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товар'!$A$7:$F$7</definedName>
    <definedName name="_xlnm._FilterDatabase" localSheetId="1" hidden="1">Новинки!$A$8:$W$1729</definedName>
    <definedName name="_xlnm._FilterDatabase" localSheetId="0" hidden="1">'Продукция EKF'!$A$8:$W$10089</definedName>
  </definedNames>
  <calcPr calcId="162913"/>
</workbook>
</file>

<file path=xl/calcChain.xml><?xml version="1.0" encoding="utf-8"?>
<calcChain xmlns="http://schemas.openxmlformats.org/spreadsheetml/2006/main">
  <c r="F9" i="12" l="1"/>
  <c r="F10" i="12"/>
  <c r="F11" i="12"/>
  <c r="F12" i="12"/>
  <c r="F13" i="12"/>
  <c r="F14" i="12"/>
  <c r="F15" i="12"/>
  <c r="F16" i="12"/>
  <c r="F17" i="12"/>
  <c r="F18" i="12"/>
  <c r="F19" i="12"/>
  <c r="F20" i="12"/>
  <c r="F21" i="12"/>
  <c r="F22" i="12"/>
  <c r="F23" i="12"/>
  <c r="F24" i="12"/>
  <c r="F25" i="12"/>
  <c r="F26" i="12"/>
  <c r="F27" i="12"/>
  <c r="F28" i="12"/>
  <c r="F29" i="12"/>
  <c r="F30" i="12"/>
  <c r="F31" i="12"/>
  <c r="F32" i="12"/>
  <c r="F33"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8"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90" i="12"/>
  <c r="F491" i="12"/>
  <c r="F492" i="12"/>
  <c r="F498" i="12"/>
  <c r="F499" i="12"/>
  <c r="F608" i="12"/>
  <c r="F609" i="12"/>
  <c r="F618" i="12"/>
  <c r="F619" i="12"/>
  <c r="F620" i="12"/>
  <c r="F621" i="12"/>
  <c r="F622" i="12"/>
  <c r="F623" i="12"/>
  <c r="F624" i="12"/>
  <c r="F625" i="12"/>
  <c r="F626" i="12"/>
  <c r="F627" i="12"/>
  <c r="F628" i="12"/>
  <c r="F629" i="12"/>
  <c r="F630" i="12"/>
  <c r="F631" i="12"/>
  <c r="F632" i="12"/>
  <c r="F633" i="12"/>
  <c r="F634" i="12"/>
  <c r="F635" i="12"/>
  <c r="F636" i="12"/>
  <c r="F637" i="12"/>
  <c r="F638"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91"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61" i="11"/>
  <c r="F1262" i="11"/>
  <c r="F1263" i="11"/>
  <c r="F1264" i="11"/>
  <c r="F1265" i="11"/>
  <c r="F1266" i="11"/>
  <c r="F1267" i="11"/>
  <c r="F1268" i="11"/>
  <c r="F1269" i="11"/>
  <c r="F1270" i="11"/>
  <c r="F1271" i="11"/>
  <c r="F1272" i="11"/>
  <c r="F1273" i="11"/>
  <c r="F1274" i="11"/>
  <c r="F1275" i="11"/>
  <c r="F1276" i="11"/>
  <c r="F1277" i="11"/>
  <c r="F1278"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547" i="11"/>
  <c r="F1548" i="11"/>
  <c r="F1549" i="11"/>
  <c r="F1550" i="11"/>
  <c r="F1551" i="11"/>
  <c r="F1552" i="11"/>
  <c r="F1553" i="11"/>
  <c r="F1554" i="11"/>
  <c r="F1555" i="11"/>
  <c r="F1556" i="11"/>
  <c r="F1557" i="11"/>
  <c r="F1558" i="11"/>
  <c r="F1559" i="11"/>
  <c r="F1560" i="11"/>
  <c r="F1561" i="11"/>
  <c r="F1562" i="11"/>
  <c r="F1563" i="11"/>
  <c r="F1564" i="11"/>
  <c r="F1565" i="11"/>
  <c r="F1566" i="11"/>
  <c r="F1567" i="11"/>
  <c r="F1568" i="11"/>
  <c r="F1569" i="11"/>
  <c r="F1570" i="11"/>
  <c r="F1571" i="11"/>
  <c r="F1572" i="11"/>
  <c r="F1573" i="11"/>
  <c r="F1574" i="11"/>
  <c r="F1575" i="11"/>
  <c r="F1576" i="11"/>
  <c r="F1577" i="11"/>
  <c r="F1578" i="11"/>
  <c r="F1579" i="11"/>
  <c r="F1580" i="11"/>
  <c r="F1581" i="11"/>
  <c r="F1582" i="11"/>
  <c r="F1583" i="11"/>
  <c r="F1584" i="11"/>
  <c r="F1585" i="11"/>
  <c r="F1586" i="11"/>
  <c r="F1587" i="11"/>
  <c r="F1588" i="11"/>
  <c r="F1589" i="11"/>
  <c r="F1590" i="11"/>
  <c r="F1591" i="11"/>
  <c r="F1592" i="11"/>
  <c r="F1593" i="11"/>
  <c r="F1594" i="11"/>
  <c r="F1595" i="11"/>
  <c r="F1596" i="11"/>
  <c r="F1597" i="11"/>
  <c r="F1598" i="11"/>
  <c r="F1599" i="11"/>
  <c r="F1600" i="11"/>
  <c r="F1601" i="11"/>
  <c r="F1602" i="11"/>
  <c r="F1603" i="11"/>
  <c r="F1604" i="11"/>
  <c r="F1605" i="11"/>
  <c r="F1606" i="11"/>
  <c r="F1607" i="11"/>
  <c r="F1608" i="11"/>
  <c r="F1609" i="11"/>
  <c r="F1610" i="11"/>
  <c r="F1611" i="11"/>
  <c r="F1612" i="11"/>
  <c r="F1613" i="11"/>
  <c r="F1614" i="11"/>
  <c r="F1615" i="11"/>
  <c r="F1616" i="11"/>
  <c r="F1617" i="11"/>
  <c r="F1618" i="11"/>
  <c r="F1619" i="11"/>
  <c r="F1620" i="11"/>
  <c r="F1621" i="11"/>
  <c r="F1622" i="11"/>
  <c r="F1623" i="11"/>
  <c r="F1624" i="11"/>
  <c r="F1625" i="11"/>
  <c r="F1626" i="11"/>
  <c r="F1627" i="11"/>
  <c r="F1628" i="11"/>
  <c r="F162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856" i="11"/>
  <c r="F1857" i="11"/>
  <c r="F1858" i="11"/>
  <c r="F1859" i="11"/>
  <c r="F1860" i="11"/>
  <c r="F1861" i="11"/>
  <c r="F1867" i="11"/>
  <c r="F1868" i="11"/>
  <c r="F1869" i="11"/>
  <c r="F1870" i="11"/>
  <c r="F1871" i="11"/>
  <c r="F1872" i="11"/>
  <c r="F1873" i="11"/>
  <c r="F1874" i="11"/>
  <c r="F1875" i="11"/>
  <c r="F1876" i="11"/>
  <c r="F1877" i="11"/>
  <c r="F1878" i="11"/>
  <c r="F1879" i="11"/>
  <c r="F1880" i="11"/>
  <c r="F1881" i="11"/>
  <c r="F1882" i="11"/>
  <c r="F1883" i="11"/>
  <c r="F1884" i="11"/>
  <c r="F1885" i="11"/>
  <c r="F1886" i="11"/>
  <c r="F1887" i="11"/>
  <c r="F1888" i="11"/>
  <c r="F1889" i="11"/>
  <c r="F1890" i="11"/>
  <c r="F1891" i="11"/>
  <c r="F1892" i="11"/>
  <c r="F1893" i="11"/>
  <c r="F1894" i="11"/>
  <c r="F1895" i="11"/>
  <c r="F1896" i="11"/>
  <c r="F1897" i="11"/>
  <c r="F1898" i="11"/>
  <c r="F1899" i="11"/>
  <c r="F1900" i="11"/>
  <c r="F1901" i="11"/>
  <c r="F1902" i="11"/>
  <c r="F1903" i="11"/>
  <c r="F1904" i="11"/>
  <c r="F1905" i="11"/>
  <c r="F1906" i="11"/>
  <c r="F1907" i="11"/>
  <c r="F1908" i="11"/>
  <c r="F1909" i="11"/>
  <c r="F1910" i="11"/>
  <c r="F1911" i="11"/>
  <c r="F1912" i="11"/>
  <c r="F1913" i="11"/>
  <c r="F1914" i="11"/>
  <c r="F1915" i="11"/>
  <c r="F1916" i="11"/>
  <c r="F1917" i="11"/>
  <c r="F1918" i="11"/>
  <c r="F1919" i="11"/>
  <c r="F1920" i="11"/>
  <c r="F1921" i="11"/>
  <c r="F1922" i="11"/>
  <c r="F1923" i="11"/>
  <c r="F1924" i="11"/>
  <c r="F1925" i="11"/>
  <c r="F1926" i="11"/>
  <c r="F1927" i="11"/>
  <c r="F1928" i="11"/>
  <c r="F1929" i="11"/>
  <c r="F1930" i="11"/>
  <c r="F1931" i="11"/>
  <c r="F1932" i="11"/>
  <c r="F1933" i="11"/>
  <c r="F1934" i="11"/>
  <c r="F1935" i="11"/>
  <c r="F1936" i="11"/>
  <c r="F1937" i="11"/>
  <c r="F1938" i="11"/>
  <c r="F1939" i="11"/>
  <c r="F1940" i="11"/>
  <c r="F1941" i="11"/>
  <c r="F1942"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19" i="11"/>
  <c r="F2120" i="11"/>
  <c r="F2121" i="11"/>
  <c r="F2122" i="11"/>
  <c r="F2123" i="11"/>
  <c r="F2124" i="11"/>
  <c r="F2125" i="11"/>
  <c r="F2126" i="11"/>
  <c r="F2127" i="11"/>
  <c r="F2128" i="11"/>
  <c r="F2129" i="11"/>
  <c r="F2130" i="11"/>
  <c r="F2131" i="11"/>
  <c r="F2132" i="11"/>
  <c r="F2133" i="11"/>
  <c r="F2134" i="11"/>
  <c r="F2135" i="11"/>
  <c r="F2136" i="11"/>
  <c r="F2137" i="11"/>
  <c r="F2138" i="11"/>
  <c r="F2139" i="11"/>
  <c r="F2140" i="11"/>
  <c r="F2141" i="11"/>
  <c r="F2142" i="11"/>
  <c r="F2143" i="11"/>
  <c r="F2144" i="11"/>
  <c r="F2145" i="11"/>
  <c r="F2146" i="11"/>
  <c r="F2147" i="11"/>
  <c r="F2148" i="11"/>
  <c r="F2149" i="11"/>
  <c r="F2150" i="11"/>
  <c r="F2151" i="11"/>
  <c r="F2152" i="11"/>
  <c r="F2153" i="11"/>
  <c r="F2154" i="11"/>
  <c r="F2155" i="11"/>
  <c r="F2156" i="11"/>
  <c r="F215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53" i="11"/>
  <c r="F2354" i="11"/>
  <c r="F2355" i="11"/>
  <c r="F2356" i="11"/>
  <c r="F2357" i="11"/>
  <c r="F2358" i="11"/>
  <c r="F2359" i="11"/>
  <c r="F2360" i="11"/>
  <c r="F2361" i="11"/>
  <c r="F2362" i="11"/>
  <c r="F2363" i="11"/>
  <c r="F2364" i="11"/>
  <c r="F2365" i="11"/>
  <c r="F2366" i="11"/>
  <c r="F2367" i="11"/>
  <c r="F2368" i="11"/>
  <c r="F2369" i="11"/>
  <c r="F2370" i="11"/>
  <c r="F2371" i="11"/>
  <c r="F2372" i="11"/>
  <c r="F2373" i="11"/>
  <c r="F2374" i="11"/>
  <c r="F2375" i="11"/>
  <c r="F2376" i="11"/>
  <c r="F2377" i="11"/>
  <c r="F2378" i="11"/>
  <c r="F2379" i="11"/>
  <c r="F2380" i="11"/>
  <c r="F2381" i="11"/>
  <c r="F2382" i="11"/>
  <c r="F2383" i="11"/>
  <c r="F2384" i="11"/>
  <c r="F2385" i="11"/>
  <c r="F2386" i="11"/>
  <c r="F2387" i="11"/>
  <c r="F2388" i="11"/>
  <c r="F2389" i="11"/>
  <c r="F2390" i="11"/>
  <c r="F2391" i="11"/>
  <c r="F2392" i="11"/>
  <c r="F2393" i="11"/>
  <c r="F2394" i="11"/>
  <c r="F2395" i="11"/>
  <c r="F2396"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02" i="11"/>
  <c r="F2503" i="11"/>
  <c r="F2504" i="11"/>
  <c r="F2505" i="11"/>
  <c r="F2506" i="11"/>
  <c r="F2507" i="11"/>
  <c r="F2508" i="11"/>
  <c r="F2509" i="11"/>
  <c r="F2510" i="11"/>
  <c r="F2511" i="11"/>
  <c r="F2512" i="11"/>
  <c r="F2513" i="11"/>
  <c r="F2514" i="11"/>
  <c r="F2515" i="11"/>
  <c r="F2530" i="11"/>
  <c r="F2531" i="11"/>
  <c r="F2532" i="11"/>
  <c r="F2533" i="11"/>
  <c r="F2534" i="11"/>
  <c r="F2535" i="11"/>
  <c r="F2536" i="11"/>
  <c r="F2537" i="11"/>
  <c r="F2538" i="11"/>
  <c r="F2539" i="11"/>
  <c r="F2540" i="11"/>
  <c r="F2541" i="11"/>
  <c r="F2542" i="11"/>
  <c r="F2543" i="11"/>
  <c r="F2544" i="11"/>
  <c r="F2545" i="11"/>
  <c r="F2546" i="11"/>
  <c r="F2547" i="11"/>
  <c r="F2548" i="11"/>
  <c r="F2549" i="11"/>
  <c r="F2550" i="11"/>
  <c r="F2551" i="11"/>
  <c r="F2552" i="11"/>
  <c r="F2553" i="11"/>
  <c r="F2554" i="11"/>
  <c r="F2555" i="11"/>
  <c r="F2556" i="11"/>
  <c r="F2557" i="11"/>
  <c r="F2558" i="11"/>
  <c r="F2559" i="11"/>
  <c r="F2560" i="11"/>
  <c r="F2561" i="11"/>
  <c r="F2562" i="11"/>
  <c r="F2563" i="11"/>
  <c r="F2564" i="11"/>
  <c r="F2565" i="11"/>
  <c r="F2566" i="11"/>
  <c r="F2567" i="11"/>
  <c r="F2568" i="11"/>
  <c r="F2569" i="11"/>
  <c r="F2570" i="11"/>
  <c r="F2571" i="11"/>
  <c r="F2572" i="11"/>
  <c r="F2573" i="11"/>
  <c r="F2574" i="11"/>
  <c r="F2575" i="11"/>
  <c r="F2576" i="11"/>
  <c r="F2577" i="11"/>
  <c r="F2578" i="11"/>
  <c r="F2579" i="11"/>
  <c r="F2580" i="11"/>
  <c r="F2581" i="11"/>
  <c r="F2582" i="11"/>
  <c r="F2583" i="11"/>
  <c r="F2584" i="11"/>
  <c r="F2585" i="11"/>
  <c r="F2586" i="11"/>
  <c r="F2587" i="11"/>
  <c r="F2588" i="11"/>
  <c r="F2589" i="11"/>
  <c r="F2590" i="11"/>
  <c r="F2591" i="11"/>
  <c r="F2592" i="11"/>
  <c r="F2593" i="11"/>
  <c r="F2594" i="11"/>
  <c r="F2595" i="11"/>
  <c r="F2596" i="11"/>
  <c r="F2597" i="11"/>
  <c r="F2598" i="11"/>
  <c r="F2599" i="11"/>
  <c r="F2600" i="11"/>
  <c r="F2601" i="11"/>
  <c r="F2602" i="11"/>
  <c r="F2603" i="11"/>
  <c r="F2604" i="11"/>
  <c r="F2605" i="11"/>
  <c r="F2606" i="11"/>
  <c r="F2607" i="11"/>
  <c r="F2610" i="11"/>
  <c r="F2611" i="11"/>
  <c r="F2612" i="11"/>
  <c r="F2613" i="11"/>
  <c r="F2614" i="11"/>
  <c r="F2615" i="11"/>
  <c r="F2616" i="11"/>
  <c r="F2617" i="11"/>
  <c r="F2618" i="11"/>
  <c r="F2619" i="11"/>
  <c r="F2620" i="11"/>
  <c r="F2621" i="11"/>
  <c r="F2622" i="11"/>
  <c r="F2623" i="11"/>
  <c r="F2624" i="11"/>
  <c r="F2625" i="11"/>
  <c r="F2626" i="11"/>
  <c r="F2627" i="11"/>
  <c r="F2628" i="11"/>
  <c r="F2629" i="11"/>
  <c r="F2630" i="11"/>
  <c r="F2631" i="11"/>
  <c r="F2632" i="11"/>
  <c r="F2633" i="11"/>
  <c r="F2634" i="11"/>
  <c r="F2635" i="11"/>
  <c r="F2636" i="11"/>
  <c r="F2637" i="11"/>
  <c r="F2638" i="11"/>
  <c r="F2639" i="11"/>
  <c r="F2640" i="11"/>
  <c r="F2641" i="11"/>
  <c r="F2642" i="11"/>
  <c r="F2643" i="11"/>
  <c r="F2644" i="11"/>
  <c r="F2645" i="11"/>
  <c r="F2646" i="11"/>
  <c r="F2647" i="11"/>
  <c r="F2648" i="11"/>
  <c r="F2649" i="11"/>
  <c r="F2650" i="11"/>
  <c r="F2651" i="11"/>
  <c r="F2652" i="11"/>
  <c r="F2653" i="11"/>
  <c r="F2654" i="11"/>
  <c r="F2655" i="11"/>
  <c r="F2656" i="11"/>
  <c r="F2657" i="11"/>
  <c r="F2658" i="11"/>
  <c r="F2659" i="11"/>
  <c r="F2660" i="11"/>
  <c r="F2661" i="11"/>
  <c r="F2662" i="11"/>
  <c r="F2663" i="11"/>
  <c r="F2664" i="11"/>
  <c r="F2665" i="11"/>
  <c r="F2666" i="11"/>
  <c r="F2667" i="11"/>
  <c r="F2668" i="11"/>
  <c r="F2669" i="11"/>
  <c r="F2670" i="11"/>
  <c r="F2671" i="11"/>
  <c r="F2672" i="11"/>
  <c r="F2673" i="11"/>
  <c r="F2674" i="11"/>
  <c r="F2675" i="11"/>
  <c r="F2676" i="11"/>
  <c r="F2677" i="11"/>
  <c r="F2678" i="11"/>
  <c r="F2679" i="11"/>
  <c r="F2680" i="11"/>
  <c r="F2681" i="11"/>
  <c r="F2682" i="11"/>
  <c r="F2683" i="11"/>
  <c r="F2684" i="11"/>
  <c r="F2685" i="11"/>
  <c r="F2686" i="11"/>
  <c r="F2687" i="11"/>
  <c r="F2688" i="11"/>
  <c r="F2689" i="11"/>
  <c r="F2690" i="11"/>
  <c r="F2691" i="11"/>
  <c r="F2692" i="11"/>
  <c r="F2693" i="11"/>
  <c r="F2694" i="11"/>
  <c r="F2695" i="11"/>
  <c r="F2696" i="11"/>
  <c r="F2697" i="11"/>
  <c r="F2698" i="11"/>
  <c r="F2699" i="11"/>
  <c r="F2700" i="11"/>
  <c r="F2701" i="11"/>
  <c r="F2702" i="11"/>
  <c r="F2703" i="11"/>
  <c r="F2704" i="11"/>
  <c r="F2705" i="11"/>
  <c r="F2706" i="11"/>
  <c r="F2707" i="11"/>
  <c r="F2708" i="11"/>
  <c r="F2709" i="11"/>
  <c r="F2710" i="11"/>
  <c r="F2711" i="11"/>
  <c r="F2712" i="11"/>
  <c r="F2713" i="11"/>
  <c r="F2714" i="11"/>
  <c r="F2715" i="11"/>
  <c r="F2716" i="11"/>
  <c r="F2717" i="11"/>
  <c r="F2718" i="11"/>
  <c r="F2719" i="11"/>
  <c r="F2720" i="11"/>
  <c r="F2721" i="11"/>
  <c r="F2722" i="11"/>
  <c r="F2723" i="11"/>
  <c r="F2724" i="11"/>
  <c r="F2725" i="11"/>
  <c r="F2726" i="11"/>
  <c r="F2727" i="11"/>
  <c r="F2728" i="11"/>
  <c r="F2729" i="11"/>
  <c r="F2730" i="11"/>
  <c r="F2731" i="11"/>
  <c r="F2732" i="11"/>
  <c r="F2733" i="11"/>
  <c r="F2734" i="11"/>
  <c r="F2735" i="11"/>
  <c r="F2736" i="11"/>
  <c r="F2737" i="11"/>
  <c r="F2738" i="11"/>
  <c r="F2739" i="11"/>
  <c r="F2740" i="11"/>
  <c r="F2741" i="11"/>
  <c r="F2742" i="11"/>
  <c r="F2743" i="11"/>
  <c r="F2744" i="11"/>
  <c r="F2745" i="11"/>
  <c r="F2746" i="11"/>
  <c r="F2747" i="11"/>
  <c r="F2748" i="11"/>
  <c r="F2749" i="11"/>
  <c r="F2750" i="11"/>
  <c r="F2751" i="11"/>
  <c r="F2752" i="11"/>
  <c r="F2753" i="11"/>
  <c r="F2754" i="11"/>
  <c r="F2755" i="11"/>
  <c r="F2756" i="11"/>
  <c r="F2757" i="11"/>
  <c r="F2758" i="11"/>
  <c r="F2759" i="11"/>
  <c r="F2760" i="11"/>
  <c r="F2761" i="11"/>
  <c r="F2762" i="11"/>
  <c r="F2763" i="11"/>
  <c r="F2764" i="11"/>
  <c r="F2765" i="11"/>
  <c r="F2766" i="11"/>
  <c r="F2767" i="11"/>
  <c r="F2768" i="11"/>
  <c r="F2769" i="11"/>
  <c r="F2770" i="11"/>
  <c r="F2771" i="11"/>
  <c r="F2772" i="11"/>
  <c r="F2773" i="11"/>
  <c r="F2774" i="11"/>
  <c r="F2775" i="11"/>
  <c r="F2776" i="11"/>
  <c r="F2777" i="11"/>
  <c r="F2778" i="11"/>
  <c r="F2779" i="11"/>
  <c r="F2780" i="11"/>
  <c r="F2781" i="11"/>
  <c r="F2782" i="11"/>
  <c r="F2783" i="11"/>
  <c r="F2784" i="11"/>
  <c r="F2785" i="11"/>
  <c r="F2786" i="11"/>
  <c r="F2787" i="11"/>
  <c r="F2788" i="11"/>
  <c r="F2789" i="11"/>
  <c r="F2790" i="11"/>
  <c r="F2791" i="11"/>
  <c r="F2792" i="11"/>
  <c r="F2793" i="11"/>
  <c r="F2794" i="11"/>
  <c r="F2795" i="11"/>
  <c r="F2796" i="11"/>
  <c r="F2797" i="11"/>
  <c r="F2798" i="11"/>
  <c r="F2799" i="11"/>
  <c r="F2800" i="11"/>
  <c r="F2801" i="11"/>
  <c r="F2802" i="11"/>
  <c r="F2803" i="11"/>
  <c r="F2804" i="11"/>
  <c r="F2805" i="11"/>
  <c r="F2806" i="11"/>
  <c r="F2807" i="11"/>
  <c r="F2808" i="11"/>
  <c r="F2809" i="11"/>
  <c r="F2810" i="11"/>
  <c r="F2811" i="11"/>
  <c r="F2812" i="11"/>
  <c r="F2813" i="11"/>
  <c r="F2814" i="11"/>
  <c r="F2815" i="11"/>
  <c r="F2816" i="11"/>
  <c r="F2817" i="11"/>
  <c r="F2818" i="11"/>
  <c r="F2819" i="11"/>
  <c r="F2820" i="11"/>
  <c r="F2821" i="11"/>
  <c r="F2822" i="11"/>
  <c r="F2823" i="11"/>
  <c r="F2824" i="11"/>
  <c r="F2825" i="11"/>
  <c r="F2826" i="11"/>
  <c r="F2827" i="11"/>
  <c r="F2828" i="11"/>
  <c r="F2829" i="11"/>
  <c r="F2830" i="11"/>
  <c r="F2831" i="11"/>
  <c r="F2832" i="11"/>
  <c r="F2833" i="11"/>
  <c r="F2834" i="11"/>
  <c r="F2835" i="11"/>
  <c r="F2836" i="11"/>
  <c r="F2837" i="11"/>
  <c r="F2838" i="11"/>
  <c r="F2839" i="11"/>
  <c r="F2840" i="11"/>
  <c r="F2841" i="11"/>
  <c r="F2842" i="11"/>
  <c r="F2843" i="11"/>
  <c r="F2844" i="11"/>
  <c r="F2845" i="11"/>
  <c r="F2846" i="11"/>
  <c r="F2847" i="11"/>
  <c r="F2848" i="11"/>
  <c r="F2849" i="11"/>
  <c r="F2850" i="11"/>
  <c r="F2851" i="11"/>
  <c r="F2852" i="11"/>
  <c r="F2853" i="11"/>
  <c r="F2854" i="11"/>
  <c r="F2855" i="11"/>
  <c r="F2856" i="11"/>
  <c r="F2857" i="11"/>
  <c r="F2858" i="11"/>
  <c r="F2859" i="11"/>
  <c r="F2860" i="11"/>
  <c r="F2861" i="11"/>
  <c r="F2862" i="11"/>
  <c r="F2863" i="11"/>
  <c r="F2864" i="11"/>
  <c r="F2865" i="11"/>
  <c r="F2866" i="11"/>
  <c r="F2867" i="11"/>
  <c r="F2868" i="11"/>
  <c r="F2869" i="11"/>
  <c r="F2870" i="11"/>
  <c r="F2871" i="11"/>
  <c r="F2872" i="11"/>
  <c r="F2873" i="11"/>
  <c r="F2874" i="11"/>
  <c r="F2875" i="11"/>
  <c r="F2876" i="11"/>
  <c r="F2877" i="11"/>
  <c r="F2878" i="11"/>
  <c r="F2879" i="11"/>
  <c r="F2880" i="11"/>
  <c r="F2881" i="11"/>
  <c r="F2882" i="11"/>
  <c r="F2883" i="11"/>
  <c r="F2884" i="11"/>
  <c r="F2885" i="11"/>
  <c r="F2886" i="11"/>
  <c r="F2887" i="11"/>
  <c r="F2888" i="11"/>
  <c r="F2889" i="11"/>
  <c r="F2890" i="11"/>
  <c r="F2891" i="11"/>
  <c r="F2892" i="11"/>
  <c r="F2893" i="11"/>
  <c r="F2894" i="11"/>
  <c r="F2895" i="11"/>
  <c r="F2896" i="11"/>
  <c r="F2897" i="11"/>
  <c r="F2898" i="11"/>
  <c r="F2899" i="11"/>
  <c r="F2900" i="11"/>
  <c r="F2901" i="11"/>
  <c r="F2902" i="11"/>
  <c r="F2903" i="11"/>
  <c r="F2904" i="11"/>
  <c r="F2905" i="11"/>
  <c r="F2906" i="11"/>
  <c r="F2907" i="11"/>
  <c r="F2908" i="11"/>
  <c r="F2909" i="11"/>
  <c r="F2910" i="11"/>
  <c r="F2911" i="11"/>
  <c r="F2912" i="11"/>
  <c r="F2913" i="11"/>
  <c r="F2914" i="11"/>
  <c r="F2915" i="11"/>
  <c r="F2916" i="11"/>
  <c r="F2917" i="11"/>
  <c r="F2918" i="11"/>
  <c r="F2919" i="11"/>
  <c r="F2920" i="11"/>
  <c r="F2921" i="11"/>
  <c r="F2922" i="11"/>
  <c r="F2923" i="11"/>
  <c r="F2924" i="11"/>
  <c r="F2925" i="11"/>
  <c r="F2926" i="11"/>
  <c r="F2927" i="11"/>
  <c r="F2928" i="11"/>
  <c r="F2929" i="11"/>
  <c r="F2930" i="11"/>
  <c r="F2931" i="11"/>
  <c r="F2932" i="11"/>
  <c r="F2933" i="11"/>
  <c r="F2934" i="11"/>
  <c r="F2935" i="11"/>
  <c r="F2936" i="11"/>
  <c r="F2937" i="11"/>
  <c r="F2938" i="11"/>
  <c r="F2939" i="11"/>
  <c r="F2940" i="11"/>
  <c r="F2941" i="11"/>
  <c r="F2942" i="11"/>
  <c r="F2943" i="11"/>
  <c r="F2944" i="11"/>
  <c r="F2945" i="11"/>
  <c r="F2946" i="11"/>
  <c r="F2947" i="11"/>
  <c r="F2948" i="11"/>
  <c r="F2949" i="11"/>
  <c r="F2950" i="11"/>
  <c r="F2951" i="11"/>
  <c r="F2952" i="11"/>
  <c r="F2953" i="11"/>
  <c r="F2954" i="11"/>
  <c r="F2955" i="11"/>
  <c r="F2956" i="11"/>
  <c r="F2957" i="11"/>
  <c r="F2958" i="11"/>
  <c r="F2959" i="11"/>
  <c r="F2960" i="11"/>
  <c r="F2961" i="11"/>
  <c r="F2962" i="11"/>
  <c r="F2963" i="11"/>
  <c r="F2964" i="11"/>
  <c r="F2965" i="11"/>
  <c r="F2966" i="11"/>
  <c r="F2967" i="11"/>
  <c r="F2968" i="11"/>
  <c r="F2969" i="11"/>
  <c r="F2970" i="11"/>
  <c r="F2971" i="11"/>
  <c r="F2972" i="11"/>
  <c r="F2973" i="11"/>
  <c r="F2974" i="11"/>
  <c r="F2975" i="11"/>
  <c r="F2976" i="11"/>
  <c r="F2977" i="11"/>
  <c r="F2978" i="11"/>
  <c r="F2979" i="11"/>
  <c r="F2980" i="11"/>
  <c r="F2981" i="11"/>
  <c r="F2982" i="11"/>
  <c r="F2983" i="11"/>
  <c r="F2984" i="11"/>
  <c r="F3016" i="11"/>
  <c r="F3017" i="11"/>
  <c r="F3018" i="11"/>
  <c r="F3019" i="11"/>
  <c r="F3020" i="11"/>
  <c r="F3021" i="11"/>
  <c r="F3022" i="11"/>
  <c r="F3023" i="11"/>
  <c r="F3024" i="11"/>
  <c r="F3025" i="11"/>
  <c r="F3026" i="11"/>
  <c r="F3027" i="11"/>
  <c r="F3028" i="11"/>
  <c r="F3029" i="11"/>
  <c r="F3030" i="11"/>
  <c r="F3031" i="11"/>
  <c r="F3032" i="11"/>
  <c r="F3033" i="11"/>
  <c r="F3034" i="11"/>
  <c r="F3035" i="11"/>
  <c r="F3036" i="11"/>
  <c r="F3037" i="11"/>
  <c r="F3038" i="11"/>
  <c r="F3039" i="11"/>
  <c r="F3040" i="11"/>
  <c r="F3041" i="11"/>
  <c r="F3042" i="11"/>
  <c r="F3043" i="11"/>
  <c r="F3044" i="11"/>
  <c r="F3045" i="11"/>
  <c r="F3046" i="11"/>
  <c r="F3047" i="11"/>
  <c r="F3048" i="11"/>
  <c r="F3049" i="11"/>
  <c r="F3050" i="11"/>
  <c r="F3051" i="11"/>
  <c r="F3052" i="11"/>
  <c r="F3053" i="11"/>
  <c r="F3054" i="11"/>
  <c r="F3055" i="11"/>
  <c r="F3056" i="11"/>
  <c r="F3057" i="11"/>
  <c r="F3058" i="11"/>
  <c r="F3059" i="11"/>
  <c r="F3060" i="11"/>
  <c r="F3061" i="11"/>
  <c r="F3062" i="11"/>
  <c r="F3063" i="11"/>
  <c r="F3064" i="11"/>
  <c r="F3065" i="11"/>
  <c r="F3066" i="11"/>
  <c r="F3067" i="11"/>
  <c r="F3068" i="11"/>
  <c r="F3069" i="11"/>
  <c r="F3070" i="11"/>
  <c r="F3071" i="11"/>
  <c r="F3072" i="11"/>
  <c r="F3073" i="11"/>
  <c r="F3074" i="11"/>
  <c r="F3075" i="11"/>
  <c r="F3076" i="11"/>
  <c r="F3077" i="11"/>
  <c r="F3078" i="11"/>
  <c r="F3079" i="11"/>
  <c r="F3080" i="11"/>
  <c r="F3081" i="11"/>
  <c r="F3082" i="11"/>
  <c r="F3083" i="11"/>
  <c r="F3084" i="11"/>
  <c r="F3085" i="11"/>
  <c r="F3086" i="11"/>
  <c r="F3087" i="11"/>
  <c r="F3088" i="11"/>
  <c r="F3089" i="11"/>
  <c r="F3090" i="11"/>
  <c r="F3091" i="11"/>
  <c r="F3092" i="11"/>
  <c r="F3093" i="11"/>
  <c r="F3094" i="11"/>
  <c r="F3095" i="11"/>
  <c r="F3096" i="11"/>
  <c r="F3097" i="11"/>
  <c r="F3098" i="11"/>
  <c r="F3099" i="11"/>
  <c r="F3100" i="11"/>
  <c r="F3101" i="11"/>
  <c r="F3102" i="11"/>
  <c r="F3103" i="11"/>
  <c r="F3104" i="11"/>
  <c r="F3105" i="11"/>
  <c r="F3106" i="11"/>
  <c r="F3107" i="11"/>
  <c r="F3108" i="11"/>
  <c r="F3109" i="11"/>
  <c r="F3110" i="11"/>
  <c r="F3111" i="11"/>
  <c r="F3112" i="11"/>
  <c r="F3113" i="11"/>
  <c r="F3114" i="11"/>
  <c r="F3115" i="11"/>
  <c r="F3116" i="11"/>
  <c r="F3117" i="11"/>
  <c r="F3118" i="11"/>
  <c r="F3119" i="11"/>
  <c r="F3120" i="11"/>
  <c r="F3121" i="11"/>
  <c r="F3122" i="11"/>
  <c r="F3123" i="11"/>
  <c r="F3124" i="11"/>
  <c r="F3125" i="11"/>
  <c r="F3126" i="11"/>
  <c r="F3127" i="11"/>
  <c r="F3128" i="11"/>
  <c r="F3129" i="11"/>
  <c r="F3130" i="11"/>
  <c r="F3131" i="11"/>
  <c r="F3132" i="11"/>
  <c r="F3133" i="11"/>
  <c r="F3134" i="11"/>
  <c r="F3135" i="11"/>
  <c r="F3136" i="11"/>
  <c r="F3137" i="11"/>
  <c r="F3138" i="11"/>
  <c r="F3139" i="11"/>
  <c r="F3140" i="11"/>
  <c r="F3141" i="11"/>
  <c r="F3142" i="11"/>
  <c r="F3143" i="11"/>
  <c r="F3144" i="11"/>
  <c r="F3145" i="11"/>
  <c r="F3146" i="11"/>
  <c r="F3147" i="11"/>
  <c r="F3148" i="11"/>
  <c r="F3149" i="11"/>
  <c r="F3150" i="11"/>
  <c r="F3151" i="11"/>
  <c r="F3152" i="11"/>
  <c r="F3153" i="11"/>
  <c r="F3154" i="11"/>
  <c r="F3155" i="11"/>
  <c r="F3156" i="11"/>
  <c r="F3157" i="11"/>
  <c r="F3158" i="11"/>
  <c r="F3159" i="11"/>
  <c r="F3160" i="11"/>
  <c r="F3161" i="11"/>
  <c r="F3162" i="11"/>
  <c r="F3163" i="11"/>
  <c r="F3164" i="11"/>
  <c r="F3165" i="11"/>
  <c r="F3166" i="11"/>
  <c r="F3167" i="11"/>
  <c r="F3168" i="11"/>
  <c r="F3169" i="11"/>
  <c r="F3170" i="11"/>
  <c r="F3171" i="11"/>
  <c r="F3172" i="11"/>
  <c r="F3173" i="11"/>
  <c r="F3174" i="11"/>
  <c r="F3175" i="11"/>
  <c r="F3176" i="11"/>
  <c r="F3177" i="11"/>
  <c r="F3178" i="11"/>
  <c r="F3179" i="11"/>
  <c r="F3180" i="11"/>
  <c r="F3181" i="11"/>
  <c r="F3182" i="11"/>
  <c r="F3183" i="11"/>
  <c r="F3184" i="11"/>
  <c r="F3185" i="11"/>
  <c r="F3186" i="11"/>
  <c r="F3187" i="11"/>
  <c r="F3188" i="11"/>
  <c r="F3189" i="11"/>
  <c r="F3190" i="11"/>
  <c r="F3191" i="11"/>
  <c r="F3192" i="11"/>
  <c r="F3193" i="11"/>
  <c r="F3194" i="11"/>
  <c r="F3195" i="11"/>
  <c r="F3196" i="11"/>
  <c r="F3197" i="11"/>
  <c r="F3198" i="11"/>
  <c r="F3199" i="11"/>
  <c r="F3200" i="11"/>
  <c r="F3201" i="11"/>
  <c r="F3202" i="11"/>
  <c r="F3203" i="11"/>
  <c r="F3204" i="11"/>
  <c r="F3205" i="11"/>
  <c r="F3206" i="11"/>
  <c r="F3207" i="11"/>
  <c r="F3208" i="11"/>
  <c r="F3209" i="11"/>
  <c r="F3210" i="11"/>
  <c r="F3211" i="11"/>
  <c r="F3212" i="11"/>
  <c r="F3213" i="11"/>
  <c r="F3214" i="11"/>
  <c r="F3215" i="11"/>
  <c r="F3216" i="11"/>
  <c r="F3217" i="11"/>
  <c r="F3218" i="11"/>
  <c r="F3219" i="11"/>
  <c r="F3220" i="11"/>
  <c r="F3221" i="11"/>
  <c r="F3222" i="11"/>
  <c r="F3223" i="11"/>
  <c r="F3224" i="11"/>
  <c r="F3225" i="11"/>
  <c r="F3226" i="11"/>
  <c r="F3227" i="11"/>
  <c r="F3228" i="11"/>
  <c r="F3229" i="11"/>
  <c r="F3230" i="11"/>
  <c r="F3231" i="11"/>
  <c r="F3232" i="11"/>
  <c r="F3233" i="11"/>
  <c r="F3234" i="11"/>
  <c r="F3235" i="11"/>
  <c r="F3236" i="11"/>
  <c r="F3237" i="11"/>
  <c r="F3238" i="11"/>
  <c r="F3239" i="11"/>
  <c r="F3240" i="11"/>
  <c r="F3241" i="11"/>
  <c r="F3242" i="11"/>
  <c r="F3243" i="11"/>
  <c r="F3244" i="11"/>
  <c r="F3245" i="11"/>
  <c r="F3246" i="11"/>
  <c r="F3247" i="11"/>
  <c r="F3248" i="11"/>
  <c r="F3249" i="11"/>
  <c r="F3250" i="11"/>
  <c r="F3251" i="11"/>
  <c r="F3252" i="11"/>
  <c r="F3253" i="11"/>
  <c r="F3254" i="11"/>
  <c r="F3255" i="11"/>
  <c r="F3256" i="11"/>
  <c r="F3257" i="11"/>
  <c r="F3258" i="11"/>
  <c r="F3259" i="11"/>
  <c r="F3260" i="11"/>
  <c r="F3261" i="11"/>
  <c r="F3262" i="11"/>
  <c r="F3263" i="11"/>
  <c r="F3264" i="11"/>
  <c r="F3265" i="11"/>
  <c r="F3266" i="11"/>
  <c r="F3267" i="11"/>
  <c r="F3268" i="11"/>
  <c r="F3269" i="11"/>
  <c r="F3270" i="11"/>
  <c r="F3271" i="11"/>
  <c r="F3272" i="11"/>
  <c r="F3273" i="11"/>
  <c r="F3274" i="11"/>
  <c r="F3275" i="11"/>
  <c r="F3276" i="11"/>
  <c r="F3277" i="11"/>
  <c r="F3278" i="11"/>
  <c r="F3279" i="11"/>
  <c r="F3280" i="11"/>
  <c r="F3281" i="11"/>
  <c r="F3282" i="11"/>
  <c r="F3283" i="11"/>
  <c r="F3284" i="11"/>
  <c r="F3285" i="11"/>
  <c r="F3286" i="11"/>
  <c r="F3287" i="11"/>
  <c r="F3288" i="11"/>
  <c r="F3289" i="11"/>
  <c r="F3290" i="11"/>
  <c r="F3291" i="11"/>
  <c r="F3292" i="11"/>
  <c r="F3293" i="11"/>
  <c r="F3294" i="11"/>
  <c r="F3295" i="11"/>
  <c r="F3296" i="11"/>
  <c r="F3297" i="11"/>
  <c r="F3298" i="11"/>
  <c r="F3299" i="11"/>
  <c r="F3300" i="11"/>
  <c r="F3301" i="11"/>
  <c r="F3302" i="11"/>
  <c r="F3303" i="11"/>
  <c r="F3304" i="11"/>
  <c r="F3305" i="11"/>
  <c r="F3306" i="11"/>
  <c r="F3307" i="11"/>
  <c r="F3308" i="11"/>
  <c r="F3309" i="11"/>
  <c r="F3310" i="11"/>
  <c r="F3311" i="11"/>
  <c r="F3312" i="11"/>
  <c r="F3313" i="11"/>
  <c r="F3314" i="11"/>
  <c r="F3315" i="11"/>
  <c r="F3316" i="11"/>
  <c r="F3317" i="11"/>
  <c r="F3318" i="11"/>
  <c r="F3319" i="11"/>
  <c r="F3320" i="11"/>
  <c r="F3321" i="11"/>
  <c r="F3322" i="11"/>
  <c r="F3323" i="11"/>
  <c r="F3324" i="11"/>
  <c r="F3325" i="11"/>
  <c r="F3326" i="11"/>
  <c r="F3327" i="11"/>
  <c r="F3328" i="11"/>
  <c r="F3329" i="11"/>
  <c r="F3330" i="11"/>
  <c r="F3331" i="11"/>
  <c r="F3332" i="11"/>
  <c r="F3333" i="11"/>
  <c r="F3334" i="11"/>
  <c r="F3335" i="11"/>
  <c r="F3336" i="11"/>
  <c r="F3337" i="11"/>
  <c r="F3338" i="11"/>
  <c r="F3339" i="11"/>
  <c r="F3340" i="11"/>
  <c r="F3341" i="11"/>
  <c r="F3342" i="11"/>
  <c r="F3343" i="11"/>
  <c r="F3344" i="11"/>
  <c r="F3345" i="11"/>
  <c r="F3346" i="11"/>
  <c r="F3347" i="11"/>
  <c r="F3348" i="11"/>
  <c r="F3349" i="11"/>
  <c r="F3350" i="11"/>
  <c r="F3351" i="11"/>
  <c r="F3352" i="11"/>
  <c r="F3353" i="11"/>
  <c r="F3354" i="11"/>
  <c r="F3355" i="11"/>
  <c r="F3356" i="11"/>
  <c r="F3357" i="11"/>
  <c r="F3358" i="11"/>
  <c r="F3359" i="11"/>
  <c r="F3360" i="11"/>
  <c r="F3361" i="11"/>
  <c r="F3362" i="11"/>
  <c r="F3363" i="11"/>
  <c r="F3364" i="11"/>
  <c r="F3365" i="11"/>
  <c r="F3366" i="11"/>
  <c r="F3367" i="11"/>
  <c r="F3368" i="11"/>
  <c r="F3369" i="11"/>
  <c r="F3370" i="11"/>
  <c r="F3371" i="11"/>
  <c r="F3372" i="11"/>
  <c r="F3373" i="11"/>
  <c r="F3374" i="11"/>
  <c r="F3375" i="11"/>
  <c r="F3376" i="11"/>
  <c r="F3377" i="11"/>
  <c r="F3378" i="11"/>
  <c r="F3379" i="11"/>
  <c r="F3380" i="11"/>
  <c r="F3381" i="11"/>
  <c r="F3382" i="11"/>
  <c r="F3383" i="11"/>
  <c r="F3384" i="11"/>
  <c r="F3385" i="11"/>
  <c r="F3386" i="11"/>
  <c r="F3387" i="11"/>
  <c r="F3388" i="11"/>
  <c r="F3389" i="11"/>
  <c r="F3390" i="11"/>
  <c r="F3391" i="11"/>
  <c r="F3392" i="11"/>
  <c r="F3393" i="11"/>
  <c r="F3394" i="11"/>
  <c r="F3395" i="11"/>
  <c r="F3396" i="11"/>
  <c r="F3397" i="11"/>
  <c r="F3398" i="11"/>
  <c r="F3399" i="11"/>
  <c r="F3400" i="11"/>
  <c r="F3401" i="11"/>
  <c r="F3402" i="11"/>
  <c r="F3403" i="11"/>
  <c r="F3404" i="11"/>
  <c r="F3405" i="11"/>
  <c r="F3406" i="11"/>
  <c r="F3407" i="11"/>
  <c r="F3408" i="11"/>
  <c r="F3409" i="11"/>
  <c r="F3410" i="11"/>
  <c r="F3411" i="11"/>
  <c r="F3412" i="11"/>
  <c r="F3413" i="11"/>
  <c r="F3414" i="11"/>
  <c r="F3415" i="11"/>
  <c r="F3416" i="11"/>
  <c r="F3417" i="11"/>
  <c r="F3418" i="11"/>
  <c r="F3419" i="11"/>
  <c r="F3420" i="11"/>
  <c r="F3421" i="11"/>
  <c r="F3422" i="11"/>
  <c r="F3423" i="11"/>
  <c r="F3424" i="11"/>
  <c r="F3425" i="11"/>
  <c r="F3426" i="11"/>
  <c r="F3427" i="11"/>
  <c r="F3428" i="11"/>
  <c r="F3429" i="11"/>
  <c r="F3430" i="11"/>
  <c r="F3431" i="11"/>
  <c r="F3432" i="11"/>
  <c r="F3433" i="11"/>
  <c r="F3434" i="11"/>
  <c r="F3435" i="11"/>
  <c r="F3436" i="11"/>
  <c r="F3437" i="11"/>
  <c r="F3438" i="11"/>
  <c r="F3439" i="11"/>
  <c r="F3440" i="11"/>
  <c r="F3441" i="11"/>
  <c r="F3442" i="11"/>
  <c r="F3443" i="11"/>
  <c r="F3444" i="11"/>
  <c r="F3445" i="11"/>
  <c r="F3446" i="11"/>
  <c r="F3447" i="11"/>
  <c r="F3448" i="11"/>
  <c r="F3449" i="11"/>
  <c r="F3450" i="11"/>
  <c r="F3451" i="11"/>
  <c r="F3452" i="11"/>
  <c r="F3453" i="11"/>
  <c r="F3454" i="11"/>
  <c r="F3455" i="11"/>
  <c r="F3456" i="11"/>
  <c r="F3457" i="11"/>
  <c r="F3458" i="11"/>
  <c r="F3459" i="11"/>
  <c r="F3460" i="11"/>
  <c r="F3461" i="11"/>
  <c r="F3462" i="11"/>
  <c r="F3463" i="11"/>
  <c r="F3464" i="11"/>
  <c r="F3465" i="11"/>
  <c r="F3466" i="11"/>
  <c r="F3467" i="11"/>
  <c r="F3468" i="11"/>
  <c r="F3469" i="11"/>
  <c r="F3470" i="11"/>
  <c r="F3471" i="11"/>
  <c r="F3472" i="11"/>
  <c r="F3473" i="11"/>
  <c r="F3474" i="11"/>
  <c r="F3475" i="11"/>
  <c r="F3476" i="11"/>
  <c r="F3477" i="11"/>
  <c r="F3478" i="11"/>
  <c r="F3479" i="11"/>
  <c r="F3480" i="11"/>
  <c r="F3481" i="11"/>
  <c r="F3482" i="11"/>
  <c r="F3483" i="11"/>
  <c r="F3484" i="11"/>
  <c r="F3490" i="11"/>
  <c r="F3491" i="11"/>
  <c r="F3492" i="11"/>
  <c r="F3493" i="11"/>
  <c r="F3498" i="11"/>
  <c r="F3499" i="11"/>
  <c r="F3500" i="11"/>
  <c r="F3501" i="11"/>
  <c r="F3502" i="11"/>
  <c r="F3503" i="11"/>
  <c r="F3504" i="11"/>
  <c r="F3505" i="11"/>
  <c r="F3506" i="11"/>
  <c r="F3507" i="11"/>
  <c r="F3508" i="11"/>
  <c r="F3509" i="11"/>
  <c r="F3510" i="11"/>
  <c r="F3511" i="11"/>
  <c r="F3512" i="11"/>
  <c r="F3513" i="11"/>
  <c r="F3514" i="11"/>
  <c r="F3515" i="11"/>
  <c r="F3516" i="11"/>
  <c r="F3517" i="11"/>
  <c r="F3518" i="11"/>
  <c r="F3519" i="11"/>
  <c r="F3523" i="11"/>
  <c r="F3524" i="11"/>
  <c r="F3525" i="11"/>
  <c r="F3526" i="11"/>
  <c r="F3527" i="11"/>
  <c r="F3528" i="11"/>
  <c r="F3529" i="11"/>
  <c r="F3530" i="11"/>
  <c r="F3531" i="11"/>
  <c r="F3532" i="11"/>
  <c r="F3533" i="11"/>
  <c r="F3534" i="11"/>
  <c r="F3535" i="11"/>
  <c r="F3536" i="11"/>
  <c r="F3537" i="11"/>
  <c r="F3538" i="11"/>
  <c r="F3539" i="11"/>
  <c r="F3540" i="11"/>
  <c r="F3541" i="11"/>
  <c r="F3542" i="11"/>
  <c r="F3543" i="11"/>
  <c r="F3544" i="11"/>
  <c r="F3545" i="11"/>
  <c r="F3546" i="11"/>
  <c r="F3547" i="11"/>
  <c r="F3548" i="11"/>
  <c r="F3549" i="11"/>
  <c r="F3550" i="11"/>
  <c r="F3551" i="11"/>
  <c r="F3552" i="11"/>
  <c r="F3553" i="11"/>
  <c r="F3554" i="11"/>
  <c r="F3555" i="11"/>
  <c r="F3556" i="11"/>
  <c r="F3557" i="11"/>
  <c r="F3558" i="11"/>
  <c r="F3559" i="11"/>
  <c r="F3560" i="11"/>
  <c r="F3561" i="11"/>
  <c r="F3562" i="11"/>
  <c r="F3563" i="11"/>
  <c r="F3564" i="11"/>
  <c r="F3565" i="11"/>
  <c r="F3566" i="11"/>
  <c r="F3567" i="11"/>
  <c r="F3568" i="11"/>
  <c r="F3569" i="11"/>
  <c r="F3570" i="11"/>
  <c r="F3571" i="11"/>
  <c r="F3572" i="11"/>
  <c r="F3573" i="11"/>
  <c r="F3574" i="11"/>
  <c r="F3575" i="11"/>
  <c r="F3576" i="11"/>
  <c r="F3577" i="11"/>
  <c r="F3578" i="11"/>
  <c r="F3579" i="11"/>
  <c r="F3580" i="11"/>
  <c r="F3581" i="11"/>
  <c r="F3582" i="11"/>
  <c r="F3583" i="11"/>
  <c r="F3584" i="11"/>
  <c r="F3585" i="11"/>
  <c r="F3586" i="11"/>
  <c r="F3587" i="11"/>
  <c r="F3588" i="11"/>
  <c r="F3589" i="11"/>
  <c r="F3590" i="11"/>
  <c r="F3594" i="11"/>
  <c r="F3600" i="11"/>
  <c r="F3601" i="11"/>
  <c r="F3602" i="11"/>
  <c r="F3603" i="11"/>
  <c r="F3604" i="11"/>
  <c r="F3605" i="11"/>
  <c r="F3606" i="11"/>
  <c r="F3607" i="11"/>
  <c r="F3608" i="11"/>
  <c r="F3609" i="11"/>
  <c r="F3610" i="11"/>
  <c r="F3611" i="11"/>
  <c r="F3612" i="11"/>
  <c r="F3613" i="11"/>
  <c r="F3614" i="11"/>
  <c r="F3615" i="11"/>
  <c r="F3616" i="11"/>
  <c r="F3617" i="11"/>
  <c r="F3618" i="11"/>
  <c r="F3619" i="11"/>
  <c r="F3620" i="11"/>
  <c r="F3621" i="11"/>
  <c r="F3622" i="11"/>
  <c r="F3623" i="11"/>
  <c r="F3624" i="11"/>
  <c r="F3625" i="11"/>
  <c r="F3626" i="11"/>
  <c r="F3627" i="11"/>
  <c r="F3628" i="11"/>
  <c r="F3629" i="11"/>
  <c r="F3630" i="11"/>
  <c r="F3631" i="11"/>
  <c r="F3632" i="11"/>
  <c r="F3633" i="11"/>
  <c r="F3634" i="11"/>
  <c r="F3635" i="11"/>
  <c r="F3636" i="11"/>
  <c r="F3637" i="11"/>
  <c r="F3638" i="11"/>
  <c r="F3639" i="11"/>
  <c r="F3640" i="11"/>
  <c r="F3641" i="11"/>
  <c r="F3642" i="11"/>
  <c r="F3643" i="11"/>
  <c r="F3644" i="11"/>
  <c r="F3645" i="11"/>
  <c r="F3646" i="11"/>
  <c r="F3647" i="11"/>
  <c r="F3648" i="11"/>
  <c r="F3649" i="11"/>
  <c r="F3650" i="11"/>
  <c r="F3651" i="11"/>
  <c r="F3652" i="11"/>
  <c r="F3653" i="11"/>
  <c r="F3654" i="11"/>
  <c r="F3655" i="11"/>
  <c r="F3656" i="11"/>
  <c r="F3657" i="11"/>
  <c r="F3658" i="11"/>
  <c r="F3659" i="11"/>
  <c r="F3660" i="11"/>
  <c r="F3661" i="11"/>
  <c r="F3662" i="11"/>
  <c r="F3663" i="11"/>
  <c r="F3664" i="11"/>
  <c r="F3665" i="11"/>
  <c r="F3666" i="11"/>
  <c r="F3667" i="11"/>
  <c r="F3668" i="11"/>
  <c r="F3669" i="11"/>
  <c r="F3670" i="11"/>
  <c r="F3671" i="11"/>
  <c r="F3676" i="11"/>
  <c r="F3677" i="11"/>
  <c r="F3678" i="11"/>
  <c r="F3679" i="11"/>
  <c r="F3680" i="11"/>
  <c r="F3681" i="11"/>
  <c r="F3682" i="11"/>
  <c r="F3684" i="11"/>
  <c r="F3686" i="11"/>
  <c r="F3688" i="11"/>
  <c r="F3690" i="11"/>
  <c r="F3691" i="11"/>
  <c r="F3692" i="11"/>
  <c r="F3694" i="11"/>
  <c r="F3695" i="11"/>
  <c r="F3696" i="11"/>
  <c r="F3697" i="11"/>
  <c r="F3699" i="11"/>
  <c r="F3700" i="11"/>
  <c r="F3701" i="11"/>
  <c r="F3702" i="11"/>
  <c r="F3703" i="11"/>
  <c r="F3704" i="11"/>
  <c r="F3705" i="11"/>
  <c r="F3706" i="11"/>
  <c r="F3707" i="11"/>
  <c r="F3708" i="11"/>
  <c r="F3709" i="11"/>
  <c r="F3710" i="11"/>
  <c r="F3711" i="11"/>
  <c r="F3712" i="11"/>
  <c r="F3713" i="11"/>
  <c r="F3714" i="11"/>
  <c r="F3715" i="11"/>
  <c r="F3716" i="11"/>
  <c r="F3717" i="11"/>
  <c r="F3718" i="11"/>
  <c r="F3719" i="11"/>
  <c r="F3720" i="11"/>
  <c r="F3721" i="11"/>
  <c r="F3722" i="11"/>
  <c r="F3723" i="11"/>
  <c r="F3724" i="11"/>
  <c r="F3725" i="11"/>
  <c r="F3726" i="11"/>
  <c r="F3727" i="11"/>
  <c r="F3728" i="11"/>
  <c r="F3729" i="11"/>
  <c r="F3730" i="11"/>
  <c r="F3731" i="11"/>
  <c r="F3732" i="11"/>
  <c r="F3733" i="11"/>
  <c r="F3734" i="11"/>
  <c r="F3735" i="11"/>
  <c r="F3736" i="11"/>
  <c r="F3737" i="11"/>
  <c r="F3738" i="11"/>
  <c r="F3739" i="11"/>
  <c r="F3740" i="11"/>
  <c r="F3741" i="11"/>
  <c r="F3742" i="11"/>
  <c r="F3743" i="11"/>
  <c r="F3744" i="11"/>
  <c r="F3751" i="11"/>
  <c r="F3752" i="11"/>
  <c r="F3753" i="11"/>
  <c r="F3754" i="11"/>
  <c r="F3755" i="11"/>
  <c r="F3756" i="11"/>
  <c r="F3757" i="11"/>
  <c r="F3758" i="11"/>
  <c r="F3759" i="11"/>
  <c r="F3760" i="11"/>
  <c r="F3761" i="11"/>
  <c r="F3762" i="11"/>
  <c r="F3763" i="11"/>
  <c r="F3764" i="11"/>
  <c r="F3770" i="11"/>
  <c r="F3771" i="11"/>
  <c r="F3772" i="11"/>
  <c r="F3773" i="11"/>
  <c r="F3774" i="11"/>
  <c r="F3775" i="11"/>
  <c r="F3781" i="11"/>
  <c r="F3782" i="11"/>
  <c r="F3783" i="11"/>
  <c r="F3784" i="11"/>
  <c r="F3785" i="11"/>
  <c r="F3786" i="11"/>
  <c r="F3787" i="11"/>
  <c r="F3788" i="11"/>
  <c r="F3792" i="11"/>
  <c r="F3793" i="11"/>
  <c r="F3794" i="11"/>
  <c r="F3795" i="11"/>
  <c r="F3796" i="11"/>
  <c r="F3797" i="11"/>
  <c r="F3798" i="11"/>
  <c r="F3799" i="11"/>
  <c r="F3800" i="11"/>
  <c r="F3801" i="11"/>
  <c r="F3802" i="11"/>
  <c r="F3803" i="11"/>
  <c r="F3804" i="11"/>
  <c r="F3805" i="11"/>
  <c r="F3806" i="11"/>
  <c r="F3807" i="11"/>
  <c r="F3808" i="11"/>
  <c r="F3809" i="11"/>
  <c r="F3810" i="11"/>
  <c r="F3811" i="11"/>
  <c r="F3812" i="11"/>
  <c r="F3813" i="11"/>
  <c r="F3814" i="11"/>
  <c r="F3815" i="11"/>
  <c r="F3816" i="11"/>
  <c r="F3817" i="11"/>
  <c r="F3818" i="11"/>
  <c r="F3819" i="11"/>
  <c r="F3820" i="11"/>
  <c r="F3821" i="11"/>
  <c r="F3822" i="11"/>
  <c r="F3823" i="11"/>
  <c r="F3824" i="11"/>
  <c r="F3825" i="11"/>
  <c r="F3826" i="11"/>
  <c r="F3827" i="11"/>
  <c r="F3828" i="11"/>
  <c r="F3829" i="11"/>
  <c r="F3830" i="11"/>
  <c r="F3831" i="11"/>
  <c r="F3832" i="11"/>
  <c r="F3833" i="11"/>
  <c r="F3834" i="11"/>
  <c r="F3835" i="11"/>
  <c r="F3836" i="11"/>
  <c r="F3837" i="11"/>
  <c r="F3838" i="11"/>
  <c r="F3839" i="11"/>
  <c r="F3840" i="11"/>
  <c r="F3841" i="11"/>
  <c r="F3842" i="11"/>
  <c r="F3843" i="11"/>
  <c r="F3844" i="11"/>
  <c r="F3845" i="11"/>
  <c r="F3846" i="11"/>
  <c r="F3847" i="11"/>
  <c r="F3848" i="11"/>
  <c r="F3849" i="11"/>
  <c r="F3850" i="11"/>
  <c r="F3851" i="11"/>
  <c r="F3852" i="11"/>
  <c r="F3853" i="11"/>
  <c r="F3879" i="11"/>
  <c r="F3886" i="11"/>
  <c r="F3887" i="11"/>
  <c r="F3888" i="11"/>
  <c r="F3889" i="11"/>
  <c r="F3890" i="11"/>
  <c r="F3891" i="11"/>
  <c r="F3892" i="11"/>
  <c r="F3893" i="11"/>
  <c r="F3894" i="11"/>
  <c r="F3895" i="11"/>
  <c r="F3896" i="11"/>
  <c r="F3897" i="11"/>
  <c r="F3898" i="11"/>
  <c r="F3899" i="11"/>
  <c r="F3900" i="11"/>
  <c r="F3901" i="11"/>
  <c r="F3902" i="11"/>
  <c r="F3903" i="11"/>
  <c r="F3904" i="11"/>
  <c r="F3905" i="11"/>
  <c r="F3906" i="11"/>
  <c r="F3907" i="11"/>
  <c r="F3908" i="11"/>
  <c r="F3909" i="11"/>
  <c r="F3910" i="11"/>
  <c r="F3911" i="11"/>
  <c r="F3912" i="11"/>
  <c r="F3913" i="11"/>
  <c r="F3914" i="11"/>
  <c r="F3915" i="11"/>
  <c r="F3916" i="11"/>
  <c r="F3917" i="11"/>
  <c r="F3918" i="11"/>
  <c r="F3919" i="11"/>
  <c r="F3920" i="11"/>
  <c r="F3921" i="11"/>
  <c r="F3922" i="11"/>
  <c r="F3923" i="11"/>
  <c r="F3924" i="11"/>
  <c r="F3925" i="11"/>
  <c r="F3926" i="11"/>
  <c r="F3927" i="11"/>
  <c r="F3928" i="11"/>
  <c r="F3929" i="11"/>
  <c r="F3930" i="11"/>
  <c r="F3931" i="11"/>
  <c r="F3932" i="11"/>
  <c r="F3933" i="11"/>
  <c r="F3934" i="11"/>
  <c r="F3935" i="11"/>
  <c r="F3936" i="11"/>
  <c r="F3937" i="11"/>
  <c r="F3938" i="11"/>
  <c r="F3939" i="11"/>
  <c r="F3940" i="11"/>
  <c r="F3941" i="11"/>
  <c r="F3942" i="11"/>
  <c r="F3943" i="11"/>
  <c r="F3944" i="11"/>
  <c r="F3945" i="11"/>
  <c r="F3946" i="11"/>
  <c r="F3947" i="11"/>
  <c r="F3948" i="11"/>
  <c r="F3949" i="11"/>
  <c r="F3950" i="11"/>
  <c r="F3951" i="11"/>
  <c r="F3952" i="11"/>
  <c r="F3953" i="11"/>
  <c r="F3954" i="11"/>
  <c r="F3955" i="11"/>
  <c r="F3956" i="11"/>
  <c r="F3957" i="11"/>
  <c r="F3958" i="11"/>
  <c r="F3959" i="11"/>
  <c r="F3960" i="11"/>
  <c r="F3961" i="11"/>
  <c r="F3962" i="11"/>
  <c r="F3963" i="11"/>
  <c r="F3964" i="11"/>
  <c r="F3965" i="11"/>
  <c r="F3966" i="11"/>
  <c r="F3967" i="11"/>
  <c r="F3968" i="11"/>
  <c r="F3969" i="11"/>
  <c r="F3970" i="11"/>
  <c r="F3971" i="11"/>
  <c r="F3972" i="11"/>
  <c r="F3973" i="11"/>
  <c r="F3974" i="11"/>
  <c r="F3975" i="11"/>
  <c r="F3976" i="11"/>
  <c r="F3977" i="11"/>
  <c r="F3978" i="11"/>
  <c r="F3979" i="11"/>
  <c r="F3980" i="11"/>
  <c r="F3981" i="11"/>
  <c r="F3982" i="11"/>
  <c r="F3983" i="11"/>
  <c r="F3984" i="11"/>
  <c r="F3985" i="11"/>
  <c r="F3986" i="11"/>
  <c r="F3987" i="11"/>
  <c r="F3988" i="11"/>
  <c r="F3989" i="11"/>
  <c r="F3990" i="11"/>
  <c r="F3991" i="11"/>
  <c r="F3992" i="11"/>
  <c r="F3993" i="11"/>
  <c r="F3994" i="11"/>
  <c r="F3995" i="11"/>
  <c r="F3996" i="11"/>
  <c r="F3997" i="11"/>
  <c r="F3998" i="11"/>
  <c r="F3999" i="11"/>
  <c r="F4000" i="11"/>
  <c r="F4001" i="11"/>
  <c r="F4002" i="11"/>
  <c r="F4003" i="11"/>
  <c r="F4004" i="11"/>
  <c r="F4005" i="11"/>
  <c r="F4006" i="11"/>
  <c r="F4007" i="11"/>
  <c r="F4008" i="11"/>
  <c r="F4009" i="11"/>
  <c r="F4010" i="11"/>
  <c r="F4011" i="11"/>
  <c r="F4012" i="11"/>
  <c r="F4013" i="11"/>
  <c r="F4014" i="11"/>
  <c r="F4015" i="11"/>
  <c r="F4016" i="11"/>
  <c r="F4017" i="11"/>
  <c r="F4018" i="11"/>
  <c r="F4019" i="11"/>
  <c r="F4020" i="11"/>
  <c r="F4021" i="11"/>
  <c r="F4022" i="11"/>
  <c r="F4023" i="11"/>
  <c r="F4024" i="11"/>
  <c r="F4025" i="11"/>
  <c r="F4026" i="11"/>
  <c r="F4027" i="11"/>
  <c r="F4028" i="11"/>
  <c r="F4029" i="11"/>
  <c r="F4030" i="11"/>
  <c r="F4031" i="11"/>
  <c r="F4032" i="11"/>
  <c r="F4033" i="11"/>
  <c r="F4034" i="11"/>
  <c r="F4035" i="11"/>
  <c r="F4036" i="11"/>
  <c r="F4037" i="11"/>
  <c r="F4038" i="11"/>
  <c r="F4039" i="11"/>
  <c r="F4040" i="11"/>
  <c r="F4041" i="11"/>
  <c r="F4042" i="11"/>
  <c r="F4043" i="11"/>
  <c r="F4044" i="11"/>
  <c r="F4045" i="11"/>
  <c r="F4046" i="11"/>
  <c r="F4047" i="11"/>
  <c r="F4048" i="11"/>
  <c r="F4049" i="11"/>
  <c r="F4050" i="11"/>
  <c r="F4051" i="11"/>
  <c r="F4052" i="11"/>
  <c r="F4053" i="11"/>
  <c r="F4054" i="11"/>
  <c r="F4055" i="11"/>
  <c r="F4056" i="11"/>
  <c r="F4057" i="11"/>
  <c r="F4058" i="11"/>
  <c r="F4059" i="11"/>
  <c r="F4060" i="11"/>
  <c r="F4061" i="11"/>
  <c r="F4062" i="11"/>
  <c r="F4063" i="11"/>
  <c r="F4064" i="11"/>
  <c r="F4065" i="11"/>
  <c r="F4066" i="11"/>
  <c r="F4067" i="11"/>
  <c r="F4068" i="11"/>
  <c r="F4069" i="11"/>
  <c r="F4070" i="11"/>
  <c r="F4071" i="11"/>
  <c r="F4072" i="11"/>
  <c r="F4073" i="11"/>
  <c r="F4074" i="11"/>
  <c r="F4075" i="11"/>
  <c r="F4076" i="11"/>
  <c r="F4077" i="11"/>
  <c r="F4078" i="11"/>
  <c r="F4079" i="11"/>
  <c r="F4080" i="11"/>
  <c r="F4081" i="11"/>
  <c r="F4082" i="11"/>
  <c r="F4083" i="11"/>
  <c r="F4084" i="11"/>
  <c r="F4085" i="11"/>
  <c r="F4086" i="11"/>
  <c r="F4087" i="11"/>
  <c r="F4088" i="11"/>
  <c r="F4089" i="11"/>
  <c r="F4090" i="11"/>
  <c r="F4091" i="11"/>
  <c r="F4092" i="11"/>
  <c r="F4093" i="11"/>
  <c r="F4094" i="11"/>
  <c r="F4095" i="11"/>
  <c r="F4096" i="11"/>
  <c r="F4097" i="11"/>
  <c r="F4098" i="11"/>
  <c r="F4099" i="11"/>
  <c r="F4100" i="11"/>
  <c r="F4101" i="11"/>
  <c r="F4102" i="11"/>
  <c r="F4103" i="11"/>
  <c r="F4104" i="11"/>
  <c r="F4105" i="11"/>
  <c r="F4106" i="11"/>
  <c r="F4107" i="11"/>
  <c r="F4108" i="11"/>
  <c r="F4109" i="11"/>
  <c r="F4110" i="11"/>
  <c r="F4111" i="11"/>
  <c r="F4112" i="11"/>
  <c r="F4113" i="11"/>
  <c r="F4114" i="11"/>
  <c r="F4115" i="11"/>
  <c r="F4116" i="11"/>
  <c r="F4117" i="11"/>
  <c r="F4118" i="11"/>
  <c r="F4119" i="11"/>
  <c r="F4120" i="11"/>
  <c r="F4121" i="11"/>
  <c r="F4122" i="11"/>
  <c r="F4123" i="11"/>
  <c r="F4124" i="11"/>
  <c r="F4125" i="11"/>
  <c r="F4126" i="11"/>
  <c r="F4127" i="11"/>
  <c r="F4128" i="11"/>
  <c r="F4129" i="11"/>
  <c r="F4130" i="11"/>
  <c r="F4131" i="11"/>
  <c r="F4132" i="11"/>
  <c r="F4133" i="11"/>
  <c r="F4134" i="11"/>
  <c r="F4135" i="11"/>
  <c r="F4136" i="11"/>
  <c r="F4137" i="11"/>
  <c r="F4138" i="11"/>
  <c r="F4139" i="11"/>
  <c r="F4140" i="11"/>
  <c r="F4141" i="11"/>
  <c r="F4142" i="11"/>
  <c r="F4143" i="11"/>
  <c r="F4144" i="11"/>
  <c r="F4145" i="11"/>
  <c r="F4146" i="11"/>
  <c r="F4147" i="11"/>
  <c r="F4148" i="11"/>
  <c r="F4149" i="11"/>
  <c r="F4150" i="11"/>
  <c r="F4151" i="11"/>
  <c r="F4152" i="11"/>
  <c r="F4153" i="11"/>
  <c r="F4154" i="11"/>
  <c r="F4155" i="11"/>
  <c r="F4156" i="11"/>
  <c r="F4157" i="11"/>
  <c r="F4158" i="11"/>
  <c r="F4159" i="11"/>
  <c r="F4160" i="11"/>
  <c r="F4161" i="11"/>
  <c r="F4162" i="11"/>
  <c r="F4163" i="11"/>
  <c r="F4164" i="11"/>
  <c r="F4165" i="11"/>
  <c r="F4166" i="11"/>
  <c r="F4167" i="11"/>
  <c r="F4168" i="11"/>
  <c r="F4169" i="11"/>
  <c r="F4170" i="11"/>
  <c r="F4171" i="11"/>
  <c r="F4172" i="11"/>
  <c r="F4173" i="11"/>
  <c r="F4174" i="11"/>
  <c r="F4175" i="11"/>
  <c r="F4176" i="11"/>
  <c r="F4177" i="11"/>
  <c r="F4178" i="11"/>
  <c r="F4179" i="11"/>
  <c r="F4180" i="11"/>
  <c r="F4181" i="11"/>
  <c r="F4182" i="11"/>
  <c r="F4183" i="11"/>
  <c r="F4184" i="11"/>
  <c r="F4185" i="11"/>
  <c r="F4186" i="11"/>
  <c r="F4187" i="11"/>
  <c r="F4188" i="11"/>
  <c r="F4189" i="11"/>
  <c r="F4190" i="11"/>
  <c r="F4191" i="11"/>
  <c r="F4192" i="11"/>
  <c r="F4193" i="11"/>
  <c r="F4194" i="11"/>
  <c r="F4195" i="11"/>
  <c r="F4196" i="11"/>
  <c r="F4197" i="11"/>
  <c r="F4198" i="11"/>
  <c r="F4199" i="11"/>
  <c r="F4200" i="11"/>
  <c r="F4201" i="11"/>
  <c r="F4202" i="11"/>
  <c r="F4203" i="11"/>
  <c r="F4204" i="11"/>
  <c r="F4205" i="11"/>
  <c r="F4206" i="11"/>
  <c r="F4207" i="11"/>
  <c r="F4208" i="11"/>
  <c r="F4209" i="11"/>
  <c r="F4210" i="11"/>
  <c r="F4211" i="11"/>
  <c r="F4212" i="11"/>
  <c r="F4213" i="11"/>
  <c r="F4214" i="11"/>
  <c r="F4215" i="11"/>
  <c r="F4216" i="11"/>
  <c r="F4217" i="11"/>
  <c r="F4218" i="11"/>
  <c r="F4219" i="11"/>
  <c r="F4220" i="11"/>
  <c r="F4221" i="11"/>
  <c r="F4222" i="11"/>
  <c r="F4223" i="11"/>
  <c r="F4224" i="11"/>
  <c r="F4225" i="11"/>
  <c r="F4226" i="11"/>
  <c r="F4227" i="11"/>
  <c r="F4228" i="11"/>
  <c r="F4229" i="11"/>
  <c r="F4230" i="11"/>
  <c r="F4231" i="11"/>
  <c r="F4232" i="11"/>
  <c r="F4233" i="11"/>
  <c r="F4234" i="11"/>
  <c r="F4235" i="11"/>
  <c r="F4236" i="11"/>
  <c r="F4237" i="11"/>
  <c r="F4238" i="11"/>
  <c r="F4239" i="11"/>
  <c r="F4240" i="11"/>
  <c r="F4241" i="11"/>
  <c r="F4242" i="11"/>
  <c r="F4243" i="11"/>
  <c r="F4244" i="11"/>
  <c r="F4245" i="11"/>
  <c r="F4246" i="11"/>
  <c r="F4247" i="11"/>
  <c r="F4248" i="11"/>
  <c r="F4249" i="11"/>
  <c r="F4250" i="11"/>
  <c r="F4251" i="11"/>
  <c r="F4252" i="11"/>
  <c r="F4253" i="11"/>
  <c r="F4254" i="11"/>
  <c r="F4255" i="11"/>
  <c r="F4256" i="11"/>
  <c r="F4257" i="11"/>
  <c r="F4258" i="11"/>
  <c r="F4259" i="11"/>
  <c r="F4260" i="11"/>
  <c r="F4261" i="11"/>
  <c r="F4262" i="11"/>
  <c r="F4263" i="11"/>
  <c r="F4264" i="11"/>
  <c r="F4265" i="11"/>
  <c r="F4266" i="11"/>
  <c r="F4267" i="11"/>
  <c r="F4268" i="11"/>
  <c r="F4269" i="11"/>
  <c r="F4270" i="11"/>
  <c r="F4271" i="11"/>
  <c r="F4272" i="11"/>
  <c r="F4273" i="11"/>
  <c r="F4274" i="11"/>
  <c r="F4275" i="11"/>
  <c r="F4276" i="11"/>
  <c r="F4277" i="11"/>
  <c r="F4278" i="11"/>
  <c r="F4279" i="11"/>
  <c r="F4280" i="11"/>
  <c r="F4281" i="11"/>
  <c r="F4282" i="11"/>
  <c r="F4283" i="11"/>
  <c r="F4284" i="11"/>
  <c r="F4285" i="11"/>
  <c r="F4286" i="11"/>
  <c r="F4287" i="11"/>
  <c r="F4288" i="11"/>
  <c r="F4289" i="11"/>
  <c r="F4290" i="11"/>
  <c r="F4291" i="11"/>
  <c r="F4292" i="11"/>
  <c r="F4293" i="11"/>
  <c r="F4294" i="11"/>
  <c r="F4295" i="11"/>
  <c r="F4296" i="11"/>
  <c r="F4297" i="11"/>
  <c r="F4298" i="11"/>
  <c r="F4299" i="11"/>
  <c r="F4300" i="11"/>
  <c r="F4301" i="11"/>
  <c r="F4302" i="11"/>
  <c r="F4303" i="11"/>
  <c r="F4304" i="11"/>
  <c r="F4305" i="11"/>
  <c r="F4306" i="11"/>
  <c r="F4307" i="11"/>
  <c r="F4308" i="11"/>
  <c r="F4309" i="11"/>
  <c r="F4310" i="11"/>
  <c r="F4311" i="11"/>
  <c r="F4312" i="11"/>
  <c r="F4313" i="11"/>
  <c r="F4314" i="11"/>
  <c r="F4315" i="11"/>
  <c r="F4316" i="11"/>
  <c r="F4317" i="11"/>
  <c r="F4318" i="11"/>
  <c r="F4319" i="11"/>
  <c r="F4320" i="11"/>
  <c r="F4321" i="11"/>
  <c r="F4322" i="11"/>
  <c r="F4323" i="11"/>
  <c r="F4324" i="11"/>
  <c r="F4325" i="11"/>
  <c r="F4326" i="11"/>
  <c r="F4327" i="11"/>
  <c r="F4328" i="11"/>
  <c r="F4329" i="11"/>
  <c r="F4330" i="11"/>
  <c r="F4331" i="11"/>
  <c r="F4332" i="11"/>
  <c r="F4333" i="11"/>
  <c r="F4334" i="11"/>
  <c r="F4335" i="11"/>
  <c r="F4336" i="11"/>
  <c r="F4337" i="11"/>
  <c r="F4338" i="11"/>
  <c r="F4339" i="11"/>
  <c r="F4340" i="11"/>
  <c r="F4341" i="11"/>
  <c r="F4342" i="11"/>
  <c r="F4354" i="11"/>
  <c r="F4355" i="11"/>
  <c r="F4356" i="11"/>
  <c r="F4357" i="11"/>
  <c r="F4358" i="11"/>
  <c r="F4359" i="11"/>
  <c r="F4360" i="11"/>
  <c r="F4361" i="11"/>
  <c r="F4362" i="11"/>
  <c r="F4363" i="11"/>
  <c r="F4364" i="11"/>
  <c r="F4365" i="11"/>
  <c r="F4366" i="11"/>
  <c r="F4367" i="11"/>
  <c r="F4368" i="11"/>
  <c r="F4369" i="11"/>
  <c r="F4370" i="11"/>
  <c r="F4371" i="11"/>
  <c r="F4372" i="11"/>
  <c r="F4373" i="11"/>
  <c r="F4374" i="11"/>
  <c r="F4375" i="11"/>
  <c r="F4376" i="11"/>
  <c r="F4377" i="11"/>
  <c r="F4378" i="11"/>
  <c r="F4379" i="11"/>
  <c r="F4380" i="11"/>
  <c r="F4381" i="11"/>
  <c r="F4382" i="11"/>
  <c r="F4383" i="11"/>
  <c r="F4384" i="11"/>
  <c r="F4385" i="11"/>
  <c r="F4386" i="11"/>
  <c r="F4387" i="11"/>
  <c r="F4388" i="11"/>
  <c r="F4389" i="11"/>
  <c r="F4390" i="11"/>
  <c r="F4391" i="11"/>
  <c r="F4392" i="11"/>
  <c r="F4393" i="11"/>
  <c r="F4394" i="11"/>
  <c r="F4395" i="11"/>
  <c r="F4396" i="11"/>
  <c r="F4397" i="11"/>
  <c r="F4398" i="11"/>
  <c r="F4399" i="11"/>
  <c r="F4400" i="11"/>
  <c r="F4401" i="11"/>
  <c r="F4402" i="11"/>
  <c r="F4403" i="11"/>
  <c r="F4404" i="11"/>
  <c r="F4405" i="11"/>
  <c r="F4406" i="11"/>
  <c r="F4407" i="11"/>
  <c r="F4408" i="11"/>
  <c r="F4409" i="11"/>
  <c r="F4410" i="11"/>
  <c r="F4411" i="11"/>
  <c r="F4412" i="11"/>
  <c r="F4413" i="11"/>
  <c r="F4414" i="11"/>
  <c r="F4415" i="11"/>
  <c r="F4416" i="11"/>
  <c r="F4417" i="11"/>
  <c r="F4418" i="11"/>
  <c r="F4419" i="11"/>
  <c r="F4420" i="11"/>
  <c r="F4421" i="11"/>
  <c r="F4422" i="11"/>
  <c r="F4423" i="11"/>
  <c r="F4424" i="11"/>
  <c r="F4425" i="11"/>
  <c r="F4426" i="11"/>
  <c r="F4427" i="11"/>
  <c r="F4428" i="11"/>
  <c r="F4429" i="11"/>
  <c r="F4430" i="11"/>
  <c r="F4431" i="11"/>
  <c r="F4432" i="11"/>
  <c r="F4433" i="11"/>
  <c r="F4434" i="11"/>
  <c r="F4435" i="11"/>
  <c r="F4436" i="11"/>
  <c r="F4437" i="11"/>
  <c r="F4438" i="11"/>
  <c r="F4439" i="11"/>
  <c r="F4440" i="11"/>
  <c r="F4441" i="11"/>
  <c r="F4442" i="11"/>
  <c r="F4443" i="11"/>
  <c r="F4444" i="11"/>
  <c r="F4445" i="11"/>
  <c r="F4446" i="11"/>
  <c r="F4447" i="11"/>
  <c r="F4448" i="11"/>
  <c r="F4449" i="11"/>
  <c r="F4450" i="11"/>
  <c r="F4451" i="11"/>
  <c r="F4452" i="11"/>
  <c r="F4453" i="11"/>
  <c r="F4454" i="11"/>
  <c r="F4455" i="11"/>
  <c r="F4456" i="11"/>
  <c r="F4457" i="11"/>
  <c r="F4458" i="11"/>
  <c r="F4459" i="11"/>
  <c r="F4460" i="11"/>
  <c r="F4461" i="11"/>
  <c r="F4462" i="11"/>
  <c r="F4463" i="11"/>
  <c r="F4464" i="11"/>
  <c r="F4465" i="11"/>
  <c r="F4466" i="11"/>
  <c r="F4467" i="11"/>
  <c r="F4468" i="11"/>
  <c r="F4469" i="11"/>
  <c r="F4470" i="11"/>
  <c r="F4471" i="11"/>
  <c r="F4472" i="11"/>
  <c r="F4473" i="11"/>
  <c r="F4474" i="11"/>
  <c r="F4475" i="11"/>
  <c r="F4476" i="11"/>
  <c r="F4477" i="11"/>
  <c r="F4478" i="11"/>
  <c r="F4479" i="11"/>
  <c r="F4480" i="11"/>
  <c r="F4481" i="11"/>
  <c r="F4482" i="11"/>
  <c r="F4483" i="11"/>
  <c r="F4484" i="11"/>
  <c r="F4485" i="11"/>
  <c r="F4486" i="11"/>
  <c r="F4487" i="11"/>
  <c r="F4488" i="11"/>
  <c r="F4489" i="11"/>
  <c r="F4490" i="11"/>
  <c r="F4491" i="11"/>
  <c r="F4492" i="11"/>
  <c r="F4493" i="11"/>
  <c r="F4494" i="11"/>
  <c r="F4495" i="11"/>
  <c r="F4496" i="11"/>
  <c r="F4497" i="11"/>
  <c r="F4498" i="11"/>
  <c r="F4499" i="11"/>
  <c r="F4500" i="11"/>
  <c r="F4501" i="11"/>
  <c r="F4502" i="11"/>
  <c r="F4503" i="11"/>
  <c r="F4504" i="11"/>
  <c r="F4505" i="11"/>
  <c r="F4506" i="11"/>
  <c r="F4507" i="11"/>
  <c r="F4508" i="11"/>
  <c r="F4509" i="11"/>
  <c r="F4510" i="11"/>
  <c r="F4511" i="11"/>
  <c r="F4512" i="11"/>
  <c r="F4513" i="11"/>
  <c r="F4514" i="11"/>
  <c r="F4515" i="11"/>
  <c r="F4516" i="11"/>
  <c r="F4517" i="11"/>
  <c r="F4518" i="11"/>
  <c r="F4519" i="11"/>
  <c r="F4520" i="11"/>
  <c r="F4521" i="11"/>
  <c r="F4522" i="11"/>
  <c r="F4523" i="11"/>
  <c r="F4524" i="11"/>
  <c r="F4525" i="11"/>
  <c r="F4526" i="11"/>
  <c r="F4527" i="11"/>
  <c r="F4528" i="11"/>
  <c r="F4529" i="11"/>
  <c r="F4530" i="11"/>
  <c r="F4531" i="11"/>
  <c r="F4532" i="11"/>
  <c r="F4533" i="11"/>
  <c r="F4534" i="11"/>
  <c r="F4535" i="11"/>
  <c r="F4536" i="11"/>
  <c r="F4537" i="11"/>
  <c r="F4538" i="11"/>
  <c r="F4539" i="11"/>
  <c r="F4540" i="11"/>
  <c r="F4541" i="11"/>
  <c r="F4542" i="11"/>
  <c r="F4543" i="11"/>
  <c r="F4544" i="11"/>
  <c r="F4545" i="11"/>
  <c r="F4546" i="11"/>
  <c r="F4547" i="11"/>
  <c r="F4548" i="11"/>
  <c r="F4549" i="11"/>
  <c r="F4550" i="11"/>
  <c r="F4551" i="11"/>
  <c r="F4552" i="11"/>
  <c r="F4553" i="11"/>
  <c r="F4554" i="11"/>
  <c r="F4555" i="11"/>
  <c r="F4556" i="11"/>
  <c r="F4557" i="11"/>
  <c r="F4558" i="11"/>
  <c r="F4559" i="11"/>
  <c r="F4560" i="11"/>
  <c r="F4561" i="11"/>
  <c r="F4562" i="11"/>
  <c r="F4563" i="11"/>
  <c r="F4564" i="11"/>
  <c r="F4565" i="11"/>
  <c r="F4566" i="11"/>
  <c r="F4567" i="11"/>
  <c r="F4568" i="11"/>
  <c r="F4569" i="11"/>
  <c r="F4570" i="11"/>
  <c r="F4571" i="11"/>
  <c r="F4572" i="11"/>
  <c r="F4573" i="11"/>
  <c r="F4574" i="11"/>
  <c r="F4575" i="11"/>
  <c r="F4576" i="11"/>
  <c r="F4577" i="11"/>
  <c r="F4578" i="11"/>
  <c r="F4579" i="11"/>
  <c r="F4580" i="11"/>
  <c r="F4581" i="11"/>
  <c r="F4582" i="11"/>
  <c r="F4583" i="11"/>
  <c r="F4584" i="11"/>
  <c r="F4585" i="11"/>
  <c r="F4586" i="11"/>
  <c r="F4587" i="11"/>
  <c r="F4588" i="11"/>
  <c r="F4589" i="11"/>
  <c r="F4590" i="11"/>
  <c r="F4591" i="11"/>
  <c r="F4592" i="11"/>
  <c r="F4593" i="11"/>
  <c r="F4594" i="11"/>
  <c r="F4595" i="11"/>
  <c r="F4596" i="11"/>
  <c r="F4597" i="11"/>
  <c r="F4598" i="11"/>
  <c r="F4599" i="11"/>
  <c r="F4600" i="11"/>
  <c r="F4601" i="11"/>
  <c r="F4602" i="11"/>
  <c r="F4603" i="11"/>
  <c r="F4604" i="11"/>
  <c r="F4605" i="11"/>
  <c r="F4606" i="11"/>
  <c r="F4607" i="11"/>
  <c r="F4608" i="11"/>
  <c r="F4609" i="11"/>
  <c r="F4610" i="11"/>
  <c r="F4611" i="11"/>
  <c r="F4612" i="11"/>
  <c r="F4613" i="11"/>
  <c r="F4614" i="11"/>
  <c r="F4615" i="11"/>
  <c r="F4616" i="11"/>
  <c r="F4617" i="11"/>
  <c r="F4618" i="11"/>
  <c r="F4619" i="11"/>
  <c r="F4620" i="11"/>
  <c r="F4621" i="11"/>
  <c r="F4622" i="11"/>
  <c r="F4623" i="11"/>
  <c r="F4624" i="11"/>
  <c r="F4625" i="11"/>
  <c r="F4626" i="11"/>
  <c r="F4627" i="11"/>
  <c r="F4628" i="11"/>
  <c r="F4629" i="11"/>
  <c r="F4630" i="11"/>
  <c r="F4631" i="11"/>
  <c r="F4632" i="11"/>
  <c r="F4633" i="11"/>
  <c r="F4634" i="11"/>
  <c r="F4635" i="11"/>
  <c r="F4636" i="11"/>
  <c r="F4637" i="11"/>
  <c r="F4638" i="11"/>
  <c r="F4639" i="11"/>
  <c r="F4640" i="11"/>
  <c r="F4641" i="11"/>
  <c r="F4642" i="11"/>
  <c r="F4643" i="11"/>
  <c r="F4644" i="11"/>
  <c r="F4645" i="11"/>
  <c r="F4646" i="11"/>
  <c r="F4647" i="11"/>
  <c r="F4648" i="11"/>
  <c r="F4649" i="11"/>
  <c r="F4650" i="11"/>
  <c r="F4651" i="11"/>
  <c r="F4652" i="11"/>
  <c r="F4653" i="11"/>
  <c r="F4654" i="11"/>
  <c r="F4655" i="11"/>
  <c r="F4656" i="11"/>
  <c r="F4657" i="11"/>
  <c r="F4658" i="11"/>
  <c r="F4659" i="11"/>
  <c r="F4660" i="11"/>
  <c r="F4661" i="11"/>
  <c r="F4662" i="11"/>
  <c r="F4663" i="11"/>
  <c r="F4664" i="11"/>
  <c r="F4665" i="11"/>
  <c r="F4666" i="11"/>
  <c r="F4667" i="11"/>
  <c r="F4668" i="11"/>
  <c r="F4669" i="11"/>
  <c r="F4670" i="11"/>
  <c r="F4671" i="11"/>
  <c r="F4672" i="11"/>
  <c r="F4673" i="11"/>
  <c r="F4674" i="11"/>
  <c r="F4675" i="11"/>
  <c r="F4676" i="11"/>
  <c r="F4677" i="11"/>
  <c r="F4678" i="11"/>
  <c r="F4679" i="11"/>
  <c r="F4680" i="11"/>
  <c r="F4681" i="11"/>
  <c r="F4682" i="11"/>
  <c r="F4683" i="11"/>
  <c r="F4684" i="11"/>
  <c r="F4685" i="11"/>
  <c r="F4686" i="11"/>
  <c r="F4687" i="11"/>
  <c r="F4688" i="11"/>
  <c r="F4689" i="11"/>
  <c r="F4690" i="11"/>
  <c r="F4691" i="11"/>
  <c r="F4692" i="11"/>
  <c r="F4693" i="11"/>
  <c r="F4694" i="11"/>
  <c r="F4695" i="11"/>
  <c r="F4696" i="11"/>
  <c r="F4697" i="11"/>
  <c r="F4698" i="11"/>
  <c r="F4699" i="11"/>
  <c r="F4700" i="11"/>
  <c r="F4701" i="11"/>
  <c r="F4702" i="11"/>
  <c r="F4703" i="11"/>
  <c r="F4704" i="11"/>
  <c r="F4705" i="11"/>
  <c r="F4706" i="11"/>
  <c r="F4707" i="11"/>
  <c r="F4708" i="11"/>
  <c r="F4709" i="11"/>
  <c r="F4710" i="11"/>
  <c r="F4711" i="11"/>
  <c r="F4712" i="11"/>
  <c r="F4713" i="11"/>
  <c r="F4714" i="11"/>
  <c r="F4715" i="11"/>
  <c r="F4716" i="11"/>
  <c r="F4717" i="11"/>
  <c r="F4718" i="11"/>
  <c r="F4719" i="11"/>
  <c r="F4720" i="11"/>
  <c r="F4721" i="11"/>
  <c r="F4722" i="11"/>
  <c r="F4723" i="11"/>
  <c r="F4724" i="11"/>
  <c r="F4725" i="11"/>
  <c r="F4726" i="11"/>
  <c r="F4727" i="11"/>
  <c r="F4728" i="11"/>
  <c r="F4729" i="11"/>
  <c r="F4730" i="11"/>
  <c r="F4731" i="11"/>
  <c r="F4732" i="11"/>
  <c r="F4733" i="11"/>
  <c r="F4734" i="11"/>
  <c r="F4735" i="11"/>
  <c r="F4736" i="11"/>
  <c r="F4737" i="11"/>
  <c r="F4738" i="11"/>
  <c r="F4739" i="11"/>
  <c r="F4740" i="11"/>
  <c r="F4741" i="11"/>
  <c r="F4742" i="11"/>
  <c r="F4743" i="11"/>
  <c r="F4744" i="11"/>
  <c r="F4745" i="11"/>
  <c r="F4746" i="11"/>
  <c r="F4747" i="11"/>
  <c r="F4748" i="11"/>
  <c r="F4749" i="11"/>
  <c r="F4750" i="11"/>
  <c r="F4751" i="11"/>
  <c r="F4752" i="11"/>
  <c r="F4753" i="11"/>
  <c r="F4754" i="11"/>
  <c r="F4755" i="11"/>
  <c r="F4756" i="11"/>
  <c r="F4757" i="11"/>
  <c r="F4758" i="11"/>
  <c r="F4759" i="11"/>
  <c r="F4760" i="11"/>
  <c r="F4761" i="11"/>
  <c r="F4762" i="11"/>
  <c r="F4763" i="11"/>
  <c r="F4764" i="11"/>
  <c r="F4765" i="11"/>
  <c r="F4766" i="11"/>
  <c r="F4767" i="11"/>
  <c r="F4768" i="11"/>
  <c r="F4769" i="11"/>
  <c r="F4770" i="11"/>
  <c r="F4771" i="11"/>
  <c r="F4772" i="11"/>
  <c r="F4773" i="11"/>
  <c r="F4774" i="11"/>
  <c r="F4775" i="11"/>
  <c r="F4776" i="11"/>
  <c r="F4777" i="11"/>
  <c r="F4778" i="11"/>
  <c r="F4779" i="11"/>
  <c r="F4780" i="11"/>
  <c r="F4781" i="11"/>
  <c r="F4782" i="11"/>
  <c r="F4783" i="11"/>
  <c r="F4784" i="11"/>
  <c r="F4785" i="11"/>
  <c r="F4786" i="11"/>
  <c r="F4787" i="11"/>
  <c r="F4788" i="11"/>
  <c r="F4789" i="11"/>
  <c r="F4790" i="11"/>
  <c r="F4791" i="11"/>
  <c r="F4792" i="11"/>
  <c r="F4793" i="11"/>
  <c r="F4794" i="11"/>
  <c r="F4795" i="11"/>
  <c r="F4796" i="11"/>
  <c r="F4797" i="11"/>
  <c r="F4798" i="11"/>
  <c r="F4799" i="11"/>
  <c r="F4800" i="11"/>
  <c r="F4801" i="11"/>
  <c r="F4802" i="11"/>
  <c r="F4803" i="11"/>
  <c r="F4804" i="11"/>
  <c r="F4805" i="11"/>
  <c r="F4806" i="11"/>
  <c r="F4807" i="11"/>
  <c r="F4808" i="11"/>
  <c r="F4809" i="11"/>
  <c r="F4810" i="11"/>
  <c r="F4811" i="11"/>
  <c r="F4812" i="11"/>
  <c r="F4813" i="11"/>
  <c r="F4814" i="11"/>
  <c r="F4815" i="11"/>
  <c r="F4816" i="11"/>
  <c r="F4817" i="11"/>
  <c r="F4818" i="11"/>
  <c r="F4819" i="11"/>
  <c r="F4820" i="11"/>
  <c r="F4821" i="11"/>
  <c r="F4822" i="11"/>
  <c r="F4823" i="11"/>
  <c r="F4824" i="11"/>
  <c r="F4825" i="11"/>
  <c r="F4826" i="11"/>
  <c r="F4827" i="11"/>
  <c r="F4828" i="11"/>
  <c r="F4829" i="11"/>
  <c r="F4830" i="11"/>
  <c r="F4831" i="11"/>
  <c r="F4832" i="11"/>
  <c r="F4833" i="11"/>
  <c r="F4834" i="11"/>
  <c r="F4835" i="11"/>
  <c r="F4836" i="11"/>
  <c r="F4837" i="11"/>
  <c r="F4838" i="11"/>
  <c r="F4839" i="11"/>
  <c r="F4840" i="11"/>
  <c r="F4841" i="11"/>
  <c r="F4842" i="11"/>
  <c r="F4843" i="11"/>
  <c r="F4844" i="11"/>
  <c r="F4845" i="11"/>
  <c r="F4846" i="11"/>
  <c r="F4847" i="11"/>
  <c r="F4848" i="11"/>
  <c r="F4849" i="11"/>
  <c r="F4850" i="11"/>
  <c r="F4851" i="11"/>
  <c r="F4852" i="11"/>
  <c r="F4853" i="11"/>
  <c r="F4854" i="11"/>
  <c r="F4855" i="11"/>
  <c r="F4856" i="11"/>
  <c r="F4857" i="11"/>
  <c r="F4858" i="11"/>
  <c r="F4859" i="11"/>
  <c r="F4860" i="11"/>
  <c r="F4861" i="11"/>
  <c r="F4862" i="11"/>
  <c r="F4863" i="11"/>
  <c r="F4864" i="11"/>
  <c r="F4865" i="11"/>
  <c r="F4866" i="11"/>
  <c r="F4867" i="11"/>
  <c r="F4868" i="11"/>
  <c r="F4869" i="11"/>
  <c r="F4870" i="11"/>
  <c r="F4871" i="11"/>
  <c r="F4872" i="11"/>
  <c r="F4873" i="11"/>
  <c r="F4874" i="11"/>
  <c r="F4875" i="11"/>
  <c r="F4876" i="11"/>
  <c r="F4877" i="11"/>
  <c r="F4878" i="11"/>
  <c r="F4879" i="11"/>
  <c r="F4880" i="11"/>
  <c r="F4881" i="11"/>
  <c r="F4882" i="11"/>
  <c r="F4883" i="11"/>
  <c r="F4884" i="11"/>
  <c r="F4885" i="11"/>
  <c r="F4886" i="11"/>
  <c r="F4887" i="11"/>
  <c r="F4888" i="11"/>
  <c r="F4889" i="11"/>
  <c r="F4890" i="11"/>
  <c r="F4891" i="11"/>
  <c r="F4892" i="11"/>
  <c r="F4893" i="11"/>
  <c r="F4894" i="11"/>
  <c r="F4895" i="11"/>
  <c r="F4896" i="11"/>
  <c r="F4897" i="11"/>
  <c r="F4898" i="11"/>
  <c r="F4899" i="11"/>
  <c r="F4900" i="11"/>
  <c r="F4901" i="11"/>
  <c r="F4902" i="11"/>
  <c r="F4903" i="11"/>
  <c r="F4904" i="11"/>
  <c r="F4905" i="11"/>
  <c r="F4906" i="11"/>
  <c r="F4907" i="11"/>
  <c r="F4908" i="11"/>
  <c r="F4909" i="11"/>
  <c r="F4910" i="11"/>
  <c r="F4911" i="11"/>
  <c r="F4912" i="11"/>
  <c r="F4913" i="11"/>
  <c r="F4914" i="11"/>
  <c r="F4915" i="11"/>
  <c r="F4916" i="11"/>
  <c r="F4917" i="11"/>
  <c r="F4918" i="11"/>
  <c r="F4919" i="11"/>
  <c r="F4920" i="11"/>
  <c r="F4921" i="11"/>
  <c r="F4922" i="11"/>
  <c r="F4923" i="11"/>
  <c r="F4924" i="11"/>
  <c r="F4925" i="11"/>
  <c r="F4926" i="11"/>
  <c r="F4927" i="11"/>
  <c r="F4928" i="11"/>
  <c r="F4929" i="11"/>
  <c r="F4930" i="11"/>
  <c r="F4931" i="11"/>
  <c r="F4932" i="11"/>
  <c r="F4933" i="11"/>
  <c r="F4934" i="11"/>
  <c r="F4935" i="11"/>
  <c r="F4936" i="11"/>
  <c r="F4937" i="11"/>
  <c r="F4938" i="11"/>
  <c r="F4939" i="11"/>
  <c r="F4940" i="11"/>
  <c r="F4941" i="11"/>
  <c r="F4942" i="11"/>
  <c r="F4943" i="11"/>
  <c r="F4944" i="11"/>
  <c r="F4945" i="11"/>
  <c r="F4946" i="11"/>
  <c r="F4947" i="11"/>
  <c r="F4948" i="11"/>
  <c r="F4949" i="11"/>
  <c r="F4950" i="11"/>
  <c r="F4951" i="11"/>
  <c r="F4952" i="11"/>
  <c r="F4953" i="11"/>
  <c r="F4954" i="11"/>
  <c r="F4955" i="11"/>
  <c r="F4956" i="11"/>
  <c r="F4957" i="11"/>
  <c r="F4958" i="11"/>
  <c r="F4959" i="11"/>
  <c r="F4960" i="11"/>
  <c r="F4961" i="11"/>
  <c r="F4962" i="11"/>
  <c r="F4963" i="11"/>
  <c r="F4964" i="11"/>
  <c r="F4965" i="11"/>
  <c r="F4966" i="11"/>
  <c r="F4967" i="11"/>
  <c r="F4968" i="11"/>
  <c r="F4969" i="11"/>
  <c r="F4970" i="11"/>
  <c r="F4971" i="11"/>
  <c r="F4972" i="11"/>
  <c r="F4973" i="11"/>
  <c r="F4974" i="11"/>
  <c r="F4975" i="11"/>
  <c r="F4976" i="11"/>
  <c r="F4977" i="11"/>
  <c r="F4978" i="11"/>
  <c r="F4979" i="11"/>
  <c r="F4980" i="11"/>
  <c r="F4981" i="11"/>
  <c r="F4982" i="11"/>
  <c r="F4983" i="11"/>
  <c r="F4984" i="11"/>
  <c r="F4985" i="11"/>
  <c r="F4986" i="11"/>
  <c r="F4987" i="11"/>
  <c r="F4988" i="11"/>
  <c r="F4989" i="11"/>
  <c r="F4990" i="11"/>
  <c r="F4991" i="11"/>
  <c r="F4992" i="11"/>
  <c r="F4993" i="11"/>
  <c r="F4994" i="11"/>
  <c r="F4995" i="11"/>
  <c r="F4996" i="11"/>
  <c r="F4997" i="11"/>
  <c r="F4998" i="11"/>
  <c r="F4999" i="11"/>
  <c r="F5000" i="11"/>
  <c r="F5001" i="11"/>
  <c r="F5002" i="11"/>
  <c r="F5003" i="11"/>
  <c r="F5004" i="11"/>
  <c r="F5005" i="11"/>
  <c r="F5006" i="11"/>
  <c r="F5007" i="11"/>
  <c r="F5008" i="11"/>
  <c r="F5009" i="11"/>
  <c r="F5010" i="11"/>
  <c r="F5011" i="11"/>
  <c r="F5012" i="11"/>
  <c r="F5013" i="11"/>
  <c r="F5014" i="11"/>
  <c r="F5015" i="11"/>
  <c r="F5016" i="11"/>
  <c r="F5017" i="11"/>
  <c r="F5018" i="11"/>
  <c r="F5019" i="11"/>
  <c r="F5020" i="11"/>
  <c r="F5021" i="11"/>
  <c r="F5022" i="11"/>
  <c r="F5023" i="11"/>
  <c r="F5024" i="11"/>
  <c r="F5025" i="11"/>
  <c r="F5026" i="11"/>
  <c r="F5027" i="11"/>
  <c r="F5028" i="11"/>
  <c r="F5029" i="11"/>
  <c r="F5030" i="11"/>
  <c r="F5037" i="11"/>
  <c r="F5038" i="11"/>
  <c r="F5039" i="11"/>
  <c r="F5040" i="11"/>
  <c r="F5041" i="11"/>
  <c r="F5042" i="11"/>
  <c r="F5043" i="11"/>
  <c r="F5044" i="11"/>
  <c r="F5045" i="11"/>
  <c r="F5046" i="11"/>
  <c r="F5047" i="11"/>
  <c r="F5048" i="11"/>
  <c r="F5049" i="11"/>
  <c r="F5050" i="11"/>
  <c r="F5051" i="11"/>
  <c r="F5052" i="11"/>
  <c r="F5053" i="11"/>
  <c r="F5054" i="11"/>
  <c r="F5055" i="11"/>
  <c r="F5056" i="11"/>
  <c r="F5057" i="11"/>
  <c r="F5058" i="11"/>
  <c r="F5059" i="11"/>
  <c r="F5060" i="11"/>
  <c r="F5061" i="11"/>
  <c r="F5062" i="11"/>
  <c r="F5063" i="11"/>
  <c r="F5064" i="11"/>
  <c r="F5065" i="11"/>
  <c r="F5066" i="11"/>
  <c r="F5067" i="11"/>
  <c r="F5068" i="11"/>
  <c r="F5069" i="11"/>
  <c r="F5070" i="11"/>
  <c r="F5071" i="11"/>
  <c r="F5072" i="11"/>
  <c r="F5073" i="11"/>
  <c r="F5074" i="11"/>
  <c r="F5075" i="11"/>
  <c r="F5076" i="11"/>
  <c r="F5077" i="11"/>
  <c r="F5078" i="11"/>
  <c r="F5079" i="11"/>
  <c r="F5080" i="11"/>
  <c r="F5081" i="11"/>
  <c r="F5082" i="11"/>
  <c r="F5083" i="11"/>
  <c r="F5084" i="11"/>
  <c r="F5085" i="11"/>
  <c r="F5086" i="11"/>
  <c r="F5087" i="11"/>
  <c r="F5088" i="11"/>
  <c r="F5089" i="11"/>
  <c r="F5090" i="11"/>
  <c r="F5091" i="11"/>
  <c r="F5092" i="11"/>
  <c r="F5093" i="11"/>
  <c r="F5094" i="11"/>
  <c r="F5095" i="11"/>
  <c r="F5096" i="11"/>
  <c r="F5097" i="11"/>
  <c r="F5098" i="11"/>
  <c r="F5099" i="11"/>
  <c r="F5100" i="11"/>
  <c r="F5101" i="11"/>
  <c r="F5102" i="11"/>
  <c r="F5103" i="11"/>
  <c r="F5104" i="11"/>
  <c r="F5105" i="11"/>
  <c r="F5106" i="11"/>
  <c r="F5107" i="11"/>
  <c r="F5108" i="11"/>
  <c r="F5109" i="11"/>
  <c r="F5110" i="11"/>
  <c r="F5111" i="11"/>
  <c r="F5112" i="11"/>
  <c r="F5113" i="11"/>
  <c r="F5114" i="11"/>
  <c r="F5115" i="11"/>
  <c r="F5116" i="11"/>
  <c r="F5117" i="11"/>
  <c r="F5118" i="11"/>
  <c r="F5119" i="11"/>
  <c r="F5120" i="11"/>
  <c r="F5121" i="11"/>
  <c r="F5122" i="11"/>
  <c r="F5123" i="11"/>
  <c r="F5124" i="11"/>
  <c r="F5125" i="11"/>
  <c r="F5126" i="11"/>
  <c r="F5127" i="11"/>
  <c r="F5128" i="11"/>
  <c r="F5129" i="11"/>
  <c r="F5130" i="11"/>
  <c r="F5131" i="11"/>
  <c r="F5132" i="11"/>
  <c r="F5133" i="11"/>
  <c r="F5134" i="11"/>
  <c r="F5135" i="11"/>
  <c r="F5136" i="11"/>
  <c r="F5137" i="11"/>
  <c r="F5138" i="11"/>
  <c r="F5139" i="11"/>
  <c r="F5140" i="11"/>
  <c r="F5141" i="11"/>
  <c r="F5142" i="11"/>
  <c r="F5143" i="11"/>
  <c r="F5144" i="11"/>
  <c r="F5145" i="11"/>
  <c r="F5146" i="11"/>
  <c r="F5147" i="11"/>
  <c r="F5148" i="11"/>
  <c r="F5149" i="11"/>
  <c r="F5150" i="11"/>
  <c r="F5151" i="11"/>
  <c r="F5152" i="11"/>
  <c r="F5153" i="11"/>
  <c r="F5154" i="11"/>
  <c r="F5155" i="11"/>
  <c r="F5156" i="11"/>
  <c r="F5157" i="11"/>
  <c r="F5158" i="11"/>
  <c r="F5159" i="11"/>
  <c r="F5160" i="11"/>
  <c r="F5161" i="11"/>
  <c r="F5162" i="11"/>
  <c r="F5163" i="11"/>
  <c r="F5164" i="11"/>
  <c r="F5165" i="11"/>
  <c r="F5166" i="11"/>
  <c r="F5167" i="11"/>
  <c r="F5168" i="11"/>
  <c r="F5169" i="11"/>
  <c r="F5170" i="11"/>
  <c r="F5171" i="11"/>
  <c r="F5172" i="11"/>
  <c r="F5173" i="11"/>
  <c r="F5174" i="11"/>
  <c r="F5175" i="11"/>
  <c r="F5176" i="11"/>
  <c r="F5177" i="11"/>
  <c r="F5178" i="11"/>
  <c r="F5179" i="11"/>
  <c r="F5180" i="11"/>
  <c r="F5181" i="11"/>
  <c r="F5182" i="11"/>
  <c r="F5183" i="11"/>
  <c r="F5184" i="11"/>
  <c r="F5185" i="11"/>
  <c r="F5186" i="11"/>
  <c r="F5187" i="11"/>
  <c r="F5188" i="11"/>
  <c r="F5189" i="11"/>
  <c r="F5190" i="11"/>
  <c r="F5191" i="11"/>
  <c r="F5192" i="11"/>
  <c r="F5193" i="11"/>
  <c r="F5194" i="11"/>
  <c r="F5195" i="11"/>
  <c r="F5196" i="11"/>
  <c r="F5197" i="11"/>
  <c r="F5198" i="11"/>
  <c r="F5199" i="11"/>
  <c r="F5200" i="11"/>
  <c r="F5201" i="11"/>
  <c r="F5202" i="11"/>
  <c r="F5203" i="11"/>
  <c r="F5204" i="11"/>
  <c r="F5205" i="11"/>
  <c r="F5206" i="11"/>
  <c r="F5207" i="11"/>
  <c r="F5208" i="11"/>
  <c r="F5209" i="11"/>
  <c r="F5210" i="11"/>
  <c r="F5211" i="11"/>
  <c r="F5212" i="11"/>
  <c r="F5213" i="11"/>
  <c r="F5214" i="11"/>
  <c r="F5215" i="11"/>
  <c r="F5216" i="11"/>
  <c r="F5217" i="11"/>
  <c r="F5218" i="11"/>
  <c r="F5219" i="11"/>
  <c r="F5220" i="11"/>
  <c r="F5221" i="11"/>
  <c r="F5222" i="11"/>
  <c r="F5223" i="11"/>
  <c r="F5224" i="11"/>
  <c r="F5225" i="11"/>
  <c r="F5226" i="11"/>
  <c r="F5227" i="11"/>
  <c r="F5228" i="11"/>
  <c r="F5229" i="11"/>
  <c r="F5230" i="11"/>
  <c r="F5231" i="11"/>
  <c r="F5232" i="11"/>
  <c r="F5233" i="11"/>
  <c r="F5234" i="11"/>
  <c r="F5235" i="11"/>
  <c r="F5236" i="11"/>
  <c r="F5237" i="11"/>
  <c r="F5238" i="11"/>
  <c r="F5239" i="11"/>
  <c r="F5240" i="11"/>
  <c r="F5241" i="11"/>
  <c r="F5242" i="11"/>
  <c r="F5243" i="11"/>
  <c r="F5244" i="11"/>
  <c r="F5245" i="11"/>
  <c r="F5246" i="11"/>
  <c r="F5247" i="11"/>
  <c r="F5570" i="11"/>
  <c r="F5571" i="11"/>
  <c r="F5572" i="11"/>
  <c r="F6063" i="11"/>
  <c r="F6064" i="11"/>
  <c r="F6065" i="11"/>
  <c r="F6066" i="11"/>
  <c r="F6067" i="11"/>
  <c r="F6068" i="11"/>
  <c r="F6069" i="11"/>
  <c r="F6070" i="11"/>
  <c r="F6071" i="11"/>
  <c r="F6072" i="11"/>
  <c r="F6073" i="11"/>
  <c r="F6074" i="11"/>
  <c r="F6075" i="11"/>
  <c r="F6076" i="11"/>
  <c r="F6077" i="11"/>
  <c r="F6078" i="11"/>
  <c r="F6079" i="11"/>
  <c r="F6080" i="11"/>
  <c r="F6081" i="11"/>
  <c r="F6082" i="11"/>
  <c r="F6083" i="11"/>
  <c r="F6084" i="11"/>
  <c r="F6085" i="11"/>
  <c r="F6086" i="11"/>
  <c r="F6151" i="11"/>
  <c r="F6152" i="11"/>
  <c r="F6154" i="11"/>
  <c r="F6158" i="11"/>
  <c r="F6159" i="11"/>
  <c r="F6160" i="11"/>
  <c r="F6161" i="11"/>
  <c r="F6162" i="11"/>
  <c r="F6163" i="11"/>
  <c r="F6164" i="11"/>
  <c r="F6165" i="11"/>
  <c r="F6166" i="11"/>
  <c r="F6167" i="11"/>
  <c r="F6170" i="11"/>
  <c r="F6171" i="11"/>
  <c r="F6172" i="11"/>
  <c r="F6173" i="11"/>
  <c r="F6189" i="11"/>
  <c r="F6191" i="11"/>
  <c r="F6192" i="11"/>
  <c r="F6195" i="11"/>
  <c r="F6196" i="11"/>
  <c r="F6200" i="11"/>
  <c r="F6202" i="11"/>
  <c r="F6203" i="11"/>
  <c r="F6205" i="11"/>
  <c r="F6207" i="11"/>
  <c r="F6208" i="11"/>
  <c r="F6209" i="11"/>
  <c r="F6213" i="11"/>
  <c r="F6215" i="11"/>
  <c r="F6216" i="11"/>
  <c r="F6217" i="11"/>
  <c r="F6218" i="11"/>
  <c r="F6219" i="11"/>
  <c r="F6220" i="11"/>
  <c r="F6221" i="11"/>
  <c r="F6222" i="11"/>
  <c r="F6223" i="11"/>
  <c r="F6224" i="11"/>
  <c r="F6235" i="11"/>
  <c r="F6237" i="11"/>
  <c r="F6238" i="11"/>
  <c r="F6241" i="11"/>
  <c r="F6242" i="11"/>
  <c r="F6246" i="11"/>
  <c r="F6248" i="11"/>
  <c r="F6249" i="11"/>
  <c r="F6251" i="11"/>
  <c r="F6253" i="11"/>
  <c r="F6254" i="11"/>
  <c r="F6255" i="11"/>
  <c r="F6259" i="11"/>
  <c r="F6261" i="11"/>
  <c r="F6263" i="11"/>
  <c r="F6264" i="11"/>
  <c r="F6265" i="11"/>
  <c r="F6266" i="11"/>
  <c r="F6267" i="11"/>
  <c r="F6268" i="11"/>
  <c r="F6269" i="11"/>
  <c r="F6270" i="11"/>
  <c r="F6271" i="11"/>
  <c r="F6272" i="11"/>
  <c r="F6273" i="11"/>
  <c r="F6274" i="11"/>
  <c r="F6275" i="11"/>
  <c r="F6276" i="11"/>
  <c r="F6277" i="11"/>
  <c r="F6278" i="11"/>
  <c r="F6279" i="11"/>
  <c r="F6280" i="11"/>
  <c r="F6281" i="11"/>
  <c r="F6282" i="11"/>
  <c r="F6283" i="11"/>
  <c r="F6284" i="11"/>
  <c r="F6285" i="11"/>
  <c r="F6286" i="11"/>
  <c r="F6287" i="11"/>
  <c r="F6288" i="11"/>
  <c r="F6289" i="11"/>
  <c r="F6290" i="11"/>
  <c r="F6291" i="11"/>
  <c r="F6292" i="11"/>
  <c r="F6293" i="11"/>
  <c r="F6294" i="11"/>
  <c r="F6295" i="11"/>
  <c r="F6296" i="11"/>
  <c r="F6297" i="11"/>
  <c r="F6298" i="11"/>
  <c r="F6299" i="11"/>
  <c r="F6300" i="11"/>
  <c r="F6301" i="11"/>
  <c r="F6302" i="11"/>
  <c r="F6303" i="11"/>
  <c r="F6304" i="11"/>
  <c r="F6305" i="11"/>
  <c r="F6306" i="11"/>
  <c r="F6307" i="11"/>
  <c r="F6308" i="11"/>
  <c r="F6309" i="11"/>
  <c r="F6310" i="11"/>
  <c r="F6311" i="11"/>
  <c r="F6312" i="11"/>
  <c r="F6313" i="11"/>
  <c r="F6314" i="11"/>
  <c r="F6315" i="11"/>
  <c r="F6316" i="11"/>
  <c r="F6317" i="11"/>
  <c r="F6318" i="11"/>
  <c r="F6319" i="11"/>
  <c r="F6320" i="11"/>
  <c r="F6321" i="11"/>
  <c r="F6322" i="11"/>
  <c r="F6323" i="11"/>
  <c r="F6324" i="11"/>
  <c r="F6325" i="11"/>
  <c r="F6326" i="11"/>
  <c r="F6327" i="11"/>
  <c r="F6328" i="11"/>
  <c r="F6329" i="11"/>
  <c r="F6330" i="11"/>
  <c r="F6331" i="11"/>
  <c r="F6332" i="11"/>
  <c r="F6333" i="11"/>
  <c r="F6334" i="11"/>
  <c r="F6335" i="11"/>
  <c r="F6336" i="11"/>
  <c r="F6337" i="11"/>
  <c r="F6338" i="11"/>
  <c r="F6339" i="11"/>
  <c r="F6340" i="11"/>
  <c r="F6341" i="11"/>
  <c r="F6342" i="11"/>
  <c r="F6343" i="11"/>
  <c r="F6344" i="11"/>
  <c r="F6345" i="11"/>
  <c r="F6346" i="11"/>
  <c r="F6347" i="11"/>
  <c r="F6348" i="11"/>
  <c r="F6349" i="11"/>
  <c r="F6350" i="11"/>
  <c r="F6351" i="11"/>
  <c r="F6352" i="11"/>
  <c r="F6353" i="11"/>
  <c r="F6354" i="11"/>
  <c r="F6355" i="11"/>
  <c r="F6356" i="11"/>
  <c r="F6357" i="11"/>
  <c r="F6358" i="11"/>
  <c r="F6359" i="11"/>
  <c r="F6360" i="11"/>
  <c r="F6361" i="11"/>
  <c r="F6362" i="11"/>
  <c r="F6363" i="11"/>
  <c r="F6364" i="11"/>
  <c r="F6365" i="11"/>
  <c r="F6366" i="11"/>
  <c r="F6367" i="11"/>
  <c r="F6368" i="11"/>
  <c r="F6369" i="11"/>
  <c r="F6370" i="11"/>
  <c r="F6371" i="11"/>
  <c r="F6372" i="11"/>
  <c r="F6373" i="11"/>
  <c r="F6374" i="11"/>
  <c r="F6375" i="11"/>
  <c r="F6376" i="11"/>
  <c r="F6377" i="11"/>
  <c r="F6378" i="11"/>
  <c r="F6379" i="11"/>
  <c r="F6380" i="11"/>
  <c r="F6381" i="11"/>
  <c r="F6382" i="11"/>
  <c r="F6383" i="11"/>
  <c r="F6384" i="11"/>
  <c r="F6385" i="11"/>
  <c r="F6386" i="11"/>
  <c r="F6387" i="11"/>
  <c r="F6388" i="11"/>
  <c r="F6389" i="11"/>
  <c r="F6390" i="11"/>
  <c r="F6391" i="11"/>
  <c r="F6392" i="11"/>
  <c r="F6393" i="11"/>
  <c r="F6394" i="11"/>
  <c r="F6395" i="11"/>
  <c r="F6396" i="11"/>
  <c r="F6397" i="11"/>
  <c r="F6398" i="11"/>
  <c r="F6399" i="11"/>
  <c r="F6400" i="11"/>
  <c r="F6401" i="11"/>
  <c r="F6402" i="11"/>
  <c r="F6403" i="11"/>
  <c r="F6404" i="11"/>
  <c r="F6405" i="11"/>
  <c r="F6406" i="11"/>
  <c r="F6407" i="11"/>
  <c r="F6408" i="11"/>
  <c r="F6409" i="11"/>
  <c r="F6410" i="11"/>
  <c r="F6411" i="11"/>
  <c r="F6412" i="11"/>
  <c r="F6413" i="11"/>
  <c r="F6414" i="11"/>
  <c r="F6415" i="11"/>
  <c r="F6416" i="11"/>
  <c r="F6417" i="11"/>
  <c r="F6418" i="11"/>
  <c r="F6419" i="11"/>
  <c r="F6441" i="11"/>
  <c r="F6442" i="11"/>
  <c r="F6443" i="11"/>
  <c r="F6444" i="11"/>
  <c r="F6445" i="11"/>
  <c r="F6446" i="11"/>
  <c r="F6447" i="11"/>
  <c r="F6448" i="11"/>
  <c r="F6449" i="11"/>
  <c r="F6450" i="11"/>
  <c r="F6451" i="11"/>
  <c r="F6452" i="11"/>
  <c r="F6453" i="11"/>
  <c r="F6454" i="11"/>
  <c r="F6455" i="11"/>
  <c r="F6456" i="11"/>
  <c r="F6457" i="11"/>
  <c r="F6458" i="11"/>
  <c r="F6459" i="11"/>
  <c r="F6460" i="11"/>
  <c r="F6461" i="11"/>
  <c r="F6462" i="11"/>
  <c r="F6463" i="11"/>
  <c r="F6464" i="11"/>
  <c r="F6465" i="11"/>
  <c r="F6466" i="11"/>
  <c r="F6467" i="11"/>
  <c r="F6468" i="11"/>
  <c r="F6469" i="11"/>
  <c r="F6470" i="11"/>
  <c r="F6471" i="11"/>
  <c r="F6472" i="11"/>
  <c r="F6473" i="11"/>
  <c r="F6474" i="11"/>
  <c r="F6475" i="11"/>
  <c r="F6476" i="11"/>
  <c r="F6477" i="11"/>
  <c r="F6478" i="11"/>
  <c r="F6479" i="11"/>
  <c r="F6480" i="11"/>
  <c r="F6481" i="11"/>
  <c r="F6482" i="11"/>
  <c r="F6483" i="11"/>
  <c r="F6484" i="11"/>
  <c r="F6485" i="11"/>
  <c r="F6486" i="11"/>
  <c r="F6487" i="11"/>
  <c r="F6488" i="11"/>
  <c r="F6489" i="11"/>
  <c r="F6490" i="11"/>
  <c r="F6491" i="11"/>
  <c r="F6492" i="11"/>
  <c r="F6493" i="11"/>
  <c r="F6494" i="11"/>
  <c r="F6495" i="11"/>
  <c r="F6496" i="11"/>
  <c r="F6497" i="11"/>
  <c r="F6498" i="11"/>
  <c r="F6499" i="11"/>
  <c r="F6500" i="11"/>
  <c r="F6501" i="11"/>
  <c r="F6502" i="11"/>
  <c r="F6503" i="11"/>
  <c r="F6504" i="11"/>
  <c r="F6505" i="11"/>
  <c r="F6506" i="11"/>
  <c r="F6507" i="11"/>
  <c r="F6508" i="11"/>
  <c r="F6509" i="11"/>
  <c r="F6510" i="11"/>
  <c r="F6511" i="11"/>
  <c r="F6512" i="11"/>
  <c r="F6513" i="11"/>
  <c r="F6514" i="11"/>
  <c r="F6515" i="11"/>
  <c r="F6516" i="11"/>
  <c r="F6517" i="11"/>
  <c r="F6518" i="11"/>
  <c r="F6519" i="11"/>
  <c r="F6520" i="11"/>
  <c r="F6521" i="11"/>
  <c r="F6522" i="11"/>
  <c r="F6523" i="11"/>
  <c r="F6524" i="11"/>
  <c r="F6525" i="11"/>
  <c r="F6526" i="11"/>
  <c r="F6527" i="11"/>
  <c r="F6528" i="11"/>
  <c r="F6529" i="11"/>
  <c r="F6530" i="11"/>
  <c r="F6531" i="11"/>
  <c r="F6532" i="11"/>
  <c r="F6533" i="11"/>
  <c r="F6534" i="11"/>
  <c r="F6535" i="11"/>
  <c r="F6536" i="11"/>
  <c r="F6537" i="11"/>
  <c r="F6538" i="11"/>
  <c r="F6539" i="11"/>
  <c r="F6540" i="11"/>
  <c r="F6541" i="11"/>
  <c r="F6542" i="11"/>
  <c r="F6543" i="11"/>
  <c r="F6544" i="11"/>
  <c r="F6545" i="11"/>
  <c r="F6546" i="11"/>
  <c r="F6547" i="11"/>
  <c r="F6548" i="11"/>
  <c r="F6549" i="11"/>
  <c r="F6550" i="11"/>
  <c r="F6551" i="11"/>
  <c r="F6552" i="11"/>
  <c r="F6553" i="11"/>
  <c r="F6554" i="11"/>
  <c r="F6555" i="11"/>
  <c r="F6556" i="11"/>
  <c r="F6557" i="11"/>
  <c r="F6558" i="11"/>
  <c r="F6559" i="11"/>
  <c r="F6560" i="11"/>
  <c r="F6561" i="11"/>
  <c r="F6562" i="11"/>
  <c r="F6563" i="11"/>
  <c r="F6564" i="11"/>
  <c r="F6565" i="11"/>
  <c r="F6566" i="11"/>
  <c r="F6567" i="11"/>
  <c r="F6568" i="11"/>
  <c r="F6569" i="11"/>
  <c r="F6570" i="11"/>
  <c r="F6571" i="11"/>
  <c r="F6572" i="11"/>
  <c r="F6573" i="11"/>
  <c r="F6574" i="11"/>
  <c r="F6575" i="11"/>
  <c r="F6576" i="11"/>
  <c r="F6577" i="11"/>
  <c r="F6578" i="11"/>
  <c r="F6579" i="11"/>
  <c r="F6580" i="11"/>
  <c r="F6581" i="11"/>
  <c r="F6582" i="11"/>
  <c r="F6583" i="11"/>
  <c r="F6584" i="11"/>
  <c r="F6585" i="11"/>
  <c r="F6586" i="11"/>
  <c r="F6587" i="11"/>
  <c r="F6588" i="11"/>
  <c r="F6589" i="11"/>
  <c r="F6590" i="11"/>
  <c r="F6591" i="11"/>
  <c r="F6592" i="11"/>
  <c r="F6593" i="11"/>
  <c r="F6594" i="11"/>
  <c r="F6595" i="11"/>
  <c r="F6596" i="11"/>
  <c r="F6597" i="11"/>
  <c r="F6598" i="11"/>
  <c r="F6599" i="11"/>
  <c r="F6600" i="11"/>
  <c r="F6601" i="11"/>
  <c r="F6602" i="11"/>
  <c r="F6603" i="11"/>
  <c r="F6604" i="11"/>
  <c r="F6605" i="11"/>
  <c r="F6606" i="11"/>
  <c r="F6607" i="11"/>
  <c r="F6608" i="11"/>
  <c r="F6609" i="11"/>
  <c r="F6610" i="11"/>
  <c r="F6611" i="11"/>
  <c r="F6612" i="11"/>
  <c r="F6613" i="11"/>
  <c r="F6614" i="11"/>
  <c r="F6615" i="11"/>
  <c r="F6616" i="11"/>
  <c r="F6617" i="11"/>
  <c r="F6618" i="11"/>
  <c r="F6619" i="11"/>
  <c r="F6620" i="11"/>
  <c r="F6621" i="11"/>
  <c r="F6622" i="11"/>
  <c r="F6623" i="11"/>
  <c r="F6624" i="11"/>
  <c r="F6625" i="11"/>
  <c r="F6626" i="11"/>
  <c r="F6627" i="11"/>
  <c r="F6628" i="11"/>
  <c r="F6629" i="11"/>
  <c r="F6630" i="11"/>
  <c r="F6631" i="11"/>
  <c r="F6632" i="11"/>
  <c r="F6633" i="11"/>
  <c r="F6634" i="11"/>
  <c r="F6635" i="11"/>
  <c r="F6636" i="11"/>
  <c r="F6637" i="11"/>
  <c r="F6638" i="11"/>
  <c r="F6639" i="11"/>
  <c r="F6640" i="11"/>
  <c r="F6641" i="11"/>
  <c r="F6642" i="11"/>
  <c r="F6643" i="11"/>
  <c r="F6644" i="11"/>
  <c r="F6645" i="11"/>
  <c r="F6646" i="11"/>
  <c r="F6647" i="11"/>
  <c r="F6648" i="11"/>
  <c r="F6649" i="11"/>
  <c r="F6650" i="11"/>
  <c r="F6651" i="11"/>
  <c r="F6652" i="11"/>
  <c r="F6653" i="11"/>
  <c r="F6654" i="11"/>
  <c r="F6655" i="11"/>
  <c r="F6656" i="11"/>
  <c r="F6657" i="11"/>
  <c r="F6658" i="11"/>
  <c r="F6659" i="11"/>
  <c r="F6660" i="11"/>
  <c r="F6661" i="11"/>
  <c r="F6662" i="11"/>
  <c r="F6663" i="11"/>
  <c r="F6750" i="11"/>
  <c r="F6751" i="11"/>
  <c r="F6752" i="11"/>
  <c r="F6753" i="11"/>
  <c r="F6754" i="11"/>
  <c r="F6755" i="11"/>
  <c r="F6756" i="11"/>
  <c r="F6757" i="11"/>
  <c r="F6758" i="11"/>
  <c r="F6759" i="11"/>
  <c r="F6760" i="11"/>
  <c r="F6761" i="11"/>
  <c r="F6762" i="11"/>
  <c r="F6763" i="11"/>
  <c r="F6764" i="11"/>
  <c r="F6765" i="11"/>
  <c r="F6766" i="11"/>
  <c r="F6767" i="11"/>
  <c r="F6768" i="11"/>
  <c r="F6769" i="11"/>
  <c r="F6770" i="11"/>
  <c r="F6771" i="11"/>
  <c r="F6772" i="11"/>
  <c r="F6773" i="11"/>
  <c r="F6774" i="11"/>
  <c r="F6775" i="11"/>
  <c r="F6776" i="11"/>
  <c r="F6777" i="11"/>
  <c r="F6778" i="11"/>
  <c r="F6779" i="11"/>
  <c r="F6780" i="11"/>
  <c r="F6781" i="11"/>
  <c r="F6782" i="11"/>
  <c r="F6783" i="11"/>
  <c r="F6784" i="11"/>
  <c r="F6785" i="11"/>
  <c r="F6786" i="11"/>
  <c r="F6787" i="11"/>
  <c r="F6788" i="11"/>
  <c r="F6789" i="11"/>
  <c r="F6790" i="11"/>
  <c r="F6791" i="11"/>
  <c r="F6792" i="11"/>
  <c r="F6793" i="11"/>
  <c r="F6794" i="11"/>
  <c r="F6795" i="11"/>
  <c r="F6796" i="11"/>
  <c r="F6797" i="11"/>
  <c r="F6798" i="11"/>
  <c r="F6799" i="11"/>
  <c r="F6800" i="11"/>
  <c r="F6801" i="11"/>
  <c r="F6802" i="11"/>
  <c r="F6803" i="11"/>
  <c r="F6804" i="11"/>
  <c r="F6805" i="11"/>
  <c r="F6806" i="11"/>
  <c r="F6807" i="11"/>
  <c r="F6808" i="11"/>
  <c r="F6809" i="11"/>
  <c r="F6810" i="11"/>
  <c r="F6811" i="11"/>
  <c r="F6812" i="11"/>
  <c r="F6813" i="11"/>
  <c r="F6814" i="11"/>
  <c r="F6815" i="11"/>
  <c r="F6816" i="11"/>
  <c r="F6817" i="11"/>
  <c r="F6818" i="11"/>
  <c r="F6819" i="11"/>
  <c r="F6820" i="11"/>
  <c r="F6821" i="11"/>
  <c r="F6822" i="11"/>
  <c r="F6823" i="11"/>
  <c r="F6824" i="11"/>
  <c r="F6825" i="11"/>
  <c r="F6826" i="11"/>
  <c r="F6827" i="11"/>
  <c r="F6828" i="11"/>
  <c r="F6829" i="11"/>
  <c r="F6830" i="11"/>
  <c r="F6831" i="11"/>
  <c r="F6832" i="11"/>
  <c r="F6833" i="11"/>
  <c r="F6834" i="11"/>
  <c r="F6835" i="11"/>
  <c r="F6836" i="11"/>
  <c r="F6837" i="11"/>
  <c r="F6838" i="11"/>
  <c r="F6839" i="11"/>
  <c r="F6840" i="11"/>
  <c r="F6841" i="11"/>
  <c r="F6842" i="11"/>
  <c r="F6843" i="11"/>
  <c r="F6844" i="11"/>
  <c r="F6845" i="11"/>
  <c r="F6846" i="11"/>
  <c r="F6847" i="11"/>
  <c r="F6848" i="11"/>
  <c r="F6849" i="11"/>
  <c r="F6850" i="11"/>
  <c r="F6851" i="11"/>
  <c r="F6852" i="11"/>
  <c r="F6853" i="11"/>
  <c r="F6854" i="11"/>
  <c r="F6855" i="11"/>
  <c r="F6856" i="11"/>
  <c r="F6857" i="11"/>
  <c r="F6858" i="11"/>
  <c r="F6859" i="11"/>
  <c r="F6860" i="11"/>
  <c r="F6861" i="11"/>
  <c r="F6862" i="11"/>
  <c r="F6863" i="11"/>
  <c r="F6864" i="11"/>
  <c r="F6865" i="11"/>
  <c r="F6866" i="11"/>
  <c r="F6867" i="11"/>
  <c r="F6868" i="11"/>
  <c r="F6869" i="11"/>
  <c r="F6870" i="11"/>
  <c r="F6871" i="11"/>
  <c r="F6872" i="11"/>
  <c r="F6873" i="11"/>
  <c r="F6874" i="11"/>
  <c r="F6875" i="11"/>
  <c r="F6876" i="11"/>
  <c r="F6877" i="11"/>
  <c r="F6878" i="11"/>
  <c r="F6879" i="11"/>
  <c r="F6880" i="11"/>
  <c r="F6881" i="11"/>
  <c r="F6882" i="11"/>
  <c r="F6883" i="11"/>
  <c r="F6884" i="11"/>
  <c r="F6885" i="11"/>
  <c r="F6886" i="11"/>
  <c r="F6887" i="11"/>
  <c r="F6888" i="11"/>
  <c r="F6889" i="11"/>
  <c r="F6890" i="11"/>
  <c r="F6891" i="11"/>
  <c r="F6892" i="11"/>
  <c r="F6893" i="11"/>
  <c r="F6894" i="11"/>
  <c r="F6895" i="11"/>
  <c r="F6896" i="11"/>
  <c r="F6897" i="11"/>
  <c r="F6898" i="11"/>
  <c r="F6899" i="11"/>
  <c r="F6900" i="11"/>
  <c r="F6901" i="11"/>
  <c r="F6902" i="11"/>
  <c r="F6903" i="11"/>
  <c r="F6904" i="11"/>
  <c r="F6905" i="11"/>
  <c r="F6906" i="11"/>
  <c r="F6907" i="11"/>
  <c r="F6908" i="11"/>
  <c r="F6909" i="11"/>
  <c r="F6910" i="11"/>
  <c r="F6911" i="11"/>
  <c r="F6912" i="11"/>
  <c r="F6913" i="11"/>
  <c r="F6914" i="11"/>
  <c r="F6915" i="11"/>
  <c r="F6916" i="11"/>
  <c r="F6917" i="11"/>
  <c r="F6918" i="11"/>
  <c r="F6919" i="11"/>
  <c r="F6920" i="11"/>
  <c r="F6921" i="11"/>
  <c r="F6922" i="11"/>
  <c r="F6923" i="11"/>
  <c r="F6924" i="11"/>
  <c r="F6925" i="11"/>
  <c r="F6926" i="11"/>
  <c r="F6927" i="11"/>
  <c r="F6928" i="11"/>
  <c r="F6929" i="11"/>
  <c r="F6930" i="11"/>
  <c r="F6931" i="11"/>
  <c r="F6932" i="11"/>
  <c r="F6933" i="11"/>
  <c r="F6934" i="11"/>
  <c r="F6935" i="11"/>
  <c r="F6936" i="11"/>
  <c r="F6937" i="11"/>
  <c r="F6938" i="11"/>
  <c r="F6939" i="11"/>
  <c r="F6940" i="11"/>
  <c r="F6941" i="11"/>
  <c r="F6942" i="11"/>
  <c r="F6943" i="11"/>
  <c r="F6944" i="11"/>
  <c r="F6945" i="11"/>
  <c r="F6946" i="11"/>
  <c r="F6947" i="11"/>
  <c r="F6948" i="11"/>
  <c r="F6949" i="11"/>
  <c r="F6950" i="11"/>
  <c r="F6951" i="11"/>
  <c r="F6952" i="11"/>
  <c r="F6953" i="11"/>
  <c r="F6954" i="11"/>
  <c r="F6955" i="11"/>
  <c r="F6956" i="11"/>
  <c r="F6957" i="11"/>
  <c r="F6958" i="11"/>
  <c r="F6959" i="11"/>
  <c r="F6960" i="11"/>
  <c r="F6961" i="11"/>
  <c r="F6962" i="11"/>
  <c r="F6963" i="11"/>
  <c r="F6964" i="11"/>
  <c r="F6965" i="11"/>
  <c r="F6966" i="11"/>
  <c r="F6967" i="11"/>
  <c r="F6968" i="11"/>
  <c r="F6969" i="11"/>
  <c r="F6970" i="11"/>
  <c r="F6971" i="11"/>
  <c r="F6972" i="11"/>
  <c r="F6973" i="11"/>
  <c r="F6974" i="11"/>
  <c r="F6975" i="11"/>
  <c r="F6976" i="11"/>
  <c r="F6977" i="11"/>
  <c r="F6978" i="11"/>
  <c r="F6979" i="11"/>
  <c r="F6980" i="11"/>
  <c r="F6981" i="11"/>
  <c r="F6982" i="11"/>
  <c r="F6983" i="11"/>
  <c r="F6984" i="11"/>
  <c r="F6985" i="11"/>
  <c r="F6986" i="11"/>
  <c r="F6987" i="11"/>
  <c r="F6988" i="11"/>
  <c r="F6989" i="11"/>
  <c r="F6990" i="11"/>
  <c r="F6991" i="11"/>
  <c r="F6992" i="11"/>
  <c r="F6993" i="11"/>
  <c r="F6994" i="11"/>
  <c r="F6995" i="11"/>
  <c r="F6996" i="11"/>
  <c r="F6997" i="11"/>
  <c r="F6998" i="11"/>
  <c r="F6999" i="11"/>
  <c r="F7000" i="11"/>
  <c r="F7001" i="11"/>
  <c r="F7002" i="11"/>
  <c r="F7003" i="11"/>
  <c r="F7004" i="11"/>
  <c r="F7005" i="11"/>
  <c r="F7006" i="11"/>
  <c r="F7007" i="11"/>
  <c r="F7008" i="11"/>
  <c r="F7009" i="11"/>
  <c r="F7010" i="11"/>
  <c r="F7011" i="11"/>
  <c r="F7012" i="11"/>
  <c r="F7013" i="11"/>
  <c r="F7014" i="11"/>
  <c r="F7015" i="11"/>
  <c r="F7016" i="11"/>
  <c r="F7017" i="11"/>
  <c r="F7018" i="11"/>
  <c r="F7019" i="11"/>
  <c r="F7020" i="11"/>
  <c r="F7021" i="11"/>
  <c r="F7022" i="11"/>
  <c r="F7023" i="11"/>
  <c r="F7024" i="11"/>
  <c r="F7025" i="11"/>
  <c r="F7026" i="11"/>
  <c r="F7027" i="11"/>
  <c r="F7028" i="11"/>
  <c r="F7029" i="11"/>
  <c r="F7030" i="11"/>
  <c r="F7031" i="11"/>
  <c r="F7032" i="11"/>
  <c r="F7033" i="11"/>
  <c r="F7034" i="11"/>
  <c r="F7035" i="11"/>
  <c r="F7036" i="11"/>
  <c r="F7037" i="11"/>
  <c r="F7038" i="11"/>
  <c r="F7039" i="11"/>
  <c r="F7040" i="11"/>
  <c r="F7041" i="11"/>
  <c r="F7042" i="11"/>
  <c r="F7043" i="11"/>
  <c r="F7044" i="11"/>
  <c r="F7045" i="11"/>
  <c r="F7046" i="11"/>
  <c r="F7047" i="11"/>
  <c r="F7048" i="11"/>
  <c r="F7049" i="11"/>
  <c r="F7050" i="11"/>
  <c r="F7051" i="11"/>
  <c r="F7052" i="11"/>
  <c r="F7053" i="11"/>
  <c r="F7054" i="11"/>
  <c r="F7055" i="11"/>
  <c r="F7056" i="11"/>
  <c r="F7057" i="11"/>
  <c r="F7058" i="11"/>
  <c r="F7059" i="11"/>
  <c r="F7060" i="11"/>
  <c r="F7061" i="11"/>
  <c r="F7062" i="11"/>
  <c r="F7063" i="11"/>
  <c r="F7064" i="11"/>
  <c r="F7065" i="11"/>
  <c r="F7066" i="11"/>
  <c r="F7067" i="11"/>
  <c r="F7068" i="11"/>
  <c r="F7069" i="11"/>
  <c r="F7070" i="11"/>
  <c r="F7071" i="11"/>
  <c r="F7072" i="11"/>
  <c r="F7073" i="11"/>
  <c r="F7074" i="11"/>
  <c r="F7075" i="11"/>
  <c r="F7076" i="11"/>
  <c r="F7077" i="11"/>
  <c r="F7078" i="11"/>
  <c r="F7079" i="11"/>
  <c r="F7080" i="11"/>
  <c r="F7081" i="11"/>
  <c r="F7082" i="11"/>
  <c r="F7083" i="11"/>
  <c r="F7084" i="11"/>
  <c r="F7088" i="11"/>
  <c r="F7089" i="11"/>
  <c r="F7090" i="11"/>
  <c r="F7091" i="11"/>
  <c r="F7092" i="11"/>
  <c r="F7093" i="11"/>
  <c r="F7094" i="11"/>
  <c r="F7095" i="11"/>
  <c r="F7096" i="11"/>
  <c r="F7097" i="11"/>
  <c r="F7098" i="11"/>
  <c r="F7099" i="11"/>
  <c r="F7100" i="11"/>
  <c r="F7101" i="11"/>
  <c r="F7102" i="11"/>
  <c r="F7442" i="11"/>
  <c r="F7443" i="11"/>
  <c r="F7444" i="11"/>
  <c r="F7461" i="11"/>
  <c r="F7462" i="11"/>
  <c r="F7463" i="11"/>
  <c r="F7464" i="11"/>
  <c r="F7465" i="11"/>
  <c r="F7466" i="11"/>
  <c r="F7467" i="11"/>
  <c r="F7468" i="11"/>
  <c r="F7469" i="11"/>
  <c r="F7470" i="11"/>
  <c r="F7471" i="11"/>
  <c r="F7472" i="11"/>
  <c r="F7473" i="11"/>
  <c r="F7474" i="11"/>
  <c r="F7475" i="11"/>
  <c r="F7476" i="11"/>
  <c r="F7477" i="11"/>
  <c r="F7478" i="11"/>
  <c r="F7479" i="11"/>
  <c r="F7480" i="11"/>
  <c r="F7481" i="11"/>
  <c r="F7482" i="11"/>
  <c r="F7483" i="11"/>
  <c r="F7484" i="11"/>
  <c r="F7485" i="11"/>
  <c r="F7486" i="11"/>
  <c r="F7487" i="11"/>
  <c r="F7488" i="11"/>
  <c r="F7489" i="11"/>
  <c r="F7490" i="11"/>
  <c r="F7491" i="11"/>
  <c r="F7492" i="11"/>
  <c r="F7493" i="11"/>
  <c r="F7494" i="11"/>
  <c r="F7495" i="11"/>
  <c r="F7496" i="11"/>
  <c r="F7497" i="11"/>
  <c r="F7498" i="11"/>
  <c r="F7499" i="11"/>
  <c r="F7500" i="11"/>
  <c r="F7501" i="11"/>
  <c r="F7502" i="11"/>
  <c r="F7503" i="11"/>
  <c r="F7504" i="11"/>
  <c r="F7505" i="11"/>
  <c r="F7506" i="11"/>
  <c r="F7507" i="11"/>
  <c r="F7508" i="11"/>
  <c r="F7509" i="11"/>
  <c r="F7510" i="11"/>
  <c r="F7511" i="11"/>
  <c r="F7512" i="11"/>
  <c r="F7513" i="11"/>
  <c r="F7514" i="11"/>
  <c r="F7515" i="11"/>
  <c r="F7516" i="11"/>
  <c r="F7517" i="11"/>
  <c r="F7518" i="11"/>
  <c r="F7519" i="11"/>
  <c r="F7520" i="11"/>
  <c r="F7521" i="11"/>
  <c r="F7522" i="11"/>
  <c r="F7523" i="11"/>
  <c r="F7524" i="11"/>
  <c r="F7525" i="11"/>
  <c r="F7526" i="11"/>
  <c r="F7527" i="11"/>
  <c r="F7528" i="11"/>
  <c r="F7529" i="11"/>
  <c r="F7530" i="11"/>
  <c r="F7531" i="11"/>
  <c r="F7532" i="11"/>
  <c r="F7533" i="11"/>
  <c r="F7534" i="11"/>
  <c r="F7535" i="11"/>
  <c r="F7536" i="11"/>
  <c r="F7537" i="11"/>
  <c r="F7538" i="11"/>
  <c r="F7539" i="11"/>
  <c r="F7540" i="11"/>
  <c r="F7541" i="11"/>
  <c r="F7542" i="11"/>
  <c r="F7543" i="11"/>
  <c r="F7544" i="11"/>
  <c r="F7545" i="11"/>
  <c r="F7546" i="11"/>
  <c r="F7547" i="11"/>
  <c r="F7548" i="11"/>
  <c r="F7549" i="11"/>
  <c r="F7550" i="11"/>
  <c r="F7551" i="11"/>
  <c r="F7552" i="11"/>
  <c r="F7553" i="11"/>
  <c r="F7554" i="11"/>
  <c r="F7555" i="11"/>
  <c r="F7556" i="11"/>
  <c r="F7557" i="11"/>
  <c r="F7558" i="11"/>
  <c r="F7559" i="11"/>
  <c r="F7560" i="11"/>
  <c r="F7561" i="11"/>
  <c r="F7562" i="11"/>
  <c r="F7563" i="11"/>
  <c r="F7564" i="11"/>
  <c r="F7565" i="11"/>
  <c r="F7566" i="11"/>
  <c r="F7567" i="11"/>
  <c r="F7568" i="11"/>
  <c r="F7569" i="11"/>
  <c r="F7570" i="11"/>
  <c r="F7571" i="11"/>
  <c r="F7572" i="11"/>
  <c r="F7573" i="11"/>
  <c r="F7574" i="11"/>
  <c r="F7575" i="11"/>
  <c r="F7576" i="11"/>
  <c r="F7577" i="11"/>
  <c r="F7578" i="11"/>
  <c r="F7579" i="11"/>
  <c r="F7580" i="11"/>
  <c r="F7581" i="11"/>
  <c r="F7582" i="11"/>
  <c r="F7583" i="11"/>
  <c r="F7584" i="11"/>
  <c r="F7585" i="11"/>
  <c r="F7586" i="11"/>
  <c r="F7587" i="11"/>
  <c r="F7588" i="11"/>
  <c r="F7589" i="11"/>
  <c r="F7590" i="11"/>
  <c r="F7591" i="11"/>
  <c r="F7592" i="11"/>
  <c r="F7593" i="11"/>
  <c r="F7594" i="11"/>
  <c r="F7595" i="11"/>
  <c r="F7596" i="11"/>
  <c r="F7597" i="11"/>
  <c r="F7598" i="11"/>
  <c r="F7599" i="11"/>
  <c r="F7600" i="11"/>
  <c r="F7601" i="11"/>
  <c r="F7602" i="11"/>
  <c r="F7603" i="11"/>
  <c r="F7604" i="11"/>
  <c r="F7605" i="11"/>
  <c r="F7606" i="11"/>
  <c r="F7607" i="11"/>
  <c r="F7608" i="11"/>
  <c r="F7609" i="11"/>
  <c r="F7610" i="11"/>
  <c r="F7611" i="11"/>
  <c r="F7612" i="11"/>
  <c r="F7613" i="11"/>
  <c r="F7614" i="11"/>
  <c r="F7615" i="11"/>
  <c r="F7616" i="11"/>
  <c r="F7617" i="11"/>
  <c r="F7618" i="11"/>
  <c r="F7619" i="11"/>
  <c r="F7620" i="11"/>
  <c r="F7621" i="11"/>
  <c r="F7622" i="11"/>
  <c r="F7623" i="11"/>
  <c r="F7624" i="11"/>
  <c r="F7625" i="11"/>
  <c r="F7626" i="11"/>
  <c r="F7627" i="11"/>
  <c r="F7628" i="11"/>
  <c r="F7629" i="11"/>
  <c r="F7630" i="11"/>
  <c r="F7631" i="11"/>
  <c r="F7632" i="11"/>
  <c r="F7633" i="11"/>
  <c r="F7634" i="11"/>
  <c r="F7639" i="11"/>
  <c r="F7640" i="11"/>
  <c r="F7641" i="11"/>
  <c r="F7642" i="11"/>
  <c r="F7643" i="11"/>
  <c r="F7644" i="11"/>
  <c r="F7645" i="11"/>
  <c r="F7646" i="11"/>
  <c r="F7647" i="11"/>
  <c r="F7648" i="11"/>
  <c r="F7649" i="11"/>
  <c r="F7650" i="11"/>
  <c r="F7651" i="11"/>
  <c r="F7652" i="11"/>
  <c r="F7653" i="11"/>
  <c r="F7654" i="11"/>
  <c r="F7655" i="11"/>
  <c r="F7656" i="11"/>
  <c r="F7657" i="11"/>
  <c r="F7658" i="11"/>
  <c r="F7659" i="11"/>
  <c r="F7660" i="11"/>
  <c r="F7661" i="11"/>
  <c r="F7662" i="11"/>
  <c r="F7663" i="11"/>
  <c r="F7664" i="11"/>
  <c r="F7665" i="11"/>
  <c r="F7666" i="11"/>
  <c r="F7667" i="11"/>
  <c r="F7668" i="11"/>
  <c r="F7669" i="11"/>
  <c r="F7670" i="11"/>
  <c r="F7671" i="11"/>
  <c r="F7672" i="11"/>
  <c r="F7673" i="11"/>
  <c r="F7674" i="11"/>
  <c r="F7675" i="11"/>
  <c r="F7676" i="11"/>
  <c r="F7677" i="11"/>
  <c r="F7678" i="11"/>
  <c r="F7679" i="11"/>
  <c r="F7680" i="11"/>
  <c r="F7681" i="11"/>
  <c r="F7682" i="11"/>
  <c r="F7683" i="11"/>
  <c r="F7684" i="11"/>
  <c r="F7685" i="11"/>
  <c r="F7686" i="11"/>
  <c r="F7687" i="11"/>
  <c r="F7688" i="11"/>
  <c r="F7689" i="11"/>
  <c r="F7690" i="11"/>
  <c r="F7691" i="11"/>
  <c r="F7705" i="11"/>
  <c r="F7706" i="11"/>
  <c r="F7707" i="11"/>
  <c r="F7708" i="11"/>
  <c r="F7709" i="11"/>
  <c r="F7710" i="11"/>
  <c r="F7711" i="11"/>
  <c r="F7712" i="11"/>
  <c r="F7713" i="11"/>
  <c r="F7714" i="11"/>
  <c r="F7715" i="11"/>
  <c r="F7716" i="11"/>
  <c r="F7717" i="11"/>
  <c r="F7718" i="11"/>
  <c r="F7719" i="11"/>
  <c r="F7720" i="11"/>
  <c r="F7721" i="11"/>
  <c r="F7722" i="11"/>
  <c r="F7723" i="11"/>
  <c r="F7724" i="11"/>
  <c r="F7725" i="11"/>
  <c r="F7726" i="11"/>
  <c r="F7727" i="11"/>
  <c r="F7728" i="11"/>
  <c r="F7729" i="11"/>
  <c r="F7730" i="11"/>
  <c r="F7731" i="11"/>
  <c r="F7732" i="11"/>
  <c r="F7733" i="11"/>
  <c r="F7734" i="11"/>
  <c r="F7735" i="11"/>
  <c r="F7736" i="11"/>
  <c r="F7737" i="11"/>
  <c r="F7738" i="11"/>
  <c r="F7739" i="11"/>
  <c r="F7740" i="11"/>
  <c r="F7741" i="11"/>
  <c r="F7742" i="11"/>
  <c r="F7743" i="11"/>
  <c r="F7744" i="11"/>
  <c r="F7745" i="11"/>
  <c r="F7746" i="11"/>
  <c r="F7747" i="11"/>
  <c r="F7748" i="11"/>
  <c r="F7749" i="11"/>
  <c r="F7750" i="11"/>
  <c r="F7751" i="11"/>
  <c r="F7752" i="11"/>
  <c r="F7753" i="11"/>
  <c r="F7754" i="11"/>
  <c r="F7755" i="11"/>
  <c r="F7756" i="11"/>
  <c r="F7757" i="11"/>
  <c r="F7758" i="11"/>
  <c r="F7759" i="11"/>
  <c r="F7760" i="11"/>
  <c r="F7761" i="11"/>
  <c r="F7762" i="11"/>
  <c r="F7763" i="11"/>
  <c r="F7764" i="11"/>
  <c r="F7765" i="11"/>
  <c r="F7766" i="11"/>
  <c r="F7767" i="11"/>
  <c r="F7768" i="11"/>
  <c r="F7769" i="11"/>
  <c r="F7770" i="11"/>
  <c r="F7771" i="11"/>
  <c r="F7772" i="11"/>
  <c r="F7773" i="11"/>
  <c r="F7774" i="11"/>
  <c r="F7775" i="11"/>
  <c r="F7776" i="11"/>
  <c r="F7777" i="11"/>
  <c r="F7778" i="11"/>
  <c r="F7779" i="11"/>
  <c r="F7780" i="11"/>
  <c r="F7781" i="11"/>
  <c r="F7782" i="11"/>
  <c r="F7783" i="11"/>
  <c r="F7784" i="11"/>
  <c r="F7785" i="11"/>
  <c r="F7786" i="11"/>
  <c r="F7787" i="11"/>
  <c r="F7788" i="11"/>
  <c r="F7789" i="11"/>
  <c r="F7790" i="11"/>
  <c r="F7791" i="11"/>
  <c r="F7792" i="11"/>
  <c r="F7793" i="11"/>
  <c r="F7794" i="11"/>
  <c r="F7795" i="11"/>
  <c r="F7796" i="11"/>
  <c r="F7797" i="11"/>
  <c r="F7798" i="11"/>
  <c r="F7799" i="11"/>
  <c r="F7800" i="11"/>
  <c r="F7801" i="11"/>
  <c r="F7802" i="11"/>
  <c r="F7803" i="11"/>
  <c r="F7804" i="11"/>
  <c r="F7805" i="11"/>
  <c r="F7806" i="11"/>
  <c r="F7807" i="11"/>
  <c r="F7808" i="11"/>
  <c r="F7809" i="11"/>
  <c r="F7810" i="11"/>
  <c r="F7811" i="11"/>
  <c r="F7812" i="11"/>
  <c r="F7813" i="11"/>
  <c r="F7814" i="11"/>
  <c r="F7815" i="11"/>
  <c r="F7816" i="11"/>
  <c r="F7817" i="11"/>
  <c r="F7818" i="11"/>
  <c r="F7819" i="11"/>
  <c r="F7820" i="11"/>
  <c r="F7821" i="11"/>
  <c r="F7822" i="11"/>
  <c r="F7823" i="11"/>
  <c r="F7824" i="11"/>
  <c r="F7825" i="11"/>
  <c r="F7826" i="11"/>
  <c r="F7827" i="11"/>
  <c r="F7828" i="11"/>
  <c r="F7829" i="11"/>
  <c r="F7830" i="11"/>
  <c r="F7831" i="11"/>
  <c r="F7832" i="11"/>
  <c r="F7833" i="11"/>
  <c r="F7834" i="11"/>
  <c r="F7835" i="11"/>
  <c r="F7836" i="11"/>
  <c r="F7837" i="11"/>
  <c r="F7838" i="11"/>
  <c r="F7839" i="11"/>
  <c r="F7840" i="11"/>
  <c r="F7841" i="11"/>
  <c r="F7842" i="11"/>
  <c r="F7843" i="11"/>
  <c r="F7844" i="11"/>
  <c r="F7845" i="11"/>
  <c r="F7846" i="11"/>
  <c r="F7847" i="11"/>
  <c r="F7848" i="11"/>
  <c r="F7849" i="11"/>
  <c r="F7850" i="11"/>
  <c r="F7851" i="11"/>
  <c r="F7852" i="11"/>
  <c r="F7853" i="11"/>
  <c r="F7854" i="11"/>
  <c r="F7855" i="11"/>
  <c r="F7856" i="11"/>
  <c r="F7857" i="11"/>
  <c r="F7858" i="11"/>
  <c r="F7859" i="11"/>
  <c r="F7860" i="11"/>
  <c r="F7861" i="11"/>
  <c r="F7862" i="11"/>
  <c r="F7863" i="11"/>
  <c r="F7864" i="11"/>
  <c r="F7865" i="11"/>
  <c r="F7866" i="11"/>
  <c r="F7867" i="11"/>
  <c r="F7868" i="11"/>
  <c r="F7869" i="11"/>
  <c r="F7870" i="11"/>
  <c r="F7871" i="11"/>
  <c r="F7872" i="11"/>
  <c r="F7873" i="11"/>
  <c r="F7874" i="11"/>
  <c r="F7875" i="11"/>
  <c r="F7876" i="11"/>
  <c r="F7877" i="11"/>
  <c r="F7878" i="11"/>
  <c r="F7879" i="11"/>
  <c r="F7880" i="11"/>
  <c r="F7881" i="11"/>
  <c r="F7882" i="11"/>
  <c r="F7883" i="11"/>
  <c r="F7884" i="11"/>
  <c r="F7885" i="11"/>
  <c r="F7886" i="11"/>
  <c r="F7887" i="11"/>
  <c r="F7888" i="11"/>
  <c r="F7889" i="11"/>
  <c r="F7890" i="11"/>
  <c r="F7891" i="11"/>
  <c r="F7892" i="11"/>
  <c r="F7893" i="11"/>
  <c r="F7894" i="11"/>
  <c r="F7895" i="11"/>
  <c r="F7896" i="11"/>
  <c r="F7897" i="11"/>
  <c r="F7898" i="11"/>
  <c r="F7899" i="11"/>
  <c r="F7900" i="11"/>
  <c r="F7901" i="11"/>
  <c r="F7902" i="11"/>
  <c r="F7903" i="11"/>
  <c r="F7904" i="11"/>
  <c r="F7905" i="11"/>
  <c r="F7906" i="11"/>
  <c r="F7907" i="11"/>
  <c r="F7908" i="11"/>
  <c r="F7909" i="11"/>
  <c r="F7910" i="11"/>
  <c r="F7911" i="11"/>
  <c r="F7912" i="11"/>
  <c r="F7913" i="11"/>
  <c r="F7914" i="11"/>
  <c r="F7915" i="11"/>
  <c r="F7916" i="11"/>
  <c r="F7917" i="11"/>
  <c r="F7918" i="11"/>
  <c r="F7919" i="11"/>
  <c r="F7920" i="11"/>
  <c r="F7921" i="11"/>
  <c r="F7922" i="11"/>
  <c r="F7923" i="11"/>
  <c r="F7924" i="11"/>
  <c r="F7925" i="11"/>
  <c r="F7926" i="11"/>
  <c r="F7927" i="11"/>
  <c r="F7928" i="11"/>
  <c r="F7929" i="11"/>
  <c r="F7930" i="11"/>
  <c r="F7931" i="11"/>
  <c r="F7932" i="11"/>
  <c r="F7933" i="11"/>
  <c r="F7934" i="11"/>
  <c r="F7935" i="11"/>
  <c r="F7936" i="11"/>
  <c r="F7937" i="11"/>
  <c r="F7938" i="11"/>
  <c r="F7939" i="11"/>
  <c r="F7940" i="11"/>
  <c r="F7941" i="11"/>
  <c r="F7942" i="11"/>
  <c r="F7943" i="11"/>
  <c r="F7944" i="11"/>
  <c r="F7945" i="11"/>
  <c r="F7946" i="11"/>
  <c r="F7947" i="11"/>
  <c r="F7948" i="11"/>
  <c r="F7949" i="11"/>
  <c r="F7950" i="11"/>
  <c r="F7951" i="11"/>
  <c r="F7952" i="11"/>
  <c r="F7953" i="11"/>
  <c r="F7954" i="11"/>
  <c r="F7955" i="11"/>
  <c r="F7956" i="11"/>
  <c r="F7957" i="11"/>
  <c r="F7958" i="11"/>
  <c r="F7959" i="11"/>
  <c r="F7960" i="11"/>
  <c r="F7961" i="11"/>
  <c r="F7962" i="11"/>
  <c r="F7963" i="11"/>
  <c r="F7964" i="11"/>
  <c r="F7965" i="11"/>
  <c r="F7966" i="11"/>
  <c r="F7967" i="11"/>
  <c r="F7968" i="11"/>
  <c r="F7969" i="11"/>
  <c r="F7970" i="11"/>
  <c r="F7971" i="11"/>
  <c r="F7972" i="11"/>
  <c r="F7973" i="11"/>
  <c r="F7974" i="11"/>
  <c r="F7975" i="11"/>
  <c r="F7976" i="11"/>
  <c r="F7977" i="11"/>
  <c r="F7978" i="11"/>
  <c r="F7979" i="11"/>
  <c r="F7980" i="11"/>
  <c r="F7981" i="11"/>
  <c r="F7982" i="11"/>
  <c r="F7983" i="11"/>
  <c r="F7984" i="11"/>
  <c r="F7985" i="11"/>
  <c r="F7986" i="11"/>
  <c r="F7987" i="11"/>
  <c r="F7988" i="11"/>
  <c r="F7989" i="11"/>
  <c r="F7990" i="11"/>
  <c r="F7991" i="11"/>
  <c r="F7992" i="11"/>
  <c r="F7993" i="11"/>
  <c r="F7994" i="11"/>
  <c r="F7995" i="11"/>
  <c r="F7996" i="11"/>
  <c r="F7997" i="11"/>
  <c r="F7998" i="11"/>
  <c r="F7999" i="11"/>
  <c r="F8000" i="11"/>
  <c r="F8001" i="11"/>
  <c r="F8002" i="11"/>
  <c r="F8003" i="11"/>
  <c r="F8004" i="11"/>
  <c r="F8005" i="11"/>
  <c r="F8006" i="11"/>
  <c r="F8007" i="11"/>
  <c r="F8008" i="11"/>
  <c r="F8009" i="11"/>
  <c r="F8010" i="11"/>
  <c r="F8011" i="11"/>
  <c r="F8012" i="11"/>
  <c r="F8013" i="11"/>
  <c r="F8014" i="11"/>
  <c r="F8015" i="11"/>
  <c r="F8016" i="11"/>
  <c r="F8017" i="11"/>
  <c r="F8018" i="11"/>
  <c r="F8019" i="11"/>
  <c r="F8020" i="11"/>
  <c r="F8021" i="11"/>
  <c r="F8022" i="11"/>
  <c r="F8023" i="11"/>
  <c r="F8024" i="11"/>
  <c r="F8025" i="11"/>
  <c r="F8026" i="11"/>
  <c r="F8027" i="11"/>
  <c r="F8028" i="11"/>
  <c r="F8029" i="11"/>
  <c r="F8030" i="11"/>
  <c r="F8031" i="11"/>
  <c r="F8032" i="11"/>
  <c r="F8033" i="11"/>
  <c r="F8034" i="11"/>
  <c r="F8035" i="11"/>
  <c r="F8036" i="11"/>
  <c r="F8037" i="11"/>
  <c r="F8038" i="11"/>
  <c r="F8039" i="11"/>
  <c r="F8040" i="11"/>
  <c r="F8041" i="11"/>
  <c r="F8042" i="11"/>
  <c r="F8043" i="11"/>
  <c r="F8044" i="11"/>
  <c r="F8045" i="11"/>
  <c r="F8046" i="11"/>
  <c r="F8047" i="11"/>
  <c r="F8048" i="11"/>
  <c r="F8049" i="11"/>
  <c r="F8050" i="11"/>
  <c r="F8051" i="11"/>
  <c r="F8052" i="11"/>
  <c r="F8053" i="11"/>
  <c r="F8054" i="11"/>
  <c r="F8055" i="11"/>
  <c r="F8056" i="11"/>
  <c r="F8057" i="11"/>
  <c r="F8058" i="11"/>
  <c r="F8059" i="11"/>
  <c r="F8060" i="11"/>
  <c r="F8061" i="11"/>
  <c r="F8062" i="11"/>
  <c r="F8063" i="11"/>
  <c r="F8064" i="11"/>
  <c r="F8065" i="11"/>
  <c r="F8066" i="11"/>
  <c r="F8067" i="11"/>
  <c r="F8068" i="11"/>
  <c r="F8069" i="11"/>
  <c r="F8070" i="11"/>
  <c r="F8071" i="11"/>
  <c r="F8072" i="11"/>
  <c r="F8073" i="11"/>
  <c r="F8074" i="11"/>
  <c r="F8075" i="11"/>
  <c r="F8076" i="11"/>
  <c r="F8077" i="11"/>
  <c r="F8078" i="11"/>
  <c r="F8079" i="11"/>
  <c r="F8080" i="11"/>
  <c r="F8081" i="11"/>
  <c r="F8082" i="11"/>
  <c r="F8083" i="11"/>
  <c r="F8084" i="11"/>
  <c r="F8085" i="11"/>
  <c r="F8086" i="11"/>
  <c r="F8087" i="11"/>
  <c r="F8088" i="11"/>
  <c r="F8089" i="11"/>
  <c r="F8090" i="11"/>
  <c r="F8091" i="11"/>
  <c r="F8092" i="11"/>
  <c r="F8093" i="11"/>
  <c r="F8094" i="11"/>
  <c r="F8095" i="11"/>
  <c r="F8096" i="11"/>
  <c r="F8097" i="11"/>
  <c r="F8098" i="11"/>
  <c r="F8099" i="11"/>
  <c r="F8100" i="11"/>
  <c r="F8101" i="11"/>
  <c r="F8102" i="11"/>
  <c r="F8103" i="11"/>
  <c r="F8104" i="11"/>
  <c r="F8105" i="11"/>
  <c r="F8106" i="11"/>
  <c r="F8107" i="11"/>
  <c r="F8108" i="11"/>
  <c r="F8109" i="11"/>
  <c r="F8110" i="11"/>
  <c r="F8111" i="11"/>
  <c r="F8112" i="11"/>
  <c r="F8113" i="11"/>
  <c r="F8114" i="11"/>
  <c r="F8115" i="11"/>
  <c r="F8116" i="11"/>
  <c r="F8117" i="11"/>
  <c r="F8118" i="11"/>
  <c r="F8119" i="11"/>
  <c r="F8120" i="11"/>
  <c r="F8121" i="11"/>
  <c r="F8122" i="11"/>
  <c r="F8123" i="11"/>
  <c r="F8124" i="11"/>
  <c r="F8125" i="11"/>
  <c r="F8126" i="11"/>
  <c r="F8127" i="11"/>
  <c r="F8128" i="11"/>
  <c r="F8129" i="11"/>
  <c r="F8130" i="11"/>
  <c r="F8131" i="11"/>
  <c r="F8132" i="11"/>
  <c r="F8133" i="11"/>
  <c r="F8134" i="11"/>
  <c r="F8135" i="11"/>
  <c r="F8136" i="11"/>
  <c r="F8137" i="11"/>
  <c r="F8138" i="11"/>
  <c r="F8139" i="11"/>
  <c r="F8140" i="11"/>
  <c r="F8141" i="11"/>
  <c r="F8142" i="11"/>
  <c r="F8143" i="11"/>
  <c r="F8144" i="11"/>
  <c r="F8145" i="11"/>
  <c r="F8146" i="11"/>
  <c r="F8147" i="11"/>
  <c r="F8148" i="11"/>
  <c r="F8149" i="11"/>
  <c r="F8150" i="11"/>
  <c r="F8151" i="11"/>
  <c r="F8152" i="11"/>
  <c r="F8153" i="11"/>
  <c r="F8154" i="11"/>
  <c r="F8155" i="11"/>
  <c r="F8156" i="11"/>
  <c r="F8157" i="11"/>
  <c r="F8158" i="11"/>
  <c r="F8159" i="11"/>
  <c r="F8160" i="11"/>
  <c r="F8161" i="11"/>
  <c r="F8162" i="11"/>
  <c r="F8163" i="11"/>
  <c r="F8164" i="11"/>
  <c r="F8165" i="11"/>
  <c r="F8166" i="11"/>
  <c r="F8167" i="11"/>
  <c r="F8168" i="11"/>
  <c r="F8169" i="11"/>
  <c r="F8170" i="11"/>
  <c r="F8171" i="11"/>
  <c r="F8172" i="11"/>
  <c r="F8173" i="11"/>
  <c r="F8174" i="11"/>
  <c r="F8175" i="11"/>
  <c r="F8176" i="11"/>
  <c r="F8177" i="11"/>
  <c r="F8178" i="11"/>
  <c r="F8179" i="11"/>
  <c r="F8180" i="11"/>
  <c r="F8181" i="11"/>
  <c r="F8182" i="11"/>
  <c r="F8183" i="11"/>
  <c r="F8184" i="11"/>
  <c r="F8185" i="11"/>
  <c r="F8186" i="11"/>
  <c r="F8187" i="11"/>
  <c r="F8188" i="11"/>
  <c r="F8189" i="11"/>
  <c r="F8190" i="11"/>
  <c r="F8191" i="11"/>
  <c r="F8192" i="11"/>
  <c r="F8193" i="11"/>
  <c r="F8194" i="11"/>
  <c r="F8195" i="11"/>
  <c r="F8196" i="11"/>
  <c r="F8197" i="11"/>
  <c r="F8198" i="11"/>
  <c r="F8199" i="11"/>
  <c r="F8200" i="11"/>
  <c r="F8201" i="11"/>
  <c r="F8202" i="11"/>
  <c r="F8203" i="11"/>
  <c r="F8204" i="11"/>
  <c r="F8205" i="11"/>
  <c r="F8206" i="11"/>
  <c r="F8207" i="11"/>
  <c r="F8208" i="11"/>
  <c r="F8209" i="11"/>
  <c r="F8210" i="11"/>
  <c r="F8211" i="11"/>
  <c r="F8212" i="11"/>
  <c r="F8213" i="11"/>
  <c r="F8214" i="11"/>
  <c r="F8215" i="11"/>
  <c r="F8216" i="11"/>
  <c r="F8217" i="11"/>
  <c r="F8218" i="11"/>
  <c r="F8219" i="11"/>
  <c r="F8220" i="11"/>
  <c r="F8221" i="11"/>
  <c r="F8222" i="11"/>
  <c r="F8223" i="11"/>
  <c r="F8224" i="11"/>
  <c r="F8225" i="11"/>
  <c r="F8226" i="11"/>
  <c r="F8227" i="11"/>
  <c r="F8228" i="11"/>
  <c r="F8229" i="11"/>
  <c r="F8230" i="11"/>
  <c r="F8231" i="11"/>
  <c r="F8232" i="11"/>
  <c r="F8233" i="11"/>
  <c r="F8234" i="11"/>
  <c r="F8235" i="11"/>
  <c r="F8236" i="11"/>
  <c r="F8237" i="11"/>
  <c r="F8238" i="11"/>
  <c r="F8239" i="11"/>
  <c r="F8240" i="11"/>
  <c r="F8241" i="11"/>
  <c r="F8242" i="11"/>
  <c r="F8243" i="11"/>
  <c r="F8244" i="11"/>
  <c r="F8245" i="11"/>
  <c r="F8246" i="11"/>
  <c r="F8247" i="11"/>
  <c r="F8248" i="11"/>
  <c r="F8249" i="11"/>
  <c r="F8250" i="11"/>
  <c r="F8251" i="11"/>
  <c r="F8252" i="11"/>
  <c r="F8253" i="11"/>
  <c r="F8254" i="11"/>
  <c r="F8255" i="11"/>
  <c r="F8256" i="11"/>
  <c r="F8307" i="11"/>
  <c r="F8308" i="11"/>
  <c r="F8311" i="11"/>
  <c r="F8315" i="11"/>
  <c r="F8316" i="11"/>
  <c r="F8318" i="11"/>
  <c r="F8319" i="11"/>
  <c r="F8320" i="11"/>
  <c r="F8323" i="11"/>
  <c r="F8327" i="11"/>
  <c r="F8328" i="11"/>
  <c r="F8330" i="11"/>
  <c r="F8331" i="11"/>
  <c r="F8332" i="11"/>
  <c r="F8336" i="11"/>
  <c r="F8337" i="11"/>
  <c r="F8339" i="11"/>
  <c r="F8340" i="11"/>
  <c r="F8341" i="11"/>
  <c r="F8344" i="11"/>
  <c r="F8348" i="11"/>
  <c r="F8349" i="11"/>
  <c r="F8351" i="11"/>
  <c r="F8352" i="11"/>
  <c r="F8353" i="11"/>
  <c r="F8354" i="11"/>
  <c r="F8355" i="11"/>
  <c r="F8356" i="11"/>
  <c r="F8357" i="11"/>
  <c r="F8358" i="11"/>
  <c r="F8359" i="11"/>
  <c r="F8360" i="11"/>
  <c r="F8361" i="11"/>
  <c r="F8362" i="11"/>
  <c r="F8363" i="11"/>
  <c r="F8364" i="11"/>
  <c r="F8365" i="11"/>
  <c r="F8366" i="11"/>
  <c r="F8367" i="11"/>
  <c r="F8368" i="11"/>
  <c r="F8369" i="11"/>
  <c r="F8370" i="11"/>
  <c r="F8371" i="11"/>
  <c r="F8372" i="11"/>
  <c r="F8373" i="11"/>
  <c r="F8374" i="11"/>
  <c r="F8375" i="11"/>
  <c r="F8376" i="11"/>
  <c r="F8377" i="11"/>
  <c r="F8378" i="11"/>
  <c r="F8379" i="11"/>
  <c r="F8380" i="11"/>
  <c r="F8381" i="11"/>
  <c r="F8382" i="11"/>
  <c r="F8383" i="11"/>
  <c r="F8384" i="11"/>
  <c r="F8385" i="11"/>
  <c r="F8386" i="11"/>
  <c r="F8387" i="11"/>
  <c r="F8388" i="11"/>
  <c r="F8389" i="11"/>
  <c r="F8390" i="11"/>
  <c r="F8391" i="11"/>
  <c r="F8392" i="11"/>
  <c r="F8393" i="11"/>
  <c r="F8394" i="11"/>
  <c r="F8395" i="11"/>
  <c r="F8396" i="11"/>
  <c r="F8397" i="11"/>
  <c r="F8398" i="11"/>
  <c r="F8399" i="11"/>
  <c r="F8400" i="11"/>
  <c r="F8401" i="11"/>
  <c r="F8402" i="11"/>
  <c r="F8403" i="11"/>
  <c r="F8404" i="11"/>
  <c r="F8405" i="11"/>
  <c r="F8406" i="11"/>
  <c r="F8407" i="11"/>
  <c r="F8408" i="11"/>
  <c r="F8409" i="11"/>
  <c r="F8410" i="11"/>
  <c r="F8411" i="11"/>
  <c r="F8412" i="11"/>
  <c r="F8413" i="11"/>
  <c r="F8414" i="11"/>
  <c r="F8415" i="11"/>
  <c r="F8416" i="11"/>
  <c r="F8417" i="11"/>
  <c r="F8418" i="11"/>
  <c r="F8419" i="11"/>
  <c r="F8420" i="11"/>
  <c r="F8421" i="11"/>
  <c r="F8422" i="11"/>
  <c r="F8423" i="11"/>
  <c r="F8424" i="11"/>
  <c r="F8425" i="11"/>
  <c r="F8426" i="11"/>
  <c r="F8427" i="11"/>
  <c r="F8428" i="11"/>
  <c r="F8429" i="11"/>
  <c r="F8430" i="11"/>
  <c r="F8431" i="11"/>
  <c r="F8432" i="11"/>
  <c r="F8433" i="11"/>
  <c r="F8434" i="11"/>
  <c r="F8435" i="11"/>
  <c r="F8436" i="11"/>
  <c r="F8437" i="11"/>
  <c r="F8438" i="11"/>
  <c r="F8439" i="11"/>
  <c r="F8440" i="11"/>
  <c r="F8441" i="11"/>
  <c r="F8442" i="11"/>
  <c r="F8443" i="11"/>
  <c r="F8444" i="11"/>
  <c r="F8445" i="11"/>
  <c r="F8446" i="11"/>
  <c r="F8447" i="11"/>
  <c r="F8448" i="11"/>
  <c r="F8449" i="11"/>
  <c r="F8450" i="11"/>
  <c r="F8451" i="11"/>
  <c r="F8452" i="11"/>
  <c r="F8453" i="11"/>
  <c r="F8454" i="11"/>
  <c r="F8455" i="11"/>
  <c r="F8456" i="11"/>
  <c r="F8457" i="11"/>
  <c r="F8458" i="11"/>
  <c r="F8459" i="11"/>
  <c r="F8460" i="11"/>
  <c r="F8461" i="11"/>
  <c r="F8462" i="11"/>
  <c r="F8463" i="11"/>
  <c r="F8464" i="11"/>
  <c r="F8465" i="11"/>
  <c r="F8466" i="11"/>
  <c r="F8467" i="11"/>
  <c r="F8468" i="11"/>
  <c r="F8469" i="11"/>
  <c r="F8470" i="11"/>
  <c r="F8471" i="11"/>
  <c r="F8472" i="11"/>
  <c r="F8473" i="11"/>
  <c r="F8474" i="11"/>
  <c r="F8475" i="11"/>
  <c r="F8476" i="11"/>
  <c r="F8477" i="11"/>
  <c r="F8478" i="11"/>
  <c r="F8479" i="11"/>
  <c r="F8480" i="11"/>
  <c r="F8481" i="11"/>
  <c r="F8482" i="11"/>
  <c r="F8483" i="11"/>
  <c r="F8484" i="11"/>
  <c r="F8485" i="11"/>
  <c r="F8486" i="11"/>
  <c r="F8487" i="11"/>
  <c r="F8488" i="11"/>
  <c r="F8489" i="11"/>
  <c r="F8490" i="11"/>
  <c r="F8491" i="11"/>
  <c r="F8492" i="11"/>
  <c r="F8493" i="11"/>
  <c r="F8494" i="11"/>
  <c r="F8495" i="11"/>
  <c r="F8496" i="11"/>
  <c r="F8497" i="11"/>
  <c r="F8498" i="11"/>
  <c r="F8499" i="11"/>
  <c r="F8500" i="11"/>
  <c r="F8501" i="11"/>
  <c r="F8502" i="11"/>
  <c r="F8503" i="11"/>
  <c r="F8504" i="11"/>
  <c r="F8505" i="11"/>
  <c r="F8506" i="11"/>
  <c r="F8507" i="11"/>
  <c r="F8508" i="11"/>
  <c r="F8509" i="11"/>
  <c r="F8510" i="11"/>
  <c r="F8511" i="11"/>
  <c r="F8512" i="11"/>
  <c r="F8513" i="11"/>
  <c r="F8514" i="11"/>
  <c r="F8515" i="11"/>
  <c r="F8516" i="11"/>
  <c r="F8517" i="11"/>
  <c r="F8518" i="11"/>
  <c r="F8519" i="11"/>
  <c r="F8520" i="11"/>
  <c r="F8521" i="11"/>
  <c r="F8522" i="11"/>
  <c r="F8523" i="11"/>
  <c r="F8524" i="11"/>
  <c r="F8525" i="11"/>
  <c r="F8526" i="11"/>
  <c r="F8527" i="11"/>
  <c r="F8528" i="11"/>
  <c r="F8529" i="11"/>
  <c r="F8530" i="11"/>
  <c r="F8531" i="11"/>
  <c r="F8532" i="11"/>
  <c r="F8533" i="11"/>
  <c r="F8534" i="11"/>
  <c r="F8535" i="11"/>
  <c r="F8536" i="11"/>
  <c r="F8537" i="11"/>
  <c r="F8538" i="11"/>
  <c r="F8539" i="11"/>
  <c r="F8540" i="11"/>
  <c r="F8541" i="11"/>
  <c r="F8542" i="11"/>
  <c r="F8543" i="11"/>
  <c r="F8544" i="11"/>
  <c r="F8545" i="11"/>
  <c r="F8546" i="11"/>
  <c r="F8547" i="11"/>
  <c r="F8548" i="11"/>
  <c r="F8549" i="11"/>
  <c r="F8550" i="11"/>
  <c r="F8551" i="11"/>
  <c r="F8552" i="11"/>
  <c r="F8553" i="11"/>
  <c r="F8554" i="11"/>
  <c r="F8555" i="11"/>
  <c r="F8556" i="11"/>
  <c r="F8557" i="11"/>
  <c r="F8558" i="11"/>
  <c r="F8559" i="11"/>
  <c r="F8560" i="11"/>
  <c r="F8561" i="11"/>
  <c r="F8562" i="11"/>
  <c r="F8563" i="11"/>
  <c r="F8564" i="11"/>
  <c r="F8565" i="11"/>
  <c r="F8566" i="11"/>
  <c r="F8567" i="11"/>
  <c r="F8568" i="11"/>
  <c r="F8569" i="11"/>
  <c r="F8570" i="11"/>
  <c r="F8571" i="11"/>
  <c r="F8572" i="11"/>
  <c r="F8573" i="11"/>
  <c r="F8574" i="11"/>
  <c r="F8601" i="11"/>
  <c r="F8602" i="11"/>
  <c r="F8603" i="11"/>
  <c r="F8604" i="11"/>
  <c r="F8605" i="11"/>
  <c r="F8606" i="11"/>
  <c r="F8607" i="11"/>
  <c r="F8608" i="11"/>
  <c r="F8609" i="11"/>
  <c r="F8610" i="11"/>
  <c r="F8611" i="11"/>
  <c r="F8612" i="11"/>
  <c r="F8613" i="11"/>
  <c r="F8614" i="11"/>
  <c r="F8615" i="11"/>
  <c r="F8616" i="11"/>
  <c r="F8617" i="11"/>
  <c r="F8618" i="11"/>
  <c r="F8619" i="11"/>
  <c r="F8620" i="11"/>
  <c r="F8621" i="11"/>
  <c r="F8622" i="11"/>
  <c r="F8623" i="11"/>
  <c r="F8624" i="11"/>
  <c r="F8625" i="11"/>
  <c r="F8626" i="11"/>
  <c r="F8627" i="11"/>
  <c r="F8628" i="11"/>
  <c r="F8629" i="11"/>
  <c r="F8630" i="11"/>
  <c r="F8631" i="11"/>
  <c r="F8632" i="11"/>
  <c r="F8633" i="11"/>
  <c r="F8634" i="11"/>
  <c r="F8635" i="11"/>
  <c r="F8636" i="11"/>
  <c r="F8637" i="11"/>
  <c r="F8638" i="11"/>
  <c r="F8639" i="11"/>
  <c r="F8640" i="11"/>
  <c r="F8641" i="11"/>
  <c r="F8642" i="11"/>
  <c r="F8643" i="11"/>
  <c r="F8644" i="11"/>
  <c r="F8645" i="11"/>
  <c r="F8646" i="11"/>
  <c r="F8647" i="11"/>
  <c r="F8648" i="11"/>
  <c r="F8649" i="11"/>
  <c r="F8650" i="11"/>
  <c r="F8651" i="11"/>
  <c r="F8652" i="11"/>
  <c r="F8653" i="11"/>
  <c r="F8654" i="11"/>
  <c r="F8655" i="11"/>
  <c r="F8656" i="11"/>
  <c r="F8657" i="11"/>
  <c r="F8658" i="11"/>
  <c r="F8659" i="11"/>
  <c r="F8660" i="11"/>
  <c r="F8661" i="11"/>
  <c r="F8662" i="11"/>
  <c r="F8663" i="11"/>
  <c r="F8664" i="11"/>
  <c r="F8665" i="11"/>
  <c r="F8666" i="11"/>
  <c r="F8667" i="11"/>
  <c r="F8668" i="11"/>
  <c r="F8669" i="11"/>
  <c r="F8670" i="11"/>
  <c r="F8671" i="11"/>
  <c r="F8672" i="11"/>
  <c r="F8673" i="11"/>
  <c r="F8674" i="11"/>
  <c r="F8675" i="11"/>
  <c r="F8676" i="11"/>
  <c r="F8677" i="11"/>
  <c r="F8678" i="11"/>
  <c r="F8679" i="11"/>
  <c r="F8680" i="11"/>
  <c r="F8681" i="11"/>
  <c r="F8682" i="11"/>
  <c r="F8683" i="11"/>
  <c r="F8684" i="11"/>
  <c r="F8685" i="11"/>
  <c r="F8686" i="11"/>
  <c r="F8687" i="11"/>
  <c r="F8688" i="11"/>
  <c r="F8689" i="11"/>
  <c r="F8690" i="11"/>
  <c r="F8691" i="11"/>
  <c r="F8692" i="11"/>
  <c r="F8693" i="11"/>
  <c r="F8694" i="11"/>
  <c r="F8695" i="11"/>
  <c r="F8696" i="11"/>
  <c r="F8697" i="11"/>
  <c r="F8698" i="11"/>
  <c r="F8699" i="11"/>
  <c r="F8700" i="11"/>
  <c r="F8701" i="11"/>
  <c r="F8702" i="11"/>
  <c r="F8703" i="11"/>
  <c r="F8704" i="11"/>
  <c r="F8705" i="11"/>
  <c r="F8706" i="11"/>
  <c r="F8707" i="11"/>
  <c r="F8708" i="11"/>
  <c r="F8709" i="11"/>
  <c r="F8710" i="11"/>
  <c r="F8711" i="11"/>
  <c r="F8712" i="11"/>
  <c r="F8713" i="11"/>
  <c r="F8714" i="11"/>
  <c r="F8715" i="11"/>
  <c r="F8716" i="11"/>
  <c r="F8717" i="11"/>
  <c r="F8718" i="11"/>
  <c r="F8719" i="11"/>
  <c r="F8720" i="11"/>
  <c r="F8721" i="11"/>
  <c r="F8722" i="11"/>
  <c r="F8723" i="11"/>
  <c r="F8724" i="11"/>
  <c r="F8725" i="11"/>
  <c r="F8726" i="11"/>
  <c r="F8727" i="11"/>
  <c r="F8728" i="11"/>
  <c r="F8729" i="11"/>
  <c r="F8730" i="11"/>
  <c r="F8731" i="11"/>
  <c r="F8732" i="11"/>
  <c r="F8733" i="11"/>
  <c r="F8734" i="11"/>
  <c r="F8735" i="11"/>
  <c r="F8736" i="11"/>
  <c r="F8737" i="11"/>
  <c r="F8738" i="11"/>
  <c r="F8739" i="11"/>
  <c r="F8740" i="11"/>
  <c r="F8741" i="11"/>
  <c r="F8742" i="11"/>
  <c r="F8743" i="11"/>
  <c r="F8744" i="11"/>
  <c r="F8745" i="11"/>
  <c r="F8746" i="11"/>
  <c r="F8747" i="11"/>
  <c r="F8748" i="11"/>
  <c r="F8749" i="11"/>
  <c r="F8750" i="11"/>
  <c r="F8751" i="11"/>
  <c r="F8752" i="11"/>
  <c r="F8753" i="11"/>
  <c r="F8754" i="11"/>
  <c r="F8755" i="11"/>
  <c r="F8756" i="11"/>
  <c r="F8757" i="11"/>
  <c r="F8758" i="11"/>
  <c r="F8759" i="11"/>
  <c r="F8760" i="11"/>
  <c r="F8761" i="11"/>
  <c r="F8762" i="11"/>
  <c r="F8763" i="11"/>
  <c r="F8764" i="11"/>
  <c r="F8765" i="11"/>
  <c r="F8766" i="11"/>
  <c r="F8767" i="11"/>
  <c r="F8768" i="11"/>
  <c r="F8769" i="11"/>
  <c r="F8770" i="11"/>
  <c r="F8771" i="11"/>
  <c r="F8772" i="11"/>
  <c r="F8773" i="11"/>
  <c r="F8774" i="11"/>
  <c r="F8775" i="11"/>
  <c r="F8776" i="11"/>
  <c r="F8777" i="11"/>
  <c r="F8778" i="11"/>
  <c r="F8779" i="11"/>
  <c r="F8780" i="11"/>
  <c r="F8781" i="11"/>
  <c r="F8782" i="11"/>
  <c r="F8783" i="11"/>
  <c r="F8784" i="11"/>
  <c r="F8785" i="11"/>
  <c r="F8786" i="11"/>
  <c r="F8787" i="11"/>
  <c r="F8788" i="11"/>
  <c r="F8789" i="11"/>
  <c r="F8790" i="11"/>
  <c r="F8791" i="11"/>
  <c r="F8792" i="11"/>
  <c r="F8793" i="11"/>
  <c r="F8794" i="11"/>
  <c r="F8795" i="11"/>
  <c r="F8796" i="11"/>
  <c r="F8797" i="11"/>
  <c r="F8798" i="11"/>
  <c r="F8799" i="11"/>
  <c r="F8800" i="11"/>
  <c r="F8801" i="11"/>
  <c r="F8802" i="11"/>
  <c r="F8803" i="11"/>
  <c r="F8804" i="11"/>
  <c r="F8805" i="11"/>
  <c r="F8806" i="11"/>
  <c r="F8807" i="11"/>
  <c r="F8808" i="11"/>
  <c r="F8809" i="11"/>
  <c r="F8810" i="11"/>
  <c r="F8811" i="11"/>
  <c r="F8812" i="11"/>
  <c r="F8813" i="11"/>
  <c r="F8814" i="11"/>
  <c r="F8815" i="11"/>
  <c r="F8816" i="11"/>
  <c r="F8817" i="11"/>
  <c r="F8818" i="11"/>
  <c r="F8819" i="11"/>
  <c r="F8820" i="11"/>
  <c r="F8821" i="11"/>
  <c r="F8822" i="11"/>
  <c r="F8823" i="11"/>
  <c r="F8824" i="11"/>
  <c r="F8825" i="11"/>
  <c r="F8826" i="11"/>
  <c r="F8827" i="11"/>
  <c r="F8828" i="11"/>
  <c r="F8829" i="11"/>
  <c r="F8830" i="11"/>
  <c r="F8831" i="11"/>
  <c r="F8832" i="11"/>
  <c r="F8833" i="11"/>
  <c r="F8834" i="11"/>
  <c r="F8835" i="11"/>
  <c r="F8836" i="11"/>
  <c r="F8837" i="11"/>
  <c r="F8838" i="11"/>
  <c r="F8839" i="11"/>
  <c r="F8840" i="11"/>
  <c r="F8841" i="11"/>
  <c r="F8842" i="11"/>
  <c r="F8843" i="11"/>
  <c r="F8844" i="11"/>
  <c r="F8845" i="11"/>
  <c r="F8846" i="11"/>
  <c r="F8847" i="11"/>
  <c r="F8848" i="11"/>
  <c r="F8849" i="11"/>
  <c r="F8850" i="11"/>
  <c r="F8851" i="11"/>
  <c r="F8852" i="11"/>
  <c r="F8853" i="11"/>
  <c r="F8854" i="11"/>
  <c r="F8855" i="11"/>
  <c r="F8856" i="11"/>
  <c r="F8857" i="11"/>
  <c r="F8858" i="11"/>
  <c r="F8859" i="11"/>
  <c r="F8860" i="11"/>
  <c r="F8861" i="11"/>
  <c r="F8862" i="11"/>
  <c r="F8863" i="11"/>
  <c r="F8864" i="11"/>
  <c r="F8865" i="11"/>
  <c r="F8866" i="11"/>
  <c r="F8867" i="11"/>
  <c r="F8868" i="11"/>
  <c r="F8869" i="11"/>
  <c r="F8870" i="11"/>
  <c r="F8871" i="11"/>
  <c r="F8872" i="11"/>
  <c r="F8873" i="11"/>
  <c r="F8874" i="11"/>
  <c r="F8875" i="11"/>
  <c r="F8876" i="11"/>
  <c r="F8877" i="11"/>
  <c r="F8878" i="11"/>
  <c r="F8879" i="11"/>
  <c r="F8880" i="11"/>
  <c r="F8881" i="11"/>
  <c r="F8882" i="11"/>
  <c r="F8883" i="11"/>
  <c r="F8884" i="11"/>
  <c r="F8885" i="11"/>
  <c r="F8886" i="11"/>
  <c r="F8887" i="11"/>
  <c r="F8888" i="11"/>
  <c r="F8889" i="11"/>
  <c r="F8890" i="11"/>
  <c r="F8891" i="11"/>
  <c r="F8892" i="11"/>
  <c r="F8893" i="11"/>
  <c r="F8894" i="11"/>
  <c r="F8895" i="11"/>
  <c r="F8896" i="11"/>
  <c r="F8897" i="11"/>
  <c r="F8898" i="11"/>
  <c r="F8899" i="11"/>
  <c r="F8900" i="11"/>
  <c r="F8901" i="11"/>
  <c r="F8902" i="11"/>
  <c r="F8903" i="11"/>
  <c r="F8904" i="11"/>
  <c r="F8905" i="11"/>
  <c r="F8906" i="11"/>
  <c r="F8907" i="11"/>
  <c r="F8908" i="11"/>
  <c r="F8909" i="11"/>
  <c r="F8910" i="11"/>
  <c r="F8911" i="11"/>
  <c r="F8912" i="11"/>
  <c r="F8913" i="11"/>
  <c r="F8914" i="11"/>
  <c r="F8915" i="11"/>
  <c r="F8916" i="11"/>
  <c r="F8917" i="11"/>
  <c r="F8918" i="11"/>
  <c r="F8919" i="11"/>
  <c r="F8920" i="11"/>
  <c r="F8921" i="11"/>
  <c r="F8922" i="11"/>
  <c r="F8923" i="11"/>
  <c r="F8924" i="11"/>
  <c r="F8925" i="11"/>
  <c r="F8926" i="11"/>
  <c r="F8927" i="11"/>
  <c r="F8928" i="11"/>
  <c r="F8929" i="11"/>
  <c r="F8930" i="11"/>
  <c r="F8931" i="11"/>
  <c r="F8932" i="11"/>
  <c r="F8933" i="11"/>
  <c r="F8934" i="11"/>
  <c r="F8935" i="11"/>
  <c r="F8936" i="11"/>
  <c r="F8937" i="11"/>
  <c r="F8938" i="11"/>
  <c r="F8939" i="11"/>
  <c r="F8940" i="11"/>
  <c r="F8941" i="11"/>
  <c r="F8942" i="11"/>
  <c r="F8943" i="11"/>
  <c r="F8944" i="11"/>
  <c r="F8945" i="11"/>
  <c r="F8946" i="11"/>
  <c r="F8947" i="11"/>
  <c r="F8948" i="11"/>
  <c r="F8949" i="11"/>
  <c r="F8950" i="11"/>
  <c r="F8951" i="11"/>
  <c r="F8952" i="11"/>
  <c r="F8953" i="11"/>
  <c r="F8954" i="11"/>
  <c r="F8955" i="11"/>
  <c r="F8956" i="11"/>
  <c r="F8957" i="11"/>
  <c r="F8958" i="11"/>
  <c r="F8959" i="11"/>
  <c r="F8960" i="11"/>
  <c r="F8961" i="11"/>
  <c r="F8962" i="11"/>
  <c r="F8963" i="11"/>
  <c r="F8964" i="11"/>
  <c r="F8965" i="11"/>
  <c r="F8966" i="11"/>
  <c r="F8967" i="11"/>
  <c r="F8968" i="11"/>
  <c r="F8969" i="11"/>
  <c r="F8970" i="11"/>
  <c r="F8971" i="11"/>
  <c r="F8972" i="11"/>
  <c r="F8973" i="11"/>
  <c r="F8974" i="11"/>
  <c r="F8975" i="11"/>
  <c r="F8976" i="11"/>
  <c r="F8977" i="11"/>
  <c r="F8978" i="11"/>
  <c r="F8979" i="11"/>
  <c r="F8980" i="11"/>
  <c r="F8981" i="11"/>
  <c r="F8982" i="11"/>
  <c r="F8983" i="11"/>
  <c r="F8984" i="11"/>
  <c r="F8985" i="11"/>
  <c r="F8986" i="11"/>
  <c r="F8987" i="11"/>
  <c r="F8988" i="11"/>
  <c r="F8989" i="11"/>
  <c r="F8990" i="11"/>
  <c r="F8991" i="11"/>
  <c r="F8992" i="11"/>
  <c r="F8993" i="11"/>
  <c r="F8994" i="11"/>
  <c r="F8995" i="11"/>
  <c r="F8996" i="11"/>
  <c r="F8997" i="11"/>
  <c r="F8998" i="11"/>
  <c r="F8999" i="11"/>
  <c r="F9000" i="11"/>
  <c r="F9001" i="11"/>
  <c r="F9002" i="11"/>
  <c r="F9003" i="11"/>
  <c r="F9004" i="11"/>
  <c r="F9005" i="11"/>
  <c r="F9006" i="11"/>
  <c r="F9007" i="11"/>
  <c r="F9008" i="11"/>
  <c r="F9009" i="11"/>
  <c r="F9010" i="11"/>
  <c r="F9011" i="11"/>
  <c r="F9012" i="11"/>
  <c r="F9013" i="11"/>
  <c r="F9014" i="11"/>
  <c r="F9015" i="11"/>
  <c r="F9016" i="11"/>
  <c r="F9017" i="11"/>
  <c r="F9018" i="11"/>
  <c r="F9019" i="11"/>
  <c r="F9020" i="11"/>
  <c r="F9021" i="11"/>
  <c r="F9022" i="11"/>
  <c r="F9023" i="11"/>
  <c r="F9024" i="11"/>
  <c r="F9025" i="11"/>
  <c r="F9026" i="11"/>
  <c r="F9027" i="11"/>
  <c r="F9028" i="11"/>
  <c r="F9029" i="11"/>
  <c r="F9030" i="11"/>
  <c r="F9031" i="11"/>
  <c r="F9032" i="11"/>
  <c r="F9033" i="11"/>
  <c r="F9034" i="11"/>
  <c r="F9035" i="11"/>
  <c r="F9036" i="11"/>
  <c r="F9037" i="11"/>
  <c r="F9038" i="11"/>
  <c r="F9039" i="11"/>
  <c r="F9040" i="11"/>
  <c r="F9041" i="11"/>
  <c r="F9042" i="11"/>
  <c r="F9043" i="11"/>
  <c r="F9044" i="11"/>
  <c r="F9045" i="11"/>
  <c r="F9046" i="11"/>
  <c r="F9047" i="11"/>
  <c r="F9048" i="11"/>
  <c r="F9049" i="11"/>
  <c r="F9050" i="11"/>
  <c r="F9051" i="11"/>
  <c r="F9052" i="11"/>
  <c r="F9053" i="11"/>
  <c r="F9054" i="11"/>
  <c r="F9055" i="11"/>
  <c r="F9056" i="11"/>
  <c r="F9057" i="11"/>
  <c r="F9058" i="11"/>
  <c r="F9059" i="11"/>
  <c r="F9060" i="11"/>
  <c r="F9061" i="11"/>
  <c r="F9062" i="11"/>
  <c r="F9063" i="11"/>
  <c r="F9064" i="11"/>
  <c r="F9065" i="11"/>
  <c r="F9066" i="11"/>
  <c r="F9067" i="11"/>
  <c r="F9068" i="11"/>
  <c r="F9069" i="11"/>
  <c r="F9070" i="11"/>
  <c r="F9071" i="11"/>
  <c r="F9072" i="11"/>
  <c r="F9073" i="11"/>
  <c r="F9074" i="11"/>
  <c r="F9075" i="11"/>
  <c r="F9076" i="11"/>
  <c r="F9077" i="11"/>
  <c r="F9078" i="11"/>
  <c r="F9079" i="11"/>
  <c r="F9080" i="11"/>
  <c r="F9081" i="11"/>
  <c r="F9082" i="11"/>
  <c r="F9083" i="11"/>
  <c r="F9084" i="11"/>
  <c r="F9085" i="11"/>
  <c r="F9086" i="11"/>
  <c r="F9087" i="11"/>
  <c r="F9088" i="11"/>
  <c r="F9089" i="11"/>
  <c r="F9090" i="11"/>
  <c r="F9091" i="11"/>
  <c r="F9092" i="11"/>
  <c r="F9093" i="11"/>
  <c r="F9094" i="11"/>
  <c r="F9095" i="11"/>
  <c r="F9096" i="11"/>
  <c r="F9097" i="11"/>
  <c r="F9098" i="11"/>
  <c r="F9099" i="11"/>
  <c r="F9100" i="11"/>
  <c r="F9101" i="11"/>
  <c r="F9102" i="11"/>
  <c r="F9103" i="11"/>
  <c r="F9104" i="11"/>
  <c r="F9105" i="11"/>
  <c r="F9106" i="11"/>
  <c r="F9107" i="11"/>
  <c r="F9108" i="11"/>
  <c r="F9109" i="11"/>
  <c r="F9110" i="11"/>
  <c r="F9111" i="11"/>
  <c r="F9112" i="11"/>
  <c r="F9113" i="11"/>
  <c r="F9114" i="11"/>
  <c r="F9115" i="11"/>
  <c r="F9116" i="11"/>
  <c r="F9117" i="11"/>
  <c r="F9118" i="11"/>
  <c r="F9119" i="11"/>
  <c r="F9120" i="11"/>
  <c r="F9121" i="11"/>
  <c r="F9122" i="11"/>
  <c r="F9123" i="11"/>
  <c r="F9124" i="11"/>
  <c r="F9125" i="11"/>
  <c r="F9126" i="11"/>
  <c r="F9127" i="11"/>
  <c r="F9128" i="11"/>
  <c r="F9129" i="11"/>
  <c r="F9130" i="11"/>
  <c r="F9131" i="11"/>
  <c r="F9132" i="11"/>
  <c r="F9133" i="11"/>
  <c r="F9134" i="11"/>
  <c r="F9135" i="11"/>
  <c r="F9136" i="11"/>
  <c r="F9137" i="11"/>
  <c r="F9138" i="11"/>
  <c r="F9139" i="11"/>
  <c r="F9140" i="11"/>
  <c r="F9141" i="11"/>
  <c r="F9142" i="11"/>
  <c r="F9143" i="11"/>
  <c r="F9144" i="11"/>
  <c r="F9145" i="11"/>
  <c r="F9146" i="11"/>
  <c r="F9147" i="11"/>
  <c r="F9148" i="11"/>
  <c r="F9149" i="11"/>
  <c r="F9150" i="11"/>
  <c r="F9151" i="11"/>
  <c r="F9152" i="11"/>
  <c r="F9153" i="11"/>
  <c r="F9154" i="11"/>
  <c r="F9155" i="11"/>
  <c r="F9156" i="11"/>
  <c r="F9157" i="11"/>
  <c r="F9158" i="11"/>
  <c r="F9159" i="11"/>
  <c r="F9160" i="11"/>
  <c r="F9161" i="11"/>
  <c r="F9162" i="11"/>
  <c r="F9163" i="11"/>
  <c r="F9164" i="11"/>
  <c r="F9165" i="11"/>
  <c r="F9166" i="11"/>
  <c r="F9167" i="11"/>
  <c r="F9168" i="11"/>
  <c r="F9169" i="11"/>
  <c r="F9170" i="11"/>
  <c r="F9171" i="11"/>
  <c r="F9172" i="11"/>
  <c r="F9173" i="11"/>
  <c r="F9174" i="11"/>
  <c r="F9175" i="11"/>
  <c r="F9176" i="11"/>
  <c r="F9177" i="11"/>
  <c r="F9178" i="11"/>
  <c r="F9179" i="11"/>
  <c r="F9180" i="11"/>
  <c r="F9181" i="11"/>
  <c r="F9182" i="11"/>
  <c r="F9183" i="11"/>
  <c r="F9184" i="11"/>
  <c r="F9185" i="11"/>
  <c r="F9186" i="11"/>
  <c r="F9187" i="11"/>
  <c r="F9188" i="11"/>
  <c r="F9189" i="11"/>
  <c r="F9190" i="11"/>
  <c r="F9191" i="11"/>
  <c r="F9192" i="11"/>
  <c r="F9193" i="11"/>
  <c r="F9194" i="11"/>
  <c r="F9195" i="11"/>
  <c r="F9196" i="11"/>
  <c r="F9197" i="11"/>
  <c r="F9198" i="11"/>
  <c r="F9199" i="11"/>
  <c r="F9200" i="11"/>
  <c r="F9201" i="11"/>
  <c r="F9202" i="11"/>
  <c r="F9203" i="11"/>
  <c r="F9204" i="11"/>
  <c r="F9205" i="11"/>
  <c r="F9206" i="11"/>
  <c r="F9207" i="11"/>
  <c r="F9208" i="11"/>
  <c r="F9209" i="11"/>
  <c r="F9210" i="11"/>
  <c r="F9211" i="11"/>
  <c r="F9212" i="11"/>
  <c r="F9213" i="11"/>
  <c r="F9214" i="11"/>
  <c r="F9215" i="11"/>
  <c r="F9216" i="11"/>
  <c r="F9217" i="11"/>
  <c r="F9218" i="11"/>
  <c r="F9219" i="11"/>
  <c r="F9220" i="11"/>
  <c r="F9221" i="11"/>
  <c r="F9222" i="11"/>
  <c r="F9223" i="11"/>
  <c r="F9224" i="11"/>
  <c r="F9225" i="11"/>
  <c r="F9226" i="11"/>
  <c r="F9227" i="11"/>
  <c r="F9228" i="11"/>
  <c r="F9229" i="11"/>
  <c r="F9230" i="11"/>
  <c r="F9231" i="11"/>
  <c r="F9232" i="11"/>
  <c r="F9233" i="11"/>
  <c r="F9234" i="11"/>
  <c r="F9235" i="11"/>
  <c r="F9236" i="11"/>
  <c r="F9237" i="11"/>
  <c r="F9238" i="11"/>
  <c r="F9239" i="11"/>
  <c r="F9240" i="11"/>
  <c r="F9241" i="11"/>
  <c r="F9242" i="11"/>
  <c r="F9243" i="11"/>
  <c r="F9244" i="11"/>
  <c r="F9245" i="11"/>
  <c r="F9246" i="11"/>
  <c r="F9247" i="11"/>
  <c r="F9248" i="11"/>
  <c r="F9249" i="11"/>
  <c r="F9250" i="11"/>
  <c r="F9251" i="11"/>
  <c r="F9252" i="11"/>
  <c r="F9253" i="11"/>
  <c r="F9254" i="11"/>
  <c r="F9255" i="11"/>
  <c r="F9256" i="11"/>
  <c r="F9257" i="11"/>
  <c r="F9258" i="11"/>
  <c r="F9259" i="11"/>
  <c r="F9260" i="11"/>
  <c r="F9261" i="11"/>
  <c r="F9262" i="11"/>
  <c r="F9263" i="11"/>
  <c r="F9264" i="11"/>
  <c r="F9265" i="11"/>
  <c r="F9266" i="11"/>
  <c r="F9267" i="11"/>
  <c r="F9268" i="11"/>
  <c r="F9269" i="11"/>
  <c r="F9270" i="11"/>
  <c r="F9271" i="11"/>
  <c r="F9272" i="11"/>
  <c r="F9273" i="11"/>
  <c r="F9274" i="11"/>
  <c r="F9275" i="11"/>
  <c r="F9276" i="11"/>
  <c r="F9277" i="11"/>
  <c r="F9278" i="11"/>
  <c r="F9279" i="11"/>
  <c r="F9280" i="11"/>
  <c r="F9281" i="11"/>
  <c r="F9282" i="11"/>
  <c r="F9283" i="11"/>
  <c r="F9284" i="11"/>
  <c r="F9285" i="11"/>
  <c r="F9286" i="11"/>
  <c r="F9287" i="11"/>
  <c r="F9288" i="11"/>
  <c r="F9289" i="11"/>
  <c r="F9290" i="11"/>
  <c r="F9291" i="11"/>
  <c r="F9292" i="11"/>
  <c r="F9293" i="11"/>
  <c r="F9294" i="11"/>
  <c r="F9295" i="11"/>
  <c r="F9296" i="11"/>
  <c r="F9297" i="11"/>
  <c r="F9298" i="11"/>
  <c r="F9299" i="11"/>
  <c r="F9300" i="11"/>
  <c r="F9301" i="11"/>
  <c r="F9302" i="11"/>
  <c r="F9303" i="11"/>
  <c r="F9304" i="11"/>
  <c r="F9305" i="11"/>
  <c r="F9306" i="11"/>
  <c r="F9307" i="11"/>
  <c r="F9308" i="11"/>
  <c r="F9309" i="11"/>
  <c r="F9310" i="11"/>
  <c r="F9311" i="11"/>
  <c r="F9312" i="11"/>
  <c r="F9313" i="11"/>
  <c r="F9314" i="11"/>
  <c r="F9315" i="11"/>
  <c r="F9316" i="11"/>
  <c r="F9317" i="11"/>
  <c r="F9318" i="11"/>
  <c r="F9319" i="11"/>
  <c r="F9320" i="11"/>
  <c r="F9321" i="11"/>
  <c r="F9322" i="11"/>
  <c r="F9323" i="11"/>
  <c r="F9324" i="11"/>
  <c r="F9325" i="11"/>
  <c r="F9326" i="11"/>
  <c r="F9327" i="11"/>
  <c r="F9328" i="11"/>
  <c r="F9329" i="11"/>
  <c r="F9330" i="11"/>
  <c r="F9331" i="11"/>
  <c r="F9332" i="11"/>
  <c r="F9333" i="11"/>
  <c r="F9334" i="11"/>
  <c r="F9335" i="11"/>
  <c r="F9336" i="11"/>
  <c r="F9337" i="11"/>
  <c r="F9338" i="11"/>
  <c r="F9339" i="11"/>
  <c r="F9340" i="11"/>
  <c r="F9341" i="11"/>
  <c r="F9342" i="11"/>
  <c r="F9343" i="11"/>
  <c r="F9344" i="11"/>
  <c r="F9345" i="11"/>
  <c r="F9346" i="11"/>
  <c r="F9347" i="11"/>
  <c r="F9348" i="11"/>
  <c r="F9349" i="11"/>
  <c r="F9350" i="11"/>
  <c r="F9351" i="11"/>
  <c r="F9352" i="11"/>
  <c r="F9353" i="11"/>
  <c r="F9354" i="11"/>
  <c r="F9355" i="11"/>
  <c r="F9356" i="11"/>
  <c r="F9357" i="11"/>
  <c r="F9358" i="11"/>
  <c r="F9359" i="11"/>
  <c r="F9360" i="11"/>
  <c r="F9361" i="11"/>
  <c r="F9362" i="11"/>
  <c r="F9363" i="11"/>
  <c r="F9364" i="11"/>
  <c r="F9365" i="11"/>
  <c r="F9366" i="11"/>
  <c r="F9367" i="11"/>
  <c r="F9368" i="11"/>
  <c r="F9369" i="11"/>
  <c r="F9370" i="11"/>
  <c r="F9371" i="11"/>
  <c r="F9372" i="11"/>
  <c r="F9373" i="11"/>
  <c r="F9374" i="11"/>
  <c r="F9375" i="11"/>
  <c r="F9376" i="11"/>
  <c r="F9377" i="11"/>
  <c r="F9378" i="11"/>
  <c r="F9379" i="11"/>
  <c r="F9380" i="11"/>
  <c r="F9381" i="11"/>
  <c r="F9382" i="11"/>
  <c r="F9383" i="11"/>
  <c r="F9384" i="11"/>
  <c r="F9385" i="11"/>
  <c r="F9386" i="11"/>
  <c r="F9387" i="11"/>
  <c r="F9388" i="11"/>
  <c r="F9389" i="11"/>
  <c r="F9390" i="11"/>
  <c r="F9391" i="11"/>
  <c r="F9392" i="11"/>
  <c r="F9393" i="11"/>
  <c r="F9394" i="11"/>
  <c r="F9395" i="11"/>
  <c r="F9396" i="11"/>
  <c r="F9397" i="11"/>
  <c r="F9398" i="11"/>
  <c r="F9399" i="11"/>
  <c r="F9400" i="11"/>
  <c r="F9401" i="11"/>
  <c r="F9402" i="11"/>
  <c r="F9403" i="11"/>
  <c r="F9404" i="11"/>
  <c r="F9405" i="11"/>
  <c r="F9406" i="11"/>
  <c r="F9407" i="11"/>
  <c r="F9408" i="11"/>
  <c r="F9409" i="11"/>
  <c r="F9410" i="11"/>
  <c r="F9411" i="11"/>
  <c r="F9412" i="11"/>
  <c r="F9413" i="11"/>
  <c r="F9414" i="11"/>
  <c r="F9415" i="11"/>
  <c r="F9416" i="11"/>
  <c r="F9417" i="11"/>
  <c r="F9418" i="11"/>
  <c r="F9419" i="11"/>
  <c r="F9420" i="11"/>
  <c r="F9421" i="11"/>
  <c r="F9422" i="11"/>
  <c r="F9423" i="11"/>
  <c r="F9424" i="11"/>
  <c r="F9425" i="11"/>
  <c r="F9426" i="11"/>
  <c r="F9427" i="11"/>
  <c r="F9428" i="11"/>
  <c r="F9429" i="11"/>
  <c r="F9430" i="11"/>
  <c r="F9431" i="11"/>
  <c r="F9432" i="11"/>
  <c r="F9433" i="11"/>
  <c r="F9434" i="11"/>
  <c r="F9435" i="11"/>
  <c r="F9436" i="11"/>
  <c r="F9437" i="11"/>
  <c r="F9438" i="11"/>
  <c r="F9439" i="11"/>
  <c r="F9440" i="11"/>
  <c r="F9441" i="11"/>
  <c r="F9442" i="11"/>
  <c r="F9443" i="11"/>
  <c r="F9444" i="11"/>
  <c r="F9445" i="11"/>
  <c r="F9446" i="11"/>
  <c r="F9447" i="11"/>
  <c r="F9448" i="11"/>
  <c r="F9449" i="11"/>
  <c r="F9450" i="11"/>
  <c r="F9451" i="11"/>
  <c r="F9452" i="11"/>
  <c r="F9453" i="11"/>
  <c r="F9454" i="11"/>
  <c r="F9455" i="11"/>
  <c r="F9456" i="11"/>
  <c r="F9457" i="11"/>
  <c r="F9458" i="11"/>
  <c r="F9459" i="11"/>
  <c r="F9460" i="11"/>
  <c r="F9461" i="11"/>
  <c r="F9462" i="11"/>
  <c r="F9463" i="11"/>
  <c r="F9464" i="11"/>
  <c r="F9465" i="11"/>
  <c r="F9466" i="11"/>
  <c r="F9467" i="11"/>
  <c r="F9468" i="11"/>
  <c r="F9469" i="11"/>
  <c r="F9470" i="11"/>
  <c r="F9471" i="11"/>
  <c r="F9472" i="11"/>
  <c r="F9473" i="11"/>
  <c r="F9474" i="11"/>
  <c r="F9475" i="11"/>
  <c r="F9476" i="11"/>
  <c r="F9477" i="11"/>
  <c r="F9478" i="11"/>
  <c r="F9479" i="11"/>
  <c r="F9480" i="11"/>
  <c r="F9481" i="11"/>
  <c r="F9482" i="11"/>
  <c r="F9483" i="11"/>
  <c r="F9484" i="11"/>
  <c r="F9485" i="11"/>
  <c r="F9486" i="11"/>
  <c r="F9487" i="11"/>
  <c r="F9488" i="11"/>
  <c r="F9489" i="11"/>
  <c r="F9490" i="11"/>
  <c r="F9491" i="11"/>
  <c r="F9492" i="11"/>
  <c r="F9493" i="11"/>
  <c r="F9494" i="11"/>
  <c r="F9495" i="11"/>
  <c r="F9496" i="11"/>
  <c r="F9497" i="11"/>
  <c r="F9498" i="11"/>
  <c r="F9499" i="11"/>
  <c r="F9500" i="11"/>
  <c r="F9501" i="11"/>
  <c r="F9502" i="11"/>
  <c r="F9503" i="11"/>
  <c r="F9504" i="11"/>
  <c r="F9505" i="11"/>
  <c r="F9506" i="11"/>
  <c r="F9507" i="11"/>
  <c r="F9508" i="11"/>
  <c r="F9509" i="11"/>
  <c r="F9510" i="11"/>
  <c r="F9511" i="11"/>
  <c r="F9512" i="11"/>
  <c r="F9513" i="11"/>
  <c r="F9514" i="11"/>
  <c r="F9515" i="11"/>
  <c r="F9516" i="11"/>
  <c r="F9517" i="11"/>
  <c r="F9518" i="11"/>
  <c r="F9519" i="11"/>
  <c r="F9520" i="11"/>
  <c r="F9521" i="11"/>
  <c r="F9522" i="11"/>
  <c r="F9523" i="11"/>
  <c r="F9524" i="11"/>
  <c r="F9525" i="11"/>
  <c r="F9526" i="11"/>
  <c r="F9527" i="11"/>
  <c r="F9528" i="11"/>
  <c r="F9529" i="11"/>
  <c r="F9530" i="11"/>
  <c r="F9531" i="11"/>
  <c r="F9532" i="11"/>
  <c r="F9533" i="11"/>
  <c r="F9534" i="11"/>
  <c r="F9535" i="11"/>
  <c r="F9536" i="11"/>
  <c r="F9537" i="11"/>
  <c r="F9538" i="11"/>
  <c r="F9539" i="11"/>
  <c r="F9540" i="11"/>
  <c r="F9541" i="11"/>
  <c r="F9542" i="11"/>
  <c r="F9543" i="11"/>
  <c r="F9544" i="11"/>
  <c r="F9545" i="11"/>
  <c r="F9546" i="11"/>
  <c r="F9547" i="11"/>
  <c r="F9548" i="11"/>
  <c r="F9549" i="11"/>
  <c r="F9550" i="11"/>
  <c r="F9551" i="11"/>
  <c r="F9552" i="11"/>
  <c r="F9553" i="11"/>
  <c r="F9554" i="11"/>
  <c r="F9555" i="11"/>
  <c r="F9556" i="11"/>
  <c r="F9557" i="11"/>
  <c r="F9558" i="11"/>
  <c r="F9559" i="11"/>
  <c r="F9560" i="11"/>
  <c r="F9561" i="11"/>
  <c r="F9562" i="11"/>
  <c r="F9563" i="11"/>
  <c r="F9564" i="11"/>
  <c r="F9565" i="11"/>
  <c r="F9566" i="11"/>
  <c r="F9567" i="11"/>
  <c r="F9568" i="11"/>
  <c r="F9569" i="11"/>
  <c r="F9570" i="11"/>
  <c r="F9571" i="11"/>
  <c r="F9572" i="11"/>
  <c r="F9573" i="11"/>
  <c r="F9574" i="11"/>
  <c r="F9575" i="11"/>
  <c r="F9576" i="11"/>
  <c r="F9577" i="11"/>
  <c r="F9578" i="11"/>
  <c r="F9579" i="11"/>
  <c r="F9580" i="11"/>
  <c r="F9581" i="11"/>
  <c r="F9582" i="11"/>
  <c r="F9583" i="11"/>
  <c r="F9584" i="11"/>
  <c r="F9585" i="11"/>
  <c r="F9586" i="11"/>
  <c r="F9587" i="11"/>
  <c r="F9588" i="11"/>
  <c r="F9589" i="11"/>
  <c r="F9590" i="11"/>
  <c r="F9591" i="11"/>
  <c r="F9592" i="11"/>
  <c r="F9593" i="11"/>
  <c r="F9594" i="11"/>
  <c r="F9595" i="11"/>
  <c r="F9596" i="11"/>
  <c r="F9597" i="11"/>
  <c r="F9598" i="11"/>
  <c r="F9599" i="11"/>
  <c r="F9600" i="11"/>
  <c r="F9601" i="11"/>
  <c r="F9602" i="11"/>
  <c r="F9603" i="11"/>
  <c r="F9604" i="11"/>
  <c r="F9605" i="11"/>
  <c r="F9606" i="11"/>
  <c r="F9607" i="11"/>
  <c r="F9608" i="11"/>
  <c r="F9609" i="11"/>
  <c r="F9610" i="11"/>
  <c r="F9611" i="11"/>
  <c r="F9612" i="11"/>
  <c r="F9613" i="11"/>
  <c r="F9614" i="11"/>
  <c r="F9615" i="11"/>
  <c r="F9616" i="11"/>
  <c r="F9617" i="11"/>
  <c r="F9618" i="11"/>
  <c r="F9619" i="11"/>
  <c r="F9620" i="11"/>
  <c r="F9621" i="11"/>
  <c r="F9622" i="11"/>
  <c r="F9623" i="11"/>
  <c r="F9624" i="11"/>
  <c r="F9625" i="11"/>
  <c r="F9626" i="11"/>
  <c r="F9627" i="11"/>
  <c r="F9628" i="11"/>
  <c r="F9629" i="11"/>
  <c r="F9630" i="11"/>
  <c r="F9631" i="11"/>
  <c r="F9632" i="11"/>
  <c r="F9633" i="11"/>
  <c r="F9634" i="11"/>
  <c r="F9635" i="11"/>
  <c r="F9636" i="11"/>
  <c r="F9637" i="11"/>
  <c r="F9638" i="11"/>
  <c r="F9639" i="11"/>
  <c r="F9640" i="11"/>
  <c r="F9641" i="11"/>
  <c r="F9642" i="11"/>
  <c r="F9643" i="11"/>
  <c r="F9644" i="11"/>
  <c r="F9645" i="11"/>
  <c r="F9646" i="11"/>
  <c r="F9647" i="11"/>
  <c r="F9648" i="11"/>
  <c r="F9649" i="11"/>
  <c r="F9650" i="11"/>
  <c r="F9651" i="11"/>
  <c r="F9652" i="11"/>
  <c r="F9653" i="11"/>
  <c r="F9654" i="11"/>
  <c r="F9655" i="11"/>
  <c r="F9656" i="11"/>
  <c r="F9657" i="11"/>
  <c r="F9658" i="11"/>
  <c r="F9659" i="11"/>
  <c r="F9660" i="11"/>
  <c r="F9661" i="11"/>
  <c r="F9662" i="11"/>
  <c r="F9663" i="11"/>
  <c r="F9664" i="11"/>
  <c r="F9665" i="11"/>
  <c r="F9666" i="11"/>
  <c r="F9667" i="11"/>
  <c r="F9668" i="11"/>
  <c r="F9669" i="11"/>
  <c r="F9670" i="11"/>
  <c r="F9671" i="11"/>
  <c r="F9672" i="11"/>
  <c r="F9673" i="11"/>
  <c r="F9674" i="11"/>
  <c r="F9675" i="11"/>
  <c r="F9676" i="11"/>
  <c r="F9677" i="11"/>
  <c r="F9678" i="11"/>
  <c r="F9679" i="11"/>
  <c r="F9680" i="11"/>
  <c r="F9681" i="11"/>
  <c r="F9682" i="11"/>
  <c r="F9683" i="11"/>
  <c r="F9684" i="11"/>
  <c r="F9685" i="11"/>
  <c r="F9686" i="11"/>
  <c r="F9687" i="11"/>
  <c r="F9688" i="11"/>
  <c r="F9689" i="11"/>
  <c r="F9690" i="11"/>
  <c r="F9691" i="11"/>
  <c r="F9692" i="11"/>
  <c r="F9693" i="11"/>
  <c r="F9694" i="11"/>
  <c r="F9695" i="11"/>
  <c r="F9696" i="11"/>
  <c r="F9697" i="11"/>
  <c r="F9698" i="11"/>
  <c r="F9699" i="11"/>
  <c r="F9700" i="11"/>
  <c r="F9701" i="11"/>
  <c r="F9702" i="11"/>
  <c r="F9703" i="11"/>
  <c r="F9704" i="11"/>
  <c r="F9705" i="11"/>
  <c r="F9706" i="11"/>
  <c r="F9707" i="11"/>
  <c r="F9708" i="11"/>
  <c r="F9709" i="11"/>
  <c r="F9710" i="11"/>
  <c r="F9711" i="11"/>
  <c r="F9712" i="11"/>
  <c r="F9713" i="11"/>
  <c r="F9714" i="11"/>
  <c r="F9715" i="11"/>
  <c r="F9716" i="11"/>
  <c r="F9717" i="11"/>
  <c r="F9718" i="11"/>
  <c r="F9719" i="11"/>
  <c r="F9720" i="11"/>
  <c r="F9721" i="11"/>
  <c r="F9722" i="11"/>
  <c r="F9723" i="11"/>
  <c r="F9724" i="11"/>
  <c r="F9725" i="11"/>
  <c r="F9726" i="11"/>
  <c r="F9727" i="11"/>
  <c r="F9728" i="11"/>
  <c r="F9729" i="11"/>
  <c r="F9730" i="11"/>
  <c r="F9731" i="11"/>
  <c r="F9732" i="11"/>
  <c r="F9733" i="11"/>
  <c r="F9734" i="11"/>
  <c r="F9735" i="11"/>
  <c r="F9736" i="11"/>
  <c r="F9737" i="11"/>
  <c r="F9738" i="11"/>
  <c r="F9739" i="11"/>
  <c r="F9740" i="11"/>
  <c r="F9741" i="11"/>
  <c r="F9742" i="11"/>
  <c r="F9743" i="11"/>
  <c r="F9744" i="11"/>
  <c r="F9745" i="11"/>
  <c r="F9746" i="11"/>
  <c r="F9747" i="11"/>
  <c r="F9748" i="11"/>
  <c r="F9749" i="11"/>
  <c r="F9750" i="11"/>
  <c r="F9751" i="11"/>
  <c r="F9752" i="11"/>
  <c r="F9753" i="11"/>
  <c r="F9754" i="11"/>
  <c r="F9755" i="11"/>
  <c r="F9756" i="11"/>
  <c r="F9757" i="11"/>
  <c r="F9758" i="11"/>
  <c r="F9759" i="11"/>
  <c r="F9760" i="11"/>
  <c r="F9761" i="11"/>
  <c r="F9762" i="11"/>
  <c r="F9763" i="11"/>
  <c r="F9764" i="11"/>
  <c r="F9765" i="11"/>
  <c r="F9766" i="11"/>
  <c r="F9767" i="11"/>
  <c r="F9768" i="11"/>
  <c r="F9769" i="11"/>
  <c r="F9770" i="11"/>
  <c r="F9771" i="11"/>
  <c r="F9772" i="11"/>
  <c r="F9773" i="11"/>
  <c r="F9774" i="11"/>
  <c r="F9775" i="11"/>
  <c r="F9776" i="11"/>
  <c r="F9777" i="11"/>
  <c r="F9778" i="11"/>
  <c r="F9779" i="11"/>
  <c r="F9780" i="11"/>
  <c r="F9781" i="11"/>
  <c r="F9782" i="11"/>
  <c r="F9783" i="11"/>
  <c r="F9784" i="11"/>
  <c r="F9785" i="11"/>
  <c r="F9786" i="11"/>
  <c r="F9787" i="11"/>
  <c r="F9788" i="11"/>
  <c r="F9789" i="11"/>
  <c r="F9790" i="11"/>
  <c r="F9791" i="11"/>
  <c r="F9792" i="11"/>
  <c r="F9793" i="11"/>
  <c r="F9794" i="11"/>
  <c r="F9795" i="11"/>
  <c r="F9796" i="11"/>
  <c r="F9797" i="11"/>
  <c r="F9798" i="11"/>
  <c r="F9799" i="11"/>
  <c r="F9800" i="11"/>
  <c r="F9801" i="11"/>
  <c r="F9802" i="11"/>
  <c r="F9803" i="11"/>
  <c r="F9804" i="11"/>
  <c r="F9805" i="11"/>
  <c r="F9806" i="11"/>
  <c r="F9807" i="11"/>
  <c r="F9808" i="11"/>
  <c r="F9809" i="11"/>
  <c r="F9810" i="11"/>
  <c r="F9811" i="11"/>
  <c r="F9812" i="11"/>
  <c r="F9813" i="11"/>
  <c r="F9814" i="11"/>
  <c r="F9815" i="11"/>
  <c r="F9816" i="11"/>
  <c r="F9817" i="11"/>
  <c r="F9818" i="11"/>
  <c r="F9819" i="11"/>
  <c r="F9820" i="11"/>
  <c r="F9821" i="11"/>
  <c r="F9822" i="11"/>
  <c r="F9823" i="11"/>
  <c r="F9824" i="11"/>
  <c r="F9825" i="11"/>
  <c r="F9826" i="11"/>
  <c r="F9827" i="11"/>
  <c r="F9828" i="11"/>
  <c r="F9829" i="11"/>
  <c r="F9830" i="11"/>
  <c r="F9831" i="11"/>
  <c r="F9832" i="11"/>
  <c r="F9833" i="11"/>
  <c r="F9834" i="11"/>
  <c r="F9835" i="11"/>
  <c r="F9836" i="11"/>
  <c r="F9837" i="11"/>
  <c r="F9838" i="11"/>
  <c r="F9839" i="11"/>
  <c r="F9840" i="11"/>
  <c r="F9841" i="11"/>
  <c r="F9842" i="11"/>
  <c r="F9843" i="11"/>
  <c r="F9844" i="11"/>
  <c r="F9845" i="11"/>
  <c r="F9846" i="11"/>
  <c r="F9847" i="11"/>
  <c r="F9848" i="11"/>
  <c r="F9849" i="11"/>
  <c r="F9850" i="11"/>
  <c r="F9851" i="11"/>
  <c r="F9852" i="11"/>
  <c r="F9853" i="11"/>
  <c r="F9854" i="11"/>
  <c r="F9855" i="11"/>
  <c r="F9856" i="11"/>
  <c r="F9857" i="11"/>
  <c r="F9858" i="11"/>
  <c r="F9859" i="11"/>
  <c r="F9860" i="11"/>
  <c r="F9861" i="11"/>
  <c r="F9862" i="11"/>
  <c r="F9863" i="11"/>
  <c r="F9864" i="11"/>
  <c r="F9865" i="11"/>
  <c r="F9866" i="11"/>
  <c r="F9867" i="11"/>
  <c r="F9868" i="11"/>
  <c r="F9869" i="11"/>
  <c r="F9870" i="11"/>
  <c r="F9871" i="11"/>
  <c r="F9872" i="11"/>
  <c r="F9873" i="11"/>
  <c r="F9874" i="11"/>
  <c r="F9875" i="11"/>
  <c r="F9876" i="11"/>
  <c r="F9877" i="11"/>
  <c r="F9878" i="11"/>
  <c r="F9879" i="11"/>
  <c r="F9880" i="11"/>
  <c r="F9881" i="11"/>
  <c r="F9882" i="11"/>
  <c r="F9883" i="11"/>
  <c r="F9884" i="11"/>
  <c r="F9885" i="11"/>
  <c r="F9886" i="11"/>
  <c r="F9887" i="11"/>
  <c r="F9888" i="11"/>
  <c r="F9889" i="11"/>
  <c r="F9890" i="11"/>
  <c r="F9891" i="11"/>
  <c r="F9892" i="11"/>
  <c r="F9893" i="11"/>
  <c r="F9894" i="11"/>
  <c r="F9895" i="11"/>
  <c r="F9896" i="11"/>
  <c r="F9897" i="11"/>
  <c r="F9898" i="11"/>
  <c r="F9899" i="11"/>
  <c r="F9900" i="11"/>
  <c r="F9901" i="11"/>
  <c r="F9902" i="11"/>
  <c r="F9903" i="11"/>
  <c r="F9904" i="11"/>
  <c r="F9905" i="11"/>
  <c r="F9906" i="11"/>
  <c r="F9907" i="11"/>
  <c r="F9908" i="11"/>
  <c r="F9909" i="11"/>
  <c r="F9910" i="11"/>
  <c r="F9911" i="11"/>
  <c r="F9912" i="11"/>
  <c r="F9913" i="11"/>
  <c r="F9914" i="11"/>
  <c r="F9915" i="11"/>
  <c r="F9916" i="11"/>
  <c r="F9917" i="11"/>
  <c r="F9918" i="11"/>
  <c r="F9919" i="11"/>
  <c r="F9920" i="11"/>
  <c r="F9921" i="11"/>
  <c r="F9922" i="11"/>
  <c r="F9923" i="11"/>
  <c r="F9924" i="11"/>
  <c r="F9925" i="11"/>
  <c r="F9926" i="11"/>
  <c r="F9927" i="11"/>
  <c r="F9928" i="11"/>
  <c r="F9929" i="11"/>
  <c r="F9930" i="11"/>
  <c r="F9931" i="11"/>
  <c r="F9932" i="11"/>
  <c r="F9933" i="11"/>
  <c r="F9934" i="11"/>
  <c r="F9935" i="11"/>
  <c r="F9936" i="11"/>
  <c r="F9937" i="11"/>
  <c r="F9938" i="11"/>
  <c r="F9939" i="11"/>
  <c r="F9940" i="11"/>
  <c r="F9941" i="11"/>
  <c r="F9942" i="11"/>
  <c r="F9943" i="11"/>
  <c r="F9944" i="11"/>
  <c r="F9945" i="11"/>
  <c r="F9946" i="11"/>
  <c r="F9947" i="11"/>
  <c r="F9948" i="11"/>
  <c r="F9949" i="11"/>
  <c r="F9950" i="11"/>
  <c r="F9951" i="11"/>
  <c r="F9952" i="11"/>
  <c r="F9953" i="11"/>
  <c r="F9954" i="11"/>
  <c r="F9955" i="11"/>
  <c r="F9956" i="11"/>
  <c r="F9957" i="11"/>
  <c r="F9958" i="11"/>
  <c r="F9959" i="11"/>
  <c r="F9960" i="11"/>
  <c r="F9961" i="11"/>
  <c r="F9962" i="11"/>
  <c r="F9963" i="11"/>
  <c r="F9964" i="11"/>
  <c r="F9965" i="11"/>
  <c r="F9966" i="11"/>
  <c r="F9967" i="11"/>
  <c r="F9968" i="11"/>
  <c r="F9969" i="11"/>
  <c r="F9970" i="11"/>
  <c r="F9971" i="11"/>
  <c r="F9972" i="11"/>
  <c r="F9973" i="11"/>
  <c r="F9974" i="11"/>
  <c r="F9975" i="11"/>
  <c r="F9976" i="11"/>
  <c r="F9977" i="11"/>
  <c r="F9978" i="11"/>
  <c r="F9979" i="11"/>
  <c r="F9980" i="11"/>
  <c r="F9981" i="11"/>
  <c r="F9982" i="11"/>
  <c r="F9983" i="11"/>
  <c r="F9984" i="11"/>
  <c r="F9985" i="11"/>
  <c r="F9986" i="11"/>
  <c r="F9987" i="11"/>
  <c r="F9988" i="11"/>
  <c r="F9989" i="11"/>
  <c r="F9990" i="11"/>
  <c r="F9991" i="11"/>
  <c r="F9992" i="11"/>
  <c r="F9993" i="11"/>
  <c r="F9994" i="11"/>
  <c r="F9995" i="11"/>
  <c r="F9996" i="11"/>
  <c r="F9997" i="11"/>
  <c r="F9998" i="11"/>
  <c r="F9999" i="11"/>
  <c r="F10000" i="11"/>
  <c r="F10001" i="11"/>
  <c r="F10002" i="11"/>
  <c r="F10003" i="11"/>
  <c r="F10004" i="11"/>
  <c r="F10005" i="11"/>
  <c r="F10006" i="11"/>
  <c r="F10007" i="11"/>
  <c r="F10008" i="11"/>
  <c r="F10009" i="11"/>
  <c r="F10010" i="11"/>
  <c r="F10011" i="11"/>
  <c r="F10012" i="11"/>
  <c r="F10013" i="11"/>
  <c r="F10014" i="11"/>
  <c r="F10015" i="11"/>
  <c r="F10016" i="11"/>
  <c r="F10017" i="11"/>
  <c r="F10018" i="11"/>
  <c r="F10019" i="11"/>
  <c r="F10020" i="11"/>
  <c r="F10021" i="11"/>
  <c r="F10022" i="11"/>
  <c r="F10023" i="11"/>
  <c r="F10024" i="11"/>
  <c r="F10025" i="11"/>
  <c r="F10026" i="11"/>
  <c r="F10027" i="11"/>
  <c r="F10028" i="11"/>
  <c r="F10029" i="11"/>
  <c r="F10030" i="11"/>
  <c r="F10031" i="11"/>
  <c r="F10032" i="11"/>
  <c r="F10033" i="11"/>
  <c r="F10034" i="11"/>
  <c r="F10035" i="11"/>
  <c r="F10036" i="11"/>
  <c r="F10037" i="11"/>
  <c r="F10038" i="11"/>
  <c r="F10039" i="11"/>
  <c r="F10040" i="11"/>
  <c r="F10041" i="11"/>
  <c r="F10042" i="11"/>
  <c r="F10043" i="11"/>
  <c r="F10044" i="11"/>
  <c r="F10045" i="11"/>
  <c r="F10046" i="11"/>
  <c r="F10047" i="11"/>
  <c r="F10048" i="11"/>
  <c r="F10049" i="11"/>
  <c r="F10050" i="11"/>
  <c r="F10051" i="11"/>
  <c r="F10052" i="11"/>
  <c r="F10053" i="11"/>
  <c r="F10054" i="11"/>
  <c r="F10055" i="11"/>
  <c r="F10056" i="11"/>
  <c r="F10057" i="11"/>
  <c r="F10058" i="11"/>
  <c r="F10059" i="11"/>
  <c r="F10060" i="11"/>
  <c r="F10061" i="11"/>
  <c r="F10062" i="11"/>
  <c r="F10063" i="11"/>
  <c r="F10064" i="11"/>
  <c r="F10065" i="11"/>
  <c r="F10066" i="11"/>
  <c r="F10067" i="11"/>
  <c r="F10068" i="11"/>
  <c r="F10069" i="11"/>
  <c r="F10070" i="11"/>
  <c r="F10071" i="11"/>
  <c r="F10072" i="11"/>
  <c r="F10073" i="11"/>
  <c r="F10074" i="11"/>
  <c r="F10075" i="11"/>
  <c r="F10076" i="11"/>
  <c r="F10077" i="11"/>
  <c r="F10078" i="11"/>
  <c r="F10079" i="11"/>
  <c r="F10080" i="11"/>
  <c r="F10081" i="11"/>
  <c r="F10082" i="11"/>
  <c r="F10083" i="11"/>
  <c r="F10084" i="11"/>
  <c r="F10085" i="11"/>
  <c r="F10086" i="11"/>
  <c r="F10087" i="11"/>
  <c r="F10088" i="11"/>
  <c r="F10089" i="11"/>
  <c r="F9" i="11"/>
  <c r="V6" i="13" l="1"/>
  <c r="U6" i="13"/>
  <c r="T6" i="13"/>
  <c r="T6" i="12"/>
  <c r="W1177" i="12"/>
  <c r="V1177" i="12"/>
  <c r="H1177" i="12"/>
  <c r="U1177" i="12" s="1"/>
  <c r="W1176" i="12"/>
  <c r="V1176" i="12"/>
  <c r="H1176" i="12"/>
  <c r="U1176" i="12" s="1"/>
  <c r="W1175" i="12"/>
  <c r="V1175" i="12"/>
  <c r="H1175" i="12"/>
  <c r="U1175" i="12" s="1"/>
  <c r="W1174" i="12"/>
  <c r="V1174" i="12"/>
  <c r="H1174" i="12"/>
  <c r="U1174" i="12" s="1"/>
  <c r="W1173" i="12"/>
  <c r="V1173" i="12"/>
  <c r="H1173" i="12"/>
  <c r="U1173" i="12" s="1"/>
  <c r="W1172" i="12"/>
  <c r="V1172" i="12"/>
  <c r="H1172" i="12"/>
  <c r="U1172" i="12" s="1"/>
  <c r="W1171" i="12"/>
  <c r="V1171" i="12"/>
  <c r="H1171" i="12"/>
  <c r="U1171" i="12" s="1"/>
  <c r="W1170" i="12"/>
  <c r="V1170" i="12"/>
  <c r="H1170" i="12"/>
  <c r="U1170" i="12" s="1"/>
  <c r="W1169" i="12"/>
  <c r="V1169" i="12"/>
  <c r="H1169" i="12"/>
  <c r="U1169" i="12" s="1"/>
  <c r="W1168" i="12"/>
  <c r="V1168" i="12"/>
  <c r="H1168" i="12"/>
  <c r="U1168" i="12" s="1"/>
  <c r="W1167" i="12"/>
  <c r="V1167" i="12"/>
  <c r="H1167" i="12"/>
  <c r="U1167" i="12" s="1"/>
  <c r="W1166" i="12"/>
  <c r="V1166" i="12"/>
  <c r="H1166" i="12"/>
  <c r="U1166" i="12" s="1"/>
  <c r="W1165" i="12"/>
  <c r="V1165" i="12"/>
  <c r="H1165" i="12"/>
  <c r="U1165" i="12" s="1"/>
  <c r="W1164" i="12"/>
  <c r="V1164" i="12"/>
  <c r="H1164" i="12"/>
  <c r="U1164" i="12" s="1"/>
  <c r="W1163" i="12"/>
  <c r="V1163" i="12"/>
  <c r="H1163" i="12"/>
  <c r="U1163" i="12" s="1"/>
  <c r="W1162" i="12"/>
  <c r="V1162" i="12"/>
  <c r="H1162" i="12"/>
  <c r="U1162" i="12" s="1"/>
  <c r="W1161" i="12"/>
  <c r="V1161" i="12"/>
  <c r="H1161" i="12"/>
  <c r="U1161" i="12" s="1"/>
  <c r="W1160" i="12"/>
  <c r="V1160" i="12"/>
  <c r="H1160" i="12"/>
  <c r="U1160" i="12" s="1"/>
  <c r="W1159" i="12"/>
  <c r="V1159" i="12"/>
  <c r="H1159" i="12"/>
  <c r="U1159" i="12" s="1"/>
  <c r="W1158" i="12"/>
  <c r="V1158" i="12"/>
  <c r="H1158" i="12"/>
  <c r="U1158" i="12" s="1"/>
  <c r="W1157" i="12"/>
  <c r="V1157" i="12"/>
  <c r="H1157" i="12"/>
  <c r="U1157" i="12" s="1"/>
  <c r="W1156" i="12"/>
  <c r="V1156" i="12"/>
  <c r="H1156" i="12"/>
  <c r="U1156" i="12" s="1"/>
  <c r="W1155" i="12"/>
  <c r="V1155" i="12"/>
  <c r="H1155" i="12"/>
  <c r="U1155" i="12" s="1"/>
  <c r="W1154" i="12"/>
  <c r="V1154" i="12"/>
  <c r="H1154" i="12"/>
  <c r="U1154" i="12" s="1"/>
  <c r="W1153" i="12"/>
  <c r="V1153" i="12"/>
  <c r="H1153" i="12"/>
  <c r="U1153" i="12" s="1"/>
  <c r="W1152" i="12"/>
  <c r="V1152" i="12"/>
  <c r="H1152" i="12"/>
  <c r="U1152" i="12" s="1"/>
  <c r="W1151" i="12"/>
  <c r="V1151" i="12"/>
  <c r="H1151" i="12"/>
  <c r="U1151" i="12" s="1"/>
  <c r="G1151" i="12"/>
  <c r="W1150" i="12"/>
  <c r="V1150" i="12"/>
  <c r="H1150" i="12"/>
  <c r="U1150" i="12" s="1"/>
  <c r="G1150" i="12"/>
  <c r="W1149" i="12"/>
  <c r="V1149" i="12"/>
  <c r="H1149" i="12"/>
  <c r="U1149" i="12" s="1"/>
  <c r="G1149" i="12"/>
  <c r="W1148" i="12"/>
  <c r="V1148" i="12"/>
  <c r="H1148" i="12"/>
  <c r="U1148" i="12" s="1"/>
  <c r="G1148" i="12"/>
  <c r="W1147" i="12"/>
  <c r="V1147" i="12"/>
  <c r="H1147" i="12"/>
  <c r="U1147" i="12" s="1"/>
  <c r="G1147" i="12"/>
  <c r="W1146" i="12"/>
  <c r="V1146" i="12"/>
  <c r="H1146" i="12"/>
  <c r="U1146" i="12" s="1"/>
  <c r="G1146" i="12"/>
  <c r="W1145" i="12"/>
  <c r="V1145" i="12"/>
  <c r="H1145" i="12"/>
  <c r="U1145" i="12" s="1"/>
  <c r="G1145" i="12"/>
  <c r="W1144" i="12"/>
  <c r="V1144" i="12"/>
  <c r="H1144" i="12"/>
  <c r="U1144" i="12" s="1"/>
  <c r="G1144" i="12"/>
  <c r="W1143" i="12"/>
  <c r="V1143" i="12"/>
  <c r="H1143" i="12"/>
  <c r="U1143" i="12" s="1"/>
  <c r="G1143" i="12"/>
  <c r="W1142" i="12"/>
  <c r="V1142" i="12"/>
  <c r="H1142" i="12"/>
  <c r="U1142" i="12" s="1"/>
  <c r="G1142" i="12"/>
  <c r="W1141" i="12"/>
  <c r="V1141" i="12"/>
  <c r="H1141" i="12"/>
  <c r="U1141" i="12" s="1"/>
  <c r="G1141" i="12"/>
  <c r="W1140" i="12"/>
  <c r="V1140" i="12"/>
  <c r="H1140" i="12"/>
  <c r="U1140" i="12" s="1"/>
  <c r="G1140" i="12"/>
  <c r="W1138" i="12"/>
  <c r="V1138" i="12"/>
  <c r="H1138" i="12"/>
  <c r="U1138" i="12" s="1"/>
  <c r="G1138" i="12"/>
  <c r="W1137" i="12"/>
  <c r="V1137" i="12"/>
  <c r="H1137" i="12"/>
  <c r="U1137" i="12" s="1"/>
  <c r="G1137" i="12"/>
  <c r="W1136" i="12"/>
  <c r="V1136" i="12"/>
  <c r="H1136" i="12"/>
  <c r="U1136" i="12" s="1"/>
  <c r="G1136" i="12"/>
  <c r="W1135" i="12"/>
  <c r="V1135" i="12"/>
  <c r="H1135" i="12"/>
  <c r="U1135" i="12" s="1"/>
  <c r="G1135" i="12"/>
  <c r="W1134" i="12"/>
  <c r="V1134" i="12"/>
  <c r="H1134" i="12"/>
  <c r="U1134" i="12" s="1"/>
  <c r="G1134" i="12"/>
  <c r="W1133" i="12"/>
  <c r="V1133" i="12"/>
  <c r="H1133" i="12"/>
  <c r="U1133" i="12" s="1"/>
  <c r="G1133" i="12"/>
  <c r="W1132" i="12"/>
  <c r="V1132" i="12"/>
  <c r="H1132" i="12"/>
  <c r="U1132" i="12" s="1"/>
  <c r="G1132" i="12"/>
  <c r="W1131" i="12"/>
  <c r="V1131" i="12"/>
  <c r="H1131" i="12"/>
  <c r="U1131" i="12" s="1"/>
  <c r="G1131" i="12"/>
  <c r="W1130" i="12"/>
  <c r="V1130" i="12"/>
  <c r="H1130" i="12"/>
  <c r="U1130" i="12" s="1"/>
  <c r="G1130" i="12"/>
  <c r="W1129" i="12"/>
  <c r="V1129" i="12"/>
  <c r="H1129" i="12"/>
  <c r="U1129" i="12" s="1"/>
  <c r="G1129" i="12"/>
  <c r="W1128" i="12"/>
  <c r="V1128" i="12"/>
  <c r="H1128" i="12"/>
  <c r="U1128" i="12" s="1"/>
  <c r="G1128" i="12"/>
  <c r="W1126" i="12"/>
  <c r="V1126" i="12"/>
  <c r="H1126" i="12"/>
  <c r="U1126" i="12" s="1"/>
  <c r="G1126" i="12"/>
  <c r="W1125" i="12"/>
  <c r="V1125" i="12"/>
  <c r="H1125" i="12"/>
  <c r="U1125" i="12" s="1"/>
  <c r="G1125" i="12"/>
  <c r="W1124" i="12"/>
  <c r="V1124" i="12"/>
  <c r="H1124" i="12"/>
  <c r="U1124" i="12" s="1"/>
  <c r="G1124" i="12"/>
  <c r="W1139" i="12"/>
  <c r="V1139" i="12"/>
  <c r="H1139" i="12"/>
  <c r="U1139" i="12" s="1"/>
  <c r="G1139" i="12"/>
  <c r="W1127" i="12"/>
  <c r="V1127" i="12"/>
  <c r="H1127" i="12"/>
  <c r="U1127" i="12" s="1"/>
  <c r="G1127" i="12"/>
  <c r="W1107" i="12"/>
  <c r="V1107" i="12"/>
  <c r="H1107" i="12"/>
  <c r="U1107" i="12" s="1"/>
  <c r="G1107" i="12"/>
  <c r="W1108" i="12"/>
  <c r="V1108" i="12"/>
  <c r="H1108" i="12"/>
  <c r="U1108" i="12" s="1"/>
  <c r="G1108" i="12"/>
  <c r="W1106" i="12"/>
  <c r="V1106" i="12"/>
  <c r="H1106" i="12"/>
  <c r="U1106" i="12" s="1"/>
  <c r="G1106" i="12"/>
  <c r="W1109" i="12"/>
  <c r="V1109" i="12"/>
  <c r="H1109" i="12"/>
  <c r="U1109" i="12" s="1"/>
  <c r="G1109" i="12"/>
  <c r="W1112" i="12"/>
  <c r="V1112" i="12"/>
  <c r="H1112" i="12"/>
  <c r="U1112" i="12" s="1"/>
  <c r="G1112" i="12"/>
  <c r="W1111" i="12"/>
  <c r="V1111" i="12"/>
  <c r="H1111" i="12"/>
  <c r="U1111" i="12" s="1"/>
  <c r="G1111" i="12"/>
  <c r="W1110" i="12"/>
  <c r="V1110" i="12"/>
  <c r="H1110" i="12"/>
  <c r="U1110" i="12" s="1"/>
  <c r="G1110" i="12"/>
  <c r="W1115" i="12"/>
  <c r="V1115" i="12"/>
  <c r="H1115" i="12"/>
  <c r="U1115" i="12" s="1"/>
  <c r="G1115" i="12"/>
  <c r="W1114" i="12"/>
  <c r="V1114" i="12"/>
  <c r="H1114" i="12"/>
  <c r="U1114" i="12" s="1"/>
  <c r="G1114" i="12"/>
  <c r="W1113" i="12"/>
  <c r="V1113" i="12"/>
  <c r="H1113" i="12"/>
  <c r="U1113" i="12" s="1"/>
  <c r="G1113" i="12"/>
  <c r="W1095" i="12"/>
  <c r="V1095" i="12"/>
  <c r="H1095" i="12"/>
  <c r="U1095" i="12" s="1"/>
  <c r="G1095" i="12"/>
  <c r="W1123" i="12"/>
  <c r="V1123" i="12"/>
  <c r="H1123" i="12"/>
  <c r="U1123" i="12" s="1"/>
  <c r="G1123" i="12"/>
  <c r="W1122" i="12"/>
  <c r="V1122" i="12"/>
  <c r="H1122" i="12"/>
  <c r="U1122" i="12" s="1"/>
  <c r="G1122" i="12"/>
  <c r="W1121" i="12"/>
  <c r="V1121" i="12"/>
  <c r="H1121" i="12"/>
  <c r="U1121" i="12" s="1"/>
  <c r="G1121" i="12"/>
  <c r="W1120" i="12"/>
  <c r="V1120" i="12"/>
  <c r="H1120" i="12"/>
  <c r="U1120" i="12" s="1"/>
  <c r="G1120" i="12"/>
  <c r="W1118" i="12"/>
  <c r="V1118" i="12"/>
  <c r="H1118" i="12"/>
  <c r="U1118" i="12" s="1"/>
  <c r="G1118" i="12"/>
  <c r="W1119" i="12"/>
  <c r="V1119" i="12"/>
  <c r="H1119" i="12"/>
  <c r="U1119" i="12" s="1"/>
  <c r="G1119" i="12"/>
  <c r="W1117" i="12"/>
  <c r="V1117" i="12"/>
  <c r="H1117" i="12"/>
  <c r="U1117" i="12" s="1"/>
  <c r="G1117" i="12"/>
  <c r="W1116" i="12"/>
  <c r="V1116" i="12"/>
  <c r="H1116" i="12"/>
  <c r="U1116" i="12" s="1"/>
  <c r="G1116" i="12"/>
  <c r="W1094" i="12"/>
  <c r="V1094" i="12"/>
  <c r="H1094" i="12"/>
  <c r="U1094" i="12" s="1"/>
  <c r="G1094" i="12"/>
  <c r="W1105" i="12"/>
  <c r="V1105" i="12"/>
  <c r="H1105" i="12"/>
  <c r="U1105" i="12" s="1"/>
  <c r="G1105" i="12"/>
  <c r="W1104" i="12"/>
  <c r="V1104" i="12"/>
  <c r="H1104" i="12"/>
  <c r="U1104" i="12" s="1"/>
  <c r="G1104" i="12"/>
  <c r="W1103" i="12"/>
  <c r="V1103" i="12"/>
  <c r="H1103" i="12"/>
  <c r="U1103" i="12" s="1"/>
  <c r="G1103" i="12"/>
  <c r="W1102" i="12"/>
  <c r="V1102" i="12"/>
  <c r="H1102" i="12"/>
  <c r="U1102" i="12" s="1"/>
  <c r="G1102" i="12"/>
  <c r="W1101" i="12"/>
  <c r="V1101" i="12"/>
  <c r="H1101" i="12"/>
  <c r="U1101" i="12" s="1"/>
  <c r="G1101" i="12"/>
  <c r="W1100" i="12"/>
  <c r="V1100" i="12"/>
  <c r="H1100" i="12"/>
  <c r="U1100" i="12" s="1"/>
  <c r="G1100" i="12"/>
  <c r="W1099" i="12"/>
  <c r="V1099" i="12"/>
  <c r="H1099" i="12"/>
  <c r="U1099" i="12" s="1"/>
  <c r="G1099" i="12"/>
  <c r="W1098" i="12"/>
  <c r="V1098" i="12"/>
  <c r="H1098" i="12"/>
  <c r="U1098" i="12" s="1"/>
  <c r="G1098" i="12"/>
  <c r="W1097" i="12"/>
  <c r="V1097" i="12"/>
  <c r="H1097" i="12"/>
  <c r="U1097" i="12" s="1"/>
  <c r="G1097" i="12"/>
  <c r="W1096" i="12"/>
  <c r="V1096" i="12"/>
  <c r="H1096" i="12"/>
  <c r="U1096" i="12" s="1"/>
  <c r="G1096" i="12"/>
  <c r="W1092" i="12"/>
  <c r="V1092" i="12"/>
  <c r="H1092" i="12"/>
  <c r="U1092" i="12" s="1"/>
  <c r="W1093" i="12"/>
  <c r="V1093" i="12"/>
  <c r="H1093" i="12"/>
  <c r="U1093" i="12" s="1"/>
  <c r="G1093" i="12"/>
  <c r="W1091" i="12"/>
  <c r="V1091" i="12"/>
  <c r="H1091" i="12"/>
  <c r="U1091" i="12" s="1"/>
  <c r="G1091" i="12"/>
  <c r="W1071" i="12"/>
  <c r="V1071" i="12"/>
  <c r="H1071" i="12"/>
  <c r="U1071" i="12" s="1"/>
  <c r="W1070" i="12"/>
  <c r="V1070" i="12"/>
  <c r="H1070" i="12"/>
  <c r="U1070" i="12" s="1"/>
  <c r="W1072" i="12"/>
  <c r="V1072" i="12"/>
  <c r="H1072" i="12"/>
  <c r="U1072" i="12" s="1"/>
  <c r="W1068" i="12"/>
  <c r="V1068" i="12"/>
  <c r="H1068" i="12"/>
  <c r="U1068" i="12" s="1"/>
  <c r="W1067" i="12"/>
  <c r="V1067" i="12"/>
  <c r="H1067" i="12"/>
  <c r="U1067" i="12" s="1"/>
  <c r="W1069" i="12"/>
  <c r="V1069" i="12"/>
  <c r="H1069" i="12"/>
  <c r="U1069" i="12" s="1"/>
  <c r="W1065" i="12"/>
  <c r="V1065" i="12"/>
  <c r="H1065" i="12"/>
  <c r="U1065" i="12" s="1"/>
  <c r="W1064" i="12"/>
  <c r="V1064" i="12"/>
  <c r="H1064" i="12"/>
  <c r="U1064" i="12" s="1"/>
  <c r="W1066" i="12"/>
  <c r="V1066" i="12"/>
  <c r="H1066" i="12"/>
  <c r="U1066" i="12" s="1"/>
  <c r="W1062" i="12"/>
  <c r="V1062" i="12"/>
  <c r="H1062" i="12"/>
  <c r="U1062" i="12" s="1"/>
  <c r="W1061" i="12"/>
  <c r="V1061" i="12"/>
  <c r="H1061" i="12"/>
  <c r="U1061" i="12" s="1"/>
  <c r="W1063" i="12"/>
  <c r="V1063" i="12"/>
  <c r="H1063" i="12"/>
  <c r="U1063" i="12" s="1"/>
  <c r="W1059" i="12"/>
  <c r="V1059" i="12"/>
  <c r="H1059" i="12"/>
  <c r="U1059" i="12" s="1"/>
  <c r="W1058" i="12"/>
  <c r="V1058" i="12"/>
  <c r="H1058" i="12"/>
  <c r="U1058" i="12" s="1"/>
  <c r="W1060" i="12"/>
  <c r="V1060" i="12"/>
  <c r="H1060" i="12"/>
  <c r="U1060" i="12" s="1"/>
  <c r="W1056" i="12"/>
  <c r="V1056" i="12"/>
  <c r="H1056" i="12"/>
  <c r="U1056" i="12" s="1"/>
  <c r="W1055" i="12"/>
  <c r="V1055" i="12"/>
  <c r="H1055" i="12"/>
  <c r="U1055" i="12" s="1"/>
  <c r="W1057" i="12"/>
  <c r="V1057" i="12"/>
  <c r="H1057" i="12"/>
  <c r="U1057" i="12" s="1"/>
  <c r="W1053" i="12"/>
  <c r="V1053" i="12"/>
  <c r="H1053" i="12"/>
  <c r="U1053" i="12" s="1"/>
  <c r="W1052" i="12"/>
  <c r="V1052" i="12"/>
  <c r="H1052" i="12"/>
  <c r="U1052" i="12" s="1"/>
  <c r="W1054" i="12"/>
  <c r="V1054" i="12"/>
  <c r="H1054" i="12"/>
  <c r="U1054" i="12" s="1"/>
  <c r="W1050" i="12"/>
  <c r="V1050" i="12"/>
  <c r="H1050" i="12"/>
  <c r="U1050" i="12" s="1"/>
  <c r="W1049" i="12"/>
  <c r="V1049" i="12"/>
  <c r="H1049" i="12"/>
  <c r="U1049" i="12" s="1"/>
  <c r="W1051" i="12"/>
  <c r="V1051" i="12"/>
  <c r="H1051" i="12"/>
  <c r="U1051" i="12" s="1"/>
  <c r="W1047" i="12"/>
  <c r="V1047" i="12"/>
  <c r="H1047" i="12"/>
  <c r="U1047" i="12" s="1"/>
  <c r="W1046" i="12"/>
  <c r="V1046" i="12"/>
  <c r="H1046" i="12"/>
  <c r="U1046" i="12" s="1"/>
  <c r="W1048" i="12"/>
  <c r="V1048" i="12"/>
  <c r="H1048" i="12"/>
  <c r="U1048" i="12" s="1"/>
  <c r="W1089" i="12"/>
  <c r="V1089" i="12"/>
  <c r="H1089" i="12"/>
  <c r="U1089" i="12" s="1"/>
  <c r="W1088" i="12"/>
  <c r="V1088" i="12"/>
  <c r="H1088" i="12"/>
  <c r="U1088" i="12" s="1"/>
  <c r="W1090" i="12"/>
  <c r="V1090" i="12"/>
  <c r="H1090" i="12"/>
  <c r="U1090" i="12" s="1"/>
  <c r="W1086" i="12"/>
  <c r="V1086" i="12"/>
  <c r="H1086" i="12"/>
  <c r="U1086" i="12" s="1"/>
  <c r="W1085" i="12"/>
  <c r="V1085" i="12"/>
  <c r="H1085" i="12"/>
  <c r="U1085" i="12" s="1"/>
  <c r="W1087" i="12"/>
  <c r="V1087" i="12"/>
  <c r="H1087" i="12"/>
  <c r="U1087" i="12" s="1"/>
  <c r="W1083" i="12"/>
  <c r="V1083" i="12"/>
  <c r="H1083" i="12"/>
  <c r="U1083" i="12" s="1"/>
  <c r="W1082" i="12"/>
  <c r="V1082" i="12"/>
  <c r="H1082" i="12"/>
  <c r="U1082" i="12" s="1"/>
  <c r="W1084" i="12"/>
  <c r="V1084" i="12"/>
  <c r="H1084" i="12"/>
  <c r="U1084" i="12" s="1"/>
  <c r="W1080" i="12"/>
  <c r="V1080" i="12"/>
  <c r="H1080" i="12"/>
  <c r="U1080" i="12" s="1"/>
  <c r="W1079" i="12"/>
  <c r="V1079" i="12"/>
  <c r="H1079" i="12"/>
  <c r="U1079" i="12" s="1"/>
  <c r="W1081" i="12"/>
  <c r="V1081" i="12"/>
  <c r="H1081" i="12"/>
  <c r="U1081" i="12" s="1"/>
  <c r="W1077" i="12"/>
  <c r="V1077" i="12"/>
  <c r="H1077" i="12"/>
  <c r="U1077" i="12" s="1"/>
  <c r="W1076" i="12"/>
  <c r="V1076" i="12"/>
  <c r="H1076" i="12"/>
  <c r="U1076" i="12" s="1"/>
  <c r="W1078" i="12"/>
  <c r="V1078" i="12"/>
  <c r="H1078" i="12"/>
  <c r="U1078" i="12" s="1"/>
  <c r="W1074" i="12"/>
  <c r="V1074" i="12"/>
  <c r="H1074" i="12"/>
  <c r="U1074" i="12" s="1"/>
  <c r="W1073" i="12"/>
  <c r="V1073" i="12"/>
  <c r="H1073" i="12"/>
  <c r="U1073" i="12" s="1"/>
  <c r="W1075" i="12"/>
  <c r="V1075" i="12"/>
  <c r="H1075" i="12"/>
  <c r="U1075" i="12" s="1"/>
  <c r="W1043" i="12"/>
  <c r="V1043" i="12"/>
  <c r="H1043" i="12"/>
  <c r="U1043" i="12" s="1"/>
  <c r="W1042" i="12"/>
  <c r="V1042" i="12"/>
  <c r="H1042" i="12"/>
  <c r="U1042" i="12" s="1"/>
  <c r="W1041" i="12"/>
  <c r="V1041" i="12"/>
  <c r="H1041" i="12"/>
  <c r="U1041" i="12" s="1"/>
  <c r="W1045" i="12"/>
  <c r="V1045" i="12"/>
  <c r="H1045" i="12"/>
  <c r="U1045" i="12" s="1"/>
  <c r="W1044" i="12"/>
  <c r="V1044" i="12"/>
  <c r="H1044" i="12"/>
  <c r="U1044" i="12" s="1"/>
  <c r="W716" i="12"/>
  <c r="V716" i="12"/>
  <c r="H716" i="12"/>
  <c r="U716" i="12" s="1"/>
  <c r="G716" i="12"/>
  <c r="W715" i="12"/>
  <c r="V715" i="12"/>
  <c r="H715" i="12"/>
  <c r="U715" i="12" s="1"/>
  <c r="G715" i="12"/>
  <c r="W714" i="12"/>
  <c r="V714" i="12"/>
  <c r="H714" i="12"/>
  <c r="U714" i="12" s="1"/>
  <c r="G714" i="12"/>
  <c r="W721" i="12"/>
  <c r="V721" i="12"/>
  <c r="H721" i="12"/>
  <c r="U721" i="12" s="1"/>
  <c r="G721" i="12"/>
  <c r="W720" i="12"/>
  <c r="V720" i="12"/>
  <c r="H720" i="12"/>
  <c r="U720" i="12" s="1"/>
  <c r="G720" i="12"/>
  <c r="W719" i="12"/>
  <c r="V719" i="12"/>
  <c r="H719" i="12"/>
  <c r="U719" i="12" s="1"/>
  <c r="G719" i="12"/>
  <c r="W718" i="12"/>
  <c r="V718" i="12"/>
  <c r="H718" i="12"/>
  <c r="U718" i="12" s="1"/>
  <c r="G718" i="12"/>
  <c r="W717" i="12"/>
  <c r="V717" i="12"/>
  <c r="H717" i="12"/>
  <c r="U717" i="12" s="1"/>
  <c r="G717" i="12"/>
  <c r="W1003" i="12"/>
  <c r="V1003" i="12"/>
  <c r="H1003" i="12"/>
  <c r="U1003" i="12" s="1"/>
  <c r="G1003" i="12"/>
  <c r="W1002" i="12"/>
  <c r="V1002" i="12"/>
  <c r="H1002" i="12"/>
  <c r="U1002" i="12" s="1"/>
  <c r="G1002" i="12"/>
  <c r="W1001" i="12"/>
  <c r="V1001" i="12"/>
  <c r="H1001" i="12"/>
  <c r="U1001" i="12" s="1"/>
  <c r="G1001" i="12"/>
  <c r="W1000" i="12"/>
  <c r="V1000" i="12"/>
  <c r="H1000" i="12"/>
  <c r="U1000" i="12" s="1"/>
  <c r="G1000" i="12"/>
  <c r="W999" i="12"/>
  <c r="V999" i="12"/>
  <c r="H999" i="12"/>
  <c r="U999" i="12" s="1"/>
  <c r="G999" i="12"/>
  <c r="W998" i="12"/>
  <c r="V998" i="12"/>
  <c r="H998" i="12"/>
  <c r="U998" i="12" s="1"/>
  <c r="G998" i="12"/>
  <c r="W997" i="12"/>
  <c r="V997" i="12"/>
  <c r="H997" i="12"/>
  <c r="U997" i="12" s="1"/>
  <c r="G997" i="12"/>
  <c r="W996" i="12"/>
  <c r="V996" i="12"/>
  <c r="H996" i="12"/>
  <c r="U996" i="12" s="1"/>
  <c r="G996" i="12"/>
  <c r="W995" i="12"/>
  <c r="V995" i="12"/>
  <c r="H995" i="12"/>
  <c r="U995" i="12" s="1"/>
  <c r="G995" i="12"/>
  <c r="W994" i="12"/>
  <c r="V994" i="12"/>
  <c r="H994" i="12"/>
  <c r="U994" i="12" s="1"/>
  <c r="G994" i="12"/>
  <c r="W993" i="12"/>
  <c r="V993" i="12"/>
  <c r="H993" i="12"/>
  <c r="U993" i="12" s="1"/>
  <c r="G993" i="12"/>
  <c r="W992" i="12"/>
  <c r="V992" i="12"/>
  <c r="H992" i="12"/>
  <c r="U992" i="12" s="1"/>
  <c r="G992" i="12"/>
  <c r="W991" i="12"/>
  <c r="V991" i="12"/>
  <c r="H991" i="12"/>
  <c r="U991" i="12" s="1"/>
  <c r="G991" i="12"/>
  <c r="W990" i="12"/>
  <c r="V990" i="12"/>
  <c r="H990" i="12"/>
  <c r="U990" i="12" s="1"/>
  <c r="G990" i="12"/>
  <c r="W1005" i="12"/>
  <c r="V1005" i="12"/>
  <c r="H1005" i="12"/>
  <c r="U1005" i="12" s="1"/>
  <c r="G1005" i="12"/>
  <c r="W1004" i="12"/>
  <c r="V1004" i="12"/>
  <c r="H1004" i="12"/>
  <c r="U1004" i="12" s="1"/>
  <c r="G1004" i="12"/>
  <c r="W702" i="12"/>
  <c r="V702" i="12"/>
  <c r="H702" i="12"/>
  <c r="U702" i="12" s="1"/>
  <c r="G702" i="12"/>
  <c r="W703" i="12"/>
  <c r="V703" i="12"/>
  <c r="H703" i="12"/>
  <c r="U703" i="12" s="1"/>
  <c r="G703" i="12"/>
  <c r="W700" i="12"/>
  <c r="V700" i="12"/>
  <c r="H700" i="12"/>
  <c r="U700" i="12" s="1"/>
  <c r="G700" i="12"/>
  <c r="W701" i="12"/>
  <c r="V701" i="12"/>
  <c r="H701" i="12"/>
  <c r="U701" i="12" s="1"/>
  <c r="G701" i="12"/>
  <c r="W698" i="12"/>
  <c r="V698" i="12"/>
  <c r="H698" i="12"/>
  <c r="U698" i="12" s="1"/>
  <c r="G698" i="12"/>
  <c r="W699" i="12"/>
  <c r="V699" i="12"/>
  <c r="H699" i="12"/>
  <c r="U699" i="12" s="1"/>
  <c r="G699" i="12"/>
  <c r="W696" i="12"/>
  <c r="V696" i="12"/>
  <c r="H696" i="12"/>
  <c r="U696" i="12" s="1"/>
  <c r="G696" i="12"/>
  <c r="W697" i="12"/>
  <c r="V697" i="12"/>
  <c r="H697" i="12"/>
  <c r="U697" i="12" s="1"/>
  <c r="G697" i="12"/>
  <c r="W694" i="12"/>
  <c r="V694" i="12"/>
  <c r="H694" i="12"/>
  <c r="U694" i="12" s="1"/>
  <c r="G694" i="12"/>
  <c r="W695" i="12"/>
  <c r="V695" i="12"/>
  <c r="H695" i="12"/>
  <c r="U695" i="12" s="1"/>
  <c r="G695" i="12"/>
  <c r="W692" i="12"/>
  <c r="V692" i="12"/>
  <c r="H692" i="12"/>
  <c r="U692" i="12" s="1"/>
  <c r="G692" i="12"/>
  <c r="W693" i="12"/>
  <c r="V693" i="12"/>
  <c r="H693" i="12"/>
  <c r="U693" i="12" s="1"/>
  <c r="G693" i="12"/>
  <c r="W690" i="12"/>
  <c r="V690" i="12"/>
  <c r="H690" i="12"/>
  <c r="U690" i="12" s="1"/>
  <c r="G690" i="12"/>
  <c r="W691" i="12"/>
  <c r="V691" i="12"/>
  <c r="H691" i="12"/>
  <c r="U691" i="12" s="1"/>
  <c r="G691" i="12"/>
  <c r="W688" i="12"/>
  <c r="V688" i="12"/>
  <c r="H688" i="12"/>
  <c r="U688" i="12" s="1"/>
  <c r="G688" i="12"/>
  <c r="W689" i="12"/>
  <c r="V689" i="12"/>
  <c r="H689" i="12"/>
  <c r="U689" i="12" s="1"/>
  <c r="G689" i="12"/>
  <c r="W686" i="12"/>
  <c r="V686" i="12"/>
  <c r="H686" i="12"/>
  <c r="U686" i="12" s="1"/>
  <c r="G686" i="12"/>
  <c r="W687" i="12"/>
  <c r="V687" i="12"/>
  <c r="H687" i="12"/>
  <c r="U687" i="12" s="1"/>
  <c r="G687" i="12"/>
  <c r="W684" i="12"/>
  <c r="V684" i="12"/>
  <c r="H684" i="12"/>
  <c r="U684" i="12" s="1"/>
  <c r="G684" i="12"/>
  <c r="W685" i="12"/>
  <c r="V685" i="12"/>
  <c r="H685" i="12"/>
  <c r="U685" i="12" s="1"/>
  <c r="G685" i="12"/>
  <c r="W682" i="12"/>
  <c r="V682" i="12"/>
  <c r="H682" i="12"/>
  <c r="U682" i="12" s="1"/>
  <c r="G682" i="12"/>
  <c r="W683" i="12"/>
  <c r="V683" i="12"/>
  <c r="H683" i="12"/>
  <c r="U683" i="12" s="1"/>
  <c r="G683" i="12"/>
  <c r="W680" i="12"/>
  <c r="V680" i="12"/>
  <c r="H680" i="12"/>
  <c r="U680" i="12" s="1"/>
  <c r="G680" i="12"/>
  <c r="W681" i="12"/>
  <c r="V681" i="12"/>
  <c r="H681" i="12"/>
  <c r="U681" i="12" s="1"/>
  <c r="G681" i="12"/>
  <c r="W678" i="12"/>
  <c r="V678" i="12"/>
  <c r="H678" i="12"/>
  <c r="U678" i="12" s="1"/>
  <c r="G678" i="12"/>
  <c r="W679" i="12"/>
  <c r="V679" i="12"/>
  <c r="H679" i="12"/>
  <c r="U679" i="12" s="1"/>
  <c r="G679" i="12"/>
  <c r="W676" i="12"/>
  <c r="V676" i="12"/>
  <c r="H676" i="12"/>
  <c r="U676" i="12" s="1"/>
  <c r="G676" i="12"/>
  <c r="W677" i="12"/>
  <c r="V677" i="12"/>
  <c r="H677" i="12"/>
  <c r="U677" i="12" s="1"/>
  <c r="G677" i="12"/>
  <c r="W706" i="12"/>
  <c r="V706" i="12"/>
  <c r="H706" i="12"/>
  <c r="U706" i="12" s="1"/>
  <c r="G706" i="12"/>
  <c r="W707" i="12"/>
  <c r="V707" i="12"/>
  <c r="H707" i="12"/>
  <c r="U707" i="12" s="1"/>
  <c r="G707" i="12"/>
  <c r="W704" i="12"/>
  <c r="V704" i="12"/>
  <c r="H704" i="12"/>
  <c r="U704" i="12" s="1"/>
  <c r="G704" i="12"/>
  <c r="W705" i="12"/>
  <c r="V705" i="12"/>
  <c r="H705" i="12"/>
  <c r="U705" i="12" s="1"/>
  <c r="G705" i="12"/>
  <c r="W670" i="12"/>
  <c r="V670" i="12"/>
  <c r="H670" i="12"/>
  <c r="U670" i="12" s="1"/>
  <c r="G670" i="12"/>
  <c r="W671" i="12"/>
  <c r="V671" i="12"/>
  <c r="H671" i="12"/>
  <c r="U671" i="12" s="1"/>
  <c r="G671" i="12"/>
  <c r="W668" i="12"/>
  <c r="V668" i="12"/>
  <c r="H668" i="12"/>
  <c r="U668" i="12" s="1"/>
  <c r="G668" i="12"/>
  <c r="W669" i="12"/>
  <c r="V669" i="12"/>
  <c r="H669" i="12"/>
  <c r="U669" i="12" s="1"/>
  <c r="G669" i="12"/>
  <c r="W666" i="12"/>
  <c r="V666" i="12"/>
  <c r="H666" i="12"/>
  <c r="U666" i="12" s="1"/>
  <c r="G666" i="12"/>
  <c r="W667" i="12"/>
  <c r="V667" i="12"/>
  <c r="H667" i="12"/>
  <c r="U667" i="12" s="1"/>
  <c r="G667" i="12"/>
  <c r="W664" i="12"/>
  <c r="V664" i="12"/>
  <c r="H664" i="12"/>
  <c r="U664" i="12" s="1"/>
  <c r="G664" i="12"/>
  <c r="W665" i="12"/>
  <c r="V665" i="12"/>
  <c r="H665" i="12"/>
  <c r="U665" i="12" s="1"/>
  <c r="G665" i="12"/>
  <c r="W662" i="12"/>
  <c r="V662" i="12"/>
  <c r="H662" i="12"/>
  <c r="U662" i="12" s="1"/>
  <c r="G662" i="12"/>
  <c r="W663" i="12"/>
  <c r="V663" i="12"/>
  <c r="H663" i="12"/>
  <c r="U663" i="12" s="1"/>
  <c r="G663" i="12"/>
  <c r="W660" i="12"/>
  <c r="V660" i="12"/>
  <c r="H660" i="12"/>
  <c r="U660" i="12" s="1"/>
  <c r="G660" i="12"/>
  <c r="W661" i="12"/>
  <c r="V661" i="12"/>
  <c r="H661" i="12"/>
  <c r="U661" i="12" s="1"/>
  <c r="G661" i="12"/>
  <c r="W658" i="12"/>
  <c r="V658" i="12"/>
  <c r="H658" i="12"/>
  <c r="U658" i="12" s="1"/>
  <c r="G658" i="12"/>
  <c r="W659" i="12"/>
  <c r="V659" i="12"/>
  <c r="H659" i="12"/>
  <c r="U659" i="12" s="1"/>
  <c r="G659" i="12"/>
  <c r="W656" i="12"/>
  <c r="V656" i="12"/>
  <c r="H656" i="12"/>
  <c r="U656" i="12" s="1"/>
  <c r="G656" i="12"/>
  <c r="W657" i="12"/>
  <c r="V657" i="12"/>
  <c r="H657" i="12"/>
  <c r="U657" i="12" s="1"/>
  <c r="G657" i="12"/>
  <c r="W654" i="12"/>
  <c r="V654" i="12"/>
  <c r="H654" i="12"/>
  <c r="U654" i="12" s="1"/>
  <c r="G654" i="12"/>
  <c r="W655" i="12"/>
  <c r="V655" i="12"/>
  <c r="H655" i="12"/>
  <c r="U655" i="12" s="1"/>
  <c r="G655" i="12"/>
  <c r="W652" i="12"/>
  <c r="V652" i="12"/>
  <c r="H652" i="12"/>
  <c r="U652" i="12" s="1"/>
  <c r="G652" i="12"/>
  <c r="W653" i="12"/>
  <c r="V653" i="12"/>
  <c r="H653" i="12"/>
  <c r="U653" i="12" s="1"/>
  <c r="G653" i="12"/>
  <c r="W650" i="12"/>
  <c r="V650" i="12"/>
  <c r="H650" i="12"/>
  <c r="U650" i="12" s="1"/>
  <c r="G650" i="12"/>
  <c r="W651" i="12"/>
  <c r="V651" i="12"/>
  <c r="H651" i="12"/>
  <c r="U651" i="12" s="1"/>
  <c r="G651" i="12"/>
  <c r="W648" i="12"/>
  <c r="V648" i="12"/>
  <c r="H648" i="12"/>
  <c r="U648" i="12" s="1"/>
  <c r="G648" i="12"/>
  <c r="W649" i="12"/>
  <c r="V649" i="12"/>
  <c r="H649" i="12"/>
  <c r="U649" i="12" s="1"/>
  <c r="G649" i="12"/>
  <c r="W646" i="12"/>
  <c r="V646" i="12"/>
  <c r="H646" i="12"/>
  <c r="U646" i="12" s="1"/>
  <c r="G646" i="12"/>
  <c r="W647" i="12"/>
  <c r="V647" i="12"/>
  <c r="H647" i="12"/>
  <c r="U647" i="12" s="1"/>
  <c r="G647" i="12"/>
  <c r="W644" i="12"/>
  <c r="V644" i="12"/>
  <c r="H644" i="12"/>
  <c r="U644" i="12" s="1"/>
  <c r="G644" i="12"/>
  <c r="W645" i="12"/>
  <c r="V645" i="12"/>
  <c r="H645" i="12"/>
  <c r="U645" i="12" s="1"/>
  <c r="G645" i="12"/>
  <c r="W674" i="12"/>
  <c r="V674" i="12"/>
  <c r="H674" i="12"/>
  <c r="U674" i="12" s="1"/>
  <c r="G674" i="12"/>
  <c r="W675" i="12"/>
  <c r="V675" i="12"/>
  <c r="H675" i="12"/>
  <c r="U675" i="12" s="1"/>
  <c r="G675" i="12"/>
  <c r="W672" i="12"/>
  <c r="V672" i="12"/>
  <c r="H672" i="12"/>
  <c r="U672" i="12" s="1"/>
  <c r="G672" i="12"/>
  <c r="W673" i="12"/>
  <c r="V673" i="12"/>
  <c r="H673" i="12"/>
  <c r="U673" i="12" s="1"/>
  <c r="G673" i="12"/>
  <c r="W905" i="12"/>
  <c r="V905" i="12"/>
  <c r="H905" i="12"/>
  <c r="U905" i="12" s="1"/>
  <c r="G905" i="12"/>
  <c r="W906" i="12"/>
  <c r="V906" i="12"/>
  <c r="H906" i="12"/>
  <c r="U906" i="12" s="1"/>
  <c r="G906" i="12"/>
  <c r="W903" i="12"/>
  <c r="V903" i="12"/>
  <c r="H903" i="12"/>
  <c r="U903" i="12" s="1"/>
  <c r="G903" i="12"/>
  <c r="W904" i="12"/>
  <c r="V904" i="12"/>
  <c r="H904" i="12"/>
  <c r="U904" i="12" s="1"/>
  <c r="G904" i="12"/>
  <c r="W901" i="12"/>
  <c r="V901" i="12"/>
  <c r="H901" i="12"/>
  <c r="U901" i="12" s="1"/>
  <c r="G901" i="12"/>
  <c r="W902" i="12"/>
  <c r="V902" i="12"/>
  <c r="H902" i="12"/>
  <c r="U902" i="12" s="1"/>
  <c r="G902" i="12"/>
  <c r="W899" i="12"/>
  <c r="V899" i="12"/>
  <c r="H899" i="12"/>
  <c r="U899" i="12" s="1"/>
  <c r="G899" i="12"/>
  <c r="W900" i="12"/>
  <c r="V900" i="12"/>
  <c r="H900" i="12"/>
  <c r="U900" i="12" s="1"/>
  <c r="G900" i="12"/>
  <c r="W897" i="12"/>
  <c r="V897" i="12"/>
  <c r="H897" i="12"/>
  <c r="U897" i="12" s="1"/>
  <c r="G897" i="12"/>
  <c r="W898" i="12"/>
  <c r="V898" i="12"/>
  <c r="H898" i="12"/>
  <c r="U898" i="12" s="1"/>
  <c r="G898" i="12"/>
  <c r="W895" i="12"/>
  <c r="V895" i="12"/>
  <c r="H895" i="12"/>
  <c r="U895" i="12" s="1"/>
  <c r="G895" i="12"/>
  <c r="W896" i="12"/>
  <c r="V896" i="12"/>
  <c r="H896" i="12"/>
  <c r="U896" i="12" s="1"/>
  <c r="G896" i="12"/>
  <c r="W893" i="12"/>
  <c r="V893" i="12"/>
  <c r="H893" i="12"/>
  <c r="U893" i="12" s="1"/>
  <c r="G893" i="12"/>
  <c r="W894" i="12"/>
  <c r="V894" i="12"/>
  <c r="H894" i="12"/>
  <c r="U894" i="12" s="1"/>
  <c r="G894" i="12"/>
  <c r="W891" i="12"/>
  <c r="V891" i="12"/>
  <c r="H891" i="12"/>
  <c r="U891" i="12" s="1"/>
  <c r="G891" i="12"/>
  <c r="W892" i="12"/>
  <c r="V892" i="12"/>
  <c r="H892" i="12"/>
  <c r="U892" i="12" s="1"/>
  <c r="G892" i="12"/>
  <c r="W889" i="12"/>
  <c r="V889" i="12"/>
  <c r="H889" i="12"/>
  <c r="U889" i="12" s="1"/>
  <c r="G889" i="12"/>
  <c r="W890" i="12"/>
  <c r="V890" i="12"/>
  <c r="H890" i="12"/>
  <c r="U890" i="12" s="1"/>
  <c r="G890" i="12"/>
  <c r="W887" i="12"/>
  <c r="V887" i="12"/>
  <c r="H887" i="12"/>
  <c r="U887" i="12" s="1"/>
  <c r="G887" i="12"/>
  <c r="W888" i="12"/>
  <c r="V888" i="12"/>
  <c r="H888" i="12"/>
  <c r="U888" i="12" s="1"/>
  <c r="G888" i="12"/>
  <c r="W885" i="12"/>
  <c r="V885" i="12"/>
  <c r="H885" i="12"/>
  <c r="U885" i="12" s="1"/>
  <c r="G885" i="12"/>
  <c r="W886" i="12"/>
  <c r="V886" i="12"/>
  <c r="H886" i="12"/>
  <c r="U886" i="12" s="1"/>
  <c r="G886" i="12"/>
  <c r="W883" i="12"/>
  <c r="V883" i="12"/>
  <c r="H883" i="12"/>
  <c r="U883" i="12" s="1"/>
  <c r="G883" i="12"/>
  <c r="W884" i="12"/>
  <c r="V884" i="12"/>
  <c r="H884" i="12"/>
  <c r="U884" i="12" s="1"/>
  <c r="G884" i="12"/>
  <c r="W881" i="12"/>
  <c r="V881" i="12"/>
  <c r="H881" i="12"/>
  <c r="U881" i="12" s="1"/>
  <c r="G881" i="12"/>
  <c r="W882" i="12"/>
  <c r="V882" i="12"/>
  <c r="H882" i="12"/>
  <c r="U882" i="12" s="1"/>
  <c r="G882" i="12"/>
  <c r="W879" i="12"/>
  <c r="V879" i="12"/>
  <c r="H879" i="12"/>
  <c r="U879" i="12" s="1"/>
  <c r="G879" i="12"/>
  <c r="W880" i="12"/>
  <c r="V880" i="12"/>
  <c r="H880" i="12"/>
  <c r="U880" i="12" s="1"/>
  <c r="G880" i="12"/>
  <c r="W909" i="12"/>
  <c r="V909" i="12"/>
  <c r="H909" i="12"/>
  <c r="U909" i="12" s="1"/>
  <c r="G909" i="12"/>
  <c r="W910" i="12"/>
  <c r="V910" i="12"/>
  <c r="H910" i="12"/>
  <c r="U910" i="12" s="1"/>
  <c r="G910" i="12"/>
  <c r="W907" i="12"/>
  <c r="V907" i="12"/>
  <c r="H907" i="12"/>
  <c r="U907" i="12" s="1"/>
  <c r="G907" i="12"/>
  <c r="W908" i="12"/>
  <c r="V908" i="12"/>
  <c r="H908" i="12"/>
  <c r="U908" i="12" s="1"/>
  <c r="G908" i="12"/>
  <c r="W937" i="12"/>
  <c r="V937" i="12"/>
  <c r="H937" i="12"/>
  <c r="U937" i="12" s="1"/>
  <c r="G937" i="12"/>
  <c r="W938" i="12"/>
  <c r="V938" i="12"/>
  <c r="H938" i="12"/>
  <c r="U938" i="12" s="1"/>
  <c r="G938" i="12"/>
  <c r="W935" i="12"/>
  <c r="V935" i="12"/>
  <c r="H935" i="12"/>
  <c r="U935" i="12" s="1"/>
  <c r="G935" i="12"/>
  <c r="W936" i="12"/>
  <c r="V936" i="12"/>
  <c r="H936" i="12"/>
  <c r="U936" i="12" s="1"/>
  <c r="G936" i="12"/>
  <c r="W933" i="12"/>
  <c r="V933" i="12"/>
  <c r="H933" i="12"/>
  <c r="U933" i="12" s="1"/>
  <c r="G933" i="12"/>
  <c r="W934" i="12"/>
  <c r="V934" i="12"/>
  <c r="H934" i="12"/>
  <c r="U934" i="12" s="1"/>
  <c r="G934" i="12"/>
  <c r="W931" i="12"/>
  <c r="V931" i="12"/>
  <c r="H931" i="12"/>
  <c r="U931" i="12" s="1"/>
  <c r="G931" i="12"/>
  <c r="W932" i="12"/>
  <c r="V932" i="12"/>
  <c r="H932" i="12"/>
  <c r="U932" i="12" s="1"/>
  <c r="G932" i="12"/>
  <c r="W929" i="12"/>
  <c r="V929" i="12"/>
  <c r="H929" i="12"/>
  <c r="U929" i="12" s="1"/>
  <c r="G929" i="12"/>
  <c r="W930" i="12"/>
  <c r="V930" i="12"/>
  <c r="H930" i="12"/>
  <c r="U930" i="12" s="1"/>
  <c r="G930" i="12"/>
  <c r="W927" i="12"/>
  <c r="V927" i="12"/>
  <c r="H927" i="12"/>
  <c r="U927" i="12" s="1"/>
  <c r="G927" i="12"/>
  <c r="W928" i="12"/>
  <c r="V928" i="12"/>
  <c r="H928" i="12"/>
  <c r="U928" i="12" s="1"/>
  <c r="G928" i="12"/>
  <c r="W925" i="12"/>
  <c r="V925" i="12"/>
  <c r="H925" i="12"/>
  <c r="U925" i="12" s="1"/>
  <c r="G925" i="12"/>
  <c r="W926" i="12"/>
  <c r="V926" i="12"/>
  <c r="H926" i="12"/>
  <c r="U926" i="12" s="1"/>
  <c r="G926" i="12"/>
  <c r="W923" i="12"/>
  <c r="V923" i="12"/>
  <c r="H923" i="12"/>
  <c r="U923" i="12" s="1"/>
  <c r="G923" i="12"/>
  <c r="W924" i="12"/>
  <c r="V924" i="12"/>
  <c r="H924" i="12"/>
  <c r="U924" i="12" s="1"/>
  <c r="G924" i="12"/>
  <c r="W988" i="12"/>
  <c r="V988" i="12"/>
  <c r="H988" i="12"/>
  <c r="U988" i="12" s="1"/>
  <c r="G988" i="12"/>
  <c r="W921" i="12"/>
  <c r="V921" i="12"/>
  <c r="H921" i="12"/>
  <c r="U921" i="12" s="1"/>
  <c r="G921" i="12"/>
  <c r="W987" i="12"/>
  <c r="V987" i="12"/>
  <c r="H987" i="12"/>
  <c r="U987" i="12" s="1"/>
  <c r="G987" i="12"/>
  <c r="W922" i="12"/>
  <c r="V922" i="12"/>
  <c r="H922" i="12"/>
  <c r="U922" i="12" s="1"/>
  <c r="G922" i="12"/>
  <c r="W986" i="12"/>
  <c r="V986" i="12"/>
  <c r="H986" i="12"/>
  <c r="U986" i="12" s="1"/>
  <c r="G986" i="12"/>
  <c r="W919" i="12"/>
  <c r="V919" i="12"/>
  <c r="H919" i="12"/>
  <c r="U919" i="12" s="1"/>
  <c r="G919" i="12"/>
  <c r="W985" i="12"/>
  <c r="V985" i="12"/>
  <c r="H985" i="12"/>
  <c r="U985" i="12" s="1"/>
  <c r="G985" i="12"/>
  <c r="W920" i="12"/>
  <c r="V920" i="12"/>
  <c r="H920" i="12"/>
  <c r="U920" i="12" s="1"/>
  <c r="G920" i="12"/>
  <c r="W984" i="12"/>
  <c r="V984" i="12"/>
  <c r="H984" i="12"/>
  <c r="U984" i="12" s="1"/>
  <c r="G984" i="12"/>
  <c r="W917" i="12"/>
  <c r="V917" i="12"/>
  <c r="H917" i="12"/>
  <c r="U917" i="12" s="1"/>
  <c r="G917" i="12"/>
  <c r="W983" i="12"/>
  <c r="V983" i="12"/>
  <c r="H983" i="12"/>
  <c r="U983" i="12" s="1"/>
  <c r="G983" i="12"/>
  <c r="W918" i="12"/>
  <c r="V918" i="12"/>
  <c r="H918" i="12"/>
  <c r="U918" i="12" s="1"/>
  <c r="G918" i="12"/>
  <c r="W982" i="12"/>
  <c r="V982" i="12"/>
  <c r="H982" i="12"/>
  <c r="U982" i="12" s="1"/>
  <c r="G982" i="12"/>
  <c r="W915" i="12"/>
  <c r="V915" i="12"/>
  <c r="H915" i="12"/>
  <c r="U915" i="12" s="1"/>
  <c r="G915" i="12"/>
  <c r="W989" i="12"/>
  <c r="V989" i="12"/>
  <c r="H989" i="12"/>
  <c r="U989" i="12" s="1"/>
  <c r="G989" i="12"/>
  <c r="W916" i="12"/>
  <c r="V916" i="12"/>
  <c r="H916" i="12"/>
  <c r="U916" i="12" s="1"/>
  <c r="G916" i="12"/>
  <c r="W981" i="12"/>
  <c r="V981" i="12"/>
  <c r="H981" i="12"/>
  <c r="U981" i="12" s="1"/>
  <c r="G981" i="12"/>
  <c r="W913" i="12"/>
  <c r="V913" i="12"/>
  <c r="H913" i="12"/>
  <c r="U913" i="12" s="1"/>
  <c r="G913" i="12"/>
  <c r="W980" i="12"/>
  <c r="V980" i="12"/>
  <c r="H980" i="12"/>
  <c r="U980" i="12" s="1"/>
  <c r="G980" i="12"/>
  <c r="W914" i="12"/>
  <c r="V914" i="12"/>
  <c r="H914" i="12"/>
  <c r="U914" i="12" s="1"/>
  <c r="G914" i="12"/>
  <c r="W979" i="12"/>
  <c r="V979" i="12"/>
  <c r="H979" i="12"/>
  <c r="U979" i="12" s="1"/>
  <c r="G979" i="12"/>
  <c r="W911" i="12"/>
  <c r="V911" i="12"/>
  <c r="H911" i="12"/>
  <c r="U911" i="12" s="1"/>
  <c r="G911" i="12"/>
  <c r="W978" i="12"/>
  <c r="V978" i="12"/>
  <c r="H978" i="12"/>
  <c r="U978" i="12" s="1"/>
  <c r="G978" i="12"/>
  <c r="W912" i="12"/>
  <c r="V912" i="12"/>
  <c r="H912" i="12"/>
  <c r="U912" i="12" s="1"/>
  <c r="G912" i="12"/>
  <c r="W977" i="12"/>
  <c r="V977" i="12"/>
  <c r="H977" i="12"/>
  <c r="U977" i="12" s="1"/>
  <c r="G977" i="12"/>
  <c r="W941" i="12"/>
  <c r="V941" i="12"/>
  <c r="H941" i="12"/>
  <c r="U941" i="12" s="1"/>
  <c r="G941" i="12"/>
  <c r="W976" i="12"/>
  <c r="V976" i="12"/>
  <c r="H976" i="12"/>
  <c r="U976" i="12" s="1"/>
  <c r="G976" i="12"/>
  <c r="W942" i="12"/>
  <c r="V942" i="12"/>
  <c r="H942" i="12"/>
  <c r="U942" i="12" s="1"/>
  <c r="G942" i="12"/>
  <c r="W939" i="12"/>
  <c r="V939" i="12"/>
  <c r="H939" i="12"/>
  <c r="U939" i="12" s="1"/>
  <c r="G939" i="12"/>
  <c r="W940" i="12"/>
  <c r="V940" i="12"/>
  <c r="H940" i="12"/>
  <c r="U940" i="12" s="1"/>
  <c r="G940" i="12"/>
  <c r="W969" i="12"/>
  <c r="V969" i="12"/>
  <c r="H969" i="12"/>
  <c r="U969" i="12" s="1"/>
  <c r="G969" i="12"/>
  <c r="W877" i="12"/>
  <c r="V877" i="12"/>
  <c r="H877" i="12"/>
  <c r="U877" i="12" s="1"/>
  <c r="G877" i="12"/>
  <c r="W970" i="12"/>
  <c r="V970" i="12"/>
  <c r="H970" i="12"/>
  <c r="U970" i="12" s="1"/>
  <c r="G970" i="12"/>
  <c r="W876" i="12"/>
  <c r="V876" i="12"/>
  <c r="H876" i="12"/>
  <c r="U876" i="12" s="1"/>
  <c r="G876" i="12"/>
  <c r="W967" i="12"/>
  <c r="V967" i="12"/>
  <c r="H967" i="12"/>
  <c r="U967" i="12" s="1"/>
  <c r="G967" i="12"/>
  <c r="W875" i="12"/>
  <c r="V875" i="12"/>
  <c r="H875" i="12"/>
  <c r="U875" i="12" s="1"/>
  <c r="G875" i="12"/>
  <c r="W968" i="12"/>
  <c r="V968" i="12"/>
  <c r="H968" i="12"/>
  <c r="U968" i="12" s="1"/>
  <c r="G968" i="12"/>
  <c r="W874" i="12"/>
  <c r="V874" i="12"/>
  <c r="H874" i="12"/>
  <c r="U874" i="12" s="1"/>
  <c r="G874" i="12"/>
  <c r="W965" i="12"/>
  <c r="V965" i="12"/>
  <c r="H965" i="12"/>
  <c r="U965" i="12" s="1"/>
  <c r="G965" i="12"/>
  <c r="W873" i="12"/>
  <c r="V873" i="12"/>
  <c r="H873" i="12"/>
  <c r="U873" i="12" s="1"/>
  <c r="G873" i="12"/>
  <c r="W966" i="12"/>
  <c r="V966" i="12"/>
  <c r="H966" i="12"/>
  <c r="U966" i="12" s="1"/>
  <c r="G966" i="12"/>
  <c r="W872" i="12"/>
  <c r="V872" i="12"/>
  <c r="H872" i="12"/>
  <c r="U872" i="12" s="1"/>
  <c r="G872" i="12"/>
  <c r="W963" i="12"/>
  <c r="V963" i="12"/>
  <c r="H963" i="12"/>
  <c r="U963" i="12" s="1"/>
  <c r="G963" i="12"/>
  <c r="W871" i="12"/>
  <c r="V871" i="12"/>
  <c r="H871" i="12"/>
  <c r="U871" i="12" s="1"/>
  <c r="G871" i="12"/>
  <c r="W964" i="12"/>
  <c r="V964" i="12"/>
  <c r="H964" i="12"/>
  <c r="U964" i="12" s="1"/>
  <c r="G964" i="12"/>
  <c r="W878" i="12"/>
  <c r="V878" i="12"/>
  <c r="H878" i="12"/>
  <c r="U878" i="12" s="1"/>
  <c r="G878" i="12"/>
  <c r="W961" i="12"/>
  <c r="V961" i="12"/>
  <c r="H961" i="12"/>
  <c r="U961" i="12" s="1"/>
  <c r="G961" i="12"/>
  <c r="W869" i="12"/>
  <c r="V869" i="12"/>
  <c r="H869" i="12"/>
  <c r="U869" i="12" s="1"/>
  <c r="G869" i="12"/>
  <c r="W962" i="12"/>
  <c r="V962" i="12"/>
  <c r="H962" i="12"/>
  <c r="U962" i="12" s="1"/>
  <c r="G962" i="12"/>
  <c r="W868" i="12"/>
  <c r="V868" i="12"/>
  <c r="H868" i="12"/>
  <c r="U868" i="12" s="1"/>
  <c r="G868" i="12"/>
  <c r="W959" i="12"/>
  <c r="V959" i="12"/>
  <c r="H959" i="12"/>
  <c r="U959" i="12" s="1"/>
  <c r="G959" i="12"/>
  <c r="W867" i="12"/>
  <c r="V867" i="12"/>
  <c r="H867" i="12"/>
  <c r="U867" i="12" s="1"/>
  <c r="G867" i="12"/>
  <c r="W960" i="12"/>
  <c r="V960" i="12"/>
  <c r="H960" i="12"/>
  <c r="U960" i="12" s="1"/>
  <c r="G960" i="12"/>
  <c r="W866" i="12"/>
  <c r="V866" i="12"/>
  <c r="H866" i="12"/>
  <c r="U866" i="12" s="1"/>
  <c r="G866" i="12"/>
  <c r="W957" i="12"/>
  <c r="V957" i="12"/>
  <c r="H957" i="12"/>
  <c r="U957" i="12" s="1"/>
  <c r="G957" i="12"/>
  <c r="W865" i="12"/>
  <c r="V865" i="12"/>
  <c r="H865" i="12"/>
  <c r="U865" i="12" s="1"/>
  <c r="G865" i="12"/>
  <c r="W958" i="12"/>
  <c r="V958" i="12"/>
  <c r="H958" i="12"/>
  <c r="U958" i="12" s="1"/>
  <c r="G958" i="12"/>
  <c r="W864" i="12"/>
  <c r="V864" i="12"/>
  <c r="H864" i="12"/>
  <c r="U864" i="12" s="1"/>
  <c r="G864" i="12"/>
  <c r="W955" i="12"/>
  <c r="V955" i="12"/>
  <c r="H955" i="12"/>
  <c r="U955" i="12" s="1"/>
  <c r="G955" i="12"/>
  <c r="W956" i="12"/>
  <c r="V956" i="12"/>
  <c r="H956" i="12"/>
  <c r="U956" i="12" s="1"/>
  <c r="G956" i="12"/>
  <c r="W870" i="12"/>
  <c r="V870" i="12"/>
  <c r="H870" i="12"/>
  <c r="U870" i="12" s="1"/>
  <c r="G870" i="12"/>
  <c r="W953" i="12"/>
  <c r="V953" i="12"/>
  <c r="H953" i="12"/>
  <c r="U953" i="12" s="1"/>
  <c r="G953" i="12"/>
  <c r="W862" i="12"/>
  <c r="V862" i="12"/>
  <c r="H862" i="12"/>
  <c r="U862" i="12" s="1"/>
  <c r="G862" i="12"/>
  <c r="W954" i="12"/>
  <c r="V954" i="12"/>
  <c r="H954" i="12"/>
  <c r="U954" i="12" s="1"/>
  <c r="G954" i="12"/>
  <c r="W861" i="12"/>
  <c r="V861" i="12"/>
  <c r="H861" i="12"/>
  <c r="U861" i="12" s="1"/>
  <c r="G861" i="12"/>
  <c r="W951" i="12"/>
  <c r="V951" i="12"/>
  <c r="H951" i="12"/>
  <c r="U951" i="12" s="1"/>
  <c r="G951" i="12"/>
  <c r="W860" i="12"/>
  <c r="V860" i="12"/>
  <c r="H860" i="12"/>
  <c r="U860" i="12" s="1"/>
  <c r="G860" i="12"/>
  <c r="W952" i="12"/>
  <c r="V952" i="12"/>
  <c r="H952" i="12"/>
  <c r="U952" i="12" s="1"/>
  <c r="G952" i="12"/>
  <c r="W859" i="12"/>
  <c r="V859" i="12"/>
  <c r="H859" i="12"/>
  <c r="U859" i="12" s="1"/>
  <c r="G859" i="12"/>
  <c r="W949" i="12"/>
  <c r="V949" i="12"/>
  <c r="H949" i="12"/>
  <c r="U949" i="12" s="1"/>
  <c r="G949" i="12"/>
  <c r="W858" i="12"/>
  <c r="V858" i="12"/>
  <c r="H858" i="12"/>
  <c r="U858" i="12" s="1"/>
  <c r="G858" i="12"/>
  <c r="W950" i="12"/>
  <c r="V950" i="12"/>
  <c r="H950" i="12"/>
  <c r="U950" i="12" s="1"/>
  <c r="G950" i="12"/>
  <c r="W857" i="12"/>
  <c r="V857" i="12"/>
  <c r="H857" i="12"/>
  <c r="U857" i="12" s="1"/>
  <c r="G857" i="12"/>
  <c r="W947" i="12"/>
  <c r="V947" i="12"/>
  <c r="H947" i="12"/>
  <c r="U947" i="12" s="1"/>
  <c r="G947" i="12"/>
  <c r="W856" i="12"/>
  <c r="V856" i="12"/>
  <c r="H856" i="12"/>
  <c r="U856" i="12" s="1"/>
  <c r="G856" i="12"/>
  <c r="W948" i="12"/>
  <c r="V948" i="12"/>
  <c r="H948" i="12"/>
  <c r="U948" i="12" s="1"/>
  <c r="G948" i="12"/>
  <c r="W863" i="12"/>
  <c r="V863" i="12"/>
  <c r="H863" i="12"/>
  <c r="U863" i="12" s="1"/>
  <c r="G863" i="12"/>
  <c r="W945" i="12"/>
  <c r="V945" i="12"/>
  <c r="H945" i="12"/>
  <c r="U945" i="12" s="1"/>
  <c r="G945" i="12"/>
  <c r="W854" i="12"/>
  <c r="V854" i="12"/>
  <c r="H854" i="12"/>
  <c r="U854" i="12" s="1"/>
  <c r="G854" i="12"/>
  <c r="W946" i="12"/>
  <c r="V946" i="12"/>
  <c r="H946" i="12"/>
  <c r="U946" i="12" s="1"/>
  <c r="G946" i="12"/>
  <c r="W853" i="12"/>
  <c r="V853" i="12"/>
  <c r="H853" i="12"/>
  <c r="U853" i="12" s="1"/>
  <c r="G853" i="12"/>
  <c r="W943" i="12"/>
  <c r="V943" i="12"/>
  <c r="H943" i="12"/>
  <c r="U943" i="12" s="1"/>
  <c r="G943" i="12"/>
  <c r="W852" i="12"/>
  <c r="V852" i="12"/>
  <c r="H852" i="12"/>
  <c r="U852" i="12" s="1"/>
  <c r="G852" i="12"/>
  <c r="W944" i="12"/>
  <c r="V944" i="12"/>
  <c r="H944" i="12"/>
  <c r="U944" i="12" s="1"/>
  <c r="G944" i="12"/>
  <c r="W851" i="12"/>
  <c r="V851" i="12"/>
  <c r="H851" i="12"/>
  <c r="U851" i="12" s="1"/>
  <c r="G851" i="12"/>
  <c r="W973" i="12"/>
  <c r="V973" i="12"/>
  <c r="H973" i="12"/>
  <c r="U973" i="12" s="1"/>
  <c r="G973" i="12"/>
  <c r="W850" i="12"/>
  <c r="V850" i="12"/>
  <c r="H850" i="12"/>
  <c r="U850" i="12" s="1"/>
  <c r="G850" i="12"/>
  <c r="W974" i="12"/>
  <c r="V974" i="12"/>
  <c r="H974" i="12"/>
  <c r="U974" i="12" s="1"/>
  <c r="G974" i="12"/>
  <c r="W849" i="12"/>
  <c r="V849" i="12"/>
  <c r="H849" i="12"/>
  <c r="U849" i="12" s="1"/>
  <c r="G849" i="12"/>
  <c r="W971" i="12"/>
  <c r="V971" i="12"/>
  <c r="H971" i="12"/>
  <c r="U971" i="12" s="1"/>
  <c r="G971" i="12"/>
  <c r="W848" i="12"/>
  <c r="V848" i="12"/>
  <c r="H848" i="12"/>
  <c r="U848" i="12" s="1"/>
  <c r="G848" i="12"/>
  <c r="W972" i="12"/>
  <c r="V972" i="12"/>
  <c r="H972" i="12"/>
  <c r="U972" i="12" s="1"/>
  <c r="G972" i="12"/>
  <c r="W855" i="12"/>
  <c r="V855" i="12"/>
  <c r="H855" i="12"/>
  <c r="U855" i="12" s="1"/>
  <c r="G855" i="12"/>
  <c r="W1022" i="12"/>
  <c r="V1022" i="12"/>
  <c r="H1022" i="12"/>
  <c r="U1022" i="12" s="1"/>
  <c r="G1022" i="12"/>
  <c r="W790" i="12"/>
  <c r="V790" i="12"/>
  <c r="H790" i="12"/>
  <c r="U790" i="12" s="1"/>
  <c r="G790" i="12"/>
  <c r="W1021" i="12"/>
  <c r="V1021" i="12"/>
  <c r="H1021" i="12"/>
  <c r="U1021" i="12" s="1"/>
  <c r="G1021" i="12"/>
  <c r="W789" i="12"/>
  <c r="V789" i="12"/>
  <c r="H789" i="12"/>
  <c r="U789" i="12" s="1"/>
  <c r="G789" i="12"/>
  <c r="W1020" i="12"/>
  <c r="V1020" i="12"/>
  <c r="H1020" i="12"/>
  <c r="U1020" i="12" s="1"/>
  <c r="G1020" i="12"/>
  <c r="W788" i="12"/>
  <c r="V788" i="12"/>
  <c r="H788" i="12"/>
  <c r="U788" i="12" s="1"/>
  <c r="G788" i="12"/>
  <c r="W1019" i="12"/>
  <c r="V1019" i="12"/>
  <c r="H1019" i="12"/>
  <c r="U1019" i="12" s="1"/>
  <c r="G1019" i="12"/>
  <c r="W787" i="12"/>
  <c r="V787" i="12"/>
  <c r="H787" i="12"/>
  <c r="U787" i="12" s="1"/>
  <c r="G787" i="12"/>
  <c r="W1018" i="12"/>
  <c r="V1018" i="12"/>
  <c r="H1018" i="12"/>
  <c r="U1018" i="12" s="1"/>
  <c r="G1018" i="12"/>
  <c r="W791" i="12"/>
  <c r="V791" i="12"/>
  <c r="H791" i="12"/>
  <c r="U791" i="12" s="1"/>
  <c r="G791" i="12"/>
  <c r="W1017" i="12"/>
  <c r="V1017" i="12"/>
  <c r="H1017" i="12"/>
  <c r="U1017" i="12" s="1"/>
  <c r="G1017" i="12"/>
  <c r="W785" i="12"/>
  <c r="V785" i="12"/>
  <c r="H785" i="12"/>
  <c r="U785" i="12" s="1"/>
  <c r="G785" i="12"/>
  <c r="W1016" i="12"/>
  <c r="V1016" i="12"/>
  <c r="H1016" i="12"/>
  <c r="U1016" i="12" s="1"/>
  <c r="G1016" i="12"/>
  <c r="W784" i="12"/>
  <c r="V784" i="12"/>
  <c r="H784" i="12"/>
  <c r="U784" i="12" s="1"/>
  <c r="G784" i="12"/>
  <c r="W1023" i="12"/>
  <c r="V1023" i="12"/>
  <c r="H1023" i="12"/>
  <c r="U1023" i="12" s="1"/>
  <c r="G1023" i="12"/>
  <c r="W783" i="12"/>
  <c r="V783" i="12"/>
  <c r="H783" i="12"/>
  <c r="U783" i="12" s="1"/>
  <c r="G783" i="12"/>
  <c r="W1014" i="12"/>
  <c r="V1014" i="12"/>
  <c r="H1014" i="12"/>
  <c r="U1014" i="12" s="1"/>
  <c r="G1014" i="12"/>
  <c r="W782" i="12"/>
  <c r="V782" i="12"/>
  <c r="H782" i="12"/>
  <c r="U782" i="12" s="1"/>
  <c r="G782" i="12"/>
  <c r="W1013" i="12"/>
  <c r="V1013" i="12"/>
  <c r="H1013" i="12"/>
  <c r="U1013" i="12" s="1"/>
  <c r="G1013" i="12"/>
  <c r="W786" i="12"/>
  <c r="V786" i="12"/>
  <c r="H786" i="12"/>
  <c r="U786" i="12" s="1"/>
  <c r="G786" i="12"/>
  <c r="W1012" i="12"/>
  <c r="V1012" i="12"/>
  <c r="H1012" i="12"/>
  <c r="U1012" i="12" s="1"/>
  <c r="G1012" i="12"/>
  <c r="W780" i="12"/>
  <c r="V780" i="12"/>
  <c r="H780" i="12"/>
  <c r="U780" i="12" s="1"/>
  <c r="G780" i="12"/>
  <c r="W1011" i="12"/>
  <c r="V1011" i="12"/>
  <c r="H1011" i="12"/>
  <c r="U1011" i="12" s="1"/>
  <c r="G1011" i="12"/>
  <c r="W779" i="12"/>
  <c r="V779" i="12"/>
  <c r="H779" i="12"/>
  <c r="U779" i="12" s="1"/>
  <c r="G779" i="12"/>
  <c r="W1010" i="12"/>
  <c r="V1010" i="12"/>
  <c r="H1010" i="12"/>
  <c r="U1010" i="12" s="1"/>
  <c r="G1010" i="12"/>
  <c r="W778" i="12"/>
  <c r="V778" i="12"/>
  <c r="H778" i="12"/>
  <c r="U778" i="12" s="1"/>
  <c r="G778" i="12"/>
  <c r="W1009" i="12"/>
  <c r="V1009" i="12"/>
  <c r="H1009" i="12"/>
  <c r="U1009" i="12" s="1"/>
  <c r="G1009" i="12"/>
  <c r="W777" i="12"/>
  <c r="V777" i="12"/>
  <c r="H777" i="12"/>
  <c r="U777" i="12" s="1"/>
  <c r="G777" i="12"/>
  <c r="W781" i="12"/>
  <c r="V781" i="12"/>
  <c r="H781" i="12"/>
  <c r="U781" i="12" s="1"/>
  <c r="G781" i="12"/>
  <c r="W1015" i="12"/>
  <c r="V1015" i="12"/>
  <c r="H1015" i="12"/>
  <c r="U1015" i="12" s="1"/>
  <c r="G1015" i="12"/>
  <c r="W775" i="12"/>
  <c r="V775" i="12"/>
  <c r="H775" i="12"/>
  <c r="U775" i="12" s="1"/>
  <c r="G775" i="12"/>
  <c r="W1037" i="12"/>
  <c r="V1037" i="12"/>
  <c r="H1037" i="12"/>
  <c r="U1037" i="12" s="1"/>
  <c r="G1037" i="12"/>
  <c r="W774" i="12"/>
  <c r="V774" i="12"/>
  <c r="H774" i="12"/>
  <c r="U774" i="12" s="1"/>
  <c r="G774" i="12"/>
  <c r="W1036" i="12"/>
  <c r="V1036" i="12"/>
  <c r="H1036" i="12"/>
  <c r="U1036" i="12" s="1"/>
  <c r="G1036" i="12"/>
  <c r="W773" i="12"/>
  <c r="V773" i="12"/>
  <c r="H773" i="12"/>
  <c r="U773" i="12" s="1"/>
  <c r="G773" i="12"/>
  <c r="W1035" i="12"/>
  <c r="V1035" i="12"/>
  <c r="H1035" i="12"/>
  <c r="U1035" i="12" s="1"/>
  <c r="G1035" i="12"/>
  <c r="W772" i="12"/>
  <c r="V772" i="12"/>
  <c r="H772" i="12"/>
  <c r="U772" i="12" s="1"/>
  <c r="G772" i="12"/>
  <c r="W1034" i="12"/>
  <c r="V1034" i="12"/>
  <c r="H1034" i="12"/>
  <c r="U1034" i="12" s="1"/>
  <c r="G1034" i="12"/>
  <c r="W776" i="12"/>
  <c r="V776" i="12"/>
  <c r="H776" i="12"/>
  <c r="U776" i="12" s="1"/>
  <c r="G776" i="12"/>
  <c r="W1033" i="12"/>
  <c r="V1033" i="12"/>
  <c r="H1033" i="12"/>
  <c r="U1033" i="12" s="1"/>
  <c r="G1033" i="12"/>
  <c r="W770" i="12"/>
  <c r="V770" i="12"/>
  <c r="H770" i="12"/>
  <c r="U770" i="12" s="1"/>
  <c r="G770" i="12"/>
  <c r="W1032" i="12"/>
  <c r="V1032" i="12"/>
  <c r="H1032" i="12"/>
  <c r="U1032" i="12" s="1"/>
  <c r="G1032" i="12"/>
  <c r="W769" i="12"/>
  <c r="V769" i="12"/>
  <c r="H769" i="12"/>
  <c r="U769" i="12" s="1"/>
  <c r="G769" i="12"/>
  <c r="W1031" i="12"/>
  <c r="V1031" i="12"/>
  <c r="H1031" i="12"/>
  <c r="U1031" i="12" s="1"/>
  <c r="G1031" i="12"/>
  <c r="W768" i="12"/>
  <c r="V768" i="12"/>
  <c r="H768" i="12"/>
  <c r="U768" i="12" s="1"/>
  <c r="G768" i="12"/>
  <c r="W1038" i="12"/>
  <c r="V1038" i="12"/>
  <c r="H1038" i="12"/>
  <c r="U1038" i="12" s="1"/>
  <c r="G1038" i="12"/>
  <c r="W767" i="12"/>
  <c r="V767" i="12"/>
  <c r="H767" i="12"/>
  <c r="U767" i="12" s="1"/>
  <c r="G767" i="12"/>
  <c r="W1029" i="12"/>
  <c r="V1029" i="12"/>
  <c r="H1029" i="12"/>
  <c r="U1029" i="12" s="1"/>
  <c r="G1029" i="12"/>
  <c r="W771" i="12"/>
  <c r="V771" i="12"/>
  <c r="H771" i="12"/>
  <c r="U771" i="12" s="1"/>
  <c r="G771" i="12"/>
  <c r="W1028" i="12"/>
  <c r="V1028" i="12"/>
  <c r="H1028" i="12"/>
  <c r="U1028" i="12" s="1"/>
  <c r="G1028" i="12"/>
  <c r="W765" i="12"/>
  <c r="V765" i="12"/>
  <c r="H765" i="12"/>
  <c r="U765" i="12" s="1"/>
  <c r="G765" i="12"/>
  <c r="W1027" i="12"/>
  <c r="V1027" i="12"/>
  <c r="H1027" i="12"/>
  <c r="U1027" i="12" s="1"/>
  <c r="G1027" i="12"/>
  <c r="W764" i="12"/>
  <c r="V764" i="12"/>
  <c r="H764" i="12"/>
  <c r="U764" i="12" s="1"/>
  <c r="G764" i="12"/>
  <c r="W1026" i="12"/>
  <c r="V1026" i="12"/>
  <c r="H1026" i="12"/>
  <c r="U1026" i="12" s="1"/>
  <c r="G1026" i="12"/>
  <c r="W763" i="12"/>
  <c r="V763" i="12"/>
  <c r="H763" i="12"/>
  <c r="U763" i="12" s="1"/>
  <c r="G763" i="12"/>
  <c r="W1025" i="12"/>
  <c r="V1025" i="12"/>
  <c r="H1025" i="12"/>
  <c r="U1025" i="12" s="1"/>
  <c r="G1025" i="12"/>
  <c r="W762" i="12"/>
  <c r="V762" i="12"/>
  <c r="H762" i="12"/>
  <c r="U762" i="12" s="1"/>
  <c r="G762" i="12"/>
  <c r="W1024" i="12"/>
  <c r="V1024" i="12"/>
  <c r="H1024" i="12"/>
  <c r="U1024" i="12" s="1"/>
  <c r="G1024" i="12"/>
  <c r="W766" i="12"/>
  <c r="V766" i="12"/>
  <c r="H766" i="12"/>
  <c r="U766" i="12" s="1"/>
  <c r="G766" i="12"/>
  <c r="W760" i="12"/>
  <c r="V760" i="12"/>
  <c r="H760" i="12"/>
  <c r="U760" i="12" s="1"/>
  <c r="G760" i="12"/>
  <c r="W1030" i="12"/>
  <c r="V1030" i="12"/>
  <c r="H1030" i="12"/>
  <c r="U1030" i="12" s="1"/>
  <c r="G1030" i="12"/>
  <c r="W759" i="12"/>
  <c r="V759" i="12"/>
  <c r="H759" i="12"/>
  <c r="U759" i="12" s="1"/>
  <c r="G759" i="12"/>
  <c r="W844" i="12"/>
  <c r="V844" i="12"/>
  <c r="H844" i="12"/>
  <c r="U844" i="12" s="1"/>
  <c r="G844" i="12"/>
  <c r="W758" i="12"/>
  <c r="V758" i="12"/>
  <c r="H758" i="12"/>
  <c r="U758" i="12" s="1"/>
  <c r="G758" i="12"/>
  <c r="W841" i="12"/>
  <c r="V841" i="12"/>
  <c r="H841" i="12"/>
  <c r="U841" i="12" s="1"/>
  <c r="G841" i="12"/>
  <c r="W757" i="12"/>
  <c r="V757" i="12"/>
  <c r="H757" i="12"/>
  <c r="U757" i="12" s="1"/>
  <c r="G757" i="12"/>
  <c r="W838" i="12"/>
  <c r="V838" i="12"/>
  <c r="H838" i="12"/>
  <c r="U838" i="12" s="1"/>
  <c r="G838" i="12"/>
  <c r="W761" i="12"/>
  <c r="V761" i="12"/>
  <c r="H761" i="12"/>
  <c r="U761" i="12" s="1"/>
  <c r="G761" i="12"/>
  <c r="W835" i="12"/>
  <c r="V835" i="12"/>
  <c r="H835" i="12"/>
  <c r="U835" i="12" s="1"/>
  <c r="G835" i="12"/>
  <c r="W755" i="12"/>
  <c r="V755" i="12"/>
  <c r="H755" i="12"/>
  <c r="U755" i="12" s="1"/>
  <c r="G755" i="12"/>
  <c r="W832" i="12"/>
  <c r="V832" i="12"/>
  <c r="H832" i="12"/>
  <c r="U832" i="12" s="1"/>
  <c r="G832" i="12"/>
  <c r="W754" i="12"/>
  <c r="V754" i="12"/>
  <c r="H754" i="12"/>
  <c r="U754" i="12" s="1"/>
  <c r="G754" i="12"/>
  <c r="W829" i="12"/>
  <c r="V829" i="12"/>
  <c r="H829" i="12"/>
  <c r="U829" i="12" s="1"/>
  <c r="G829" i="12"/>
  <c r="W753" i="12"/>
  <c r="V753" i="12"/>
  <c r="H753" i="12"/>
  <c r="U753" i="12" s="1"/>
  <c r="G753" i="12"/>
  <c r="W826" i="12"/>
  <c r="V826" i="12"/>
  <c r="H826" i="12"/>
  <c r="U826" i="12" s="1"/>
  <c r="G826" i="12"/>
  <c r="W752" i="12"/>
  <c r="V752" i="12"/>
  <c r="H752" i="12"/>
  <c r="U752" i="12" s="1"/>
  <c r="G752" i="12"/>
  <c r="W847" i="12"/>
  <c r="V847" i="12"/>
  <c r="H847" i="12"/>
  <c r="U847" i="12" s="1"/>
  <c r="G847" i="12"/>
  <c r="W756" i="12"/>
  <c r="V756" i="12"/>
  <c r="H756" i="12"/>
  <c r="U756" i="12" s="1"/>
  <c r="G756" i="12"/>
  <c r="W821" i="12"/>
  <c r="V821" i="12"/>
  <c r="H821" i="12"/>
  <c r="U821" i="12" s="1"/>
  <c r="G821" i="12"/>
  <c r="W750" i="12"/>
  <c r="V750" i="12"/>
  <c r="H750" i="12"/>
  <c r="U750" i="12" s="1"/>
  <c r="G750" i="12"/>
  <c r="W818" i="12"/>
  <c r="V818" i="12"/>
  <c r="H818" i="12"/>
  <c r="U818" i="12" s="1"/>
  <c r="G818" i="12"/>
  <c r="W749" i="12"/>
  <c r="V749" i="12"/>
  <c r="H749" i="12"/>
  <c r="U749" i="12" s="1"/>
  <c r="G749" i="12"/>
  <c r="W713" i="12"/>
  <c r="V713" i="12"/>
  <c r="U713" i="12"/>
  <c r="H713" i="12"/>
  <c r="G713" i="12"/>
  <c r="W815" i="12"/>
  <c r="V815" i="12"/>
  <c r="H815" i="12"/>
  <c r="U815" i="12" s="1"/>
  <c r="G815" i="12"/>
  <c r="W748" i="12"/>
  <c r="V748" i="12"/>
  <c r="H748" i="12"/>
  <c r="U748" i="12" s="1"/>
  <c r="G748" i="12"/>
  <c r="W812" i="12"/>
  <c r="V812" i="12"/>
  <c r="H812" i="12"/>
  <c r="U812" i="12" s="1"/>
  <c r="G812" i="12"/>
  <c r="W747" i="12"/>
  <c r="V747" i="12"/>
  <c r="H747" i="12"/>
  <c r="U747" i="12" s="1"/>
  <c r="G747" i="12"/>
  <c r="W809" i="12"/>
  <c r="V809" i="12"/>
  <c r="H809" i="12"/>
  <c r="U809" i="12" s="1"/>
  <c r="G809" i="12"/>
  <c r="W751" i="12"/>
  <c r="V751" i="12"/>
  <c r="H751" i="12"/>
  <c r="U751" i="12" s="1"/>
  <c r="G751" i="12"/>
  <c r="W806" i="12"/>
  <c r="V806" i="12"/>
  <c r="H806" i="12"/>
  <c r="U806" i="12" s="1"/>
  <c r="G806" i="12"/>
  <c r="W745" i="12"/>
  <c r="V745" i="12"/>
  <c r="H745" i="12"/>
  <c r="U745" i="12" s="1"/>
  <c r="G745" i="12"/>
  <c r="W744" i="12"/>
  <c r="V744" i="12"/>
  <c r="H744" i="12"/>
  <c r="U744" i="12" s="1"/>
  <c r="G744" i="12"/>
  <c r="W743" i="12"/>
  <c r="V743" i="12"/>
  <c r="H743" i="12"/>
  <c r="U743" i="12" s="1"/>
  <c r="G743" i="12"/>
  <c r="W843" i="12"/>
  <c r="V843" i="12"/>
  <c r="H843" i="12"/>
  <c r="U843" i="12" s="1"/>
  <c r="G843" i="12"/>
  <c r="W742" i="12"/>
  <c r="V742" i="12"/>
  <c r="H742" i="12"/>
  <c r="U742" i="12" s="1"/>
  <c r="G742" i="12"/>
  <c r="W840" i="12"/>
  <c r="V840" i="12"/>
  <c r="H840" i="12"/>
  <c r="U840" i="12" s="1"/>
  <c r="G840" i="12"/>
  <c r="W746" i="12"/>
  <c r="V746" i="12"/>
  <c r="H746" i="12"/>
  <c r="U746" i="12" s="1"/>
  <c r="G746" i="12"/>
  <c r="W837" i="12"/>
  <c r="V837" i="12"/>
  <c r="H837" i="12"/>
  <c r="U837" i="12" s="1"/>
  <c r="G837" i="12"/>
  <c r="W740" i="12"/>
  <c r="V740" i="12"/>
  <c r="H740" i="12"/>
  <c r="U740" i="12" s="1"/>
  <c r="G740" i="12"/>
  <c r="W834" i="12"/>
  <c r="V834" i="12"/>
  <c r="H834" i="12"/>
  <c r="U834" i="12" s="1"/>
  <c r="G834" i="12"/>
  <c r="W739" i="12"/>
  <c r="V739" i="12"/>
  <c r="H739" i="12"/>
  <c r="U739" i="12" s="1"/>
  <c r="G739" i="12"/>
  <c r="W831" i="12"/>
  <c r="V831" i="12"/>
  <c r="H831" i="12"/>
  <c r="U831" i="12" s="1"/>
  <c r="G831" i="12"/>
  <c r="W738" i="12"/>
  <c r="V738" i="12"/>
  <c r="H738" i="12"/>
  <c r="U738" i="12" s="1"/>
  <c r="G738" i="12"/>
  <c r="W828" i="12"/>
  <c r="V828" i="12"/>
  <c r="H828" i="12"/>
  <c r="U828" i="12" s="1"/>
  <c r="G828" i="12"/>
  <c r="W737" i="12"/>
  <c r="V737" i="12"/>
  <c r="H737" i="12"/>
  <c r="U737" i="12" s="1"/>
  <c r="G737" i="12"/>
  <c r="W825" i="12"/>
  <c r="V825" i="12"/>
  <c r="H825" i="12"/>
  <c r="U825" i="12" s="1"/>
  <c r="G825" i="12"/>
  <c r="W741" i="12"/>
  <c r="V741" i="12"/>
  <c r="H741" i="12"/>
  <c r="U741" i="12" s="1"/>
  <c r="G741" i="12"/>
  <c r="W846" i="12"/>
  <c r="V846" i="12"/>
  <c r="H846" i="12"/>
  <c r="U846" i="12" s="1"/>
  <c r="G846" i="12"/>
  <c r="W735" i="12"/>
  <c r="V735" i="12"/>
  <c r="H735" i="12"/>
  <c r="U735" i="12" s="1"/>
  <c r="G735" i="12"/>
  <c r="W820" i="12"/>
  <c r="V820" i="12"/>
  <c r="H820" i="12"/>
  <c r="U820" i="12" s="1"/>
  <c r="G820" i="12"/>
  <c r="W734" i="12"/>
  <c r="V734" i="12"/>
  <c r="H734" i="12"/>
  <c r="U734" i="12" s="1"/>
  <c r="G734" i="12"/>
  <c r="W817" i="12"/>
  <c r="V817" i="12"/>
  <c r="H817" i="12"/>
  <c r="U817" i="12" s="1"/>
  <c r="G817" i="12"/>
  <c r="W733" i="12"/>
  <c r="V733" i="12"/>
  <c r="H733" i="12"/>
  <c r="U733" i="12" s="1"/>
  <c r="G733" i="12"/>
  <c r="W814" i="12"/>
  <c r="V814" i="12"/>
  <c r="H814" i="12"/>
  <c r="U814" i="12" s="1"/>
  <c r="G814" i="12"/>
  <c r="W732" i="12"/>
  <c r="V732" i="12"/>
  <c r="H732" i="12"/>
  <c r="U732" i="12" s="1"/>
  <c r="G732" i="12"/>
  <c r="W811" i="12"/>
  <c r="V811" i="12"/>
  <c r="H811" i="12"/>
  <c r="U811" i="12" s="1"/>
  <c r="G811" i="12"/>
  <c r="W736" i="12"/>
  <c r="V736" i="12"/>
  <c r="H736" i="12"/>
  <c r="U736" i="12" s="1"/>
  <c r="G736" i="12"/>
  <c r="W808" i="12"/>
  <c r="V808" i="12"/>
  <c r="H808" i="12"/>
  <c r="U808" i="12" s="1"/>
  <c r="G808" i="12"/>
  <c r="W730" i="12"/>
  <c r="V730" i="12"/>
  <c r="H730" i="12"/>
  <c r="U730" i="12" s="1"/>
  <c r="G730" i="12"/>
  <c r="W805" i="12"/>
  <c r="V805" i="12"/>
  <c r="H805" i="12"/>
  <c r="U805" i="12" s="1"/>
  <c r="G805" i="12"/>
  <c r="W729" i="12"/>
  <c r="V729" i="12"/>
  <c r="H729" i="12"/>
  <c r="U729" i="12" s="1"/>
  <c r="G729" i="12"/>
  <c r="W803" i="12"/>
  <c r="V803" i="12"/>
  <c r="H803" i="12"/>
  <c r="U803" i="12" s="1"/>
  <c r="G803" i="12"/>
  <c r="W728" i="12"/>
  <c r="V728" i="12"/>
  <c r="H728" i="12"/>
  <c r="U728" i="12" s="1"/>
  <c r="G728" i="12"/>
  <c r="W823" i="12"/>
  <c r="V823" i="12"/>
  <c r="H823" i="12"/>
  <c r="U823" i="12" s="1"/>
  <c r="G823" i="12"/>
  <c r="W727" i="12"/>
  <c r="V727" i="12"/>
  <c r="H727" i="12"/>
  <c r="U727" i="12" s="1"/>
  <c r="G727" i="12"/>
  <c r="W842" i="12"/>
  <c r="V842" i="12"/>
  <c r="H842" i="12"/>
  <c r="U842" i="12" s="1"/>
  <c r="G842" i="12"/>
  <c r="W731" i="12"/>
  <c r="V731" i="12"/>
  <c r="H731" i="12"/>
  <c r="U731" i="12" s="1"/>
  <c r="G731" i="12"/>
  <c r="W839" i="12"/>
  <c r="V839" i="12"/>
  <c r="H839" i="12"/>
  <c r="U839" i="12" s="1"/>
  <c r="G839" i="12"/>
  <c r="W725" i="12"/>
  <c r="V725" i="12"/>
  <c r="H725" i="12"/>
  <c r="U725" i="12" s="1"/>
  <c r="G725" i="12"/>
  <c r="W836" i="12"/>
  <c r="V836" i="12"/>
  <c r="H836" i="12"/>
  <c r="U836" i="12" s="1"/>
  <c r="G836" i="12"/>
  <c r="W724" i="12"/>
  <c r="V724" i="12"/>
  <c r="H724" i="12"/>
  <c r="U724" i="12" s="1"/>
  <c r="G724" i="12"/>
  <c r="W833" i="12"/>
  <c r="V833" i="12"/>
  <c r="H833" i="12"/>
  <c r="U833" i="12" s="1"/>
  <c r="G833" i="12"/>
  <c r="W723" i="12"/>
  <c r="V723" i="12"/>
  <c r="H723" i="12"/>
  <c r="U723" i="12" s="1"/>
  <c r="G723" i="12"/>
  <c r="W830" i="12"/>
  <c r="V830" i="12"/>
  <c r="H830" i="12"/>
  <c r="U830" i="12" s="1"/>
  <c r="G830" i="12"/>
  <c r="W722" i="12"/>
  <c r="V722" i="12"/>
  <c r="H722" i="12"/>
  <c r="U722" i="12" s="1"/>
  <c r="G722" i="12"/>
  <c r="W975" i="12"/>
  <c r="V975" i="12"/>
  <c r="H975" i="12"/>
  <c r="U975" i="12" s="1"/>
  <c r="G975" i="12"/>
  <c r="W827" i="12"/>
  <c r="V827" i="12"/>
  <c r="H827" i="12"/>
  <c r="U827" i="12" s="1"/>
  <c r="G827" i="12"/>
  <c r="W726" i="12"/>
  <c r="V726" i="12"/>
  <c r="H726" i="12"/>
  <c r="U726" i="12" s="1"/>
  <c r="G726" i="12"/>
  <c r="W1040" i="12"/>
  <c r="V1040" i="12"/>
  <c r="H1040" i="12"/>
  <c r="U1040" i="12" s="1"/>
  <c r="G1040" i="12"/>
  <c r="W824" i="12"/>
  <c r="V824" i="12"/>
  <c r="H824" i="12"/>
  <c r="U824" i="12" s="1"/>
  <c r="G824" i="12"/>
  <c r="W800" i="12"/>
  <c r="V800" i="12"/>
  <c r="H800" i="12"/>
  <c r="U800" i="12" s="1"/>
  <c r="G800" i="12"/>
  <c r="W845" i="12"/>
  <c r="V845" i="12"/>
  <c r="H845" i="12"/>
  <c r="U845" i="12" s="1"/>
  <c r="G845" i="12"/>
  <c r="W799" i="12"/>
  <c r="V799" i="12"/>
  <c r="H799" i="12"/>
  <c r="U799" i="12" s="1"/>
  <c r="G799" i="12"/>
  <c r="W711" i="12"/>
  <c r="V711" i="12"/>
  <c r="H711" i="12"/>
  <c r="U711" i="12" s="1"/>
  <c r="G711" i="12"/>
  <c r="W819" i="12"/>
  <c r="V819" i="12"/>
  <c r="H819" i="12"/>
  <c r="U819" i="12" s="1"/>
  <c r="G819" i="12"/>
  <c r="W798" i="12"/>
  <c r="V798" i="12"/>
  <c r="H798" i="12"/>
  <c r="U798" i="12" s="1"/>
  <c r="G798" i="12"/>
  <c r="W712" i="12"/>
  <c r="V712" i="12"/>
  <c r="H712" i="12"/>
  <c r="U712" i="12" s="1"/>
  <c r="G712" i="12"/>
  <c r="W1008" i="12"/>
  <c r="V1008" i="12"/>
  <c r="H1008" i="12"/>
  <c r="U1008" i="12" s="1"/>
  <c r="G1008" i="12"/>
  <c r="W816" i="12"/>
  <c r="V816" i="12"/>
  <c r="H816" i="12"/>
  <c r="U816" i="12" s="1"/>
  <c r="G816" i="12"/>
  <c r="W797" i="12"/>
  <c r="V797" i="12"/>
  <c r="H797" i="12"/>
  <c r="U797" i="12" s="1"/>
  <c r="G797" i="12"/>
  <c r="W813" i="12"/>
  <c r="V813" i="12"/>
  <c r="H813" i="12"/>
  <c r="U813" i="12" s="1"/>
  <c r="G813" i="12"/>
  <c r="W801" i="12"/>
  <c r="V801" i="12"/>
  <c r="H801" i="12"/>
  <c r="U801" i="12" s="1"/>
  <c r="G801" i="12"/>
  <c r="W710" i="12"/>
  <c r="V710" i="12"/>
  <c r="H710" i="12"/>
  <c r="U710" i="12" s="1"/>
  <c r="G710" i="12"/>
  <c r="W1006" i="12"/>
  <c r="V1006" i="12"/>
  <c r="H1006" i="12"/>
  <c r="U1006" i="12" s="1"/>
  <c r="G1006" i="12"/>
  <c r="W810" i="12"/>
  <c r="V810" i="12"/>
  <c r="H810" i="12"/>
  <c r="U810" i="12" s="1"/>
  <c r="G810" i="12"/>
  <c r="W795" i="12"/>
  <c r="V795" i="12"/>
  <c r="H795" i="12"/>
  <c r="U795" i="12" s="1"/>
  <c r="G795" i="12"/>
  <c r="W1007" i="12"/>
  <c r="V1007" i="12"/>
  <c r="H1007" i="12"/>
  <c r="U1007" i="12" s="1"/>
  <c r="G1007" i="12"/>
  <c r="W807" i="12"/>
  <c r="V807" i="12"/>
  <c r="H807" i="12"/>
  <c r="U807" i="12" s="1"/>
  <c r="G807" i="12"/>
  <c r="W794" i="12"/>
  <c r="V794" i="12"/>
  <c r="H794" i="12"/>
  <c r="U794" i="12" s="1"/>
  <c r="G794" i="12"/>
  <c r="W804" i="12"/>
  <c r="V804" i="12"/>
  <c r="H804" i="12"/>
  <c r="U804" i="12" s="1"/>
  <c r="G804" i="12"/>
  <c r="W793" i="12"/>
  <c r="V793" i="12"/>
  <c r="H793" i="12"/>
  <c r="U793" i="12" s="1"/>
  <c r="G793" i="12"/>
  <c r="W709" i="12"/>
  <c r="V709" i="12"/>
  <c r="H709" i="12"/>
  <c r="U709" i="12" s="1"/>
  <c r="G709" i="12"/>
  <c r="W802" i="12"/>
  <c r="V802" i="12"/>
  <c r="H802" i="12"/>
  <c r="U802" i="12" s="1"/>
  <c r="G802" i="12"/>
  <c r="W792" i="12"/>
  <c r="V792" i="12"/>
  <c r="H792" i="12"/>
  <c r="U792" i="12" s="1"/>
  <c r="G792" i="12"/>
  <c r="W708" i="12"/>
  <c r="V708" i="12"/>
  <c r="H708" i="12"/>
  <c r="U708" i="12" s="1"/>
  <c r="G708" i="12"/>
  <c r="W1039" i="12"/>
  <c r="V1039" i="12"/>
  <c r="H1039" i="12"/>
  <c r="U1039" i="12" s="1"/>
  <c r="G1039" i="12"/>
  <c r="W822" i="12"/>
  <c r="V822" i="12"/>
  <c r="H822" i="12"/>
  <c r="U822" i="12" s="1"/>
  <c r="G822" i="12"/>
  <c r="W796" i="12"/>
  <c r="V796" i="12"/>
  <c r="H796" i="12"/>
  <c r="U796" i="12" s="1"/>
  <c r="G796" i="12"/>
  <c r="W643" i="12"/>
  <c r="V643" i="12"/>
  <c r="H643" i="12"/>
  <c r="U643" i="12" s="1"/>
  <c r="G643" i="12"/>
  <c r="W537" i="12"/>
  <c r="V537" i="12"/>
  <c r="H537" i="12"/>
  <c r="U537" i="12" s="1"/>
  <c r="W539" i="12"/>
  <c r="V539" i="12"/>
  <c r="H539" i="12"/>
  <c r="U539" i="12" s="1"/>
  <c r="W538" i="12"/>
  <c r="V538" i="12"/>
  <c r="H538" i="12"/>
  <c r="U538" i="12" s="1"/>
  <c r="W536" i="12"/>
  <c r="V536" i="12"/>
  <c r="H536" i="12"/>
  <c r="U536" i="12" s="1"/>
  <c r="W535" i="12"/>
  <c r="V535" i="12"/>
  <c r="H535" i="12"/>
  <c r="U535" i="12" s="1"/>
  <c r="W534" i="12"/>
  <c r="V534" i="12"/>
  <c r="H534" i="12"/>
  <c r="U534" i="12" s="1"/>
  <c r="W533" i="12"/>
  <c r="V533" i="12"/>
  <c r="H533" i="12"/>
  <c r="U533" i="12" s="1"/>
  <c r="W541" i="12"/>
  <c r="V541" i="12"/>
  <c r="H541" i="12"/>
  <c r="U541" i="12" s="1"/>
  <c r="W540" i="12"/>
  <c r="V540" i="12"/>
  <c r="H540" i="12"/>
  <c r="U540" i="12" s="1"/>
  <c r="W532" i="12"/>
  <c r="V532" i="12"/>
  <c r="H532" i="12"/>
  <c r="U532" i="12" s="1"/>
  <c r="W523" i="12"/>
  <c r="V523" i="12"/>
  <c r="H523" i="12"/>
  <c r="U523" i="12" s="1"/>
  <c r="W528" i="12"/>
  <c r="V528" i="12"/>
  <c r="H528" i="12"/>
  <c r="U528" i="12" s="1"/>
  <c r="W525" i="12"/>
  <c r="V525" i="12"/>
  <c r="H525" i="12"/>
  <c r="U525" i="12" s="1"/>
  <c r="W520" i="12"/>
  <c r="V520" i="12"/>
  <c r="H520" i="12"/>
  <c r="U520" i="12" s="1"/>
  <c r="W517" i="12"/>
  <c r="V517" i="12"/>
  <c r="H517" i="12"/>
  <c r="U517" i="12" s="1"/>
  <c r="W515" i="12"/>
  <c r="V515" i="12"/>
  <c r="H515" i="12"/>
  <c r="U515" i="12" s="1"/>
  <c r="W513" i="12"/>
  <c r="V513" i="12"/>
  <c r="H513" i="12"/>
  <c r="U513" i="12" s="1"/>
  <c r="W522" i="12"/>
  <c r="V522" i="12"/>
  <c r="H522" i="12"/>
  <c r="U522" i="12" s="1"/>
  <c r="W527" i="12"/>
  <c r="V527" i="12"/>
  <c r="H527" i="12"/>
  <c r="U527" i="12" s="1"/>
  <c r="W524" i="12"/>
  <c r="V524" i="12"/>
  <c r="H524" i="12"/>
  <c r="U524" i="12" s="1"/>
  <c r="W519" i="12"/>
  <c r="V519" i="12"/>
  <c r="H519" i="12"/>
  <c r="U519" i="12" s="1"/>
  <c r="W516" i="12"/>
  <c r="V516" i="12"/>
  <c r="H516" i="12"/>
  <c r="U516" i="12" s="1"/>
  <c r="W514" i="12"/>
  <c r="V514" i="12"/>
  <c r="H514" i="12"/>
  <c r="U514" i="12" s="1"/>
  <c r="W512" i="12"/>
  <c r="V512" i="12"/>
  <c r="H512" i="12"/>
  <c r="U512" i="12" s="1"/>
  <c r="W531" i="12"/>
  <c r="V531" i="12"/>
  <c r="H531" i="12"/>
  <c r="U531" i="12" s="1"/>
  <c r="W530" i="12"/>
  <c r="V530" i="12"/>
  <c r="H530" i="12"/>
  <c r="U530" i="12" s="1"/>
  <c r="W511" i="12"/>
  <c r="V511" i="12"/>
  <c r="H511" i="12"/>
  <c r="U511" i="12" s="1"/>
  <c r="W510" i="12"/>
  <c r="V510" i="12"/>
  <c r="H510" i="12"/>
  <c r="U510" i="12" s="1"/>
  <c r="W529" i="12"/>
  <c r="V529" i="12"/>
  <c r="H529" i="12"/>
  <c r="U529" i="12" s="1"/>
  <c r="W526" i="12"/>
  <c r="V526" i="12"/>
  <c r="H526" i="12"/>
  <c r="U526" i="12" s="1"/>
  <c r="W521" i="12"/>
  <c r="V521" i="12"/>
  <c r="H521" i="12"/>
  <c r="U521" i="12" s="1"/>
  <c r="W518" i="12"/>
  <c r="V518" i="12"/>
  <c r="H518" i="12"/>
  <c r="U518" i="12" s="1"/>
  <c r="W551" i="12"/>
  <c r="V551" i="12"/>
  <c r="H551" i="12"/>
  <c r="U551" i="12" s="1"/>
  <c r="W555" i="12"/>
  <c r="V555" i="12"/>
  <c r="H555" i="12"/>
  <c r="U555" i="12" s="1"/>
  <c r="W553" i="12"/>
  <c r="V553" i="12"/>
  <c r="H553" i="12"/>
  <c r="U553" i="12" s="1"/>
  <c r="W549" i="12"/>
  <c r="V549" i="12"/>
  <c r="H549" i="12"/>
  <c r="U549" i="12" s="1"/>
  <c r="W547" i="12"/>
  <c r="V547" i="12"/>
  <c r="H547" i="12"/>
  <c r="U547" i="12" s="1"/>
  <c r="W545" i="12"/>
  <c r="V545" i="12"/>
  <c r="H545" i="12"/>
  <c r="U545" i="12" s="1"/>
  <c r="W544" i="12"/>
  <c r="V544" i="12"/>
  <c r="H544" i="12"/>
  <c r="U544" i="12" s="1"/>
  <c r="W557" i="12"/>
  <c r="V557" i="12"/>
  <c r="H557" i="12"/>
  <c r="U557" i="12" s="1"/>
  <c r="W552" i="12"/>
  <c r="V552" i="12"/>
  <c r="H552" i="12"/>
  <c r="U552" i="12" s="1"/>
  <c r="W543" i="12"/>
  <c r="V543" i="12"/>
  <c r="H543" i="12"/>
  <c r="U543" i="12" s="1"/>
  <c r="W556" i="12"/>
  <c r="V556" i="12"/>
  <c r="H556" i="12"/>
  <c r="U556" i="12" s="1"/>
  <c r="W554" i="12"/>
  <c r="V554" i="12"/>
  <c r="H554" i="12"/>
  <c r="U554" i="12" s="1"/>
  <c r="W550" i="12"/>
  <c r="V550" i="12"/>
  <c r="H550" i="12"/>
  <c r="U550" i="12" s="1"/>
  <c r="W548" i="12"/>
  <c r="V548" i="12"/>
  <c r="H548" i="12"/>
  <c r="U548" i="12" s="1"/>
  <c r="W546" i="12"/>
  <c r="V546" i="12"/>
  <c r="H546" i="12"/>
  <c r="U546" i="12" s="1"/>
  <c r="W542" i="12"/>
  <c r="V542" i="12"/>
  <c r="H542" i="12"/>
  <c r="U542" i="12" s="1"/>
  <c r="W602" i="12"/>
  <c r="V602" i="12"/>
  <c r="H602" i="12"/>
  <c r="U602" i="12" s="1"/>
  <c r="W604" i="12"/>
  <c r="V604" i="12"/>
  <c r="H604" i="12"/>
  <c r="U604" i="12" s="1"/>
  <c r="W603" i="12"/>
  <c r="V603" i="12"/>
  <c r="H603" i="12"/>
  <c r="U603" i="12" s="1"/>
  <c r="W601" i="12"/>
  <c r="V601" i="12"/>
  <c r="H601" i="12"/>
  <c r="U601" i="12" s="1"/>
  <c r="W599" i="12"/>
  <c r="V599" i="12"/>
  <c r="H599" i="12"/>
  <c r="U599" i="12" s="1"/>
  <c r="W597" i="12"/>
  <c r="V597" i="12"/>
  <c r="H597" i="12"/>
  <c r="U597" i="12" s="1"/>
  <c r="W595" i="12"/>
  <c r="V595" i="12"/>
  <c r="H595" i="12"/>
  <c r="U595" i="12" s="1"/>
  <c r="W600" i="12"/>
  <c r="V600" i="12"/>
  <c r="H600" i="12"/>
  <c r="U600" i="12" s="1"/>
  <c r="W598" i="12"/>
  <c r="V598" i="12"/>
  <c r="H598" i="12"/>
  <c r="U598" i="12" s="1"/>
  <c r="W596" i="12"/>
  <c r="V596" i="12"/>
  <c r="H596" i="12"/>
  <c r="U596" i="12" s="1"/>
  <c r="W594" i="12"/>
  <c r="V594" i="12"/>
  <c r="H594" i="12"/>
  <c r="U594" i="12" s="1"/>
  <c r="W605" i="12"/>
  <c r="V605" i="12"/>
  <c r="H605" i="12"/>
  <c r="U605" i="12" s="1"/>
  <c r="W585" i="12"/>
  <c r="V585" i="12"/>
  <c r="H585" i="12"/>
  <c r="U585" i="12" s="1"/>
  <c r="W591" i="12"/>
  <c r="V591" i="12"/>
  <c r="H591" i="12"/>
  <c r="U591" i="12" s="1"/>
  <c r="W588" i="12"/>
  <c r="V588" i="12"/>
  <c r="H588" i="12"/>
  <c r="U588" i="12" s="1"/>
  <c r="W583" i="12"/>
  <c r="V583" i="12"/>
  <c r="H583" i="12"/>
  <c r="U583" i="12" s="1"/>
  <c r="W581" i="12"/>
  <c r="V581" i="12"/>
  <c r="H581" i="12"/>
  <c r="U581" i="12" s="1"/>
  <c r="W579" i="12"/>
  <c r="V579" i="12"/>
  <c r="H579" i="12"/>
  <c r="U579" i="12" s="1"/>
  <c r="W577" i="12"/>
  <c r="V577" i="12"/>
  <c r="H577" i="12"/>
  <c r="U577" i="12" s="1"/>
  <c r="W584" i="12"/>
  <c r="V584" i="12"/>
  <c r="H584" i="12"/>
  <c r="U584" i="12" s="1"/>
  <c r="W590" i="12"/>
  <c r="V590" i="12"/>
  <c r="H590" i="12"/>
  <c r="U590" i="12" s="1"/>
  <c r="W587" i="12"/>
  <c r="V587" i="12"/>
  <c r="H587" i="12"/>
  <c r="U587" i="12" s="1"/>
  <c r="W582" i="12"/>
  <c r="V582" i="12"/>
  <c r="H582" i="12"/>
  <c r="U582" i="12" s="1"/>
  <c r="W580" i="12"/>
  <c r="V580" i="12"/>
  <c r="H580" i="12"/>
  <c r="U580" i="12" s="1"/>
  <c r="W578" i="12"/>
  <c r="V578" i="12"/>
  <c r="H578" i="12"/>
  <c r="U578" i="12" s="1"/>
  <c r="W576" i="12"/>
  <c r="V576" i="12"/>
  <c r="H576" i="12"/>
  <c r="U576" i="12" s="1"/>
  <c r="W593" i="12"/>
  <c r="V593" i="12"/>
  <c r="H593" i="12"/>
  <c r="U593" i="12" s="1"/>
  <c r="W586" i="12"/>
  <c r="V586" i="12"/>
  <c r="H586" i="12"/>
  <c r="U586" i="12" s="1"/>
  <c r="W592" i="12"/>
  <c r="V592" i="12"/>
  <c r="H592" i="12"/>
  <c r="U592" i="12" s="1"/>
  <c r="W589" i="12"/>
  <c r="V589" i="12"/>
  <c r="H589" i="12"/>
  <c r="U589" i="12" s="1"/>
  <c r="W567" i="12"/>
  <c r="V567" i="12"/>
  <c r="H567" i="12"/>
  <c r="U567" i="12" s="1"/>
  <c r="W573" i="12"/>
  <c r="V573" i="12"/>
  <c r="H573" i="12"/>
  <c r="U573" i="12" s="1"/>
  <c r="W570" i="12"/>
  <c r="V570" i="12"/>
  <c r="H570" i="12"/>
  <c r="U570" i="12" s="1"/>
  <c r="W565" i="12"/>
  <c r="V565" i="12"/>
  <c r="H565" i="12"/>
  <c r="U565" i="12" s="1"/>
  <c r="W563" i="12"/>
  <c r="V563" i="12"/>
  <c r="H563" i="12"/>
  <c r="U563" i="12" s="1"/>
  <c r="W561" i="12"/>
  <c r="V561" i="12"/>
  <c r="H561" i="12"/>
  <c r="U561" i="12" s="1"/>
  <c r="W559" i="12"/>
  <c r="V559" i="12"/>
  <c r="H559" i="12"/>
  <c r="U559" i="12" s="1"/>
  <c r="W566" i="12"/>
  <c r="V566" i="12"/>
  <c r="H566" i="12"/>
  <c r="U566" i="12" s="1"/>
  <c r="W572" i="12"/>
  <c r="V572" i="12"/>
  <c r="H572" i="12"/>
  <c r="U572" i="12" s="1"/>
  <c r="W569" i="12"/>
  <c r="V569" i="12"/>
  <c r="H569" i="12"/>
  <c r="U569" i="12" s="1"/>
  <c r="W564" i="12"/>
  <c r="V564" i="12"/>
  <c r="H564" i="12"/>
  <c r="U564" i="12" s="1"/>
  <c r="W562" i="12"/>
  <c r="V562" i="12"/>
  <c r="H562" i="12"/>
  <c r="U562" i="12" s="1"/>
  <c r="W560" i="12"/>
  <c r="V560" i="12"/>
  <c r="H560" i="12"/>
  <c r="U560" i="12" s="1"/>
  <c r="W558" i="12"/>
  <c r="V558" i="12"/>
  <c r="H558" i="12"/>
  <c r="U558" i="12" s="1"/>
  <c r="W575" i="12"/>
  <c r="V575" i="12"/>
  <c r="H575" i="12"/>
  <c r="U575" i="12" s="1"/>
  <c r="W568" i="12"/>
  <c r="V568" i="12"/>
  <c r="H568" i="12"/>
  <c r="U568" i="12" s="1"/>
  <c r="W574" i="12"/>
  <c r="V574" i="12"/>
  <c r="H574" i="12"/>
  <c r="U574" i="12" s="1"/>
  <c r="W571" i="12"/>
  <c r="V571" i="12"/>
  <c r="H571" i="12"/>
  <c r="U571" i="12" s="1"/>
  <c r="W642" i="12"/>
  <c r="V642" i="12"/>
  <c r="H642" i="12"/>
  <c r="U642" i="12" s="1"/>
  <c r="W641" i="12"/>
  <c r="V641" i="12"/>
  <c r="H641" i="12"/>
  <c r="U641" i="12" s="1"/>
  <c r="W640" i="12"/>
  <c r="V640" i="12"/>
  <c r="H640" i="12"/>
  <c r="U640" i="12" s="1"/>
  <c r="W639" i="12"/>
  <c r="V639" i="12"/>
  <c r="H639" i="12"/>
  <c r="U639" i="12" s="1"/>
  <c r="W632" i="12"/>
  <c r="V632" i="12"/>
  <c r="H632" i="12"/>
  <c r="U632" i="12" s="1"/>
  <c r="G632" i="12"/>
  <c r="W631" i="12"/>
  <c r="V631" i="12"/>
  <c r="H631" i="12"/>
  <c r="U631" i="12" s="1"/>
  <c r="G631" i="12"/>
  <c r="W630" i="12"/>
  <c r="V630" i="12"/>
  <c r="H630" i="12"/>
  <c r="U630" i="12" s="1"/>
  <c r="G630" i="12"/>
  <c r="W629" i="12"/>
  <c r="V629" i="12"/>
  <c r="H629" i="12"/>
  <c r="U629" i="12" s="1"/>
  <c r="G629" i="12"/>
  <c r="W628" i="12"/>
  <c r="V628" i="12"/>
  <c r="H628" i="12"/>
  <c r="U628" i="12" s="1"/>
  <c r="G628" i="12"/>
  <c r="W627" i="12"/>
  <c r="V627" i="12"/>
  <c r="H627" i="12"/>
  <c r="U627" i="12" s="1"/>
  <c r="G627" i="12"/>
  <c r="W638" i="12"/>
  <c r="V638" i="12"/>
  <c r="H638" i="12"/>
  <c r="U638" i="12" s="1"/>
  <c r="G638" i="12"/>
  <c r="W637" i="12"/>
  <c r="V637" i="12"/>
  <c r="H637" i="12"/>
  <c r="U637" i="12" s="1"/>
  <c r="G637" i="12"/>
  <c r="W636" i="12"/>
  <c r="V636" i="12"/>
  <c r="H636" i="12"/>
  <c r="U636" i="12" s="1"/>
  <c r="G636" i="12"/>
  <c r="W635" i="12"/>
  <c r="V635" i="12"/>
  <c r="H635" i="12"/>
  <c r="U635" i="12" s="1"/>
  <c r="G635" i="12"/>
  <c r="W634" i="12"/>
  <c r="V634" i="12"/>
  <c r="H634" i="12"/>
  <c r="U634" i="12" s="1"/>
  <c r="G634" i="12"/>
  <c r="W633" i="12"/>
  <c r="V633" i="12"/>
  <c r="H633" i="12"/>
  <c r="U633" i="12" s="1"/>
  <c r="G633" i="12"/>
  <c r="W621" i="12"/>
  <c r="V621" i="12"/>
  <c r="H621" i="12"/>
  <c r="U621" i="12" s="1"/>
  <c r="G621" i="12"/>
  <c r="W620" i="12"/>
  <c r="V620" i="12"/>
  <c r="H620" i="12"/>
  <c r="U620" i="12" s="1"/>
  <c r="G620" i="12"/>
  <c r="W619" i="12"/>
  <c r="V619" i="12"/>
  <c r="H619" i="12"/>
  <c r="U619" i="12" s="1"/>
  <c r="G619" i="12"/>
  <c r="W618" i="12"/>
  <c r="V618" i="12"/>
  <c r="H618" i="12"/>
  <c r="U618" i="12" s="1"/>
  <c r="G618" i="12"/>
  <c r="W626" i="12"/>
  <c r="V626" i="12"/>
  <c r="U626" i="12"/>
  <c r="H626" i="12"/>
  <c r="G626" i="12"/>
  <c r="W625" i="12"/>
  <c r="V625" i="12"/>
  <c r="H625" i="12"/>
  <c r="U625" i="12" s="1"/>
  <c r="G625" i="12"/>
  <c r="W624" i="12"/>
  <c r="V624" i="12"/>
  <c r="H624" i="12"/>
  <c r="U624" i="12" s="1"/>
  <c r="G624" i="12"/>
  <c r="W622" i="12"/>
  <c r="V622" i="12"/>
  <c r="H622" i="12"/>
  <c r="U622" i="12" s="1"/>
  <c r="G622" i="12"/>
  <c r="W623" i="12"/>
  <c r="V623" i="12"/>
  <c r="H623" i="12"/>
  <c r="U623" i="12" s="1"/>
  <c r="G623" i="12"/>
  <c r="W615" i="12"/>
  <c r="V615" i="12"/>
  <c r="H615" i="12"/>
  <c r="U615" i="12" s="1"/>
  <c r="W614" i="12"/>
  <c r="V614" i="12"/>
  <c r="H614" i="12"/>
  <c r="U614" i="12" s="1"/>
  <c r="W617" i="12"/>
  <c r="V617" i="12"/>
  <c r="H617" i="12"/>
  <c r="U617" i="12" s="1"/>
  <c r="W616" i="12"/>
  <c r="V616" i="12"/>
  <c r="H616" i="12"/>
  <c r="U616" i="12" s="1"/>
  <c r="W613" i="12"/>
  <c r="V613" i="12"/>
  <c r="H613" i="12"/>
  <c r="U613" i="12" s="1"/>
  <c r="W612" i="12"/>
  <c r="V612" i="12"/>
  <c r="H612" i="12"/>
  <c r="U612" i="12" s="1"/>
  <c r="W611" i="12"/>
  <c r="V611" i="12"/>
  <c r="H611" i="12"/>
  <c r="U611" i="12" s="1"/>
  <c r="W610" i="12"/>
  <c r="V610" i="12"/>
  <c r="H610" i="12"/>
  <c r="U610" i="12" s="1"/>
  <c r="W609" i="12"/>
  <c r="V609" i="12"/>
  <c r="H609" i="12"/>
  <c r="U609" i="12" s="1"/>
  <c r="G609" i="12"/>
  <c r="W608" i="12"/>
  <c r="V608" i="12"/>
  <c r="H608" i="12"/>
  <c r="U608" i="12" s="1"/>
  <c r="G608" i="12"/>
  <c r="W606" i="12"/>
  <c r="V606" i="12"/>
  <c r="H606" i="12"/>
  <c r="U606" i="12" s="1"/>
  <c r="W607" i="12"/>
  <c r="V607" i="12"/>
  <c r="H607" i="12"/>
  <c r="U607" i="12" s="1"/>
  <c r="W498" i="12"/>
  <c r="V498" i="12"/>
  <c r="H498" i="12"/>
  <c r="U498" i="12" s="1"/>
  <c r="G498" i="12"/>
  <c r="W499" i="12"/>
  <c r="V499" i="12"/>
  <c r="H499" i="12"/>
  <c r="U499" i="12" s="1"/>
  <c r="G499" i="12"/>
  <c r="W508" i="12"/>
  <c r="V508" i="12"/>
  <c r="H508" i="12"/>
  <c r="U508" i="12" s="1"/>
  <c r="W507" i="12"/>
  <c r="V507" i="12"/>
  <c r="H507" i="12"/>
  <c r="U507" i="12" s="1"/>
  <c r="W506" i="12"/>
  <c r="V506" i="12"/>
  <c r="H506" i="12"/>
  <c r="U506" i="12" s="1"/>
  <c r="W505" i="12"/>
  <c r="V505" i="12"/>
  <c r="H505" i="12"/>
  <c r="U505" i="12" s="1"/>
  <c r="W504" i="12"/>
  <c r="V504" i="12"/>
  <c r="H504" i="12"/>
  <c r="U504" i="12" s="1"/>
  <c r="W509" i="12"/>
  <c r="V509" i="12"/>
  <c r="H509" i="12"/>
  <c r="U509" i="12" s="1"/>
  <c r="W503" i="12"/>
  <c r="V503" i="12"/>
  <c r="H503" i="12"/>
  <c r="U503" i="12" s="1"/>
  <c r="W502" i="12"/>
  <c r="V502" i="12"/>
  <c r="H502" i="12"/>
  <c r="U502" i="12" s="1"/>
  <c r="W501" i="12"/>
  <c r="V501" i="12"/>
  <c r="H501" i="12"/>
  <c r="U501" i="12" s="1"/>
  <c r="W500" i="12"/>
  <c r="V500" i="12"/>
  <c r="H500" i="12"/>
  <c r="U500" i="12" s="1"/>
  <c r="W497" i="12"/>
  <c r="V497" i="12"/>
  <c r="H497" i="12"/>
  <c r="U497" i="12" s="1"/>
  <c r="W496" i="12"/>
  <c r="V496" i="12"/>
  <c r="H496" i="12"/>
  <c r="U496" i="12" s="1"/>
  <c r="W489" i="12"/>
  <c r="V489" i="12"/>
  <c r="H489" i="12"/>
  <c r="U489" i="12" s="1"/>
  <c r="W488" i="12"/>
  <c r="V488" i="12"/>
  <c r="H488" i="12"/>
  <c r="U488" i="12" s="1"/>
  <c r="W487" i="12"/>
  <c r="V487" i="12"/>
  <c r="H487" i="12"/>
  <c r="U487" i="12" s="1"/>
  <c r="W486" i="12"/>
  <c r="V486" i="12"/>
  <c r="H486" i="12"/>
  <c r="U486" i="12" s="1"/>
  <c r="W485" i="12"/>
  <c r="V485" i="12"/>
  <c r="H485" i="12"/>
  <c r="U485" i="12" s="1"/>
  <c r="W484" i="12"/>
  <c r="V484" i="12"/>
  <c r="H484" i="12"/>
  <c r="U484" i="12" s="1"/>
  <c r="W493" i="12"/>
  <c r="V493" i="12"/>
  <c r="H493" i="12"/>
  <c r="U493" i="12" s="1"/>
  <c r="W494" i="12"/>
  <c r="V494" i="12"/>
  <c r="H494" i="12"/>
  <c r="U494" i="12" s="1"/>
  <c r="W495" i="12"/>
  <c r="V495" i="12"/>
  <c r="H495" i="12"/>
  <c r="U495" i="12" s="1"/>
  <c r="W490" i="12"/>
  <c r="V490" i="12"/>
  <c r="H490" i="12"/>
  <c r="U490" i="12" s="1"/>
  <c r="G490" i="12"/>
  <c r="W491" i="12"/>
  <c r="V491" i="12"/>
  <c r="H491" i="12"/>
  <c r="U491" i="12" s="1"/>
  <c r="G491" i="12"/>
  <c r="W492" i="12"/>
  <c r="V492" i="12"/>
  <c r="H492" i="12"/>
  <c r="U492" i="12" s="1"/>
  <c r="G492" i="12"/>
  <c r="W463" i="12"/>
  <c r="V463" i="12"/>
  <c r="H463" i="12"/>
  <c r="U463" i="12" s="1"/>
  <c r="G463" i="12"/>
  <c r="W462" i="12"/>
  <c r="V462" i="12"/>
  <c r="H462" i="12"/>
  <c r="U462" i="12" s="1"/>
  <c r="G462" i="12"/>
  <c r="W461" i="12"/>
  <c r="V461" i="12"/>
  <c r="H461" i="12"/>
  <c r="U461" i="12" s="1"/>
  <c r="G461" i="12"/>
  <c r="W460" i="12"/>
  <c r="V460" i="12"/>
  <c r="H460" i="12"/>
  <c r="U460" i="12" s="1"/>
  <c r="G460" i="12"/>
  <c r="W458" i="12"/>
  <c r="V458" i="12"/>
  <c r="H458" i="12"/>
  <c r="U458" i="12" s="1"/>
  <c r="G458" i="12"/>
  <c r="W459" i="12"/>
  <c r="V459" i="12"/>
  <c r="H459" i="12"/>
  <c r="U459" i="12" s="1"/>
  <c r="G459" i="12"/>
  <c r="W457" i="12"/>
  <c r="V457" i="12"/>
  <c r="H457" i="12"/>
  <c r="U457" i="12" s="1"/>
  <c r="G457" i="12"/>
  <c r="W456" i="12"/>
  <c r="V456" i="12"/>
  <c r="H456" i="12"/>
  <c r="U456" i="12" s="1"/>
  <c r="G456" i="12"/>
  <c r="W455" i="12"/>
  <c r="V455" i="12"/>
  <c r="H455" i="12"/>
  <c r="U455" i="12" s="1"/>
  <c r="G455" i="12"/>
  <c r="W405" i="12"/>
  <c r="V405" i="12"/>
  <c r="H405" i="12"/>
  <c r="U405" i="12" s="1"/>
  <c r="G405" i="12"/>
  <c r="W404" i="12"/>
  <c r="V404" i="12"/>
  <c r="H404" i="12"/>
  <c r="U404" i="12" s="1"/>
  <c r="G404" i="12"/>
  <c r="W403" i="12"/>
  <c r="V403" i="12"/>
  <c r="H403" i="12"/>
  <c r="U403" i="12" s="1"/>
  <c r="G403" i="12"/>
  <c r="W406" i="12"/>
  <c r="V406" i="12"/>
  <c r="H406" i="12"/>
  <c r="U406" i="12" s="1"/>
  <c r="G406" i="12"/>
  <c r="W483" i="12"/>
  <c r="V483" i="12"/>
  <c r="H483" i="12"/>
  <c r="U483" i="12" s="1"/>
  <c r="G483" i="12"/>
  <c r="W479" i="12"/>
  <c r="V479" i="12"/>
  <c r="H479" i="12"/>
  <c r="U479" i="12" s="1"/>
  <c r="G479" i="12"/>
  <c r="W482" i="12"/>
  <c r="V482" i="12"/>
  <c r="H482" i="12"/>
  <c r="U482" i="12" s="1"/>
  <c r="G482" i="12"/>
  <c r="W481" i="12"/>
  <c r="V481" i="12"/>
  <c r="H481" i="12"/>
  <c r="U481" i="12" s="1"/>
  <c r="G481" i="12"/>
  <c r="W480" i="12"/>
  <c r="V480" i="12"/>
  <c r="H480" i="12"/>
  <c r="U480" i="12" s="1"/>
  <c r="G480" i="12"/>
  <c r="W476" i="12"/>
  <c r="V476" i="12"/>
  <c r="H476" i="12"/>
  <c r="U476" i="12" s="1"/>
  <c r="G476" i="12"/>
  <c r="W475" i="12"/>
  <c r="V475" i="12"/>
  <c r="H475" i="12"/>
  <c r="U475" i="12" s="1"/>
  <c r="G475" i="12"/>
  <c r="W478" i="12"/>
  <c r="V478" i="12"/>
  <c r="H478" i="12"/>
  <c r="U478" i="12" s="1"/>
  <c r="G478" i="12"/>
  <c r="W477" i="12"/>
  <c r="V477" i="12"/>
  <c r="H477" i="12"/>
  <c r="U477" i="12" s="1"/>
  <c r="G477" i="12"/>
  <c r="W468" i="12"/>
  <c r="V468" i="12"/>
  <c r="H468" i="12"/>
  <c r="U468" i="12" s="1"/>
  <c r="G468" i="12"/>
  <c r="W467" i="12"/>
  <c r="V467" i="12"/>
  <c r="H467" i="12"/>
  <c r="U467" i="12" s="1"/>
  <c r="G467" i="12"/>
  <c r="W465" i="12"/>
  <c r="V465" i="12"/>
  <c r="H465" i="12"/>
  <c r="U465" i="12" s="1"/>
  <c r="G465" i="12"/>
  <c r="W469" i="12"/>
  <c r="V469" i="12"/>
  <c r="H469" i="12"/>
  <c r="U469" i="12" s="1"/>
  <c r="G469" i="12"/>
  <c r="W466" i="12"/>
  <c r="V466" i="12"/>
  <c r="H466" i="12"/>
  <c r="U466" i="12" s="1"/>
  <c r="G466" i="12"/>
  <c r="W473" i="12"/>
  <c r="V473" i="12"/>
  <c r="H473" i="12"/>
  <c r="U473" i="12" s="1"/>
  <c r="G473" i="12"/>
  <c r="W472" i="12"/>
  <c r="V472" i="12"/>
  <c r="H472" i="12"/>
  <c r="U472" i="12" s="1"/>
  <c r="G472" i="12"/>
  <c r="W471" i="12"/>
  <c r="V471" i="12"/>
  <c r="H471" i="12"/>
  <c r="U471" i="12" s="1"/>
  <c r="G471" i="12"/>
  <c r="W470" i="12"/>
  <c r="V470" i="12"/>
  <c r="H470" i="12"/>
  <c r="U470" i="12" s="1"/>
  <c r="G470" i="12"/>
  <c r="W474" i="12"/>
  <c r="V474" i="12"/>
  <c r="H474" i="12"/>
  <c r="U474" i="12" s="1"/>
  <c r="G474" i="12"/>
  <c r="W464" i="12"/>
  <c r="V464" i="12"/>
  <c r="H464" i="12"/>
  <c r="U464" i="12" s="1"/>
  <c r="G464" i="12"/>
  <c r="W418" i="12"/>
  <c r="V418" i="12"/>
  <c r="H418" i="12"/>
  <c r="U418" i="12" s="1"/>
  <c r="G418" i="12"/>
  <c r="W408" i="12"/>
  <c r="V408" i="12"/>
  <c r="H408" i="12"/>
  <c r="U408" i="12" s="1"/>
  <c r="G408" i="12"/>
  <c r="W417" i="12"/>
  <c r="V417" i="12"/>
  <c r="H417" i="12"/>
  <c r="U417" i="12" s="1"/>
  <c r="G417" i="12"/>
  <c r="W407" i="12"/>
  <c r="V407" i="12"/>
  <c r="H407" i="12"/>
  <c r="U407" i="12" s="1"/>
  <c r="G407" i="12"/>
  <c r="W449" i="12"/>
  <c r="V449" i="12"/>
  <c r="H449" i="12"/>
  <c r="U449" i="12" s="1"/>
  <c r="G449" i="12"/>
  <c r="W416" i="12"/>
  <c r="V416" i="12"/>
  <c r="H416" i="12"/>
  <c r="U416" i="12" s="1"/>
  <c r="G416" i="12"/>
  <c r="W453" i="12"/>
  <c r="V453" i="12"/>
  <c r="H453" i="12"/>
  <c r="U453" i="12" s="1"/>
  <c r="G453" i="12"/>
  <c r="W415" i="12"/>
  <c r="V415" i="12"/>
  <c r="H415" i="12"/>
  <c r="U415" i="12" s="1"/>
  <c r="G415" i="12"/>
  <c r="W440" i="12"/>
  <c r="V440" i="12"/>
  <c r="H440" i="12"/>
  <c r="U440" i="12" s="1"/>
  <c r="G440" i="12"/>
  <c r="W435" i="12"/>
  <c r="V435" i="12"/>
  <c r="H435" i="12"/>
  <c r="U435" i="12" s="1"/>
  <c r="G435" i="12"/>
  <c r="W447" i="12"/>
  <c r="V447" i="12"/>
  <c r="H447" i="12"/>
  <c r="U447" i="12" s="1"/>
  <c r="G447" i="12"/>
  <c r="W452" i="12"/>
  <c r="V452" i="12"/>
  <c r="H452" i="12"/>
  <c r="U452" i="12" s="1"/>
  <c r="G452" i="12"/>
  <c r="W414" i="12"/>
  <c r="V414" i="12"/>
  <c r="H414" i="12"/>
  <c r="U414" i="12" s="1"/>
  <c r="G414" i="12"/>
  <c r="W427" i="12"/>
  <c r="V427" i="12"/>
  <c r="H427" i="12"/>
  <c r="U427" i="12" s="1"/>
  <c r="G427" i="12"/>
  <c r="W439" i="12"/>
  <c r="V439" i="12"/>
  <c r="H439" i="12"/>
  <c r="U439" i="12" s="1"/>
  <c r="G439" i="12"/>
  <c r="W434" i="12"/>
  <c r="V434" i="12"/>
  <c r="H434" i="12"/>
  <c r="U434" i="12" s="1"/>
  <c r="G434" i="12"/>
  <c r="W446" i="12"/>
  <c r="V446" i="12"/>
  <c r="H446" i="12"/>
  <c r="U446" i="12" s="1"/>
  <c r="G446" i="12"/>
  <c r="W438" i="12"/>
  <c r="V438" i="12"/>
  <c r="H438" i="12"/>
  <c r="U438" i="12" s="1"/>
  <c r="G438" i="12"/>
  <c r="W451" i="12"/>
  <c r="V451" i="12"/>
  <c r="H451" i="12"/>
  <c r="U451" i="12" s="1"/>
  <c r="G451" i="12"/>
  <c r="W445" i="12"/>
  <c r="V445" i="12"/>
  <c r="H445" i="12"/>
  <c r="U445" i="12" s="1"/>
  <c r="G445" i="12"/>
  <c r="W413" i="12"/>
  <c r="V413" i="12"/>
  <c r="H413" i="12"/>
  <c r="U413" i="12" s="1"/>
  <c r="G413" i="12"/>
  <c r="W412" i="12"/>
  <c r="V412" i="12"/>
  <c r="H412" i="12"/>
  <c r="U412" i="12" s="1"/>
  <c r="G412" i="12"/>
  <c r="W425" i="12"/>
  <c r="V425" i="12"/>
  <c r="H425" i="12"/>
  <c r="U425" i="12" s="1"/>
  <c r="G425" i="12"/>
  <c r="W433" i="12"/>
  <c r="V433" i="12"/>
  <c r="H433" i="12"/>
  <c r="U433" i="12" s="1"/>
  <c r="G433" i="12"/>
  <c r="W437" i="12"/>
  <c r="V437" i="12"/>
  <c r="H437" i="12"/>
  <c r="U437" i="12" s="1"/>
  <c r="G437" i="12"/>
  <c r="W444" i="12"/>
  <c r="V444" i="12"/>
  <c r="H444" i="12"/>
  <c r="U444" i="12" s="1"/>
  <c r="G444" i="12"/>
  <c r="W411" i="12"/>
  <c r="V411" i="12"/>
  <c r="H411" i="12"/>
  <c r="U411" i="12" s="1"/>
  <c r="G411" i="12"/>
  <c r="W424" i="12"/>
  <c r="V424" i="12"/>
  <c r="H424" i="12"/>
  <c r="U424" i="12" s="1"/>
  <c r="G424" i="12"/>
  <c r="W432" i="12"/>
  <c r="V432" i="12"/>
  <c r="H432" i="12"/>
  <c r="U432" i="12" s="1"/>
  <c r="G432" i="12"/>
  <c r="W450" i="12"/>
  <c r="V450" i="12"/>
  <c r="H450" i="12"/>
  <c r="U450" i="12" s="1"/>
  <c r="G450" i="12"/>
  <c r="W410" i="12"/>
  <c r="V410" i="12"/>
  <c r="H410" i="12"/>
  <c r="U410" i="12" s="1"/>
  <c r="G410" i="12"/>
  <c r="W423" i="12"/>
  <c r="V423" i="12"/>
  <c r="H423" i="12"/>
  <c r="U423" i="12" s="1"/>
  <c r="G423" i="12"/>
  <c r="W431" i="12"/>
  <c r="V431" i="12"/>
  <c r="H431" i="12"/>
  <c r="U431" i="12" s="1"/>
  <c r="G431" i="12"/>
  <c r="W422" i="12"/>
  <c r="V422" i="12"/>
  <c r="H422" i="12"/>
  <c r="U422" i="12" s="1"/>
  <c r="G422" i="12"/>
  <c r="W430" i="12"/>
  <c r="V430" i="12"/>
  <c r="H430" i="12"/>
  <c r="U430" i="12" s="1"/>
  <c r="G430" i="12"/>
  <c r="W443" i="12"/>
  <c r="V443" i="12"/>
  <c r="H443" i="12"/>
  <c r="U443" i="12" s="1"/>
  <c r="G443" i="12"/>
  <c r="W421" i="12"/>
  <c r="V421" i="12"/>
  <c r="H421" i="12"/>
  <c r="U421" i="12" s="1"/>
  <c r="G421" i="12"/>
  <c r="W420" i="12"/>
  <c r="V420" i="12"/>
  <c r="H420" i="12"/>
  <c r="U420" i="12" s="1"/>
  <c r="G420" i="12"/>
  <c r="W442" i="12"/>
  <c r="V442" i="12"/>
  <c r="H442" i="12"/>
  <c r="U442" i="12" s="1"/>
  <c r="G442" i="12"/>
  <c r="W436" i="12"/>
  <c r="V436" i="12"/>
  <c r="H436" i="12"/>
  <c r="U436" i="12" s="1"/>
  <c r="G436" i="12"/>
  <c r="W429" i="12"/>
  <c r="V429" i="12"/>
  <c r="H429" i="12"/>
  <c r="U429" i="12" s="1"/>
  <c r="G429" i="12"/>
  <c r="W409" i="12"/>
  <c r="V409" i="12"/>
  <c r="H409" i="12"/>
  <c r="U409" i="12" s="1"/>
  <c r="G409" i="12"/>
  <c r="W441" i="12"/>
  <c r="V441" i="12"/>
  <c r="H441" i="12"/>
  <c r="U441" i="12" s="1"/>
  <c r="G441" i="12"/>
  <c r="W419" i="12"/>
  <c r="V419" i="12"/>
  <c r="H419" i="12"/>
  <c r="U419" i="12" s="1"/>
  <c r="G419" i="12"/>
  <c r="W428" i="12"/>
  <c r="V428" i="12"/>
  <c r="H428" i="12"/>
  <c r="U428" i="12" s="1"/>
  <c r="G428" i="12"/>
  <c r="W454" i="12"/>
  <c r="V454" i="12"/>
  <c r="H454" i="12"/>
  <c r="U454" i="12" s="1"/>
  <c r="G454" i="12"/>
  <c r="W448" i="12"/>
  <c r="V448" i="12"/>
  <c r="H448" i="12"/>
  <c r="U448" i="12" s="1"/>
  <c r="G448" i="12"/>
  <c r="W426" i="12"/>
  <c r="V426" i="12"/>
  <c r="H426" i="12"/>
  <c r="U426" i="12" s="1"/>
  <c r="G426" i="12"/>
  <c r="W245" i="12"/>
  <c r="V245" i="12"/>
  <c r="H245" i="12"/>
  <c r="U245" i="12" s="1"/>
  <c r="G245" i="12"/>
  <c r="W301" i="12"/>
  <c r="V301" i="12"/>
  <c r="H301" i="12"/>
  <c r="U301" i="12" s="1"/>
  <c r="G301" i="12"/>
  <c r="W302" i="12"/>
  <c r="V302" i="12"/>
  <c r="H302" i="12"/>
  <c r="U302" i="12" s="1"/>
  <c r="G302" i="12"/>
  <c r="W308" i="12"/>
  <c r="V308" i="12"/>
  <c r="H308" i="12"/>
  <c r="U308" i="12" s="1"/>
  <c r="G308" i="12"/>
  <c r="W307" i="12"/>
  <c r="V307" i="12"/>
  <c r="H307" i="12"/>
  <c r="U307" i="12" s="1"/>
  <c r="G307" i="12"/>
  <c r="W306" i="12"/>
  <c r="V306" i="12"/>
  <c r="H306" i="12"/>
  <c r="U306" i="12" s="1"/>
  <c r="G306" i="12"/>
  <c r="W305" i="12"/>
  <c r="V305" i="12"/>
  <c r="H305" i="12"/>
  <c r="U305" i="12" s="1"/>
  <c r="G305" i="12"/>
  <c r="W303" i="12"/>
  <c r="V303" i="12"/>
  <c r="H303" i="12"/>
  <c r="U303" i="12" s="1"/>
  <c r="G303" i="12"/>
  <c r="W304" i="12"/>
  <c r="V304" i="12"/>
  <c r="H304" i="12"/>
  <c r="U304" i="12" s="1"/>
  <c r="G304" i="12"/>
  <c r="W294" i="12"/>
  <c r="V294" i="12"/>
  <c r="H294" i="12"/>
  <c r="U294" i="12" s="1"/>
  <c r="G294" i="12"/>
  <c r="W295" i="12"/>
  <c r="V295" i="12"/>
  <c r="H295" i="12"/>
  <c r="U295" i="12" s="1"/>
  <c r="G295" i="12"/>
  <c r="W296" i="12"/>
  <c r="V296" i="12"/>
  <c r="H296" i="12"/>
  <c r="U296" i="12" s="1"/>
  <c r="G296" i="12"/>
  <c r="W297" i="12"/>
  <c r="V297" i="12"/>
  <c r="H297" i="12"/>
  <c r="U297" i="12" s="1"/>
  <c r="G297" i="12"/>
  <c r="W292" i="12"/>
  <c r="V292" i="12"/>
  <c r="H292" i="12"/>
  <c r="U292" i="12" s="1"/>
  <c r="G292" i="12"/>
  <c r="W293" i="12"/>
  <c r="V293" i="12"/>
  <c r="H293" i="12"/>
  <c r="U293" i="12" s="1"/>
  <c r="G293" i="12"/>
  <c r="W290" i="12"/>
  <c r="V290" i="12"/>
  <c r="H290" i="12"/>
  <c r="U290" i="12" s="1"/>
  <c r="G290" i="12"/>
  <c r="W291" i="12"/>
  <c r="V291" i="12"/>
  <c r="H291" i="12"/>
  <c r="U291" i="12" s="1"/>
  <c r="G291" i="12"/>
  <c r="W298" i="12"/>
  <c r="V298" i="12"/>
  <c r="H298" i="12"/>
  <c r="U298" i="12" s="1"/>
  <c r="G298" i="12"/>
  <c r="W299" i="12"/>
  <c r="V299" i="12"/>
  <c r="H299" i="12"/>
  <c r="U299" i="12" s="1"/>
  <c r="G299" i="12"/>
  <c r="W300" i="12"/>
  <c r="V300" i="12"/>
  <c r="H300" i="12"/>
  <c r="U300" i="12" s="1"/>
  <c r="G300" i="12"/>
  <c r="W288" i="12"/>
  <c r="V288" i="12"/>
  <c r="H288" i="12"/>
  <c r="U288" i="12" s="1"/>
  <c r="G288" i="12"/>
  <c r="W287" i="12"/>
  <c r="V287" i="12"/>
  <c r="H287" i="12"/>
  <c r="U287" i="12" s="1"/>
  <c r="G287" i="12"/>
  <c r="W286" i="12"/>
  <c r="V286" i="12"/>
  <c r="H286" i="12"/>
  <c r="U286" i="12" s="1"/>
  <c r="G286" i="12"/>
  <c r="W285" i="12"/>
  <c r="V285" i="12"/>
  <c r="H285" i="12"/>
  <c r="U285" i="12" s="1"/>
  <c r="G285" i="12"/>
  <c r="W289" i="12"/>
  <c r="V289" i="12"/>
  <c r="H289" i="12"/>
  <c r="U289" i="12" s="1"/>
  <c r="G289" i="12"/>
  <c r="W281" i="12"/>
  <c r="V281" i="12"/>
  <c r="H281" i="12"/>
  <c r="U281" i="12" s="1"/>
  <c r="G281" i="12"/>
  <c r="W284" i="12"/>
  <c r="V284" i="12"/>
  <c r="H284" i="12"/>
  <c r="U284" i="12" s="1"/>
  <c r="G284" i="12"/>
  <c r="W283" i="12"/>
  <c r="V283" i="12"/>
  <c r="H283" i="12"/>
  <c r="U283" i="12" s="1"/>
  <c r="G283" i="12"/>
  <c r="W282" i="12"/>
  <c r="V282" i="12"/>
  <c r="U282" i="12"/>
  <c r="H282" i="12"/>
  <c r="G282" i="12"/>
  <c r="W280" i="12"/>
  <c r="V280" i="12"/>
  <c r="H280" i="12"/>
  <c r="U280" i="12" s="1"/>
  <c r="G280" i="12"/>
  <c r="W279" i="12"/>
  <c r="V279" i="12"/>
  <c r="H279" i="12"/>
  <c r="U279" i="12" s="1"/>
  <c r="G279" i="12"/>
  <c r="W264" i="12"/>
  <c r="V264" i="12"/>
  <c r="H264" i="12"/>
  <c r="U264" i="12" s="1"/>
  <c r="G264" i="12"/>
  <c r="W263" i="12"/>
  <c r="V263" i="12"/>
  <c r="H263" i="12"/>
  <c r="U263" i="12" s="1"/>
  <c r="G263" i="12"/>
  <c r="W262" i="12"/>
  <c r="V262" i="12"/>
  <c r="H262" i="12"/>
  <c r="U262" i="12" s="1"/>
  <c r="G262" i="12"/>
  <c r="W272" i="12"/>
  <c r="V272" i="12"/>
  <c r="H272" i="12"/>
  <c r="U272" i="12" s="1"/>
  <c r="G272" i="12"/>
  <c r="W271" i="12"/>
  <c r="V271" i="12"/>
  <c r="H271" i="12"/>
  <c r="U271" i="12" s="1"/>
  <c r="G271" i="12"/>
  <c r="W278" i="12"/>
  <c r="V278" i="12"/>
  <c r="H278" i="12"/>
  <c r="U278" i="12" s="1"/>
  <c r="G278" i="12"/>
  <c r="W277" i="12"/>
  <c r="V277" i="12"/>
  <c r="H277" i="12"/>
  <c r="U277" i="12" s="1"/>
  <c r="G277" i="12"/>
  <c r="W276" i="12"/>
  <c r="V276" i="12"/>
  <c r="H276" i="12"/>
  <c r="U276" i="12" s="1"/>
  <c r="G276" i="12"/>
  <c r="W275" i="12"/>
  <c r="V275" i="12"/>
  <c r="H275" i="12"/>
  <c r="U275" i="12" s="1"/>
  <c r="G275" i="12"/>
  <c r="W274" i="12"/>
  <c r="V274" i="12"/>
  <c r="H274" i="12"/>
  <c r="U274" i="12" s="1"/>
  <c r="G274" i="12"/>
  <c r="W273" i="12"/>
  <c r="V273" i="12"/>
  <c r="H273" i="12"/>
  <c r="U273" i="12" s="1"/>
  <c r="G273" i="12"/>
  <c r="W267" i="12"/>
  <c r="V267" i="12"/>
  <c r="H267" i="12"/>
  <c r="U267" i="12" s="1"/>
  <c r="G267" i="12"/>
  <c r="W266" i="12"/>
  <c r="V266" i="12"/>
  <c r="H266" i="12"/>
  <c r="U266" i="12" s="1"/>
  <c r="G266" i="12"/>
  <c r="W265" i="12"/>
  <c r="V265" i="12"/>
  <c r="H265" i="12"/>
  <c r="U265" i="12" s="1"/>
  <c r="G265" i="12"/>
  <c r="W270" i="12"/>
  <c r="V270" i="12"/>
  <c r="H270" i="12"/>
  <c r="U270" i="12" s="1"/>
  <c r="G270" i="12"/>
  <c r="W269" i="12"/>
  <c r="V269" i="12"/>
  <c r="H269" i="12"/>
  <c r="U269" i="12" s="1"/>
  <c r="G269" i="12"/>
  <c r="W268" i="12"/>
  <c r="V268" i="12"/>
  <c r="H268" i="12"/>
  <c r="U268" i="12" s="1"/>
  <c r="G268" i="12"/>
  <c r="W248" i="12"/>
  <c r="V248" i="12"/>
  <c r="H248" i="12"/>
  <c r="U248" i="12" s="1"/>
  <c r="G248" i="12"/>
  <c r="W247" i="12"/>
  <c r="V247" i="12"/>
  <c r="H247" i="12"/>
  <c r="U247" i="12" s="1"/>
  <c r="G247" i="12"/>
  <c r="W246" i="12"/>
  <c r="V246" i="12"/>
  <c r="H246" i="12"/>
  <c r="U246" i="12" s="1"/>
  <c r="G246" i="12"/>
  <c r="W256" i="12"/>
  <c r="V256" i="12"/>
  <c r="H256" i="12"/>
  <c r="U256" i="12" s="1"/>
  <c r="G256" i="12"/>
  <c r="W255" i="12"/>
  <c r="V255" i="12"/>
  <c r="H255" i="12"/>
  <c r="U255" i="12" s="1"/>
  <c r="G255" i="12"/>
  <c r="W261" i="12"/>
  <c r="V261" i="12"/>
  <c r="H261" i="12"/>
  <c r="U261" i="12" s="1"/>
  <c r="G261" i="12"/>
  <c r="W260" i="12"/>
  <c r="V260" i="12"/>
  <c r="H260" i="12"/>
  <c r="U260" i="12" s="1"/>
  <c r="G260" i="12"/>
  <c r="W259" i="12"/>
  <c r="V259" i="12"/>
  <c r="H259" i="12"/>
  <c r="U259" i="12" s="1"/>
  <c r="G259" i="12"/>
  <c r="W258" i="12"/>
  <c r="V258" i="12"/>
  <c r="H258" i="12"/>
  <c r="U258" i="12" s="1"/>
  <c r="G258" i="12"/>
  <c r="W257" i="12"/>
  <c r="V257" i="12"/>
  <c r="H257" i="12"/>
  <c r="U257" i="12" s="1"/>
  <c r="G257" i="12"/>
  <c r="W251" i="12"/>
  <c r="V251" i="12"/>
  <c r="H251" i="12"/>
  <c r="U251" i="12" s="1"/>
  <c r="G251" i="12"/>
  <c r="W250" i="12"/>
  <c r="V250" i="12"/>
  <c r="H250" i="12"/>
  <c r="U250" i="12" s="1"/>
  <c r="G250" i="12"/>
  <c r="W249" i="12"/>
  <c r="V249" i="12"/>
  <c r="H249" i="12"/>
  <c r="U249" i="12" s="1"/>
  <c r="G249" i="12"/>
  <c r="W254" i="12"/>
  <c r="V254" i="12"/>
  <c r="H254" i="12"/>
  <c r="U254" i="12" s="1"/>
  <c r="G254" i="12"/>
  <c r="W253" i="12"/>
  <c r="V253" i="12"/>
  <c r="H253" i="12"/>
  <c r="U253" i="12" s="1"/>
  <c r="G253" i="12"/>
  <c r="W252" i="12"/>
  <c r="V252" i="12"/>
  <c r="H252" i="12"/>
  <c r="U252" i="12" s="1"/>
  <c r="G252" i="12"/>
  <c r="W402" i="12"/>
  <c r="V402" i="12"/>
  <c r="H402" i="12"/>
  <c r="U402" i="12" s="1"/>
  <c r="G402" i="12"/>
  <c r="W401" i="12"/>
  <c r="V401" i="12"/>
  <c r="H401" i="12"/>
  <c r="U401" i="12" s="1"/>
  <c r="G401" i="12"/>
  <c r="W400" i="12"/>
  <c r="V400" i="12"/>
  <c r="H400" i="12"/>
  <c r="U400" i="12" s="1"/>
  <c r="G400" i="12"/>
  <c r="W398" i="12"/>
  <c r="V398" i="12"/>
  <c r="H398" i="12"/>
  <c r="U398" i="12" s="1"/>
  <c r="G398" i="12"/>
  <c r="W399" i="12"/>
  <c r="V399" i="12"/>
  <c r="H399" i="12"/>
  <c r="U399" i="12" s="1"/>
  <c r="G399" i="12"/>
  <c r="W397" i="12"/>
  <c r="V397" i="12"/>
  <c r="H397" i="12"/>
  <c r="U397" i="12" s="1"/>
  <c r="G397" i="12"/>
  <c r="W396" i="12"/>
  <c r="V396" i="12"/>
  <c r="H396" i="12"/>
  <c r="U396" i="12" s="1"/>
  <c r="G396" i="12"/>
  <c r="W395" i="12"/>
  <c r="V395" i="12"/>
  <c r="H395" i="12"/>
  <c r="U395" i="12" s="1"/>
  <c r="G395" i="12"/>
  <c r="W393" i="12"/>
  <c r="V393" i="12"/>
  <c r="H393" i="12"/>
  <c r="U393" i="12" s="1"/>
  <c r="G393" i="12"/>
  <c r="W394" i="12"/>
  <c r="V394" i="12"/>
  <c r="H394" i="12"/>
  <c r="U394" i="12" s="1"/>
  <c r="G394" i="12"/>
  <c r="W392" i="12"/>
  <c r="V392" i="12"/>
  <c r="H392" i="12"/>
  <c r="U392" i="12" s="1"/>
  <c r="G392" i="12"/>
  <c r="W391" i="12"/>
  <c r="V391" i="12"/>
  <c r="H391" i="12"/>
  <c r="U391" i="12" s="1"/>
  <c r="G391" i="12"/>
  <c r="W390" i="12"/>
  <c r="V390" i="12"/>
  <c r="H390" i="12"/>
  <c r="U390" i="12" s="1"/>
  <c r="G390" i="12"/>
  <c r="W389" i="12"/>
  <c r="V389" i="12"/>
  <c r="H389" i="12"/>
  <c r="U389" i="12" s="1"/>
  <c r="G389" i="12"/>
  <c r="W388" i="12"/>
  <c r="V388" i="12"/>
  <c r="H388" i="12"/>
  <c r="U388" i="12" s="1"/>
  <c r="G388" i="12"/>
  <c r="W383" i="12"/>
  <c r="V383" i="12"/>
  <c r="H383" i="12"/>
  <c r="U383" i="12" s="1"/>
  <c r="G383" i="12"/>
  <c r="W382" i="12"/>
  <c r="V382" i="12"/>
  <c r="H382" i="12"/>
  <c r="U382" i="12" s="1"/>
  <c r="G382" i="12"/>
  <c r="W387" i="12"/>
  <c r="V387" i="12"/>
  <c r="H387" i="12"/>
  <c r="U387" i="12" s="1"/>
  <c r="G387" i="12"/>
  <c r="W386" i="12"/>
  <c r="V386" i="12"/>
  <c r="H386" i="12"/>
  <c r="U386" i="12" s="1"/>
  <c r="G386" i="12"/>
  <c r="W378" i="12"/>
  <c r="V378" i="12"/>
  <c r="H378" i="12"/>
  <c r="U378" i="12" s="1"/>
  <c r="G378" i="12"/>
  <c r="W379" i="12"/>
  <c r="V379" i="12"/>
  <c r="H379" i="12"/>
  <c r="U379" i="12" s="1"/>
  <c r="G379" i="12"/>
  <c r="W381" i="12"/>
  <c r="V381" i="12"/>
  <c r="H381" i="12"/>
  <c r="U381" i="12" s="1"/>
  <c r="G381" i="12"/>
  <c r="W372" i="12"/>
  <c r="V372" i="12"/>
  <c r="H372" i="12"/>
  <c r="U372" i="12" s="1"/>
  <c r="G372" i="12"/>
  <c r="W385" i="12"/>
  <c r="V385" i="12"/>
  <c r="H385" i="12"/>
  <c r="U385" i="12" s="1"/>
  <c r="G385" i="12"/>
  <c r="W384" i="12"/>
  <c r="V384" i="12"/>
  <c r="H384" i="12"/>
  <c r="U384" i="12" s="1"/>
  <c r="G384" i="12"/>
  <c r="W380" i="12"/>
  <c r="V380" i="12"/>
  <c r="H380" i="12"/>
  <c r="U380" i="12" s="1"/>
  <c r="G380" i="12"/>
  <c r="W377" i="12"/>
  <c r="V377" i="12"/>
  <c r="H377" i="12"/>
  <c r="U377" i="12" s="1"/>
  <c r="G377" i="12"/>
  <c r="W376" i="12"/>
  <c r="V376" i="12"/>
  <c r="H376" i="12"/>
  <c r="U376" i="12" s="1"/>
  <c r="G376" i="12"/>
  <c r="W375" i="12"/>
  <c r="V375" i="12"/>
  <c r="H375" i="12"/>
  <c r="U375" i="12" s="1"/>
  <c r="G375" i="12"/>
  <c r="W374" i="12"/>
  <c r="V374" i="12"/>
  <c r="H374" i="12"/>
  <c r="U374" i="12" s="1"/>
  <c r="G374" i="12"/>
  <c r="W373" i="12"/>
  <c r="V373" i="12"/>
  <c r="H373" i="12"/>
  <c r="U373" i="12" s="1"/>
  <c r="G373" i="12"/>
  <c r="W369" i="12"/>
  <c r="V369" i="12"/>
  <c r="H369" i="12"/>
  <c r="U369" i="12" s="1"/>
  <c r="G369" i="12"/>
  <c r="W368" i="12"/>
  <c r="V368" i="12"/>
  <c r="H368" i="12"/>
  <c r="U368" i="12" s="1"/>
  <c r="G368" i="12"/>
  <c r="W371" i="12"/>
  <c r="V371" i="12"/>
  <c r="H371" i="12"/>
  <c r="U371" i="12" s="1"/>
  <c r="G371" i="12"/>
  <c r="W370" i="12"/>
  <c r="V370" i="12"/>
  <c r="H370" i="12"/>
  <c r="U370" i="12" s="1"/>
  <c r="G370" i="12"/>
  <c r="W360" i="12"/>
  <c r="V360" i="12"/>
  <c r="H360" i="12"/>
  <c r="U360" i="12" s="1"/>
  <c r="G360" i="12"/>
  <c r="W358" i="12"/>
  <c r="V358" i="12"/>
  <c r="H358" i="12"/>
  <c r="U358" i="12" s="1"/>
  <c r="G358" i="12"/>
  <c r="W357" i="12"/>
  <c r="V357" i="12"/>
  <c r="H357" i="12"/>
  <c r="U357" i="12" s="1"/>
  <c r="G357" i="12"/>
  <c r="W356" i="12"/>
  <c r="V356" i="12"/>
  <c r="H356" i="12"/>
  <c r="U356" i="12" s="1"/>
  <c r="G356" i="12"/>
  <c r="W355" i="12"/>
  <c r="V355" i="12"/>
  <c r="H355" i="12"/>
  <c r="U355" i="12" s="1"/>
  <c r="G355" i="12"/>
  <c r="W354" i="12"/>
  <c r="V354" i="12"/>
  <c r="H354" i="12"/>
  <c r="U354" i="12" s="1"/>
  <c r="G354" i="12"/>
  <c r="W353" i="12"/>
  <c r="V353" i="12"/>
  <c r="H353" i="12"/>
  <c r="U353" i="12" s="1"/>
  <c r="G353" i="12"/>
  <c r="W352" i="12"/>
  <c r="V352" i="12"/>
  <c r="H352" i="12"/>
  <c r="U352" i="12" s="1"/>
  <c r="G352" i="12"/>
  <c r="W351" i="12"/>
  <c r="V351" i="12"/>
  <c r="H351" i="12"/>
  <c r="U351" i="12" s="1"/>
  <c r="G351" i="12"/>
  <c r="W350" i="12"/>
  <c r="V350" i="12"/>
  <c r="H350" i="12"/>
  <c r="U350" i="12" s="1"/>
  <c r="G350" i="12"/>
  <c r="W348" i="12"/>
  <c r="V348" i="12"/>
  <c r="H348" i="12"/>
  <c r="U348" i="12" s="1"/>
  <c r="G348" i="12"/>
  <c r="W347" i="12"/>
  <c r="V347" i="12"/>
  <c r="H347" i="12"/>
  <c r="U347" i="12" s="1"/>
  <c r="G347" i="12"/>
  <c r="W346" i="12"/>
  <c r="V346" i="12"/>
  <c r="H346" i="12"/>
  <c r="U346" i="12" s="1"/>
  <c r="G346" i="12"/>
  <c r="W345" i="12"/>
  <c r="V345" i="12"/>
  <c r="H345" i="12"/>
  <c r="U345" i="12" s="1"/>
  <c r="G345" i="12"/>
  <c r="W364" i="12"/>
  <c r="V364" i="12"/>
  <c r="H364" i="12"/>
  <c r="U364" i="12" s="1"/>
  <c r="G364" i="12"/>
  <c r="W361" i="12"/>
  <c r="V361" i="12"/>
  <c r="H361" i="12"/>
  <c r="U361" i="12" s="1"/>
  <c r="G361" i="12"/>
  <c r="W367" i="12"/>
  <c r="V367" i="12"/>
  <c r="H367" i="12"/>
  <c r="U367" i="12" s="1"/>
  <c r="G367" i="12"/>
  <c r="W366" i="12"/>
  <c r="V366" i="12"/>
  <c r="H366" i="12"/>
  <c r="U366" i="12" s="1"/>
  <c r="G366" i="12"/>
  <c r="W365" i="12"/>
  <c r="V365" i="12"/>
  <c r="H365" i="12"/>
  <c r="U365" i="12" s="1"/>
  <c r="G365" i="12"/>
  <c r="W363" i="12"/>
  <c r="V363" i="12"/>
  <c r="H363" i="12"/>
  <c r="U363" i="12" s="1"/>
  <c r="G363" i="12"/>
  <c r="W362" i="12"/>
  <c r="V362" i="12"/>
  <c r="H362" i="12"/>
  <c r="U362" i="12" s="1"/>
  <c r="G362" i="12"/>
  <c r="W359" i="12"/>
  <c r="V359" i="12"/>
  <c r="H359" i="12"/>
  <c r="U359" i="12" s="1"/>
  <c r="G359" i="12"/>
  <c r="W349" i="12"/>
  <c r="V349" i="12"/>
  <c r="H349" i="12"/>
  <c r="U349" i="12" s="1"/>
  <c r="G349" i="12"/>
  <c r="W343" i="12"/>
  <c r="V343" i="12"/>
  <c r="H343" i="12"/>
  <c r="U343" i="12" s="1"/>
  <c r="G343" i="12"/>
  <c r="W344" i="12"/>
  <c r="V344" i="12"/>
  <c r="H344" i="12"/>
  <c r="U344" i="12" s="1"/>
  <c r="G344" i="12"/>
  <c r="W342" i="12"/>
  <c r="V342" i="12"/>
  <c r="H342" i="12"/>
  <c r="U342" i="12" s="1"/>
  <c r="G342" i="12"/>
  <c r="W325" i="12"/>
  <c r="V325" i="12"/>
  <c r="H325" i="12"/>
  <c r="U325" i="12" s="1"/>
  <c r="G325" i="12"/>
  <c r="W324" i="12"/>
  <c r="V324" i="12"/>
  <c r="H324" i="12"/>
  <c r="U324" i="12" s="1"/>
  <c r="G324" i="12"/>
  <c r="W322" i="12"/>
  <c r="V322" i="12"/>
  <c r="H322" i="12"/>
  <c r="U322" i="12" s="1"/>
  <c r="G322" i="12"/>
  <c r="W321" i="12"/>
  <c r="V321" i="12"/>
  <c r="H321" i="12"/>
  <c r="U321" i="12" s="1"/>
  <c r="G321" i="12"/>
  <c r="W320" i="12"/>
  <c r="V320" i="12"/>
  <c r="H320" i="12"/>
  <c r="U320" i="12" s="1"/>
  <c r="G320" i="12"/>
  <c r="W318" i="12"/>
  <c r="V318" i="12"/>
  <c r="H318" i="12"/>
  <c r="U318" i="12" s="1"/>
  <c r="G318" i="12"/>
  <c r="W317" i="12"/>
  <c r="V317" i="12"/>
  <c r="H317" i="12"/>
  <c r="U317" i="12" s="1"/>
  <c r="G317" i="12"/>
  <c r="W331" i="12"/>
  <c r="V331" i="12"/>
  <c r="H331" i="12"/>
  <c r="U331" i="12" s="1"/>
  <c r="G331" i="12"/>
  <c r="W330" i="12"/>
  <c r="V330" i="12"/>
  <c r="H330" i="12"/>
  <c r="U330" i="12" s="1"/>
  <c r="G330" i="12"/>
  <c r="W329" i="12"/>
  <c r="V329" i="12"/>
  <c r="H329" i="12"/>
  <c r="U329" i="12" s="1"/>
  <c r="G329" i="12"/>
  <c r="W328" i="12"/>
  <c r="V328" i="12"/>
  <c r="H328" i="12"/>
  <c r="U328" i="12" s="1"/>
  <c r="G328" i="12"/>
  <c r="W341" i="12"/>
  <c r="V341" i="12"/>
  <c r="H341" i="12"/>
  <c r="U341" i="12" s="1"/>
  <c r="G341" i="12"/>
  <c r="W340" i="12"/>
  <c r="V340" i="12"/>
  <c r="H340" i="12"/>
  <c r="U340" i="12" s="1"/>
  <c r="G340" i="12"/>
  <c r="W339" i="12"/>
  <c r="V339" i="12"/>
  <c r="H339" i="12"/>
  <c r="U339" i="12" s="1"/>
  <c r="G339" i="12"/>
  <c r="W338" i="12"/>
  <c r="V338" i="12"/>
  <c r="H338" i="12"/>
  <c r="U338" i="12" s="1"/>
  <c r="G338" i="12"/>
  <c r="W337" i="12"/>
  <c r="V337" i="12"/>
  <c r="H337" i="12"/>
  <c r="U337" i="12" s="1"/>
  <c r="G337" i="12"/>
  <c r="W336" i="12"/>
  <c r="V336" i="12"/>
  <c r="H336" i="12"/>
  <c r="U336" i="12" s="1"/>
  <c r="G336" i="12"/>
  <c r="W335" i="12"/>
  <c r="V335" i="12"/>
  <c r="H335" i="12"/>
  <c r="U335" i="12" s="1"/>
  <c r="G335" i="12"/>
  <c r="W333" i="12"/>
  <c r="V333" i="12"/>
  <c r="H333" i="12"/>
  <c r="U333" i="12" s="1"/>
  <c r="G333" i="12"/>
  <c r="W332" i="12"/>
  <c r="V332" i="12"/>
  <c r="H332" i="12"/>
  <c r="U332" i="12" s="1"/>
  <c r="G332" i="12"/>
  <c r="W334" i="12"/>
  <c r="V334" i="12"/>
  <c r="H334" i="12"/>
  <c r="U334" i="12" s="1"/>
  <c r="G334" i="12"/>
  <c r="W327" i="12"/>
  <c r="V327" i="12"/>
  <c r="H327" i="12"/>
  <c r="U327" i="12" s="1"/>
  <c r="G327" i="12"/>
  <c r="W326" i="12"/>
  <c r="V326" i="12"/>
  <c r="H326" i="12"/>
  <c r="U326" i="12" s="1"/>
  <c r="G326" i="12"/>
  <c r="W323" i="12"/>
  <c r="V323" i="12"/>
  <c r="H323" i="12"/>
  <c r="U323" i="12" s="1"/>
  <c r="G323" i="12"/>
  <c r="W319" i="12"/>
  <c r="V319" i="12"/>
  <c r="H319" i="12"/>
  <c r="U319" i="12" s="1"/>
  <c r="G319" i="12"/>
  <c r="W314" i="12"/>
  <c r="V314" i="12"/>
  <c r="H314" i="12"/>
  <c r="U314" i="12" s="1"/>
  <c r="G314" i="12"/>
  <c r="W312" i="12"/>
  <c r="V312" i="12"/>
  <c r="H312" i="12"/>
  <c r="U312" i="12" s="1"/>
  <c r="G312" i="12"/>
  <c r="W311" i="12"/>
  <c r="V311" i="12"/>
  <c r="H311" i="12"/>
  <c r="U311" i="12" s="1"/>
  <c r="G311" i="12"/>
  <c r="W313" i="12"/>
  <c r="V313" i="12"/>
  <c r="H313" i="12"/>
  <c r="U313" i="12" s="1"/>
  <c r="G313" i="12"/>
  <c r="W316" i="12"/>
  <c r="V316" i="12"/>
  <c r="H316" i="12"/>
  <c r="U316" i="12" s="1"/>
  <c r="G316" i="12"/>
  <c r="W315" i="12"/>
  <c r="V315" i="12"/>
  <c r="H315" i="12"/>
  <c r="U315" i="12" s="1"/>
  <c r="G315" i="12"/>
  <c r="W310" i="12"/>
  <c r="V310" i="12"/>
  <c r="H310" i="12"/>
  <c r="U310" i="12" s="1"/>
  <c r="G310" i="12"/>
  <c r="W309" i="12"/>
  <c r="V309" i="12"/>
  <c r="H309" i="12"/>
  <c r="U309" i="12" s="1"/>
  <c r="G309" i="12"/>
  <c r="W238" i="12"/>
  <c r="V238" i="12"/>
  <c r="H238" i="12"/>
  <c r="U238" i="12" s="1"/>
  <c r="G238" i="12"/>
  <c r="W243" i="12"/>
  <c r="V243" i="12"/>
  <c r="H243" i="12"/>
  <c r="U243" i="12" s="1"/>
  <c r="W242" i="12"/>
  <c r="V242" i="12"/>
  <c r="H242" i="12"/>
  <c r="U242" i="12" s="1"/>
  <c r="W241" i="12"/>
  <c r="V241" i="12"/>
  <c r="H241" i="12"/>
  <c r="U241" i="12" s="1"/>
  <c r="W240" i="12"/>
  <c r="V240" i="12"/>
  <c r="H240" i="12"/>
  <c r="U240" i="12" s="1"/>
  <c r="W239" i="12"/>
  <c r="V239" i="12"/>
  <c r="H239" i="12"/>
  <c r="U239" i="12" s="1"/>
  <c r="W244" i="12"/>
  <c r="V244" i="12"/>
  <c r="H244" i="12"/>
  <c r="U244" i="12" s="1"/>
  <c r="G244" i="12"/>
  <c r="W237" i="12"/>
  <c r="V237" i="12"/>
  <c r="H237" i="12"/>
  <c r="U237" i="12" s="1"/>
  <c r="W236" i="12"/>
  <c r="V236" i="12"/>
  <c r="H236" i="12"/>
  <c r="U236" i="12" s="1"/>
  <c r="W234" i="12"/>
  <c r="V234" i="12"/>
  <c r="H234" i="12"/>
  <c r="U234" i="12" s="1"/>
  <c r="W235" i="12"/>
  <c r="V235" i="12"/>
  <c r="H235" i="12"/>
  <c r="U235" i="12" s="1"/>
  <c r="W178" i="12"/>
  <c r="V178" i="12"/>
  <c r="H178" i="12"/>
  <c r="U178" i="12" s="1"/>
  <c r="W177" i="12"/>
  <c r="V177" i="12"/>
  <c r="H177" i="12"/>
  <c r="U177" i="12" s="1"/>
  <c r="W176" i="12"/>
  <c r="V176" i="12"/>
  <c r="U176" i="12"/>
  <c r="H176" i="12"/>
  <c r="W175" i="12"/>
  <c r="V175" i="12"/>
  <c r="H175" i="12"/>
  <c r="U175" i="12" s="1"/>
  <c r="W180" i="12"/>
  <c r="V180" i="12"/>
  <c r="H180" i="12"/>
  <c r="U180" i="12" s="1"/>
  <c r="W179" i="12"/>
  <c r="V179" i="12"/>
  <c r="H179" i="12"/>
  <c r="U179" i="12" s="1"/>
  <c r="W196" i="12"/>
  <c r="V196" i="12"/>
  <c r="H196" i="12"/>
  <c r="U196" i="12" s="1"/>
  <c r="G196" i="12"/>
  <c r="W195" i="12"/>
  <c r="V195" i="12"/>
  <c r="H195" i="12"/>
  <c r="U195" i="12" s="1"/>
  <c r="G195" i="12"/>
  <c r="W194" i="12"/>
  <c r="V194" i="12"/>
  <c r="H194" i="12"/>
  <c r="U194" i="12" s="1"/>
  <c r="G194" i="12"/>
  <c r="W200" i="12"/>
  <c r="V200" i="12"/>
  <c r="H200" i="12"/>
  <c r="U200" i="12" s="1"/>
  <c r="G200" i="12"/>
  <c r="W199" i="12"/>
  <c r="V199" i="12"/>
  <c r="H199" i="12"/>
  <c r="U199" i="12" s="1"/>
  <c r="G199" i="12"/>
  <c r="W198" i="12"/>
  <c r="V198" i="12"/>
  <c r="H198" i="12"/>
  <c r="U198" i="12" s="1"/>
  <c r="G198" i="12"/>
  <c r="W197" i="12"/>
  <c r="V197" i="12"/>
  <c r="H197" i="12"/>
  <c r="U197" i="12" s="1"/>
  <c r="G197" i="12"/>
  <c r="W189" i="12"/>
  <c r="V189" i="12"/>
  <c r="H189" i="12"/>
  <c r="U189" i="12" s="1"/>
  <c r="G189" i="12"/>
  <c r="W188" i="12"/>
  <c r="V188" i="12"/>
  <c r="H188" i="12"/>
  <c r="U188" i="12" s="1"/>
  <c r="G188" i="12"/>
  <c r="W187" i="12"/>
  <c r="V187" i="12"/>
  <c r="H187" i="12"/>
  <c r="U187" i="12" s="1"/>
  <c r="G187" i="12"/>
  <c r="W193" i="12"/>
  <c r="V193" i="12"/>
  <c r="H193" i="12"/>
  <c r="U193" i="12" s="1"/>
  <c r="G193" i="12"/>
  <c r="W192" i="12"/>
  <c r="V192" i="12"/>
  <c r="H192" i="12"/>
  <c r="U192" i="12" s="1"/>
  <c r="G192" i="12"/>
  <c r="W191" i="12"/>
  <c r="V191" i="12"/>
  <c r="H191" i="12"/>
  <c r="U191" i="12" s="1"/>
  <c r="G191" i="12"/>
  <c r="W190" i="12"/>
  <c r="V190" i="12"/>
  <c r="H190" i="12"/>
  <c r="U190" i="12" s="1"/>
  <c r="G190" i="12"/>
  <c r="W213" i="12"/>
  <c r="V213" i="12"/>
  <c r="H213" i="12"/>
  <c r="U213" i="12" s="1"/>
  <c r="G213" i="12"/>
  <c r="W207" i="12"/>
  <c r="V207" i="12"/>
  <c r="H207" i="12"/>
  <c r="U207" i="12" s="1"/>
  <c r="G207" i="12"/>
  <c r="W202" i="12"/>
  <c r="V202" i="12"/>
  <c r="H202" i="12"/>
  <c r="U202" i="12" s="1"/>
  <c r="G202" i="12"/>
  <c r="W230" i="12"/>
  <c r="V230" i="12"/>
  <c r="H230" i="12"/>
  <c r="U230" i="12" s="1"/>
  <c r="G230" i="12"/>
  <c r="W225" i="12"/>
  <c r="V225" i="12"/>
  <c r="H225" i="12"/>
  <c r="U225" i="12" s="1"/>
  <c r="G225" i="12"/>
  <c r="W220" i="12"/>
  <c r="V220" i="12"/>
  <c r="H220" i="12"/>
  <c r="U220" i="12" s="1"/>
  <c r="G220" i="12"/>
  <c r="W212" i="12"/>
  <c r="V212" i="12"/>
  <c r="H212" i="12"/>
  <c r="U212" i="12" s="1"/>
  <c r="G212" i="12"/>
  <c r="W206" i="12"/>
  <c r="V206" i="12"/>
  <c r="H206" i="12"/>
  <c r="U206" i="12" s="1"/>
  <c r="G206" i="12"/>
  <c r="W201" i="12"/>
  <c r="V201" i="12"/>
  <c r="H201" i="12"/>
  <c r="U201" i="12" s="1"/>
  <c r="G201" i="12"/>
  <c r="W229" i="12"/>
  <c r="V229" i="12"/>
  <c r="H229" i="12"/>
  <c r="U229" i="12" s="1"/>
  <c r="G229" i="12"/>
  <c r="W224" i="12"/>
  <c r="V224" i="12"/>
  <c r="H224" i="12"/>
  <c r="U224" i="12" s="1"/>
  <c r="G224" i="12"/>
  <c r="W219" i="12"/>
  <c r="V219" i="12"/>
  <c r="H219" i="12"/>
  <c r="U219" i="12" s="1"/>
  <c r="G219" i="12"/>
  <c r="W215" i="12"/>
  <c r="V215" i="12"/>
  <c r="H215" i="12"/>
  <c r="U215" i="12" s="1"/>
  <c r="G215" i="12"/>
  <c r="W210" i="12"/>
  <c r="V210" i="12"/>
  <c r="H210" i="12"/>
  <c r="U210" i="12" s="1"/>
  <c r="G210" i="12"/>
  <c r="W205" i="12"/>
  <c r="V205" i="12"/>
  <c r="H205" i="12"/>
  <c r="U205" i="12" s="1"/>
  <c r="G205" i="12"/>
  <c r="W233" i="12"/>
  <c r="V233" i="12"/>
  <c r="H233" i="12"/>
  <c r="U233" i="12" s="1"/>
  <c r="G233" i="12"/>
  <c r="W228" i="12"/>
  <c r="V228" i="12"/>
  <c r="H228" i="12"/>
  <c r="U228" i="12" s="1"/>
  <c r="G228" i="12"/>
  <c r="W223" i="12"/>
  <c r="V223" i="12"/>
  <c r="H223" i="12"/>
  <c r="U223" i="12" s="1"/>
  <c r="G223" i="12"/>
  <c r="W218" i="12"/>
  <c r="V218" i="12"/>
  <c r="H218" i="12"/>
  <c r="U218" i="12" s="1"/>
  <c r="G218" i="12"/>
  <c r="W211" i="12"/>
  <c r="V211" i="12"/>
  <c r="H211" i="12"/>
  <c r="U211" i="12" s="1"/>
  <c r="G211" i="12"/>
  <c r="W209" i="12"/>
  <c r="V209" i="12"/>
  <c r="H209" i="12"/>
  <c r="U209" i="12" s="1"/>
  <c r="G209" i="12"/>
  <c r="W204" i="12"/>
  <c r="V204" i="12"/>
  <c r="H204" i="12"/>
  <c r="U204" i="12" s="1"/>
  <c r="G204" i="12"/>
  <c r="W232" i="12"/>
  <c r="V232" i="12"/>
  <c r="H232" i="12"/>
  <c r="U232" i="12" s="1"/>
  <c r="G232" i="12"/>
  <c r="W227" i="12"/>
  <c r="V227" i="12"/>
  <c r="H227" i="12"/>
  <c r="U227" i="12" s="1"/>
  <c r="G227" i="12"/>
  <c r="W222" i="12"/>
  <c r="V222" i="12"/>
  <c r="H222" i="12"/>
  <c r="U222" i="12" s="1"/>
  <c r="G222" i="12"/>
  <c r="W217" i="12"/>
  <c r="V217" i="12"/>
  <c r="H217" i="12"/>
  <c r="U217" i="12" s="1"/>
  <c r="G217" i="12"/>
  <c r="W214" i="12"/>
  <c r="V214" i="12"/>
  <c r="H214" i="12"/>
  <c r="U214" i="12" s="1"/>
  <c r="G214" i="12"/>
  <c r="W208" i="12"/>
  <c r="V208" i="12"/>
  <c r="H208" i="12"/>
  <c r="U208" i="12" s="1"/>
  <c r="G208" i="12"/>
  <c r="W203" i="12"/>
  <c r="V203" i="12"/>
  <c r="H203" i="12"/>
  <c r="U203" i="12" s="1"/>
  <c r="G203" i="12"/>
  <c r="W231" i="12"/>
  <c r="V231" i="12"/>
  <c r="H231" i="12"/>
  <c r="U231" i="12" s="1"/>
  <c r="G231" i="12"/>
  <c r="W226" i="12"/>
  <c r="V226" i="12"/>
  <c r="H226" i="12"/>
  <c r="U226" i="12" s="1"/>
  <c r="G226" i="12"/>
  <c r="W221" i="12"/>
  <c r="V221" i="12"/>
  <c r="H221" i="12"/>
  <c r="U221" i="12" s="1"/>
  <c r="G221" i="12"/>
  <c r="W216" i="12"/>
  <c r="V216" i="12"/>
  <c r="H216" i="12"/>
  <c r="U216" i="12" s="1"/>
  <c r="G216" i="12"/>
  <c r="W184" i="12"/>
  <c r="V184" i="12"/>
  <c r="H184" i="12"/>
  <c r="U184" i="12" s="1"/>
  <c r="G184" i="12"/>
  <c r="W183" i="12"/>
  <c r="V183" i="12"/>
  <c r="H183" i="12"/>
  <c r="U183" i="12" s="1"/>
  <c r="G183" i="12"/>
  <c r="W182" i="12"/>
  <c r="V182" i="12"/>
  <c r="H182" i="12"/>
  <c r="U182" i="12" s="1"/>
  <c r="G182" i="12"/>
  <c r="W181" i="12"/>
  <c r="V181" i="12"/>
  <c r="H181" i="12"/>
  <c r="U181" i="12" s="1"/>
  <c r="G181" i="12"/>
  <c r="W186" i="12"/>
  <c r="V186" i="12"/>
  <c r="H186" i="12"/>
  <c r="U186" i="12" s="1"/>
  <c r="G186" i="12"/>
  <c r="W185" i="12"/>
  <c r="V185" i="12"/>
  <c r="H185" i="12"/>
  <c r="U185" i="12" s="1"/>
  <c r="G185" i="12"/>
  <c r="W174" i="12"/>
  <c r="V174" i="12"/>
  <c r="H174" i="12"/>
  <c r="U174" i="12" s="1"/>
  <c r="G174" i="12"/>
  <c r="W155" i="12"/>
  <c r="V155" i="12"/>
  <c r="H155" i="12"/>
  <c r="U155" i="12" s="1"/>
  <c r="G155" i="12"/>
  <c r="W154" i="12"/>
  <c r="V154" i="12"/>
  <c r="H154" i="12"/>
  <c r="U154" i="12" s="1"/>
  <c r="G154" i="12"/>
  <c r="W170" i="12"/>
  <c r="V170" i="12"/>
  <c r="H170" i="12"/>
  <c r="U170" i="12" s="1"/>
  <c r="G170" i="12"/>
  <c r="W169" i="12"/>
  <c r="V169" i="12"/>
  <c r="U169" i="12"/>
  <c r="H169" i="12"/>
  <c r="G169" i="12"/>
  <c r="W168" i="12"/>
  <c r="V168" i="12"/>
  <c r="H168" i="12"/>
  <c r="U168" i="12" s="1"/>
  <c r="G168" i="12"/>
  <c r="W167" i="12"/>
  <c r="V167" i="12"/>
  <c r="H167" i="12"/>
  <c r="U167" i="12" s="1"/>
  <c r="G167" i="12"/>
  <c r="W166" i="12"/>
  <c r="V166" i="12"/>
  <c r="H166" i="12"/>
  <c r="U166" i="12" s="1"/>
  <c r="G166" i="12"/>
  <c r="W165" i="12"/>
  <c r="V165" i="12"/>
  <c r="H165" i="12"/>
  <c r="U165" i="12" s="1"/>
  <c r="G165" i="12"/>
  <c r="W164" i="12"/>
  <c r="V164" i="12"/>
  <c r="H164" i="12"/>
  <c r="U164" i="12" s="1"/>
  <c r="G164" i="12"/>
  <c r="W163" i="12"/>
  <c r="V163" i="12"/>
  <c r="H163" i="12"/>
  <c r="U163" i="12" s="1"/>
  <c r="G163" i="12"/>
  <c r="W162" i="12"/>
  <c r="V162" i="12"/>
  <c r="H162" i="12"/>
  <c r="U162" i="12" s="1"/>
  <c r="G162" i="12"/>
  <c r="W161" i="12"/>
  <c r="V161" i="12"/>
  <c r="H161" i="12"/>
  <c r="U161" i="12" s="1"/>
  <c r="G161" i="12"/>
  <c r="W160" i="12"/>
  <c r="V160" i="12"/>
  <c r="H160" i="12"/>
  <c r="U160" i="12" s="1"/>
  <c r="G160" i="12"/>
  <c r="W159" i="12"/>
  <c r="V159" i="12"/>
  <c r="H159" i="12"/>
  <c r="U159" i="12" s="1"/>
  <c r="G159" i="12"/>
  <c r="W158" i="12"/>
  <c r="V158" i="12"/>
  <c r="H158" i="12"/>
  <c r="U158" i="12" s="1"/>
  <c r="G158" i="12"/>
  <c r="W157" i="12"/>
  <c r="V157" i="12"/>
  <c r="H157" i="12"/>
  <c r="U157" i="12" s="1"/>
  <c r="G157" i="12"/>
  <c r="W156" i="12"/>
  <c r="V156" i="12"/>
  <c r="H156" i="12"/>
  <c r="U156" i="12" s="1"/>
  <c r="G156" i="12"/>
  <c r="W173" i="12"/>
  <c r="V173" i="12"/>
  <c r="H173" i="12"/>
  <c r="U173" i="12" s="1"/>
  <c r="G173" i="12"/>
  <c r="W172" i="12"/>
  <c r="V172" i="12"/>
  <c r="H172" i="12"/>
  <c r="U172" i="12" s="1"/>
  <c r="G172" i="12"/>
  <c r="W171" i="12"/>
  <c r="V171" i="12"/>
  <c r="H171" i="12"/>
  <c r="U171" i="12" s="1"/>
  <c r="G171" i="12"/>
  <c r="W82" i="12"/>
  <c r="V82" i="12"/>
  <c r="H82" i="12"/>
  <c r="U82" i="12" s="1"/>
  <c r="G82" i="12"/>
  <c r="W81" i="12"/>
  <c r="V81" i="12"/>
  <c r="H81" i="12"/>
  <c r="U81" i="12" s="1"/>
  <c r="G81" i="12"/>
  <c r="W80" i="12"/>
  <c r="V80" i="12"/>
  <c r="H80" i="12"/>
  <c r="U80" i="12" s="1"/>
  <c r="G80" i="12"/>
  <c r="W79" i="12"/>
  <c r="V79" i="12"/>
  <c r="H79" i="12"/>
  <c r="U79" i="12" s="1"/>
  <c r="G79" i="12"/>
  <c r="W78" i="12"/>
  <c r="V78" i="12"/>
  <c r="H78" i="12"/>
  <c r="U78" i="12" s="1"/>
  <c r="G78" i="12"/>
  <c r="W77" i="12"/>
  <c r="V77" i="12"/>
  <c r="H77" i="12"/>
  <c r="U77" i="12" s="1"/>
  <c r="G77" i="12"/>
  <c r="W136" i="12"/>
  <c r="V136" i="12"/>
  <c r="H136" i="12"/>
  <c r="U136" i="12" s="1"/>
  <c r="G136" i="12"/>
  <c r="W137" i="12"/>
  <c r="V137" i="12"/>
  <c r="H137" i="12"/>
  <c r="U137" i="12" s="1"/>
  <c r="G137" i="12"/>
  <c r="W138" i="12"/>
  <c r="V138" i="12"/>
  <c r="U138" i="12"/>
  <c r="H138" i="12"/>
  <c r="G138" i="12"/>
  <c r="W140" i="12"/>
  <c r="V140" i="12"/>
  <c r="H140" i="12"/>
  <c r="U140" i="12" s="1"/>
  <c r="G140" i="12"/>
  <c r="W144" i="12"/>
  <c r="V144" i="12"/>
  <c r="H144" i="12"/>
  <c r="U144" i="12" s="1"/>
  <c r="G144" i="12"/>
  <c r="W150" i="12"/>
  <c r="V150" i="12"/>
  <c r="H150" i="12"/>
  <c r="U150" i="12" s="1"/>
  <c r="G150" i="12"/>
  <c r="W147" i="12"/>
  <c r="V147" i="12"/>
  <c r="H147" i="12"/>
  <c r="U147" i="12" s="1"/>
  <c r="G147" i="12"/>
  <c r="W153" i="12"/>
  <c r="V153" i="12"/>
  <c r="H153" i="12"/>
  <c r="U153" i="12" s="1"/>
  <c r="G153" i="12"/>
  <c r="W139" i="12"/>
  <c r="V139" i="12"/>
  <c r="H139" i="12"/>
  <c r="U139" i="12" s="1"/>
  <c r="G139" i="12"/>
  <c r="W142" i="12"/>
  <c r="V142" i="12"/>
  <c r="H142" i="12"/>
  <c r="U142" i="12" s="1"/>
  <c r="G142" i="12"/>
  <c r="W148" i="12"/>
  <c r="V148" i="12"/>
  <c r="H148" i="12"/>
  <c r="U148" i="12" s="1"/>
  <c r="G148" i="12"/>
  <c r="W145" i="12"/>
  <c r="V145" i="12"/>
  <c r="H145" i="12"/>
  <c r="U145" i="12" s="1"/>
  <c r="G145" i="12"/>
  <c r="W151" i="12"/>
  <c r="V151" i="12"/>
  <c r="H151" i="12"/>
  <c r="U151" i="12" s="1"/>
  <c r="G151" i="12"/>
  <c r="W141" i="12"/>
  <c r="V141" i="12"/>
  <c r="H141" i="12"/>
  <c r="U141" i="12" s="1"/>
  <c r="G141" i="12"/>
  <c r="W143" i="12"/>
  <c r="V143" i="12"/>
  <c r="H143" i="12"/>
  <c r="U143" i="12" s="1"/>
  <c r="G143" i="12"/>
  <c r="W149" i="12"/>
  <c r="V149" i="12"/>
  <c r="H149" i="12"/>
  <c r="U149" i="12" s="1"/>
  <c r="G149" i="12"/>
  <c r="W146" i="12"/>
  <c r="V146" i="12"/>
  <c r="H146" i="12"/>
  <c r="U146" i="12" s="1"/>
  <c r="G146" i="12"/>
  <c r="W152" i="12"/>
  <c r="V152" i="12"/>
  <c r="H152" i="12"/>
  <c r="U152" i="12" s="1"/>
  <c r="G152" i="12"/>
  <c r="W128" i="12"/>
  <c r="V128" i="12"/>
  <c r="H128" i="12"/>
  <c r="U128" i="12" s="1"/>
  <c r="G128" i="12"/>
  <c r="W129" i="12"/>
  <c r="V129" i="12"/>
  <c r="H129" i="12"/>
  <c r="U129" i="12" s="1"/>
  <c r="G129" i="12"/>
  <c r="W122" i="12"/>
  <c r="V122" i="12"/>
  <c r="U122" i="12"/>
  <c r="H122" i="12"/>
  <c r="G122" i="12"/>
  <c r="W123" i="12"/>
  <c r="V123" i="12"/>
  <c r="H123" i="12"/>
  <c r="U123" i="12" s="1"/>
  <c r="G123" i="12"/>
  <c r="W115" i="12"/>
  <c r="V115" i="12"/>
  <c r="H115" i="12"/>
  <c r="U115" i="12" s="1"/>
  <c r="G115" i="12"/>
  <c r="W113" i="12"/>
  <c r="V113" i="12"/>
  <c r="H113" i="12"/>
  <c r="U113" i="12" s="1"/>
  <c r="G113" i="12"/>
  <c r="W114" i="12"/>
  <c r="V114" i="12"/>
  <c r="H114" i="12"/>
  <c r="U114" i="12" s="1"/>
  <c r="G114" i="12"/>
  <c r="W112" i="12"/>
  <c r="V112" i="12"/>
  <c r="H112" i="12"/>
  <c r="U112" i="12" s="1"/>
  <c r="G112" i="12"/>
  <c r="W119" i="12"/>
  <c r="V119" i="12"/>
  <c r="H119" i="12"/>
  <c r="U119" i="12" s="1"/>
  <c r="G119" i="12"/>
  <c r="W117" i="12"/>
  <c r="V117" i="12"/>
  <c r="H117" i="12"/>
  <c r="U117" i="12" s="1"/>
  <c r="G117" i="12"/>
  <c r="W118" i="12"/>
  <c r="V118" i="12"/>
  <c r="H118" i="12"/>
  <c r="U118" i="12" s="1"/>
  <c r="G118" i="12"/>
  <c r="W116" i="12"/>
  <c r="V116" i="12"/>
  <c r="H116" i="12"/>
  <c r="U116" i="12" s="1"/>
  <c r="G116" i="12"/>
  <c r="W111" i="12"/>
  <c r="V111" i="12"/>
  <c r="H111" i="12"/>
  <c r="U111" i="12" s="1"/>
  <c r="G111" i="12"/>
  <c r="W109" i="12"/>
  <c r="V109" i="12"/>
  <c r="H109" i="12"/>
  <c r="U109" i="12" s="1"/>
  <c r="G109" i="12"/>
  <c r="W110" i="12"/>
  <c r="V110" i="12"/>
  <c r="H110" i="12"/>
  <c r="U110" i="12" s="1"/>
  <c r="G110" i="12"/>
  <c r="W108" i="12"/>
  <c r="V108" i="12"/>
  <c r="H108" i="12"/>
  <c r="U108" i="12" s="1"/>
  <c r="G108" i="12"/>
  <c r="W135" i="12"/>
  <c r="V135" i="12"/>
  <c r="H135" i="12"/>
  <c r="U135" i="12" s="1"/>
  <c r="G135" i="12"/>
  <c r="W133" i="12"/>
  <c r="V133" i="12"/>
  <c r="H133" i="12"/>
  <c r="U133" i="12" s="1"/>
  <c r="G133" i="12"/>
  <c r="W134" i="12"/>
  <c r="V134" i="12"/>
  <c r="H134" i="12"/>
  <c r="U134" i="12" s="1"/>
  <c r="G134" i="12"/>
  <c r="W132" i="12"/>
  <c r="V132" i="12"/>
  <c r="H132" i="12"/>
  <c r="U132" i="12" s="1"/>
  <c r="G132" i="12"/>
  <c r="W131" i="12"/>
  <c r="V131" i="12"/>
  <c r="H131" i="12"/>
  <c r="U131" i="12" s="1"/>
  <c r="G131" i="12"/>
  <c r="W125" i="12"/>
  <c r="V125" i="12"/>
  <c r="H125" i="12"/>
  <c r="U125" i="12" s="1"/>
  <c r="G125" i="12"/>
  <c r="W127" i="12"/>
  <c r="V127" i="12"/>
  <c r="H127" i="12"/>
  <c r="U127" i="12" s="1"/>
  <c r="G127" i="12"/>
  <c r="W121" i="12"/>
  <c r="V121" i="12"/>
  <c r="H121" i="12"/>
  <c r="U121" i="12" s="1"/>
  <c r="G121" i="12"/>
  <c r="W130" i="12"/>
  <c r="V130" i="12"/>
  <c r="H130" i="12"/>
  <c r="U130" i="12" s="1"/>
  <c r="G130" i="12"/>
  <c r="W124" i="12"/>
  <c r="V124" i="12"/>
  <c r="H124" i="12"/>
  <c r="U124" i="12" s="1"/>
  <c r="G124" i="12"/>
  <c r="W126" i="12"/>
  <c r="V126" i="12"/>
  <c r="H126" i="12"/>
  <c r="U126" i="12" s="1"/>
  <c r="G126" i="12"/>
  <c r="W120" i="12"/>
  <c r="V120" i="12"/>
  <c r="H120" i="12"/>
  <c r="U120" i="12" s="1"/>
  <c r="G120" i="12"/>
  <c r="W106" i="12"/>
  <c r="V106" i="12"/>
  <c r="H106" i="12"/>
  <c r="U106" i="12" s="1"/>
  <c r="G106" i="12"/>
  <c r="W105" i="12"/>
  <c r="V105" i="12"/>
  <c r="H105" i="12"/>
  <c r="U105" i="12" s="1"/>
  <c r="G105" i="12"/>
  <c r="W107" i="12"/>
  <c r="V107" i="12"/>
  <c r="H107" i="12"/>
  <c r="U107" i="12" s="1"/>
  <c r="G107" i="12"/>
  <c r="W103" i="12"/>
  <c r="V103" i="12"/>
  <c r="H103" i="12"/>
  <c r="U103" i="12" s="1"/>
  <c r="G103" i="12"/>
  <c r="W104" i="12"/>
  <c r="V104" i="12"/>
  <c r="H104" i="12"/>
  <c r="U104" i="12" s="1"/>
  <c r="G104" i="12"/>
  <c r="W100" i="12"/>
  <c r="V100" i="12"/>
  <c r="H100" i="12"/>
  <c r="U100" i="12" s="1"/>
  <c r="G100" i="12"/>
  <c r="W91" i="12"/>
  <c r="V91" i="12"/>
  <c r="H91" i="12"/>
  <c r="U91" i="12" s="1"/>
  <c r="G91" i="12"/>
  <c r="W97" i="12"/>
  <c r="V97" i="12"/>
  <c r="H97" i="12"/>
  <c r="U97" i="12" s="1"/>
  <c r="G97" i="12"/>
  <c r="W94" i="12"/>
  <c r="V94" i="12"/>
  <c r="H94" i="12"/>
  <c r="U94" i="12" s="1"/>
  <c r="G94" i="12"/>
  <c r="W98" i="12"/>
  <c r="V98" i="12"/>
  <c r="H98" i="12"/>
  <c r="U98" i="12" s="1"/>
  <c r="G98" i="12"/>
  <c r="W89" i="12"/>
  <c r="V89" i="12"/>
  <c r="H89" i="12"/>
  <c r="U89" i="12" s="1"/>
  <c r="G89" i="12"/>
  <c r="W95" i="12"/>
  <c r="V95" i="12"/>
  <c r="H95" i="12"/>
  <c r="U95" i="12" s="1"/>
  <c r="G95" i="12"/>
  <c r="W92" i="12"/>
  <c r="V92" i="12"/>
  <c r="H92" i="12"/>
  <c r="U92" i="12" s="1"/>
  <c r="G92" i="12"/>
  <c r="W101" i="12"/>
  <c r="V101" i="12"/>
  <c r="H101" i="12"/>
  <c r="U101" i="12" s="1"/>
  <c r="G101" i="12"/>
  <c r="W99" i="12"/>
  <c r="V99" i="12"/>
  <c r="H99" i="12"/>
  <c r="U99" i="12" s="1"/>
  <c r="G99" i="12"/>
  <c r="W90" i="12"/>
  <c r="V90" i="12"/>
  <c r="H90" i="12"/>
  <c r="U90" i="12" s="1"/>
  <c r="G90" i="12"/>
  <c r="W96" i="12"/>
  <c r="V96" i="12"/>
  <c r="H96" i="12"/>
  <c r="U96" i="12" s="1"/>
  <c r="G96" i="12"/>
  <c r="W93" i="12"/>
  <c r="V93" i="12"/>
  <c r="H93" i="12"/>
  <c r="U93" i="12" s="1"/>
  <c r="G93" i="12"/>
  <c r="W102" i="12"/>
  <c r="V102" i="12"/>
  <c r="H102" i="12"/>
  <c r="U102" i="12" s="1"/>
  <c r="G102" i="12"/>
  <c r="W88" i="12"/>
  <c r="V88" i="12"/>
  <c r="H88" i="12"/>
  <c r="U88" i="12" s="1"/>
  <c r="G88" i="12"/>
  <c r="W87" i="12"/>
  <c r="V87" i="12"/>
  <c r="H87" i="12"/>
  <c r="U87" i="12" s="1"/>
  <c r="G87" i="12"/>
  <c r="W85" i="12"/>
  <c r="V85" i="12"/>
  <c r="H85" i="12"/>
  <c r="U85" i="12" s="1"/>
  <c r="G85" i="12"/>
  <c r="W86" i="12"/>
  <c r="V86" i="12"/>
  <c r="H86" i="12"/>
  <c r="U86" i="12" s="1"/>
  <c r="G86" i="12"/>
  <c r="W83" i="12"/>
  <c r="V83" i="12"/>
  <c r="H83" i="12"/>
  <c r="U83" i="12" s="1"/>
  <c r="G83" i="12"/>
  <c r="W84" i="12"/>
  <c r="V84" i="12"/>
  <c r="H84" i="12"/>
  <c r="U84" i="12" s="1"/>
  <c r="G84" i="12"/>
  <c r="W74" i="12"/>
  <c r="V74" i="12"/>
  <c r="H74" i="12"/>
  <c r="U74" i="12" s="1"/>
  <c r="G74" i="12"/>
  <c r="W73" i="12"/>
  <c r="V73" i="12"/>
  <c r="H73" i="12"/>
  <c r="U73" i="12" s="1"/>
  <c r="G73" i="12"/>
  <c r="W72" i="12"/>
  <c r="V72" i="12"/>
  <c r="H72" i="12"/>
  <c r="U72" i="12" s="1"/>
  <c r="G72" i="12"/>
  <c r="W71" i="12"/>
  <c r="V71" i="12"/>
  <c r="H71" i="12"/>
  <c r="U71" i="12" s="1"/>
  <c r="G71" i="12"/>
  <c r="W70" i="12"/>
  <c r="V70" i="12"/>
  <c r="H70" i="12"/>
  <c r="U70" i="12" s="1"/>
  <c r="G70" i="12"/>
  <c r="W69" i="12"/>
  <c r="V69" i="12"/>
  <c r="H69" i="12"/>
  <c r="U69" i="12" s="1"/>
  <c r="G69" i="12"/>
  <c r="W68" i="12"/>
  <c r="V68" i="12"/>
  <c r="H68" i="12"/>
  <c r="U68" i="12" s="1"/>
  <c r="G68" i="12"/>
  <c r="W76" i="12"/>
  <c r="V76" i="12"/>
  <c r="H76" i="12"/>
  <c r="U76" i="12" s="1"/>
  <c r="G76" i="12"/>
  <c r="W75" i="12"/>
  <c r="V75" i="12"/>
  <c r="H75" i="12"/>
  <c r="U75" i="12" s="1"/>
  <c r="G75" i="12"/>
  <c r="W65" i="12"/>
  <c r="V65" i="12"/>
  <c r="H65" i="12"/>
  <c r="U65" i="12" s="1"/>
  <c r="G65" i="12"/>
  <c r="W64" i="12"/>
  <c r="V64" i="12"/>
  <c r="H64" i="12"/>
  <c r="U64" i="12" s="1"/>
  <c r="G64" i="12"/>
  <c r="W67" i="12"/>
  <c r="V67" i="12"/>
  <c r="H67" i="12"/>
  <c r="U67" i="12" s="1"/>
  <c r="G67" i="12"/>
  <c r="W66" i="12"/>
  <c r="V66" i="12"/>
  <c r="H66" i="12"/>
  <c r="U66" i="12" s="1"/>
  <c r="G66" i="12"/>
  <c r="W62" i="12"/>
  <c r="V62" i="12"/>
  <c r="H62" i="12"/>
  <c r="U62" i="12" s="1"/>
  <c r="G62" i="12"/>
  <c r="W63" i="12"/>
  <c r="V63" i="12"/>
  <c r="H63" i="12"/>
  <c r="U63" i="12" s="1"/>
  <c r="G63" i="12"/>
  <c r="W55" i="12"/>
  <c r="V55" i="12"/>
  <c r="H55" i="12"/>
  <c r="U55" i="12" s="1"/>
  <c r="G55" i="12"/>
  <c r="W59" i="12"/>
  <c r="V59" i="12"/>
  <c r="H59" i="12"/>
  <c r="U59" i="12" s="1"/>
  <c r="G59" i="12"/>
  <c r="W54" i="12"/>
  <c r="V54" i="12"/>
  <c r="H54" i="12"/>
  <c r="U54" i="12" s="1"/>
  <c r="G54" i="12"/>
  <c r="W57" i="12"/>
  <c r="V57" i="12"/>
  <c r="H57" i="12"/>
  <c r="U57" i="12" s="1"/>
  <c r="G57" i="12"/>
  <c r="W58" i="12"/>
  <c r="V58" i="12"/>
  <c r="H58" i="12"/>
  <c r="U58" i="12" s="1"/>
  <c r="G58" i="12"/>
  <c r="W56" i="12"/>
  <c r="V56" i="12"/>
  <c r="H56" i="12"/>
  <c r="U56" i="12" s="1"/>
  <c r="G56" i="12"/>
  <c r="W60" i="12"/>
  <c r="V60" i="12"/>
  <c r="H60" i="12"/>
  <c r="U60" i="12" s="1"/>
  <c r="G60" i="12"/>
  <c r="W61" i="12"/>
  <c r="V61" i="12"/>
  <c r="H61" i="12"/>
  <c r="U61" i="12" s="1"/>
  <c r="G61" i="12"/>
  <c r="W53" i="12"/>
  <c r="V53" i="12"/>
  <c r="H53" i="12"/>
  <c r="U53" i="12" s="1"/>
  <c r="G53" i="12"/>
  <c r="W52" i="12"/>
  <c r="V52" i="12"/>
  <c r="H52" i="12"/>
  <c r="U52" i="12" s="1"/>
  <c r="G52" i="12"/>
  <c r="W50" i="12"/>
  <c r="V50" i="12"/>
  <c r="H50" i="12"/>
  <c r="U50" i="12" s="1"/>
  <c r="G50" i="12"/>
  <c r="W51" i="12"/>
  <c r="V51" i="12"/>
  <c r="H51" i="12"/>
  <c r="U51" i="12" s="1"/>
  <c r="G51" i="12"/>
  <c r="W32" i="12"/>
  <c r="V32" i="12"/>
  <c r="H32" i="12"/>
  <c r="U32" i="12" s="1"/>
  <c r="G32" i="12"/>
  <c r="W31" i="12"/>
  <c r="V31" i="12"/>
  <c r="H31" i="12"/>
  <c r="U31" i="12" s="1"/>
  <c r="G31" i="12"/>
  <c r="W30" i="12"/>
  <c r="V30" i="12"/>
  <c r="H30" i="12"/>
  <c r="U30" i="12" s="1"/>
  <c r="G30" i="12"/>
  <c r="W33" i="12"/>
  <c r="V33" i="12"/>
  <c r="H33" i="12"/>
  <c r="U33" i="12" s="1"/>
  <c r="G33" i="12"/>
  <c r="W49" i="12"/>
  <c r="V49" i="12"/>
  <c r="H49" i="12"/>
  <c r="U49" i="12" s="1"/>
  <c r="G49" i="12"/>
  <c r="W48" i="12"/>
  <c r="V48" i="12"/>
  <c r="H48" i="12"/>
  <c r="U48" i="12" s="1"/>
  <c r="G48" i="12"/>
  <c r="W47" i="12"/>
  <c r="V47" i="12"/>
  <c r="H47" i="12"/>
  <c r="U47" i="12" s="1"/>
  <c r="G47" i="12"/>
  <c r="W29" i="12"/>
  <c r="V29" i="12"/>
  <c r="H29" i="12"/>
  <c r="U29" i="12" s="1"/>
  <c r="G29" i="12"/>
  <c r="W46" i="12"/>
  <c r="V46" i="12"/>
  <c r="H46" i="12"/>
  <c r="U46" i="12" s="1"/>
  <c r="W45" i="12"/>
  <c r="V45" i="12"/>
  <c r="H45" i="12"/>
  <c r="U45" i="12" s="1"/>
  <c r="W44" i="12"/>
  <c r="V44" i="12"/>
  <c r="H44" i="12"/>
  <c r="U44" i="12" s="1"/>
  <c r="W43" i="12"/>
  <c r="V43" i="12"/>
  <c r="H43" i="12"/>
  <c r="U43" i="12" s="1"/>
  <c r="W42" i="12"/>
  <c r="V42" i="12"/>
  <c r="H42" i="12"/>
  <c r="U42" i="12" s="1"/>
  <c r="W41" i="12"/>
  <c r="V41" i="12"/>
  <c r="H41" i="12"/>
  <c r="U41" i="12" s="1"/>
  <c r="W40" i="12"/>
  <c r="V40" i="12"/>
  <c r="H40" i="12"/>
  <c r="U40" i="12" s="1"/>
  <c r="W39" i="12"/>
  <c r="V39" i="12"/>
  <c r="H39" i="12"/>
  <c r="U39" i="12" s="1"/>
  <c r="W38" i="12"/>
  <c r="V38" i="12"/>
  <c r="H38" i="12"/>
  <c r="U38" i="12" s="1"/>
  <c r="W37" i="12"/>
  <c r="V37" i="12"/>
  <c r="H37" i="12"/>
  <c r="U37" i="12" s="1"/>
  <c r="W36" i="12"/>
  <c r="V36" i="12"/>
  <c r="H36" i="12"/>
  <c r="U36" i="12" s="1"/>
  <c r="W35" i="12"/>
  <c r="V35" i="12"/>
  <c r="H35" i="12"/>
  <c r="U35" i="12" s="1"/>
  <c r="W34" i="12"/>
  <c r="V34" i="12"/>
  <c r="H34" i="12"/>
  <c r="U34" i="12" s="1"/>
  <c r="W27" i="12"/>
  <c r="V27" i="12"/>
  <c r="H27" i="12"/>
  <c r="U27" i="12" s="1"/>
  <c r="G27" i="12"/>
  <c r="W26" i="12"/>
  <c r="V26" i="12"/>
  <c r="H26" i="12"/>
  <c r="U26" i="12" s="1"/>
  <c r="G26" i="12"/>
  <c r="W24" i="12"/>
  <c r="V24" i="12"/>
  <c r="H24" i="12"/>
  <c r="U24" i="12" s="1"/>
  <c r="G24" i="12"/>
  <c r="W22" i="12"/>
  <c r="V22" i="12"/>
  <c r="H22" i="12"/>
  <c r="U22" i="12" s="1"/>
  <c r="G22" i="12"/>
  <c r="W21" i="12"/>
  <c r="V21" i="12"/>
  <c r="H21" i="12"/>
  <c r="U21" i="12" s="1"/>
  <c r="G21" i="12"/>
  <c r="W20" i="12"/>
  <c r="V20" i="12"/>
  <c r="H20" i="12"/>
  <c r="U20" i="12" s="1"/>
  <c r="G20" i="12"/>
  <c r="W19" i="12"/>
  <c r="V19" i="12"/>
  <c r="H19" i="12"/>
  <c r="U19" i="12" s="1"/>
  <c r="G19" i="12"/>
  <c r="W18" i="12"/>
  <c r="V18" i="12"/>
  <c r="H18" i="12"/>
  <c r="U18" i="12" s="1"/>
  <c r="G18" i="12"/>
  <c r="W17" i="12"/>
  <c r="V17" i="12"/>
  <c r="H17" i="12"/>
  <c r="U17" i="12" s="1"/>
  <c r="G17" i="12"/>
  <c r="W28" i="12"/>
  <c r="V28" i="12"/>
  <c r="H28" i="12"/>
  <c r="U28" i="12" s="1"/>
  <c r="G28" i="12"/>
  <c r="W25" i="12"/>
  <c r="V25" i="12"/>
  <c r="H25" i="12"/>
  <c r="U25" i="12" s="1"/>
  <c r="G25" i="12"/>
  <c r="W23" i="12"/>
  <c r="V23" i="12"/>
  <c r="H23" i="12"/>
  <c r="U23" i="12" s="1"/>
  <c r="G23" i="12"/>
  <c r="W16" i="12"/>
  <c r="V16" i="12"/>
  <c r="H16" i="12"/>
  <c r="U16" i="12" s="1"/>
  <c r="G16" i="12"/>
  <c r="W15" i="12"/>
  <c r="V15" i="12"/>
  <c r="H15" i="12"/>
  <c r="U15" i="12" s="1"/>
  <c r="G15" i="12"/>
  <c r="W14" i="12"/>
  <c r="V14" i="12"/>
  <c r="H14" i="12"/>
  <c r="U14" i="12" s="1"/>
  <c r="G14" i="12"/>
  <c r="W13" i="12"/>
  <c r="V13" i="12"/>
  <c r="H13" i="12"/>
  <c r="U13" i="12" s="1"/>
  <c r="G13" i="12"/>
  <c r="W12" i="12"/>
  <c r="V12" i="12"/>
  <c r="H12" i="12"/>
  <c r="U12" i="12" s="1"/>
  <c r="G12" i="12"/>
  <c r="W11" i="12"/>
  <c r="V11" i="12"/>
  <c r="H11" i="12"/>
  <c r="U11" i="12" s="1"/>
  <c r="G11" i="12"/>
  <c r="W10" i="12"/>
  <c r="V10" i="12"/>
  <c r="H10" i="12"/>
  <c r="U10" i="12" s="1"/>
  <c r="G10" i="12"/>
  <c r="W9" i="12"/>
  <c r="V9" i="12"/>
  <c r="H9" i="12"/>
  <c r="U9" i="12" s="1"/>
  <c r="G9" i="12"/>
  <c r="W1726" i="12"/>
  <c r="V1726" i="12"/>
  <c r="H1726" i="12"/>
  <c r="U1726" i="12" s="1"/>
  <c r="G1726" i="12"/>
  <c r="W1725" i="12"/>
  <c r="V1725" i="12"/>
  <c r="H1725" i="12"/>
  <c r="U1725" i="12" s="1"/>
  <c r="G1725" i="12"/>
  <c r="W1724" i="12"/>
  <c r="V1724" i="12"/>
  <c r="H1724" i="12"/>
  <c r="U1724" i="12" s="1"/>
  <c r="G1724" i="12"/>
  <c r="W1729" i="12"/>
  <c r="V1729" i="12"/>
  <c r="H1729" i="12"/>
  <c r="U1729" i="12" s="1"/>
  <c r="G1729" i="12"/>
  <c r="W1728" i="12"/>
  <c r="V1728" i="12"/>
  <c r="H1728" i="12"/>
  <c r="U1728" i="12" s="1"/>
  <c r="G1728" i="12"/>
  <c r="W1727" i="12"/>
  <c r="V1727" i="12"/>
  <c r="H1727" i="12"/>
  <c r="U1727" i="12" s="1"/>
  <c r="G1727" i="12"/>
  <c r="W1723" i="12"/>
  <c r="V1723" i="12"/>
  <c r="H1723" i="12"/>
  <c r="U1723" i="12" s="1"/>
  <c r="G1723" i="12"/>
  <c r="W1722" i="12"/>
  <c r="V1722" i="12"/>
  <c r="H1722" i="12"/>
  <c r="U1722" i="12" s="1"/>
  <c r="G1722" i="12"/>
  <c r="W1721" i="12"/>
  <c r="V1721" i="12"/>
  <c r="H1721" i="12"/>
  <c r="U1721" i="12" s="1"/>
  <c r="G1721" i="12"/>
  <c r="W1720" i="12"/>
  <c r="V1720" i="12"/>
  <c r="H1720" i="12"/>
  <c r="U1720" i="12" s="1"/>
  <c r="G1720" i="12"/>
  <c r="W1719" i="12"/>
  <c r="V1719" i="12"/>
  <c r="H1719" i="12"/>
  <c r="U1719" i="12" s="1"/>
  <c r="G1719" i="12"/>
  <c r="W1696" i="12"/>
  <c r="V1696" i="12"/>
  <c r="H1696" i="12"/>
  <c r="U1696" i="12" s="1"/>
  <c r="G1696" i="12"/>
  <c r="W1698" i="12"/>
  <c r="V1698" i="12"/>
  <c r="H1698" i="12"/>
  <c r="U1698" i="12" s="1"/>
  <c r="G1698" i="12"/>
  <c r="W1697" i="12"/>
  <c r="V1697" i="12"/>
  <c r="H1697" i="12"/>
  <c r="U1697" i="12" s="1"/>
  <c r="G1697" i="12"/>
  <c r="W1704" i="12"/>
  <c r="V1704" i="12"/>
  <c r="H1704" i="12"/>
  <c r="U1704" i="12" s="1"/>
  <c r="G1704" i="12"/>
  <c r="W1718" i="12"/>
  <c r="V1718" i="12"/>
  <c r="H1718" i="12"/>
  <c r="U1718" i="12" s="1"/>
  <c r="G1718" i="12"/>
  <c r="W1717" i="12"/>
  <c r="V1717" i="12"/>
  <c r="H1717" i="12"/>
  <c r="U1717" i="12" s="1"/>
  <c r="G1717" i="12"/>
  <c r="W1716" i="12"/>
  <c r="V1716" i="12"/>
  <c r="H1716" i="12"/>
  <c r="U1716" i="12" s="1"/>
  <c r="G1716" i="12"/>
  <c r="W1715" i="12"/>
  <c r="V1715" i="12"/>
  <c r="H1715" i="12"/>
  <c r="U1715" i="12" s="1"/>
  <c r="G1715" i="12"/>
  <c r="W1714" i="12"/>
  <c r="V1714" i="12"/>
  <c r="H1714" i="12"/>
  <c r="U1714" i="12" s="1"/>
  <c r="G1714" i="12"/>
  <c r="W1713" i="12"/>
  <c r="V1713" i="12"/>
  <c r="H1713" i="12"/>
  <c r="U1713" i="12" s="1"/>
  <c r="G1713" i="12"/>
  <c r="W1712" i="12"/>
  <c r="V1712" i="12"/>
  <c r="H1712" i="12"/>
  <c r="U1712" i="12" s="1"/>
  <c r="G1712" i="12"/>
  <c r="W1711" i="12"/>
  <c r="V1711" i="12"/>
  <c r="H1711" i="12"/>
  <c r="U1711" i="12" s="1"/>
  <c r="G1711" i="12"/>
  <c r="W1710" i="12"/>
  <c r="V1710" i="12"/>
  <c r="H1710" i="12"/>
  <c r="U1710" i="12" s="1"/>
  <c r="G1710" i="12"/>
  <c r="W1709" i="12"/>
  <c r="V1709" i="12"/>
  <c r="H1709" i="12"/>
  <c r="U1709" i="12" s="1"/>
  <c r="G1709" i="12"/>
  <c r="W1708" i="12"/>
  <c r="V1708" i="12"/>
  <c r="H1708" i="12"/>
  <c r="U1708" i="12" s="1"/>
  <c r="G1708" i="12"/>
  <c r="W1707" i="12"/>
  <c r="V1707" i="12"/>
  <c r="H1707" i="12"/>
  <c r="U1707" i="12" s="1"/>
  <c r="G1707" i="12"/>
  <c r="W1706" i="12"/>
  <c r="V1706" i="12"/>
  <c r="H1706" i="12"/>
  <c r="U1706" i="12" s="1"/>
  <c r="G1706" i="12"/>
  <c r="W1705" i="12"/>
  <c r="V1705" i="12"/>
  <c r="H1705" i="12"/>
  <c r="U1705" i="12" s="1"/>
  <c r="G1705" i="12"/>
  <c r="W1695" i="12"/>
  <c r="V1695" i="12"/>
  <c r="H1695" i="12"/>
  <c r="U1695" i="12" s="1"/>
  <c r="G1695" i="12"/>
  <c r="W1702" i="12"/>
  <c r="V1702" i="12"/>
  <c r="H1702" i="12"/>
  <c r="U1702" i="12" s="1"/>
  <c r="G1702" i="12"/>
  <c r="W1701" i="12"/>
  <c r="V1701" i="12"/>
  <c r="H1701" i="12"/>
  <c r="U1701" i="12" s="1"/>
  <c r="G1701" i="12"/>
  <c r="W1700" i="12"/>
  <c r="V1700" i="12"/>
  <c r="H1700" i="12"/>
  <c r="U1700" i="12" s="1"/>
  <c r="G1700" i="12"/>
  <c r="W1699" i="12"/>
  <c r="V1699" i="12"/>
  <c r="H1699" i="12"/>
  <c r="U1699" i="12" s="1"/>
  <c r="G1699" i="12"/>
  <c r="W1703" i="12"/>
  <c r="V1703" i="12"/>
  <c r="H1703" i="12"/>
  <c r="U1703" i="12" s="1"/>
  <c r="G1703" i="12"/>
  <c r="W1672" i="12"/>
  <c r="V1672" i="12"/>
  <c r="H1672" i="12"/>
  <c r="U1672" i="12" s="1"/>
  <c r="G1672" i="12"/>
  <c r="W1671" i="12"/>
  <c r="V1671" i="12"/>
  <c r="H1671" i="12"/>
  <c r="U1671" i="12" s="1"/>
  <c r="G1671" i="12"/>
  <c r="W1670" i="12"/>
  <c r="V1670" i="12"/>
  <c r="H1670" i="12"/>
  <c r="U1670" i="12" s="1"/>
  <c r="G1670" i="12"/>
  <c r="W1669" i="12"/>
  <c r="V1669" i="12"/>
  <c r="H1669" i="12"/>
  <c r="U1669" i="12" s="1"/>
  <c r="G1669" i="12"/>
  <c r="W1668" i="12"/>
  <c r="V1668" i="12"/>
  <c r="H1668" i="12"/>
  <c r="U1668" i="12" s="1"/>
  <c r="G1668" i="12"/>
  <c r="W1667" i="12"/>
  <c r="V1667" i="12"/>
  <c r="H1667" i="12"/>
  <c r="U1667" i="12" s="1"/>
  <c r="G1667" i="12"/>
  <c r="W1666" i="12"/>
  <c r="V1666" i="12"/>
  <c r="H1666" i="12"/>
  <c r="U1666" i="12" s="1"/>
  <c r="G1666" i="12"/>
  <c r="W1694" i="12"/>
  <c r="V1694" i="12"/>
  <c r="H1694" i="12"/>
  <c r="U1694" i="12" s="1"/>
  <c r="G1694" i="12"/>
  <c r="W1690" i="12"/>
  <c r="V1690" i="12"/>
  <c r="H1690" i="12"/>
  <c r="U1690" i="12" s="1"/>
  <c r="G1690" i="12"/>
  <c r="W1689" i="12"/>
  <c r="V1689" i="12"/>
  <c r="H1689" i="12"/>
  <c r="U1689" i="12" s="1"/>
  <c r="G1689" i="12"/>
  <c r="W1688" i="12"/>
  <c r="V1688" i="12"/>
  <c r="H1688" i="12"/>
  <c r="U1688" i="12" s="1"/>
  <c r="G1688" i="12"/>
  <c r="W1687" i="12"/>
  <c r="V1687" i="12"/>
  <c r="H1687" i="12"/>
  <c r="U1687" i="12" s="1"/>
  <c r="G1687" i="12"/>
  <c r="W1693" i="12"/>
  <c r="V1693" i="12"/>
  <c r="H1693" i="12"/>
  <c r="U1693" i="12" s="1"/>
  <c r="G1693" i="12"/>
  <c r="W1692" i="12"/>
  <c r="V1692" i="12"/>
  <c r="H1692" i="12"/>
  <c r="U1692" i="12" s="1"/>
  <c r="G1692" i="12"/>
  <c r="W1691" i="12"/>
  <c r="V1691" i="12"/>
  <c r="H1691" i="12"/>
  <c r="U1691" i="12" s="1"/>
  <c r="G1691" i="12"/>
  <c r="W1686" i="12"/>
  <c r="V1686" i="12"/>
  <c r="H1686" i="12"/>
  <c r="U1686" i="12" s="1"/>
  <c r="G1686" i="12"/>
  <c r="W1685" i="12"/>
  <c r="V1685" i="12"/>
  <c r="H1685" i="12"/>
  <c r="U1685" i="12" s="1"/>
  <c r="G1685" i="12"/>
  <c r="W1684" i="12"/>
  <c r="V1684" i="12"/>
  <c r="H1684" i="12"/>
  <c r="U1684" i="12" s="1"/>
  <c r="G1684" i="12"/>
  <c r="W1683" i="12"/>
  <c r="V1683" i="12"/>
  <c r="H1683" i="12"/>
  <c r="U1683" i="12" s="1"/>
  <c r="G1683" i="12"/>
  <c r="W1682" i="12"/>
  <c r="V1682" i="12"/>
  <c r="H1682" i="12"/>
  <c r="U1682" i="12" s="1"/>
  <c r="G1682" i="12"/>
  <c r="W1681" i="12"/>
  <c r="V1681" i="12"/>
  <c r="H1681" i="12"/>
  <c r="U1681" i="12" s="1"/>
  <c r="G1681" i="12"/>
  <c r="W1680" i="12"/>
  <c r="V1680" i="12"/>
  <c r="H1680" i="12"/>
  <c r="U1680" i="12" s="1"/>
  <c r="G1680" i="12"/>
  <c r="W1679" i="12"/>
  <c r="V1679" i="12"/>
  <c r="H1679" i="12"/>
  <c r="U1679" i="12" s="1"/>
  <c r="G1679" i="12"/>
  <c r="W1678" i="12"/>
  <c r="V1678" i="12"/>
  <c r="H1678" i="12"/>
  <c r="U1678" i="12" s="1"/>
  <c r="G1678" i="12"/>
  <c r="W1677" i="12"/>
  <c r="V1677" i="12"/>
  <c r="H1677" i="12"/>
  <c r="U1677" i="12" s="1"/>
  <c r="G1677" i="12"/>
  <c r="W1676" i="12"/>
  <c r="V1676" i="12"/>
  <c r="H1676" i="12"/>
  <c r="U1676" i="12" s="1"/>
  <c r="G1676" i="12"/>
  <c r="W1675" i="12"/>
  <c r="V1675" i="12"/>
  <c r="H1675" i="12"/>
  <c r="U1675" i="12" s="1"/>
  <c r="G1675" i="12"/>
  <c r="W1674" i="12"/>
  <c r="V1674" i="12"/>
  <c r="H1674" i="12"/>
  <c r="U1674" i="12" s="1"/>
  <c r="G1674" i="12"/>
  <c r="W1673" i="12"/>
  <c r="V1673" i="12"/>
  <c r="U1673" i="12"/>
  <c r="H1673" i="12"/>
  <c r="G1673" i="12"/>
  <c r="W1665" i="12"/>
  <c r="V1665" i="12"/>
  <c r="H1665" i="12"/>
  <c r="U1665" i="12" s="1"/>
  <c r="G1665" i="12"/>
  <c r="W1664" i="12"/>
  <c r="V1664" i="12"/>
  <c r="H1664" i="12"/>
  <c r="U1664" i="12" s="1"/>
  <c r="G1664" i="12"/>
  <c r="W1663" i="12"/>
  <c r="V1663" i="12"/>
  <c r="H1663" i="12"/>
  <c r="U1663" i="12" s="1"/>
  <c r="G1663" i="12"/>
  <c r="W1662" i="12"/>
  <c r="V1662" i="12"/>
  <c r="H1662" i="12"/>
  <c r="U1662" i="12" s="1"/>
  <c r="G1662" i="12"/>
  <c r="W1661" i="12"/>
  <c r="V1661" i="12"/>
  <c r="H1661" i="12"/>
  <c r="U1661" i="12" s="1"/>
  <c r="G1661" i="12"/>
  <c r="W1649" i="12"/>
  <c r="V1649" i="12"/>
  <c r="H1649" i="12"/>
  <c r="U1649" i="12" s="1"/>
  <c r="G1649" i="12"/>
  <c r="W1648" i="12"/>
  <c r="V1648" i="12"/>
  <c r="H1648" i="12"/>
  <c r="U1648" i="12" s="1"/>
  <c r="G1648" i="12"/>
  <c r="W1647" i="12"/>
  <c r="V1647" i="12"/>
  <c r="H1647" i="12"/>
  <c r="U1647" i="12" s="1"/>
  <c r="G1647" i="12"/>
  <c r="W1646" i="12"/>
  <c r="V1646" i="12"/>
  <c r="H1646" i="12"/>
  <c r="U1646" i="12" s="1"/>
  <c r="G1646" i="12"/>
  <c r="W1645" i="12"/>
  <c r="V1645" i="12"/>
  <c r="H1645" i="12"/>
  <c r="U1645" i="12" s="1"/>
  <c r="G1645" i="12"/>
  <c r="W1655" i="12"/>
  <c r="V1655" i="12"/>
  <c r="H1655" i="12"/>
  <c r="U1655" i="12" s="1"/>
  <c r="G1655" i="12"/>
  <c r="W1654" i="12"/>
  <c r="V1654" i="12"/>
  <c r="H1654" i="12"/>
  <c r="U1654" i="12" s="1"/>
  <c r="G1654" i="12"/>
  <c r="W1653" i="12"/>
  <c r="V1653" i="12"/>
  <c r="U1653" i="12"/>
  <c r="H1653" i="12"/>
  <c r="G1653" i="12"/>
  <c r="W1652" i="12"/>
  <c r="V1652" i="12"/>
  <c r="H1652" i="12"/>
  <c r="U1652" i="12" s="1"/>
  <c r="G1652" i="12"/>
  <c r="W1651" i="12"/>
  <c r="V1651" i="12"/>
  <c r="H1651" i="12"/>
  <c r="U1651" i="12" s="1"/>
  <c r="G1651" i="12"/>
  <c r="W1650" i="12"/>
  <c r="V1650" i="12"/>
  <c r="H1650" i="12"/>
  <c r="U1650" i="12" s="1"/>
  <c r="G1650" i="12"/>
  <c r="W1660" i="12"/>
  <c r="V1660" i="12"/>
  <c r="H1660" i="12"/>
  <c r="U1660" i="12" s="1"/>
  <c r="G1660" i="12"/>
  <c r="W1659" i="12"/>
  <c r="V1659" i="12"/>
  <c r="H1659" i="12"/>
  <c r="U1659" i="12" s="1"/>
  <c r="G1659" i="12"/>
  <c r="W1658" i="12"/>
  <c r="V1658" i="12"/>
  <c r="H1658" i="12"/>
  <c r="U1658" i="12" s="1"/>
  <c r="G1658" i="12"/>
  <c r="W1657" i="12"/>
  <c r="V1657" i="12"/>
  <c r="H1657" i="12"/>
  <c r="U1657" i="12" s="1"/>
  <c r="G1657" i="12"/>
  <c r="W1656" i="12"/>
  <c r="V1656" i="12"/>
  <c r="H1656" i="12"/>
  <c r="U1656" i="12" s="1"/>
  <c r="G1656" i="12"/>
  <c r="W1635" i="12"/>
  <c r="V1635" i="12"/>
  <c r="H1635" i="12"/>
  <c r="U1635" i="12" s="1"/>
  <c r="G1635" i="12"/>
  <c r="W1634" i="12"/>
  <c r="V1634" i="12"/>
  <c r="H1634" i="12"/>
  <c r="U1634" i="12" s="1"/>
  <c r="G1634" i="12"/>
  <c r="W1633" i="12"/>
  <c r="V1633" i="12"/>
  <c r="H1633" i="12"/>
  <c r="U1633" i="12" s="1"/>
  <c r="G1633" i="12"/>
  <c r="W1615" i="12"/>
  <c r="V1615" i="12"/>
  <c r="H1615" i="12"/>
  <c r="U1615" i="12" s="1"/>
  <c r="G1615" i="12"/>
  <c r="W1614" i="12"/>
  <c r="V1614" i="12"/>
  <c r="H1614" i="12"/>
  <c r="U1614" i="12" s="1"/>
  <c r="G1614" i="12"/>
  <c r="W1613" i="12"/>
  <c r="V1613" i="12"/>
  <c r="H1613" i="12"/>
  <c r="U1613" i="12" s="1"/>
  <c r="G1613" i="12"/>
  <c r="W1612" i="12"/>
  <c r="V1612" i="12"/>
  <c r="H1612" i="12"/>
  <c r="U1612" i="12" s="1"/>
  <c r="G1612" i="12"/>
  <c r="W1621" i="12"/>
  <c r="V1621" i="12"/>
  <c r="H1621" i="12"/>
  <c r="U1621" i="12" s="1"/>
  <c r="G1621" i="12"/>
  <c r="W1620" i="12"/>
  <c r="V1620" i="12"/>
  <c r="H1620" i="12"/>
  <c r="U1620" i="12" s="1"/>
  <c r="G1620" i="12"/>
  <c r="W1619" i="12"/>
  <c r="V1619" i="12"/>
  <c r="H1619" i="12"/>
  <c r="U1619" i="12" s="1"/>
  <c r="G1619" i="12"/>
  <c r="W1618" i="12"/>
  <c r="V1618" i="12"/>
  <c r="H1618" i="12"/>
  <c r="U1618" i="12" s="1"/>
  <c r="G1618" i="12"/>
  <c r="W1617" i="12"/>
  <c r="V1617" i="12"/>
  <c r="H1617" i="12"/>
  <c r="U1617" i="12" s="1"/>
  <c r="G1617" i="12"/>
  <c r="W1616" i="12"/>
  <c r="V1616" i="12"/>
  <c r="H1616" i="12"/>
  <c r="U1616" i="12" s="1"/>
  <c r="G1616" i="12"/>
  <c r="W1622" i="12"/>
  <c r="V1622" i="12"/>
  <c r="H1622" i="12"/>
  <c r="U1622" i="12" s="1"/>
  <c r="G1622" i="12"/>
  <c r="W1626" i="12"/>
  <c r="V1626" i="12"/>
  <c r="H1626" i="12"/>
  <c r="U1626" i="12" s="1"/>
  <c r="G1626" i="12"/>
  <c r="W1628" i="12"/>
  <c r="V1628" i="12"/>
  <c r="H1628" i="12"/>
  <c r="U1628" i="12" s="1"/>
  <c r="G1628" i="12"/>
  <c r="W1627" i="12"/>
  <c r="V1627" i="12"/>
  <c r="H1627" i="12"/>
  <c r="U1627" i="12" s="1"/>
  <c r="G1627" i="12"/>
  <c r="W1641" i="12"/>
  <c r="V1641" i="12"/>
  <c r="H1641" i="12"/>
  <c r="U1641" i="12" s="1"/>
  <c r="G1641" i="12"/>
  <c r="W1639" i="12"/>
  <c r="V1639" i="12"/>
  <c r="H1639" i="12"/>
  <c r="U1639" i="12" s="1"/>
  <c r="G1639" i="12"/>
  <c r="W1643" i="12"/>
  <c r="V1643" i="12"/>
  <c r="H1643" i="12"/>
  <c r="U1643" i="12" s="1"/>
  <c r="G1643" i="12"/>
  <c r="W1640" i="12"/>
  <c r="V1640" i="12"/>
  <c r="H1640" i="12"/>
  <c r="U1640" i="12" s="1"/>
  <c r="G1640" i="12"/>
  <c r="W1644" i="12"/>
  <c r="V1644" i="12"/>
  <c r="H1644" i="12"/>
  <c r="U1644" i="12" s="1"/>
  <c r="G1644" i="12"/>
  <c r="W1642" i="12"/>
  <c r="V1642" i="12"/>
  <c r="H1642" i="12"/>
  <c r="U1642" i="12" s="1"/>
  <c r="G1642" i="12"/>
  <c r="W1608" i="12"/>
  <c r="V1608" i="12"/>
  <c r="H1608" i="12"/>
  <c r="U1608" i="12" s="1"/>
  <c r="G1608" i="12"/>
  <c r="W1607" i="12"/>
  <c r="V1607" i="12"/>
  <c r="H1607" i="12"/>
  <c r="U1607" i="12" s="1"/>
  <c r="G1607" i="12"/>
  <c r="W1606" i="12"/>
  <c r="V1606" i="12"/>
  <c r="H1606" i="12"/>
  <c r="U1606" i="12" s="1"/>
  <c r="G1606" i="12"/>
  <c r="W1605" i="12"/>
  <c r="V1605" i="12"/>
  <c r="H1605" i="12"/>
  <c r="U1605" i="12" s="1"/>
  <c r="G1605" i="12"/>
  <c r="W1611" i="12"/>
  <c r="V1611" i="12"/>
  <c r="H1611" i="12"/>
  <c r="U1611" i="12" s="1"/>
  <c r="G1611" i="12"/>
  <c r="W1610" i="12"/>
  <c r="V1610" i="12"/>
  <c r="H1610" i="12"/>
  <c r="U1610" i="12" s="1"/>
  <c r="G1610" i="12"/>
  <c r="W1609" i="12"/>
  <c r="V1609" i="12"/>
  <c r="H1609" i="12"/>
  <c r="U1609" i="12" s="1"/>
  <c r="G1609" i="12"/>
  <c r="W1602" i="12"/>
  <c r="V1602" i="12"/>
  <c r="H1602" i="12"/>
  <c r="U1602" i="12" s="1"/>
  <c r="G1602" i="12"/>
  <c r="W1604" i="12"/>
  <c r="V1604" i="12"/>
  <c r="H1604" i="12"/>
  <c r="U1604" i="12" s="1"/>
  <c r="G1604" i="12"/>
  <c r="W1603" i="12"/>
  <c r="V1603" i="12"/>
  <c r="H1603" i="12"/>
  <c r="U1603" i="12" s="1"/>
  <c r="G1603" i="12"/>
  <c r="W1599" i="12"/>
  <c r="V1599" i="12"/>
  <c r="H1599" i="12"/>
  <c r="U1599" i="12" s="1"/>
  <c r="G1599" i="12"/>
  <c r="W1601" i="12"/>
  <c r="V1601" i="12"/>
  <c r="H1601" i="12"/>
  <c r="U1601" i="12" s="1"/>
  <c r="G1601" i="12"/>
  <c r="W1600" i="12"/>
  <c r="V1600" i="12"/>
  <c r="H1600" i="12"/>
  <c r="U1600" i="12" s="1"/>
  <c r="G1600" i="12"/>
  <c r="W1636" i="12"/>
  <c r="V1636" i="12"/>
  <c r="H1636" i="12"/>
  <c r="U1636" i="12" s="1"/>
  <c r="G1636" i="12"/>
  <c r="W1638" i="12"/>
  <c r="V1638" i="12"/>
  <c r="H1638" i="12"/>
  <c r="U1638" i="12" s="1"/>
  <c r="G1638" i="12"/>
  <c r="W1637" i="12"/>
  <c r="V1637" i="12"/>
  <c r="H1637" i="12"/>
  <c r="U1637" i="12" s="1"/>
  <c r="G1637" i="12"/>
  <c r="W1629" i="12"/>
  <c r="V1629" i="12"/>
  <c r="H1629" i="12"/>
  <c r="U1629" i="12" s="1"/>
  <c r="G1629" i="12"/>
  <c r="W1631" i="12"/>
  <c r="V1631" i="12"/>
  <c r="H1631" i="12"/>
  <c r="U1631" i="12" s="1"/>
  <c r="G1631" i="12"/>
  <c r="W1630" i="12"/>
  <c r="V1630" i="12"/>
  <c r="H1630" i="12"/>
  <c r="U1630" i="12" s="1"/>
  <c r="G1630" i="12"/>
  <c r="W1623" i="12"/>
  <c r="V1623" i="12"/>
  <c r="H1623" i="12"/>
  <c r="U1623" i="12" s="1"/>
  <c r="G1623" i="12"/>
  <c r="W1625" i="12"/>
  <c r="V1625" i="12"/>
  <c r="H1625" i="12"/>
  <c r="U1625" i="12" s="1"/>
  <c r="G1625" i="12"/>
  <c r="W1624" i="12"/>
  <c r="V1624" i="12"/>
  <c r="H1624" i="12"/>
  <c r="U1624" i="12" s="1"/>
  <c r="G1624" i="12"/>
  <c r="W1632" i="12"/>
  <c r="V1632" i="12"/>
  <c r="H1632" i="12"/>
  <c r="U1632" i="12" s="1"/>
  <c r="G1632" i="12"/>
  <c r="W1588" i="12"/>
  <c r="V1588" i="12"/>
  <c r="H1588" i="12"/>
  <c r="U1588" i="12" s="1"/>
  <c r="G1588" i="12"/>
  <c r="W1587" i="12"/>
  <c r="V1587" i="12"/>
  <c r="H1587" i="12"/>
  <c r="U1587" i="12" s="1"/>
  <c r="G1587" i="12"/>
  <c r="W1586" i="12"/>
  <c r="V1586" i="12"/>
  <c r="H1586" i="12"/>
  <c r="U1586" i="12" s="1"/>
  <c r="G1586" i="12"/>
  <c r="W1585" i="12"/>
  <c r="V1585" i="12"/>
  <c r="H1585" i="12"/>
  <c r="U1585" i="12" s="1"/>
  <c r="G1585" i="12"/>
  <c r="W1584" i="12"/>
  <c r="V1584" i="12"/>
  <c r="H1584" i="12"/>
  <c r="U1584" i="12" s="1"/>
  <c r="G1584" i="12"/>
  <c r="W1598" i="12"/>
  <c r="V1598" i="12"/>
  <c r="H1598" i="12"/>
  <c r="U1598" i="12" s="1"/>
  <c r="G1598" i="12"/>
  <c r="W1597" i="12"/>
  <c r="V1597" i="12"/>
  <c r="H1597" i="12"/>
  <c r="U1597" i="12" s="1"/>
  <c r="G1597" i="12"/>
  <c r="W1596" i="12"/>
  <c r="V1596" i="12"/>
  <c r="H1596" i="12"/>
  <c r="U1596" i="12" s="1"/>
  <c r="G1596" i="12"/>
  <c r="W1595" i="12"/>
  <c r="V1595" i="12"/>
  <c r="H1595" i="12"/>
  <c r="U1595" i="12" s="1"/>
  <c r="G1595" i="12"/>
  <c r="W1594" i="12"/>
  <c r="V1594" i="12"/>
  <c r="H1594" i="12"/>
  <c r="U1594" i="12" s="1"/>
  <c r="G1594" i="12"/>
  <c r="W1593" i="12"/>
  <c r="V1593" i="12"/>
  <c r="H1593" i="12"/>
  <c r="U1593" i="12" s="1"/>
  <c r="G1593" i="12"/>
  <c r="W1592" i="12"/>
  <c r="V1592" i="12"/>
  <c r="H1592" i="12"/>
  <c r="U1592" i="12" s="1"/>
  <c r="G1592" i="12"/>
  <c r="W1591" i="12"/>
  <c r="V1591" i="12"/>
  <c r="H1591" i="12"/>
  <c r="U1591" i="12" s="1"/>
  <c r="G1591" i="12"/>
  <c r="W1590" i="12"/>
  <c r="V1590" i="12"/>
  <c r="H1590" i="12"/>
  <c r="U1590" i="12" s="1"/>
  <c r="G1590" i="12"/>
  <c r="W1589" i="12"/>
  <c r="V1589" i="12"/>
  <c r="H1589" i="12"/>
  <c r="U1589" i="12" s="1"/>
  <c r="G1589" i="12"/>
  <c r="W1561" i="12"/>
  <c r="V1561" i="12"/>
  <c r="H1561" i="12"/>
  <c r="U1561" i="12" s="1"/>
  <c r="G1561" i="12"/>
  <c r="W1579" i="12"/>
  <c r="V1579" i="12"/>
  <c r="H1579" i="12"/>
  <c r="U1579" i="12" s="1"/>
  <c r="G1579" i="12"/>
  <c r="W1571" i="12"/>
  <c r="V1571" i="12"/>
  <c r="H1571" i="12"/>
  <c r="U1571" i="12" s="1"/>
  <c r="G1571" i="12"/>
  <c r="W1560" i="12"/>
  <c r="V1560" i="12"/>
  <c r="H1560" i="12"/>
  <c r="U1560" i="12" s="1"/>
  <c r="G1560" i="12"/>
  <c r="W1578" i="12"/>
  <c r="V1578" i="12"/>
  <c r="H1578" i="12"/>
  <c r="U1578" i="12" s="1"/>
  <c r="G1578" i="12"/>
  <c r="W1570" i="12"/>
  <c r="V1570" i="12"/>
  <c r="H1570" i="12"/>
  <c r="U1570" i="12" s="1"/>
  <c r="G1570" i="12"/>
  <c r="W1559" i="12"/>
  <c r="V1559" i="12"/>
  <c r="H1559" i="12"/>
  <c r="U1559" i="12" s="1"/>
  <c r="G1559" i="12"/>
  <c r="W1577" i="12"/>
  <c r="V1577" i="12"/>
  <c r="H1577" i="12"/>
  <c r="U1577" i="12" s="1"/>
  <c r="G1577" i="12"/>
  <c r="W1569" i="12"/>
  <c r="V1569" i="12"/>
  <c r="H1569" i="12"/>
  <c r="U1569" i="12" s="1"/>
  <c r="G1569" i="12"/>
  <c r="W1558" i="12"/>
  <c r="V1558" i="12"/>
  <c r="H1558" i="12"/>
  <c r="U1558" i="12" s="1"/>
  <c r="G1558" i="12"/>
  <c r="W1576" i="12"/>
  <c r="V1576" i="12"/>
  <c r="H1576" i="12"/>
  <c r="U1576" i="12" s="1"/>
  <c r="G1576" i="12"/>
  <c r="W1568" i="12"/>
  <c r="V1568" i="12"/>
  <c r="H1568" i="12"/>
  <c r="U1568" i="12" s="1"/>
  <c r="G1568" i="12"/>
  <c r="W1583" i="12"/>
  <c r="V1583" i="12"/>
  <c r="H1583" i="12"/>
  <c r="U1583" i="12" s="1"/>
  <c r="G1583" i="12"/>
  <c r="W1582" i="12"/>
  <c r="V1582" i="12"/>
  <c r="H1582" i="12"/>
  <c r="U1582" i="12" s="1"/>
  <c r="G1582" i="12"/>
  <c r="W1574" i="12"/>
  <c r="V1574" i="12"/>
  <c r="H1574" i="12"/>
  <c r="U1574" i="12" s="1"/>
  <c r="G1574" i="12"/>
  <c r="W1566" i="12"/>
  <c r="V1566" i="12"/>
  <c r="H1566" i="12"/>
  <c r="U1566" i="12" s="1"/>
  <c r="G1566" i="12"/>
  <c r="W1563" i="12"/>
  <c r="V1563" i="12"/>
  <c r="H1563" i="12"/>
  <c r="U1563" i="12" s="1"/>
  <c r="G1563" i="12"/>
  <c r="W1581" i="12"/>
  <c r="V1581" i="12"/>
  <c r="H1581" i="12"/>
  <c r="U1581" i="12" s="1"/>
  <c r="G1581" i="12"/>
  <c r="W1573" i="12"/>
  <c r="V1573" i="12"/>
  <c r="H1573" i="12"/>
  <c r="U1573" i="12" s="1"/>
  <c r="G1573" i="12"/>
  <c r="W1565" i="12"/>
  <c r="V1565" i="12"/>
  <c r="H1565" i="12"/>
  <c r="U1565" i="12" s="1"/>
  <c r="G1565" i="12"/>
  <c r="W1562" i="12"/>
  <c r="V1562" i="12"/>
  <c r="H1562" i="12"/>
  <c r="U1562" i="12" s="1"/>
  <c r="G1562" i="12"/>
  <c r="W1580" i="12"/>
  <c r="V1580" i="12"/>
  <c r="H1580" i="12"/>
  <c r="U1580" i="12" s="1"/>
  <c r="G1580" i="12"/>
  <c r="W1572" i="12"/>
  <c r="V1572" i="12"/>
  <c r="H1572" i="12"/>
  <c r="U1572" i="12" s="1"/>
  <c r="G1572" i="12"/>
  <c r="W1564" i="12"/>
  <c r="V1564" i="12"/>
  <c r="H1564" i="12"/>
  <c r="U1564" i="12" s="1"/>
  <c r="G1564" i="12"/>
  <c r="W1575" i="12"/>
  <c r="V1575" i="12"/>
  <c r="H1575" i="12"/>
  <c r="U1575" i="12" s="1"/>
  <c r="G1575" i="12"/>
  <c r="W1567" i="12"/>
  <c r="V1567" i="12"/>
  <c r="H1567" i="12"/>
  <c r="U1567" i="12" s="1"/>
  <c r="G1567" i="12"/>
  <c r="W1486" i="12"/>
  <c r="V1486" i="12"/>
  <c r="H1486" i="12"/>
  <c r="U1486" i="12" s="1"/>
  <c r="G1486" i="12"/>
  <c r="W1505" i="12"/>
  <c r="V1505" i="12"/>
  <c r="H1505" i="12"/>
  <c r="U1505" i="12" s="1"/>
  <c r="G1505" i="12"/>
  <c r="W1498" i="12"/>
  <c r="V1498" i="12"/>
  <c r="H1498" i="12"/>
  <c r="U1498" i="12" s="1"/>
  <c r="G1498" i="12"/>
  <c r="W1485" i="12"/>
  <c r="V1485" i="12"/>
  <c r="H1485" i="12"/>
  <c r="U1485" i="12" s="1"/>
  <c r="G1485" i="12"/>
  <c r="W1504" i="12"/>
  <c r="V1504" i="12"/>
  <c r="H1504" i="12"/>
  <c r="U1504" i="12" s="1"/>
  <c r="G1504" i="12"/>
  <c r="W1496" i="12"/>
  <c r="V1496" i="12"/>
  <c r="H1496" i="12"/>
  <c r="U1496" i="12" s="1"/>
  <c r="G1496" i="12"/>
  <c r="W1484" i="12"/>
  <c r="V1484" i="12"/>
  <c r="H1484" i="12"/>
  <c r="U1484" i="12" s="1"/>
  <c r="G1484" i="12"/>
  <c r="W1503" i="12"/>
  <c r="V1503" i="12"/>
  <c r="H1503" i="12"/>
  <c r="U1503" i="12" s="1"/>
  <c r="G1503" i="12"/>
  <c r="W1495" i="12"/>
  <c r="V1495" i="12"/>
  <c r="H1495" i="12"/>
  <c r="U1495" i="12" s="1"/>
  <c r="G1495" i="12"/>
  <c r="W1483" i="12"/>
  <c r="V1483" i="12"/>
  <c r="H1483" i="12"/>
  <c r="U1483" i="12" s="1"/>
  <c r="G1483" i="12"/>
  <c r="W1502" i="12"/>
  <c r="V1502" i="12"/>
  <c r="H1502" i="12"/>
  <c r="U1502" i="12" s="1"/>
  <c r="G1502" i="12"/>
  <c r="W1494" i="12"/>
  <c r="V1494" i="12"/>
  <c r="H1494" i="12"/>
  <c r="U1494" i="12" s="1"/>
  <c r="G1494" i="12"/>
  <c r="W1482" i="12"/>
  <c r="V1482" i="12"/>
  <c r="H1482" i="12"/>
  <c r="U1482" i="12" s="1"/>
  <c r="G1482" i="12"/>
  <c r="W1501" i="12"/>
  <c r="V1501" i="12"/>
  <c r="H1501" i="12"/>
  <c r="U1501" i="12" s="1"/>
  <c r="G1501" i="12"/>
  <c r="W1493" i="12"/>
  <c r="V1493" i="12"/>
  <c r="H1493" i="12"/>
  <c r="U1493" i="12" s="1"/>
  <c r="G1493" i="12"/>
  <c r="W1489" i="12"/>
  <c r="V1489" i="12"/>
  <c r="H1489" i="12"/>
  <c r="U1489" i="12" s="1"/>
  <c r="G1489" i="12"/>
  <c r="W1481" i="12"/>
  <c r="V1481" i="12"/>
  <c r="H1481" i="12"/>
  <c r="U1481" i="12" s="1"/>
  <c r="G1481" i="12"/>
  <c r="W1500" i="12"/>
  <c r="V1500" i="12"/>
  <c r="H1500" i="12"/>
  <c r="U1500" i="12" s="1"/>
  <c r="G1500" i="12"/>
  <c r="W1492" i="12"/>
  <c r="V1492" i="12"/>
  <c r="H1492" i="12"/>
  <c r="U1492" i="12" s="1"/>
  <c r="G1492" i="12"/>
  <c r="W1488" i="12"/>
  <c r="V1488" i="12"/>
  <c r="H1488" i="12"/>
  <c r="U1488" i="12" s="1"/>
  <c r="G1488" i="12"/>
  <c r="W1480" i="12"/>
  <c r="V1480" i="12"/>
  <c r="H1480" i="12"/>
  <c r="U1480" i="12" s="1"/>
  <c r="G1480" i="12"/>
  <c r="W1499" i="12"/>
  <c r="V1499" i="12"/>
  <c r="H1499" i="12"/>
  <c r="U1499" i="12" s="1"/>
  <c r="G1499" i="12"/>
  <c r="W1491" i="12"/>
  <c r="V1491" i="12"/>
  <c r="H1491" i="12"/>
  <c r="U1491" i="12" s="1"/>
  <c r="G1491" i="12"/>
  <c r="W1487" i="12"/>
  <c r="V1487" i="12"/>
  <c r="H1487" i="12"/>
  <c r="U1487" i="12" s="1"/>
  <c r="G1487" i="12"/>
  <c r="W1497" i="12"/>
  <c r="V1497" i="12"/>
  <c r="H1497" i="12"/>
  <c r="U1497" i="12" s="1"/>
  <c r="G1497" i="12"/>
  <c r="W1490" i="12"/>
  <c r="V1490" i="12"/>
  <c r="H1490" i="12"/>
  <c r="U1490" i="12" s="1"/>
  <c r="G1490" i="12"/>
  <c r="W1538" i="12"/>
  <c r="V1538" i="12"/>
  <c r="U1538" i="12"/>
  <c r="H1538" i="12"/>
  <c r="G1538" i="12"/>
  <c r="W1557" i="12"/>
  <c r="V1557" i="12"/>
  <c r="H1557" i="12"/>
  <c r="U1557" i="12" s="1"/>
  <c r="G1557" i="12"/>
  <c r="W1550" i="12"/>
  <c r="V1550" i="12"/>
  <c r="H1550" i="12"/>
  <c r="U1550" i="12" s="1"/>
  <c r="G1550" i="12"/>
  <c r="W1537" i="12"/>
  <c r="V1537" i="12"/>
  <c r="H1537" i="12"/>
  <c r="U1537" i="12" s="1"/>
  <c r="G1537" i="12"/>
  <c r="W1556" i="12"/>
  <c r="V1556" i="12"/>
  <c r="H1556" i="12"/>
  <c r="U1556" i="12" s="1"/>
  <c r="G1556" i="12"/>
  <c r="W1548" i="12"/>
  <c r="V1548" i="12"/>
  <c r="H1548" i="12"/>
  <c r="U1548" i="12" s="1"/>
  <c r="G1548" i="12"/>
  <c r="W1536" i="12"/>
  <c r="V1536" i="12"/>
  <c r="H1536" i="12"/>
  <c r="U1536" i="12" s="1"/>
  <c r="G1536" i="12"/>
  <c r="W1555" i="12"/>
  <c r="V1555" i="12"/>
  <c r="H1555" i="12"/>
  <c r="U1555" i="12" s="1"/>
  <c r="G1555" i="12"/>
  <c r="W1547" i="12"/>
  <c r="V1547" i="12"/>
  <c r="H1547" i="12"/>
  <c r="U1547" i="12" s="1"/>
  <c r="G1547" i="12"/>
  <c r="W1535" i="12"/>
  <c r="V1535" i="12"/>
  <c r="H1535" i="12"/>
  <c r="U1535" i="12" s="1"/>
  <c r="G1535" i="12"/>
  <c r="W1554" i="12"/>
  <c r="V1554" i="12"/>
  <c r="H1554" i="12"/>
  <c r="U1554" i="12" s="1"/>
  <c r="G1554" i="12"/>
  <c r="W1546" i="12"/>
  <c r="V1546" i="12"/>
  <c r="H1546" i="12"/>
  <c r="U1546" i="12" s="1"/>
  <c r="G1546" i="12"/>
  <c r="W1534" i="12"/>
  <c r="V1534" i="12"/>
  <c r="H1534" i="12"/>
  <c r="U1534" i="12" s="1"/>
  <c r="G1534" i="12"/>
  <c r="W1553" i="12"/>
  <c r="V1553" i="12"/>
  <c r="H1553" i="12"/>
  <c r="U1553" i="12" s="1"/>
  <c r="G1553" i="12"/>
  <c r="W1545" i="12"/>
  <c r="V1545" i="12"/>
  <c r="H1545" i="12"/>
  <c r="U1545" i="12" s="1"/>
  <c r="G1545" i="12"/>
  <c r="W1541" i="12"/>
  <c r="V1541" i="12"/>
  <c r="H1541" i="12"/>
  <c r="U1541" i="12" s="1"/>
  <c r="G1541" i="12"/>
  <c r="W1533" i="12"/>
  <c r="V1533" i="12"/>
  <c r="U1533" i="12"/>
  <c r="H1533" i="12"/>
  <c r="G1533" i="12"/>
  <c r="W1552" i="12"/>
  <c r="V1552" i="12"/>
  <c r="H1552" i="12"/>
  <c r="U1552" i="12" s="1"/>
  <c r="G1552" i="12"/>
  <c r="W1544" i="12"/>
  <c r="V1544" i="12"/>
  <c r="H1544" i="12"/>
  <c r="U1544" i="12" s="1"/>
  <c r="G1544" i="12"/>
  <c r="W1540" i="12"/>
  <c r="V1540" i="12"/>
  <c r="H1540" i="12"/>
  <c r="U1540" i="12" s="1"/>
  <c r="G1540" i="12"/>
  <c r="W1532" i="12"/>
  <c r="V1532" i="12"/>
  <c r="H1532" i="12"/>
  <c r="U1532" i="12" s="1"/>
  <c r="G1532" i="12"/>
  <c r="W1551" i="12"/>
  <c r="V1551" i="12"/>
  <c r="H1551" i="12"/>
  <c r="U1551" i="12" s="1"/>
  <c r="G1551" i="12"/>
  <c r="W1543" i="12"/>
  <c r="V1543" i="12"/>
  <c r="H1543" i="12"/>
  <c r="U1543" i="12" s="1"/>
  <c r="G1543" i="12"/>
  <c r="W1539" i="12"/>
  <c r="V1539" i="12"/>
  <c r="H1539" i="12"/>
  <c r="U1539" i="12" s="1"/>
  <c r="G1539" i="12"/>
  <c r="W1549" i="12"/>
  <c r="V1549" i="12"/>
  <c r="H1549" i="12"/>
  <c r="U1549" i="12" s="1"/>
  <c r="G1549" i="12"/>
  <c r="W1542" i="12"/>
  <c r="V1542" i="12"/>
  <c r="H1542" i="12"/>
  <c r="U1542" i="12" s="1"/>
  <c r="G1542" i="12"/>
  <c r="W1460" i="12"/>
  <c r="V1460" i="12"/>
  <c r="H1460" i="12"/>
  <c r="U1460" i="12" s="1"/>
  <c r="G1460" i="12"/>
  <c r="W1479" i="12"/>
  <c r="V1479" i="12"/>
  <c r="H1479" i="12"/>
  <c r="U1479" i="12" s="1"/>
  <c r="G1479" i="12"/>
  <c r="W1472" i="12"/>
  <c r="V1472" i="12"/>
  <c r="H1472" i="12"/>
  <c r="U1472" i="12" s="1"/>
  <c r="G1472" i="12"/>
  <c r="W1459" i="12"/>
  <c r="V1459" i="12"/>
  <c r="H1459" i="12"/>
  <c r="U1459" i="12" s="1"/>
  <c r="G1459" i="12"/>
  <c r="W1478" i="12"/>
  <c r="V1478" i="12"/>
  <c r="H1478" i="12"/>
  <c r="U1478" i="12" s="1"/>
  <c r="G1478" i="12"/>
  <c r="W1470" i="12"/>
  <c r="V1470" i="12"/>
  <c r="H1470" i="12"/>
  <c r="U1470" i="12" s="1"/>
  <c r="G1470" i="12"/>
  <c r="W1458" i="12"/>
  <c r="V1458" i="12"/>
  <c r="H1458" i="12"/>
  <c r="U1458" i="12" s="1"/>
  <c r="G1458" i="12"/>
  <c r="W1477" i="12"/>
  <c r="V1477" i="12"/>
  <c r="H1477" i="12"/>
  <c r="U1477" i="12" s="1"/>
  <c r="G1477" i="12"/>
  <c r="W1469" i="12"/>
  <c r="V1469" i="12"/>
  <c r="H1469" i="12"/>
  <c r="U1469" i="12" s="1"/>
  <c r="G1469" i="12"/>
  <c r="W1457" i="12"/>
  <c r="V1457" i="12"/>
  <c r="H1457" i="12"/>
  <c r="U1457" i="12" s="1"/>
  <c r="G1457" i="12"/>
  <c r="W1476" i="12"/>
  <c r="V1476" i="12"/>
  <c r="H1476" i="12"/>
  <c r="U1476" i="12" s="1"/>
  <c r="G1476" i="12"/>
  <c r="W1468" i="12"/>
  <c r="V1468" i="12"/>
  <c r="H1468" i="12"/>
  <c r="U1468" i="12" s="1"/>
  <c r="G1468" i="12"/>
  <c r="W1456" i="12"/>
  <c r="V1456" i="12"/>
  <c r="H1456" i="12"/>
  <c r="U1456" i="12" s="1"/>
  <c r="G1456" i="12"/>
  <c r="W1475" i="12"/>
  <c r="V1475" i="12"/>
  <c r="H1475" i="12"/>
  <c r="U1475" i="12" s="1"/>
  <c r="G1475" i="12"/>
  <c r="W1467" i="12"/>
  <c r="V1467" i="12"/>
  <c r="H1467" i="12"/>
  <c r="U1467" i="12" s="1"/>
  <c r="G1467" i="12"/>
  <c r="W1463" i="12"/>
  <c r="V1463" i="12"/>
  <c r="H1463" i="12"/>
  <c r="U1463" i="12" s="1"/>
  <c r="G1463" i="12"/>
  <c r="W1455" i="12"/>
  <c r="V1455" i="12"/>
  <c r="H1455" i="12"/>
  <c r="U1455" i="12" s="1"/>
  <c r="G1455" i="12"/>
  <c r="W1474" i="12"/>
  <c r="V1474" i="12"/>
  <c r="H1474" i="12"/>
  <c r="U1474" i="12" s="1"/>
  <c r="G1474" i="12"/>
  <c r="W1466" i="12"/>
  <c r="V1466" i="12"/>
  <c r="H1466" i="12"/>
  <c r="U1466" i="12" s="1"/>
  <c r="G1466" i="12"/>
  <c r="W1462" i="12"/>
  <c r="V1462" i="12"/>
  <c r="H1462" i="12"/>
  <c r="U1462" i="12" s="1"/>
  <c r="G1462" i="12"/>
  <c r="W1454" i="12"/>
  <c r="V1454" i="12"/>
  <c r="H1454" i="12"/>
  <c r="U1454" i="12" s="1"/>
  <c r="G1454" i="12"/>
  <c r="W1473" i="12"/>
  <c r="V1473" i="12"/>
  <c r="H1473" i="12"/>
  <c r="U1473" i="12" s="1"/>
  <c r="G1473" i="12"/>
  <c r="W1465" i="12"/>
  <c r="V1465" i="12"/>
  <c r="H1465" i="12"/>
  <c r="U1465" i="12" s="1"/>
  <c r="G1465" i="12"/>
  <c r="W1461" i="12"/>
  <c r="V1461" i="12"/>
  <c r="H1461" i="12"/>
  <c r="U1461" i="12" s="1"/>
  <c r="G1461" i="12"/>
  <c r="W1471" i="12"/>
  <c r="V1471" i="12"/>
  <c r="H1471" i="12"/>
  <c r="U1471" i="12" s="1"/>
  <c r="G1471" i="12"/>
  <c r="W1464" i="12"/>
  <c r="V1464" i="12"/>
  <c r="H1464" i="12"/>
  <c r="U1464" i="12" s="1"/>
  <c r="G1464" i="12"/>
  <c r="W1512" i="12"/>
  <c r="V1512" i="12"/>
  <c r="H1512" i="12"/>
  <c r="U1512" i="12" s="1"/>
  <c r="G1512" i="12"/>
  <c r="W1531" i="12"/>
  <c r="V1531" i="12"/>
  <c r="H1531" i="12"/>
  <c r="U1531" i="12" s="1"/>
  <c r="G1531" i="12"/>
  <c r="W1524" i="12"/>
  <c r="V1524" i="12"/>
  <c r="H1524" i="12"/>
  <c r="U1524" i="12" s="1"/>
  <c r="G1524" i="12"/>
  <c r="W1511" i="12"/>
  <c r="V1511" i="12"/>
  <c r="H1511" i="12"/>
  <c r="U1511" i="12" s="1"/>
  <c r="G1511" i="12"/>
  <c r="W1530" i="12"/>
  <c r="V1530" i="12"/>
  <c r="H1530" i="12"/>
  <c r="U1530" i="12" s="1"/>
  <c r="G1530" i="12"/>
  <c r="W1522" i="12"/>
  <c r="V1522" i="12"/>
  <c r="U1522" i="12"/>
  <c r="H1522" i="12"/>
  <c r="G1522" i="12"/>
  <c r="W1510" i="12"/>
  <c r="V1510" i="12"/>
  <c r="H1510" i="12"/>
  <c r="U1510" i="12" s="1"/>
  <c r="G1510" i="12"/>
  <c r="W1529" i="12"/>
  <c r="V1529" i="12"/>
  <c r="H1529" i="12"/>
  <c r="U1529" i="12" s="1"/>
  <c r="G1529" i="12"/>
  <c r="W1521" i="12"/>
  <c r="V1521" i="12"/>
  <c r="H1521" i="12"/>
  <c r="U1521" i="12" s="1"/>
  <c r="G1521" i="12"/>
  <c r="W1509" i="12"/>
  <c r="V1509" i="12"/>
  <c r="H1509" i="12"/>
  <c r="U1509" i="12" s="1"/>
  <c r="G1509" i="12"/>
  <c r="W1528" i="12"/>
  <c r="V1528" i="12"/>
  <c r="H1528" i="12"/>
  <c r="U1528" i="12" s="1"/>
  <c r="G1528" i="12"/>
  <c r="W1520" i="12"/>
  <c r="V1520" i="12"/>
  <c r="H1520" i="12"/>
  <c r="U1520" i="12" s="1"/>
  <c r="G1520" i="12"/>
  <c r="W1508" i="12"/>
  <c r="V1508" i="12"/>
  <c r="H1508" i="12"/>
  <c r="U1508" i="12" s="1"/>
  <c r="G1508" i="12"/>
  <c r="W1527" i="12"/>
  <c r="V1527" i="12"/>
  <c r="H1527" i="12"/>
  <c r="U1527" i="12" s="1"/>
  <c r="G1527" i="12"/>
  <c r="W1519" i="12"/>
  <c r="V1519" i="12"/>
  <c r="H1519" i="12"/>
  <c r="U1519" i="12" s="1"/>
  <c r="G1519" i="12"/>
  <c r="W1515" i="12"/>
  <c r="V1515" i="12"/>
  <c r="H1515" i="12"/>
  <c r="U1515" i="12" s="1"/>
  <c r="G1515" i="12"/>
  <c r="W1507" i="12"/>
  <c r="V1507" i="12"/>
  <c r="H1507" i="12"/>
  <c r="U1507" i="12" s="1"/>
  <c r="G1507" i="12"/>
  <c r="W1526" i="12"/>
  <c r="V1526" i="12"/>
  <c r="H1526" i="12"/>
  <c r="U1526" i="12" s="1"/>
  <c r="G1526" i="12"/>
  <c r="W1518" i="12"/>
  <c r="V1518" i="12"/>
  <c r="H1518" i="12"/>
  <c r="U1518" i="12" s="1"/>
  <c r="G1518" i="12"/>
  <c r="W1514" i="12"/>
  <c r="V1514" i="12"/>
  <c r="H1514" i="12"/>
  <c r="U1514" i="12" s="1"/>
  <c r="G1514" i="12"/>
  <c r="W1506" i="12"/>
  <c r="V1506" i="12"/>
  <c r="H1506" i="12"/>
  <c r="U1506" i="12" s="1"/>
  <c r="G1506" i="12"/>
  <c r="W1525" i="12"/>
  <c r="V1525" i="12"/>
  <c r="H1525" i="12"/>
  <c r="U1525" i="12" s="1"/>
  <c r="G1525" i="12"/>
  <c r="W1517" i="12"/>
  <c r="V1517" i="12"/>
  <c r="H1517" i="12"/>
  <c r="U1517" i="12" s="1"/>
  <c r="G1517" i="12"/>
  <c r="W1513" i="12"/>
  <c r="V1513" i="12"/>
  <c r="H1513" i="12"/>
  <c r="U1513" i="12" s="1"/>
  <c r="G1513" i="12"/>
  <c r="W1523" i="12"/>
  <c r="V1523" i="12"/>
  <c r="H1523" i="12"/>
  <c r="U1523" i="12" s="1"/>
  <c r="G1523" i="12"/>
  <c r="W1516" i="12"/>
  <c r="V1516" i="12"/>
  <c r="H1516" i="12"/>
  <c r="U1516" i="12" s="1"/>
  <c r="G1516" i="12"/>
  <c r="W1434" i="12"/>
  <c r="V1434" i="12"/>
  <c r="H1434" i="12"/>
  <c r="U1434" i="12" s="1"/>
  <c r="G1434" i="12"/>
  <c r="W1453" i="12"/>
  <c r="V1453" i="12"/>
  <c r="H1453" i="12"/>
  <c r="U1453" i="12" s="1"/>
  <c r="G1453" i="12"/>
  <c r="W1446" i="12"/>
  <c r="V1446" i="12"/>
  <c r="H1446" i="12"/>
  <c r="U1446" i="12" s="1"/>
  <c r="G1446" i="12"/>
  <c r="W1433" i="12"/>
  <c r="V1433" i="12"/>
  <c r="H1433" i="12"/>
  <c r="U1433" i="12" s="1"/>
  <c r="G1433" i="12"/>
  <c r="W1452" i="12"/>
  <c r="V1452" i="12"/>
  <c r="H1452" i="12"/>
  <c r="U1452" i="12" s="1"/>
  <c r="G1452" i="12"/>
  <c r="W1444" i="12"/>
  <c r="V1444" i="12"/>
  <c r="H1444" i="12"/>
  <c r="U1444" i="12" s="1"/>
  <c r="G1444" i="12"/>
  <c r="W1432" i="12"/>
  <c r="V1432" i="12"/>
  <c r="U1432" i="12"/>
  <c r="H1432" i="12"/>
  <c r="G1432" i="12"/>
  <c r="W1451" i="12"/>
  <c r="V1451" i="12"/>
  <c r="H1451" i="12"/>
  <c r="U1451" i="12" s="1"/>
  <c r="G1451" i="12"/>
  <c r="W1443" i="12"/>
  <c r="V1443" i="12"/>
  <c r="H1443" i="12"/>
  <c r="U1443" i="12" s="1"/>
  <c r="G1443" i="12"/>
  <c r="W1431" i="12"/>
  <c r="V1431" i="12"/>
  <c r="H1431" i="12"/>
  <c r="U1431" i="12" s="1"/>
  <c r="G1431" i="12"/>
  <c r="W1450" i="12"/>
  <c r="V1450" i="12"/>
  <c r="H1450" i="12"/>
  <c r="U1450" i="12" s="1"/>
  <c r="G1450" i="12"/>
  <c r="W1442" i="12"/>
  <c r="V1442" i="12"/>
  <c r="H1442" i="12"/>
  <c r="U1442" i="12" s="1"/>
  <c r="G1442" i="12"/>
  <c r="W1430" i="12"/>
  <c r="V1430" i="12"/>
  <c r="H1430" i="12"/>
  <c r="U1430" i="12" s="1"/>
  <c r="G1430" i="12"/>
  <c r="W1449" i="12"/>
  <c r="V1449" i="12"/>
  <c r="H1449" i="12"/>
  <c r="U1449" i="12" s="1"/>
  <c r="G1449" i="12"/>
  <c r="W1441" i="12"/>
  <c r="V1441" i="12"/>
  <c r="H1441" i="12"/>
  <c r="U1441" i="12" s="1"/>
  <c r="G1441" i="12"/>
  <c r="W1437" i="12"/>
  <c r="V1437" i="12"/>
  <c r="H1437" i="12"/>
  <c r="U1437" i="12" s="1"/>
  <c r="G1437" i="12"/>
  <c r="W1429" i="12"/>
  <c r="V1429" i="12"/>
  <c r="H1429" i="12"/>
  <c r="U1429" i="12" s="1"/>
  <c r="G1429" i="12"/>
  <c r="W1448" i="12"/>
  <c r="V1448" i="12"/>
  <c r="H1448" i="12"/>
  <c r="U1448" i="12" s="1"/>
  <c r="G1448" i="12"/>
  <c r="W1440" i="12"/>
  <c r="V1440" i="12"/>
  <c r="H1440" i="12"/>
  <c r="U1440" i="12" s="1"/>
  <c r="G1440" i="12"/>
  <c r="W1436" i="12"/>
  <c r="V1436" i="12"/>
  <c r="H1436" i="12"/>
  <c r="U1436" i="12" s="1"/>
  <c r="G1436" i="12"/>
  <c r="W1428" i="12"/>
  <c r="V1428" i="12"/>
  <c r="H1428" i="12"/>
  <c r="U1428" i="12" s="1"/>
  <c r="G1428" i="12"/>
  <c r="W1447" i="12"/>
  <c r="V1447" i="12"/>
  <c r="H1447" i="12"/>
  <c r="U1447" i="12" s="1"/>
  <c r="G1447" i="12"/>
  <c r="W1439" i="12"/>
  <c r="V1439" i="12"/>
  <c r="H1439" i="12"/>
  <c r="U1439" i="12" s="1"/>
  <c r="G1439" i="12"/>
  <c r="W1435" i="12"/>
  <c r="V1435" i="12"/>
  <c r="H1435" i="12"/>
  <c r="U1435" i="12" s="1"/>
  <c r="G1435" i="12"/>
  <c r="W1445" i="12"/>
  <c r="V1445" i="12"/>
  <c r="H1445" i="12"/>
  <c r="U1445" i="12" s="1"/>
  <c r="G1445" i="12"/>
  <c r="W1438" i="12"/>
  <c r="V1438" i="12"/>
  <c r="H1438" i="12"/>
  <c r="U1438" i="12" s="1"/>
  <c r="G1438" i="12"/>
  <c r="W1415" i="12"/>
  <c r="V1415" i="12"/>
  <c r="H1415" i="12"/>
  <c r="U1415" i="12" s="1"/>
  <c r="G1415" i="12"/>
  <c r="W1413" i="12"/>
  <c r="V1413" i="12"/>
  <c r="H1413" i="12"/>
  <c r="U1413" i="12" s="1"/>
  <c r="G1413" i="12"/>
  <c r="W1412" i="12"/>
  <c r="V1412" i="12"/>
  <c r="H1412" i="12"/>
  <c r="U1412" i="12" s="1"/>
  <c r="G1412" i="12"/>
  <c r="W1411" i="12"/>
  <c r="V1411" i="12"/>
  <c r="H1411" i="12"/>
  <c r="U1411" i="12" s="1"/>
  <c r="G1411" i="12"/>
  <c r="W1410" i="12"/>
  <c r="V1410" i="12"/>
  <c r="H1410" i="12"/>
  <c r="U1410" i="12" s="1"/>
  <c r="G1410" i="12"/>
  <c r="W1416" i="12"/>
  <c r="V1416" i="12"/>
  <c r="H1416" i="12"/>
  <c r="U1416" i="12" s="1"/>
  <c r="G1416" i="12"/>
  <c r="W1409" i="12"/>
  <c r="V1409" i="12"/>
  <c r="H1409" i="12"/>
  <c r="U1409" i="12" s="1"/>
  <c r="G1409" i="12"/>
  <c r="W1419" i="12"/>
  <c r="V1419" i="12"/>
  <c r="H1419" i="12"/>
  <c r="U1419" i="12" s="1"/>
  <c r="G1419" i="12"/>
  <c r="W1408" i="12"/>
  <c r="V1408" i="12"/>
  <c r="H1408" i="12"/>
  <c r="U1408" i="12" s="1"/>
  <c r="G1408" i="12"/>
  <c r="W1418" i="12"/>
  <c r="V1418" i="12"/>
  <c r="H1418" i="12"/>
  <c r="U1418" i="12" s="1"/>
  <c r="G1418" i="12"/>
  <c r="W1414" i="12"/>
  <c r="V1414" i="12"/>
  <c r="H1414" i="12"/>
  <c r="U1414" i="12" s="1"/>
  <c r="G1414" i="12"/>
  <c r="W1417" i="12"/>
  <c r="V1417" i="12"/>
  <c r="H1417" i="12"/>
  <c r="U1417" i="12" s="1"/>
  <c r="G1417" i="12"/>
  <c r="W1407" i="12"/>
  <c r="V1407" i="12"/>
  <c r="H1407" i="12"/>
  <c r="U1407" i="12" s="1"/>
  <c r="G1407" i="12"/>
  <c r="W1423" i="12"/>
  <c r="V1423" i="12"/>
  <c r="H1423" i="12"/>
  <c r="U1423" i="12" s="1"/>
  <c r="G1423" i="12"/>
  <c r="W1405" i="12"/>
  <c r="V1405" i="12"/>
  <c r="H1405" i="12"/>
  <c r="U1405" i="12" s="1"/>
  <c r="G1405" i="12"/>
  <c r="W1426" i="12"/>
  <c r="V1426" i="12"/>
  <c r="H1426" i="12"/>
  <c r="U1426" i="12" s="1"/>
  <c r="G1426" i="12"/>
  <c r="W1404" i="12"/>
  <c r="V1404" i="12"/>
  <c r="H1404" i="12"/>
  <c r="U1404" i="12" s="1"/>
  <c r="G1404" i="12"/>
  <c r="W1425" i="12"/>
  <c r="V1425" i="12"/>
  <c r="H1425" i="12"/>
  <c r="U1425" i="12" s="1"/>
  <c r="G1425" i="12"/>
  <c r="W1403" i="12"/>
  <c r="V1403" i="12"/>
  <c r="H1403" i="12"/>
  <c r="U1403" i="12" s="1"/>
  <c r="G1403" i="12"/>
  <c r="W1399" i="12"/>
  <c r="V1399" i="12"/>
  <c r="H1399" i="12"/>
  <c r="U1399" i="12" s="1"/>
  <c r="G1399" i="12"/>
  <c r="W1424" i="12"/>
  <c r="V1424" i="12"/>
  <c r="H1424" i="12"/>
  <c r="U1424" i="12" s="1"/>
  <c r="G1424" i="12"/>
  <c r="W1402" i="12"/>
  <c r="V1402" i="12"/>
  <c r="H1402" i="12"/>
  <c r="U1402" i="12" s="1"/>
  <c r="G1402" i="12"/>
  <c r="W1398" i="12"/>
  <c r="V1398" i="12"/>
  <c r="H1398" i="12"/>
  <c r="U1398" i="12" s="1"/>
  <c r="G1398" i="12"/>
  <c r="W1420" i="12"/>
  <c r="V1420" i="12"/>
  <c r="H1420" i="12"/>
  <c r="U1420" i="12" s="1"/>
  <c r="G1420" i="12"/>
  <c r="W1401" i="12"/>
  <c r="V1401" i="12"/>
  <c r="H1401" i="12"/>
  <c r="U1401" i="12" s="1"/>
  <c r="G1401" i="12"/>
  <c r="W1397" i="12"/>
  <c r="V1397" i="12"/>
  <c r="H1397" i="12"/>
  <c r="U1397" i="12" s="1"/>
  <c r="G1397" i="12"/>
  <c r="W1422" i="12"/>
  <c r="V1422" i="12"/>
  <c r="H1422" i="12"/>
  <c r="U1422" i="12" s="1"/>
  <c r="G1422" i="12"/>
  <c r="W1400" i="12"/>
  <c r="V1400" i="12"/>
  <c r="H1400" i="12"/>
  <c r="U1400" i="12" s="1"/>
  <c r="G1400" i="12"/>
  <c r="W1396" i="12"/>
  <c r="V1396" i="12"/>
  <c r="H1396" i="12"/>
  <c r="U1396" i="12" s="1"/>
  <c r="G1396" i="12"/>
  <c r="W1427" i="12"/>
  <c r="V1427" i="12"/>
  <c r="H1427" i="12"/>
  <c r="U1427" i="12" s="1"/>
  <c r="G1427" i="12"/>
  <c r="W1421" i="12"/>
  <c r="V1421" i="12"/>
  <c r="H1421" i="12"/>
  <c r="U1421" i="12" s="1"/>
  <c r="G1421" i="12"/>
  <c r="W1406" i="12"/>
  <c r="V1406" i="12"/>
  <c r="H1406" i="12"/>
  <c r="U1406" i="12" s="1"/>
  <c r="G1406" i="12"/>
  <c r="W1395" i="12"/>
  <c r="V1395" i="12"/>
  <c r="H1395" i="12"/>
  <c r="U1395" i="12" s="1"/>
  <c r="G1395" i="12"/>
  <c r="W1378" i="12"/>
  <c r="V1378" i="12"/>
  <c r="H1378" i="12"/>
  <c r="U1378" i="12" s="1"/>
  <c r="G1378" i="12"/>
  <c r="W1377" i="12"/>
  <c r="V1377" i="12"/>
  <c r="H1377" i="12"/>
  <c r="U1377" i="12" s="1"/>
  <c r="G1377" i="12"/>
  <c r="W1376" i="12"/>
  <c r="V1376" i="12"/>
  <c r="H1376" i="12"/>
  <c r="U1376" i="12" s="1"/>
  <c r="G1376" i="12"/>
  <c r="W1375" i="12"/>
  <c r="V1375" i="12"/>
  <c r="H1375" i="12"/>
  <c r="U1375" i="12" s="1"/>
  <c r="G1375" i="12"/>
  <c r="W1374" i="12"/>
  <c r="V1374" i="12"/>
  <c r="H1374" i="12"/>
  <c r="U1374" i="12" s="1"/>
  <c r="G1374" i="12"/>
  <c r="W1373" i="12"/>
  <c r="V1373" i="12"/>
  <c r="H1373" i="12"/>
  <c r="U1373" i="12" s="1"/>
  <c r="G1373" i="12"/>
  <c r="W1394" i="12"/>
  <c r="V1394" i="12"/>
  <c r="H1394" i="12"/>
  <c r="U1394" i="12" s="1"/>
  <c r="G1394" i="12"/>
  <c r="W1393" i="12"/>
  <c r="V1393" i="12"/>
  <c r="H1393" i="12"/>
  <c r="U1393" i="12" s="1"/>
  <c r="G1393" i="12"/>
  <c r="W1392" i="12"/>
  <c r="V1392" i="12"/>
  <c r="H1392" i="12"/>
  <c r="U1392" i="12" s="1"/>
  <c r="G1392" i="12"/>
  <c r="W1391" i="12"/>
  <c r="V1391" i="12"/>
  <c r="H1391" i="12"/>
  <c r="U1391" i="12" s="1"/>
  <c r="G1391" i="12"/>
  <c r="W1390" i="12"/>
  <c r="V1390" i="12"/>
  <c r="H1390" i="12"/>
  <c r="U1390" i="12" s="1"/>
  <c r="G1390" i="12"/>
  <c r="W1389" i="12"/>
  <c r="V1389" i="12"/>
  <c r="H1389" i="12"/>
  <c r="U1389" i="12" s="1"/>
  <c r="G1389" i="12"/>
  <c r="W1387" i="12"/>
  <c r="V1387" i="12"/>
  <c r="H1387" i="12"/>
  <c r="U1387" i="12" s="1"/>
  <c r="G1387" i="12"/>
  <c r="W1386" i="12"/>
  <c r="V1386" i="12"/>
  <c r="H1386" i="12"/>
  <c r="U1386" i="12" s="1"/>
  <c r="G1386" i="12"/>
  <c r="W1385" i="12"/>
  <c r="V1385" i="12"/>
  <c r="H1385" i="12"/>
  <c r="U1385" i="12" s="1"/>
  <c r="G1385" i="12"/>
  <c r="W1384" i="12"/>
  <c r="V1384" i="12"/>
  <c r="H1384" i="12"/>
  <c r="U1384" i="12" s="1"/>
  <c r="G1384" i="12"/>
  <c r="W1383" i="12"/>
  <c r="V1383" i="12"/>
  <c r="H1383" i="12"/>
  <c r="U1383" i="12" s="1"/>
  <c r="G1383" i="12"/>
  <c r="W1382" i="12"/>
  <c r="V1382" i="12"/>
  <c r="H1382" i="12"/>
  <c r="U1382" i="12" s="1"/>
  <c r="G1382" i="12"/>
  <c r="W1388" i="12"/>
  <c r="V1388" i="12"/>
  <c r="H1388" i="12"/>
  <c r="U1388" i="12" s="1"/>
  <c r="G1388" i="12"/>
  <c r="W1380" i="12"/>
  <c r="V1380" i="12"/>
  <c r="H1380" i="12"/>
  <c r="U1380" i="12" s="1"/>
  <c r="G1380" i="12"/>
  <c r="W1379" i="12"/>
  <c r="V1379" i="12"/>
  <c r="H1379" i="12"/>
  <c r="U1379" i="12" s="1"/>
  <c r="G1379" i="12"/>
  <c r="W1381" i="12"/>
  <c r="V1381" i="12"/>
  <c r="H1381" i="12"/>
  <c r="U1381" i="12" s="1"/>
  <c r="G1381" i="12"/>
  <c r="W1372" i="12"/>
  <c r="V1372" i="12"/>
  <c r="H1372" i="12"/>
  <c r="U1372" i="12" s="1"/>
  <c r="G1372" i="12"/>
  <c r="W1358" i="12"/>
  <c r="V1358" i="12"/>
  <c r="H1358" i="12"/>
  <c r="U1358" i="12" s="1"/>
  <c r="G1358" i="12"/>
  <c r="W1365" i="12"/>
  <c r="V1365" i="12"/>
  <c r="H1365" i="12"/>
  <c r="U1365" i="12" s="1"/>
  <c r="G1365" i="12"/>
  <c r="W1371" i="12"/>
  <c r="V1371" i="12"/>
  <c r="H1371" i="12"/>
  <c r="U1371" i="12" s="1"/>
  <c r="G1371" i="12"/>
  <c r="W1357" i="12"/>
  <c r="V1357" i="12"/>
  <c r="H1357" i="12"/>
  <c r="U1357" i="12" s="1"/>
  <c r="G1357" i="12"/>
  <c r="W1364" i="12"/>
  <c r="V1364" i="12"/>
  <c r="H1364" i="12"/>
  <c r="U1364" i="12" s="1"/>
  <c r="G1364" i="12"/>
  <c r="W1370" i="12"/>
  <c r="V1370" i="12"/>
  <c r="H1370" i="12"/>
  <c r="U1370" i="12" s="1"/>
  <c r="G1370" i="12"/>
  <c r="W1356" i="12"/>
  <c r="V1356" i="12"/>
  <c r="H1356" i="12"/>
  <c r="U1356" i="12" s="1"/>
  <c r="G1356" i="12"/>
  <c r="W1363" i="12"/>
  <c r="V1363" i="12"/>
  <c r="H1363" i="12"/>
  <c r="U1363" i="12" s="1"/>
  <c r="G1363" i="12"/>
  <c r="W1369" i="12"/>
  <c r="V1369" i="12"/>
  <c r="H1369" i="12"/>
  <c r="U1369" i="12" s="1"/>
  <c r="G1369" i="12"/>
  <c r="W1355" i="12"/>
  <c r="V1355" i="12"/>
  <c r="H1355" i="12"/>
  <c r="U1355" i="12" s="1"/>
  <c r="G1355" i="12"/>
  <c r="W1362" i="12"/>
  <c r="V1362" i="12"/>
  <c r="H1362" i="12"/>
  <c r="U1362" i="12" s="1"/>
  <c r="G1362" i="12"/>
  <c r="W1368" i="12"/>
  <c r="V1368" i="12"/>
  <c r="H1368" i="12"/>
  <c r="U1368" i="12" s="1"/>
  <c r="G1368" i="12"/>
  <c r="W1354" i="12"/>
  <c r="V1354" i="12"/>
  <c r="H1354" i="12"/>
  <c r="U1354" i="12" s="1"/>
  <c r="G1354" i="12"/>
  <c r="W1344" i="12"/>
  <c r="V1344" i="12"/>
  <c r="H1344" i="12"/>
  <c r="U1344" i="12" s="1"/>
  <c r="G1344" i="12"/>
  <c r="W1361" i="12"/>
  <c r="V1361" i="12"/>
  <c r="H1361" i="12"/>
  <c r="U1361" i="12" s="1"/>
  <c r="G1361" i="12"/>
  <c r="W1351" i="12"/>
  <c r="V1351" i="12"/>
  <c r="H1351" i="12"/>
  <c r="U1351" i="12" s="1"/>
  <c r="G1351" i="12"/>
  <c r="W1347" i="12"/>
  <c r="V1347" i="12"/>
  <c r="H1347" i="12"/>
  <c r="U1347" i="12" s="1"/>
  <c r="G1347" i="12"/>
  <c r="W1367" i="12"/>
  <c r="V1367" i="12"/>
  <c r="H1367" i="12"/>
  <c r="U1367" i="12" s="1"/>
  <c r="G1367" i="12"/>
  <c r="W1353" i="12"/>
  <c r="V1353" i="12"/>
  <c r="H1353" i="12"/>
  <c r="U1353" i="12" s="1"/>
  <c r="G1353" i="12"/>
  <c r="W1343" i="12"/>
  <c r="V1343" i="12"/>
  <c r="H1343" i="12"/>
  <c r="U1343" i="12" s="1"/>
  <c r="G1343" i="12"/>
  <c r="W1360" i="12"/>
  <c r="V1360" i="12"/>
  <c r="H1360" i="12"/>
  <c r="U1360" i="12" s="1"/>
  <c r="G1360" i="12"/>
  <c r="W1350" i="12"/>
  <c r="V1350" i="12"/>
  <c r="H1350" i="12"/>
  <c r="U1350" i="12" s="1"/>
  <c r="G1350" i="12"/>
  <c r="W1346" i="12"/>
  <c r="V1346" i="12"/>
  <c r="H1346" i="12"/>
  <c r="U1346" i="12" s="1"/>
  <c r="G1346" i="12"/>
  <c r="W1366" i="12"/>
  <c r="V1366" i="12"/>
  <c r="H1366" i="12"/>
  <c r="U1366" i="12" s="1"/>
  <c r="G1366" i="12"/>
  <c r="W1352" i="12"/>
  <c r="V1352" i="12"/>
  <c r="H1352" i="12"/>
  <c r="U1352" i="12" s="1"/>
  <c r="G1352" i="12"/>
  <c r="W1342" i="12"/>
  <c r="V1342" i="12"/>
  <c r="H1342" i="12"/>
  <c r="U1342" i="12" s="1"/>
  <c r="G1342" i="12"/>
  <c r="W1359" i="12"/>
  <c r="V1359" i="12"/>
  <c r="H1359" i="12"/>
  <c r="U1359" i="12" s="1"/>
  <c r="G1359" i="12"/>
  <c r="W1349" i="12"/>
  <c r="V1349" i="12"/>
  <c r="H1349" i="12"/>
  <c r="U1349" i="12" s="1"/>
  <c r="G1349" i="12"/>
  <c r="W1345" i="12"/>
  <c r="V1345" i="12"/>
  <c r="H1345" i="12"/>
  <c r="U1345" i="12" s="1"/>
  <c r="G1345" i="12"/>
  <c r="W1348" i="12"/>
  <c r="V1348" i="12"/>
  <c r="H1348" i="12"/>
  <c r="U1348" i="12" s="1"/>
  <c r="G1348" i="12"/>
  <c r="W1296" i="12"/>
  <c r="V1296" i="12"/>
  <c r="H1296" i="12"/>
  <c r="U1296" i="12" s="1"/>
  <c r="G1296" i="12"/>
  <c r="W1315" i="12"/>
  <c r="V1315" i="12"/>
  <c r="H1315" i="12"/>
  <c r="U1315" i="12" s="1"/>
  <c r="G1315" i="12"/>
  <c r="W1308" i="12"/>
  <c r="V1308" i="12"/>
  <c r="H1308" i="12"/>
  <c r="U1308" i="12" s="1"/>
  <c r="G1308" i="12"/>
  <c r="W1295" i="12"/>
  <c r="V1295" i="12"/>
  <c r="H1295" i="12"/>
  <c r="U1295" i="12" s="1"/>
  <c r="G1295" i="12"/>
  <c r="W1314" i="12"/>
  <c r="V1314" i="12"/>
  <c r="H1314" i="12"/>
  <c r="U1314" i="12" s="1"/>
  <c r="G1314" i="12"/>
  <c r="W1306" i="12"/>
  <c r="V1306" i="12"/>
  <c r="H1306" i="12"/>
  <c r="U1306" i="12" s="1"/>
  <c r="G1306" i="12"/>
  <c r="W1294" i="12"/>
  <c r="V1294" i="12"/>
  <c r="H1294" i="12"/>
  <c r="U1294" i="12" s="1"/>
  <c r="G1294" i="12"/>
  <c r="W1313" i="12"/>
  <c r="V1313" i="12"/>
  <c r="H1313" i="12"/>
  <c r="U1313" i="12" s="1"/>
  <c r="G1313" i="12"/>
  <c r="W1305" i="12"/>
  <c r="V1305" i="12"/>
  <c r="H1305" i="12"/>
  <c r="U1305" i="12" s="1"/>
  <c r="G1305" i="12"/>
  <c r="W1293" i="12"/>
  <c r="V1293" i="12"/>
  <c r="H1293" i="12"/>
  <c r="U1293" i="12" s="1"/>
  <c r="G1293" i="12"/>
  <c r="W1312" i="12"/>
  <c r="V1312" i="12"/>
  <c r="H1312" i="12"/>
  <c r="U1312" i="12" s="1"/>
  <c r="G1312" i="12"/>
  <c r="W1304" i="12"/>
  <c r="V1304" i="12"/>
  <c r="U1304" i="12"/>
  <c r="H1304" i="12"/>
  <c r="G1304" i="12"/>
  <c r="W1292" i="12"/>
  <c r="V1292" i="12"/>
  <c r="H1292" i="12"/>
  <c r="U1292" i="12" s="1"/>
  <c r="G1292" i="12"/>
  <c r="W1311" i="12"/>
  <c r="V1311" i="12"/>
  <c r="H1311" i="12"/>
  <c r="U1311" i="12" s="1"/>
  <c r="G1311" i="12"/>
  <c r="W1303" i="12"/>
  <c r="V1303" i="12"/>
  <c r="H1303" i="12"/>
  <c r="U1303" i="12" s="1"/>
  <c r="G1303" i="12"/>
  <c r="W1299" i="12"/>
  <c r="V1299" i="12"/>
  <c r="H1299" i="12"/>
  <c r="U1299" i="12" s="1"/>
  <c r="G1299" i="12"/>
  <c r="W1291" i="12"/>
  <c r="V1291" i="12"/>
  <c r="H1291" i="12"/>
  <c r="U1291" i="12" s="1"/>
  <c r="G1291" i="12"/>
  <c r="W1310" i="12"/>
  <c r="V1310" i="12"/>
  <c r="H1310" i="12"/>
  <c r="U1310" i="12" s="1"/>
  <c r="G1310" i="12"/>
  <c r="W1302" i="12"/>
  <c r="V1302" i="12"/>
  <c r="H1302" i="12"/>
  <c r="U1302" i="12" s="1"/>
  <c r="G1302" i="12"/>
  <c r="W1298" i="12"/>
  <c r="V1298" i="12"/>
  <c r="H1298" i="12"/>
  <c r="U1298" i="12" s="1"/>
  <c r="G1298" i="12"/>
  <c r="W1290" i="12"/>
  <c r="V1290" i="12"/>
  <c r="H1290" i="12"/>
  <c r="U1290" i="12" s="1"/>
  <c r="G1290" i="12"/>
  <c r="W1309" i="12"/>
  <c r="V1309" i="12"/>
  <c r="H1309" i="12"/>
  <c r="U1309" i="12" s="1"/>
  <c r="G1309" i="12"/>
  <c r="W1301" i="12"/>
  <c r="V1301" i="12"/>
  <c r="H1301" i="12"/>
  <c r="U1301" i="12" s="1"/>
  <c r="G1301" i="12"/>
  <c r="W1297" i="12"/>
  <c r="V1297" i="12"/>
  <c r="H1297" i="12"/>
  <c r="U1297" i="12" s="1"/>
  <c r="G1297" i="12"/>
  <c r="W1307" i="12"/>
  <c r="V1307" i="12"/>
  <c r="H1307" i="12"/>
  <c r="U1307" i="12" s="1"/>
  <c r="G1307" i="12"/>
  <c r="W1300" i="12"/>
  <c r="V1300" i="12"/>
  <c r="H1300" i="12"/>
  <c r="U1300" i="12" s="1"/>
  <c r="G1300" i="12"/>
  <c r="W1244" i="12"/>
  <c r="V1244" i="12"/>
  <c r="H1244" i="12"/>
  <c r="U1244" i="12" s="1"/>
  <c r="G1244" i="12"/>
  <c r="W1263" i="12"/>
  <c r="V1263" i="12"/>
  <c r="H1263" i="12"/>
  <c r="U1263" i="12" s="1"/>
  <c r="G1263" i="12"/>
  <c r="W1256" i="12"/>
  <c r="V1256" i="12"/>
  <c r="H1256" i="12"/>
  <c r="U1256" i="12" s="1"/>
  <c r="G1256" i="12"/>
  <c r="W1243" i="12"/>
  <c r="V1243" i="12"/>
  <c r="H1243" i="12"/>
  <c r="U1243" i="12" s="1"/>
  <c r="G1243" i="12"/>
  <c r="W1262" i="12"/>
  <c r="V1262" i="12"/>
  <c r="H1262" i="12"/>
  <c r="U1262" i="12" s="1"/>
  <c r="G1262" i="12"/>
  <c r="W1254" i="12"/>
  <c r="V1254" i="12"/>
  <c r="H1254" i="12"/>
  <c r="U1254" i="12" s="1"/>
  <c r="G1254" i="12"/>
  <c r="W1242" i="12"/>
  <c r="V1242" i="12"/>
  <c r="H1242" i="12"/>
  <c r="U1242" i="12" s="1"/>
  <c r="G1242" i="12"/>
  <c r="W1261" i="12"/>
  <c r="V1261" i="12"/>
  <c r="H1261" i="12"/>
  <c r="U1261" i="12" s="1"/>
  <c r="G1261" i="12"/>
  <c r="W1253" i="12"/>
  <c r="V1253" i="12"/>
  <c r="H1253" i="12"/>
  <c r="U1253" i="12" s="1"/>
  <c r="G1253" i="12"/>
  <c r="W1241" i="12"/>
  <c r="V1241" i="12"/>
  <c r="H1241" i="12"/>
  <c r="U1241" i="12" s="1"/>
  <c r="G1241" i="12"/>
  <c r="W1260" i="12"/>
  <c r="V1260" i="12"/>
  <c r="H1260" i="12"/>
  <c r="U1260" i="12" s="1"/>
  <c r="G1260" i="12"/>
  <c r="W1252" i="12"/>
  <c r="V1252" i="12"/>
  <c r="H1252" i="12"/>
  <c r="U1252" i="12" s="1"/>
  <c r="G1252" i="12"/>
  <c r="W1240" i="12"/>
  <c r="V1240" i="12"/>
  <c r="H1240" i="12"/>
  <c r="U1240" i="12" s="1"/>
  <c r="G1240" i="12"/>
  <c r="W1259" i="12"/>
  <c r="V1259" i="12"/>
  <c r="H1259" i="12"/>
  <c r="U1259" i="12" s="1"/>
  <c r="G1259" i="12"/>
  <c r="W1251" i="12"/>
  <c r="V1251" i="12"/>
  <c r="H1251" i="12"/>
  <c r="U1251" i="12" s="1"/>
  <c r="G1251" i="12"/>
  <c r="W1247" i="12"/>
  <c r="V1247" i="12"/>
  <c r="H1247" i="12"/>
  <c r="U1247" i="12" s="1"/>
  <c r="G1247" i="12"/>
  <c r="W1239" i="12"/>
  <c r="V1239" i="12"/>
  <c r="H1239" i="12"/>
  <c r="U1239" i="12" s="1"/>
  <c r="G1239" i="12"/>
  <c r="W1258" i="12"/>
  <c r="V1258" i="12"/>
  <c r="H1258" i="12"/>
  <c r="U1258" i="12" s="1"/>
  <c r="G1258" i="12"/>
  <c r="W1250" i="12"/>
  <c r="V1250" i="12"/>
  <c r="H1250" i="12"/>
  <c r="U1250" i="12" s="1"/>
  <c r="G1250" i="12"/>
  <c r="W1246" i="12"/>
  <c r="V1246" i="12"/>
  <c r="H1246" i="12"/>
  <c r="U1246" i="12" s="1"/>
  <c r="G1246" i="12"/>
  <c r="W1238" i="12"/>
  <c r="V1238" i="12"/>
  <c r="H1238" i="12"/>
  <c r="U1238" i="12" s="1"/>
  <c r="G1238" i="12"/>
  <c r="W1257" i="12"/>
  <c r="V1257" i="12"/>
  <c r="H1257" i="12"/>
  <c r="U1257" i="12" s="1"/>
  <c r="G1257" i="12"/>
  <c r="W1249" i="12"/>
  <c r="V1249" i="12"/>
  <c r="H1249" i="12"/>
  <c r="U1249" i="12" s="1"/>
  <c r="G1249" i="12"/>
  <c r="W1245" i="12"/>
  <c r="V1245" i="12"/>
  <c r="H1245" i="12"/>
  <c r="U1245" i="12" s="1"/>
  <c r="G1245" i="12"/>
  <c r="W1255" i="12"/>
  <c r="V1255" i="12"/>
  <c r="H1255" i="12"/>
  <c r="U1255" i="12" s="1"/>
  <c r="G1255" i="12"/>
  <c r="W1248" i="12"/>
  <c r="V1248" i="12"/>
  <c r="H1248" i="12"/>
  <c r="U1248" i="12" s="1"/>
  <c r="G1248" i="12"/>
  <c r="W1322" i="12"/>
  <c r="V1322" i="12"/>
  <c r="H1322" i="12"/>
  <c r="U1322" i="12" s="1"/>
  <c r="G1322" i="12"/>
  <c r="W1270" i="12"/>
  <c r="V1270" i="12"/>
  <c r="H1270" i="12"/>
  <c r="U1270" i="12" s="1"/>
  <c r="G1270" i="12"/>
  <c r="W1341" i="12"/>
  <c r="V1341" i="12"/>
  <c r="H1341" i="12"/>
  <c r="U1341" i="12" s="1"/>
  <c r="G1341" i="12"/>
  <c r="W1289" i="12"/>
  <c r="V1289" i="12"/>
  <c r="H1289" i="12"/>
  <c r="U1289" i="12" s="1"/>
  <c r="G1289" i="12"/>
  <c r="W1334" i="12"/>
  <c r="V1334" i="12"/>
  <c r="H1334" i="12"/>
  <c r="U1334" i="12" s="1"/>
  <c r="G1334" i="12"/>
  <c r="W1282" i="12"/>
  <c r="V1282" i="12"/>
  <c r="H1282" i="12"/>
  <c r="U1282" i="12" s="1"/>
  <c r="G1282" i="12"/>
  <c r="W1321" i="12"/>
  <c r="V1321" i="12"/>
  <c r="H1321" i="12"/>
  <c r="U1321" i="12" s="1"/>
  <c r="G1321" i="12"/>
  <c r="W1269" i="12"/>
  <c r="V1269" i="12"/>
  <c r="H1269" i="12"/>
  <c r="U1269" i="12" s="1"/>
  <c r="G1269" i="12"/>
  <c r="W1340" i="12"/>
  <c r="V1340" i="12"/>
  <c r="H1340" i="12"/>
  <c r="U1340" i="12" s="1"/>
  <c r="G1340" i="12"/>
  <c r="W1288" i="12"/>
  <c r="V1288" i="12"/>
  <c r="H1288" i="12"/>
  <c r="U1288" i="12" s="1"/>
  <c r="G1288" i="12"/>
  <c r="W1332" i="12"/>
  <c r="V1332" i="12"/>
  <c r="H1332" i="12"/>
  <c r="U1332" i="12" s="1"/>
  <c r="G1332" i="12"/>
  <c r="W1280" i="12"/>
  <c r="V1280" i="12"/>
  <c r="H1280" i="12"/>
  <c r="U1280" i="12" s="1"/>
  <c r="G1280" i="12"/>
  <c r="W1320" i="12"/>
  <c r="V1320" i="12"/>
  <c r="H1320" i="12"/>
  <c r="U1320" i="12" s="1"/>
  <c r="G1320" i="12"/>
  <c r="W1268" i="12"/>
  <c r="V1268" i="12"/>
  <c r="H1268" i="12"/>
  <c r="U1268" i="12" s="1"/>
  <c r="G1268" i="12"/>
  <c r="W1339" i="12"/>
  <c r="V1339" i="12"/>
  <c r="H1339" i="12"/>
  <c r="U1339" i="12" s="1"/>
  <c r="G1339" i="12"/>
  <c r="W1287" i="12"/>
  <c r="V1287" i="12"/>
  <c r="H1287" i="12"/>
  <c r="U1287" i="12" s="1"/>
  <c r="G1287" i="12"/>
  <c r="W1331" i="12"/>
  <c r="V1331" i="12"/>
  <c r="H1331" i="12"/>
  <c r="U1331" i="12" s="1"/>
  <c r="G1331" i="12"/>
  <c r="W1279" i="12"/>
  <c r="V1279" i="12"/>
  <c r="H1279" i="12"/>
  <c r="U1279" i="12" s="1"/>
  <c r="G1279" i="12"/>
  <c r="W1319" i="12"/>
  <c r="V1319" i="12"/>
  <c r="H1319" i="12"/>
  <c r="U1319" i="12" s="1"/>
  <c r="G1319" i="12"/>
  <c r="W1267" i="12"/>
  <c r="V1267" i="12"/>
  <c r="H1267" i="12"/>
  <c r="U1267" i="12" s="1"/>
  <c r="G1267" i="12"/>
  <c r="W1338" i="12"/>
  <c r="V1338" i="12"/>
  <c r="H1338" i="12"/>
  <c r="U1338" i="12" s="1"/>
  <c r="G1338" i="12"/>
  <c r="W1286" i="12"/>
  <c r="V1286" i="12"/>
  <c r="H1286" i="12"/>
  <c r="U1286" i="12" s="1"/>
  <c r="G1286" i="12"/>
  <c r="W1330" i="12"/>
  <c r="V1330" i="12"/>
  <c r="H1330" i="12"/>
  <c r="U1330" i="12" s="1"/>
  <c r="G1330" i="12"/>
  <c r="W1278" i="12"/>
  <c r="V1278" i="12"/>
  <c r="H1278" i="12"/>
  <c r="U1278" i="12" s="1"/>
  <c r="G1278" i="12"/>
  <c r="W1318" i="12"/>
  <c r="V1318" i="12"/>
  <c r="H1318" i="12"/>
  <c r="U1318" i="12" s="1"/>
  <c r="G1318" i="12"/>
  <c r="W1266" i="12"/>
  <c r="V1266" i="12"/>
  <c r="H1266" i="12"/>
  <c r="U1266" i="12" s="1"/>
  <c r="G1266" i="12"/>
  <c r="W1337" i="12"/>
  <c r="V1337" i="12"/>
  <c r="H1337" i="12"/>
  <c r="U1337" i="12" s="1"/>
  <c r="G1337" i="12"/>
  <c r="W1285" i="12"/>
  <c r="V1285" i="12"/>
  <c r="H1285" i="12"/>
  <c r="U1285" i="12" s="1"/>
  <c r="G1285" i="12"/>
  <c r="W1329" i="12"/>
  <c r="V1329" i="12"/>
  <c r="H1329" i="12"/>
  <c r="U1329" i="12" s="1"/>
  <c r="G1329" i="12"/>
  <c r="W1277" i="12"/>
  <c r="V1277" i="12"/>
  <c r="H1277" i="12"/>
  <c r="U1277" i="12" s="1"/>
  <c r="G1277" i="12"/>
  <c r="W1325" i="12"/>
  <c r="V1325" i="12"/>
  <c r="H1325" i="12"/>
  <c r="U1325" i="12" s="1"/>
  <c r="G1325" i="12"/>
  <c r="W1273" i="12"/>
  <c r="V1273" i="12"/>
  <c r="H1273" i="12"/>
  <c r="U1273" i="12" s="1"/>
  <c r="G1273" i="12"/>
  <c r="W1317" i="12"/>
  <c r="V1317" i="12"/>
  <c r="H1317" i="12"/>
  <c r="U1317" i="12" s="1"/>
  <c r="G1317" i="12"/>
  <c r="W1265" i="12"/>
  <c r="V1265" i="12"/>
  <c r="H1265" i="12"/>
  <c r="U1265" i="12" s="1"/>
  <c r="G1265" i="12"/>
  <c r="W1336" i="12"/>
  <c r="V1336" i="12"/>
  <c r="H1336" i="12"/>
  <c r="U1336" i="12" s="1"/>
  <c r="G1336" i="12"/>
  <c r="W1284" i="12"/>
  <c r="V1284" i="12"/>
  <c r="H1284" i="12"/>
  <c r="U1284" i="12" s="1"/>
  <c r="G1284" i="12"/>
  <c r="W1328" i="12"/>
  <c r="V1328" i="12"/>
  <c r="H1328" i="12"/>
  <c r="U1328" i="12" s="1"/>
  <c r="G1328" i="12"/>
  <c r="W1276" i="12"/>
  <c r="V1276" i="12"/>
  <c r="H1276" i="12"/>
  <c r="U1276" i="12" s="1"/>
  <c r="G1276" i="12"/>
  <c r="W1324" i="12"/>
  <c r="V1324" i="12"/>
  <c r="H1324" i="12"/>
  <c r="U1324" i="12" s="1"/>
  <c r="G1324" i="12"/>
  <c r="W1272" i="12"/>
  <c r="V1272" i="12"/>
  <c r="H1272" i="12"/>
  <c r="U1272" i="12" s="1"/>
  <c r="G1272" i="12"/>
  <c r="W1316" i="12"/>
  <c r="V1316" i="12"/>
  <c r="H1316" i="12"/>
  <c r="U1316" i="12" s="1"/>
  <c r="G1316" i="12"/>
  <c r="W1264" i="12"/>
  <c r="V1264" i="12"/>
  <c r="H1264" i="12"/>
  <c r="U1264" i="12" s="1"/>
  <c r="G1264" i="12"/>
  <c r="W1335" i="12"/>
  <c r="V1335" i="12"/>
  <c r="H1335" i="12"/>
  <c r="U1335" i="12" s="1"/>
  <c r="G1335" i="12"/>
  <c r="W1283" i="12"/>
  <c r="V1283" i="12"/>
  <c r="H1283" i="12"/>
  <c r="U1283" i="12" s="1"/>
  <c r="G1283" i="12"/>
  <c r="W1327" i="12"/>
  <c r="V1327" i="12"/>
  <c r="H1327" i="12"/>
  <c r="U1327" i="12" s="1"/>
  <c r="G1327" i="12"/>
  <c r="W1275" i="12"/>
  <c r="V1275" i="12"/>
  <c r="H1275" i="12"/>
  <c r="U1275" i="12" s="1"/>
  <c r="G1275" i="12"/>
  <c r="W1323" i="12"/>
  <c r="V1323" i="12"/>
  <c r="H1323" i="12"/>
  <c r="U1323" i="12" s="1"/>
  <c r="G1323" i="12"/>
  <c r="W1271" i="12"/>
  <c r="V1271" i="12"/>
  <c r="H1271" i="12"/>
  <c r="U1271" i="12" s="1"/>
  <c r="G1271" i="12"/>
  <c r="W1333" i="12"/>
  <c r="V1333" i="12"/>
  <c r="H1333" i="12"/>
  <c r="U1333" i="12" s="1"/>
  <c r="G1333" i="12"/>
  <c r="W1281" i="12"/>
  <c r="V1281" i="12"/>
  <c r="H1281" i="12"/>
  <c r="U1281" i="12" s="1"/>
  <c r="G1281" i="12"/>
  <c r="W1326" i="12"/>
  <c r="V1326" i="12"/>
  <c r="H1326" i="12"/>
  <c r="U1326" i="12" s="1"/>
  <c r="G1326" i="12"/>
  <c r="W1274" i="12"/>
  <c r="V1274" i="12"/>
  <c r="H1274" i="12"/>
  <c r="U1274" i="12" s="1"/>
  <c r="G1274" i="12"/>
  <c r="W1237" i="12"/>
  <c r="V1237" i="12"/>
  <c r="H1237" i="12"/>
  <c r="U1237" i="12" s="1"/>
  <c r="G1237" i="12"/>
  <c r="W1235" i="12"/>
  <c r="V1235" i="12"/>
  <c r="H1235" i="12"/>
  <c r="U1235" i="12" s="1"/>
  <c r="G1235" i="12"/>
  <c r="W1234" i="12"/>
  <c r="V1234" i="12"/>
  <c r="H1234" i="12"/>
  <c r="U1234" i="12" s="1"/>
  <c r="G1234" i="12"/>
  <c r="W1233" i="12"/>
  <c r="V1233" i="12"/>
  <c r="H1233" i="12"/>
  <c r="U1233" i="12" s="1"/>
  <c r="G1233" i="12"/>
  <c r="W1232" i="12"/>
  <c r="V1232" i="12"/>
  <c r="H1232" i="12"/>
  <c r="U1232" i="12" s="1"/>
  <c r="G1232" i="12"/>
  <c r="W1231" i="12"/>
  <c r="V1231" i="12"/>
  <c r="H1231" i="12"/>
  <c r="U1231" i="12" s="1"/>
  <c r="G1231" i="12"/>
  <c r="W1230" i="12"/>
  <c r="V1230" i="12"/>
  <c r="H1230" i="12"/>
  <c r="U1230" i="12" s="1"/>
  <c r="G1230" i="12"/>
  <c r="W1236" i="12"/>
  <c r="V1236" i="12"/>
  <c r="H1236" i="12"/>
  <c r="U1236" i="12" s="1"/>
  <c r="G1236" i="12"/>
  <c r="W1210" i="12"/>
  <c r="V1210" i="12"/>
  <c r="H1210" i="12"/>
  <c r="U1210" i="12" s="1"/>
  <c r="G1210" i="12"/>
  <c r="W1229" i="12"/>
  <c r="V1229" i="12"/>
  <c r="H1229" i="12"/>
  <c r="U1229" i="12" s="1"/>
  <c r="G1229" i="12"/>
  <c r="W1222" i="12"/>
  <c r="V1222" i="12"/>
  <c r="H1222" i="12"/>
  <c r="U1222" i="12" s="1"/>
  <c r="G1222" i="12"/>
  <c r="W1228" i="12"/>
  <c r="V1228" i="12"/>
  <c r="H1228" i="12"/>
  <c r="U1228" i="12" s="1"/>
  <c r="G1228" i="12"/>
  <c r="W1220" i="12"/>
  <c r="V1220" i="12"/>
  <c r="H1220" i="12"/>
  <c r="U1220" i="12" s="1"/>
  <c r="G1220" i="12"/>
  <c r="W1208" i="12"/>
  <c r="V1208" i="12"/>
  <c r="H1208" i="12"/>
  <c r="U1208" i="12" s="1"/>
  <c r="G1208" i="12"/>
  <c r="W1227" i="12"/>
  <c r="V1227" i="12"/>
  <c r="H1227" i="12"/>
  <c r="U1227" i="12" s="1"/>
  <c r="G1227" i="12"/>
  <c r="W1219" i="12"/>
  <c r="V1219" i="12"/>
  <c r="H1219" i="12"/>
  <c r="U1219" i="12" s="1"/>
  <c r="G1219" i="12"/>
  <c r="W1207" i="12"/>
  <c r="V1207" i="12"/>
  <c r="H1207" i="12"/>
  <c r="U1207" i="12" s="1"/>
  <c r="G1207" i="12"/>
  <c r="W1226" i="12"/>
  <c r="V1226" i="12"/>
  <c r="H1226" i="12"/>
  <c r="U1226" i="12" s="1"/>
  <c r="G1226" i="12"/>
  <c r="W1218" i="12"/>
  <c r="V1218" i="12"/>
  <c r="H1218" i="12"/>
  <c r="U1218" i="12" s="1"/>
  <c r="G1218" i="12"/>
  <c r="W1206" i="12"/>
  <c r="V1206" i="12"/>
  <c r="H1206" i="12"/>
  <c r="U1206" i="12" s="1"/>
  <c r="G1206" i="12"/>
  <c r="W1225" i="12"/>
  <c r="V1225" i="12"/>
  <c r="H1225" i="12"/>
  <c r="U1225" i="12" s="1"/>
  <c r="G1225" i="12"/>
  <c r="W1217" i="12"/>
  <c r="V1217" i="12"/>
  <c r="H1217" i="12"/>
  <c r="U1217" i="12" s="1"/>
  <c r="G1217" i="12"/>
  <c r="W1213" i="12"/>
  <c r="V1213" i="12"/>
  <c r="H1213" i="12"/>
  <c r="U1213" i="12" s="1"/>
  <c r="G1213" i="12"/>
  <c r="W1205" i="12"/>
  <c r="V1205" i="12"/>
  <c r="H1205" i="12"/>
  <c r="U1205" i="12" s="1"/>
  <c r="G1205" i="12"/>
  <c r="W1224" i="12"/>
  <c r="V1224" i="12"/>
  <c r="H1224" i="12"/>
  <c r="U1224" i="12" s="1"/>
  <c r="G1224" i="12"/>
  <c r="W1216" i="12"/>
  <c r="V1216" i="12"/>
  <c r="H1216" i="12"/>
  <c r="U1216" i="12" s="1"/>
  <c r="G1216" i="12"/>
  <c r="W1212" i="12"/>
  <c r="V1212" i="12"/>
  <c r="H1212" i="12"/>
  <c r="U1212" i="12" s="1"/>
  <c r="G1212" i="12"/>
  <c r="W1204" i="12"/>
  <c r="V1204" i="12"/>
  <c r="H1204" i="12"/>
  <c r="U1204" i="12" s="1"/>
  <c r="G1204" i="12"/>
  <c r="W1223" i="12"/>
  <c r="V1223" i="12"/>
  <c r="H1223" i="12"/>
  <c r="U1223" i="12" s="1"/>
  <c r="G1223" i="12"/>
  <c r="W1215" i="12"/>
  <c r="V1215" i="12"/>
  <c r="H1215" i="12"/>
  <c r="U1215" i="12" s="1"/>
  <c r="G1215" i="12"/>
  <c r="W1211" i="12"/>
  <c r="V1211" i="12"/>
  <c r="H1211" i="12"/>
  <c r="U1211" i="12" s="1"/>
  <c r="G1211" i="12"/>
  <c r="W1209" i="12"/>
  <c r="V1209" i="12"/>
  <c r="H1209" i="12"/>
  <c r="U1209" i="12" s="1"/>
  <c r="G1209" i="12"/>
  <c r="W1221" i="12"/>
  <c r="V1221" i="12"/>
  <c r="H1221" i="12"/>
  <c r="U1221" i="12" s="1"/>
  <c r="G1221" i="12"/>
  <c r="W1214" i="12"/>
  <c r="V1214" i="12"/>
  <c r="H1214" i="12"/>
  <c r="U1214" i="12" s="1"/>
  <c r="G1214" i="12"/>
  <c r="W1184" i="12"/>
  <c r="V1184" i="12"/>
  <c r="H1184" i="12"/>
  <c r="U1184" i="12" s="1"/>
  <c r="G1184" i="12"/>
  <c r="W1203" i="12"/>
  <c r="V1203" i="12"/>
  <c r="H1203" i="12"/>
  <c r="U1203" i="12" s="1"/>
  <c r="G1203" i="12"/>
  <c r="W1196" i="12"/>
  <c r="V1196" i="12"/>
  <c r="H1196" i="12"/>
  <c r="U1196" i="12" s="1"/>
  <c r="G1196" i="12"/>
  <c r="W1183" i="12"/>
  <c r="V1183" i="12"/>
  <c r="H1183" i="12"/>
  <c r="U1183" i="12" s="1"/>
  <c r="G1183" i="12"/>
  <c r="W1202" i="12"/>
  <c r="V1202" i="12"/>
  <c r="H1202" i="12"/>
  <c r="U1202" i="12" s="1"/>
  <c r="G1202" i="12"/>
  <c r="W1194" i="12"/>
  <c r="V1194" i="12"/>
  <c r="H1194" i="12"/>
  <c r="U1194" i="12" s="1"/>
  <c r="G1194" i="12"/>
  <c r="W1182" i="12"/>
  <c r="V1182" i="12"/>
  <c r="H1182" i="12"/>
  <c r="U1182" i="12" s="1"/>
  <c r="G1182" i="12"/>
  <c r="W1201" i="12"/>
  <c r="V1201" i="12"/>
  <c r="H1201" i="12"/>
  <c r="U1201" i="12" s="1"/>
  <c r="G1201" i="12"/>
  <c r="W1193" i="12"/>
  <c r="V1193" i="12"/>
  <c r="H1193" i="12"/>
  <c r="U1193" i="12" s="1"/>
  <c r="G1193" i="12"/>
  <c r="W1181" i="12"/>
  <c r="V1181" i="12"/>
  <c r="H1181" i="12"/>
  <c r="U1181" i="12" s="1"/>
  <c r="G1181" i="12"/>
  <c r="W1200" i="12"/>
  <c r="V1200" i="12"/>
  <c r="H1200" i="12"/>
  <c r="U1200" i="12" s="1"/>
  <c r="G1200" i="12"/>
  <c r="W1192" i="12"/>
  <c r="V1192" i="12"/>
  <c r="H1192" i="12"/>
  <c r="U1192" i="12" s="1"/>
  <c r="G1192" i="12"/>
  <c r="W1180" i="12"/>
  <c r="V1180" i="12"/>
  <c r="H1180" i="12"/>
  <c r="U1180" i="12" s="1"/>
  <c r="G1180" i="12"/>
  <c r="W1199" i="12"/>
  <c r="V1199" i="12"/>
  <c r="H1199" i="12"/>
  <c r="U1199" i="12" s="1"/>
  <c r="G1199" i="12"/>
  <c r="W1191" i="12"/>
  <c r="V1191" i="12"/>
  <c r="H1191" i="12"/>
  <c r="U1191" i="12" s="1"/>
  <c r="G1191" i="12"/>
  <c r="W1187" i="12"/>
  <c r="V1187" i="12"/>
  <c r="H1187" i="12"/>
  <c r="U1187" i="12" s="1"/>
  <c r="G1187" i="12"/>
  <c r="W1179" i="12"/>
  <c r="V1179" i="12"/>
  <c r="H1179" i="12"/>
  <c r="U1179" i="12" s="1"/>
  <c r="G1179" i="12"/>
  <c r="W1198" i="12"/>
  <c r="V1198" i="12"/>
  <c r="H1198" i="12"/>
  <c r="U1198" i="12" s="1"/>
  <c r="G1198" i="12"/>
  <c r="W1190" i="12"/>
  <c r="V1190" i="12"/>
  <c r="H1190" i="12"/>
  <c r="U1190" i="12" s="1"/>
  <c r="G1190" i="12"/>
  <c r="W1186" i="12"/>
  <c r="V1186" i="12"/>
  <c r="H1186" i="12"/>
  <c r="U1186" i="12" s="1"/>
  <c r="G1186" i="12"/>
  <c r="W1178" i="12"/>
  <c r="V1178" i="12"/>
  <c r="H1178" i="12"/>
  <c r="U1178" i="12" s="1"/>
  <c r="G1178" i="12"/>
  <c r="W1197" i="12"/>
  <c r="V1197" i="12"/>
  <c r="H1197" i="12"/>
  <c r="U1197" i="12" s="1"/>
  <c r="G1197" i="12"/>
  <c r="W1189" i="12"/>
  <c r="V1189" i="12"/>
  <c r="H1189" i="12"/>
  <c r="U1189" i="12" s="1"/>
  <c r="G1189" i="12"/>
  <c r="W1185" i="12"/>
  <c r="V1185" i="12"/>
  <c r="U1185" i="12"/>
  <c r="H1185" i="12"/>
  <c r="G1185" i="12"/>
  <c r="W1195" i="12"/>
  <c r="V1195" i="12"/>
  <c r="H1195" i="12"/>
  <c r="U1195" i="12" s="1"/>
  <c r="G1195" i="12"/>
  <c r="W1188" i="12"/>
  <c r="V1188" i="12"/>
  <c r="H1188" i="12"/>
  <c r="U1188" i="12" s="1"/>
  <c r="G1188" i="12"/>
  <c r="S6" i="12"/>
  <c r="W9892" i="11"/>
  <c r="V9892" i="11"/>
  <c r="H9892" i="11"/>
  <c r="U9892" i="11" s="1"/>
  <c r="G9892" i="11"/>
  <c r="W9891" i="11"/>
  <c r="V9891" i="11"/>
  <c r="H9891" i="11"/>
  <c r="U9891" i="11" s="1"/>
  <c r="G9891" i="11"/>
  <c r="W9890" i="11"/>
  <c r="V9890" i="11"/>
  <c r="H9890" i="11"/>
  <c r="U9890" i="11" s="1"/>
  <c r="G9890" i="11"/>
  <c r="W9894" i="11"/>
  <c r="V9894" i="11"/>
  <c r="H9894" i="11"/>
  <c r="U9894" i="11" s="1"/>
  <c r="G9894" i="11"/>
  <c r="W9893" i="11"/>
  <c r="V9893" i="11"/>
  <c r="H9893" i="11"/>
  <c r="U9893" i="11" s="1"/>
  <c r="G9893" i="11"/>
  <c r="T6" i="11"/>
  <c r="W9889" i="11"/>
  <c r="V9889" i="11"/>
  <c r="H9889" i="11"/>
  <c r="U9889" i="11" s="1"/>
  <c r="G9889" i="11"/>
  <c r="W9888" i="11"/>
  <c r="V9888" i="11"/>
  <c r="H9888" i="11"/>
  <c r="U9888" i="11" s="1"/>
  <c r="G9888" i="11"/>
  <c r="W9887" i="11"/>
  <c r="V9887" i="11"/>
  <c r="H9887" i="11"/>
  <c r="U9887" i="11" s="1"/>
  <c r="G9887" i="11"/>
  <c r="W9886" i="11"/>
  <c r="V9886" i="11"/>
  <c r="H9886" i="11"/>
  <c r="U9886" i="11" s="1"/>
  <c r="G9886" i="11"/>
  <c r="W9879" i="11"/>
  <c r="V9879" i="11"/>
  <c r="H9879" i="11"/>
  <c r="U9879" i="11" s="1"/>
  <c r="G9879" i="11"/>
  <c r="W9878" i="11"/>
  <c r="V9878" i="11"/>
  <c r="H9878" i="11"/>
  <c r="U9878" i="11" s="1"/>
  <c r="G9878" i="11"/>
  <c r="W9877" i="11"/>
  <c r="V9877" i="11"/>
  <c r="H9877" i="11"/>
  <c r="U9877" i="11" s="1"/>
  <c r="G9877" i="11"/>
  <c r="W9876" i="11"/>
  <c r="V9876" i="11"/>
  <c r="H9876" i="11"/>
  <c r="U9876" i="11" s="1"/>
  <c r="G9876" i="11"/>
  <c r="W9875" i="11"/>
  <c r="V9875" i="11"/>
  <c r="H9875" i="11"/>
  <c r="U9875" i="11" s="1"/>
  <c r="G9875" i="11"/>
  <c r="W9881" i="11"/>
  <c r="V9881" i="11"/>
  <c r="H9881" i="11"/>
  <c r="U9881" i="11" s="1"/>
  <c r="G9881" i="11"/>
  <c r="W9880" i="11"/>
  <c r="V9880" i="11"/>
  <c r="H9880" i="11"/>
  <c r="U9880" i="11" s="1"/>
  <c r="G9880" i="11"/>
  <c r="W9870" i="11"/>
  <c r="V9870" i="11"/>
  <c r="H9870" i="11"/>
  <c r="U9870" i="11" s="1"/>
  <c r="G9870" i="11"/>
  <c r="W9869" i="11"/>
  <c r="V9869" i="11"/>
  <c r="H9869" i="11"/>
  <c r="U9869" i="11" s="1"/>
  <c r="G9869" i="11"/>
  <c r="W9868" i="11"/>
  <c r="V9868" i="11"/>
  <c r="H9868" i="11"/>
  <c r="U9868" i="11" s="1"/>
  <c r="G9868" i="11"/>
  <c r="W9867" i="11"/>
  <c r="V9867" i="11"/>
  <c r="H9867" i="11"/>
  <c r="U9867" i="11" s="1"/>
  <c r="G9867" i="11"/>
  <c r="W9866" i="11"/>
  <c r="V9866" i="11"/>
  <c r="H9866" i="11"/>
  <c r="U9866" i="11" s="1"/>
  <c r="G9866" i="11"/>
  <c r="W9863" i="11"/>
  <c r="V9863" i="11"/>
  <c r="H9863" i="11"/>
  <c r="U9863" i="11" s="1"/>
  <c r="G9863" i="11"/>
  <c r="W9862" i="11"/>
  <c r="V9862" i="11"/>
  <c r="H9862" i="11"/>
  <c r="U9862" i="11" s="1"/>
  <c r="G9862" i="11"/>
  <c r="W9861" i="11"/>
  <c r="V9861" i="11"/>
  <c r="H9861" i="11"/>
  <c r="U9861" i="11" s="1"/>
  <c r="G9861" i="11"/>
  <c r="W9865" i="11"/>
  <c r="V9865" i="11"/>
  <c r="H9865" i="11"/>
  <c r="U9865" i="11" s="1"/>
  <c r="G9865" i="11"/>
  <c r="W9864" i="11"/>
  <c r="V9864" i="11"/>
  <c r="H9864" i="11"/>
  <c r="U9864" i="11" s="1"/>
  <c r="G9864" i="11"/>
  <c r="W9858" i="11"/>
  <c r="V9858" i="11"/>
  <c r="H9858" i="11"/>
  <c r="U9858" i="11" s="1"/>
  <c r="G9858" i="11"/>
  <c r="W9857" i="11"/>
  <c r="V9857" i="11"/>
  <c r="H9857" i="11"/>
  <c r="U9857" i="11" s="1"/>
  <c r="G9857" i="11"/>
  <c r="W9856" i="11"/>
  <c r="V9856" i="11"/>
  <c r="H9856" i="11"/>
  <c r="U9856" i="11" s="1"/>
  <c r="G9856" i="11"/>
  <c r="W9855" i="11"/>
  <c r="V9855" i="11"/>
  <c r="H9855" i="11"/>
  <c r="U9855" i="11" s="1"/>
  <c r="G9855" i="11"/>
  <c r="W9854" i="11"/>
  <c r="V9854" i="11"/>
  <c r="H9854" i="11"/>
  <c r="U9854" i="11" s="1"/>
  <c r="G9854" i="11"/>
  <c r="W9860" i="11"/>
  <c r="V9860" i="11"/>
  <c r="H9860" i="11"/>
  <c r="U9860" i="11" s="1"/>
  <c r="G9860" i="11"/>
  <c r="W9859" i="11"/>
  <c r="V9859" i="11"/>
  <c r="H9859" i="11"/>
  <c r="U9859" i="11" s="1"/>
  <c r="G9859" i="11"/>
  <c r="W9874" i="11"/>
  <c r="V9874" i="11"/>
  <c r="H9874" i="11"/>
  <c r="U9874" i="11" s="1"/>
  <c r="G9874" i="11"/>
  <c r="W9872" i="11"/>
  <c r="V9872" i="11"/>
  <c r="H9872" i="11"/>
  <c r="U9872" i="11" s="1"/>
  <c r="G9872" i="11"/>
  <c r="W9873" i="11"/>
  <c r="V9873" i="11"/>
  <c r="H9873" i="11"/>
  <c r="U9873" i="11" s="1"/>
  <c r="G9873" i="11"/>
  <c r="W9871" i="11"/>
  <c r="V9871" i="11"/>
  <c r="H9871" i="11"/>
  <c r="U9871" i="11" s="1"/>
  <c r="G9871" i="11"/>
  <c r="W9885" i="11"/>
  <c r="V9885" i="11"/>
  <c r="H9885" i="11"/>
  <c r="U9885" i="11" s="1"/>
  <c r="G9885" i="11"/>
  <c r="W9883" i="11"/>
  <c r="V9883" i="11"/>
  <c r="H9883" i="11"/>
  <c r="U9883" i="11" s="1"/>
  <c r="G9883" i="11"/>
  <c r="W9884" i="11"/>
  <c r="V9884" i="11"/>
  <c r="H9884" i="11"/>
  <c r="U9884" i="11" s="1"/>
  <c r="G9884" i="11"/>
  <c r="W9882" i="11"/>
  <c r="V9882" i="11"/>
  <c r="H9882" i="11"/>
  <c r="U9882" i="11" s="1"/>
  <c r="G9882" i="11"/>
  <c r="W9896" i="11"/>
  <c r="V9896" i="11"/>
  <c r="H9896" i="11"/>
  <c r="U9896" i="11" s="1"/>
  <c r="G9896" i="11"/>
  <c r="W9895" i="11"/>
  <c r="V9895" i="11"/>
  <c r="H9895" i="11"/>
  <c r="U9895" i="11" s="1"/>
  <c r="G9895" i="11"/>
  <c r="W9898" i="11"/>
  <c r="V9898" i="11"/>
  <c r="H9898" i="11"/>
  <c r="U9898" i="11" s="1"/>
  <c r="G9898" i="11"/>
  <c r="W9897" i="11"/>
  <c r="V9897" i="11"/>
  <c r="H9897" i="11"/>
  <c r="U9897" i="11" s="1"/>
  <c r="G9897" i="11"/>
  <c r="W9899" i="11"/>
  <c r="V9899" i="11"/>
  <c r="H9899" i="11"/>
  <c r="U9899" i="11" s="1"/>
  <c r="G9899" i="11"/>
  <c r="W9902" i="11"/>
  <c r="V9902" i="11"/>
  <c r="H9902" i="11"/>
  <c r="U9902" i="11" s="1"/>
  <c r="G9902" i="11"/>
  <c r="W9901" i="11"/>
  <c r="V9901" i="11"/>
  <c r="H9901" i="11"/>
  <c r="U9901" i="11" s="1"/>
  <c r="G9901" i="11"/>
  <c r="W9900" i="11"/>
  <c r="V9900" i="11"/>
  <c r="H9900" i="11"/>
  <c r="U9900" i="11" s="1"/>
  <c r="G9900" i="11"/>
  <c r="W9920" i="11"/>
  <c r="V9920" i="11"/>
  <c r="H9920" i="11"/>
  <c r="U9920" i="11" s="1"/>
  <c r="G9920" i="11"/>
  <c r="W9919" i="11"/>
  <c r="V9919" i="11"/>
  <c r="H9919" i="11"/>
  <c r="U9919" i="11" s="1"/>
  <c r="G9919" i="11"/>
  <c r="W9918" i="11"/>
  <c r="V9918" i="11"/>
  <c r="H9918" i="11"/>
  <c r="U9918" i="11" s="1"/>
  <c r="G9918" i="11"/>
  <c r="W9917" i="11"/>
  <c r="V9917" i="11"/>
  <c r="H9917" i="11"/>
  <c r="U9917" i="11" s="1"/>
  <c r="G9917" i="11"/>
  <c r="W9916" i="11"/>
  <c r="V9916" i="11"/>
  <c r="H9916" i="11"/>
  <c r="U9916" i="11" s="1"/>
  <c r="G9916" i="11"/>
  <c r="W9915" i="11"/>
  <c r="V9915" i="11"/>
  <c r="H9915" i="11"/>
  <c r="U9915" i="11" s="1"/>
  <c r="G9915" i="11"/>
  <c r="W9914" i="11"/>
  <c r="V9914" i="11"/>
  <c r="H9914" i="11"/>
  <c r="U9914" i="11" s="1"/>
  <c r="G9914" i="11"/>
  <c r="W9913" i="11"/>
  <c r="V9913" i="11"/>
  <c r="H9913" i="11"/>
  <c r="U9913" i="11" s="1"/>
  <c r="G9913" i="11"/>
  <c r="W9912" i="11"/>
  <c r="V9912" i="11"/>
  <c r="H9912" i="11"/>
  <c r="U9912" i="11" s="1"/>
  <c r="G9912" i="11"/>
  <c r="W9911" i="11"/>
  <c r="V9911" i="11"/>
  <c r="H9911" i="11"/>
  <c r="U9911" i="11" s="1"/>
  <c r="G9911" i="11"/>
  <c r="W9924" i="11"/>
  <c r="V9924" i="11"/>
  <c r="H9924" i="11"/>
  <c r="U9924" i="11" s="1"/>
  <c r="G9924" i="11"/>
  <c r="W9922" i="11"/>
  <c r="V9922" i="11"/>
  <c r="H9922" i="11"/>
  <c r="U9922" i="11" s="1"/>
  <c r="G9922" i="11"/>
  <c r="W9926" i="11"/>
  <c r="V9926" i="11"/>
  <c r="H9926" i="11"/>
  <c r="U9926" i="11" s="1"/>
  <c r="G9926" i="11"/>
  <c r="W9925" i="11"/>
  <c r="V9925" i="11"/>
  <c r="H9925" i="11"/>
  <c r="U9925" i="11" s="1"/>
  <c r="G9925" i="11"/>
  <c r="W9923" i="11"/>
  <c r="V9923" i="11"/>
  <c r="H9923" i="11"/>
  <c r="U9923" i="11" s="1"/>
  <c r="G9923" i="11"/>
  <c r="W9921" i="11"/>
  <c r="V9921" i="11"/>
  <c r="H9921" i="11"/>
  <c r="U9921" i="11" s="1"/>
  <c r="G9921" i="11"/>
  <c r="W9930" i="11"/>
  <c r="V9930" i="11"/>
  <c r="H9930" i="11"/>
  <c r="U9930" i="11" s="1"/>
  <c r="G9930" i="11"/>
  <c r="W9929" i="11"/>
  <c r="V9929" i="11"/>
  <c r="H9929" i="11"/>
  <c r="U9929" i="11" s="1"/>
  <c r="G9929" i="11"/>
  <c r="W9928" i="11"/>
  <c r="V9928" i="11"/>
  <c r="H9928" i="11"/>
  <c r="U9928" i="11" s="1"/>
  <c r="G9928" i="11"/>
  <c r="W9927" i="11"/>
  <c r="V9927" i="11"/>
  <c r="H9927" i="11"/>
  <c r="U9927" i="11" s="1"/>
  <c r="G9927" i="11"/>
  <c r="W9936" i="11"/>
  <c r="V9936" i="11"/>
  <c r="H9936" i="11"/>
  <c r="U9936" i="11" s="1"/>
  <c r="G9936" i="11"/>
  <c r="W9934" i="11"/>
  <c r="V9934" i="11"/>
  <c r="H9934" i="11"/>
  <c r="U9934" i="11" s="1"/>
  <c r="G9934" i="11"/>
  <c r="W9932" i="11"/>
  <c r="V9932" i="11"/>
  <c r="H9932" i="11"/>
  <c r="U9932" i="11" s="1"/>
  <c r="G9932" i="11"/>
  <c r="W9935" i="11"/>
  <c r="V9935" i="11"/>
  <c r="H9935" i="11"/>
  <c r="U9935" i="11" s="1"/>
  <c r="G9935" i="11"/>
  <c r="W9933" i="11"/>
  <c r="V9933" i="11"/>
  <c r="H9933" i="11"/>
  <c r="U9933" i="11" s="1"/>
  <c r="G9933" i="11"/>
  <c r="W9931" i="11"/>
  <c r="V9931" i="11"/>
  <c r="H9931" i="11"/>
  <c r="U9931" i="11" s="1"/>
  <c r="G9931" i="11"/>
  <c r="W9938" i="11"/>
  <c r="V9938" i="11"/>
  <c r="H9938" i="11"/>
  <c r="U9938" i="11" s="1"/>
  <c r="G9938" i="11"/>
  <c r="W9937" i="11"/>
  <c r="V9937" i="11"/>
  <c r="H9937" i="11"/>
  <c r="U9937" i="11" s="1"/>
  <c r="G9937" i="11"/>
  <c r="W9905" i="11"/>
  <c r="V9905" i="11"/>
  <c r="H9905" i="11"/>
  <c r="U9905" i="11" s="1"/>
  <c r="G9905" i="11"/>
  <c r="W9906" i="11"/>
  <c r="V9906" i="11"/>
  <c r="H9906" i="11"/>
  <c r="U9906" i="11" s="1"/>
  <c r="G9906" i="11"/>
  <c r="W9904" i="11"/>
  <c r="V9904" i="11"/>
  <c r="H9904" i="11"/>
  <c r="U9904" i="11" s="1"/>
  <c r="G9904" i="11"/>
  <c r="W9903" i="11"/>
  <c r="V9903" i="11"/>
  <c r="H9903" i="11"/>
  <c r="U9903" i="11" s="1"/>
  <c r="G9903" i="11"/>
  <c r="W9907" i="11"/>
  <c r="V9907" i="11"/>
  <c r="H9907" i="11"/>
  <c r="U9907" i="11" s="1"/>
  <c r="G9907" i="11"/>
  <c r="W9908" i="11"/>
  <c r="V9908" i="11"/>
  <c r="H9908" i="11"/>
  <c r="U9908" i="11" s="1"/>
  <c r="G9908" i="11"/>
  <c r="W9910" i="11"/>
  <c r="V9910" i="11"/>
  <c r="H9910" i="11"/>
  <c r="U9910" i="11" s="1"/>
  <c r="G9910" i="11"/>
  <c r="W9909" i="11"/>
  <c r="V9909" i="11"/>
  <c r="H9909" i="11"/>
  <c r="U9909" i="11" s="1"/>
  <c r="G9909" i="11"/>
  <c r="W9837" i="11"/>
  <c r="V9837" i="11"/>
  <c r="H9837" i="11"/>
  <c r="U9837" i="11" s="1"/>
  <c r="G9837" i="11"/>
  <c r="W9836" i="11"/>
  <c r="V9836" i="11"/>
  <c r="H9836" i="11"/>
  <c r="U9836" i="11" s="1"/>
  <c r="G9836" i="11"/>
  <c r="W9827" i="11"/>
  <c r="V9827" i="11"/>
  <c r="H9827" i="11"/>
  <c r="U9827" i="11" s="1"/>
  <c r="G9827" i="11"/>
  <c r="W9826" i="11"/>
  <c r="V9826" i="11"/>
  <c r="H9826" i="11"/>
  <c r="U9826" i="11" s="1"/>
  <c r="G9826" i="11"/>
  <c r="W9829" i="11"/>
  <c r="V9829" i="11"/>
  <c r="H9829" i="11"/>
  <c r="U9829" i="11" s="1"/>
  <c r="G9829" i="11"/>
  <c r="W9828" i="11"/>
  <c r="V9828" i="11"/>
  <c r="H9828" i="11"/>
  <c r="U9828" i="11" s="1"/>
  <c r="G9828" i="11"/>
  <c r="W9839" i="11"/>
  <c r="V9839" i="11"/>
  <c r="H9839" i="11"/>
  <c r="U9839" i="11" s="1"/>
  <c r="G9839" i="11"/>
  <c r="W9838" i="11"/>
  <c r="V9838" i="11"/>
  <c r="H9838" i="11"/>
  <c r="U9838" i="11" s="1"/>
  <c r="G9838" i="11"/>
  <c r="W9831" i="11"/>
  <c r="V9831" i="11"/>
  <c r="H9831" i="11"/>
  <c r="U9831" i="11" s="1"/>
  <c r="G9831" i="11"/>
  <c r="W9830" i="11"/>
  <c r="V9830" i="11"/>
  <c r="H9830" i="11"/>
  <c r="U9830" i="11" s="1"/>
  <c r="G9830" i="11"/>
  <c r="W9835" i="11"/>
  <c r="V9835" i="11"/>
  <c r="H9835" i="11"/>
  <c r="U9835" i="11" s="1"/>
  <c r="G9835" i="11"/>
  <c r="W9834" i="11"/>
  <c r="V9834" i="11"/>
  <c r="H9834" i="11"/>
  <c r="U9834" i="11" s="1"/>
  <c r="G9834" i="11"/>
  <c r="W9833" i="11"/>
  <c r="V9833" i="11"/>
  <c r="H9833" i="11"/>
  <c r="U9833" i="11" s="1"/>
  <c r="G9833" i="11"/>
  <c r="W9832" i="11"/>
  <c r="V9832" i="11"/>
  <c r="H9832" i="11"/>
  <c r="U9832" i="11" s="1"/>
  <c r="G9832" i="11"/>
  <c r="W9825" i="11"/>
  <c r="V9825" i="11"/>
  <c r="H9825" i="11"/>
  <c r="U9825" i="11" s="1"/>
  <c r="G9825" i="11"/>
  <c r="W9824" i="11"/>
  <c r="V9824" i="11"/>
  <c r="H9824" i="11"/>
  <c r="U9824" i="11" s="1"/>
  <c r="G9824" i="11"/>
  <c r="W9823" i="11"/>
  <c r="V9823" i="11"/>
  <c r="H9823" i="11"/>
  <c r="U9823" i="11" s="1"/>
  <c r="G9823" i="11"/>
  <c r="W9822" i="11"/>
  <c r="V9822" i="11"/>
  <c r="H9822" i="11"/>
  <c r="U9822" i="11" s="1"/>
  <c r="G9822" i="11"/>
  <c r="W9820" i="11"/>
  <c r="V9820" i="11"/>
  <c r="H9820" i="11"/>
  <c r="U9820" i="11" s="1"/>
  <c r="G9820" i="11"/>
  <c r="W9821" i="11"/>
  <c r="V9821" i="11"/>
  <c r="H9821" i="11"/>
  <c r="U9821" i="11" s="1"/>
  <c r="G9821" i="11"/>
  <c r="W9818" i="11"/>
  <c r="V9818" i="11"/>
  <c r="H9818" i="11"/>
  <c r="U9818" i="11" s="1"/>
  <c r="G9818" i="11"/>
  <c r="W9819" i="11"/>
  <c r="V9819" i="11"/>
  <c r="H9819" i="11"/>
  <c r="U9819" i="11" s="1"/>
  <c r="G9819" i="11"/>
  <c r="W9816" i="11"/>
  <c r="V9816" i="11"/>
  <c r="H9816" i="11"/>
  <c r="U9816" i="11" s="1"/>
  <c r="G9816" i="11"/>
  <c r="W9817" i="11"/>
  <c r="V9817" i="11"/>
  <c r="H9817" i="11"/>
  <c r="U9817" i="11" s="1"/>
  <c r="G9817" i="11"/>
  <c r="W9814" i="11"/>
  <c r="V9814" i="11"/>
  <c r="H9814" i="11"/>
  <c r="U9814" i="11" s="1"/>
  <c r="G9814" i="11"/>
  <c r="W9815" i="11"/>
  <c r="V9815" i="11"/>
  <c r="H9815" i="11"/>
  <c r="U9815" i="11" s="1"/>
  <c r="G9815" i="11"/>
  <c r="W9812" i="11"/>
  <c r="V9812" i="11"/>
  <c r="H9812" i="11"/>
  <c r="U9812" i="11" s="1"/>
  <c r="G9812" i="11"/>
  <c r="W9813" i="11"/>
  <c r="V9813" i="11"/>
  <c r="H9813" i="11"/>
  <c r="U9813" i="11" s="1"/>
  <c r="G9813" i="11"/>
  <c r="W9810" i="11"/>
  <c r="V9810" i="11"/>
  <c r="H9810" i="11"/>
  <c r="U9810" i="11" s="1"/>
  <c r="G9810" i="11"/>
  <c r="W9811" i="11"/>
  <c r="V9811" i="11"/>
  <c r="H9811" i="11"/>
  <c r="U9811" i="11" s="1"/>
  <c r="G9811" i="11"/>
  <c r="W9808" i="11"/>
  <c r="V9808" i="11"/>
  <c r="H9808" i="11"/>
  <c r="U9808" i="11" s="1"/>
  <c r="G9808" i="11"/>
  <c r="W9809" i="11"/>
  <c r="V9809" i="11"/>
  <c r="H9809" i="11"/>
  <c r="U9809" i="11" s="1"/>
  <c r="G9809" i="11"/>
  <c r="W9806" i="11"/>
  <c r="V9806" i="11"/>
  <c r="H9806" i="11"/>
  <c r="U9806" i="11" s="1"/>
  <c r="G9806" i="11"/>
  <c r="W9807" i="11"/>
  <c r="V9807" i="11"/>
  <c r="H9807" i="11"/>
  <c r="U9807" i="11" s="1"/>
  <c r="G9807" i="11"/>
  <c r="W9804" i="11"/>
  <c r="V9804" i="11"/>
  <c r="H9804" i="11"/>
  <c r="U9804" i="11" s="1"/>
  <c r="G9804" i="11"/>
  <c r="W9805" i="11"/>
  <c r="V9805" i="11"/>
  <c r="H9805" i="11"/>
  <c r="U9805" i="11" s="1"/>
  <c r="G9805" i="11"/>
  <c r="W9846" i="11"/>
  <c r="V9846" i="11"/>
  <c r="H9846" i="11"/>
  <c r="U9846" i="11" s="1"/>
  <c r="G9846" i="11"/>
  <c r="W9845" i="11"/>
  <c r="V9845" i="11"/>
  <c r="H9845" i="11"/>
  <c r="U9845" i="11" s="1"/>
  <c r="G9845" i="11"/>
  <c r="W9844" i="11"/>
  <c r="V9844" i="11"/>
  <c r="H9844" i="11"/>
  <c r="U9844" i="11" s="1"/>
  <c r="G9844" i="11"/>
  <c r="W9843" i="11"/>
  <c r="V9843" i="11"/>
  <c r="H9843" i="11"/>
  <c r="U9843" i="11" s="1"/>
  <c r="G9843" i="11"/>
  <c r="W9842" i="11"/>
  <c r="V9842" i="11"/>
  <c r="H9842" i="11"/>
  <c r="U9842" i="11" s="1"/>
  <c r="G9842" i="11"/>
  <c r="W9841" i="11"/>
  <c r="V9841" i="11"/>
  <c r="H9841" i="11"/>
  <c r="U9841" i="11" s="1"/>
  <c r="G9841" i="11"/>
  <c r="W9840" i="11"/>
  <c r="V9840" i="11"/>
  <c r="H9840" i="11"/>
  <c r="U9840" i="11" s="1"/>
  <c r="G9840" i="11"/>
  <c r="W9853" i="11"/>
  <c r="V9853" i="11"/>
  <c r="H9853" i="11"/>
  <c r="U9853" i="11" s="1"/>
  <c r="G9853" i="11"/>
  <c r="W9852" i="11"/>
  <c r="V9852" i="11"/>
  <c r="H9852" i="11"/>
  <c r="U9852" i="11" s="1"/>
  <c r="G9852" i="11"/>
  <c r="W9850" i="11"/>
  <c r="V9850" i="11"/>
  <c r="H9850" i="11"/>
  <c r="U9850" i="11" s="1"/>
  <c r="G9850" i="11"/>
  <c r="W9851" i="11"/>
  <c r="V9851" i="11"/>
  <c r="H9851" i="11"/>
  <c r="U9851" i="11" s="1"/>
  <c r="G9851" i="11"/>
  <c r="W9849" i="11"/>
  <c r="V9849" i="11"/>
  <c r="H9849" i="11"/>
  <c r="U9849" i="11" s="1"/>
  <c r="G9849" i="11"/>
  <c r="W9847" i="11"/>
  <c r="V9847" i="11"/>
  <c r="H9847" i="11"/>
  <c r="U9847" i="11" s="1"/>
  <c r="G9847" i="11"/>
  <c r="W9848" i="11"/>
  <c r="V9848" i="11"/>
  <c r="H9848" i="11"/>
  <c r="U9848" i="11" s="1"/>
  <c r="G9848" i="11"/>
  <c r="W9801" i="11"/>
  <c r="V9801" i="11"/>
  <c r="H9801" i="11"/>
  <c r="U9801" i="11" s="1"/>
  <c r="G9801" i="11"/>
  <c r="W9800" i="11"/>
  <c r="V9800" i="11"/>
  <c r="H9800" i="11"/>
  <c r="U9800" i="11" s="1"/>
  <c r="G9800" i="11"/>
  <c r="W9803" i="11"/>
  <c r="V9803" i="11"/>
  <c r="H9803" i="11"/>
  <c r="U9803" i="11" s="1"/>
  <c r="G9803" i="11"/>
  <c r="W9799" i="11"/>
  <c r="V9799" i="11"/>
  <c r="H9799" i="11"/>
  <c r="U9799" i="11" s="1"/>
  <c r="G9799" i="11"/>
  <c r="W9802" i="11"/>
  <c r="V9802" i="11"/>
  <c r="H9802" i="11"/>
  <c r="U9802" i="11" s="1"/>
  <c r="G9802" i="11"/>
  <c r="W9798" i="11"/>
  <c r="V9798" i="11"/>
  <c r="H9798" i="11"/>
  <c r="U9798" i="11" s="1"/>
  <c r="G9798" i="11"/>
  <c r="W9794" i="11"/>
  <c r="V9794" i="11"/>
  <c r="H9794" i="11"/>
  <c r="U9794" i="11" s="1"/>
  <c r="G9794" i="11"/>
  <c r="W9790" i="11"/>
  <c r="V9790" i="11"/>
  <c r="H9790" i="11"/>
  <c r="U9790" i="11" s="1"/>
  <c r="G9790" i="11"/>
  <c r="W9797" i="11"/>
  <c r="V9797" i="11"/>
  <c r="H9797" i="11"/>
  <c r="U9797" i="11" s="1"/>
  <c r="G9797" i="11"/>
  <c r="W9792" i="11"/>
  <c r="V9792" i="11"/>
  <c r="H9792" i="11"/>
  <c r="U9792" i="11" s="1"/>
  <c r="G9792" i="11"/>
  <c r="W9795" i="11"/>
  <c r="V9795" i="11"/>
  <c r="H9795" i="11"/>
  <c r="U9795" i="11" s="1"/>
  <c r="G9795" i="11"/>
  <c r="W9791" i="11"/>
  <c r="V9791" i="11"/>
  <c r="H9791" i="11"/>
  <c r="U9791" i="11" s="1"/>
  <c r="G9791" i="11"/>
  <c r="W9793" i="11"/>
  <c r="V9793" i="11"/>
  <c r="H9793" i="11"/>
  <c r="U9793" i="11" s="1"/>
  <c r="G9793" i="11"/>
  <c r="W9796" i="11"/>
  <c r="V9796" i="11"/>
  <c r="H9796" i="11"/>
  <c r="U9796" i="11" s="1"/>
  <c r="G9796" i="11"/>
  <c r="W9782" i="11"/>
  <c r="V9782" i="11"/>
  <c r="H9782" i="11"/>
  <c r="U9782" i="11" s="1"/>
  <c r="G9782" i="11"/>
  <c r="W9783" i="11"/>
  <c r="V9783" i="11"/>
  <c r="H9783" i="11"/>
  <c r="U9783" i="11" s="1"/>
  <c r="G9783" i="11"/>
  <c r="W9778" i="11"/>
  <c r="V9778" i="11"/>
  <c r="H9778" i="11"/>
  <c r="U9778" i="11" s="1"/>
  <c r="G9778" i="11"/>
  <c r="W9779" i="11"/>
  <c r="V9779" i="11"/>
  <c r="H9779" i="11"/>
  <c r="U9779" i="11" s="1"/>
  <c r="G9779" i="11"/>
  <c r="W9786" i="11"/>
  <c r="V9786" i="11"/>
  <c r="H9786" i="11"/>
  <c r="U9786" i="11" s="1"/>
  <c r="G9786" i="11"/>
  <c r="W9787" i="11"/>
  <c r="V9787" i="11"/>
  <c r="H9787" i="11"/>
  <c r="U9787" i="11" s="1"/>
  <c r="G9787" i="11"/>
  <c r="W9784" i="11"/>
  <c r="V9784" i="11"/>
  <c r="H9784" i="11"/>
  <c r="U9784" i="11" s="1"/>
  <c r="G9784" i="11"/>
  <c r="W9785" i="11"/>
  <c r="V9785" i="11"/>
  <c r="H9785" i="11"/>
  <c r="U9785" i="11" s="1"/>
  <c r="G9785" i="11"/>
  <c r="W9780" i="11"/>
  <c r="V9780" i="11"/>
  <c r="H9780" i="11"/>
  <c r="U9780" i="11" s="1"/>
  <c r="G9780" i="11"/>
  <c r="W9781" i="11"/>
  <c r="V9781" i="11"/>
  <c r="H9781" i="11"/>
  <c r="U9781" i="11" s="1"/>
  <c r="G9781" i="11"/>
  <c r="W9788" i="11"/>
  <c r="V9788" i="11"/>
  <c r="H9788" i="11"/>
  <c r="U9788" i="11" s="1"/>
  <c r="G9788" i="11"/>
  <c r="W9789" i="11"/>
  <c r="V9789" i="11"/>
  <c r="H9789" i="11"/>
  <c r="U9789" i="11" s="1"/>
  <c r="G9789" i="11"/>
  <c r="W9769" i="11"/>
  <c r="V9769" i="11"/>
  <c r="H9769" i="11"/>
  <c r="U9769" i="11" s="1"/>
  <c r="G9769" i="11"/>
  <c r="W9768" i="11"/>
  <c r="V9768" i="11"/>
  <c r="H9768" i="11"/>
  <c r="U9768" i="11" s="1"/>
  <c r="G9768" i="11"/>
  <c r="W9770" i="11"/>
  <c r="V9770" i="11"/>
  <c r="H9770" i="11"/>
  <c r="U9770" i="11" s="1"/>
  <c r="G9770" i="11"/>
  <c r="W9772" i="11"/>
  <c r="V9772" i="11"/>
  <c r="H9772" i="11"/>
  <c r="U9772" i="11" s="1"/>
  <c r="G9772" i="11"/>
  <c r="W9771" i="11"/>
  <c r="V9771" i="11"/>
  <c r="H9771" i="11"/>
  <c r="U9771" i="11" s="1"/>
  <c r="G9771" i="11"/>
  <c r="W9777" i="11"/>
  <c r="V9777" i="11"/>
  <c r="H9777" i="11"/>
  <c r="U9777" i="11" s="1"/>
  <c r="G9777" i="11"/>
  <c r="W9776" i="11"/>
  <c r="V9776" i="11"/>
  <c r="H9776" i="11"/>
  <c r="U9776" i="11" s="1"/>
  <c r="G9776" i="11"/>
  <c r="W9775" i="11"/>
  <c r="V9775" i="11"/>
  <c r="H9775" i="11"/>
  <c r="U9775" i="11" s="1"/>
  <c r="G9775" i="11"/>
  <c r="W9774" i="11"/>
  <c r="V9774" i="11"/>
  <c r="H9774" i="11"/>
  <c r="U9774" i="11" s="1"/>
  <c r="G9774" i="11"/>
  <c r="W9773" i="11"/>
  <c r="V9773" i="11"/>
  <c r="H9773" i="11"/>
  <c r="U9773" i="11" s="1"/>
  <c r="G9773" i="11"/>
  <c r="W9764" i="11"/>
  <c r="V9764" i="11"/>
  <c r="H9764" i="11"/>
  <c r="U9764" i="11" s="1"/>
  <c r="G9764" i="11"/>
  <c r="W9767" i="11"/>
  <c r="V9767" i="11"/>
  <c r="H9767" i="11"/>
  <c r="U9767" i="11" s="1"/>
  <c r="G9767" i="11"/>
  <c r="W9766" i="11"/>
  <c r="V9766" i="11"/>
  <c r="H9766" i="11"/>
  <c r="U9766" i="11" s="1"/>
  <c r="G9766" i="11"/>
  <c r="W9765" i="11"/>
  <c r="V9765" i="11"/>
  <c r="H9765" i="11"/>
  <c r="U9765" i="11" s="1"/>
  <c r="G9765" i="11"/>
  <c r="W9666" i="11"/>
  <c r="V9666" i="11"/>
  <c r="H9666" i="11"/>
  <c r="U9666" i="11" s="1"/>
  <c r="G9666" i="11"/>
  <c r="W9662" i="11"/>
  <c r="V9662" i="11"/>
  <c r="H9662" i="11"/>
  <c r="U9662" i="11" s="1"/>
  <c r="G9662" i="11"/>
  <c r="W9663" i="11"/>
  <c r="V9663" i="11"/>
  <c r="H9663" i="11"/>
  <c r="U9663" i="11" s="1"/>
  <c r="G9663" i="11"/>
  <c r="W9655" i="11"/>
  <c r="V9655" i="11"/>
  <c r="H9655" i="11"/>
  <c r="U9655" i="11" s="1"/>
  <c r="G9655" i="11"/>
  <c r="W9653" i="11"/>
  <c r="V9653" i="11"/>
  <c r="H9653" i="11"/>
  <c r="U9653" i="11" s="1"/>
  <c r="G9653" i="11"/>
  <c r="W9654" i="11"/>
  <c r="V9654" i="11"/>
  <c r="H9654" i="11"/>
  <c r="U9654" i="11" s="1"/>
  <c r="G9654" i="11"/>
  <c r="W9651" i="11"/>
  <c r="V9651" i="11"/>
  <c r="H9651" i="11"/>
  <c r="U9651" i="11" s="1"/>
  <c r="G9651" i="11"/>
  <c r="W9652" i="11"/>
  <c r="V9652" i="11"/>
  <c r="H9652" i="11"/>
  <c r="U9652" i="11" s="1"/>
  <c r="G9652" i="11"/>
  <c r="W9664" i="11"/>
  <c r="V9664" i="11"/>
  <c r="H9664" i="11"/>
  <c r="U9664" i="11" s="1"/>
  <c r="G9664" i="11"/>
  <c r="W9665" i="11"/>
  <c r="V9665" i="11"/>
  <c r="H9665" i="11"/>
  <c r="U9665" i="11" s="1"/>
  <c r="G9665" i="11"/>
  <c r="W9657" i="11"/>
  <c r="V9657" i="11"/>
  <c r="H9657" i="11"/>
  <c r="U9657" i="11" s="1"/>
  <c r="G9657" i="11"/>
  <c r="W9659" i="11"/>
  <c r="V9659" i="11"/>
  <c r="H9659" i="11"/>
  <c r="U9659" i="11" s="1"/>
  <c r="G9659" i="11"/>
  <c r="W9656" i="11"/>
  <c r="V9656" i="11"/>
  <c r="H9656" i="11"/>
  <c r="U9656" i="11" s="1"/>
  <c r="G9656" i="11"/>
  <c r="W9658" i="11"/>
  <c r="V9658" i="11"/>
  <c r="H9658" i="11"/>
  <c r="U9658" i="11" s="1"/>
  <c r="G9658" i="11"/>
  <c r="W9660" i="11"/>
  <c r="V9660" i="11"/>
  <c r="H9660" i="11"/>
  <c r="U9660" i="11" s="1"/>
  <c r="G9660" i="11"/>
  <c r="W9661" i="11"/>
  <c r="V9661" i="11"/>
  <c r="H9661" i="11"/>
  <c r="U9661" i="11" s="1"/>
  <c r="G9661" i="11"/>
  <c r="W9677" i="11"/>
  <c r="V9677" i="11"/>
  <c r="H9677" i="11"/>
  <c r="U9677" i="11" s="1"/>
  <c r="G9677" i="11"/>
  <c r="W9669" i="11"/>
  <c r="V9669" i="11"/>
  <c r="H9669" i="11"/>
  <c r="U9669" i="11" s="1"/>
  <c r="G9669" i="11"/>
  <c r="W9672" i="11"/>
  <c r="V9672" i="11"/>
  <c r="H9672" i="11"/>
  <c r="U9672" i="11" s="1"/>
  <c r="G9672" i="11"/>
  <c r="W9674" i="11"/>
  <c r="V9674" i="11"/>
  <c r="H9674" i="11"/>
  <c r="U9674" i="11" s="1"/>
  <c r="G9674" i="11"/>
  <c r="W9667" i="11"/>
  <c r="V9667" i="11"/>
  <c r="H9667" i="11"/>
  <c r="U9667" i="11" s="1"/>
  <c r="G9667" i="11"/>
  <c r="W9670" i="11"/>
  <c r="V9670" i="11"/>
  <c r="H9670" i="11"/>
  <c r="U9670" i="11" s="1"/>
  <c r="G9670" i="11"/>
  <c r="W9673" i="11"/>
  <c r="V9673" i="11"/>
  <c r="H9673" i="11"/>
  <c r="U9673" i="11" s="1"/>
  <c r="G9673" i="11"/>
  <c r="W9676" i="11"/>
  <c r="V9676" i="11"/>
  <c r="H9676" i="11"/>
  <c r="U9676" i="11" s="1"/>
  <c r="G9676" i="11"/>
  <c r="W9668" i="11"/>
  <c r="V9668" i="11"/>
  <c r="H9668" i="11"/>
  <c r="U9668" i="11" s="1"/>
  <c r="G9668" i="11"/>
  <c r="W9671" i="11"/>
  <c r="V9671" i="11"/>
  <c r="H9671" i="11"/>
  <c r="U9671" i="11" s="1"/>
  <c r="G9671" i="11"/>
  <c r="W9675" i="11"/>
  <c r="V9675" i="11"/>
  <c r="H9675" i="11"/>
  <c r="U9675" i="11" s="1"/>
  <c r="G9675" i="11"/>
  <c r="W9763" i="11"/>
  <c r="V9763" i="11"/>
  <c r="H9763" i="11"/>
  <c r="U9763" i="11" s="1"/>
  <c r="G9763" i="11"/>
  <c r="W9650" i="11"/>
  <c r="V9650" i="11"/>
  <c r="H9650" i="11"/>
  <c r="U9650" i="11" s="1"/>
  <c r="G9650" i="11"/>
  <c r="W9648" i="11"/>
  <c r="V9648" i="11"/>
  <c r="H9648" i="11"/>
  <c r="U9648" i="11" s="1"/>
  <c r="G9648" i="11"/>
  <c r="W9649" i="11"/>
  <c r="V9649" i="11"/>
  <c r="H9649" i="11"/>
  <c r="U9649" i="11" s="1"/>
  <c r="G9649" i="11"/>
  <c r="W9638" i="11"/>
  <c r="V9638" i="11"/>
  <c r="H9638" i="11"/>
  <c r="U9638" i="11" s="1"/>
  <c r="G9638" i="11"/>
  <c r="W9639" i="11"/>
  <c r="V9639" i="11"/>
  <c r="H9639" i="11"/>
  <c r="U9639" i="11" s="1"/>
  <c r="G9639" i="11"/>
  <c r="W9635" i="11"/>
  <c r="V9635" i="11"/>
  <c r="H9635" i="11"/>
  <c r="U9635" i="11" s="1"/>
  <c r="G9635" i="11"/>
  <c r="W9647" i="11"/>
  <c r="V9647" i="11"/>
  <c r="H9647" i="11"/>
  <c r="U9647" i="11" s="1"/>
  <c r="G9647" i="11"/>
  <c r="W9645" i="11"/>
  <c r="V9645" i="11"/>
  <c r="H9645" i="11"/>
  <c r="U9645" i="11" s="1"/>
  <c r="G9645" i="11"/>
  <c r="W9643" i="11"/>
  <c r="V9643" i="11"/>
  <c r="H9643" i="11"/>
  <c r="U9643" i="11" s="1"/>
  <c r="G9643" i="11"/>
  <c r="W9641" i="11"/>
  <c r="V9641" i="11"/>
  <c r="H9641" i="11"/>
  <c r="U9641" i="11" s="1"/>
  <c r="G9641" i="11"/>
  <c r="W9640" i="11"/>
  <c r="V9640" i="11"/>
  <c r="H9640" i="11"/>
  <c r="U9640" i="11" s="1"/>
  <c r="G9640" i="11"/>
  <c r="W9637" i="11"/>
  <c r="V9637" i="11"/>
  <c r="H9637" i="11"/>
  <c r="U9637" i="11" s="1"/>
  <c r="G9637" i="11"/>
  <c r="W9644" i="11"/>
  <c r="V9644" i="11"/>
  <c r="H9644" i="11"/>
  <c r="U9644" i="11" s="1"/>
  <c r="G9644" i="11"/>
  <c r="W9636" i="11"/>
  <c r="V9636" i="11"/>
  <c r="H9636" i="11"/>
  <c r="U9636" i="11" s="1"/>
  <c r="G9636" i="11"/>
  <c r="W9634" i="11"/>
  <c r="V9634" i="11"/>
  <c r="H9634" i="11"/>
  <c r="U9634" i="11" s="1"/>
  <c r="G9634" i="11"/>
  <c r="W9646" i="11"/>
  <c r="V9646" i="11"/>
  <c r="H9646" i="11"/>
  <c r="U9646" i="11" s="1"/>
  <c r="G9646" i="11"/>
  <c r="W9642" i="11"/>
  <c r="V9642" i="11"/>
  <c r="H9642" i="11"/>
  <c r="U9642" i="11" s="1"/>
  <c r="G9642" i="11"/>
  <c r="W9633" i="11"/>
  <c r="V9633" i="11"/>
  <c r="H9633" i="11"/>
  <c r="U9633" i="11" s="1"/>
  <c r="G9633" i="11"/>
  <c r="W9632" i="11"/>
  <c r="V9632" i="11"/>
  <c r="H9632" i="11"/>
  <c r="U9632" i="11" s="1"/>
  <c r="G9632" i="11"/>
  <c r="W9631" i="11"/>
  <c r="V9631" i="11"/>
  <c r="H9631" i="11"/>
  <c r="U9631" i="11" s="1"/>
  <c r="G9631" i="11"/>
  <c r="W9762" i="11"/>
  <c r="V9762" i="11"/>
  <c r="H9762" i="11"/>
  <c r="U9762" i="11" s="1"/>
  <c r="G9762" i="11"/>
  <c r="W9759" i="11"/>
  <c r="V9759" i="11"/>
  <c r="H9759" i="11"/>
  <c r="U9759" i="11" s="1"/>
  <c r="G9759" i="11"/>
  <c r="W9761" i="11"/>
  <c r="V9761" i="11"/>
  <c r="H9761" i="11"/>
  <c r="U9761" i="11" s="1"/>
  <c r="G9761" i="11"/>
  <c r="W9758" i="11"/>
  <c r="V9758" i="11"/>
  <c r="H9758" i="11"/>
  <c r="U9758" i="11" s="1"/>
  <c r="G9758" i="11"/>
  <c r="W9760" i="11"/>
  <c r="V9760" i="11"/>
  <c r="H9760" i="11"/>
  <c r="U9760" i="11" s="1"/>
  <c r="G9760" i="11"/>
  <c r="W9757" i="11"/>
  <c r="V9757" i="11"/>
  <c r="H9757" i="11"/>
  <c r="U9757" i="11" s="1"/>
  <c r="G9757" i="11"/>
  <c r="W9692" i="11"/>
  <c r="V9692" i="11"/>
  <c r="H9692" i="11"/>
  <c r="U9692" i="11" s="1"/>
  <c r="G9692" i="11"/>
  <c r="W9693" i="11"/>
  <c r="V9693" i="11"/>
  <c r="H9693" i="11"/>
  <c r="U9693" i="11" s="1"/>
  <c r="G9693" i="11"/>
  <c r="W9688" i="11"/>
  <c r="V9688" i="11"/>
  <c r="H9688" i="11"/>
  <c r="U9688" i="11" s="1"/>
  <c r="G9688" i="11"/>
  <c r="W9689" i="11"/>
  <c r="V9689" i="11"/>
  <c r="H9689" i="11"/>
  <c r="U9689" i="11" s="1"/>
  <c r="G9689" i="11"/>
  <c r="W9685" i="11"/>
  <c r="V9685" i="11"/>
  <c r="H9685" i="11"/>
  <c r="U9685" i="11" s="1"/>
  <c r="G9685" i="11"/>
  <c r="W9687" i="11"/>
  <c r="V9687" i="11"/>
  <c r="H9687" i="11"/>
  <c r="U9687" i="11" s="1"/>
  <c r="G9687" i="11"/>
  <c r="W9684" i="11"/>
  <c r="V9684" i="11"/>
  <c r="H9684" i="11"/>
  <c r="U9684" i="11" s="1"/>
  <c r="G9684" i="11"/>
  <c r="W9686" i="11"/>
  <c r="V9686" i="11"/>
  <c r="H9686" i="11"/>
  <c r="U9686" i="11" s="1"/>
  <c r="G9686" i="11"/>
  <c r="W9690" i="11"/>
  <c r="V9690" i="11"/>
  <c r="H9690" i="11"/>
  <c r="U9690" i="11" s="1"/>
  <c r="G9690" i="11"/>
  <c r="W9691" i="11"/>
  <c r="V9691" i="11"/>
  <c r="H9691" i="11"/>
  <c r="U9691" i="11" s="1"/>
  <c r="G9691" i="11"/>
  <c r="W9682" i="11"/>
  <c r="V9682" i="11"/>
  <c r="H9682" i="11"/>
  <c r="U9682" i="11" s="1"/>
  <c r="G9682" i="11"/>
  <c r="W9683" i="11"/>
  <c r="V9683" i="11"/>
  <c r="H9683" i="11"/>
  <c r="U9683" i="11" s="1"/>
  <c r="G9683" i="11"/>
  <c r="W9679" i="11"/>
  <c r="V9679" i="11"/>
  <c r="H9679" i="11"/>
  <c r="U9679" i="11" s="1"/>
  <c r="G9679" i="11"/>
  <c r="W9681" i="11"/>
  <c r="V9681" i="11"/>
  <c r="H9681" i="11"/>
  <c r="U9681" i="11" s="1"/>
  <c r="G9681" i="11"/>
  <c r="W9678" i="11"/>
  <c r="V9678" i="11"/>
  <c r="H9678" i="11"/>
  <c r="U9678" i="11" s="1"/>
  <c r="G9678" i="11"/>
  <c r="W9680" i="11"/>
  <c r="V9680" i="11"/>
  <c r="H9680" i="11"/>
  <c r="U9680" i="11" s="1"/>
  <c r="G9680" i="11"/>
  <c r="W9755" i="11"/>
  <c r="V9755" i="11"/>
  <c r="H9755" i="11"/>
  <c r="U9755" i="11" s="1"/>
  <c r="G9755" i="11"/>
  <c r="W9756" i="11"/>
  <c r="V9756" i="11"/>
  <c r="H9756" i="11"/>
  <c r="U9756" i="11" s="1"/>
  <c r="G9756" i="11"/>
  <c r="W9752" i="11"/>
  <c r="V9752" i="11"/>
  <c r="H9752" i="11"/>
  <c r="U9752" i="11" s="1"/>
  <c r="G9752" i="11"/>
  <c r="W9754" i="11"/>
  <c r="V9754" i="11"/>
  <c r="H9754" i="11"/>
  <c r="U9754" i="11" s="1"/>
  <c r="G9754" i="11"/>
  <c r="W9751" i="11"/>
  <c r="V9751" i="11"/>
  <c r="H9751" i="11"/>
  <c r="U9751" i="11" s="1"/>
  <c r="G9751" i="11"/>
  <c r="W9753" i="11"/>
  <c r="V9753" i="11"/>
  <c r="H9753" i="11"/>
  <c r="U9753" i="11" s="1"/>
  <c r="G9753" i="11"/>
  <c r="W9737" i="11"/>
  <c r="V9737" i="11"/>
  <c r="H9737" i="11"/>
  <c r="U9737" i="11" s="1"/>
  <c r="G9737" i="11"/>
  <c r="W9738" i="11"/>
  <c r="V9738" i="11"/>
  <c r="H9738" i="11"/>
  <c r="U9738" i="11" s="1"/>
  <c r="G9738" i="11"/>
  <c r="W9749" i="11"/>
  <c r="V9749" i="11"/>
  <c r="H9749" i="11"/>
  <c r="U9749" i="11" s="1"/>
  <c r="G9749" i="11"/>
  <c r="W9750" i="11"/>
  <c r="V9750" i="11"/>
  <c r="H9750" i="11"/>
  <c r="U9750" i="11" s="1"/>
  <c r="G9750" i="11"/>
  <c r="W9746" i="11"/>
  <c r="V9746" i="11"/>
  <c r="H9746" i="11"/>
  <c r="U9746" i="11" s="1"/>
  <c r="G9746" i="11"/>
  <c r="W9748" i="11"/>
  <c r="V9748" i="11"/>
  <c r="H9748" i="11"/>
  <c r="U9748" i="11" s="1"/>
  <c r="G9748" i="11"/>
  <c r="W9745" i="11"/>
  <c r="V9745" i="11"/>
  <c r="H9745" i="11"/>
  <c r="U9745" i="11" s="1"/>
  <c r="G9745" i="11"/>
  <c r="W9747" i="11"/>
  <c r="V9747" i="11"/>
  <c r="H9747" i="11"/>
  <c r="U9747" i="11" s="1"/>
  <c r="G9747" i="11"/>
  <c r="W9735" i="11"/>
  <c r="V9735" i="11"/>
  <c r="H9735" i="11"/>
  <c r="U9735" i="11" s="1"/>
  <c r="G9735" i="11"/>
  <c r="W9736" i="11"/>
  <c r="V9736" i="11"/>
  <c r="H9736" i="11"/>
  <c r="U9736" i="11" s="1"/>
  <c r="G9736" i="11"/>
  <c r="W9743" i="11"/>
  <c r="V9743" i="11"/>
  <c r="H9743" i="11"/>
  <c r="U9743" i="11" s="1"/>
  <c r="G9743" i="11"/>
  <c r="W9744" i="11"/>
  <c r="V9744" i="11"/>
  <c r="H9744" i="11"/>
  <c r="U9744" i="11" s="1"/>
  <c r="G9744" i="11"/>
  <c r="W9740" i="11"/>
  <c r="V9740" i="11"/>
  <c r="H9740" i="11"/>
  <c r="U9740" i="11" s="1"/>
  <c r="G9740" i="11"/>
  <c r="W9742" i="11"/>
  <c r="V9742" i="11"/>
  <c r="H9742" i="11"/>
  <c r="U9742" i="11" s="1"/>
  <c r="G9742" i="11"/>
  <c r="W9739" i="11"/>
  <c r="V9739" i="11"/>
  <c r="H9739" i="11"/>
  <c r="U9739" i="11" s="1"/>
  <c r="G9739" i="11"/>
  <c r="W9741" i="11"/>
  <c r="V9741" i="11"/>
  <c r="H9741" i="11"/>
  <c r="U9741" i="11" s="1"/>
  <c r="G9741" i="11"/>
  <c r="W9734" i="11"/>
  <c r="V9734" i="11"/>
  <c r="H9734" i="11"/>
  <c r="U9734" i="11" s="1"/>
  <c r="G9734" i="11"/>
  <c r="W9733" i="11"/>
  <c r="V9733" i="11"/>
  <c r="H9733" i="11"/>
  <c r="U9733" i="11" s="1"/>
  <c r="G9733" i="11"/>
  <c r="W9732" i="11"/>
  <c r="V9732" i="11"/>
  <c r="H9732" i="11"/>
  <c r="U9732" i="11" s="1"/>
  <c r="G9732" i="11"/>
  <c r="W9730" i="11"/>
  <c r="V9730" i="11"/>
  <c r="H9730" i="11"/>
  <c r="U9730" i="11" s="1"/>
  <c r="G9730" i="11"/>
  <c r="W9731" i="11"/>
  <c r="V9731" i="11"/>
  <c r="H9731" i="11"/>
  <c r="U9731" i="11" s="1"/>
  <c r="G9731" i="11"/>
  <c r="W9726" i="11"/>
  <c r="V9726" i="11"/>
  <c r="H9726" i="11"/>
  <c r="U9726" i="11" s="1"/>
  <c r="G9726" i="11"/>
  <c r="W9727" i="11"/>
  <c r="V9727" i="11"/>
  <c r="H9727" i="11"/>
  <c r="U9727" i="11" s="1"/>
  <c r="G9727" i="11"/>
  <c r="W9723" i="11"/>
  <c r="V9723" i="11"/>
  <c r="H9723" i="11"/>
  <c r="U9723" i="11" s="1"/>
  <c r="G9723" i="11"/>
  <c r="W9725" i="11"/>
  <c r="V9725" i="11"/>
  <c r="H9725" i="11"/>
  <c r="U9725" i="11" s="1"/>
  <c r="G9725" i="11"/>
  <c r="W9722" i="11"/>
  <c r="V9722" i="11"/>
  <c r="H9722" i="11"/>
  <c r="U9722" i="11" s="1"/>
  <c r="G9722" i="11"/>
  <c r="W9724" i="11"/>
  <c r="V9724" i="11"/>
  <c r="H9724" i="11"/>
  <c r="U9724" i="11" s="1"/>
  <c r="G9724" i="11"/>
  <c r="W9728" i="11"/>
  <c r="V9728" i="11"/>
  <c r="H9728" i="11"/>
  <c r="U9728" i="11" s="1"/>
  <c r="G9728" i="11"/>
  <c r="W9729" i="11"/>
  <c r="V9729" i="11"/>
  <c r="H9729" i="11"/>
  <c r="U9729" i="11" s="1"/>
  <c r="G9729" i="11"/>
  <c r="W9720" i="11"/>
  <c r="V9720" i="11"/>
  <c r="H9720" i="11"/>
  <c r="U9720" i="11" s="1"/>
  <c r="G9720" i="11"/>
  <c r="W9721" i="11"/>
  <c r="V9721" i="11"/>
  <c r="H9721" i="11"/>
  <c r="U9721" i="11" s="1"/>
  <c r="G9721" i="11"/>
  <c r="W9717" i="11"/>
  <c r="V9717" i="11"/>
  <c r="H9717" i="11"/>
  <c r="U9717" i="11" s="1"/>
  <c r="G9717" i="11"/>
  <c r="W9719" i="11"/>
  <c r="V9719" i="11"/>
  <c r="H9719" i="11"/>
  <c r="U9719" i="11" s="1"/>
  <c r="G9719" i="11"/>
  <c r="W9716" i="11"/>
  <c r="V9716" i="11"/>
  <c r="H9716" i="11"/>
  <c r="U9716" i="11" s="1"/>
  <c r="G9716" i="11"/>
  <c r="W9718" i="11"/>
  <c r="V9718" i="11"/>
  <c r="H9718" i="11"/>
  <c r="U9718" i="11" s="1"/>
  <c r="G9718" i="11"/>
  <c r="W9697" i="11"/>
  <c r="V9697" i="11"/>
  <c r="H9697" i="11"/>
  <c r="U9697" i="11" s="1"/>
  <c r="G9697" i="11"/>
  <c r="W9696" i="11"/>
  <c r="V9696" i="11"/>
  <c r="H9696" i="11"/>
  <c r="U9696" i="11" s="1"/>
  <c r="G9696" i="11"/>
  <c r="W9703" i="11"/>
  <c r="V9703" i="11"/>
  <c r="H9703" i="11"/>
  <c r="U9703" i="11" s="1"/>
  <c r="G9703" i="11"/>
  <c r="W9714" i="11"/>
  <c r="V9714" i="11"/>
  <c r="H9714" i="11"/>
  <c r="U9714" i="11" s="1"/>
  <c r="G9714" i="11"/>
  <c r="W9700" i="11"/>
  <c r="V9700" i="11"/>
  <c r="H9700" i="11"/>
  <c r="U9700" i="11" s="1"/>
  <c r="G9700" i="11"/>
  <c r="W9715" i="11"/>
  <c r="V9715" i="11"/>
  <c r="H9715" i="11"/>
  <c r="U9715" i="11" s="1"/>
  <c r="G9715" i="11"/>
  <c r="W9702" i="11"/>
  <c r="V9702" i="11"/>
  <c r="H9702" i="11"/>
  <c r="U9702" i="11" s="1"/>
  <c r="G9702" i="11"/>
  <c r="W9711" i="11"/>
  <c r="V9711" i="11"/>
  <c r="H9711" i="11"/>
  <c r="U9711" i="11" s="1"/>
  <c r="G9711" i="11"/>
  <c r="W9713" i="11"/>
  <c r="V9713" i="11"/>
  <c r="H9713" i="11"/>
  <c r="U9713" i="11" s="1"/>
  <c r="G9713" i="11"/>
  <c r="W9701" i="11"/>
  <c r="V9701" i="11"/>
  <c r="H9701" i="11"/>
  <c r="U9701" i="11" s="1"/>
  <c r="G9701" i="11"/>
  <c r="W9710" i="11"/>
  <c r="V9710" i="11"/>
  <c r="H9710" i="11"/>
  <c r="U9710" i="11" s="1"/>
  <c r="G9710" i="11"/>
  <c r="W9694" i="11"/>
  <c r="V9694" i="11"/>
  <c r="H9694" i="11"/>
  <c r="U9694" i="11" s="1"/>
  <c r="G9694" i="11"/>
  <c r="W9712" i="11"/>
  <c r="V9712" i="11"/>
  <c r="H9712" i="11"/>
  <c r="U9712" i="11" s="1"/>
  <c r="G9712" i="11"/>
  <c r="W9695" i="11"/>
  <c r="V9695" i="11"/>
  <c r="H9695" i="11"/>
  <c r="U9695" i="11" s="1"/>
  <c r="G9695" i="11"/>
  <c r="W9708" i="11"/>
  <c r="V9708" i="11"/>
  <c r="H9708" i="11"/>
  <c r="U9708" i="11" s="1"/>
  <c r="G9708" i="11"/>
  <c r="W9699" i="11"/>
  <c r="V9699" i="11"/>
  <c r="H9699" i="11"/>
  <c r="U9699" i="11" s="1"/>
  <c r="G9699" i="11"/>
  <c r="W9709" i="11"/>
  <c r="V9709" i="11"/>
  <c r="H9709" i="11"/>
  <c r="U9709" i="11" s="1"/>
  <c r="G9709" i="11"/>
  <c r="W9705" i="11"/>
  <c r="V9705" i="11"/>
  <c r="H9705" i="11"/>
  <c r="U9705" i="11" s="1"/>
  <c r="G9705" i="11"/>
  <c r="W9707" i="11"/>
  <c r="V9707" i="11"/>
  <c r="H9707" i="11"/>
  <c r="U9707" i="11" s="1"/>
  <c r="G9707" i="11"/>
  <c r="W9698" i="11"/>
  <c r="V9698" i="11"/>
  <c r="H9698" i="11"/>
  <c r="U9698" i="11" s="1"/>
  <c r="G9698" i="11"/>
  <c r="W9704" i="11"/>
  <c r="V9704" i="11"/>
  <c r="H9704" i="11"/>
  <c r="U9704" i="11" s="1"/>
  <c r="G9704" i="11"/>
  <c r="W9706" i="11"/>
  <c r="V9706" i="11"/>
  <c r="H9706" i="11"/>
  <c r="U9706" i="11" s="1"/>
  <c r="G9706" i="11"/>
  <c r="W9618" i="11"/>
  <c r="V9618" i="11"/>
  <c r="H9618" i="11"/>
  <c r="U9618" i="11" s="1"/>
  <c r="G9618" i="11"/>
  <c r="W9617" i="11"/>
  <c r="V9617" i="11"/>
  <c r="H9617" i="11"/>
  <c r="U9617" i="11" s="1"/>
  <c r="G9617" i="11"/>
  <c r="W9616" i="11"/>
  <c r="V9616" i="11"/>
  <c r="H9616" i="11"/>
  <c r="U9616" i="11" s="1"/>
  <c r="G9616" i="11"/>
  <c r="W9615" i="11"/>
  <c r="V9615" i="11"/>
  <c r="H9615" i="11"/>
  <c r="U9615" i="11" s="1"/>
  <c r="G9615" i="11"/>
  <c r="W9614" i="11"/>
  <c r="V9614" i="11"/>
  <c r="H9614" i="11"/>
  <c r="U9614" i="11" s="1"/>
  <c r="G9614" i="11"/>
  <c r="W9613" i="11"/>
  <c r="V9613" i="11"/>
  <c r="H9613" i="11"/>
  <c r="U9613" i="11" s="1"/>
  <c r="G9613" i="11"/>
  <c r="W9612" i="11"/>
  <c r="V9612" i="11"/>
  <c r="H9612" i="11"/>
  <c r="U9612" i="11" s="1"/>
  <c r="G9612" i="11"/>
  <c r="W9611" i="11"/>
  <c r="V9611" i="11"/>
  <c r="H9611" i="11"/>
  <c r="U9611" i="11" s="1"/>
  <c r="G9611" i="11"/>
  <c r="W9610" i="11"/>
  <c r="V9610" i="11"/>
  <c r="H9610" i="11"/>
  <c r="U9610" i="11" s="1"/>
  <c r="G9610" i="11"/>
  <c r="W9609" i="11"/>
  <c r="V9609" i="11"/>
  <c r="H9609" i="11"/>
  <c r="U9609" i="11" s="1"/>
  <c r="G9609" i="11"/>
  <c r="W9608" i="11"/>
  <c r="V9608" i="11"/>
  <c r="H9608" i="11"/>
  <c r="U9608" i="11" s="1"/>
  <c r="G9608" i="11"/>
  <c r="W9607" i="11"/>
  <c r="V9607" i="11"/>
  <c r="H9607" i="11"/>
  <c r="U9607" i="11" s="1"/>
  <c r="G9607" i="11"/>
  <c r="W9630" i="11"/>
  <c r="V9630" i="11"/>
  <c r="H9630" i="11"/>
  <c r="U9630" i="11" s="1"/>
  <c r="G9630" i="11"/>
  <c r="W9629" i="11"/>
  <c r="V9629" i="11"/>
  <c r="H9629" i="11"/>
  <c r="U9629" i="11" s="1"/>
  <c r="G9629" i="11"/>
  <c r="W9628" i="11"/>
  <c r="V9628" i="11"/>
  <c r="H9628" i="11"/>
  <c r="U9628" i="11" s="1"/>
  <c r="G9628" i="11"/>
  <c r="W9627" i="11"/>
  <c r="V9627" i="11"/>
  <c r="H9627" i="11"/>
  <c r="U9627" i="11" s="1"/>
  <c r="G9627" i="11"/>
  <c r="W9626" i="11"/>
  <c r="V9626" i="11"/>
  <c r="H9626" i="11"/>
  <c r="U9626" i="11" s="1"/>
  <c r="G9626" i="11"/>
  <c r="W9625" i="11"/>
  <c r="V9625" i="11"/>
  <c r="H9625" i="11"/>
  <c r="U9625" i="11" s="1"/>
  <c r="G9625" i="11"/>
  <c r="W9624" i="11"/>
  <c r="V9624" i="11"/>
  <c r="H9624" i="11"/>
  <c r="U9624" i="11" s="1"/>
  <c r="G9624" i="11"/>
  <c r="W9623" i="11"/>
  <c r="V9623" i="11"/>
  <c r="H9623" i="11"/>
  <c r="U9623" i="11" s="1"/>
  <c r="G9623" i="11"/>
  <c r="W9622" i="11"/>
  <c r="V9622" i="11"/>
  <c r="H9622" i="11"/>
  <c r="U9622" i="11" s="1"/>
  <c r="G9622" i="11"/>
  <c r="W9621" i="11"/>
  <c r="V9621" i="11"/>
  <c r="H9621" i="11"/>
  <c r="U9621" i="11" s="1"/>
  <c r="G9621" i="11"/>
  <c r="W9620" i="11"/>
  <c r="V9620" i="11"/>
  <c r="H9620" i="11"/>
  <c r="U9620" i="11" s="1"/>
  <c r="G9620" i="11"/>
  <c r="W9619" i="11"/>
  <c r="V9619" i="11"/>
  <c r="H9619" i="11"/>
  <c r="U9619" i="11" s="1"/>
  <c r="G9619" i="11"/>
  <c r="W9606" i="11"/>
  <c r="V9606" i="11"/>
  <c r="H9606" i="11"/>
  <c r="U9606" i="11" s="1"/>
  <c r="G9606" i="11"/>
  <c r="W9604" i="11"/>
  <c r="V9604" i="11"/>
  <c r="H9604" i="11"/>
  <c r="U9604" i="11" s="1"/>
  <c r="G9604" i="11"/>
  <c r="W9605" i="11"/>
  <c r="V9605" i="11"/>
  <c r="H9605" i="11"/>
  <c r="U9605" i="11" s="1"/>
  <c r="G9605" i="11"/>
  <c r="W9603" i="11"/>
  <c r="V9603" i="11"/>
  <c r="H9603" i="11"/>
  <c r="U9603" i="11" s="1"/>
  <c r="G9603" i="11"/>
  <c r="W9594" i="11"/>
  <c r="V9594" i="11"/>
  <c r="H9594" i="11"/>
  <c r="U9594" i="11" s="1"/>
  <c r="G9594" i="11"/>
  <c r="W9592" i="11"/>
  <c r="V9592" i="11"/>
  <c r="H9592" i="11"/>
  <c r="U9592" i="11" s="1"/>
  <c r="G9592" i="11"/>
  <c r="W9590" i="11"/>
  <c r="V9590" i="11"/>
  <c r="H9590" i="11"/>
  <c r="U9590" i="11" s="1"/>
  <c r="G9590" i="11"/>
  <c r="W9593" i="11"/>
  <c r="V9593" i="11"/>
  <c r="H9593" i="11"/>
  <c r="U9593" i="11" s="1"/>
  <c r="G9593" i="11"/>
  <c r="W9591" i="11"/>
  <c r="V9591" i="11"/>
  <c r="H9591" i="11"/>
  <c r="U9591" i="11" s="1"/>
  <c r="G9591" i="11"/>
  <c r="W9589" i="11"/>
  <c r="V9589" i="11"/>
  <c r="H9589" i="11"/>
  <c r="U9589" i="11" s="1"/>
  <c r="G9589" i="11"/>
  <c r="W9600" i="11"/>
  <c r="V9600" i="11"/>
  <c r="H9600" i="11"/>
  <c r="U9600" i="11" s="1"/>
  <c r="G9600" i="11"/>
  <c r="W9596" i="11"/>
  <c r="V9596" i="11"/>
  <c r="H9596" i="11"/>
  <c r="U9596" i="11" s="1"/>
  <c r="G9596" i="11"/>
  <c r="W9598" i="11"/>
  <c r="V9598" i="11"/>
  <c r="H9598" i="11"/>
  <c r="U9598" i="11" s="1"/>
  <c r="G9598" i="11"/>
  <c r="W9595" i="11"/>
  <c r="V9595" i="11"/>
  <c r="H9595" i="11"/>
  <c r="U9595" i="11" s="1"/>
  <c r="G9595" i="11"/>
  <c r="W9602" i="11"/>
  <c r="V9602" i="11"/>
  <c r="H9602" i="11"/>
  <c r="U9602" i="11" s="1"/>
  <c r="G9602" i="11"/>
  <c r="W9599" i="11"/>
  <c r="V9599" i="11"/>
  <c r="H9599" i="11"/>
  <c r="U9599" i="11" s="1"/>
  <c r="G9599" i="11"/>
  <c r="W9601" i="11"/>
  <c r="V9601" i="11"/>
  <c r="H9601" i="11"/>
  <c r="U9601" i="11" s="1"/>
  <c r="G9601" i="11"/>
  <c r="W9597" i="11"/>
  <c r="V9597" i="11"/>
  <c r="H9597" i="11"/>
  <c r="U9597" i="11" s="1"/>
  <c r="G9597" i="11"/>
  <c r="W9582" i="11"/>
  <c r="V9582" i="11"/>
  <c r="H9582" i="11"/>
  <c r="U9582" i="11" s="1"/>
  <c r="G9582" i="11"/>
  <c r="W9581" i="11"/>
  <c r="V9581" i="11"/>
  <c r="H9581" i="11"/>
  <c r="U9581" i="11" s="1"/>
  <c r="G9581" i="11"/>
  <c r="W9588" i="11"/>
  <c r="V9588" i="11"/>
  <c r="H9588" i="11"/>
  <c r="U9588" i="11" s="1"/>
  <c r="G9588" i="11"/>
  <c r="W9587" i="11"/>
  <c r="V9587" i="11"/>
  <c r="H9587" i="11"/>
  <c r="U9587" i="11" s="1"/>
  <c r="G9587" i="11"/>
  <c r="W9586" i="11"/>
  <c r="V9586" i="11"/>
  <c r="H9586" i="11"/>
  <c r="U9586" i="11" s="1"/>
  <c r="G9586" i="11"/>
  <c r="W9585" i="11"/>
  <c r="V9585" i="11"/>
  <c r="H9585" i="11"/>
  <c r="U9585" i="11" s="1"/>
  <c r="G9585" i="11"/>
  <c r="W9584" i="11"/>
  <c r="V9584" i="11"/>
  <c r="H9584" i="11"/>
  <c r="U9584" i="11" s="1"/>
  <c r="G9584" i="11"/>
  <c r="W9583" i="11"/>
  <c r="V9583" i="11"/>
  <c r="H9583" i="11"/>
  <c r="U9583" i="11" s="1"/>
  <c r="G9583" i="11"/>
  <c r="W9580" i="11"/>
  <c r="V9580" i="11"/>
  <c r="H9580" i="11"/>
  <c r="U9580" i="11" s="1"/>
  <c r="G9580" i="11"/>
  <c r="W9579" i="11"/>
  <c r="V9579" i="11"/>
  <c r="H9579" i="11"/>
  <c r="U9579" i="11" s="1"/>
  <c r="G9579" i="11"/>
  <c r="W9578" i="11"/>
  <c r="V9578" i="11"/>
  <c r="H9578" i="11"/>
  <c r="U9578" i="11" s="1"/>
  <c r="G9578" i="11"/>
  <c r="W9577" i="11"/>
  <c r="V9577" i="11"/>
  <c r="H9577" i="11"/>
  <c r="U9577" i="11" s="1"/>
  <c r="G9577" i="11"/>
  <c r="W9576" i="11"/>
  <c r="V9576" i="11"/>
  <c r="H9576" i="11"/>
  <c r="U9576" i="11" s="1"/>
  <c r="G9576" i="11"/>
  <c r="W9575" i="11"/>
  <c r="V9575" i="11"/>
  <c r="H9575" i="11"/>
  <c r="U9575" i="11" s="1"/>
  <c r="G9575" i="11"/>
  <c r="W9564" i="11"/>
  <c r="V9564" i="11"/>
  <c r="H9564" i="11"/>
  <c r="U9564" i="11" s="1"/>
  <c r="G9564" i="11"/>
  <c r="W9563" i="11"/>
  <c r="V9563" i="11"/>
  <c r="H9563" i="11"/>
  <c r="U9563" i="11" s="1"/>
  <c r="G9563" i="11"/>
  <c r="W9559" i="11"/>
  <c r="V9559" i="11"/>
  <c r="H9559" i="11"/>
  <c r="U9559" i="11" s="1"/>
  <c r="G9559" i="11"/>
  <c r="W9558" i="11"/>
  <c r="V9558" i="11"/>
  <c r="H9558" i="11"/>
  <c r="U9558" i="11" s="1"/>
  <c r="G9558" i="11"/>
  <c r="W9550" i="11"/>
  <c r="V9550" i="11"/>
  <c r="H9550" i="11"/>
  <c r="U9550" i="11" s="1"/>
  <c r="G9550" i="11"/>
  <c r="W9546" i="11"/>
  <c r="V9546" i="11"/>
  <c r="H9546" i="11"/>
  <c r="U9546" i="11" s="1"/>
  <c r="G9546" i="11"/>
  <c r="W9405" i="11"/>
  <c r="V9405" i="11"/>
  <c r="H9405" i="11"/>
  <c r="U9405" i="11" s="1"/>
  <c r="G9405" i="11"/>
  <c r="W9404" i="11"/>
  <c r="V9404" i="11"/>
  <c r="H9404" i="11"/>
  <c r="U9404" i="11" s="1"/>
  <c r="G9404" i="11"/>
  <c r="W9402" i="11"/>
  <c r="V9402" i="11"/>
  <c r="H9402" i="11"/>
  <c r="U9402" i="11" s="1"/>
  <c r="G9402" i="11"/>
  <c r="W9403" i="11"/>
  <c r="V9403" i="11"/>
  <c r="H9403" i="11"/>
  <c r="U9403" i="11" s="1"/>
  <c r="G9403" i="11"/>
  <c r="W9556" i="11"/>
  <c r="V9556" i="11"/>
  <c r="H9556" i="11"/>
  <c r="U9556" i="11" s="1"/>
  <c r="G9556" i="11"/>
  <c r="W9560" i="11"/>
  <c r="V9560" i="11"/>
  <c r="H9560" i="11"/>
  <c r="U9560" i="11" s="1"/>
  <c r="G9560" i="11"/>
  <c r="W9562" i="11"/>
  <c r="V9562" i="11"/>
  <c r="H9562" i="11"/>
  <c r="U9562" i="11" s="1"/>
  <c r="G9562" i="11"/>
  <c r="W9561" i="11"/>
  <c r="V9561" i="11"/>
  <c r="H9561" i="11"/>
  <c r="U9561" i="11" s="1"/>
  <c r="G9561" i="11"/>
  <c r="W9557" i="11"/>
  <c r="V9557" i="11"/>
  <c r="H9557" i="11"/>
  <c r="U9557" i="11" s="1"/>
  <c r="G9557" i="11"/>
  <c r="W9398" i="11"/>
  <c r="V9398" i="11"/>
  <c r="H9398" i="11"/>
  <c r="U9398" i="11" s="1"/>
  <c r="G9398" i="11"/>
  <c r="W9400" i="11"/>
  <c r="V9400" i="11"/>
  <c r="H9400" i="11"/>
  <c r="U9400" i="11" s="1"/>
  <c r="G9400" i="11"/>
  <c r="W9401" i="11"/>
  <c r="V9401" i="11"/>
  <c r="H9401" i="11"/>
  <c r="U9401" i="11" s="1"/>
  <c r="G9401" i="11"/>
  <c r="W9549" i="11"/>
  <c r="V9549" i="11"/>
  <c r="H9549" i="11"/>
  <c r="U9549" i="11" s="1"/>
  <c r="G9549" i="11"/>
  <c r="W9555" i="11"/>
  <c r="V9555" i="11"/>
  <c r="H9555" i="11"/>
  <c r="U9555" i="11" s="1"/>
  <c r="G9555" i="11"/>
  <c r="W9399" i="11"/>
  <c r="V9399" i="11"/>
  <c r="H9399" i="11"/>
  <c r="U9399" i="11" s="1"/>
  <c r="G9399" i="11"/>
  <c r="W9554" i="11"/>
  <c r="V9554" i="11"/>
  <c r="H9554" i="11"/>
  <c r="U9554" i="11" s="1"/>
  <c r="G9554" i="11"/>
  <c r="W9548" i="11"/>
  <c r="V9548" i="11"/>
  <c r="H9548" i="11"/>
  <c r="U9548" i="11" s="1"/>
  <c r="G9548" i="11"/>
  <c r="W9553" i="11"/>
  <c r="V9553" i="11"/>
  <c r="H9553" i="11"/>
  <c r="U9553" i="11" s="1"/>
  <c r="G9553" i="11"/>
  <c r="W9552" i="11"/>
  <c r="V9552" i="11"/>
  <c r="H9552" i="11"/>
  <c r="U9552" i="11" s="1"/>
  <c r="G9552" i="11"/>
  <c r="W9551" i="11"/>
  <c r="V9551" i="11"/>
  <c r="H9551" i="11"/>
  <c r="U9551" i="11" s="1"/>
  <c r="G9551" i="11"/>
  <c r="W9547" i="11"/>
  <c r="V9547" i="11"/>
  <c r="H9547" i="11"/>
  <c r="U9547" i="11" s="1"/>
  <c r="G9547" i="11"/>
  <c r="W9545" i="11"/>
  <c r="V9545" i="11"/>
  <c r="H9545" i="11"/>
  <c r="U9545" i="11" s="1"/>
  <c r="G9545" i="11"/>
  <c r="W9518" i="11"/>
  <c r="V9518" i="11"/>
  <c r="H9518" i="11"/>
  <c r="U9518" i="11" s="1"/>
  <c r="G9518" i="11"/>
  <c r="W9513" i="11"/>
  <c r="V9513" i="11"/>
  <c r="H9513" i="11"/>
  <c r="U9513" i="11" s="1"/>
  <c r="G9513" i="11"/>
  <c r="W9519" i="11"/>
  <c r="V9519" i="11"/>
  <c r="H9519" i="11"/>
  <c r="U9519" i="11" s="1"/>
  <c r="G9519" i="11"/>
  <c r="W9517" i="11"/>
  <c r="V9517" i="11"/>
  <c r="H9517" i="11"/>
  <c r="U9517" i="11" s="1"/>
  <c r="G9517" i="11"/>
  <c r="W9515" i="11"/>
  <c r="V9515" i="11"/>
  <c r="H9515" i="11"/>
  <c r="U9515" i="11" s="1"/>
  <c r="G9515" i="11"/>
  <c r="W9516" i="11"/>
  <c r="V9516" i="11"/>
  <c r="H9516" i="11"/>
  <c r="U9516" i="11" s="1"/>
  <c r="G9516" i="11"/>
  <c r="W9514" i="11"/>
  <c r="V9514" i="11"/>
  <c r="H9514" i="11"/>
  <c r="U9514" i="11" s="1"/>
  <c r="G9514" i="11"/>
  <c r="W9512" i="11"/>
  <c r="V9512" i="11"/>
  <c r="H9512" i="11"/>
  <c r="U9512" i="11" s="1"/>
  <c r="G9512" i="11"/>
  <c r="W9543" i="11"/>
  <c r="V9543" i="11"/>
  <c r="H9543" i="11"/>
  <c r="U9543" i="11" s="1"/>
  <c r="G9543" i="11"/>
  <c r="W9542" i="11"/>
  <c r="V9542" i="11"/>
  <c r="H9542" i="11"/>
  <c r="U9542" i="11" s="1"/>
  <c r="G9542" i="11"/>
  <c r="W9544" i="11"/>
  <c r="V9544" i="11"/>
  <c r="H9544" i="11"/>
  <c r="U9544" i="11" s="1"/>
  <c r="G9544" i="11"/>
  <c r="W9541" i="11"/>
  <c r="V9541" i="11"/>
  <c r="H9541" i="11"/>
  <c r="U9541" i="11" s="1"/>
  <c r="G9541" i="11"/>
  <c r="W9539" i="11"/>
  <c r="V9539" i="11"/>
  <c r="H9539" i="11"/>
  <c r="U9539" i="11" s="1"/>
  <c r="G9539" i="11"/>
  <c r="W9537" i="11"/>
  <c r="V9537" i="11"/>
  <c r="H9537" i="11"/>
  <c r="U9537" i="11" s="1"/>
  <c r="G9537" i="11"/>
  <c r="W9536" i="11"/>
  <c r="V9536" i="11"/>
  <c r="H9536" i="11"/>
  <c r="U9536" i="11" s="1"/>
  <c r="G9536" i="11"/>
  <c r="W9533" i="11"/>
  <c r="V9533" i="11"/>
  <c r="H9533" i="11"/>
  <c r="U9533" i="11" s="1"/>
  <c r="G9533" i="11"/>
  <c r="W9532" i="11"/>
  <c r="V9532" i="11"/>
  <c r="H9532" i="11"/>
  <c r="U9532" i="11" s="1"/>
  <c r="G9532" i="11"/>
  <c r="W9530" i="11"/>
  <c r="V9530" i="11"/>
  <c r="H9530" i="11"/>
  <c r="U9530" i="11" s="1"/>
  <c r="G9530" i="11"/>
  <c r="W9529" i="11"/>
  <c r="V9529" i="11"/>
  <c r="H9529" i="11"/>
  <c r="U9529" i="11" s="1"/>
  <c r="G9529" i="11"/>
  <c r="W9526" i="11"/>
  <c r="V9526" i="11"/>
  <c r="H9526" i="11"/>
  <c r="U9526" i="11" s="1"/>
  <c r="G9526" i="11"/>
  <c r="W9525" i="11"/>
  <c r="V9525" i="11"/>
  <c r="H9525" i="11"/>
  <c r="U9525" i="11" s="1"/>
  <c r="G9525" i="11"/>
  <c r="W9523" i="11"/>
  <c r="V9523" i="11"/>
  <c r="H9523" i="11"/>
  <c r="U9523" i="11" s="1"/>
  <c r="G9523" i="11"/>
  <c r="W9522" i="11"/>
  <c r="V9522" i="11"/>
  <c r="H9522" i="11"/>
  <c r="U9522" i="11" s="1"/>
  <c r="G9522" i="11"/>
  <c r="W9540" i="11"/>
  <c r="V9540" i="11"/>
  <c r="H9540" i="11"/>
  <c r="U9540" i="11" s="1"/>
  <c r="G9540" i="11"/>
  <c r="W9538" i="11"/>
  <c r="V9538" i="11"/>
  <c r="H9538" i="11"/>
  <c r="U9538" i="11" s="1"/>
  <c r="G9538" i="11"/>
  <c r="W9535" i="11"/>
  <c r="V9535" i="11"/>
  <c r="H9535" i="11"/>
  <c r="U9535" i="11" s="1"/>
  <c r="G9535" i="11"/>
  <c r="W9534" i="11"/>
  <c r="V9534" i="11"/>
  <c r="H9534" i="11"/>
  <c r="U9534" i="11" s="1"/>
  <c r="G9534" i="11"/>
  <c r="W9528" i="11"/>
  <c r="V9528" i="11"/>
  <c r="H9528" i="11"/>
  <c r="U9528" i="11" s="1"/>
  <c r="G9528" i="11"/>
  <c r="W9531" i="11"/>
  <c r="V9531" i="11"/>
  <c r="H9531" i="11"/>
  <c r="U9531" i="11" s="1"/>
  <c r="G9531" i="11"/>
  <c r="W9527" i="11"/>
  <c r="V9527" i="11"/>
  <c r="H9527" i="11"/>
  <c r="U9527" i="11" s="1"/>
  <c r="G9527" i="11"/>
  <c r="W9395" i="11"/>
  <c r="V9395" i="11"/>
  <c r="H9395" i="11"/>
  <c r="U9395" i="11" s="1"/>
  <c r="G9395" i="11"/>
  <c r="W9521" i="11"/>
  <c r="V9521" i="11"/>
  <c r="H9521" i="11"/>
  <c r="U9521" i="11" s="1"/>
  <c r="G9521" i="11"/>
  <c r="W9394" i="11"/>
  <c r="V9394" i="11"/>
  <c r="H9394" i="11"/>
  <c r="U9394" i="11" s="1"/>
  <c r="G9394" i="11"/>
  <c r="W9524" i="11"/>
  <c r="V9524" i="11"/>
  <c r="H9524" i="11"/>
  <c r="U9524" i="11" s="1"/>
  <c r="G9524" i="11"/>
  <c r="W9393" i="11"/>
  <c r="V9393" i="11"/>
  <c r="H9393" i="11"/>
  <c r="U9393" i="11" s="1"/>
  <c r="G9393" i="11"/>
  <c r="W9392" i="11"/>
  <c r="V9392" i="11"/>
  <c r="H9392" i="11"/>
  <c r="U9392" i="11" s="1"/>
  <c r="G9392" i="11"/>
  <c r="W9520" i="11"/>
  <c r="V9520" i="11"/>
  <c r="H9520" i="11"/>
  <c r="U9520" i="11" s="1"/>
  <c r="G9520" i="11"/>
  <c r="W9391" i="11"/>
  <c r="V9391" i="11"/>
  <c r="H9391" i="11"/>
  <c r="U9391" i="11" s="1"/>
  <c r="G9391" i="11"/>
  <c r="W9511" i="11"/>
  <c r="V9511" i="11"/>
  <c r="H9511" i="11"/>
  <c r="U9511" i="11" s="1"/>
  <c r="G9511" i="11"/>
  <c r="W9509" i="11"/>
  <c r="V9509" i="11"/>
  <c r="H9509" i="11"/>
  <c r="U9509" i="11" s="1"/>
  <c r="G9509" i="11"/>
  <c r="W9507" i="11"/>
  <c r="V9507" i="11"/>
  <c r="H9507" i="11"/>
  <c r="U9507" i="11" s="1"/>
  <c r="G9507" i="11"/>
  <c r="W9505" i="11"/>
  <c r="V9505" i="11"/>
  <c r="H9505" i="11"/>
  <c r="U9505" i="11" s="1"/>
  <c r="G9505" i="11"/>
  <c r="W9501" i="11"/>
  <c r="V9501" i="11"/>
  <c r="H9501" i="11"/>
  <c r="U9501" i="11" s="1"/>
  <c r="G9501" i="11"/>
  <c r="W9498" i="11"/>
  <c r="V9498" i="11"/>
  <c r="H9498" i="11"/>
  <c r="U9498" i="11" s="1"/>
  <c r="G9498" i="11"/>
  <c r="W9510" i="11"/>
  <c r="V9510" i="11"/>
  <c r="H9510" i="11"/>
  <c r="U9510" i="11" s="1"/>
  <c r="G9510" i="11"/>
  <c r="W9506" i="11"/>
  <c r="V9506" i="11"/>
  <c r="H9506" i="11"/>
  <c r="U9506" i="11" s="1"/>
  <c r="G9506" i="11"/>
  <c r="W9508" i="11"/>
  <c r="V9508" i="11"/>
  <c r="H9508" i="11"/>
  <c r="U9508" i="11" s="1"/>
  <c r="G9508" i="11"/>
  <c r="W9504" i="11"/>
  <c r="V9504" i="11"/>
  <c r="H9504" i="11"/>
  <c r="U9504" i="11" s="1"/>
  <c r="G9504" i="11"/>
  <c r="W9494" i="11"/>
  <c r="V9494" i="11"/>
  <c r="H9494" i="11"/>
  <c r="U9494" i="11" s="1"/>
  <c r="G9494" i="11"/>
  <c r="W9503" i="11"/>
  <c r="V9503" i="11"/>
  <c r="H9503" i="11"/>
  <c r="U9503" i="11" s="1"/>
  <c r="G9503" i="11"/>
  <c r="W9502" i="11"/>
  <c r="V9502" i="11"/>
  <c r="H9502" i="11"/>
  <c r="U9502" i="11" s="1"/>
  <c r="G9502" i="11"/>
  <c r="W9491" i="11"/>
  <c r="V9491" i="11"/>
  <c r="H9491" i="11"/>
  <c r="U9491" i="11" s="1"/>
  <c r="G9491" i="11"/>
  <c r="W9500" i="11"/>
  <c r="V9500" i="11"/>
  <c r="H9500" i="11"/>
  <c r="U9500" i="11" s="1"/>
  <c r="G9500" i="11"/>
  <c r="W9499" i="11"/>
  <c r="V9499" i="11"/>
  <c r="H9499" i="11"/>
  <c r="U9499" i="11" s="1"/>
  <c r="G9499" i="11"/>
  <c r="W9497" i="11"/>
  <c r="V9497" i="11"/>
  <c r="H9497" i="11"/>
  <c r="U9497" i="11" s="1"/>
  <c r="G9497" i="11"/>
  <c r="W9496" i="11"/>
  <c r="V9496" i="11"/>
  <c r="H9496" i="11"/>
  <c r="U9496" i="11" s="1"/>
  <c r="G9496" i="11"/>
  <c r="W9495" i="11"/>
  <c r="V9495" i="11"/>
  <c r="H9495" i="11"/>
  <c r="U9495" i="11" s="1"/>
  <c r="G9495" i="11"/>
  <c r="W9493" i="11"/>
  <c r="V9493" i="11"/>
  <c r="H9493" i="11"/>
  <c r="U9493" i="11" s="1"/>
  <c r="G9493" i="11"/>
  <c r="W9492" i="11"/>
  <c r="V9492" i="11"/>
  <c r="H9492" i="11"/>
  <c r="U9492" i="11" s="1"/>
  <c r="G9492" i="11"/>
  <c r="W9490" i="11"/>
  <c r="V9490" i="11"/>
  <c r="H9490" i="11"/>
  <c r="U9490" i="11" s="1"/>
  <c r="G9490" i="11"/>
  <c r="W9430" i="11"/>
  <c r="V9430" i="11"/>
  <c r="H9430" i="11"/>
  <c r="U9430" i="11" s="1"/>
  <c r="G9430" i="11"/>
  <c r="W9434" i="11"/>
  <c r="V9434" i="11"/>
  <c r="H9434" i="11"/>
  <c r="U9434" i="11" s="1"/>
  <c r="G9434" i="11"/>
  <c r="W9433" i="11"/>
  <c r="V9433" i="11"/>
  <c r="H9433" i="11"/>
  <c r="U9433" i="11" s="1"/>
  <c r="G9433" i="11"/>
  <c r="W9432" i="11"/>
  <c r="V9432" i="11"/>
  <c r="H9432" i="11"/>
  <c r="U9432" i="11" s="1"/>
  <c r="G9432" i="11"/>
  <c r="W9431" i="11"/>
  <c r="V9431" i="11"/>
  <c r="H9431" i="11"/>
  <c r="U9431" i="11" s="1"/>
  <c r="G9431" i="11"/>
  <c r="W9467" i="11"/>
  <c r="V9467" i="11"/>
  <c r="H9467" i="11"/>
  <c r="U9467" i="11" s="1"/>
  <c r="G9467" i="11"/>
  <c r="W9466" i="11"/>
  <c r="V9466" i="11"/>
  <c r="U9466" i="11"/>
  <c r="H9466" i="11"/>
  <c r="G9466" i="11"/>
  <c r="W9465" i="11"/>
  <c r="V9465" i="11"/>
  <c r="H9465" i="11"/>
  <c r="U9465" i="11" s="1"/>
  <c r="G9465" i="11"/>
  <c r="W9464" i="11"/>
  <c r="V9464" i="11"/>
  <c r="H9464" i="11"/>
  <c r="U9464" i="11" s="1"/>
  <c r="G9464" i="11"/>
  <c r="W9462" i="11"/>
  <c r="V9462" i="11"/>
  <c r="H9462" i="11"/>
  <c r="U9462" i="11" s="1"/>
  <c r="G9462" i="11"/>
  <c r="W9460" i="11"/>
  <c r="V9460" i="11"/>
  <c r="H9460" i="11"/>
  <c r="U9460" i="11" s="1"/>
  <c r="G9460" i="11"/>
  <c r="W9463" i="11"/>
  <c r="V9463" i="11"/>
  <c r="H9463" i="11"/>
  <c r="U9463" i="11" s="1"/>
  <c r="G9463" i="11"/>
  <c r="W9461" i="11"/>
  <c r="V9461" i="11"/>
  <c r="H9461" i="11"/>
  <c r="U9461" i="11" s="1"/>
  <c r="G9461" i="11"/>
  <c r="W9459" i="11"/>
  <c r="V9459" i="11"/>
  <c r="H9459" i="11"/>
  <c r="U9459" i="11" s="1"/>
  <c r="G9459" i="11"/>
  <c r="W9458" i="11"/>
  <c r="V9458" i="11"/>
  <c r="H9458" i="11"/>
  <c r="U9458" i="11" s="1"/>
  <c r="G9458" i="11"/>
  <c r="W9456" i="11"/>
  <c r="V9456" i="11"/>
  <c r="H9456" i="11"/>
  <c r="U9456" i="11" s="1"/>
  <c r="G9456" i="11"/>
  <c r="W9454" i="11"/>
  <c r="V9454" i="11"/>
  <c r="H9454" i="11"/>
  <c r="U9454" i="11" s="1"/>
  <c r="G9454" i="11"/>
  <c r="W9457" i="11"/>
  <c r="V9457" i="11"/>
  <c r="H9457" i="11"/>
  <c r="U9457" i="11" s="1"/>
  <c r="G9457" i="11"/>
  <c r="W9455" i="11"/>
  <c r="V9455" i="11"/>
  <c r="H9455" i="11"/>
  <c r="U9455" i="11" s="1"/>
  <c r="G9455" i="11"/>
  <c r="W9453" i="11"/>
  <c r="V9453" i="11"/>
  <c r="H9453" i="11"/>
  <c r="U9453" i="11" s="1"/>
  <c r="G9453" i="11"/>
  <c r="W9452" i="11"/>
  <c r="V9452" i="11"/>
  <c r="H9452" i="11"/>
  <c r="U9452" i="11" s="1"/>
  <c r="G9452" i="11"/>
  <c r="W9450" i="11"/>
  <c r="V9450" i="11"/>
  <c r="H9450" i="11"/>
  <c r="U9450" i="11" s="1"/>
  <c r="G9450" i="11"/>
  <c r="W9448" i="11"/>
  <c r="V9448" i="11"/>
  <c r="H9448" i="11"/>
  <c r="U9448" i="11" s="1"/>
  <c r="G9448" i="11"/>
  <c r="W9451" i="11"/>
  <c r="V9451" i="11"/>
  <c r="H9451" i="11"/>
  <c r="U9451" i="11" s="1"/>
  <c r="G9451" i="11"/>
  <c r="W9449" i="11"/>
  <c r="V9449" i="11"/>
  <c r="H9449" i="11"/>
  <c r="U9449" i="11" s="1"/>
  <c r="G9449" i="11"/>
  <c r="W9447" i="11"/>
  <c r="V9447" i="11"/>
  <c r="H9447" i="11"/>
  <c r="U9447" i="11" s="1"/>
  <c r="G9447" i="11"/>
  <c r="W9444" i="11"/>
  <c r="V9444" i="11"/>
  <c r="H9444" i="11"/>
  <c r="U9444" i="11" s="1"/>
  <c r="G9444" i="11"/>
  <c r="W9440" i="11"/>
  <c r="V9440" i="11"/>
  <c r="H9440" i="11"/>
  <c r="U9440" i="11" s="1"/>
  <c r="G9440" i="11"/>
  <c r="W9438" i="11"/>
  <c r="V9438" i="11"/>
  <c r="H9438" i="11"/>
  <c r="U9438" i="11" s="1"/>
  <c r="G9438" i="11"/>
  <c r="W9443" i="11"/>
  <c r="V9443" i="11"/>
  <c r="H9443" i="11"/>
  <c r="U9443" i="11" s="1"/>
  <c r="G9443" i="11"/>
  <c r="W9439" i="11"/>
  <c r="V9439" i="11"/>
  <c r="H9439" i="11"/>
  <c r="U9439" i="11" s="1"/>
  <c r="G9439" i="11"/>
  <c r="W9437" i="11"/>
  <c r="V9437" i="11"/>
  <c r="H9437" i="11"/>
  <c r="U9437" i="11" s="1"/>
  <c r="G9437" i="11"/>
  <c r="W9489" i="11"/>
  <c r="V9489" i="11"/>
  <c r="H9489" i="11"/>
  <c r="U9489" i="11" s="1"/>
  <c r="G9489" i="11"/>
  <c r="W9486" i="11"/>
  <c r="V9486" i="11"/>
  <c r="H9486" i="11"/>
  <c r="U9486" i="11" s="1"/>
  <c r="G9486" i="11"/>
  <c r="W9484" i="11"/>
  <c r="V9484" i="11"/>
  <c r="H9484" i="11"/>
  <c r="U9484" i="11" s="1"/>
  <c r="G9484" i="11"/>
  <c r="W9488" i="11"/>
  <c r="V9488" i="11"/>
  <c r="H9488" i="11"/>
  <c r="U9488" i="11" s="1"/>
  <c r="G9488" i="11"/>
  <c r="W9485" i="11"/>
  <c r="V9485" i="11"/>
  <c r="H9485" i="11"/>
  <c r="U9485" i="11" s="1"/>
  <c r="G9485" i="11"/>
  <c r="W9442" i="11"/>
  <c r="V9442" i="11"/>
  <c r="H9442" i="11"/>
  <c r="U9442" i="11" s="1"/>
  <c r="G9442" i="11"/>
  <c r="W9483" i="11"/>
  <c r="V9483" i="11"/>
  <c r="H9483" i="11"/>
  <c r="U9483" i="11" s="1"/>
  <c r="G9483" i="11"/>
  <c r="W9441" i="11"/>
  <c r="V9441" i="11"/>
  <c r="H9441" i="11"/>
  <c r="U9441" i="11" s="1"/>
  <c r="G9441" i="11"/>
  <c r="W9478" i="11"/>
  <c r="V9478" i="11"/>
  <c r="H9478" i="11"/>
  <c r="U9478" i="11" s="1"/>
  <c r="G9478" i="11"/>
  <c r="W9476" i="11"/>
  <c r="V9476" i="11"/>
  <c r="H9476" i="11"/>
  <c r="U9476" i="11" s="1"/>
  <c r="G9476" i="11"/>
  <c r="W9487" i="11"/>
  <c r="V9487" i="11"/>
  <c r="H9487" i="11"/>
  <c r="U9487" i="11" s="1"/>
  <c r="G9487" i="11"/>
  <c r="W9474" i="11"/>
  <c r="V9474" i="11"/>
  <c r="H9474" i="11"/>
  <c r="U9474" i="11" s="1"/>
  <c r="G9474" i="11"/>
  <c r="W9477" i="11"/>
  <c r="V9477" i="11"/>
  <c r="H9477" i="11"/>
  <c r="U9477" i="11" s="1"/>
  <c r="G9477" i="11"/>
  <c r="W9475" i="11"/>
  <c r="V9475" i="11"/>
  <c r="H9475" i="11"/>
  <c r="U9475" i="11" s="1"/>
  <c r="G9475" i="11"/>
  <c r="W9473" i="11"/>
  <c r="V9473" i="11"/>
  <c r="H9473" i="11"/>
  <c r="U9473" i="11" s="1"/>
  <c r="G9473" i="11"/>
  <c r="W9423" i="11"/>
  <c r="V9423" i="11"/>
  <c r="H9423" i="11"/>
  <c r="U9423" i="11" s="1"/>
  <c r="G9423" i="11"/>
  <c r="W9422" i="11"/>
  <c r="V9422" i="11"/>
  <c r="H9422" i="11"/>
  <c r="U9422" i="11" s="1"/>
  <c r="G9422" i="11"/>
  <c r="W9421" i="11"/>
  <c r="V9421" i="11"/>
  <c r="H9421" i="11"/>
  <c r="U9421" i="11" s="1"/>
  <c r="G9421" i="11"/>
  <c r="W9420" i="11"/>
  <c r="V9420" i="11"/>
  <c r="H9420" i="11"/>
  <c r="U9420" i="11" s="1"/>
  <c r="G9420" i="11"/>
  <c r="W9419" i="11"/>
  <c r="V9419" i="11"/>
  <c r="H9419" i="11"/>
  <c r="U9419" i="11" s="1"/>
  <c r="G9419" i="11"/>
  <c r="W9418" i="11"/>
  <c r="V9418" i="11"/>
  <c r="H9418" i="11"/>
  <c r="U9418" i="11" s="1"/>
  <c r="G9418" i="11"/>
  <c r="W9417" i="11"/>
  <c r="V9417" i="11"/>
  <c r="H9417" i="11"/>
  <c r="U9417" i="11" s="1"/>
  <c r="G9417" i="11"/>
  <c r="W9416" i="11"/>
  <c r="V9416" i="11"/>
  <c r="H9416" i="11"/>
  <c r="U9416" i="11" s="1"/>
  <c r="G9416" i="11"/>
  <c r="W9415" i="11"/>
  <c r="V9415" i="11"/>
  <c r="H9415" i="11"/>
  <c r="U9415" i="11" s="1"/>
  <c r="G9415" i="11"/>
  <c r="W9414" i="11"/>
  <c r="V9414" i="11"/>
  <c r="H9414" i="11"/>
  <c r="U9414" i="11" s="1"/>
  <c r="G9414" i="11"/>
  <c r="W9409" i="11"/>
  <c r="V9409" i="11"/>
  <c r="H9409" i="11"/>
  <c r="U9409" i="11" s="1"/>
  <c r="G9409" i="11"/>
  <c r="W9408" i="11"/>
  <c r="V9408" i="11"/>
  <c r="H9408" i="11"/>
  <c r="U9408" i="11" s="1"/>
  <c r="G9408" i="11"/>
  <c r="W9407" i="11"/>
  <c r="V9407" i="11"/>
  <c r="H9407" i="11"/>
  <c r="U9407" i="11" s="1"/>
  <c r="G9407" i="11"/>
  <c r="W9406" i="11"/>
  <c r="V9406" i="11"/>
  <c r="H9406" i="11"/>
  <c r="U9406" i="11" s="1"/>
  <c r="G9406" i="11"/>
  <c r="W9429" i="11"/>
  <c r="V9429" i="11"/>
  <c r="H9429" i="11"/>
  <c r="U9429" i="11" s="1"/>
  <c r="G9429" i="11"/>
  <c r="W9428" i="11"/>
  <c r="V9428" i="11"/>
  <c r="H9428" i="11"/>
  <c r="U9428" i="11" s="1"/>
  <c r="G9428" i="11"/>
  <c r="W9427" i="11"/>
  <c r="V9427" i="11"/>
  <c r="H9427" i="11"/>
  <c r="U9427" i="11" s="1"/>
  <c r="G9427" i="11"/>
  <c r="W9426" i="11"/>
  <c r="V9426" i="11"/>
  <c r="H9426" i="11"/>
  <c r="U9426" i="11" s="1"/>
  <c r="G9426" i="11"/>
  <c r="W9425" i="11"/>
  <c r="V9425" i="11"/>
  <c r="H9425" i="11"/>
  <c r="U9425" i="11" s="1"/>
  <c r="G9425" i="11"/>
  <c r="W9424" i="11"/>
  <c r="V9424" i="11"/>
  <c r="H9424" i="11"/>
  <c r="U9424" i="11" s="1"/>
  <c r="G9424" i="11"/>
  <c r="W9413" i="11"/>
  <c r="V9413" i="11"/>
  <c r="H9413" i="11"/>
  <c r="U9413" i="11" s="1"/>
  <c r="G9413" i="11"/>
  <c r="W9412" i="11"/>
  <c r="V9412" i="11"/>
  <c r="H9412" i="11"/>
  <c r="U9412" i="11" s="1"/>
  <c r="G9412" i="11"/>
  <c r="W9411" i="11"/>
  <c r="V9411" i="11"/>
  <c r="H9411" i="11"/>
  <c r="U9411" i="11" s="1"/>
  <c r="G9411" i="11"/>
  <c r="W9410" i="11"/>
  <c r="V9410" i="11"/>
  <c r="H9410" i="11"/>
  <c r="U9410" i="11" s="1"/>
  <c r="G9410" i="11"/>
  <c r="W9446" i="11"/>
  <c r="V9446" i="11"/>
  <c r="H9446" i="11"/>
  <c r="U9446" i="11" s="1"/>
  <c r="G9446" i="11"/>
  <c r="W9445" i="11"/>
  <c r="V9445" i="11"/>
  <c r="H9445" i="11"/>
  <c r="U9445" i="11" s="1"/>
  <c r="G9445" i="11"/>
  <c r="W9436" i="11"/>
  <c r="V9436" i="11"/>
  <c r="H9436" i="11"/>
  <c r="U9436" i="11" s="1"/>
  <c r="G9436" i="11"/>
  <c r="W9435" i="11"/>
  <c r="V9435" i="11"/>
  <c r="H9435" i="11"/>
  <c r="U9435" i="11" s="1"/>
  <c r="G9435" i="11"/>
  <c r="W9482" i="11"/>
  <c r="V9482" i="11"/>
  <c r="H9482" i="11"/>
  <c r="U9482" i="11" s="1"/>
  <c r="G9482" i="11"/>
  <c r="W9480" i="11"/>
  <c r="V9480" i="11"/>
  <c r="H9480" i="11"/>
  <c r="U9480" i="11" s="1"/>
  <c r="G9480" i="11"/>
  <c r="W9472" i="11"/>
  <c r="V9472" i="11"/>
  <c r="H9472" i="11"/>
  <c r="U9472" i="11" s="1"/>
  <c r="G9472" i="11"/>
  <c r="W9470" i="11"/>
  <c r="V9470" i="11"/>
  <c r="H9470" i="11"/>
  <c r="U9470" i="11" s="1"/>
  <c r="G9470" i="11"/>
  <c r="W9481" i="11"/>
  <c r="V9481" i="11"/>
  <c r="H9481" i="11"/>
  <c r="U9481" i="11" s="1"/>
  <c r="G9481" i="11"/>
  <c r="W9479" i="11"/>
  <c r="V9479" i="11"/>
  <c r="H9479" i="11"/>
  <c r="U9479" i="11" s="1"/>
  <c r="G9479" i="11"/>
  <c r="W9471" i="11"/>
  <c r="V9471" i="11"/>
  <c r="H9471" i="11"/>
  <c r="U9471" i="11" s="1"/>
  <c r="G9471" i="11"/>
  <c r="W9469" i="11"/>
  <c r="V9469" i="11"/>
  <c r="H9469" i="11"/>
  <c r="U9469" i="11" s="1"/>
  <c r="G9469" i="11"/>
  <c r="W9468" i="11"/>
  <c r="V9468" i="11"/>
  <c r="H9468" i="11"/>
  <c r="U9468" i="11" s="1"/>
  <c r="G9468" i="11"/>
  <c r="W9397" i="11"/>
  <c r="V9397" i="11"/>
  <c r="H9397" i="11"/>
  <c r="U9397" i="11" s="1"/>
  <c r="G9397" i="11"/>
  <c r="W9396" i="11"/>
  <c r="V9396" i="11"/>
  <c r="H9396" i="11"/>
  <c r="U9396" i="11" s="1"/>
  <c r="G9396" i="11"/>
  <c r="W9568" i="11"/>
  <c r="V9568" i="11"/>
  <c r="H9568" i="11"/>
  <c r="U9568" i="11" s="1"/>
  <c r="G9568" i="11"/>
  <c r="W9567" i="11"/>
  <c r="V9567" i="11"/>
  <c r="H9567" i="11"/>
  <c r="U9567" i="11" s="1"/>
  <c r="G9567" i="11"/>
  <c r="W9566" i="11"/>
  <c r="V9566" i="11"/>
  <c r="H9566" i="11"/>
  <c r="U9566" i="11" s="1"/>
  <c r="G9566" i="11"/>
  <c r="W9565" i="11"/>
  <c r="V9565" i="11"/>
  <c r="H9565" i="11"/>
  <c r="U9565" i="11" s="1"/>
  <c r="G9565" i="11"/>
  <c r="W9571" i="11"/>
  <c r="V9571" i="11"/>
  <c r="H9571" i="11"/>
  <c r="U9571" i="11" s="1"/>
  <c r="G9571" i="11"/>
  <c r="W9570" i="11"/>
  <c r="V9570" i="11"/>
  <c r="H9570" i="11"/>
  <c r="U9570" i="11" s="1"/>
  <c r="G9570" i="11"/>
  <c r="W9569" i="11"/>
  <c r="V9569" i="11"/>
  <c r="H9569" i="11"/>
  <c r="U9569" i="11" s="1"/>
  <c r="G9569" i="11"/>
  <c r="W9574" i="11"/>
  <c r="V9574" i="11"/>
  <c r="H9574" i="11"/>
  <c r="U9574" i="11" s="1"/>
  <c r="G9574" i="11"/>
  <c r="W9573" i="11"/>
  <c r="V9573" i="11"/>
  <c r="H9573" i="11"/>
  <c r="U9573" i="11" s="1"/>
  <c r="G9573" i="11"/>
  <c r="W9572" i="11"/>
  <c r="V9572" i="11"/>
  <c r="H9572" i="11"/>
  <c r="U9572" i="11" s="1"/>
  <c r="G9572" i="11"/>
  <c r="W9366" i="11"/>
  <c r="V9366" i="11"/>
  <c r="H9366" i="11"/>
  <c r="U9366" i="11" s="1"/>
  <c r="G9366" i="11"/>
  <c r="W9367" i="11"/>
  <c r="V9367" i="11"/>
  <c r="H9367" i="11"/>
  <c r="U9367" i="11" s="1"/>
  <c r="G9367" i="11"/>
  <c r="W9365" i="11"/>
  <c r="V9365" i="11"/>
  <c r="H9365" i="11"/>
  <c r="U9365" i="11" s="1"/>
  <c r="G9365" i="11"/>
  <c r="W9364" i="11"/>
  <c r="V9364" i="11"/>
  <c r="H9364" i="11"/>
  <c r="U9364" i="11" s="1"/>
  <c r="G9364" i="11"/>
  <c r="W9939" i="11"/>
  <c r="V9939" i="11"/>
  <c r="H9939" i="11"/>
  <c r="U9939" i="11" s="1"/>
  <c r="G9939" i="11"/>
  <c r="W9944" i="11"/>
  <c r="V9944" i="11"/>
  <c r="H9944" i="11"/>
  <c r="U9944" i="11" s="1"/>
  <c r="G9944" i="11"/>
  <c r="W9943" i="11"/>
  <c r="V9943" i="11"/>
  <c r="H9943" i="11"/>
  <c r="U9943" i="11" s="1"/>
  <c r="G9943" i="11"/>
  <c r="W9942" i="11"/>
  <c r="V9942" i="11"/>
  <c r="H9942" i="11"/>
  <c r="U9942" i="11" s="1"/>
  <c r="G9942" i="11"/>
  <c r="W9941" i="11"/>
  <c r="V9941" i="11"/>
  <c r="H9941" i="11"/>
  <c r="U9941" i="11" s="1"/>
  <c r="G9941" i="11"/>
  <c r="W9940" i="11"/>
  <c r="V9940" i="11"/>
  <c r="H9940" i="11"/>
  <c r="U9940" i="11" s="1"/>
  <c r="G9940" i="11"/>
  <c r="W9945" i="11"/>
  <c r="V9945" i="11"/>
  <c r="H9945" i="11"/>
  <c r="U9945" i="11" s="1"/>
  <c r="G9945" i="11"/>
  <c r="W9948" i="11"/>
  <c r="V9948" i="11"/>
  <c r="H9948" i="11"/>
  <c r="U9948" i="11" s="1"/>
  <c r="G9948" i="11"/>
  <c r="W9947" i="11"/>
  <c r="V9947" i="11"/>
  <c r="H9947" i="11"/>
  <c r="U9947" i="11" s="1"/>
  <c r="G9947" i="11"/>
  <c r="W9946" i="11"/>
  <c r="V9946" i="11"/>
  <c r="H9946" i="11"/>
  <c r="U9946" i="11" s="1"/>
  <c r="G9946" i="11"/>
  <c r="W9949" i="11"/>
  <c r="V9949" i="11"/>
  <c r="H9949" i="11"/>
  <c r="U9949" i="11" s="1"/>
  <c r="G9949" i="11"/>
  <c r="W9951" i="11"/>
  <c r="V9951" i="11"/>
  <c r="H9951" i="11"/>
  <c r="U9951" i="11" s="1"/>
  <c r="G9951" i="11"/>
  <c r="W9950" i="11"/>
  <c r="V9950" i="11"/>
  <c r="H9950" i="11"/>
  <c r="U9950" i="11" s="1"/>
  <c r="G9950" i="11"/>
  <c r="W9162" i="11"/>
  <c r="V9162" i="11"/>
  <c r="H9162" i="11"/>
  <c r="U9162" i="11" s="1"/>
  <c r="G9162" i="11"/>
  <c r="W9158" i="11"/>
  <c r="V9158" i="11"/>
  <c r="H9158" i="11"/>
  <c r="U9158" i="11" s="1"/>
  <c r="G9158" i="11"/>
  <c r="W9154" i="11"/>
  <c r="V9154" i="11"/>
  <c r="H9154" i="11"/>
  <c r="U9154" i="11" s="1"/>
  <c r="G9154" i="11"/>
  <c r="W9161" i="11"/>
  <c r="V9161" i="11"/>
  <c r="H9161" i="11"/>
  <c r="U9161" i="11" s="1"/>
  <c r="G9161" i="11"/>
  <c r="W9157" i="11"/>
  <c r="V9157" i="11"/>
  <c r="H9157" i="11"/>
  <c r="U9157" i="11" s="1"/>
  <c r="G9157" i="11"/>
  <c r="W9153" i="11"/>
  <c r="V9153" i="11"/>
  <c r="H9153" i="11"/>
  <c r="U9153" i="11" s="1"/>
  <c r="G9153" i="11"/>
  <c r="W9166" i="11"/>
  <c r="V9166" i="11"/>
  <c r="H9166" i="11"/>
  <c r="U9166" i="11" s="1"/>
  <c r="G9166" i="11"/>
  <c r="W9165" i="11"/>
  <c r="V9165" i="11"/>
  <c r="H9165" i="11"/>
  <c r="U9165" i="11" s="1"/>
  <c r="G9165" i="11"/>
  <c r="W9164" i="11"/>
  <c r="V9164" i="11"/>
  <c r="H9164" i="11"/>
  <c r="U9164" i="11" s="1"/>
  <c r="G9164" i="11"/>
  <c r="W9160" i="11"/>
  <c r="V9160" i="11"/>
  <c r="H9160" i="11"/>
  <c r="U9160" i="11" s="1"/>
  <c r="G9160" i="11"/>
  <c r="W9156" i="11"/>
  <c r="V9156" i="11"/>
  <c r="H9156" i="11"/>
  <c r="U9156" i="11" s="1"/>
  <c r="G9156" i="11"/>
  <c r="W9163" i="11"/>
  <c r="V9163" i="11"/>
  <c r="H9163" i="11"/>
  <c r="U9163" i="11" s="1"/>
  <c r="G9163" i="11"/>
  <c r="W9159" i="11"/>
  <c r="V9159" i="11"/>
  <c r="H9159" i="11"/>
  <c r="U9159" i="11" s="1"/>
  <c r="G9159" i="11"/>
  <c r="W9155" i="11"/>
  <c r="V9155" i="11"/>
  <c r="H9155" i="11"/>
  <c r="U9155" i="11" s="1"/>
  <c r="G9155" i="11"/>
  <c r="W10009" i="11"/>
  <c r="V10009" i="11"/>
  <c r="H10009" i="11"/>
  <c r="U10009" i="11" s="1"/>
  <c r="G10009" i="11"/>
  <c r="W10007" i="11"/>
  <c r="V10007" i="11"/>
  <c r="H10007" i="11"/>
  <c r="U10007" i="11" s="1"/>
  <c r="G10007" i="11"/>
  <c r="W10005" i="11"/>
  <c r="V10005" i="11"/>
  <c r="H10005" i="11"/>
  <c r="U10005" i="11" s="1"/>
  <c r="G10005" i="11"/>
  <c r="W10019" i="11"/>
  <c r="V10019" i="11"/>
  <c r="H10019" i="11"/>
  <c r="U10019" i="11" s="1"/>
  <c r="G10019" i="11"/>
  <c r="W10023" i="11"/>
  <c r="V10023" i="11"/>
  <c r="H10023" i="11"/>
  <c r="U10023" i="11" s="1"/>
  <c r="G10023" i="11"/>
  <c r="W10021" i="11"/>
  <c r="V10021" i="11"/>
  <c r="H10021" i="11"/>
  <c r="U10021" i="11" s="1"/>
  <c r="G10021" i="11"/>
  <c r="W10025" i="11"/>
  <c r="V10025" i="11"/>
  <c r="H10025" i="11"/>
  <c r="U10025" i="11" s="1"/>
  <c r="G10025" i="11"/>
  <c r="W10029" i="11"/>
  <c r="V10029" i="11"/>
  <c r="H10029" i="11"/>
  <c r="U10029" i="11" s="1"/>
  <c r="G10029" i="11"/>
  <c r="W10027" i="11"/>
  <c r="V10027" i="11"/>
  <c r="H10027" i="11"/>
  <c r="U10027" i="11" s="1"/>
  <c r="G10027" i="11"/>
  <c r="W10015" i="11"/>
  <c r="V10015" i="11"/>
  <c r="H10015" i="11"/>
  <c r="U10015" i="11" s="1"/>
  <c r="G10015" i="11"/>
  <c r="W10011" i="11"/>
  <c r="V10011" i="11"/>
  <c r="H10011" i="11"/>
  <c r="U10011" i="11" s="1"/>
  <c r="G10011" i="11"/>
  <c r="W10017" i="11"/>
  <c r="V10017" i="11"/>
  <c r="H10017" i="11"/>
  <c r="U10017" i="11" s="1"/>
  <c r="G10017" i="11"/>
  <c r="W10013" i="11"/>
  <c r="V10013" i="11"/>
  <c r="H10013" i="11"/>
  <c r="U10013" i="11" s="1"/>
  <c r="G10013" i="11"/>
  <c r="W10008" i="11"/>
  <c r="V10008" i="11"/>
  <c r="H10008" i="11"/>
  <c r="U10008" i="11" s="1"/>
  <c r="G10008" i="11"/>
  <c r="W10006" i="11"/>
  <c r="V10006" i="11"/>
  <c r="H10006" i="11"/>
  <c r="U10006" i="11" s="1"/>
  <c r="G10006" i="11"/>
  <c r="W10004" i="11"/>
  <c r="V10004" i="11"/>
  <c r="H10004" i="11"/>
  <c r="U10004" i="11" s="1"/>
  <c r="G10004" i="11"/>
  <c r="W10018" i="11"/>
  <c r="V10018" i="11"/>
  <c r="H10018" i="11"/>
  <c r="U10018" i="11" s="1"/>
  <c r="G10018" i="11"/>
  <c r="W10022" i="11"/>
  <c r="V10022" i="11"/>
  <c r="H10022" i="11"/>
  <c r="U10022" i="11" s="1"/>
  <c r="G10022" i="11"/>
  <c r="W10020" i="11"/>
  <c r="V10020" i="11"/>
  <c r="H10020" i="11"/>
  <c r="U10020" i="11" s="1"/>
  <c r="G10020" i="11"/>
  <c r="W10024" i="11"/>
  <c r="V10024" i="11"/>
  <c r="H10024" i="11"/>
  <c r="U10024" i="11" s="1"/>
  <c r="G10024" i="11"/>
  <c r="W10028" i="11"/>
  <c r="V10028" i="11"/>
  <c r="H10028" i="11"/>
  <c r="U10028" i="11" s="1"/>
  <c r="G10028" i="11"/>
  <c r="W10026" i="11"/>
  <c r="V10026" i="11"/>
  <c r="H10026" i="11"/>
  <c r="U10026" i="11" s="1"/>
  <c r="G10026" i="11"/>
  <c r="W10014" i="11"/>
  <c r="V10014" i="11"/>
  <c r="H10014" i="11"/>
  <c r="U10014" i="11" s="1"/>
  <c r="G10014" i="11"/>
  <c r="W10010" i="11"/>
  <c r="V10010" i="11"/>
  <c r="H10010" i="11"/>
  <c r="U10010" i="11" s="1"/>
  <c r="G10010" i="11"/>
  <c r="W10016" i="11"/>
  <c r="V10016" i="11"/>
  <c r="H10016" i="11"/>
  <c r="U10016" i="11" s="1"/>
  <c r="G10016" i="11"/>
  <c r="W10012" i="11"/>
  <c r="V10012" i="11"/>
  <c r="H10012" i="11"/>
  <c r="U10012" i="11" s="1"/>
  <c r="G10012" i="11"/>
  <c r="W9389" i="11"/>
  <c r="V9389" i="11"/>
  <c r="H9389" i="11"/>
  <c r="U9389" i="11" s="1"/>
  <c r="G9389" i="11"/>
  <c r="W9388" i="11"/>
  <c r="V9388" i="11"/>
  <c r="U9388" i="11"/>
  <c r="H9388" i="11"/>
  <c r="G9388" i="11"/>
  <c r="W9387" i="11"/>
  <c r="V9387" i="11"/>
  <c r="H9387" i="11"/>
  <c r="U9387" i="11" s="1"/>
  <c r="G9387" i="11"/>
  <c r="W9386" i="11"/>
  <c r="V9386" i="11"/>
  <c r="H9386" i="11"/>
  <c r="U9386" i="11" s="1"/>
  <c r="G9386" i="11"/>
  <c r="W9385" i="11"/>
  <c r="V9385" i="11"/>
  <c r="H9385" i="11"/>
  <c r="U9385" i="11" s="1"/>
  <c r="G9385" i="11"/>
  <c r="W9384" i="11"/>
  <c r="V9384" i="11"/>
  <c r="H9384" i="11"/>
  <c r="U9384" i="11" s="1"/>
  <c r="G9384" i="11"/>
  <c r="W9383" i="11"/>
  <c r="V9383" i="11"/>
  <c r="H9383" i="11"/>
  <c r="U9383" i="11" s="1"/>
  <c r="G9383" i="11"/>
  <c r="W9382" i="11"/>
  <c r="V9382" i="11"/>
  <c r="H9382" i="11"/>
  <c r="U9382" i="11" s="1"/>
  <c r="G9382" i="11"/>
  <c r="W9381" i="11"/>
  <c r="V9381" i="11"/>
  <c r="H9381" i="11"/>
  <c r="U9381" i="11" s="1"/>
  <c r="G9381" i="11"/>
  <c r="W9380" i="11"/>
  <c r="V9380" i="11"/>
  <c r="H9380" i="11"/>
  <c r="U9380" i="11" s="1"/>
  <c r="G9380" i="11"/>
  <c r="W9379" i="11"/>
  <c r="V9379" i="11"/>
  <c r="H9379" i="11"/>
  <c r="U9379" i="11" s="1"/>
  <c r="G9379" i="11"/>
  <c r="W9378" i="11"/>
  <c r="V9378" i="11"/>
  <c r="H9378" i="11"/>
  <c r="U9378" i="11" s="1"/>
  <c r="G9378" i="11"/>
  <c r="W9377" i="11"/>
  <c r="V9377" i="11"/>
  <c r="H9377" i="11"/>
  <c r="U9377" i="11" s="1"/>
  <c r="G9377" i="11"/>
  <c r="W9376" i="11"/>
  <c r="V9376" i="11"/>
  <c r="H9376" i="11"/>
  <c r="U9376" i="11" s="1"/>
  <c r="G9376" i="11"/>
  <c r="W9375" i="11"/>
  <c r="V9375" i="11"/>
  <c r="H9375" i="11"/>
  <c r="U9375" i="11" s="1"/>
  <c r="G9375" i="11"/>
  <c r="W9374" i="11"/>
  <c r="V9374" i="11"/>
  <c r="H9374" i="11"/>
  <c r="U9374" i="11" s="1"/>
  <c r="G9374" i="11"/>
  <c r="W9373" i="11"/>
  <c r="V9373" i="11"/>
  <c r="H9373" i="11"/>
  <c r="U9373" i="11" s="1"/>
  <c r="G9373" i="11"/>
  <c r="W9372" i="11"/>
  <c r="V9372" i="11"/>
  <c r="H9372" i="11"/>
  <c r="U9372" i="11" s="1"/>
  <c r="G9372" i="11"/>
  <c r="W9371" i="11"/>
  <c r="V9371" i="11"/>
  <c r="H9371" i="11"/>
  <c r="U9371" i="11" s="1"/>
  <c r="G9371" i="11"/>
  <c r="W9370" i="11"/>
  <c r="V9370" i="11"/>
  <c r="H9370" i="11"/>
  <c r="U9370" i="11" s="1"/>
  <c r="G9370" i="11"/>
  <c r="W9369" i="11"/>
  <c r="V9369" i="11"/>
  <c r="H9369" i="11"/>
  <c r="U9369" i="11" s="1"/>
  <c r="G9369" i="11"/>
  <c r="W9368" i="11"/>
  <c r="V9368" i="11"/>
  <c r="H9368" i="11"/>
  <c r="U9368" i="11" s="1"/>
  <c r="G9368" i="11"/>
  <c r="W9352" i="11"/>
  <c r="V9352" i="11"/>
  <c r="H9352" i="11"/>
  <c r="U9352" i="11" s="1"/>
  <c r="G9352" i="11"/>
  <c r="W9351" i="11"/>
  <c r="V9351" i="11"/>
  <c r="H9351" i="11"/>
  <c r="U9351" i="11" s="1"/>
  <c r="G9351" i="11"/>
  <c r="W9350" i="11"/>
  <c r="V9350" i="11"/>
  <c r="H9350" i="11"/>
  <c r="U9350" i="11" s="1"/>
  <c r="G9350" i="11"/>
  <c r="W9349" i="11"/>
  <c r="V9349" i="11"/>
  <c r="H9349" i="11"/>
  <c r="U9349" i="11" s="1"/>
  <c r="G9349" i="11"/>
  <c r="W9348" i="11"/>
  <c r="V9348" i="11"/>
  <c r="H9348" i="11"/>
  <c r="U9348" i="11" s="1"/>
  <c r="G9348" i="11"/>
  <c r="W9347" i="11"/>
  <c r="V9347" i="11"/>
  <c r="H9347" i="11"/>
  <c r="U9347" i="11" s="1"/>
  <c r="G9347" i="11"/>
  <c r="W9346" i="11"/>
  <c r="V9346" i="11"/>
  <c r="H9346" i="11"/>
  <c r="U9346" i="11" s="1"/>
  <c r="G9346" i="11"/>
  <c r="W9337" i="11"/>
  <c r="V9337" i="11"/>
  <c r="H9337" i="11"/>
  <c r="U9337" i="11" s="1"/>
  <c r="G9337" i="11"/>
  <c r="W9336" i="11"/>
  <c r="V9336" i="11"/>
  <c r="H9336" i="11"/>
  <c r="U9336" i="11" s="1"/>
  <c r="G9336" i="11"/>
  <c r="W9335" i="11"/>
  <c r="V9335" i="11"/>
  <c r="H9335" i="11"/>
  <c r="U9335" i="11" s="1"/>
  <c r="G9335" i="11"/>
  <c r="W9334" i="11"/>
  <c r="V9334" i="11"/>
  <c r="H9334" i="11"/>
  <c r="U9334" i="11" s="1"/>
  <c r="G9334" i="11"/>
  <c r="W9333" i="11"/>
  <c r="V9333" i="11"/>
  <c r="H9333" i="11"/>
  <c r="U9333" i="11" s="1"/>
  <c r="G9333" i="11"/>
  <c r="W9332" i="11"/>
  <c r="V9332" i="11"/>
  <c r="H9332" i="11"/>
  <c r="U9332" i="11" s="1"/>
  <c r="G9332" i="11"/>
  <c r="W9331" i="11"/>
  <c r="V9331" i="11"/>
  <c r="H9331" i="11"/>
  <c r="U9331" i="11" s="1"/>
  <c r="G9331" i="11"/>
  <c r="W9330" i="11"/>
  <c r="V9330" i="11"/>
  <c r="H9330" i="11"/>
  <c r="U9330" i="11" s="1"/>
  <c r="G9330" i="11"/>
  <c r="W9329" i="11"/>
  <c r="V9329" i="11"/>
  <c r="H9329" i="11"/>
  <c r="U9329" i="11" s="1"/>
  <c r="G9329" i="11"/>
  <c r="W9328" i="11"/>
  <c r="V9328" i="11"/>
  <c r="H9328" i="11"/>
  <c r="U9328" i="11" s="1"/>
  <c r="G9328" i="11"/>
  <c r="W9327" i="11"/>
  <c r="V9327" i="11"/>
  <c r="H9327" i="11"/>
  <c r="U9327" i="11" s="1"/>
  <c r="G9327" i="11"/>
  <c r="W9326" i="11"/>
  <c r="V9326" i="11"/>
  <c r="H9326" i="11"/>
  <c r="U9326" i="11" s="1"/>
  <c r="G9326" i="11"/>
  <c r="W9325" i="11"/>
  <c r="V9325" i="11"/>
  <c r="H9325" i="11"/>
  <c r="U9325" i="11" s="1"/>
  <c r="G9325" i="11"/>
  <c r="W9324" i="11"/>
  <c r="V9324" i="11"/>
  <c r="H9324" i="11"/>
  <c r="U9324" i="11" s="1"/>
  <c r="G9324" i="11"/>
  <c r="W9345" i="11"/>
  <c r="V9345" i="11"/>
  <c r="H9345" i="11"/>
  <c r="U9345" i="11" s="1"/>
  <c r="G9345" i="11"/>
  <c r="W9344" i="11"/>
  <c r="V9344" i="11"/>
  <c r="H9344" i="11"/>
  <c r="U9344" i="11" s="1"/>
  <c r="G9344" i="11"/>
  <c r="W9343" i="11"/>
  <c r="V9343" i="11"/>
  <c r="H9343" i="11"/>
  <c r="U9343" i="11" s="1"/>
  <c r="G9343" i="11"/>
  <c r="W9342" i="11"/>
  <c r="V9342" i="11"/>
  <c r="H9342" i="11"/>
  <c r="U9342" i="11" s="1"/>
  <c r="G9342" i="11"/>
  <c r="W9341" i="11"/>
  <c r="V9341" i="11"/>
  <c r="H9341" i="11"/>
  <c r="U9341" i="11" s="1"/>
  <c r="G9341" i="11"/>
  <c r="W9340" i="11"/>
  <c r="V9340" i="11"/>
  <c r="H9340" i="11"/>
  <c r="U9340" i="11" s="1"/>
  <c r="G9340" i="11"/>
  <c r="W9339" i="11"/>
  <c r="V9339" i="11"/>
  <c r="H9339" i="11"/>
  <c r="U9339" i="11" s="1"/>
  <c r="G9339" i="11"/>
  <c r="W9338" i="11"/>
  <c r="V9338" i="11"/>
  <c r="H9338" i="11"/>
  <c r="U9338" i="11" s="1"/>
  <c r="G9338" i="11"/>
  <c r="W9363" i="11"/>
  <c r="V9363" i="11"/>
  <c r="H9363" i="11"/>
  <c r="U9363" i="11" s="1"/>
  <c r="G9363" i="11"/>
  <c r="W9361" i="11"/>
  <c r="V9361" i="11"/>
  <c r="H9361" i="11"/>
  <c r="U9361" i="11" s="1"/>
  <c r="G9361" i="11"/>
  <c r="W9360" i="11"/>
  <c r="V9360" i="11"/>
  <c r="H9360" i="11"/>
  <c r="U9360" i="11" s="1"/>
  <c r="G9360" i="11"/>
  <c r="W9359" i="11"/>
  <c r="V9359" i="11"/>
  <c r="H9359" i="11"/>
  <c r="U9359" i="11" s="1"/>
  <c r="G9359" i="11"/>
  <c r="W9362" i="11"/>
  <c r="V9362" i="11"/>
  <c r="H9362" i="11"/>
  <c r="U9362" i="11" s="1"/>
  <c r="G9362" i="11"/>
  <c r="W9358" i="11"/>
  <c r="V9358" i="11"/>
  <c r="H9358" i="11"/>
  <c r="U9358" i="11" s="1"/>
  <c r="G9358" i="11"/>
  <c r="W9357" i="11"/>
  <c r="V9357" i="11"/>
  <c r="H9357" i="11"/>
  <c r="U9357" i="11" s="1"/>
  <c r="G9357" i="11"/>
  <c r="W9355" i="11"/>
  <c r="V9355" i="11"/>
  <c r="H9355" i="11"/>
  <c r="U9355" i="11" s="1"/>
  <c r="G9355" i="11"/>
  <c r="W9354" i="11"/>
  <c r="V9354" i="11"/>
  <c r="H9354" i="11"/>
  <c r="U9354" i="11" s="1"/>
  <c r="G9354" i="11"/>
  <c r="W9353" i="11"/>
  <c r="V9353" i="11"/>
  <c r="H9353" i="11"/>
  <c r="U9353" i="11" s="1"/>
  <c r="G9353" i="11"/>
  <c r="W9356" i="11"/>
  <c r="V9356" i="11"/>
  <c r="H9356" i="11"/>
  <c r="U9356" i="11" s="1"/>
  <c r="G9356" i="11"/>
  <c r="W9320" i="11"/>
  <c r="V9320" i="11"/>
  <c r="H9320" i="11"/>
  <c r="U9320" i="11" s="1"/>
  <c r="G9320" i="11"/>
  <c r="W9319" i="11"/>
  <c r="V9319" i="11"/>
  <c r="H9319" i="11"/>
  <c r="U9319" i="11" s="1"/>
  <c r="G9319" i="11"/>
  <c r="W9318" i="11"/>
  <c r="V9318" i="11"/>
  <c r="H9318" i="11"/>
  <c r="U9318" i="11" s="1"/>
  <c r="G9318" i="11"/>
  <c r="W9317" i="11"/>
  <c r="V9317" i="11"/>
  <c r="H9317" i="11"/>
  <c r="U9317" i="11" s="1"/>
  <c r="G9317" i="11"/>
  <c r="W9315" i="11"/>
  <c r="V9315" i="11"/>
  <c r="H9315" i="11"/>
  <c r="U9315" i="11" s="1"/>
  <c r="G9315" i="11"/>
  <c r="W9310" i="11"/>
  <c r="V9310" i="11"/>
  <c r="H9310" i="11"/>
  <c r="U9310" i="11" s="1"/>
  <c r="G9310" i="11"/>
  <c r="W9316" i="11"/>
  <c r="V9316" i="11"/>
  <c r="H9316" i="11"/>
  <c r="U9316" i="11" s="1"/>
  <c r="G9316" i="11"/>
  <c r="W9314" i="11"/>
  <c r="V9314" i="11"/>
  <c r="H9314" i="11"/>
  <c r="U9314" i="11" s="1"/>
  <c r="G9314" i="11"/>
  <c r="W9313" i="11"/>
  <c r="V9313" i="11"/>
  <c r="H9313" i="11"/>
  <c r="U9313" i="11" s="1"/>
  <c r="G9313" i="11"/>
  <c r="W9312" i="11"/>
  <c r="V9312" i="11"/>
  <c r="H9312" i="11"/>
  <c r="U9312" i="11" s="1"/>
  <c r="G9312" i="11"/>
  <c r="W9311" i="11"/>
  <c r="V9311" i="11"/>
  <c r="H9311" i="11"/>
  <c r="U9311" i="11" s="1"/>
  <c r="G9311" i="11"/>
  <c r="W9306" i="11"/>
  <c r="V9306" i="11"/>
  <c r="H9306" i="11"/>
  <c r="U9306" i="11" s="1"/>
  <c r="G9306" i="11"/>
  <c r="W9309" i="11"/>
  <c r="V9309" i="11"/>
  <c r="H9309" i="11"/>
  <c r="U9309" i="11" s="1"/>
  <c r="G9309" i="11"/>
  <c r="W9308" i="11"/>
  <c r="V9308" i="11"/>
  <c r="H9308" i="11"/>
  <c r="U9308" i="11" s="1"/>
  <c r="G9308" i="11"/>
  <c r="W9307" i="11"/>
  <c r="V9307" i="11"/>
  <c r="H9307" i="11"/>
  <c r="U9307" i="11" s="1"/>
  <c r="G9307" i="11"/>
  <c r="W10059" i="11"/>
  <c r="V10059" i="11"/>
  <c r="H10059" i="11"/>
  <c r="U10059" i="11" s="1"/>
  <c r="G10059" i="11"/>
  <c r="W10057" i="11"/>
  <c r="V10057" i="11"/>
  <c r="H10057" i="11"/>
  <c r="U10057" i="11" s="1"/>
  <c r="G10057" i="11"/>
  <c r="W10071" i="11"/>
  <c r="V10071" i="11"/>
  <c r="H10071" i="11"/>
  <c r="U10071" i="11" s="1"/>
  <c r="G10071" i="11"/>
  <c r="W10069" i="11"/>
  <c r="V10069" i="11"/>
  <c r="H10069" i="11"/>
  <c r="U10069" i="11" s="1"/>
  <c r="G10069" i="11"/>
  <c r="W10063" i="11"/>
  <c r="V10063" i="11"/>
  <c r="H10063" i="11"/>
  <c r="U10063" i="11" s="1"/>
  <c r="G10063" i="11"/>
  <c r="W10061" i="11"/>
  <c r="V10061" i="11"/>
  <c r="H10061" i="11"/>
  <c r="U10061" i="11" s="1"/>
  <c r="G10061" i="11"/>
  <c r="W10067" i="11"/>
  <c r="V10067" i="11"/>
  <c r="H10067" i="11"/>
  <c r="U10067" i="11" s="1"/>
  <c r="G10067" i="11"/>
  <c r="W10065" i="11"/>
  <c r="V10065" i="11"/>
  <c r="H10065" i="11"/>
  <c r="U10065" i="11" s="1"/>
  <c r="G10065" i="11"/>
  <c r="W10075" i="11"/>
  <c r="V10075" i="11"/>
  <c r="H10075" i="11"/>
  <c r="U10075" i="11" s="1"/>
  <c r="G10075" i="11"/>
  <c r="W10073" i="11"/>
  <c r="V10073" i="11"/>
  <c r="H10073" i="11"/>
  <c r="U10073" i="11" s="1"/>
  <c r="G10073" i="11"/>
  <c r="W10054" i="11"/>
  <c r="V10054" i="11"/>
  <c r="H10054" i="11"/>
  <c r="U10054" i="11" s="1"/>
  <c r="G10054" i="11"/>
  <c r="W10052" i="11"/>
  <c r="V10052" i="11"/>
  <c r="H10052" i="11"/>
  <c r="U10052" i="11" s="1"/>
  <c r="G10052" i="11"/>
  <c r="W10050" i="11"/>
  <c r="V10050" i="11"/>
  <c r="H10050" i="11"/>
  <c r="U10050" i="11" s="1"/>
  <c r="G10050" i="11"/>
  <c r="W10048" i="11"/>
  <c r="V10048" i="11"/>
  <c r="H10048" i="11"/>
  <c r="U10048" i="11" s="1"/>
  <c r="G10048" i="11"/>
  <c r="W10046" i="11"/>
  <c r="V10046" i="11"/>
  <c r="H10046" i="11"/>
  <c r="U10046" i="11" s="1"/>
  <c r="G10046" i="11"/>
  <c r="W10044" i="11"/>
  <c r="V10044" i="11"/>
  <c r="U10044" i="11"/>
  <c r="H10044" i="11"/>
  <c r="G10044" i="11"/>
  <c r="W10082" i="11"/>
  <c r="V10082" i="11"/>
  <c r="H10082" i="11"/>
  <c r="U10082" i="11" s="1"/>
  <c r="G10082" i="11"/>
  <c r="W10080" i="11"/>
  <c r="V10080" i="11"/>
  <c r="H10080" i="11"/>
  <c r="U10080" i="11" s="1"/>
  <c r="G10080" i="11"/>
  <c r="W10078" i="11"/>
  <c r="V10078" i="11"/>
  <c r="H10078" i="11"/>
  <c r="U10078" i="11" s="1"/>
  <c r="G10078" i="11"/>
  <c r="W10076" i="11"/>
  <c r="V10076" i="11"/>
  <c r="H10076" i="11"/>
  <c r="U10076" i="11" s="1"/>
  <c r="G10076" i="11"/>
  <c r="W10084" i="11"/>
  <c r="V10084" i="11"/>
  <c r="H10084" i="11"/>
  <c r="U10084" i="11" s="1"/>
  <c r="G10084" i="11"/>
  <c r="W10068" i="11"/>
  <c r="V10068" i="11"/>
  <c r="H10068" i="11"/>
  <c r="U10068" i="11" s="1"/>
  <c r="G10068" i="11"/>
  <c r="W10072" i="11"/>
  <c r="V10072" i="11"/>
  <c r="H10072" i="11"/>
  <c r="U10072" i="11" s="1"/>
  <c r="G10072" i="11"/>
  <c r="W10064" i="11"/>
  <c r="V10064" i="11"/>
  <c r="H10064" i="11"/>
  <c r="U10064" i="11" s="1"/>
  <c r="G10064" i="11"/>
  <c r="W10056" i="11"/>
  <c r="V10056" i="11"/>
  <c r="H10056" i="11"/>
  <c r="U10056" i="11" s="1"/>
  <c r="G10056" i="11"/>
  <c r="W10060" i="11"/>
  <c r="V10060" i="11"/>
  <c r="H10060" i="11"/>
  <c r="U10060" i="11" s="1"/>
  <c r="G10060" i="11"/>
  <c r="W10086" i="11"/>
  <c r="V10086" i="11"/>
  <c r="H10086" i="11"/>
  <c r="U10086" i="11" s="1"/>
  <c r="G10086" i="11"/>
  <c r="W10040" i="11"/>
  <c r="V10040" i="11"/>
  <c r="H10040" i="11"/>
  <c r="U10040" i="11" s="1"/>
  <c r="G10040" i="11"/>
  <c r="W10038" i="11"/>
  <c r="V10038" i="11"/>
  <c r="H10038" i="11"/>
  <c r="U10038" i="11" s="1"/>
  <c r="G10038" i="11"/>
  <c r="W10036" i="11"/>
  <c r="V10036" i="11"/>
  <c r="H10036" i="11"/>
  <c r="U10036" i="11" s="1"/>
  <c r="G10036" i="11"/>
  <c r="W10034" i="11"/>
  <c r="V10034" i="11"/>
  <c r="H10034" i="11"/>
  <c r="U10034" i="11" s="1"/>
  <c r="G10034" i="11"/>
  <c r="W10032" i="11"/>
  <c r="V10032" i="11"/>
  <c r="H10032" i="11"/>
  <c r="U10032" i="11" s="1"/>
  <c r="G10032" i="11"/>
  <c r="W10030" i="11"/>
  <c r="V10030" i="11"/>
  <c r="H10030" i="11"/>
  <c r="U10030" i="11" s="1"/>
  <c r="G10030" i="11"/>
  <c r="W10055" i="11"/>
  <c r="V10055" i="11"/>
  <c r="H10055" i="11"/>
  <c r="U10055" i="11" s="1"/>
  <c r="G10055" i="11"/>
  <c r="W10053" i="11"/>
  <c r="V10053" i="11"/>
  <c r="H10053" i="11"/>
  <c r="U10053" i="11" s="1"/>
  <c r="G10053" i="11"/>
  <c r="W10051" i="11"/>
  <c r="V10051" i="11"/>
  <c r="H10051" i="11"/>
  <c r="U10051" i="11" s="1"/>
  <c r="G10051" i="11"/>
  <c r="W10049" i="11"/>
  <c r="V10049" i="11"/>
  <c r="H10049" i="11"/>
  <c r="U10049" i="11" s="1"/>
  <c r="G10049" i="11"/>
  <c r="W10047" i="11"/>
  <c r="V10047" i="11"/>
  <c r="H10047" i="11"/>
  <c r="U10047" i="11" s="1"/>
  <c r="G10047" i="11"/>
  <c r="W10045" i="11"/>
  <c r="V10045" i="11"/>
  <c r="H10045" i="11"/>
  <c r="U10045" i="11" s="1"/>
  <c r="G10045" i="11"/>
  <c r="W10083" i="11"/>
  <c r="V10083" i="11"/>
  <c r="H10083" i="11"/>
  <c r="U10083" i="11" s="1"/>
  <c r="G10083" i="11"/>
  <c r="W10081" i="11"/>
  <c r="V10081" i="11"/>
  <c r="H10081" i="11"/>
  <c r="U10081" i="11" s="1"/>
  <c r="G10081" i="11"/>
  <c r="W10079" i="11"/>
  <c r="V10079" i="11"/>
  <c r="H10079" i="11"/>
  <c r="U10079" i="11" s="1"/>
  <c r="G10079" i="11"/>
  <c r="W10077" i="11"/>
  <c r="V10077" i="11"/>
  <c r="H10077" i="11"/>
  <c r="U10077" i="11" s="1"/>
  <c r="G10077" i="11"/>
  <c r="W10085" i="11"/>
  <c r="V10085" i="11"/>
  <c r="H10085" i="11"/>
  <c r="U10085" i="11" s="1"/>
  <c r="G10085" i="11"/>
  <c r="W10070" i="11"/>
  <c r="V10070" i="11"/>
  <c r="H10070" i="11"/>
  <c r="U10070" i="11" s="1"/>
  <c r="G10070" i="11"/>
  <c r="W10074" i="11"/>
  <c r="V10074" i="11"/>
  <c r="H10074" i="11"/>
  <c r="U10074" i="11" s="1"/>
  <c r="G10074" i="11"/>
  <c r="W10066" i="11"/>
  <c r="V10066" i="11"/>
  <c r="H10066" i="11"/>
  <c r="U10066" i="11" s="1"/>
  <c r="G10066" i="11"/>
  <c r="W10058" i="11"/>
  <c r="V10058" i="11"/>
  <c r="H10058" i="11"/>
  <c r="U10058" i="11" s="1"/>
  <c r="G10058" i="11"/>
  <c r="W10062" i="11"/>
  <c r="V10062" i="11"/>
  <c r="H10062" i="11"/>
  <c r="U10062" i="11" s="1"/>
  <c r="G10062" i="11"/>
  <c r="W10087" i="11"/>
  <c r="V10087" i="11"/>
  <c r="H10087" i="11"/>
  <c r="U10087" i="11" s="1"/>
  <c r="G10087" i="11"/>
  <c r="W10041" i="11"/>
  <c r="V10041" i="11"/>
  <c r="H10041" i="11"/>
  <c r="U10041" i="11" s="1"/>
  <c r="G10041" i="11"/>
  <c r="W10039" i="11"/>
  <c r="V10039" i="11"/>
  <c r="H10039" i="11"/>
  <c r="U10039" i="11" s="1"/>
  <c r="G10039" i="11"/>
  <c r="W10043" i="11"/>
  <c r="V10043" i="11"/>
  <c r="H10043" i="11"/>
  <c r="U10043" i="11" s="1"/>
  <c r="G10043" i="11"/>
  <c r="W10042" i="11"/>
  <c r="V10042" i="11"/>
  <c r="H10042" i="11"/>
  <c r="U10042" i="11" s="1"/>
  <c r="G10042" i="11"/>
  <c r="W10037" i="11"/>
  <c r="V10037" i="11"/>
  <c r="H10037" i="11"/>
  <c r="U10037" i="11" s="1"/>
  <c r="G10037" i="11"/>
  <c r="W10035" i="11"/>
  <c r="V10035" i="11"/>
  <c r="H10035" i="11"/>
  <c r="U10035" i="11" s="1"/>
  <c r="G10035" i="11"/>
  <c r="W10033" i="11"/>
  <c r="V10033" i="11"/>
  <c r="H10033" i="11"/>
  <c r="U10033" i="11" s="1"/>
  <c r="G10033" i="11"/>
  <c r="W10031" i="11"/>
  <c r="V10031" i="11"/>
  <c r="H10031" i="11"/>
  <c r="U10031" i="11" s="1"/>
  <c r="G10031" i="11"/>
  <c r="W10003" i="11"/>
  <c r="V10003" i="11"/>
  <c r="H10003" i="11"/>
  <c r="U10003" i="11" s="1"/>
  <c r="G10003" i="11"/>
  <c r="W10002" i="11"/>
  <c r="V10002" i="11"/>
  <c r="H10002" i="11"/>
  <c r="U10002" i="11" s="1"/>
  <c r="G10002" i="11"/>
  <c r="W10001" i="11"/>
  <c r="V10001" i="11"/>
  <c r="H10001" i="11"/>
  <c r="U10001" i="11" s="1"/>
  <c r="G10001" i="11"/>
  <c r="W10000" i="11"/>
  <c r="V10000" i="11"/>
  <c r="H10000" i="11"/>
  <c r="U10000" i="11" s="1"/>
  <c r="G10000" i="11"/>
  <c r="W9999" i="11"/>
  <c r="V9999" i="11"/>
  <c r="H9999" i="11"/>
  <c r="U9999" i="11" s="1"/>
  <c r="G9999" i="11"/>
  <c r="W9996" i="11"/>
  <c r="V9996" i="11"/>
  <c r="H9996" i="11"/>
  <c r="U9996" i="11" s="1"/>
  <c r="G9996" i="11"/>
  <c r="W9998" i="11"/>
  <c r="V9998" i="11"/>
  <c r="H9998" i="11"/>
  <c r="U9998" i="11" s="1"/>
  <c r="G9998" i="11"/>
  <c r="W9997" i="11"/>
  <c r="V9997" i="11"/>
  <c r="H9997" i="11"/>
  <c r="U9997" i="11" s="1"/>
  <c r="G9997" i="11"/>
  <c r="W9995" i="11"/>
  <c r="V9995" i="11"/>
  <c r="H9995" i="11"/>
  <c r="U9995" i="11" s="1"/>
  <c r="G9995" i="11"/>
  <c r="W9994" i="11"/>
  <c r="V9994" i="11"/>
  <c r="H9994" i="11"/>
  <c r="U9994" i="11" s="1"/>
  <c r="G9994" i="11"/>
  <c r="W9993" i="11"/>
  <c r="V9993" i="11"/>
  <c r="H9993" i="11"/>
  <c r="U9993" i="11" s="1"/>
  <c r="G9993" i="11"/>
  <c r="W9321" i="11"/>
  <c r="V9321" i="11"/>
  <c r="H9321" i="11"/>
  <c r="U9321" i="11" s="1"/>
  <c r="G9321" i="11"/>
  <c r="W9213" i="11"/>
  <c r="V9213" i="11"/>
  <c r="H9213" i="11"/>
  <c r="U9213" i="11" s="1"/>
  <c r="G9213" i="11"/>
  <c r="W9211" i="11"/>
  <c r="V9211" i="11"/>
  <c r="H9211" i="11"/>
  <c r="U9211" i="11" s="1"/>
  <c r="G9211" i="11"/>
  <c r="W9219" i="11"/>
  <c r="V9219" i="11"/>
  <c r="H9219" i="11"/>
  <c r="U9219" i="11" s="1"/>
  <c r="G9219" i="11"/>
  <c r="W9218" i="11"/>
  <c r="V9218" i="11"/>
  <c r="H9218" i="11"/>
  <c r="U9218" i="11" s="1"/>
  <c r="G9218" i="11"/>
  <c r="W9217" i="11"/>
  <c r="V9217" i="11"/>
  <c r="H9217" i="11"/>
  <c r="U9217" i="11" s="1"/>
  <c r="G9217" i="11"/>
  <c r="W9216" i="11"/>
  <c r="V9216" i="11"/>
  <c r="H9216" i="11"/>
  <c r="U9216" i="11" s="1"/>
  <c r="G9216" i="11"/>
  <c r="W9215" i="11"/>
  <c r="V9215" i="11"/>
  <c r="H9215" i="11"/>
  <c r="U9215" i="11" s="1"/>
  <c r="G9215" i="11"/>
  <c r="W9214" i="11"/>
  <c r="V9214" i="11"/>
  <c r="H9214" i="11"/>
  <c r="U9214" i="11" s="1"/>
  <c r="G9214" i="11"/>
  <c r="W9212" i="11"/>
  <c r="V9212" i="11"/>
  <c r="H9212" i="11"/>
  <c r="U9212" i="11" s="1"/>
  <c r="G9212" i="11"/>
  <c r="W9210" i="11"/>
  <c r="V9210" i="11"/>
  <c r="H9210" i="11"/>
  <c r="U9210" i="11" s="1"/>
  <c r="G9210" i="11"/>
  <c r="W9209" i="11"/>
  <c r="V9209" i="11"/>
  <c r="H9209" i="11"/>
  <c r="U9209" i="11" s="1"/>
  <c r="G9209" i="11"/>
  <c r="W9208" i="11"/>
  <c r="V9208" i="11"/>
  <c r="H9208" i="11"/>
  <c r="U9208" i="11" s="1"/>
  <c r="G9208" i="11"/>
  <c r="W9207" i="11"/>
  <c r="V9207" i="11"/>
  <c r="H9207" i="11"/>
  <c r="U9207" i="11" s="1"/>
  <c r="G9207" i="11"/>
  <c r="W9206" i="11"/>
  <c r="V9206" i="11"/>
  <c r="H9206" i="11"/>
  <c r="U9206" i="11" s="1"/>
  <c r="G9206" i="11"/>
  <c r="W9198" i="11"/>
  <c r="V9198" i="11"/>
  <c r="H9198" i="11"/>
  <c r="U9198" i="11" s="1"/>
  <c r="G9198" i="11"/>
  <c r="W9205" i="11"/>
  <c r="V9205" i="11"/>
  <c r="H9205" i="11"/>
  <c r="U9205" i="11" s="1"/>
  <c r="G9205" i="11"/>
  <c r="W9204" i="11"/>
  <c r="V9204" i="11"/>
  <c r="H9204" i="11"/>
  <c r="U9204" i="11" s="1"/>
  <c r="G9204" i="11"/>
  <c r="W9203" i="11"/>
  <c r="V9203" i="11"/>
  <c r="H9203" i="11"/>
  <c r="U9203" i="11" s="1"/>
  <c r="G9203" i="11"/>
  <c r="W9202" i="11"/>
  <c r="V9202" i="11"/>
  <c r="H9202" i="11"/>
  <c r="U9202" i="11" s="1"/>
  <c r="G9202" i="11"/>
  <c r="W9201" i="11"/>
  <c r="V9201" i="11"/>
  <c r="H9201" i="11"/>
  <c r="U9201" i="11" s="1"/>
  <c r="G9201" i="11"/>
  <c r="W9200" i="11"/>
  <c r="V9200" i="11"/>
  <c r="H9200" i="11"/>
  <c r="U9200" i="11" s="1"/>
  <c r="G9200" i="11"/>
  <c r="W9199" i="11"/>
  <c r="V9199" i="11"/>
  <c r="H9199" i="11"/>
  <c r="U9199" i="11" s="1"/>
  <c r="G9199" i="11"/>
  <c r="W9197" i="11"/>
  <c r="V9197" i="11"/>
  <c r="H9197" i="11"/>
  <c r="U9197" i="11" s="1"/>
  <c r="G9197" i="11"/>
  <c r="W9191" i="11"/>
  <c r="V9191" i="11"/>
  <c r="H9191" i="11"/>
  <c r="U9191" i="11" s="1"/>
  <c r="G9191" i="11"/>
  <c r="W9196" i="11"/>
  <c r="V9196" i="11"/>
  <c r="H9196" i="11"/>
  <c r="U9196" i="11" s="1"/>
  <c r="G9196" i="11"/>
  <c r="W9195" i="11"/>
  <c r="V9195" i="11"/>
  <c r="H9195" i="11"/>
  <c r="U9195" i="11" s="1"/>
  <c r="G9195" i="11"/>
  <c r="W9194" i="11"/>
  <c r="V9194" i="11"/>
  <c r="H9194" i="11"/>
  <c r="U9194" i="11" s="1"/>
  <c r="G9194" i="11"/>
  <c r="W9193" i="11"/>
  <c r="V9193" i="11"/>
  <c r="H9193" i="11"/>
  <c r="U9193" i="11" s="1"/>
  <c r="G9193" i="11"/>
  <c r="W9192" i="11"/>
  <c r="V9192" i="11"/>
  <c r="H9192" i="11"/>
  <c r="U9192" i="11" s="1"/>
  <c r="G9192" i="11"/>
  <c r="W9187" i="11"/>
  <c r="V9187" i="11"/>
  <c r="H9187" i="11"/>
  <c r="U9187" i="11" s="1"/>
  <c r="G9187" i="11"/>
  <c r="W9190" i="11"/>
  <c r="V9190" i="11"/>
  <c r="H9190" i="11"/>
  <c r="U9190" i="11" s="1"/>
  <c r="G9190" i="11"/>
  <c r="W9189" i="11"/>
  <c r="V9189" i="11"/>
  <c r="H9189" i="11"/>
  <c r="U9189" i="11" s="1"/>
  <c r="G9189" i="11"/>
  <c r="W9188" i="11"/>
  <c r="V9188" i="11"/>
  <c r="H9188" i="11"/>
  <c r="U9188" i="11" s="1"/>
  <c r="G9188" i="11"/>
  <c r="W9186" i="11"/>
  <c r="V9186" i="11"/>
  <c r="H9186" i="11"/>
  <c r="U9186" i="11" s="1"/>
  <c r="G9186" i="11"/>
  <c r="W9185" i="11"/>
  <c r="V9185" i="11"/>
  <c r="H9185" i="11"/>
  <c r="U9185" i="11" s="1"/>
  <c r="G9185" i="11"/>
  <c r="W9184" i="11"/>
  <c r="V9184" i="11"/>
  <c r="H9184" i="11"/>
  <c r="U9184" i="11" s="1"/>
  <c r="G9184" i="11"/>
  <c r="W9183" i="11"/>
  <c r="V9183" i="11"/>
  <c r="H9183" i="11"/>
  <c r="U9183" i="11" s="1"/>
  <c r="G9183" i="11"/>
  <c r="W9182" i="11"/>
  <c r="V9182" i="11"/>
  <c r="H9182" i="11"/>
  <c r="U9182" i="11" s="1"/>
  <c r="G9182" i="11"/>
  <c r="W9176" i="11"/>
  <c r="V9176" i="11"/>
  <c r="H9176" i="11"/>
  <c r="U9176" i="11" s="1"/>
  <c r="G9176" i="11"/>
  <c r="W9181" i="11"/>
  <c r="V9181" i="11"/>
  <c r="H9181" i="11"/>
  <c r="U9181" i="11" s="1"/>
  <c r="G9181" i="11"/>
  <c r="W9180" i="11"/>
  <c r="V9180" i="11"/>
  <c r="H9180" i="11"/>
  <c r="U9180" i="11" s="1"/>
  <c r="G9180" i="11"/>
  <c r="W9179" i="11"/>
  <c r="V9179" i="11"/>
  <c r="H9179" i="11"/>
  <c r="U9179" i="11" s="1"/>
  <c r="G9179" i="11"/>
  <c r="W9178" i="11"/>
  <c r="V9178" i="11"/>
  <c r="H9178" i="11"/>
  <c r="U9178" i="11" s="1"/>
  <c r="G9178" i="11"/>
  <c r="W9177" i="11"/>
  <c r="V9177" i="11"/>
  <c r="H9177" i="11"/>
  <c r="U9177" i="11" s="1"/>
  <c r="G9177" i="11"/>
  <c r="W9175" i="11"/>
  <c r="V9175" i="11"/>
  <c r="H9175" i="11"/>
  <c r="U9175" i="11" s="1"/>
  <c r="G9175" i="11"/>
  <c r="W9169" i="11"/>
  <c r="V9169" i="11"/>
  <c r="H9169" i="11"/>
  <c r="U9169" i="11" s="1"/>
  <c r="G9169" i="11"/>
  <c r="W9167" i="11"/>
  <c r="V9167" i="11"/>
  <c r="H9167" i="11"/>
  <c r="U9167" i="11" s="1"/>
  <c r="G9167" i="11"/>
  <c r="W9174" i="11"/>
  <c r="V9174" i="11"/>
  <c r="H9174" i="11"/>
  <c r="U9174" i="11" s="1"/>
  <c r="G9174" i="11"/>
  <c r="W9173" i="11"/>
  <c r="V9173" i="11"/>
  <c r="H9173" i="11"/>
  <c r="U9173" i="11" s="1"/>
  <c r="G9173" i="11"/>
  <c r="W9172" i="11"/>
  <c r="V9172" i="11"/>
  <c r="H9172" i="11"/>
  <c r="U9172" i="11" s="1"/>
  <c r="G9172" i="11"/>
  <c r="W9171" i="11"/>
  <c r="V9171" i="11"/>
  <c r="H9171" i="11"/>
  <c r="U9171" i="11" s="1"/>
  <c r="G9171" i="11"/>
  <c r="W9170" i="11"/>
  <c r="V9170" i="11"/>
  <c r="H9170" i="11"/>
  <c r="U9170" i="11" s="1"/>
  <c r="G9170" i="11"/>
  <c r="W9168" i="11"/>
  <c r="V9168" i="11"/>
  <c r="H9168" i="11"/>
  <c r="U9168" i="11" s="1"/>
  <c r="G9168" i="11"/>
  <c r="W9992" i="11"/>
  <c r="V9992" i="11"/>
  <c r="U9992" i="11"/>
  <c r="H9992" i="11"/>
  <c r="G9992" i="11"/>
  <c r="W9991" i="11"/>
  <c r="V9991" i="11"/>
  <c r="H9991" i="11"/>
  <c r="U9991" i="11" s="1"/>
  <c r="G9991" i="11"/>
  <c r="W9323" i="11"/>
  <c r="V9323" i="11"/>
  <c r="H9323" i="11"/>
  <c r="U9323" i="11" s="1"/>
  <c r="G9323" i="11"/>
  <c r="W9322" i="11"/>
  <c r="V9322" i="11"/>
  <c r="H9322" i="11"/>
  <c r="U9322" i="11" s="1"/>
  <c r="G9322" i="11"/>
  <c r="W9305" i="11"/>
  <c r="V9305" i="11"/>
  <c r="H9305" i="11"/>
  <c r="U9305" i="11" s="1"/>
  <c r="G9305" i="11"/>
  <c r="W9304" i="11"/>
  <c r="V9304" i="11"/>
  <c r="H9304" i="11"/>
  <c r="U9304" i="11" s="1"/>
  <c r="G9304" i="11"/>
  <c r="W9303" i="11"/>
  <c r="V9303" i="11"/>
  <c r="H9303" i="11"/>
  <c r="U9303" i="11" s="1"/>
  <c r="G9303" i="11"/>
  <c r="W9302" i="11"/>
  <c r="V9302" i="11"/>
  <c r="H9302" i="11"/>
  <c r="U9302" i="11" s="1"/>
  <c r="G9302" i="11"/>
  <c r="W9301" i="11"/>
  <c r="V9301" i="11"/>
  <c r="H9301" i="11"/>
  <c r="U9301" i="11" s="1"/>
  <c r="G9301" i="11"/>
  <c r="W9300" i="11"/>
  <c r="V9300" i="11"/>
  <c r="H9300" i="11"/>
  <c r="U9300" i="11" s="1"/>
  <c r="G9300" i="11"/>
  <c r="W9299" i="11"/>
  <c r="V9299" i="11"/>
  <c r="H9299" i="11"/>
  <c r="U9299" i="11" s="1"/>
  <c r="G9299" i="11"/>
  <c r="W9298" i="11"/>
  <c r="V9298" i="11"/>
  <c r="H9298" i="11"/>
  <c r="U9298" i="11" s="1"/>
  <c r="G9298" i="11"/>
  <c r="W9297" i="11"/>
  <c r="V9297" i="11"/>
  <c r="H9297" i="11"/>
  <c r="U9297" i="11" s="1"/>
  <c r="G9297" i="11"/>
  <c r="W9296" i="11"/>
  <c r="V9296" i="11"/>
  <c r="H9296" i="11"/>
  <c r="U9296" i="11" s="1"/>
  <c r="G9296" i="11"/>
  <c r="W9294" i="11"/>
  <c r="V9294" i="11"/>
  <c r="H9294" i="11"/>
  <c r="U9294" i="11" s="1"/>
  <c r="G9294" i="11"/>
  <c r="W9293" i="11"/>
  <c r="V9293" i="11"/>
  <c r="H9293" i="11"/>
  <c r="U9293" i="11" s="1"/>
  <c r="G9293" i="11"/>
  <c r="W9295" i="11"/>
  <c r="V9295" i="11"/>
  <c r="H9295" i="11"/>
  <c r="U9295" i="11" s="1"/>
  <c r="G9295" i="11"/>
  <c r="W9281" i="11"/>
  <c r="V9281" i="11"/>
  <c r="H9281" i="11"/>
  <c r="U9281" i="11" s="1"/>
  <c r="G9281" i="11"/>
  <c r="W9280" i="11"/>
  <c r="V9280" i="11"/>
  <c r="H9280" i="11"/>
  <c r="U9280" i="11" s="1"/>
  <c r="G9280" i="11"/>
  <c r="W9284" i="11"/>
  <c r="V9284" i="11"/>
  <c r="H9284" i="11"/>
  <c r="U9284" i="11" s="1"/>
  <c r="G9284" i="11"/>
  <c r="W9283" i="11"/>
  <c r="V9283" i="11"/>
  <c r="H9283" i="11"/>
  <c r="U9283" i="11" s="1"/>
  <c r="G9283" i="11"/>
  <c r="W9282" i="11"/>
  <c r="V9282" i="11"/>
  <c r="H9282" i="11"/>
  <c r="U9282" i="11" s="1"/>
  <c r="G9282" i="11"/>
  <c r="W9279" i="11"/>
  <c r="V9279" i="11"/>
  <c r="H9279" i="11"/>
  <c r="U9279" i="11" s="1"/>
  <c r="G9279" i="11"/>
  <c r="W9277" i="11"/>
  <c r="V9277" i="11"/>
  <c r="H9277" i="11"/>
  <c r="U9277" i="11" s="1"/>
  <c r="G9277" i="11"/>
  <c r="W9276" i="11"/>
  <c r="V9276" i="11"/>
  <c r="H9276" i="11"/>
  <c r="U9276" i="11" s="1"/>
  <c r="G9276" i="11"/>
  <c r="W9278" i="11"/>
  <c r="V9278" i="11"/>
  <c r="H9278" i="11"/>
  <c r="U9278" i="11" s="1"/>
  <c r="G9278" i="11"/>
  <c r="W9275" i="11"/>
  <c r="V9275" i="11"/>
  <c r="H9275" i="11"/>
  <c r="U9275" i="11" s="1"/>
  <c r="G9275" i="11"/>
  <c r="W9274" i="11"/>
  <c r="V9274" i="11"/>
  <c r="H9274" i="11"/>
  <c r="U9274" i="11" s="1"/>
  <c r="G9274" i="11"/>
  <c r="W9268" i="11"/>
  <c r="V9268" i="11"/>
  <c r="H9268" i="11"/>
  <c r="U9268" i="11" s="1"/>
  <c r="G9268" i="11"/>
  <c r="W9266" i="11"/>
  <c r="V9266" i="11"/>
  <c r="H9266" i="11"/>
  <c r="U9266" i="11" s="1"/>
  <c r="G9266" i="11"/>
  <c r="W9263" i="11"/>
  <c r="V9263" i="11"/>
  <c r="H9263" i="11"/>
  <c r="U9263" i="11" s="1"/>
  <c r="G9263" i="11"/>
  <c r="W9262" i="11"/>
  <c r="V9262" i="11"/>
  <c r="H9262" i="11"/>
  <c r="U9262" i="11" s="1"/>
  <c r="G9262" i="11"/>
  <c r="W9273" i="11"/>
  <c r="V9273" i="11"/>
  <c r="H9273" i="11"/>
  <c r="U9273" i="11" s="1"/>
  <c r="G9273" i="11"/>
  <c r="W9272" i="11"/>
  <c r="V9272" i="11"/>
  <c r="H9272" i="11"/>
  <c r="U9272" i="11" s="1"/>
  <c r="G9272" i="11"/>
  <c r="W9271" i="11"/>
  <c r="V9271" i="11"/>
  <c r="H9271" i="11"/>
  <c r="U9271" i="11" s="1"/>
  <c r="G9271" i="11"/>
  <c r="W9270" i="11"/>
  <c r="V9270" i="11"/>
  <c r="H9270" i="11"/>
  <c r="U9270" i="11" s="1"/>
  <c r="G9270" i="11"/>
  <c r="W9269" i="11"/>
  <c r="V9269" i="11"/>
  <c r="H9269" i="11"/>
  <c r="U9269" i="11" s="1"/>
  <c r="G9269" i="11"/>
  <c r="W9265" i="11"/>
  <c r="V9265" i="11"/>
  <c r="H9265" i="11"/>
  <c r="U9265" i="11" s="1"/>
  <c r="G9265" i="11"/>
  <c r="W9267" i="11"/>
  <c r="V9267" i="11"/>
  <c r="H9267" i="11"/>
  <c r="U9267" i="11" s="1"/>
  <c r="G9267" i="11"/>
  <c r="W9264" i="11"/>
  <c r="V9264" i="11"/>
  <c r="H9264" i="11"/>
  <c r="U9264" i="11" s="1"/>
  <c r="G9264" i="11"/>
  <c r="W9259" i="11"/>
  <c r="V9259" i="11"/>
  <c r="H9259" i="11"/>
  <c r="U9259" i="11" s="1"/>
  <c r="G9259" i="11"/>
  <c r="W9257" i="11"/>
  <c r="V9257" i="11"/>
  <c r="H9257" i="11"/>
  <c r="U9257" i="11" s="1"/>
  <c r="G9257" i="11"/>
  <c r="W9255" i="11"/>
  <c r="V9255" i="11"/>
  <c r="H9255" i="11"/>
  <c r="U9255" i="11" s="1"/>
  <c r="G9255" i="11"/>
  <c r="W9254" i="11"/>
  <c r="V9254" i="11"/>
  <c r="H9254" i="11"/>
  <c r="U9254" i="11" s="1"/>
  <c r="G9254" i="11"/>
  <c r="W9253" i="11"/>
  <c r="V9253" i="11"/>
  <c r="H9253" i="11"/>
  <c r="U9253" i="11" s="1"/>
  <c r="G9253" i="11"/>
  <c r="W9252" i="11"/>
  <c r="V9252" i="11"/>
  <c r="H9252" i="11"/>
  <c r="U9252" i="11" s="1"/>
  <c r="G9252" i="11"/>
  <c r="W9251" i="11"/>
  <c r="V9251" i="11"/>
  <c r="H9251" i="11"/>
  <c r="U9251" i="11" s="1"/>
  <c r="G9251" i="11"/>
  <c r="W9261" i="11"/>
  <c r="V9261" i="11"/>
  <c r="H9261" i="11"/>
  <c r="U9261" i="11" s="1"/>
  <c r="G9261" i="11"/>
  <c r="W9260" i="11"/>
  <c r="V9260" i="11"/>
  <c r="H9260" i="11"/>
  <c r="U9260" i="11" s="1"/>
  <c r="G9260" i="11"/>
  <c r="W9258" i="11"/>
  <c r="V9258" i="11"/>
  <c r="H9258" i="11"/>
  <c r="U9258" i="11" s="1"/>
  <c r="G9258" i="11"/>
  <c r="W9256" i="11"/>
  <c r="V9256" i="11"/>
  <c r="H9256" i="11"/>
  <c r="U9256" i="11" s="1"/>
  <c r="G9256" i="11"/>
  <c r="W9292" i="11"/>
  <c r="V9292" i="11"/>
  <c r="H9292" i="11"/>
  <c r="U9292" i="11" s="1"/>
  <c r="G9292" i="11"/>
  <c r="W9291" i="11"/>
  <c r="V9291" i="11"/>
  <c r="H9291" i="11"/>
  <c r="U9291" i="11" s="1"/>
  <c r="G9291" i="11"/>
  <c r="W9290" i="11"/>
  <c r="V9290" i="11"/>
  <c r="H9290" i="11"/>
  <c r="U9290" i="11" s="1"/>
  <c r="G9290" i="11"/>
  <c r="W9289" i="11"/>
  <c r="V9289" i="11"/>
  <c r="H9289" i="11"/>
  <c r="U9289" i="11" s="1"/>
  <c r="G9289" i="11"/>
  <c r="W9288" i="11"/>
  <c r="V9288" i="11"/>
  <c r="H9288" i="11"/>
  <c r="U9288" i="11" s="1"/>
  <c r="G9288" i="11"/>
  <c r="W9287" i="11"/>
  <c r="V9287" i="11"/>
  <c r="H9287" i="11"/>
  <c r="U9287" i="11" s="1"/>
  <c r="G9287" i="11"/>
  <c r="W9286" i="11"/>
  <c r="V9286" i="11"/>
  <c r="H9286" i="11"/>
  <c r="U9286" i="11" s="1"/>
  <c r="G9286" i="11"/>
  <c r="W9285" i="11"/>
  <c r="V9285" i="11"/>
  <c r="H9285" i="11"/>
  <c r="U9285" i="11" s="1"/>
  <c r="G9285" i="11"/>
  <c r="W9250" i="11"/>
  <c r="V9250" i="11"/>
  <c r="H9250" i="11"/>
  <c r="U9250" i="11" s="1"/>
  <c r="G9250" i="11"/>
  <c r="W9249" i="11"/>
  <c r="V9249" i="11"/>
  <c r="H9249" i="11"/>
  <c r="U9249" i="11" s="1"/>
  <c r="G9249" i="11"/>
  <c r="W9248" i="11"/>
  <c r="V9248" i="11"/>
  <c r="H9248" i="11"/>
  <c r="U9248" i="11" s="1"/>
  <c r="G9248" i="11"/>
  <c r="W9245" i="11"/>
  <c r="V9245" i="11"/>
  <c r="H9245" i="11"/>
  <c r="U9245" i="11" s="1"/>
  <c r="G9245" i="11"/>
  <c r="W9244" i="11"/>
  <c r="V9244" i="11"/>
  <c r="H9244" i="11"/>
  <c r="U9244" i="11" s="1"/>
  <c r="G9244" i="11"/>
  <c r="W9247" i="11"/>
  <c r="V9247" i="11"/>
  <c r="H9247" i="11"/>
  <c r="U9247" i="11" s="1"/>
  <c r="G9247" i="11"/>
  <c r="W9243" i="11"/>
  <c r="V9243" i="11"/>
  <c r="H9243" i="11"/>
  <c r="U9243" i="11" s="1"/>
  <c r="G9243" i="11"/>
  <c r="W9246" i="11"/>
  <c r="V9246" i="11"/>
  <c r="H9246" i="11"/>
  <c r="U9246" i="11" s="1"/>
  <c r="G9246" i="11"/>
  <c r="W9242" i="11"/>
  <c r="V9242" i="11"/>
  <c r="H9242" i="11"/>
  <c r="U9242" i="11" s="1"/>
  <c r="G9242" i="11"/>
  <c r="W9238" i="11"/>
  <c r="V9238" i="11"/>
  <c r="H9238" i="11"/>
  <c r="U9238" i="11" s="1"/>
  <c r="G9238" i="11"/>
  <c r="W9236" i="11"/>
  <c r="V9236" i="11"/>
  <c r="H9236" i="11"/>
  <c r="U9236" i="11" s="1"/>
  <c r="G9236" i="11"/>
  <c r="W9235" i="11"/>
  <c r="V9235" i="11"/>
  <c r="H9235" i="11"/>
  <c r="U9235" i="11" s="1"/>
  <c r="G9235" i="11"/>
  <c r="W9241" i="11"/>
  <c r="V9241" i="11"/>
  <c r="H9241" i="11"/>
  <c r="U9241" i="11" s="1"/>
  <c r="G9241" i="11"/>
  <c r="W9240" i="11"/>
  <c r="V9240" i="11"/>
  <c r="H9240" i="11"/>
  <c r="U9240" i="11" s="1"/>
  <c r="G9240" i="11"/>
  <c r="W9237" i="11"/>
  <c r="V9237" i="11"/>
  <c r="H9237" i="11"/>
  <c r="U9237" i="11" s="1"/>
  <c r="G9237" i="11"/>
  <c r="W9239" i="11"/>
  <c r="V9239" i="11"/>
  <c r="H9239" i="11"/>
  <c r="U9239" i="11" s="1"/>
  <c r="G9239" i="11"/>
  <c r="W9229" i="11"/>
  <c r="V9229" i="11"/>
  <c r="H9229" i="11"/>
  <c r="U9229" i="11" s="1"/>
  <c r="G9229" i="11"/>
  <c r="W9234" i="11"/>
  <c r="V9234" i="11"/>
  <c r="H9234" i="11"/>
  <c r="U9234" i="11" s="1"/>
  <c r="G9234" i="11"/>
  <c r="W9233" i="11"/>
  <c r="V9233" i="11"/>
  <c r="H9233" i="11"/>
  <c r="U9233" i="11" s="1"/>
  <c r="G9233" i="11"/>
  <c r="W9232" i="11"/>
  <c r="V9232" i="11"/>
  <c r="H9232" i="11"/>
  <c r="U9232" i="11" s="1"/>
  <c r="G9232" i="11"/>
  <c r="W9231" i="11"/>
  <c r="V9231" i="11"/>
  <c r="H9231" i="11"/>
  <c r="U9231" i="11" s="1"/>
  <c r="G9231" i="11"/>
  <c r="W9228" i="11"/>
  <c r="V9228" i="11"/>
  <c r="H9228" i="11"/>
  <c r="U9228" i="11" s="1"/>
  <c r="G9228" i="11"/>
  <c r="W9230" i="11"/>
  <c r="V9230" i="11"/>
  <c r="H9230" i="11"/>
  <c r="U9230" i="11" s="1"/>
  <c r="G9230" i="11"/>
  <c r="W9226" i="11"/>
  <c r="V9226" i="11"/>
  <c r="H9226" i="11"/>
  <c r="U9226" i="11" s="1"/>
  <c r="G9226" i="11"/>
  <c r="W9225" i="11"/>
  <c r="V9225" i="11"/>
  <c r="H9225" i="11"/>
  <c r="U9225" i="11" s="1"/>
  <c r="G9225" i="11"/>
  <c r="W9222" i="11"/>
  <c r="V9222" i="11"/>
  <c r="H9222" i="11"/>
  <c r="U9222" i="11" s="1"/>
  <c r="G9222" i="11"/>
  <c r="W9227" i="11"/>
  <c r="V9227" i="11"/>
  <c r="H9227" i="11"/>
  <c r="U9227" i="11" s="1"/>
  <c r="G9227" i="11"/>
  <c r="W9223" i="11"/>
  <c r="V9223" i="11"/>
  <c r="H9223" i="11"/>
  <c r="U9223" i="11" s="1"/>
  <c r="G9223" i="11"/>
  <c r="W9224" i="11"/>
  <c r="V9224" i="11"/>
  <c r="H9224" i="11"/>
  <c r="U9224" i="11" s="1"/>
  <c r="G9224" i="11"/>
  <c r="W9221" i="11"/>
  <c r="V9221" i="11"/>
  <c r="H9221" i="11"/>
  <c r="U9221" i="11" s="1"/>
  <c r="G9221" i="11"/>
  <c r="W9220" i="11"/>
  <c r="V9220" i="11"/>
  <c r="H9220" i="11"/>
  <c r="U9220" i="11" s="1"/>
  <c r="G9220" i="11"/>
  <c r="W9990" i="11"/>
  <c r="V9990" i="11"/>
  <c r="H9990" i="11"/>
  <c r="U9990" i="11" s="1"/>
  <c r="G9990" i="11"/>
  <c r="W9989" i="11"/>
  <c r="V9989" i="11"/>
  <c r="H9989" i="11"/>
  <c r="U9989" i="11" s="1"/>
  <c r="G9989" i="11"/>
  <c r="W9988" i="11"/>
  <c r="V9988" i="11"/>
  <c r="H9988" i="11"/>
  <c r="U9988" i="11" s="1"/>
  <c r="G9988" i="11"/>
  <c r="W9987" i="11"/>
  <c r="V9987" i="11"/>
  <c r="H9987" i="11"/>
  <c r="U9987" i="11" s="1"/>
  <c r="G9987" i="11"/>
  <c r="W9986" i="11"/>
  <c r="V9986" i="11"/>
  <c r="H9986" i="11"/>
  <c r="U9986" i="11" s="1"/>
  <c r="G9986" i="11"/>
  <c r="W9985" i="11"/>
  <c r="V9985" i="11"/>
  <c r="H9985" i="11"/>
  <c r="U9985" i="11" s="1"/>
  <c r="G9985" i="11"/>
  <c r="W9984" i="11"/>
  <c r="V9984" i="11"/>
  <c r="H9984" i="11"/>
  <c r="U9984" i="11" s="1"/>
  <c r="G9984" i="11"/>
  <c r="W9983" i="11"/>
  <c r="V9983" i="11"/>
  <c r="H9983" i="11"/>
  <c r="U9983" i="11" s="1"/>
  <c r="G9983" i="11"/>
  <c r="W9982" i="11"/>
  <c r="V9982" i="11"/>
  <c r="H9982" i="11"/>
  <c r="U9982" i="11" s="1"/>
  <c r="G9982" i="11"/>
  <c r="W9981" i="11"/>
  <c r="V9981" i="11"/>
  <c r="H9981" i="11"/>
  <c r="U9981" i="11" s="1"/>
  <c r="G9981" i="11"/>
  <c r="W9966" i="11"/>
  <c r="V9966" i="11"/>
  <c r="H9966" i="11"/>
  <c r="U9966" i="11" s="1"/>
  <c r="G9966" i="11"/>
  <c r="W9979" i="11"/>
  <c r="V9979" i="11"/>
  <c r="H9979" i="11"/>
  <c r="U9979" i="11" s="1"/>
  <c r="G9979" i="11"/>
  <c r="W9978" i="11"/>
  <c r="V9978" i="11"/>
  <c r="H9978" i="11"/>
  <c r="U9978" i="11" s="1"/>
  <c r="G9978" i="11"/>
  <c r="W9974" i="11"/>
  <c r="V9974" i="11"/>
  <c r="U9974" i="11"/>
  <c r="H9974" i="11"/>
  <c r="G9974" i="11"/>
  <c r="W9969" i="11"/>
  <c r="V9969" i="11"/>
  <c r="H9969" i="11"/>
  <c r="U9969" i="11" s="1"/>
  <c r="G9969" i="11"/>
  <c r="W9953" i="11"/>
  <c r="V9953" i="11"/>
  <c r="H9953" i="11"/>
  <c r="U9953" i="11" s="1"/>
  <c r="G9953" i="11"/>
  <c r="W9964" i="11"/>
  <c r="V9964" i="11"/>
  <c r="H9964" i="11"/>
  <c r="U9964" i="11" s="1"/>
  <c r="G9964" i="11"/>
  <c r="W9962" i="11"/>
  <c r="V9962" i="11"/>
  <c r="H9962" i="11"/>
  <c r="U9962" i="11" s="1"/>
  <c r="G9962" i="11"/>
  <c r="W9956" i="11"/>
  <c r="V9956" i="11"/>
  <c r="H9956" i="11"/>
  <c r="U9956" i="11" s="1"/>
  <c r="G9956" i="11"/>
  <c r="W9971" i="11"/>
  <c r="V9971" i="11"/>
  <c r="H9971" i="11"/>
  <c r="U9971" i="11" s="1"/>
  <c r="G9971" i="11"/>
  <c r="W9968" i="11"/>
  <c r="V9968" i="11"/>
  <c r="H9968" i="11"/>
  <c r="U9968" i="11" s="1"/>
  <c r="G9968" i="11"/>
  <c r="W9965" i="11"/>
  <c r="V9965" i="11"/>
  <c r="H9965" i="11"/>
  <c r="U9965" i="11" s="1"/>
  <c r="G9965" i="11"/>
  <c r="W9977" i="11"/>
  <c r="V9977" i="11"/>
  <c r="H9977" i="11"/>
  <c r="U9977" i="11" s="1"/>
  <c r="G9977" i="11"/>
  <c r="W9976" i="11"/>
  <c r="V9976" i="11"/>
  <c r="H9976" i="11"/>
  <c r="U9976" i="11" s="1"/>
  <c r="G9976" i="11"/>
  <c r="W9975" i="11"/>
  <c r="V9975" i="11"/>
  <c r="H9975" i="11"/>
  <c r="U9975" i="11" s="1"/>
  <c r="G9975" i="11"/>
  <c r="W9973" i="11"/>
  <c r="V9973" i="11"/>
  <c r="H9973" i="11"/>
  <c r="U9973" i="11" s="1"/>
  <c r="G9973" i="11"/>
  <c r="W9967" i="11"/>
  <c r="V9967" i="11"/>
  <c r="H9967" i="11"/>
  <c r="U9967" i="11" s="1"/>
  <c r="G9967" i="11"/>
  <c r="W9952" i="11"/>
  <c r="V9952" i="11"/>
  <c r="H9952" i="11"/>
  <c r="U9952" i="11" s="1"/>
  <c r="G9952" i="11"/>
  <c r="W9961" i="11"/>
  <c r="V9961" i="11"/>
  <c r="H9961" i="11"/>
  <c r="U9961" i="11" s="1"/>
  <c r="G9961" i="11"/>
  <c r="W9960" i="11"/>
  <c r="V9960" i="11"/>
  <c r="H9960" i="11"/>
  <c r="U9960" i="11" s="1"/>
  <c r="G9960" i="11"/>
  <c r="W9958" i="11"/>
  <c r="V9958" i="11"/>
  <c r="H9958" i="11"/>
  <c r="U9958" i="11" s="1"/>
  <c r="G9958" i="11"/>
  <c r="W9957" i="11"/>
  <c r="V9957" i="11"/>
  <c r="H9957" i="11"/>
  <c r="U9957" i="11" s="1"/>
  <c r="G9957" i="11"/>
  <c r="W9955" i="11"/>
  <c r="V9955" i="11"/>
  <c r="H9955" i="11"/>
  <c r="U9955" i="11" s="1"/>
  <c r="G9955" i="11"/>
  <c r="W9980" i="11"/>
  <c r="V9980" i="11"/>
  <c r="H9980" i="11"/>
  <c r="U9980" i="11" s="1"/>
  <c r="G9980" i="11"/>
  <c r="W9972" i="11"/>
  <c r="V9972" i="11"/>
  <c r="H9972" i="11"/>
  <c r="U9972" i="11" s="1"/>
  <c r="G9972" i="11"/>
  <c r="W9970" i="11"/>
  <c r="V9970" i="11"/>
  <c r="H9970" i="11"/>
  <c r="U9970" i="11" s="1"/>
  <c r="G9970" i="11"/>
  <c r="W9954" i="11"/>
  <c r="V9954" i="11"/>
  <c r="H9954" i="11"/>
  <c r="U9954" i="11" s="1"/>
  <c r="G9954" i="11"/>
  <c r="W9963" i="11"/>
  <c r="V9963" i="11"/>
  <c r="H9963" i="11"/>
  <c r="U9963" i="11" s="1"/>
  <c r="G9963" i="11"/>
  <c r="W9959" i="11"/>
  <c r="V9959" i="11"/>
  <c r="H9959" i="11"/>
  <c r="U9959" i="11" s="1"/>
  <c r="G9959" i="11"/>
  <c r="W9390" i="11"/>
  <c r="V9390" i="11"/>
  <c r="H9390" i="11"/>
  <c r="U9390" i="11" s="1"/>
  <c r="G9390" i="11"/>
  <c r="W10088" i="11"/>
  <c r="V10088" i="11"/>
  <c r="H10088" i="11"/>
  <c r="U10088" i="11" s="1"/>
  <c r="G10088" i="11"/>
  <c r="W10089" i="11"/>
  <c r="V10089" i="11"/>
  <c r="H10089" i="11"/>
  <c r="U10089" i="11" s="1"/>
  <c r="G10089" i="11"/>
  <c r="W8600" i="11"/>
  <c r="V8600" i="11"/>
  <c r="H8600" i="11"/>
  <c r="U8600" i="11" s="1"/>
  <c r="W8599" i="11"/>
  <c r="V8599" i="11"/>
  <c r="H8599" i="11"/>
  <c r="U8599" i="11" s="1"/>
  <c r="W8598" i="11"/>
  <c r="V8598" i="11"/>
  <c r="H8598" i="11"/>
  <c r="U8598" i="11" s="1"/>
  <c r="W8597" i="11"/>
  <c r="V8597" i="11"/>
  <c r="H8597" i="11"/>
  <c r="U8597" i="11" s="1"/>
  <c r="W8596" i="11"/>
  <c r="V8596" i="11"/>
  <c r="H8596" i="11"/>
  <c r="U8596" i="11" s="1"/>
  <c r="W8595" i="11"/>
  <c r="V8595" i="11"/>
  <c r="H8595" i="11"/>
  <c r="U8595" i="11" s="1"/>
  <c r="W8594" i="11"/>
  <c r="V8594" i="11"/>
  <c r="H8594" i="11"/>
  <c r="U8594" i="11" s="1"/>
  <c r="W8593" i="11"/>
  <c r="V8593" i="11"/>
  <c r="H8593" i="11"/>
  <c r="U8593" i="11" s="1"/>
  <c r="W8592" i="11"/>
  <c r="V8592" i="11"/>
  <c r="H8592" i="11"/>
  <c r="U8592" i="11" s="1"/>
  <c r="W8591" i="11"/>
  <c r="V8591" i="11"/>
  <c r="H8591" i="11"/>
  <c r="U8591" i="11" s="1"/>
  <c r="W8590" i="11"/>
  <c r="V8590" i="11"/>
  <c r="H8590" i="11"/>
  <c r="U8590" i="11" s="1"/>
  <c r="W8589" i="11"/>
  <c r="V8589" i="11"/>
  <c r="H8589" i="11"/>
  <c r="U8589" i="11" s="1"/>
  <c r="W8588" i="11"/>
  <c r="V8588" i="11"/>
  <c r="H8588" i="11"/>
  <c r="U8588" i="11" s="1"/>
  <c r="W8587" i="11"/>
  <c r="V8587" i="11"/>
  <c r="H8587" i="11"/>
  <c r="U8587" i="11" s="1"/>
  <c r="W8586" i="11"/>
  <c r="V8586" i="11"/>
  <c r="H8586" i="11"/>
  <c r="U8586" i="11" s="1"/>
  <c r="W8585" i="11"/>
  <c r="V8585" i="11"/>
  <c r="H8585" i="11"/>
  <c r="U8585" i="11" s="1"/>
  <c r="W8584" i="11"/>
  <c r="V8584" i="11"/>
  <c r="H8584" i="11"/>
  <c r="U8584" i="11" s="1"/>
  <c r="W8583" i="11"/>
  <c r="V8583" i="11"/>
  <c r="H8583" i="11"/>
  <c r="U8583" i="11" s="1"/>
  <c r="W8582" i="11"/>
  <c r="V8582" i="11"/>
  <c r="H8582" i="11"/>
  <c r="U8582" i="11" s="1"/>
  <c r="W8581" i="11"/>
  <c r="V8581" i="11"/>
  <c r="H8581" i="11"/>
  <c r="U8581" i="11" s="1"/>
  <c r="W8580" i="11"/>
  <c r="V8580" i="11"/>
  <c r="H8580" i="11"/>
  <c r="U8580" i="11" s="1"/>
  <c r="W8579" i="11"/>
  <c r="V8579" i="11"/>
  <c r="H8579" i="11"/>
  <c r="U8579" i="11" s="1"/>
  <c r="W8578" i="11"/>
  <c r="V8578" i="11"/>
  <c r="H8578" i="11"/>
  <c r="U8578" i="11" s="1"/>
  <c r="W8577" i="11"/>
  <c r="V8577" i="11"/>
  <c r="H8577" i="11"/>
  <c r="U8577" i="11" s="1"/>
  <c r="W8576" i="11"/>
  <c r="V8576" i="11"/>
  <c r="H8576" i="11"/>
  <c r="U8576" i="11" s="1"/>
  <c r="W8575" i="11"/>
  <c r="V8575" i="11"/>
  <c r="H8575" i="11"/>
  <c r="U8575" i="11" s="1"/>
  <c r="W8574" i="11"/>
  <c r="V8574" i="11"/>
  <c r="H8574" i="11"/>
  <c r="U8574" i="11" s="1"/>
  <c r="G8574" i="11"/>
  <c r="W8573" i="11"/>
  <c r="V8573" i="11"/>
  <c r="H8573" i="11"/>
  <c r="U8573" i="11" s="1"/>
  <c r="G8573" i="11"/>
  <c r="W8572" i="11"/>
  <c r="V8572" i="11"/>
  <c r="H8572" i="11"/>
  <c r="U8572" i="11" s="1"/>
  <c r="G8572" i="11"/>
  <c r="W8571" i="11"/>
  <c r="V8571" i="11"/>
  <c r="H8571" i="11"/>
  <c r="U8571" i="11" s="1"/>
  <c r="G8571" i="11"/>
  <c r="W8570" i="11"/>
  <c r="V8570" i="11"/>
  <c r="H8570" i="11"/>
  <c r="U8570" i="11" s="1"/>
  <c r="G8570" i="11"/>
  <c r="W8569" i="11"/>
  <c r="V8569" i="11"/>
  <c r="H8569" i="11"/>
  <c r="U8569" i="11" s="1"/>
  <c r="G8569" i="11"/>
  <c r="W8568" i="11"/>
  <c r="V8568" i="11"/>
  <c r="H8568" i="11"/>
  <c r="U8568" i="11" s="1"/>
  <c r="G8568" i="11"/>
  <c r="W8567" i="11"/>
  <c r="V8567" i="11"/>
  <c r="H8567" i="11"/>
  <c r="U8567" i="11" s="1"/>
  <c r="G8567" i="11"/>
  <c r="W8566" i="11"/>
  <c r="V8566" i="11"/>
  <c r="H8566" i="11"/>
  <c r="U8566" i="11" s="1"/>
  <c r="G8566" i="11"/>
  <c r="W8565" i="11"/>
  <c r="V8565" i="11"/>
  <c r="H8565" i="11"/>
  <c r="U8565" i="11" s="1"/>
  <c r="G8565" i="11"/>
  <c r="W8562" i="11"/>
  <c r="V8562" i="11"/>
  <c r="H8562" i="11"/>
  <c r="U8562" i="11" s="1"/>
  <c r="G8562" i="11"/>
  <c r="W8561" i="11"/>
  <c r="V8561" i="11"/>
  <c r="H8561" i="11"/>
  <c r="U8561" i="11" s="1"/>
  <c r="G8561" i="11"/>
  <c r="W8563" i="11"/>
  <c r="V8563" i="11"/>
  <c r="H8563" i="11"/>
  <c r="U8563" i="11" s="1"/>
  <c r="G8563" i="11"/>
  <c r="W8559" i="11"/>
  <c r="V8559" i="11"/>
  <c r="H8559" i="11"/>
  <c r="U8559" i="11" s="1"/>
  <c r="G8559" i="11"/>
  <c r="W8560" i="11"/>
  <c r="V8560" i="11"/>
  <c r="H8560" i="11"/>
  <c r="U8560" i="11" s="1"/>
  <c r="G8560" i="11"/>
  <c r="W8558" i="11"/>
  <c r="V8558" i="11"/>
  <c r="H8558" i="11"/>
  <c r="U8558" i="11" s="1"/>
  <c r="G8558" i="11"/>
  <c r="W8557" i="11"/>
  <c r="V8557" i="11"/>
  <c r="H8557" i="11"/>
  <c r="U8557" i="11" s="1"/>
  <c r="G8557" i="11"/>
  <c r="W8556" i="11"/>
  <c r="V8556" i="11"/>
  <c r="H8556" i="11"/>
  <c r="U8556" i="11" s="1"/>
  <c r="G8556" i="11"/>
  <c r="W8543" i="11"/>
  <c r="V8543" i="11"/>
  <c r="H8543" i="11"/>
  <c r="U8543" i="11" s="1"/>
  <c r="G8543" i="11"/>
  <c r="W8542" i="11"/>
  <c r="V8542" i="11"/>
  <c r="H8542" i="11"/>
  <c r="U8542" i="11" s="1"/>
  <c r="G8542" i="11"/>
  <c r="W8553" i="11"/>
  <c r="V8553" i="11"/>
  <c r="H8553" i="11"/>
  <c r="U8553" i="11" s="1"/>
  <c r="G8553" i="11"/>
  <c r="W8552" i="11"/>
  <c r="V8552" i="11"/>
  <c r="H8552" i="11"/>
  <c r="U8552" i="11" s="1"/>
  <c r="G8552" i="11"/>
  <c r="W8555" i="11"/>
  <c r="V8555" i="11"/>
  <c r="H8555" i="11"/>
  <c r="U8555" i="11" s="1"/>
  <c r="G8555" i="11"/>
  <c r="W8550" i="11"/>
  <c r="V8550" i="11"/>
  <c r="H8550" i="11"/>
  <c r="U8550" i="11" s="1"/>
  <c r="G8550" i="11"/>
  <c r="W8549" i="11"/>
  <c r="V8549" i="11"/>
  <c r="H8549" i="11"/>
  <c r="U8549" i="11" s="1"/>
  <c r="G8549" i="11"/>
  <c r="W8548" i="11"/>
  <c r="V8548" i="11"/>
  <c r="H8548" i="11"/>
  <c r="U8548" i="11" s="1"/>
  <c r="G8548" i="11"/>
  <c r="W8547" i="11"/>
  <c r="V8547" i="11"/>
  <c r="H8547" i="11"/>
  <c r="U8547" i="11" s="1"/>
  <c r="G8547" i="11"/>
  <c r="W8546" i="11"/>
  <c r="V8546" i="11"/>
  <c r="H8546" i="11"/>
  <c r="U8546" i="11" s="1"/>
  <c r="G8546" i="11"/>
  <c r="W8545" i="11"/>
  <c r="V8545" i="11"/>
  <c r="H8545" i="11"/>
  <c r="U8545" i="11" s="1"/>
  <c r="G8545" i="11"/>
  <c r="W8544" i="11"/>
  <c r="V8544" i="11"/>
  <c r="H8544" i="11"/>
  <c r="U8544" i="11" s="1"/>
  <c r="G8544" i="11"/>
  <c r="W8541" i="11"/>
  <c r="V8541" i="11"/>
  <c r="H8541" i="11"/>
  <c r="U8541" i="11" s="1"/>
  <c r="G8541" i="11"/>
  <c r="W8540" i="11"/>
  <c r="V8540" i="11"/>
  <c r="H8540" i="11"/>
  <c r="U8540" i="11" s="1"/>
  <c r="G8540" i="11"/>
  <c r="W8539" i="11"/>
  <c r="V8539" i="11"/>
  <c r="H8539" i="11"/>
  <c r="U8539" i="11" s="1"/>
  <c r="G8539" i="11"/>
  <c r="W8538" i="11"/>
  <c r="V8538" i="11"/>
  <c r="H8538" i="11"/>
  <c r="U8538" i="11" s="1"/>
  <c r="G8538" i="11"/>
  <c r="W8537" i="11"/>
  <c r="V8537" i="11"/>
  <c r="H8537" i="11"/>
  <c r="U8537" i="11" s="1"/>
  <c r="G8537" i="11"/>
  <c r="W8535" i="11"/>
  <c r="V8535" i="11"/>
  <c r="H8535" i="11"/>
  <c r="U8535" i="11" s="1"/>
  <c r="G8535" i="11"/>
  <c r="W8534" i="11"/>
  <c r="V8534" i="11"/>
  <c r="H8534" i="11"/>
  <c r="U8534" i="11" s="1"/>
  <c r="G8534" i="11"/>
  <c r="W8533" i="11"/>
  <c r="V8533" i="11"/>
  <c r="H8533" i="11"/>
  <c r="U8533" i="11" s="1"/>
  <c r="G8533" i="11"/>
  <c r="W8532" i="11"/>
  <c r="V8532" i="11"/>
  <c r="H8532" i="11"/>
  <c r="U8532" i="11" s="1"/>
  <c r="G8532" i="11"/>
  <c r="W8531" i="11"/>
  <c r="V8531" i="11"/>
  <c r="H8531" i="11"/>
  <c r="U8531" i="11" s="1"/>
  <c r="G8531" i="11"/>
  <c r="W8530" i="11"/>
  <c r="V8530" i="11"/>
  <c r="H8530" i="11"/>
  <c r="U8530" i="11" s="1"/>
  <c r="G8530" i="11"/>
  <c r="W8529" i="11"/>
  <c r="V8529" i="11"/>
  <c r="H8529" i="11"/>
  <c r="U8529" i="11" s="1"/>
  <c r="G8529" i="11"/>
  <c r="W8536" i="11"/>
  <c r="V8536" i="11"/>
  <c r="H8536" i="11"/>
  <c r="U8536" i="11" s="1"/>
  <c r="G8536" i="11"/>
  <c r="W8528" i="11"/>
  <c r="V8528" i="11"/>
  <c r="H8528" i="11"/>
  <c r="U8528" i="11" s="1"/>
  <c r="G8528" i="11"/>
  <c r="W8526" i="11"/>
  <c r="V8526" i="11"/>
  <c r="H8526" i="11"/>
  <c r="U8526" i="11" s="1"/>
  <c r="G8526" i="11"/>
  <c r="W8525" i="11"/>
  <c r="V8525" i="11"/>
  <c r="H8525" i="11"/>
  <c r="U8525" i="11" s="1"/>
  <c r="G8525" i="11"/>
  <c r="W8524" i="11"/>
  <c r="V8524" i="11"/>
  <c r="H8524" i="11"/>
  <c r="U8524" i="11" s="1"/>
  <c r="G8524" i="11"/>
  <c r="W8523" i="11"/>
  <c r="V8523" i="11"/>
  <c r="H8523" i="11"/>
  <c r="U8523" i="11" s="1"/>
  <c r="G8523" i="11"/>
  <c r="W8564" i="11"/>
  <c r="V8564" i="11"/>
  <c r="H8564" i="11"/>
  <c r="U8564" i="11" s="1"/>
  <c r="G8564" i="11"/>
  <c r="W8554" i="11"/>
  <c r="V8554" i="11"/>
  <c r="H8554" i="11"/>
  <c r="U8554" i="11" s="1"/>
  <c r="G8554" i="11"/>
  <c r="W8551" i="11"/>
  <c r="V8551" i="11"/>
  <c r="H8551" i="11"/>
  <c r="U8551" i="11" s="1"/>
  <c r="G8551" i="11"/>
  <c r="W8527" i="11"/>
  <c r="V8527" i="11"/>
  <c r="H8527" i="11"/>
  <c r="U8527" i="11" s="1"/>
  <c r="G8527" i="11"/>
  <c r="W8492" i="11"/>
  <c r="V8492" i="11"/>
  <c r="H8492" i="11"/>
  <c r="U8492" i="11" s="1"/>
  <c r="G8492" i="11"/>
  <c r="W8493" i="11"/>
  <c r="V8493" i="11"/>
  <c r="H8493" i="11"/>
  <c r="U8493" i="11" s="1"/>
  <c r="G8493" i="11"/>
  <c r="W8495" i="11"/>
  <c r="V8495" i="11"/>
  <c r="H8495" i="11"/>
  <c r="U8495" i="11" s="1"/>
  <c r="G8495" i="11"/>
  <c r="W8491" i="11"/>
  <c r="V8491" i="11"/>
  <c r="H8491" i="11"/>
  <c r="U8491" i="11" s="1"/>
  <c r="G8491" i="11"/>
  <c r="W8498" i="11"/>
  <c r="V8498" i="11"/>
  <c r="H8498" i="11"/>
  <c r="U8498" i="11" s="1"/>
  <c r="G8498" i="11"/>
  <c r="W8494" i="11"/>
  <c r="V8494" i="11"/>
  <c r="H8494" i="11"/>
  <c r="U8494" i="11" s="1"/>
  <c r="G8494" i="11"/>
  <c r="W8501" i="11"/>
  <c r="V8501" i="11"/>
  <c r="H8501" i="11"/>
  <c r="U8501" i="11" s="1"/>
  <c r="G8501" i="11"/>
  <c r="W8497" i="11"/>
  <c r="V8497" i="11"/>
  <c r="H8497" i="11"/>
  <c r="U8497" i="11" s="1"/>
  <c r="G8497" i="11"/>
  <c r="W8500" i="11"/>
  <c r="V8500" i="11"/>
  <c r="H8500" i="11"/>
  <c r="U8500" i="11" s="1"/>
  <c r="G8500" i="11"/>
  <c r="W8496" i="11"/>
  <c r="V8496" i="11"/>
  <c r="H8496" i="11"/>
  <c r="U8496" i="11" s="1"/>
  <c r="G8496" i="11"/>
  <c r="W8499" i="11"/>
  <c r="V8499" i="11"/>
  <c r="H8499" i="11"/>
  <c r="U8499" i="11" s="1"/>
  <c r="G8499" i="11"/>
  <c r="W8478" i="11"/>
  <c r="V8478" i="11"/>
  <c r="H8478" i="11"/>
  <c r="U8478" i="11" s="1"/>
  <c r="G8478" i="11"/>
  <c r="W8508" i="11"/>
  <c r="V8508" i="11"/>
  <c r="H8508" i="11"/>
  <c r="U8508" i="11" s="1"/>
  <c r="G8508" i="11"/>
  <c r="W8504" i="11"/>
  <c r="V8504" i="11"/>
  <c r="H8504" i="11"/>
  <c r="U8504" i="11" s="1"/>
  <c r="G8504" i="11"/>
  <c r="W8517" i="11"/>
  <c r="V8517" i="11"/>
  <c r="H8517" i="11"/>
  <c r="U8517" i="11" s="1"/>
  <c r="G8517" i="11"/>
  <c r="W8503" i="11"/>
  <c r="V8503" i="11"/>
  <c r="H8503" i="11"/>
  <c r="U8503" i="11" s="1"/>
  <c r="G8503" i="11"/>
  <c r="W8516" i="11"/>
  <c r="V8516" i="11"/>
  <c r="H8516" i="11"/>
  <c r="U8516" i="11" s="1"/>
  <c r="G8516" i="11"/>
  <c r="W8502" i="11"/>
  <c r="V8502" i="11"/>
  <c r="H8502" i="11"/>
  <c r="U8502" i="11" s="1"/>
  <c r="G8502" i="11"/>
  <c r="W8515" i="11"/>
  <c r="V8515" i="11"/>
  <c r="H8515" i="11"/>
  <c r="U8515" i="11" s="1"/>
  <c r="G8515" i="11"/>
  <c r="W8480" i="11"/>
  <c r="V8480" i="11"/>
  <c r="H8480" i="11"/>
  <c r="U8480" i="11" s="1"/>
  <c r="G8480" i="11"/>
  <c r="W8522" i="11"/>
  <c r="V8522" i="11"/>
  <c r="H8522" i="11"/>
  <c r="U8522" i="11" s="1"/>
  <c r="G8522" i="11"/>
  <c r="W8509" i="11"/>
  <c r="V8509" i="11"/>
  <c r="H8509" i="11"/>
  <c r="U8509" i="11" s="1"/>
  <c r="G8509" i="11"/>
  <c r="W8521" i="11"/>
  <c r="V8521" i="11"/>
  <c r="H8521" i="11"/>
  <c r="U8521" i="11" s="1"/>
  <c r="G8521" i="11"/>
  <c r="W8514" i="11"/>
  <c r="V8514" i="11"/>
  <c r="H8514" i="11"/>
  <c r="U8514" i="11" s="1"/>
  <c r="G8514" i="11"/>
  <c r="W8520" i="11"/>
  <c r="V8520" i="11"/>
  <c r="H8520" i="11"/>
  <c r="U8520" i="11" s="1"/>
  <c r="G8520" i="11"/>
  <c r="W8513" i="11"/>
  <c r="V8513" i="11"/>
  <c r="H8513" i="11"/>
  <c r="U8513" i="11" s="1"/>
  <c r="G8513" i="11"/>
  <c r="W8519" i="11"/>
  <c r="V8519" i="11"/>
  <c r="H8519" i="11"/>
  <c r="U8519" i="11" s="1"/>
  <c r="G8519" i="11"/>
  <c r="W8512" i="11"/>
  <c r="V8512" i="11"/>
  <c r="H8512" i="11"/>
  <c r="U8512" i="11" s="1"/>
  <c r="G8512" i="11"/>
  <c r="W8507" i="11"/>
  <c r="V8507" i="11"/>
  <c r="H8507" i="11"/>
  <c r="U8507" i="11" s="1"/>
  <c r="G8507" i="11"/>
  <c r="W8518" i="11"/>
  <c r="V8518" i="11"/>
  <c r="H8518" i="11"/>
  <c r="U8518" i="11" s="1"/>
  <c r="G8518" i="11"/>
  <c r="W8511" i="11"/>
  <c r="V8511" i="11"/>
  <c r="H8511" i="11"/>
  <c r="U8511" i="11" s="1"/>
  <c r="G8511" i="11"/>
  <c r="W8506" i="11"/>
  <c r="V8506" i="11"/>
  <c r="H8506" i="11"/>
  <c r="U8506" i="11" s="1"/>
  <c r="G8506" i="11"/>
  <c r="W8510" i="11"/>
  <c r="V8510" i="11"/>
  <c r="H8510" i="11"/>
  <c r="U8510" i="11" s="1"/>
  <c r="G8510" i="11"/>
  <c r="W8505" i="11"/>
  <c r="V8505" i="11"/>
  <c r="H8505" i="11"/>
  <c r="U8505" i="11" s="1"/>
  <c r="G8505" i="11"/>
  <c r="W8479" i="11"/>
  <c r="V8479" i="11"/>
  <c r="H8479" i="11"/>
  <c r="U8479" i="11" s="1"/>
  <c r="G8479" i="11"/>
  <c r="W8490" i="11"/>
  <c r="V8490" i="11"/>
  <c r="H8490" i="11"/>
  <c r="U8490" i="11" s="1"/>
  <c r="G8490" i="11"/>
  <c r="W8489" i="11"/>
  <c r="V8489" i="11"/>
  <c r="H8489" i="11"/>
  <c r="U8489" i="11" s="1"/>
  <c r="G8489" i="11"/>
  <c r="W8488" i="11"/>
  <c r="V8488" i="11"/>
  <c r="H8488" i="11"/>
  <c r="U8488" i="11" s="1"/>
  <c r="G8488" i="11"/>
  <c r="W8487" i="11"/>
  <c r="V8487" i="11"/>
  <c r="H8487" i="11"/>
  <c r="U8487" i="11" s="1"/>
  <c r="G8487" i="11"/>
  <c r="W8486" i="11"/>
  <c r="V8486" i="11"/>
  <c r="H8486" i="11"/>
  <c r="U8486" i="11" s="1"/>
  <c r="G8486" i="11"/>
  <c r="W8485" i="11"/>
  <c r="V8485" i="11"/>
  <c r="H8485" i="11"/>
  <c r="U8485" i="11" s="1"/>
  <c r="G8485" i="11"/>
  <c r="W8484" i="11"/>
  <c r="V8484" i="11"/>
  <c r="H8484" i="11"/>
  <c r="U8484" i="11" s="1"/>
  <c r="G8484" i="11"/>
  <c r="W8483" i="11"/>
  <c r="V8483" i="11"/>
  <c r="H8483" i="11"/>
  <c r="U8483" i="11" s="1"/>
  <c r="G8483" i="11"/>
  <c r="W8482" i="11"/>
  <c r="V8482" i="11"/>
  <c r="H8482" i="11"/>
  <c r="U8482" i="11" s="1"/>
  <c r="G8482" i="11"/>
  <c r="W8481" i="11"/>
  <c r="V8481" i="11"/>
  <c r="H8481" i="11"/>
  <c r="U8481" i="11" s="1"/>
  <c r="G8481" i="11"/>
  <c r="W8476" i="11"/>
  <c r="V8476" i="11"/>
  <c r="H8476" i="11"/>
  <c r="U8476" i="11" s="1"/>
  <c r="G8476" i="11"/>
  <c r="W8474" i="11"/>
  <c r="V8474" i="11"/>
  <c r="H8474" i="11"/>
  <c r="U8474" i="11" s="1"/>
  <c r="G8474" i="11"/>
  <c r="W8472" i="11"/>
  <c r="V8472" i="11"/>
  <c r="H8472" i="11"/>
  <c r="U8472" i="11" s="1"/>
  <c r="G8472" i="11"/>
  <c r="W8470" i="11"/>
  <c r="V8470" i="11"/>
  <c r="H8470" i="11"/>
  <c r="U8470" i="11" s="1"/>
  <c r="G8470" i="11"/>
  <c r="W8477" i="11"/>
  <c r="V8477" i="11"/>
  <c r="H8477" i="11"/>
  <c r="U8477" i="11" s="1"/>
  <c r="G8477" i="11"/>
  <c r="W8475" i="11"/>
  <c r="V8475" i="11"/>
  <c r="H8475" i="11"/>
  <c r="U8475" i="11" s="1"/>
  <c r="G8475" i="11"/>
  <c r="W8473" i="11"/>
  <c r="V8473" i="11"/>
  <c r="H8473" i="11"/>
  <c r="U8473" i="11" s="1"/>
  <c r="G8473" i="11"/>
  <c r="W8471" i="11"/>
  <c r="V8471" i="11"/>
  <c r="H8471" i="11"/>
  <c r="U8471" i="11" s="1"/>
  <c r="G8471" i="11"/>
  <c r="W8467" i="11"/>
  <c r="V8467" i="11"/>
  <c r="H8467" i="11"/>
  <c r="U8467" i="11" s="1"/>
  <c r="G8467" i="11"/>
  <c r="W8466" i="11"/>
  <c r="V8466" i="11"/>
  <c r="H8466" i="11"/>
  <c r="U8466" i="11" s="1"/>
  <c r="G8466" i="11"/>
  <c r="W8469" i="11"/>
  <c r="V8469" i="11"/>
  <c r="H8469" i="11"/>
  <c r="U8469" i="11" s="1"/>
  <c r="G8469" i="11"/>
  <c r="W8468" i="11"/>
  <c r="V8468" i="11"/>
  <c r="H8468" i="11"/>
  <c r="U8468" i="11" s="1"/>
  <c r="G8468" i="11"/>
  <c r="W8465" i="11"/>
  <c r="V8465" i="11"/>
  <c r="H8465" i="11"/>
  <c r="U8465" i="11" s="1"/>
  <c r="G8465" i="11"/>
  <c r="W8464" i="11"/>
  <c r="V8464" i="11"/>
  <c r="H8464" i="11"/>
  <c r="U8464" i="11" s="1"/>
  <c r="G8464" i="11"/>
  <c r="W8455" i="11"/>
  <c r="V8455" i="11"/>
  <c r="H8455" i="11"/>
  <c r="U8455" i="11" s="1"/>
  <c r="G8455" i="11"/>
  <c r="W8454" i="11"/>
  <c r="V8454" i="11"/>
  <c r="H8454" i="11"/>
  <c r="U8454" i="11" s="1"/>
  <c r="G8454" i="11"/>
  <c r="W8461" i="11"/>
  <c r="V8461" i="11"/>
  <c r="H8461" i="11"/>
  <c r="U8461" i="11" s="1"/>
  <c r="G8461" i="11"/>
  <c r="W8460" i="11"/>
  <c r="V8460" i="11"/>
  <c r="H8460" i="11"/>
  <c r="U8460" i="11" s="1"/>
  <c r="G8460" i="11"/>
  <c r="W8463" i="11"/>
  <c r="V8463" i="11"/>
  <c r="H8463" i="11"/>
  <c r="U8463" i="11" s="1"/>
  <c r="G8463" i="11"/>
  <c r="W8462" i="11"/>
  <c r="V8462" i="11"/>
  <c r="H8462" i="11"/>
  <c r="U8462" i="11" s="1"/>
  <c r="G8462" i="11"/>
  <c r="W8457" i="11"/>
  <c r="V8457" i="11"/>
  <c r="H8457" i="11"/>
  <c r="U8457" i="11" s="1"/>
  <c r="G8457" i="11"/>
  <c r="W8456" i="11"/>
  <c r="V8456" i="11"/>
  <c r="H8456" i="11"/>
  <c r="U8456" i="11" s="1"/>
  <c r="G8456" i="11"/>
  <c r="W8459" i="11"/>
  <c r="V8459" i="11"/>
  <c r="H8459" i="11"/>
  <c r="U8459" i="11" s="1"/>
  <c r="G8459" i="11"/>
  <c r="W8458" i="11"/>
  <c r="V8458" i="11"/>
  <c r="H8458" i="11"/>
  <c r="U8458" i="11" s="1"/>
  <c r="G8458" i="11"/>
  <c r="W8451" i="11"/>
  <c r="V8451" i="11"/>
  <c r="H8451" i="11"/>
  <c r="U8451" i="11" s="1"/>
  <c r="G8451" i="11"/>
  <c r="W8450" i="11"/>
  <c r="V8450" i="11"/>
  <c r="H8450" i="11"/>
  <c r="U8450" i="11" s="1"/>
  <c r="G8450" i="11"/>
  <c r="W8453" i="11"/>
  <c r="V8453" i="11"/>
  <c r="H8453" i="11"/>
  <c r="U8453" i="11" s="1"/>
  <c r="G8453" i="11"/>
  <c r="W8452" i="11"/>
  <c r="V8452" i="11"/>
  <c r="H8452" i="11"/>
  <c r="U8452" i="11" s="1"/>
  <c r="G8452" i="11"/>
  <c r="W8449" i="11"/>
  <c r="V8449" i="11"/>
  <c r="H8449" i="11"/>
  <c r="U8449" i="11" s="1"/>
  <c r="G8449" i="11"/>
  <c r="W8448" i="11"/>
  <c r="V8448" i="11"/>
  <c r="H8448" i="11"/>
  <c r="U8448" i="11" s="1"/>
  <c r="G8448" i="11"/>
  <c r="W8439" i="11"/>
  <c r="V8439" i="11"/>
  <c r="H8439" i="11"/>
  <c r="U8439" i="11" s="1"/>
  <c r="G8439" i="11"/>
  <c r="W8438" i="11"/>
  <c r="V8438" i="11"/>
  <c r="H8438" i="11"/>
  <c r="U8438" i="11" s="1"/>
  <c r="G8438" i="11"/>
  <c r="W8445" i="11"/>
  <c r="V8445" i="11"/>
  <c r="H8445" i="11"/>
  <c r="U8445" i="11" s="1"/>
  <c r="G8445" i="11"/>
  <c r="W8444" i="11"/>
  <c r="V8444" i="11"/>
  <c r="H8444" i="11"/>
  <c r="U8444" i="11" s="1"/>
  <c r="G8444" i="11"/>
  <c r="W8447" i="11"/>
  <c r="V8447" i="11"/>
  <c r="H8447" i="11"/>
  <c r="U8447" i="11" s="1"/>
  <c r="G8447" i="11"/>
  <c r="W8446" i="11"/>
  <c r="V8446" i="11"/>
  <c r="H8446" i="11"/>
  <c r="U8446" i="11" s="1"/>
  <c r="G8446" i="11"/>
  <c r="W8441" i="11"/>
  <c r="V8441" i="11"/>
  <c r="H8441" i="11"/>
  <c r="U8441" i="11" s="1"/>
  <c r="G8441" i="11"/>
  <c r="W8440" i="11"/>
  <c r="V8440" i="11"/>
  <c r="H8440" i="11"/>
  <c r="U8440" i="11" s="1"/>
  <c r="G8440" i="11"/>
  <c r="W8443" i="11"/>
  <c r="V8443" i="11"/>
  <c r="H8443" i="11"/>
  <c r="U8443" i="11" s="1"/>
  <c r="G8443" i="11"/>
  <c r="W8442" i="11"/>
  <c r="V8442" i="11"/>
  <c r="H8442" i="11"/>
  <c r="U8442" i="11" s="1"/>
  <c r="G8442" i="11"/>
  <c r="W8435" i="11"/>
  <c r="V8435" i="11"/>
  <c r="H8435" i="11"/>
  <c r="U8435" i="11" s="1"/>
  <c r="G8435" i="11"/>
  <c r="W8434" i="11"/>
  <c r="V8434" i="11"/>
  <c r="H8434" i="11"/>
  <c r="U8434" i="11" s="1"/>
  <c r="G8434" i="11"/>
  <c r="W8437" i="11"/>
  <c r="V8437" i="11"/>
  <c r="H8437" i="11"/>
  <c r="U8437" i="11" s="1"/>
  <c r="G8437" i="11"/>
  <c r="W8436" i="11"/>
  <c r="V8436" i="11"/>
  <c r="H8436" i="11"/>
  <c r="U8436" i="11" s="1"/>
  <c r="G8436" i="11"/>
  <c r="W8433" i="11"/>
  <c r="V8433" i="11"/>
  <c r="H8433" i="11"/>
  <c r="U8433" i="11" s="1"/>
  <c r="G8433" i="11"/>
  <c r="W8432" i="11"/>
  <c r="V8432" i="11"/>
  <c r="H8432" i="11"/>
  <c r="U8432" i="11" s="1"/>
  <c r="G8432" i="11"/>
  <c r="W8423" i="11"/>
  <c r="V8423" i="11"/>
  <c r="H8423" i="11"/>
  <c r="U8423" i="11" s="1"/>
  <c r="G8423" i="11"/>
  <c r="W8422" i="11"/>
  <c r="V8422" i="11"/>
  <c r="H8422" i="11"/>
  <c r="U8422" i="11" s="1"/>
  <c r="G8422" i="11"/>
  <c r="W8429" i="11"/>
  <c r="V8429" i="11"/>
  <c r="H8429" i="11"/>
  <c r="U8429" i="11" s="1"/>
  <c r="G8429" i="11"/>
  <c r="W8428" i="11"/>
  <c r="V8428" i="11"/>
  <c r="H8428" i="11"/>
  <c r="U8428" i="11" s="1"/>
  <c r="G8428" i="11"/>
  <c r="W8431" i="11"/>
  <c r="V8431" i="11"/>
  <c r="H8431" i="11"/>
  <c r="U8431" i="11" s="1"/>
  <c r="G8431" i="11"/>
  <c r="W8430" i="11"/>
  <c r="V8430" i="11"/>
  <c r="H8430" i="11"/>
  <c r="U8430" i="11" s="1"/>
  <c r="G8430" i="11"/>
  <c r="W8425" i="11"/>
  <c r="V8425" i="11"/>
  <c r="H8425" i="11"/>
  <c r="U8425" i="11" s="1"/>
  <c r="G8425" i="11"/>
  <c r="W8424" i="11"/>
  <c r="V8424" i="11"/>
  <c r="H8424" i="11"/>
  <c r="U8424" i="11" s="1"/>
  <c r="G8424" i="11"/>
  <c r="W8427" i="11"/>
  <c r="V8427" i="11"/>
  <c r="H8427" i="11"/>
  <c r="U8427" i="11" s="1"/>
  <c r="G8427" i="11"/>
  <c r="W8426" i="11"/>
  <c r="V8426" i="11"/>
  <c r="H8426" i="11"/>
  <c r="U8426" i="11" s="1"/>
  <c r="G8426" i="11"/>
  <c r="W8419" i="11"/>
  <c r="V8419" i="11"/>
  <c r="H8419" i="11"/>
  <c r="U8419" i="11" s="1"/>
  <c r="G8419" i="11"/>
  <c r="W8418" i="11"/>
  <c r="V8418" i="11"/>
  <c r="H8418" i="11"/>
  <c r="U8418" i="11" s="1"/>
  <c r="G8418" i="11"/>
  <c r="W8421" i="11"/>
  <c r="V8421" i="11"/>
  <c r="H8421" i="11"/>
  <c r="U8421" i="11" s="1"/>
  <c r="G8421" i="11"/>
  <c r="W8420" i="11"/>
  <c r="V8420" i="11"/>
  <c r="H8420" i="11"/>
  <c r="U8420" i="11" s="1"/>
  <c r="G8420" i="11"/>
  <c r="W8417" i="11"/>
  <c r="V8417" i="11"/>
  <c r="H8417" i="11"/>
  <c r="U8417" i="11" s="1"/>
  <c r="G8417" i="11"/>
  <c r="W8416" i="11"/>
  <c r="V8416" i="11"/>
  <c r="H8416" i="11"/>
  <c r="U8416" i="11" s="1"/>
  <c r="G8416" i="11"/>
  <c r="W8407" i="11"/>
  <c r="V8407" i="11"/>
  <c r="H8407" i="11"/>
  <c r="U8407" i="11" s="1"/>
  <c r="G8407" i="11"/>
  <c r="W8406" i="11"/>
  <c r="V8406" i="11"/>
  <c r="H8406" i="11"/>
  <c r="U8406" i="11" s="1"/>
  <c r="G8406" i="11"/>
  <c r="W8413" i="11"/>
  <c r="V8413" i="11"/>
  <c r="H8413" i="11"/>
  <c r="U8413" i="11" s="1"/>
  <c r="G8413" i="11"/>
  <c r="W8412" i="11"/>
  <c r="V8412" i="11"/>
  <c r="H8412" i="11"/>
  <c r="U8412" i="11" s="1"/>
  <c r="G8412" i="11"/>
  <c r="W8415" i="11"/>
  <c r="V8415" i="11"/>
  <c r="H8415" i="11"/>
  <c r="U8415" i="11" s="1"/>
  <c r="G8415" i="11"/>
  <c r="W8414" i="11"/>
  <c r="V8414" i="11"/>
  <c r="H8414" i="11"/>
  <c r="U8414" i="11" s="1"/>
  <c r="G8414" i="11"/>
  <c r="W8409" i="11"/>
  <c r="V8409" i="11"/>
  <c r="H8409" i="11"/>
  <c r="U8409" i="11" s="1"/>
  <c r="G8409" i="11"/>
  <c r="W8408" i="11"/>
  <c r="V8408" i="11"/>
  <c r="H8408" i="11"/>
  <c r="U8408" i="11" s="1"/>
  <c r="G8408" i="11"/>
  <c r="W8411" i="11"/>
  <c r="V8411" i="11"/>
  <c r="H8411" i="11"/>
  <c r="U8411" i="11" s="1"/>
  <c r="G8411" i="11"/>
  <c r="W8410" i="11"/>
  <c r="V8410" i="11"/>
  <c r="H8410" i="11"/>
  <c r="U8410" i="11" s="1"/>
  <c r="G8410" i="11"/>
  <c r="W8403" i="11"/>
  <c r="V8403" i="11"/>
  <c r="H8403" i="11"/>
  <c r="U8403" i="11" s="1"/>
  <c r="G8403" i="11"/>
  <c r="W8402" i="11"/>
  <c r="V8402" i="11"/>
  <c r="H8402" i="11"/>
  <c r="U8402" i="11" s="1"/>
  <c r="G8402" i="11"/>
  <c r="W8405" i="11"/>
  <c r="V8405" i="11"/>
  <c r="H8405" i="11"/>
  <c r="U8405" i="11" s="1"/>
  <c r="G8405" i="11"/>
  <c r="W8404" i="11"/>
  <c r="V8404" i="11"/>
  <c r="H8404" i="11"/>
  <c r="U8404" i="11" s="1"/>
  <c r="G8404" i="11"/>
  <c r="W8401" i="11"/>
  <c r="V8401" i="11"/>
  <c r="H8401" i="11"/>
  <c r="U8401" i="11" s="1"/>
  <c r="G8401" i="11"/>
  <c r="W8400" i="11"/>
  <c r="V8400" i="11"/>
  <c r="H8400" i="11"/>
  <c r="U8400" i="11" s="1"/>
  <c r="G8400" i="11"/>
  <c r="W8391" i="11"/>
  <c r="V8391" i="11"/>
  <c r="H8391" i="11"/>
  <c r="U8391" i="11" s="1"/>
  <c r="G8391" i="11"/>
  <c r="W8390" i="11"/>
  <c r="V8390" i="11"/>
  <c r="H8390" i="11"/>
  <c r="U8390" i="11" s="1"/>
  <c r="G8390" i="11"/>
  <c r="W8397" i="11"/>
  <c r="V8397" i="11"/>
  <c r="H8397" i="11"/>
  <c r="U8397" i="11" s="1"/>
  <c r="G8397" i="11"/>
  <c r="W8396" i="11"/>
  <c r="V8396" i="11"/>
  <c r="H8396" i="11"/>
  <c r="U8396" i="11" s="1"/>
  <c r="G8396" i="11"/>
  <c r="W8399" i="11"/>
  <c r="V8399" i="11"/>
  <c r="H8399" i="11"/>
  <c r="U8399" i="11" s="1"/>
  <c r="G8399" i="11"/>
  <c r="W8398" i="11"/>
  <c r="V8398" i="11"/>
  <c r="H8398" i="11"/>
  <c r="U8398" i="11" s="1"/>
  <c r="G8398" i="11"/>
  <c r="W8393" i="11"/>
  <c r="V8393" i="11"/>
  <c r="H8393" i="11"/>
  <c r="U8393" i="11" s="1"/>
  <c r="G8393" i="11"/>
  <c r="W8392" i="11"/>
  <c r="V8392" i="11"/>
  <c r="H8392" i="11"/>
  <c r="U8392" i="11" s="1"/>
  <c r="G8392" i="11"/>
  <c r="W8395" i="11"/>
  <c r="V8395" i="11"/>
  <c r="H8395" i="11"/>
  <c r="U8395" i="11" s="1"/>
  <c r="G8395" i="11"/>
  <c r="W8394" i="11"/>
  <c r="V8394" i="11"/>
  <c r="H8394" i="11"/>
  <c r="U8394" i="11" s="1"/>
  <c r="G8394" i="11"/>
  <c r="W8380" i="11"/>
  <c r="V8380" i="11"/>
  <c r="H8380" i="11"/>
  <c r="U8380" i="11" s="1"/>
  <c r="G8380" i="11"/>
  <c r="W8381" i="11"/>
  <c r="V8381" i="11"/>
  <c r="H8381" i="11"/>
  <c r="U8381" i="11" s="1"/>
  <c r="G8381" i="11"/>
  <c r="W8378" i="11"/>
  <c r="V8378" i="11"/>
  <c r="H8378" i="11"/>
  <c r="U8378" i="11" s="1"/>
  <c r="G8378" i="11"/>
  <c r="W8379" i="11"/>
  <c r="V8379" i="11"/>
  <c r="H8379" i="11"/>
  <c r="U8379" i="11" s="1"/>
  <c r="G8379" i="11"/>
  <c r="W8376" i="11"/>
  <c r="V8376" i="11"/>
  <c r="H8376" i="11"/>
  <c r="U8376" i="11" s="1"/>
  <c r="G8376" i="11"/>
  <c r="W8377" i="11"/>
  <c r="V8377" i="11"/>
  <c r="H8377" i="11"/>
  <c r="U8377" i="11" s="1"/>
  <c r="G8377" i="11"/>
  <c r="W8374" i="11"/>
  <c r="V8374" i="11"/>
  <c r="H8374" i="11"/>
  <c r="U8374" i="11" s="1"/>
  <c r="G8374" i="11"/>
  <c r="W8375" i="11"/>
  <c r="V8375" i="11"/>
  <c r="H8375" i="11"/>
  <c r="U8375" i="11" s="1"/>
  <c r="G8375" i="11"/>
  <c r="W8384" i="11"/>
  <c r="V8384" i="11"/>
  <c r="H8384" i="11"/>
  <c r="U8384" i="11" s="1"/>
  <c r="G8384" i="11"/>
  <c r="W8385" i="11"/>
  <c r="V8385" i="11"/>
  <c r="H8385" i="11"/>
  <c r="U8385" i="11" s="1"/>
  <c r="G8385" i="11"/>
  <c r="W8382" i="11"/>
  <c r="V8382" i="11"/>
  <c r="H8382" i="11"/>
  <c r="U8382" i="11" s="1"/>
  <c r="G8382" i="11"/>
  <c r="W8383" i="11"/>
  <c r="V8383" i="11"/>
  <c r="H8383" i="11"/>
  <c r="U8383" i="11" s="1"/>
  <c r="G8383" i="11"/>
  <c r="W8360" i="11"/>
  <c r="V8360" i="11"/>
  <c r="H8360" i="11"/>
  <c r="U8360" i="11" s="1"/>
  <c r="G8360" i="11"/>
  <c r="W8361" i="11"/>
  <c r="V8361" i="11"/>
  <c r="H8361" i="11"/>
  <c r="U8361" i="11" s="1"/>
  <c r="G8361" i="11"/>
  <c r="W8358" i="11"/>
  <c r="V8358" i="11"/>
  <c r="H8358" i="11"/>
  <c r="U8358" i="11" s="1"/>
  <c r="G8358" i="11"/>
  <c r="W8359" i="11"/>
  <c r="V8359" i="11"/>
  <c r="H8359" i="11"/>
  <c r="U8359" i="11" s="1"/>
  <c r="G8359" i="11"/>
  <c r="W8356" i="11"/>
  <c r="V8356" i="11"/>
  <c r="H8356" i="11"/>
  <c r="U8356" i="11" s="1"/>
  <c r="G8356" i="11"/>
  <c r="W8357" i="11"/>
  <c r="V8357" i="11"/>
  <c r="H8357" i="11"/>
  <c r="U8357" i="11" s="1"/>
  <c r="G8357" i="11"/>
  <c r="W8354" i="11"/>
  <c r="V8354" i="11"/>
  <c r="H8354" i="11"/>
  <c r="U8354" i="11" s="1"/>
  <c r="G8354" i="11"/>
  <c r="W8355" i="11"/>
  <c r="V8355" i="11"/>
  <c r="H8355" i="11"/>
  <c r="U8355" i="11" s="1"/>
  <c r="G8355" i="11"/>
  <c r="W8352" i="11"/>
  <c r="V8352" i="11"/>
  <c r="H8352" i="11"/>
  <c r="U8352" i="11" s="1"/>
  <c r="G8352" i="11"/>
  <c r="W8353" i="11"/>
  <c r="V8353" i="11"/>
  <c r="H8353" i="11"/>
  <c r="U8353" i="11" s="1"/>
  <c r="G8353" i="11"/>
  <c r="W8372" i="11"/>
  <c r="V8372" i="11"/>
  <c r="H8372" i="11"/>
  <c r="U8372" i="11" s="1"/>
  <c r="G8372" i="11"/>
  <c r="W8373" i="11"/>
  <c r="V8373" i="11"/>
  <c r="H8373" i="11"/>
  <c r="U8373" i="11" s="1"/>
  <c r="G8373" i="11"/>
  <c r="W8370" i="11"/>
  <c r="V8370" i="11"/>
  <c r="H8370" i="11"/>
  <c r="U8370" i="11" s="1"/>
  <c r="G8370" i="11"/>
  <c r="W8371" i="11"/>
  <c r="V8371" i="11"/>
  <c r="H8371" i="11"/>
  <c r="U8371" i="11" s="1"/>
  <c r="G8371" i="11"/>
  <c r="W8368" i="11"/>
  <c r="V8368" i="11"/>
  <c r="H8368" i="11"/>
  <c r="U8368" i="11" s="1"/>
  <c r="G8368" i="11"/>
  <c r="W8369" i="11"/>
  <c r="V8369" i="11"/>
  <c r="H8369" i="11"/>
  <c r="U8369" i="11" s="1"/>
  <c r="G8369" i="11"/>
  <c r="W8366" i="11"/>
  <c r="V8366" i="11"/>
  <c r="H8366" i="11"/>
  <c r="U8366" i="11" s="1"/>
  <c r="G8366" i="11"/>
  <c r="W8367" i="11"/>
  <c r="V8367" i="11"/>
  <c r="H8367" i="11"/>
  <c r="U8367" i="11" s="1"/>
  <c r="G8367" i="11"/>
  <c r="W8364" i="11"/>
  <c r="V8364" i="11"/>
  <c r="H8364" i="11"/>
  <c r="U8364" i="11" s="1"/>
  <c r="G8364" i="11"/>
  <c r="W8365" i="11"/>
  <c r="V8365" i="11"/>
  <c r="H8365" i="11"/>
  <c r="U8365" i="11" s="1"/>
  <c r="G8365" i="11"/>
  <c r="W8362" i="11"/>
  <c r="V8362" i="11"/>
  <c r="H8362" i="11"/>
  <c r="U8362" i="11" s="1"/>
  <c r="G8362" i="11"/>
  <c r="W8363" i="11"/>
  <c r="V8363" i="11"/>
  <c r="H8363" i="11"/>
  <c r="U8363" i="11" s="1"/>
  <c r="G8363" i="11"/>
  <c r="W8388" i="11"/>
  <c r="V8388" i="11"/>
  <c r="H8388" i="11"/>
  <c r="U8388" i="11" s="1"/>
  <c r="G8388" i="11"/>
  <c r="W8387" i="11"/>
  <c r="V8387" i="11"/>
  <c r="H8387" i="11"/>
  <c r="U8387" i="11" s="1"/>
  <c r="G8387" i="11"/>
  <c r="W8386" i="11"/>
  <c r="V8386" i="11"/>
  <c r="H8386" i="11"/>
  <c r="U8386" i="11" s="1"/>
  <c r="G8386" i="11"/>
  <c r="W8389" i="11"/>
  <c r="V8389" i="11"/>
  <c r="H8389" i="11"/>
  <c r="U8389" i="11" s="1"/>
  <c r="G8389" i="11"/>
  <c r="W8332" i="11"/>
  <c r="V8332" i="11"/>
  <c r="H8332" i="11"/>
  <c r="U8332" i="11" s="1"/>
  <c r="G8332" i="11"/>
  <c r="W8331" i="11"/>
  <c r="V8331" i="11"/>
  <c r="H8331" i="11"/>
  <c r="U8331" i="11" s="1"/>
  <c r="G8331" i="11"/>
  <c r="W8333" i="11"/>
  <c r="V8333" i="11"/>
  <c r="H8333" i="11"/>
  <c r="U8333" i="11" s="1"/>
  <c r="W8329" i="11"/>
  <c r="V8329" i="11"/>
  <c r="H8329" i="11"/>
  <c r="U8329" i="11" s="1"/>
  <c r="W8328" i="11"/>
  <c r="V8328" i="11"/>
  <c r="H8328" i="11"/>
  <c r="U8328" i="11" s="1"/>
  <c r="G8328" i="11"/>
  <c r="W8330" i="11"/>
  <c r="V8330" i="11"/>
  <c r="H8330" i="11"/>
  <c r="U8330" i="11" s="1"/>
  <c r="G8330" i="11"/>
  <c r="W8326" i="11"/>
  <c r="V8326" i="11"/>
  <c r="H8326" i="11"/>
  <c r="U8326" i="11" s="1"/>
  <c r="W8325" i="11"/>
  <c r="V8325" i="11"/>
  <c r="H8325" i="11"/>
  <c r="U8325" i="11" s="1"/>
  <c r="W8327" i="11"/>
  <c r="V8327" i="11"/>
  <c r="H8327" i="11"/>
  <c r="U8327" i="11" s="1"/>
  <c r="G8327" i="11"/>
  <c r="W8323" i="11"/>
  <c r="V8323" i="11"/>
  <c r="H8323" i="11"/>
  <c r="U8323" i="11" s="1"/>
  <c r="G8323" i="11"/>
  <c r="W8322" i="11"/>
  <c r="V8322" i="11"/>
  <c r="H8322" i="11"/>
  <c r="U8322" i="11" s="1"/>
  <c r="W8324" i="11"/>
  <c r="V8324" i="11"/>
  <c r="H8324" i="11"/>
  <c r="U8324" i="11" s="1"/>
  <c r="W8320" i="11"/>
  <c r="V8320" i="11"/>
  <c r="H8320" i="11"/>
  <c r="U8320" i="11" s="1"/>
  <c r="G8320" i="11"/>
  <c r="W8319" i="11"/>
  <c r="V8319" i="11"/>
  <c r="H8319" i="11"/>
  <c r="U8319" i="11" s="1"/>
  <c r="G8319" i="11"/>
  <c r="W8321" i="11"/>
  <c r="V8321" i="11"/>
  <c r="H8321" i="11"/>
  <c r="U8321" i="11" s="1"/>
  <c r="W8317" i="11"/>
  <c r="V8317" i="11"/>
  <c r="H8317" i="11"/>
  <c r="U8317" i="11" s="1"/>
  <c r="W8316" i="11"/>
  <c r="V8316" i="11"/>
  <c r="H8316" i="11"/>
  <c r="U8316" i="11" s="1"/>
  <c r="G8316" i="11"/>
  <c r="W8318" i="11"/>
  <c r="V8318" i="11"/>
  <c r="H8318" i="11"/>
  <c r="U8318" i="11" s="1"/>
  <c r="G8318" i="11"/>
  <c r="W8314" i="11"/>
  <c r="V8314" i="11"/>
  <c r="H8314" i="11"/>
  <c r="U8314" i="11" s="1"/>
  <c r="W8313" i="11"/>
  <c r="V8313" i="11"/>
  <c r="H8313" i="11"/>
  <c r="U8313" i="11" s="1"/>
  <c r="W8315" i="11"/>
  <c r="V8315" i="11"/>
  <c r="H8315" i="11"/>
  <c r="U8315" i="11" s="1"/>
  <c r="G8315" i="11"/>
  <c r="W8311" i="11"/>
  <c r="V8311" i="11"/>
  <c r="H8311" i="11"/>
  <c r="U8311" i="11" s="1"/>
  <c r="G8311" i="11"/>
  <c r="W8310" i="11"/>
  <c r="V8310" i="11"/>
  <c r="H8310" i="11"/>
  <c r="U8310" i="11" s="1"/>
  <c r="W8312" i="11"/>
  <c r="V8312" i="11"/>
  <c r="H8312" i="11"/>
  <c r="U8312" i="11" s="1"/>
  <c r="W8308" i="11"/>
  <c r="V8308" i="11"/>
  <c r="H8308" i="11"/>
  <c r="U8308" i="11" s="1"/>
  <c r="G8308" i="11"/>
  <c r="W8307" i="11"/>
  <c r="V8307" i="11"/>
  <c r="H8307" i="11"/>
  <c r="U8307" i="11" s="1"/>
  <c r="G8307" i="11"/>
  <c r="W8309" i="11"/>
  <c r="V8309" i="11"/>
  <c r="H8309" i="11"/>
  <c r="U8309" i="11" s="1"/>
  <c r="W8350" i="11"/>
  <c r="V8350" i="11"/>
  <c r="H8350" i="11"/>
  <c r="U8350" i="11" s="1"/>
  <c r="W8349" i="11"/>
  <c r="V8349" i="11"/>
  <c r="H8349" i="11"/>
  <c r="U8349" i="11" s="1"/>
  <c r="G8349" i="11"/>
  <c r="W8351" i="11"/>
  <c r="V8351" i="11"/>
  <c r="H8351" i="11"/>
  <c r="U8351" i="11" s="1"/>
  <c r="G8351" i="11"/>
  <c r="W8347" i="11"/>
  <c r="V8347" i="11"/>
  <c r="H8347" i="11"/>
  <c r="U8347" i="11" s="1"/>
  <c r="W8346" i="11"/>
  <c r="V8346" i="11"/>
  <c r="H8346" i="11"/>
  <c r="U8346" i="11" s="1"/>
  <c r="W8348" i="11"/>
  <c r="V8348" i="11"/>
  <c r="H8348" i="11"/>
  <c r="U8348" i="11" s="1"/>
  <c r="G8348" i="11"/>
  <c r="W8344" i="11"/>
  <c r="V8344" i="11"/>
  <c r="H8344" i="11"/>
  <c r="U8344" i="11" s="1"/>
  <c r="G8344" i="11"/>
  <c r="W8343" i="11"/>
  <c r="V8343" i="11"/>
  <c r="H8343" i="11"/>
  <c r="U8343" i="11" s="1"/>
  <c r="W8345" i="11"/>
  <c r="V8345" i="11"/>
  <c r="H8345" i="11"/>
  <c r="U8345" i="11" s="1"/>
  <c r="W8341" i="11"/>
  <c r="V8341" i="11"/>
  <c r="H8341" i="11"/>
  <c r="U8341" i="11" s="1"/>
  <c r="G8341" i="11"/>
  <c r="W8340" i="11"/>
  <c r="V8340" i="11"/>
  <c r="H8340" i="11"/>
  <c r="U8340" i="11" s="1"/>
  <c r="G8340" i="11"/>
  <c r="W8342" i="11"/>
  <c r="V8342" i="11"/>
  <c r="H8342" i="11"/>
  <c r="U8342" i="11" s="1"/>
  <c r="W8338" i="11"/>
  <c r="V8338" i="11"/>
  <c r="H8338" i="11"/>
  <c r="U8338" i="11" s="1"/>
  <c r="W8337" i="11"/>
  <c r="V8337" i="11"/>
  <c r="H8337" i="11"/>
  <c r="U8337" i="11" s="1"/>
  <c r="G8337" i="11"/>
  <c r="W8339" i="11"/>
  <c r="V8339" i="11"/>
  <c r="H8339" i="11"/>
  <c r="U8339" i="11" s="1"/>
  <c r="G8339" i="11"/>
  <c r="W8335" i="11"/>
  <c r="V8335" i="11"/>
  <c r="H8335" i="11"/>
  <c r="U8335" i="11" s="1"/>
  <c r="W8334" i="11"/>
  <c r="V8334" i="11"/>
  <c r="H8334" i="11"/>
  <c r="U8334" i="11" s="1"/>
  <c r="W8336" i="11"/>
  <c r="V8336" i="11"/>
  <c r="H8336" i="11"/>
  <c r="U8336" i="11" s="1"/>
  <c r="G8336" i="11"/>
  <c r="W8287" i="11"/>
  <c r="V8287" i="11"/>
  <c r="H8287" i="11"/>
  <c r="U8287" i="11" s="1"/>
  <c r="W8286" i="11"/>
  <c r="V8286" i="11"/>
  <c r="H8286" i="11"/>
  <c r="U8286" i="11" s="1"/>
  <c r="W8288" i="11"/>
  <c r="V8288" i="11"/>
  <c r="H8288" i="11"/>
  <c r="U8288" i="11" s="1"/>
  <c r="W8284" i="11"/>
  <c r="V8284" i="11"/>
  <c r="H8284" i="11"/>
  <c r="U8284" i="11" s="1"/>
  <c r="W8283" i="11"/>
  <c r="V8283" i="11"/>
  <c r="H8283" i="11"/>
  <c r="U8283" i="11" s="1"/>
  <c r="W8285" i="11"/>
  <c r="V8285" i="11"/>
  <c r="H8285" i="11"/>
  <c r="U8285" i="11" s="1"/>
  <c r="W8281" i="11"/>
  <c r="V8281" i="11"/>
  <c r="H8281" i="11"/>
  <c r="U8281" i="11" s="1"/>
  <c r="W8280" i="11"/>
  <c r="V8280" i="11"/>
  <c r="H8280" i="11"/>
  <c r="U8280" i="11" s="1"/>
  <c r="W8282" i="11"/>
  <c r="V8282" i="11"/>
  <c r="H8282" i="11"/>
  <c r="U8282" i="11" s="1"/>
  <c r="W8278" i="11"/>
  <c r="V8278" i="11"/>
  <c r="H8278" i="11"/>
  <c r="U8278" i="11" s="1"/>
  <c r="W8277" i="11"/>
  <c r="V8277" i="11"/>
  <c r="H8277" i="11"/>
  <c r="U8277" i="11" s="1"/>
  <c r="W8279" i="11"/>
  <c r="V8279" i="11"/>
  <c r="H8279" i="11"/>
  <c r="U8279" i="11" s="1"/>
  <c r="W8275" i="11"/>
  <c r="V8275" i="11"/>
  <c r="H8275" i="11"/>
  <c r="U8275" i="11" s="1"/>
  <c r="W8274" i="11"/>
  <c r="V8274" i="11"/>
  <c r="H8274" i="11"/>
  <c r="U8274" i="11" s="1"/>
  <c r="W8276" i="11"/>
  <c r="V8276" i="11"/>
  <c r="H8276" i="11"/>
  <c r="U8276" i="11" s="1"/>
  <c r="W8272" i="11"/>
  <c r="V8272" i="11"/>
  <c r="H8272" i="11"/>
  <c r="U8272" i="11" s="1"/>
  <c r="W8271" i="11"/>
  <c r="V8271" i="11"/>
  <c r="H8271" i="11"/>
  <c r="U8271" i="11" s="1"/>
  <c r="W8273" i="11"/>
  <c r="V8273" i="11"/>
  <c r="H8273" i="11"/>
  <c r="U8273" i="11" s="1"/>
  <c r="W8269" i="11"/>
  <c r="V8269" i="11"/>
  <c r="H8269" i="11"/>
  <c r="U8269" i="11" s="1"/>
  <c r="W8268" i="11"/>
  <c r="V8268" i="11"/>
  <c r="H8268" i="11"/>
  <c r="U8268" i="11" s="1"/>
  <c r="W8270" i="11"/>
  <c r="V8270" i="11"/>
  <c r="H8270" i="11"/>
  <c r="U8270" i="11" s="1"/>
  <c r="W8266" i="11"/>
  <c r="V8266" i="11"/>
  <c r="H8266" i="11"/>
  <c r="U8266" i="11" s="1"/>
  <c r="W8265" i="11"/>
  <c r="V8265" i="11"/>
  <c r="H8265" i="11"/>
  <c r="U8265" i="11" s="1"/>
  <c r="W8267" i="11"/>
  <c r="V8267" i="11"/>
  <c r="H8267" i="11"/>
  <c r="U8267" i="11" s="1"/>
  <c r="W8263" i="11"/>
  <c r="V8263" i="11"/>
  <c r="H8263" i="11"/>
  <c r="U8263" i="11" s="1"/>
  <c r="W8262" i="11"/>
  <c r="V8262" i="11"/>
  <c r="H8262" i="11"/>
  <c r="U8262" i="11" s="1"/>
  <c r="W8264" i="11"/>
  <c r="V8264" i="11"/>
  <c r="H8264" i="11"/>
  <c r="U8264" i="11" s="1"/>
  <c r="W8305" i="11"/>
  <c r="V8305" i="11"/>
  <c r="H8305" i="11"/>
  <c r="U8305" i="11" s="1"/>
  <c r="W8304" i="11"/>
  <c r="V8304" i="11"/>
  <c r="H8304" i="11"/>
  <c r="U8304" i="11" s="1"/>
  <c r="W8306" i="11"/>
  <c r="V8306" i="11"/>
  <c r="H8306" i="11"/>
  <c r="U8306" i="11" s="1"/>
  <c r="W8302" i="11"/>
  <c r="V8302" i="11"/>
  <c r="H8302" i="11"/>
  <c r="U8302" i="11" s="1"/>
  <c r="W8301" i="11"/>
  <c r="V8301" i="11"/>
  <c r="H8301" i="11"/>
  <c r="U8301" i="11" s="1"/>
  <c r="W8303" i="11"/>
  <c r="V8303" i="11"/>
  <c r="H8303" i="11"/>
  <c r="U8303" i="11" s="1"/>
  <c r="W8299" i="11"/>
  <c r="V8299" i="11"/>
  <c r="H8299" i="11"/>
  <c r="U8299" i="11" s="1"/>
  <c r="W8298" i="11"/>
  <c r="V8298" i="11"/>
  <c r="H8298" i="11"/>
  <c r="U8298" i="11" s="1"/>
  <c r="W8300" i="11"/>
  <c r="V8300" i="11"/>
  <c r="H8300" i="11"/>
  <c r="U8300" i="11" s="1"/>
  <c r="W8296" i="11"/>
  <c r="V8296" i="11"/>
  <c r="H8296" i="11"/>
  <c r="U8296" i="11" s="1"/>
  <c r="W8295" i="11"/>
  <c r="V8295" i="11"/>
  <c r="H8295" i="11"/>
  <c r="U8295" i="11" s="1"/>
  <c r="W8297" i="11"/>
  <c r="V8297" i="11"/>
  <c r="H8297" i="11"/>
  <c r="U8297" i="11" s="1"/>
  <c r="W8293" i="11"/>
  <c r="V8293" i="11"/>
  <c r="H8293" i="11"/>
  <c r="U8293" i="11" s="1"/>
  <c r="W8292" i="11"/>
  <c r="V8292" i="11"/>
  <c r="H8292" i="11"/>
  <c r="U8292" i="11" s="1"/>
  <c r="W8294" i="11"/>
  <c r="V8294" i="11"/>
  <c r="H8294" i="11"/>
  <c r="U8294" i="11" s="1"/>
  <c r="W8290" i="11"/>
  <c r="V8290" i="11"/>
  <c r="H8290" i="11"/>
  <c r="U8290" i="11" s="1"/>
  <c r="W8289" i="11"/>
  <c r="V8289" i="11"/>
  <c r="H8289" i="11"/>
  <c r="U8289" i="11" s="1"/>
  <c r="W8291" i="11"/>
  <c r="V8291" i="11"/>
  <c r="H8291" i="11"/>
  <c r="U8291" i="11" s="1"/>
  <c r="W8259" i="11"/>
  <c r="V8259" i="11"/>
  <c r="H8259" i="11"/>
  <c r="U8259" i="11" s="1"/>
  <c r="W8258" i="11"/>
  <c r="V8258" i="11"/>
  <c r="H8258" i="11"/>
  <c r="U8258" i="11" s="1"/>
  <c r="W8257" i="11"/>
  <c r="V8257" i="11"/>
  <c r="H8257" i="11"/>
  <c r="U8257" i="11" s="1"/>
  <c r="W8261" i="11"/>
  <c r="V8261" i="11"/>
  <c r="H8261" i="11"/>
  <c r="U8261" i="11" s="1"/>
  <c r="W8260" i="11"/>
  <c r="V8260" i="11"/>
  <c r="H8260" i="11"/>
  <c r="U8260" i="11" s="1"/>
  <c r="W8256" i="11"/>
  <c r="V8256" i="11"/>
  <c r="H8256" i="11"/>
  <c r="U8256" i="11" s="1"/>
  <c r="G8256" i="11"/>
  <c r="W8255" i="11"/>
  <c r="V8255" i="11"/>
  <c r="H8255" i="11"/>
  <c r="U8255" i="11" s="1"/>
  <c r="G8255" i="11"/>
  <c r="W8254" i="11"/>
  <c r="V8254" i="11"/>
  <c r="H8254" i="11"/>
  <c r="U8254" i="11" s="1"/>
  <c r="G8254" i="11"/>
  <c r="W8253" i="11"/>
  <c r="V8253" i="11"/>
  <c r="H8253" i="11"/>
  <c r="U8253" i="11" s="1"/>
  <c r="G8253" i="11"/>
  <c r="W8252" i="11"/>
  <c r="V8252" i="11"/>
  <c r="H8252" i="11"/>
  <c r="U8252" i="11" s="1"/>
  <c r="G8252" i="11"/>
  <c r="W8244" i="11"/>
  <c r="V8244" i="11"/>
  <c r="H8244" i="11"/>
  <c r="U8244" i="11" s="1"/>
  <c r="G8244" i="11"/>
  <c r="W8237" i="11"/>
  <c r="V8237" i="11"/>
  <c r="H8237" i="11"/>
  <c r="U8237" i="11" s="1"/>
  <c r="G8237" i="11"/>
  <c r="W8248" i="11"/>
  <c r="V8248" i="11"/>
  <c r="H8248" i="11"/>
  <c r="U8248" i="11" s="1"/>
  <c r="G8248" i="11"/>
  <c r="W8247" i="11"/>
  <c r="V8247" i="11"/>
  <c r="H8247" i="11"/>
  <c r="U8247" i="11" s="1"/>
  <c r="G8247" i="11"/>
  <c r="W8240" i="11"/>
  <c r="V8240" i="11"/>
  <c r="H8240" i="11"/>
  <c r="U8240" i="11" s="1"/>
  <c r="G8240" i="11"/>
  <c r="W8239" i="11"/>
  <c r="V8239" i="11"/>
  <c r="H8239" i="11"/>
  <c r="U8239" i="11" s="1"/>
  <c r="G8239" i="11"/>
  <c r="W8251" i="11"/>
  <c r="V8251" i="11"/>
  <c r="H8251" i="11"/>
  <c r="U8251" i="11" s="1"/>
  <c r="G8251" i="11"/>
  <c r="W8243" i="11"/>
  <c r="V8243" i="11"/>
  <c r="H8243" i="11"/>
  <c r="U8243" i="11" s="1"/>
  <c r="G8243" i="11"/>
  <c r="W8238" i="11"/>
  <c r="V8238" i="11"/>
  <c r="H8238" i="11"/>
  <c r="U8238" i="11" s="1"/>
  <c r="G8238" i="11"/>
  <c r="W8246" i="11"/>
  <c r="V8246" i="11"/>
  <c r="H8246" i="11"/>
  <c r="U8246" i="11" s="1"/>
  <c r="G8246" i="11"/>
  <c r="W8242" i="11"/>
  <c r="V8242" i="11"/>
  <c r="H8242" i="11"/>
  <c r="U8242" i="11" s="1"/>
  <c r="G8242" i="11"/>
  <c r="W8249" i="11"/>
  <c r="V8249" i="11"/>
  <c r="H8249" i="11"/>
  <c r="U8249" i="11" s="1"/>
  <c r="G8249" i="11"/>
  <c r="W8250" i="11"/>
  <c r="V8250" i="11"/>
  <c r="H8250" i="11"/>
  <c r="U8250" i="11" s="1"/>
  <c r="G8250" i="11"/>
  <c r="W8245" i="11"/>
  <c r="V8245" i="11"/>
  <c r="H8245" i="11"/>
  <c r="U8245" i="11" s="1"/>
  <c r="G8245" i="11"/>
  <c r="W8241" i="11"/>
  <c r="V8241" i="11"/>
  <c r="H8241" i="11"/>
  <c r="U8241" i="11" s="1"/>
  <c r="G8241" i="11"/>
  <c r="W7898" i="11"/>
  <c r="V7898" i="11"/>
  <c r="H7898" i="11"/>
  <c r="U7898" i="11" s="1"/>
  <c r="G7898" i="11"/>
  <c r="W7897" i="11"/>
  <c r="V7897" i="11"/>
  <c r="H7897" i="11"/>
  <c r="U7897" i="11" s="1"/>
  <c r="G7897" i="11"/>
  <c r="W7896" i="11"/>
  <c r="V7896" i="11"/>
  <c r="H7896" i="11"/>
  <c r="U7896" i="11" s="1"/>
  <c r="G7896" i="11"/>
  <c r="W7903" i="11"/>
  <c r="V7903" i="11"/>
  <c r="H7903" i="11"/>
  <c r="U7903" i="11" s="1"/>
  <c r="G7903" i="11"/>
  <c r="W7902" i="11"/>
  <c r="V7902" i="11"/>
  <c r="H7902" i="11"/>
  <c r="U7902" i="11" s="1"/>
  <c r="G7902" i="11"/>
  <c r="W7901" i="11"/>
  <c r="V7901" i="11"/>
  <c r="H7901" i="11"/>
  <c r="U7901" i="11" s="1"/>
  <c r="G7901" i="11"/>
  <c r="W7900" i="11"/>
  <c r="V7900" i="11"/>
  <c r="H7900" i="11"/>
  <c r="U7900" i="11" s="1"/>
  <c r="G7900" i="11"/>
  <c r="W7899" i="11"/>
  <c r="V7899" i="11"/>
  <c r="H7899" i="11"/>
  <c r="U7899" i="11" s="1"/>
  <c r="G7899" i="11"/>
  <c r="W8195" i="11"/>
  <c r="V8195" i="11"/>
  <c r="H8195" i="11"/>
  <c r="U8195" i="11" s="1"/>
  <c r="G8195" i="11"/>
  <c r="W8194" i="11"/>
  <c r="V8194" i="11"/>
  <c r="H8194" i="11"/>
  <c r="U8194" i="11" s="1"/>
  <c r="G8194" i="11"/>
  <c r="W8193" i="11"/>
  <c r="V8193" i="11"/>
  <c r="H8193" i="11"/>
  <c r="U8193" i="11" s="1"/>
  <c r="G8193" i="11"/>
  <c r="W8192" i="11"/>
  <c r="V8192" i="11"/>
  <c r="H8192" i="11"/>
  <c r="U8192" i="11" s="1"/>
  <c r="G8192" i="11"/>
  <c r="W8191" i="11"/>
  <c r="V8191" i="11"/>
  <c r="H8191" i="11"/>
  <c r="U8191" i="11" s="1"/>
  <c r="G8191" i="11"/>
  <c r="W8190" i="11"/>
  <c r="V8190" i="11"/>
  <c r="H8190" i="11"/>
  <c r="U8190" i="11" s="1"/>
  <c r="G8190" i="11"/>
  <c r="W8189" i="11"/>
  <c r="V8189" i="11"/>
  <c r="H8189" i="11"/>
  <c r="U8189" i="11" s="1"/>
  <c r="G8189" i="11"/>
  <c r="W8188" i="11"/>
  <c r="V8188" i="11"/>
  <c r="H8188" i="11"/>
  <c r="U8188" i="11" s="1"/>
  <c r="G8188" i="11"/>
  <c r="W8187" i="11"/>
  <c r="V8187" i="11"/>
  <c r="H8187" i="11"/>
  <c r="U8187" i="11" s="1"/>
  <c r="G8187" i="11"/>
  <c r="W8186" i="11"/>
  <c r="V8186" i="11"/>
  <c r="H8186" i="11"/>
  <c r="U8186" i="11" s="1"/>
  <c r="G8186" i="11"/>
  <c r="W8185" i="11"/>
  <c r="V8185" i="11"/>
  <c r="H8185" i="11"/>
  <c r="U8185" i="11" s="1"/>
  <c r="G8185" i="11"/>
  <c r="W8184" i="11"/>
  <c r="V8184" i="11"/>
  <c r="H8184" i="11"/>
  <c r="U8184" i="11" s="1"/>
  <c r="G8184" i="11"/>
  <c r="W8183" i="11"/>
  <c r="V8183" i="11"/>
  <c r="H8183" i="11"/>
  <c r="U8183" i="11" s="1"/>
  <c r="G8183" i="11"/>
  <c r="W8182" i="11"/>
  <c r="V8182" i="11"/>
  <c r="H8182" i="11"/>
  <c r="U8182" i="11" s="1"/>
  <c r="G8182" i="11"/>
  <c r="W8197" i="11"/>
  <c r="V8197" i="11"/>
  <c r="H8197" i="11"/>
  <c r="U8197" i="11" s="1"/>
  <c r="G8197" i="11"/>
  <c r="W8196" i="11"/>
  <c r="V8196" i="11"/>
  <c r="H8196" i="11"/>
  <c r="U8196" i="11" s="1"/>
  <c r="G8196" i="11"/>
  <c r="W7881" i="11"/>
  <c r="V7881" i="11"/>
  <c r="H7881" i="11"/>
  <c r="U7881" i="11" s="1"/>
  <c r="G7881" i="11"/>
  <c r="W7882" i="11"/>
  <c r="V7882" i="11"/>
  <c r="H7882" i="11"/>
  <c r="U7882" i="11" s="1"/>
  <c r="G7882" i="11"/>
  <c r="W7879" i="11"/>
  <c r="V7879" i="11"/>
  <c r="H7879" i="11"/>
  <c r="U7879" i="11" s="1"/>
  <c r="G7879" i="11"/>
  <c r="W7880" i="11"/>
  <c r="V7880" i="11"/>
  <c r="H7880" i="11"/>
  <c r="U7880" i="11" s="1"/>
  <c r="G7880" i="11"/>
  <c r="W7877" i="11"/>
  <c r="V7877" i="11"/>
  <c r="H7877" i="11"/>
  <c r="U7877" i="11" s="1"/>
  <c r="G7877" i="11"/>
  <c r="W7878" i="11"/>
  <c r="V7878" i="11"/>
  <c r="H7878" i="11"/>
  <c r="U7878" i="11" s="1"/>
  <c r="G7878" i="11"/>
  <c r="W7875" i="11"/>
  <c r="V7875" i="11"/>
  <c r="H7875" i="11"/>
  <c r="U7875" i="11" s="1"/>
  <c r="G7875" i="11"/>
  <c r="W7876" i="11"/>
  <c r="V7876" i="11"/>
  <c r="H7876" i="11"/>
  <c r="U7876" i="11" s="1"/>
  <c r="G7876" i="11"/>
  <c r="W7873" i="11"/>
  <c r="V7873" i="11"/>
  <c r="H7873" i="11"/>
  <c r="U7873" i="11" s="1"/>
  <c r="G7873" i="11"/>
  <c r="W7874" i="11"/>
  <c r="V7874" i="11"/>
  <c r="H7874" i="11"/>
  <c r="U7874" i="11" s="1"/>
  <c r="G7874" i="11"/>
  <c r="W7871" i="11"/>
  <c r="V7871" i="11"/>
  <c r="H7871" i="11"/>
  <c r="U7871" i="11" s="1"/>
  <c r="G7871" i="11"/>
  <c r="W7872" i="11"/>
  <c r="V7872" i="11"/>
  <c r="H7872" i="11"/>
  <c r="U7872" i="11" s="1"/>
  <c r="G7872" i="11"/>
  <c r="W7869" i="11"/>
  <c r="V7869" i="11"/>
  <c r="H7869" i="11"/>
  <c r="U7869" i="11" s="1"/>
  <c r="G7869" i="11"/>
  <c r="W7870" i="11"/>
  <c r="V7870" i="11"/>
  <c r="H7870" i="11"/>
  <c r="U7870" i="11" s="1"/>
  <c r="G7870" i="11"/>
  <c r="W7867" i="11"/>
  <c r="V7867" i="11"/>
  <c r="H7867" i="11"/>
  <c r="U7867" i="11" s="1"/>
  <c r="G7867" i="11"/>
  <c r="W7868" i="11"/>
  <c r="V7868" i="11"/>
  <c r="H7868" i="11"/>
  <c r="U7868" i="11" s="1"/>
  <c r="G7868" i="11"/>
  <c r="W7865" i="11"/>
  <c r="V7865" i="11"/>
  <c r="H7865" i="11"/>
  <c r="U7865" i="11" s="1"/>
  <c r="G7865" i="11"/>
  <c r="W7866" i="11"/>
  <c r="V7866" i="11"/>
  <c r="H7866" i="11"/>
  <c r="U7866" i="11" s="1"/>
  <c r="G7866" i="11"/>
  <c r="W7863" i="11"/>
  <c r="V7863" i="11"/>
  <c r="H7863" i="11"/>
  <c r="U7863" i="11" s="1"/>
  <c r="G7863" i="11"/>
  <c r="W7864" i="11"/>
  <c r="V7864" i="11"/>
  <c r="H7864" i="11"/>
  <c r="U7864" i="11" s="1"/>
  <c r="G7864" i="11"/>
  <c r="W7861" i="11"/>
  <c r="V7861" i="11"/>
  <c r="H7861" i="11"/>
  <c r="U7861" i="11" s="1"/>
  <c r="G7861" i="11"/>
  <c r="W7862" i="11"/>
  <c r="V7862" i="11"/>
  <c r="H7862" i="11"/>
  <c r="U7862" i="11" s="1"/>
  <c r="G7862" i="11"/>
  <c r="W7859" i="11"/>
  <c r="V7859" i="11"/>
  <c r="H7859" i="11"/>
  <c r="U7859" i="11" s="1"/>
  <c r="G7859" i="11"/>
  <c r="W7860" i="11"/>
  <c r="V7860" i="11"/>
  <c r="H7860" i="11"/>
  <c r="U7860" i="11" s="1"/>
  <c r="G7860" i="11"/>
  <c r="W7857" i="11"/>
  <c r="V7857" i="11"/>
  <c r="H7857" i="11"/>
  <c r="U7857" i="11" s="1"/>
  <c r="G7857" i="11"/>
  <c r="W7858" i="11"/>
  <c r="V7858" i="11"/>
  <c r="H7858" i="11"/>
  <c r="U7858" i="11" s="1"/>
  <c r="G7858" i="11"/>
  <c r="W7855" i="11"/>
  <c r="V7855" i="11"/>
  <c r="H7855" i="11"/>
  <c r="U7855" i="11" s="1"/>
  <c r="G7855" i="11"/>
  <c r="W7856" i="11"/>
  <c r="V7856" i="11"/>
  <c r="H7856" i="11"/>
  <c r="U7856" i="11" s="1"/>
  <c r="G7856" i="11"/>
  <c r="W7885" i="11"/>
  <c r="V7885" i="11"/>
  <c r="H7885" i="11"/>
  <c r="U7885" i="11" s="1"/>
  <c r="G7885" i="11"/>
  <c r="W7886" i="11"/>
  <c r="V7886" i="11"/>
  <c r="H7886" i="11"/>
  <c r="U7886" i="11" s="1"/>
  <c r="G7886" i="11"/>
  <c r="W7883" i="11"/>
  <c r="V7883" i="11"/>
  <c r="H7883" i="11"/>
  <c r="U7883" i="11" s="1"/>
  <c r="G7883" i="11"/>
  <c r="W7884" i="11"/>
  <c r="V7884" i="11"/>
  <c r="H7884" i="11"/>
  <c r="U7884" i="11" s="1"/>
  <c r="G7884" i="11"/>
  <c r="W7849" i="11"/>
  <c r="V7849" i="11"/>
  <c r="H7849" i="11"/>
  <c r="U7849" i="11" s="1"/>
  <c r="G7849" i="11"/>
  <c r="W7850" i="11"/>
  <c r="V7850" i="11"/>
  <c r="H7850" i="11"/>
  <c r="U7850" i="11" s="1"/>
  <c r="G7850" i="11"/>
  <c r="W7847" i="11"/>
  <c r="V7847" i="11"/>
  <c r="H7847" i="11"/>
  <c r="U7847" i="11" s="1"/>
  <c r="G7847" i="11"/>
  <c r="W7848" i="11"/>
  <c r="V7848" i="11"/>
  <c r="H7848" i="11"/>
  <c r="U7848" i="11" s="1"/>
  <c r="G7848" i="11"/>
  <c r="W7845" i="11"/>
  <c r="V7845" i="11"/>
  <c r="H7845" i="11"/>
  <c r="U7845" i="11" s="1"/>
  <c r="G7845" i="11"/>
  <c r="W7846" i="11"/>
  <c r="V7846" i="11"/>
  <c r="H7846" i="11"/>
  <c r="U7846" i="11" s="1"/>
  <c r="G7846" i="11"/>
  <c r="W7843" i="11"/>
  <c r="V7843" i="11"/>
  <c r="H7843" i="11"/>
  <c r="U7843" i="11" s="1"/>
  <c r="G7843" i="11"/>
  <c r="W7844" i="11"/>
  <c r="V7844" i="11"/>
  <c r="H7844" i="11"/>
  <c r="U7844" i="11" s="1"/>
  <c r="G7844" i="11"/>
  <c r="W7841" i="11"/>
  <c r="V7841" i="11"/>
  <c r="H7841" i="11"/>
  <c r="U7841" i="11" s="1"/>
  <c r="G7841" i="11"/>
  <c r="W7842" i="11"/>
  <c r="V7842" i="11"/>
  <c r="H7842" i="11"/>
  <c r="U7842" i="11" s="1"/>
  <c r="G7842" i="11"/>
  <c r="W7839" i="11"/>
  <c r="V7839" i="11"/>
  <c r="H7839" i="11"/>
  <c r="U7839" i="11" s="1"/>
  <c r="G7839" i="11"/>
  <c r="W7840" i="11"/>
  <c r="V7840" i="11"/>
  <c r="H7840" i="11"/>
  <c r="U7840" i="11" s="1"/>
  <c r="G7840" i="11"/>
  <c r="W7837" i="11"/>
  <c r="V7837" i="11"/>
  <c r="H7837" i="11"/>
  <c r="U7837" i="11" s="1"/>
  <c r="G7837" i="11"/>
  <c r="W7838" i="11"/>
  <c r="V7838" i="11"/>
  <c r="H7838" i="11"/>
  <c r="U7838" i="11" s="1"/>
  <c r="G7838" i="11"/>
  <c r="W7835" i="11"/>
  <c r="V7835" i="11"/>
  <c r="H7835" i="11"/>
  <c r="U7835" i="11" s="1"/>
  <c r="G7835" i="11"/>
  <c r="W7836" i="11"/>
  <c r="V7836" i="11"/>
  <c r="H7836" i="11"/>
  <c r="U7836" i="11" s="1"/>
  <c r="G7836" i="11"/>
  <c r="W7833" i="11"/>
  <c r="V7833" i="11"/>
  <c r="H7833" i="11"/>
  <c r="U7833" i="11" s="1"/>
  <c r="G7833" i="11"/>
  <c r="W7834" i="11"/>
  <c r="V7834" i="11"/>
  <c r="H7834" i="11"/>
  <c r="U7834" i="11" s="1"/>
  <c r="G7834" i="11"/>
  <c r="W7831" i="11"/>
  <c r="V7831" i="11"/>
  <c r="H7831" i="11"/>
  <c r="U7831" i="11" s="1"/>
  <c r="G7831" i="11"/>
  <c r="W7832" i="11"/>
  <c r="V7832" i="11"/>
  <c r="H7832" i="11"/>
  <c r="U7832" i="11" s="1"/>
  <c r="G7832" i="11"/>
  <c r="W7829" i="11"/>
  <c r="V7829" i="11"/>
  <c r="H7829" i="11"/>
  <c r="U7829" i="11" s="1"/>
  <c r="G7829" i="11"/>
  <c r="W7830" i="11"/>
  <c r="V7830" i="11"/>
  <c r="H7830" i="11"/>
  <c r="U7830" i="11" s="1"/>
  <c r="G7830" i="11"/>
  <c r="W7827" i="11"/>
  <c r="V7827" i="11"/>
  <c r="H7827" i="11"/>
  <c r="U7827" i="11" s="1"/>
  <c r="G7827" i="11"/>
  <c r="W7828" i="11"/>
  <c r="V7828" i="11"/>
  <c r="H7828" i="11"/>
  <c r="U7828" i="11" s="1"/>
  <c r="G7828" i="11"/>
  <c r="W7825" i="11"/>
  <c r="V7825" i="11"/>
  <c r="H7825" i="11"/>
  <c r="U7825" i="11" s="1"/>
  <c r="G7825" i="11"/>
  <c r="W7826" i="11"/>
  <c r="V7826" i="11"/>
  <c r="H7826" i="11"/>
  <c r="U7826" i="11" s="1"/>
  <c r="G7826" i="11"/>
  <c r="W7823" i="11"/>
  <c r="V7823" i="11"/>
  <c r="H7823" i="11"/>
  <c r="U7823" i="11" s="1"/>
  <c r="G7823" i="11"/>
  <c r="W7824" i="11"/>
  <c r="V7824" i="11"/>
  <c r="H7824" i="11"/>
  <c r="U7824" i="11" s="1"/>
  <c r="G7824" i="11"/>
  <c r="W7853" i="11"/>
  <c r="V7853" i="11"/>
  <c r="H7853" i="11"/>
  <c r="U7853" i="11" s="1"/>
  <c r="G7853" i="11"/>
  <c r="W7854" i="11"/>
  <c r="V7854" i="11"/>
  <c r="H7854" i="11"/>
  <c r="U7854" i="11" s="1"/>
  <c r="G7854" i="11"/>
  <c r="W7851" i="11"/>
  <c r="V7851" i="11"/>
  <c r="H7851" i="11"/>
  <c r="U7851" i="11" s="1"/>
  <c r="G7851" i="11"/>
  <c r="W7852" i="11"/>
  <c r="V7852" i="11"/>
  <c r="H7852" i="11"/>
  <c r="U7852" i="11" s="1"/>
  <c r="G7852" i="11"/>
  <c r="W8093" i="11"/>
  <c r="V8093" i="11"/>
  <c r="H8093" i="11"/>
  <c r="U8093" i="11" s="1"/>
  <c r="G8093" i="11"/>
  <c r="W8094" i="11"/>
  <c r="V8094" i="11"/>
  <c r="H8094" i="11"/>
  <c r="U8094" i="11" s="1"/>
  <c r="G8094" i="11"/>
  <c r="W8091" i="11"/>
  <c r="V8091" i="11"/>
  <c r="H8091" i="11"/>
  <c r="U8091" i="11" s="1"/>
  <c r="G8091" i="11"/>
  <c r="W8092" i="11"/>
  <c r="V8092" i="11"/>
  <c r="H8092" i="11"/>
  <c r="U8092" i="11" s="1"/>
  <c r="G8092" i="11"/>
  <c r="W8089" i="11"/>
  <c r="V8089" i="11"/>
  <c r="H8089" i="11"/>
  <c r="U8089" i="11" s="1"/>
  <c r="G8089" i="11"/>
  <c r="W8090" i="11"/>
  <c r="V8090" i="11"/>
  <c r="H8090" i="11"/>
  <c r="U8090" i="11" s="1"/>
  <c r="G8090" i="11"/>
  <c r="W8087" i="11"/>
  <c r="V8087" i="11"/>
  <c r="H8087" i="11"/>
  <c r="U8087" i="11" s="1"/>
  <c r="G8087" i="11"/>
  <c r="W8088" i="11"/>
  <c r="V8088" i="11"/>
  <c r="H8088" i="11"/>
  <c r="U8088" i="11" s="1"/>
  <c r="G8088" i="11"/>
  <c r="W8085" i="11"/>
  <c r="V8085" i="11"/>
  <c r="H8085" i="11"/>
  <c r="U8085" i="11" s="1"/>
  <c r="G8085" i="11"/>
  <c r="W8086" i="11"/>
  <c r="V8086" i="11"/>
  <c r="H8086" i="11"/>
  <c r="U8086" i="11" s="1"/>
  <c r="G8086" i="11"/>
  <c r="W8083" i="11"/>
  <c r="V8083" i="11"/>
  <c r="H8083" i="11"/>
  <c r="U8083" i="11" s="1"/>
  <c r="G8083" i="11"/>
  <c r="W8084" i="11"/>
  <c r="V8084" i="11"/>
  <c r="H8084" i="11"/>
  <c r="U8084" i="11" s="1"/>
  <c r="G8084" i="11"/>
  <c r="W8081" i="11"/>
  <c r="V8081" i="11"/>
  <c r="H8081" i="11"/>
  <c r="U8081" i="11" s="1"/>
  <c r="G8081" i="11"/>
  <c r="W8082" i="11"/>
  <c r="V8082" i="11"/>
  <c r="H8082" i="11"/>
  <c r="U8082" i="11" s="1"/>
  <c r="G8082" i="11"/>
  <c r="W8079" i="11"/>
  <c r="V8079" i="11"/>
  <c r="H8079" i="11"/>
  <c r="U8079" i="11" s="1"/>
  <c r="G8079" i="11"/>
  <c r="W8080" i="11"/>
  <c r="V8080" i="11"/>
  <c r="H8080" i="11"/>
  <c r="U8080" i="11" s="1"/>
  <c r="G8080" i="11"/>
  <c r="W8077" i="11"/>
  <c r="V8077" i="11"/>
  <c r="H8077" i="11"/>
  <c r="U8077" i="11" s="1"/>
  <c r="G8077" i="11"/>
  <c r="W8078" i="11"/>
  <c r="V8078" i="11"/>
  <c r="H8078" i="11"/>
  <c r="U8078" i="11" s="1"/>
  <c r="G8078" i="11"/>
  <c r="W8075" i="11"/>
  <c r="V8075" i="11"/>
  <c r="H8075" i="11"/>
  <c r="U8075" i="11" s="1"/>
  <c r="G8075" i="11"/>
  <c r="W8076" i="11"/>
  <c r="V8076" i="11"/>
  <c r="H8076" i="11"/>
  <c r="U8076" i="11" s="1"/>
  <c r="G8076" i="11"/>
  <c r="W8073" i="11"/>
  <c r="V8073" i="11"/>
  <c r="H8073" i="11"/>
  <c r="U8073" i="11" s="1"/>
  <c r="G8073" i="11"/>
  <c r="W8074" i="11"/>
  <c r="V8074" i="11"/>
  <c r="H8074" i="11"/>
  <c r="U8074" i="11" s="1"/>
  <c r="G8074" i="11"/>
  <c r="W8071" i="11"/>
  <c r="V8071" i="11"/>
  <c r="H8071" i="11"/>
  <c r="U8071" i="11" s="1"/>
  <c r="G8071" i="11"/>
  <c r="W8072" i="11"/>
  <c r="V8072" i="11"/>
  <c r="H8072" i="11"/>
  <c r="U8072" i="11" s="1"/>
  <c r="G8072" i="11"/>
  <c r="W8069" i="11"/>
  <c r="V8069" i="11"/>
  <c r="H8069" i="11"/>
  <c r="U8069" i="11" s="1"/>
  <c r="G8069" i="11"/>
  <c r="W8070" i="11"/>
  <c r="V8070" i="11"/>
  <c r="H8070" i="11"/>
  <c r="U8070" i="11" s="1"/>
  <c r="G8070" i="11"/>
  <c r="W8067" i="11"/>
  <c r="V8067" i="11"/>
  <c r="H8067" i="11"/>
  <c r="U8067" i="11" s="1"/>
  <c r="G8067" i="11"/>
  <c r="W8068" i="11"/>
  <c r="V8068" i="11"/>
  <c r="H8068" i="11"/>
  <c r="U8068" i="11" s="1"/>
  <c r="G8068" i="11"/>
  <c r="W8097" i="11"/>
  <c r="V8097" i="11"/>
  <c r="H8097" i="11"/>
  <c r="U8097" i="11" s="1"/>
  <c r="G8097" i="11"/>
  <c r="W8098" i="11"/>
  <c r="V8098" i="11"/>
  <c r="H8098" i="11"/>
  <c r="U8098" i="11" s="1"/>
  <c r="G8098" i="11"/>
  <c r="W8095" i="11"/>
  <c r="V8095" i="11"/>
  <c r="H8095" i="11"/>
  <c r="U8095" i="11" s="1"/>
  <c r="G8095" i="11"/>
  <c r="W8096" i="11"/>
  <c r="V8096" i="11"/>
  <c r="H8096" i="11"/>
  <c r="U8096" i="11" s="1"/>
  <c r="G8096" i="11"/>
  <c r="W8125" i="11"/>
  <c r="V8125" i="11"/>
  <c r="H8125" i="11"/>
  <c r="U8125" i="11" s="1"/>
  <c r="G8125" i="11"/>
  <c r="W8126" i="11"/>
  <c r="V8126" i="11"/>
  <c r="H8126" i="11"/>
  <c r="U8126" i="11" s="1"/>
  <c r="G8126" i="11"/>
  <c r="W8123" i="11"/>
  <c r="V8123" i="11"/>
  <c r="H8123" i="11"/>
  <c r="U8123" i="11" s="1"/>
  <c r="G8123" i="11"/>
  <c r="W8124" i="11"/>
  <c r="V8124" i="11"/>
  <c r="H8124" i="11"/>
  <c r="U8124" i="11" s="1"/>
  <c r="G8124" i="11"/>
  <c r="W8121" i="11"/>
  <c r="V8121" i="11"/>
  <c r="H8121" i="11"/>
  <c r="U8121" i="11" s="1"/>
  <c r="G8121" i="11"/>
  <c r="W8122" i="11"/>
  <c r="V8122" i="11"/>
  <c r="H8122" i="11"/>
  <c r="U8122" i="11" s="1"/>
  <c r="G8122" i="11"/>
  <c r="W8119" i="11"/>
  <c r="V8119" i="11"/>
  <c r="H8119" i="11"/>
  <c r="U8119" i="11" s="1"/>
  <c r="G8119" i="11"/>
  <c r="W8120" i="11"/>
  <c r="V8120" i="11"/>
  <c r="H8120" i="11"/>
  <c r="U8120" i="11" s="1"/>
  <c r="G8120" i="11"/>
  <c r="W8117" i="11"/>
  <c r="V8117" i="11"/>
  <c r="H8117" i="11"/>
  <c r="U8117" i="11" s="1"/>
  <c r="G8117" i="11"/>
  <c r="W8118" i="11"/>
  <c r="V8118" i="11"/>
  <c r="H8118" i="11"/>
  <c r="U8118" i="11" s="1"/>
  <c r="G8118" i="11"/>
  <c r="W8115" i="11"/>
  <c r="V8115" i="11"/>
  <c r="H8115" i="11"/>
  <c r="U8115" i="11" s="1"/>
  <c r="G8115" i="11"/>
  <c r="W8116" i="11"/>
  <c r="V8116" i="11"/>
  <c r="H8116" i="11"/>
  <c r="U8116" i="11" s="1"/>
  <c r="G8116" i="11"/>
  <c r="W8113" i="11"/>
  <c r="V8113" i="11"/>
  <c r="H8113" i="11"/>
  <c r="U8113" i="11" s="1"/>
  <c r="G8113" i="11"/>
  <c r="W8114" i="11"/>
  <c r="V8114" i="11"/>
  <c r="H8114" i="11"/>
  <c r="U8114" i="11" s="1"/>
  <c r="G8114" i="11"/>
  <c r="W8111" i="11"/>
  <c r="V8111" i="11"/>
  <c r="H8111" i="11"/>
  <c r="U8111" i="11" s="1"/>
  <c r="G8111" i="11"/>
  <c r="W8112" i="11"/>
  <c r="V8112" i="11"/>
  <c r="H8112" i="11"/>
  <c r="U8112" i="11" s="1"/>
  <c r="G8112" i="11"/>
  <c r="W8180" i="11"/>
  <c r="V8180" i="11"/>
  <c r="H8180" i="11"/>
  <c r="U8180" i="11" s="1"/>
  <c r="G8180" i="11"/>
  <c r="W8109" i="11"/>
  <c r="V8109" i="11"/>
  <c r="H8109" i="11"/>
  <c r="U8109" i="11" s="1"/>
  <c r="G8109" i="11"/>
  <c r="W8179" i="11"/>
  <c r="V8179" i="11"/>
  <c r="H8179" i="11"/>
  <c r="U8179" i="11" s="1"/>
  <c r="G8179" i="11"/>
  <c r="W8110" i="11"/>
  <c r="V8110" i="11"/>
  <c r="H8110" i="11"/>
  <c r="U8110" i="11" s="1"/>
  <c r="G8110" i="11"/>
  <c r="W8178" i="11"/>
  <c r="V8178" i="11"/>
  <c r="H8178" i="11"/>
  <c r="U8178" i="11" s="1"/>
  <c r="G8178" i="11"/>
  <c r="W8107" i="11"/>
  <c r="V8107" i="11"/>
  <c r="H8107" i="11"/>
  <c r="U8107" i="11" s="1"/>
  <c r="G8107" i="11"/>
  <c r="W8177" i="11"/>
  <c r="V8177" i="11"/>
  <c r="H8177" i="11"/>
  <c r="U8177" i="11" s="1"/>
  <c r="G8177" i="11"/>
  <c r="W8108" i="11"/>
  <c r="V8108" i="11"/>
  <c r="H8108" i="11"/>
  <c r="U8108" i="11" s="1"/>
  <c r="G8108" i="11"/>
  <c r="W8176" i="11"/>
  <c r="V8176" i="11"/>
  <c r="H8176" i="11"/>
  <c r="U8176" i="11" s="1"/>
  <c r="G8176" i="11"/>
  <c r="W8105" i="11"/>
  <c r="V8105" i="11"/>
  <c r="H8105" i="11"/>
  <c r="U8105" i="11" s="1"/>
  <c r="G8105" i="11"/>
  <c r="W8175" i="11"/>
  <c r="V8175" i="11"/>
  <c r="H8175" i="11"/>
  <c r="U8175" i="11" s="1"/>
  <c r="G8175" i="11"/>
  <c r="W8106" i="11"/>
  <c r="V8106" i="11"/>
  <c r="H8106" i="11"/>
  <c r="U8106" i="11" s="1"/>
  <c r="G8106" i="11"/>
  <c r="W8174" i="11"/>
  <c r="V8174" i="11"/>
  <c r="H8174" i="11"/>
  <c r="U8174" i="11" s="1"/>
  <c r="G8174" i="11"/>
  <c r="W8103" i="11"/>
  <c r="V8103" i="11"/>
  <c r="H8103" i="11"/>
  <c r="U8103" i="11" s="1"/>
  <c r="G8103" i="11"/>
  <c r="W8181" i="11"/>
  <c r="V8181" i="11"/>
  <c r="H8181" i="11"/>
  <c r="U8181" i="11" s="1"/>
  <c r="G8181" i="11"/>
  <c r="W8104" i="11"/>
  <c r="V8104" i="11"/>
  <c r="H8104" i="11"/>
  <c r="U8104" i="11" s="1"/>
  <c r="G8104" i="11"/>
  <c r="W8172" i="11"/>
  <c r="V8172" i="11"/>
  <c r="H8172" i="11"/>
  <c r="U8172" i="11" s="1"/>
  <c r="G8172" i="11"/>
  <c r="W8101" i="11"/>
  <c r="V8101" i="11"/>
  <c r="H8101" i="11"/>
  <c r="U8101" i="11" s="1"/>
  <c r="G8101" i="11"/>
  <c r="W8171" i="11"/>
  <c r="V8171" i="11"/>
  <c r="H8171" i="11"/>
  <c r="U8171" i="11" s="1"/>
  <c r="G8171" i="11"/>
  <c r="W8102" i="11"/>
  <c r="V8102" i="11"/>
  <c r="H8102" i="11"/>
  <c r="U8102" i="11" s="1"/>
  <c r="G8102" i="11"/>
  <c r="W8170" i="11"/>
  <c r="V8170" i="11"/>
  <c r="H8170" i="11"/>
  <c r="U8170" i="11" s="1"/>
  <c r="G8170" i="11"/>
  <c r="W8099" i="11"/>
  <c r="V8099" i="11"/>
  <c r="H8099" i="11"/>
  <c r="U8099" i="11" s="1"/>
  <c r="G8099" i="11"/>
  <c r="W8169" i="11"/>
  <c r="V8169" i="11"/>
  <c r="H8169" i="11"/>
  <c r="U8169" i="11" s="1"/>
  <c r="G8169" i="11"/>
  <c r="W8100" i="11"/>
  <c r="V8100" i="11"/>
  <c r="H8100" i="11"/>
  <c r="U8100" i="11" s="1"/>
  <c r="G8100" i="11"/>
  <c r="W8168" i="11"/>
  <c r="V8168" i="11"/>
  <c r="H8168" i="11"/>
  <c r="U8168" i="11" s="1"/>
  <c r="G8168" i="11"/>
  <c r="W8129" i="11"/>
  <c r="V8129" i="11"/>
  <c r="H8129" i="11"/>
  <c r="U8129" i="11" s="1"/>
  <c r="G8129" i="11"/>
  <c r="W8167" i="11"/>
  <c r="V8167" i="11"/>
  <c r="H8167" i="11"/>
  <c r="U8167" i="11" s="1"/>
  <c r="G8167" i="11"/>
  <c r="W8130" i="11"/>
  <c r="V8130" i="11"/>
  <c r="H8130" i="11"/>
  <c r="U8130" i="11" s="1"/>
  <c r="G8130" i="11"/>
  <c r="W8166" i="11"/>
  <c r="V8166" i="11"/>
  <c r="H8166" i="11"/>
  <c r="U8166" i="11" s="1"/>
  <c r="G8166" i="11"/>
  <c r="W8163" i="11"/>
  <c r="V8163" i="11"/>
  <c r="H8163" i="11"/>
  <c r="U8163" i="11" s="1"/>
  <c r="G8163" i="11"/>
  <c r="W8127" i="11"/>
  <c r="V8127" i="11"/>
  <c r="H8127" i="11"/>
  <c r="U8127" i="11" s="1"/>
  <c r="G8127" i="11"/>
  <c r="W8173" i="11"/>
  <c r="V8173" i="11"/>
  <c r="H8173" i="11"/>
  <c r="U8173" i="11" s="1"/>
  <c r="G8173" i="11"/>
  <c r="W8128" i="11"/>
  <c r="V8128" i="11"/>
  <c r="H8128" i="11"/>
  <c r="U8128" i="11" s="1"/>
  <c r="G8128" i="11"/>
  <c r="W8157" i="11"/>
  <c r="V8157" i="11"/>
  <c r="H8157" i="11"/>
  <c r="U8157" i="11" s="1"/>
  <c r="G8157" i="11"/>
  <c r="W8063" i="11"/>
  <c r="V8063" i="11"/>
  <c r="H8063" i="11"/>
  <c r="U8063" i="11" s="1"/>
  <c r="G8063" i="11"/>
  <c r="W8158" i="11"/>
  <c r="V8158" i="11"/>
  <c r="H8158" i="11"/>
  <c r="U8158" i="11" s="1"/>
  <c r="G8158" i="11"/>
  <c r="W8062" i="11"/>
  <c r="V8062" i="11"/>
  <c r="H8062" i="11"/>
  <c r="U8062" i="11" s="1"/>
  <c r="G8062" i="11"/>
  <c r="W8155" i="11"/>
  <c r="V8155" i="11"/>
  <c r="H8155" i="11"/>
  <c r="U8155" i="11" s="1"/>
  <c r="G8155" i="11"/>
  <c r="W8061" i="11"/>
  <c r="V8061" i="11"/>
  <c r="H8061" i="11"/>
  <c r="U8061" i="11" s="1"/>
  <c r="G8061" i="11"/>
  <c r="W8156" i="11"/>
  <c r="V8156" i="11"/>
  <c r="H8156" i="11"/>
  <c r="U8156" i="11" s="1"/>
  <c r="G8156" i="11"/>
  <c r="W8060" i="11"/>
  <c r="V8060" i="11"/>
  <c r="H8060" i="11"/>
  <c r="U8060" i="11" s="1"/>
  <c r="G8060" i="11"/>
  <c r="W8153" i="11"/>
  <c r="V8153" i="11"/>
  <c r="H8153" i="11"/>
  <c r="U8153" i="11" s="1"/>
  <c r="G8153" i="11"/>
  <c r="W8059" i="11"/>
  <c r="V8059" i="11"/>
  <c r="H8059" i="11"/>
  <c r="U8059" i="11" s="1"/>
  <c r="G8059" i="11"/>
  <c r="W8154" i="11"/>
  <c r="V8154" i="11"/>
  <c r="H8154" i="11"/>
  <c r="U8154" i="11" s="1"/>
  <c r="G8154" i="11"/>
  <c r="W8058" i="11"/>
  <c r="V8058" i="11"/>
  <c r="H8058" i="11"/>
  <c r="U8058" i="11" s="1"/>
  <c r="G8058" i="11"/>
  <c r="W8151" i="11"/>
  <c r="V8151" i="11"/>
  <c r="H8151" i="11"/>
  <c r="U8151" i="11" s="1"/>
  <c r="G8151" i="11"/>
  <c r="W8057" i="11"/>
  <c r="V8057" i="11"/>
  <c r="H8057" i="11"/>
  <c r="U8057" i="11" s="1"/>
  <c r="G8057" i="11"/>
  <c r="W8152" i="11"/>
  <c r="V8152" i="11"/>
  <c r="H8152" i="11"/>
  <c r="U8152" i="11" s="1"/>
  <c r="G8152" i="11"/>
  <c r="W8064" i="11"/>
  <c r="V8064" i="11"/>
  <c r="H8064" i="11"/>
  <c r="U8064" i="11" s="1"/>
  <c r="G8064" i="11"/>
  <c r="W8149" i="11"/>
  <c r="V8149" i="11"/>
  <c r="H8149" i="11"/>
  <c r="U8149" i="11" s="1"/>
  <c r="G8149" i="11"/>
  <c r="W8055" i="11"/>
  <c r="V8055" i="11"/>
  <c r="H8055" i="11"/>
  <c r="U8055" i="11" s="1"/>
  <c r="G8055" i="11"/>
  <c r="W8150" i="11"/>
  <c r="V8150" i="11"/>
  <c r="H8150" i="11"/>
  <c r="U8150" i="11" s="1"/>
  <c r="G8150" i="11"/>
  <c r="W8054" i="11"/>
  <c r="V8054" i="11"/>
  <c r="H8054" i="11"/>
  <c r="U8054" i="11" s="1"/>
  <c r="G8054" i="11"/>
  <c r="W8147" i="11"/>
  <c r="V8147" i="11"/>
  <c r="H8147" i="11"/>
  <c r="U8147" i="11" s="1"/>
  <c r="G8147" i="11"/>
  <c r="W8053" i="11"/>
  <c r="V8053" i="11"/>
  <c r="H8053" i="11"/>
  <c r="U8053" i="11" s="1"/>
  <c r="G8053" i="11"/>
  <c r="W8148" i="11"/>
  <c r="V8148" i="11"/>
  <c r="H8148" i="11"/>
  <c r="U8148" i="11" s="1"/>
  <c r="G8148" i="11"/>
  <c r="W8052" i="11"/>
  <c r="V8052" i="11"/>
  <c r="H8052" i="11"/>
  <c r="U8052" i="11" s="1"/>
  <c r="G8052" i="11"/>
  <c r="W8145" i="11"/>
  <c r="V8145" i="11"/>
  <c r="H8145" i="11"/>
  <c r="U8145" i="11" s="1"/>
  <c r="G8145" i="11"/>
  <c r="W8051" i="11"/>
  <c r="V8051" i="11"/>
  <c r="H8051" i="11"/>
  <c r="U8051" i="11" s="1"/>
  <c r="G8051" i="11"/>
  <c r="W8146" i="11"/>
  <c r="V8146" i="11"/>
  <c r="H8146" i="11"/>
  <c r="U8146" i="11" s="1"/>
  <c r="G8146" i="11"/>
  <c r="W8050" i="11"/>
  <c r="V8050" i="11"/>
  <c r="H8050" i="11"/>
  <c r="U8050" i="11" s="1"/>
  <c r="G8050" i="11"/>
  <c r="W8143" i="11"/>
  <c r="V8143" i="11"/>
  <c r="H8143" i="11"/>
  <c r="U8143" i="11" s="1"/>
  <c r="G8143" i="11"/>
  <c r="W8049" i="11"/>
  <c r="V8049" i="11"/>
  <c r="H8049" i="11"/>
  <c r="U8049" i="11" s="1"/>
  <c r="G8049" i="11"/>
  <c r="W8144" i="11"/>
  <c r="V8144" i="11"/>
  <c r="H8144" i="11"/>
  <c r="U8144" i="11" s="1"/>
  <c r="G8144" i="11"/>
  <c r="W8056" i="11"/>
  <c r="V8056" i="11"/>
  <c r="H8056" i="11"/>
  <c r="U8056" i="11" s="1"/>
  <c r="G8056" i="11"/>
  <c r="W8141" i="11"/>
  <c r="V8141" i="11"/>
  <c r="H8141" i="11"/>
  <c r="U8141" i="11" s="1"/>
  <c r="G8141" i="11"/>
  <c r="W8045" i="11"/>
  <c r="V8045" i="11"/>
  <c r="H8045" i="11"/>
  <c r="U8045" i="11" s="1"/>
  <c r="G8045" i="11"/>
  <c r="W8142" i="11"/>
  <c r="V8142" i="11"/>
  <c r="H8142" i="11"/>
  <c r="U8142" i="11" s="1"/>
  <c r="G8142" i="11"/>
  <c r="W8044" i="11"/>
  <c r="V8044" i="11"/>
  <c r="H8044" i="11"/>
  <c r="U8044" i="11" s="1"/>
  <c r="G8044" i="11"/>
  <c r="W8139" i="11"/>
  <c r="V8139" i="11"/>
  <c r="H8139" i="11"/>
  <c r="U8139" i="11" s="1"/>
  <c r="G8139" i="11"/>
  <c r="W8043" i="11"/>
  <c r="V8043" i="11"/>
  <c r="H8043" i="11"/>
  <c r="U8043" i="11" s="1"/>
  <c r="G8043" i="11"/>
  <c r="W8140" i="11"/>
  <c r="V8140" i="11"/>
  <c r="H8140" i="11"/>
  <c r="U8140" i="11" s="1"/>
  <c r="G8140" i="11"/>
  <c r="W8042" i="11"/>
  <c r="V8042" i="11"/>
  <c r="H8042" i="11"/>
  <c r="U8042" i="11" s="1"/>
  <c r="G8042" i="11"/>
  <c r="W8137" i="11"/>
  <c r="V8137" i="11"/>
  <c r="H8137" i="11"/>
  <c r="U8137" i="11" s="1"/>
  <c r="G8137" i="11"/>
  <c r="W8041" i="11"/>
  <c r="V8041" i="11"/>
  <c r="H8041" i="11"/>
  <c r="U8041" i="11" s="1"/>
  <c r="G8041" i="11"/>
  <c r="W8138" i="11"/>
  <c r="V8138" i="11"/>
  <c r="H8138" i="11"/>
  <c r="U8138" i="11" s="1"/>
  <c r="G8138" i="11"/>
  <c r="W8040" i="11"/>
  <c r="V8040" i="11"/>
  <c r="H8040" i="11"/>
  <c r="U8040" i="11" s="1"/>
  <c r="G8040" i="11"/>
  <c r="W8135" i="11"/>
  <c r="V8135" i="11"/>
  <c r="H8135" i="11"/>
  <c r="U8135" i="11" s="1"/>
  <c r="G8135" i="11"/>
  <c r="W8039" i="11"/>
  <c r="V8039" i="11"/>
  <c r="H8039" i="11"/>
  <c r="U8039" i="11" s="1"/>
  <c r="G8039" i="11"/>
  <c r="W8136" i="11"/>
  <c r="V8136" i="11"/>
  <c r="H8136" i="11"/>
  <c r="U8136" i="11" s="1"/>
  <c r="G8136" i="11"/>
  <c r="W8046" i="11"/>
  <c r="V8046" i="11"/>
  <c r="H8046" i="11"/>
  <c r="U8046" i="11" s="1"/>
  <c r="G8046" i="11"/>
  <c r="W8133" i="11"/>
  <c r="V8133" i="11"/>
  <c r="H8133" i="11"/>
  <c r="U8133" i="11" s="1"/>
  <c r="G8133" i="11"/>
  <c r="W8037" i="11"/>
  <c r="V8037" i="11"/>
  <c r="H8037" i="11"/>
  <c r="U8037" i="11" s="1"/>
  <c r="G8037" i="11"/>
  <c r="W8134" i="11"/>
  <c r="V8134" i="11"/>
  <c r="H8134" i="11"/>
  <c r="U8134" i="11" s="1"/>
  <c r="G8134" i="11"/>
  <c r="W8036" i="11"/>
  <c r="V8036" i="11"/>
  <c r="H8036" i="11"/>
  <c r="U8036" i="11" s="1"/>
  <c r="G8036" i="11"/>
  <c r="W8131" i="11"/>
  <c r="V8131" i="11"/>
  <c r="H8131" i="11"/>
  <c r="U8131" i="11" s="1"/>
  <c r="G8131" i="11"/>
  <c r="W8035" i="11"/>
  <c r="V8035" i="11"/>
  <c r="H8035" i="11"/>
  <c r="U8035" i="11" s="1"/>
  <c r="G8035" i="11"/>
  <c r="W8132" i="11"/>
  <c r="V8132" i="11"/>
  <c r="H8132" i="11"/>
  <c r="U8132" i="11" s="1"/>
  <c r="G8132" i="11"/>
  <c r="W8034" i="11"/>
  <c r="V8034" i="11"/>
  <c r="H8034" i="11"/>
  <c r="U8034" i="11" s="1"/>
  <c r="G8034" i="11"/>
  <c r="W8161" i="11"/>
  <c r="V8161" i="11"/>
  <c r="H8161" i="11"/>
  <c r="U8161" i="11" s="1"/>
  <c r="G8161" i="11"/>
  <c r="W8033" i="11"/>
  <c r="V8033" i="11"/>
  <c r="H8033" i="11"/>
  <c r="U8033" i="11" s="1"/>
  <c r="G8033" i="11"/>
  <c r="W8162" i="11"/>
  <c r="V8162" i="11"/>
  <c r="H8162" i="11"/>
  <c r="U8162" i="11" s="1"/>
  <c r="G8162" i="11"/>
  <c r="W8032" i="11"/>
  <c r="V8032" i="11"/>
  <c r="H8032" i="11"/>
  <c r="U8032" i="11" s="1"/>
  <c r="G8032" i="11"/>
  <c r="W8159" i="11"/>
  <c r="V8159" i="11"/>
  <c r="H8159" i="11"/>
  <c r="U8159" i="11" s="1"/>
  <c r="G8159" i="11"/>
  <c r="W8031" i="11"/>
  <c r="V8031" i="11"/>
  <c r="H8031" i="11"/>
  <c r="U8031" i="11" s="1"/>
  <c r="G8031" i="11"/>
  <c r="W8160" i="11"/>
  <c r="V8160" i="11"/>
  <c r="H8160" i="11"/>
  <c r="U8160" i="11" s="1"/>
  <c r="G8160" i="11"/>
  <c r="W8038" i="11"/>
  <c r="V8038" i="11"/>
  <c r="H8038" i="11"/>
  <c r="U8038" i="11" s="1"/>
  <c r="G8038" i="11"/>
  <c r="W8217" i="11"/>
  <c r="V8217" i="11"/>
  <c r="H8217" i="11"/>
  <c r="U8217" i="11" s="1"/>
  <c r="G8217" i="11"/>
  <c r="W7972" i="11"/>
  <c r="V7972" i="11"/>
  <c r="H7972" i="11"/>
  <c r="U7972" i="11" s="1"/>
  <c r="G7972" i="11"/>
  <c r="W8216" i="11"/>
  <c r="V8216" i="11"/>
  <c r="H8216" i="11"/>
  <c r="U8216" i="11" s="1"/>
  <c r="G8216" i="11"/>
  <c r="W7971" i="11"/>
  <c r="V7971" i="11"/>
  <c r="H7971" i="11"/>
  <c r="U7971" i="11" s="1"/>
  <c r="G7971" i="11"/>
  <c r="W8215" i="11"/>
  <c r="V8215" i="11"/>
  <c r="H8215" i="11"/>
  <c r="U8215" i="11" s="1"/>
  <c r="G8215" i="11"/>
  <c r="W7970" i="11"/>
  <c r="V7970" i="11"/>
  <c r="H7970" i="11"/>
  <c r="U7970" i="11" s="1"/>
  <c r="G7970" i="11"/>
  <c r="W8214" i="11"/>
  <c r="V8214" i="11"/>
  <c r="H8214" i="11"/>
  <c r="U8214" i="11" s="1"/>
  <c r="G8214" i="11"/>
  <c r="W7969" i="11"/>
  <c r="V7969" i="11"/>
  <c r="H7969" i="11"/>
  <c r="U7969" i="11" s="1"/>
  <c r="G7969" i="11"/>
  <c r="W8213" i="11"/>
  <c r="V8213" i="11"/>
  <c r="H8213" i="11"/>
  <c r="U8213" i="11" s="1"/>
  <c r="G8213" i="11"/>
  <c r="W7973" i="11"/>
  <c r="V7973" i="11"/>
  <c r="H7973" i="11"/>
  <c r="U7973" i="11" s="1"/>
  <c r="G7973" i="11"/>
  <c r="W8212" i="11"/>
  <c r="V8212" i="11"/>
  <c r="H8212" i="11"/>
  <c r="U8212" i="11" s="1"/>
  <c r="G8212" i="11"/>
  <c r="W7967" i="11"/>
  <c r="V7967" i="11"/>
  <c r="H7967" i="11"/>
  <c r="U7967" i="11" s="1"/>
  <c r="G7967" i="11"/>
  <c r="W8211" i="11"/>
  <c r="V8211" i="11"/>
  <c r="H8211" i="11"/>
  <c r="U8211" i="11" s="1"/>
  <c r="G8211" i="11"/>
  <c r="W7966" i="11"/>
  <c r="V7966" i="11"/>
  <c r="H7966" i="11"/>
  <c r="U7966" i="11" s="1"/>
  <c r="G7966" i="11"/>
  <c r="W8218" i="11"/>
  <c r="V8218" i="11"/>
  <c r="H8218" i="11"/>
  <c r="U8218" i="11" s="1"/>
  <c r="G8218" i="11"/>
  <c r="W7965" i="11"/>
  <c r="V7965" i="11"/>
  <c r="H7965" i="11"/>
  <c r="U7965" i="11" s="1"/>
  <c r="G7965" i="11"/>
  <c r="W8209" i="11"/>
  <c r="V8209" i="11"/>
  <c r="H8209" i="11"/>
  <c r="U8209" i="11" s="1"/>
  <c r="G8209" i="11"/>
  <c r="W7964" i="11"/>
  <c r="V7964" i="11"/>
  <c r="H7964" i="11"/>
  <c r="U7964" i="11" s="1"/>
  <c r="G7964" i="11"/>
  <c r="W8208" i="11"/>
  <c r="V8208" i="11"/>
  <c r="H8208" i="11"/>
  <c r="U8208" i="11" s="1"/>
  <c r="G8208" i="11"/>
  <c r="W7968" i="11"/>
  <c r="V7968" i="11"/>
  <c r="H7968" i="11"/>
  <c r="U7968" i="11" s="1"/>
  <c r="G7968" i="11"/>
  <c r="W8207" i="11"/>
  <c r="V8207" i="11"/>
  <c r="H8207" i="11"/>
  <c r="U8207" i="11" s="1"/>
  <c r="G8207" i="11"/>
  <c r="W7962" i="11"/>
  <c r="V7962" i="11"/>
  <c r="H7962" i="11"/>
  <c r="U7962" i="11" s="1"/>
  <c r="G7962" i="11"/>
  <c r="W8206" i="11"/>
  <c r="V8206" i="11"/>
  <c r="H8206" i="11"/>
  <c r="U8206" i="11" s="1"/>
  <c r="G8206" i="11"/>
  <c r="W7961" i="11"/>
  <c r="V7961" i="11"/>
  <c r="H7961" i="11"/>
  <c r="U7961" i="11" s="1"/>
  <c r="G7961" i="11"/>
  <c r="W8205" i="11"/>
  <c r="V8205" i="11"/>
  <c r="H8205" i="11"/>
  <c r="U8205" i="11" s="1"/>
  <c r="G8205" i="11"/>
  <c r="W7960" i="11"/>
  <c r="V7960" i="11"/>
  <c r="H7960" i="11"/>
  <c r="U7960" i="11" s="1"/>
  <c r="G7960" i="11"/>
  <c r="W8204" i="11"/>
  <c r="V8204" i="11"/>
  <c r="H8204" i="11"/>
  <c r="U8204" i="11" s="1"/>
  <c r="G8204" i="11"/>
  <c r="W7959" i="11"/>
  <c r="V7959" i="11"/>
  <c r="H7959" i="11"/>
  <c r="U7959" i="11" s="1"/>
  <c r="G7959" i="11"/>
  <c r="W7963" i="11"/>
  <c r="V7963" i="11"/>
  <c r="H7963" i="11"/>
  <c r="U7963" i="11" s="1"/>
  <c r="G7963" i="11"/>
  <c r="W8210" i="11"/>
  <c r="V8210" i="11"/>
  <c r="H8210" i="11"/>
  <c r="U8210" i="11" s="1"/>
  <c r="G8210" i="11"/>
  <c r="W7957" i="11"/>
  <c r="V7957" i="11"/>
  <c r="H7957" i="11"/>
  <c r="U7957" i="11" s="1"/>
  <c r="G7957" i="11"/>
  <c r="W8233" i="11"/>
  <c r="V8233" i="11"/>
  <c r="H8233" i="11"/>
  <c r="U8233" i="11" s="1"/>
  <c r="G8233" i="11"/>
  <c r="W7956" i="11"/>
  <c r="V7956" i="11"/>
  <c r="H7956" i="11"/>
  <c r="U7956" i="11" s="1"/>
  <c r="G7956" i="11"/>
  <c r="W8232" i="11"/>
  <c r="V8232" i="11"/>
  <c r="H8232" i="11"/>
  <c r="U8232" i="11" s="1"/>
  <c r="G8232" i="11"/>
  <c r="W7955" i="11"/>
  <c r="V7955" i="11"/>
  <c r="H7955" i="11"/>
  <c r="U7955" i="11" s="1"/>
  <c r="G7955" i="11"/>
  <c r="W8231" i="11"/>
  <c r="V8231" i="11"/>
  <c r="H8231" i="11"/>
  <c r="U8231" i="11" s="1"/>
  <c r="G8231" i="11"/>
  <c r="W7954" i="11"/>
  <c r="V7954" i="11"/>
  <c r="H7954" i="11"/>
  <c r="U7954" i="11" s="1"/>
  <c r="G7954" i="11"/>
  <c r="W8230" i="11"/>
  <c r="V8230" i="11"/>
  <c r="H8230" i="11"/>
  <c r="U8230" i="11" s="1"/>
  <c r="G8230" i="11"/>
  <c r="W7958" i="11"/>
  <c r="V7958" i="11"/>
  <c r="H7958" i="11"/>
  <c r="U7958" i="11" s="1"/>
  <c r="G7958" i="11"/>
  <c r="W8229" i="11"/>
  <c r="V8229" i="11"/>
  <c r="H8229" i="11"/>
  <c r="U8229" i="11" s="1"/>
  <c r="G8229" i="11"/>
  <c r="W7952" i="11"/>
  <c r="V7952" i="11"/>
  <c r="H7952" i="11"/>
  <c r="U7952" i="11" s="1"/>
  <c r="G7952" i="11"/>
  <c r="W8228" i="11"/>
  <c r="V8228" i="11"/>
  <c r="H8228" i="11"/>
  <c r="U8228" i="11" s="1"/>
  <c r="G8228" i="11"/>
  <c r="W7951" i="11"/>
  <c r="V7951" i="11"/>
  <c r="H7951" i="11"/>
  <c r="U7951" i="11" s="1"/>
  <c r="G7951" i="11"/>
  <c r="W8227" i="11"/>
  <c r="V8227" i="11"/>
  <c r="H8227" i="11"/>
  <c r="U8227" i="11" s="1"/>
  <c r="G8227" i="11"/>
  <c r="W7950" i="11"/>
  <c r="V7950" i="11"/>
  <c r="H7950" i="11"/>
  <c r="U7950" i="11" s="1"/>
  <c r="G7950" i="11"/>
  <c r="W8234" i="11"/>
  <c r="V8234" i="11"/>
  <c r="H8234" i="11"/>
  <c r="U8234" i="11" s="1"/>
  <c r="G8234" i="11"/>
  <c r="W7949" i="11"/>
  <c r="V7949" i="11"/>
  <c r="H7949" i="11"/>
  <c r="U7949" i="11" s="1"/>
  <c r="G7949" i="11"/>
  <c r="W8225" i="11"/>
  <c r="V8225" i="11"/>
  <c r="H8225" i="11"/>
  <c r="U8225" i="11" s="1"/>
  <c r="G8225" i="11"/>
  <c r="W7953" i="11"/>
  <c r="V7953" i="11"/>
  <c r="H7953" i="11"/>
  <c r="U7953" i="11" s="1"/>
  <c r="G7953" i="11"/>
  <c r="W8224" i="11"/>
  <c r="V8224" i="11"/>
  <c r="H8224" i="11"/>
  <c r="U8224" i="11" s="1"/>
  <c r="G8224" i="11"/>
  <c r="W7947" i="11"/>
  <c r="V7947" i="11"/>
  <c r="H7947" i="11"/>
  <c r="U7947" i="11" s="1"/>
  <c r="G7947" i="11"/>
  <c r="W8223" i="11"/>
  <c r="V8223" i="11"/>
  <c r="H8223" i="11"/>
  <c r="U8223" i="11" s="1"/>
  <c r="G8223" i="11"/>
  <c r="W7946" i="11"/>
  <c r="V7946" i="11"/>
  <c r="H7946" i="11"/>
  <c r="U7946" i="11" s="1"/>
  <c r="G7946" i="11"/>
  <c r="W8222" i="11"/>
  <c r="V8222" i="11"/>
  <c r="H8222" i="11"/>
  <c r="U8222" i="11" s="1"/>
  <c r="G8222" i="11"/>
  <c r="W7945" i="11"/>
  <c r="V7945" i="11"/>
  <c r="H7945" i="11"/>
  <c r="U7945" i="11" s="1"/>
  <c r="G7945" i="11"/>
  <c r="W8221" i="11"/>
  <c r="V8221" i="11"/>
  <c r="H8221" i="11"/>
  <c r="U8221" i="11" s="1"/>
  <c r="G8221" i="11"/>
  <c r="W7944" i="11"/>
  <c r="V7944" i="11"/>
  <c r="H7944" i="11"/>
  <c r="U7944" i="11" s="1"/>
  <c r="G7944" i="11"/>
  <c r="W8220" i="11"/>
  <c r="V8220" i="11"/>
  <c r="H8220" i="11"/>
  <c r="U8220" i="11" s="1"/>
  <c r="G8220" i="11"/>
  <c r="W7948" i="11"/>
  <c r="V7948" i="11"/>
  <c r="H7948" i="11"/>
  <c r="U7948" i="11" s="1"/>
  <c r="G7948" i="11"/>
  <c r="W8219" i="11"/>
  <c r="V8219" i="11"/>
  <c r="H8219" i="11"/>
  <c r="U8219" i="11" s="1"/>
  <c r="G8219" i="11"/>
  <c r="W8203" i="11"/>
  <c r="V8203" i="11"/>
  <c r="H8203" i="11"/>
  <c r="U8203" i="11" s="1"/>
  <c r="G8203" i="11"/>
  <c r="W8065" i="11"/>
  <c r="V8065" i="11"/>
  <c r="H8065" i="11"/>
  <c r="U8065" i="11" s="1"/>
  <c r="G8065" i="11"/>
  <c r="W7942" i="11"/>
  <c r="V7942" i="11"/>
  <c r="H7942" i="11"/>
  <c r="U7942" i="11" s="1"/>
  <c r="G7942" i="11"/>
  <c r="W8226" i="11"/>
  <c r="V8226" i="11"/>
  <c r="H8226" i="11"/>
  <c r="U8226" i="11" s="1"/>
  <c r="G8226" i="11"/>
  <c r="W7941" i="11"/>
  <c r="V7941" i="11"/>
  <c r="H7941" i="11"/>
  <c r="U7941" i="11" s="1"/>
  <c r="G7941" i="11"/>
  <c r="W8027" i="11"/>
  <c r="V8027" i="11"/>
  <c r="H8027" i="11"/>
  <c r="U8027" i="11" s="1"/>
  <c r="G8027" i="11"/>
  <c r="W7940" i="11"/>
  <c r="V7940" i="11"/>
  <c r="H7940" i="11"/>
  <c r="U7940" i="11" s="1"/>
  <c r="G7940" i="11"/>
  <c r="W8024" i="11"/>
  <c r="V8024" i="11"/>
  <c r="H8024" i="11"/>
  <c r="U8024" i="11" s="1"/>
  <c r="G8024" i="11"/>
  <c r="W7939" i="11"/>
  <c r="V7939" i="11"/>
  <c r="H7939" i="11"/>
  <c r="U7939" i="11" s="1"/>
  <c r="G7939" i="11"/>
  <c r="W8021" i="11"/>
  <c r="V8021" i="11"/>
  <c r="H8021" i="11"/>
  <c r="U8021" i="11" s="1"/>
  <c r="G8021" i="11"/>
  <c r="W7943" i="11"/>
  <c r="V7943" i="11"/>
  <c r="H7943" i="11"/>
  <c r="U7943" i="11" s="1"/>
  <c r="G7943" i="11"/>
  <c r="W8018" i="11"/>
  <c r="V8018" i="11"/>
  <c r="H8018" i="11"/>
  <c r="U8018" i="11" s="1"/>
  <c r="G8018" i="11"/>
  <c r="W7937" i="11"/>
  <c r="V7937" i="11"/>
  <c r="H7937" i="11"/>
  <c r="U7937" i="11" s="1"/>
  <c r="G7937" i="11"/>
  <c r="W8015" i="11"/>
  <c r="V8015" i="11"/>
  <c r="H8015" i="11"/>
  <c r="U8015" i="11" s="1"/>
  <c r="G8015" i="11"/>
  <c r="W7936" i="11"/>
  <c r="V7936" i="11"/>
  <c r="H7936" i="11"/>
  <c r="U7936" i="11" s="1"/>
  <c r="G7936" i="11"/>
  <c r="W8012" i="11"/>
  <c r="V8012" i="11"/>
  <c r="H8012" i="11"/>
  <c r="U8012" i="11" s="1"/>
  <c r="G8012" i="11"/>
  <c r="W7935" i="11"/>
  <c r="V7935" i="11"/>
  <c r="H7935" i="11"/>
  <c r="U7935" i="11" s="1"/>
  <c r="G7935" i="11"/>
  <c r="W8009" i="11"/>
  <c r="V8009" i="11"/>
  <c r="H8009" i="11"/>
  <c r="U8009" i="11" s="1"/>
  <c r="G8009" i="11"/>
  <c r="W7934" i="11"/>
  <c r="V7934" i="11"/>
  <c r="H7934" i="11"/>
  <c r="U7934" i="11" s="1"/>
  <c r="G7934" i="11"/>
  <c r="W8030" i="11"/>
  <c r="V8030" i="11"/>
  <c r="H8030" i="11"/>
  <c r="U8030" i="11" s="1"/>
  <c r="G8030" i="11"/>
  <c r="W7938" i="11"/>
  <c r="V7938" i="11"/>
  <c r="H7938" i="11"/>
  <c r="U7938" i="11" s="1"/>
  <c r="G7938" i="11"/>
  <c r="W8003" i="11"/>
  <c r="V8003" i="11"/>
  <c r="H8003" i="11"/>
  <c r="U8003" i="11" s="1"/>
  <c r="G8003" i="11"/>
  <c r="W7932" i="11"/>
  <c r="V7932" i="11"/>
  <c r="H7932" i="11"/>
  <c r="U7932" i="11" s="1"/>
  <c r="G7932" i="11"/>
  <c r="W8000" i="11"/>
  <c r="V8000" i="11"/>
  <c r="H8000" i="11"/>
  <c r="U8000" i="11" s="1"/>
  <c r="G8000" i="11"/>
  <c r="W7931" i="11"/>
  <c r="V7931" i="11"/>
  <c r="H7931" i="11"/>
  <c r="U7931" i="11" s="1"/>
  <c r="G7931" i="11"/>
  <c r="W7895" i="11"/>
  <c r="V7895" i="11"/>
  <c r="H7895" i="11"/>
  <c r="U7895" i="11" s="1"/>
  <c r="G7895" i="11"/>
  <c r="W7894" i="11"/>
  <c r="V7894" i="11"/>
  <c r="H7894" i="11"/>
  <c r="U7894" i="11" s="1"/>
  <c r="G7894" i="11"/>
  <c r="W7997" i="11"/>
  <c r="V7997" i="11"/>
  <c r="H7997" i="11"/>
  <c r="U7997" i="11" s="1"/>
  <c r="G7997" i="11"/>
  <c r="W7930" i="11"/>
  <c r="V7930" i="11"/>
  <c r="H7930" i="11"/>
  <c r="U7930" i="11" s="1"/>
  <c r="G7930" i="11"/>
  <c r="W7994" i="11"/>
  <c r="V7994" i="11"/>
  <c r="H7994" i="11"/>
  <c r="U7994" i="11" s="1"/>
  <c r="G7994" i="11"/>
  <c r="W7929" i="11"/>
  <c r="V7929" i="11"/>
  <c r="H7929" i="11"/>
  <c r="U7929" i="11" s="1"/>
  <c r="G7929" i="11"/>
  <c r="W7991" i="11"/>
  <c r="V7991" i="11"/>
  <c r="H7991" i="11"/>
  <c r="U7991" i="11" s="1"/>
  <c r="G7991" i="11"/>
  <c r="W7933" i="11"/>
  <c r="V7933" i="11"/>
  <c r="H7933" i="11"/>
  <c r="U7933" i="11" s="1"/>
  <c r="G7933" i="11"/>
  <c r="W7988" i="11"/>
  <c r="V7988" i="11"/>
  <c r="H7988" i="11"/>
  <c r="U7988" i="11" s="1"/>
  <c r="G7988" i="11"/>
  <c r="W7927" i="11"/>
  <c r="V7927" i="11"/>
  <c r="H7927" i="11"/>
  <c r="U7927" i="11" s="1"/>
  <c r="G7927" i="11"/>
  <c r="W8047" i="11"/>
  <c r="V8047" i="11"/>
  <c r="H8047" i="11"/>
  <c r="U8047" i="11" s="1"/>
  <c r="G8047" i="11"/>
  <c r="W7985" i="11"/>
  <c r="V7985" i="11"/>
  <c r="H7985" i="11"/>
  <c r="U7985" i="11" s="1"/>
  <c r="G7985" i="11"/>
  <c r="W7926" i="11"/>
  <c r="V7926" i="11"/>
  <c r="H7926" i="11"/>
  <c r="U7926" i="11" s="1"/>
  <c r="G7926" i="11"/>
  <c r="W8202" i="11"/>
  <c r="V8202" i="11"/>
  <c r="H8202" i="11"/>
  <c r="U8202" i="11" s="1"/>
  <c r="G8202" i="11"/>
  <c r="W8066" i="11"/>
  <c r="V8066" i="11"/>
  <c r="H8066" i="11"/>
  <c r="U8066" i="11" s="1"/>
  <c r="G8066" i="11"/>
  <c r="W8048" i="11"/>
  <c r="V8048" i="11"/>
  <c r="H8048" i="11"/>
  <c r="U8048" i="11" s="1"/>
  <c r="G8048" i="11"/>
  <c r="W8006" i="11"/>
  <c r="V8006" i="11"/>
  <c r="H8006" i="11"/>
  <c r="U8006" i="11" s="1"/>
  <c r="G8006" i="11"/>
  <c r="W7925" i="11"/>
  <c r="V7925" i="11"/>
  <c r="H7925" i="11"/>
  <c r="U7925" i="11" s="1"/>
  <c r="G7925" i="11"/>
  <c r="W8026" i="11"/>
  <c r="V8026" i="11"/>
  <c r="H8026" i="11"/>
  <c r="U8026" i="11" s="1"/>
  <c r="G8026" i="11"/>
  <c r="W7924" i="11"/>
  <c r="V7924" i="11"/>
  <c r="H7924" i="11"/>
  <c r="U7924" i="11" s="1"/>
  <c r="G7924" i="11"/>
  <c r="W8023" i="11"/>
  <c r="V8023" i="11"/>
  <c r="H8023" i="11"/>
  <c r="U8023" i="11" s="1"/>
  <c r="G8023" i="11"/>
  <c r="W7928" i="11"/>
  <c r="V7928" i="11"/>
  <c r="H7928" i="11"/>
  <c r="U7928" i="11" s="1"/>
  <c r="G7928" i="11"/>
  <c r="W8020" i="11"/>
  <c r="V8020" i="11"/>
  <c r="H8020" i="11"/>
  <c r="U8020" i="11" s="1"/>
  <c r="G8020" i="11"/>
  <c r="W7922" i="11"/>
  <c r="V7922" i="11"/>
  <c r="H7922" i="11"/>
  <c r="U7922" i="11" s="1"/>
  <c r="G7922" i="11"/>
  <c r="W8017" i="11"/>
  <c r="V8017" i="11"/>
  <c r="H8017" i="11"/>
  <c r="U8017" i="11" s="1"/>
  <c r="G8017" i="11"/>
  <c r="W7921" i="11"/>
  <c r="V7921" i="11"/>
  <c r="H7921" i="11"/>
  <c r="U7921" i="11" s="1"/>
  <c r="G7921" i="11"/>
  <c r="W8014" i="11"/>
  <c r="V8014" i="11"/>
  <c r="H8014" i="11"/>
  <c r="U8014" i="11" s="1"/>
  <c r="G8014" i="11"/>
  <c r="W7920" i="11"/>
  <c r="V7920" i="11"/>
  <c r="H7920" i="11"/>
  <c r="U7920" i="11" s="1"/>
  <c r="G7920" i="11"/>
  <c r="W8011" i="11"/>
  <c r="V8011" i="11"/>
  <c r="H8011" i="11"/>
  <c r="U8011" i="11" s="1"/>
  <c r="G8011" i="11"/>
  <c r="W7919" i="11"/>
  <c r="V7919" i="11"/>
  <c r="H7919" i="11"/>
  <c r="U7919" i="11" s="1"/>
  <c r="G7919" i="11"/>
  <c r="W8008" i="11"/>
  <c r="V8008" i="11"/>
  <c r="H8008" i="11"/>
  <c r="U8008" i="11" s="1"/>
  <c r="G8008" i="11"/>
  <c r="W7923" i="11"/>
  <c r="V7923" i="11"/>
  <c r="H7923" i="11"/>
  <c r="U7923" i="11" s="1"/>
  <c r="G7923" i="11"/>
  <c r="W8029" i="11"/>
  <c r="V8029" i="11"/>
  <c r="H8029" i="11"/>
  <c r="U8029" i="11" s="1"/>
  <c r="G8029" i="11"/>
  <c r="W7917" i="11"/>
  <c r="V7917" i="11"/>
  <c r="H7917" i="11"/>
  <c r="U7917" i="11" s="1"/>
  <c r="G7917" i="11"/>
  <c r="W8002" i="11"/>
  <c r="V8002" i="11"/>
  <c r="H8002" i="11"/>
  <c r="U8002" i="11" s="1"/>
  <c r="G8002" i="11"/>
  <c r="W7916" i="11"/>
  <c r="V7916" i="11"/>
  <c r="H7916" i="11"/>
  <c r="U7916" i="11" s="1"/>
  <c r="G7916" i="11"/>
  <c r="W7999" i="11"/>
  <c r="V7999" i="11"/>
  <c r="H7999" i="11"/>
  <c r="U7999" i="11" s="1"/>
  <c r="G7999" i="11"/>
  <c r="W7915" i="11"/>
  <c r="V7915" i="11"/>
  <c r="H7915" i="11"/>
  <c r="U7915" i="11" s="1"/>
  <c r="G7915" i="11"/>
  <c r="W7996" i="11"/>
  <c r="V7996" i="11"/>
  <c r="H7996" i="11"/>
  <c r="U7996" i="11" s="1"/>
  <c r="G7996" i="11"/>
  <c r="W7914" i="11"/>
  <c r="V7914" i="11"/>
  <c r="H7914" i="11"/>
  <c r="U7914" i="11" s="1"/>
  <c r="G7914" i="11"/>
  <c r="W7993" i="11"/>
  <c r="V7993" i="11"/>
  <c r="H7993" i="11"/>
  <c r="U7993" i="11" s="1"/>
  <c r="G7993" i="11"/>
  <c r="W7918" i="11"/>
  <c r="V7918" i="11"/>
  <c r="H7918" i="11"/>
  <c r="U7918" i="11" s="1"/>
  <c r="G7918" i="11"/>
  <c r="W7990" i="11"/>
  <c r="V7990" i="11"/>
  <c r="H7990" i="11"/>
  <c r="U7990" i="11" s="1"/>
  <c r="G7990" i="11"/>
  <c r="W7912" i="11"/>
  <c r="V7912" i="11"/>
  <c r="H7912" i="11"/>
  <c r="U7912" i="11" s="1"/>
  <c r="G7912" i="11"/>
  <c r="W7987" i="11"/>
  <c r="V7987" i="11"/>
  <c r="H7987" i="11"/>
  <c r="U7987" i="11" s="1"/>
  <c r="G7987" i="11"/>
  <c r="W7911" i="11"/>
  <c r="V7911" i="11"/>
  <c r="H7911" i="11"/>
  <c r="U7911" i="11" s="1"/>
  <c r="G7911" i="11"/>
  <c r="W7984" i="11"/>
  <c r="V7984" i="11"/>
  <c r="H7984" i="11"/>
  <c r="U7984" i="11" s="1"/>
  <c r="G7984" i="11"/>
  <c r="W7910" i="11"/>
  <c r="V7910" i="11"/>
  <c r="H7910" i="11"/>
  <c r="U7910" i="11" s="1"/>
  <c r="G7910" i="11"/>
  <c r="W8005" i="11"/>
  <c r="V8005" i="11"/>
  <c r="H8005" i="11"/>
  <c r="U8005" i="11" s="1"/>
  <c r="G8005" i="11"/>
  <c r="W7909" i="11"/>
  <c r="V7909" i="11"/>
  <c r="H7909" i="11"/>
  <c r="U7909" i="11" s="1"/>
  <c r="G7909" i="11"/>
  <c r="W8025" i="11"/>
  <c r="V8025" i="11"/>
  <c r="H8025" i="11"/>
  <c r="U8025" i="11" s="1"/>
  <c r="G8025" i="11"/>
  <c r="W7913" i="11"/>
  <c r="V7913" i="11"/>
  <c r="H7913" i="11"/>
  <c r="U7913" i="11" s="1"/>
  <c r="G7913" i="11"/>
  <c r="W8022" i="11"/>
  <c r="V8022" i="11"/>
  <c r="H8022" i="11"/>
  <c r="U8022" i="11" s="1"/>
  <c r="G8022" i="11"/>
  <c r="W7907" i="11"/>
  <c r="V7907" i="11"/>
  <c r="H7907" i="11"/>
  <c r="U7907" i="11" s="1"/>
  <c r="G7907" i="11"/>
  <c r="W8019" i="11"/>
  <c r="V8019" i="11"/>
  <c r="H8019" i="11"/>
  <c r="U8019" i="11" s="1"/>
  <c r="G8019" i="11"/>
  <c r="W7906" i="11"/>
  <c r="V7906" i="11"/>
  <c r="H7906" i="11"/>
  <c r="U7906" i="11" s="1"/>
  <c r="G7906" i="11"/>
  <c r="W8016" i="11"/>
  <c r="V8016" i="11"/>
  <c r="H8016" i="11"/>
  <c r="U8016" i="11" s="1"/>
  <c r="G8016" i="11"/>
  <c r="W7905" i="11"/>
  <c r="V7905" i="11"/>
  <c r="H7905" i="11"/>
  <c r="U7905" i="11" s="1"/>
  <c r="G7905" i="11"/>
  <c r="W8013" i="11"/>
  <c r="V8013" i="11"/>
  <c r="H8013" i="11"/>
  <c r="U8013" i="11" s="1"/>
  <c r="G8013" i="11"/>
  <c r="W7904" i="11"/>
  <c r="V7904" i="11"/>
  <c r="H7904" i="11"/>
  <c r="U7904" i="11" s="1"/>
  <c r="G7904" i="11"/>
  <c r="W8164" i="11"/>
  <c r="V8164" i="11"/>
  <c r="H8164" i="11"/>
  <c r="U8164" i="11" s="1"/>
  <c r="G8164" i="11"/>
  <c r="W8010" i="11"/>
  <c r="V8010" i="11"/>
  <c r="H8010" i="11"/>
  <c r="U8010" i="11" s="1"/>
  <c r="G8010" i="11"/>
  <c r="W7908" i="11"/>
  <c r="V7908" i="11"/>
  <c r="H7908" i="11"/>
  <c r="U7908" i="11" s="1"/>
  <c r="G7908" i="11"/>
  <c r="W7887" i="11"/>
  <c r="V7887" i="11"/>
  <c r="H7887" i="11"/>
  <c r="U7887" i="11" s="1"/>
  <c r="G7887" i="11"/>
  <c r="W8236" i="11"/>
  <c r="V8236" i="11"/>
  <c r="H8236" i="11"/>
  <c r="U8236" i="11" s="1"/>
  <c r="G8236" i="11"/>
  <c r="W8007" i="11"/>
  <c r="V8007" i="11"/>
  <c r="H8007" i="11"/>
  <c r="U8007" i="11" s="1"/>
  <c r="G8007" i="11"/>
  <c r="W7981" i="11"/>
  <c r="V7981" i="11"/>
  <c r="H7981" i="11"/>
  <c r="U7981" i="11" s="1"/>
  <c r="G7981" i="11"/>
  <c r="W8028" i="11"/>
  <c r="V8028" i="11"/>
  <c r="H8028" i="11"/>
  <c r="U8028" i="11" s="1"/>
  <c r="G8028" i="11"/>
  <c r="W7980" i="11"/>
  <c r="V7980" i="11"/>
  <c r="H7980" i="11"/>
  <c r="U7980" i="11" s="1"/>
  <c r="G7980" i="11"/>
  <c r="W7892" i="11"/>
  <c r="V7892" i="11"/>
  <c r="H7892" i="11"/>
  <c r="U7892" i="11" s="1"/>
  <c r="G7892" i="11"/>
  <c r="W8001" i="11"/>
  <c r="V8001" i="11"/>
  <c r="H8001" i="11"/>
  <c r="U8001" i="11" s="1"/>
  <c r="G8001" i="11"/>
  <c r="W7979" i="11"/>
  <c r="V7979" i="11"/>
  <c r="H7979" i="11"/>
  <c r="U7979" i="11" s="1"/>
  <c r="G7979" i="11"/>
  <c r="W7893" i="11"/>
  <c r="V7893" i="11"/>
  <c r="H7893" i="11"/>
  <c r="U7893" i="11" s="1"/>
  <c r="G7893" i="11"/>
  <c r="W8201" i="11"/>
  <c r="V8201" i="11"/>
  <c r="H8201" i="11"/>
  <c r="U8201" i="11" s="1"/>
  <c r="G8201" i="11"/>
  <c r="W7998" i="11"/>
  <c r="V7998" i="11"/>
  <c r="H7998" i="11"/>
  <c r="U7998" i="11" s="1"/>
  <c r="G7998" i="11"/>
  <c r="W7978" i="11"/>
  <c r="V7978" i="11"/>
  <c r="H7978" i="11"/>
  <c r="U7978" i="11" s="1"/>
  <c r="G7978" i="11"/>
  <c r="W8165" i="11"/>
  <c r="V8165" i="11"/>
  <c r="H8165" i="11"/>
  <c r="U8165" i="11" s="1"/>
  <c r="G8165" i="11"/>
  <c r="W7995" i="11"/>
  <c r="V7995" i="11"/>
  <c r="H7995" i="11"/>
  <c r="U7995" i="11" s="1"/>
  <c r="G7995" i="11"/>
  <c r="W7982" i="11"/>
  <c r="V7982" i="11"/>
  <c r="H7982" i="11"/>
  <c r="U7982" i="11" s="1"/>
  <c r="G7982" i="11"/>
  <c r="W7891" i="11"/>
  <c r="V7891" i="11"/>
  <c r="H7891" i="11"/>
  <c r="U7891" i="11" s="1"/>
  <c r="G7891" i="11"/>
  <c r="W8199" i="11"/>
  <c r="V8199" i="11"/>
  <c r="H8199" i="11"/>
  <c r="U8199" i="11" s="1"/>
  <c r="G8199" i="11"/>
  <c r="W7992" i="11"/>
  <c r="V7992" i="11"/>
  <c r="H7992" i="11"/>
  <c r="U7992" i="11" s="1"/>
  <c r="G7992" i="11"/>
  <c r="W7822" i="11"/>
  <c r="V7822" i="11"/>
  <c r="H7822" i="11"/>
  <c r="U7822" i="11" s="1"/>
  <c r="G7822" i="11"/>
  <c r="W8200" i="11"/>
  <c r="V8200" i="11"/>
  <c r="H8200" i="11"/>
  <c r="U8200" i="11" s="1"/>
  <c r="G8200" i="11"/>
  <c r="W7989" i="11"/>
  <c r="V7989" i="11"/>
  <c r="H7989" i="11"/>
  <c r="U7989" i="11" s="1"/>
  <c r="G7989" i="11"/>
  <c r="W7976" i="11"/>
  <c r="V7976" i="11"/>
  <c r="H7976" i="11"/>
  <c r="U7976" i="11" s="1"/>
  <c r="G7976" i="11"/>
  <c r="W7821" i="11"/>
  <c r="V7821" i="11"/>
  <c r="H7821" i="11"/>
  <c r="U7821" i="11" s="1"/>
  <c r="G7821" i="11"/>
  <c r="W7986" i="11"/>
  <c r="V7986" i="11"/>
  <c r="H7986" i="11"/>
  <c r="U7986" i="11" s="1"/>
  <c r="G7986" i="11"/>
  <c r="W7975" i="11"/>
  <c r="V7975" i="11"/>
  <c r="H7975" i="11"/>
  <c r="U7975" i="11" s="1"/>
  <c r="G7975" i="11"/>
  <c r="W7890" i="11"/>
  <c r="V7890" i="11"/>
  <c r="H7890" i="11"/>
  <c r="U7890" i="11" s="1"/>
  <c r="G7890" i="11"/>
  <c r="W7820" i="11"/>
  <c r="V7820" i="11"/>
  <c r="H7820" i="11"/>
  <c r="U7820" i="11" s="1"/>
  <c r="G7820" i="11"/>
  <c r="W8198" i="11"/>
  <c r="V8198" i="11"/>
  <c r="H8198" i="11"/>
  <c r="U8198" i="11" s="1"/>
  <c r="G8198" i="11"/>
  <c r="W7983" i="11"/>
  <c r="V7983" i="11"/>
  <c r="H7983" i="11"/>
  <c r="U7983" i="11" s="1"/>
  <c r="G7983" i="11"/>
  <c r="W7974" i="11"/>
  <c r="V7974" i="11"/>
  <c r="H7974" i="11"/>
  <c r="U7974" i="11" s="1"/>
  <c r="G7974" i="11"/>
  <c r="W7888" i="11"/>
  <c r="V7888" i="11"/>
  <c r="H7888" i="11"/>
  <c r="U7888" i="11" s="1"/>
  <c r="G7888" i="11"/>
  <c r="W7819" i="11"/>
  <c r="V7819" i="11"/>
  <c r="H7819" i="11"/>
  <c r="U7819" i="11" s="1"/>
  <c r="G7819" i="11"/>
  <c r="W8235" i="11"/>
  <c r="V8235" i="11"/>
  <c r="H8235" i="11"/>
  <c r="U8235" i="11" s="1"/>
  <c r="G8235" i="11"/>
  <c r="W8004" i="11"/>
  <c r="V8004" i="11"/>
  <c r="H8004" i="11"/>
  <c r="U8004" i="11" s="1"/>
  <c r="G8004" i="11"/>
  <c r="W7977" i="11"/>
  <c r="V7977" i="11"/>
  <c r="H7977" i="11"/>
  <c r="U7977" i="11" s="1"/>
  <c r="G7977" i="11"/>
  <c r="W7889" i="11"/>
  <c r="V7889" i="11"/>
  <c r="H7889" i="11"/>
  <c r="U7889" i="11" s="1"/>
  <c r="G7889" i="11"/>
  <c r="W7818" i="11"/>
  <c r="V7818" i="11"/>
  <c r="H7818" i="11"/>
  <c r="U7818" i="11" s="1"/>
  <c r="G7818" i="11"/>
  <c r="W7817" i="11"/>
  <c r="V7817" i="11"/>
  <c r="H7817" i="11"/>
  <c r="U7817" i="11" s="1"/>
  <c r="G7817" i="11"/>
  <c r="W7816" i="11"/>
  <c r="V7816" i="11"/>
  <c r="H7816" i="11"/>
  <c r="U7816" i="11" s="1"/>
  <c r="G7816" i="11"/>
  <c r="W7815" i="11"/>
  <c r="V7815" i="11"/>
  <c r="H7815" i="11"/>
  <c r="U7815" i="11" s="1"/>
  <c r="G7815" i="11"/>
  <c r="W7814" i="11"/>
  <c r="V7814" i="11"/>
  <c r="H7814" i="11"/>
  <c r="U7814" i="11" s="1"/>
  <c r="G7814" i="11"/>
  <c r="W7813" i="11"/>
  <c r="V7813" i="11"/>
  <c r="H7813" i="11"/>
  <c r="U7813" i="11" s="1"/>
  <c r="G7813" i="11"/>
  <c r="W7812" i="11"/>
  <c r="V7812" i="11"/>
  <c r="H7812" i="11"/>
  <c r="U7812" i="11" s="1"/>
  <c r="G7812" i="11"/>
  <c r="W7811" i="11"/>
  <c r="V7811" i="11"/>
  <c r="H7811" i="11"/>
  <c r="U7811" i="11" s="1"/>
  <c r="G7811" i="11"/>
  <c r="W7810" i="11"/>
  <c r="V7810" i="11"/>
  <c r="H7810" i="11"/>
  <c r="U7810" i="11" s="1"/>
  <c r="G7810" i="11"/>
  <c r="W7809" i="11"/>
  <c r="V7809" i="11"/>
  <c r="H7809" i="11"/>
  <c r="U7809" i="11" s="1"/>
  <c r="G7809" i="11"/>
  <c r="W7808" i="11"/>
  <c r="V7808" i="11"/>
  <c r="H7808" i="11"/>
  <c r="U7808" i="11" s="1"/>
  <c r="G7808" i="11"/>
  <c r="W7807" i="11"/>
  <c r="V7807" i="11"/>
  <c r="H7807" i="11"/>
  <c r="U7807" i="11" s="1"/>
  <c r="G7807" i="11"/>
  <c r="W7806" i="11"/>
  <c r="V7806" i="11"/>
  <c r="H7806" i="11"/>
  <c r="U7806" i="11" s="1"/>
  <c r="G7806" i="11"/>
  <c r="W7805" i="11"/>
  <c r="V7805" i="11"/>
  <c r="H7805" i="11"/>
  <c r="U7805" i="11" s="1"/>
  <c r="G7805" i="11"/>
  <c r="W7804" i="11"/>
  <c r="V7804" i="11"/>
  <c r="H7804" i="11"/>
  <c r="U7804" i="11" s="1"/>
  <c r="G7804" i="11"/>
  <c r="W7803" i="11"/>
  <c r="V7803" i="11"/>
  <c r="H7803" i="11"/>
  <c r="U7803" i="11" s="1"/>
  <c r="G7803" i="11"/>
  <c r="W7802" i="11"/>
  <c r="V7802" i="11"/>
  <c r="H7802" i="11"/>
  <c r="U7802" i="11" s="1"/>
  <c r="G7802" i="11"/>
  <c r="W7801" i="11"/>
  <c r="V7801" i="11"/>
  <c r="H7801" i="11"/>
  <c r="U7801" i="11" s="1"/>
  <c r="G7801" i="11"/>
  <c r="W7799" i="11"/>
  <c r="V7799" i="11"/>
  <c r="H7799" i="11"/>
  <c r="U7799" i="11" s="1"/>
  <c r="G7799" i="11"/>
  <c r="W7800" i="11"/>
  <c r="V7800" i="11"/>
  <c r="H7800" i="11"/>
  <c r="U7800" i="11" s="1"/>
  <c r="G7800" i="11"/>
  <c r="W7798" i="11"/>
  <c r="V7798" i="11"/>
  <c r="H7798" i="11"/>
  <c r="U7798" i="11" s="1"/>
  <c r="G7798" i="11"/>
  <c r="W7797" i="11"/>
  <c r="V7797" i="11"/>
  <c r="H7797" i="11"/>
  <c r="U7797" i="11" s="1"/>
  <c r="G7797" i="11"/>
  <c r="W7796" i="11"/>
  <c r="V7796" i="11"/>
  <c r="H7796" i="11"/>
  <c r="U7796" i="11" s="1"/>
  <c r="G7796" i="11"/>
  <c r="W7795" i="11"/>
  <c r="V7795" i="11"/>
  <c r="H7795" i="11"/>
  <c r="U7795" i="11" s="1"/>
  <c r="G7795" i="11"/>
  <c r="W7794" i="11"/>
  <c r="V7794" i="11"/>
  <c r="H7794" i="11"/>
  <c r="U7794" i="11" s="1"/>
  <c r="G7794" i="11"/>
  <c r="W7793" i="11"/>
  <c r="V7793" i="11"/>
  <c r="H7793" i="11"/>
  <c r="U7793" i="11" s="1"/>
  <c r="G7793" i="11"/>
  <c r="W7792" i="11"/>
  <c r="V7792" i="11"/>
  <c r="H7792" i="11"/>
  <c r="U7792" i="11" s="1"/>
  <c r="G7792" i="11"/>
  <c r="W7791" i="11"/>
  <c r="V7791" i="11"/>
  <c r="H7791" i="11"/>
  <c r="U7791" i="11" s="1"/>
  <c r="G7791" i="11"/>
  <c r="W7790" i="11"/>
  <c r="V7790" i="11"/>
  <c r="H7790" i="11"/>
  <c r="U7790" i="11" s="1"/>
  <c r="G7790" i="11"/>
  <c r="W7789" i="11"/>
  <c r="V7789" i="11"/>
  <c r="H7789" i="11"/>
  <c r="U7789" i="11" s="1"/>
  <c r="G7789" i="11"/>
  <c r="W7788" i="11"/>
  <c r="V7788" i="11"/>
  <c r="H7788" i="11"/>
  <c r="U7788" i="11" s="1"/>
  <c r="G7788" i="11"/>
  <c r="W7787" i="11"/>
  <c r="V7787" i="11"/>
  <c r="H7787" i="11"/>
  <c r="U7787" i="11" s="1"/>
  <c r="G7787" i="11"/>
  <c r="W7786" i="11"/>
  <c r="V7786" i="11"/>
  <c r="H7786" i="11"/>
  <c r="U7786" i="11" s="1"/>
  <c r="G7786" i="11"/>
  <c r="W7785" i="11"/>
  <c r="V7785" i="11"/>
  <c r="H7785" i="11"/>
  <c r="U7785" i="11" s="1"/>
  <c r="G7785" i="11"/>
  <c r="W7784" i="11"/>
  <c r="V7784" i="11"/>
  <c r="H7784" i="11"/>
  <c r="U7784" i="11" s="1"/>
  <c r="G7784" i="11"/>
  <c r="W7783" i="11"/>
  <c r="V7783" i="11"/>
  <c r="H7783" i="11"/>
  <c r="U7783" i="11" s="1"/>
  <c r="G7783" i="11"/>
  <c r="W7782" i="11"/>
  <c r="V7782" i="11"/>
  <c r="H7782" i="11"/>
  <c r="U7782" i="11" s="1"/>
  <c r="G7782" i="11"/>
  <c r="W7781" i="11"/>
  <c r="V7781" i="11"/>
  <c r="H7781" i="11"/>
  <c r="U7781" i="11" s="1"/>
  <c r="G7781" i="11"/>
  <c r="W7780" i="11"/>
  <c r="V7780" i="11"/>
  <c r="H7780" i="11"/>
  <c r="U7780" i="11" s="1"/>
  <c r="G7780" i="11"/>
  <c r="W7779" i="11"/>
  <c r="V7779" i="11"/>
  <c r="H7779" i="11"/>
  <c r="U7779" i="11" s="1"/>
  <c r="G7779" i="11"/>
  <c r="W7778" i="11"/>
  <c r="V7778" i="11"/>
  <c r="H7778" i="11"/>
  <c r="U7778" i="11" s="1"/>
  <c r="G7778" i="11"/>
  <c r="W7777" i="11"/>
  <c r="V7777" i="11"/>
  <c r="H7777" i="11"/>
  <c r="U7777" i="11" s="1"/>
  <c r="G7777" i="11"/>
  <c r="W7776" i="11"/>
  <c r="V7776" i="11"/>
  <c r="H7776" i="11"/>
  <c r="U7776" i="11" s="1"/>
  <c r="G7776" i="11"/>
  <c r="W7775" i="11"/>
  <c r="V7775" i="11"/>
  <c r="H7775" i="11"/>
  <c r="U7775" i="11" s="1"/>
  <c r="G7775" i="11"/>
  <c r="W7774" i="11"/>
  <c r="V7774" i="11"/>
  <c r="H7774" i="11"/>
  <c r="U7774" i="11" s="1"/>
  <c r="G7774" i="11"/>
  <c r="W7773" i="11"/>
  <c r="V7773" i="11"/>
  <c r="H7773" i="11"/>
  <c r="U7773" i="11" s="1"/>
  <c r="G7773" i="11"/>
  <c r="W7768" i="11"/>
  <c r="V7768" i="11"/>
  <c r="H7768" i="11"/>
  <c r="U7768" i="11" s="1"/>
  <c r="G7768" i="11"/>
  <c r="W7771" i="11"/>
  <c r="V7771" i="11"/>
  <c r="H7771" i="11"/>
  <c r="U7771" i="11" s="1"/>
  <c r="G7771" i="11"/>
  <c r="W7772" i="11"/>
  <c r="V7772" i="11"/>
  <c r="H7772" i="11"/>
  <c r="U7772" i="11" s="1"/>
  <c r="G7772" i="11"/>
  <c r="W7767" i="11"/>
  <c r="V7767" i="11"/>
  <c r="H7767" i="11"/>
  <c r="U7767" i="11" s="1"/>
  <c r="G7767" i="11"/>
  <c r="W7766" i="11"/>
  <c r="V7766" i="11"/>
  <c r="H7766" i="11"/>
  <c r="U7766" i="11" s="1"/>
  <c r="G7766" i="11"/>
  <c r="W7770" i="11"/>
  <c r="V7770" i="11"/>
  <c r="H7770" i="11"/>
  <c r="U7770" i="11" s="1"/>
  <c r="G7770" i="11"/>
  <c r="W7769" i="11"/>
  <c r="V7769" i="11"/>
  <c r="H7769" i="11"/>
  <c r="U7769" i="11" s="1"/>
  <c r="G7769" i="11"/>
  <c r="W7750" i="11"/>
  <c r="V7750" i="11"/>
  <c r="H7750" i="11"/>
  <c r="U7750" i="11" s="1"/>
  <c r="G7750" i="11"/>
  <c r="W7749" i="11"/>
  <c r="V7749" i="11"/>
  <c r="H7749" i="11"/>
  <c r="U7749" i="11" s="1"/>
  <c r="G7749" i="11"/>
  <c r="W7748" i="11"/>
  <c r="V7748" i="11"/>
  <c r="H7748" i="11"/>
  <c r="U7748" i="11" s="1"/>
  <c r="G7748" i="11"/>
  <c r="W7755" i="11"/>
  <c r="V7755" i="11"/>
  <c r="H7755" i="11"/>
  <c r="U7755" i="11" s="1"/>
  <c r="G7755" i="11"/>
  <c r="W7765" i="11"/>
  <c r="V7765" i="11"/>
  <c r="H7765" i="11"/>
  <c r="U7765" i="11" s="1"/>
  <c r="G7765" i="11"/>
  <c r="W7741" i="11"/>
  <c r="V7741" i="11"/>
  <c r="H7741" i="11"/>
  <c r="U7741" i="11" s="1"/>
  <c r="G7741" i="11"/>
  <c r="W7737" i="11"/>
  <c r="V7737" i="11"/>
  <c r="H7737" i="11"/>
  <c r="U7737" i="11" s="1"/>
  <c r="G7737" i="11"/>
  <c r="W7740" i="11"/>
  <c r="V7740" i="11"/>
  <c r="H7740" i="11"/>
  <c r="U7740" i="11" s="1"/>
  <c r="G7740" i="11"/>
  <c r="W7739" i="11"/>
  <c r="V7739" i="11"/>
  <c r="H7739" i="11"/>
  <c r="U7739" i="11" s="1"/>
  <c r="G7739" i="11"/>
  <c r="W7734" i="11"/>
  <c r="V7734" i="11"/>
  <c r="H7734" i="11"/>
  <c r="U7734" i="11" s="1"/>
  <c r="G7734" i="11"/>
  <c r="W7764" i="11"/>
  <c r="V7764" i="11"/>
  <c r="H7764" i="11"/>
  <c r="U7764" i="11" s="1"/>
  <c r="G7764" i="11"/>
  <c r="W7763" i="11"/>
  <c r="V7763" i="11"/>
  <c r="H7763" i="11"/>
  <c r="U7763" i="11" s="1"/>
  <c r="G7763" i="11"/>
  <c r="W7761" i="11"/>
  <c r="V7761" i="11"/>
  <c r="H7761" i="11"/>
  <c r="U7761" i="11" s="1"/>
  <c r="G7761" i="11"/>
  <c r="W7760" i="11"/>
  <c r="V7760" i="11"/>
  <c r="H7760" i="11"/>
  <c r="U7760" i="11" s="1"/>
  <c r="G7760" i="11"/>
  <c r="W7758" i="11"/>
  <c r="V7758" i="11"/>
  <c r="H7758" i="11"/>
  <c r="U7758" i="11" s="1"/>
  <c r="G7758" i="11"/>
  <c r="W7753" i="11"/>
  <c r="V7753" i="11"/>
  <c r="H7753" i="11"/>
  <c r="U7753" i="11" s="1"/>
  <c r="G7753" i="11"/>
  <c r="W7752" i="11"/>
  <c r="V7752" i="11"/>
  <c r="H7752" i="11"/>
  <c r="U7752" i="11" s="1"/>
  <c r="G7752" i="11"/>
  <c r="W7751" i="11"/>
  <c r="V7751" i="11"/>
  <c r="H7751" i="11"/>
  <c r="U7751" i="11" s="1"/>
  <c r="G7751" i="11"/>
  <c r="W7745" i="11"/>
  <c r="V7745" i="11"/>
  <c r="H7745" i="11"/>
  <c r="U7745" i="11" s="1"/>
  <c r="G7745" i="11"/>
  <c r="W7744" i="11"/>
  <c r="V7744" i="11"/>
  <c r="H7744" i="11"/>
  <c r="U7744" i="11" s="1"/>
  <c r="G7744" i="11"/>
  <c r="W7743" i="11"/>
  <c r="V7743" i="11"/>
  <c r="H7743" i="11"/>
  <c r="U7743" i="11" s="1"/>
  <c r="G7743" i="11"/>
  <c r="W7742" i="11"/>
  <c r="V7742" i="11"/>
  <c r="H7742" i="11"/>
  <c r="U7742" i="11" s="1"/>
  <c r="G7742" i="11"/>
  <c r="W7735" i="11"/>
  <c r="V7735" i="11"/>
  <c r="H7735" i="11"/>
  <c r="U7735" i="11" s="1"/>
  <c r="G7735" i="11"/>
  <c r="W7762" i="11"/>
  <c r="V7762" i="11"/>
  <c r="H7762" i="11"/>
  <c r="U7762" i="11" s="1"/>
  <c r="G7762" i="11"/>
  <c r="W7759" i="11"/>
  <c r="V7759" i="11"/>
  <c r="H7759" i="11"/>
  <c r="U7759" i="11" s="1"/>
  <c r="G7759" i="11"/>
  <c r="W7756" i="11"/>
  <c r="V7756" i="11"/>
  <c r="H7756" i="11"/>
  <c r="U7756" i="11" s="1"/>
  <c r="G7756" i="11"/>
  <c r="W7736" i="11"/>
  <c r="V7736" i="11"/>
  <c r="H7736" i="11"/>
  <c r="U7736" i="11" s="1"/>
  <c r="G7736" i="11"/>
  <c r="W7757" i="11"/>
  <c r="V7757" i="11"/>
  <c r="H7757" i="11"/>
  <c r="U7757" i="11" s="1"/>
  <c r="G7757" i="11"/>
  <c r="W7747" i="11"/>
  <c r="V7747" i="11"/>
  <c r="H7747" i="11"/>
  <c r="U7747" i="11" s="1"/>
  <c r="G7747" i="11"/>
  <c r="W7733" i="11"/>
  <c r="V7733" i="11"/>
  <c r="H7733" i="11"/>
  <c r="U7733" i="11" s="1"/>
  <c r="G7733" i="11"/>
  <c r="W7732" i="11"/>
  <c r="V7732" i="11"/>
  <c r="H7732" i="11"/>
  <c r="U7732" i="11" s="1"/>
  <c r="G7732" i="11"/>
  <c r="W7731" i="11"/>
  <c r="V7731" i="11"/>
  <c r="H7731" i="11"/>
  <c r="U7731" i="11" s="1"/>
  <c r="G7731" i="11"/>
  <c r="W7754" i="11"/>
  <c r="V7754" i="11"/>
  <c r="H7754" i="11"/>
  <c r="U7754" i="11" s="1"/>
  <c r="G7754" i="11"/>
  <c r="W7746" i="11"/>
  <c r="V7746" i="11"/>
  <c r="H7746" i="11"/>
  <c r="U7746" i="11" s="1"/>
  <c r="G7746" i="11"/>
  <c r="W7738" i="11"/>
  <c r="V7738" i="11"/>
  <c r="H7738" i="11"/>
  <c r="U7738" i="11" s="1"/>
  <c r="G7738" i="11"/>
  <c r="W7709" i="11"/>
  <c r="V7709" i="11"/>
  <c r="H7709" i="11"/>
  <c r="U7709" i="11" s="1"/>
  <c r="G7709" i="11"/>
  <c r="W7710" i="11"/>
  <c r="V7710" i="11"/>
  <c r="H7710" i="11"/>
  <c r="U7710" i="11" s="1"/>
  <c r="G7710" i="11"/>
  <c r="W7718" i="11"/>
  <c r="V7718" i="11"/>
  <c r="H7718" i="11"/>
  <c r="U7718" i="11" s="1"/>
  <c r="G7718" i="11"/>
  <c r="W7717" i="11"/>
  <c r="V7717" i="11"/>
  <c r="H7717" i="11"/>
  <c r="U7717" i="11" s="1"/>
  <c r="G7717" i="11"/>
  <c r="W7712" i="11"/>
  <c r="V7712" i="11"/>
  <c r="H7712" i="11"/>
  <c r="U7712" i="11" s="1"/>
  <c r="G7712" i="11"/>
  <c r="W7727" i="11"/>
  <c r="V7727" i="11"/>
  <c r="H7727" i="11"/>
  <c r="U7727" i="11" s="1"/>
  <c r="G7727" i="11"/>
  <c r="W7725" i="11"/>
  <c r="V7725" i="11"/>
  <c r="H7725" i="11"/>
  <c r="U7725" i="11" s="1"/>
  <c r="G7725" i="11"/>
  <c r="W7723" i="11"/>
  <c r="V7723" i="11"/>
  <c r="H7723" i="11"/>
  <c r="U7723" i="11" s="1"/>
  <c r="G7723" i="11"/>
  <c r="W7722" i="11"/>
  <c r="V7722" i="11"/>
  <c r="H7722" i="11"/>
  <c r="U7722" i="11" s="1"/>
  <c r="G7722" i="11"/>
  <c r="W7720" i="11"/>
  <c r="V7720" i="11"/>
  <c r="H7720" i="11"/>
  <c r="U7720" i="11" s="1"/>
  <c r="G7720" i="11"/>
  <c r="W7719" i="11"/>
  <c r="V7719" i="11"/>
  <c r="H7719" i="11"/>
  <c r="U7719" i="11" s="1"/>
  <c r="G7719" i="11"/>
  <c r="W7708" i="11"/>
  <c r="V7708" i="11"/>
  <c r="H7708" i="11"/>
  <c r="U7708" i="11" s="1"/>
  <c r="G7708" i="11"/>
  <c r="W7707" i="11"/>
  <c r="V7707" i="11"/>
  <c r="H7707" i="11"/>
  <c r="U7707" i="11" s="1"/>
  <c r="G7707" i="11"/>
  <c r="W7706" i="11"/>
  <c r="V7706" i="11"/>
  <c r="H7706" i="11"/>
  <c r="U7706" i="11" s="1"/>
  <c r="G7706" i="11"/>
  <c r="W7714" i="11"/>
  <c r="V7714" i="11"/>
  <c r="H7714" i="11"/>
  <c r="U7714" i="11" s="1"/>
  <c r="G7714" i="11"/>
  <c r="W7713" i="11"/>
  <c r="V7713" i="11"/>
  <c r="H7713" i="11"/>
  <c r="U7713" i="11" s="1"/>
  <c r="G7713" i="11"/>
  <c r="W7715" i="11"/>
  <c r="V7715" i="11"/>
  <c r="H7715" i="11"/>
  <c r="U7715" i="11" s="1"/>
  <c r="G7715" i="11"/>
  <c r="W7724" i="11"/>
  <c r="V7724" i="11"/>
  <c r="H7724" i="11"/>
  <c r="U7724" i="11" s="1"/>
  <c r="G7724" i="11"/>
  <c r="W7716" i="11"/>
  <c r="V7716" i="11"/>
  <c r="H7716" i="11"/>
  <c r="U7716" i="11" s="1"/>
  <c r="G7716" i="11"/>
  <c r="W7705" i="11"/>
  <c r="V7705" i="11"/>
  <c r="H7705" i="11"/>
  <c r="U7705" i="11" s="1"/>
  <c r="G7705" i="11"/>
  <c r="W7726" i="11"/>
  <c r="V7726" i="11"/>
  <c r="H7726" i="11"/>
  <c r="U7726" i="11" s="1"/>
  <c r="G7726" i="11"/>
  <c r="W7711" i="11"/>
  <c r="V7711" i="11"/>
  <c r="H7711" i="11"/>
  <c r="U7711" i="11" s="1"/>
  <c r="G7711" i="11"/>
  <c r="W7721" i="11"/>
  <c r="V7721" i="11"/>
  <c r="H7721" i="11"/>
  <c r="U7721" i="11" s="1"/>
  <c r="G7721" i="11"/>
  <c r="W7730" i="11"/>
  <c r="V7730" i="11"/>
  <c r="H7730" i="11"/>
  <c r="U7730" i="11" s="1"/>
  <c r="G7730" i="11"/>
  <c r="W7729" i="11"/>
  <c r="V7729" i="11"/>
  <c r="H7729" i="11"/>
  <c r="U7729" i="11" s="1"/>
  <c r="G7729" i="11"/>
  <c r="W7728" i="11"/>
  <c r="V7728" i="11"/>
  <c r="H7728" i="11"/>
  <c r="U7728" i="11" s="1"/>
  <c r="G7728" i="11"/>
  <c r="W7388" i="11"/>
  <c r="V7388" i="11"/>
  <c r="H7388" i="11"/>
  <c r="U7388" i="11" s="1"/>
  <c r="W7398" i="11"/>
  <c r="V7398" i="11"/>
  <c r="H7398" i="11"/>
  <c r="U7398" i="11" s="1"/>
  <c r="W7397" i="11"/>
  <c r="V7397" i="11"/>
  <c r="H7397" i="11"/>
  <c r="U7397" i="11" s="1"/>
  <c r="W7396" i="11"/>
  <c r="V7396" i="11"/>
  <c r="H7396" i="11"/>
  <c r="U7396" i="11" s="1"/>
  <c r="W7395" i="11"/>
  <c r="V7395" i="11"/>
  <c r="H7395" i="11"/>
  <c r="U7395" i="11" s="1"/>
  <c r="W7394" i="11"/>
  <c r="V7394" i="11"/>
  <c r="H7394" i="11"/>
  <c r="U7394" i="11" s="1"/>
  <c r="W7393" i="11"/>
  <c r="V7393" i="11"/>
  <c r="H7393" i="11"/>
  <c r="U7393" i="11" s="1"/>
  <c r="W7392" i="11"/>
  <c r="V7392" i="11"/>
  <c r="H7392" i="11"/>
  <c r="U7392" i="11" s="1"/>
  <c r="W7391" i="11"/>
  <c r="V7391" i="11"/>
  <c r="H7391" i="11"/>
  <c r="U7391" i="11" s="1"/>
  <c r="W7390" i="11"/>
  <c r="V7390" i="11"/>
  <c r="H7390" i="11"/>
  <c r="U7390" i="11" s="1"/>
  <c r="W7389" i="11"/>
  <c r="V7389" i="11"/>
  <c r="H7389" i="11"/>
  <c r="U7389" i="11" s="1"/>
  <c r="W7695" i="11"/>
  <c r="V7695" i="11"/>
  <c r="H7695" i="11"/>
  <c r="U7695" i="11" s="1"/>
  <c r="W7694" i="11"/>
  <c r="V7694" i="11"/>
  <c r="H7694" i="11"/>
  <c r="U7694" i="11" s="1"/>
  <c r="W7693" i="11"/>
  <c r="V7693" i="11"/>
  <c r="H7693" i="11"/>
  <c r="U7693" i="11" s="1"/>
  <c r="W7692" i="11"/>
  <c r="V7692" i="11"/>
  <c r="H7692" i="11"/>
  <c r="U7692" i="11" s="1"/>
  <c r="W7158" i="11"/>
  <c r="V7158" i="11"/>
  <c r="H7158" i="11"/>
  <c r="U7158" i="11" s="1"/>
  <c r="W7145" i="11"/>
  <c r="V7145" i="11"/>
  <c r="H7145" i="11"/>
  <c r="U7145" i="11" s="1"/>
  <c r="W7144" i="11"/>
  <c r="V7144" i="11"/>
  <c r="H7144" i="11"/>
  <c r="U7144" i="11" s="1"/>
  <c r="W7159" i="11"/>
  <c r="V7159" i="11"/>
  <c r="H7159" i="11"/>
  <c r="U7159" i="11" s="1"/>
  <c r="W7157" i="11"/>
  <c r="V7157" i="11"/>
  <c r="H7157" i="11"/>
  <c r="U7157" i="11" s="1"/>
  <c r="W7156" i="11"/>
  <c r="V7156" i="11"/>
  <c r="H7156" i="11"/>
  <c r="U7156" i="11" s="1"/>
  <c r="W7155" i="11"/>
  <c r="V7155" i="11"/>
  <c r="H7155" i="11"/>
  <c r="U7155" i="11" s="1"/>
  <c r="W7154" i="11"/>
  <c r="V7154" i="11"/>
  <c r="H7154" i="11"/>
  <c r="U7154" i="11" s="1"/>
  <c r="W7153" i="11"/>
  <c r="V7153" i="11"/>
  <c r="H7153" i="11"/>
  <c r="U7153" i="11" s="1"/>
  <c r="W7152" i="11"/>
  <c r="V7152" i="11"/>
  <c r="H7152" i="11"/>
  <c r="U7152" i="11" s="1"/>
  <c r="W7151" i="11"/>
  <c r="V7151" i="11"/>
  <c r="H7151" i="11"/>
  <c r="U7151" i="11" s="1"/>
  <c r="W7150" i="11"/>
  <c r="V7150" i="11"/>
  <c r="H7150" i="11"/>
  <c r="U7150" i="11" s="1"/>
  <c r="W7149" i="11"/>
  <c r="V7149" i="11"/>
  <c r="H7149" i="11"/>
  <c r="U7149" i="11" s="1"/>
  <c r="W7148" i="11"/>
  <c r="V7148" i="11"/>
  <c r="H7148" i="11"/>
  <c r="U7148" i="11" s="1"/>
  <c r="W7147" i="11"/>
  <c r="V7147" i="11"/>
  <c r="H7147" i="11"/>
  <c r="U7147" i="11" s="1"/>
  <c r="W7146" i="11"/>
  <c r="V7146" i="11"/>
  <c r="H7146" i="11"/>
  <c r="U7146" i="11" s="1"/>
  <c r="W7133" i="11"/>
  <c r="V7133" i="11"/>
  <c r="H7133" i="11"/>
  <c r="U7133" i="11" s="1"/>
  <c r="W7132" i="11"/>
  <c r="V7132" i="11"/>
  <c r="H7132" i="11"/>
  <c r="U7132" i="11" s="1"/>
  <c r="W7131" i="11"/>
  <c r="V7131" i="11"/>
  <c r="H7131" i="11"/>
  <c r="U7131" i="11" s="1"/>
  <c r="W7130" i="11"/>
  <c r="V7130" i="11"/>
  <c r="H7130" i="11"/>
  <c r="U7130" i="11" s="1"/>
  <c r="W7129" i="11"/>
  <c r="V7129" i="11"/>
  <c r="H7129" i="11"/>
  <c r="U7129" i="11" s="1"/>
  <c r="W7128" i="11"/>
  <c r="V7128" i="11"/>
  <c r="H7128" i="11"/>
  <c r="U7128" i="11" s="1"/>
  <c r="W7127" i="11"/>
  <c r="V7127" i="11"/>
  <c r="H7127" i="11"/>
  <c r="U7127" i="11" s="1"/>
  <c r="W7126" i="11"/>
  <c r="V7126" i="11"/>
  <c r="H7126" i="11"/>
  <c r="U7126" i="11" s="1"/>
  <c r="W7125" i="11"/>
  <c r="V7125" i="11"/>
  <c r="H7125" i="11"/>
  <c r="U7125" i="11" s="1"/>
  <c r="W7124" i="11"/>
  <c r="V7124" i="11"/>
  <c r="H7124" i="11"/>
  <c r="U7124" i="11" s="1"/>
  <c r="W7123" i="11"/>
  <c r="V7123" i="11"/>
  <c r="H7123" i="11"/>
  <c r="U7123" i="11" s="1"/>
  <c r="W7122" i="11"/>
  <c r="V7122" i="11"/>
  <c r="H7122" i="11"/>
  <c r="U7122" i="11" s="1"/>
  <c r="W7121" i="11"/>
  <c r="V7121" i="11"/>
  <c r="H7121" i="11"/>
  <c r="U7121" i="11" s="1"/>
  <c r="W7120" i="11"/>
  <c r="V7120" i="11"/>
  <c r="H7120" i="11"/>
  <c r="U7120" i="11" s="1"/>
  <c r="W7119" i="11"/>
  <c r="V7119" i="11"/>
  <c r="H7119" i="11"/>
  <c r="U7119" i="11" s="1"/>
  <c r="W7143" i="11"/>
  <c r="V7143" i="11"/>
  <c r="H7143" i="11"/>
  <c r="U7143" i="11" s="1"/>
  <c r="W7142" i="11"/>
  <c r="V7142" i="11"/>
  <c r="H7142" i="11"/>
  <c r="U7142" i="11" s="1"/>
  <c r="W7141" i="11"/>
  <c r="V7141" i="11"/>
  <c r="H7141" i="11"/>
  <c r="U7141" i="11" s="1"/>
  <c r="W7140" i="11"/>
  <c r="V7140" i="11"/>
  <c r="H7140" i="11"/>
  <c r="U7140" i="11" s="1"/>
  <c r="W7139" i="11"/>
  <c r="V7139" i="11"/>
  <c r="H7139" i="11"/>
  <c r="U7139" i="11" s="1"/>
  <c r="W7138" i="11"/>
  <c r="V7138" i="11"/>
  <c r="H7138" i="11"/>
  <c r="U7138" i="11" s="1"/>
  <c r="W7137" i="11"/>
  <c r="V7137" i="11"/>
  <c r="H7137" i="11"/>
  <c r="U7137" i="11" s="1"/>
  <c r="W7136" i="11"/>
  <c r="V7136" i="11"/>
  <c r="H7136" i="11"/>
  <c r="U7136" i="11" s="1"/>
  <c r="W7135" i="11"/>
  <c r="V7135" i="11"/>
  <c r="H7135" i="11"/>
  <c r="U7135" i="11" s="1"/>
  <c r="W7134" i="11"/>
  <c r="V7134" i="11"/>
  <c r="H7134" i="11"/>
  <c r="U7134" i="11" s="1"/>
  <c r="W7118" i="11"/>
  <c r="V7118" i="11"/>
  <c r="H7118" i="11"/>
  <c r="U7118" i="11" s="1"/>
  <c r="W7104" i="11"/>
  <c r="V7104" i="11"/>
  <c r="H7104" i="11"/>
  <c r="U7104" i="11" s="1"/>
  <c r="W7103" i="11"/>
  <c r="V7103" i="11"/>
  <c r="H7103" i="11"/>
  <c r="U7103" i="11" s="1"/>
  <c r="W7117" i="11"/>
  <c r="V7117" i="11"/>
  <c r="H7117" i="11"/>
  <c r="U7117" i="11" s="1"/>
  <c r="W7116" i="11"/>
  <c r="V7116" i="11"/>
  <c r="H7116" i="11"/>
  <c r="U7116" i="11" s="1"/>
  <c r="W7115" i="11"/>
  <c r="V7115" i="11"/>
  <c r="H7115" i="11"/>
  <c r="U7115" i="11" s="1"/>
  <c r="W7114" i="11"/>
  <c r="V7114" i="11"/>
  <c r="H7114" i="11"/>
  <c r="U7114" i="11" s="1"/>
  <c r="W7113" i="11"/>
  <c r="V7113" i="11"/>
  <c r="H7113" i="11"/>
  <c r="U7113" i="11" s="1"/>
  <c r="W7112" i="11"/>
  <c r="V7112" i="11"/>
  <c r="H7112" i="11"/>
  <c r="U7112" i="11" s="1"/>
  <c r="W7111" i="11"/>
  <c r="V7111" i="11"/>
  <c r="H7111" i="11"/>
  <c r="U7111" i="11" s="1"/>
  <c r="W7110" i="11"/>
  <c r="V7110" i="11"/>
  <c r="H7110" i="11"/>
  <c r="U7110" i="11" s="1"/>
  <c r="W7109" i="11"/>
  <c r="V7109" i="11"/>
  <c r="H7109" i="11"/>
  <c r="U7109" i="11" s="1"/>
  <c r="W7108" i="11"/>
  <c r="V7108" i="11"/>
  <c r="H7108" i="11"/>
  <c r="U7108" i="11" s="1"/>
  <c r="W7107" i="11"/>
  <c r="V7107" i="11"/>
  <c r="H7107" i="11"/>
  <c r="U7107" i="11" s="1"/>
  <c r="W7106" i="11"/>
  <c r="V7106" i="11"/>
  <c r="H7106" i="11"/>
  <c r="U7106" i="11" s="1"/>
  <c r="W7105" i="11"/>
  <c r="V7105" i="11"/>
  <c r="H7105" i="11"/>
  <c r="U7105" i="11" s="1"/>
  <c r="W7213" i="11"/>
  <c r="V7213" i="11"/>
  <c r="H7213" i="11"/>
  <c r="U7213" i="11" s="1"/>
  <c r="W7219" i="11"/>
  <c r="V7219" i="11"/>
  <c r="H7219" i="11"/>
  <c r="U7219" i="11" s="1"/>
  <c r="W7216" i="11"/>
  <c r="V7216" i="11"/>
  <c r="H7216" i="11"/>
  <c r="U7216" i="11" s="1"/>
  <c r="W7210" i="11"/>
  <c r="V7210" i="11"/>
  <c r="H7210" i="11"/>
  <c r="U7210" i="11" s="1"/>
  <c r="W7207" i="11"/>
  <c r="V7207" i="11"/>
  <c r="H7207" i="11"/>
  <c r="U7207" i="11" s="1"/>
  <c r="W7204" i="11"/>
  <c r="V7204" i="11"/>
  <c r="H7204" i="11"/>
  <c r="U7204" i="11" s="1"/>
  <c r="W7202" i="11"/>
  <c r="V7202" i="11"/>
  <c r="H7202" i="11"/>
  <c r="U7202" i="11" s="1"/>
  <c r="W7212" i="11"/>
  <c r="V7212" i="11"/>
  <c r="H7212" i="11"/>
  <c r="U7212" i="11" s="1"/>
  <c r="W7218" i="11"/>
  <c r="V7218" i="11"/>
  <c r="H7218" i="11"/>
  <c r="U7218" i="11" s="1"/>
  <c r="W7215" i="11"/>
  <c r="V7215" i="11"/>
  <c r="H7215" i="11"/>
  <c r="U7215" i="11" s="1"/>
  <c r="W7209" i="11"/>
  <c r="V7209" i="11"/>
  <c r="H7209" i="11"/>
  <c r="U7209" i="11" s="1"/>
  <c r="W7206" i="11"/>
  <c r="V7206" i="11"/>
  <c r="H7206" i="11"/>
  <c r="U7206" i="11" s="1"/>
  <c r="W7203" i="11"/>
  <c r="V7203" i="11"/>
  <c r="H7203" i="11"/>
  <c r="U7203" i="11" s="1"/>
  <c r="W7201" i="11"/>
  <c r="V7201" i="11"/>
  <c r="H7201" i="11"/>
  <c r="U7201" i="11" s="1"/>
  <c r="W7197" i="11"/>
  <c r="V7197" i="11"/>
  <c r="H7197" i="11"/>
  <c r="U7197" i="11" s="1"/>
  <c r="W7223" i="11"/>
  <c r="V7223" i="11"/>
  <c r="H7223" i="11"/>
  <c r="U7223" i="11" s="1"/>
  <c r="W7196" i="11"/>
  <c r="V7196" i="11"/>
  <c r="H7196" i="11"/>
  <c r="U7196" i="11" s="1"/>
  <c r="W7221" i="11"/>
  <c r="V7221" i="11"/>
  <c r="H7221" i="11"/>
  <c r="U7221" i="11" s="1"/>
  <c r="W7195" i="11"/>
  <c r="V7195" i="11"/>
  <c r="H7195" i="11"/>
  <c r="U7195" i="11" s="1"/>
  <c r="W7214" i="11"/>
  <c r="V7214" i="11"/>
  <c r="H7214" i="11"/>
  <c r="U7214" i="11" s="1"/>
  <c r="W7199" i="11"/>
  <c r="V7199" i="11"/>
  <c r="H7199" i="11"/>
  <c r="U7199" i="11" s="1"/>
  <c r="W7198" i="11"/>
  <c r="V7198" i="11"/>
  <c r="H7198" i="11"/>
  <c r="U7198" i="11" s="1"/>
  <c r="W7222" i="11"/>
  <c r="V7222" i="11"/>
  <c r="H7222" i="11"/>
  <c r="U7222" i="11" s="1"/>
  <c r="W7220" i="11"/>
  <c r="V7220" i="11"/>
  <c r="H7220" i="11"/>
  <c r="U7220" i="11" s="1"/>
  <c r="W7217" i="11"/>
  <c r="V7217" i="11"/>
  <c r="H7217" i="11"/>
  <c r="U7217" i="11" s="1"/>
  <c r="W7194" i="11"/>
  <c r="V7194" i="11"/>
  <c r="H7194" i="11"/>
  <c r="U7194" i="11" s="1"/>
  <c r="W7211" i="11"/>
  <c r="V7211" i="11"/>
  <c r="H7211" i="11"/>
  <c r="U7211" i="11" s="1"/>
  <c r="W7193" i="11"/>
  <c r="V7193" i="11"/>
  <c r="H7193" i="11"/>
  <c r="U7193" i="11" s="1"/>
  <c r="W7208" i="11"/>
  <c r="V7208" i="11"/>
  <c r="H7208" i="11"/>
  <c r="U7208" i="11" s="1"/>
  <c r="W7192" i="11"/>
  <c r="V7192" i="11"/>
  <c r="H7192" i="11"/>
  <c r="U7192" i="11" s="1"/>
  <c r="W7205" i="11"/>
  <c r="V7205" i="11"/>
  <c r="H7205" i="11"/>
  <c r="U7205" i="11" s="1"/>
  <c r="W7190" i="11"/>
  <c r="V7190" i="11"/>
  <c r="H7190" i="11"/>
  <c r="U7190" i="11" s="1"/>
  <c r="W7200" i="11"/>
  <c r="V7200" i="11"/>
  <c r="H7200" i="11"/>
  <c r="U7200" i="11" s="1"/>
  <c r="W7191" i="11"/>
  <c r="V7191" i="11"/>
  <c r="H7191" i="11"/>
  <c r="U7191" i="11" s="1"/>
  <c r="W7180" i="11"/>
  <c r="V7180" i="11"/>
  <c r="H7180" i="11"/>
  <c r="U7180" i="11" s="1"/>
  <c r="W7185" i="11"/>
  <c r="V7185" i="11"/>
  <c r="H7185" i="11"/>
  <c r="U7185" i="11" s="1"/>
  <c r="W7182" i="11"/>
  <c r="V7182" i="11"/>
  <c r="H7182" i="11"/>
  <c r="U7182" i="11" s="1"/>
  <c r="W7177" i="11"/>
  <c r="V7177" i="11"/>
  <c r="H7177" i="11"/>
  <c r="U7177" i="11" s="1"/>
  <c r="W7174" i="11"/>
  <c r="V7174" i="11"/>
  <c r="H7174" i="11"/>
  <c r="U7174" i="11" s="1"/>
  <c r="W7171" i="11"/>
  <c r="V7171" i="11"/>
  <c r="H7171" i="11"/>
  <c r="U7171" i="11" s="1"/>
  <c r="W7169" i="11"/>
  <c r="V7169" i="11"/>
  <c r="H7169" i="11"/>
  <c r="U7169" i="11" s="1"/>
  <c r="W7179" i="11"/>
  <c r="V7179" i="11"/>
  <c r="H7179" i="11"/>
  <c r="U7179" i="11" s="1"/>
  <c r="W7184" i="11"/>
  <c r="V7184" i="11"/>
  <c r="H7184" i="11"/>
  <c r="U7184" i="11" s="1"/>
  <c r="W7181" i="11"/>
  <c r="V7181" i="11"/>
  <c r="H7181" i="11"/>
  <c r="U7181" i="11" s="1"/>
  <c r="W7176" i="11"/>
  <c r="V7176" i="11"/>
  <c r="H7176" i="11"/>
  <c r="U7176" i="11" s="1"/>
  <c r="W7173" i="11"/>
  <c r="V7173" i="11"/>
  <c r="H7173" i="11"/>
  <c r="U7173" i="11" s="1"/>
  <c r="W7160" i="11"/>
  <c r="V7160" i="11"/>
  <c r="H7160" i="11"/>
  <c r="U7160" i="11" s="1"/>
  <c r="W7170" i="11"/>
  <c r="V7170" i="11"/>
  <c r="H7170" i="11"/>
  <c r="U7170" i="11" s="1"/>
  <c r="W7168" i="11"/>
  <c r="V7168" i="11"/>
  <c r="H7168" i="11"/>
  <c r="U7168" i="11" s="1"/>
  <c r="W7189" i="11"/>
  <c r="V7189" i="11"/>
  <c r="H7189" i="11"/>
  <c r="U7189" i="11" s="1"/>
  <c r="W7187" i="11"/>
  <c r="V7187" i="11"/>
  <c r="H7187" i="11"/>
  <c r="U7187" i="11" s="1"/>
  <c r="W7167" i="11"/>
  <c r="V7167" i="11"/>
  <c r="H7167" i="11"/>
  <c r="U7167" i="11" s="1"/>
  <c r="W7166" i="11"/>
  <c r="V7166" i="11"/>
  <c r="H7166" i="11"/>
  <c r="U7166" i="11" s="1"/>
  <c r="W7188" i="11"/>
  <c r="V7188" i="11"/>
  <c r="H7188" i="11"/>
  <c r="U7188" i="11" s="1"/>
  <c r="W7186" i="11"/>
  <c r="V7186" i="11"/>
  <c r="H7186" i="11"/>
  <c r="U7186" i="11" s="1"/>
  <c r="W7183" i="11"/>
  <c r="V7183" i="11"/>
  <c r="H7183" i="11"/>
  <c r="U7183" i="11" s="1"/>
  <c r="W7178" i="11"/>
  <c r="V7178" i="11"/>
  <c r="H7178" i="11"/>
  <c r="U7178" i="11" s="1"/>
  <c r="W7165" i="11"/>
  <c r="V7165" i="11"/>
  <c r="H7165" i="11"/>
  <c r="U7165" i="11" s="1"/>
  <c r="W7175" i="11"/>
  <c r="V7175" i="11"/>
  <c r="H7175" i="11"/>
  <c r="U7175" i="11" s="1"/>
  <c r="W7172" i="11"/>
  <c r="V7172" i="11"/>
  <c r="H7172" i="11"/>
  <c r="U7172" i="11" s="1"/>
  <c r="W7163" i="11"/>
  <c r="V7163" i="11"/>
  <c r="H7163" i="11"/>
  <c r="U7163" i="11" s="1"/>
  <c r="W7162" i="11"/>
  <c r="V7162" i="11"/>
  <c r="H7162" i="11"/>
  <c r="U7162" i="11" s="1"/>
  <c r="W7164" i="11"/>
  <c r="V7164" i="11"/>
  <c r="H7164" i="11"/>
  <c r="U7164" i="11" s="1"/>
  <c r="W7161" i="11"/>
  <c r="V7161" i="11"/>
  <c r="H7161" i="11"/>
  <c r="U7161" i="11" s="1"/>
  <c r="W7239" i="11"/>
  <c r="V7239" i="11"/>
  <c r="H7239" i="11"/>
  <c r="U7239" i="11" s="1"/>
  <c r="W7245" i="11"/>
  <c r="V7245" i="11"/>
  <c r="H7245" i="11"/>
  <c r="U7245" i="11" s="1"/>
  <c r="W7242" i="11"/>
  <c r="V7242" i="11"/>
  <c r="H7242" i="11"/>
  <c r="U7242" i="11" s="1"/>
  <c r="W7236" i="11"/>
  <c r="V7236" i="11"/>
  <c r="H7236" i="11"/>
  <c r="U7236" i="11" s="1"/>
  <c r="W7233" i="11"/>
  <c r="V7233" i="11"/>
  <c r="H7233" i="11"/>
  <c r="U7233" i="11" s="1"/>
  <c r="W7230" i="11"/>
  <c r="V7230" i="11"/>
  <c r="H7230" i="11"/>
  <c r="U7230" i="11" s="1"/>
  <c r="W7228" i="11"/>
  <c r="V7228" i="11"/>
  <c r="H7228" i="11"/>
  <c r="U7228" i="11" s="1"/>
  <c r="W7238" i="11"/>
  <c r="V7238" i="11"/>
  <c r="H7238" i="11"/>
  <c r="U7238" i="11" s="1"/>
  <c r="W7244" i="11"/>
  <c r="V7244" i="11"/>
  <c r="H7244" i="11"/>
  <c r="U7244" i="11" s="1"/>
  <c r="W7241" i="11"/>
  <c r="V7241" i="11"/>
  <c r="H7241" i="11"/>
  <c r="U7241" i="11" s="1"/>
  <c r="W7235" i="11"/>
  <c r="V7235" i="11"/>
  <c r="H7235" i="11"/>
  <c r="U7235" i="11" s="1"/>
  <c r="W7250" i="11"/>
  <c r="V7250" i="11"/>
  <c r="H7250" i="11"/>
  <c r="U7250" i="11" s="1"/>
  <c r="W7232" i="11"/>
  <c r="V7232" i="11"/>
  <c r="H7232" i="11"/>
  <c r="U7232" i="11" s="1"/>
  <c r="W7229" i="11"/>
  <c r="V7229" i="11"/>
  <c r="H7229" i="11"/>
  <c r="U7229" i="11" s="1"/>
  <c r="W7227" i="11"/>
  <c r="V7227" i="11"/>
  <c r="H7227" i="11"/>
  <c r="U7227" i="11" s="1"/>
  <c r="W7261" i="11"/>
  <c r="V7261" i="11"/>
  <c r="H7261" i="11"/>
  <c r="U7261" i="11" s="1"/>
  <c r="W7249" i="11"/>
  <c r="V7249" i="11"/>
  <c r="H7249" i="11"/>
  <c r="U7249" i="11" s="1"/>
  <c r="W7260" i="11"/>
  <c r="V7260" i="11"/>
  <c r="H7260" i="11"/>
  <c r="U7260" i="11" s="1"/>
  <c r="W7247" i="11"/>
  <c r="V7247" i="11"/>
  <c r="H7247" i="11"/>
  <c r="U7247" i="11" s="1"/>
  <c r="W7259" i="11"/>
  <c r="V7259" i="11"/>
  <c r="H7259" i="11"/>
  <c r="U7259" i="11" s="1"/>
  <c r="W7240" i="11"/>
  <c r="V7240" i="11"/>
  <c r="H7240" i="11"/>
  <c r="U7240" i="11" s="1"/>
  <c r="W7226" i="11"/>
  <c r="V7226" i="11"/>
  <c r="H7226" i="11"/>
  <c r="U7226" i="11" s="1"/>
  <c r="W7258" i="11"/>
  <c r="V7258" i="11"/>
  <c r="H7258" i="11"/>
  <c r="U7258" i="11" s="1"/>
  <c r="W7225" i="11"/>
  <c r="V7225" i="11"/>
  <c r="H7225" i="11"/>
  <c r="U7225" i="11" s="1"/>
  <c r="W7257" i="11"/>
  <c r="V7257" i="11"/>
  <c r="H7257" i="11"/>
  <c r="U7257" i="11" s="1"/>
  <c r="W7248" i="11"/>
  <c r="V7248" i="11"/>
  <c r="H7248" i="11"/>
  <c r="U7248" i="11" s="1"/>
  <c r="W7256" i="11"/>
  <c r="V7256" i="11"/>
  <c r="H7256" i="11"/>
  <c r="U7256" i="11" s="1"/>
  <c r="W7246" i="11"/>
  <c r="V7246" i="11"/>
  <c r="H7246" i="11"/>
  <c r="U7246" i="11" s="1"/>
  <c r="W7255" i="11"/>
  <c r="V7255" i="11"/>
  <c r="H7255" i="11"/>
  <c r="U7255" i="11" s="1"/>
  <c r="W7243" i="11"/>
  <c r="V7243" i="11"/>
  <c r="H7243" i="11"/>
  <c r="U7243" i="11" s="1"/>
  <c r="W7254" i="11"/>
  <c r="V7254" i="11"/>
  <c r="H7254" i="11"/>
  <c r="U7254" i="11" s="1"/>
  <c r="W7237" i="11"/>
  <c r="V7237" i="11"/>
  <c r="H7237" i="11"/>
  <c r="U7237" i="11" s="1"/>
  <c r="W7253" i="11"/>
  <c r="V7253" i="11"/>
  <c r="H7253" i="11"/>
  <c r="U7253" i="11" s="1"/>
  <c r="W7234" i="11"/>
  <c r="V7234" i="11"/>
  <c r="H7234" i="11"/>
  <c r="U7234" i="11" s="1"/>
  <c r="W7252" i="11"/>
  <c r="V7252" i="11"/>
  <c r="H7252" i="11"/>
  <c r="U7252" i="11" s="1"/>
  <c r="W7231" i="11"/>
  <c r="V7231" i="11"/>
  <c r="H7231" i="11"/>
  <c r="U7231" i="11" s="1"/>
  <c r="W7251" i="11"/>
  <c r="V7251" i="11"/>
  <c r="H7251" i="11"/>
  <c r="U7251" i="11" s="1"/>
  <c r="W7224" i="11"/>
  <c r="V7224" i="11"/>
  <c r="H7224" i="11"/>
  <c r="U7224" i="11" s="1"/>
  <c r="W7360" i="11"/>
  <c r="V7360" i="11"/>
  <c r="H7360" i="11"/>
  <c r="U7360" i="11" s="1"/>
  <c r="W7366" i="11"/>
  <c r="V7366" i="11"/>
  <c r="H7366" i="11"/>
  <c r="U7366" i="11" s="1"/>
  <c r="W7363" i="11"/>
  <c r="V7363" i="11"/>
  <c r="H7363" i="11"/>
  <c r="U7363" i="11" s="1"/>
  <c r="W7357" i="11"/>
  <c r="V7357" i="11"/>
  <c r="H7357" i="11"/>
  <c r="U7357" i="11" s="1"/>
  <c r="W7354" i="11"/>
  <c r="V7354" i="11"/>
  <c r="H7354" i="11"/>
  <c r="U7354" i="11" s="1"/>
  <c r="W7351" i="11"/>
  <c r="V7351" i="11"/>
  <c r="H7351" i="11"/>
  <c r="U7351" i="11" s="1"/>
  <c r="W7349" i="11"/>
  <c r="V7349" i="11"/>
  <c r="H7349" i="11"/>
  <c r="U7349" i="11" s="1"/>
  <c r="W7359" i="11"/>
  <c r="V7359" i="11"/>
  <c r="H7359" i="11"/>
  <c r="U7359" i="11" s="1"/>
  <c r="W7365" i="11"/>
  <c r="V7365" i="11"/>
  <c r="H7365" i="11"/>
  <c r="U7365" i="11" s="1"/>
  <c r="W7362" i="11"/>
  <c r="V7362" i="11"/>
  <c r="H7362" i="11"/>
  <c r="U7362" i="11" s="1"/>
  <c r="W7356" i="11"/>
  <c r="V7356" i="11"/>
  <c r="H7356" i="11"/>
  <c r="U7356" i="11" s="1"/>
  <c r="W7375" i="11"/>
  <c r="V7375" i="11"/>
  <c r="H7375" i="11"/>
  <c r="U7375" i="11" s="1"/>
  <c r="W7353" i="11"/>
  <c r="V7353" i="11"/>
  <c r="H7353" i="11"/>
  <c r="U7353" i="11" s="1"/>
  <c r="W7350" i="11"/>
  <c r="V7350" i="11"/>
  <c r="H7350" i="11"/>
  <c r="U7350" i="11" s="1"/>
  <c r="W7374" i="11"/>
  <c r="V7374" i="11"/>
  <c r="H7374" i="11"/>
  <c r="U7374" i="11" s="1"/>
  <c r="W7348" i="11"/>
  <c r="V7348" i="11"/>
  <c r="H7348" i="11"/>
  <c r="U7348" i="11" s="1"/>
  <c r="W7387" i="11"/>
  <c r="V7387" i="11"/>
  <c r="H7387" i="11"/>
  <c r="U7387" i="11" s="1"/>
  <c r="W7370" i="11"/>
  <c r="V7370" i="11"/>
  <c r="H7370" i="11"/>
  <c r="U7370" i="11" s="1"/>
  <c r="W7373" i="11"/>
  <c r="V7373" i="11"/>
  <c r="H7373" i="11"/>
  <c r="U7373" i="11" s="1"/>
  <c r="W7368" i="11"/>
  <c r="V7368" i="11"/>
  <c r="H7368" i="11"/>
  <c r="U7368" i="11" s="1"/>
  <c r="W7386" i="11"/>
  <c r="V7386" i="11"/>
  <c r="H7386" i="11"/>
  <c r="U7386" i="11" s="1"/>
  <c r="W7361" i="11"/>
  <c r="V7361" i="11"/>
  <c r="H7361" i="11"/>
  <c r="U7361" i="11" s="1"/>
  <c r="W7372" i="11"/>
  <c r="V7372" i="11"/>
  <c r="H7372" i="11"/>
  <c r="U7372" i="11" s="1"/>
  <c r="W7347" i="11"/>
  <c r="V7347" i="11"/>
  <c r="H7347" i="11"/>
  <c r="U7347" i="11" s="1"/>
  <c r="W7385" i="11"/>
  <c r="V7385" i="11"/>
  <c r="H7385" i="11"/>
  <c r="U7385" i="11" s="1"/>
  <c r="W7384" i="11"/>
  <c r="V7384" i="11"/>
  <c r="H7384" i="11"/>
  <c r="U7384" i="11" s="1"/>
  <c r="W7346" i="11"/>
  <c r="V7346" i="11"/>
  <c r="H7346" i="11"/>
  <c r="U7346" i="11" s="1"/>
  <c r="W7383" i="11"/>
  <c r="V7383" i="11"/>
  <c r="H7383" i="11"/>
  <c r="U7383" i="11" s="1"/>
  <c r="W7369" i="11"/>
  <c r="V7369" i="11"/>
  <c r="H7369" i="11"/>
  <c r="U7369" i="11" s="1"/>
  <c r="W7371" i="11"/>
  <c r="V7371" i="11"/>
  <c r="H7371" i="11"/>
  <c r="U7371" i="11" s="1"/>
  <c r="W7367" i="11"/>
  <c r="V7367" i="11"/>
  <c r="H7367" i="11"/>
  <c r="U7367" i="11" s="1"/>
  <c r="W7382" i="11"/>
  <c r="V7382" i="11"/>
  <c r="H7382" i="11"/>
  <c r="U7382" i="11" s="1"/>
  <c r="W7364" i="11"/>
  <c r="V7364" i="11"/>
  <c r="H7364" i="11"/>
  <c r="U7364" i="11" s="1"/>
  <c r="W7381" i="11"/>
  <c r="V7381" i="11"/>
  <c r="H7381" i="11"/>
  <c r="U7381" i="11" s="1"/>
  <c r="W7380" i="11"/>
  <c r="V7380" i="11"/>
  <c r="H7380" i="11"/>
  <c r="U7380" i="11" s="1"/>
  <c r="W7358" i="11"/>
  <c r="V7358" i="11"/>
  <c r="H7358" i="11"/>
  <c r="U7358" i="11" s="1"/>
  <c r="W7379" i="11"/>
  <c r="V7379" i="11"/>
  <c r="H7379" i="11"/>
  <c r="U7379" i="11" s="1"/>
  <c r="W7378" i="11"/>
  <c r="V7378" i="11"/>
  <c r="H7378" i="11"/>
  <c r="U7378" i="11" s="1"/>
  <c r="W7355" i="11"/>
  <c r="V7355" i="11"/>
  <c r="H7355" i="11"/>
  <c r="U7355" i="11" s="1"/>
  <c r="W7377" i="11"/>
  <c r="V7377" i="11"/>
  <c r="H7377" i="11"/>
  <c r="U7377" i="11" s="1"/>
  <c r="W7352" i="11"/>
  <c r="V7352" i="11"/>
  <c r="H7352" i="11"/>
  <c r="U7352" i="11" s="1"/>
  <c r="W7376" i="11"/>
  <c r="V7376" i="11"/>
  <c r="H7376" i="11"/>
  <c r="U7376" i="11" s="1"/>
  <c r="W7345" i="11"/>
  <c r="V7345" i="11"/>
  <c r="H7345" i="11"/>
  <c r="U7345" i="11" s="1"/>
  <c r="W7334" i="11"/>
  <c r="V7334" i="11"/>
  <c r="H7334" i="11"/>
  <c r="U7334" i="11" s="1"/>
  <c r="W7340" i="11"/>
  <c r="V7340" i="11"/>
  <c r="H7340" i="11"/>
  <c r="U7340" i="11" s="1"/>
  <c r="W7337" i="11"/>
  <c r="V7337" i="11"/>
  <c r="H7337" i="11"/>
  <c r="U7337" i="11" s="1"/>
  <c r="W7331" i="11"/>
  <c r="V7331" i="11"/>
  <c r="H7331" i="11"/>
  <c r="U7331" i="11" s="1"/>
  <c r="W7328" i="11"/>
  <c r="V7328" i="11"/>
  <c r="H7328" i="11"/>
  <c r="U7328" i="11" s="1"/>
  <c r="W7325" i="11"/>
  <c r="V7325" i="11"/>
  <c r="H7325" i="11"/>
  <c r="U7325" i="11" s="1"/>
  <c r="W7322" i="11"/>
  <c r="V7322" i="11"/>
  <c r="H7322" i="11"/>
  <c r="U7322" i="11" s="1"/>
  <c r="W7333" i="11"/>
  <c r="V7333" i="11"/>
  <c r="H7333" i="11"/>
  <c r="U7333" i="11" s="1"/>
  <c r="W7339" i="11"/>
  <c r="V7339" i="11"/>
  <c r="H7339" i="11"/>
  <c r="U7339" i="11" s="1"/>
  <c r="W7336" i="11"/>
  <c r="V7336" i="11"/>
  <c r="H7336" i="11"/>
  <c r="U7336" i="11" s="1"/>
  <c r="W7330" i="11"/>
  <c r="V7330" i="11"/>
  <c r="H7330" i="11"/>
  <c r="U7330" i="11" s="1"/>
  <c r="W7327" i="11"/>
  <c r="V7327" i="11"/>
  <c r="H7327" i="11"/>
  <c r="U7327" i="11" s="1"/>
  <c r="W7305" i="11"/>
  <c r="V7305" i="11"/>
  <c r="H7305" i="11"/>
  <c r="U7305" i="11" s="1"/>
  <c r="W7324" i="11"/>
  <c r="V7324" i="11"/>
  <c r="H7324" i="11"/>
  <c r="U7324" i="11" s="1"/>
  <c r="W7321" i="11"/>
  <c r="V7321" i="11"/>
  <c r="H7321" i="11"/>
  <c r="U7321" i="11" s="1"/>
  <c r="W7318" i="11"/>
  <c r="V7318" i="11"/>
  <c r="H7318" i="11"/>
  <c r="U7318" i="11" s="1"/>
  <c r="W7344" i="11"/>
  <c r="V7344" i="11"/>
  <c r="H7344" i="11"/>
  <c r="U7344" i="11" s="1"/>
  <c r="W7317" i="11"/>
  <c r="V7317" i="11"/>
  <c r="H7317" i="11"/>
  <c r="U7317" i="11" s="1"/>
  <c r="W7342" i="11"/>
  <c r="V7342" i="11"/>
  <c r="H7342" i="11"/>
  <c r="U7342" i="11" s="1"/>
  <c r="W7316" i="11"/>
  <c r="V7316" i="11"/>
  <c r="H7316" i="11"/>
  <c r="U7316" i="11" s="1"/>
  <c r="W7335" i="11"/>
  <c r="V7335" i="11"/>
  <c r="H7335" i="11"/>
  <c r="U7335" i="11" s="1"/>
  <c r="W7315" i="11"/>
  <c r="V7315" i="11"/>
  <c r="H7315" i="11"/>
  <c r="U7315" i="11" s="1"/>
  <c r="W7320" i="11"/>
  <c r="V7320" i="11"/>
  <c r="H7320" i="11"/>
  <c r="U7320" i="11" s="1"/>
  <c r="W7314" i="11"/>
  <c r="V7314" i="11"/>
  <c r="H7314" i="11"/>
  <c r="U7314" i="11" s="1"/>
  <c r="W7319" i="11"/>
  <c r="V7319" i="11"/>
  <c r="H7319" i="11"/>
  <c r="U7319" i="11" s="1"/>
  <c r="W7313" i="11"/>
  <c r="V7313" i="11"/>
  <c r="H7313" i="11"/>
  <c r="U7313" i="11" s="1"/>
  <c r="W7343" i="11"/>
  <c r="V7343" i="11"/>
  <c r="H7343" i="11"/>
  <c r="U7343" i="11" s="1"/>
  <c r="W7312" i="11"/>
  <c r="V7312" i="11"/>
  <c r="H7312" i="11"/>
  <c r="U7312" i="11" s="1"/>
  <c r="W7341" i="11"/>
  <c r="V7341" i="11"/>
  <c r="H7341" i="11"/>
  <c r="U7341" i="11" s="1"/>
  <c r="W7311" i="11"/>
  <c r="V7311" i="11"/>
  <c r="H7311" i="11"/>
  <c r="U7311" i="11" s="1"/>
  <c r="W7338" i="11"/>
  <c r="V7338" i="11"/>
  <c r="H7338" i="11"/>
  <c r="U7338" i="11" s="1"/>
  <c r="W7310" i="11"/>
  <c r="V7310" i="11"/>
  <c r="H7310" i="11"/>
  <c r="U7310" i="11" s="1"/>
  <c r="W7332" i="11"/>
  <c r="V7332" i="11"/>
  <c r="H7332" i="11"/>
  <c r="U7332" i="11" s="1"/>
  <c r="W7309" i="11"/>
  <c r="V7309" i="11"/>
  <c r="H7309" i="11"/>
  <c r="U7309" i="11" s="1"/>
  <c r="W7329" i="11"/>
  <c r="V7329" i="11"/>
  <c r="H7329" i="11"/>
  <c r="U7329" i="11" s="1"/>
  <c r="W7308" i="11"/>
  <c r="V7308" i="11"/>
  <c r="H7308" i="11"/>
  <c r="U7308" i="11" s="1"/>
  <c r="W7326" i="11"/>
  <c r="V7326" i="11"/>
  <c r="H7326" i="11"/>
  <c r="U7326" i="11" s="1"/>
  <c r="W7307" i="11"/>
  <c r="V7307" i="11"/>
  <c r="H7307" i="11"/>
  <c r="U7307" i="11" s="1"/>
  <c r="W7323" i="11"/>
  <c r="V7323" i="11"/>
  <c r="H7323" i="11"/>
  <c r="U7323" i="11" s="1"/>
  <c r="W7306" i="11"/>
  <c r="V7306" i="11"/>
  <c r="H7306" i="11"/>
  <c r="U7306" i="11" s="1"/>
  <c r="W7283" i="11"/>
  <c r="V7283" i="11"/>
  <c r="H7283" i="11"/>
  <c r="U7283" i="11" s="1"/>
  <c r="W7292" i="11"/>
  <c r="V7292" i="11"/>
  <c r="H7292" i="11"/>
  <c r="U7292" i="11" s="1"/>
  <c r="W7287" i="11"/>
  <c r="V7287" i="11"/>
  <c r="H7287" i="11"/>
  <c r="U7287" i="11" s="1"/>
  <c r="W7279" i="11"/>
  <c r="V7279" i="11"/>
  <c r="H7279" i="11"/>
  <c r="U7279" i="11" s="1"/>
  <c r="W7275" i="11"/>
  <c r="V7275" i="11"/>
  <c r="H7275" i="11"/>
  <c r="U7275" i="11" s="1"/>
  <c r="W7271" i="11"/>
  <c r="V7271" i="11"/>
  <c r="H7271" i="11"/>
  <c r="U7271" i="11" s="1"/>
  <c r="W7267" i="11"/>
  <c r="V7267" i="11"/>
  <c r="H7267" i="11"/>
  <c r="U7267" i="11" s="1"/>
  <c r="W7282" i="11"/>
  <c r="V7282" i="11"/>
  <c r="H7282" i="11"/>
  <c r="U7282" i="11" s="1"/>
  <c r="W7291" i="11"/>
  <c r="V7291" i="11"/>
  <c r="H7291" i="11"/>
  <c r="U7291" i="11" s="1"/>
  <c r="W7286" i="11"/>
  <c r="V7286" i="11"/>
  <c r="H7286" i="11"/>
  <c r="U7286" i="11" s="1"/>
  <c r="W7278" i="11"/>
  <c r="V7278" i="11"/>
  <c r="H7278" i="11"/>
  <c r="U7278" i="11" s="1"/>
  <c r="W7274" i="11"/>
  <c r="V7274" i="11"/>
  <c r="H7274" i="11"/>
  <c r="U7274" i="11" s="1"/>
  <c r="W7264" i="11"/>
  <c r="V7264" i="11"/>
  <c r="H7264" i="11"/>
  <c r="U7264" i="11" s="1"/>
  <c r="W7270" i="11"/>
  <c r="V7270" i="11"/>
  <c r="H7270" i="11"/>
  <c r="U7270" i="11" s="1"/>
  <c r="W7304" i="11"/>
  <c r="V7304" i="11"/>
  <c r="H7304" i="11"/>
  <c r="U7304" i="11" s="1"/>
  <c r="W7266" i="11"/>
  <c r="V7266" i="11"/>
  <c r="H7266" i="11"/>
  <c r="U7266" i="11" s="1"/>
  <c r="W7303" i="11"/>
  <c r="V7303" i="11"/>
  <c r="H7303" i="11"/>
  <c r="U7303" i="11" s="1"/>
  <c r="W7301" i="11"/>
  <c r="V7301" i="11"/>
  <c r="H7301" i="11"/>
  <c r="U7301" i="11" s="1"/>
  <c r="W7302" i="11"/>
  <c r="V7302" i="11"/>
  <c r="H7302" i="11"/>
  <c r="U7302" i="11" s="1"/>
  <c r="W7296" i="11"/>
  <c r="V7296" i="11"/>
  <c r="H7296" i="11"/>
  <c r="U7296" i="11" s="1"/>
  <c r="W7300" i="11"/>
  <c r="V7300" i="11"/>
  <c r="H7300" i="11"/>
  <c r="U7300" i="11" s="1"/>
  <c r="W7299" i="11"/>
  <c r="V7299" i="11"/>
  <c r="H7299" i="11"/>
  <c r="U7299" i="11" s="1"/>
  <c r="W7284" i="11"/>
  <c r="V7284" i="11"/>
  <c r="H7284" i="11"/>
  <c r="U7284" i="11" s="1"/>
  <c r="W7297" i="11"/>
  <c r="V7297" i="11"/>
  <c r="H7297" i="11"/>
  <c r="U7297" i="11" s="1"/>
  <c r="W7263" i="11"/>
  <c r="V7263" i="11"/>
  <c r="H7263" i="11"/>
  <c r="U7263" i="11" s="1"/>
  <c r="W7295" i="11"/>
  <c r="V7295" i="11"/>
  <c r="U7295" i="11"/>
  <c r="H7295" i="11"/>
  <c r="W7294" i="11"/>
  <c r="V7294" i="11"/>
  <c r="H7294" i="11"/>
  <c r="U7294" i="11" s="1"/>
  <c r="W7262" i="11"/>
  <c r="V7262" i="11"/>
  <c r="H7262" i="11"/>
  <c r="U7262" i="11" s="1"/>
  <c r="W7298" i="11"/>
  <c r="V7298" i="11"/>
  <c r="H7298" i="11"/>
  <c r="U7298" i="11" s="1"/>
  <c r="W7290" i="11"/>
  <c r="V7290" i="11"/>
  <c r="H7290" i="11"/>
  <c r="U7290" i="11" s="1"/>
  <c r="W7289" i="11"/>
  <c r="V7289" i="11"/>
  <c r="H7289" i="11"/>
  <c r="U7289" i="11" s="1"/>
  <c r="W7293" i="11"/>
  <c r="V7293" i="11"/>
  <c r="H7293" i="11"/>
  <c r="U7293" i="11" s="1"/>
  <c r="W7285" i="11"/>
  <c r="V7285" i="11"/>
  <c r="H7285" i="11"/>
  <c r="U7285" i="11" s="1"/>
  <c r="W7288" i="11"/>
  <c r="V7288" i="11"/>
  <c r="H7288" i="11"/>
  <c r="U7288" i="11" s="1"/>
  <c r="W7281" i="11"/>
  <c r="V7281" i="11"/>
  <c r="H7281" i="11"/>
  <c r="U7281" i="11" s="1"/>
  <c r="W7280" i="11"/>
  <c r="V7280" i="11"/>
  <c r="H7280" i="11"/>
  <c r="U7280" i="11" s="1"/>
  <c r="W7277" i="11"/>
  <c r="V7277" i="11"/>
  <c r="H7277" i="11"/>
  <c r="U7277" i="11" s="1"/>
  <c r="W7276" i="11"/>
  <c r="V7276" i="11"/>
  <c r="H7276" i="11"/>
  <c r="U7276" i="11" s="1"/>
  <c r="W7273" i="11"/>
  <c r="V7273" i="11"/>
  <c r="H7273" i="11"/>
  <c r="U7273" i="11" s="1"/>
  <c r="W7272" i="11"/>
  <c r="V7272" i="11"/>
  <c r="H7272" i="11"/>
  <c r="U7272" i="11" s="1"/>
  <c r="W7269" i="11"/>
  <c r="V7269" i="11"/>
  <c r="H7269" i="11"/>
  <c r="U7269" i="11" s="1"/>
  <c r="W7268" i="11"/>
  <c r="V7268" i="11"/>
  <c r="H7268" i="11"/>
  <c r="U7268" i="11" s="1"/>
  <c r="W7265" i="11"/>
  <c r="V7265" i="11"/>
  <c r="H7265" i="11"/>
  <c r="U7265" i="11" s="1"/>
  <c r="W7704" i="11"/>
  <c r="V7704" i="11"/>
  <c r="H7704" i="11"/>
  <c r="U7704" i="11" s="1"/>
  <c r="W7700" i="11"/>
  <c r="V7700" i="11"/>
  <c r="H7700" i="11"/>
  <c r="U7700" i="11" s="1"/>
  <c r="W7703" i="11"/>
  <c r="V7703" i="11"/>
  <c r="H7703" i="11"/>
  <c r="U7703" i="11" s="1"/>
  <c r="W7699" i="11"/>
  <c r="V7699" i="11"/>
  <c r="H7699" i="11"/>
  <c r="U7699" i="11" s="1"/>
  <c r="W7702" i="11"/>
  <c r="V7702" i="11"/>
  <c r="H7702" i="11"/>
  <c r="U7702" i="11" s="1"/>
  <c r="W7698" i="11"/>
  <c r="V7698" i="11"/>
  <c r="H7698" i="11"/>
  <c r="U7698" i="11" s="1"/>
  <c r="W7701" i="11"/>
  <c r="V7701" i="11"/>
  <c r="H7701" i="11"/>
  <c r="U7701" i="11" s="1"/>
  <c r="W7697" i="11"/>
  <c r="V7697" i="11"/>
  <c r="H7697" i="11"/>
  <c r="U7697" i="11" s="1"/>
  <c r="W7696" i="11"/>
  <c r="V7696" i="11"/>
  <c r="H7696" i="11"/>
  <c r="U7696" i="11" s="1"/>
  <c r="W7690" i="11"/>
  <c r="V7690" i="11"/>
  <c r="H7690" i="11"/>
  <c r="U7690" i="11" s="1"/>
  <c r="G7690" i="11"/>
  <c r="W7691" i="11"/>
  <c r="V7691" i="11"/>
  <c r="H7691" i="11"/>
  <c r="U7691" i="11" s="1"/>
  <c r="G7691" i="11"/>
  <c r="W7689" i="11"/>
  <c r="V7689" i="11"/>
  <c r="H7689" i="11"/>
  <c r="U7689" i="11" s="1"/>
  <c r="G7689" i="11"/>
  <c r="W7688" i="11"/>
  <c r="V7688" i="11"/>
  <c r="H7688" i="11"/>
  <c r="U7688" i="11" s="1"/>
  <c r="G7688" i="11"/>
  <c r="W7667" i="11"/>
  <c r="V7667" i="11"/>
  <c r="H7667" i="11"/>
  <c r="U7667" i="11" s="1"/>
  <c r="G7667" i="11"/>
  <c r="W7665" i="11"/>
  <c r="V7665" i="11"/>
  <c r="H7665" i="11"/>
  <c r="U7665" i="11" s="1"/>
  <c r="G7665" i="11"/>
  <c r="W7683" i="11"/>
  <c r="V7683" i="11"/>
  <c r="H7683" i="11"/>
  <c r="U7683" i="11" s="1"/>
  <c r="G7683" i="11"/>
  <c r="W7679" i="11"/>
  <c r="V7679" i="11"/>
  <c r="H7679" i="11"/>
  <c r="U7679" i="11" s="1"/>
  <c r="G7679" i="11"/>
  <c r="W7677" i="11"/>
  <c r="V7677" i="11"/>
  <c r="H7677" i="11"/>
  <c r="U7677" i="11" s="1"/>
  <c r="G7677" i="11"/>
  <c r="W7671" i="11"/>
  <c r="V7671" i="11"/>
  <c r="H7671" i="11"/>
  <c r="U7671" i="11" s="1"/>
  <c r="G7671" i="11"/>
  <c r="W7669" i="11"/>
  <c r="V7669" i="11"/>
  <c r="H7669" i="11"/>
  <c r="U7669" i="11" s="1"/>
  <c r="G7669" i="11"/>
  <c r="W7687" i="11"/>
  <c r="V7687" i="11"/>
  <c r="H7687" i="11"/>
  <c r="U7687" i="11" s="1"/>
  <c r="G7687" i="11"/>
  <c r="W7685" i="11"/>
  <c r="V7685" i="11"/>
  <c r="H7685" i="11"/>
  <c r="U7685" i="11" s="1"/>
  <c r="G7685" i="11"/>
  <c r="W7681" i="11"/>
  <c r="V7681" i="11"/>
  <c r="H7681" i="11"/>
  <c r="U7681" i="11" s="1"/>
  <c r="G7681" i="11"/>
  <c r="W7673" i="11"/>
  <c r="V7673" i="11"/>
  <c r="H7673" i="11"/>
  <c r="U7673" i="11" s="1"/>
  <c r="G7673" i="11"/>
  <c r="W7675" i="11"/>
  <c r="V7675" i="11"/>
  <c r="H7675" i="11"/>
  <c r="U7675" i="11" s="1"/>
  <c r="G7675" i="11"/>
  <c r="W7666" i="11"/>
  <c r="V7666" i="11"/>
  <c r="H7666" i="11"/>
  <c r="U7666" i="11" s="1"/>
  <c r="G7666" i="11"/>
  <c r="W7664" i="11"/>
  <c r="V7664" i="11"/>
  <c r="H7664" i="11"/>
  <c r="U7664" i="11" s="1"/>
  <c r="G7664" i="11"/>
  <c r="W7682" i="11"/>
  <c r="V7682" i="11"/>
  <c r="H7682" i="11"/>
  <c r="U7682" i="11" s="1"/>
  <c r="G7682" i="11"/>
  <c r="W7678" i="11"/>
  <c r="V7678" i="11"/>
  <c r="H7678" i="11"/>
  <c r="U7678" i="11" s="1"/>
  <c r="G7678" i="11"/>
  <c r="W7676" i="11"/>
  <c r="V7676" i="11"/>
  <c r="H7676" i="11"/>
  <c r="U7676" i="11" s="1"/>
  <c r="G7676" i="11"/>
  <c r="W7670" i="11"/>
  <c r="V7670" i="11"/>
  <c r="H7670" i="11"/>
  <c r="U7670" i="11" s="1"/>
  <c r="G7670" i="11"/>
  <c r="W7668" i="11"/>
  <c r="V7668" i="11"/>
  <c r="H7668" i="11"/>
  <c r="U7668" i="11" s="1"/>
  <c r="G7668" i="11"/>
  <c r="W7686" i="11"/>
  <c r="V7686" i="11"/>
  <c r="H7686" i="11"/>
  <c r="U7686" i="11" s="1"/>
  <c r="G7686" i="11"/>
  <c r="W7684" i="11"/>
  <c r="V7684" i="11"/>
  <c r="H7684" i="11"/>
  <c r="U7684" i="11" s="1"/>
  <c r="G7684" i="11"/>
  <c r="W7680" i="11"/>
  <c r="V7680" i="11"/>
  <c r="H7680" i="11"/>
  <c r="U7680" i="11" s="1"/>
  <c r="G7680" i="11"/>
  <c r="W7672" i="11"/>
  <c r="V7672" i="11"/>
  <c r="H7672" i="11"/>
  <c r="U7672" i="11" s="1"/>
  <c r="G7672" i="11"/>
  <c r="W7674" i="11"/>
  <c r="V7674" i="11"/>
  <c r="H7674" i="11"/>
  <c r="U7674" i="11" s="1"/>
  <c r="G7674" i="11"/>
  <c r="W7642" i="11"/>
  <c r="V7642" i="11"/>
  <c r="H7642" i="11"/>
  <c r="U7642" i="11" s="1"/>
  <c r="G7642" i="11"/>
  <c r="W7641" i="11"/>
  <c r="V7641" i="11"/>
  <c r="H7641" i="11"/>
  <c r="U7641" i="11" s="1"/>
  <c r="G7641" i="11"/>
  <c r="W7658" i="11"/>
  <c r="V7658" i="11"/>
  <c r="H7658" i="11"/>
  <c r="U7658" i="11" s="1"/>
  <c r="G7658" i="11"/>
  <c r="W7656" i="11"/>
  <c r="V7656" i="11"/>
  <c r="H7656" i="11"/>
  <c r="U7656" i="11" s="1"/>
  <c r="G7656" i="11"/>
  <c r="W7654" i="11"/>
  <c r="V7654" i="11"/>
  <c r="H7654" i="11"/>
  <c r="U7654" i="11" s="1"/>
  <c r="G7654" i="11"/>
  <c r="W7663" i="11"/>
  <c r="V7663" i="11"/>
  <c r="H7663" i="11"/>
  <c r="U7663" i="11" s="1"/>
  <c r="G7663" i="11"/>
  <c r="W7661" i="11"/>
  <c r="V7661" i="11"/>
  <c r="H7661" i="11"/>
  <c r="U7661" i="11" s="1"/>
  <c r="G7661" i="11"/>
  <c r="W7660" i="11"/>
  <c r="V7660" i="11"/>
  <c r="H7660" i="11"/>
  <c r="U7660" i="11" s="1"/>
  <c r="G7660" i="11"/>
  <c r="W7650" i="11"/>
  <c r="V7650" i="11"/>
  <c r="H7650" i="11"/>
  <c r="U7650" i="11" s="1"/>
  <c r="G7650" i="11"/>
  <c r="W7659" i="11"/>
  <c r="V7659" i="11"/>
  <c r="H7659" i="11"/>
  <c r="U7659" i="11" s="1"/>
  <c r="G7659" i="11"/>
  <c r="W7649" i="11"/>
  <c r="V7649" i="11"/>
  <c r="H7649" i="11"/>
  <c r="U7649" i="11" s="1"/>
  <c r="G7649" i="11"/>
  <c r="W7645" i="11"/>
  <c r="V7645" i="11"/>
  <c r="H7645" i="11"/>
  <c r="U7645" i="11" s="1"/>
  <c r="G7645" i="11"/>
  <c r="W7644" i="11"/>
  <c r="V7644" i="11"/>
  <c r="H7644" i="11"/>
  <c r="U7644" i="11" s="1"/>
  <c r="G7644" i="11"/>
  <c r="W7646" i="11"/>
  <c r="V7646" i="11"/>
  <c r="H7646" i="11"/>
  <c r="U7646" i="11" s="1"/>
  <c r="G7646" i="11"/>
  <c r="W7643" i="11"/>
  <c r="V7643" i="11"/>
  <c r="H7643" i="11"/>
  <c r="U7643" i="11" s="1"/>
  <c r="G7643" i="11"/>
  <c r="W7648" i="11"/>
  <c r="V7648" i="11"/>
  <c r="H7648" i="11"/>
  <c r="U7648" i="11" s="1"/>
  <c r="G7648" i="11"/>
  <c r="W7652" i="11"/>
  <c r="V7652" i="11"/>
  <c r="H7652" i="11"/>
  <c r="U7652" i="11" s="1"/>
  <c r="G7652" i="11"/>
  <c r="W7651" i="11"/>
  <c r="V7651" i="11"/>
  <c r="H7651" i="11"/>
  <c r="U7651" i="11" s="1"/>
  <c r="G7651" i="11"/>
  <c r="W7662" i="11"/>
  <c r="V7662" i="11"/>
  <c r="H7662" i="11"/>
  <c r="U7662" i="11" s="1"/>
  <c r="G7662" i="11"/>
  <c r="W7657" i="11"/>
  <c r="V7657" i="11"/>
  <c r="H7657" i="11"/>
  <c r="U7657" i="11" s="1"/>
  <c r="G7657" i="11"/>
  <c r="W7655" i="11"/>
  <c r="V7655" i="11"/>
  <c r="H7655" i="11"/>
  <c r="U7655" i="11" s="1"/>
  <c r="G7655" i="11"/>
  <c r="W7653" i="11"/>
  <c r="V7653" i="11"/>
  <c r="H7653" i="11"/>
  <c r="U7653" i="11" s="1"/>
  <c r="G7653" i="11"/>
  <c r="W7647" i="11"/>
  <c r="V7647" i="11"/>
  <c r="H7647" i="11"/>
  <c r="U7647" i="11" s="1"/>
  <c r="G7647" i="11"/>
  <c r="W7640" i="11"/>
  <c r="V7640" i="11"/>
  <c r="H7640" i="11"/>
  <c r="U7640" i="11" s="1"/>
  <c r="G7640" i="11"/>
  <c r="W7639" i="11"/>
  <c r="V7639" i="11"/>
  <c r="H7639" i="11"/>
  <c r="U7639" i="11" s="1"/>
  <c r="G7639" i="11"/>
  <c r="W7625" i="11"/>
  <c r="V7625" i="11"/>
  <c r="H7625" i="11"/>
  <c r="U7625" i="11" s="1"/>
  <c r="G7625" i="11"/>
  <c r="W7624" i="11"/>
  <c r="V7624" i="11"/>
  <c r="H7624" i="11"/>
  <c r="U7624" i="11" s="1"/>
  <c r="G7624" i="11"/>
  <c r="W7623" i="11"/>
  <c r="V7623" i="11"/>
  <c r="H7623" i="11"/>
  <c r="U7623" i="11" s="1"/>
  <c r="G7623" i="11"/>
  <c r="W7634" i="11"/>
  <c r="V7634" i="11"/>
  <c r="H7634" i="11"/>
  <c r="U7634" i="11" s="1"/>
  <c r="G7634" i="11"/>
  <c r="W7622" i="11"/>
  <c r="V7622" i="11"/>
  <c r="H7622" i="11"/>
  <c r="U7622" i="11" s="1"/>
  <c r="G7622" i="11"/>
  <c r="W7632" i="11"/>
  <c r="V7632" i="11"/>
  <c r="H7632" i="11"/>
  <c r="U7632" i="11" s="1"/>
  <c r="G7632" i="11"/>
  <c r="W7621" i="11"/>
  <c r="V7621" i="11"/>
  <c r="H7621" i="11"/>
  <c r="U7621" i="11" s="1"/>
  <c r="G7621" i="11"/>
  <c r="W7633" i="11"/>
  <c r="V7633" i="11"/>
  <c r="H7633" i="11"/>
  <c r="U7633" i="11" s="1"/>
  <c r="G7633" i="11"/>
  <c r="W7620" i="11"/>
  <c r="V7620" i="11"/>
  <c r="H7620" i="11"/>
  <c r="U7620" i="11" s="1"/>
  <c r="G7620" i="11"/>
  <c r="W7631" i="11"/>
  <c r="V7631" i="11"/>
  <c r="H7631" i="11"/>
  <c r="U7631" i="11" s="1"/>
  <c r="G7631" i="11"/>
  <c r="W7630" i="11"/>
  <c r="V7630" i="11"/>
  <c r="H7630" i="11"/>
  <c r="U7630" i="11" s="1"/>
  <c r="G7630" i="11"/>
  <c r="W7638" i="11"/>
  <c r="V7638" i="11"/>
  <c r="H7638" i="11"/>
  <c r="U7638" i="11" s="1"/>
  <c r="W7637" i="11"/>
  <c r="V7637" i="11"/>
  <c r="H7637" i="11"/>
  <c r="U7637" i="11" s="1"/>
  <c r="W7636" i="11"/>
  <c r="V7636" i="11"/>
  <c r="H7636" i="11"/>
  <c r="U7636" i="11" s="1"/>
  <c r="W7635" i="11"/>
  <c r="V7635" i="11"/>
  <c r="H7635" i="11"/>
  <c r="U7635" i="11" s="1"/>
  <c r="W7629" i="11"/>
  <c r="V7629" i="11"/>
  <c r="H7629" i="11"/>
  <c r="U7629" i="11" s="1"/>
  <c r="G7629" i="11"/>
  <c r="W7628" i="11"/>
  <c r="V7628" i="11"/>
  <c r="H7628" i="11"/>
  <c r="U7628" i="11" s="1"/>
  <c r="G7628" i="11"/>
  <c r="W7627" i="11"/>
  <c r="V7627" i="11"/>
  <c r="H7627" i="11"/>
  <c r="U7627" i="11" s="1"/>
  <c r="G7627" i="11"/>
  <c r="W7626" i="11"/>
  <c r="V7626" i="11"/>
  <c r="H7626" i="11"/>
  <c r="U7626" i="11" s="1"/>
  <c r="G7626" i="11"/>
  <c r="W7614" i="11"/>
  <c r="V7614" i="11"/>
  <c r="H7614" i="11"/>
  <c r="U7614" i="11" s="1"/>
  <c r="G7614" i="11"/>
  <c r="W7612" i="11"/>
  <c r="V7612" i="11"/>
  <c r="H7612" i="11"/>
  <c r="U7612" i="11" s="1"/>
  <c r="G7612" i="11"/>
  <c r="W7609" i="11"/>
  <c r="V7609" i="11"/>
  <c r="H7609" i="11"/>
  <c r="U7609" i="11" s="1"/>
  <c r="G7609" i="11"/>
  <c r="W7619" i="11"/>
  <c r="V7619" i="11"/>
  <c r="H7619" i="11"/>
  <c r="U7619" i="11" s="1"/>
  <c r="G7619" i="11"/>
  <c r="W7611" i="11"/>
  <c r="V7611" i="11"/>
  <c r="H7611" i="11"/>
  <c r="U7611" i="11" s="1"/>
  <c r="G7611" i="11"/>
  <c r="W7618" i="11"/>
  <c r="V7618" i="11"/>
  <c r="H7618" i="11"/>
  <c r="U7618" i="11" s="1"/>
  <c r="G7618" i="11"/>
  <c r="W7613" i="11"/>
  <c r="V7613" i="11"/>
  <c r="H7613" i="11"/>
  <c r="U7613" i="11" s="1"/>
  <c r="G7613" i="11"/>
  <c r="W7617" i="11"/>
  <c r="V7617" i="11"/>
  <c r="H7617" i="11"/>
  <c r="U7617" i="11" s="1"/>
  <c r="G7617" i="11"/>
  <c r="W7615" i="11"/>
  <c r="V7615" i="11"/>
  <c r="H7615" i="11"/>
  <c r="U7615" i="11" s="1"/>
  <c r="G7615" i="11"/>
  <c r="W7616" i="11"/>
  <c r="V7616" i="11"/>
  <c r="H7616" i="11"/>
  <c r="U7616" i="11" s="1"/>
  <c r="G7616" i="11"/>
  <c r="W7610" i="11"/>
  <c r="V7610" i="11"/>
  <c r="H7610" i="11"/>
  <c r="U7610" i="11" s="1"/>
  <c r="G7610" i="11"/>
  <c r="W7530" i="11"/>
  <c r="V7530" i="11"/>
  <c r="H7530" i="11"/>
  <c r="U7530" i="11" s="1"/>
  <c r="G7530" i="11"/>
  <c r="W7529" i="11"/>
  <c r="V7529" i="11"/>
  <c r="H7529" i="11"/>
  <c r="U7529" i="11" s="1"/>
  <c r="G7529" i="11"/>
  <c r="W7528" i="11"/>
  <c r="V7528" i="11"/>
  <c r="H7528" i="11"/>
  <c r="U7528" i="11" s="1"/>
  <c r="G7528" i="11"/>
  <c r="W7527" i="11"/>
  <c r="V7527" i="11"/>
  <c r="H7527" i="11"/>
  <c r="U7527" i="11" s="1"/>
  <c r="G7527" i="11"/>
  <c r="W7526" i="11"/>
  <c r="V7526" i="11"/>
  <c r="H7526" i="11"/>
  <c r="U7526" i="11" s="1"/>
  <c r="G7526" i="11"/>
  <c r="W7525" i="11"/>
  <c r="V7525" i="11"/>
  <c r="H7525" i="11"/>
  <c r="U7525" i="11" s="1"/>
  <c r="G7525" i="11"/>
  <c r="W7538" i="11"/>
  <c r="V7538" i="11"/>
  <c r="H7538" i="11"/>
  <c r="U7538" i="11" s="1"/>
  <c r="G7538" i="11"/>
  <c r="W7537" i="11"/>
  <c r="V7537" i="11"/>
  <c r="H7537" i="11"/>
  <c r="U7537" i="11" s="1"/>
  <c r="G7537" i="11"/>
  <c r="W7536" i="11"/>
  <c r="V7536" i="11"/>
  <c r="H7536" i="11"/>
  <c r="U7536" i="11" s="1"/>
  <c r="G7536" i="11"/>
  <c r="W7535" i="11"/>
  <c r="V7535" i="11"/>
  <c r="H7535" i="11"/>
  <c r="U7535" i="11" s="1"/>
  <c r="G7535" i="11"/>
  <c r="W7534" i="11"/>
  <c r="V7534" i="11"/>
  <c r="H7534" i="11"/>
  <c r="U7534" i="11" s="1"/>
  <c r="G7534" i="11"/>
  <c r="W7533" i="11"/>
  <c r="V7533" i="11"/>
  <c r="H7533" i="11"/>
  <c r="U7533" i="11" s="1"/>
  <c r="G7533" i="11"/>
  <c r="W7532" i="11"/>
  <c r="V7532" i="11"/>
  <c r="H7532" i="11"/>
  <c r="U7532" i="11" s="1"/>
  <c r="G7532" i="11"/>
  <c r="W7531" i="11"/>
  <c r="V7531" i="11"/>
  <c r="H7531" i="11"/>
  <c r="U7531" i="11" s="1"/>
  <c r="G7531" i="11"/>
  <c r="W7519" i="11"/>
  <c r="V7519" i="11"/>
  <c r="H7519" i="11"/>
  <c r="U7519" i="11" s="1"/>
  <c r="G7519" i="11"/>
  <c r="W7518" i="11"/>
  <c r="V7518" i="11"/>
  <c r="H7518" i="11"/>
  <c r="U7518" i="11" s="1"/>
  <c r="G7518" i="11"/>
  <c r="W7517" i="11"/>
  <c r="V7517" i="11"/>
  <c r="H7517" i="11"/>
  <c r="U7517" i="11" s="1"/>
  <c r="G7517" i="11"/>
  <c r="W7516" i="11"/>
  <c r="V7516" i="11"/>
  <c r="H7516" i="11"/>
  <c r="U7516" i="11" s="1"/>
  <c r="G7516" i="11"/>
  <c r="W7524" i="11"/>
  <c r="V7524" i="11"/>
  <c r="H7524" i="11"/>
  <c r="U7524" i="11" s="1"/>
  <c r="G7524" i="11"/>
  <c r="W7523" i="11"/>
  <c r="V7523" i="11"/>
  <c r="H7523" i="11"/>
  <c r="U7523" i="11" s="1"/>
  <c r="G7523" i="11"/>
  <c r="W7522" i="11"/>
  <c r="V7522" i="11"/>
  <c r="H7522" i="11"/>
  <c r="U7522" i="11" s="1"/>
  <c r="G7522" i="11"/>
  <c r="W7520" i="11"/>
  <c r="V7520" i="11"/>
  <c r="H7520" i="11"/>
  <c r="U7520" i="11" s="1"/>
  <c r="G7520" i="11"/>
  <c r="W7521" i="11"/>
  <c r="V7521" i="11"/>
  <c r="H7521" i="11"/>
  <c r="U7521" i="11" s="1"/>
  <c r="G7521" i="11"/>
  <c r="W7608" i="11"/>
  <c r="V7608" i="11"/>
  <c r="H7608" i="11"/>
  <c r="U7608" i="11" s="1"/>
  <c r="G7608" i="11"/>
  <c r="W7607" i="11"/>
  <c r="V7607" i="11"/>
  <c r="H7607" i="11"/>
  <c r="U7607" i="11" s="1"/>
  <c r="G7607" i="11"/>
  <c r="W7606" i="11"/>
  <c r="V7606" i="11"/>
  <c r="H7606" i="11"/>
  <c r="U7606" i="11" s="1"/>
  <c r="G7606" i="11"/>
  <c r="W7605" i="11"/>
  <c r="V7605" i="11"/>
  <c r="H7605" i="11"/>
  <c r="U7605" i="11" s="1"/>
  <c r="G7605" i="11"/>
  <c r="W7604" i="11"/>
  <c r="V7604" i="11"/>
  <c r="H7604" i="11"/>
  <c r="U7604" i="11" s="1"/>
  <c r="G7604" i="11"/>
  <c r="W7603" i="11"/>
  <c r="V7603" i="11"/>
  <c r="H7603" i="11"/>
  <c r="U7603" i="11" s="1"/>
  <c r="G7603" i="11"/>
  <c r="W7602" i="11"/>
  <c r="V7602" i="11"/>
  <c r="H7602" i="11"/>
  <c r="U7602" i="11" s="1"/>
  <c r="G7602" i="11"/>
  <c r="W7601" i="11"/>
  <c r="V7601" i="11"/>
  <c r="H7601" i="11"/>
  <c r="U7601" i="11" s="1"/>
  <c r="G7601" i="11"/>
  <c r="W7600" i="11"/>
  <c r="V7600" i="11"/>
  <c r="H7600" i="11"/>
  <c r="U7600" i="11" s="1"/>
  <c r="G7600" i="11"/>
  <c r="W7599" i="11"/>
  <c r="V7599" i="11"/>
  <c r="H7599" i="11"/>
  <c r="U7599" i="11" s="1"/>
  <c r="G7599" i="11"/>
  <c r="W7598" i="11"/>
  <c r="V7598" i="11"/>
  <c r="H7598" i="11"/>
  <c r="U7598" i="11" s="1"/>
  <c r="G7598" i="11"/>
  <c r="W7597" i="11"/>
  <c r="V7597" i="11"/>
  <c r="H7597" i="11"/>
  <c r="U7597" i="11" s="1"/>
  <c r="G7597" i="11"/>
  <c r="W7596" i="11"/>
  <c r="V7596" i="11"/>
  <c r="H7596" i="11"/>
  <c r="U7596" i="11" s="1"/>
  <c r="G7596" i="11"/>
  <c r="W7595" i="11"/>
  <c r="V7595" i="11"/>
  <c r="H7595" i="11"/>
  <c r="U7595" i="11" s="1"/>
  <c r="G7595" i="11"/>
  <c r="W7594" i="11"/>
  <c r="V7594" i="11"/>
  <c r="H7594" i="11"/>
  <c r="U7594" i="11" s="1"/>
  <c r="G7594" i="11"/>
  <c r="W7593" i="11"/>
  <c r="V7593" i="11"/>
  <c r="H7593" i="11"/>
  <c r="U7593" i="11" s="1"/>
  <c r="G7593" i="11"/>
  <c r="W7592" i="11"/>
  <c r="V7592" i="11"/>
  <c r="H7592" i="11"/>
  <c r="U7592" i="11" s="1"/>
  <c r="G7592" i="11"/>
  <c r="W7591" i="11"/>
  <c r="V7591" i="11"/>
  <c r="H7591" i="11"/>
  <c r="U7591" i="11" s="1"/>
  <c r="G7591" i="11"/>
  <c r="W7590" i="11"/>
  <c r="V7590" i="11"/>
  <c r="H7590" i="11"/>
  <c r="U7590" i="11" s="1"/>
  <c r="G7590" i="11"/>
  <c r="W7589" i="11"/>
  <c r="V7589" i="11"/>
  <c r="H7589" i="11"/>
  <c r="U7589" i="11" s="1"/>
  <c r="G7589" i="11"/>
  <c r="W7588" i="11"/>
  <c r="V7588" i="11"/>
  <c r="H7588" i="11"/>
  <c r="U7588" i="11" s="1"/>
  <c r="G7588" i="11"/>
  <c r="W7587" i="11"/>
  <c r="V7587" i="11"/>
  <c r="H7587" i="11"/>
  <c r="U7587" i="11" s="1"/>
  <c r="G7587" i="11"/>
  <c r="W7586" i="11"/>
  <c r="V7586" i="11"/>
  <c r="H7586" i="11"/>
  <c r="U7586" i="11" s="1"/>
  <c r="G7586" i="11"/>
  <c r="W7585" i="11"/>
  <c r="V7585" i="11"/>
  <c r="H7585" i="11"/>
  <c r="U7585" i="11" s="1"/>
  <c r="G7585" i="11"/>
  <c r="W7584" i="11"/>
  <c r="V7584" i="11"/>
  <c r="H7584" i="11"/>
  <c r="U7584" i="11" s="1"/>
  <c r="G7584" i="11"/>
  <c r="W7583" i="11"/>
  <c r="V7583" i="11"/>
  <c r="H7583" i="11"/>
  <c r="U7583" i="11" s="1"/>
  <c r="G7583" i="11"/>
  <c r="W7582" i="11"/>
  <c r="V7582" i="11"/>
  <c r="H7582" i="11"/>
  <c r="U7582" i="11" s="1"/>
  <c r="G7582" i="11"/>
  <c r="W7581" i="11"/>
  <c r="V7581" i="11"/>
  <c r="H7581" i="11"/>
  <c r="U7581" i="11" s="1"/>
  <c r="G7581" i="11"/>
  <c r="W7580" i="11"/>
  <c r="V7580" i="11"/>
  <c r="H7580" i="11"/>
  <c r="U7580" i="11" s="1"/>
  <c r="G7580" i="11"/>
  <c r="W7579" i="11"/>
  <c r="V7579" i="11"/>
  <c r="H7579" i="11"/>
  <c r="U7579" i="11" s="1"/>
  <c r="G7579" i="11"/>
  <c r="W7578" i="11"/>
  <c r="V7578" i="11"/>
  <c r="H7578" i="11"/>
  <c r="U7578" i="11" s="1"/>
  <c r="G7578" i="11"/>
  <c r="W7577" i="11"/>
  <c r="V7577" i="11"/>
  <c r="H7577" i="11"/>
  <c r="U7577" i="11" s="1"/>
  <c r="G7577" i="11"/>
  <c r="W7576" i="11"/>
  <c r="V7576" i="11"/>
  <c r="H7576" i="11"/>
  <c r="U7576" i="11" s="1"/>
  <c r="G7576" i="11"/>
  <c r="W7575" i="11"/>
  <c r="V7575" i="11"/>
  <c r="H7575" i="11"/>
  <c r="U7575" i="11" s="1"/>
  <c r="G7575" i="11"/>
  <c r="W7574" i="11"/>
  <c r="V7574" i="11"/>
  <c r="H7574" i="11"/>
  <c r="U7574" i="11" s="1"/>
  <c r="G7574" i="11"/>
  <c r="W7573" i="11"/>
  <c r="V7573" i="11"/>
  <c r="H7573" i="11"/>
  <c r="U7573" i="11" s="1"/>
  <c r="G7573" i="11"/>
  <c r="W7572" i="11"/>
  <c r="V7572" i="11"/>
  <c r="H7572" i="11"/>
  <c r="U7572" i="11" s="1"/>
  <c r="G7572" i="11"/>
  <c r="W7571" i="11"/>
  <c r="V7571" i="11"/>
  <c r="H7571" i="11"/>
  <c r="U7571" i="11" s="1"/>
  <c r="G7571" i="11"/>
  <c r="W7570" i="11"/>
  <c r="V7570" i="11"/>
  <c r="H7570" i="11"/>
  <c r="U7570" i="11" s="1"/>
  <c r="G7570" i="11"/>
  <c r="W7569" i="11"/>
  <c r="V7569" i="11"/>
  <c r="H7569" i="11"/>
  <c r="U7569" i="11" s="1"/>
  <c r="G7569" i="11"/>
  <c r="W7568" i="11"/>
  <c r="V7568" i="11"/>
  <c r="H7568" i="11"/>
  <c r="U7568" i="11" s="1"/>
  <c r="G7568" i="11"/>
  <c r="W7567" i="11"/>
  <c r="V7567" i="11"/>
  <c r="H7567" i="11"/>
  <c r="U7567" i="11" s="1"/>
  <c r="G7567" i="11"/>
  <c r="W7566" i="11"/>
  <c r="V7566" i="11"/>
  <c r="H7566" i="11"/>
  <c r="U7566" i="11" s="1"/>
  <c r="G7566" i="11"/>
  <c r="W7565" i="11"/>
  <c r="V7565" i="11"/>
  <c r="H7565" i="11"/>
  <c r="U7565" i="11" s="1"/>
  <c r="G7565" i="11"/>
  <c r="W7564" i="11"/>
  <c r="V7564" i="11"/>
  <c r="H7564" i="11"/>
  <c r="U7564" i="11" s="1"/>
  <c r="G7564" i="11"/>
  <c r="W7563" i="11"/>
  <c r="V7563" i="11"/>
  <c r="H7563" i="11"/>
  <c r="U7563" i="11" s="1"/>
  <c r="G7563" i="11"/>
  <c r="W7562" i="11"/>
  <c r="V7562" i="11"/>
  <c r="H7562" i="11"/>
  <c r="U7562" i="11" s="1"/>
  <c r="G7562" i="11"/>
  <c r="W7561" i="11"/>
  <c r="V7561" i="11"/>
  <c r="H7561" i="11"/>
  <c r="U7561" i="11" s="1"/>
  <c r="G7561" i="11"/>
  <c r="W7542" i="11"/>
  <c r="V7542" i="11"/>
  <c r="H7542" i="11"/>
  <c r="U7542" i="11" s="1"/>
  <c r="G7542" i="11"/>
  <c r="W7541" i="11"/>
  <c r="V7541" i="11"/>
  <c r="H7541" i="11"/>
  <c r="U7541" i="11" s="1"/>
  <c r="G7541" i="11"/>
  <c r="W7540" i="11"/>
  <c r="V7540" i="11"/>
  <c r="H7540" i="11"/>
  <c r="U7540" i="11" s="1"/>
  <c r="G7540" i="11"/>
  <c r="W7539" i="11"/>
  <c r="V7539" i="11"/>
  <c r="H7539" i="11"/>
  <c r="U7539" i="11" s="1"/>
  <c r="G7539" i="11"/>
  <c r="W7557" i="11"/>
  <c r="V7557" i="11"/>
  <c r="H7557" i="11"/>
  <c r="U7557" i="11" s="1"/>
  <c r="G7557" i="11"/>
  <c r="W7556" i="11"/>
  <c r="V7556" i="11"/>
  <c r="H7556" i="11"/>
  <c r="U7556" i="11" s="1"/>
  <c r="G7556" i="11"/>
  <c r="W7555" i="11"/>
  <c r="V7555" i="11"/>
  <c r="H7555" i="11"/>
  <c r="U7555" i="11" s="1"/>
  <c r="G7555" i="11"/>
  <c r="W7554" i="11"/>
  <c r="V7554" i="11"/>
  <c r="H7554" i="11"/>
  <c r="U7554" i="11" s="1"/>
  <c r="G7554" i="11"/>
  <c r="W7553" i="11"/>
  <c r="V7553" i="11"/>
  <c r="H7553" i="11"/>
  <c r="U7553" i="11" s="1"/>
  <c r="G7553" i="11"/>
  <c r="W7552" i="11"/>
  <c r="V7552" i="11"/>
  <c r="H7552" i="11"/>
  <c r="U7552" i="11" s="1"/>
  <c r="G7552" i="11"/>
  <c r="W7548" i="11"/>
  <c r="V7548" i="11"/>
  <c r="H7548" i="11"/>
  <c r="U7548" i="11" s="1"/>
  <c r="G7548" i="11"/>
  <c r="W7547" i="11"/>
  <c r="V7547" i="11"/>
  <c r="H7547" i="11"/>
  <c r="U7547" i="11" s="1"/>
  <c r="G7547" i="11"/>
  <c r="W7546" i="11"/>
  <c r="V7546" i="11"/>
  <c r="H7546" i="11"/>
  <c r="U7546" i="11" s="1"/>
  <c r="G7546" i="11"/>
  <c r="W7545" i="11"/>
  <c r="V7545" i="11"/>
  <c r="H7545" i="11"/>
  <c r="U7545" i="11" s="1"/>
  <c r="G7545" i="11"/>
  <c r="W7544" i="11"/>
  <c r="V7544" i="11"/>
  <c r="H7544" i="11"/>
  <c r="U7544" i="11" s="1"/>
  <c r="G7544" i="11"/>
  <c r="W7543" i="11"/>
  <c r="V7543" i="11"/>
  <c r="H7543" i="11"/>
  <c r="U7543" i="11" s="1"/>
  <c r="G7543" i="11"/>
  <c r="W7560" i="11"/>
  <c r="V7560" i="11"/>
  <c r="H7560" i="11"/>
  <c r="U7560" i="11" s="1"/>
  <c r="G7560" i="11"/>
  <c r="W7559" i="11"/>
  <c r="V7559" i="11"/>
  <c r="H7559" i="11"/>
  <c r="U7559" i="11" s="1"/>
  <c r="G7559" i="11"/>
  <c r="W7558" i="11"/>
  <c r="V7558" i="11"/>
  <c r="H7558" i="11"/>
  <c r="U7558" i="11" s="1"/>
  <c r="G7558" i="11"/>
  <c r="W7551" i="11"/>
  <c r="V7551" i="11"/>
  <c r="H7551" i="11"/>
  <c r="U7551" i="11" s="1"/>
  <c r="G7551" i="11"/>
  <c r="W7550" i="11"/>
  <c r="V7550" i="11"/>
  <c r="H7550" i="11"/>
  <c r="U7550" i="11" s="1"/>
  <c r="G7550" i="11"/>
  <c r="W7549" i="11"/>
  <c r="V7549" i="11"/>
  <c r="H7549" i="11"/>
  <c r="U7549" i="11" s="1"/>
  <c r="G7549" i="11"/>
  <c r="W7511" i="11"/>
  <c r="V7511" i="11"/>
  <c r="H7511" i="11"/>
  <c r="U7511" i="11" s="1"/>
  <c r="G7511" i="11"/>
  <c r="W7509" i="11"/>
  <c r="V7509" i="11"/>
  <c r="H7509" i="11"/>
  <c r="U7509" i="11" s="1"/>
  <c r="G7509" i="11"/>
  <c r="W7507" i="11"/>
  <c r="V7507" i="11"/>
  <c r="H7507" i="11"/>
  <c r="U7507" i="11" s="1"/>
  <c r="G7507" i="11"/>
  <c r="W7505" i="11"/>
  <c r="V7505" i="11"/>
  <c r="H7505" i="11"/>
  <c r="U7505" i="11" s="1"/>
  <c r="G7505" i="11"/>
  <c r="W7504" i="11"/>
  <c r="V7504" i="11"/>
  <c r="H7504" i="11"/>
  <c r="U7504" i="11" s="1"/>
  <c r="G7504" i="11"/>
  <c r="W7502" i="11"/>
  <c r="V7502" i="11"/>
  <c r="H7502" i="11"/>
  <c r="U7502" i="11" s="1"/>
  <c r="G7502" i="11"/>
  <c r="W7500" i="11"/>
  <c r="V7500" i="11"/>
  <c r="H7500" i="11"/>
  <c r="U7500" i="11" s="1"/>
  <c r="G7500" i="11"/>
  <c r="W7515" i="11"/>
  <c r="V7515" i="11"/>
  <c r="H7515" i="11"/>
  <c r="U7515" i="11" s="1"/>
  <c r="G7515" i="11"/>
  <c r="W7514" i="11"/>
  <c r="V7514" i="11"/>
  <c r="H7514" i="11"/>
  <c r="U7514" i="11" s="1"/>
  <c r="G7514" i="11"/>
  <c r="W7513" i="11"/>
  <c r="V7513" i="11"/>
  <c r="H7513" i="11"/>
  <c r="U7513" i="11" s="1"/>
  <c r="G7513" i="11"/>
  <c r="W7512" i="11"/>
  <c r="V7512" i="11"/>
  <c r="H7512" i="11"/>
  <c r="U7512" i="11" s="1"/>
  <c r="G7512" i="11"/>
  <c r="W7510" i="11"/>
  <c r="V7510" i="11"/>
  <c r="H7510" i="11"/>
  <c r="U7510" i="11" s="1"/>
  <c r="G7510" i="11"/>
  <c r="W7508" i="11"/>
  <c r="V7508" i="11"/>
  <c r="H7508" i="11"/>
  <c r="U7508" i="11" s="1"/>
  <c r="G7508" i="11"/>
  <c r="W7506" i="11"/>
  <c r="V7506" i="11"/>
  <c r="H7506" i="11"/>
  <c r="U7506" i="11" s="1"/>
  <c r="G7506" i="11"/>
  <c r="W7503" i="11"/>
  <c r="V7503" i="11"/>
  <c r="H7503" i="11"/>
  <c r="U7503" i="11" s="1"/>
  <c r="G7503" i="11"/>
  <c r="W7501" i="11"/>
  <c r="V7501" i="11"/>
  <c r="H7501" i="11"/>
  <c r="U7501" i="11" s="1"/>
  <c r="G7501" i="11"/>
  <c r="W7499" i="11"/>
  <c r="V7499" i="11"/>
  <c r="H7499" i="11"/>
  <c r="U7499" i="11" s="1"/>
  <c r="G7499" i="11"/>
  <c r="W7498" i="11"/>
  <c r="V7498" i="11"/>
  <c r="H7498" i="11"/>
  <c r="U7498" i="11" s="1"/>
  <c r="G7498" i="11"/>
  <c r="W7497" i="11"/>
  <c r="V7497" i="11"/>
  <c r="H7497" i="11"/>
  <c r="U7497" i="11" s="1"/>
  <c r="G7497" i="11"/>
  <c r="W7496" i="11"/>
  <c r="V7496" i="11"/>
  <c r="H7496" i="11"/>
  <c r="U7496" i="11" s="1"/>
  <c r="G7496" i="11"/>
  <c r="W7495" i="11"/>
  <c r="V7495" i="11"/>
  <c r="H7495" i="11"/>
  <c r="U7495" i="11" s="1"/>
  <c r="G7495" i="11"/>
  <c r="W7494" i="11"/>
  <c r="V7494" i="11"/>
  <c r="H7494" i="11"/>
  <c r="U7494" i="11" s="1"/>
  <c r="G7494" i="11"/>
  <c r="W7493" i="11"/>
  <c r="V7493" i="11"/>
  <c r="H7493" i="11"/>
  <c r="U7493" i="11" s="1"/>
  <c r="G7493" i="11"/>
  <c r="W7492" i="11"/>
  <c r="V7492" i="11"/>
  <c r="H7492" i="11"/>
  <c r="U7492" i="11" s="1"/>
  <c r="G7492" i="11"/>
  <c r="W7491" i="11"/>
  <c r="V7491" i="11"/>
  <c r="H7491" i="11"/>
  <c r="U7491" i="11" s="1"/>
  <c r="G7491" i="11"/>
  <c r="W7490" i="11"/>
  <c r="V7490" i="11"/>
  <c r="H7490" i="11"/>
  <c r="U7490" i="11" s="1"/>
  <c r="G7490" i="11"/>
  <c r="W7489" i="11"/>
  <c r="V7489" i="11"/>
  <c r="H7489" i="11"/>
  <c r="U7489" i="11" s="1"/>
  <c r="G7489" i="11"/>
  <c r="W7488" i="11"/>
  <c r="V7488" i="11"/>
  <c r="H7488" i="11"/>
  <c r="U7488" i="11" s="1"/>
  <c r="G7488" i="11"/>
  <c r="W7487" i="11"/>
  <c r="V7487" i="11"/>
  <c r="H7487" i="11"/>
  <c r="U7487" i="11" s="1"/>
  <c r="G7487" i="11"/>
  <c r="W7486" i="11"/>
  <c r="V7486" i="11"/>
  <c r="H7486" i="11"/>
  <c r="U7486" i="11" s="1"/>
  <c r="G7486" i="11"/>
  <c r="W7485" i="11"/>
  <c r="V7485" i="11"/>
  <c r="H7485" i="11"/>
  <c r="U7485" i="11" s="1"/>
  <c r="G7485" i="11"/>
  <c r="W7484" i="11"/>
  <c r="V7484" i="11"/>
  <c r="H7484" i="11"/>
  <c r="U7484" i="11" s="1"/>
  <c r="G7484" i="11"/>
  <c r="W7483" i="11"/>
  <c r="V7483" i="11"/>
  <c r="H7483" i="11"/>
  <c r="U7483" i="11" s="1"/>
  <c r="G7483" i="11"/>
  <c r="W7482" i="11"/>
  <c r="V7482" i="11"/>
  <c r="H7482" i="11"/>
  <c r="U7482" i="11" s="1"/>
  <c r="G7482" i="11"/>
  <c r="W7481" i="11"/>
  <c r="V7481" i="11"/>
  <c r="H7481" i="11"/>
  <c r="U7481" i="11" s="1"/>
  <c r="G7481" i="11"/>
  <c r="W7480" i="11"/>
  <c r="V7480" i="11"/>
  <c r="H7480" i="11"/>
  <c r="U7480" i="11" s="1"/>
  <c r="G7480" i="11"/>
  <c r="W7479" i="11"/>
  <c r="V7479" i="11"/>
  <c r="H7479" i="11"/>
  <c r="U7479" i="11" s="1"/>
  <c r="G7479" i="11"/>
  <c r="W7478" i="11"/>
  <c r="V7478" i="11"/>
  <c r="H7478" i="11"/>
  <c r="U7478" i="11" s="1"/>
  <c r="G7478" i="11"/>
  <c r="W7477" i="11"/>
  <c r="V7477" i="11"/>
  <c r="H7477" i="11"/>
  <c r="U7477" i="11" s="1"/>
  <c r="G7477" i="11"/>
  <c r="W7476" i="11"/>
  <c r="V7476" i="11"/>
  <c r="H7476" i="11"/>
  <c r="U7476" i="11" s="1"/>
  <c r="G7476" i="11"/>
  <c r="W7475" i="11"/>
  <c r="V7475" i="11"/>
  <c r="H7475" i="11"/>
  <c r="U7475" i="11" s="1"/>
  <c r="G7475" i="11"/>
  <c r="W7474" i="11"/>
  <c r="V7474" i="11"/>
  <c r="H7474" i="11"/>
  <c r="U7474" i="11" s="1"/>
  <c r="G7474" i="11"/>
  <c r="W7473" i="11"/>
  <c r="V7473" i="11"/>
  <c r="H7473" i="11"/>
  <c r="U7473" i="11" s="1"/>
  <c r="G7473" i="11"/>
  <c r="W7472" i="11"/>
  <c r="V7472" i="11"/>
  <c r="H7472" i="11"/>
  <c r="U7472" i="11" s="1"/>
  <c r="G7472" i="11"/>
  <c r="W7470" i="11"/>
  <c r="V7470" i="11"/>
  <c r="H7470" i="11"/>
  <c r="U7470" i="11" s="1"/>
  <c r="G7470" i="11"/>
  <c r="W7469" i="11"/>
  <c r="V7469" i="11"/>
  <c r="H7469" i="11"/>
  <c r="U7469" i="11" s="1"/>
  <c r="G7469" i="11"/>
  <c r="W7468" i="11"/>
  <c r="V7468" i="11"/>
  <c r="H7468" i="11"/>
  <c r="U7468" i="11" s="1"/>
  <c r="G7468" i="11"/>
  <c r="W7467" i="11"/>
  <c r="V7467" i="11"/>
  <c r="H7467" i="11"/>
  <c r="U7467" i="11" s="1"/>
  <c r="G7467" i="11"/>
  <c r="W7466" i="11"/>
  <c r="V7466" i="11"/>
  <c r="H7466" i="11"/>
  <c r="U7466" i="11" s="1"/>
  <c r="G7466" i="11"/>
  <c r="W7465" i="11"/>
  <c r="V7465" i="11"/>
  <c r="H7465" i="11"/>
  <c r="U7465" i="11" s="1"/>
  <c r="G7465" i="11"/>
  <c r="W7464" i="11"/>
  <c r="V7464" i="11"/>
  <c r="H7464" i="11"/>
  <c r="U7464" i="11" s="1"/>
  <c r="G7464" i="11"/>
  <c r="W7463" i="11"/>
  <c r="V7463" i="11"/>
  <c r="H7463" i="11"/>
  <c r="U7463" i="11" s="1"/>
  <c r="G7463" i="11"/>
  <c r="W7462" i="11"/>
  <c r="V7462" i="11"/>
  <c r="H7462" i="11"/>
  <c r="U7462" i="11" s="1"/>
  <c r="G7462" i="11"/>
  <c r="W7461" i="11"/>
  <c r="V7461" i="11"/>
  <c r="H7461" i="11"/>
  <c r="U7461" i="11" s="1"/>
  <c r="G7461" i="11"/>
  <c r="W7471" i="11"/>
  <c r="V7471" i="11"/>
  <c r="H7471" i="11"/>
  <c r="U7471" i="11" s="1"/>
  <c r="G7471" i="11"/>
  <c r="W7454" i="11"/>
  <c r="V7454" i="11"/>
  <c r="H7454" i="11"/>
  <c r="U7454" i="11" s="1"/>
  <c r="W7460" i="11"/>
  <c r="V7460" i="11"/>
  <c r="H7460" i="11"/>
  <c r="U7460" i="11" s="1"/>
  <c r="W7459" i="11"/>
  <c r="V7459" i="11"/>
  <c r="H7459" i="11"/>
  <c r="U7459" i="11" s="1"/>
  <c r="W7458" i="11"/>
  <c r="V7458" i="11"/>
  <c r="H7458" i="11"/>
  <c r="U7458" i="11" s="1"/>
  <c r="W7457" i="11"/>
  <c r="V7457" i="11"/>
  <c r="H7457" i="11"/>
  <c r="U7457" i="11" s="1"/>
  <c r="W7456" i="11"/>
  <c r="V7456" i="11"/>
  <c r="H7456" i="11"/>
  <c r="U7456" i="11" s="1"/>
  <c r="W7455" i="11"/>
  <c r="V7455" i="11"/>
  <c r="H7455" i="11"/>
  <c r="U7455" i="11" s="1"/>
  <c r="W7453" i="11"/>
  <c r="V7453" i="11"/>
  <c r="H7453" i="11"/>
  <c r="U7453" i="11" s="1"/>
  <c r="W7450" i="11"/>
  <c r="V7450" i="11"/>
  <c r="H7450" i="11"/>
  <c r="U7450" i="11" s="1"/>
  <c r="W7449" i="11"/>
  <c r="V7449" i="11"/>
  <c r="H7449" i="11"/>
  <c r="U7449" i="11" s="1"/>
  <c r="W7452" i="11"/>
  <c r="V7452" i="11"/>
  <c r="H7452" i="11"/>
  <c r="U7452" i="11" s="1"/>
  <c r="W7451" i="11"/>
  <c r="V7451" i="11"/>
  <c r="H7451" i="11"/>
  <c r="U7451" i="11" s="1"/>
  <c r="W7448" i="11"/>
  <c r="V7448" i="11"/>
  <c r="H7448" i="11"/>
  <c r="U7448" i="11" s="1"/>
  <c r="W7447" i="11"/>
  <c r="V7447" i="11"/>
  <c r="H7447" i="11"/>
  <c r="U7447" i="11" s="1"/>
  <c r="W7446" i="11"/>
  <c r="V7446" i="11"/>
  <c r="H7446" i="11"/>
  <c r="U7446" i="11" s="1"/>
  <c r="W7445" i="11"/>
  <c r="V7445" i="11"/>
  <c r="H7445" i="11"/>
  <c r="U7445" i="11" s="1"/>
  <c r="W7444" i="11"/>
  <c r="V7444" i="11"/>
  <c r="H7444" i="11"/>
  <c r="U7444" i="11" s="1"/>
  <c r="G7444" i="11"/>
  <c r="W7443" i="11"/>
  <c r="V7443" i="11"/>
  <c r="H7443" i="11"/>
  <c r="U7443" i="11" s="1"/>
  <c r="G7443" i="11"/>
  <c r="W7442" i="11"/>
  <c r="V7442" i="11"/>
  <c r="H7442" i="11"/>
  <c r="U7442" i="11" s="1"/>
  <c r="G7442" i="11"/>
  <c r="W7441" i="11"/>
  <c r="V7441" i="11"/>
  <c r="H7441" i="11"/>
  <c r="U7441" i="11" s="1"/>
  <c r="W7440" i="11"/>
  <c r="V7440" i="11"/>
  <c r="H7440" i="11"/>
  <c r="U7440" i="11" s="1"/>
  <c r="W7439" i="11"/>
  <c r="V7439" i="11"/>
  <c r="H7439" i="11"/>
  <c r="U7439" i="11" s="1"/>
  <c r="W7438" i="11"/>
  <c r="V7438" i="11"/>
  <c r="H7438" i="11"/>
  <c r="U7438" i="11" s="1"/>
  <c r="W7436" i="11"/>
  <c r="V7436" i="11"/>
  <c r="H7436" i="11"/>
  <c r="U7436" i="11" s="1"/>
  <c r="W7437" i="11"/>
  <c r="V7437" i="11"/>
  <c r="H7437" i="11"/>
  <c r="U7437" i="11" s="1"/>
  <c r="W7435" i="11"/>
  <c r="V7435" i="11"/>
  <c r="H7435" i="11"/>
  <c r="U7435" i="11" s="1"/>
  <c r="W7434" i="11"/>
  <c r="V7434" i="11"/>
  <c r="H7434" i="11"/>
  <c r="U7434" i="11" s="1"/>
  <c r="W7433" i="11"/>
  <c r="V7433" i="11"/>
  <c r="H7433" i="11"/>
  <c r="U7433" i="11" s="1"/>
  <c r="W7432" i="11"/>
  <c r="V7432" i="11"/>
  <c r="H7432" i="11"/>
  <c r="U7432" i="11" s="1"/>
  <c r="W7431" i="11"/>
  <c r="V7431" i="11"/>
  <c r="H7431" i="11"/>
  <c r="U7431" i="11" s="1"/>
  <c r="W7430" i="11"/>
  <c r="V7430" i="11"/>
  <c r="H7430" i="11"/>
  <c r="U7430" i="11" s="1"/>
  <c r="W7429" i="11"/>
  <c r="V7429" i="11"/>
  <c r="H7429" i="11"/>
  <c r="U7429" i="11" s="1"/>
  <c r="W7428" i="11"/>
  <c r="V7428" i="11"/>
  <c r="H7428" i="11"/>
  <c r="U7428" i="11" s="1"/>
  <c r="W7427" i="11"/>
  <c r="V7427" i="11"/>
  <c r="H7427" i="11"/>
  <c r="U7427" i="11" s="1"/>
  <c r="W7426" i="11"/>
  <c r="V7426" i="11"/>
  <c r="H7426" i="11"/>
  <c r="U7426" i="11" s="1"/>
  <c r="W7425" i="11"/>
  <c r="V7425" i="11"/>
  <c r="H7425" i="11"/>
  <c r="U7425" i="11" s="1"/>
  <c r="W7424" i="11"/>
  <c r="V7424" i="11"/>
  <c r="H7424" i="11"/>
  <c r="U7424" i="11" s="1"/>
  <c r="W7420" i="11"/>
  <c r="V7420" i="11"/>
  <c r="H7420" i="11"/>
  <c r="U7420" i="11" s="1"/>
  <c r="W7419" i="11"/>
  <c r="V7419" i="11"/>
  <c r="H7419" i="11"/>
  <c r="U7419" i="11" s="1"/>
  <c r="W7418" i="11"/>
  <c r="V7418" i="11"/>
  <c r="H7418" i="11"/>
  <c r="U7418" i="11" s="1"/>
  <c r="W7417" i="11"/>
  <c r="V7417" i="11"/>
  <c r="H7417" i="11"/>
  <c r="U7417" i="11" s="1"/>
  <c r="W7423" i="11"/>
  <c r="V7423" i="11"/>
  <c r="H7423" i="11"/>
  <c r="U7423" i="11" s="1"/>
  <c r="W7422" i="11"/>
  <c r="V7422" i="11"/>
  <c r="H7422" i="11"/>
  <c r="U7422" i="11" s="1"/>
  <c r="W7421" i="11"/>
  <c r="V7421" i="11"/>
  <c r="H7421" i="11"/>
  <c r="U7421" i="11" s="1"/>
  <c r="W7416" i="11"/>
  <c r="V7416" i="11"/>
  <c r="H7416" i="11"/>
  <c r="U7416" i="11" s="1"/>
  <c r="W7414" i="11"/>
  <c r="V7414" i="11"/>
  <c r="H7414" i="11"/>
  <c r="U7414" i="11" s="1"/>
  <c r="W7413" i="11"/>
  <c r="V7413" i="11"/>
  <c r="H7413" i="11"/>
  <c r="U7413" i="11" s="1"/>
  <c r="W7412" i="11"/>
  <c r="V7412" i="11"/>
  <c r="H7412" i="11"/>
  <c r="U7412" i="11" s="1"/>
  <c r="W7411" i="11"/>
  <c r="V7411" i="11"/>
  <c r="H7411" i="11"/>
  <c r="U7411" i="11" s="1"/>
  <c r="W7410" i="11"/>
  <c r="V7410" i="11"/>
  <c r="H7410" i="11"/>
  <c r="U7410" i="11" s="1"/>
  <c r="W7409" i="11"/>
  <c r="V7409" i="11"/>
  <c r="H7409" i="11"/>
  <c r="U7409" i="11" s="1"/>
  <c r="W7408" i="11"/>
  <c r="V7408" i="11"/>
  <c r="H7408" i="11"/>
  <c r="U7408" i="11" s="1"/>
  <c r="W7407" i="11"/>
  <c r="V7407" i="11"/>
  <c r="H7407" i="11"/>
  <c r="U7407" i="11" s="1"/>
  <c r="W7406" i="11"/>
  <c r="V7406" i="11"/>
  <c r="H7406" i="11"/>
  <c r="U7406" i="11" s="1"/>
  <c r="W7405" i="11"/>
  <c r="V7405" i="11"/>
  <c r="H7405" i="11"/>
  <c r="U7405" i="11" s="1"/>
  <c r="W7404" i="11"/>
  <c r="V7404" i="11"/>
  <c r="H7404" i="11"/>
  <c r="U7404" i="11" s="1"/>
  <c r="W7415" i="11"/>
  <c r="V7415" i="11"/>
  <c r="H7415" i="11"/>
  <c r="U7415" i="11" s="1"/>
  <c r="W7401" i="11"/>
  <c r="V7401" i="11"/>
  <c r="H7401" i="11"/>
  <c r="U7401" i="11" s="1"/>
  <c r="W7399" i="11"/>
  <c r="V7399" i="11"/>
  <c r="H7399" i="11"/>
  <c r="U7399" i="11" s="1"/>
  <c r="W7403" i="11"/>
  <c r="V7403" i="11"/>
  <c r="H7403" i="11"/>
  <c r="U7403" i="11" s="1"/>
  <c r="W7402" i="11"/>
  <c r="V7402" i="11"/>
  <c r="H7402" i="11"/>
  <c r="U7402" i="11" s="1"/>
  <c r="W7400" i="11"/>
  <c r="V7400" i="11"/>
  <c r="H7400" i="11"/>
  <c r="U7400" i="11" s="1"/>
  <c r="W7102" i="11"/>
  <c r="V7102" i="11"/>
  <c r="H7102" i="11"/>
  <c r="U7102" i="11" s="1"/>
  <c r="G7102" i="11"/>
  <c r="W7101" i="11"/>
  <c r="V7101" i="11"/>
  <c r="H7101" i="11"/>
  <c r="U7101" i="11" s="1"/>
  <c r="G7101" i="11"/>
  <c r="W7099" i="11"/>
  <c r="V7099" i="11"/>
  <c r="H7099" i="11"/>
  <c r="U7099" i="11" s="1"/>
  <c r="G7099" i="11"/>
  <c r="W7098" i="11"/>
  <c r="V7098" i="11"/>
  <c r="H7098" i="11"/>
  <c r="U7098" i="11" s="1"/>
  <c r="G7098" i="11"/>
  <c r="W7100" i="11"/>
  <c r="V7100" i="11"/>
  <c r="H7100" i="11"/>
  <c r="U7100" i="11" s="1"/>
  <c r="G7100" i="11"/>
  <c r="W7097" i="11"/>
  <c r="V7097" i="11"/>
  <c r="H7097" i="11"/>
  <c r="U7097" i="11" s="1"/>
  <c r="G7097" i="11"/>
  <c r="W7096" i="11"/>
  <c r="V7096" i="11"/>
  <c r="H7096" i="11"/>
  <c r="U7096" i="11" s="1"/>
  <c r="G7096" i="11"/>
  <c r="W7095" i="11"/>
  <c r="V7095" i="11"/>
  <c r="H7095" i="11"/>
  <c r="U7095" i="11" s="1"/>
  <c r="G7095" i="11"/>
  <c r="W7094" i="11"/>
  <c r="V7094" i="11"/>
  <c r="H7094" i="11"/>
  <c r="U7094" i="11" s="1"/>
  <c r="G7094" i="11"/>
  <c r="W7093" i="11"/>
  <c r="V7093" i="11"/>
  <c r="H7093" i="11"/>
  <c r="U7093" i="11" s="1"/>
  <c r="G7093" i="11"/>
  <c r="W7092" i="11"/>
  <c r="V7092" i="11"/>
  <c r="H7092" i="11"/>
  <c r="U7092" i="11" s="1"/>
  <c r="G7092" i="11"/>
  <c r="W7091" i="11"/>
  <c r="V7091" i="11"/>
  <c r="H7091" i="11"/>
  <c r="U7091" i="11" s="1"/>
  <c r="G7091" i="11"/>
  <c r="W7090" i="11"/>
  <c r="V7090" i="11"/>
  <c r="H7090" i="11"/>
  <c r="U7090" i="11" s="1"/>
  <c r="G7090" i="11"/>
  <c r="W7089" i="11"/>
  <c r="V7089" i="11"/>
  <c r="H7089" i="11"/>
  <c r="U7089" i="11" s="1"/>
  <c r="G7089" i="11"/>
  <c r="W7086" i="11"/>
  <c r="V7086" i="11"/>
  <c r="H7086" i="11"/>
  <c r="U7086" i="11" s="1"/>
  <c r="W7085" i="11"/>
  <c r="V7085" i="11"/>
  <c r="H7085" i="11"/>
  <c r="U7085" i="11" s="1"/>
  <c r="W7087" i="11"/>
  <c r="V7087" i="11"/>
  <c r="H7087" i="11"/>
  <c r="U7087" i="11" s="1"/>
  <c r="W7088" i="11"/>
  <c r="V7088" i="11"/>
  <c r="H7088" i="11"/>
  <c r="U7088" i="11" s="1"/>
  <c r="G7088" i="11"/>
  <c r="W7082" i="11"/>
  <c r="V7082" i="11"/>
  <c r="H7082" i="11"/>
  <c r="U7082" i="11" s="1"/>
  <c r="G7082" i="11"/>
  <c r="W7083" i="11"/>
  <c r="V7083" i="11"/>
  <c r="H7083" i="11"/>
  <c r="U7083" i="11" s="1"/>
  <c r="G7083" i="11"/>
  <c r="W7084" i="11"/>
  <c r="V7084" i="11"/>
  <c r="H7084" i="11"/>
  <c r="U7084" i="11" s="1"/>
  <c r="G7084" i="11"/>
  <c r="W7081" i="11"/>
  <c r="V7081" i="11"/>
  <c r="H7081" i="11"/>
  <c r="U7081" i="11" s="1"/>
  <c r="G7081" i="11"/>
  <c r="W7080" i="11"/>
  <c r="V7080" i="11"/>
  <c r="H7080" i="11"/>
  <c r="U7080" i="11" s="1"/>
  <c r="G7080" i="11"/>
  <c r="W7079" i="11"/>
  <c r="V7079" i="11"/>
  <c r="H7079" i="11"/>
  <c r="U7079" i="11" s="1"/>
  <c r="G7079" i="11"/>
  <c r="W7077" i="11"/>
  <c r="V7077" i="11"/>
  <c r="H7077" i="11"/>
  <c r="U7077" i="11" s="1"/>
  <c r="G7077" i="11"/>
  <c r="W7078" i="11"/>
  <c r="V7078" i="11"/>
  <c r="H7078" i="11"/>
  <c r="U7078" i="11" s="1"/>
  <c r="G7078" i="11"/>
  <c r="W7074" i="11"/>
  <c r="V7074" i="11"/>
  <c r="H7074" i="11"/>
  <c r="U7074" i="11" s="1"/>
  <c r="G7074" i="11"/>
  <c r="W7073" i="11"/>
  <c r="V7073" i="11"/>
  <c r="H7073" i="11"/>
  <c r="U7073" i="11" s="1"/>
  <c r="G7073" i="11"/>
  <c r="W7075" i="11"/>
  <c r="V7075" i="11"/>
  <c r="H7075" i="11"/>
  <c r="U7075" i="11" s="1"/>
  <c r="G7075" i="11"/>
  <c r="W7076" i="11"/>
  <c r="V7076" i="11"/>
  <c r="H7076" i="11"/>
  <c r="U7076" i="11" s="1"/>
  <c r="G7076" i="11"/>
  <c r="W7072" i="11"/>
  <c r="V7072" i="11"/>
  <c r="H7072" i="11"/>
  <c r="U7072" i="11" s="1"/>
  <c r="G7072" i="11"/>
  <c r="W7070" i="11"/>
  <c r="V7070" i="11"/>
  <c r="H7070" i="11"/>
  <c r="U7070" i="11" s="1"/>
  <c r="G7070" i="11"/>
  <c r="W7067" i="11"/>
  <c r="V7067" i="11"/>
  <c r="H7067" i="11"/>
  <c r="U7067" i="11" s="1"/>
  <c r="G7067" i="11"/>
  <c r="W7059" i="11"/>
  <c r="V7059" i="11"/>
  <c r="H7059" i="11"/>
  <c r="U7059" i="11" s="1"/>
  <c r="G7059" i="11"/>
  <c r="W7058" i="11"/>
  <c r="V7058" i="11"/>
  <c r="H7058" i="11"/>
  <c r="U7058" i="11" s="1"/>
  <c r="G7058" i="11"/>
  <c r="W7065" i="11"/>
  <c r="V7065" i="11"/>
  <c r="H7065" i="11"/>
  <c r="U7065" i="11" s="1"/>
  <c r="G7065" i="11"/>
  <c r="W7055" i="11"/>
  <c r="V7055" i="11"/>
  <c r="H7055" i="11"/>
  <c r="U7055" i="11" s="1"/>
  <c r="G7055" i="11"/>
  <c r="W7053" i="11"/>
  <c r="V7053" i="11"/>
  <c r="H7053" i="11"/>
  <c r="U7053" i="11" s="1"/>
  <c r="G7053" i="11"/>
  <c r="W7052" i="11"/>
  <c r="V7052" i="11"/>
  <c r="H7052" i="11"/>
  <c r="U7052" i="11" s="1"/>
  <c r="G7052" i="11"/>
  <c r="W7056" i="11"/>
  <c r="V7056" i="11"/>
  <c r="H7056" i="11"/>
  <c r="U7056" i="11" s="1"/>
  <c r="G7056" i="11"/>
  <c r="W7054" i="11"/>
  <c r="V7054" i="11"/>
  <c r="H7054" i="11"/>
  <c r="U7054" i="11" s="1"/>
  <c r="G7054" i="11"/>
  <c r="W7057" i="11"/>
  <c r="V7057" i="11"/>
  <c r="H7057" i="11"/>
  <c r="U7057" i="11" s="1"/>
  <c r="G7057" i="11"/>
  <c r="W7068" i="11"/>
  <c r="V7068" i="11"/>
  <c r="H7068" i="11"/>
  <c r="U7068" i="11" s="1"/>
  <c r="G7068" i="11"/>
  <c r="W7066" i="11"/>
  <c r="V7066" i="11"/>
  <c r="H7066" i="11"/>
  <c r="U7066" i="11" s="1"/>
  <c r="G7066" i="11"/>
  <c r="W7060" i="11"/>
  <c r="V7060" i="11"/>
  <c r="H7060" i="11"/>
  <c r="U7060" i="11" s="1"/>
  <c r="G7060" i="11"/>
  <c r="W7071" i="11"/>
  <c r="V7071" i="11"/>
  <c r="H7071" i="11"/>
  <c r="U7071" i="11" s="1"/>
  <c r="G7071" i="11"/>
  <c r="W7069" i="11"/>
  <c r="V7069" i="11"/>
  <c r="H7069" i="11"/>
  <c r="U7069" i="11" s="1"/>
  <c r="G7069" i="11"/>
  <c r="W7063" i="11"/>
  <c r="V7063" i="11"/>
  <c r="H7063" i="11"/>
  <c r="U7063" i="11" s="1"/>
  <c r="G7063" i="11"/>
  <c r="W7061" i="11"/>
  <c r="V7061" i="11"/>
  <c r="H7061" i="11"/>
  <c r="U7061" i="11" s="1"/>
  <c r="G7061" i="11"/>
  <c r="W7064" i="11"/>
  <c r="V7064" i="11"/>
  <c r="H7064" i="11"/>
  <c r="U7064" i="11" s="1"/>
  <c r="G7064" i="11"/>
  <c r="W7062" i="11"/>
  <c r="V7062" i="11"/>
  <c r="H7062" i="11"/>
  <c r="U7062" i="11" s="1"/>
  <c r="G7062" i="11"/>
  <c r="W7051" i="11"/>
  <c r="V7051" i="11"/>
  <c r="H7051" i="11"/>
  <c r="U7051" i="11" s="1"/>
  <c r="G7051" i="11"/>
  <c r="W7050" i="11"/>
  <c r="V7050" i="11"/>
  <c r="H7050" i="11"/>
  <c r="U7050" i="11" s="1"/>
  <c r="G7050" i="11"/>
  <c r="W7049" i="11"/>
  <c r="V7049" i="11"/>
  <c r="H7049" i="11"/>
  <c r="U7049" i="11" s="1"/>
  <c r="G7049" i="11"/>
  <c r="W7048" i="11"/>
  <c r="V7048" i="11"/>
  <c r="H7048" i="11"/>
  <c r="U7048" i="11" s="1"/>
  <c r="G7048" i="11"/>
  <c r="W7047" i="11"/>
  <c r="V7047" i="11"/>
  <c r="H7047" i="11"/>
  <c r="U7047" i="11" s="1"/>
  <c r="G7047" i="11"/>
  <c r="W7046" i="11"/>
  <c r="V7046" i="11"/>
  <c r="H7046" i="11"/>
  <c r="U7046" i="11" s="1"/>
  <c r="G7046" i="11"/>
  <c r="W7045" i="11"/>
  <c r="V7045" i="11"/>
  <c r="H7045" i="11"/>
  <c r="U7045" i="11" s="1"/>
  <c r="G7045" i="11"/>
  <c r="W7044" i="11"/>
  <c r="V7044" i="11"/>
  <c r="H7044" i="11"/>
  <c r="U7044" i="11" s="1"/>
  <c r="G7044" i="11"/>
  <c r="W7043" i="11"/>
  <c r="V7043" i="11"/>
  <c r="H7043" i="11"/>
  <c r="U7043" i="11" s="1"/>
  <c r="G7043" i="11"/>
  <c r="W7042" i="11"/>
  <c r="V7042" i="11"/>
  <c r="H7042" i="11"/>
  <c r="U7042" i="11" s="1"/>
  <c r="G7042" i="11"/>
  <c r="W7041" i="11"/>
  <c r="V7041" i="11"/>
  <c r="H7041" i="11"/>
  <c r="U7041" i="11" s="1"/>
  <c r="G7041" i="11"/>
  <c r="W7040" i="11"/>
  <c r="V7040" i="11"/>
  <c r="H7040" i="11"/>
  <c r="U7040" i="11" s="1"/>
  <c r="G7040" i="11"/>
  <c r="W7039" i="11"/>
  <c r="V7039" i="11"/>
  <c r="H7039" i="11"/>
  <c r="U7039" i="11" s="1"/>
  <c r="G7039" i="11"/>
  <c r="W7038" i="11"/>
  <c r="V7038" i="11"/>
  <c r="H7038" i="11"/>
  <c r="U7038" i="11" s="1"/>
  <c r="G7038" i="11"/>
  <c r="W7037" i="11"/>
  <c r="V7037" i="11"/>
  <c r="H7037" i="11"/>
  <c r="U7037" i="11" s="1"/>
  <c r="G7037" i="11"/>
  <c r="W7036" i="11"/>
  <c r="V7036" i="11"/>
  <c r="H7036" i="11"/>
  <c r="U7036" i="11" s="1"/>
  <c r="G7036" i="11"/>
  <c r="W7035" i="11"/>
  <c r="V7035" i="11"/>
  <c r="H7035" i="11"/>
  <c r="U7035" i="11" s="1"/>
  <c r="G7035" i="11"/>
  <c r="W7034" i="11"/>
  <c r="V7034" i="11"/>
  <c r="H7034" i="11"/>
  <c r="U7034" i="11" s="1"/>
  <c r="G7034" i="11"/>
  <c r="W7033" i="11"/>
  <c r="V7033" i="11"/>
  <c r="H7033" i="11"/>
  <c r="U7033" i="11" s="1"/>
  <c r="G7033" i="11"/>
  <c r="W7032" i="11"/>
  <c r="V7032" i="11"/>
  <c r="H7032" i="11"/>
  <c r="U7032" i="11" s="1"/>
  <c r="G7032" i="11"/>
  <c r="W7031" i="11"/>
  <c r="V7031" i="11"/>
  <c r="H7031" i="11"/>
  <c r="U7031" i="11" s="1"/>
  <c r="G7031" i="11"/>
  <c r="W7030" i="11"/>
  <c r="V7030" i="11"/>
  <c r="H7030" i="11"/>
  <c r="U7030" i="11" s="1"/>
  <c r="G7030" i="11"/>
  <c r="W7029" i="11"/>
  <c r="V7029" i="11"/>
  <c r="H7029" i="11"/>
  <c r="U7029" i="11" s="1"/>
  <c r="G7029" i="11"/>
  <c r="W7028" i="11"/>
  <c r="V7028" i="11"/>
  <c r="H7028" i="11"/>
  <c r="U7028" i="11" s="1"/>
  <c r="G7028" i="11"/>
  <c r="W7027" i="11"/>
  <c r="V7027" i="11"/>
  <c r="H7027" i="11"/>
  <c r="U7027" i="11" s="1"/>
  <c r="G7027" i="11"/>
  <c r="W7026" i="11"/>
  <c r="V7026" i="11"/>
  <c r="H7026" i="11"/>
  <c r="U7026" i="11" s="1"/>
  <c r="G7026" i="11"/>
  <c r="W7025" i="11"/>
  <c r="V7025" i="11"/>
  <c r="H7025" i="11"/>
  <c r="U7025" i="11" s="1"/>
  <c r="G7025" i="11"/>
  <c r="W7024" i="11"/>
  <c r="V7024" i="11"/>
  <c r="H7024" i="11"/>
  <c r="U7024" i="11" s="1"/>
  <c r="G7024" i="11"/>
  <c r="W7023" i="11"/>
  <c r="V7023" i="11"/>
  <c r="H7023" i="11"/>
  <c r="U7023" i="11" s="1"/>
  <c r="G7023" i="11"/>
  <c r="W7022" i="11"/>
  <c r="V7022" i="11"/>
  <c r="H7022" i="11"/>
  <c r="U7022" i="11" s="1"/>
  <c r="G7022" i="11"/>
  <c r="W7021" i="11"/>
  <c r="V7021" i="11"/>
  <c r="H7021" i="11"/>
  <c r="U7021" i="11" s="1"/>
  <c r="G7021" i="11"/>
  <c r="W7020" i="11"/>
  <c r="V7020" i="11"/>
  <c r="H7020" i="11"/>
  <c r="U7020" i="11" s="1"/>
  <c r="G7020" i="11"/>
  <c r="W7019" i="11"/>
  <c r="V7019" i="11"/>
  <c r="H7019" i="11"/>
  <c r="U7019" i="11" s="1"/>
  <c r="G7019" i="11"/>
  <c r="W7018" i="11"/>
  <c r="V7018" i="11"/>
  <c r="H7018" i="11"/>
  <c r="U7018" i="11" s="1"/>
  <c r="G7018" i="11"/>
  <c r="W7017" i="11"/>
  <c r="V7017" i="11"/>
  <c r="H7017" i="11"/>
  <c r="U7017" i="11" s="1"/>
  <c r="G7017" i="11"/>
  <c r="W7016" i="11"/>
  <c r="V7016" i="11"/>
  <c r="H7016" i="11"/>
  <c r="U7016" i="11" s="1"/>
  <c r="G7016" i="11"/>
  <c r="W7015" i="11"/>
  <c r="V7015" i="11"/>
  <c r="H7015" i="11"/>
  <c r="U7015" i="11" s="1"/>
  <c r="G7015" i="11"/>
  <c r="W7014" i="11"/>
  <c r="V7014" i="11"/>
  <c r="H7014" i="11"/>
  <c r="U7014" i="11" s="1"/>
  <c r="G7014" i="11"/>
  <c r="W7013" i="11"/>
  <c r="V7013" i="11"/>
  <c r="H7013" i="11"/>
  <c r="U7013" i="11" s="1"/>
  <c r="G7013" i="11"/>
  <c r="W7012" i="11"/>
  <c r="V7012" i="11"/>
  <c r="H7012" i="11"/>
  <c r="U7012" i="11" s="1"/>
  <c r="G7012" i="11"/>
  <c r="W6996" i="11"/>
  <c r="V6996" i="11"/>
  <c r="H6996" i="11"/>
  <c r="U6996" i="11" s="1"/>
  <c r="G6996" i="11"/>
  <c r="W6995" i="11"/>
  <c r="V6995" i="11"/>
  <c r="H6995" i="11"/>
  <c r="U6995" i="11" s="1"/>
  <c r="G6995" i="11"/>
  <c r="W6994" i="11"/>
  <c r="V6994" i="11"/>
  <c r="H6994" i="11"/>
  <c r="U6994" i="11" s="1"/>
  <c r="G6994" i="11"/>
  <c r="W6993" i="11"/>
  <c r="V6993" i="11"/>
  <c r="H6993" i="11"/>
  <c r="U6993" i="11" s="1"/>
  <c r="G6993" i="11"/>
  <c r="W6992" i="11"/>
  <c r="V6992" i="11"/>
  <c r="H6992" i="11"/>
  <c r="U6992" i="11" s="1"/>
  <c r="G6992" i="11"/>
  <c r="W6991" i="11"/>
  <c r="V6991" i="11"/>
  <c r="H6991" i="11"/>
  <c r="U6991" i="11" s="1"/>
  <c r="G6991" i="11"/>
  <c r="W6973" i="11"/>
  <c r="V6973" i="11"/>
  <c r="H6973" i="11"/>
  <c r="U6973" i="11" s="1"/>
  <c r="G6973" i="11"/>
  <c r="W6972" i="11"/>
  <c r="V6972" i="11"/>
  <c r="H6972" i="11"/>
  <c r="U6972" i="11" s="1"/>
  <c r="G6972" i="11"/>
  <c r="W6971" i="11"/>
  <c r="V6971" i="11"/>
  <c r="H6971" i="11"/>
  <c r="U6971" i="11" s="1"/>
  <c r="G6971" i="11"/>
  <c r="W6970" i="11"/>
  <c r="V6970" i="11"/>
  <c r="H6970" i="11"/>
  <c r="U6970" i="11" s="1"/>
  <c r="G6970" i="11"/>
  <c r="W6969" i="11"/>
  <c r="V6969" i="11"/>
  <c r="H6969" i="11"/>
  <c r="U6969" i="11" s="1"/>
  <c r="G6969" i="11"/>
  <c r="W6968" i="11"/>
  <c r="V6968" i="11"/>
  <c r="H6968" i="11"/>
  <c r="U6968" i="11" s="1"/>
  <c r="G6968" i="11"/>
  <c r="W6967" i="11"/>
  <c r="V6967" i="11"/>
  <c r="H6967" i="11"/>
  <c r="U6967" i="11" s="1"/>
  <c r="G6967" i="11"/>
  <c r="W6966" i="11"/>
  <c r="V6966" i="11"/>
  <c r="H6966" i="11"/>
  <c r="U6966" i="11" s="1"/>
  <c r="G6966" i="11"/>
  <c r="W6974" i="11"/>
  <c r="V6974" i="11"/>
  <c r="H6974" i="11"/>
  <c r="U6974" i="11" s="1"/>
  <c r="G6974" i="11"/>
  <c r="W6965" i="11"/>
  <c r="V6965" i="11"/>
  <c r="H6965" i="11"/>
  <c r="U6965" i="11" s="1"/>
  <c r="G6965" i="11"/>
  <c r="W6990" i="11"/>
  <c r="V6990" i="11"/>
  <c r="H6990" i="11"/>
  <c r="U6990" i="11" s="1"/>
  <c r="G6990" i="11"/>
  <c r="W6989" i="11"/>
  <c r="V6989" i="11"/>
  <c r="H6989" i="11"/>
  <c r="U6989" i="11" s="1"/>
  <c r="G6989" i="11"/>
  <c r="W6988" i="11"/>
  <c r="V6988" i="11"/>
  <c r="H6988" i="11"/>
  <c r="U6988" i="11" s="1"/>
  <c r="G6988" i="11"/>
  <c r="W6987" i="11"/>
  <c r="V6987" i="11"/>
  <c r="H6987" i="11"/>
  <c r="U6987" i="11" s="1"/>
  <c r="G6987" i="11"/>
  <c r="W6986" i="11"/>
  <c r="V6986" i="11"/>
  <c r="H6986" i="11"/>
  <c r="U6986" i="11" s="1"/>
  <c r="G6986" i="11"/>
  <c r="W6985" i="11"/>
  <c r="V6985" i="11"/>
  <c r="H6985" i="11"/>
  <c r="U6985" i="11" s="1"/>
  <c r="G6985" i="11"/>
  <c r="W6984" i="11"/>
  <c r="V6984" i="11"/>
  <c r="H6984" i="11"/>
  <c r="U6984" i="11" s="1"/>
  <c r="G6984" i="11"/>
  <c r="W6983" i="11"/>
  <c r="V6983" i="11"/>
  <c r="H6983" i="11"/>
  <c r="U6983" i="11" s="1"/>
  <c r="G6983" i="11"/>
  <c r="W6982" i="11"/>
  <c r="V6982" i="11"/>
  <c r="H6982" i="11"/>
  <c r="U6982" i="11" s="1"/>
  <c r="G6982" i="11"/>
  <c r="W6981" i="11"/>
  <c r="V6981" i="11"/>
  <c r="H6981" i="11"/>
  <c r="U6981" i="11" s="1"/>
  <c r="G6981" i="11"/>
  <c r="W6980" i="11"/>
  <c r="V6980" i="11"/>
  <c r="H6980" i="11"/>
  <c r="U6980" i="11" s="1"/>
  <c r="G6980" i="11"/>
  <c r="W6979" i="11"/>
  <c r="V6979" i="11"/>
  <c r="H6979" i="11"/>
  <c r="U6979" i="11" s="1"/>
  <c r="G6979" i="11"/>
  <c r="W6978" i="11"/>
  <c r="V6978" i="11"/>
  <c r="H6978" i="11"/>
  <c r="U6978" i="11" s="1"/>
  <c r="G6978" i="11"/>
  <c r="W6977" i="11"/>
  <c r="V6977" i="11"/>
  <c r="H6977" i="11"/>
  <c r="U6977" i="11" s="1"/>
  <c r="G6977" i="11"/>
  <c r="W6976" i="11"/>
  <c r="V6976" i="11"/>
  <c r="H6976" i="11"/>
  <c r="U6976" i="11" s="1"/>
  <c r="G6976" i="11"/>
  <c r="W6975" i="11"/>
  <c r="V6975" i="11"/>
  <c r="H6975" i="11"/>
  <c r="U6975" i="11" s="1"/>
  <c r="G6975" i="11"/>
  <c r="W6964" i="11"/>
  <c r="V6964" i="11"/>
  <c r="H6964" i="11"/>
  <c r="U6964" i="11" s="1"/>
  <c r="G6964" i="11"/>
  <c r="W6963" i="11"/>
  <c r="V6963" i="11"/>
  <c r="H6963" i="11"/>
  <c r="U6963" i="11" s="1"/>
  <c r="G6963" i="11"/>
  <c r="W6962" i="11"/>
  <c r="V6962" i="11"/>
  <c r="H6962" i="11"/>
  <c r="U6962" i="11" s="1"/>
  <c r="G6962" i="11"/>
  <c r="W6961" i="11"/>
  <c r="V6961" i="11"/>
  <c r="H6961" i="11"/>
  <c r="U6961" i="11" s="1"/>
  <c r="G6961" i="11"/>
  <c r="W6960" i="11"/>
  <c r="V6960" i="11"/>
  <c r="H6960" i="11"/>
  <c r="U6960" i="11" s="1"/>
  <c r="G6960" i="11"/>
  <c r="W6959" i="11"/>
  <c r="V6959" i="11"/>
  <c r="H6959" i="11"/>
  <c r="U6959" i="11" s="1"/>
  <c r="G6959" i="11"/>
  <c r="W6958" i="11"/>
  <c r="V6958" i="11"/>
  <c r="H6958" i="11"/>
  <c r="U6958" i="11" s="1"/>
  <c r="G6958" i="11"/>
  <c r="W6957" i="11"/>
  <c r="V6957" i="11"/>
  <c r="H6957" i="11"/>
  <c r="U6957" i="11" s="1"/>
  <c r="G6957" i="11"/>
  <c r="W6956" i="11"/>
  <c r="V6956" i="11"/>
  <c r="H6956" i="11"/>
  <c r="U6956" i="11" s="1"/>
  <c r="G6956" i="11"/>
  <c r="W6955" i="11"/>
  <c r="V6955" i="11"/>
  <c r="H6955" i="11"/>
  <c r="U6955" i="11" s="1"/>
  <c r="G6955" i="11"/>
  <c r="W6954" i="11"/>
  <c r="V6954" i="11"/>
  <c r="H6954" i="11"/>
  <c r="U6954" i="11" s="1"/>
  <c r="G6954" i="11"/>
  <c r="W6953" i="11"/>
  <c r="V6953" i="11"/>
  <c r="H6953" i="11"/>
  <c r="U6953" i="11" s="1"/>
  <c r="G6953" i="11"/>
  <c r="W6952" i="11"/>
  <c r="V6952" i="11"/>
  <c r="H6952" i="11"/>
  <c r="U6952" i="11" s="1"/>
  <c r="G6952" i="11"/>
  <c r="W6951" i="11"/>
  <c r="V6951" i="11"/>
  <c r="H6951" i="11"/>
  <c r="U6951" i="11" s="1"/>
  <c r="G6951" i="11"/>
  <c r="W6950" i="11"/>
  <c r="V6950" i="11"/>
  <c r="H6950" i="11"/>
  <c r="U6950" i="11" s="1"/>
  <c r="G6950" i="11"/>
  <c r="W6949" i="11"/>
  <c r="V6949" i="11"/>
  <c r="H6949" i="11"/>
  <c r="U6949" i="11" s="1"/>
  <c r="G6949" i="11"/>
  <c r="W7011" i="11"/>
  <c r="V7011" i="11"/>
  <c r="H7011" i="11"/>
  <c r="U7011" i="11" s="1"/>
  <c r="G7011" i="11"/>
  <c r="W7010" i="11"/>
  <c r="V7010" i="11"/>
  <c r="H7010" i="11"/>
  <c r="U7010" i="11" s="1"/>
  <c r="G7010" i="11"/>
  <c r="W7009" i="11"/>
  <c r="V7009" i="11"/>
  <c r="H7009" i="11"/>
  <c r="U7009" i="11" s="1"/>
  <c r="G7009" i="11"/>
  <c r="W7008" i="11"/>
  <c r="V7008" i="11"/>
  <c r="H7008" i="11"/>
  <c r="U7008" i="11" s="1"/>
  <c r="G7008" i="11"/>
  <c r="W7006" i="11"/>
  <c r="V7006" i="11"/>
  <c r="H7006" i="11"/>
  <c r="U7006" i="11" s="1"/>
  <c r="G7006" i="11"/>
  <c r="W7004" i="11"/>
  <c r="V7004" i="11"/>
  <c r="H7004" i="11"/>
  <c r="U7004" i="11" s="1"/>
  <c r="G7004" i="11"/>
  <c r="W7003" i="11"/>
  <c r="V7003" i="11"/>
  <c r="H7003" i="11"/>
  <c r="U7003" i="11" s="1"/>
  <c r="G7003" i="11"/>
  <c r="W7001" i="11"/>
  <c r="V7001" i="11"/>
  <c r="H7001" i="11"/>
  <c r="U7001" i="11" s="1"/>
  <c r="G7001" i="11"/>
  <c r="W7005" i="11"/>
  <c r="V7005" i="11"/>
  <c r="H7005" i="11"/>
  <c r="U7005" i="11" s="1"/>
  <c r="G7005" i="11"/>
  <c r="W6998" i="11"/>
  <c r="V6998" i="11"/>
  <c r="H6998" i="11"/>
  <c r="U6998" i="11" s="1"/>
  <c r="G6998" i="11"/>
  <c r="W7007" i="11"/>
  <c r="V7007" i="11"/>
  <c r="H7007" i="11"/>
  <c r="U7007" i="11" s="1"/>
  <c r="G7007" i="11"/>
  <c r="W7002" i="11"/>
  <c r="V7002" i="11"/>
  <c r="H7002" i="11"/>
  <c r="U7002" i="11" s="1"/>
  <c r="G7002" i="11"/>
  <c r="W7000" i="11"/>
  <c r="V7000" i="11"/>
  <c r="H7000" i="11"/>
  <c r="U7000" i="11" s="1"/>
  <c r="G7000" i="11"/>
  <c r="W6999" i="11"/>
  <c r="V6999" i="11"/>
  <c r="H6999" i="11"/>
  <c r="U6999" i="11" s="1"/>
  <c r="G6999" i="11"/>
  <c r="W6997" i="11"/>
  <c r="V6997" i="11"/>
  <c r="H6997" i="11"/>
  <c r="U6997" i="11" s="1"/>
  <c r="G6997" i="11"/>
  <c r="W6914" i="11"/>
  <c r="V6914" i="11"/>
  <c r="H6914" i="11"/>
  <c r="U6914" i="11" s="1"/>
  <c r="G6914" i="11"/>
  <c r="W6913" i="11"/>
  <c r="V6913" i="11"/>
  <c r="H6913" i="11"/>
  <c r="U6913" i="11" s="1"/>
  <c r="G6913" i="11"/>
  <c r="W6912" i="11"/>
  <c r="V6912" i="11"/>
  <c r="H6912" i="11"/>
  <c r="U6912" i="11" s="1"/>
  <c r="G6912" i="11"/>
  <c r="W6911" i="11"/>
  <c r="V6911" i="11"/>
  <c r="H6911" i="11"/>
  <c r="U6911" i="11" s="1"/>
  <c r="G6911" i="11"/>
  <c r="W6910" i="11"/>
  <c r="V6910" i="11"/>
  <c r="H6910" i="11"/>
  <c r="U6910" i="11" s="1"/>
  <c r="G6910" i="11"/>
  <c r="W6909" i="11"/>
  <c r="V6909" i="11"/>
  <c r="H6909" i="11"/>
  <c r="U6909" i="11" s="1"/>
  <c r="G6909" i="11"/>
  <c r="W6908" i="11"/>
  <c r="V6908" i="11"/>
  <c r="H6908" i="11"/>
  <c r="U6908" i="11" s="1"/>
  <c r="G6908" i="11"/>
  <c r="W6907" i="11"/>
  <c r="V6907" i="11"/>
  <c r="H6907" i="11"/>
  <c r="U6907" i="11" s="1"/>
  <c r="G6907" i="11"/>
  <c r="W6906" i="11"/>
  <c r="V6906" i="11"/>
  <c r="H6906" i="11"/>
  <c r="U6906" i="11" s="1"/>
  <c r="G6906" i="11"/>
  <c r="W6905" i="11"/>
  <c r="V6905" i="11"/>
  <c r="H6905" i="11"/>
  <c r="U6905" i="11" s="1"/>
  <c r="G6905" i="11"/>
  <c r="W6904" i="11"/>
  <c r="V6904" i="11"/>
  <c r="H6904" i="11"/>
  <c r="U6904" i="11" s="1"/>
  <c r="G6904" i="11"/>
  <c r="W6924" i="11"/>
  <c r="V6924" i="11"/>
  <c r="H6924" i="11"/>
  <c r="U6924" i="11" s="1"/>
  <c r="G6924" i="11"/>
  <c r="W6925" i="11"/>
  <c r="V6925" i="11"/>
  <c r="H6925" i="11"/>
  <c r="U6925" i="11" s="1"/>
  <c r="G6925" i="11"/>
  <c r="W6923" i="11"/>
  <c r="V6923" i="11"/>
  <c r="H6923" i="11"/>
  <c r="U6923" i="11" s="1"/>
  <c r="G6923" i="11"/>
  <c r="W6922" i="11"/>
  <c r="V6922" i="11"/>
  <c r="H6922" i="11"/>
  <c r="U6922" i="11" s="1"/>
  <c r="G6922" i="11"/>
  <c r="W6941" i="11"/>
  <c r="V6941" i="11"/>
  <c r="H6941" i="11"/>
  <c r="U6941" i="11" s="1"/>
  <c r="G6941" i="11"/>
  <c r="W6935" i="11"/>
  <c r="V6935" i="11"/>
  <c r="H6935" i="11"/>
  <c r="U6935" i="11" s="1"/>
  <c r="G6935" i="11"/>
  <c r="W6934" i="11"/>
  <c r="V6934" i="11"/>
  <c r="H6934" i="11"/>
  <c r="U6934" i="11" s="1"/>
  <c r="G6934" i="11"/>
  <c r="W6940" i="11"/>
  <c r="V6940" i="11"/>
  <c r="H6940" i="11"/>
  <c r="U6940" i="11" s="1"/>
  <c r="G6940" i="11"/>
  <c r="W6939" i="11"/>
  <c r="V6939" i="11"/>
  <c r="H6939" i="11"/>
  <c r="U6939" i="11" s="1"/>
  <c r="G6939" i="11"/>
  <c r="W6938" i="11"/>
  <c r="V6938" i="11"/>
  <c r="H6938" i="11"/>
  <c r="U6938" i="11" s="1"/>
  <c r="G6938" i="11"/>
  <c r="W6937" i="11"/>
  <c r="V6937" i="11"/>
  <c r="H6937" i="11"/>
  <c r="U6937" i="11" s="1"/>
  <c r="G6937" i="11"/>
  <c r="W6936" i="11"/>
  <c r="V6936" i="11"/>
  <c r="H6936" i="11"/>
  <c r="U6936" i="11" s="1"/>
  <c r="G6936" i="11"/>
  <c r="W6915" i="11"/>
  <c r="V6915" i="11"/>
  <c r="H6915" i="11"/>
  <c r="U6915" i="11" s="1"/>
  <c r="G6915" i="11"/>
  <c r="W6933" i="11"/>
  <c r="V6933" i="11"/>
  <c r="H6933" i="11"/>
  <c r="U6933" i="11" s="1"/>
  <c r="G6933" i="11"/>
  <c r="W6932" i="11"/>
  <c r="V6932" i="11"/>
  <c r="H6932" i="11"/>
  <c r="U6932" i="11" s="1"/>
  <c r="G6932" i="11"/>
  <c r="W6931" i="11"/>
  <c r="V6931" i="11"/>
  <c r="H6931" i="11"/>
  <c r="U6931" i="11" s="1"/>
  <c r="G6931" i="11"/>
  <c r="W6930" i="11"/>
  <c r="V6930" i="11"/>
  <c r="H6930" i="11"/>
  <c r="U6930" i="11" s="1"/>
  <c r="G6930" i="11"/>
  <c r="W6929" i="11"/>
  <c r="V6929" i="11"/>
  <c r="H6929" i="11"/>
  <c r="U6929" i="11" s="1"/>
  <c r="G6929" i="11"/>
  <c r="W6928" i="11"/>
  <c r="V6928" i="11"/>
  <c r="H6928" i="11"/>
  <c r="U6928" i="11" s="1"/>
  <c r="G6928" i="11"/>
  <c r="W6927" i="11"/>
  <c r="V6927" i="11"/>
  <c r="H6927" i="11"/>
  <c r="U6927" i="11" s="1"/>
  <c r="G6927" i="11"/>
  <c r="W6926" i="11"/>
  <c r="V6926" i="11"/>
  <c r="H6926" i="11"/>
  <c r="U6926" i="11" s="1"/>
  <c r="G6926" i="11"/>
  <c r="W6921" i="11"/>
  <c r="V6921" i="11"/>
  <c r="H6921" i="11"/>
  <c r="U6921" i="11" s="1"/>
  <c r="G6921" i="11"/>
  <c r="W6920" i="11"/>
  <c r="V6920" i="11"/>
  <c r="H6920" i="11"/>
  <c r="U6920" i="11" s="1"/>
  <c r="G6920" i="11"/>
  <c r="W6919" i="11"/>
  <c r="V6919" i="11"/>
  <c r="H6919" i="11"/>
  <c r="U6919" i="11" s="1"/>
  <c r="G6919" i="11"/>
  <c r="W6918" i="11"/>
  <c r="V6918" i="11"/>
  <c r="H6918" i="11"/>
  <c r="U6918" i="11" s="1"/>
  <c r="G6918" i="11"/>
  <c r="W6917" i="11"/>
  <c r="V6917" i="11"/>
  <c r="H6917" i="11"/>
  <c r="U6917" i="11" s="1"/>
  <c r="G6917" i="11"/>
  <c r="W6916" i="11"/>
  <c r="V6916" i="11"/>
  <c r="H6916" i="11"/>
  <c r="U6916" i="11" s="1"/>
  <c r="G6916" i="11"/>
  <c r="W6948" i="11"/>
  <c r="V6948" i="11"/>
  <c r="H6948" i="11"/>
  <c r="U6948" i="11" s="1"/>
  <c r="G6948" i="11"/>
  <c r="W6947" i="11"/>
  <c r="V6947" i="11"/>
  <c r="H6947" i="11"/>
  <c r="U6947" i="11" s="1"/>
  <c r="G6947" i="11"/>
  <c r="W6946" i="11"/>
  <c r="V6946" i="11"/>
  <c r="H6946" i="11"/>
  <c r="U6946" i="11" s="1"/>
  <c r="G6946" i="11"/>
  <c r="W6945" i="11"/>
  <c r="V6945" i="11"/>
  <c r="H6945" i="11"/>
  <c r="U6945" i="11" s="1"/>
  <c r="G6945" i="11"/>
  <c r="W6944" i="11"/>
  <c r="V6944" i="11"/>
  <c r="H6944" i="11"/>
  <c r="U6944" i="11" s="1"/>
  <c r="G6944" i="11"/>
  <c r="W6943" i="11"/>
  <c r="V6943" i="11"/>
  <c r="H6943" i="11"/>
  <c r="U6943" i="11" s="1"/>
  <c r="G6943" i="11"/>
  <c r="W6942" i="11"/>
  <c r="V6942" i="11"/>
  <c r="H6942" i="11"/>
  <c r="U6942" i="11" s="1"/>
  <c r="G6942" i="11"/>
  <c r="W6873" i="11"/>
  <c r="V6873" i="11"/>
  <c r="H6873" i="11"/>
  <c r="U6873" i="11" s="1"/>
  <c r="G6873" i="11"/>
  <c r="W6871" i="11"/>
  <c r="V6871" i="11"/>
  <c r="H6871" i="11"/>
  <c r="U6871" i="11" s="1"/>
  <c r="G6871" i="11"/>
  <c r="W6869" i="11"/>
  <c r="V6869" i="11"/>
  <c r="H6869" i="11"/>
  <c r="U6869" i="11" s="1"/>
  <c r="G6869" i="11"/>
  <c r="W6872" i="11"/>
  <c r="V6872" i="11"/>
  <c r="H6872" i="11"/>
  <c r="U6872" i="11" s="1"/>
  <c r="G6872" i="11"/>
  <c r="W6870" i="11"/>
  <c r="V6870" i="11"/>
  <c r="H6870" i="11"/>
  <c r="U6870" i="11" s="1"/>
  <c r="G6870" i="11"/>
  <c r="W6868" i="11"/>
  <c r="V6868" i="11"/>
  <c r="H6868" i="11"/>
  <c r="U6868" i="11" s="1"/>
  <c r="G6868" i="11"/>
  <c r="W6867" i="11"/>
  <c r="V6867" i="11"/>
  <c r="H6867" i="11"/>
  <c r="U6867" i="11" s="1"/>
  <c r="G6867" i="11"/>
  <c r="W6865" i="11"/>
  <c r="V6865" i="11"/>
  <c r="H6865" i="11"/>
  <c r="U6865" i="11" s="1"/>
  <c r="G6865" i="11"/>
  <c r="W6863" i="11"/>
  <c r="V6863" i="11"/>
  <c r="H6863" i="11"/>
  <c r="U6863" i="11" s="1"/>
  <c r="G6863" i="11"/>
  <c r="W6866" i="11"/>
  <c r="V6866" i="11"/>
  <c r="H6866" i="11"/>
  <c r="U6866" i="11" s="1"/>
  <c r="G6866" i="11"/>
  <c r="W6864" i="11"/>
  <c r="V6864" i="11"/>
  <c r="H6864" i="11"/>
  <c r="U6864" i="11" s="1"/>
  <c r="G6864" i="11"/>
  <c r="W6862" i="11"/>
  <c r="V6862" i="11"/>
  <c r="H6862" i="11"/>
  <c r="U6862" i="11" s="1"/>
  <c r="G6862" i="11"/>
  <c r="W6855" i="11"/>
  <c r="V6855" i="11"/>
  <c r="H6855" i="11"/>
  <c r="U6855" i="11" s="1"/>
  <c r="G6855" i="11"/>
  <c r="W6854" i="11"/>
  <c r="V6854" i="11"/>
  <c r="H6854" i="11"/>
  <c r="U6854" i="11" s="1"/>
  <c r="G6854" i="11"/>
  <c r="W6853" i="11"/>
  <c r="V6853" i="11"/>
  <c r="H6853" i="11"/>
  <c r="U6853" i="11" s="1"/>
  <c r="G6853" i="11"/>
  <c r="W6852" i="11"/>
  <c r="V6852" i="11"/>
  <c r="H6852" i="11"/>
  <c r="U6852" i="11" s="1"/>
  <c r="G6852" i="11"/>
  <c r="W6851" i="11"/>
  <c r="V6851" i="11"/>
  <c r="H6851" i="11"/>
  <c r="U6851" i="11" s="1"/>
  <c r="G6851" i="11"/>
  <c r="W6850" i="11"/>
  <c r="V6850" i="11"/>
  <c r="H6850" i="11"/>
  <c r="U6850" i="11" s="1"/>
  <c r="G6850" i="11"/>
  <c r="W6849" i="11"/>
  <c r="V6849" i="11"/>
  <c r="H6849" i="11"/>
  <c r="U6849" i="11" s="1"/>
  <c r="G6849" i="11"/>
  <c r="W6848" i="11"/>
  <c r="V6848" i="11"/>
  <c r="H6848" i="11"/>
  <c r="U6848" i="11" s="1"/>
  <c r="G6848" i="11"/>
  <c r="W6847" i="11"/>
  <c r="V6847" i="11"/>
  <c r="H6847" i="11"/>
  <c r="U6847" i="11" s="1"/>
  <c r="G6847" i="11"/>
  <c r="W6846" i="11"/>
  <c r="V6846" i="11"/>
  <c r="H6846" i="11"/>
  <c r="U6846" i="11" s="1"/>
  <c r="G6846" i="11"/>
  <c r="W6845" i="11"/>
  <c r="V6845" i="11"/>
  <c r="H6845" i="11"/>
  <c r="U6845" i="11" s="1"/>
  <c r="G6845" i="11"/>
  <c r="W6844" i="11"/>
  <c r="V6844" i="11"/>
  <c r="H6844" i="11"/>
  <c r="U6844" i="11" s="1"/>
  <c r="G6844" i="11"/>
  <c r="W6843" i="11"/>
  <c r="V6843" i="11"/>
  <c r="H6843" i="11"/>
  <c r="U6843" i="11" s="1"/>
  <c r="G6843" i="11"/>
  <c r="W6842" i="11"/>
  <c r="V6842" i="11"/>
  <c r="H6842" i="11"/>
  <c r="U6842" i="11" s="1"/>
  <c r="G6842" i="11"/>
  <c r="W6841" i="11"/>
  <c r="V6841" i="11"/>
  <c r="H6841" i="11"/>
  <c r="U6841" i="11" s="1"/>
  <c r="G6841" i="11"/>
  <c r="W6840" i="11"/>
  <c r="V6840" i="11"/>
  <c r="H6840" i="11"/>
  <c r="U6840" i="11" s="1"/>
  <c r="G6840" i="11"/>
  <c r="W6839" i="11"/>
  <c r="V6839" i="11"/>
  <c r="H6839" i="11"/>
  <c r="U6839" i="11" s="1"/>
  <c r="G6839" i="11"/>
  <c r="W6835" i="11"/>
  <c r="V6835" i="11"/>
  <c r="H6835" i="11"/>
  <c r="U6835" i="11" s="1"/>
  <c r="G6835" i="11"/>
  <c r="W6834" i="11"/>
  <c r="V6834" i="11"/>
  <c r="H6834" i="11"/>
  <c r="U6834" i="11" s="1"/>
  <c r="G6834" i="11"/>
  <c r="W6830" i="11"/>
  <c r="V6830" i="11"/>
  <c r="H6830" i="11"/>
  <c r="U6830" i="11" s="1"/>
  <c r="G6830" i="11"/>
  <c r="W6838" i="11"/>
  <c r="V6838" i="11"/>
  <c r="H6838" i="11"/>
  <c r="U6838" i="11" s="1"/>
  <c r="G6838" i="11"/>
  <c r="W6837" i="11"/>
  <c r="V6837" i="11"/>
  <c r="H6837" i="11"/>
  <c r="U6837" i="11" s="1"/>
  <c r="G6837" i="11"/>
  <c r="W6836" i="11"/>
  <c r="V6836" i="11"/>
  <c r="H6836" i="11"/>
  <c r="U6836" i="11" s="1"/>
  <c r="G6836" i="11"/>
  <c r="W6833" i="11"/>
  <c r="V6833" i="11"/>
  <c r="H6833" i="11"/>
  <c r="U6833" i="11" s="1"/>
  <c r="G6833" i="11"/>
  <c r="W6832" i="11"/>
  <c r="V6832" i="11"/>
  <c r="H6832" i="11"/>
  <c r="U6832" i="11" s="1"/>
  <c r="G6832" i="11"/>
  <c r="W6831" i="11"/>
  <c r="V6831" i="11"/>
  <c r="H6831" i="11"/>
  <c r="U6831" i="11" s="1"/>
  <c r="G6831" i="11"/>
  <c r="W6829" i="11"/>
  <c r="V6829" i="11"/>
  <c r="H6829" i="11"/>
  <c r="U6829" i="11" s="1"/>
  <c r="G6829" i="11"/>
  <c r="W6828" i="11"/>
  <c r="V6828" i="11"/>
  <c r="H6828" i="11"/>
  <c r="U6828" i="11" s="1"/>
  <c r="G6828" i="11"/>
  <c r="W6827" i="11"/>
  <c r="V6827" i="11"/>
  <c r="H6827" i="11"/>
  <c r="U6827" i="11" s="1"/>
  <c r="G6827" i="11"/>
  <c r="W6903" i="11"/>
  <c r="V6903" i="11"/>
  <c r="H6903" i="11"/>
  <c r="U6903" i="11" s="1"/>
  <c r="G6903" i="11"/>
  <c r="W6902" i="11"/>
  <c r="V6902" i="11"/>
  <c r="H6902" i="11"/>
  <c r="U6902" i="11" s="1"/>
  <c r="G6902" i="11"/>
  <c r="W6901" i="11"/>
  <c r="V6901" i="11"/>
  <c r="H6901" i="11"/>
  <c r="U6901" i="11" s="1"/>
  <c r="G6901" i="11"/>
  <c r="W6900" i="11"/>
  <c r="V6900" i="11"/>
  <c r="H6900" i="11"/>
  <c r="U6900" i="11" s="1"/>
  <c r="G6900" i="11"/>
  <c r="W6899" i="11"/>
  <c r="V6899" i="11"/>
  <c r="H6899" i="11"/>
  <c r="U6899" i="11" s="1"/>
  <c r="G6899" i="11"/>
  <c r="W6898" i="11"/>
  <c r="V6898" i="11"/>
  <c r="H6898" i="11"/>
  <c r="U6898" i="11" s="1"/>
  <c r="G6898" i="11"/>
  <c r="W6897" i="11"/>
  <c r="V6897" i="11"/>
  <c r="H6897" i="11"/>
  <c r="U6897" i="11" s="1"/>
  <c r="G6897" i="11"/>
  <c r="W6896" i="11"/>
  <c r="V6896" i="11"/>
  <c r="H6896" i="11"/>
  <c r="U6896" i="11" s="1"/>
  <c r="G6896" i="11"/>
  <c r="W6895" i="11"/>
  <c r="V6895" i="11"/>
  <c r="H6895" i="11"/>
  <c r="U6895" i="11" s="1"/>
  <c r="G6895" i="11"/>
  <c r="W6894" i="11"/>
  <c r="V6894" i="11"/>
  <c r="H6894" i="11"/>
  <c r="U6894" i="11" s="1"/>
  <c r="G6894" i="11"/>
  <c r="W6893" i="11"/>
  <c r="V6893" i="11"/>
  <c r="H6893" i="11"/>
  <c r="U6893" i="11" s="1"/>
  <c r="G6893" i="11"/>
  <c r="W6892" i="11"/>
  <c r="V6892" i="11"/>
  <c r="H6892" i="11"/>
  <c r="U6892" i="11" s="1"/>
  <c r="G6892" i="11"/>
  <c r="W6891" i="11"/>
  <c r="V6891" i="11"/>
  <c r="H6891" i="11"/>
  <c r="U6891" i="11" s="1"/>
  <c r="G6891" i="11"/>
  <c r="W6890" i="11"/>
  <c r="V6890" i="11"/>
  <c r="H6890" i="11"/>
  <c r="U6890" i="11" s="1"/>
  <c r="G6890" i="11"/>
  <c r="W6887" i="11"/>
  <c r="V6887" i="11"/>
  <c r="H6887" i="11"/>
  <c r="U6887" i="11" s="1"/>
  <c r="G6887" i="11"/>
  <c r="W6886" i="11"/>
  <c r="V6886" i="11"/>
  <c r="H6886" i="11"/>
  <c r="U6886" i="11" s="1"/>
  <c r="G6886" i="11"/>
  <c r="W6885" i="11"/>
  <c r="V6885" i="11"/>
  <c r="H6885" i="11"/>
  <c r="U6885" i="11" s="1"/>
  <c r="G6885" i="11"/>
  <c r="W6884" i="11"/>
  <c r="V6884" i="11"/>
  <c r="H6884" i="11"/>
  <c r="U6884" i="11" s="1"/>
  <c r="G6884" i="11"/>
  <c r="W6889" i="11"/>
  <c r="V6889" i="11"/>
  <c r="H6889" i="11"/>
  <c r="U6889" i="11" s="1"/>
  <c r="G6889" i="11"/>
  <c r="W6888" i="11"/>
  <c r="V6888" i="11"/>
  <c r="H6888" i="11"/>
  <c r="U6888" i="11" s="1"/>
  <c r="G6888" i="11"/>
  <c r="W6876" i="11"/>
  <c r="V6876" i="11"/>
  <c r="H6876" i="11"/>
  <c r="U6876" i="11" s="1"/>
  <c r="G6876" i="11"/>
  <c r="W6881" i="11"/>
  <c r="V6881" i="11"/>
  <c r="H6881" i="11"/>
  <c r="U6881" i="11" s="1"/>
  <c r="G6881" i="11"/>
  <c r="W6882" i="11"/>
  <c r="V6882" i="11"/>
  <c r="H6882" i="11"/>
  <c r="U6882" i="11" s="1"/>
  <c r="G6882" i="11"/>
  <c r="W6879" i="11"/>
  <c r="V6879" i="11"/>
  <c r="H6879" i="11"/>
  <c r="U6879" i="11" s="1"/>
  <c r="G6879" i="11"/>
  <c r="W6877" i="11"/>
  <c r="V6877" i="11"/>
  <c r="H6877" i="11"/>
  <c r="U6877" i="11" s="1"/>
  <c r="G6877" i="11"/>
  <c r="W6874" i="11"/>
  <c r="V6874" i="11"/>
  <c r="H6874" i="11"/>
  <c r="U6874" i="11" s="1"/>
  <c r="G6874" i="11"/>
  <c r="W6883" i="11"/>
  <c r="V6883" i="11"/>
  <c r="H6883" i="11"/>
  <c r="U6883" i="11" s="1"/>
  <c r="G6883" i="11"/>
  <c r="W6880" i="11"/>
  <c r="V6880" i="11"/>
  <c r="H6880" i="11"/>
  <c r="U6880" i="11" s="1"/>
  <c r="G6880" i="11"/>
  <c r="W6878" i="11"/>
  <c r="V6878" i="11"/>
  <c r="H6878" i="11"/>
  <c r="U6878" i="11" s="1"/>
  <c r="G6878" i="11"/>
  <c r="W6875" i="11"/>
  <c r="V6875" i="11"/>
  <c r="H6875" i="11"/>
  <c r="U6875" i="11" s="1"/>
  <c r="G6875" i="11"/>
  <c r="W6860" i="11"/>
  <c r="V6860" i="11"/>
  <c r="H6860" i="11"/>
  <c r="U6860" i="11" s="1"/>
  <c r="G6860" i="11"/>
  <c r="W6858" i="11"/>
  <c r="V6858" i="11"/>
  <c r="H6858" i="11"/>
  <c r="U6858" i="11" s="1"/>
  <c r="G6858" i="11"/>
  <c r="W6856" i="11"/>
  <c r="V6856" i="11"/>
  <c r="H6856" i="11"/>
  <c r="U6856" i="11" s="1"/>
  <c r="G6856" i="11"/>
  <c r="W6861" i="11"/>
  <c r="V6861" i="11"/>
  <c r="H6861" i="11"/>
  <c r="U6861" i="11" s="1"/>
  <c r="G6861" i="11"/>
  <c r="W6859" i="11"/>
  <c r="V6859" i="11"/>
  <c r="H6859" i="11"/>
  <c r="U6859" i="11" s="1"/>
  <c r="G6859" i="11"/>
  <c r="W6857" i="11"/>
  <c r="V6857" i="11"/>
  <c r="H6857" i="11"/>
  <c r="U6857" i="11" s="1"/>
  <c r="G6857" i="11"/>
  <c r="W6750" i="11"/>
  <c r="V6750" i="11"/>
  <c r="H6750" i="11"/>
  <c r="U6750" i="11" s="1"/>
  <c r="G6750" i="11"/>
  <c r="W6752" i="11"/>
  <c r="V6752" i="11"/>
  <c r="H6752" i="11"/>
  <c r="U6752" i="11" s="1"/>
  <c r="G6752" i="11"/>
  <c r="W6751" i="11"/>
  <c r="V6751" i="11"/>
  <c r="H6751" i="11"/>
  <c r="U6751" i="11" s="1"/>
  <c r="G6751" i="11"/>
  <c r="W6663" i="11"/>
  <c r="V6663" i="11"/>
  <c r="H6663" i="11"/>
  <c r="U6663" i="11" s="1"/>
  <c r="G6663" i="11"/>
  <c r="W6655" i="11"/>
  <c r="V6655" i="11"/>
  <c r="H6655" i="11"/>
  <c r="U6655" i="11" s="1"/>
  <c r="G6655" i="11"/>
  <c r="W6656" i="11"/>
  <c r="V6656" i="11"/>
  <c r="H6656" i="11"/>
  <c r="U6656" i="11" s="1"/>
  <c r="G6656" i="11"/>
  <c r="W6662" i="11"/>
  <c r="V6662" i="11"/>
  <c r="H6662" i="11"/>
  <c r="U6662" i="11" s="1"/>
  <c r="G6662" i="11"/>
  <c r="W6661" i="11"/>
  <c r="V6661" i="11"/>
  <c r="H6661" i="11"/>
  <c r="U6661" i="11" s="1"/>
  <c r="G6661" i="11"/>
  <c r="W6660" i="11"/>
  <c r="V6660" i="11"/>
  <c r="H6660" i="11"/>
  <c r="U6660" i="11" s="1"/>
  <c r="G6660" i="11"/>
  <c r="W6658" i="11"/>
  <c r="V6658" i="11"/>
  <c r="H6658" i="11"/>
  <c r="U6658" i="11" s="1"/>
  <c r="G6658" i="11"/>
  <c r="W6659" i="11"/>
  <c r="V6659" i="11"/>
  <c r="H6659" i="11"/>
  <c r="U6659" i="11" s="1"/>
  <c r="G6659" i="11"/>
  <c r="W6657" i="11"/>
  <c r="V6657" i="11"/>
  <c r="H6657" i="11"/>
  <c r="U6657" i="11" s="1"/>
  <c r="G6657" i="11"/>
  <c r="W6696" i="11"/>
  <c r="V6696" i="11"/>
  <c r="H6696" i="11"/>
  <c r="U6696" i="11" s="1"/>
  <c r="W6695" i="11"/>
  <c r="V6695" i="11"/>
  <c r="H6695" i="11"/>
  <c r="U6695" i="11" s="1"/>
  <c r="W6694" i="11"/>
  <c r="V6694" i="11"/>
  <c r="H6694" i="11"/>
  <c r="U6694" i="11" s="1"/>
  <c r="W6693" i="11"/>
  <c r="V6693" i="11"/>
  <c r="H6693" i="11"/>
  <c r="U6693" i="11" s="1"/>
  <c r="W6692" i="11"/>
  <c r="V6692" i="11"/>
  <c r="H6692" i="11"/>
  <c r="U6692" i="11" s="1"/>
  <c r="W6691" i="11"/>
  <c r="V6691" i="11"/>
  <c r="H6691" i="11"/>
  <c r="U6691" i="11" s="1"/>
  <c r="W6690" i="11"/>
  <c r="V6690" i="11"/>
  <c r="H6690" i="11"/>
  <c r="U6690" i="11" s="1"/>
  <c r="W6688" i="11"/>
  <c r="V6688" i="11"/>
  <c r="H6688" i="11"/>
  <c r="U6688" i="11" s="1"/>
  <c r="W6689" i="11"/>
  <c r="V6689" i="11"/>
  <c r="H6689" i="11"/>
  <c r="U6689" i="11" s="1"/>
  <c r="W6686" i="11"/>
  <c r="V6686" i="11"/>
  <c r="H6686" i="11"/>
  <c r="U6686" i="11" s="1"/>
  <c r="W6687" i="11"/>
  <c r="V6687" i="11"/>
  <c r="H6687" i="11"/>
  <c r="U6687" i="11" s="1"/>
  <c r="W6685" i="11"/>
  <c r="V6685" i="11"/>
  <c r="H6685" i="11"/>
  <c r="U6685" i="11" s="1"/>
  <c r="W6684" i="11"/>
  <c r="V6684" i="11"/>
  <c r="H6684" i="11"/>
  <c r="U6684" i="11" s="1"/>
  <c r="W6683" i="11"/>
  <c r="V6683" i="11"/>
  <c r="H6683" i="11"/>
  <c r="U6683" i="11" s="1"/>
  <c r="W6682" i="11"/>
  <c r="V6682" i="11"/>
  <c r="H6682" i="11"/>
  <c r="U6682" i="11" s="1"/>
  <c r="W6681" i="11"/>
  <c r="V6681" i="11"/>
  <c r="H6681" i="11"/>
  <c r="U6681" i="11" s="1"/>
  <c r="W6680" i="11"/>
  <c r="V6680" i="11"/>
  <c r="H6680" i="11"/>
  <c r="U6680" i="11" s="1"/>
  <c r="W6679" i="11"/>
  <c r="V6679" i="11"/>
  <c r="H6679" i="11"/>
  <c r="U6679" i="11" s="1"/>
  <c r="W6677" i="11"/>
  <c r="V6677" i="11"/>
  <c r="H6677" i="11"/>
  <c r="U6677" i="11" s="1"/>
  <c r="W6678" i="11"/>
  <c r="V6678" i="11"/>
  <c r="H6678" i="11"/>
  <c r="U6678" i="11" s="1"/>
  <c r="W6675" i="11"/>
  <c r="V6675" i="11"/>
  <c r="H6675" i="11"/>
  <c r="U6675" i="11" s="1"/>
  <c r="W6676" i="11"/>
  <c r="V6676" i="11"/>
  <c r="H6676" i="11"/>
  <c r="U6676" i="11" s="1"/>
  <c r="W6667" i="11"/>
  <c r="V6667" i="11"/>
  <c r="H6667" i="11"/>
  <c r="U6667" i="11" s="1"/>
  <c r="W6666" i="11"/>
  <c r="V6666" i="11"/>
  <c r="H6666" i="11"/>
  <c r="U6666" i="11" s="1"/>
  <c r="W6665" i="11"/>
  <c r="V6665" i="11"/>
  <c r="H6665" i="11"/>
  <c r="U6665" i="11" s="1"/>
  <c r="W6664" i="11"/>
  <c r="V6664" i="11"/>
  <c r="H6664" i="11"/>
  <c r="U6664" i="11" s="1"/>
  <c r="W6674" i="11"/>
  <c r="V6674" i="11"/>
  <c r="H6674" i="11"/>
  <c r="U6674" i="11" s="1"/>
  <c r="W6673" i="11"/>
  <c r="V6673" i="11"/>
  <c r="H6673" i="11"/>
  <c r="U6673" i="11" s="1"/>
  <c r="W6672" i="11"/>
  <c r="V6672" i="11"/>
  <c r="H6672" i="11"/>
  <c r="U6672" i="11" s="1"/>
  <c r="W6671" i="11"/>
  <c r="V6671" i="11"/>
  <c r="H6671" i="11"/>
  <c r="U6671" i="11" s="1"/>
  <c r="W6670" i="11"/>
  <c r="V6670" i="11"/>
  <c r="H6670" i="11"/>
  <c r="U6670" i="11" s="1"/>
  <c r="W6669" i="11"/>
  <c r="V6669" i="11"/>
  <c r="H6669" i="11"/>
  <c r="U6669" i="11" s="1"/>
  <c r="W6668" i="11"/>
  <c r="V6668" i="11"/>
  <c r="H6668" i="11"/>
  <c r="U6668" i="11" s="1"/>
  <c r="W6739" i="11"/>
  <c r="V6739" i="11"/>
  <c r="H6739" i="11"/>
  <c r="U6739" i="11" s="1"/>
  <c r="W6749" i="11"/>
  <c r="V6749" i="11"/>
  <c r="H6749" i="11"/>
  <c r="U6749" i="11" s="1"/>
  <c r="W6748" i="11"/>
  <c r="V6748" i="11"/>
  <c r="H6748" i="11"/>
  <c r="U6748" i="11" s="1"/>
  <c r="W6747" i="11"/>
  <c r="V6747" i="11"/>
  <c r="H6747" i="11"/>
  <c r="U6747" i="11" s="1"/>
  <c r="W6746" i="11"/>
  <c r="V6746" i="11"/>
  <c r="H6746" i="11"/>
  <c r="U6746" i="11" s="1"/>
  <c r="W6745" i="11"/>
  <c r="V6745" i="11"/>
  <c r="H6745" i="11"/>
  <c r="U6745" i="11" s="1"/>
  <c r="W6744" i="11"/>
  <c r="V6744" i="11"/>
  <c r="H6744" i="11"/>
  <c r="U6744" i="11" s="1"/>
  <c r="W6741" i="11"/>
  <c r="V6741" i="11"/>
  <c r="H6741" i="11"/>
  <c r="U6741" i="11" s="1"/>
  <c r="W6740" i="11"/>
  <c r="V6740" i="11"/>
  <c r="H6740" i="11"/>
  <c r="U6740" i="11" s="1"/>
  <c r="W6738" i="11"/>
  <c r="V6738" i="11"/>
  <c r="H6738" i="11"/>
  <c r="U6738" i="11" s="1"/>
  <c r="W6737" i="11"/>
  <c r="V6737" i="11"/>
  <c r="H6737" i="11"/>
  <c r="U6737" i="11" s="1"/>
  <c r="W6736" i="11"/>
  <c r="V6736" i="11"/>
  <c r="H6736" i="11"/>
  <c r="U6736" i="11" s="1"/>
  <c r="W6729" i="11"/>
  <c r="V6729" i="11"/>
  <c r="H6729" i="11"/>
  <c r="U6729" i="11" s="1"/>
  <c r="W6727" i="11"/>
  <c r="V6727" i="11"/>
  <c r="H6727" i="11"/>
  <c r="U6727" i="11" s="1"/>
  <c r="W6742" i="11"/>
  <c r="V6742" i="11"/>
  <c r="H6742" i="11"/>
  <c r="U6742" i="11" s="1"/>
  <c r="W6726" i="11"/>
  <c r="V6726" i="11"/>
  <c r="H6726" i="11"/>
  <c r="U6726" i="11" s="1"/>
  <c r="W6724" i="11"/>
  <c r="V6724" i="11"/>
  <c r="H6724" i="11"/>
  <c r="U6724" i="11" s="1"/>
  <c r="W6723" i="11"/>
  <c r="V6723" i="11"/>
  <c r="H6723" i="11"/>
  <c r="U6723" i="11" s="1"/>
  <c r="W6734" i="11"/>
  <c r="V6734" i="11"/>
  <c r="H6734" i="11"/>
  <c r="U6734" i="11" s="1"/>
  <c r="W6733" i="11"/>
  <c r="V6733" i="11"/>
  <c r="H6733" i="11"/>
  <c r="U6733" i="11" s="1"/>
  <c r="W6743" i="11"/>
  <c r="V6743" i="11"/>
  <c r="H6743" i="11"/>
  <c r="U6743" i="11" s="1"/>
  <c r="W6732" i="11"/>
  <c r="V6732" i="11"/>
  <c r="H6732" i="11"/>
  <c r="U6732" i="11" s="1"/>
  <c r="W6731" i="11"/>
  <c r="V6731" i="11"/>
  <c r="H6731" i="11"/>
  <c r="U6731" i="11" s="1"/>
  <c r="W6730" i="11"/>
  <c r="V6730" i="11"/>
  <c r="H6730" i="11"/>
  <c r="U6730" i="11" s="1"/>
  <c r="W6735" i="11"/>
  <c r="V6735" i="11"/>
  <c r="H6735" i="11"/>
  <c r="U6735" i="11" s="1"/>
  <c r="W6728" i="11"/>
  <c r="V6728" i="11"/>
  <c r="H6728" i="11"/>
  <c r="U6728" i="11" s="1"/>
  <c r="W6725" i="11"/>
  <c r="V6725" i="11"/>
  <c r="H6725" i="11"/>
  <c r="U6725" i="11" s="1"/>
  <c r="W6707" i="11"/>
  <c r="V6707" i="11"/>
  <c r="H6707" i="11"/>
  <c r="U6707" i="11" s="1"/>
  <c r="W6706" i="11"/>
  <c r="V6706" i="11"/>
  <c r="H6706" i="11"/>
  <c r="U6706" i="11" s="1"/>
  <c r="W6705" i="11"/>
  <c r="V6705" i="11"/>
  <c r="H6705" i="11"/>
  <c r="U6705" i="11" s="1"/>
  <c r="W6719" i="11"/>
  <c r="V6719" i="11"/>
  <c r="H6719" i="11"/>
  <c r="U6719" i="11" s="1"/>
  <c r="W6698" i="11"/>
  <c r="V6698" i="11"/>
  <c r="H6698" i="11"/>
  <c r="U6698" i="11" s="1"/>
  <c r="W6703" i="11"/>
  <c r="V6703" i="11"/>
  <c r="H6703" i="11"/>
  <c r="U6703" i="11" s="1"/>
  <c r="W6720" i="11"/>
  <c r="V6720" i="11"/>
  <c r="H6720" i="11"/>
  <c r="U6720" i="11" s="1"/>
  <c r="W6701" i="11"/>
  <c r="V6701" i="11"/>
  <c r="H6701" i="11"/>
  <c r="U6701" i="11" s="1"/>
  <c r="W6721" i="11"/>
  <c r="V6721" i="11"/>
  <c r="H6721" i="11"/>
  <c r="U6721" i="11" s="1"/>
  <c r="W6702" i="11"/>
  <c r="V6702" i="11"/>
  <c r="H6702" i="11"/>
  <c r="U6702" i="11" s="1"/>
  <c r="W6722" i="11"/>
  <c r="V6722" i="11"/>
  <c r="H6722" i="11"/>
  <c r="U6722" i="11" s="1"/>
  <c r="W6699" i="11"/>
  <c r="V6699" i="11"/>
  <c r="H6699" i="11"/>
  <c r="U6699" i="11" s="1"/>
  <c r="W6697" i="11"/>
  <c r="V6697" i="11"/>
  <c r="H6697" i="11"/>
  <c r="U6697" i="11" s="1"/>
  <c r="W6700" i="11"/>
  <c r="V6700" i="11"/>
  <c r="H6700" i="11"/>
  <c r="U6700" i="11" s="1"/>
  <c r="W6718" i="11"/>
  <c r="V6718" i="11"/>
  <c r="H6718" i="11"/>
  <c r="U6718" i="11" s="1"/>
  <c r="W6717" i="11"/>
  <c r="V6717" i="11"/>
  <c r="H6717" i="11"/>
  <c r="U6717" i="11" s="1"/>
  <c r="W6716" i="11"/>
  <c r="V6716" i="11"/>
  <c r="H6716" i="11"/>
  <c r="U6716" i="11" s="1"/>
  <c r="W6715" i="11"/>
  <c r="V6715" i="11"/>
  <c r="H6715" i="11"/>
  <c r="U6715" i="11" s="1"/>
  <c r="W6714" i="11"/>
  <c r="V6714" i="11"/>
  <c r="H6714" i="11"/>
  <c r="U6714" i="11" s="1"/>
  <c r="W6713" i="11"/>
  <c r="V6713" i="11"/>
  <c r="H6713" i="11"/>
  <c r="U6713" i="11" s="1"/>
  <c r="W6710" i="11"/>
  <c r="V6710" i="11"/>
  <c r="H6710" i="11"/>
  <c r="U6710" i="11" s="1"/>
  <c r="W6709" i="11"/>
  <c r="V6709" i="11"/>
  <c r="H6709" i="11"/>
  <c r="U6709" i="11" s="1"/>
  <c r="W6708" i="11"/>
  <c r="V6708" i="11"/>
  <c r="H6708" i="11"/>
  <c r="U6708" i="11" s="1"/>
  <c r="W6712" i="11"/>
  <c r="V6712" i="11"/>
  <c r="H6712" i="11"/>
  <c r="U6712" i="11" s="1"/>
  <c r="W6711" i="11"/>
  <c r="V6711" i="11"/>
  <c r="H6711" i="11"/>
  <c r="U6711" i="11" s="1"/>
  <c r="W6704" i="11"/>
  <c r="V6704" i="11"/>
  <c r="H6704" i="11"/>
  <c r="U6704" i="11" s="1"/>
  <c r="W6652" i="11"/>
  <c r="V6652" i="11"/>
  <c r="H6652" i="11"/>
  <c r="U6652" i="11" s="1"/>
  <c r="G6652" i="11"/>
  <c r="W6643" i="11"/>
  <c r="V6643" i="11"/>
  <c r="H6643" i="11"/>
  <c r="U6643" i="11" s="1"/>
  <c r="G6643" i="11"/>
  <c r="W6640" i="11"/>
  <c r="V6640" i="11"/>
  <c r="H6640" i="11"/>
  <c r="U6640" i="11" s="1"/>
  <c r="G6640" i="11"/>
  <c r="W6646" i="11"/>
  <c r="V6646" i="11"/>
  <c r="H6646" i="11"/>
  <c r="U6646" i="11" s="1"/>
  <c r="G6646" i="11"/>
  <c r="W6653" i="11"/>
  <c r="V6653" i="11"/>
  <c r="H6653" i="11"/>
  <c r="U6653" i="11" s="1"/>
  <c r="G6653" i="11"/>
  <c r="W6654" i="11"/>
  <c r="V6654" i="11"/>
  <c r="H6654" i="11"/>
  <c r="U6654" i="11" s="1"/>
  <c r="G6654" i="11"/>
  <c r="W6642" i="11"/>
  <c r="V6642" i="11"/>
  <c r="H6642" i="11"/>
  <c r="U6642" i="11" s="1"/>
  <c r="G6642" i="11"/>
  <c r="W6647" i="11"/>
  <c r="V6647" i="11"/>
  <c r="H6647" i="11"/>
  <c r="U6647" i="11" s="1"/>
  <c r="G6647" i="11"/>
  <c r="W6645" i="11"/>
  <c r="V6645" i="11"/>
  <c r="H6645" i="11"/>
  <c r="U6645" i="11" s="1"/>
  <c r="G6645" i="11"/>
  <c r="W6638" i="11"/>
  <c r="V6638" i="11"/>
  <c r="H6638" i="11"/>
  <c r="U6638" i="11" s="1"/>
  <c r="G6638" i="11"/>
  <c r="W6637" i="11"/>
  <c r="V6637" i="11"/>
  <c r="H6637" i="11"/>
  <c r="U6637" i="11" s="1"/>
  <c r="G6637" i="11"/>
  <c r="W6641" i="11"/>
  <c r="V6641" i="11"/>
  <c r="H6641" i="11"/>
  <c r="U6641" i="11" s="1"/>
  <c r="G6641" i="11"/>
  <c r="W6639" i="11"/>
  <c r="V6639" i="11"/>
  <c r="H6639" i="11"/>
  <c r="U6639" i="11" s="1"/>
  <c r="G6639" i="11"/>
  <c r="W6636" i="11"/>
  <c r="V6636" i="11"/>
  <c r="H6636" i="11"/>
  <c r="U6636" i="11" s="1"/>
  <c r="G6636" i="11"/>
  <c r="W6635" i="11"/>
  <c r="V6635" i="11"/>
  <c r="H6635" i="11"/>
  <c r="U6635" i="11" s="1"/>
  <c r="G6635" i="11"/>
  <c r="W6634" i="11"/>
  <c r="V6634" i="11"/>
  <c r="H6634" i="11"/>
  <c r="U6634" i="11" s="1"/>
  <c r="G6634" i="11"/>
  <c r="W6633" i="11"/>
  <c r="V6633" i="11"/>
  <c r="H6633" i="11"/>
  <c r="U6633" i="11" s="1"/>
  <c r="G6633" i="11"/>
  <c r="W6632" i="11"/>
  <c r="V6632" i="11"/>
  <c r="H6632" i="11"/>
  <c r="U6632" i="11" s="1"/>
  <c r="G6632" i="11"/>
  <c r="W6631" i="11"/>
  <c r="V6631" i="11"/>
  <c r="H6631" i="11"/>
  <c r="U6631" i="11" s="1"/>
  <c r="G6631" i="11"/>
  <c r="W6651" i="11"/>
  <c r="V6651" i="11"/>
  <c r="H6651" i="11"/>
  <c r="U6651" i="11" s="1"/>
  <c r="G6651" i="11"/>
  <c r="W6650" i="11"/>
  <c r="V6650" i="11"/>
  <c r="H6650" i="11"/>
  <c r="U6650" i="11" s="1"/>
  <c r="G6650" i="11"/>
  <c r="W6649" i="11"/>
  <c r="V6649" i="11"/>
  <c r="H6649" i="11"/>
  <c r="U6649" i="11" s="1"/>
  <c r="G6649" i="11"/>
  <c r="W6648" i="11"/>
  <c r="V6648" i="11"/>
  <c r="H6648" i="11"/>
  <c r="U6648" i="11" s="1"/>
  <c r="G6648" i="11"/>
  <c r="W6644" i="11"/>
  <c r="V6644" i="11"/>
  <c r="H6644" i="11"/>
  <c r="U6644" i="11" s="1"/>
  <c r="G6644" i="11"/>
  <c r="W6630" i="11"/>
  <c r="V6630" i="11"/>
  <c r="H6630" i="11"/>
  <c r="U6630" i="11" s="1"/>
  <c r="G6630" i="11"/>
  <c r="W6628" i="11"/>
  <c r="V6628" i="11"/>
  <c r="H6628" i="11"/>
  <c r="U6628" i="11" s="1"/>
  <c r="G6628" i="11"/>
  <c r="W6629" i="11"/>
  <c r="V6629" i="11"/>
  <c r="H6629" i="11"/>
  <c r="U6629" i="11" s="1"/>
  <c r="G6629" i="11"/>
  <c r="W6626" i="11"/>
  <c r="V6626" i="11"/>
  <c r="H6626" i="11"/>
  <c r="U6626" i="11" s="1"/>
  <c r="G6626" i="11"/>
  <c r="W6627" i="11"/>
  <c r="V6627" i="11"/>
  <c r="H6627" i="11"/>
  <c r="U6627" i="11" s="1"/>
  <c r="G6627" i="11"/>
  <c r="W6625" i="11"/>
  <c r="V6625" i="11"/>
  <c r="H6625" i="11"/>
  <c r="U6625" i="11" s="1"/>
  <c r="G6625" i="11"/>
  <c r="W6624" i="11"/>
  <c r="V6624" i="11"/>
  <c r="H6624" i="11"/>
  <c r="U6624" i="11" s="1"/>
  <c r="G6624" i="11"/>
  <c r="W6622" i="11"/>
  <c r="V6622" i="11"/>
  <c r="H6622" i="11"/>
  <c r="U6622" i="11" s="1"/>
  <c r="G6622" i="11"/>
  <c r="W6623" i="11"/>
  <c r="V6623" i="11"/>
  <c r="H6623" i="11"/>
  <c r="U6623" i="11" s="1"/>
  <c r="G6623" i="11"/>
  <c r="W6621" i="11"/>
  <c r="V6621" i="11"/>
  <c r="H6621" i="11"/>
  <c r="U6621" i="11" s="1"/>
  <c r="G6621" i="11"/>
  <c r="W6608" i="11"/>
  <c r="V6608" i="11"/>
  <c r="H6608" i="11"/>
  <c r="U6608" i="11" s="1"/>
  <c r="G6608" i="11"/>
  <c r="W6607" i="11"/>
  <c r="V6607" i="11"/>
  <c r="H6607" i="11"/>
  <c r="U6607" i="11" s="1"/>
  <c r="G6607" i="11"/>
  <c r="W6605" i="11"/>
  <c r="V6605" i="11"/>
  <c r="H6605" i="11"/>
  <c r="U6605" i="11" s="1"/>
  <c r="G6605" i="11"/>
  <c r="W6606" i="11"/>
  <c r="V6606" i="11"/>
  <c r="H6606" i="11"/>
  <c r="U6606" i="11" s="1"/>
  <c r="G6606" i="11"/>
  <c r="W6620" i="11"/>
  <c r="V6620" i="11"/>
  <c r="H6620" i="11"/>
  <c r="U6620" i="11" s="1"/>
  <c r="G6620" i="11"/>
  <c r="W6619" i="11"/>
  <c r="V6619" i="11"/>
  <c r="H6619" i="11"/>
  <c r="U6619" i="11" s="1"/>
  <c r="G6619" i="11"/>
  <c r="W6618" i="11"/>
  <c r="V6618" i="11"/>
  <c r="H6618" i="11"/>
  <c r="U6618" i="11" s="1"/>
  <c r="G6618" i="11"/>
  <c r="W6617" i="11"/>
  <c r="V6617" i="11"/>
  <c r="H6617" i="11"/>
  <c r="U6617" i="11" s="1"/>
  <c r="G6617" i="11"/>
  <c r="W6614" i="11"/>
  <c r="V6614" i="11"/>
  <c r="H6614" i="11"/>
  <c r="U6614" i="11" s="1"/>
  <c r="G6614" i="11"/>
  <c r="W6613" i="11"/>
  <c r="V6613" i="11"/>
  <c r="H6613" i="11"/>
  <c r="U6613" i="11" s="1"/>
  <c r="G6613" i="11"/>
  <c r="W6616" i="11"/>
  <c r="V6616" i="11"/>
  <c r="H6616" i="11"/>
  <c r="U6616" i="11" s="1"/>
  <c r="G6616" i="11"/>
  <c r="W6615" i="11"/>
  <c r="V6615" i="11"/>
  <c r="H6615" i="11"/>
  <c r="U6615" i="11" s="1"/>
  <c r="G6615" i="11"/>
  <c r="W6612" i="11"/>
  <c r="V6612" i="11"/>
  <c r="H6612" i="11"/>
  <c r="U6612" i="11" s="1"/>
  <c r="G6612" i="11"/>
  <c r="W6611" i="11"/>
  <c r="V6611" i="11"/>
  <c r="H6611" i="11"/>
  <c r="U6611" i="11" s="1"/>
  <c r="G6611" i="11"/>
  <c r="W6610" i="11"/>
  <c r="V6610" i="11"/>
  <c r="H6610" i="11"/>
  <c r="U6610" i="11" s="1"/>
  <c r="G6610" i="11"/>
  <c r="W6609" i="11"/>
  <c r="V6609" i="11"/>
  <c r="H6609" i="11"/>
  <c r="U6609" i="11" s="1"/>
  <c r="G6609" i="11"/>
  <c r="W6826" i="11"/>
  <c r="V6826" i="11"/>
  <c r="H6826" i="11"/>
  <c r="U6826" i="11" s="1"/>
  <c r="G6826" i="11"/>
  <c r="W6825" i="11"/>
  <c r="V6825" i="11"/>
  <c r="H6825" i="11"/>
  <c r="U6825" i="11" s="1"/>
  <c r="G6825" i="11"/>
  <c r="W6823" i="11"/>
  <c r="V6823" i="11"/>
  <c r="H6823" i="11"/>
  <c r="U6823" i="11" s="1"/>
  <c r="G6823" i="11"/>
  <c r="W6819" i="11"/>
  <c r="V6819" i="11"/>
  <c r="H6819" i="11"/>
  <c r="U6819" i="11" s="1"/>
  <c r="G6819" i="11"/>
  <c r="W6818" i="11"/>
  <c r="V6818" i="11"/>
  <c r="H6818" i="11"/>
  <c r="U6818" i="11" s="1"/>
  <c r="G6818" i="11"/>
  <c r="W6817" i="11"/>
  <c r="V6817" i="11"/>
  <c r="H6817" i="11"/>
  <c r="U6817" i="11" s="1"/>
  <c r="G6817" i="11"/>
  <c r="W6815" i="11"/>
  <c r="V6815" i="11"/>
  <c r="H6815" i="11"/>
  <c r="U6815" i="11" s="1"/>
  <c r="G6815" i="11"/>
  <c r="W6812" i="11"/>
  <c r="V6812" i="11"/>
  <c r="H6812" i="11"/>
  <c r="U6812" i="11" s="1"/>
  <c r="G6812" i="11"/>
  <c r="W6811" i="11"/>
  <c r="V6811" i="11"/>
  <c r="H6811" i="11"/>
  <c r="U6811" i="11" s="1"/>
  <c r="G6811" i="11"/>
  <c r="W6809" i="11"/>
  <c r="V6809" i="11"/>
  <c r="H6809" i="11"/>
  <c r="U6809" i="11" s="1"/>
  <c r="G6809" i="11"/>
  <c r="W6805" i="11"/>
  <c r="V6805" i="11"/>
  <c r="H6805" i="11"/>
  <c r="U6805" i="11" s="1"/>
  <c r="G6805" i="11"/>
  <c r="W6804" i="11"/>
  <c r="V6804" i="11"/>
  <c r="H6804" i="11"/>
  <c r="U6804" i="11" s="1"/>
  <c r="G6804" i="11"/>
  <c r="W6803" i="11"/>
  <c r="V6803" i="11"/>
  <c r="H6803" i="11"/>
  <c r="U6803" i="11" s="1"/>
  <c r="G6803" i="11"/>
  <c r="W6801" i="11"/>
  <c r="V6801" i="11"/>
  <c r="H6801" i="11"/>
  <c r="U6801" i="11" s="1"/>
  <c r="G6801" i="11"/>
  <c r="W6797" i="11"/>
  <c r="V6797" i="11"/>
  <c r="H6797" i="11"/>
  <c r="U6797" i="11" s="1"/>
  <c r="G6797" i="11"/>
  <c r="W6824" i="11"/>
  <c r="V6824" i="11"/>
  <c r="H6824" i="11"/>
  <c r="U6824" i="11" s="1"/>
  <c r="G6824" i="11"/>
  <c r="W6822" i="11"/>
  <c r="V6822" i="11"/>
  <c r="H6822" i="11"/>
  <c r="U6822" i="11" s="1"/>
  <c r="G6822" i="11"/>
  <c r="W6821" i="11"/>
  <c r="V6821" i="11"/>
  <c r="H6821" i="11"/>
  <c r="U6821" i="11" s="1"/>
  <c r="G6821" i="11"/>
  <c r="W6820" i="11"/>
  <c r="V6820" i="11"/>
  <c r="H6820" i="11"/>
  <c r="U6820" i="11" s="1"/>
  <c r="G6820" i="11"/>
  <c r="W6816" i="11"/>
  <c r="V6816" i="11"/>
  <c r="H6816" i="11"/>
  <c r="U6816" i="11" s="1"/>
  <c r="G6816" i="11"/>
  <c r="W6814" i="11"/>
  <c r="V6814" i="11"/>
  <c r="H6814" i="11"/>
  <c r="U6814" i="11" s="1"/>
  <c r="G6814" i="11"/>
  <c r="W6813" i="11"/>
  <c r="V6813" i="11"/>
  <c r="H6813" i="11"/>
  <c r="U6813" i="11" s="1"/>
  <c r="G6813" i="11"/>
  <c r="W6810" i="11"/>
  <c r="V6810" i="11"/>
  <c r="H6810" i="11"/>
  <c r="U6810" i="11" s="1"/>
  <c r="G6810" i="11"/>
  <c r="W6808" i="11"/>
  <c r="V6808" i="11"/>
  <c r="H6808" i="11"/>
  <c r="U6808" i="11" s="1"/>
  <c r="G6808" i="11"/>
  <c r="W6807" i="11"/>
  <c r="V6807" i="11"/>
  <c r="H6807" i="11"/>
  <c r="U6807" i="11" s="1"/>
  <c r="G6807" i="11"/>
  <c r="W6806" i="11"/>
  <c r="V6806" i="11"/>
  <c r="H6806" i="11"/>
  <c r="U6806" i="11" s="1"/>
  <c r="G6806" i="11"/>
  <c r="W6802" i="11"/>
  <c r="V6802" i="11"/>
  <c r="H6802" i="11"/>
  <c r="U6802" i="11" s="1"/>
  <c r="G6802" i="11"/>
  <c r="W6800" i="11"/>
  <c r="V6800" i="11"/>
  <c r="H6800" i="11"/>
  <c r="U6800" i="11" s="1"/>
  <c r="G6800" i="11"/>
  <c r="W6799" i="11"/>
  <c r="V6799" i="11"/>
  <c r="H6799" i="11"/>
  <c r="U6799" i="11" s="1"/>
  <c r="G6799" i="11"/>
  <c r="W6798" i="11"/>
  <c r="V6798" i="11"/>
  <c r="H6798" i="11"/>
  <c r="U6798" i="11" s="1"/>
  <c r="G6798" i="11"/>
  <c r="W6791" i="11"/>
  <c r="V6791" i="11"/>
  <c r="H6791" i="11"/>
  <c r="U6791" i="11" s="1"/>
  <c r="G6791" i="11"/>
  <c r="W6790" i="11"/>
  <c r="V6790" i="11"/>
  <c r="H6790" i="11"/>
  <c r="U6790" i="11" s="1"/>
  <c r="G6790" i="11"/>
  <c r="W6771" i="11"/>
  <c r="V6771" i="11"/>
  <c r="H6771" i="11"/>
  <c r="U6771" i="11" s="1"/>
  <c r="G6771" i="11"/>
  <c r="W6775" i="11"/>
  <c r="V6775" i="11"/>
  <c r="H6775" i="11"/>
  <c r="U6775" i="11" s="1"/>
  <c r="G6775" i="11"/>
  <c r="W6788" i="11"/>
  <c r="V6788" i="11"/>
  <c r="H6788" i="11"/>
  <c r="U6788" i="11" s="1"/>
  <c r="G6788" i="11"/>
  <c r="W6773" i="11"/>
  <c r="V6773" i="11"/>
  <c r="H6773" i="11"/>
  <c r="U6773" i="11" s="1"/>
  <c r="G6773" i="11"/>
  <c r="W6795" i="11"/>
  <c r="V6795" i="11"/>
  <c r="H6795" i="11"/>
  <c r="U6795" i="11" s="1"/>
  <c r="G6795" i="11"/>
  <c r="W6793" i="11"/>
  <c r="V6793" i="11"/>
  <c r="H6793" i="11"/>
  <c r="U6793" i="11" s="1"/>
  <c r="G6793" i="11"/>
  <c r="W6784" i="11"/>
  <c r="V6784" i="11"/>
  <c r="H6784" i="11"/>
  <c r="U6784" i="11" s="1"/>
  <c r="G6784" i="11"/>
  <c r="W6781" i="11"/>
  <c r="V6781" i="11"/>
  <c r="H6781" i="11"/>
  <c r="U6781" i="11" s="1"/>
  <c r="G6781" i="11"/>
  <c r="W6780" i="11"/>
  <c r="V6780" i="11"/>
  <c r="H6780" i="11"/>
  <c r="U6780" i="11" s="1"/>
  <c r="G6780" i="11"/>
  <c r="W6785" i="11"/>
  <c r="V6785" i="11"/>
  <c r="H6785" i="11"/>
  <c r="U6785" i="11" s="1"/>
  <c r="G6785" i="11"/>
  <c r="W6778" i="11"/>
  <c r="V6778" i="11"/>
  <c r="H6778" i="11"/>
  <c r="U6778" i="11" s="1"/>
  <c r="G6778" i="11"/>
  <c r="W6777" i="11"/>
  <c r="V6777" i="11"/>
  <c r="H6777" i="11"/>
  <c r="U6777" i="11" s="1"/>
  <c r="G6777" i="11"/>
  <c r="W6767" i="11"/>
  <c r="V6767" i="11"/>
  <c r="H6767" i="11"/>
  <c r="U6767" i="11" s="1"/>
  <c r="G6767" i="11"/>
  <c r="W6769" i="11"/>
  <c r="V6769" i="11"/>
  <c r="H6769" i="11"/>
  <c r="U6769" i="11" s="1"/>
  <c r="G6769" i="11"/>
  <c r="W6765" i="11"/>
  <c r="V6765" i="11"/>
  <c r="H6765" i="11"/>
  <c r="U6765" i="11" s="1"/>
  <c r="G6765" i="11"/>
  <c r="W6763" i="11"/>
  <c r="V6763" i="11"/>
  <c r="H6763" i="11"/>
  <c r="U6763" i="11" s="1"/>
  <c r="G6763" i="11"/>
  <c r="W6761" i="11"/>
  <c r="V6761" i="11"/>
  <c r="H6761" i="11"/>
  <c r="U6761" i="11" s="1"/>
  <c r="G6761" i="11"/>
  <c r="W6759" i="11"/>
  <c r="V6759" i="11"/>
  <c r="H6759" i="11"/>
  <c r="U6759" i="11" s="1"/>
  <c r="G6759" i="11"/>
  <c r="W6757" i="11"/>
  <c r="V6757" i="11"/>
  <c r="H6757" i="11"/>
  <c r="U6757" i="11" s="1"/>
  <c r="G6757" i="11"/>
  <c r="W6755" i="11"/>
  <c r="V6755" i="11"/>
  <c r="H6755" i="11"/>
  <c r="U6755" i="11" s="1"/>
  <c r="G6755" i="11"/>
  <c r="W6753" i="11"/>
  <c r="V6753" i="11"/>
  <c r="H6753" i="11"/>
  <c r="U6753" i="11" s="1"/>
  <c r="G6753" i="11"/>
  <c r="W6792" i="11"/>
  <c r="V6792" i="11"/>
  <c r="H6792" i="11"/>
  <c r="U6792" i="11" s="1"/>
  <c r="G6792" i="11"/>
  <c r="W6772" i="11"/>
  <c r="V6772" i="11"/>
  <c r="H6772" i="11"/>
  <c r="U6772" i="11" s="1"/>
  <c r="G6772" i="11"/>
  <c r="W6776" i="11"/>
  <c r="V6776" i="11"/>
  <c r="H6776" i="11"/>
  <c r="U6776" i="11" s="1"/>
  <c r="G6776" i="11"/>
  <c r="W6789" i="11"/>
  <c r="V6789" i="11"/>
  <c r="H6789" i="11"/>
  <c r="U6789" i="11" s="1"/>
  <c r="G6789" i="11"/>
  <c r="W6774" i="11"/>
  <c r="V6774" i="11"/>
  <c r="H6774" i="11"/>
  <c r="U6774" i="11" s="1"/>
  <c r="G6774" i="11"/>
  <c r="W6796" i="11"/>
  <c r="V6796" i="11"/>
  <c r="H6796" i="11"/>
  <c r="U6796" i="11" s="1"/>
  <c r="G6796" i="11"/>
  <c r="W6794" i="11"/>
  <c r="V6794" i="11"/>
  <c r="H6794" i="11"/>
  <c r="U6794" i="11" s="1"/>
  <c r="G6794" i="11"/>
  <c r="W6786" i="11"/>
  <c r="V6786" i="11"/>
  <c r="H6786" i="11"/>
  <c r="U6786" i="11" s="1"/>
  <c r="G6786" i="11"/>
  <c r="W6783" i="11"/>
  <c r="V6783" i="11"/>
  <c r="H6783" i="11"/>
  <c r="U6783" i="11" s="1"/>
  <c r="G6783" i="11"/>
  <c r="W6782" i="11"/>
  <c r="V6782" i="11"/>
  <c r="H6782" i="11"/>
  <c r="U6782" i="11" s="1"/>
  <c r="G6782" i="11"/>
  <c r="W6787" i="11"/>
  <c r="V6787" i="11"/>
  <c r="H6787" i="11"/>
  <c r="U6787" i="11" s="1"/>
  <c r="G6787" i="11"/>
  <c r="W6779" i="11"/>
  <c r="V6779" i="11"/>
  <c r="H6779" i="11"/>
  <c r="U6779" i="11" s="1"/>
  <c r="G6779" i="11"/>
  <c r="W6768" i="11"/>
  <c r="V6768" i="11"/>
  <c r="H6768" i="11"/>
  <c r="U6768" i="11" s="1"/>
  <c r="G6768" i="11"/>
  <c r="W6770" i="11"/>
  <c r="V6770" i="11"/>
  <c r="H6770" i="11"/>
  <c r="U6770" i="11" s="1"/>
  <c r="G6770" i="11"/>
  <c r="W6766" i="11"/>
  <c r="V6766" i="11"/>
  <c r="H6766" i="11"/>
  <c r="U6766" i="11" s="1"/>
  <c r="G6766" i="11"/>
  <c r="W6764" i="11"/>
  <c r="V6764" i="11"/>
  <c r="H6764" i="11"/>
  <c r="U6764" i="11" s="1"/>
  <c r="G6764" i="11"/>
  <c r="W6762" i="11"/>
  <c r="V6762" i="11"/>
  <c r="H6762" i="11"/>
  <c r="U6762" i="11" s="1"/>
  <c r="G6762" i="11"/>
  <c r="W6760" i="11"/>
  <c r="V6760" i="11"/>
  <c r="H6760" i="11"/>
  <c r="U6760" i="11" s="1"/>
  <c r="G6760" i="11"/>
  <c r="W6758" i="11"/>
  <c r="V6758" i="11"/>
  <c r="H6758" i="11"/>
  <c r="U6758" i="11" s="1"/>
  <c r="G6758" i="11"/>
  <c r="W6756" i="11"/>
  <c r="V6756" i="11"/>
  <c r="H6756" i="11"/>
  <c r="U6756" i="11" s="1"/>
  <c r="G6756" i="11"/>
  <c r="W6754" i="11"/>
  <c r="V6754" i="11"/>
  <c r="H6754" i="11"/>
  <c r="U6754" i="11" s="1"/>
  <c r="G6754" i="11"/>
  <c r="W6570" i="11"/>
  <c r="V6570" i="11"/>
  <c r="H6570" i="11"/>
  <c r="U6570" i="11" s="1"/>
  <c r="G6570" i="11"/>
  <c r="W6572" i="11"/>
  <c r="V6572" i="11"/>
  <c r="H6572" i="11"/>
  <c r="U6572" i="11" s="1"/>
  <c r="G6572" i="11"/>
  <c r="W6585" i="11"/>
  <c r="V6585" i="11"/>
  <c r="H6585" i="11"/>
  <c r="U6585" i="11" s="1"/>
  <c r="G6585" i="11"/>
  <c r="W6583" i="11"/>
  <c r="V6583" i="11"/>
  <c r="H6583" i="11"/>
  <c r="U6583" i="11" s="1"/>
  <c r="G6583" i="11"/>
  <c r="W6577" i="11"/>
  <c r="V6577" i="11"/>
  <c r="H6577" i="11"/>
  <c r="U6577" i="11" s="1"/>
  <c r="G6577" i="11"/>
  <c r="W6575" i="11"/>
  <c r="V6575" i="11"/>
  <c r="H6575" i="11"/>
  <c r="U6575" i="11" s="1"/>
  <c r="G6575" i="11"/>
  <c r="W6581" i="11"/>
  <c r="V6581" i="11"/>
  <c r="H6581" i="11"/>
  <c r="U6581" i="11" s="1"/>
  <c r="G6581" i="11"/>
  <c r="W6580" i="11"/>
  <c r="V6580" i="11"/>
  <c r="H6580" i="11"/>
  <c r="U6580" i="11" s="1"/>
  <c r="G6580" i="11"/>
  <c r="W6590" i="11"/>
  <c r="V6590" i="11"/>
  <c r="H6590" i="11"/>
  <c r="U6590" i="11" s="1"/>
  <c r="G6590" i="11"/>
  <c r="W6588" i="11"/>
  <c r="V6588" i="11"/>
  <c r="H6588" i="11"/>
  <c r="U6588" i="11" s="1"/>
  <c r="G6588" i="11"/>
  <c r="W6602" i="11"/>
  <c r="V6602" i="11"/>
  <c r="H6602" i="11"/>
  <c r="U6602" i="11" s="1"/>
  <c r="G6602" i="11"/>
  <c r="W6600" i="11"/>
  <c r="V6600" i="11"/>
  <c r="H6600" i="11"/>
  <c r="U6600" i="11" s="1"/>
  <c r="G6600" i="11"/>
  <c r="W6567" i="11"/>
  <c r="V6567" i="11"/>
  <c r="H6567" i="11"/>
  <c r="U6567" i="11" s="1"/>
  <c r="G6567" i="11"/>
  <c r="W6565" i="11"/>
  <c r="V6565" i="11"/>
  <c r="H6565" i="11"/>
  <c r="U6565" i="11" s="1"/>
  <c r="G6565" i="11"/>
  <c r="W6563" i="11"/>
  <c r="V6563" i="11"/>
  <c r="H6563" i="11"/>
  <c r="U6563" i="11" s="1"/>
  <c r="G6563" i="11"/>
  <c r="W6561" i="11"/>
  <c r="V6561" i="11"/>
  <c r="H6561" i="11"/>
  <c r="U6561" i="11" s="1"/>
  <c r="G6561" i="11"/>
  <c r="W6559" i="11"/>
  <c r="V6559" i="11"/>
  <c r="H6559" i="11"/>
  <c r="U6559" i="11" s="1"/>
  <c r="G6559" i="11"/>
  <c r="W6557" i="11"/>
  <c r="V6557" i="11"/>
  <c r="H6557" i="11"/>
  <c r="U6557" i="11" s="1"/>
  <c r="G6557" i="11"/>
  <c r="W6601" i="11"/>
  <c r="V6601" i="11"/>
  <c r="H6601" i="11"/>
  <c r="U6601" i="11" s="1"/>
  <c r="G6601" i="11"/>
  <c r="W6599" i="11"/>
  <c r="V6599" i="11"/>
  <c r="H6599" i="11"/>
  <c r="U6599" i="11" s="1"/>
  <c r="G6599" i="11"/>
  <c r="W6597" i="11"/>
  <c r="V6597" i="11"/>
  <c r="H6597" i="11"/>
  <c r="U6597" i="11" s="1"/>
  <c r="G6597" i="11"/>
  <c r="W6595" i="11"/>
  <c r="V6595" i="11"/>
  <c r="H6595" i="11"/>
  <c r="U6595" i="11" s="1"/>
  <c r="G6595" i="11"/>
  <c r="W6603" i="11"/>
  <c r="V6603" i="11"/>
  <c r="H6603" i="11"/>
  <c r="U6603" i="11" s="1"/>
  <c r="G6603" i="11"/>
  <c r="W6582" i="11"/>
  <c r="V6582" i="11"/>
  <c r="H6582" i="11"/>
  <c r="U6582" i="11" s="1"/>
  <c r="G6582" i="11"/>
  <c r="W6587" i="11"/>
  <c r="V6587" i="11"/>
  <c r="H6587" i="11"/>
  <c r="U6587" i="11" s="1"/>
  <c r="G6587" i="11"/>
  <c r="W6579" i="11"/>
  <c r="V6579" i="11"/>
  <c r="H6579" i="11"/>
  <c r="U6579" i="11" s="1"/>
  <c r="G6579" i="11"/>
  <c r="W6569" i="11"/>
  <c r="V6569" i="11"/>
  <c r="H6569" i="11"/>
  <c r="U6569" i="11" s="1"/>
  <c r="G6569" i="11"/>
  <c r="W6574" i="11"/>
  <c r="V6574" i="11"/>
  <c r="H6574" i="11"/>
  <c r="U6574" i="11" s="1"/>
  <c r="G6574" i="11"/>
  <c r="W6592" i="11"/>
  <c r="V6592" i="11"/>
  <c r="H6592" i="11"/>
  <c r="U6592" i="11" s="1"/>
  <c r="G6592" i="11"/>
  <c r="W6555" i="11"/>
  <c r="V6555" i="11"/>
  <c r="H6555" i="11"/>
  <c r="U6555" i="11" s="1"/>
  <c r="G6555" i="11"/>
  <c r="W6543" i="11"/>
  <c r="V6543" i="11"/>
  <c r="H6543" i="11"/>
  <c r="U6543" i="11" s="1"/>
  <c r="G6543" i="11"/>
  <c r="W6552" i="11"/>
  <c r="V6552" i="11"/>
  <c r="H6552" i="11"/>
  <c r="U6552" i="11" s="1"/>
  <c r="G6552" i="11"/>
  <c r="W6550" i="11"/>
  <c r="V6550" i="11"/>
  <c r="H6550" i="11"/>
  <c r="U6550" i="11" s="1"/>
  <c r="G6550" i="11"/>
  <c r="W6548" i="11"/>
  <c r="V6548" i="11"/>
  <c r="H6548" i="11"/>
  <c r="U6548" i="11" s="1"/>
  <c r="G6548" i="11"/>
  <c r="W6546" i="11"/>
  <c r="V6546" i="11"/>
  <c r="H6546" i="11"/>
  <c r="U6546" i="11" s="1"/>
  <c r="G6546" i="11"/>
  <c r="W6568" i="11"/>
  <c r="V6568" i="11"/>
  <c r="H6568" i="11"/>
  <c r="U6568" i="11" s="1"/>
  <c r="G6568" i="11"/>
  <c r="W6566" i="11"/>
  <c r="V6566" i="11"/>
  <c r="H6566" i="11"/>
  <c r="U6566" i="11" s="1"/>
  <c r="G6566" i="11"/>
  <c r="W6564" i="11"/>
  <c r="V6564" i="11"/>
  <c r="H6564" i="11"/>
  <c r="U6564" i="11" s="1"/>
  <c r="G6564" i="11"/>
  <c r="W6562" i="11"/>
  <c r="V6562" i="11"/>
  <c r="H6562" i="11"/>
  <c r="U6562" i="11" s="1"/>
  <c r="G6562" i="11"/>
  <c r="W6560" i="11"/>
  <c r="V6560" i="11"/>
  <c r="H6560" i="11"/>
  <c r="U6560" i="11" s="1"/>
  <c r="G6560" i="11"/>
  <c r="W6558" i="11"/>
  <c r="V6558" i="11"/>
  <c r="H6558" i="11"/>
  <c r="U6558" i="11" s="1"/>
  <c r="G6558" i="11"/>
  <c r="W6598" i="11"/>
  <c r="V6598" i="11"/>
  <c r="H6598" i="11"/>
  <c r="U6598" i="11" s="1"/>
  <c r="G6598" i="11"/>
  <c r="W6596" i="11"/>
  <c r="V6596" i="11"/>
  <c r="H6596" i="11"/>
  <c r="U6596" i="11" s="1"/>
  <c r="G6596" i="11"/>
  <c r="W6604" i="11"/>
  <c r="V6604" i="11"/>
  <c r="H6604" i="11"/>
  <c r="U6604" i="11" s="1"/>
  <c r="G6604" i="11"/>
  <c r="W6586" i="11"/>
  <c r="V6586" i="11"/>
  <c r="H6586" i="11"/>
  <c r="U6586" i="11" s="1"/>
  <c r="G6586" i="11"/>
  <c r="W6584" i="11"/>
  <c r="V6584" i="11"/>
  <c r="H6584" i="11"/>
  <c r="U6584" i="11" s="1"/>
  <c r="G6584" i="11"/>
  <c r="W6591" i="11"/>
  <c r="V6591" i="11"/>
  <c r="H6591" i="11"/>
  <c r="U6591" i="11" s="1"/>
  <c r="G6591" i="11"/>
  <c r="W6589" i="11"/>
  <c r="V6589" i="11"/>
  <c r="H6589" i="11"/>
  <c r="U6589" i="11" s="1"/>
  <c r="G6589" i="11"/>
  <c r="W6594" i="11"/>
  <c r="V6594" i="11"/>
  <c r="H6594" i="11"/>
  <c r="U6594" i="11" s="1"/>
  <c r="G6594" i="11"/>
  <c r="W6573" i="11"/>
  <c r="V6573" i="11"/>
  <c r="H6573" i="11"/>
  <c r="U6573" i="11" s="1"/>
  <c r="G6573" i="11"/>
  <c r="W6571" i="11"/>
  <c r="V6571" i="11"/>
  <c r="H6571" i="11"/>
  <c r="U6571" i="11" s="1"/>
  <c r="G6571" i="11"/>
  <c r="W6578" i="11"/>
  <c r="V6578" i="11"/>
  <c r="H6578" i="11"/>
  <c r="U6578" i="11" s="1"/>
  <c r="G6578" i="11"/>
  <c r="W6576" i="11"/>
  <c r="V6576" i="11"/>
  <c r="H6576" i="11"/>
  <c r="U6576" i="11" s="1"/>
  <c r="G6576" i="11"/>
  <c r="W6593" i="11"/>
  <c r="V6593" i="11"/>
  <c r="H6593" i="11"/>
  <c r="U6593" i="11" s="1"/>
  <c r="G6593" i="11"/>
  <c r="W6556" i="11"/>
  <c r="V6556" i="11"/>
  <c r="H6556" i="11"/>
  <c r="U6556" i="11" s="1"/>
  <c r="G6556" i="11"/>
  <c r="W6554" i="11"/>
  <c r="V6554" i="11"/>
  <c r="H6554" i="11"/>
  <c r="U6554" i="11" s="1"/>
  <c r="G6554" i="11"/>
  <c r="W6545" i="11"/>
  <c r="V6545" i="11"/>
  <c r="H6545" i="11"/>
  <c r="U6545" i="11" s="1"/>
  <c r="G6545" i="11"/>
  <c r="W6544" i="11"/>
  <c r="V6544" i="11"/>
  <c r="H6544" i="11"/>
  <c r="U6544" i="11" s="1"/>
  <c r="G6544" i="11"/>
  <c r="W6553" i="11"/>
  <c r="V6553" i="11"/>
  <c r="H6553" i="11"/>
  <c r="U6553" i="11" s="1"/>
  <c r="G6553" i="11"/>
  <c r="W6551" i="11"/>
  <c r="V6551" i="11"/>
  <c r="H6551" i="11"/>
  <c r="U6551" i="11" s="1"/>
  <c r="G6551" i="11"/>
  <c r="W6549" i="11"/>
  <c r="V6549" i="11"/>
  <c r="H6549" i="11"/>
  <c r="U6549" i="11" s="1"/>
  <c r="G6549" i="11"/>
  <c r="W6547" i="11"/>
  <c r="V6547" i="11"/>
  <c r="H6547" i="11"/>
  <c r="U6547" i="11" s="1"/>
  <c r="G6547" i="11"/>
  <c r="W6542" i="11"/>
  <c r="V6542" i="11"/>
  <c r="H6542" i="11"/>
  <c r="U6542" i="11" s="1"/>
  <c r="G6542" i="11"/>
  <c r="W6541" i="11"/>
  <c r="V6541" i="11"/>
  <c r="H6541" i="11"/>
  <c r="U6541" i="11" s="1"/>
  <c r="G6541" i="11"/>
  <c r="W6540" i="11"/>
  <c r="V6540" i="11"/>
  <c r="H6540" i="11"/>
  <c r="U6540" i="11" s="1"/>
  <c r="G6540" i="11"/>
  <c r="W6539" i="11"/>
  <c r="V6539" i="11"/>
  <c r="H6539" i="11"/>
  <c r="U6539" i="11" s="1"/>
  <c r="G6539" i="11"/>
  <c r="W6538" i="11"/>
  <c r="V6538" i="11"/>
  <c r="H6538" i="11"/>
  <c r="U6538" i="11" s="1"/>
  <c r="G6538" i="11"/>
  <c r="W6537" i="11"/>
  <c r="V6537" i="11"/>
  <c r="H6537" i="11"/>
  <c r="U6537" i="11" s="1"/>
  <c r="G6537" i="11"/>
  <c r="W6536" i="11"/>
  <c r="V6536" i="11"/>
  <c r="H6536" i="11"/>
  <c r="U6536" i="11" s="1"/>
  <c r="G6536" i="11"/>
  <c r="W6535" i="11"/>
  <c r="V6535" i="11"/>
  <c r="H6535" i="11"/>
  <c r="U6535" i="11" s="1"/>
  <c r="G6535" i="11"/>
  <c r="W6534" i="11"/>
  <c r="V6534" i="11"/>
  <c r="H6534" i="11"/>
  <c r="U6534" i="11" s="1"/>
  <c r="G6534" i="11"/>
  <c r="W6533" i="11"/>
  <c r="V6533" i="11"/>
  <c r="H6533" i="11"/>
  <c r="U6533" i="11" s="1"/>
  <c r="G6533" i="11"/>
  <c r="W6532" i="11"/>
  <c r="V6532" i="11"/>
  <c r="H6532" i="11"/>
  <c r="U6532" i="11" s="1"/>
  <c r="G6532" i="11"/>
  <c r="W6531" i="11"/>
  <c r="V6531" i="11"/>
  <c r="H6531" i="11"/>
  <c r="U6531" i="11" s="1"/>
  <c r="G6531" i="11"/>
  <c r="W6530" i="11"/>
  <c r="V6530" i="11"/>
  <c r="H6530" i="11"/>
  <c r="U6530" i="11" s="1"/>
  <c r="G6530" i="11"/>
  <c r="W6529" i="11"/>
  <c r="V6529" i="11"/>
  <c r="H6529" i="11"/>
  <c r="U6529" i="11" s="1"/>
  <c r="G6529" i="11"/>
  <c r="W6528" i="11"/>
  <c r="V6528" i="11"/>
  <c r="H6528" i="11"/>
  <c r="U6528" i="11" s="1"/>
  <c r="G6528" i="11"/>
  <c r="W6527" i="11"/>
  <c r="V6527" i="11"/>
  <c r="H6527" i="11"/>
  <c r="U6527" i="11" s="1"/>
  <c r="G6527" i="11"/>
  <c r="W6526" i="11"/>
  <c r="V6526" i="11"/>
  <c r="H6526" i="11"/>
  <c r="U6526" i="11" s="1"/>
  <c r="G6526" i="11"/>
  <c r="W6525" i="11"/>
  <c r="V6525" i="11"/>
  <c r="H6525" i="11"/>
  <c r="U6525" i="11" s="1"/>
  <c r="G6525" i="11"/>
  <c r="W6524" i="11"/>
  <c r="V6524" i="11"/>
  <c r="H6524" i="11"/>
  <c r="U6524" i="11" s="1"/>
  <c r="G6524" i="11"/>
  <c r="W6523" i="11"/>
  <c r="V6523" i="11"/>
  <c r="H6523" i="11"/>
  <c r="U6523" i="11" s="1"/>
  <c r="G6523" i="11"/>
  <c r="W6522" i="11"/>
  <c r="V6522" i="11"/>
  <c r="H6522" i="11"/>
  <c r="U6522" i="11" s="1"/>
  <c r="G6522" i="11"/>
  <c r="W6521" i="11"/>
  <c r="V6521" i="11"/>
  <c r="H6521" i="11"/>
  <c r="U6521" i="11" s="1"/>
  <c r="G6521" i="11"/>
  <c r="W6520" i="11"/>
  <c r="V6520" i="11"/>
  <c r="H6520" i="11"/>
  <c r="U6520" i="11" s="1"/>
  <c r="G6520" i="11"/>
  <c r="W6519" i="11"/>
  <c r="V6519" i="11"/>
  <c r="H6519" i="11"/>
  <c r="U6519" i="11" s="1"/>
  <c r="G6519" i="11"/>
  <c r="W6518" i="11"/>
  <c r="V6518" i="11"/>
  <c r="H6518" i="11"/>
  <c r="U6518" i="11" s="1"/>
  <c r="G6518" i="11"/>
  <c r="W6517" i="11"/>
  <c r="V6517" i="11"/>
  <c r="H6517" i="11"/>
  <c r="U6517" i="11" s="1"/>
  <c r="G6517" i="11"/>
  <c r="W6516" i="11"/>
  <c r="V6516" i="11"/>
  <c r="H6516" i="11"/>
  <c r="U6516" i="11" s="1"/>
  <c r="G6516" i="11"/>
  <c r="W6515" i="11"/>
  <c r="V6515" i="11"/>
  <c r="H6515" i="11"/>
  <c r="U6515" i="11" s="1"/>
  <c r="G6515" i="11"/>
  <c r="W6507" i="11"/>
  <c r="V6507" i="11"/>
  <c r="H6507" i="11"/>
  <c r="U6507" i="11" s="1"/>
  <c r="G6507" i="11"/>
  <c r="W6504" i="11"/>
  <c r="V6504" i="11"/>
  <c r="H6504" i="11"/>
  <c r="U6504" i="11" s="1"/>
  <c r="G6504" i="11"/>
  <c r="W6501" i="11"/>
  <c r="V6501" i="11"/>
  <c r="H6501" i="11"/>
  <c r="U6501" i="11" s="1"/>
  <c r="G6501" i="11"/>
  <c r="W6499" i="11"/>
  <c r="V6499" i="11"/>
  <c r="H6499" i="11"/>
  <c r="U6499" i="11" s="1"/>
  <c r="G6499" i="11"/>
  <c r="W6496" i="11"/>
  <c r="V6496" i="11"/>
  <c r="H6496" i="11"/>
  <c r="U6496" i="11" s="1"/>
  <c r="G6496" i="11"/>
  <c r="W6493" i="11"/>
  <c r="V6493" i="11"/>
  <c r="H6493" i="11"/>
  <c r="U6493" i="11" s="1"/>
  <c r="G6493" i="11"/>
  <c r="W6514" i="11"/>
  <c r="V6514" i="11"/>
  <c r="H6514" i="11"/>
  <c r="U6514" i="11" s="1"/>
  <c r="G6514" i="11"/>
  <c r="W6511" i="11"/>
  <c r="V6511" i="11"/>
  <c r="H6511" i="11"/>
  <c r="U6511" i="11" s="1"/>
  <c r="G6511" i="11"/>
  <c r="W6510" i="11"/>
  <c r="V6510" i="11"/>
  <c r="H6510" i="11"/>
  <c r="U6510" i="11" s="1"/>
  <c r="G6510" i="11"/>
  <c r="W6506" i="11"/>
  <c r="V6506" i="11"/>
  <c r="H6506" i="11"/>
  <c r="U6506" i="11" s="1"/>
  <c r="G6506" i="11"/>
  <c r="W6503" i="11"/>
  <c r="V6503" i="11"/>
  <c r="H6503" i="11"/>
  <c r="U6503" i="11" s="1"/>
  <c r="G6503" i="11"/>
  <c r="W6500" i="11"/>
  <c r="V6500" i="11"/>
  <c r="H6500" i="11"/>
  <c r="U6500" i="11" s="1"/>
  <c r="G6500" i="11"/>
  <c r="W6498" i="11"/>
  <c r="V6498" i="11"/>
  <c r="H6498" i="11"/>
  <c r="U6498" i="11" s="1"/>
  <c r="G6498" i="11"/>
  <c r="W6495" i="11"/>
  <c r="V6495" i="11"/>
  <c r="H6495" i="11"/>
  <c r="U6495" i="11" s="1"/>
  <c r="G6495" i="11"/>
  <c r="W6492" i="11"/>
  <c r="V6492" i="11"/>
  <c r="H6492" i="11"/>
  <c r="U6492" i="11" s="1"/>
  <c r="G6492" i="11"/>
  <c r="W6513" i="11"/>
  <c r="V6513" i="11"/>
  <c r="H6513" i="11"/>
  <c r="U6513" i="11" s="1"/>
  <c r="G6513" i="11"/>
  <c r="W6512" i="11"/>
  <c r="V6512" i="11"/>
  <c r="H6512" i="11"/>
  <c r="U6512" i="11" s="1"/>
  <c r="G6512" i="11"/>
  <c r="W6509" i="11"/>
  <c r="V6509" i="11"/>
  <c r="H6509" i="11"/>
  <c r="U6509" i="11" s="1"/>
  <c r="G6509" i="11"/>
  <c r="W6505" i="11"/>
  <c r="V6505" i="11"/>
  <c r="H6505" i="11"/>
  <c r="U6505" i="11" s="1"/>
  <c r="G6505" i="11"/>
  <c r="W6502" i="11"/>
  <c r="V6502" i="11"/>
  <c r="H6502" i="11"/>
  <c r="U6502" i="11" s="1"/>
  <c r="G6502" i="11"/>
  <c r="W6497" i="11"/>
  <c r="V6497" i="11"/>
  <c r="H6497" i="11"/>
  <c r="U6497" i="11" s="1"/>
  <c r="G6497" i="11"/>
  <c r="W6494" i="11"/>
  <c r="V6494" i="11"/>
  <c r="H6494" i="11"/>
  <c r="U6494" i="11" s="1"/>
  <c r="G6494" i="11"/>
  <c r="W6491" i="11"/>
  <c r="V6491" i="11"/>
  <c r="H6491" i="11"/>
  <c r="U6491" i="11" s="1"/>
  <c r="G6491" i="11"/>
  <c r="W6508" i="11"/>
  <c r="V6508" i="11"/>
  <c r="H6508" i="11"/>
  <c r="U6508" i="11" s="1"/>
  <c r="G6508" i="11"/>
  <c r="W6490" i="11"/>
  <c r="V6490" i="11"/>
  <c r="H6490" i="11"/>
  <c r="U6490" i="11" s="1"/>
  <c r="G6490" i="11"/>
  <c r="W6489" i="11"/>
  <c r="V6489" i="11"/>
  <c r="H6489" i="11"/>
  <c r="U6489" i="11" s="1"/>
  <c r="G6489" i="11"/>
  <c r="W6488" i="11"/>
  <c r="V6488" i="11"/>
  <c r="H6488" i="11"/>
  <c r="U6488" i="11" s="1"/>
  <c r="G6488" i="11"/>
  <c r="W6487" i="11"/>
  <c r="V6487" i="11"/>
  <c r="H6487" i="11"/>
  <c r="U6487" i="11" s="1"/>
  <c r="G6487" i="11"/>
  <c r="W6486" i="11"/>
  <c r="V6486" i="11"/>
  <c r="H6486" i="11"/>
  <c r="U6486" i="11" s="1"/>
  <c r="G6486" i="11"/>
  <c r="W6485" i="11"/>
  <c r="V6485" i="11"/>
  <c r="H6485" i="11"/>
  <c r="U6485" i="11" s="1"/>
  <c r="G6485" i="11"/>
  <c r="W6484" i="11"/>
  <c r="V6484" i="11"/>
  <c r="H6484" i="11"/>
  <c r="U6484" i="11" s="1"/>
  <c r="G6484" i="11"/>
  <c r="W6481" i="11"/>
  <c r="V6481" i="11"/>
  <c r="H6481" i="11"/>
  <c r="U6481" i="11" s="1"/>
  <c r="G6481" i="11"/>
  <c r="W6480" i="11"/>
  <c r="V6480" i="11"/>
  <c r="H6480" i="11"/>
  <c r="U6480" i="11" s="1"/>
  <c r="G6480" i="11"/>
  <c r="W6483" i="11"/>
  <c r="V6483" i="11"/>
  <c r="H6483" i="11"/>
  <c r="U6483" i="11" s="1"/>
  <c r="G6483" i="11"/>
  <c r="W6482" i="11"/>
  <c r="V6482" i="11"/>
  <c r="H6482" i="11"/>
  <c r="U6482" i="11" s="1"/>
  <c r="G6482" i="11"/>
  <c r="W6479" i="11"/>
  <c r="V6479" i="11"/>
  <c r="H6479" i="11"/>
  <c r="U6479" i="11" s="1"/>
  <c r="G6479" i="11"/>
  <c r="W6478" i="11"/>
  <c r="V6478" i="11"/>
  <c r="H6478" i="11"/>
  <c r="U6478" i="11" s="1"/>
  <c r="G6478" i="11"/>
  <c r="W6477" i="11"/>
  <c r="V6477" i="11"/>
  <c r="H6477" i="11"/>
  <c r="U6477" i="11" s="1"/>
  <c r="G6477" i="11"/>
  <c r="W6476" i="11"/>
  <c r="V6476" i="11"/>
  <c r="H6476" i="11"/>
  <c r="U6476" i="11" s="1"/>
  <c r="G6476" i="11"/>
  <c r="W6475" i="11"/>
  <c r="V6475" i="11"/>
  <c r="H6475" i="11"/>
  <c r="U6475" i="11" s="1"/>
  <c r="G6475" i="11"/>
  <c r="W6474" i="11"/>
  <c r="V6474" i="11"/>
  <c r="H6474" i="11"/>
  <c r="U6474" i="11" s="1"/>
  <c r="G6474" i="11"/>
  <c r="W6473" i="11"/>
  <c r="V6473" i="11"/>
  <c r="H6473" i="11"/>
  <c r="U6473" i="11" s="1"/>
  <c r="G6473" i="11"/>
  <c r="W6472" i="11"/>
  <c r="V6472" i="11"/>
  <c r="H6472" i="11"/>
  <c r="U6472" i="11" s="1"/>
  <c r="G6472" i="11"/>
  <c r="W6453" i="11"/>
  <c r="V6453" i="11"/>
  <c r="H6453" i="11"/>
  <c r="U6453" i="11" s="1"/>
  <c r="G6453" i="11"/>
  <c r="W6450" i="11"/>
  <c r="V6450" i="11"/>
  <c r="H6450" i="11"/>
  <c r="U6450" i="11" s="1"/>
  <c r="G6450" i="11"/>
  <c r="W6458" i="11"/>
  <c r="V6458" i="11"/>
  <c r="H6458" i="11"/>
  <c r="U6458" i="11" s="1"/>
  <c r="G6458" i="11"/>
  <c r="W6456" i="11"/>
  <c r="V6456" i="11"/>
  <c r="H6456" i="11"/>
  <c r="U6456" i="11" s="1"/>
  <c r="G6456" i="11"/>
  <c r="W6455" i="11"/>
  <c r="V6455" i="11"/>
  <c r="H6455" i="11"/>
  <c r="U6455" i="11" s="1"/>
  <c r="G6455" i="11"/>
  <c r="W6454" i="11"/>
  <c r="V6454" i="11"/>
  <c r="H6454" i="11"/>
  <c r="U6454" i="11" s="1"/>
  <c r="G6454" i="11"/>
  <c r="W6451" i="11"/>
  <c r="V6451" i="11"/>
  <c r="H6451" i="11"/>
  <c r="U6451" i="11" s="1"/>
  <c r="G6451" i="11"/>
  <c r="W6457" i="11"/>
  <c r="V6457" i="11"/>
  <c r="H6457" i="11"/>
  <c r="U6457" i="11" s="1"/>
  <c r="G6457" i="11"/>
  <c r="W6452" i="11"/>
  <c r="V6452" i="11"/>
  <c r="H6452" i="11"/>
  <c r="U6452" i="11" s="1"/>
  <c r="G6452" i="11"/>
  <c r="W6465" i="11"/>
  <c r="V6465" i="11"/>
  <c r="H6465" i="11"/>
  <c r="U6465" i="11" s="1"/>
  <c r="G6465" i="11"/>
  <c r="W6463" i="11"/>
  <c r="V6463" i="11"/>
  <c r="H6463" i="11"/>
  <c r="U6463" i="11" s="1"/>
  <c r="G6463" i="11"/>
  <c r="W6462" i="11"/>
  <c r="V6462" i="11"/>
  <c r="H6462" i="11"/>
  <c r="U6462" i="11" s="1"/>
  <c r="G6462" i="11"/>
  <c r="W6467" i="11"/>
  <c r="V6467" i="11"/>
  <c r="H6467" i="11"/>
  <c r="U6467" i="11" s="1"/>
  <c r="G6467" i="11"/>
  <c r="W6466" i="11"/>
  <c r="V6466" i="11"/>
  <c r="H6466" i="11"/>
  <c r="U6466" i="11" s="1"/>
  <c r="G6466" i="11"/>
  <c r="W6461" i="11"/>
  <c r="V6461" i="11"/>
  <c r="H6461" i="11"/>
  <c r="U6461" i="11" s="1"/>
  <c r="G6461" i="11"/>
  <c r="W6460" i="11"/>
  <c r="V6460" i="11"/>
  <c r="H6460" i="11"/>
  <c r="U6460" i="11" s="1"/>
  <c r="G6460" i="11"/>
  <c r="W6464" i="11"/>
  <c r="V6464" i="11"/>
  <c r="H6464" i="11"/>
  <c r="U6464" i="11" s="1"/>
  <c r="G6464" i="11"/>
  <c r="W6459" i="11"/>
  <c r="V6459" i="11"/>
  <c r="H6459" i="11"/>
  <c r="U6459" i="11" s="1"/>
  <c r="G6459" i="11"/>
  <c r="W6471" i="11"/>
  <c r="V6471" i="11"/>
  <c r="H6471" i="11"/>
  <c r="U6471" i="11" s="1"/>
  <c r="G6471" i="11"/>
  <c r="W6470" i="11"/>
  <c r="V6470" i="11"/>
  <c r="H6470" i="11"/>
  <c r="U6470" i="11" s="1"/>
  <c r="G6470" i="11"/>
  <c r="W6447" i="11"/>
  <c r="V6447" i="11"/>
  <c r="H6447" i="11"/>
  <c r="U6447" i="11" s="1"/>
  <c r="G6447" i="11"/>
  <c r="W6445" i="11"/>
  <c r="V6445" i="11"/>
  <c r="H6445" i="11"/>
  <c r="U6445" i="11" s="1"/>
  <c r="G6445" i="11"/>
  <c r="W6444" i="11"/>
  <c r="V6444" i="11"/>
  <c r="H6444" i="11"/>
  <c r="U6444" i="11" s="1"/>
  <c r="G6444" i="11"/>
  <c r="W6443" i="11"/>
  <c r="V6443" i="11"/>
  <c r="H6443" i="11"/>
  <c r="U6443" i="11" s="1"/>
  <c r="G6443" i="11"/>
  <c r="W6449" i="11"/>
  <c r="V6449" i="11"/>
  <c r="H6449" i="11"/>
  <c r="U6449" i="11" s="1"/>
  <c r="G6449" i="11"/>
  <c r="W6442" i="11"/>
  <c r="V6442" i="11"/>
  <c r="H6442" i="11"/>
  <c r="U6442" i="11" s="1"/>
  <c r="G6442" i="11"/>
  <c r="W6448" i="11"/>
  <c r="V6448" i="11"/>
  <c r="H6448" i="11"/>
  <c r="U6448" i="11" s="1"/>
  <c r="G6448" i="11"/>
  <c r="W6446" i="11"/>
  <c r="V6446" i="11"/>
  <c r="H6446" i="11"/>
  <c r="U6446" i="11" s="1"/>
  <c r="G6446" i="11"/>
  <c r="W6441" i="11"/>
  <c r="V6441" i="11"/>
  <c r="H6441" i="11"/>
  <c r="U6441" i="11" s="1"/>
  <c r="G6441" i="11"/>
  <c r="W6469" i="11"/>
  <c r="V6469" i="11"/>
  <c r="H6469" i="11"/>
  <c r="U6469" i="11" s="1"/>
  <c r="G6469" i="11"/>
  <c r="W6468" i="11"/>
  <c r="V6468" i="11"/>
  <c r="H6468" i="11"/>
  <c r="U6468" i="11" s="1"/>
  <c r="G6468" i="11"/>
  <c r="W6437" i="11"/>
  <c r="V6437" i="11"/>
  <c r="H6437" i="11"/>
  <c r="U6437" i="11" s="1"/>
  <c r="W6436" i="11"/>
  <c r="V6436" i="11"/>
  <c r="H6436" i="11"/>
  <c r="U6436" i="11" s="1"/>
  <c r="W6430" i="11"/>
  <c r="V6430" i="11"/>
  <c r="H6430" i="11"/>
  <c r="U6430" i="11" s="1"/>
  <c r="W6433" i="11"/>
  <c r="V6433" i="11"/>
  <c r="H6433" i="11"/>
  <c r="U6433" i="11" s="1"/>
  <c r="W6434" i="11"/>
  <c r="V6434" i="11"/>
  <c r="H6434" i="11"/>
  <c r="U6434" i="11" s="1"/>
  <c r="W6431" i="11"/>
  <c r="V6431" i="11"/>
  <c r="H6431" i="11"/>
  <c r="U6431" i="11" s="1"/>
  <c r="W6429" i="11"/>
  <c r="V6429" i="11"/>
  <c r="H6429" i="11"/>
  <c r="U6429" i="11" s="1"/>
  <c r="W6432" i="11"/>
  <c r="V6432" i="11"/>
  <c r="H6432" i="11"/>
  <c r="U6432" i="11" s="1"/>
  <c r="W6435" i="11"/>
  <c r="V6435" i="11"/>
  <c r="H6435" i="11"/>
  <c r="U6435" i="11" s="1"/>
  <c r="W6439" i="11"/>
  <c r="V6439" i="11"/>
  <c r="H6439" i="11"/>
  <c r="U6439" i="11" s="1"/>
  <c r="W6438" i="11"/>
  <c r="V6438" i="11"/>
  <c r="H6438" i="11"/>
  <c r="U6438" i="11" s="1"/>
  <c r="W6425" i="11"/>
  <c r="V6425" i="11"/>
  <c r="H6425" i="11"/>
  <c r="U6425" i="11" s="1"/>
  <c r="W6427" i="11"/>
  <c r="V6427" i="11"/>
  <c r="H6427" i="11"/>
  <c r="U6427" i="11" s="1"/>
  <c r="W6423" i="11"/>
  <c r="V6423" i="11"/>
  <c r="H6423" i="11"/>
  <c r="U6423" i="11" s="1"/>
  <c r="W6426" i="11"/>
  <c r="V6426" i="11"/>
  <c r="H6426" i="11"/>
  <c r="U6426" i="11" s="1"/>
  <c r="W6424" i="11"/>
  <c r="V6424" i="11"/>
  <c r="H6424" i="11"/>
  <c r="U6424" i="11" s="1"/>
  <c r="W6420" i="11"/>
  <c r="V6420" i="11"/>
  <c r="H6420" i="11"/>
  <c r="U6420" i="11" s="1"/>
  <c r="W6422" i="11"/>
  <c r="V6422" i="11"/>
  <c r="H6422" i="11"/>
  <c r="U6422" i="11" s="1"/>
  <c r="W6428" i="11"/>
  <c r="V6428" i="11"/>
  <c r="H6428" i="11"/>
  <c r="U6428" i="11" s="1"/>
  <c r="W6421" i="11"/>
  <c r="V6421" i="11"/>
  <c r="H6421" i="11"/>
  <c r="U6421" i="11" s="1"/>
  <c r="W6440" i="11"/>
  <c r="V6440" i="11"/>
  <c r="H6440" i="11"/>
  <c r="U6440" i="11" s="1"/>
  <c r="W6352" i="11"/>
  <c r="V6352" i="11"/>
  <c r="H6352" i="11"/>
  <c r="U6352" i="11" s="1"/>
  <c r="G6352" i="11"/>
  <c r="W6377" i="11"/>
  <c r="V6377" i="11"/>
  <c r="H6377" i="11"/>
  <c r="U6377" i="11" s="1"/>
  <c r="G6377" i="11"/>
  <c r="W6397" i="11"/>
  <c r="V6397" i="11"/>
  <c r="H6397" i="11"/>
  <c r="U6397" i="11" s="1"/>
  <c r="G6397" i="11"/>
  <c r="W6394" i="11"/>
  <c r="V6394" i="11"/>
  <c r="H6394" i="11"/>
  <c r="U6394" i="11" s="1"/>
  <c r="G6394" i="11"/>
  <c r="W6392" i="11"/>
  <c r="V6392" i="11"/>
  <c r="H6392" i="11"/>
  <c r="U6392" i="11" s="1"/>
  <c r="G6392" i="11"/>
  <c r="W6389" i="11"/>
  <c r="V6389" i="11"/>
  <c r="H6389" i="11"/>
  <c r="U6389" i="11" s="1"/>
  <c r="G6389" i="11"/>
  <c r="W6387" i="11"/>
  <c r="V6387" i="11"/>
  <c r="H6387" i="11"/>
  <c r="U6387" i="11" s="1"/>
  <c r="G6387" i="11"/>
  <c r="W6385" i="11"/>
  <c r="V6385" i="11"/>
  <c r="H6385" i="11"/>
  <c r="U6385" i="11" s="1"/>
  <c r="G6385" i="11"/>
  <c r="W6383" i="11"/>
  <c r="V6383" i="11"/>
  <c r="H6383" i="11"/>
  <c r="U6383" i="11" s="1"/>
  <c r="G6383" i="11"/>
  <c r="W6381" i="11"/>
  <c r="V6381" i="11"/>
  <c r="H6381" i="11"/>
  <c r="U6381" i="11" s="1"/>
  <c r="G6381" i="11"/>
  <c r="W6379" i="11"/>
  <c r="V6379" i="11"/>
  <c r="H6379" i="11"/>
  <c r="U6379" i="11" s="1"/>
  <c r="G6379" i="11"/>
  <c r="W6378" i="11"/>
  <c r="V6378" i="11"/>
  <c r="H6378" i="11"/>
  <c r="U6378" i="11" s="1"/>
  <c r="G6378" i="11"/>
  <c r="W6376" i="11"/>
  <c r="V6376" i="11"/>
  <c r="H6376" i="11"/>
  <c r="U6376" i="11" s="1"/>
  <c r="G6376" i="11"/>
  <c r="W6396" i="11"/>
  <c r="V6396" i="11"/>
  <c r="H6396" i="11"/>
  <c r="U6396" i="11" s="1"/>
  <c r="G6396" i="11"/>
  <c r="W6395" i="11"/>
  <c r="V6395" i="11"/>
  <c r="H6395" i="11"/>
  <c r="U6395" i="11" s="1"/>
  <c r="G6395" i="11"/>
  <c r="W6393" i="11"/>
  <c r="V6393" i="11"/>
  <c r="H6393" i="11"/>
  <c r="U6393" i="11" s="1"/>
  <c r="G6393" i="11"/>
  <c r="W6391" i="11"/>
  <c r="V6391" i="11"/>
  <c r="H6391" i="11"/>
  <c r="U6391" i="11" s="1"/>
  <c r="G6391" i="11"/>
  <c r="W6388" i="11"/>
  <c r="V6388" i="11"/>
  <c r="H6388" i="11"/>
  <c r="U6388" i="11" s="1"/>
  <c r="G6388" i="11"/>
  <c r="W6386" i="11"/>
  <c r="V6386" i="11"/>
  <c r="H6386" i="11"/>
  <c r="U6386" i="11" s="1"/>
  <c r="G6386" i="11"/>
  <c r="W6384" i="11"/>
  <c r="V6384" i="11"/>
  <c r="H6384" i="11"/>
  <c r="U6384" i="11" s="1"/>
  <c r="G6384" i="11"/>
  <c r="W6382" i="11"/>
  <c r="V6382" i="11"/>
  <c r="H6382" i="11"/>
  <c r="U6382" i="11" s="1"/>
  <c r="G6382" i="11"/>
  <c r="W6380" i="11"/>
  <c r="V6380" i="11"/>
  <c r="H6380" i="11"/>
  <c r="U6380" i="11" s="1"/>
  <c r="G6380" i="11"/>
  <c r="W6375" i="11"/>
  <c r="V6375" i="11"/>
  <c r="H6375" i="11"/>
  <c r="U6375" i="11" s="1"/>
  <c r="G6375" i="11"/>
  <c r="W6390" i="11"/>
  <c r="V6390" i="11"/>
  <c r="H6390" i="11"/>
  <c r="U6390" i="11" s="1"/>
  <c r="G6390" i="11"/>
  <c r="W6353" i="11"/>
  <c r="V6353" i="11"/>
  <c r="H6353" i="11"/>
  <c r="U6353" i="11" s="1"/>
  <c r="G6353" i="11"/>
  <c r="W6351" i="11"/>
  <c r="V6351" i="11"/>
  <c r="H6351" i="11"/>
  <c r="U6351" i="11" s="1"/>
  <c r="G6351" i="11"/>
  <c r="W6350" i="11"/>
  <c r="V6350" i="11"/>
  <c r="H6350" i="11"/>
  <c r="U6350" i="11" s="1"/>
  <c r="G6350" i="11"/>
  <c r="W6349" i="11"/>
  <c r="V6349" i="11"/>
  <c r="H6349" i="11"/>
  <c r="U6349" i="11" s="1"/>
  <c r="G6349" i="11"/>
  <c r="W6348" i="11"/>
  <c r="V6348" i="11"/>
  <c r="H6348" i="11"/>
  <c r="U6348" i="11" s="1"/>
  <c r="G6348" i="11"/>
  <c r="W6347" i="11"/>
  <c r="V6347" i="11"/>
  <c r="H6347" i="11"/>
  <c r="U6347" i="11" s="1"/>
  <c r="G6347" i="11"/>
  <c r="W6346" i="11"/>
  <c r="V6346" i="11"/>
  <c r="H6346" i="11"/>
  <c r="U6346" i="11" s="1"/>
  <c r="G6346" i="11"/>
  <c r="W6345" i="11"/>
  <c r="V6345" i="11"/>
  <c r="H6345" i="11"/>
  <c r="U6345" i="11" s="1"/>
  <c r="G6345" i="11"/>
  <c r="W6344" i="11"/>
  <c r="V6344" i="11"/>
  <c r="H6344" i="11"/>
  <c r="U6344" i="11" s="1"/>
  <c r="G6344" i="11"/>
  <c r="W6343" i="11"/>
  <c r="V6343" i="11"/>
  <c r="H6343" i="11"/>
  <c r="U6343" i="11" s="1"/>
  <c r="G6343" i="11"/>
  <c r="W6342" i="11"/>
  <c r="V6342" i="11"/>
  <c r="H6342" i="11"/>
  <c r="U6342" i="11" s="1"/>
  <c r="G6342" i="11"/>
  <c r="W6341" i="11"/>
  <c r="V6341" i="11"/>
  <c r="H6341" i="11"/>
  <c r="U6341" i="11" s="1"/>
  <c r="G6341" i="11"/>
  <c r="W6340" i="11"/>
  <c r="V6340" i="11"/>
  <c r="H6340" i="11"/>
  <c r="U6340" i="11" s="1"/>
  <c r="G6340" i="11"/>
  <c r="W6339" i="11"/>
  <c r="V6339" i="11"/>
  <c r="H6339" i="11"/>
  <c r="U6339" i="11" s="1"/>
  <c r="G6339" i="11"/>
  <c r="W6372" i="11"/>
  <c r="V6372" i="11"/>
  <c r="H6372" i="11"/>
  <c r="U6372" i="11" s="1"/>
  <c r="G6372" i="11"/>
  <c r="W6371" i="11"/>
  <c r="V6371" i="11"/>
  <c r="H6371" i="11"/>
  <c r="U6371" i="11" s="1"/>
  <c r="G6371" i="11"/>
  <c r="W6370" i="11"/>
  <c r="V6370" i="11"/>
  <c r="H6370" i="11"/>
  <c r="U6370" i="11" s="1"/>
  <c r="G6370" i="11"/>
  <c r="W6374" i="11"/>
  <c r="V6374" i="11"/>
  <c r="H6374" i="11"/>
  <c r="U6374" i="11" s="1"/>
  <c r="G6374" i="11"/>
  <c r="W6373" i="11"/>
  <c r="V6373" i="11"/>
  <c r="H6373" i="11"/>
  <c r="U6373" i="11" s="1"/>
  <c r="G6373" i="11"/>
  <c r="W6363" i="11"/>
  <c r="V6363" i="11"/>
  <c r="H6363" i="11"/>
  <c r="U6363" i="11" s="1"/>
  <c r="G6363" i="11"/>
  <c r="W6369" i="11"/>
  <c r="V6369" i="11"/>
  <c r="H6369" i="11"/>
  <c r="U6369" i="11" s="1"/>
  <c r="G6369" i="11"/>
  <c r="W6368" i="11"/>
  <c r="V6368" i="11"/>
  <c r="H6368" i="11"/>
  <c r="U6368" i="11" s="1"/>
  <c r="G6368" i="11"/>
  <c r="W6367" i="11"/>
  <c r="V6367" i="11"/>
  <c r="H6367" i="11"/>
  <c r="U6367" i="11" s="1"/>
  <c r="G6367" i="11"/>
  <c r="W6366" i="11"/>
  <c r="V6366" i="11"/>
  <c r="H6366" i="11"/>
  <c r="U6366" i="11" s="1"/>
  <c r="G6366" i="11"/>
  <c r="W6365" i="11"/>
  <c r="V6365" i="11"/>
  <c r="H6365" i="11"/>
  <c r="U6365" i="11" s="1"/>
  <c r="G6365" i="11"/>
  <c r="W6364" i="11"/>
  <c r="V6364" i="11"/>
  <c r="H6364" i="11"/>
  <c r="U6364" i="11" s="1"/>
  <c r="G6364" i="11"/>
  <c r="W6358" i="11"/>
  <c r="V6358" i="11"/>
  <c r="H6358" i="11"/>
  <c r="U6358" i="11" s="1"/>
  <c r="G6358" i="11"/>
  <c r="W6357" i="11"/>
  <c r="V6357" i="11"/>
  <c r="H6357" i="11"/>
  <c r="U6357" i="11" s="1"/>
  <c r="G6357" i="11"/>
  <c r="W6356" i="11"/>
  <c r="V6356" i="11"/>
  <c r="H6356" i="11"/>
  <c r="U6356" i="11" s="1"/>
  <c r="G6356" i="11"/>
  <c r="W6355" i="11"/>
  <c r="V6355" i="11"/>
  <c r="H6355" i="11"/>
  <c r="U6355" i="11" s="1"/>
  <c r="G6355" i="11"/>
  <c r="W6354" i="11"/>
  <c r="V6354" i="11"/>
  <c r="H6354" i="11"/>
  <c r="U6354" i="11" s="1"/>
  <c r="G6354" i="11"/>
  <c r="W6362" i="11"/>
  <c r="V6362" i="11"/>
  <c r="H6362" i="11"/>
  <c r="U6362" i="11" s="1"/>
  <c r="G6362" i="11"/>
  <c r="W6361" i="11"/>
  <c r="V6361" i="11"/>
  <c r="H6361" i="11"/>
  <c r="U6361" i="11" s="1"/>
  <c r="G6361" i="11"/>
  <c r="W6360" i="11"/>
  <c r="V6360" i="11"/>
  <c r="H6360" i="11"/>
  <c r="U6360" i="11" s="1"/>
  <c r="G6360" i="11"/>
  <c r="W6359" i="11"/>
  <c r="V6359" i="11"/>
  <c r="H6359" i="11"/>
  <c r="U6359" i="11" s="1"/>
  <c r="G6359" i="11"/>
  <c r="W6336" i="11"/>
  <c r="V6336" i="11"/>
  <c r="H6336" i="11"/>
  <c r="U6336" i="11" s="1"/>
  <c r="G6336" i="11"/>
  <c r="W6317" i="11"/>
  <c r="V6317" i="11"/>
  <c r="H6317" i="11"/>
  <c r="U6317" i="11" s="1"/>
  <c r="G6317" i="11"/>
  <c r="W6338" i="11"/>
  <c r="V6338" i="11"/>
  <c r="H6338" i="11"/>
  <c r="U6338" i="11" s="1"/>
  <c r="G6338" i="11"/>
  <c r="W6334" i="11"/>
  <c r="V6334" i="11"/>
  <c r="H6334" i="11"/>
  <c r="U6334" i="11" s="1"/>
  <c r="G6334" i="11"/>
  <c r="W6332" i="11"/>
  <c r="V6332" i="11"/>
  <c r="H6332" i="11"/>
  <c r="U6332" i="11" s="1"/>
  <c r="G6332" i="11"/>
  <c r="W6329" i="11"/>
  <c r="V6329" i="11"/>
  <c r="H6329" i="11"/>
  <c r="U6329" i="11" s="1"/>
  <c r="G6329" i="11"/>
  <c r="W6327" i="11"/>
  <c r="V6327" i="11"/>
  <c r="H6327" i="11"/>
  <c r="U6327" i="11" s="1"/>
  <c r="G6327" i="11"/>
  <c r="W6325" i="11"/>
  <c r="V6325" i="11"/>
  <c r="H6325" i="11"/>
  <c r="U6325" i="11" s="1"/>
  <c r="G6325" i="11"/>
  <c r="W6323" i="11"/>
  <c r="V6323" i="11"/>
  <c r="H6323" i="11"/>
  <c r="U6323" i="11" s="1"/>
  <c r="G6323" i="11"/>
  <c r="W6321" i="11"/>
  <c r="V6321" i="11"/>
  <c r="H6321" i="11"/>
  <c r="U6321" i="11" s="1"/>
  <c r="G6321" i="11"/>
  <c r="W6319" i="11"/>
  <c r="V6319" i="11"/>
  <c r="H6319" i="11"/>
  <c r="U6319" i="11" s="1"/>
  <c r="G6319" i="11"/>
  <c r="W6318" i="11"/>
  <c r="V6318" i="11"/>
  <c r="H6318" i="11"/>
  <c r="U6318" i="11" s="1"/>
  <c r="G6318" i="11"/>
  <c r="W6316" i="11"/>
  <c r="V6316" i="11"/>
  <c r="H6316" i="11"/>
  <c r="U6316" i="11" s="1"/>
  <c r="G6316" i="11"/>
  <c r="W6337" i="11"/>
  <c r="V6337" i="11"/>
  <c r="H6337" i="11"/>
  <c r="U6337" i="11" s="1"/>
  <c r="G6337" i="11"/>
  <c r="W6335" i="11"/>
  <c r="V6335" i="11"/>
  <c r="H6335" i="11"/>
  <c r="U6335" i="11" s="1"/>
  <c r="G6335" i="11"/>
  <c r="W6333" i="11"/>
  <c r="V6333" i="11"/>
  <c r="H6333" i="11"/>
  <c r="U6333" i="11" s="1"/>
  <c r="G6333" i="11"/>
  <c r="W6331" i="11"/>
  <c r="V6331" i="11"/>
  <c r="H6331" i="11"/>
  <c r="U6331" i="11" s="1"/>
  <c r="G6331" i="11"/>
  <c r="W6328" i="11"/>
  <c r="V6328" i="11"/>
  <c r="H6328" i="11"/>
  <c r="U6328" i="11" s="1"/>
  <c r="G6328" i="11"/>
  <c r="W6326" i="11"/>
  <c r="V6326" i="11"/>
  <c r="H6326" i="11"/>
  <c r="U6326" i="11" s="1"/>
  <c r="G6326" i="11"/>
  <c r="W6324" i="11"/>
  <c r="V6324" i="11"/>
  <c r="H6324" i="11"/>
  <c r="U6324" i="11" s="1"/>
  <c r="G6324" i="11"/>
  <c r="W6322" i="11"/>
  <c r="V6322" i="11"/>
  <c r="H6322" i="11"/>
  <c r="U6322" i="11" s="1"/>
  <c r="G6322" i="11"/>
  <c r="W6320" i="11"/>
  <c r="V6320" i="11"/>
  <c r="H6320" i="11"/>
  <c r="U6320" i="11" s="1"/>
  <c r="G6320" i="11"/>
  <c r="W6315" i="11"/>
  <c r="V6315" i="11"/>
  <c r="H6315" i="11"/>
  <c r="U6315" i="11" s="1"/>
  <c r="G6315" i="11"/>
  <c r="W6330" i="11"/>
  <c r="V6330" i="11"/>
  <c r="H6330" i="11"/>
  <c r="U6330" i="11" s="1"/>
  <c r="G6330" i="11"/>
  <c r="W6293" i="11"/>
  <c r="V6293" i="11"/>
  <c r="H6293" i="11"/>
  <c r="U6293" i="11" s="1"/>
  <c r="G6293" i="11"/>
  <c r="W6292" i="11"/>
  <c r="V6292" i="11"/>
  <c r="H6292" i="11"/>
  <c r="U6292" i="11" s="1"/>
  <c r="G6292" i="11"/>
  <c r="W6291" i="11"/>
  <c r="V6291" i="11"/>
  <c r="H6291" i="11"/>
  <c r="U6291" i="11" s="1"/>
  <c r="G6291" i="11"/>
  <c r="W6290" i="11"/>
  <c r="V6290" i="11"/>
  <c r="H6290" i="11"/>
  <c r="U6290" i="11" s="1"/>
  <c r="G6290" i="11"/>
  <c r="W6289" i="11"/>
  <c r="V6289" i="11"/>
  <c r="H6289" i="11"/>
  <c r="U6289" i="11" s="1"/>
  <c r="G6289" i="11"/>
  <c r="W6288" i="11"/>
  <c r="V6288" i="11"/>
  <c r="H6288" i="11"/>
  <c r="U6288" i="11" s="1"/>
  <c r="G6288" i="11"/>
  <c r="W6286" i="11"/>
  <c r="V6286" i="11"/>
  <c r="H6286" i="11"/>
  <c r="U6286" i="11" s="1"/>
  <c r="G6286" i="11"/>
  <c r="W6285" i="11"/>
  <c r="V6285" i="11"/>
  <c r="H6285" i="11"/>
  <c r="U6285" i="11" s="1"/>
  <c r="G6285" i="11"/>
  <c r="W6284" i="11"/>
  <c r="V6284" i="11"/>
  <c r="H6284" i="11"/>
  <c r="U6284" i="11" s="1"/>
  <c r="G6284" i="11"/>
  <c r="W6283" i="11"/>
  <c r="V6283" i="11"/>
  <c r="H6283" i="11"/>
  <c r="U6283" i="11" s="1"/>
  <c r="G6283" i="11"/>
  <c r="W6282" i="11"/>
  <c r="V6282" i="11"/>
  <c r="H6282" i="11"/>
  <c r="U6282" i="11" s="1"/>
  <c r="G6282" i="11"/>
  <c r="W6281" i="11"/>
  <c r="V6281" i="11"/>
  <c r="H6281" i="11"/>
  <c r="U6281" i="11" s="1"/>
  <c r="G6281" i="11"/>
  <c r="W6280" i="11"/>
  <c r="V6280" i="11"/>
  <c r="H6280" i="11"/>
  <c r="U6280" i="11" s="1"/>
  <c r="G6280" i="11"/>
  <c r="W6279" i="11"/>
  <c r="V6279" i="11"/>
  <c r="H6279" i="11"/>
  <c r="U6279" i="11" s="1"/>
  <c r="G6279" i="11"/>
  <c r="W6287" i="11"/>
  <c r="V6287" i="11"/>
  <c r="H6287" i="11"/>
  <c r="U6287" i="11" s="1"/>
  <c r="G6287" i="11"/>
  <c r="W6312" i="11"/>
  <c r="V6312" i="11"/>
  <c r="H6312" i="11"/>
  <c r="U6312" i="11" s="1"/>
  <c r="G6312" i="11"/>
  <c r="W6311" i="11"/>
  <c r="V6311" i="11"/>
  <c r="H6311" i="11"/>
  <c r="U6311" i="11" s="1"/>
  <c r="G6311" i="11"/>
  <c r="W6310" i="11"/>
  <c r="V6310" i="11"/>
  <c r="H6310" i="11"/>
  <c r="U6310" i="11" s="1"/>
  <c r="G6310" i="11"/>
  <c r="W6314" i="11"/>
  <c r="V6314" i="11"/>
  <c r="H6314" i="11"/>
  <c r="U6314" i="11" s="1"/>
  <c r="G6314" i="11"/>
  <c r="W6313" i="11"/>
  <c r="V6313" i="11"/>
  <c r="H6313" i="11"/>
  <c r="U6313" i="11" s="1"/>
  <c r="G6313" i="11"/>
  <c r="W6303" i="11"/>
  <c r="V6303" i="11"/>
  <c r="H6303" i="11"/>
  <c r="U6303" i="11" s="1"/>
  <c r="G6303" i="11"/>
  <c r="W6309" i="11"/>
  <c r="V6309" i="11"/>
  <c r="H6309" i="11"/>
  <c r="U6309" i="11" s="1"/>
  <c r="G6309" i="11"/>
  <c r="W6308" i="11"/>
  <c r="V6308" i="11"/>
  <c r="H6308" i="11"/>
  <c r="U6308" i="11" s="1"/>
  <c r="G6308" i="11"/>
  <c r="W6307" i="11"/>
  <c r="V6307" i="11"/>
  <c r="H6307" i="11"/>
  <c r="U6307" i="11" s="1"/>
  <c r="G6307" i="11"/>
  <c r="W6306" i="11"/>
  <c r="V6306" i="11"/>
  <c r="H6306" i="11"/>
  <c r="U6306" i="11" s="1"/>
  <c r="G6306" i="11"/>
  <c r="W6305" i="11"/>
  <c r="V6305" i="11"/>
  <c r="H6305" i="11"/>
  <c r="U6305" i="11" s="1"/>
  <c r="G6305" i="11"/>
  <c r="W6304" i="11"/>
  <c r="V6304" i="11"/>
  <c r="H6304" i="11"/>
  <c r="U6304" i="11" s="1"/>
  <c r="G6304" i="11"/>
  <c r="W6298" i="11"/>
  <c r="V6298" i="11"/>
  <c r="H6298" i="11"/>
  <c r="U6298" i="11" s="1"/>
  <c r="G6298" i="11"/>
  <c r="W6297" i="11"/>
  <c r="V6297" i="11"/>
  <c r="H6297" i="11"/>
  <c r="U6297" i="11" s="1"/>
  <c r="G6297" i="11"/>
  <c r="W6296" i="11"/>
  <c r="V6296" i="11"/>
  <c r="H6296" i="11"/>
  <c r="U6296" i="11" s="1"/>
  <c r="G6296" i="11"/>
  <c r="W6295" i="11"/>
  <c r="V6295" i="11"/>
  <c r="H6295" i="11"/>
  <c r="U6295" i="11" s="1"/>
  <c r="G6295" i="11"/>
  <c r="W6294" i="11"/>
  <c r="V6294" i="11"/>
  <c r="H6294" i="11"/>
  <c r="U6294" i="11" s="1"/>
  <c r="G6294" i="11"/>
  <c r="W6302" i="11"/>
  <c r="V6302" i="11"/>
  <c r="H6302" i="11"/>
  <c r="U6302" i="11" s="1"/>
  <c r="G6302" i="11"/>
  <c r="W6301" i="11"/>
  <c r="V6301" i="11"/>
  <c r="H6301" i="11"/>
  <c r="U6301" i="11" s="1"/>
  <c r="G6301" i="11"/>
  <c r="W6300" i="11"/>
  <c r="V6300" i="11"/>
  <c r="H6300" i="11"/>
  <c r="U6300" i="11" s="1"/>
  <c r="G6300" i="11"/>
  <c r="W6299" i="11"/>
  <c r="V6299" i="11"/>
  <c r="H6299" i="11"/>
  <c r="U6299" i="11" s="1"/>
  <c r="G6299" i="11"/>
  <c r="W6277" i="11"/>
  <c r="V6277" i="11"/>
  <c r="H6277" i="11"/>
  <c r="U6277" i="11" s="1"/>
  <c r="G6277" i="11"/>
  <c r="W6276" i="11"/>
  <c r="V6276" i="11"/>
  <c r="H6276" i="11"/>
  <c r="U6276" i="11" s="1"/>
  <c r="G6276" i="11"/>
  <c r="W6278" i="11"/>
  <c r="V6278" i="11"/>
  <c r="H6278" i="11"/>
  <c r="U6278" i="11" s="1"/>
  <c r="G6278" i="11"/>
  <c r="W6272" i="11"/>
  <c r="V6272" i="11"/>
  <c r="H6272" i="11"/>
  <c r="U6272" i="11" s="1"/>
  <c r="G6272" i="11"/>
  <c r="W6275" i="11"/>
  <c r="V6275" i="11"/>
  <c r="H6275" i="11"/>
  <c r="U6275" i="11" s="1"/>
  <c r="G6275" i="11"/>
  <c r="W6274" i="11"/>
  <c r="V6274" i="11"/>
  <c r="H6274" i="11"/>
  <c r="U6274" i="11" s="1"/>
  <c r="G6274" i="11"/>
  <c r="W6273" i="11"/>
  <c r="V6273" i="11"/>
  <c r="H6273" i="11"/>
  <c r="U6273" i="11" s="1"/>
  <c r="G6273" i="11"/>
  <c r="W6270" i="11"/>
  <c r="V6270" i="11"/>
  <c r="H6270" i="11"/>
  <c r="U6270" i="11" s="1"/>
  <c r="G6270" i="11"/>
  <c r="W6269" i="11"/>
  <c r="V6269" i="11"/>
  <c r="H6269" i="11"/>
  <c r="U6269" i="11" s="1"/>
  <c r="G6269" i="11"/>
  <c r="W6271" i="11"/>
  <c r="V6271" i="11"/>
  <c r="H6271" i="11"/>
  <c r="U6271" i="11" s="1"/>
  <c r="G6271" i="11"/>
  <c r="W6264" i="11"/>
  <c r="V6264" i="11"/>
  <c r="H6264" i="11"/>
  <c r="U6264" i="11" s="1"/>
  <c r="G6264" i="11"/>
  <c r="W6263" i="11"/>
  <c r="V6263" i="11"/>
  <c r="H6263" i="11"/>
  <c r="U6263" i="11" s="1"/>
  <c r="G6263" i="11"/>
  <c r="W6268" i="11"/>
  <c r="V6268" i="11"/>
  <c r="H6268" i="11"/>
  <c r="U6268" i="11" s="1"/>
  <c r="G6268" i="11"/>
  <c r="W6267" i="11"/>
  <c r="V6267" i="11"/>
  <c r="H6267" i="11"/>
  <c r="U6267" i="11" s="1"/>
  <c r="G6267" i="11"/>
  <c r="W6266" i="11"/>
  <c r="V6266" i="11"/>
  <c r="H6266" i="11"/>
  <c r="U6266" i="11" s="1"/>
  <c r="G6266" i="11"/>
  <c r="W6265" i="11"/>
  <c r="V6265" i="11"/>
  <c r="H6265" i="11"/>
  <c r="U6265" i="11" s="1"/>
  <c r="G6265" i="11"/>
  <c r="W6414" i="11"/>
  <c r="V6414" i="11"/>
  <c r="H6414" i="11"/>
  <c r="U6414" i="11" s="1"/>
  <c r="G6414" i="11"/>
  <c r="W6413" i="11"/>
  <c r="V6413" i="11"/>
  <c r="H6413" i="11"/>
  <c r="U6413" i="11" s="1"/>
  <c r="G6413" i="11"/>
  <c r="W6412" i="11"/>
  <c r="V6412" i="11"/>
  <c r="H6412" i="11"/>
  <c r="U6412" i="11" s="1"/>
  <c r="G6412" i="11"/>
  <c r="W6411" i="11"/>
  <c r="V6411" i="11"/>
  <c r="H6411" i="11"/>
  <c r="U6411" i="11" s="1"/>
  <c r="G6411" i="11"/>
  <c r="W6410" i="11"/>
  <c r="V6410" i="11"/>
  <c r="H6410" i="11"/>
  <c r="U6410" i="11" s="1"/>
  <c r="G6410" i="11"/>
  <c r="W6409" i="11"/>
  <c r="V6409" i="11"/>
  <c r="H6409" i="11"/>
  <c r="U6409" i="11" s="1"/>
  <c r="G6409" i="11"/>
  <c r="W6408" i="11"/>
  <c r="V6408" i="11"/>
  <c r="H6408" i="11"/>
  <c r="U6408" i="11" s="1"/>
  <c r="G6408" i="11"/>
  <c r="W6407" i="11"/>
  <c r="V6407" i="11"/>
  <c r="H6407" i="11"/>
  <c r="U6407" i="11" s="1"/>
  <c r="G6407" i="11"/>
  <c r="W6415" i="11"/>
  <c r="V6415" i="11"/>
  <c r="H6415" i="11"/>
  <c r="U6415" i="11" s="1"/>
  <c r="G6415" i="11"/>
  <c r="W6419" i="11"/>
  <c r="V6419" i="11"/>
  <c r="H6419" i="11"/>
  <c r="U6419" i="11" s="1"/>
  <c r="G6419" i="11"/>
  <c r="W6418" i="11"/>
  <c r="V6418" i="11"/>
  <c r="H6418" i="11"/>
  <c r="U6418" i="11" s="1"/>
  <c r="G6418" i="11"/>
  <c r="W6417" i="11"/>
  <c r="V6417" i="11"/>
  <c r="H6417" i="11"/>
  <c r="U6417" i="11" s="1"/>
  <c r="G6417" i="11"/>
  <c r="W6416" i="11"/>
  <c r="V6416" i="11"/>
  <c r="H6416" i="11"/>
  <c r="U6416" i="11" s="1"/>
  <c r="G6416" i="11"/>
  <c r="W6406" i="11"/>
  <c r="V6406" i="11"/>
  <c r="H6406" i="11"/>
  <c r="U6406" i="11" s="1"/>
  <c r="G6406" i="11"/>
  <c r="W6405" i="11"/>
  <c r="V6405" i="11"/>
  <c r="H6405" i="11"/>
  <c r="U6405" i="11" s="1"/>
  <c r="G6405" i="11"/>
  <c r="W6404" i="11"/>
  <c r="V6404" i="11"/>
  <c r="H6404" i="11"/>
  <c r="U6404" i="11" s="1"/>
  <c r="G6404" i="11"/>
  <c r="W6403" i="11"/>
  <c r="V6403" i="11"/>
  <c r="H6403" i="11"/>
  <c r="U6403" i="11" s="1"/>
  <c r="G6403" i="11"/>
  <c r="W6402" i="11"/>
  <c r="V6402" i="11"/>
  <c r="H6402" i="11"/>
  <c r="U6402" i="11" s="1"/>
  <c r="G6402" i="11"/>
  <c r="W6401" i="11"/>
  <c r="V6401" i="11"/>
  <c r="H6401" i="11"/>
  <c r="U6401" i="11" s="1"/>
  <c r="G6401" i="11"/>
  <c r="W6400" i="11"/>
  <c r="V6400" i="11"/>
  <c r="H6400" i="11"/>
  <c r="U6400" i="11" s="1"/>
  <c r="G6400" i="11"/>
  <c r="W6399" i="11"/>
  <c r="V6399" i="11"/>
  <c r="H6399" i="11"/>
  <c r="U6399" i="11" s="1"/>
  <c r="G6399" i="11"/>
  <c r="W6398" i="11"/>
  <c r="V6398" i="11"/>
  <c r="H6398" i="11"/>
  <c r="U6398" i="11" s="1"/>
  <c r="G6398" i="11"/>
  <c r="W6173" i="11"/>
  <c r="V6173" i="11"/>
  <c r="H6173" i="11"/>
  <c r="U6173" i="11" s="1"/>
  <c r="G6173" i="11"/>
  <c r="W6170" i="11"/>
  <c r="V6170" i="11"/>
  <c r="H6170" i="11"/>
  <c r="U6170" i="11" s="1"/>
  <c r="G6170" i="11"/>
  <c r="W6172" i="11"/>
  <c r="V6172" i="11"/>
  <c r="H6172" i="11"/>
  <c r="U6172" i="11" s="1"/>
  <c r="G6172" i="11"/>
  <c r="W6171" i="11"/>
  <c r="V6171" i="11"/>
  <c r="H6171" i="11"/>
  <c r="U6171" i="11" s="1"/>
  <c r="G6171" i="11"/>
  <c r="W6168" i="11"/>
  <c r="V6168" i="11"/>
  <c r="H6168" i="11"/>
  <c r="U6168" i="11" s="1"/>
  <c r="W6169" i="11"/>
  <c r="V6169" i="11"/>
  <c r="H6169" i="11"/>
  <c r="U6169" i="11" s="1"/>
  <c r="W6162" i="11"/>
  <c r="V6162" i="11"/>
  <c r="H6162" i="11"/>
  <c r="U6162" i="11" s="1"/>
  <c r="G6162" i="11"/>
  <c r="W6165" i="11"/>
  <c r="V6165" i="11"/>
  <c r="H6165" i="11"/>
  <c r="U6165" i="11" s="1"/>
  <c r="G6165" i="11"/>
  <c r="W6161" i="11"/>
  <c r="V6161" i="11"/>
  <c r="H6161" i="11"/>
  <c r="U6161" i="11" s="1"/>
  <c r="G6161" i="11"/>
  <c r="W6167" i="11"/>
  <c r="V6167" i="11"/>
  <c r="H6167" i="11"/>
  <c r="U6167" i="11" s="1"/>
  <c r="G6167" i="11"/>
  <c r="W6166" i="11"/>
  <c r="V6166" i="11"/>
  <c r="H6166" i="11"/>
  <c r="U6166" i="11" s="1"/>
  <c r="G6166" i="11"/>
  <c r="W6160" i="11"/>
  <c r="V6160" i="11"/>
  <c r="H6160" i="11"/>
  <c r="U6160" i="11" s="1"/>
  <c r="G6160" i="11"/>
  <c r="W6159" i="11"/>
  <c r="V6159" i="11"/>
  <c r="H6159" i="11"/>
  <c r="U6159" i="11" s="1"/>
  <c r="G6159" i="11"/>
  <c r="W6158" i="11"/>
  <c r="V6158" i="11"/>
  <c r="H6158" i="11"/>
  <c r="U6158" i="11" s="1"/>
  <c r="G6158" i="11"/>
  <c r="W6164" i="11"/>
  <c r="V6164" i="11"/>
  <c r="H6164" i="11"/>
  <c r="U6164" i="11" s="1"/>
  <c r="G6164" i="11"/>
  <c r="W6163" i="11"/>
  <c r="V6163" i="11"/>
  <c r="H6163" i="11"/>
  <c r="U6163" i="11" s="1"/>
  <c r="G6163" i="11"/>
  <c r="W6154" i="11"/>
  <c r="V6154" i="11"/>
  <c r="H6154" i="11"/>
  <c r="U6154" i="11" s="1"/>
  <c r="G6154" i="11"/>
  <c r="W6157" i="11"/>
  <c r="V6157" i="11"/>
  <c r="H6157" i="11"/>
  <c r="U6157" i="11" s="1"/>
  <c r="W6156" i="11"/>
  <c r="V6156" i="11"/>
  <c r="H6156" i="11"/>
  <c r="U6156" i="11" s="1"/>
  <c r="W6155" i="11"/>
  <c r="V6155" i="11"/>
  <c r="H6155" i="11"/>
  <c r="U6155" i="11" s="1"/>
  <c r="W6153" i="11"/>
  <c r="V6153" i="11"/>
  <c r="H6153" i="11"/>
  <c r="U6153" i="11" s="1"/>
  <c r="W6152" i="11"/>
  <c r="V6152" i="11"/>
  <c r="H6152" i="11"/>
  <c r="U6152" i="11" s="1"/>
  <c r="G6152" i="11"/>
  <c r="W6151" i="11"/>
  <c r="V6151" i="11"/>
  <c r="H6151" i="11"/>
  <c r="U6151" i="11" s="1"/>
  <c r="G6151" i="11"/>
  <c r="W6261" i="11"/>
  <c r="V6261" i="11"/>
  <c r="H6261" i="11"/>
  <c r="U6261" i="11" s="1"/>
  <c r="G6261" i="11"/>
  <c r="W6249" i="11"/>
  <c r="V6249" i="11"/>
  <c r="H6249" i="11"/>
  <c r="U6249" i="11" s="1"/>
  <c r="G6249" i="11"/>
  <c r="W6242" i="11"/>
  <c r="V6242" i="11"/>
  <c r="H6242" i="11"/>
  <c r="U6242" i="11" s="1"/>
  <c r="G6242" i="11"/>
  <c r="W6241" i="11"/>
  <c r="V6241" i="11"/>
  <c r="H6241" i="11"/>
  <c r="U6241" i="11" s="1"/>
  <c r="G6241" i="11"/>
  <c r="W6251" i="11"/>
  <c r="V6251" i="11"/>
  <c r="H6251" i="11"/>
  <c r="U6251" i="11" s="1"/>
  <c r="G6251" i="11"/>
  <c r="W6238" i="11"/>
  <c r="V6238" i="11"/>
  <c r="H6238" i="11"/>
  <c r="U6238" i="11" s="1"/>
  <c r="G6238" i="11"/>
  <c r="W6237" i="11"/>
  <c r="V6237" i="11"/>
  <c r="H6237" i="11"/>
  <c r="U6237" i="11" s="1"/>
  <c r="G6237" i="11"/>
  <c r="W6248" i="11"/>
  <c r="V6248" i="11"/>
  <c r="H6248" i="11"/>
  <c r="U6248" i="11" s="1"/>
  <c r="G6248" i="11"/>
  <c r="W6246" i="11"/>
  <c r="V6246" i="11"/>
  <c r="H6246" i="11"/>
  <c r="U6246" i="11" s="1"/>
  <c r="G6246" i="11"/>
  <c r="W6259" i="11"/>
  <c r="V6259" i="11"/>
  <c r="H6259" i="11"/>
  <c r="U6259" i="11" s="1"/>
  <c r="G6259" i="11"/>
  <c r="W6235" i="11"/>
  <c r="V6235" i="11"/>
  <c r="H6235" i="11"/>
  <c r="U6235" i="11" s="1"/>
  <c r="G6235" i="11"/>
  <c r="W6255" i="11"/>
  <c r="V6255" i="11"/>
  <c r="H6255" i="11"/>
  <c r="U6255" i="11" s="1"/>
  <c r="G6255" i="11"/>
  <c r="W6254" i="11"/>
  <c r="V6254" i="11"/>
  <c r="H6254" i="11"/>
  <c r="U6254" i="11" s="1"/>
  <c r="G6254" i="11"/>
  <c r="W6253" i="11"/>
  <c r="V6253" i="11"/>
  <c r="H6253" i="11"/>
  <c r="U6253" i="11" s="1"/>
  <c r="G6253" i="11"/>
  <c r="W6262" i="11"/>
  <c r="V6262" i="11"/>
  <c r="H6262" i="11"/>
  <c r="U6262" i="11" s="1"/>
  <c r="W6250" i="11"/>
  <c r="V6250" i="11"/>
  <c r="H6250" i="11"/>
  <c r="U6250" i="11" s="1"/>
  <c r="W6244" i="11"/>
  <c r="V6244" i="11"/>
  <c r="H6244" i="11"/>
  <c r="U6244" i="11" s="1"/>
  <c r="W6243" i="11"/>
  <c r="V6243" i="11"/>
  <c r="H6243" i="11"/>
  <c r="U6243" i="11" s="1"/>
  <c r="W6252" i="11"/>
  <c r="V6252" i="11"/>
  <c r="H6252" i="11"/>
  <c r="U6252" i="11" s="1"/>
  <c r="W6240" i="11"/>
  <c r="V6240" i="11"/>
  <c r="H6240" i="11"/>
  <c r="U6240" i="11" s="1"/>
  <c r="W6239" i="11"/>
  <c r="V6239" i="11"/>
  <c r="H6239" i="11"/>
  <c r="U6239" i="11" s="1"/>
  <c r="W6247" i="11"/>
  <c r="V6247" i="11"/>
  <c r="H6247" i="11"/>
  <c r="U6247" i="11" s="1"/>
  <c r="W6245" i="11"/>
  <c r="V6245" i="11"/>
  <c r="H6245" i="11"/>
  <c r="U6245" i="11" s="1"/>
  <c r="W6260" i="11"/>
  <c r="V6260" i="11"/>
  <c r="H6260" i="11"/>
  <c r="U6260" i="11" s="1"/>
  <c r="W6236" i="11"/>
  <c r="V6236" i="11"/>
  <c r="H6236" i="11"/>
  <c r="U6236" i="11" s="1"/>
  <c r="W6258" i="11"/>
  <c r="V6258" i="11"/>
  <c r="H6258" i="11"/>
  <c r="U6258" i="11" s="1"/>
  <c r="W6257" i="11"/>
  <c r="V6257" i="11"/>
  <c r="H6257" i="11"/>
  <c r="U6257" i="11" s="1"/>
  <c r="W6256" i="11"/>
  <c r="V6256" i="11"/>
  <c r="H6256" i="11"/>
  <c r="U6256" i="11" s="1"/>
  <c r="W6220" i="11"/>
  <c r="V6220" i="11"/>
  <c r="H6220" i="11"/>
  <c r="U6220" i="11" s="1"/>
  <c r="G6220" i="11"/>
  <c r="W6219" i="11"/>
  <c r="V6219" i="11"/>
  <c r="H6219" i="11"/>
  <c r="U6219" i="11" s="1"/>
  <c r="G6219" i="11"/>
  <c r="W6218" i="11"/>
  <c r="V6218" i="11"/>
  <c r="H6218" i="11"/>
  <c r="U6218" i="11" s="1"/>
  <c r="G6218" i="11"/>
  <c r="W6217" i="11"/>
  <c r="V6217" i="11"/>
  <c r="H6217" i="11"/>
  <c r="U6217" i="11" s="1"/>
  <c r="G6217" i="11"/>
  <c r="W6216" i="11"/>
  <c r="V6216" i="11"/>
  <c r="H6216" i="11"/>
  <c r="U6216" i="11" s="1"/>
  <c r="G6216" i="11"/>
  <c r="W6215" i="11"/>
  <c r="V6215" i="11"/>
  <c r="H6215" i="11"/>
  <c r="U6215" i="11" s="1"/>
  <c r="G6215" i="11"/>
  <c r="W6224" i="11"/>
  <c r="V6224" i="11"/>
  <c r="H6224" i="11"/>
  <c r="U6224" i="11" s="1"/>
  <c r="G6224" i="11"/>
  <c r="W6223" i="11"/>
  <c r="V6223" i="11"/>
  <c r="H6223" i="11"/>
  <c r="U6223" i="11" s="1"/>
  <c r="G6223" i="11"/>
  <c r="W6222" i="11"/>
  <c r="V6222" i="11"/>
  <c r="H6222" i="11"/>
  <c r="U6222" i="11" s="1"/>
  <c r="G6222" i="11"/>
  <c r="W6221" i="11"/>
  <c r="V6221" i="11"/>
  <c r="H6221" i="11"/>
  <c r="U6221" i="11" s="1"/>
  <c r="G6221" i="11"/>
  <c r="W6230" i="11"/>
  <c r="V6230" i="11"/>
  <c r="H6230" i="11"/>
  <c r="U6230" i="11" s="1"/>
  <c r="W6229" i="11"/>
  <c r="V6229" i="11"/>
  <c r="H6229" i="11"/>
  <c r="U6229" i="11" s="1"/>
  <c r="W6228" i="11"/>
  <c r="V6228" i="11"/>
  <c r="H6228" i="11"/>
  <c r="U6228" i="11" s="1"/>
  <c r="W6227" i="11"/>
  <c r="V6227" i="11"/>
  <c r="H6227" i="11"/>
  <c r="U6227" i="11" s="1"/>
  <c r="W6226" i="11"/>
  <c r="V6226" i="11"/>
  <c r="H6226" i="11"/>
  <c r="U6226" i="11" s="1"/>
  <c r="W6225" i="11"/>
  <c r="V6225" i="11"/>
  <c r="H6225" i="11"/>
  <c r="U6225" i="11" s="1"/>
  <c r="W6234" i="11"/>
  <c r="V6234" i="11"/>
  <c r="H6234" i="11"/>
  <c r="U6234" i="11" s="1"/>
  <c r="W6233" i="11"/>
  <c r="V6233" i="11"/>
  <c r="H6233" i="11"/>
  <c r="U6233" i="11" s="1"/>
  <c r="W6232" i="11"/>
  <c r="V6232" i="11"/>
  <c r="H6232" i="11"/>
  <c r="U6232" i="11" s="1"/>
  <c r="W6231" i="11"/>
  <c r="V6231" i="11"/>
  <c r="H6231" i="11"/>
  <c r="U6231" i="11" s="1"/>
  <c r="W6203" i="11"/>
  <c r="V6203" i="11"/>
  <c r="H6203" i="11"/>
  <c r="U6203" i="11" s="1"/>
  <c r="G6203" i="11"/>
  <c r="W6196" i="11"/>
  <c r="V6196" i="11"/>
  <c r="H6196" i="11"/>
  <c r="U6196" i="11" s="1"/>
  <c r="G6196" i="11"/>
  <c r="W6195" i="11"/>
  <c r="V6195" i="11"/>
  <c r="H6195" i="11"/>
  <c r="U6195" i="11" s="1"/>
  <c r="G6195" i="11"/>
  <c r="W6205" i="11"/>
  <c r="V6205" i="11"/>
  <c r="H6205" i="11"/>
  <c r="U6205" i="11" s="1"/>
  <c r="G6205" i="11"/>
  <c r="W6192" i="11"/>
  <c r="V6192" i="11"/>
  <c r="H6192" i="11"/>
  <c r="U6192" i="11" s="1"/>
  <c r="G6192" i="11"/>
  <c r="W6191" i="11"/>
  <c r="V6191" i="11"/>
  <c r="H6191" i="11"/>
  <c r="U6191" i="11" s="1"/>
  <c r="G6191" i="11"/>
  <c r="W6202" i="11"/>
  <c r="V6202" i="11"/>
  <c r="H6202" i="11"/>
  <c r="U6202" i="11" s="1"/>
  <c r="G6202" i="11"/>
  <c r="W6200" i="11"/>
  <c r="V6200" i="11"/>
  <c r="H6200" i="11"/>
  <c r="U6200" i="11" s="1"/>
  <c r="G6200" i="11"/>
  <c r="W6213" i="11"/>
  <c r="V6213" i="11"/>
  <c r="H6213" i="11"/>
  <c r="U6213" i="11" s="1"/>
  <c r="G6213" i="11"/>
  <c r="W6189" i="11"/>
  <c r="V6189" i="11"/>
  <c r="H6189" i="11"/>
  <c r="U6189" i="11" s="1"/>
  <c r="G6189" i="11"/>
  <c r="W6209" i="11"/>
  <c r="V6209" i="11"/>
  <c r="H6209" i="11"/>
  <c r="U6209" i="11" s="1"/>
  <c r="G6209" i="11"/>
  <c r="W6208" i="11"/>
  <c r="V6208" i="11"/>
  <c r="H6208" i="11"/>
  <c r="U6208" i="11" s="1"/>
  <c r="G6208" i="11"/>
  <c r="W6207" i="11"/>
  <c r="V6207" i="11"/>
  <c r="H6207" i="11"/>
  <c r="U6207" i="11" s="1"/>
  <c r="G6207" i="11"/>
  <c r="W6204" i="11"/>
  <c r="V6204" i="11"/>
  <c r="H6204" i="11"/>
  <c r="U6204" i="11" s="1"/>
  <c r="W6198" i="11"/>
  <c r="V6198" i="11"/>
  <c r="H6198" i="11"/>
  <c r="U6198" i="11" s="1"/>
  <c r="W6197" i="11"/>
  <c r="V6197" i="11"/>
  <c r="H6197" i="11"/>
  <c r="U6197" i="11" s="1"/>
  <c r="W6206" i="11"/>
  <c r="V6206" i="11"/>
  <c r="H6206" i="11"/>
  <c r="U6206" i="11" s="1"/>
  <c r="W6194" i="11"/>
  <c r="V6194" i="11"/>
  <c r="H6194" i="11"/>
  <c r="U6194" i="11" s="1"/>
  <c r="W6193" i="11"/>
  <c r="V6193" i="11"/>
  <c r="H6193" i="11"/>
  <c r="U6193" i="11" s="1"/>
  <c r="W6201" i="11"/>
  <c r="V6201" i="11"/>
  <c r="H6201" i="11"/>
  <c r="U6201" i="11" s="1"/>
  <c r="W6199" i="11"/>
  <c r="V6199" i="11"/>
  <c r="H6199" i="11"/>
  <c r="U6199" i="11" s="1"/>
  <c r="W6214" i="11"/>
  <c r="V6214" i="11"/>
  <c r="H6214" i="11"/>
  <c r="U6214" i="11" s="1"/>
  <c r="W6190" i="11"/>
  <c r="V6190" i="11"/>
  <c r="H6190" i="11"/>
  <c r="U6190" i="11" s="1"/>
  <c r="W6212" i="11"/>
  <c r="V6212" i="11"/>
  <c r="H6212" i="11"/>
  <c r="U6212" i="11" s="1"/>
  <c r="W6211" i="11"/>
  <c r="V6211" i="11"/>
  <c r="H6211" i="11"/>
  <c r="U6211" i="11" s="1"/>
  <c r="W6210" i="11"/>
  <c r="V6210" i="11"/>
  <c r="H6210" i="11"/>
  <c r="U6210" i="11" s="1"/>
  <c r="W6182" i="11"/>
  <c r="V6182" i="11"/>
  <c r="H6182" i="11"/>
  <c r="U6182" i="11" s="1"/>
  <c r="W6181" i="11"/>
  <c r="V6181" i="11"/>
  <c r="H6181" i="11"/>
  <c r="U6181" i="11" s="1"/>
  <c r="W6180" i="11"/>
  <c r="V6180" i="11"/>
  <c r="H6180" i="11"/>
  <c r="U6180" i="11" s="1"/>
  <c r="W6179" i="11"/>
  <c r="V6179" i="11"/>
  <c r="H6179" i="11"/>
  <c r="U6179" i="11" s="1"/>
  <c r="W6177" i="11"/>
  <c r="V6177" i="11"/>
  <c r="H6177" i="11"/>
  <c r="U6177" i="11" s="1"/>
  <c r="W6178" i="11"/>
  <c r="V6178" i="11"/>
  <c r="H6178" i="11"/>
  <c r="U6178" i="11" s="1"/>
  <c r="W6176" i="11"/>
  <c r="V6176" i="11"/>
  <c r="H6176" i="11"/>
  <c r="U6176" i="11" s="1"/>
  <c r="W6175" i="11"/>
  <c r="V6175" i="11"/>
  <c r="H6175" i="11"/>
  <c r="U6175" i="11" s="1"/>
  <c r="W6174" i="11"/>
  <c r="V6174" i="11"/>
  <c r="H6174" i="11"/>
  <c r="U6174" i="11" s="1"/>
  <c r="W6188" i="11"/>
  <c r="V6188" i="11"/>
  <c r="H6188" i="11"/>
  <c r="U6188" i="11" s="1"/>
  <c r="W6187" i="11"/>
  <c r="V6187" i="11"/>
  <c r="H6187" i="11"/>
  <c r="U6187" i="11" s="1"/>
  <c r="W6186" i="11"/>
  <c r="V6186" i="11"/>
  <c r="H6186" i="11"/>
  <c r="U6186" i="11" s="1"/>
  <c r="W6185" i="11"/>
  <c r="V6185" i="11"/>
  <c r="H6185" i="11"/>
  <c r="U6185" i="11" s="1"/>
  <c r="W6184" i="11"/>
  <c r="V6184" i="11"/>
  <c r="H6184" i="11"/>
  <c r="U6184" i="11" s="1"/>
  <c r="W6183" i="11"/>
  <c r="V6183" i="11"/>
  <c r="H6183" i="11"/>
  <c r="U6183" i="11" s="1"/>
  <c r="W6142" i="11"/>
  <c r="V6142" i="11"/>
  <c r="H6142" i="11"/>
  <c r="U6142" i="11" s="1"/>
  <c r="W6141" i="11"/>
  <c r="V6141" i="11"/>
  <c r="H6141" i="11"/>
  <c r="U6141" i="11" s="1"/>
  <c r="W6140" i="11"/>
  <c r="V6140" i="11"/>
  <c r="H6140" i="11"/>
  <c r="U6140" i="11" s="1"/>
  <c r="W6139" i="11"/>
  <c r="V6139" i="11"/>
  <c r="H6139" i="11"/>
  <c r="U6139" i="11" s="1"/>
  <c r="W6138" i="11"/>
  <c r="V6138" i="11"/>
  <c r="H6138" i="11"/>
  <c r="U6138" i="11" s="1"/>
  <c r="W6137" i="11"/>
  <c r="V6137" i="11"/>
  <c r="H6137" i="11"/>
  <c r="U6137" i="11" s="1"/>
  <c r="W6136" i="11"/>
  <c r="V6136" i="11"/>
  <c r="H6136" i="11"/>
  <c r="U6136" i="11" s="1"/>
  <c r="W6135" i="11"/>
  <c r="V6135" i="11"/>
  <c r="H6135" i="11"/>
  <c r="U6135" i="11" s="1"/>
  <c r="W6134" i="11"/>
  <c r="V6134" i="11"/>
  <c r="H6134" i="11"/>
  <c r="U6134"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50" i="11"/>
  <c r="V6150" i="11"/>
  <c r="H6150" i="11"/>
  <c r="U6150" i="11" s="1"/>
  <c r="W6149" i="11"/>
  <c r="V6149" i="11"/>
  <c r="H6149" i="11"/>
  <c r="U6149" i="11" s="1"/>
  <c r="W6148" i="11"/>
  <c r="V6148" i="11"/>
  <c r="H6148" i="11"/>
  <c r="U6148" i="11" s="1"/>
  <c r="W6147" i="11"/>
  <c r="V6147" i="11"/>
  <c r="H6147" i="11"/>
  <c r="U6147" i="11" s="1"/>
  <c r="W6146" i="11"/>
  <c r="V6146" i="11"/>
  <c r="H6146" i="11"/>
  <c r="U6146" i="11" s="1"/>
  <c r="W6145" i="11"/>
  <c r="V6145" i="11"/>
  <c r="H6145" i="11"/>
  <c r="U6145" i="11" s="1"/>
  <c r="W6144" i="11"/>
  <c r="V6144" i="11"/>
  <c r="H6144" i="11"/>
  <c r="U6144" i="11" s="1"/>
  <c r="W6143" i="11"/>
  <c r="V6143" i="11"/>
  <c r="H6143" i="11"/>
  <c r="U6143" i="11" s="1"/>
  <c r="W5858" i="11"/>
  <c r="V5858" i="11"/>
  <c r="H5858" i="11"/>
  <c r="U5858" i="11" s="1"/>
  <c r="W5857" i="11"/>
  <c r="V5857" i="11"/>
  <c r="H5857" i="11"/>
  <c r="U5857" i="11" s="1"/>
  <c r="W5855" i="11"/>
  <c r="V5855" i="11"/>
  <c r="H5855" i="11"/>
  <c r="U5855" i="11" s="1"/>
  <c r="W5854" i="11"/>
  <c r="V5854" i="11"/>
  <c r="H5854" i="11"/>
  <c r="U5854" i="11" s="1"/>
  <c r="W5852" i="11"/>
  <c r="V5852" i="11"/>
  <c r="H5852" i="11"/>
  <c r="U5852" i="11" s="1"/>
  <c r="W5851" i="11"/>
  <c r="V5851" i="11"/>
  <c r="H5851" i="11"/>
  <c r="U5851" i="11" s="1"/>
  <c r="W5850" i="11"/>
  <c r="V5850" i="11"/>
  <c r="H5850" i="11"/>
  <c r="U5850" i="11" s="1"/>
  <c r="W5860" i="11"/>
  <c r="V5860" i="11"/>
  <c r="H5860" i="11"/>
  <c r="U5860" i="11" s="1"/>
  <c r="W5859" i="11"/>
  <c r="V5859" i="11"/>
  <c r="H5859" i="11"/>
  <c r="U5859" i="11" s="1"/>
  <c r="W5856" i="11"/>
  <c r="V5856" i="11"/>
  <c r="H5856" i="11"/>
  <c r="U5856" i="11" s="1"/>
  <c r="W5853" i="11"/>
  <c r="V5853" i="11"/>
  <c r="H5853" i="11"/>
  <c r="U5853" i="11" s="1"/>
  <c r="W5846" i="11"/>
  <c r="V5846" i="11"/>
  <c r="H5846" i="11"/>
  <c r="U5846" i="11" s="1"/>
  <c r="W5839" i="11"/>
  <c r="V5839" i="11"/>
  <c r="H5839" i="11"/>
  <c r="U5839" i="11" s="1"/>
  <c r="W5832" i="11"/>
  <c r="V5832" i="11"/>
  <c r="H5832" i="11"/>
  <c r="U5832" i="11" s="1"/>
  <c r="W5825" i="11"/>
  <c r="V5825" i="11"/>
  <c r="H5825" i="11"/>
  <c r="U5825" i="11" s="1"/>
  <c r="W5819" i="11"/>
  <c r="V5819" i="11"/>
  <c r="H5819" i="11"/>
  <c r="U5819" i="11" s="1"/>
  <c r="W5813" i="11"/>
  <c r="V5813" i="11"/>
  <c r="H5813" i="11"/>
  <c r="U5813" i="11" s="1"/>
  <c r="W5807" i="11"/>
  <c r="V5807" i="11"/>
  <c r="H5807" i="11"/>
  <c r="U5807" i="11" s="1"/>
  <c r="W5801" i="11"/>
  <c r="V5801" i="11"/>
  <c r="H5801" i="11"/>
  <c r="U5801" i="11" s="1"/>
  <c r="W5795" i="11"/>
  <c r="V5795" i="11"/>
  <c r="H5795" i="11"/>
  <c r="U5795" i="11" s="1"/>
  <c r="W5789" i="11"/>
  <c r="V5789" i="11"/>
  <c r="H5789" i="11"/>
  <c r="U5789" i="11" s="1"/>
  <c r="W5783" i="11"/>
  <c r="V5783" i="11"/>
  <c r="H5783" i="11"/>
  <c r="U5783" i="11" s="1"/>
  <c r="W5777" i="11"/>
  <c r="V5777" i="11"/>
  <c r="H5777" i="11"/>
  <c r="U5777" i="11" s="1"/>
  <c r="W5845" i="11"/>
  <c r="V5845" i="11"/>
  <c r="H5845" i="11"/>
  <c r="U5845" i="11" s="1"/>
  <c r="W5838" i="11"/>
  <c r="V5838" i="11"/>
  <c r="H5838" i="11"/>
  <c r="U5838" i="11" s="1"/>
  <c r="W5831" i="11"/>
  <c r="V5831" i="11"/>
  <c r="H5831" i="11"/>
  <c r="U5831" i="11" s="1"/>
  <c r="W5824" i="11"/>
  <c r="V5824" i="11"/>
  <c r="H5824" i="11"/>
  <c r="U5824" i="11" s="1"/>
  <c r="W5818" i="11"/>
  <c r="V5818" i="11"/>
  <c r="H5818" i="11"/>
  <c r="U5818" i="11" s="1"/>
  <c r="W5812" i="11"/>
  <c r="V5812" i="11"/>
  <c r="H5812" i="11"/>
  <c r="U5812" i="11" s="1"/>
  <c r="W5806" i="11"/>
  <c r="V5806" i="11"/>
  <c r="H5806" i="11"/>
  <c r="U5806" i="11" s="1"/>
  <c r="W5800" i="11"/>
  <c r="V5800" i="11"/>
  <c r="H5800" i="11"/>
  <c r="U5800" i="11" s="1"/>
  <c r="W5794" i="11"/>
  <c r="V5794" i="11"/>
  <c r="H5794" i="11"/>
  <c r="U5794" i="11" s="1"/>
  <c r="W5788" i="11"/>
  <c r="V5788" i="11"/>
  <c r="H5788" i="11"/>
  <c r="U5788" i="11" s="1"/>
  <c r="W5782" i="11"/>
  <c r="V5782" i="11"/>
  <c r="H5782" i="11"/>
  <c r="U5782" i="11" s="1"/>
  <c r="W5776" i="11"/>
  <c r="V5776" i="11"/>
  <c r="H5776" i="11"/>
  <c r="U5776" i="11" s="1"/>
  <c r="W5849" i="11"/>
  <c r="V5849" i="11"/>
  <c r="H5849" i="11"/>
  <c r="U5849" i="11" s="1"/>
  <c r="W5842" i="11"/>
  <c r="V5842" i="11"/>
  <c r="H5842" i="11"/>
  <c r="U5842" i="11" s="1"/>
  <c r="W5835" i="11"/>
  <c r="V5835" i="11"/>
  <c r="H5835" i="11"/>
  <c r="U5835" i="11" s="1"/>
  <c r="W5828" i="11"/>
  <c r="V5828" i="11"/>
  <c r="H5828" i="11"/>
  <c r="U5828" i="11" s="1"/>
  <c r="W5773" i="11"/>
  <c r="V5773" i="11"/>
  <c r="H5773" i="11"/>
  <c r="U5773" i="11" s="1"/>
  <c r="W5772" i="11"/>
  <c r="V5772" i="11"/>
  <c r="H5772" i="11"/>
  <c r="U5772" i="11" s="1"/>
  <c r="W5771" i="11"/>
  <c r="V5771" i="11"/>
  <c r="H5771" i="11"/>
  <c r="U5771" i="11" s="1"/>
  <c r="W5770" i="11"/>
  <c r="V5770" i="11"/>
  <c r="H5770" i="11"/>
  <c r="U5770" i="11" s="1"/>
  <c r="W5766" i="11"/>
  <c r="V5766" i="11"/>
  <c r="H5766" i="11"/>
  <c r="U5766" i="11" s="1"/>
  <c r="W5769" i="11"/>
  <c r="V5769" i="11"/>
  <c r="H5769" i="11"/>
  <c r="U5769" i="11" s="1"/>
  <c r="W5768" i="11"/>
  <c r="V5768" i="11"/>
  <c r="H5768" i="11"/>
  <c r="U5768" i="11" s="1"/>
  <c r="W5767" i="11"/>
  <c r="V5767" i="11"/>
  <c r="H5767" i="11"/>
  <c r="U5767" i="11" s="1"/>
  <c r="W5848" i="11"/>
  <c r="V5848" i="11"/>
  <c r="H5848" i="11"/>
  <c r="U5848" i="11" s="1"/>
  <c r="W5841" i="11"/>
  <c r="V5841" i="11"/>
  <c r="H5841" i="11"/>
  <c r="U5841" i="11" s="1"/>
  <c r="W5834" i="11"/>
  <c r="V5834" i="11"/>
  <c r="H5834" i="11"/>
  <c r="U5834" i="11" s="1"/>
  <c r="W5827" i="11"/>
  <c r="V5827" i="11"/>
  <c r="H5827" i="11"/>
  <c r="U5827" i="11" s="1"/>
  <c r="W5821" i="11"/>
  <c r="V5821" i="11"/>
  <c r="H5821" i="11"/>
  <c r="U5821" i="11" s="1"/>
  <c r="W5815" i="11"/>
  <c r="V5815" i="11"/>
  <c r="H5815" i="11"/>
  <c r="U5815" i="11" s="1"/>
  <c r="W5809" i="11"/>
  <c r="V5809" i="11"/>
  <c r="H5809" i="11"/>
  <c r="U5809" i="11" s="1"/>
  <c r="W5803" i="11"/>
  <c r="V5803" i="11"/>
  <c r="H5803" i="11"/>
  <c r="U5803" i="11" s="1"/>
  <c r="W5797" i="11"/>
  <c r="V5797" i="11"/>
  <c r="H5797" i="11"/>
  <c r="U5797" i="11" s="1"/>
  <c r="W5791" i="11"/>
  <c r="V5791" i="11"/>
  <c r="H5791" i="11"/>
  <c r="U5791" i="11" s="1"/>
  <c r="W5785" i="11"/>
  <c r="V5785" i="11"/>
  <c r="H5785" i="11"/>
  <c r="U5785" i="11" s="1"/>
  <c r="W5779" i="11"/>
  <c r="V5779" i="11"/>
  <c r="H5779" i="11"/>
  <c r="U5779" i="11" s="1"/>
  <c r="W5844" i="11"/>
  <c r="V5844" i="11"/>
  <c r="H5844" i="11"/>
  <c r="U5844" i="11" s="1"/>
  <c r="W5837" i="11"/>
  <c r="V5837" i="11"/>
  <c r="H5837" i="11"/>
  <c r="U5837" i="11" s="1"/>
  <c r="W5830" i="11"/>
  <c r="V5830" i="11"/>
  <c r="H5830" i="11"/>
  <c r="U5830" i="11" s="1"/>
  <c r="W5823" i="11"/>
  <c r="V5823" i="11"/>
  <c r="H5823" i="11"/>
  <c r="U5823" i="11" s="1"/>
  <c r="W5817" i="11"/>
  <c r="V5817" i="11"/>
  <c r="H5817" i="11"/>
  <c r="U5817" i="11" s="1"/>
  <c r="W5811" i="11"/>
  <c r="V5811" i="11"/>
  <c r="H5811" i="11"/>
  <c r="U5811" i="11" s="1"/>
  <c r="W5805" i="11"/>
  <c r="V5805" i="11"/>
  <c r="H5805" i="11"/>
  <c r="U5805" i="11" s="1"/>
  <c r="W5799" i="11"/>
  <c r="V5799" i="11"/>
  <c r="H5799" i="11"/>
  <c r="U5799" i="11" s="1"/>
  <c r="W5793" i="11"/>
  <c r="V5793" i="11"/>
  <c r="H5793" i="11"/>
  <c r="U5793" i="11" s="1"/>
  <c r="W5787" i="11"/>
  <c r="V5787" i="11"/>
  <c r="H5787" i="11"/>
  <c r="U5787" i="11" s="1"/>
  <c r="W5781" i="11"/>
  <c r="V5781" i="11"/>
  <c r="H5781" i="11"/>
  <c r="U5781" i="11" s="1"/>
  <c r="W5775" i="11"/>
  <c r="V5775" i="11"/>
  <c r="H5775" i="11"/>
  <c r="U5775" i="11" s="1"/>
  <c r="W5847" i="11"/>
  <c r="V5847" i="11"/>
  <c r="H5847" i="11"/>
  <c r="U5847" i="11" s="1"/>
  <c r="W5840" i="11"/>
  <c r="V5840" i="11"/>
  <c r="H5840" i="11"/>
  <c r="U5840" i="11" s="1"/>
  <c r="W5833" i="11"/>
  <c r="V5833" i="11"/>
  <c r="H5833" i="11"/>
  <c r="U5833" i="11" s="1"/>
  <c r="W5826" i="11"/>
  <c r="V5826" i="11"/>
  <c r="H5826" i="11"/>
  <c r="U5826" i="11" s="1"/>
  <c r="W5820" i="11"/>
  <c r="V5820" i="11"/>
  <c r="H5820" i="11"/>
  <c r="U5820" i="11" s="1"/>
  <c r="W5814" i="11"/>
  <c r="V5814" i="11"/>
  <c r="H5814" i="11"/>
  <c r="U5814" i="11" s="1"/>
  <c r="W5808" i="11"/>
  <c r="V5808" i="11"/>
  <c r="H5808" i="11"/>
  <c r="U5808" i="11" s="1"/>
  <c r="W5802" i="11"/>
  <c r="V5802" i="11"/>
  <c r="H5802" i="11"/>
  <c r="U5802" i="11" s="1"/>
  <c r="W5796" i="11"/>
  <c r="V5796" i="11"/>
  <c r="H5796" i="11"/>
  <c r="U5796" i="11" s="1"/>
  <c r="W5790" i="11"/>
  <c r="V5790" i="11"/>
  <c r="H5790" i="11"/>
  <c r="U5790" i="11" s="1"/>
  <c r="W5784" i="11"/>
  <c r="V5784" i="11"/>
  <c r="H5784" i="11"/>
  <c r="U5784" i="11" s="1"/>
  <c r="W5778" i="11"/>
  <c r="V5778" i="11"/>
  <c r="H5778" i="11"/>
  <c r="U5778" i="11" s="1"/>
  <c r="W5843" i="11"/>
  <c r="V5843" i="11"/>
  <c r="H5843" i="11"/>
  <c r="U5843" i="11" s="1"/>
  <c r="W5836" i="11"/>
  <c r="V5836" i="11"/>
  <c r="H5836" i="11"/>
  <c r="U5836" i="11" s="1"/>
  <c r="W5829" i="11"/>
  <c r="V5829" i="11"/>
  <c r="H5829" i="11"/>
  <c r="U5829" i="11" s="1"/>
  <c r="W5822" i="11"/>
  <c r="V5822" i="11"/>
  <c r="H5822" i="11"/>
  <c r="U5822" i="11" s="1"/>
  <c r="W5816" i="11"/>
  <c r="V5816" i="11"/>
  <c r="H5816" i="11"/>
  <c r="U5816" i="11" s="1"/>
  <c r="W5810" i="11"/>
  <c r="V5810" i="11"/>
  <c r="H5810" i="11"/>
  <c r="U5810" i="11" s="1"/>
  <c r="W5804" i="11"/>
  <c r="V5804" i="11"/>
  <c r="H5804" i="11"/>
  <c r="U5804" i="11" s="1"/>
  <c r="W5798" i="11"/>
  <c r="V5798" i="11"/>
  <c r="H5798" i="11"/>
  <c r="U5798" i="11" s="1"/>
  <c r="W5792" i="11"/>
  <c r="V5792" i="11"/>
  <c r="H5792" i="11"/>
  <c r="U5792" i="11" s="1"/>
  <c r="W5786" i="11"/>
  <c r="V5786" i="11"/>
  <c r="H5786" i="11"/>
  <c r="U5786" i="11" s="1"/>
  <c r="W5780" i="11"/>
  <c r="V5780" i="11"/>
  <c r="H5780" i="11"/>
  <c r="U5780" i="11" s="1"/>
  <c r="W5774" i="11"/>
  <c r="V5774" i="11"/>
  <c r="H5774" i="11"/>
  <c r="U5774" i="11" s="1"/>
  <c r="W5762" i="11"/>
  <c r="V5762" i="11"/>
  <c r="H5762" i="11"/>
  <c r="U5762" i="11" s="1"/>
  <c r="W5755" i="11"/>
  <c r="V5755" i="11"/>
  <c r="H5755" i="11"/>
  <c r="U5755" i="11" s="1"/>
  <c r="W5748" i="11"/>
  <c r="V5748" i="11"/>
  <c r="H5748" i="11"/>
  <c r="U5748" i="11" s="1"/>
  <c r="W5741" i="11"/>
  <c r="V5741" i="11"/>
  <c r="H5741" i="11"/>
  <c r="U5741" i="11" s="1"/>
  <c r="W5734" i="11"/>
  <c r="V5734" i="11"/>
  <c r="H5734" i="11"/>
  <c r="U5734" i="11" s="1"/>
  <c r="W5727" i="11"/>
  <c r="V5727" i="11"/>
  <c r="H5727" i="11"/>
  <c r="U5727" i="11" s="1"/>
  <c r="W5720" i="11"/>
  <c r="V5720" i="11"/>
  <c r="H5720" i="11"/>
  <c r="U5720" i="11" s="1"/>
  <c r="W5713" i="11"/>
  <c r="V5713" i="11"/>
  <c r="H5713" i="11"/>
  <c r="U5713" i="11" s="1"/>
  <c r="W5706" i="11"/>
  <c r="V5706" i="11"/>
  <c r="H5706" i="11"/>
  <c r="U5706" i="11" s="1"/>
  <c r="W5699" i="11"/>
  <c r="V5699" i="11"/>
  <c r="H5699" i="11"/>
  <c r="U5699" i="11" s="1"/>
  <c r="W5692" i="11"/>
  <c r="V5692" i="11"/>
  <c r="H5692" i="11"/>
  <c r="U5692" i="11" s="1"/>
  <c r="W5760" i="11"/>
  <c r="V5760" i="11"/>
  <c r="H5760" i="11"/>
  <c r="U5760" i="11" s="1"/>
  <c r="W5753" i="11"/>
  <c r="V5753" i="11"/>
  <c r="H5753" i="11"/>
  <c r="U5753" i="11" s="1"/>
  <c r="W5746" i="11"/>
  <c r="V5746" i="11"/>
  <c r="H5746" i="11"/>
  <c r="U5746" i="11" s="1"/>
  <c r="W5739" i="11"/>
  <c r="V5739" i="11"/>
  <c r="H5739" i="11"/>
  <c r="U5739" i="11" s="1"/>
  <c r="W5732" i="11"/>
  <c r="V5732" i="11"/>
  <c r="H5732" i="11"/>
  <c r="U5732" i="11" s="1"/>
  <c r="W5725" i="11"/>
  <c r="V5725" i="11"/>
  <c r="H5725" i="11"/>
  <c r="U5725" i="11" s="1"/>
  <c r="W5718" i="11"/>
  <c r="V5718" i="11"/>
  <c r="H5718" i="11"/>
  <c r="U5718" i="11" s="1"/>
  <c r="W5711" i="11"/>
  <c r="V5711" i="11"/>
  <c r="H5711" i="11"/>
  <c r="U5711" i="11" s="1"/>
  <c r="W5704" i="11"/>
  <c r="V5704" i="11"/>
  <c r="H5704" i="11"/>
  <c r="U5704" i="11" s="1"/>
  <c r="W5697" i="11"/>
  <c r="V5697" i="11"/>
  <c r="H5697" i="11"/>
  <c r="U5697" i="11" s="1"/>
  <c r="W5690" i="11"/>
  <c r="V5690" i="11"/>
  <c r="H5690" i="11"/>
  <c r="U5690" i="11" s="1"/>
  <c r="W5765" i="11"/>
  <c r="V5765" i="11"/>
  <c r="H5765" i="11"/>
  <c r="U5765" i="11" s="1"/>
  <c r="W5758" i="11"/>
  <c r="V5758" i="11"/>
  <c r="H5758" i="11"/>
  <c r="U5758" i="11" s="1"/>
  <c r="W5751" i="11"/>
  <c r="V5751" i="11"/>
  <c r="H5751" i="11"/>
  <c r="U5751" i="11" s="1"/>
  <c r="W5744" i="11"/>
  <c r="V5744" i="11"/>
  <c r="H5744" i="11"/>
  <c r="U5744" i="11" s="1"/>
  <c r="W5737" i="11"/>
  <c r="V5737" i="11"/>
  <c r="H5737" i="11"/>
  <c r="U5737" i="11" s="1"/>
  <c r="W5730" i="11"/>
  <c r="V5730" i="11"/>
  <c r="H5730" i="11"/>
  <c r="U5730" i="11" s="1"/>
  <c r="W5723" i="11"/>
  <c r="V5723" i="11"/>
  <c r="H5723" i="11"/>
  <c r="U5723" i="11" s="1"/>
  <c r="W5716" i="11"/>
  <c r="V5716" i="11"/>
  <c r="H5716" i="11"/>
  <c r="U5716" i="11" s="1"/>
  <c r="W5709" i="11"/>
  <c r="V5709" i="11"/>
  <c r="H5709" i="11"/>
  <c r="U5709" i="11" s="1"/>
  <c r="W5702" i="11"/>
  <c r="V5702" i="11"/>
  <c r="H5702" i="11"/>
  <c r="U5702" i="11" s="1"/>
  <c r="W5695" i="11"/>
  <c r="V5695" i="11"/>
  <c r="H5695" i="11"/>
  <c r="U5695" i="11" s="1"/>
  <c r="W5764" i="11"/>
  <c r="V5764" i="11"/>
  <c r="H5764" i="11"/>
  <c r="U5764" i="11" s="1"/>
  <c r="W5757" i="11"/>
  <c r="V5757" i="11"/>
  <c r="H5757" i="11"/>
  <c r="U5757" i="11" s="1"/>
  <c r="W5750" i="11"/>
  <c r="V5750" i="11"/>
  <c r="H5750" i="11"/>
  <c r="U5750" i="11" s="1"/>
  <c r="W5743" i="11"/>
  <c r="V5743" i="11"/>
  <c r="H5743" i="11"/>
  <c r="U5743" i="11" s="1"/>
  <c r="W5736" i="11"/>
  <c r="V5736" i="11"/>
  <c r="H5736" i="11"/>
  <c r="U5736" i="11" s="1"/>
  <c r="W5729" i="11"/>
  <c r="V5729" i="11"/>
  <c r="H5729" i="11"/>
  <c r="U5729" i="11" s="1"/>
  <c r="W5722" i="11"/>
  <c r="V5722" i="11"/>
  <c r="H5722" i="11"/>
  <c r="U5722" i="11" s="1"/>
  <c r="W5715" i="11"/>
  <c r="V5715" i="11"/>
  <c r="H5715" i="11"/>
  <c r="U5715" i="11" s="1"/>
  <c r="W5708" i="11"/>
  <c r="V5708" i="11"/>
  <c r="H5708" i="11"/>
  <c r="U5708" i="11" s="1"/>
  <c r="W5701" i="11"/>
  <c r="V5701" i="11"/>
  <c r="H5701" i="11"/>
  <c r="U5701" i="11" s="1"/>
  <c r="W5694" i="11"/>
  <c r="V5694" i="11"/>
  <c r="H5694" i="11"/>
  <c r="U5694" i="11" s="1"/>
  <c r="W5761" i="11"/>
  <c r="V5761" i="11"/>
  <c r="H5761" i="11"/>
  <c r="U5761" i="11" s="1"/>
  <c r="W5754" i="11"/>
  <c r="V5754" i="11"/>
  <c r="H5754" i="11"/>
  <c r="U5754" i="11" s="1"/>
  <c r="W5747" i="11"/>
  <c r="V5747" i="11"/>
  <c r="H5747" i="11"/>
  <c r="U5747" i="11" s="1"/>
  <c r="W5740" i="11"/>
  <c r="V5740" i="11"/>
  <c r="H5740" i="11"/>
  <c r="U5740" i="11" s="1"/>
  <c r="W5733" i="11"/>
  <c r="V5733" i="11"/>
  <c r="H5733" i="11"/>
  <c r="U5733" i="11" s="1"/>
  <c r="W5726" i="11"/>
  <c r="V5726" i="11"/>
  <c r="H5726" i="11"/>
  <c r="U5726" i="11" s="1"/>
  <c r="W5719" i="11"/>
  <c r="V5719" i="11"/>
  <c r="H5719" i="11"/>
  <c r="U5719" i="11" s="1"/>
  <c r="W5712" i="11"/>
  <c r="V5712" i="11"/>
  <c r="H5712" i="11"/>
  <c r="U5712" i="11" s="1"/>
  <c r="W5705" i="11"/>
  <c r="V5705" i="11"/>
  <c r="H5705" i="11"/>
  <c r="U5705" i="11" s="1"/>
  <c r="W5698" i="11"/>
  <c r="V5698" i="11"/>
  <c r="H5698" i="11"/>
  <c r="U5698" i="11" s="1"/>
  <c r="W5691" i="11"/>
  <c r="V5691" i="11"/>
  <c r="H5691" i="11"/>
  <c r="U5691" i="11" s="1"/>
  <c r="W5763" i="11"/>
  <c r="V5763" i="11"/>
  <c r="H5763" i="11"/>
  <c r="U5763" i="11" s="1"/>
  <c r="W5756" i="11"/>
  <c r="V5756" i="11"/>
  <c r="H5756" i="11"/>
  <c r="U5756" i="11" s="1"/>
  <c r="W5749" i="11"/>
  <c r="V5749" i="11"/>
  <c r="H5749" i="11"/>
  <c r="U5749" i="11" s="1"/>
  <c r="W5742" i="11"/>
  <c r="V5742" i="11"/>
  <c r="H5742" i="11"/>
  <c r="U5742" i="11" s="1"/>
  <c r="W5735" i="11"/>
  <c r="V5735" i="11"/>
  <c r="H5735" i="11"/>
  <c r="U5735" i="11" s="1"/>
  <c r="W5728" i="11"/>
  <c r="V5728" i="11"/>
  <c r="H5728" i="11"/>
  <c r="U5728" i="11" s="1"/>
  <c r="W5721" i="11"/>
  <c r="V5721" i="11"/>
  <c r="H5721" i="11"/>
  <c r="U5721" i="11" s="1"/>
  <c r="W5714" i="11"/>
  <c r="V5714" i="11"/>
  <c r="H5714" i="11"/>
  <c r="U5714" i="11" s="1"/>
  <c r="W5707" i="11"/>
  <c r="V5707" i="11"/>
  <c r="H5707" i="11"/>
  <c r="U5707" i="11" s="1"/>
  <c r="W5700" i="11"/>
  <c r="V5700" i="11"/>
  <c r="H5700" i="11"/>
  <c r="U5700" i="11" s="1"/>
  <c r="W5693" i="11"/>
  <c r="V5693" i="11"/>
  <c r="H5693" i="11"/>
  <c r="U5693" i="11" s="1"/>
  <c r="W5759" i="11"/>
  <c r="V5759" i="11"/>
  <c r="H5759" i="11"/>
  <c r="U5759" i="11" s="1"/>
  <c r="W5752" i="11"/>
  <c r="V5752" i="11"/>
  <c r="H5752" i="11"/>
  <c r="U5752" i="11" s="1"/>
  <c r="W5745" i="11"/>
  <c r="V5745" i="11"/>
  <c r="H5745" i="11"/>
  <c r="U5745" i="11" s="1"/>
  <c r="W5738" i="11"/>
  <c r="V5738" i="11"/>
  <c r="H5738" i="11"/>
  <c r="U5738" i="11" s="1"/>
  <c r="W5731" i="11"/>
  <c r="V5731" i="11"/>
  <c r="H5731" i="11"/>
  <c r="U5731" i="11" s="1"/>
  <c r="W5724" i="11"/>
  <c r="V5724" i="11"/>
  <c r="H5724" i="11"/>
  <c r="U5724" i="11" s="1"/>
  <c r="W5717" i="11"/>
  <c r="V5717" i="11"/>
  <c r="H5717" i="11"/>
  <c r="U5717" i="11" s="1"/>
  <c r="W5710" i="11"/>
  <c r="V5710" i="11"/>
  <c r="H5710" i="11"/>
  <c r="U5710" i="11" s="1"/>
  <c r="W5703" i="11"/>
  <c r="V5703" i="11"/>
  <c r="H5703" i="11"/>
  <c r="U5703" i="11" s="1"/>
  <c r="W5696" i="11"/>
  <c r="V5696" i="11"/>
  <c r="H5696" i="11"/>
  <c r="U5696" i="11" s="1"/>
  <c r="W5689" i="11"/>
  <c r="V5689" i="11"/>
  <c r="H5689" i="11"/>
  <c r="U5689" i="11" s="1"/>
  <c r="W5655" i="11"/>
  <c r="V5655" i="11"/>
  <c r="H5655" i="11"/>
  <c r="U5655" i="11" s="1"/>
  <c r="W5657" i="11"/>
  <c r="V5657" i="11"/>
  <c r="H5657" i="11"/>
  <c r="U5657" i="11" s="1"/>
  <c r="W5656" i="11"/>
  <c r="V5656" i="11"/>
  <c r="H5656" i="11"/>
  <c r="U5656"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6024" i="11"/>
  <c r="V6024" i="11"/>
  <c r="H6024" i="11"/>
  <c r="U6024" i="11" s="1"/>
  <c r="W6062" i="11"/>
  <c r="V6062" i="11"/>
  <c r="H6062" i="11"/>
  <c r="U6062" i="11" s="1"/>
  <c r="W6061" i="11"/>
  <c r="V6061" i="11"/>
  <c r="H6061" i="11"/>
  <c r="U6061" i="11" s="1"/>
  <c r="W6060" i="11"/>
  <c r="V6060" i="11"/>
  <c r="H6060" i="11"/>
  <c r="U6060" i="11" s="1"/>
  <c r="W6059" i="11"/>
  <c r="V6059" i="11"/>
  <c r="H6059" i="11"/>
  <c r="U6059" i="11" s="1"/>
  <c r="W6058" i="11"/>
  <c r="V6058" i="11"/>
  <c r="H6058" i="11"/>
  <c r="U6058" i="11" s="1"/>
  <c r="W6057" i="11"/>
  <c r="V6057" i="11"/>
  <c r="H6057" i="11"/>
  <c r="U6057" i="11" s="1"/>
  <c r="W6056" i="11"/>
  <c r="V6056" i="11"/>
  <c r="H6056" i="11"/>
  <c r="U6056" i="11" s="1"/>
  <c r="W6055" i="11"/>
  <c r="V6055" i="11"/>
  <c r="H6055" i="11"/>
  <c r="U6055" i="11" s="1"/>
  <c r="W6054" i="11"/>
  <c r="V6054" i="11"/>
  <c r="H6054" i="11"/>
  <c r="U6054" i="11" s="1"/>
  <c r="W6053" i="11"/>
  <c r="V6053" i="11"/>
  <c r="H6053" i="11"/>
  <c r="U6053" i="11" s="1"/>
  <c r="W6052" i="11"/>
  <c r="V6052" i="11"/>
  <c r="H6052" i="11"/>
  <c r="U6052" i="11" s="1"/>
  <c r="W6051" i="11"/>
  <c r="V6051" i="11"/>
  <c r="H6051" i="11"/>
  <c r="U6051" i="11" s="1"/>
  <c r="W6050" i="11"/>
  <c r="V6050" i="11"/>
  <c r="H6050" i="11"/>
  <c r="U6050" i="11" s="1"/>
  <c r="W6049" i="11"/>
  <c r="V6049" i="11"/>
  <c r="H6049" i="11"/>
  <c r="U6049" i="11" s="1"/>
  <c r="W6048" i="11"/>
  <c r="V6048" i="11"/>
  <c r="H6048" i="11"/>
  <c r="U6048" i="11" s="1"/>
  <c r="W6047" i="11"/>
  <c r="V6047" i="11"/>
  <c r="H6047" i="11"/>
  <c r="U6047" i="11" s="1"/>
  <c r="W6046" i="11"/>
  <c r="V6046" i="11"/>
  <c r="H6046" i="11"/>
  <c r="U6046" i="11" s="1"/>
  <c r="W6045" i="11"/>
  <c r="V6045" i="11"/>
  <c r="H6045" i="11"/>
  <c r="U6045" i="11" s="1"/>
  <c r="W6044" i="11"/>
  <c r="V6044" i="11"/>
  <c r="H6044" i="11"/>
  <c r="U6044" i="11" s="1"/>
  <c r="W6043" i="11"/>
  <c r="V6043" i="11"/>
  <c r="H6043" i="11"/>
  <c r="U6043"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32" i="11"/>
  <c r="V6032" i="11"/>
  <c r="H6032" i="11"/>
  <c r="U6032" i="11" s="1"/>
  <c r="W6031" i="11"/>
  <c r="V6031" i="11"/>
  <c r="H6031" i="11"/>
  <c r="U6031" i="11" s="1"/>
  <c r="W5987" i="11"/>
  <c r="V5987" i="11"/>
  <c r="H5987" i="11"/>
  <c r="U5987"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2" i="11"/>
  <c r="V6012" i="11"/>
  <c r="H6012" i="11"/>
  <c r="U6012" i="11" s="1"/>
  <c r="W6011" i="11"/>
  <c r="V6011" i="11"/>
  <c r="H6011" i="11"/>
  <c r="U6011"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04" i="11"/>
  <c r="V6004" i="11"/>
  <c r="H6004" i="11"/>
  <c r="U6004"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86" i="11"/>
  <c r="V5986" i="11"/>
  <c r="H5986" i="11"/>
  <c r="U5986" i="11" s="1"/>
  <c r="W5985" i="11"/>
  <c r="V5985" i="11"/>
  <c r="H5985" i="11"/>
  <c r="U5985"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2" i="11"/>
  <c r="V5982" i="11"/>
  <c r="H5982" i="11"/>
  <c r="U5982" i="11" s="1"/>
  <c r="W5981" i="11"/>
  <c r="V5981" i="11"/>
  <c r="H5981" i="11"/>
  <c r="U5981" i="11" s="1"/>
  <c r="W5984" i="11"/>
  <c r="V5984" i="11"/>
  <c r="H5984" i="11"/>
  <c r="U5984" i="11" s="1"/>
  <c r="W5983" i="11"/>
  <c r="V5983" i="11"/>
  <c r="H5983" i="11"/>
  <c r="U5983" i="11" s="1"/>
  <c r="W5976" i="11"/>
  <c r="V5976" i="11"/>
  <c r="H5976" i="11"/>
  <c r="U5976" i="11" s="1"/>
  <c r="W5964" i="11"/>
  <c r="V5964" i="11"/>
  <c r="H5964" i="11"/>
  <c r="U5964" i="11" s="1"/>
  <c r="W5963" i="11"/>
  <c r="V5963" i="11"/>
  <c r="H5963" i="11"/>
  <c r="U5963" i="11" s="1"/>
  <c r="W5962" i="11"/>
  <c r="V5962" i="11"/>
  <c r="H5962" i="11"/>
  <c r="U5962" i="11" s="1"/>
  <c r="W5974" i="11"/>
  <c r="V5974" i="11"/>
  <c r="H5974" i="11"/>
  <c r="U5974" i="11" s="1"/>
  <c r="W5961" i="11"/>
  <c r="V5961" i="11"/>
  <c r="H5961" i="11"/>
  <c r="U5961" i="11" s="1"/>
  <c r="W5960" i="11"/>
  <c r="V5960" i="11"/>
  <c r="H5960" i="11"/>
  <c r="U5960" i="11" s="1"/>
  <c r="W5959" i="11"/>
  <c r="V5959" i="11"/>
  <c r="H5959" i="11"/>
  <c r="U5959" i="11" s="1"/>
  <c r="W5972" i="11"/>
  <c r="V5972" i="11"/>
  <c r="H5972" i="11"/>
  <c r="U5972" i="11" s="1"/>
  <c r="W5958" i="11"/>
  <c r="V5958" i="11"/>
  <c r="H5958" i="11"/>
  <c r="U5958" i="11" s="1"/>
  <c r="W5957" i="11"/>
  <c r="V5957" i="11"/>
  <c r="H5957" i="11"/>
  <c r="U5957" i="11" s="1"/>
  <c r="W5956" i="11"/>
  <c r="V5956" i="11"/>
  <c r="H5956" i="11"/>
  <c r="U5956" i="11" s="1"/>
  <c r="W5970" i="11"/>
  <c r="V5970" i="11"/>
  <c r="H5970" i="11"/>
  <c r="U5970" i="11" s="1"/>
  <c r="W5955" i="11"/>
  <c r="V5955" i="11"/>
  <c r="H5955" i="11"/>
  <c r="U5955" i="11" s="1"/>
  <c r="W5954" i="11"/>
  <c r="V5954" i="11"/>
  <c r="H5954" i="11"/>
  <c r="U5954" i="11" s="1"/>
  <c r="W5953" i="11"/>
  <c r="V5953" i="11"/>
  <c r="H5953" i="11"/>
  <c r="U5953" i="11" s="1"/>
  <c r="W5968" i="11"/>
  <c r="V5968" i="11"/>
  <c r="H5968" i="11"/>
  <c r="U5968" i="11" s="1"/>
  <c r="W5952" i="11"/>
  <c r="V5952" i="11"/>
  <c r="H5952" i="11"/>
  <c r="U5952" i="11" s="1"/>
  <c r="W5951" i="11"/>
  <c r="V5951" i="11"/>
  <c r="H5951" i="11"/>
  <c r="U5951" i="11" s="1"/>
  <c r="W5950" i="11"/>
  <c r="V5950" i="11"/>
  <c r="H5950" i="11"/>
  <c r="U5950" i="11" s="1"/>
  <c r="W5966" i="11"/>
  <c r="V5966" i="11"/>
  <c r="H5966" i="11"/>
  <c r="U5966" i="11" s="1"/>
  <c r="W5949" i="11"/>
  <c r="V5949" i="11"/>
  <c r="H5949" i="11"/>
  <c r="U5949" i="11" s="1"/>
  <c r="W5948" i="11"/>
  <c r="V5948" i="11"/>
  <c r="H5948" i="11"/>
  <c r="U5948" i="11" s="1"/>
  <c r="W5947" i="11"/>
  <c r="V5947" i="11"/>
  <c r="H5947" i="11"/>
  <c r="U5947" i="11" s="1"/>
  <c r="W5980" i="11"/>
  <c r="V5980" i="11"/>
  <c r="H5980" i="11"/>
  <c r="U5980" i="11" s="1"/>
  <c r="W5979" i="11"/>
  <c r="V5979" i="11"/>
  <c r="H5979" i="11"/>
  <c r="U5979" i="11" s="1"/>
  <c r="W5978" i="11"/>
  <c r="V5978" i="11"/>
  <c r="H5978" i="11"/>
  <c r="U5978" i="11" s="1"/>
  <c r="W5977" i="11"/>
  <c r="V5977" i="11"/>
  <c r="H5977" i="11"/>
  <c r="U5977" i="11" s="1"/>
  <c r="W5975" i="11"/>
  <c r="V5975" i="11"/>
  <c r="H5975" i="11"/>
  <c r="U5975" i="11" s="1"/>
  <c r="W5973" i="11"/>
  <c r="V5973" i="11"/>
  <c r="H5973" i="11"/>
  <c r="U5973" i="11" s="1"/>
  <c r="W5971" i="11"/>
  <c r="V5971" i="11"/>
  <c r="H5971" i="11"/>
  <c r="U5971" i="11" s="1"/>
  <c r="W5969" i="11"/>
  <c r="V5969" i="11"/>
  <c r="H5969" i="11"/>
  <c r="U5969" i="11" s="1"/>
  <c r="W5967" i="11"/>
  <c r="V5967" i="11"/>
  <c r="H5967" i="11"/>
  <c r="U5967" i="11" s="1"/>
  <c r="W5965" i="11"/>
  <c r="V5965" i="11"/>
  <c r="H5965" i="11"/>
  <c r="U5965" i="11" s="1"/>
  <c r="W5946" i="11"/>
  <c r="V5946" i="11"/>
  <c r="H5946" i="11"/>
  <c r="U5946" i="11" s="1"/>
  <c r="W5945" i="11"/>
  <c r="V5945" i="11"/>
  <c r="H5945" i="11"/>
  <c r="U5945" i="11" s="1"/>
  <c r="W5944" i="11"/>
  <c r="V5944" i="11"/>
  <c r="H5944" i="11"/>
  <c r="U5944" i="11" s="1"/>
  <c r="W5943" i="11"/>
  <c r="V5943" i="11"/>
  <c r="H5943" i="11"/>
  <c r="U5943" i="11" s="1"/>
  <c r="W6112" i="11"/>
  <c r="V6112" i="11"/>
  <c r="H6112" i="11"/>
  <c r="U6112" i="11" s="1"/>
  <c r="W6111" i="11"/>
  <c r="V6111" i="11"/>
  <c r="H6111" i="11"/>
  <c r="U6111" i="11" s="1"/>
  <c r="W6110" i="11"/>
  <c r="V6110" i="11"/>
  <c r="H6110" i="11"/>
  <c r="U6110" i="11" s="1"/>
  <c r="W6109" i="11"/>
  <c r="V6109" i="11"/>
  <c r="H6109" i="11"/>
  <c r="U6109" i="11" s="1"/>
  <c r="W6108" i="11"/>
  <c r="V6108" i="11"/>
  <c r="H6108" i="11"/>
  <c r="U6108" i="11" s="1"/>
  <c r="W6128" i="11"/>
  <c r="V6128" i="11"/>
  <c r="H6128" i="11"/>
  <c r="U6128" i="11" s="1"/>
  <c r="W6127" i="11"/>
  <c r="V6127" i="11"/>
  <c r="H6127" i="11"/>
  <c r="U6127" i="11" s="1"/>
  <c r="W6126" i="11"/>
  <c r="V6126" i="11"/>
  <c r="H6126" i="11"/>
  <c r="U612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091" i="11"/>
  <c r="V6091" i="11"/>
  <c r="H6091" i="11"/>
  <c r="U6091" i="11" s="1"/>
  <c r="W6090" i="11"/>
  <c r="V6090" i="11"/>
  <c r="H6090" i="11"/>
  <c r="U6090" i="11" s="1"/>
  <c r="W6089" i="11"/>
  <c r="V6089" i="11"/>
  <c r="H6089" i="11"/>
  <c r="U6089" i="11" s="1"/>
  <c r="W6088" i="11"/>
  <c r="V6088" i="11"/>
  <c r="H6088" i="11"/>
  <c r="U6088" i="11" s="1"/>
  <c r="W6087" i="11"/>
  <c r="V6087" i="11"/>
  <c r="H6087" i="11"/>
  <c r="U6087"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92" i="11"/>
  <c r="V6092" i="11"/>
  <c r="H6092" i="11"/>
  <c r="U6092" i="11" s="1"/>
  <c r="W6086" i="11"/>
  <c r="V6086" i="11"/>
  <c r="H6086" i="11"/>
  <c r="U6086" i="11" s="1"/>
  <c r="G6086" i="11"/>
  <c r="W6083" i="11"/>
  <c r="V6083" i="11"/>
  <c r="H6083" i="11"/>
  <c r="U6083" i="11" s="1"/>
  <c r="G6083" i="11"/>
  <c r="W6085" i="11"/>
  <c r="V6085" i="11"/>
  <c r="H6085" i="11"/>
  <c r="U6085" i="11" s="1"/>
  <c r="G6085" i="11"/>
  <c r="W6084" i="11"/>
  <c r="V6084" i="11"/>
  <c r="H6084" i="11"/>
  <c r="U6084" i="11" s="1"/>
  <c r="G6084" i="11"/>
  <c r="W6082" i="11"/>
  <c r="V6082" i="11"/>
  <c r="H6082" i="11"/>
  <c r="U6082" i="11" s="1"/>
  <c r="G6082" i="11"/>
  <c r="W6081" i="11"/>
  <c r="V6081" i="11"/>
  <c r="H6081" i="11"/>
  <c r="U6081" i="11" s="1"/>
  <c r="G6081" i="11"/>
  <c r="W6080" i="11"/>
  <c r="V6080" i="11"/>
  <c r="H6080" i="11"/>
  <c r="U6080" i="11" s="1"/>
  <c r="G6080" i="11"/>
  <c r="W6079" i="11"/>
  <c r="V6079" i="11"/>
  <c r="H6079" i="11"/>
  <c r="U6079" i="11" s="1"/>
  <c r="G6079" i="11"/>
  <c r="W6078" i="11"/>
  <c r="V6078" i="11"/>
  <c r="H6078" i="11"/>
  <c r="U6078" i="11" s="1"/>
  <c r="G6078" i="11"/>
  <c r="W6077" i="11"/>
  <c r="V6077" i="11"/>
  <c r="H6077" i="11"/>
  <c r="U6077" i="11" s="1"/>
  <c r="G6077" i="11"/>
  <c r="W6076" i="11"/>
  <c r="V6076" i="11"/>
  <c r="H6076" i="11"/>
  <c r="U6076" i="11" s="1"/>
  <c r="G6076" i="11"/>
  <c r="W6075" i="11"/>
  <c r="V6075" i="11"/>
  <c r="H6075" i="11"/>
  <c r="U6075" i="11" s="1"/>
  <c r="G6075" i="11"/>
  <c r="W6074" i="11"/>
  <c r="V6074" i="11"/>
  <c r="H6074" i="11"/>
  <c r="U6074" i="11" s="1"/>
  <c r="G6074" i="11"/>
  <c r="W6073" i="11"/>
  <c r="V6073" i="11"/>
  <c r="H6073" i="11"/>
  <c r="U6073" i="11" s="1"/>
  <c r="G6073" i="11"/>
  <c r="W6072" i="11"/>
  <c r="V6072" i="11"/>
  <c r="H6072" i="11"/>
  <c r="U6072" i="11" s="1"/>
  <c r="G6072" i="11"/>
  <c r="W6071" i="11"/>
  <c r="V6071" i="11"/>
  <c r="H6071" i="11"/>
  <c r="U6071" i="11" s="1"/>
  <c r="G6071" i="11"/>
  <c r="W6070" i="11"/>
  <c r="V6070" i="11"/>
  <c r="H6070" i="11"/>
  <c r="U6070" i="11" s="1"/>
  <c r="G6070" i="11"/>
  <c r="W6069" i="11"/>
  <c r="V6069" i="11"/>
  <c r="H6069" i="11"/>
  <c r="U6069" i="11" s="1"/>
  <c r="G6069" i="11"/>
  <c r="W6068" i="11"/>
  <c r="V6068" i="11"/>
  <c r="H6068" i="11"/>
  <c r="U6068" i="11" s="1"/>
  <c r="G6068" i="11"/>
  <c r="W6067" i="11"/>
  <c r="V6067" i="11"/>
  <c r="H6067" i="11"/>
  <c r="U6067" i="11" s="1"/>
  <c r="G6067" i="11"/>
  <c r="W6066" i="11"/>
  <c r="V6066" i="11"/>
  <c r="H6066" i="11"/>
  <c r="U6066" i="11" s="1"/>
  <c r="G6066" i="11"/>
  <c r="W6065" i="11"/>
  <c r="V6065" i="11"/>
  <c r="H6065" i="11"/>
  <c r="U6065" i="11" s="1"/>
  <c r="G6065" i="11"/>
  <c r="W6064" i="11"/>
  <c r="V6064" i="11"/>
  <c r="H6064" i="11"/>
  <c r="U6064" i="11" s="1"/>
  <c r="G6064" i="11"/>
  <c r="W6063" i="11"/>
  <c r="V6063" i="11"/>
  <c r="H6063" i="11"/>
  <c r="U6063" i="11" s="1"/>
  <c r="G6063" i="11"/>
  <c r="W5902" i="11"/>
  <c r="V5902" i="11"/>
  <c r="H5902" i="11"/>
  <c r="U5902" i="11" s="1"/>
  <c r="W5904" i="11"/>
  <c r="V5904" i="11"/>
  <c r="H5904" i="11"/>
  <c r="U5904" i="11" s="1"/>
  <c r="W5903" i="11"/>
  <c r="V5903" i="11"/>
  <c r="H5903" i="11"/>
  <c r="U5903" i="11" s="1"/>
  <c r="W5936" i="11"/>
  <c r="V5936" i="11"/>
  <c r="H5936" i="11"/>
  <c r="U5936" i="11" s="1"/>
  <c r="W5942" i="11"/>
  <c r="V5942" i="11"/>
  <c r="H5942" i="11"/>
  <c r="U5942" i="11" s="1"/>
  <c r="W5941" i="11"/>
  <c r="V5941" i="11"/>
  <c r="H5941" i="11"/>
  <c r="U5941" i="11" s="1"/>
  <c r="W5940" i="11"/>
  <c r="V5940" i="11"/>
  <c r="H5940" i="11"/>
  <c r="U5940" i="11" s="1"/>
  <c r="W5939" i="11"/>
  <c r="V5939" i="11"/>
  <c r="H5939" i="11"/>
  <c r="U5939" i="11" s="1"/>
  <c r="W5938" i="11"/>
  <c r="V5938" i="11"/>
  <c r="H5938" i="11"/>
  <c r="U5938" i="11" s="1"/>
  <c r="W5937" i="11"/>
  <c r="V5937" i="11"/>
  <c r="H5937" i="11"/>
  <c r="U5937" i="11" s="1"/>
  <c r="W5935" i="11"/>
  <c r="V5935" i="11"/>
  <c r="H5935" i="11"/>
  <c r="U5935" i="11" s="1"/>
  <c r="W5934" i="11"/>
  <c r="V5934" i="11"/>
  <c r="H5934" i="11"/>
  <c r="U5934" i="11" s="1"/>
  <c r="W5933" i="11"/>
  <c r="V5933" i="11"/>
  <c r="H5933" i="11"/>
  <c r="U5933" i="11" s="1"/>
  <c r="W5932" i="11"/>
  <c r="V5932" i="11"/>
  <c r="H5932" i="11"/>
  <c r="U5932" i="11" s="1"/>
  <c r="W5931" i="11"/>
  <c r="V5931" i="11"/>
  <c r="H5931" i="11"/>
  <c r="U5931" i="11" s="1"/>
  <c r="W5930" i="11"/>
  <c r="V5930" i="11"/>
  <c r="H5930" i="11"/>
  <c r="U5930" i="11" s="1"/>
  <c r="W5929" i="11"/>
  <c r="V5929" i="11"/>
  <c r="H5929" i="11"/>
  <c r="U5929" i="11" s="1"/>
  <c r="W5928" i="11"/>
  <c r="V5928" i="11"/>
  <c r="H5928" i="11"/>
  <c r="U5928" i="11" s="1"/>
  <c r="W5927" i="11"/>
  <c r="V5927" i="11"/>
  <c r="H5927" i="11"/>
  <c r="U5927" i="11" s="1"/>
  <c r="W5926" i="11"/>
  <c r="V5926" i="11"/>
  <c r="H5926" i="11"/>
  <c r="U5926" i="11" s="1"/>
  <c r="W5925" i="11"/>
  <c r="V5925" i="11"/>
  <c r="H5925" i="11"/>
  <c r="U5925" i="11" s="1"/>
  <c r="W5924" i="11"/>
  <c r="V5924" i="11"/>
  <c r="H5924" i="11"/>
  <c r="U5924" i="11" s="1"/>
  <c r="W5923" i="11"/>
  <c r="V5923" i="11"/>
  <c r="H5923" i="11"/>
  <c r="U5923"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6" i="11"/>
  <c r="V5916" i="11"/>
  <c r="H5916" i="11"/>
  <c r="U5916"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10" i="11"/>
  <c r="V5910" i="11"/>
  <c r="H5910" i="11"/>
  <c r="U5910" i="11" s="1"/>
  <c r="W5861" i="11"/>
  <c r="V5861" i="11"/>
  <c r="H5861" i="11"/>
  <c r="U5861" i="11" s="1"/>
  <c r="W5863" i="11"/>
  <c r="V5863" i="11"/>
  <c r="H5863" i="11"/>
  <c r="U5863" i="11" s="1"/>
  <c r="W5862" i="11"/>
  <c r="V5862" i="11"/>
  <c r="H5862" i="11"/>
  <c r="U5862" i="11" s="1"/>
  <c r="W5895" i="11"/>
  <c r="V5895" i="11"/>
  <c r="H5895" i="11"/>
  <c r="U5895"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4" i="11"/>
  <c r="V5894" i="11"/>
  <c r="H5894" i="11"/>
  <c r="U5894" i="11" s="1"/>
  <c r="W5893" i="11"/>
  <c r="V5893" i="11"/>
  <c r="H5893" i="11"/>
  <c r="U5893" i="11" s="1"/>
  <c r="W5892" i="11"/>
  <c r="V5892" i="11"/>
  <c r="H5892" i="11"/>
  <c r="U5892" i="11" s="1"/>
  <c r="W5891" i="11"/>
  <c r="V5891" i="11"/>
  <c r="H5891" i="11"/>
  <c r="U5891" i="11" s="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5" i="11"/>
  <c r="V5875" i="11"/>
  <c r="H5875" i="11"/>
  <c r="U5875"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9" i="11"/>
  <c r="V5869" i="11"/>
  <c r="H5869" i="11"/>
  <c r="U5869" i="11" s="1"/>
  <c r="W5526" i="11"/>
  <c r="V5526" i="11"/>
  <c r="H5526" i="11"/>
  <c r="U5526" i="11" s="1"/>
  <c r="W5525" i="11"/>
  <c r="V5525" i="11"/>
  <c r="H5525" i="11"/>
  <c r="U5525" i="11" s="1"/>
  <c r="W5524" i="11"/>
  <c r="V5524" i="11"/>
  <c r="H5524" i="11"/>
  <c r="U5524" i="11" s="1"/>
  <c r="W5523" i="11"/>
  <c r="V5523" i="11"/>
  <c r="H5523" i="11"/>
  <c r="U5523" i="11" s="1"/>
  <c r="W5535" i="11"/>
  <c r="V5535" i="11"/>
  <c r="H5535" i="11"/>
  <c r="U5535" i="11" s="1"/>
  <c r="W5522" i="11"/>
  <c r="V5522" i="11"/>
  <c r="H5522" i="11"/>
  <c r="U5522" i="11" s="1"/>
  <c r="W5534" i="11"/>
  <c r="V5534" i="11"/>
  <c r="H5534" i="11"/>
  <c r="U5534" i="11" s="1"/>
  <c r="W5521" i="11"/>
  <c r="V5521" i="11"/>
  <c r="H5521" i="11"/>
  <c r="U5521" i="11" s="1"/>
  <c r="W5532" i="11"/>
  <c r="V5532" i="11"/>
  <c r="H5532" i="11"/>
  <c r="U5532" i="11" s="1"/>
  <c r="W5519" i="11"/>
  <c r="V5519" i="11"/>
  <c r="H5519" i="11"/>
  <c r="U5519" i="11" s="1"/>
  <c r="W5531" i="11"/>
  <c r="V5531" i="11"/>
  <c r="H5531" i="11"/>
  <c r="U5531" i="11" s="1"/>
  <c r="W5518" i="11"/>
  <c r="V5518" i="11"/>
  <c r="H5518" i="11"/>
  <c r="U5518" i="11" s="1"/>
  <c r="W5530" i="11"/>
  <c r="V5530" i="11"/>
  <c r="H5530" i="11"/>
  <c r="U5530" i="11" s="1"/>
  <c r="W5517" i="11"/>
  <c r="V5517" i="11"/>
  <c r="H5517" i="11"/>
  <c r="U5517" i="11" s="1"/>
  <c r="W5529" i="11"/>
  <c r="V5529" i="11"/>
  <c r="H5529" i="11"/>
  <c r="U5529" i="11" s="1"/>
  <c r="W5527" i="11"/>
  <c r="V5527" i="11"/>
  <c r="H5527" i="11"/>
  <c r="U5527" i="11" s="1"/>
  <c r="W5536" i="11"/>
  <c r="V5536" i="11"/>
  <c r="H5536" i="11"/>
  <c r="U5536" i="11" s="1"/>
  <c r="W5516" i="11"/>
  <c r="V5516" i="11"/>
  <c r="H5516" i="11"/>
  <c r="U5516" i="11" s="1"/>
  <c r="W5528" i="11"/>
  <c r="V5528" i="11"/>
  <c r="H5528" i="11"/>
  <c r="U5528" i="11" s="1"/>
  <c r="W5515" i="11"/>
  <c r="V5515" i="11"/>
  <c r="H5515" i="11"/>
  <c r="U5515" i="11" s="1"/>
  <c r="W5533" i="11"/>
  <c r="V5533" i="11"/>
  <c r="H5533" i="11"/>
  <c r="U5533" i="11" s="1"/>
  <c r="W5520" i="11"/>
  <c r="V5520" i="11"/>
  <c r="H5520" i="11"/>
  <c r="U5520" i="11" s="1"/>
  <c r="W5512" i="11"/>
  <c r="V5512" i="11"/>
  <c r="H5512" i="11"/>
  <c r="U5512" i="11" s="1"/>
  <c r="W5513" i="11"/>
  <c r="V5513" i="11"/>
  <c r="H5513" i="11"/>
  <c r="U5513" i="11" s="1"/>
  <c r="W5510" i="11"/>
  <c r="V5510" i="11"/>
  <c r="H5510" i="11"/>
  <c r="U5510" i="11" s="1"/>
  <c r="W5514" i="11"/>
  <c r="V5514" i="11"/>
  <c r="H5514" i="11"/>
  <c r="U5514" i="11" s="1"/>
  <c r="W5509" i="11"/>
  <c r="V5509" i="11"/>
  <c r="H5509" i="11"/>
  <c r="U5509" i="11" s="1"/>
  <c r="W5508" i="11"/>
  <c r="V5508" i="11"/>
  <c r="H5508" i="11"/>
  <c r="U5508" i="11" s="1"/>
  <c r="W5507" i="11"/>
  <c r="V5507" i="11"/>
  <c r="H5507" i="11"/>
  <c r="U5507" i="11" s="1"/>
  <c r="W5511" i="11"/>
  <c r="V5511" i="11"/>
  <c r="H5511" i="11"/>
  <c r="U5511" i="11" s="1"/>
  <c r="W5505" i="11"/>
  <c r="V5505" i="11"/>
  <c r="H5505" i="11"/>
  <c r="U5505" i="11" s="1"/>
  <c r="W5503" i="11"/>
  <c r="V5503" i="11"/>
  <c r="H5503" i="11"/>
  <c r="U5503" i="11" s="1"/>
  <c r="W5501" i="11"/>
  <c r="V5501" i="11"/>
  <c r="H5501" i="11"/>
  <c r="U5501" i="11" s="1"/>
  <c r="W5506" i="11"/>
  <c r="V5506" i="11"/>
  <c r="H5506" i="11"/>
  <c r="U5506" i="11" s="1"/>
  <c r="W5502" i="11"/>
  <c r="V5502" i="11"/>
  <c r="H5502" i="11"/>
  <c r="U5502" i="11" s="1"/>
  <c r="W5504" i="11"/>
  <c r="V5504" i="11"/>
  <c r="H5504" i="11"/>
  <c r="U5504" i="11" s="1"/>
  <c r="W5499" i="11"/>
  <c r="V5499" i="11"/>
  <c r="H5499" i="11"/>
  <c r="U5499" i="11" s="1"/>
  <c r="W5497" i="11"/>
  <c r="V5497" i="11"/>
  <c r="H5497" i="11"/>
  <c r="U5497" i="11" s="1"/>
  <c r="W5495" i="11"/>
  <c r="V5495" i="11"/>
  <c r="H5495" i="11"/>
  <c r="U5495" i="11" s="1"/>
  <c r="W5500" i="11"/>
  <c r="V5500" i="11"/>
  <c r="H5500" i="11"/>
  <c r="U5500" i="11" s="1"/>
  <c r="W5498" i="11"/>
  <c r="V5498" i="11"/>
  <c r="H5498" i="11"/>
  <c r="U5498" i="11" s="1"/>
  <c r="W5496" i="11"/>
  <c r="V5496" i="11"/>
  <c r="H5496" i="11"/>
  <c r="U5496"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4" i="11"/>
  <c r="V5454" i="11"/>
  <c r="H5454" i="11"/>
  <c r="U5454" i="11" s="1"/>
  <c r="W5455" i="11"/>
  <c r="V5455" i="11"/>
  <c r="H5455" i="11"/>
  <c r="U5455" i="11" s="1"/>
  <c r="W5452" i="11"/>
  <c r="V5452" i="11"/>
  <c r="H5452" i="11"/>
  <c r="U5452" i="11" s="1"/>
  <c r="W5453" i="11"/>
  <c r="V5453" i="11"/>
  <c r="H5453" i="11"/>
  <c r="U5453" i="11" s="1"/>
  <c r="W5450" i="11"/>
  <c r="V5450" i="11"/>
  <c r="H5450" i="11"/>
  <c r="U5450" i="11" s="1"/>
  <c r="W5451" i="11"/>
  <c r="V5451" i="11"/>
  <c r="H5451" i="11"/>
  <c r="U5451" i="11" s="1"/>
  <c r="W5448" i="11"/>
  <c r="V5448" i="11"/>
  <c r="H5448" i="11"/>
  <c r="U5448" i="11" s="1"/>
  <c r="W5449" i="11"/>
  <c r="V5449" i="11"/>
  <c r="H5449" i="11"/>
  <c r="U5449" i="11" s="1"/>
  <c r="W5447" i="11"/>
  <c r="V5447" i="11"/>
  <c r="H5447" i="11"/>
  <c r="U5447" i="11" s="1"/>
  <c r="W5446" i="11"/>
  <c r="V5446" i="11"/>
  <c r="H5446" i="11"/>
  <c r="U5446"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U5399" i="11"/>
  <c r="H5399" i="1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1" i="11"/>
  <c r="V5361" i="11"/>
  <c r="H5361" i="11"/>
  <c r="U5361" i="11" s="1"/>
  <c r="W5362" i="11"/>
  <c r="V5362" i="11"/>
  <c r="H5362" i="11"/>
  <c r="U5362"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1" i="11"/>
  <c r="V5341" i="11"/>
  <c r="H5341" i="11"/>
  <c r="U5341" i="11" s="1"/>
  <c r="W5340" i="11"/>
  <c r="V5340" i="11"/>
  <c r="H5340" i="11"/>
  <c r="U5340" i="11" s="1"/>
  <c r="W5342" i="11"/>
  <c r="V5342" i="11"/>
  <c r="H5342" i="11"/>
  <c r="U5342" i="11" s="1"/>
  <c r="W5336" i="11"/>
  <c r="V5336" i="11"/>
  <c r="H5336" i="11"/>
  <c r="U5336" i="11" s="1"/>
  <c r="W5334" i="11"/>
  <c r="V5334" i="11"/>
  <c r="H5334" i="11"/>
  <c r="U5334" i="11" s="1"/>
  <c r="W5338" i="11"/>
  <c r="V5338" i="11"/>
  <c r="H5338" i="11"/>
  <c r="U5338" i="11" s="1"/>
  <c r="W5337" i="11"/>
  <c r="V5337" i="11"/>
  <c r="H5337" i="11"/>
  <c r="U5337" i="11" s="1"/>
  <c r="W5335" i="11"/>
  <c r="V5335" i="11"/>
  <c r="H5335" i="11"/>
  <c r="U5335" i="11" s="1"/>
  <c r="W5339" i="11"/>
  <c r="V5339" i="11"/>
  <c r="H5339" i="11"/>
  <c r="U5339" i="11" s="1"/>
  <c r="W5329" i="11"/>
  <c r="V5329" i="11"/>
  <c r="H5329" i="11"/>
  <c r="U5329" i="11" s="1"/>
  <c r="W5333" i="11"/>
  <c r="V5333" i="11"/>
  <c r="H5333" i="11"/>
  <c r="U5333" i="11" s="1"/>
  <c r="W5331" i="11"/>
  <c r="V5331" i="11"/>
  <c r="H5331" i="11"/>
  <c r="U5331" i="11" s="1"/>
  <c r="W5332" i="11"/>
  <c r="V5332" i="11"/>
  <c r="H5332" i="11"/>
  <c r="U5332" i="11" s="1"/>
  <c r="W5330" i="11"/>
  <c r="V5330" i="11"/>
  <c r="H5330" i="11"/>
  <c r="U5330"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4" i="11"/>
  <c r="V5304" i="11"/>
  <c r="H5304" i="11"/>
  <c r="U5304" i="11" s="1"/>
  <c r="W5305" i="11"/>
  <c r="V5305" i="11"/>
  <c r="H5305" i="11"/>
  <c r="U5305"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8" i="11"/>
  <c r="V5288" i="11"/>
  <c r="H5288" i="11"/>
  <c r="U5288" i="11" s="1"/>
  <c r="W5287" i="11"/>
  <c r="V5287" i="11"/>
  <c r="H5287" i="11"/>
  <c r="U5287" i="11" s="1"/>
  <c r="W5289" i="11"/>
  <c r="V5289" i="11"/>
  <c r="H5289" i="11"/>
  <c r="U5289" i="11" s="1"/>
  <c r="W5283" i="11"/>
  <c r="V5283" i="11"/>
  <c r="H5283" i="11"/>
  <c r="U5283" i="11" s="1"/>
  <c r="W5281" i="11"/>
  <c r="V5281" i="11"/>
  <c r="H5281" i="11"/>
  <c r="U5281" i="11" s="1"/>
  <c r="W5285" i="11"/>
  <c r="V5285" i="11"/>
  <c r="H5285" i="11"/>
  <c r="U5285" i="11" s="1"/>
  <c r="W5284" i="11"/>
  <c r="V5284" i="11"/>
  <c r="H5284" i="11"/>
  <c r="U5284" i="11" s="1"/>
  <c r="W5282" i="11"/>
  <c r="V5282" i="11"/>
  <c r="H5282" i="11"/>
  <c r="U5282" i="11" s="1"/>
  <c r="W5286" i="11"/>
  <c r="V5286" i="11"/>
  <c r="H5286" i="11"/>
  <c r="U5286" i="11" s="1"/>
  <c r="W5276" i="11"/>
  <c r="V5276" i="11"/>
  <c r="H5276" i="11"/>
  <c r="U5276" i="11" s="1"/>
  <c r="W5280" i="11"/>
  <c r="V5280" i="11"/>
  <c r="H5280" i="11"/>
  <c r="U5280" i="11" s="1"/>
  <c r="W5278" i="11"/>
  <c r="V5278" i="11"/>
  <c r="H5278" i="11"/>
  <c r="U5278" i="11" s="1"/>
  <c r="W5279" i="11"/>
  <c r="V5279" i="11"/>
  <c r="H5279" i="11"/>
  <c r="U5279" i="11" s="1"/>
  <c r="W5277" i="11"/>
  <c r="V5277" i="11"/>
  <c r="H5277" i="11"/>
  <c r="U5277"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53" i="11"/>
  <c r="V5253" i="11"/>
  <c r="H5253" i="11"/>
  <c r="U5253"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37" i="11"/>
  <c r="V5437" i="11"/>
  <c r="H5437" i="11"/>
  <c r="U5437" i="11" s="1"/>
  <c r="W5688" i="11"/>
  <c r="V5688" i="11"/>
  <c r="H5688" i="11"/>
  <c r="U5688" i="11" s="1"/>
  <c r="W5687" i="11"/>
  <c r="V5687" i="11"/>
  <c r="H5687" i="11"/>
  <c r="U5687" i="11" s="1"/>
  <c r="W5686" i="11"/>
  <c r="V5686" i="11"/>
  <c r="H5686" i="11"/>
  <c r="U5686" i="11" s="1"/>
  <c r="W5681" i="11"/>
  <c r="V5681" i="11"/>
  <c r="H5681" i="11"/>
  <c r="U5681" i="11" s="1"/>
  <c r="W5685" i="11"/>
  <c r="V5685" i="11"/>
  <c r="H5685" i="11"/>
  <c r="U5685" i="11" s="1"/>
  <c r="W5682" i="11"/>
  <c r="V5682" i="11"/>
  <c r="H5682" i="11"/>
  <c r="U5682" i="11" s="1"/>
  <c r="W5680" i="11"/>
  <c r="V5680" i="11"/>
  <c r="H5680" i="11"/>
  <c r="U5680" i="11" s="1"/>
  <c r="W5684" i="11"/>
  <c r="V5684" i="11"/>
  <c r="H5684" i="11"/>
  <c r="U5684" i="11" s="1"/>
  <c r="W5683" i="11"/>
  <c r="V5683" i="11"/>
  <c r="H5683" i="11"/>
  <c r="U5683" i="11" s="1"/>
  <c r="W5679" i="11"/>
  <c r="V5679" i="11"/>
  <c r="H5679" i="11"/>
  <c r="U5679" i="11" s="1"/>
  <c r="W5674" i="11"/>
  <c r="V5674" i="11"/>
  <c r="H5674" i="11"/>
  <c r="U5674" i="11" s="1"/>
  <c r="W5678" i="11"/>
  <c r="V5678" i="11"/>
  <c r="H5678" i="11"/>
  <c r="U5678" i="11" s="1"/>
  <c r="W5675" i="11"/>
  <c r="V5675" i="11"/>
  <c r="H5675" i="11"/>
  <c r="U5675" i="11" s="1"/>
  <c r="W5673" i="11"/>
  <c r="V5673" i="11"/>
  <c r="H5673" i="11"/>
  <c r="U5673" i="11" s="1"/>
  <c r="W5677" i="11"/>
  <c r="V5677" i="11"/>
  <c r="H5677" i="11"/>
  <c r="U5677" i="11" s="1"/>
  <c r="W5676" i="11"/>
  <c r="V5676" i="11"/>
  <c r="H5676" i="11"/>
  <c r="U5676" i="11" s="1"/>
  <c r="W5672" i="11"/>
  <c r="V5672" i="11"/>
  <c r="H5672" i="11"/>
  <c r="U5672" i="11" s="1"/>
  <c r="W5671" i="11"/>
  <c r="V5671" i="11"/>
  <c r="H5671" i="11"/>
  <c r="U5671" i="11" s="1"/>
  <c r="W5670" i="11"/>
  <c r="V5670" i="11"/>
  <c r="H5670" i="11"/>
  <c r="U5670" i="11" s="1"/>
  <c r="W5669" i="11"/>
  <c r="V5669" i="11"/>
  <c r="H5669" i="11"/>
  <c r="U5669" i="11" s="1"/>
  <c r="W5665" i="11"/>
  <c r="V5665" i="11"/>
  <c r="H5665" i="11"/>
  <c r="U5665" i="11" s="1"/>
  <c r="W5664" i="11"/>
  <c r="V5664" i="11"/>
  <c r="H5664" i="11"/>
  <c r="U5664" i="11" s="1"/>
  <c r="W5663" i="11"/>
  <c r="V5663" i="11"/>
  <c r="H5663" i="11"/>
  <c r="U5663" i="11" s="1"/>
  <c r="W5668" i="11"/>
  <c r="V5668" i="11"/>
  <c r="H5668" i="11"/>
  <c r="U5668" i="11" s="1"/>
  <c r="W5667" i="11"/>
  <c r="V5667" i="11"/>
  <c r="H5667" i="11"/>
  <c r="U5667" i="11" s="1"/>
  <c r="W5666" i="11"/>
  <c r="V5666" i="11"/>
  <c r="H5666" i="11"/>
  <c r="U5666" i="11" s="1"/>
  <c r="W5612" i="11"/>
  <c r="V5612" i="11"/>
  <c r="H5612" i="11"/>
  <c r="U5612" i="11" s="1"/>
  <c r="W5611" i="11"/>
  <c r="V5611" i="11"/>
  <c r="H5611" i="11"/>
  <c r="U5611" i="11" s="1"/>
  <c r="W5609" i="11"/>
  <c r="V5609" i="11"/>
  <c r="H5609" i="11"/>
  <c r="U5609" i="11" s="1"/>
  <c r="W5610" i="11"/>
  <c r="V5610" i="11"/>
  <c r="H5610" i="11"/>
  <c r="U5610"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14" i="11"/>
  <c r="V5614" i="11"/>
  <c r="H5614" i="11"/>
  <c r="U5614" i="11" s="1"/>
  <c r="W5613" i="11"/>
  <c r="V5613" i="11"/>
  <c r="H5613" i="11"/>
  <c r="U5613" i="11" s="1"/>
  <c r="W5654" i="11"/>
  <c r="V5654" i="11"/>
  <c r="H5654" i="11"/>
  <c r="U5654" i="11" s="1"/>
  <c r="W5650" i="11"/>
  <c r="V5650" i="11"/>
  <c r="H5650" i="11"/>
  <c r="U5650" i="11" s="1"/>
  <c r="W5646" i="11"/>
  <c r="V5646" i="11"/>
  <c r="H5646" i="11"/>
  <c r="U5646" i="11" s="1"/>
  <c r="W5642" i="11"/>
  <c r="V5642" i="11"/>
  <c r="H5642" i="11"/>
  <c r="U5642" i="11" s="1"/>
  <c r="W5638" i="11"/>
  <c r="V5638" i="11"/>
  <c r="H5638" i="11"/>
  <c r="U5638" i="11" s="1"/>
  <c r="W5634" i="11"/>
  <c r="V5634" i="11"/>
  <c r="H5634" i="11"/>
  <c r="U5634" i="11" s="1"/>
  <c r="W5630" i="11"/>
  <c r="V5630" i="11"/>
  <c r="H5630" i="11"/>
  <c r="U5630" i="11" s="1"/>
  <c r="W5626" i="11"/>
  <c r="V5626" i="11"/>
  <c r="H5626" i="11"/>
  <c r="U5626" i="11" s="1"/>
  <c r="W5622" i="11"/>
  <c r="V5622" i="11"/>
  <c r="H5622" i="11"/>
  <c r="U5622" i="11" s="1"/>
  <c r="W5618" i="11"/>
  <c r="V5618" i="11"/>
  <c r="H5618" i="11"/>
  <c r="U5618" i="11" s="1"/>
  <c r="W5653" i="11"/>
  <c r="V5653" i="11"/>
  <c r="H5653" i="11"/>
  <c r="U5653" i="11" s="1"/>
  <c r="W5649" i="11"/>
  <c r="V5649" i="11"/>
  <c r="H5649" i="11"/>
  <c r="U5649" i="11" s="1"/>
  <c r="W5645" i="11"/>
  <c r="V5645" i="11"/>
  <c r="H5645" i="11"/>
  <c r="U5645" i="11" s="1"/>
  <c r="W5641" i="11"/>
  <c r="V5641" i="11"/>
  <c r="H5641" i="11"/>
  <c r="U5641" i="11" s="1"/>
  <c r="W5637" i="11"/>
  <c r="V5637" i="11"/>
  <c r="H5637" i="11"/>
  <c r="U5637" i="11" s="1"/>
  <c r="W5633" i="11"/>
  <c r="V5633" i="11"/>
  <c r="H5633" i="11"/>
  <c r="U5633" i="11" s="1"/>
  <c r="W5629" i="11"/>
  <c r="V5629" i="11"/>
  <c r="H5629" i="11"/>
  <c r="U5629" i="11" s="1"/>
  <c r="W5625" i="11"/>
  <c r="V5625" i="11"/>
  <c r="H5625" i="11"/>
  <c r="U5625" i="11" s="1"/>
  <c r="W5621" i="11"/>
  <c r="V5621" i="11"/>
  <c r="H5621" i="11"/>
  <c r="U5621" i="11" s="1"/>
  <c r="W5617" i="11"/>
  <c r="V5617" i="11"/>
  <c r="H5617" i="11"/>
  <c r="U5617" i="11" s="1"/>
  <c r="W5652" i="11"/>
  <c r="V5652" i="11"/>
  <c r="H5652" i="11"/>
  <c r="U5652" i="11" s="1"/>
  <c r="W5648" i="11"/>
  <c r="V5648" i="11"/>
  <c r="H5648" i="11"/>
  <c r="U5648" i="11" s="1"/>
  <c r="W5644" i="11"/>
  <c r="V5644" i="11"/>
  <c r="H5644" i="11"/>
  <c r="U5644" i="11" s="1"/>
  <c r="W5640" i="11"/>
  <c r="V5640" i="11"/>
  <c r="H5640" i="11"/>
  <c r="U5640" i="11" s="1"/>
  <c r="W5636" i="11"/>
  <c r="V5636" i="11"/>
  <c r="H5636" i="11"/>
  <c r="U5636" i="11" s="1"/>
  <c r="W5632" i="11"/>
  <c r="V5632" i="11"/>
  <c r="H5632" i="11"/>
  <c r="U5632" i="11" s="1"/>
  <c r="W5628" i="11"/>
  <c r="V5628" i="11"/>
  <c r="H5628" i="11"/>
  <c r="U5628" i="11" s="1"/>
  <c r="W5624" i="11"/>
  <c r="V5624" i="11"/>
  <c r="H5624" i="11"/>
  <c r="U5624" i="11" s="1"/>
  <c r="W5620" i="11"/>
  <c r="V5620" i="11"/>
  <c r="H5620" i="11"/>
  <c r="U5620" i="11" s="1"/>
  <c r="W5616" i="11"/>
  <c r="V5616" i="11"/>
  <c r="H5616" i="11"/>
  <c r="U5616" i="11" s="1"/>
  <c r="W5651" i="11"/>
  <c r="V5651" i="11"/>
  <c r="H5651" i="11"/>
  <c r="U5651" i="11" s="1"/>
  <c r="W5647" i="11"/>
  <c r="V5647" i="11"/>
  <c r="H5647" i="11"/>
  <c r="U5647" i="11" s="1"/>
  <c r="W5643" i="11"/>
  <c r="V5643" i="11"/>
  <c r="H5643" i="11"/>
  <c r="U5643" i="11" s="1"/>
  <c r="W5639" i="11"/>
  <c r="V5639" i="11"/>
  <c r="H5639" i="11"/>
  <c r="U5639" i="11" s="1"/>
  <c r="W5635" i="11"/>
  <c r="V5635" i="11"/>
  <c r="H5635" i="11"/>
  <c r="U5635" i="11" s="1"/>
  <c r="W5631" i="11"/>
  <c r="V5631" i="11"/>
  <c r="H5631" i="11"/>
  <c r="U5631" i="11" s="1"/>
  <c r="W5627" i="11"/>
  <c r="V5627" i="11"/>
  <c r="H5627" i="11"/>
  <c r="U5627" i="11" s="1"/>
  <c r="W5623" i="11"/>
  <c r="V5623" i="11"/>
  <c r="H5623" i="11"/>
  <c r="U5623" i="11" s="1"/>
  <c r="W5619" i="11"/>
  <c r="V5619" i="11"/>
  <c r="H5619" i="11"/>
  <c r="U5619" i="11" s="1"/>
  <c r="W5615" i="11"/>
  <c r="V5615" i="11"/>
  <c r="H5615" i="11"/>
  <c r="U5615" i="11" s="1"/>
  <c r="W5601" i="11"/>
  <c r="V5601" i="11"/>
  <c r="H5601" i="11"/>
  <c r="U5601" i="11" s="1"/>
  <c r="W5602" i="11"/>
  <c r="V5602" i="11"/>
  <c r="H5602" i="11"/>
  <c r="U5602" i="11" s="1"/>
  <c r="W5603" i="11"/>
  <c r="V5603" i="11"/>
  <c r="H5603" i="11"/>
  <c r="U5603"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4" i="11"/>
  <c r="V5584" i="11"/>
  <c r="H5584" i="11"/>
  <c r="U5584" i="11" s="1"/>
  <c r="W5583" i="11"/>
  <c r="V5583" i="11"/>
  <c r="H5583" i="11"/>
  <c r="U5583" i="11" s="1"/>
  <c r="W5578" i="11"/>
  <c r="V5578" i="11"/>
  <c r="H5578" i="11"/>
  <c r="U5578" i="11" s="1"/>
  <c r="W5582" i="11"/>
  <c r="V5582" i="11"/>
  <c r="H5582" i="11"/>
  <c r="U5582" i="11" s="1"/>
  <c r="W5577" i="11"/>
  <c r="V5577" i="11"/>
  <c r="H5577" i="11"/>
  <c r="U5577" i="11" s="1"/>
  <c r="W5581" i="11"/>
  <c r="V5581" i="11"/>
  <c r="H5581" i="11"/>
  <c r="U5581" i="11" s="1"/>
  <c r="W5588" i="11"/>
  <c r="V5588" i="11"/>
  <c r="H5588" i="11"/>
  <c r="U5588" i="11" s="1"/>
  <c r="W5576" i="11"/>
  <c r="V5576" i="11"/>
  <c r="H5576" i="11"/>
  <c r="U5576" i="11" s="1"/>
  <c r="W5587" i="11"/>
  <c r="V5587" i="11"/>
  <c r="H5587" i="11"/>
  <c r="U5587" i="11" s="1"/>
  <c r="W5575" i="11"/>
  <c r="V5575" i="11"/>
  <c r="H5575" i="11"/>
  <c r="U5575" i="11" s="1"/>
  <c r="W5570" i="11"/>
  <c r="V5570" i="11"/>
  <c r="H5570" i="11"/>
  <c r="U5570" i="11" s="1"/>
  <c r="G5570" i="11"/>
  <c r="W5580" i="11"/>
  <c r="V5580" i="11"/>
  <c r="H5580" i="11"/>
  <c r="U5580" i="11" s="1"/>
  <c r="W5586" i="11"/>
  <c r="V5586" i="11"/>
  <c r="H5586" i="11"/>
  <c r="U5586" i="11" s="1"/>
  <c r="W5574" i="11"/>
  <c r="V5574" i="11"/>
  <c r="H5574" i="11"/>
  <c r="U5574" i="11" s="1"/>
  <c r="W5571" i="11"/>
  <c r="V5571" i="11"/>
  <c r="H5571" i="11"/>
  <c r="U5571" i="11" s="1"/>
  <c r="G5571" i="11"/>
  <c r="W5579" i="11"/>
  <c r="V5579" i="11"/>
  <c r="H5579" i="11"/>
  <c r="U5579" i="11" s="1"/>
  <c r="W5585" i="11"/>
  <c r="V5585" i="11"/>
  <c r="H5585" i="11"/>
  <c r="U5585" i="11" s="1"/>
  <c r="W5573" i="11"/>
  <c r="V5573" i="11"/>
  <c r="H5573" i="11"/>
  <c r="U5573" i="11" s="1"/>
  <c r="W5572" i="11"/>
  <c r="V5572" i="11"/>
  <c r="H5572" i="11"/>
  <c r="U5572" i="11" s="1"/>
  <c r="G5572" i="1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39" i="11"/>
  <c r="V5539" i="11"/>
  <c r="H5539" i="11"/>
  <c r="U5539" i="11" s="1"/>
  <c r="W5538" i="11"/>
  <c r="V5538" i="11"/>
  <c r="H5538" i="11"/>
  <c r="U5538" i="11" s="1"/>
  <c r="W5537" i="11"/>
  <c r="V5537" i="11"/>
  <c r="H5537" i="11"/>
  <c r="U5537" i="11" s="1"/>
  <c r="W5542" i="11"/>
  <c r="V5542" i="11"/>
  <c r="H5542" i="11"/>
  <c r="U5542" i="11" s="1"/>
  <c r="W5540" i="11"/>
  <c r="V5540" i="11"/>
  <c r="H5540" i="11"/>
  <c r="U5540" i="11" s="1"/>
  <c r="W5544" i="11"/>
  <c r="V5544" i="11"/>
  <c r="H5544" i="11"/>
  <c r="U5544" i="11" s="1"/>
  <c r="W5543" i="11"/>
  <c r="V5543" i="11"/>
  <c r="H5543" i="11"/>
  <c r="U5543" i="11" s="1"/>
  <c r="W5541" i="11"/>
  <c r="V5541" i="11"/>
  <c r="H5541" i="11"/>
  <c r="U5541" i="11" s="1"/>
  <c r="W4545" i="11"/>
  <c r="V4545" i="11"/>
  <c r="H4545" i="11"/>
  <c r="U4545" i="11" s="1"/>
  <c r="G4545" i="11"/>
  <c r="W4544" i="11"/>
  <c r="V4544" i="11"/>
  <c r="H4544" i="11"/>
  <c r="U4544" i="11" s="1"/>
  <c r="G4544" i="11"/>
  <c r="W4543" i="11"/>
  <c r="V4543" i="11"/>
  <c r="H4543" i="11"/>
  <c r="U4543" i="11" s="1"/>
  <c r="G4543" i="11"/>
  <c r="W4542" i="11"/>
  <c r="V4542" i="11"/>
  <c r="H4542" i="11"/>
  <c r="U4542" i="11" s="1"/>
  <c r="G4542" i="11"/>
  <c r="W4541" i="11"/>
  <c r="V4541" i="11"/>
  <c r="H4541" i="11"/>
  <c r="U4541" i="11" s="1"/>
  <c r="G4541" i="11"/>
  <c r="W4540" i="11"/>
  <c r="V4540" i="11"/>
  <c r="H4540" i="11"/>
  <c r="U4540" i="11" s="1"/>
  <c r="G4540" i="11"/>
  <c r="W4539" i="11"/>
  <c r="V4539" i="11"/>
  <c r="H4539" i="11"/>
  <c r="U4539" i="11" s="1"/>
  <c r="G4539" i="11"/>
  <c r="W4574" i="11"/>
  <c r="V4574" i="11"/>
  <c r="H4574" i="11"/>
  <c r="U4574" i="11" s="1"/>
  <c r="G4574" i="11"/>
  <c r="W4573" i="11"/>
  <c r="V4573" i="11"/>
  <c r="H4573" i="11"/>
  <c r="U4573" i="11" s="1"/>
  <c r="G4573" i="11"/>
  <c r="W4570" i="11"/>
  <c r="V4570" i="11"/>
  <c r="H4570" i="11"/>
  <c r="U4570" i="11" s="1"/>
  <c r="G4570" i="11"/>
  <c r="W4576" i="11"/>
  <c r="V4576" i="11"/>
  <c r="H4576" i="11"/>
  <c r="U4576" i="11" s="1"/>
  <c r="G4576" i="11"/>
  <c r="W4575" i="11"/>
  <c r="V4575" i="11"/>
  <c r="H4575" i="11"/>
  <c r="U4575" i="11" s="1"/>
  <c r="G4575" i="11"/>
  <c r="W4572" i="11"/>
  <c r="V4572" i="11"/>
  <c r="H4572" i="11"/>
  <c r="U4572" i="11" s="1"/>
  <c r="G4572" i="11"/>
  <c r="W4571" i="11"/>
  <c r="V4571" i="11"/>
  <c r="H4571" i="11"/>
  <c r="U4571" i="11" s="1"/>
  <c r="G4571" i="11"/>
  <c r="W4569" i="11"/>
  <c r="V4569" i="11"/>
  <c r="H4569" i="11"/>
  <c r="U4569" i="11" s="1"/>
  <c r="G4569" i="11"/>
  <c r="W4568" i="11"/>
  <c r="V4568" i="11"/>
  <c r="H4568" i="11"/>
  <c r="U4568" i="11" s="1"/>
  <c r="G4568" i="11"/>
  <c r="W4567" i="11"/>
  <c r="V4567" i="11"/>
  <c r="H4567" i="11"/>
  <c r="U4567" i="11" s="1"/>
  <c r="G4567" i="11"/>
  <c r="W4566" i="11"/>
  <c r="V4566" i="11"/>
  <c r="H4566" i="11"/>
  <c r="U4566" i="11" s="1"/>
  <c r="G4566" i="11"/>
  <c r="W4565" i="11"/>
  <c r="V4565" i="11"/>
  <c r="H4565" i="11"/>
  <c r="U4565" i="11" s="1"/>
  <c r="G4565" i="11"/>
  <c r="W4564" i="11"/>
  <c r="V4564" i="11"/>
  <c r="H4564" i="11"/>
  <c r="U4564" i="11" s="1"/>
  <c r="G4564" i="11"/>
  <c r="W4563" i="11"/>
  <c r="V4563" i="11"/>
  <c r="H4563" i="11"/>
  <c r="U4563" i="11" s="1"/>
  <c r="G4563" i="11"/>
  <c r="W4562" i="11"/>
  <c r="V4562" i="11"/>
  <c r="H4562" i="11"/>
  <c r="U4562" i="11" s="1"/>
  <c r="G4562" i="11"/>
  <c r="W4561" i="11"/>
  <c r="V4561" i="11"/>
  <c r="H4561" i="11"/>
  <c r="U4561" i="11" s="1"/>
  <c r="G4561" i="11"/>
  <c r="W4560" i="11"/>
  <c r="V4560" i="11"/>
  <c r="H4560" i="11"/>
  <c r="U4560" i="11" s="1"/>
  <c r="G4560" i="11"/>
  <c r="W4559" i="11"/>
  <c r="V4559" i="11"/>
  <c r="H4559" i="11"/>
  <c r="U4559" i="11" s="1"/>
  <c r="G4559" i="11"/>
  <c r="W4558" i="11"/>
  <c r="V4558" i="11"/>
  <c r="H4558" i="11"/>
  <c r="U4558" i="11" s="1"/>
  <c r="G4558" i="11"/>
  <c r="W4557" i="11"/>
  <c r="V4557" i="11"/>
  <c r="H4557" i="11"/>
  <c r="U4557" i="11" s="1"/>
  <c r="G4557" i="11"/>
  <c r="W4556" i="11"/>
  <c r="V4556" i="11"/>
  <c r="H4556" i="11"/>
  <c r="U4556" i="11" s="1"/>
  <c r="G4556" i="11"/>
  <c r="W4555" i="11"/>
  <c r="V4555" i="11"/>
  <c r="H4555" i="11"/>
  <c r="U4555" i="11" s="1"/>
  <c r="G4555" i="11"/>
  <c r="W4554" i="11"/>
  <c r="V4554" i="11"/>
  <c r="H4554" i="11"/>
  <c r="U4554" i="11" s="1"/>
  <c r="G4554" i="11"/>
  <c r="W4553" i="11"/>
  <c r="V4553" i="11"/>
  <c r="H4553" i="11"/>
  <c r="U4553" i="11" s="1"/>
  <c r="G4553" i="11"/>
  <c r="W4552" i="11"/>
  <c r="V4552" i="11"/>
  <c r="H4552" i="11"/>
  <c r="U4552" i="11" s="1"/>
  <c r="G4552" i="11"/>
  <c r="W4551" i="11"/>
  <c r="V4551" i="11"/>
  <c r="H4551" i="11"/>
  <c r="U4551" i="11" s="1"/>
  <c r="G4551" i="11"/>
  <c r="W4550" i="11"/>
  <c r="V4550" i="11"/>
  <c r="H4550" i="11"/>
  <c r="U4550" i="11" s="1"/>
  <c r="G4550" i="11"/>
  <c r="W4549" i="11"/>
  <c r="V4549" i="11"/>
  <c r="H4549" i="11"/>
  <c r="U4549" i="11" s="1"/>
  <c r="G4549" i="11"/>
  <c r="W4548" i="11"/>
  <c r="V4548" i="11"/>
  <c r="H4548" i="11"/>
  <c r="U4548" i="11" s="1"/>
  <c r="G4548" i="11"/>
  <c r="W4547" i="11"/>
  <c r="V4547" i="11"/>
  <c r="H4547" i="11"/>
  <c r="U4547" i="11" s="1"/>
  <c r="G4547" i="11"/>
  <c r="W4546" i="11"/>
  <c r="V4546" i="11"/>
  <c r="H4546" i="11"/>
  <c r="U4546" i="11" s="1"/>
  <c r="G4546" i="11"/>
  <c r="W4538" i="11"/>
  <c r="V4538" i="11"/>
  <c r="H4538" i="11"/>
  <c r="U4538" i="11" s="1"/>
  <c r="G4538" i="11"/>
  <c r="W4533" i="11"/>
  <c r="V4533" i="11"/>
  <c r="H4533" i="11"/>
  <c r="U4533" i="11" s="1"/>
  <c r="G4533" i="11"/>
  <c r="W4527" i="11"/>
  <c r="V4527" i="11"/>
  <c r="H4527" i="11"/>
  <c r="U4527" i="11" s="1"/>
  <c r="G4527" i="11"/>
  <c r="W4537" i="11"/>
  <c r="V4537" i="11"/>
  <c r="H4537" i="11"/>
  <c r="U4537" i="11" s="1"/>
  <c r="G4537" i="11"/>
  <c r="W4532" i="11"/>
  <c r="V4532" i="11"/>
  <c r="H4532" i="11"/>
  <c r="U4532" i="11" s="1"/>
  <c r="G4532" i="11"/>
  <c r="W4526" i="11"/>
  <c r="V4526" i="11"/>
  <c r="H4526" i="11"/>
  <c r="U4526" i="11" s="1"/>
  <c r="G4526" i="11"/>
  <c r="W4536" i="11"/>
  <c r="V4536" i="11"/>
  <c r="H4536" i="11"/>
  <c r="U4536" i="11" s="1"/>
  <c r="G4536" i="11"/>
  <c r="W4531" i="11"/>
  <c r="V4531" i="11"/>
  <c r="H4531" i="11"/>
  <c r="U4531" i="11" s="1"/>
  <c r="G4531" i="11"/>
  <c r="W4525" i="11"/>
  <c r="V4525" i="11"/>
  <c r="H4525" i="11"/>
  <c r="U4525" i="11" s="1"/>
  <c r="G4525" i="11"/>
  <c r="W4530" i="11"/>
  <c r="V4530" i="11"/>
  <c r="H4530" i="11"/>
  <c r="U4530" i="11" s="1"/>
  <c r="G4530" i="11"/>
  <c r="W4524" i="11"/>
  <c r="V4524" i="11"/>
  <c r="H4524" i="11"/>
  <c r="U4524" i="11" s="1"/>
  <c r="G4524" i="11"/>
  <c r="W4535" i="11"/>
  <c r="V4535" i="11"/>
  <c r="H4535" i="11"/>
  <c r="U4535" i="11" s="1"/>
  <c r="G4535" i="11"/>
  <c r="W4529" i="11"/>
  <c r="V4529" i="11"/>
  <c r="H4529" i="11"/>
  <c r="U4529" i="11" s="1"/>
  <c r="G4529" i="11"/>
  <c r="W4523" i="11"/>
  <c r="V4523" i="11"/>
  <c r="H4523" i="11"/>
  <c r="U4523" i="11" s="1"/>
  <c r="G4523" i="11"/>
  <c r="W4534" i="11"/>
  <c r="V4534" i="11"/>
  <c r="H4534" i="11"/>
  <c r="U4534" i="11" s="1"/>
  <c r="G4534" i="11"/>
  <c r="W4528" i="11"/>
  <c r="V4528" i="11"/>
  <c r="H4528" i="11"/>
  <c r="U4528" i="11" s="1"/>
  <c r="G4528" i="11"/>
  <c r="W4522" i="11"/>
  <c r="V4522" i="11"/>
  <c r="H4522" i="11"/>
  <c r="U4522" i="11" s="1"/>
  <c r="G4522" i="11"/>
  <c r="W4521" i="11"/>
  <c r="V4521" i="11"/>
  <c r="H4521" i="11"/>
  <c r="U4521" i="11" s="1"/>
  <c r="G4521" i="11"/>
  <c r="W4516" i="11"/>
  <c r="V4516" i="11"/>
  <c r="H4516" i="11"/>
  <c r="U4516" i="11" s="1"/>
  <c r="G4516" i="11"/>
  <c r="W4515" i="11"/>
  <c r="V4515" i="11"/>
  <c r="H4515" i="11"/>
  <c r="U4515" i="11" s="1"/>
  <c r="G4515" i="11"/>
  <c r="W4520" i="11"/>
  <c r="V4520" i="11"/>
  <c r="H4520" i="11"/>
  <c r="U4520" i="11" s="1"/>
  <c r="G4520" i="11"/>
  <c r="W4514" i="11"/>
  <c r="V4514" i="11"/>
  <c r="H4514" i="11"/>
  <c r="U4514" i="11" s="1"/>
  <c r="G4514" i="11"/>
  <c r="W4513" i="11"/>
  <c r="V4513" i="11"/>
  <c r="H4513" i="11"/>
  <c r="U4513" i="11" s="1"/>
  <c r="G4513" i="11"/>
  <c r="W4519" i="11"/>
  <c r="V4519" i="11"/>
  <c r="H4519" i="11"/>
  <c r="U4519" i="11" s="1"/>
  <c r="G4519" i="11"/>
  <c r="W4512" i="11"/>
  <c r="V4512" i="11"/>
  <c r="H4512" i="11"/>
  <c r="U4512" i="11" s="1"/>
  <c r="G4512" i="11"/>
  <c r="W4511" i="11"/>
  <c r="V4511" i="11"/>
  <c r="H4511" i="11"/>
  <c r="U4511" i="11" s="1"/>
  <c r="G4511" i="11"/>
  <c r="W4518" i="11"/>
  <c r="V4518" i="11"/>
  <c r="H4518" i="11"/>
  <c r="U4518" i="11" s="1"/>
  <c r="G4518" i="11"/>
  <c r="W4510" i="11"/>
  <c r="V4510" i="11"/>
  <c r="H4510" i="11"/>
  <c r="U4510" i="11" s="1"/>
  <c r="G4510" i="11"/>
  <c r="W4509" i="11"/>
  <c r="V4509" i="11"/>
  <c r="H4509" i="11"/>
  <c r="U4509" i="11" s="1"/>
  <c r="G4509" i="11"/>
  <c r="W4517" i="11"/>
  <c r="V4517" i="11"/>
  <c r="H4517" i="11"/>
  <c r="U4517" i="11" s="1"/>
  <c r="G4517" i="11"/>
  <c r="W4508" i="11"/>
  <c r="V4508" i="11"/>
  <c r="H4508" i="11"/>
  <c r="U4508" i="11" s="1"/>
  <c r="G4508" i="11"/>
  <c r="W4507" i="11"/>
  <c r="V4507" i="11"/>
  <c r="H4507" i="11"/>
  <c r="U4507" i="11" s="1"/>
  <c r="G4507" i="11"/>
  <c r="W4579" i="11"/>
  <c r="V4579" i="11"/>
  <c r="H4579" i="11"/>
  <c r="U4579" i="11" s="1"/>
  <c r="G4579" i="11"/>
  <c r="W4584" i="11"/>
  <c r="V4584" i="11"/>
  <c r="H4584" i="11"/>
  <c r="U4584" i="11" s="1"/>
  <c r="G4584" i="11"/>
  <c r="W4581" i="11"/>
  <c r="V4581" i="11"/>
  <c r="H4581" i="11"/>
  <c r="U4581" i="11" s="1"/>
  <c r="G4581" i="11"/>
  <c r="W4585" i="11"/>
  <c r="V4585" i="11"/>
  <c r="H4585" i="11"/>
  <c r="U4585" i="11" s="1"/>
  <c r="G4585" i="11"/>
  <c r="W4580" i="11"/>
  <c r="V4580" i="11"/>
  <c r="H4580" i="11"/>
  <c r="U4580" i="11" s="1"/>
  <c r="G4580" i="11"/>
  <c r="W4586" i="11"/>
  <c r="V4586" i="11"/>
  <c r="H4586" i="11"/>
  <c r="U4586" i="11" s="1"/>
  <c r="G4586" i="11"/>
  <c r="W4583" i="11"/>
  <c r="V4583" i="11"/>
  <c r="H4583" i="11"/>
  <c r="U4583" i="11" s="1"/>
  <c r="G4583" i="11"/>
  <c r="W4578" i="11"/>
  <c r="V4578" i="11"/>
  <c r="H4578" i="11"/>
  <c r="U4578" i="11" s="1"/>
  <c r="G4578" i="11"/>
  <c r="W4582" i="11"/>
  <c r="V4582" i="11"/>
  <c r="H4582" i="11"/>
  <c r="U4582" i="11" s="1"/>
  <c r="G4582" i="11"/>
  <c r="W4577" i="11"/>
  <c r="V4577" i="11"/>
  <c r="H4577" i="11"/>
  <c r="U4577" i="11" s="1"/>
  <c r="G4577" i="11"/>
  <c r="W5108" i="11"/>
  <c r="V5108" i="11"/>
  <c r="H5108" i="11"/>
  <c r="U5108" i="11" s="1"/>
  <c r="G5108" i="11"/>
  <c r="W5107" i="11"/>
  <c r="V5107" i="11"/>
  <c r="H5107" i="11"/>
  <c r="U5107" i="11" s="1"/>
  <c r="G5107" i="11"/>
  <c r="W5106" i="11"/>
  <c r="V5106" i="11"/>
  <c r="H5106" i="11"/>
  <c r="U5106" i="11" s="1"/>
  <c r="G5106" i="11"/>
  <c r="W5105" i="11"/>
  <c r="V5105" i="11"/>
  <c r="H5105" i="11"/>
  <c r="U5105" i="11" s="1"/>
  <c r="G5105" i="11"/>
  <c r="W5104" i="11"/>
  <c r="V5104" i="11"/>
  <c r="H5104" i="11"/>
  <c r="U5104" i="11" s="1"/>
  <c r="G5104" i="11"/>
  <c r="W5103" i="11"/>
  <c r="V5103" i="11"/>
  <c r="H5103" i="11"/>
  <c r="U5103" i="11" s="1"/>
  <c r="G5103" i="11"/>
  <c r="W5102" i="11"/>
  <c r="V5102" i="11"/>
  <c r="H5102" i="11"/>
  <c r="U5102" i="11" s="1"/>
  <c r="G5102" i="11"/>
  <c r="W5101" i="11"/>
  <c r="V5101" i="11"/>
  <c r="H5101" i="11"/>
  <c r="U5101" i="11" s="1"/>
  <c r="G5101" i="11"/>
  <c r="W4669" i="11"/>
  <c r="V4669" i="11"/>
  <c r="H4669" i="11"/>
  <c r="U4669" i="11" s="1"/>
  <c r="G4669" i="11"/>
  <c r="W4668" i="11"/>
  <c r="V4668" i="11"/>
  <c r="H4668" i="11"/>
  <c r="U4668" i="11" s="1"/>
  <c r="G4668" i="11"/>
  <c r="W4667" i="11"/>
  <c r="V4667" i="11"/>
  <c r="H4667" i="11"/>
  <c r="U4667" i="11" s="1"/>
  <c r="G4667" i="11"/>
  <c r="W4666" i="11"/>
  <c r="V4666" i="11"/>
  <c r="H4666" i="11"/>
  <c r="U4666" i="11" s="1"/>
  <c r="G4666" i="11"/>
  <c r="W4422" i="11"/>
  <c r="V4422" i="11"/>
  <c r="H4422" i="11"/>
  <c r="U4422" i="11" s="1"/>
  <c r="G4422" i="11"/>
  <c r="W4426" i="11"/>
  <c r="V4426" i="11"/>
  <c r="H4426" i="11"/>
  <c r="U4426" i="11" s="1"/>
  <c r="G4426" i="11"/>
  <c r="W4421" i="11"/>
  <c r="V4421" i="11"/>
  <c r="H4421" i="11"/>
  <c r="U4421" i="11" s="1"/>
  <c r="G4421" i="11"/>
  <c r="W4420" i="11"/>
  <c r="V4420" i="11"/>
  <c r="H4420" i="11"/>
  <c r="U4420" i="11" s="1"/>
  <c r="G4420" i="11"/>
  <c r="W4419" i="11"/>
  <c r="V4419" i="11"/>
  <c r="H4419" i="11"/>
  <c r="U4419" i="11" s="1"/>
  <c r="G4419" i="11"/>
  <c r="W4418" i="11"/>
  <c r="V4418" i="11"/>
  <c r="H4418" i="11"/>
  <c r="U4418" i="11" s="1"/>
  <c r="G4418" i="11"/>
  <c r="W4425" i="11"/>
  <c r="V4425" i="11"/>
  <c r="H4425" i="11"/>
  <c r="U4425" i="11" s="1"/>
  <c r="G4425" i="11"/>
  <c r="W4424" i="11"/>
  <c r="V4424" i="11"/>
  <c r="H4424" i="11"/>
  <c r="U4424" i="11" s="1"/>
  <c r="G4424" i="11"/>
  <c r="W4423" i="11"/>
  <c r="V4423" i="11"/>
  <c r="H4423" i="11"/>
  <c r="U4423" i="11" s="1"/>
  <c r="G4423" i="11"/>
  <c r="W4414" i="11"/>
  <c r="V4414" i="11"/>
  <c r="H4414" i="11"/>
  <c r="U4414" i="11" s="1"/>
  <c r="G4414" i="11"/>
  <c r="W4402" i="11"/>
  <c r="V4402" i="11"/>
  <c r="H4402" i="11"/>
  <c r="U4402" i="11" s="1"/>
  <c r="G4402" i="11"/>
  <c r="W4396" i="11"/>
  <c r="V4396" i="11"/>
  <c r="H4396" i="11"/>
  <c r="U4396" i="11" s="1"/>
  <c r="G4396" i="11"/>
  <c r="W4412" i="11"/>
  <c r="V4412" i="11"/>
  <c r="H4412" i="11"/>
  <c r="U4412" i="11" s="1"/>
  <c r="G4412" i="11"/>
  <c r="W4415" i="11"/>
  <c r="V4415" i="11"/>
  <c r="H4415" i="11"/>
  <c r="U4415" i="11" s="1"/>
  <c r="G4415" i="11"/>
  <c r="W4398" i="11"/>
  <c r="V4398" i="11"/>
  <c r="H4398" i="11"/>
  <c r="U4398" i="11" s="1"/>
  <c r="G4398" i="11"/>
  <c r="W4399" i="11"/>
  <c r="V4399" i="11"/>
  <c r="H4399" i="11"/>
  <c r="U4399" i="11" s="1"/>
  <c r="G4399" i="11"/>
  <c r="W4417" i="11"/>
  <c r="V4417" i="11"/>
  <c r="H4417" i="11"/>
  <c r="U4417" i="11" s="1"/>
  <c r="G4417" i="11"/>
  <c r="W4416" i="11"/>
  <c r="V4416" i="11"/>
  <c r="H4416" i="11"/>
  <c r="U4416" i="11" s="1"/>
  <c r="G4416" i="11"/>
  <c r="W4413" i="11"/>
  <c r="V4413" i="11"/>
  <c r="H4413" i="11"/>
  <c r="U4413" i="11" s="1"/>
  <c r="G4413" i="11"/>
  <c r="W4411" i="11"/>
  <c r="V4411" i="11"/>
  <c r="H4411" i="11"/>
  <c r="U4411" i="11" s="1"/>
  <c r="G4411" i="11"/>
  <c r="W4410" i="11"/>
  <c r="V4410" i="11"/>
  <c r="H4410" i="11"/>
  <c r="U4410" i="11" s="1"/>
  <c r="G4410" i="11"/>
  <c r="W4409" i="11"/>
  <c r="V4409" i="11"/>
  <c r="H4409" i="11"/>
  <c r="U4409" i="11" s="1"/>
  <c r="G4409" i="11"/>
  <c r="W4385" i="11"/>
  <c r="V4385" i="11"/>
  <c r="H4385" i="11"/>
  <c r="U4385" i="11" s="1"/>
  <c r="G4385" i="11"/>
  <c r="W4395" i="11"/>
  <c r="V4395" i="11"/>
  <c r="H4395" i="11"/>
  <c r="U4395" i="11" s="1"/>
  <c r="G4395" i="11"/>
  <c r="W4394" i="11"/>
  <c r="V4394" i="11"/>
  <c r="H4394" i="11"/>
  <c r="U4394" i="11" s="1"/>
  <c r="G4394" i="11"/>
  <c r="W4391" i="11"/>
  <c r="V4391" i="11"/>
  <c r="H4391" i="11"/>
  <c r="U4391" i="11" s="1"/>
  <c r="G4391" i="11"/>
  <c r="W4387" i="11"/>
  <c r="V4387" i="11"/>
  <c r="H4387" i="11"/>
  <c r="U4387" i="11" s="1"/>
  <c r="G4387" i="11"/>
  <c r="W4393" i="11"/>
  <c r="V4393" i="11"/>
  <c r="H4393" i="11"/>
  <c r="U4393" i="11" s="1"/>
  <c r="G4393" i="11"/>
  <c r="W4390" i="11"/>
  <c r="V4390" i="11"/>
  <c r="H4390" i="11"/>
  <c r="U4390" i="11" s="1"/>
  <c r="G4390" i="11"/>
  <c r="W4389" i="11"/>
  <c r="V4389" i="11"/>
  <c r="H4389" i="11"/>
  <c r="U4389" i="11" s="1"/>
  <c r="G4389" i="11"/>
  <c r="W4386" i="11"/>
  <c r="V4386" i="11"/>
  <c r="H4386" i="11"/>
  <c r="U4386" i="11" s="1"/>
  <c r="G4386" i="11"/>
  <c r="W4400" i="11"/>
  <c r="V4400" i="11"/>
  <c r="H4400" i="11"/>
  <c r="U4400" i="11" s="1"/>
  <c r="G4400" i="11"/>
  <c r="W4406" i="11"/>
  <c r="V4406" i="11"/>
  <c r="H4406" i="11"/>
  <c r="U4406" i="11" s="1"/>
  <c r="G4406" i="11"/>
  <c r="W4397" i="11"/>
  <c r="V4397" i="11"/>
  <c r="H4397" i="11"/>
  <c r="U4397" i="11" s="1"/>
  <c r="G4397" i="11"/>
  <c r="W4407" i="11"/>
  <c r="V4407" i="11"/>
  <c r="H4407" i="11"/>
  <c r="U4407" i="11" s="1"/>
  <c r="G4407" i="11"/>
  <c r="W4401" i="11"/>
  <c r="V4401" i="11"/>
  <c r="H4401" i="11"/>
  <c r="U4401" i="11" s="1"/>
  <c r="G4401" i="11"/>
  <c r="W4408" i="11"/>
  <c r="V4408" i="11"/>
  <c r="H4408" i="11"/>
  <c r="U4408" i="11" s="1"/>
  <c r="G4408" i="11"/>
  <c r="W4392" i="11"/>
  <c r="V4392" i="11"/>
  <c r="H4392" i="11"/>
  <c r="U4392" i="11" s="1"/>
  <c r="G4392" i="11"/>
  <c r="W4403" i="11"/>
  <c r="V4403" i="11"/>
  <c r="H4403" i="11"/>
  <c r="U4403" i="11" s="1"/>
  <c r="G4403" i="11"/>
  <c r="W4388" i="11"/>
  <c r="V4388" i="11"/>
  <c r="H4388" i="11"/>
  <c r="U4388" i="11" s="1"/>
  <c r="G4388" i="11"/>
  <c r="W4405" i="11"/>
  <c r="V4405" i="11"/>
  <c r="H4405" i="11"/>
  <c r="U4405" i="11" s="1"/>
  <c r="G4405" i="11"/>
  <c r="W4404" i="11"/>
  <c r="V4404" i="11"/>
  <c r="H4404" i="11"/>
  <c r="U4404" i="11" s="1"/>
  <c r="G4404" i="11"/>
  <c r="W5012" i="11"/>
  <c r="V5012" i="11"/>
  <c r="H5012" i="11"/>
  <c r="U5012" i="11" s="1"/>
  <c r="G5012" i="11"/>
  <c r="W5011" i="11"/>
  <c r="V5011" i="11"/>
  <c r="H5011" i="11"/>
  <c r="U5011" i="11" s="1"/>
  <c r="G5011" i="11"/>
  <c r="W5013" i="11"/>
  <c r="V5013" i="11"/>
  <c r="H5013" i="11"/>
  <c r="U5013" i="11" s="1"/>
  <c r="G5013" i="11"/>
  <c r="W5009" i="11"/>
  <c r="V5009" i="11"/>
  <c r="H5009" i="11"/>
  <c r="U5009" i="11" s="1"/>
  <c r="G5009" i="11"/>
  <c r="W5008" i="11"/>
  <c r="V5008" i="11"/>
  <c r="H5008" i="11"/>
  <c r="U5008" i="11" s="1"/>
  <c r="G5008" i="11"/>
  <c r="W5010" i="11"/>
  <c r="V5010" i="11"/>
  <c r="H5010" i="11"/>
  <c r="U5010" i="11" s="1"/>
  <c r="G5010" i="11"/>
  <c r="W4853" i="11"/>
  <c r="V4853" i="11"/>
  <c r="H4853" i="11"/>
  <c r="U4853" i="11" s="1"/>
  <c r="G4853" i="11"/>
  <c r="W4843" i="11"/>
  <c r="V4843" i="11"/>
  <c r="H4843" i="11"/>
  <c r="U4843" i="11" s="1"/>
  <c r="G4843" i="11"/>
  <c r="W4947" i="11"/>
  <c r="V4947" i="11"/>
  <c r="H4947" i="11"/>
  <c r="U4947" i="11" s="1"/>
  <c r="G4947" i="11"/>
  <c r="W4906" i="11"/>
  <c r="V4906" i="11"/>
  <c r="H4906" i="11"/>
  <c r="U4906" i="11" s="1"/>
  <c r="G4906" i="11"/>
  <c r="W4946" i="11"/>
  <c r="V4946" i="11"/>
  <c r="H4946" i="11"/>
  <c r="U4946" i="11" s="1"/>
  <c r="G4946" i="11"/>
  <c r="W4890" i="11"/>
  <c r="V4890" i="11"/>
  <c r="H4890" i="11"/>
  <c r="U4890" i="11" s="1"/>
  <c r="G4890" i="11"/>
  <c r="W4945" i="11"/>
  <c r="V4945" i="11"/>
  <c r="H4945" i="11"/>
  <c r="U4945" i="11" s="1"/>
  <c r="G4945" i="11"/>
  <c r="W4901" i="11"/>
  <c r="V4901" i="11"/>
  <c r="H4901" i="11"/>
  <c r="U4901" i="11" s="1"/>
  <c r="G4901" i="11"/>
  <c r="W4951" i="11"/>
  <c r="V4951" i="11"/>
  <c r="H4951" i="11"/>
  <c r="U4951" i="11" s="1"/>
  <c r="G4951" i="11"/>
  <c r="W4944" i="11"/>
  <c r="V4944" i="11"/>
  <c r="H4944" i="11"/>
  <c r="U4944" i="11" s="1"/>
  <c r="G4944" i="11"/>
  <c r="W4924" i="11"/>
  <c r="V4924" i="11"/>
  <c r="H4924" i="11"/>
  <c r="U4924" i="11" s="1"/>
  <c r="G4924" i="11"/>
  <c r="W4896" i="11"/>
  <c r="V4896" i="11"/>
  <c r="H4896" i="11"/>
  <c r="U4896" i="11" s="1"/>
  <c r="G4896" i="11"/>
  <c r="W4879" i="11"/>
  <c r="V4879" i="11"/>
  <c r="H4879" i="11"/>
  <c r="U4879" i="11" s="1"/>
  <c r="G4879" i="11"/>
  <c r="W4848" i="11"/>
  <c r="V4848" i="11"/>
  <c r="H4848" i="11"/>
  <c r="U4848" i="11" s="1"/>
  <c r="G4848" i="11"/>
  <c r="W4950" i="11"/>
  <c r="V4950" i="11"/>
  <c r="H4950" i="11"/>
  <c r="U4950" i="11" s="1"/>
  <c r="G4950" i="11"/>
  <c r="W4949" i="11"/>
  <c r="V4949" i="11"/>
  <c r="H4949" i="11"/>
  <c r="U4949" i="11" s="1"/>
  <c r="G4949" i="11"/>
  <c r="W4925" i="11"/>
  <c r="V4925" i="11"/>
  <c r="H4925" i="11"/>
  <c r="U4925" i="11" s="1"/>
  <c r="G4925" i="11"/>
  <c r="W4922" i="11"/>
  <c r="V4922" i="11"/>
  <c r="H4922" i="11"/>
  <c r="U4922" i="11" s="1"/>
  <c r="G4922" i="11"/>
  <c r="W4920" i="11"/>
  <c r="V4920" i="11"/>
  <c r="H4920" i="11"/>
  <c r="U4920" i="11" s="1"/>
  <c r="G4920" i="11"/>
  <c r="W4838" i="11"/>
  <c r="V4838" i="11"/>
  <c r="H4838" i="11"/>
  <c r="U4838" i="11" s="1"/>
  <c r="G4838" i="11"/>
  <c r="W4952" i="11"/>
  <c r="V4952" i="11"/>
  <c r="H4952" i="11"/>
  <c r="U4952" i="11" s="1"/>
  <c r="G4952" i="11"/>
  <c r="W4948" i="11"/>
  <c r="V4948" i="11"/>
  <c r="H4948" i="11"/>
  <c r="U4948" i="11" s="1"/>
  <c r="G4948" i="11"/>
  <c r="W4929" i="11"/>
  <c r="V4929" i="11"/>
  <c r="H4929" i="11"/>
  <c r="U4929" i="11" s="1"/>
  <c r="G4929" i="11"/>
  <c r="W4928" i="11"/>
  <c r="V4928" i="11"/>
  <c r="H4928" i="11"/>
  <c r="U4928" i="11" s="1"/>
  <c r="G4928" i="11"/>
  <c r="W4915" i="11"/>
  <c r="V4915" i="11"/>
  <c r="H4915" i="11"/>
  <c r="U4915" i="11" s="1"/>
  <c r="G4915" i="11"/>
  <c r="W4885" i="11"/>
  <c r="V4885" i="11"/>
  <c r="H4885" i="11"/>
  <c r="U4885" i="11" s="1"/>
  <c r="G4885" i="11"/>
  <c r="W4919" i="11"/>
  <c r="V4919" i="11"/>
  <c r="H4919" i="11"/>
  <c r="U4919" i="11" s="1"/>
  <c r="G4919" i="11"/>
  <c r="W4914" i="11"/>
  <c r="V4914" i="11"/>
  <c r="H4914" i="11"/>
  <c r="U4914" i="11" s="1"/>
  <c r="G4914" i="11"/>
  <c r="W4904" i="11"/>
  <c r="V4904" i="11"/>
  <c r="H4904" i="11"/>
  <c r="U4904" i="11" s="1"/>
  <c r="G4904" i="11"/>
  <c r="W4900" i="11"/>
  <c r="V4900" i="11"/>
  <c r="H4900" i="11"/>
  <c r="U4900" i="11" s="1"/>
  <c r="G4900" i="11"/>
  <c r="W4895" i="11"/>
  <c r="V4895" i="11"/>
  <c r="H4895" i="11"/>
  <c r="U4895" i="11" s="1"/>
  <c r="G4895" i="11"/>
  <c r="W4940" i="11"/>
  <c r="V4940" i="11"/>
  <c r="H4940" i="11"/>
  <c r="U4940" i="11" s="1"/>
  <c r="G4940" i="11"/>
  <c r="W4939" i="11"/>
  <c r="V4939" i="11"/>
  <c r="H4939" i="11"/>
  <c r="U4939" i="11" s="1"/>
  <c r="G4939" i="11"/>
  <c r="W4938" i="11"/>
  <c r="V4938" i="11"/>
  <c r="H4938" i="11"/>
  <c r="U4938" i="11" s="1"/>
  <c r="G4938" i="11"/>
  <c r="W4868" i="11"/>
  <c r="V4868" i="11"/>
  <c r="H4868" i="11"/>
  <c r="U4868" i="11" s="1"/>
  <c r="G4868" i="11"/>
  <c r="W4937" i="11"/>
  <c r="V4937" i="11"/>
  <c r="H4937" i="11"/>
  <c r="U4937" i="11" s="1"/>
  <c r="G4937" i="11"/>
  <c r="W4869" i="11"/>
  <c r="V4869" i="11"/>
  <c r="H4869" i="11"/>
  <c r="U4869" i="11" s="1"/>
  <c r="G4869" i="11"/>
  <c r="W4867" i="11"/>
  <c r="V4867" i="11"/>
  <c r="H4867" i="11"/>
  <c r="U4867" i="11" s="1"/>
  <c r="G4867" i="11"/>
  <c r="W4943" i="11"/>
  <c r="V4943" i="11"/>
  <c r="H4943" i="11"/>
  <c r="U4943" i="11" s="1"/>
  <c r="G4943" i="11"/>
  <c r="W4858" i="11"/>
  <c r="V4858" i="11"/>
  <c r="H4858" i="11"/>
  <c r="U4858" i="11" s="1"/>
  <c r="G4858" i="11"/>
  <c r="W4857" i="11"/>
  <c r="V4857" i="11"/>
  <c r="H4857" i="11"/>
  <c r="U4857" i="11" s="1"/>
  <c r="G4857" i="11"/>
  <c r="W4942" i="11"/>
  <c r="V4942" i="11"/>
  <c r="H4942" i="11"/>
  <c r="U4942" i="11" s="1"/>
  <c r="G4942" i="11"/>
  <c r="W4866" i="11"/>
  <c r="V4866" i="11"/>
  <c r="H4866" i="11"/>
  <c r="U4866" i="11" s="1"/>
  <c r="G4866" i="11"/>
  <c r="W4941" i="11"/>
  <c r="V4941" i="11"/>
  <c r="H4941" i="11"/>
  <c r="U4941" i="11" s="1"/>
  <c r="G4941" i="11"/>
  <c r="W4907" i="11"/>
  <c r="V4907" i="11"/>
  <c r="H4907" i="11"/>
  <c r="U4907" i="11" s="1"/>
  <c r="G4907" i="11"/>
  <c r="W4865" i="11"/>
  <c r="V4865" i="11"/>
  <c r="H4865" i="11"/>
  <c r="U4865" i="11" s="1"/>
  <c r="G4865" i="11"/>
  <c r="W4864" i="11"/>
  <c r="V4864" i="11"/>
  <c r="H4864" i="11"/>
  <c r="U4864" i="11" s="1"/>
  <c r="G4864" i="11"/>
  <c r="W4849" i="11"/>
  <c r="V4849" i="11"/>
  <c r="H4849" i="11"/>
  <c r="U4849" i="11" s="1"/>
  <c r="G4849" i="11"/>
  <c r="W4846" i="11"/>
  <c r="V4846" i="11"/>
  <c r="H4846" i="11"/>
  <c r="U4846" i="11" s="1"/>
  <c r="G4846" i="11"/>
  <c r="W4933" i="11"/>
  <c r="V4933" i="11"/>
  <c r="H4933" i="11"/>
  <c r="U4933" i="11" s="1"/>
  <c r="G4933" i="11"/>
  <c r="W4905" i="11"/>
  <c r="V4905" i="11"/>
  <c r="H4905" i="11"/>
  <c r="U4905" i="11" s="1"/>
  <c r="G4905" i="11"/>
  <c r="W4863" i="11"/>
  <c r="V4863" i="11"/>
  <c r="H4863" i="11"/>
  <c r="U4863" i="11" s="1"/>
  <c r="G4863" i="11"/>
  <c r="W4862" i="11"/>
  <c r="V4862" i="11"/>
  <c r="H4862" i="11"/>
  <c r="U4862" i="11" s="1"/>
  <c r="G4862" i="11"/>
  <c r="W4932" i="11"/>
  <c r="V4932" i="11"/>
  <c r="H4932" i="11"/>
  <c r="U4932" i="11" s="1"/>
  <c r="G4932" i="11"/>
  <c r="W4839" i="11"/>
  <c r="V4839" i="11"/>
  <c r="H4839" i="11"/>
  <c r="U4839" i="11" s="1"/>
  <c r="G4839" i="11"/>
  <c r="W4836" i="11"/>
  <c r="V4836" i="11"/>
  <c r="H4836" i="11"/>
  <c r="U4836" i="11" s="1"/>
  <c r="G4836" i="11"/>
  <c r="W4931" i="11"/>
  <c r="V4931" i="11"/>
  <c r="H4931" i="11"/>
  <c r="U4931" i="11" s="1"/>
  <c r="G4931" i="11"/>
  <c r="W4930" i="11"/>
  <c r="V4930" i="11"/>
  <c r="H4930" i="11"/>
  <c r="U4930" i="11" s="1"/>
  <c r="G4930" i="11"/>
  <c r="W4926" i="11"/>
  <c r="V4926" i="11"/>
  <c r="H4926" i="11"/>
  <c r="U4926" i="11" s="1"/>
  <c r="G4926" i="11"/>
  <c r="W4899" i="11"/>
  <c r="V4899" i="11"/>
  <c r="H4899" i="11"/>
  <c r="U4899" i="11" s="1"/>
  <c r="G4899" i="11"/>
  <c r="W4886" i="11"/>
  <c r="V4886" i="11"/>
  <c r="H4886" i="11"/>
  <c r="U4886" i="11" s="1"/>
  <c r="G4886" i="11"/>
  <c r="W4883" i="11"/>
  <c r="V4883" i="11"/>
  <c r="H4883" i="11"/>
  <c r="U4883" i="11" s="1"/>
  <c r="G4883" i="11"/>
  <c r="W4860" i="11"/>
  <c r="V4860" i="11"/>
  <c r="H4860" i="11"/>
  <c r="U4860" i="11" s="1"/>
  <c r="G4860" i="11"/>
  <c r="W4859" i="11"/>
  <c r="V4859" i="11"/>
  <c r="H4859" i="11"/>
  <c r="U4859" i="11" s="1"/>
  <c r="G4859" i="11"/>
  <c r="W4850" i="11"/>
  <c r="V4850" i="11"/>
  <c r="H4850" i="11"/>
  <c r="U4850" i="11" s="1"/>
  <c r="G4850" i="11"/>
  <c r="W4847" i="11"/>
  <c r="V4847" i="11"/>
  <c r="H4847" i="11"/>
  <c r="U4847" i="11" s="1"/>
  <c r="G4847" i="11"/>
  <c r="W4844" i="11"/>
  <c r="V4844" i="11"/>
  <c r="H4844" i="11"/>
  <c r="U4844" i="11" s="1"/>
  <c r="G4844" i="11"/>
  <c r="W4835" i="11"/>
  <c r="V4835" i="11"/>
  <c r="H4835" i="11"/>
  <c r="U4835" i="11" s="1"/>
  <c r="G4835" i="11"/>
  <c r="W4936" i="11"/>
  <c r="V4936" i="11"/>
  <c r="H4936" i="11"/>
  <c r="U4936" i="11" s="1"/>
  <c r="G4936" i="11"/>
  <c r="W4923" i="11"/>
  <c r="V4923" i="11"/>
  <c r="H4923" i="11"/>
  <c r="U4923" i="11" s="1"/>
  <c r="G4923" i="11"/>
  <c r="W4894" i="11"/>
  <c r="V4894" i="11"/>
  <c r="H4894" i="11"/>
  <c r="U4894" i="11" s="1"/>
  <c r="G4894" i="11"/>
  <c r="W4861" i="11"/>
  <c r="V4861" i="11"/>
  <c r="H4861" i="11"/>
  <c r="U4861" i="11" s="1"/>
  <c r="G4861" i="11"/>
  <c r="W4855" i="11"/>
  <c r="V4855" i="11"/>
  <c r="H4855" i="11"/>
  <c r="U4855" i="11" s="1"/>
  <c r="G4855" i="11"/>
  <c r="W4852" i="11"/>
  <c r="V4852" i="11"/>
  <c r="H4852" i="11"/>
  <c r="U4852" i="11" s="1"/>
  <c r="G4852" i="11"/>
  <c r="W4851" i="11"/>
  <c r="V4851" i="11"/>
  <c r="H4851" i="11"/>
  <c r="U4851" i="11" s="1"/>
  <c r="G4851" i="11"/>
  <c r="W4840" i="11"/>
  <c r="V4840" i="11"/>
  <c r="H4840" i="11"/>
  <c r="U4840" i="11" s="1"/>
  <c r="G4840" i="11"/>
  <c r="W4837" i="11"/>
  <c r="V4837" i="11"/>
  <c r="H4837" i="11"/>
  <c r="U4837" i="11" s="1"/>
  <c r="G4837" i="11"/>
  <c r="W4935" i="11"/>
  <c r="V4935" i="11"/>
  <c r="H4935" i="11"/>
  <c r="U4935" i="11" s="1"/>
  <c r="G4935" i="11"/>
  <c r="W4921" i="11"/>
  <c r="V4921" i="11"/>
  <c r="H4921" i="11"/>
  <c r="U4921" i="11" s="1"/>
  <c r="G4921" i="11"/>
  <c r="W4918" i="11"/>
  <c r="V4918" i="11"/>
  <c r="H4918" i="11"/>
  <c r="U4918" i="11" s="1"/>
  <c r="G4918" i="11"/>
  <c r="W4911" i="11"/>
  <c r="V4911" i="11"/>
  <c r="H4911" i="11"/>
  <c r="U4911" i="11" s="1"/>
  <c r="G4911" i="11"/>
  <c r="W4887" i="11"/>
  <c r="V4887" i="11"/>
  <c r="H4887" i="11"/>
  <c r="U4887" i="11" s="1"/>
  <c r="G4887" i="11"/>
  <c r="W4884" i="11"/>
  <c r="V4884" i="11"/>
  <c r="H4884" i="11"/>
  <c r="U4884" i="11" s="1"/>
  <c r="G4884" i="11"/>
  <c r="W4880" i="11"/>
  <c r="V4880" i="11"/>
  <c r="H4880" i="11"/>
  <c r="U4880" i="11" s="1"/>
  <c r="G4880" i="11"/>
  <c r="W4877" i="11"/>
  <c r="V4877" i="11"/>
  <c r="H4877" i="11"/>
  <c r="U4877" i="11" s="1"/>
  <c r="G4877" i="11"/>
  <c r="W4875" i="11"/>
  <c r="V4875" i="11"/>
  <c r="H4875" i="11"/>
  <c r="U4875" i="11" s="1"/>
  <c r="G4875" i="11"/>
  <c r="W4874" i="11"/>
  <c r="V4874" i="11"/>
  <c r="H4874" i="11"/>
  <c r="U4874" i="11" s="1"/>
  <c r="G4874" i="11"/>
  <c r="W4856" i="11"/>
  <c r="V4856" i="11"/>
  <c r="H4856" i="11"/>
  <c r="U4856" i="11" s="1"/>
  <c r="G4856" i="11"/>
  <c r="W4854" i="11"/>
  <c r="V4854" i="11"/>
  <c r="H4854" i="11"/>
  <c r="U4854" i="11" s="1"/>
  <c r="G4854" i="11"/>
  <c r="W4845" i="11"/>
  <c r="V4845" i="11"/>
  <c r="H4845" i="11"/>
  <c r="U4845" i="11" s="1"/>
  <c r="G4845" i="11"/>
  <c r="W4842" i="11"/>
  <c r="V4842" i="11"/>
  <c r="H4842" i="11"/>
  <c r="U4842" i="11" s="1"/>
  <c r="G4842" i="11"/>
  <c r="W4841" i="11"/>
  <c r="V4841" i="11"/>
  <c r="H4841" i="11"/>
  <c r="U4841" i="11" s="1"/>
  <c r="G4841" i="11"/>
  <c r="W4934" i="11"/>
  <c r="V4934" i="11"/>
  <c r="H4934" i="11"/>
  <c r="U4934" i="11" s="1"/>
  <c r="G4934" i="11"/>
  <c r="W4927" i="11"/>
  <c r="V4927" i="11"/>
  <c r="H4927" i="11"/>
  <c r="U4927" i="11" s="1"/>
  <c r="G4927" i="11"/>
  <c r="W4913" i="11"/>
  <c r="V4913" i="11"/>
  <c r="H4913" i="11"/>
  <c r="U4913" i="11" s="1"/>
  <c r="G4913" i="11"/>
  <c r="W4910" i="11"/>
  <c r="V4910" i="11"/>
  <c r="H4910" i="11"/>
  <c r="U4910" i="11" s="1"/>
  <c r="G4910" i="11"/>
  <c r="W4909" i="11"/>
  <c r="V4909" i="11"/>
  <c r="H4909" i="11"/>
  <c r="U4909" i="11" s="1"/>
  <c r="G4909" i="11"/>
  <c r="W4891" i="11"/>
  <c r="V4891" i="11"/>
  <c r="H4891" i="11"/>
  <c r="U4891" i="11" s="1"/>
  <c r="G4891" i="11"/>
  <c r="W4889" i="11"/>
  <c r="V4889" i="11"/>
  <c r="H4889" i="11"/>
  <c r="U4889" i="11" s="1"/>
  <c r="G4889" i="11"/>
  <c r="W4888" i="11"/>
  <c r="V4888" i="11"/>
  <c r="H4888" i="11"/>
  <c r="U4888" i="11" s="1"/>
  <c r="G4888" i="11"/>
  <c r="W4882" i="11"/>
  <c r="V4882" i="11"/>
  <c r="H4882" i="11"/>
  <c r="U4882" i="11" s="1"/>
  <c r="G4882" i="11"/>
  <c r="W4881" i="11"/>
  <c r="V4881" i="11"/>
  <c r="H4881" i="11"/>
  <c r="U4881" i="11" s="1"/>
  <c r="G4881" i="11"/>
  <c r="W4878" i="11"/>
  <c r="V4878" i="11"/>
  <c r="H4878" i="11"/>
  <c r="U4878" i="11" s="1"/>
  <c r="G4878" i="11"/>
  <c r="W4876" i="11"/>
  <c r="V4876" i="11"/>
  <c r="H4876" i="11"/>
  <c r="U4876" i="11" s="1"/>
  <c r="G4876" i="11"/>
  <c r="W4873" i="11"/>
  <c r="V4873" i="11"/>
  <c r="H4873" i="11"/>
  <c r="U4873" i="11" s="1"/>
  <c r="G4873" i="11"/>
  <c r="W4872" i="11"/>
  <c r="V4872" i="11"/>
  <c r="H4872" i="11"/>
  <c r="U4872" i="11" s="1"/>
  <c r="G4872" i="11"/>
  <c r="W4871" i="11"/>
  <c r="V4871" i="11"/>
  <c r="H4871" i="11"/>
  <c r="U4871" i="11" s="1"/>
  <c r="G4871" i="11"/>
  <c r="W4870" i="11"/>
  <c r="V4870" i="11"/>
  <c r="H4870" i="11"/>
  <c r="U4870" i="11" s="1"/>
  <c r="G4870" i="11"/>
  <c r="W4917" i="11"/>
  <c r="V4917" i="11"/>
  <c r="H4917" i="11"/>
  <c r="U4917" i="11" s="1"/>
  <c r="G4917" i="11"/>
  <c r="W4916" i="11"/>
  <c r="V4916" i="11"/>
  <c r="H4916" i="11"/>
  <c r="U4916" i="11" s="1"/>
  <c r="G4916" i="11"/>
  <c r="W4912" i="11"/>
  <c r="V4912" i="11"/>
  <c r="H4912" i="11"/>
  <c r="U4912" i="11" s="1"/>
  <c r="G4912" i="11"/>
  <c r="W4908" i="11"/>
  <c r="V4908" i="11"/>
  <c r="H4908" i="11"/>
  <c r="U4908" i="11" s="1"/>
  <c r="G4908" i="11"/>
  <c r="W4903" i="11"/>
  <c r="V4903" i="11"/>
  <c r="H4903" i="11"/>
  <c r="U4903" i="11" s="1"/>
  <c r="G4903" i="11"/>
  <c r="W4902" i="11"/>
  <c r="V4902" i="11"/>
  <c r="H4902" i="11"/>
  <c r="U4902" i="11" s="1"/>
  <c r="G4902" i="11"/>
  <c r="W4898" i="11"/>
  <c r="V4898" i="11"/>
  <c r="H4898" i="11"/>
  <c r="U4898" i="11" s="1"/>
  <c r="G4898" i="11"/>
  <c r="W4897" i="11"/>
  <c r="V4897" i="11"/>
  <c r="H4897" i="11"/>
  <c r="U4897" i="11" s="1"/>
  <c r="G4897" i="11"/>
  <c r="W4893" i="11"/>
  <c r="V4893" i="11"/>
  <c r="H4893" i="11"/>
  <c r="U4893" i="11" s="1"/>
  <c r="G4893" i="11"/>
  <c r="W4892" i="11"/>
  <c r="V4892" i="11"/>
  <c r="H4892" i="11"/>
  <c r="U4892" i="11" s="1"/>
  <c r="G4892" i="11"/>
  <c r="W5001" i="11"/>
  <c r="V5001" i="11"/>
  <c r="H5001" i="11"/>
  <c r="U5001" i="11" s="1"/>
  <c r="G5001" i="11"/>
  <c r="W5000" i="11"/>
  <c r="V5000" i="11"/>
  <c r="H5000" i="11"/>
  <c r="U5000" i="11" s="1"/>
  <c r="G5000" i="11"/>
  <c r="W4975" i="11"/>
  <c r="V4975" i="11"/>
  <c r="H4975" i="11"/>
  <c r="U4975" i="11" s="1"/>
  <c r="G4975" i="11"/>
  <c r="W4974" i="11"/>
  <c r="V4974" i="11"/>
  <c r="H4974" i="11"/>
  <c r="U4974" i="11" s="1"/>
  <c r="G4974" i="11"/>
  <c r="W4999" i="11"/>
  <c r="V4999" i="11"/>
  <c r="H4999" i="11"/>
  <c r="U4999" i="11" s="1"/>
  <c r="G4999" i="11"/>
  <c r="W4998" i="11"/>
  <c r="V4998" i="11"/>
  <c r="H4998" i="11"/>
  <c r="U4998" i="11" s="1"/>
  <c r="G4998" i="11"/>
  <c r="W4973" i="11"/>
  <c r="V4973" i="11"/>
  <c r="H4973" i="11"/>
  <c r="U4973" i="11" s="1"/>
  <c r="G4973" i="11"/>
  <c r="W4972" i="11"/>
  <c r="V4972" i="11"/>
  <c r="H4972" i="11"/>
  <c r="U4972" i="11" s="1"/>
  <c r="G4972" i="11"/>
  <c r="W4997" i="11"/>
  <c r="V4997" i="11"/>
  <c r="H4997" i="11"/>
  <c r="U4997" i="11" s="1"/>
  <c r="G4997" i="11"/>
  <c r="W4969" i="11"/>
  <c r="V4969" i="11"/>
  <c r="H4969" i="11"/>
  <c r="U4969" i="11" s="1"/>
  <c r="G4969" i="11"/>
  <c r="W4995" i="11"/>
  <c r="V4995" i="11"/>
  <c r="H4995" i="11"/>
  <c r="U4995" i="11" s="1"/>
  <c r="G4995" i="11"/>
  <c r="W4994" i="11"/>
  <c r="V4994" i="11"/>
  <c r="H4994" i="11"/>
  <c r="U4994" i="11" s="1"/>
  <c r="G4994" i="11"/>
  <c r="W4968" i="11"/>
  <c r="V4968" i="11"/>
  <c r="H4968" i="11"/>
  <c r="U4968" i="11" s="1"/>
  <c r="G4968" i="11"/>
  <c r="W4967" i="11"/>
  <c r="V4967" i="11"/>
  <c r="H4967" i="11"/>
  <c r="U4967" i="11" s="1"/>
  <c r="G4967" i="11"/>
  <c r="W4993" i="11"/>
  <c r="V4993" i="11"/>
  <c r="H4993" i="11"/>
  <c r="U4993" i="11" s="1"/>
  <c r="G4993" i="11"/>
  <c r="W4992" i="11"/>
  <c r="V4992" i="11"/>
  <c r="H4992" i="11"/>
  <c r="U4992" i="11" s="1"/>
  <c r="G4992" i="11"/>
  <c r="W4971" i="11"/>
  <c r="V4971" i="11"/>
  <c r="H4971" i="11"/>
  <c r="U4971" i="11" s="1"/>
  <c r="G4971" i="11"/>
  <c r="W4970" i="11"/>
  <c r="V4970" i="11"/>
  <c r="H4970" i="11"/>
  <c r="U4970" i="11" s="1"/>
  <c r="G4970" i="11"/>
  <c r="W4966" i="11"/>
  <c r="V4966" i="11"/>
  <c r="H4966" i="11"/>
  <c r="U4966" i="11" s="1"/>
  <c r="G4966" i="11"/>
  <c r="W4965" i="11"/>
  <c r="V4965" i="11"/>
  <c r="H4965" i="11"/>
  <c r="U4965" i="11" s="1"/>
  <c r="G4965" i="11"/>
  <c r="W4964" i="11"/>
  <c r="V4964" i="11"/>
  <c r="H4964" i="11"/>
  <c r="U4964" i="11" s="1"/>
  <c r="G4964" i="11"/>
  <c r="W4963" i="11"/>
  <c r="V4963" i="11"/>
  <c r="H4963" i="11"/>
  <c r="U4963" i="11" s="1"/>
  <c r="G4963" i="11"/>
  <c r="W4961" i="11"/>
  <c r="V4961" i="11"/>
  <c r="H4961" i="11"/>
  <c r="U4961" i="11" s="1"/>
  <c r="G4961" i="11"/>
  <c r="W4960" i="11"/>
  <c r="V4960" i="11"/>
  <c r="H4960" i="11"/>
  <c r="U4960" i="11" s="1"/>
  <c r="G4960" i="11"/>
  <c r="W4959" i="11"/>
  <c r="V4959" i="11"/>
  <c r="H4959" i="11"/>
  <c r="U4959" i="11" s="1"/>
  <c r="G4959" i="11"/>
  <c r="W4958" i="11"/>
  <c r="V4958" i="11"/>
  <c r="H4958" i="11"/>
  <c r="U4958" i="11" s="1"/>
  <c r="G4958" i="11"/>
  <c r="W4957" i="11"/>
  <c r="V4957" i="11"/>
  <c r="H4957" i="11"/>
  <c r="U4957" i="11" s="1"/>
  <c r="G4957" i="11"/>
  <c r="W4956" i="11"/>
  <c r="V4956" i="11"/>
  <c r="H4956" i="11"/>
  <c r="U4956" i="11" s="1"/>
  <c r="G4956" i="11"/>
  <c r="W4955" i="11"/>
  <c r="V4955" i="11"/>
  <c r="H4955" i="11"/>
  <c r="U4955" i="11" s="1"/>
  <c r="G4955" i="11"/>
  <c r="W4983" i="11"/>
  <c r="V4983" i="11"/>
  <c r="H4983" i="11"/>
  <c r="U4983" i="11" s="1"/>
  <c r="G4983" i="11"/>
  <c r="W4954" i="11"/>
  <c r="V4954" i="11"/>
  <c r="H4954" i="11"/>
  <c r="U4954" i="11" s="1"/>
  <c r="G4954" i="11"/>
  <c r="W4981" i="11"/>
  <c r="V4981" i="11"/>
  <c r="H4981" i="11"/>
  <c r="U4981" i="11" s="1"/>
  <c r="G4981" i="11"/>
  <c r="W5005" i="11"/>
  <c r="V5005" i="11"/>
  <c r="H5005" i="11"/>
  <c r="U5005" i="11" s="1"/>
  <c r="G5005" i="11"/>
  <c r="W5004" i="11"/>
  <c r="V5004" i="11"/>
  <c r="H5004" i="11"/>
  <c r="U5004" i="11" s="1"/>
  <c r="G5004" i="11"/>
  <c r="W4980" i="11"/>
  <c r="V4980" i="11"/>
  <c r="H4980" i="11"/>
  <c r="U4980" i="11" s="1"/>
  <c r="G4980" i="11"/>
  <c r="W4953" i="11"/>
  <c r="V4953" i="11"/>
  <c r="H4953" i="11"/>
  <c r="U4953" i="11" s="1"/>
  <c r="G4953" i="11"/>
  <c r="W4979" i="11"/>
  <c r="V4979" i="11"/>
  <c r="H4979" i="11"/>
  <c r="U4979" i="11" s="1"/>
  <c r="G4979" i="11"/>
  <c r="W4962" i="11"/>
  <c r="V4962" i="11"/>
  <c r="H4962" i="11"/>
  <c r="U4962" i="11" s="1"/>
  <c r="G4962" i="11"/>
  <c r="W5003" i="11"/>
  <c r="V5003" i="11"/>
  <c r="H5003" i="11"/>
  <c r="U5003" i="11" s="1"/>
  <c r="G5003" i="11"/>
  <c r="W5002" i="11"/>
  <c r="V5002" i="11"/>
  <c r="H5002" i="11"/>
  <c r="U5002" i="11" s="1"/>
  <c r="G5002" i="11"/>
  <c r="W4991" i="11"/>
  <c r="V4991" i="11"/>
  <c r="H4991" i="11"/>
  <c r="U4991" i="11" s="1"/>
  <c r="G4991" i="11"/>
  <c r="W4989" i="11"/>
  <c r="V4989" i="11"/>
  <c r="H4989" i="11"/>
  <c r="U4989" i="11" s="1"/>
  <c r="G4989" i="11"/>
  <c r="W4982" i="11"/>
  <c r="V4982" i="11"/>
  <c r="H4982" i="11"/>
  <c r="U4982" i="11" s="1"/>
  <c r="G4982" i="11"/>
  <c r="W4978" i="11"/>
  <c r="V4978" i="11"/>
  <c r="H4978" i="11"/>
  <c r="U4978" i="11" s="1"/>
  <c r="G4978" i="11"/>
  <c r="W4977" i="11"/>
  <c r="V4977" i="11"/>
  <c r="H4977" i="11"/>
  <c r="U4977" i="11" s="1"/>
  <c r="G4977" i="11"/>
  <c r="W4976" i="11"/>
  <c r="V4976" i="11"/>
  <c r="H4976" i="11"/>
  <c r="U4976" i="11" s="1"/>
  <c r="G4976" i="11"/>
  <c r="W5007" i="11"/>
  <c r="V5007" i="11"/>
  <c r="H5007" i="11"/>
  <c r="U5007" i="11" s="1"/>
  <c r="G5007" i="11"/>
  <c r="W5006" i="11"/>
  <c r="V5006" i="11"/>
  <c r="H5006" i="11"/>
  <c r="U5006" i="11" s="1"/>
  <c r="G5006" i="11"/>
  <c r="W4996" i="11"/>
  <c r="V4996" i="11"/>
  <c r="H4996" i="11"/>
  <c r="U4996" i="11" s="1"/>
  <c r="G4996" i="11"/>
  <c r="W4990" i="11"/>
  <c r="V4990" i="11"/>
  <c r="H4990" i="11"/>
  <c r="U4990" i="11" s="1"/>
  <c r="G4990" i="11"/>
  <c r="W4988" i="11"/>
  <c r="V4988" i="11"/>
  <c r="H4988" i="11"/>
  <c r="U4988" i="11" s="1"/>
  <c r="G4988" i="11"/>
  <c r="W4987" i="11"/>
  <c r="V4987" i="11"/>
  <c r="H4987" i="11"/>
  <c r="U4987" i="11" s="1"/>
  <c r="G4987" i="11"/>
  <c r="W4986" i="11"/>
  <c r="V4986" i="11"/>
  <c r="H4986" i="11"/>
  <c r="U4986" i="11" s="1"/>
  <c r="G4986" i="11"/>
  <c r="W4985" i="11"/>
  <c r="V4985" i="11"/>
  <c r="H4985" i="11"/>
  <c r="U4985" i="11" s="1"/>
  <c r="G4985" i="11"/>
  <c r="W4984" i="11"/>
  <c r="V4984" i="11"/>
  <c r="H4984" i="11"/>
  <c r="U4984" i="11" s="1"/>
  <c r="G4984" i="11"/>
  <c r="W4826" i="11"/>
  <c r="V4826" i="11"/>
  <c r="H4826" i="11"/>
  <c r="U4826" i="11" s="1"/>
  <c r="G4826" i="11"/>
  <c r="W4824" i="11"/>
  <c r="V4824" i="11"/>
  <c r="H4824" i="11"/>
  <c r="U4824" i="11" s="1"/>
  <c r="G4824" i="11"/>
  <c r="W4821" i="11"/>
  <c r="V4821" i="11"/>
  <c r="H4821" i="11"/>
  <c r="U4821" i="11" s="1"/>
  <c r="G4821" i="11"/>
  <c r="W4818" i="11"/>
  <c r="V4818" i="11"/>
  <c r="H4818" i="11"/>
  <c r="U4818" i="11" s="1"/>
  <c r="G4818" i="11"/>
  <c r="W4815" i="11"/>
  <c r="V4815" i="11"/>
  <c r="H4815" i="11"/>
  <c r="U4815" i="11" s="1"/>
  <c r="G4815" i="11"/>
  <c r="W4827" i="11"/>
  <c r="V4827" i="11"/>
  <c r="H4827" i="11"/>
  <c r="U4827" i="11" s="1"/>
  <c r="G4827" i="11"/>
  <c r="W4825" i="11"/>
  <c r="V4825" i="11"/>
  <c r="H4825" i="11"/>
  <c r="U4825" i="11" s="1"/>
  <c r="G4825" i="11"/>
  <c r="W4823" i="11"/>
  <c r="V4823" i="11"/>
  <c r="H4823" i="11"/>
  <c r="U4823" i="11" s="1"/>
  <c r="G4823" i="11"/>
  <c r="W4820" i="11"/>
  <c r="V4820" i="11"/>
  <c r="H4820" i="11"/>
  <c r="U4820" i="11" s="1"/>
  <c r="G4820" i="11"/>
  <c r="W4817" i="11"/>
  <c r="V4817" i="11"/>
  <c r="H4817" i="11"/>
  <c r="U4817" i="11" s="1"/>
  <c r="G4817" i="11"/>
  <c r="W4822" i="11"/>
  <c r="V4822" i="11"/>
  <c r="H4822" i="11"/>
  <c r="U4822" i="11" s="1"/>
  <c r="G4822" i="11"/>
  <c r="W4819" i="11"/>
  <c r="V4819" i="11"/>
  <c r="H4819" i="11"/>
  <c r="U4819" i="11" s="1"/>
  <c r="G4819" i="11"/>
  <c r="W4816" i="11"/>
  <c r="V4816" i="11"/>
  <c r="H4816" i="11"/>
  <c r="U4816" i="11" s="1"/>
  <c r="G4816" i="11"/>
  <c r="W4828" i="11"/>
  <c r="V4828" i="11"/>
  <c r="H4828" i="11"/>
  <c r="U4828" i="11" s="1"/>
  <c r="G4828" i="11"/>
  <c r="W4833" i="11"/>
  <c r="V4833" i="11"/>
  <c r="H4833" i="11"/>
  <c r="U4833" i="11" s="1"/>
  <c r="G4833" i="11"/>
  <c r="W4832" i="11"/>
  <c r="V4832" i="11"/>
  <c r="H4832" i="11"/>
  <c r="U4832" i="11" s="1"/>
  <c r="G4832" i="11"/>
  <c r="W4831" i="11"/>
  <c r="V4831" i="11"/>
  <c r="H4831" i="11"/>
  <c r="U4831" i="11" s="1"/>
  <c r="G4831" i="11"/>
  <c r="W4830" i="11"/>
  <c r="V4830" i="11"/>
  <c r="H4830" i="11"/>
  <c r="U4830" i="11" s="1"/>
  <c r="G4830" i="11"/>
  <c r="W4829" i="11"/>
  <c r="V4829" i="11"/>
  <c r="H4829" i="11"/>
  <c r="U4829" i="11" s="1"/>
  <c r="G4829" i="11"/>
  <c r="W4834" i="11"/>
  <c r="V4834" i="11"/>
  <c r="H4834" i="11"/>
  <c r="U4834" i="11" s="1"/>
  <c r="G4834" i="11"/>
  <c r="W4665" i="11"/>
  <c r="V4665" i="11"/>
  <c r="H4665" i="11"/>
  <c r="U4665" i="11" s="1"/>
  <c r="G4665" i="11"/>
  <c r="W4664" i="11"/>
  <c r="V4664" i="11"/>
  <c r="H4664" i="11"/>
  <c r="U4664" i="11" s="1"/>
  <c r="G4664" i="11"/>
  <c r="W4663" i="11"/>
  <c r="V4663" i="11"/>
  <c r="H4663" i="11"/>
  <c r="U4663" i="11" s="1"/>
  <c r="G4663" i="11"/>
  <c r="W4662" i="11"/>
  <c r="V4662" i="11"/>
  <c r="H4662" i="11"/>
  <c r="U4662" i="11" s="1"/>
  <c r="G4662" i="11"/>
  <c r="W4661" i="11"/>
  <c r="V4661" i="11"/>
  <c r="H4661" i="11"/>
  <c r="U4661" i="11" s="1"/>
  <c r="G4661" i="11"/>
  <c r="W4660" i="11"/>
  <c r="V4660" i="11"/>
  <c r="H4660" i="11"/>
  <c r="U4660" i="11" s="1"/>
  <c r="G4660" i="11"/>
  <c r="W4659" i="11"/>
  <c r="V4659" i="11"/>
  <c r="H4659" i="11"/>
  <c r="U4659" i="11" s="1"/>
  <c r="G4659" i="11"/>
  <c r="W4658" i="11"/>
  <c r="V4658" i="11"/>
  <c r="H4658" i="11"/>
  <c r="U4658" i="11" s="1"/>
  <c r="G4658" i="11"/>
  <c r="W4657" i="11"/>
  <c r="V4657" i="11"/>
  <c r="H4657" i="11"/>
  <c r="U4657" i="11" s="1"/>
  <c r="G4657" i="11"/>
  <c r="W4656" i="11"/>
  <c r="V4656" i="11"/>
  <c r="H4656" i="11"/>
  <c r="U4656" i="11" s="1"/>
  <c r="G4656" i="11"/>
  <c r="W4655" i="11"/>
  <c r="V4655" i="11"/>
  <c r="H4655" i="11"/>
  <c r="U4655" i="11" s="1"/>
  <c r="G4655" i="11"/>
  <c r="W4654" i="11"/>
  <c r="V4654" i="11"/>
  <c r="H4654" i="11"/>
  <c r="U4654" i="11" s="1"/>
  <c r="G4654" i="11"/>
  <c r="W4653" i="11"/>
  <c r="V4653" i="11"/>
  <c r="H4653" i="11"/>
  <c r="U4653" i="11" s="1"/>
  <c r="G4653" i="11"/>
  <c r="W4652" i="11"/>
  <c r="V4652" i="11"/>
  <c r="H4652" i="11"/>
  <c r="U4652" i="11" s="1"/>
  <c r="G4652" i="11"/>
  <c r="W4651" i="11"/>
  <c r="V4651" i="11"/>
  <c r="H4651" i="11"/>
  <c r="U4651" i="11" s="1"/>
  <c r="G4651" i="11"/>
  <c r="W4650" i="11"/>
  <c r="V4650" i="11"/>
  <c r="H4650" i="11"/>
  <c r="U4650" i="11" s="1"/>
  <c r="G4650" i="11"/>
  <c r="W4649" i="11"/>
  <c r="V4649" i="11"/>
  <c r="H4649" i="11"/>
  <c r="U4649" i="11" s="1"/>
  <c r="G4649" i="11"/>
  <c r="W4648" i="11"/>
  <c r="V4648" i="11"/>
  <c r="H4648" i="11"/>
  <c r="U4648" i="11" s="1"/>
  <c r="G4648" i="11"/>
  <c r="W4647" i="11"/>
  <c r="V4647" i="11"/>
  <c r="H4647" i="11"/>
  <c r="U4647" i="11" s="1"/>
  <c r="G4647" i="11"/>
  <c r="W4646" i="11"/>
  <c r="V4646" i="11"/>
  <c r="H4646" i="11"/>
  <c r="U4646" i="11" s="1"/>
  <c r="G4646" i="11"/>
  <c r="W4645" i="11"/>
  <c r="V4645" i="11"/>
  <c r="H4645" i="11"/>
  <c r="U4645" i="11" s="1"/>
  <c r="G4645" i="11"/>
  <c r="W4644" i="11"/>
  <c r="V4644" i="11"/>
  <c r="H4644" i="11"/>
  <c r="U4644" i="11" s="1"/>
  <c r="G4644" i="11"/>
  <c r="W4643" i="11"/>
  <c r="V4643" i="11"/>
  <c r="H4643" i="11"/>
  <c r="U4643" i="11" s="1"/>
  <c r="G4643" i="11"/>
  <c r="W4642" i="11"/>
  <c r="V4642" i="11"/>
  <c r="H4642" i="11"/>
  <c r="U4642" i="11" s="1"/>
  <c r="G4642" i="11"/>
  <c r="W4641" i="11"/>
  <c r="V4641" i="11"/>
  <c r="H4641" i="11"/>
  <c r="U4641" i="11" s="1"/>
  <c r="G4641" i="11"/>
  <c r="W4640" i="11"/>
  <c r="V4640" i="11"/>
  <c r="H4640" i="11"/>
  <c r="U4640" i="11" s="1"/>
  <c r="G4640" i="11"/>
  <c r="W4639" i="11"/>
  <c r="V4639" i="11"/>
  <c r="H4639" i="11"/>
  <c r="U4639" i="11" s="1"/>
  <c r="G4639" i="11"/>
  <c r="W4638" i="11"/>
  <c r="V4638" i="11"/>
  <c r="H4638" i="11"/>
  <c r="U4638" i="11" s="1"/>
  <c r="G4638" i="11"/>
  <c r="W4637" i="11"/>
  <c r="V4637" i="11"/>
  <c r="H4637" i="11"/>
  <c r="U4637" i="11" s="1"/>
  <c r="G4637" i="11"/>
  <c r="W4636" i="11"/>
  <c r="V4636" i="11"/>
  <c r="H4636" i="11"/>
  <c r="U4636" i="11" s="1"/>
  <c r="G4636" i="11"/>
  <c r="W4635" i="11"/>
  <c r="V4635" i="11"/>
  <c r="H4635" i="11"/>
  <c r="U4635" i="11" s="1"/>
  <c r="G4635" i="11"/>
  <c r="W4634" i="11"/>
  <c r="V4634" i="11"/>
  <c r="H4634" i="11"/>
  <c r="U4634" i="11" s="1"/>
  <c r="G4634" i="11"/>
  <c r="W4633" i="11"/>
  <c r="V4633" i="11"/>
  <c r="H4633" i="11"/>
  <c r="U4633" i="11" s="1"/>
  <c r="G4633" i="11"/>
  <c r="W4632" i="11"/>
  <c r="V4632" i="11"/>
  <c r="H4632" i="11"/>
  <c r="U4632" i="11" s="1"/>
  <c r="G4632" i="11"/>
  <c r="W4631" i="11"/>
  <c r="V4631" i="11"/>
  <c r="H4631" i="11"/>
  <c r="U4631" i="11" s="1"/>
  <c r="G4631" i="11"/>
  <c r="W4630" i="11"/>
  <c r="V4630" i="11"/>
  <c r="H4630" i="11"/>
  <c r="U4630" i="11" s="1"/>
  <c r="G4630" i="11"/>
  <c r="W4629" i="11"/>
  <c r="V4629" i="11"/>
  <c r="H4629" i="11"/>
  <c r="U4629" i="11" s="1"/>
  <c r="G4629" i="11"/>
  <c r="W4628" i="11"/>
  <c r="V4628" i="11"/>
  <c r="H4628" i="11"/>
  <c r="U4628" i="11" s="1"/>
  <c r="G4628" i="11"/>
  <c r="W4627" i="11"/>
  <c r="V4627" i="11"/>
  <c r="H4627" i="11"/>
  <c r="U4627" i="11" s="1"/>
  <c r="G4627" i="11"/>
  <c r="W4626" i="11"/>
  <c r="V4626" i="11"/>
  <c r="H4626" i="11"/>
  <c r="U4626" i="11" s="1"/>
  <c r="G4626" i="11"/>
  <c r="W4625" i="11"/>
  <c r="V4625" i="11"/>
  <c r="H4625" i="11"/>
  <c r="U4625" i="11" s="1"/>
  <c r="G4625" i="11"/>
  <c r="W4624" i="11"/>
  <c r="V4624" i="11"/>
  <c r="H4624" i="11"/>
  <c r="U4624" i="11" s="1"/>
  <c r="G4624" i="11"/>
  <c r="W4623" i="11"/>
  <c r="V4623" i="11"/>
  <c r="H4623" i="11"/>
  <c r="U4623" i="11" s="1"/>
  <c r="G4623" i="11"/>
  <c r="W4622" i="11"/>
  <c r="V4622" i="11"/>
  <c r="H4622" i="11"/>
  <c r="U4622" i="11" s="1"/>
  <c r="G4622" i="11"/>
  <c r="W4621" i="11"/>
  <c r="V4621" i="11"/>
  <c r="H4621" i="11"/>
  <c r="U4621" i="11" s="1"/>
  <c r="G4621" i="11"/>
  <c r="W4620" i="11"/>
  <c r="V4620" i="11"/>
  <c r="H4620" i="11"/>
  <c r="U4620" i="11" s="1"/>
  <c r="G4620" i="11"/>
  <c r="W4619" i="11"/>
  <c r="V4619" i="11"/>
  <c r="H4619" i="11"/>
  <c r="U4619" i="11" s="1"/>
  <c r="G4619" i="11"/>
  <c r="W4618" i="11"/>
  <c r="V4618" i="11"/>
  <c r="H4618" i="11"/>
  <c r="U4618" i="11" s="1"/>
  <c r="G4618" i="11"/>
  <c r="W4617" i="11"/>
  <c r="V4617" i="11"/>
  <c r="H4617" i="11"/>
  <c r="U4617" i="11" s="1"/>
  <c r="G4617" i="11"/>
  <c r="W4616" i="11"/>
  <c r="V4616" i="11"/>
  <c r="H4616" i="11"/>
  <c r="U4616" i="11" s="1"/>
  <c r="G4616" i="11"/>
  <c r="W4615" i="11"/>
  <c r="V4615" i="11"/>
  <c r="H4615" i="11"/>
  <c r="U4615" i="11" s="1"/>
  <c r="G4615" i="11"/>
  <c r="W4614" i="11"/>
  <c r="V4614" i="11"/>
  <c r="H4614" i="11"/>
  <c r="U4614" i="11" s="1"/>
  <c r="G4614" i="11"/>
  <c r="W4613" i="11"/>
  <c r="V4613" i="11"/>
  <c r="H4613" i="11"/>
  <c r="U4613" i="11" s="1"/>
  <c r="G4613" i="11"/>
  <c r="W4612" i="11"/>
  <c r="V4612" i="11"/>
  <c r="H4612" i="11"/>
  <c r="U4612" i="11" s="1"/>
  <c r="G4612" i="11"/>
  <c r="W4611" i="11"/>
  <c r="V4611" i="11"/>
  <c r="H4611" i="11"/>
  <c r="U4611" i="11" s="1"/>
  <c r="G4611" i="11"/>
  <c r="W4610" i="11"/>
  <c r="V4610" i="11"/>
  <c r="H4610" i="11"/>
  <c r="U4610" i="11" s="1"/>
  <c r="G4610" i="11"/>
  <c r="W4427" i="11"/>
  <c r="V4427" i="11"/>
  <c r="H4427" i="11"/>
  <c r="U4427" i="11" s="1"/>
  <c r="G4427" i="11"/>
  <c r="W4432" i="11"/>
  <c r="V4432" i="11"/>
  <c r="H4432" i="11"/>
  <c r="U4432" i="11" s="1"/>
  <c r="G4432" i="11"/>
  <c r="W4431" i="11"/>
  <c r="V4431" i="11"/>
  <c r="H4431" i="11"/>
  <c r="U4431" i="11" s="1"/>
  <c r="G4431" i="11"/>
  <c r="W4430" i="11"/>
  <c r="V4430" i="11"/>
  <c r="H4430" i="11"/>
  <c r="U4430" i="11" s="1"/>
  <c r="G4430" i="11"/>
  <c r="W4429" i="11"/>
  <c r="V4429" i="11"/>
  <c r="H4429" i="11"/>
  <c r="U4429" i="11" s="1"/>
  <c r="G4429" i="11"/>
  <c r="W4428" i="11"/>
  <c r="V4428" i="11"/>
  <c r="H4428" i="11"/>
  <c r="U4428" i="11" s="1"/>
  <c r="G4428" i="11"/>
  <c r="W4814" i="11"/>
  <c r="V4814" i="11"/>
  <c r="H4814" i="11"/>
  <c r="U4814" i="11" s="1"/>
  <c r="G4814" i="11"/>
  <c r="W4813" i="11"/>
  <c r="V4813" i="11"/>
  <c r="H4813" i="11"/>
  <c r="U4813" i="11" s="1"/>
  <c r="G4813" i="11"/>
  <c r="W4812" i="11"/>
  <c r="V4812" i="11"/>
  <c r="H4812" i="11"/>
  <c r="U4812" i="11" s="1"/>
  <c r="G4812" i="11"/>
  <c r="W4811" i="11"/>
  <c r="V4811" i="11"/>
  <c r="H4811" i="11"/>
  <c r="U4811" i="11" s="1"/>
  <c r="G4811" i="11"/>
  <c r="W4810" i="11"/>
  <c r="V4810" i="11"/>
  <c r="H4810" i="11"/>
  <c r="U4810" i="11" s="1"/>
  <c r="G4810" i="11"/>
  <c r="W4809" i="11"/>
  <c r="V4809" i="11"/>
  <c r="H4809" i="11"/>
  <c r="U4809" i="11" s="1"/>
  <c r="G4809" i="11"/>
  <c r="W4381" i="11"/>
  <c r="V4381" i="11"/>
  <c r="H4381" i="11"/>
  <c r="U4381" i="11" s="1"/>
  <c r="G4381" i="11"/>
  <c r="W4380" i="11"/>
  <c r="V4380" i="11"/>
  <c r="H4380" i="11"/>
  <c r="U4380" i="11" s="1"/>
  <c r="G4380" i="11"/>
  <c r="W4378" i="11"/>
  <c r="V4378" i="11"/>
  <c r="H4378" i="11"/>
  <c r="U4378" i="11" s="1"/>
  <c r="G4378" i="11"/>
  <c r="W4379" i="11"/>
  <c r="V4379" i="11"/>
  <c r="H4379" i="11"/>
  <c r="U4379" i="11" s="1"/>
  <c r="G4379" i="11"/>
  <c r="W4377" i="11"/>
  <c r="V4377" i="11"/>
  <c r="H4377" i="11"/>
  <c r="U4377" i="11" s="1"/>
  <c r="G4377" i="11"/>
  <c r="W4384" i="11"/>
  <c r="V4384" i="11"/>
  <c r="H4384" i="11"/>
  <c r="U4384" i="11" s="1"/>
  <c r="G4384" i="11"/>
  <c r="W4383" i="11"/>
  <c r="V4383" i="11"/>
  <c r="H4383" i="11"/>
  <c r="U4383" i="11" s="1"/>
  <c r="G4383" i="11"/>
  <c r="W4376" i="11"/>
  <c r="V4376" i="11"/>
  <c r="H4376" i="11"/>
  <c r="U4376" i="11" s="1"/>
  <c r="G4376" i="11"/>
  <c r="W4375" i="11"/>
  <c r="V4375" i="11"/>
  <c r="H4375" i="11"/>
  <c r="U4375" i="11" s="1"/>
  <c r="G4375" i="11"/>
  <c r="W4382" i="11"/>
  <c r="V4382" i="11"/>
  <c r="H4382" i="11"/>
  <c r="U4382" i="11" s="1"/>
  <c r="G4382" i="11"/>
  <c r="W4374" i="11"/>
  <c r="V4374" i="11"/>
  <c r="H4374" i="11"/>
  <c r="U4374" i="11" s="1"/>
  <c r="G4374" i="11"/>
  <c r="W4373" i="11"/>
  <c r="V4373" i="11"/>
  <c r="H4373" i="11"/>
  <c r="U4373" i="11" s="1"/>
  <c r="G4373" i="11"/>
  <c r="W4452" i="11"/>
  <c r="V4452" i="11"/>
  <c r="H4452" i="11"/>
  <c r="U4452" i="11" s="1"/>
  <c r="G4452" i="11"/>
  <c r="W4450" i="11"/>
  <c r="V4450" i="11"/>
  <c r="H4450" i="11"/>
  <c r="U4450" i="11" s="1"/>
  <c r="G4450" i="11"/>
  <c r="W4448" i="11"/>
  <c r="V4448" i="11"/>
  <c r="H4448" i="11"/>
  <c r="U4448" i="11" s="1"/>
  <c r="G4448" i="11"/>
  <c r="W4446" i="11"/>
  <c r="V4446" i="11"/>
  <c r="H4446" i="11"/>
  <c r="U4446" i="11" s="1"/>
  <c r="G4446" i="11"/>
  <c r="W4456" i="11"/>
  <c r="V4456" i="11"/>
  <c r="H4456" i="11"/>
  <c r="U4456" i="11" s="1"/>
  <c r="G4456" i="11"/>
  <c r="W4455" i="11"/>
  <c r="V4455" i="11"/>
  <c r="H4455" i="11"/>
  <c r="U4455" i="11" s="1"/>
  <c r="G4455" i="11"/>
  <c r="W4454" i="11"/>
  <c r="V4454" i="11"/>
  <c r="H4454" i="11"/>
  <c r="U4454" i="11" s="1"/>
  <c r="G4454" i="11"/>
  <c r="W4453" i="11"/>
  <c r="V4453" i="11"/>
  <c r="H4453" i="11"/>
  <c r="U4453" i="11" s="1"/>
  <c r="G4453" i="11"/>
  <c r="W4451" i="11"/>
  <c r="V4451" i="11"/>
  <c r="H4451" i="11"/>
  <c r="U4451" i="11" s="1"/>
  <c r="G4451" i="11"/>
  <c r="W4449" i="11"/>
  <c r="V4449" i="11"/>
  <c r="H4449" i="11"/>
  <c r="U4449" i="11" s="1"/>
  <c r="G4449" i="11"/>
  <c r="W4447" i="11"/>
  <c r="V4447" i="11"/>
  <c r="H4447" i="11"/>
  <c r="U4447" i="11" s="1"/>
  <c r="G4447" i="11"/>
  <c r="W4445" i="11"/>
  <c r="V4445" i="11"/>
  <c r="H4445" i="11"/>
  <c r="U4445" i="11" s="1"/>
  <c r="G4445" i="11"/>
  <c r="W4440" i="11"/>
  <c r="V4440" i="11"/>
  <c r="H4440" i="11"/>
  <c r="U4440" i="11" s="1"/>
  <c r="G4440" i="11"/>
  <c r="W4438" i="11"/>
  <c r="V4438" i="11"/>
  <c r="H4438" i="11"/>
  <c r="U4438" i="11" s="1"/>
  <c r="G4438" i="11"/>
  <c r="W4436" i="11"/>
  <c r="V4436" i="11"/>
  <c r="H4436" i="11"/>
  <c r="U4436" i="11" s="1"/>
  <c r="G4436" i="11"/>
  <c r="W4434" i="11"/>
  <c r="V4434" i="11"/>
  <c r="H4434" i="11"/>
  <c r="U4434" i="11" s="1"/>
  <c r="G4434" i="11"/>
  <c r="W4444" i="11"/>
  <c r="V4444" i="11"/>
  <c r="H4444" i="11"/>
  <c r="U4444" i="11" s="1"/>
  <c r="G4444" i="11"/>
  <c r="W4443" i="11"/>
  <c r="V4443" i="11"/>
  <c r="H4443" i="11"/>
  <c r="U4443" i="11" s="1"/>
  <c r="G4443" i="11"/>
  <c r="W4442" i="11"/>
  <c r="V4442" i="11"/>
  <c r="H4442" i="11"/>
  <c r="U4442" i="11" s="1"/>
  <c r="G4442" i="11"/>
  <c r="W4441" i="11"/>
  <c r="V4441" i="11"/>
  <c r="H4441" i="11"/>
  <c r="U4441" i="11" s="1"/>
  <c r="G4441" i="11"/>
  <c r="W4439" i="11"/>
  <c r="V4439" i="11"/>
  <c r="H4439" i="11"/>
  <c r="U4439" i="11" s="1"/>
  <c r="G4439" i="11"/>
  <c r="W4437" i="11"/>
  <c r="V4437" i="11"/>
  <c r="H4437" i="11"/>
  <c r="U4437" i="11" s="1"/>
  <c r="G4437" i="11"/>
  <c r="W4435" i="11"/>
  <c r="V4435" i="11"/>
  <c r="H4435" i="11"/>
  <c r="U4435" i="11" s="1"/>
  <c r="G4435" i="11"/>
  <c r="W4433" i="11"/>
  <c r="V4433" i="11"/>
  <c r="H4433" i="11"/>
  <c r="U4433" i="11" s="1"/>
  <c r="G4433" i="11"/>
  <c r="W4368" i="11"/>
  <c r="V4368" i="11"/>
  <c r="H4368" i="11"/>
  <c r="U4368" i="11" s="1"/>
  <c r="G4368" i="11"/>
  <c r="W4366" i="11"/>
  <c r="V4366" i="11"/>
  <c r="H4366" i="11"/>
  <c r="U4366" i="11" s="1"/>
  <c r="G4366" i="11"/>
  <c r="W4367" i="11"/>
  <c r="V4367" i="11"/>
  <c r="H4367" i="11"/>
  <c r="U4367" i="11" s="1"/>
  <c r="G4367" i="11"/>
  <c r="W4365" i="11"/>
  <c r="V4365" i="11"/>
  <c r="H4365" i="11"/>
  <c r="U4365" i="11" s="1"/>
  <c r="G4365" i="11"/>
  <c r="W4364" i="11"/>
  <c r="V4364" i="11"/>
  <c r="H4364" i="11"/>
  <c r="U4364" i="11" s="1"/>
  <c r="G4364" i="11"/>
  <c r="W4363" i="11"/>
  <c r="V4363" i="11"/>
  <c r="H4363" i="11"/>
  <c r="U4363" i="11" s="1"/>
  <c r="G4363" i="11"/>
  <c r="W4362" i="11"/>
  <c r="V4362" i="11"/>
  <c r="H4362" i="11"/>
  <c r="U4362" i="11" s="1"/>
  <c r="G4362" i="11"/>
  <c r="W4361" i="11"/>
  <c r="V4361" i="11"/>
  <c r="H4361" i="11"/>
  <c r="U4361" i="11" s="1"/>
  <c r="G4361" i="11"/>
  <c r="W4360" i="11"/>
  <c r="V4360" i="11"/>
  <c r="H4360" i="11"/>
  <c r="U4360" i="11" s="1"/>
  <c r="G4360" i="11"/>
  <c r="W4359" i="11"/>
  <c r="V4359" i="11"/>
  <c r="H4359" i="11"/>
  <c r="U4359" i="11" s="1"/>
  <c r="G4359" i="11"/>
  <c r="W4357" i="11"/>
  <c r="V4357" i="11"/>
  <c r="H4357" i="11"/>
  <c r="U4357" i="11" s="1"/>
  <c r="G4357" i="11"/>
  <c r="W4371" i="11"/>
  <c r="V4371" i="11"/>
  <c r="H4371" i="11"/>
  <c r="U4371" i="11" s="1"/>
  <c r="G4371" i="11"/>
  <c r="W4358" i="11"/>
  <c r="V4358" i="11"/>
  <c r="H4358" i="11"/>
  <c r="U4358" i="11" s="1"/>
  <c r="G4358" i="11"/>
  <c r="W4370" i="11"/>
  <c r="V4370" i="11"/>
  <c r="H4370" i="11"/>
  <c r="U4370" i="11" s="1"/>
  <c r="G4370" i="11"/>
  <c r="W4356" i="11"/>
  <c r="V4356" i="11"/>
  <c r="H4356" i="11"/>
  <c r="U4356" i="11" s="1"/>
  <c r="G4356" i="11"/>
  <c r="W4369" i="11"/>
  <c r="V4369" i="11"/>
  <c r="H4369" i="11"/>
  <c r="U4369" i="11" s="1"/>
  <c r="G4369" i="11"/>
  <c r="W4354" i="11"/>
  <c r="V4354" i="11"/>
  <c r="H4354" i="11"/>
  <c r="U4354" i="11" s="1"/>
  <c r="G4354" i="11"/>
  <c r="W4372" i="11"/>
  <c r="V4372" i="11"/>
  <c r="H4372" i="11"/>
  <c r="U4372" i="11" s="1"/>
  <c r="G4372" i="11"/>
  <c r="W4355" i="11"/>
  <c r="V4355" i="11"/>
  <c r="H4355" i="11"/>
  <c r="U4355" i="11" s="1"/>
  <c r="G4355" i="11"/>
  <c r="W5159" i="11"/>
  <c r="V5159" i="11"/>
  <c r="H5159" i="11"/>
  <c r="U5159" i="11" s="1"/>
  <c r="G5159" i="11"/>
  <c r="W5167" i="11"/>
  <c r="V5167" i="11"/>
  <c r="H5167" i="11"/>
  <c r="U5167" i="11" s="1"/>
  <c r="G5167" i="11"/>
  <c r="W5163" i="11"/>
  <c r="V5163" i="11"/>
  <c r="H5163" i="11"/>
  <c r="U5163" i="11" s="1"/>
  <c r="G5163" i="11"/>
  <c r="W5161" i="11"/>
  <c r="V5161" i="11"/>
  <c r="H5161" i="11"/>
  <c r="U5161" i="11" s="1"/>
  <c r="G5161" i="11"/>
  <c r="W5164" i="11"/>
  <c r="V5164" i="11"/>
  <c r="H5164" i="11"/>
  <c r="U5164" i="11" s="1"/>
  <c r="G5164" i="11"/>
  <c r="W5165" i="11"/>
  <c r="V5165" i="11"/>
  <c r="H5165" i="11"/>
  <c r="U5165" i="11" s="1"/>
  <c r="G5165" i="11"/>
  <c r="W5168" i="11"/>
  <c r="V5168" i="11"/>
  <c r="H5168" i="11"/>
  <c r="U5168" i="11" s="1"/>
  <c r="G5168" i="11"/>
  <c r="W5169" i="11"/>
  <c r="V5169" i="11"/>
  <c r="H5169" i="11"/>
  <c r="U5169" i="11" s="1"/>
  <c r="G5169" i="11"/>
  <c r="W5158" i="11"/>
  <c r="V5158" i="11"/>
  <c r="H5158" i="11"/>
  <c r="U5158" i="11" s="1"/>
  <c r="G5158" i="11"/>
  <c r="W5166" i="11"/>
  <c r="V5166" i="11"/>
  <c r="H5166" i="11"/>
  <c r="U5166" i="11" s="1"/>
  <c r="G5166" i="11"/>
  <c r="W5162" i="11"/>
  <c r="V5162" i="11"/>
  <c r="H5162" i="11"/>
  <c r="U5162" i="11" s="1"/>
  <c r="G5162" i="11"/>
  <c r="W5160" i="11"/>
  <c r="V5160" i="11"/>
  <c r="H5160" i="11"/>
  <c r="U5160" i="11" s="1"/>
  <c r="G5160" i="11"/>
  <c r="W5157" i="11"/>
  <c r="V5157" i="11"/>
  <c r="H5157" i="11"/>
  <c r="U5157" i="11" s="1"/>
  <c r="G5157" i="11"/>
  <c r="W5154" i="11"/>
  <c r="V5154" i="11"/>
  <c r="H5154" i="11"/>
  <c r="U5154" i="11" s="1"/>
  <c r="G5154" i="11"/>
  <c r="W5153" i="11"/>
  <c r="V5153" i="11"/>
  <c r="H5153" i="11"/>
  <c r="U5153" i="11" s="1"/>
  <c r="G5153" i="11"/>
  <c r="W5152" i="11"/>
  <c r="V5152" i="11"/>
  <c r="H5152" i="11"/>
  <c r="U5152" i="11" s="1"/>
  <c r="G5152" i="11"/>
  <c r="W5151" i="11"/>
  <c r="V5151" i="11"/>
  <c r="H5151" i="11"/>
  <c r="U5151" i="11" s="1"/>
  <c r="G5151" i="11"/>
  <c r="W5150" i="11"/>
  <c r="V5150" i="11"/>
  <c r="H5150" i="11"/>
  <c r="U5150" i="11" s="1"/>
  <c r="G5150" i="11"/>
  <c r="W5156" i="11"/>
  <c r="V5156" i="11"/>
  <c r="H5156" i="11"/>
  <c r="U5156" i="11" s="1"/>
  <c r="G5156" i="11"/>
  <c r="W5141" i="11"/>
  <c r="V5141" i="11"/>
  <c r="H5141" i="11"/>
  <c r="U5141" i="11" s="1"/>
  <c r="G5141" i="11"/>
  <c r="W5140" i="11"/>
  <c r="V5140" i="11"/>
  <c r="H5140" i="11"/>
  <c r="U5140" i="11" s="1"/>
  <c r="G5140" i="11"/>
  <c r="W5146" i="11"/>
  <c r="V5146" i="11"/>
  <c r="H5146" i="11"/>
  <c r="U5146" i="11" s="1"/>
  <c r="G5146" i="11"/>
  <c r="W5145" i="11"/>
  <c r="V5145" i="11"/>
  <c r="H5145" i="11"/>
  <c r="U5145" i="11" s="1"/>
  <c r="G5145" i="11"/>
  <c r="W5144" i="11"/>
  <c r="V5144" i="11"/>
  <c r="H5144" i="11"/>
  <c r="U5144" i="11" s="1"/>
  <c r="G5144" i="11"/>
  <c r="W5143" i="11"/>
  <c r="V5143" i="11"/>
  <c r="H5143" i="11"/>
  <c r="U5143" i="11" s="1"/>
  <c r="G5143" i="11"/>
  <c r="W5142" i="11"/>
  <c r="V5142" i="11"/>
  <c r="H5142" i="11"/>
  <c r="U5142" i="11" s="1"/>
  <c r="G5142" i="11"/>
  <c r="W5136" i="11"/>
  <c r="V5136" i="11"/>
  <c r="H5136" i="11"/>
  <c r="U5136" i="11" s="1"/>
  <c r="G5136" i="11"/>
  <c r="W5135" i="11"/>
  <c r="V5135" i="11"/>
  <c r="H5135" i="11"/>
  <c r="U5135" i="11" s="1"/>
  <c r="G5135" i="11"/>
  <c r="W5139" i="11"/>
  <c r="V5139" i="11"/>
  <c r="H5139" i="11"/>
  <c r="U5139" i="11" s="1"/>
  <c r="G5139" i="11"/>
  <c r="W5138" i="11"/>
  <c r="V5138" i="11"/>
  <c r="H5138" i="11"/>
  <c r="U5138" i="11" s="1"/>
  <c r="G5138" i="11"/>
  <c r="W5137" i="11"/>
  <c r="V5137" i="11"/>
  <c r="H5137" i="11"/>
  <c r="U5137" i="11" s="1"/>
  <c r="G5137" i="11"/>
  <c r="W5155" i="11"/>
  <c r="V5155" i="11"/>
  <c r="H5155" i="11"/>
  <c r="U5155" i="11" s="1"/>
  <c r="G5155" i="11"/>
  <c r="W5132" i="11"/>
  <c r="V5132" i="11"/>
  <c r="H5132" i="11"/>
  <c r="U5132" i="11" s="1"/>
  <c r="G5132" i="11"/>
  <c r="W5148" i="11"/>
  <c r="V5148" i="11"/>
  <c r="H5148" i="11"/>
  <c r="U5148" i="11" s="1"/>
  <c r="G5148" i="11"/>
  <c r="W5131" i="11"/>
  <c r="V5131" i="11"/>
  <c r="H5131" i="11"/>
  <c r="U5131" i="11" s="1"/>
  <c r="G5131" i="11"/>
  <c r="W5147" i="11"/>
  <c r="V5147" i="11"/>
  <c r="H5147" i="11"/>
  <c r="U5147" i="11" s="1"/>
  <c r="G5147" i="11"/>
  <c r="W5134" i="11"/>
  <c r="V5134" i="11"/>
  <c r="H5134" i="11"/>
  <c r="U5134" i="11" s="1"/>
  <c r="G5134" i="11"/>
  <c r="W5149" i="11"/>
  <c r="V5149" i="11"/>
  <c r="H5149" i="11"/>
  <c r="U5149" i="11" s="1"/>
  <c r="G5149" i="11"/>
  <c r="W5133" i="11"/>
  <c r="V5133" i="11"/>
  <c r="H5133" i="11"/>
  <c r="U5133" i="11" s="1"/>
  <c r="G5133" i="11"/>
  <c r="W5129" i="11"/>
  <c r="V5129" i="11"/>
  <c r="H5129" i="11"/>
  <c r="U5129" i="11" s="1"/>
  <c r="G5129" i="11"/>
  <c r="W5127" i="11"/>
  <c r="V5127" i="11"/>
  <c r="H5127" i="11"/>
  <c r="U5127" i="11" s="1"/>
  <c r="G5127" i="11"/>
  <c r="W5117" i="11"/>
  <c r="V5117" i="11"/>
  <c r="H5117" i="11"/>
  <c r="U5117" i="11" s="1"/>
  <c r="G5117" i="11"/>
  <c r="W5113" i="11"/>
  <c r="V5113" i="11"/>
  <c r="H5113" i="11"/>
  <c r="U5113" i="11" s="1"/>
  <c r="G5113" i="11"/>
  <c r="W5111" i="11"/>
  <c r="V5111" i="11"/>
  <c r="H5111" i="11"/>
  <c r="U5111" i="11" s="1"/>
  <c r="G5111" i="11"/>
  <c r="W5120" i="11"/>
  <c r="V5120" i="11"/>
  <c r="H5120" i="11"/>
  <c r="U5120" i="11" s="1"/>
  <c r="G5120" i="11"/>
  <c r="W5115" i="11"/>
  <c r="V5115" i="11"/>
  <c r="H5115" i="11"/>
  <c r="U5115" i="11" s="1"/>
  <c r="G5115" i="11"/>
  <c r="W5128" i="11"/>
  <c r="V5128" i="11"/>
  <c r="H5128" i="11"/>
  <c r="U5128" i="11" s="1"/>
  <c r="G5128" i="11"/>
  <c r="W5126" i="11"/>
  <c r="V5126" i="11"/>
  <c r="H5126" i="11"/>
  <c r="U5126" i="11" s="1"/>
  <c r="G5126" i="11"/>
  <c r="W5130" i="11"/>
  <c r="V5130" i="11"/>
  <c r="H5130" i="11"/>
  <c r="U5130" i="11" s="1"/>
  <c r="G5130" i="11"/>
  <c r="W5118" i="11"/>
  <c r="V5118" i="11"/>
  <c r="H5118" i="11"/>
  <c r="U5118" i="11" s="1"/>
  <c r="G5118" i="11"/>
  <c r="W5116" i="11"/>
  <c r="V5116" i="11"/>
  <c r="H5116" i="11"/>
  <c r="U5116" i="11" s="1"/>
  <c r="G5116" i="11"/>
  <c r="W5112" i="11"/>
  <c r="V5112" i="11"/>
  <c r="H5112" i="11"/>
  <c r="U5112" i="11" s="1"/>
  <c r="G5112" i="11"/>
  <c r="W5119" i="11"/>
  <c r="V5119" i="11"/>
  <c r="H5119" i="11"/>
  <c r="U5119" i="11" s="1"/>
  <c r="G5119" i="11"/>
  <c r="W5114" i="11"/>
  <c r="V5114" i="11"/>
  <c r="H5114" i="11"/>
  <c r="U5114" i="11" s="1"/>
  <c r="G5114" i="11"/>
  <c r="W5124" i="11"/>
  <c r="V5124" i="11"/>
  <c r="H5124" i="11"/>
  <c r="U5124" i="11" s="1"/>
  <c r="G5124" i="11"/>
  <c r="W5123" i="11"/>
  <c r="V5123" i="11"/>
  <c r="H5123" i="11"/>
  <c r="U5123" i="11" s="1"/>
  <c r="G5123" i="11"/>
  <c r="W5122" i="11"/>
  <c r="V5122" i="11"/>
  <c r="H5122" i="11"/>
  <c r="U5122" i="11" s="1"/>
  <c r="G5122" i="11"/>
  <c r="W5121" i="11"/>
  <c r="V5121" i="11"/>
  <c r="H5121" i="11"/>
  <c r="U5121" i="11" s="1"/>
  <c r="G5121" i="11"/>
  <c r="W5125" i="11"/>
  <c r="V5125" i="11"/>
  <c r="H5125" i="11"/>
  <c r="U5125" i="11" s="1"/>
  <c r="G5125" i="11"/>
  <c r="W5110" i="11"/>
  <c r="V5110" i="11"/>
  <c r="H5110" i="11"/>
  <c r="U5110" i="11" s="1"/>
  <c r="G5110" i="11"/>
  <c r="W4686" i="11"/>
  <c r="V4686" i="11"/>
  <c r="H4686" i="11"/>
  <c r="U4686" i="11" s="1"/>
  <c r="G4686" i="11"/>
  <c r="W4685" i="11"/>
  <c r="V4685" i="11"/>
  <c r="H4685" i="11"/>
  <c r="U4685" i="11" s="1"/>
  <c r="G4685" i="11"/>
  <c r="W4684" i="11"/>
  <c r="V4684" i="11"/>
  <c r="H4684" i="11"/>
  <c r="U4684" i="11" s="1"/>
  <c r="G4684" i="11"/>
  <c r="W4683" i="11"/>
  <c r="V4683" i="11"/>
  <c r="H4683" i="11"/>
  <c r="U4683" i="11" s="1"/>
  <c r="G4683" i="11"/>
  <c r="W4682" i="11"/>
  <c r="V4682" i="11"/>
  <c r="H4682" i="11"/>
  <c r="U4682" i="11" s="1"/>
  <c r="G4682" i="11"/>
  <c r="W4681" i="11"/>
  <c r="V4681" i="11"/>
  <c r="H4681" i="11"/>
  <c r="U4681" i="11" s="1"/>
  <c r="G4681" i="11"/>
  <c r="W4680" i="11"/>
  <c r="V4680" i="11"/>
  <c r="H4680" i="11"/>
  <c r="U4680" i="11" s="1"/>
  <c r="G4680" i="11"/>
  <c r="W4679" i="11"/>
  <c r="V4679" i="11"/>
  <c r="H4679" i="11"/>
  <c r="U4679" i="11" s="1"/>
  <c r="G4679" i="11"/>
  <c r="W4672" i="11"/>
  <c r="V4672" i="11"/>
  <c r="H4672" i="11"/>
  <c r="U4672" i="11" s="1"/>
  <c r="G4672" i="11"/>
  <c r="W4671" i="11"/>
  <c r="V4671" i="11"/>
  <c r="H4671" i="11"/>
  <c r="U4671" i="11" s="1"/>
  <c r="G4671" i="11"/>
  <c r="W4673" i="11"/>
  <c r="V4673" i="11"/>
  <c r="H4673" i="11"/>
  <c r="U4673" i="11" s="1"/>
  <c r="G4673" i="11"/>
  <c r="W4670" i="11"/>
  <c r="V4670" i="11"/>
  <c r="H4670" i="11"/>
  <c r="U4670" i="11" s="1"/>
  <c r="G4670" i="11"/>
  <c r="W4693" i="11"/>
  <c r="V4693" i="11"/>
  <c r="H4693" i="11"/>
  <c r="U4693" i="11" s="1"/>
  <c r="G4693" i="11"/>
  <c r="W4694" i="11"/>
  <c r="V4694" i="11"/>
  <c r="H4694" i="11"/>
  <c r="U4694" i="11" s="1"/>
  <c r="G4694" i="11"/>
  <c r="W4691" i="11"/>
  <c r="V4691" i="11"/>
  <c r="H4691" i="11"/>
  <c r="U4691" i="11" s="1"/>
  <c r="G4691" i="11"/>
  <c r="W4692" i="11"/>
  <c r="V4692" i="11"/>
  <c r="H4692" i="11"/>
  <c r="U4692" i="11" s="1"/>
  <c r="G4692" i="11"/>
  <c r="W4689" i="11"/>
  <c r="V4689" i="11"/>
  <c r="H4689" i="11"/>
  <c r="U4689" i="11" s="1"/>
  <c r="G4689" i="11"/>
  <c r="W4690" i="11"/>
  <c r="V4690" i="11"/>
  <c r="H4690" i="11"/>
  <c r="U4690" i="11" s="1"/>
  <c r="G4690" i="11"/>
  <c r="W4687" i="11"/>
  <c r="V4687" i="11"/>
  <c r="H4687" i="11"/>
  <c r="U4687" i="11" s="1"/>
  <c r="G4687" i="11"/>
  <c r="W4688" i="11"/>
  <c r="V4688" i="11"/>
  <c r="H4688" i="11"/>
  <c r="U4688" i="11" s="1"/>
  <c r="G4688" i="11"/>
  <c r="W4702" i="11"/>
  <c r="V4702" i="11"/>
  <c r="H4702" i="11"/>
  <c r="U4702" i="11" s="1"/>
  <c r="G4702" i="11"/>
  <c r="W4701" i="11"/>
  <c r="V4701" i="11"/>
  <c r="H4701" i="11"/>
  <c r="U4701" i="11" s="1"/>
  <c r="G4701" i="11"/>
  <c r="W4700" i="11"/>
  <c r="V4700" i="11"/>
  <c r="H4700" i="11"/>
  <c r="U4700" i="11" s="1"/>
  <c r="G4700" i="11"/>
  <c r="W4699" i="11"/>
  <c r="V4699" i="11"/>
  <c r="H4699" i="11"/>
  <c r="U4699" i="11" s="1"/>
  <c r="G4699" i="11"/>
  <c r="W4698" i="11"/>
  <c r="V4698" i="11"/>
  <c r="H4698" i="11"/>
  <c r="U4698" i="11" s="1"/>
  <c r="G4698" i="11"/>
  <c r="W4697" i="11"/>
  <c r="V4697" i="11"/>
  <c r="H4697" i="11"/>
  <c r="U4697" i="11" s="1"/>
  <c r="G4697" i="11"/>
  <c r="W4696" i="11"/>
  <c r="V4696" i="11"/>
  <c r="H4696" i="11"/>
  <c r="U4696" i="11" s="1"/>
  <c r="G4696" i="11"/>
  <c r="W4695" i="11"/>
  <c r="V4695" i="11"/>
  <c r="H4695" i="11"/>
  <c r="U4695" i="11" s="1"/>
  <c r="G4695" i="11"/>
  <c r="W4676" i="11"/>
  <c r="V4676" i="11"/>
  <c r="H4676" i="11"/>
  <c r="U4676" i="11" s="1"/>
  <c r="G4676" i="11"/>
  <c r="W4674" i="11"/>
  <c r="V4674" i="11"/>
  <c r="H4674" i="11"/>
  <c r="U4674" i="11" s="1"/>
  <c r="G4674" i="11"/>
  <c r="W4678" i="11"/>
  <c r="V4678" i="11"/>
  <c r="H4678" i="11"/>
  <c r="U4678" i="11" s="1"/>
  <c r="G4678" i="11"/>
  <c r="W4677" i="11"/>
  <c r="V4677" i="11"/>
  <c r="H4677" i="11"/>
  <c r="U4677" i="11" s="1"/>
  <c r="G4677" i="11"/>
  <c r="W4675" i="11"/>
  <c r="V4675" i="11"/>
  <c r="H4675" i="11"/>
  <c r="U4675" i="11" s="1"/>
  <c r="G4675" i="11"/>
  <c r="W5241" i="11"/>
  <c r="V5241" i="11"/>
  <c r="H5241" i="11"/>
  <c r="U5241" i="11" s="1"/>
  <c r="G5241" i="11"/>
  <c r="W5240" i="11"/>
  <c r="V5240" i="11"/>
  <c r="H5240" i="11"/>
  <c r="U5240" i="11" s="1"/>
  <c r="G5240" i="11"/>
  <c r="W5238" i="11"/>
  <c r="V5238" i="11"/>
  <c r="H5238" i="11"/>
  <c r="U5238" i="11" s="1"/>
  <c r="G5238" i="11"/>
  <c r="W5235" i="11"/>
  <c r="V5235" i="11"/>
  <c r="H5235" i="11"/>
  <c r="U5235" i="11" s="1"/>
  <c r="G5235" i="11"/>
  <c r="W5239" i="11"/>
  <c r="V5239" i="11"/>
  <c r="H5239" i="11"/>
  <c r="U5239" i="11" s="1"/>
  <c r="G5239" i="11"/>
  <c r="W5237" i="11"/>
  <c r="V5237" i="11"/>
  <c r="H5237" i="11"/>
  <c r="U5237" i="11" s="1"/>
  <c r="G5237" i="11"/>
  <c r="W5236" i="11"/>
  <c r="V5236" i="11"/>
  <c r="H5236" i="11"/>
  <c r="U5236" i="11" s="1"/>
  <c r="G5236" i="11"/>
  <c r="W5234" i="11"/>
  <c r="V5234" i="11"/>
  <c r="H5234" i="11"/>
  <c r="U5234" i="11" s="1"/>
  <c r="G5234" i="11"/>
  <c r="W5233" i="11"/>
  <c r="V5233" i="11"/>
  <c r="H5233" i="11"/>
  <c r="U5233" i="11" s="1"/>
  <c r="G5233" i="11"/>
  <c r="W5232" i="11"/>
  <c r="V5232" i="11"/>
  <c r="H5232" i="11"/>
  <c r="U5232" i="11" s="1"/>
  <c r="G5232" i="11"/>
  <c r="W5230" i="11"/>
  <c r="V5230" i="11"/>
  <c r="H5230" i="11"/>
  <c r="U5230" i="11" s="1"/>
  <c r="G5230" i="11"/>
  <c r="W5227" i="11"/>
  <c r="V5227" i="11"/>
  <c r="H5227" i="11"/>
  <c r="U5227" i="11" s="1"/>
  <c r="G5227" i="11"/>
  <c r="W5231" i="11"/>
  <c r="V5231" i="11"/>
  <c r="H5231" i="11"/>
  <c r="U5231" i="11" s="1"/>
  <c r="G5231" i="11"/>
  <c r="W5229" i="11"/>
  <c r="V5229" i="11"/>
  <c r="H5229" i="11"/>
  <c r="U5229" i="11" s="1"/>
  <c r="G5229" i="11"/>
  <c r="W5228" i="11"/>
  <c r="V5228" i="11"/>
  <c r="H5228" i="11"/>
  <c r="U5228" i="11" s="1"/>
  <c r="G5228" i="11"/>
  <c r="W5226" i="11"/>
  <c r="V5226" i="11"/>
  <c r="H5226" i="11"/>
  <c r="U5226" i="11" s="1"/>
  <c r="G5226" i="11"/>
  <c r="W5225" i="11"/>
  <c r="V5225" i="11"/>
  <c r="H5225" i="11"/>
  <c r="U5225" i="11" s="1"/>
  <c r="G5225" i="11"/>
  <c r="W5224" i="11"/>
  <c r="V5224" i="11"/>
  <c r="H5224" i="11"/>
  <c r="U5224" i="11" s="1"/>
  <c r="G5224" i="11"/>
  <c r="W5222" i="11"/>
  <c r="V5222" i="11"/>
  <c r="H5222" i="11"/>
  <c r="U5222" i="11" s="1"/>
  <c r="G5222" i="11"/>
  <c r="W5219" i="11"/>
  <c r="V5219" i="11"/>
  <c r="H5219" i="11"/>
  <c r="U5219" i="11" s="1"/>
  <c r="G5219" i="11"/>
  <c r="W5223" i="11"/>
  <c r="V5223" i="11"/>
  <c r="H5223" i="11"/>
  <c r="U5223" i="11" s="1"/>
  <c r="G5223" i="11"/>
  <c r="W5221" i="11"/>
  <c r="V5221" i="11"/>
  <c r="H5221" i="11"/>
  <c r="U5221" i="11" s="1"/>
  <c r="G5221" i="11"/>
  <c r="W5220" i="11"/>
  <c r="V5220" i="11"/>
  <c r="H5220" i="11"/>
  <c r="U5220" i="11" s="1"/>
  <c r="G5220" i="11"/>
  <c r="W5218" i="11"/>
  <c r="V5218" i="11"/>
  <c r="H5218" i="11"/>
  <c r="U5218" i="11" s="1"/>
  <c r="G5218" i="11"/>
  <c r="W5217" i="11"/>
  <c r="V5217" i="11"/>
  <c r="H5217" i="11"/>
  <c r="U5217" i="11" s="1"/>
  <c r="G5217" i="11"/>
  <c r="W5216" i="11"/>
  <c r="V5216" i="11"/>
  <c r="H5216" i="11"/>
  <c r="U5216" i="11" s="1"/>
  <c r="G5216" i="11"/>
  <c r="W5214" i="11"/>
  <c r="V5214" i="11"/>
  <c r="H5214" i="11"/>
  <c r="U5214" i="11" s="1"/>
  <c r="G5214" i="11"/>
  <c r="W5211" i="11"/>
  <c r="V5211" i="11"/>
  <c r="H5211" i="11"/>
  <c r="U5211" i="11" s="1"/>
  <c r="G5211" i="11"/>
  <c r="W5215" i="11"/>
  <c r="V5215" i="11"/>
  <c r="H5215" i="11"/>
  <c r="U5215" i="11" s="1"/>
  <c r="G5215" i="11"/>
  <c r="W5213" i="11"/>
  <c r="V5213" i="11"/>
  <c r="H5213" i="11"/>
  <c r="U5213" i="11" s="1"/>
  <c r="G5213" i="11"/>
  <c r="W5212" i="11"/>
  <c r="V5212" i="11"/>
  <c r="H5212" i="11"/>
  <c r="U5212" i="11" s="1"/>
  <c r="G5212" i="11"/>
  <c r="W5210" i="11"/>
  <c r="V5210" i="11"/>
  <c r="H5210" i="11"/>
  <c r="U5210" i="11" s="1"/>
  <c r="G5210" i="11"/>
  <c r="W5247" i="11"/>
  <c r="V5247" i="11"/>
  <c r="H5247" i="11"/>
  <c r="U5247" i="11" s="1"/>
  <c r="G5247" i="11"/>
  <c r="W5246" i="11"/>
  <c r="V5246" i="11"/>
  <c r="H5246" i="11"/>
  <c r="U5246" i="11" s="1"/>
  <c r="G5246" i="11"/>
  <c r="W5245" i="11"/>
  <c r="V5245" i="11"/>
  <c r="H5245" i="11"/>
  <c r="U5245" i="11" s="1"/>
  <c r="G5245" i="11"/>
  <c r="W5244" i="11"/>
  <c r="V5244" i="11"/>
  <c r="H5244" i="11"/>
  <c r="U5244" i="11" s="1"/>
  <c r="G5244" i="11"/>
  <c r="W5243" i="11"/>
  <c r="V5243" i="11"/>
  <c r="H5243" i="11"/>
  <c r="U5243" i="11" s="1"/>
  <c r="G5243" i="11"/>
  <c r="W5242" i="11"/>
  <c r="V5242" i="11"/>
  <c r="H5242" i="11"/>
  <c r="U5242" i="11" s="1"/>
  <c r="G5242" i="11"/>
  <c r="W5203" i="11"/>
  <c r="V5203" i="11"/>
  <c r="H5203" i="11"/>
  <c r="U5203" i="11" s="1"/>
  <c r="G5203" i="11"/>
  <c r="W5200" i="11"/>
  <c r="V5200" i="11"/>
  <c r="H5200" i="11"/>
  <c r="U5200" i="11" s="1"/>
  <c r="G5200" i="11"/>
  <c r="W5209" i="11"/>
  <c r="V5209" i="11"/>
  <c r="H5209" i="11"/>
  <c r="U5209" i="11" s="1"/>
  <c r="G5209" i="11"/>
  <c r="W5208" i="11"/>
  <c r="V5208" i="11"/>
  <c r="H5208" i="11"/>
  <c r="U5208" i="11" s="1"/>
  <c r="G5208" i="11"/>
  <c r="W5199" i="11"/>
  <c r="V5199" i="11"/>
  <c r="H5199" i="11"/>
  <c r="U5199" i="11" s="1"/>
  <c r="G5199" i="11"/>
  <c r="W5198" i="11"/>
  <c r="V5198" i="11"/>
  <c r="H5198" i="11"/>
  <c r="U5198" i="11" s="1"/>
  <c r="G5198" i="11"/>
  <c r="W5206" i="11"/>
  <c r="V5206" i="11"/>
  <c r="H5206" i="11"/>
  <c r="U5206" i="11" s="1"/>
  <c r="G5206" i="11"/>
  <c r="W5204" i="11"/>
  <c r="V5204" i="11"/>
  <c r="H5204" i="11"/>
  <c r="U5204" i="11" s="1"/>
  <c r="G5204" i="11"/>
  <c r="W5201" i="11"/>
  <c r="V5201" i="11"/>
  <c r="H5201" i="11"/>
  <c r="U5201" i="11" s="1"/>
  <c r="G5201" i="11"/>
  <c r="W5207" i="11"/>
  <c r="V5207" i="11"/>
  <c r="H5207" i="11"/>
  <c r="U5207" i="11" s="1"/>
  <c r="G5207" i="11"/>
  <c r="W5205" i="11"/>
  <c r="V5205" i="11"/>
  <c r="H5205" i="11"/>
  <c r="U5205" i="11" s="1"/>
  <c r="G5205" i="11"/>
  <c r="W5202" i="11"/>
  <c r="V5202" i="11"/>
  <c r="H5202" i="11"/>
  <c r="U5202" i="11" s="1"/>
  <c r="G5202" i="11"/>
  <c r="W5194" i="11"/>
  <c r="V5194" i="11"/>
  <c r="H5194" i="11"/>
  <c r="U5194" i="11" s="1"/>
  <c r="G5194" i="11"/>
  <c r="W5192" i="11"/>
  <c r="V5192" i="11"/>
  <c r="H5192" i="11"/>
  <c r="U5192" i="11" s="1"/>
  <c r="G5192" i="11"/>
  <c r="W5197" i="11"/>
  <c r="V5197" i="11"/>
  <c r="H5197" i="11"/>
  <c r="U5197" i="11" s="1"/>
  <c r="G5197" i="11"/>
  <c r="W5196" i="11"/>
  <c r="V5196" i="11"/>
  <c r="H5196" i="11"/>
  <c r="U5196" i="11" s="1"/>
  <c r="G5196" i="11"/>
  <c r="W5195" i="11"/>
  <c r="V5195" i="11"/>
  <c r="H5195" i="11"/>
  <c r="U5195" i="11" s="1"/>
  <c r="G5195" i="11"/>
  <c r="W5193" i="11"/>
  <c r="V5193" i="11"/>
  <c r="H5193" i="11"/>
  <c r="U5193" i="11" s="1"/>
  <c r="G5193" i="11"/>
  <c r="W5186" i="11"/>
  <c r="V5186" i="11"/>
  <c r="H5186" i="11"/>
  <c r="U5186" i="11" s="1"/>
  <c r="G5186" i="11"/>
  <c r="W5184" i="11"/>
  <c r="V5184" i="11"/>
  <c r="H5184" i="11"/>
  <c r="U5184" i="11" s="1"/>
  <c r="G5184" i="11"/>
  <c r="W5180" i="11"/>
  <c r="V5180" i="11"/>
  <c r="H5180" i="11"/>
  <c r="U5180" i="11" s="1"/>
  <c r="G5180" i="11"/>
  <c r="W5191" i="11"/>
  <c r="V5191" i="11"/>
  <c r="H5191" i="11"/>
  <c r="U5191" i="11" s="1"/>
  <c r="G5191" i="11"/>
  <c r="W5190" i="11"/>
  <c r="V5190" i="11"/>
  <c r="H5190" i="11"/>
  <c r="U5190" i="11" s="1"/>
  <c r="G5190" i="11"/>
  <c r="W5189" i="11"/>
  <c r="V5189" i="11"/>
  <c r="H5189" i="11"/>
  <c r="U5189" i="11" s="1"/>
  <c r="G5189" i="11"/>
  <c r="W5183" i="11"/>
  <c r="V5183" i="11"/>
  <c r="H5183" i="11"/>
  <c r="U5183" i="11" s="1"/>
  <c r="G5183" i="11"/>
  <c r="W5181" i="11"/>
  <c r="V5181" i="11"/>
  <c r="H5181" i="11"/>
  <c r="U5181" i="11" s="1"/>
  <c r="G5181" i="11"/>
  <c r="W5188" i="11"/>
  <c r="V5188" i="11"/>
  <c r="H5188" i="11"/>
  <c r="U5188" i="11" s="1"/>
  <c r="G5188" i="11"/>
  <c r="W5187" i="11"/>
  <c r="V5187" i="11"/>
  <c r="H5187" i="11"/>
  <c r="U5187" i="11" s="1"/>
  <c r="G5187" i="11"/>
  <c r="W5185" i="11"/>
  <c r="V5185" i="11"/>
  <c r="H5185" i="11"/>
  <c r="U5185" i="11" s="1"/>
  <c r="G5185" i="11"/>
  <c r="W5182" i="11"/>
  <c r="V5182" i="11"/>
  <c r="H5182" i="11"/>
  <c r="U5182" i="11" s="1"/>
  <c r="G5182" i="11"/>
  <c r="W5179" i="11"/>
  <c r="V5179" i="11"/>
  <c r="H5179" i="11"/>
  <c r="U5179" i="11" s="1"/>
  <c r="G5179" i="11"/>
  <c r="W5178" i="11"/>
  <c r="V5178" i="11"/>
  <c r="H5178" i="11"/>
  <c r="U5178" i="11" s="1"/>
  <c r="G5178" i="11"/>
  <c r="W5177" i="11"/>
  <c r="V5177" i="11"/>
  <c r="H5177" i="11"/>
  <c r="U5177" i="11" s="1"/>
  <c r="G5177" i="11"/>
  <c r="W5176" i="11"/>
  <c r="V5176" i="11"/>
  <c r="H5176" i="11"/>
  <c r="U5176" i="11" s="1"/>
  <c r="G5176" i="11"/>
  <c r="W5175" i="11"/>
  <c r="V5175" i="11"/>
  <c r="H5175" i="11"/>
  <c r="U5175" i="11" s="1"/>
  <c r="G5175" i="11"/>
  <c r="W5174" i="11"/>
  <c r="V5174" i="11"/>
  <c r="H5174" i="11"/>
  <c r="U5174" i="11" s="1"/>
  <c r="G5174" i="11"/>
  <c r="W5173" i="11"/>
  <c r="V5173" i="11"/>
  <c r="H5173" i="11"/>
  <c r="U5173" i="11" s="1"/>
  <c r="G5173" i="11"/>
  <c r="W5172" i="11"/>
  <c r="V5172" i="11"/>
  <c r="H5172" i="11"/>
  <c r="U5172" i="11" s="1"/>
  <c r="G5172" i="11"/>
  <c r="W5171" i="11"/>
  <c r="V5171" i="11"/>
  <c r="H5171" i="11"/>
  <c r="U5171" i="11" s="1"/>
  <c r="G5171" i="11"/>
  <c r="W5170" i="11"/>
  <c r="V5170" i="11"/>
  <c r="H5170" i="11"/>
  <c r="U5170" i="11" s="1"/>
  <c r="G5170" i="11"/>
  <c r="W5109" i="11"/>
  <c r="V5109" i="11"/>
  <c r="H5109" i="11"/>
  <c r="U5109" i="11" s="1"/>
  <c r="G5109" i="11"/>
  <c r="W5100" i="11"/>
  <c r="V5100" i="11"/>
  <c r="H5100" i="11"/>
  <c r="U5100" i="11" s="1"/>
  <c r="G5100" i="11"/>
  <c r="W5099" i="11"/>
  <c r="V5099" i="11"/>
  <c r="H5099" i="11"/>
  <c r="U5099" i="11" s="1"/>
  <c r="G5099" i="11"/>
  <c r="W5098" i="11"/>
  <c r="V5098" i="11"/>
  <c r="H5098" i="11"/>
  <c r="U5098" i="11" s="1"/>
  <c r="G5098" i="11"/>
  <c r="W5097" i="11"/>
  <c r="V5097" i="11"/>
  <c r="H5097" i="11"/>
  <c r="U5097" i="11" s="1"/>
  <c r="G5097" i="11"/>
  <c r="W5096" i="11"/>
  <c r="V5096" i="11"/>
  <c r="H5096" i="11"/>
  <c r="U5096" i="11" s="1"/>
  <c r="G5096" i="11"/>
  <c r="W5095" i="11"/>
  <c r="V5095" i="11"/>
  <c r="H5095" i="11"/>
  <c r="U5095" i="11" s="1"/>
  <c r="G5095" i="11"/>
  <c r="W5094" i="11"/>
  <c r="V5094" i="11"/>
  <c r="H5094" i="11"/>
  <c r="U5094" i="11" s="1"/>
  <c r="G5094" i="11"/>
  <c r="W5078" i="11"/>
  <c r="V5078" i="11"/>
  <c r="H5078" i="11"/>
  <c r="U5078" i="11" s="1"/>
  <c r="G5078" i="11"/>
  <c r="W5079" i="11"/>
  <c r="V5079" i="11"/>
  <c r="H5079" i="11"/>
  <c r="U5079" i="11" s="1"/>
  <c r="G5079" i="11"/>
  <c r="W5077" i="11"/>
  <c r="V5077" i="11"/>
  <c r="H5077" i="11"/>
  <c r="U5077" i="11" s="1"/>
  <c r="G5077" i="11"/>
  <c r="W5076" i="11"/>
  <c r="V5076" i="11"/>
  <c r="H5076" i="11"/>
  <c r="U5076" i="11" s="1"/>
  <c r="G5076" i="11"/>
  <c r="W5075" i="11"/>
  <c r="V5075" i="11"/>
  <c r="H5075" i="11"/>
  <c r="U5075" i="11" s="1"/>
  <c r="G5075" i="11"/>
  <c r="W5074" i="11"/>
  <c r="V5074" i="11"/>
  <c r="H5074" i="11"/>
  <c r="U5074" i="11" s="1"/>
  <c r="G5074" i="11"/>
  <c r="W5073" i="11"/>
  <c r="V5073" i="11"/>
  <c r="H5073" i="11"/>
  <c r="U5073" i="11" s="1"/>
  <c r="G5073" i="11"/>
  <c r="W5072" i="11"/>
  <c r="V5072" i="11"/>
  <c r="H5072" i="11"/>
  <c r="U5072" i="11" s="1"/>
  <c r="G5072" i="11"/>
  <c r="W5071" i="11"/>
  <c r="V5071" i="11"/>
  <c r="H5071" i="11"/>
  <c r="U5071" i="11" s="1"/>
  <c r="G5071" i="11"/>
  <c r="W5070" i="11"/>
  <c r="V5070" i="11"/>
  <c r="H5070" i="11"/>
  <c r="U5070" i="11" s="1"/>
  <c r="G5070" i="11"/>
  <c r="W5069" i="11"/>
  <c r="V5069" i="11"/>
  <c r="H5069" i="11"/>
  <c r="U5069" i="11" s="1"/>
  <c r="G5069" i="11"/>
  <c r="W5068" i="11"/>
  <c r="V5068" i="11"/>
  <c r="H5068" i="11"/>
  <c r="U5068" i="11" s="1"/>
  <c r="G5068" i="11"/>
  <c r="W5067" i="11"/>
  <c r="V5067" i="11"/>
  <c r="H5067" i="11"/>
  <c r="U5067" i="11" s="1"/>
  <c r="G5067" i="11"/>
  <c r="W5056" i="11"/>
  <c r="V5056" i="11"/>
  <c r="H5056" i="11"/>
  <c r="U5056" i="11" s="1"/>
  <c r="G5056" i="11"/>
  <c r="W5054" i="11"/>
  <c r="V5054" i="11"/>
  <c r="H5054" i="11"/>
  <c r="U5054" i="11" s="1"/>
  <c r="G5054" i="11"/>
  <c r="W5066" i="11"/>
  <c r="V5066" i="11"/>
  <c r="H5066" i="11"/>
  <c r="U5066" i="11" s="1"/>
  <c r="G5066" i="11"/>
  <c r="W5065" i="11"/>
  <c r="V5065" i="11"/>
  <c r="H5065" i="11"/>
  <c r="U5065" i="11" s="1"/>
  <c r="G5065" i="11"/>
  <c r="W5064" i="11"/>
  <c r="V5064" i="11"/>
  <c r="H5064" i="11"/>
  <c r="U5064" i="11" s="1"/>
  <c r="G5064" i="11"/>
  <c r="W5063" i="11"/>
  <c r="V5063" i="11"/>
  <c r="H5063" i="11"/>
  <c r="U5063" i="11" s="1"/>
  <c r="G5063" i="11"/>
  <c r="W5062" i="11"/>
  <c r="V5062" i="11"/>
  <c r="H5062" i="11"/>
  <c r="U5062" i="11" s="1"/>
  <c r="G5062" i="11"/>
  <c r="W5061" i="11"/>
  <c r="V5061" i="11"/>
  <c r="H5061" i="11"/>
  <c r="U5061" i="11" s="1"/>
  <c r="G5061" i="11"/>
  <c r="W5060" i="11"/>
  <c r="V5060" i="11"/>
  <c r="H5060" i="11"/>
  <c r="U5060" i="11" s="1"/>
  <c r="G5060" i="11"/>
  <c r="W5059" i="11"/>
  <c r="V5059" i="11"/>
  <c r="H5059" i="11"/>
  <c r="U5059" i="11" s="1"/>
  <c r="G5059" i="11"/>
  <c r="W5058" i="11"/>
  <c r="V5058" i="11"/>
  <c r="H5058" i="11"/>
  <c r="U5058" i="11" s="1"/>
  <c r="G5058" i="11"/>
  <c r="W5057" i="11"/>
  <c r="V5057" i="11"/>
  <c r="H5057" i="11"/>
  <c r="U5057" i="11" s="1"/>
  <c r="G5057" i="11"/>
  <c r="W5055" i="11"/>
  <c r="V5055" i="11"/>
  <c r="H5055" i="11"/>
  <c r="U5055" i="11" s="1"/>
  <c r="G5055" i="11"/>
  <c r="W5053" i="11"/>
  <c r="V5053" i="11"/>
  <c r="H5053" i="11"/>
  <c r="U5053" i="11" s="1"/>
  <c r="G5053" i="11"/>
  <c r="W5093" i="11"/>
  <c r="V5093" i="11"/>
  <c r="H5093" i="11"/>
  <c r="U5093" i="11" s="1"/>
  <c r="G5093" i="11"/>
  <c r="W5092" i="11"/>
  <c r="V5092" i="11"/>
  <c r="H5092" i="11"/>
  <c r="U5092" i="11" s="1"/>
  <c r="G5092" i="11"/>
  <c r="W5091" i="11"/>
  <c r="V5091" i="11"/>
  <c r="H5091" i="11"/>
  <c r="U5091" i="11" s="1"/>
  <c r="G5091" i="11"/>
  <c r="W5090" i="11"/>
  <c r="V5090" i="11"/>
  <c r="H5090" i="11"/>
  <c r="U5090" i="11" s="1"/>
  <c r="G5090" i="11"/>
  <c r="W5089" i="11"/>
  <c r="V5089" i="11"/>
  <c r="H5089" i="11"/>
  <c r="U5089" i="11" s="1"/>
  <c r="G5089" i="11"/>
  <c r="W5088" i="11"/>
  <c r="V5088" i="11"/>
  <c r="H5088" i="11"/>
  <c r="U5088" i="11" s="1"/>
  <c r="G5088" i="11"/>
  <c r="W5087" i="11"/>
  <c r="V5087" i="11"/>
  <c r="H5087" i="11"/>
  <c r="U5087" i="11" s="1"/>
  <c r="G5087" i="11"/>
  <c r="W5086" i="11"/>
  <c r="V5086" i="11"/>
  <c r="H5086" i="11"/>
  <c r="U5086" i="11" s="1"/>
  <c r="G5086" i="11"/>
  <c r="W5085" i="11"/>
  <c r="V5085" i="11"/>
  <c r="H5085" i="11"/>
  <c r="U5085" i="11" s="1"/>
  <c r="G5085" i="11"/>
  <c r="W5084" i="11"/>
  <c r="V5084" i="11"/>
  <c r="H5084" i="11"/>
  <c r="U5084" i="11" s="1"/>
  <c r="G5084" i="11"/>
  <c r="W5083" i="11"/>
  <c r="V5083" i="11"/>
  <c r="H5083" i="11"/>
  <c r="U5083" i="11" s="1"/>
  <c r="G5083" i="11"/>
  <c r="W5082" i="11"/>
  <c r="V5082" i="11"/>
  <c r="H5082" i="11"/>
  <c r="U5082" i="11" s="1"/>
  <c r="G5082" i="11"/>
  <c r="W5081" i="11"/>
  <c r="V5081" i="11"/>
  <c r="H5081" i="11"/>
  <c r="U5081" i="11" s="1"/>
  <c r="G5081" i="11"/>
  <c r="W5080" i="11"/>
  <c r="V5080" i="11"/>
  <c r="H5080" i="11"/>
  <c r="U5080" i="11" s="1"/>
  <c r="G5080" i="11"/>
  <c r="W5036" i="11"/>
  <c r="V5036" i="11"/>
  <c r="H5036" i="11"/>
  <c r="U5036" i="11" s="1"/>
  <c r="W5035" i="11"/>
  <c r="V5035" i="11"/>
  <c r="H5035" i="11"/>
  <c r="U5035" i="11" s="1"/>
  <c r="W5034" i="11"/>
  <c r="V5034" i="11"/>
  <c r="H5034" i="11"/>
  <c r="U5034" i="11" s="1"/>
  <c r="W5033" i="11"/>
  <c r="V5033" i="11"/>
  <c r="H5033" i="11"/>
  <c r="U5033" i="11" s="1"/>
  <c r="W5032" i="11"/>
  <c r="V5032" i="11"/>
  <c r="H5032" i="11"/>
  <c r="U5032" i="11" s="1"/>
  <c r="W5031" i="11"/>
  <c r="V5031" i="11"/>
  <c r="H5031" i="11"/>
  <c r="U5031" i="11" s="1"/>
  <c r="W5029" i="11"/>
  <c r="V5029" i="11"/>
  <c r="H5029" i="11"/>
  <c r="U5029" i="11" s="1"/>
  <c r="G5029" i="11"/>
  <c r="W5028" i="11"/>
  <c r="V5028" i="11"/>
  <c r="H5028" i="11"/>
  <c r="U5028" i="11" s="1"/>
  <c r="G5028" i="11"/>
  <c r="W5027" i="11"/>
  <c r="V5027" i="11"/>
  <c r="H5027" i="11"/>
  <c r="U5027" i="11" s="1"/>
  <c r="G5027" i="11"/>
  <c r="W5026" i="11"/>
  <c r="V5026" i="11"/>
  <c r="H5026" i="11"/>
  <c r="U5026" i="11" s="1"/>
  <c r="G5026" i="11"/>
  <c r="W5025" i="11"/>
  <c r="V5025" i="11"/>
  <c r="H5025" i="11"/>
  <c r="U5025" i="11" s="1"/>
  <c r="G5025" i="11"/>
  <c r="W5023" i="11"/>
  <c r="V5023" i="11"/>
  <c r="H5023" i="11"/>
  <c r="U5023" i="11" s="1"/>
  <c r="G5023" i="11"/>
  <c r="W5024" i="11"/>
  <c r="V5024" i="11"/>
  <c r="H5024" i="11"/>
  <c r="U5024" i="11" s="1"/>
  <c r="G5024" i="11"/>
  <c r="W5022" i="11"/>
  <c r="V5022" i="11"/>
  <c r="H5022" i="11"/>
  <c r="U5022" i="11" s="1"/>
  <c r="G5022" i="11"/>
  <c r="W5021" i="11"/>
  <c r="V5021" i="11"/>
  <c r="H5021" i="11"/>
  <c r="U5021" i="11" s="1"/>
  <c r="G5021" i="11"/>
  <c r="W5020" i="11"/>
  <c r="V5020" i="11"/>
  <c r="H5020" i="11"/>
  <c r="U5020" i="11" s="1"/>
  <c r="G5020" i="11"/>
  <c r="W5019" i="11"/>
  <c r="V5019" i="11"/>
  <c r="H5019" i="11"/>
  <c r="U5019" i="11" s="1"/>
  <c r="G5019" i="11"/>
  <c r="W5018" i="11"/>
  <c r="V5018" i="11"/>
  <c r="H5018" i="11"/>
  <c r="U5018" i="11" s="1"/>
  <c r="G5018" i="11"/>
  <c r="W5039" i="11"/>
  <c r="V5039" i="11"/>
  <c r="H5039" i="11"/>
  <c r="U5039" i="11" s="1"/>
  <c r="G5039" i="11"/>
  <c r="W5037" i="11"/>
  <c r="V5037" i="11"/>
  <c r="H5037" i="11"/>
  <c r="U5037" i="11" s="1"/>
  <c r="G5037" i="11"/>
  <c r="W5038" i="11"/>
  <c r="V5038" i="11"/>
  <c r="H5038" i="11"/>
  <c r="U5038" i="11" s="1"/>
  <c r="G5038" i="11"/>
  <c r="W5040" i="11"/>
  <c r="V5040" i="11"/>
  <c r="H5040" i="11"/>
  <c r="U5040" i="11" s="1"/>
  <c r="G5040" i="11"/>
  <c r="W5030" i="11"/>
  <c r="V5030" i="11"/>
  <c r="H5030" i="11"/>
  <c r="U5030" i="11" s="1"/>
  <c r="G5030" i="11"/>
  <c r="W5046" i="11"/>
  <c r="V5046" i="11"/>
  <c r="H5046" i="11"/>
  <c r="U5046" i="11" s="1"/>
  <c r="G5046" i="11"/>
  <c r="W5044" i="11"/>
  <c r="V5044" i="11"/>
  <c r="H5044" i="11"/>
  <c r="U5044" i="11" s="1"/>
  <c r="G5044" i="11"/>
  <c r="W5045" i="11"/>
  <c r="V5045" i="11"/>
  <c r="H5045" i="11"/>
  <c r="U5045" i="11" s="1"/>
  <c r="G5045" i="11"/>
  <c r="W5048" i="11"/>
  <c r="V5048" i="11"/>
  <c r="H5048" i="11"/>
  <c r="U5048" i="11" s="1"/>
  <c r="G5048" i="11"/>
  <c r="W5047" i="11"/>
  <c r="V5047" i="11"/>
  <c r="H5047" i="11"/>
  <c r="U5047" i="11" s="1"/>
  <c r="G5047" i="11"/>
  <c r="W5049" i="11"/>
  <c r="V5049" i="11"/>
  <c r="H5049" i="11"/>
  <c r="U5049" i="11" s="1"/>
  <c r="G5049" i="11"/>
  <c r="W5051" i="11"/>
  <c r="V5051" i="11"/>
  <c r="H5051" i="11"/>
  <c r="U5051" i="11" s="1"/>
  <c r="G5051" i="11"/>
  <c r="W5050" i="11"/>
  <c r="V5050" i="11"/>
  <c r="H5050" i="11"/>
  <c r="U5050" i="11" s="1"/>
  <c r="G5050" i="11"/>
  <c r="W5052" i="11"/>
  <c r="V5052" i="11"/>
  <c r="H5052" i="11"/>
  <c r="U5052" i="11" s="1"/>
  <c r="G5052" i="11"/>
  <c r="W5043" i="11"/>
  <c r="V5043" i="11"/>
  <c r="H5043" i="11"/>
  <c r="U5043" i="11" s="1"/>
  <c r="G5043" i="11"/>
  <c r="W5041" i="11"/>
  <c r="V5041" i="11"/>
  <c r="H5041" i="11"/>
  <c r="U5041" i="11" s="1"/>
  <c r="G5041" i="11"/>
  <c r="W5042" i="11"/>
  <c r="V5042" i="11"/>
  <c r="H5042" i="11"/>
  <c r="U5042" i="11" s="1"/>
  <c r="G5042" i="11"/>
  <c r="W5017" i="11"/>
  <c r="V5017" i="11"/>
  <c r="H5017" i="11"/>
  <c r="U5017" i="11" s="1"/>
  <c r="G5017" i="11"/>
  <c r="W5016" i="11"/>
  <c r="V5016" i="11"/>
  <c r="H5016" i="11"/>
  <c r="U5016" i="11" s="1"/>
  <c r="G5016" i="11"/>
  <c r="W5015" i="11"/>
  <c r="V5015" i="11"/>
  <c r="H5015" i="11"/>
  <c r="U5015" i="11" s="1"/>
  <c r="G5015" i="11"/>
  <c r="W5014" i="11"/>
  <c r="V5014" i="11"/>
  <c r="H5014" i="11"/>
  <c r="U5014" i="11" s="1"/>
  <c r="G5014" i="11"/>
  <c r="W4760" i="11"/>
  <c r="V4760" i="11"/>
  <c r="H4760" i="11"/>
  <c r="U4760" i="11" s="1"/>
  <c r="G4760" i="11"/>
  <c r="W4750" i="11"/>
  <c r="V4750" i="11"/>
  <c r="H4750" i="11"/>
  <c r="U4750" i="11" s="1"/>
  <c r="G4750" i="11"/>
  <c r="W4759" i="11"/>
  <c r="V4759" i="11"/>
  <c r="H4759" i="11"/>
  <c r="U4759" i="11" s="1"/>
  <c r="G4759" i="11"/>
  <c r="W4749" i="11"/>
  <c r="V4749" i="11"/>
  <c r="H4749" i="11"/>
  <c r="U4749" i="11" s="1"/>
  <c r="G4749" i="11"/>
  <c r="W4801" i="11"/>
  <c r="V4801" i="11"/>
  <c r="H4801" i="11"/>
  <c r="U4801" i="11" s="1"/>
  <c r="G4801" i="11"/>
  <c r="W4758" i="11"/>
  <c r="V4758" i="11"/>
  <c r="H4758" i="11"/>
  <c r="U4758" i="11" s="1"/>
  <c r="G4758" i="11"/>
  <c r="W4807" i="11"/>
  <c r="V4807" i="11"/>
  <c r="H4807" i="11"/>
  <c r="U4807" i="11" s="1"/>
  <c r="G4807" i="11"/>
  <c r="W4757" i="11"/>
  <c r="V4757" i="11"/>
  <c r="H4757" i="11"/>
  <c r="U4757" i="11" s="1"/>
  <c r="G4757" i="11"/>
  <c r="W4791" i="11"/>
  <c r="V4791" i="11"/>
  <c r="H4791" i="11"/>
  <c r="U4791" i="11" s="1"/>
  <c r="G4791" i="11"/>
  <c r="W4783" i="11"/>
  <c r="V4783" i="11"/>
  <c r="H4783" i="11"/>
  <c r="U4783" i="11" s="1"/>
  <c r="G4783" i="11"/>
  <c r="W4799" i="11"/>
  <c r="V4799" i="11"/>
  <c r="H4799" i="11"/>
  <c r="U4799" i="11" s="1"/>
  <c r="G4799" i="11"/>
  <c r="W4806" i="11"/>
  <c r="V4806" i="11"/>
  <c r="H4806" i="11"/>
  <c r="U4806" i="11" s="1"/>
  <c r="G4806" i="11"/>
  <c r="W4756" i="11"/>
  <c r="V4756" i="11"/>
  <c r="H4756" i="11"/>
  <c r="U4756" i="11" s="1"/>
  <c r="G4756" i="11"/>
  <c r="W4774" i="11"/>
  <c r="V4774" i="11"/>
  <c r="H4774" i="11"/>
  <c r="U4774" i="11" s="1"/>
  <c r="G4774" i="11"/>
  <c r="W4790" i="11"/>
  <c r="V4790" i="11"/>
  <c r="H4790" i="11"/>
  <c r="U4790" i="11" s="1"/>
  <c r="G4790" i="11"/>
  <c r="W4782" i="11"/>
  <c r="V4782" i="11"/>
  <c r="H4782" i="11"/>
  <c r="U4782" i="11" s="1"/>
  <c r="G4782" i="11"/>
  <c r="W4798" i="11"/>
  <c r="V4798" i="11"/>
  <c r="H4798" i="11"/>
  <c r="U4798" i="11" s="1"/>
  <c r="G4798" i="11"/>
  <c r="W4789" i="11"/>
  <c r="V4789" i="11"/>
  <c r="H4789" i="11"/>
  <c r="U4789" i="11" s="1"/>
  <c r="G4789" i="11"/>
  <c r="W4805" i="11"/>
  <c r="V4805" i="11"/>
  <c r="H4805" i="11"/>
  <c r="U4805" i="11" s="1"/>
  <c r="G4805" i="11"/>
  <c r="W4797" i="11"/>
  <c r="V4797" i="11"/>
  <c r="H4797" i="11"/>
  <c r="U4797" i="11" s="1"/>
  <c r="G4797" i="11"/>
  <c r="W4755" i="11"/>
  <c r="V4755" i="11"/>
  <c r="H4755" i="11"/>
  <c r="U4755" i="11" s="1"/>
  <c r="G4755" i="11"/>
  <c r="W4804" i="11"/>
  <c r="V4804" i="11"/>
  <c r="H4804" i="11"/>
  <c r="U4804" i="11" s="1"/>
  <c r="G4804" i="11"/>
  <c r="W4754" i="11"/>
  <c r="V4754" i="11"/>
  <c r="H4754" i="11"/>
  <c r="U4754" i="11" s="1"/>
  <c r="G4754" i="11"/>
  <c r="W4772" i="11"/>
  <c r="V4772" i="11"/>
  <c r="H4772" i="11"/>
  <c r="U4772" i="11" s="1"/>
  <c r="G4772" i="11"/>
  <c r="W4781" i="11"/>
  <c r="V4781" i="11"/>
  <c r="H4781" i="11"/>
  <c r="U4781" i="11" s="1"/>
  <c r="G4781" i="11"/>
  <c r="W4788" i="11"/>
  <c r="V4788" i="11"/>
  <c r="H4788" i="11"/>
  <c r="U4788" i="11" s="1"/>
  <c r="G4788" i="11"/>
  <c r="W4796" i="11"/>
  <c r="V4796" i="11"/>
  <c r="H4796" i="11"/>
  <c r="U4796" i="11" s="1"/>
  <c r="G4796" i="11"/>
  <c r="W4803" i="11"/>
  <c r="V4803" i="11"/>
  <c r="H4803" i="11"/>
  <c r="U4803" i="11" s="1"/>
  <c r="G4803" i="11"/>
  <c r="W4753" i="11"/>
  <c r="V4753" i="11"/>
  <c r="H4753" i="11"/>
  <c r="U4753" i="11" s="1"/>
  <c r="G4753" i="11"/>
  <c r="W4771" i="11"/>
  <c r="V4771" i="11"/>
  <c r="H4771" i="11"/>
  <c r="U4771" i="11" s="1"/>
  <c r="G4771" i="11"/>
  <c r="W4780" i="11"/>
  <c r="V4780" i="11"/>
  <c r="H4780" i="11"/>
  <c r="U4780" i="11" s="1"/>
  <c r="G4780" i="11"/>
  <c r="W4787" i="11"/>
  <c r="V4787" i="11"/>
  <c r="H4787" i="11"/>
  <c r="U4787" i="11" s="1"/>
  <c r="G4787" i="11"/>
  <c r="W4795" i="11"/>
  <c r="V4795" i="11"/>
  <c r="H4795" i="11"/>
  <c r="U4795" i="11" s="1"/>
  <c r="G4795" i="11"/>
  <c r="W4786" i="11"/>
  <c r="V4786" i="11"/>
  <c r="H4786" i="11"/>
  <c r="U4786" i="11" s="1"/>
  <c r="G4786" i="11"/>
  <c r="W4802" i="11"/>
  <c r="V4802" i="11"/>
  <c r="H4802" i="11"/>
  <c r="U4802" i="11" s="1"/>
  <c r="G4802" i="11"/>
  <c r="W4752" i="11"/>
  <c r="V4752" i="11"/>
  <c r="H4752" i="11"/>
  <c r="U4752" i="11" s="1"/>
  <c r="G4752" i="11"/>
  <c r="W4770" i="11"/>
  <c r="V4770" i="11"/>
  <c r="H4770" i="11"/>
  <c r="U4770" i="11" s="1"/>
  <c r="G4770" i="11"/>
  <c r="W4779" i="11"/>
  <c r="V4779" i="11"/>
  <c r="H4779" i="11"/>
  <c r="U4779" i="11" s="1"/>
  <c r="G4779" i="11"/>
  <c r="W4769" i="11"/>
  <c r="V4769" i="11"/>
  <c r="H4769" i="11"/>
  <c r="U4769" i="11" s="1"/>
  <c r="G4769" i="11"/>
  <c r="W4778" i="11"/>
  <c r="V4778" i="11"/>
  <c r="H4778" i="11"/>
  <c r="U4778" i="11" s="1"/>
  <c r="G4778" i="11"/>
  <c r="W4794" i="11"/>
  <c r="V4794" i="11"/>
  <c r="H4794" i="11"/>
  <c r="U4794" i="11" s="1"/>
  <c r="G4794" i="11"/>
  <c r="W4785" i="11"/>
  <c r="V4785" i="11"/>
  <c r="H4785" i="11"/>
  <c r="U4785" i="11" s="1"/>
  <c r="G4785" i="11"/>
  <c r="W4765" i="11"/>
  <c r="V4765" i="11"/>
  <c r="H4765" i="11"/>
  <c r="U4765" i="11" s="1"/>
  <c r="G4765" i="11"/>
  <c r="W4768" i="11"/>
  <c r="V4768" i="11"/>
  <c r="H4768" i="11"/>
  <c r="U4768" i="11" s="1"/>
  <c r="G4768" i="11"/>
  <c r="W4764" i="11"/>
  <c r="V4764" i="11"/>
  <c r="H4764" i="11"/>
  <c r="U4764" i="11" s="1"/>
  <c r="G4764" i="11"/>
  <c r="W4777" i="11"/>
  <c r="V4777" i="11"/>
  <c r="H4777" i="11"/>
  <c r="U4777" i="11" s="1"/>
  <c r="G4777" i="11"/>
  <c r="W4767" i="11"/>
  <c r="V4767" i="11"/>
  <c r="H4767" i="11"/>
  <c r="U4767" i="11" s="1"/>
  <c r="G4767" i="11"/>
  <c r="W4793" i="11"/>
  <c r="V4793" i="11"/>
  <c r="H4793" i="11"/>
  <c r="U4793" i="11" s="1"/>
  <c r="G4793" i="11"/>
  <c r="W4784" i="11"/>
  <c r="V4784" i="11"/>
  <c r="H4784" i="11"/>
  <c r="U4784" i="11" s="1"/>
  <c r="G4784" i="11"/>
  <c r="W4776" i="11"/>
  <c r="V4776" i="11"/>
  <c r="H4776" i="11"/>
  <c r="U4776" i="11" s="1"/>
  <c r="G4776" i="11"/>
  <c r="W4751" i="11"/>
  <c r="V4751" i="11"/>
  <c r="H4751" i="11"/>
  <c r="U4751" i="11" s="1"/>
  <c r="G4751" i="11"/>
  <c r="W4792" i="11"/>
  <c r="V4792" i="11"/>
  <c r="H4792" i="11"/>
  <c r="U4792" i="11" s="1"/>
  <c r="G4792" i="11"/>
  <c r="W4763" i="11"/>
  <c r="V4763" i="11"/>
  <c r="H4763" i="11"/>
  <c r="U4763" i="11" s="1"/>
  <c r="G4763" i="11"/>
  <c r="W4766" i="11"/>
  <c r="V4766" i="11"/>
  <c r="H4766" i="11"/>
  <c r="U4766" i="11" s="1"/>
  <c r="G4766" i="11"/>
  <c r="W4762" i="11"/>
  <c r="V4762" i="11"/>
  <c r="H4762" i="11"/>
  <c r="U4762" i="11" s="1"/>
  <c r="G4762" i="11"/>
  <c r="W4775" i="11"/>
  <c r="V4775" i="11"/>
  <c r="H4775" i="11"/>
  <c r="U4775" i="11" s="1"/>
  <c r="G4775" i="11"/>
  <c r="W4808" i="11"/>
  <c r="V4808" i="11"/>
  <c r="H4808" i="11"/>
  <c r="U4808" i="11" s="1"/>
  <c r="G4808" i="11"/>
  <c r="W4761" i="11"/>
  <c r="V4761" i="11"/>
  <c r="H4761" i="11"/>
  <c r="U4761" i="11" s="1"/>
  <c r="G4761" i="11"/>
  <c r="W4800" i="11"/>
  <c r="V4800" i="11"/>
  <c r="H4800" i="11"/>
  <c r="U4800" i="11" s="1"/>
  <c r="G4800" i="11"/>
  <c r="W4773" i="11"/>
  <c r="V4773" i="11"/>
  <c r="H4773" i="11"/>
  <c r="U4773" i="11" s="1"/>
  <c r="G4773" i="11"/>
  <c r="W4748" i="11"/>
  <c r="V4748" i="11"/>
  <c r="H4748" i="11"/>
  <c r="U4748" i="11" s="1"/>
  <c r="G4748" i="11"/>
  <c r="W4747" i="11"/>
  <c r="V4747" i="11"/>
  <c r="H4747" i="11"/>
  <c r="U4747" i="11" s="1"/>
  <c r="G4747" i="11"/>
  <c r="W4746" i="11"/>
  <c r="V4746" i="11"/>
  <c r="H4746" i="11"/>
  <c r="U4746" i="11" s="1"/>
  <c r="G4746" i="11"/>
  <c r="W4745" i="11"/>
  <c r="V4745" i="11"/>
  <c r="H4745" i="11"/>
  <c r="U4745" i="11" s="1"/>
  <c r="G4745" i="11"/>
  <c r="W4744" i="11"/>
  <c r="V4744" i="11"/>
  <c r="H4744" i="11"/>
  <c r="U4744" i="11" s="1"/>
  <c r="G4744" i="11"/>
  <c r="W4743" i="11"/>
  <c r="V4743" i="11"/>
  <c r="H4743" i="11"/>
  <c r="U4743" i="11" s="1"/>
  <c r="G4743" i="11"/>
  <c r="W4742" i="11"/>
  <c r="V4742" i="11"/>
  <c r="H4742" i="11"/>
  <c r="U4742" i="11" s="1"/>
  <c r="G4742" i="11"/>
  <c r="W4741" i="11"/>
  <c r="V4741" i="11"/>
  <c r="H4741" i="11"/>
  <c r="U4741" i="11" s="1"/>
  <c r="G4741" i="11"/>
  <c r="W4740" i="11"/>
  <c r="V4740" i="11"/>
  <c r="H4740" i="11"/>
  <c r="U4740" i="11" s="1"/>
  <c r="G4740" i="11"/>
  <c r="W4739" i="11"/>
  <c r="V4739" i="11"/>
  <c r="H4739" i="11"/>
  <c r="U4739" i="11" s="1"/>
  <c r="G4739" i="11"/>
  <c r="W4738" i="11"/>
  <c r="V4738" i="11"/>
  <c r="H4738" i="11"/>
  <c r="U4738" i="11" s="1"/>
  <c r="G4738" i="11"/>
  <c r="W4737" i="11"/>
  <c r="V4737" i="11"/>
  <c r="H4737" i="11"/>
  <c r="U4737" i="11" s="1"/>
  <c r="G4737" i="11"/>
  <c r="W4736" i="11"/>
  <c r="V4736" i="11"/>
  <c r="H4736" i="11"/>
  <c r="U4736" i="11" s="1"/>
  <c r="G4736" i="11"/>
  <c r="W4735" i="11"/>
  <c r="V4735" i="11"/>
  <c r="H4735" i="11"/>
  <c r="U4735" i="11" s="1"/>
  <c r="G4735" i="11"/>
  <c r="W4734" i="11"/>
  <c r="V4734" i="11"/>
  <c r="H4734" i="11"/>
  <c r="U4734" i="11" s="1"/>
  <c r="G4734" i="11"/>
  <c r="W4733" i="11"/>
  <c r="V4733" i="11"/>
  <c r="H4733" i="11"/>
  <c r="U4733" i="11" s="1"/>
  <c r="G4733" i="11"/>
  <c r="W4732" i="11"/>
  <c r="V4732" i="11"/>
  <c r="H4732" i="11"/>
  <c r="U4732" i="11" s="1"/>
  <c r="G4732" i="11"/>
  <c r="W4731" i="11"/>
  <c r="V4731" i="11"/>
  <c r="H4731" i="11"/>
  <c r="U4731" i="11" s="1"/>
  <c r="G4731" i="11"/>
  <c r="W4730" i="11"/>
  <c r="V4730" i="11"/>
  <c r="H4730" i="11"/>
  <c r="U4730" i="11" s="1"/>
  <c r="G4730" i="11"/>
  <c r="W4729" i="11"/>
  <c r="V4729" i="11"/>
  <c r="H4729" i="11"/>
  <c r="U4729" i="11" s="1"/>
  <c r="G4729" i="11"/>
  <c r="W4728" i="11"/>
  <c r="V4728" i="11"/>
  <c r="H4728" i="11"/>
  <c r="U4728" i="11" s="1"/>
  <c r="G4728" i="11"/>
  <c r="W4726" i="11"/>
  <c r="V4726" i="11"/>
  <c r="H4726" i="11"/>
  <c r="U4726" i="11" s="1"/>
  <c r="G4726" i="11"/>
  <c r="W4725" i="11"/>
  <c r="V4725" i="11"/>
  <c r="H4725" i="11"/>
  <c r="U4725" i="11" s="1"/>
  <c r="G4725" i="11"/>
  <c r="W4724" i="11"/>
  <c r="V4724" i="11"/>
  <c r="H4724" i="11"/>
  <c r="U4724" i="11" s="1"/>
  <c r="G4724" i="11"/>
  <c r="W4723" i="11"/>
  <c r="V4723" i="11"/>
  <c r="H4723" i="11"/>
  <c r="U4723" i="11" s="1"/>
  <c r="G4723" i="11"/>
  <c r="W4722" i="11"/>
  <c r="V4722" i="11"/>
  <c r="H4722" i="11"/>
  <c r="U4722" i="11" s="1"/>
  <c r="G4722" i="11"/>
  <c r="W4721" i="11"/>
  <c r="V4721" i="11"/>
  <c r="H4721" i="11"/>
  <c r="U4721" i="11" s="1"/>
  <c r="G4721" i="11"/>
  <c r="W4720" i="11"/>
  <c r="V4720" i="11"/>
  <c r="H4720" i="11"/>
  <c r="U4720" i="11" s="1"/>
  <c r="G4720" i="11"/>
  <c r="W4719" i="11"/>
  <c r="V4719" i="11"/>
  <c r="H4719" i="11"/>
  <c r="U4719" i="11" s="1"/>
  <c r="G4719" i="11"/>
  <c r="W4727" i="11"/>
  <c r="V4727" i="11"/>
  <c r="H4727" i="11"/>
  <c r="U4727" i="11" s="1"/>
  <c r="G4727" i="11"/>
  <c r="W4703" i="11"/>
  <c r="V4703" i="11"/>
  <c r="H4703" i="11"/>
  <c r="U4703" i="11" s="1"/>
  <c r="G4703" i="11"/>
  <c r="W4718" i="11"/>
  <c r="V4718" i="11"/>
  <c r="H4718" i="11"/>
  <c r="U4718" i="11" s="1"/>
  <c r="G4718" i="11"/>
  <c r="W4717" i="11"/>
  <c r="V4717" i="11"/>
  <c r="H4717" i="11"/>
  <c r="U4717" i="11" s="1"/>
  <c r="G4717" i="11"/>
  <c r="W4716" i="11"/>
  <c r="V4716" i="11"/>
  <c r="H4716" i="11"/>
  <c r="U4716" i="11" s="1"/>
  <c r="G4716" i="11"/>
  <c r="W4715" i="11"/>
  <c r="V4715" i="11"/>
  <c r="H4715" i="11"/>
  <c r="U4715" i="11" s="1"/>
  <c r="G4715" i="11"/>
  <c r="W4714" i="11"/>
  <c r="V4714" i="11"/>
  <c r="H4714" i="11"/>
  <c r="U4714" i="11" s="1"/>
  <c r="G4714" i="11"/>
  <c r="W4713" i="11"/>
  <c r="V4713" i="11"/>
  <c r="H4713" i="11"/>
  <c r="U4713" i="11" s="1"/>
  <c r="G4713" i="11"/>
  <c r="W4712" i="11"/>
  <c r="V4712" i="11"/>
  <c r="H4712" i="11"/>
  <c r="U4712" i="11" s="1"/>
  <c r="G4712" i="11"/>
  <c r="W4711" i="11"/>
  <c r="V4711" i="11"/>
  <c r="H4711" i="11"/>
  <c r="U4711" i="11" s="1"/>
  <c r="G4711" i="11"/>
  <c r="W4710" i="11"/>
  <c r="V4710" i="11"/>
  <c r="H4710" i="11"/>
  <c r="U4710" i="11" s="1"/>
  <c r="G4710" i="11"/>
  <c r="W4709" i="11"/>
  <c r="V4709" i="11"/>
  <c r="H4709" i="11"/>
  <c r="U4709" i="11" s="1"/>
  <c r="G4709" i="11"/>
  <c r="W4708" i="11"/>
  <c r="V4708" i="11"/>
  <c r="H4708" i="11"/>
  <c r="U4708" i="11" s="1"/>
  <c r="G4708" i="11"/>
  <c r="W4707" i="11"/>
  <c r="V4707" i="11"/>
  <c r="H4707" i="11"/>
  <c r="U4707" i="11" s="1"/>
  <c r="G4707" i="11"/>
  <c r="W4706" i="11"/>
  <c r="V4706" i="11"/>
  <c r="H4706" i="11"/>
  <c r="U4706" i="11" s="1"/>
  <c r="G4706" i="11"/>
  <c r="W4705" i="11"/>
  <c r="V4705" i="11"/>
  <c r="H4705" i="11"/>
  <c r="U4705" i="11" s="1"/>
  <c r="G4705" i="11"/>
  <c r="W4704" i="11"/>
  <c r="V4704" i="11"/>
  <c r="H4704" i="11"/>
  <c r="U4704" i="11" s="1"/>
  <c r="G4704" i="11"/>
  <c r="W4609" i="11"/>
  <c r="V4609" i="11"/>
  <c r="H4609" i="11"/>
  <c r="U4609" i="11" s="1"/>
  <c r="G4609" i="11"/>
  <c r="W4608" i="11"/>
  <c r="V4608" i="11"/>
  <c r="H4608" i="11"/>
  <c r="U4608" i="11" s="1"/>
  <c r="G4608" i="11"/>
  <c r="W4607" i="11"/>
  <c r="V4607" i="11"/>
  <c r="H4607" i="11"/>
  <c r="U4607" i="11" s="1"/>
  <c r="G4607" i="11"/>
  <c r="W4606" i="11"/>
  <c r="V4606" i="11"/>
  <c r="H4606" i="11"/>
  <c r="U4606" i="11" s="1"/>
  <c r="G4606" i="11"/>
  <c r="W4605" i="11"/>
  <c r="V4605" i="11"/>
  <c r="H4605" i="11"/>
  <c r="U4605" i="11" s="1"/>
  <c r="G4605" i="11"/>
  <c r="W4604" i="11"/>
  <c r="V4604" i="11"/>
  <c r="H4604" i="11"/>
  <c r="U4604" i="11" s="1"/>
  <c r="G4604" i="11"/>
  <c r="W4603" i="11"/>
  <c r="V4603" i="11"/>
  <c r="H4603" i="11"/>
  <c r="U4603" i="11" s="1"/>
  <c r="G4603" i="11"/>
  <c r="W4602" i="11"/>
  <c r="V4602" i="11"/>
  <c r="H4602" i="11"/>
  <c r="U4602" i="11" s="1"/>
  <c r="G4602" i="11"/>
  <c r="W4601" i="11"/>
  <c r="V4601" i="11"/>
  <c r="H4601" i="11"/>
  <c r="U4601" i="11" s="1"/>
  <c r="G4601" i="11"/>
  <c r="W4600" i="11"/>
  <c r="V4600" i="11"/>
  <c r="H4600" i="11"/>
  <c r="U4600" i="11" s="1"/>
  <c r="G4600" i="11"/>
  <c r="W4599" i="11"/>
  <c r="V4599" i="11"/>
  <c r="H4599" i="11"/>
  <c r="U4599" i="11" s="1"/>
  <c r="G4599" i="11"/>
  <c r="W4598" i="11"/>
  <c r="V4598" i="11"/>
  <c r="H4598" i="11"/>
  <c r="U4598" i="11" s="1"/>
  <c r="G4598" i="11"/>
  <c r="W4597" i="11"/>
  <c r="V4597" i="11"/>
  <c r="H4597" i="11"/>
  <c r="U4597" i="11" s="1"/>
  <c r="G4597" i="11"/>
  <c r="W4596" i="11"/>
  <c r="V4596" i="11"/>
  <c r="H4596" i="11"/>
  <c r="U4596" i="11" s="1"/>
  <c r="G4596" i="11"/>
  <c r="W4595" i="11"/>
  <c r="V4595" i="11"/>
  <c r="H4595" i="11"/>
  <c r="U4595" i="11" s="1"/>
  <c r="G4595" i="11"/>
  <c r="W4594" i="11"/>
  <c r="V4594" i="11"/>
  <c r="H4594" i="11"/>
  <c r="U4594" i="11" s="1"/>
  <c r="G4594" i="11"/>
  <c r="W4593" i="11"/>
  <c r="V4593" i="11"/>
  <c r="H4593" i="11"/>
  <c r="U4593" i="11" s="1"/>
  <c r="G4593" i="11"/>
  <c r="W4592" i="11"/>
  <c r="V4592" i="11"/>
  <c r="H4592" i="11"/>
  <c r="U4592" i="11" s="1"/>
  <c r="G4592" i="11"/>
  <c r="W4591" i="11"/>
  <c r="V4591" i="11"/>
  <c r="H4591" i="11"/>
  <c r="U4591" i="11" s="1"/>
  <c r="G4591" i="11"/>
  <c r="W4590" i="11"/>
  <c r="V4590" i="11"/>
  <c r="H4590" i="11"/>
  <c r="U4590" i="11" s="1"/>
  <c r="G4590" i="11"/>
  <c r="W4589" i="11"/>
  <c r="V4589" i="11"/>
  <c r="H4589" i="11"/>
  <c r="U4589" i="11" s="1"/>
  <c r="G4589" i="11"/>
  <c r="W4588" i="11"/>
  <c r="V4588" i="11"/>
  <c r="H4588" i="11"/>
  <c r="U4588" i="11" s="1"/>
  <c r="G4588" i="11"/>
  <c r="W4587" i="11"/>
  <c r="V4587" i="11"/>
  <c r="H4587" i="11"/>
  <c r="U4587" i="11" s="1"/>
  <c r="G4587" i="11"/>
  <c r="W4500" i="11"/>
  <c r="V4500" i="11"/>
  <c r="H4500" i="11"/>
  <c r="U4500" i="11" s="1"/>
  <c r="G4500" i="11"/>
  <c r="W4499" i="11"/>
  <c r="V4499" i="11"/>
  <c r="H4499" i="11"/>
  <c r="U4499" i="11" s="1"/>
  <c r="G4499" i="11"/>
  <c r="W4498" i="11"/>
  <c r="V4498" i="11"/>
  <c r="H4498" i="11"/>
  <c r="U4498" i="11" s="1"/>
  <c r="G4498" i="11"/>
  <c r="W4497" i="11"/>
  <c r="V4497" i="11"/>
  <c r="H4497" i="11"/>
  <c r="U4497" i="11" s="1"/>
  <c r="G4497" i="11"/>
  <c r="W4496" i="11"/>
  <c r="V4496" i="11"/>
  <c r="H4496" i="11"/>
  <c r="U4496" i="11" s="1"/>
  <c r="G4496" i="11"/>
  <c r="W4495" i="11"/>
  <c r="V4495" i="11"/>
  <c r="H4495" i="11"/>
  <c r="U4495" i="11" s="1"/>
  <c r="G4495" i="11"/>
  <c r="W4494" i="11"/>
  <c r="V4494" i="11"/>
  <c r="H4494" i="11"/>
  <c r="U4494" i="11" s="1"/>
  <c r="G4494" i="11"/>
  <c r="W4493" i="11"/>
  <c r="V4493" i="11"/>
  <c r="H4493" i="11"/>
  <c r="U4493" i="11" s="1"/>
  <c r="G4493" i="11"/>
  <c r="W4492" i="11"/>
  <c r="V4492" i="11"/>
  <c r="H4492" i="11"/>
  <c r="U4492" i="11" s="1"/>
  <c r="G4492" i="11"/>
  <c r="W4491" i="11"/>
  <c r="V4491" i="11"/>
  <c r="H4491" i="11"/>
  <c r="U4491" i="11" s="1"/>
  <c r="G4491" i="11"/>
  <c r="W4490" i="11"/>
  <c r="V4490" i="11"/>
  <c r="H4490" i="11"/>
  <c r="U4490" i="11" s="1"/>
  <c r="G4490" i="11"/>
  <c r="W4489" i="11"/>
  <c r="V4489" i="11"/>
  <c r="H4489" i="11"/>
  <c r="U4489" i="11" s="1"/>
  <c r="G4489" i="11"/>
  <c r="W4488" i="11"/>
  <c r="V4488" i="11"/>
  <c r="H4488" i="11"/>
  <c r="U4488" i="11" s="1"/>
  <c r="G4488" i="11"/>
  <c r="W4487" i="11"/>
  <c r="V4487" i="11"/>
  <c r="H4487" i="11"/>
  <c r="U4487" i="11" s="1"/>
  <c r="G4487" i="11"/>
  <c r="W4486" i="11"/>
  <c r="V4486" i="11"/>
  <c r="H4486" i="11"/>
  <c r="U4486" i="11" s="1"/>
  <c r="G4486" i="11"/>
  <c r="W4485" i="11"/>
  <c r="V4485" i="11"/>
  <c r="H4485" i="11"/>
  <c r="U4485" i="11" s="1"/>
  <c r="G4485" i="11"/>
  <c r="W4484" i="11"/>
  <c r="V4484" i="11"/>
  <c r="H4484" i="11"/>
  <c r="U4484" i="11" s="1"/>
  <c r="G4484" i="11"/>
  <c r="W4483" i="11"/>
  <c r="V4483" i="11"/>
  <c r="H4483" i="11"/>
  <c r="U4483" i="11" s="1"/>
  <c r="G4483" i="11"/>
  <c r="W4482" i="11"/>
  <c r="V4482" i="11"/>
  <c r="H4482" i="11"/>
  <c r="U4482" i="11" s="1"/>
  <c r="G4482" i="11"/>
  <c r="W4481" i="11"/>
  <c r="V4481" i="11"/>
  <c r="H4481" i="11"/>
  <c r="U4481" i="11" s="1"/>
  <c r="G4481" i="11"/>
  <c r="W4480" i="11"/>
  <c r="V4480" i="11"/>
  <c r="H4480" i="11"/>
  <c r="U4480" i="11" s="1"/>
  <c r="G4480" i="11"/>
  <c r="W4479" i="11"/>
  <c r="V4479" i="11"/>
  <c r="H4479" i="11"/>
  <c r="U4479" i="11" s="1"/>
  <c r="G4479" i="11"/>
  <c r="W4478" i="11"/>
  <c r="V4478" i="11"/>
  <c r="H4478" i="11"/>
  <c r="U4478" i="11" s="1"/>
  <c r="G4478" i="11"/>
  <c r="W4477" i="11"/>
  <c r="V4477" i="11"/>
  <c r="H4477" i="11"/>
  <c r="U4477" i="11" s="1"/>
  <c r="G4477" i="11"/>
  <c r="W4502" i="11"/>
  <c r="V4502" i="11"/>
  <c r="H4502" i="11"/>
  <c r="U4502" i="11" s="1"/>
  <c r="G4502" i="11"/>
  <c r="W4501" i="11"/>
  <c r="V4501" i="11"/>
  <c r="H4501" i="11"/>
  <c r="U4501" i="11" s="1"/>
  <c r="G4501" i="11"/>
  <c r="W4504" i="11"/>
  <c r="V4504" i="11"/>
  <c r="H4504" i="11"/>
  <c r="U4504" i="11" s="1"/>
  <c r="G4504" i="11"/>
  <c r="W4506" i="11"/>
  <c r="V4506" i="11"/>
  <c r="H4506" i="11"/>
  <c r="U4506" i="11" s="1"/>
  <c r="G4506" i="11"/>
  <c r="W4505" i="11"/>
  <c r="V4505" i="11"/>
  <c r="H4505" i="11"/>
  <c r="U4505" i="11" s="1"/>
  <c r="G4505" i="11"/>
  <c r="W4503" i="11"/>
  <c r="V4503" i="11"/>
  <c r="H4503" i="11"/>
  <c r="U4503" i="11" s="1"/>
  <c r="G4503" i="11"/>
  <c r="W4476" i="11"/>
  <c r="V4476" i="11"/>
  <c r="H4476" i="11"/>
  <c r="U4476" i="11" s="1"/>
  <c r="G4476" i="11"/>
  <c r="W4475" i="11"/>
  <c r="V4475" i="11"/>
  <c r="H4475" i="11"/>
  <c r="U4475" i="11" s="1"/>
  <c r="G4475" i="11"/>
  <c r="W4474" i="11"/>
  <c r="V4474" i="11"/>
  <c r="H4474" i="11"/>
  <c r="U4474" i="11" s="1"/>
  <c r="G4474" i="11"/>
  <c r="W4473" i="11"/>
  <c r="V4473" i="11"/>
  <c r="H4473" i="11"/>
  <c r="U4473" i="11" s="1"/>
  <c r="G4473" i="11"/>
  <c r="W4472" i="11"/>
  <c r="V4472" i="11"/>
  <c r="H4472" i="11"/>
  <c r="U4472" i="11" s="1"/>
  <c r="G4472" i="11"/>
  <c r="W4471" i="11"/>
  <c r="V4471" i="11"/>
  <c r="H4471" i="11"/>
  <c r="U4471" i="11" s="1"/>
  <c r="G4471" i="11"/>
  <c r="W4461" i="11"/>
  <c r="V4461" i="11"/>
  <c r="H4461" i="11"/>
  <c r="U4461" i="11" s="1"/>
  <c r="G4461" i="11"/>
  <c r="W4460" i="11"/>
  <c r="V4460" i="11"/>
  <c r="H4460" i="11"/>
  <c r="U4460" i="11" s="1"/>
  <c r="G4460" i="11"/>
  <c r="W4459" i="11"/>
  <c r="V4459" i="11"/>
  <c r="H4459" i="11"/>
  <c r="U4459" i="11" s="1"/>
  <c r="G4459" i="11"/>
  <c r="W4470" i="11"/>
  <c r="V4470" i="11"/>
  <c r="H4470" i="11"/>
  <c r="U4470" i="11" s="1"/>
  <c r="G4470" i="11"/>
  <c r="W4469" i="11"/>
  <c r="V4469" i="11"/>
  <c r="H4469" i="11"/>
  <c r="U4469" i="11" s="1"/>
  <c r="G4469" i="11"/>
  <c r="W4468" i="11"/>
  <c r="V4468" i="11"/>
  <c r="H4468" i="11"/>
  <c r="U4468" i="11" s="1"/>
  <c r="G4468" i="11"/>
  <c r="W4467" i="11"/>
  <c r="V4467" i="11"/>
  <c r="H4467" i="11"/>
  <c r="U4467" i="11" s="1"/>
  <c r="G4467" i="11"/>
  <c r="W4466" i="11"/>
  <c r="V4466" i="11"/>
  <c r="H4466" i="11"/>
  <c r="U4466" i="11" s="1"/>
  <c r="G4466" i="11"/>
  <c r="W4465" i="11"/>
  <c r="V4465" i="11"/>
  <c r="H4465" i="11"/>
  <c r="U4465" i="11" s="1"/>
  <c r="G4465" i="11"/>
  <c r="W4464" i="11"/>
  <c r="V4464" i="11"/>
  <c r="H4464" i="11"/>
  <c r="U4464" i="11" s="1"/>
  <c r="G4464" i="11"/>
  <c r="W4462" i="11"/>
  <c r="V4462" i="11"/>
  <c r="H4462" i="11"/>
  <c r="U4462" i="11" s="1"/>
  <c r="G4462" i="11"/>
  <c r="W4463" i="11"/>
  <c r="V4463" i="11"/>
  <c r="H4463" i="11"/>
  <c r="U4463" i="11" s="1"/>
  <c r="G4463" i="11"/>
  <c r="W4458" i="11"/>
  <c r="V4458" i="11"/>
  <c r="H4458" i="11"/>
  <c r="U4458" i="11" s="1"/>
  <c r="G4458" i="11"/>
  <c r="W4457" i="11"/>
  <c r="V4457" i="11"/>
  <c r="H4457" i="11"/>
  <c r="U4457" i="11" s="1"/>
  <c r="G4457" i="11"/>
  <c r="W4350" i="11"/>
  <c r="V4350" i="11"/>
  <c r="H4350" i="11"/>
  <c r="U4350" i="11" s="1"/>
  <c r="W4349" i="11"/>
  <c r="V4349" i="11"/>
  <c r="H4349" i="11"/>
  <c r="U4349" i="11" s="1"/>
  <c r="W4348" i="11"/>
  <c r="V4348" i="11"/>
  <c r="H4348" i="11"/>
  <c r="U4348" i="11" s="1"/>
  <c r="W4347" i="11"/>
  <c r="V4347" i="11"/>
  <c r="H4347" i="11"/>
  <c r="U4347" i="11" s="1"/>
  <c r="W4346" i="11"/>
  <c r="V4346" i="11"/>
  <c r="H4346" i="11"/>
  <c r="U4346" i="11" s="1"/>
  <c r="W4345" i="11"/>
  <c r="V4345" i="11"/>
  <c r="H4345" i="11"/>
  <c r="U4345" i="11" s="1"/>
  <c r="W4344" i="11"/>
  <c r="V4344" i="11"/>
  <c r="H4344" i="11"/>
  <c r="U4344" i="11" s="1"/>
  <c r="W4343" i="11"/>
  <c r="V4343" i="11"/>
  <c r="H4343" i="11"/>
  <c r="U4343" i="11" s="1"/>
  <c r="W4351" i="11"/>
  <c r="V4351" i="11"/>
  <c r="H4351" i="11"/>
  <c r="U4351" i="11" s="1"/>
  <c r="W4352" i="11"/>
  <c r="V4352" i="11"/>
  <c r="H4352" i="11"/>
  <c r="U4352" i="11" s="1"/>
  <c r="W4353" i="11"/>
  <c r="V4353" i="11"/>
  <c r="H4353" i="11"/>
  <c r="U4353" i="11" s="1"/>
  <c r="W3999" i="11"/>
  <c r="V3999" i="11"/>
  <c r="H3999" i="11"/>
  <c r="U3999" i="11" s="1"/>
  <c r="G3999" i="11"/>
  <c r="W3998" i="11"/>
  <c r="V3998" i="11"/>
  <c r="H3998" i="11"/>
  <c r="U3998" i="11" s="1"/>
  <c r="G3998" i="11"/>
  <c r="W3997" i="11"/>
  <c r="V3997" i="11"/>
  <c r="H3997" i="11"/>
  <c r="U3997" i="11" s="1"/>
  <c r="G3997" i="11"/>
  <c r="W3996" i="11"/>
  <c r="V3996" i="11"/>
  <c r="H3996" i="11"/>
  <c r="U3996" i="11" s="1"/>
  <c r="G3996" i="11"/>
  <c r="W3995" i="11"/>
  <c r="V3995" i="11"/>
  <c r="H3995" i="11"/>
  <c r="U3995" i="11" s="1"/>
  <c r="G3995" i="11"/>
  <c r="W3994" i="11"/>
  <c r="V3994" i="11"/>
  <c r="H3994" i="11"/>
  <c r="U3994" i="11" s="1"/>
  <c r="G3994" i="11"/>
  <c r="W3903" i="11"/>
  <c r="V3903" i="11"/>
  <c r="H3903" i="11"/>
  <c r="U3903" i="11" s="1"/>
  <c r="G3903" i="11"/>
  <c r="W3900" i="11"/>
  <c r="V3900" i="11"/>
  <c r="H3900" i="11"/>
  <c r="U3900" i="11" s="1"/>
  <c r="G3900" i="11"/>
  <c r="W3921" i="11"/>
  <c r="V3921" i="11"/>
  <c r="H3921" i="11"/>
  <c r="U3921" i="11" s="1"/>
  <c r="G3921" i="11"/>
  <c r="W3915" i="11"/>
  <c r="V3915" i="11"/>
  <c r="H3915" i="11"/>
  <c r="U3915" i="11" s="1"/>
  <c r="G3915" i="11"/>
  <c r="W3909" i="11"/>
  <c r="V3909" i="11"/>
  <c r="H3909" i="11"/>
  <c r="U3909" i="11" s="1"/>
  <c r="G3909" i="11"/>
  <c r="W3902" i="11"/>
  <c r="V3902" i="11"/>
  <c r="H3902" i="11"/>
  <c r="U3902" i="11" s="1"/>
  <c r="G3902" i="11"/>
  <c r="W3899" i="11"/>
  <c r="V3899" i="11"/>
  <c r="H3899" i="11"/>
  <c r="U3899" i="11" s="1"/>
  <c r="G3899" i="11"/>
  <c r="W3920" i="11"/>
  <c r="V3920" i="11"/>
  <c r="H3920" i="11"/>
  <c r="U3920" i="11" s="1"/>
  <c r="G3920" i="11"/>
  <c r="W3914" i="11"/>
  <c r="V3914" i="11"/>
  <c r="H3914" i="11"/>
  <c r="U3914" i="11" s="1"/>
  <c r="G3914" i="11"/>
  <c r="W3908" i="11"/>
  <c r="V3908" i="11"/>
  <c r="H3908" i="11"/>
  <c r="U3908" i="11" s="1"/>
  <c r="G3908" i="11"/>
  <c r="W3901" i="11"/>
  <c r="V3901" i="11"/>
  <c r="H3901" i="11"/>
  <c r="U3901" i="11" s="1"/>
  <c r="G3901" i="11"/>
  <c r="W3898" i="11"/>
  <c r="V3898" i="11"/>
  <c r="H3898" i="11"/>
  <c r="U3898" i="11" s="1"/>
  <c r="G3898" i="11"/>
  <c r="W3919" i="11"/>
  <c r="V3919" i="11"/>
  <c r="H3919" i="11"/>
  <c r="U3919" i="11" s="1"/>
  <c r="G3919" i="11"/>
  <c r="W3913" i="11"/>
  <c r="V3913" i="11"/>
  <c r="H3913" i="11"/>
  <c r="U3913" i="11" s="1"/>
  <c r="G3913" i="11"/>
  <c r="W3907" i="11"/>
  <c r="V3907" i="11"/>
  <c r="H3907" i="11"/>
  <c r="U3907" i="11" s="1"/>
  <c r="G3907" i="11"/>
  <c r="W3897" i="11"/>
  <c r="V3897" i="11"/>
  <c r="H3897" i="11"/>
  <c r="U3897" i="11" s="1"/>
  <c r="G3897" i="11"/>
  <c r="W3932" i="11"/>
  <c r="V3932" i="11"/>
  <c r="H3932" i="11"/>
  <c r="U3932" i="11" s="1"/>
  <c r="G3932" i="11"/>
  <c r="W3930" i="11"/>
  <c r="V3930" i="11"/>
  <c r="H3930" i="11"/>
  <c r="U3930" i="11" s="1"/>
  <c r="G3930" i="11"/>
  <c r="W3931" i="11"/>
  <c r="V3931" i="11"/>
  <c r="H3931" i="11"/>
  <c r="U3931" i="11" s="1"/>
  <c r="G3931" i="11"/>
  <c r="W3929" i="11"/>
  <c r="V3929" i="11"/>
  <c r="H3929" i="11"/>
  <c r="U3929" i="11" s="1"/>
  <c r="G3929" i="11"/>
  <c r="W3928" i="11"/>
  <c r="V3928" i="11"/>
  <c r="H3928" i="11"/>
  <c r="U3928" i="11" s="1"/>
  <c r="G3928" i="11"/>
  <c r="W3890" i="11"/>
  <c r="V3890" i="11"/>
  <c r="H3890" i="11"/>
  <c r="U3890" i="11" s="1"/>
  <c r="G3890" i="11"/>
  <c r="W3888" i="11"/>
  <c r="V3888" i="11"/>
  <c r="H3888" i="11"/>
  <c r="U3888" i="11" s="1"/>
  <c r="G3888" i="11"/>
  <c r="W3889" i="11"/>
  <c r="V3889" i="11"/>
  <c r="H3889" i="11"/>
  <c r="U3889" i="11" s="1"/>
  <c r="G3889" i="11"/>
  <c r="W3887" i="11"/>
  <c r="V3887" i="11"/>
  <c r="H3887" i="11"/>
  <c r="U3887" i="11" s="1"/>
  <c r="G3887" i="11"/>
  <c r="W3924" i="11"/>
  <c r="V3924" i="11"/>
  <c r="H3924" i="11"/>
  <c r="U3924" i="11" s="1"/>
  <c r="G3924" i="11"/>
  <c r="W3923" i="11"/>
  <c r="V3923" i="11"/>
  <c r="H3923" i="11"/>
  <c r="U3923" i="11" s="1"/>
  <c r="G3923" i="11"/>
  <c r="W3922" i="11"/>
  <c r="V3922" i="11"/>
  <c r="H3922" i="11"/>
  <c r="U3922" i="11" s="1"/>
  <c r="G3922" i="11"/>
  <c r="W3893" i="11"/>
  <c r="V3893" i="11"/>
  <c r="H3893" i="11"/>
  <c r="U3893" i="11" s="1"/>
  <c r="G3893" i="11"/>
  <c r="W3894" i="11"/>
  <c r="V3894" i="11"/>
  <c r="H3894" i="11"/>
  <c r="U3894" i="11" s="1"/>
  <c r="G3894" i="11"/>
  <c r="W3918" i="11"/>
  <c r="V3918" i="11"/>
  <c r="H3918" i="11"/>
  <c r="U3918" i="11" s="1"/>
  <c r="G3918" i="11"/>
  <c r="W3917" i="11"/>
  <c r="V3917" i="11"/>
  <c r="H3917" i="11"/>
  <c r="U3917" i="11" s="1"/>
  <c r="G3917" i="11"/>
  <c r="W3916" i="11"/>
  <c r="V3916" i="11"/>
  <c r="H3916" i="11"/>
  <c r="U3916" i="11" s="1"/>
  <c r="G3916" i="11"/>
  <c r="W3895" i="11"/>
  <c r="V3895" i="11"/>
  <c r="H3895" i="11"/>
  <c r="U3895" i="11" s="1"/>
  <c r="G3895" i="11"/>
  <c r="W3896" i="11"/>
  <c r="V3896" i="11"/>
  <c r="H3896" i="11"/>
  <c r="U3896" i="11" s="1"/>
  <c r="G3896" i="11"/>
  <c r="W3927" i="11"/>
  <c r="V3927" i="11"/>
  <c r="H3927" i="11"/>
  <c r="U3927" i="11" s="1"/>
  <c r="G3927" i="11"/>
  <c r="W3926" i="11"/>
  <c r="V3926" i="11"/>
  <c r="H3926" i="11"/>
  <c r="U3926" i="11" s="1"/>
  <c r="G3926" i="11"/>
  <c r="W3911" i="11"/>
  <c r="V3911" i="11"/>
  <c r="H3911" i="11"/>
  <c r="U3911" i="11" s="1"/>
  <c r="G3911" i="11"/>
  <c r="W3925" i="11"/>
  <c r="V3925" i="11"/>
  <c r="H3925" i="11"/>
  <c r="U3925" i="11" s="1"/>
  <c r="G3925" i="11"/>
  <c r="W3910" i="11"/>
  <c r="V3910" i="11"/>
  <c r="H3910" i="11"/>
  <c r="U3910" i="11" s="1"/>
  <c r="G3910" i="11"/>
  <c r="W3906" i="11"/>
  <c r="V3906" i="11"/>
  <c r="H3906" i="11"/>
  <c r="U3906" i="11" s="1"/>
  <c r="G3906" i="11"/>
  <c r="W3904" i="11"/>
  <c r="V3904" i="11"/>
  <c r="H3904" i="11"/>
  <c r="U3904" i="11" s="1"/>
  <c r="G3904" i="11"/>
  <c r="W3905" i="11"/>
  <c r="V3905" i="11"/>
  <c r="H3905" i="11"/>
  <c r="U3905" i="11" s="1"/>
  <c r="G3905" i="11"/>
  <c r="W3892" i="11"/>
  <c r="V3892" i="11"/>
  <c r="H3892" i="11"/>
  <c r="U3892" i="11" s="1"/>
  <c r="G3892" i="11"/>
  <c r="W3912" i="11"/>
  <c r="V3912" i="11"/>
  <c r="H3912" i="11"/>
  <c r="U3912" i="11" s="1"/>
  <c r="G3912" i="11"/>
  <c r="W3891" i="11"/>
  <c r="V3891" i="11"/>
  <c r="H3891" i="11"/>
  <c r="U3891" i="11" s="1"/>
  <c r="G3891" i="11"/>
  <c r="W3965" i="11"/>
  <c r="V3965" i="11"/>
  <c r="H3965" i="11"/>
  <c r="U3965" i="11" s="1"/>
  <c r="G3965" i="11"/>
  <c r="W3964" i="11"/>
  <c r="V3964" i="11"/>
  <c r="H3964" i="11"/>
  <c r="U3964" i="11" s="1"/>
  <c r="G3964" i="11"/>
  <c r="W3961" i="11"/>
  <c r="V3961" i="11"/>
  <c r="H3961" i="11"/>
  <c r="U3961" i="11" s="1"/>
  <c r="G3961" i="11"/>
  <c r="W3963" i="11"/>
  <c r="V3963" i="11"/>
  <c r="H3963" i="11"/>
  <c r="U3963" i="11" s="1"/>
  <c r="G3963" i="11"/>
  <c r="W3962" i="11"/>
  <c r="V3962" i="11"/>
  <c r="H3962" i="11"/>
  <c r="U3962" i="11" s="1"/>
  <c r="G3962" i="11"/>
  <c r="W3960" i="11"/>
  <c r="V3960" i="11"/>
  <c r="H3960" i="11"/>
  <c r="U3960" i="11" s="1"/>
  <c r="G3960" i="11"/>
  <c r="W3959" i="11"/>
  <c r="V3959" i="11"/>
  <c r="H3959" i="11"/>
  <c r="U3959" i="11" s="1"/>
  <c r="G3959" i="11"/>
  <c r="W3958" i="11"/>
  <c r="V3958" i="11"/>
  <c r="H3958" i="11"/>
  <c r="U3958" i="11" s="1"/>
  <c r="G3958" i="11"/>
  <c r="W3957" i="11"/>
  <c r="V3957" i="11"/>
  <c r="H3957" i="11"/>
  <c r="U3957" i="11" s="1"/>
  <c r="G3957" i="11"/>
  <c r="W3956" i="11"/>
  <c r="V3956" i="11"/>
  <c r="H3956" i="11"/>
  <c r="U3956" i="11" s="1"/>
  <c r="G3956" i="11"/>
  <c r="W3955" i="11"/>
  <c r="V3955" i="11"/>
  <c r="H3955" i="11"/>
  <c r="U3955" i="11" s="1"/>
  <c r="G3955" i="11"/>
  <c r="W3954" i="11"/>
  <c r="V3954" i="11"/>
  <c r="H3954" i="11"/>
  <c r="U3954" i="11" s="1"/>
  <c r="G3954" i="11"/>
  <c r="W3953" i="11"/>
  <c r="V3953" i="11"/>
  <c r="H3953" i="11"/>
  <c r="U3953" i="11" s="1"/>
  <c r="G3953" i="11"/>
  <c r="W3952" i="11"/>
  <c r="V3952" i="11"/>
  <c r="H3952" i="11"/>
  <c r="U3952" i="11" s="1"/>
  <c r="G3952" i="11"/>
  <c r="W3951" i="11"/>
  <c r="V3951" i="11"/>
  <c r="H3951" i="11"/>
  <c r="U3951" i="11" s="1"/>
  <c r="G3951" i="11"/>
  <c r="W3950" i="11"/>
  <c r="V3950" i="11"/>
  <c r="H3950" i="11"/>
  <c r="U3950" i="11" s="1"/>
  <c r="G3950" i="11"/>
  <c r="W3949" i="11"/>
  <c r="V3949" i="11"/>
  <c r="H3949" i="11"/>
  <c r="U3949" i="11" s="1"/>
  <c r="G3949" i="11"/>
  <c r="W3948" i="11"/>
  <c r="V3948" i="11"/>
  <c r="H3948" i="11"/>
  <c r="U3948" i="11" s="1"/>
  <c r="G3948" i="11"/>
  <c r="W3946" i="11"/>
  <c r="V3946" i="11"/>
  <c r="H3946" i="11"/>
  <c r="U3946" i="11" s="1"/>
  <c r="G3946" i="11"/>
  <c r="W3943" i="11"/>
  <c r="V3943" i="11"/>
  <c r="H3943" i="11"/>
  <c r="U3943" i="11" s="1"/>
  <c r="G3943" i="11"/>
  <c r="W3941" i="11"/>
  <c r="V3941" i="11"/>
  <c r="H3941" i="11"/>
  <c r="U3941" i="11" s="1"/>
  <c r="G3941" i="11"/>
  <c r="W3947" i="11"/>
  <c r="V3947" i="11"/>
  <c r="H3947" i="11"/>
  <c r="U3947" i="11" s="1"/>
  <c r="G3947" i="11"/>
  <c r="W3945" i="11"/>
  <c r="V3945" i="11"/>
  <c r="H3945" i="11"/>
  <c r="U3945" i="11" s="1"/>
  <c r="G3945" i="11"/>
  <c r="W3944" i="11"/>
  <c r="V3944" i="11"/>
  <c r="H3944" i="11"/>
  <c r="U3944" i="11" s="1"/>
  <c r="G3944" i="11"/>
  <c r="W3942" i="11"/>
  <c r="V3942" i="11"/>
  <c r="H3942" i="11"/>
  <c r="U3942" i="11" s="1"/>
  <c r="G3942" i="11"/>
  <c r="W3940" i="11"/>
  <c r="V3940" i="11"/>
  <c r="H3940" i="11"/>
  <c r="U3940" i="11" s="1"/>
  <c r="G3940" i="11"/>
  <c r="W3939" i="11"/>
  <c r="V3939" i="11"/>
  <c r="H3939" i="11"/>
  <c r="U3939" i="11" s="1"/>
  <c r="G3939" i="11"/>
  <c r="W3938" i="11"/>
  <c r="V3938" i="11"/>
  <c r="H3938" i="11"/>
  <c r="U3938" i="11" s="1"/>
  <c r="G3938" i="11"/>
  <c r="W3937" i="11"/>
  <c r="V3937" i="11"/>
  <c r="H3937" i="11"/>
  <c r="U3937" i="11" s="1"/>
  <c r="G3937" i="11"/>
  <c r="W3936" i="11"/>
  <c r="V3936" i="11"/>
  <c r="H3936" i="11"/>
  <c r="U3936" i="11" s="1"/>
  <c r="G3936" i="11"/>
  <c r="W3935" i="11"/>
  <c r="V3935" i="11"/>
  <c r="H3935" i="11"/>
  <c r="U3935" i="11" s="1"/>
  <c r="G3935" i="11"/>
  <c r="W3934" i="11"/>
  <c r="V3934" i="11"/>
  <c r="H3934" i="11"/>
  <c r="U3934" i="11" s="1"/>
  <c r="G3934" i="11"/>
  <c r="W3933" i="11"/>
  <c r="V3933" i="11"/>
  <c r="H3933" i="11"/>
  <c r="U3933" i="11" s="1"/>
  <c r="G3933" i="11"/>
  <c r="W4142" i="11"/>
  <c r="V4142" i="11"/>
  <c r="H4142" i="11"/>
  <c r="U4142" i="11" s="1"/>
  <c r="G4142" i="11"/>
  <c r="W4145" i="11"/>
  <c r="V4145" i="11"/>
  <c r="H4145" i="11"/>
  <c r="U4145" i="11" s="1"/>
  <c r="G4145" i="11"/>
  <c r="W4144" i="11"/>
  <c r="V4144" i="11"/>
  <c r="H4144" i="11"/>
  <c r="U4144" i="11" s="1"/>
  <c r="G4144" i="11"/>
  <c r="W4143" i="11"/>
  <c r="V4143" i="11"/>
  <c r="H4143" i="11"/>
  <c r="U4143" i="11" s="1"/>
  <c r="G4143" i="11"/>
  <c r="W4164" i="11"/>
  <c r="V4164" i="11"/>
  <c r="H4164" i="11"/>
  <c r="U4164" i="11" s="1"/>
  <c r="G4164" i="11"/>
  <c r="W4167" i="11"/>
  <c r="V4167" i="11"/>
  <c r="H4167" i="11"/>
  <c r="U4167" i="11" s="1"/>
  <c r="G4167" i="11"/>
  <c r="W4166" i="11"/>
  <c r="V4166" i="11"/>
  <c r="H4166" i="11"/>
  <c r="U4166" i="11" s="1"/>
  <c r="G4166" i="11"/>
  <c r="W4165" i="11"/>
  <c r="V4165" i="11"/>
  <c r="H4165" i="11"/>
  <c r="U4165" i="11" s="1"/>
  <c r="G4165" i="11"/>
  <c r="W4160" i="11"/>
  <c r="V4160" i="11"/>
  <c r="H4160" i="11"/>
  <c r="U4160" i="11" s="1"/>
  <c r="G4160" i="11"/>
  <c r="W4163" i="11"/>
  <c r="V4163" i="11"/>
  <c r="H4163" i="11"/>
  <c r="U4163" i="11" s="1"/>
  <c r="G4163" i="11"/>
  <c r="W4162" i="11"/>
  <c r="V4162" i="11"/>
  <c r="H4162" i="11"/>
  <c r="U4162" i="11" s="1"/>
  <c r="G4162" i="11"/>
  <c r="W4161" i="11"/>
  <c r="V4161" i="11"/>
  <c r="H4161" i="11"/>
  <c r="U4161" i="11" s="1"/>
  <c r="G4161" i="11"/>
  <c r="W4156" i="11"/>
  <c r="V4156" i="11"/>
  <c r="H4156" i="11"/>
  <c r="U4156" i="11" s="1"/>
  <c r="G4156" i="11"/>
  <c r="W4159" i="11"/>
  <c r="V4159" i="11"/>
  <c r="H4159" i="11"/>
  <c r="U4159" i="11" s="1"/>
  <c r="G4159" i="11"/>
  <c r="W4158" i="11"/>
  <c r="V4158" i="11"/>
  <c r="H4158" i="11"/>
  <c r="U4158" i="11" s="1"/>
  <c r="G4158" i="11"/>
  <c r="W4157" i="11"/>
  <c r="V4157" i="11"/>
  <c r="H4157" i="11"/>
  <c r="U4157" i="11" s="1"/>
  <c r="G4157" i="11"/>
  <c r="W4152" i="11"/>
  <c r="V4152" i="11"/>
  <c r="H4152" i="11"/>
  <c r="U4152" i="11" s="1"/>
  <c r="G4152" i="11"/>
  <c r="W4155" i="11"/>
  <c r="V4155" i="11"/>
  <c r="H4155" i="11"/>
  <c r="U4155" i="11" s="1"/>
  <c r="G4155" i="11"/>
  <c r="W4154" i="11"/>
  <c r="V4154" i="11"/>
  <c r="H4154" i="11"/>
  <c r="U4154" i="11" s="1"/>
  <c r="G4154" i="11"/>
  <c r="W4153" i="11"/>
  <c r="V4153" i="11"/>
  <c r="H4153" i="11"/>
  <c r="U4153" i="11" s="1"/>
  <c r="G4153" i="11"/>
  <c r="W4148" i="11"/>
  <c r="V4148" i="11"/>
  <c r="H4148" i="11"/>
  <c r="U4148" i="11" s="1"/>
  <c r="G4148" i="11"/>
  <c r="W4151" i="11"/>
  <c r="V4151" i="11"/>
  <c r="H4151" i="11"/>
  <c r="U4151" i="11" s="1"/>
  <c r="G4151" i="11"/>
  <c r="W4150" i="11"/>
  <c r="V4150" i="11"/>
  <c r="H4150" i="11"/>
  <c r="U4150" i="11" s="1"/>
  <c r="G4150" i="11"/>
  <c r="W4149" i="11"/>
  <c r="V4149" i="11"/>
  <c r="H4149" i="11"/>
  <c r="U4149" i="11" s="1"/>
  <c r="G4149" i="11"/>
  <c r="W4146" i="11"/>
  <c r="V4146" i="11"/>
  <c r="H4146" i="11"/>
  <c r="U4146" i="11" s="1"/>
  <c r="G4146" i="11"/>
  <c r="W4147" i="11"/>
  <c r="V4147" i="11"/>
  <c r="H4147" i="11"/>
  <c r="U4147" i="11" s="1"/>
  <c r="G4147" i="11"/>
  <c r="W4141" i="11"/>
  <c r="V4141" i="11"/>
  <c r="H4141" i="11"/>
  <c r="U4141" i="11" s="1"/>
  <c r="G4141" i="11"/>
  <c r="W4140" i="11"/>
  <c r="V4140" i="11"/>
  <c r="H4140" i="11"/>
  <c r="U4140" i="11" s="1"/>
  <c r="G4140" i="11"/>
  <c r="W4122" i="11"/>
  <c r="V4122" i="11"/>
  <c r="H4122" i="11"/>
  <c r="U4122" i="11" s="1"/>
  <c r="G4122" i="11"/>
  <c r="W4125" i="11"/>
  <c r="V4125" i="11"/>
  <c r="H4125" i="11"/>
  <c r="U4125" i="11" s="1"/>
  <c r="G4125" i="11"/>
  <c r="W4124" i="11"/>
  <c r="V4124" i="11"/>
  <c r="H4124" i="11"/>
  <c r="U4124" i="11" s="1"/>
  <c r="G4124" i="11"/>
  <c r="W4123" i="11"/>
  <c r="V4123" i="11"/>
  <c r="H4123" i="11"/>
  <c r="U4123" i="11" s="1"/>
  <c r="G4123" i="11"/>
  <c r="W4126" i="11"/>
  <c r="V4126" i="11"/>
  <c r="H4126" i="11"/>
  <c r="U4126" i="11" s="1"/>
  <c r="G4126" i="11"/>
  <c r="W4129" i="11"/>
  <c r="V4129" i="11"/>
  <c r="H4129" i="11"/>
  <c r="U4129" i="11" s="1"/>
  <c r="G4129" i="11"/>
  <c r="W4128" i="11"/>
  <c r="V4128" i="11"/>
  <c r="H4128" i="11"/>
  <c r="U4128" i="11" s="1"/>
  <c r="G4128" i="11"/>
  <c r="W4127" i="11"/>
  <c r="V4127" i="11"/>
  <c r="H4127" i="11"/>
  <c r="U4127" i="11" s="1"/>
  <c r="G4127" i="11"/>
  <c r="W4118" i="11"/>
  <c r="V4118" i="11"/>
  <c r="H4118" i="11"/>
  <c r="U4118" i="11" s="1"/>
  <c r="G4118" i="11"/>
  <c r="W4121" i="11"/>
  <c r="V4121" i="11"/>
  <c r="H4121" i="11"/>
  <c r="U4121" i="11" s="1"/>
  <c r="G4121" i="11"/>
  <c r="W4120" i="11"/>
  <c r="V4120" i="11"/>
  <c r="H4120" i="11"/>
  <c r="U4120" i="11" s="1"/>
  <c r="G4120" i="11"/>
  <c r="W4119" i="11"/>
  <c r="V4119" i="11"/>
  <c r="H4119" i="11"/>
  <c r="U4119" i="11" s="1"/>
  <c r="G4119" i="11"/>
  <c r="W4114" i="11"/>
  <c r="V4114" i="11"/>
  <c r="H4114" i="11"/>
  <c r="U4114" i="11" s="1"/>
  <c r="G4114" i="11"/>
  <c r="W4117" i="11"/>
  <c r="V4117" i="11"/>
  <c r="H4117" i="11"/>
  <c r="U4117" i="11" s="1"/>
  <c r="G4117" i="11"/>
  <c r="W4116" i="11"/>
  <c r="V4116" i="11"/>
  <c r="H4116" i="11"/>
  <c r="U4116" i="11" s="1"/>
  <c r="G4116" i="11"/>
  <c r="W4115" i="11"/>
  <c r="V4115" i="11"/>
  <c r="H4115" i="11"/>
  <c r="U4115" i="11" s="1"/>
  <c r="G4115" i="11"/>
  <c r="W4113" i="11"/>
  <c r="V4113" i="11"/>
  <c r="H4113" i="11"/>
  <c r="U4113" i="11" s="1"/>
  <c r="G4113" i="11"/>
  <c r="W4112" i="11"/>
  <c r="V4112" i="11"/>
  <c r="H4112" i="11"/>
  <c r="U4112" i="11" s="1"/>
  <c r="G4112" i="11"/>
  <c r="W4111" i="11"/>
  <c r="V4111" i="11"/>
  <c r="H4111" i="11"/>
  <c r="U4111" i="11" s="1"/>
  <c r="G4111" i="11"/>
  <c r="W4135" i="11"/>
  <c r="V4135" i="11"/>
  <c r="H4135" i="11"/>
  <c r="U4135" i="11" s="1"/>
  <c r="G4135" i="11"/>
  <c r="W4134" i="11"/>
  <c r="V4134" i="11"/>
  <c r="H4134" i="11"/>
  <c r="U4134" i="11" s="1"/>
  <c r="G4134" i="11"/>
  <c r="W4133" i="11"/>
  <c r="V4133" i="11"/>
  <c r="H4133" i="11"/>
  <c r="U4133" i="11" s="1"/>
  <c r="G4133" i="11"/>
  <c r="W4136" i="11"/>
  <c r="V4136" i="11"/>
  <c r="H4136" i="11"/>
  <c r="U4136" i="11" s="1"/>
  <c r="G4136" i="11"/>
  <c r="W4139" i="11"/>
  <c r="V4139" i="11"/>
  <c r="H4139" i="11"/>
  <c r="U4139" i="11" s="1"/>
  <c r="G4139" i="11"/>
  <c r="W4138" i="11"/>
  <c r="V4138" i="11"/>
  <c r="H4138" i="11"/>
  <c r="U4138" i="11" s="1"/>
  <c r="G4138" i="11"/>
  <c r="W4137" i="11"/>
  <c r="V4137" i="11"/>
  <c r="H4137" i="11"/>
  <c r="U4137" i="11" s="1"/>
  <c r="G4137" i="11"/>
  <c r="W4132" i="11"/>
  <c r="V4132" i="11"/>
  <c r="H4132" i="11"/>
  <c r="U4132" i="11" s="1"/>
  <c r="G4132" i="11"/>
  <c r="W4131" i="11"/>
  <c r="V4131" i="11"/>
  <c r="H4131" i="11"/>
  <c r="U4131" i="11" s="1"/>
  <c r="G4131" i="11"/>
  <c r="W4130" i="11"/>
  <c r="V4130" i="11"/>
  <c r="H4130" i="11"/>
  <c r="U4130" i="11" s="1"/>
  <c r="G4130" i="11"/>
  <c r="W4104" i="11"/>
  <c r="V4104" i="11"/>
  <c r="H4104" i="11"/>
  <c r="U4104" i="11" s="1"/>
  <c r="G4104" i="11"/>
  <c r="W4103" i="11"/>
  <c r="V4103" i="11"/>
  <c r="H4103" i="11"/>
  <c r="U4103" i="11" s="1"/>
  <c r="G4103" i="11"/>
  <c r="W4102" i="11"/>
  <c r="V4102" i="11"/>
  <c r="H4102" i="11"/>
  <c r="U4102" i="11" s="1"/>
  <c r="G4102" i="11"/>
  <c r="W4101" i="11"/>
  <c r="V4101" i="11"/>
  <c r="H4101" i="11"/>
  <c r="U4101" i="11" s="1"/>
  <c r="G4101" i="11"/>
  <c r="W4100" i="11"/>
  <c r="V4100" i="11"/>
  <c r="H4100" i="11"/>
  <c r="U4100" i="11" s="1"/>
  <c r="G4100" i="11"/>
  <c r="W4099" i="11"/>
  <c r="V4099" i="11"/>
  <c r="H4099" i="11"/>
  <c r="U4099" i="11" s="1"/>
  <c r="G4099" i="11"/>
  <c r="W4110" i="11"/>
  <c r="V4110" i="11"/>
  <c r="H4110" i="11"/>
  <c r="U4110" i="11" s="1"/>
  <c r="G4110" i="11"/>
  <c r="W4109" i="11"/>
  <c r="V4109" i="11"/>
  <c r="H4109" i="11"/>
  <c r="U4109" i="11" s="1"/>
  <c r="G4109" i="11"/>
  <c r="W4108" i="11"/>
  <c r="V4108" i="11"/>
  <c r="H4108" i="11"/>
  <c r="U4108" i="11" s="1"/>
  <c r="G4108" i="11"/>
  <c r="W4107" i="11"/>
  <c r="V4107" i="11"/>
  <c r="H4107" i="11"/>
  <c r="U4107" i="11" s="1"/>
  <c r="G4107" i="11"/>
  <c r="W4106" i="11"/>
  <c r="V4106" i="11"/>
  <c r="H4106" i="11"/>
  <c r="U4106" i="11" s="1"/>
  <c r="G4106" i="11"/>
  <c r="W4105" i="11"/>
  <c r="V4105" i="11"/>
  <c r="H4105" i="11"/>
  <c r="U4105" i="11" s="1"/>
  <c r="G4105" i="11"/>
  <c r="W4095" i="11"/>
  <c r="V4095" i="11"/>
  <c r="H4095" i="11"/>
  <c r="U4095" i="11" s="1"/>
  <c r="G4095" i="11"/>
  <c r="W4098" i="11"/>
  <c r="V4098" i="11"/>
  <c r="H4098" i="11"/>
  <c r="U4098" i="11" s="1"/>
  <c r="G4098" i="11"/>
  <c r="W4097" i="11"/>
  <c r="V4097" i="11"/>
  <c r="H4097" i="11"/>
  <c r="U4097" i="11" s="1"/>
  <c r="G4097" i="11"/>
  <c r="W4096" i="11"/>
  <c r="V4096" i="11"/>
  <c r="H4096" i="11"/>
  <c r="U4096" i="11" s="1"/>
  <c r="G4096" i="11"/>
  <c r="W4091" i="11"/>
  <c r="V4091" i="11"/>
  <c r="H4091" i="11"/>
  <c r="U4091" i="11" s="1"/>
  <c r="G4091" i="11"/>
  <c r="W4094" i="11"/>
  <c r="V4094" i="11"/>
  <c r="H4094" i="11"/>
  <c r="U4094" i="11" s="1"/>
  <c r="G4094" i="11"/>
  <c r="W4093" i="11"/>
  <c r="V4093" i="11"/>
  <c r="H4093" i="11"/>
  <c r="U4093" i="11" s="1"/>
  <c r="G4093" i="11"/>
  <c r="W4092" i="11"/>
  <c r="V4092" i="11"/>
  <c r="H4092" i="11"/>
  <c r="U4092" i="11" s="1"/>
  <c r="G4092" i="11"/>
  <c r="W4088" i="11"/>
  <c r="V4088" i="11"/>
  <c r="H4088" i="11"/>
  <c r="U4088" i="11" s="1"/>
  <c r="G4088" i="11"/>
  <c r="W4090" i="11"/>
  <c r="V4090" i="11"/>
  <c r="H4090" i="11"/>
  <c r="U4090" i="11" s="1"/>
  <c r="G4090" i="11"/>
  <c r="W4089" i="11"/>
  <c r="V4089" i="11"/>
  <c r="H4089" i="11"/>
  <c r="U4089" i="11" s="1"/>
  <c r="G4089" i="11"/>
  <c r="W4054" i="11"/>
  <c r="V4054" i="11"/>
  <c r="H4054" i="11"/>
  <c r="U4054" i="11" s="1"/>
  <c r="G4054" i="11"/>
  <c r="W4053" i="11"/>
  <c r="V4053" i="11"/>
  <c r="H4053" i="11"/>
  <c r="U4053" i="11" s="1"/>
  <c r="G4053" i="11"/>
  <c r="W4052" i="11"/>
  <c r="V4052" i="11"/>
  <c r="H4052" i="11"/>
  <c r="U4052" i="11" s="1"/>
  <c r="G4052" i="11"/>
  <c r="W4051" i="11"/>
  <c r="V4051" i="11"/>
  <c r="H4051" i="11"/>
  <c r="U4051" i="11" s="1"/>
  <c r="G4051" i="11"/>
  <c r="W4050" i="11"/>
  <c r="V4050" i="11"/>
  <c r="H4050" i="11"/>
  <c r="U4050" i="11" s="1"/>
  <c r="G4050" i="11"/>
  <c r="W4049" i="11"/>
  <c r="V4049" i="11"/>
  <c r="H4049" i="11"/>
  <c r="U4049" i="11" s="1"/>
  <c r="G4049" i="11"/>
  <c r="W4048" i="11"/>
  <c r="V4048" i="11"/>
  <c r="H4048" i="11"/>
  <c r="U4048" i="11" s="1"/>
  <c r="G4048" i="11"/>
  <c r="W4047" i="11"/>
  <c r="V4047" i="11"/>
  <c r="H4047" i="11"/>
  <c r="U4047" i="11" s="1"/>
  <c r="G4047" i="11"/>
  <c r="W4046" i="11"/>
  <c r="V4046" i="11"/>
  <c r="H4046" i="11"/>
  <c r="U4046" i="11" s="1"/>
  <c r="G4046" i="11"/>
  <c r="W4078" i="11"/>
  <c r="V4078" i="11"/>
  <c r="H4078" i="11"/>
  <c r="U4078" i="11" s="1"/>
  <c r="G4078" i="11"/>
  <c r="W4077" i="11"/>
  <c r="V4077" i="11"/>
  <c r="H4077" i="11"/>
  <c r="U4077" i="11" s="1"/>
  <c r="G4077" i="11"/>
  <c r="W4076" i="11"/>
  <c r="V4076" i="11"/>
  <c r="H4076" i="11"/>
  <c r="U4076" i="11" s="1"/>
  <c r="G4076" i="11"/>
  <c r="W4087" i="11"/>
  <c r="V4087" i="11"/>
  <c r="H4087" i="11"/>
  <c r="U4087" i="11" s="1"/>
  <c r="G4087" i="11"/>
  <c r="W4086" i="11"/>
  <c r="V4086" i="11"/>
  <c r="H4086" i="11"/>
  <c r="U4086" i="11" s="1"/>
  <c r="G4086" i="11"/>
  <c r="W4085" i="11"/>
  <c r="V4085" i="11"/>
  <c r="H4085" i="11"/>
  <c r="U4085" i="11" s="1"/>
  <c r="G4085" i="11"/>
  <c r="W4084" i="11"/>
  <c r="V4084" i="11"/>
  <c r="H4084" i="11"/>
  <c r="U4084" i="11" s="1"/>
  <c r="G4084" i="11"/>
  <c r="W4083" i="11"/>
  <c r="V4083" i="11"/>
  <c r="H4083" i="11"/>
  <c r="U4083" i="11" s="1"/>
  <c r="G4083" i="11"/>
  <c r="W4082" i="11"/>
  <c r="V4082" i="11"/>
  <c r="H4082" i="11"/>
  <c r="U4082" i="11" s="1"/>
  <c r="G4082" i="11"/>
  <c r="W4081" i="11"/>
  <c r="V4081" i="11"/>
  <c r="H4081" i="11"/>
  <c r="U4081" i="11" s="1"/>
  <c r="G4081" i="11"/>
  <c r="W4080" i="11"/>
  <c r="V4080" i="11"/>
  <c r="H4080" i="11"/>
  <c r="U4080" i="11" s="1"/>
  <c r="G4080" i="11"/>
  <c r="W4079" i="11"/>
  <c r="V4079" i="11"/>
  <c r="H4079" i="11"/>
  <c r="U4079" i="11" s="1"/>
  <c r="G4079" i="11"/>
  <c r="W4066" i="11"/>
  <c r="V4066" i="11"/>
  <c r="H4066" i="11"/>
  <c r="U4066" i="11" s="1"/>
  <c r="G4066" i="11"/>
  <c r="W4065" i="11"/>
  <c r="V4065" i="11"/>
  <c r="H4065" i="11"/>
  <c r="U4065" i="11" s="1"/>
  <c r="G4065" i="11"/>
  <c r="W4064" i="11"/>
  <c r="V4064" i="11"/>
  <c r="H4064" i="11"/>
  <c r="U4064" i="11" s="1"/>
  <c r="G4064" i="11"/>
  <c r="W4075" i="11"/>
  <c r="V4075" i="11"/>
  <c r="H4075" i="11"/>
  <c r="U4075" i="11" s="1"/>
  <c r="G4075" i="11"/>
  <c r="W4074" i="11"/>
  <c r="V4074" i="11"/>
  <c r="H4074" i="11"/>
  <c r="U4074" i="11" s="1"/>
  <c r="G4074" i="11"/>
  <c r="W4073" i="11"/>
  <c r="V4073" i="11"/>
  <c r="H4073" i="11"/>
  <c r="U4073" i="11" s="1"/>
  <c r="G4073" i="11"/>
  <c r="W4072" i="11"/>
  <c r="V4072" i="11"/>
  <c r="H4072" i="11"/>
  <c r="U4072" i="11" s="1"/>
  <c r="G4072" i="11"/>
  <c r="W4071" i="11"/>
  <c r="V4071" i="11"/>
  <c r="H4071" i="11"/>
  <c r="U4071" i="11" s="1"/>
  <c r="G4071" i="11"/>
  <c r="W4070" i="11"/>
  <c r="V4070" i="11"/>
  <c r="H4070" i="11"/>
  <c r="U4070" i="11" s="1"/>
  <c r="G4070" i="11"/>
  <c r="W4069" i="11"/>
  <c r="V4069" i="11"/>
  <c r="H4069" i="11"/>
  <c r="U4069" i="11" s="1"/>
  <c r="G4069" i="11"/>
  <c r="W4068" i="11"/>
  <c r="V4068" i="11"/>
  <c r="H4068" i="11"/>
  <c r="U4068" i="11" s="1"/>
  <c r="G4068" i="11"/>
  <c r="W4067" i="11"/>
  <c r="V4067" i="11"/>
  <c r="H4067" i="11"/>
  <c r="U4067" i="11" s="1"/>
  <c r="G4067" i="11"/>
  <c r="W4057" i="11"/>
  <c r="V4057" i="11"/>
  <c r="H4057" i="11"/>
  <c r="U4057" i="11" s="1"/>
  <c r="G4057" i="11"/>
  <c r="W4056" i="11"/>
  <c r="V4056" i="11"/>
  <c r="H4056" i="11"/>
  <c r="U4056" i="11" s="1"/>
  <c r="G4056" i="11"/>
  <c r="W4055" i="11"/>
  <c r="V4055" i="11"/>
  <c r="H4055" i="11"/>
  <c r="U4055" i="11" s="1"/>
  <c r="G4055" i="11"/>
  <c r="W4063" i="11"/>
  <c r="V4063" i="11"/>
  <c r="H4063" i="11"/>
  <c r="U4063" i="11" s="1"/>
  <c r="G4063" i="11"/>
  <c r="W4062" i="11"/>
  <c r="V4062" i="11"/>
  <c r="H4062" i="11"/>
  <c r="U4062" i="11" s="1"/>
  <c r="G4062" i="11"/>
  <c r="W4061" i="11"/>
  <c r="V4061" i="11"/>
  <c r="H4061" i="11"/>
  <c r="U4061" i="11" s="1"/>
  <c r="G4061" i="11"/>
  <c r="W4060" i="11"/>
  <c r="V4060" i="11"/>
  <c r="H4060" i="11"/>
  <c r="U4060" i="11" s="1"/>
  <c r="G4060" i="11"/>
  <c r="W4059" i="11"/>
  <c r="V4059" i="11"/>
  <c r="H4059" i="11"/>
  <c r="U4059" i="11" s="1"/>
  <c r="G4059" i="11"/>
  <c r="W4058" i="11"/>
  <c r="V4058" i="11"/>
  <c r="H4058" i="11"/>
  <c r="U4058" i="11" s="1"/>
  <c r="G4058" i="11"/>
  <c r="W4012" i="11"/>
  <c r="V4012" i="11"/>
  <c r="H4012" i="11"/>
  <c r="U4012" i="11" s="1"/>
  <c r="G4012" i="11"/>
  <c r="W4011" i="11"/>
  <c r="V4011" i="11"/>
  <c r="H4011" i="11"/>
  <c r="U4011" i="11" s="1"/>
  <c r="G4011" i="11"/>
  <c r="W4010" i="11"/>
  <c r="V4010" i="11"/>
  <c r="H4010" i="11"/>
  <c r="U4010" i="11" s="1"/>
  <c r="G4010" i="11"/>
  <c r="W4009" i="11"/>
  <c r="V4009" i="11"/>
  <c r="H4009" i="11"/>
  <c r="U4009" i="11" s="1"/>
  <c r="G4009" i="11"/>
  <c r="W4008" i="11"/>
  <c r="V4008" i="11"/>
  <c r="H4008" i="11"/>
  <c r="U4008" i="11" s="1"/>
  <c r="G4008" i="11"/>
  <c r="W4007" i="11"/>
  <c r="V4007" i="11"/>
  <c r="H4007" i="11"/>
  <c r="U4007" i="11" s="1"/>
  <c r="G4007" i="11"/>
  <c r="W4006" i="11"/>
  <c r="V4006" i="11"/>
  <c r="H4006" i="11"/>
  <c r="U4006" i="11" s="1"/>
  <c r="G4006" i="11"/>
  <c r="W4005" i="11"/>
  <c r="V4005" i="11"/>
  <c r="H4005" i="11"/>
  <c r="U4005" i="11" s="1"/>
  <c r="G4005" i="11"/>
  <c r="W4004" i="11"/>
  <c r="V4004" i="11"/>
  <c r="H4004" i="11"/>
  <c r="U4004" i="11" s="1"/>
  <c r="G4004" i="11"/>
  <c r="W4036" i="11"/>
  <c r="V4036" i="11"/>
  <c r="H4036" i="11"/>
  <c r="U4036" i="11" s="1"/>
  <c r="G4036" i="11"/>
  <c r="W4035" i="11"/>
  <c r="V4035" i="11"/>
  <c r="H4035" i="11"/>
  <c r="U4035" i="11" s="1"/>
  <c r="G4035" i="11"/>
  <c r="W4034" i="11"/>
  <c r="V4034" i="11"/>
  <c r="H4034" i="11"/>
  <c r="U4034" i="11" s="1"/>
  <c r="G4034" i="11"/>
  <c r="W4045" i="11"/>
  <c r="V4045" i="11"/>
  <c r="H4045" i="11"/>
  <c r="U4045" i="11" s="1"/>
  <c r="G4045" i="11"/>
  <c r="W4044" i="11"/>
  <c r="V4044" i="11"/>
  <c r="H4044" i="11"/>
  <c r="U4044" i="11" s="1"/>
  <c r="G4044" i="11"/>
  <c r="W4043" i="11"/>
  <c r="V4043" i="11"/>
  <c r="H4043" i="11"/>
  <c r="U4043" i="11" s="1"/>
  <c r="G4043" i="11"/>
  <c r="W4042" i="11"/>
  <c r="V4042" i="11"/>
  <c r="H4042" i="11"/>
  <c r="U4042" i="11" s="1"/>
  <c r="G4042" i="11"/>
  <c r="W4041" i="11"/>
  <c r="V4041" i="11"/>
  <c r="H4041" i="11"/>
  <c r="U4041" i="11" s="1"/>
  <c r="G4041" i="11"/>
  <c r="W4040" i="11"/>
  <c r="V4040" i="11"/>
  <c r="H4040" i="11"/>
  <c r="U4040" i="11" s="1"/>
  <c r="G4040" i="11"/>
  <c r="W4039" i="11"/>
  <c r="V4039" i="11"/>
  <c r="H4039" i="11"/>
  <c r="U4039" i="11" s="1"/>
  <c r="G4039" i="11"/>
  <c r="W4038" i="11"/>
  <c r="V4038" i="11"/>
  <c r="H4038" i="11"/>
  <c r="U4038" i="11" s="1"/>
  <c r="G4038" i="11"/>
  <c r="W4037" i="11"/>
  <c r="V4037" i="11"/>
  <c r="H4037" i="11"/>
  <c r="U4037" i="11" s="1"/>
  <c r="G4037" i="11"/>
  <c r="W4024" i="11"/>
  <c r="V4024" i="11"/>
  <c r="H4024" i="11"/>
  <c r="U4024" i="11" s="1"/>
  <c r="G4024" i="11"/>
  <c r="W4023" i="11"/>
  <c r="V4023" i="11"/>
  <c r="H4023" i="11"/>
  <c r="U4023" i="11" s="1"/>
  <c r="G4023" i="11"/>
  <c r="W4022" i="11"/>
  <c r="V4022" i="11"/>
  <c r="H4022" i="11"/>
  <c r="U4022" i="11" s="1"/>
  <c r="G4022" i="11"/>
  <c r="W4033" i="11"/>
  <c r="V4033" i="11"/>
  <c r="H4033" i="11"/>
  <c r="U4033" i="11" s="1"/>
  <c r="G4033" i="11"/>
  <c r="W4032" i="11"/>
  <c r="V4032" i="11"/>
  <c r="H4032" i="11"/>
  <c r="U4032" i="11" s="1"/>
  <c r="G4032" i="11"/>
  <c r="W4031" i="11"/>
  <c r="V4031" i="11"/>
  <c r="H4031" i="11"/>
  <c r="U4031" i="11" s="1"/>
  <c r="G4031" i="11"/>
  <c r="W4030" i="11"/>
  <c r="V4030" i="11"/>
  <c r="H4030" i="11"/>
  <c r="U4030" i="11" s="1"/>
  <c r="G4030" i="11"/>
  <c r="W4029" i="11"/>
  <c r="V4029" i="11"/>
  <c r="H4029" i="11"/>
  <c r="U4029" i="11" s="1"/>
  <c r="G4029" i="11"/>
  <c r="W4028" i="11"/>
  <c r="V4028" i="11"/>
  <c r="H4028" i="11"/>
  <c r="U4028" i="11" s="1"/>
  <c r="G4028" i="11"/>
  <c r="W4027" i="11"/>
  <c r="V4027" i="11"/>
  <c r="H4027" i="11"/>
  <c r="U4027" i="11" s="1"/>
  <c r="G4027" i="11"/>
  <c r="W4026" i="11"/>
  <c r="V4026" i="11"/>
  <c r="H4026" i="11"/>
  <c r="U4026" i="11" s="1"/>
  <c r="G4026" i="11"/>
  <c r="W4025" i="11"/>
  <c r="V4025" i="11"/>
  <c r="H4025" i="11"/>
  <c r="U4025" i="11" s="1"/>
  <c r="G4025" i="11"/>
  <c r="W4015" i="11"/>
  <c r="V4015" i="11"/>
  <c r="H4015" i="11"/>
  <c r="U4015" i="11" s="1"/>
  <c r="G4015" i="11"/>
  <c r="W4014" i="11"/>
  <c r="V4014" i="11"/>
  <c r="H4014" i="11"/>
  <c r="U4014" i="11" s="1"/>
  <c r="G4014" i="11"/>
  <c r="W4013" i="11"/>
  <c r="V4013" i="11"/>
  <c r="H4013" i="11"/>
  <c r="U4013" i="11" s="1"/>
  <c r="G4013" i="11"/>
  <c r="W4021" i="11"/>
  <c r="V4021" i="11"/>
  <c r="H4021" i="11"/>
  <c r="U4021" i="11" s="1"/>
  <c r="G4021" i="11"/>
  <c r="W4020" i="11"/>
  <c r="V4020" i="11"/>
  <c r="H4020" i="11"/>
  <c r="U4020" i="11" s="1"/>
  <c r="G4020" i="11"/>
  <c r="W4019" i="11"/>
  <c r="V4019" i="11"/>
  <c r="H4019" i="11"/>
  <c r="U4019" i="11" s="1"/>
  <c r="G4019" i="11"/>
  <c r="W4018" i="11"/>
  <c r="V4018" i="11"/>
  <c r="H4018" i="11"/>
  <c r="U4018" i="11" s="1"/>
  <c r="G4018" i="11"/>
  <c r="W4017" i="11"/>
  <c r="V4017" i="11"/>
  <c r="H4017" i="11"/>
  <c r="U4017" i="11" s="1"/>
  <c r="G4017" i="11"/>
  <c r="W4016" i="11"/>
  <c r="V4016" i="11"/>
  <c r="H4016" i="11"/>
  <c r="U4016" i="11" s="1"/>
  <c r="G4016" i="11"/>
  <c r="W4001" i="11"/>
  <c r="V4001" i="11"/>
  <c r="H4001" i="11"/>
  <c r="U4001" i="11" s="1"/>
  <c r="G4001" i="11"/>
  <c r="W4000" i="11"/>
  <c r="V4000" i="11"/>
  <c r="H4000" i="11"/>
  <c r="U4000" i="11" s="1"/>
  <c r="G4000" i="11"/>
  <c r="W4002" i="11"/>
  <c r="V4002" i="11"/>
  <c r="H4002" i="11"/>
  <c r="U4002" i="11" s="1"/>
  <c r="G4002" i="11"/>
  <c r="W4003" i="11"/>
  <c r="V4003" i="11"/>
  <c r="H4003" i="11"/>
  <c r="U4003" i="11" s="1"/>
  <c r="G4003" i="11"/>
  <c r="W3993" i="11"/>
  <c r="V3993" i="11"/>
  <c r="H3993" i="11"/>
  <c r="U3993" i="11" s="1"/>
  <c r="G3993" i="11"/>
  <c r="W3992" i="11"/>
  <c r="V3992" i="11"/>
  <c r="H3992" i="11"/>
  <c r="U3992" i="11" s="1"/>
  <c r="G3992" i="11"/>
  <c r="W3991" i="11"/>
  <c r="V3991" i="11"/>
  <c r="H3991" i="11"/>
  <c r="U3991" i="11" s="1"/>
  <c r="G3991" i="11"/>
  <c r="W3990" i="11"/>
  <c r="V3990" i="11"/>
  <c r="H3990" i="11"/>
  <c r="U3990" i="11" s="1"/>
  <c r="G3990" i="11"/>
  <c r="W3989" i="11"/>
  <c r="V3989" i="11"/>
  <c r="H3989" i="11"/>
  <c r="U3989" i="11" s="1"/>
  <c r="G3989" i="11"/>
  <c r="W3988" i="11"/>
  <c r="V3988" i="11"/>
  <c r="H3988" i="11"/>
  <c r="U3988" i="11" s="1"/>
  <c r="G3988" i="11"/>
  <c r="W3987" i="11"/>
  <c r="V3987" i="11"/>
  <c r="H3987" i="11"/>
  <c r="U3987" i="11" s="1"/>
  <c r="G3987" i="11"/>
  <c r="W3986" i="11"/>
  <c r="V3986" i="11"/>
  <c r="H3986" i="11"/>
  <c r="U3986" i="11" s="1"/>
  <c r="G3986" i="11"/>
  <c r="W3969" i="11"/>
  <c r="V3969" i="11"/>
  <c r="H3969" i="11"/>
  <c r="U3969" i="11" s="1"/>
  <c r="G3969" i="11"/>
  <c r="W3967" i="11"/>
  <c r="V3967" i="11"/>
  <c r="H3967" i="11"/>
  <c r="U3967" i="11" s="1"/>
  <c r="G3967" i="11"/>
  <c r="W3976" i="11"/>
  <c r="V3976" i="11"/>
  <c r="H3976" i="11"/>
  <c r="U3976" i="11" s="1"/>
  <c r="G3976" i="11"/>
  <c r="W3968" i="11"/>
  <c r="V3968" i="11"/>
  <c r="H3968" i="11"/>
  <c r="U3968" i="11" s="1"/>
  <c r="G3968" i="11"/>
  <c r="W3972" i="11"/>
  <c r="V3972" i="11"/>
  <c r="H3972" i="11"/>
  <c r="U3972" i="11" s="1"/>
  <c r="G3972" i="11"/>
  <c r="W3966" i="11"/>
  <c r="V3966" i="11"/>
  <c r="H3966" i="11"/>
  <c r="U3966" i="11" s="1"/>
  <c r="G3966" i="11"/>
  <c r="W3974" i="11"/>
  <c r="V3974" i="11"/>
  <c r="H3974" i="11"/>
  <c r="U3974" i="11" s="1"/>
  <c r="G3974" i="11"/>
  <c r="W3970" i="11"/>
  <c r="V3970" i="11"/>
  <c r="H3970" i="11"/>
  <c r="U3970" i="11" s="1"/>
  <c r="G3970" i="11"/>
  <c r="W3985" i="11"/>
  <c r="V3985" i="11"/>
  <c r="H3985" i="11"/>
  <c r="U3985" i="11" s="1"/>
  <c r="G3985" i="11"/>
  <c r="W3984" i="11"/>
  <c r="V3984" i="11"/>
  <c r="H3984" i="11"/>
  <c r="U3984" i="11" s="1"/>
  <c r="G3984" i="11"/>
  <c r="W3981" i="11"/>
  <c r="V3981" i="11"/>
  <c r="H3981" i="11"/>
  <c r="U3981" i="11" s="1"/>
  <c r="G3981" i="11"/>
  <c r="W3980" i="11"/>
  <c r="V3980" i="11"/>
  <c r="H3980" i="11"/>
  <c r="U3980" i="11" s="1"/>
  <c r="G3980" i="11"/>
  <c r="W3979" i="11"/>
  <c r="V3979" i="11"/>
  <c r="H3979" i="11"/>
  <c r="U3979" i="11" s="1"/>
  <c r="G3979" i="11"/>
  <c r="W3978" i="11"/>
  <c r="V3978" i="11"/>
  <c r="H3978" i="11"/>
  <c r="U3978" i="11" s="1"/>
  <c r="G3978" i="11"/>
  <c r="W3977" i="11"/>
  <c r="V3977" i="11"/>
  <c r="H3977" i="11"/>
  <c r="U3977" i="11" s="1"/>
  <c r="G3977" i="11"/>
  <c r="W3975" i="11"/>
  <c r="V3975" i="11"/>
  <c r="H3975" i="11"/>
  <c r="U3975" i="11" s="1"/>
  <c r="G3975" i="11"/>
  <c r="W3973" i="11"/>
  <c r="V3973" i="11"/>
  <c r="H3973" i="11"/>
  <c r="U3973" i="11" s="1"/>
  <c r="G3973" i="11"/>
  <c r="W3971" i="11"/>
  <c r="V3971" i="11"/>
  <c r="H3971" i="11"/>
  <c r="U3971" i="11" s="1"/>
  <c r="G3971" i="11"/>
  <c r="W3983" i="11"/>
  <c r="V3983" i="11"/>
  <c r="H3983" i="11"/>
  <c r="U3983" i="11" s="1"/>
  <c r="G3983" i="11"/>
  <c r="W3982" i="11"/>
  <c r="V3982" i="11"/>
  <c r="H3982" i="11"/>
  <c r="U3982" i="11" s="1"/>
  <c r="G3982" i="11"/>
  <c r="W3886" i="11"/>
  <c r="V3886" i="11"/>
  <c r="H3886" i="11"/>
  <c r="U3886" i="11" s="1"/>
  <c r="G3886" i="11"/>
  <c r="W4342" i="11"/>
  <c r="V4342" i="11"/>
  <c r="H4342" i="11"/>
  <c r="U4342" i="11" s="1"/>
  <c r="G4342" i="11"/>
  <c r="W4341" i="11"/>
  <c r="V4341" i="11"/>
  <c r="H4341" i="11"/>
  <c r="U4341" i="11" s="1"/>
  <c r="G4341" i="11"/>
  <c r="W4310" i="11"/>
  <c r="V4310" i="11"/>
  <c r="H4310" i="11"/>
  <c r="U4310" i="11" s="1"/>
  <c r="G4310" i="11"/>
  <c r="W4312" i="11"/>
  <c r="V4312" i="11"/>
  <c r="H4312" i="11"/>
  <c r="U4312" i="11" s="1"/>
  <c r="G4312" i="11"/>
  <c r="W4311" i="11"/>
  <c r="V4311" i="11"/>
  <c r="H4311" i="11"/>
  <c r="U4311" i="11" s="1"/>
  <c r="G4311" i="11"/>
  <c r="W4330" i="11"/>
  <c r="V4330" i="11"/>
  <c r="H4330" i="11"/>
  <c r="U4330" i="11" s="1"/>
  <c r="G4330" i="11"/>
  <c r="W4331" i="11"/>
  <c r="V4331" i="11"/>
  <c r="H4331" i="11"/>
  <c r="U4331" i="11" s="1"/>
  <c r="G4331" i="11"/>
  <c r="W4332" i="11"/>
  <c r="V4332" i="11"/>
  <c r="H4332" i="11"/>
  <c r="U4332" i="11" s="1"/>
  <c r="G4332" i="11"/>
  <c r="W4304" i="11"/>
  <c r="V4304" i="11"/>
  <c r="H4304" i="11"/>
  <c r="U4304" i="11" s="1"/>
  <c r="G4304" i="11"/>
  <c r="W4305" i="11"/>
  <c r="V4305" i="11"/>
  <c r="H4305" i="11"/>
  <c r="U4305" i="11" s="1"/>
  <c r="G4305" i="11"/>
  <c r="W4325" i="11"/>
  <c r="V4325" i="11"/>
  <c r="H4325" i="11"/>
  <c r="U4325" i="11" s="1"/>
  <c r="G4325" i="11"/>
  <c r="W4299" i="11"/>
  <c r="V4299" i="11"/>
  <c r="H4299" i="11"/>
  <c r="U4299" i="11" s="1"/>
  <c r="G4299" i="11"/>
  <c r="W4298" i="11"/>
  <c r="V4298" i="11"/>
  <c r="H4298" i="11"/>
  <c r="U4298" i="11" s="1"/>
  <c r="G4298" i="11"/>
  <c r="W4306" i="11"/>
  <c r="V4306" i="11"/>
  <c r="H4306" i="11"/>
  <c r="U4306" i="11" s="1"/>
  <c r="G4306" i="11"/>
  <c r="W4326" i="11"/>
  <c r="V4326" i="11"/>
  <c r="H4326" i="11"/>
  <c r="U4326" i="11" s="1"/>
  <c r="G4326" i="11"/>
  <c r="W4302" i="11"/>
  <c r="V4302" i="11"/>
  <c r="H4302" i="11"/>
  <c r="U4302" i="11" s="1"/>
  <c r="G4302" i="11"/>
  <c r="W4303" i="11"/>
  <c r="V4303" i="11"/>
  <c r="H4303" i="11"/>
  <c r="U4303" i="11" s="1"/>
  <c r="G4303" i="11"/>
  <c r="W4317" i="11"/>
  <c r="V4317" i="11"/>
  <c r="H4317" i="11"/>
  <c r="U4317" i="11" s="1"/>
  <c r="G4317" i="11"/>
  <c r="W4316" i="11"/>
  <c r="V4316" i="11"/>
  <c r="H4316" i="11"/>
  <c r="U4316" i="11" s="1"/>
  <c r="G4316" i="11"/>
  <c r="W4328" i="11"/>
  <c r="V4328" i="11"/>
  <c r="H4328" i="11"/>
  <c r="U4328" i="11" s="1"/>
  <c r="G4328" i="11"/>
  <c r="W4320" i="11"/>
  <c r="V4320" i="11"/>
  <c r="H4320" i="11"/>
  <c r="U4320" i="11" s="1"/>
  <c r="G4320" i="11"/>
  <c r="W4319" i="11"/>
  <c r="V4319" i="11"/>
  <c r="H4319" i="11"/>
  <c r="U4319" i="11" s="1"/>
  <c r="G4319" i="11"/>
  <c r="W4334" i="11"/>
  <c r="V4334" i="11"/>
  <c r="H4334" i="11"/>
  <c r="U4334" i="11" s="1"/>
  <c r="G4334" i="11"/>
  <c r="W4333" i="11"/>
  <c r="V4333" i="11"/>
  <c r="H4333" i="11"/>
  <c r="U4333" i="11" s="1"/>
  <c r="G4333" i="11"/>
  <c r="W4309" i="11"/>
  <c r="V4309" i="11"/>
  <c r="H4309" i="11"/>
  <c r="U4309" i="11" s="1"/>
  <c r="G4309" i="11"/>
  <c r="W4300" i="11"/>
  <c r="V4300" i="11"/>
  <c r="H4300" i="11"/>
  <c r="U4300" i="11" s="1"/>
  <c r="G4300" i="11"/>
  <c r="W4301" i="11"/>
  <c r="V4301" i="11"/>
  <c r="H4301" i="11"/>
  <c r="U4301" i="11" s="1"/>
  <c r="G4301" i="11"/>
  <c r="W4340" i="11"/>
  <c r="V4340" i="11"/>
  <c r="H4340" i="11"/>
  <c r="U4340" i="11" s="1"/>
  <c r="G4340" i="11"/>
  <c r="W4335" i="11"/>
  <c r="V4335" i="11"/>
  <c r="H4335" i="11"/>
  <c r="U4335" i="11" s="1"/>
  <c r="G4335" i="11"/>
  <c r="W4339" i="11"/>
  <c r="V4339" i="11"/>
  <c r="H4339" i="11"/>
  <c r="U4339" i="11" s="1"/>
  <c r="G4339" i="11"/>
  <c r="W4338" i="11"/>
  <c r="V4338" i="11"/>
  <c r="H4338" i="11"/>
  <c r="U4338" i="11" s="1"/>
  <c r="G4338" i="11"/>
  <c r="W4337" i="11"/>
  <c r="V4337" i="11"/>
  <c r="H4337" i="11"/>
  <c r="U4337" i="11" s="1"/>
  <c r="G4337" i="11"/>
  <c r="W4336" i="11"/>
  <c r="V4336" i="11"/>
  <c r="H4336" i="11"/>
  <c r="U4336" i="11" s="1"/>
  <c r="G4336" i="11"/>
  <c r="W4329" i="11"/>
  <c r="V4329" i="11"/>
  <c r="H4329" i="11"/>
  <c r="U4329" i="11" s="1"/>
  <c r="G4329" i="11"/>
  <c r="W4327" i="11"/>
  <c r="V4327" i="11"/>
  <c r="H4327" i="11"/>
  <c r="U4327" i="11" s="1"/>
  <c r="G4327" i="11"/>
  <c r="W4324" i="11"/>
  <c r="V4324" i="11"/>
  <c r="H4324" i="11"/>
  <c r="U4324" i="11" s="1"/>
  <c r="G4324" i="11"/>
  <c r="W4321" i="11"/>
  <c r="V4321" i="11"/>
  <c r="H4321" i="11"/>
  <c r="U4321" i="11" s="1"/>
  <c r="G4321" i="11"/>
  <c r="W4323" i="11"/>
  <c r="V4323" i="11"/>
  <c r="H4323" i="11"/>
  <c r="U4323" i="11" s="1"/>
  <c r="G4323" i="11"/>
  <c r="W4322" i="11"/>
  <c r="V4322" i="11"/>
  <c r="H4322" i="11"/>
  <c r="U4322" i="11" s="1"/>
  <c r="G4322" i="11"/>
  <c r="W4308" i="11"/>
  <c r="V4308" i="11"/>
  <c r="H4308" i="11"/>
  <c r="U4308" i="11" s="1"/>
  <c r="G4308" i="11"/>
  <c r="W4307" i="11"/>
  <c r="V4307" i="11"/>
  <c r="H4307" i="11"/>
  <c r="U4307" i="11" s="1"/>
  <c r="G4307" i="11"/>
  <c r="W4318" i="11"/>
  <c r="V4318" i="11"/>
  <c r="H4318" i="11"/>
  <c r="U4318" i="11" s="1"/>
  <c r="G4318" i="11"/>
  <c r="W4315" i="11"/>
  <c r="V4315" i="11"/>
  <c r="H4315" i="11"/>
  <c r="U4315" i="11" s="1"/>
  <c r="G4315" i="11"/>
  <c r="W4314" i="11"/>
  <c r="V4314" i="11"/>
  <c r="H4314" i="11"/>
  <c r="U4314" i="11" s="1"/>
  <c r="G4314" i="11"/>
  <c r="W4313" i="11"/>
  <c r="V4313" i="11"/>
  <c r="H4313" i="11"/>
  <c r="U4313" i="11" s="1"/>
  <c r="G4313" i="11"/>
  <c r="W4286" i="11"/>
  <c r="V4286" i="11"/>
  <c r="H4286" i="11"/>
  <c r="U4286" i="11" s="1"/>
  <c r="G4286" i="11"/>
  <c r="W4279" i="11"/>
  <c r="V4279" i="11"/>
  <c r="H4279" i="11"/>
  <c r="U4279" i="11" s="1"/>
  <c r="G4279" i="11"/>
  <c r="W4280" i="11"/>
  <c r="V4280" i="11"/>
  <c r="H4280" i="11"/>
  <c r="U4280" i="11" s="1"/>
  <c r="G4280" i="11"/>
  <c r="W4291" i="11"/>
  <c r="V4291" i="11"/>
  <c r="H4291" i="11"/>
  <c r="U4291" i="11" s="1"/>
  <c r="G4291" i="11"/>
  <c r="W4290" i="11"/>
  <c r="V4290" i="11"/>
  <c r="H4290" i="11"/>
  <c r="U4290" i="11" s="1"/>
  <c r="G4290" i="11"/>
  <c r="W4289" i="11"/>
  <c r="V4289" i="11"/>
  <c r="H4289" i="11"/>
  <c r="U4289" i="11" s="1"/>
  <c r="G4289" i="11"/>
  <c r="W4287" i="11"/>
  <c r="V4287" i="11"/>
  <c r="H4287" i="11"/>
  <c r="U4287" i="11" s="1"/>
  <c r="G4287" i="11"/>
  <c r="W4288" i="11"/>
  <c r="V4288" i="11"/>
  <c r="H4288" i="11"/>
  <c r="U4288" i="11" s="1"/>
  <c r="G4288" i="11"/>
  <c r="W4275" i="11"/>
  <c r="V4275" i="11"/>
  <c r="H4275" i="11"/>
  <c r="U4275" i="11" s="1"/>
  <c r="G4275" i="11"/>
  <c r="W4265" i="11"/>
  <c r="V4265" i="11"/>
  <c r="H4265" i="11"/>
  <c r="U4265" i="11" s="1"/>
  <c r="G4265" i="11"/>
  <c r="W4262" i="11"/>
  <c r="V4262" i="11"/>
  <c r="H4262" i="11"/>
  <c r="U4262" i="11" s="1"/>
  <c r="G4262" i="11"/>
  <c r="W4261" i="11"/>
  <c r="V4261" i="11"/>
  <c r="H4261" i="11"/>
  <c r="U4261" i="11" s="1"/>
  <c r="G4261" i="11"/>
  <c r="W4272" i="11"/>
  <c r="V4272" i="11"/>
  <c r="H4272" i="11"/>
  <c r="U4272" i="11" s="1"/>
  <c r="G4272" i="11"/>
  <c r="W4294" i="11"/>
  <c r="V4294" i="11"/>
  <c r="H4294" i="11"/>
  <c r="U4294" i="11" s="1"/>
  <c r="G4294" i="11"/>
  <c r="W4297" i="11"/>
  <c r="V4297" i="11"/>
  <c r="H4297" i="11"/>
  <c r="U4297" i="11" s="1"/>
  <c r="G4297" i="11"/>
  <c r="W4285" i="11"/>
  <c r="V4285" i="11"/>
  <c r="H4285" i="11"/>
  <c r="U4285" i="11" s="1"/>
  <c r="G4285" i="11"/>
  <c r="W4284" i="11"/>
  <c r="V4284" i="11"/>
  <c r="H4284" i="11"/>
  <c r="U4284" i="11" s="1"/>
  <c r="G4284" i="11"/>
  <c r="W4296" i="11"/>
  <c r="V4296" i="11"/>
  <c r="H4296" i="11"/>
  <c r="U4296" i="11" s="1"/>
  <c r="G4296" i="11"/>
  <c r="W4295" i="11"/>
  <c r="V4295" i="11"/>
  <c r="H4295" i="11"/>
  <c r="U4295" i="11" s="1"/>
  <c r="G4295" i="11"/>
  <c r="W4277" i="11"/>
  <c r="V4277" i="11"/>
  <c r="H4277" i="11"/>
  <c r="U4277" i="11" s="1"/>
  <c r="G4277" i="11"/>
  <c r="W4278" i="11"/>
  <c r="V4278" i="11"/>
  <c r="H4278" i="11"/>
  <c r="U4278" i="11" s="1"/>
  <c r="G4278" i="11"/>
  <c r="W4281" i="11"/>
  <c r="V4281" i="11"/>
  <c r="H4281" i="11"/>
  <c r="U4281" i="11" s="1"/>
  <c r="G4281" i="11"/>
  <c r="W4283" i="11"/>
  <c r="V4283" i="11"/>
  <c r="H4283" i="11"/>
  <c r="U4283" i="11" s="1"/>
  <c r="G4283" i="11"/>
  <c r="W4268" i="11"/>
  <c r="V4268" i="11"/>
  <c r="H4268" i="11"/>
  <c r="U4268" i="11" s="1"/>
  <c r="G4268" i="11"/>
  <c r="W4267" i="11"/>
  <c r="V4267" i="11"/>
  <c r="H4267" i="11"/>
  <c r="U4267" i="11" s="1"/>
  <c r="G4267" i="11"/>
  <c r="W4266" i="11"/>
  <c r="V4266" i="11"/>
  <c r="H4266" i="11"/>
  <c r="U4266" i="11" s="1"/>
  <c r="G4266" i="11"/>
  <c r="W4269" i="11"/>
  <c r="V4269" i="11"/>
  <c r="H4269" i="11"/>
  <c r="U4269" i="11" s="1"/>
  <c r="G4269" i="11"/>
  <c r="W4264" i="11"/>
  <c r="V4264" i="11"/>
  <c r="H4264" i="11"/>
  <c r="U4264" i="11" s="1"/>
  <c r="G4264" i="11"/>
  <c r="W4263" i="11"/>
  <c r="V4263" i="11"/>
  <c r="H4263" i="11"/>
  <c r="U4263" i="11" s="1"/>
  <c r="G4263" i="11"/>
  <c r="W4293" i="11"/>
  <c r="V4293" i="11"/>
  <c r="H4293" i="11"/>
  <c r="U4293" i="11" s="1"/>
  <c r="G4293" i="11"/>
  <c r="W4292" i="11"/>
  <c r="V4292" i="11"/>
  <c r="H4292" i="11"/>
  <c r="U4292" i="11" s="1"/>
  <c r="G4292" i="11"/>
  <c r="W4282" i="11"/>
  <c r="V4282" i="11"/>
  <c r="H4282" i="11"/>
  <c r="U4282" i="11" s="1"/>
  <c r="G4282" i="11"/>
  <c r="W4276" i="11"/>
  <c r="V4276" i="11"/>
  <c r="H4276" i="11"/>
  <c r="U4276" i="11" s="1"/>
  <c r="G4276" i="11"/>
  <c r="W4274" i="11"/>
  <c r="V4274" i="11"/>
  <c r="H4274" i="11"/>
  <c r="U4274" i="11" s="1"/>
  <c r="G4274" i="11"/>
  <c r="W4273" i="11"/>
  <c r="V4273" i="11"/>
  <c r="H4273" i="11"/>
  <c r="U4273" i="11" s="1"/>
  <c r="G4273" i="11"/>
  <c r="W4271" i="11"/>
  <c r="V4271" i="11"/>
  <c r="H4271" i="11"/>
  <c r="U4271" i="11" s="1"/>
  <c r="G4271" i="11"/>
  <c r="W4270" i="11"/>
  <c r="V4270" i="11"/>
  <c r="H4270" i="11"/>
  <c r="U4270" i="11" s="1"/>
  <c r="G4270" i="11"/>
  <c r="W4255" i="11"/>
  <c r="V4255" i="11"/>
  <c r="H4255" i="11"/>
  <c r="U4255" i="11" s="1"/>
  <c r="G4255" i="11"/>
  <c r="W4246" i="11"/>
  <c r="V4246" i="11"/>
  <c r="H4246" i="11"/>
  <c r="U4246" i="11" s="1"/>
  <c r="G4246" i="11"/>
  <c r="W4257" i="11"/>
  <c r="V4257" i="11"/>
  <c r="H4257" i="11"/>
  <c r="U4257" i="11" s="1"/>
  <c r="G4257" i="11"/>
  <c r="W4256" i="11"/>
  <c r="V4256" i="11"/>
  <c r="H4256" i="11"/>
  <c r="U4256" i="11" s="1"/>
  <c r="G4256" i="11"/>
  <c r="W4259" i="11"/>
  <c r="V4259" i="11"/>
  <c r="H4259" i="11"/>
  <c r="U4259" i="11" s="1"/>
  <c r="G4259" i="11"/>
  <c r="W4258" i="11"/>
  <c r="V4258" i="11"/>
  <c r="H4258" i="11"/>
  <c r="U4258" i="11" s="1"/>
  <c r="G4258" i="11"/>
  <c r="W4247" i="11"/>
  <c r="V4247" i="11"/>
  <c r="H4247" i="11"/>
  <c r="U4247" i="11" s="1"/>
  <c r="G4247" i="11"/>
  <c r="W4244" i="11"/>
  <c r="V4244" i="11"/>
  <c r="H4244" i="11"/>
  <c r="U4244" i="11" s="1"/>
  <c r="G4244" i="11"/>
  <c r="W4243" i="11"/>
  <c r="V4243" i="11"/>
  <c r="H4243" i="11"/>
  <c r="U4243" i="11" s="1"/>
  <c r="G4243" i="11"/>
  <c r="W4242" i="11"/>
  <c r="V4242" i="11"/>
  <c r="H4242" i="11"/>
  <c r="U4242" i="11" s="1"/>
  <c r="G4242" i="11"/>
  <c r="W4241" i="11"/>
  <c r="V4241" i="11"/>
  <c r="H4241" i="11"/>
  <c r="U4241" i="11" s="1"/>
  <c r="G4241" i="11"/>
  <c r="W4240" i="11"/>
  <c r="V4240" i="11"/>
  <c r="H4240" i="11"/>
  <c r="U4240" i="11" s="1"/>
  <c r="G4240" i="11"/>
  <c r="W4239" i="11"/>
  <c r="V4239" i="11"/>
  <c r="H4239" i="11"/>
  <c r="U4239" i="11" s="1"/>
  <c r="G4239" i="11"/>
  <c r="W4238" i="11"/>
  <c r="V4238" i="11"/>
  <c r="H4238" i="11"/>
  <c r="U4238" i="11" s="1"/>
  <c r="G4238" i="11"/>
  <c r="W4237" i="11"/>
  <c r="V4237" i="11"/>
  <c r="H4237" i="11"/>
  <c r="U4237" i="11" s="1"/>
  <c r="G4237" i="11"/>
  <c r="W4236" i="11"/>
  <c r="V4236" i="11"/>
  <c r="H4236" i="11"/>
  <c r="U4236" i="11" s="1"/>
  <c r="G4236" i="11"/>
  <c r="W4234" i="11"/>
  <c r="V4234" i="11"/>
  <c r="H4234" i="11"/>
  <c r="U4234" i="11" s="1"/>
  <c r="G4234" i="11"/>
  <c r="W4233" i="11"/>
  <c r="V4233" i="11"/>
  <c r="H4233" i="11"/>
  <c r="U4233" i="11" s="1"/>
  <c r="G4233" i="11"/>
  <c r="W4232" i="11"/>
  <c r="V4232" i="11"/>
  <c r="H4232" i="11"/>
  <c r="U4232" i="11" s="1"/>
  <c r="G4232" i="11"/>
  <c r="W4231" i="11"/>
  <c r="V4231" i="11"/>
  <c r="H4231" i="11"/>
  <c r="U4231" i="11" s="1"/>
  <c r="G4231" i="11"/>
  <c r="W4251" i="11"/>
  <c r="V4251" i="11"/>
  <c r="H4251" i="11"/>
  <c r="U4251" i="11" s="1"/>
  <c r="G4251" i="11"/>
  <c r="W4260" i="11"/>
  <c r="V4260" i="11"/>
  <c r="H4260" i="11"/>
  <c r="U4260" i="11" s="1"/>
  <c r="G4260" i="11"/>
  <c r="W4248" i="11"/>
  <c r="V4248" i="11"/>
  <c r="H4248" i="11"/>
  <c r="U4248" i="11" s="1"/>
  <c r="G4248" i="11"/>
  <c r="W4254" i="11"/>
  <c r="V4254" i="11"/>
  <c r="H4254" i="11"/>
  <c r="U4254" i="11" s="1"/>
  <c r="G4254" i="11"/>
  <c r="W4253" i="11"/>
  <c r="V4253" i="11"/>
  <c r="H4253" i="11"/>
  <c r="U4253" i="11" s="1"/>
  <c r="G4253" i="11"/>
  <c r="W4252" i="11"/>
  <c r="V4252" i="11"/>
  <c r="H4252" i="11"/>
  <c r="U4252" i="11" s="1"/>
  <c r="G4252" i="11"/>
  <c r="W4250" i="11"/>
  <c r="V4250" i="11"/>
  <c r="H4250" i="11"/>
  <c r="U4250" i="11" s="1"/>
  <c r="G4250" i="11"/>
  <c r="W4249" i="11"/>
  <c r="V4249" i="11"/>
  <c r="H4249" i="11"/>
  <c r="U4249" i="11" s="1"/>
  <c r="G4249" i="11"/>
  <c r="W4245" i="11"/>
  <c r="V4245" i="11"/>
  <c r="H4245" i="11"/>
  <c r="U4245" i="11" s="1"/>
  <c r="G4245" i="11"/>
  <c r="W4235" i="11"/>
  <c r="V4235" i="11"/>
  <c r="H4235" i="11"/>
  <c r="U4235" i="11" s="1"/>
  <c r="G4235" i="11"/>
  <c r="W4225" i="11"/>
  <c r="V4225" i="11"/>
  <c r="H4225" i="11"/>
  <c r="U4225" i="11" s="1"/>
  <c r="G4225" i="11"/>
  <c r="W4230" i="11"/>
  <c r="V4230" i="11"/>
  <c r="H4230" i="11"/>
  <c r="U4230" i="11" s="1"/>
  <c r="G4230" i="11"/>
  <c r="W4224" i="11"/>
  <c r="V4224" i="11"/>
  <c r="H4224" i="11"/>
  <c r="U4224" i="11" s="1"/>
  <c r="G4224" i="11"/>
  <c r="W4229" i="11"/>
  <c r="V4229" i="11"/>
  <c r="H4229" i="11"/>
  <c r="U4229" i="11" s="1"/>
  <c r="G4229" i="11"/>
  <c r="W4227" i="11"/>
  <c r="V4227" i="11"/>
  <c r="H4227" i="11"/>
  <c r="U4227" i="11" s="1"/>
  <c r="G4227" i="11"/>
  <c r="W4228" i="11"/>
  <c r="V4228" i="11"/>
  <c r="H4228" i="11"/>
  <c r="U4228" i="11" s="1"/>
  <c r="G4228" i="11"/>
  <c r="W4226" i="11"/>
  <c r="V4226" i="11"/>
  <c r="H4226" i="11"/>
  <c r="U4226" i="11" s="1"/>
  <c r="G4226" i="11"/>
  <c r="W4199" i="11"/>
  <c r="V4199" i="11"/>
  <c r="H4199" i="11"/>
  <c r="U4199" i="11" s="1"/>
  <c r="G4199" i="11"/>
  <c r="W4198" i="11"/>
  <c r="V4198" i="11"/>
  <c r="H4198" i="11"/>
  <c r="U4198" i="11" s="1"/>
  <c r="G4198" i="11"/>
  <c r="W4197" i="11"/>
  <c r="V4197" i="11"/>
  <c r="H4197" i="11"/>
  <c r="U4197" i="11" s="1"/>
  <c r="G4197" i="11"/>
  <c r="W4196" i="11"/>
  <c r="V4196" i="11"/>
  <c r="H4196" i="11"/>
  <c r="U4196" i="11" s="1"/>
  <c r="G4196" i="11"/>
  <c r="W4195" i="11"/>
  <c r="V4195" i="11"/>
  <c r="H4195" i="11"/>
  <c r="U4195" i="11" s="1"/>
  <c r="G4195" i="11"/>
  <c r="W4194" i="11"/>
  <c r="V4194" i="11"/>
  <c r="H4194" i="11"/>
  <c r="U4194" i="11" s="1"/>
  <c r="G4194" i="11"/>
  <c r="W4192" i="11"/>
  <c r="V4192" i="11"/>
  <c r="H4192" i="11"/>
  <c r="U4192" i="11" s="1"/>
  <c r="G4192" i="11"/>
  <c r="W4191" i="11"/>
  <c r="V4191" i="11"/>
  <c r="H4191" i="11"/>
  <c r="U4191" i="11" s="1"/>
  <c r="G4191" i="11"/>
  <c r="W4190" i="11"/>
  <c r="V4190" i="11"/>
  <c r="H4190" i="11"/>
  <c r="U4190" i="11" s="1"/>
  <c r="G4190" i="11"/>
  <c r="W4189" i="11"/>
  <c r="V4189" i="11"/>
  <c r="H4189" i="11"/>
  <c r="U4189" i="11" s="1"/>
  <c r="G4189" i="11"/>
  <c r="W4185" i="11"/>
  <c r="V4185" i="11"/>
  <c r="H4185" i="11"/>
  <c r="U4185" i="11" s="1"/>
  <c r="G4185" i="11"/>
  <c r="W4184" i="11"/>
  <c r="V4184" i="11"/>
  <c r="H4184" i="11"/>
  <c r="U4184" i="11" s="1"/>
  <c r="G4184" i="11"/>
  <c r="W4208" i="11"/>
  <c r="V4208" i="11"/>
  <c r="H4208" i="11"/>
  <c r="U4208" i="11" s="1"/>
  <c r="G4208" i="11"/>
  <c r="W4207" i="11"/>
  <c r="V4207" i="11"/>
  <c r="H4207" i="11"/>
  <c r="U4207" i="11" s="1"/>
  <c r="G4207" i="11"/>
  <c r="W4206" i="11"/>
  <c r="V4206" i="11"/>
  <c r="H4206" i="11"/>
  <c r="U4206" i="11" s="1"/>
  <c r="G4206" i="11"/>
  <c r="W4205" i="11"/>
  <c r="V4205" i="11"/>
  <c r="H4205" i="11"/>
  <c r="U4205" i="11" s="1"/>
  <c r="G4205" i="11"/>
  <c r="W4204" i="11"/>
  <c r="V4204" i="11"/>
  <c r="H4204" i="11"/>
  <c r="U4204" i="11" s="1"/>
  <c r="G4204" i="11"/>
  <c r="W4222" i="11"/>
  <c r="V4222" i="11"/>
  <c r="H4222" i="11"/>
  <c r="U4222" i="11" s="1"/>
  <c r="G4222" i="11"/>
  <c r="W4221" i="11"/>
  <c r="V4221" i="11"/>
  <c r="H4221" i="11"/>
  <c r="U4221" i="11" s="1"/>
  <c r="G4221" i="11"/>
  <c r="W4220" i="11"/>
  <c r="V4220" i="11"/>
  <c r="H4220" i="11"/>
  <c r="U4220" i="11" s="1"/>
  <c r="G4220" i="11"/>
  <c r="W4219" i="11"/>
  <c r="V4219" i="11"/>
  <c r="H4219" i="11"/>
  <c r="U4219" i="11" s="1"/>
  <c r="G4219" i="11"/>
  <c r="W4218" i="11"/>
  <c r="V4218" i="11"/>
  <c r="H4218" i="11"/>
  <c r="U4218" i="11" s="1"/>
  <c r="G4218" i="11"/>
  <c r="W4217" i="11"/>
  <c r="V4217" i="11"/>
  <c r="H4217" i="11"/>
  <c r="U4217" i="11" s="1"/>
  <c r="G4217" i="11"/>
  <c r="W4216" i="11"/>
  <c r="V4216" i="11"/>
  <c r="H4216" i="11"/>
  <c r="U4216" i="11" s="1"/>
  <c r="G4216" i="11"/>
  <c r="W4215" i="11"/>
  <c r="V4215" i="11"/>
  <c r="H4215" i="11"/>
  <c r="U4215" i="11" s="1"/>
  <c r="G4215" i="11"/>
  <c r="W4214" i="11"/>
  <c r="V4214" i="11"/>
  <c r="H4214" i="11"/>
  <c r="U4214" i="11" s="1"/>
  <c r="G4214" i="11"/>
  <c r="W4223" i="11"/>
  <c r="V4223" i="11"/>
  <c r="H4223" i="11"/>
  <c r="U4223" i="11" s="1"/>
  <c r="G4223" i="11"/>
  <c r="W4212" i="11"/>
  <c r="V4212" i="11"/>
  <c r="H4212" i="11"/>
  <c r="U4212" i="11" s="1"/>
  <c r="G4212" i="11"/>
  <c r="W4211" i="11"/>
  <c r="V4211" i="11"/>
  <c r="H4211" i="11"/>
  <c r="U4211" i="11" s="1"/>
  <c r="G4211" i="11"/>
  <c r="W4201" i="11"/>
  <c r="V4201" i="11"/>
  <c r="H4201" i="11"/>
  <c r="U4201" i="11" s="1"/>
  <c r="G4201" i="11"/>
  <c r="W4187" i="11"/>
  <c r="V4187" i="11"/>
  <c r="H4187" i="11"/>
  <c r="U4187" i="11" s="1"/>
  <c r="G4187" i="11"/>
  <c r="W4210" i="11"/>
  <c r="V4210" i="11"/>
  <c r="H4210" i="11"/>
  <c r="U4210" i="11" s="1"/>
  <c r="G4210" i="11"/>
  <c r="W4200" i="11"/>
  <c r="V4200" i="11"/>
  <c r="H4200" i="11"/>
  <c r="U4200" i="11" s="1"/>
  <c r="G4200" i="11"/>
  <c r="W4186" i="11"/>
  <c r="V4186" i="11"/>
  <c r="H4186" i="11"/>
  <c r="U4186" i="11" s="1"/>
  <c r="G4186" i="11"/>
  <c r="W4209" i="11"/>
  <c r="V4209" i="11"/>
  <c r="H4209" i="11"/>
  <c r="U4209" i="11" s="1"/>
  <c r="G4209" i="11"/>
  <c r="W4213" i="11"/>
  <c r="V4213" i="11"/>
  <c r="H4213" i="11"/>
  <c r="U4213" i="11" s="1"/>
  <c r="G4213" i="11"/>
  <c r="W4203" i="11"/>
  <c r="V4203" i="11"/>
  <c r="H4203" i="11"/>
  <c r="U4203" i="11" s="1"/>
  <c r="G4203" i="11"/>
  <c r="W4202" i="11"/>
  <c r="V4202" i="11"/>
  <c r="H4202" i="11"/>
  <c r="U4202" i="11" s="1"/>
  <c r="G4202" i="11"/>
  <c r="W4193" i="11"/>
  <c r="V4193" i="11"/>
  <c r="H4193" i="11"/>
  <c r="U4193" i="11" s="1"/>
  <c r="G4193" i="11"/>
  <c r="W4188" i="11"/>
  <c r="V4188" i="11"/>
  <c r="H4188" i="11"/>
  <c r="U4188" i="11" s="1"/>
  <c r="G4188" i="11"/>
  <c r="W4181" i="11"/>
  <c r="V4181" i="11"/>
  <c r="H4181" i="11"/>
  <c r="U4181" i="11" s="1"/>
  <c r="G4181" i="11"/>
  <c r="W4179" i="11"/>
  <c r="V4179" i="11"/>
  <c r="H4179" i="11"/>
  <c r="U4179" i="11" s="1"/>
  <c r="G4179" i="11"/>
  <c r="W4178" i="11"/>
  <c r="V4178" i="11"/>
  <c r="H4178" i="11"/>
  <c r="U4178" i="11" s="1"/>
  <c r="G4178" i="11"/>
  <c r="W4176" i="11"/>
  <c r="V4176" i="11"/>
  <c r="H4176" i="11"/>
  <c r="U4176" i="11" s="1"/>
  <c r="G4176" i="11"/>
  <c r="W4175" i="11"/>
  <c r="V4175" i="11"/>
  <c r="H4175" i="11"/>
  <c r="U4175" i="11" s="1"/>
  <c r="G4175" i="11"/>
  <c r="W4180" i="11"/>
  <c r="V4180" i="11"/>
  <c r="H4180" i="11"/>
  <c r="U4180" i="11" s="1"/>
  <c r="G4180" i="11"/>
  <c r="W4177" i="11"/>
  <c r="V4177" i="11"/>
  <c r="H4177" i="11"/>
  <c r="U4177" i="11" s="1"/>
  <c r="G4177" i="11"/>
  <c r="W4183" i="11"/>
  <c r="V4183" i="11"/>
  <c r="H4183" i="11"/>
  <c r="U4183" i="11" s="1"/>
  <c r="G4183" i="11"/>
  <c r="W4182" i="11"/>
  <c r="V4182" i="11"/>
  <c r="H4182" i="11"/>
  <c r="U4182" i="11" s="1"/>
  <c r="G4182" i="11"/>
  <c r="W4170" i="11"/>
  <c r="V4170" i="11"/>
  <c r="H4170" i="11"/>
  <c r="U4170" i="11" s="1"/>
  <c r="G4170" i="11"/>
  <c r="W4169" i="11"/>
  <c r="V4169" i="11"/>
  <c r="H4169" i="11"/>
  <c r="U4169" i="11" s="1"/>
  <c r="G4169" i="11"/>
  <c r="W4168" i="11"/>
  <c r="V4168" i="11"/>
  <c r="H4168" i="11"/>
  <c r="U4168" i="11" s="1"/>
  <c r="G4168" i="11"/>
  <c r="W4174" i="11"/>
  <c r="V4174" i="11"/>
  <c r="H4174" i="11"/>
  <c r="U4174" i="11" s="1"/>
  <c r="G4174" i="11"/>
  <c r="W4172" i="11"/>
  <c r="V4172" i="11"/>
  <c r="H4172" i="11"/>
  <c r="U4172" i="11" s="1"/>
  <c r="G4172" i="11"/>
  <c r="W4171" i="11"/>
  <c r="V4171" i="11"/>
  <c r="H4171" i="11"/>
  <c r="U4171" i="11" s="1"/>
  <c r="G4171" i="11"/>
  <c r="W4173" i="11"/>
  <c r="V4173" i="11"/>
  <c r="H4173" i="11"/>
  <c r="U4173" i="11" s="1"/>
  <c r="G4173" i="11"/>
  <c r="W3885" i="11"/>
  <c r="V3885" i="11"/>
  <c r="H3885" i="11"/>
  <c r="U3885" i="11" s="1"/>
  <c r="W3884" i="11"/>
  <c r="V3884" i="11"/>
  <c r="H3884" i="11"/>
  <c r="U3884" i="11" s="1"/>
  <c r="W3881" i="11"/>
  <c r="V3881" i="11"/>
  <c r="H3881" i="11"/>
  <c r="U3881" i="11" s="1"/>
  <c r="W3880" i="11"/>
  <c r="V3880" i="11"/>
  <c r="H3880" i="11"/>
  <c r="U3880" i="11" s="1"/>
  <c r="W3882" i="11"/>
  <c r="V3882" i="11"/>
  <c r="H3882" i="11"/>
  <c r="U3882" i="11" s="1"/>
  <c r="W3883" i="11"/>
  <c r="V3883" i="11"/>
  <c r="H3883" i="11"/>
  <c r="U3883" i="11" s="1"/>
  <c r="W3876" i="11"/>
  <c r="V3876" i="11"/>
  <c r="H3876" i="11"/>
  <c r="U3876" i="11" s="1"/>
  <c r="W3875" i="11"/>
  <c r="V3875" i="11"/>
  <c r="H3875" i="11"/>
  <c r="U3875" i="11" s="1"/>
  <c r="W3874" i="11"/>
  <c r="V3874" i="11"/>
  <c r="H3874" i="11"/>
  <c r="U3874" i="11" s="1"/>
  <c r="W3873" i="11"/>
  <c r="V3873" i="11"/>
  <c r="H3873" i="11"/>
  <c r="U3873" i="11" s="1"/>
  <c r="W3869" i="11"/>
  <c r="V3869" i="11"/>
  <c r="H3869" i="11"/>
  <c r="U3869" i="11" s="1"/>
  <c r="W3877" i="11"/>
  <c r="V3877" i="11"/>
  <c r="H3877" i="11"/>
  <c r="U3877" i="11" s="1"/>
  <c r="W3878" i="11"/>
  <c r="V3878" i="11"/>
  <c r="H3878" i="11"/>
  <c r="U3878" i="11" s="1"/>
  <c r="W3870" i="11"/>
  <c r="V3870" i="11"/>
  <c r="H3870" i="11"/>
  <c r="U3870" i="11" s="1"/>
  <c r="W3871" i="11"/>
  <c r="V3871" i="11"/>
  <c r="H3871" i="11"/>
  <c r="U3871" i="11" s="1"/>
  <c r="W3879" i="11"/>
  <c r="V3879" i="11"/>
  <c r="H3879" i="11"/>
  <c r="U3879" i="11" s="1"/>
  <c r="G3879" i="11"/>
  <c r="W3872" i="11"/>
  <c r="V3872" i="11"/>
  <c r="H3872" i="11"/>
  <c r="U3872" i="11" s="1"/>
  <c r="W3868" i="11"/>
  <c r="V3868" i="11"/>
  <c r="H3868" i="11"/>
  <c r="U3868" i="11" s="1"/>
  <c r="W3854" i="11"/>
  <c r="V3854" i="11"/>
  <c r="H3854" i="11"/>
  <c r="U3854" i="11" s="1"/>
  <c r="W3860" i="11"/>
  <c r="V3860" i="11"/>
  <c r="H3860" i="11"/>
  <c r="U3860" i="11" s="1"/>
  <c r="W3859" i="11"/>
  <c r="V3859" i="11"/>
  <c r="H3859" i="11"/>
  <c r="U3859" i="11" s="1"/>
  <c r="W3858" i="11"/>
  <c r="V3858" i="11"/>
  <c r="H3858" i="11"/>
  <c r="U3858" i="11" s="1"/>
  <c r="W3857" i="11"/>
  <c r="V3857" i="11"/>
  <c r="H3857" i="11"/>
  <c r="U3857" i="11" s="1"/>
  <c r="W3856" i="11"/>
  <c r="V3856" i="11"/>
  <c r="H3856" i="11"/>
  <c r="U3856" i="11" s="1"/>
  <c r="W3855" i="11"/>
  <c r="V3855" i="11"/>
  <c r="H3855" i="11"/>
  <c r="U3855" i="11" s="1"/>
  <c r="W3853" i="11"/>
  <c r="V3853" i="11"/>
  <c r="H3853" i="11"/>
  <c r="U3853" i="11" s="1"/>
  <c r="G3853" i="11"/>
  <c r="W3852" i="11"/>
  <c r="V3852" i="11"/>
  <c r="H3852" i="11"/>
  <c r="U3852" i="11" s="1"/>
  <c r="G3852" i="11"/>
  <c r="W3851" i="11"/>
  <c r="V3851" i="11"/>
  <c r="H3851" i="11"/>
  <c r="U3851" i="11" s="1"/>
  <c r="G3851" i="11"/>
  <c r="W3850" i="11"/>
  <c r="V3850" i="11"/>
  <c r="H3850" i="11"/>
  <c r="U3850" i="11" s="1"/>
  <c r="G3850" i="11"/>
  <c r="W3849" i="11"/>
  <c r="V3849" i="11"/>
  <c r="H3849" i="11"/>
  <c r="U3849" i="11" s="1"/>
  <c r="G3849" i="11"/>
  <c r="W3847" i="11"/>
  <c r="V3847" i="11"/>
  <c r="H3847" i="11"/>
  <c r="U3847" i="11" s="1"/>
  <c r="G3847" i="11"/>
  <c r="W3846" i="11"/>
  <c r="V3846" i="11"/>
  <c r="H3846" i="11"/>
  <c r="U3846" i="11" s="1"/>
  <c r="G3846" i="11"/>
  <c r="W3845" i="11"/>
  <c r="V3845" i="11"/>
  <c r="H3845" i="11"/>
  <c r="U3845" i="11" s="1"/>
  <c r="G3845" i="11"/>
  <c r="W3844" i="11"/>
  <c r="V3844" i="11"/>
  <c r="H3844" i="11"/>
  <c r="U3844" i="11" s="1"/>
  <c r="G3844" i="11"/>
  <c r="W3843" i="11"/>
  <c r="V3843" i="11"/>
  <c r="H3843" i="11"/>
  <c r="U3843" i="11" s="1"/>
  <c r="G3843" i="11"/>
  <c r="W3842" i="11"/>
  <c r="V3842" i="11"/>
  <c r="H3842" i="11"/>
  <c r="U3842" i="11" s="1"/>
  <c r="G3842" i="11"/>
  <c r="W3841" i="11"/>
  <c r="V3841" i="11"/>
  <c r="H3841" i="11"/>
  <c r="U3841" i="11" s="1"/>
  <c r="G3841" i="11"/>
  <c r="W3840" i="11"/>
  <c r="V3840" i="11"/>
  <c r="H3840" i="11"/>
  <c r="U3840" i="11" s="1"/>
  <c r="G3840" i="11"/>
  <c r="W3848" i="11"/>
  <c r="V3848" i="11"/>
  <c r="H3848" i="11"/>
  <c r="U3848" i="11" s="1"/>
  <c r="G3848" i="11"/>
  <c r="W3839" i="11"/>
  <c r="V3839" i="11"/>
  <c r="H3839" i="11"/>
  <c r="U3839" i="11" s="1"/>
  <c r="G3839" i="11"/>
  <c r="W3838" i="11"/>
  <c r="V3838" i="11"/>
  <c r="H3838" i="11"/>
  <c r="U3838" i="11" s="1"/>
  <c r="G3838" i="11"/>
  <c r="W3837" i="11"/>
  <c r="V3837" i="11"/>
  <c r="H3837" i="11"/>
  <c r="U3837" i="11" s="1"/>
  <c r="G3837" i="11"/>
  <c r="W3836" i="11"/>
  <c r="V3836" i="11"/>
  <c r="H3836" i="11"/>
  <c r="U3836" i="11" s="1"/>
  <c r="G3836" i="11"/>
  <c r="W3835" i="11"/>
  <c r="V3835" i="11"/>
  <c r="H3835" i="11"/>
  <c r="U3835" i="11" s="1"/>
  <c r="G3835" i="11"/>
  <c r="W3834" i="11"/>
  <c r="V3834" i="11"/>
  <c r="H3834" i="11"/>
  <c r="U3834" i="11" s="1"/>
  <c r="G3834" i="11"/>
  <c r="W3832" i="11"/>
  <c r="V3832" i="11"/>
  <c r="H3832" i="11"/>
  <c r="U3832" i="11" s="1"/>
  <c r="G3832" i="11"/>
  <c r="W3830" i="11"/>
  <c r="V3830" i="11"/>
  <c r="H3830" i="11"/>
  <c r="U3830" i="11" s="1"/>
  <c r="G3830" i="11"/>
  <c r="W3829" i="11"/>
  <c r="V3829" i="11"/>
  <c r="H3829" i="11"/>
  <c r="U3829" i="11" s="1"/>
  <c r="G3829" i="11"/>
  <c r="W3828" i="11"/>
  <c r="V3828" i="11"/>
  <c r="H3828" i="11"/>
  <c r="U3828" i="11" s="1"/>
  <c r="G3828" i="11"/>
  <c r="W3827" i="11"/>
  <c r="V3827" i="11"/>
  <c r="H3827" i="11"/>
  <c r="U3827" i="11" s="1"/>
  <c r="G3827" i="11"/>
  <c r="W3833" i="11"/>
  <c r="V3833" i="11"/>
  <c r="H3833" i="11"/>
  <c r="U3833" i="11" s="1"/>
  <c r="G3833" i="11"/>
  <c r="W3831" i="11"/>
  <c r="V3831" i="11"/>
  <c r="H3831" i="11"/>
  <c r="U3831" i="11" s="1"/>
  <c r="G3831" i="11"/>
  <c r="W3867" i="11"/>
  <c r="V3867" i="11"/>
  <c r="H3867" i="11"/>
  <c r="U3867" i="11" s="1"/>
  <c r="W3866" i="11"/>
  <c r="V3866" i="11"/>
  <c r="H3866" i="11"/>
  <c r="U3866" i="11" s="1"/>
  <c r="W3865" i="11"/>
  <c r="V3865" i="11"/>
  <c r="H3865" i="11"/>
  <c r="U3865" i="11" s="1"/>
  <c r="W3864" i="11"/>
  <c r="V3864" i="11"/>
  <c r="H3864" i="11"/>
  <c r="U3864" i="11" s="1"/>
  <c r="W3863" i="11"/>
  <c r="V3863" i="11"/>
  <c r="H3863" i="11"/>
  <c r="U3863" i="11" s="1"/>
  <c r="W3862" i="11"/>
  <c r="V3862" i="11"/>
  <c r="H3862" i="11"/>
  <c r="U3862" i="11" s="1"/>
  <c r="W3861" i="11"/>
  <c r="V3861" i="11"/>
  <c r="H3861" i="11"/>
  <c r="U3861" i="11" s="1"/>
  <c r="W3775" i="11"/>
  <c r="V3775" i="11"/>
  <c r="H3775" i="11"/>
  <c r="U3775" i="11" s="1"/>
  <c r="G3775" i="11"/>
  <c r="W3774" i="11"/>
  <c r="V3774" i="11"/>
  <c r="H3774" i="11"/>
  <c r="U3774" i="11" s="1"/>
  <c r="G3774" i="11"/>
  <c r="W3773" i="11"/>
  <c r="V3773" i="11"/>
  <c r="H3773" i="11"/>
  <c r="U3773" i="11" s="1"/>
  <c r="G3773" i="11"/>
  <c r="W3772" i="11"/>
  <c r="V3772" i="11"/>
  <c r="H3772" i="11"/>
  <c r="U3772" i="11" s="1"/>
  <c r="G3772" i="11"/>
  <c r="W3771" i="11"/>
  <c r="V3771" i="11"/>
  <c r="H3771" i="11"/>
  <c r="U3771" i="11" s="1"/>
  <c r="G3771" i="11"/>
  <c r="W3770" i="11"/>
  <c r="V3770" i="11"/>
  <c r="H3770" i="11"/>
  <c r="U3770" i="11" s="1"/>
  <c r="G3770" i="11"/>
  <c r="W3751" i="11"/>
  <c r="V3751" i="11"/>
  <c r="H3751" i="11"/>
  <c r="U3751" i="11" s="1"/>
  <c r="G3751" i="11"/>
  <c r="W3762" i="11"/>
  <c r="V3762" i="11"/>
  <c r="H3762" i="11"/>
  <c r="U3762" i="11" s="1"/>
  <c r="G3762" i="11"/>
  <c r="W3761" i="11"/>
  <c r="V3761" i="11"/>
  <c r="H3761" i="11"/>
  <c r="U3761" i="11" s="1"/>
  <c r="G3761" i="11"/>
  <c r="W3760" i="11"/>
  <c r="V3760" i="11"/>
  <c r="H3760" i="11"/>
  <c r="U3760" i="11" s="1"/>
  <c r="G3760" i="11"/>
  <c r="W3759" i="11"/>
  <c r="V3759" i="11"/>
  <c r="H3759" i="11"/>
  <c r="U3759" i="11" s="1"/>
  <c r="G3759" i="11"/>
  <c r="W3757" i="11"/>
  <c r="V3757" i="11"/>
  <c r="H3757" i="11"/>
  <c r="U3757" i="11" s="1"/>
  <c r="G3757" i="11"/>
  <c r="W3753" i="11"/>
  <c r="V3753" i="11"/>
  <c r="H3753" i="11"/>
  <c r="U3753" i="11" s="1"/>
  <c r="G3753" i="11"/>
  <c r="W3758" i="11"/>
  <c r="V3758" i="11"/>
  <c r="H3758" i="11"/>
  <c r="U3758" i="11" s="1"/>
  <c r="G3758" i="11"/>
  <c r="W3756" i="11"/>
  <c r="V3756" i="11"/>
  <c r="H3756" i="11"/>
  <c r="U3756" i="11" s="1"/>
  <c r="G3756" i="11"/>
  <c r="W3755" i="11"/>
  <c r="V3755" i="11"/>
  <c r="H3755" i="11"/>
  <c r="U3755" i="11" s="1"/>
  <c r="G3755" i="11"/>
  <c r="W3754" i="11"/>
  <c r="V3754" i="11"/>
  <c r="H3754" i="11"/>
  <c r="U3754" i="11" s="1"/>
  <c r="G3754" i="11"/>
  <c r="W3764" i="11"/>
  <c r="V3764" i="11"/>
  <c r="H3764" i="11"/>
  <c r="U3764" i="11" s="1"/>
  <c r="G3764" i="11"/>
  <c r="W3752" i="11"/>
  <c r="V3752" i="11"/>
  <c r="H3752" i="11"/>
  <c r="U3752" i="11" s="1"/>
  <c r="G3752" i="11"/>
  <c r="W3763" i="11"/>
  <c r="V3763" i="11"/>
  <c r="H3763" i="11"/>
  <c r="U3763" i="11" s="1"/>
  <c r="G3763" i="11"/>
  <c r="W3747" i="11"/>
  <c r="V3747" i="11"/>
  <c r="H3747" i="11"/>
  <c r="U3747" i="11" s="1"/>
  <c r="W3746" i="11"/>
  <c r="V3746" i="11"/>
  <c r="H3746" i="11"/>
  <c r="U3746" i="11" s="1"/>
  <c r="W3745" i="11"/>
  <c r="V3745" i="11"/>
  <c r="H3745" i="11"/>
  <c r="U3745" i="11" s="1"/>
  <c r="W3750" i="11"/>
  <c r="V3750" i="11"/>
  <c r="H3750" i="11"/>
  <c r="U3750" i="11" s="1"/>
  <c r="W3749" i="11"/>
  <c r="V3749" i="11"/>
  <c r="H3749" i="11"/>
  <c r="U3749" i="11" s="1"/>
  <c r="W3748" i="11"/>
  <c r="V3748" i="11"/>
  <c r="H3748" i="11"/>
  <c r="U3748" i="11" s="1"/>
  <c r="W3737" i="11"/>
  <c r="V3737" i="11"/>
  <c r="H3737" i="11"/>
  <c r="U3737" i="11" s="1"/>
  <c r="G3737" i="11"/>
  <c r="W3725" i="11"/>
  <c r="V3725" i="11"/>
  <c r="H3725" i="11"/>
  <c r="U3725" i="11" s="1"/>
  <c r="G3725" i="11"/>
  <c r="W3744" i="11"/>
  <c r="V3744" i="11"/>
  <c r="H3744" i="11"/>
  <c r="U3744" i="11" s="1"/>
  <c r="G3744" i="11"/>
  <c r="W3743" i="11"/>
  <c r="V3743" i="11"/>
  <c r="H3743" i="11"/>
  <c r="U3743" i="11" s="1"/>
  <c r="G3743" i="11"/>
  <c r="W3742" i="11"/>
  <c r="V3742" i="11"/>
  <c r="H3742" i="11"/>
  <c r="U3742" i="11" s="1"/>
  <c r="G3742" i="11"/>
  <c r="W3740" i="11"/>
  <c r="V3740" i="11"/>
  <c r="H3740" i="11"/>
  <c r="U3740" i="11" s="1"/>
  <c r="G3740" i="11"/>
  <c r="W3738" i="11"/>
  <c r="V3738" i="11"/>
  <c r="H3738" i="11"/>
  <c r="U3738" i="11" s="1"/>
  <c r="G3738" i="11"/>
  <c r="W3733" i="11"/>
  <c r="V3733" i="11"/>
  <c r="H3733" i="11"/>
  <c r="U3733" i="11" s="1"/>
  <c r="G3733" i="11"/>
  <c r="W3728" i="11"/>
  <c r="V3728" i="11"/>
  <c r="H3728" i="11"/>
  <c r="U3728" i="11" s="1"/>
  <c r="G3728" i="11"/>
  <c r="W3736" i="11"/>
  <c r="V3736" i="11"/>
  <c r="H3736" i="11"/>
  <c r="U3736" i="11" s="1"/>
  <c r="G3736" i="11"/>
  <c r="W3735" i="11"/>
  <c r="V3735" i="11"/>
  <c r="H3735" i="11"/>
  <c r="U3735" i="11" s="1"/>
  <c r="G3735" i="11"/>
  <c r="W3730" i="11"/>
  <c r="V3730" i="11"/>
  <c r="H3730" i="11"/>
  <c r="U3730" i="11" s="1"/>
  <c r="G3730" i="11"/>
  <c r="W3734" i="11"/>
  <c r="V3734" i="11"/>
  <c r="H3734" i="11"/>
  <c r="U3734" i="11" s="1"/>
  <c r="G3734" i="11"/>
  <c r="W3741" i="11"/>
  <c r="V3741" i="11"/>
  <c r="H3741" i="11"/>
  <c r="U3741" i="11" s="1"/>
  <c r="G3741" i="11"/>
  <c r="W3739" i="11"/>
  <c r="V3739" i="11"/>
  <c r="H3739" i="11"/>
  <c r="U3739" i="11" s="1"/>
  <c r="G3739" i="11"/>
  <c r="W3732" i="11"/>
  <c r="V3732" i="11"/>
  <c r="H3732" i="11"/>
  <c r="U3732" i="11" s="1"/>
  <c r="G3732" i="11"/>
  <c r="W3729" i="11"/>
  <c r="V3729" i="11"/>
  <c r="H3729" i="11"/>
  <c r="U3729" i="11" s="1"/>
  <c r="G3729" i="11"/>
  <c r="W3727" i="11"/>
  <c r="V3727" i="11"/>
  <c r="H3727" i="11"/>
  <c r="U3727" i="11" s="1"/>
  <c r="G3727" i="11"/>
  <c r="W3726" i="11"/>
  <c r="V3726" i="11"/>
  <c r="H3726" i="11"/>
  <c r="U3726" i="11" s="1"/>
  <c r="G3726" i="11"/>
  <c r="W3723" i="11"/>
  <c r="V3723" i="11"/>
  <c r="H3723" i="11"/>
  <c r="U3723" i="11" s="1"/>
  <c r="G3723" i="11"/>
  <c r="W3731" i="11"/>
  <c r="V3731" i="11"/>
  <c r="H3731" i="11"/>
  <c r="U3731" i="11" s="1"/>
  <c r="G3731" i="11"/>
  <c r="W3724" i="11"/>
  <c r="V3724" i="11"/>
  <c r="H3724" i="11"/>
  <c r="U3724" i="11" s="1"/>
  <c r="G3724" i="11"/>
  <c r="W3788" i="11"/>
  <c r="V3788" i="11"/>
  <c r="H3788" i="11"/>
  <c r="U3788" i="11" s="1"/>
  <c r="G3788" i="11"/>
  <c r="W3787" i="11"/>
  <c r="V3787" i="11"/>
  <c r="H3787" i="11"/>
  <c r="U3787" i="11" s="1"/>
  <c r="G3787" i="11"/>
  <c r="W3786" i="11"/>
  <c r="V3786" i="11"/>
  <c r="H3786" i="11"/>
  <c r="U3786" i="11" s="1"/>
  <c r="G3786" i="11"/>
  <c r="W3785" i="11"/>
  <c r="V3785" i="11"/>
  <c r="H3785" i="11"/>
  <c r="U3785" i="11" s="1"/>
  <c r="G3785" i="11"/>
  <c r="W3782" i="11"/>
  <c r="V3782" i="11"/>
  <c r="H3782" i="11"/>
  <c r="U3782" i="11" s="1"/>
  <c r="G3782" i="11"/>
  <c r="W3781" i="11"/>
  <c r="V3781" i="11"/>
  <c r="H3781" i="11"/>
  <c r="U3781" i="11" s="1"/>
  <c r="G3781" i="11"/>
  <c r="W3784" i="11"/>
  <c r="V3784" i="11"/>
  <c r="H3784" i="11"/>
  <c r="U3784" i="11" s="1"/>
  <c r="G3784" i="11"/>
  <c r="W3783" i="11"/>
  <c r="V3783" i="11"/>
  <c r="H3783" i="11"/>
  <c r="U3783" i="11" s="1"/>
  <c r="G3783" i="11"/>
  <c r="W3791" i="11"/>
  <c r="V3791" i="11"/>
  <c r="H3791" i="11"/>
  <c r="U3791" i="11" s="1"/>
  <c r="W3790" i="11"/>
  <c r="V3790" i="11"/>
  <c r="H3790" i="11"/>
  <c r="U3790" i="11" s="1"/>
  <c r="W3789" i="11"/>
  <c r="V3789" i="11"/>
  <c r="H3789" i="11"/>
  <c r="U3789" i="11" s="1"/>
  <c r="W3780" i="11"/>
  <c r="V3780" i="11"/>
  <c r="H3780" i="11"/>
  <c r="U3780" i="11" s="1"/>
  <c r="W3777" i="11"/>
  <c r="V3777" i="11"/>
  <c r="H3777" i="11"/>
  <c r="U3777" i="11" s="1"/>
  <c r="W3776" i="11"/>
  <c r="V3776" i="11"/>
  <c r="H3776" i="11"/>
  <c r="U3776" i="11" s="1"/>
  <c r="W3779" i="11"/>
  <c r="V3779" i="11"/>
  <c r="H3779" i="11"/>
  <c r="U3779" i="11" s="1"/>
  <c r="W3778" i="11"/>
  <c r="V3778" i="11"/>
  <c r="H3778" i="11"/>
  <c r="U3778" i="11" s="1"/>
  <c r="W3769" i="11"/>
  <c r="V3769" i="11"/>
  <c r="H3769" i="11"/>
  <c r="U3769" i="11" s="1"/>
  <c r="W3768" i="11"/>
  <c r="V3768" i="11"/>
  <c r="H3768" i="11"/>
  <c r="U3768" i="11" s="1"/>
  <c r="W3767" i="11"/>
  <c r="V3767" i="11"/>
  <c r="H3767" i="11"/>
  <c r="U3767" i="11" s="1"/>
  <c r="W3766" i="11"/>
  <c r="V3766" i="11"/>
  <c r="H3766" i="11"/>
  <c r="U3766" i="11" s="1"/>
  <c r="W3765" i="11"/>
  <c r="V3765" i="11"/>
  <c r="H3765" i="11"/>
  <c r="U3765" i="11" s="1"/>
  <c r="W3821" i="11"/>
  <c r="V3821" i="11"/>
  <c r="H3821" i="11"/>
  <c r="U3821" i="11" s="1"/>
  <c r="G3821" i="11"/>
  <c r="W3826" i="11"/>
  <c r="V3826" i="11"/>
  <c r="H3826" i="11"/>
  <c r="U3826" i="11" s="1"/>
  <c r="G3826" i="11"/>
  <c r="W3825" i="11"/>
  <c r="V3825" i="11"/>
  <c r="H3825" i="11"/>
  <c r="U3825" i="11" s="1"/>
  <c r="G3825" i="11"/>
  <c r="W3824" i="11"/>
  <c r="V3824" i="11"/>
  <c r="H3824" i="11"/>
  <c r="U3824" i="11" s="1"/>
  <c r="G3824" i="11"/>
  <c r="W3823" i="11"/>
  <c r="V3823" i="11"/>
  <c r="H3823" i="11"/>
  <c r="U3823" i="11" s="1"/>
  <c r="G3823" i="11"/>
  <c r="W3822" i="11"/>
  <c r="V3822" i="11"/>
  <c r="H3822" i="11"/>
  <c r="U3822" i="11" s="1"/>
  <c r="G3822" i="11"/>
  <c r="W3794" i="11"/>
  <c r="V3794" i="11"/>
  <c r="H3794" i="11"/>
  <c r="U3794" i="11" s="1"/>
  <c r="G3794" i="11"/>
  <c r="W3793" i="11"/>
  <c r="V3793" i="11"/>
  <c r="H3793" i="11"/>
  <c r="U3793" i="11" s="1"/>
  <c r="G3793" i="11"/>
  <c r="W3792" i="11"/>
  <c r="V3792" i="11"/>
  <c r="H3792" i="11"/>
  <c r="U3792" i="11" s="1"/>
  <c r="G3792" i="11"/>
  <c r="W3798" i="11"/>
  <c r="V3798" i="11"/>
  <c r="H3798" i="11"/>
  <c r="U3798" i="11" s="1"/>
  <c r="G3798" i="11"/>
  <c r="W3797" i="11"/>
  <c r="V3797" i="11"/>
  <c r="H3797" i="11"/>
  <c r="U3797" i="11" s="1"/>
  <c r="G3797" i="11"/>
  <c r="W3796" i="11"/>
  <c r="V3796" i="11"/>
  <c r="H3796" i="11"/>
  <c r="U3796" i="11" s="1"/>
  <c r="G3796" i="11"/>
  <c r="W3795" i="11"/>
  <c r="V3795" i="11"/>
  <c r="H3795" i="11"/>
  <c r="U3795" i="11" s="1"/>
  <c r="G3795" i="11"/>
  <c r="W3802" i="11"/>
  <c r="V3802" i="11"/>
  <c r="H3802" i="11"/>
  <c r="U3802" i="11" s="1"/>
  <c r="G3802" i="11"/>
  <c r="W3801" i="11"/>
  <c r="V3801" i="11"/>
  <c r="H3801" i="11"/>
  <c r="U3801" i="11" s="1"/>
  <c r="G3801" i="11"/>
  <c r="W3800" i="11"/>
  <c r="V3800" i="11"/>
  <c r="H3800" i="11"/>
  <c r="U3800" i="11" s="1"/>
  <c r="G3800" i="11"/>
  <c r="W3806" i="11"/>
  <c r="V3806" i="11"/>
  <c r="H3806" i="11"/>
  <c r="U3806" i="11" s="1"/>
  <c r="G3806" i="11"/>
  <c r="W3805" i="11"/>
  <c r="V3805" i="11"/>
  <c r="H3805" i="11"/>
  <c r="U3805" i="11" s="1"/>
  <c r="G3805" i="11"/>
  <c r="W3804" i="11"/>
  <c r="V3804" i="11"/>
  <c r="H3804" i="11"/>
  <c r="U3804" i="11" s="1"/>
  <c r="G3804" i="11"/>
  <c r="W3803" i="11"/>
  <c r="V3803" i="11"/>
  <c r="H3803" i="11"/>
  <c r="U3803" i="11" s="1"/>
  <c r="G3803" i="11"/>
  <c r="W3809" i="11"/>
  <c r="V3809" i="11"/>
  <c r="H3809" i="11"/>
  <c r="U3809" i="11" s="1"/>
  <c r="G3809" i="11"/>
  <c r="W3808" i="11"/>
  <c r="V3808" i="11"/>
  <c r="H3808" i="11"/>
  <c r="U3808" i="11" s="1"/>
  <c r="G3808" i="11"/>
  <c r="W3807" i="11"/>
  <c r="V3807" i="11"/>
  <c r="H3807" i="11"/>
  <c r="U3807" i="11" s="1"/>
  <c r="G3807" i="11"/>
  <c r="W3813" i="11"/>
  <c r="V3813" i="11"/>
  <c r="H3813" i="11"/>
  <c r="U3813" i="11" s="1"/>
  <c r="G3813" i="11"/>
  <c r="W3812" i="11"/>
  <c r="V3812" i="11"/>
  <c r="H3812" i="11"/>
  <c r="U3812" i="11" s="1"/>
  <c r="G3812" i="11"/>
  <c r="W3811" i="11"/>
  <c r="V3811" i="11"/>
  <c r="H3811" i="11"/>
  <c r="U3811" i="11" s="1"/>
  <c r="G3811" i="11"/>
  <c r="W3810" i="11"/>
  <c r="V3810" i="11"/>
  <c r="H3810" i="11"/>
  <c r="U3810" i="11" s="1"/>
  <c r="G3810" i="11"/>
  <c r="W3799" i="11"/>
  <c r="V3799" i="11"/>
  <c r="H3799" i="11"/>
  <c r="U3799" i="11" s="1"/>
  <c r="G3799" i="11"/>
  <c r="W3820" i="11"/>
  <c r="V3820" i="11"/>
  <c r="H3820" i="11"/>
  <c r="U3820" i="11" s="1"/>
  <c r="G3820" i="11"/>
  <c r="W3819" i="11"/>
  <c r="V3819" i="11"/>
  <c r="H3819" i="11"/>
  <c r="U3819" i="11" s="1"/>
  <c r="G3819" i="11"/>
  <c r="W3818" i="11"/>
  <c r="V3818" i="11"/>
  <c r="H3818" i="11"/>
  <c r="U3818" i="11" s="1"/>
  <c r="G3818" i="11"/>
  <c r="W3817" i="11"/>
  <c r="V3817" i="11"/>
  <c r="H3817" i="11"/>
  <c r="U3817" i="11" s="1"/>
  <c r="G3817" i="11"/>
  <c r="W3816" i="11"/>
  <c r="V3816" i="11"/>
  <c r="H3816" i="11"/>
  <c r="U3816" i="11" s="1"/>
  <c r="G3816" i="11"/>
  <c r="W3815" i="11"/>
  <c r="V3815" i="11"/>
  <c r="H3815" i="11"/>
  <c r="U3815" i="11" s="1"/>
  <c r="G3815" i="11"/>
  <c r="W3814" i="11"/>
  <c r="V3814" i="11"/>
  <c r="H3814" i="11"/>
  <c r="U3814" i="11" s="1"/>
  <c r="G3814" i="11"/>
  <c r="W3714" i="11"/>
  <c r="V3714" i="11"/>
  <c r="H3714" i="11"/>
  <c r="U3714" i="11" s="1"/>
  <c r="G3714" i="11"/>
  <c r="W3721" i="11"/>
  <c r="V3721" i="11"/>
  <c r="H3721" i="11"/>
  <c r="U3721" i="11" s="1"/>
  <c r="G3721" i="11"/>
  <c r="W3720" i="11"/>
  <c r="V3720" i="11"/>
  <c r="H3720" i="11"/>
  <c r="U3720" i="11" s="1"/>
  <c r="G3720" i="11"/>
  <c r="W3718" i="11"/>
  <c r="V3718" i="11"/>
  <c r="H3718" i="11"/>
  <c r="U3718" i="11" s="1"/>
  <c r="G3718" i="11"/>
  <c r="W3717" i="11"/>
  <c r="V3717" i="11"/>
  <c r="H3717" i="11"/>
  <c r="U3717" i="11" s="1"/>
  <c r="G3717" i="11"/>
  <c r="W3715" i="11"/>
  <c r="V3715" i="11"/>
  <c r="H3715" i="11"/>
  <c r="U3715" i="11" s="1"/>
  <c r="G3715" i="11"/>
  <c r="W3719" i="11"/>
  <c r="V3719" i="11"/>
  <c r="H3719" i="11"/>
  <c r="U3719" i="11" s="1"/>
  <c r="G3719" i="11"/>
  <c r="W3716" i="11"/>
  <c r="V3716" i="11"/>
  <c r="H3716" i="11"/>
  <c r="U3716" i="11" s="1"/>
  <c r="G3716" i="11"/>
  <c r="W3722" i="11"/>
  <c r="V3722" i="11"/>
  <c r="H3722" i="11"/>
  <c r="U3722" i="11" s="1"/>
  <c r="G3722" i="11"/>
  <c r="W3713" i="11"/>
  <c r="V3713" i="11"/>
  <c r="H3713" i="11"/>
  <c r="U3713" i="11" s="1"/>
  <c r="G3713" i="11"/>
  <c r="W3712" i="11"/>
  <c r="V3712" i="11"/>
  <c r="H3712" i="11"/>
  <c r="U3712" i="11" s="1"/>
  <c r="G3712" i="11"/>
  <c r="W3711" i="11"/>
  <c r="V3711" i="11"/>
  <c r="H3711" i="11"/>
  <c r="U3711" i="11" s="1"/>
  <c r="G3711" i="11"/>
  <c r="W3709" i="11"/>
  <c r="V3709" i="11"/>
  <c r="H3709" i="11"/>
  <c r="U3709" i="11" s="1"/>
  <c r="G3709" i="11"/>
  <c r="W3710" i="11"/>
  <c r="V3710" i="11"/>
  <c r="H3710" i="11"/>
  <c r="U3710" i="11" s="1"/>
  <c r="G3710" i="11"/>
  <c r="W3695" i="11"/>
  <c r="V3695" i="11"/>
  <c r="H3695" i="11"/>
  <c r="U3695" i="11" s="1"/>
  <c r="G3695" i="11"/>
  <c r="W3700" i="11"/>
  <c r="V3700" i="11"/>
  <c r="H3700" i="11"/>
  <c r="U3700" i="11" s="1"/>
  <c r="G3700" i="11"/>
  <c r="W3697" i="11"/>
  <c r="V3697" i="11"/>
  <c r="H3697" i="11"/>
  <c r="U3697" i="11" s="1"/>
  <c r="G3697" i="11"/>
  <c r="W3708" i="11"/>
  <c r="V3708" i="11"/>
  <c r="H3708" i="11"/>
  <c r="U3708" i="11" s="1"/>
  <c r="G3708" i="11"/>
  <c r="W3684" i="11"/>
  <c r="V3684" i="11"/>
  <c r="H3684" i="11"/>
  <c r="U3684" i="11" s="1"/>
  <c r="G3684" i="11"/>
  <c r="W3686" i="11"/>
  <c r="V3686" i="11"/>
  <c r="H3686" i="11"/>
  <c r="U3686" i="11" s="1"/>
  <c r="G3686" i="11"/>
  <c r="W3701" i="11"/>
  <c r="V3701" i="11"/>
  <c r="H3701" i="11"/>
  <c r="U3701" i="11" s="1"/>
  <c r="G3701" i="11"/>
  <c r="W3691" i="11"/>
  <c r="V3691" i="11"/>
  <c r="H3691" i="11"/>
  <c r="U3691" i="11" s="1"/>
  <c r="G3691" i="11"/>
  <c r="W3707" i="11"/>
  <c r="V3707" i="11"/>
  <c r="H3707" i="11"/>
  <c r="U3707" i="11" s="1"/>
  <c r="G3707" i="11"/>
  <c r="W3705" i="11"/>
  <c r="V3705" i="11"/>
  <c r="H3705" i="11"/>
  <c r="U3705" i="11" s="1"/>
  <c r="G3705" i="11"/>
  <c r="W3706" i="11"/>
  <c r="V3706" i="11"/>
  <c r="H3706" i="11"/>
  <c r="U3706" i="11" s="1"/>
  <c r="G3706" i="11"/>
  <c r="W3702" i="11"/>
  <c r="V3702" i="11"/>
  <c r="H3702" i="11"/>
  <c r="U3702" i="11" s="1"/>
  <c r="G3702" i="11"/>
  <c r="W3703" i="11"/>
  <c r="V3703" i="11"/>
  <c r="H3703" i="11"/>
  <c r="U3703" i="11" s="1"/>
  <c r="G3703" i="11"/>
  <c r="W3699" i="11"/>
  <c r="V3699" i="11"/>
  <c r="H3699" i="11"/>
  <c r="U3699" i="11" s="1"/>
  <c r="G3699" i="11"/>
  <c r="W3696" i="11"/>
  <c r="V3696" i="11"/>
  <c r="H3696" i="11"/>
  <c r="U3696" i="11" s="1"/>
  <c r="G3696" i="11"/>
  <c r="W3694" i="11"/>
  <c r="V3694" i="11"/>
  <c r="H3694" i="11"/>
  <c r="U3694" i="11" s="1"/>
  <c r="G3694" i="11"/>
  <c r="W3688" i="11"/>
  <c r="V3688" i="11"/>
  <c r="H3688" i="11"/>
  <c r="U3688" i="11" s="1"/>
  <c r="G3688" i="11"/>
  <c r="W3690" i="11"/>
  <c r="V3690" i="11"/>
  <c r="H3690" i="11"/>
  <c r="U3690" i="11" s="1"/>
  <c r="G3690" i="11"/>
  <c r="W3698" i="11"/>
  <c r="V3698" i="11"/>
  <c r="H3698" i="11"/>
  <c r="U3698" i="11" s="1"/>
  <c r="W3704" i="11"/>
  <c r="V3704" i="11"/>
  <c r="H3704" i="11"/>
  <c r="U3704" i="11" s="1"/>
  <c r="G3704" i="11"/>
  <c r="W3692" i="11"/>
  <c r="V3692" i="11"/>
  <c r="H3692" i="11"/>
  <c r="U3692" i="11" s="1"/>
  <c r="G3692" i="11"/>
  <c r="W3693" i="11"/>
  <c r="V3693" i="11"/>
  <c r="H3693" i="11"/>
  <c r="U3693" i="11" s="1"/>
  <c r="W3685" i="11"/>
  <c r="V3685" i="11"/>
  <c r="H3685" i="11"/>
  <c r="U3685" i="11" s="1"/>
  <c r="W3689" i="11"/>
  <c r="V3689" i="11"/>
  <c r="H3689" i="11"/>
  <c r="U3689" i="11" s="1"/>
  <c r="W3683" i="11"/>
  <c r="V3683" i="11"/>
  <c r="H3683" i="11"/>
  <c r="U3683" i="11" s="1"/>
  <c r="W3687" i="11"/>
  <c r="V3687" i="11"/>
  <c r="H3687" i="11"/>
  <c r="U3687" i="11" s="1"/>
  <c r="W3677" i="11"/>
  <c r="V3677" i="11"/>
  <c r="H3677" i="11"/>
  <c r="U3677" i="11" s="1"/>
  <c r="G3677" i="11"/>
  <c r="W3682" i="11"/>
  <c r="V3682" i="11"/>
  <c r="H3682" i="11"/>
  <c r="U3682" i="11" s="1"/>
  <c r="G3682" i="11"/>
  <c r="W3681" i="11"/>
  <c r="V3681" i="11"/>
  <c r="H3681" i="11"/>
  <c r="U3681" i="11" s="1"/>
  <c r="G3681" i="11"/>
  <c r="W3680" i="11"/>
  <c r="V3680" i="11"/>
  <c r="H3680" i="11"/>
  <c r="U3680" i="11" s="1"/>
  <c r="G3680" i="11"/>
  <c r="W3679" i="11"/>
  <c r="V3679" i="11"/>
  <c r="H3679" i="11"/>
  <c r="U3679" i="11" s="1"/>
  <c r="G3679" i="11"/>
  <c r="W3678" i="11"/>
  <c r="V3678" i="11"/>
  <c r="H3678" i="11"/>
  <c r="U3678" i="11" s="1"/>
  <c r="G3678" i="11"/>
  <c r="W3676" i="11"/>
  <c r="V3676" i="11"/>
  <c r="H3676" i="11"/>
  <c r="U3676" i="11" s="1"/>
  <c r="G3676" i="11"/>
  <c r="W3675" i="11"/>
  <c r="V3675" i="11"/>
  <c r="H3675" i="11"/>
  <c r="U3675" i="11" s="1"/>
  <c r="W3674" i="11"/>
  <c r="V3674" i="11"/>
  <c r="H3674" i="11"/>
  <c r="U3674" i="11" s="1"/>
  <c r="W3672" i="11"/>
  <c r="V3672" i="11"/>
  <c r="H3672" i="11"/>
  <c r="U3672" i="11" s="1"/>
  <c r="W3673" i="11"/>
  <c r="V3673" i="11"/>
  <c r="H3673" i="11"/>
  <c r="U3673" i="11" s="1"/>
  <c r="W3664" i="11"/>
  <c r="V3664" i="11"/>
  <c r="H3664" i="11"/>
  <c r="U3664" i="11" s="1"/>
  <c r="G3664" i="11"/>
  <c r="W3665" i="11"/>
  <c r="V3665" i="11"/>
  <c r="H3665" i="11"/>
  <c r="U3665" i="11" s="1"/>
  <c r="G3665" i="11"/>
  <c r="W3667" i="11"/>
  <c r="V3667" i="11"/>
  <c r="H3667" i="11"/>
  <c r="U3667" i="11" s="1"/>
  <c r="G3667" i="11"/>
  <c r="W3666" i="11"/>
  <c r="V3666" i="11"/>
  <c r="H3666" i="11"/>
  <c r="U3666" i="11" s="1"/>
  <c r="G3666" i="11"/>
  <c r="W3670" i="11"/>
  <c r="V3670" i="11"/>
  <c r="H3670" i="11"/>
  <c r="U3670" i="11" s="1"/>
  <c r="G3670" i="11"/>
  <c r="W3669" i="11"/>
  <c r="V3669" i="11"/>
  <c r="H3669" i="11"/>
  <c r="U3669" i="11" s="1"/>
  <c r="G3669" i="11"/>
  <c r="W3668" i="11"/>
  <c r="V3668" i="11"/>
  <c r="H3668" i="11"/>
  <c r="U3668" i="11" s="1"/>
  <c r="G3668" i="11"/>
  <c r="W3671" i="11"/>
  <c r="V3671" i="11"/>
  <c r="H3671" i="11"/>
  <c r="U3671" i="11" s="1"/>
  <c r="G3671" i="11"/>
  <c r="W3551" i="11"/>
  <c r="V3551" i="11"/>
  <c r="H3551" i="11"/>
  <c r="U3551" i="11" s="1"/>
  <c r="G3551" i="11"/>
  <c r="W3586" i="11"/>
  <c r="V3586" i="11"/>
  <c r="H3586" i="11"/>
  <c r="U3586" i="11" s="1"/>
  <c r="G3586" i="11"/>
  <c r="W3585" i="11"/>
  <c r="V3585" i="11"/>
  <c r="H3585" i="11"/>
  <c r="U3585" i="11" s="1"/>
  <c r="G3585" i="11"/>
  <c r="W3584" i="11"/>
  <c r="V3584" i="11"/>
  <c r="H3584" i="11"/>
  <c r="U3584" i="11" s="1"/>
  <c r="G3584" i="11"/>
  <c r="W3583" i="11"/>
  <c r="V3583" i="11"/>
  <c r="H3583" i="11"/>
  <c r="U3583" i="11" s="1"/>
  <c r="G3583" i="11"/>
  <c r="W3582" i="11"/>
  <c r="V3582" i="11"/>
  <c r="H3582" i="11"/>
  <c r="U3582" i="11" s="1"/>
  <c r="G3582" i="11"/>
  <c r="W3581" i="11"/>
  <c r="V3581" i="11"/>
  <c r="H3581" i="11"/>
  <c r="U3581" i="11" s="1"/>
  <c r="G3581" i="11"/>
  <c r="W3580" i="11"/>
  <c r="V3580" i="11"/>
  <c r="H3580" i="11"/>
  <c r="U3580" i="11" s="1"/>
  <c r="G3580" i="11"/>
  <c r="W3579" i="11"/>
  <c r="V3579" i="11"/>
  <c r="H3579" i="11"/>
  <c r="U3579" i="11" s="1"/>
  <c r="G3579" i="11"/>
  <c r="W3578" i="11"/>
  <c r="V3578" i="11"/>
  <c r="H3578" i="11"/>
  <c r="U3578" i="11" s="1"/>
  <c r="G3578" i="11"/>
  <c r="W3577" i="11"/>
  <c r="V3577" i="11"/>
  <c r="H3577" i="11"/>
  <c r="U3577" i="11" s="1"/>
  <c r="G3577" i="11"/>
  <c r="W3576" i="11"/>
  <c r="V3576" i="11"/>
  <c r="H3576" i="11"/>
  <c r="U3576" i="11" s="1"/>
  <c r="G3576" i="11"/>
  <c r="W3575" i="11"/>
  <c r="V3575" i="11"/>
  <c r="H3575" i="11"/>
  <c r="U3575" i="11" s="1"/>
  <c r="G3575" i="11"/>
  <c r="W3574" i="11"/>
  <c r="V3574" i="11"/>
  <c r="H3574" i="11"/>
  <c r="U3574" i="11" s="1"/>
  <c r="G3574" i="11"/>
  <c r="W3573" i="11"/>
  <c r="V3573" i="11"/>
  <c r="H3573" i="11"/>
  <c r="U3573" i="11" s="1"/>
  <c r="G3573" i="11"/>
  <c r="W3572" i="11"/>
  <c r="V3572" i="11"/>
  <c r="H3572" i="11"/>
  <c r="U3572" i="11" s="1"/>
  <c r="G3572" i="11"/>
  <c r="W3571" i="11"/>
  <c r="V3571" i="11"/>
  <c r="H3571" i="11"/>
  <c r="U3571" i="11" s="1"/>
  <c r="G3571" i="11"/>
  <c r="W3552" i="11"/>
  <c r="V3552" i="11"/>
  <c r="H3552" i="11"/>
  <c r="U3552" i="11" s="1"/>
  <c r="G3552" i="11"/>
  <c r="W3553" i="11"/>
  <c r="V3553" i="11"/>
  <c r="H3553" i="11"/>
  <c r="U3553" i="11" s="1"/>
  <c r="G3553" i="11"/>
  <c r="W3554" i="11"/>
  <c r="V3554" i="11"/>
  <c r="H3554" i="11"/>
  <c r="U3554" i="11" s="1"/>
  <c r="G3554" i="11"/>
  <c r="W3562" i="11"/>
  <c r="V3562" i="11"/>
  <c r="H3562" i="11"/>
  <c r="U3562" i="11" s="1"/>
  <c r="G3562" i="11"/>
  <c r="W3561" i="11"/>
  <c r="V3561" i="11"/>
  <c r="H3561" i="11"/>
  <c r="U3561" i="11" s="1"/>
  <c r="G3561" i="11"/>
  <c r="W3568" i="11"/>
  <c r="V3568" i="11"/>
  <c r="H3568" i="11"/>
  <c r="U3568" i="11" s="1"/>
  <c r="G3568" i="11"/>
  <c r="W3566" i="11"/>
  <c r="V3566" i="11"/>
  <c r="H3566" i="11"/>
  <c r="U3566" i="11" s="1"/>
  <c r="G3566" i="11"/>
  <c r="W3564" i="11"/>
  <c r="V3564" i="11"/>
  <c r="H3564" i="11"/>
  <c r="U3564" i="11" s="1"/>
  <c r="G3564" i="11"/>
  <c r="W3560" i="11"/>
  <c r="V3560" i="11"/>
  <c r="H3560" i="11"/>
  <c r="U3560" i="11" s="1"/>
  <c r="G3560" i="11"/>
  <c r="W3558" i="11"/>
  <c r="V3558" i="11"/>
  <c r="H3558" i="11"/>
  <c r="U3558" i="11" s="1"/>
  <c r="G3558" i="11"/>
  <c r="W3556" i="11"/>
  <c r="V3556" i="11"/>
  <c r="H3556" i="11"/>
  <c r="U3556" i="11" s="1"/>
  <c r="G3556" i="11"/>
  <c r="W3555" i="11"/>
  <c r="V3555" i="11"/>
  <c r="H3555" i="11"/>
  <c r="U3555" i="11" s="1"/>
  <c r="G3555" i="11"/>
  <c r="W3569" i="11"/>
  <c r="V3569" i="11"/>
  <c r="H3569" i="11"/>
  <c r="U3569" i="11" s="1"/>
  <c r="G3569" i="11"/>
  <c r="W3557" i="11"/>
  <c r="V3557" i="11"/>
  <c r="H3557" i="11"/>
  <c r="U3557" i="11" s="1"/>
  <c r="G3557" i="11"/>
  <c r="W3570" i="11"/>
  <c r="V3570" i="11"/>
  <c r="H3570" i="11"/>
  <c r="U3570" i="11" s="1"/>
  <c r="G3570" i="11"/>
  <c r="W3559" i="11"/>
  <c r="V3559" i="11"/>
  <c r="H3559" i="11"/>
  <c r="U3559" i="11" s="1"/>
  <c r="G3559" i="11"/>
  <c r="W3567" i="11"/>
  <c r="V3567" i="11"/>
  <c r="H3567" i="11"/>
  <c r="U3567" i="11" s="1"/>
  <c r="G3567" i="11"/>
  <c r="W3565" i="11"/>
  <c r="V3565" i="11"/>
  <c r="H3565" i="11"/>
  <c r="U3565" i="11" s="1"/>
  <c r="G3565" i="11"/>
  <c r="W3563" i="11"/>
  <c r="V3563" i="11"/>
  <c r="H3563" i="11"/>
  <c r="U3563" i="11" s="1"/>
  <c r="G3563" i="11"/>
  <c r="W3549" i="11"/>
  <c r="V3549" i="11"/>
  <c r="H3549" i="11"/>
  <c r="U3549" i="11" s="1"/>
  <c r="G3549" i="11"/>
  <c r="W3548" i="11"/>
  <c r="V3548" i="11"/>
  <c r="H3548" i="11"/>
  <c r="U3548" i="11" s="1"/>
  <c r="G3548" i="11"/>
  <c r="W3607" i="11"/>
  <c r="V3607" i="11"/>
  <c r="H3607" i="11"/>
  <c r="U3607" i="11" s="1"/>
  <c r="G3607" i="11"/>
  <c r="W3606" i="11"/>
  <c r="V3606" i="11"/>
  <c r="H3606" i="11"/>
  <c r="U3606" i="11" s="1"/>
  <c r="G3606" i="11"/>
  <c r="W3605" i="11"/>
  <c r="V3605" i="11"/>
  <c r="H3605" i="11"/>
  <c r="U3605" i="11" s="1"/>
  <c r="G3605" i="11"/>
  <c r="W3600" i="11"/>
  <c r="V3600" i="11"/>
  <c r="H3600" i="11"/>
  <c r="U3600" i="11" s="1"/>
  <c r="G3600" i="11"/>
  <c r="W3604" i="11"/>
  <c r="V3604" i="11"/>
  <c r="H3604" i="11"/>
  <c r="U3604" i="11" s="1"/>
  <c r="G3604" i="11"/>
  <c r="W3603" i="11"/>
  <c r="V3603" i="11"/>
  <c r="H3603" i="11"/>
  <c r="U3603" i="11" s="1"/>
  <c r="G3603" i="11"/>
  <c r="W3602" i="11"/>
  <c r="V3602" i="11"/>
  <c r="H3602" i="11"/>
  <c r="U3602" i="11" s="1"/>
  <c r="G3602" i="11"/>
  <c r="W3601" i="11"/>
  <c r="V3601" i="11"/>
  <c r="H3601" i="11"/>
  <c r="U3601" i="11" s="1"/>
  <c r="G3601" i="11"/>
  <c r="W3593" i="11"/>
  <c r="V3593" i="11"/>
  <c r="H3593" i="11"/>
  <c r="U3593" i="11" s="1"/>
  <c r="W3596" i="11"/>
  <c r="V3596" i="11"/>
  <c r="H3596" i="11"/>
  <c r="U3596" i="11" s="1"/>
  <c r="W3597" i="11"/>
  <c r="V3597" i="11"/>
  <c r="H3597" i="11"/>
  <c r="U3597" i="11" s="1"/>
  <c r="W3599" i="11"/>
  <c r="V3599" i="11"/>
  <c r="H3599" i="11"/>
  <c r="U3599" i="11" s="1"/>
  <c r="W3595" i="11"/>
  <c r="V3595" i="11"/>
  <c r="H3595" i="11"/>
  <c r="U3595" i="11" s="1"/>
  <c r="W3598" i="11"/>
  <c r="V3598" i="11"/>
  <c r="H3598" i="11"/>
  <c r="U3598" i="11" s="1"/>
  <c r="W3594" i="11"/>
  <c r="V3594" i="11"/>
  <c r="H3594" i="11"/>
  <c r="U3594" i="11" s="1"/>
  <c r="G3594" i="11"/>
  <c r="W3592" i="11"/>
  <c r="V3592" i="11"/>
  <c r="H3592" i="11"/>
  <c r="U3592" i="11" s="1"/>
  <c r="W3591" i="11"/>
  <c r="V3591" i="11"/>
  <c r="H3591" i="11"/>
  <c r="U3591" i="11" s="1"/>
  <c r="W3588" i="11"/>
  <c r="V3588" i="11"/>
  <c r="H3588" i="11"/>
  <c r="U3588" i="11" s="1"/>
  <c r="G3588" i="11"/>
  <c r="W3590" i="11"/>
  <c r="V3590" i="11"/>
  <c r="H3590" i="11"/>
  <c r="U3590" i="11" s="1"/>
  <c r="G3590" i="11"/>
  <c r="W3589" i="11"/>
  <c r="V3589" i="11"/>
  <c r="H3589" i="11"/>
  <c r="U3589" i="11" s="1"/>
  <c r="G3589" i="11"/>
  <c r="W3587" i="11"/>
  <c r="V3587" i="11"/>
  <c r="H3587" i="11"/>
  <c r="U3587" i="11" s="1"/>
  <c r="G3587" i="11"/>
  <c r="W3550" i="11"/>
  <c r="V3550" i="11"/>
  <c r="H3550" i="11"/>
  <c r="U3550" i="11" s="1"/>
  <c r="G3550" i="11"/>
  <c r="W3610" i="11"/>
  <c r="V3610" i="11"/>
  <c r="H3610" i="11"/>
  <c r="U3610" i="11" s="1"/>
  <c r="G3610" i="11"/>
  <c r="W3609" i="11"/>
  <c r="V3609" i="11"/>
  <c r="H3609" i="11"/>
  <c r="U3609" i="11" s="1"/>
  <c r="G3609" i="11"/>
  <c r="W3608" i="11"/>
  <c r="V3608" i="11"/>
  <c r="H3608" i="11"/>
  <c r="U3608" i="11" s="1"/>
  <c r="G3608" i="11"/>
  <c r="W3547" i="11"/>
  <c r="V3547" i="11"/>
  <c r="H3547" i="11"/>
  <c r="U3547" i="11" s="1"/>
  <c r="G3547" i="11"/>
  <c r="W3546" i="11"/>
  <c r="V3546" i="11"/>
  <c r="H3546" i="11"/>
  <c r="U3546" i="11" s="1"/>
  <c r="G3546" i="11"/>
  <c r="W3545" i="11"/>
  <c r="V3545" i="11"/>
  <c r="H3545" i="11"/>
  <c r="U3545" i="11" s="1"/>
  <c r="G3545" i="11"/>
  <c r="W3544" i="11"/>
  <c r="V3544" i="11"/>
  <c r="H3544" i="11"/>
  <c r="U3544" i="11" s="1"/>
  <c r="G3544" i="11"/>
  <c r="W3543" i="11"/>
  <c r="V3543" i="11"/>
  <c r="H3543" i="11"/>
  <c r="U3543" i="11" s="1"/>
  <c r="G3543" i="11"/>
  <c r="W3493" i="11"/>
  <c r="V3493" i="11"/>
  <c r="H3493" i="11"/>
  <c r="U3493" i="11" s="1"/>
  <c r="G3493" i="11"/>
  <c r="W3492" i="11"/>
  <c r="V3492" i="11"/>
  <c r="H3492" i="11"/>
  <c r="U3492" i="11" s="1"/>
  <c r="G3492" i="11"/>
  <c r="W3491" i="11"/>
  <c r="V3491" i="11"/>
  <c r="H3491" i="11"/>
  <c r="U3491" i="11" s="1"/>
  <c r="G3491" i="11"/>
  <c r="W3490" i="11"/>
  <c r="V3490" i="11"/>
  <c r="H3490" i="11"/>
  <c r="U3490" i="11" s="1"/>
  <c r="G3490" i="11"/>
  <c r="W3489" i="11"/>
  <c r="V3489" i="11"/>
  <c r="H3489" i="11"/>
  <c r="U3489" i="11" s="1"/>
  <c r="W3488" i="11"/>
  <c r="V3488" i="11"/>
  <c r="H3488" i="11"/>
  <c r="U3488" i="11" s="1"/>
  <c r="W3487" i="11"/>
  <c r="V3487" i="11"/>
  <c r="H3487" i="11"/>
  <c r="U3487" i="11" s="1"/>
  <c r="W3486" i="11"/>
  <c r="V3486" i="11"/>
  <c r="H3486" i="11"/>
  <c r="U3486" i="11" s="1"/>
  <c r="W3485" i="11"/>
  <c r="V3485" i="11"/>
  <c r="H3485" i="11"/>
  <c r="U3485" i="11" s="1"/>
  <c r="W3484" i="11"/>
  <c r="V3484" i="11"/>
  <c r="H3484" i="11"/>
  <c r="U3484" i="11" s="1"/>
  <c r="G3484" i="11"/>
  <c r="W3483" i="11"/>
  <c r="V3483" i="11"/>
  <c r="H3483" i="11"/>
  <c r="U3483" i="11" s="1"/>
  <c r="G3483" i="11"/>
  <c r="W3479" i="11"/>
  <c r="V3479" i="11"/>
  <c r="H3479" i="11"/>
  <c r="U3479" i="11" s="1"/>
  <c r="G3479" i="11"/>
  <c r="W3477" i="11"/>
  <c r="V3477" i="11"/>
  <c r="H3477" i="11"/>
  <c r="U3477" i="11" s="1"/>
  <c r="G3477" i="11"/>
  <c r="W3475" i="11"/>
  <c r="V3475" i="11"/>
  <c r="H3475" i="11"/>
  <c r="U3475" i="11" s="1"/>
  <c r="G3475" i="11"/>
  <c r="W3474" i="11"/>
  <c r="V3474" i="11"/>
  <c r="H3474" i="11"/>
  <c r="U3474" i="11" s="1"/>
  <c r="G3474" i="11"/>
  <c r="W3473" i="11"/>
  <c r="V3473" i="11"/>
  <c r="H3473" i="11"/>
  <c r="U3473" i="11" s="1"/>
  <c r="G3473" i="11"/>
  <c r="W3461" i="11"/>
  <c r="V3461" i="11"/>
  <c r="H3461" i="11"/>
  <c r="U3461" i="11" s="1"/>
  <c r="G3461" i="11"/>
  <c r="W3472" i="11"/>
  <c r="V3472" i="11"/>
  <c r="H3472" i="11"/>
  <c r="U3472" i="11" s="1"/>
  <c r="G3472" i="11"/>
  <c r="W3471" i="11"/>
  <c r="V3471" i="11"/>
  <c r="H3471" i="11"/>
  <c r="U3471" i="11" s="1"/>
  <c r="G3471" i="11"/>
  <c r="W3470" i="11"/>
  <c r="V3470" i="11"/>
  <c r="H3470" i="11"/>
  <c r="U3470" i="11" s="1"/>
  <c r="G3470" i="11"/>
  <c r="W3469" i="11"/>
  <c r="V3469" i="11"/>
  <c r="H3469" i="11"/>
  <c r="U3469" i="11" s="1"/>
  <c r="G3469" i="11"/>
  <c r="W3468" i="11"/>
  <c r="V3468" i="11"/>
  <c r="H3468" i="11"/>
  <c r="U3468" i="11" s="1"/>
  <c r="G3468" i="11"/>
  <c r="W3467" i="11"/>
  <c r="V3467" i="11"/>
  <c r="H3467" i="11"/>
  <c r="U3467" i="11" s="1"/>
  <c r="G3467" i="11"/>
  <c r="W3466" i="11"/>
  <c r="V3466" i="11"/>
  <c r="H3466" i="11"/>
  <c r="U3466" i="11" s="1"/>
  <c r="G3466" i="11"/>
  <c r="W3465" i="11"/>
  <c r="V3465" i="11"/>
  <c r="H3465" i="11"/>
  <c r="U3465" i="11" s="1"/>
  <c r="G3465" i="11"/>
  <c r="W3464" i="11"/>
  <c r="V3464" i="11"/>
  <c r="H3464" i="11"/>
  <c r="U3464" i="11" s="1"/>
  <c r="G3464" i="11"/>
  <c r="W3463" i="11"/>
  <c r="V3463" i="11"/>
  <c r="H3463" i="11"/>
  <c r="U3463" i="11" s="1"/>
  <c r="G3463" i="11"/>
  <c r="W3462" i="11"/>
  <c r="V3462" i="11"/>
  <c r="H3462" i="11"/>
  <c r="U3462" i="11" s="1"/>
  <c r="G3462" i="11"/>
  <c r="W3482" i="11"/>
  <c r="V3482" i="11"/>
  <c r="H3482" i="11"/>
  <c r="U3482" i="11" s="1"/>
  <c r="G3482" i="11"/>
  <c r="W3481" i="11"/>
  <c r="V3481" i="11"/>
  <c r="H3481" i="11"/>
  <c r="U3481" i="11" s="1"/>
  <c r="G3481" i="11"/>
  <c r="W3480" i="11"/>
  <c r="V3480" i="11"/>
  <c r="H3480" i="11"/>
  <c r="U3480" i="11" s="1"/>
  <c r="G3480" i="11"/>
  <c r="W3478" i="11"/>
  <c r="V3478" i="11"/>
  <c r="H3478" i="11"/>
  <c r="U3478" i="11" s="1"/>
  <c r="G3478" i="11"/>
  <c r="W3476" i="11"/>
  <c r="V3476" i="11"/>
  <c r="H3476" i="11"/>
  <c r="U3476" i="11" s="1"/>
  <c r="G3476" i="11"/>
  <c r="W3497" i="11"/>
  <c r="V3497" i="11"/>
  <c r="H3497" i="11"/>
  <c r="U3497" i="11" s="1"/>
  <c r="W3496" i="11"/>
  <c r="V3496" i="11"/>
  <c r="H3496" i="11"/>
  <c r="U3496" i="11" s="1"/>
  <c r="W3495" i="11"/>
  <c r="V3495" i="11"/>
  <c r="H3495" i="11"/>
  <c r="U3495" i="11" s="1"/>
  <c r="W3494" i="11"/>
  <c r="V3494" i="11"/>
  <c r="H3494" i="11"/>
  <c r="U3494" i="11" s="1"/>
  <c r="W3541" i="11"/>
  <c r="V3541" i="11"/>
  <c r="H3541" i="11"/>
  <c r="U3541" i="11" s="1"/>
  <c r="G3541" i="11"/>
  <c r="W3538" i="11"/>
  <c r="V3538" i="11"/>
  <c r="H3538" i="11"/>
  <c r="U3538" i="11" s="1"/>
  <c r="G3538" i="11"/>
  <c r="W3542" i="11"/>
  <c r="V3542" i="11"/>
  <c r="H3542" i="11"/>
  <c r="U3542" i="11" s="1"/>
  <c r="G3542" i="11"/>
  <c r="W3539" i="11"/>
  <c r="V3539" i="11"/>
  <c r="H3539" i="11"/>
  <c r="U3539" i="11" s="1"/>
  <c r="G3539" i="11"/>
  <c r="W3540" i="11"/>
  <c r="V3540" i="11"/>
  <c r="H3540" i="11"/>
  <c r="U3540" i="11" s="1"/>
  <c r="G3540" i="11"/>
  <c r="W3537" i="11"/>
  <c r="V3537" i="11"/>
  <c r="H3537" i="11"/>
  <c r="U3537" i="11" s="1"/>
  <c r="G3537" i="11"/>
  <c r="W3536" i="11"/>
  <c r="V3536" i="11"/>
  <c r="H3536" i="11"/>
  <c r="U3536" i="11" s="1"/>
  <c r="G3536" i="11"/>
  <c r="W3535" i="11"/>
  <c r="V3535" i="11"/>
  <c r="H3535" i="11"/>
  <c r="U3535" i="11" s="1"/>
  <c r="G3535" i="11"/>
  <c r="W3534" i="11"/>
  <c r="V3534" i="11"/>
  <c r="H3534" i="11"/>
  <c r="U3534" i="11" s="1"/>
  <c r="G3534" i="11"/>
  <c r="W3533" i="11"/>
  <c r="V3533" i="11"/>
  <c r="H3533" i="11"/>
  <c r="U3533" i="11" s="1"/>
  <c r="G3533" i="11"/>
  <c r="W3532" i="11"/>
  <c r="V3532" i="11"/>
  <c r="H3532" i="11"/>
  <c r="U3532" i="11" s="1"/>
  <c r="G3532" i="11"/>
  <c r="W3531" i="11"/>
  <c r="V3531" i="11"/>
  <c r="H3531" i="11"/>
  <c r="U3531" i="11" s="1"/>
  <c r="G3531" i="11"/>
  <c r="W3530" i="11"/>
  <c r="V3530" i="11"/>
  <c r="H3530" i="11"/>
  <c r="U3530" i="11" s="1"/>
  <c r="G3530" i="11"/>
  <c r="W3529" i="11"/>
  <c r="V3529" i="11"/>
  <c r="H3529" i="11"/>
  <c r="U3529" i="11" s="1"/>
  <c r="G3529" i="11"/>
  <c r="W3528" i="11"/>
  <c r="V3528" i="11"/>
  <c r="H3528" i="11"/>
  <c r="U3528" i="11" s="1"/>
  <c r="G3528" i="11"/>
  <c r="W3527" i="11"/>
  <c r="V3527" i="11"/>
  <c r="H3527" i="11"/>
  <c r="U3527" i="11" s="1"/>
  <c r="G3527" i="11"/>
  <c r="W3526" i="11"/>
  <c r="V3526" i="11"/>
  <c r="H3526" i="11"/>
  <c r="U3526" i="11" s="1"/>
  <c r="G3526" i="11"/>
  <c r="W3525" i="11"/>
  <c r="V3525" i="11"/>
  <c r="H3525" i="11"/>
  <c r="U3525" i="11" s="1"/>
  <c r="G3525" i="11"/>
  <c r="W3524" i="11"/>
  <c r="V3524" i="11"/>
  <c r="H3524" i="11"/>
  <c r="U3524" i="11" s="1"/>
  <c r="G3524" i="11"/>
  <c r="W3523" i="11"/>
  <c r="V3523" i="11"/>
  <c r="H3523" i="11"/>
  <c r="U3523" i="11" s="1"/>
  <c r="G3523" i="11"/>
  <c r="W3519" i="11"/>
  <c r="V3519" i="11"/>
  <c r="H3519" i="11"/>
  <c r="U3519" i="11" s="1"/>
  <c r="G3519" i="11"/>
  <c r="W3518" i="11"/>
  <c r="V3518" i="11"/>
  <c r="H3518" i="11"/>
  <c r="U3518" i="11" s="1"/>
  <c r="G3518" i="11"/>
  <c r="W3517" i="11"/>
  <c r="V3517" i="11"/>
  <c r="H3517" i="11"/>
  <c r="U3517" i="11" s="1"/>
  <c r="G3517" i="11"/>
  <c r="W3516" i="11"/>
  <c r="V3516" i="11"/>
  <c r="H3516" i="11"/>
  <c r="U3516" i="11" s="1"/>
  <c r="G3516" i="11"/>
  <c r="W3515" i="11"/>
  <c r="V3515" i="11"/>
  <c r="H3515" i="11"/>
  <c r="U3515" i="11" s="1"/>
  <c r="G3515" i="11"/>
  <c r="W3514" i="11"/>
  <c r="V3514" i="11"/>
  <c r="H3514" i="11"/>
  <c r="U3514" i="11" s="1"/>
  <c r="G3514" i="11"/>
  <c r="W3513" i="11"/>
  <c r="V3513" i="11"/>
  <c r="H3513" i="11"/>
  <c r="U3513" i="11" s="1"/>
  <c r="G3513" i="11"/>
  <c r="W3512" i="11"/>
  <c r="V3512" i="11"/>
  <c r="H3512" i="11"/>
  <c r="U3512" i="11" s="1"/>
  <c r="G3512" i="11"/>
  <c r="W3511" i="11"/>
  <c r="V3511" i="11"/>
  <c r="H3511" i="11"/>
  <c r="U3511" i="11" s="1"/>
  <c r="G3511" i="11"/>
  <c r="W3510" i="11"/>
  <c r="V3510" i="11"/>
  <c r="H3510" i="11"/>
  <c r="U3510" i="11" s="1"/>
  <c r="G3510" i="11"/>
  <c r="W3509" i="11"/>
  <c r="V3509" i="11"/>
  <c r="H3509" i="11"/>
  <c r="U3509" i="11" s="1"/>
  <c r="G3509" i="11"/>
  <c r="W3508" i="11"/>
  <c r="V3508" i="11"/>
  <c r="H3508" i="11"/>
  <c r="U3508" i="11" s="1"/>
  <c r="G3508" i="11"/>
  <c r="W3507" i="11"/>
  <c r="V3507" i="11"/>
  <c r="H3507" i="11"/>
  <c r="U3507" i="11" s="1"/>
  <c r="G3507" i="11"/>
  <c r="W3506" i="11"/>
  <c r="V3506" i="11"/>
  <c r="H3506" i="11"/>
  <c r="U3506" i="11" s="1"/>
  <c r="G3506" i="11"/>
  <c r="W3505" i="11"/>
  <c r="V3505" i="11"/>
  <c r="H3505" i="11"/>
  <c r="U3505" i="11" s="1"/>
  <c r="G3505" i="11"/>
  <c r="W3504" i="11"/>
  <c r="V3504" i="11"/>
  <c r="H3504" i="11"/>
  <c r="U3504" i="11" s="1"/>
  <c r="G3504" i="11"/>
  <c r="W3503" i="11"/>
  <c r="V3503" i="11"/>
  <c r="H3503" i="11"/>
  <c r="U3503" i="11" s="1"/>
  <c r="G3503" i="11"/>
  <c r="W3502" i="11"/>
  <c r="V3502" i="11"/>
  <c r="H3502" i="11"/>
  <c r="U3502" i="11" s="1"/>
  <c r="G3502" i="11"/>
  <c r="W3501" i="11"/>
  <c r="V3501" i="11"/>
  <c r="H3501" i="11"/>
  <c r="U3501" i="11" s="1"/>
  <c r="G3501" i="11"/>
  <c r="W3500" i="11"/>
  <c r="V3500" i="11"/>
  <c r="H3500" i="11"/>
  <c r="U3500" i="11" s="1"/>
  <c r="G3500" i="11"/>
  <c r="W3522" i="11"/>
  <c r="V3522" i="11"/>
  <c r="H3522" i="11"/>
  <c r="U3522" i="11" s="1"/>
  <c r="W3499" i="11"/>
  <c r="V3499" i="11"/>
  <c r="H3499" i="11"/>
  <c r="U3499" i="11" s="1"/>
  <c r="G3499" i="11"/>
  <c r="W3521" i="11"/>
  <c r="V3521" i="11"/>
  <c r="H3521" i="11"/>
  <c r="U3521" i="11" s="1"/>
  <c r="W3520" i="11"/>
  <c r="V3520" i="11"/>
  <c r="H3520" i="11"/>
  <c r="U3520" i="11" s="1"/>
  <c r="W3498" i="11"/>
  <c r="V3498" i="11"/>
  <c r="H3498" i="11"/>
  <c r="U3498" i="11" s="1"/>
  <c r="G3498" i="11"/>
  <c r="W3626" i="11"/>
  <c r="V3626" i="11"/>
  <c r="H3626" i="11"/>
  <c r="U3626" i="11" s="1"/>
  <c r="G3626" i="11"/>
  <c r="W3625" i="11"/>
  <c r="V3625" i="11"/>
  <c r="H3625" i="11"/>
  <c r="U3625" i="11" s="1"/>
  <c r="G3625" i="11"/>
  <c r="W3624" i="11"/>
  <c r="V3624" i="11"/>
  <c r="H3624" i="11"/>
  <c r="U3624" i="11" s="1"/>
  <c r="G3624" i="11"/>
  <c r="W3630" i="11"/>
  <c r="V3630" i="11"/>
  <c r="H3630" i="11"/>
  <c r="U3630" i="11" s="1"/>
  <c r="G3630" i="11"/>
  <c r="W3629" i="11"/>
  <c r="V3629" i="11"/>
  <c r="H3629" i="11"/>
  <c r="U3629" i="11" s="1"/>
  <c r="G3629" i="11"/>
  <c r="W3628" i="11"/>
  <c r="V3628" i="11"/>
  <c r="H3628" i="11"/>
  <c r="U3628" i="11" s="1"/>
  <c r="G3628" i="11"/>
  <c r="W3627" i="11"/>
  <c r="V3627" i="11"/>
  <c r="H3627" i="11"/>
  <c r="U3627" i="11" s="1"/>
  <c r="G3627" i="11"/>
  <c r="W3619" i="11"/>
  <c r="V3619" i="11"/>
  <c r="H3619" i="11"/>
  <c r="U3619" i="11" s="1"/>
  <c r="G3619" i="11"/>
  <c r="W3618" i="11"/>
  <c r="V3618" i="11"/>
  <c r="H3618" i="11"/>
  <c r="U3618" i="11" s="1"/>
  <c r="G3618" i="11"/>
  <c r="W3617" i="11"/>
  <c r="V3617" i="11"/>
  <c r="H3617" i="11"/>
  <c r="U3617" i="11" s="1"/>
  <c r="G3617" i="11"/>
  <c r="W3623" i="11"/>
  <c r="V3623" i="11"/>
  <c r="H3623" i="11"/>
  <c r="U3623" i="11" s="1"/>
  <c r="G3623" i="11"/>
  <c r="W3622" i="11"/>
  <c r="V3622" i="11"/>
  <c r="H3622" i="11"/>
  <c r="U3622" i="11" s="1"/>
  <c r="G3622" i="11"/>
  <c r="W3621" i="11"/>
  <c r="V3621" i="11"/>
  <c r="H3621" i="11"/>
  <c r="U3621" i="11" s="1"/>
  <c r="G3621" i="11"/>
  <c r="W3620" i="11"/>
  <c r="V3620" i="11"/>
  <c r="H3620" i="11"/>
  <c r="U3620" i="11" s="1"/>
  <c r="G3620" i="11"/>
  <c r="W3643" i="11"/>
  <c r="V3643" i="11"/>
  <c r="H3643" i="11"/>
  <c r="U3643" i="11" s="1"/>
  <c r="G3643" i="11"/>
  <c r="W3637" i="11"/>
  <c r="V3637" i="11"/>
  <c r="H3637" i="11"/>
  <c r="U3637" i="11" s="1"/>
  <c r="G3637" i="11"/>
  <c r="W3632" i="11"/>
  <c r="V3632" i="11"/>
  <c r="H3632" i="11"/>
  <c r="U3632" i="11" s="1"/>
  <c r="G3632" i="11"/>
  <c r="W3660" i="11"/>
  <c r="V3660" i="11"/>
  <c r="H3660" i="11"/>
  <c r="U3660" i="11" s="1"/>
  <c r="G3660" i="11"/>
  <c r="W3655" i="11"/>
  <c r="V3655" i="11"/>
  <c r="H3655" i="11"/>
  <c r="U3655" i="11" s="1"/>
  <c r="G3655" i="11"/>
  <c r="W3650" i="11"/>
  <c r="V3650" i="11"/>
  <c r="H3650" i="11"/>
  <c r="U3650" i="11" s="1"/>
  <c r="G3650" i="11"/>
  <c r="W3642" i="11"/>
  <c r="V3642" i="11"/>
  <c r="H3642" i="11"/>
  <c r="U3642" i="11" s="1"/>
  <c r="G3642" i="11"/>
  <c r="W3636" i="11"/>
  <c r="V3636" i="11"/>
  <c r="H3636" i="11"/>
  <c r="U3636" i="11" s="1"/>
  <c r="G3636" i="11"/>
  <c r="W3631" i="11"/>
  <c r="V3631" i="11"/>
  <c r="H3631" i="11"/>
  <c r="U3631" i="11" s="1"/>
  <c r="G3631" i="11"/>
  <c r="W3659" i="11"/>
  <c r="V3659" i="11"/>
  <c r="H3659" i="11"/>
  <c r="U3659" i="11" s="1"/>
  <c r="G3659" i="11"/>
  <c r="W3654" i="11"/>
  <c r="V3654" i="11"/>
  <c r="H3654" i="11"/>
  <c r="U3654" i="11" s="1"/>
  <c r="G3654" i="11"/>
  <c r="W3649" i="11"/>
  <c r="V3649" i="11"/>
  <c r="H3649" i="11"/>
  <c r="U3649" i="11" s="1"/>
  <c r="G3649" i="11"/>
  <c r="W3645" i="11"/>
  <c r="V3645" i="11"/>
  <c r="H3645" i="11"/>
  <c r="U3645" i="11" s="1"/>
  <c r="G3645" i="11"/>
  <c r="W3640" i="11"/>
  <c r="V3640" i="11"/>
  <c r="H3640" i="11"/>
  <c r="U3640" i="11" s="1"/>
  <c r="G3640" i="11"/>
  <c r="W3635" i="11"/>
  <c r="V3635" i="11"/>
  <c r="H3635" i="11"/>
  <c r="U3635" i="11" s="1"/>
  <c r="G3635" i="11"/>
  <c r="W3663" i="11"/>
  <c r="V3663" i="11"/>
  <c r="H3663" i="11"/>
  <c r="U3663" i="11" s="1"/>
  <c r="G3663" i="11"/>
  <c r="W3658" i="11"/>
  <c r="V3658" i="11"/>
  <c r="H3658" i="11"/>
  <c r="U3658" i="11" s="1"/>
  <c r="G3658" i="11"/>
  <c r="W3653" i="11"/>
  <c r="V3653" i="11"/>
  <c r="H3653" i="11"/>
  <c r="U3653" i="11" s="1"/>
  <c r="G3653" i="11"/>
  <c r="W3648" i="11"/>
  <c r="V3648" i="11"/>
  <c r="H3648" i="11"/>
  <c r="U3648" i="11" s="1"/>
  <c r="G3648" i="11"/>
  <c r="W3641" i="11"/>
  <c r="V3641" i="11"/>
  <c r="H3641" i="11"/>
  <c r="U3641" i="11" s="1"/>
  <c r="G3641" i="11"/>
  <c r="W3639" i="11"/>
  <c r="V3639" i="11"/>
  <c r="H3639" i="11"/>
  <c r="U3639" i="11" s="1"/>
  <c r="G3639" i="11"/>
  <c r="W3634" i="11"/>
  <c r="V3634" i="11"/>
  <c r="H3634" i="11"/>
  <c r="U3634" i="11" s="1"/>
  <c r="G3634" i="11"/>
  <c r="W3662" i="11"/>
  <c r="V3662" i="11"/>
  <c r="H3662" i="11"/>
  <c r="U3662" i="11" s="1"/>
  <c r="G3662" i="11"/>
  <c r="W3657" i="11"/>
  <c r="V3657" i="11"/>
  <c r="H3657" i="11"/>
  <c r="U3657" i="11" s="1"/>
  <c r="G3657" i="11"/>
  <c r="W3652" i="11"/>
  <c r="V3652" i="11"/>
  <c r="H3652" i="11"/>
  <c r="U3652" i="11" s="1"/>
  <c r="G3652" i="11"/>
  <c r="W3647" i="11"/>
  <c r="V3647" i="11"/>
  <c r="H3647" i="11"/>
  <c r="U3647" i="11" s="1"/>
  <c r="G3647" i="11"/>
  <c r="W3644" i="11"/>
  <c r="V3644" i="11"/>
  <c r="H3644" i="11"/>
  <c r="U3644" i="11" s="1"/>
  <c r="G3644" i="11"/>
  <c r="W3638" i="11"/>
  <c r="V3638" i="11"/>
  <c r="H3638" i="11"/>
  <c r="U3638" i="11" s="1"/>
  <c r="G3638" i="11"/>
  <c r="W3633" i="11"/>
  <c r="V3633" i="11"/>
  <c r="H3633" i="11"/>
  <c r="U3633" i="11" s="1"/>
  <c r="G3633" i="11"/>
  <c r="W3661" i="11"/>
  <c r="V3661" i="11"/>
  <c r="H3661" i="11"/>
  <c r="U3661" i="11" s="1"/>
  <c r="G3661" i="11"/>
  <c r="W3656" i="11"/>
  <c r="V3656" i="11"/>
  <c r="H3656" i="11"/>
  <c r="U3656" i="11" s="1"/>
  <c r="G3656" i="11"/>
  <c r="W3651" i="11"/>
  <c r="V3651" i="11"/>
  <c r="H3651" i="11"/>
  <c r="U3651" i="11" s="1"/>
  <c r="G3651" i="11"/>
  <c r="W3646" i="11"/>
  <c r="V3646" i="11"/>
  <c r="H3646" i="11"/>
  <c r="U3646" i="11" s="1"/>
  <c r="G3646" i="11"/>
  <c r="W3614" i="11"/>
  <c r="V3614" i="11"/>
  <c r="H3614" i="11"/>
  <c r="U3614" i="11" s="1"/>
  <c r="G3614" i="11"/>
  <c r="W3613" i="11"/>
  <c r="V3613" i="11"/>
  <c r="H3613" i="11"/>
  <c r="U3613" i="11" s="1"/>
  <c r="G3613" i="11"/>
  <c r="W3612" i="11"/>
  <c r="V3612" i="11"/>
  <c r="H3612" i="11"/>
  <c r="U3612" i="11" s="1"/>
  <c r="G3612" i="11"/>
  <c r="W3611" i="11"/>
  <c r="V3611" i="11"/>
  <c r="H3611" i="11"/>
  <c r="U3611" i="11" s="1"/>
  <c r="G3611" i="11"/>
  <c r="W3616" i="11"/>
  <c r="V3616" i="11"/>
  <c r="H3616" i="11"/>
  <c r="U3616" i="11" s="1"/>
  <c r="G3616" i="11"/>
  <c r="W3615" i="11"/>
  <c r="V3615" i="11"/>
  <c r="H3615" i="11"/>
  <c r="U3615" i="11" s="1"/>
  <c r="G3615" i="11"/>
  <c r="W3366" i="11"/>
  <c r="V3366" i="11"/>
  <c r="H3366" i="11"/>
  <c r="U3366" i="11" s="1"/>
  <c r="G3366" i="11"/>
  <c r="W3365" i="11"/>
  <c r="V3365" i="11"/>
  <c r="H3365" i="11"/>
  <c r="U3365" i="11" s="1"/>
  <c r="G3365" i="11"/>
  <c r="W3364" i="11"/>
  <c r="V3364" i="11"/>
  <c r="H3364" i="11"/>
  <c r="U3364" i="11" s="1"/>
  <c r="G3364" i="11"/>
  <c r="W3363" i="11"/>
  <c r="V3363" i="11"/>
  <c r="H3363" i="11"/>
  <c r="U3363" i="11" s="1"/>
  <c r="G3363" i="11"/>
  <c r="W3362" i="11"/>
  <c r="V3362" i="11"/>
  <c r="H3362" i="11"/>
  <c r="U3362" i="11" s="1"/>
  <c r="G3362" i="11"/>
  <c r="W3361" i="11"/>
  <c r="V3361" i="11"/>
  <c r="H3361" i="11"/>
  <c r="U3361" i="11" s="1"/>
  <c r="G3361" i="11"/>
  <c r="W3360" i="11"/>
  <c r="V3360" i="11"/>
  <c r="H3360" i="11"/>
  <c r="U3360" i="11" s="1"/>
  <c r="G3360" i="11"/>
  <c r="W3359" i="11"/>
  <c r="V3359" i="11"/>
  <c r="H3359" i="11"/>
  <c r="U3359" i="11" s="1"/>
  <c r="G3359" i="11"/>
  <c r="W3358" i="11"/>
  <c r="V3358" i="11"/>
  <c r="H3358" i="11"/>
  <c r="U3358" i="11" s="1"/>
  <c r="G3358" i="11"/>
  <c r="W3357" i="11"/>
  <c r="V3357" i="11"/>
  <c r="H3357" i="11"/>
  <c r="U3357" i="11" s="1"/>
  <c r="G3357" i="11"/>
  <c r="W3353" i="11"/>
  <c r="V3353" i="11"/>
  <c r="H3353" i="11"/>
  <c r="U3353" i="11" s="1"/>
  <c r="G3353" i="11"/>
  <c r="W3352" i="11"/>
  <c r="V3352" i="11"/>
  <c r="H3352" i="11"/>
  <c r="U3352" i="11" s="1"/>
  <c r="G3352" i="11"/>
  <c r="W3356" i="11"/>
  <c r="V3356" i="11"/>
  <c r="H3356" i="11"/>
  <c r="U3356" i="11" s="1"/>
  <c r="G3356" i="11"/>
  <c r="W3355" i="11"/>
  <c r="V3355" i="11"/>
  <c r="H3355" i="11"/>
  <c r="U3355" i="11" s="1"/>
  <c r="G3355" i="11"/>
  <c r="W3354" i="11"/>
  <c r="V3354" i="11"/>
  <c r="H3354" i="11"/>
  <c r="U3354" i="11" s="1"/>
  <c r="G3354" i="11"/>
  <c r="W3351" i="11"/>
  <c r="V3351" i="11"/>
  <c r="H3351" i="11"/>
  <c r="U3351" i="11" s="1"/>
  <c r="G3351" i="11"/>
  <c r="W3350" i="11"/>
  <c r="V3350" i="11"/>
  <c r="H3350" i="11"/>
  <c r="U3350" i="11" s="1"/>
  <c r="G3350" i="11"/>
  <c r="W3349" i="11"/>
  <c r="V3349" i="11"/>
  <c r="H3349" i="11"/>
  <c r="U3349" i="11" s="1"/>
  <c r="G3349" i="11"/>
  <c r="W3348" i="11"/>
  <c r="V3348" i="11"/>
  <c r="H3348" i="11"/>
  <c r="U3348" i="11" s="1"/>
  <c r="G3348" i="11"/>
  <c r="W3347" i="11"/>
  <c r="V3347" i="11"/>
  <c r="H3347" i="11"/>
  <c r="U3347" i="11" s="1"/>
  <c r="G3347" i="11"/>
  <c r="W3346" i="11"/>
  <c r="V3346" i="11"/>
  <c r="H3346" i="11"/>
  <c r="U3346" i="11" s="1"/>
  <c r="G3346" i="11"/>
  <c r="W3345" i="11"/>
  <c r="V3345" i="11"/>
  <c r="H3345" i="11"/>
  <c r="U3345" i="11" s="1"/>
  <c r="G3345" i="11"/>
  <c r="W3344" i="11"/>
  <c r="V3344" i="11"/>
  <c r="H3344" i="11"/>
  <c r="U3344" i="11" s="1"/>
  <c r="G3344" i="11"/>
  <c r="W3343" i="11"/>
  <c r="V3343" i="11"/>
  <c r="H3343" i="11"/>
  <c r="U3343" i="11" s="1"/>
  <c r="G3343" i="11"/>
  <c r="W3342" i="11"/>
  <c r="V3342" i="11"/>
  <c r="H3342" i="11"/>
  <c r="U3342" i="11" s="1"/>
  <c r="G3342" i="11"/>
  <c r="W3341" i="11"/>
  <c r="V3341" i="11"/>
  <c r="H3341" i="11"/>
  <c r="U3341" i="11" s="1"/>
  <c r="G3341" i="11"/>
  <c r="W3340" i="11"/>
  <c r="V3340" i="11"/>
  <c r="H3340" i="11"/>
  <c r="U3340" i="11" s="1"/>
  <c r="G3340" i="11"/>
  <c r="W3339" i="11"/>
  <c r="V3339" i="11"/>
  <c r="H3339" i="11"/>
  <c r="U3339" i="11" s="1"/>
  <c r="G3339" i="11"/>
  <c r="W3338" i="11"/>
  <c r="V3338" i="11"/>
  <c r="H3338" i="11"/>
  <c r="U3338" i="11" s="1"/>
  <c r="G3338" i="11"/>
  <c r="W3337" i="11"/>
  <c r="V3337" i="11"/>
  <c r="H3337" i="11"/>
  <c r="U3337" i="11" s="1"/>
  <c r="G3337" i="11"/>
  <c r="W3336" i="11"/>
  <c r="V3336" i="11"/>
  <c r="H3336" i="11"/>
  <c r="U3336" i="11" s="1"/>
  <c r="G3336" i="11"/>
  <c r="W3335" i="11"/>
  <c r="V3335" i="11"/>
  <c r="H3335" i="11"/>
  <c r="U3335" i="11" s="1"/>
  <c r="G3335" i="11"/>
  <c r="W3334" i="11"/>
  <c r="V3334" i="11"/>
  <c r="H3334" i="11"/>
  <c r="U3334" i="11" s="1"/>
  <c r="G3334" i="11"/>
  <c r="W3460" i="11"/>
  <c r="V3460" i="11"/>
  <c r="H3460" i="11"/>
  <c r="U3460" i="11" s="1"/>
  <c r="G3460" i="11"/>
  <c r="W3459" i="11"/>
  <c r="V3459" i="11"/>
  <c r="H3459" i="11"/>
  <c r="U3459" i="11" s="1"/>
  <c r="G3459" i="11"/>
  <c r="W3458" i="11"/>
  <c r="V3458" i="11"/>
  <c r="H3458" i="11"/>
  <c r="U3458" i="11" s="1"/>
  <c r="G3458" i="11"/>
  <c r="W3457" i="11"/>
  <c r="V3457" i="11"/>
  <c r="H3457" i="11"/>
  <c r="U3457" i="11" s="1"/>
  <c r="G3457" i="11"/>
  <c r="W3456" i="11"/>
  <c r="V3456" i="11"/>
  <c r="H3456" i="11"/>
  <c r="U3456" i="11" s="1"/>
  <c r="G3456" i="11"/>
  <c r="W3455" i="11"/>
  <c r="V3455" i="11"/>
  <c r="H3455" i="11"/>
  <c r="U3455" i="11" s="1"/>
  <c r="G3455" i="11"/>
  <c r="W3454" i="11"/>
  <c r="V3454" i="11"/>
  <c r="H3454" i="11"/>
  <c r="U3454" i="11" s="1"/>
  <c r="G3454" i="11"/>
  <c r="W3453" i="11"/>
  <c r="V3453" i="11"/>
  <c r="H3453" i="11"/>
  <c r="U3453" i="11" s="1"/>
  <c r="G3453" i="11"/>
  <c r="W3452" i="11"/>
  <c r="V3452" i="11"/>
  <c r="H3452" i="11"/>
  <c r="U3452" i="11" s="1"/>
  <c r="G3452" i="11"/>
  <c r="W3451" i="11"/>
  <c r="V3451" i="11"/>
  <c r="H3451" i="11"/>
  <c r="U3451" i="11" s="1"/>
  <c r="G3451" i="11"/>
  <c r="W3450" i="11"/>
  <c r="V3450" i="11"/>
  <c r="H3450" i="11"/>
  <c r="U3450" i="11" s="1"/>
  <c r="G3450" i="11"/>
  <c r="W3449" i="11"/>
  <c r="V3449" i="11"/>
  <c r="H3449" i="11"/>
  <c r="U3449" i="11" s="1"/>
  <c r="G3449" i="11"/>
  <c r="W3448" i="11"/>
  <c r="V3448" i="11"/>
  <c r="H3448" i="11"/>
  <c r="U3448" i="11" s="1"/>
  <c r="G3448" i="11"/>
  <c r="W3447" i="11"/>
  <c r="V3447" i="11"/>
  <c r="H3447" i="11"/>
  <c r="U3447" i="11" s="1"/>
  <c r="G3447" i="11"/>
  <c r="W3446" i="11"/>
  <c r="V3446" i="11"/>
  <c r="H3446" i="11"/>
  <c r="U3446" i="11" s="1"/>
  <c r="G3446" i="11"/>
  <c r="W3445" i="11"/>
  <c r="V3445" i="11"/>
  <c r="H3445" i="11"/>
  <c r="U3445" i="11" s="1"/>
  <c r="G3445" i="11"/>
  <c r="W3444" i="11"/>
  <c r="V3444" i="11"/>
  <c r="H3444" i="11"/>
  <c r="U3444" i="11" s="1"/>
  <c r="G3444" i="11"/>
  <c r="W3443" i="11"/>
  <c r="V3443" i="11"/>
  <c r="H3443" i="11"/>
  <c r="U3443" i="11" s="1"/>
  <c r="G3443" i="11"/>
  <c r="W3442" i="11"/>
  <c r="V3442" i="11"/>
  <c r="H3442" i="11"/>
  <c r="U3442" i="11" s="1"/>
  <c r="G3442" i="11"/>
  <c r="W3441" i="11"/>
  <c r="V3441" i="11"/>
  <c r="H3441" i="11"/>
  <c r="U3441" i="11" s="1"/>
  <c r="G3441" i="11"/>
  <c r="W3440" i="11"/>
  <c r="V3440" i="11"/>
  <c r="H3440" i="11"/>
  <c r="U3440" i="11" s="1"/>
  <c r="G3440" i="11"/>
  <c r="W3439" i="11"/>
  <c r="V3439" i="11"/>
  <c r="H3439" i="11"/>
  <c r="U3439" i="11" s="1"/>
  <c r="G3439" i="11"/>
  <c r="W3438" i="11"/>
  <c r="V3438" i="11"/>
  <c r="H3438" i="11"/>
  <c r="U3438" i="11" s="1"/>
  <c r="G3438" i="11"/>
  <c r="W3437" i="11"/>
  <c r="V3437" i="11"/>
  <c r="H3437" i="11"/>
  <c r="U3437" i="11" s="1"/>
  <c r="G3437" i="11"/>
  <c r="W3436" i="11"/>
  <c r="V3436" i="11"/>
  <c r="H3436" i="11"/>
  <c r="U3436" i="11" s="1"/>
  <c r="G3436" i="11"/>
  <c r="W3435" i="11"/>
  <c r="V3435" i="11"/>
  <c r="H3435" i="11"/>
  <c r="U3435" i="11" s="1"/>
  <c r="G3435" i="11"/>
  <c r="W3434" i="11"/>
  <c r="V3434" i="11"/>
  <c r="H3434" i="11"/>
  <c r="U3434" i="11" s="1"/>
  <c r="G3434" i="11"/>
  <c r="W3433" i="11"/>
  <c r="V3433" i="11"/>
  <c r="H3433" i="11"/>
  <c r="U3433" i="11" s="1"/>
  <c r="G3433" i="11"/>
  <c r="W3432" i="11"/>
  <c r="V3432" i="11"/>
  <c r="H3432" i="11"/>
  <c r="U3432" i="11" s="1"/>
  <c r="G3432" i="11"/>
  <c r="W3431" i="11"/>
  <c r="V3431" i="11"/>
  <c r="H3431" i="11"/>
  <c r="U3431" i="11" s="1"/>
  <c r="G3431" i="11"/>
  <c r="W3430" i="11"/>
  <c r="V3430" i="11"/>
  <c r="H3430" i="11"/>
  <c r="U3430" i="11" s="1"/>
  <c r="G3430" i="11"/>
  <c r="W3429" i="11"/>
  <c r="V3429" i="11"/>
  <c r="H3429" i="11"/>
  <c r="U3429" i="11" s="1"/>
  <c r="G3429" i="11"/>
  <c r="W3428" i="11"/>
  <c r="V3428" i="11"/>
  <c r="H3428" i="11"/>
  <c r="U3428" i="11" s="1"/>
  <c r="G3428" i="11"/>
  <c r="W3427" i="11"/>
  <c r="V3427" i="11"/>
  <c r="H3427" i="11"/>
  <c r="U3427" i="11" s="1"/>
  <c r="G3427" i="11"/>
  <c r="W3426" i="11"/>
  <c r="V3426" i="11"/>
  <c r="H3426" i="11"/>
  <c r="U3426" i="11" s="1"/>
  <c r="G3426" i="11"/>
  <c r="W3425" i="11"/>
  <c r="V3425" i="11"/>
  <c r="H3425" i="11"/>
  <c r="U3425" i="11" s="1"/>
  <c r="G3425" i="11"/>
  <c r="W3424" i="11"/>
  <c r="V3424" i="11"/>
  <c r="H3424" i="11"/>
  <c r="U3424" i="11" s="1"/>
  <c r="G3424" i="11"/>
  <c r="W3423" i="11"/>
  <c r="V3423" i="11"/>
  <c r="H3423" i="11"/>
  <c r="U3423" i="11" s="1"/>
  <c r="G3423" i="11"/>
  <c r="W3422" i="11"/>
  <c r="V3422" i="11"/>
  <c r="H3422" i="11"/>
  <c r="U3422" i="11" s="1"/>
  <c r="G3422" i="11"/>
  <c r="W3421" i="11"/>
  <c r="V3421" i="11"/>
  <c r="H3421" i="11"/>
  <c r="U3421" i="11" s="1"/>
  <c r="G3421" i="11"/>
  <c r="W3420" i="11"/>
  <c r="V3420" i="11"/>
  <c r="H3420" i="11"/>
  <c r="U3420" i="11" s="1"/>
  <c r="G3420" i="11"/>
  <c r="W3419" i="11"/>
  <c r="V3419" i="11"/>
  <c r="H3419" i="11"/>
  <c r="U3419" i="11" s="1"/>
  <c r="G3419" i="11"/>
  <c r="W3418" i="11"/>
  <c r="V3418" i="11"/>
  <c r="H3418" i="11"/>
  <c r="U3418" i="11" s="1"/>
  <c r="G3418" i="11"/>
  <c r="W3417" i="11"/>
  <c r="V3417" i="11"/>
  <c r="H3417" i="11"/>
  <c r="U3417" i="11" s="1"/>
  <c r="G3417" i="11"/>
  <c r="W3416" i="11"/>
  <c r="V3416" i="11"/>
  <c r="H3416" i="11"/>
  <c r="U3416" i="11" s="1"/>
  <c r="G3416" i="11"/>
  <c r="W3415" i="11"/>
  <c r="V3415" i="11"/>
  <c r="H3415" i="11"/>
  <c r="U3415" i="11" s="1"/>
  <c r="G3415" i="11"/>
  <c r="W3414" i="11"/>
  <c r="V3414" i="11"/>
  <c r="H3414" i="11"/>
  <c r="U3414" i="11" s="1"/>
  <c r="G3414" i="11"/>
  <c r="W3413" i="11"/>
  <c r="V3413" i="11"/>
  <c r="H3413" i="11"/>
  <c r="U3413" i="11" s="1"/>
  <c r="G3413" i="11"/>
  <c r="W3412" i="11"/>
  <c r="V3412" i="11"/>
  <c r="H3412" i="11"/>
  <c r="U3412" i="11" s="1"/>
  <c r="G3412" i="11"/>
  <c r="W3411" i="11"/>
  <c r="V3411" i="11"/>
  <c r="H3411" i="11"/>
  <c r="U3411" i="11" s="1"/>
  <c r="G3411" i="11"/>
  <c r="W3410" i="11"/>
  <c r="V3410" i="11"/>
  <c r="H3410" i="11"/>
  <c r="U3410" i="11" s="1"/>
  <c r="G3410" i="11"/>
  <c r="W3409" i="11"/>
  <c r="V3409" i="11"/>
  <c r="H3409" i="11"/>
  <c r="U3409" i="11" s="1"/>
  <c r="G3409" i="11"/>
  <c r="W3408" i="11"/>
  <c r="V3408" i="11"/>
  <c r="H3408" i="11"/>
  <c r="U3408" i="11" s="1"/>
  <c r="G3408" i="11"/>
  <c r="W3407" i="11"/>
  <c r="V3407" i="11"/>
  <c r="H3407" i="11"/>
  <c r="U3407" i="11" s="1"/>
  <c r="G3407" i="11"/>
  <c r="W3406" i="11"/>
  <c r="V3406" i="11"/>
  <c r="H3406" i="11"/>
  <c r="U3406" i="11" s="1"/>
  <c r="G3406" i="11"/>
  <c r="W3405" i="11"/>
  <c r="V3405" i="11"/>
  <c r="H3405" i="11"/>
  <c r="U3405" i="11" s="1"/>
  <c r="G3405" i="11"/>
  <c r="W3404" i="11"/>
  <c r="V3404" i="11"/>
  <c r="H3404" i="11"/>
  <c r="U3404" i="11" s="1"/>
  <c r="G3404" i="11"/>
  <c r="W3403" i="11"/>
  <c r="V3403" i="11"/>
  <c r="H3403" i="11"/>
  <c r="U3403" i="11" s="1"/>
  <c r="G3403" i="11"/>
  <c r="W3402" i="11"/>
  <c r="V3402" i="11"/>
  <c r="H3402" i="11"/>
  <c r="U3402" i="11" s="1"/>
  <c r="G3402" i="11"/>
  <c r="W3401" i="11"/>
  <c r="V3401" i="11"/>
  <c r="H3401" i="11"/>
  <c r="U3401" i="11" s="1"/>
  <c r="G3401" i="11"/>
  <c r="W3400" i="11"/>
  <c r="V3400" i="11"/>
  <c r="H3400" i="11"/>
  <c r="U3400" i="11" s="1"/>
  <c r="G3400" i="11"/>
  <c r="W3399" i="11"/>
  <c r="V3399" i="11"/>
  <c r="H3399" i="11"/>
  <c r="U3399" i="11" s="1"/>
  <c r="G3399" i="11"/>
  <c r="W3398" i="11"/>
  <c r="V3398" i="11"/>
  <c r="H3398" i="11"/>
  <c r="U3398" i="11" s="1"/>
  <c r="G3398" i="11"/>
  <c r="W3397" i="11"/>
  <c r="V3397" i="11"/>
  <c r="H3397" i="11"/>
  <c r="U3397" i="11" s="1"/>
  <c r="G3397" i="11"/>
  <c r="W3396" i="11"/>
  <c r="V3396" i="11"/>
  <c r="H3396" i="11"/>
  <c r="U3396" i="11" s="1"/>
  <c r="G3396" i="11"/>
  <c r="W3395" i="11"/>
  <c r="V3395" i="11"/>
  <c r="H3395" i="11"/>
  <c r="U3395" i="11" s="1"/>
  <c r="G3395" i="11"/>
  <c r="W3394" i="11"/>
  <c r="V3394" i="11"/>
  <c r="H3394" i="11"/>
  <c r="U3394" i="11" s="1"/>
  <c r="G3394" i="11"/>
  <c r="W3393" i="11"/>
  <c r="V3393" i="11"/>
  <c r="H3393" i="11"/>
  <c r="U3393" i="11" s="1"/>
  <c r="G3393" i="11"/>
  <c r="W3392" i="11"/>
  <c r="V3392" i="11"/>
  <c r="H3392" i="11"/>
  <c r="U3392" i="11" s="1"/>
  <c r="G3392" i="11"/>
  <c r="W3391" i="11"/>
  <c r="V3391" i="11"/>
  <c r="H3391" i="11"/>
  <c r="U3391" i="11" s="1"/>
  <c r="G3391" i="11"/>
  <c r="W3390" i="11"/>
  <c r="V3390" i="11"/>
  <c r="H3390" i="11"/>
  <c r="U3390" i="11" s="1"/>
  <c r="G3390" i="11"/>
  <c r="W3389" i="11"/>
  <c r="V3389" i="11"/>
  <c r="H3389" i="11"/>
  <c r="U3389" i="11" s="1"/>
  <c r="G3389" i="11"/>
  <c r="W3388" i="11"/>
  <c r="V3388" i="11"/>
  <c r="H3388" i="11"/>
  <c r="U3388" i="11" s="1"/>
  <c r="G3388" i="11"/>
  <c r="W3387" i="11"/>
  <c r="V3387" i="11"/>
  <c r="H3387" i="11"/>
  <c r="U3387" i="11" s="1"/>
  <c r="G3387" i="11"/>
  <c r="W3386" i="11"/>
  <c r="V3386" i="11"/>
  <c r="H3386" i="11"/>
  <c r="U3386" i="11" s="1"/>
  <c r="G3386" i="11"/>
  <c r="W3385" i="11"/>
  <c r="V3385" i="11"/>
  <c r="H3385" i="11"/>
  <c r="U3385" i="11" s="1"/>
  <c r="G3385" i="11"/>
  <c r="W3384" i="11"/>
  <c r="V3384" i="11"/>
  <c r="H3384" i="11"/>
  <c r="U3384" i="11" s="1"/>
  <c r="G3384" i="11"/>
  <c r="W3383" i="11"/>
  <c r="V3383" i="11"/>
  <c r="H3383" i="11"/>
  <c r="U3383" i="11" s="1"/>
  <c r="G3383" i="11"/>
  <c r="W3382" i="11"/>
  <c r="V3382" i="11"/>
  <c r="H3382" i="11"/>
  <c r="U3382" i="11" s="1"/>
  <c r="G3382" i="11"/>
  <c r="W3381" i="11"/>
  <c r="V3381" i="11"/>
  <c r="H3381" i="11"/>
  <c r="U3381" i="11" s="1"/>
  <c r="G3381" i="11"/>
  <c r="W3380" i="11"/>
  <c r="V3380" i="11"/>
  <c r="H3380" i="11"/>
  <c r="U3380" i="11" s="1"/>
  <c r="G3380" i="11"/>
  <c r="W3379" i="11"/>
  <c r="V3379" i="11"/>
  <c r="H3379" i="11"/>
  <c r="U3379" i="11" s="1"/>
  <c r="G3379" i="11"/>
  <c r="W3378" i="11"/>
  <c r="V3378" i="11"/>
  <c r="H3378" i="11"/>
  <c r="U3378" i="11" s="1"/>
  <c r="G3378" i="11"/>
  <c r="W3377" i="11"/>
  <c r="V3377" i="11"/>
  <c r="H3377" i="11"/>
  <c r="U3377" i="11" s="1"/>
  <c r="G3377" i="11"/>
  <c r="W3376" i="11"/>
  <c r="V3376" i="11"/>
  <c r="H3376" i="11"/>
  <c r="U3376" i="11" s="1"/>
  <c r="G3376" i="11"/>
  <c r="W3375" i="11"/>
  <c r="V3375" i="11"/>
  <c r="H3375" i="11"/>
  <c r="U3375" i="11" s="1"/>
  <c r="G3375" i="11"/>
  <c r="W3374" i="11"/>
  <c r="V3374" i="11"/>
  <c r="H3374" i="11"/>
  <c r="U3374" i="11" s="1"/>
  <c r="G3374" i="11"/>
  <c r="W3373" i="11"/>
  <c r="V3373" i="11"/>
  <c r="H3373" i="11"/>
  <c r="U3373" i="11" s="1"/>
  <c r="G3373" i="11"/>
  <c r="W3372" i="11"/>
  <c r="V3372" i="11"/>
  <c r="H3372" i="11"/>
  <c r="U3372" i="11" s="1"/>
  <c r="G3372" i="11"/>
  <c r="W3371" i="11"/>
  <c r="V3371" i="11"/>
  <c r="H3371" i="11"/>
  <c r="U3371" i="11" s="1"/>
  <c r="G3371" i="11"/>
  <c r="W3370" i="11"/>
  <c r="V3370" i="11"/>
  <c r="H3370" i="11"/>
  <c r="U3370" i="11" s="1"/>
  <c r="G3370" i="11"/>
  <c r="W3369" i="11"/>
  <c r="V3369" i="11"/>
  <c r="H3369" i="11"/>
  <c r="U3369" i="11" s="1"/>
  <c r="G3369" i="11"/>
  <c r="W3368" i="11"/>
  <c r="V3368" i="11"/>
  <c r="H3368" i="11"/>
  <c r="U3368" i="11" s="1"/>
  <c r="G3368" i="11"/>
  <c r="W3367" i="11"/>
  <c r="V3367" i="11"/>
  <c r="H3367" i="11"/>
  <c r="U3367" i="11" s="1"/>
  <c r="G3367" i="11"/>
  <c r="W3266" i="11"/>
  <c r="V3266" i="11"/>
  <c r="H3266" i="11"/>
  <c r="U3266" i="11" s="1"/>
  <c r="G3266" i="11"/>
  <c r="W3265" i="11"/>
  <c r="V3265" i="11"/>
  <c r="H3265" i="11"/>
  <c r="U3265" i="11" s="1"/>
  <c r="G3265" i="11"/>
  <c r="W3264" i="11"/>
  <c r="V3264" i="11"/>
  <c r="H3264" i="11"/>
  <c r="U3264" i="11" s="1"/>
  <c r="G3264" i="11"/>
  <c r="W3263" i="11"/>
  <c r="V3263" i="11"/>
  <c r="H3263" i="11"/>
  <c r="U3263" i="11" s="1"/>
  <c r="G3263" i="11"/>
  <c r="W3262" i="11"/>
  <c r="V3262" i="11"/>
  <c r="H3262" i="11"/>
  <c r="U3262" i="11" s="1"/>
  <c r="G3262" i="11"/>
  <c r="W3261" i="11"/>
  <c r="V3261" i="11"/>
  <c r="H3261" i="11"/>
  <c r="U3261" i="11" s="1"/>
  <c r="G3261" i="11"/>
  <c r="W3260" i="11"/>
  <c r="V3260" i="11"/>
  <c r="H3260" i="11"/>
  <c r="U3260" i="11" s="1"/>
  <c r="G3260" i="11"/>
  <c r="W3259" i="11"/>
  <c r="V3259" i="11"/>
  <c r="H3259" i="11"/>
  <c r="U3259" i="11" s="1"/>
  <c r="G3259" i="11"/>
  <c r="W3258" i="11"/>
  <c r="V3258" i="11"/>
  <c r="H3258" i="11"/>
  <c r="U3258" i="11" s="1"/>
  <c r="G3258" i="11"/>
  <c r="W3257" i="11"/>
  <c r="V3257" i="11"/>
  <c r="H3257" i="11"/>
  <c r="U3257" i="11" s="1"/>
  <c r="G3257" i="11"/>
  <c r="W3256" i="11"/>
  <c r="V3256" i="11"/>
  <c r="H3256" i="11"/>
  <c r="U3256" i="11" s="1"/>
  <c r="G3256" i="11"/>
  <c r="W3255" i="11"/>
  <c r="V3255" i="11"/>
  <c r="H3255" i="11"/>
  <c r="U3255" i="11" s="1"/>
  <c r="G3255" i="11"/>
  <c r="W3254" i="11"/>
  <c r="V3254" i="11"/>
  <c r="H3254" i="11"/>
  <c r="U3254" i="11" s="1"/>
  <c r="G3254" i="11"/>
  <c r="W3253" i="11"/>
  <c r="V3253" i="11"/>
  <c r="H3253" i="11"/>
  <c r="U3253" i="11" s="1"/>
  <c r="G3253" i="11"/>
  <c r="W3252" i="11"/>
  <c r="V3252" i="11"/>
  <c r="H3252" i="11"/>
  <c r="U3252" i="11" s="1"/>
  <c r="G3252" i="11"/>
  <c r="W3251" i="11"/>
  <c r="V3251" i="11"/>
  <c r="H3251" i="11"/>
  <c r="U3251" i="11" s="1"/>
  <c r="G3251" i="11"/>
  <c r="W3250" i="11"/>
  <c r="V3250" i="11"/>
  <c r="H3250" i="11"/>
  <c r="U3250" i="11" s="1"/>
  <c r="G3250" i="11"/>
  <c r="W3249" i="11"/>
  <c r="V3249" i="11"/>
  <c r="H3249" i="11"/>
  <c r="U3249" i="11" s="1"/>
  <c r="G3249" i="11"/>
  <c r="W3240" i="11"/>
  <c r="V3240" i="11"/>
  <c r="H3240" i="11"/>
  <c r="U3240" i="11" s="1"/>
  <c r="G3240" i="11"/>
  <c r="W3239" i="11"/>
  <c r="V3239" i="11"/>
  <c r="H3239" i="11"/>
  <c r="U3239" i="11" s="1"/>
  <c r="G3239" i="11"/>
  <c r="W3245" i="11"/>
  <c r="V3245" i="11"/>
  <c r="H3245" i="11"/>
  <c r="U3245" i="11" s="1"/>
  <c r="G3245" i="11"/>
  <c r="W3244" i="11"/>
  <c r="V3244" i="11"/>
  <c r="H3244" i="11"/>
  <c r="U3244" i="11" s="1"/>
  <c r="G3244" i="11"/>
  <c r="W3243" i="11"/>
  <c r="V3243" i="11"/>
  <c r="H3243" i="11"/>
  <c r="U3243" i="11" s="1"/>
  <c r="G3243" i="11"/>
  <c r="W3242" i="11"/>
  <c r="V3242" i="11"/>
  <c r="H3242" i="11"/>
  <c r="U3242" i="11" s="1"/>
  <c r="G3242" i="11"/>
  <c r="W3248" i="11"/>
  <c r="V3248" i="11"/>
  <c r="H3248" i="11"/>
  <c r="U3248" i="11" s="1"/>
  <c r="G3248" i="11"/>
  <c r="W3247" i="11"/>
  <c r="V3247" i="11"/>
  <c r="H3247" i="11"/>
  <c r="U3247" i="11" s="1"/>
  <c r="G3247" i="11"/>
  <c r="W3246" i="11"/>
  <c r="V3246" i="11"/>
  <c r="H3246" i="11"/>
  <c r="U3246" i="11" s="1"/>
  <c r="G3246" i="11"/>
  <c r="W3241" i="11"/>
  <c r="V3241" i="11"/>
  <c r="H3241" i="11"/>
  <c r="U3241" i="11" s="1"/>
  <c r="G3241" i="11"/>
  <c r="W3267" i="11"/>
  <c r="V3267" i="11"/>
  <c r="H3267" i="11"/>
  <c r="U3267" i="11" s="1"/>
  <c r="G3267" i="11"/>
  <c r="W3330" i="11"/>
  <c r="V3330" i="11"/>
  <c r="H3330" i="11"/>
  <c r="U3330" i="11" s="1"/>
  <c r="G3330" i="11"/>
  <c r="W3329" i="11"/>
  <c r="V3329" i="11"/>
  <c r="H3329" i="11"/>
  <c r="U3329" i="11" s="1"/>
  <c r="G3329" i="11"/>
  <c r="W3328" i="11"/>
  <c r="V3328" i="11"/>
  <c r="H3328" i="11"/>
  <c r="U3328" i="11" s="1"/>
  <c r="G3328" i="11"/>
  <c r="W3327" i="11"/>
  <c r="V3327" i="11"/>
  <c r="H3327" i="11"/>
  <c r="U3327" i="11" s="1"/>
  <c r="G3327" i="11"/>
  <c r="W3326" i="11"/>
  <c r="V3326" i="11"/>
  <c r="H3326" i="11"/>
  <c r="U3326" i="11" s="1"/>
  <c r="G3326" i="11"/>
  <c r="W3325" i="11"/>
  <c r="V3325" i="11"/>
  <c r="H3325" i="11"/>
  <c r="U3325" i="11" s="1"/>
  <c r="G3325" i="11"/>
  <c r="W3324" i="11"/>
  <c r="V3324" i="11"/>
  <c r="H3324" i="11"/>
  <c r="U3324" i="11" s="1"/>
  <c r="G3324" i="11"/>
  <c r="W3323" i="11"/>
  <c r="V3323" i="11"/>
  <c r="H3323" i="11"/>
  <c r="U3323" i="11" s="1"/>
  <c r="G3323" i="11"/>
  <c r="W3322" i="11"/>
  <c r="V3322" i="11"/>
  <c r="H3322" i="11"/>
  <c r="U3322" i="11" s="1"/>
  <c r="G3322" i="11"/>
  <c r="W3321" i="11"/>
  <c r="V3321" i="11"/>
  <c r="H3321" i="11"/>
  <c r="U3321" i="11" s="1"/>
  <c r="G3321" i="11"/>
  <c r="W3320" i="11"/>
  <c r="V3320" i="11"/>
  <c r="H3320" i="11"/>
  <c r="U3320" i="11" s="1"/>
  <c r="G3320" i="11"/>
  <c r="W3319" i="11"/>
  <c r="V3319" i="11"/>
  <c r="H3319" i="11"/>
  <c r="U3319" i="11" s="1"/>
  <c r="G3319" i="11"/>
  <c r="W3318" i="11"/>
  <c r="V3318" i="11"/>
  <c r="H3318" i="11"/>
  <c r="U3318" i="11" s="1"/>
  <c r="G3318" i="11"/>
  <c r="W3317" i="11"/>
  <c r="V3317" i="11"/>
  <c r="H3317" i="11"/>
  <c r="U3317" i="11" s="1"/>
  <c r="G3317" i="11"/>
  <c r="W3316" i="11"/>
  <c r="V3316" i="11"/>
  <c r="H3316" i="11"/>
  <c r="U3316" i="11" s="1"/>
  <c r="G3316" i="11"/>
  <c r="W3333" i="11"/>
  <c r="V3333" i="11"/>
  <c r="H3333" i="11"/>
  <c r="U3333" i="11" s="1"/>
  <c r="G3333" i="11"/>
  <c r="W3332" i="11"/>
  <c r="V3332" i="11"/>
  <c r="H3332" i="11"/>
  <c r="U3332" i="11" s="1"/>
  <c r="G3332" i="11"/>
  <c r="W3331" i="11"/>
  <c r="V3331" i="11"/>
  <c r="H3331" i="11"/>
  <c r="U3331" i="11" s="1"/>
  <c r="G3331" i="11"/>
  <c r="W3315" i="11"/>
  <c r="V3315" i="11"/>
  <c r="H3315" i="11"/>
  <c r="U3315" i="11" s="1"/>
  <c r="G3315" i="11"/>
  <c r="W3314" i="11"/>
  <c r="V3314" i="11"/>
  <c r="H3314" i="11"/>
  <c r="U3314" i="11" s="1"/>
  <c r="G3314" i="11"/>
  <c r="W3313" i="11"/>
  <c r="V3313" i="11"/>
  <c r="H3313" i="11"/>
  <c r="U3313" i="11" s="1"/>
  <c r="G3313" i="11"/>
  <c r="W3312" i="11"/>
  <c r="V3312" i="11"/>
  <c r="H3312" i="11"/>
  <c r="U3312" i="11" s="1"/>
  <c r="G3312" i="11"/>
  <c r="W3307" i="11"/>
  <c r="V3307" i="11"/>
  <c r="H3307" i="11"/>
  <c r="U3307" i="11" s="1"/>
  <c r="G3307" i="11"/>
  <c r="W3311" i="11"/>
  <c r="V3311" i="11"/>
  <c r="H3311" i="11"/>
  <c r="U3311" i="11" s="1"/>
  <c r="G3311" i="11"/>
  <c r="W3310" i="11"/>
  <c r="V3310" i="11"/>
  <c r="H3310" i="11"/>
  <c r="U3310" i="11" s="1"/>
  <c r="G3310" i="11"/>
  <c r="W3309" i="11"/>
  <c r="V3309" i="11"/>
  <c r="H3309" i="11"/>
  <c r="U3309" i="11" s="1"/>
  <c r="G3309" i="11"/>
  <c r="W3308" i="11"/>
  <c r="V3308" i="11"/>
  <c r="H3308" i="11"/>
  <c r="U3308" i="11" s="1"/>
  <c r="G3308" i="11"/>
  <c r="W3306" i="11"/>
  <c r="V3306" i="11"/>
  <c r="H3306" i="11"/>
  <c r="U3306" i="11" s="1"/>
  <c r="G3306" i="11"/>
  <c r="W3305" i="11"/>
  <c r="V3305" i="11"/>
  <c r="H3305" i="11"/>
  <c r="U3305" i="11" s="1"/>
  <c r="G3305" i="11"/>
  <c r="W3304" i="11"/>
  <c r="V3304" i="11"/>
  <c r="H3304" i="11"/>
  <c r="U3304" i="11" s="1"/>
  <c r="G3304" i="11"/>
  <c r="W3303" i="11"/>
  <c r="V3303" i="11"/>
  <c r="H3303" i="11"/>
  <c r="U3303" i="11" s="1"/>
  <c r="G3303" i="11"/>
  <c r="W3302" i="11"/>
  <c r="V3302" i="11"/>
  <c r="H3302" i="11"/>
  <c r="U3302" i="11" s="1"/>
  <c r="G3302" i="11"/>
  <c r="W3301" i="11"/>
  <c r="V3301" i="11"/>
  <c r="H3301" i="11"/>
  <c r="U3301" i="11" s="1"/>
  <c r="G3301" i="11"/>
  <c r="W3300" i="11"/>
  <c r="V3300" i="11"/>
  <c r="H3300" i="11"/>
  <c r="U3300" i="11" s="1"/>
  <c r="G3300" i="11"/>
  <c r="W3299" i="11"/>
  <c r="V3299" i="11"/>
  <c r="H3299" i="11"/>
  <c r="U3299" i="11" s="1"/>
  <c r="G3299" i="11"/>
  <c r="W3298" i="11"/>
  <c r="V3298" i="11"/>
  <c r="H3298" i="11"/>
  <c r="U3298" i="11" s="1"/>
  <c r="G3298" i="11"/>
  <c r="W3297" i="11"/>
  <c r="V3297" i="11"/>
  <c r="H3297" i="11"/>
  <c r="U3297" i="11" s="1"/>
  <c r="G3297" i="11"/>
  <c r="W3296" i="11"/>
  <c r="V3296" i="11"/>
  <c r="H3296" i="11"/>
  <c r="U3296" i="11" s="1"/>
  <c r="G3296" i="11"/>
  <c r="W3295" i="11"/>
  <c r="V3295" i="11"/>
  <c r="H3295" i="11"/>
  <c r="U3295" i="11" s="1"/>
  <c r="G3295" i="11"/>
  <c r="W3294" i="11"/>
  <c r="V3294" i="11"/>
  <c r="H3294" i="11"/>
  <c r="U3294" i="11" s="1"/>
  <c r="G3294" i="11"/>
  <c r="W3293" i="11"/>
  <c r="V3293" i="11"/>
  <c r="H3293" i="11"/>
  <c r="U3293" i="11" s="1"/>
  <c r="G3293" i="11"/>
  <c r="W3292" i="11"/>
  <c r="V3292" i="11"/>
  <c r="H3292" i="11"/>
  <c r="U3292" i="11" s="1"/>
  <c r="G3292" i="11"/>
  <c r="W3291" i="11"/>
  <c r="V3291" i="11"/>
  <c r="H3291" i="11"/>
  <c r="U3291" i="11" s="1"/>
  <c r="G3291" i="11"/>
  <c r="W3290" i="11"/>
  <c r="V3290" i="11"/>
  <c r="H3290" i="11"/>
  <c r="U3290" i="11" s="1"/>
  <c r="G3290" i="11"/>
  <c r="W3289" i="11"/>
  <c r="V3289" i="11"/>
  <c r="H3289" i="11"/>
  <c r="U3289" i="11" s="1"/>
  <c r="G3289" i="11"/>
  <c r="W3288" i="11"/>
  <c r="V3288" i="11"/>
  <c r="H3288" i="11"/>
  <c r="U3288" i="11" s="1"/>
  <c r="G3288" i="11"/>
  <c r="W3287" i="11"/>
  <c r="V3287" i="11"/>
  <c r="H3287" i="11"/>
  <c r="U3287" i="11" s="1"/>
  <c r="G3287" i="11"/>
  <c r="W3286" i="11"/>
  <c r="V3286" i="11"/>
  <c r="H3286" i="11"/>
  <c r="U3286" i="11" s="1"/>
  <c r="G3286" i="11"/>
  <c r="W3285" i="11"/>
  <c r="V3285" i="11"/>
  <c r="H3285" i="11"/>
  <c r="U3285" i="11" s="1"/>
  <c r="G3285" i="11"/>
  <c r="W3284" i="11"/>
  <c r="V3284" i="11"/>
  <c r="H3284" i="11"/>
  <c r="U3284" i="11" s="1"/>
  <c r="G3284" i="11"/>
  <c r="W3283" i="11"/>
  <c r="V3283" i="11"/>
  <c r="H3283" i="11"/>
  <c r="U3283" i="11" s="1"/>
  <c r="G3283" i="11"/>
  <c r="W3282" i="11"/>
  <c r="V3282" i="11"/>
  <c r="H3282" i="11"/>
  <c r="U3282" i="11" s="1"/>
  <c r="G3282" i="11"/>
  <c r="W3281" i="11"/>
  <c r="V3281" i="11"/>
  <c r="H3281" i="11"/>
  <c r="U3281" i="11" s="1"/>
  <c r="G3281" i="11"/>
  <c r="W3280" i="11"/>
  <c r="V3280" i="11"/>
  <c r="H3280" i="11"/>
  <c r="U3280" i="11" s="1"/>
  <c r="G3280" i="11"/>
  <c r="W3279" i="11"/>
  <c r="V3279" i="11"/>
  <c r="H3279" i="11"/>
  <c r="U3279" i="11" s="1"/>
  <c r="G3279" i="11"/>
  <c r="W3278" i="11"/>
  <c r="V3278" i="11"/>
  <c r="H3278" i="11"/>
  <c r="U3278" i="11" s="1"/>
  <c r="G3278" i="11"/>
  <c r="W3277" i="11"/>
  <c r="V3277" i="11"/>
  <c r="H3277" i="11"/>
  <c r="U3277" i="11" s="1"/>
  <c r="G3277" i="11"/>
  <c r="W3276" i="11"/>
  <c r="V3276" i="11"/>
  <c r="H3276" i="11"/>
  <c r="U3276" i="11" s="1"/>
  <c r="G3276" i="11"/>
  <c r="W3275" i="11"/>
  <c r="V3275" i="11"/>
  <c r="H3275" i="11"/>
  <c r="U3275" i="11" s="1"/>
  <c r="G3275" i="11"/>
  <c r="W3274" i="11"/>
  <c r="V3274" i="11"/>
  <c r="H3274" i="11"/>
  <c r="U3274" i="11" s="1"/>
  <c r="G3274" i="11"/>
  <c r="W3273" i="11"/>
  <c r="V3273" i="11"/>
  <c r="H3273" i="11"/>
  <c r="U3273" i="11" s="1"/>
  <c r="G3273" i="11"/>
  <c r="W3272" i="11"/>
  <c r="V3272" i="11"/>
  <c r="H3272" i="11"/>
  <c r="U3272" i="11" s="1"/>
  <c r="G3272" i="11"/>
  <c r="W3271" i="11"/>
  <c r="V3271" i="11"/>
  <c r="H3271" i="11"/>
  <c r="U3271" i="11" s="1"/>
  <c r="G3271" i="11"/>
  <c r="W3270" i="11"/>
  <c r="V3270" i="11"/>
  <c r="H3270" i="11"/>
  <c r="U3270" i="11" s="1"/>
  <c r="G3270" i="11"/>
  <c r="W3269" i="11"/>
  <c r="V3269" i="11"/>
  <c r="H3269" i="11"/>
  <c r="U3269" i="11" s="1"/>
  <c r="G3269" i="11"/>
  <c r="W3268" i="11"/>
  <c r="V3268" i="11"/>
  <c r="H3268" i="11"/>
  <c r="U3268" i="11" s="1"/>
  <c r="G3268" i="11"/>
  <c r="W3168" i="11"/>
  <c r="V3168" i="11"/>
  <c r="H3168" i="11"/>
  <c r="U3168" i="11" s="1"/>
  <c r="G3168" i="11"/>
  <c r="W3167" i="11"/>
  <c r="V3167" i="11"/>
  <c r="H3167" i="11"/>
  <c r="U3167" i="11" s="1"/>
  <c r="G3167" i="11"/>
  <c r="W3166" i="11"/>
  <c r="V3166" i="11"/>
  <c r="H3166" i="11"/>
  <c r="U3166" i="11" s="1"/>
  <c r="G3166" i="11"/>
  <c r="W3165" i="11"/>
  <c r="V3165" i="11"/>
  <c r="H3165" i="11"/>
  <c r="U3165" i="11" s="1"/>
  <c r="G3165" i="11"/>
  <c r="W3169" i="11"/>
  <c r="V3169" i="11"/>
  <c r="H3169" i="11"/>
  <c r="U3169" i="11" s="1"/>
  <c r="G3169" i="11"/>
  <c r="W3164" i="11"/>
  <c r="V3164" i="11"/>
  <c r="H3164" i="11"/>
  <c r="U3164" i="11" s="1"/>
  <c r="G3164" i="11"/>
  <c r="W3163" i="11"/>
  <c r="V3163" i="11"/>
  <c r="H3163" i="11"/>
  <c r="U3163" i="11" s="1"/>
  <c r="G3163" i="11"/>
  <c r="W3162" i="11"/>
  <c r="V3162" i="11"/>
  <c r="H3162" i="11"/>
  <c r="U3162" i="11" s="1"/>
  <c r="G3162" i="11"/>
  <c r="W3161" i="11"/>
  <c r="V3161" i="11"/>
  <c r="H3161" i="11"/>
  <c r="U3161" i="11" s="1"/>
  <c r="G3161" i="11"/>
  <c r="W3160" i="11"/>
  <c r="V3160" i="11"/>
  <c r="H3160" i="11"/>
  <c r="U3160" i="11" s="1"/>
  <c r="G3160" i="11"/>
  <c r="W3159" i="11"/>
  <c r="V3159" i="11"/>
  <c r="H3159" i="11"/>
  <c r="U3159" i="11" s="1"/>
  <c r="G3159" i="11"/>
  <c r="W3158" i="11"/>
  <c r="V3158" i="11"/>
  <c r="H3158" i="11"/>
  <c r="U3158" i="11" s="1"/>
  <c r="G3158" i="11"/>
  <c r="W3157" i="11"/>
  <c r="V3157" i="11"/>
  <c r="H3157" i="11"/>
  <c r="U3157" i="11" s="1"/>
  <c r="G3157" i="11"/>
  <c r="W3156" i="11"/>
  <c r="V3156" i="11"/>
  <c r="H3156" i="11"/>
  <c r="U3156" i="11" s="1"/>
  <c r="G3156" i="11"/>
  <c r="W3155" i="11"/>
  <c r="V3155" i="11"/>
  <c r="H3155" i="11"/>
  <c r="U3155" i="11" s="1"/>
  <c r="G3155" i="11"/>
  <c r="W3154" i="11"/>
  <c r="V3154" i="11"/>
  <c r="H3154" i="11"/>
  <c r="U3154" i="11" s="1"/>
  <c r="G3154" i="11"/>
  <c r="W3153" i="11"/>
  <c r="V3153" i="11"/>
  <c r="H3153" i="11"/>
  <c r="U3153" i="11" s="1"/>
  <c r="G3153" i="11"/>
  <c r="W3152" i="11"/>
  <c r="V3152" i="11"/>
  <c r="H3152" i="11"/>
  <c r="U3152" i="11" s="1"/>
  <c r="G3152" i="11"/>
  <c r="W3151" i="11"/>
  <c r="V3151" i="11"/>
  <c r="H3151" i="11"/>
  <c r="U3151" i="11" s="1"/>
  <c r="G3151" i="11"/>
  <c r="W3150" i="11"/>
  <c r="V3150" i="11"/>
  <c r="H3150" i="11"/>
  <c r="U3150" i="11" s="1"/>
  <c r="G3150" i="11"/>
  <c r="W3149" i="11"/>
  <c r="V3149" i="11"/>
  <c r="H3149" i="11"/>
  <c r="U3149" i="11" s="1"/>
  <c r="G3149" i="11"/>
  <c r="W3148" i="11"/>
  <c r="V3148" i="11"/>
  <c r="H3148" i="11"/>
  <c r="U3148" i="11" s="1"/>
  <c r="G3148" i="11"/>
  <c r="W3147" i="11"/>
  <c r="V3147" i="11"/>
  <c r="H3147" i="11"/>
  <c r="U3147" i="11" s="1"/>
  <c r="G3147" i="11"/>
  <c r="W3146" i="11"/>
  <c r="V3146" i="11"/>
  <c r="H3146" i="11"/>
  <c r="U3146" i="11" s="1"/>
  <c r="G3146" i="11"/>
  <c r="W3145" i="11"/>
  <c r="V3145" i="11"/>
  <c r="H3145" i="11"/>
  <c r="U3145" i="11" s="1"/>
  <c r="G3145" i="11"/>
  <c r="W3144" i="11"/>
  <c r="V3144" i="11"/>
  <c r="H3144" i="11"/>
  <c r="U3144" i="11" s="1"/>
  <c r="G3144" i="11"/>
  <c r="W3143" i="11"/>
  <c r="V3143" i="11"/>
  <c r="H3143" i="11"/>
  <c r="U3143" i="11" s="1"/>
  <c r="G3143" i="11"/>
  <c r="W3142" i="11"/>
  <c r="V3142" i="11"/>
  <c r="H3142" i="11"/>
  <c r="U3142" i="11" s="1"/>
  <c r="G3142" i="11"/>
  <c r="W3141" i="11"/>
  <c r="V3141" i="11"/>
  <c r="H3141" i="11"/>
  <c r="U3141" i="11" s="1"/>
  <c r="G3141" i="11"/>
  <c r="W3140" i="11"/>
  <c r="V3140" i="11"/>
  <c r="H3140" i="11"/>
  <c r="U3140" i="11" s="1"/>
  <c r="G3140" i="11"/>
  <c r="W3139" i="11"/>
  <c r="V3139" i="11"/>
  <c r="H3139" i="11"/>
  <c r="U3139" i="11" s="1"/>
  <c r="G3139" i="11"/>
  <c r="W3137" i="11"/>
  <c r="V3137" i="11"/>
  <c r="H3137" i="11"/>
  <c r="U3137" i="11" s="1"/>
  <c r="G3137" i="11"/>
  <c r="W3136" i="11"/>
  <c r="V3136" i="11"/>
  <c r="H3136" i="11"/>
  <c r="U3136" i="11" s="1"/>
  <c r="G3136" i="11"/>
  <c r="W3134" i="11"/>
  <c r="V3134" i="11"/>
  <c r="H3134" i="11"/>
  <c r="U3134" i="11" s="1"/>
  <c r="G3134" i="11"/>
  <c r="W3133" i="11"/>
  <c r="V3133" i="11"/>
  <c r="H3133" i="11"/>
  <c r="U3133" i="11" s="1"/>
  <c r="G3133" i="11"/>
  <c r="W3131" i="11"/>
  <c r="V3131" i="11"/>
  <c r="H3131" i="11"/>
  <c r="U3131" i="11" s="1"/>
  <c r="G3131" i="11"/>
  <c r="W3130" i="11"/>
  <c r="V3130" i="11"/>
  <c r="H3130" i="11"/>
  <c r="U3130" i="11" s="1"/>
  <c r="G3130" i="11"/>
  <c r="W3128" i="11"/>
  <c r="V3128" i="11"/>
  <c r="H3128" i="11"/>
  <c r="U3128" i="11" s="1"/>
  <c r="G3128" i="11"/>
  <c r="W3138" i="11"/>
  <c r="V3138" i="11"/>
  <c r="H3138" i="11"/>
  <c r="U3138" i="11" s="1"/>
  <c r="G3138" i="11"/>
  <c r="W3135" i="11"/>
  <c r="V3135" i="11"/>
  <c r="H3135" i="11"/>
  <c r="U3135" i="11" s="1"/>
  <c r="G3135" i="11"/>
  <c r="W3132" i="11"/>
  <c r="V3132" i="11"/>
  <c r="H3132" i="11"/>
  <c r="U3132" i="11" s="1"/>
  <c r="G3132" i="11"/>
  <c r="W3129" i="11"/>
  <c r="V3129" i="11"/>
  <c r="H3129" i="11"/>
  <c r="U3129" i="11" s="1"/>
  <c r="G3129" i="11"/>
  <c r="W3127" i="11"/>
  <c r="V3127" i="11"/>
  <c r="H3127" i="11"/>
  <c r="U3127" i="11" s="1"/>
  <c r="G3127" i="11"/>
  <c r="W3126" i="11"/>
  <c r="V3126" i="11"/>
  <c r="H3126" i="11"/>
  <c r="U3126" i="11" s="1"/>
  <c r="G3126" i="11"/>
  <c r="W3125" i="11"/>
  <c r="V3125" i="11"/>
  <c r="H3125" i="11"/>
  <c r="U3125" i="11" s="1"/>
  <c r="G3125" i="11"/>
  <c r="W3124" i="11"/>
  <c r="V3124" i="11"/>
  <c r="H3124" i="11"/>
  <c r="U3124" i="11" s="1"/>
  <c r="G3124" i="11"/>
  <c r="W3123" i="11"/>
  <c r="V3123" i="11"/>
  <c r="H3123" i="11"/>
  <c r="U3123" i="11" s="1"/>
  <c r="G3123" i="11"/>
  <c r="W3122" i="11"/>
  <c r="V3122" i="11"/>
  <c r="H3122" i="11"/>
  <c r="U3122" i="11" s="1"/>
  <c r="G3122" i="11"/>
  <c r="W3121" i="11"/>
  <c r="V3121" i="11"/>
  <c r="H3121" i="11"/>
  <c r="U3121" i="11" s="1"/>
  <c r="G3121" i="11"/>
  <c r="W3110" i="11"/>
  <c r="V3110" i="11"/>
  <c r="H3110" i="11"/>
  <c r="U3110" i="11" s="1"/>
  <c r="G3110" i="11"/>
  <c r="W3120" i="11"/>
  <c r="V3120" i="11"/>
  <c r="H3120" i="11"/>
  <c r="U3120" i="11" s="1"/>
  <c r="G3120" i="11"/>
  <c r="W3119" i="11"/>
  <c r="V3119" i="11"/>
  <c r="H3119" i="11"/>
  <c r="U3119" i="11" s="1"/>
  <c r="G3119" i="11"/>
  <c r="W3118" i="11"/>
  <c r="V3118" i="11"/>
  <c r="H3118" i="11"/>
  <c r="U3118" i="11" s="1"/>
  <c r="G3118" i="11"/>
  <c r="W3117" i="11"/>
  <c r="V3117" i="11"/>
  <c r="H3117" i="11"/>
  <c r="U3117" i="11" s="1"/>
  <c r="G3117" i="11"/>
  <c r="W3116" i="11"/>
  <c r="V3116" i="11"/>
  <c r="H3116" i="11"/>
  <c r="U3116" i="11" s="1"/>
  <c r="G3116" i="11"/>
  <c r="W3115" i="11"/>
  <c r="V3115" i="11"/>
  <c r="H3115" i="11"/>
  <c r="U3115" i="11" s="1"/>
  <c r="G3115" i="11"/>
  <c r="W3114" i="11"/>
  <c r="V3114" i="11"/>
  <c r="H3114" i="11"/>
  <c r="U3114" i="11" s="1"/>
  <c r="G3114" i="11"/>
  <c r="W3113" i="11"/>
  <c r="V3113" i="11"/>
  <c r="H3113" i="11"/>
  <c r="U3113" i="11" s="1"/>
  <c r="G3113" i="11"/>
  <c r="W3112" i="11"/>
  <c r="V3112" i="11"/>
  <c r="H3112" i="11"/>
  <c r="U3112" i="11" s="1"/>
  <c r="G3112" i="11"/>
  <c r="W3111" i="11"/>
  <c r="V3111" i="11"/>
  <c r="H3111" i="11"/>
  <c r="U3111" i="11" s="1"/>
  <c r="G3111" i="11"/>
  <c r="W3109" i="11"/>
  <c r="V3109" i="11"/>
  <c r="H3109" i="11"/>
  <c r="U3109" i="11" s="1"/>
  <c r="G3109" i="11"/>
  <c r="W3108" i="11"/>
  <c r="V3108" i="11"/>
  <c r="H3108" i="11"/>
  <c r="U3108" i="11" s="1"/>
  <c r="G3108" i="11"/>
  <c r="W3107" i="11"/>
  <c r="V3107" i="11"/>
  <c r="H3107" i="11"/>
  <c r="U3107" i="11" s="1"/>
  <c r="G3107" i="11"/>
  <c r="W3106" i="11"/>
  <c r="V3106" i="11"/>
  <c r="H3106" i="11"/>
  <c r="U3106" i="11" s="1"/>
  <c r="G3106" i="11"/>
  <c r="W3105" i="11"/>
  <c r="V3105" i="11"/>
  <c r="H3105" i="11"/>
  <c r="U3105" i="11" s="1"/>
  <c r="G3105" i="11"/>
  <c r="W3104" i="11"/>
  <c r="V3104" i="11"/>
  <c r="H3104" i="11"/>
  <c r="U3104" i="11" s="1"/>
  <c r="G3104" i="11"/>
  <c r="W3103" i="11"/>
  <c r="V3103" i="11"/>
  <c r="H3103" i="11"/>
  <c r="U3103" i="11" s="1"/>
  <c r="G3103" i="11"/>
  <c r="W3102" i="11"/>
  <c r="V3102" i="11"/>
  <c r="H3102" i="11"/>
  <c r="U3102" i="11" s="1"/>
  <c r="G3102" i="11"/>
  <c r="W3100" i="11"/>
  <c r="V3100" i="11"/>
  <c r="H3100" i="11"/>
  <c r="U3100" i="11" s="1"/>
  <c r="G3100" i="11"/>
  <c r="W3101" i="11"/>
  <c r="V3101" i="11"/>
  <c r="H3101" i="11"/>
  <c r="U3101" i="11" s="1"/>
  <c r="G3101" i="11"/>
  <c r="W3099" i="11"/>
  <c r="V3099" i="11"/>
  <c r="H3099" i="11"/>
  <c r="U3099" i="11" s="1"/>
  <c r="G3099" i="11"/>
  <c r="W3098" i="11"/>
  <c r="V3098" i="11"/>
  <c r="H3098" i="11"/>
  <c r="U3098" i="11" s="1"/>
  <c r="G3098" i="11"/>
  <c r="W3097" i="11"/>
  <c r="V3097" i="11"/>
  <c r="H3097" i="11"/>
  <c r="U3097" i="11" s="1"/>
  <c r="G3097" i="11"/>
  <c r="W3096" i="11"/>
  <c r="V3096" i="11"/>
  <c r="H3096" i="11"/>
  <c r="U3096" i="11" s="1"/>
  <c r="G3096" i="11"/>
  <c r="W3095" i="11"/>
  <c r="V3095" i="11"/>
  <c r="H3095" i="11"/>
  <c r="U3095" i="11" s="1"/>
  <c r="G3095" i="11"/>
  <c r="W3094" i="11"/>
  <c r="V3094" i="11"/>
  <c r="H3094" i="11"/>
  <c r="U3094" i="11" s="1"/>
  <c r="G3094" i="11"/>
  <c r="W3093" i="11"/>
  <c r="V3093" i="11"/>
  <c r="H3093" i="11"/>
  <c r="U3093" i="11" s="1"/>
  <c r="G3093" i="11"/>
  <c r="W3092" i="11"/>
  <c r="V3092" i="11"/>
  <c r="H3092" i="11"/>
  <c r="U3092" i="11" s="1"/>
  <c r="G3092" i="11"/>
  <c r="W3091" i="11"/>
  <c r="V3091" i="11"/>
  <c r="H3091" i="11"/>
  <c r="U3091" i="11" s="1"/>
  <c r="G3091" i="11"/>
  <c r="W3090" i="11"/>
  <c r="V3090" i="11"/>
  <c r="H3090" i="11"/>
  <c r="U3090" i="11" s="1"/>
  <c r="G3090" i="11"/>
  <c r="W3088" i="11"/>
  <c r="V3088" i="11"/>
  <c r="H3088" i="11"/>
  <c r="U3088" i="11" s="1"/>
  <c r="G3088" i="11"/>
  <c r="W3089" i="11"/>
  <c r="V3089" i="11"/>
  <c r="H3089" i="11"/>
  <c r="U3089" i="11" s="1"/>
  <c r="G3089" i="11"/>
  <c r="W3087" i="11"/>
  <c r="V3087" i="11"/>
  <c r="H3087" i="11"/>
  <c r="U3087" i="11" s="1"/>
  <c r="G3087" i="11"/>
  <c r="W3081" i="11"/>
  <c r="V3081" i="11"/>
  <c r="H3081" i="11"/>
  <c r="U3081" i="11" s="1"/>
  <c r="G3081" i="11"/>
  <c r="W3080" i="11"/>
  <c r="V3080" i="11"/>
  <c r="H3080" i="11"/>
  <c r="U3080" i="11" s="1"/>
  <c r="G3080" i="11"/>
  <c r="W3079" i="11"/>
  <c r="V3079" i="11"/>
  <c r="H3079" i="11"/>
  <c r="U3079" i="11" s="1"/>
  <c r="G3079" i="11"/>
  <c r="W3078" i="11"/>
  <c r="V3078" i="11"/>
  <c r="H3078" i="11"/>
  <c r="U3078" i="11" s="1"/>
  <c r="G3078" i="11"/>
  <c r="W3086" i="11"/>
  <c r="V3086" i="11"/>
  <c r="H3086" i="11"/>
  <c r="U3086" i="11" s="1"/>
  <c r="G3086" i="11"/>
  <c r="W3085" i="11"/>
  <c r="V3085" i="11"/>
  <c r="H3085" i="11"/>
  <c r="U3085" i="11" s="1"/>
  <c r="G3085" i="11"/>
  <c r="W3084" i="11"/>
  <c r="V3084" i="11"/>
  <c r="H3084" i="11"/>
  <c r="U3084" i="11" s="1"/>
  <c r="G3084" i="11"/>
  <c r="W3083" i="11"/>
  <c r="V3083" i="11"/>
  <c r="H3083" i="11"/>
  <c r="U3083" i="11" s="1"/>
  <c r="G3083" i="11"/>
  <c r="W3082" i="11"/>
  <c r="V3082" i="11"/>
  <c r="H3082" i="11"/>
  <c r="U3082" i="11" s="1"/>
  <c r="G3082" i="11"/>
  <c r="W3077" i="11"/>
  <c r="V3077" i="11"/>
  <c r="H3077" i="11"/>
  <c r="U3077" i="11" s="1"/>
  <c r="G3077" i="11"/>
  <c r="W3076" i="11"/>
  <c r="V3076" i="11"/>
  <c r="H3076" i="11"/>
  <c r="U3076" i="11" s="1"/>
  <c r="G3076" i="11"/>
  <c r="W3075" i="11"/>
  <c r="V3075" i="11"/>
  <c r="H3075" i="11"/>
  <c r="U3075" i="11" s="1"/>
  <c r="G3075" i="11"/>
  <c r="W3074" i="11"/>
  <c r="V3074" i="11"/>
  <c r="H3074" i="11"/>
  <c r="U3074" i="11" s="1"/>
  <c r="G3074" i="11"/>
  <c r="W3073" i="11"/>
  <c r="V3073" i="11"/>
  <c r="H3073" i="11"/>
  <c r="U3073" i="11" s="1"/>
  <c r="G3073" i="11"/>
  <c r="W3072" i="11"/>
  <c r="V3072" i="11"/>
  <c r="H3072" i="11"/>
  <c r="U3072" i="11" s="1"/>
  <c r="G3072" i="11"/>
  <c r="W3071" i="11"/>
  <c r="V3071" i="11"/>
  <c r="H3071" i="11"/>
  <c r="U3071" i="11" s="1"/>
  <c r="G3071" i="11"/>
  <c r="W3070" i="11"/>
  <c r="V3070" i="11"/>
  <c r="H3070" i="11"/>
  <c r="U3070" i="11" s="1"/>
  <c r="G3070" i="11"/>
  <c r="W3069" i="11"/>
  <c r="V3069" i="11"/>
  <c r="H3069" i="11"/>
  <c r="U3069" i="11" s="1"/>
  <c r="G3069" i="11"/>
  <c r="W3068" i="11"/>
  <c r="V3068" i="11"/>
  <c r="H3068" i="11"/>
  <c r="U3068" i="11" s="1"/>
  <c r="G3068" i="11"/>
  <c r="W3067" i="11"/>
  <c r="V3067" i="11"/>
  <c r="H3067" i="11"/>
  <c r="U3067" i="11" s="1"/>
  <c r="G3067" i="11"/>
  <c r="W3066" i="11"/>
  <c r="V3066" i="11"/>
  <c r="H3066" i="11"/>
  <c r="U3066" i="11" s="1"/>
  <c r="G3066" i="11"/>
  <c r="W3065" i="11"/>
  <c r="V3065" i="11"/>
  <c r="H3065" i="11"/>
  <c r="U3065" i="11" s="1"/>
  <c r="G3065" i="11"/>
  <c r="W3064" i="11"/>
  <c r="V3064" i="11"/>
  <c r="H3064" i="11"/>
  <c r="U3064" i="11" s="1"/>
  <c r="G3064" i="11"/>
  <c r="W3046" i="11"/>
  <c r="V3046" i="11"/>
  <c r="H3046" i="11"/>
  <c r="U3046" i="11" s="1"/>
  <c r="G3046" i="11"/>
  <c r="W3045" i="11"/>
  <c r="V3045" i="11"/>
  <c r="H3045" i="11"/>
  <c r="U3045" i="11" s="1"/>
  <c r="G3045" i="11"/>
  <c r="W3044" i="11"/>
  <c r="V3044" i="11"/>
  <c r="H3044" i="11"/>
  <c r="U3044" i="11" s="1"/>
  <c r="G3044" i="11"/>
  <c r="W3063" i="11"/>
  <c r="V3063" i="11"/>
  <c r="H3063" i="11"/>
  <c r="U3063" i="11" s="1"/>
  <c r="G3063" i="11"/>
  <c r="W3061" i="11"/>
  <c r="V3061" i="11"/>
  <c r="H3061" i="11"/>
  <c r="U3061" i="11" s="1"/>
  <c r="G3061" i="11"/>
  <c r="W3059" i="11"/>
  <c r="V3059" i="11"/>
  <c r="H3059" i="11"/>
  <c r="U3059" i="11" s="1"/>
  <c r="G3059" i="11"/>
  <c r="W3057" i="11"/>
  <c r="V3057" i="11"/>
  <c r="H3057" i="11"/>
  <c r="U3057" i="11" s="1"/>
  <c r="G3057" i="11"/>
  <c r="W3056" i="11"/>
  <c r="V3056" i="11"/>
  <c r="H3056" i="11"/>
  <c r="U3056" i="11" s="1"/>
  <c r="G3056" i="11"/>
  <c r="W3055" i="11"/>
  <c r="V3055" i="11"/>
  <c r="H3055" i="11"/>
  <c r="U3055" i="11" s="1"/>
  <c r="G3055" i="11"/>
  <c r="W3054" i="11"/>
  <c r="V3054" i="11"/>
  <c r="H3054" i="11"/>
  <c r="U3054" i="11" s="1"/>
  <c r="G3054" i="11"/>
  <c r="W3053" i="11"/>
  <c r="V3053" i="11"/>
  <c r="H3053" i="11"/>
  <c r="U3053" i="11" s="1"/>
  <c r="G3053" i="11"/>
  <c r="W3062" i="11"/>
  <c r="V3062" i="11"/>
  <c r="H3062" i="11"/>
  <c r="U3062" i="11" s="1"/>
  <c r="G3062" i="11"/>
  <c r="W3060" i="11"/>
  <c r="V3060" i="11"/>
  <c r="H3060" i="11"/>
  <c r="U3060" i="11" s="1"/>
  <c r="G3060" i="11"/>
  <c r="W3058" i="11"/>
  <c r="V3058" i="11"/>
  <c r="H3058" i="11"/>
  <c r="U3058" i="11" s="1"/>
  <c r="G3058" i="11"/>
  <c r="W3043" i="11"/>
  <c r="V3043" i="11"/>
  <c r="H3043" i="11"/>
  <c r="U3043" i="11" s="1"/>
  <c r="G3043" i="11"/>
  <c r="W3042" i="11"/>
  <c r="V3042" i="11"/>
  <c r="H3042" i="11"/>
  <c r="U3042" i="11" s="1"/>
  <c r="G3042" i="11"/>
  <c r="W3041" i="11"/>
  <c r="V3041" i="11"/>
  <c r="H3041" i="11"/>
  <c r="U3041" i="11" s="1"/>
  <c r="G3041" i="11"/>
  <c r="W3040" i="11"/>
  <c r="V3040" i="11"/>
  <c r="H3040" i="11"/>
  <c r="U3040" i="11" s="1"/>
  <c r="G3040" i="11"/>
  <c r="W3039" i="11"/>
  <c r="V3039" i="11"/>
  <c r="H3039" i="11"/>
  <c r="U3039" i="11" s="1"/>
  <c r="G3039" i="11"/>
  <c r="W3038" i="11"/>
  <c r="V3038" i="11"/>
  <c r="H3038" i="11"/>
  <c r="U3038" i="11" s="1"/>
  <c r="G3038" i="11"/>
  <c r="W3037" i="11"/>
  <c r="V3037" i="11"/>
  <c r="H3037" i="11"/>
  <c r="U3037" i="11" s="1"/>
  <c r="G3037" i="11"/>
  <c r="W3036" i="11"/>
  <c r="V3036" i="11"/>
  <c r="H3036" i="11"/>
  <c r="U3036" i="11" s="1"/>
  <c r="G3036" i="11"/>
  <c r="W3035" i="11"/>
  <c r="V3035" i="11"/>
  <c r="H3035" i="11"/>
  <c r="U3035" i="11" s="1"/>
  <c r="G3035" i="11"/>
  <c r="W3034" i="11"/>
  <c r="V3034" i="11"/>
  <c r="H3034" i="11"/>
  <c r="U3034" i="11" s="1"/>
  <c r="G3034" i="11"/>
  <c r="W3033" i="11"/>
  <c r="V3033" i="11"/>
  <c r="H3033" i="11"/>
  <c r="U3033" i="11" s="1"/>
  <c r="G3033" i="11"/>
  <c r="W3032" i="11"/>
  <c r="V3032" i="11"/>
  <c r="H3032" i="11"/>
  <c r="U3032" i="11" s="1"/>
  <c r="G3032" i="11"/>
  <c r="W3031" i="11"/>
  <c r="V3031" i="11"/>
  <c r="H3031" i="11"/>
  <c r="U3031" i="11" s="1"/>
  <c r="G3031" i="11"/>
  <c r="W3030" i="11"/>
  <c r="V3030" i="11"/>
  <c r="H3030" i="11"/>
  <c r="U3030" i="11" s="1"/>
  <c r="G3030" i="11"/>
  <c r="W3029" i="11"/>
  <c r="V3029" i="11"/>
  <c r="H3029" i="11"/>
  <c r="U3029" i="11" s="1"/>
  <c r="G3029" i="11"/>
  <c r="W3027" i="11"/>
  <c r="V3027" i="11"/>
  <c r="H3027" i="11"/>
  <c r="U3027" i="11" s="1"/>
  <c r="G3027" i="11"/>
  <c r="W3028" i="11"/>
  <c r="V3028" i="11"/>
  <c r="H3028" i="11"/>
  <c r="U3028" i="11" s="1"/>
  <c r="G3028" i="11"/>
  <c r="W3025" i="11"/>
  <c r="V3025" i="11"/>
  <c r="H3025" i="11"/>
  <c r="U3025" i="11" s="1"/>
  <c r="G3025" i="11"/>
  <c r="W3026" i="11"/>
  <c r="V3026" i="11"/>
  <c r="H3026" i="11"/>
  <c r="U3026" i="11" s="1"/>
  <c r="G3026" i="11"/>
  <c r="W3023" i="11"/>
  <c r="V3023" i="11"/>
  <c r="H3023" i="11"/>
  <c r="U3023" i="11" s="1"/>
  <c r="G3023" i="11"/>
  <c r="W3024" i="11"/>
  <c r="V3024" i="11"/>
  <c r="H3024" i="11"/>
  <c r="U3024" i="11" s="1"/>
  <c r="G3024" i="11"/>
  <c r="W3021" i="11"/>
  <c r="V3021" i="11"/>
  <c r="H3021" i="11"/>
  <c r="U3021" i="11" s="1"/>
  <c r="G3021" i="11"/>
  <c r="W3022" i="11"/>
  <c r="V3022" i="11"/>
  <c r="H3022" i="11"/>
  <c r="U3022" i="11" s="1"/>
  <c r="G3022" i="11"/>
  <c r="W3052" i="11"/>
  <c r="V3052" i="11"/>
  <c r="H3052" i="11"/>
  <c r="U3052" i="11" s="1"/>
  <c r="G3052" i="11"/>
  <c r="W3051" i="11"/>
  <c r="V3051" i="11"/>
  <c r="H3051" i="11"/>
  <c r="U3051" i="11" s="1"/>
  <c r="G3051" i="11"/>
  <c r="W3050" i="11"/>
  <c r="V3050" i="11"/>
  <c r="H3050" i="11"/>
  <c r="U3050" i="11" s="1"/>
  <c r="G3050" i="11"/>
  <c r="W3049" i="11"/>
  <c r="V3049" i="11"/>
  <c r="H3049" i="11"/>
  <c r="U3049" i="11" s="1"/>
  <c r="G3049" i="11"/>
  <c r="W3048" i="11"/>
  <c r="V3048" i="11"/>
  <c r="H3048" i="11"/>
  <c r="U3048" i="11" s="1"/>
  <c r="G3048" i="11"/>
  <c r="W3047" i="11"/>
  <c r="V3047" i="11"/>
  <c r="H3047" i="11"/>
  <c r="U3047" i="11" s="1"/>
  <c r="G3047" i="11"/>
  <c r="W3020" i="11"/>
  <c r="V3020" i="11"/>
  <c r="H3020" i="11"/>
  <c r="U3020" i="11" s="1"/>
  <c r="G3020" i="11"/>
  <c r="W3019" i="11"/>
  <c r="V3019" i="11"/>
  <c r="H3019" i="11"/>
  <c r="U3019" i="11" s="1"/>
  <c r="G3019" i="11"/>
  <c r="W3018" i="11"/>
  <c r="V3018" i="11"/>
  <c r="H3018" i="11"/>
  <c r="U3018" i="11" s="1"/>
  <c r="G3018" i="11"/>
  <c r="W3221" i="11"/>
  <c r="V3221" i="11"/>
  <c r="H3221" i="11"/>
  <c r="U3221" i="11" s="1"/>
  <c r="G3221" i="11"/>
  <c r="W3222" i="11"/>
  <c r="V3222" i="11"/>
  <c r="H3222" i="11"/>
  <c r="U3222" i="11" s="1"/>
  <c r="G3222" i="11"/>
  <c r="W3223" i="11"/>
  <c r="V3223" i="11"/>
  <c r="H3223" i="11"/>
  <c r="U3223" i="11" s="1"/>
  <c r="G3223" i="11"/>
  <c r="W3225" i="11"/>
  <c r="V3225" i="11"/>
  <c r="H3225" i="11"/>
  <c r="U3225" i="11" s="1"/>
  <c r="G3225" i="11"/>
  <c r="W3229" i="11"/>
  <c r="V3229" i="11"/>
  <c r="H3229" i="11"/>
  <c r="U3229" i="11" s="1"/>
  <c r="G3229" i="11"/>
  <c r="W3235" i="11"/>
  <c r="V3235" i="11"/>
  <c r="H3235" i="11"/>
  <c r="U3235" i="11" s="1"/>
  <c r="G3235" i="11"/>
  <c r="W3232" i="11"/>
  <c r="V3232" i="11"/>
  <c r="H3232" i="11"/>
  <c r="U3232" i="11" s="1"/>
  <c r="G3232" i="11"/>
  <c r="W3238" i="11"/>
  <c r="V3238" i="11"/>
  <c r="H3238" i="11"/>
  <c r="U3238" i="11" s="1"/>
  <c r="G3238" i="11"/>
  <c r="W3224" i="11"/>
  <c r="V3224" i="11"/>
  <c r="H3224" i="11"/>
  <c r="U3224" i="11" s="1"/>
  <c r="G3224" i="11"/>
  <c r="W3227" i="11"/>
  <c r="V3227" i="11"/>
  <c r="H3227" i="11"/>
  <c r="U3227" i="11" s="1"/>
  <c r="G3227" i="11"/>
  <c r="W3233" i="11"/>
  <c r="V3233" i="11"/>
  <c r="H3233" i="11"/>
  <c r="U3233" i="11" s="1"/>
  <c r="G3233" i="11"/>
  <c r="W3230" i="11"/>
  <c r="V3230" i="11"/>
  <c r="H3230" i="11"/>
  <c r="U3230" i="11" s="1"/>
  <c r="G3230" i="11"/>
  <c r="W3236" i="11"/>
  <c r="V3236" i="11"/>
  <c r="H3236" i="11"/>
  <c r="U3236" i="11" s="1"/>
  <c r="G3236" i="11"/>
  <c r="W3226" i="11"/>
  <c r="V3226" i="11"/>
  <c r="H3226" i="11"/>
  <c r="U3226" i="11" s="1"/>
  <c r="G3226" i="11"/>
  <c r="W3228" i="11"/>
  <c r="V3228" i="11"/>
  <c r="H3228" i="11"/>
  <c r="U3228" i="11" s="1"/>
  <c r="G3228" i="11"/>
  <c r="W3234" i="11"/>
  <c r="V3234" i="11"/>
  <c r="H3234" i="11"/>
  <c r="U3234" i="11" s="1"/>
  <c r="G3234" i="11"/>
  <c r="W3231" i="11"/>
  <c r="V3231" i="11"/>
  <c r="H3231" i="11"/>
  <c r="U3231" i="11" s="1"/>
  <c r="G3231" i="11"/>
  <c r="W3237" i="11"/>
  <c r="V3237" i="11"/>
  <c r="H3237" i="11"/>
  <c r="U3237" i="11" s="1"/>
  <c r="G3237" i="11"/>
  <c r="W3214" i="11"/>
  <c r="V3214" i="11"/>
  <c r="H3214" i="11"/>
  <c r="U3214" i="11" s="1"/>
  <c r="G3214" i="11"/>
  <c r="W3215" i="11"/>
  <c r="V3215" i="11"/>
  <c r="H3215" i="11"/>
  <c r="U3215" i="11" s="1"/>
  <c r="G3215" i="11"/>
  <c r="W3208" i="11"/>
  <c r="V3208" i="11"/>
  <c r="H3208" i="11"/>
  <c r="U3208" i="11" s="1"/>
  <c r="G3208" i="11"/>
  <c r="W3209" i="11"/>
  <c r="V3209" i="11"/>
  <c r="H3209" i="11"/>
  <c r="U3209" i="11" s="1"/>
  <c r="G3209" i="11"/>
  <c r="W3201" i="11"/>
  <c r="V3201" i="11"/>
  <c r="H3201" i="11"/>
  <c r="U3201" i="11" s="1"/>
  <c r="G3201" i="11"/>
  <c r="W3199" i="11"/>
  <c r="V3199" i="11"/>
  <c r="H3199" i="11"/>
  <c r="U3199" i="11" s="1"/>
  <c r="G3199" i="11"/>
  <c r="W3200" i="11"/>
  <c r="V3200" i="11"/>
  <c r="H3200" i="11"/>
  <c r="U3200" i="11" s="1"/>
  <c r="G3200" i="11"/>
  <c r="W3198" i="11"/>
  <c r="V3198" i="11"/>
  <c r="H3198" i="11"/>
  <c r="U3198" i="11" s="1"/>
  <c r="G3198" i="11"/>
  <c r="W3205" i="11"/>
  <c r="V3205" i="11"/>
  <c r="H3205" i="11"/>
  <c r="U3205" i="11" s="1"/>
  <c r="G3205" i="11"/>
  <c r="W3203" i="11"/>
  <c r="V3203" i="11"/>
  <c r="H3203" i="11"/>
  <c r="U3203" i="11" s="1"/>
  <c r="G3203" i="11"/>
  <c r="W3204" i="11"/>
  <c r="V3204" i="11"/>
  <c r="H3204" i="11"/>
  <c r="U3204" i="11" s="1"/>
  <c r="G3204" i="11"/>
  <c r="W3202" i="11"/>
  <c r="V3202" i="11"/>
  <c r="H3202" i="11"/>
  <c r="U3202" i="11" s="1"/>
  <c r="G3202" i="11"/>
  <c r="W3197" i="11"/>
  <c r="V3197" i="11"/>
  <c r="H3197" i="11"/>
  <c r="U3197" i="11" s="1"/>
  <c r="G3197" i="11"/>
  <c r="W3195" i="11"/>
  <c r="V3195" i="11"/>
  <c r="H3195" i="11"/>
  <c r="U3195" i="11" s="1"/>
  <c r="G3195" i="11"/>
  <c r="W3196" i="11"/>
  <c r="V3196" i="11"/>
  <c r="H3196" i="11"/>
  <c r="U3196" i="11" s="1"/>
  <c r="G3196" i="11"/>
  <c r="W3194" i="11"/>
  <c r="V3194" i="11"/>
  <c r="H3194" i="11"/>
  <c r="U3194" i="11" s="1"/>
  <c r="G3194" i="11"/>
  <c r="W3220" i="11"/>
  <c r="V3220" i="11"/>
  <c r="H3220" i="11"/>
  <c r="U3220" i="11" s="1"/>
  <c r="G3220" i="11"/>
  <c r="W3218" i="11"/>
  <c r="V3218" i="11"/>
  <c r="H3218" i="11"/>
  <c r="U3218" i="11" s="1"/>
  <c r="G3218" i="11"/>
  <c r="W3219" i="11"/>
  <c r="V3219" i="11"/>
  <c r="H3219" i="11"/>
  <c r="U3219" i="11" s="1"/>
  <c r="G3219" i="11"/>
  <c r="W3217" i="11"/>
  <c r="V3217" i="11"/>
  <c r="H3217" i="11"/>
  <c r="U3217" i="11" s="1"/>
  <c r="G3217" i="11"/>
  <c r="W3211" i="11"/>
  <c r="V3211" i="11"/>
  <c r="H3211" i="11"/>
  <c r="U3211" i="11" s="1"/>
  <c r="G3211" i="11"/>
  <c r="W3213" i="11"/>
  <c r="V3213" i="11"/>
  <c r="H3213" i="11"/>
  <c r="U3213" i="11" s="1"/>
  <c r="G3213" i="11"/>
  <c r="W3207" i="11"/>
  <c r="V3207" i="11"/>
  <c r="H3207" i="11"/>
  <c r="U3207" i="11" s="1"/>
  <c r="G3207" i="11"/>
  <c r="W3216" i="11"/>
  <c r="V3216" i="11"/>
  <c r="H3216" i="11"/>
  <c r="U3216" i="11" s="1"/>
  <c r="G3216" i="11"/>
  <c r="W3210" i="11"/>
  <c r="V3210" i="11"/>
  <c r="H3210" i="11"/>
  <c r="U3210" i="11" s="1"/>
  <c r="G3210" i="11"/>
  <c r="W3212" i="11"/>
  <c r="V3212" i="11"/>
  <c r="H3212" i="11"/>
  <c r="U3212" i="11" s="1"/>
  <c r="G3212" i="11"/>
  <c r="W3206" i="11"/>
  <c r="V3206" i="11"/>
  <c r="H3206" i="11"/>
  <c r="U3206" i="11" s="1"/>
  <c r="G3206" i="11"/>
  <c r="W3192" i="11"/>
  <c r="V3192" i="11"/>
  <c r="H3192" i="11"/>
  <c r="U3192" i="11" s="1"/>
  <c r="G3192" i="11"/>
  <c r="W3191" i="11"/>
  <c r="V3191" i="11"/>
  <c r="H3191" i="11"/>
  <c r="U3191" i="11" s="1"/>
  <c r="G3191" i="11"/>
  <c r="W3193" i="11"/>
  <c r="V3193" i="11"/>
  <c r="H3193" i="11"/>
  <c r="U3193" i="11" s="1"/>
  <c r="G3193" i="11"/>
  <c r="W3189" i="11"/>
  <c r="V3189" i="11"/>
  <c r="H3189" i="11"/>
  <c r="U3189" i="11" s="1"/>
  <c r="G3189" i="11"/>
  <c r="W3190" i="11"/>
  <c r="V3190" i="11"/>
  <c r="H3190" i="11"/>
  <c r="U3190" i="11" s="1"/>
  <c r="G3190" i="11"/>
  <c r="W3186" i="11"/>
  <c r="V3186" i="11"/>
  <c r="H3186" i="11"/>
  <c r="U3186" i="11" s="1"/>
  <c r="G3186" i="11"/>
  <c r="W3178" i="11"/>
  <c r="V3178" i="11"/>
  <c r="H3178" i="11"/>
  <c r="U3178" i="11" s="1"/>
  <c r="G3178" i="11"/>
  <c r="W3181" i="11"/>
  <c r="V3181" i="11"/>
  <c r="H3181" i="11"/>
  <c r="U3181" i="11" s="1"/>
  <c r="G3181" i="11"/>
  <c r="W3184" i="11"/>
  <c r="V3184" i="11"/>
  <c r="H3184" i="11"/>
  <c r="U3184" i="11" s="1"/>
  <c r="G3184" i="11"/>
  <c r="W3176" i="11"/>
  <c r="V3176" i="11"/>
  <c r="H3176" i="11"/>
  <c r="U3176" i="11" s="1"/>
  <c r="G3176" i="11"/>
  <c r="W3182" i="11"/>
  <c r="V3182" i="11"/>
  <c r="H3182" i="11"/>
  <c r="U3182" i="11" s="1"/>
  <c r="G3182" i="11"/>
  <c r="W3179" i="11"/>
  <c r="V3179" i="11"/>
  <c r="H3179" i="11"/>
  <c r="U3179" i="11" s="1"/>
  <c r="G3179" i="11"/>
  <c r="W3187" i="11"/>
  <c r="V3187" i="11"/>
  <c r="H3187" i="11"/>
  <c r="U3187" i="11" s="1"/>
  <c r="G3187" i="11"/>
  <c r="W3185" i="11"/>
  <c r="V3185" i="11"/>
  <c r="H3185" i="11"/>
  <c r="U3185" i="11" s="1"/>
  <c r="G3185" i="11"/>
  <c r="W3177" i="11"/>
  <c r="V3177" i="11"/>
  <c r="H3177" i="11"/>
  <c r="U3177" i="11" s="1"/>
  <c r="G3177" i="11"/>
  <c r="W3183" i="11"/>
  <c r="V3183" i="11"/>
  <c r="H3183" i="11"/>
  <c r="U3183" i="11" s="1"/>
  <c r="G3183" i="11"/>
  <c r="W3180" i="11"/>
  <c r="V3180" i="11"/>
  <c r="H3180" i="11"/>
  <c r="U3180" i="11" s="1"/>
  <c r="G3180" i="11"/>
  <c r="W3188" i="11"/>
  <c r="V3188" i="11"/>
  <c r="H3188" i="11"/>
  <c r="U3188" i="11" s="1"/>
  <c r="G3188" i="11"/>
  <c r="W3175" i="11"/>
  <c r="V3175" i="11"/>
  <c r="H3175" i="11"/>
  <c r="U3175" i="11" s="1"/>
  <c r="G3175" i="11"/>
  <c r="W3174" i="11"/>
  <c r="V3174" i="11"/>
  <c r="H3174" i="11"/>
  <c r="U3174" i="11" s="1"/>
  <c r="G3174" i="11"/>
  <c r="W3172" i="11"/>
  <c r="V3172" i="11"/>
  <c r="H3172" i="11"/>
  <c r="U3172" i="11" s="1"/>
  <c r="G3172" i="11"/>
  <c r="W3173" i="11"/>
  <c r="V3173" i="11"/>
  <c r="H3173" i="11"/>
  <c r="U3173" i="11" s="1"/>
  <c r="G3173" i="11"/>
  <c r="W3170" i="11"/>
  <c r="V3170" i="11"/>
  <c r="H3170" i="11"/>
  <c r="U3170" i="11" s="1"/>
  <c r="G3170" i="11"/>
  <c r="W3171" i="11"/>
  <c r="V3171" i="11"/>
  <c r="H3171" i="11"/>
  <c r="U3171" i="11" s="1"/>
  <c r="G3171" i="11"/>
  <c r="W3000" i="11"/>
  <c r="V3000" i="11"/>
  <c r="H3000" i="11"/>
  <c r="U3000" i="11" s="1"/>
  <c r="W2999" i="11"/>
  <c r="V2999" i="11"/>
  <c r="H2999" i="11"/>
  <c r="U2999" i="11" s="1"/>
  <c r="W2998" i="11"/>
  <c r="V2998" i="11"/>
  <c r="H2998" i="11"/>
  <c r="U2998" i="11" s="1"/>
  <c r="W2997" i="11"/>
  <c r="V2997" i="11"/>
  <c r="H2997" i="11"/>
  <c r="U2997" i="11" s="1"/>
  <c r="W2996" i="11"/>
  <c r="V2996" i="11"/>
  <c r="H2996" i="11"/>
  <c r="U2996" i="11" s="1"/>
  <c r="W2995" i="11"/>
  <c r="V2995" i="11"/>
  <c r="H2995" i="11"/>
  <c r="U2995" i="11" s="1"/>
  <c r="W2994" i="11"/>
  <c r="V2994" i="11"/>
  <c r="H2994" i="11"/>
  <c r="U2994" i="11" s="1"/>
  <c r="W2993" i="11"/>
  <c r="V2993" i="11"/>
  <c r="H2993" i="11"/>
  <c r="U2993" i="11" s="1"/>
  <c r="W2992" i="11"/>
  <c r="V2992" i="11"/>
  <c r="H2992" i="11"/>
  <c r="U2992" i="11" s="1"/>
  <c r="W2991" i="11"/>
  <c r="V2991" i="11"/>
  <c r="H2991" i="11"/>
  <c r="U2991" i="11" s="1"/>
  <c r="W2990" i="11"/>
  <c r="V2990" i="11"/>
  <c r="H2990" i="11"/>
  <c r="U2990" i="11" s="1"/>
  <c r="W2989" i="11"/>
  <c r="V2989" i="11"/>
  <c r="H2989" i="11"/>
  <c r="U2989" i="11" s="1"/>
  <c r="W2988" i="11"/>
  <c r="V2988" i="11"/>
  <c r="H2988" i="11"/>
  <c r="U2988" i="11" s="1"/>
  <c r="W2987" i="11"/>
  <c r="V2987" i="11"/>
  <c r="H2987" i="11"/>
  <c r="U2987" i="11" s="1"/>
  <c r="W2986" i="11"/>
  <c r="V2986" i="11"/>
  <c r="H2986" i="11"/>
  <c r="U2986" i="11" s="1"/>
  <c r="W2985" i="11"/>
  <c r="V2985" i="11"/>
  <c r="H2985" i="11"/>
  <c r="U2985" i="11" s="1"/>
  <c r="W2737" i="11"/>
  <c r="V2737" i="11"/>
  <c r="H2737" i="11"/>
  <c r="U2737" i="11" s="1"/>
  <c r="G2737" i="11"/>
  <c r="W2736" i="11"/>
  <c r="V2736" i="11"/>
  <c r="H2736" i="11"/>
  <c r="U2736" i="11" s="1"/>
  <c r="G2736" i="11"/>
  <c r="W2735" i="11"/>
  <c r="V2735" i="11"/>
  <c r="H2735" i="11"/>
  <c r="U2735" i="11" s="1"/>
  <c r="G2735" i="11"/>
  <c r="W2734" i="11"/>
  <c r="V2734" i="11"/>
  <c r="H2734" i="11"/>
  <c r="U2734" i="11" s="1"/>
  <c r="G2734" i="11"/>
  <c r="W2733" i="11"/>
  <c r="V2733" i="11"/>
  <c r="H2733" i="11"/>
  <c r="U2733" i="11" s="1"/>
  <c r="G2733" i="11"/>
  <c r="W2732" i="11"/>
  <c r="V2732" i="11"/>
  <c r="H2732" i="11"/>
  <c r="U2732" i="11" s="1"/>
  <c r="G2732" i="11"/>
  <c r="W2731" i="11"/>
  <c r="V2731" i="11"/>
  <c r="H2731" i="11"/>
  <c r="U2731" i="11" s="1"/>
  <c r="G2731" i="11"/>
  <c r="W2730" i="11"/>
  <c r="V2730" i="11"/>
  <c r="H2730" i="11"/>
  <c r="U2730" i="11" s="1"/>
  <c r="G2730" i="11"/>
  <c r="W2729" i="11"/>
  <c r="V2729" i="11"/>
  <c r="H2729" i="11"/>
  <c r="U2729" i="11" s="1"/>
  <c r="G2729" i="11"/>
  <c r="W2728" i="11"/>
  <c r="V2728" i="11"/>
  <c r="H2728" i="11"/>
  <c r="U2728" i="11" s="1"/>
  <c r="G2728" i="11"/>
  <c r="W2727" i="11"/>
  <c r="V2727" i="11"/>
  <c r="H2727" i="11"/>
  <c r="U2727" i="11" s="1"/>
  <c r="G2727" i="11"/>
  <c r="W2726" i="11"/>
  <c r="V2726" i="11"/>
  <c r="H2726" i="11"/>
  <c r="U2726" i="11" s="1"/>
  <c r="G2726" i="11"/>
  <c r="W2725" i="11"/>
  <c r="V2725" i="11"/>
  <c r="H2725" i="11"/>
  <c r="U2725" i="11" s="1"/>
  <c r="G2725" i="11"/>
  <c r="W2724" i="11"/>
  <c r="V2724" i="11"/>
  <c r="H2724" i="11"/>
  <c r="U2724" i="11" s="1"/>
  <c r="G2724" i="11"/>
  <c r="W2723" i="11"/>
  <c r="V2723" i="11"/>
  <c r="H2723" i="11"/>
  <c r="U2723" i="11" s="1"/>
  <c r="G2723" i="11"/>
  <c r="W2722" i="11"/>
  <c r="V2722" i="11"/>
  <c r="H2722" i="11"/>
  <c r="U2722" i="11" s="1"/>
  <c r="G2722" i="11"/>
  <c r="W2721" i="11"/>
  <c r="V2721" i="11"/>
  <c r="H2721" i="11"/>
  <c r="U2721" i="11" s="1"/>
  <c r="G2721" i="11"/>
  <c r="W2720" i="11"/>
  <c r="V2720" i="11"/>
  <c r="H2720" i="11"/>
  <c r="U2720" i="11" s="1"/>
  <c r="G2720" i="11"/>
  <c r="W2719" i="11"/>
  <c r="V2719" i="11"/>
  <c r="H2719" i="11"/>
  <c r="U2719" i="11" s="1"/>
  <c r="G2719" i="11"/>
  <c r="W2718" i="11"/>
  <c r="V2718" i="11"/>
  <c r="H2718" i="11"/>
  <c r="U2718" i="11" s="1"/>
  <c r="G2718" i="11"/>
  <c r="W2717" i="11"/>
  <c r="V2717" i="11"/>
  <c r="H2717" i="11"/>
  <c r="U2717" i="11" s="1"/>
  <c r="G2717" i="11"/>
  <c r="W2716" i="11"/>
  <c r="V2716" i="11"/>
  <c r="H2716" i="11"/>
  <c r="U2716" i="11" s="1"/>
  <c r="G2716" i="11"/>
  <c r="W2715" i="11"/>
  <c r="V2715" i="11"/>
  <c r="H2715" i="11"/>
  <c r="U2715" i="11" s="1"/>
  <c r="G2715" i="11"/>
  <c r="W2714" i="11"/>
  <c r="V2714" i="11"/>
  <c r="H2714" i="11"/>
  <c r="U2714" i="11" s="1"/>
  <c r="G2714" i="11"/>
  <c r="W2713" i="11"/>
  <c r="V2713" i="11"/>
  <c r="H2713" i="11"/>
  <c r="U2713" i="11" s="1"/>
  <c r="G2713" i="11"/>
  <c r="W2712" i="11"/>
  <c r="V2712" i="11"/>
  <c r="H2712" i="11"/>
  <c r="U2712" i="11" s="1"/>
  <c r="G2712" i="11"/>
  <c r="W2711" i="11"/>
  <c r="V2711" i="11"/>
  <c r="H2711" i="11"/>
  <c r="U2711" i="11" s="1"/>
  <c r="G2711" i="11"/>
  <c r="W2710" i="11"/>
  <c r="V2710" i="11"/>
  <c r="H2710" i="11"/>
  <c r="U2710" i="11" s="1"/>
  <c r="G2710" i="11"/>
  <c r="W2709" i="11"/>
  <c r="V2709" i="11"/>
  <c r="H2709" i="11"/>
  <c r="U2709" i="11" s="1"/>
  <c r="G2709" i="11"/>
  <c r="W2708" i="11"/>
  <c r="V2708" i="11"/>
  <c r="H2708" i="11"/>
  <c r="U2708" i="11" s="1"/>
  <c r="G2708" i="11"/>
  <c r="W2707" i="11"/>
  <c r="V2707" i="11"/>
  <c r="H2707" i="11"/>
  <c r="U2707" i="11" s="1"/>
  <c r="G2707" i="11"/>
  <c r="W2706" i="11"/>
  <c r="V2706" i="11"/>
  <c r="H2706" i="11"/>
  <c r="U2706" i="11" s="1"/>
  <c r="G2706" i="11"/>
  <c r="W2699" i="11"/>
  <c r="V2699" i="11"/>
  <c r="H2699" i="11"/>
  <c r="U2699" i="11" s="1"/>
  <c r="G2699" i="11"/>
  <c r="W2698" i="11"/>
  <c r="V2698" i="11"/>
  <c r="H2698" i="11"/>
  <c r="U2698" i="11" s="1"/>
  <c r="G2698" i="11"/>
  <c r="W2697" i="11"/>
  <c r="V2697" i="11"/>
  <c r="H2697" i="11"/>
  <c r="U2697" i="11" s="1"/>
  <c r="G2697" i="11"/>
  <c r="W2696" i="11"/>
  <c r="V2696" i="11"/>
  <c r="H2696" i="11"/>
  <c r="U2696" i="11" s="1"/>
  <c r="G2696" i="11"/>
  <c r="W2695" i="11"/>
  <c r="V2695" i="11"/>
  <c r="H2695" i="11"/>
  <c r="U2695" i="11" s="1"/>
  <c r="G2695" i="11"/>
  <c r="W2694" i="11"/>
  <c r="V2694" i="11"/>
  <c r="H2694" i="11"/>
  <c r="U2694" i="11" s="1"/>
  <c r="G2694" i="11"/>
  <c r="W2693" i="11"/>
  <c r="V2693" i="11"/>
  <c r="H2693" i="11"/>
  <c r="U2693" i="11" s="1"/>
  <c r="G2693" i="11"/>
  <c r="W2692" i="11"/>
  <c r="V2692" i="11"/>
  <c r="H2692" i="11"/>
  <c r="U2692" i="11" s="1"/>
  <c r="G2692" i="11"/>
  <c r="W2691" i="11"/>
  <c r="V2691" i="11"/>
  <c r="H2691" i="11"/>
  <c r="U2691" i="11" s="1"/>
  <c r="G2691" i="11"/>
  <c r="W2690" i="11"/>
  <c r="V2690" i="11"/>
  <c r="H2690" i="11"/>
  <c r="U2690" i="11" s="1"/>
  <c r="G2690" i="11"/>
  <c r="W2689" i="11"/>
  <c r="V2689" i="11"/>
  <c r="H2689" i="11"/>
  <c r="U2689" i="11" s="1"/>
  <c r="G2689" i="11"/>
  <c r="W2688" i="11"/>
  <c r="V2688" i="11"/>
  <c r="H2688" i="11"/>
  <c r="U2688" i="11" s="1"/>
  <c r="G2688" i="11"/>
  <c r="W2687" i="11"/>
  <c r="V2687" i="11"/>
  <c r="H2687" i="11"/>
  <c r="U2687" i="11" s="1"/>
  <c r="G2687" i="11"/>
  <c r="W2686" i="11"/>
  <c r="V2686" i="11"/>
  <c r="H2686" i="11"/>
  <c r="U2686" i="11" s="1"/>
  <c r="G2686" i="11"/>
  <c r="W2685" i="11"/>
  <c r="V2685" i="11"/>
  <c r="H2685" i="11"/>
  <c r="U2685" i="11" s="1"/>
  <c r="G2685" i="11"/>
  <c r="W2684" i="11"/>
  <c r="V2684" i="11"/>
  <c r="H2684" i="11"/>
  <c r="U2684" i="11" s="1"/>
  <c r="G2684" i="11"/>
  <c r="W2938" i="11"/>
  <c r="V2938" i="11"/>
  <c r="H2938" i="11"/>
  <c r="U2938" i="11" s="1"/>
  <c r="G2938" i="11"/>
  <c r="W2935" i="11"/>
  <c r="V2935" i="11"/>
  <c r="H2935" i="11"/>
  <c r="U2935" i="11" s="1"/>
  <c r="G2935" i="11"/>
  <c r="W2934" i="11"/>
  <c r="V2934" i="11"/>
  <c r="H2934" i="11"/>
  <c r="U2934" i="11" s="1"/>
  <c r="G2934" i="11"/>
  <c r="W2937" i="11"/>
  <c r="V2937" i="11"/>
  <c r="H2937" i="11"/>
  <c r="U2937" i="11" s="1"/>
  <c r="G2937" i="11"/>
  <c r="W2936" i="11"/>
  <c r="V2936" i="11"/>
  <c r="H2936" i="11"/>
  <c r="U2936" i="11" s="1"/>
  <c r="G2936" i="11"/>
  <c r="W2933" i="11"/>
  <c r="V2933" i="11"/>
  <c r="H2933" i="11"/>
  <c r="U2933" i="11" s="1"/>
  <c r="G2933" i="11"/>
  <c r="W2932" i="11"/>
  <c r="V2932" i="11"/>
  <c r="H2932" i="11"/>
  <c r="U2932" i="11" s="1"/>
  <c r="G2932" i="11"/>
  <c r="W2931" i="11"/>
  <c r="V2931" i="11"/>
  <c r="H2931" i="11"/>
  <c r="U2931" i="11" s="1"/>
  <c r="G2931" i="11"/>
  <c r="W2930" i="11"/>
  <c r="V2930" i="11"/>
  <c r="H2930" i="11"/>
  <c r="U2930" i="11" s="1"/>
  <c r="G2930" i="11"/>
  <c r="W2929" i="11"/>
  <c r="V2929" i="11"/>
  <c r="H2929" i="11"/>
  <c r="U2929" i="11" s="1"/>
  <c r="G2929" i="11"/>
  <c r="W2928" i="11"/>
  <c r="V2928" i="11"/>
  <c r="H2928" i="11"/>
  <c r="U2928" i="11" s="1"/>
  <c r="G2928" i="11"/>
  <c r="W2927" i="11"/>
  <c r="V2927" i="11"/>
  <c r="H2927" i="11"/>
  <c r="U2927" i="11" s="1"/>
  <c r="G2927" i="11"/>
  <c r="W2926" i="11"/>
  <c r="V2926" i="11"/>
  <c r="H2926" i="11"/>
  <c r="U2926" i="11" s="1"/>
  <c r="G2926" i="11"/>
  <c r="W2925" i="11"/>
  <c r="V2925" i="11"/>
  <c r="H2925" i="11"/>
  <c r="U2925" i="11" s="1"/>
  <c r="G2925" i="11"/>
  <c r="W2924" i="11"/>
  <c r="V2924" i="11"/>
  <c r="H2924" i="11"/>
  <c r="U2924" i="11" s="1"/>
  <c r="G2924" i="11"/>
  <c r="W2923" i="11"/>
  <c r="V2923" i="11"/>
  <c r="H2923" i="11"/>
  <c r="U2923" i="11" s="1"/>
  <c r="G2923" i="11"/>
  <c r="W2922" i="11"/>
  <c r="V2922" i="11"/>
  <c r="H2922" i="11"/>
  <c r="U2922" i="11" s="1"/>
  <c r="G2922" i="11"/>
  <c r="W2915" i="11"/>
  <c r="V2915" i="11"/>
  <c r="H2915" i="11"/>
  <c r="U2915" i="11" s="1"/>
  <c r="G2915" i="11"/>
  <c r="W2914" i="11"/>
  <c r="V2914" i="11"/>
  <c r="H2914" i="11"/>
  <c r="U2914" i="11" s="1"/>
  <c r="G2914" i="11"/>
  <c r="W2913" i="11"/>
  <c r="V2913" i="11"/>
  <c r="H2913" i="11"/>
  <c r="U2913" i="11" s="1"/>
  <c r="G2913" i="11"/>
  <c r="W2912" i="11"/>
  <c r="V2912" i="11"/>
  <c r="H2912" i="11"/>
  <c r="U2912" i="11" s="1"/>
  <c r="G2912" i="11"/>
  <c r="W2911" i="11"/>
  <c r="V2911" i="11"/>
  <c r="H2911" i="11"/>
  <c r="U2911" i="11" s="1"/>
  <c r="G2911" i="11"/>
  <c r="W2921" i="11"/>
  <c r="V2921" i="11"/>
  <c r="H2921" i="11"/>
  <c r="U2921" i="11" s="1"/>
  <c r="G2921" i="11"/>
  <c r="W2920" i="11"/>
  <c r="V2920" i="11"/>
  <c r="H2920" i="11"/>
  <c r="U2920" i="11" s="1"/>
  <c r="G2920" i="11"/>
  <c r="W2919" i="11"/>
  <c r="V2919" i="11"/>
  <c r="H2919" i="11"/>
  <c r="U2919" i="11" s="1"/>
  <c r="G2919" i="11"/>
  <c r="W2918" i="11"/>
  <c r="V2918" i="11"/>
  <c r="H2918" i="11"/>
  <c r="U2918" i="11" s="1"/>
  <c r="G2918" i="11"/>
  <c r="W2917" i="11"/>
  <c r="V2917" i="11"/>
  <c r="H2917" i="11"/>
  <c r="U2917" i="11" s="1"/>
  <c r="G2917" i="11"/>
  <c r="W2916" i="11"/>
  <c r="V2916" i="11"/>
  <c r="H2916" i="11"/>
  <c r="U2916" i="11" s="1"/>
  <c r="G2916" i="11"/>
  <c r="W2891" i="11"/>
  <c r="V2891" i="11"/>
  <c r="H2891" i="11"/>
  <c r="U2891" i="11" s="1"/>
  <c r="G2891" i="11"/>
  <c r="W2889" i="11"/>
  <c r="V2889" i="11"/>
  <c r="H2889" i="11"/>
  <c r="U2889" i="11" s="1"/>
  <c r="G2889" i="11"/>
  <c r="W2886" i="11"/>
  <c r="V2886" i="11"/>
  <c r="H2886" i="11"/>
  <c r="U2886" i="11" s="1"/>
  <c r="G2886" i="11"/>
  <c r="W2909" i="11"/>
  <c r="V2909" i="11"/>
  <c r="H2909" i="11"/>
  <c r="U2909" i="11" s="1"/>
  <c r="G2909" i="11"/>
  <c r="W2906" i="11"/>
  <c r="V2906" i="11"/>
  <c r="H2906" i="11"/>
  <c r="U2906" i="11" s="1"/>
  <c r="G2906" i="11"/>
  <c r="W2904" i="11"/>
  <c r="V2904" i="11"/>
  <c r="H2904" i="11"/>
  <c r="U2904" i="11" s="1"/>
  <c r="G2904" i="11"/>
  <c r="W2901" i="11"/>
  <c r="V2901" i="11"/>
  <c r="H2901" i="11"/>
  <c r="U2901" i="11" s="1"/>
  <c r="G2901" i="11"/>
  <c r="W2899" i="11"/>
  <c r="V2899" i="11"/>
  <c r="H2899" i="11"/>
  <c r="U2899" i="11" s="1"/>
  <c r="G2899" i="11"/>
  <c r="W2897" i="11"/>
  <c r="V2897" i="11"/>
  <c r="H2897" i="11"/>
  <c r="U2897" i="11" s="1"/>
  <c r="G2897" i="11"/>
  <c r="W2895" i="11"/>
  <c r="V2895" i="11"/>
  <c r="H2895" i="11"/>
  <c r="U2895" i="11" s="1"/>
  <c r="G2895" i="11"/>
  <c r="W2893" i="11"/>
  <c r="V2893" i="11"/>
  <c r="H2893" i="11"/>
  <c r="U2893" i="11" s="1"/>
  <c r="G2893" i="11"/>
  <c r="W2892" i="11"/>
  <c r="V2892" i="11"/>
  <c r="H2892" i="11"/>
  <c r="U2892" i="11" s="1"/>
  <c r="G2892" i="11"/>
  <c r="W2890" i="11"/>
  <c r="V2890" i="11"/>
  <c r="H2890" i="11"/>
  <c r="U2890" i="11" s="1"/>
  <c r="G2890" i="11"/>
  <c r="W2887" i="11"/>
  <c r="V2887" i="11"/>
  <c r="H2887" i="11"/>
  <c r="U2887" i="11" s="1"/>
  <c r="G2887" i="11"/>
  <c r="W2910" i="11"/>
  <c r="V2910" i="11"/>
  <c r="H2910" i="11"/>
  <c r="U2910" i="11" s="1"/>
  <c r="G2910" i="11"/>
  <c r="W2907" i="11"/>
  <c r="V2907" i="11"/>
  <c r="H2907" i="11"/>
  <c r="U2907" i="11" s="1"/>
  <c r="G2907" i="11"/>
  <c r="W2905" i="11"/>
  <c r="V2905" i="11"/>
  <c r="H2905" i="11"/>
  <c r="U2905" i="11" s="1"/>
  <c r="G2905" i="11"/>
  <c r="W2902" i="11"/>
  <c r="V2902" i="11"/>
  <c r="H2902" i="11"/>
  <c r="U2902" i="11" s="1"/>
  <c r="G2902" i="11"/>
  <c r="W2900" i="11"/>
  <c r="V2900" i="11"/>
  <c r="H2900" i="11"/>
  <c r="U2900" i="11" s="1"/>
  <c r="G2900" i="11"/>
  <c r="W2898" i="11"/>
  <c r="V2898" i="11"/>
  <c r="H2898" i="11"/>
  <c r="U2898" i="11" s="1"/>
  <c r="G2898" i="11"/>
  <c r="W2896" i="11"/>
  <c r="V2896" i="11"/>
  <c r="H2896" i="11"/>
  <c r="U2896" i="11" s="1"/>
  <c r="G2896" i="11"/>
  <c r="W2894" i="11"/>
  <c r="V2894" i="11"/>
  <c r="H2894" i="11"/>
  <c r="U2894" i="11" s="1"/>
  <c r="G2894" i="11"/>
  <c r="W2888" i="11"/>
  <c r="V2888" i="11"/>
  <c r="H2888" i="11"/>
  <c r="U2888" i="11" s="1"/>
  <c r="G2888" i="11"/>
  <c r="W2908" i="11"/>
  <c r="V2908" i="11"/>
  <c r="H2908" i="11"/>
  <c r="U2908" i="11" s="1"/>
  <c r="G2908" i="11"/>
  <c r="W2903" i="11"/>
  <c r="V2903" i="11"/>
  <c r="H2903" i="11"/>
  <c r="U2903" i="11" s="1"/>
  <c r="G2903" i="11"/>
  <c r="W2873" i="11"/>
  <c r="V2873" i="11"/>
  <c r="H2873" i="11"/>
  <c r="U2873" i="11" s="1"/>
  <c r="G2873" i="11"/>
  <c r="W2885" i="11"/>
  <c r="V2885" i="11"/>
  <c r="H2885" i="11"/>
  <c r="U2885" i="11" s="1"/>
  <c r="G2885" i="11"/>
  <c r="W2883" i="11"/>
  <c r="V2883" i="11"/>
  <c r="H2883" i="11"/>
  <c r="U2883" i="11" s="1"/>
  <c r="G2883" i="11"/>
  <c r="W2882" i="11"/>
  <c r="V2882" i="11"/>
  <c r="H2882" i="11"/>
  <c r="U2882" i="11" s="1"/>
  <c r="G2882" i="11"/>
  <c r="W2880" i="11"/>
  <c r="V2880" i="11"/>
  <c r="H2880" i="11"/>
  <c r="U2880" i="11" s="1"/>
  <c r="G2880" i="11"/>
  <c r="W2879" i="11"/>
  <c r="V2879" i="11"/>
  <c r="H2879" i="11"/>
  <c r="U2879" i="11" s="1"/>
  <c r="G2879" i="11"/>
  <c r="W2877" i="11"/>
  <c r="V2877" i="11"/>
  <c r="H2877" i="11"/>
  <c r="U2877" i="11" s="1"/>
  <c r="G2877" i="11"/>
  <c r="W2876" i="11"/>
  <c r="V2876" i="11"/>
  <c r="H2876" i="11"/>
  <c r="U2876" i="11" s="1"/>
  <c r="G2876" i="11"/>
  <c r="W2875" i="11"/>
  <c r="V2875" i="11"/>
  <c r="H2875" i="11"/>
  <c r="U2875" i="11" s="1"/>
  <c r="G2875" i="11"/>
  <c r="W2874" i="11"/>
  <c r="V2874" i="11"/>
  <c r="H2874" i="11"/>
  <c r="U2874" i="11" s="1"/>
  <c r="G2874" i="11"/>
  <c r="W2884" i="11"/>
  <c r="V2884" i="11"/>
  <c r="H2884" i="11"/>
  <c r="U2884" i="11" s="1"/>
  <c r="G2884" i="11"/>
  <c r="W2881" i="11"/>
  <c r="V2881" i="11"/>
  <c r="H2881" i="11"/>
  <c r="U2881" i="11" s="1"/>
  <c r="G2881" i="11"/>
  <c r="W2878" i="11"/>
  <c r="V2878" i="11"/>
  <c r="H2878" i="11"/>
  <c r="U2878" i="11" s="1"/>
  <c r="G2878" i="11"/>
  <c r="W2872" i="11"/>
  <c r="V2872" i="11"/>
  <c r="H2872" i="11"/>
  <c r="U2872" i="11" s="1"/>
  <c r="G2872" i="11"/>
  <c r="W2871" i="11"/>
  <c r="V2871" i="11"/>
  <c r="H2871" i="11"/>
  <c r="U2871" i="11" s="1"/>
  <c r="G2871" i="11"/>
  <c r="W2870" i="11"/>
  <c r="V2870" i="11"/>
  <c r="H2870" i="11"/>
  <c r="U2870" i="11" s="1"/>
  <c r="G2870" i="11"/>
  <c r="W2869" i="11"/>
  <c r="V2869" i="11"/>
  <c r="H2869" i="11"/>
  <c r="U2869" i="11" s="1"/>
  <c r="G2869" i="11"/>
  <c r="W2867" i="11"/>
  <c r="V2867" i="11"/>
  <c r="H2867" i="11"/>
  <c r="U2867" i="11" s="1"/>
  <c r="G2867" i="11"/>
  <c r="W2868" i="11"/>
  <c r="V2868" i="11"/>
  <c r="H2868" i="11"/>
  <c r="U2868" i="11" s="1"/>
  <c r="G2868" i="11"/>
  <c r="W2705" i="11"/>
  <c r="V2705" i="11"/>
  <c r="H2705" i="11"/>
  <c r="U2705" i="11" s="1"/>
  <c r="G2705" i="11"/>
  <c r="W2704" i="11"/>
  <c r="V2704" i="11"/>
  <c r="H2704" i="11"/>
  <c r="U2704" i="11" s="1"/>
  <c r="G2704" i="11"/>
  <c r="W2703" i="11"/>
  <c r="V2703" i="11"/>
  <c r="H2703" i="11"/>
  <c r="U2703" i="11" s="1"/>
  <c r="G2703" i="11"/>
  <c r="W2702" i="11"/>
  <c r="V2702" i="11"/>
  <c r="H2702" i="11"/>
  <c r="U2702" i="11" s="1"/>
  <c r="G2702" i="11"/>
  <c r="W2701" i="11"/>
  <c r="V2701" i="11"/>
  <c r="H2701" i="11"/>
  <c r="U2701" i="11" s="1"/>
  <c r="G2701" i="11"/>
  <c r="W2700" i="11"/>
  <c r="V2700" i="11"/>
  <c r="H2700" i="11"/>
  <c r="U2700" i="11" s="1"/>
  <c r="G2700" i="11"/>
  <c r="W3017" i="11"/>
  <c r="V3017" i="11"/>
  <c r="H3017" i="11"/>
  <c r="U3017" i="11" s="1"/>
  <c r="G3017" i="11"/>
  <c r="W3016" i="11"/>
  <c r="V3016" i="11"/>
  <c r="H3016" i="11"/>
  <c r="U3016" i="11" s="1"/>
  <c r="G3016" i="11"/>
  <c r="W3015" i="11"/>
  <c r="V3015" i="11"/>
  <c r="H3015" i="11"/>
  <c r="U3015" i="11" s="1"/>
  <c r="W3014" i="11"/>
  <c r="V3014" i="11"/>
  <c r="H3014" i="11"/>
  <c r="U3014" i="11" s="1"/>
  <c r="W3013" i="11"/>
  <c r="V3013" i="11"/>
  <c r="H3013" i="11"/>
  <c r="U3013" i="11" s="1"/>
  <c r="W3012" i="11"/>
  <c r="V3012" i="11"/>
  <c r="H3012" i="11"/>
  <c r="U3012" i="11" s="1"/>
  <c r="W3011" i="11"/>
  <c r="V3011" i="11"/>
  <c r="H3011" i="11"/>
  <c r="U3011" i="11" s="1"/>
  <c r="W3010" i="11"/>
  <c r="V3010" i="11"/>
  <c r="H3010" i="11"/>
  <c r="U3010" i="11" s="1"/>
  <c r="W3009" i="11"/>
  <c r="V3009" i="11"/>
  <c r="H3009" i="11"/>
  <c r="U3009" i="11" s="1"/>
  <c r="W3008" i="11"/>
  <c r="V3008" i="11"/>
  <c r="H3008" i="11"/>
  <c r="U3008" i="11" s="1"/>
  <c r="W3007" i="11"/>
  <c r="V3007" i="11"/>
  <c r="H3007" i="11"/>
  <c r="U3007" i="11" s="1"/>
  <c r="W3006" i="11"/>
  <c r="V3006" i="11"/>
  <c r="H3006" i="11"/>
  <c r="U3006" i="11" s="1"/>
  <c r="W3005" i="11"/>
  <c r="V3005" i="11"/>
  <c r="H3005" i="11"/>
  <c r="U3005" i="11" s="1"/>
  <c r="W3004" i="11"/>
  <c r="V3004" i="11"/>
  <c r="H3004" i="11"/>
  <c r="U3004" i="11" s="1"/>
  <c r="W3003" i="11"/>
  <c r="V3003" i="11"/>
  <c r="H3003" i="11"/>
  <c r="U3003" i="11" s="1"/>
  <c r="W3002" i="11"/>
  <c r="V3002" i="11"/>
  <c r="H3002" i="11"/>
  <c r="U3002" i="11" s="1"/>
  <c r="W3001" i="11"/>
  <c r="V3001" i="11"/>
  <c r="H3001" i="11"/>
  <c r="U3001" i="11" s="1"/>
  <c r="W2984" i="11"/>
  <c r="V2984" i="11"/>
  <c r="H2984" i="11"/>
  <c r="U2984" i="11" s="1"/>
  <c r="G2984" i="11"/>
  <c r="W2983" i="11"/>
  <c r="V2983" i="11"/>
  <c r="H2983" i="11"/>
  <c r="U2983" i="11" s="1"/>
  <c r="G2983" i="11"/>
  <c r="W2982" i="11"/>
  <c r="V2982" i="11"/>
  <c r="H2982" i="11"/>
  <c r="U2982" i="11" s="1"/>
  <c r="G2982" i="11"/>
  <c r="W2981" i="11"/>
  <c r="V2981" i="11"/>
  <c r="H2981" i="11"/>
  <c r="U2981" i="11" s="1"/>
  <c r="G2981" i="11"/>
  <c r="W2980" i="11"/>
  <c r="V2980" i="11"/>
  <c r="H2980" i="11"/>
  <c r="U2980" i="11" s="1"/>
  <c r="G2980" i="11"/>
  <c r="W2979" i="11"/>
  <c r="V2979" i="11"/>
  <c r="H2979" i="11"/>
  <c r="U2979" i="11" s="1"/>
  <c r="G2979" i="11"/>
  <c r="W2978" i="11"/>
  <c r="V2978" i="11"/>
  <c r="H2978" i="11"/>
  <c r="U2978" i="11" s="1"/>
  <c r="G2978" i="11"/>
  <c r="W2977" i="11"/>
  <c r="V2977" i="11"/>
  <c r="H2977" i="11"/>
  <c r="U2977" i="11" s="1"/>
  <c r="G2977" i="11"/>
  <c r="W2976" i="11"/>
  <c r="V2976" i="11"/>
  <c r="H2976" i="11"/>
  <c r="U2976" i="11" s="1"/>
  <c r="G2976" i="11"/>
  <c r="W2963" i="11"/>
  <c r="V2963" i="11"/>
  <c r="H2963" i="11"/>
  <c r="U2963" i="11" s="1"/>
  <c r="G2963" i="11"/>
  <c r="W2961" i="11"/>
  <c r="V2961" i="11"/>
  <c r="H2961" i="11"/>
  <c r="U2961" i="11" s="1"/>
  <c r="G2961" i="11"/>
  <c r="W2974" i="11"/>
  <c r="V2974" i="11"/>
  <c r="H2974" i="11"/>
  <c r="U2974" i="11" s="1"/>
  <c r="G2974" i="11"/>
  <c r="W2972" i="11"/>
  <c r="V2972" i="11"/>
  <c r="H2972" i="11"/>
  <c r="U2972" i="11" s="1"/>
  <c r="G2972" i="11"/>
  <c r="W2971" i="11"/>
  <c r="V2971" i="11"/>
  <c r="H2971" i="11"/>
  <c r="U2971" i="11" s="1"/>
  <c r="G2971" i="11"/>
  <c r="W2969" i="11"/>
  <c r="V2969" i="11"/>
  <c r="H2969" i="11"/>
  <c r="U2969" i="11" s="1"/>
  <c r="G2969" i="11"/>
  <c r="W2968" i="11"/>
  <c r="V2968" i="11"/>
  <c r="H2968" i="11"/>
  <c r="U2968" i="11" s="1"/>
  <c r="G2968" i="11"/>
  <c r="W2966" i="11"/>
  <c r="V2966" i="11"/>
  <c r="H2966" i="11"/>
  <c r="U2966" i="11" s="1"/>
  <c r="G2966" i="11"/>
  <c r="W2965" i="11"/>
  <c r="V2965" i="11"/>
  <c r="H2965" i="11"/>
  <c r="U2965" i="11" s="1"/>
  <c r="G2965" i="11"/>
  <c r="W2964" i="11"/>
  <c r="V2964" i="11"/>
  <c r="H2964" i="11"/>
  <c r="U2964" i="11" s="1"/>
  <c r="G2964" i="11"/>
  <c r="W2962" i="11"/>
  <c r="V2962" i="11"/>
  <c r="H2962" i="11"/>
  <c r="U2962" i="11" s="1"/>
  <c r="G2962" i="11"/>
  <c r="W2975" i="11"/>
  <c r="V2975" i="11"/>
  <c r="H2975" i="11"/>
  <c r="U2975" i="11" s="1"/>
  <c r="G2975" i="11"/>
  <c r="W2973" i="11"/>
  <c r="V2973" i="11"/>
  <c r="H2973" i="11"/>
  <c r="U2973" i="11" s="1"/>
  <c r="G2973" i="11"/>
  <c r="W2970" i="11"/>
  <c r="V2970" i="11"/>
  <c r="H2970" i="11"/>
  <c r="U2970" i="11" s="1"/>
  <c r="G2970" i="11"/>
  <c r="W2967" i="11"/>
  <c r="V2967" i="11"/>
  <c r="H2967" i="11"/>
  <c r="U2967" i="11" s="1"/>
  <c r="G2967" i="11"/>
  <c r="W2959" i="11"/>
  <c r="V2959" i="11"/>
  <c r="H2959" i="11"/>
  <c r="U2959" i="11" s="1"/>
  <c r="G2959" i="11"/>
  <c r="W2958" i="11"/>
  <c r="V2958" i="11"/>
  <c r="H2958" i="11"/>
  <c r="U2958" i="11" s="1"/>
  <c r="G2958" i="11"/>
  <c r="W2956" i="11"/>
  <c r="V2956" i="11"/>
  <c r="H2956" i="11"/>
  <c r="U2956" i="11" s="1"/>
  <c r="G2956" i="11"/>
  <c r="W2955" i="11"/>
  <c r="V2955" i="11"/>
  <c r="H2955" i="11"/>
  <c r="U2955" i="11" s="1"/>
  <c r="G2955" i="11"/>
  <c r="W2953" i="11"/>
  <c r="V2953" i="11"/>
  <c r="H2953" i="11"/>
  <c r="U2953" i="11" s="1"/>
  <c r="G2953" i="11"/>
  <c r="W2952" i="11"/>
  <c r="V2952" i="11"/>
  <c r="H2952" i="11"/>
  <c r="U2952" i="11" s="1"/>
  <c r="G2952" i="11"/>
  <c r="W2951" i="11"/>
  <c r="V2951" i="11"/>
  <c r="H2951" i="11"/>
  <c r="U2951" i="11" s="1"/>
  <c r="G2951" i="11"/>
  <c r="W2950" i="11"/>
  <c r="V2950" i="11"/>
  <c r="H2950" i="11"/>
  <c r="U2950" i="11" s="1"/>
  <c r="G2950" i="11"/>
  <c r="W2960" i="11"/>
  <c r="V2960" i="11"/>
  <c r="H2960" i="11"/>
  <c r="U2960" i="11" s="1"/>
  <c r="G2960" i="11"/>
  <c r="W2957" i="11"/>
  <c r="V2957" i="11"/>
  <c r="H2957" i="11"/>
  <c r="U2957" i="11" s="1"/>
  <c r="G2957" i="11"/>
  <c r="W2954" i="11"/>
  <c r="V2954" i="11"/>
  <c r="H2954" i="11"/>
  <c r="U2954" i="11" s="1"/>
  <c r="G2954" i="11"/>
  <c r="W2946" i="11"/>
  <c r="V2946" i="11"/>
  <c r="H2946" i="11"/>
  <c r="U2946" i="11" s="1"/>
  <c r="G2946" i="11"/>
  <c r="W2944" i="11"/>
  <c r="V2944" i="11"/>
  <c r="H2944" i="11"/>
  <c r="U2944" i="11" s="1"/>
  <c r="G2944" i="11"/>
  <c r="W2943" i="11"/>
  <c r="V2943" i="11"/>
  <c r="H2943" i="11"/>
  <c r="U2943" i="11" s="1"/>
  <c r="G2943" i="11"/>
  <c r="W2941" i="11"/>
  <c r="V2941" i="11"/>
  <c r="H2941" i="11"/>
  <c r="U2941" i="11" s="1"/>
  <c r="G2941" i="11"/>
  <c r="W2940" i="11"/>
  <c r="V2940" i="11"/>
  <c r="H2940" i="11"/>
  <c r="U2940" i="11" s="1"/>
  <c r="G2940" i="11"/>
  <c r="W2949" i="11"/>
  <c r="V2949" i="11"/>
  <c r="H2949" i="11"/>
  <c r="U2949" i="11" s="1"/>
  <c r="G2949" i="11"/>
  <c r="W2948" i="11"/>
  <c r="V2948" i="11"/>
  <c r="H2948" i="11"/>
  <c r="U2948" i="11" s="1"/>
  <c r="G2948" i="11"/>
  <c r="W2947" i="11"/>
  <c r="V2947" i="11"/>
  <c r="H2947" i="11"/>
  <c r="U2947" i="11" s="1"/>
  <c r="G2947" i="11"/>
  <c r="W2945" i="11"/>
  <c r="V2945" i="11"/>
  <c r="H2945" i="11"/>
  <c r="U2945" i="11" s="1"/>
  <c r="G2945" i="11"/>
  <c r="W2942" i="11"/>
  <c r="V2942" i="11"/>
  <c r="H2942" i="11"/>
  <c r="U2942" i="11" s="1"/>
  <c r="G2942" i="11"/>
  <c r="W2939" i="11"/>
  <c r="V2939" i="11"/>
  <c r="H2939" i="11"/>
  <c r="U2939" i="11" s="1"/>
  <c r="G2939" i="11"/>
  <c r="W2848" i="11"/>
  <c r="V2848" i="11"/>
  <c r="H2848" i="11"/>
  <c r="U2848" i="11" s="1"/>
  <c r="G2848" i="11"/>
  <c r="W2846" i="11"/>
  <c r="V2846" i="11"/>
  <c r="H2846" i="11"/>
  <c r="U2846" i="11" s="1"/>
  <c r="G2846" i="11"/>
  <c r="W2844" i="11"/>
  <c r="V2844" i="11"/>
  <c r="H2844" i="11"/>
  <c r="U2844" i="11" s="1"/>
  <c r="G2844" i="11"/>
  <c r="W2842" i="11"/>
  <c r="V2842" i="11"/>
  <c r="H2842" i="11"/>
  <c r="U2842" i="11" s="1"/>
  <c r="G2842" i="11"/>
  <c r="W2840" i="11"/>
  <c r="V2840" i="11"/>
  <c r="H2840" i="11"/>
  <c r="U2840" i="11" s="1"/>
  <c r="G2840" i="11"/>
  <c r="W2838" i="11"/>
  <c r="V2838" i="11"/>
  <c r="H2838" i="11"/>
  <c r="U2838" i="11" s="1"/>
  <c r="G2838" i="11"/>
  <c r="W2836" i="11"/>
  <c r="V2836" i="11"/>
  <c r="H2836" i="11"/>
  <c r="U2836" i="11" s="1"/>
  <c r="G2836" i="11"/>
  <c r="W2834" i="11"/>
  <c r="V2834" i="11"/>
  <c r="H2834" i="11"/>
  <c r="U2834" i="11" s="1"/>
  <c r="G2834" i="11"/>
  <c r="W2832" i="11"/>
  <c r="V2832" i="11"/>
  <c r="H2832" i="11"/>
  <c r="U2832" i="11" s="1"/>
  <c r="G2832" i="11"/>
  <c r="W2863" i="11"/>
  <c r="V2863" i="11"/>
  <c r="H2863" i="11"/>
  <c r="U2863" i="11" s="1"/>
  <c r="G2863" i="11"/>
  <c r="W2862" i="11"/>
  <c r="V2862" i="11"/>
  <c r="H2862" i="11"/>
  <c r="U2862" i="11" s="1"/>
  <c r="G2862" i="11"/>
  <c r="W2861" i="11"/>
  <c r="V2861" i="11"/>
  <c r="H2861" i="11"/>
  <c r="U2861" i="11" s="1"/>
  <c r="G2861" i="11"/>
  <c r="W2856" i="11"/>
  <c r="V2856" i="11"/>
  <c r="H2856" i="11"/>
  <c r="U2856" i="11" s="1"/>
  <c r="G2856" i="11"/>
  <c r="W2855" i="11"/>
  <c r="V2855" i="11"/>
  <c r="H2855" i="11"/>
  <c r="U2855" i="11" s="1"/>
  <c r="G2855" i="11"/>
  <c r="W2854" i="11"/>
  <c r="V2854" i="11"/>
  <c r="H2854" i="11"/>
  <c r="U2854" i="11" s="1"/>
  <c r="G2854" i="11"/>
  <c r="W2853" i="11"/>
  <c r="V2853" i="11"/>
  <c r="H2853" i="11"/>
  <c r="U2853" i="11" s="1"/>
  <c r="G2853" i="11"/>
  <c r="W2829" i="11"/>
  <c r="V2829" i="11"/>
  <c r="H2829" i="11"/>
  <c r="U2829" i="11" s="1"/>
  <c r="G2829" i="11"/>
  <c r="W2828" i="11"/>
  <c r="V2828" i="11"/>
  <c r="H2828" i="11"/>
  <c r="U2828" i="11" s="1"/>
  <c r="G2828" i="11"/>
  <c r="W2847" i="11"/>
  <c r="V2847" i="11"/>
  <c r="H2847" i="11"/>
  <c r="U2847" i="11" s="1"/>
  <c r="G2847" i="11"/>
  <c r="W2845" i="11"/>
  <c r="V2845" i="11"/>
  <c r="H2845" i="11"/>
  <c r="U2845" i="11" s="1"/>
  <c r="G2845" i="11"/>
  <c r="W2843" i="11"/>
  <c r="V2843" i="11"/>
  <c r="H2843" i="11"/>
  <c r="U2843" i="11" s="1"/>
  <c r="G2843" i="11"/>
  <c r="W2827" i="11"/>
  <c r="V2827" i="11"/>
  <c r="H2827" i="11"/>
  <c r="U2827" i="11" s="1"/>
  <c r="G2827" i="11"/>
  <c r="W2866" i="11"/>
  <c r="V2866" i="11"/>
  <c r="H2866" i="11"/>
  <c r="U2866" i="11" s="1"/>
  <c r="G2866" i="11"/>
  <c r="W2841" i="11"/>
  <c r="V2841" i="11"/>
  <c r="H2841" i="11"/>
  <c r="U2841" i="11" s="1"/>
  <c r="G2841" i="11"/>
  <c r="W2826" i="11"/>
  <c r="V2826" i="11"/>
  <c r="H2826" i="11"/>
  <c r="U2826" i="11" s="1"/>
  <c r="G2826" i="11"/>
  <c r="W2865" i="11"/>
  <c r="V2865" i="11"/>
  <c r="H2865" i="11"/>
  <c r="U2865" i="11" s="1"/>
  <c r="G2865" i="11"/>
  <c r="W2860" i="11"/>
  <c r="V2860" i="11"/>
  <c r="H2860" i="11"/>
  <c r="U2860" i="11" s="1"/>
  <c r="G2860" i="11"/>
  <c r="W2839" i="11"/>
  <c r="V2839" i="11"/>
  <c r="H2839" i="11"/>
  <c r="U2839" i="11" s="1"/>
  <c r="G2839" i="11"/>
  <c r="W2825" i="11"/>
  <c r="V2825" i="11"/>
  <c r="H2825" i="11"/>
  <c r="U2825" i="11" s="1"/>
  <c r="G2825" i="11"/>
  <c r="W2864" i="11"/>
  <c r="V2864" i="11"/>
  <c r="H2864" i="11"/>
  <c r="U2864" i="11" s="1"/>
  <c r="G2864" i="11"/>
  <c r="W2852" i="11"/>
  <c r="V2852" i="11"/>
  <c r="H2852" i="11"/>
  <c r="U2852" i="11" s="1"/>
  <c r="G2852" i="11"/>
  <c r="W2837" i="11"/>
  <c r="V2837" i="11"/>
  <c r="H2837" i="11"/>
  <c r="U2837" i="11" s="1"/>
  <c r="G2837" i="11"/>
  <c r="W2824" i="11"/>
  <c r="V2824" i="11"/>
  <c r="H2824" i="11"/>
  <c r="U2824" i="11" s="1"/>
  <c r="G2824" i="11"/>
  <c r="W2858" i="11"/>
  <c r="V2858" i="11"/>
  <c r="H2858" i="11"/>
  <c r="U2858" i="11" s="1"/>
  <c r="G2858" i="11"/>
  <c r="W2835" i="11"/>
  <c r="V2835" i="11"/>
  <c r="H2835" i="11"/>
  <c r="U2835" i="11" s="1"/>
  <c r="G2835" i="11"/>
  <c r="W2830" i="11"/>
  <c r="V2830" i="11"/>
  <c r="H2830" i="11"/>
  <c r="U2830" i="11" s="1"/>
  <c r="G2830" i="11"/>
  <c r="W2823" i="11"/>
  <c r="V2823" i="11"/>
  <c r="H2823" i="11"/>
  <c r="U2823" i="11" s="1"/>
  <c r="G2823" i="11"/>
  <c r="W2857" i="11"/>
  <c r="V2857" i="11"/>
  <c r="H2857" i="11"/>
  <c r="U2857" i="11" s="1"/>
  <c r="G2857" i="11"/>
  <c r="W2851" i="11"/>
  <c r="V2851" i="11"/>
  <c r="H2851" i="11"/>
  <c r="U2851" i="11" s="1"/>
  <c r="G2851" i="11"/>
  <c r="W2850" i="11"/>
  <c r="V2850" i="11"/>
  <c r="H2850" i="11"/>
  <c r="U2850" i="11" s="1"/>
  <c r="G2850" i="11"/>
  <c r="W2833" i="11"/>
  <c r="V2833" i="11"/>
  <c r="H2833" i="11"/>
  <c r="U2833" i="11" s="1"/>
  <c r="G2833" i="11"/>
  <c r="W2822" i="11"/>
  <c r="V2822" i="11"/>
  <c r="H2822" i="11"/>
  <c r="U2822" i="11" s="1"/>
  <c r="G2822" i="11"/>
  <c r="W2859" i="11"/>
  <c r="V2859" i="11"/>
  <c r="H2859" i="11"/>
  <c r="U2859" i="11" s="1"/>
  <c r="G2859" i="11"/>
  <c r="W2849" i="11"/>
  <c r="V2849" i="11"/>
  <c r="H2849" i="11"/>
  <c r="U2849" i="11" s="1"/>
  <c r="G2849" i="11"/>
  <c r="W2831" i="11"/>
  <c r="V2831" i="11"/>
  <c r="H2831" i="11"/>
  <c r="U2831" i="11" s="1"/>
  <c r="G2831" i="11"/>
  <c r="W2821" i="11"/>
  <c r="V2821" i="11"/>
  <c r="H2821" i="11"/>
  <c r="U2821" i="11" s="1"/>
  <c r="G2821" i="11"/>
  <c r="W2811" i="11"/>
  <c r="V2811" i="11"/>
  <c r="H2811" i="11"/>
  <c r="U2811" i="11" s="1"/>
  <c r="G2811" i="11"/>
  <c r="W2809" i="11"/>
  <c r="V2809" i="11"/>
  <c r="H2809" i="11"/>
  <c r="U2809" i="11" s="1"/>
  <c r="G2809" i="11"/>
  <c r="W2807" i="11"/>
  <c r="V2807" i="11"/>
  <c r="H2807" i="11"/>
  <c r="U2807" i="11" s="1"/>
  <c r="G2807" i="11"/>
  <c r="W2805" i="11"/>
  <c r="V2805" i="11"/>
  <c r="H2805" i="11"/>
  <c r="U2805" i="11" s="1"/>
  <c r="G2805" i="11"/>
  <c r="W2819" i="11"/>
  <c r="V2819" i="11"/>
  <c r="H2819" i="11"/>
  <c r="U2819" i="11" s="1"/>
  <c r="G2819" i="11"/>
  <c r="W2817" i="11"/>
  <c r="V2817" i="11"/>
  <c r="H2817" i="11"/>
  <c r="U2817" i="11" s="1"/>
  <c r="G2817" i="11"/>
  <c r="W2815" i="11"/>
  <c r="V2815" i="11"/>
  <c r="H2815" i="11"/>
  <c r="U2815" i="11" s="1"/>
  <c r="G2815" i="11"/>
  <c r="W2813" i="11"/>
  <c r="V2813" i="11"/>
  <c r="H2813" i="11"/>
  <c r="U2813" i="11" s="1"/>
  <c r="G2813" i="11"/>
  <c r="W2820" i="11"/>
  <c r="V2820" i="11"/>
  <c r="H2820" i="11"/>
  <c r="U2820" i="11" s="1"/>
  <c r="G2820" i="11"/>
  <c r="W2818" i="11"/>
  <c r="V2818" i="11"/>
  <c r="H2818" i="11"/>
  <c r="U2818" i="11" s="1"/>
  <c r="G2818" i="11"/>
  <c r="W2812" i="11"/>
  <c r="V2812" i="11"/>
  <c r="H2812" i="11"/>
  <c r="U2812" i="11" s="1"/>
  <c r="G2812" i="11"/>
  <c r="W2810" i="11"/>
  <c r="V2810" i="11"/>
  <c r="H2810" i="11"/>
  <c r="U2810" i="11" s="1"/>
  <c r="G2810" i="11"/>
  <c r="W2808" i="11"/>
  <c r="V2808" i="11"/>
  <c r="H2808" i="11"/>
  <c r="U2808" i="11" s="1"/>
  <c r="G2808" i="11"/>
  <c r="W2806" i="11"/>
  <c r="V2806" i="11"/>
  <c r="H2806" i="11"/>
  <c r="U2806" i="11" s="1"/>
  <c r="G2806" i="11"/>
  <c r="W2816" i="11"/>
  <c r="V2816" i="11"/>
  <c r="H2816" i="11"/>
  <c r="U2816" i="11" s="1"/>
  <c r="G2816" i="11"/>
  <c r="W2814" i="11"/>
  <c r="V2814" i="11"/>
  <c r="H2814" i="11"/>
  <c r="U2814" i="11" s="1"/>
  <c r="G2814" i="11"/>
  <c r="W2804" i="11"/>
  <c r="V2804" i="11"/>
  <c r="H2804" i="11"/>
  <c r="U2804" i="11" s="1"/>
  <c r="G2804" i="11"/>
  <c r="W2803" i="11"/>
  <c r="V2803" i="11"/>
  <c r="H2803" i="11"/>
  <c r="U2803" i="11" s="1"/>
  <c r="G2803" i="11"/>
  <c r="W2802" i="11"/>
  <c r="V2802" i="11"/>
  <c r="H2802" i="11"/>
  <c r="U2802" i="11" s="1"/>
  <c r="G2802" i="11"/>
  <c r="W2800" i="11"/>
  <c r="V2800" i="11"/>
  <c r="H2800" i="11"/>
  <c r="U2800" i="11" s="1"/>
  <c r="G2800" i="11"/>
  <c r="W2799" i="11"/>
  <c r="V2799" i="11"/>
  <c r="H2799" i="11"/>
  <c r="U2799" i="11" s="1"/>
  <c r="G2799" i="11"/>
  <c r="W2798" i="11"/>
  <c r="V2798" i="11"/>
  <c r="H2798" i="11"/>
  <c r="U2798" i="11" s="1"/>
  <c r="G2798" i="11"/>
  <c r="W2796" i="11"/>
  <c r="V2796" i="11"/>
  <c r="H2796" i="11"/>
  <c r="U2796" i="11" s="1"/>
  <c r="G2796" i="11"/>
  <c r="W2795" i="11"/>
  <c r="V2795" i="11"/>
  <c r="H2795" i="11"/>
  <c r="U2795" i="11" s="1"/>
  <c r="G2795" i="11"/>
  <c r="W2794" i="11"/>
  <c r="V2794" i="11"/>
  <c r="H2794" i="11"/>
  <c r="U2794" i="11" s="1"/>
  <c r="G2794" i="11"/>
  <c r="W2801" i="11"/>
  <c r="V2801" i="11"/>
  <c r="H2801" i="11"/>
  <c r="U2801" i="11" s="1"/>
  <c r="G2801" i="11"/>
  <c r="W2797" i="11"/>
  <c r="V2797" i="11"/>
  <c r="H2797" i="11"/>
  <c r="U2797" i="11" s="1"/>
  <c r="G2797" i="11"/>
  <c r="W2793" i="11"/>
  <c r="V2793" i="11"/>
  <c r="H2793" i="11"/>
  <c r="U2793" i="11" s="1"/>
  <c r="G2793" i="11"/>
  <c r="W2792" i="11"/>
  <c r="V2792" i="11"/>
  <c r="H2792" i="11"/>
  <c r="U2792" i="11" s="1"/>
  <c r="G2792" i="11"/>
  <c r="W2791" i="11"/>
  <c r="V2791" i="11"/>
  <c r="H2791" i="11"/>
  <c r="U2791" i="11" s="1"/>
  <c r="G2791" i="11"/>
  <c r="W2790" i="11"/>
  <c r="V2790" i="11"/>
  <c r="H2790" i="11"/>
  <c r="U2790" i="11" s="1"/>
  <c r="G2790" i="11"/>
  <c r="W2789" i="11"/>
  <c r="V2789" i="11"/>
  <c r="H2789" i="11"/>
  <c r="U2789" i="11" s="1"/>
  <c r="G2789" i="11"/>
  <c r="W2788" i="11"/>
  <c r="V2788" i="11"/>
  <c r="H2788" i="11"/>
  <c r="U2788" i="11" s="1"/>
  <c r="G2788" i="11"/>
  <c r="W2787" i="11"/>
  <c r="V2787" i="11"/>
  <c r="H2787" i="11"/>
  <c r="U2787" i="11" s="1"/>
  <c r="G2787" i="11"/>
  <c r="W2786" i="11"/>
  <c r="V2786" i="11"/>
  <c r="H2786" i="11"/>
  <c r="U2786" i="11" s="1"/>
  <c r="G2786" i="11"/>
  <c r="W2785" i="11"/>
  <c r="V2785" i="11"/>
  <c r="H2785" i="11"/>
  <c r="U2785" i="11" s="1"/>
  <c r="G2785" i="11"/>
  <c r="W2784" i="11"/>
  <c r="V2784" i="11"/>
  <c r="H2784" i="11"/>
  <c r="U2784" i="11" s="1"/>
  <c r="G2784" i="11"/>
  <c r="W2783" i="11"/>
  <c r="V2783" i="11"/>
  <c r="H2783" i="11"/>
  <c r="U2783" i="11" s="1"/>
  <c r="G2783" i="11"/>
  <c r="W2782" i="11"/>
  <c r="V2782" i="11"/>
  <c r="H2782" i="11"/>
  <c r="U2782" i="11" s="1"/>
  <c r="G2782" i="11"/>
  <c r="W2779" i="11"/>
  <c r="V2779" i="11"/>
  <c r="H2779" i="11"/>
  <c r="U2779" i="11" s="1"/>
  <c r="G2779" i="11"/>
  <c r="W2778" i="11"/>
  <c r="V2778" i="11"/>
  <c r="H2778" i="11"/>
  <c r="U2778" i="11" s="1"/>
  <c r="G2778" i="11"/>
  <c r="W2781" i="11"/>
  <c r="V2781" i="11"/>
  <c r="H2781" i="11"/>
  <c r="U2781" i="11" s="1"/>
  <c r="G2781" i="11"/>
  <c r="W2780" i="11"/>
  <c r="V2780" i="11"/>
  <c r="H2780" i="11"/>
  <c r="U2780" i="11" s="1"/>
  <c r="G2780" i="11"/>
  <c r="W2777" i="11"/>
  <c r="V2777" i="11"/>
  <c r="H2777" i="11"/>
  <c r="U2777" i="11" s="1"/>
  <c r="G2777" i="11"/>
  <c r="W2776" i="11"/>
  <c r="V2776" i="11"/>
  <c r="H2776" i="11"/>
  <c r="U2776" i="11" s="1"/>
  <c r="G2776" i="11"/>
  <c r="W2775" i="11"/>
  <c r="V2775" i="11"/>
  <c r="H2775" i="11"/>
  <c r="U2775" i="11" s="1"/>
  <c r="G2775" i="11"/>
  <c r="W2774" i="11"/>
  <c r="V2774" i="11"/>
  <c r="H2774" i="11"/>
  <c r="U2774" i="11" s="1"/>
  <c r="G2774" i="11"/>
  <c r="W2773" i="11"/>
  <c r="V2773" i="11"/>
  <c r="H2773" i="11"/>
  <c r="U2773" i="11" s="1"/>
  <c r="G2773" i="11"/>
  <c r="W2772" i="11"/>
  <c r="V2772" i="11"/>
  <c r="H2772" i="11"/>
  <c r="U2772" i="11" s="1"/>
  <c r="G2772" i="11"/>
  <c r="W2771" i="11"/>
  <c r="V2771" i="11"/>
  <c r="H2771" i="11"/>
  <c r="U2771" i="11" s="1"/>
  <c r="G2771" i="11"/>
  <c r="W2769" i="11"/>
  <c r="V2769" i="11"/>
  <c r="H2769" i="11"/>
  <c r="U2769" i="11" s="1"/>
  <c r="G2769" i="11"/>
  <c r="W2767" i="11"/>
  <c r="V2767" i="11"/>
  <c r="H2767" i="11"/>
  <c r="U2767" i="11" s="1"/>
  <c r="G2767" i="11"/>
  <c r="W2765" i="11"/>
  <c r="V2765" i="11"/>
  <c r="H2765" i="11"/>
  <c r="U2765" i="11" s="1"/>
  <c r="G2765" i="11"/>
  <c r="W2770" i="11"/>
  <c r="V2770" i="11"/>
  <c r="H2770" i="11"/>
  <c r="U2770" i="11" s="1"/>
  <c r="G2770" i="11"/>
  <c r="W2768" i="11"/>
  <c r="V2768" i="11"/>
  <c r="H2768" i="11"/>
  <c r="U2768" i="11" s="1"/>
  <c r="G2768" i="11"/>
  <c r="W2766" i="11"/>
  <c r="V2766" i="11"/>
  <c r="H2766" i="11"/>
  <c r="U2766" i="11" s="1"/>
  <c r="G2766" i="11"/>
  <c r="W2764" i="11"/>
  <c r="V2764" i="11"/>
  <c r="H2764" i="11"/>
  <c r="U2764" i="11" s="1"/>
  <c r="G2764" i="11"/>
  <c r="W2763" i="11"/>
  <c r="V2763" i="11"/>
  <c r="H2763" i="11"/>
  <c r="U2763" i="11" s="1"/>
  <c r="G2763" i="11"/>
  <c r="W2762" i="11"/>
  <c r="V2762" i="11"/>
  <c r="H2762" i="11"/>
  <c r="U2762" i="11" s="1"/>
  <c r="G2762" i="11"/>
  <c r="W2759" i="11"/>
  <c r="V2759" i="11"/>
  <c r="H2759" i="11"/>
  <c r="U2759" i="11" s="1"/>
  <c r="G2759" i="11"/>
  <c r="W2753" i="11"/>
  <c r="V2753" i="11"/>
  <c r="H2753" i="11"/>
  <c r="U2753" i="11" s="1"/>
  <c r="G2753" i="11"/>
  <c r="W2747" i="11"/>
  <c r="V2747" i="11"/>
  <c r="H2747" i="11"/>
  <c r="U2747" i="11" s="1"/>
  <c r="G2747" i="11"/>
  <c r="W2741" i="11"/>
  <c r="V2741" i="11"/>
  <c r="H2741" i="11"/>
  <c r="U2741" i="11" s="1"/>
  <c r="G2741" i="11"/>
  <c r="W2758" i="11"/>
  <c r="V2758" i="11"/>
  <c r="H2758" i="11"/>
  <c r="U2758" i="11" s="1"/>
  <c r="G2758" i="11"/>
  <c r="W2752" i="11"/>
  <c r="V2752" i="11"/>
  <c r="H2752" i="11"/>
  <c r="U2752" i="11" s="1"/>
  <c r="G2752" i="11"/>
  <c r="W2746" i="11"/>
  <c r="V2746" i="11"/>
  <c r="H2746" i="11"/>
  <c r="U2746" i="11" s="1"/>
  <c r="G2746" i="11"/>
  <c r="W2740" i="11"/>
  <c r="V2740" i="11"/>
  <c r="H2740" i="11"/>
  <c r="U2740" i="11" s="1"/>
  <c r="G2740" i="11"/>
  <c r="W2761" i="11"/>
  <c r="V2761" i="11"/>
  <c r="H2761" i="11"/>
  <c r="U2761" i="11" s="1"/>
  <c r="G2761" i="11"/>
  <c r="W2757" i="11"/>
  <c r="V2757" i="11"/>
  <c r="H2757" i="11"/>
  <c r="U2757" i="11" s="1"/>
  <c r="G2757" i="11"/>
  <c r="W2755" i="11"/>
  <c r="V2755" i="11"/>
  <c r="H2755" i="11"/>
  <c r="U2755" i="11" s="1"/>
  <c r="G2755" i="11"/>
  <c r="W2751" i="11"/>
  <c r="V2751" i="11"/>
  <c r="H2751" i="11"/>
  <c r="U2751" i="11" s="1"/>
  <c r="G2751" i="11"/>
  <c r="W2749" i="11"/>
  <c r="V2749" i="11"/>
  <c r="H2749" i="11"/>
  <c r="U2749" i="11" s="1"/>
  <c r="G2749" i="11"/>
  <c r="W2745" i="11"/>
  <c r="V2745" i="11"/>
  <c r="H2745" i="11"/>
  <c r="U2745" i="11" s="1"/>
  <c r="G2745" i="11"/>
  <c r="W2743" i="11"/>
  <c r="V2743" i="11"/>
  <c r="H2743" i="11"/>
  <c r="U2743" i="11" s="1"/>
  <c r="G2743" i="11"/>
  <c r="W2739" i="11"/>
  <c r="V2739" i="11"/>
  <c r="H2739" i="11"/>
  <c r="U2739" i="11" s="1"/>
  <c r="G2739" i="11"/>
  <c r="W2760" i="11"/>
  <c r="V2760" i="11"/>
  <c r="H2760" i="11"/>
  <c r="U2760" i="11" s="1"/>
  <c r="G2760" i="11"/>
  <c r="W2756" i="11"/>
  <c r="V2756" i="11"/>
  <c r="H2756" i="11"/>
  <c r="U2756" i="11" s="1"/>
  <c r="G2756" i="11"/>
  <c r="W2754" i="11"/>
  <c r="V2754" i="11"/>
  <c r="H2754" i="11"/>
  <c r="U2754" i="11" s="1"/>
  <c r="G2754" i="11"/>
  <c r="W2750" i="11"/>
  <c r="V2750" i="11"/>
  <c r="H2750" i="11"/>
  <c r="U2750" i="11" s="1"/>
  <c r="G2750" i="11"/>
  <c r="W2748" i="11"/>
  <c r="V2748" i="11"/>
  <c r="H2748" i="11"/>
  <c r="U2748" i="11" s="1"/>
  <c r="G2748" i="11"/>
  <c r="W2744" i="11"/>
  <c r="V2744" i="11"/>
  <c r="H2744" i="11"/>
  <c r="U2744" i="11" s="1"/>
  <c r="G2744" i="11"/>
  <c r="W2742" i="11"/>
  <c r="V2742" i="11"/>
  <c r="H2742" i="11"/>
  <c r="U2742" i="11" s="1"/>
  <c r="G2742" i="11"/>
  <c r="W2738" i="11"/>
  <c r="V2738" i="11"/>
  <c r="H2738" i="11"/>
  <c r="U2738" i="11" s="1"/>
  <c r="G2738" i="11"/>
  <c r="W2683" i="11"/>
  <c r="V2683" i="11"/>
  <c r="H2683" i="11"/>
  <c r="U2683" i="11" s="1"/>
  <c r="G2683" i="11"/>
  <c r="W2682" i="11"/>
  <c r="V2682" i="11"/>
  <c r="H2682" i="11"/>
  <c r="U2682" i="11" s="1"/>
  <c r="G2682" i="11"/>
  <c r="W2681" i="11"/>
  <c r="V2681" i="11"/>
  <c r="H2681" i="11"/>
  <c r="U2681" i="11" s="1"/>
  <c r="G2681" i="11"/>
  <c r="W2680" i="11"/>
  <c r="V2680" i="11"/>
  <c r="H2680" i="11"/>
  <c r="U2680" i="11" s="1"/>
  <c r="G2680" i="11"/>
  <c r="W2679" i="11"/>
  <c r="V2679" i="11"/>
  <c r="H2679" i="11"/>
  <c r="U2679" i="11" s="1"/>
  <c r="G2679" i="11"/>
  <c r="W2678" i="11"/>
  <c r="V2678" i="11"/>
  <c r="H2678" i="11"/>
  <c r="U2678" i="11" s="1"/>
  <c r="G2678" i="11"/>
  <c r="W2677" i="11"/>
  <c r="V2677" i="11"/>
  <c r="H2677" i="11"/>
  <c r="U2677" i="11" s="1"/>
  <c r="G2677" i="11"/>
  <c r="W2676" i="11"/>
  <c r="V2676" i="11"/>
  <c r="H2676" i="11"/>
  <c r="U2676" i="11" s="1"/>
  <c r="G2676" i="11"/>
  <c r="W2675" i="11"/>
  <c r="V2675" i="11"/>
  <c r="H2675" i="11"/>
  <c r="U2675" i="11" s="1"/>
  <c r="G2675" i="11"/>
  <c r="W2670" i="11"/>
  <c r="V2670" i="11"/>
  <c r="H2670" i="11"/>
  <c r="U2670" i="11" s="1"/>
  <c r="G2670" i="11"/>
  <c r="W2669" i="11"/>
  <c r="V2669" i="11"/>
  <c r="H2669" i="11"/>
  <c r="U2669" i="11" s="1"/>
  <c r="G2669" i="11"/>
  <c r="W2674" i="11"/>
  <c r="V2674" i="11"/>
  <c r="H2674" i="11"/>
  <c r="U2674" i="11" s="1"/>
  <c r="G2674" i="11"/>
  <c r="W2673" i="11"/>
  <c r="V2673" i="11"/>
  <c r="H2673" i="11"/>
  <c r="U2673" i="11" s="1"/>
  <c r="G2673" i="11"/>
  <c r="W2671" i="11"/>
  <c r="V2671" i="11"/>
  <c r="H2671" i="11"/>
  <c r="U2671" i="11" s="1"/>
  <c r="G2671" i="11"/>
  <c r="W2672" i="11"/>
  <c r="V2672" i="11"/>
  <c r="H2672" i="11"/>
  <c r="U2672" i="11" s="1"/>
  <c r="G2672" i="11"/>
  <c r="W2662" i="11"/>
  <c r="V2662" i="11"/>
  <c r="H2662" i="11"/>
  <c r="U2662" i="11" s="1"/>
  <c r="G2662" i="11"/>
  <c r="W2661" i="11"/>
  <c r="V2661" i="11"/>
  <c r="H2661" i="11"/>
  <c r="U2661" i="11" s="1"/>
  <c r="G2661" i="11"/>
  <c r="W2668" i="11"/>
  <c r="V2668" i="11"/>
  <c r="H2668" i="11"/>
  <c r="U2668" i="11" s="1"/>
  <c r="G2668" i="11"/>
  <c r="W2667" i="11"/>
  <c r="V2667" i="11"/>
  <c r="H2667" i="11"/>
  <c r="U2667" i="11" s="1"/>
  <c r="G2667" i="11"/>
  <c r="W2665" i="11"/>
  <c r="V2665" i="11"/>
  <c r="H2665" i="11"/>
  <c r="U2665" i="11" s="1"/>
  <c r="G2665" i="11"/>
  <c r="W2664" i="11"/>
  <c r="V2664" i="11"/>
  <c r="H2664" i="11"/>
  <c r="U2664" i="11" s="1"/>
  <c r="G2664" i="11"/>
  <c r="W2663" i="11"/>
  <c r="V2663" i="11"/>
  <c r="H2663" i="11"/>
  <c r="U2663" i="11" s="1"/>
  <c r="G2663" i="11"/>
  <c r="W2660" i="11"/>
  <c r="V2660" i="11"/>
  <c r="H2660" i="11"/>
  <c r="U2660" i="11" s="1"/>
  <c r="G2660" i="11"/>
  <c r="W2666" i="11"/>
  <c r="V2666" i="11"/>
  <c r="U2666" i="11"/>
  <c r="H2666" i="11"/>
  <c r="G2666" i="11"/>
  <c r="W2657" i="11"/>
  <c r="V2657" i="11"/>
  <c r="H2657" i="11"/>
  <c r="U2657" i="11" s="1"/>
  <c r="G2657" i="11"/>
  <c r="W2656" i="11"/>
  <c r="V2656" i="11"/>
  <c r="H2656" i="11"/>
  <c r="U2656" i="11" s="1"/>
  <c r="G2656" i="11"/>
  <c r="W2655" i="11"/>
  <c r="V2655" i="11"/>
  <c r="H2655" i="11"/>
  <c r="U2655" i="11" s="1"/>
  <c r="G2655" i="11"/>
  <c r="W2659" i="11"/>
  <c r="V2659" i="11"/>
  <c r="H2659" i="11"/>
  <c r="U2659" i="11" s="1"/>
  <c r="G2659" i="11"/>
  <c r="W2654" i="11"/>
  <c r="V2654" i="11"/>
  <c r="H2654" i="11"/>
  <c r="U2654" i="11" s="1"/>
  <c r="G2654" i="11"/>
  <c r="W2653" i="11"/>
  <c r="V2653" i="11"/>
  <c r="H2653" i="11"/>
  <c r="U2653" i="11" s="1"/>
  <c r="G2653" i="11"/>
  <c r="W2658" i="11"/>
  <c r="V2658" i="11"/>
  <c r="H2658" i="11"/>
  <c r="U2658" i="11" s="1"/>
  <c r="G2658" i="11"/>
  <c r="W2652" i="11"/>
  <c r="V2652" i="11"/>
  <c r="H2652" i="11"/>
  <c r="U2652" i="11" s="1"/>
  <c r="G2652" i="11"/>
  <c r="W2651" i="11"/>
  <c r="V2651" i="11"/>
  <c r="H2651" i="11"/>
  <c r="U2651" i="11" s="1"/>
  <c r="G2651" i="11"/>
  <c r="W2649" i="11"/>
  <c r="V2649" i="11"/>
  <c r="H2649" i="11"/>
  <c r="U2649" i="11" s="1"/>
  <c r="G2649" i="11"/>
  <c r="W2650" i="11"/>
  <c r="V2650" i="11"/>
  <c r="H2650" i="11"/>
  <c r="U2650" i="11" s="1"/>
  <c r="G2650" i="11"/>
  <c r="W2648" i="11"/>
  <c r="V2648" i="11"/>
  <c r="H2648" i="11"/>
  <c r="U2648" i="11" s="1"/>
  <c r="G2648" i="11"/>
  <c r="W2644" i="11"/>
  <c r="V2644" i="11"/>
  <c r="H2644" i="11"/>
  <c r="U2644" i="11" s="1"/>
  <c r="G2644" i="11"/>
  <c r="W2642" i="11"/>
  <c r="V2642" i="11"/>
  <c r="H2642" i="11"/>
  <c r="U2642" i="11" s="1"/>
  <c r="G2642" i="11"/>
  <c r="W2647" i="11"/>
  <c r="V2647" i="11"/>
  <c r="H2647" i="11"/>
  <c r="U2647" i="11" s="1"/>
  <c r="G2647" i="11"/>
  <c r="W2646" i="11"/>
  <c r="V2646" i="11"/>
  <c r="H2646" i="11"/>
  <c r="U2646" i="11" s="1"/>
  <c r="G2646" i="11"/>
  <c r="W2645" i="11"/>
  <c r="V2645" i="11"/>
  <c r="H2645" i="11"/>
  <c r="U2645" i="11" s="1"/>
  <c r="G2645" i="11"/>
  <c r="W2643" i="11"/>
  <c r="V2643" i="11"/>
  <c r="H2643" i="11"/>
  <c r="U2643" i="11" s="1"/>
  <c r="G2643" i="11"/>
  <c r="W2641" i="11"/>
  <c r="V2641" i="11"/>
  <c r="H2641" i="11"/>
  <c r="U2641" i="11" s="1"/>
  <c r="G2641" i="11"/>
  <c r="W2640" i="11"/>
  <c r="V2640" i="11"/>
  <c r="H2640" i="11"/>
  <c r="U2640" i="11" s="1"/>
  <c r="G2640" i="11"/>
  <c r="W2639" i="11"/>
  <c r="V2639" i="11"/>
  <c r="H2639" i="11"/>
  <c r="U2639" i="11" s="1"/>
  <c r="G2639" i="11"/>
  <c r="W2638" i="11"/>
  <c r="V2638" i="11"/>
  <c r="H2638" i="11"/>
  <c r="U2638" i="11" s="1"/>
  <c r="G2638" i="11"/>
  <c r="W2637" i="11"/>
  <c r="V2637" i="11"/>
  <c r="H2637" i="11"/>
  <c r="U2637" i="11" s="1"/>
  <c r="G2637" i="11"/>
  <c r="W2636" i="11"/>
  <c r="V2636" i="11"/>
  <c r="H2636" i="11"/>
  <c r="U2636" i="11" s="1"/>
  <c r="G2636" i="11"/>
  <c r="W2635" i="11"/>
  <c r="V2635" i="11"/>
  <c r="H2635" i="11"/>
  <c r="U2635" i="11" s="1"/>
  <c r="G2635" i="11"/>
  <c r="W2634" i="11"/>
  <c r="V2634" i="11"/>
  <c r="H2634" i="11"/>
  <c r="U2634" i="11" s="1"/>
  <c r="G2634" i="11"/>
  <c r="W2577" i="11"/>
  <c r="V2577" i="11"/>
  <c r="H2577" i="11"/>
  <c r="U2577" i="11" s="1"/>
  <c r="G2577" i="11"/>
  <c r="W2578" i="11"/>
  <c r="V2578" i="11"/>
  <c r="H2578" i="11"/>
  <c r="U2578" i="11" s="1"/>
  <c r="G2578" i="11"/>
  <c r="W2580" i="11"/>
  <c r="V2580" i="11"/>
  <c r="H2580" i="11"/>
  <c r="U2580" i="11" s="1"/>
  <c r="G2580" i="11"/>
  <c r="W2581" i="11"/>
  <c r="V2581" i="11"/>
  <c r="H2581" i="11"/>
  <c r="U2581" i="11" s="1"/>
  <c r="G2581" i="11"/>
  <c r="W2579" i="11"/>
  <c r="V2579" i="11"/>
  <c r="H2579" i="11"/>
  <c r="U2579" i="11" s="1"/>
  <c r="G2579" i="11"/>
  <c r="W2582" i="11"/>
  <c r="V2582" i="11"/>
  <c r="H2582" i="11"/>
  <c r="U2582" i="11" s="1"/>
  <c r="G2582" i="11"/>
  <c r="W2633" i="11"/>
  <c r="V2633" i="11"/>
  <c r="H2633" i="11"/>
  <c r="U2633" i="11" s="1"/>
  <c r="G2633" i="11"/>
  <c r="W2632" i="11"/>
  <c r="V2632" i="11"/>
  <c r="H2632" i="11"/>
  <c r="U2632" i="11" s="1"/>
  <c r="G2632" i="11"/>
  <c r="W2631" i="11"/>
  <c r="V2631" i="11"/>
  <c r="H2631" i="11"/>
  <c r="U2631" i="11" s="1"/>
  <c r="G2631" i="11"/>
  <c r="W2630" i="11"/>
  <c r="V2630" i="11"/>
  <c r="H2630" i="11"/>
  <c r="U2630" i="11" s="1"/>
  <c r="G2630" i="11"/>
  <c r="W2629" i="11"/>
  <c r="V2629" i="11"/>
  <c r="H2629" i="11"/>
  <c r="U2629" i="11" s="1"/>
  <c r="G2629" i="11"/>
  <c r="W2628" i="11"/>
  <c r="V2628" i="11"/>
  <c r="H2628" i="11"/>
  <c r="U2628" i="11" s="1"/>
  <c r="G2628" i="11"/>
  <c r="W2626" i="11"/>
  <c r="V2626" i="11"/>
  <c r="H2626" i="11"/>
  <c r="U2626" i="11" s="1"/>
  <c r="G2626" i="11"/>
  <c r="W2627" i="11"/>
  <c r="V2627" i="11"/>
  <c r="H2627" i="11"/>
  <c r="U2627" i="11" s="1"/>
  <c r="G2627" i="11"/>
  <c r="W2625" i="11"/>
  <c r="V2625" i="11"/>
  <c r="H2625" i="11"/>
  <c r="U2625" i="11" s="1"/>
  <c r="G2625" i="11"/>
  <c r="W2624" i="11"/>
  <c r="V2624" i="11"/>
  <c r="H2624" i="11"/>
  <c r="U2624" i="11" s="1"/>
  <c r="G2624" i="11"/>
  <c r="W2623" i="11"/>
  <c r="V2623" i="11"/>
  <c r="H2623" i="11"/>
  <c r="U2623" i="11" s="1"/>
  <c r="G2623" i="11"/>
  <c r="W2622" i="11"/>
  <c r="V2622" i="11"/>
  <c r="H2622" i="11"/>
  <c r="U2622" i="11" s="1"/>
  <c r="G2622" i="11"/>
  <c r="W2621" i="11"/>
  <c r="V2621" i="11"/>
  <c r="H2621" i="11"/>
  <c r="U2621" i="11" s="1"/>
  <c r="G2621" i="11"/>
  <c r="W2620" i="11"/>
  <c r="V2620" i="11"/>
  <c r="H2620" i="11"/>
  <c r="U2620" i="11" s="1"/>
  <c r="G2620" i="11"/>
  <c r="W2614" i="11"/>
  <c r="V2614" i="11"/>
  <c r="H2614" i="11"/>
  <c r="U2614" i="11" s="1"/>
  <c r="G2614" i="11"/>
  <c r="W2613" i="11"/>
  <c r="V2613" i="11"/>
  <c r="H2613" i="11"/>
  <c r="U2613" i="11" s="1"/>
  <c r="G2613" i="11"/>
  <c r="W2612" i="11"/>
  <c r="V2612" i="11"/>
  <c r="H2612" i="11"/>
  <c r="U2612" i="11" s="1"/>
  <c r="G2612" i="11"/>
  <c r="W2611" i="11"/>
  <c r="V2611" i="11"/>
  <c r="H2611" i="11"/>
  <c r="U2611" i="11" s="1"/>
  <c r="G2611" i="11"/>
  <c r="W2610" i="11"/>
  <c r="V2610" i="11"/>
  <c r="H2610" i="11"/>
  <c r="U2610" i="11" s="1"/>
  <c r="G2610" i="11"/>
  <c r="W2619" i="11"/>
  <c r="V2619" i="11"/>
  <c r="H2619" i="11"/>
  <c r="U2619" i="11" s="1"/>
  <c r="G2619" i="11"/>
  <c r="W2618" i="11"/>
  <c r="V2618" i="11"/>
  <c r="H2618" i="11"/>
  <c r="U2618" i="11" s="1"/>
  <c r="G2618" i="11"/>
  <c r="W2609" i="11"/>
  <c r="V2609" i="11"/>
  <c r="H2609" i="11"/>
  <c r="U2609" i="11" s="1"/>
  <c r="W2608" i="11"/>
  <c r="V2608" i="11"/>
  <c r="H2608" i="11"/>
  <c r="U2608" i="11" s="1"/>
  <c r="W2617" i="11"/>
  <c r="V2617" i="11"/>
  <c r="H2617" i="11"/>
  <c r="U2617" i="11" s="1"/>
  <c r="G2617" i="11"/>
  <c r="W2616" i="11"/>
  <c r="V2616" i="11"/>
  <c r="H2616" i="11"/>
  <c r="U2616" i="11" s="1"/>
  <c r="G2616" i="11"/>
  <c r="W2615" i="11"/>
  <c r="V2615" i="11"/>
  <c r="H2615" i="11"/>
  <c r="U2615" i="11" s="1"/>
  <c r="G2615" i="11"/>
  <c r="W2607" i="11"/>
  <c r="V2607" i="11"/>
  <c r="H2607" i="11"/>
  <c r="U2607" i="11" s="1"/>
  <c r="G2607" i="11"/>
  <c r="W2606" i="11"/>
  <c r="V2606" i="11"/>
  <c r="H2606" i="11"/>
  <c r="U2606" i="11" s="1"/>
  <c r="G2606" i="11"/>
  <c r="W2604" i="11"/>
  <c r="V2604" i="11"/>
  <c r="H2604" i="11"/>
  <c r="U2604" i="11" s="1"/>
  <c r="G2604" i="11"/>
  <c r="W2605" i="11"/>
  <c r="V2605" i="11"/>
  <c r="H2605" i="11"/>
  <c r="U2605" i="11" s="1"/>
  <c r="G2605" i="11"/>
  <c r="W2603" i="11"/>
  <c r="V2603" i="11"/>
  <c r="H2603" i="11"/>
  <c r="U2603" i="11" s="1"/>
  <c r="G2603" i="11"/>
  <c r="W2602" i="11"/>
  <c r="V2602" i="11"/>
  <c r="H2602" i="11"/>
  <c r="U2602" i="11" s="1"/>
  <c r="G2602" i="11"/>
  <c r="W2601" i="11"/>
  <c r="V2601" i="11"/>
  <c r="H2601" i="11"/>
  <c r="U2601" i="11" s="1"/>
  <c r="G2601" i="11"/>
  <c r="W2600" i="11"/>
  <c r="V2600" i="11"/>
  <c r="H2600" i="11"/>
  <c r="U2600" i="11" s="1"/>
  <c r="G2600" i="11"/>
  <c r="W2599" i="11"/>
  <c r="V2599" i="11"/>
  <c r="H2599" i="11"/>
  <c r="U2599" i="11" s="1"/>
  <c r="G2599" i="11"/>
  <c r="W2598" i="11"/>
  <c r="V2598" i="11"/>
  <c r="H2598" i="11"/>
  <c r="U2598" i="11" s="1"/>
  <c r="G2598" i="11"/>
  <c r="W2597" i="11"/>
  <c r="V2597" i="11"/>
  <c r="H2597" i="11"/>
  <c r="U2597" i="11" s="1"/>
  <c r="G2597" i="11"/>
  <c r="W2596" i="11"/>
  <c r="V2596" i="11"/>
  <c r="H2596" i="11"/>
  <c r="U2596" i="11" s="1"/>
  <c r="G2596" i="11"/>
  <c r="W2595" i="11"/>
  <c r="V2595" i="11"/>
  <c r="H2595" i="11"/>
  <c r="U2595" i="11" s="1"/>
  <c r="G2595" i="11"/>
  <c r="W2587" i="11"/>
  <c r="V2587" i="11"/>
  <c r="H2587" i="11"/>
  <c r="U2587" i="11" s="1"/>
  <c r="G2587" i="11"/>
  <c r="W2588" i="11"/>
  <c r="V2588" i="11"/>
  <c r="H2588" i="11"/>
  <c r="U2588" i="11" s="1"/>
  <c r="G2588" i="11"/>
  <c r="W2590" i="11"/>
  <c r="V2590" i="11"/>
  <c r="H2590" i="11"/>
  <c r="U2590" i="11" s="1"/>
  <c r="G2590" i="11"/>
  <c r="W2589" i="11"/>
  <c r="V2589" i="11"/>
  <c r="H2589" i="11"/>
  <c r="U2589" i="11" s="1"/>
  <c r="G2589" i="11"/>
  <c r="W2593" i="11"/>
  <c r="V2593" i="11"/>
  <c r="H2593" i="11"/>
  <c r="U2593" i="11" s="1"/>
  <c r="G2593" i="11"/>
  <c r="W2594" i="11"/>
  <c r="V2594" i="11"/>
  <c r="H2594" i="11"/>
  <c r="U2594" i="11" s="1"/>
  <c r="G2594" i="11"/>
  <c r="W2591" i="11"/>
  <c r="V2591" i="11"/>
  <c r="H2591" i="11"/>
  <c r="U2591" i="11" s="1"/>
  <c r="G2591" i="11"/>
  <c r="W2592" i="11"/>
  <c r="V2592" i="11"/>
  <c r="H2592" i="11"/>
  <c r="U2592" i="11" s="1"/>
  <c r="G2592" i="11"/>
  <c r="W2585" i="11"/>
  <c r="V2585" i="11"/>
  <c r="H2585" i="11"/>
  <c r="U2585" i="11" s="1"/>
  <c r="G2585" i="11"/>
  <c r="W2586" i="11"/>
  <c r="V2586" i="11"/>
  <c r="H2586" i="11"/>
  <c r="U2586" i="11" s="1"/>
  <c r="G2586" i="11"/>
  <c r="W2583" i="11"/>
  <c r="V2583" i="11"/>
  <c r="H2583" i="11"/>
  <c r="U2583" i="11" s="1"/>
  <c r="G2583" i="11"/>
  <c r="W2584" i="11"/>
  <c r="V2584" i="11"/>
  <c r="H2584" i="11"/>
  <c r="U2584" i="11" s="1"/>
  <c r="G2584" i="11"/>
  <c r="W2555" i="11"/>
  <c r="V2555" i="11"/>
  <c r="H2555" i="11"/>
  <c r="U2555" i="11" s="1"/>
  <c r="G2555" i="11"/>
  <c r="W2556" i="11"/>
  <c r="V2556" i="11"/>
  <c r="H2556" i="11"/>
  <c r="U2556" i="11" s="1"/>
  <c r="G2556" i="11"/>
  <c r="W2564" i="11"/>
  <c r="V2564" i="11"/>
  <c r="H2564" i="11"/>
  <c r="U2564" i="11" s="1"/>
  <c r="G2564" i="11"/>
  <c r="W2563" i="11"/>
  <c r="V2563" i="11"/>
  <c r="H2563" i="11"/>
  <c r="U2563" i="11" s="1"/>
  <c r="G2563" i="11"/>
  <c r="W2559" i="11"/>
  <c r="V2559" i="11"/>
  <c r="H2559" i="11"/>
  <c r="U2559" i="11" s="1"/>
  <c r="G2559" i="11"/>
  <c r="W2558" i="11"/>
  <c r="V2558" i="11"/>
  <c r="H2558" i="11"/>
  <c r="U2558" i="11" s="1"/>
  <c r="G2558" i="11"/>
  <c r="W2557" i="11"/>
  <c r="V2557" i="11"/>
  <c r="H2557" i="11"/>
  <c r="U2557" i="11" s="1"/>
  <c r="G2557" i="11"/>
  <c r="W2562" i="11"/>
  <c r="V2562" i="11"/>
  <c r="H2562" i="11"/>
  <c r="U2562" i="11" s="1"/>
  <c r="G2562" i="11"/>
  <c r="W2561" i="11"/>
  <c r="V2561" i="11"/>
  <c r="H2561" i="11"/>
  <c r="U2561" i="11" s="1"/>
  <c r="G2561" i="11"/>
  <c r="W2560" i="11"/>
  <c r="V2560" i="11"/>
  <c r="H2560" i="11"/>
  <c r="U2560" i="11" s="1"/>
  <c r="G2560" i="11"/>
  <c r="W2572" i="11"/>
  <c r="V2572" i="11"/>
  <c r="H2572" i="11"/>
  <c r="U2572" i="11" s="1"/>
  <c r="G2572" i="11"/>
  <c r="W2567" i="11"/>
  <c r="V2567" i="11"/>
  <c r="H2567" i="11"/>
  <c r="U2567" i="11" s="1"/>
  <c r="G2567" i="11"/>
  <c r="W2571" i="11"/>
  <c r="V2571" i="11"/>
  <c r="H2571" i="11"/>
  <c r="U2571" i="11" s="1"/>
  <c r="G2571" i="11"/>
  <c r="W2565" i="11"/>
  <c r="V2565" i="11"/>
  <c r="H2565" i="11"/>
  <c r="U2565" i="11" s="1"/>
  <c r="G2565" i="11"/>
  <c r="W2575" i="11"/>
  <c r="V2575" i="11"/>
  <c r="H2575" i="11"/>
  <c r="U2575" i="11" s="1"/>
  <c r="G2575" i="11"/>
  <c r="W2569" i="11"/>
  <c r="V2569" i="11"/>
  <c r="H2569" i="11"/>
  <c r="U2569" i="11" s="1"/>
  <c r="G2569" i="11"/>
  <c r="W2576" i="11"/>
  <c r="V2576" i="11"/>
  <c r="H2576" i="11"/>
  <c r="U2576" i="11" s="1"/>
  <c r="G2576" i="11"/>
  <c r="W2570" i="11"/>
  <c r="V2570" i="11"/>
  <c r="H2570" i="11"/>
  <c r="U2570" i="11" s="1"/>
  <c r="G2570" i="11"/>
  <c r="W2574" i="11"/>
  <c r="V2574" i="11"/>
  <c r="H2574" i="11"/>
  <c r="U2574" i="11" s="1"/>
  <c r="G2574" i="11"/>
  <c r="W2568" i="11"/>
  <c r="V2568" i="11"/>
  <c r="H2568" i="11"/>
  <c r="U2568" i="11" s="1"/>
  <c r="G2568" i="11"/>
  <c r="W2573" i="11"/>
  <c r="V2573" i="11"/>
  <c r="H2573" i="11"/>
  <c r="U2573" i="11" s="1"/>
  <c r="G2573" i="11"/>
  <c r="W2566" i="11"/>
  <c r="V2566" i="11"/>
  <c r="H2566" i="11"/>
  <c r="U2566" i="11" s="1"/>
  <c r="G2566" i="11"/>
  <c r="W2544" i="11"/>
  <c r="V2544" i="11"/>
  <c r="H2544" i="11"/>
  <c r="U2544" i="11" s="1"/>
  <c r="G2544" i="11"/>
  <c r="W2543" i="11"/>
  <c r="V2543" i="11"/>
  <c r="H2543" i="11"/>
  <c r="U2543" i="11" s="1"/>
  <c r="G2543" i="11"/>
  <c r="W2554" i="11"/>
  <c r="V2554" i="11"/>
  <c r="H2554" i="11"/>
  <c r="U2554" i="11" s="1"/>
  <c r="G2554" i="11"/>
  <c r="W2553" i="11"/>
  <c r="V2553" i="11"/>
  <c r="H2553" i="11"/>
  <c r="U2553" i="11" s="1"/>
  <c r="G2553" i="11"/>
  <c r="W2552" i="11"/>
  <c r="V2552" i="11"/>
  <c r="H2552" i="11"/>
  <c r="U2552" i="11" s="1"/>
  <c r="G2552" i="11"/>
  <c r="W2551" i="11"/>
  <c r="V2551" i="11"/>
  <c r="H2551" i="11"/>
  <c r="U2551" i="11" s="1"/>
  <c r="G2551" i="11"/>
  <c r="W2550" i="11"/>
  <c r="V2550" i="11"/>
  <c r="H2550" i="11"/>
  <c r="U2550" i="11" s="1"/>
  <c r="G2550" i="11"/>
  <c r="W2549" i="11"/>
  <c r="V2549" i="11"/>
  <c r="H2549" i="11"/>
  <c r="U2549" i="11" s="1"/>
  <c r="G2549" i="11"/>
  <c r="W2548" i="11"/>
  <c r="V2548" i="11"/>
  <c r="H2548" i="11"/>
  <c r="U2548" i="11" s="1"/>
  <c r="G2548" i="11"/>
  <c r="W2547" i="11"/>
  <c r="V2547" i="11"/>
  <c r="H2547" i="11"/>
  <c r="U2547" i="11" s="1"/>
  <c r="G2547" i="11"/>
  <c r="W2546" i="11"/>
  <c r="V2546" i="11"/>
  <c r="H2546" i="11"/>
  <c r="U2546" i="11" s="1"/>
  <c r="G2546" i="11"/>
  <c r="W2545" i="11"/>
  <c r="V2545" i="11"/>
  <c r="H2545" i="11"/>
  <c r="U2545" i="11" s="1"/>
  <c r="G2545" i="11"/>
  <c r="W2542" i="11"/>
  <c r="V2542" i="11"/>
  <c r="H2542" i="11"/>
  <c r="U2542" i="11" s="1"/>
  <c r="G2542" i="11"/>
  <c r="W2541" i="11"/>
  <c r="V2541" i="11"/>
  <c r="H2541" i="11"/>
  <c r="U2541" i="11" s="1"/>
  <c r="G2541" i="11"/>
  <c r="W2540" i="11"/>
  <c r="V2540" i="11"/>
  <c r="H2540" i="11"/>
  <c r="U2540" i="11" s="1"/>
  <c r="G2540" i="11"/>
  <c r="W2539" i="11"/>
  <c r="V2539" i="11"/>
  <c r="H2539" i="11"/>
  <c r="U2539" i="11" s="1"/>
  <c r="G2539" i="11"/>
  <c r="W2538" i="11"/>
  <c r="V2538" i="11"/>
  <c r="H2538" i="11"/>
  <c r="U2538" i="11" s="1"/>
  <c r="G2538" i="11"/>
  <c r="W2537" i="11"/>
  <c r="V2537" i="11"/>
  <c r="H2537" i="11"/>
  <c r="U2537" i="11" s="1"/>
  <c r="G2537" i="11"/>
  <c r="W2536" i="11"/>
  <c r="V2536" i="11"/>
  <c r="H2536" i="11"/>
  <c r="U2536" i="11" s="1"/>
  <c r="G2536" i="11"/>
  <c r="W2535" i="11"/>
  <c r="V2535" i="11"/>
  <c r="H2535" i="11"/>
  <c r="U2535" i="11" s="1"/>
  <c r="G2535" i="11"/>
  <c r="W2534" i="11"/>
  <c r="V2534" i="11"/>
  <c r="H2534" i="11"/>
  <c r="U2534" i="11" s="1"/>
  <c r="G2534" i="11"/>
  <c r="W2533" i="11"/>
  <c r="V2533" i="11"/>
  <c r="H2533" i="11"/>
  <c r="U2533" i="11" s="1"/>
  <c r="G2533" i="11"/>
  <c r="W2532" i="11"/>
  <c r="V2532" i="11"/>
  <c r="H2532" i="11"/>
  <c r="U2532" i="11" s="1"/>
  <c r="G2532" i="11"/>
  <c r="W2531" i="11"/>
  <c r="V2531" i="11"/>
  <c r="H2531" i="11"/>
  <c r="U2531" i="11" s="1"/>
  <c r="G2531" i="11"/>
  <c r="W2530" i="11"/>
  <c r="V2530" i="11"/>
  <c r="H2530" i="11"/>
  <c r="U2530" i="11" s="1"/>
  <c r="G2530" i="11"/>
  <c r="W2526" i="11"/>
  <c r="V2526" i="11"/>
  <c r="H2526" i="11"/>
  <c r="U2526" i="11" s="1"/>
  <c r="W2524" i="11"/>
  <c r="V2524" i="11"/>
  <c r="H2524" i="11"/>
  <c r="U2524" i="11" s="1"/>
  <c r="W2520" i="11"/>
  <c r="V2520" i="11"/>
  <c r="H2520" i="11"/>
  <c r="U2520" i="11" s="1"/>
  <c r="W2522" i="11"/>
  <c r="V2522" i="11"/>
  <c r="H2522" i="11"/>
  <c r="U2522" i="11" s="1"/>
  <c r="W2519" i="11"/>
  <c r="V2519" i="11"/>
  <c r="H2519" i="11"/>
  <c r="U2519" i="11" s="1"/>
  <c r="W2518" i="11"/>
  <c r="V2518" i="11"/>
  <c r="H2518" i="11"/>
  <c r="U2518" i="11" s="1"/>
  <c r="W2529" i="11"/>
  <c r="V2529" i="11"/>
  <c r="H2529" i="11"/>
  <c r="U2529" i="11" s="1"/>
  <c r="W2528" i="11"/>
  <c r="V2528" i="11"/>
  <c r="H2528" i="11"/>
  <c r="U2528" i="11" s="1"/>
  <c r="W2527" i="11"/>
  <c r="V2527" i="11"/>
  <c r="H2527" i="11"/>
  <c r="U2527" i="11" s="1"/>
  <c r="W2525" i="11"/>
  <c r="V2525" i="11"/>
  <c r="H2525" i="11"/>
  <c r="U2525" i="11" s="1"/>
  <c r="W2523" i="11"/>
  <c r="V2523" i="11"/>
  <c r="H2523" i="11"/>
  <c r="U2523" i="11" s="1"/>
  <c r="W2521" i="11"/>
  <c r="V2521" i="11"/>
  <c r="H2521" i="11"/>
  <c r="U2521" i="11" s="1"/>
  <c r="W2517" i="11"/>
  <c r="V2517" i="11"/>
  <c r="H2517" i="11"/>
  <c r="U2517" i="11" s="1"/>
  <c r="W2516" i="11"/>
  <c r="V2516" i="11"/>
  <c r="H2516" i="11"/>
  <c r="U2516" i="11" s="1"/>
  <c r="W2509" i="11"/>
  <c r="V2509" i="11"/>
  <c r="H2509" i="11"/>
  <c r="U2509" i="11" s="1"/>
  <c r="G2509" i="11"/>
  <c r="W2506" i="11"/>
  <c r="V2506" i="11"/>
  <c r="H2506" i="11"/>
  <c r="U2506" i="11" s="1"/>
  <c r="G2506" i="11"/>
  <c r="W2505" i="11"/>
  <c r="V2505" i="11"/>
  <c r="H2505" i="11"/>
  <c r="U2505" i="11" s="1"/>
  <c r="G2505" i="11"/>
  <c r="W2503" i="11"/>
  <c r="V2503" i="11"/>
  <c r="H2503" i="11"/>
  <c r="U2503" i="11" s="1"/>
  <c r="G2503" i="11"/>
  <c r="W2502" i="11"/>
  <c r="V2502" i="11"/>
  <c r="H2502" i="11"/>
  <c r="U2502" i="11" s="1"/>
  <c r="G2502" i="11"/>
  <c r="W2501" i="11"/>
  <c r="V2501" i="11"/>
  <c r="H2501" i="11"/>
  <c r="U2501" i="11" s="1"/>
  <c r="G2501" i="11"/>
  <c r="W2499" i="11"/>
  <c r="V2499" i="11"/>
  <c r="H2499" i="11"/>
  <c r="U2499" i="11" s="1"/>
  <c r="G2499" i="11"/>
  <c r="W2496" i="11"/>
  <c r="V2496" i="11"/>
  <c r="H2496" i="11"/>
  <c r="U2496" i="11" s="1"/>
  <c r="G2496" i="11"/>
  <c r="W2494" i="11"/>
  <c r="V2494" i="11"/>
  <c r="H2494" i="11"/>
  <c r="U2494" i="11" s="1"/>
  <c r="G2494" i="11"/>
  <c r="W2492" i="11"/>
  <c r="V2492" i="11"/>
  <c r="H2492" i="11"/>
  <c r="U2492" i="11" s="1"/>
  <c r="G2492" i="11"/>
  <c r="W2491" i="11"/>
  <c r="V2491" i="11"/>
  <c r="H2491" i="11"/>
  <c r="U2491" i="11" s="1"/>
  <c r="G2491" i="11"/>
  <c r="W2515" i="11"/>
  <c r="V2515" i="11"/>
  <c r="H2515" i="11"/>
  <c r="U2515" i="11" s="1"/>
  <c r="G2515" i="11"/>
  <c r="W2514" i="11"/>
  <c r="V2514" i="11"/>
  <c r="H2514" i="11"/>
  <c r="U2514" i="11" s="1"/>
  <c r="G2514" i="11"/>
  <c r="W2512" i="11"/>
  <c r="V2512" i="11"/>
  <c r="H2512" i="11"/>
  <c r="U2512" i="11" s="1"/>
  <c r="G2512" i="11"/>
  <c r="W2510" i="11"/>
  <c r="V2510" i="11"/>
  <c r="H2510" i="11"/>
  <c r="U2510" i="11" s="1"/>
  <c r="G2510" i="11"/>
  <c r="W2507" i="11"/>
  <c r="V2507" i="11"/>
  <c r="H2507" i="11"/>
  <c r="U2507" i="11" s="1"/>
  <c r="G2507" i="11"/>
  <c r="W2504" i="11"/>
  <c r="V2504" i="11"/>
  <c r="H2504" i="11"/>
  <c r="U2504" i="11" s="1"/>
  <c r="G2504" i="11"/>
  <c r="W2500" i="11"/>
  <c r="V2500" i="11"/>
  <c r="H2500" i="11"/>
  <c r="U2500" i="11" s="1"/>
  <c r="G2500" i="11"/>
  <c r="W2495" i="11"/>
  <c r="V2495" i="11"/>
  <c r="H2495" i="11"/>
  <c r="U2495" i="11" s="1"/>
  <c r="G2495" i="11"/>
  <c r="W2493" i="11"/>
  <c r="V2493" i="11"/>
  <c r="H2493" i="11"/>
  <c r="U2493" i="11" s="1"/>
  <c r="G2493" i="11"/>
  <c r="W2490" i="11"/>
  <c r="V2490" i="11"/>
  <c r="H2490" i="11"/>
  <c r="U2490" i="11" s="1"/>
  <c r="G2490" i="11"/>
  <c r="W2513" i="11"/>
  <c r="V2513" i="11"/>
  <c r="H2513" i="11"/>
  <c r="U2513" i="11" s="1"/>
  <c r="G2513" i="11"/>
  <c r="W2511" i="11"/>
  <c r="V2511" i="11"/>
  <c r="H2511" i="11"/>
  <c r="U2511" i="11" s="1"/>
  <c r="G2511" i="11"/>
  <c r="W2508" i="11"/>
  <c r="V2508" i="11"/>
  <c r="H2508" i="11"/>
  <c r="U2508" i="11" s="1"/>
  <c r="G2508" i="11"/>
  <c r="W2498" i="11"/>
  <c r="V2498" i="11"/>
  <c r="H2498" i="11"/>
  <c r="U2498" i="11" s="1"/>
  <c r="G2498" i="11"/>
  <c r="W2489" i="11"/>
  <c r="V2489" i="11"/>
  <c r="H2489" i="11"/>
  <c r="U2489" i="11" s="1"/>
  <c r="G2489" i="11"/>
  <c r="W2487" i="11"/>
  <c r="V2487" i="11"/>
  <c r="H2487" i="11"/>
  <c r="U2487" i="11" s="1"/>
  <c r="G2487" i="11"/>
  <c r="W2497" i="11"/>
  <c r="V2497" i="11"/>
  <c r="H2497" i="11"/>
  <c r="U2497" i="11" s="1"/>
  <c r="G2497" i="11"/>
  <c r="W2488" i="11"/>
  <c r="V2488" i="11"/>
  <c r="H2488" i="11"/>
  <c r="U2488" i="11" s="1"/>
  <c r="G2488" i="11"/>
  <c r="W2486" i="11"/>
  <c r="V2486" i="11"/>
  <c r="H2486" i="11"/>
  <c r="U2486" i="11" s="1"/>
  <c r="G2486" i="11"/>
  <c r="W2485" i="11"/>
  <c r="V2485" i="11"/>
  <c r="H2485" i="11"/>
  <c r="U2485" i="11" s="1"/>
  <c r="G2485" i="11"/>
  <c r="W2283" i="11"/>
  <c r="V2283" i="11"/>
  <c r="H2283" i="11"/>
  <c r="U2283" i="11" s="1"/>
  <c r="G2283" i="11"/>
  <c r="W2287" i="11"/>
  <c r="V2287" i="11"/>
  <c r="H2287" i="11"/>
  <c r="U2287" i="11" s="1"/>
  <c r="G2287" i="11"/>
  <c r="W2282" i="11"/>
  <c r="V2282" i="11"/>
  <c r="H2282" i="11"/>
  <c r="U2282" i="11" s="1"/>
  <c r="G2282" i="11"/>
  <c r="W2285" i="11"/>
  <c r="V2285" i="11"/>
  <c r="H2285" i="11"/>
  <c r="U2285" i="11" s="1"/>
  <c r="G2285" i="11"/>
  <c r="W2286" i="11"/>
  <c r="V2286" i="11"/>
  <c r="H2286" i="11"/>
  <c r="U2286" i="11" s="1"/>
  <c r="G2286" i="11"/>
  <c r="W2284" i="11"/>
  <c r="V2284" i="11"/>
  <c r="H2284" i="11"/>
  <c r="U2284" i="11" s="1"/>
  <c r="G2284" i="11"/>
  <c r="W2464" i="11"/>
  <c r="V2464" i="11"/>
  <c r="H2464" i="11"/>
  <c r="U2464" i="11" s="1"/>
  <c r="G2464" i="11"/>
  <c r="W2463" i="11"/>
  <c r="V2463" i="11"/>
  <c r="H2463" i="11"/>
  <c r="U2463" i="11" s="1"/>
  <c r="G2463" i="11"/>
  <c r="W2462" i="11"/>
  <c r="V2462" i="11"/>
  <c r="H2462" i="11"/>
  <c r="U2462" i="11" s="1"/>
  <c r="G2462" i="11"/>
  <c r="W2461" i="11"/>
  <c r="V2461" i="11"/>
  <c r="H2461" i="11"/>
  <c r="U2461" i="11" s="1"/>
  <c r="G2461" i="11"/>
  <c r="W2460" i="11"/>
  <c r="V2460" i="11"/>
  <c r="H2460" i="11"/>
  <c r="U2460" i="11" s="1"/>
  <c r="G2460" i="11"/>
  <c r="W2459" i="11"/>
  <c r="V2459" i="11"/>
  <c r="H2459" i="11"/>
  <c r="U2459" i="11" s="1"/>
  <c r="G2459" i="11"/>
  <c r="W2458" i="11"/>
  <c r="V2458" i="11"/>
  <c r="H2458" i="11"/>
  <c r="U2458" i="11" s="1"/>
  <c r="G2458" i="11"/>
  <c r="W2457" i="11"/>
  <c r="V2457" i="11"/>
  <c r="H2457" i="11"/>
  <c r="U2457" i="11" s="1"/>
  <c r="G2457" i="11"/>
  <c r="W2456" i="11"/>
  <c r="V2456" i="11"/>
  <c r="H2456" i="11"/>
  <c r="U2456" i="11" s="1"/>
  <c r="G2456" i="11"/>
  <c r="W2455" i="11"/>
  <c r="V2455" i="11"/>
  <c r="H2455" i="11"/>
  <c r="U2455" i="11" s="1"/>
  <c r="G2455" i="11"/>
  <c r="W2454" i="11"/>
  <c r="V2454" i="11"/>
  <c r="H2454" i="11"/>
  <c r="U2454" i="11" s="1"/>
  <c r="G2454" i="11"/>
  <c r="W2453" i="11"/>
  <c r="V2453" i="11"/>
  <c r="H2453" i="11"/>
  <c r="U2453" i="11" s="1"/>
  <c r="G2453" i="11"/>
  <c r="W2097" i="11"/>
  <c r="V2097" i="11"/>
  <c r="H2097" i="11"/>
  <c r="U2097" i="11" s="1"/>
  <c r="G2097" i="11"/>
  <c r="W2099" i="11"/>
  <c r="V2099" i="11"/>
  <c r="H2099" i="11"/>
  <c r="U2099" i="11" s="1"/>
  <c r="G2099" i="11"/>
  <c r="W2093" i="11"/>
  <c r="V2093" i="11"/>
  <c r="H2093" i="11"/>
  <c r="U2093" i="11" s="1"/>
  <c r="G2093" i="11"/>
  <c r="W2095" i="11"/>
  <c r="V2095" i="11"/>
  <c r="H2095" i="11"/>
  <c r="U2095" i="11" s="1"/>
  <c r="G2095" i="11"/>
  <c r="W2089" i="11"/>
  <c r="V2089" i="11"/>
  <c r="H2089" i="11"/>
  <c r="U2089" i="11" s="1"/>
  <c r="G2089" i="11"/>
  <c r="W2091" i="11"/>
  <c r="V2091" i="11"/>
  <c r="H2091" i="11"/>
  <c r="U2091" i="11" s="1"/>
  <c r="G2091" i="11"/>
  <c r="W2085" i="11"/>
  <c r="V2085" i="11"/>
  <c r="H2085" i="11"/>
  <c r="U2085" i="11" s="1"/>
  <c r="G2085" i="11"/>
  <c r="W2087" i="11"/>
  <c r="V2087" i="11"/>
  <c r="H2087" i="11"/>
  <c r="U2087" i="11" s="1"/>
  <c r="G2087" i="11"/>
  <c r="W2080" i="11"/>
  <c r="V2080" i="11"/>
  <c r="H2080" i="11"/>
  <c r="U2080" i="11" s="1"/>
  <c r="G2080" i="11"/>
  <c r="W2083" i="11"/>
  <c r="V2083" i="11"/>
  <c r="H2083" i="11"/>
  <c r="U2083" i="11" s="1"/>
  <c r="G2083" i="11"/>
  <c r="W2082" i="11"/>
  <c r="V2082" i="11"/>
  <c r="H2082" i="11"/>
  <c r="U2082" i="11" s="1"/>
  <c r="G2082" i="11"/>
  <c r="W2074" i="11"/>
  <c r="V2074" i="11"/>
  <c r="H2074" i="11"/>
  <c r="U2074" i="11" s="1"/>
  <c r="G2074" i="11"/>
  <c r="W2077" i="11"/>
  <c r="V2077" i="11"/>
  <c r="H2077" i="11"/>
  <c r="U2077" i="11" s="1"/>
  <c r="G2077" i="11"/>
  <c r="W2076" i="11"/>
  <c r="V2076" i="11"/>
  <c r="H2076" i="11"/>
  <c r="U2076" i="11" s="1"/>
  <c r="G2076" i="11"/>
  <c r="W2068" i="11"/>
  <c r="V2068" i="11"/>
  <c r="H2068" i="11"/>
  <c r="U2068" i="11" s="1"/>
  <c r="G2068" i="11"/>
  <c r="W2071" i="11"/>
  <c r="V2071" i="11"/>
  <c r="H2071" i="11"/>
  <c r="U2071" i="11" s="1"/>
  <c r="G2071" i="11"/>
  <c r="W2070" i="11"/>
  <c r="V2070" i="11"/>
  <c r="H2070" i="11"/>
  <c r="U2070" i="11" s="1"/>
  <c r="G2070" i="11"/>
  <c r="W2098" i="11"/>
  <c r="V2098" i="11"/>
  <c r="H2098" i="11"/>
  <c r="U2098" i="11" s="1"/>
  <c r="G2098" i="11"/>
  <c r="W2096" i="11"/>
  <c r="V2096" i="11"/>
  <c r="H2096" i="11"/>
  <c r="U2096" i="11" s="1"/>
  <c r="G2096" i="11"/>
  <c r="W2094" i="11"/>
  <c r="V2094" i="11"/>
  <c r="H2094" i="11"/>
  <c r="U2094" i="11" s="1"/>
  <c r="G2094" i="11"/>
  <c r="W2092" i="11"/>
  <c r="V2092" i="11"/>
  <c r="H2092" i="11"/>
  <c r="U2092" i="11" s="1"/>
  <c r="G2092" i="11"/>
  <c r="W2090" i="11"/>
  <c r="V2090" i="11"/>
  <c r="H2090" i="11"/>
  <c r="U2090" i="11" s="1"/>
  <c r="G2090" i="11"/>
  <c r="W2088" i="11"/>
  <c r="V2088" i="11"/>
  <c r="H2088" i="11"/>
  <c r="U2088" i="11" s="1"/>
  <c r="G2088" i="11"/>
  <c r="W2086" i="11"/>
  <c r="V2086" i="11"/>
  <c r="H2086" i="11"/>
  <c r="U2086" i="11" s="1"/>
  <c r="G2086" i="11"/>
  <c r="W2084" i="11"/>
  <c r="V2084" i="11"/>
  <c r="H2084" i="11"/>
  <c r="U2084" i="11" s="1"/>
  <c r="G2084" i="11"/>
  <c r="W2081" i="11"/>
  <c r="V2081" i="11"/>
  <c r="H2081" i="11"/>
  <c r="U2081" i="11" s="1"/>
  <c r="G2081" i="11"/>
  <c r="W2079" i="11"/>
  <c r="V2079" i="11"/>
  <c r="H2079" i="11"/>
  <c r="U2079" i="11" s="1"/>
  <c r="G2079" i="11"/>
  <c r="W2078" i="11"/>
  <c r="V2078" i="11"/>
  <c r="H2078" i="11"/>
  <c r="U2078" i="11" s="1"/>
  <c r="G2078" i="11"/>
  <c r="W2075" i="11"/>
  <c r="V2075" i="11"/>
  <c r="H2075" i="11"/>
  <c r="U2075" i="11" s="1"/>
  <c r="G2075" i="11"/>
  <c r="W2073" i="11"/>
  <c r="V2073" i="11"/>
  <c r="H2073" i="11"/>
  <c r="U2073" i="11" s="1"/>
  <c r="G2073" i="11"/>
  <c r="W2072" i="11"/>
  <c r="V2072" i="11"/>
  <c r="H2072" i="11"/>
  <c r="U2072" i="11" s="1"/>
  <c r="G2072" i="11"/>
  <c r="W2069" i="11"/>
  <c r="V2069" i="11"/>
  <c r="H2069" i="11"/>
  <c r="U2069" i="11" s="1"/>
  <c r="G2069" i="11"/>
  <c r="W2067" i="11"/>
  <c r="V2067" i="11"/>
  <c r="H2067" i="11"/>
  <c r="U2067" i="11" s="1"/>
  <c r="G2067" i="11"/>
  <c r="W2066" i="11"/>
  <c r="V2066" i="11"/>
  <c r="H2066" i="11"/>
  <c r="U2066" i="11" s="1"/>
  <c r="G2066" i="11"/>
  <c r="W2153" i="11"/>
  <c r="V2153" i="11"/>
  <c r="H2153" i="11"/>
  <c r="U2153" i="11" s="1"/>
  <c r="G2153" i="11"/>
  <c r="W2152" i="11"/>
  <c r="V2152" i="11"/>
  <c r="H2152" i="11"/>
  <c r="U2152" i="11" s="1"/>
  <c r="G2152" i="11"/>
  <c r="W2151" i="11"/>
  <c r="V2151" i="11"/>
  <c r="H2151" i="11"/>
  <c r="U2151" i="11" s="1"/>
  <c r="G2151" i="11"/>
  <c r="W2150" i="11"/>
  <c r="V2150" i="11"/>
  <c r="H2150" i="11"/>
  <c r="U2150" i="11" s="1"/>
  <c r="G2150" i="11"/>
  <c r="W2146" i="11"/>
  <c r="V2146" i="11"/>
  <c r="H2146" i="11"/>
  <c r="U2146" i="11" s="1"/>
  <c r="G2146" i="11"/>
  <c r="W2145" i="11"/>
  <c r="V2145" i="11"/>
  <c r="H2145" i="11"/>
  <c r="U2145" i="11" s="1"/>
  <c r="G2145" i="11"/>
  <c r="W2143" i="11"/>
  <c r="V2143" i="11"/>
  <c r="H2143" i="11"/>
  <c r="U2143" i="11" s="1"/>
  <c r="G2143" i="11"/>
  <c r="W2142" i="11"/>
  <c r="V2142" i="11"/>
  <c r="H2142" i="11"/>
  <c r="U2142" i="11" s="1"/>
  <c r="G2142" i="11"/>
  <c r="W2149" i="11"/>
  <c r="V2149" i="11"/>
  <c r="H2149" i="11"/>
  <c r="U2149" i="11" s="1"/>
  <c r="G2149" i="11"/>
  <c r="W2148" i="11"/>
  <c r="V2148" i="11"/>
  <c r="H2148" i="11"/>
  <c r="U2148" i="11" s="1"/>
  <c r="G2148" i="11"/>
  <c r="W2147" i="11"/>
  <c r="V2147" i="11"/>
  <c r="H2147" i="11"/>
  <c r="U2147" i="11" s="1"/>
  <c r="G2147" i="11"/>
  <c r="W2144" i="11"/>
  <c r="V2144" i="11"/>
  <c r="H2144" i="11"/>
  <c r="U2144" i="11" s="1"/>
  <c r="G2144" i="11"/>
  <c r="W2141" i="11"/>
  <c r="V2141" i="11"/>
  <c r="H2141" i="11"/>
  <c r="U2141" i="11" s="1"/>
  <c r="G2141" i="11"/>
  <c r="W2140" i="11"/>
  <c r="V2140" i="11"/>
  <c r="H2140" i="11"/>
  <c r="U2140" i="11" s="1"/>
  <c r="G2140" i="11"/>
  <c r="W2139" i="11"/>
  <c r="V2139" i="11"/>
  <c r="H2139" i="11"/>
  <c r="U2139" i="11" s="1"/>
  <c r="G2139" i="11"/>
  <c r="W2138" i="11"/>
  <c r="V2138" i="11"/>
  <c r="H2138" i="11"/>
  <c r="U2138" i="11" s="1"/>
  <c r="G2138" i="11"/>
  <c r="W2137" i="11"/>
  <c r="V2137" i="11"/>
  <c r="H2137" i="11"/>
  <c r="U2137" i="11" s="1"/>
  <c r="G2137" i="11"/>
  <c r="W2136" i="11"/>
  <c r="V2136" i="11"/>
  <c r="H2136" i="11"/>
  <c r="U2136" i="11" s="1"/>
  <c r="G2136" i="11"/>
  <c r="W2135" i="11"/>
  <c r="V2135" i="11"/>
  <c r="H2135" i="11"/>
  <c r="U2135" i="11" s="1"/>
  <c r="G2135" i="11"/>
  <c r="W2157" i="11"/>
  <c r="V2157" i="11"/>
  <c r="H2157" i="11"/>
  <c r="U2157" i="11" s="1"/>
  <c r="G2157" i="11"/>
  <c r="W2158" i="11"/>
  <c r="V2158" i="11"/>
  <c r="H2158" i="11"/>
  <c r="U2158" i="11" s="1"/>
  <c r="G2158" i="11"/>
  <c r="W2156" i="11"/>
  <c r="V2156" i="11"/>
  <c r="H2156" i="11"/>
  <c r="U2156" i="11" s="1"/>
  <c r="G2156" i="11"/>
  <c r="W2154" i="11"/>
  <c r="V2154" i="11"/>
  <c r="H2154" i="11"/>
  <c r="U2154" i="11" s="1"/>
  <c r="G2154" i="11"/>
  <c r="W2155" i="11"/>
  <c r="V2155" i="11"/>
  <c r="H2155" i="11"/>
  <c r="U2155" i="11" s="1"/>
  <c r="G2155" i="11"/>
  <c r="W2166" i="11"/>
  <c r="V2166" i="11"/>
  <c r="H2166" i="11"/>
  <c r="U2166" i="11" s="1"/>
  <c r="G2166" i="11"/>
  <c r="W2165" i="11"/>
  <c r="V2165" i="11"/>
  <c r="H2165" i="11"/>
  <c r="U2165" i="11" s="1"/>
  <c r="G2165" i="11"/>
  <c r="W2163" i="11"/>
  <c r="V2163" i="11"/>
  <c r="H2163" i="11"/>
  <c r="U2163" i="11" s="1"/>
  <c r="G2163" i="11"/>
  <c r="W2170" i="11"/>
  <c r="V2170" i="11"/>
  <c r="H2170" i="11"/>
  <c r="U2170" i="11" s="1"/>
  <c r="G2170" i="11"/>
  <c r="W2169" i="11"/>
  <c r="V2169" i="11"/>
  <c r="H2169" i="11"/>
  <c r="U2169" i="11" s="1"/>
  <c r="G2169" i="11"/>
  <c r="W2168" i="11"/>
  <c r="V2168" i="11"/>
  <c r="H2168" i="11"/>
  <c r="U2168" i="11" s="1"/>
  <c r="G2168" i="11"/>
  <c r="W2167" i="11"/>
  <c r="V2167" i="11"/>
  <c r="H2167" i="11"/>
  <c r="U2167" i="11" s="1"/>
  <c r="G2167" i="11"/>
  <c r="W2164" i="11"/>
  <c r="V2164" i="11"/>
  <c r="H2164" i="11"/>
  <c r="U2164" i="11" s="1"/>
  <c r="G2164" i="11"/>
  <c r="W2162" i="11"/>
  <c r="V2162" i="11"/>
  <c r="H2162" i="11"/>
  <c r="U2162" i="11" s="1"/>
  <c r="G2162" i="11"/>
  <c r="W2161" i="11"/>
  <c r="V2161" i="11"/>
  <c r="H2161" i="11"/>
  <c r="U2161" i="11" s="1"/>
  <c r="G2161" i="11"/>
  <c r="W2160" i="11"/>
  <c r="V2160" i="11"/>
  <c r="H2160" i="11"/>
  <c r="U2160" i="11" s="1"/>
  <c r="G2160" i="11"/>
  <c r="W2159" i="11"/>
  <c r="V2159" i="11"/>
  <c r="H2159" i="11"/>
  <c r="U2159" i="11" s="1"/>
  <c r="G2159" i="11"/>
  <c r="W2180" i="11"/>
  <c r="V2180" i="11"/>
  <c r="H2180" i="11"/>
  <c r="U2180" i="11" s="1"/>
  <c r="G2180" i="11"/>
  <c r="W2179" i="11"/>
  <c r="V2179" i="11"/>
  <c r="H2179" i="11"/>
  <c r="U2179" i="11" s="1"/>
  <c r="G2179" i="11"/>
  <c r="W2178" i="11"/>
  <c r="V2178" i="11"/>
  <c r="H2178" i="11"/>
  <c r="U2178" i="11" s="1"/>
  <c r="G2178" i="11"/>
  <c r="W2177" i="11"/>
  <c r="V2177" i="11"/>
  <c r="H2177" i="11"/>
  <c r="U2177" i="11" s="1"/>
  <c r="G2177" i="11"/>
  <c r="W2176" i="11"/>
  <c r="V2176" i="11"/>
  <c r="H2176" i="11"/>
  <c r="U2176" i="11" s="1"/>
  <c r="G2176" i="11"/>
  <c r="W2175" i="11"/>
  <c r="V2175" i="11"/>
  <c r="H2175" i="11"/>
  <c r="U2175" i="11" s="1"/>
  <c r="G2175" i="11"/>
  <c r="W2174" i="11"/>
  <c r="V2174" i="11"/>
  <c r="H2174" i="11"/>
  <c r="U2174" i="11" s="1"/>
  <c r="G2174" i="11"/>
  <c r="W2173" i="11"/>
  <c r="V2173" i="11"/>
  <c r="H2173" i="11"/>
  <c r="U2173" i="11" s="1"/>
  <c r="G2173" i="11"/>
  <c r="W2172" i="11"/>
  <c r="V2172" i="11"/>
  <c r="H2172" i="11"/>
  <c r="U2172" i="11" s="1"/>
  <c r="G2172" i="11"/>
  <c r="W2171" i="11"/>
  <c r="V2171" i="11"/>
  <c r="H2171" i="11"/>
  <c r="U2171" i="11" s="1"/>
  <c r="G2171" i="11"/>
  <c r="W2398" i="11"/>
  <c r="V2398" i="11"/>
  <c r="H2398" i="11"/>
  <c r="U2398" i="11" s="1"/>
  <c r="W2397" i="11"/>
  <c r="V2397" i="11"/>
  <c r="H2397" i="11"/>
  <c r="U2397" i="11" s="1"/>
  <c r="W2420" i="11"/>
  <c r="V2420" i="11"/>
  <c r="H2420" i="11"/>
  <c r="U2420" i="11" s="1"/>
  <c r="W2419" i="11"/>
  <c r="V2419" i="11"/>
  <c r="H2419" i="11"/>
  <c r="U2419" i="11" s="1"/>
  <c r="W2416" i="11"/>
  <c r="V2416" i="11"/>
  <c r="H2416" i="11"/>
  <c r="U2416" i="11" s="1"/>
  <c r="W2415" i="11"/>
  <c r="V2415" i="11"/>
  <c r="H2415" i="11"/>
  <c r="U2415" i="11" s="1"/>
  <c r="W2414" i="11"/>
  <c r="V2414" i="11"/>
  <c r="H2414" i="11"/>
  <c r="U2414" i="11" s="1"/>
  <c r="W2413" i="11"/>
  <c r="V2413" i="11"/>
  <c r="H2413" i="11"/>
  <c r="U2413" i="11" s="1"/>
  <c r="W2412" i="11"/>
  <c r="V2412" i="11"/>
  <c r="H2412" i="11"/>
  <c r="U2412" i="11" s="1"/>
  <c r="W2411" i="11"/>
  <c r="V2411" i="11"/>
  <c r="H2411" i="11"/>
  <c r="U2411" i="11" s="1"/>
  <c r="W2410" i="11"/>
  <c r="V2410" i="11"/>
  <c r="H2410" i="11"/>
  <c r="U2410" i="11" s="1"/>
  <c r="W2409" i="11"/>
  <c r="V2409" i="11"/>
  <c r="H2409" i="11"/>
  <c r="U2409" i="11" s="1"/>
  <c r="W2408" i="11"/>
  <c r="V2408" i="11"/>
  <c r="H2408" i="11"/>
  <c r="U2408" i="11" s="1"/>
  <c r="W2407" i="11"/>
  <c r="V2407" i="11"/>
  <c r="H2407" i="11"/>
  <c r="U2407" i="11" s="1"/>
  <c r="W2406" i="11"/>
  <c r="V2406" i="11"/>
  <c r="H2406" i="11"/>
  <c r="U2406" i="11" s="1"/>
  <c r="W2405" i="11"/>
  <c r="V2405" i="11"/>
  <c r="H2405" i="11"/>
  <c r="U2405" i="11" s="1"/>
  <c r="W2404" i="11"/>
  <c r="V2404" i="11"/>
  <c r="H2404" i="11"/>
  <c r="U2404" i="11" s="1"/>
  <c r="W2403" i="11"/>
  <c r="V2403" i="11"/>
  <c r="H2403" i="11"/>
  <c r="U2403" i="11" s="1"/>
  <c r="W2402" i="11"/>
  <c r="V2402" i="11"/>
  <c r="H2402" i="11"/>
  <c r="U2402" i="11" s="1"/>
  <c r="W2401" i="11"/>
  <c r="V2401" i="11"/>
  <c r="H2401" i="11"/>
  <c r="U2401" i="11" s="1"/>
  <c r="W2400" i="11"/>
  <c r="V2400" i="11"/>
  <c r="H2400" i="11"/>
  <c r="U2400" i="11" s="1"/>
  <c r="W2399" i="11"/>
  <c r="V2399" i="11"/>
  <c r="H2399" i="11"/>
  <c r="U2399" i="11" s="1"/>
  <c r="W2422" i="11"/>
  <c r="V2422" i="11"/>
  <c r="H2422" i="11"/>
  <c r="U2422" i="11" s="1"/>
  <c r="W2421" i="11"/>
  <c r="V2421" i="11"/>
  <c r="H2421" i="11"/>
  <c r="U2421" i="11" s="1"/>
  <c r="W2418" i="11"/>
  <c r="V2418" i="11"/>
  <c r="H2418" i="11"/>
  <c r="U2418" i="11" s="1"/>
  <c r="W2417" i="11"/>
  <c r="V2417" i="11"/>
  <c r="H2417" i="11"/>
  <c r="U2417" i="11" s="1"/>
  <c r="W2279" i="11"/>
  <c r="V2279" i="11"/>
  <c r="H2279" i="11"/>
  <c r="U2279" i="11" s="1"/>
  <c r="G2279" i="11"/>
  <c r="W2281" i="11"/>
  <c r="V2281" i="11"/>
  <c r="H2281" i="11"/>
  <c r="U2281" i="11" s="1"/>
  <c r="G2281" i="11"/>
  <c r="W2280" i="11"/>
  <c r="V2280" i="11"/>
  <c r="H2280" i="11"/>
  <c r="U2280" i="11" s="1"/>
  <c r="G2280" i="11"/>
  <c r="W2278" i="11"/>
  <c r="V2278" i="11"/>
  <c r="H2278" i="11"/>
  <c r="U2278" i="11" s="1"/>
  <c r="G2278" i="11"/>
  <c r="W2277" i="11"/>
  <c r="V2277" i="11"/>
  <c r="H2277" i="11"/>
  <c r="U2277" i="11" s="1"/>
  <c r="G2277" i="11"/>
  <c r="W2274" i="11"/>
  <c r="V2274" i="11"/>
  <c r="H2274" i="11"/>
  <c r="U2274" i="11" s="1"/>
  <c r="G2274" i="11"/>
  <c r="W2276" i="11"/>
  <c r="V2276" i="11"/>
  <c r="H2276" i="11"/>
  <c r="U2276" i="11" s="1"/>
  <c r="G2276" i="11"/>
  <c r="W2275" i="11"/>
  <c r="V2275" i="11"/>
  <c r="H2275" i="11"/>
  <c r="U2275" i="11" s="1"/>
  <c r="G2275" i="11"/>
  <c r="W2273" i="11"/>
  <c r="V2273" i="11"/>
  <c r="H2273" i="11"/>
  <c r="U2273" i="11" s="1"/>
  <c r="G2273" i="11"/>
  <c r="W2272" i="11"/>
  <c r="V2272" i="11"/>
  <c r="H2272" i="11"/>
  <c r="U2272" i="11" s="1"/>
  <c r="G2272" i="11"/>
  <c r="W2269" i="11"/>
  <c r="V2269" i="11"/>
  <c r="H2269" i="11"/>
  <c r="U2269" i="11" s="1"/>
  <c r="G2269" i="11"/>
  <c r="W2271" i="11"/>
  <c r="V2271" i="11"/>
  <c r="H2271" i="11"/>
  <c r="U2271" i="11" s="1"/>
  <c r="G2271" i="11"/>
  <c r="W2270" i="11"/>
  <c r="V2270" i="11"/>
  <c r="H2270" i="11"/>
  <c r="U2270" i="11" s="1"/>
  <c r="G2270" i="11"/>
  <c r="W2268" i="11"/>
  <c r="V2268" i="11"/>
  <c r="H2268" i="11"/>
  <c r="U2268" i="11" s="1"/>
  <c r="G2268" i="11"/>
  <c r="W2267" i="11"/>
  <c r="V2267" i="11"/>
  <c r="H2267" i="11"/>
  <c r="U2267" i="11" s="1"/>
  <c r="G2267" i="11"/>
  <c r="W2264" i="11"/>
  <c r="V2264" i="11"/>
  <c r="H2264" i="11"/>
  <c r="U2264" i="11" s="1"/>
  <c r="G2264" i="11"/>
  <c r="W2266" i="11"/>
  <c r="V2266" i="11"/>
  <c r="H2266" i="11"/>
  <c r="U2266" i="11" s="1"/>
  <c r="G2266" i="11"/>
  <c r="W2265" i="11"/>
  <c r="V2265" i="11"/>
  <c r="H2265" i="11"/>
  <c r="U2265" i="11" s="1"/>
  <c r="G2265" i="11"/>
  <c r="W2263" i="11"/>
  <c r="V2263" i="11"/>
  <c r="H2263" i="11"/>
  <c r="U2263" i="11" s="1"/>
  <c r="G2263" i="11"/>
  <c r="W2262" i="11"/>
  <c r="V2262" i="11"/>
  <c r="H2262" i="11"/>
  <c r="U2262" i="11" s="1"/>
  <c r="G2262" i="11"/>
  <c r="W2261" i="11"/>
  <c r="V2261" i="11"/>
  <c r="H2261" i="11"/>
  <c r="U2261" i="11" s="1"/>
  <c r="G2261" i="11"/>
  <c r="W2260" i="11"/>
  <c r="V2260" i="11"/>
  <c r="H2260" i="11"/>
  <c r="U2260" i="11" s="1"/>
  <c r="G2260" i="11"/>
  <c r="W2259" i="11"/>
  <c r="V2259" i="11"/>
  <c r="H2259" i="11"/>
  <c r="U2259" i="11" s="1"/>
  <c r="G2259" i="11"/>
  <c r="W2258" i="11"/>
  <c r="V2258" i="11"/>
  <c r="H2258" i="11"/>
  <c r="U2258" i="11" s="1"/>
  <c r="G2258" i="11"/>
  <c r="W2370" i="11"/>
  <c r="V2370" i="11"/>
  <c r="H2370" i="11"/>
  <c r="U2370" i="11" s="1"/>
  <c r="G2370" i="11"/>
  <c r="W2369" i="11"/>
  <c r="V2369" i="11"/>
  <c r="H2369" i="11"/>
  <c r="U2369" i="11" s="1"/>
  <c r="G2369" i="11"/>
  <c r="W2368" i="11"/>
  <c r="V2368" i="11"/>
  <c r="H2368" i="11"/>
  <c r="U2368" i="11" s="1"/>
  <c r="G2368" i="11"/>
  <c r="W2367" i="11"/>
  <c r="V2367" i="11"/>
  <c r="H2367" i="11"/>
  <c r="U2367" i="11" s="1"/>
  <c r="G2367" i="11"/>
  <c r="W2366" i="11"/>
  <c r="V2366" i="11"/>
  <c r="H2366" i="11"/>
  <c r="U2366" i="11" s="1"/>
  <c r="G2366" i="11"/>
  <c r="W2365" i="11"/>
  <c r="V2365" i="11"/>
  <c r="H2365" i="11"/>
  <c r="U2365" i="11" s="1"/>
  <c r="G2365" i="11"/>
  <c r="W2364" i="11"/>
  <c r="V2364" i="11"/>
  <c r="H2364" i="11"/>
  <c r="U2364" i="11" s="1"/>
  <c r="G2364" i="11"/>
  <c r="W2363" i="11"/>
  <c r="V2363" i="11"/>
  <c r="H2363" i="11"/>
  <c r="U2363" i="11" s="1"/>
  <c r="G2363" i="11"/>
  <c r="W2362" i="11"/>
  <c r="V2362" i="11"/>
  <c r="H2362" i="11"/>
  <c r="U2362" i="11" s="1"/>
  <c r="G2362" i="11"/>
  <c r="W2361" i="11"/>
  <c r="V2361" i="11"/>
  <c r="H2361" i="11"/>
  <c r="U2361" i="11" s="1"/>
  <c r="G2361" i="11"/>
  <c r="W2360" i="11"/>
  <c r="V2360" i="11"/>
  <c r="H2360" i="11"/>
  <c r="U2360" i="11" s="1"/>
  <c r="G2360" i="11"/>
  <c r="W2359" i="11"/>
  <c r="V2359" i="11"/>
  <c r="H2359" i="11"/>
  <c r="U2359" i="11" s="1"/>
  <c r="G2359" i="11"/>
  <c r="W2358" i="11"/>
  <c r="V2358" i="11"/>
  <c r="H2358" i="11"/>
  <c r="U2358" i="11" s="1"/>
  <c r="G2358" i="11"/>
  <c r="W2357" i="11"/>
  <c r="V2357" i="11"/>
  <c r="H2357" i="11"/>
  <c r="U2357" i="11" s="1"/>
  <c r="G2357" i="11"/>
  <c r="W2356" i="11"/>
  <c r="V2356" i="11"/>
  <c r="H2356" i="11"/>
  <c r="U2356" i="11" s="1"/>
  <c r="G2356" i="11"/>
  <c r="W2355" i="11"/>
  <c r="V2355" i="11"/>
  <c r="H2355" i="11"/>
  <c r="U2355" i="11" s="1"/>
  <c r="G2355" i="11"/>
  <c r="W2354" i="11"/>
  <c r="V2354" i="11"/>
  <c r="H2354" i="11"/>
  <c r="U2354" i="11" s="1"/>
  <c r="G2354" i="11"/>
  <c r="W2353" i="11"/>
  <c r="V2353" i="11"/>
  <c r="H2353" i="11"/>
  <c r="U2353" i="11" s="1"/>
  <c r="G2353" i="11"/>
  <c r="W2352" i="11"/>
  <c r="V2352" i="11"/>
  <c r="H2352" i="11"/>
  <c r="U2352" i="11" s="1"/>
  <c r="G2352" i="11"/>
  <c r="W2351" i="11"/>
  <c r="V2351" i="11"/>
  <c r="H2351" i="11"/>
  <c r="U2351" i="11" s="1"/>
  <c r="G2351" i="11"/>
  <c r="W2350" i="11"/>
  <c r="V2350" i="11"/>
  <c r="H2350" i="11"/>
  <c r="U2350" i="11" s="1"/>
  <c r="G2350" i="11"/>
  <c r="W2349" i="11"/>
  <c r="V2349" i="11"/>
  <c r="H2349" i="11"/>
  <c r="U2349" i="11" s="1"/>
  <c r="G2349" i="11"/>
  <c r="W2348" i="11"/>
  <c r="V2348" i="11"/>
  <c r="H2348" i="11"/>
  <c r="U2348" i="11" s="1"/>
  <c r="G2348" i="11"/>
  <c r="W2347" i="11"/>
  <c r="V2347" i="11"/>
  <c r="H2347" i="11"/>
  <c r="U2347" i="11" s="1"/>
  <c r="G2347" i="11"/>
  <c r="W2346" i="11"/>
  <c r="V2346" i="11"/>
  <c r="H2346" i="11"/>
  <c r="U2346" i="11" s="1"/>
  <c r="G2346" i="11"/>
  <c r="W2345" i="11"/>
  <c r="V2345" i="11"/>
  <c r="H2345" i="11"/>
  <c r="U2345" i="11" s="1"/>
  <c r="G2345" i="11"/>
  <c r="W2344" i="11"/>
  <c r="V2344" i="11"/>
  <c r="H2344" i="11"/>
  <c r="U2344" i="11" s="1"/>
  <c r="G2344" i="11"/>
  <c r="W2328" i="11"/>
  <c r="V2328" i="11"/>
  <c r="H2328" i="11"/>
  <c r="U2328" i="11" s="1"/>
  <c r="G2328" i="11"/>
  <c r="W2327" i="11"/>
  <c r="V2327" i="11"/>
  <c r="H2327" i="11"/>
  <c r="U2327" i="11" s="1"/>
  <c r="G2327" i="11"/>
  <c r="W2343" i="11"/>
  <c r="V2343" i="11"/>
  <c r="H2343" i="11"/>
  <c r="U2343" i="11" s="1"/>
  <c r="G2343" i="11"/>
  <c r="W2340" i="11"/>
  <c r="V2340" i="11"/>
  <c r="H2340" i="11"/>
  <c r="U2340" i="11" s="1"/>
  <c r="G2340" i="11"/>
  <c r="W2339" i="11"/>
  <c r="V2339" i="11"/>
  <c r="H2339" i="11"/>
  <c r="U2339" i="11" s="1"/>
  <c r="G2339" i="11"/>
  <c r="W2342" i="11"/>
  <c r="V2342" i="11"/>
  <c r="H2342" i="11"/>
  <c r="U2342" i="11" s="1"/>
  <c r="G2342" i="11"/>
  <c r="W2341" i="11"/>
  <c r="V2341" i="11"/>
  <c r="H2341" i="11"/>
  <c r="U2341" i="11" s="1"/>
  <c r="G2341" i="11"/>
  <c r="W2338" i="11"/>
  <c r="V2338" i="11"/>
  <c r="H2338" i="11"/>
  <c r="U2338" i="11" s="1"/>
  <c r="G2338" i="11"/>
  <c r="W2335" i="11"/>
  <c r="V2335" i="11"/>
  <c r="H2335" i="11"/>
  <c r="U2335" i="11" s="1"/>
  <c r="G2335" i="11"/>
  <c r="W2334" i="11"/>
  <c r="V2334" i="11"/>
  <c r="H2334" i="11"/>
  <c r="U2334" i="11" s="1"/>
  <c r="G2334" i="11"/>
  <c r="W2337" i="11"/>
  <c r="V2337" i="11"/>
  <c r="H2337" i="11"/>
  <c r="U2337" i="11" s="1"/>
  <c r="G2337" i="11"/>
  <c r="W2336" i="11"/>
  <c r="V2336" i="11"/>
  <c r="H2336" i="11"/>
  <c r="U2336" i="11" s="1"/>
  <c r="G2336" i="11"/>
  <c r="W2333" i="11"/>
  <c r="V2333" i="11"/>
  <c r="H2333" i="11"/>
  <c r="U2333" i="11" s="1"/>
  <c r="G2333" i="11"/>
  <c r="W2330" i="11"/>
  <c r="V2330" i="11"/>
  <c r="H2330" i="11"/>
  <c r="U2330" i="11" s="1"/>
  <c r="G2330" i="11"/>
  <c r="W2329" i="11"/>
  <c r="V2329" i="11"/>
  <c r="H2329" i="11"/>
  <c r="U2329" i="11" s="1"/>
  <c r="G2329" i="11"/>
  <c r="W2332" i="11"/>
  <c r="V2332" i="11"/>
  <c r="H2332" i="11"/>
  <c r="U2332" i="11" s="1"/>
  <c r="G2332" i="11"/>
  <c r="W2331" i="11"/>
  <c r="V2331" i="11"/>
  <c r="H2331" i="11"/>
  <c r="U2331" i="11" s="1"/>
  <c r="G2331" i="11"/>
  <c r="W2314" i="11"/>
  <c r="V2314" i="11"/>
  <c r="H2314" i="11"/>
  <c r="U2314" i="11" s="1"/>
  <c r="G2314" i="11"/>
  <c r="W2313" i="11"/>
  <c r="V2313" i="11"/>
  <c r="H2313" i="11"/>
  <c r="U2313" i="11" s="1"/>
  <c r="G2313" i="11"/>
  <c r="W2312" i="11"/>
  <c r="V2312" i="11"/>
  <c r="H2312" i="11"/>
  <c r="U2312" i="11" s="1"/>
  <c r="G2312" i="11"/>
  <c r="W2311" i="11"/>
  <c r="V2311" i="11"/>
  <c r="H2311" i="11"/>
  <c r="U2311" i="11" s="1"/>
  <c r="G2311" i="11"/>
  <c r="W2310" i="11"/>
  <c r="V2310" i="11"/>
  <c r="H2310" i="11"/>
  <c r="U2310" i="11" s="1"/>
  <c r="G2310" i="11"/>
  <c r="W2309" i="11"/>
  <c r="V2309" i="11"/>
  <c r="H2309" i="11"/>
  <c r="U2309" i="11" s="1"/>
  <c r="G2309" i="11"/>
  <c r="W2308" i="11"/>
  <c r="V2308" i="11"/>
  <c r="H2308" i="11"/>
  <c r="U2308" i="11" s="1"/>
  <c r="G2308" i="11"/>
  <c r="W2307" i="11"/>
  <c r="V2307" i="11"/>
  <c r="H2307" i="11"/>
  <c r="U2307" i="11" s="1"/>
  <c r="G2307" i="11"/>
  <c r="W2306" i="11"/>
  <c r="V2306" i="11"/>
  <c r="H2306" i="11"/>
  <c r="U2306" i="11" s="1"/>
  <c r="G2306" i="11"/>
  <c r="W2305" i="11"/>
  <c r="V2305" i="11"/>
  <c r="H2305" i="11"/>
  <c r="U2305" i="11" s="1"/>
  <c r="G2305" i="11"/>
  <c r="W2304" i="11"/>
  <c r="V2304" i="11"/>
  <c r="H2304" i="11"/>
  <c r="U2304" i="11" s="1"/>
  <c r="G2304" i="11"/>
  <c r="W2303" i="11"/>
  <c r="V2303" i="11"/>
  <c r="H2303" i="11"/>
  <c r="U2303" i="11" s="1"/>
  <c r="G2303" i="11"/>
  <c r="W2302" i="11"/>
  <c r="V2302" i="11"/>
  <c r="H2302" i="11"/>
  <c r="U2302" i="11" s="1"/>
  <c r="G2302" i="11"/>
  <c r="W2301" i="11"/>
  <c r="V2301" i="11"/>
  <c r="H2301" i="11"/>
  <c r="U2301" i="11" s="1"/>
  <c r="G2301" i="11"/>
  <c r="W2300" i="11"/>
  <c r="V2300" i="11"/>
  <c r="H2300" i="11"/>
  <c r="U2300" i="11" s="1"/>
  <c r="G2300" i="11"/>
  <c r="W2299" i="11"/>
  <c r="V2299" i="11"/>
  <c r="H2299" i="11"/>
  <c r="U2299" i="11" s="1"/>
  <c r="G2299" i="11"/>
  <c r="W2298" i="11"/>
  <c r="V2298" i="11"/>
  <c r="H2298" i="11"/>
  <c r="U2298" i="11" s="1"/>
  <c r="G2298" i="11"/>
  <c r="W2297" i="11"/>
  <c r="V2297" i="11"/>
  <c r="H2297" i="11"/>
  <c r="U2297" i="11" s="1"/>
  <c r="G2297" i="11"/>
  <c r="W2296" i="11"/>
  <c r="V2296" i="11"/>
  <c r="H2296" i="11"/>
  <c r="U2296" i="11" s="1"/>
  <c r="G2296" i="11"/>
  <c r="W2295" i="11"/>
  <c r="V2295" i="11"/>
  <c r="H2295" i="11"/>
  <c r="U2295" i="11" s="1"/>
  <c r="G2295" i="11"/>
  <c r="W2294" i="11"/>
  <c r="V2294" i="11"/>
  <c r="H2294" i="11"/>
  <c r="U2294" i="11" s="1"/>
  <c r="G2294" i="11"/>
  <c r="W2293" i="11"/>
  <c r="V2293" i="11"/>
  <c r="H2293" i="11"/>
  <c r="U2293" i="11" s="1"/>
  <c r="G2293" i="11"/>
  <c r="W2292" i="11"/>
  <c r="V2292" i="11"/>
  <c r="H2292" i="11"/>
  <c r="U2292" i="11" s="1"/>
  <c r="G2292" i="11"/>
  <c r="W2291" i="11"/>
  <c r="V2291" i="11"/>
  <c r="H2291" i="11"/>
  <c r="U2291" i="11" s="1"/>
  <c r="G2291" i="11"/>
  <c r="W2290" i="11"/>
  <c r="V2290" i="11"/>
  <c r="H2290" i="11"/>
  <c r="U2290" i="11" s="1"/>
  <c r="G2290" i="11"/>
  <c r="W2289" i="11"/>
  <c r="V2289" i="11"/>
  <c r="H2289" i="11"/>
  <c r="U2289" i="11" s="1"/>
  <c r="G2289" i="11"/>
  <c r="W2288" i="11"/>
  <c r="V2288" i="11"/>
  <c r="H2288" i="11"/>
  <c r="U2288" i="11" s="1"/>
  <c r="G2288" i="11"/>
  <c r="W2326" i="11"/>
  <c r="V2326" i="11"/>
  <c r="H2326" i="11"/>
  <c r="U2326" i="11" s="1"/>
  <c r="G2326" i="11"/>
  <c r="W2325" i="11"/>
  <c r="V2325" i="11"/>
  <c r="H2325" i="11"/>
  <c r="U2325" i="11" s="1"/>
  <c r="G2325" i="11"/>
  <c r="W2324" i="11"/>
  <c r="V2324" i="11"/>
  <c r="H2324" i="11"/>
  <c r="U2324" i="11" s="1"/>
  <c r="G2324" i="11"/>
  <c r="W2323" i="11"/>
  <c r="V2323" i="11"/>
  <c r="H2323" i="11"/>
  <c r="U2323" i="11" s="1"/>
  <c r="G2323" i="11"/>
  <c r="W2322" i="11"/>
  <c r="V2322" i="11"/>
  <c r="H2322" i="11"/>
  <c r="U2322" i="11" s="1"/>
  <c r="G2322" i="11"/>
  <c r="W2321" i="11"/>
  <c r="V2321" i="11"/>
  <c r="H2321" i="11"/>
  <c r="U2321" i="11" s="1"/>
  <c r="G2321" i="11"/>
  <c r="W2320" i="11"/>
  <c r="V2320" i="11"/>
  <c r="H2320" i="11"/>
  <c r="U2320" i="11" s="1"/>
  <c r="G2320" i="11"/>
  <c r="W2319" i="11"/>
  <c r="V2319" i="11"/>
  <c r="H2319" i="11"/>
  <c r="U2319" i="11" s="1"/>
  <c r="G2319" i="11"/>
  <c r="W2318" i="11"/>
  <c r="V2318" i="11"/>
  <c r="H2318" i="11"/>
  <c r="U2318" i="11" s="1"/>
  <c r="G2318" i="11"/>
  <c r="W2317" i="11"/>
  <c r="V2317" i="11"/>
  <c r="H2317" i="11"/>
  <c r="U2317" i="11" s="1"/>
  <c r="G2317" i="11"/>
  <c r="W2316" i="11"/>
  <c r="V2316" i="11"/>
  <c r="H2316" i="11"/>
  <c r="U2316" i="11" s="1"/>
  <c r="G2316" i="11"/>
  <c r="W2315" i="11"/>
  <c r="V2315" i="11"/>
  <c r="H2315" i="11"/>
  <c r="U2315" i="11" s="1"/>
  <c r="G2315" i="11"/>
  <c r="W2387" i="11"/>
  <c r="V2387" i="11"/>
  <c r="H2387" i="11"/>
  <c r="U2387" i="11" s="1"/>
  <c r="G2387" i="11"/>
  <c r="W2386" i="11"/>
  <c r="V2386" i="11"/>
  <c r="H2386" i="11"/>
  <c r="U2386" i="11" s="1"/>
  <c r="G2386" i="11"/>
  <c r="W2385" i="11"/>
  <c r="V2385" i="11"/>
  <c r="H2385" i="11"/>
  <c r="U2385" i="11" s="1"/>
  <c r="G2385" i="11"/>
  <c r="W2384" i="11"/>
  <c r="V2384" i="11"/>
  <c r="H2384" i="11"/>
  <c r="U2384" i="11" s="1"/>
  <c r="G2384" i="11"/>
  <c r="W2383" i="11"/>
  <c r="V2383" i="11"/>
  <c r="H2383" i="11"/>
  <c r="U2383" i="11" s="1"/>
  <c r="G2383" i="11"/>
  <c r="W2382" i="11"/>
  <c r="V2382" i="11"/>
  <c r="H2382" i="11"/>
  <c r="U2382" i="11" s="1"/>
  <c r="G2382" i="11"/>
  <c r="W2381" i="11"/>
  <c r="V2381" i="11"/>
  <c r="H2381" i="11"/>
  <c r="U2381" i="11" s="1"/>
  <c r="G2381" i="11"/>
  <c r="W2380" i="11"/>
  <c r="V2380" i="11"/>
  <c r="H2380" i="11"/>
  <c r="U2380" i="11" s="1"/>
  <c r="G2380" i="11"/>
  <c r="W2379" i="11"/>
  <c r="V2379" i="11"/>
  <c r="H2379" i="11"/>
  <c r="U2379" i="11" s="1"/>
  <c r="G2379" i="11"/>
  <c r="W2378" i="11"/>
  <c r="V2378" i="11"/>
  <c r="H2378" i="11"/>
  <c r="U2378" i="11" s="1"/>
  <c r="G2378" i="11"/>
  <c r="W2377" i="11"/>
  <c r="V2377" i="11"/>
  <c r="H2377" i="11"/>
  <c r="U2377" i="11" s="1"/>
  <c r="G2377" i="11"/>
  <c r="W2376" i="11"/>
  <c r="V2376" i="11"/>
  <c r="H2376" i="11"/>
  <c r="U2376" i="11" s="1"/>
  <c r="G2376" i="11"/>
  <c r="W2375" i="11"/>
  <c r="V2375" i="11"/>
  <c r="H2375" i="11"/>
  <c r="U2375" i="11" s="1"/>
  <c r="G2375" i="11"/>
  <c r="W2374" i="11"/>
  <c r="V2374" i="11"/>
  <c r="H2374" i="11"/>
  <c r="U2374" i="11" s="1"/>
  <c r="G2374" i="11"/>
  <c r="W2392" i="11"/>
  <c r="V2392" i="11"/>
  <c r="H2392" i="11"/>
  <c r="U2392" i="11" s="1"/>
  <c r="G2392" i="11"/>
  <c r="W2391" i="11"/>
  <c r="V2391" i="11"/>
  <c r="H2391" i="11"/>
  <c r="U2391" i="11" s="1"/>
  <c r="G2391" i="11"/>
  <c r="W2390" i="11"/>
  <c r="V2390" i="11"/>
  <c r="H2390" i="11"/>
  <c r="U2390" i="11" s="1"/>
  <c r="G2390" i="11"/>
  <c r="W2389" i="11"/>
  <c r="V2389" i="11"/>
  <c r="H2389" i="11"/>
  <c r="U2389" i="11" s="1"/>
  <c r="G2389" i="11"/>
  <c r="W2388" i="11"/>
  <c r="V2388" i="11"/>
  <c r="H2388" i="11"/>
  <c r="U2388" i="11" s="1"/>
  <c r="G2388" i="11"/>
  <c r="W2396" i="11"/>
  <c r="V2396" i="11"/>
  <c r="H2396" i="11"/>
  <c r="U2396" i="11" s="1"/>
  <c r="G2396" i="11"/>
  <c r="W2395" i="11"/>
  <c r="V2395" i="11"/>
  <c r="H2395" i="11"/>
  <c r="U2395" i="11" s="1"/>
  <c r="G2395" i="11"/>
  <c r="W2394" i="11"/>
  <c r="V2394" i="11"/>
  <c r="H2394" i="11"/>
  <c r="U2394" i="11" s="1"/>
  <c r="G2394" i="11"/>
  <c r="W2393" i="11"/>
  <c r="V2393" i="11"/>
  <c r="H2393" i="11"/>
  <c r="U2393" i="11" s="1"/>
  <c r="G2393" i="11"/>
  <c r="W2373" i="11"/>
  <c r="V2373" i="11"/>
  <c r="H2373" i="11"/>
  <c r="U2373" i="11" s="1"/>
  <c r="G2373" i="11"/>
  <c r="W2372" i="11"/>
  <c r="V2372" i="11"/>
  <c r="H2372" i="11"/>
  <c r="U2372" i="11" s="1"/>
  <c r="G2372" i="11"/>
  <c r="W2371" i="11"/>
  <c r="V2371" i="11"/>
  <c r="H2371" i="11"/>
  <c r="U2371" i="11" s="1"/>
  <c r="G2371" i="11"/>
  <c r="W2065" i="11"/>
  <c r="V2065" i="11"/>
  <c r="H2065" i="11"/>
  <c r="U2065" i="11" s="1"/>
  <c r="G2065" i="11"/>
  <c r="W2063" i="11"/>
  <c r="V2063" i="11"/>
  <c r="H2063" i="11"/>
  <c r="U2063" i="11" s="1"/>
  <c r="G2063" i="11"/>
  <c r="W2061" i="11"/>
  <c r="V2061" i="11"/>
  <c r="H2061" i="11"/>
  <c r="U2061" i="11" s="1"/>
  <c r="G2061" i="11"/>
  <c r="W2059" i="11"/>
  <c r="V2059" i="11"/>
  <c r="H2059" i="11"/>
  <c r="U2059" i="11" s="1"/>
  <c r="G2059" i="11"/>
  <c r="W2057" i="11"/>
  <c r="V2057" i="11"/>
  <c r="H2057" i="11"/>
  <c r="U2057" i="11" s="1"/>
  <c r="G2057" i="11"/>
  <c r="W2055" i="11"/>
  <c r="V2055" i="11"/>
  <c r="H2055" i="11"/>
  <c r="U2055" i="11" s="1"/>
  <c r="G2055" i="11"/>
  <c r="W2053" i="11"/>
  <c r="V2053" i="11"/>
  <c r="H2053" i="11"/>
  <c r="U2053" i="11" s="1"/>
  <c r="G2053" i="11"/>
  <c r="W2051" i="11"/>
  <c r="V2051" i="11"/>
  <c r="H2051" i="11"/>
  <c r="U2051" i="11" s="1"/>
  <c r="G2051" i="11"/>
  <c r="W2049" i="11"/>
  <c r="V2049" i="11"/>
  <c r="H2049" i="11"/>
  <c r="U2049" i="11" s="1"/>
  <c r="G2049" i="11"/>
  <c r="W2047" i="11"/>
  <c r="V2047" i="11"/>
  <c r="H2047" i="11"/>
  <c r="U2047" i="11" s="1"/>
  <c r="G2047" i="11"/>
  <c r="W2045" i="11"/>
  <c r="V2045" i="11"/>
  <c r="H2045" i="11"/>
  <c r="U2045" i="11" s="1"/>
  <c r="G2045" i="11"/>
  <c r="W2043" i="11"/>
  <c r="V2043" i="11"/>
  <c r="H2043" i="11"/>
  <c r="U2043" i="11" s="1"/>
  <c r="G2043" i="11"/>
  <c r="W2041" i="11"/>
  <c r="V2041" i="11"/>
  <c r="H2041" i="11"/>
  <c r="U2041" i="11" s="1"/>
  <c r="G2041" i="11"/>
  <c r="W2039" i="11"/>
  <c r="V2039" i="11"/>
  <c r="H2039" i="11"/>
  <c r="U2039" i="11" s="1"/>
  <c r="G2039" i="11"/>
  <c r="W2037" i="11"/>
  <c r="V2037" i="11"/>
  <c r="H2037" i="11"/>
  <c r="U2037" i="11" s="1"/>
  <c r="G2037" i="11"/>
  <c r="W2035" i="11"/>
  <c r="V2035" i="11"/>
  <c r="H2035" i="11"/>
  <c r="U2035" i="11" s="1"/>
  <c r="G2035" i="11"/>
  <c r="W2033" i="11"/>
  <c r="V2033" i="11"/>
  <c r="H2033" i="11"/>
  <c r="U2033" i="11" s="1"/>
  <c r="G2033" i="11"/>
  <c r="W2031" i="11"/>
  <c r="V2031" i="11"/>
  <c r="H2031" i="11"/>
  <c r="U2031" i="11" s="1"/>
  <c r="G2031" i="11"/>
  <c r="W2064" i="11"/>
  <c r="V2064" i="11"/>
  <c r="H2064" i="11"/>
  <c r="U2064" i="11" s="1"/>
  <c r="G2064" i="11"/>
  <c r="W2062" i="11"/>
  <c r="V2062" i="11"/>
  <c r="H2062" i="11"/>
  <c r="U2062" i="11" s="1"/>
  <c r="G2062" i="11"/>
  <c r="W2060" i="11"/>
  <c r="V2060" i="11"/>
  <c r="H2060" i="11"/>
  <c r="U2060" i="11" s="1"/>
  <c r="G2060" i="11"/>
  <c r="W2058" i="11"/>
  <c r="V2058" i="11"/>
  <c r="H2058" i="11"/>
  <c r="U2058" i="11" s="1"/>
  <c r="G2058" i="11"/>
  <c r="W2056" i="11"/>
  <c r="V2056" i="11"/>
  <c r="H2056" i="11"/>
  <c r="U2056" i="11" s="1"/>
  <c r="G2056" i="11"/>
  <c r="W2054" i="11"/>
  <c r="V2054" i="11"/>
  <c r="H2054" i="11"/>
  <c r="U2054" i="11" s="1"/>
  <c r="G2054" i="11"/>
  <c r="W2052" i="11"/>
  <c r="V2052" i="11"/>
  <c r="H2052" i="11"/>
  <c r="U2052" i="11" s="1"/>
  <c r="G2052" i="11"/>
  <c r="W2050" i="11"/>
  <c r="V2050" i="11"/>
  <c r="H2050" i="11"/>
  <c r="U2050" i="11" s="1"/>
  <c r="G2050" i="11"/>
  <c r="W2048" i="11"/>
  <c r="V2048" i="11"/>
  <c r="H2048" i="11"/>
  <c r="U2048" i="11" s="1"/>
  <c r="G2048" i="11"/>
  <c r="W2046" i="11"/>
  <c r="V2046" i="11"/>
  <c r="H2046" i="11"/>
  <c r="U2046" i="11" s="1"/>
  <c r="G2046" i="11"/>
  <c r="W2044" i="11"/>
  <c r="V2044" i="11"/>
  <c r="H2044" i="11"/>
  <c r="U2044" i="11" s="1"/>
  <c r="G2044" i="11"/>
  <c r="W2042" i="11"/>
  <c r="V2042" i="11"/>
  <c r="H2042" i="11"/>
  <c r="U2042" i="11" s="1"/>
  <c r="G2042" i="11"/>
  <c r="W2040" i="11"/>
  <c r="V2040" i="11"/>
  <c r="H2040" i="11"/>
  <c r="U2040" i="11" s="1"/>
  <c r="G2040" i="11"/>
  <c r="W2038" i="11"/>
  <c r="V2038" i="11"/>
  <c r="H2038" i="11"/>
  <c r="U2038" i="11" s="1"/>
  <c r="G2038" i="11"/>
  <c r="W2036" i="11"/>
  <c r="V2036" i="11"/>
  <c r="H2036" i="11"/>
  <c r="U2036" i="11" s="1"/>
  <c r="G2036" i="11"/>
  <c r="W2034" i="11"/>
  <c r="V2034" i="11"/>
  <c r="H2034" i="11"/>
  <c r="U2034" i="11" s="1"/>
  <c r="G2034" i="11"/>
  <c r="W2032" i="11"/>
  <c r="V2032" i="11"/>
  <c r="H2032" i="11"/>
  <c r="U2032" i="11" s="1"/>
  <c r="G2032" i="11"/>
  <c r="W2030" i="11"/>
  <c r="V2030" i="11"/>
  <c r="H2030" i="11"/>
  <c r="U2030" i="11" s="1"/>
  <c r="G2030" i="11"/>
  <c r="W2114" i="11"/>
  <c r="V2114" i="11"/>
  <c r="H2114" i="11"/>
  <c r="U2114" i="11" s="1"/>
  <c r="G2114" i="11"/>
  <c r="W2113" i="11"/>
  <c r="V2113" i="11"/>
  <c r="H2113" i="11"/>
  <c r="U2113" i="11" s="1"/>
  <c r="G2113" i="11"/>
  <c r="W2112" i="11"/>
  <c r="V2112" i="11"/>
  <c r="H2112" i="11"/>
  <c r="U2112" i="11" s="1"/>
  <c r="G2112" i="11"/>
  <c r="W2110" i="11"/>
  <c r="V2110" i="11"/>
  <c r="H2110" i="11"/>
  <c r="U2110" i="11" s="1"/>
  <c r="G2110" i="11"/>
  <c r="W2111" i="11"/>
  <c r="V2111" i="11"/>
  <c r="H2111" i="11"/>
  <c r="U2111" i="11" s="1"/>
  <c r="G2111" i="11"/>
  <c r="W2109" i="11"/>
  <c r="V2109" i="11"/>
  <c r="H2109" i="11"/>
  <c r="U2109" i="11" s="1"/>
  <c r="G2109" i="11"/>
  <c r="W2108" i="11"/>
  <c r="V2108" i="11"/>
  <c r="H2108" i="11"/>
  <c r="U2108" i="11" s="1"/>
  <c r="G2108" i="11"/>
  <c r="W2107" i="11"/>
  <c r="V2107" i="11"/>
  <c r="H2107" i="11"/>
  <c r="U2107" i="11" s="1"/>
  <c r="G2107" i="11"/>
  <c r="W2106" i="11"/>
  <c r="V2106" i="11"/>
  <c r="H2106" i="11"/>
  <c r="U2106" i="11" s="1"/>
  <c r="G2106" i="11"/>
  <c r="W2105" i="11"/>
  <c r="V2105" i="11"/>
  <c r="H2105" i="11"/>
  <c r="U2105" i="11" s="1"/>
  <c r="G2105" i="11"/>
  <c r="W2103" i="11"/>
  <c r="V2103" i="11"/>
  <c r="H2103" i="11"/>
  <c r="U2103" i="11" s="1"/>
  <c r="G2103" i="11"/>
  <c r="W2100" i="11"/>
  <c r="V2100" i="11"/>
  <c r="H2100" i="11"/>
  <c r="U2100" i="11" s="1"/>
  <c r="G2100" i="11"/>
  <c r="W2104" i="11"/>
  <c r="V2104" i="11"/>
  <c r="H2104" i="11"/>
  <c r="U2104" i="11" s="1"/>
  <c r="G2104" i="11"/>
  <c r="W2102" i="11"/>
  <c r="V2102" i="11"/>
  <c r="H2102" i="11"/>
  <c r="U2102" i="11" s="1"/>
  <c r="G2102" i="11"/>
  <c r="W2101" i="11"/>
  <c r="V2101" i="11"/>
  <c r="H2101" i="11"/>
  <c r="U2101" i="11" s="1"/>
  <c r="G2101" i="11"/>
  <c r="W2134" i="11"/>
  <c r="V2134" i="11"/>
  <c r="H2134" i="11"/>
  <c r="U2134" i="11" s="1"/>
  <c r="G2134" i="11"/>
  <c r="W2133" i="11"/>
  <c r="V2133" i="11"/>
  <c r="H2133" i="11"/>
  <c r="U2133" i="11" s="1"/>
  <c r="G2133" i="11"/>
  <c r="W2132" i="11"/>
  <c r="V2132" i="11"/>
  <c r="H2132" i="11"/>
  <c r="U2132" i="11" s="1"/>
  <c r="G2132" i="11"/>
  <c r="W2131" i="11"/>
  <c r="V2131" i="11"/>
  <c r="H2131" i="11"/>
  <c r="U2131" i="11" s="1"/>
  <c r="G2131" i="11"/>
  <c r="W2130" i="11"/>
  <c r="V2130" i="11"/>
  <c r="H2130" i="11"/>
  <c r="U2130" i="11" s="1"/>
  <c r="G2130" i="11"/>
  <c r="W2129" i="11"/>
  <c r="V2129" i="11"/>
  <c r="H2129" i="11"/>
  <c r="U2129" i="11" s="1"/>
  <c r="G2129" i="11"/>
  <c r="W2128" i="11"/>
  <c r="V2128" i="11"/>
  <c r="H2128" i="11"/>
  <c r="U2128" i="11" s="1"/>
  <c r="G2128" i="11"/>
  <c r="W2127" i="11"/>
  <c r="V2127" i="11"/>
  <c r="H2127" i="11"/>
  <c r="U2127" i="11" s="1"/>
  <c r="G2127" i="11"/>
  <c r="W2126" i="11"/>
  <c r="V2126" i="11"/>
  <c r="H2126" i="11"/>
  <c r="U2126" i="11" s="1"/>
  <c r="G2126" i="11"/>
  <c r="W2125" i="11"/>
  <c r="V2125" i="11"/>
  <c r="H2125" i="11"/>
  <c r="U2125" i="11" s="1"/>
  <c r="G2125" i="11"/>
  <c r="W2124" i="11"/>
  <c r="V2124" i="11"/>
  <c r="H2124" i="11"/>
  <c r="U2124" i="11" s="1"/>
  <c r="G2124" i="11"/>
  <c r="W2123" i="11"/>
  <c r="V2123" i="11"/>
  <c r="H2123" i="11"/>
  <c r="U2123" i="11" s="1"/>
  <c r="G2123" i="11"/>
  <c r="W2122" i="11"/>
  <c r="V2122" i="11"/>
  <c r="H2122" i="11"/>
  <c r="U2122" i="11" s="1"/>
  <c r="G2122" i="11"/>
  <c r="W2121" i="11"/>
  <c r="V2121" i="11"/>
  <c r="H2121" i="11"/>
  <c r="U2121" i="11" s="1"/>
  <c r="G2121" i="11"/>
  <c r="W2120" i="11"/>
  <c r="V2120" i="11"/>
  <c r="H2120" i="11"/>
  <c r="U2120" i="11" s="1"/>
  <c r="G2120" i="11"/>
  <c r="W2119" i="11"/>
  <c r="V2119" i="11"/>
  <c r="H2119" i="11"/>
  <c r="U2119" i="11" s="1"/>
  <c r="G2119" i="11"/>
  <c r="W2118" i="11"/>
  <c r="V2118" i="11"/>
  <c r="H2118" i="11"/>
  <c r="U2118" i="11" s="1"/>
  <c r="G2118" i="11"/>
  <c r="W2117" i="11"/>
  <c r="V2117" i="11"/>
  <c r="H2117" i="11"/>
  <c r="U2117" i="11" s="1"/>
  <c r="G2117" i="11"/>
  <c r="W2116" i="11"/>
  <c r="V2116" i="11"/>
  <c r="H2116" i="11"/>
  <c r="U2116" i="11" s="1"/>
  <c r="G2116" i="11"/>
  <c r="W2115" i="11"/>
  <c r="V2115" i="11"/>
  <c r="H2115" i="11"/>
  <c r="U2115" i="11" s="1"/>
  <c r="G2115" i="11"/>
  <c r="W2452" i="11"/>
  <c r="V2452" i="11"/>
  <c r="H2452" i="11"/>
  <c r="U2452" i="11" s="1"/>
  <c r="W2451" i="11"/>
  <c r="V2451" i="11"/>
  <c r="H2451" i="11"/>
  <c r="U2451" i="11" s="1"/>
  <c r="W2450" i="11"/>
  <c r="V2450" i="11"/>
  <c r="H2450" i="11"/>
  <c r="U2450" i="11" s="1"/>
  <c r="W2449" i="11"/>
  <c r="V2449" i="11"/>
  <c r="H2449" i="11"/>
  <c r="U2449" i="11" s="1"/>
  <c r="W2448" i="11"/>
  <c r="V2448" i="11"/>
  <c r="H2448" i="11"/>
  <c r="U2448" i="11" s="1"/>
  <c r="W2447" i="11"/>
  <c r="V2447" i="11"/>
  <c r="H2447" i="11"/>
  <c r="U2447" i="11" s="1"/>
  <c r="W2446" i="11"/>
  <c r="V2446" i="11"/>
  <c r="H2446" i="11"/>
  <c r="U2446" i="11" s="1"/>
  <c r="W2445" i="11"/>
  <c r="V2445" i="11"/>
  <c r="H2445" i="11"/>
  <c r="U2445" i="11" s="1"/>
  <c r="W2444" i="11"/>
  <c r="V2444" i="11"/>
  <c r="H2444" i="11"/>
  <c r="U2444" i="11" s="1"/>
  <c r="W2443" i="11"/>
  <c r="V2443" i="11"/>
  <c r="H2443" i="11"/>
  <c r="U2443" i="11" s="1"/>
  <c r="W2442" i="11"/>
  <c r="V2442" i="11"/>
  <c r="H2442" i="11"/>
  <c r="U2442" i="11" s="1"/>
  <c r="W2441" i="11"/>
  <c r="V2441" i="11"/>
  <c r="H2441" i="11"/>
  <c r="U2441" i="11" s="1"/>
  <c r="W2440" i="11"/>
  <c r="V2440" i="11"/>
  <c r="H2440" i="11"/>
  <c r="U2440" i="11" s="1"/>
  <c r="W2439" i="11"/>
  <c r="V2439" i="11"/>
  <c r="H2439" i="11"/>
  <c r="U2439" i="11" s="1"/>
  <c r="W2438" i="11"/>
  <c r="V2438" i="11"/>
  <c r="H2438" i="11"/>
  <c r="U2438" i="11" s="1"/>
  <c r="W2437" i="11"/>
  <c r="V2437" i="11"/>
  <c r="H2437" i="11"/>
  <c r="U2437" i="11" s="1"/>
  <c r="W2436" i="11"/>
  <c r="V2436" i="11"/>
  <c r="H2436" i="11"/>
  <c r="U2436" i="11" s="1"/>
  <c r="W2435" i="11"/>
  <c r="V2435" i="11"/>
  <c r="H2435" i="11"/>
  <c r="U2435" i="11" s="1"/>
  <c r="W2434" i="11"/>
  <c r="V2434" i="11"/>
  <c r="H2434" i="11"/>
  <c r="U2434" i="11" s="1"/>
  <c r="W2433" i="11"/>
  <c r="V2433" i="11"/>
  <c r="H2433" i="11"/>
  <c r="U2433" i="11" s="1"/>
  <c r="W2432" i="11"/>
  <c r="V2432" i="11"/>
  <c r="H2432" i="11"/>
  <c r="U2432" i="11" s="1"/>
  <c r="W2431" i="11"/>
  <c r="V2431" i="11"/>
  <c r="H2431" i="11"/>
  <c r="U2431" i="11" s="1"/>
  <c r="W2430" i="11"/>
  <c r="V2430" i="11"/>
  <c r="H2430" i="11"/>
  <c r="U2430" i="11" s="1"/>
  <c r="W2429" i="11"/>
  <c r="V2429" i="11"/>
  <c r="H2429" i="11"/>
  <c r="U2429" i="11" s="1"/>
  <c r="W2428" i="11"/>
  <c r="V2428" i="11"/>
  <c r="H2428" i="11"/>
  <c r="U2428" i="11" s="1"/>
  <c r="W2427" i="11"/>
  <c r="V2427" i="11"/>
  <c r="H2427" i="11"/>
  <c r="U2427" i="11" s="1"/>
  <c r="W2426" i="11"/>
  <c r="V2426" i="11"/>
  <c r="H2426" i="11"/>
  <c r="U2426" i="11" s="1"/>
  <c r="W2425" i="11"/>
  <c r="V2425" i="11"/>
  <c r="H2425" i="11"/>
  <c r="U2425" i="11" s="1"/>
  <c r="W2424" i="11"/>
  <c r="V2424" i="11"/>
  <c r="H2424" i="11"/>
  <c r="U2424" i="11" s="1"/>
  <c r="W2423" i="11"/>
  <c r="V2423" i="11"/>
  <c r="H2423" i="11"/>
  <c r="U2423" i="11" s="1"/>
  <c r="W2224" i="11"/>
  <c r="V2224" i="11"/>
  <c r="H2224" i="11"/>
  <c r="U2224" i="11" s="1"/>
  <c r="G2224" i="11"/>
  <c r="W2225" i="11"/>
  <c r="V2225" i="11"/>
  <c r="H2225" i="11"/>
  <c r="U2225" i="11" s="1"/>
  <c r="G2225" i="11"/>
  <c r="W2223" i="11"/>
  <c r="V2223" i="11"/>
  <c r="H2223" i="11"/>
  <c r="U2223" i="11" s="1"/>
  <c r="G2223" i="11"/>
  <c r="W2222" i="11"/>
  <c r="V2222" i="11"/>
  <c r="H2222" i="11"/>
  <c r="U2222" i="11" s="1"/>
  <c r="G2222" i="11"/>
  <c r="W2221" i="11"/>
  <c r="V2221" i="11"/>
  <c r="H2221" i="11"/>
  <c r="U2221" i="11" s="1"/>
  <c r="G2221" i="11"/>
  <c r="W2220" i="11"/>
  <c r="V2220" i="11"/>
  <c r="H2220" i="11"/>
  <c r="U2220" i="11" s="1"/>
  <c r="G2220" i="11"/>
  <c r="W2219" i="11"/>
  <c r="V2219" i="11"/>
  <c r="H2219" i="11"/>
  <c r="U2219" i="11" s="1"/>
  <c r="G2219" i="11"/>
  <c r="W2218" i="11"/>
  <c r="V2218" i="11"/>
  <c r="H2218" i="11"/>
  <c r="U2218" i="11" s="1"/>
  <c r="G2218" i="11"/>
  <c r="W2217" i="11"/>
  <c r="V2217" i="11"/>
  <c r="H2217" i="11"/>
  <c r="U2217" i="11" s="1"/>
  <c r="G2217" i="11"/>
  <c r="W2216" i="11"/>
  <c r="V2216" i="11"/>
  <c r="H2216" i="11"/>
  <c r="U2216" i="11" s="1"/>
  <c r="G2216" i="11"/>
  <c r="W2215" i="11"/>
  <c r="V2215" i="11"/>
  <c r="H2215" i="11"/>
  <c r="U2215" i="11" s="1"/>
  <c r="G2215" i="11"/>
  <c r="W2214" i="11"/>
  <c r="V2214" i="11"/>
  <c r="H2214" i="11"/>
  <c r="U2214" i="11" s="1"/>
  <c r="G2214" i="11"/>
  <c r="W2213" i="11"/>
  <c r="V2213" i="11"/>
  <c r="H2213" i="11"/>
  <c r="U2213" i="11" s="1"/>
  <c r="G2213" i="11"/>
  <c r="W2212" i="11"/>
  <c r="V2212" i="11"/>
  <c r="H2212" i="11"/>
  <c r="U2212" i="11" s="1"/>
  <c r="G2212" i="11"/>
  <c r="W2211" i="11"/>
  <c r="V2211" i="11"/>
  <c r="H2211" i="11"/>
  <c r="U2211" i="11" s="1"/>
  <c r="G2211" i="11"/>
  <c r="W2210" i="11"/>
  <c r="V2210" i="11"/>
  <c r="H2210" i="11"/>
  <c r="U2210" i="11" s="1"/>
  <c r="G2210" i="11"/>
  <c r="W2209" i="11"/>
  <c r="V2209" i="11"/>
  <c r="H2209" i="11"/>
  <c r="U2209" i="11" s="1"/>
  <c r="G2209" i="11"/>
  <c r="W2208" i="11"/>
  <c r="V2208" i="11"/>
  <c r="H2208" i="11"/>
  <c r="U2208" i="11" s="1"/>
  <c r="G2208" i="11"/>
  <c r="W2207" i="11"/>
  <c r="V2207" i="11"/>
  <c r="H2207" i="11"/>
  <c r="U2207" i="11" s="1"/>
  <c r="G2207" i="11"/>
  <c r="W2206" i="11"/>
  <c r="V2206" i="11"/>
  <c r="H2206" i="11"/>
  <c r="U2206" i="11" s="1"/>
  <c r="G2206" i="11"/>
  <c r="W2205" i="11"/>
  <c r="V2205" i="11"/>
  <c r="H2205" i="11"/>
  <c r="U2205" i="11" s="1"/>
  <c r="G2205" i="11"/>
  <c r="W2204" i="11"/>
  <c r="V2204" i="11"/>
  <c r="H2204" i="11"/>
  <c r="U2204" i="11" s="1"/>
  <c r="G2204" i="11"/>
  <c r="W2203" i="11"/>
  <c r="V2203" i="11"/>
  <c r="H2203" i="11"/>
  <c r="U2203" i="11" s="1"/>
  <c r="G2203" i="11"/>
  <c r="W2202" i="11"/>
  <c r="V2202" i="11"/>
  <c r="H2202" i="11"/>
  <c r="U2202" i="11" s="1"/>
  <c r="G2202" i="11"/>
  <c r="W2201" i="11"/>
  <c r="V2201" i="11"/>
  <c r="H2201" i="11"/>
  <c r="U2201" i="11" s="1"/>
  <c r="G2201" i="11"/>
  <c r="W2200" i="11"/>
  <c r="V2200" i="11"/>
  <c r="H2200" i="11"/>
  <c r="U2200" i="11" s="1"/>
  <c r="G2200" i="11"/>
  <c r="W2199" i="11"/>
  <c r="V2199" i="11"/>
  <c r="H2199" i="11"/>
  <c r="U2199" i="11" s="1"/>
  <c r="G2199" i="11"/>
  <c r="W2198" i="11"/>
  <c r="V2198" i="11"/>
  <c r="H2198" i="11"/>
  <c r="U2198" i="11" s="1"/>
  <c r="G2198" i="11"/>
  <c r="W2197" i="11"/>
  <c r="V2197" i="11"/>
  <c r="H2197" i="11"/>
  <c r="U2197" i="11" s="1"/>
  <c r="G2197" i="11"/>
  <c r="W2196" i="11"/>
  <c r="V2196" i="11"/>
  <c r="H2196" i="11"/>
  <c r="U2196" i="11" s="1"/>
  <c r="G2196" i="11"/>
  <c r="W2195" i="11"/>
  <c r="V2195" i="11"/>
  <c r="H2195" i="11"/>
  <c r="U2195" i="11" s="1"/>
  <c r="G2195" i="11"/>
  <c r="W2194" i="11"/>
  <c r="V2194" i="11"/>
  <c r="H2194" i="11"/>
  <c r="U2194" i="11" s="1"/>
  <c r="G2194" i="11"/>
  <c r="W2193" i="11"/>
  <c r="V2193" i="11"/>
  <c r="H2193" i="11"/>
  <c r="U2193" i="11" s="1"/>
  <c r="G2193" i="11"/>
  <c r="W2192" i="11"/>
  <c r="V2192" i="11"/>
  <c r="H2192" i="11"/>
  <c r="U2192" i="11" s="1"/>
  <c r="G2192" i="11"/>
  <c r="W2191" i="11"/>
  <c r="V2191" i="11"/>
  <c r="H2191" i="11"/>
  <c r="U2191" i="11" s="1"/>
  <c r="G2191" i="11"/>
  <c r="W2190" i="11"/>
  <c r="V2190" i="11"/>
  <c r="H2190" i="11"/>
  <c r="U2190" i="11" s="1"/>
  <c r="G2190" i="11"/>
  <c r="W2189" i="11"/>
  <c r="V2189" i="11"/>
  <c r="H2189" i="11"/>
  <c r="U2189" i="11" s="1"/>
  <c r="G2189" i="11"/>
  <c r="W2188" i="11"/>
  <c r="V2188" i="11"/>
  <c r="H2188" i="11"/>
  <c r="U2188" i="11" s="1"/>
  <c r="G2188" i="11"/>
  <c r="W2187" i="11"/>
  <c r="V2187" i="11"/>
  <c r="H2187" i="11"/>
  <c r="U2187" i="11" s="1"/>
  <c r="G2187" i="11"/>
  <c r="W2186" i="11"/>
  <c r="V2186" i="11"/>
  <c r="H2186" i="11"/>
  <c r="U2186" i="11" s="1"/>
  <c r="G2186" i="11"/>
  <c r="W2185" i="11"/>
  <c r="V2185" i="11"/>
  <c r="H2185" i="11"/>
  <c r="U2185" i="11" s="1"/>
  <c r="G2185" i="11"/>
  <c r="W2184" i="11"/>
  <c r="V2184" i="11"/>
  <c r="H2184" i="11"/>
  <c r="U2184" i="11" s="1"/>
  <c r="G2184" i="11"/>
  <c r="W2183" i="11"/>
  <c r="V2183" i="11"/>
  <c r="H2183" i="11"/>
  <c r="U2183" i="11" s="1"/>
  <c r="G2183" i="11"/>
  <c r="W2182" i="11"/>
  <c r="V2182" i="11"/>
  <c r="H2182" i="11"/>
  <c r="U2182" i="11" s="1"/>
  <c r="G2182" i="11"/>
  <c r="W2181" i="11"/>
  <c r="V2181" i="11"/>
  <c r="H2181" i="11"/>
  <c r="U2181" i="11" s="1"/>
  <c r="G2181" i="11"/>
  <c r="W2001" i="11"/>
  <c r="V2001" i="11"/>
  <c r="H2001" i="11"/>
  <c r="U2001" i="11" s="1"/>
  <c r="G2001" i="11"/>
  <c r="W2000" i="11"/>
  <c r="V2000" i="11"/>
  <c r="H2000" i="11"/>
  <c r="U2000" i="11" s="1"/>
  <c r="G2000" i="11"/>
  <c r="W1999" i="11"/>
  <c r="V1999" i="11"/>
  <c r="H1999" i="11"/>
  <c r="U1999" i="11" s="1"/>
  <c r="G1999" i="11"/>
  <c r="W1938" i="11"/>
  <c r="V1938" i="11"/>
  <c r="H1938" i="11"/>
  <c r="U1938" i="11" s="1"/>
  <c r="G1938" i="11"/>
  <c r="W1925" i="11"/>
  <c r="V1925" i="11"/>
  <c r="H1925" i="11"/>
  <c r="U1925" i="11" s="1"/>
  <c r="G1925" i="11"/>
  <c r="W1998" i="11"/>
  <c r="V1998" i="11"/>
  <c r="H1998" i="11"/>
  <c r="U1998" i="11" s="1"/>
  <c r="G1998" i="11"/>
  <c r="W1997" i="11"/>
  <c r="V1997" i="11"/>
  <c r="H1997" i="11"/>
  <c r="U1997" i="11" s="1"/>
  <c r="G1997" i="11"/>
  <c r="W1996" i="11"/>
  <c r="V1996" i="11"/>
  <c r="H1996" i="11"/>
  <c r="U1996" i="11" s="1"/>
  <c r="G1996" i="11"/>
  <c r="W1995" i="11"/>
  <c r="V1995" i="11"/>
  <c r="H1995" i="11"/>
  <c r="U1995" i="11" s="1"/>
  <c r="G1995" i="11"/>
  <c r="W1994" i="11"/>
  <c r="V1994" i="11"/>
  <c r="H1994" i="11"/>
  <c r="U1994" i="11" s="1"/>
  <c r="G1994" i="11"/>
  <c r="W1993" i="11"/>
  <c r="V1993" i="11"/>
  <c r="H1993" i="11"/>
  <c r="U1993" i="11" s="1"/>
  <c r="G1993" i="11"/>
  <c r="W1992" i="11"/>
  <c r="V1992" i="11"/>
  <c r="H1992" i="11"/>
  <c r="U1992" i="11" s="1"/>
  <c r="G1992" i="11"/>
  <c r="W1991" i="11"/>
  <c r="V1991" i="11"/>
  <c r="H1991" i="11"/>
  <c r="U1991" i="11" s="1"/>
  <c r="G1991" i="11"/>
  <c r="W1990" i="11"/>
  <c r="V1990" i="11"/>
  <c r="H1990" i="11"/>
  <c r="U1990" i="11" s="1"/>
  <c r="G1990" i="11"/>
  <c r="W1989" i="11"/>
  <c r="V1989" i="11"/>
  <c r="H1989" i="11"/>
  <c r="U1989" i="11" s="1"/>
  <c r="G1989" i="11"/>
  <c r="W1988" i="11"/>
  <c r="V1988" i="11"/>
  <c r="H1988" i="11"/>
  <c r="U1988" i="11" s="1"/>
  <c r="G1988" i="11"/>
  <c r="W1987" i="11"/>
  <c r="V1987" i="11"/>
  <c r="H1987" i="11"/>
  <c r="U1987" i="11" s="1"/>
  <c r="G1987" i="11"/>
  <c r="W1986" i="11"/>
  <c r="V1986" i="11"/>
  <c r="H1986" i="11"/>
  <c r="U1986" i="11" s="1"/>
  <c r="G1986" i="11"/>
  <c r="W1985" i="11"/>
  <c r="V1985" i="11"/>
  <c r="H1985" i="11"/>
  <c r="U1985" i="11" s="1"/>
  <c r="G1985" i="11"/>
  <c r="W1984" i="11"/>
  <c r="V1984" i="11"/>
  <c r="H1984" i="11"/>
  <c r="U1984" i="11" s="1"/>
  <c r="G1984" i="11"/>
  <c r="W1983" i="11"/>
  <c r="V1983" i="11"/>
  <c r="H1983" i="11"/>
  <c r="U1983" i="11" s="1"/>
  <c r="G1983" i="11"/>
  <c r="W1982" i="11"/>
  <c r="V1982" i="11"/>
  <c r="H1982" i="11"/>
  <c r="U1982" i="11" s="1"/>
  <c r="G1982" i="11"/>
  <c r="W1981" i="11"/>
  <c r="V1981" i="11"/>
  <c r="H1981" i="11"/>
  <c r="U1981" i="11" s="1"/>
  <c r="G1981" i="11"/>
  <c r="W1980" i="11"/>
  <c r="V1980" i="11"/>
  <c r="H1980" i="11"/>
  <c r="U1980" i="11" s="1"/>
  <c r="G1980" i="11"/>
  <c r="W1979" i="11"/>
  <c r="V1979" i="11"/>
  <c r="H1979" i="11"/>
  <c r="U1979" i="11" s="1"/>
  <c r="G1979" i="11"/>
  <c r="W1978" i="11"/>
  <c r="V1978" i="11"/>
  <c r="H1978" i="11"/>
  <c r="U1978" i="11" s="1"/>
  <c r="G1978" i="11"/>
  <c r="W1977" i="11"/>
  <c r="V1977" i="11"/>
  <c r="H1977" i="11"/>
  <c r="U1977" i="11" s="1"/>
  <c r="G1977" i="11"/>
  <c r="W1976" i="11"/>
  <c r="V1976" i="11"/>
  <c r="H1976" i="11"/>
  <c r="U1976" i="11" s="1"/>
  <c r="G1976" i="11"/>
  <c r="W1975" i="11"/>
  <c r="V1975" i="11"/>
  <c r="H1975" i="11"/>
  <c r="U1975" i="11" s="1"/>
  <c r="G1975" i="11"/>
  <c r="W1974" i="11"/>
  <c r="V1974" i="11"/>
  <c r="H1974" i="11"/>
  <c r="U1974" i="11" s="1"/>
  <c r="G1974" i="11"/>
  <c r="W1973" i="11"/>
  <c r="V1973" i="11"/>
  <c r="H1973" i="11"/>
  <c r="U1973" i="11" s="1"/>
  <c r="G1973" i="11"/>
  <c r="W1972" i="11"/>
  <c r="V1972" i="11"/>
  <c r="H1972" i="11"/>
  <c r="U1972" i="11" s="1"/>
  <c r="G1972" i="11"/>
  <c r="W1971" i="11"/>
  <c r="V1971" i="11"/>
  <c r="H1971" i="11"/>
  <c r="U1971" i="11" s="1"/>
  <c r="G1971" i="11"/>
  <c r="W1970" i="11"/>
  <c r="V1970" i="11"/>
  <c r="H1970" i="11"/>
  <c r="U1970" i="11" s="1"/>
  <c r="G1970" i="11"/>
  <c r="W1969" i="11"/>
  <c r="V1969" i="11"/>
  <c r="H1969" i="11"/>
  <c r="U1969" i="11" s="1"/>
  <c r="G1969" i="11"/>
  <c r="W1968" i="11"/>
  <c r="V1968" i="11"/>
  <c r="H1968" i="11"/>
  <c r="U1968" i="11" s="1"/>
  <c r="G1968" i="11"/>
  <c r="W1967" i="11"/>
  <c r="V1967" i="11"/>
  <c r="H1967" i="11"/>
  <c r="U1967" i="11" s="1"/>
  <c r="G1967" i="11"/>
  <c r="W1966" i="11"/>
  <c r="V1966" i="11"/>
  <c r="H1966" i="11"/>
  <c r="U1966" i="11" s="1"/>
  <c r="G1966" i="11"/>
  <c r="W1965" i="11"/>
  <c r="V1965" i="11"/>
  <c r="H1965" i="11"/>
  <c r="U1965" i="11" s="1"/>
  <c r="G1965" i="11"/>
  <c r="W1964" i="11"/>
  <c r="V1964" i="11"/>
  <c r="H1964" i="11"/>
  <c r="U1964" i="11" s="1"/>
  <c r="G1964" i="11"/>
  <c r="W1963" i="11"/>
  <c r="V1963" i="11"/>
  <c r="H1963" i="11"/>
  <c r="U1963" i="11" s="1"/>
  <c r="G1963" i="11"/>
  <c r="W1962" i="11"/>
  <c r="V1962" i="11"/>
  <c r="H1962" i="11"/>
  <c r="U1962" i="11" s="1"/>
  <c r="G1962" i="11"/>
  <c r="W1961" i="11"/>
  <c r="V1961" i="11"/>
  <c r="H1961" i="11"/>
  <c r="U1961" i="11" s="1"/>
  <c r="G1961" i="11"/>
  <c r="W1960" i="11"/>
  <c r="V1960" i="11"/>
  <c r="H1960" i="11"/>
  <c r="U1960" i="11" s="1"/>
  <c r="G1960" i="11"/>
  <c r="W1959" i="11"/>
  <c r="V1959" i="11"/>
  <c r="H1959" i="11"/>
  <c r="U1959" i="11" s="1"/>
  <c r="G1959" i="11"/>
  <c r="W1958" i="11"/>
  <c r="V1958" i="11"/>
  <c r="H1958" i="11"/>
  <c r="U1958" i="11" s="1"/>
  <c r="G1958" i="11"/>
  <c r="W1957" i="11"/>
  <c r="V1957" i="11"/>
  <c r="H1957" i="11"/>
  <c r="U1957" i="11" s="1"/>
  <c r="G1957" i="11"/>
  <c r="W1956" i="11"/>
  <c r="V1956" i="11"/>
  <c r="H1956" i="11"/>
  <c r="U1956" i="11" s="1"/>
  <c r="G1956" i="11"/>
  <c r="W1955" i="11"/>
  <c r="V1955" i="11"/>
  <c r="H1955" i="11"/>
  <c r="U1955" i="11" s="1"/>
  <c r="G1955" i="11"/>
  <c r="W1954" i="11"/>
  <c r="V1954" i="11"/>
  <c r="H1954" i="11"/>
  <c r="U1954" i="11" s="1"/>
  <c r="G1954" i="11"/>
  <c r="W1953" i="11"/>
  <c r="V1953" i="11"/>
  <c r="H1953" i="11"/>
  <c r="U1953" i="11" s="1"/>
  <c r="G1953" i="11"/>
  <c r="W1952" i="11"/>
  <c r="V1952" i="11"/>
  <c r="H1952" i="11"/>
  <c r="U1952" i="11" s="1"/>
  <c r="G1952" i="11"/>
  <c r="W1951" i="11"/>
  <c r="V1951" i="11"/>
  <c r="H1951" i="11"/>
  <c r="U1951" i="11" s="1"/>
  <c r="G1951" i="11"/>
  <c r="W1950" i="11"/>
  <c r="V1950" i="11"/>
  <c r="H1950" i="11"/>
  <c r="U1950" i="11" s="1"/>
  <c r="G1950" i="11"/>
  <c r="W1949" i="11"/>
  <c r="V1949" i="11"/>
  <c r="H1949" i="11"/>
  <c r="U1949" i="11" s="1"/>
  <c r="G1949" i="11"/>
  <c r="W1948" i="11"/>
  <c r="V1948" i="11"/>
  <c r="H1948" i="11"/>
  <c r="U1948" i="11" s="1"/>
  <c r="G1948" i="11"/>
  <c r="W1947" i="11"/>
  <c r="V1947" i="11"/>
  <c r="H1947" i="11"/>
  <c r="U1947" i="11" s="1"/>
  <c r="G1947" i="11"/>
  <c r="W1946" i="11"/>
  <c r="V1946" i="11"/>
  <c r="H1946" i="11"/>
  <c r="U1946" i="11" s="1"/>
  <c r="G1946" i="11"/>
  <c r="W1945" i="11"/>
  <c r="V1945" i="11"/>
  <c r="H1945" i="11"/>
  <c r="U1945" i="11" s="1"/>
  <c r="G1945" i="11"/>
  <c r="W1944" i="11"/>
  <c r="V1944" i="11"/>
  <c r="H1944" i="11"/>
  <c r="U1944" i="11" s="1"/>
  <c r="G1944" i="11"/>
  <c r="W1943" i="11"/>
  <c r="V1943" i="11"/>
  <c r="H1943" i="11"/>
  <c r="U1943" i="11" s="1"/>
  <c r="G1943" i="11"/>
  <c r="W1942" i="11"/>
  <c r="V1942" i="11"/>
  <c r="H1942" i="11"/>
  <c r="U1942" i="11" s="1"/>
  <c r="G1942" i="11"/>
  <c r="W1941" i="11"/>
  <c r="V1941" i="11"/>
  <c r="H1941" i="11"/>
  <c r="U1941" i="11" s="1"/>
  <c r="G1941" i="11"/>
  <c r="W1940" i="11"/>
  <c r="V1940" i="11"/>
  <c r="H1940" i="11"/>
  <c r="U1940" i="11" s="1"/>
  <c r="G1940" i="11"/>
  <c r="W1939" i="11"/>
  <c r="V1939" i="11"/>
  <c r="H1939" i="11"/>
  <c r="U1939" i="11" s="1"/>
  <c r="G1939" i="11"/>
  <c r="W1937" i="11"/>
  <c r="V1937" i="11"/>
  <c r="H1937" i="11"/>
  <c r="U1937" i="11" s="1"/>
  <c r="G1937" i="11"/>
  <c r="W1936" i="11"/>
  <c r="V1936" i="11"/>
  <c r="H1936" i="11"/>
  <c r="U1936" i="11" s="1"/>
  <c r="G1936" i="11"/>
  <c r="W1935" i="11"/>
  <c r="V1935" i="11"/>
  <c r="H1935" i="11"/>
  <c r="U1935" i="11" s="1"/>
  <c r="G1935" i="11"/>
  <c r="W1934" i="11"/>
  <c r="V1934" i="11"/>
  <c r="H1934" i="11"/>
  <c r="U1934" i="11" s="1"/>
  <c r="G1934" i="11"/>
  <c r="W1933" i="11"/>
  <c r="V1933" i="11"/>
  <c r="H1933" i="11"/>
  <c r="U1933" i="11" s="1"/>
  <c r="G1933" i="11"/>
  <c r="W1932" i="11"/>
  <c r="V1932" i="11"/>
  <c r="H1932" i="11"/>
  <c r="U1932" i="11" s="1"/>
  <c r="G1932" i="11"/>
  <c r="W1931" i="11"/>
  <c r="V1931" i="11"/>
  <c r="H1931" i="11"/>
  <c r="U1931" i="11" s="1"/>
  <c r="G1931" i="11"/>
  <c r="W1930" i="11"/>
  <c r="V1930" i="11"/>
  <c r="H1930" i="11"/>
  <c r="U1930" i="11" s="1"/>
  <c r="G1930" i="11"/>
  <c r="W1929" i="11"/>
  <c r="V1929" i="11"/>
  <c r="H1929" i="11"/>
  <c r="U1929" i="11" s="1"/>
  <c r="G1929" i="11"/>
  <c r="W1928" i="11"/>
  <c r="V1928" i="11"/>
  <c r="H1928" i="11"/>
  <c r="U1928" i="11" s="1"/>
  <c r="G1928" i="11"/>
  <c r="W1927" i="11"/>
  <c r="V1927" i="11"/>
  <c r="H1927" i="11"/>
  <c r="U1927" i="11" s="1"/>
  <c r="G1927" i="11"/>
  <c r="W1926" i="11"/>
  <c r="V1926" i="11"/>
  <c r="H1926" i="11"/>
  <c r="U1926" i="11" s="1"/>
  <c r="G1926" i="11"/>
  <c r="W1924" i="11"/>
  <c r="V1924" i="11"/>
  <c r="H1924" i="11"/>
  <c r="U1924" i="11" s="1"/>
  <c r="G1924" i="11"/>
  <c r="W1923" i="11"/>
  <c r="V1923" i="11"/>
  <c r="H1923" i="11"/>
  <c r="U1923" i="11" s="1"/>
  <c r="G1923" i="11"/>
  <c r="W1922" i="11"/>
  <c r="V1922" i="11"/>
  <c r="H1922" i="11"/>
  <c r="U1922" i="11" s="1"/>
  <c r="G1922" i="11"/>
  <c r="W1921" i="11"/>
  <c r="V1921" i="11"/>
  <c r="H1921" i="11"/>
  <c r="U1921" i="11" s="1"/>
  <c r="G1921" i="11"/>
  <c r="W1920" i="11"/>
  <c r="V1920" i="11"/>
  <c r="H1920" i="11"/>
  <c r="U1920" i="11" s="1"/>
  <c r="G1920" i="11"/>
  <c r="W1919" i="11"/>
  <c r="V1919" i="11"/>
  <c r="H1919" i="11"/>
  <c r="U1919" i="11" s="1"/>
  <c r="G1919" i="11"/>
  <c r="W1918" i="11"/>
  <c r="V1918" i="11"/>
  <c r="H1918" i="11"/>
  <c r="U1918" i="11" s="1"/>
  <c r="G1918" i="11"/>
  <c r="W1917" i="11"/>
  <c r="V1917" i="11"/>
  <c r="H1917" i="11"/>
  <c r="U1917" i="11" s="1"/>
  <c r="G1917" i="11"/>
  <c r="W1916" i="11"/>
  <c r="V1916" i="11"/>
  <c r="H1916" i="11"/>
  <c r="U1916" i="11" s="1"/>
  <c r="G1916" i="11"/>
  <c r="W1915" i="11"/>
  <c r="V1915" i="11"/>
  <c r="H1915" i="11"/>
  <c r="U1915" i="11" s="1"/>
  <c r="G1915" i="11"/>
  <c r="W1914" i="11"/>
  <c r="V1914" i="11"/>
  <c r="H1914" i="11"/>
  <c r="U1914" i="11" s="1"/>
  <c r="G1914" i="11"/>
  <c r="W1913" i="11"/>
  <c r="V1913" i="11"/>
  <c r="H1913" i="11"/>
  <c r="U1913" i="11" s="1"/>
  <c r="G1913" i="11"/>
  <c r="W1912" i="11"/>
  <c r="V1912" i="11"/>
  <c r="H1912" i="11"/>
  <c r="U1912" i="11" s="1"/>
  <c r="G1912" i="11"/>
  <c r="W2029" i="11"/>
  <c r="V2029" i="11"/>
  <c r="H2029" i="11"/>
  <c r="U2029" i="11" s="1"/>
  <c r="G2029" i="11"/>
  <c r="W2028" i="11"/>
  <c r="V2028" i="11"/>
  <c r="H2028" i="11"/>
  <c r="U2028" i="11" s="1"/>
  <c r="G2028" i="11"/>
  <c r="W2027" i="11"/>
  <c r="V2027" i="11"/>
  <c r="H2027" i="11"/>
  <c r="U2027" i="11" s="1"/>
  <c r="G2027" i="11"/>
  <c r="W2026" i="11"/>
  <c r="V2026" i="11"/>
  <c r="H2026" i="11"/>
  <c r="U2026" i="11" s="1"/>
  <c r="G2026" i="11"/>
  <c r="W2025" i="11"/>
  <c r="V2025" i="11"/>
  <c r="H2025" i="11"/>
  <c r="U2025" i="11" s="1"/>
  <c r="G2025" i="11"/>
  <c r="W2024" i="11"/>
  <c r="V2024" i="11"/>
  <c r="H2024" i="11"/>
  <c r="U2024" i="11" s="1"/>
  <c r="G2024" i="11"/>
  <c r="W2023" i="11"/>
  <c r="V2023" i="11"/>
  <c r="H2023" i="11"/>
  <c r="U2023" i="11" s="1"/>
  <c r="G2023" i="11"/>
  <c r="W2022" i="11"/>
  <c r="V2022" i="11"/>
  <c r="H2022" i="11"/>
  <c r="U2022" i="11" s="1"/>
  <c r="G2022" i="11"/>
  <c r="W2021" i="11"/>
  <c r="V2021" i="11"/>
  <c r="H2021" i="11"/>
  <c r="U2021" i="11" s="1"/>
  <c r="G2021" i="11"/>
  <c r="W2020" i="11"/>
  <c r="V2020" i="11"/>
  <c r="H2020" i="11"/>
  <c r="U2020" i="11" s="1"/>
  <c r="G2020" i="11"/>
  <c r="W2018" i="11"/>
  <c r="V2018" i="11"/>
  <c r="H2018" i="11"/>
  <c r="U2018" i="11" s="1"/>
  <c r="G2018" i="11"/>
  <c r="W2016" i="11"/>
  <c r="V2016" i="11"/>
  <c r="H2016" i="11"/>
  <c r="U2016" i="11" s="1"/>
  <c r="G2016" i="11"/>
  <c r="W2019" i="11"/>
  <c r="V2019" i="11"/>
  <c r="H2019" i="11"/>
  <c r="U2019" i="11" s="1"/>
  <c r="G2019" i="11"/>
  <c r="W2017" i="11"/>
  <c r="V2017" i="11"/>
  <c r="H2017" i="11"/>
  <c r="U2017" i="11" s="1"/>
  <c r="G2017" i="11"/>
  <c r="W2014" i="11"/>
  <c r="V2014" i="11"/>
  <c r="H2014" i="11"/>
  <c r="U2014" i="11" s="1"/>
  <c r="G2014" i="11"/>
  <c r="W2012" i="11"/>
  <c r="V2012" i="11"/>
  <c r="H2012" i="11"/>
  <c r="U2012" i="11" s="1"/>
  <c r="G2012" i="11"/>
  <c r="W2015" i="11"/>
  <c r="V2015" i="11"/>
  <c r="H2015" i="11"/>
  <c r="U2015" i="11" s="1"/>
  <c r="G2015" i="11"/>
  <c r="W2013" i="11"/>
  <c r="V2013" i="11"/>
  <c r="H2013" i="11"/>
  <c r="U2013" i="11" s="1"/>
  <c r="G2013" i="11"/>
  <c r="W2009" i="11"/>
  <c r="V2009" i="11"/>
  <c r="H2009" i="11"/>
  <c r="U2009" i="11" s="1"/>
  <c r="G2009" i="11"/>
  <c r="W2011" i="11"/>
  <c r="V2011" i="11"/>
  <c r="H2011" i="11"/>
  <c r="U2011" i="11" s="1"/>
  <c r="G2011" i="11"/>
  <c r="W2010" i="11"/>
  <c r="V2010" i="11"/>
  <c r="H2010" i="11"/>
  <c r="U2010" i="11" s="1"/>
  <c r="G2010" i="11"/>
  <c r="W2006" i="11"/>
  <c r="V2006" i="11"/>
  <c r="H2006" i="11"/>
  <c r="U2006" i="11" s="1"/>
  <c r="G2006" i="11"/>
  <c r="W2008" i="11"/>
  <c r="V2008" i="11"/>
  <c r="H2008" i="11"/>
  <c r="U2008" i="11" s="1"/>
  <c r="G2008" i="11"/>
  <c r="W2007" i="11"/>
  <c r="V2007" i="11"/>
  <c r="H2007" i="11"/>
  <c r="U2007" i="11" s="1"/>
  <c r="G2007" i="11"/>
  <c r="W2004" i="11"/>
  <c r="V2004" i="11"/>
  <c r="H2004" i="11"/>
  <c r="U2004" i="11" s="1"/>
  <c r="G2004" i="11"/>
  <c r="W2002" i="11"/>
  <c r="V2002" i="11"/>
  <c r="H2002" i="11"/>
  <c r="U2002" i="11" s="1"/>
  <c r="G2002" i="11"/>
  <c r="W2005" i="11"/>
  <c r="V2005" i="11"/>
  <c r="H2005" i="11"/>
  <c r="U2005" i="11" s="1"/>
  <c r="G2005" i="11"/>
  <c r="W2003" i="11"/>
  <c r="V2003" i="11"/>
  <c r="H2003" i="11"/>
  <c r="U2003" i="11" s="1"/>
  <c r="G2003" i="11"/>
  <c r="W2257" i="11"/>
  <c r="V2257" i="11"/>
  <c r="H2257" i="11"/>
  <c r="U2257" i="11" s="1"/>
  <c r="G2257" i="11"/>
  <c r="W2256" i="11"/>
  <c r="V2256" i="11"/>
  <c r="H2256" i="11"/>
  <c r="U2256" i="11" s="1"/>
  <c r="G2256" i="11"/>
  <c r="W2255" i="11"/>
  <c r="V2255" i="11"/>
  <c r="H2255" i="11"/>
  <c r="U2255" i="11" s="1"/>
  <c r="G2255" i="11"/>
  <c r="W2254" i="11"/>
  <c r="V2254" i="11"/>
  <c r="H2254" i="11"/>
  <c r="U2254" i="11" s="1"/>
  <c r="G2254" i="11"/>
  <c r="W2253" i="11"/>
  <c r="V2253" i="11"/>
  <c r="H2253" i="11"/>
  <c r="U2253" i="11" s="1"/>
  <c r="G2253" i="11"/>
  <c r="W2252" i="11"/>
  <c r="V2252" i="11"/>
  <c r="H2252" i="11"/>
  <c r="U2252" i="11" s="1"/>
  <c r="G2252" i="11"/>
  <c r="W2251" i="11"/>
  <c r="V2251" i="11"/>
  <c r="H2251" i="11"/>
  <c r="U2251" i="11" s="1"/>
  <c r="G2251" i="11"/>
  <c r="W2250" i="11"/>
  <c r="V2250" i="11"/>
  <c r="H2250" i="11"/>
  <c r="U2250" i="11" s="1"/>
  <c r="G2250" i="11"/>
  <c r="W2249" i="11"/>
  <c r="V2249" i="11"/>
  <c r="H2249" i="11"/>
  <c r="U2249" i="11" s="1"/>
  <c r="G2249" i="11"/>
  <c r="W2248" i="11"/>
  <c r="V2248" i="11"/>
  <c r="H2248" i="11"/>
  <c r="U2248" i="11" s="1"/>
  <c r="G2248" i="11"/>
  <c r="W2247" i="11"/>
  <c r="V2247" i="11"/>
  <c r="H2247" i="11"/>
  <c r="U2247" i="11" s="1"/>
  <c r="G2247" i="11"/>
  <c r="W2246" i="11"/>
  <c r="V2246" i="11"/>
  <c r="H2246" i="11"/>
  <c r="U2246" i="11" s="1"/>
  <c r="G2246" i="11"/>
  <c r="W2243" i="11"/>
  <c r="V2243" i="11"/>
  <c r="H2243" i="11"/>
  <c r="U2243" i="11" s="1"/>
  <c r="G2243" i="11"/>
  <c r="W2242" i="11"/>
  <c r="V2242" i="11"/>
  <c r="H2242" i="11"/>
  <c r="U2242" i="11" s="1"/>
  <c r="G2242" i="11"/>
  <c r="W2241" i="11"/>
  <c r="V2241" i="11"/>
  <c r="H2241" i="11"/>
  <c r="U2241" i="11" s="1"/>
  <c r="G2241" i="11"/>
  <c r="W2240" i="11"/>
  <c r="V2240" i="11"/>
  <c r="H2240" i="11"/>
  <c r="U2240" i="11" s="1"/>
  <c r="G2240" i="11"/>
  <c r="W2239" i="11"/>
  <c r="V2239" i="11"/>
  <c r="H2239" i="11"/>
  <c r="U2239" i="11" s="1"/>
  <c r="G2239" i="11"/>
  <c r="W2238" i="11"/>
  <c r="V2238" i="11"/>
  <c r="H2238" i="11"/>
  <c r="U2238" i="11" s="1"/>
  <c r="G2238" i="11"/>
  <c r="W2237" i="11"/>
  <c r="V2237" i="11"/>
  <c r="H2237" i="11"/>
  <c r="U2237" i="11" s="1"/>
  <c r="G2237" i="11"/>
  <c r="W2236" i="11"/>
  <c r="V2236" i="11"/>
  <c r="H2236" i="11"/>
  <c r="U2236" i="11" s="1"/>
  <c r="G2236" i="11"/>
  <c r="W2235" i="11"/>
  <c r="V2235" i="11"/>
  <c r="H2235" i="11"/>
  <c r="U2235" i="11" s="1"/>
  <c r="G2235" i="11"/>
  <c r="W2234" i="11"/>
  <c r="V2234" i="11"/>
  <c r="H2234" i="11"/>
  <c r="U2234" i="11" s="1"/>
  <c r="G2234" i="11"/>
  <c r="W2233" i="11"/>
  <c r="V2233" i="11"/>
  <c r="H2233" i="11"/>
  <c r="U2233" i="11" s="1"/>
  <c r="G2233" i="11"/>
  <c r="W2232" i="11"/>
  <c r="V2232" i="11"/>
  <c r="H2232" i="11"/>
  <c r="U2232" i="11" s="1"/>
  <c r="G2232" i="11"/>
  <c r="W2231" i="11"/>
  <c r="V2231" i="11"/>
  <c r="H2231" i="11"/>
  <c r="U2231" i="11" s="1"/>
  <c r="G2231" i="11"/>
  <c r="W2230" i="11"/>
  <c r="V2230" i="11"/>
  <c r="H2230" i="11"/>
  <c r="U2230" i="11" s="1"/>
  <c r="G2230" i="11"/>
  <c r="W2229" i="11"/>
  <c r="V2229" i="11"/>
  <c r="H2229" i="11"/>
  <c r="U2229" i="11" s="1"/>
  <c r="G2229" i="11"/>
  <c r="W2228" i="11"/>
  <c r="V2228" i="11"/>
  <c r="H2228" i="11"/>
  <c r="U2228" i="11" s="1"/>
  <c r="G2228" i="11"/>
  <c r="W2227" i="11"/>
  <c r="V2227" i="11"/>
  <c r="H2227" i="11"/>
  <c r="U2227" i="11" s="1"/>
  <c r="G2227" i="11"/>
  <c r="W2226" i="11"/>
  <c r="V2226" i="11"/>
  <c r="H2226" i="11"/>
  <c r="U2226" i="11" s="1"/>
  <c r="G2226" i="11"/>
  <c r="W2245" i="11"/>
  <c r="V2245" i="11"/>
  <c r="H2245" i="11"/>
  <c r="U2245" i="11" s="1"/>
  <c r="G2245" i="11"/>
  <c r="W2244" i="11"/>
  <c r="V2244" i="11"/>
  <c r="H2244" i="11"/>
  <c r="U2244" i="11" s="1"/>
  <c r="G2244" i="11"/>
  <c r="W2484" i="11"/>
  <c r="V2484" i="11"/>
  <c r="H2484" i="11"/>
  <c r="U2484" i="11" s="1"/>
  <c r="G2484" i="11"/>
  <c r="W2483" i="11"/>
  <c r="V2483" i="11"/>
  <c r="H2483" i="11"/>
  <c r="U2483" i="11" s="1"/>
  <c r="G2483" i="11"/>
  <c r="W2482" i="11"/>
  <c r="V2482" i="11"/>
  <c r="H2482" i="11"/>
  <c r="U2482" i="11" s="1"/>
  <c r="G2482" i="11"/>
  <c r="W2481" i="11"/>
  <c r="V2481" i="11"/>
  <c r="H2481" i="11"/>
  <c r="U2481" i="11" s="1"/>
  <c r="G2481" i="11"/>
  <c r="W2480" i="11"/>
  <c r="V2480" i="11"/>
  <c r="H2480" i="11"/>
  <c r="U2480" i="11" s="1"/>
  <c r="G2480" i="11"/>
  <c r="W2479" i="11"/>
  <c r="V2479" i="11"/>
  <c r="H2479" i="11"/>
  <c r="U2479" i="11" s="1"/>
  <c r="G2479" i="11"/>
  <c r="W2478" i="11"/>
  <c r="V2478" i="11"/>
  <c r="H2478" i="11"/>
  <c r="U2478" i="11" s="1"/>
  <c r="G2478" i="11"/>
  <c r="W2477" i="11"/>
  <c r="V2477" i="11"/>
  <c r="H2477" i="11"/>
  <c r="U2477" i="11" s="1"/>
  <c r="G2477" i="11"/>
  <c r="W2476" i="11"/>
  <c r="V2476" i="11"/>
  <c r="H2476" i="11"/>
  <c r="U2476" i="11" s="1"/>
  <c r="G2476" i="11"/>
  <c r="W2475" i="11"/>
  <c r="V2475" i="11"/>
  <c r="H2475" i="11"/>
  <c r="U2475" i="11" s="1"/>
  <c r="G2475" i="11"/>
  <c r="W2474" i="11"/>
  <c r="V2474" i="11"/>
  <c r="H2474" i="11"/>
  <c r="U2474" i="11" s="1"/>
  <c r="G2474" i="11"/>
  <c r="W2473" i="11"/>
  <c r="V2473" i="11"/>
  <c r="H2473" i="11"/>
  <c r="U2473" i="11" s="1"/>
  <c r="G2473" i="11"/>
  <c r="W2472" i="11"/>
  <c r="V2472" i="11"/>
  <c r="H2472" i="11"/>
  <c r="U2472" i="11" s="1"/>
  <c r="G2472" i="11"/>
  <c r="W2471" i="11"/>
  <c r="V2471" i="11"/>
  <c r="H2471" i="11"/>
  <c r="U2471" i="11" s="1"/>
  <c r="G2471" i="11"/>
  <c r="W2470" i="11"/>
  <c r="V2470" i="11"/>
  <c r="H2470" i="11"/>
  <c r="U2470" i="11" s="1"/>
  <c r="G2470" i="11"/>
  <c r="W2469" i="11"/>
  <c r="V2469" i="11"/>
  <c r="H2469" i="11"/>
  <c r="U2469" i="11" s="1"/>
  <c r="G2469" i="11"/>
  <c r="W2468" i="11"/>
  <c r="V2468" i="11"/>
  <c r="H2468" i="11"/>
  <c r="U2468" i="11" s="1"/>
  <c r="G2468" i="11"/>
  <c r="W2467" i="11"/>
  <c r="V2467" i="11"/>
  <c r="H2467" i="11"/>
  <c r="U2467" i="11" s="1"/>
  <c r="G2467" i="11"/>
  <c r="W2466" i="11"/>
  <c r="V2466" i="11"/>
  <c r="H2466" i="11"/>
  <c r="U2466" i="11" s="1"/>
  <c r="G2466" i="11"/>
  <c r="W2465" i="11"/>
  <c r="V2465" i="11"/>
  <c r="H2465" i="11"/>
  <c r="U2465" i="11" s="1"/>
  <c r="G2465" i="11"/>
  <c r="W1911" i="11"/>
  <c r="V1911" i="11"/>
  <c r="H1911" i="11"/>
  <c r="U1911" i="11" s="1"/>
  <c r="G1911" i="11"/>
  <c r="W1910" i="11"/>
  <c r="V1910" i="11"/>
  <c r="H1910" i="11"/>
  <c r="U1910" i="11" s="1"/>
  <c r="G1910" i="11"/>
  <c r="W1909" i="11"/>
  <c r="V1909" i="11"/>
  <c r="H1909" i="11"/>
  <c r="U1909" i="11" s="1"/>
  <c r="G1909" i="11"/>
  <c r="W1908" i="11"/>
  <c r="V1908" i="11"/>
  <c r="H1908" i="11"/>
  <c r="U1908" i="11" s="1"/>
  <c r="G1908" i="11"/>
  <c r="W1907" i="11"/>
  <c r="V1907" i="11"/>
  <c r="H1907" i="11"/>
  <c r="U1907" i="11" s="1"/>
  <c r="G1907" i="11"/>
  <c r="W1906" i="11"/>
  <c r="V1906" i="11"/>
  <c r="H1906" i="11"/>
  <c r="U1906" i="11" s="1"/>
  <c r="G1906" i="11"/>
  <c r="W1905" i="11"/>
  <c r="V1905" i="11"/>
  <c r="H1905" i="11"/>
  <c r="U1905" i="11" s="1"/>
  <c r="G1905" i="11"/>
  <c r="W1904" i="11"/>
  <c r="V1904" i="11"/>
  <c r="H1904" i="11"/>
  <c r="U1904" i="11" s="1"/>
  <c r="G1904" i="11"/>
  <c r="W1903" i="11"/>
  <c r="V1903" i="11"/>
  <c r="H1903" i="11"/>
  <c r="U1903" i="11" s="1"/>
  <c r="G1903" i="11"/>
  <c r="W1902" i="11"/>
  <c r="V1902" i="11"/>
  <c r="H1902" i="11"/>
  <c r="U1902" i="11" s="1"/>
  <c r="G1902" i="11"/>
  <c r="W1901" i="11"/>
  <c r="V1901" i="11"/>
  <c r="H1901" i="11"/>
  <c r="U1901" i="11" s="1"/>
  <c r="G1901" i="11"/>
  <c r="W1900" i="11"/>
  <c r="V1900" i="11"/>
  <c r="H1900" i="11"/>
  <c r="U1900" i="11" s="1"/>
  <c r="G1900" i="11"/>
  <c r="W1899" i="11"/>
  <c r="V1899" i="11"/>
  <c r="H1899" i="11"/>
  <c r="U1899" i="11" s="1"/>
  <c r="G1899" i="11"/>
  <c r="W1898" i="11"/>
  <c r="V1898" i="11"/>
  <c r="H1898" i="11"/>
  <c r="U1898" i="11" s="1"/>
  <c r="G1898" i="11"/>
  <c r="W1872" i="11"/>
  <c r="V1872" i="11"/>
  <c r="H1872" i="11"/>
  <c r="U1872" i="11" s="1"/>
  <c r="G1872" i="11"/>
  <c r="W1877" i="11"/>
  <c r="V1877" i="11"/>
  <c r="H1877" i="11"/>
  <c r="U1877" i="11" s="1"/>
  <c r="G1877" i="11"/>
  <c r="W1875" i="11"/>
  <c r="V1875" i="11"/>
  <c r="H1875" i="11"/>
  <c r="U1875" i="11" s="1"/>
  <c r="G1875" i="11"/>
  <c r="W1874" i="11"/>
  <c r="V1874" i="11"/>
  <c r="H1874" i="11"/>
  <c r="U1874" i="11" s="1"/>
  <c r="G1874" i="11"/>
  <c r="W1879" i="11"/>
  <c r="V1879" i="11"/>
  <c r="H1879" i="11"/>
  <c r="U1879" i="11" s="1"/>
  <c r="G1879" i="11"/>
  <c r="W1878" i="11"/>
  <c r="V1878" i="11"/>
  <c r="H1878" i="11"/>
  <c r="U1878" i="11" s="1"/>
  <c r="G1878" i="11"/>
  <c r="W1876" i="11"/>
  <c r="V1876" i="11"/>
  <c r="H1876" i="11"/>
  <c r="U1876" i="11" s="1"/>
  <c r="G1876" i="11"/>
  <c r="W1871" i="11"/>
  <c r="V1871" i="11"/>
  <c r="H1871" i="11"/>
  <c r="U1871" i="11" s="1"/>
  <c r="G1871" i="11"/>
  <c r="W1873" i="11"/>
  <c r="V1873" i="11"/>
  <c r="H1873" i="11"/>
  <c r="U1873" i="11" s="1"/>
  <c r="G1873" i="11"/>
  <c r="W1870" i="11"/>
  <c r="V1870" i="11"/>
  <c r="H1870" i="11"/>
  <c r="U1870" i="11" s="1"/>
  <c r="G1870" i="11"/>
  <c r="W1869" i="11"/>
  <c r="V1869" i="11"/>
  <c r="H1869" i="11"/>
  <c r="U1869" i="11" s="1"/>
  <c r="G1869" i="11"/>
  <c r="W1868" i="11"/>
  <c r="V1868" i="11"/>
  <c r="H1868" i="11"/>
  <c r="U1868" i="11" s="1"/>
  <c r="G1868" i="11"/>
  <c r="W1867" i="11"/>
  <c r="V1867" i="11"/>
  <c r="H1867" i="11"/>
  <c r="U1867" i="11" s="1"/>
  <c r="G1867" i="11"/>
  <c r="W1897" i="11"/>
  <c r="V1897" i="11"/>
  <c r="H1897" i="11"/>
  <c r="U1897" i="11" s="1"/>
  <c r="G1897" i="11"/>
  <c r="W1896" i="11"/>
  <c r="V1896" i="11"/>
  <c r="H1896" i="11"/>
  <c r="U1896" i="11" s="1"/>
  <c r="G1896" i="11"/>
  <c r="W1894" i="11"/>
  <c r="V1894" i="11"/>
  <c r="H1894" i="11"/>
  <c r="U1894" i="11" s="1"/>
  <c r="G1894" i="11"/>
  <c r="W1892" i="11"/>
  <c r="V1892" i="11"/>
  <c r="H1892" i="11"/>
  <c r="U1892" i="11" s="1"/>
  <c r="G1892" i="11"/>
  <c r="W1890" i="11"/>
  <c r="V1890" i="11"/>
  <c r="H1890" i="11"/>
  <c r="U1890" i="11" s="1"/>
  <c r="G1890" i="11"/>
  <c r="W1888" i="11"/>
  <c r="V1888" i="11"/>
  <c r="H1888" i="11"/>
  <c r="U1888" i="11" s="1"/>
  <c r="G1888" i="11"/>
  <c r="W1886" i="11"/>
  <c r="V1886" i="11"/>
  <c r="H1886" i="11"/>
  <c r="U1886" i="11" s="1"/>
  <c r="G1886" i="11"/>
  <c r="W1885" i="11"/>
  <c r="V1885" i="11"/>
  <c r="H1885" i="11"/>
  <c r="U1885" i="11" s="1"/>
  <c r="G1885" i="11"/>
  <c r="W1883" i="11"/>
  <c r="V1883" i="11"/>
  <c r="H1883" i="11"/>
  <c r="U1883" i="11" s="1"/>
  <c r="G1883" i="11"/>
  <c r="W1881" i="11"/>
  <c r="V1881" i="11"/>
  <c r="H1881" i="11"/>
  <c r="U1881" i="11" s="1"/>
  <c r="G1881" i="11"/>
  <c r="W1880" i="11"/>
  <c r="V1880" i="11"/>
  <c r="H1880" i="11"/>
  <c r="U1880" i="11" s="1"/>
  <c r="G1880" i="11"/>
  <c r="W1895" i="11"/>
  <c r="V1895" i="11"/>
  <c r="H1895" i="11"/>
  <c r="U1895" i="11" s="1"/>
  <c r="G1895" i="11"/>
  <c r="W1893" i="11"/>
  <c r="V1893" i="11"/>
  <c r="H1893" i="11"/>
  <c r="U1893" i="11" s="1"/>
  <c r="G1893" i="11"/>
  <c r="W1891" i="11"/>
  <c r="V1891" i="11"/>
  <c r="H1891" i="11"/>
  <c r="U1891" i="11" s="1"/>
  <c r="G1891" i="11"/>
  <c r="W1889" i="11"/>
  <c r="V1889" i="11"/>
  <c r="H1889" i="11"/>
  <c r="U1889" i="11" s="1"/>
  <c r="G1889" i="11"/>
  <c r="W1887" i="11"/>
  <c r="V1887" i="11"/>
  <c r="H1887" i="11"/>
  <c r="U1887" i="11" s="1"/>
  <c r="G1887" i="11"/>
  <c r="W1884" i="11"/>
  <c r="V1884" i="11"/>
  <c r="H1884" i="11"/>
  <c r="U1884" i="11" s="1"/>
  <c r="G1884" i="11"/>
  <c r="W1882" i="11"/>
  <c r="V1882" i="11"/>
  <c r="H1882" i="11"/>
  <c r="U1882" i="11" s="1"/>
  <c r="G1882" i="11"/>
  <c r="W1716" i="11"/>
  <c r="V1716" i="11"/>
  <c r="H1716" i="11"/>
  <c r="U1716" i="11" s="1"/>
  <c r="G1716" i="11"/>
  <c r="W1715" i="11"/>
  <c r="V1715" i="11"/>
  <c r="H1715" i="11"/>
  <c r="U1715" i="11" s="1"/>
  <c r="G1715" i="11"/>
  <c r="W1714" i="11"/>
  <c r="V1714" i="11"/>
  <c r="H1714" i="11"/>
  <c r="U1714" i="11" s="1"/>
  <c r="G1714" i="11"/>
  <c r="W1711" i="11"/>
  <c r="V1711" i="11"/>
  <c r="H1711" i="11"/>
  <c r="U1711" i="11" s="1"/>
  <c r="G1711" i="11"/>
  <c r="W1710" i="11"/>
  <c r="V1710" i="11"/>
  <c r="H1710" i="11"/>
  <c r="U1710" i="11" s="1"/>
  <c r="G1710" i="11"/>
  <c r="W1709" i="11"/>
  <c r="V1709" i="11"/>
  <c r="H1709" i="11"/>
  <c r="U1709" i="11" s="1"/>
  <c r="G1709" i="11"/>
  <c r="W1712" i="11"/>
  <c r="V1712" i="11"/>
  <c r="H1712" i="11"/>
  <c r="U1712" i="11" s="1"/>
  <c r="G1712" i="11"/>
  <c r="W1713" i="11"/>
  <c r="V1713" i="11"/>
  <c r="H1713" i="11"/>
  <c r="U1713" i="11" s="1"/>
  <c r="G1713" i="11"/>
  <c r="W1708" i="11"/>
  <c r="V1708" i="11"/>
  <c r="H1708" i="11"/>
  <c r="U1708" i="11" s="1"/>
  <c r="G1708" i="11"/>
  <c r="W1678" i="11"/>
  <c r="V1678" i="11"/>
  <c r="H1678" i="11"/>
  <c r="U1678" i="11" s="1"/>
  <c r="G1678" i="11"/>
  <c r="W1677" i="11"/>
  <c r="V1677" i="11"/>
  <c r="H1677" i="11"/>
  <c r="U1677" i="11" s="1"/>
  <c r="G1677" i="11"/>
  <c r="W1676" i="11"/>
  <c r="V1676" i="11"/>
  <c r="H1676" i="11"/>
  <c r="U1676" i="11" s="1"/>
  <c r="G1676" i="11"/>
  <c r="W1675" i="11"/>
  <c r="V1675" i="11"/>
  <c r="H1675" i="11"/>
  <c r="U1675" i="11" s="1"/>
  <c r="G1675" i="11"/>
  <c r="W1674" i="11"/>
  <c r="V1674" i="11"/>
  <c r="H1674" i="11"/>
  <c r="U1674" i="11" s="1"/>
  <c r="G1674" i="11"/>
  <c r="W1662" i="11"/>
  <c r="V1662" i="11"/>
  <c r="H1662" i="11"/>
  <c r="U1662" i="11" s="1"/>
  <c r="G1662" i="11"/>
  <c r="W1673" i="11"/>
  <c r="V1673" i="11"/>
  <c r="H1673" i="11"/>
  <c r="U1673" i="11" s="1"/>
  <c r="G1673" i="11"/>
  <c r="W1672" i="11"/>
  <c r="V1672" i="11"/>
  <c r="H1672" i="11"/>
  <c r="U1672" i="11" s="1"/>
  <c r="G1672" i="11"/>
  <c r="W1671" i="11"/>
  <c r="V1671" i="11"/>
  <c r="H1671" i="11"/>
  <c r="U1671" i="11" s="1"/>
  <c r="G1671" i="11"/>
  <c r="W1670" i="11"/>
  <c r="V1670" i="11"/>
  <c r="H1670" i="11"/>
  <c r="U1670" i="11" s="1"/>
  <c r="G1670" i="11"/>
  <c r="W1669" i="11"/>
  <c r="V1669" i="11"/>
  <c r="H1669" i="11"/>
  <c r="U1669" i="11" s="1"/>
  <c r="G1669" i="11"/>
  <c r="W1668" i="11"/>
  <c r="V1668" i="11"/>
  <c r="H1668" i="11"/>
  <c r="U1668" i="11" s="1"/>
  <c r="G1668" i="11"/>
  <c r="W1667" i="11"/>
  <c r="V1667" i="11"/>
  <c r="H1667" i="11"/>
  <c r="U1667" i="11" s="1"/>
  <c r="G1667" i="11"/>
  <c r="W1666" i="11"/>
  <c r="V1666" i="11"/>
  <c r="H1666" i="11"/>
  <c r="U1666" i="11" s="1"/>
  <c r="G1666" i="11"/>
  <c r="W1665" i="11"/>
  <c r="V1665" i="11"/>
  <c r="H1665" i="11"/>
  <c r="U1665" i="11" s="1"/>
  <c r="G1665" i="11"/>
  <c r="W1664" i="11"/>
  <c r="V1664" i="11"/>
  <c r="H1664" i="11"/>
  <c r="U1664" i="11" s="1"/>
  <c r="G1664" i="11"/>
  <c r="W1663" i="11"/>
  <c r="V1663" i="11"/>
  <c r="H1663" i="11"/>
  <c r="U1663" i="11" s="1"/>
  <c r="G1663" i="11"/>
  <c r="W1707" i="11"/>
  <c r="V1707" i="11"/>
  <c r="H1707" i="11"/>
  <c r="U1707" i="11" s="1"/>
  <c r="G1707" i="11"/>
  <c r="W1706" i="11"/>
  <c r="V1706" i="11"/>
  <c r="H1706" i="11"/>
  <c r="U1706" i="11" s="1"/>
  <c r="G1706" i="11"/>
  <c r="W1705" i="11"/>
  <c r="V1705" i="11"/>
  <c r="H1705" i="11"/>
  <c r="U1705" i="11" s="1"/>
  <c r="G1705" i="11"/>
  <c r="W1704" i="11"/>
  <c r="V1704" i="11"/>
  <c r="H1704" i="11"/>
  <c r="U1704" i="11" s="1"/>
  <c r="G1704" i="11"/>
  <c r="W1703" i="11"/>
  <c r="V1703" i="11"/>
  <c r="H1703" i="11"/>
  <c r="U1703" i="11" s="1"/>
  <c r="G1703" i="11"/>
  <c r="W1702" i="11"/>
  <c r="V1702" i="11"/>
  <c r="H1702" i="11"/>
  <c r="U1702" i="11" s="1"/>
  <c r="G1702" i="11"/>
  <c r="W1701" i="11"/>
  <c r="V1701" i="11"/>
  <c r="H1701" i="11"/>
  <c r="U1701" i="11" s="1"/>
  <c r="G1701" i="11"/>
  <c r="W1694" i="11"/>
  <c r="V1694" i="11"/>
  <c r="H1694" i="11"/>
  <c r="U1694" i="11" s="1"/>
  <c r="G1694" i="11"/>
  <c r="W1693" i="11"/>
  <c r="V1693" i="11"/>
  <c r="H1693" i="11"/>
  <c r="U1693" i="11" s="1"/>
  <c r="G1693" i="11"/>
  <c r="W1692" i="11"/>
  <c r="V1692" i="11"/>
  <c r="H1692" i="11"/>
  <c r="U1692" i="11" s="1"/>
  <c r="G1692" i="11"/>
  <c r="W1700" i="11"/>
  <c r="V1700" i="11"/>
  <c r="H1700" i="11"/>
  <c r="U1700" i="11" s="1"/>
  <c r="G1700" i="11"/>
  <c r="W1699" i="11"/>
  <c r="V1699" i="11"/>
  <c r="H1699" i="11"/>
  <c r="U1699" i="11" s="1"/>
  <c r="G1699" i="11"/>
  <c r="W1698" i="11"/>
  <c r="V1698" i="11"/>
  <c r="H1698" i="11"/>
  <c r="U1698" i="11" s="1"/>
  <c r="G1698" i="11"/>
  <c r="W1697" i="11"/>
  <c r="V1697" i="11"/>
  <c r="H1697" i="11"/>
  <c r="U1697" i="11" s="1"/>
  <c r="G1697" i="11"/>
  <c r="W1696" i="11"/>
  <c r="V1696" i="11"/>
  <c r="H1696" i="11"/>
  <c r="U1696" i="11" s="1"/>
  <c r="G1696" i="11"/>
  <c r="W1695" i="11"/>
  <c r="V1695" i="11"/>
  <c r="H1695" i="11"/>
  <c r="U1695" i="11" s="1"/>
  <c r="G1695" i="11"/>
  <c r="W1679" i="11"/>
  <c r="V1679" i="11"/>
  <c r="H1679" i="11"/>
  <c r="U1679" i="11" s="1"/>
  <c r="G1679" i="11"/>
  <c r="W1687" i="11"/>
  <c r="V1687" i="11"/>
  <c r="H1687" i="11"/>
  <c r="U1687" i="11" s="1"/>
  <c r="G1687" i="11"/>
  <c r="W1686" i="11"/>
  <c r="V1686" i="11"/>
  <c r="H1686" i="11"/>
  <c r="U1686" i="11" s="1"/>
  <c r="G1686" i="11"/>
  <c r="W1685" i="11"/>
  <c r="V1685" i="11"/>
  <c r="H1685" i="11"/>
  <c r="U1685" i="11" s="1"/>
  <c r="G1685" i="11"/>
  <c r="W1684" i="11"/>
  <c r="V1684" i="11"/>
  <c r="H1684" i="11"/>
  <c r="U1684" i="11" s="1"/>
  <c r="G1684" i="11"/>
  <c r="W1690" i="11"/>
  <c r="V1690" i="11"/>
  <c r="H1690" i="11"/>
  <c r="U1690" i="11" s="1"/>
  <c r="G1690" i="11"/>
  <c r="W1683" i="11"/>
  <c r="V1683" i="11"/>
  <c r="H1683" i="11"/>
  <c r="U1683" i="11" s="1"/>
  <c r="G1683" i="11"/>
  <c r="W1689" i="11"/>
  <c r="V1689" i="11"/>
  <c r="H1689" i="11"/>
  <c r="U1689" i="11" s="1"/>
  <c r="G1689" i="11"/>
  <c r="W1682" i="11"/>
  <c r="V1682" i="11"/>
  <c r="H1682" i="11"/>
  <c r="U1682" i="11" s="1"/>
  <c r="G1682" i="11"/>
  <c r="W1688" i="11"/>
  <c r="V1688" i="11"/>
  <c r="H1688" i="11"/>
  <c r="U1688" i="11" s="1"/>
  <c r="G1688" i="11"/>
  <c r="W1681" i="11"/>
  <c r="V1681" i="11"/>
  <c r="H1681" i="11"/>
  <c r="U1681" i="11" s="1"/>
  <c r="G1681" i="11"/>
  <c r="W1691" i="11"/>
  <c r="V1691" i="11"/>
  <c r="H1691" i="11"/>
  <c r="U1691" i="11" s="1"/>
  <c r="G1691" i="11"/>
  <c r="W1680" i="11"/>
  <c r="V1680" i="11"/>
  <c r="H1680" i="11"/>
  <c r="U1680" i="11" s="1"/>
  <c r="G1680" i="11"/>
  <c r="W1834" i="11"/>
  <c r="V1834" i="11"/>
  <c r="H1834" i="11"/>
  <c r="U1834" i="11" s="1"/>
  <c r="W1833" i="11"/>
  <c r="V1833" i="11"/>
  <c r="H1833" i="11"/>
  <c r="U1833" i="11" s="1"/>
  <c r="W1832" i="11"/>
  <c r="V1832" i="11"/>
  <c r="H1832" i="11"/>
  <c r="U1832" i="11" s="1"/>
  <c r="W1831" i="11"/>
  <c r="V1831" i="11"/>
  <c r="H1831" i="11"/>
  <c r="U1831" i="11" s="1"/>
  <c r="W1830" i="11"/>
  <c r="V1830" i="11"/>
  <c r="H1830" i="11"/>
  <c r="U1830" i="11" s="1"/>
  <c r="W1829" i="11"/>
  <c r="V1829" i="11"/>
  <c r="H1829" i="11"/>
  <c r="U1829" i="11" s="1"/>
  <c r="W1863" i="11"/>
  <c r="V1863" i="11"/>
  <c r="H1863" i="11"/>
  <c r="U1863" i="11" s="1"/>
  <c r="W1862" i="11"/>
  <c r="V1862" i="11"/>
  <c r="H1862" i="11"/>
  <c r="U1862" i="11" s="1"/>
  <c r="W1855" i="11"/>
  <c r="V1855" i="11"/>
  <c r="H1855" i="11"/>
  <c r="U1855" i="11" s="1"/>
  <c r="W1854" i="11"/>
  <c r="V1854" i="11"/>
  <c r="H1854" i="11"/>
  <c r="U1854" i="11" s="1"/>
  <c r="W1853" i="11"/>
  <c r="V1853" i="11"/>
  <c r="H1853" i="11"/>
  <c r="U1853" i="11" s="1"/>
  <c r="W1852" i="11"/>
  <c r="V1852" i="11"/>
  <c r="H1852" i="11"/>
  <c r="U1852" i="11" s="1"/>
  <c r="W1851" i="11"/>
  <c r="V1851" i="11"/>
  <c r="H1851" i="11"/>
  <c r="U1851" i="11" s="1"/>
  <c r="W1850" i="11"/>
  <c r="V1850" i="11"/>
  <c r="H1850" i="11"/>
  <c r="U1850" i="11" s="1"/>
  <c r="W1849" i="11"/>
  <c r="V1849" i="11"/>
  <c r="H1849" i="11"/>
  <c r="U1849" i="11" s="1"/>
  <c r="W1848" i="11"/>
  <c r="V1848" i="11"/>
  <c r="H1848" i="11"/>
  <c r="U1848" i="11" s="1"/>
  <c r="W1847" i="11"/>
  <c r="V1847" i="11"/>
  <c r="H1847" i="11"/>
  <c r="U1847" i="11" s="1"/>
  <c r="W1846" i="11"/>
  <c r="V1846" i="11"/>
  <c r="H1846" i="11"/>
  <c r="U1846" i="11" s="1"/>
  <c r="W1845" i="11"/>
  <c r="V1845" i="11"/>
  <c r="H1845" i="11"/>
  <c r="U1845" i="11" s="1"/>
  <c r="W1844" i="11"/>
  <c r="V1844" i="11"/>
  <c r="H1844" i="11"/>
  <c r="U1844" i="11" s="1"/>
  <c r="W1841" i="11"/>
  <c r="V1841" i="11"/>
  <c r="H1841" i="11"/>
  <c r="U1841" i="11" s="1"/>
  <c r="W1843" i="11"/>
  <c r="V1843" i="11"/>
  <c r="H1843" i="11"/>
  <c r="U1843" i="11" s="1"/>
  <c r="W1861" i="11"/>
  <c r="V1861" i="11"/>
  <c r="H1861" i="11"/>
  <c r="U1861" i="11" s="1"/>
  <c r="G1861" i="11"/>
  <c r="W1842" i="11"/>
  <c r="V1842" i="11"/>
  <c r="H1842" i="11"/>
  <c r="U1842" i="11" s="1"/>
  <c r="W1860" i="11"/>
  <c r="V1860" i="11"/>
  <c r="H1860" i="11"/>
  <c r="U1860" i="11" s="1"/>
  <c r="G1860" i="11"/>
  <c r="W1840" i="11"/>
  <c r="V1840" i="11"/>
  <c r="H1840" i="11"/>
  <c r="U1840" i="11" s="1"/>
  <c r="W1859" i="11"/>
  <c r="V1859" i="11"/>
  <c r="H1859" i="11"/>
  <c r="U1859" i="11" s="1"/>
  <c r="G1859" i="11"/>
  <c r="W1839" i="11"/>
  <c r="V1839" i="11"/>
  <c r="H1839" i="11"/>
  <c r="U1839" i="11" s="1"/>
  <c r="W1866" i="11"/>
  <c r="V1866" i="11"/>
  <c r="H1866" i="11"/>
  <c r="U1866" i="11" s="1"/>
  <c r="W1858" i="11"/>
  <c r="V1858" i="11"/>
  <c r="H1858" i="11"/>
  <c r="U1858" i="11" s="1"/>
  <c r="G1858" i="11"/>
  <c r="W1837" i="11"/>
  <c r="V1837" i="11"/>
  <c r="H1837" i="11"/>
  <c r="U1837" i="11" s="1"/>
  <c r="W1857" i="11"/>
  <c r="V1857" i="11"/>
  <c r="H1857" i="11"/>
  <c r="U1857" i="11" s="1"/>
  <c r="G1857" i="11"/>
  <c r="W1865" i="11"/>
  <c r="V1865" i="11"/>
  <c r="H1865" i="11"/>
  <c r="U1865" i="11" s="1"/>
  <c r="W1836" i="11"/>
  <c r="V1836" i="11"/>
  <c r="H1836" i="11"/>
  <c r="U1836" i="11" s="1"/>
  <c r="W1856" i="11"/>
  <c r="V1856" i="11"/>
  <c r="H1856" i="11"/>
  <c r="U1856" i="11" s="1"/>
  <c r="G1856" i="11"/>
  <c r="W1864" i="11"/>
  <c r="V1864" i="11"/>
  <c r="H1864" i="11"/>
  <c r="U1864" i="11" s="1"/>
  <c r="W1838" i="11"/>
  <c r="V1838" i="11"/>
  <c r="H1838" i="11"/>
  <c r="U1838" i="11" s="1"/>
  <c r="W1835" i="11"/>
  <c r="V1835" i="11"/>
  <c r="H1835" i="11"/>
  <c r="U1835" i="11" s="1"/>
  <c r="W1827" i="11"/>
  <c r="V1827" i="11"/>
  <c r="H1827" i="11"/>
  <c r="U1827" i="11" s="1"/>
  <c r="W1826" i="11"/>
  <c r="V1826" i="11"/>
  <c r="H1826" i="11"/>
  <c r="U1826" i="11" s="1"/>
  <c r="W1825" i="11"/>
  <c r="V1825" i="11"/>
  <c r="H1825" i="11"/>
  <c r="U1825" i="11" s="1"/>
  <c r="W1824" i="11"/>
  <c r="V1824" i="11"/>
  <c r="H1824" i="11"/>
  <c r="U1824" i="11" s="1"/>
  <c r="W1823" i="11"/>
  <c r="V1823" i="11"/>
  <c r="H1823" i="11"/>
  <c r="U1823" i="11" s="1"/>
  <c r="W1822" i="11"/>
  <c r="V1822" i="11"/>
  <c r="H1822" i="11"/>
  <c r="U1822" i="11" s="1"/>
  <c r="W1821" i="11"/>
  <c r="V1821" i="11"/>
  <c r="H1821" i="11"/>
  <c r="U1821" i="11" s="1"/>
  <c r="W1820" i="11"/>
  <c r="V1820" i="11"/>
  <c r="H1820" i="11"/>
  <c r="U1820" i="11" s="1"/>
  <c r="W1819" i="11"/>
  <c r="V1819" i="11"/>
  <c r="H1819" i="11"/>
  <c r="U1819" i="11" s="1"/>
  <c r="W1818" i="11"/>
  <c r="V1818" i="11"/>
  <c r="H1818" i="11"/>
  <c r="U1818" i="11" s="1"/>
  <c r="W1817" i="11"/>
  <c r="V1817" i="11"/>
  <c r="H1817" i="11"/>
  <c r="U1817" i="11" s="1"/>
  <c r="W1828" i="11"/>
  <c r="V1828" i="11"/>
  <c r="H1828" i="11"/>
  <c r="U1828" i="11" s="1"/>
  <c r="W1816" i="11"/>
  <c r="V1816" i="11"/>
  <c r="H1816" i="11"/>
  <c r="U1816" i="11" s="1"/>
  <c r="W1815" i="11"/>
  <c r="V1815" i="11"/>
  <c r="H1815" i="11"/>
  <c r="U1815" i="11" s="1"/>
  <c r="W1814" i="11"/>
  <c r="V1814" i="11"/>
  <c r="H1814" i="11"/>
  <c r="U1814" i="11" s="1"/>
  <c r="W1813" i="11"/>
  <c r="V1813" i="11"/>
  <c r="H1813" i="11"/>
  <c r="U1813" i="11" s="1"/>
  <c r="W1812" i="11"/>
  <c r="V1812" i="11"/>
  <c r="H1812" i="11"/>
  <c r="U1812" i="11" s="1"/>
  <c r="W1811" i="11"/>
  <c r="V1811" i="11"/>
  <c r="H1811" i="11"/>
  <c r="U1811" i="11" s="1"/>
  <c r="W1810" i="11"/>
  <c r="V1810" i="11"/>
  <c r="H1810" i="11"/>
  <c r="U1810" i="11" s="1"/>
  <c r="W1809" i="11"/>
  <c r="V1809" i="11"/>
  <c r="H1809" i="11"/>
  <c r="U1809" i="11" s="1"/>
  <c r="W1808" i="11"/>
  <c r="V1808" i="11"/>
  <c r="H1808" i="11"/>
  <c r="U1808" i="11" s="1"/>
  <c r="W1807" i="11"/>
  <c r="V1807" i="11"/>
  <c r="H1807" i="11"/>
  <c r="U1807" i="11" s="1"/>
  <c r="W1657" i="11"/>
  <c r="V1657" i="11"/>
  <c r="H1657" i="11"/>
  <c r="U1657" i="11" s="1"/>
  <c r="G1657" i="11"/>
  <c r="W1661" i="11"/>
  <c r="V1661" i="11"/>
  <c r="H1661" i="11"/>
  <c r="U1661" i="11" s="1"/>
  <c r="G1661" i="11"/>
  <c r="W1660" i="11"/>
  <c r="V1660" i="11"/>
  <c r="H1660" i="11"/>
  <c r="U1660" i="11" s="1"/>
  <c r="G1660" i="11"/>
  <c r="W1659" i="11"/>
  <c r="V1659" i="11"/>
  <c r="H1659" i="11"/>
  <c r="U1659" i="11" s="1"/>
  <c r="G1659" i="11"/>
  <c r="W1650" i="11"/>
  <c r="V1650" i="11"/>
  <c r="H1650" i="11"/>
  <c r="U1650" i="11" s="1"/>
  <c r="G1650" i="11"/>
  <c r="W1654" i="11"/>
  <c r="V1654" i="11"/>
  <c r="H1654" i="11"/>
  <c r="U1654" i="11" s="1"/>
  <c r="G1654" i="11"/>
  <c r="W1653" i="11"/>
  <c r="V1653" i="11"/>
  <c r="H1653" i="11"/>
  <c r="U1653" i="11" s="1"/>
  <c r="G1653" i="11"/>
  <c r="W1652" i="11"/>
  <c r="V1652" i="11"/>
  <c r="H1652" i="11"/>
  <c r="U1652" i="11" s="1"/>
  <c r="G1652" i="11"/>
  <c r="W1651" i="11"/>
  <c r="V1651" i="11"/>
  <c r="H1651" i="11"/>
  <c r="U1651" i="11" s="1"/>
  <c r="G1651" i="11"/>
  <c r="W1649" i="11"/>
  <c r="V1649" i="11"/>
  <c r="H1649" i="11"/>
  <c r="U1649" i="11" s="1"/>
  <c r="G1649" i="11"/>
  <c r="W1648" i="11"/>
  <c r="V1648" i="11"/>
  <c r="H1648" i="11"/>
  <c r="U1648" i="11" s="1"/>
  <c r="G1648" i="11"/>
  <c r="W1638" i="11"/>
  <c r="V1638" i="11"/>
  <c r="H1638" i="11"/>
  <c r="U1638" i="11" s="1"/>
  <c r="G1638" i="11"/>
  <c r="W1647" i="11"/>
  <c r="V1647" i="11"/>
  <c r="H1647" i="11"/>
  <c r="U1647" i="11" s="1"/>
  <c r="G1647" i="11"/>
  <c r="W1636" i="11"/>
  <c r="V1636" i="11"/>
  <c r="H1636" i="11"/>
  <c r="U1636" i="11" s="1"/>
  <c r="G1636" i="11"/>
  <c r="W1643" i="11"/>
  <c r="V1643" i="11"/>
  <c r="H1643" i="11"/>
  <c r="U1643" i="11" s="1"/>
  <c r="G1643" i="11"/>
  <c r="W1635" i="11"/>
  <c r="V1635" i="11"/>
  <c r="H1635" i="11"/>
  <c r="U1635" i="11" s="1"/>
  <c r="G1635" i="11"/>
  <c r="W1642" i="11"/>
  <c r="V1642" i="11"/>
  <c r="H1642" i="11"/>
  <c r="U1642" i="11" s="1"/>
  <c r="G1642" i="11"/>
  <c r="W1640" i="11"/>
  <c r="V1640" i="11"/>
  <c r="H1640" i="11"/>
  <c r="U1640" i="11" s="1"/>
  <c r="G1640" i="11"/>
  <c r="W1641" i="11"/>
  <c r="V1641" i="11"/>
  <c r="H1641" i="11"/>
  <c r="U1641" i="11" s="1"/>
  <c r="G1641" i="11"/>
  <c r="W1639" i="11"/>
  <c r="V1639" i="11"/>
  <c r="H1639" i="11"/>
  <c r="U1639" i="11" s="1"/>
  <c r="G1639" i="11"/>
  <c r="W1646" i="11"/>
  <c r="V1646" i="11"/>
  <c r="H1646" i="11"/>
  <c r="U1646" i="11" s="1"/>
  <c r="G1646" i="11"/>
  <c r="W1637" i="11"/>
  <c r="V1637" i="11"/>
  <c r="H1637" i="11"/>
  <c r="U1637" i="11" s="1"/>
  <c r="G1637" i="11"/>
  <c r="W1645" i="11"/>
  <c r="V1645" i="11"/>
  <c r="H1645" i="11"/>
  <c r="U1645" i="11" s="1"/>
  <c r="G1645" i="11"/>
  <c r="W1633" i="11"/>
  <c r="V1633" i="11"/>
  <c r="H1633" i="11"/>
  <c r="U1633" i="11" s="1"/>
  <c r="G1633" i="11"/>
  <c r="W1644" i="11"/>
  <c r="V1644" i="11"/>
  <c r="H1644" i="11"/>
  <c r="U1644" i="11" s="1"/>
  <c r="G1644" i="11"/>
  <c r="W1631" i="11"/>
  <c r="V1631" i="11"/>
  <c r="H1631" i="11"/>
  <c r="U1631" i="11" s="1"/>
  <c r="G1631" i="11"/>
  <c r="W1629" i="11"/>
  <c r="V1629" i="11"/>
  <c r="H1629" i="11"/>
  <c r="U1629" i="11" s="1"/>
  <c r="G1629" i="11"/>
  <c r="W1610" i="11"/>
  <c r="V1610" i="11"/>
  <c r="H1610" i="11"/>
  <c r="U1610" i="11" s="1"/>
  <c r="G1610" i="11"/>
  <c r="W1627" i="11"/>
  <c r="V1627" i="11"/>
  <c r="H1627" i="11"/>
  <c r="U1627" i="11" s="1"/>
  <c r="G1627" i="11"/>
  <c r="W1621" i="11"/>
  <c r="V1621" i="11"/>
  <c r="H1621" i="11"/>
  <c r="U1621" i="11" s="1"/>
  <c r="G1621" i="11"/>
  <c r="W1609" i="11"/>
  <c r="V1609" i="11"/>
  <c r="H1609" i="11"/>
  <c r="U1609" i="11" s="1"/>
  <c r="G1609" i="11"/>
  <c r="W1634" i="11"/>
  <c r="V1634" i="11"/>
  <c r="H1634" i="11"/>
  <c r="U1634" i="11" s="1"/>
  <c r="G1634" i="11"/>
  <c r="W1620" i="11"/>
  <c r="V1620" i="11"/>
  <c r="H1620" i="11"/>
  <c r="U1620" i="11" s="1"/>
  <c r="G1620" i="11"/>
  <c r="W1608" i="11"/>
  <c r="V1608" i="11"/>
  <c r="H1608" i="11"/>
  <c r="U1608" i="11" s="1"/>
  <c r="G1608" i="11"/>
  <c r="W1632" i="11"/>
  <c r="V1632" i="11"/>
  <c r="H1632" i="11"/>
  <c r="U1632" i="11" s="1"/>
  <c r="G1632" i="11"/>
  <c r="W1619" i="11"/>
  <c r="V1619" i="11"/>
  <c r="H1619" i="11"/>
  <c r="U1619" i="11" s="1"/>
  <c r="G1619" i="11"/>
  <c r="W1616" i="11"/>
  <c r="V1616" i="11"/>
  <c r="H1616" i="11"/>
  <c r="U1616" i="11" s="1"/>
  <c r="G1616" i="11"/>
  <c r="W1613" i="11"/>
  <c r="V1613" i="11"/>
  <c r="H1613" i="11"/>
  <c r="U1613" i="11" s="1"/>
  <c r="G1613" i="11"/>
  <c r="W1658" i="11"/>
  <c r="V1658" i="11"/>
  <c r="H1658" i="11"/>
  <c r="U1658" i="11" s="1"/>
  <c r="G1658" i="11"/>
  <c r="W1630" i="11"/>
  <c r="V1630" i="11"/>
  <c r="H1630" i="11"/>
  <c r="U1630" i="11" s="1"/>
  <c r="G1630" i="11"/>
  <c r="W1618" i="11"/>
  <c r="V1618" i="11"/>
  <c r="H1618" i="11"/>
  <c r="U1618" i="11" s="1"/>
  <c r="G1618" i="11"/>
  <c r="W1615" i="11"/>
  <c r="V1615" i="11"/>
  <c r="H1615" i="11"/>
  <c r="U1615" i="11" s="1"/>
  <c r="G1615" i="11"/>
  <c r="W1612" i="11"/>
  <c r="V1612" i="11"/>
  <c r="H1612" i="11"/>
  <c r="U1612" i="11" s="1"/>
  <c r="G1612" i="11"/>
  <c r="W1656" i="11"/>
  <c r="V1656" i="11"/>
  <c r="H1656" i="11"/>
  <c r="U1656" i="11" s="1"/>
  <c r="G1656" i="11"/>
  <c r="W1655" i="11"/>
  <c r="V1655" i="11"/>
  <c r="H1655" i="11"/>
  <c r="U1655" i="11" s="1"/>
  <c r="G1655" i="11"/>
  <c r="W1628" i="11"/>
  <c r="V1628" i="11"/>
  <c r="H1628" i="11"/>
  <c r="U1628" i="11" s="1"/>
  <c r="G1628" i="11"/>
  <c r="W1626" i="11"/>
  <c r="V1626" i="11"/>
  <c r="H1626" i="11"/>
  <c r="U1626" i="11" s="1"/>
  <c r="G1626" i="11"/>
  <c r="W1625" i="11"/>
  <c r="V1625" i="11"/>
  <c r="H1625" i="11"/>
  <c r="U1625" i="11" s="1"/>
  <c r="G1625" i="11"/>
  <c r="W1624" i="11"/>
  <c r="V1624" i="11"/>
  <c r="H1624" i="11"/>
  <c r="U1624" i="11" s="1"/>
  <c r="G1624" i="11"/>
  <c r="W1623" i="11"/>
  <c r="V1623" i="11"/>
  <c r="H1623" i="11"/>
  <c r="U1623" i="11" s="1"/>
  <c r="G1623" i="11"/>
  <c r="W1622" i="11"/>
  <c r="V1622" i="11"/>
  <c r="H1622" i="11"/>
  <c r="U1622" i="11" s="1"/>
  <c r="G1622" i="11"/>
  <c r="W1617" i="11"/>
  <c r="V1617" i="11"/>
  <c r="H1617" i="11"/>
  <c r="U1617" i="11" s="1"/>
  <c r="G1617" i="11"/>
  <c r="W1614" i="11"/>
  <c r="V1614" i="11"/>
  <c r="H1614" i="11"/>
  <c r="U1614" i="11" s="1"/>
  <c r="G1614" i="11"/>
  <c r="W1611" i="11"/>
  <c r="V1611" i="11"/>
  <c r="H1611" i="11"/>
  <c r="U1611" i="11" s="1"/>
  <c r="G1611" i="11"/>
  <c r="W1561" i="11"/>
  <c r="V1561" i="11"/>
  <c r="H1561" i="11"/>
  <c r="U1561" i="11" s="1"/>
  <c r="G1561" i="11"/>
  <c r="W1560" i="11"/>
  <c r="V1560" i="11"/>
  <c r="H1560" i="11"/>
  <c r="U1560" i="11" s="1"/>
  <c r="G1560" i="11"/>
  <c r="W1559" i="11"/>
  <c r="V1559" i="11"/>
  <c r="H1559" i="11"/>
  <c r="U1559" i="11" s="1"/>
  <c r="G1559" i="11"/>
  <c r="W1558" i="11"/>
  <c r="V1558" i="11"/>
  <c r="H1558" i="11"/>
  <c r="U1558" i="11" s="1"/>
  <c r="G1558" i="11"/>
  <c r="W1553" i="11"/>
  <c r="V1553" i="11"/>
  <c r="H1553" i="11"/>
  <c r="U1553" i="11" s="1"/>
  <c r="G1553" i="11"/>
  <c r="W1552" i="11"/>
  <c r="V1552" i="11"/>
  <c r="H1552" i="11"/>
  <c r="U1552" i="11" s="1"/>
  <c r="G1552" i="11"/>
  <c r="W1557" i="11"/>
  <c r="V1557" i="11"/>
  <c r="H1557" i="11"/>
  <c r="U1557" i="11" s="1"/>
  <c r="G1557" i="11"/>
  <c r="W1556" i="11"/>
  <c r="V1556" i="11"/>
  <c r="H1556" i="11"/>
  <c r="U1556" i="11" s="1"/>
  <c r="G1556" i="11"/>
  <c r="W1555" i="11"/>
  <c r="V1555" i="11"/>
  <c r="H1555" i="11"/>
  <c r="U1555" i="11" s="1"/>
  <c r="G1555" i="11"/>
  <c r="W1554" i="11"/>
  <c r="V1554" i="11"/>
  <c r="H1554" i="11"/>
  <c r="U1554" i="11" s="1"/>
  <c r="G1554" i="11"/>
  <c r="W1548" i="11"/>
  <c r="V1548" i="11"/>
  <c r="H1548" i="11"/>
  <c r="U1548" i="11" s="1"/>
  <c r="G1548" i="11"/>
  <c r="W1547" i="11"/>
  <c r="V1547" i="11"/>
  <c r="H1547" i="11"/>
  <c r="U1547" i="11" s="1"/>
  <c r="G1547" i="11"/>
  <c r="W1551" i="11"/>
  <c r="V1551" i="11"/>
  <c r="H1551" i="11"/>
  <c r="U1551" i="11" s="1"/>
  <c r="G1551" i="11"/>
  <c r="W1550" i="11"/>
  <c r="V1550" i="11"/>
  <c r="H1550" i="11"/>
  <c r="U1550" i="11" s="1"/>
  <c r="G1550" i="11"/>
  <c r="W1549" i="11"/>
  <c r="V1549" i="11"/>
  <c r="H1549" i="11"/>
  <c r="U1549" i="11" s="1"/>
  <c r="G1549" i="11"/>
  <c r="W1597" i="11"/>
  <c r="V1597" i="11"/>
  <c r="H1597" i="11"/>
  <c r="U1597" i="11" s="1"/>
  <c r="G1597" i="11"/>
  <c r="W1596" i="11"/>
  <c r="V1596" i="11"/>
  <c r="H1596" i="11"/>
  <c r="U1596" i="11" s="1"/>
  <c r="G1596" i="11"/>
  <c r="W1595" i="11"/>
  <c r="V1595" i="11"/>
  <c r="H1595" i="11"/>
  <c r="U1595" i="11" s="1"/>
  <c r="G1595" i="11"/>
  <c r="W1607" i="11"/>
  <c r="V1607" i="11"/>
  <c r="H1607" i="11"/>
  <c r="U1607" i="11" s="1"/>
  <c r="G1607" i="11"/>
  <c r="W1606" i="11"/>
  <c r="V1606" i="11"/>
  <c r="H1606" i="11"/>
  <c r="U1606" i="11" s="1"/>
  <c r="G1606" i="11"/>
  <c r="W1573" i="11"/>
  <c r="V1573" i="11"/>
  <c r="H1573" i="11"/>
  <c r="U1573" i="11" s="1"/>
  <c r="G1573" i="11"/>
  <c r="W1575" i="11"/>
  <c r="V1575" i="11"/>
  <c r="H1575" i="11"/>
  <c r="U1575" i="11" s="1"/>
  <c r="G1575" i="11"/>
  <c r="W1574" i="11"/>
  <c r="V1574" i="11"/>
  <c r="H1574" i="11"/>
  <c r="U1574" i="11" s="1"/>
  <c r="G1574" i="11"/>
  <c r="W1572" i="11"/>
  <c r="V1572" i="11"/>
  <c r="H1572" i="11"/>
  <c r="U1572" i="11" s="1"/>
  <c r="G1572" i="11"/>
  <c r="W1571" i="11"/>
  <c r="V1571" i="11"/>
  <c r="H1571" i="11"/>
  <c r="U1571" i="11" s="1"/>
  <c r="G1571" i="11"/>
  <c r="W1570" i="11"/>
  <c r="V1570" i="11"/>
  <c r="H1570" i="11"/>
  <c r="U1570" i="11" s="1"/>
  <c r="G1570" i="11"/>
  <c r="W1569" i="11"/>
  <c r="V1569" i="11"/>
  <c r="H1569" i="11"/>
  <c r="U1569" i="11" s="1"/>
  <c r="G1569" i="11"/>
  <c r="W1602" i="11"/>
  <c r="V1602" i="11"/>
  <c r="H1602" i="11"/>
  <c r="U1602" i="11" s="1"/>
  <c r="G1602" i="11"/>
  <c r="W1601" i="11"/>
  <c r="V1601" i="11"/>
  <c r="H1601" i="11"/>
  <c r="U1601" i="11" s="1"/>
  <c r="G1601" i="11"/>
  <c r="W1600" i="11"/>
  <c r="V1600" i="11"/>
  <c r="H1600" i="11"/>
  <c r="U1600" i="11" s="1"/>
  <c r="G1600" i="11"/>
  <c r="W1604" i="11"/>
  <c r="V1604" i="11"/>
  <c r="H1604" i="11"/>
  <c r="U1604" i="11" s="1"/>
  <c r="G1604" i="11"/>
  <c r="W1603" i="11"/>
  <c r="V1603" i="11"/>
  <c r="H1603" i="11"/>
  <c r="U1603" i="11" s="1"/>
  <c r="G1603" i="11"/>
  <c r="W1599" i="11"/>
  <c r="V1599" i="11"/>
  <c r="H1599" i="11"/>
  <c r="U1599" i="11" s="1"/>
  <c r="G1599" i="11"/>
  <c r="W1598" i="11"/>
  <c r="V1598" i="11"/>
  <c r="H1598" i="11"/>
  <c r="U1598" i="11" s="1"/>
  <c r="G1598" i="11"/>
  <c r="W1586" i="11"/>
  <c r="V1586" i="11"/>
  <c r="H1586" i="11"/>
  <c r="U1586" i="11" s="1"/>
  <c r="G1586" i="11"/>
  <c r="W1585" i="11"/>
  <c r="V1585" i="11"/>
  <c r="H1585" i="11"/>
  <c r="U1585" i="11" s="1"/>
  <c r="G1585" i="11"/>
  <c r="W1594" i="11"/>
  <c r="V1594" i="11"/>
  <c r="H1594" i="11"/>
  <c r="U1594" i="11" s="1"/>
  <c r="G1594" i="11"/>
  <c r="W1593" i="11"/>
  <c r="V1593" i="11"/>
  <c r="H1593" i="11"/>
  <c r="U1593" i="11" s="1"/>
  <c r="G1593" i="11"/>
  <c r="W1592" i="11"/>
  <c r="V1592" i="11"/>
  <c r="H1592" i="11"/>
  <c r="U1592" i="11" s="1"/>
  <c r="G1592" i="11"/>
  <c r="W1591" i="11"/>
  <c r="V1591" i="11"/>
  <c r="H1591" i="11"/>
  <c r="U1591" i="11" s="1"/>
  <c r="G1591" i="11"/>
  <c r="W1590" i="11"/>
  <c r="V1590" i="11"/>
  <c r="H1590" i="11"/>
  <c r="U1590" i="11" s="1"/>
  <c r="G1590" i="11"/>
  <c r="W1589" i="11"/>
  <c r="V1589" i="11"/>
  <c r="H1589" i="11"/>
  <c r="U1589" i="11" s="1"/>
  <c r="G1589" i="11"/>
  <c r="W1588" i="11"/>
  <c r="V1588" i="11"/>
  <c r="H1588" i="11"/>
  <c r="U1588" i="11" s="1"/>
  <c r="G1588" i="11"/>
  <c r="W1587" i="11"/>
  <c r="V1587" i="11"/>
  <c r="H1587" i="11"/>
  <c r="U1587" i="11" s="1"/>
  <c r="G1587" i="11"/>
  <c r="W1577" i="11"/>
  <c r="V1577" i="11"/>
  <c r="H1577" i="11"/>
  <c r="U1577" i="11" s="1"/>
  <c r="G1577" i="11"/>
  <c r="W1576" i="11"/>
  <c r="V1576" i="11"/>
  <c r="H1576" i="11"/>
  <c r="U1576" i="11" s="1"/>
  <c r="G1576" i="11"/>
  <c r="W1584" i="11"/>
  <c r="V1584" i="11"/>
  <c r="H1584" i="11"/>
  <c r="U1584" i="11" s="1"/>
  <c r="G1584" i="11"/>
  <c r="W1583" i="11"/>
  <c r="V1583" i="11"/>
  <c r="H1583" i="11"/>
  <c r="U1583" i="11" s="1"/>
  <c r="G1583" i="11"/>
  <c r="W1582" i="11"/>
  <c r="V1582" i="11"/>
  <c r="H1582" i="11"/>
  <c r="U1582" i="11" s="1"/>
  <c r="G1582" i="11"/>
  <c r="W1581" i="11"/>
  <c r="V1581" i="11"/>
  <c r="H1581" i="11"/>
  <c r="U1581" i="11" s="1"/>
  <c r="G1581" i="11"/>
  <c r="W1580" i="11"/>
  <c r="V1580" i="11"/>
  <c r="H1580" i="11"/>
  <c r="U1580" i="11" s="1"/>
  <c r="G1580" i="11"/>
  <c r="W1579" i="11"/>
  <c r="V1579" i="11"/>
  <c r="H1579" i="11"/>
  <c r="U1579" i="11" s="1"/>
  <c r="G1579" i="11"/>
  <c r="W1605" i="11"/>
  <c r="V1605" i="11"/>
  <c r="H1605" i="11"/>
  <c r="U1605" i="11" s="1"/>
  <c r="G1605" i="11"/>
  <c r="W1568" i="11"/>
  <c r="V1568" i="11"/>
  <c r="H1568" i="11"/>
  <c r="U1568" i="11" s="1"/>
  <c r="G1568" i="11"/>
  <c r="W1562" i="11"/>
  <c r="V1562" i="11"/>
  <c r="H1562" i="11"/>
  <c r="U1562" i="11" s="1"/>
  <c r="G1562" i="11"/>
  <c r="W1567" i="11"/>
  <c r="V1567" i="11"/>
  <c r="H1567" i="11"/>
  <c r="U1567" i="11" s="1"/>
  <c r="G1567" i="11"/>
  <c r="W1566" i="11"/>
  <c r="V1566" i="11"/>
  <c r="H1566" i="11"/>
  <c r="U1566" i="11" s="1"/>
  <c r="G1566" i="11"/>
  <c r="W1565" i="11"/>
  <c r="V1565" i="11"/>
  <c r="H1565" i="11"/>
  <c r="U1565" i="11" s="1"/>
  <c r="G1565" i="11"/>
  <c r="W1564" i="11"/>
  <c r="V1564" i="11"/>
  <c r="H1564" i="11"/>
  <c r="U1564" i="11" s="1"/>
  <c r="G1564" i="11"/>
  <c r="W1563" i="11"/>
  <c r="V1563" i="11"/>
  <c r="H1563" i="11"/>
  <c r="U1563" i="11" s="1"/>
  <c r="G1563" i="11"/>
  <c r="W1578" i="11"/>
  <c r="V1578" i="11"/>
  <c r="H1578" i="11"/>
  <c r="U1578" i="11" s="1"/>
  <c r="G1578" i="11"/>
  <c r="W1806" i="11"/>
  <c r="V1806" i="11"/>
  <c r="H1806" i="11"/>
  <c r="U1806" i="11" s="1"/>
  <c r="W1805" i="11"/>
  <c r="V1805" i="11"/>
  <c r="H1805" i="11"/>
  <c r="U1805" i="11" s="1"/>
  <c r="W1804" i="11"/>
  <c r="V1804" i="11"/>
  <c r="H1804" i="11"/>
  <c r="U1804" i="11" s="1"/>
  <c r="W1803" i="11"/>
  <c r="V1803" i="11"/>
  <c r="H1803" i="11"/>
  <c r="U1803" i="11" s="1"/>
  <c r="W1802" i="11"/>
  <c r="V1802" i="11"/>
  <c r="H1802" i="11"/>
  <c r="U1802" i="11" s="1"/>
  <c r="W1801" i="11"/>
  <c r="V1801" i="11"/>
  <c r="H1801" i="11"/>
  <c r="U1801" i="11" s="1"/>
  <c r="W1800" i="11"/>
  <c r="V1800" i="11"/>
  <c r="H1800" i="11"/>
  <c r="U1800" i="11" s="1"/>
  <c r="W1799" i="11"/>
  <c r="V1799" i="11"/>
  <c r="H1799" i="11"/>
  <c r="U1799" i="11" s="1"/>
  <c r="W1798" i="11"/>
  <c r="V1798" i="11"/>
  <c r="H1798" i="11"/>
  <c r="U1798" i="11" s="1"/>
  <c r="W1797" i="11"/>
  <c r="V1797" i="11"/>
  <c r="H1797" i="11"/>
  <c r="U1797" i="11" s="1"/>
  <c r="W1796" i="11"/>
  <c r="V1796" i="11"/>
  <c r="H1796" i="11"/>
  <c r="U1796" i="11" s="1"/>
  <c r="W1795" i="11"/>
  <c r="V1795" i="11"/>
  <c r="H1795" i="11"/>
  <c r="U1795" i="11" s="1"/>
  <c r="W1794" i="11"/>
  <c r="V1794" i="11"/>
  <c r="H1794" i="11"/>
  <c r="U1794" i="11" s="1"/>
  <c r="W1793" i="11"/>
  <c r="V1793" i="11"/>
  <c r="H1793" i="11"/>
  <c r="U1793" i="11" s="1"/>
  <c r="W1792" i="11"/>
  <c r="V1792" i="11"/>
  <c r="H1792" i="11"/>
  <c r="U1792" i="11" s="1"/>
  <c r="W1791" i="11"/>
  <c r="V1791" i="11"/>
  <c r="H1791" i="11"/>
  <c r="U1791" i="11" s="1"/>
  <c r="W1790" i="11"/>
  <c r="V1790" i="11"/>
  <c r="H1790" i="11"/>
  <c r="U1790" i="11" s="1"/>
  <c r="W1789" i="11"/>
  <c r="V1789" i="11"/>
  <c r="H1789" i="11"/>
  <c r="U1789" i="11" s="1"/>
  <c r="W1788" i="11"/>
  <c r="V1788" i="11"/>
  <c r="H1788" i="11"/>
  <c r="U1788" i="11" s="1"/>
  <c r="W1787" i="11"/>
  <c r="V1787" i="11"/>
  <c r="H1787" i="11"/>
  <c r="U1787" i="11" s="1"/>
  <c r="W1786" i="11"/>
  <c r="V1786" i="11"/>
  <c r="H1786" i="11"/>
  <c r="U1786" i="11" s="1"/>
  <c r="W1785" i="11"/>
  <c r="V1785" i="11"/>
  <c r="H1785" i="11"/>
  <c r="U1785" i="11" s="1"/>
  <c r="W1784" i="11"/>
  <c r="V1784" i="11"/>
  <c r="H1784" i="11"/>
  <c r="U1784" i="11" s="1"/>
  <c r="W1783" i="11"/>
  <c r="V1783" i="11"/>
  <c r="H1783" i="11"/>
  <c r="U1783" i="11" s="1"/>
  <c r="W1782" i="11"/>
  <c r="V1782" i="11"/>
  <c r="H1782" i="11"/>
  <c r="U1782" i="11" s="1"/>
  <c r="W1781" i="11"/>
  <c r="V1781" i="11"/>
  <c r="H1781" i="11"/>
  <c r="U1781" i="11" s="1"/>
  <c r="W1780" i="11"/>
  <c r="V1780" i="11"/>
  <c r="H1780" i="11"/>
  <c r="U1780" i="11" s="1"/>
  <c r="W1779" i="11"/>
  <c r="V1779" i="11"/>
  <c r="H1779" i="11"/>
  <c r="U1779" i="11" s="1"/>
  <c r="W1778" i="11"/>
  <c r="V1778" i="11"/>
  <c r="U1778" i="11"/>
  <c r="H1778" i="11"/>
  <c r="W1777" i="11"/>
  <c r="V1777" i="11"/>
  <c r="H1777" i="11"/>
  <c r="U1777" i="11" s="1"/>
  <c r="W1776" i="11"/>
  <c r="V1776" i="11"/>
  <c r="H1776" i="11"/>
  <c r="U1776" i="11" s="1"/>
  <c r="W1775" i="11"/>
  <c r="V1775" i="11"/>
  <c r="H1775" i="11"/>
  <c r="U1775" i="11" s="1"/>
  <c r="W1774" i="11"/>
  <c r="V1774" i="11"/>
  <c r="H1774" i="11"/>
  <c r="U1774" i="11" s="1"/>
  <c r="W1773" i="11"/>
  <c r="V1773" i="11"/>
  <c r="H1773" i="11"/>
  <c r="U1773" i="11" s="1"/>
  <c r="W1772" i="11"/>
  <c r="V1772" i="11"/>
  <c r="H1772" i="11"/>
  <c r="U1772" i="11" s="1"/>
  <c r="W1771" i="11"/>
  <c r="V1771" i="11"/>
  <c r="H1771" i="11"/>
  <c r="U1771" i="11" s="1"/>
  <c r="W1770" i="11"/>
  <c r="V1770" i="11"/>
  <c r="H1770" i="11"/>
  <c r="U1770" i="11" s="1"/>
  <c r="W1769" i="11"/>
  <c r="V1769" i="11"/>
  <c r="H1769" i="11"/>
  <c r="U1769" i="11" s="1"/>
  <c r="W1768" i="11"/>
  <c r="V1768" i="11"/>
  <c r="H1768" i="11"/>
  <c r="U1768" i="11" s="1"/>
  <c r="W1767" i="11"/>
  <c r="V1767" i="11"/>
  <c r="H1767" i="11"/>
  <c r="U1767" i="11" s="1"/>
  <c r="W1766" i="11"/>
  <c r="V1766" i="11"/>
  <c r="H1766" i="11"/>
  <c r="U1766" i="11" s="1"/>
  <c r="W1765" i="11"/>
  <c r="V1765" i="11"/>
  <c r="H1765" i="11"/>
  <c r="U1765" i="11" s="1"/>
  <c r="W1764" i="11"/>
  <c r="V1764" i="11"/>
  <c r="H1764" i="11"/>
  <c r="U1764" i="11" s="1"/>
  <c r="W1763" i="11"/>
  <c r="V1763" i="11"/>
  <c r="H1763" i="11"/>
  <c r="U1763" i="11" s="1"/>
  <c r="W1762" i="11"/>
  <c r="V1762" i="11"/>
  <c r="H1762" i="11"/>
  <c r="U1762" i="11" s="1"/>
  <c r="W1761" i="11"/>
  <c r="V1761" i="11"/>
  <c r="H1761" i="11"/>
  <c r="U1761" i="11" s="1"/>
  <c r="W1760" i="11"/>
  <c r="V1760" i="11"/>
  <c r="H1760" i="11"/>
  <c r="U1760" i="11" s="1"/>
  <c r="W1759" i="11"/>
  <c r="V1759" i="11"/>
  <c r="H1759" i="11"/>
  <c r="U1759" i="11" s="1"/>
  <c r="W1758" i="11"/>
  <c r="V1758" i="11"/>
  <c r="H1758" i="11"/>
  <c r="U1758" i="11" s="1"/>
  <c r="W1757" i="11"/>
  <c r="V1757" i="11"/>
  <c r="H1757" i="11"/>
  <c r="U1757" i="11" s="1"/>
  <c r="W1756" i="11"/>
  <c r="V1756" i="11"/>
  <c r="H1756" i="11"/>
  <c r="U1756" i="11" s="1"/>
  <c r="W1755" i="11"/>
  <c r="V1755" i="11"/>
  <c r="H1755" i="11"/>
  <c r="U1755" i="11" s="1"/>
  <c r="W1754" i="11"/>
  <c r="V1754" i="11"/>
  <c r="H1754" i="11"/>
  <c r="U1754" i="11" s="1"/>
  <c r="W1753" i="11"/>
  <c r="V1753" i="11"/>
  <c r="H1753" i="11"/>
  <c r="U1753" i="11" s="1"/>
  <c r="W1752" i="11"/>
  <c r="V1752" i="11"/>
  <c r="H1752" i="11"/>
  <c r="U1752" i="11" s="1"/>
  <c r="W1751" i="11"/>
  <c r="V1751" i="11"/>
  <c r="H1751" i="11"/>
  <c r="U1751" i="11" s="1"/>
  <c r="W1750" i="11"/>
  <c r="V1750" i="11"/>
  <c r="H1750" i="11"/>
  <c r="U1750" i="11" s="1"/>
  <c r="W1749" i="11"/>
  <c r="V1749" i="11"/>
  <c r="H1749" i="11"/>
  <c r="U1749" i="11" s="1"/>
  <c r="W1748" i="11"/>
  <c r="V1748" i="11"/>
  <c r="H1748" i="11"/>
  <c r="U1748" i="11" s="1"/>
  <c r="W1747" i="11"/>
  <c r="V1747" i="11"/>
  <c r="H1747" i="11"/>
  <c r="U1747" i="11" s="1"/>
  <c r="W1746" i="11"/>
  <c r="V1746" i="11"/>
  <c r="H1746" i="11"/>
  <c r="U1746" i="11" s="1"/>
  <c r="W1745" i="11"/>
  <c r="V1745" i="11"/>
  <c r="H1745" i="11"/>
  <c r="U1745" i="11" s="1"/>
  <c r="W1744" i="11"/>
  <c r="V1744" i="11"/>
  <c r="H1744" i="11"/>
  <c r="U1744" i="11" s="1"/>
  <c r="W1743" i="11"/>
  <c r="V1743" i="11"/>
  <c r="H1743" i="11"/>
  <c r="U1743" i="11" s="1"/>
  <c r="W1742" i="11"/>
  <c r="V1742" i="11"/>
  <c r="H1742" i="11"/>
  <c r="U1742" i="11" s="1"/>
  <c r="W1741" i="11"/>
  <c r="V1741" i="11"/>
  <c r="H1741" i="11"/>
  <c r="U1741" i="11" s="1"/>
  <c r="W1740" i="11"/>
  <c r="V1740" i="11"/>
  <c r="H1740" i="11"/>
  <c r="U1740" i="11" s="1"/>
  <c r="W1739" i="11"/>
  <c r="V1739" i="11"/>
  <c r="H1739" i="11"/>
  <c r="U1739" i="11" s="1"/>
  <c r="W1738" i="11"/>
  <c r="V1738" i="11"/>
  <c r="H1738" i="11"/>
  <c r="U1738" i="11" s="1"/>
  <c r="W1737" i="11"/>
  <c r="V1737" i="11"/>
  <c r="H1737" i="11"/>
  <c r="U1737" i="11" s="1"/>
  <c r="W1736" i="11"/>
  <c r="V1736" i="11"/>
  <c r="H1736" i="11"/>
  <c r="U1736" i="11" s="1"/>
  <c r="W1735" i="11"/>
  <c r="V1735" i="11"/>
  <c r="H1735" i="11"/>
  <c r="U1735" i="11" s="1"/>
  <c r="W1734" i="11"/>
  <c r="V1734" i="11"/>
  <c r="H1734" i="11"/>
  <c r="U1734" i="11" s="1"/>
  <c r="W1733" i="11"/>
  <c r="V1733" i="11"/>
  <c r="H1733" i="11"/>
  <c r="U1733" i="11" s="1"/>
  <c r="W1732" i="11"/>
  <c r="V1732" i="11"/>
  <c r="H1732" i="11"/>
  <c r="U1732" i="11" s="1"/>
  <c r="W1731" i="11"/>
  <c r="V1731" i="11"/>
  <c r="H1731" i="11"/>
  <c r="U1731" i="11" s="1"/>
  <c r="W1730" i="11"/>
  <c r="V1730" i="11"/>
  <c r="H1730" i="11"/>
  <c r="U1730" i="11" s="1"/>
  <c r="W1729" i="11"/>
  <c r="V1729" i="11"/>
  <c r="H1729" i="11"/>
  <c r="U1729" i="11" s="1"/>
  <c r="W1728" i="11"/>
  <c r="V1728" i="11"/>
  <c r="H1728" i="11"/>
  <c r="U1728" i="11" s="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516" i="11"/>
  <c r="V1516" i="11"/>
  <c r="H1516" i="11"/>
  <c r="U1516" i="11" s="1"/>
  <c r="G1516" i="11"/>
  <c r="W1515" i="11"/>
  <c r="V1515" i="11"/>
  <c r="H1515" i="11"/>
  <c r="U1515" i="11" s="1"/>
  <c r="G1515" i="11"/>
  <c r="W1488" i="11"/>
  <c r="V1488" i="11"/>
  <c r="H1488" i="11"/>
  <c r="U1488" i="11" s="1"/>
  <c r="G1488" i="11"/>
  <c r="W1487" i="11"/>
  <c r="V1487" i="11"/>
  <c r="H1487" i="11"/>
  <c r="U1487" i="11" s="1"/>
  <c r="G1487" i="11"/>
  <c r="W1485" i="11"/>
  <c r="V1485" i="11"/>
  <c r="H1485" i="11"/>
  <c r="U1485" i="11" s="1"/>
  <c r="G1485" i="11"/>
  <c r="W1478" i="11"/>
  <c r="V1478" i="11"/>
  <c r="H1478" i="11"/>
  <c r="U1478" i="11" s="1"/>
  <c r="G1478" i="11"/>
  <c r="W1477" i="11"/>
  <c r="V1477" i="11"/>
  <c r="H1477" i="11"/>
  <c r="U1477" i="11" s="1"/>
  <c r="G1477" i="11"/>
  <c r="W1475" i="11"/>
  <c r="V1475" i="11"/>
  <c r="H1475" i="11"/>
  <c r="U1475" i="11" s="1"/>
  <c r="G1475" i="11"/>
  <c r="W1474" i="11"/>
  <c r="V1474" i="11"/>
  <c r="H1474" i="11"/>
  <c r="U1474" i="11" s="1"/>
  <c r="G1474" i="11"/>
  <c r="W1472" i="11"/>
  <c r="V1472" i="11"/>
  <c r="H1472" i="11"/>
  <c r="U1472" i="11" s="1"/>
  <c r="G1472" i="11"/>
  <c r="W1471" i="11"/>
  <c r="V1471" i="11"/>
  <c r="H1471" i="11"/>
  <c r="U1471" i="11" s="1"/>
  <c r="G1471" i="11"/>
  <c r="W1470" i="11"/>
  <c r="V1470" i="11"/>
  <c r="H1470" i="11"/>
  <c r="U1470" i="11" s="1"/>
  <c r="G1470" i="11"/>
  <c r="W1546" i="11"/>
  <c r="V1546" i="11"/>
  <c r="H1546" i="11"/>
  <c r="U1546" i="11" s="1"/>
  <c r="G1546" i="11"/>
  <c r="W1545" i="11"/>
  <c r="V1545" i="11"/>
  <c r="H1545" i="11"/>
  <c r="U1545" i="11" s="1"/>
  <c r="G1545" i="11"/>
  <c r="W1544" i="11"/>
  <c r="V1544" i="11"/>
  <c r="H1544" i="11"/>
  <c r="U1544" i="11" s="1"/>
  <c r="G1544" i="11"/>
  <c r="W1543" i="11"/>
  <c r="V1543" i="11"/>
  <c r="H1543" i="11"/>
  <c r="U1543" i="11" s="1"/>
  <c r="G1543" i="11"/>
  <c r="W1541" i="11"/>
  <c r="V1541" i="11"/>
  <c r="H1541" i="11"/>
  <c r="U1541" i="11" s="1"/>
  <c r="G1541" i="11"/>
  <c r="W1542" i="11"/>
  <c r="V1542" i="11"/>
  <c r="H1542" i="11"/>
  <c r="U1542" i="11" s="1"/>
  <c r="G1542" i="11"/>
  <c r="W1540" i="11"/>
  <c r="V1540" i="11"/>
  <c r="H1540" i="11"/>
  <c r="U1540" i="11" s="1"/>
  <c r="G1540" i="11"/>
  <c r="W1539" i="11"/>
  <c r="V1539" i="11"/>
  <c r="H1539" i="11"/>
  <c r="U1539" i="11" s="1"/>
  <c r="G1539" i="11"/>
  <c r="W1538" i="11"/>
  <c r="V1538" i="11"/>
  <c r="H1538" i="11"/>
  <c r="U1538" i="11" s="1"/>
  <c r="G1538" i="11"/>
  <c r="W1537" i="11"/>
  <c r="V1537" i="11"/>
  <c r="H1537" i="11"/>
  <c r="U1537" i="11" s="1"/>
  <c r="G1537" i="11"/>
  <c r="W1536" i="11"/>
  <c r="V1536" i="11"/>
  <c r="H1536" i="11"/>
  <c r="U1536" i="11" s="1"/>
  <c r="G1536" i="11"/>
  <c r="W1535" i="11"/>
  <c r="V1535" i="11"/>
  <c r="H1535" i="11"/>
  <c r="U1535" i="11" s="1"/>
  <c r="G1535" i="11"/>
  <c r="W1534" i="11"/>
  <c r="V1534" i="11"/>
  <c r="H1534" i="11"/>
  <c r="U1534" i="11" s="1"/>
  <c r="G1534" i="11"/>
  <c r="W1533" i="11"/>
  <c r="V1533" i="11"/>
  <c r="H1533" i="11"/>
  <c r="U1533" i="11" s="1"/>
  <c r="G1533" i="11"/>
  <c r="W1532" i="11"/>
  <c r="V1532" i="11"/>
  <c r="H1532" i="11"/>
  <c r="U1532" i="11" s="1"/>
  <c r="G1532" i="11"/>
  <c r="W1531" i="11"/>
  <c r="V1531" i="11"/>
  <c r="H1531" i="11"/>
  <c r="U1531" i="11" s="1"/>
  <c r="G1531" i="11"/>
  <c r="W1530" i="11"/>
  <c r="V1530" i="11"/>
  <c r="H1530" i="11"/>
  <c r="U1530" i="11" s="1"/>
  <c r="G1530" i="11"/>
  <c r="W1529" i="11"/>
  <c r="V1529" i="11"/>
  <c r="H1529" i="11"/>
  <c r="U1529" i="11" s="1"/>
  <c r="G1529" i="11"/>
  <c r="W1528" i="11"/>
  <c r="V1528" i="11"/>
  <c r="H1528" i="11"/>
  <c r="U1528" i="11" s="1"/>
  <c r="G1528" i="11"/>
  <c r="W1527" i="11"/>
  <c r="V1527" i="11"/>
  <c r="H1527" i="11"/>
  <c r="U1527" i="11" s="1"/>
  <c r="G1527" i="11"/>
  <c r="W1526" i="11"/>
  <c r="V1526" i="11"/>
  <c r="H1526" i="11"/>
  <c r="U1526" i="11" s="1"/>
  <c r="G1526" i="11"/>
  <c r="W1525" i="11"/>
  <c r="V1525" i="11"/>
  <c r="H1525" i="11"/>
  <c r="U1525" i="11" s="1"/>
  <c r="G1525" i="11"/>
  <c r="W1524" i="11"/>
  <c r="V1524" i="11"/>
  <c r="H1524" i="11"/>
  <c r="U1524" i="11" s="1"/>
  <c r="G1524" i="11"/>
  <c r="W1523" i="11"/>
  <c r="V1523" i="11"/>
  <c r="H1523" i="11"/>
  <c r="U1523" i="11" s="1"/>
  <c r="G1523" i="11"/>
  <c r="W1522" i="11"/>
  <c r="V1522" i="11"/>
  <c r="H1522" i="11"/>
  <c r="U1522" i="11" s="1"/>
  <c r="G1522" i="11"/>
  <c r="W1521" i="11"/>
  <c r="V1521" i="11"/>
  <c r="H1521" i="11"/>
  <c r="U1521" i="11" s="1"/>
  <c r="G1521" i="11"/>
  <c r="W1520" i="11"/>
  <c r="V1520" i="11"/>
  <c r="H1520" i="11"/>
  <c r="U1520" i="11" s="1"/>
  <c r="G1520" i="11"/>
  <c r="W1519" i="11"/>
  <c r="V1519" i="11"/>
  <c r="H1519" i="11"/>
  <c r="U1519" i="11" s="1"/>
  <c r="G1519" i="11"/>
  <c r="W1518" i="11"/>
  <c r="V1518" i="11"/>
  <c r="H1518" i="11"/>
  <c r="U1518" i="11" s="1"/>
  <c r="G1518" i="11"/>
  <c r="W1517" i="11"/>
  <c r="V1517" i="11"/>
  <c r="H1517" i="11"/>
  <c r="U1517" i="11" s="1"/>
  <c r="G1517" i="11"/>
  <c r="W1514" i="11"/>
  <c r="V1514" i="11"/>
  <c r="H1514" i="11"/>
  <c r="U1514" i="11" s="1"/>
  <c r="G1514" i="11"/>
  <c r="W1512" i="11"/>
  <c r="V1512" i="11"/>
  <c r="H1512" i="11"/>
  <c r="U1512" i="11" s="1"/>
  <c r="G1512" i="11"/>
  <c r="W1513" i="11"/>
  <c r="V1513" i="11"/>
  <c r="H1513" i="11"/>
  <c r="U1513" i="11" s="1"/>
  <c r="G1513" i="11"/>
  <c r="W1511" i="11"/>
  <c r="V1511" i="11"/>
  <c r="H1511" i="11"/>
  <c r="U1511" i="11" s="1"/>
  <c r="G1511" i="11"/>
  <c r="W1510" i="11"/>
  <c r="V1510" i="11"/>
  <c r="H1510" i="11"/>
  <c r="U1510" i="11" s="1"/>
  <c r="G1510" i="11"/>
  <c r="W1509" i="11"/>
  <c r="V1509" i="11"/>
  <c r="H1509" i="11"/>
  <c r="U1509" i="11" s="1"/>
  <c r="G1509" i="11"/>
  <c r="W1508" i="11"/>
  <c r="V1508" i="11"/>
  <c r="H1508" i="11"/>
  <c r="U1508" i="11" s="1"/>
  <c r="G1508" i="11"/>
  <c r="W1507" i="11"/>
  <c r="V1507" i="11"/>
  <c r="H1507" i="11"/>
  <c r="U1507" i="11" s="1"/>
  <c r="G1507" i="11"/>
  <c r="W1506" i="11"/>
  <c r="V1506" i="11"/>
  <c r="H1506" i="11"/>
  <c r="U1506" i="11" s="1"/>
  <c r="G1506" i="11"/>
  <c r="W1505" i="11"/>
  <c r="V1505" i="11"/>
  <c r="H1505" i="11"/>
  <c r="U1505" i="11" s="1"/>
  <c r="G1505" i="11"/>
  <c r="W1504" i="11"/>
  <c r="V1504" i="11"/>
  <c r="H1504" i="11"/>
  <c r="U1504" i="11" s="1"/>
  <c r="G1504" i="11"/>
  <c r="W1503" i="11"/>
  <c r="V1503" i="11"/>
  <c r="H1503" i="11"/>
  <c r="U1503" i="11" s="1"/>
  <c r="G1503" i="11"/>
  <c r="W1502" i="11"/>
  <c r="V1502" i="11"/>
  <c r="H1502" i="11"/>
  <c r="U1502" i="11" s="1"/>
  <c r="G1502" i="11"/>
  <c r="W1501" i="11"/>
  <c r="V1501" i="11"/>
  <c r="H1501" i="11"/>
  <c r="U1501" i="11" s="1"/>
  <c r="G1501" i="11"/>
  <c r="W1500" i="11"/>
  <c r="V1500" i="11"/>
  <c r="H1500" i="11"/>
  <c r="U1500" i="11" s="1"/>
  <c r="G1500" i="11"/>
  <c r="W1499" i="11"/>
  <c r="V1499" i="11"/>
  <c r="H1499" i="11"/>
  <c r="U1499" i="11" s="1"/>
  <c r="G1499" i="11"/>
  <c r="W1498" i="11"/>
  <c r="V1498" i="11"/>
  <c r="H1498" i="11"/>
  <c r="U1498" i="11" s="1"/>
  <c r="G1498" i="11"/>
  <c r="W1497" i="11"/>
  <c r="V1497" i="11"/>
  <c r="H1497" i="11"/>
  <c r="U1497" i="11" s="1"/>
  <c r="G1497" i="11"/>
  <c r="W1496" i="11"/>
  <c r="V1496" i="11"/>
  <c r="H1496" i="11"/>
  <c r="U1496" i="11" s="1"/>
  <c r="G1496" i="11"/>
  <c r="W1495" i="11"/>
  <c r="V1495" i="11"/>
  <c r="H1495" i="11"/>
  <c r="U1495" i="11" s="1"/>
  <c r="G1495" i="11"/>
  <c r="W1494" i="11"/>
  <c r="V1494" i="11"/>
  <c r="H1494" i="11"/>
  <c r="U1494" i="11" s="1"/>
  <c r="G1494" i="11"/>
  <c r="W1493" i="11"/>
  <c r="V1493" i="11"/>
  <c r="H1493" i="11"/>
  <c r="U1493" i="11" s="1"/>
  <c r="G1493" i="11"/>
  <c r="W1492" i="11"/>
  <c r="V1492" i="11"/>
  <c r="H1492" i="11"/>
  <c r="U1492" i="11" s="1"/>
  <c r="G1492" i="11"/>
  <c r="W1491" i="11"/>
  <c r="V1491" i="11"/>
  <c r="H1491" i="11"/>
  <c r="U1491" i="11" s="1"/>
  <c r="G1491" i="11"/>
  <c r="W1490" i="11"/>
  <c r="V1490" i="11"/>
  <c r="H1490" i="11"/>
  <c r="U1490" i="11" s="1"/>
  <c r="G1490" i="11"/>
  <c r="W1489" i="11"/>
  <c r="V1489" i="11"/>
  <c r="H1489" i="11"/>
  <c r="U1489" i="11" s="1"/>
  <c r="G1489" i="11"/>
  <c r="W1486" i="11"/>
  <c r="V1486" i="11"/>
  <c r="H1486" i="11"/>
  <c r="U1486" i="11" s="1"/>
  <c r="G1486" i="11"/>
  <c r="W1484" i="11"/>
  <c r="V1484" i="11"/>
  <c r="H1484" i="11"/>
  <c r="U1484" i="11" s="1"/>
  <c r="G1484" i="11"/>
  <c r="W1483" i="11"/>
  <c r="V1483" i="11"/>
  <c r="H1483" i="11"/>
  <c r="U1483" i="11" s="1"/>
  <c r="G1483" i="11"/>
  <c r="W1482" i="11"/>
  <c r="V1482" i="11"/>
  <c r="H1482" i="11"/>
  <c r="U1482" i="11" s="1"/>
  <c r="G1482" i="11"/>
  <c r="W1481" i="11"/>
  <c r="V1481" i="11"/>
  <c r="H1481" i="11"/>
  <c r="U1481" i="11" s="1"/>
  <c r="G1481" i="11"/>
  <c r="W1480" i="11"/>
  <c r="V1480" i="11"/>
  <c r="H1480" i="11"/>
  <c r="U1480" i="11" s="1"/>
  <c r="G1480" i="11"/>
  <c r="W1479" i="11"/>
  <c r="V1479" i="11"/>
  <c r="H1479" i="11"/>
  <c r="U1479" i="11" s="1"/>
  <c r="G1479" i="11"/>
  <c r="W1476" i="11"/>
  <c r="V1476" i="11"/>
  <c r="H1476" i="11"/>
  <c r="U1476" i="11" s="1"/>
  <c r="G1476" i="11"/>
  <c r="W1473" i="11"/>
  <c r="V1473" i="11"/>
  <c r="H1473" i="11"/>
  <c r="U1473" i="11" s="1"/>
  <c r="G1473" i="11"/>
  <c r="W1469" i="11"/>
  <c r="V1469" i="11"/>
  <c r="H1469" i="11"/>
  <c r="U1469" i="11" s="1"/>
  <c r="G1469" i="11"/>
  <c r="W1468" i="11"/>
  <c r="V1468" i="11"/>
  <c r="H1468" i="11"/>
  <c r="U1468" i="11" s="1"/>
  <c r="G1468" i="11"/>
  <c r="W1467" i="11"/>
  <c r="V1467" i="11"/>
  <c r="H1467" i="11"/>
  <c r="U1467" i="11" s="1"/>
  <c r="G1467" i="11"/>
  <c r="W1466" i="11"/>
  <c r="V1466" i="11"/>
  <c r="H1466" i="11"/>
  <c r="U1466" i="11" s="1"/>
  <c r="G1466" i="11"/>
  <c r="W1465" i="11"/>
  <c r="V1465" i="11"/>
  <c r="H1465" i="11"/>
  <c r="U1465" i="11" s="1"/>
  <c r="G1465" i="11"/>
  <c r="W1464" i="11"/>
  <c r="V1464" i="11"/>
  <c r="H1464" i="11"/>
  <c r="U1464" i="11" s="1"/>
  <c r="G1464" i="11"/>
  <c r="W1463" i="11"/>
  <c r="V1463" i="11"/>
  <c r="H1463" i="11"/>
  <c r="U1463" i="11" s="1"/>
  <c r="G1463" i="11"/>
  <c r="W1462" i="11"/>
  <c r="V1462" i="11"/>
  <c r="H1462" i="11"/>
  <c r="U1462" i="11" s="1"/>
  <c r="G1462" i="11"/>
  <c r="W1461" i="11"/>
  <c r="V1461" i="11"/>
  <c r="H1461" i="11"/>
  <c r="U1461" i="11" s="1"/>
  <c r="G1461" i="11"/>
  <c r="W1460" i="11"/>
  <c r="V1460" i="11"/>
  <c r="H1460" i="11"/>
  <c r="U1460" i="11" s="1"/>
  <c r="G1460" i="11"/>
  <c r="W1459" i="11"/>
  <c r="V1459" i="11"/>
  <c r="H1459" i="11"/>
  <c r="U1459" i="11" s="1"/>
  <c r="G1459" i="11"/>
  <c r="W1458" i="11"/>
  <c r="V1458" i="11"/>
  <c r="H1458" i="11"/>
  <c r="U1458" i="11" s="1"/>
  <c r="G1458" i="11"/>
  <c r="W1457" i="11"/>
  <c r="V1457" i="11"/>
  <c r="H1457" i="11"/>
  <c r="U1457" i="11" s="1"/>
  <c r="G1457" i="11"/>
  <c r="W1456" i="11"/>
  <c r="V1456" i="11"/>
  <c r="H1456" i="11"/>
  <c r="U1456" i="11" s="1"/>
  <c r="G1456" i="11"/>
  <c r="W1455" i="11"/>
  <c r="V1455" i="11"/>
  <c r="H1455" i="11"/>
  <c r="U1455" i="11" s="1"/>
  <c r="G1455" i="11"/>
  <c r="W1454" i="11"/>
  <c r="V1454" i="11"/>
  <c r="H1454" i="11"/>
  <c r="U1454" i="11" s="1"/>
  <c r="G1454" i="11"/>
  <c r="W1453" i="11"/>
  <c r="V1453" i="11"/>
  <c r="H1453" i="11"/>
  <c r="U1453" i="11" s="1"/>
  <c r="G1453" i="11"/>
  <c r="W1452" i="11"/>
  <c r="V1452" i="11"/>
  <c r="H1452" i="11"/>
  <c r="U1452" i="11" s="1"/>
  <c r="G1452" i="11"/>
  <c r="W1451" i="11"/>
  <c r="V1451" i="11"/>
  <c r="H1451" i="11"/>
  <c r="U1451" i="11" s="1"/>
  <c r="G1451" i="11"/>
  <c r="W1450" i="11"/>
  <c r="V1450" i="11"/>
  <c r="H1450" i="11"/>
  <c r="U1450" i="11" s="1"/>
  <c r="G1450" i="11"/>
  <c r="W1449" i="11"/>
  <c r="V1449" i="11"/>
  <c r="H1449" i="11"/>
  <c r="U1449" i="11" s="1"/>
  <c r="G1449" i="11"/>
  <c r="W1448" i="11"/>
  <c r="V1448" i="11"/>
  <c r="H1448" i="11"/>
  <c r="U1448" i="11" s="1"/>
  <c r="G1448" i="11"/>
  <c r="W1447" i="11"/>
  <c r="V1447" i="11"/>
  <c r="H1447" i="11"/>
  <c r="U1447" i="11" s="1"/>
  <c r="G1447" i="11"/>
  <c r="W1446" i="11"/>
  <c r="V1446" i="11"/>
  <c r="H1446" i="11"/>
  <c r="U1446" i="11" s="1"/>
  <c r="G1446" i="11"/>
  <c r="W1445" i="11"/>
  <c r="V1445" i="11"/>
  <c r="H1445" i="11"/>
  <c r="U1445" i="11" s="1"/>
  <c r="G1445" i="11"/>
  <c r="W1444" i="11"/>
  <c r="V1444" i="11"/>
  <c r="H1444" i="11"/>
  <c r="U1444" i="11" s="1"/>
  <c r="G1444" i="11"/>
  <c r="W1443" i="11"/>
  <c r="V1443" i="11"/>
  <c r="H1443" i="11"/>
  <c r="U1443" i="11" s="1"/>
  <c r="G1443" i="11"/>
  <c r="W1442" i="11"/>
  <c r="V1442" i="11"/>
  <c r="H1442" i="11"/>
  <c r="U1442" i="11" s="1"/>
  <c r="G1442" i="11"/>
  <c r="W1441" i="11"/>
  <c r="V1441" i="11"/>
  <c r="H1441" i="11"/>
  <c r="U1441" i="11" s="1"/>
  <c r="G1441" i="11"/>
  <c r="W1440" i="11"/>
  <c r="V1440" i="11"/>
  <c r="H1440" i="11"/>
  <c r="U1440" i="11" s="1"/>
  <c r="G1440" i="11"/>
  <c r="W1439" i="11"/>
  <c r="V1439" i="11"/>
  <c r="H1439" i="11"/>
  <c r="U1439" i="11" s="1"/>
  <c r="G1439" i="11"/>
  <c r="W1438" i="11"/>
  <c r="V1438" i="11"/>
  <c r="H1438" i="11"/>
  <c r="U1438" i="11" s="1"/>
  <c r="G1438" i="11"/>
  <c r="W1437" i="11"/>
  <c r="V1437" i="11"/>
  <c r="H1437" i="11"/>
  <c r="U1437" i="11" s="1"/>
  <c r="G1437" i="11"/>
  <c r="W1436" i="11"/>
  <c r="V1436" i="11"/>
  <c r="H1436" i="11"/>
  <c r="U1436" i="11" s="1"/>
  <c r="G1436" i="11"/>
  <c r="W1435" i="11"/>
  <c r="V1435" i="11"/>
  <c r="H1435" i="11"/>
  <c r="U1435" i="11" s="1"/>
  <c r="G1435" i="11"/>
  <c r="W1434" i="11"/>
  <c r="V1434" i="11"/>
  <c r="H1434" i="11"/>
  <c r="U1434" i="11" s="1"/>
  <c r="G1434" i="11"/>
  <c r="W1433" i="11"/>
  <c r="V1433" i="11"/>
  <c r="H1433" i="11"/>
  <c r="U1433" i="11" s="1"/>
  <c r="G1433" i="11"/>
  <c r="W1432" i="11"/>
  <c r="V1432" i="11"/>
  <c r="H1432" i="11"/>
  <c r="U1432" i="11" s="1"/>
  <c r="G1432" i="11"/>
  <c r="W1431" i="11"/>
  <c r="V1431" i="11"/>
  <c r="H1431" i="11"/>
  <c r="U1431" i="11" s="1"/>
  <c r="G1431" i="11"/>
  <c r="W1430" i="11"/>
  <c r="V1430" i="11"/>
  <c r="H1430" i="11"/>
  <c r="U1430" i="11" s="1"/>
  <c r="G1430" i="11"/>
  <c r="W1429" i="11"/>
  <c r="V1429" i="11"/>
  <c r="H1429" i="11"/>
  <c r="U1429" i="11" s="1"/>
  <c r="G1429" i="11"/>
  <c r="W1428" i="11"/>
  <c r="V1428" i="11"/>
  <c r="H1428" i="11"/>
  <c r="U1428" i="11" s="1"/>
  <c r="G1428" i="11"/>
  <c r="W1427" i="11"/>
  <c r="V1427" i="11"/>
  <c r="H1427" i="11"/>
  <c r="U1427" i="11" s="1"/>
  <c r="G1427" i="11"/>
  <c r="W1426" i="11"/>
  <c r="V1426" i="11"/>
  <c r="H1426" i="11"/>
  <c r="U1426" i="11" s="1"/>
  <c r="G1426" i="11"/>
  <c r="W1425" i="11"/>
  <c r="V1425" i="11"/>
  <c r="H1425" i="11"/>
  <c r="U1425" i="11" s="1"/>
  <c r="G1425" i="11"/>
  <c r="W1424" i="11"/>
  <c r="V1424" i="11"/>
  <c r="H1424" i="11"/>
  <c r="U1424" i="11" s="1"/>
  <c r="G1424" i="11"/>
  <c r="W1423" i="11"/>
  <c r="V1423" i="11"/>
  <c r="H1423" i="11"/>
  <c r="U1423" i="11" s="1"/>
  <c r="G1423" i="11"/>
  <c r="W1422" i="11"/>
  <c r="V1422" i="11"/>
  <c r="H1422" i="11"/>
  <c r="U1422" i="11" s="1"/>
  <c r="G1422" i="11"/>
  <c r="W1417" i="11"/>
  <c r="V1417" i="11"/>
  <c r="H1417" i="11"/>
  <c r="U1417" i="11" s="1"/>
  <c r="G1417" i="11"/>
  <c r="W1416" i="11"/>
  <c r="V1416" i="11"/>
  <c r="H1416" i="11"/>
  <c r="U1416" i="11" s="1"/>
  <c r="G1416" i="11"/>
  <c r="W1415" i="11"/>
  <c r="V1415" i="11"/>
  <c r="H1415" i="11"/>
  <c r="U1415" i="11" s="1"/>
  <c r="G1415" i="11"/>
  <c r="W1414" i="11"/>
  <c r="V1414" i="11"/>
  <c r="H1414" i="11"/>
  <c r="U1414" i="11" s="1"/>
  <c r="G1414" i="11"/>
  <c r="W1413" i="11"/>
  <c r="V1413" i="11"/>
  <c r="H1413" i="11"/>
  <c r="U1413" i="11" s="1"/>
  <c r="G1413" i="11"/>
  <c r="W1412" i="11"/>
  <c r="V1412" i="11"/>
  <c r="H1412" i="11"/>
  <c r="U1412" i="11" s="1"/>
  <c r="G1412" i="11"/>
  <c r="W1411" i="11"/>
  <c r="V1411" i="11"/>
  <c r="H1411" i="11"/>
  <c r="U1411" i="11" s="1"/>
  <c r="G1411" i="11"/>
  <c r="W1410" i="11"/>
  <c r="V1410" i="11"/>
  <c r="H1410" i="11"/>
  <c r="U1410" i="11" s="1"/>
  <c r="G1410" i="11"/>
  <c r="W1409" i="11"/>
  <c r="V1409" i="11"/>
  <c r="H1409" i="11"/>
  <c r="U1409" i="11" s="1"/>
  <c r="G1409" i="11"/>
  <c r="W1408" i="11"/>
  <c r="V1408" i="11"/>
  <c r="H1408" i="11"/>
  <c r="U1408" i="11" s="1"/>
  <c r="G1408" i="11"/>
  <c r="W1407" i="11"/>
  <c r="V1407" i="11"/>
  <c r="H1407" i="11"/>
  <c r="U1407" i="11" s="1"/>
  <c r="G1407" i="11"/>
  <c r="W1406" i="11"/>
  <c r="V1406" i="11"/>
  <c r="H1406" i="11"/>
  <c r="U1406" i="11" s="1"/>
  <c r="G1406" i="11"/>
  <c r="W1421" i="11"/>
  <c r="V1421" i="11"/>
  <c r="H1421" i="11"/>
  <c r="U1421" i="11" s="1"/>
  <c r="G1421" i="11"/>
  <c r="W1420" i="11"/>
  <c r="V1420" i="11"/>
  <c r="H1420" i="11"/>
  <c r="U1420" i="11" s="1"/>
  <c r="G1420" i="11"/>
  <c r="W1419" i="11"/>
  <c r="V1419" i="11"/>
  <c r="H1419" i="11"/>
  <c r="U1419" i="11" s="1"/>
  <c r="G1419" i="11"/>
  <c r="W1418" i="11"/>
  <c r="V1418" i="11"/>
  <c r="H1418" i="11"/>
  <c r="U1418" i="11" s="1"/>
  <c r="G1418" i="11"/>
  <c r="W1221" i="11"/>
  <c r="V1221" i="11"/>
  <c r="H1221" i="11"/>
  <c r="U1221" i="11" s="1"/>
  <c r="G1221" i="11"/>
  <c r="W1220" i="11"/>
  <c r="V1220" i="11"/>
  <c r="H1220" i="11"/>
  <c r="U1220" i="11" s="1"/>
  <c r="G1220" i="11"/>
  <c r="W1219" i="11"/>
  <c r="V1219" i="11"/>
  <c r="H1219" i="11"/>
  <c r="U1219" i="11" s="1"/>
  <c r="G1219" i="11"/>
  <c r="W1218" i="11"/>
  <c r="V1218" i="11"/>
  <c r="H1218" i="11"/>
  <c r="U1218" i="11" s="1"/>
  <c r="G1218" i="11"/>
  <c r="W1217" i="11"/>
  <c r="V1217" i="11"/>
  <c r="H1217" i="11"/>
  <c r="U1217" i="11" s="1"/>
  <c r="G1217" i="11"/>
  <c r="W1216" i="11"/>
  <c r="V1216" i="11"/>
  <c r="H1216" i="11"/>
  <c r="U1216" i="11" s="1"/>
  <c r="G1216" i="11"/>
  <c r="W1215" i="11"/>
  <c r="V1215" i="11"/>
  <c r="H1215" i="11"/>
  <c r="U1215" i="11" s="1"/>
  <c r="G1215" i="11"/>
  <c r="W1222" i="11"/>
  <c r="V1222" i="11"/>
  <c r="H1222" i="11"/>
  <c r="U1222" i="11" s="1"/>
  <c r="G1222" i="11"/>
  <c r="W1213" i="11"/>
  <c r="V1213" i="11"/>
  <c r="H1213" i="11"/>
  <c r="U1213" i="11" s="1"/>
  <c r="G1213" i="11"/>
  <c r="W1212" i="11"/>
  <c r="V1212" i="11"/>
  <c r="H1212" i="11"/>
  <c r="U1212" i="11" s="1"/>
  <c r="G1212" i="11"/>
  <c r="W1211" i="11"/>
  <c r="V1211" i="11"/>
  <c r="H1211" i="11"/>
  <c r="U1211" i="11" s="1"/>
  <c r="G1211" i="11"/>
  <c r="W1210" i="11"/>
  <c r="V1210" i="11"/>
  <c r="H1210" i="11"/>
  <c r="U1210" i="11" s="1"/>
  <c r="G1210" i="11"/>
  <c r="W1209" i="11"/>
  <c r="V1209" i="11"/>
  <c r="H1209" i="11"/>
  <c r="U1209" i="11" s="1"/>
  <c r="G1209" i="11"/>
  <c r="W1208" i="11"/>
  <c r="V1208" i="11"/>
  <c r="H1208" i="11"/>
  <c r="U1208" i="11" s="1"/>
  <c r="G1208" i="11"/>
  <c r="W1207" i="11"/>
  <c r="V1207" i="11"/>
  <c r="H1207" i="11"/>
  <c r="U1207" i="11" s="1"/>
  <c r="G1207" i="11"/>
  <c r="W1214" i="11"/>
  <c r="V1214" i="11"/>
  <c r="H1214" i="11"/>
  <c r="U1214" i="11" s="1"/>
  <c r="G1214" i="11"/>
  <c r="W1197" i="11"/>
  <c r="V1197" i="11"/>
  <c r="H1197" i="11"/>
  <c r="U1197" i="11" s="1"/>
  <c r="G1197" i="11"/>
  <c r="W1196" i="11"/>
  <c r="V1196" i="11"/>
  <c r="H1196" i="11"/>
  <c r="U1196" i="11" s="1"/>
  <c r="G1196" i="11"/>
  <c r="W1195" i="11"/>
  <c r="V1195" i="11"/>
  <c r="H1195" i="11"/>
  <c r="U1195" i="11" s="1"/>
  <c r="G1195" i="11"/>
  <c r="W1194" i="11"/>
  <c r="V1194" i="11"/>
  <c r="H1194" i="11"/>
  <c r="U1194" i="11" s="1"/>
  <c r="G1194" i="11"/>
  <c r="W1204" i="11"/>
  <c r="V1204" i="11"/>
  <c r="H1204" i="11"/>
  <c r="U1204" i="11" s="1"/>
  <c r="G1204" i="11"/>
  <c r="W1203" i="11"/>
  <c r="V1203" i="11"/>
  <c r="H1203" i="11"/>
  <c r="U1203" i="11" s="1"/>
  <c r="G1203" i="11"/>
  <c r="W1202" i="11"/>
  <c r="V1202" i="11"/>
  <c r="H1202" i="11"/>
  <c r="U1202" i="11" s="1"/>
  <c r="G1202" i="11"/>
  <c r="W1201" i="11"/>
  <c r="V1201" i="11"/>
  <c r="H1201" i="11"/>
  <c r="U1201" i="11" s="1"/>
  <c r="G1201" i="11"/>
  <c r="W1200" i="11"/>
  <c r="V1200" i="11"/>
  <c r="H1200" i="11"/>
  <c r="U1200" i="11" s="1"/>
  <c r="G1200" i="11"/>
  <c r="W1199" i="11"/>
  <c r="V1199" i="11"/>
  <c r="H1199" i="11"/>
  <c r="U1199" i="11" s="1"/>
  <c r="G1199" i="11"/>
  <c r="W1198" i="11"/>
  <c r="V1198" i="11"/>
  <c r="H1198" i="11"/>
  <c r="U1198" i="11" s="1"/>
  <c r="G1198" i="11"/>
  <c r="W1206" i="11"/>
  <c r="V1206" i="11"/>
  <c r="H1206" i="11"/>
  <c r="U1206" i="11" s="1"/>
  <c r="G1206" i="11"/>
  <c r="W1205" i="11"/>
  <c r="V1205" i="11"/>
  <c r="H1205" i="11"/>
  <c r="U1205" i="11" s="1"/>
  <c r="G1205" i="11"/>
  <c r="W1189" i="11"/>
  <c r="V1189" i="11"/>
  <c r="H1189" i="11"/>
  <c r="U1189" i="11" s="1"/>
  <c r="G1189" i="11"/>
  <c r="W1187" i="11"/>
  <c r="V1187" i="11"/>
  <c r="H1187" i="11"/>
  <c r="U1187" i="11" s="1"/>
  <c r="G1187" i="11"/>
  <c r="W1191" i="11"/>
  <c r="V1191" i="11"/>
  <c r="H1191" i="11"/>
  <c r="U1191" i="11" s="1"/>
  <c r="G1191" i="11"/>
  <c r="W1190" i="11"/>
  <c r="V1190" i="11"/>
  <c r="H1190" i="11"/>
  <c r="U1190" i="11" s="1"/>
  <c r="G1190" i="11"/>
  <c r="W1188" i="11"/>
  <c r="V1188" i="11"/>
  <c r="H1188" i="11"/>
  <c r="U1188" i="11" s="1"/>
  <c r="G1188" i="11"/>
  <c r="W1186" i="11"/>
  <c r="V1186" i="11"/>
  <c r="H1186" i="11"/>
  <c r="U1186" i="11" s="1"/>
  <c r="G1186" i="11"/>
  <c r="W1193" i="11"/>
  <c r="V1193" i="11"/>
  <c r="H1193" i="11"/>
  <c r="U1193" i="11" s="1"/>
  <c r="G1193" i="11"/>
  <c r="W1192" i="11"/>
  <c r="V1192" i="11"/>
  <c r="H1192" i="11"/>
  <c r="U1192" i="11" s="1"/>
  <c r="G1192" i="11"/>
  <c r="W1138" i="11"/>
  <c r="V1138" i="11"/>
  <c r="H1138" i="11"/>
  <c r="U1138" i="11" s="1"/>
  <c r="G1138" i="11"/>
  <c r="W1136" i="11"/>
  <c r="V1136" i="11"/>
  <c r="H1136" i="11"/>
  <c r="U1136" i="11" s="1"/>
  <c r="G1136" i="11"/>
  <c r="W1134" i="11"/>
  <c r="V1134" i="11"/>
  <c r="H1134" i="11"/>
  <c r="U1134" i="11" s="1"/>
  <c r="G1134" i="11"/>
  <c r="W1132" i="11"/>
  <c r="V1132" i="11"/>
  <c r="H1132" i="11"/>
  <c r="U1132" i="11" s="1"/>
  <c r="G1132" i="11"/>
  <c r="W1130" i="11"/>
  <c r="V1130" i="11"/>
  <c r="H1130" i="11"/>
  <c r="U1130" i="11" s="1"/>
  <c r="G1130" i="11"/>
  <c r="W1128" i="11"/>
  <c r="V1128" i="11"/>
  <c r="H1128" i="11"/>
  <c r="U1128" i="11" s="1"/>
  <c r="G1128" i="11"/>
  <c r="W1126" i="11"/>
  <c r="V1126" i="11"/>
  <c r="H1126" i="11"/>
  <c r="U1126" i="11" s="1"/>
  <c r="G1126" i="11"/>
  <c r="W1124" i="11"/>
  <c r="V1124" i="11"/>
  <c r="H1124" i="11"/>
  <c r="U1124" i="11" s="1"/>
  <c r="G1124" i="11"/>
  <c r="W1122" i="11"/>
  <c r="V1122" i="11"/>
  <c r="H1122" i="11"/>
  <c r="U1122" i="11" s="1"/>
  <c r="G1122" i="11"/>
  <c r="W1120" i="11"/>
  <c r="V1120" i="11"/>
  <c r="H1120" i="11"/>
  <c r="U1120" i="11" s="1"/>
  <c r="G1120" i="11"/>
  <c r="W1137" i="11"/>
  <c r="V1137" i="11"/>
  <c r="H1137" i="11"/>
  <c r="U1137" i="11" s="1"/>
  <c r="G1137" i="11"/>
  <c r="W1135" i="11"/>
  <c r="V1135" i="11"/>
  <c r="H1135" i="11"/>
  <c r="U1135" i="11" s="1"/>
  <c r="G1135" i="11"/>
  <c r="W1133" i="11"/>
  <c r="V1133" i="11"/>
  <c r="H1133" i="11"/>
  <c r="U1133" i="11" s="1"/>
  <c r="G1133" i="11"/>
  <c r="W1131" i="11"/>
  <c r="V1131" i="11"/>
  <c r="H1131" i="11"/>
  <c r="U1131" i="11" s="1"/>
  <c r="G1131" i="11"/>
  <c r="W1129" i="11"/>
  <c r="V1129" i="11"/>
  <c r="H1129" i="11"/>
  <c r="U1129" i="11" s="1"/>
  <c r="G1129" i="11"/>
  <c r="W1127" i="11"/>
  <c r="V1127" i="11"/>
  <c r="H1127" i="11"/>
  <c r="U1127" i="11" s="1"/>
  <c r="G1127" i="11"/>
  <c r="W1125" i="11"/>
  <c r="V1125" i="11"/>
  <c r="H1125" i="11"/>
  <c r="U1125" i="11" s="1"/>
  <c r="G1125" i="11"/>
  <c r="W1123" i="11"/>
  <c r="V1123" i="11"/>
  <c r="H1123" i="11"/>
  <c r="U1123" i="11" s="1"/>
  <c r="G1123" i="11"/>
  <c r="W1121" i="11"/>
  <c r="V1121" i="11"/>
  <c r="H1121" i="11"/>
  <c r="U1121" i="11" s="1"/>
  <c r="G1121" i="11"/>
  <c r="W1119" i="11"/>
  <c r="V1119" i="11"/>
  <c r="H1119" i="11"/>
  <c r="U1119" i="11" s="1"/>
  <c r="G1119" i="11"/>
  <c r="W1118" i="11"/>
  <c r="V1118" i="11"/>
  <c r="H1118" i="11"/>
  <c r="U1118" i="11" s="1"/>
  <c r="G1118" i="11"/>
  <c r="W1114" i="11"/>
  <c r="V1114" i="11"/>
  <c r="H1114" i="11"/>
  <c r="U1114" i="11" s="1"/>
  <c r="G1114" i="11"/>
  <c r="W1110" i="11"/>
  <c r="V1110" i="11"/>
  <c r="H1110" i="11"/>
  <c r="U1110" i="11" s="1"/>
  <c r="G1110" i="11"/>
  <c r="W1106" i="11"/>
  <c r="V1106" i="11"/>
  <c r="H1106" i="11"/>
  <c r="U1106" i="11" s="1"/>
  <c r="G1106" i="11"/>
  <c r="W1102" i="11"/>
  <c r="V1102" i="11"/>
  <c r="H1102" i="11"/>
  <c r="U1102" i="11" s="1"/>
  <c r="G1102" i="11"/>
  <c r="W1098" i="11"/>
  <c r="V1098" i="11"/>
  <c r="H1098" i="11"/>
  <c r="U1098" i="11" s="1"/>
  <c r="G1098" i="11"/>
  <c r="W1094" i="11"/>
  <c r="V1094" i="11"/>
  <c r="H1094" i="11"/>
  <c r="U1094" i="11" s="1"/>
  <c r="G1094" i="11"/>
  <c r="W1090" i="11"/>
  <c r="V1090" i="11"/>
  <c r="H1090" i="11"/>
  <c r="U1090" i="11" s="1"/>
  <c r="G1090" i="11"/>
  <c r="W1086" i="11"/>
  <c r="V1086" i="11"/>
  <c r="H1086" i="11"/>
  <c r="U1086" i="11" s="1"/>
  <c r="G1086" i="11"/>
  <c r="W1082" i="11"/>
  <c r="V1082" i="11"/>
  <c r="H1082" i="11"/>
  <c r="U1082" i="11" s="1"/>
  <c r="G1082" i="11"/>
  <c r="W1117" i="11"/>
  <c r="V1117" i="11"/>
  <c r="H1117" i="11"/>
  <c r="U1117" i="11" s="1"/>
  <c r="G1117" i="11"/>
  <c r="W1113" i="11"/>
  <c r="V1113" i="11"/>
  <c r="H1113" i="11"/>
  <c r="U1113" i="11" s="1"/>
  <c r="G1113" i="11"/>
  <c r="W1109" i="11"/>
  <c r="V1109" i="11"/>
  <c r="H1109" i="11"/>
  <c r="U1109" i="11" s="1"/>
  <c r="G1109" i="11"/>
  <c r="W1105" i="11"/>
  <c r="V1105" i="11"/>
  <c r="H1105" i="11"/>
  <c r="U1105" i="11" s="1"/>
  <c r="G1105" i="11"/>
  <c r="W1101" i="11"/>
  <c r="V1101" i="11"/>
  <c r="H1101" i="11"/>
  <c r="U1101" i="11" s="1"/>
  <c r="G1101" i="11"/>
  <c r="W1097" i="11"/>
  <c r="V1097" i="11"/>
  <c r="H1097" i="11"/>
  <c r="U1097" i="11" s="1"/>
  <c r="G1097" i="11"/>
  <c r="W1093" i="11"/>
  <c r="V1093" i="11"/>
  <c r="H1093" i="11"/>
  <c r="U1093" i="11" s="1"/>
  <c r="G1093" i="11"/>
  <c r="W1089" i="11"/>
  <c r="V1089" i="11"/>
  <c r="H1089" i="11"/>
  <c r="U1089" i="11" s="1"/>
  <c r="G1089" i="11"/>
  <c r="W1085" i="11"/>
  <c r="V1085" i="11"/>
  <c r="H1085" i="11"/>
  <c r="U1085" i="11" s="1"/>
  <c r="G1085" i="11"/>
  <c r="W1081" i="11"/>
  <c r="V1081" i="11"/>
  <c r="H1081" i="11"/>
  <c r="U1081" i="11" s="1"/>
  <c r="G1081" i="11"/>
  <c r="W1116" i="11"/>
  <c r="V1116" i="11"/>
  <c r="H1116" i="11"/>
  <c r="U1116" i="11" s="1"/>
  <c r="G1116" i="11"/>
  <c r="W1112" i="11"/>
  <c r="V1112" i="11"/>
  <c r="H1112" i="11"/>
  <c r="U1112" i="11" s="1"/>
  <c r="G1112" i="11"/>
  <c r="W1108" i="11"/>
  <c r="V1108" i="11"/>
  <c r="H1108" i="11"/>
  <c r="U1108" i="11" s="1"/>
  <c r="G1108" i="11"/>
  <c r="W1104" i="11"/>
  <c r="V1104" i="11"/>
  <c r="H1104" i="11"/>
  <c r="U1104" i="11" s="1"/>
  <c r="G1104" i="11"/>
  <c r="W1100" i="11"/>
  <c r="V1100" i="11"/>
  <c r="H1100" i="11"/>
  <c r="U1100" i="11" s="1"/>
  <c r="G1100" i="11"/>
  <c r="W1096" i="11"/>
  <c r="V1096" i="11"/>
  <c r="H1096" i="11"/>
  <c r="U1096" i="11" s="1"/>
  <c r="G1096" i="11"/>
  <c r="W1092" i="11"/>
  <c r="V1092" i="11"/>
  <c r="H1092" i="11"/>
  <c r="U1092" i="11" s="1"/>
  <c r="G1092" i="11"/>
  <c r="W1088" i="11"/>
  <c r="V1088" i="11"/>
  <c r="H1088" i="11"/>
  <c r="U1088" i="11" s="1"/>
  <c r="G1088" i="11"/>
  <c r="W1084" i="11"/>
  <c r="V1084" i="11"/>
  <c r="H1084" i="11"/>
  <c r="U1084" i="11" s="1"/>
  <c r="G1084" i="11"/>
  <c r="W1080" i="11"/>
  <c r="V1080" i="11"/>
  <c r="H1080" i="11"/>
  <c r="U1080" i="11" s="1"/>
  <c r="G1080" i="11"/>
  <c r="W1115" i="11"/>
  <c r="V1115" i="11"/>
  <c r="H1115" i="11"/>
  <c r="U1115" i="11" s="1"/>
  <c r="G1115" i="11"/>
  <c r="W1111" i="11"/>
  <c r="V1111" i="11"/>
  <c r="H1111" i="11"/>
  <c r="U1111" i="11" s="1"/>
  <c r="G1111" i="11"/>
  <c r="W1107" i="11"/>
  <c r="V1107" i="11"/>
  <c r="H1107" i="11"/>
  <c r="U1107" i="11" s="1"/>
  <c r="G1107" i="11"/>
  <c r="W1103" i="11"/>
  <c r="V1103" i="11"/>
  <c r="H1103" i="11"/>
  <c r="U1103" i="11" s="1"/>
  <c r="G1103" i="11"/>
  <c r="W1099" i="11"/>
  <c r="V1099" i="11"/>
  <c r="H1099" i="11"/>
  <c r="U1099" i="11" s="1"/>
  <c r="G1099" i="11"/>
  <c r="W1095" i="11"/>
  <c r="V1095" i="11"/>
  <c r="H1095" i="11"/>
  <c r="U1095" i="11" s="1"/>
  <c r="G1095" i="11"/>
  <c r="W1091" i="11"/>
  <c r="V1091" i="11"/>
  <c r="H1091" i="11"/>
  <c r="U1091" i="11" s="1"/>
  <c r="G1091" i="11"/>
  <c r="W1087" i="11"/>
  <c r="V1087" i="11"/>
  <c r="H1087" i="11"/>
  <c r="U1087" i="11" s="1"/>
  <c r="G1087" i="11"/>
  <c r="W1083" i="11"/>
  <c r="V1083" i="11"/>
  <c r="H1083" i="11"/>
  <c r="U1083" i="11" s="1"/>
  <c r="G1083" i="11"/>
  <c r="W1079" i="11"/>
  <c r="V1079" i="11"/>
  <c r="H1079" i="11"/>
  <c r="U1079" i="11" s="1"/>
  <c r="G1079" i="11"/>
  <c r="W1078" i="11"/>
  <c r="V1078" i="11"/>
  <c r="H1078" i="11"/>
  <c r="U1078" i="11" s="1"/>
  <c r="G1078" i="11"/>
  <c r="W1075" i="11"/>
  <c r="V1075" i="11"/>
  <c r="H1075" i="11"/>
  <c r="U1075" i="11" s="1"/>
  <c r="G1075" i="11"/>
  <c r="W1072" i="11"/>
  <c r="V1072" i="11"/>
  <c r="H1072" i="11"/>
  <c r="U1072" i="11" s="1"/>
  <c r="G1072" i="11"/>
  <c r="W1069" i="11"/>
  <c r="V1069" i="11"/>
  <c r="H1069" i="11"/>
  <c r="U1069" i="11" s="1"/>
  <c r="G1069" i="11"/>
  <c r="W1066" i="11"/>
  <c r="V1066" i="11"/>
  <c r="H1066" i="11"/>
  <c r="U1066" i="11" s="1"/>
  <c r="G1066" i="11"/>
  <c r="W1063" i="11"/>
  <c r="V1063" i="11"/>
  <c r="H1063" i="11"/>
  <c r="U1063" i="11" s="1"/>
  <c r="G1063" i="11"/>
  <c r="W1060" i="11"/>
  <c r="V1060" i="11"/>
  <c r="H1060" i="11"/>
  <c r="U1060" i="11" s="1"/>
  <c r="G1060" i="11"/>
  <c r="W1057" i="11"/>
  <c r="V1057" i="11"/>
  <c r="H1057" i="11"/>
  <c r="U1057" i="11" s="1"/>
  <c r="G1057" i="11"/>
  <c r="W1054" i="11"/>
  <c r="V1054" i="11"/>
  <c r="H1054" i="11"/>
  <c r="U1054" i="11" s="1"/>
  <c r="G1054" i="11"/>
  <c r="W1051" i="11"/>
  <c r="V1051" i="11"/>
  <c r="H1051" i="11"/>
  <c r="U1051" i="11" s="1"/>
  <c r="G1051" i="11"/>
  <c r="W1077" i="11"/>
  <c r="V1077" i="11"/>
  <c r="H1077" i="11"/>
  <c r="U1077" i="11" s="1"/>
  <c r="G1077" i="11"/>
  <c r="W1074" i="11"/>
  <c r="V1074" i="11"/>
  <c r="H1074" i="11"/>
  <c r="U1074" i="11" s="1"/>
  <c r="G1074" i="11"/>
  <c r="W1071" i="11"/>
  <c r="V1071" i="11"/>
  <c r="H1071" i="11"/>
  <c r="U1071" i="11" s="1"/>
  <c r="G1071" i="11"/>
  <c r="W1068" i="11"/>
  <c r="V1068" i="11"/>
  <c r="H1068" i="11"/>
  <c r="U1068" i="11" s="1"/>
  <c r="G1068" i="11"/>
  <c r="W1065" i="11"/>
  <c r="V1065" i="11"/>
  <c r="H1065" i="11"/>
  <c r="U1065" i="11" s="1"/>
  <c r="G1065" i="11"/>
  <c r="W1062" i="11"/>
  <c r="V1062" i="11"/>
  <c r="H1062" i="11"/>
  <c r="U1062" i="11" s="1"/>
  <c r="G1062" i="11"/>
  <c r="W1059" i="11"/>
  <c r="V1059" i="11"/>
  <c r="H1059" i="11"/>
  <c r="U1059" i="11" s="1"/>
  <c r="G1059" i="11"/>
  <c r="W1056" i="11"/>
  <c r="V1056" i="11"/>
  <c r="H1056" i="11"/>
  <c r="U1056" i="11" s="1"/>
  <c r="G1056" i="11"/>
  <c r="W1053" i="11"/>
  <c r="V1053" i="11"/>
  <c r="H1053" i="11"/>
  <c r="U1053" i="11" s="1"/>
  <c r="G1053" i="11"/>
  <c r="W1050" i="11"/>
  <c r="V1050" i="11"/>
  <c r="H1050" i="11"/>
  <c r="U1050" i="11" s="1"/>
  <c r="G1050" i="11"/>
  <c r="W1076" i="11"/>
  <c r="V1076" i="11"/>
  <c r="H1076" i="11"/>
  <c r="U1076" i="11" s="1"/>
  <c r="G1076" i="11"/>
  <c r="W1073" i="11"/>
  <c r="V1073" i="11"/>
  <c r="H1073" i="11"/>
  <c r="U1073" i="11" s="1"/>
  <c r="G1073" i="11"/>
  <c r="W1070" i="11"/>
  <c r="V1070" i="11"/>
  <c r="H1070" i="11"/>
  <c r="U1070" i="11" s="1"/>
  <c r="G1070" i="11"/>
  <c r="W1067" i="11"/>
  <c r="V1067" i="11"/>
  <c r="H1067" i="11"/>
  <c r="U1067" i="11" s="1"/>
  <c r="G1067" i="11"/>
  <c r="W1064" i="11"/>
  <c r="V1064" i="11"/>
  <c r="H1064" i="11"/>
  <c r="U1064" i="11" s="1"/>
  <c r="G1064" i="11"/>
  <c r="W1061" i="11"/>
  <c r="V1061" i="11"/>
  <c r="H1061" i="11"/>
  <c r="U1061" i="11" s="1"/>
  <c r="G1061" i="11"/>
  <c r="W1058" i="11"/>
  <c r="V1058" i="11"/>
  <c r="H1058" i="11"/>
  <c r="U1058" i="11" s="1"/>
  <c r="G1058" i="11"/>
  <c r="W1055" i="11"/>
  <c r="V1055" i="11"/>
  <c r="H1055" i="11"/>
  <c r="U1055" i="11" s="1"/>
  <c r="G1055" i="11"/>
  <c r="W1052" i="11"/>
  <c r="V1052" i="11"/>
  <c r="H1052" i="11"/>
  <c r="U1052" i="11" s="1"/>
  <c r="G1052" i="11"/>
  <c r="W1049" i="11"/>
  <c r="V1049" i="11"/>
  <c r="H1049" i="11"/>
  <c r="U1049" i="11" s="1"/>
  <c r="G1049" i="11"/>
  <c r="W1404" i="11"/>
  <c r="V1404" i="11"/>
  <c r="H1404" i="11"/>
  <c r="U1404" i="11" s="1"/>
  <c r="W1403" i="11"/>
  <c r="V1403" i="11"/>
  <c r="H1403" i="11"/>
  <c r="U1403" i="11" s="1"/>
  <c r="W1405" i="11"/>
  <c r="V1405" i="11"/>
  <c r="H1405" i="11"/>
  <c r="U1405" i="11" s="1"/>
  <c r="W1402" i="11"/>
  <c r="V1402" i="11"/>
  <c r="H1402" i="11"/>
  <c r="U1402" i="11" s="1"/>
  <c r="W1400" i="11"/>
  <c r="V1400" i="11"/>
  <c r="H1400" i="11"/>
  <c r="U1400" i="11" s="1"/>
  <c r="W1397" i="11"/>
  <c r="V1397" i="11"/>
  <c r="H1397" i="11"/>
  <c r="U1397" i="11" s="1"/>
  <c r="W1394" i="11"/>
  <c r="V1394" i="11"/>
  <c r="H1394" i="11"/>
  <c r="U1394" i="11" s="1"/>
  <c r="W1392" i="11"/>
  <c r="V1392" i="11"/>
  <c r="H1392" i="11"/>
  <c r="U1392" i="11" s="1"/>
  <c r="W1399" i="11"/>
  <c r="V1399" i="11"/>
  <c r="H1399" i="11"/>
  <c r="U1399" i="11" s="1"/>
  <c r="W1396" i="11"/>
  <c r="V1396" i="11"/>
  <c r="H1396" i="11"/>
  <c r="U1396" i="11" s="1"/>
  <c r="W1393" i="11"/>
  <c r="V1393" i="11"/>
  <c r="H1393" i="11"/>
  <c r="U1393" i="11" s="1"/>
  <c r="W1391" i="11"/>
  <c r="V1391" i="11"/>
  <c r="H1391" i="11"/>
  <c r="U1391" i="11" s="1"/>
  <c r="W1401" i="11"/>
  <c r="V1401" i="11"/>
  <c r="H1401" i="11"/>
  <c r="U1401" i="11" s="1"/>
  <c r="W1398" i="11"/>
  <c r="V1398" i="11"/>
  <c r="H1398" i="11"/>
  <c r="U1398" i="11" s="1"/>
  <c r="W1395" i="11"/>
  <c r="V1395" i="11"/>
  <c r="H1395" i="11"/>
  <c r="U1395" i="11" s="1"/>
  <c r="W1388" i="11"/>
  <c r="V1388" i="11"/>
  <c r="H1388" i="11"/>
  <c r="U1388" i="11" s="1"/>
  <c r="W1390" i="11"/>
  <c r="V1390" i="11"/>
  <c r="H1390" i="11"/>
  <c r="U1390" i="11" s="1"/>
  <c r="W1389" i="11"/>
  <c r="V1389" i="11"/>
  <c r="H1389" i="11"/>
  <c r="U1389" i="11" s="1"/>
  <c r="W1387" i="11"/>
  <c r="V1387" i="11"/>
  <c r="H1387" i="11"/>
  <c r="U1387" i="11" s="1"/>
  <c r="G1387" i="11"/>
  <c r="W1386" i="11"/>
  <c r="V1386" i="11"/>
  <c r="H1386" i="11"/>
  <c r="U1386" i="11" s="1"/>
  <c r="G1386" i="11"/>
  <c r="W1381" i="11"/>
  <c r="V1381" i="11"/>
  <c r="H1381" i="11"/>
  <c r="U1381" i="11" s="1"/>
  <c r="G1381" i="11"/>
  <c r="W1385" i="11"/>
  <c r="V1385" i="11"/>
  <c r="H1385" i="11"/>
  <c r="U1385" i="11" s="1"/>
  <c r="G1385" i="11"/>
  <c r="W1384" i="11"/>
  <c r="V1384" i="11"/>
  <c r="H1384" i="11"/>
  <c r="U1384" i="11" s="1"/>
  <c r="G1384" i="11"/>
  <c r="W1383" i="11"/>
  <c r="V1383" i="11"/>
  <c r="H1383" i="11"/>
  <c r="U1383" i="11" s="1"/>
  <c r="G1383" i="11"/>
  <c r="W1382" i="11"/>
  <c r="V1382" i="11"/>
  <c r="H1382" i="11"/>
  <c r="U1382" i="11" s="1"/>
  <c r="G1382" i="11"/>
  <c r="W1375" i="11"/>
  <c r="V1375" i="11"/>
  <c r="H1375" i="11"/>
  <c r="U1375" i="11" s="1"/>
  <c r="G1375" i="11"/>
  <c r="W1380" i="11"/>
  <c r="V1380" i="11"/>
  <c r="H1380" i="11"/>
  <c r="U1380" i="11" s="1"/>
  <c r="G1380" i="11"/>
  <c r="W1379" i="11"/>
  <c r="V1379" i="11"/>
  <c r="H1379" i="11"/>
  <c r="U1379" i="11" s="1"/>
  <c r="G1379" i="11"/>
  <c r="W1378" i="11"/>
  <c r="V1378" i="11"/>
  <c r="H1378" i="11"/>
  <c r="U1378" i="11" s="1"/>
  <c r="G1378" i="11"/>
  <c r="W1377" i="11"/>
  <c r="V1377" i="11"/>
  <c r="H1377" i="11"/>
  <c r="U1377" i="11" s="1"/>
  <c r="G1377" i="11"/>
  <c r="W1376" i="11"/>
  <c r="V1376" i="11"/>
  <c r="H1376" i="11"/>
  <c r="U1376" i="11" s="1"/>
  <c r="G1376" i="11"/>
  <c r="W1371" i="11"/>
  <c r="V1371" i="11"/>
  <c r="H1371" i="11"/>
  <c r="U1371" i="11" s="1"/>
  <c r="G1371" i="11"/>
  <c r="W1374" i="11"/>
  <c r="V1374" i="11"/>
  <c r="H1374" i="11"/>
  <c r="U1374" i="11" s="1"/>
  <c r="G1374" i="11"/>
  <c r="W1373" i="11"/>
  <c r="V1373" i="11"/>
  <c r="H1373" i="11"/>
  <c r="U1373" i="11" s="1"/>
  <c r="G1373" i="11"/>
  <c r="W1372" i="11"/>
  <c r="V1372" i="11"/>
  <c r="H1372" i="11"/>
  <c r="U1372" i="11" s="1"/>
  <c r="G1372" i="11"/>
  <c r="W1367" i="11"/>
  <c r="V1367" i="11"/>
  <c r="H1367" i="11"/>
  <c r="U1367" i="11" s="1"/>
  <c r="G1367" i="11"/>
  <c r="W1370" i="11"/>
  <c r="V1370" i="11"/>
  <c r="H1370" i="11"/>
  <c r="U1370" i="11" s="1"/>
  <c r="G1370" i="11"/>
  <c r="W1369" i="11"/>
  <c r="V1369" i="11"/>
  <c r="H1369" i="11"/>
  <c r="U1369" i="11" s="1"/>
  <c r="G1369" i="11"/>
  <c r="W1368" i="11"/>
  <c r="V1368" i="11"/>
  <c r="H1368" i="11"/>
  <c r="U1368" i="11" s="1"/>
  <c r="G1368" i="11"/>
  <c r="W1366" i="11"/>
  <c r="V1366" i="11"/>
  <c r="H1366" i="11"/>
  <c r="U1366" i="11" s="1"/>
  <c r="G1366" i="11"/>
  <c r="W1365" i="11"/>
  <c r="V1365" i="11"/>
  <c r="H1365" i="11"/>
  <c r="U1365" i="11" s="1"/>
  <c r="G1365" i="11"/>
  <c r="W1364" i="11"/>
  <c r="V1364" i="11"/>
  <c r="H1364" i="11"/>
  <c r="U1364" i="11" s="1"/>
  <c r="G1364" i="11"/>
  <c r="W1363" i="11"/>
  <c r="V1363" i="11"/>
  <c r="H1363" i="11"/>
  <c r="U1363" i="11" s="1"/>
  <c r="G1363" i="11"/>
  <c r="W1358" i="11"/>
  <c r="V1358" i="11"/>
  <c r="H1358" i="11"/>
  <c r="U1358" i="11" s="1"/>
  <c r="G1358" i="11"/>
  <c r="W1362" i="11"/>
  <c r="V1362" i="11"/>
  <c r="H1362" i="11"/>
  <c r="U1362" i="11" s="1"/>
  <c r="G1362" i="11"/>
  <c r="W1361" i="11"/>
  <c r="V1361" i="11"/>
  <c r="H1361" i="11"/>
  <c r="U1361" i="11" s="1"/>
  <c r="G1361" i="11"/>
  <c r="W1360" i="11"/>
  <c r="V1360" i="11"/>
  <c r="H1360" i="11"/>
  <c r="U1360" i="11" s="1"/>
  <c r="G1360" i="11"/>
  <c r="W1359" i="11"/>
  <c r="V1359" i="11"/>
  <c r="H1359" i="11"/>
  <c r="U1359" i="11" s="1"/>
  <c r="G1359" i="11"/>
  <c r="W1352" i="11"/>
  <c r="V1352" i="11"/>
  <c r="H1352" i="11"/>
  <c r="U1352" i="11" s="1"/>
  <c r="G1352" i="11"/>
  <c r="W1357" i="11"/>
  <c r="V1357" i="11"/>
  <c r="H1357" i="11"/>
  <c r="U1357" i="11" s="1"/>
  <c r="G1357" i="11"/>
  <c r="W1356" i="11"/>
  <c r="V1356" i="11"/>
  <c r="H1356" i="11"/>
  <c r="U1356" i="11" s="1"/>
  <c r="G1356" i="11"/>
  <c r="W1355" i="11"/>
  <c r="V1355" i="11"/>
  <c r="H1355" i="11"/>
  <c r="U1355" i="11" s="1"/>
  <c r="G1355" i="11"/>
  <c r="W1354" i="11"/>
  <c r="V1354" i="11"/>
  <c r="H1354" i="11"/>
  <c r="U1354" i="11" s="1"/>
  <c r="G1354" i="11"/>
  <c r="W1353" i="11"/>
  <c r="V1353" i="11"/>
  <c r="H1353" i="11"/>
  <c r="U1353" i="11" s="1"/>
  <c r="G1353" i="11"/>
  <c r="W1350" i="11"/>
  <c r="V1350" i="11"/>
  <c r="H1350" i="11"/>
  <c r="U1350" i="11" s="1"/>
  <c r="G1350" i="11"/>
  <c r="W1348" i="11"/>
  <c r="V1348" i="11"/>
  <c r="H1348" i="11"/>
  <c r="U1348" i="11" s="1"/>
  <c r="G1348" i="11"/>
  <c r="W1346" i="11"/>
  <c r="V1346" i="11"/>
  <c r="H1346" i="11"/>
  <c r="U1346" i="11" s="1"/>
  <c r="G1346" i="11"/>
  <c r="W1351" i="11"/>
  <c r="V1351" i="11"/>
  <c r="H1351" i="11"/>
  <c r="U1351" i="11" s="1"/>
  <c r="G1351" i="11"/>
  <c r="W1349" i="11"/>
  <c r="V1349" i="11"/>
  <c r="H1349" i="11"/>
  <c r="U1349" i="11" s="1"/>
  <c r="G1349" i="11"/>
  <c r="W1347" i="11"/>
  <c r="V1347" i="11"/>
  <c r="H1347" i="11"/>
  <c r="U1347" i="11" s="1"/>
  <c r="G1347" i="11"/>
  <c r="W1344" i="11"/>
  <c r="V1344" i="11"/>
  <c r="H1344" i="11"/>
  <c r="U1344" i="11" s="1"/>
  <c r="G1344" i="11"/>
  <c r="W1342" i="11"/>
  <c r="V1342" i="11"/>
  <c r="H1342" i="11"/>
  <c r="U1342" i="11" s="1"/>
  <c r="G1342" i="11"/>
  <c r="W1340" i="11"/>
  <c r="V1340" i="11"/>
  <c r="H1340" i="11"/>
  <c r="U1340" i="11" s="1"/>
  <c r="G1340" i="11"/>
  <c r="W1345" i="11"/>
  <c r="V1345" i="11"/>
  <c r="H1345" i="11"/>
  <c r="U1345" i="11" s="1"/>
  <c r="G1345" i="11"/>
  <c r="W1343" i="11"/>
  <c r="V1343" i="11"/>
  <c r="H1343" i="11"/>
  <c r="U1343" i="11" s="1"/>
  <c r="G1343" i="11"/>
  <c r="W1341" i="11"/>
  <c r="V1341" i="11"/>
  <c r="H1341" i="11"/>
  <c r="U1341" i="11" s="1"/>
  <c r="G1341" i="11"/>
  <c r="W1339" i="11"/>
  <c r="V1339" i="11"/>
  <c r="H1339" i="11"/>
  <c r="U1339" i="11" s="1"/>
  <c r="G1339" i="11"/>
  <c r="W1338" i="11"/>
  <c r="V1338" i="11"/>
  <c r="H1338" i="11"/>
  <c r="U1338" i="11" s="1"/>
  <c r="G1338" i="11"/>
  <c r="W1337" i="11"/>
  <c r="V1337" i="11"/>
  <c r="H1337" i="11"/>
  <c r="U1337" i="11" s="1"/>
  <c r="G1337" i="11"/>
  <c r="W1336" i="11"/>
  <c r="V1336" i="11"/>
  <c r="H1336" i="11"/>
  <c r="U1336" i="11" s="1"/>
  <c r="G1336" i="11"/>
  <c r="W1335" i="11"/>
  <c r="V1335" i="11"/>
  <c r="H1335" i="11"/>
  <c r="U1335" i="11" s="1"/>
  <c r="G1335" i="11"/>
  <c r="W1334" i="11"/>
  <c r="V1334" i="11"/>
  <c r="H1334" i="11"/>
  <c r="U1334" i="11" s="1"/>
  <c r="G1334" i="11"/>
  <c r="W1333" i="11"/>
  <c r="V1333" i="11"/>
  <c r="H1333" i="11"/>
  <c r="U1333" i="11" s="1"/>
  <c r="G1333" i="11"/>
  <c r="W1329" i="11"/>
  <c r="V1329" i="11"/>
  <c r="H1329" i="11"/>
  <c r="U1329" i="11" s="1"/>
  <c r="G1329" i="11"/>
  <c r="W1332" i="11"/>
  <c r="V1332" i="11"/>
  <c r="H1332" i="11"/>
  <c r="U1332" i="11" s="1"/>
  <c r="G1332" i="11"/>
  <c r="W1331" i="11"/>
  <c r="V1331" i="11"/>
  <c r="H1331" i="11"/>
  <c r="U1331" i="11" s="1"/>
  <c r="G1331" i="11"/>
  <c r="W1330" i="11"/>
  <c r="V1330" i="11"/>
  <c r="H1330" i="11"/>
  <c r="U1330" i="11" s="1"/>
  <c r="G1330" i="11"/>
  <c r="W1325" i="11"/>
  <c r="V1325" i="11"/>
  <c r="H1325" i="11"/>
  <c r="U1325" i="11" s="1"/>
  <c r="G1325" i="11"/>
  <c r="W1328" i="11"/>
  <c r="V1328" i="11"/>
  <c r="H1328" i="11"/>
  <c r="U1328" i="11" s="1"/>
  <c r="G1328" i="11"/>
  <c r="W1327" i="11"/>
  <c r="V1327" i="11"/>
  <c r="H1327" i="11"/>
  <c r="U1327" i="11" s="1"/>
  <c r="G1327" i="11"/>
  <c r="W1326" i="11"/>
  <c r="V1326" i="11"/>
  <c r="H1326" i="11"/>
  <c r="U1326" i="11" s="1"/>
  <c r="G1326" i="11"/>
  <c r="W1320" i="11"/>
  <c r="V1320" i="11"/>
  <c r="H1320" i="11"/>
  <c r="U1320" i="11" s="1"/>
  <c r="G1320" i="11"/>
  <c r="W1324" i="11"/>
  <c r="V1324" i="11"/>
  <c r="H1324" i="11"/>
  <c r="U1324" i="11" s="1"/>
  <c r="G1324" i="11"/>
  <c r="W1323" i="11"/>
  <c r="V1323" i="11"/>
  <c r="H1323" i="11"/>
  <c r="U1323" i="11" s="1"/>
  <c r="G1323" i="11"/>
  <c r="W1322" i="11"/>
  <c r="V1322" i="11"/>
  <c r="H1322" i="11"/>
  <c r="U1322" i="11" s="1"/>
  <c r="G1322" i="11"/>
  <c r="W1321" i="11"/>
  <c r="V1321" i="11"/>
  <c r="H1321" i="11"/>
  <c r="U1321" i="11" s="1"/>
  <c r="G1321" i="11"/>
  <c r="W1315" i="11"/>
  <c r="V1315" i="11"/>
  <c r="H1315" i="11"/>
  <c r="U1315" i="11" s="1"/>
  <c r="G1315" i="11"/>
  <c r="W1319" i="11"/>
  <c r="V1319" i="11"/>
  <c r="H1319" i="11"/>
  <c r="U1319" i="11" s="1"/>
  <c r="G1319" i="11"/>
  <c r="W1318" i="11"/>
  <c r="V1318" i="11"/>
  <c r="H1318" i="11"/>
  <c r="U1318" i="11" s="1"/>
  <c r="G1318" i="11"/>
  <c r="W1317" i="11"/>
  <c r="V1317" i="11"/>
  <c r="H1317" i="11"/>
  <c r="U1317" i="11" s="1"/>
  <c r="G1317" i="11"/>
  <c r="W1316" i="11"/>
  <c r="V1316" i="11"/>
  <c r="H1316" i="11"/>
  <c r="U1316" i="11" s="1"/>
  <c r="G1316" i="11"/>
  <c r="W1314" i="11"/>
  <c r="V1314" i="11"/>
  <c r="H1314" i="11"/>
  <c r="U1314" i="11" s="1"/>
  <c r="W1313" i="11"/>
  <c r="V1313" i="11"/>
  <c r="H1313" i="11"/>
  <c r="U1313" i="11" s="1"/>
  <c r="W1312" i="11"/>
  <c r="V1312" i="11"/>
  <c r="H1312" i="11"/>
  <c r="U1312" i="11" s="1"/>
  <c r="W1311" i="11"/>
  <c r="V1311" i="11"/>
  <c r="H1311" i="11"/>
  <c r="U1311" i="11" s="1"/>
  <c r="W1310" i="11"/>
  <c r="V1310" i="11"/>
  <c r="H1310" i="11"/>
  <c r="U1310" i="11" s="1"/>
  <c r="W1309" i="11"/>
  <c r="V1309" i="11"/>
  <c r="H1309" i="11"/>
  <c r="U1309" i="11" s="1"/>
  <c r="W1308" i="11"/>
  <c r="V1308" i="11"/>
  <c r="H1308" i="11"/>
  <c r="U1308" i="11" s="1"/>
  <c r="W1307" i="11"/>
  <c r="V1307" i="11"/>
  <c r="H1307" i="11"/>
  <c r="U1307" i="11" s="1"/>
  <c r="W1306" i="11"/>
  <c r="V1306" i="11"/>
  <c r="H1306" i="11"/>
  <c r="U1306" i="11" s="1"/>
  <c r="W1305" i="11"/>
  <c r="V1305" i="11"/>
  <c r="H1305" i="11"/>
  <c r="U1305" i="11" s="1"/>
  <c r="G1305" i="11"/>
  <c r="W1304" i="11"/>
  <c r="V1304" i="11"/>
  <c r="H1304" i="11"/>
  <c r="U1304" i="11" s="1"/>
  <c r="G1304" i="11"/>
  <c r="W1303" i="11"/>
  <c r="V1303" i="11"/>
  <c r="H1303" i="11"/>
  <c r="U1303" i="11" s="1"/>
  <c r="G1303" i="11"/>
  <c r="W1302" i="11"/>
  <c r="V1302" i="11"/>
  <c r="H1302" i="11"/>
  <c r="U1302" i="11" s="1"/>
  <c r="G1302" i="11"/>
  <c r="W1301" i="11"/>
  <c r="V1301" i="11"/>
  <c r="H1301" i="11"/>
  <c r="U1301" i="11" s="1"/>
  <c r="G1301" i="11"/>
  <c r="W1300" i="11"/>
  <c r="V1300" i="11"/>
  <c r="H1300" i="11"/>
  <c r="U1300" i="11" s="1"/>
  <c r="G1300" i="11"/>
  <c r="W1298" i="11"/>
  <c r="V1298" i="11"/>
  <c r="H1298" i="11"/>
  <c r="U1298" i="11" s="1"/>
  <c r="G1298" i="11"/>
  <c r="W1297" i="11"/>
  <c r="V1297" i="11"/>
  <c r="H1297" i="11"/>
  <c r="U1297" i="11" s="1"/>
  <c r="G1297" i="11"/>
  <c r="W1296" i="11"/>
  <c r="V1296" i="11"/>
  <c r="H1296" i="11"/>
  <c r="U1296" i="11" s="1"/>
  <c r="G1296" i="11"/>
  <c r="W1295" i="11"/>
  <c r="V1295" i="11"/>
  <c r="H1295" i="11"/>
  <c r="U1295" i="11" s="1"/>
  <c r="G1295" i="11"/>
  <c r="W1294" i="11"/>
  <c r="V1294" i="11"/>
  <c r="H1294" i="11"/>
  <c r="U1294" i="11" s="1"/>
  <c r="G1294" i="11"/>
  <c r="W1293" i="11"/>
  <c r="V1293" i="11"/>
  <c r="H1293" i="11"/>
  <c r="U1293" i="11" s="1"/>
  <c r="G1293" i="11"/>
  <c r="W1292" i="11"/>
  <c r="V1292" i="11"/>
  <c r="H1292" i="11"/>
  <c r="U1292" i="11" s="1"/>
  <c r="G1292" i="11"/>
  <c r="W1291" i="11"/>
  <c r="V1291" i="11"/>
  <c r="H1291" i="11"/>
  <c r="U1291" i="11" s="1"/>
  <c r="G1291" i="11"/>
  <c r="W1299" i="11"/>
  <c r="V1299" i="11"/>
  <c r="H1299" i="11"/>
  <c r="U1299" i="11" s="1"/>
  <c r="G1299" i="11"/>
  <c r="W1290" i="11"/>
  <c r="V1290" i="11"/>
  <c r="H1290" i="11"/>
  <c r="U1290" i="11" s="1"/>
  <c r="G1290" i="11"/>
  <c r="W1289" i="11"/>
  <c r="V1289" i="11"/>
  <c r="H1289" i="11"/>
  <c r="U1289" i="11" s="1"/>
  <c r="G1289" i="11"/>
  <c r="W1288" i="11"/>
  <c r="V1288" i="11"/>
  <c r="H1288" i="11"/>
  <c r="U1288" i="11" s="1"/>
  <c r="G1288" i="11"/>
  <c r="W1287" i="11"/>
  <c r="V1287" i="11"/>
  <c r="H1287" i="11"/>
  <c r="U1287" i="11" s="1"/>
  <c r="G1287" i="11"/>
  <c r="W1286" i="11"/>
  <c r="V1286" i="11"/>
  <c r="H1286" i="11"/>
  <c r="U1286" i="11" s="1"/>
  <c r="G1286" i="11"/>
  <c r="W1285" i="11"/>
  <c r="V1285" i="11"/>
  <c r="H1285" i="11"/>
  <c r="U1285" i="11" s="1"/>
  <c r="G1285" i="11"/>
  <c r="W1284" i="11"/>
  <c r="V1284" i="11"/>
  <c r="H1284" i="11"/>
  <c r="U1284" i="11" s="1"/>
  <c r="G1284" i="11"/>
  <c r="W1283" i="11"/>
  <c r="V1283" i="11"/>
  <c r="H1283" i="11"/>
  <c r="U1283" i="11" s="1"/>
  <c r="G1283" i="11"/>
  <c r="W1282" i="11"/>
  <c r="V1282" i="11"/>
  <c r="H1282" i="11"/>
  <c r="U1282" i="11" s="1"/>
  <c r="G1282" i="11"/>
  <c r="W1281" i="11"/>
  <c r="V1281" i="11"/>
  <c r="H1281" i="11"/>
  <c r="U1281" i="11" s="1"/>
  <c r="G1281" i="11"/>
  <c r="W1280" i="11"/>
  <c r="V1280" i="11"/>
  <c r="H1280" i="11"/>
  <c r="U1280" i="11" s="1"/>
  <c r="G1280" i="11"/>
  <c r="W1279" i="11"/>
  <c r="V1279" i="11"/>
  <c r="H1279" i="11"/>
  <c r="U1279" i="11" s="1"/>
  <c r="G1279" i="11"/>
  <c r="W1278" i="11"/>
  <c r="V1278" i="11"/>
  <c r="H1278" i="11"/>
  <c r="U1278" i="11" s="1"/>
  <c r="G1278" i="11"/>
  <c r="W1277" i="11"/>
  <c r="V1277" i="11"/>
  <c r="H1277" i="11"/>
  <c r="U1277" i="11" s="1"/>
  <c r="G1277" i="11"/>
  <c r="W1276" i="11"/>
  <c r="V1276" i="11"/>
  <c r="H1276" i="11"/>
  <c r="U1276" i="11" s="1"/>
  <c r="G1276" i="11"/>
  <c r="W1275" i="11"/>
  <c r="V1275" i="11"/>
  <c r="H1275" i="11"/>
  <c r="U1275" i="11" s="1"/>
  <c r="G1275" i="11"/>
  <c r="W1274" i="11"/>
  <c r="V1274" i="11"/>
  <c r="H1274" i="11"/>
  <c r="U1274" i="11" s="1"/>
  <c r="G1274" i="11"/>
  <c r="W1273" i="11"/>
  <c r="V1273" i="11"/>
  <c r="H1273" i="11"/>
  <c r="U1273" i="11" s="1"/>
  <c r="G1273" i="11"/>
  <c r="W1272" i="11"/>
  <c r="V1272" i="11"/>
  <c r="H1272" i="11"/>
  <c r="U1272" i="11" s="1"/>
  <c r="G1272" i="11"/>
  <c r="W1271" i="11"/>
  <c r="V1271" i="11"/>
  <c r="H1271" i="11"/>
  <c r="U1271" i="11" s="1"/>
  <c r="G1271" i="11"/>
  <c r="W1270" i="11"/>
  <c r="V1270" i="11"/>
  <c r="H1270" i="11"/>
  <c r="U1270" i="11" s="1"/>
  <c r="G1270" i="11"/>
  <c r="W1269" i="11"/>
  <c r="V1269" i="11"/>
  <c r="H1269" i="11"/>
  <c r="U1269" i="11" s="1"/>
  <c r="G1269" i="11"/>
  <c r="W1268" i="11"/>
  <c r="V1268" i="11"/>
  <c r="H1268" i="11"/>
  <c r="U1268" i="11" s="1"/>
  <c r="G1268" i="11"/>
  <c r="W1267" i="11"/>
  <c r="V1267" i="11"/>
  <c r="H1267" i="11"/>
  <c r="U1267" i="11" s="1"/>
  <c r="G1267" i="11"/>
  <c r="W1266" i="11"/>
  <c r="V1266" i="11"/>
  <c r="H1266" i="11"/>
  <c r="U1266" i="11" s="1"/>
  <c r="G1266" i="11"/>
  <c r="W1265" i="11"/>
  <c r="V1265" i="11"/>
  <c r="H1265" i="11"/>
  <c r="U1265" i="11" s="1"/>
  <c r="G1265" i="11"/>
  <c r="W1264" i="11"/>
  <c r="V1264" i="11"/>
  <c r="H1264" i="11"/>
  <c r="U1264" i="11" s="1"/>
  <c r="G1264" i="11"/>
  <c r="W1263" i="11"/>
  <c r="V1263" i="11"/>
  <c r="H1263" i="11"/>
  <c r="U1263" i="11" s="1"/>
  <c r="G1263" i="11"/>
  <c r="W1262" i="11"/>
  <c r="V1262" i="11"/>
  <c r="H1262" i="11"/>
  <c r="U1262" i="11" s="1"/>
  <c r="G1262" i="11"/>
  <c r="W1261" i="11"/>
  <c r="V1261" i="11"/>
  <c r="H1261" i="11"/>
  <c r="U1261" i="11" s="1"/>
  <c r="G1261" i="11"/>
  <c r="W1260" i="11"/>
  <c r="V1260" i="11"/>
  <c r="H1260" i="11"/>
  <c r="U1260" i="11" s="1"/>
  <c r="G1260" i="11"/>
  <c r="W1259" i="11"/>
  <c r="V1259" i="11"/>
  <c r="H1259" i="11"/>
  <c r="U1259" i="11" s="1"/>
  <c r="G1259" i="11"/>
  <c r="W1258" i="11"/>
  <c r="V1258" i="11"/>
  <c r="H1258" i="11"/>
  <c r="U1258" i="11" s="1"/>
  <c r="G1258" i="11"/>
  <c r="W1257" i="11"/>
  <c r="V1257" i="11"/>
  <c r="H1257" i="11"/>
  <c r="U1257" i="11" s="1"/>
  <c r="G1257" i="11"/>
  <c r="W1256" i="11"/>
  <c r="V1256" i="11"/>
  <c r="H1256" i="11"/>
  <c r="U1256" i="11" s="1"/>
  <c r="G1256" i="11"/>
  <c r="W1255" i="11"/>
  <c r="V1255" i="11"/>
  <c r="H1255" i="11"/>
  <c r="U1255" i="11" s="1"/>
  <c r="G1255" i="11"/>
  <c r="W1254" i="11"/>
  <c r="V1254" i="11"/>
  <c r="H1254" i="11"/>
  <c r="U1254" i="11" s="1"/>
  <c r="G1254" i="11"/>
  <c r="W1253" i="11"/>
  <c r="V1253" i="11"/>
  <c r="H1253" i="11"/>
  <c r="U1253" i="11" s="1"/>
  <c r="G1253" i="11"/>
  <c r="W1252" i="11"/>
  <c r="V1252" i="11"/>
  <c r="H1252" i="11"/>
  <c r="U1252" i="11" s="1"/>
  <c r="G1252" i="11"/>
  <c r="W1251" i="11"/>
  <c r="V1251" i="11"/>
  <c r="H1251" i="11"/>
  <c r="U1251" i="11" s="1"/>
  <c r="G1251" i="11"/>
  <c r="W1250" i="11"/>
  <c r="V1250" i="11"/>
  <c r="H1250" i="11"/>
  <c r="U1250" i="11" s="1"/>
  <c r="G1250" i="11"/>
  <c r="W1249" i="11"/>
  <c r="V1249" i="11"/>
  <c r="H1249" i="11"/>
  <c r="U1249" i="11" s="1"/>
  <c r="G1249" i="11"/>
  <c r="W1248" i="11"/>
  <c r="V1248" i="11"/>
  <c r="H1248" i="11"/>
  <c r="U1248" i="11" s="1"/>
  <c r="G1248" i="11"/>
  <c r="W1247" i="11"/>
  <c r="V1247" i="11"/>
  <c r="H1247" i="11"/>
  <c r="U1247" i="11" s="1"/>
  <c r="G1247" i="11"/>
  <c r="W1246" i="11"/>
  <c r="V1246" i="11"/>
  <c r="H1246" i="11"/>
  <c r="U1246" i="11" s="1"/>
  <c r="G1246" i="11"/>
  <c r="W1245" i="11"/>
  <c r="V1245" i="11"/>
  <c r="H1245" i="11"/>
  <c r="U1245" i="11" s="1"/>
  <c r="G1245" i="11"/>
  <c r="W1244" i="11"/>
  <c r="V1244" i="11"/>
  <c r="H1244" i="11"/>
  <c r="U1244" i="11" s="1"/>
  <c r="G1244" i="11"/>
  <c r="W1243" i="11"/>
  <c r="V1243" i="11"/>
  <c r="H1243" i="11"/>
  <c r="U1243" i="11" s="1"/>
  <c r="G1243" i="11"/>
  <c r="W1242" i="11"/>
  <c r="V1242" i="11"/>
  <c r="H1242" i="11"/>
  <c r="U1242" i="11" s="1"/>
  <c r="G1242" i="11"/>
  <c r="W1241" i="11"/>
  <c r="V1241" i="11"/>
  <c r="H1241" i="11"/>
  <c r="U1241" i="11" s="1"/>
  <c r="G1241" i="11"/>
  <c r="W1240" i="11"/>
  <c r="V1240" i="11"/>
  <c r="H1240" i="11"/>
  <c r="U1240" i="11" s="1"/>
  <c r="G1240" i="11"/>
  <c r="W1239" i="11"/>
  <c r="V1239" i="11"/>
  <c r="H1239" i="11"/>
  <c r="U1239" i="11" s="1"/>
  <c r="G1239" i="11"/>
  <c r="W1238" i="11"/>
  <c r="V1238" i="11"/>
  <c r="H1238" i="11"/>
  <c r="U1238" i="11" s="1"/>
  <c r="G1238" i="11"/>
  <c r="W1237" i="11"/>
  <c r="V1237" i="11"/>
  <c r="H1237" i="11"/>
  <c r="U1237" i="11" s="1"/>
  <c r="G1237" i="11"/>
  <c r="W1236" i="11"/>
  <c r="V1236" i="11"/>
  <c r="H1236" i="11"/>
  <c r="U1236" i="11" s="1"/>
  <c r="G1236" i="11"/>
  <c r="W1235" i="11"/>
  <c r="V1235" i="11"/>
  <c r="H1235" i="11"/>
  <c r="U1235" i="11" s="1"/>
  <c r="G1235" i="11"/>
  <c r="W1234" i="11"/>
  <c r="V1234" i="11"/>
  <c r="H1234" i="11"/>
  <c r="U1234" i="11" s="1"/>
  <c r="G1234" i="11"/>
  <c r="W1233" i="11"/>
  <c r="V1233" i="11"/>
  <c r="H1233" i="11"/>
  <c r="U1233" i="11" s="1"/>
  <c r="G1233" i="11"/>
  <c r="W1232" i="11"/>
  <c r="V1232" i="11"/>
  <c r="H1232" i="11"/>
  <c r="U1232" i="11" s="1"/>
  <c r="G1232" i="11"/>
  <c r="W1231" i="11"/>
  <c r="V1231" i="11"/>
  <c r="H1231" i="11"/>
  <c r="U1231" i="11" s="1"/>
  <c r="G1231" i="11"/>
  <c r="W1230" i="11"/>
  <c r="V1230" i="11"/>
  <c r="H1230" i="11"/>
  <c r="U1230" i="11" s="1"/>
  <c r="G1230" i="11"/>
  <c r="W1229" i="11"/>
  <c r="V1229" i="11"/>
  <c r="H1229" i="11"/>
  <c r="U1229" i="11" s="1"/>
  <c r="G1229" i="11"/>
  <c r="W1228" i="11"/>
  <c r="V1228" i="11"/>
  <c r="H1228" i="11"/>
  <c r="U1228" i="11" s="1"/>
  <c r="G1228" i="11"/>
  <c r="W1227" i="11"/>
  <c r="V1227" i="11"/>
  <c r="H1227" i="11"/>
  <c r="U1227" i="11" s="1"/>
  <c r="G1227" i="11"/>
  <c r="W1226" i="11"/>
  <c r="V1226" i="11"/>
  <c r="H1226" i="11"/>
  <c r="U1226" i="11" s="1"/>
  <c r="G1226" i="11"/>
  <c r="W1225" i="11"/>
  <c r="V1225" i="11"/>
  <c r="H1225" i="11"/>
  <c r="U1225" i="11" s="1"/>
  <c r="G1225" i="11"/>
  <c r="W1224" i="11"/>
  <c r="V1224" i="11"/>
  <c r="H1224" i="11"/>
  <c r="U1224" i="11" s="1"/>
  <c r="G1224" i="11"/>
  <c r="W1223" i="11"/>
  <c r="V1223" i="11"/>
  <c r="H1223" i="11"/>
  <c r="U1223" i="11" s="1"/>
  <c r="G1223" i="11"/>
  <c r="W1185" i="11"/>
  <c r="V1185" i="11"/>
  <c r="H1185" i="11"/>
  <c r="U1185" i="11" s="1"/>
  <c r="G1185" i="11"/>
  <c r="W1184" i="11"/>
  <c r="V1184" i="11"/>
  <c r="H1184" i="11"/>
  <c r="U1184" i="11" s="1"/>
  <c r="G1184" i="11"/>
  <c r="W1183" i="11"/>
  <c r="V1183" i="11"/>
  <c r="H1183" i="11"/>
  <c r="U1183" i="11" s="1"/>
  <c r="G1183" i="11"/>
  <c r="W1182" i="11"/>
  <c r="V1182" i="11"/>
  <c r="H1182" i="11"/>
  <c r="U1182" i="11" s="1"/>
  <c r="G1182" i="11"/>
  <c r="W1181" i="11"/>
  <c r="V1181" i="11"/>
  <c r="H1181" i="11"/>
  <c r="U1181" i="11" s="1"/>
  <c r="G1181" i="11"/>
  <c r="W1180" i="11"/>
  <c r="V1180" i="11"/>
  <c r="H1180" i="11"/>
  <c r="U1180" i="11" s="1"/>
  <c r="G1180" i="11"/>
  <c r="W1179" i="11"/>
  <c r="V1179" i="11"/>
  <c r="H1179" i="11"/>
  <c r="U1179" i="11" s="1"/>
  <c r="G1179" i="11"/>
  <c r="W1178" i="11"/>
  <c r="V1178" i="11"/>
  <c r="H1178" i="11"/>
  <c r="U1178" i="11" s="1"/>
  <c r="G1178" i="11"/>
  <c r="W1175" i="11"/>
  <c r="V1175" i="11"/>
  <c r="H1175" i="11"/>
  <c r="U1175" i="11" s="1"/>
  <c r="G1175" i="11"/>
  <c r="W1174" i="11"/>
  <c r="V1174" i="11"/>
  <c r="H1174" i="11"/>
  <c r="U1174" i="11" s="1"/>
  <c r="G1174" i="11"/>
  <c r="W1173" i="11"/>
  <c r="V1173" i="11"/>
  <c r="H1173" i="11"/>
  <c r="U1173" i="11" s="1"/>
  <c r="G1173" i="11"/>
  <c r="W1172" i="11"/>
  <c r="V1172" i="11"/>
  <c r="H1172" i="11"/>
  <c r="U1172" i="11" s="1"/>
  <c r="G1172" i="11"/>
  <c r="W1171" i="11"/>
  <c r="V1171" i="11"/>
  <c r="H1171" i="11"/>
  <c r="U1171" i="11" s="1"/>
  <c r="G1171" i="11"/>
  <c r="W1170" i="11"/>
  <c r="V1170" i="11"/>
  <c r="H1170" i="11"/>
  <c r="U1170" i="11" s="1"/>
  <c r="G1170" i="11"/>
  <c r="W1169" i="11"/>
  <c r="V1169" i="11"/>
  <c r="H1169" i="11"/>
  <c r="U1169" i="11" s="1"/>
  <c r="G1169" i="11"/>
  <c r="W1177" i="11"/>
  <c r="V1177" i="11"/>
  <c r="H1177" i="11"/>
  <c r="U1177" i="11" s="1"/>
  <c r="G1177" i="11"/>
  <c r="W1176" i="11"/>
  <c r="V1176" i="11"/>
  <c r="H1176" i="11"/>
  <c r="U1176" i="11" s="1"/>
  <c r="G1176" i="11"/>
  <c r="W1166" i="11"/>
  <c r="V1166" i="11"/>
  <c r="H1166" i="11"/>
  <c r="U1166" i="11" s="1"/>
  <c r="G1166" i="11"/>
  <c r="W1165" i="11"/>
  <c r="V1165" i="11"/>
  <c r="H1165" i="11"/>
  <c r="U1165" i="11" s="1"/>
  <c r="G1165" i="11"/>
  <c r="W1164" i="11"/>
  <c r="V1164" i="11"/>
  <c r="H1164" i="11"/>
  <c r="U1164" i="11" s="1"/>
  <c r="G1164" i="11"/>
  <c r="W1163" i="11"/>
  <c r="V1163" i="11"/>
  <c r="H1163" i="11"/>
  <c r="U1163" i="11" s="1"/>
  <c r="G1163" i="11"/>
  <c r="W1162" i="11"/>
  <c r="V1162" i="11"/>
  <c r="H1162" i="11"/>
  <c r="U1162" i="11" s="1"/>
  <c r="G1162" i="11"/>
  <c r="W1161" i="11"/>
  <c r="V1161" i="11"/>
  <c r="H1161" i="11"/>
  <c r="U1161" i="11" s="1"/>
  <c r="G1161" i="11"/>
  <c r="W1160" i="11"/>
  <c r="V1160" i="11"/>
  <c r="H1160" i="11"/>
  <c r="U1160" i="11" s="1"/>
  <c r="G1160" i="11"/>
  <c r="W1159" i="11"/>
  <c r="V1159" i="11"/>
  <c r="H1159" i="11"/>
  <c r="U1159" i="11" s="1"/>
  <c r="G1159" i="11"/>
  <c r="W1168" i="11"/>
  <c r="V1168" i="11"/>
  <c r="H1168" i="11"/>
  <c r="U1168" i="11" s="1"/>
  <c r="G1168" i="11"/>
  <c r="W1167" i="11"/>
  <c r="V1167" i="11"/>
  <c r="H1167" i="11"/>
  <c r="U1167" i="11" s="1"/>
  <c r="G1167" i="11"/>
  <c r="W1158" i="11"/>
  <c r="V1158" i="11"/>
  <c r="H1158" i="11"/>
  <c r="U1158" i="11" s="1"/>
  <c r="G1158" i="11"/>
  <c r="W1157" i="11"/>
  <c r="V1157" i="11"/>
  <c r="H1157" i="11"/>
  <c r="U1157" i="11" s="1"/>
  <c r="G1157" i="11"/>
  <c r="W1156" i="11"/>
  <c r="V1156" i="11"/>
  <c r="H1156" i="11"/>
  <c r="U1156" i="11" s="1"/>
  <c r="G1156" i="11"/>
  <c r="W1155" i="11"/>
  <c r="V1155" i="11"/>
  <c r="H1155" i="11"/>
  <c r="U1155" i="11" s="1"/>
  <c r="G1155" i="11"/>
  <c r="W1154" i="11"/>
  <c r="V1154" i="11"/>
  <c r="H1154" i="11"/>
  <c r="U1154" i="11" s="1"/>
  <c r="G1154" i="11"/>
  <c r="W1153" i="11"/>
  <c r="V1153" i="11"/>
  <c r="H1153" i="11"/>
  <c r="U1153" i="11" s="1"/>
  <c r="G1153" i="11"/>
  <c r="W1152" i="11"/>
  <c r="V1152" i="11"/>
  <c r="H1152" i="11"/>
  <c r="U1152" i="11" s="1"/>
  <c r="G1152" i="11"/>
  <c r="W1151" i="11"/>
  <c r="V1151" i="11"/>
  <c r="H1151" i="11"/>
  <c r="U1151" i="11" s="1"/>
  <c r="G1151" i="11"/>
  <c r="W1150" i="11"/>
  <c r="V1150" i="11"/>
  <c r="H1150" i="11"/>
  <c r="U1150" i="11" s="1"/>
  <c r="G1150" i="11"/>
  <c r="W1149" i="11"/>
  <c r="V1149" i="11"/>
  <c r="H1149" i="11"/>
  <c r="U1149" i="11" s="1"/>
  <c r="G1149" i="11"/>
  <c r="W1148" i="11"/>
  <c r="V1148" i="11"/>
  <c r="H1148" i="11"/>
  <c r="U1148" i="11" s="1"/>
  <c r="G1148" i="11"/>
  <c r="W1147" i="11"/>
  <c r="V1147" i="11"/>
  <c r="H1147" i="11"/>
  <c r="U1147" i="11" s="1"/>
  <c r="G1147" i="11"/>
  <c r="W1146" i="11"/>
  <c r="V1146" i="11"/>
  <c r="H1146" i="11"/>
  <c r="U1146" i="11" s="1"/>
  <c r="G1146" i="11"/>
  <c r="W1145" i="11"/>
  <c r="V1145" i="11"/>
  <c r="H1145" i="11"/>
  <c r="U1145" i="11" s="1"/>
  <c r="G1145" i="11"/>
  <c r="W1144" i="11"/>
  <c r="V1144" i="11"/>
  <c r="H1144" i="11"/>
  <c r="U1144" i="11" s="1"/>
  <c r="G1144" i="11"/>
  <c r="W1143" i="11"/>
  <c r="V1143" i="11"/>
  <c r="H1143" i="11"/>
  <c r="U1143" i="11" s="1"/>
  <c r="G1143" i="11"/>
  <c r="W1142" i="11"/>
  <c r="V1142" i="11"/>
  <c r="H1142" i="11"/>
  <c r="U1142" i="11" s="1"/>
  <c r="G1142" i="11"/>
  <c r="W1141" i="11"/>
  <c r="V1141" i="11"/>
  <c r="H1141" i="11"/>
  <c r="U1141" i="11" s="1"/>
  <c r="G1141" i="11"/>
  <c r="W1140" i="11"/>
  <c r="V1140" i="11"/>
  <c r="H1140" i="11"/>
  <c r="U1140" i="11" s="1"/>
  <c r="G1140" i="11"/>
  <c r="W1139" i="11"/>
  <c r="V1139" i="11"/>
  <c r="H1139" i="11"/>
  <c r="U1139" i="11" s="1"/>
  <c r="G1139" i="11"/>
  <c r="W1047" i="11"/>
  <c r="V1047" i="11"/>
  <c r="H1047" i="11"/>
  <c r="U1047" i="11" s="1"/>
  <c r="G1047" i="11"/>
  <c r="W1038" i="11"/>
  <c r="V1038" i="11"/>
  <c r="H1038" i="11"/>
  <c r="U1038" i="11" s="1"/>
  <c r="G1038" i="11"/>
  <c r="W1029" i="11"/>
  <c r="V1029" i="11"/>
  <c r="H1029" i="11"/>
  <c r="U1029" i="11" s="1"/>
  <c r="G1029" i="11"/>
  <c r="W1020" i="11"/>
  <c r="V1020" i="11"/>
  <c r="H1020" i="11"/>
  <c r="U1020" i="11" s="1"/>
  <c r="G1020" i="11"/>
  <c r="W1011" i="11"/>
  <c r="V1011" i="11"/>
  <c r="H1011" i="11"/>
  <c r="U1011" i="11" s="1"/>
  <c r="G1011" i="11"/>
  <c r="W1002" i="11"/>
  <c r="V1002" i="11"/>
  <c r="H1002" i="11"/>
  <c r="U1002" i="11" s="1"/>
  <c r="G1002" i="11"/>
  <c r="W993" i="11"/>
  <c r="V993" i="11"/>
  <c r="H993" i="11"/>
  <c r="U993" i="11" s="1"/>
  <c r="G993" i="11"/>
  <c r="W984" i="11"/>
  <c r="V984" i="11"/>
  <c r="H984" i="11"/>
  <c r="U984" i="11" s="1"/>
  <c r="G984" i="11"/>
  <c r="W975" i="11"/>
  <c r="V975" i="11"/>
  <c r="H975" i="11"/>
  <c r="U975" i="11" s="1"/>
  <c r="G975" i="11"/>
  <c r="W966" i="11"/>
  <c r="V966" i="11"/>
  <c r="H966" i="11"/>
  <c r="U966" i="11" s="1"/>
  <c r="G966" i="11"/>
  <c r="W1044" i="11"/>
  <c r="V1044" i="11"/>
  <c r="H1044" i="11"/>
  <c r="U1044" i="11" s="1"/>
  <c r="G1044" i="11"/>
  <c r="W1035" i="11"/>
  <c r="V1035" i="11"/>
  <c r="H1035" i="11"/>
  <c r="U1035" i="11" s="1"/>
  <c r="G1035" i="11"/>
  <c r="W1026" i="11"/>
  <c r="V1026" i="11"/>
  <c r="H1026" i="11"/>
  <c r="U1026" i="11" s="1"/>
  <c r="G1026" i="11"/>
  <c r="W1017" i="11"/>
  <c r="V1017" i="11"/>
  <c r="H1017" i="11"/>
  <c r="U1017" i="11" s="1"/>
  <c r="G1017" i="11"/>
  <c r="W1008" i="11"/>
  <c r="V1008" i="11"/>
  <c r="H1008" i="11"/>
  <c r="U1008" i="11" s="1"/>
  <c r="G1008" i="11"/>
  <c r="W999" i="11"/>
  <c r="V999" i="11"/>
  <c r="H999" i="11"/>
  <c r="U999" i="11" s="1"/>
  <c r="G999" i="11"/>
  <c r="W990" i="11"/>
  <c r="V990" i="11"/>
  <c r="H990" i="11"/>
  <c r="U990" i="11" s="1"/>
  <c r="G990" i="11"/>
  <c r="W981" i="11"/>
  <c r="V981" i="11"/>
  <c r="H981" i="11"/>
  <c r="U981" i="11" s="1"/>
  <c r="G981" i="11"/>
  <c r="W972" i="11"/>
  <c r="V972" i="11"/>
  <c r="H972" i="11"/>
  <c r="U972" i="11" s="1"/>
  <c r="G972" i="11"/>
  <c r="W963" i="11"/>
  <c r="V963" i="11"/>
  <c r="H963" i="11"/>
  <c r="U963" i="11" s="1"/>
  <c r="G963" i="11"/>
  <c r="W1041" i="11"/>
  <c r="V1041" i="11"/>
  <c r="H1041" i="11"/>
  <c r="U1041" i="11" s="1"/>
  <c r="G1041" i="11"/>
  <c r="W1032" i="11"/>
  <c r="V1032" i="11"/>
  <c r="H1032" i="11"/>
  <c r="U1032" i="11" s="1"/>
  <c r="G1032" i="11"/>
  <c r="W1023" i="11"/>
  <c r="V1023" i="11"/>
  <c r="H1023" i="11"/>
  <c r="U1023" i="11" s="1"/>
  <c r="G1023" i="11"/>
  <c r="W1014" i="11"/>
  <c r="V1014" i="11"/>
  <c r="H1014" i="11"/>
  <c r="U1014" i="11" s="1"/>
  <c r="G1014" i="11"/>
  <c r="W1005" i="11"/>
  <c r="V1005" i="11"/>
  <c r="H1005" i="11"/>
  <c r="U1005" i="11" s="1"/>
  <c r="G1005" i="11"/>
  <c r="W996" i="11"/>
  <c r="V996" i="11"/>
  <c r="H996" i="11"/>
  <c r="U996" i="11" s="1"/>
  <c r="G996" i="11"/>
  <c r="W987" i="11"/>
  <c r="V987" i="11"/>
  <c r="H987" i="11"/>
  <c r="U987" i="11" s="1"/>
  <c r="G987" i="11"/>
  <c r="W978" i="11"/>
  <c r="V978" i="11"/>
  <c r="H978" i="11"/>
  <c r="U978" i="11" s="1"/>
  <c r="G978" i="11"/>
  <c r="W969" i="11"/>
  <c r="V969" i="11"/>
  <c r="H969" i="11"/>
  <c r="U969" i="11" s="1"/>
  <c r="G969" i="11"/>
  <c r="W960" i="11"/>
  <c r="V960" i="11"/>
  <c r="H960" i="11"/>
  <c r="U960" i="11" s="1"/>
  <c r="G960" i="11"/>
  <c r="W1046" i="11"/>
  <c r="V1046" i="11"/>
  <c r="H1046" i="11"/>
  <c r="U1046" i="11" s="1"/>
  <c r="G1046" i="11"/>
  <c r="W1037" i="11"/>
  <c r="V1037" i="11"/>
  <c r="H1037" i="11"/>
  <c r="U1037" i="11" s="1"/>
  <c r="G1037" i="11"/>
  <c r="W1028" i="11"/>
  <c r="V1028" i="11"/>
  <c r="H1028" i="11"/>
  <c r="U1028" i="11" s="1"/>
  <c r="G1028" i="11"/>
  <c r="W1019" i="11"/>
  <c r="V1019" i="11"/>
  <c r="H1019" i="11"/>
  <c r="U1019" i="11" s="1"/>
  <c r="G1019" i="11"/>
  <c r="W1010" i="11"/>
  <c r="V1010" i="11"/>
  <c r="H1010" i="11"/>
  <c r="U1010" i="11" s="1"/>
  <c r="G1010" i="11"/>
  <c r="W1001" i="11"/>
  <c r="V1001" i="11"/>
  <c r="H1001" i="11"/>
  <c r="U1001" i="11" s="1"/>
  <c r="G1001" i="11"/>
  <c r="W992" i="11"/>
  <c r="V992" i="11"/>
  <c r="H992" i="11"/>
  <c r="U992" i="11" s="1"/>
  <c r="G992" i="11"/>
  <c r="W983" i="11"/>
  <c r="V983" i="11"/>
  <c r="H983" i="11"/>
  <c r="U983" i="11" s="1"/>
  <c r="G983" i="11"/>
  <c r="W974" i="11"/>
  <c r="V974" i="11"/>
  <c r="H974" i="11"/>
  <c r="U974" i="11" s="1"/>
  <c r="G974" i="11"/>
  <c r="W965" i="11"/>
  <c r="V965" i="11"/>
  <c r="H965" i="11"/>
  <c r="U965" i="11" s="1"/>
  <c r="G965" i="11"/>
  <c r="W1043" i="11"/>
  <c r="V1043" i="11"/>
  <c r="H1043" i="11"/>
  <c r="U1043" i="11" s="1"/>
  <c r="G1043" i="11"/>
  <c r="W1034" i="11"/>
  <c r="V1034" i="11"/>
  <c r="H1034" i="11"/>
  <c r="U1034" i="11" s="1"/>
  <c r="G1034" i="11"/>
  <c r="W1025" i="11"/>
  <c r="V1025" i="11"/>
  <c r="H1025" i="11"/>
  <c r="U1025" i="11" s="1"/>
  <c r="G1025" i="11"/>
  <c r="W1016" i="11"/>
  <c r="V1016" i="11"/>
  <c r="H1016" i="11"/>
  <c r="U1016" i="11" s="1"/>
  <c r="G1016" i="11"/>
  <c r="W1007" i="11"/>
  <c r="V1007" i="11"/>
  <c r="H1007" i="11"/>
  <c r="U1007" i="11" s="1"/>
  <c r="G1007" i="11"/>
  <c r="W998" i="11"/>
  <c r="V998" i="11"/>
  <c r="H998" i="11"/>
  <c r="U998" i="11" s="1"/>
  <c r="G998" i="11"/>
  <c r="W989" i="11"/>
  <c r="V989" i="11"/>
  <c r="H989" i="11"/>
  <c r="U989" i="11" s="1"/>
  <c r="G989" i="11"/>
  <c r="W980" i="11"/>
  <c r="V980" i="11"/>
  <c r="H980" i="11"/>
  <c r="U980" i="11" s="1"/>
  <c r="G980" i="11"/>
  <c r="W971" i="11"/>
  <c r="V971" i="11"/>
  <c r="H971" i="11"/>
  <c r="U971" i="11" s="1"/>
  <c r="G971" i="11"/>
  <c r="W962" i="11"/>
  <c r="V962" i="11"/>
  <c r="H962" i="11"/>
  <c r="U962" i="11" s="1"/>
  <c r="G962" i="11"/>
  <c r="W1040" i="11"/>
  <c r="V1040" i="11"/>
  <c r="H1040" i="11"/>
  <c r="U1040" i="11" s="1"/>
  <c r="G1040" i="11"/>
  <c r="W1031" i="11"/>
  <c r="V1031" i="11"/>
  <c r="H1031" i="11"/>
  <c r="U1031" i="11" s="1"/>
  <c r="G1031" i="11"/>
  <c r="W1022" i="11"/>
  <c r="V1022" i="11"/>
  <c r="H1022" i="11"/>
  <c r="U1022" i="11" s="1"/>
  <c r="G1022" i="11"/>
  <c r="W1013" i="11"/>
  <c r="V1013" i="11"/>
  <c r="H1013" i="11"/>
  <c r="U1013" i="11" s="1"/>
  <c r="G1013" i="11"/>
  <c r="W1004" i="11"/>
  <c r="V1004" i="11"/>
  <c r="H1004" i="11"/>
  <c r="U1004" i="11" s="1"/>
  <c r="G1004" i="11"/>
  <c r="W995" i="11"/>
  <c r="V995" i="11"/>
  <c r="H995" i="11"/>
  <c r="U995" i="11" s="1"/>
  <c r="G995" i="11"/>
  <c r="W986" i="11"/>
  <c r="V986" i="11"/>
  <c r="H986" i="11"/>
  <c r="U986" i="11" s="1"/>
  <c r="G986" i="11"/>
  <c r="W977" i="11"/>
  <c r="V977" i="11"/>
  <c r="H977" i="11"/>
  <c r="U977" i="11" s="1"/>
  <c r="G977" i="11"/>
  <c r="W968" i="11"/>
  <c r="V968" i="11"/>
  <c r="H968" i="11"/>
  <c r="U968" i="11" s="1"/>
  <c r="G968" i="11"/>
  <c r="W959" i="11"/>
  <c r="V959" i="11"/>
  <c r="H959" i="11"/>
  <c r="U959" i="11" s="1"/>
  <c r="G959" i="11"/>
  <c r="W1048" i="11"/>
  <c r="V1048" i="11"/>
  <c r="H1048" i="11"/>
  <c r="U1048" i="11" s="1"/>
  <c r="G1048" i="11"/>
  <c r="W1039" i="11"/>
  <c r="V1039" i="11"/>
  <c r="H1039" i="11"/>
  <c r="U1039" i="11" s="1"/>
  <c r="G1039" i="11"/>
  <c r="W1030" i="11"/>
  <c r="V1030" i="11"/>
  <c r="H1030" i="11"/>
  <c r="U1030" i="11" s="1"/>
  <c r="G1030" i="11"/>
  <c r="W1021" i="11"/>
  <c r="V1021" i="11"/>
  <c r="H1021" i="11"/>
  <c r="U1021" i="11" s="1"/>
  <c r="G1021" i="11"/>
  <c r="W1012" i="11"/>
  <c r="V1012" i="11"/>
  <c r="H1012" i="11"/>
  <c r="U1012" i="11" s="1"/>
  <c r="G1012" i="11"/>
  <c r="W1003" i="11"/>
  <c r="V1003" i="11"/>
  <c r="H1003" i="11"/>
  <c r="U1003" i="11" s="1"/>
  <c r="G1003" i="11"/>
  <c r="W994" i="11"/>
  <c r="V994" i="11"/>
  <c r="H994" i="11"/>
  <c r="U994" i="11" s="1"/>
  <c r="G994" i="11"/>
  <c r="W985" i="11"/>
  <c r="V985" i="11"/>
  <c r="H985" i="11"/>
  <c r="U985" i="11" s="1"/>
  <c r="G985" i="11"/>
  <c r="W976" i="11"/>
  <c r="V976" i="11"/>
  <c r="H976" i="11"/>
  <c r="U976" i="11" s="1"/>
  <c r="G976" i="11"/>
  <c r="W967" i="11"/>
  <c r="V967" i="11"/>
  <c r="H967" i="11"/>
  <c r="U967" i="11" s="1"/>
  <c r="G967" i="11"/>
  <c r="W958" i="11"/>
  <c r="V958" i="11"/>
  <c r="H958" i="11"/>
  <c r="U958" i="11" s="1"/>
  <c r="G958" i="11"/>
  <c r="W955" i="11"/>
  <c r="V955" i="11"/>
  <c r="H955" i="11"/>
  <c r="U955" i="11" s="1"/>
  <c r="G955" i="11"/>
  <c r="W952" i="11"/>
  <c r="V952" i="11"/>
  <c r="H952" i="11"/>
  <c r="U952" i="11" s="1"/>
  <c r="G952" i="11"/>
  <c r="W949" i="11"/>
  <c r="V949" i="11"/>
  <c r="H949" i="11"/>
  <c r="U949" i="11" s="1"/>
  <c r="G949" i="11"/>
  <c r="W1045" i="11"/>
  <c r="V1045" i="11"/>
  <c r="H1045" i="11"/>
  <c r="U1045" i="11" s="1"/>
  <c r="G1045" i="11"/>
  <c r="W1036" i="11"/>
  <c r="V1036" i="11"/>
  <c r="H1036" i="11"/>
  <c r="U1036" i="11" s="1"/>
  <c r="G1036" i="11"/>
  <c r="W1027" i="11"/>
  <c r="V1027" i="11"/>
  <c r="H1027" i="11"/>
  <c r="U1027" i="11" s="1"/>
  <c r="G1027" i="11"/>
  <c r="W1018" i="11"/>
  <c r="V1018" i="11"/>
  <c r="H1018" i="11"/>
  <c r="U1018" i="11" s="1"/>
  <c r="G1018" i="11"/>
  <c r="W1009" i="11"/>
  <c r="V1009" i="11"/>
  <c r="H1009" i="11"/>
  <c r="U1009" i="11" s="1"/>
  <c r="G1009" i="11"/>
  <c r="W1000" i="11"/>
  <c r="V1000" i="11"/>
  <c r="H1000" i="11"/>
  <c r="U1000" i="11" s="1"/>
  <c r="G1000" i="11"/>
  <c r="W991" i="11"/>
  <c r="V991" i="11"/>
  <c r="H991" i="11"/>
  <c r="U991" i="11" s="1"/>
  <c r="G991" i="11"/>
  <c r="W982" i="11"/>
  <c r="V982" i="11"/>
  <c r="H982" i="11"/>
  <c r="U982" i="11" s="1"/>
  <c r="G982" i="11"/>
  <c r="W973" i="11"/>
  <c r="V973" i="11"/>
  <c r="H973" i="11"/>
  <c r="U973" i="11" s="1"/>
  <c r="G973" i="11"/>
  <c r="W964" i="11"/>
  <c r="V964" i="11"/>
  <c r="H964" i="11"/>
  <c r="U964" i="11" s="1"/>
  <c r="G964" i="11"/>
  <c r="W957" i="11"/>
  <c r="V957" i="11"/>
  <c r="H957" i="11"/>
  <c r="U957" i="11" s="1"/>
  <c r="G957" i="11"/>
  <c r="W954" i="11"/>
  <c r="V954" i="11"/>
  <c r="H954" i="11"/>
  <c r="U954" i="11" s="1"/>
  <c r="G954" i="11"/>
  <c r="W951" i="11"/>
  <c r="V951" i="11"/>
  <c r="H951" i="11"/>
  <c r="U951" i="11" s="1"/>
  <c r="G951" i="11"/>
  <c r="W948" i="11"/>
  <c r="V948" i="11"/>
  <c r="H948" i="11"/>
  <c r="U948" i="11" s="1"/>
  <c r="G948" i="11"/>
  <c r="W1042" i="11"/>
  <c r="V1042" i="11"/>
  <c r="H1042" i="11"/>
  <c r="U1042" i="11" s="1"/>
  <c r="G1042" i="11"/>
  <c r="W1033" i="11"/>
  <c r="V1033" i="11"/>
  <c r="H1033" i="11"/>
  <c r="U1033" i="11" s="1"/>
  <c r="G1033" i="11"/>
  <c r="W1024" i="11"/>
  <c r="V1024" i="11"/>
  <c r="H1024" i="11"/>
  <c r="U1024" i="11" s="1"/>
  <c r="G1024" i="11"/>
  <c r="W1015" i="11"/>
  <c r="V1015" i="11"/>
  <c r="H1015" i="11"/>
  <c r="U1015" i="11" s="1"/>
  <c r="G1015" i="11"/>
  <c r="W1006" i="11"/>
  <c r="V1006" i="11"/>
  <c r="H1006" i="11"/>
  <c r="U1006" i="11" s="1"/>
  <c r="G1006" i="11"/>
  <c r="W997" i="11"/>
  <c r="V997" i="11"/>
  <c r="H997" i="11"/>
  <c r="U997" i="11" s="1"/>
  <c r="G997" i="11"/>
  <c r="W988" i="11"/>
  <c r="V988" i="11"/>
  <c r="H988" i="11"/>
  <c r="U988" i="11" s="1"/>
  <c r="G988" i="11"/>
  <c r="W979" i="11"/>
  <c r="V979" i="11"/>
  <c r="H979" i="11"/>
  <c r="U979" i="11" s="1"/>
  <c r="G979" i="11"/>
  <c r="W970" i="11"/>
  <c r="V970" i="11"/>
  <c r="H970" i="11"/>
  <c r="U970" i="11" s="1"/>
  <c r="G970" i="11"/>
  <c r="W961" i="11"/>
  <c r="V961" i="11"/>
  <c r="H961" i="11"/>
  <c r="U961" i="11" s="1"/>
  <c r="G961" i="11"/>
  <c r="W956" i="11"/>
  <c r="V956" i="11"/>
  <c r="H956" i="11"/>
  <c r="U956" i="11" s="1"/>
  <c r="G956" i="11"/>
  <c r="W953" i="11"/>
  <c r="V953" i="11"/>
  <c r="H953" i="11"/>
  <c r="U953" i="11" s="1"/>
  <c r="G953" i="11"/>
  <c r="W950" i="11"/>
  <c r="V950" i="11"/>
  <c r="H950" i="11"/>
  <c r="U950" i="11" s="1"/>
  <c r="G950" i="11"/>
  <c r="W947" i="11"/>
  <c r="V947" i="11"/>
  <c r="H947" i="11"/>
  <c r="U947" i="11" s="1"/>
  <c r="G947" i="11"/>
  <c r="W945" i="11"/>
  <c r="V945" i="11"/>
  <c r="H945" i="11"/>
  <c r="U945" i="11" s="1"/>
  <c r="G945" i="11"/>
  <c r="W936" i="11"/>
  <c r="V936" i="11"/>
  <c r="H936" i="11"/>
  <c r="U936" i="11" s="1"/>
  <c r="G936" i="11"/>
  <c r="W927" i="11"/>
  <c r="V927" i="11"/>
  <c r="H927" i="11"/>
  <c r="U927" i="11" s="1"/>
  <c r="G927" i="11"/>
  <c r="W918" i="11"/>
  <c r="V918" i="11"/>
  <c r="H918" i="11"/>
  <c r="U918" i="11" s="1"/>
  <c r="G918" i="11"/>
  <c r="W909" i="11"/>
  <c r="V909" i="11"/>
  <c r="H909" i="11"/>
  <c r="U909" i="11" s="1"/>
  <c r="G909" i="11"/>
  <c r="W900" i="11"/>
  <c r="V900" i="11"/>
  <c r="H900" i="11"/>
  <c r="U900" i="11" s="1"/>
  <c r="G900" i="11"/>
  <c r="W891" i="11"/>
  <c r="V891" i="11"/>
  <c r="H891" i="11"/>
  <c r="U891" i="11" s="1"/>
  <c r="G891" i="11"/>
  <c r="W882" i="11"/>
  <c r="V882" i="11"/>
  <c r="H882" i="11"/>
  <c r="U882" i="11" s="1"/>
  <c r="G882" i="11"/>
  <c r="W873" i="11"/>
  <c r="V873" i="11"/>
  <c r="H873" i="11"/>
  <c r="U873" i="11" s="1"/>
  <c r="G873" i="11"/>
  <c r="W864" i="11"/>
  <c r="V864" i="11"/>
  <c r="H864" i="11"/>
  <c r="U864" i="11" s="1"/>
  <c r="G864" i="11"/>
  <c r="W942" i="11"/>
  <c r="V942" i="11"/>
  <c r="H942" i="11"/>
  <c r="U942" i="11" s="1"/>
  <c r="G942" i="11"/>
  <c r="W933" i="11"/>
  <c r="V933" i="11"/>
  <c r="H933" i="11"/>
  <c r="U933" i="11" s="1"/>
  <c r="G933" i="11"/>
  <c r="W924" i="11"/>
  <c r="V924" i="11"/>
  <c r="H924" i="11"/>
  <c r="U924" i="11" s="1"/>
  <c r="G924" i="11"/>
  <c r="W915" i="11"/>
  <c r="V915" i="11"/>
  <c r="H915" i="11"/>
  <c r="U915" i="11" s="1"/>
  <c r="G915" i="11"/>
  <c r="W906" i="11"/>
  <c r="V906" i="11"/>
  <c r="H906" i="11"/>
  <c r="U906" i="11" s="1"/>
  <c r="G906" i="11"/>
  <c r="W897" i="11"/>
  <c r="V897" i="11"/>
  <c r="H897" i="11"/>
  <c r="U897" i="11" s="1"/>
  <c r="G897" i="11"/>
  <c r="W888" i="11"/>
  <c r="V888" i="11"/>
  <c r="H888" i="11"/>
  <c r="U888" i="11" s="1"/>
  <c r="G888" i="11"/>
  <c r="W879" i="11"/>
  <c r="V879" i="11"/>
  <c r="H879" i="11"/>
  <c r="U879" i="11" s="1"/>
  <c r="G879" i="11"/>
  <c r="W870" i="11"/>
  <c r="V870" i="11"/>
  <c r="H870" i="11"/>
  <c r="U870" i="11" s="1"/>
  <c r="G870" i="11"/>
  <c r="W861" i="11"/>
  <c r="V861" i="11"/>
  <c r="H861" i="11"/>
  <c r="U861" i="11" s="1"/>
  <c r="G861" i="11"/>
  <c r="W939" i="11"/>
  <c r="V939" i="11"/>
  <c r="H939" i="11"/>
  <c r="U939" i="11" s="1"/>
  <c r="G939" i="11"/>
  <c r="W930" i="11"/>
  <c r="V930" i="11"/>
  <c r="H930" i="11"/>
  <c r="U930" i="11" s="1"/>
  <c r="G930" i="11"/>
  <c r="W921" i="11"/>
  <c r="V921" i="11"/>
  <c r="H921" i="11"/>
  <c r="U921" i="11" s="1"/>
  <c r="G921" i="11"/>
  <c r="W912" i="11"/>
  <c r="V912" i="11"/>
  <c r="H912" i="11"/>
  <c r="U912" i="11" s="1"/>
  <c r="G912" i="11"/>
  <c r="W903" i="11"/>
  <c r="V903" i="11"/>
  <c r="H903" i="11"/>
  <c r="U903" i="11" s="1"/>
  <c r="G903" i="11"/>
  <c r="W894" i="11"/>
  <c r="V894" i="11"/>
  <c r="H894" i="11"/>
  <c r="U894" i="11" s="1"/>
  <c r="G894" i="11"/>
  <c r="W885" i="11"/>
  <c r="V885" i="11"/>
  <c r="H885" i="11"/>
  <c r="U885" i="11" s="1"/>
  <c r="G885" i="11"/>
  <c r="W876" i="11"/>
  <c r="V876" i="11"/>
  <c r="H876" i="11"/>
  <c r="U876" i="11" s="1"/>
  <c r="G876" i="11"/>
  <c r="W867" i="11"/>
  <c r="V867" i="11"/>
  <c r="H867" i="11"/>
  <c r="U867" i="11" s="1"/>
  <c r="G867" i="11"/>
  <c r="W858" i="11"/>
  <c r="V858" i="11"/>
  <c r="H858" i="11"/>
  <c r="U858" i="11" s="1"/>
  <c r="G858" i="11"/>
  <c r="W944" i="11"/>
  <c r="V944" i="11"/>
  <c r="H944" i="11"/>
  <c r="U944" i="11" s="1"/>
  <c r="G944" i="11"/>
  <c r="W935" i="11"/>
  <c r="V935" i="11"/>
  <c r="H935" i="11"/>
  <c r="U935" i="11" s="1"/>
  <c r="G935" i="11"/>
  <c r="W926" i="11"/>
  <c r="V926" i="11"/>
  <c r="H926" i="11"/>
  <c r="U926" i="11" s="1"/>
  <c r="G926" i="11"/>
  <c r="W917" i="11"/>
  <c r="V917" i="11"/>
  <c r="H917" i="11"/>
  <c r="U917" i="11" s="1"/>
  <c r="G917" i="11"/>
  <c r="W908" i="11"/>
  <c r="V908" i="11"/>
  <c r="H908" i="11"/>
  <c r="U908" i="11" s="1"/>
  <c r="G908" i="11"/>
  <c r="W899" i="11"/>
  <c r="V899" i="11"/>
  <c r="H899" i="11"/>
  <c r="U899" i="11" s="1"/>
  <c r="G899" i="11"/>
  <c r="W890" i="11"/>
  <c r="V890" i="11"/>
  <c r="H890" i="11"/>
  <c r="U890" i="11" s="1"/>
  <c r="G890" i="11"/>
  <c r="W881" i="11"/>
  <c r="V881" i="11"/>
  <c r="H881" i="11"/>
  <c r="U881" i="11" s="1"/>
  <c r="G881" i="11"/>
  <c r="W872" i="11"/>
  <c r="V872" i="11"/>
  <c r="H872" i="11"/>
  <c r="U872" i="11" s="1"/>
  <c r="G872" i="11"/>
  <c r="W863" i="11"/>
  <c r="V863" i="11"/>
  <c r="H863" i="11"/>
  <c r="U863" i="11" s="1"/>
  <c r="G863" i="11"/>
  <c r="W941" i="11"/>
  <c r="V941" i="11"/>
  <c r="H941" i="11"/>
  <c r="U941" i="11" s="1"/>
  <c r="G941" i="11"/>
  <c r="W932" i="11"/>
  <c r="V932" i="11"/>
  <c r="H932" i="11"/>
  <c r="U932" i="11" s="1"/>
  <c r="G932" i="11"/>
  <c r="W923" i="11"/>
  <c r="V923" i="11"/>
  <c r="H923" i="11"/>
  <c r="U923" i="11" s="1"/>
  <c r="G923" i="11"/>
  <c r="W914" i="11"/>
  <c r="V914" i="11"/>
  <c r="H914" i="11"/>
  <c r="U914" i="11" s="1"/>
  <c r="G914" i="11"/>
  <c r="W905" i="11"/>
  <c r="V905" i="11"/>
  <c r="H905" i="11"/>
  <c r="U905" i="11" s="1"/>
  <c r="G905" i="11"/>
  <c r="W896" i="11"/>
  <c r="V896" i="11"/>
  <c r="H896" i="11"/>
  <c r="U896" i="11" s="1"/>
  <c r="G896" i="11"/>
  <c r="W887" i="11"/>
  <c r="V887" i="11"/>
  <c r="H887" i="11"/>
  <c r="U887" i="11" s="1"/>
  <c r="G887" i="11"/>
  <c r="W878" i="11"/>
  <c r="V878" i="11"/>
  <c r="H878" i="11"/>
  <c r="U878" i="11" s="1"/>
  <c r="G878" i="11"/>
  <c r="W869" i="11"/>
  <c r="V869" i="11"/>
  <c r="H869" i="11"/>
  <c r="U869" i="11" s="1"/>
  <c r="G869" i="11"/>
  <c r="W860" i="11"/>
  <c r="V860" i="11"/>
  <c r="H860" i="11"/>
  <c r="U860" i="11" s="1"/>
  <c r="G860" i="11"/>
  <c r="W938" i="11"/>
  <c r="V938" i="11"/>
  <c r="H938" i="11"/>
  <c r="U938" i="11" s="1"/>
  <c r="G938" i="11"/>
  <c r="W929" i="11"/>
  <c r="V929" i="11"/>
  <c r="H929" i="11"/>
  <c r="U929" i="11" s="1"/>
  <c r="G929" i="11"/>
  <c r="W920" i="11"/>
  <c r="V920" i="11"/>
  <c r="H920" i="11"/>
  <c r="U920" i="11" s="1"/>
  <c r="G920" i="11"/>
  <c r="W911" i="11"/>
  <c r="V911" i="11"/>
  <c r="H911" i="11"/>
  <c r="U911" i="11" s="1"/>
  <c r="G911" i="11"/>
  <c r="W902" i="11"/>
  <c r="V902" i="11"/>
  <c r="H902" i="11"/>
  <c r="U902" i="11" s="1"/>
  <c r="G902" i="11"/>
  <c r="W893" i="11"/>
  <c r="V893" i="11"/>
  <c r="H893" i="11"/>
  <c r="U893" i="11" s="1"/>
  <c r="G893" i="11"/>
  <c r="W884" i="11"/>
  <c r="V884" i="11"/>
  <c r="H884" i="11"/>
  <c r="U884" i="11" s="1"/>
  <c r="G884" i="11"/>
  <c r="W875" i="11"/>
  <c r="V875" i="11"/>
  <c r="H875" i="11"/>
  <c r="U875" i="11" s="1"/>
  <c r="G875" i="11"/>
  <c r="W866" i="11"/>
  <c r="V866" i="11"/>
  <c r="H866" i="11"/>
  <c r="U866" i="11" s="1"/>
  <c r="G866" i="11"/>
  <c r="W857" i="11"/>
  <c r="V857" i="11"/>
  <c r="H857" i="11"/>
  <c r="U857" i="11" s="1"/>
  <c r="G857" i="11"/>
  <c r="W946" i="11"/>
  <c r="V946" i="11"/>
  <c r="H946" i="11"/>
  <c r="U946" i="11" s="1"/>
  <c r="G946" i="11"/>
  <c r="W937" i="11"/>
  <c r="V937" i="11"/>
  <c r="H937" i="11"/>
  <c r="U937" i="11" s="1"/>
  <c r="G937" i="11"/>
  <c r="W928" i="11"/>
  <c r="V928" i="11"/>
  <c r="H928" i="11"/>
  <c r="U928" i="11" s="1"/>
  <c r="G928" i="11"/>
  <c r="W919" i="11"/>
  <c r="V919" i="11"/>
  <c r="H919" i="11"/>
  <c r="U919" i="11" s="1"/>
  <c r="G919" i="11"/>
  <c r="W910" i="11"/>
  <c r="V910" i="11"/>
  <c r="H910" i="11"/>
  <c r="U910" i="11" s="1"/>
  <c r="G910" i="11"/>
  <c r="W901" i="11"/>
  <c r="V901" i="11"/>
  <c r="H901" i="11"/>
  <c r="U901" i="11" s="1"/>
  <c r="G901" i="11"/>
  <c r="W892" i="11"/>
  <c r="V892" i="11"/>
  <c r="H892" i="11"/>
  <c r="U892" i="11" s="1"/>
  <c r="G892" i="11"/>
  <c r="W883" i="11"/>
  <c r="V883" i="11"/>
  <c r="H883" i="11"/>
  <c r="U883" i="11" s="1"/>
  <c r="G883" i="11"/>
  <c r="W874" i="11"/>
  <c r="V874" i="11"/>
  <c r="H874" i="11"/>
  <c r="U874" i="11" s="1"/>
  <c r="G874" i="11"/>
  <c r="W865" i="11"/>
  <c r="V865" i="11"/>
  <c r="H865" i="11"/>
  <c r="U865" i="11" s="1"/>
  <c r="G865" i="11"/>
  <c r="W856" i="11"/>
  <c r="V856" i="11"/>
  <c r="H856" i="11"/>
  <c r="U856" i="11" s="1"/>
  <c r="G856" i="11"/>
  <c r="W853" i="11"/>
  <c r="V853" i="11"/>
  <c r="H853" i="11"/>
  <c r="U853" i="11" s="1"/>
  <c r="G853" i="11"/>
  <c r="W850" i="11"/>
  <c r="V850" i="11"/>
  <c r="H850" i="11"/>
  <c r="U850" i="11" s="1"/>
  <c r="G850" i="11"/>
  <c r="W847" i="11"/>
  <c r="V847" i="11"/>
  <c r="H847" i="11"/>
  <c r="U847" i="11" s="1"/>
  <c r="G847" i="11"/>
  <c r="W943" i="11"/>
  <c r="V943" i="11"/>
  <c r="H943" i="11"/>
  <c r="U943" i="11" s="1"/>
  <c r="G943" i="11"/>
  <c r="W934" i="11"/>
  <c r="V934" i="11"/>
  <c r="H934" i="11"/>
  <c r="U934" i="11" s="1"/>
  <c r="G934" i="11"/>
  <c r="W925" i="11"/>
  <c r="V925" i="11"/>
  <c r="H925" i="11"/>
  <c r="U925" i="11" s="1"/>
  <c r="G925" i="11"/>
  <c r="W916" i="11"/>
  <c r="V916" i="11"/>
  <c r="H916" i="11"/>
  <c r="U916" i="11" s="1"/>
  <c r="G916" i="11"/>
  <c r="W907" i="11"/>
  <c r="V907" i="11"/>
  <c r="H907" i="11"/>
  <c r="U907" i="11" s="1"/>
  <c r="G907" i="11"/>
  <c r="W898" i="11"/>
  <c r="V898" i="11"/>
  <c r="H898" i="11"/>
  <c r="U898" i="11" s="1"/>
  <c r="G898" i="11"/>
  <c r="W889" i="11"/>
  <c r="V889" i="11"/>
  <c r="H889" i="11"/>
  <c r="U889" i="11" s="1"/>
  <c r="G889" i="11"/>
  <c r="W880" i="11"/>
  <c r="V880" i="11"/>
  <c r="H880" i="11"/>
  <c r="U880" i="11" s="1"/>
  <c r="G880" i="11"/>
  <c r="W871" i="11"/>
  <c r="V871" i="11"/>
  <c r="H871" i="11"/>
  <c r="U871" i="11" s="1"/>
  <c r="G871" i="11"/>
  <c r="W862" i="11"/>
  <c r="V862" i="11"/>
  <c r="H862" i="11"/>
  <c r="U862" i="11" s="1"/>
  <c r="G862" i="11"/>
  <c r="W855" i="11"/>
  <c r="V855" i="11"/>
  <c r="H855" i="11"/>
  <c r="U855" i="11" s="1"/>
  <c r="G855" i="11"/>
  <c r="W852" i="11"/>
  <c r="V852" i="11"/>
  <c r="H852" i="11"/>
  <c r="U852" i="11" s="1"/>
  <c r="G852" i="11"/>
  <c r="W849" i="11"/>
  <c r="V849" i="11"/>
  <c r="H849" i="11"/>
  <c r="U849" i="11" s="1"/>
  <c r="G849" i="11"/>
  <c r="W846" i="11"/>
  <c r="V846" i="11"/>
  <c r="H846" i="11"/>
  <c r="U846" i="11" s="1"/>
  <c r="G846" i="11"/>
  <c r="W940" i="11"/>
  <c r="V940" i="11"/>
  <c r="H940" i="11"/>
  <c r="U940" i="11" s="1"/>
  <c r="G940" i="11"/>
  <c r="W931" i="11"/>
  <c r="V931" i="11"/>
  <c r="H931" i="11"/>
  <c r="U931" i="11" s="1"/>
  <c r="G931" i="11"/>
  <c r="W922" i="11"/>
  <c r="V922" i="11"/>
  <c r="H922" i="11"/>
  <c r="U922" i="11" s="1"/>
  <c r="G922" i="11"/>
  <c r="W913" i="11"/>
  <c r="V913" i="11"/>
  <c r="H913" i="11"/>
  <c r="U913" i="11" s="1"/>
  <c r="G913" i="11"/>
  <c r="W904" i="11"/>
  <c r="V904" i="11"/>
  <c r="H904" i="11"/>
  <c r="U904" i="11" s="1"/>
  <c r="G904" i="11"/>
  <c r="W895" i="11"/>
  <c r="V895" i="11"/>
  <c r="H895" i="11"/>
  <c r="U895" i="11" s="1"/>
  <c r="G895" i="11"/>
  <c r="W886" i="11"/>
  <c r="V886" i="11"/>
  <c r="H886" i="11"/>
  <c r="U886" i="11" s="1"/>
  <c r="G886" i="11"/>
  <c r="W877" i="11"/>
  <c r="V877" i="11"/>
  <c r="H877" i="11"/>
  <c r="U877" i="11" s="1"/>
  <c r="G877" i="11"/>
  <c r="W868" i="11"/>
  <c r="V868" i="11"/>
  <c r="H868" i="11"/>
  <c r="U868" i="11" s="1"/>
  <c r="G868" i="11"/>
  <c r="W859" i="11"/>
  <c r="V859" i="11"/>
  <c r="H859" i="11"/>
  <c r="U859" i="11" s="1"/>
  <c r="G859" i="11"/>
  <c r="W854" i="11"/>
  <c r="V854" i="11"/>
  <c r="H854" i="11"/>
  <c r="U854" i="11" s="1"/>
  <c r="G854" i="11"/>
  <c r="W851" i="11"/>
  <c r="V851" i="11"/>
  <c r="H851" i="11"/>
  <c r="U851" i="11" s="1"/>
  <c r="G851" i="11"/>
  <c r="W848" i="11"/>
  <c r="V848" i="11"/>
  <c r="H848" i="11"/>
  <c r="U848" i="11" s="1"/>
  <c r="G848" i="11"/>
  <c r="W845" i="11"/>
  <c r="V845" i="11"/>
  <c r="H845" i="11"/>
  <c r="U845" i="11" s="1"/>
  <c r="G845" i="11"/>
  <c r="W808" i="11"/>
  <c r="V808" i="11"/>
  <c r="H808" i="11"/>
  <c r="U808" i="11" s="1"/>
  <c r="G808" i="11"/>
  <c r="W811" i="11"/>
  <c r="V811" i="11"/>
  <c r="H811" i="11"/>
  <c r="U811" i="11" s="1"/>
  <c r="G811" i="11"/>
  <c r="W806" i="11"/>
  <c r="V806" i="11"/>
  <c r="H806" i="11"/>
  <c r="U806" i="11" s="1"/>
  <c r="G806" i="11"/>
  <c r="W805" i="11"/>
  <c r="V805" i="11"/>
  <c r="H805" i="11"/>
  <c r="U805" i="11" s="1"/>
  <c r="G805" i="11"/>
  <c r="W809" i="11"/>
  <c r="V809" i="11"/>
  <c r="H809" i="11"/>
  <c r="U809" i="11" s="1"/>
  <c r="G809" i="11"/>
  <c r="W810" i="11"/>
  <c r="V810" i="11"/>
  <c r="H810" i="11"/>
  <c r="U810" i="11" s="1"/>
  <c r="G810" i="11"/>
  <c r="W807" i="11"/>
  <c r="V807" i="11"/>
  <c r="H807" i="11"/>
  <c r="U807" i="11" s="1"/>
  <c r="G807" i="11"/>
  <c r="W728" i="11"/>
  <c r="V728" i="11"/>
  <c r="H728" i="11"/>
  <c r="U728" i="11" s="1"/>
  <c r="G728" i="11"/>
  <c r="W725" i="11"/>
  <c r="V725" i="11"/>
  <c r="H725" i="11"/>
  <c r="U725" i="11" s="1"/>
  <c r="G725" i="11"/>
  <c r="W735" i="11"/>
  <c r="V735" i="11"/>
  <c r="H735" i="11"/>
  <c r="U735" i="11" s="1"/>
  <c r="G735" i="11"/>
  <c r="W734" i="11"/>
  <c r="V734" i="11"/>
  <c r="H734" i="11"/>
  <c r="U734" i="11" s="1"/>
  <c r="G734" i="11"/>
  <c r="W724" i="11"/>
  <c r="V724" i="11"/>
  <c r="H724" i="11"/>
  <c r="U724" i="11" s="1"/>
  <c r="G724" i="11"/>
  <c r="W733" i="11"/>
  <c r="V733" i="11"/>
  <c r="H733" i="11"/>
  <c r="U733" i="11" s="1"/>
  <c r="G733" i="11"/>
  <c r="W732" i="11"/>
  <c r="V732" i="11"/>
  <c r="H732" i="11"/>
  <c r="U732" i="11" s="1"/>
  <c r="G732" i="11"/>
  <c r="W731" i="11"/>
  <c r="V731" i="11"/>
  <c r="H731" i="11"/>
  <c r="U731" i="11" s="1"/>
  <c r="G731" i="11"/>
  <c r="W730" i="11"/>
  <c r="V730" i="11"/>
  <c r="H730" i="11"/>
  <c r="U730" i="11" s="1"/>
  <c r="G730" i="11"/>
  <c r="W729" i="11"/>
  <c r="V729" i="11"/>
  <c r="H729" i="11"/>
  <c r="U729" i="11" s="1"/>
  <c r="G729" i="11"/>
  <c r="W727" i="11"/>
  <c r="V727" i="11"/>
  <c r="H727" i="11"/>
  <c r="U727" i="11" s="1"/>
  <c r="G727" i="11"/>
  <c r="W726" i="11"/>
  <c r="V726" i="11"/>
  <c r="H726" i="11"/>
  <c r="U726" i="11" s="1"/>
  <c r="G726" i="11"/>
  <c r="W715" i="11"/>
  <c r="V715" i="11"/>
  <c r="H715" i="11"/>
  <c r="U715" i="11" s="1"/>
  <c r="G715" i="11"/>
  <c r="W712" i="11"/>
  <c r="V712" i="11"/>
  <c r="H712" i="11"/>
  <c r="U712" i="11" s="1"/>
  <c r="G712" i="11"/>
  <c r="W723" i="11"/>
  <c r="V723" i="11"/>
  <c r="H723" i="11"/>
  <c r="U723" i="11" s="1"/>
  <c r="G723" i="11"/>
  <c r="W722" i="11"/>
  <c r="V722" i="11"/>
  <c r="H722" i="11"/>
  <c r="U722" i="11" s="1"/>
  <c r="G722" i="11"/>
  <c r="W721" i="11"/>
  <c r="V721" i="11"/>
  <c r="H721" i="11"/>
  <c r="U721" i="11" s="1"/>
  <c r="G721" i="11"/>
  <c r="W720" i="11"/>
  <c r="V720" i="11"/>
  <c r="H720" i="11"/>
  <c r="U720" i="11" s="1"/>
  <c r="G720" i="11"/>
  <c r="W719" i="11"/>
  <c r="V719" i="11"/>
  <c r="H719" i="11"/>
  <c r="U719" i="11" s="1"/>
  <c r="G719" i="11"/>
  <c r="W718" i="11"/>
  <c r="V718" i="11"/>
  <c r="H718" i="11"/>
  <c r="U718" i="11" s="1"/>
  <c r="G718" i="11"/>
  <c r="W717" i="11"/>
  <c r="V717" i="11"/>
  <c r="H717" i="11"/>
  <c r="U717" i="11" s="1"/>
  <c r="G717" i="11"/>
  <c r="W716" i="11"/>
  <c r="V716" i="11"/>
  <c r="H716" i="11"/>
  <c r="U716" i="11" s="1"/>
  <c r="G716" i="11"/>
  <c r="W714" i="11"/>
  <c r="V714" i="11"/>
  <c r="H714" i="11"/>
  <c r="U714" i="11" s="1"/>
  <c r="G714" i="11"/>
  <c r="W713" i="11"/>
  <c r="V713" i="11"/>
  <c r="H713" i="11"/>
  <c r="U713" i="11" s="1"/>
  <c r="G713" i="11"/>
  <c r="W703" i="11"/>
  <c r="V703" i="11"/>
  <c r="H703" i="11"/>
  <c r="U703" i="11" s="1"/>
  <c r="G703" i="11"/>
  <c r="W700" i="11"/>
  <c r="V700" i="11"/>
  <c r="H700" i="11"/>
  <c r="U700" i="11" s="1"/>
  <c r="G700" i="11"/>
  <c r="W711" i="11"/>
  <c r="V711" i="11"/>
  <c r="H711" i="11"/>
  <c r="U711" i="11" s="1"/>
  <c r="G711" i="11"/>
  <c r="W710" i="11"/>
  <c r="V710" i="11"/>
  <c r="H710" i="11"/>
  <c r="U710" i="11" s="1"/>
  <c r="G710" i="11"/>
  <c r="W709" i="11"/>
  <c r="V709" i="11"/>
  <c r="H709" i="11"/>
  <c r="U709" i="11" s="1"/>
  <c r="G709" i="11"/>
  <c r="W708" i="11"/>
  <c r="V708" i="11"/>
  <c r="H708" i="11"/>
  <c r="U708" i="11" s="1"/>
  <c r="G708" i="11"/>
  <c r="W707" i="11"/>
  <c r="V707" i="11"/>
  <c r="H707" i="11"/>
  <c r="U707" i="11" s="1"/>
  <c r="G707" i="11"/>
  <c r="W706" i="11"/>
  <c r="V706" i="11"/>
  <c r="H706" i="11"/>
  <c r="U706" i="11" s="1"/>
  <c r="G706" i="11"/>
  <c r="W705" i="11"/>
  <c r="V705" i="11"/>
  <c r="H705" i="11"/>
  <c r="U705" i="11" s="1"/>
  <c r="G705" i="11"/>
  <c r="W704" i="11"/>
  <c r="V704" i="11"/>
  <c r="H704" i="11"/>
  <c r="U704" i="11" s="1"/>
  <c r="G704" i="11"/>
  <c r="W702" i="11"/>
  <c r="V702" i="11"/>
  <c r="H702" i="11"/>
  <c r="U702" i="11" s="1"/>
  <c r="G702" i="11"/>
  <c r="W701" i="11"/>
  <c r="V701" i="11"/>
  <c r="H701" i="11"/>
  <c r="U701" i="11" s="1"/>
  <c r="G701" i="11"/>
  <c r="W691" i="11"/>
  <c r="V691" i="11"/>
  <c r="H691" i="11"/>
  <c r="U691" i="11" s="1"/>
  <c r="G691" i="11"/>
  <c r="W688" i="11"/>
  <c r="V688" i="11"/>
  <c r="H688" i="11"/>
  <c r="U688" i="11" s="1"/>
  <c r="G688" i="11"/>
  <c r="W699" i="11"/>
  <c r="V699" i="11"/>
  <c r="H699" i="11"/>
  <c r="U699" i="11" s="1"/>
  <c r="G699" i="11"/>
  <c r="W698" i="11"/>
  <c r="V698" i="11"/>
  <c r="H698" i="11"/>
  <c r="U698" i="11" s="1"/>
  <c r="G698" i="11"/>
  <c r="W697" i="11"/>
  <c r="V697" i="11"/>
  <c r="H697" i="11"/>
  <c r="U697" i="11" s="1"/>
  <c r="G697" i="11"/>
  <c r="W696" i="11"/>
  <c r="V696" i="11"/>
  <c r="H696" i="11"/>
  <c r="U696" i="11" s="1"/>
  <c r="G696" i="11"/>
  <c r="W695" i="11"/>
  <c r="V695" i="11"/>
  <c r="H695" i="11"/>
  <c r="U695" i="11" s="1"/>
  <c r="G695" i="11"/>
  <c r="W694" i="11"/>
  <c r="V694" i="11"/>
  <c r="H694" i="11"/>
  <c r="U694" i="11" s="1"/>
  <c r="G694" i="11"/>
  <c r="W693" i="11"/>
  <c r="V693" i="11"/>
  <c r="H693" i="11"/>
  <c r="U693" i="11" s="1"/>
  <c r="G693" i="11"/>
  <c r="W692" i="11"/>
  <c r="V692" i="11"/>
  <c r="H692" i="11"/>
  <c r="U692" i="11" s="1"/>
  <c r="G692" i="11"/>
  <c r="W690" i="11"/>
  <c r="V690" i="11"/>
  <c r="H690" i="11"/>
  <c r="U690" i="11" s="1"/>
  <c r="G690" i="11"/>
  <c r="W689" i="11"/>
  <c r="V689" i="11"/>
  <c r="H689" i="11"/>
  <c r="U689" i="11" s="1"/>
  <c r="G689" i="11"/>
  <c r="W679" i="11"/>
  <c r="V679" i="11"/>
  <c r="H679" i="11"/>
  <c r="U679" i="11" s="1"/>
  <c r="G679" i="11"/>
  <c r="W677" i="11"/>
  <c r="V677" i="11"/>
  <c r="H677" i="11"/>
  <c r="U677" i="11" s="1"/>
  <c r="G677" i="11"/>
  <c r="W687" i="11"/>
  <c r="V687" i="11"/>
  <c r="H687" i="11"/>
  <c r="U687" i="11" s="1"/>
  <c r="G687" i="11"/>
  <c r="W686" i="11"/>
  <c r="V686" i="11"/>
  <c r="H686" i="11"/>
  <c r="U686" i="11" s="1"/>
  <c r="G686" i="11"/>
  <c r="W685" i="11"/>
  <c r="V685" i="11"/>
  <c r="H685" i="11"/>
  <c r="U685" i="11" s="1"/>
  <c r="G685" i="11"/>
  <c r="W684" i="11"/>
  <c r="V684" i="11"/>
  <c r="H684" i="11"/>
  <c r="U684" i="11" s="1"/>
  <c r="G684" i="11"/>
  <c r="W683" i="11"/>
  <c r="V683" i="11"/>
  <c r="H683" i="11"/>
  <c r="U683" i="11" s="1"/>
  <c r="G683" i="11"/>
  <c r="W682" i="11"/>
  <c r="V682" i="11"/>
  <c r="H682" i="11"/>
  <c r="U682" i="11" s="1"/>
  <c r="G682" i="11"/>
  <c r="W681" i="11"/>
  <c r="V681" i="11"/>
  <c r="H681" i="11"/>
  <c r="U681" i="11" s="1"/>
  <c r="G681" i="11"/>
  <c r="W680" i="11"/>
  <c r="V680" i="11"/>
  <c r="H680" i="11"/>
  <c r="U680" i="11" s="1"/>
  <c r="G680" i="11"/>
  <c r="W678" i="11"/>
  <c r="V678" i="11"/>
  <c r="H678" i="11"/>
  <c r="U678" i="11" s="1"/>
  <c r="G678" i="11"/>
  <c r="W667" i="11"/>
  <c r="V667" i="11"/>
  <c r="H667" i="11"/>
  <c r="U667" i="11" s="1"/>
  <c r="G667" i="11"/>
  <c r="W665" i="11"/>
  <c r="V665" i="11"/>
  <c r="H665" i="11"/>
  <c r="U665" i="11" s="1"/>
  <c r="G665" i="11"/>
  <c r="W676" i="11"/>
  <c r="V676" i="11"/>
  <c r="H676" i="11"/>
  <c r="U676" i="11" s="1"/>
  <c r="G676" i="11"/>
  <c r="W675" i="11"/>
  <c r="V675" i="11"/>
  <c r="H675" i="11"/>
  <c r="U675" i="11" s="1"/>
  <c r="G675" i="11"/>
  <c r="W674" i="11"/>
  <c r="V674" i="11"/>
  <c r="H674" i="11"/>
  <c r="U674" i="11" s="1"/>
  <c r="G674" i="11"/>
  <c r="W673" i="11"/>
  <c r="V673" i="11"/>
  <c r="H673" i="11"/>
  <c r="U673" i="11" s="1"/>
  <c r="G673" i="11"/>
  <c r="W672" i="11"/>
  <c r="V672" i="11"/>
  <c r="H672" i="11"/>
  <c r="U672" i="11" s="1"/>
  <c r="G672" i="11"/>
  <c r="W671" i="11"/>
  <c r="V671" i="11"/>
  <c r="H671" i="11"/>
  <c r="U671" i="11" s="1"/>
  <c r="G671" i="11"/>
  <c r="W670" i="11"/>
  <c r="V670" i="11"/>
  <c r="H670" i="11"/>
  <c r="U670" i="11" s="1"/>
  <c r="G670" i="11"/>
  <c r="W669" i="11"/>
  <c r="V669" i="11"/>
  <c r="H669" i="11"/>
  <c r="U669" i="11" s="1"/>
  <c r="G669" i="11"/>
  <c r="W668" i="11"/>
  <c r="V668" i="11"/>
  <c r="H668" i="11"/>
  <c r="U668" i="11" s="1"/>
  <c r="G668" i="11"/>
  <c r="W666" i="11"/>
  <c r="V666" i="11"/>
  <c r="H666" i="11"/>
  <c r="U666" i="11" s="1"/>
  <c r="G666" i="11"/>
  <c r="W656" i="11"/>
  <c r="V656" i="11"/>
  <c r="H656" i="11"/>
  <c r="U656" i="11" s="1"/>
  <c r="G656" i="11"/>
  <c r="W654" i="11"/>
  <c r="V654" i="11"/>
  <c r="H654" i="11"/>
  <c r="U654" i="11" s="1"/>
  <c r="G654" i="11"/>
  <c r="W664" i="11"/>
  <c r="V664" i="11"/>
  <c r="H664" i="11"/>
  <c r="U664" i="11" s="1"/>
  <c r="G664" i="11"/>
  <c r="W663" i="11"/>
  <c r="V663" i="11"/>
  <c r="H663" i="11"/>
  <c r="U663" i="11" s="1"/>
  <c r="G663" i="11"/>
  <c r="W662" i="11"/>
  <c r="V662" i="11"/>
  <c r="H662" i="11"/>
  <c r="U662" i="11" s="1"/>
  <c r="G662" i="11"/>
  <c r="W661" i="11"/>
  <c r="V661" i="11"/>
  <c r="H661" i="11"/>
  <c r="U661" i="11" s="1"/>
  <c r="G661" i="11"/>
  <c r="W660" i="11"/>
  <c r="V660" i="11"/>
  <c r="H660" i="11"/>
  <c r="U660" i="11" s="1"/>
  <c r="G660" i="11"/>
  <c r="W659" i="11"/>
  <c r="V659" i="11"/>
  <c r="H659" i="11"/>
  <c r="U659" i="11" s="1"/>
  <c r="G659" i="11"/>
  <c r="W658" i="11"/>
  <c r="V658" i="11"/>
  <c r="H658" i="11"/>
  <c r="U658" i="11" s="1"/>
  <c r="G658" i="11"/>
  <c r="W657" i="11"/>
  <c r="V657" i="11"/>
  <c r="H657" i="11"/>
  <c r="U657" i="11" s="1"/>
  <c r="G657" i="11"/>
  <c r="W655" i="11"/>
  <c r="V655" i="11"/>
  <c r="H655" i="11"/>
  <c r="U655" i="11" s="1"/>
  <c r="G655" i="11"/>
  <c r="W645" i="11"/>
  <c r="V645" i="11"/>
  <c r="H645" i="11"/>
  <c r="U645" i="11" s="1"/>
  <c r="G645" i="11"/>
  <c r="W643" i="11"/>
  <c r="V643" i="11"/>
  <c r="H643" i="11"/>
  <c r="U643" i="11" s="1"/>
  <c r="G643" i="11"/>
  <c r="W653" i="11"/>
  <c r="V653" i="11"/>
  <c r="H653" i="11"/>
  <c r="U653" i="11" s="1"/>
  <c r="G653" i="11"/>
  <c r="W652" i="11"/>
  <c r="V652" i="11"/>
  <c r="H652" i="11"/>
  <c r="U652" i="11" s="1"/>
  <c r="G652" i="11"/>
  <c r="W651" i="11"/>
  <c r="V651" i="11"/>
  <c r="H651" i="11"/>
  <c r="U651" i="11" s="1"/>
  <c r="G651" i="11"/>
  <c r="W650" i="11"/>
  <c r="V650" i="11"/>
  <c r="H650" i="11"/>
  <c r="U650" i="11" s="1"/>
  <c r="G650" i="11"/>
  <c r="W649" i="11"/>
  <c r="V649" i="11"/>
  <c r="H649" i="11"/>
  <c r="U649" i="11" s="1"/>
  <c r="G649" i="11"/>
  <c r="W648" i="11"/>
  <c r="V648" i="11"/>
  <c r="H648" i="11"/>
  <c r="U648" i="11" s="1"/>
  <c r="G648" i="11"/>
  <c r="W647" i="11"/>
  <c r="V647" i="11"/>
  <c r="H647" i="11"/>
  <c r="U647" i="11" s="1"/>
  <c r="G647" i="11"/>
  <c r="W646" i="11"/>
  <c r="V646" i="11"/>
  <c r="H646" i="11"/>
  <c r="U646" i="11" s="1"/>
  <c r="G646" i="11"/>
  <c r="W644" i="11"/>
  <c r="V644" i="11"/>
  <c r="H644" i="11"/>
  <c r="U644" i="11" s="1"/>
  <c r="G644" i="11"/>
  <c r="W803" i="11"/>
  <c r="V803" i="11"/>
  <c r="H803" i="11"/>
  <c r="U803" i="11" s="1"/>
  <c r="W802" i="11"/>
  <c r="V802" i="11"/>
  <c r="H802" i="11"/>
  <c r="U802" i="11" s="1"/>
  <c r="W801" i="11"/>
  <c r="V801" i="11"/>
  <c r="H801" i="11"/>
  <c r="U801" i="11" s="1"/>
  <c r="W800" i="11"/>
  <c r="V800" i="11"/>
  <c r="H800" i="11"/>
  <c r="U800" i="11" s="1"/>
  <c r="W799" i="11"/>
  <c r="V799" i="11"/>
  <c r="H799" i="11"/>
  <c r="U799" i="11" s="1"/>
  <c r="W798" i="11"/>
  <c r="V798" i="11"/>
  <c r="H798" i="11"/>
  <c r="U798" i="11" s="1"/>
  <c r="W797" i="11"/>
  <c r="V797" i="11"/>
  <c r="H797" i="11"/>
  <c r="U797" i="11" s="1"/>
  <c r="W796" i="11"/>
  <c r="V796" i="11"/>
  <c r="H796" i="11"/>
  <c r="U796" i="11" s="1"/>
  <c r="W804" i="11"/>
  <c r="V804" i="11"/>
  <c r="H804" i="11"/>
  <c r="U804" i="11" s="1"/>
  <c r="W795" i="11"/>
  <c r="V795" i="11"/>
  <c r="H795" i="11"/>
  <c r="U795" i="11" s="1"/>
  <c r="W794" i="11"/>
  <c r="V794" i="11"/>
  <c r="H794" i="11"/>
  <c r="U794" i="11" s="1"/>
  <c r="W793" i="11"/>
  <c r="V793" i="11"/>
  <c r="H793" i="11"/>
  <c r="U793" i="11" s="1"/>
  <c r="W792" i="11"/>
  <c r="V792" i="11"/>
  <c r="H792" i="11"/>
  <c r="U792" i="11" s="1"/>
  <c r="W791" i="11"/>
  <c r="V791" i="11"/>
  <c r="H791" i="11"/>
  <c r="U791" i="11" s="1"/>
  <c r="W790" i="11"/>
  <c r="V790" i="11"/>
  <c r="H790" i="11"/>
  <c r="U790" i="11" s="1"/>
  <c r="W789" i="11"/>
  <c r="V789" i="11"/>
  <c r="H789" i="11"/>
  <c r="U789" i="11" s="1"/>
  <c r="W788" i="11"/>
  <c r="V788" i="11"/>
  <c r="H788" i="11"/>
  <c r="U788" i="11" s="1"/>
  <c r="W787" i="11"/>
  <c r="V787" i="11"/>
  <c r="H787" i="11"/>
  <c r="U787" i="11" s="1"/>
  <c r="W785" i="11"/>
  <c r="V785" i="11"/>
  <c r="H785" i="11"/>
  <c r="U785" i="11" s="1"/>
  <c r="W784" i="11"/>
  <c r="V784" i="11"/>
  <c r="H784" i="11"/>
  <c r="U784" i="11" s="1"/>
  <c r="W783" i="11"/>
  <c r="V783" i="11"/>
  <c r="H783" i="11"/>
  <c r="U783" i="11" s="1"/>
  <c r="W782" i="11"/>
  <c r="V782" i="11"/>
  <c r="H782" i="11"/>
  <c r="U782" i="11" s="1"/>
  <c r="W781" i="11"/>
  <c r="V781" i="11"/>
  <c r="H781" i="11"/>
  <c r="U781" i="11" s="1"/>
  <c r="W780" i="11"/>
  <c r="V780" i="11"/>
  <c r="H780" i="11"/>
  <c r="U780" i="11" s="1"/>
  <c r="W779" i="11"/>
  <c r="V779" i="11"/>
  <c r="H779" i="11"/>
  <c r="U779" i="11" s="1"/>
  <c r="W778" i="11"/>
  <c r="V778" i="11"/>
  <c r="H778" i="11"/>
  <c r="U778" i="11" s="1"/>
  <c r="W786" i="11"/>
  <c r="V786" i="11"/>
  <c r="H786" i="11"/>
  <c r="U786" i="11" s="1"/>
  <c r="W775" i="11"/>
  <c r="V775" i="11"/>
  <c r="H775" i="11"/>
  <c r="U775" i="11" s="1"/>
  <c r="W774" i="11"/>
  <c r="V774" i="11"/>
  <c r="H774" i="11"/>
  <c r="U774" i="11" s="1"/>
  <c r="W773" i="11"/>
  <c r="V773" i="11"/>
  <c r="H773" i="11"/>
  <c r="U773" i="11" s="1"/>
  <c r="W772" i="11"/>
  <c r="V772" i="11"/>
  <c r="H772" i="11"/>
  <c r="U772" i="11" s="1"/>
  <c r="W777" i="11"/>
  <c r="V777" i="11"/>
  <c r="H777" i="11"/>
  <c r="U777" i="11" s="1"/>
  <c r="W776" i="11"/>
  <c r="V776" i="11"/>
  <c r="H776" i="11"/>
  <c r="U776" i="11" s="1"/>
  <c r="W771" i="11"/>
  <c r="V771" i="11"/>
  <c r="H771" i="11"/>
  <c r="U771" i="11" s="1"/>
  <c r="W770" i="11"/>
  <c r="V770" i="11"/>
  <c r="H770" i="11"/>
  <c r="U770" i="11" s="1"/>
  <c r="W769" i="11"/>
  <c r="V769" i="11"/>
  <c r="H769" i="11"/>
  <c r="U769" i="11" s="1"/>
  <c r="W768" i="11"/>
  <c r="V768" i="11"/>
  <c r="H768" i="11"/>
  <c r="U768" i="11" s="1"/>
  <c r="W767" i="11"/>
  <c r="V767" i="11"/>
  <c r="H767" i="11"/>
  <c r="U767" i="11" s="1"/>
  <c r="W766" i="11"/>
  <c r="V766" i="11"/>
  <c r="H766" i="11"/>
  <c r="U766" i="11" s="1"/>
  <c r="W763" i="11"/>
  <c r="V763" i="11"/>
  <c r="H763" i="11"/>
  <c r="U763" i="11" s="1"/>
  <c r="W762" i="11"/>
  <c r="V762" i="11"/>
  <c r="H762" i="11"/>
  <c r="U762" i="11" s="1"/>
  <c r="W761" i="11"/>
  <c r="V761" i="11"/>
  <c r="H761" i="11"/>
  <c r="U761" i="11" s="1"/>
  <c r="W760" i="11"/>
  <c r="V760" i="11"/>
  <c r="H760" i="11"/>
  <c r="U760" i="11" s="1"/>
  <c r="W765" i="11"/>
  <c r="V765" i="11"/>
  <c r="H765" i="11"/>
  <c r="U765" i="11" s="1"/>
  <c r="W764" i="11"/>
  <c r="V764" i="11"/>
  <c r="H764" i="11"/>
  <c r="U764" i="11" s="1"/>
  <c r="W844" i="11"/>
  <c r="V844" i="11"/>
  <c r="H844" i="11"/>
  <c r="U844" i="11" s="1"/>
  <c r="W827" i="11"/>
  <c r="V827" i="11"/>
  <c r="H827" i="11"/>
  <c r="U827" i="11" s="1"/>
  <c r="G827" i="11"/>
  <c r="W826" i="11"/>
  <c r="V826" i="11"/>
  <c r="H826" i="11"/>
  <c r="U826" i="11" s="1"/>
  <c r="G826" i="11"/>
  <c r="W825" i="11"/>
  <c r="V825" i="11"/>
  <c r="H825" i="11"/>
  <c r="U825" i="11" s="1"/>
  <c r="G825" i="11"/>
  <c r="W824" i="11"/>
  <c r="V824" i="11"/>
  <c r="H824" i="11"/>
  <c r="U824" i="11" s="1"/>
  <c r="G824" i="11"/>
  <c r="W831" i="11"/>
  <c r="V831" i="11"/>
  <c r="H831" i="11"/>
  <c r="U831" i="11" s="1"/>
  <c r="G831" i="11"/>
  <c r="W830" i="11"/>
  <c r="V830" i="11"/>
  <c r="H830" i="11"/>
  <c r="U830" i="11" s="1"/>
  <c r="G830" i="11"/>
  <c r="W829" i="11"/>
  <c r="V829" i="11"/>
  <c r="H829" i="11"/>
  <c r="U829" i="11" s="1"/>
  <c r="G829" i="11"/>
  <c r="W828" i="11"/>
  <c r="V828" i="11"/>
  <c r="H828" i="11"/>
  <c r="U828" i="11" s="1"/>
  <c r="G828" i="11"/>
  <c r="W833" i="11"/>
  <c r="V833" i="11"/>
  <c r="H833" i="11"/>
  <c r="U833" i="11" s="1"/>
  <c r="G833" i="11"/>
  <c r="W832" i="11"/>
  <c r="V832" i="11"/>
  <c r="H832" i="11"/>
  <c r="U832" i="11" s="1"/>
  <c r="G832" i="11"/>
  <c r="W819" i="11"/>
  <c r="V819" i="11"/>
  <c r="H819" i="11"/>
  <c r="U819" i="11" s="1"/>
  <c r="G819" i="11"/>
  <c r="W818" i="11"/>
  <c r="V818" i="11"/>
  <c r="H818" i="11"/>
  <c r="U818" i="11" s="1"/>
  <c r="G818" i="11"/>
  <c r="W835" i="11"/>
  <c r="V835" i="11"/>
  <c r="H835" i="11"/>
  <c r="U835" i="11" s="1"/>
  <c r="G835" i="11"/>
  <c r="W834" i="11"/>
  <c r="V834" i="11"/>
  <c r="H834" i="11"/>
  <c r="U834" i="11" s="1"/>
  <c r="G834" i="11"/>
  <c r="W817" i="11"/>
  <c r="V817" i="11"/>
  <c r="H817" i="11"/>
  <c r="U817" i="11" s="1"/>
  <c r="G817" i="11"/>
  <c r="W816" i="11"/>
  <c r="V816" i="11"/>
  <c r="H816" i="11"/>
  <c r="U816" i="11" s="1"/>
  <c r="G816" i="11"/>
  <c r="W839" i="11"/>
  <c r="V839" i="11"/>
  <c r="H839" i="11"/>
  <c r="U839" i="11" s="1"/>
  <c r="G839" i="11"/>
  <c r="W838" i="11"/>
  <c r="V838" i="11"/>
  <c r="H838" i="11"/>
  <c r="U838" i="11" s="1"/>
  <c r="G838" i="11"/>
  <c r="W815" i="11"/>
  <c r="V815" i="11"/>
  <c r="H815" i="11"/>
  <c r="U815" i="11" s="1"/>
  <c r="G815" i="11"/>
  <c r="W814" i="11"/>
  <c r="V814" i="11"/>
  <c r="H814" i="11"/>
  <c r="U814" i="11" s="1"/>
  <c r="G814" i="11"/>
  <c r="W837" i="11"/>
  <c r="V837" i="11"/>
  <c r="H837" i="11"/>
  <c r="U837" i="11" s="1"/>
  <c r="G837" i="11"/>
  <c r="W836" i="11"/>
  <c r="V836" i="11"/>
  <c r="H836" i="11"/>
  <c r="U836" i="11" s="1"/>
  <c r="G836" i="11"/>
  <c r="W823" i="11"/>
  <c r="V823" i="11"/>
  <c r="H823" i="11"/>
  <c r="U823" i="11" s="1"/>
  <c r="G823" i="11"/>
  <c r="W822" i="11"/>
  <c r="V822" i="11"/>
  <c r="H822" i="11"/>
  <c r="U822" i="11" s="1"/>
  <c r="G822" i="11"/>
  <c r="W821" i="11"/>
  <c r="V821" i="11"/>
  <c r="H821" i="11"/>
  <c r="U821" i="11" s="1"/>
  <c r="G821" i="11"/>
  <c r="W820" i="11"/>
  <c r="V820" i="11"/>
  <c r="H820" i="11"/>
  <c r="U820" i="11" s="1"/>
  <c r="G820" i="11"/>
  <c r="W813" i="11"/>
  <c r="V813" i="11"/>
  <c r="H813" i="11"/>
  <c r="U813" i="11" s="1"/>
  <c r="G813" i="11"/>
  <c r="W812" i="11"/>
  <c r="V812" i="11"/>
  <c r="H812" i="11"/>
  <c r="U812" i="11" s="1"/>
  <c r="G812" i="11"/>
  <c r="W843" i="11"/>
  <c r="V843" i="11"/>
  <c r="H843" i="11"/>
  <c r="U843" i="11" s="1"/>
  <c r="G843" i="11"/>
  <c r="W842" i="11"/>
  <c r="V842" i="11"/>
  <c r="H842" i="11"/>
  <c r="U842" i="11" s="1"/>
  <c r="G842" i="11"/>
  <c r="W841" i="11"/>
  <c r="V841" i="11"/>
  <c r="H841" i="11"/>
  <c r="U841" i="11" s="1"/>
  <c r="G841" i="11"/>
  <c r="W840" i="11"/>
  <c r="V840" i="11"/>
  <c r="H840" i="11"/>
  <c r="U840" i="11" s="1"/>
  <c r="G840" i="11"/>
  <c r="W759" i="11"/>
  <c r="V759" i="11"/>
  <c r="H759" i="11"/>
  <c r="U759" i="11" s="1"/>
  <c r="G759" i="11"/>
  <c r="W757" i="11"/>
  <c r="V757" i="11"/>
  <c r="H757" i="11"/>
  <c r="U757" i="11" s="1"/>
  <c r="G757" i="11"/>
  <c r="W756" i="11"/>
  <c r="V756" i="11"/>
  <c r="H756" i="11"/>
  <c r="U756" i="11" s="1"/>
  <c r="G756" i="11"/>
  <c r="W758" i="11"/>
  <c r="V758" i="11"/>
  <c r="H758" i="11"/>
  <c r="U758" i="11" s="1"/>
  <c r="G758" i="11"/>
  <c r="W754" i="11"/>
  <c r="V754" i="11"/>
  <c r="H754" i="11"/>
  <c r="U754" i="11" s="1"/>
  <c r="G754" i="11"/>
  <c r="W753" i="11"/>
  <c r="V753" i="11"/>
  <c r="H753" i="11"/>
  <c r="U753" i="11" s="1"/>
  <c r="G753" i="11"/>
  <c r="W755" i="11"/>
  <c r="V755" i="11"/>
  <c r="H755" i="11"/>
  <c r="U755" i="11" s="1"/>
  <c r="G755" i="11"/>
  <c r="W751" i="11"/>
  <c r="V751" i="11"/>
  <c r="H751" i="11"/>
  <c r="U751" i="11" s="1"/>
  <c r="G751" i="11"/>
  <c r="W750" i="11"/>
  <c r="V750" i="11"/>
  <c r="H750" i="11"/>
  <c r="U750" i="11" s="1"/>
  <c r="G750" i="11"/>
  <c r="W752" i="11"/>
  <c r="V752" i="11"/>
  <c r="H752" i="11"/>
  <c r="U752" i="11" s="1"/>
  <c r="G752" i="11"/>
  <c r="W749" i="11"/>
  <c r="V749" i="11"/>
  <c r="H749" i="11"/>
  <c r="U749" i="11" s="1"/>
  <c r="G749" i="11"/>
  <c r="W748" i="11"/>
  <c r="V748" i="11"/>
  <c r="H748" i="11"/>
  <c r="U748" i="11" s="1"/>
  <c r="G748" i="11"/>
  <c r="W745" i="11"/>
  <c r="V745" i="11"/>
  <c r="H745" i="11"/>
  <c r="U745" i="11" s="1"/>
  <c r="G745" i="11"/>
  <c r="W744" i="11"/>
  <c r="V744" i="11"/>
  <c r="H744" i="11"/>
  <c r="U744" i="11" s="1"/>
  <c r="G744" i="11"/>
  <c r="W747" i="11"/>
  <c r="V747" i="11"/>
  <c r="H747" i="11"/>
  <c r="U747" i="11" s="1"/>
  <c r="G747" i="11"/>
  <c r="W746" i="11"/>
  <c r="V746" i="11"/>
  <c r="H746" i="11"/>
  <c r="U746" i="11" s="1"/>
  <c r="G746" i="11"/>
  <c r="W741" i="11"/>
  <c r="V741" i="11"/>
  <c r="H741" i="11"/>
  <c r="U741" i="11" s="1"/>
  <c r="G741" i="11"/>
  <c r="W740" i="11"/>
  <c r="V740" i="11"/>
  <c r="H740" i="11"/>
  <c r="U740" i="11" s="1"/>
  <c r="G740" i="11"/>
  <c r="W743" i="11"/>
  <c r="V743" i="11"/>
  <c r="H743" i="11"/>
  <c r="U743" i="11" s="1"/>
  <c r="G743" i="11"/>
  <c r="W742" i="11"/>
  <c r="V742" i="11"/>
  <c r="H742" i="11"/>
  <c r="U742" i="11" s="1"/>
  <c r="G742" i="11"/>
  <c r="W737" i="11"/>
  <c r="V737" i="11"/>
  <c r="H737" i="11"/>
  <c r="U737" i="11" s="1"/>
  <c r="G737" i="11"/>
  <c r="W736" i="11"/>
  <c r="V736" i="11"/>
  <c r="H736" i="11"/>
  <c r="U736" i="11" s="1"/>
  <c r="G736" i="11"/>
  <c r="W739" i="11"/>
  <c r="V739" i="11"/>
  <c r="H739" i="11"/>
  <c r="U739" i="11" s="1"/>
  <c r="G739" i="11"/>
  <c r="W738" i="11"/>
  <c r="V738" i="11"/>
  <c r="H738" i="11"/>
  <c r="U738" i="11" s="1"/>
  <c r="G738" i="11"/>
  <c r="W641" i="11"/>
  <c r="V641" i="11"/>
  <c r="H641" i="11"/>
  <c r="U641" i="11" s="1"/>
  <c r="G641" i="11"/>
  <c r="W640" i="11"/>
  <c r="V640" i="11"/>
  <c r="H640" i="11"/>
  <c r="U640" i="11" s="1"/>
  <c r="G640" i="11"/>
  <c r="W639" i="11"/>
  <c r="V639" i="11"/>
  <c r="H639" i="11"/>
  <c r="U639" i="11" s="1"/>
  <c r="G639" i="11"/>
  <c r="W638" i="11"/>
  <c r="V638" i="11"/>
  <c r="H638" i="11"/>
  <c r="U638" i="11" s="1"/>
  <c r="G638" i="11"/>
  <c r="W637" i="11"/>
  <c r="V637" i="11"/>
  <c r="H637" i="11"/>
  <c r="U637" i="11" s="1"/>
  <c r="G637" i="11"/>
  <c r="W636" i="11"/>
  <c r="V636" i="11"/>
  <c r="H636" i="11"/>
  <c r="U636" i="11" s="1"/>
  <c r="G636" i="11"/>
  <c r="W635" i="11"/>
  <c r="V635" i="11"/>
  <c r="H635" i="11"/>
  <c r="U635" i="11" s="1"/>
  <c r="G635" i="11"/>
  <c r="W634" i="11"/>
  <c r="V634" i="11"/>
  <c r="H634" i="11"/>
  <c r="U634" i="11" s="1"/>
  <c r="G634" i="11"/>
  <c r="W642" i="11"/>
  <c r="V642" i="11"/>
  <c r="H642" i="11"/>
  <c r="U642" i="11" s="1"/>
  <c r="G642" i="11"/>
  <c r="W632" i="11"/>
  <c r="V632" i="11"/>
  <c r="H632" i="11"/>
  <c r="U632" i="11" s="1"/>
  <c r="G632" i="11"/>
  <c r="W631" i="11"/>
  <c r="V631" i="11"/>
  <c r="H631" i="11"/>
  <c r="U631" i="11" s="1"/>
  <c r="G631" i="11"/>
  <c r="W630" i="11"/>
  <c r="V630" i="11"/>
  <c r="H630" i="11"/>
  <c r="U630" i="11" s="1"/>
  <c r="G630" i="11"/>
  <c r="W629" i="11"/>
  <c r="V629" i="11"/>
  <c r="H629" i="11"/>
  <c r="U629" i="11" s="1"/>
  <c r="G629" i="11"/>
  <c r="W628" i="11"/>
  <c r="V628" i="11"/>
  <c r="H628" i="11"/>
  <c r="U628" i="11" s="1"/>
  <c r="G628" i="11"/>
  <c r="W627" i="11"/>
  <c r="V627" i="11"/>
  <c r="H627" i="11"/>
  <c r="U627" i="11" s="1"/>
  <c r="G627" i="11"/>
  <c r="W626" i="11"/>
  <c r="V626" i="11"/>
  <c r="H626" i="11"/>
  <c r="U626" i="11" s="1"/>
  <c r="G626" i="11"/>
  <c r="W625" i="11"/>
  <c r="V625" i="11"/>
  <c r="H625" i="11"/>
  <c r="U625" i="11" s="1"/>
  <c r="G625" i="11"/>
  <c r="W633" i="11"/>
  <c r="V633" i="11"/>
  <c r="H633" i="11"/>
  <c r="U633" i="11" s="1"/>
  <c r="G633" i="11"/>
  <c r="W623" i="11"/>
  <c r="V623" i="11"/>
  <c r="H623" i="11"/>
  <c r="U623" i="11" s="1"/>
  <c r="G623" i="11"/>
  <c r="W622" i="11"/>
  <c r="V622" i="11"/>
  <c r="H622" i="11"/>
  <c r="U622" i="11" s="1"/>
  <c r="G622" i="11"/>
  <c r="W621" i="11"/>
  <c r="V621" i="11"/>
  <c r="H621" i="11"/>
  <c r="U621" i="11" s="1"/>
  <c r="G621" i="11"/>
  <c r="W620" i="11"/>
  <c r="V620" i="11"/>
  <c r="H620" i="11"/>
  <c r="U620" i="11" s="1"/>
  <c r="G620" i="11"/>
  <c r="W619" i="11"/>
  <c r="V619" i="11"/>
  <c r="H619" i="11"/>
  <c r="U619" i="11" s="1"/>
  <c r="G619" i="11"/>
  <c r="W618" i="11"/>
  <c r="V618" i="11"/>
  <c r="H618" i="11"/>
  <c r="U618" i="11" s="1"/>
  <c r="G618" i="11"/>
  <c r="W617" i="11"/>
  <c r="V617" i="11"/>
  <c r="H617" i="11"/>
  <c r="U617" i="11" s="1"/>
  <c r="G617" i="11"/>
  <c r="W616" i="11"/>
  <c r="V616" i="11"/>
  <c r="H616" i="11"/>
  <c r="U616" i="11" s="1"/>
  <c r="G616" i="11"/>
  <c r="W624" i="11"/>
  <c r="V624" i="11"/>
  <c r="H624" i="11"/>
  <c r="U624" i="11" s="1"/>
  <c r="G624" i="11"/>
  <c r="W614" i="11"/>
  <c r="V614" i="11"/>
  <c r="H614" i="11"/>
  <c r="U614" i="11" s="1"/>
  <c r="G614" i="11"/>
  <c r="W613" i="11"/>
  <c r="V613" i="11"/>
  <c r="H613" i="11"/>
  <c r="U613" i="11" s="1"/>
  <c r="G613" i="11"/>
  <c r="W612" i="11"/>
  <c r="V612" i="11"/>
  <c r="H612" i="11"/>
  <c r="U612" i="11" s="1"/>
  <c r="G612" i="11"/>
  <c r="W611" i="11"/>
  <c r="V611" i="11"/>
  <c r="H611" i="11"/>
  <c r="U611" i="11" s="1"/>
  <c r="G611" i="11"/>
  <c r="W610" i="11"/>
  <c r="V610" i="11"/>
  <c r="H610" i="11"/>
  <c r="U610" i="11" s="1"/>
  <c r="G610" i="11"/>
  <c r="W609" i="11"/>
  <c r="V609" i="11"/>
  <c r="H609" i="11"/>
  <c r="U609" i="11" s="1"/>
  <c r="G609" i="11"/>
  <c r="W608" i="11"/>
  <c r="V608" i="11"/>
  <c r="H608" i="11"/>
  <c r="U608" i="11" s="1"/>
  <c r="G608" i="11"/>
  <c r="W607" i="11"/>
  <c r="V607" i="11"/>
  <c r="H607" i="11"/>
  <c r="U607" i="11" s="1"/>
  <c r="G607" i="11"/>
  <c r="W615" i="11"/>
  <c r="V615" i="11"/>
  <c r="H615" i="11"/>
  <c r="U615" i="11" s="1"/>
  <c r="G615" i="11"/>
  <c r="W605" i="11"/>
  <c r="V605" i="11"/>
  <c r="H605" i="11"/>
  <c r="U605" i="11" s="1"/>
  <c r="G605" i="11"/>
  <c r="W604" i="11"/>
  <c r="V604" i="11"/>
  <c r="H604" i="11"/>
  <c r="U604" i="11" s="1"/>
  <c r="G604" i="11"/>
  <c r="W603" i="11"/>
  <c r="V603" i="11"/>
  <c r="H603" i="11"/>
  <c r="U603" i="11" s="1"/>
  <c r="G603" i="11"/>
  <c r="W602" i="11"/>
  <c r="V602" i="11"/>
  <c r="H602" i="11"/>
  <c r="U602" i="11" s="1"/>
  <c r="G602" i="11"/>
  <c r="W601" i="11"/>
  <c r="V601" i="11"/>
  <c r="H601" i="11"/>
  <c r="U601" i="11" s="1"/>
  <c r="G601" i="11"/>
  <c r="W600" i="11"/>
  <c r="V600" i="11"/>
  <c r="H600" i="11"/>
  <c r="U600" i="11" s="1"/>
  <c r="G600" i="11"/>
  <c r="W599" i="11"/>
  <c r="V599" i="11"/>
  <c r="H599" i="11"/>
  <c r="U599" i="11" s="1"/>
  <c r="G599" i="11"/>
  <c r="W598" i="11"/>
  <c r="V598" i="11"/>
  <c r="H598" i="11"/>
  <c r="U598" i="11" s="1"/>
  <c r="G598" i="11"/>
  <c r="W606" i="11"/>
  <c r="V606" i="11"/>
  <c r="H606" i="11"/>
  <c r="U606" i="11" s="1"/>
  <c r="G606" i="11"/>
  <c r="W596" i="11"/>
  <c r="V596" i="11"/>
  <c r="H596" i="11"/>
  <c r="U596" i="11" s="1"/>
  <c r="G596" i="11"/>
  <c r="W595" i="11"/>
  <c r="V595" i="11"/>
  <c r="H595" i="11"/>
  <c r="U595" i="11" s="1"/>
  <c r="G595" i="11"/>
  <c r="W594" i="11"/>
  <c r="V594" i="11"/>
  <c r="H594" i="11"/>
  <c r="U594" i="11" s="1"/>
  <c r="G594" i="11"/>
  <c r="W593" i="11"/>
  <c r="V593" i="11"/>
  <c r="H593" i="11"/>
  <c r="U593" i="11" s="1"/>
  <c r="G593" i="11"/>
  <c r="W592" i="11"/>
  <c r="V592" i="11"/>
  <c r="H592" i="11"/>
  <c r="U592" i="11" s="1"/>
  <c r="G592" i="11"/>
  <c r="W591" i="11"/>
  <c r="V591" i="11"/>
  <c r="H591" i="11"/>
  <c r="U591" i="11" s="1"/>
  <c r="G591" i="11"/>
  <c r="W590" i="11"/>
  <c r="V590" i="11"/>
  <c r="H590" i="11"/>
  <c r="U590" i="11" s="1"/>
  <c r="G590" i="11"/>
  <c r="W589" i="11"/>
  <c r="V589" i="11"/>
  <c r="H589" i="11"/>
  <c r="U589" i="11" s="1"/>
  <c r="G589" i="11"/>
  <c r="W597" i="11"/>
  <c r="V597" i="11"/>
  <c r="H597" i="11"/>
  <c r="U597" i="11" s="1"/>
  <c r="G597" i="11"/>
  <c r="W586" i="11"/>
  <c r="V586" i="11"/>
  <c r="H586" i="11"/>
  <c r="U586" i="11" s="1"/>
  <c r="G586" i="11"/>
  <c r="W585" i="11"/>
  <c r="V585" i="11"/>
  <c r="H585" i="11"/>
  <c r="U585" i="11" s="1"/>
  <c r="G585" i="11"/>
  <c r="W584" i="11"/>
  <c r="V584" i="11"/>
  <c r="H584" i="11"/>
  <c r="U584" i="11" s="1"/>
  <c r="G584" i="11"/>
  <c r="W583" i="11"/>
  <c r="V583" i="11"/>
  <c r="H583" i="11"/>
  <c r="U583" i="11" s="1"/>
  <c r="G583" i="11"/>
  <c r="W582" i="11"/>
  <c r="V582" i="11"/>
  <c r="H582" i="11"/>
  <c r="U582" i="11" s="1"/>
  <c r="G582" i="11"/>
  <c r="W581" i="11"/>
  <c r="V581" i="11"/>
  <c r="H581" i="11"/>
  <c r="U581" i="11" s="1"/>
  <c r="G581" i="11"/>
  <c r="W580" i="11"/>
  <c r="V580" i="11"/>
  <c r="H580" i="11"/>
  <c r="U580" i="11" s="1"/>
  <c r="G580" i="11"/>
  <c r="W579" i="11"/>
  <c r="V579" i="11"/>
  <c r="H579" i="11"/>
  <c r="U579" i="11" s="1"/>
  <c r="G579" i="11"/>
  <c r="W588" i="11"/>
  <c r="V588" i="11"/>
  <c r="H588" i="11"/>
  <c r="U588" i="11" s="1"/>
  <c r="G588" i="11"/>
  <c r="W587" i="11"/>
  <c r="V587" i="11"/>
  <c r="H587" i="11"/>
  <c r="U587" i="11" s="1"/>
  <c r="G587" i="11"/>
  <c r="W576" i="11"/>
  <c r="V576" i="11"/>
  <c r="H576" i="11"/>
  <c r="U576" i="11" s="1"/>
  <c r="G576" i="11"/>
  <c r="W575" i="11"/>
  <c r="V575" i="11"/>
  <c r="H575" i="11"/>
  <c r="U575" i="11" s="1"/>
  <c r="G575" i="11"/>
  <c r="W574" i="11"/>
  <c r="V574" i="11"/>
  <c r="H574" i="11"/>
  <c r="U574" i="11" s="1"/>
  <c r="G574" i="11"/>
  <c r="W573" i="11"/>
  <c r="V573" i="11"/>
  <c r="H573" i="11"/>
  <c r="U573" i="11" s="1"/>
  <c r="G573" i="11"/>
  <c r="W572" i="11"/>
  <c r="V572" i="11"/>
  <c r="H572" i="11"/>
  <c r="U572" i="11" s="1"/>
  <c r="G572" i="11"/>
  <c r="W571" i="11"/>
  <c r="V571" i="11"/>
  <c r="H571" i="11"/>
  <c r="U571" i="11" s="1"/>
  <c r="G571" i="11"/>
  <c r="W570" i="11"/>
  <c r="V570" i="11"/>
  <c r="H570" i="11"/>
  <c r="U570" i="11" s="1"/>
  <c r="G570" i="11"/>
  <c r="W569" i="11"/>
  <c r="V569" i="11"/>
  <c r="H569" i="11"/>
  <c r="U569" i="11" s="1"/>
  <c r="G569" i="11"/>
  <c r="W578" i="11"/>
  <c r="V578" i="11"/>
  <c r="H578" i="11"/>
  <c r="U578" i="11" s="1"/>
  <c r="G578" i="11"/>
  <c r="W577" i="11"/>
  <c r="V577" i="11"/>
  <c r="H577" i="11"/>
  <c r="U577" i="11" s="1"/>
  <c r="G577" i="11"/>
  <c r="W566" i="11"/>
  <c r="V566" i="11"/>
  <c r="H566" i="11"/>
  <c r="U566" i="11" s="1"/>
  <c r="G566" i="11"/>
  <c r="W565" i="11"/>
  <c r="V565" i="11"/>
  <c r="H565" i="11"/>
  <c r="U565" i="11" s="1"/>
  <c r="G565" i="11"/>
  <c r="W564" i="11"/>
  <c r="V564" i="11"/>
  <c r="H564" i="11"/>
  <c r="U564" i="11" s="1"/>
  <c r="G564" i="11"/>
  <c r="W563" i="11"/>
  <c r="V563" i="11"/>
  <c r="H563" i="11"/>
  <c r="U563" i="11" s="1"/>
  <c r="G563" i="11"/>
  <c r="W562" i="11"/>
  <c r="V562" i="11"/>
  <c r="H562" i="11"/>
  <c r="U562" i="11" s="1"/>
  <c r="G562" i="11"/>
  <c r="W561" i="11"/>
  <c r="V561" i="11"/>
  <c r="H561" i="11"/>
  <c r="U561" i="11" s="1"/>
  <c r="G561" i="11"/>
  <c r="W560" i="11"/>
  <c r="V560" i="11"/>
  <c r="H560" i="11"/>
  <c r="U560" i="11" s="1"/>
  <c r="G560" i="11"/>
  <c r="W559" i="11"/>
  <c r="V559" i="11"/>
  <c r="H559" i="11"/>
  <c r="U559" i="11" s="1"/>
  <c r="G559" i="11"/>
  <c r="W568" i="11"/>
  <c r="V568" i="11"/>
  <c r="H568" i="11"/>
  <c r="U568" i="11" s="1"/>
  <c r="G568" i="11"/>
  <c r="W567" i="11"/>
  <c r="V567" i="11"/>
  <c r="H567" i="11"/>
  <c r="U567" i="11" s="1"/>
  <c r="G567" i="11"/>
  <c r="W556" i="11"/>
  <c r="V556" i="11"/>
  <c r="H556" i="11"/>
  <c r="U556" i="11" s="1"/>
  <c r="G556" i="11"/>
  <c r="W554" i="11"/>
  <c r="V554" i="11"/>
  <c r="H554" i="11"/>
  <c r="U554" i="11" s="1"/>
  <c r="G554" i="11"/>
  <c r="W552" i="11"/>
  <c r="V552" i="11"/>
  <c r="H552" i="11"/>
  <c r="U552" i="11" s="1"/>
  <c r="G552" i="11"/>
  <c r="W550" i="11"/>
  <c r="V550" i="11"/>
  <c r="H550" i="11"/>
  <c r="U550" i="11" s="1"/>
  <c r="G550" i="11"/>
  <c r="W548" i="11"/>
  <c r="V548" i="11"/>
  <c r="H548" i="11"/>
  <c r="U548" i="11" s="1"/>
  <c r="G548" i="11"/>
  <c r="W547" i="11"/>
  <c r="V547" i="11"/>
  <c r="H547" i="11"/>
  <c r="U547" i="11" s="1"/>
  <c r="G547" i="11"/>
  <c r="W545" i="11"/>
  <c r="V545" i="11"/>
  <c r="H545" i="11"/>
  <c r="U545" i="11" s="1"/>
  <c r="G545" i="11"/>
  <c r="W544" i="11"/>
  <c r="V544" i="11"/>
  <c r="H544" i="11"/>
  <c r="U544" i="11" s="1"/>
  <c r="G544" i="11"/>
  <c r="W558" i="11"/>
  <c r="V558" i="11"/>
  <c r="H558" i="11"/>
  <c r="U558" i="11" s="1"/>
  <c r="G558" i="11"/>
  <c r="W557" i="11"/>
  <c r="V557" i="11"/>
  <c r="H557" i="11"/>
  <c r="U557" i="11" s="1"/>
  <c r="G557" i="11"/>
  <c r="W555" i="11"/>
  <c r="V555" i="11"/>
  <c r="H555" i="11"/>
  <c r="U555" i="11" s="1"/>
  <c r="G555" i="11"/>
  <c r="W553" i="11"/>
  <c r="V553" i="11"/>
  <c r="H553" i="11"/>
  <c r="U553" i="11" s="1"/>
  <c r="G553" i="11"/>
  <c r="W551" i="11"/>
  <c r="V551" i="11"/>
  <c r="H551" i="11"/>
  <c r="U551" i="11" s="1"/>
  <c r="G551" i="11"/>
  <c r="W549" i="11"/>
  <c r="V549" i="11"/>
  <c r="H549" i="11"/>
  <c r="U549" i="11" s="1"/>
  <c r="G549" i="11"/>
  <c r="W546" i="11"/>
  <c r="V546" i="11"/>
  <c r="H546" i="11"/>
  <c r="U546" i="11" s="1"/>
  <c r="G546" i="11"/>
  <c r="W541" i="11"/>
  <c r="V541" i="11"/>
  <c r="H541" i="11"/>
  <c r="U541" i="11" s="1"/>
  <c r="G541" i="11"/>
  <c r="W538" i="11"/>
  <c r="V538" i="11"/>
  <c r="H538" i="11"/>
  <c r="U538" i="11" s="1"/>
  <c r="G538" i="11"/>
  <c r="W536" i="11"/>
  <c r="V536" i="11"/>
  <c r="H536" i="11"/>
  <c r="U536" i="11" s="1"/>
  <c r="G536" i="11"/>
  <c r="W534" i="11"/>
  <c r="V534" i="11"/>
  <c r="H534" i="11"/>
  <c r="U534" i="11" s="1"/>
  <c r="G534" i="11"/>
  <c r="W533" i="11"/>
  <c r="V533" i="11"/>
  <c r="H533" i="11"/>
  <c r="U533" i="11" s="1"/>
  <c r="G533" i="11"/>
  <c r="W530" i="11"/>
  <c r="V530" i="11"/>
  <c r="H530" i="11"/>
  <c r="U530" i="11" s="1"/>
  <c r="G530" i="11"/>
  <c r="W529" i="11"/>
  <c r="V529" i="11"/>
  <c r="H529" i="11"/>
  <c r="U529" i="11" s="1"/>
  <c r="G529" i="11"/>
  <c r="W526" i="11"/>
  <c r="V526" i="11"/>
  <c r="H526" i="11"/>
  <c r="U526" i="11" s="1"/>
  <c r="G526" i="11"/>
  <c r="W525" i="11"/>
  <c r="V525" i="11"/>
  <c r="H525" i="11"/>
  <c r="U525" i="11" s="1"/>
  <c r="G525" i="11"/>
  <c r="W524" i="11"/>
  <c r="V524" i="11"/>
  <c r="H524" i="11"/>
  <c r="U524" i="11" s="1"/>
  <c r="G524" i="11"/>
  <c r="W523" i="11"/>
  <c r="V523" i="11"/>
  <c r="H523" i="11"/>
  <c r="U523" i="11" s="1"/>
  <c r="G523" i="11"/>
  <c r="W543" i="11"/>
  <c r="V543" i="11"/>
  <c r="H543" i="11"/>
  <c r="U543" i="11" s="1"/>
  <c r="G543" i="11"/>
  <c r="W540" i="11"/>
  <c r="V540" i="11"/>
  <c r="H540" i="11"/>
  <c r="U540" i="11" s="1"/>
  <c r="G540" i="11"/>
  <c r="W542" i="11"/>
  <c r="V542" i="11"/>
  <c r="H542" i="11"/>
  <c r="U542" i="11" s="1"/>
  <c r="G542" i="11"/>
  <c r="W539" i="11"/>
  <c r="V539" i="11"/>
  <c r="H539" i="11"/>
  <c r="U539" i="11" s="1"/>
  <c r="G539" i="11"/>
  <c r="W537" i="11"/>
  <c r="V537" i="11"/>
  <c r="H537" i="11"/>
  <c r="U537" i="11" s="1"/>
  <c r="G537" i="11"/>
  <c r="W532" i="11"/>
  <c r="V532" i="11"/>
  <c r="H532" i="11"/>
  <c r="U532" i="11" s="1"/>
  <c r="G532" i="11"/>
  <c r="W535" i="11"/>
  <c r="V535" i="11"/>
  <c r="H535" i="11"/>
  <c r="U535" i="11" s="1"/>
  <c r="G535" i="11"/>
  <c r="W528" i="11"/>
  <c r="V528" i="11"/>
  <c r="H528" i="11"/>
  <c r="U528" i="11" s="1"/>
  <c r="G528" i="11"/>
  <c r="W531" i="11"/>
  <c r="V531" i="11"/>
  <c r="H531" i="11"/>
  <c r="U531" i="11" s="1"/>
  <c r="G531" i="11"/>
  <c r="W522" i="11"/>
  <c r="V522" i="11"/>
  <c r="H522" i="11"/>
  <c r="U522" i="11" s="1"/>
  <c r="G522" i="11"/>
  <c r="W527" i="11"/>
  <c r="V527" i="11"/>
  <c r="H527" i="11"/>
  <c r="U527" i="11" s="1"/>
  <c r="G527" i="11"/>
  <c r="W519" i="11"/>
  <c r="V519" i="11"/>
  <c r="H519" i="11"/>
  <c r="U519" i="11" s="1"/>
  <c r="G519" i="11"/>
  <c r="W517" i="11"/>
  <c r="V517" i="11"/>
  <c r="H517" i="11"/>
  <c r="U517" i="11" s="1"/>
  <c r="G517" i="11"/>
  <c r="W515" i="11"/>
  <c r="V515" i="11"/>
  <c r="H515" i="11"/>
  <c r="U515" i="11" s="1"/>
  <c r="G515" i="11"/>
  <c r="W513" i="11"/>
  <c r="V513" i="11"/>
  <c r="H513" i="11"/>
  <c r="U513" i="11" s="1"/>
  <c r="G513" i="11"/>
  <c r="W511" i="11"/>
  <c r="V511" i="11"/>
  <c r="H511" i="11"/>
  <c r="U511" i="11" s="1"/>
  <c r="G511" i="11"/>
  <c r="W510" i="11"/>
  <c r="V510" i="11"/>
  <c r="H510" i="11"/>
  <c r="U510" i="11" s="1"/>
  <c r="G510" i="11"/>
  <c r="W507" i="11"/>
  <c r="V507" i="11"/>
  <c r="H507" i="11"/>
  <c r="U507" i="11" s="1"/>
  <c r="G507" i="11"/>
  <c r="W506" i="11"/>
  <c r="V506" i="11"/>
  <c r="H506" i="11"/>
  <c r="U506" i="11" s="1"/>
  <c r="G506" i="11"/>
  <c r="W505" i="11"/>
  <c r="V505" i="11"/>
  <c r="H505" i="11"/>
  <c r="U505" i="11" s="1"/>
  <c r="G505" i="11"/>
  <c r="W521" i="11"/>
  <c r="V521" i="11"/>
  <c r="H521" i="11"/>
  <c r="U521" i="11" s="1"/>
  <c r="G521" i="11"/>
  <c r="W520" i="11"/>
  <c r="V520" i="11"/>
  <c r="H520" i="11"/>
  <c r="U520" i="11" s="1"/>
  <c r="G520" i="11"/>
  <c r="W518" i="11"/>
  <c r="V518" i="11"/>
  <c r="H518" i="11"/>
  <c r="U518" i="11" s="1"/>
  <c r="G518" i="11"/>
  <c r="W516" i="11"/>
  <c r="V516" i="11"/>
  <c r="H516" i="11"/>
  <c r="U516" i="11" s="1"/>
  <c r="G516" i="11"/>
  <c r="W514" i="11"/>
  <c r="V514" i="11"/>
  <c r="H514" i="11"/>
  <c r="U514" i="11" s="1"/>
  <c r="G514" i="11"/>
  <c r="W509" i="11"/>
  <c r="V509" i="11"/>
  <c r="H509" i="11"/>
  <c r="U509" i="11" s="1"/>
  <c r="G509" i="11"/>
  <c r="W512" i="11"/>
  <c r="V512" i="11"/>
  <c r="H512" i="11"/>
  <c r="U512" i="11" s="1"/>
  <c r="G512" i="11"/>
  <c r="W508" i="11"/>
  <c r="V508" i="11"/>
  <c r="H508" i="11"/>
  <c r="U508" i="11" s="1"/>
  <c r="G508" i="11"/>
  <c r="W502" i="11"/>
  <c r="V502" i="11"/>
  <c r="H502" i="11"/>
  <c r="U502" i="11" s="1"/>
  <c r="G502" i="11"/>
  <c r="W500" i="11"/>
  <c r="V500" i="11"/>
  <c r="H500" i="11"/>
  <c r="U500" i="11" s="1"/>
  <c r="G500" i="11"/>
  <c r="W498" i="11"/>
  <c r="V498" i="11"/>
  <c r="H498" i="11"/>
  <c r="U498" i="11" s="1"/>
  <c r="G498" i="11"/>
  <c r="W496" i="11"/>
  <c r="V496" i="11"/>
  <c r="H496" i="11"/>
  <c r="U496" i="11" s="1"/>
  <c r="G496" i="11"/>
  <c r="W494" i="11"/>
  <c r="V494" i="11"/>
  <c r="H494" i="11"/>
  <c r="U494" i="11" s="1"/>
  <c r="G494" i="11"/>
  <c r="W493" i="11"/>
  <c r="V493" i="11"/>
  <c r="H493" i="11"/>
  <c r="U493" i="11" s="1"/>
  <c r="G493" i="11"/>
  <c r="W491" i="11"/>
  <c r="V491" i="11"/>
  <c r="H491" i="11"/>
  <c r="U491" i="11" s="1"/>
  <c r="G491" i="11"/>
  <c r="W490" i="11"/>
  <c r="V490" i="11"/>
  <c r="H490" i="11"/>
  <c r="U490" i="11" s="1"/>
  <c r="G490" i="11"/>
  <c r="W489" i="11"/>
  <c r="V489" i="11"/>
  <c r="H489" i="11"/>
  <c r="U489" i="11" s="1"/>
  <c r="G489" i="11"/>
  <c r="W504" i="11"/>
  <c r="V504" i="11"/>
  <c r="H504" i="11"/>
  <c r="U504" i="11" s="1"/>
  <c r="G504" i="11"/>
  <c r="W503" i="11"/>
  <c r="V503" i="11"/>
  <c r="H503" i="11"/>
  <c r="U503" i="11" s="1"/>
  <c r="G503" i="11"/>
  <c r="W501" i="11"/>
  <c r="V501" i="11"/>
  <c r="H501" i="11"/>
  <c r="U501" i="11" s="1"/>
  <c r="G501" i="11"/>
  <c r="W499" i="11"/>
  <c r="V499" i="11"/>
  <c r="H499" i="11"/>
  <c r="U499" i="11" s="1"/>
  <c r="G499" i="11"/>
  <c r="W497" i="11"/>
  <c r="V497" i="11"/>
  <c r="H497" i="11"/>
  <c r="U497" i="11" s="1"/>
  <c r="G497" i="11"/>
  <c r="W495" i="11"/>
  <c r="V495" i="11"/>
  <c r="H495" i="11"/>
  <c r="U495" i="11" s="1"/>
  <c r="G495" i="11"/>
  <c r="W492" i="11"/>
  <c r="V492" i="11"/>
  <c r="H492" i="11"/>
  <c r="U492" i="11" s="1"/>
  <c r="G492" i="11"/>
  <c r="W486" i="11"/>
  <c r="V486" i="11"/>
  <c r="H486" i="11"/>
  <c r="U486" i="11" s="1"/>
  <c r="G486" i="11"/>
  <c r="W484" i="11"/>
  <c r="V484" i="11"/>
  <c r="H484" i="11"/>
  <c r="U484" i="11" s="1"/>
  <c r="G484" i="11"/>
  <c r="W482" i="11"/>
  <c r="V482" i="11"/>
  <c r="H482" i="11"/>
  <c r="U482" i="11" s="1"/>
  <c r="G482" i="11"/>
  <c r="W480" i="11"/>
  <c r="V480" i="11"/>
  <c r="H480" i="11"/>
  <c r="U480" i="11" s="1"/>
  <c r="G480" i="11"/>
  <c r="W478" i="11"/>
  <c r="V478" i="11"/>
  <c r="H478" i="11"/>
  <c r="U478" i="11" s="1"/>
  <c r="G478" i="11"/>
  <c r="W477" i="11"/>
  <c r="V477" i="11"/>
  <c r="H477" i="11"/>
  <c r="U477" i="11" s="1"/>
  <c r="G477" i="11"/>
  <c r="W474" i="11"/>
  <c r="V474" i="11"/>
  <c r="H474" i="11"/>
  <c r="U474" i="11" s="1"/>
  <c r="G474" i="11"/>
  <c r="W473" i="11"/>
  <c r="V473" i="11"/>
  <c r="H473" i="11"/>
  <c r="U473" i="11" s="1"/>
  <c r="G473" i="11"/>
  <c r="W472" i="11"/>
  <c r="V472" i="11"/>
  <c r="H472" i="11"/>
  <c r="U472" i="11" s="1"/>
  <c r="G472" i="11"/>
  <c r="W488" i="11"/>
  <c r="V488" i="11"/>
  <c r="H488" i="11"/>
  <c r="U488" i="11" s="1"/>
  <c r="G488" i="11"/>
  <c r="W487" i="11"/>
  <c r="V487" i="11"/>
  <c r="H487" i="11"/>
  <c r="U487" i="11" s="1"/>
  <c r="G487" i="11"/>
  <c r="W485" i="11"/>
  <c r="V485" i="11"/>
  <c r="H485" i="11"/>
  <c r="U485" i="11" s="1"/>
  <c r="G485" i="11"/>
  <c r="W483" i="11"/>
  <c r="V483" i="11"/>
  <c r="H483" i="11"/>
  <c r="U483" i="11" s="1"/>
  <c r="G483" i="11"/>
  <c r="W481" i="11"/>
  <c r="V481" i="11"/>
  <c r="H481" i="11"/>
  <c r="U481" i="11" s="1"/>
  <c r="G481" i="11"/>
  <c r="W476" i="11"/>
  <c r="V476" i="11"/>
  <c r="H476" i="11"/>
  <c r="U476" i="11" s="1"/>
  <c r="G476" i="11"/>
  <c r="W479" i="11"/>
  <c r="V479" i="11"/>
  <c r="H479" i="11"/>
  <c r="U479" i="11" s="1"/>
  <c r="G479" i="11"/>
  <c r="W471" i="11"/>
  <c r="V471" i="11"/>
  <c r="H471" i="11"/>
  <c r="U471" i="11" s="1"/>
  <c r="G471" i="11"/>
  <c r="W475" i="11"/>
  <c r="V475" i="11"/>
  <c r="H475" i="11"/>
  <c r="U475" i="11" s="1"/>
  <c r="G475" i="11"/>
  <c r="W470" i="11"/>
  <c r="V470" i="11"/>
  <c r="H470" i="11"/>
  <c r="U470" i="11" s="1"/>
  <c r="G470" i="11"/>
  <c r="W469" i="11"/>
  <c r="V469" i="11"/>
  <c r="H469" i="11"/>
  <c r="U469" i="11" s="1"/>
  <c r="G469" i="11"/>
  <c r="W466" i="11"/>
  <c r="V466" i="11"/>
  <c r="H466" i="11"/>
  <c r="U466" i="11" s="1"/>
  <c r="G466" i="11"/>
  <c r="W464" i="11"/>
  <c r="V464" i="11"/>
  <c r="H464" i="11"/>
  <c r="U464" i="11" s="1"/>
  <c r="G464" i="11"/>
  <c r="W462" i="11"/>
  <c r="V462" i="11"/>
  <c r="H462" i="11"/>
  <c r="U462" i="11" s="1"/>
  <c r="G462" i="11"/>
  <c r="W460" i="11"/>
  <c r="V460" i="11"/>
  <c r="H460" i="11"/>
  <c r="U460" i="11" s="1"/>
  <c r="G460" i="11"/>
  <c r="W458" i="11"/>
  <c r="V458" i="11"/>
  <c r="H458" i="11"/>
  <c r="U458" i="11" s="1"/>
  <c r="G458" i="11"/>
  <c r="W457" i="11"/>
  <c r="V457" i="11"/>
  <c r="H457" i="11"/>
  <c r="U457" i="11" s="1"/>
  <c r="G457" i="11"/>
  <c r="W454" i="11"/>
  <c r="V454" i="11"/>
  <c r="H454" i="11"/>
  <c r="U454" i="11" s="1"/>
  <c r="G454" i="11"/>
  <c r="W453" i="11"/>
  <c r="V453" i="11"/>
  <c r="H453" i="11"/>
  <c r="U453" i="11" s="1"/>
  <c r="G453" i="11"/>
  <c r="W452" i="11"/>
  <c r="V452" i="11"/>
  <c r="H452" i="11"/>
  <c r="U452" i="11" s="1"/>
  <c r="G452" i="11"/>
  <c r="W468" i="11"/>
  <c r="V468" i="11"/>
  <c r="H468" i="11"/>
  <c r="U468" i="11" s="1"/>
  <c r="G468" i="11"/>
  <c r="W467" i="11"/>
  <c r="V467" i="11"/>
  <c r="H467" i="11"/>
  <c r="U467" i="11" s="1"/>
  <c r="G467" i="11"/>
  <c r="W465" i="11"/>
  <c r="V465" i="11"/>
  <c r="H465" i="11"/>
  <c r="U465" i="11" s="1"/>
  <c r="G465" i="11"/>
  <c r="W463" i="11"/>
  <c r="V463" i="11"/>
  <c r="H463" i="11"/>
  <c r="U463" i="11" s="1"/>
  <c r="G463" i="11"/>
  <c r="W461" i="11"/>
  <c r="V461" i="11"/>
  <c r="H461" i="11"/>
  <c r="U461" i="11" s="1"/>
  <c r="G461" i="11"/>
  <c r="W456" i="11"/>
  <c r="V456" i="11"/>
  <c r="H456" i="11"/>
  <c r="U456" i="11" s="1"/>
  <c r="G456" i="11"/>
  <c r="W459" i="11"/>
  <c r="V459" i="11"/>
  <c r="H459" i="11"/>
  <c r="U459" i="11" s="1"/>
  <c r="G459" i="11"/>
  <c r="W451" i="11"/>
  <c r="V451" i="11"/>
  <c r="H451" i="11"/>
  <c r="U451" i="11" s="1"/>
  <c r="G451" i="11"/>
  <c r="W455" i="11"/>
  <c r="V455" i="11"/>
  <c r="H455" i="11"/>
  <c r="U455" i="11" s="1"/>
  <c r="G455" i="11"/>
  <c r="W450" i="11"/>
  <c r="V450" i="11"/>
  <c r="H450" i="11"/>
  <c r="U450" i="11" s="1"/>
  <c r="G450" i="11"/>
  <c r="W449" i="11"/>
  <c r="V449" i="11"/>
  <c r="H449" i="11"/>
  <c r="U449" i="11" s="1"/>
  <c r="G449" i="11"/>
  <c r="W446" i="11"/>
  <c r="V446" i="11"/>
  <c r="H446" i="11"/>
  <c r="U446" i="11" s="1"/>
  <c r="G446" i="11"/>
  <c r="W444" i="11"/>
  <c r="V444" i="11"/>
  <c r="H444" i="11"/>
  <c r="U444" i="11" s="1"/>
  <c r="G444" i="11"/>
  <c r="W442" i="11"/>
  <c r="V442" i="11"/>
  <c r="H442" i="11"/>
  <c r="U442" i="11" s="1"/>
  <c r="G442" i="11"/>
  <c r="W440" i="11"/>
  <c r="V440" i="11"/>
  <c r="H440" i="11"/>
  <c r="U440" i="11" s="1"/>
  <c r="G440" i="11"/>
  <c r="W438" i="11"/>
  <c r="V438" i="11"/>
  <c r="H438" i="11"/>
  <c r="U438" i="11" s="1"/>
  <c r="G438" i="11"/>
  <c r="W437" i="11"/>
  <c r="V437" i="11"/>
  <c r="H437" i="11"/>
  <c r="U437" i="11" s="1"/>
  <c r="G437" i="11"/>
  <c r="W434" i="11"/>
  <c r="V434" i="11"/>
  <c r="H434" i="11"/>
  <c r="U434" i="11" s="1"/>
  <c r="G434" i="11"/>
  <c r="W433" i="11"/>
  <c r="V433" i="11"/>
  <c r="H433" i="11"/>
  <c r="U433" i="11" s="1"/>
  <c r="G433" i="11"/>
  <c r="W432" i="11"/>
  <c r="V432" i="11"/>
  <c r="H432" i="11"/>
  <c r="U432" i="11" s="1"/>
  <c r="G432" i="11"/>
  <c r="W448" i="11"/>
  <c r="V448" i="11"/>
  <c r="H448" i="11"/>
  <c r="U448" i="11" s="1"/>
  <c r="G448" i="11"/>
  <c r="W447" i="11"/>
  <c r="V447" i="11"/>
  <c r="H447" i="11"/>
  <c r="U447" i="11" s="1"/>
  <c r="G447" i="11"/>
  <c r="W445" i="11"/>
  <c r="V445" i="11"/>
  <c r="H445" i="11"/>
  <c r="U445" i="11" s="1"/>
  <c r="G445" i="11"/>
  <c r="W443" i="11"/>
  <c r="V443" i="11"/>
  <c r="H443" i="11"/>
  <c r="U443" i="11" s="1"/>
  <c r="G443" i="11"/>
  <c r="W441" i="11"/>
  <c r="V441" i="11"/>
  <c r="H441" i="11"/>
  <c r="U441" i="11" s="1"/>
  <c r="G441" i="11"/>
  <c r="W436" i="11"/>
  <c r="V436" i="11"/>
  <c r="H436" i="11"/>
  <c r="U436" i="11" s="1"/>
  <c r="G436" i="11"/>
  <c r="W439" i="11"/>
  <c r="V439" i="11"/>
  <c r="H439" i="11"/>
  <c r="U439" i="11" s="1"/>
  <c r="G439" i="11"/>
  <c r="W431" i="11"/>
  <c r="V431" i="11"/>
  <c r="H431" i="11"/>
  <c r="U431" i="11" s="1"/>
  <c r="G431" i="11"/>
  <c r="W430" i="11"/>
  <c r="V430" i="11"/>
  <c r="H430" i="11"/>
  <c r="U430" i="11" s="1"/>
  <c r="G430" i="11"/>
  <c r="W435" i="11"/>
  <c r="V435" i="11"/>
  <c r="H435" i="11"/>
  <c r="U435" i="11" s="1"/>
  <c r="G435" i="11"/>
  <c r="W427" i="11"/>
  <c r="V427" i="11"/>
  <c r="H427" i="11"/>
  <c r="U427" i="11" s="1"/>
  <c r="G427" i="11"/>
  <c r="W425" i="11"/>
  <c r="V425" i="11"/>
  <c r="H425" i="11"/>
  <c r="U425" i="11" s="1"/>
  <c r="G425" i="11"/>
  <c r="W423" i="11"/>
  <c r="V423" i="11"/>
  <c r="H423" i="11"/>
  <c r="U423" i="11" s="1"/>
  <c r="G423" i="11"/>
  <c r="W421" i="11"/>
  <c r="V421" i="11"/>
  <c r="H421" i="11"/>
  <c r="U421" i="11" s="1"/>
  <c r="G421" i="11"/>
  <c r="W419" i="11"/>
  <c r="V419" i="11"/>
  <c r="H419" i="11"/>
  <c r="U419" i="11" s="1"/>
  <c r="G419" i="11"/>
  <c r="W418" i="11"/>
  <c r="V418" i="11"/>
  <c r="H418" i="11"/>
  <c r="U418" i="11" s="1"/>
  <c r="G418" i="11"/>
  <c r="W415" i="11"/>
  <c r="V415" i="11"/>
  <c r="H415" i="11"/>
  <c r="U415" i="11" s="1"/>
  <c r="G415" i="11"/>
  <c r="W414" i="11"/>
  <c r="V414" i="11"/>
  <c r="H414" i="11"/>
  <c r="U414" i="11" s="1"/>
  <c r="G414" i="11"/>
  <c r="W413" i="11"/>
  <c r="V413" i="11"/>
  <c r="H413" i="11"/>
  <c r="U413" i="11" s="1"/>
  <c r="G413" i="11"/>
  <c r="W429" i="11"/>
  <c r="V429" i="11"/>
  <c r="H429" i="11"/>
  <c r="U429" i="11" s="1"/>
  <c r="G429" i="11"/>
  <c r="W428" i="11"/>
  <c r="V428" i="11"/>
  <c r="H428" i="11"/>
  <c r="U428" i="11" s="1"/>
  <c r="G428" i="11"/>
  <c r="W426" i="11"/>
  <c r="V426" i="11"/>
  <c r="H426" i="11"/>
  <c r="U426" i="11" s="1"/>
  <c r="G426" i="11"/>
  <c r="W424" i="11"/>
  <c r="V424" i="11"/>
  <c r="H424" i="11"/>
  <c r="U424" i="11" s="1"/>
  <c r="G424" i="11"/>
  <c r="W422" i="11"/>
  <c r="V422" i="11"/>
  <c r="H422" i="11"/>
  <c r="U422" i="11" s="1"/>
  <c r="G422" i="11"/>
  <c r="W417" i="11"/>
  <c r="V417" i="11"/>
  <c r="H417" i="11"/>
  <c r="U417" i="11" s="1"/>
  <c r="G417" i="11"/>
  <c r="W420" i="11"/>
  <c r="V420" i="11"/>
  <c r="H420" i="11"/>
  <c r="U420" i="11" s="1"/>
  <c r="G420" i="11"/>
  <c r="W412" i="11"/>
  <c r="V412" i="11"/>
  <c r="H412" i="11"/>
  <c r="U412" i="11" s="1"/>
  <c r="G412" i="11"/>
  <c r="W416" i="11"/>
  <c r="V416" i="11"/>
  <c r="H416" i="11"/>
  <c r="U416" i="11" s="1"/>
  <c r="G416" i="11"/>
  <c r="W411" i="11"/>
  <c r="V411" i="11"/>
  <c r="H411" i="11"/>
  <c r="U411" i="11" s="1"/>
  <c r="G411" i="11"/>
  <c r="W410" i="11"/>
  <c r="V410" i="11"/>
  <c r="H410" i="11"/>
  <c r="U410" i="11" s="1"/>
  <c r="G410" i="11"/>
  <c r="W409" i="11"/>
  <c r="V409" i="11"/>
  <c r="H409" i="11"/>
  <c r="U409" i="11" s="1"/>
  <c r="G409" i="11"/>
  <c r="W407" i="11"/>
  <c r="V407" i="11"/>
  <c r="H407" i="11"/>
  <c r="U407" i="11" s="1"/>
  <c r="G407" i="11"/>
  <c r="W406" i="11"/>
  <c r="V406" i="11"/>
  <c r="H406" i="11"/>
  <c r="U406" i="11" s="1"/>
  <c r="G406" i="11"/>
  <c r="W405" i="11"/>
  <c r="V405" i="11"/>
  <c r="H405" i="11"/>
  <c r="U405" i="11" s="1"/>
  <c r="G405" i="11"/>
  <c r="W404" i="11"/>
  <c r="V404" i="11"/>
  <c r="H404" i="11"/>
  <c r="U404" i="11" s="1"/>
  <c r="G404" i="11"/>
  <c r="W403" i="11"/>
  <c r="V403" i="11"/>
  <c r="H403" i="11"/>
  <c r="U403" i="11" s="1"/>
  <c r="G403" i="11"/>
  <c r="W402" i="11"/>
  <c r="V402" i="11"/>
  <c r="H402" i="11"/>
  <c r="U402" i="11" s="1"/>
  <c r="G402" i="11"/>
  <c r="W401" i="11"/>
  <c r="V401" i="11"/>
  <c r="H401" i="11"/>
  <c r="U401" i="11" s="1"/>
  <c r="G401" i="11"/>
  <c r="W400" i="11"/>
  <c r="V400" i="11"/>
  <c r="H400" i="11"/>
  <c r="U400" i="11" s="1"/>
  <c r="G400" i="11"/>
  <c r="W408" i="11"/>
  <c r="V408" i="11"/>
  <c r="H408" i="11"/>
  <c r="U408" i="11" s="1"/>
  <c r="G408" i="11"/>
  <c r="W398" i="11"/>
  <c r="V398" i="11"/>
  <c r="H398" i="11"/>
  <c r="U398" i="11" s="1"/>
  <c r="G398" i="11"/>
  <c r="W397" i="11"/>
  <c r="V397" i="11"/>
  <c r="H397" i="11"/>
  <c r="U397" i="11" s="1"/>
  <c r="G397" i="11"/>
  <c r="W396" i="11"/>
  <c r="V396" i="11"/>
  <c r="H396" i="11"/>
  <c r="U396" i="11" s="1"/>
  <c r="G396" i="11"/>
  <c r="W395" i="11"/>
  <c r="V395" i="11"/>
  <c r="H395" i="11"/>
  <c r="U395" i="11" s="1"/>
  <c r="G395" i="11"/>
  <c r="W394" i="11"/>
  <c r="V394" i="11"/>
  <c r="H394" i="11"/>
  <c r="U394" i="11" s="1"/>
  <c r="G394" i="11"/>
  <c r="W393" i="11"/>
  <c r="V393" i="11"/>
  <c r="H393" i="11"/>
  <c r="U393" i="11" s="1"/>
  <c r="G393" i="11"/>
  <c r="W392" i="11"/>
  <c r="V392" i="11"/>
  <c r="H392" i="11"/>
  <c r="U392" i="11" s="1"/>
  <c r="G392" i="11"/>
  <c r="W391" i="11"/>
  <c r="V391" i="11"/>
  <c r="H391" i="11"/>
  <c r="U391" i="11" s="1"/>
  <c r="G391" i="11"/>
  <c r="W399" i="11"/>
  <c r="V399" i="11"/>
  <c r="H399" i="11"/>
  <c r="U399" i="11" s="1"/>
  <c r="G399" i="11"/>
  <c r="W389" i="11"/>
  <c r="V389" i="11"/>
  <c r="H389" i="11"/>
  <c r="U389" i="11" s="1"/>
  <c r="G389" i="11"/>
  <c r="W387" i="11"/>
  <c r="V387" i="11"/>
  <c r="H387" i="11"/>
  <c r="U387" i="11" s="1"/>
  <c r="G387" i="11"/>
  <c r="W385" i="11"/>
  <c r="V385" i="11"/>
  <c r="H385" i="11"/>
  <c r="U385" i="11" s="1"/>
  <c r="G385" i="11"/>
  <c r="W383" i="11"/>
  <c r="V383" i="11"/>
  <c r="H383" i="11"/>
  <c r="U383" i="11" s="1"/>
  <c r="G383" i="11"/>
  <c r="W381" i="11"/>
  <c r="V381" i="11"/>
  <c r="H381" i="11"/>
  <c r="U381" i="11" s="1"/>
  <c r="G381" i="11"/>
  <c r="W380" i="11"/>
  <c r="V380" i="11"/>
  <c r="H380" i="11"/>
  <c r="U380" i="11" s="1"/>
  <c r="G380" i="11"/>
  <c r="W378" i="11"/>
  <c r="V378" i="11"/>
  <c r="H378" i="11"/>
  <c r="U378" i="11" s="1"/>
  <c r="G378" i="11"/>
  <c r="W377" i="11"/>
  <c r="V377" i="11"/>
  <c r="H377" i="11"/>
  <c r="U377" i="11" s="1"/>
  <c r="G377" i="11"/>
  <c r="W390" i="11"/>
  <c r="V390" i="11"/>
  <c r="H390" i="11"/>
  <c r="U390" i="11" s="1"/>
  <c r="G390" i="11"/>
  <c r="W388" i="11"/>
  <c r="V388" i="11"/>
  <c r="H388" i="11"/>
  <c r="U388" i="11" s="1"/>
  <c r="G388" i="11"/>
  <c r="W386" i="11"/>
  <c r="V386" i="11"/>
  <c r="H386" i="11"/>
  <c r="U386" i="11" s="1"/>
  <c r="G386" i="11"/>
  <c r="W384" i="11"/>
  <c r="V384" i="11"/>
  <c r="H384" i="11"/>
  <c r="U384" i="11" s="1"/>
  <c r="G384" i="11"/>
  <c r="W382" i="11"/>
  <c r="V382" i="11"/>
  <c r="H382" i="11"/>
  <c r="U382" i="11" s="1"/>
  <c r="G382" i="11"/>
  <c r="W379" i="11"/>
  <c r="V379" i="11"/>
  <c r="H379" i="11"/>
  <c r="U379" i="11" s="1"/>
  <c r="G379" i="11"/>
  <c r="W376" i="11"/>
  <c r="V376" i="11"/>
  <c r="H376" i="11"/>
  <c r="U376" i="11" s="1"/>
  <c r="G376" i="11"/>
  <c r="W375" i="11"/>
  <c r="V375" i="11"/>
  <c r="H375" i="11"/>
  <c r="U375" i="11" s="1"/>
  <c r="G375" i="11"/>
  <c r="W374" i="11"/>
  <c r="V374" i="11"/>
  <c r="H374" i="11"/>
  <c r="U374" i="11" s="1"/>
  <c r="G374" i="11"/>
  <c r="W373" i="11"/>
  <c r="V373" i="11"/>
  <c r="H373" i="11"/>
  <c r="U373" i="11" s="1"/>
  <c r="G373" i="11"/>
  <c r="W372" i="11"/>
  <c r="V372" i="11"/>
  <c r="H372" i="11"/>
  <c r="U372" i="11" s="1"/>
  <c r="G372" i="11"/>
  <c r="W371" i="11"/>
  <c r="V371" i="11"/>
  <c r="H371" i="11"/>
  <c r="U371" i="11" s="1"/>
  <c r="G371" i="11"/>
  <c r="W370" i="11"/>
  <c r="V370" i="11"/>
  <c r="H370" i="11"/>
  <c r="U370" i="11" s="1"/>
  <c r="G370" i="11"/>
  <c r="W369" i="11"/>
  <c r="V369" i="11"/>
  <c r="H369" i="11"/>
  <c r="U369" i="11" s="1"/>
  <c r="G369" i="11"/>
  <c r="W368" i="11"/>
  <c r="V368" i="11"/>
  <c r="H368" i="11"/>
  <c r="U368" i="11" s="1"/>
  <c r="G368" i="11"/>
  <c r="W367" i="11"/>
  <c r="V367" i="11"/>
  <c r="H367" i="11"/>
  <c r="U367" i="11" s="1"/>
  <c r="G367" i="11"/>
  <c r="W366" i="11"/>
  <c r="V366" i="11"/>
  <c r="H366" i="11"/>
  <c r="U366" i="11" s="1"/>
  <c r="G366" i="11"/>
  <c r="W365" i="11"/>
  <c r="V365" i="11"/>
  <c r="H365" i="11"/>
  <c r="U365" i="11" s="1"/>
  <c r="G365" i="11"/>
  <c r="W364" i="11"/>
  <c r="V364" i="11"/>
  <c r="H364" i="11"/>
  <c r="U364" i="11" s="1"/>
  <c r="G364" i="11"/>
  <c r="W363" i="11"/>
  <c r="V363" i="11"/>
  <c r="H363" i="11"/>
  <c r="U363" i="11" s="1"/>
  <c r="G363" i="11"/>
  <c r="W362" i="11"/>
  <c r="V362" i="11"/>
  <c r="H362" i="11"/>
  <c r="U362" i="11" s="1"/>
  <c r="G362" i="11"/>
  <c r="W361" i="11"/>
  <c r="V361" i="11"/>
  <c r="H361" i="11"/>
  <c r="U361" i="11" s="1"/>
  <c r="G361" i="11"/>
  <c r="W360" i="11"/>
  <c r="V360" i="11"/>
  <c r="H360" i="11"/>
  <c r="U360" i="11" s="1"/>
  <c r="G360" i="11"/>
  <c r="W359" i="11"/>
  <c r="V359" i="11"/>
  <c r="H359" i="11"/>
  <c r="U359" i="11" s="1"/>
  <c r="G359" i="11"/>
  <c r="W358" i="11"/>
  <c r="V358" i="11"/>
  <c r="H358" i="11"/>
  <c r="U358" i="11" s="1"/>
  <c r="G358" i="11"/>
  <c r="W357" i="11"/>
  <c r="V357" i="11"/>
  <c r="H357" i="11"/>
  <c r="U357" i="11" s="1"/>
  <c r="G357" i="11"/>
  <c r="W356" i="11"/>
  <c r="V356" i="11"/>
  <c r="H356" i="11"/>
  <c r="U356" i="11" s="1"/>
  <c r="G356" i="11"/>
  <c r="W355" i="11"/>
  <c r="V355" i="11"/>
  <c r="H355" i="11"/>
  <c r="U355" i="11" s="1"/>
  <c r="G355" i="11"/>
  <c r="W354" i="11"/>
  <c r="V354" i="11"/>
  <c r="H354" i="11"/>
  <c r="U354" i="11" s="1"/>
  <c r="G354" i="11"/>
  <c r="W353" i="11"/>
  <c r="V353" i="11"/>
  <c r="H353" i="11"/>
  <c r="U353" i="11" s="1"/>
  <c r="G353" i="11"/>
  <c r="W352" i="11"/>
  <c r="V352" i="11"/>
  <c r="H352" i="11"/>
  <c r="U352" i="11" s="1"/>
  <c r="G352" i="11"/>
  <c r="W351" i="11"/>
  <c r="V351" i="11"/>
  <c r="H351" i="11"/>
  <c r="U351" i="11" s="1"/>
  <c r="G351" i="11"/>
  <c r="W350" i="11"/>
  <c r="V350" i="11"/>
  <c r="H350" i="11"/>
  <c r="U350" i="11" s="1"/>
  <c r="G350" i="11"/>
  <c r="W349" i="11"/>
  <c r="V349" i="11"/>
  <c r="H349" i="11"/>
  <c r="U349" i="11" s="1"/>
  <c r="G349" i="11"/>
  <c r="W348" i="11"/>
  <c r="V348" i="11"/>
  <c r="H348" i="11"/>
  <c r="U348" i="11" s="1"/>
  <c r="G348" i="11"/>
  <c r="W347" i="11"/>
  <c r="V347" i="11"/>
  <c r="H347" i="11"/>
  <c r="U347" i="11" s="1"/>
  <c r="G347" i="11"/>
  <c r="W346" i="11"/>
  <c r="V346" i="11"/>
  <c r="H346" i="11"/>
  <c r="U346" i="11" s="1"/>
  <c r="G346" i="11"/>
  <c r="W345" i="11"/>
  <c r="V345" i="11"/>
  <c r="H345" i="11"/>
  <c r="U345" i="11" s="1"/>
  <c r="G345" i="11"/>
  <c r="W344" i="11"/>
  <c r="V344" i="11"/>
  <c r="H344" i="11"/>
  <c r="U344" i="11" s="1"/>
  <c r="G344" i="11"/>
  <c r="W343" i="11"/>
  <c r="V343" i="11"/>
  <c r="H343" i="11"/>
  <c r="U343" i="11" s="1"/>
  <c r="G343" i="11"/>
  <c r="W342" i="11"/>
  <c r="V342" i="11"/>
  <c r="H342" i="11"/>
  <c r="U342" i="11" s="1"/>
  <c r="G342" i="11"/>
  <c r="W341" i="11"/>
  <c r="V341" i="11"/>
  <c r="H341" i="11"/>
  <c r="U341" i="11" s="1"/>
  <c r="G341" i="11"/>
  <c r="W340" i="11"/>
  <c r="V340" i="11"/>
  <c r="H340" i="11"/>
  <c r="U340" i="11" s="1"/>
  <c r="G340" i="11"/>
  <c r="W339" i="11"/>
  <c r="V339" i="11"/>
  <c r="H339" i="11"/>
  <c r="U339" i="11" s="1"/>
  <c r="G339" i="11"/>
  <c r="W338" i="11"/>
  <c r="V338" i="11"/>
  <c r="H338" i="11"/>
  <c r="U338" i="11" s="1"/>
  <c r="G338" i="11"/>
  <c r="W337" i="11"/>
  <c r="V337" i="11"/>
  <c r="H337" i="11"/>
  <c r="U337" i="11" s="1"/>
  <c r="G337" i="11"/>
  <c r="W336" i="11"/>
  <c r="V336" i="11"/>
  <c r="H336" i="11"/>
  <c r="U336" i="11" s="1"/>
  <c r="G336" i="11"/>
  <c r="W335" i="11"/>
  <c r="V335" i="11"/>
  <c r="H335" i="11"/>
  <c r="U335" i="11" s="1"/>
  <c r="G335" i="11"/>
  <c r="W334" i="11"/>
  <c r="V334" i="11"/>
  <c r="H334" i="11"/>
  <c r="U334" i="11" s="1"/>
  <c r="G334" i="11"/>
  <c r="W333" i="11"/>
  <c r="V333" i="11"/>
  <c r="H333" i="11"/>
  <c r="U333" i="11" s="1"/>
  <c r="G333" i="11"/>
  <c r="W332" i="11"/>
  <c r="V332" i="11"/>
  <c r="H332" i="11"/>
  <c r="U332" i="11" s="1"/>
  <c r="G332" i="11"/>
  <c r="W331" i="11"/>
  <c r="V331" i="11"/>
  <c r="H331" i="11"/>
  <c r="U331" i="11" s="1"/>
  <c r="G331" i="11"/>
  <c r="W330" i="11"/>
  <c r="V330" i="11"/>
  <c r="H330" i="11"/>
  <c r="U330" i="11" s="1"/>
  <c r="G330" i="11"/>
  <c r="W329" i="11"/>
  <c r="V329" i="11"/>
  <c r="H329" i="11"/>
  <c r="U329" i="11" s="1"/>
  <c r="G329" i="11"/>
  <c r="W328" i="11"/>
  <c r="V328" i="11"/>
  <c r="H328" i="11"/>
  <c r="U328" i="11" s="1"/>
  <c r="G328" i="11"/>
  <c r="W327" i="11"/>
  <c r="V327" i="11"/>
  <c r="H327" i="11"/>
  <c r="U327" i="11" s="1"/>
  <c r="G327" i="11"/>
  <c r="W326" i="11"/>
  <c r="V326" i="11"/>
  <c r="H326" i="11"/>
  <c r="U326" i="11" s="1"/>
  <c r="G326" i="11"/>
  <c r="W325" i="11"/>
  <c r="V325" i="11"/>
  <c r="H325" i="11"/>
  <c r="U325" i="11" s="1"/>
  <c r="G325" i="11"/>
  <c r="W324" i="11"/>
  <c r="V324" i="11"/>
  <c r="H324" i="11"/>
  <c r="U324" i="11" s="1"/>
  <c r="G324" i="11"/>
  <c r="W323" i="11"/>
  <c r="V323" i="11"/>
  <c r="H323" i="11"/>
  <c r="U323" i="11" s="1"/>
  <c r="G323" i="11"/>
  <c r="W322" i="11"/>
  <c r="V322" i="11"/>
  <c r="H322" i="11"/>
  <c r="U322" i="11" s="1"/>
  <c r="G322" i="11"/>
  <c r="W321" i="11"/>
  <c r="V321" i="11"/>
  <c r="H321" i="11"/>
  <c r="U321" i="11" s="1"/>
  <c r="G321" i="11"/>
  <c r="W320" i="11"/>
  <c r="V320" i="11"/>
  <c r="H320" i="11"/>
  <c r="U320" i="11" s="1"/>
  <c r="G320" i="11"/>
  <c r="W319" i="11"/>
  <c r="V319" i="11"/>
  <c r="H319" i="11"/>
  <c r="U319" i="11" s="1"/>
  <c r="G319" i="11"/>
  <c r="W318" i="11"/>
  <c r="V318" i="11"/>
  <c r="H318" i="11"/>
  <c r="U318" i="11" s="1"/>
  <c r="G318" i="11"/>
  <c r="W317" i="11"/>
  <c r="V317" i="11"/>
  <c r="H317" i="11"/>
  <c r="U317" i="11" s="1"/>
  <c r="G317" i="11"/>
  <c r="W316" i="11"/>
  <c r="V316" i="11"/>
  <c r="H316" i="11"/>
  <c r="U316" i="11" s="1"/>
  <c r="G316" i="11"/>
  <c r="W315" i="11"/>
  <c r="V315" i="11"/>
  <c r="H315" i="11"/>
  <c r="U315" i="11" s="1"/>
  <c r="G315" i="11"/>
  <c r="W314" i="11"/>
  <c r="V314" i="11"/>
  <c r="H314" i="11"/>
  <c r="U314" i="11" s="1"/>
  <c r="G314" i="11"/>
  <c r="W313" i="11"/>
  <c r="V313" i="11"/>
  <c r="H313" i="11"/>
  <c r="U313" i="11" s="1"/>
  <c r="G313" i="11"/>
  <c r="W312" i="11"/>
  <c r="V312" i="11"/>
  <c r="H312" i="11"/>
  <c r="U312" i="11" s="1"/>
  <c r="G312" i="11"/>
  <c r="W311" i="11"/>
  <c r="V311" i="11"/>
  <c r="H311" i="11"/>
  <c r="U311" i="11" s="1"/>
  <c r="G311" i="11"/>
  <c r="W310" i="11"/>
  <c r="V310" i="11"/>
  <c r="H310" i="11"/>
  <c r="U310" i="11" s="1"/>
  <c r="G310" i="11"/>
  <c r="W309" i="11"/>
  <c r="V309" i="11"/>
  <c r="H309" i="11"/>
  <c r="U309" i="11" s="1"/>
  <c r="G309" i="11"/>
  <c r="W308" i="11"/>
  <c r="V308" i="11"/>
  <c r="H308" i="11"/>
  <c r="U308" i="11" s="1"/>
  <c r="G308" i="11"/>
  <c r="W307" i="11"/>
  <c r="V307" i="11"/>
  <c r="H307" i="11"/>
  <c r="U307" i="11" s="1"/>
  <c r="G307" i="11"/>
  <c r="W306" i="11"/>
  <c r="V306" i="11"/>
  <c r="H306" i="11"/>
  <c r="U306" i="11" s="1"/>
  <c r="G306" i="11"/>
  <c r="W305" i="11"/>
  <c r="V305" i="11"/>
  <c r="H305" i="11"/>
  <c r="U305" i="11" s="1"/>
  <c r="G305" i="11"/>
  <c r="W304" i="11"/>
  <c r="V304" i="11"/>
  <c r="H304" i="11"/>
  <c r="U304" i="11" s="1"/>
  <c r="G304" i="11"/>
  <c r="W303" i="11"/>
  <c r="V303" i="11"/>
  <c r="H303" i="11"/>
  <c r="U303" i="11" s="1"/>
  <c r="G303" i="11"/>
  <c r="W302" i="11"/>
  <c r="V302" i="11"/>
  <c r="H302" i="11"/>
  <c r="U302" i="11" s="1"/>
  <c r="G302" i="11"/>
  <c r="W301" i="11"/>
  <c r="V301" i="11"/>
  <c r="H301" i="11"/>
  <c r="U301" i="11" s="1"/>
  <c r="G301" i="11"/>
  <c r="W300" i="11"/>
  <c r="V300" i="11"/>
  <c r="H300" i="11"/>
  <c r="U300" i="11" s="1"/>
  <c r="G300" i="11"/>
  <c r="W299" i="11"/>
  <c r="V299" i="11"/>
  <c r="H299" i="11"/>
  <c r="U299" i="11" s="1"/>
  <c r="G299" i="11"/>
  <c r="W298" i="11"/>
  <c r="V298" i="11"/>
  <c r="H298" i="11"/>
  <c r="U298" i="11" s="1"/>
  <c r="G298" i="11"/>
  <c r="W297" i="11"/>
  <c r="V297" i="11"/>
  <c r="H297" i="11"/>
  <c r="U297" i="11" s="1"/>
  <c r="G297" i="11"/>
  <c r="W296" i="11"/>
  <c r="V296" i="11"/>
  <c r="H296" i="11"/>
  <c r="U296" i="11" s="1"/>
  <c r="G296" i="11"/>
  <c r="W295" i="11"/>
  <c r="V295" i="11"/>
  <c r="H295" i="11"/>
  <c r="U295" i="11" s="1"/>
  <c r="G295" i="11"/>
  <c r="W294" i="11"/>
  <c r="V294" i="11"/>
  <c r="H294" i="11"/>
  <c r="U294" i="11" s="1"/>
  <c r="G294" i="11"/>
  <c r="W293" i="11"/>
  <c r="V293" i="11"/>
  <c r="H293" i="11"/>
  <c r="U293" i="11" s="1"/>
  <c r="G293" i="11"/>
  <c r="W292" i="11"/>
  <c r="V292" i="11"/>
  <c r="H292" i="11"/>
  <c r="U292" i="11" s="1"/>
  <c r="G292" i="11"/>
  <c r="W291" i="11"/>
  <c r="V291" i="11"/>
  <c r="H291" i="11"/>
  <c r="U291" i="11" s="1"/>
  <c r="G291" i="11"/>
  <c r="W290" i="11"/>
  <c r="V290" i="11"/>
  <c r="H290" i="11"/>
  <c r="U290" i="11" s="1"/>
  <c r="G290" i="11"/>
  <c r="W289" i="11"/>
  <c r="V289" i="11"/>
  <c r="H289" i="11"/>
  <c r="U289" i="11" s="1"/>
  <c r="G289" i="11"/>
  <c r="W288" i="11"/>
  <c r="V288" i="11"/>
  <c r="H288" i="11"/>
  <c r="U288" i="11" s="1"/>
  <c r="G288" i="11"/>
  <c r="W287" i="11"/>
  <c r="V287" i="11"/>
  <c r="H287" i="11"/>
  <c r="U287" i="11" s="1"/>
  <c r="G287" i="11"/>
  <c r="W286" i="11"/>
  <c r="V286" i="11"/>
  <c r="H286" i="11"/>
  <c r="U286" i="11" s="1"/>
  <c r="G286" i="11"/>
  <c r="W285" i="11"/>
  <c r="V285" i="11"/>
  <c r="H285" i="11"/>
  <c r="U285" i="11" s="1"/>
  <c r="G285" i="11"/>
  <c r="W284" i="11"/>
  <c r="V284" i="11"/>
  <c r="H284" i="11"/>
  <c r="U284" i="11" s="1"/>
  <c r="G284" i="11"/>
  <c r="W283" i="11"/>
  <c r="V283" i="11"/>
  <c r="H283" i="11"/>
  <c r="U283" i="11" s="1"/>
  <c r="G283" i="11"/>
  <c r="W282" i="11"/>
  <c r="V282" i="11"/>
  <c r="H282" i="11"/>
  <c r="U282" i="11" s="1"/>
  <c r="G282" i="11"/>
  <c r="W281" i="11"/>
  <c r="V281" i="11"/>
  <c r="H281" i="11"/>
  <c r="U281" i="11" s="1"/>
  <c r="G281" i="11"/>
  <c r="W280" i="11"/>
  <c r="V280" i="11"/>
  <c r="H280" i="11"/>
  <c r="U280" i="11" s="1"/>
  <c r="G280" i="11"/>
  <c r="W279" i="11"/>
  <c r="V279" i="11"/>
  <c r="H279" i="11"/>
  <c r="U279" i="11" s="1"/>
  <c r="G279" i="11"/>
  <c r="W278" i="11"/>
  <c r="V278" i="11"/>
  <c r="H278" i="11"/>
  <c r="U278" i="11" s="1"/>
  <c r="G278" i="11"/>
  <c r="W277" i="11"/>
  <c r="V277" i="11"/>
  <c r="H277" i="11"/>
  <c r="U277" i="11" s="1"/>
  <c r="G277" i="11"/>
  <c r="W276" i="11"/>
  <c r="V276" i="11"/>
  <c r="H276" i="11"/>
  <c r="U276" i="11" s="1"/>
  <c r="G276" i="11"/>
  <c r="W275" i="11"/>
  <c r="V275" i="11"/>
  <c r="H275" i="11"/>
  <c r="U275" i="11" s="1"/>
  <c r="G275" i="11"/>
  <c r="W274" i="11"/>
  <c r="V274" i="11"/>
  <c r="H274" i="11"/>
  <c r="U274" i="11" s="1"/>
  <c r="G274" i="11"/>
  <c r="W273" i="11"/>
  <c r="V273" i="11"/>
  <c r="H273" i="11"/>
  <c r="U273" i="11" s="1"/>
  <c r="G273" i="11"/>
  <c r="W272" i="11"/>
  <c r="V272" i="11"/>
  <c r="H272" i="11"/>
  <c r="U272" i="11" s="1"/>
  <c r="G272" i="11"/>
  <c r="W271" i="11"/>
  <c r="V271" i="11"/>
  <c r="H271" i="11"/>
  <c r="U271" i="11" s="1"/>
  <c r="G271" i="11"/>
  <c r="W270" i="11"/>
  <c r="V270" i="11"/>
  <c r="H270" i="11"/>
  <c r="U270" i="11" s="1"/>
  <c r="G270" i="11"/>
  <c r="W269" i="11"/>
  <c r="V269" i="11"/>
  <c r="H269" i="11"/>
  <c r="U269" i="11" s="1"/>
  <c r="G269" i="11"/>
  <c r="W268" i="11"/>
  <c r="V268" i="11"/>
  <c r="H268" i="11"/>
  <c r="U268" i="11" s="1"/>
  <c r="G268" i="11"/>
  <c r="W267" i="11"/>
  <c r="V267" i="11"/>
  <c r="H267" i="11"/>
  <c r="U267" i="11" s="1"/>
  <c r="G267" i="11"/>
  <c r="W266" i="11"/>
  <c r="V266" i="11"/>
  <c r="H266" i="11"/>
  <c r="U266" i="11" s="1"/>
  <c r="G266" i="11"/>
  <c r="W265" i="11"/>
  <c r="V265" i="11"/>
  <c r="H265" i="11"/>
  <c r="U265" i="11" s="1"/>
  <c r="G265" i="11"/>
  <c r="W264" i="11"/>
  <c r="V264" i="11"/>
  <c r="H264" i="11"/>
  <c r="U264" i="11" s="1"/>
  <c r="G264" i="11"/>
  <c r="W263" i="11"/>
  <c r="V263" i="11"/>
  <c r="H263" i="11"/>
  <c r="U263" i="11" s="1"/>
  <c r="G263" i="11"/>
  <c r="W262" i="11"/>
  <c r="V262" i="11"/>
  <c r="H262" i="11"/>
  <c r="U262" i="11" s="1"/>
  <c r="G262" i="11"/>
  <c r="W261" i="11"/>
  <c r="V261" i="11"/>
  <c r="H261" i="11"/>
  <c r="U261" i="11" s="1"/>
  <c r="G261" i="11"/>
  <c r="W260" i="11"/>
  <c r="V260" i="11"/>
  <c r="H260" i="11"/>
  <c r="U260" i="11" s="1"/>
  <c r="G260" i="11"/>
  <c r="W259" i="11"/>
  <c r="V259" i="11"/>
  <c r="H259" i="11"/>
  <c r="U259" i="11" s="1"/>
  <c r="G259" i="11"/>
  <c r="W258" i="11"/>
  <c r="V258" i="11"/>
  <c r="H258" i="11"/>
  <c r="U258" i="11" s="1"/>
  <c r="G258" i="11"/>
  <c r="W257" i="11"/>
  <c r="V257" i="11"/>
  <c r="H257" i="11"/>
  <c r="U257" i="11" s="1"/>
  <c r="G257" i="11"/>
  <c r="W256" i="11"/>
  <c r="V256" i="11"/>
  <c r="H256" i="11"/>
  <c r="U256" i="11" s="1"/>
  <c r="G256" i="11"/>
  <c r="W255" i="11"/>
  <c r="V255" i="11"/>
  <c r="H255" i="11"/>
  <c r="U255" i="11" s="1"/>
  <c r="G255" i="11"/>
  <c r="W254" i="11"/>
  <c r="V254" i="11"/>
  <c r="H254" i="11"/>
  <c r="U254" i="11" s="1"/>
  <c r="G254" i="11"/>
  <c r="W253" i="11"/>
  <c r="V253" i="11"/>
  <c r="H253" i="11"/>
  <c r="U253" i="11" s="1"/>
  <c r="G253" i="11"/>
  <c r="W252" i="11"/>
  <c r="V252" i="11"/>
  <c r="H252" i="11"/>
  <c r="U252" i="11" s="1"/>
  <c r="G252" i="11"/>
  <c r="W251" i="11"/>
  <c r="V251" i="11"/>
  <c r="H251" i="11"/>
  <c r="U251" i="11" s="1"/>
  <c r="G251" i="11"/>
  <c r="W250" i="11"/>
  <c r="V250" i="11"/>
  <c r="H250" i="11"/>
  <c r="U250" i="11" s="1"/>
  <c r="G250" i="11"/>
  <c r="W249" i="11"/>
  <c r="V249" i="11"/>
  <c r="H249" i="11"/>
  <c r="U249" i="11" s="1"/>
  <c r="G249" i="11"/>
  <c r="W248" i="11"/>
  <c r="V248" i="11"/>
  <c r="H248" i="11"/>
  <c r="U248" i="11" s="1"/>
  <c r="G248" i="11"/>
  <c r="W247" i="11"/>
  <c r="V247" i="11"/>
  <c r="H247" i="11"/>
  <c r="U247" i="11" s="1"/>
  <c r="G247" i="11"/>
  <c r="W246" i="11"/>
  <c r="V246" i="11"/>
  <c r="H246" i="11"/>
  <c r="U246" i="11" s="1"/>
  <c r="G246" i="11"/>
  <c r="W245" i="11"/>
  <c r="V245" i="11"/>
  <c r="H245" i="11"/>
  <c r="U245" i="11" s="1"/>
  <c r="G245" i="11"/>
  <c r="W244" i="11"/>
  <c r="V244" i="11"/>
  <c r="H244" i="11"/>
  <c r="U244" i="11" s="1"/>
  <c r="G244" i="11"/>
  <c r="W243" i="11"/>
  <c r="V243" i="11"/>
  <c r="H243" i="11"/>
  <c r="U243" i="11" s="1"/>
  <c r="G243" i="11"/>
  <c r="W242" i="11"/>
  <c r="V242" i="11"/>
  <c r="H242" i="11"/>
  <c r="U242" i="11" s="1"/>
  <c r="G242" i="11"/>
  <c r="W241" i="11"/>
  <c r="V241" i="11"/>
  <c r="H241" i="11"/>
  <c r="U241" i="11" s="1"/>
  <c r="G241" i="11"/>
  <c r="W240" i="11"/>
  <c r="V240" i="11"/>
  <c r="H240" i="11"/>
  <c r="U240" i="11" s="1"/>
  <c r="G240" i="11"/>
  <c r="W239" i="11"/>
  <c r="V239" i="11"/>
  <c r="H239" i="11"/>
  <c r="U239" i="11" s="1"/>
  <c r="G239" i="11"/>
  <c r="W238" i="11"/>
  <c r="V238" i="11"/>
  <c r="H238" i="11"/>
  <c r="U238" i="11" s="1"/>
  <c r="G238" i="11"/>
  <c r="W237" i="11"/>
  <c r="V237" i="11"/>
  <c r="H237" i="11"/>
  <c r="U237" i="11" s="1"/>
  <c r="G237" i="11"/>
  <c r="W236" i="11"/>
  <c r="V236" i="11"/>
  <c r="H236" i="11"/>
  <c r="U236" i="11" s="1"/>
  <c r="G236" i="11"/>
  <c r="W235" i="11"/>
  <c r="V235" i="11"/>
  <c r="H235" i="11"/>
  <c r="U235" i="11" s="1"/>
  <c r="G235" i="11"/>
  <c r="W234" i="11"/>
  <c r="V234" i="11"/>
  <c r="H234" i="11"/>
  <c r="U234" i="11" s="1"/>
  <c r="G234" i="11"/>
  <c r="W233" i="11"/>
  <c r="V233" i="11"/>
  <c r="H233" i="11"/>
  <c r="U233" i="11" s="1"/>
  <c r="G233" i="11"/>
  <c r="W232" i="11"/>
  <c r="V232" i="11"/>
  <c r="H232" i="11"/>
  <c r="U232" i="11" s="1"/>
  <c r="G232" i="11"/>
  <c r="W231" i="11"/>
  <c r="V231" i="11"/>
  <c r="H231" i="11"/>
  <c r="U231" i="11" s="1"/>
  <c r="G231" i="11"/>
  <c r="W230" i="11"/>
  <c r="V230" i="11"/>
  <c r="H230" i="11"/>
  <c r="U230" i="11" s="1"/>
  <c r="G230" i="11"/>
  <c r="W229" i="11"/>
  <c r="V229" i="11"/>
  <c r="H229" i="11"/>
  <c r="U229" i="11" s="1"/>
  <c r="G229" i="11"/>
  <c r="W228" i="11"/>
  <c r="V228" i="11"/>
  <c r="H228" i="11"/>
  <c r="U228" i="11" s="1"/>
  <c r="G228" i="11"/>
  <c r="W227" i="11"/>
  <c r="V227" i="11"/>
  <c r="H227" i="11"/>
  <c r="U227" i="11" s="1"/>
  <c r="G227" i="11"/>
  <c r="W226" i="11"/>
  <c r="V226" i="11"/>
  <c r="H226" i="11"/>
  <c r="U226" i="11" s="1"/>
  <c r="G226" i="11"/>
  <c r="W225" i="11"/>
  <c r="V225" i="11"/>
  <c r="H225" i="11"/>
  <c r="U225" i="11" s="1"/>
  <c r="G225" i="11"/>
  <c r="W224" i="11"/>
  <c r="V224" i="11"/>
  <c r="H224" i="11"/>
  <c r="U224" i="11" s="1"/>
  <c r="G224" i="11"/>
  <c r="W223" i="11"/>
  <c r="V223" i="11"/>
  <c r="H223" i="11"/>
  <c r="U223" i="11" s="1"/>
  <c r="G223" i="11"/>
  <c r="W222" i="11"/>
  <c r="V222" i="11"/>
  <c r="H222" i="11"/>
  <c r="U222" i="11" s="1"/>
  <c r="G222" i="11"/>
  <c r="W221" i="11"/>
  <c r="V221" i="11"/>
  <c r="H221" i="11"/>
  <c r="U221" i="11" s="1"/>
  <c r="G221" i="11"/>
  <c r="W220" i="11"/>
  <c r="V220" i="11"/>
  <c r="H220" i="11"/>
  <c r="U220" i="11" s="1"/>
  <c r="G220" i="11"/>
  <c r="W219" i="11"/>
  <c r="V219" i="11"/>
  <c r="H219" i="11"/>
  <c r="U219" i="11" s="1"/>
  <c r="G219" i="11"/>
  <c r="W218" i="11"/>
  <c r="V218" i="11"/>
  <c r="H218" i="11"/>
  <c r="U218" i="11" s="1"/>
  <c r="G218" i="11"/>
  <c r="W217" i="11"/>
  <c r="V217" i="11"/>
  <c r="H217" i="11"/>
  <c r="U217" i="11" s="1"/>
  <c r="G217" i="11"/>
  <c r="W216" i="11"/>
  <c r="V216" i="11"/>
  <c r="H216" i="11"/>
  <c r="U216" i="11" s="1"/>
  <c r="G216" i="11"/>
  <c r="W215" i="11"/>
  <c r="V215" i="11"/>
  <c r="H215" i="11"/>
  <c r="U215" i="11" s="1"/>
  <c r="G215" i="11"/>
  <c r="W214" i="11"/>
  <c r="V214" i="11"/>
  <c r="H214" i="11"/>
  <c r="U214" i="11" s="1"/>
  <c r="G214" i="11"/>
  <c r="W213" i="11"/>
  <c r="V213" i="11"/>
  <c r="H213" i="11"/>
  <c r="U213" i="11" s="1"/>
  <c r="G213" i="11"/>
  <c r="W212" i="11"/>
  <c r="V212" i="11"/>
  <c r="H212" i="11"/>
  <c r="U212" i="11" s="1"/>
  <c r="G212" i="11"/>
  <c r="W211" i="11"/>
  <c r="V211" i="11"/>
  <c r="H211" i="11"/>
  <c r="U211" i="11" s="1"/>
  <c r="G211" i="11"/>
  <c r="W210" i="11"/>
  <c r="V210" i="11"/>
  <c r="H210" i="11"/>
  <c r="U210" i="11" s="1"/>
  <c r="G210" i="11"/>
  <c r="W209" i="11"/>
  <c r="V209" i="11"/>
  <c r="H209" i="11"/>
  <c r="U209" i="11" s="1"/>
  <c r="G209" i="11"/>
  <c r="W208" i="11"/>
  <c r="V208" i="11"/>
  <c r="H208" i="11"/>
  <c r="U208" i="11" s="1"/>
  <c r="G208" i="11"/>
  <c r="W207" i="11"/>
  <c r="V207" i="11"/>
  <c r="H207" i="11"/>
  <c r="U207" i="11" s="1"/>
  <c r="G207" i="11"/>
  <c r="W206" i="11"/>
  <c r="V206" i="11"/>
  <c r="H206" i="11"/>
  <c r="U206" i="11" s="1"/>
  <c r="G206" i="11"/>
  <c r="W205" i="11"/>
  <c r="V205" i="11"/>
  <c r="H205" i="11"/>
  <c r="U205" i="11" s="1"/>
  <c r="G205" i="11"/>
  <c r="W204" i="11"/>
  <c r="V204" i="11"/>
  <c r="H204" i="11"/>
  <c r="U204" i="11" s="1"/>
  <c r="G204" i="11"/>
  <c r="W203" i="11"/>
  <c r="V203" i="11"/>
  <c r="H203" i="11"/>
  <c r="U203" i="11" s="1"/>
  <c r="G203" i="11"/>
  <c r="W202" i="11"/>
  <c r="V202" i="11"/>
  <c r="H202" i="11"/>
  <c r="U202" i="11" s="1"/>
  <c r="G202" i="11"/>
  <c r="W201" i="11"/>
  <c r="V201" i="11"/>
  <c r="H201" i="11"/>
  <c r="U201" i="11" s="1"/>
  <c r="G201" i="11"/>
  <c r="W200" i="11"/>
  <c r="V200" i="11"/>
  <c r="H200" i="11"/>
  <c r="U200" i="11" s="1"/>
  <c r="G200" i="11"/>
  <c r="W199" i="11"/>
  <c r="V199" i="11"/>
  <c r="H199" i="11"/>
  <c r="U199" i="11" s="1"/>
  <c r="G199" i="11"/>
  <c r="W198" i="11"/>
  <c r="V198" i="11"/>
  <c r="H198" i="11"/>
  <c r="U198" i="11" s="1"/>
  <c r="G198" i="11"/>
  <c r="W197" i="11"/>
  <c r="V197" i="11"/>
  <c r="H197" i="11"/>
  <c r="U197" i="11" s="1"/>
  <c r="G197" i="11"/>
  <c r="W196" i="11"/>
  <c r="V196" i="11"/>
  <c r="H196" i="11"/>
  <c r="U196" i="11" s="1"/>
  <c r="G196" i="11"/>
  <c r="W195" i="11"/>
  <c r="V195" i="11"/>
  <c r="H195" i="11"/>
  <c r="U195" i="11" s="1"/>
  <c r="G195" i="11"/>
  <c r="W194" i="11"/>
  <c r="V194" i="11"/>
  <c r="H194" i="11"/>
  <c r="U194" i="11" s="1"/>
  <c r="G194" i="11"/>
  <c r="W193" i="11"/>
  <c r="V193" i="11"/>
  <c r="H193" i="11"/>
  <c r="U193" i="11" s="1"/>
  <c r="G193" i="11"/>
  <c r="W192" i="11"/>
  <c r="V192" i="11"/>
  <c r="H192" i="11"/>
  <c r="U192" i="11" s="1"/>
  <c r="G192" i="11"/>
  <c r="W191" i="11"/>
  <c r="V191" i="11"/>
  <c r="H191" i="11"/>
  <c r="U191" i="11" s="1"/>
  <c r="G191" i="11"/>
  <c r="W190" i="11"/>
  <c r="V190" i="11"/>
  <c r="H190" i="11"/>
  <c r="U190" i="11" s="1"/>
  <c r="G190" i="11"/>
  <c r="W189" i="11"/>
  <c r="V189" i="11"/>
  <c r="H189" i="11"/>
  <c r="U189" i="11" s="1"/>
  <c r="G189" i="11"/>
  <c r="W188" i="11"/>
  <c r="V188" i="11"/>
  <c r="H188" i="11"/>
  <c r="U188" i="11" s="1"/>
  <c r="G188" i="11"/>
  <c r="W187" i="11"/>
  <c r="V187" i="11"/>
  <c r="H187" i="11"/>
  <c r="U187" i="11" s="1"/>
  <c r="G187" i="11"/>
  <c r="W186" i="11"/>
  <c r="V186" i="11"/>
  <c r="H186" i="11"/>
  <c r="U186" i="11" s="1"/>
  <c r="G186" i="11"/>
  <c r="W185" i="11"/>
  <c r="V185" i="11"/>
  <c r="H185" i="11"/>
  <c r="U185" i="11" s="1"/>
  <c r="G185" i="11"/>
  <c r="W184" i="11"/>
  <c r="V184" i="11"/>
  <c r="H184" i="11"/>
  <c r="U184" i="11" s="1"/>
  <c r="G184" i="11"/>
  <c r="W183" i="11"/>
  <c r="V183" i="11"/>
  <c r="H183" i="11"/>
  <c r="U183" i="11" s="1"/>
  <c r="G183" i="11"/>
  <c r="W182" i="11"/>
  <c r="V182" i="11"/>
  <c r="H182" i="11"/>
  <c r="U182" i="11" s="1"/>
  <c r="G182" i="11"/>
  <c r="W181" i="11"/>
  <c r="V181" i="11"/>
  <c r="H181" i="11"/>
  <c r="U181" i="11" s="1"/>
  <c r="G181" i="11"/>
  <c r="W180" i="11"/>
  <c r="V180" i="11"/>
  <c r="H180" i="11"/>
  <c r="U180" i="11" s="1"/>
  <c r="G180" i="11"/>
  <c r="W179" i="11"/>
  <c r="V179" i="11"/>
  <c r="H179" i="11"/>
  <c r="U179" i="11" s="1"/>
  <c r="G179" i="11"/>
  <c r="W178" i="11"/>
  <c r="V178" i="11"/>
  <c r="H178" i="11"/>
  <c r="U178" i="11" s="1"/>
  <c r="G178" i="11"/>
  <c r="W177" i="11"/>
  <c r="V177" i="11"/>
  <c r="H177" i="11"/>
  <c r="U177" i="11" s="1"/>
  <c r="G177" i="11"/>
  <c r="W176" i="11"/>
  <c r="V176" i="11"/>
  <c r="H176" i="11"/>
  <c r="U176" i="11" s="1"/>
  <c r="G176" i="11"/>
  <c r="W175" i="11"/>
  <c r="V175" i="11"/>
  <c r="H175" i="11"/>
  <c r="U175" i="11" s="1"/>
  <c r="G175" i="11"/>
  <c r="W174" i="11"/>
  <c r="V174" i="11"/>
  <c r="H174" i="11"/>
  <c r="U174" i="11" s="1"/>
  <c r="G174" i="11"/>
  <c r="W173" i="11"/>
  <c r="V173" i="11"/>
  <c r="H173" i="11"/>
  <c r="U173" i="11" s="1"/>
  <c r="G173" i="11"/>
  <c r="W172" i="11"/>
  <c r="V172" i="11"/>
  <c r="H172" i="11"/>
  <c r="U172" i="11" s="1"/>
  <c r="G172" i="11"/>
  <c r="W171" i="11"/>
  <c r="V171" i="11"/>
  <c r="H171" i="11"/>
  <c r="U171" i="11" s="1"/>
  <c r="G171" i="11"/>
  <c r="W170" i="11"/>
  <c r="V170" i="11"/>
  <c r="H170" i="11"/>
  <c r="U170" i="11" s="1"/>
  <c r="G170" i="11"/>
  <c r="W169" i="11"/>
  <c r="V169" i="11"/>
  <c r="H169" i="11"/>
  <c r="U169" i="11" s="1"/>
  <c r="G169" i="11"/>
  <c r="W168" i="11"/>
  <c r="V168" i="11"/>
  <c r="H168" i="11"/>
  <c r="U168" i="11" s="1"/>
  <c r="G168" i="11"/>
  <c r="W167" i="11"/>
  <c r="V167" i="11"/>
  <c r="H167" i="11"/>
  <c r="U167" i="11" s="1"/>
  <c r="G167" i="11"/>
  <c r="W166" i="11"/>
  <c r="V166" i="11"/>
  <c r="H166" i="11"/>
  <c r="U166" i="11" s="1"/>
  <c r="G166" i="11"/>
  <c r="W165" i="11"/>
  <c r="V165" i="11"/>
  <c r="H165" i="11"/>
  <c r="U165" i="11" s="1"/>
  <c r="G165" i="11"/>
  <c r="W164" i="11"/>
  <c r="V164" i="11"/>
  <c r="H164" i="11"/>
  <c r="U164" i="11" s="1"/>
  <c r="G164" i="11"/>
  <c r="W163" i="11"/>
  <c r="V163" i="11"/>
  <c r="H163" i="11"/>
  <c r="U163" i="11" s="1"/>
  <c r="G163" i="11"/>
  <c r="W162" i="11"/>
  <c r="V162" i="11"/>
  <c r="H162" i="11"/>
  <c r="U162" i="11" s="1"/>
  <c r="G162" i="11"/>
  <c r="W161" i="11"/>
  <c r="V161" i="11"/>
  <c r="H161" i="11"/>
  <c r="U161" i="11" s="1"/>
  <c r="G161" i="11"/>
  <c r="W160" i="11"/>
  <c r="V160" i="11"/>
  <c r="H160" i="11"/>
  <c r="U160" i="11" s="1"/>
  <c r="G160" i="11"/>
  <c r="W159" i="11"/>
  <c r="V159" i="11"/>
  <c r="H159" i="11"/>
  <c r="U159" i="11" s="1"/>
  <c r="G159" i="11"/>
  <c r="W158" i="11"/>
  <c r="V158" i="11"/>
  <c r="H158" i="11"/>
  <c r="U158" i="11" s="1"/>
  <c r="G158" i="11"/>
  <c r="W157" i="11"/>
  <c r="V157" i="11"/>
  <c r="H157" i="11"/>
  <c r="U157" i="11" s="1"/>
  <c r="G157" i="11"/>
  <c r="W156" i="11"/>
  <c r="V156" i="11"/>
  <c r="H156" i="11"/>
  <c r="U156" i="11" s="1"/>
  <c r="G156" i="11"/>
  <c r="W155" i="11"/>
  <c r="V155" i="11"/>
  <c r="H155" i="11"/>
  <c r="U155" i="11" s="1"/>
  <c r="G155" i="11"/>
  <c r="W154" i="11"/>
  <c r="V154" i="11"/>
  <c r="H154" i="11"/>
  <c r="U154" i="11" s="1"/>
  <c r="G154" i="11"/>
  <c r="W153" i="11"/>
  <c r="V153" i="11"/>
  <c r="H153" i="11"/>
  <c r="U153" i="11" s="1"/>
  <c r="G153" i="11"/>
  <c r="W152" i="11"/>
  <c r="V152" i="11"/>
  <c r="H152" i="11"/>
  <c r="U152" i="11" s="1"/>
  <c r="G152" i="11"/>
  <c r="W151" i="11"/>
  <c r="V151" i="11"/>
  <c r="H151" i="11"/>
  <c r="U151" i="11" s="1"/>
  <c r="G151" i="11"/>
  <c r="W150" i="11"/>
  <c r="V150" i="11"/>
  <c r="H150" i="11"/>
  <c r="U150" i="11" s="1"/>
  <c r="G150" i="11"/>
  <c r="W149" i="11"/>
  <c r="V149" i="11"/>
  <c r="H149" i="11"/>
  <c r="U149" i="11" s="1"/>
  <c r="G149" i="11"/>
  <c r="W148" i="11"/>
  <c r="V148" i="11"/>
  <c r="H148" i="11"/>
  <c r="U148" i="11" s="1"/>
  <c r="G148" i="11"/>
  <c r="W147" i="11"/>
  <c r="V147" i="11"/>
  <c r="H147" i="11"/>
  <c r="U147" i="11" s="1"/>
  <c r="G147" i="11"/>
  <c r="W146" i="11"/>
  <c r="V146" i="11"/>
  <c r="H146" i="11"/>
  <c r="U146" i="11" s="1"/>
  <c r="G146" i="11"/>
  <c r="W145" i="11"/>
  <c r="V145" i="11"/>
  <c r="H145" i="11"/>
  <c r="U145" i="11" s="1"/>
  <c r="G145" i="11"/>
  <c r="W144" i="11"/>
  <c r="V144" i="11"/>
  <c r="H144" i="11"/>
  <c r="U144" i="11" s="1"/>
  <c r="G144" i="11"/>
  <c r="W143" i="11"/>
  <c r="V143" i="11"/>
  <c r="H143" i="11"/>
  <c r="U143" i="11" s="1"/>
  <c r="G143" i="11"/>
  <c r="W142" i="11"/>
  <c r="V142" i="11"/>
  <c r="H142" i="11"/>
  <c r="U142" i="11" s="1"/>
  <c r="G142" i="11"/>
  <c r="W141" i="11"/>
  <c r="V141" i="11"/>
  <c r="H141" i="11"/>
  <c r="U141" i="11" s="1"/>
  <c r="G141" i="11"/>
  <c r="W140" i="11"/>
  <c r="V140" i="11"/>
  <c r="H140" i="11"/>
  <c r="U140" i="11" s="1"/>
  <c r="G140" i="11"/>
  <c r="W139" i="11"/>
  <c r="V139" i="11"/>
  <c r="H139" i="11"/>
  <c r="U139" i="11" s="1"/>
  <c r="G139" i="11"/>
  <c r="W138" i="11"/>
  <c r="V138" i="11"/>
  <c r="H138" i="11"/>
  <c r="U138" i="11" s="1"/>
  <c r="G138" i="11"/>
  <c r="W137" i="11"/>
  <c r="V137" i="11"/>
  <c r="H137" i="11"/>
  <c r="U137" i="11" s="1"/>
  <c r="G137" i="11"/>
  <c r="W136" i="11"/>
  <c r="V136" i="11"/>
  <c r="H136" i="11"/>
  <c r="U136" i="11" s="1"/>
  <c r="G136" i="11"/>
  <c r="W135" i="11"/>
  <c r="V135" i="11"/>
  <c r="H135" i="11"/>
  <c r="U135" i="11" s="1"/>
  <c r="G135" i="11"/>
  <c r="W134" i="11"/>
  <c r="V134" i="11"/>
  <c r="H134" i="11"/>
  <c r="U134" i="11" s="1"/>
  <c r="G134" i="11"/>
  <c r="W133" i="11"/>
  <c r="V133" i="11"/>
  <c r="H133" i="11"/>
  <c r="U133" i="11" s="1"/>
  <c r="G133" i="11"/>
  <c r="W132" i="11"/>
  <c r="V132" i="11"/>
  <c r="H132" i="11"/>
  <c r="U132" i="11" s="1"/>
  <c r="G132" i="11"/>
  <c r="W131" i="11"/>
  <c r="V131" i="11"/>
  <c r="H131" i="11"/>
  <c r="U131" i="11" s="1"/>
  <c r="G131" i="11"/>
  <c r="W130" i="11"/>
  <c r="V130" i="11"/>
  <c r="H130" i="11"/>
  <c r="U130" i="11" s="1"/>
  <c r="G130" i="11"/>
  <c r="W129" i="11"/>
  <c r="V129" i="11"/>
  <c r="H129" i="11"/>
  <c r="U129" i="11" s="1"/>
  <c r="G129" i="11"/>
  <c r="W128" i="11"/>
  <c r="V128" i="11"/>
  <c r="H128" i="11"/>
  <c r="U128" i="11" s="1"/>
  <c r="G128" i="11"/>
  <c r="W127" i="11"/>
  <c r="V127" i="11"/>
  <c r="H127" i="11"/>
  <c r="U127" i="11" s="1"/>
  <c r="G127" i="11"/>
  <c r="W126" i="11"/>
  <c r="V126" i="11"/>
  <c r="H126" i="11"/>
  <c r="U126" i="11" s="1"/>
  <c r="G126" i="11"/>
  <c r="W125" i="11"/>
  <c r="V125" i="11"/>
  <c r="H125" i="11"/>
  <c r="U125" i="11" s="1"/>
  <c r="G125" i="11"/>
  <c r="W124" i="11"/>
  <c r="V124" i="11"/>
  <c r="H124" i="11"/>
  <c r="U124" i="11" s="1"/>
  <c r="G124" i="11"/>
  <c r="W123" i="11"/>
  <c r="V123" i="11"/>
  <c r="H123" i="11"/>
  <c r="U123" i="11" s="1"/>
  <c r="G123" i="11"/>
  <c r="W122" i="11"/>
  <c r="V122" i="11"/>
  <c r="H122" i="11"/>
  <c r="U122" i="11" s="1"/>
  <c r="G122" i="11"/>
  <c r="W121" i="11"/>
  <c r="V121" i="11"/>
  <c r="H121" i="11"/>
  <c r="U121" i="11" s="1"/>
  <c r="G121" i="11"/>
  <c r="W120" i="11"/>
  <c r="V120" i="11"/>
  <c r="H120" i="11"/>
  <c r="U120" i="11" s="1"/>
  <c r="G120" i="11"/>
  <c r="W119" i="11"/>
  <c r="V119" i="11"/>
  <c r="H119" i="11"/>
  <c r="U119" i="11" s="1"/>
  <c r="G119" i="11"/>
  <c r="W118" i="11"/>
  <c r="V118" i="11"/>
  <c r="H118" i="11"/>
  <c r="U118" i="11" s="1"/>
  <c r="G118" i="11"/>
  <c r="W117" i="11"/>
  <c r="V117" i="11"/>
  <c r="H117" i="11"/>
  <c r="U117" i="11" s="1"/>
  <c r="G117" i="11"/>
  <c r="W116" i="11"/>
  <c r="V116" i="11"/>
  <c r="H116" i="11"/>
  <c r="U116" i="11" s="1"/>
  <c r="G116" i="11"/>
  <c r="W115" i="11"/>
  <c r="V115" i="11"/>
  <c r="H115" i="11"/>
  <c r="U115" i="11" s="1"/>
  <c r="G115" i="11"/>
  <c r="W114" i="11"/>
  <c r="V114" i="11"/>
  <c r="H114" i="11"/>
  <c r="U114" i="11" s="1"/>
  <c r="G114" i="11"/>
  <c r="W113" i="11"/>
  <c r="V113" i="11"/>
  <c r="H113" i="11"/>
  <c r="U113" i="11" s="1"/>
  <c r="G113" i="11"/>
  <c r="W112" i="11"/>
  <c r="V112" i="11"/>
  <c r="H112" i="11"/>
  <c r="U112" i="11" s="1"/>
  <c r="G112" i="11"/>
  <c r="W111" i="11"/>
  <c r="V111" i="11"/>
  <c r="H111" i="11"/>
  <c r="U111" i="11" s="1"/>
  <c r="G111" i="11"/>
  <c r="W110" i="11"/>
  <c r="V110" i="11"/>
  <c r="H110" i="11"/>
  <c r="U110" i="11" s="1"/>
  <c r="G110" i="11"/>
  <c r="W109" i="11"/>
  <c r="V109" i="11"/>
  <c r="H109" i="11"/>
  <c r="U109" i="11" s="1"/>
  <c r="G109" i="11"/>
  <c r="W108" i="11"/>
  <c r="V108" i="11"/>
  <c r="H108" i="11"/>
  <c r="U108" i="11" s="1"/>
  <c r="G108" i="11"/>
  <c r="W107" i="11"/>
  <c r="V107" i="11"/>
  <c r="H107" i="11"/>
  <c r="U107" i="11" s="1"/>
  <c r="G107" i="11"/>
  <c r="W106" i="11"/>
  <c r="V106" i="11"/>
  <c r="H106" i="11"/>
  <c r="U106" i="11" s="1"/>
  <c r="G106" i="11"/>
  <c r="W105" i="11"/>
  <c r="V105" i="11"/>
  <c r="H105" i="11"/>
  <c r="U105" i="11" s="1"/>
  <c r="G105" i="11"/>
  <c r="W104" i="11"/>
  <c r="V104" i="11"/>
  <c r="H104" i="11"/>
  <c r="U104" i="11" s="1"/>
  <c r="G104" i="11"/>
  <c r="W103" i="11"/>
  <c r="V103" i="11"/>
  <c r="H103" i="11"/>
  <c r="U103" i="11" s="1"/>
  <c r="G103" i="11"/>
  <c r="W102" i="11"/>
  <c r="V102" i="11"/>
  <c r="H102" i="11"/>
  <c r="U102" i="11" s="1"/>
  <c r="G102" i="11"/>
  <c r="W101" i="11"/>
  <c r="V101" i="11"/>
  <c r="H101" i="11"/>
  <c r="U101" i="11" s="1"/>
  <c r="G101" i="11"/>
  <c r="W100" i="11"/>
  <c r="V100" i="11"/>
  <c r="H100" i="11"/>
  <c r="U100" i="11" s="1"/>
  <c r="G100" i="11"/>
  <c r="W99" i="11"/>
  <c r="V99" i="11"/>
  <c r="H99" i="11"/>
  <c r="U99" i="11" s="1"/>
  <c r="G99" i="11"/>
  <c r="W98" i="11"/>
  <c r="V98" i="11"/>
  <c r="H98" i="11"/>
  <c r="U98" i="11" s="1"/>
  <c r="G98" i="11"/>
  <c r="W97" i="11"/>
  <c r="V97" i="11"/>
  <c r="H97" i="11"/>
  <c r="U97" i="11" s="1"/>
  <c r="G97" i="11"/>
  <c r="W96" i="11"/>
  <c r="V96" i="11"/>
  <c r="H96" i="11"/>
  <c r="U96" i="11" s="1"/>
  <c r="G96" i="11"/>
  <c r="W95" i="11"/>
  <c r="V95" i="11"/>
  <c r="H95" i="11"/>
  <c r="U95" i="11" s="1"/>
  <c r="G95" i="11"/>
  <c r="W94" i="11"/>
  <c r="V94" i="11"/>
  <c r="H94" i="11"/>
  <c r="U94" i="11" s="1"/>
  <c r="G94" i="11"/>
  <c r="W93" i="11"/>
  <c r="V93" i="11"/>
  <c r="H93" i="11"/>
  <c r="U93" i="11" s="1"/>
  <c r="G93" i="11"/>
  <c r="W92" i="11"/>
  <c r="V92" i="11"/>
  <c r="H92" i="11"/>
  <c r="U92" i="11" s="1"/>
  <c r="G92" i="11"/>
  <c r="W91" i="11"/>
  <c r="V91" i="11"/>
  <c r="H91" i="11"/>
  <c r="U91" i="11" s="1"/>
  <c r="G91" i="11"/>
  <c r="W90" i="11"/>
  <c r="V90" i="11"/>
  <c r="H90" i="11"/>
  <c r="U90" i="11" s="1"/>
  <c r="G90" i="11"/>
  <c r="W89" i="11"/>
  <c r="V89" i="11"/>
  <c r="H89" i="11"/>
  <c r="U89" i="11" s="1"/>
  <c r="G89" i="11"/>
  <c r="W88" i="11"/>
  <c r="V88" i="11"/>
  <c r="H88" i="11"/>
  <c r="U88" i="11" s="1"/>
  <c r="G88" i="11"/>
  <c r="W87" i="11"/>
  <c r="V87" i="11"/>
  <c r="H87" i="11"/>
  <c r="U87" i="11" s="1"/>
  <c r="G87" i="11"/>
  <c r="W86" i="11"/>
  <c r="V86" i="11"/>
  <c r="H86" i="11"/>
  <c r="U86" i="11" s="1"/>
  <c r="G86" i="11"/>
  <c r="W85" i="11"/>
  <c r="V85" i="11"/>
  <c r="H85" i="11"/>
  <c r="U85" i="11" s="1"/>
  <c r="G85" i="11"/>
  <c r="W84" i="11"/>
  <c r="V84" i="11"/>
  <c r="H84" i="11"/>
  <c r="U84" i="11" s="1"/>
  <c r="G84" i="11"/>
  <c r="W83" i="11"/>
  <c r="V83" i="11"/>
  <c r="H83" i="11"/>
  <c r="U83" i="11" s="1"/>
  <c r="G83" i="11"/>
  <c r="W82" i="11"/>
  <c r="V82" i="11"/>
  <c r="H82" i="11"/>
  <c r="U82" i="11" s="1"/>
  <c r="G82" i="11"/>
  <c r="W81" i="11"/>
  <c r="V81" i="11"/>
  <c r="H81" i="11"/>
  <c r="U81" i="11" s="1"/>
  <c r="G81" i="11"/>
  <c r="W80" i="11"/>
  <c r="V80" i="11"/>
  <c r="H80" i="11"/>
  <c r="U80" i="11" s="1"/>
  <c r="G80" i="11"/>
  <c r="W79" i="11"/>
  <c r="V79" i="11"/>
  <c r="H79" i="11"/>
  <c r="U79" i="11" s="1"/>
  <c r="G79" i="11"/>
  <c r="W78" i="11"/>
  <c r="V78" i="11"/>
  <c r="H78" i="11"/>
  <c r="U78" i="11" s="1"/>
  <c r="G78" i="11"/>
  <c r="W77" i="11"/>
  <c r="V77" i="11"/>
  <c r="H77" i="11"/>
  <c r="U77" i="11" s="1"/>
  <c r="G77" i="11"/>
  <c r="W76" i="11"/>
  <c r="V76" i="11"/>
  <c r="H76" i="11"/>
  <c r="U76" i="11" s="1"/>
  <c r="G76" i="11"/>
  <c r="W75" i="11"/>
  <c r="V75" i="11"/>
  <c r="H75" i="11"/>
  <c r="U75" i="11" s="1"/>
  <c r="G75" i="11"/>
  <c r="W74" i="11"/>
  <c r="V74" i="11"/>
  <c r="H74" i="11"/>
  <c r="U74" i="11" s="1"/>
  <c r="G74" i="11"/>
  <c r="W73" i="11"/>
  <c r="V73" i="11"/>
  <c r="H73" i="11"/>
  <c r="U73" i="11" s="1"/>
  <c r="G73" i="11"/>
  <c r="W72" i="11"/>
  <c r="V72" i="11"/>
  <c r="H72" i="11"/>
  <c r="U72" i="11" s="1"/>
  <c r="G72" i="11"/>
  <c r="W71" i="11"/>
  <c r="V71" i="11"/>
  <c r="H71" i="11"/>
  <c r="U71" i="11" s="1"/>
  <c r="G71" i="11"/>
  <c r="W70" i="11"/>
  <c r="V70" i="11"/>
  <c r="H70" i="11"/>
  <c r="U70" i="11" s="1"/>
  <c r="G70" i="11"/>
  <c r="W69" i="11"/>
  <c r="V69" i="11"/>
  <c r="H69" i="11"/>
  <c r="U69" i="11" s="1"/>
  <c r="G69" i="11"/>
  <c r="W68" i="11"/>
  <c r="V68" i="11"/>
  <c r="H68" i="11"/>
  <c r="U68" i="11" s="1"/>
  <c r="G68" i="11"/>
  <c r="W67" i="11"/>
  <c r="V67" i="11"/>
  <c r="H67" i="11"/>
  <c r="U67" i="11" s="1"/>
  <c r="G67" i="11"/>
  <c r="W66" i="11"/>
  <c r="V66" i="11"/>
  <c r="H66" i="11"/>
  <c r="U66" i="11" s="1"/>
  <c r="G66" i="11"/>
  <c r="W65" i="11"/>
  <c r="V65" i="11"/>
  <c r="H65" i="11"/>
  <c r="U65" i="11" s="1"/>
  <c r="G65" i="11"/>
  <c r="W64" i="11"/>
  <c r="V64" i="11"/>
  <c r="H64" i="11"/>
  <c r="U64" i="11" s="1"/>
  <c r="G64" i="11"/>
  <c r="W63" i="11"/>
  <c r="V63" i="11"/>
  <c r="H63" i="11"/>
  <c r="U63" i="11" s="1"/>
  <c r="G63" i="11"/>
  <c r="W62" i="11"/>
  <c r="V62" i="11"/>
  <c r="H62" i="11"/>
  <c r="U62" i="11" s="1"/>
  <c r="G62" i="11"/>
  <c r="W61" i="11"/>
  <c r="V61" i="11"/>
  <c r="H61" i="11"/>
  <c r="U61" i="11" s="1"/>
  <c r="G61" i="11"/>
  <c r="W60" i="11"/>
  <c r="V60" i="11"/>
  <c r="H60" i="11"/>
  <c r="U60" i="11" s="1"/>
  <c r="G60" i="11"/>
  <c r="W59" i="11"/>
  <c r="V59" i="11"/>
  <c r="H59" i="11"/>
  <c r="U59" i="11" s="1"/>
  <c r="G59" i="11"/>
  <c r="W58" i="11"/>
  <c r="V58" i="11"/>
  <c r="H58" i="11"/>
  <c r="U58" i="11" s="1"/>
  <c r="G58" i="11"/>
  <c r="W57" i="11"/>
  <c r="V57" i="11"/>
  <c r="H57" i="11"/>
  <c r="U57" i="11" s="1"/>
  <c r="G57" i="11"/>
  <c r="W56" i="11"/>
  <c r="V56" i="11"/>
  <c r="H56" i="11"/>
  <c r="U56" i="11" s="1"/>
  <c r="G56" i="11"/>
  <c r="W55" i="11"/>
  <c r="V55" i="11"/>
  <c r="H55" i="11"/>
  <c r="U55" i="11" s="1"/>
  <c r="G55" i="11"/>
  <c r="W54" i="11"/>
  <c r="V54" i="11"/>
  <c r="H54" i="11"/>
  <c r="U54" i="11" s="1"/>
  <c r="G54" i="11"/>
  <c r="W53" i="11"/>
  <c r="V53" i="11"/>
  <c r="H53" i="11"/>
  <c r="U53" i="11" s="1"/>
  <c r="G53" i="11"/>
  <c r="W52" i="11"/>
  <c r="V52" i="11"/>
  <c r="H52" i="11"/>
  <c r="U52" i="11" s="1"/>
  <c r="G52" i="11"/>
  <c r="W51" i="11"/>
  <c r="V51" i="11"/>
  <c r="H51" i="11"/>
  <c r="U51" i="11" s="1"/>
  <c r="G51" i="11"/>
  <c r="W50" i="11"/>
  <c r="V50" i="11"/>
  <c r="H50" i="11"/>
  <c r="U50" i="11" s="1"/>
  <c r="G50" i="11"/>
  <c r="W49" i="11"/>
  <c r="V49" i="11"/>
  <c r="H49" i="11"/>
  <c r="U49" i="11" s="1"/>
  <c r="G49" i="11"/>
  <c r="W48" i="11"/>
  <c r="V48" i="11"/>
  <c r="H48" i="11"/>
  <c r="U48" i="11" s="1"/>
  <c r="G48" i="11"/>
  <c r="W47" i="11"/>
  <c r="V47" i="11"/>
  <c r="H47" i="11"/>
  <c r="U47" i="11" s="1"/>
  <c r="G47" i="11"/>
  <c r="W46" i="11"/>
  <c r="V46" i="11"/>
  <c r="H46" i="11"/>
  <c r="U46" i="11" s="1"/>
  <c r="G46" i="11"/>
  <c r="W45" i="11"/>
  <c r="V45" i="11"/>
  <c r="H45" i="11"/>
  <c r="U45" i="11" s="1"/>
  <c r="G45" i="11"/>
  <c r="W44" i="11"/>
  <c r="V44" i="11"/>
  <c r="H44" i="11"/>
  <c r="U44" i="11" s="1"/>
  <c r="G44" i="11"/>
  <c r="W43" i="11"/>
  <c r="V43" i="11"/>
  <c r="H43" i="11"/>
  <c r="U43" i="11" s="1"/>
  <c r="G43" i="11"/>
  <c r="W42" i="11"/>
  <c r="V42" i="11"/>
  <c r="H42" i="11"/>
  <c r="U42" i="11" s="1"/>
  <c r="G42" i="11"/>
  <c r="W40" i="11"/>
  <c r="V40" i="11"/>
  <c r="H40" i="11"/>
  <c r="U40" i="11" s="1"/>
  <c r="G40" i="11"/>
  <c r="W39" i="11"/>
  <c r="V39" i="11"/>
  <c r="H39" i="11"/>
  <c r="U39" i="11" s="1"/>
  <c r="G39" i="11"/>
  <c r="W38" i="11"/>
  <c r="V38" i="11"/>
  <c r="H38" i="11"/>
  <c r="U38" i="11" s="1"/>
  <c r="G38" i="11"/>
  <c r="W37" i="11"/>
  <c r="V37" i="11"/>
  <c r="H37" i="11"/>
  <c r="U37" i="11" s="1"/>
  <c r="G37" i="11"/>
  <c r="W36" i="11"/>
  <c r="V36" i="11"/>
  <c r="H36" i="11"/>
  <c r="U36" i="11" s="1"/>
  <c r="G36" i="11"/>
  <c r="W35" i="11"/>
  <c r="V35" i="11"/>
  <c r="H35" i="11"/>
  <c r="U35" i="11" s="1"/>
  <c r="G35" i="11"/>
  <c r="W41" i="11"/>
  <c r="V41" i="11"/>
  <c r="H41" i="11"/>
  <c r="U41" i="11" s="1"/>
  <c r="G41" i="11"/>
  <c r="W34" i="11"/>
  <c r="V34" i="11"/>
  <c r="H34" i="11"/>
  <c r="U34" i="11" s="1"/>
  <c r="G34" i="11"/>
  <c r="W33" i="11"/>
  <c r="V33" i="11"/>
  <c r="H33" i="11"/>
  <c r="U33" i="11" s="1"/>
  <c r="G33" i="11"/>
  <c r="W32" i="11"/>
  <c r="V32" i="11"/>
  <c r="H32" i="11"/>
  <c r="U32" i="11" s="1"/>
  <c r="G32" i="11"/>
  <c r="W31" i="11"/>
  <c r="V31" i="11"/>
  <c r="H31" i="11"/>
  <c r="U31" i="11" s="1"/>
  <c r="G31" i="11"/>
  <c r="W30" i="11"/>
  <c r="V30" i="11"/>
  <c r="H30" i="11"/>
  <c r="U30" i="11" s="1"/>
  <c r="G30" i="11"/>
  <c r="W29" i="11"/>
  <c r="V29" i="11"/>
  <c r="H29" i="11"/>
  <c r="U29" i="11" s="1"/>
  <c r="G29" i="11"/>
  <c r="W28" i="11"/>
  <c r="V28" i="11"/>
  <c r="H28" i="11"/>
  <c r="U28" i="11" s="1"/>
  <c r="G28" i="11"/>
  <c r="W27" i="11"/>
  <c r="V27" i="11"/>
  <c r="H27" i="11"/>
  <c r="U27" i="11" s="1"/>
  <c r="G27" i="11"/>
  <c r="W26" i="11"/>
  <c r="V26" i="11"/>
  <c r="H26" i="11"/>
  <c r="U26" i="11" s="1"/>
  <c r="G26" i="11"/>
  <c r="W25" i="11"/>
  <c r="V25" i="11"/>
  <c r="H25" i="11"/>
  <c r="U25" i="11" s="1"/>
  <c r="G25" i="11"/>
  <c r="W24" i="11"/>
  <c r="V24" i="11"/>
  <c r="H24" i="11"/>
  <c r="U24" i="11" s="1"/>
  <c r="G24" i="11"/>
  <c r="W23" i="11"/>
  <c r="V23" i="11"/>
  <c r="H23" i="11"/>
  <c r="U23" i="11" s="1"/>
  <c r="G23" i="11"/>
  <c r="W22" i="11"/>
  <c r="V22" i="11"/>
  <c r="H22" i="11"/>
  <c r="U22" i="11" s="1"/>
  <c r="G22" i="11"/>
  <c r="W21" i="11"/>
  <c r="V21" i="11"/>
  <c r="H21" i="11"/>
  <c r="U21" i="11" s="1"/>
  <c r="G21" i="11"/>
  <c r="W20" i="11"/>
  <c r="V20" i="11"/>
  <c r="H20" i="11"/>
  <c r="U20" i="11" s="1"/>
  <c r="G20" i="11"/>
  <c r="W19" i="11"/>
  <c r="V19" i="11"/>
  <c r="H19" i="11"/>
  <c r="U19" i="11" s="1"/>
  <c r="G19" i="11"/>
  <c r="W18" i="11"/>
  <c r="V18" i="11"/>
  <c r="H18" i="11"/>
  <c r="U18" i="11" s="1"/>
  <c r="G18" i="11"/>
  <c r="W17" i="11"/>
  <c r="V17" i="11"/>
  <c r="H17" i="11"/>
  <c r="U17" i="11" s="1"/>
  <c r="G17" i="11"/>
  <c r="W16" i="11"/>
  <c r="V16" i="11"/>
  <c r="H16" i="11"/>
  <c r="U16" i="11" s="1"/>
  <c r="G16" i="11"/>
  <c r="W15" i="11"/>
  <c r="V15" i="11"/>
  <c r="H15" i="11"/>
  <c r="U15" i="11" s="1"/>
  <c r="G15" i="11"/>
  <c r="W14" i="11"/>
  <c r="V14" i="11"/>
  <c r="H14" i="11"/>
  <c r="U14" i="11" s="1"/>
  <c r="G14" i="11"/>
  <c r="W13" i="11"/>
  <c r="V13" i="11"/>
  <c r="H13" i="11"/>
  <c r="U13" i="11" s="1"/>
  <c r="G13" i="11"/>
  <c r="W12" i="11"/>
  <c r="V12" i="11"/>
  <c r="H12" i="11"/>
  <c r="U12" i="11" s="1"/>
  <c r="G12" i="11"/>
  <c r="W11" i="11"/>
  <c r="V11" i="11"/>
  <c r="H11" i="11"/>
  <c r="U11" i="11" s="1"/>
  <c r="G11" i="11"/>
  <c r="W10" i="11"/>
  <c r="V10" i="11"/>
  <c r="H10" i="11"/>
  <c r="U10" i="11" s="1"/>
  <c r="G10" i="11"/>
  <c r="W9" i="11"/>
  <c r="V9" i="11"/>
  <c r="H9" i="11"/>
  <c r="U9" i="11" s="1"/>
  <c r="G9" i="11"/>
  <c r="W9149" i="11"/>
  <c r="V9149" i="11"/>
  <c r="H9149" i="11"/>
  <c r="U9149" i="11" s="1"/>
  <c r="G9149" i="11"/>
  <c r="W9148" i="11"/>
  <c r="V9148" i="11"/>
  <c r="H9148" i="11"/>
  <c r="U9148" i="11" s="1"/>
  <c r="G9148" i="11"/>
  <c r="W9147" i="11"/>
  <c r="V9147" i="11"/>
  <c r="H9147" i="11"/>
  <c r="U9147" i="11" s="1"/>
  <c r="G9147" i="11"/>
  <c r="W9152" i="11"/>
  <c r="V9152" i="11"/>
  <c r="H9152" i="11"/>
  <c r="U9152" i="11" s="1"/>
  <c r="G9152" i="11"/>
  <c r="W9151" i="11"/>
  <c r="V9151" i="11"/>
  <c r="H9151" i="11"/>
  <c r="U9151" i="11" s="1"/>
  <c r="G9151" i="11"/>
  <c r="W9150" i="11"/>
  <c r="V9150" i="11"/>
  <c r="H9150" i="11"/>
  <c r="U9150" i="11" s="1"/>
  <c r="G9150" i="11"/>
  <c r="W9146" i="11"/>
  <c r="V9146" i="11"/>
  <c r="H9146" i="11"/>
  <c r="U9146" i="11" s="1"/>
  <c r="G9146" i="11"/>
  <c r="W9145" i="11"/>
  <c r="V9145" i="11"/>
  <c r="H9145" i="11"/>
  <c r="U9145" i="11" s="1"/>
  <c r="G9145" i="11"/>
  <c r="W9144" i="11"/>
  <c r="V9144" i="11"/>
  <c r="H9144" i="11"/>
  <c r="U9144" i="11" s="1"/>
  <c r="G9144" i="11"/>
  <c r="W9143" i="11"/>
  <c r="V9143" i="11"/>
  <c r="H9143" i="11"/>
  <c r="U9143" i="11" s="1"/>
  <c r="G9143" i="11"/>
  <c r="W9142" i="11"/>
  <c r="V9142" i="11"/>
  <c r="H9142" i="11"/>
  <c r="U9142" i="11" s="1"/>
  <c r="G9142" i="11"/>
  <c r="W9119" i="11"/>
  <c r="V9119" i="11"/>
  <c r="H9119" i="11"/>
  <c r="U9119" i="11" s="1"/>
  <c r="G9119" i="11"/>
  <c r="W9121" i="11"/>
  <c r="V9121" i="11"/>
  <c r="H9121" i="11"/>
  <c r="U9121" i="11" s="1"/>
  <c r="G9121" i="11"/>
  <c r="W9120" i="11"/>
  <c r="V9120" i="11"/>
  <c r="H9120" i="11"/>
  <c r="U9120" i="11" s="1"/>
  <c r="G9120" i="11"/>
  <c r="W9127" i="11"/>
  <c r="V9127" i="11"/>
  <c r="H9127" i="11"/>
  <c r="U9127" i="11" s="1"/>
  <c r="G9127" i="11"/>
  <c r="W9141" i="11"/>
  <c r="V9141" i="11"/>
  <c r="H9141" i="11"/>
  <c r="U9141" i="11" s="1"/>
  <c r="G9141" i="11"/>
  <c r="W9140" i="11"/>
  <c r="V9140" i="11"/>
  <c r="H9140" i="11"/>
  <c r="U9140" i="11" s="1"/>
  <c r="G9140" i="11"/>
  <c r="W9139" i="11"/>
  <c r="V9139" i="11"/>
  <c r="H9139" i="11"/>
  <c r="U9139" i="11" s="1"/>
  <c r="G9139" i="11"/>
  <c r="W9138" i="11"/>
  <c r="V9138" i="11"/>
  <c r="H9138" i="11"/>
  <c r="U9138" i="11" s="1"/>
  <c r="G9138" i="11"/>
  <c r="W9137" i="11"/>
  <c r="V9137" i="11"/>
  <c r="H9137" i="11"/>
  <c r="U9137" i="11" s="1"/>
  <c r="G9137" i="11"/>
  <c r="W9136" i="11"/>
  <c r="V9136" i="11"/>
  <c r="H9136" i="11"/>
  <c r="U9136" i="11" s="1"/>
  <c r="G9136" i="11"/>
  <c r="W9135" i="11"/>
  <c r="V9135" i="11"/>
  <c r="H9135" i="11"/>
  <c r="U9135" i="11" s="1"/>
  <c r="G9135" i="11"/>
  <c r="W9134" i="11"/>
  <c r="V9134" i="11"/>
  <c r="H9134" i="11"/>
  <c r="U9134" i="11" s="1"/>
  <c r="G9134" i="11"/>
  <c r="W9133" i="11"/>
  <c r="V9133" i="11"/>
  <c r="H9133" i="11"/>
  <c r="U9133" i="11" s="1"/>
  <c r="G9133" i="11"/>
  <c r="W9132" i="11"/>
  <c r="V9132" i="11"/>
  <c r="H9132" i="11"/>
  <c r="U9132" i="11" s="1"/>
  <c r="G9132" i="11"/>
  <c r="W9131" i="11"/>
  <c r="V9131" i="11"/>
  <c r="H9131" i="11"/>
  <c r="U9131" i="11" s="1"/>
  <c r="G9131" i="11"/>
  <c r="W9130" i="11"/>
  <c r="V9130" i="11"/>
  <c r="H9130" i="11"/>
  <c r="U9130" i="11" s="1"/>
  <c r="G9130" i="11"/>
  <c r="W9129" i="11"/>
  <c r="V9129" i="11"/>
  <c r="H9129" i="11"/>
  <c r="U9129" i="11" s="1"/>
  <c r="G9129" i="11"/>
  <c r="W9128" i="11"/>
  <c r="V9128" i="11"/>
  <c r="H9128" i="11"/>
  <c r="U9128" i="11" s="1"/>
  <c r="G9128" i="11"/>
  <c r="W9118" i="11"/>
  <c r="V9118" i="11"/>
  <c r="H9118" i="11"/>
  <c r="U9118" i="11" s="1"/>
  <c r="G9118" i="11"/>
  <c r="W9125" i="11"/>
  <c r="V9125" i="11"/>
  <c r="H9125" i="11"/>
  <c r="U9125" i="11" s="1"/>
  <c r="G9125" i="11"/>
  <c r="W9124" i="11"/>
  <c r="V9124" i="11"/>
  <c r="H9124" i="11"/>
  <c r="U9124" i="11" s="1"/>
  <c r="G9124" i="11"/>
  <c r="W9123" i="11"/>
  <c r="V9123" i="11"/>
  <c r="H9123" i="11"/>
  <c r="U9123" i="11" s="1"/>
  <c r="G9123" i="11"/>
  <c r="W9122" i="11"/>
  <c r="V9122" i="11"/>
  <c r="H9122" i="11"/>
  <c r="U9122" i="11" s="1"/>
  <c r="G9122" i="11"/>
  <c r="W9126" i="11"/>
  <c r="V9126" i="11"/>
  <c r="H9126" i="11"/>
  <c r="U9126" i="11" s="1"/>
  <c r="G9126" i="11"/>
  <c r="W9095" i="11"/>
  <c r="V9095" i="11"/>
  <c r="H9095" i="11"/>
  <c r="U9095" i="11" s="1"/>
  <c r="G9095" i="11"/>
  <c r="W9094" i="11"/>
  <c r="V9094" i="11"/>
  <c r="H9094" i="11"/>
  <c r="U9094" i="11" s="1"/>
  <c r="G9094" i="11"/>
  <c r="W9093" i="11"/>
  <c r="V9093" i="11"/>
  <c r="H9093" i="11"/>
  <c r="U9093" i="11" s="1"/>
  <c r="G9093" i="11"/>
  <c r="W9092" i="11"/>
  <c r="V9092" i="11"/>
  <c r="H9092" i="11"/>
  <c r="U9092" i="11" s="1"/>
  <c r="G9092" i="11"/>
  <c r="W9091" i="11"/>
  <c r="V9091" i="11"/>
  <c r="H9091" i="11"/>
  <c r="U9091" i="11" s="1"/>
  <c r="G9091" i="11"/>
  <c r="W9090" i="11"/>
  <c r="V9090" i="11"/>
  <c r="H9090" i="11"/>
  <c r="U9090" i="11" s="1"/>
  <c r="G9090" i="11"/>
  <c r="W9089" i="11"/>
  <c r="V9089" i="11"/>
  <c r="H9089" i="11"/>
  <c r="U9089" i="11" s="1"/>
  <c r="G9089" i="11"/>
  <c r="W9117" i="11"/>
  <c r="V9117" i="11"/>
  <c r="H9117" i="11"/>
  <c r="U9117" i="11" s="1"/>
  <c r="G9117" i="11"/>
  <c r="W9113" i="11"/>
  <c r="V9113" i="11"/>
  <c r="H9113" i="11"/>
  <c r="U9113" i="11" s="1"/>
  <c r="G9113" i="11"/>
  <c r="W9112" i="11"/>
  <c r="V9112" i="11"/>
  <c r="H9112" i="11"/>
  <c r="U9112" i="11" s="1"/>
  <c r="G9112" i="11"/>
  <c r="W9111" i="11"/>
  <c r="V9111" i="11"/>
  <c r="H9111" i="11"/>
  <c r="U9111" i="11" s="1"/>
  <c r="G9111" i="11"/>
  <c r="W9110" i="11"/>
  <c r="V9110" i="11"/>
  <c r="H9110" i="11"/>
  <c r="U9110" i="11" s="1"/>
  <c r="G9110" i="11"/>
  <c r="W9116" i="11"/>
  <c r="V9116" i="11"/>
  <c r="H9116" i="11"/>
  <c r="U9116" i="11" s="1"/>
  <c r="G9116" i="11"/>
  <c r="W9115" i="11"/>
  <c r="V9115" i="11"/>
  <c r="H9115" i="11"/>
  <c r="U9115" i="11" s="1"/>
  <c r="G9115" i="11"/>
  <c r="W9114" i="11"/>
  <c r="V9114" i="11"/>
  <c r="H9114" i="11"/>
  <c r="U9114" i="11" s="1"/>
  <c r="G9114" i="11"/>
  <c r="W9109" i="11"/>
  <c r="V9109" i="11"/>
  <c r="H9109" i="11"/>
  <c r="U9109" i="11" s="1"/>
  <c r="G9109" i="11"/>
  <c r="W9108" i="11"/>
  <c r="V9108" i="11"/>
  <c r="H9108" i="11"/>
  <c r="U9108" i="11" s="1"/>
  <c r="G9108" i="11"/>
  <c r="W9107" i="11"/>
  <c r="V9107" i="11"/>
  <c r="H9107" i="11"/>
  <c r="U9107" i="11" s="1"/>
  <c r="G9107" i="11"/>
  <c r="W9106" i="11"/>
  <c r="V9106" i="11"/>
  <c r="H9106" i="11"/>
  <c r="U9106" i="11" s="1"/>
  <c r="G9106" i="11"/>
  <c r="W9105" i="11"/>
  <c r="V9105" i="11"/>
  <c r="H9105" i="11"/>
  <c r="U9105" i="11" s="1"/>
  <c r="G9105" i="11"/>
  <c r="W9104" i="11"/>
  <c r="V9104" i="11"/>
  <c r="H9104" i="11"/>
  <c r="U9104" i="11" s="1"/>
  <c r="G9104" i="11"/>
  <c r="W9103" i="11"/>
  <c r="V9103" i="11"/>
  <c r="H9103" i="11"/>
  <c r="U9103" i="11" s="1"/>
  <c r="G9103" i="11"/>
  <c r="W9102" i="11"/>
  <c r="V9102" i="11"/>
  <c r="H9102" i="11"/>
  <c r="U9102" i="11" s="1"/>
  <c r="G9102" i="11"/>
  <c r="W9101" i="11"/>
  <c r="V9101" i="11"/>
  <c r="H9101" i="11"/>
  <c r="U9101" i="11" s="1"/>
  <c r="G9101" i="11"/>
  <c r="W9100" i="11"/>
  <c r="V9100" i="11"/>
  <c r="H9100" i="11"/>
  <c r="U9100" i="11" s="1"/>
  <c r="G9100" i="11"/>
  <c r="W9099" i="11"/>
  <c r="V9099" i="11"/>
  <c r="H9099" i="11"/>
  <c r="U9099" i="11" s="1"/>
  <c r="G9099" i="11"/>
  <c r="W9098" i="11"/>
  <c r="V9098" i="11"/>
  <c r="H9098" i="11"/>
  <c r="U9098" i="11" s="1"/>
  <c r="G9098" i="11"/>
  <c r="W9097" i="11"/>
  <c r="V9097" i="11"/>
  <c r="H9097" i="11"/>
  <c r="U9097" i="11" s="1"/>
  <c r="G9097" i="11"/>
  <c r="W9096" i="11"/>
  <c r="V9096" i="11"/>
  <c r="H9096" i="11"/>
  <c r="U9096" i="11" s="1"/>
  <c r="G9096" i="11"/>
  <c r="W9088" i="11"/>
  <c r="V9088" i="11"/>
  <c r="H9088" i="11"/>
  <c r="U9088" i="11" s="1"/>
  <c r="G9088" i="11"/>
  <c r="W9087" i="11"/>
  <c r="V9087" i="11"/>
  <c r="H9087" i="11"/>
  <c r="U9087" i="11" s="1"/>
  <c r="G9087" i="11"/>
  <c r="W9086" i="11"/>
  <c r="V9086" i="11"/>
  <c r="H9086" i="11"/>
  <c r="U9086" i="11" s="1"/>
  <c r="G9086" i="11"/>
  <c r="W9085" i="11"/>
  <c r="V9085" i="11"/>
  <c r="H9085" i="11"/>
  <c r="U9085" i="11" s="1"/>
  <c r="G9085" i="11"/>
  <c r="W9084" i="11"/>
  <c r="V9084" i="11"/>
  <c r="H9084" i="11"/>
  <c r="U9084" i="11" s="1"/>
  <c r="G9084" i="11"/>
  <c r="W9072" i="11"/>
  <c r="V9072" i="11"/>
  <c r="H9072" i="11"/>
  <c r="U9072" i="11" s="1"/>
  <c r="G9072" i="11"/>
  <c r="W9071" i="11"/>
  <c r="V9071" i="11"/>
  <c r="H9071" i="11"/>
  <c r="U9071" i="11" s="1"/>
  <c r="G9071" i="11"/>
  <c r="W9070" i="11"/>
  <c r="V9070" i="11"/>
  <c r="H9070" i="11"/>
  <c r="U9070" i="11" s="1"/>
  <c r="G9070" i="11"/>
  <c r="W9069" i="11"/>
  <c r="V9069" i="11"/>
  <c r="H9069" i="11"/>
  <c r="U9069" i="11" s="1"/>
  <c r="G9069" i="11"/>
  <c r="W9068" i="11"/>
  <c r="V9068" i="11"/>
  <c r="H9068" i="11"/>
  <c r="U9068" i="11" s="1"/>
  <c r="G9068" i="11"/>
  <c r="W9078" i="11"/>
  <c r="V9078" i="11"/>
  <c r="H9078" i="11"/>
  <c r="U9078" i="11" s="1"/>
  <c r="G9078" i="11"/>
  <c r="W9077" i="11"/>
  <c r="V9077" i="11"/>
  <c r="H9077" i="11"/>
  <c r="U9077" i="11" s="1"/>
  <c r="G9077" i="11"/>
  <c r="W9076" i="11"/>
  <c r="V9076" i="11"/>
  <c r="H9076" i="11"/>
  <c r="U9076" i="11" s="1"/>
  <c r="G9076" i="11"/>
  <c r="W9075" i="11"/>
  <c r="V9075" i="11"/>
  <c r="H9075" i="11"/>
  <c r="U9075" i="11" s="1"/>
  <c r="G9075" i="11"/>
  <c r="W9074" i="11"/>
  <c r="V9074" i="11"/>
  <c r="H9074" i="11"/>
  <c r="U9074" i="11" s="1"/>
  <c r="G9074" i="11"/>
  <c r="W9073" i="11"/>
  <c r="V9073" i="11"/>
  <c r="H9073" i="11"/>
  <c r="U9073" i="11" s="1"/>
  <c r="G9073" i="11"/>
  <c r="W9083" i="11"/>
  <c r="V9083" i="11"/>
  <c r="H9083" i="11"/>
  <c r="U9083" i="11" s="1"/>
  <c r="G9083" i="11"/>
  <c r="W9082" i="11"/>
  <c r="V9082" i="11"/>
  <c r="H9082" i="11"/>
  <c r="U9082" i="11" s="1"/>
  <c r="G9082" i="11"/>
  <c r="W9081" i="11"/>
  <c r="V9081" i="11"/>
  <c r="H9081" i="11"/>
  <c r="U9081" i="11" s="1"/>
  <c r="G9081" i="11"/>
  <c r="W9080" i="11"/>
  <c r="V9080" i="11"/>
  <c r="H9080" i="11"/>
  <c r="U9080" i="11" s="1"/>
  <c r="G9080" i="11"/>
  <c r="W9079" i="11"/>
  <c r="V9079" i="11"/>
  <c r="H9079" i="11"/>
  <c r="U9079" i="11" s="1"/>
  <c r="G9079" i="11"/>
  <c r="W9058" i="11"/>
  <c r="V9058" i="11"/>
  <c r="H9058" i="11"/>
  <c r="U9058" i="11" s="1"/>
  <c r="G9058" i="11"/>
  <c r="W9057" i="11"/>
  <c r="V9057" i="11"/>
  <c r="H9057" i="11"/>
  <c r="U9057" i="11" s="1"/>
  <c r="G9057" i="11"/>
  <c r="W9056" i="11"/>
  <c r="V9056" i="11"/>
  <c r="H9056" i="11"/>
  <c r="U9056" i="11" s="1"/>
  <c r="G9056" i="11"/>
  <c r="W9038" i="11"/>
  <c r="V9038" i="11"/>
  <c r="H9038" i="11"/>
  <c r="U9038" i="11" s="1"/>
  <c r="G9038" i="11"/>
  <c r="W9037" i="11"/>
  <c r="V9037" i="11"/>
  <c r="H9037" i="11"/>
  <c r="U9037" i="11" s="1"/>
  <c r="G9037" i="11"/>
  <c r="W9036" i="11"/>
  <c r="V9036" i="11"/>
  <c r="H9036" i="11"/>
  <c r="U9036" i="11" s="1"/>
  <c r="G9036" i="11"/>
  <c r="W9035" i="11"/>
  <c r="V9035" i="11"/>
  <c r="H9035" i="11"/>
  <c r="U9035" i="11" s="1"/>
  <c r="G9035" i="11"/>
  <c r="W9044" i="11"/>
  <c r="V9044" i="11"/>
  <c r="H9044" i="11"/>
  <c r="U9044" i="11" s="1"/>
  <c r="G9044" i="11"/>
  <c r="W9043" i="11"/>
  <c r="V9043" i="11"/>
  <c r="H9043" i="11"/>
  <c r="U9043" i="11" s="1"/>
  <c r="G9043" i="11"/>
  <c r="W9042" i="11"/>
  <c r="V9042" i="11"/>
  <c r="H9042" i="11"/>
  <c r="U9042" i="11" s="1"/>
  <c r="G9042" i="11"/>
  <c r="W9041" i="11"/>
  <c r="V9041" i="11"/>
  <c r="H9041" i="11"/>
  <c r="U9041" i="11" s="1"/>
  <c r="G9041" i="11"/>
  <c r="W9040" i="11"/>
  <c r="V9040" i="11"/>
  <c r="H9040" i="11"/>
  <c r="U9040" i="11" s="1"/>
  <c r="G9040" i="11"/>
  <c r="W9039" i="11"/>
  <c r="V9039" i="11"/>
  <c r="H9039" i="11"/>
  <c r="U9039" i="11" s="1"/>
  <c r="G9039" i="11"/>
  <c r="W9045" i="11"/>
  <c r="V9045" i="11"/>
  <c r="H9045" i="11"/>
  <c r="U9045" i="11" s="1"/>
  <c r="G9045" i="11"/>
  <c r="W9049" i="11"/>
  <c r="V9049" i="11"/>
  <c r="H9049" i="11"/>
  <c r="U9049" i="11" s="1"/>
  <c r="G9049" i="11"/>
  <c r="W9051" i="11"/>
  <c r="V9051" i="11"/>
  <c r="H9051" i="11"/>
  <c r="U9051" i="11" s="1"/>
  <c r="G9051" i="11"/>
  <c r="W9050" i="11"/>
  <c r="V9050" i="11"/>
  <c r="H9050" i="11"/>
  <c r="U9050" i="11" s="1"/>
  <c r="G9050" i="11"/>
  <c r="W9064" i="11"/>
  <c r="V9064" i="11"/>
  <c r="H9064" i="11"/>
  <c r="U9064" i="11" s="1"/>
  <c r="G9064" i="11"/>
  <c r="W9062" i="11"/>
  <c r="V9062" i="11"/>
  <c r="H9062" i="11"/>
  <c r="U9062" i="11" s="1"/>
  <c r="G9062" i="11"/>
  <c r="W9066" i="11"/>
  <c r="V9066" i="11"/>
  <c r="H9066" i="11"/>
  <c r="U9066" i="11" s="1"/>
  <c r="G9066" i="11"/>
  <c r="W9063" i="11"/>
  <c r="V9063" i="11"/>
  <c r="H9063" i="11"/>
  <c r="U9063" i="11" s="1"/>
  <c r="G9063" i="11"/>
  <c r="W9067" i="11"/>
  <c r="V9067" i="11"/>
  <c r="H9067" i="11"/>
  <c r="U9067" i="11" s="1"/>
  <c r="G9067" i="11"/>
  <c r="W9065" i="11"/>
  <c r="V9065" i="11"/>
  <c r="H9065" i="11"/>
  <c r="U9065" i="11" s="1"/>
  <c r="G9065" i="11"/>
  <c r="W9031" i="11"/>
  <c r="V9031" i="11"/>
  <c r="H9031" i="11"/>
  <c r="U9031" i="11" s="1"/>
  <c r="G9031" i="11"/>
  <c r="W9030" i="11"/>
  <c r="V9030" i="11"/>
  <c r="H9030" i="11"/>
  <c r="U9030" i="11" s="1"/>
  <c r="G9030" i="11"/>
  <c r="W9029" i="11"/>
  <c r="V9029" i="11"/>
  <c r="H9029" i="11"/>
  <c r="U9029" i="11" s="1"/>
  <c r="G9029" i="11"/>
  <c r="W9028" i="11"/>
  <c r="V9028" i="11"/>
  <c r="H9028" i="11"/>
  <c r="U9028" i="11" s="1"/>
  <c r="G9028" i="11"/>
  <c r="W9034" i="11"/>
  <c r="V9034" i="11"/>
  <c r="H9034" i="11"/>
  <c r="U9034" i="11" s="1"/>
  <c r="G9034" i="11"/>
  <c r="W9033" i="11"/>
  <c r="V9033" i="11"/>
  <c r="H9033" i="11"/>
  <c r="U9033" i="11" s="1"/>
  <c r="G9033" i="11"/>
  <c r="W9032" i="11"/>
  <c r="V9032" i="11"/>
  <c r="H9032" i="11"/>
  <c r="U9032" i="11" s="1"/>
  <c r="G9032" i="11"/>
  <c r="W9025" i="11"/>
  <c r="V9025" i="11"/>
  <c r="H9025" i="11"/>
  <c r="U9025" i="11" s="1"/>
  <c r="G9025" i="11"/>
  <c r="W9027" i="11"/>
  <c r="V9027" i="11"/>
  <c r="H9027" i="11"/>
  <c r="U9027" i="11" s="1"/>
  <c r="G9027" i="11"/>
  <c r="W9026" i="11"/>
  <c r="V9026" i="11"/>
  <c r="H9026" i="11"/>
  <c r="U9026" i="11" s="1"/>
  <c r="G9026" i="11"/>
  <c r="W9022" i="11"/>
  <c r="V9022" i="11"/>
  <c r="H9022" i="11"/>
  <c r="U9022" i="11" s="1"/>
  <c r="G9022" i="11"/>
  <c r="W9024" i="11"/>
  <c r="V9024" i="11"/>
  <c r="H9024" i="11"/>
  <c r="U9024" i="11" s="1"/>
  <c r="G9024" i="11"/>
  <c r="W9023" i="11"/>
  <c r="V9023" i="11"/>
  <c r="H9023" i="11"/>
  <c r="U9023" i="11" s="1"/>
  <c r="G9023" i="11"/>
  <c r="W9059" i="11"/>
  <c r="V9059" i="11"/>
  <c r="H9059" i="11"/>
  <c r="U9059" i="11" s="1"/>
  <c r="G9059" i="11"/>
  <c r="W9061" i="11"/>
  <c r="V9061" i="11"/>
  <c r="H9061" i="11"/>
  <c r="U9061" i="11" s="1"/>
  <c r="G9061" i="11"/>
  <c r="W9060" i="11"/>
  <c r="V9060" i="11"/>
  <c r="H9060" i="11"/>
  <c r="U9060" i="11" s="1"/>
  <c r="G9060" i="11"/>
  <c r="W9052" i="11"/>
  <c r="V9052" i="11"/>
  <c r="H9052" i="11"/>
  <c r="U9052" i="11" s="1"/>
  <c r="G9052" i="11"/>
  <c r="W9054" i="11"/>
  <c r="V9054" i="11"/>
  <c r="H9054" i="11"/>
  <c r="U9054" i="11" s="1"/>
  <c r="G9054" i="11"/>
  <c r="W9053" i="11"/>
  <c r="V9053" i="11"/>
  <c r="H9053" i="11"/>
  <c r="U9053" i="11" s="1"/>
  <c r="G9053" i="11"/>
  <c r="W9046" i="11"/>
  <c r="V9046" i="11"/>
  <c r="H9046" i="11"/>
  <c r="U9046" i="11" s="1"/>
  <c r="G9046" i="11"/>
  <c r="W9048" i="11"/>
  <c r="V9048" i="11"/>
  <c r="H9048" i="11"/>
  <c r="U9048" i="11" s="1"/>
  <c r="G9048" i="11"/>
  <c r="W9047" i="11"/>
  <c r="V9047" i="11"/>
  <c r="H9047" i="11"/>
  <c r="U9047" i="11" s="1"/>
  <c r="G9047" i="11"/>
  <c r="W9055" i="11"/>
  <c r="V9055" i="11"/>
  <c r="H9055" i="11"/>
  <c r="U9055" i="11" s="1"/>
  <c r="G9055" i="11"/>
  <c r="W9011" i="11"/>
  <c r="V9011" i="11"/>
  <c r="H9011" i="11"/>
  <c r="U9011" i="11" s="1"/>
  <c r="G9011" i="11"/>
  <c r="W9010" i="11"/>
  <c r="V9010" i="11"/>
  <c r="H9010" i="11"/>
  <c r="U9010" i="11" s="1"/>
  <c r="G9010" i="11"/>
  <c r="W9009" i="11"/>
  <c r="V9009" i="11"/>
  <c r="H9009" i="11"/>
  <c r="U9009" i="11" s="1"/>
  <c r="G9009" i="11"/>
  <c r="W9008" i="11"/>
  <c r="V9008" i="11"/>
  <c r="H9008" i="11"/>
  <c r="U9008" i="11" s="1"/>
  <c r="G9008" i="11"/>
  <c r="W9007" i="11"/>
  <c r="V9007" i="11"/>
  <c r="H9007" i="11"/>
  <c r="U9007" i="11" s="1"/>
  <c r="G9007" i="11"/>
  <c r="W9021" i="11"/>
  <c r="V9021" i="11"/>
  <c r="H9021" i="11"/>
  <c r="U9021" i="11" s="1"/>
  <c r="G9021" i="11"/>
  <c r="W9020" i="11"/>
  <c r="V9020" i="11"/>
  <c r="H9020" i="11"/>
  <c r="U9020" i="11" s="1"/>
  <c r="G9020" i="11"/>
  <c r="W9019" i="11"/>
  <c r="V9019" i="11"/>
  <c r="H9019" i="11"/>
  <c r="U9019" i="11" s="1"/>
  <c r="G9019" i="11"/>
  <c r="W9018" i="11"/>
  <c r="V9018" i="11"/>
  <c r="H9018" i="11"/>
  <c r="U9018" i="11" s="1"/>
  <c r="G9018" i="11"/>
  <c r="W9017" i="11"/>
  <c r="V9017" i="11"/>
  <c r="H9017" i="11"/>
  <c r="U9017" i="11" s="1"/>
  <c r="G9017" i="11"/>
  <c r="W9016" i="11"/>
  <c r="V9016" i="11"/>
  <c r="H9016" i="11"/>
  <c r="U9016" i="11" s="1"/>
  <c r="G9016" i="11"/>
  <c r="W9015" i="11"/>
  <c r="V9015" i="11"/>
  <c r="H9015" i="11"/>
  <c r="U9015" i="11" s="1"/>
  <c r="G9015" i="11"/>
  <c r="W9014" i="11"/>
  <c r="V9014" i="11"/>
  <c r="H9014" i="11"/>
  <c r="U9014" i="11" s="1"/>
  <c r="G9014" i="11"/>
  <c r="W9013" i="11"/>
  <c r="V9013" i="11"/>
  <c r="H9013" i="11"/>
  <c r="U9013" i="11" s="1"/>
  <c r="G9013" i="11"/>
  <c r="W9012" i="11"/>
  <c r="V9012" i="11"/>
  <c r="H9012" i="11"/>
  <c r="U9012" i="11" s="1"/>
  <c r="G9012" i="11"/>
  <c r="W8984" i="11"/>
  <c r="V8984" i="11"/>
  <c r="H8984" i="11"/>
  <c r="U8984" i="11" s="1"/>
  <c r="G8984" i="11"/>
  <c r="W9002" i="11"/>
  <c r="V9002" i="11"/>
  <c r="H9002" i="11"/>
  <c r="U9002" i="11" s="1"/>
  <c r="G9002" i="11"/>
  <c r="W8994" i="11"/>
  <c r="V8994" i="11"/>
  <c r="H8994" i="11"/>
  <c r="U8994" i="11" s="1"/>
  <c r="G8994" i="11"/>
  <c r="W8983" i="11"/>
  <c r="V8983" i="11"/>
  <c r="H8983" i="11"/>
  <c r="U8983" i="11" s="1"/>
  <c r="G8983" i="11"/>
  <c r="W9001" i="11"/>
  <c r="V9001" i="11"/>
  <c r="H9001" i="11"/>
  <c r="U9001" i="11" s="1"/>
  <c r="G9001" i="11"/>
  <c r="W8993" i="11"/>
  <c r="V8993" i="11"/>
  <c r="H8993" i="11"/>
  <c r="U8993" i="11" s="1"/>
  <c r="G8993" i="11"/>
  <c r="W8982" i="11"/>
  <c r="V8982" i="11"/>
  <c r="H8982" i="11"/>
  <c r="U8982" i="11" s="1"/>
  <c r="G8982" i="11"/>
  <c r="W9000" i="11"/>
  <c r="V9000" i="11"/>
  <c r="H9000" i="11"/>
  <c r="U9000" i="11" s="1"/>
  <c r="G9000" i="11"/>
  <c r="W8992" i="11"/>
  <c r="V8992" i="11"/>
  <c r="H8992" i="11"/>
  <c r="U8992" i="11" s="1"/>
  <c r="G8992" i="11"/>
  <c r="W8981" i="11"/>
  <c r="V8981" i="11"/>
  <c r="H8981" i="11"/>
  <c r="U8981" i="11" s="1"/>
  <c r="G8981" i="11"/>
  <c r="W8999" i="11"/>
  <c r="V8999" i="11"/>
  <c r="H8999" i="11"/>
  <c r="U8999" i="11" s="1"/>
  <c r="G8999" i="11"/>
  <c r="W8991" i="11"/>
  <c r="V8991" i="11"/>
  <c r="H8991" i="11"/>
  <c r="U8991" i="11" s="1"/>
  <c r="G8991" i="11"/>
  <c r="W9006" i="11"/>
  <c r="V9006" i="11"/>
  <c r="H9006" i="11"/>
  <c r="U9006" i="11" s="1"/>
  <c r="G9006" i="11"/>
  <c r="W9005" i="11"/>
  <c r="V9005" i="11"/>
  <c r="H9005" i="11"/>
  <c r="U9005" i="11" s="1"/>
  <c r="G9005" i="11"/>
  <c r="W8997" i="11"/>
  <c r="V8997" i="11"/>
  <c r="H8997" i="11"/>
  <c r="U8997" i="11" s="1"/>
  <c r="G8997" i="11"/>
  <c r="W8989" i="11"/>
  <c r="V8989" i="11"/>
  <c r="H8989" i="11"/>
  <c r="U8989" i="11" s="1"/>
  <c r="G8989" i="11"/>
  <c r="W8986" i="11"/>
  <c r="V8986" i="11"/>
  <c r="H8986" i="11"/>
  <c r="U8986" i="11" s="1"/>
  <c r="G8986" i="11"/>
  <c r="W9004" i="11"/>
  <c r="V9004" i="11"/>
  <c r="H9004" i="11"/>
  <c r="U9004" i="11" s="1"/>
  <c r="G9004" i="11"/>
  <c r="W8996" i="11"/>
  <c r="V8996" i="11"/>
  <c r="H8996" i="11"/>
  <c r="U8996" i="11" s="1"/>
  <c r="G8996" i="11"/>
  <c r="W8988" i="11"/>
  <c r="V8988" i="11"/>
  <c r="H8988" i="11"/>
  <c r="U8988" i="11" s="1"/>
  <c r="G8988" i="11"/>
  <c r="W8985" i="11"/>
  <c r="V8985" i="11"/>
  <c r="H8985" i="11"/>
  <c r="U8985" i="11" s="1"/>
  <c r="G8985" i="11"/>
  <c r="W9003" i="11"/>
  <c r="V9003" i="11"/>
  <c r="H9003" i="11"/>
  <c r="U9003" i="11" s="1"/>
  <c r="G9003" i="11"/>
  <c r="W8995" i="11"/>
  <c r="V8995" i="11"/>
  <c r="H8995" i="11"/>
  <c r="U8995" i="11" s="1"/>
  <c r="G8995" i="11"/>
  <c r="W8987" i="11"/>
  <c r="V8987" i="11"/>
  <c r="H8987" i="11"/>
  <c r="U8987" i="11" s="1"/>
  <c r="G8987" i="11"/>
  <c r="W8998" i="11"/>
  <c r="V8998" i="11"/>
  <c r="H8998" i="11"/>
  <c r="U8998" i="11" s="1"/>
  <c r="G8998" i="11"/>
  <c r="W8990" i="11"/>
  <c r="V8990" i="11"/>
  <c r="H8990" i="11"/>
  <c r="U8990" i="11" s="1"/>
  <c r="G8990" i="11"/>
  <c r="W8909" i="11"/>
  <c r="V8909" i="11"/>
  <c r="H8909" i="11"/>
  <c r="U8909" i="11" s="1"/>
  <c r="G8909" i="11"/>
  <c r="W8928" i="11"/>
  <c r="V8928" i="11"/>
  <c r="H8928" i="11"/>
  <c r="U8928" i="11" s="1"/>
  <c r="G8928" i="11"/>
  <c r="W8921" i="11"/>
  <c r="V8921" i="11"/>
  <c r="H8921" i="11"/>
  <c r="U8921" i="11" s="1"/>
  <c r="G8921" i="11"/>
  <c r="W8908" i="11"/>
  <c r="V8908" i="11"/>
  <c r="H8908" i="11"/>
  <c r="U8908" i="11" s="1"/>
  <c r="G8908" i="11"/>
  <c r="W8927" i="11"/>
  <c r="V8927" i="11"/>
  <c r="H8927" i="11"/>
  <c r="U8927" i="11" s="1"/>
  <c r="G8927" i="11"/>
  <c r="W8919" i="11"/>
  <c r="V8919" i="11"/>
  <c r="H8919" i="11"/>
  <c r="U8919" i="11" s="1"/>
  <c r="G8919" i="11"/>
  <c r="W8907" i="11"/>
  <c r="V8907" i="11"/>
  <c r="H8907" i="11"/>
  <c r="U8907" i="11" s="1"/>
  <c r="G8907" i="11"/>
  <c r="W8926" i="11"/>
  <c r="V8926" i="11"/>
  <c r="H8926" i="11"/>
  <c r="U8926" i="11" s="1"/>
  <c r="G8926" i="11"/>
  <c r="W8918" i="11"/>
  <c r="V8918" i="11"/>
  <c r="H8918" i="11"/>
  <c r="U8918" i="11" s="1"/>
  <c r="G8918" i="11"/>
  <c r="W8906" i="11"/>
  <c r="V8906" i="11"/>
  <c r="H8906" i="11"/>
  <c r="U8906" i="11" s="1"/>
  <c r="G8906" i="11"/>
  <c r="W8925" i="11"/>
  <c r="V8925" i="11"/>
  <c r="H8925" i="11"/>
  <c r="U8925" i="11" s="1"/>
  <c r="G8925" i="11"/>
  <c r="W8917" i="11"/>
  <c r="V8917" i="11"/>
  <c r="H8917" i="11"/>
  <c r="U8917" i="11" s="1"/>
  <c r="G8917" i="11"/>
  <c r="W8905" i="11"/>
  <c r="V8905" i="11"/>
  <c r="H8905" i="11"/>
  <c r="U8905" i="11" s="1"/>
  <c r="G8905" i="11"/>
  <c r="W8924" i="11"/>
  <c r="V8924" i="11"/>
  <c r="H8924" i="11"/>
  <c r="U8924" i="11" s="1"/>
  <c r="G8924" i="11"/>
  <c r="W8916" i="11"/>
  <c r="V8916" i="11"/>
  <c r="H8916" i="11"/>
  <c r="U8916" i="11" s="1"/>
  <c r="G8916" i="11"/>
  <c r="W8912" i="11"/>
  <c r="V8912" i="11"/>
  <c r="H8912" i="11"/>
  <c r="U8912" i="11" s="1"/>
  <c r="G8912" i="11"/>
  <c r="W8904" i="11"/>
  <c r="V8904" i="11"/>
  <c r="H8904" i="11"/>
  <c r="U8904" i="11" s="1"/>
  <c r="G8904" i="11"/>
  <c r="W8923" i="11"/>
  <c r="V8923" i="11"/>
  <c r="H8923" i="11"/>
  <c r="U8923" i="11" s="1"/>
  <c r="G8923" i="11"/>
  <c r="W8915" i="11"/>
  <c r="V8915" i="11"/>
  <c r="H8915" i="11"/>
  <c r="U8915" i="11" s="1"/>
  <c r="G8915" i="11"/>
  <c r="W8911" i="11"/>
  <c r="V8911" i="11"/>
  <c r="H8911" i="11"/>
  <c r="U8911" i="11" s="1"/>
  <c r="G8911" i="11"/>
  <c r="W8903" i="11"/>
  <c r="V8903" i="11"/>
  <c r="H8903" i="11"/>
  <c r="U8903" i="11" s="1"/>
  <c r="G8903" i="11"/>
  <c r="W8922" i="11"/>
  <c r="V8922" i="11"/>
  <c r="H8922" i="11"/>
  <c r="U8922" i="11" s="1"/>
  <c r="G8922" i="11"/>
  <c r="W8914" i="11"/>
  <c r="V8914" i="11"/>
  <c r="H8914" i="11"/>
  <c r="U8914" i="11" s="1"/>
  <c r="G8914" i="11"/>
  <c r="W8910" i="11"/>
  <c r="V8910" i="11"/>
  <c r="H8910" i="11"/>
  <c r="U8910" i="11" s="1"/>
  <c r="G8910" i="11"/>
  <c r="W8920" i="11"/>
  <c r="V8920" i="11"/>
  <c r="H8920" i="11"/>
  <c r="U8920" i="11" s="1"/>
  <c r="G8920" i="11"/>
  <c r="W8913" i="11"/>
  <c r="V8913" i="11"/>
  <c r="H8913" i="11"/>
  <c r="U8913" i="11" s="1"/>
  <c r="G8913" i="11"/>
  <c r="W8961" i="11"/>
  <c r="V8961" i="11"/>
  <c r="H8961" i="11"/>
  <c r="U8961" i="11" s="1"/>
  <c r="G8961" i="11"/>
  <c r="W8980" i="11"/>
  <c r="V8980" i="11"/>
  <c r="H8980" i="11"/>
  <c r="U8980" i="11" s="1"/>
  <c r="G8980" i="11"/>
  <c r="W8973" i="11"/>
  <c r="V8973" i="11"/>
  <c r="H8973" i="11"/>
  <c r="U8973" i="11" s="1"/>
  <c r="G8973" i="11"/>
  <c r="W8960" i="11"/>
  <c r="V8960" i="11"/>
  <c r="H8960" i="11"/>
  <c r="U8960" i="11" s="1"/>
  <c r="G8960" i="11"/>
  <c r="W8979" i="11"/>
  <c r="V8979" i="11"/>
  <c r="H8979" i="11"/>
  <c r="U8979" i="11" s="1"/>
  <c r="G8979" i="11"/>
  <c r="W8971" i="11"/>
  <c r="V8971" i="11"/>
  <c r="H8971" i="11"/>
  <c r="U8971" i="11" s="1"/>
  <c r="G8971" i="11"/>
  <c r="W8959" i="11"/>
  <c r="V8959" i="11"/>
  <c r="H8959" i="11"/>
  <c r="U8959" i="11" s="1"/>
  <c r="G8959" i="11"/>
  <c r="W8978" i="11"/>
  <c r="V8978" i="11"/>
  <c r="H8978" i="11"/>
  <c r="U8978" i="11" s="1"/>
  <c r="G8978" i="11"/>
  <c r="W8970" i="11"/>
  <c r="V8970" i="11"/>
  <c r="H8970" i="11"/>
  <c r="U8970" i="11" s="1"/>
  <c r="G8970" i="11"/>
  <c r="W8958" i="11"/>
  <c r="V8958" i="11"/>
  <c r="H8958" i="11"/>
  <c r="U8958" i="11" s="1"/>
  <c r="G8958" i="11"/>
  <c r="W8977" i="11"/>
  <c r="V8977" i="11"/>
  <c r="H8977" i="11"/>
  <c r="U8977" i="11" s="1"/>
  <c r="G8977" i="11"/>
  <c r="W8969" i="11"/>
  <c r="V8969" i="11"/>
  <c r="H8969" i="11"/>
  <c r="U8969" i="11" s="1"/>
  <c r="G8969" i="11"/>
  <c r="W8957" i="11"/>
  <c r="V8957" i="11"/>
  <c r="H8957" i="11"/>
  <c r="U8957" i="11" s="1"/>
  <c r="G8957" i="11"/>
  <c r="W8976" i="11"/>
  <c r="V8976" i="11"/>
  <c r="H8976" i="11"/>
  <c r="U8976" i="11" s="1"/>
  <c r="G8976" i="11"/>
  <c r="W8968" i="11"/>
  <c r="V8968" i="11"/>
  <c r="H8968" i="11"/>
  <c r="U8968" i="11" s="1"/>
  <c r="G8968" i="11"/>
  <c r="W8964" i="11"/>
  <c r="V8964" i="11"/>
  <c r="H8964" i="11"/>
  <c r="U8964" i="11" s="1"/>
  <c r="G8964" i="11"/>
  <c r="W8956" i="11"/>
  <c r="V8956" i="11"/>
  <c r="H8956" i="11"/>
  <c r="U8956" i="11" s="1"/>
  <c r="G8956" i="11"/>
  <c r="W8975" i="11"/>
  <c r="V8975" i="11"/>
  <c r="H8975" i="11"/>
  <c r="U8975" i="11" s="1"/>
  <c r="G8975" i="11"/>
  <c r="W8967" i="11"/>
  <c r="V8967" i="11"/>
  <c r="H8967" i="11"/>
  <c r="U8967" i="11" s="1"/>
  <c r="G8967" i="11"/>
  <c r="W8963" i="11"/>
  <c r="V8963" i="11"/>
  <c r="H8963" i="11"/>
  <c r="U8963" i="11" s="1"/>
  <c r="G8963" i="11"/>
  <c r="W8955" i="11"/>
  <c r="V8955" i="11"/>
  <c r="H8955" i="11"/>
  <c r="U8955" i="11" s="1"/>
  <c r="G8955" i="11"/>
  <c r="W8974" i="11"/>
  <c r="V8974" i="11"/>
  <c r="H8974" i="11"/>
  <c r="U8974" i="11" s="1"/>
  <c r="G8974" i="11"/>
  <c r="W8966" i="11"/>
  <c r="V8966" i="11"/>
  <c r="H8966" i="11"/>
  <c r="U8966" i="11" s="1"/>
  <c r="G8966" i="11"/>
  <c r="W8962" i="11"/>
  <c r="V8962" i="11"/>
  <c r="H8962" i="11"/>
  <c r="U8962" i="11" s="1"/>
  <c r="G8962" i="11"/>
  <c r="W8972" i="11"/>
  <c r="V8972" i="11"/>
  <c r="H8972" i="11"/>
  <c r="U8972" i="11" s="1"/>
  <c r="G8972" i="11"/>
  <c r="W8965" i="11"/>
  <c r="V8965" i="11"/>
  <c r="H8965" i="11"/>
  <c r="U8965" i="11" s="1"/>
  <c r="G8965" i="11"/>
  <c r="W8883" i="11"/>
  <c r="V8883" i="11"/>
  <c r="H8883" i="11"/>
  <c r="U8883" i="11" s="1"/>
  <c r="G8883" i="11"/>
  <c r="W8902" i="11"/>
  <c r="V8902" i="11"/>
  <c r="H8902" i="11"/>
  <c r="U8902" i="11" s="1"/>
  <c r="G8902" i="11"/>
  <c r="W8895" i="11"/>
  <c r="V8895" i="11"/>
  <c r="H8895" i="11"/>
  <c r="U8895" i="11" s="1"/>
  <c r="G8895" i="11"/>
  <c r="W8882" i="11"/>
  <c r="V8882" i="11"/>
  <c r="H8882" i="11"/>
  <c r="U8882" i="11" s="1"/>
  <c r="G8882" i="11"/>
  <c r="W8901" i="11"/>
  <c r="V8901" i="11"/>
  <c r="H8901" i="11"/>
  <c r="U8901" i="11" s="1"/>
  <c r="G8901" i="11"/>
  <c r="W8893" i="11"/>
  <c r="V8893" i="11"/>
  <c r="H8893" i="11"/>
  <c r="U8893" i="11" s="1"/>
  <c r="G8893" i="11"/>
  <c r="W8881" i="11"/>
  <c r="V8881" i="11"/>
  <c r="H8881" i="11"/>
  <c r="U8881" i="11" s="1"/>
  <c r="G8881" i="11"/>
  <c r="W8900" i="11"/>
  <c r="V8900" i="11"/>
  <c r="H8900" i="11"/>
  <c r="U8900" i="11" s="1"/>
  <c r="G8900" i="11"/>
  <c r="W8892" i="11"/>
  <c r="V8892" i="11"/>
  <c r="H8892" i="11"/>
  <c r="U8892" i="11" s="1"/>
  <c r="G8892" i="11"/>
  <c r="W8880" i="11"/>
  <c r="V8880" i="11"/>
  <c r="H8880" i="11"/>
  <c r="U8880" i="11" s="1"/>
  <c r="G8880" i="11"/>
  <c r="W8899" i="11"/>
  <c r="V8899" i="11"/>
  <c r="H8899" i="11"/>
  <c r="U8899" i="11" s="1"/>
  <c r="G8899" i="11"/>
  <c r="W8891" i="11"/>
  <c r="V8891" i="11"/>
  <c r="H8891" i="11"/>
  <c r="U8891" i="11" s="1"/>
  <c r="G8891" i="11"/>
  <c r="W8879" i="11"/>
  <c r="V8879" i="11"/>
  <c r="H8879" i="11"/>
  <c r="U8879" i="11" s="1"/>
  <c r="G8879" i="11"/>
  <c r="W8898" i="11"/>
  <c r="V8898" i="11"/>
  <c r="H8898" i="11"/>
  <c r="U8898" i="11" s="1"/>
  <c r="G8898" i="11"/>
  <c r="W8890" i="11"/>
  <c r="V8890" i="11"/>
  <c r="H8890" i="11"/>
  <c r="U8890" i="11" s="1"/>
  <c r="G8890" i="11"/>
  <c r="W8886" i="11"/>
  <c r="V8886" i="11"/>
  <c r="H8886" i="11"/>
  <c r="U8886" i="11" s="1"/>
  <c r="G8886" i="11"/>
  <c r="W8878" i="11"/>
  <c r="V8878" i="11"/>
  <c r="H8878" i="11"/>
  <c r="U8878" i="11" s="1"/>
  <c r="G8878" i="11"/>
  <c r="W8897" i="11"/>
  <c r="V8897" i="11"/>
  <c r="H8897" i="11"/>
  <c r="U8897" i="11" s="1"/>
  <c r="G8897" i="11"/>
  <c r="W8889" i="11"/>
  <c r="V8889" i="11"/>
  <c r="H8889" i="11"/>
  <c r="U8889" i="11" s="1"/>
  <c r="G8889" i="11"/>
  <c r="W8885" i="11"/>
  <c r="V8885" i="11"/>
  <c r="H8885" i="11"/>
  <c r="U8885" i="11" s="1"/>
  <c r="G8885" i="11"/>
  <c r="W8877" i="11"/>
  <c r="V8877" i="11"/>
  <c r="H8877" i="11"/>
  <c r="U8877" i="11" s="1"/>
  <c r="G8877" i="11"/>
  <c r="W8896" i="11"/>
  <c r="V8896" i="11"/>
  <c r="H8896" i="11"/>
  <c r="U8896" i="11" s="1"/>
  <c r="G8896" i="11"/>
  <c r="W8888" i="11"/>
  <c r="V8888" i="11"/>
  <c r="H8888" i="11"/>
  <c r="U8888" i="11" s="1"/>
  <c r="G8888" i="11"/>
  <c r="W8884" i="11"/>
  <c r="V8884" i="11"/>
  <c r="H8884" i="11"/>
  <c r="U8884" i="11" s="1"/>
  <c r="G8884" i="11"/>
  <c r="W8894" i="11"/>
  <c r="V8894" i="11"/>
  <c r="H8894" i="11"/>
  <c r="U8894" i="11" s="1"/>
  <c r="G8894" i="11"/>
  <c r="W8887" i="11"/>
  <c r="V8887" i="11"/>
  <c r="H8887" i="11"/>
  <c r="U8887" i="11" s="1"/>
  <c r="G8887" i="11"/>
  <c r="W8935" i="11"/>
  <c r="V8935" i="11"/>
  <c r="H8935" i="11"/>
  <c r="U8935" i="11" s="1"/>
  <c r="G8935" i="11"/>
  <c r="W8954" i="11"/>
  <c r="V8954" i="11"/>
  <c r="H8954" i="11"/>
  <c r="U8954" i="11" s="1"/>
  <c r="G8954" i="11"/>
  <c r="W8947" i="11"/>
  <c r="V8947" i="11"/>
  <c r="H8947" i="11"/>
  <c r="U8947" i="11" s="1"/>
  <c r="G8947" i="11"/>
  <c r="W8934" i="11"/>
  <c r="V8934" i="11"/>
  <c r="H8934" i="11"/>
  <c r="U8934" i="11" s="1"/>
  <c r="G8934" i="11"/>
  <c r="W8953" i="11"/>
  <c r="V8953" i="11"/>
  <c r="H8953" i="11"/>
  <c r="U8953" i="11" s="1"/>
  <c r="G8953" i="11"/>
  <c r="W8945" i="11"/>
  <c r="V8945" i="11"/>
  <c r="H8945" i="11"/>
  <c r="U8945" i="11" s="1"/>
  <c r="G8945" i="11"/>
  <c r="W8933" i="11"/>
  <c r="V8933" i="11"/>
  <c r="H8933" i="11"/>
  <c r="U8933" i="11" s="1"/>
  <c r="G8933" i="11"/>
  <c r="W8952" i="11"/>
  <c r="V8952" i="11"/>
  <c r="H8952" i="11"/>
  <c r="U8952" i="11" s="1"/>
  <c r="G8952" i="11"/>
  <c r="W8944" i="11"/>
  <c r="V8944" i="11"/>
  <c r="H8944" i="11"/>
  <c r="U8944" i="11" s="1"/>
  <c r="G8944" i="11"/>
  <c r="W8932" i="11"/>
  <c r="V8932" i="11"/>
  <c r="H8932" i="11"/>
  <c r="U8932" i="11" s="1"/>
  <c r="G8932" i="11"/>
  <c r="W8951" i="11"/>
  <c r="V8951" i="11"/>
  <c r="H8951" i="11"/>
  <c r="U8951" i="11" s="1"/>
  <c r="G8951" i="11"/>
  <c r="W8943" i="11"/>
  <c r="V8943" i="11"/>
  <c r="H8943" i="11"/>
  <c r="U8943" i="11" s="1"/>
  <c r="G8943" i="11"/>
  <c r="W8931" i="11"/>
  <c r="V8931" i="11"/>
  <c r="H8931" i="11"/>
  <c r="U8931" i="11" s="1"/>
  <c r="G8931" i="11"/>
  <c r="W8950" i="11"/>
  <c r="V8950" i="11"/>
  <c r="H8950" i="11"/>
  <c r="U8950" i="11" s="1"/>
  <c r="G8950" i="11"/>
  <c r="W8942" i="11"/>
  <c r="V8942" i="11"/>
  <c r="H8942" i="11"/>
  <c r="U8942" i="11" s="1"/>
  <c r="G8942" i="11"/>
  <c r="W8938" i="11"/>
  <c r="V8938" i="11"/>
  <c r="H8938" i="11"/>
  <c r="U8938" i="11" s="1"/>
  <c r="G8938" i="11"/>
  <c r="W8930" i="11"/>
  <c r="V8930" i="11"/>
  <c r="H8930" i="11"/>
  <c r="U8930" i="11" s="1"/>
  <c r="G8930" i="11"/>
  <c r="W8949" i="11"/>
  <c r="V8949" i="11"/>
  <c r="H8949" i="11"/>
  <c r="U8949" i="11" s="1"/>
  <c r="G8949" i="11"/>
  <c r="W8941" i="11"/>
  <c r="V8941" i="11"/>
  <c r="H8941" i="11"/>
  <c r="U8941" i="11" s="1"/>
  <c r="G8941" i="11"/>
  <c r="W8937" i="11"/>
  <c r="V8937" i="11"/>
  <c r="H8937" i="11"/>
  <c r="U8937" i="11" s="1"/>
  <c r="G8937" i="11"/>
  <c r="W8929" i="11"/>
  <c r="V8929" i="11"/>
  <c r="H8929" i="11"/>
  <c r="U8929" i="11" s="1"/>
  <c r="G8929" i="11"/>
  <c r="W8948" i="11"/>
  <c r="V8948" i="11"/>
  <c r="H8948" i="11"/>
  <c r="U8948" i="11" s="1"/>
  <c r="G8948" i="11"/>
  <c r="W8940" i="11"/>
  <c r="V8940" i="11"/>
  <c r="H8940" i="11"/>
  <c r="U8940" i="11" s="1"/>
  <c r="G8940" i="11"/>
  <c r="W8936" i="11"/>
  <c r="V8936" i="11"/>
  <c r="H8936" i="11"/>
  <c r="U8936" i="11" s="1"/>
  <c r="G8936" i="11"/>
  <c r="W8946" i="11"/>
  <c r="V8946" i="11"/>
  <c r="H8946" i="11"/>
  <c r="U8946" i="11" s="1"/>
  <c r="G8946" i="11"/>
  <c r="W8939" i="11"/>
  <c r="V8939" i="11"/>
  <c r="H8939" i="11"/>
  <c r="U8939" i="11" s="1"/>
  <c r="G8939" i="11"/>
  <c r="W8857" i="11"/>
  <c r="V8857" i="11"/>
  <c r="H8857" i="11"/>
  <c r="U8857" i="11" s="1"/>
  <c r="G8857" i="11"/>
  <c r="W8876" i="11"/>
  <c r="V8876" i="11"/>
  <c r="H8876" i="11"/>
  <c r="U8876" i="11" s="1"/>
  <c r="G8876" i="11"/>
  <c r="W8869" i="11"/>
  <c r="V8869" i="11"/>
  <c r="H8869" i="11"/>
  <c r="U8869" i="11" s="1"/>
  <c r="G8869" i="11"/>
  <c r="W8856" i="11"/>
  <c r="V8856" i="11"/>
  <c r="H8856" i="11"/>
  <c r="U8856" i="11" s="1"/>
  <c r="G8856" i="11"/>
  <c r="W8875" i="11"/>
  <c r="V8875" i="11"/>
  <c r="H8875" i="11"/>
  <c r="U8875" i="11" s="1"/>
  <c r="G8875" i="11"/>
  <c r="W8867" i="11"/>
  <c r="V8867" i="11"/>
  <c r="H8867" i="11"/>
  <c r="U8867" i="11" s="1"/>
  <c r="G8867" i="11"/>
  <c r="W8855" i="11"/>
  <c r="V8855" i="11"/>
  <c r="H8855" i="11"/>
  <c r="U8855" i="11" s="1"/>
  <c r="G8855" i="11"/>
  <c r="W8874" i="11"/>
  <c r="V8874" i="11"/>
  <c r="H8874" i="11"/>
  <c r="U8874" i="11" s="1"/>
  <c r="G8874" i="11"/>
  <c r="W8866" i="11"/>
  <c r="V8866" i="11"/>
  <c r="H8866" i="11"/>
  <c r="U8866" i="11" s="1"/>
  <c r="G8866" i="11"/>
  <c r="W8854" i="11"/>
  <c r="V8854" i="11"/>
  <c r="H8854" i="11"/>
  <c r="U8854" i="11" s="1"/>
  <c r="G8854" i="11"/>
  <c r="W8873" i="11"/>
  <c r="V8873" i="11"/>
  <c r="H8873" i="11"/>
  <c r="U8873" i="11" s="1"/>
  <c r="G8873" i="11"/>
  <c r="W8865" i="11"/>
  <c r="V8865" i="11"/>
  <c r="H8865" i="11"/>
  <c r="U8865" i="11" s="1"/>
  <c r="G8865" i="11"/>
  <c r="W8853" i="11"/>
  <c r="V8853" i="11"/>
  <c r="H8853" i="11"/>
  <c r="U8853" i="11" s="1"/>
  <c r="G8853" i="11"/>
  <c r="W8872" i="11"/>
  <c r="V8872" i="11"/>
  <c r="H8872" i="11"/>
  <c r="U8872" i="11" s="1"/>
  <c r="G8872" i="11"/>
  <c r="W8864" i="11"/>
  <c r="V8864" i="11"/>
  <c r="H8864" i="11"/>
  <c r="U8864" i="11" s="1"/>
  <c r="G8864" i="11"/>
  <c r="W8860" i="11"/>
  <c r="V8860" i="11"/>
  <c r="H8860" i="11"/>
  <c r="U8860" i="11" s="1"/>
  <c r="G8860" i="11"/>
  <c r="W8852" i="11"/>
  <c r="V8852" i="11"/>
  <c r="H8852" i="11"/>
  <c r="U8852" i="11" s="1"/>
  <c r="G8852" i="11"/>
  <c r="W8871" i="11"/>
  <c r="V8871" i="11"/>
  <c r="H8871" i="11"/>
  <c r="U8871" i="11" s="1"/>
  <c r="G8871" i="11"/>
  <c r="W8863" i="11"/>
  <c r="V8863" i="11"/>
  <c r="H8863" i="11"/>
  <c r="U8863" i="11" s="1"/>
  <c r="G8863" i="11"/>
  <c r="W8859" i="11"/>
  <c r="V8859" i="11"/>
  <c r="H8859" i="11"/>
  <c r="U8859" i="11" s="1"/>
  <c r="G8859" i="11"/>
  <c r="W8851" i="11"/>
  <c r="V8851" i="11"/>
  <c r="H8851" i="11"/>
  <c r="U8851" i="11" s="1"/>
  <c r="G8851" i="11"/>
  <c r="W8870" i="11"/>
  <c r="V8870" i="11"/>
  <c r="H8870" i="11"/>
  <c r="U8870" i="11" s="1"/>
  <c r="G8870" i="11"/>
  <c r="W8862" i="11"/>
  <c r="V8862" i="11"/>
  <c r="H8862" i="11"/>
  <c r="U8862" i="11" s="1"/>
  <c r="G8862" i="11"/>
  <c r="W8858" i="11"/>
  <c r="V8858" i="11"/>
  <c r="H8858" i="11"/>
  <c r="U8858" i="11" s="1"/>
  <c r="G8858" i="11"/>
  <c r="W8868" i="11"/>
  <c r="V8868" i="11"/>
  <c r="H8868" i="11"/>
  <c r="U8868" i="11" s="1"/>
  <c r="G8868" i="11"/>
  <c r="W8861" i="11"/>
  <c r="V8861" i="11"/>
  <c r="H8861" i="11"/>
  <c r="U8861" i="11" s="1"/>
  <c r="G8861" i="11"/>
  <c r="W8838" i="11"/>
  <c r="V8838" i="11"/>
  <c r="H8838" i="11"/>
  <c r="U8838" i="11" s="1"/>
  <c r="G8838" i="11"/>
  <c r="W8836" i="11"/>
  <c r="V8836" i="11"/>
  <c r="H8836" i="11"/>
  <c r="U8836" i="11" s="1"/>
  <c r="G8836" i="11"/>
  <c r="W8835" i="11"/>
  <c r="V8835" i="11"/>
  <c r="H8835" i="11"/>
  <c r="U8835" i="11" s="1"/>
  <c r="G8835" i="11"/>
  <c r="W8834" i="11"/>
  <c r="V8834" i="11"/>
  <c r="H8834" i="11"/>
  <c r="U8834" i="11" s="1"/>
  <c r="G8834" i="11"/>
  <c r="W8833" i="11"/>
  <c r="V8833" i="11"/>
  <c r="H8833" i="11"/>
  <c r="U8833" i="11" s="1"/>
  <c r="G8833" i="11"/>
  <c r="W8839" i="11"/>
  <c r="V8839" i="11"/>
  <c r="H8839" i="11"/>
  <c r="U8839" i="11" s="1"/>
  <c r="G8839" i="11"/>
  <c r="W8832" i="11"/>
  <c r="V8832" i="11"/>
  <c r="H8832" i="11"/>
  <c r="U8832" i="11" s="1"/>
  <c r="G8832" i="11"/>
  <c r="W8842" i="11"/>
  <c r="V8842" i="11"/>
  <c r="H8842" i="11"/>
  <c r="U8842" i="11" s="1"/>
  <c r="G8842" i="11"/>
  <c r="W8831" i="11"/>
  <c r="V8831" i="11"/>
  <c r="H8831" i="11"/>
  <c r="U8831" i="11" s="1"/>
  <c r="G8831" i="11"/>
  <c r="W8841" i="11"/>
  <c r="V8841" i="11"/>
  <c r="H8841" i="11"/>
  <c r="U8841" i="11" s="1"/>
  <c r="G8841" i="11"/>
  <c r="W8837" i="11"/>
  <c r="V8837" i="11"/>
  <c r="H8837" i="11"/>
  <c r="U8837" i="11" s="1"/>
  <c r="G8837" i="11"/>
  <c r="W8840" i="11"/>
  <c r="V8840" i="11"/>
  <c r="H8840" i="11"/>
  <c r="U8840" i="11" s="1"/>
  <c r="G8840" i="11"/>
  <c r="W8830" i="11"/>
  <c r="V8830" i="11"/>
  <c r="H8830" i="11"/>
  <c r="U8830" i="11" s="1"/>
  <c r="G8830" i="11"/>
  <c r="W8846" i="11"/>
  <c r="V8846" i="11"/>
  <c r="H8846" i="11"/>
  <c r="U8846" i="11" s="1"/>
  <c r="G8846" i="11"/>
  <c r="W8828" i="11"/>
  <c r="V8828" i="11"/>
  <c r="H8828" i="11"/>
  <c r="U8828" i="11" s="1"/>
  <c r="G8828" i="11"/>
  <c r="W8849" i="11"/>
  <c r="V8849" i="11"/>
  <c r="H8849" i="11"/>
  <c r="U8849" i="11" s="1"/>
  <c r="G8849" i="11"/>
  <c r="W8827" i="11"/>
  <c r="V8827" i="11"/>
  <c r="H8827" i="11"/>
  <c r="U8827" i="11" s="1"/>
  <c r="G8827" i="11"/>
  <c r="W8848" i="11"/>
  <c r="V8848" i="11"/>
  <c r="H8848" i="11"/>
  <c r="U8848" i="11" s="1"/>
  <c r="G8848" i="11"/>
  <c r="W8826" i="11"/>
  <c r="V8826" i="11"/>
  <c r="H8826" i="11"/>
  <c r="U8826" i="11" s="1"/>
  <c r="G8826" i="11"/>
  <c r="W8822" i="11"/>
  <c r="V8822" i="11"/>
  <c r="H8822" i="11"/>
  <c r="U8822" i="11" s="1"/>
  <c r="G8822" i="11"/>
  <c r="W8847" i="11"/>
  <c r="V8847" i="11"/>
  <c r="H8847" i="11"/>
  <c r="U8847" i="11" s="1"/>
  <c r="G8847" i="11"/>
  <c r="W8825" i="11"/>
  <c r="V8825" i="11"/>
  <c r="H8825" i="11"/>
  <c r="U8825" i="11" s="1"/>
  <c r="G8825" i="11"/>
  <c r="W8821" i="11"/>
  <c r="V8821" i="11"/>
  <c r="H8821" i="11"/>
  <c r="U8821" i="11" s="1"/>
  <c r="G8821" i="11"/>
  <c r="W8843" i="11"/>
  <c r="V8843" i="11"/>
  <c r="H8843" i="11"/>
  <c r="U8843" i="11" s="1"/>
  <c r="G8843" i="11"/>
  <c r="W8824" i="11"/>
  <c r="V8824" i="11"/>
  <c r="H8824" i="11"/>
  <c r="U8824" i="11" s="1"/>
  <c r="G8824" i="11"/>
  <c r="W8820" i="11"/>
  <c r="V8820" i="11"/>
  <c r="H8820" i="11"/>
  <c r="U8820" i="11" s="1"/>
  <c r="G8820" i="11"/>
  <c r="W8845" i="11"/>
  <c r="V8845" i="11"/>
  <c r="H8845" i="11"/>
  <c r="U8845" i="11" s="1"/>
  <c r="G8845" i="11"/>
  <c r="W8823" i="11"/>
  <c r="V8823" i="11"/>
  <c r="H8823" i="11"/>
  <c r="U8823" i="11" s="1"/>
  <c r="G8823" i="11"/>
  <c r="W8819" i="11"/>
  <c r="V8819" i="11"/>
  <c r="H8819" i="11"/>
  <c r="U8819" i="11" s="1"/>
  <c r="G8819" i="11"/>
  <c r="W8850" i="11"/>
  <c r="V8850" i="11"/>
  <c r="H8850" i="11"/>
  <c r="U8850" i="11" s="1"/>
  <c r="G8850" i="11"/>
  <c r="W8844" i="11"/>
  <c r="V8844" i="11"/>
  <c r="H8844" i="11"/>
  <c r="U8844" i="11" s="1"/>
  <c r="G8844" i="11"/>
  <c r="W8829" i="11"/>
  <c r="V8829" i="11"/>
  <c r="H8829" i="11"/>
  <c r="U8829" i="11" s="1"/>
  <c r="G8829" i="11"/>
  <c r="W8818" i="11"/>
  <c r="V8818" i="11"/>
  <c r="H8818" i="11"/>
  <c r="U8818" i="11" s="1"/>
  <c r="G8818" i="11"/>
  <c r="W8801" i="11"/>
  <c r="V8801" i="11"/>
  <c r="H8801" i="11"/>
  <c r="U8801" i="11" s="1"/>
  <c r="G8801" i="11"/>
  <c r="W8800" i="11"/>
  <c r="V8800" i="11"/>
  <c r="H8800" i="11"/>
  <c r="U8800" i="11" s="1"/>
  <c r="G8800" i="11"/>
  <c r="W8799" i="11"/>
  <c r="V8799" i="11"/>
  <c r="H8799" i="11"/>
  <c r="U8799" i="11" s="1"/>
  <c r="G8799" i="11"/>
  <c r="W8798" i="11"/>
  <c r="V8798" i="11"/>
  <c r="H8798" i="11"/>
  <c r="U8798" i="11" s="1"/>
  <c r="G8798" i="11"/>
  <c r="W8797" i="11"/>
  <c r="V8797" i="11"/>
  <c r="H8797" i="11"/>
  <c r="U8797" i="11" s="1"/>
  <c r="G8797" i="11"/>
  <c r="W8796" i="11"/>
  <c r="V8796" i="11"/>
  <c r="H8796" i="11"/>
  <c r="U8796" i="11" s="1"/>
  <c r="G8796" i="11"/>
  <c r="W8817" i="11"/>
  <c r="V8817" i="11"/>
  <c r="H8817" i="11"/>
  <c r="U8817" i="11" s="1"/>
  <c r="G8817" i="11"/>
  <c r="W8816" i="11"/>
  <c r="V8816" i="11"/>
  <c r="H8816" i="11"/>
  <c r="U8816" i="11" s="1"/>
  <c r="G8816" i="11"/>
  <c r="W8815" i="11"/>
  <c r="V8815" i="11"/>
  <c r="H8815" i="11"/>
  <c r="U8815" i="11" s="1"/>
  <c r="G8815" i="11"/>
  <c r="W8814" i="11"/>
  <c r="V8814" i="11"/>
  <c r="H8814" i="11"/>
  <c r="U8814" i="11" s="1"/>
  <c r="G8814" i="11"/>
  <c r="W8813" i="11"/>
  <c r="V8813" i="11"/>
  <c r="H8813" i="11"/>
  <c r="U8813" i="11" s="1"/>
  <c r="G8813" i="11"/>
  <c r="W8812" i="11"/>
  <c r="V8812" i="11"/>
  <c r="H8812" i="11"/>
  <c r="U8812" i="11" s="1"/>
  <c r="G8812" i="11"/>
  <c r="W8810" i="11"/>
  <c r="V8810" i="11"/>
  <c r="H8810" i="11"/>
  <c r="U8810" i="11" s="1"/>
  <c r="G8810" i="11"/>
  <c r="W8809" i="11"/>
  <c r="V8809" i="11"/>
  <c r="H8809" i="11"/>
  <c r="U8809" i="11" s="1"/>
  <c r="G8809" i="11"/>
  <c r="W8808" i="11"/>
  <c r="V8808" i="11"/>
  <c r="H8808" i="11"/>
  <c r="U8808" i="11" s="1"/>
  <c r="G8808" i="11"/>
  <c r="W8807" i="11"/>
  <c r="V8807" i="11"/>
  <c r="H8807" i="11"/>
  <c r="U8807" i="11" s="1"/>
  <c r="G8807" i="11"/>
  <c r="W8806" i="11"/>
  <c r="V8806" i="11"/>
  <c r="H8806" i="11"/>
  <c r="U8806" i="11" s="1"/>
  <c r="G8806" i="11"/>
  <c r="W8805" i="11"/>
  <c r="V8805" i="11"/>
  <c r="H8805" i="11"/>
  <c r="U8805" i="11" s="1"/>
  <c r="G8805" i="11"/>
  <c r="W8811" i="11"/>
  <c r="V8811" i="11"/>
  <c r="H8811" i="11"/>
  <c r="U8811" i="11" s="1"/>
  <c r="G8811" i="11"/>
  <c r="W8803" i="11"/>
  <c r="V8803" i="11"/>
  <c r="H8803" i="11"/>
  <c r="U8803" i="11" s="1"/>
  <c r="G8803" i="11"/>
  <c r="W8802" i="11"/>
  <c r="V8802" i="11"/>
  <c r="H8802" i="11"/>
  <c r="U8802" i="11" s="1"/>
  <c r="G8802" i="11"/>
  <c r="W8804" i="11"/>
  <c r="V8804" i="11"/>
  <c r="H8804" i="11"/>
  <c r="U8804" i="11" s="1"/>
  <c r="G8804" i="11"/>
  <c r="W8795" i="11"/>
  <c r="V8795" i="11"/>
  <c r="H8795" i="11"/>
  <c r="U8795" i="11" s="1"/>
  <c r="G8795" i="11"/>
  <c r="W8781" i="11"/>
  <c r="V8781" i="11"/>
  <c r="H8781" i="11"/>
  <c r="U8781" i="11" s="1"/>
  <c r="G8781" i="11"/>
  <c r="W8788" i="11"/>
  <c r="V8788" i="11"/>
  <c r="H8788" i="11"/>
  <c r="U8788" i="11" s="1"/>
  <c r="G8788" i="11"/>
  <c r="W8794" i="11"/>
  <c r="V8794" i="11"/>
  <c r="H8794" i="11"/>
  <c r="U8794" i="11" s="1"/>
  <c r="G8794" i="11"/>
  <c r="W8780" i="11"/>
  <c r="V8780" i="11"/>
  <c r="H8780" i="11"/>
  <c r="U8780" i="11" s="1"/>
  <c r="G8780" i="11"/>
  <c r="W8787" i="11"/>
  <c r="V8787" i="11"/>
  <c r="H8787" i="11"/>
  <c r="U8787" i="11" s="1"/>
  <c r="G8787" i="11"/>
  <c r="W8793" i="11"/>
  <c r="V8793" i="11"/>
  <c r="H8793" i="11"/>
  <c r="U8793" i="11" s="1"/>
  <c r="G8793" i="11"/>
  <c r="W8779" i="11"/>
  <c r="V8779" i="11"/>
  <c r="H8779" i="11"/>
  <c r="U8779" i="11" s="1"/>
  <c r="G8779" i="11"/>
  <c r="W8786" i="11"/>
  <c r="V8786" i="11"/>
  <c r="H8786" i="11"/>
  <c r="U8786" i="11" s="1"/>
  <c r="G8786" i="11"/>
  <c r="W8792" i="11"/>
  <c r="V8792" i="11"/>
  <c r="H8792" i="11"/>
  <c r="U8792" i="11" s="1"/>
  <c r="G8792" i="11"/>
  <c r="W8778" i="11"/>
  <c r="V8778" i="11"/>
  <c r="H8778" i="11"/>
  <c r="U8778" i="11" s="1"/>
  <c r="G8778" i="11"/>
  <c r="W8785" i="11"/>
  <c r="V8785" i="11"/>
  <c r="H8785" i="11"/>
  <c r="U8785" i="11" s="1"/>
  <c r="G8785" i="11"/>
  <c r="W8791" i="11"/>
  <c r="V8791" i="11"/>
  <c r="H8791" i="11"/>
  <c r="U8791" i="11" s="1"/>
  <c r="G8791" i="11"/>
  <c r="W8777" i="11"/>
  <c r="V8777" i="11"/>
  <c r="H8777" i="11"/>
  <c r="U8777" i="11" s="1"/>
  <c r="G8777" i="11"/>
  <c r="W8767" i="11"/>
  <c r="V8767" i="11"/>
  <c r="H8767" i="11"/>
  <c r="U8767" i="11" s="1"/>
  <c r="G8767" i="11"/>
  <c r="W8784" i="11"/>
  <c r="V8784" i="11"/>
  <c r="H8784" i="11"/>
  <c r="U8784" i="11" s="1"/>
  <c r="G8784" i="11"/>
  <c r="W8774" i="11"/>
  <c r="V8774" i="11"/>
  <c r="H8774" i="11"/>
  <c r="U8774" i="11" s="1"/>
  <c r="G8774" i="11"/>
  <c r="W8770" i="11"/>
  <c r="V8770" i="11"/>
  <c r="H8770" i="11"/>
  <c r="U8770" i="11" s="1"/>
  <c r="G8770" i="11"/>
  <c r="W8790" i="11"/>
  <c r="V8790" i="11"/>
  <c r="H8790" i="11"/>
  <c r="U8790" i="11" s="1"/>
  <c r="G8790" i="11"/>
  <c r="W8776" i="11"/>
  <c r="V8776" i="11"/>
  <c r="H8776" i="11"/>
  <c r="U8776" i="11" s="1"/>
  <c r="G8776" i="11"/>
  <c r="W8766" i="11"/>
  <c r="V8766" i="11"/>
  <c r="H8766" i="11"/>
  <c r="U8766" i="11" s="1"/>
  <c r="G8766" i="11"/>
  <c r="W8783" i="11"/>
  <c r="V8783" i="11"/>
  <c r="H8783" i="11"/>
  <c r="U8783" i="11" s="1"/>
  <c r="G8783" i="11"/>
  <c r="W8773" i="11"/>
  <c r="V8773" i="11"/>
  <c r="H8773" i="11"/>
  <c r="U8773" i="11" s="1"/>
  <c r="G8773" i="11"/>
  <c r="W8769" i="11"/>
  <c r="V8769" i="11"/>
  <c r="H8769" i="11"/>
  <c r="U8769" i="11" s="1"/>
  <c r="G8769" i="11"/>
  <c r="W8789" i="11"/>
  <c r="V8789" i="11"/>
  <c r="H8789" i="11"/>
  <c r="U8789" i="11" s="1"/>
  <c r="G8789" i="11"/>
  <c r="W8775" i="11"/>
  <c r="V8775" i="11"/>
  <c r="H8775" i="11"/>
  <c r="U8775" i="11" s="1"/>
  <c r="G8775" i="11"/>
  <c r="W8765" i="11"/>
  <c r="V8765" i="11"/>
  <c r="H8765" i="11"/>
  <c r="U8765" i="11" s="1"/>
  <c r="G8765" i="11"/>
  <c r="W8782" i="11"/>
  <c r="V8782" i="11"/>
  <c r="H8782" i="11"/>
  <c r="U8782" i="11" s="1"/>
  <c r="G8782" i="11"/>
  <c r="W8772" i="11"/>
  <c r="V8772" i="11"/>
  <c r="H8772" i="11"/>
  <c r="U8772" i="11" s="1"/>
  <c r="G8772" i="11"/>
  <c r="W8768" i="11"/>
  <c r="V8768" i="11"/>
  <c r="H8768" i="11"/>
  <c r="U8768" i="11" s="1"/>
  <c r="G8768" i="11"/>
  <c r="W8771" i="11"/>
  <c r="V8771" i="11"/>
  <c r="H8771" i="11"/>
  <c r="U8771" i="11" s="1"/>
  <c r="G8771" i="11"/>
  <c r="W8719" i="11"/>
  <c r="V8719" i="11"/>
  <c r="H8719" i="11"/>
  <c r="U8719" i="11" s="1"/>
  <c r="G8719" i="11"/>
  <c r="W8738" i="11"/>
  <c r="V8738" i="11"/>
  <c r="H8738" i="11"/>
  <c r="U8738" i="11" s="1"/>
  <c r="G8738" i="11"/>
  <c r="W8731" i="11"/>
  <c r="V8731" i="11"/>
  <c r="H8731" i="11"/>
  <c r="U8731" i="11" s="1"/>
  <c r="G8731" i="11"/>
  <c r="W8718" i="11"/>
  <c r="V8718" i="11"/>
  <c r="H8718" i="11"/>
  <c r="U8718" i="11" s="1"/>
  <c r="G8718" i="11"/>
  <c r="W8737" i="11"/>
  <c r="V8737" i="11"/>
  <c r="H8737" i="11"/>
  <c r="U8737" i="11" s="1"/>
  <c r="G8737" i="11"/>
  <c r="W8729" i="11"/>
  <c r="V8729" i="11"/>
  <c r="H8729" i="11"/>
  <c r="U8729" i="11" s="1"/>
  <c r="G8729" i="11"/>
  <c r="W8717" i="11"/>
  <c r="V8717" i="11"/>
  <c r="H8717" i="11"/>
  <c r="U8717" i="11" s="1"/>
  <c r="G8717" i="11"/>
  <c r="W8736" i="11"/>
  <c r="V8736" i="11"/>
  <c r="H8736" i="11"/>
  <c r="U8736" i="11" s="1"/>
  <c r="G8736" i="11"/>
  <c r="W8728" i="11"/>
  <c r="V8728" i="11"/>
  <c r="H8728" i="11"/>
  <c r="U8728" i="11" s="1"/>
  <c r="G8728" i="11"/>
  <c r="W8716" i="11"/>
  <c r="V8716" i="11"/>
  <c r="H8716" i="11"/>
  <c r="U8716" i="11" s="1"/>
  <c r="G8716" i="11"/>
  <c r="W8735" i="11"/>
  <c r="V8735" i="11"/>
  <c r="H8735" i="11"/>
  <c r="U8735" i="11" s="1"/>
  <c r="G8735" i="11"/>
  <c r="W8727" i="11"/>
  <c r="V8727" i="11"/>
  <c r="H8727" i="11"/>
  <c r="U8727" i="11" s="1"/>
  <c r="G8727" i="11"/>
  <c r="W8715" i="11"/>
  <c r="V8715" i="11"/>
  <c r="H8715" i="11"/>
  <c r="U8715" i="11" s="1"/>
  <c r="G8715" i="11"/>
  <c r="W8734" i="11"/>
  <c r="V8734" i="11"/>
  <c r="H8734" i="11"/>
  <c r="U8734" i="11" s="1"/>
  <c r="G8734" i="11"/>
  <c r="W8726" i="11"/>
  <c r="V8726" i="11"/>
  <c r="H8726" i="11"/>
  <c r="U8726" i="11" s="1"/>
  <c r="G8726" i="11"/>
  <c r="W8722" i="11"/>
  <c r="V8722" i="11"/>
  <c r="H8722" i="11"/>
  <c r="U8722" i="11" s="1"/>
  <c r="G8722" i="11"/>
  <c r="W8714" i="11"/>
  <c r="V8714" i="11"/>
  <c r="H8714" i="11"/>
  <c r="U8714" i="11" s="1"/>
  <c r="G8714" i="11"/>
  <c r="W8733" i="11"/>
  <c r="V8733" i="11"/>
  <c r="H8733" i="11"/>
  <c r="U8733" i="11" s="1"/>
  <c r="G8733" i="11"/>
  <c r="W8725" i="11"/>
  <c r="V8725" i="11"/>
  <c r="H8725" i="11"/>
  <c r="U8725" i="11" s="1"/>
  <c r="G8725" i="11"/>
  <c r="W8721" i="11"/>
  <c r="V8721" i="11"/>
  <c r="H8721" i="11"/>
  <c r="U8721" i="11" s="1"/>
  <c r="G8721" i="11"/>
  <c r="W8713" i="11"/>
  <c r="V8713" i="11"/>
  <c r="H8713" i="11"/>
  <c r="U8713" i="11" s="1"/>
  <c r="G8713" i="11"/>
  <c r="W8732" i="11"/>
  <c r="V8732" i="11"/>
  <c r="H8732" i="11"/>
  <c r="U8732" i="11" s="1"/>
  <c r="G8732" i="11"/>
  <c r="W8724" i="11"/>
  <c r="V8724" i="11"/>
  <c r="H8724" i="11"/>
  <c r="U8724" i="11" s="1"/>
  <c r="G8724" i="11"/>
  <c r="W8720" i="11"/>
  <c r="V8720" i="11"/>
  <c r="H8720" i="11"/>
  <c r="U8720" i="11" s="1"/>
  <c r="G8720" i="11"/>
  <c r="W8730" i="11"/>
  <c r="V8730" i="11"/>
  <c r="H8730" i="11"/>
  <c r="U8730" i="11" s="1"/>
  <c r="G8730" i="11"/>
  <c r="W8723" i="11"/>
  <c r="V8723" i="11"/>
  <c r="H8723" i="11"/>
  <c r="U8723" i="11" s="1"/>
  <c r="G8723" i="11"/>
  <c r="W8667" i="11"/>
  <c r="V8667" i="11"/>
  <c r="H8667" i="11"/>
  <c r="U8667" i="11" s="1"/>
  <c r="G8667" i="11"/>
  <c r="W8686" i="11"/>
  <c r="V8686" i="11"/>
  <c r="H8686" i="11"/>
  <c r="U8686" i="11" s="1"/>
  <c r="G8686" i="11"/>
  <c r="W8679" i="11"/>
  <c r="V8679" i="11"/>
  <c r="H8679" i="11"/>
  <c r="U8679" i="11" s="1"/>
  <c r="G8679" i="11"/>
  <c r="W8666" i="11"/>
  <c r="V8666" i="11"/>
  <c r="H8666" i="11"/>
  <c r="U8666" i="11" s="1"/>
  <c r="G8666" i="11"/>
  <c r="W8685" i="11"/>
  <c r="V8685" i="11"/>
  <c r="H8685" i="11"/>
  <c r="U8685" i="11" s="1"/>
  <c r="G8685" i="11"/>
  <c r="W8677" i="11"/>
  <c r="V8677" i="11"/>
  <c r="H8677" i="11"/>
  <c r="U8677" i="11" s="1"/>
  <c r="G8677" i="11"/>
  <c r="W8665" i="11"/>
  <c r="V8665" i="11"/>
  <c r="H8665" i="11"/>
  <c r="U8665" i="11" s="1"/>
  <c r="G8665" i="11"/>
  <c r="W8684" i="11"/>
  <c r="V8684" i="11"/>
  <c r="H8684" i="11"/>
  <c r="U8684" i="11" s="1"/>
  <c r="G8684" i="11"/>
  <c r="W8676" i="11"/>
  <c r="V8676" i="11"/>
  <c r="H8676" i="11"/>
  <c r="U8676" i="11" s="1"/>
  <c r="G8676" i="11"/>
  <c r="W8664" i="11"/>
  <c r="V8664" i="11"/>
  <c r="H8664" i="11"/>
  <c r="U8664" i="11" s="1"/>
  <c r="G8664" i="11"/>
  <c r="W8683" i="11"/>
  <c r="V8683" i="11"/>
  <c r="H8683" i="11"/>
  <c r="U8683" i="11" s="1"/>
  <c r="G8683" i="11"/>
  <c r="W8675" i="11"/>
  <c r="V8675" i="11"/>
  <c r="H8675" i="11"/>
  <c r="U8675" i="11" s="1"/>
  <c r="G8675" i="11"/>
  <c r="W8663" i="11"/>
  <c r="V8663" i="11"/>
  <c r="H8663" i="11"/>
  <c r="U8663" i="11" s="1"/>
  <c r="G8663" i="11"/>
  <c r="W8682" i="11"/>
  <c r="V8682" i="11"/>
  <c r="H8682" i="11"/>
  <c r="U8682" i="11" s="1"/>
  <c r="G8682" i="11"/>
  <c r="W8674" i="11"/>
  <c r="V8674" i="11"/>
  <c r="H8674" i="11"/>
  <c r="U8674" i="11" s="1"/>
  <c r="G8674" i="11"/>
  <c r="W8670" i="11"/>
  <c r="V8670" i="11"/>
  <c r="H8670" i="11"/>
  <c r="U8670" i="11" s="1"/>
  <c r="G8670" i="11"/>
  <c r="W8662" i="11"/>
  <c r="V8662" i="11"/>
  <c r="H8662" i="11"/>
  <c r="U8662" i="11" s="1"/>
  <c r="G8662" i="11"/>
  <c r="W8681" i="11"/>
  <c r="V8681" i="11"/>
  <c r="H8681" i="11"/>
  <c r="U8681" i="11" s="1"/>
  <c r="G8681" i="11"/>
  <c r="W8673" i="11"/>
  <c r="V8673" i="11"/>
  <c r="H8673" i="11"/>
  <c r="U8673" i="11" s="1"/>
  <c r="G8673" i="11"/>
  <c r="W8669" i="11"/>
  <c r="V8669" i="11"/>
  <c r="H8669" i="11"/>
  <c r="U8669" i="11" s="1"/>
  <c r="G8669" i="11"/>
  <c r="W8661" i="11"/>
  <c r="V8661" i="11"/>
  <c r="H8661" i="11"/>
  <c r="U8661" i="11" s="1"/>
  <c r="G8661" i="11"/>
  <c r="W8680" i="11"/>
  <c r="V8680" i="11"/>
  <c r="H8680" i="11"/>
  <c r="U8680" i="11" s="1"/>
  <c r="G8680" i="11"/>
  <c r="W8672" i="11"/>
  <c r="V8672" i="11"/>
  <c r="H8672" i="11"/>
  <c r="U8672" i="11" s="1"/>
  <c r="G8672" i="11"/>
  <c r="W8668" i="11"/>
  <c r="V8668" i="11"/>
  <c r="H8668" i="11"/>
  <c r="U8668" i="11" s="1"/>
  <c r="G8668" i="11"/>
  <c r="W8678" i="11"/>
  <c r="V8678" i="11"/>
  <c r="H8678" i="11"/>
  <c r="U8678" i="11" s="1"/>
  <c r="G8678" i="11"/>
  <c r="W8671" i="11"/>
  <c r="V8671" i="11"/>
  <c r="H8671" i="11"/>
  <c r="U8671" i="11" s="1"/>
  <c r="G8671" i="11"/>
  <c r="W8745" i="11"/>
  <c r="V8745" i="11"/>
  <c r="H8745" i="11"/>
  <c r="U8745" i="11" s="1"/>
  <c r="G8745" i="11"/>
  <c r="W8693" i="11"/>
  <c r="V8693" i="11"/>
  <c r="H8693" i="11"/>
  <c r="U8693" i="11" s="1"/>
  <c r="G8693" i="11"/>
  <c r="W8764" i="11"/>
  <c r="V8764" i="11"/>
  <c r="H8764" i="11"/>
  <c r="U8764" i="11" s="1"/>
  <c r="G8764" i="11"/>
  <c r="W8712" i="11"/>
  <c r="V8712" i="11"/>
  <c r="H8712" i="11"/>
  <c r="U8712" i="11" s="1"/>
  <c r="G8712" i="11"/>
  <c r="W8757" i="11"/>
  <c r="V8757" i="11"/>
  <c r="H8757" i="11"/>
  <c r="U8757" i="11" s="1"/>
  <c r="G8757" i="11"/>
  <c r="W8705" i="11"/>
  <c r="V8705" i="11"/>
  <c r="H8705" i="11"/>
  <c r="U8705" i="11" s="1"/>
  <c r="G8705" i="11"/>
  <c r="W8744" i="11"/>
  <c r="V8744" i="11"/>
  <c r="H8744" i="11"/>
  <c r="U8744" i="11" s="1"/>
  <c r="G8744" i="11"/>
  <c r="W8692" i="11"/>
  <c r="V8692" i="11"/>
  <c r="H8692" i="11"/>
  <c r="U8692" i="11" s="1"/>
  <c r="G8692" i="11"/>
  <c r="W8763" i="11"/>
  <c r="V8763" i="11"/>
  <c r="H8763" i="11"/>
  <c r="U8763" i="11" s="1"/>
  <c r="G8763" i="11"/>
  <c r="W8711" i="11"/>
  <c r="V8711" i="11"/>
  <c r="H8711" i="11"/>
  <c r="U8711" i="11" s="1"/>
  <c r="G8711" i="11"/>
  <c r="W8755" i="11"/>
  <c r="V8755" i="11"/>
  <c r="H8755" i="11"/>
  <c r="U8755" i="11" s="1"/>
  <c r="G8755" i="11"/>
  <c r="W8703" i="11"/>
  <c r="V8703" i="11"/>
  <c r="H8703" i="11"/>
  <c r="U8703" i="11" s="1"/>
  <c r="G8703" i="11"/>
  <c r="W8743" i="11"/>
  <c r="V8743" i="11"/>
  <c r="H8743" i="11"/>
  <c r="U8743" i="11" s="1"/>
  <c r="G8743" i="11"/>
  <c r="W8691" i="11"/>
  <c r="V8691" i="11"/>
  <c r="H8691" i="11"/>
  <c r="U8691" i="11" s="1"/>
  <c r="G8691" i="11"/>
  <c r="W8762" i="11"/>
  <c r="V8762" i="11"/>
  <c r="H8762" i="11"/>
  <c r="U8762" i="11" s="1"/>
  <c r="G8762" i="11"/>
  <c r="W8710" i="11"/>
  <c r="V8710" i="11"/>
  <c r="H8710" i="11"/>
  <c r="U8710" i="11" s="1"/>
  <c r="G8710" i="11"/>
  <c r="W8754" i="11"/>
  <c r="V8754" i="11"/>
  <c r="H8754" i="11"/>
  <c r="U8754" i="11" s="1"/>
  <c r="G8754" i="11"/>
  <c r="W8702" i="11"/>
  <c r="V8702" i="11"/>
  <c r="H8702" i="11"/>
  <c r="U8702" i="11" s="1"/>
  <c r="G8702" i="11"/>
  <c r="W8742" i="11"/>
  <c r="V8742" i="11"/>
  <c r="H8742" i="11"/>
  <c r="U8742" i="11" s="1"/>
  <c r="G8742" i="11"/>
  <c r="W8690" i="11"/>
  <c r="V8690" i="11"/>
  <c r="H8690" i="11"/>
  <c r="U8690" i="11" s="1"/>
  <c r="G8690" i="11"/>
  <c r="W8761" i="11"/>
  <c r="V8761" i="11"/>
  <c r="H8761" i="11"/>
  <c r="U8761" i="11" s="1"/>
  <c r="G8761" i="11"/>
  <c r="W8709" i="11"/>
  <c r="V8709" i="11"/>
  <c r="H8709" i="11"/>
  <c r="U8709" i="11" s="1"/>
  <c r="G8709" i="11"/>
  <c r="W8753" i="11"/>
  <c r="V8753" i="11"/>
  <c r="H8753" i="11"/>
  <c r="U8753" i="11" s="1"/>
  <c r="G8753" i="11"/>
  <c r="W8701" i="11"/>
  <c r="V8701" i="11"/>
  <c r="H8701" i="11"/>
  <c r="U8701" i="11" s="1"/>
  <c r="G8701" i="11"/>
  <c r="W8741" i="11"/>
  <c r="V8741" i="11"/>
  <c r="H8741" i="11"/>
  <c r="U8741" i="11" s="1"/>
  <c r="G8741" i="11"/>
  <c r="W8689" i="11"/>
  <c r="V8689" i="11"/>
  <c r="H8689" i="11"/>
  <c r="U8689" i="11" s="1"/>
  <c r="G8689" i="11"/>
  <c r="W8760" i="11"/>
  <c r="V8760" i="11"/>
  <c r="H8760" i="11"/>
  <c r="U8760" i="11" s="1"/>
  <c r="G8760" i="11"/>
  <c r="W8708" i="11"/>
  <c r="V8708" i="11"/>
  <c r="H8708" i="11"/>
  <c r="U8708" i="11" s="1"/>
  <c r="G8708" i="11"/>
  <c r="W8752" i="11"/>
  <c r="V8752" i="11"/>
  <c r="H8752" i="11"/>
  <c r="U8752" i="11" s="1"/>
  <c r="G8752" i="11"/>
  <c r="W8700" i="11"/>
  <c r="V8700" i="11"/>
  <c r="H8700" i="11"/>
  <c r="U8700" i="11" s="1"/>
  <c r="G8700" i="11"/>
  <c r="W8748" i="11"/>
  <c r="V8748" i="11"/>
  <c r="H8748" i="11"/>
  <c r="U8748" i="11" s="1"/>
  <c r="G8748" i="11"/>
  <c r="W8696" i="11"/>
  <c r="V8696" i="11"/>
  <c r="H8696" i="11"/>
  <c r="U8696" i="11" s="1"/>
  <c r="G8696" i="11"/>
  <c r="W8740" i="11"/>
  <c r="V8740" i="11"/>
  <c r="H8740" i="11"/>
  <c r="U8740" i="11" s="1"/>
  <c r="G8740" i="11"/>
  <c r="W8688" i="11"/>
  <c r="V8688" i="11"/>
  <c r="H8688" i="11"/>
  <c r="U8688" i="11" s="1"/>
  <c r="G8688" i="11"/>
  <c r="W8759" i="11"/>
  <c r="V8759" i="11"/>
  <c r="H8759" i="11"/>
  <c r="U8759" i="11" s="1"/>
  <c r="G8759" i="11"/>
  <c r="W8707" i="11"/>
  <c r="V8707" i="11"/>
  <c r="H8707" i="11"/>
  <c r="U8707" i="11" s="1"/>
  <c r="G8707" i="11"/>
  <c r="W8751" i="11"/>
  <c r="V8751" i="11"/>
  <c r="H8751" i="11"/>
  <c r="U8751" i="11" s="1"/>
  <c r="G8751" i="11"/>
  <c r="W8699" i="11"/>
  <c r="V8699" i="11"/>
  <c r="H8699" i="11"/>
  <c r="U8699" i="11" s="1"/>
  <c r="G8699" i="11"/>
  <c r="W8747" i="11"/>
  <c r="V8747" i="11"/>
  <c r="H8747" i="11"/>
  <c r="U8747" i="11" s="1"/>
  <c r="G8747" i="11"/>
  <c r="W8695" i="11"/>
  <c r="V8695" i="11"/>
  <c r="H8695" i="11"/>
  <c r="U8695" i="11" s="1"/>
  <c r="G8695" i="11"/>
  <c r="W8739" i="11"/>
  <c r="V8739" i="11"/>
  <c r="H8739" i="11"/>
  <c r="U8739" i="11" s="1"/>
  <c r="G8739" i="11"/>
  <c r="W8687" i="11"/>
  <c r="V8687" i="11"/>
  <c r="H8687" i="11"/>
  <c r="U8687" i="11" s="1"/>
  <c r="G8687" i="11"/>
  <c r="W8758" i="11"/>
  <c r="V8758" i="11"/>
  <c r="H8758" i="11"/>
  <c r="U8758" i="11" s="1"/>
  <c r="G8758" i="11"/>
  <c r="W8706" i="11"/>
  <c r="V8706" i="11"/>
  <c r="H8706" i="11"/>
  <c r="U8706" i="11" s="1"/>
  <c r="G8706" i="11"/>
  <c r="W8750" i="11"/>
  <c r="V8750" i="11"/>
  <c r="H8750" i="11"/>
  <c r="U8750" i="11" s="1"/>
  <c r="G8750" i="11"/>
  <c r="W8698" i="11"/>
  <c r="V8698" i="11"/>
  <c r="H8698" i="11"/>
  <c r="U8698" i="11" s="1"/>
  <c r="G8698" i="11"/>
  <c r="W8746" i="11"/>
  <c r="V8746" i="11"/>
  <c r="H8746" i="11"/>
  <c r="U8746" i="11" s="1"/>
  <c r="G8746" i="11"/>
  <c r="W8694" i="11"/>
  <c r="V8694" i="11"/>
  <c r="H8694" i="11"/>
  <c r="U8694" i="11" s="1"/>
  <c r="G8694" i="11"/>
  <c r="W8756" i="11"/>
  <c r="V8756" i="11"/>
  <c r="H8756" i="11"/>
  <c r="U8756" i="11" s="1"/>
  <c r="G8756" i="11"/>
  <c r="W8704" i="11"/>
  <c r="V8704" i="11"/>
  <c r="H8704" i="11"/>
  <c r="U8704" i="11" s="1"/>
  <c r="G8704" i="11"/>
  <c r="W8749" i="11"/>
  <c r="V8749" i="11"/>
  <c r="H8749" i="11"/>
  <c r="U8749" i="11" s="1"/>
  <c r="G8749" i="11"/>
  <c r="W8697" i="11"/>
  <c r="V8697" i="11"/>
  <c r="H8697" i="11"/>
  <c r="U8697" i="11" s="1"/>
  <c r="G8697" i="11"/>
  <c r="W8660" i="11"/>
  <c r="V8660" i="11"/>
  <c r="H8660" i="11"/>
  <c r="U8660" i="11" s="1"/>
  <c r="G8660" i="11"/>
  <c r="W8658" i="11"/>
  <c r="V8658" i="11"/>
  <c r="H8658" i="11"/>
  <c r="U8658" i="11" s="1"/>
  <c r="G8658" i="11"/>
  <c r="W8657" i="11"/>
  <c r="V8657" i="11"/>
  <c r="H8657" i="11"/>
  <c r="U8657" i="11" s="1"/>
  <c r="G8657" i="11"/>
  <c r="W8656" i="11"/>
  <c r="V8656" i="11"/>
  <c r="H8656" i="11"/>
  <c r="U8656" i="11" s="1"/>
  <c r="G8656" i="11"/>
  <c r="W8655" i="11"/>
  <c r="V8655" i="11"/>
  <c r="H8655" i="11"/>
  <c r="U8655" i="11" s="1"/>
  <c r="G8655" i="11"/>
  <c r="W8654" i="11"/>
  <c r="V8654" i="11"/>
  <c r="H8654" i="11"/>
  <c r="U8654" i="11" s="1"/>
  <c r="G8654" i="11"/>
  <c r="W8653" i="11"/>
  <c r="V8653" i="11"/>
  <c r="H8653" i="11"/>
  <c r="U8653" i="11" s="1"/>
  <c r="G8653" i="11"/>
  <c r="W8659" i="11"/>
  <c r="V8659" i="11"/>
  <c r="H8659" i="11"/>
  <c r="U8659" i="11" s="1"/>
  <c r="G8659" i="11"/>
  <c r="W8633" i="11"/>
  <c r="V8633" i="11"/>
  <c r="H8633" i="11"/>
  <c r="U8633" i="11" s="1"/>
  <c r="G8633" i="11"/>
  <c r="W8652" i="11"/>
  <c r="V8652" i="11"/>
  <c r="H8652" i="11"/>
  <c r="U8652" i="11" s="1"/>
  <c r="G8652" i="11"/>
  <c r="W8645" i="11"/>
  <c r="V8645" i="11"/>
  <c r="H8645" i="11"/>
  <c r="U8645" i="11" s="1"/>
  <c r="G8645" i="11"/>
  <c r="W8651" i="11"/>
  <c r="V8651" i="11"/>
  <c r="H8651" i="11"/>
  <c r="U8651" i="11" s="1"/>
  <c r="G8651" i="11"/>
  <c r="W8643" i="11"/>
  <c r="V8643" i="11"/>
  <c r="H8643" i="11"/>
  <c r="U8643" i="11" s="1"/>
  <c r="G8643" i="11"/>
  <c r="W8631" i="11"/>
  <c r="V8631" i="11"/>
  <c r="H8631" i="11"/>
  <c r="U8631" i="11" s="1"/>
  <c r="G8631" i="11"/>
  <c r="W8650" i="11"/>
  <c r="V8650" i="11"/>
  <c r="H8650" i="11"/>
  <c r="U8650" i="11" s="1"/>
  <c r="G8650" i="11"/>
  <c r="W8642" i="11"/>
  <c r="V8642" i="11"/>
  <c r="H8642" i="11"/>
  <c r="U8642" i="11" s="1"/>
  <c r="G8642" i="11"/>
  <c r="W8630" i="11"/>
  <c r="V8630" i="11"/>
  <c r="H8630" i="11"/>
  <c r="U8630" i="11" s="1"/>
  <c r="G8630" i="11"/>
  <c r="W8649" i="11"/>
  <c r="V8649" i="11"/>
  <c r="H8649" i="11"/>
  <c r="U8649" i="11" s="1"/>
  <c r="G8649" i="11"/>
  <c r="W8641" i="11"/>
  <c r="V8641" i="11"/>
  <c r="H8641" i="11"/>
  <c r="U8641" i="11" s="1"/>
  <c r="G8641" i="11"/>
  <c r="W8629" i="11"/>
  <c r="V8629" i="11"/>
  <c r="H8629" i="11"/>
  <c r="U8629" i="11" s="1"/>
  <c r="G8629" i="11"/>
  <c r="W8648" i="11"/>
  <c r="V8648" i="11"/>
  <c r="H8648" i="11"/>
  <c r="U8648" i="11" s="1"/>
  <c r="G8648" i="11"/>
  <c r="W8640" i="11"/>
  <c r="V8640" i="11"/>
  <c r="H8640" i="11"/>
  <c r="U8640" i="11" s="1"/>
  <c r="G8640" i="11"/>
  <c r="W8636" i="11"/>
  <c r="V8636" i="11"/>
  <c r="H8636" i="11"/>
  <c r="U8636" i="11" s="1"/>
  <c r="G8636" i="11"/>
  <c r="W8628" i="11"/>
  <c r="V8628" i="11"/>
  <c r="H8628" i="11"/>
  <c r="U8628" i="11" s="1"/>
  <c r="G8628" i="11"/>
  <c r="W8647" i="11"/>
  <c r="V8647" i="11"/>
  <c r="H8647" i="11"/>
  <c r="U8647" i="11" s="1"/>
  <c r="G8647" i="11"/>
  <c r="W8639" i="11"/>
  <c r="V8639" i="11"/>
  <c r="H8639" i="11"/>
  <c r="U8639" i="11" s="1"/>
  <c r="G8639" i="11"/>
  <c r="W8635" i="11"/>
  <c r="V8635" i="11"/>
  <c r="H8635" i="11"/>
  <c r="U8635" i="11" s="1"/>
  <c r="G8635" i="11"/>
  <c r="W8627" i="11"/>
  <c r="V8627" i="11"/>
  <c r="H8627" i="11"/>
  <c r="U8627" i="11" s="1"/>
  <c r="G8627" i="11"/>
  <c r="W8646" i="11"/>
  <c r="V8646" i="11"/>
  <c r="H8646" i="11"/>
  <c r="U8646" i="11" s="1"/>
  <c r="G8646" i="11"/>
  <c r="W8638" i="11"/>
  <c r="V8638" i="11"/>
  <c r="H8638" i="11"/>
  <c r="U8638" i="11" s="1"/>
  <c r="G8638" i="11"/>
  <c r="W8634" i="11"/>
  <c r="V8634" i="11"/>
  <c r="H8634" i="11"/>
  <c r="U8634" i="11" s="1"/>
  <c r="G8634" i="11"/>
  <c r="W8632" i="11"/>
  <c r="V8632" i="11"/>
  <c r="H8632" i="11"/>
  <c r="U8632" i="11" s="1"/>
  <c r="G8632" i="11"/>
  <c r="W8644" i="11"/>
  <c r="V8644" i="11"/>
  <c r="H8644" i="11"/>
  <c r="U8644" i="11" s="1"/>
  <c r="G8644" i="11"/>
  <c r="W8637" i="11"/>
  <c r="V8637" i="11"/>
  <c r="H8637" i="11"/>
  <c r="U8637" i="11" s="1"/>
  <c r="G8637" i="11"/>
  <c r="W8607" i="11"/>
  <c r="V8607" i="11"/>
  <c r="H8607" i="11"/>
  <c r="U8607" i="11" s="1"/>
  <c r="G8607" i="11"/>
  <c r="W8626" i="11"/>
  <c r="V8626" i="11"/>
  <c r="H8626" i="11"/>
  <c r="U8626" i="11" s="1"/>
  <c r="G8626" i="11"/>
  <c r="W8619" i="11"/>
  <c r="V8619" i="11"/>
  <c r="H8619" i="11"/>
  <c r="U8619" i="11" s="1"/>
  <c r="G8619" i="11"/>
  <c r="W8606" i="11"/>
  <c r="V8606" i="11"/>
  <c r="H8606" i="11"/>
  <c r="U8606" i="11" s="1"/>
  <c r="G8606" i="11"/>
  <c r="W8625" i="11"/>
  <c r="V8625" i="11"/>
  <c r="H8625" i="11"/>
  <c r="U8625" i="11" s="1"/>
  <c r="G8625" i="11"/>
  <c r="W8617" i="11"/>
  <c r="V8617" i="11"/>
  <c r="H8617" i="11"/>
  <c r="U8617" i="11" s="1"/>
  <c r="G8617" i="11"/>
  <c r="W8605" i="11"/>
  <c r="V8605" i="11"/>
  <c r="H8605" i="11"/>
  <c r="U8605" i="11" s="1"/>
  <c r="G8605" i="11"/>
  <c r="W8624" i="11"/>
  <c r="V8624" i="11"/>
  <c r="H8624" i="11"/>
  <c r="U8624" i="11" s="1"/>
  <c r="G8624" i="11"/>
  <c r="W8616" i="11"/>
  <c r="V8616" i="11"/>
  <c r="H8616" i="11"/>
  <c r="U8616" i="11" s="1"/>
  <c r="G8616" i="11"/>
  <c r="W8604" i="11"/>
  <c r="V8604" i="11"/>
  <c r="H8604" i="11"/>
  <c r="U8604" i="11" s="1"/>
  <c r="G8604" i="11"/>
  <c r="W8623" i="11"/>
  <c r="V8623" i="11"/>
  <c r="H8623" i="11"/>
  <c r="U8623" i="11" s="1"/>
  <c r="G8623" i="11"/>
  <c r="W8615" i="11"/>
  <c r="V8615" i="11"/>
  <c r="H8615" i="11"/>
  <c r="U8615" i="11" s="1"/>
  <c r="G8615" i="11"/>
  <c r="W8603" i="11"/>
  <c r="V8603" i="11"/>
  <c r="H8603" i="11"/>
  <c r="U8603" i="11" s="1"/>
  <c r="G8603" i="11"/>
  <c r="W8622" i="11"/>
  <c r="V8622" i="11"/>
  <c r="H8622" i="11"/>
  <c r="U8622" i="11" s="1"/>
  <c r="G8622" i="11"/>
  <c r="W8614" i="11"/>
  <c r="V8614" i="11"/>
  <c r="H8614" i="11"/>
  <c r="U8614" i="11" s="1"/>
  <c r="G8614" i="11"/>
  <c r="W8610" i="11"/>
  <c r="V8610" i="11"/>
  <c r="H8610" i="11"/>
  <c r="U8610" i="11" s="1"/>
  <c r="G8610" i="11"/>
  <c r="W8602" i="11"/>
  <c r="V8602" i="11"/>
  <c r="H8602" i="11"/>
  <c r="U8602" i="11" s="1"/>
  <c r="G8602" i="11"/>
  <c r="W8621" i="11"/>
  <c r="V8621" i="11"/>
  <c r="H8621" i="11"/>
  <c r="U8621" i="11" s="1"/>
  <c r="G8621" i="11"/>
  <c r="W8613" i="11"/>
  <c r="V8613" i="11"/>
  <c r="H8613" i="11"/>
  <c r="U8613" i="11" s="1"/>
  <c r="G8613" i="11"/>
  <c r="W8609" i="11"/>
  <c r="V8609" i="11"/>
  <c r="H8609" i="11"/>
  <c r="U8609" i="11" s="1"/>
  <c r="G8609" i="11"/>
  <c r="W8601" i="11"/>
  <c r="V8601" i="11"/>
  <c r="H8601" i="11"/>
  <c r="U8601" i="11" s="1"/>
  <c r="G8601" i="11"/>
  <c r="W8620" i="11"/>
  <c r="V8620" i="11"/>
  <c r="H8620" i="11"/>
  <c r="U8620" i="11" s="1"/>
  <c r="G8620" i="11"/>
  <c r="W8612" i="11"/>
  <c r="V8612" i="11"/>
  <c r="H8612" i="11"/>
  <c r="U8612" i="11" s="1"/>
  <c r="G8612" i="11"/>
  <c r="W8608" i="11"/>
  <c r="V8608" i="11"/>
  <c r="H8608" i="11"/>
  <c r="U8608" i="11" s="1"/>
  <c r="G8608" i="11"/>
  <c r="W8618" i="11"/>
  <c r="V8618" i="11"/>
  <c r="H8618" i="11"/>
  <c r="U8618" i="11" s="1"/>
  <c r="G8618" i="11"/>
  <c r="W8611" i="11"/>
  <c r="V8611" i="11"/>
  <c r="H8611" i="11"/>
  <c r="U8611" i="11" s="1"/>
  <c r="G8611" i="11"/>
  <c r="S6" i="11"/>
  <c r="U6" i="12" l="1"/>
  <c r="V6" i="12"/>
  <c r="W6" i="12"/>
  <c r="V6" i="11"/>
  <c r="W6" i="11"/>
  <c r="U6" i="11"/>
</calcChain>
</file>

<file path=xl/sharedStrings.xml><?xml version="1.0" encoding="utf-8"?>
<sst xmlns="http://schemas.openxmlformats.org/spreadsheetml/2006/main" count="114451" uniqueCount="23870">
  <si>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</si>
  <si>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</si>
  <si>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</si>
  <si>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</si>
  <si>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</si>
  <si>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</si>
  <si>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</si>
  <si>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</si>
  <si>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</si>
  <si>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</si>
  <si>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</si>
  <si>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</si>
  <si>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</si>
  <si>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</si>
  <si>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</si>
  <si>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</si>
  <si>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</si>
  <si>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</si>
  <si>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</si>
  <si>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</si>
  <si>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</si>
  <si>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</si>
  <si>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</si>
  <si>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</si>
  <si>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</si>
  <si>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</si>
  <si>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</si>
  <si>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</si>
  <si>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</si>
  <si>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</si>
  <si>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</si>
  <si>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</si>
  <si>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</si>
  <si>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</si>
  <si>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</si>
  <si>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</si>
  <si>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</si>
  <si>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</si>
  <si>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</si>
  <si>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</si>
  <si>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</si>
  <si>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</si>
  <si>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</si>
  <si>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</si>
  <si>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</si>
  <si>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</si>
  <si>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</si>
  <si>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</si>
  <si>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33 Лотки металлические</t>
  </si>
  <si>
    <t>33.1 Лотки перфорированные</t>
  </si>
  <si>
    <t>L355001</t>
  </si>
  <si>
    <t>Лоток перфорированный металлический 35х50х3000-0,7мм (24 м) EKF</t>
  </si>
  <si>
    <t>м</t>
  </si>
  <si>
    <t>Новая</t>
  </si>
  <si>
    <t>PROxima</t>
  </si>
  <si>
    <t>Нет</t>
  </si>
  <si>
    <t>0,00175</t>
  </si>
  <si>
    <t>L505001</t>
  </si>
  <si>
    <t>Лоток перфорированный металлический 50х50х3000-0,7мм (24 м) EKF</t>
  </si>
  <si>
    <t>0,0025</t>
  </si>
  <si>
    <t>L3510001</t>
  </si>
  <si>
    <t>Лоток перфорированный металлический 35х100х3000-0,7мм (24 м) EKF</t>
  </si>
  <si>
    <t>0,0035</t>
  </si>
  <si>
    <t>L5010001</t>
  </si>
  <si>
    <t>Лоток перфорированный металлический 50х100х3000-0,7мм (24 м) EKF</t>
  </si>
  <si>
    <t>0,005</t>
  </si>
  <si>
    <t>L8010001</t>
  </si>
  <si>
    <t>Лоток перфорированный металлический 80х100х3000-0,7мм (24м) EKF</t>
  </si>
  <si>
    <t>0,008</t>
  </si>
  <si>
    <t>L10010001</t>
  </si>
  <si>
    <t>Лоток перфорированный металлический 100х100х3000-0,7мм (24м) EKF</t>
  </si>
  <si>
    <t>0,01</t>
  </si>
  <si>
    <t>L3515001</t>
  </si>
  <si>
    <t>Лоток перфорированный металлический 35х150х3000-0,7мм (24 м) EKF</t>
  </si>
  <si>
    <t>0,00525</t>
  </si>
  <si>
    <t>L5015001</t>
  </si>
  <si>
    <t>Лоток перфорированный металлический 50х150х3000-0,7мм (24 м) EKF</t>
  </si>
  <si>
    <t>0,0075</t>
  </si>
  <si>
    <t>L8015001</t>
  </si>
  <si>
    <t>Лоток перфорированный металлический 80х150х3000-0,7мм (24м) EKF</t>
  </si>
  <si>
    <t>0,012</t>
  </si>
  <si>
    <t>L10015001</t>
  </si>
  <si>
    <t>Лоток перфорированный металлический 100х150х3000-0,7мм (24 м) EKF</t>
  </si>
  <si>
    <t>0,015</t>
  </si>
  <si>
    <t>L3520001</t>
  </si>
  <si>
    <t>Лоток перфорированный металлический 35х200х3000-0,8мм (12 м) EKF</t>
  </si>
  <si>
    <t>0,007</t>
  </si>
  <si>
    <t>L5020001</t>
  </si>
  <si>
    <t>Лоток перфорированный металлический 50х200х3000-0,8мм (12 м) EKF</t>
  </si>
  <si>
    <t>L8020001</t>
  </si>
  <si>
    <t>Лоток перфорированный металлический 80х200х3000-0,8мм (12м) EKF</t>
  </si>
  <si>
    <t>0,016</t>
  </si>
  <si>
    <t>L10020001</t>
  </si>
  <si>
    <t>Лоток перфорированный металлический 100х200х3000-0,8мм (12 м) EKF</t>
  </si>
  <si>
    <t>0,02</t>
  </si>
  <si>
    <t>L5030001</t>
  </si>
  <si>
    <t>Лоток перфорированный металлический 50х300х3000-0,8мм (12 м) EKF</t>
  </si>
  <si>
    <t>L8030001</t>
  </si>
  <si>
    <t>Лоток перфорированный металлический 80х300х3000-0,8мм (12м) EKF</t>
  </si>
  <si>
    <t>0,024</t>
  </si>
  <si>
    <t>L10030001</t>
  </si>
  <si>
    <t>Лоток перфорированный металлический 100х300х3000-0,8мм (12 м) EKF</t>
  </si>
  <si>
    <t>0,03</t>
  </si>
  <si>
    <t>L5040001</t>
  </si>
  <si>
    <t>Лоток перфорированный металлический 50х400х3000-1,0мм (12 м) EKF</t>
  </si>
  <si>
    <t>L8040001</t>
  </si>
  <si>
    <t>Лоток перфорированный металлический 80х400х3000-1,0мм (12м) EKF</t>
  </si>
  <si>
    <t>0,032</t>
  </si>
  <si>
    <t>L10040001</t>
  </si>
  <si>
    <t>Лоток перфорированный металлический 100х400х3000-1,0мм (12 м) EKF</t>
  </si>
  <si>
    <t>0,04</t>
  </si>
  <si>
    <t>L5050001</t>
  </si>
  <si>
    <t>Лоток перфорированный металлический 50х500х3000-1,0мм (6м) EKF</t>
  </si>
  <si>
    <t>0,025</t>
  </si>
  <si>
    <t>L8050001</t>
  </si>
  <si>
    <t>Лоток перфорированный металлический 80х500х3000-1,0мм (6м) EKF</t>
  </si>
  <si>
    <t>L10050001</t>
  </si>
  <si>
    <t>Лоток перфорированный металлический 100х500х3000-1,0мм (6 м) EKF</t>
  </si>
  <si>
    <t>0,05</t>
  </si>
  <si>
    <t>L5060001</t>
  </si>
  <si>
    <t>Лоток перфорированный металлический 50х600х3000-1,0мм (6м) EKF</t>
  </si>
  <si>
    <t>L8060001</t>
  </si>
  <si>
    <t>Лоток перфорированный металлический 80х600х3000-1,0мм (6м) EKF</t>
  </si>
  <si>
    <t>0,048</t>
  </si>
  <si>
    <t>L10060001</t>
  </si>
  <si>
    <t>Лоток перфорированный металлический 100х600х3000-1,0мм (6 м) EKF</t>
  </si>
  <si>
    <t>0,06</t>
  </si>
  <si>
    <t>33.2 Лотки неперфорированные</t>
  </si>
  <si>
    <t>L355000</t>
  </si>
  <si>
    <t>Лоток неперфорированный металлический 35х50х3000-0,7мм (24м) EKF</t>
  </si>
  <si>
    <t>L505000</t>
  </si>
  <si>
    <t>Лоток неперфорированный металлический 50х50х3000-0,7мм (24м) EKF</t>
  </si>
  <si>
    <t>L10050000</t>
  </si>
  <si>
    <t>Лоток неперфорированный металлический 100х500х3000-1,0мм (6м) EKF</t>
  </si>
  <si>
    <t>L3510000</t>
  </si>
  <si>
    <t>Лоток неперфорированный металлический 35х100х3000-0,7мм (24м) EKF</t>
  </si>
  <si>
    <t>L5010000</t>
  </si>
  <si>
    <t>Лоток неперфорированный металлический 50х100х3000-0,7мм (24м) EKF</t>
  </si>
  <si>
    <t>L8010000</t>
  </si>
  <si>
    <t>Лоток неперфорированный металлический 80х100х3000-0,7мм (24м) EKF</t>
  </si>
  <si>
    <t>L10010000</t>
  </si>
  <si>
    <t>Лоток неперфорированный металлический 100х100х3000-0,7мм (24м) EKF</t>
  </si>
  <si>
    <t>L3515000</t>
  </si>
  <si>
    <t>Лоток неперфорированный металлический 35х150х3000-0,7мм (24м) EKF</t>
  </si>
  <si>
    <t>L5015000</t>
  </si>
  <si>
    <t>Лоток неперфорированный металлический 50х150х3000-0,7мм (24м) EKF</t>
  </si>
  <si>
    <t>L8015000</t>
  </si>
  <si>
    <t>Лоток неперфорированный металлический 80х150х3000-0,7мм (24м) EKF</t>
  </si>
  <si>
    <t>L10015000</t>
  </si>
  <si>
    <t>Лоток неперфорированный металлический 100х150х3000-0,7мм (24м) EKF</t>
  </si>
  <si>
    <t>L3520000</t>
  </si>
  <si>
    <t>Лоток неперфорированный металлический 35х200х3000-0,8мм (12м) EKF</t>
  </si>
  <si>
    <t>L5020000</t>
  </si>
  <si>
    <t>Лоток неперфорированный металлический 50х200х3000-0,8мм (12м) EKF</t>
  </si>
  <si>
    <t>L8020000</t>
  </si>
  <si>
    <t>Лоток неперфорированный металлический 80х200х3000-0,8мм (12м) EKF</t>
  </si>
  <si>
    <t>L10020000</t>
  </si>
  <si>
    <t>Лоток неперфорированный металлический 100х200х3000-0,8мм (12м) EKF</t>
  </si>
  <si>
    <t>L5030000</t>
  </si>
  <si>
    <t>Лоток неперфорированный металлический 50х300х3000-0,8мм (12м) EKF</t>
  </si>
  <si>
    <t>L8030000</t>
  </si>
  <si>
    <t>Лоток неперфорированный металлический 80х300х3000-0,8мм (12м) EKF</t>
  </si>
  <si>
    <t>L10030000</t>
  </si>
  <si>
    <t>Лоток неперфорированный металлический 100х300х3000-0,8мм (12м) EKF</t>
  </si>
  <si>
    <t>L5040000</t>
  </si>
  <si>
    <t>Лоток неперфорированный металлический 50х400х3000-1,0мм (12м) EKF</t>
  </si>
  <si>
    <t>L8040000</t>
  </si>
  <si>
    <t>Лоток неперфорированный металлический 80х400х3000-1,0мм (12м) EKF</t>
  </si>
  <si>
    <t>L10040000</t>
  </si>
  <si>
    <t>Лоток неперфорированный металлический 100х400х3000-1,0мм (12м) EKF</t>
  </si>
  <si>
    <t>L5050000</t>
  </si>
  <si>
    <t>Лоток неперфорированный металлический 50х500х3000-1,0мм (6м) EKF</t>
  </si>
  <si>
    <t>L8050000</t>
  </si>
  <si>
    <t>Лоток неперфорированный металлический 80х500х3000-1,0мм (6м) EKF</t>
  </si>
  <si>
    <t>L5060000</t>
  </si>
  <si>
    <t>Лоток неперфорированный металлический 50х600х3000-1,0мм (6м) EKF</t>
  </si>
  <si>
    <t>L8060000</t>
  </si>
  <si>
    <t>Лоток неперфорированный металлический 80х600х3000-1,0мм (6м) EKF</t>
  </si>
  <si>
    <t>L10060000</t>
  </si>
  <si>
    <t>Лоток неперфорированный металлический 100х600х3000-1,0мм (6м) EKF</t>
  </si>
  <si>
    <t>33.3 Крышки для металлического лотка</t>
  </si>
  <si>
    <t>k5010</t>
  </si>
  <si>
    <t>Крышка на металлический лоток основание 50мм (24м) L3000 EKF</t>
  </si>
  <si>
    <t>0,000925</t>
  </si>
  <si>
    <t>k10010</t>
  </si>
  <si>
    <t>Крышка на металлический лоток основание 100мм (24м) L3000 EKF</t>
  </si>
  <si>
    <t>0,00185</t>
  </si>
  <si>
    <t>k15010</t>
  </si>
  <si>
    <t>Крышка на металлический лоток основание 150мм (24м) L3000 EKF</t>
  </si>
  <si>
    <t>0,002775</t>
  </si>
  <si>
    <t>k20010</t>
  </si>
  <si>
    <t>Крышка на металлический лоток основание 200мм (12м) L3000 EKF</t>
  </si>
  <si>
    <t>0,0037</t>
  </si>
  <si>
    <t>k30010</t>
  </si>
  <si>
    <t>Крышка на металлический лоток основание 300мм (12м) L3000 EKF</t>
  </si>
  <si>
    <t>0,00555</t>
  </si>
  <si>
    <t>k40010</t>
  </si>
  <si>
    <t>Крышка на металлический лоток основание 400мм (12м) L3000 EKF</t>
  </si>
  <si>
    <t>0,0074</t>
  </si>
  <si>
    <t>k50010</t>
  </si>
  <si>
    <t>Крышка на металлический лоток основание 500мм (6м) L3000 EKF</t>
  </si>
  <si>
    <t>0,00925</t>
  </si>
  <si>
    <t>k60010</t>
  </si>
  <si>
    <t>Крышка на металлический лоток основание 600мм (6м) L3000 EKF</t>
  </si>
  <si>
    <t>0,0111</t>
  </si>
  <si>
    <t>33.4 Акссесуары для лотка</t>
  </si>
  <si>
    <t>33.4.1 Ответвитель,фланец</t>
  </si>
  <si>
    <t>x355008</t>
  </si>
  <si>
    <t>Ответвитель крестообразный 35х50мм EKF</t>
  </si>
  <si>
    <t>шт</t>
  </si>
  <si>
    <t>0,0034736</t>
  </si>
  <si>
    <t>f3550</t>
  </si>
  <si>
    <t>Фланец соединительный 35x50мм EKF</t>
  </si>
  <si>
    <t>0,00053613</t>
  </si>
  <si>
    <t>x505008</t>
  </si>
  <si>
    <t>Ответвитель крестообразный 50х50мм EKF</t>
  </si>
  <si>
    <t>0,00488181</t>
  </si>
  <si>
    <t>f5050</t>
  </si>
  <si>
    <t>Фланец соединительный 50x50мм EKF</t>
  </si>
  <si>
    <t>0,00062549</t>
  </si>
  <si>
    <t>x3510008</t>
  </si>
  <si>
    <t>Ответвитель крестообразный 35х100мм EKF</t>
  </si>
  <si>
    <t>0,00469978</t>
  </si>
  <si>
    <t>f35100</t>
  </si>
  <si>
    <t>Фланец соединительный 35x100мм EKF</t>
  </si>
  <si>
    <t>0,00076923</t>
  </si>
  <si>
    <t>x5010008</t>
  </si>
  <si>
    <t>Ответвитель крестообразный 50х100мм EKF</t>
  </si>
  <si>
    <t>0,00660509</t>
  </si>
  <si>
    <t>f50100</t>
  </si>
  <si>
    <t>Фланец соединительный 50x100мм EKF</t>
  </si>
  <si>
    <t>0,00089744</t>
  </si>
  <si>
    <t>x8010008</t>
  </si>
  <si>
    <t>Ответвитель крестообразный 80х100мм EKF</t>
  </si>
  <si>
    <t>0,01041572</t>
  </si>
  <si>
    <t>f80100</t>
  </si>
  <si>
    <t>Фланец соединительный 80x100мм EKF</t>
  </si>
  <si>
    <t>0,00115385</t>
  </si>
  <si>
    <t>x10010008</t>
  </si>
  <si>
    <t>Ответвитель крестообразный 100х100мм EKF</t>
  </si>
  <si>
    <t>0,01295614</t>
  </si>
  <si>
    <t>f100100</t>
  </si>
  <si>
    <t>Фланец соединительный 100x100мм EKF</t>
  </si>
  <si>
    <t>0,00132479</t>
  </si>
  <si>
    <t>x3515008</t>
  </si>
  <si>
    <t>Ответвитель крестообразный 35х150мм EKF</t>
  </si>
  <si>
    <t>0,00611096</t>
  </si>
  <si>
    <t>f35150</t>
  </si>
  <si>
    <t>Фланец соединительный 35x150мм EKF</t>
  </si>
  <si>
    <t>0,00100233</t>
  </si>
  <si>
    <t>x5015008</t>
  </si>
  <si>
    <t>Ответвитель крестообразный 50х150мм EKF</t>
  </si>
  <si>
    <t>0,00858837</t>
  </si>
  <si>
    <t>f50150</t>
  </si>
  <si>
    <t>Фланец соединительный 50x150мм EKF</t>
  </si>
  <si>
    <t>0,00116939</t>
  </si>
  <si>
    <t>x8015008</t>
  </si>
  <si>
    <t>Ответвитель крестообразный 80х150мм EKF</t>
  </si>
  <si>
    <t>0,0135432</t>
  </si>
  <si>
    <t>f80150</t>
  </si>
  <si>
    <t>Фланец соединительный 80x150мм EKF</t>
  </si>
  <si>
    <t>0,0015035</t>
  </si>
  <si>
    <t>x10015008</t>
  </si>
  <si>
    <t>Ответвитель крестообразный 100х150мм EKF</t>
  </si>
  <si>
    <t>0,01684642</t>
  </si>
  <si>
    <t>f100150</t>
  </si>
  <si>
    <t>Фланец соединительный 100x150мм EKF</t>
  </si>
  <si>
    <t>0,00172624</t>
  </si>
  <si>
    <t>x3520008</t>
  </si>
  <si>
    <t>Ответвитель крестообразный 35х200мм EKF</t>
  </si>
  <si>
    <t>0,0073731</t>
  </si>
  <si>
    <t>f35200</t>
  </si>
  <si>
    <t>Фланец соединительный 35x200мм EKF</t>
  </si>
  <si>
    <t>0,00123543</t>
  </si>
  <si>
    <t>x5020008</t>
  </si>
  <si>
    <t>Ответвитель крестообразный 50х200мм EKF</t>
  </si>
  <si>
    <t>0,01036219</t>
  </si>
  <si>
    <t>f50200</t>
  </si>
  <si>
    <t>Фланец соединительный 50x200мм EKF</t>
  </si>
  <si>
    <t>0,00144134</t>
  </si>
  <si>
    <t>x8020008</t>
  </si>
  <si>
    <t>Ответвитель крестообразный 80х200мм EKF</t>
  </si>
  <si>
    <t>0,01634038</t>
  </si>
  <si>
    <t>f80200</t>
  </si>
  <si>
    <t>Фланец соединительный 80x200мм EKF</t>
  </si>
  <si>
    <t>0,00185315</t>
  </si>
  <si>
    <t>x10020008</t>
  </si>
  <si>
    <t>Ответвитель крестообразный 100х200мм EKF</t>
  </si>
  <si>
    <t>0,02032584</t>
  </si>
  <si>
    <t>f100200</t>
  </si>
  <si>
    <t>Фланец соединительный 100x200мм EKF</t>
  </si>
  <si>
    <t>0,00212769</t>
  </si>
  <si>
    <t>x5030008</t>
  </si>
  <si>
    <t>Ответвитель крестообразный 50х300мм EKF</t>
  </si>
  <si>
    <t>0,01552475</t>
  </si>
  <si>
    <t>f50300</t>
  </si>
  <si>
    <t>Фланец соединительный 50x300мм EKF</t>
  </si>
  <si>
    <t>0,00198524</t>
  </si>
  <si>
    <t>x8030008</t>
  </si>
  <si>
    <t>Ответвитель крестообразный 80х300мм EKF</t>
  </si>
  <si>
    <t>0,02448134</t>
  </si>
  <si>
    <t>f80300</t>
  </si>
  <si>
    <t>Фланец соединительный 80x300мм EKF</t>
  </si>
  <si>
    <t>0,00255245</t>
  </si>
  <si>
    <t>x10030008</t>
  </si>
  <si>
    <t>Ответвитель крестообразный 100х300мм EKF</t>
  </si>
  <si>
    <t>0,0304524</t>
  </si>
  <si>
    <t>f100300</t>
  </si>
  <si>
    <t>Фланец соединительный 100x300мм EKF</t>
  </si>
  <si>
    <t>0,00293059</t>
  </si>
  <si>
    <t>x5040008</t>
  </si>
  <si>
    <t>Ответвитель крестообразный 50х400мм EKF</t>
  </si>
  <si>
    <t>0,02172731</t>
  </si>
  <si>
    <t>f50400</t>
  </si>
  <si>
    <t>Фланец соединительный 50x400мм EKF</t>
  </si>
  <si>
    <t>0,00252914</t>
  </si>
  <si>
    <t>x8040008</t>
  </si>
  <si>
    <t>Ответвитель крестообразный 80х400мм EKF</t>
  </si>
  <si>
    <t>0,0342623</t>
  </si>
  <si>
    <t>f80400</t>
  </si>
  <si>
    <t>Фланец соединительный 80x400мм EKF</t>
  </si>
  <si>
    <t>0,00325175</t>
  </si>
  <si>
    <t>x10040008</t>
  </si>
  <si>
    <t>Ответвитель крестообразный 100х400мм EKF</t>
  </si>
  <si>
    <t>0,04261896</t>
  </si>
  <si>
    <t>f100400</t>
  </si>
  <si>
    <t>Фланец соединительный 100x400мм EKF</t>
  </si>
  <si>
    <t>0,00373349</t>
  </si>
  <si>
    <t>x5050008</t>
  </si>
  <si>
    <t>Ответвитель крестообразный 50х500мм EKF</t>
  </si>
  <si>
    <t>0,02896987</t>
  </si>
  <si>
    <t>f50500</t>
  </si>
  <si>
    <t>Фланец соединительный 50x500мм EKF</t>
  </si>
  <si>
    <t>0,00307304</t>
  </si>
  <si>
    <t>x8050008</t>
  </si>
  <si>
    <t>Ответвитель крестообразный 80х500мм EKF</t>
  </si>
  <si>
    <t>0,04568326</t>
  </si>
  <si>
    <t>f80500</t>
  </si>
  <si>
    <t>Фланец соединительный 80x500мм EKF</t>
  </si>
  <si>
    <t>0,00395105</t>
  </si>
  <si>
    <t>x10050008</t>
  </si>
  <si>
    <t>Ответвитель крестообразный 100х500мм EKF</t>
  </si>
  <si>
    <t>0,05682552</t>
  </si>
  <si>
    <t>f100500</t>
  </si>
  <si>
    <t>Фланец соединительный 100x500мм EKF</t>
  </si>
  <si>
    <t>0,00453639</t>
  </si>
  <si>
    <t>x5060008</t>
  </si>
  <si>
    <t>Ответвитель крестообразный 50х600мм EKF</t>
  </si>
  <si>
    <t>0,03725243</t>
  </si>
  <si>
    <t>f50600</t>
  </si>
  <si>
    <t>Фланец соединительный 50x600мм EKF</t>
  </si>
  <si>
    <t>0,00361694</t>
  </si>
  <si>
    <t>x8060008</t>
  </si>
  <si>
    <t>Ответвитель крестообразный 80х600мм EKF</t>
  </si>
  <si>
    <t>0,05874422</t>
  </si>
  <si>
    <t>f80600</t>
  </si>
  <si>
    <t>Фланец соединительный 80x600мм EKF</t>
  </si>
  <si>
    <t>0,00465035</t>
  </si>
  <si>
    <t>x10060008</t>
  </si>
  <si>
    <t>Ответвитель крестообразный 100х600мм EKF</t>
  </si>
  <si>
    <t>0,07307208</t>
  </si>
  <si>
    <t>f100600</t>
  </si>
  <si>
    <t>Фланец соединительный 100x600мм EKF</t>
  </si>
  <si>
    <t>0,00533929</t>
  </si>
  <si>
    <t>t355008</t>
  </si>
  <si>
    <t>Ответвитель T-образный 35х50мм EKF</t>
  </si>
  <si>
    <t>0,00202022</t>
  </si>
  <si>
    <t>t505008</t>
  </si>
  <si>
    <t>Ответвитель T-образный 50х50мм EKF</t>
  </si>
  <si>
    <t>0,00283923</t>
  </si>
  <si>
    <t>t3510008</t>
  </si>
  <si>
    <t>Ответвитель T-образный 35х100мм EKF</t>
  </si>
  <si>
    <t>0,00300923</t>
  </si>
  <si>
    <t>t5010008</t>
  </si>
  <si>
    <t>Ответвитель T-образный 50х100мм EKF</t>
  </si>
  <si>
    <t>0,00422919</t>
  </si>
  <si>
    <t>t8010008</t>
  </si>
  <si>
    <t>Ответвитель T-образный 80х100мм EKF</t>
  </si>
  <si>
    <t>0,0066691</t>
  </si>
  <si>
    <t>t10010008</t>
  </si>
  <si>
    <t>Ответвитель T-образный 100х100мм EKF</t>
  </si>
  <si>
    <t>0,00829571</t>
  </si>
  <si>
    <t>t3515008</t>
  </si>
  <si>
    <t>Ответвитель T-образный 35х150мм EKF</t>
  </si>
  <si>
    <t>0,00418324</t>
  </si>
  <si>
    <t>t5015008</t>
  </si>
  <si>
    <t>Ответвитель T-образный 50х150мм EKF</t>
  </si>
  <si>
    <t>0,00587915</t>
  </si>
  <si>
    <t>t8015008</t>
  </si>
  <si>
    <t>Ответвитель T-образный 80х150мм EKF</t>
  </si>
  <si>
    <t>0,00927096</t>
  </si>
  <si>
    <t>t10015008</t>
  </si>
  <si>
    <t>Ответвитель T-образный 100х150мм EKF</t>
  </si>
  <si>
    <t>0,01153217</t>
  </si>
  <si>
    <t>t3520008</t>
  </si>
  <si>
    <t>Ответвитель T-образный 35х200мм EKF</t>
  </si>
  <si>
    <t>0,00554225</t>
  </si>
  <si>
    <t>t5020008</t>
  </si>
  <si>
    <t>Ответвитель T-образный 50х200мм EKF</t>
  </si>
  <si>
    <t>0,00778911</t>
  </si>
  <si>
    <t>t8020008</t>
  </si>
  <si>
    <t>Ответвитель T-образный 80х200мм EKF</t>
  </si>
  <si>
    <t>0,01228282</t>
  </si>
  <si>
    <t>t10020008</t>
  </si>
  <si>
    <t>Ответвитель T-образный 100х200мм EKF</t>
  </si>
  <si>
    <t>0,01527863</t>
  </si>
  <si>
    <t>t5030008</t>
  </si>
  <si>
    <t>Ответвитель T-образный 50х300мм EKF</t>
  </si>
  <si>
    <t>0,01238903</t>
  </si>
  <si>
    <t>t8030008</t>
  </si>
  <si>
    <t>Ответвитель T-образный 80х300мм EKF</t>
  </si>
  <si>
    <t>0,01953654</t>
  </si>
  <si>
    <t>t10030008</t>
  </si>
  <si>
    <t>Ответвитель T-образный 100х300мм EKF</t>
  </si>
  <si>
    <t>0,02430155</t>
  </si>
  <si>
    <t>t5040008</t>
  </si>
  <si>
    <t>Ответвитель T-образный 50х400мм EKF</t>
  </si>
  <si>
    <t>0,01802895</t>
  </si>
  <si>
    <t>t8040008</t>
  </si>
  <si>
    <t>Ответвитель T-образный 80х400мм EKF</t>
  </si>
  <si>
    <t>0,02843026</t>
  </si>
  <si>
    <t>t10040008</t>
  </si>
  <si>
    <t>Ответвитель T-образный 100х400мм EKF</t>
  </si>
  <si>
    <t>0,03536447</t>
  </si>
  <si>
    <t>t5050008</t>
  </si>
  <si>
    <t>Ответвитель T-образный 50х500мм EKF</t>
  </si>
  <si>
    <t>0,02470887</t>
  </si>
  <si>
    <t>t8050008</t>
  </si>
  <si>
    <t>Ответвитель T-образный 80х500мм EKF</t>
  </si>
  <si>
    <t>0,03896398</t>
  </si>
  <si>
    <t>t10050008</t>
  </si>
  <si>
    <t>Ответвитель T-образный 100х500мм EKF</t>
  </si>
  <si>
    <t>0,04846739</t>
  </si>
  <si>
    <t>t5060008</t>
  </si>
  <si>
    <t>Ответвитель T-образный 50х600мм EKF</t>
  </si>
  <si>
    <t>0,03242879</t>
  </si>
  <si>
    <t>t8060008</t>
  </si>
  <si>
    <t>Ответвитель T-образный 80х600мм EKF</t>
  </si>
  <si>
    <t>0,0511377</t>
  </si>
  <si>
    <t>t10060008</t>
  </si>
  <si>
    <t>Ответвитель T-образный 100х600мм EKF</t>
  </si>
  <si>
    <t>0,06361031</t>
  </si>
  <si>
    <t>tn355008</t>
  </si>
  <si>
    <t>Ответвитель накладной T-образный 35х50мм EKF</t>
  </si>
  <si>
    <t>0,0016325</t>
  </si>
  <si>
    <t>tn505008</t>
  </si>
  <si>
    <t>Ответвитель накладной T-образный 50х50мм EKF</t>
  </si>
  <si>
    <t>0,00229432</t>
  </si>
  <si>
    <t>tn3510008</t>
  </si>
  <si>
    <t>Ответвитель накладной T-образный 35х100мм EKF</t>
  </si>
  <si>
    <t>0,0018989</t>
  </si>
  <si>
    <t>tn5010008</t>
  </si>
  <si>
    <t>Ответвитель накладной T-образный 50х100мм EKF</t>
  </si>
  <si>
    <t>0,00266872</t>
  </si>
  <si>
    <t>tn8010008</t>
  </si>
  <si>
    <t>Ответвитель накладной T-образный 80х100мм EKF</t>
  </si>
  <si>
    <t>0,00420837</t>
  </si>
  <si>
    <t>tn10010008</t>
  </si>
  <si>
    <t>Ответвитель накладной T-образный 100х100мм EKF</t>
  </si>
  <si>
    <t>0,0052348</t>
  </si>
  <si>
    <t>tn3515008</t>
  </si>
  <si>
    <t>Ответвитель накладной T-образный 35х150мм EKF</t>
  </si>
  <si>
    <t>0,0021653</t>
  </si>
  <si>
    <t>tn5015008</t>
  </si>
  <si>
    <t>Ответвитель накладной T-образный 50х150мм EKF</t>
  </si>
  <si>
    <t>0,00304312</t>
  </si>
  <si>
    <t>tn8015008</t>
  </si>
  <si>
    <t>Ответвитель накладной T-образный 80х150мм EKF</t>
  </si>
  <si>
    <t>0,00479877</t>
  </si>
  <si>
    <t>tn10015008</t>
  </si>
  <si>
    <t>Ответвитель накладной T-образный 100х150мм EKF</t>
  </si>
  <si>
    <t>0,0059692</t>
  </si>
  <si>
    <t>tn3520008</t>
  </si>
  <si>
    <t>Ответвитель накладной T-образный 35х200мм EKF</t>
  </si>
  <si>
    <t>0,0024317</t>
  </si>
  <si>
    <t>tn5020008</t>
  </si>
  <si>
    <t>Ответвитель накладной T-образный 50х200мм EKF</t>
  </si>
  <si>
    <t>0,00341752</t>
  </si>
  <si>
    <t>tn8020008</t>
  </si>
  <si>
    <t>Ответвитель накладной T-образный 80х200мм EKF</t>
  </si>
  <si>
    <t>0,00538917</t>
  </si>
  <si>
    <t>tn10020008</t>
  </si>
  <si>
    <t>Ответвитель накладной T-образный 100х200мм EKF</t>
  </si>
  <si>
    <t>0,0067036</t>
  </si>
  <si>
    <t>tn5030008</t>
  </si>
  <si>
    <t>Ответвитель накладной T-образный 50х300мм EKF</t>
  </si>
  <si>
    <t>0,00416632</t>
  </si>
  <si>
    <t>tn8030008</t>
  </si>
  <si>
    <t>Ответвитель накладной T-образный 80х300мм EKF</t>
  </si>
  <si>
    <t>0,00656997</t>
  </si>
  <si>
    <t>tn10030008</t>
  </si>
  <si>
    <t>Ответвитель накладной T-образный 100х300мм EKF</t>
  </si>
  <si>
    <t>0,0081724</t>
  </si>
  <si>
    <t>tn5040008</t>
  </si>
  <si>
    <t>Ответвитель накладной T-образный 50х400мм EKF</t>
  </si>
  <si>
    <t>0,00491512</t>
  </si>
  <si>
    <t>tn8040008</t>
  </si>
  <si>
    <t>Ответвитель накладной T-образный 80х400мм EKF</t>
  </si>
  <si>
    <t>0,00775077</t>
  </si>
  <si>
    <t>tn10040008</t>
  </si>
  <si>
    <t>Ответвитель накладной T-образный 100х400мм EKF</t>
  </si>
  <si>
    <t>0,0096412</t>
  </si>
  <si>
    <t>tn5050008</t>
  </si>
  <si>
    <t>Ответвитель накладной T-образный 50х500мм EKF</t>
  </si>
  <si>
    <t>0,00566392</t>
  </si>
  <si>
    <t>tn8050008</t>
  </si>
  <si>
    <t>Ответвитель накладной T-образный 80х500мм EKF</t>
  </si>
  <si>
    <t>0,00893157</t>
  </si>
  <si>
    <t>tn10050008</t>
  </si>
  <si>
    <t>Ответвитель накладной T-образный 100х500мм EKF</t>
  </si>
  <si>
    <t>0,01111</t>
  </si>
  <si>
    <t>tn5060008</t>
  </si>
  <si>
    <t>Ответвитель накладной T-образный 50х600мм EKF</t>
  </si>
  <si>
    <t>0,00641272</t>
  </si>
  <si>
    <t>tn8060008</t>
  </si>
  <si>
    <t>Ответвитель накладной T-образный 80х600мм EKF</t>
  </si>
  <si>
    <t>0,01011237</t>
  </si>
  <si>
    <t>tn10060008</t>
  </si>
  <si>
    <t>Ответвитель накладной T-образный 100х600мм EKF</t>
  </si>
  <si>
    <t>0,0125788</t>
  </si>
  <si>
    <t>33.4.2 Переходник для лотка</t>
  </si>
  <si>
    <t>h355050</t>
  </si>
  <si>
    <t>Переходник по высоте 35х50х50мм EKF</t>
  </si>
  <si>
    <t>0,00007992</t>
  </si>
  <si>
    <t>h3550100</t>
  </si>
  <si>
    <t>Переходник по высоте 35х50х100мм EKF</t>
  </si>
  <si>
    <t>0,00014882</t>
  </si>
  <si>
    <t>h3580100</t>
  </si>
  <si>
    <t>Переходник по высоте 35х80х100мм EKF</t>
  </si>
  <si>
    <t>0,00032054</t>
  </si>
  <si>
    <t>h5080100</t>
  </si>
  <si>
    <t>Переходник по высоте 50х80х100мм EKF</t>
  </si>
  <si>
    <t>0,00024041</t>
  </si>
  <si>
    <t>h35100100</t>
  </si>
  <si>
    <t>Переходник по высоте 35х100х100мм EKF</t>
  </si>
  <si>
    <t>0,00043502</t>
  </si>
  <si>
    <t>h50100100</t>
  </si>
  <si>
    <t>Переходник по высоте 50х100х100мм EKF</t>
  </si>
  <si>
    <t>0,00034916</t>
  </si>
  <si>
    <t>h80100100</t>
  </si>
  <si>
    <t>Переходник по высоте 80х100х100мм EKF</t>
  </si>
  <si>
    <t>0,00017744</t>
  </si>
  <si>
    <t>h3550150</t>
  </si>
  <si>
    <t>Переходник по высоте 35х50х150мм EKF</t>
  </si>
  <si>
    <t>0,00021772</t>
  </si>
  <si>
    <t>h3580150</t>
  </si>
  <si>
    <t>Переходник по высоте 35х80х150мм EKF</t>
  </si>
  <si>
    <t>0,00046894</t>
  </si>
  <si>
    <t>h5080150</t>
  </si>
  <si>
    <t>Переходник по высоте 50х80х150мм EKF</t>
  </si>
  <si>
    <t>0,00035171</t>
  </si>
  <si>
    <t>h35100150</t>
  </si>
  <si>
    <t>Переходник по высоте 35х100х150мм EKF</t>
  </si>
  <si>
    <t>0,00063642</t>
  </si>
  <si>
    <t>h50100150</t>
  </si>
  <si>
    <t>Переходник по высоте 50х100х150мм EKF</t>
  </si>
  <si>
    <t>0,00051081</t>
  </si>
  <si>
    <t>h80100150</t>
  </si>
  <si>
    <t>Переходник по высоте 80х100х150мм EKF</t>
  </si>
  <si>
    <t>0,00025959</t>
  </si>
  <si>
    <t>h3550200</t>
  </si>
  <si>
    <t>Переходник по высоте 35х50х200мм EKF</t>
  </si>
  <si>
    <t>0,00042182</t>
  </si>
  <si>
    <t>h3580200</t>
  </si>
  <si>
    <t>Переходник по высоте 35х80х200мм EKF</t>
  </si>
  <si>
    <t>0,00090854</t>
  </si>
  <si>
    <t>h5080200</t>
  </si>
  <si>
    <t>Переходник по высоте 50х80х200мм EKF</t>
  </si>
  <si>
    <t>0,00068141</t>
  </si>
  <si>
    <t>h35100200</t>
  </si>
  <si>
    <t>Переходник по высоте 35х100х200мм EKF</t>
  </si>
  <si>
    <t>0,00123302</t>
  </si>
  <si>
    <t>h50100200</t>
  </si>
  <si>
    <t>Переходник по высоте 50х100х200мм EKF</t>
  </si>
  <si>
    <t>0,00098966</t>
  </si>
  <si>
    <t>h80100200</t>
  </si>
  <si>
    <t>Переходник по высоте 80х100х200мм EKF</t>
  </si>
  <si>
    <t>0,00050294</t>
  </si>
  <si>
    <t>h5080300</t>
  </si>
  <si>
    <t>Переходник по высоте 50х80х300мм EKF</t>
  </si>
  <si>
    <t>0,00100901</t>
  </si>
  <si>
    <t>h50100300</t>
  </si>
  <si>
    <t>Переходник по высоте 50х100х300мм EKF</t>
  </si>
  <si>
    <t>0,00146546</t>
  </si>
  <si>
    <t>h80100300</t>
  </si>
  <si>
    <t>Переходник по высоте 80х100х300мм EKF</t>
  </si>
  <si>
    <t>0,00074474</t>
  </si>
  <si>
    <t>h5080400</t>
  </si>
  <si>
    <t>Переходник по высоте 50х80х400мм EKF</t>
  </si>
  <si>
    <t>0,00133661</t>
  </si>
  <si>
    <t>h50100400</t>
  </si>
  <si>
    <t>Переходник по высоте 50х100х400мм EKF</t>
  </si>
  <si>
    <t>0,00194126</t>
  </si>
  <si>
    <t>h80100400</t>
  </si>
  <si>
    <t>Переходник по высоте 80х100х400мм EKF</t>
  </si>
  <si>
    <t>0,00098654</t>
  </si>
  <si>
    <t>h5080500</t>
  </si>
  <si>
    <t>Переходник по высоте 50х80х500мм EKF</t>
  </si>
  <si>
    <t>0,00166421</t>
  </si>
  <si>
    <t>h50100500</t>
  </si>
  <si>
    <t>Переходник по высоте 50х100х500мм EKF</t>
  </si>
  <si>
    <t>0,00241706</t>
  </si>
  <si>
    <t>h80100500</t>
  </si>
  <si>
    <t>Переходник по высоте 80х100х500мм EKF</t>
  </si>
  <si>
    <t>0,00122834</t>
  </si>
  <si>
    <t>h5080600</t>
  </si>
  <si>
    <t>Переходник по высоте 50х80х600мм EKF</t>
  </si>
  <si>
    <t>0,00199181</t>
  </si>
  <si>
    <t>h50100600</t>
  </si>
  <si>
    <t>Переходник по высоте 50х100х600мм EKF</t>
  </si>
  <si>
    <t>0,00289286</t>
  </si>
  <si>
    <t>h80100600</t>
  </si>
  <si>
    <t>Переходник по высоте 80х100х600мм EKF</t>
  </si>
  <si>
    <t>0,00147014</t>
  </si>
  <si>
    <t>w355010</t>
  </si>
  <si>
    <t>Переходник по ширине 35х50мм EKF</t>
  </si>
  <si>
    <t>0,00000155</t>
  </si>
  <si>
    <t>w3510010</t>
  </si>
  <si>
    <t>Переходник по ширине 35х100мм EKF</t>
  </si>
  <si>
    <t>0,00000217</t>
  </si>
  <si>
    <t>w3515010</t>
  </si>
  <si>
    <t>Переходник по ширине 35х150мм EKF</t>
  </si>
  <si>
    <t>0,0000028</t>
  </si>
  <si>
    <t>w505010</t>
  </si>
  <si>
    <t>Переходник по ширине 50х50мм EKF</t>
  </si>
  <si>
    <t>0,00000334</t>
  </si>
  <si>
    <t>w5010010</t>
  </si>
  <si>
    <t>Переходник по ширине 50х100мм EKF</t>
  </si>
  <si>
    <t>0,00000469</t>
  </si>
  <si>
    <t>w5015010</t>
  </si>
  <si>
    <t>Переходник по ширине 50х150мм EKF</t>
  </si>
  <si>
    <t>0,00000604</t>
  </si>
  <si>
    <t>w5020010</t>
  </si>
  <si>
    <t>Переходник по ширине 50х200мм EKF</t>
  </si>
  <si>
    <t>0,00000739</t>
  </si>
  <si>
    <t>w5030010</t>
  </si>
  <si>
    <t>Переходник по ширине 50х300мм EKF</t>
  </si>
  <si>
    <t>0,00001009</t>
  </si>
  <si>
    <t>w5040010</t>
  </si>
  <si>
    <t>Переходник по ширине 50х400мм EKF</t>
  </si>
  <si>
    <t>0,00001279</t>
  </si>
  <si>
    <t>w5050010</t>
  </si>
  <si>
    <t>Переходник по ширине 50х500мм EKF</t>
  </si>
  <si>
    <t>0,00001549</t>
  </si>
  <si>
    <t>w8010010</t>
  </si>
  <si>
    <t>Переходник по ширине 80х100мм EKF</t>
  </si>
  <si>
    <t>0,0000099</t>
  </si>
  <si>
    <t>w8015010</t>
  </si>
  <si>
    <t>Переходник по ширине 80х150мм EKF</t>
  </si>
  <si>
    <t>0,00001275</t>
  </si>
  <si>
    <t>w8020010</t>
  </si>
  <si>
    <t>Переходник по ширине 80х200мм EKF</t>
  </si>
  <si>
    <t>0,0000156</t>
  </si>
  <si>
    <t>w8030010</t>
  </si>
  <si>
    <t>Переходник по ширине 80х300мм EKF</t>
  </si>
  <si>
    <t>0,0000213</t>
  </si>
  <si>
    <t>w8040010</t>
  </si>
  <si>
    <t>Переходник по ширине 80х400мм EKF</t>
  </si>
  <si>
    <t>0,000027</t>
  </si>
  <si>
    <t>w8050010</t>
  </si>
  <si>
    <t>Переходник по ширине 80х500мм EKF</t>
  </si>
  <si>
    <t>0,0000327</t>
  </si>
  <si>
    <t>w10010010</t>
  </si>
  <si>
    <t>Переходник по ширине 100х100мм EKF</t>
  </si>
  <si>
    <t>0,00001338</t>
  </si>
  <si>
    <t>w10015010</t>
  </si>
  <si>
    <t>Переходник по ширине 100х150мм EKF</t>
  </si>
  <si>
    <t>0,00001723</t>
  </si>
  <si>
    <t>w10020010</t>
  </si>
  <si>
    <t>Переходник по ширине 100х200мм EKF</t>
  </si>
  <si>
    <t>0,00002108</t>
  </si>
  <si>
    <t>w10030010</t>
  </si>
  <si>
    <t>Переходник по ширине 100х300мм EKF</t>
  </si>
  <si>
    <t>0,00002878</t>
  </si>
  <si>
    <t>w10040010</t>
  </si>
  <si>
    <t>Переходник по ширине 100х400мм EKF</t>
  </si>
  <si>
    <t>0,00003648</t>
  </si>
  <si>
    <t>w10050010</t>
  </si>
  <si>
    <t>Переходник по ширине 100х500мм EKF</t>
  </si>
  <si>
    <t>0,00004418</t>
  </si>
  <si>
    <t>33.4.3 Держатели,пластины,накладки</t>
  </si>
  <si>
    <t>d10010</t>
  </si>
  <si>
    <t>Держатель кабеля осн.100мм (100 шт) EKF</t>
  </si>
  <si>
    <t>0,00002025</t>
  </si>
  <si>
    <t>nk5010</t>
  </si>
  <si>
    <t>Накладка на крышку соединительная 50мм EKF</t>
  </si>
  <si>
    <t>0,00003738</t>
  </si>
  <si>
    <t>c355010</t>
  </si>
  <si>
    <t>Пластина соединительная h=35-50мм EKF</t>
  </si>
  <si>
    <t>0,00000084</t>
  </si>
  <si>
    <t>pm133125</t>
  </si>
  <si>
    <t>Плата монтажная EKF</t>
  </si>
  <si>
    <t>0,00034913</t>
  </si>
  <si>
    <t>d15010</t>
  </si>
  <si>
    <t>Держатель кабеля осн.150мм (60шт) EKF</t>
  </si>
  <si>
    <t>0,0000315</t>
  </si>
  <si>
    <t>nk10010</t>
  </si>
  <si>
    <t>Накладка на крышку соединительная 100мм EKF</t>
  </si>
  <si>
    <t>0,00006988</t>
  </si>
  <si>
    <t>c8010</t>
  </si>
  <si>
    <t>Пластина соединительная h=80мм EKF</t>
  </si>
  <si>
    <t>0,00000329</t>
  </si>
  <si>
    <t>d20010</t>
  </si>
  <si>
    <t>Держатель кабеля осн.200мм (60шт) EKF</t>
  </si>
  <si>
    <t>0,00004275</t>
  </si>
  <si>
    <t>nk15010</t>
  </si>
  <si>
    <t>Накладка на крышку соединительная 150мм EKF</t>
  </si>
  <si>
    <t>0,00010238</t>
  </si>
  <si>
    <t>c10010</t>
  </si>
  <si>
    <t>Пластина соединительная h=100мм EKF</t>
  </si>
  <si>
    <t>0,00000476</t>
  </si>
  <si>
    <t>d30010</t>
  </si>
  <si>
    <t>Держатель кабеля осн.300мм (80шт) EKF</t>
  </si>
  <si>
    <t>0,00006525</t>
  </si>
  <si>
    <t>nk20010</t>
  </si>
  <si>
    <t>Накладка на крышку соединительная 200мм EKF</t>
  </si>
  <si>
    <t>0,00017638</t>
  </si>
  <si>
    <t>o3510</t>
  </si>
  <si>
    <t>Пластина шарнирного соединения h=35мм EKF</t>
  </si>
  <si>
    <t>0,00000628</t>
  </si>
  <si>
    <t>d40010</t>
  </si>
  <si>
    <t>Держатель кабеля осн.400мм (120шт) EKF</t>
  </si>
  <si>
    <t>0,00008775</t>
  </si>
  <si>
    <t>nk30010</t>
  </si>
  <si>
    <t>Накладка на крышку соединительная 300мм EKF</t>
  </si>
  <si>
    <t>0,00026138</t>
  </si>
  <si>
    <t>o5010</t>
  </si>
  <si>
    <t>Пластина шарнирного соединения h=50мм EKF</t>
  </si>
  <si>
    <t>nk40010</t>
  </si>
  <si>
    <t>Накладка на крышку соединительная 400мм EKF</t>
  </si>
  <si>
    <t>0,00034638</t>
  </si>
  <si>
    <t>o8010</t>
  </si>
  <si>
    <t>Пластина шарнирного соединения h=80мм EKF</t>
  </si>
  <si>
    <t>0,00001069</t>
  </si>
  <si>
    <t>nk50010</t>
  </si>
  <si>
    <t>Накладка на крышку соединительная 500мм EKF</t>
  </si>
  <si>
    <t>0,00043138</t>
  </si>
  <si>
    <t>o10010</t>
  </si>
  <si>
    <t>Пластина шарнирного соединения h=100мм EKF</t>
  </si>
  <si>
    <t>0,00001444</t>
  </si>
  <si>
    <t>nk60010</t>
  </si>
  <si>
    <t>Накладка на крышку соединительная 600мм EKF</t>
  </si>
  <si>
    <t>0,00051638</t>
  </si>
  <si>
    <t>p3507</t>
  </si>
  <si>
    <t>Перегородка разделительная h=35мм EKF</t>
  </si>
  <si>
    <t>0,001125</t>
  </si>
  <si>
    <t>no5010</t>
  </si>
  <si>
    <t>Накладка на основание соединительная 50мм EKF</t>
  </si>
  <si>
    <t>0,00000731</t>
  </si>
  <si>
    <t>p5007</t>
  </si>
  <si>
    <t>Перегородка разделительная h=50мм EKF</t>
  </si>
  <si>
    <t>0,0016875</t>
  </si>
  <si>
    <t>no10010</t>
  </si>
  <si>
    <t>Накладка на основание соединительная 100мм EKF</t>
  </si>
  <si>
    <t>0,00001544</t>
  </si>
  <si>
    <t>p8007</t>
  </si>
  <si>
    <t>Перегородка разделительная h=80мм EKF</t>
  </si>
  <si>
    <t>0,0028125</t>
  </si>
  <si>
    <t>no15010</t>
  </si>
  <si>
    <t>Накладка на основание соединительная 150мм EKF</t>
  </si>
  <si>
    <t>0,00002356</t>
  </si>
  <si>
    <t>p10007</t>
  </si>
  <si>
    <t>Перегородка разделительная h=100мм EKF</t>
  </si>
  <si>
    <t>0,003375</t>
  </si>
  <si>
    <t>no20010</t>
  </si>
  <si>
    <t>Накладка на основание соединительная 200мм EKF</t>
  </si>
  <si>
    <t>0,00004144</t>
  </si>
  <si>
    <t>no30010</t>
  </si>
  <si>
    <t>Накладка на основание соединительная 300мм EKF</t>
  </si>
  <si>
    <t>0,00006269</t>
  </si>
  <si>
    <t>no40010</t>
  </si>
  <si>
    <t>Накладка на основание соединительная 400мм EKF</t>
  </si>
  <si>
    <t>0,00008394</t>
  </si>
  <si>
    <t>no50010</t>
  </si>
  <si>
    <t>Накладка на основание соединительная 500мм EKF</t>
  </si>
  <si>
    <t>0,00010519</t>
  </si>
  <si>
    <t>no60010</t>
  </si>
  <si>
    <t>Накладка на основание соединительная 600мм EKF</t>
  </si>
  <si>
    <t>0,00012644</t>
  </si>
  <si>
    <t>33.4.4 Углы для лотка</t>
  </si>
  <si>
    <t>vo453550</t>
  </si>
  <si>
    <t>Угол 45 град. вертикальный внешний 35x50мм EKF</t>
  </si>
  <si>
    <t>0,00071908</t>
  </si>
  <si>
    <t>vo455050</t>
  </si>
  <si>
    <t>Угол 45 град. вертикальный внешний 50x50мм EKF</t>
  </si>
  <si>
    <t>0,00094087</t>
  </si>
  <si>
    <t>vo4535100</t>
  </si>
  <si>
    <t>Угол 45 град. вертикальный внешний 35x100мм EKF</t>
  </si>
  <si>
    <t>0,00143816</t>
  </si>
  <si>
    <t>vo4550100</t>
  </si>
  <si>
    <t>Угол 45 град. вертикальный внешний 50x100мм EKF</t>
  </si>
  <si>
    <t>0,00188175</t>
  </si>
  <si>
    <t>vo4580100</t>
  </si>
  <si>
    <t>Угол 45 град. вертикальный внешний 80x100мм EKF</t>
  </si>
  <si>
    <t>0,00287364</t>
  </si>
  <si>
    <t>vo45100100</t>
  </si>
  <si>
    <t>Угол 45 град. вертикальный внешний 100x100мм EKF</t>
  </si>
  <si>
    <t>0,00361115</t>
  </si>
  <si>
    <t>vo4535150</t>
  </si>
  <si>
    <t>Угол 45 град. вертикальный внешний 35x150мм EKF</t>
  </si>
  <si>
    <t>0,00215723</t>
  </si>
  <si>
    <t>vo4550150</t>
  </si>
  <si>
    <t>Угол 45 град. вертикальный внешний 50x150мм EKF</t>
  </si>
  <si>
    <t>0,00282262</t>
  </si>
  <si>
    <t>vo4580150</t>
  </si>
  <si>
    <t>Угол 45 град. вертикальный внешний 80x150мм EKF</t>
  </si>
  <si>
    <t>0,00431046</t>
  </si>
  <si>
    <t>vo45100150</t>
  </si>
  <si>
    <t>Угол 45 град. вертикальный внешний 100x150мм EKF</t>
  </si>
  <si>
    <t>0,00541672</t>
  </si>
  <si>
    <t>vo4535200</t>
  </si>
  <si>
    <t>Угол 45 град. вертикальный внешний 35x200мм EKF</t>
  </si>
  <si>
    <t>0,00287631</t>
  </si>
  <si>
    <t>vo4550200</t>
  </si>
  <si>
    <t>Угол 45 град. вертикальный внешний 50x200мм EKF</t>
  </si>
  <si>
    <t>0,00376349</t>
  </si>
  <si>
    <t>vo4580200</t>
  </si>
  <si>
    <t>Угол 45 град. вертикальный внешний 80x200мм EKF</t>
  </si>
  <si>
    <t>0,00574727</t>
  </si>
  <si>
    <t>vo45100200</t>
  </si>
  <si>
    <t>Угол 45 град. вертикальный внешний 100x200мм EKF</t>
  </si>
  <si>
    <t>0,00722229</t>
  </si>
  <si>
    <t>vo4550300</t>
  </si>
  <si>
    <t>Угол 45 град. вертикальный внешний 50x300мм EKF</t>
  </si>
  <si>
    <t>0,00564524</t>
  </si>
  <si>
    <t>vo4580300</t>
  </si>
  <si>
    <t>Угол 45 град. вертикальный внешний 80x300мм EKF</t>
  </si>
  <si>
    <t>0,00862091</t>
  </si>
  <si>
    <t>vo45100300</t>
  </si>
  <si>
    <t>Угол 45 град. вертикальный внешний 100x300мм EKF</t>
  </si>
  <si>
    <t>0,01083344</t>
  </si>
  <si>
    <t>vo4550400</t>
  </si>
  <si>
    <t>Угол 45 град. вертикальный внешний 50x400мм EKF</t>
  </si>
  <si>
    <t>0,00752699</t>
  </si>
  <si>
    <t>vo4580400</t>
  </si>
  <si>
    <t>Угол 45 град. вертикальный внешний 80x400мм EKF</t>
  </si>
  <si>
    <t>0,01149455</t>
  </si>
  <si>
    <t>vo45100400</t>
  </si>
  <si>
    <t>Угол 45 град. вертикальный внешний 100x400мм EKF</t>
  </si>
  <si>
    <t>0,01444458</t>
  </si>
  <si>
    <t>vo4550500</t>
  </si>
  <si>
    <t>Угол 45 град. вертикальный внешний 50x500мм EKF</t>
  </si>
  <si>
    <t>0,00940874</t>
  </si>
  <si>
    <t>vo4580500</t>
  </si>
  <si>
    <t>Угол 45 град. вертикальный внешний 80x500мм EKF</t>
  </si>
  <si>
    <t>0,01436819</t>
  </si>
  <si>
    <t>vo45100500</t>
  </si>
  <si>
    <t>Угол 45 град. вертикальный внешний 100x500мм EKF</t>
  </si>
  <si>
    <t>0,01805573</t>
  </si>
  <si>
    <t>vo4550600</t>
  </si>
  <si>
    <t>Угол 45 град. вертикальный внешний 50x600мм EKF</t>
  </si>
  <si>
    <t>0,01129048</t>
  </si>
  <si>
    <t>vo4580600</t>
  </si>
  <si>
    <t>Угол 45 град. вертикальный внешний 80x600мм EKF</t>
  </si>
  <si>
    <t>0,01724182</t>
  </si>
  <si>
    <t>vo45100600</t>
  </si>
  <si>
    <t>Угол 45 град. вертикальный внешний 100x600мм EKF</t>
  </si>
  <si>
    <t>0,02166688</t>
  </si>
  <si>
    <t>vo903550</t>
  </si>
  <si>
    <t>Угол 90 град. вертикальный внешний 35x50мм EKF</t>
  </si>
  <si>
    <t>0,00096271</t>
  </si>
  <si>
    <t>vo905050</t>
  </si>
  <si>
    <t>Угол 90 град. вертикальный внешний 50x50мм EKF</t>
  </si>
  <si>
    <t>0,0012502</t>
  </si>
  <si>
    <t>vo9035100</t>
  </si>
  <si>
    <t>Угол 90 град. вертикальный внешний 35x100мм EKF</t>
  </si>
  <si>
    <t>0,00192542</t>
  </si>
  <si>
    <t>vo9050100</t>
  </si>
  <si>
    <t>Угол 90 град. вертикальный внешний 50x100мм EKF</t>
  </si>
  <si>
    <t>0,00250041</t>
  </si>
  <si>
    <t>vo9080100</t>
  </si>
  <si>
    <t>Угол 90 град. вертикальный внешний 80x100мм EKF</t>
  </si>
  <si>
    <t>0,00384118</t>
  </si>
  <si>
    <t>vo90100100</t>
  </si>
  <si>
    <t>Угол 90 град. вертикальный внешний 100x100мм EKF</t>
  </si>
  <si>
    <t>0,00487683</t>
  </si>
  <si>
    <t>vo9035150</t>
  </si>
  <si>
    <t>Угол 90 град. вертикальный внешний 35x150мм EKF</t>
  </si>
  <si>
    <t>0,00288813</t>
  </si>
  <si>
    <t>vo9050150</t>
  </si>
  <si>
    <t>Угол 90 град. вертикальный внешний 50x150мм EKF</t>
  </si>
  <si>
    <t>0,00375061</t>
  </si>
  <si>
    <t>vo9080150</t>
  </si>
  <si>
    <t>Угол 90 град. вертикальный внешний 80x150мм EKF</t>
  </si>
  <si>
    <t>0,00576177</t>
  </si>
  <si>
    <t>vo90100150</t>
  </si>
  <si>
    <t>Угол 90 град. вертикальный внешний 100x150мм EKF</t>
  </si>
  <si>
    <t>0,00731524</t>
  </si>
  <si>
    <t>vo9035200</t>
  </si>
  <si>
    <t>Угол 90 град. вертикальный внешний 35x200мм EKF</t>
  </si>
  <si>
    <t>0,00385084</t>
  </si>
  <si>
    <t>vo9050200</t>
  </si>
  <si>
    <t>Угол 90 град. вертикальный внешний 50x200мм EKF</t>
  </si>
  <si>
    <t>0,00500081</t>
  </si>
  <si>
    <t>vo9080200</t>
  </si>
  <si>
    <t>Угол 90 град. вертикальный внешний 80x200мм EKF</t>
  </si>
  <si>
    <t>0,00768236</t>
  </si>
  <si>
    <t>vo90100200</t>
  </si>
  <si>
    <t>Угол 90 град. вертикальный внешний 100x200мм EKF</t>
  </si>
  <si>
    <t>0,00975366</t>
  </si>
  <si>
    <t>vo9050300</t>
  </si>
  <si>
    <t>Угол 90 град. вертикальный внешний 50x300мм EKF</t>
  </si>
  <si>
    <t>0,00750122</t>
  </si>
  <si>
    <t>vo9080300</t>
  </si>
  <si>
    <t>Угол 90 град. вертикальный внешний 80x300мм EKF</t>
  </si>
  <si>
    <t>0,01152354</t>
  </si>
  <si>
    <t>vo90100300</t>
  </si>
  <si>
    <t>Угол 90 град. вертикальный внешний 100x300мм EKF</t>
  </si>
  <si>
    <t>0,01463048</t>
  </si>
  <si>
    <t>vo9050400</t>
  </si>
  <si>
    <t>Угол 90 град. вертикальный внешний 50x400мм EKF</t>
  </si>
  <si>
    <t>0,01000163</t>
  </si>
  <si>
    <t>vo9080400</t>
  </si>
  <si>
    <t>Угол 90 град. вертикальный внешний 80x400мм EKF</t>
  </si>
  <si>
    <t>0,01536472</t>
  </si>
  <si>
    <t>vo90100400</t>
  </si>
  <si>
    <t>Угол 90 град. вертикальный внешний 100x400мм EKF</t>
  </si>
  <si>
    <t>0,01950731</t>
  </si>
  <si>
    <t>vo9050500</t>
  </si>
  <si>
    <t>Угол 90 град. вертикальный внешний 50x500мм EKF</t>
  </si>
  <si>
    <t>0,01250204</t>
  </si>
  <si>
    <t>vo9080500</t>
  </si>
  <si>
    <t>Угол 90 град. вертикальный внешний 80x500мм EKF</t>
  </si>
  <si>
    <t>0,0192059</t>
  </si>
  <si>
    <t>vo90100500</t>
  </si>
  <si>
    <t>Угол 90 град. вертикальный внешний 100x500мм EKF</t>
  </si>
  <si>
    <t>0,02438414</t>
  </si>
  <si>
    <t>vo9050600</t>
  </si>
  <si>
    <t>Угол 90 град. вертикальный внешний 50x600мм EKF</t>
  </si>
  <si>
    <t>0,01500244</t>
  </si>
  <si>
    <t>vo9080600</t>
  </si>
  <si>
    <t>Угол 90 град. вертикальный внешний 80x600мм EKF</t>
  </si>
  <si>
    <t>0,02304707</t>
  </si>
  <si>
    <t>vo90100600</t>
  </si>
  <si>
    <t>Угол 90 град. вертикальный внешний 100x600мм EKF</t>
  </si>
  <si>
    <t>0,02926097</t>
  </si>
  <si>
    <t>vi453550</t>
  </si>
  <si>
    <t>Угол 45 град. вертикальный внутренний 35x50мм EKF</t>
  </si>
  <si>
    <t>0,00072326</t>
  </si>
  <si>
    <t>vi455050</t>
  </si>
  <si>
    <t>Угол 45 град. вертикальный внутренний 50x50мм EKF</t>
  </si>
  <si>
    <t>0,00094576</t>
  </si>
  <si>
    <t>vi4535100</t>
  </si>
  <si>
    <t>Угол 45 град. вертикальный внутренний 35x100мм EKF</t>
  </si>
  <si>
    <t>0,00144652</t>
  </si>
  <si>
    <t>vi4550100</t>
  </si>
  <si>
    <t>Угол 45 град. вертикальный внутренний 50x100мм EKF</t>
  </si>
  <si>
    <t>0,00189151</t>
  </si>
  <si>
    <t>vi4580100</t>
  </si>
  <si>
    <t>Угол 45 град. вертикальный внутренний 80x100мм EKF</t>
  </si>
  <si>
    <t>0,00288499</t>
  </si>
  <si>
    <t>vi45100100</t>
  </si>
  <si>
    <t>Угол 45 град. вертикальный внутренний 100x100мм EKF</t>
  </si>
  <si>
    <t>0,00362356</t>
  </si>
  <si>
    <t>vi4535150</t>
  </si>
  <si>
    <t>Угол 45 град. вертикальный внутренний 35x150мм EKF</t>
  </si>
  <si>
    <t>0,00216978</t>
  </si>
  <si>
    <t>vi4550150</t>
  </si>
  <si>
    <t>Угол 45 град. вертикальный внутренний 50x150мм EKF</t>
  </si>
  <si>
    <t>0,00283727</t>
  </si>
  <si>
    <t>vi4580150</t>
  </si>
  <si>
    <t>Угол 45 град. вертикальный внутренний 80x150мм EKF</t>
  </si>
  <si>
    <t>0,00432749</t>
  </si>
  <si>
    <t>vi45100150</t>
  </si>
  <si>
    <t>Угол 45 град. вертикальный внутренний 100x150мм EKF</t>
  </si>
  <si>
    <t>0,00543534</t>
  </si>
  <si>
    <t>vi4535200</t>
  </si>
  <si>
    <t>Угол 45 град. вертикальный внутренний 35x200мм EKF</t>
  </si>
  <si>
    <t>0,00289304</t>
  </si>
  <si>
    <t>vi4550200</t>
  </si>
  <si>
    <t>Угол 45 град. вертикальный внутренний 50x200мм EKF</t>
  </si>
  <si>
    <t>0,00378302</t>
  </si>
  <si>
    <t>vi4580200</t>
  </si>
  <si>
    <t>Угол 45 град. вертикальный внутренний 80x200мм EKF</t>
  </si>
  <si>
    <t>0,00576998</t>
  </si>
  <si>
    <t>vi45100200</t>
  </si>
  <si>
    <t>Угол 45 град. вертикальный внутренний 100x200мм EKF</t>
  </si>
  <si>
    <t>0,00724712</t>
  </si>
  <si>
    <t>vi4550300</t>
  </si>
  <si>
    <t>Угол 45 град. вертикальный внутренний 50x300мм EKF</t>
  </si>
  <si>
    <t>0,00567454</t>
  </si>
  <si>
    <t>vi4580300</t>
  </si>
  <si>
    <t>Угол 45 град. вертикальный внутренний 80x300мм EKF</t>
  </si>
  <si>
    <t>0,00865498</t>
  </si>
  <si>
    <t>vi45100300</t>
  </si>
  <si>
    <t>Угол 45 град. вертикальный внутренний 100x300мм EKF</t>
  </si>
  <si>
    <t>0,01087068</t>
  </si>
  <si>
    <t>vi4550400</t>
  </si>
  <si>
    <t>Угол 45 град. вертикальный внутренний 50x400мм EKF</t>
  </si>
  <si>
    <t>0,00756605</t>
  </si>
  <si>
    <t>vi4580400</t>
  </si>
  <si>
    <t>Угол 45 град. вертикальный внутренний 80x400мм EKF</t>
  </si>
  <si>
    <t>0,01153997</t>
  </si>
  <si>
    <t>vi45100400</t>
  </si>
  <si>
    <t>Угол 45 град. вертикальный внутренний 100x400мм EKF</t>
  </si>
  <si>
    <t>0,01449424</t>
  </si>
  <si>
    <t>vi4550500</t>
  </si>
  <si>
    <t>Угол 45 град. вертикальный внутренний 50x500мм EKF</t>
  </si>
  <si>
    <t>0,00945756</t>
  </si>
  <si>
    <t>vi4580500</t>
  </si>
  <si>
    <t>Угол 45 град. вертикальный внутренний 80x500мм EKF</t>
  </si>
  <si>
    <t>0,01442496</t>
  </si>
  <si>
    <t>vi45100500</t>
  </si>
  <si>
    <t>Угол 45 град. вертикальный внутренний 100x500мм EKF</t>
  </si>
  <si>
    <t>0,0181178</t>
  </si>
  <si>
    <t>vi4550600</t>
  </si>
  <si>
    <t>Угол 45 град. вертикальный внутренний 50x600мм EKF</t>
  </si>
  <si>
    <t>0,01134907</t>
  </si>
  <si>
    <t>vi4580600</t>
  </si>
  <si>
    <t>Угол 45 град. вертикальный внутренний 80x600мм EKF</t>
  </si>
  <si>
    <t>0,01730995</t>
  </si>
  <si>
    <t>vi45100600</t>
  </si>
  <si>
    <t>Угол 45 град. вертикальный внутренний 100x600мм EKF</t>
  </si>
  <si>
    <t>0,02174136</t>
  </si>
  <si>
    <t>vi903550</t>
  </si>
  <si>
    <t>Угол 90 град. вертикальный внутренний 35x50мм EKF</t>
  </si>
  <si>
    <t>0,00096655</t>
  </si>
  <si>
    <t>vi905050</t>
  </si>
  <si>
    <t>Угол 90 град. вертикальный внутренний 50x50мм EKF</t>
  </si>
  <si>
    <t>0,00125436</t>
  </si>
  <si>
    <t>vi9035100</t>
  </si>
  <si>
    <t>Угол 90 град. вертикальный внутренний 35x100мм EKF</t>
  </si>
  <si>
    <t>0,00193309</t>
  </si>
  <si>
    <t>vi9050100</t>
  </si>
  <si>
    <t>Угол 90 град. вертикальный внутренний 50x100мм EKF</t>
  </si>
  <si>
    <t>0,00250871</t>
  </si>
  <si>
    <t>vi9080100</t>
  </si>
  <si>
    <t>Угол 90 град. вертикальный внутренний 80x100мм EKF</t>
  </si>
  <si>
    <t>0,00385076</t>
  </si>
  <si>
    <t>vi90100100</t>
  </si>
  <si>
    <t>Угол 90 град. вертикальный внутренний 100x100мм EKF</t>
  </si>
  <si>
    <t>0,00488726</t>
  </si>
  <si>
    <t>vi9035150</t>
  </si>
  <si>
    <t>Угол 90 град. вертикальный внутренний 35x150мм EKF</t>
  </si>
  <si>
    <t>0,00289964</t>
  </si>
  <si>
    <t>vi9050150</t>
  </si>
  <si>
    <t>Угол 90 град. вертикальный внутренний 50x150мм EKF</t>
  </si>
  <si>
    <t>0,00376307</t>
  </si>
  <si>
    <t>vi9080150</t>
  </si>
  <si>
    <t>Угол 90 град. вертикальный внутренний 80x150мм EKF</t>
  </si>
  <si>
    <t>0,00577614</t>
  </si>
  <si>
    <t>vi90100150</t>
  </si>
  <si>
    <t>Угол 90 град. вертикальный внутренний 100x150мм EKF</t>
  </si>
  <si>
    <t>0,00733088</t>
  </si>
  <si>
    <t>vi9035200</t>
  </si>
  <si>
    <t>Угол 90 град. вертикальный внутренний 35x200мм EKF</t>
  </si>
  <si>
    <t>0,00386618</t>
  </si>
  <si>
    <t>vi9050200</t>
  </si>
  <si>
    <t>Угол 90 град. вертикальный внутренний 50x200мм EKF</t>
  </si>
  <si>
    <t>0,00501743</t>
  </si>
  <si>
    <t>vi9080200</t>
  </si>
  <si>
    <t>Угол 90 град. вертикальный внутренний 80x200мм EKF</t>
  </si>
  <si>
    <t>0,00770152</t>
  </si>
  <si>
    <t>vi90100200</t>
  </si>
  <si>
    <t>Угол 90 град. вертикальный внутренний 100x200мм EKF</t>
  </si>
  <si>
    <t>0,00977451</t>
  </si>
  <si>
    <t>vi9050300</t>
  </si>
  <si>
    <t>Угол 90 град. вертикальный внутренний 50x300мм EKF</t>
  </si>
  <si>
    <t>0,00752614</t>
  </si>
  <si>
    <t>vi9080300</t>
  </si>
  <si>
    <t>Угол 90 град. вертикальный внутренний 80x300мм EKF</t>
  </si>
  <si>
    <t>0,01155227</t>
  </si>
  <si>
    <t>vi90100300</t>
  </si>
  <si>
    <t>Угол 90 град. вертикальный внутренний 100x300мм EKF</t>
  </si>
  <si>
    <t>0,01466177</t>
  </si>
  <si>
    <t>vi9050400</t>
  </si>
  <si>
    <t>Угол 90 град. вертикальный внутренний 50x400мм EKF</t>
  </si>
  <si>
    <t>0,01003486</t>
  </si>
  <si>
    <t>vi9080400</t>
  </si>
  <si>
    <t>Угол 90 град. вертикальный внутренний 80x400мм EKF</t>
  </si>
  <si>
    <t>0,01540303</t>
  </si>
  <si>
    <t>vi90100400</t>
  </si>
  <si>
    <t>Угол 90 град. вертикальный внутренний 100x400мм EKF</t>
  </si>
  <si>
    <t>0,01954902</t>
  </si>
  <si>
    <t>vi9050500</t>
  </si>
  <si>
    <t>Угол 90 град. вертикальный внутренний 50x500мм EKF</t>
  </si>
  <si>
    <t>0,01254357</t>
  </si>
  <si>
    <t>vi9080500</t>
  </si>
  <si>
    <t>Угол 90 град. вертикальный внутренний 80x500мм EKF</t>
  </si>
  <si>
    <t>0,01925379</t>
  </si>
  <si>
    <t>vi90100500</t>
  </si>
  <si>
    <t>Угол 90 град. вертикальный внутренний 100x500мм EKF</t>
  </si>
  <si>
    <t>0,02443628</t>
  </si>
  <si>
    <t>vi9050600</t>
  </si>
  <si>
    <t>Угол 90 град. вертикальный внутренний 50x600мм EKF</t>
  </si>
  <si>
    <t>0,01505228</t>
  </si>
  <si>
    <t>vi9080600</t>
  </si>
  <si>
    <t>Угол 90 град. вертикальный внутренний 80x600мм EKF</t>
  </si>
  <si>
    <t>0,02310455</t>
  </si>
  <si>
    <t>vi90100600</t>
  </si>
  <si>
    <t>Угол 90 град. вертикальный внутренний 100x600мм EKF</t>
  </si>
  <si>
    <t>0,02932354</t>
  </si>
  <si>
    <t>g453550</t>
  </si>
  <si>
    <t>Угол 45 град. горизонтальный 35x50мм EKF</t>
  </si>
  <si>
    <t>0,00072191</t>
  </si>
  <si>
    <t>g455050</t>
  </si>
  <si>
    <t>Угол 45 град. горизонтальный 50x50мм EKF</t>
  </si>
  <si>
    <t>0,00098221</t>
  </si>
  <si>
    <t>g4535100</t>
  </si>
  <si>
    <t>Угол 45 град. горизонтальный 35x100мм EKF</t>
  </si>
  <si>
    <t>0,00144941</t>
  </si>
  <si>
    <t>g4550100</t>
  </si>
  <si>
    <t>Угол 45 град. горизонтальный 50x100мм EKF</t>
  </si>
  <si>
    <t>0,00197204</t>
  </si>
  <si>
    <t>g4580100</t>
  </si>
  <si>
    <t>Угол 45 град. горизонтальный 80x100мм EKF</t>
  </si>
  <si>
    <t>0,00301729</t>
  </si>
  <si>
    <t>g45100100</t>
  </si>
  <si>
    <t>Угол 45 град. горизонтальный 100x100мм EKF</t>
  </si>
  <si>
    <t>0,00371412</t>
  </si>
  <si>
    <t>g4535150</t>
  </si>
  <si>
    <t>Угол 45 град. горизонтальный 35x150мм EKF</t>
  </si>
  <si>
    <t>0,00234855</t>
  </si>
  <si>
    <t>g4550150</t>
  </si>
  <si>
    <t>Угол 45 град. горизонтальный 50x150мм EKF</t>
  </si>
  <si>
    <t>0,00319538</t>
  </si>
  <si>
    <t>g4580150</t>
  </si>
  <si>
    <t>Угол 45 град. горизонтальный 80x150мм EKF</t>
  </si>
  <si>
    <t>0,00488905</t>
  </si>
  <si>
    <t>g45100150</t>
  </si>
  <si>
    <t>Угол 45 град. горизонтальный 100x150мм EKF</t>
  </si>
  <si>
    <t>0,00601816</t>
  </si>
  <si>
    <t>g4535200</t>
  </si>
  <si>
    <t>Угол 45 град. горизонтальный 35x200мм EKF</t>
  </si>
  <si>
    <t>0,00342206</t>
  </si>
  <si>
    <t>g4550200</t>
  </si>
  <si>
    <t>Угол 45 град. горизонтальный 50x200мм EKF</t>
  </si>
  <si>
    <t>0,00465597</t>
  </si>
  <si>
    <t>g4580200</t>
  </si>
  <si>
    <t>Угол 45 град. горизонтальный 80x200мм EKF</t>
  </si>
  <si>
    <t>0,0071238</t>
  </si>
  <si>
    <t>g45100200</t>
  </si>
  <si>
    <t>Угол 45 град. горизонтальный 100x200мм EKF</t>
  </si>
  <si>
    <t>0,00876902</t>
  </si>
  <si>
    <t>g4550300</t>
  </si>
  <si>
    <t>Угол 45 град. горизонтальный 50x300мм EKF</t>
  </si>
  <si>
    <t>0,00827536</t>
  </si>
  <si>
    <t>g4580300</t>
  </si>
  <si>
    <t>Угол 45 град. горизонтальный 80x300мм EKF</t>
  </si>
  <si>
    <t>0,0126616</t>
  </si>
  <si>
    <t>g45100300</t>
  </si>
  <si>
    <t>Угол 45 град. горизонтальный 100x300мм EKF</t>
  </si>
  <si>
    <t>0,01558575</t>
  </si>
  <si>
    <t>g4550400</t>
  </si>
  <si>
    <t>Угол 45 град. горизонтальный 50x400мм EKF</t>
  </si>
  <si>
    <t>0,01283431</t>
  </si>
  <si>
    <t>g4580400</t>
  </si>
  <si>
    <t>Угол 45 град. горизонтальный 80x400мм EKF</t>
  </si>
  <si>
    <t>0,01963695</t>
  </si>
  <si>
    <t>g45100400</t>
  </si>
  <si>
    <t>Угол 45 град. горизонтальный 100x400мм EKF</t>
  </si>
  <si>
    <t>0,02417205</t>
  </si>
  <si>
    <t>g4550500</t>
  </si>
  <si>
    <t>Угол 45 град. горизонтальный 50x500мм EKF</t>
  </si>
  <si>
    <t>0,01833156</t>
  </si>
  <si>
    <t>g4580500</t>
  </si>
  <si>
    <t>Угол 45 град. горизонтальный 80x500мм EKF</t>
  </si>
  <si>
    <t>0,02804794</t>
  </si>
  <si>
    <t>g45100500</t>
  </si>
  <si>
    <t>Угол 45 град. горизонтальный 100x500мм EKF</t>
  </si>
  <si>
    <t>0,03452552</t>
  </si>
  <si>
    <t>g4550600</t>
  </si>
  <si>
    <t>Угол 45 град. горизонтальный 50x600мм EKF</t>
  </si>
  <si>
    <t>0,02476297</t>
  </si>
  <si>
    <t>g4580600</t>
  </si>
  <si>
    <t>Угол 45 град. горизонтальный 80х600мм EKF</t>
  </si>
  <si>
    <t>0,03788822</t>
  </si>
  <si>
    <t>g45100600</t>
  </si>
  <si>
    <t>Угол 45 град. горизонтальный 100х600мм EKF</t>
  </si>
  <si>
    <t>0,04663838</t>
  </si>
  <si>
    <t>g903550</t>
  </si>
  <si>
    <t>Угол 90 град. горизонтальный 35х50мм EKF</t>
  </si>
  <si>
    <t>0,0009076</t>
  </si>
  <si>
    <t>g905050</t>
  </si>
  <si>
    <t>Угол 90 град. горизонтальный 50х50мм EKF</t>
  </si>
  <si>
    <t>0,00123486</t>
  </si>
  <si>
    <t>g9035100</t>
  </si>
  <si>
    <t>Угол 90 град. горизонтальный 35х100мм EKF</t>
  </si>
  <si>
    <t>0,00183519</t>
  </si>
  <si>
    <t>g9050100</t>
  </si>
  <si>
    <t>Угол 90 град. горизонтальный 50х100мм EKF</t>
  </si>
  <si>
    <t>0,00249692</t>
  </si>
  <si>
    <t>g9080100</t>
  </si>
  <si>
    <t>Угол 90 град. горизонтальный 80х100мм EKF</t>
  </si>
  <si>
    <t>0,00382038</t>
  </si>
  <si>
    <t>g90100100</t>
  </si>
  <si>
    <t>Угол 90 град. горизонтальный 100х100мм EKF</t>
  </si>
  <si>
    <t>0,00470268</t>
  </si>
  <si>
    <t>g9035150</t>
  </si>
  <si>
    <t>Угол 90 град. горизонтальный 35х150мм EKF</t>
  </si>
  <si>
    <t>0,00305654</t>
  </si>
  <si>
    <t>g9050150</t>
  </si>
  <si>
    <t>Угол 90 град. горизонтальный 50х150мм EKF</t>
  </si>
  <si>
    <t>0,00415866</t>
  </si>
  <si>
    <t>g9080150</t>
  </si>
  <si>
    <t>Угол 90 град. горизонтальный 80х150мм EKF</t>
  </si>
  <si>
    <t>0,00636289</t>
  </si>
  <si>
    <t>g90100150</t>
  </si>
  <si>
    <t>Угол 90 град. горизонтальный 100х150мм EKF</t>
  </si>
  <si>
    <t>0,00783238</t>
  </si>
  <si>
    <t>g9035200</t>
  </si>
  <si>
    <t>Угол 90 град. горизонтальный 35х200мм EKF</t>
  </si>
  <si>
    <t>0,004572</t>
  </si>
  <si>
    <t>g9050200</t>
  </si>
  <si>
    <t>Угол 90 град. горизонтальный 50х200мм EKF</t>
  </si>
  <si>
    <t>0,00622056</t>
  </si>
  <si>
    <t>g9080200</t>
  </si>
  <si>
    <t>Угол 90 град. горизонтальный 80х200мм EKF</t>
  </si>
  <si>
    <t>0,00951767</t>
  </si>
  <si>
    <t>g90100200</t>
  </si>
  <si>
    <t>Угол 90 град. горизонтальный100x200мм EKF</t>
  </si>
  <si>
    <t>0,01171575</t>
  </si>
  <si>
    <t>g9050300</t>
  </si>
  <si>
    <t>Угол 90 град. горизонтальный 50x300мм EKF</t>
  </si>
  <si>
    <t>0,01154485</t>
  </si>
  <si>
    <t>g9080300</t>
  </si>
  <si>
    <t>Угол 90 град. горизонтальный 80x300мм EKF</t>
  </si>
  <si>
    <t>0,01766402</t>
  </si>
  <si>
    <t>g90100300</t>
  </si>
  <si>
    <t>Угол 90 град. горизонтальный 100x300мм EKF</t>
  </si>
  <si>
    <t>0,02174347</t>
  </si>
  <si>
    <t>g9050400</t>
  </si>
  <si>
    <t>Угол 90 град. горизонтальный 50x400мм EKF</t>
  </si>
  <si>
    <t>0,01423554</t>
  </si>
  <si>
    <t>g9080400</t>
  </si>
  <si>
    <t>Угол 90 град. горизонтальный 80x400мм EKF</t>
  </si>
  <si>
    <t>0,02825942</t>
  </si>
  <si>
    <t>g90100400</t>
  </si>
  <si>
    <t>Угол 90 град. горизонтальный 100x400мм EKF</t>
  </si>
  <si>
    <t>0,03478584</t>
  </si>
  <si>
    <t>g9050500</t>
  </si>
  <si>
    <t>Угол 90 град. горизонтальный 50x500мм EKF</t>
  </si>
  <si>
    <t>0,02699536</t>
  </si>
  <si>
    <t>g9080500</t>
  </si>
  <si>
    <t>Угол 90 град. горизонтальный 80x500мм EKF</t>
  </si>
  <si>
    <t>0,04130386</t>
  </si>
  <si>
    <t>g90100500</t>
  </si>
  <si>
    <t>Угол 90 град. горизонтальный 100x500мм EKF</t>
  </si>
  <si>
    <t>0,05084286</t>
  </si>
  <si>
    <t>g9050600</t>
  </si>
  <si>
    <t>Угол 90 град. горизонтальный 50x600мм EKF</t>
  </si>
  <si>
    <t>0,0371252</t>
  </si>
  <si>
    <t>g9080600</t>
  </si>
  <si>
    <t>Угол 90 град. горизонтальный 80x600мм EKF</t>
  </si>
  <si>
    <t>0,05680286</t>
  </si>
  <si>
    <t>g90100600</t>
  </si>
  <si>
    <t>Угол 90 град. горизонтальный 100x600мм EKF</t>
  </si>
  <si>
    <t>0,06992131</t>
  </si>
  <si>
    <t>y50100</t>
  </si>
  <si>
    <t>Угол горизонтальный изменяемый 50х100мм EKF</t>
  </si>
  <si>
    <t>0,00001671</t>
  </si>
  <si>
    <t>y50150</t>
  </si>
  <si>
    <t>Угол горизонтальный изменяемый 50х150мм EKF</t>
  </si>
  <si>
    <t>0,00003028</t>
  </si>
  <si>
    <t>y50200</t>
  </si>
  <si>
    <t>Угол горизонтальный изменяемый 50х200мм EKF</t>
  </si>
  <si>
    <t>0,00004585</t>
  </si>
  <si>
    <t>y50300</t>
  </si>
  <si>
    <t>Угол горизонтальный изменяемый 50х300мм EKF</t>
  </si>
  <si>
    <t>0,0000894</t>
  </si>
  <si>
    <t>y50400</t>
  </si>
  <si>
    <t>Угол горизонтальный изменяемый 50х400мм EKF</t>
  </si>
  <si>
    <t>0,00014374</t>
  </si>
  <si>
    <t>y80100</t>
  </si>
  <si>
    <t>Угол горизонтальный изменяемый 80х100мм EKF</t>
  </si>
  <si>
    <t>0,00002343</t>
  </si>
  <si>
    <t>y80150</t>
  </si>
  <si>
    <t>Угол горизонтальный изменяемый 80х150мм EKF</t>
  </si>
  <si>
    <t>0,0000394</t>
  </si>
  <si>
    <t>y80200</t>
  </si>
  <si>
    <t>Угол горизонтальный изменяемый 80х200мм EKF</t>
  </si>
  <si>
    <t>0,00005689</t>
  </si>
  <si>
    <t>y80300</t>
  </si>
  <si>
    <t>Угол горизонтальный изменяемый 80х300мм EKF</t>
  </si>
  <si>
    <t>0,00010476</t>
  </si>
  <si>
    <t>y80400</t>
  </si>
  <si>
    <t>Угол горизонтальный изменяемый 80х400мм EKF</t>
  </si>
  <si>
    <t>0,00016294</t>
  </si>
  <si>
    <t>y100100</t>
  </si>
  <si>
    <t>Угол горизонтальный изменяемый 100х100мм EKF</t>
  </si>
  <si>
    <t>0,00002791</t>
  </si>
  <si>
    <t>y100150</t>
  </si>
  <si>
    <t>Угол горизонтальный изменяемый 100х150мм EKF</t>
  </si>
  <si>
    <t>0,00004548</t>
  </si>
  <si>
    <t>y100200</t>
  </si>
  <si>
    <t>Угол горизонтальный изменяемый 100х200мм EKF</t>
  </si>
  <si>
    <t>0,00006425</t>
  </si>
  <si>
    <t>y100300</t>
  </si>
  <si>
    <t>Угол горизонтальный изменяемый 100х300мм EKF</t>
  </si>
  <si>
    <t>0,000115</t>
  </si>
  <si>
    <t>y100400</t>
  </si>
  <si>
    <t>Угол горизонтальный изменяемый 100х400мм EKF</t>
  </si>
  <si>
    <t>0,00017574</t>
  </si>
  <si>
    <t>33.5 Крепеж и метизы</t>
  </si>
  <si>
    <t>wgm6x10</t>
  </si>
  <si>
    <t>Комплект соединиельный 6х10 (Винт с подголовником+гайка с фланцем М6)</t>
  </si>
  <si>
    <t>gflm6</t>
  </si>
  <si>
    <t>Гайка с фланцем М6</t>
  </si>
  <si>
    <t>gflm8</t>
  </si>
  <si>
    <t>Гайка с фланцем М8</t>
  </si>
  <si>
    <t>gflm10</t>
  </si>
  <si>
    <t>Гайка с фланцем М10</t>
  </si>
  <si>
    <t>g6grm6</t>
  </si>
  <si>
    <t>Гайка шестигранная М6</t>
  </si>
  <si>
    <t>g6grm8</t>
  </si>
  <si>
    <t>Гайка шестигранная М8</t>
  </si>
  <si>
    <t>g6grm10</t>
  </si>
  <si>
    <t>Гайка шестигранная М10</t>
  </si>
  <si>
    <t>shpl6</t>
  </si>
  <si>
    <t>Шайба плоская M6</t>
  </si>
  <si>
    <t>shpl8</t>
  </si>
  <si>
    <t>Шайба плоская M8</t>
  </si>
  <si>
    <t>shpl10</t>
  </si>
  <si>
    <t>Шайба плоская M10</t>
  </si>
  <si>
    <t>alzm6</t>
  </si>
  <si>
    <t>Анкер латунный забивной М6</t>
  </si>
  <si>
    <t>alzm8</t>
  </si>
  <si>
    <t>Анкер латунный забивной М8</t>
  </si>
  <si>
    <t>alzm10</t>
  </si>
  <si>
    <t>Анкер латунный забивной М10</t>
  </si>
  <si>
    <t>aszm6</t>
  </si>
  <si>
    <t>Анкер стальной забивной М6</t>
  </si>
  <si>
    <t>aszm8</t>
  </si>
  <si>
    <t>Анкер стальной забивной М8</t>
  </si>
  <si>
    <t>aszm10</t>
  </si>
  <si>
    <t>Анкер стальной забивной М10</t>
  </si>
  <si>
    <t>abgm8x40</t>
  </si>
  <si>
    <t>Болт анкерный с гайкой М8*40</t>
  </si>
  <si>
    <t>abgm8x65</t>
  </si>
  <si>
    <t>Болт анкерный с гайкой М8*65</t>
  </si>
  <si>
    <t>abgm8x85</t>
  </si>
  <si>
    <t>Болт анкерный с гайкой М8*85</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</si>
  <si>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</si>
  <si>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</si>
  <si>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</si>
  <si>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</si>
  <si>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</si>
  <si>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</si>
  <si>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</si>
  <si>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</si>
  <si>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shpm6x1000</t>
  </si>
  <si>
    <t>Шпилька М6x1000</t>
  </si>
  <si>
    <t>shpm8x1000</t>
  </si>
  <si>
    <t>Шпилька М8x1000</t>
  </si>
  <si>
    <t>shpm10x1000</t>
  </si>
  <si>
    <t>Шпилька М10x1000</t>
  </si>
  <si>
    <t>shpm6x2000</t>
  </si>
  <si>
    <t>Шпилька М6x2000</t>
  </si>
  <si>
    <t>shpm8x2000</t>
  </si>
  <si>
    <t>Шпилька M8x2000</t>
  </si>
  <si>
    <t>shpm10x2000</t>
  </si>
  <si>
    <t>Шпилька М10x2000</t>
  </si>
  <si>
    <t>gsm6</t>
  </si>
  <si>
    <t>Гайка соединительная М6</t>
  </si>
  <si>
    <t>gsm8</t>
  </si>
  <si>
    <t>Гайка соединительная М8</t>
  </si>
  <si>
    <t>gsm10</t>
  </si>
  <si>
    <t>Гайка соединительная М10</t>
  </si>
  <si>
    <t>b6grm6x10</t>
  </si>
  <si>
    <t>Болт шестигранный М6х20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</si>
  <si>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</si>
  <si>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</si>
  <si>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</si>
  <si>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</si>
  <si>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</si>
  <si>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</si>
  <si>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</si>
  <si>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</si>
  <si>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</si>
  <si>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</si>
  <si>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</si>
  <si>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</si>
  <si>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</si>
  <si>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</si>
  <si>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</si>
  <si>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</si>
  <si>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</si>
  <si>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</si>
  <si>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</si>
  <si>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</si>
  <si>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lpm12x0.55</t>
  </si>
  <si>
    <t>Лента перфорированная монтажная 12х0,55 EKF</t>
  </si>
  <si>
    <t>lpm20x0.7</t>
  </si>
  <si>
    <t>Лента перфорированная монтажная 20х0,7 EKF</t>
  </si>
  <si>
    <t>lpm20x1.0</t>
  </si>
  <si>
    <t>Лента перфорированная монтажная 20х1,0 EKF</t>
  </si>
  <si>
    <t>33.6 Система подвесов</t>
  </si>
  <si>
    <t>33.6.1 Профиль</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</si>
  <si>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</si>
  <si>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</si>
  <si>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</si>
  <si>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</si>
  <si>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</si>
  <si>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</si>
  <si>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</si>
  <si>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</si>
  <si>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</si>
  <si>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</si>
  <si>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</si>
  <si>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</si>
  <si>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</si>
  <si>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</si>
  <si>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</si>
  <si>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</si>
  <si>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</si>
  <si>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</si>
  <si>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</si>
  <si>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</si>
  <si>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</si>
  <si>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</si>
  <si>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OMPC100</t>
  </si>
  <si>
    <t>C-Омега профиль 100 EKF</t>
  </si>
  <si>
    <t>OMPC150</t>
  </si>
  <si>
    <t>C-Омега профиль 150 EKF</t>
  </si>
  <si>
    <t>OMPC200</t>
  </si>
  <si>
    <t>C-Омега профиль 200 EKF</t>
  </si>
  <si>
    <t>OMPC300</t>
  </si>
  <si>
    <t>C-Омега профиль 300 EKF</t>
  </si>
  <si>
    <t>OMPC400</t>
  </si>
  <si>
    <t>C-Омега профиль 400 EKF</t>
  </si>
  <si>
    <t>33.6.2 Кронштейны,консоли</t>
  </si>
  <si>
    <t>ky200</t>
  </si>
  <si>
    <t>Консоль усиленная осн.200мм HDZ EKF</t>
  </si>
  <si>
    <t>0,0011648</t>
  </si>
  <si>
    <t>ky300</t>
  </si>
  <si>
    <t>Консоль усиленная осн.300мм HDZ EKF</t>
  </si>
  <si>
    <t>0,0018144</t>
  </si>
  <si>
    <t>ky400</t>
  </si>
  <si>
    <t>Консоль усиленная осн.400мм HDZ EKF</t>
  </si>
  <si>
    <t>0,0026288</t>
  </si>
  <si>
    <t>ky500</t>
  </si>
  <si>
    <t>Консоль усиленная осн.500мм HDZ EKF</t>
  </si>
  <si>
    <t>0,0034584</t>
  </si>
  <si>
    <t>ky600</t>
  </si>
  <si>
    <t>Консоль усиленная осн.600мм HDZ EKF</t>
  </si>
  <si>
    <t>0,0041184</t>
  </si>
  <si>
    <t>km100</t>
  </si>
  <si>
    <t>Кронштейн монтажный 100мм EKF</t>
  </si>
  <si>
    <t>0,000675</t>
  </si>
  <si>
    <t>km150</t>
  </si>
  <si>
    <t>Кронштейн монтажный 150мм EKF</t>
  </si>
  <si>
    <t>0,0008625</t>
  </si>
  <si>
    <t>km200</t>
  </si>
  <si>
    <t>Кронштейн монтажный 200мм EKF</t>
  </si>
  <si>
    <t>0,00105</t>
  </si>
  <si>
    <t>km300</t>
  </si>
  <si>
    <t>Кронштейн монтажный 300мм EKF</t>
  </si>
  <si>
    <t>0,001425</t>
  </si>
  <si>
    <t>km400</t>
  </si>
  <si>
    <t>Кронштейн монтажный 400мм EKF</t>
  </si>
  <si>
    <t>0,0018</t>
  </si>
  <si>
    <t>km500</t>
  </si>
  <si>
    <t>Кронштейн монтажный 500мм EKF</t>
  </si>
  <si>
    <t>0,002175</t>
  </si>
  <si>
    <t>km600</t>
  </si>
  <si>
    <t>Кронштейн монтажный 600мм EKF</t>
  </si>
  <si>
    <t>0,00255</t>
  </si>
  <si>
    <t>kn100</t>
  </si>
  <si>
    <t>Кронштейн настенный осн.100мм EKF</t>
  </si>
  <si>
    <t>0,00024</t>
  </si>
  <si>
    <t>kn150</t>
  </si>
  <si>
    <t>Кронштейн настенный осн.150мм EKF</t>
  </si>
  <si>
    <t>0,00036</t>
  </si>
  <si>
    <t>kn200</t>
  </si>
  <si>
    <t>Кронштейн настенный осн.200мм EKF</t>
  </si>
  <si>
    <t>0,00072</t>
  </si>
  <si>
    <t>kn300</t>
  </si>
  <si>
    <t>Кронштейн настенный осн.300мм EKF</t>
  </si>
  <si>
    <t>0,00108</t>
  </si>
  <si>
    <t>kn400</t>
  </si>
  <si>
    <t>Кронштейн настенный осн.400мм EKF</t>
  </si>
  <si>
    <t>0,00144</t>
  </si>
  <si>
    <t>kn500</t>
  </si>
  <si>
    <t>Кронштейн настенный осн.500мм EKF</t>
  </si>
  <si>
    <t>kn600</t>
  </si>
  <si>
    <t>Кронштейн настенный осн.600мм EKF</t>
  </si>
  <si>
    <t>0,00216</t>
  </si>
  <si>
    <t>kp115</t>
  </si>
  <si>
    <t>Кронштейн потолочный одинарный 115мм HDZ EKF</t>
  </si>
  <si>
    <t>0,001725</t>
  </si>
  <si>
    <t>kp400</t>
  </si>
  <si>
    <t>Кронштейн потолочный одинарный 400мм HDZ EKF</t>
  </si>
  <si>
    <t>0,006075</t>
  </si>
  <si>
    <t>kp600</t>
  </si>
  <si>
    <t>Кронштейн потолочный одинарный 600мм HDZ EKF</t>
  </si>
  <si>
    <t>0,009225</t>
  </si>
  <si>
    <t>kp6142</t>
  </si>
  <si>
    <t>Кронштейн потолочный EKF</t>
  </si>
  <si>
    <t>0,00088452</t>
  </si>
  <si>
    <t>kp2115</t>
  </si>
  <si>
    <t>Кронштейн потолочный двойной 115мм HDZ EKF</t>
  </si>
  <si>
    <t>0,002208</t>
  </si>
  <si>
    <t>kp2400</t>
  </si>
  <si>
    <t>Кронштейн потолочный двойной 400мм HDZ EKF</t>
  </si>
  <si>
    <t>0,007776</t>
  </si>
  <si>
    <t>kp2600</t>
  </si>
  <si>
    <t>Кронштейн потолочный двойной 600мм HDZ EKF</t>
  </si>
  <si>
    <t>0,011808</t>
  </si>
  <si>
    <t>ks9050</t>
  </si>
  <si>
    <t>Кронштейн стеновой EKF</t>
  </si>
  <si>
    <t>0,0002025</t>
  </si>
  <si>
    <t>kz100</t>
  </si>
  <si>
    <t>Кронштейн замковый осн.100мм EKF</t>
  </si>
  <si>
    <t>0,0003402</t>
  </si>
  <si>
    <t>kz150</t>
  </si>
  <si>
    <t>Кронштейн замковый осн.150мм EKF</t>
  </si>
  <si>
    <t>0,0004662</t>
  </si>
  <si>
    <t>kz200</t>
  </si>
  <si>
    <t>Кронштейн замковый осн.200мм EKF</t>
  </si>
  <si>
    <t>0,0008742</t>
  </si>
  <si>
    <t>kz300</t>
  </si>
  <si>
    <t>Кронштейн замковый осн.300мм EKF</t>
  </si>
  <si>
    <t>0,00123615</t>
  </si>
  <si>
    <t>kz400</t>
  </si>
  <si>
    <t>Кронштейн замковый осн.400мм EKF</t>
  </si>
  <si>
    <t>0,0015921</t>
  </si>
  <si>
    <t>kz500</t>
  </si>
  <si>
    <t>Кронштейн замковый осн.500мм EKF</t>
  </si>
  <si>
    <t>0,00197415</t>
  </si>
  <si>
    <t>kz600</t>
  </si>
  <si>
    <t>Кронштейн замковый осн.600мм EKF</t>
  </si>
  <si>
    <t>0,0023241</t>
  </si>
  <si>
    <t>33.6.3 Подвесы,скобы</t>
  </si>
  <si>
    <t>pc50</t>
  </si>
  <si>
    <t>Подвес С-образный 50мм EKF</t>
  </si>
  <si>
    <t>0,000405</t>
  </si>
  <si>
    <t>pc100</t>
  </si>
  <si>
    <t>Подвес С-образный 100мм EKF</t>
  </si>
  <si>
    <t>pc150</t>
  </si>
  <si>
    <t>Подвес С-образный 150мм EKF</t>
  </si>
  <si>
    <t>0,000945</t>
  </si>
  <si>
    <t>pc200</t>
  </si>
  <si>
    <t>Подвес С-образный 200мм EKF</t>
  </si>
  <si>
    <t>0,001215</t>
  </si>
  <si>
    <t>pc300</t>
  </si>
  <si>
    <t>Подвес С-образный 300мм EKF</t>
  </si>
  <si>
    <t>0,001755</t>
  </si>
  <si>
    <t>dp6070</t>
  </si>
  <si>
    <t>Держатель потолчныйEKF</t>
  </si>
  <si>
    <t>0,00011375</t>
  </si>
  <si>
    <t>pv100</t>
  </si>
  <si>
    <t>Скоба подвеса верхняя 100мм EKF</t>
  </si>
  <si>
    <t>0,0007797</t>
  </si>
  <si>
    <t>pv150</t>
  </si>
  <si>
    <t>Скоба подвеса верхняя 150мм EKF</t>
  </si>
  <si>
    <t>0,0010622</t>
  </si>
  <si>
    <t>pv200</t>
  </si>
  <si>
    <t>Скоба подвеса верхняя 200мм EKF</t>
  </si>
  <si>
    <t>0,0013447</t>
  </si>
  <si>
    <t>pv300</t>
  </si>
  <si>
    <t>Скоба подвеса верхняя 300мм EKF</t>
  </si>
  <si>
    <t>0,0019097</t>
  </si>
  <si>
    <t>pv400</t>
  </si>
  <si>
    <t>Скоба подвеса верхняя 400мм EKF</t>
  </si>
  <si>
    <t>0,0024747</t>
  </si>
  <si>
    <t>pv500</t>
  </si>
  <si>
    <t>Скоба подвеса верхняя 500мм EKF</t>
  </si>
  <si>
    <t>0,0030397</t>
  </si>
  <si>
    <t>pv600</t>
  </si>
  <si>
    <t>Скоба подвеса верхняя 600мм EKF</t>
  </si>
  <si>
    <t>0,0036047</t>
  </si>
  <si>
    <t>pn100</t>
  </si>
  <si>
    <t>Скоба подвеса нижняя 100мм EKF</t>
  </si>
  <si>
    <t>0,00017325</t>
  </si>
  <si>
    <t>pn150</t>
  </si>
  <si>
    <t>Скоба подвеса нижняя 150мм EKF</t>
  </si>
  <si>
    <t>0,00022275</t>
  </si>
  <si>
    <t>pn200</t>
  </si>
  <si>
    <t>Скоба подвеса нижняя 200мм EKF</t>
  </si>
  <si>
    <t>0,00027225</t>
  </si>
  <si>
    <t>pn300</t>
  </si>
  <si>
    <t>Скоба подвеса нижняя 300мм EKF</t>
  </si>
  <si>
    <t>0,00037125</t>
  </si>
  <si>
    <t>pn400</t>
  </si>
  <si>
    <t>Скоба подвеса нижняя 400мм EKF</t>
  </si>
  <si>
    <t>0,00047025</t>
  </si>
  <si>
    <t>pn500</t>
  </si>
  <si>
    <t>Скоба подвеса нижняя 500мм EKF</t>
  </si>
  <si>
    <t>0,00056925</t>
  </si>
  <si>
    <t>pn600</t>
  </si>
  <si>
    <t>Скоба подвеса нижняя 600мм EKF</t>
  </si>
  <si>
    <t>0,00066825</t>
  </si>
  <si>
    <t>sk4529</t>
  </si>
  <si>
    <t>Скоба кабельная EKF</t>
  </si>
  <si>
    <t>0,00021011</t>
  </si>
  <si>
    <t>kp6120</t>
  </si>
  <si>
    <t>Подвес для профнастила с гайкой М6 EKF</t>
  </si>
  <si>
    <t>kp8120</t>
  </si>
  <si>
    <t>Подвес для профнастила с гайкой М8 EKF</t>
  </si>
  <si>
    <t>kp10120</t>
  </si>
  <si>
    <t>Подвес для профнастила с гайкой М10 EKF</t>
  </si>
  <si>
    <t>p60100</t>
  </si>
  <si>
    <t>Скоба потолочная EKF</t>
  </si>
  <si>
    <t>0,00051</t>
  </si>
  <si>
    <t>33.6.4 Полка,стойка</t>
  </si>
  <si>
    <t>pk150</t>
  </si>
  <si>
    <t>Полка кабельная 150мм EKF</t>
  </si>
  <si>
    <t>0,00063885</t>
  </si>
  <si>
    <t>pk200</t>
  </si>
  <si>
    <t>Полка кабельная 200мм EKF</t>
  </si>
  <si>
    <t>0,00078605</t>
  </si>
  <si>
    <t>pk300</t>
  </si>
  <si>
    <t>Полка кабельная 300мм EKF</t>
  </si>
  <si>
    <t>0,00108045</t>
  </si>
  <si>
    <t>pk400</t>
  </si>
  <si>
    <t>Полка кабельная 400мм EKF</t>
  </si>
  <si>
    <t>0,00137485</t>
  </si>
  <si>
    <t>sk400</t>
  </si>
  <si>
    <t>Стойка кабельная 400мм EKF</t>
  </si>
  <si>
    <t>0,000624</t>
  </si>
  <si>
    <t>sk600</t>
  </si>
  <si>
    <t>Стойка кабельная 600мм EKF</t>
  </si>
  <si>
    <t>0,000936</t>
  </si>
  <si>
    <t>sk800</t>
  </si>
  <si>
    <t>Стойка кабельная 800мм EKF</t>
  </si>
  <si>
    <t>0,001248</t>
  </si>
  <si>
    <t>sk1200</t>
  </si>
  <si>
    <t>Стойка кабельная 1200мм EKF</t>
  </si>
  <si>
    <t>0,001872</t>
  </si>
  <si>
    <t>sk1800</t>
  </si>
  <si>
    <t>Стойка кабельная 1800мм EKF</t>
  </si>
  <si>
    <t>0,002808</t>
  </si>
  <si>
    <t>sk2200</t>
  </si>
  <si>
    <t>Стойка кабельная 2200мм EKF</t>
  </si>
  <si>
    <t>0,003432</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</si>
  <si>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</si>
  <si>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</si>
  <si>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</si>
  <si>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</si>
  <si>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</si>
  <si>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Регулярная</t>
  </si>
  <si>
    <t>Averes</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</si>
  <si>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</si>
  <si>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</si>
  <si>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</si>
  <si>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</si>
  <si>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</si>
  <si>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</si>
  <si>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</si>
  <si>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</si>
  <si>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</si>
  <si>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</si>
  <si>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</si>
  <si>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</si>
  <si>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</si>
  <si>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</si>
  <si>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</si>
  <si>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</si>
  <si>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</si>
  <si>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</si>
  <si>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</si>
  <si>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</si>
  <si>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</si>
  <si>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</si>
  <si>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</si>
  <si>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</si>
  <si>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</si>
  <si>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</si>
  <si>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</si>
  <si>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</si>
  <si>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</si>
  <si>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</si>
  <si>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</si>
  <si>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</si>
  <si>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</si>
  <si>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</si>
  <si>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</si>
  <si>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</si>
  <si>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</si>
  <si>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</si>
  <si>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</si>
  <si>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</si>
  <si>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</si>
  <si>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</si>
  <si>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</si>
  <si>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</si>
  <si>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</si>
  <si>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</si>
  <si>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</si>
  <si>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</si>
  <si>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</si>
  <si>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</si>
  <si>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</si>
  <si>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</si>
  <si>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</si>
  <si>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</si>
  <si>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</si>
  <si>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</si>
  <si>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</si>
  <si>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</si>
  <si>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</si>
  <si>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</si>
  <si>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</si>
  <si>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</si>
  <si>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</si>
  <si>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</si>
  <si>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</si>
  <si>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</si>
  <si>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</si>
  <si>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</si>
  <si>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</si>
  <si>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</si>
  <si>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</si>
  <si>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</si>
  <si>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</si>
  <si>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</si>
  <si>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</si>
  <si>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</si>
  <si>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</si>
  <si>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</si>
  <si>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</si>
  <si>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</si>
  <si>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</si>
  <si>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</si>
  <si>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</si>
  <si>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</si>
  <si>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</si>
  <si>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</si>
  <si>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</si>
  <si>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</si>
  <si>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</si>
  <si>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</si>
  <si>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</si>
  <si>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</si>
  <si>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</si>
  <si>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</si>
  <si>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</si>
  <si>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</si>
  <si>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</si>
  <si>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</si>
  <si>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</si>
  <si>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</si>
  <si>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</si>
  <si>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</si>
  <si>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</si>
  <si>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</si>
  <si>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</si>
  <si>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</si>
  <si>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</si>
  <si>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</si>
  <si>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</si>
  <si>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</si>
  <si>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</si>
  <si>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</si>
  <si>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</si>
  <si>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</si>
  <si>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</si>
  <si>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</si>
  <si>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</si>
  <si>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</si>
  <si>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</si>
  <si>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</si>
  <si>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</si>
  <si>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</si>
  <si>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</si>
  <si>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</si>
  <si>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</si>
  <si>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</si>
  <si>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</si>
  <si>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</si>
  <si>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</si>
  <si>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</si>
  <si>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</si>
  <si>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</si>
  <si>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</si>
  <si>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</si>
  <si>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</si>
  <si>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</si>
  <si>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</si>
  <si>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</si>
  <si>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</si>
  <si>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</si>
  <si>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</si>
  <si>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</si>
  <si>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</si>
  <si>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</si>
  <si>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</si>
  <si>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</si>
  <si>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</si>
  <si>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</si>
  <si>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</si>
  <si>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</si>
  <si>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</si>
  <si>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</si>
  <si>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</si>
  <si>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</si>
  <si>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</si>
  <si>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</si>
  <si>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</si>
  <si>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</si>
  <si>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</si>
  <si>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</si>
  <si>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</si>
  <si>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</si>
  <si>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</si>
  <si>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</si>
  <si>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</si>
  <si>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</si>
  <si>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</si>
  <si>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</si>
  <si>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</si>
  <si>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</si>
  <si>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</si>
  <si>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</si>
  <si>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</si>
  <si>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</si>
  <si>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</si>
  <si>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</si>
  <si>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</si>
  <si>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</si>
  <si>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</si>
  <si>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</si>
  <si>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</si>
  <si>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</si>
  <si>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</si>
  <si>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</si>
  <si>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</si>
  <si>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</si>
  <si>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</si>
  <si>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</si>
  <si>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</si>
  <si>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</si>
  <si>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</si>
  <si>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</si>
  <si>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</si>
  <si>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</si>
  <si>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</si>
  <si>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</si>
  <si>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</si>
  <si>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</si>
  <si>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</si>
  <si>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</si>
  <si>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</si>
  <si>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</si>
  <si>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</si>
  <si>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</si>
  <si>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</si>
  <si>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</si>
  <si>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</si>
  <si>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</si>
  <si>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</si>
  <si>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</si>
  <si>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</si>
  <si>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</si>
  <si>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</si>
  <si>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</si>
  <si>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</si>
  <si>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</si>
  <si>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</si>
  <si>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</si>
  <si>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</si>
  <si>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</si>
  <si>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</si>
  <si>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</si>
  <si>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</si>
  <si>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</si>
  <si>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</si>
  <si>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</si>
  <si>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</si>
  <si>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</si>
  <si>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</si>
  <si>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</si>
  <si>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</si>
  <si>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</si>
  <si>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</si>
  <si>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</si>
  <si>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</si>
  <si>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</si>
  <si>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</si>
  <si>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</si>
  <si>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</si>
  <si>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</si>
  <si>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</si>
  <si>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</si>
  <si>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</si>
  <si>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</si>
  <si>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</si>
  <si>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</si>
  <si>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</si>
  <si>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</si>
  <si>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</si>
  <si>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</si>
  <si>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</si>
  <si>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</si>
  <si>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</si>
  <si>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</si>
  <si>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</si>
  <si>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</si>
  <si>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</si>
  <si>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</si>
  <si>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</si>
  <si>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</si>
  <si>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</si>
  <si>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</si>
  <si>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</si>
  <si>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</si>
  <si>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</si>
  <si>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</si>
  <si>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</si>
  <si>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</si>
  <si>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</si>
  <si>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</si>
  <si>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</si>
  <si>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</si>
  <si>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</si>
  <si>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</si>
  <si>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</si>
  <si>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</si>
  <si>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</si>
  <si>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</si>
  <si>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</si>
  <si>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</si>
  <si>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</si>
  <si>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</si>
  <si>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</si>
  <si>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</si>
  <si>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</si>
  <si>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</si>
  <si>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</si>
  <si>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</si>
  <si>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</si>
  <si>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</si>
  <si>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</si>
  <si>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</si>
  <si>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</si>
  <si>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</si>
  <si>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</si>
  <si>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</si>
  <si>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</si>
  <si>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</si>
  <si>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</si>
  <si>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</si>
  <si>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</si>
  <si>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</si>
  <si>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</si>
  <si>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</si>
  <si>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</si>
  <si>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</si>
  <si>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</si>
  <si>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</si>
  <si>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</si>
  <si>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</si>
  <si>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</si>
  <si>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</si>
  <si>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</si>
  <si>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</si>
  <si>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</si>
  <si>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</si>
  <si>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</si>
  <si>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</si>
  <si>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</si>
  <si>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</si>
  <si>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</si>
  <si>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</si>
  <si>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</si>
  <si>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</si>
  <si>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</si>
  <si>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</si>
  <si>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</si>
  <si>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</si>
  <si>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</si>
  <si>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</si>
  <si>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</si>
  <si>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</si>
  <si>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</si>
  <si>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</si>
  <si>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</si>
  <si>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</si>
  <si>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</si>
  <si>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</si>
  <si>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</si>
  <si>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</si>
  <si>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</si>
  <si>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</si>
  <si>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</si>
  <si>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</si>
  <si>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</si>
  <si>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</si>
  <si>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</si>
  <si>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</si>
  <si>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</si>
  <si>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</si>
  <si>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</si>
  <si>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</si>
  <si>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</si>
  <si>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</si>
  <si>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</si>
  <si>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</si>
  <si>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</si>
  <si>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</si>
  <si>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</si>
  <si>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</si>
  <si>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</si>
  <si>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</si>
  <si>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</si>
  <si>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</si>
  <si>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</si>
  <si>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</si>
  <si>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</si>
  <si>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</si>
  <si>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</si>
  <si>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</si>
  <si>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</si>
  <si>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</si>
  <si>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</si>
  <si>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</si>
  <si>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</si>
  <si>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</si>
  <si>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</si>
  <si>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</si>
  <si>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</si>
  <si>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</si>
  <si>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</si>
  <si>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</si>
  <si>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</si>
  <si>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</si>
  <si>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</si>
  <si>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</si>
  <si>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</si>
  <si>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</si>
  <si>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</si>
  <si>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</si>
  <si>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</si>
  <si>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</si>
  <si>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</si>
  <si>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</si>
  <si>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</si>
  <si>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</si>
  <si>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</si>
  <si>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</si>
  <si>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</si>
  <si>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</si>
  <si>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</si>
  <si>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</si>
  <si>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</si>
  <si>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</si>
  <si>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</si>
  <si>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</si>
  <si>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</si>
  <si>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</si>
  <si>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</si>
  <si>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</si>
  <si>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</si>
  <si>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</si>
  <si>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</si>
  <si>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</si>
  <si>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</si>
  <si>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</si>
  <si>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</si>
  <si>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</si>
  <si>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</si>
  <si>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</si>
  <si>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</si>
  <si>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</si>
  <si>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</si>
  <si>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</si>
  <si>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</si>
  <si>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</si>
  <si>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</si>
  <si>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</si>
  <si>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</si>
  <si>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</si>
  <si>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</si>
  <si>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</si>
  <si>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</si>
  <si>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</si>
  <si>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</si>
  <si>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</si>
  <si>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</si>
  <si>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</si>
  <si>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</si>
  <si>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</si>
  <si>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</si>
  <si>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</si>
  <si>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</si>
  <si>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</si>
  <si>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</si>
  <si>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</si>
  <si>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</si>
  <si>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</si>
  <si>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</si>
  <si>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</si>
  <si>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</si>
  <si>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</si>
  <si>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</si>
  <si>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</si>
  <si>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</si>
  <si>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</si>
  <si>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</si>
  <si>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</si>
  <si>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</si>
  <si>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</si>
  <si>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</si>
  <si>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</si>
  <si>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</si>
  <si>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</si>
  <si>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</si>
  <si>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</si>
  <si>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</si>
  <si>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</si>
  <si>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</si>
  <si>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</si>
  <si>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</si>
  <si>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</si>
  <si>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</si>
  <si>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</si>
  <si>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</si>
  <si>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</si>
  <si>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</si>
  <si>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</si>
  <si>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</si>
  <si>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</si>
  <si>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</si>
  <si>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</si>
  <si>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</si>
  <si>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</si>
  <si>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</si>
  <si>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</si>
  <si>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</si>
  <si>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</si>
  <si>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</si>
  <si>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</si>
  <si>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</si>
  <si>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</si>
  <si>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</si>
  <si>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</si>
  <si>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</si>
  <si>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</si>
  <si>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</si>
  <si>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</si>
  <si>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</si>
  <si>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</si>
  <si>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</si>
  <si>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</si>
  <si>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</si>
  <si>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</si>
  <si>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</si>
  <si>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</si>
  <si>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</si>
  <si>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</si>
  <si>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</si>
  <si>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</si>
  <si>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</si>
  <si>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</si>
  <si>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</si>
  <si>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</si>
  <si>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</si>
  <si>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</si>
  <si>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</si>
  <si>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</si>
  <si>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</si>
  <si>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</si>
  <si>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</si>
  <si>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</si>
  <si>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</si>
  <si>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</si>
  <si>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</si>
  <si>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</si>
  <si>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</si>
  <si>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</si>
  <si>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</si>
  <si>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</si>
  <si>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</si>
  <si>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</si>
  <si>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</si>
  <si>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</si>
  <si>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</si>
  <si>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</si>
  <si>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</si>
  <si>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</si>
  <si>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</si>
  <si>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</si>
  <si>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</si>
  <si>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</si>
  <si>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</si>
  <si>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</si>
  <si>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</si>
  <si>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</si>
  <si>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</si>
  <si>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</si>
  <si>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</si>
  <si>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</si>
  <si>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</si>
  <si>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</si>
  <si>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</si>
  <si>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</si>
  <si>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</si>
  <si>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</si>
  <si>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</si>
  <si>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</si>
  <si>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</si>
  <si>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</si>
  <si>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</si>
  <si>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</si>
  <si>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</si>
  <si>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</si>
  <si>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</si>
  <si>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</si>
  <si>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</si>
  <si>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</si>
  <si>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</si>
  <si>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</si>
  <si>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</si>
  <si>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</si>
  <si>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</si>
  <si>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</si>
  <si>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</si>
  <si>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</si>
  <si>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</si>
  <si>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</si>
  <si>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</si>
  <si>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</si>
  <si>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</si>
  <si>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</si>
  <si>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</si>
  <si>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</si>
  <si>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</si>
  <si>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</si>
  <si>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</si>
  <si>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</si>
  <si>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</si>
  <si>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</si>
  <si>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</si>
  <si>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</si>
  <si>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</si>
  <si>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</si>
  <si>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</si>
  <si>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</si>
  <si>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</si>
  <si>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</si>
  <si>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</si>
  <si>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</si>
  <si>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</si>
  <si>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</si>
  <si>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</si>
  <si>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</si>
  <si>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</si>
  <si>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</si>
  <si>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</si>
  <si>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</si>
  <si>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</si>
  <si>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</si>
  <si>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</si>
  <si>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</si>
  <si>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</si>
  <si>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</si>
  <si>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</si>
  <si>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</si>
  <si>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</si>
  <si>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</si>
  <si>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</si>
  <si>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</si>
  <si>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</si>
  <si>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</si>
  <si>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</si>
  <si>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</si>
  <si>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</si>
  <si>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</si>
  <si>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</si>
  <si>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</si>
  <si>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</si>
  <si>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</si>
  <si>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</si>
  <si>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</si>
  <si>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</si>
  <si>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</si>
  <si>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</si>
  <si>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</si>
  <si>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</si>
  <si>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</si>
  <si>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</si>
  <si>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</si>
  <si>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</si>
  <si>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</si>
  <si>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</si>
  <si>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</si>
  <si>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</si>
  <si>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</si>
  <si>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</si>
  <si>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</si>
  <si>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</si>
  <si>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</si>
  <si>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</si>
  <si>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</si>
  <si>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</si>
  <si>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</si>
  <si>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</si>
  <si>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</si>
  <si>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</si>
  <si>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</si>
  <si>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</si>
  <si>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</si>
  <si>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</si>
  <si>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</si>
  <si>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</si>
  <si>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</si>
  <si>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</si>
  <si>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</si>
  <si>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</si>
  <si>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</si>
  <si>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</si>
  <si>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</si>
  <si>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</si>
  <si>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</si>
  <si>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</si>
  <si>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</si>
  <si>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</si>
  <si>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</si>
  <si>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</si>
  <si>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</si>
  <si>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</si>
  <si>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</si>
  <si>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</si>
  <si>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</si>
  <si>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</si>
  <si>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</si>
  <si>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</si>
  <si>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</si>
  <si>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</si>
  <si>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</si>
  <si>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</si>
  <si>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</si>
  <si>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</si>
  <si>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</si>
  <si>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</si>
  <si>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</si>
  <si>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</si>
  <si>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</si>
  <si>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</si>
  <si>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</si>
  <si>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</si>
  <si>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</si>
  <si>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</si>
  <si>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</si>
  <si>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</si>
  <si>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</si>
  <si>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</si>
  <si>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</si>
  <si>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</si>
  <si>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</si>
  <si>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</si>
  <si>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</si>
  <si>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</si>
  <si>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</si>
  <si>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</si>
  <si>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</si>
  <si>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</si>
  <si>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</si>
  <si>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</si>
  <si>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</si>
  <si>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</si>
  <si>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</si>
  <si>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</si>
  <si>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</si>
  <si>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</si>
  <si>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</si>
  <si>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</si>
  <si>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</si>
  <si>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</si>
  <si>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</si>
  <si>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</si>
  <si>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</si>
  <si>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</si>
  <si>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</si>
  <si>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</si>
  <si>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</si>
  <si>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</si>
  <si>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</si>
  <si>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</si>
  <si>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</si>
  <si>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</si>
  <si>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</si>
  <si>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</si>
  <si>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</si>
  <si>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</si>
  <si>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</si>
  <si>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</si>
  <si>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</si>
  <si>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</si>
  <si>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</si>
  <si>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</si>
  <si>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</si>
  <si>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</si>
  <si>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</si>
  <si>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</si>
  <si>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</si>
  <si>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</si>
  <si>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</si>
  <si>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</si>
  <si>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</si>
  <si>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</si>
  <si>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(В)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</si>
  <si>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</si>
  <si>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</si>
  <si>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</si>
  <si>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</si>
  <si>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</si>
  <si>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</si>
  <si>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</si>
  <si>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</si>
  <si>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</si>
  <si>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</si>
  <si>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</si>
  <si>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</si>
  <si>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</si>
  <si>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</si>
  <si>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</si>
  <si>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</si>
  <si>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</si>
  <si>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</si>
  <si>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</si>
  <si>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</si>
  <si>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</si>
  <si>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</si>
  <si>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</si>
  <si>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</si>
  <si>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</si>
  <si>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</si>
  <si>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</si>
  <si>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</si>
  <si>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</si>
  <si>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</si>
  <si>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</si>
  <si>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</si>
  <si>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</si>
  <si>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</si>
  <si>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</si>
  <si>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</si>
  <si>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</si>
  <si>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</si>
  <si>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</si>
  <si>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</si>
  <si>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</si>
  <si>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</si>
  <si>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</si>
  <si>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</si>
  <si>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</si>
  <si>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</si>
  <si>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</si>
  <si>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</si>
  <si>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</si>
  <si>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</si>
  <si>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</si>
  <si>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</si>
  <si>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</si>
  <si>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</si>
  <si>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</si>
  <si>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</si>
  <si>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</si>
  <si>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</si>
  <si>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</si>
  <si>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</si>
  <si>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</si>
  <si>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</si>
  <si>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</si>
  <si>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</si>
  <si>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</si>
  <si>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</si>
  <si>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</si>
  <si>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</si>
  <si>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</si>
  <si>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</si>
  <si>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</si>
  <si>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</si>
  <si>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</si>
  <si>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</si>
  <si>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</si>
  <si>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</si>
  <si>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</si>
  <si>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</si>
  <si>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</si>
  <si>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</si>
  <si>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</si>
  <si>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</si>
  <si>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</si>
  <si>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</si>
  <si>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</si>
  <si>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</si>
  <si>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</si>
  <si>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</si>
  <si>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</si>
  <si>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</si>
  <si>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</si>
  <si>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</si>
  <si>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</si>
  <si>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</si>
  <si>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</si>
  <si>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</si>
  <si>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</si>
  <si>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</si>
  <si>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</si>
  <si>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</si>
  <si>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</si>
  <si>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</si>
  <si>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</si>
  <si>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</si>
  <si>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</si>
  <si>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</si>
  <si>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</si>
  <si>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</si>
  <si>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</si>
  <si>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</si>
  <si>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</si>
  <si>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</si>
  <si>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</si>
  <si>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</si>
  <si>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</si>
  <si>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</si>
  <si>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</si>
  <si>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</si>
  <si>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</si>
  <si>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</si>
  <si>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</si>
  <si>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</si>
  <si>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</si>
  <si>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</si>
  <si>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</si>
  <si>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</si>
  <si>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</si>
  <si>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</si>
  <si>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</si>
  <si>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</si>
  <si>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</si>
  <si>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</si>
  <si>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</si>
  <si>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</si>
  <si>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</si>
  <si>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</si>
  <si>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</si>
  <si>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</si>
  <si>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</si>
  <si>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</si>
  <si>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</si>
  <si>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</si>
  <si>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</si>
  <si>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</si>
  <si>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</si>
  <si>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</si>
  <si>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</si>
  <si>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</si>
  <si>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</si>
  <si>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</si>
  <si>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</si>
  <si>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</si>
  <si>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</si>
  <si>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</si>
  <si>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</si>
  <si>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</si>
  <si>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</si>
  <si>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</si>
  <si>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</si>
  <si>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</si>
  <si>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</si>
  <si>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</si>
  <si>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</si>
  <si>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</si>
  <si>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</si>
  <si>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</si>
  <si>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</si>
  <si>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</si>
  <si>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</si>
  <si>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</si>
  <si>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</si>
  <si>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</si>
  <si>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</si>
  <si>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</si>
  <si>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</si>
  <si>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</si>
  <si>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</si>
  <si>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</si>
  <si>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</si>
  <si>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</si>
  <si>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</si>
  <si>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</si>
  <si>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</si>
  <si>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</si>
  <si>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</si>
  <si>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</si>
  <si>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</si>
  <si>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</si>
  <si>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</si>
  <si>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</si>
  <si>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</si>
  <si>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</si>
  <si>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</si>
  <si>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</si>
  <si>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</si>
  <si>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</si>
  <si>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</si>
  <si>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</si>
  <si>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</si>
  <si>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</si>
  <si>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</si>
  <si>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</si>
  <si>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</si>
  <si>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</si>
  <si>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</si>
  <si>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</si>
  <si>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</si>
  <si>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</si>
  <si>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</si>
  <si>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</si>
  <si>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</si>
  <si>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</si>
  <si>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</si>
  <si>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</si>
  <si>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</si>
  <si>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</si>
  <si>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</si>
  <si>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</si>
  <si>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</si>
  <si>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</si>
  <si>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</si>
  <si>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</si>
  <si>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</si>
  <si>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</si>
  <si>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</si>
  <si>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</si>
  <si>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</si>
  <si>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</si>
  <si>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</si>
  <si>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</si>
  <si>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</si>
  <si>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</si>
  <si>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</si>
  <si>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</si>
  <si>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</si>
  <si>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</si>
  <si>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</si>
  <si>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</si>
  <si>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</si>
  <si>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</si>
  <si>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</si>
  <si>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</si>
  <si>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</si>
  <si>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</si>
  <si>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</si>
  <si>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</si>
  <si>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</si>
  <si>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</si>
  <si>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</si>
  <si>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</si>
  <si>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</si>
  <si>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</si>
  <si>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</si>
  <si>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</si>
  <si>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</si>
  <si>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</si>
  <si>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</si>
  <si>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</si>
  <si>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</si>
  <si>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</si>
  <si>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</si>
  <si>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</si>
  <si>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</si>
  <si>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</si>
  <si>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</si>
  <si>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</si>
  <si>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</si>
  <si>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</si>
  <si>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</si>
  <si>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</si>
  <si>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</si>
  <si>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</si>
  <si>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</si>
  <si>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</si>
  <si>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</si>
  <si>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</si>
  <si>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</si>
  <si>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</si>
  <si>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</si>
  <si>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</si>
  <si>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</si>
  <si>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</si>
  <si>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</si>
  <si>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</si>
  <si>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</si>
  <si>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</si>
  <si>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</si>
  <si>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</si>
  <si>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</si>
  <si>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</si>
  <si>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</si>
  <si>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</si>
  <si>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</si>
  <si>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</si>
  <si>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</si>
  <si>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</si>
  <si>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</si>
  <si>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</si>
  <si>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</si>
  <si>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</si>
  <si>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</si>
  <si>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</si>
  <si>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</si>
  <si>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</si>
  <si>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</si>
  <si>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</si>
  <si>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</si>
  <si>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</si>
  <si>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</si>
  <si>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</si>
  <si>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</si>
  <si>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</si>
  <si>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</si>
  <si>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</si>
  <si>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</si>
  <si>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</si>
  <si>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</si>
  <si>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</si>
  <si>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</si>
  <si>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</si>
  <si>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</si>
  <si>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</si>
  <si>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</si>
  <si>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</si>
  <si>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</si>
  <si>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</si>
  <si>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</si>
  <si>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</si>
  <si>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</si>
  <si>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</si>
  <si>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</si>
  <si>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</si>
  <si>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</si>
  <si>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</si>
  <si>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</si>
  <si>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</si>
  <si>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</si>
  <si>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</si>
  <si>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</si>
  <si>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</si>
  <si>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</si>
  <si>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</si>
  <si>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</si>
  <si>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</si>
  <si>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</si>
  <si>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</si>
  <si>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</si>
  <si>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</si>
  <si>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</si>
  <si>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</si>
  <si>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</si>
  <si>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</si>
  <si>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</si>
  <si>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</si>
  <si>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</si>
  <si>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</si>
  <si>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</si>
  <si>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</si>
  <si>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</si>
  <si>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</si>
  <si>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</si>
  <si>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</si>
  <si>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</si>
  <si>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</si>
  <si>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</si>
  <si>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</si>
  <si>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</si>
  <si>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</si>
  <si>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</si>
  <si>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</si>
  <si>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</si>
  <si>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</si>
  <si>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</si>
  <si>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</si>
  <si>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</si>
  <si>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</si>
  <si>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</si>
  <si>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</si>
  <si>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</si>
  <si>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</si>
  <si>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</si>
  <si>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</si>
  <si>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</si>
  <si>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</si>
  <si>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</si>
  <si>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</si>
  <si>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</si>
  <si>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</si>
  <si>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</si>
  <si>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</si>
  <si>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</si>
  <si>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</si>
  <si>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</si>
  <si>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</si>
  <si>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</si>
  <si>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</si>
  <si>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</si>
  <si>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</si>
  <si>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</si>
  <si>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</si>
  <si>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</si>
  <si>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</si>
  <si>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</si>
  <si>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</si>
  <si>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</si>
  <si>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</si>
  <si>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</si>
  <si>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</si>
  <si>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</si>
  <si>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</si>
  <si>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</si>
  <si>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</si>
  <si>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</si>
  <si>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</si>
  <si>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</si>
  <si>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</si>
  <si>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</si>
  <si>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</si>
  <si>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</si>
  <si>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</si>
  <si>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</si>
  <si>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</si>
  <si>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</si>
  <si>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</si>
  <si>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</si>
  <si>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</si>
  <si>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</si>
  <si>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</si>
  <si>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</si>
  <si>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</si>
  <si>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</si>
  <si>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</si>
  <si>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</si>
  <si>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</si>
  <si>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</si>
  <si>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</si>
  <si>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</si>
  <si>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</si>
  <si>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</si>
  <si>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</si>
  <si>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</si>
  <si>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</si>
  <si>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</si>
  <si>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</si>
  <si>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</si>
  <si>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</si>
  <si>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</si>
  <si>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</si>
  <si>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</si>
  <si>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</si>
  <si>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</si>
  <si>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</si>
  <si>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</si>
  <si>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</si>
  <si>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</si>
  <si>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</si>
  <si>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</si>
  <si>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</si>
  <si>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</si>
  <si>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</si>
  <si>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</si>
  <si>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</si>
  <si>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</si>
  <si>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</si>
  <si>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</si>
  <si>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</si>
  <si>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</si>
  <si>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</si>
  <si>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</si>
  <si>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</si>
  <si>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</si>
  <si>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</si>
  <si>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</si>
  <si>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</si>
  <si>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</si>
  <si>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</si>
  <si>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</si>
  <si>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</si>
  <si>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</si>
  <si>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</si>
  <si>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</si>
  <si>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</si>
  <si>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</si>
  <si>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</si>
  <si>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</si>
  <si>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</si>
  <si>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</si>
  <si>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</si>
  <si>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</si>
  <si>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</si>
  <si>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</si>
  <si>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</si>
  <si>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</si>
  <si>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</si>
  <si>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</si>
  <si>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</si>
  <si>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</si>
  <si>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</si>
  <si>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</si>
  <si>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</si>
  <si>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</si>
  <si>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</si>
  <si>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</si>
  <si>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</si>
  <si>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</si>
  <si>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</si>
  <si>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</si>
  <si>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</si>
  <si>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</si>
  <si>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</si>
  <si>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</si>
  <si>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</si>
  <si>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</si>
  <si>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</si>
  <si>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</si>
  <si>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</si>
  <si>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</si>
  <si>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</si>
  <si>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</si>
  <si>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</si>
  <si>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</si>
  <si>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</si>
  <si>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</si>
  <si>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</si>
  <si>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</si>
  <si>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</si>
  <si>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</si>
  <si>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</si>
  <si>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</si>
  <si>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</si>
  <si>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</si>
  <si>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</si>
  <si>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</si>
  <si>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</si>
  <si>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</si>
  <si>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</si>
  <si>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</si>
  <si>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</si>
  <si>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</si>
  <si>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</si>
  <si>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</si>
  <si>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</si>
  <si>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</si>
  <si>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</si>
  <si>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</si>
  <si>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</si>
  <si>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</si>
  <si>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</si>
  <si>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</si>
  <si>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</si>
  <si>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</si>
  <si>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</si>
  <si>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</si>
  <si>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</si>
  <si>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</si>
  <si>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</si>
  <si>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</si>
  <si>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</si>
  <si>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</si>
  <si>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</si>
  <si>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</si>
  <si>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</si>
  <si>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</si>
  <si>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</si>
  <si>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</si>
  <si>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</si>
  <si>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</si>
  <si>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</si>
  <si>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</si>
  <si>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</si>
  <si>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</si>
  <si>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</si>
  <si>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</si>
  <si>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</si>
  <si>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</si>
  <si>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</si>
  <si>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</si>
  <si>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</si>
  <si>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</si>
  <si>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</si>
  <si>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</si>
  <si>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</si>
  <si>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</si>
  <si>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</si>
  <si>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</si>
  <si>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</si>
  <si>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</si>
  <si>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</si>
  <si>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</si>
  <si>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</si>
  <si>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</si>
  <si>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</si>
  <si>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</si>
  <si>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</si>
  <si>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</si>
  <si>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</si>
  <si>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</si>
  <si>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</si>
  <si>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</si>
  <si>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</si>
  <si>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</si>
  <si>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</si>
  <si>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</si>
  <si>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</si>
  <si>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</si>
  <si>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</si>
  <si>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</si>
  <si>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</si>
  <si>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</si>
  <si>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</si>
  <si>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</si>
  <si>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</si>
  <si>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</si>
  <si>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</si>
  <si>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</si>
  <si>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</si>
  <si>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</si>
  <si>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</si>
  <si>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</si>
  <si>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</si>
  <si>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</si>
  <si>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</si>
  <si>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</si>
  <si>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</si>
  <si>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</si>
  <si>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</si>
  <si>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</si>
  <si>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</si>
  <si>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</si>
  <si>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</si>
  <si>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</si>
  <si>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</si>
  <si>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</si>
  <si>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</si>
  <si>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</si>
  <si>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</si>
  <si>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</si>
  <si>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</si>
  <si>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</si>
  <si>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</si>
  <si>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</si>
  <si>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</si>
  <si>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</si>
  <si>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</si>
  <si>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</si>
  <si>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</si>
  <si>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</si>
  <si>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</si>
  <si>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</si>
  <si>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</si>
  <si>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</si>
  <si>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</si>
  <si>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</si>
  <si>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</si>
  <si>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</si>
  <si>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</si>
  <si>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</si>
  <si>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</si>
  <si>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</si>
  <si>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</si>
  <si>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</si>
  <si>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</si>
  <si>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</si>
  <si>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</si>
  <si>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</si>
  <si>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</si>
  <si>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</si>
  <si>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</si>
  <si>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</si>
  <si>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</si>
  <si>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</si>
  <si>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</si>
  <si>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</si>
  <si>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</si>
  <si>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</si>
  <si>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</si>
  <si>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</si>
  <si>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</si>
  <si>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</si>
  <si>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</si>
  <si>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</si>
  <si>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</si>
  <si>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</si>
  <si>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</si>
  <si>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</si>
  <si>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</si>
  <si>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</si>
  <si>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</si>
  <si>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</si>
  <si>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</si>
  <si>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</si>
  <si>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</si>
  <si>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</si>
  <si>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</si>
  <si>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</si>
  <si>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</si>
  <si>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</si>
  <si>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</si>
  <si>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</si>
  <si>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</si>
  <si>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</si>
  <si>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</si>
  <si>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</si>
  <si>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</si>
  <si>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</si>
  <si>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</si>
  <si>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</si>
  <si>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</si>
  <si>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</si>
  <si>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</si>
  <si>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</si>
  <si>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</si>
  <si>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</si>
  <si>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</si>
  <si>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</si>
  <si>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</si>
  <si>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</si>
  <si>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</si>
  <si>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</si>
  <si>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</si>
  <si>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</si>
  <si>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</si>
  <si>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</si>
  <si>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</si>
  <si>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</si>
  <si>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</si>
  <si>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</si>
  <si>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</si>
  <si>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</si>
  <si>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</si>
  <si>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</si>
  <si>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</si>
  <si>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</si>
  <si>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</si>
  <si>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</si>
  <si>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</si>
  <si>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</si>
  <si>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</si>
  <si>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</si>
  <si>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</si>
  <si>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</si>
  <si>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</si>
  <si>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</si>
  <si>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</si>
  <si>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</si>
  <si>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</si>
  <si>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</si>
  <si>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</si>
  <si>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</si>
  <si>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</si>
  <si>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</si>
  <si>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</si>
  <si>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</si>
  <si>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</si>
  <si>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</si>
  <si>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</si>
  <si>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</si>
  <si>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</si>
  <si>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</si>
  <si>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</si>
  <si>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</si>
  <si>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</si>
  <si>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</si>
  <si>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</si>
  <si>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</si>
  <si>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</si>
  <si>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</si>
  <si>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</si>
  <si>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</si>
  <si>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</si>
  <si>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</si>
  <si>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</si>
  <si>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</si>
  <si>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</si>
  <si>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</si>
  <si>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</si>
  <si>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</si>
  <si>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</si>
  <si>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</si>
  <si>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</si>
  <si>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</si>
  <si>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</si>
  <si>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</si>
  <si>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</si>
  <si>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</si>
  <si>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</si>
  <si>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</si>
  <si>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</si>
  <si>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</si>
  <si>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</si>
  <si>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</si>
  <si>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</si>
  <si>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</si>
  <si>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</si>
  <si>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</si>
  <si>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</si>
  <si>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</si>
  <si>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</si>
  <si>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</si>
  <si>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</si>
  <si>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</si>
  <si>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</si>
  <si>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</si>
  <si>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</si>
  <si>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</si>
  <si>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</si>
  <si>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</si>
  <si>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</si>
  <si>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</si>
  <si>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</si>
  <si>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</si>
  <si>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</si>
  <si>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</si>
  <si>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</si>
  <si>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</si>
  <si>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</si>
  <si>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</si>
  <si>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</si>
  <si>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</si>
  <si>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</si>
  <si>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</si>
  <si>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</si>
  <si>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</si>
  <si>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</si>
  <si>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</si>
  <si>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</si>
  <si>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</si>
  <si>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</si>
  <si>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</si>
  <si>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</si>
  <si>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</si>
  <si>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</si>
  <si>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</si>
  <si>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</si>
  <si>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</si>
  <si>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</si>
  <si>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</si>
  <si>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</si>
  <si>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</si>
  <si>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</si>
  <si>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</si>
  <si>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</si>
  <si>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</si>
  <si>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</si>
  <si>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</si>
  <si>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</si>
  <si>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</si>
  <si>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</si>
  <si>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</si>
  <si>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</si>
  <si>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</si>
  <si>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</si>
  <si>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</si>
  <si>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</si>
  <si>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</si>
  <si>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</si>
  <si>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</si>
  <si>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</si>
  <si>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</si>
  <si>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</si>
  <si>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</si>
  <si>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</si>
  <si>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</si>
  <si>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</si>
  <si>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</si>
  <si>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</si>
  <si>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</si>
  <si>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</si>
  <si>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</si>
  <si>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</si>
  <si>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</si>
  <si>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</si>
  <si>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</si>
  <si>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</si>
  <si>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</si>
  <si>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</si>
  <si>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</si>
  <si>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</si>
  <si>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</si>
  <si>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</si>
  <si>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</si>
  <si>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</si>
  <si>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</si>
  <si>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</si>
  <si>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</si>
  <si>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</si>
  <si>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</si>
  <si>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</si>
  <si>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</si>
  <si>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</si>
  <si>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</si>
  <si>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</si>
  <si>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</si>
  <si>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</si>
  <si>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</si>
  <si>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</si>
  <si>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</si>
  <si>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</si>
  <si>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</si>
  <si>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</si>
  <si>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</si>
  <si>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</si>
  <si>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</si>
  <si>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</si>
  <si>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</si>
  <si>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</si>
  <si>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</si>
  <si>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</si>
  <si>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</si>
  <si>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</si>
  <si>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</si>
  <si>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</si>
  <si>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</si>
  <si>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</si>
  <si>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</si>
  <si>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</si>
  <si>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</si>
  <si>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</si>
  <si>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</si>
  <si>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</si>
  <si>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</si>
  <si>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</si>
  <si>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</si>
  <si>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</si>
  <si>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</si>
  <si>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</si>
  <si>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</si>
  <si>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</si>
  <si>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</si>
  <si>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</si>
  <si>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</si>
  <si>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</si>
  <si>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</si>
  <si>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</si>
  <si>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</si>
  <si>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</si>
  <si>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</si>
  <si>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</si>
  <si>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</si>
  <si>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</si>
  <si>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</si>
  <si>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</si>
  <si>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</si>
  <si>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</si>
  <si>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</si>
  <si>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</si>
  <si>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</si>
  <si>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</si>
  <si>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</si>
  <si>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</si>
  <si>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</si>
  <si>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</si>
  <si>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</si>
  <si>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</si>
  <si>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</si>
  <si>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</si>
  <si>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</si>
  <si>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</si>
  <si>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</si>
  <si>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</si>
  <si>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</si>
  <si>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</si>
  <si>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</si>
  <si>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</si>
  <si>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</si>
  <si>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</si>
  <si>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</si>
  <si>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</si>
  <si>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</si>
  <si>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</si>
  <si>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</si>
  <si>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</si>
  <si>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</si>
  <si>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</si>
  <si>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</si>
  <si>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</si>
  <si>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</si>
  <si>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</si>
  <si>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</si>
  <si>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</si>
  <si>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</si>
  <si>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</si>
  <si>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</si>
  <si>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</si>
  <si>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</si>
  <si>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</si>
  <si>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</si>
  <si>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</si>
  <si>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</si>
  <si>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</si>
  <si>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</si>
  <si>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</si>
  <si>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</si>
  <si>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</si>
  <si>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</si>
  <si>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</si>
  <si>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</si>
  <si>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</si>
  <si>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</si>
  <si>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</si>
  <si>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</si>
  <si>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</si>
  <si>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</si>
  <si>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</si>
  <si>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</si>
  <si>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</si>
  <si>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</si>
  <si>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</si>
  <si>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</si>
  <si>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</si>
  <si>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</si>
  <si>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</si>
  <si>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</si>
  <si>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</si>
  <si>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</si>
  <si>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</si>
  <si>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</si>
  <si>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</si>
  <si>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</si>
  <si>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</si>
  <si>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</si>
  <si>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</si>
  <si>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</si>
  <si>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</si>
  <si>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</si>
  <si>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</si>
  <si>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</si>
  <si>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</si>
  <si>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</si>
  <si>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</si>
  <si>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</si>
  <si>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</si>
  <si>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</si>
  <si>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</si>
  <si>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</si>
  <si>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</si>
  <si>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</si>
  <si>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</si>
  <si>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</si>
  <si>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</si>
  <si>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</si>
  <si>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</si>
  <si>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</si>
  <si>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</si>
  <si>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</si>
  <si>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</si>
  <si>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</si>
  <si>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</si>
  <si>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</si>
  <si>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</si>
  <si>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</si>
  <si>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</si>
  <si>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</si>
  <si>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</si>
  <si>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</si>
  <si>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</si>
  <si>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</si>
  <si>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</si>
  <si>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</si>
  <si>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</si>
  <si>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</si>
  <si>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</si>
  <si>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</si>
  <si>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</si>
  <si>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</si>
  <si>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</si>
  <si>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</si>
  <si>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</si>
  <si>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</si>
  <si>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</si>
  <si>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</si>
  <si>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</si>
  <si>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</si>
  <si>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</si>
  <si>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</si>
  <si>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</si>
  <si>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</si>
  <si>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</si>
  <si>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</si>
  <si>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</si>
  <si>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</si>
  <si>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</si>
  <si>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</si>
  <si>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</si>
  <si>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</si>
  <si>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</si>
  <si>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</si>
  <si>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</si>
  <si>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</si>
  <si>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</si>
  <si>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</si>
  <si>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</si>
  <si>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</si>
  <si>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</si>
  <si>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</si>
  <si>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</si>
  <si>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</si>
  <si>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</si>
  <si>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</si>
  <si>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</si>
  <si>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</si>
  <si>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</si>
  <si>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</si>
  <si>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</si>
  <si>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</si>
  <si>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</si>
  <si>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</si>
  <si>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</si>
  <si>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</si>
  <si>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</si>
  <si>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</si>
  <si>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</si>
  <si>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</si>
  <si>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</si>
  <si>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</si>
  <si>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</si>
  <si>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</si>
  <si>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</si>
  <si>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</si>
  <si>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</si>
  <si>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</si>
  <si>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</si>
  <si>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</si>
  <si>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</si>
  <si>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</si>
  <si>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</si>
  <si>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</si>
  <si>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</si>
  <si>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</si>
  <si>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</si>
  <si>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</si>
  <si>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</si>
  <si>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</si>
  <si>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</si>
  <si>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</si>
  <si>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</si>
  <si>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</si>
  <si>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</si>
  <si>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</si>
  <si>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</si>
  <si>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</si>
  <si>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</si>
  <si>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</si>
  <si>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</si>
  <si>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</si>
  <si>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</si>
  <si>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</si>
  <si>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</si>
  <si>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</si>
  <si>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</si>
  <si>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</si>
  <si>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</si>
  <si>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</si>
  <si>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</si>
  <si>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</si>
  <si>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</si>
  <si>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</si>
  <si>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</si>
  <si>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</si>
  <si>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</si>
  <si>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</si>
  <si>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</si>
  <si>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</si>
  <si>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</si>
  <si>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</si>
  <si>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</si>
  <si>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</si>
  <si>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</si>
  <si>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</si>
  <si>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</si>
  <si>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</si>
  <si>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</si>
  <si>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</si>
  <si>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</si>
  <si>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</si>
  <si>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</si>
  <si>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</si>
  <si>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</si>
  <si>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</si>
  <si>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</si>
  <si>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</si>
  <si>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</si>
  <si>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</si>
  <si>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</si>
  <si>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</si>
  <si>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</si>
  <si>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</si>
  <si>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</si>
  <si>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</si>
  <si>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</si>
  <si>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</si>
  <si>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</si>
  <si>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</si>
  <si>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</si>
  <si>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</si>
  <si>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</si>
  <si>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</si>
  <si>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</si>
  <si>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</si>
  <si>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</si>
  <si>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</si>
  <si>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</si>
  <si>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</si>
  <si>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</si>
  <si>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</si>
  <si>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</si>
  <si>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</si>
  <si>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</si>
  <si>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</si>
  <si>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</si>
  <si>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</si>
  <si>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</si>
  <si>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</si>
  <si>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</si>
  <si>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</si>
  <si>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</si>
  <si>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</si>
  <si>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</si>
  <si>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</si>
  <si>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</si>
  <si>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</si>
  <si>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</si>
  <si>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</si>
  <si>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</si>
  <si>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</si>
  <si>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</si>
  <si>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</si>
  <si>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</si>
  <si>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</si>
  <si>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</si>
  <si>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</si>
  <si>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</si>
  <si>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</si>
  <si>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</si>
  <si>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</si>
  <si>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</si>
  <si>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</si>
  <si>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</si>
  <si>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</si>
  <si>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</si>
  <si>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</si>
  <si>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</si>
  <si>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</si>
  <si>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</si>
  <si>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</si>
  <si>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</si>
  <si>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</si>
  <si>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</si>
  <si>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</si>
  <si>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</si>
  <si>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</si>
  <si>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</si>
  <si>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</si>
  <si>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</si>
  <si>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</si>
  <si>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</si>
  <si>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</si>
  <si>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</si>
  <si>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</si>
  <si>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</si>
  <si>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</si>
  <si>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</si>
  <si>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</si>
  <si>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</si>
  <si>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</si>
  <si>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</si>
  <si>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</si>
  <si>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</si>
  <si>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</si>
  <si>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</si>
  <si>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</si>
  <si>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</si>
  <si>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</si>
  <si>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</si>
  <si>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</si>
  <si>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</si>
  <si>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</si>
  <si>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</si>
  <si>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</si>
  <si>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</si>
  <si>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</si>
  <si>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</si>
  <si>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</si>
  <si>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</si>
  <si>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</si>
  <si>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</si>
  <si>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</si>
  <si>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</si>
  <si>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</si>
  <si>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</si>
  <si>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</si>
  <si>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</si>
  <si>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</si>
  <si>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</si>
  <si>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</si>
  <si>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</si>
  <si>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</si>
  <si>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</si>
  <si>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</si>
  <si>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</si>
  <si>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</si>
  <si>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</si>
  <si>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</si>
  <si>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</si>
  <si>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</si>
  <si>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</si>
  <si>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</si>
  <si>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</si>
  <si>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</si>
  <si>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</si>
  <si>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</si>
  <si>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</si>
  <si>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</si>
  <si>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</si>
  <si>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</si>
  <si>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</si>
  <si>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</si>
  <si>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</si>
  <si>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</si>
  <si>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</si>
  <si>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</si>
  <si>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</si>
  <si>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</si>
  <si>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</si>
  <si>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</si>
  <si>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</si>
  <si>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</si>
  <si>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</si>
  <si>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</si>
  <si>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</si>
  <si>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</si>
  <si>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</si>
  <si>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</si>
  <si>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</si>
  <si>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</si>
  <si>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</si>
  <si>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</si>
  <si>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</si>
  <si>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</si>
  <si>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</si>
  <si>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</si>
  <si>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</si>
  <si>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</si>
  <si>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</si>
  <si>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</si>
  <si>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</si>
  <si>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</si>
  <si>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</si>
  <si>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</si>
  <si>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</si>
  <si>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</si>
  <si>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</si>
  <si>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</si>
  <si>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</si>
  <si>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</si>
  <si>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</si>
  <si>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</si>
  <si>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</si>
  <si>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</si>
  <si>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</si>
  <si>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</si>
  <si>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</si>
  <si>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</si>
  <si>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</si>
  <si>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</si>
  <si>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</si>
  <si>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</si>
  <si>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</si>
  <si>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</si>
  <si>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</si>
  <si>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</si>
  <si>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</si>
  <si>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</si>
  <si>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</si>
  <si>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</si>
  <si>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</si>
  <si>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</si>
  <si>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</si>
  <si>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</si>
  <si>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</si>
  <si>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</si>
  <si>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</si>
  <si>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</si>
  <si>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</si>
  <si>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</si>
  <si>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</si>
  <si>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</si>
  <si>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</si>
  <si>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</si>
  <si>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</si>
  <si>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</si>
  <si>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</si>
  <si>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</si>
  <si>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</si>
  <si>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</si>
  <si>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</si>
  <si>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</si>
  <si>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</si>
  <si>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</si>
  <si>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</si>
  <si>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</si>
  <si>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</si>
  <si>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</si>
  <si>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</si>
  <si>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</si>
  <si>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</si>
  <si>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</si>
  <si>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</si>
  <si>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</si>
  <si>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</si>
  <si>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</si>
  <si>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</si>
  <si>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</si>
  <si>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</si>
  <si>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</si>
  <si>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</si>
  <si>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</si>
  <si>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</si>
  <si>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</si>
  <si>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</si>
  <si>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</si>
  <si>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</si>
  <si>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</si>
  <si>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</si>
  <si>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</si>
  <si>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</si>
  <si>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</si>
  <si>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</si>
  <si>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</si>
  <si>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</si>
  <si>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</si>
  <si>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</si>
  <si>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</si>
  <si>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</si>
  <si>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</si>
  <si>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</si>
  <si>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</si>
  <si>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</si>
  <si>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</si>
  <si>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</si>
  <si>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</si>
  <si>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</si>
  <si>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</si>
  <si>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</si>
  <si>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</si>
  <si>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</si>
  <si>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</si>
  <si>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</si>
  <si>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</si>
  <si>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</si>
  <si>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</si>
  <si>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</si>
  <si>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</si>
  <si>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</si>
  <si>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</si>
  <si>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</si>
  <si>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</si>
  <si>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</si>
  <si>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</si>
  <si>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</si>
  <si>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</si>
  <si>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</si>
  <si>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</si>
  <si>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</si>
  <si>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</si>
  <si>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</si>
  <si>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</si>
  <si>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</si>
  <si>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</si>
  <si>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</si>
  <si>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</si>
  <si>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</si>
  <si>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</si>
  <si>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</si>
  <si>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</si>
  <si>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</si>
  <si>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</si>
  <si>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</si>
  <si>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</si>
  <si>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</si>
  <si>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</si>
  <si>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</si>
  <si>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</si>
  <si>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</si>
  <si>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</si>
  <si>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</si>
  <si>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</si>
  <si>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</si>
  <si>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</si>
  <si>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</si>
  <si>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</si>
  <si>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</si>
  <si>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</si>
  <si>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</si>
  <si>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</si>
  <si>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</si>
  <si>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</si>
  <si>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</si>
  <si>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</si>
  <si>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</si>
  <si>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</si>
  <si>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</si>
  <si>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</si>
  <si>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</si>
  <si>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</si>
  <si>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</si>
  <si>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</si>
  <si>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</si>
  <si>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</si>
  <si>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</si>
  <si>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</si>
  <si>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</si>
  <si>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</si>
  <si>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</si>
  <si>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</si>
  <si>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</si>
  <si>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</si>
  <si>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</si>
  <si>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</si>
  <si>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</si>
  <si>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</si>
  <si>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</si>
  <si>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</si>
  <si>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</si>
  <si>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</si>
  <si>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</si>
  <si>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</si>
  <si>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</si>
  <si>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</si>
  <si>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</si>
  <si>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</si>
  <si>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</si>
  <si>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</si>
  <si>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</si>
  <si>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</si>
  <si>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</si>
  <si>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</si>
  <si>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</si>
  <si>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</si>
  <si>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</si>
  <si>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</si>
  <si>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</si>
  <si>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</si>
  <si>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</si>
  <si>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</si>
  <si>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</si>
  <si>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</si>
  <si>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</si>
  <si>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</si>
  <si>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</si>
  <si>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</si>
  <si>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</si>
  <si>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</si>
  <si>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</si>
  <si>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</si>
  <si>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</si>
  <si>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</si>
  <si>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</si>
  <si>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</si>
  <si>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</si>
  <si>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</si>
  <si>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</si>
  <si>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</si>
  <si>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</si>
  <si>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</si>
  <si>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</si>
  <si>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</si>
  <si>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</si>
  <si>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</si>
  <si>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</si>
  <si>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</si>
  <si>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</si>
  <si>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</si>
  <si>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</si>
  <si>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</si>
  <si>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</si>
  <si>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</si>
  <si>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</si>
  <si>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</si>
  <si>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</si>
  <si>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</si>
  <si>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</si>
  <si>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</si>
  <si>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</si>
  <si>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</si>
  <si>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</si>
  <si>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</si>
  <si>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</si>
  <si>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</si>
  <si>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</si>
  <si>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</si>
  <si>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</si>
  <si>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</si>
  <si>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</si>
  <si>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</si>
  <si>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</si>
  <si>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</si>
  <si>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</si>
  <si>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</si>
  <si>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</si>
  <si>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</si>
  <si>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</si>
  <si>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</si>
  <si>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</si>
  <si>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</si>
  <si>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</si>
  <si>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</si>
  <si>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</si>
  <si>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</si>
  <si>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</si>
  <si>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</si>
  <si>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</si>
  <si>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</si>
  <si>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</si>
  <si>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</si>
  <si>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</si>
  <si>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</si>
  <si>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</si>
  <si>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</si>
  <si>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</si>
  <si>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</si>
  <si>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</si>
  <si>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</si>
  <si>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</si>
  <si>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</si>
  <si>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</si>
  <si>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</si>
  <si>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</si>
  <si>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</si>
  <si>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</si>
  <si>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</si>
  <si>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</si>
  <si>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</si>
  <si>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</si>
  <si>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</si>
  <si>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</si>
  <si>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</si>
  <si>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</si>
  <si>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</si>
  <si>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</si>
  <si>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</si>
  <si>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</si>
  <si>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</si>
  <si>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</si>
  <si>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</si>
  <si>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</si>
  <si>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</si>
  <si>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</si>
  <si>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</si>
  <si>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</si>
  <si>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</si>
  <si>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</si>
  <si>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</si>
  <si>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</si>
  <si>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</si>
  <si>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</si>
  <si>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</si>
  <si>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</si>
  <si>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</si>
  <si>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</si>
  <si>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</si>
  <si>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</si>
  <si>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</si>
  <si>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</si>
  <si>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</si>
  <si>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</si>
  <si>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</si>
  <si>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</si>
  <si>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</si>
  <si>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</si>
  <si>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</si>
  <si>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</si>
  <si>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</si>
  <si>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</si>
  <si>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</si>
  <si>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</si>
  <si>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</si>
  <si>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</si>
  <si>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</si>
  <si>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</si>
  <si>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</si>
  <si>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</si>
  <si>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</si>
  <si>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</si>
  <si>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</si>
  <si>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</si>
  <si>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</si>
  <si>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</si>
  <si>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</si>
  <si>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</si>
  <si>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</si>
  <si>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</si>
  <si>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</si>
  <si>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</si>
  <si>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</si>
  <si>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</si>
  <si>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</si>
  <si>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</si>
  <si>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</si>
  <si>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</si>
  <si>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</si>
  <si>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</si>
  <si>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</si>
  <si>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</si>
  <si>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</si>
  <si>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</si>
  <si>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</si>
  <si>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</si>
  <si>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</si>
  <si>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</si>
  <si>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</si>
  <si>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</si>
  <si>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</si>
  <si>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</si>
  <si>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</si>
  <si>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</si>
  <si>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</si>
  <si>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</si>
  <si>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</si>
  <si>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</si>
  <si>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</si>
  <si>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</si>
  <si>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</si>
  <si>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</si>
  <si>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</si>
  <si>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</si>
  <si>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</si>
  <si>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</si>
  <si>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</si>
  <si>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</si>
  <si>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</si>
  <si>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</si>
  <si>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</si>
  <si>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</si>
  <si>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</si>
  <si>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</si>
  <si>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</si>
  <si>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</si>
  <si>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</si>
  <si>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</si>
  <si>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</si>
  <si>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</si>
  <si>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</si>
  <si>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</si>
  <si>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</si>
  <si>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</si>
  <si>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</si>
  <si>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</si>
  <si>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</si>
  <si>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</si>
  <si>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</si>
  <si>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</si>
  <si>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</si>
  <si>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</si>
  <si>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</si>
  <si>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</si>
  <si>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</si>
  <si>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</si>
  <si>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</si>
  <si>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</si>
  <si>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</si>
  <si>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</si>
  <si>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</si>
  <si>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</si>
  <si>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</si>
  <si>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</si>
  <si>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</si>
  <si>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</si>
  <si>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</si>
  <si>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</si>
  <si>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</si>
  <si>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</si>
  <si>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</si>
  <si>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</si>
  <si>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</si>
  <si>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</si>
  <si>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</si>
  <si>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</si>
  <si>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</si>
  <si>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</si>
  <si>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</si>
  <si>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</si>
  <si>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</si>
  <si>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</si>
  <si>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</si>
  <si>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</si>
  <si>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</si>
  <si>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</si>
  <si>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</si>
  <si>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</si>
  <si>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</si>
  <si>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</si>
  <si>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</si>
  <si>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</si>
  <si>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</si>
  <si>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</si>
  <si>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</si>
  <si>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</si>
  <si>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</si>
  <si>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</si>
  <si>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</si>
  <si>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</si>
  <si>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</si>
  <si>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</si>
  <si>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</si>
  <si>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</si>
  <si>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</si>
  <si>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</si>
  <si>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</si>
  <si>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</si>
  <si>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</si>
  <si>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</si>
  <si>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</si>
  <si>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</si>
  <si>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</si>
  <si>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</si>
  <si>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</si>
  <si>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</si>
  <si>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</si>
  <si>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</si>
  <si>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</si>
  <si>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</si>
  <si>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</si>
  <si>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</si>
  <si>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</si>
  <si>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</si>
  <si>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</si>
  <si>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</si>
  <si>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</si>
  <si>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</si>
  <si>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</si>
  <si>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</si>
  <si>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</si>
  <si>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</si>
  <si>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</si>
  <si>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</si>
  <si>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</si>
  <si>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</si>
  <si>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</si>
  <si>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</si>
  <si>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</si>
  <si>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</si>
  <si>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</si>
  <si>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</si>
  <si>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</si>
  <si>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</si>
  <si>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</si>
  <si>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</si>
  <si>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</si>
  <si>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</si>
  <si>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</si>
  <si>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</si>
  <si>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</si>
  <si>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</si>
  <si>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</si>
  <si>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</si>
  <si>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</si>
  <si>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</si>
  <si>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</si>
  <si>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</si>
  <si>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</si>
  <si>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</si>
  <si>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</si>
  <si>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</si>
  <si>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</si>
  <si>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</si>
  <si>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</si>
  <si>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</si>
  <si>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</si>
  <si>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</si>
  <si>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</si>
  <si>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</si>
  <si>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</si>
  <si>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</si>
  <si>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</si>
  <si>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</si>
  <si>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</si>
  <si>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</si>
  <si>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</si>
  <si>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</si>
  <si>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</si>
  <si>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</si>
  <si>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</si>
  <si>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</si>
  <si>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</si>
  <si>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</si>
  <si>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</si>
  <si>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</si>
  <si>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</si>
  <si>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</si>
  <si>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</si>
  <si>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</si>
  <si>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</si>
  <si>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</si>
  <si>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</si>
  <si>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</si>
  <si>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</si>
  <si>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</si>
  <si>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</si>
  <si>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</si>
  <si>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</si>
  <si>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</si>
  <si>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</si>
  <si>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</si>
  <si>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</si>
  <si>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</si>
  <si>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</si>
  <si>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</si>
  <si>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</si>
  <si>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</si>
  <si>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</si>
  <si>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</si>
  <si>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</si>
  <si>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</si>
  <si>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</si>
  <si>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</si>
  <si>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</si>
  <si>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</si>
  <si>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</si>
  <si>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</si>
  <si>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</si>
  <si>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</si>
  <si>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</si>
  <si>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</si>
  <si>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</si>
  <si>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</si>
  <si>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</si>
  <si>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</si>
  <si>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</si>
  <si>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</si>
  <si>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</si>
  <si>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</si>
  <si>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</si>
  <si>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</si>
  <si>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</si>
  <si>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</si>
  <si>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</si>
  <si>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</si>
  <si>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</si>
  <si>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</si>
  <si>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</si>
  <si>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</si>
  <si>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</si>
  <si>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</si>
  <si>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</si>
  <si>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</si>
  <si>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</si>
  <si>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</si>
  <si>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</si>
  <si>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</si>
  <si>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</si>
  <si>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</si>
  <si>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</si>
  <si>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</si>
  <si>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</si>
  <si>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</si>
  <si>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</si>
  <si>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</si>
  <si>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</si>
  <si>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</si>
  <si>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</si>
  <si>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</si>
  <si>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</si>
  <si>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</si>
  <si>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</si>
  <si>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</si>
  <si>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</si>
  <si>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</si>
  <si>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</si>
  <si>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</si>
  <si>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</si>
  <si>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</si>
  <si>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</si>
  <si>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</si>
  <si>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</si>
  <si>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</si>
  <si>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</si>
  <si>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</si>
  <si>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</si>
  <si>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</si>
  <si>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</si>
  <si>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</si>
  <si>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</si>
  <si>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</si>
  <si>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</si>
  <si>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</si>
  <si>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</si>
  <si>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</si>
  <si>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</si>
  <si>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</si>
  <si>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</si>
  <si>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</si>
  <si>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</si>
  <si>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</si>
  <si>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</si>
  <si>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</si>
  <si>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</si>
  <si>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</si>
  <si>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</si>
  <si>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</si>
  <si>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</si>
  <si>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</si>
  <si>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</si>
  <si>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</si>
  <si>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</si>
  <si>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</si>
  <si>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</si>
  <si>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</si>
  <si>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</si>
  <si>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</si>
  <si>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</si>
  <si>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</si>
  <si>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</si>
  <si>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</si>
  <si>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</si>
  <si>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</si>
  <si>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</si>
  <si>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</si>
  <si>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</si>
  <si>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</si>
  <si>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</si>
  <si>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</si>
  <si>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</si>
  <si>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</si>
  <si>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</si>
  <si>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</si>
  <si>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</si>
  <si>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</si>
  <si>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</si>
  <si>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</si>
  <si>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</si>
  <si>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</si>
  <si>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</si>
  <si>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</si>
  <si>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</si>
  <si>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</si>
  <si>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</si>
  <si>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</si>
  <si>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</si>
  <si>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</si>
  <si>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</si>
  <si>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</si>
  <si>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</si>
  <si>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</si>
  <si>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</si>
  <si>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</si>
  <si>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</si>
  <si>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</si>
  <si>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</si>
  <si>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</si>
  <si>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</si>
  <si>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</si>
  <si>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</si>
  <si>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</si>
  <si>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</si>
  <si>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</si>
  <si>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</si>
  <si>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</si>
  <si>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</si>
  <si>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</si>
  <si>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</si>
  <si>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</si>
  <si>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</si>
  <si>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</si>
  <si>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</si>
  <si>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</si>
  <si>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</si>
  <si>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</si>
  <si>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</si>
  <si>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</si>
  <si>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</si>
  <si>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</si>
  <si>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</si>
  <si>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</si>
  <si>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</si>
  <si>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</si>
  <si>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</si>
  <si>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</si>
  <si>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</si>
  <si>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</si>
  <si>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</si>
  <si>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</si>
  <si>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</si>
  <si>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</si>
  <si>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</si>
  <si>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</si>
  <si>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</si>
  <si>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</si>
  <si>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</si>
  <si>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</si>
  <si>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</si>
  <si>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</si>
  <si>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</si>
  <si>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</si>
  <si>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</si>
  <si>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</si>
  <si>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</si>
  <si>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</si>
  <si>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</si>
  <si>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</si>
  <si>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</si>
  <si>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</si>
  <si>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</si>
  <si>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</si>
  <si>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</si>
  <si>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</si>
  <si>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</si>
  <si>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</si>
  <si>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</si>
  <si>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</si>
  <si>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</si>
  <si>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</si>
  <si>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</si>
  <si>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</si>
  <si>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</si>
  <si>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</si>
  <si>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</si>
  <si>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</si>
  <si>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</si>
  <si>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</si>
  <si>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</si>
  <si>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</si>
  <si>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</si>
  <si>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</si>
  <si>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</si>
  <si>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</si>
  <si>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</si>
  <si>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</si>
  <si>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</si>
  <si>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</si>
  <si>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</si>
  <si>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</si>
  <si>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</si>
  <si>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</si>
  <si>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</si>
  <si>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</si>
  <si>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</si>
  <si>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</si>
  <si>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</si>
  <si>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</si>
  <si>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</si>
  <si>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</si>
  <si>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</si>
  <si>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</si>
  <si>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</si>
  <si>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</si>
  <si>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</si>
  <si>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</si>
  <si>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</si>
  <si>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</si>
  <si>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</si>
  <si>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</si>
  <si>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</si>
  <si>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</si>
  <si>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</si>
  <si>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</si>
  <si>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</si>
  <si>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</si>
  <si>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</si>
  <si>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</si>
  <si>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</si>
  <si>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</si>
  <si>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</si>
  <si>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</si>
  <si>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</si>
  <si>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</si>
  <si>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</si>
  <si>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</si>
  <si>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</si>
  <si>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</si>
  <si>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</si>
  <si>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</si>
  <si>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</si>
  <si>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</si>
  <si>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</si>
  <si>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</si>
  <si>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</si>
  <si>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</si>
  <si>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</si>
  <si>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</si>
  <si>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</si>
  <si>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</si>
  <si>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</si>
  <si>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</si>
  <si>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</si>
  <si>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</si>
  <si>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</si>
  <si>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</si>
  <si>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</si>
  <si>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</si>
  <si>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</si>
  <si>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</si>
  <si>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</si>
  <si>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</si>
  <si>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</si>
  <si>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</si>
  <si>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</si>
  <si>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</si>
  <si>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</si>
  <si>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</si>
  <si>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</si>
  <si>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</si>
  <si>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</si>
  <si>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</si>
  <si>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</si>
  <si>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</si>
  <si>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</si>
  <si>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</si>
  <si>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</si>
  <si>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</si>
  <si>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</si>
  <si>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</si>
  <si>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</si>
  <si>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</si>
  <si>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</si>
  <si>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</si>
  <si>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</si>
  <si>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</si>
  <si>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</si>
  <si>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</si>
  <si>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</si>
  <si>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</si>
  <si>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</si>
  <si>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</si>
  <si>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</si>
  <si>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</si>
  <si>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</si>
  <si>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</si>
  <si>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</si>
  <si>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</si>
  <si>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</si>
  <si>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</si>
  <si>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</si>
  <si>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</si>
  <si>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</si>
  <si>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</si>
  <si>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</si>
  <si>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</si>
  <si>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</si>
  <si>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</si>
  <si>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</si>
  <si>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</si>
  <si>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</si>
  <si>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</si>
  <si>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</si>
  <si>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</si>
  <si>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</si>
  <si>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</si>
  <si>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</si>
  <si>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</si>
  <si>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</si>
  <si>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</si>
  <si>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</si>
  <si>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</si>
  <si>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</si>
  <si>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</si>
  <si>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</si>
  <si>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</si>
  <si>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</si>
  <si>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</si>
  <si>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</si>
  <si>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</si>
  <si>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</si>
  <si>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</si>
  <si>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</si>
  <si>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</si>
  <si>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</si>
  <si>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</si>
  <si>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</si>
  <si>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</si>
  <si>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</si>
  <si>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</si>
  <si>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</si>
  <si>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</si>
  <si>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</si>
  <si>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</si>
  <si>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</si>
  <si>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</si>
  <si>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</si>
  <si>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</si>
  <si>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</si>
  <si>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</si>
  <si>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</si>
  <si>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</si>
  <si>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</si>
  <si>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</si>
  <si>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</si>
  <si>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</si>
  <si>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</si>
  <si>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</si>
  <si>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</si>
  <si>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</si>
  <si>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</si>
  <si>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</si>
  <si>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</si>
  <si>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</si>
  <si>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</si>
  <si>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</si>
  <si>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</si>
  <si>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</si>
  <si>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</si>
  <si>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</si>
  <si>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</si>
  <si>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</si>
  <si>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</si>
  <si>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</si>
  <si>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</si>
  <si>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</si>
  <si>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</si>
  <si>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</si>
  <si>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</si>
  <si>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</si>
  <si>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</si>
  <si>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</si>
  <si>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</si>
  <si>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</si>
  <si>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</si>
  <si>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</si>
  <si>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</si>
  <si>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</si>
  <si>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</si>
  <si>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</si>
  <si>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</si>
  <si>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</si>
  <si>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</si>
  <si>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</si>
  <si>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</si>
  <si>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</si>
  <si>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</si>
  <si>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</si>
  <si>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</si>
  <si>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</si>
  <si>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</si>
  <si>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</si>
  <si>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</si>
  <si>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</si>
  <si>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</si>
  <si>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</si>
  <si>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</si>
  <si>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</si>
  <si>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</si>
  <si>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</si>
  <si>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</si>
  <si>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</si>
  <si>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</si>
  <si>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</si>
  <si>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</si>
  <si>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</si>
  <si>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</si>
  <si>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</si>
  <si>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</si>
  <si>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</si>
  <si>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</si>
  <si>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</si>
  <si>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</si>
  <si>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</si>
  <si>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</si>
  <si>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</si>
  <si>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</si>
  <si>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</si>
  <si>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</si>
  <si>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</si>
  <si>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</si>
  <si>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</si>
  <si>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</si>
  <si>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</si>
  <si>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</si>
  <si>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</si>
  <si>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</si>
  <si>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</si>
  <si>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</si>
  <si>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</si>
  <si>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</si>
  <si>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</si>
  <si>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</si>
  <si>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</si>
  <si>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</si>
  <si>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</si>
  <si>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</si>
  <si>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</si>
  <si>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</si>
  <si>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</si>
  <si>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</si>
  <si>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</si>
  <si>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</si>
  <si>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</si>
  <si>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</si>
  <si>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</si>
  <si>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</si>
  <si>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</si>
  <si>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</si>
  <si>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</si>
  <si>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</si>
  <si>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</si>
  <si>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</si>
  <si>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</si>
  <si>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</si>
  <si>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</si>
  <si>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</si>
  <si>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</si>
  <si>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</si>
  <si>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</si>
  <si>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</si>
  <si>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</si>
  <si>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</si>
  <si>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</si>
  <si>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</si>
  <si>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</si>
  <si>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</si>
  <si>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</si>
  <si>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</si>
  <si>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</si>
  <si>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</si>
  <si>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</si>
  <si>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</si>
  <si>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</si>
  <si>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</si>
  <si>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</si>
  <si>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</si>
  <si>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</si>
  <si>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</si>
  <si>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</si>
  <si>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</si>
  <si>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</si>
  <si>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</si>
  <si>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</si>
  <si>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</si>
  <si>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</si>
  <si>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</si>
  <si>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</si>
  <si>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</si>
  <si>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</si>
  <si>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</si>
  <si>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</si>
  <si>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</si>
  <si>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</si>
  <si>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</si>
  <si>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</si>
  <si>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</si>
  <si>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</si>
  <si>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</si>
  <si>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</si>
  <si>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</si>
  <si>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</si>
  <si>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</si>
  <si>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</si>
  <si>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</si>
  <si>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</si>
  <si>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</si>
  <si>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</si>
  <si>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</si>
  <si>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</si>
  <si>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</si>
  <si>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</si>
  <si>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</si>
  <si>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</si>
  <si>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</si>
  <si>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</si>
  <si>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</si>
  <si>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</si>
  <si>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</si>
  <si>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</si>
  <si>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</si>
  <si>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</si>
  <si>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</si>
  <si>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</si>
  <si>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</si>
  <si>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</si>
  <si>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</si>
  <si>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</si>
  <si>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</si>
  <si>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</si>
  <si>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</si>
  <si>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</si>
  <si>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</si>
  <si>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</si>
  <si>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</si>
  <si>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</si>
  <si>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</si>
  <si>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</si>
  <si>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</si>
  <si>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</si>
  <si>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</si>
  <si>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</si>
  <si>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</si>
  <si>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</si>
  <si>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</si>
  <si>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</si>
  <si>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</si>
  <si>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</si>
  <si>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</si>
  <si>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</si>
  <si>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</si>
  <si>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</si>
  <si>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</si>
  <si>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</si>
  <si>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</si>
  <si>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</si>
  <si>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</si>
  <si>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</si>
  <si>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</si>
  <si>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</si>
  <si>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</si>
  <si>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</si>
  <si>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</si>
  <si>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</si>
  <si>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</si>
  <si>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</si>
  <si>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</si>
  <si>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</si>
  <si>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</si>
  <si>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</si>
  <si>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</si>
  <si>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</si>
  <si>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</si>
  <si>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</si>
  <si>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</si>
  <si>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</si>
  <si>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</si>
  <si>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</si>
  <si>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</si>
  <si>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</si>
  <si>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</si>
  <si>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</si>
  <si>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</si>
  <si>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</si>
  <si>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</si>
  <si>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</si>
  <si>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</si>
  <si>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</si>
  <si>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</si>
  <si>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</si>
  <si>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</si>
  <si>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</si>
  <si>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</si>
  <si>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</si>
  <si>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</si>
  <si>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</si>
  <si>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</si>
  <si>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</si>
  <si>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</si>
  <si>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</si>
  <si>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</si>
  <si>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</si>
  <si>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</si>
  <si>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</si>
  <si>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</si>
  <si>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</si>
  <si>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</si>
  <si>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</si>
  <si>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</si>
  <si>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</si>
  <si>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</si>
  <si>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</si>
  <si>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</si>
  <si>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</si>
  <si>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</si>
  <si>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</si>
  <si>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</si>
  <si>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</si>
  <si>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</si>
  <si>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</si>
  <si>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</si>
  <si>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</si>
  <si>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</si>
  <si>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</si>
  <si>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</si>
  <si>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</si>
  <si>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</si>
  <si>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</si>
  <si>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</si>
  <si>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</si>
  <si>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</si>
  <si>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</si>
  <si>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</si>
  <si>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</si>
  <si>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</si>
  <si>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</si>
  <si>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</si>
  <si>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</si>
  <si>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</si>
  <si>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</si>
  <si>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</si>
  <si>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</si>
  <si>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</si>
  <si>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</si>
  <si>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</si>
  <si>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</si>
  <si>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</si>
  <si>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</si>
  <si>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</si>
  <si>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</si>
  <si>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</si>
  <si>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</si>
  <si>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</si>
  <si>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</si>
  <si>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</si>
  <si>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</si>
  <si>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</si>
  <si>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</si>
  <si>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</si>
  <si>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</si>
  <si>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</si>
  <si>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</si>
  <si>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</si>
  <si>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</si>
  <si>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</si>
  <si>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</si>
  <si>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</si>
  <si>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</si>
  <si>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</si>
  <si>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</si>
  <si>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</si>
  <si>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</si>
  <si>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</si>
  <si>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</si>
  <si>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</si>
  <si>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</si>
  <si>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</si>
  <si>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</si>
  <si>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</si>
  <si>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</si>
  <si>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</si>
  <si>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</si>
  <si>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</si>
  <si>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</si>
  <si>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</si>
  <si>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</si>
  <si>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</si>
  <si>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</si>
  <si>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</si>
  <si>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</si>
  <si>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</si>
  <si>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</si>
  <si>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</si>
  <si>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</si>
  <si>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</si>
  <si>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</si>
  <si>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</si>
  <si>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</si>
  <si>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</si>
  <si>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</si>
  <si>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</si>
  <si>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</si>
  <si>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</si>
  <si>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</si>
  <si>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</si>
  <si>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</si>
  <si>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</si>
  <si>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</si>
  <si>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</si>
  <si>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</si>
  <si>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</si>
  <si>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</si>
  <si>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</si>
  <si>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</si>
  <si>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</si>
  <si>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</si>
  <si>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</si>
  <si>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</si>
  <si>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</si>
  <si>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</si>
  <si>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</si>
  <si>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</si>
  <si>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</si>
  <si>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</si>
  <si>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</si>
  <si>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</si>
  <si>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</si>
  <si>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</si>
  <si>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</si>
  <si>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</si>
  <si>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</si>
  <si>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</si>
  <si>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</si>
  <si>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</si>
  <si>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</si>
  <si>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</si>
  <si>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</si>
  <si>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</si>
  <si>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</si>
  <si>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</si>
  <si>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</si>
  <si>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</si>
  <si>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</si>
  <si>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</si>
  <si>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</si>
  <si>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</si>
  <si>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</si>
  <si>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</si>
  <si>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</si>
  <si>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</si>
  <si>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</si>
  <si>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</si>
  <si>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</si>
  <si>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</si>
  <si>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</si>
  <si>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</si>
  <si>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</si>
  <si>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</si>
  <si>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</si>
  <si>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</si>
  <si>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</si>
  <si>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</si>
  <si>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</si>
  <si>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</si>
  <si>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</si>
  <si>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</si>
  <si>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</si>
  <si>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</si>
  <si>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</si>
  <si>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</si>
  <si>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</si>
  <si>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</si>
  <si>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</si>
  <si>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</si>
  <si>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</si>
  <si>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</si>
  <si>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</si>
  <si>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</si>
  <si>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mccb99-a-kk125</t>
  </si>
  <si>
    <t>Комплект изолирующих крышек силовых выводов (2 шт.) для ВА-99 125А 3P EKF PROxima</t>
  </si>
  <si>
    <t>0,000528</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</si>
  <si>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</si>
  <si>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</si>
  <si>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</si>
  <si>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</si>
  <si>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</si>
  <si>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</si>
  <si>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</si>
  <si>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</si>
  <si>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</si>
  <si>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</si>
  <si>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</si>
  <si>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</si>
  <si>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</si>
  <si>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</si>
  <si>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</si>
  <si>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</si>
  <si>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</si>
  <si>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</si>
  <si>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</si>
  <si>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</si>
  <si>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</si>
  <si>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</si>
  <si>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mccb99-a-kk160</t>
  </si>
  <si>
    <t>Комплект изолирующих крышек силовых выводов (2 шт.) для ВА-99 160А 3P EKF PROxima</t>
  </si>
  <si>
    <t>0,00091</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</si>
  <si>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</si>
  <si>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</si>
  <si>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</si>
  <si>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</si>
  <si>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</si>
  <si>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</si>
  <si>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</si>
  <si>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</si>
  <si>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</si>
  <si>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</si>
  <si>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</si>
  <si>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mccb99-a-kk250</t>
  </si>
  <si>
    <t>Комплект изолирующих крышек силовых выводов (2 шт.) для ВА-99 250А 3P EKF PROxima</t>
  </si>
  <si>
    <t>0,001536</t>
  </si>
  <si>
    <t>mccb99-a-87</t>
  </si>
  <si>
    <t>Панель втычная PM-99/1-250 переднего присоединения для ВА-99 250А EKF PROxima</t>
  </si>
  <si>
    <t>0,00477</t>
  </si>
  <si>
    <t>mccb99-a-11</t>
  </si>
  <si>
    <t>Аварийный контакт к ВА-99 125-160А EKF PROxima</t>
  </si>
  <si>
    <t>mccb99-a-kk400</t>
  </si>
  <si>
    <t>Комплект изолирующих крышек силовых выводов (2 шт.) для ВА-99 400А 3P EKF PROxima</t>
  </si>
  <si>
    <t>0,00225</t>
  </si>
  <si>
    <t>mccb99-a-88</t>
  </si>
  <si>
    <t>Панель втычная PM-99/1-400 переднего присоединения для ВА-99 400А EKF PROxima</t>
  </si>
  <si>
    <t>0,010585</t>
  </si>
  <si>
    <t>mccb99-a-12</t>
  </si>
  <si>
    <t>Аварийный контакт к ВА-99 250-400А EKF PROxima</t>
  </si>
  <si>
    <t>mccb99-a-kk6-8</t>
  </si>
  <si>
    <t>Комплект изолирующих крышек силовых выводов (2 шт.) для ВА-99 800А 3P EKF PROxima</t>
  </si>
  <si>
    <t>0,0036</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</si>
  <si>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</si>
  <si>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</si>
  <si>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</si>
  <si>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</si>
  <si>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</si>
  <si>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</si>
  <si>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</si>
  <si>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</si>
  <si>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</si>
  <si>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</si>
  <si>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</si>
  <si>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</si>
  <si>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</si>
  <si>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</si>
  <si>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</si>
  <si>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</si>
  <si>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</si>
  <si>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</si>
  <si>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</si>
  <si>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</si>
  <si>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</si>
  <si>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</si>
  <si>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</si>
  <si>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</si>
  <si>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</si>
  <si>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</si>
  <si>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</si>
  <si>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</si>
  <si>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</si>
  <si>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</si>
  <si>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</si>
  <si>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</si>
  <si>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</si>
  <si>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</si>
  <si>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</si>
  <si>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</si>
  <si>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</si>
  <si>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</si>
  <si>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</si>
  <si>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</si>
  <si>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</si>
  <si>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</si>
  <si>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</si>
  <si>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</si>
  <si>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</si>
  <si>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</si>
  <si>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</si>
  <si>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</si>
  <si>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</si>
  <si>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</si>
  <si>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</si>
  <si>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</si>
  <si>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</si>
  <si>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</si>
  <si>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</si>
  <si>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</si>
  <si>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</si>
  <si>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</si>
  <si>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</si>
  <si>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</si>
  <si>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</si>
  <si>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</si>
  <si>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</si>
  <si>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</si>
  <si>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</si>
  <si>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</si>
  <si>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</si>
  <si>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</si>
  <si>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</si>
  <si>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</si>
  <si>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</si>
  <si>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</si>
  <si>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</si>
  <si>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</si>
  <si>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</si>
  <si>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</si>
  <si>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</si>
  <si>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</si>
  <si>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</si>
  <si>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</si>
  <si>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</si>
  <si>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</si>
  <si>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</si>
  <si>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</si>
  <si>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</si>
  <si>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</si>
  <si>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</si>
  <si>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</si>
  <si>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</si>
  <si>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</si>
  <si>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</si>
  <si>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</si>
  <si>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</si>
  <si>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</si>
  <si>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</si>
  <si>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</si>
  <si>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</si>
  <si>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</si>
  <si>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</si>
  <si>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</si>
  <si>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</si>
  <si>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</si>
  <si>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</si>
  <si>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</si>
  <si>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</si>
  <si>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</si>
  <si>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</si>
  <si>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</si>
  <si>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</si>
  <si>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</si>
  <si>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</si>
  <si>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</si>
  <si>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</si>
  <si>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</si>
  <si>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</si>
  <si>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</si>
  <si>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</si>
  <si>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</si>
  <si>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</si>
  <si>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</si>
  <si>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</si>
  <si>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</si>
  <si>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</si>
  <si>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</si>
  <si>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</si>
  <si>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</si>
  <si>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</si>
  <si>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</si>
  <si>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</si>
  <si>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</si>
  <si>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</si>
  <si>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</si>
  <si>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</si>
  <si>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</si>
  <si>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</si>
  <si>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</si>
  <si>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</si>
  <si>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</si>
  <si>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</si>
  <si>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mccb99-100-32m</t>
  </si>
  <si>
    <t>Выключатель автоматический ВА-99М 100/32А 3P 35кА EKF PROxima</t>
  </si>
  <si>
    <t>mccb99-63-63m</t>
  </si>
  <si>
    <t>Выключатель автоматический ВА-99М   63/63А 3P 25кА EKF PROxima</t>
  </si>
  <si>
    <t>mccb99-100-40m</t>
  </si>
  <si>
    <t>Выключатель автоматический ВА-99М 100/40А 3P 35кА EKF PROxima</t>
  </si>
  <si>
    <t>mccb99-100-63m</t>
  </si>
  <si>
    <t>Выключатель автоматический ВА-99М  100/63А 3P 35кА EKF PROxima</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</si>
  <si>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</si>
  <si>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</si>
  <si>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</si>
  <si>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</si>
  <si>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</si>
  <si>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</si>
  <si>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</si>
  <si>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</si>
  <si>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</si>
  <si>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</si>
  <si>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</si>
  <si>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</si>
  <si>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</si>
  <si>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</si>
  <si>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</si>
  <si>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</si>
  <si>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</si>
  <si>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</si>
  <si>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</si>
  <si>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</si>
  <si>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</si>
  <si>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</si>
  <si>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</si>
  <si>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</si>
  <si>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</si>
  <si>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</si>
  <si>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</si>
  <si>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</si>
  <si>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</si>
  <si>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</si>
  <si>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</si>
  <si>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</si>
  <si>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0,01122</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</si>
  <si>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</si>
  <si>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</si>
  <si>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</si>
  <si>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</si>
  <si>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</si>
  <si>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</si>
  <si>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</si>
  <si>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</si>
  <si>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</si>
  <si>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</si>
  <si>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</si>
  <si>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</si>
  <si>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</si>
  <si>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</si>
  <si>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</si>
  <si>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</si>
  <si>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</si>
  <si>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</si>
  <si>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</si>
  <si>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630А EKF PROxima</t>
  </si>
  <si>
    <t>mccb99C-100-16</t>
  </si>
  <si>
    <t>Выключатель автоматический ВА-99C (Compact NS) 100/16А 3P 36кА EKF PROxima</t>
  </si>
  <si>
    <t>0,00284375</t>
  </si>
  <si>
    <t>mccb99C-1250-800</t>
  </si>
  <si>
    <t>Выключатель автоматический ВА-99C (Compact NS) 1250/800А 3P 50кА EKF PROxima</t>
  </si>
  <si>
    <t>0,023256</t>
  </si>
  <si>
    <t>mccb99C-100-20</t>
  </si>
  <si>
    <t>Выключатель автоматический ВА-99C (Compact NS) 100/20А 3P 36кА EKF PROxima</t>
  </si>
  <si>
    <t>mccb99C-1250-1000</t>
  </si>
  <si>
    <t>Выключатель автоматический ВА-99C (Compact NS) 1250/1000А 3P 50кА EKF PROxima</t>
  </si>
  <si>
    <t>mccb99C-100-25</t>
  </si>
  <si>
    <t>Выключатель автоматический ВА-99C (Compact NS) 100/25А 3P 36кА EKF PROxima</t>
  </si>
  <si>
    <t>mccb99C-1250-1250</t>
  </si>
  <si>
    <t>Выключатель автоматический ВА-99C (Compact NS) 1250/1250А 3P 50кА EKF PROxima</t>
  </si>
  <si>
    <t>mccb99C-100-32</t>
  </si>
  <si>
    <t>Выключатель автоматический ВА-99C (Compact NS) 100/32А 3P 36кА EKF PROxima</t>
  </si>
  <si>
    <t>mccb99C-1250-1600</t>
  </si>
  <si>
    <t>Выключатель автоматический ВА-99C (Compact NS) 1250/1600А 3P 50кА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</si>
  <si>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</si>
  <si>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</si>
  <si>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</si>
  <si>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</si>
  <si>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</si>
  <si>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</si>
  <si>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</si>
  <si>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</si>
  <si>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</si>
  <si>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</si>
  <si>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</si>
  <si>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</si>
  <si>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</si>
  <si>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</si>
  <si>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</si>
  <si>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</si>
  <si>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</si>
  <si>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</si>
  <si>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</si>
  <si>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</si>
  <si>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</si>
  <si>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</si>
  <si>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</si>
  <si>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</si>
  <si>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</si>
  <si>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</si>
  <si>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</si>
  <si>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</si>
  <si>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</si>
  <si>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</si>
  <si>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</si>
  <si>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</si>
  <si>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</si>
  <si>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</si>
  <si>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</si>
  <si>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</si>
  <si>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</si>
  <si>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</si>
  <si>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</si>
  <si>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mccb99C-630-500</t>
  </si>
  <si>
    <t>Выключатель автоматический ВА-99C (Compact NS) 630/500А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</si>
  <si>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</si>
  <si>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</si>
  <si>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</si>
  <si>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</si>
  <si>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</si>
  <si>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</si>
  <si>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</si>
  <si>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</si>
  <si>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</si>
  <si>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</si>
  <si>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</si>
  <si>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</si>
  <si>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</si>
  <si>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</si>
  <si>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</si>
  <si>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</si>
  <si>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</si>
  <si>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</si>
  <si>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</si>
  <si>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</si>
  <si>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</si>
  <si>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</si>
  <si>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</si>
  <si>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</si>
  <si>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</si>
  <si>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</si>
  <si>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</si>
  <si>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</si>
  <si>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</si>
  <si>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</si>
  <si>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</si>
  <si>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</si>
  <si>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</si>
  <si>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</si>
  <si>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</si>
  <si>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</si>
  <si>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</si>
  <si>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</si>
  <si>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</si>
  <si>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</si>
  <si>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</si>
  <si>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</si>
  <si>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</si>
  <si>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</si>
  <si>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</si>
  <si>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</si>
  <si>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</si>
  <si>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</si>
  <si>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</si>
  <si>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</si>
  <si>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</si>
  <si>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</si>
  <si>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</si>
  <si>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</si>
  <si>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</si>
  <si>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</si>
  <si>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</si>
  <si>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</si>
  <si>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</si>
  <si>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</si>
  <si>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</si>
  <si>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</si>
  <si>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</si>
  <si>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</si>
  <si>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</si>
  <si>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</si>
  <si>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</si>
  <si>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</si>
  <si>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</si>
  <si>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</si>
  <si>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</si>
  <si>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</si>
  <si>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</si>
  <si>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</si>
  <si>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</si>
  <si>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</si>
  <si>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</si>
  <si>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</si>
  <si>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</si>
  <si>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</si>
  <si>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</si>
  <si>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</si>
  <si>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</si>
  <si>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</si>
  <si>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</si>
  <si>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</si>
  <si>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</si>
  <si>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</si>
  <si>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</si>
  <si>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</si>
  <si>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</si>
  <si>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</si>
  <si>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</si>
  <si>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</si>
  <si>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</si>
  <si>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</si>
  <si>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</si>
  <si>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</si>
  <si>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</si>
  <si>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</si>
  <si>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</si>
  <si>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</si>
  <si>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</si>
  <si>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</si>
  <si>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</si>
  <si>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</si>
  <si>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</si>
  <si>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</si>
  <si>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</si>
  <si>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</si>
  <si>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</si>
  <si>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</si>
  <si>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</si>
  <si>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</si>
  <si>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</si>
  <si>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</si>
  <si>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</si>
  <si>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</si>
  <si>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</si>
  <si>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</si>
  <si>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</si>
  <si>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</si>
  <si>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</si>
  <si>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</si>
  <si>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</si>
  <si>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</si>
  <si>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</si>
  <si>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</si>
  <si>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</si>
  <si>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</si>
  <si>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</si>
  <si>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</si>
  <si>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</si>
  <si>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</si>
  <si>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</si>
  <si>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</si>
  <si>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</si>
  <si>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</si>
  <si>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</si>
  <si>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</si>
  <si>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</si>
  <si>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</si>
  <si>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</si>
  <si>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</si>
  <si>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</si>
  <si>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</si>
  <si>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</si>
  <si>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</si>
  <si>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</si>
  <si>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</si>
  <si>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</si>
  <si>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</si>
  <si>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</si>
  <si>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</si>
  <si>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</si>
  <si>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</si>
  <si>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</si>
  <si>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</si>
  <si>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</si>
  <si>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</si>
  <si>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</si>
  <si>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</si>
  <si>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</si>
  <si>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</si>
  <si>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</si>
  <si>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</si>
  <si>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</si>
  <si>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</si>
  <si>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</si>
  <si>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</si>
  <si>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</si>
  <si>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06.18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</si>
  <si>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</si>
  <si>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</si>
  <si>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</si>
  <si>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</si>
  <si>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</si>
  <si>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</si>
  <si>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</si>
  <si>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</si>
  <si>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</si>
  <si>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</si>
  <si>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</si>
  <si>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</si>
  <si>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</si>
  <si>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</si>
  <si>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</si>
  <si>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</si>
  <si>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</si>
  <si>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</si>
  <si>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</si>
  <si>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</si>
  <si>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</si>
  <si>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</si>
  <si>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</si>
  <si>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</si>
  <si>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</si>
  <si>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</si>
  <si>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</si>
  <si>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</si>
  <si>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</si>
  <si>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</si>
  <si>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</si>
  <si>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</si>
  <si>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</si>
  <si>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</si>
  <si>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</si>
  <si>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</si>
  <si>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</si>
  <si>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</si>
  <si>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</si>
  <si>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</si>
  <si>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</si>
  <si>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</si>
  <si>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</si>
  <si>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</si>
  <si>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</si>
  <si>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</si>
  <si>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</si>
  <si>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</si>
  <si>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</si>
  <si>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</si>
  <si>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</si>
  <si>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</si>
  <si>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</si>
  <si>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</si>
  <si>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</si>
  <si>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</si>
  <si>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</si>
  <si>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</si>
  <si>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</si>
  <si>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</si>
  <si>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</si>
  <si>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</si>
  <si>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</si>
  <si>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</si>
  <si>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</si>
  <si>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</si>
  <si>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</si>
  <si>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</si>
  <si>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</si>
  <si>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</si>
  <si>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</si>
  <si>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</si>
  <si>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</si>
  <si>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</si>
  <si>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</si>
  <si>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</si>
  <si>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</si>
  <si>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</si>
  <si>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</si>
  <si>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</si>
  <si>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</si>
  <si>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</si>
  <si>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</si>
  <si>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</si>
  <si>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</si>
  <si>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</si>
  <si>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</si>
  <si>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</si>
  <si>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</si>
  <si>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</si>
  <si>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</si>
  <si>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</si>
  <si>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</si>
  <si>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</si>
  <si>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</si>
  <si>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</si>
  <si>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</si>
  <si>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</si>
  <si>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</si>
  <si>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</si>
  <si>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</si>
  <si>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</si>
  <si>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</si>
  <si>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</si>
  <si>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</si>
  <si>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</si>
  <si>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</si>
  <si>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</si>
  <si>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</si>
  <si>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</si>
  <si>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</si>
  <si>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</si>
  <si>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</si>
  <si>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</si>
  <si>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</si>
  <si>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</si>
  <si>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</si>
  <si>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</si>
  <si>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</si>
  <si>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</si>
  <si>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</si>
  <si>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</si>
  <si>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</si>
  <si>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</si>
  <si>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</si>
  <si>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</si>
  <si>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</si>
  <si>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</si>
  <si>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</si>
  <si>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</si>
  <si>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</si>
  <si>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</si>
  <si>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</si>
  <si>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</si>
  <si>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</si>
  <si>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</si>
  <si>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</si>
  <si>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</si>
  <si>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</si>
  <si>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</si>
  <si>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</si>
  <si>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</si>
  <si>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</si>
  <si>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</si>
  <si>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</si>
  <si>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</si>
  <si>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</si>
  <si>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</si>
  <si>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</si>
  <si>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</si>
  <si>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</si>
  <si>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</si>
  <si>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</si>
  <si>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</si>
  <si>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</si>
  <si>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</si>
  <si>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</si>
  <si>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</si>
  <si>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</si>
  <si>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</si>
  <si>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</si>
  <si>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</si>
  <si>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</si>
  <si>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</si>
  <si>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</si>
  <si>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</si>
  <si>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</si>
  <si>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</si>
  <si>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</si>
  <si>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</si>
  <si>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</si>
  <si>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</si>
  <si>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</si>
  <si>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</si>
  <si>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</si>
  <si>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</si>
  <si>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</si>
  <si>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</si>
  <si>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</si>
  <si>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</si>
  <si>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</si>
  <si>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</si>
  <si>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</si>
  <si>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</si>
  <si>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</si>
  <si>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</si>
  <si>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</si>
  <si>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</si>
  <si>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</si>
  <si>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</si>
  <si>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</si>
  <si>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</si>
  <si>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</si>
  <si>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</si>
  <si>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</si>
  <si>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</si>
  <si>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</si>
  <si>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</si>
  <si>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</si>
  <si>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</si>
  <si>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</si>
  <si>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</si>
  <si>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</si>
  <si>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</si>
  <si>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</si>
  <si>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</si>
  <si>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</si>
  <si>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</si>
  <si>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</si>
  <si>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</si>
  <si>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</si>
  <si>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</si>
  <si>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</si>
  <si>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</si>
  <si>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</si>
  <si>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</si>
  <si>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</si>
  <si>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</si>
  <si>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</si>
  <si>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</si>
  <si>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</si>
  <si>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</si>
  <si>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</si>
  <si>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</si>
  <si>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</si>
  <si>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</si>
  <si>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</si>
  <si>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</si>
  <si>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</si>
  <si>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</si>
  <si>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</si>
  <si>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</si>
  <si>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</si>
  <si>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</si>
  <si>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</si>
  <si>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</si>
  <si>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</si>
  <si>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</si>
  <si>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</si>
  <si>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</si>
  <si>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</si>
  <si>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</si>
  <si>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</si>
  <si>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</si>
  <si>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</si>
  <si>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</si>
  <si>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</si>
  <si>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</si>
  <si>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</si>
  <si>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</si>
  <si>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</si>
  <si>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</si>
  <si>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</si>
  <si>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</si>
  <si>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</si>
  <si>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</si>
  <si>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</si>
  <si>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</si>
  <si>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</si>
  <si>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</si>
  <si>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</si>
  <si>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</si>
  <si>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</si>
  <si>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</si>
  <si>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</si>
  <si>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</si>
  <si>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</si>
  <si>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</si>
  <si>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</si>
  <si>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</si>
  <si>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</si>
  <si>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</si>
  <si>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</si>
  <si>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</si>
  <si>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</si>
  <si>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</si>
  <si>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</si>
  <si>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</si>
  <si>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</si>
  <si>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</si>
  <si>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</si>
  <si>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</si>
  <si>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</si>
  <si>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</si>
  <si>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</si>
  <si>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</si>
  <si>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</si>
  <si>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</si>
  <si>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</si>
  <si>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</si>
  <si>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</si>
  <si>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</si>
  <si>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</si>
  <si>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</si>
  <si>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</si>
  <si>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</si>
  <si>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</si>
  <si>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</si>
  <si>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</si>
  <si>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</si>
  <si>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</si>
  <si>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</si>
  <si>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</si>
  <si>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</si>
  <si>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</si>
  <si>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</si>
  <si>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</si>
  <si>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</si>
  <si>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</si>
  <si>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</si>
  <si>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</si>
  <si>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</si>
  <si>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</si>
  <si>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</si>
  <si>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</si>
  <si>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</si>
  <si>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</si>
  <si>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</si>
  <si>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</si>
  <si>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</si>
  <si>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</si>
  <si>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</si>
  <si>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</si>
  <si>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</si>
  <si>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</si>
  <si>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</si>
  <si>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</si>
  <si>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</si>
  <si>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</si>
  <si>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</si>
  <si>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</si>
  <si>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</si>
  <si>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</si>
  <si>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</si>
  <si>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</si>
  <si>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</si>
  <si>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</si>
  <si>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</si>
  <si>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</si>
  <si>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</si>
  <si>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</si>
  <si>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</si>
  <si>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</si>
  <si>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</si>
  <si>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</si>
  <si>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</si>
  <si>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</si>
  <si>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</si>
  <si>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</si>
  <si>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</si>
  <si>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</si>
  <si>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</si>
  <si>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</si>
  <si>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</si>
  <si>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</si>
  <si>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</si>
  <si>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</si>
  <si>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</si>
  <si>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</si>
  <si>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</si>
  <si>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</si>
  <si>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</si>
  <si>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</si>
  <si>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</si>
  <si>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</si>
  <si>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</si>
  <si>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</si>
  <si>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</si>
  <si>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</si>
  <si>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</si>
  <si>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</si>
  <si>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</si>
  <si>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</si>
  <si>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</si>
  <si>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</si>
  <si>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</si>
  <si>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</si>
  <si>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</si>
  <si>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</si>
  <si>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</si>
  <si>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</si>
  <si>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</si>
  <si>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</si>
  <si>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</si>
  <si>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</si>
  <si>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</si>
  <si>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</si>
  <si>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</si>
  <si>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</si>
  <si>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</si>
  <si>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</si>
  <si>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</si>
  <si>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</si>
  <si>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</si>
  <si>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</si>
  <si>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</si>
  <si>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</si>
  <si>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</si>
  <si>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</si>
  <si>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</si>
  <si>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</si>
  <si>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</si>
  <si>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</si>
  <si>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</si>
  <si>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</si>
  <si>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</si>
  <si>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</si>
  <si>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</si>
  <si>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</si>
  <si>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</si>
  <si>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</si>
  <si>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</si>
  <si>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</si>
  <si>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</si>
  <si>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</si>
  <si>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</si>
  <si>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</si>
  <si>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</si>
  <si>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</si>
  <si>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</si>
  <si>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</si>
  <si>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</si>
  <si>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</si>
  <si>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</si>
  <si>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</si>
  <si>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</si>
  <si>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</si>
  <si>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</si>
  <si>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</si>
  <si>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</si>
  <si>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</si>
  <si>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</si>
  <si>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</si>
  <si>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</si>
  <si>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</si>
  <si>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</si>
  <si>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</si>
  <si>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</si>
  <si>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</si>
  <si>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</si>
  <si>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</si>
  <si>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</si>
  <si>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</si>
  <si>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</si>
  <si>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</si>
  <si>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</si>
  <si>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</si>
  <si>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</si>
  <si>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</si>
  <si>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</si>
  <si>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</si>
  <si>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</si>
  <si>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</si>
  <si>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</si>
  <si>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</si>
  <si>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</si>
  <si>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</si>
  <si>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</si>
  <si>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</si>
  <si>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06.14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</si>
  <si>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</si>
  <si>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</si>
  <si>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</si>
  <si>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</si>
  <si>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</si>
  <si>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</si>
  <si>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</si>
  <si>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</si>
  <si>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</si>
  <si>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</si>
  <si>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</si>
  <si>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</si>
  <si>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</si>
  <si>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</si>
  <si>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</si>
  <si>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</si>
  <si>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</si>
  <si>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</si>
  <si>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</si>
  <si>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</si>
  <si>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</si>
  <si>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</si>
  <si>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</si>
  <si>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</si>
  <si>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</si>
  <si>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</si>
  <si>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</si>
  <si>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</si>
  <si>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</si>
  <si>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</si>
  <si>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</si>
  <si>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</si>
  <si>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</si>
  <si>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</si>
  <si>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</si>
  <si>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</si>
  <si>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</si>
  <si>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</si>
  <si>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</si>
  <si>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</si>
  <si>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</si>
  <si>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</si>
  <si>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</si>
  <si>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</si>
  <si>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</si>
  <si>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</si>
  <si>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</si>
  <si>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</si>
  <si>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</si>
  <si>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</si>
  <si>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</si>
  <si>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</si>
  <si>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</si>
  <si>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</si>
  <si>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</si>
  <si>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</si>
  <si>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</si>
  <si>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</si>
  <si>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</si>
  <si>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</si>
  <si>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</si>
  <si>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</si>
  <si>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</si>
  <si>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</si>
  <si>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</si>
  <si>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</si>
  <si>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</si>
  <si>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</si>
  <si>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</si>
  <si>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</si>
  <si>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</si>
  <si>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</si>
  <si>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</si>
  <si>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</si>
  <si>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</si>
  <si>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</si>
  <si>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</si>
  <si>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</si>
  <si>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</si>
  <si>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</si>
  <si>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</si>
  <si>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</si>
  <si>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</si>
  <si>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</si>
  <si>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</si>
  <si>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</si>
  <si>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</si>
  <si>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</si>
  <si>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</si>
  <si>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</si>
  <si>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</si>
  <si>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</si>
  <si>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</si>
  <si>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</si>
  <si>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</si>
  <si>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</si>
  <si>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</si>
  <si>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</si>
  <si>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</si>
  <si>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</si>
  <si>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</si>
  <si>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</si>
  <si>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</si>
  <si>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</si>
  <si>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</si>
  <si>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</si>
  <si>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</si>
  <si>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</si>
  <si>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</si>
  <si>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</si>
  <si>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</si>
  <si>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</si>
  <si>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</si>
  <si>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</si>
  <si>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</si>
  <si>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</si>
  <si>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</si>
  <si>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</si>
  <si>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</si>
  <si>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</si>
  <si>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</si>
  <si>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</si>
  <si>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</si>
  <si>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</si>
  <si>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</si>
  <si>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</si>
  <si>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</si>
  <si>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</si>
  <si>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</si>
  <si>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</si>
  <si>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</si>
  <si>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</si>
  <si>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</si>
  <si>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</si>
  <si>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</si>
  <si>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</si>
  <si>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</si>
  <si>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</si>
  <si>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</si>
  <si>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</si>
  <si>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</si>
  <si>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</si>
  <si>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</si>
  <si>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</si>
  <si>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</si>
  <si>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</si>
  <si>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</si>
  <si>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</si>
  <si>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</si>
  <si>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</si>
  <si>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</si>
  <si>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</si>
  <si>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</si>
  <si>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</si>
  <si>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</si>
  <si>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</si>
  <si>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</si>
  <si>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</si>
  <si>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</si>
  <si>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</si>
  <si>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</si>
  <si>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</si>
  <si>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</si>
  <si>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</si>
  <si>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</si>
  <si>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</si>
  <si>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</si>
  <si>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</si>
  <si>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</si>
  <si>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</si>
  <si>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</si>
  <si>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</si>
  <si>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</si>
  <si>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</si>
  <si>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</si>
  <si>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</si>
  <si>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</si>
  <si>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</si>
  <si>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</si>
  <si>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</si>
  <si>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</si>
  <si>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</si>
  <si>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</si>
  <si>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</si>
  <si>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</si>
  <si>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</si>
  <si>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</si>
  <si>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</si>
  <si>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</si>
  <si>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</si>
  <si>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</si>
  <si>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</si>
  <si>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</si>
  <si>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</si>
  <si>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</si>
  <si>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</si>
  <si>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</si>
  <si>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</si>
  <si>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</si>
  <si>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</si>
  <si>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</si>
  <si>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</si>
  <si>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</si>
  <si>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</si>
  <si>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</si>
  <si>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</si>
  <si>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</si>
  <si>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</si>
  <si>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</si>
  <si>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</si>
  <si>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</si>
  <si>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</si>
  <si>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</si>
  <si>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</si>
  <si>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</si>
  <si>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</si>
  <si>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</si>
  <si>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</si>
  <si>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</si>
  <si>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</si>
  <si>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</si>
  <si>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</si>
  <si>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</si>
  <si>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</si>
  <si>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</si>
  <si>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</si>
  <si>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</si>
  <si>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</si>
  <si>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</si>
  <si>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</si>
  <si>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</si>
  <si>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</si>
  <si>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</si>
  <si>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</si>
  <si>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</si>
  <si>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</si>
  <si>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06.12 Дополнительные устройства для контакторов КМЭ, КТЭ, КТ-6000 EKF PROxima</t>
  </si>
  <si>
    <t>06.12.09 Держатели к тепловым реле РТЭ</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</si>
  <si>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</si>
  <si>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</si>
  <si>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</si>
  <si>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</si>
  <si>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</si>
  <si>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</si>
  <si>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06.12.10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</si>
  <si>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</si>
  <si>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</si>
  <si>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</si>
  <si>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</si>
  <si>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</si>
  <si>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</si>
  <si>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</si>
  <si>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</si>
  <si>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</si>
  <si>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</si>
  <si>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</si>
  <si>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</si>
  <si>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</si>
  <si>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</si>
  <si>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</si>
  <si>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</si>
  <si>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</si>
  <si>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</si>
  <si>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</si>
  <si>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</si>
  <si>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</si>
  <si>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</si>
  <si>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</si>
  <si>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</si>
  <si>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</si>
  <si>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</si>
  <si>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</si>
  <si>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</si>
  <si>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</si>
  <si>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</si>
  <si>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</si>
  <si>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</si>
  <si>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</si>
  <si>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</si>
  <si>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</si>
  <si>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</si>
  <si>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</si>
  <si>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</si>
  <si>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</si>
  <si>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</si>
  <si>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</si>
  <si>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</si>
  <si>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</si>
  <si>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</si>
  <si>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</si>
  <si>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</si>
  <si>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</si>
  <si>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</si>
  <si>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</si>
  <si>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</si>
  <si>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</si>
  <si>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</si>
  <si>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</si>
  <si>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</si>
  <si>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</si>
  <si>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</si>
  <si>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</si>
  <si>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</si>
  <si>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</si>
  <si>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</si>
  <si>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06.12.02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</si>
  <si>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</si>
  <si>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</si>
  <si>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</si>
  <si>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</si>
  <si>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</si>
  <si>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</si>
  <si>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</si>
  <si>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</si>
  <si>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</si>
  <si>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</si>
  <si>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</si>
  <si>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</si>
  <si>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</si>
  <si>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06.12.03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</si>
  <si>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</si>
  <si>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</si>
  <si>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</si>
  <si>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</si>
  <si>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</si>
  <si>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</si>
  <si>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</si>
  <si>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</si>
  <si>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</si>
  <si>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</si>
  <si>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</si>
  <si>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</si>
  <si>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</si>
  <si>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06.12.01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</si>
  <si>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</si>
  <si>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</si>
  <si>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</si>
  <si>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</si>
  <si>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</si>
  <si>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</si>
  <si>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</si>
  <si>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</si>
  <si>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</si>
  <si>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</si>
  <si>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</si>
  <si>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</si>
  <si>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</si>
  <si>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</si>
  <si>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</si>
  <si>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</si>
  <si>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</si>
  <si>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</si>
  <si>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</si>
  <si>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</si>
  <si>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</si>
  <si>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</si>
  <si>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</si>
  <si>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</si>
  <si>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</si>
  <si>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</si>
  <si>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</si>
  <si>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</si>
  <si>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</si>
  <si>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</si>
  <si>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</si>
  <si>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</si>
  <si>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</si>
  <si>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</si>
  <si>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</si>
  <si>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</si>
  <si>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</si>
  <si>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</si>
  <si>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</si>
  <si>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</si>
  <si>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</si>
  <si>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</si>
  <si>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</si>
  <si>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</si>
  <si>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</si>
  <si>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</si>
  <si>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</si>
  <si>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</si>
  <si>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</si>
  <si>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</si>
  <si>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</si>
  <si>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</si>
  <si>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</si>
  <si>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</si>
  <si>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</si>
  <si>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</si>
  <si>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</si>
  <si>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</si>
  <si>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</si>
  <si>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06.12.05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</si>
  <si>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</si>
  <si>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</si>
  <si>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</si>
  <si>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</si>
  <si>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</si>
  <si>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</si>
  <si>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</si>
  <si>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</si>
  <si>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</si>
  <si>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</si>
  <si>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</si>
  <si>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</si>
  <si>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</si>
  <si>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</si>
  <si>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</si>
  <si>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</si>
  <si>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</si>
  <si>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</si>
  <si>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</si>
  <si>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</si>
  <si>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</si>
  <si>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</si>
  <si>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</si>
  <si>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</si>
  <si>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</si>
  <si>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</si>
  <si>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</si>
  <si>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</si>
  <si>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</si>
  <si>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</si>
  <si>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</si>
  <si>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</si>
  <si>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</si>
  <si>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06.12.04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</si>
  <si>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</si>
  <si>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</si>
  <si>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</si>
  <si>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</si>
  <si>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</si>
  <si>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</si>
  <si>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06.12.06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</si>
  <si>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</si>
  <si>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</si>
  <si>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</si>
  <si>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</si>
  <si>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</si>
  <si>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</si>
  <si>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</si>
  <si>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</si>
  <si>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</si>
  <si>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</si>
  <si>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</si>
  <si>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</si>
  <si>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</si>
  <si>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</si>
  <si>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</si>
  <si>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</si>
  <si>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</si>
  <si>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</si>
  <si>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</si>
  <si>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</si>
  <si>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</si>
  <si>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</si>
  <si>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</si>
  <si>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</si>
  <si>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</si>
  <si>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</si>
  <si>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</si>
  <si>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</si>
  <si>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</si>
  <si>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</si>
  <si>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06.12.07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</si>
  <si>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</si>
  <si>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</si>
  <si>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</si>
  <si>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</si>
  <si>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</si>
  <si>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</si>
  <si>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</si>
  <si>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</si>
  <si>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</si>
  <si>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</si>
  <si>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</si>
  <si>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</si>
  <si>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</si>
  <si>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</si>
  <si>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</si>
  <si>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</si>
  <si>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</si>
  <si>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</si>
  <si>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</si>
  <si>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</si>
  <si>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</si>
  <si>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</si>
  <si>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</si>
  <si>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</si>
  <si>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</si>
  <si>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06.12.08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</si>
  <si>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</si>
  <si>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</si>
  <si>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</si>
  <si>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</si>
  <si>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</si>
  <si>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</si>
  <si>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</si>
  <si>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</si>
  <si>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</si>
  <si>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</si>
  <si>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</si>
  <si>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</si>
  <si>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</si>
  <si>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</si>
  <si>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</si>
  <si>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</si>
  <si>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</si>
  <si>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</si>
  <si>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</si>
  <si>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</si>
  <si>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</si>
  <si>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</si>
  <si>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</si>
  <si>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</si>
  <si>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</si>
  <si>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</si>
  <si>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</si>
  <si>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</si>
  <si>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</si>
  <si>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</si>
  <si>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</si>
  <si>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</si>
  <si>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</si>
  <si>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</si>
  <si>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</si>
  <si>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</si>
  <si>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</si>
  <si>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</si>
  <si>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</si>
  <si>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</si>
  <si>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</si>
  <si>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</si>
  <si>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</si>
  <si>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</si>
  <si>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</si>
  <si>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</si>
  <si>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</si>
  <si>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</si>
  <si>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</si>
  <si>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</si>
  <si>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</si>
  <si>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</si>
  <si>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</si>
  <si>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</si>
  <si>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</si>
  <si>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</si>
  <si>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</si>
  <si>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</si>
  <si>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</si>
  <si>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</si>
  <si>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</si>
  <si>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</si>
  <si>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</si>
  <si>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</si>
  <si>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</si>
  <si>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</si>
  <si>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</si>
  <si>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</si>
  <si>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06.13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</si>
  <si>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</si>
  <si>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</si>
  <si>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</si>
  <si>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</si>
  <si>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</si>
  <si>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</si>
  <si>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</si>
  <si>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</si>
  <si>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</si>
  <si>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</si>
  <si>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</si>
  <si>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</si>
  <si>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</si>
  <si>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</si>
  <si>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</si>
  <si>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</si>
  <si>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</si>
  <si>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</si>
  <si>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</si>
  <si>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</si>
  <si>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</si>
  <si>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</si>
  <si>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</si>
  <si>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</si>
  <si>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</si>
  <si>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</si>
  <si>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</si>
  <si>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</si>
  <si>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</si>
  <si>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</si>
  <si>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</si>
  <si>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</si>
  <si>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</si>
  <si>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</si>
  <si>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</si>
  <si>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</si>
  <si>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</si>
  <si>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</si>
  <si>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</si>
  <si>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</si>
  <si>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</si>
  <si>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</si>
  <si>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</si>
  <si>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</si>
  <si>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</si>
  <si>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</si>
  <si>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</si>
  <si>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</si>
  <si>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</si>
  <si>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</si>
  <si>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</si>
  <si>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</si>
  <si>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</si>
  <si>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</si>
  <si>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</si>
  <si>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</si>
  <si>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</si>
  <si>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</si>
  <si>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</si>
  <si>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</si>
  <si>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</si>
  <si>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</si>
  <si>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</si>
  <si>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</si>
  <si>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</si>
  <si>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</si>
  <si>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</si>
  <si>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</si>
  <si>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</si>
  <si>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</si>
  <si>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</si>
  <si>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</si>
  <si>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</si>
  <si>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</si>
  <si>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</si>
  <si>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</si>
  <si>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</si>
  <si>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</si>
  <si>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</si>
  <si>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</si>
  <si>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</si>
  <si>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</si>
  <si>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</si>
  <si>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</si>
  <si>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</si>
  <si>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</si>
  <si>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</si>
  <si>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</si>
  <si>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</si>
  <si>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</si>
  <si>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</si>
  <si>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</si>
  <si>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</si>
  <si>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</si>
  <si>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</si>
  <si>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</si>
  <si>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</si>
  <si>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</si>
  <si>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</si>
  <si>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</si>
  <si>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</si>
  <si>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</si>
  <si>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</si>
  <si>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</si>
  <si>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</si>
  <si>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</si>
  <si>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</si>
  <si>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</si>
  <si>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</si>
  <si>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</si>
  <si>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</si>
  <si>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</si>
  <si>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</si>
  <si>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</si>
  <si>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</si>
  <si>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</si>
  <si>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</si>
  <si>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</si>
  <si>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</si>
  <si>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</si>
  <si>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</si>
  <si>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</si>
  <si>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</si>
  <si>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</si>
  <si>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</si>
  <si>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</si>
  <si>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</si>
  <si>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</si>
  <si>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</si>
  <si>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</si>
  <si>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</si>
  <si>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</si>
  <si>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</si>
  <si>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</si>
  <si>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</si>
  <si>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</si>
  <si>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</si>
  <si>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</si>
  <si>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</si>
  <si>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</si>
  <si>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</si>
  <si>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</si>
  <si>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</si>
  <si>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</si>
  <si>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</si>
  <si>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</si>
  <si>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</si>
  <si>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</si>
  <si>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</si>
  <si>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</si>
  <si>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</si>
  <si>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</si>
  <si>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</si>
  <si>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</si>
  <si>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</si>
  <si>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</si>
  <si>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</si>
  <si>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</si>
  <si>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</si>
  <si>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</si>
  <si>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</si>
  <si>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</si>
  <si>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</si>
  <si>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</si>
  <si>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</si>
  <si>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</si>
  <si>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</si>
  <si>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</si>
  <si>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</si>
  <si>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</si>
  <si>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</si>
  <si>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</si>
  <si>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</si>
  <si>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</si>
  <si>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</si>
  <si>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</si>
  <si>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</si>
  <si>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</si>
  <si>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</si>
  <si>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</si>
  <si>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</si>
  <si>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</si>
  <si>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</si>
  <si>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</si>
  <si>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</si>
  <si>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</si>
  <si>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</si>
  <si>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</si>
  <si>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</si>
  <si>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</si>
  <si>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</si>
  <si>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</si>
  <si>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</si>
  <si>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</si>
  <si>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</si>
  <si>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</si>
  <si>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</si>
  <si>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</si>
  <si>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</si>
  <si>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</si>
  <si>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</si>
  <si>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</si>
  <si>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</si>
  <si>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</si>
  <si>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</si>
  <si>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</si>
  <si>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</si>
  <si>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</si>
  <si>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</si>
  <si>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</si>
  <si>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</si>
  <si>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</si>
  <si>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</si>
  <si>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</si>
  <si>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</si>
  <si>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</si>
  <si>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</si>
  <si>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</si>
  <si>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</si>
  <si>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</si>
  <si>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</si>
  <si>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</si>
  <si>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</si>
  <si>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</si>
  <si>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</si>
  <si>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</si>
  <si>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</si>
  <si>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</si>
  <si>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</si>
  <si>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</si>
  <si>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</si>
  <si>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</si>
  <si>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</si>
  <si>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</si>
  <si>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</si>
  <si>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</si>
  <si>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</si>
  <si>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</si>
  <si>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</si>
  <si>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</si>
  <si>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06.15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</si>
  <si>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</si>
  <si>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</si>
  <si>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</si>
  <si>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</si>
  <si>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</si>
  <si>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</si>
  <si>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</si>
  <si>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</si>
  <si>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</si>
  <si>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</si>
  <si>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</si>
  <si>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</si>
  <si>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</si>
  <si>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</si>
  <si>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</si>
  <si>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</si>
  <si>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</si>
  <si>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</si>
  <si>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</si>
  <si>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</si>
  <si>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</si>
  <si>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</si>
  <si>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</si>
  <si>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</si>
  <si>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</si>
  <si>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</si>
  <si>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</si>
  <si>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06.11 Реле промежуточные EKF AVERES</t>
  </si>
  <si>
    <t>rms-25-1</t>
  </si>
  <si>
    <t>РM slim 25/1 EKF AVERES</t>
  </si>
  <si>
    <t>rps-22-2-24DC</t>
  </si>
  <si>
    <t>РП slim 22/2 5A 24В DC EKF AVERES</t>
  </si>
  <si>
    <t>0,0000196</t>
  </si>
  <si>
    <t>rps-22-2-230</t>
  </si>
  <si>
    <t>РП slim 22/2 5A 230В AC EKF AVERES</t>
  </si>
  <si>
    <t>rms-22-2</t>
  </si>
  <si>
    <t>РM slim 22/2 EKF AVERES</t>
  </si>
  <si>
    <t>rps-23-1-24DC</t>
  </si>
  <si>
    <t>РП slim 23/1 6A 24В DC EKF AVERES</t>
  </si>
  <si>
    <t>0,0000048</t>
  </si>
  <si>
    <t>rms-23-1</t>
  </si>
  <si>
    <t>РM slim 23/1 EKF AVERES</t>
  </si>
  <si>
    <t>0,0000792</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</si>
  <si>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</si>
  <si>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</si>
  <si>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</si>
  <si>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</si>
  <si>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</si>
  <si>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</si>
  <si>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</si>
  <si>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</si>
  <si>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</si>
  <si>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</si>
  <si>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</si>
  <si>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</si>
  <si>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</si>
  <si>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</si>
  <si>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</si>
  <si>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</si>
  <si>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</si>
  <si>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</si>
  <si>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</si>
  <si>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</si>
  <si>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</si>
  <si>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</si>
  <si>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</si>
  <si>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</si>
  <si>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</si>
  <si>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</si>
  <si>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</si>
  <si>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</si>
  <si>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</si>
  <si>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</si>
  <si>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</si>
  <si>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</si>
  <si>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</si>
  <si>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</si>
  <si>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</si>
  <si>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</si>
  <si>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</si>
  <si>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</si>
  <si>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</si>
  <si>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</si>
  <si>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</si>
  <si>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</si>
  <si>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</si>
  <si>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</si>
  <si>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</si>
  <si>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</si>
  <si>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</si>
  <si>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</si>
  <si>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</si>
  <si>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</si>
  <si>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</si>
  <si>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</si>
  <si>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</si>
  <si>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</si>
  <si>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</si>
  <si>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</si>
  <si>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</si>
  <si>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</si>
  <si>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</si>
  <si>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</si>
  <si>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</si>
  <si>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</si>
  <si>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</si>
  <si>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</si>
  <si>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</si>
  <si>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</si>
  <si>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</si>
  <si>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</si>
  <si>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</si>
  <si>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</si>
  <si>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</si>
  <si>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</si>
  <si>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</si>
  <si>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</si>
  <si>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</si>
  <si>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</si>
  <si>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</si>
  <si>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</si>
  <si>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</si>
  <si>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</si>
  <si>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</si>
  <si>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</si>
  <si>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</si>
  <si>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</si>
  <si>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</si>
  <si>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</si>
  <si>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</si>
  <si>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</si>
  <si>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</si>
  <si>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</si>
  <si>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</si>
  <si>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</si>
  <si>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</si>
  <si>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</si>
  <si>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</si>
  <si>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</si>
  <si>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</si>
  <si>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</si>
  <si>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</si>
  <si>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</si>
  <si>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</si>
  <si>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</si>
  <si>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</si>
  <si>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</si>
  <si>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</si>
  <si>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</si>
  <si>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</si>
  <si>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</si>
  <si>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</si>
  <si>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</si>
  <si>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</si>
  <si>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</si>
  <si>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</si>
  <si>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</si>
  <si>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</si>
  <si>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</si>
  <si>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</si>
  <si>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</si>
  <si>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</si>
  <si>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</si>
  <si>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</si>
  <si>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</si>
  <si>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</si>
  <si>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</si>
  <si>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</si>
  <si>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</si>
  <si>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</si>
  <si>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</si>
  <si>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</si>
  <si>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</si>
  <si>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</si>
  <si>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</si>
  <si>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</si>
  <si>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</si>
  <si>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</si>
  <si>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</si>
  <si>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</si>
  <si>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</si>
  <si>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</si>
  <si>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</si>
  <si>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</si>
  <si>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</si>
  <si>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</si>
  <si>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</si>
  <si>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</si>
  <si>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</si>
  <si>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</si>
  <si>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</si>
  <si>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</si>
  <si>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</si>
  <si>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</si>
  <si>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</si>
  <si>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</si>
  <si>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</si>
  <si>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</si>
  <si>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</si>
  <si>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</si>
  <si>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</si>
  <si>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</si>
  <si>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</si>
  <si>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</si>
  <si>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</si>
  <si>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</si>
  <si>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</si>
  <si>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</si>
  <si>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</si>
  <si>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</si>
  <si>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</si>
  <si>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</si>
  <si>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</si>
  <si>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</si>
  <si>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</si>
  <si>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</si>
  <si>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</si>
  <si>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</si>
  <si>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</si>
  <si>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</si>
  <si>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</si>
  <si>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</si>
  <si>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</si>
  <si>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</si>
  <si>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</si>
  <si>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</si>
  <si>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</si>
  <si>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</si>
  <si>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</si>
  <si>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</si>
  <si>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</si>
  <si>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</si>
  <si>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</si>
  <si>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</si>
  <si>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</si>
  <si>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</si>
  <si>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</si>
  <si>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</si>
  <si>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</si>
  <si>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</si>
  <si>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</si>
  <si>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</si>
  <si>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</si>
  <si>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</si>
  <si>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</si>
  <si>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</si>
  <si>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</si>
  <si>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</si>
  <si>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</si>
  <si>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</si>
  <si>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</si>
  <si>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</si>
  <si>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</si>
  <si>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</si>
  <si>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</si>
  <si>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</si>
  <si>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</si>
  <si>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</si>
  <si>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</si>
  <si>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</si>
  <si>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</si>
  <si>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</si>
  <si>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</si>
  <si>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</si>
  <si>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</si>
  <si>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</si>
  <si>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</si>
  <si>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</si>
  <si>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</si>
  <si>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</si>
  <si>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</si>
  <si>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</si>
  <si>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</si>
  <si>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</si>
  <si>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</si>
  <si>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</si>
  <si>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</si>
  <si>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</si>
  <si>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</si>
  <si>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</si>
  <si>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</si>
  <si>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</si>
  <si>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</si>
  <si>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</si>
  <si>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</si>
  <si>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</si>
  <si>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</si>
  <si>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</si>
  <si>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</si>
  <si>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</si>
  <si>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</si>
  <si>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</si>
  <si>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</si>
  <si>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</si>
  <si>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</si>
  <si>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</si>
  <si>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</si>
  <si>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</si>
  <si>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</si>
  <si>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</si>
  <si>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</si>
  <si>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</si>
  <si>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PROxima</t>
  </si>
  <si>
    <t>0,000117</t>
  </si>
  <si>
    <t>rkf-34</t>
  </si>
  <si>
    <t>Реле контроля фаз RKF-34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</si>
  <si>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</si>
  <si>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</si>
  <si>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</si>
  <si>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</si>
  <si>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</si>
  <si>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</si>
  <si>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</si>
  <si>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</si>
  <si>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</si>
  <si>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</si>
  <si>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</si>
  <si>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</si>
  <si>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</si>
  <si>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</si>
  <si>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</si>
  <si>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</si>
  <si>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</si>
  <si>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</si>
  <si>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</si>
  <si>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</si>
  <si>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</si>
  <si>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</si>
  <si>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</si>
  <si>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</si>
  <si>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</si>
  <si>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</si>
  <si>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</si>
  <si>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</si>
  <si>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</si>
  <si>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</si>
  <si>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</si>
  <si>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</si>
  <si>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</si>
  <si>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</si>
  <si>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</si>
  <si>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</si>
  <si>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</si>
  <si>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</si>
  <si>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</si>
  <si>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</si>
  <si>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</si>
  <si>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</si>
  <si>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</si>
  <si>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</si>
  <si>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</si>
  <si>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</si>
  <si>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</si>
  <si>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</si>
  <si>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</si>
  <si>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</si>
  <si>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</si>
  <si>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</si>
  <si>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</si>
  <si>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</si>
  <si>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</si>
  <si>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</si>
  <si>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</si>
  <si>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</si>
  <si>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</si>
  <si>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</si>
  <si>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</si>
  <si>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</si>
  <si>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</si>
  <si>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</si>
  <si>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</si>
  <si>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</si>
  <si>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</si>
  <si>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</si>
  <si>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</si>
  <si>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</si>
  <si>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</si>
  <si>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</si>
  <si>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</si>
  <si>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</si>
  <si>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</si>
  <si>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</si>
  <si>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</si>
  <si>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</si>
  <si>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</si>
  <si>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</si>
  <si>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</si>
  <si>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</si>
  <si>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</si>
  <si>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</si>
  <si>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</si>
  <si>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</si>
  <si>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</si>
  <si>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</si>
  <si>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</si>
  <si>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</si>
  <si>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</si>
  <si>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</si>
  <si>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</si>
  <si>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</si>
  <si>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</si>
  <si>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</si>
  <si>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</si>
  <si>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</si>
  <si>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</si>
  <si>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</si>
  <si>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</si>
  <si>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</si>
  <si>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</si>
  <si>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</si>
  <si>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</si>
  <si>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</si>
  <si>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</si>
  <si>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</si>
  <si>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</si>
  <si>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</si>
  <si>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</si>
  <si>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</si>
  <si>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</si>
  <si>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</si>
  <si>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</si>
  <si>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</si>
  <si>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</si>
  <si>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</si>
  <si>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</si>
  <si>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</si>
  <si>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</si>
  <si>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</si>
  <si>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</si>
  <si>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</si>
  <si>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</si>
  <si>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</si>
  <si>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</si>
  <si>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</si>
  <si>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</si>
  <si>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</si>
  <si>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</si>
  <si>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</si>
  <si>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</si>
  <si>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</si>
  <si>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</si>
  <si>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</si>
  <si>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</si>
  <si>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</si>
  <si>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</si>
  <si>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</si>
  <si>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</si>
  <si>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</si>
  <si>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</si>
  <si>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</si>
  <si>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</si>
  <si>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</si>
  <si>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</si>
  <si>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</si>
  <si>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</si>
  <si>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</si>
  <si>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</si>
  <si>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</si>
  <si>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</si>
  <si>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</si>
  <si>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kkm-14-1-4</t>
  </si>
  <si>
    <t>Регулятор NOVAR 14.1/4 EKF PROxima</t>
  </si>
  <si>
    <t>0,00211</t>
  </si>
  <si>
    <t>kkm-5</t>
  </si>
  <si>
    <t>Регулятор NOVAR 05 EKF PROxima</t>
  </si>
  <si>
    <t>kkm-7</t>
  </si>
  <si>
    <t>Регулятор NOVAR 07 EKF PROxima</t>
  </si>
  <si>
    <t>kkm-14-2-4</t>
  </si>
  <si>
    <t>Регулятор NOVAR 14.2/4 EKF PROxima</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</si>
  <si>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</si>
  <si>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</si>
  <si>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</si>
  <si>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</si>
  <si>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</si>
  <si>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</si>
  <si>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</si>
  <si>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</si>
  <si>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</si>
  <si>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</si>
  <si>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</si>
  <si>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</si>
  <si>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</si>
  <si>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</si>
  <si>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</si>
  <si>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</si>
  <si>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</si>
  <si>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</si>
  <si>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</si>
  <si>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</si>
  <si>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</si>
  <si>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</si>
  <si>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</si>
  <si>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</si>
  <si>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</si>
  <si>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</si>
  <si>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</si>
  <si>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</si>
  <si>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</si>
  <si>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</si>
  <si>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</si>
  <si>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</si>
  <si>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</si>
  <si>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</si>
  <si>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</si>
  <si>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</si>
  <si>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</si>
  <si>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</si>
  <si>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</si>
  <si>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</si>
  <si>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</si>
  <si>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</si>
  <si>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</si>
  <si>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</si>
  <si>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</si>
  <si>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</si>
  <si>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</si>
  <si>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</si>
  <si>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</si>
  <si>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</si>
  <si>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</si>
  <si>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</si>
  <si>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</si>
  <si>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</si>
  <si>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</si>
  <si>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</si>
  <si>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</si>
  <si>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</si>
  <si>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</si>
  <si>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</si>
  <si>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</si>
  <si>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</si>
  <si>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</si>
  <si>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</si>
  <si>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</si>
  <si>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</si>
  <si>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</si>
  <si>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</si>
  <si>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</si>
  <si>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</si>
  <si>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</si>
  <si>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</si>
  <si>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необходима передняя смещенная левая/ правая рукоятка MAXima EKF PROxima</t>
  </si>
  <si>
    <t>0,002592</t>
  </si>
  <si>
    <t>uvr32-31a31220</t>
  </si>
  <si>
    <t>Выключатель-разъединитель ВР32У-31В31220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</si>
  <si>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</si>
  <si>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необходима передняя смещенная левая/ правая рукоятка MAXima EKF PROxima</t>
  </si>
  <si>
    <t>0,003393</t>
  </si>
  <si>
    <t>uvr32-35a31220</t>
  </si>
  <si>
    <t>Выключатель-разъединитель ВР32У-35В31220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</si>
  <si>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</si>
  <si>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необходима передняя смещенная левая/ правая рукоятка MAXima EKF PROxima</t>
  </si>
  <si>
    <t>0,004774</t>
  </si>
  <si>
    <t>uvr32-37a31220</t>
  </si>
  <si>
    <t>Выключатель-разъединитель ВР32У-37В31220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</si>
  <si>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</si>
  <si>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необходима передняя смещенная левая/ правая рукоятка MAXima EKF PROxima</t>
  </si>
  <si>
    <t>0,006435</t>
  </si>
  <si>
    <t>uvr32-39a31220</t>
  </si>
  <si>
    <t>Выключатель-разъединитель ВР32У-39В31220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</si>
  <si>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</si>
  <si>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необходима передняя смещенная левая/ правая рукоятка MAXima EKF PROxima</t>
  </si>
  <si>
    <t>uvr32-31a71220</t>
  </si>
  <si>
    <t>Выключатель-разъединитель ВР32У-31В71220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</si>
  <si>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</si>
  <si>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необходима передняя смещенная левая/ правая рукоятка MAXima EKF PROxima</t>
  </si>
  <si>
    <t>uvr32-35a71220</t>
  </si>
  <si>
    <t>Выключатель-разъединитель ВР32У-35В71220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</si>
  <si>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</si>
  <si>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необходима передняя смещенная левая/ правая рукоятка MAXima EKF PROxima</t>
  </si>
  <si>
    <t>uvr32-37a71220</t>
  </si>
  <si>
    <t>Выключатель-разъединитель ВР32У-37В71220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</si>
  <si>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</si>
  <si>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необходима передняя смещенная левая/ правая рукоятка MAXima EKF PROxima</t>
  </si>
  <si>
    <t>uvr32-39a71220</t>
  </si>
  <si>
    <t>Выключатель-разъединитель ВР32У-39В71220 630А 2 направ.с д/г камерами несъемная левая/правая рукоятка MAXima EKF PROxima</t>
  </si>
  <si>
    <t>uvr32-31b31250</t>
  </si>
  <si>
    <t>Выключатель-разъединитель ВР32У-31А31250 100А 1 направ. с д/г камерами съемная левая/правая рукоятка MAXima EKF PROxima</t>
  </si>
  <si>
    <t>uvr32-35b31250</t>
  </si>
  <si>
    <t>Выключатель-разъединитель ВР32У-35А31250 250А 1 направ. с д/г камерами съемная левая/правая рукоятка MAXima EKF PROxima</t>
  </si>
  <si>
    <t>uvr32-37b31250</t>
  </si>
  <si>
    <t>Выключатель-разъединитель ВР32У-37А31250 400А 1 направ. с д/г камерами съемная левая/правая рукоятка MAXima EKF PROxima</t>
  </si>
  <si>
    <t>uvr32-39b31250</t>
  </si>
  <si>
    <t>Выключатель-разъединитель ВР32У-39А31250 630А 1 направ. c д/г камерами съемная левая/правая рукоятка MAXima EKF PROxima</t>
  </si>
  <si>
    <t>uvr32-31b71250</t>
  </si>
  <si>
    <t>Выключатель-разъединитель ВР32У-31А71250 100А 2 направ.с д/г камерами съемная левая/правая рукоятка MAXima EKF PROxima</t>
  </si>
  <si>
    <t>uvr32-35b71250</t>
  </si>
  <si>
    <t>Выключатель-разъединитель ВР32У-35А71250 250А 2 направ.с д/г камерами съемная левая/правая рукоятка MAXima EKF PROxima</t>
  </si>
  <si>
    <t>uvr32-37b71250</t>
  </si>
  <si>
    <t>Выключатель-разъединитель ВР32У-37А71250 400А 2 направ.с д/г камерами съемная левая/правая рукоятка MAXima EKF PROxima</t>
  </si>
  <si>
    <t>uvr32-39b71250</t>
  </si>
  <si>
    <t>Выключатель-разъединитель ВР32У-39А71250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</si>
  <si>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</si>
  <si>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</si>
  <si>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</si>
  <si>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</si>
  <si>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</si>
  <si>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</si>
  <si>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</si>
  <si>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</si>
  <si>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</si>
  <si>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</si>
  <si>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</si>
  <si>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</si>
  <si>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</si>
  <si>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</si>
  <si>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</si>
  <si>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</si>
  <si>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</si>
  <si>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</si>
  <si>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</si>
  <si>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</si>
  <si>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</si>
  <si>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</si>
  <si>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</si>
  <si>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</si>
  <si>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</si>
  <si>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</si>
  <si>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</si>
  <si>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</si>
  <si>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</si>
  <si>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</si>
  <si>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</si>
  <si>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</si>
  <si>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</si>
  <si>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</si>
  <si>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</si>
  <si>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</si>
  <si>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</si>
  <si>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</si>
  <si>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</si>
  <si>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</si>
  <si>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</si>
  <si>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</si>
  <si>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</si>
  <si>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</si>
  <si>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</si>
  <si>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</si>
  <si>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</si>
  <si>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</si>
  <si>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</si>
  <si>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</si>
  <si>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</si>
  <si>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</si>
  <si>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</si>
  <si>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</si>
  <si>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</si>
  <si>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</si>
  <si>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</si>
  <si>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</si>
  <si>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</si>
  <si>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</si>
  <si>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</si>
  <si>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</si>
  <si>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</si>
  <si>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</si>
  <si>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</si>
  <si>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</si>
  <si>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</si>
  <si>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</si>
  <si>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</si>
  <si>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</si>
  <si>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</si>
  <si>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</si>
  <si>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</si>
  <si>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</si>
  <si>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</si>
  <si>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</si>
  <si>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</si>
  <si>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</si>
  <si>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</si>
  <si>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</si>
  <si>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</si>
  <si>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</si>
  <si>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</si>
  <si>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</si>
  <si>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</si>
  <si>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</si>
  <si>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</si>
  <si>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</si>
  <si>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</si>
  <si>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</si>
  <si>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</si>
  <si>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</si>
  <si>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</si>
  <si>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</si>
  <si>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</si>
  <si>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</si>
  <si>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</si>
  <si>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</si>
  <si>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</si>
  <si>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</si>
  <si>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</si>
  <si>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</si>
  <si>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</si>
  <si>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</si>
  <si>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</si>
  <si>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</si>
  <si>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</si>
  <si>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</si>
  <si>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</si>
  <si>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</si>
  <si>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</si>
  <si>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</si>
  <si>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</si>
  <si>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</si>
  <si>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</si>
  <si>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</si>
  <si>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</si>
  <si>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</si>
  <si>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</si>
  <si>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</si>
  <si>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</si>
  <si>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</si>
  <si>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</si>
  <si>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</si>
  <si>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</si>
  <si>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</si>
  <si>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</si>
  <si>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</si>
  <si>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</si>
  <si>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</si>
  <si>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</si>
  <si>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</si>
  <si>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</si>
  <si>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</si>
  <si>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</si>
  <si>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</si>
  <si>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</si>
  <si>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</si>
  <si>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</si>
  <si>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</si>
  <si>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</si>
  <si>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</si>
  <si>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</si>
  <si>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</si>
  <si>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</si>
  <si>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</si>
  <si>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</si>
  <si>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</si>
  <si>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</si>
  <si>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</si>
  <si>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</si>
  <si>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</si>
  <si>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</si>
  <si>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</si>
  <si>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</si>
  <si>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</si>
  <si>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</si>
  <si>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</si>
  <si>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</si>
  <si>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</si>
  <si>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</si>
  <si>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</si>
  <si>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</si>
  <si>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</si>
  <si>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</si>
  <si>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</si>
  <si>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</si>
  <si>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</si>
  <si>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</si>
  <si>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</si>
  <si>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</si>
  <si>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</si>
  <si>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</si>
  <si>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</si>
  <si>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</si>
  <si>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</si>
  <si>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</si>
  <si>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</si>
  <si>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</si>
  <si>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</si>
  <si>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</si>
  <si>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</si>
  <si>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</si>
  <si>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</si>
  <si>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</si>
  <si>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</si>
  <si>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</si>
  <si>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</si>
  <si>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</si>
  <si>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</si>
  <si>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</si>
  <si>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</si>
  <si>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</si>
  <si>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</si>
  <si>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</si>
  <si>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</si>
  <si>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</si>
  <si>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</si>
  <si>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</si>
  <si>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</si>
  <si>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</si>
  <si>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</si>
  <si>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</si>
  <si>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</si>
  <si>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</si>
  <si>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</si>
  <si>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</si>
  <si>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</si>
  <si>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</si>
  <si>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</si>
  <si>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</si>
  <si>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</si>
  <si>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</si>
  <si>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</si>
  <si>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</si>
  <si>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</si>
  <si>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</si>
  <si>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</si>
  <si>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</si>
  <si>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</si>
  <si>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</si>
  <si>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</si>
  <si>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</si>
  <si>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</si>
  <si>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</si>
  <si>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</si>
  <si>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</si>
  <si>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</si>
  <si>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</si>
  <si>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</si>
  <si>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</si>
  <si>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</si>
  <si>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</si>
  <si>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</si>
  <si>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</si>
  <si>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</si>
  <si>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</si>
  <si>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</si>
  <si>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</si>
  <si>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</si>
  <si>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</si>
  <si>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</si>
  <si>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</si>
  <si>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</si>
  <si>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</si>
  <si>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</si>
  <si>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</si>
  <si>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</si>
  <si>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</si>
  <si>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</si>
  <si>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</si>
  <si>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</si>
  <si>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</si>
  <si>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</si>
  <si>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</si>
  <si>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</si>
  <si>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</si>
  <si>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</si>
  <si>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</si>
  <si>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</si>
  <si>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</si>
  <si>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</si>
  <si>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</si>
  <si>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</si>
  <si>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</si>
  <si>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</si>
  <si>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</si>
  <si>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</si>
  <si>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</si>
  <si>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</si>
  <si>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</si>
  <si>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</si>
  <si>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</si>
  <si>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</si>
  <si>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</si>
  <si>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</si>
  <si>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</si>
  <si>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</si>
  <si>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</si>
  <si>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</si>
  <si>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</si>
  <si>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</si>
  <si>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</si>
  <si>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</si>
  <si>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</si>
  <si>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</si>
  <si>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</si>
  <si>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</si>
  <si>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</si>
  <si>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</si>
  <si>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</si>
  <si>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</si>
  <si>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</si>
  <si>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</si>
  <si>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</si>
  <si>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</si>
  <si>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</si>
  <si>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</si>
  <si>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</si>
  <si>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</si>
  <si>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</si>
  <si>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</si>
  <si>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</si>
  <si>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</si>
  <si>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</si>
  <si>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</si>
  <si>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</si>
  <si>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</si>
  <si>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</si>
  <si>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</si>
  <si>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</si>
  <si>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</si>
  <si>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</si>
  <si>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</si>
  <si>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</si>
  <si>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</si>
  <si>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</si>
  <si>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</si>
  <si>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</si>
  <si>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</si>
  <si>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</si>
  <si>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</si>
  <si>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</si>
  <si>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</si>
  <si>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</si>
  <si>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</si>
  <si>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</si>
  <si>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</si>
  <si>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</si>
  <si>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</si>
  <si>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</si>
  <si>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</si>
  <si>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</si>
  <si>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</si>
  <si>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</si>
  <si>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</si>
  <si>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</si>
  <si>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</si>
  <si>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</si>
  <si>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</si>
  <si>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</si>
  <si>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</si>
  <si>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</si>
  <si>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</si>
  <si>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</si>
  <si>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</si>
  <si>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</si>
  <si>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</si>
  <si>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</si>
  <si>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</si>
  <si>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</si>
  <si>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</si>
  <si>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</si>
  <si>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</si>
  <si>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</si>
  <si>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</si>
  <si>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</si>
  <si>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</si>
  <si>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</si>
  <si>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</si>
  <si>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</si>
  <si>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</si>
  <si>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</si>
  <si>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</si>
  <si>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</si>
  <si>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</si>
  <si>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</si>
  <si>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</si>
  <si>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</si>
  <si>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</si>
  <si>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</si>
  <si>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</si>
  <si>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</si>
  <si>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</si>
  <si>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</si>
  <si>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</si>
  <si>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</si>
  <si>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</si>
  <si>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</si>
  <si>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</si>
  <si>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</si>
  <si>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</si>
  <si>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</si>
  <si>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</si>
  <si>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</si>
  <si>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</si>
  <si>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</si>
  <si>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</si>
  <si>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</si>
  <si>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</si>
  <si>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</si>
  <si>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</si>
  <si>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</si>
  <si>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</si>
  <si>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</si>
  <si>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</si>
  <si>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</si>
  <si>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</si>
  <si>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</si>
  <si>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</si>
  <si>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</si>
  <si>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</si>
  <si>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</si>
  <si>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</si>
  <si>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</si>
  <si>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</si>
  <si>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</si>
  <si>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</si>
  <si>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</si>
  <si>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</si>
  <si>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</si>
  <si>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</si>
  <si>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</si>
  <si>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</si>
  <si>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</si>
  <si>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</si>
  <si>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</si>
  <si>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</si>
  <si>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</si>
  <si>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</si>
  <si>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</si>
  <si>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</si>
  <si>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</si>
  <si>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</si>
  <si>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</si>
  <si>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</si>
  <si>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</si>
  <si>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</si>
  <si>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</si>
  <si>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</si>
  <si>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</si>
  <si>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</si>
  <si>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</si>
  <si>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</si>
  <si>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</si>
  <si>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</si>
  <si>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</si>
  <si>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</si>
  <si>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</si>
  <si>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</si>
  <si>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</si>
  <si>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</si>
  <si>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</si>
  <si>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</si>
  <si>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</si>
  <si>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</si>
  <si>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</si>
  <si>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</si>
  <si>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</si>
  <si>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</si>
  <si>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</si>
  <si>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</si>
  <si>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</si>
  <si>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</si>
  <si>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</si>
  <si>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</si>
  <si>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</si>
  <si>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</si>
  <si>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</si>
  <si>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</si>
  <si>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</si>
  <si>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</si>
  <si>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</si>
  <si>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</si>
  <si>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</si>
  <si>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</si>
  <si>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</si>
  <si>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</si>
  <si>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</si>
  <si>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</si>
  <si>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</si>
  <si>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</si>
  <si>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</si>
  <si>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</si>
  <si>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</si>
  <si>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</si>
  <si>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</si>
  <si>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</si>
  <si>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</si>
  <si>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</si>
  <si>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</si>
  <si>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</si>
  <si>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</si>
  <si>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</si>
  <si>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</si>
  <si>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</si>
  <si>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</si>
  <si>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</si>
  <si>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</si>
  <si>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</si>
  <si>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</si>
  <si>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</si>
  <si>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</si>
  <si>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</si>
  <si>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</si>
  <si>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</si>
  <si>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</si>
  <si>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</si>
  <si>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</si>
  <si>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</si>
  <si>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</si>
  <si>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</si>
  <si>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</si>
  <si>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</si>
  <si>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</si>
  <si>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</si>
  <si>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</si>
  <si>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</si>
  <si>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</si>
  <si>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</si>
  <si>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</si>
  <si>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</si>
  <si>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</si>
  <si>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</si>
  <si>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</si>
  <si>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</si>
  <si>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</si>
  <si>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</si>
  <si>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</si>
  <si>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</si>
  <si>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</si>
  <si>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</si>
  <si>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</si>
  <si>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</si>
  <si>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</si>
  <si>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</si>
  <si>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</si>
  <si>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</si>
  <si>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</si>
  <si>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</si>
  <si>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</si>
  <si>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</si>
  <si>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</si>
  <si>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</si>
  <si>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</si>
  <si>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</si>
  <si>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</si>
  <si>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</si>
  <si>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</si>
  <si>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</si>
  <si>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</si>
  <si>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</si>
  <si>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</si>
  <si>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</si>
  <si>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</si>
  <si>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</si>
  <si>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</si>
  <si>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</si>
  <si>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</si>
  <si>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</si>
  <si>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</si>
  <si>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</si>
  <si>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</si>
  <si>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</si>
  <si>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</si>
  <si>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</si>
  <si>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</si>
  <si>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</si>
  <si>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</si>
  <si>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</si>
  <si>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</si>
  <si>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</si>
  <si>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</si>
  <si>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</si>
  <si>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</si>
  <si>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</si>
  <si>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</si>
  <si>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</si>
  <si>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</si>
  <si>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</si>
  <si>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</si>
  <si>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</si>
  <si>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</si>
  <si>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</si>
  <si>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</si>
  <si>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</si>
  <si>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</si>
  <si>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</si>
  <si>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</si>
  <si>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</si>
  <si>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</si>
  <si>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</si>
  <si>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</si>
  <si>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</si>
  <si>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</si>
  <si>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</si>
  <si>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</si>
  <si>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</si>
  <si>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</si>
  <si>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</si>
  <si>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</si>
  <si>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</si>
  <si>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</si>
  <si>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</si>
  <si>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</si>
  <si>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</si>
  <si>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</si>
  <si>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</si>
  <si>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</si>
  <si>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</si>
  <si>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</si>
  <si>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</si>
  <si>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</si>
  <si>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</si>
  <si>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</si>
  <si>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</si>
  <si>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</si>
  <si>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</si>
  <si>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</si>
  <si>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</si>
  <si>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</si>
  <si>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</si>
  <si>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</si>
  <si>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</si>
  <si>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</si>
  <si>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</si>
  <si>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</si>
  <si>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</si>
  <si>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</si>
  <si>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</si>
  <si>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</si>
  <si>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</si>
  <si>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</si>
  <si>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</si>
  <si>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</si>
  <si>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</si>
  <si>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</si>
  <si>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</si>
  <si>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</si>
  <si>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</si>
  <si>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</si>
  <si>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</si>
  <si>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</si>
  <si>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</si>
  <si>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</si>
  <si>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</si>
  <si>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</si>
  <si>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</si>
  <si>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</si>
  <si>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</si>
  <si>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</si>
  <si>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</si>
  <si>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</si>
  <si>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</si>
  <si>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</si>
  <si>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</si>
  <si>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</si>
  <si>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</si>
  <si>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</si>
  <si>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</si>
  <si>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</si>
  <si>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</si>
  <si>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</si>
  <si>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</si>
  <si>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</si>
  <si>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</si>
  <si>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</si>
  <si>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</si>
  <si>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</si>
  <si>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</si>
  <si>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</si>
  <si>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</si>
  <si>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</si>
  <si>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</si>
  <si>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</si>
  <si>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</si>
  <si>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</si>
  <si>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</si>
  <si>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</si>
  <si>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</si>
  <si>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</si>
  <si>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</si>
  <si>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</si>
  <si>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</si>
  <si>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</si>
  <si>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</si>
  <si>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</si>
  <si>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</si>
  <si>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</si>
  <si>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</si>
  <si>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</si>
  <si>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</si>
  <si>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</si>
  <si>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09.05 Сборная серия XB4</t>
  </si>
  <si>
    <t>09.05.01 Лампы сборные</t>
  </si>
  <si>
    <t>XB4BV6-G</t>
  </si>
  <si>
    <t>Линза для лампы зеленая XB4 EKF PROxima</t>
  </si>
  <si>
    <t>XB4BV6-Y</t>
  </si>
  <si>
    <t>Линза для лампы желтая XB4 EKF PROxima</t>
  </si>
  <si>
    <t>XB4BV6-B</t>
  </si>
  <si>
    <t>Линза для лампы синяя XB4 EKF PROxima</t>
  </si>
  <si>
    <t>XB4BV6-R</t>
  </si>
  <si>
    <t>Линза для лампы красная XB4 EKF PROxima</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</si>
  <si>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</si>
  <si>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</si>
  <si>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</si>
  <si>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</si>
  <si>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</si>
  <si>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</si>
  <si>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</si>
  <si>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</si>
  <si>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</si>
  <si>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</si>
  <si>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</si>
  <si>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</si>
  <si>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</si>
  <si>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</si>
  <si>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</si>
  <si>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</si>
  <si>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</si>
  <si>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</si>
  <si>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</si>
  <si>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</si>
  <si>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</si>
  <si>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</si>
  <si>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</si>
  <si>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</si>
  <si>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</si>
  <si>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</si>
  <si>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</si>
  <si>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</si>
  <si>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</si>
  <si>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</si>
  <si>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</si>
  <si>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</si>
  <si>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</si>
  <si>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</si>
  <si>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</si>
  <si>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</si>
  <si>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</si>
  <si>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</si>
  <si>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</si>
  <si>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</si>
  <si>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</si>
  <si>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</si>
  <si>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</si>
  <si>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</si>
  <si>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</si>
  <si>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</si>
  <si>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</si>
  <si>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</si>
  <si>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</si>
  <si>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</si>
  <si>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</si>
  <si>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</si>
  <si>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</si>
  <si>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</si>
  <si>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</si>
  <si>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</si>
  <si>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</si>
  <si>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</si>
  <si>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</si>
  <si>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</si>
  <si>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</si>
  <si>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</si>
  <si>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</si>
  <si>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</si>
  <si>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</si>
  <si>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</si>
  <si>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</si>
  <si>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</si>
  <si>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</si>
  <si>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</si>
  <si>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</si>
  <si>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</si>
  <si>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</si>
  <si>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</si>
  <si>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</si>
  <si>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</si>
  <si>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</si>
  <si>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</si>
  <si>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</si>
  <si>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</si>
  <si>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</si>
  <si>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</si>
  <si>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</si>
  <si>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</si>
  <si>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</si>
  <si>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</si>
  <si>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</si>
  <si>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</si>
  <si>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</si>
  <si>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</si>
  <si>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</si>
  <si>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</si>
  <si>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</si>
  <si>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</si>
  <si>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</si>
  <si>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</si>
  <si>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</si>
  <si>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</si>
  <si>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</si>
  <si>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</si>
  <si>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</si>
  <si>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</si>
  <si>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</si>
  <si>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</si>
  <si>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</si>
  <si>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</si>
  <si>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</si>
  <si>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</si>
  <si>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</si>
  <si>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</si>
  <si>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</si>
  <si>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</si>
  <si>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</si>
  <si>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</si>
  <si>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</si>
  <si>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</si>
  <si>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</si>
  <si>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</si>
  <si>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</si>
  <si>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</si>
  <si>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</si>
  <si>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</si>
  <si>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</si>
  <si>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</si>
  <si>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</si>
  <si>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</si>
  <si>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</si>
  <si>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</si>
  <si>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</si>
  <si>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</si>
  <si>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</si>
  <si>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</si>
  <si>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</si>
  <si>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</si>
  <si>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</si>
  <si>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</si>
  <si>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</si>
  <si>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</si>
  <si>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</si>
  <si>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</si>
  <si>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</si>
  <si>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</si>
  <si>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</si>
  <si>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</si>
  <si>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</si>
  <si>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</si>
  <si>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</si>
  <si>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</si>
  <si>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</si>
  <si>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</si>
  <si>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</si>
  <si>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</si>
  <si>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</si>
  <si>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</si>
  <si>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</si>
  <si>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</si>
  <si>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</si>
  <si>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</si>
  <si>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</si>
  <si>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</si>
  <si>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</si>
  <si>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</si>
  <si>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</si>
  <si>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</si>
  <si>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</si>
  <si>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</si>
  <si>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</si>
  <si>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</si>
  <si>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</si>
  <si>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</si>
  <si>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</si>
  <si>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</si>
  <si>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</si>
  <si>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</si>
  <si>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</si>
  <si>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</si>
  <si>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</si>
  <si>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</si>
  <si>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</si>
  <si>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</si>
  <si>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</si>
  <si>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</si>
  <si>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</si>
  <si>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</si>
  <si>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</si>
  <si>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</si>
  <si>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</si>
  <si>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</si>
  <si>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</si>
  <si>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</si>
  <si>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</si>
  <si>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</si>
  <si>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</si>
  <si>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</si>
  <si>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</si>
  <si>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</si>
  <si>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</si>
  <si>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</si>
  <si>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</si>
  <si>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</si>
  <si>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</si>
  <si>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</si>
  <si>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</si>
  <si>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</si>
  <si>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</si>
  <si>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</si>
  <si>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</si>
  <si>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</si>
  <si>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</si>
  <si>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</si>
  <si>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</si>
  <si>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</si>
  <si>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</si>
  <si>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</si>
  <si>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</si>
  <si>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</si>
  <si>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</si>
  <si>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</si>
  <si>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</si>
  <si>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</si>
  <si>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</si>
  <si>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</si>
  <si>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</si>
  <si>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</si>
  <si>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</si>
  <si>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</si>
  <si>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</si>
  <si>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</si>
  <si>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</si>
  <si>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</si>
  <si>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</si>
  <si>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</si>
  <si>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</si>
  <si>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</si>
  <si>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</si>
  <si>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</si>
  <si>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</si>
  <si>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</si>
  <si>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</si>
  <si>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</si>
  <si>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</si>
  <si>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</si>
  <si>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</si>
  <si>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</si>
  <si>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</si>
  <si>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</si>
  <si>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</si>
  <si>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</si>
  <si>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</si>
  <si>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</si>
  <si>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</si>
  <si>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</si>
  <si>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</si>
  <si>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</si>
  <si>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</si>
  <si>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</si>
  <si>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</si>
  <si>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</si>
  <si>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</si>
  <si>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</si>
  <si>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</si>
  <si>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</si>
  <si>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</si>
  <si>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</si>
  <si>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</si>
  <si>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</si>
  <si>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</si>
  <si>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</si>
  <si>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</si>
  <si>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</si>
  <si>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</si>
  <si>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</si>
  <si>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</si>
  <si>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</si>
  <si>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</si>
  <si>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</si>
  <si>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</si>
  <si>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</si>
  <si>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</si>
  <si>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</si>
  <si>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</si>
  <si>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</si>
  <si>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</si>
  <si>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</si>
  <si>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</si>
  <si>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</si>
  <si>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</si>
  <si>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</si>
  <si>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</si>
  <si>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</si>
  <si>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</si>
  <si>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</si>
  <si>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</si>
  <si>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</si>
  <si>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</si>
  <si>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</si>
  <si>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</si>
  <si>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</si>
  <si>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</si>
  <si>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</si>
  <si>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</si>
  <si>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</si>
  <si>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</si>
  <si>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</si>
  <si>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</si>
  <si>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</si>
  <si>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</si>
  <si>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</si>
  <si>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</si>
  <si>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</si>
  <si>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</si>
  <si>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</si>
  <si>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</si>
  <si>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</si>
  <si>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</si>
  <si>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</si>
  <si>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</si>
  <si>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</si>
  <si>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</si>
  <si>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</si>
  <si>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</si>
  <si>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</si>
  <si>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</si>
  <si>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</si>
  <si>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</si>
  <si>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</si>
  <si>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</si>
  <si>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</si>
  <si>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</si>
  <si>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</si>
  <si>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</si>
  <si>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</si>
  <si>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</si>
  <si>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</si>
  <si>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</si>
  <si>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</si>
  <si>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</si>
  <si>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</si>
  <si>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</si>
  <si>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</si>
  <si>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</si>
  <si>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</si>
  <si>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</si>
  <si>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</si>
  <si>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</si>
  <si>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</si>
  <si>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</si>
  <si>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</si>
  <si>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</si>
  <si>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</si>
  <si>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</si>
  <si>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</si>
  <si>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</si>
  <si>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</si>
  <si>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</si>
  <si>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</si>
  <si>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</si>
  <si>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</si>
  <si>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</si>
  <si>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</si>
  <si>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</si>
  <si>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</si>
  <si>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</si>
  <si>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</si>
  <si>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</si>
  <si>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</si>
  <si>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</si>
  <si>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</si>
  <si>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</si>
  <si>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</si>
  <si>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</si>
  <si>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</si>
  <si>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</si>
  <si>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</si>
  <si>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</si>
  <si>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</si>
  <si>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</si>
  <si>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</si>
  <si>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</si>
  <si>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</si>
  <si>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</si>
  <si>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</si>
  <si>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</si>
  <si>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</si>
  <si>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</si>
  <si>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</si>
  <si>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</si>
  <si>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</si>
  <si>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</si>
  <si>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</si>
  <si>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</si>
  <si>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</si>
  <si>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</si>
  <si>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</si>
  <si>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</si>
  <si>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</si>
  <si>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</si>
  <si>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</si>
  <si>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</si>
  <si>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</si>
  <si>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</si>
  <si>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</si>
  <si>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</si>
  <si>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</si>
  <si>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</si>
  <si>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</si>
  <si>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</si>
  <si>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</si>
  <si>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</si>
  <si>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</si>
  <si>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</si>
  <si>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</si>
  <si>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</si>
  <si>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</si>
  <si>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</si>
  <si>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</si>
  <si>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</si>
  <si>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</si>
  <si>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</si>
  <si>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</si>
  <si>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</si>
  <si>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</si>
  <si>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</si>
  <si>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</si>
  <si>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</si>
  <si>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</si>
  <si>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</si>
  <si>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</si>
  <si>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</si>
  <si>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</si>
  <si>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</si>
  <si>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</si>
  <si>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</si>
  <si>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</si>
  <si>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</si>
  <si>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</si>
  <si>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</si>
  <si>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</si>
  <si>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</si>
  <si>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</si>
  <si>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</si>
  <si>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</si>
  <si>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</si>
  <si>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</si>
  <si>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</si>
  <si>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</si>
  <si>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</si>
  <si>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</si>
  <si>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</si>
  <si>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</si>
  <si>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</si>
  <si>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</si>
  <si>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</si>
  <si>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</si>
  <si>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</si>
  <si>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</si>
  <si>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</si>
  <si>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</si>
  <si>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</si>
  <si>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</si>
  <si>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</si>
  <si>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</si>
  <si>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</si>
  <si>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</si>
  <si>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</si>
  <si>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</si>
  <si>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</si>
  <si>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</si>
  <si>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</si>
  <si>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</si>
  <si>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</si>
  <si>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</si>
  <si>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</si>
  <si>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</si>
  <si>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</si>
  <si>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</si>
  <si>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</si>
  <si>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</si>
  <si>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</si>
  <si>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</si>
  <si>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</si>
  <si>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</si>
  <si>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</si>
  <si>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</si>
  <si>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</si>
  <si>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</si>
  <si>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</si>
  <si>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</si>
  <si>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</si>
  <si>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</si>
  <si>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</si>
  <si>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</si>
  <si>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</si>
  <si>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</si>
  <si>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</si>
  <si>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</si>
  <si>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</si>
  <si>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</si>
  <si>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</si>
  <si>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</si>
  <si>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</si>
  <si>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</si>
  <si>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</si>
  <si>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</si>
  <si>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</si>
  <si>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</si>
  <si>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</si>
  <si>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</si>
  <si>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</si>
  <si>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</si>
  <si>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</si>
  <si>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</si>
  <si>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</si>
  <si>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</si>
  <si>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</si>
  <si>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</si>
  <si>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</si>
  <si>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</si>
  <si>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</si>
  <si>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</si>
  <si>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</si>
  <si>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</si>
  <si>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</si>
  <si>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</si>
  <si>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</si>
  <si>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</si>
  <si>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</si>
  <si>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</si>
  <si>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</si>
  <si>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</si>
  <si>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</si>
  <si>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</si>
  <si>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</si>
  <si>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</si>
  <si>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</si>
  <si>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</si>
  <si>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</si>
  <si>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</si>
  <si>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</si>
  <si>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</si>
  <si>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</si>
  <si>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</si>
  <si>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</si>
  <si>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</si>
  <si>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</si>
  <si>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</si>
  <si>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</si>
  <si>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</si>
  <si>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</si>
  <si>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</si>
  <si>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</si>
  <si>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</si>
  <si>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</si>
  <si>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</si>
  <si>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</si>
  <si>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</si>
  <si>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</si>
  <si>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</si>
  <si>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</si>
  <si>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</si>
  <si>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</si>
  <si>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</si>
  <si>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</si>
  <si>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</si>
  <si>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</si>
  <si>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</si>
  <si>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</si>
  <si>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</si>
  <si>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</si>
  <si>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</si>
  <si>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</si>
  <si>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</si>
  <si>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</si>
  <si>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</si>
  <si>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</si>
  <si>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</si>
  <si>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</si>
  <si>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</si>
  <si>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</si>
  <si>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</si>
  <si>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</si>
  <si>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</si>
  <si>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</si>
  <si>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</si>
  <si>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</si>
  <si>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</si>
  <si>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</si>
  <si>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</si>
  <si>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</si>
  <si>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</si>
  <si>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</si>
  <si>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</si>
  <si>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</si>
  <si>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</si>
  <si>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</si>
  <si>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</si>
  <si>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</si>
  <si>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</si>
  <si>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</si>
  <si>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</si>
  <si>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</si>
  <si>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</si>
  <si>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ПК-1-73 10А 3P Для вольтметра линейное напряжение EKF PROxima</t>
  </si>
  <si>
    <t>pk-1-84-10</t>
  </si>
  <si>
    <t>ПК-1-84 10А 4P Для вольтметра (для фазного напряжения) EKF PROxima</t>
  </si>
  <si>
    <t>pk-1-94-10</t>
  </si>
  <si>
    <t>ПК-1-94 10А 4P Для амперметра</t>
  </si>
  <si>
    <t>pk-1-101-10</t>
  </si>
  <si>
    <t>ПК-1-101 10А 1P «0-1-2-3»</t>
  </si>
  <si>
    <t>pk-1-101-25</t>
  </si>
  <si>
    <t>ПК-1-101 25А 1P «0-1-2-3»</t>
  </si>
  <si>
    <t>pk-1-101-32</t>
  </si>
  <si>
    <t>ПК-1-101 32А 1P «0-1-2-3»</t>
  </si>
  <si>
    <t>pk-1-102-10</t>
  </si>
  <si>
    <t>ПК-1-102 10А 2P «0-1-2-3»</t>
  </si>
  <si>
    <t>pk-1-102-25</t>
  </si>
  <si>
    <t>ПК-1-102 25А 2P «0-1-2-3»</t>
  </si>
  <si>
    <t>pk-1-102-32</t>
  </si>
  <si>
    <t>ПК-1-102 32А 2P «0-1-2-3»</t>
  </si>
  <si>
    <t>pk-1-103-10</t>
  </si>
  <si>
    <t>ПК-1-103 10А 3P «0-1-2-3»</t>
  </si>
  <si>
    <t>pk-1-103-25</t>
  </si>
  <si>
    <t>ПК-1-103 25А 3P «0-1-2-3»</t>
  </si>
  <si>
    <t>0,00046409</t>
  </si>
  <si>
    <t>pk-1-103-32</t>
  </si>
  <si>
    <t>ПК-1-103 32А 3P «0-1-2-3»</t>
  </si>
  <si>
    <t>0,00080438</t>
  </si>
  <si>
    <t>pk-1-112-10</t>
  </si>
  <si>
    <t>ПК-1-112 10А 2P «0-1» с ключом</t>
  </si>
  <si>
    <t>pk-1-112-25</t>
  </si>
  <si>
    <t>ПК-1-112 25А 2P «0-1» с ключом</t>
  </si>
  <si>
    <t>pk-1-113-10</t>
  </si>
  <si>
    <t>ПК-1-113 10А 3P «0-1» с ключом</t>
  </si>
  <si>
    <t>pk-1-113-25</t>
  </si>
  <si>
    <t>ПК-1-113 25А 3P «0-1» с ключом</t>
  </si>
  <si>
    <t>pk-1-121-10</t>
  </si>
  <si>
    <t>ПК-1-121 10А 1P «0-1-2-3»</t>
  </si>
  <si>
    <t>pk-1-121-25</t>
  </si>
  <si>
    <t>ПК-1-121 25А 1P «0-1-2-3»</t>
  </si>
  <si>
    <t>pk-IP54-25</t>
  </si>
  <si>
    <t>Защитный бокс IP54 до 25 А</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</si>
  <si>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</si>
  <si>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</si>
  <si>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</si>
  <si>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</si>
  <si>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</si>
  <si>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</si>
  <si>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</si>
  <si>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</si>
  <si>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</si>
  <si>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</si>
  <si>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</si>
  <si>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</si>
  <si>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</si>
  <si>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</si>
  <si>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</si>
  <si>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</si>
  <si>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</si>
  <si>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</si>
  <si>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</si>
  <si>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</si>
  <si>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</si>
  <si>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</si>
  <si>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</si>
  <si>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</si>
  <si>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</si>
  <si>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</si>
  <si>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</si>
  <si>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</si>
  <si>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</si>
  <si>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</si>
  <si>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</si>
  <si>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</si>
  <si>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</si>
  <si>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</si>
  <si>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</si>
  <si>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</si>
  <si>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</si>
  <si>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</si>
  <si>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</si>
  <si>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</si>
  <si>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</si>
  <si>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</si>
  <si>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</si>
  <si>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</si>
  <si>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</si>
  <si>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</si>
  <si>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</si>
  <si>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</si>
  <si>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</si>
  <si>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</si>
  <si>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</si>
  <si>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</si>
  <si>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</si>
  <si>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</si>
  <si>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</si>
  <si>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</si>
  <si>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</si>
  <si>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</si>
  <si>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</si>
  <si>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</si>
  <si>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</si>
  <si>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</si>
  <si>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</si>
  <si>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</si>
  <si>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</si>
  <si>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</si>
  <si>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</si>
  <si>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</si>
  <si>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</si>
  <si>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</si>
  <si>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</si>
  <si>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</si>
  <si>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</si>
  <si>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</si>
  <si>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</si>
  <si>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</si>
  <si>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</si>
  <si>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</si>
  <si>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</si>
  <si>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</si>
  <si>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</si>
  <si>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</si>
  <si>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</si>
  <si>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</si>
  <si>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</si>
  <si>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</si>
  <si>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</si>
  <si>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</si>
  <si>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</si>
  <si>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</si>
  <si>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</si>
  <si>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</si>
  <si>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</si>
  <si>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</si>
  <si>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</si>
  <si>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</si>
  <si>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</si>
  <si>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</si>
  <si>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</si>
  <si>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</si>
  <si>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</si>
  <si>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</si>
  <si>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</si>
  <si>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</si>
  <si>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</si>
  <si>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</si>
  <si>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</si>
  <si>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</si>
  <si>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</si>
  <si>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</si>
  <si>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</si>
  <si>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</si>
  <si>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</si>
  <si>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</si>
  <si>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</si>
  <si>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</si>
  <si>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</si>
  <si>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</si>
  <si>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</si>
  <si>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</si>
  <si>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</si>
  <si>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</si>
  <si>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</si>
  <si>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</si>
  <si>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</si>
  <si>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</si>
  <si>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</si>
  <si>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</si>
  <si>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</si>
  <si>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</si>
  <si>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</si>
  <si>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</si>
  <si>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</si>
  <si>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</si>
  <si>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</si>
  <si>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</si>
  <si>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</si>
  <si>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</si>
  <si>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</si>
  <si>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</si>
  <si>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</si>
  <si>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</si>
  <si>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</si>
  <si>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</si>
  <si>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</si>
  <si>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</si>
  <si>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</si>
  <si>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</si>
  <si>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</si>
  <si>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</si>
  <si>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</si>
  <si>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</si>
  <si>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</si>
  <si>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</si>
  <si>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</si>
  <si>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</si>
  <si>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</si>
  <si>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</si>
  <si>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</si>
  <si>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</si>
  <si>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</si>
  <si>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</si>
  <si>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</si>
  <si>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</si>
  <si>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</si>
  <si>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</si>
  <si>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</si>
  <si>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</si>
  <si>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</si>
  <si>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</si>
  <si>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</si>
  <si>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</si>
  <si>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</si>
  <si>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</si>
  <si>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</si>
  <si>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</si>
  <si>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</si>
  <si>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</si>
  <si>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</si>
  <si>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</si>
  <si>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</si>
  <si>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</si>
  <si>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</si>
  <si>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</si>
  <si>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</si>
  <si>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</si>
  <si>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</si>
  <si>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</si>
  <si>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</si>
  <si>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</si>
  <si>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</si>
  <si>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</si>
  <si>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</si>
  <si>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</si>
  <si>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</si>
  <si>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</si>
  <si>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</si>
  <si>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</si>
  <si>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</si>
  <si>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</si>
  <si>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</si>
  <si>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</si>
  <si>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</si>
  <si>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</si>
  <si>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</si>
  <si>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</si>
  <si>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</si>
  <si>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</si>
  <si>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</si>
  <si>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</si>
  <si>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</si>
  <si>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</si>
  <si>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</si>
  <si>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</si>
  <si>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</si>
  <si>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</si>
  <si>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</si>
  <si>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</si>
  <si>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</si>
  <si>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</si>
  <si>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</si>
  <si>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</si>
  <si>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</si>
  <si>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</si>
  <si>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</si>
  <si>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</si>
  <si>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</si>
  <si>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</si>
  <si>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</si>
  <si>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</si>
  <si>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</si>
  <si>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</si>
  <si>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</si>
  <si>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</si>
  <si>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</si>
  <si>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</si>
  <si>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</si>
  <si>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</si>
  <si>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</si>
  <si>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</si>
  <si>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</si>
  <si>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</si>
  <si>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</si>
  <si>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</si>
  <si>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</si>
  <si>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</si>
  <si>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</si>
  <si>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</si>
  <si>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</si>
  <si>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</si>
  <si>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</si>
  <si>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</si>
  <si>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</si>
  <si>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</si>
  <si>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</si>
  <si>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</si>
  <si>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</si>
  <si>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</si>
  <si>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</si>
  <si>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</si>
  <si>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</si>
  <si>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</si>
  <si>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</si>
  <si>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</si>
  <si>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</si>
  <si>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</si>
  <si>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</si>
  <si>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</si>
  <si>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</si>
  <si>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</si>
  <si>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</si>
  <si>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</si>
  <si>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</si>
  <si>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</si>
  <si>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</si>
  <si>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</si>
  <si>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</si>
  <si>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</si>
  <si>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</si>
  <si>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</si>
  <si>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</si>
  <si>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</si>
  <si>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</si>
  <si>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</si>
  <si>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</si>
  <si>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</si>
  <si>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</si>
  <si>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</si>
  <si>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</si>
  <si>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</si>
  <si>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</si>
  <si>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</si>
  <si>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</si>
  <si>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</si>
  <si>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</si>
  <si>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</si>
  <si>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</si>
  <si>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</si>
  <si>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</si>
  <si>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</si>
  <si>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</si>
  <si>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</si>
  <si>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</si>
  <si>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</si>
  <si>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</si>
  <si>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</si>
  <si>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</si>
  <si>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</si>
  <si>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</si>
  <si>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</si>
  <si>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</si>
  <si>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</si>
  <si>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</si>
  <si>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</si>
  <si>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</si>
  <si>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</si>
  <si>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</si>
  <si>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</si>
  <si>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</si>
  <si>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</si>
  <si>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</si>
  <si>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</si>
  <si>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</si>
  <si>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</si>
  <si>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</si>
  <si>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</si>
  <si>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</si>
  <si>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</si>
  <si>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</si>
  <si>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</si>
  <si>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</si>
  <si>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</si>
  <si>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</si>
  <si>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</si>
  <si>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</si>
  <si>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</si>
  <si>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</si>
  <si>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</si>
  <si>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</si>
  <si>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</si>
  <si>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</si>
  <si>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</si>
  <si>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</si>
  <si>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</si>
  <si>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</si>
  <si>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</si>
  <si>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</si>
  <si>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</si>
  <si>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</si>
  <si>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10 Щиты распределительные навесные и встраиваемые</t>
  </si>
  <si>
    <t>10.07 Щиты распределительные пластиковые SlimBox (ЩРН-П, ЩРВ-П) IP41</t>
  </si>
  <si>
    <t>sb-n-6</t>
  </si>
  <si>
    <t>Щит распред. навесной ЩРН-П-6 "SlimBox" IP41 EKF PROxima</t>
  </si>
  <si>
    <t>0,00318512</t>
  </si>
  <si>
    <t>sb-n-8</t>
  </si>
  <si>
    <t>Щит распред. навесной ЩРН-П-8 "SlimBox" IP41 EKF PROxima</t>
  </si>
  <si>
    <t>0,00389949</t>
  </si>
  <si>
    <t>sb-n-10</t>
  </si>
  <si>
    <t>Щит распред. навесной ЩРН-П-10 "SlimBox" IP41 EKF PROxima</t>
  </si>
  <si>
    <t>0,00459761</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</si>
  <si>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</si>
  <si>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</si>
  <si>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</si>
  <si>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</si>
  <si>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</si>
  <si>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</si>
  <si>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</si>
  <si>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</si>
  <si>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</si>
  <si>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</si>
  <si>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</si>
  <si>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</si>
  <si>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</si>
  <si>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</si>
  <si>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</si>
  <si>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</si>
  <si>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</si>
  <si>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</si>
  <si>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</si>
  <si>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</si>
  <si>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</si>
  <si>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</si>
  <si>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</si>
  <si>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</si>
  <si>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</si>
  <si>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</si>
  <si>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</si>
  <si>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</si>
  <si>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</si>
  <si>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</si>
  <si>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</si>
  <si>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</si>
  <si>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</si>
  <si>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</si>
  <si>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</si>
  <si>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</si>
  <si>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</si>
  <si>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</si>
  <si>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</si>
  <si>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</si>
  <si>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</si>
  <si>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</si>
  <si>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</si>
  <si>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</si>
  <si>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</si>
  <si>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</si>
  <si>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</si>
  <si>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</si>
  <si>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</si>
  <si>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</si>
  <si>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</si>
  <si>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</si>
  <si>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</si>
  <si>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</si>
  <si>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</si>
  <si>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</si>
  <si>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</si>
  <si>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</si>
  <si>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</si>
  <si>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</si>
  <si>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</si>
  <si>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</si>
  <si>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</si>
  <si>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</si>
  <si>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</si>
  <si>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</si>
  <si>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</si>
  <si>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</si>
  <si>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</si>
  <si>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</si>
  <si>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</si>
  <si>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</si>
  <si>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</si>
  <si>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</si>
  <si>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</si>
  <si>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</si>
  <si>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</si>
  <si>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</si>
  <si>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</si>
  <si>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</si>
  <si>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</si>
  <si>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</si>
  <si>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</si>
  <si>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</si>
  <si>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</si>
  <si>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</si>
  <si>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</si>
  <si>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</si>
  <si>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</si>
  <si>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</si>
  <si>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</si>
  <si>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</si>
  <si>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</si>
  <si>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</si>
  <si>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</si>
  <si>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</si>
  <si>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</si>
  <si>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</si>
  <si>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</si>
  <si>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</si>
  <si>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</si>
  <si>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</si>
  <si>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</si>
  <si>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</si>
  <si>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</si>
  <si>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</si>
  <si>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</si>
  <si>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</si>
  <si>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</si>
  <si>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</si>
  <si>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</si>
  <si>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</si>
  <si>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</si>
  <si>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</si>
  <si>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</si>
  <si>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</si>
  <si>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</si>
  <si>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</si>
  <si>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</si>
  <si>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</si>
  <si>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</si>
  <si>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</si>
  <si>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</si>
  <si>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</si>
  <si>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</si>
  <si>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</si>
  <si>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</si>
  <si>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</si>
  <si>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</si>
  <si>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</si>
  <si>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</si>
  <si>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</si>
  <si>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</si>
  <si>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</si>
  <si>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</si>
  <si>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</si>
  <si>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</si>
  <si>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</si>
  <si>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</si>
  <si>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</si>
  <si>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</si>
  <si>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</si>
  <si>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</si>
  <si>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</si>
  <si>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</si>
  <si>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</si>
  <si>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</si>
  <si>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</si>
  <si>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</si>
  <si>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</si>
  <si>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</si>
  <si>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</si>
  <si>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</si>
  <si>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</si>
  <si>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</si>
  <si>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</si>
  <si>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</si>
  <si>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</si>
  <si>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</si>
  <si>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</si>
  <si>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</si>
  <si>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</si>
  <si>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</si>
  <si>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</si>
  <si>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</si>
  <si>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</si>
  <si>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</si>
  <si>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</si>
  <si>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</si>
  <si>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</si>
  <si>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</si>
  <si>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</si>
  <si>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</si>
  <si>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</si>
  <si>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</si>
  <si>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</si>
  <si>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</si>
  <si>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</si>
  <si>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</si>
  <si>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</si>
  <si>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</si>
  <si>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</si>
  <si>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</si>
  <si>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</si>
  <si>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</si>
  <si>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</si>
  <si>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</si>
  <si>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</si>
  <si>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</si>
  <si>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</si>
  <si>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</si>
  <si>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</si>
  <si>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</si>
  <si>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</si>
  <si>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</si>
  <si>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</si>
  <si>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</si>
  <si>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</si>
  <si>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</si>
  <si>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</si>
  <si>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</si>
  <si>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</si>
  <si>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</si>
  <si>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</si>
  <si>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</si>
  <si>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</si>
  <si>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</si>
  <si>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</si>
  <si>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</si>
  <si>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</si>
  <si>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</si>
  <si>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</si>
  <si>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</si>
  <si>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</si>
  <si>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</si>
  <si>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</si>
  <si>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</si>
  <si>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</si>
  <si>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</si>
  <si>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</si>
  <si>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</si>
  <si>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</si>
  <si>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</si>
  <si>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</si>
  <si>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</si>
  <si>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</si>
  <si>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</si>
  <si>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</si>
  <si>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</si>
  <si>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</si>
  <si>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</si>
  <si>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</si>
  <si>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</si>
  <si>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</si>
  <si>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</si>
  <si>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</si>
  <si>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</si>
  <si>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</si>
  <si>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</si>
  <si>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</si>
  <si>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</si>
  <si>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</si>
  <si>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</si>
  <si>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</si>
  <si>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</si>
  <si>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</si>
  <si>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</si>
  <si>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</si>
  <si>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</si>
  <si>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</si>
  <si>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</si>
  <si>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</si>
  <si>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</si>
  <si>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</si>
  <si>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</si>
  <si>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</si>
  <si>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</si>
  <si>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</si>
  <si>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</si>
  <si>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</si>
  <si>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</si>
  <si>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</si>
  <si>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</si>
  <si>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</si>
  <si>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</si>
  <si>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</si>
  <si>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</si>
  <si>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</si>
  <si>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</si>
  <si>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</si>
  <si>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</si>
  <si>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</si>
  <si>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</si>
  <si>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</si>
  <si>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</si>
  <si>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</si>
  <si>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</si>
  <si>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</si>
  <si>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</si>
  <si>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</si>
  <si>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</si>
  <si>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</si>
  <si>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</si>
  <si>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</si>
  <si>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</si>
  <si>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</si>
  <si>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</si>
  <si>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</si>
  <si>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</si>
  <si>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</si>
  <si>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</si>
  <si>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</si>
  <si>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</si>
  <si>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</si>
  <si>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</si>
  <si>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</si>
  <si>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</si>
  <si>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</si>
  <si>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</si>
  <si>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</si>
  <si>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</si>
  <si>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</si>
  <si>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</si>
  <si>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</si>
  <si>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</si>
  <si>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</si>
  <si>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</si>
  <si>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</si>
  <si>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</si>
  <si>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</si>
  <si>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</si>
  <si>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</si>
  <si>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</si>
  <si>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</si>
  <si>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</si>
  <si>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</si>
  <si>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</si>
  <si>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</si>
  <si>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</si>
  <si>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</si>
  <si>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</si>
  <si>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</si>
  <si>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</si>
  <si>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</si>
  <si>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</si>
  <si>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</si>
  <si>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</si>
  <si>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</si>
  <si>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</si>
  <si>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</si>
  <si>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</si>
  <si>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</si>
  <si>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</si>
  <si>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</si>
  <si>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</si>
  <si>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</si>
  <si>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</si>
  <si>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</si>
  <si>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</si>
  <si>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</si>
  <si>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</si>
  <si>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</si>
  <si>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</si>
  <si>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</si>
  <si>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</si>
  <si>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</si>
  <si>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</si>
  <si>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</si>
  <si>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</si>
  <si>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</si>
  <si>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</si>
  <si>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</si>
  <si>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</si>
  <si>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</si>
  <si>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</si>
  <si>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</si>
  <si>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</si>
  <si>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</si>
  <si>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</si>
  <si>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</si>
  <si>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</si>
  <si>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</si>
  <si>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</si>
  <si>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</si>
  <si>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</si>
  <si>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</si>
  <si>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</si>
  <si>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</si>
  <si>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</si>
  <si>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</si>
  <si>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</si>
  <si>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</si>
  <si>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</si>
  <si>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</si>
  <si>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</si>
  <si>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</si>
  <si>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</si>
  <si>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</si>
  <si>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</si>
  <si>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</si>
  <si>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</si>
  <si>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</si>
  <si>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</si>
  <si>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</si>
  <si>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</si>
  <si>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</si>
  <si>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</si>
  <si>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</si>
  <si>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</si>
  <si>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</si>
  <si>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</si>
  <si>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</si>
  <si>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</si>
  <si>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</si>
  <si>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</si>
  <si>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</si>
  <si>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</si>
  <si>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</si>
  <si>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</si>
  <si>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</si>
  <si>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</si>
  <si>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</si>
  <si>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</si>
  <si>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</si>
  <si>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</si>
  <si>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</si>
  <si>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</si>
  <si>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</si>
  <si>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</si>
  <si>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</si>
  <si>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</si>
  <si>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</si>
  <si>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</si>
  <si>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</si>
  <si>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</si>
  <si>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</si>
  <si>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</si>
  <si>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</si>
  <si>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</si>
  <si>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</si>
  <si>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</si>
  <si>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</si>
  <si>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</si>
  <si>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</si>
  <si>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</si>
  <si>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</si>
  <si>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</si>
  <si>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</si>
  <si>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</si>
  <si>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</si>
  <si>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</si>
  <si>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</si>
  <si>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</si>
  <si>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</si>
  <si>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</si>
  <si>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</si>
  <si>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</si>
  <si>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</si>
  <si>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</si>
  <si>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</si>
  <si>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</si>
  <si>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</si>
  <si>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</si>
  <si>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</si>
  <si>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</si>
  <si>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</si>
  <si>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</si>
  <si>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</si>
  <si>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</si>
  <si>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</si>
  <si>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</si>
  <si>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</si>
  <si>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</si>
  <si>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</si>
  <si>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</si>
  <si>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</si>
  <si>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</si>
  <si>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</si>
  <si>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</si>
  <si>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</si>
  <si>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</si>
  <si>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</si>
  <si>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</si>
  <si>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</si>
  <si>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</si>
  <si>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</si>
  <si>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</si>
  <si>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</si>
  <si>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</si>
  <si>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</si>
  <si>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</si>
  <si>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</si>
  <si>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</si>
  <si>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</si>
  <si>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</si>
  <si>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</si>
  <si>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</si>
  <si>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</si>
  <si>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</si>
  <si>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</si>
  <si>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</si>
  <si>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</si>
  <si>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</si>
  <si>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</si>
  <si>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</si>
  <si>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</si>
  <si>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</si>
  <si>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</si>
  <si>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</si>
  <si>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</si>
  <si>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</si>
  <si>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</si>
  <si>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</si>
  <si>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</si>
  <si>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</si>
  <si>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</si>
  <si>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</si>
  <si>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</si>
  <si>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</si>
  <si>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</si>
  <si>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</si>
  <si>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</si>
  <si>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</si>
  <si>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</si>
  <si>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</si>
  <si>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</si>
  <si>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</si>
  <si>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</si>
  <si>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</si>
  <si>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</si>
  <si>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</si>
  <si>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</si>
  <si>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</si>
  <si>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</si>
  <si>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</si>
  <si>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</si>
  <si>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</si>
  <si>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</si>
  <si>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</si>
  <si>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</si>
  <si>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</si>
  <si>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</si>
  <si>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</si>
  <si>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</si>
  <si>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</si>
  <si>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shesp-23-54</t>
  </si>
  <si>
    <t>Панель монтажная 135 мм х 540мм PROxima</t>
  </si>
  <si>
    <t>0,003645</t>
  </si>
  <si>
    <t>shesp-13-74</t>
  </si>
  <si>
    <t>Панель монтажная 135 мм х 740мм PROxima</t>
  </si>
  <si>
    <t>0,004995</t>
  </si>
  <si>
    <t>shesp-23-94</t>
  </si>
  <si>
    <t>Панель монтажная 135 мм х 940мм PROxima</t>
  </si>
  <si>
    <t>0,003807</t>
  </si>
  <si>
    <t>shesp-40-39</t>
  </si>
  <si>
    <t>Панель монтажная 40 мм х 390мм PROxima</t>
  </si>
  <si>
    <t>shesp-40-54</t>
  </si>
  <si>
    <t>Панель монтажная 40 мм х 540мм PROxima</t>
  </si>
  <si>
    <t>shesp-40-74</t>
  </si>
  <si>
    <t>Панель монтажная 40 мм х 740мм PROxima</t>
  </si>
  <si>
    <t>0,00148</t>
  </si>
  <si>
    <t>shesp-40-94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</si>
  <si>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</si>
  <si>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</si>
  <si>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</si>
  <si>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</si>
  <si>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</si>
  <si>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</si>
  <si>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</si>
  <si>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</si>
  <si>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</si>
  <si>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</si>
  <si>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</si>
  <si>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</si>
  <si>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</si>
  <si>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</si>
  <si>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</si>
  <si>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</si>
  <si>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</si>
  <si>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</si>
  <si>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</si>
  <si>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shesc-100-45</t>
  </si>
  <si>
    <t>Цоколь ШЭС 1000мм х 450мм х 100 мм PROxima</t>
  </si>
  <si>
    <t>Заказная (4)</t>
  </si>
  <si>
    <t>0,045</t>
  </si>
  <si>
    <t>shesc-45-45</t>
  </si>
  <si>
    <t>Цоколь ШЭС 450мм х 450мм х 100 мм PROxima</t>
  </si>
  <si>
    <t>0,024299</t>
  </si>
  <si>
    <t>shesc-60-45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</si>
  <si>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</si>
  <si>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</si>
  <si>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</si>
  <si>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</si>
  <si>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</si>
  <si>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</si>
  <si>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</si>
  <si>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</si>
  <si>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</si>
  <si>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</si>
  <si>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</si>
  <si>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</si>
  <si>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</si>
  <si>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</si>
  <si>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</si>
  <si>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</si>
  <si>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</si>
  <si>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</si>
  <si>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</si>
  <si>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</si>
  <si>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</si>
  <si>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</si>
  <si>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</si>
  <si>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</si>
  <si>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</si>
  <si>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</si>
  <si>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</si>
  <si>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</si>
  <si>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</si>
  <si>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</si>
  <si>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</si>
  <si>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</si>
  <si>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</si>
  <si>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</si>
  <si>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</si>
  <si>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</si>
  <si>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</si>
  <si>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</si>
  <si>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</si>
  <si>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</si>
  <si>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</si>
  <si>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</si>
  <si>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</si>
  <si>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</si>
  <si>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</si>
  <si>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</si>
  <si>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</si>
  <si>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</si>
  <si>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</si>
  <si>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</si>
  <si>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</si>
  <si>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</si>
  <si>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</si>
  <si>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</si>
  <si>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</si>
  <si>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</si>
  <si>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</si>
  <si>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</si>
  <si>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</si>
  <si>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</si>
  <si>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</si>
  <si>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</si>
  <si>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</si>
  <si>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</si>
  <si>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</si>
  <si>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</si>
  <si>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</si>
  <si>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</si>
  <si>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</si>
  <si>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</si>
  <si>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</si>
  <si>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</si>
  <si>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</si>
  <si>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</si>
  <si>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</si>
  <si>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</si>
  <si>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</si>
  <si>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</si>
  <si>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</si>
  <si>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</si>
  <si>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</si>
  <si>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</si>
  <si>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</si>
  <si>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</si>
  <si>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</si>
  <si>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</si>
  <si>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</si>
  <si>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</si>
  <si>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</si>
  <si>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</si>
  <si>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</si>
  <si>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</si>
  <si>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</si>
  <si>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</si>
  <si>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</si>
  <si>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</si>
  <si>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</si>
  <si>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</si>
  <si>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</si>
  <si>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</si>
  <si>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</si>
  <si>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</si>
  <si>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</si>
  <si>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</si>
  <si>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</si>
  <si>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</si>
  <si>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</si>
  <si>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</si>
  <si>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</si>
  <si>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</si>
  <si>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</si>
  <si>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</si>
  <si>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</si>
  <si>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</si>
  <si>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</si>
  <si>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</si>
  <si>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</si>
  <si>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</si>
  <si>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</si>
  <si>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</si>
  <si>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</si>
  <si>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</si>
  <si>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</si>
  <si>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</si>
  <si>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</si>
  <si>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</si>
  <si>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</si>
  <si>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</si>
  <si>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</si>
  <si>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</si>
  <si>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</si>
  <si>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</si>
  <si>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</si>
  <si>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</si>
  <si>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</si>
  <si>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</si>
  <si>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</si>
  <si>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</si>
  <si>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</si>
  <si>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</si>
  <si>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</si>
  <si>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</si>
  <si>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</si>
  <si>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</si>
  <si>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</si>
  <si>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</si>
  <si>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</si>
  <si>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</si>
  <si>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</si>
  <si>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</si>
  <si>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</si>
  <si>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</si>
  <si>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</si>
  <si>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</si>
  <si>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</si>
  <si>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</si>
  <si>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</si>
  <si>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</si>
  <si>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</si>
  <si>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</si>
  <si>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</si>
  <si>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</si>
  <si>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</si>
  <si>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</si>
  <si>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</si>
  <si>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</si>
  <si>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</si>
  <si>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</si>
  <si>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</si>
  <si>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</si>
  <si>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</si>
  <si>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</si>
  <si>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</si>
  <si>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</si>
  <si>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</si>
  <si>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</si>
  <si>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</si>
  <si>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</si>
  <si>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</si>
  <si>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</si>
  <si>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</si>
  <si>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</si>
  <si>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</si>
  <si>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</si>
  <si>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</si>
  <si>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</si>
  <si>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</si>
  <si>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</si>
  <si>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</si>
  <si>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</si>
  <si>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</si>
  <si>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</si>
  <si>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</si>
  <si>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</si>
  <si>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</si>
  <si>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</si>
  <si>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</si>
  <si>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</si>
  <si>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</si>
  <si>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</si>
  <si>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</si>
  <si>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</si>
  <si>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</si>
  <si>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</si>
  <si>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</si>
  <si>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</si>
  <si>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</si>
  <si>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</si>
  <si>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</si>
  <si>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</si>
  <si>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</si>
  <si>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</si>
  <si>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</si>
  <si>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</si>
  <si>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</si>
  <si>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</si>
  <si>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</si>
  <si>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</si>
  <si>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</si>
  <si>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</si>
  <si>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</si>
  <si>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</si>
  <si>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</si>
  <si>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</si>
  <si>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</si>
  <si>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</si>
  <si>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</si>
  <si>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</si>
  <si>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</si>
  <si>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</si>
  <si>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</si>
  <si>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</si>
  <si>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</si>
  <si>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</si>
  <si>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</si>
  <si>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</si>
  <si>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</si>
  <si>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</si>
  <si>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</si>
  <si>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</si>
  <si>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</si>
  <si>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</si>
  <si>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</si>
  <si>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</si>
  <si>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</si>
  <si>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</si>
  <si>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</si>
  <si>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</si>
  <si>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</si>
  <si>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</si>
  <si>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</si>
  <si>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</si>
  <si>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</si>
  <si>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</si>
  <si>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</si>
  <si>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</si>
  <si>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</si>
  <si>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</si>
  <si>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</si>
  <si>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</si>
  <si>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</si>
  <si>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</si>
  <si>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</si>
  <si>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</si>
  <si>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</si>
  <si>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</si>
  <si>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</si>
  <si>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</si>
  <si>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</si>
  <si>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</si>
  <si>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</si>
  <si>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</si>
  <si>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</si>
  <si>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</si>
  <si>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</si>
  <si>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</si>
  <si>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</si>
  <si>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</si>
  <si>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</si>
  <si>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</si>
  <si>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12.01.04 Корпуса с монтажной панелью (ЩМПг IP54) Basic</t>
  </si>
  <si>
    <t>mb24-1-bas</t>
  </si>
  <si>
    <t>Щит с монтажной панелью ЩМПг- 40.30.22 (ЩРНМ-1) IP54 EKF Basic</t>
  </si>
  <si>
    <t>0,0264</t>
  </si>
  <si>
    <t>mb24-2-bas</t>
  </si>
  <si>
    <t>Щит с монтажной панелью ЩМПг- 50.40.22 (ЩРНМ-2) IP54 EKF Basic</t>
  </si>
  <si>
    <t>0,11</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</si>
  <si>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</si>
  <si>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</si>
  <si>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</si>
  <si>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</si>
  <si>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</si>
  <si>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</si>
  <si>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0,195</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</si>
  <si>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</si>
  <si>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</si>
  <si>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</si>
  <si>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</si>
  <si>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</si>
  <si>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</si>
  <si>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</si>
  <si>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</si>
  <si>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</si>
  <si>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</si>
  <si>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</si>
  <si>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</si>
  <si>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</si>
  <si>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</si>
  <si>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</si>
  <si>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</si>
  <si>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</si>
  <si>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</si>
  <si>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</si>
  <si>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</si>
  <si>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</si>
  <si>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</si>
  <si>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</si>
  <si>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</si>
  <si>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</si>
  <si>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</si>
  <si>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</si>
  <si>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</si>
  <si>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</si>
  <si>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</si>
  <si>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</si>
  <si>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</si>
  <si>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</si>
  <si>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</si>
  <si>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</si>
  <si>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</si>
  <si>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</si>
  <si>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</si>
  <si>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</si>
  <si>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</si>
  <si>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</si>
  <si>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</si>
  <si>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</si>
  <si>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</si>
  <si>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</si>
  <si>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</si>
  <si>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</si>
  <si>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</si>
  <si>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</si>
  <si>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</si>
  <si>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</si>
  <si>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</si>
  <si>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</si>
  <si>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</si>
  <si>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</si>
  <si>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</si>
  <si>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</si>
  <si>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</si>
  <si>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</si>
  <si>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</si>
  <si>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</si>
  <si>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</si>
  <si>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</si>
  <si>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</si>
  <si>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</si>
  <si>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</si>
  <si>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</si>
  <si>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</si>
  <si>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</si>
  <si>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</si>
  <si>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</si>
  <si>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</si>
  <si>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</si>
  <si>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</si>
  <si>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</si>
  <si>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</si>
  <si>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</si>
  <si>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</si>
  <si>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</si>
  <si>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</si>
  <si>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</si>
  <si>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</si>
  <si>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</si>
  <si>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</si>
  <si>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</si>
  <si>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</si>
  <si>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</si>
  <si>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</si>
  <si>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</si>
  <si>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</si>
  <si>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</si>
  <si>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</si>
  <si>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</si>
  <si>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</si>
  <si>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</si>
  <si>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</si>
  <si>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</si>
  <si>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</si>
  <si>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</si>
  <si>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</si>
  <si>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</si>
  <si>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</si>
  <si>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</si>
  <si>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</si>
  <si>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</si>
  <si>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</si>
  <si>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</si>
  <si>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</si>
  <si>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</si>
  <si>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</si>
  <si>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</si>
  <si>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</si>
  <si>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</si>
  <si>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</si>
  <si>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</si>
  <si>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</si>
  <si>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</si>
  <si>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</si>
  <si>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</si>
  <si>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</si>
  <si>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</si>
  <si>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</si>
  <si>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</si>
  <si>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</si>
  <si>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</si>
  <si>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</si>
  <si>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</si>
  <si>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</si>
  <si>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</si>
  <si>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mb24-22</t>
  </si>
  <si>
    <t>ЩМПг- 40.21.15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</si>
  <si>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</si>
  <si>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</si>
  <si>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</si>
  <si>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</si>
  <si>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</si>
  <si>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</si>
  <si>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</si>
  <si>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</si>
  <si>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</si>
  <si>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</si>
  <si>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</si>
  <si>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</si>
  <si>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</si>
  <si>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</si>
  <si>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</si>
  <si>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</si>
  <si>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</si>
  <si>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</si>
  <si>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</si>
  <si>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</si>
  <si>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</si>
  <si>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</si>
  <si>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</si>
  <si>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</si>
  <si>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</si>
  <si>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</si>
  <si>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</si>
  <si>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</si>
  <si>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</si>
  <si>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</si>
  <si>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</si>
  <si>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</si>
  <si>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</si>
  <si>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</si>
  <si>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</si>
  <si>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</si>
  <si>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</si>
  <si>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</si>
  <si>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</si>
  <si>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</si>
  <si>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</si>
  <si>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</si>
  <si>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</si>
  <si>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</si>
  <si>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</si>
  <si>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</si>
  <si>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</si>
  <si>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</si>
  <si>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</si>
  <si>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</si>
  <si>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</si>
  <si>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</si>
  <si>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</si>
  <si>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</si>
  <si>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</si>
  <si>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</si>
  <si>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</si>
  <si>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</si>
  <si>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</si>
  <si>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</si>
  <si>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</si>
  <si>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</si>
  <si>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</si>
  <si>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</si>
  <si>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</si>
  <si>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</si>
  <si>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</si>
  <si>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</si>
  <si>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</si>
  <si>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</si>
  <si>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</si>
  <si>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</si>
  <si>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</si>
  <si>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</si>
  <si>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</si>
  <si>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</si>
  <si>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</si>
  <si>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</si>
  <si>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</si>
  <si>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</si>
  <si>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</si>
  <si>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</si>
  <si>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</si>
  <si>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</si>
  <si>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</si>
  <si>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</si>
  <si>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</si>
  <si>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</si>
  <si>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</si>
  <si>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</si>
  <si>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</si>
  <si>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</si>
  <si>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</si>
  <si>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</si>
  <si>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</si>
  <si>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</si>
  <si>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</si>
  <si>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</si>
  <si>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</si>
  <si>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</si>
  <si>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</si>
  <si>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</si>
  <si>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</si>
  <si>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</si>
  <si>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</si>
  <si>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</si>
  <si>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</si>
  <si>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</si>
  <si>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</si>
  <si>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</si>
  <si>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</si>
  <si>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</si>
  <si>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</si>
  <si>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</si>
  <si>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</si>
  <si>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</si>
  <si>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</si>
  <si>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</si>
  <si>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</si>
  <si>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</si>
  <si>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</si>
  <si>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</si>
  <si>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</si>
  <si>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</si>
  <si>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</si>
  <si>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</si>
  <si>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</si>
  <si>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</si>
  <si>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</si>
  <si>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</si>
  <si>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</si>
  <si>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</si>
  <si>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</si>
  <si>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</si>
  <si>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</si>
  <si>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</si>
  <si>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</si>
  <si>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</si>
  <si>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</si>
  <si>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</si>
  <si>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</si>
  <si>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</si>
  <si>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</si>
  <si>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uerm-ket-t-1890</t>
  </si>
  <si>
    <t>Короб КЭТ транзитный (1890х300х150) EKF Basic</t>
  </si>
  <si>
    <t>0,08505</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</si>
  <si>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</si>
  <si>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</si>
  <si>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</si>
  <si>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</si>
  <si>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</si>
  <si>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</si>
  <si>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</si>
  <si>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</si>
  <si>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</si>
  <si>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0,027</t>
  </si>
  <si>
    <t>uerm-din-400</t>
  </si>
  <si>
    <t>ЯУР с двумя DIN-рейками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</si>
  <si>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</si>
  <si>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</si>
  <si>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</si>
  <si>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</si>
  <si>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</si>
  <si>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</si>
  <si>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</si>
  <si>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</si>
  <si>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</si>
  <si>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</si>
  <si>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</si>
  <si>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</si>
  <si>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</si>
  <si>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</si>
  <si>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</si>
  <si>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</si>
  <si>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</si>
  <si>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</si>
  <si>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</si>
  <si>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</si>
  <si>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</si>
  <si>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</si>
  <si>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</si>
  <si>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</si>
  <si>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</si>
  <si>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</si>
  <si>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</si>
  <si>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</si>
  <si>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</si>
  <si>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</si>
  <si>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</si>
  <si>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</si>
  <si>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</si>
  <si>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</si>
  <si>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</si>
  <si>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</si>
  <si>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</si>
  <si>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</si>
  <si>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</si>
  <si>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</si>
  <si>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F2D400</t>
  </si>
  <si>
    <t>Рама шкафа AV Trivia В2000 Г400 EKF AVERES</t>
  </si>
  <si>
    <t>F2D800</t>
  </si>
  <si>
    <t>Рама шкафа AV Trivia В2000 Г800 EKF AVERES</t>
  </si>
  <si>
    <t>0,263</t>
  </si>
  <si>
    <t>FCM300</t>
  </si>
  <si>
    <t>Поперечный профиль Ш300 (4 шт) EKF AVERES</t>
  </si>
  <si>
    <t>упак</t>
  </si>
  <si>
    <t>0,002</t>
  </si>
  <si>
    <t>FCM400</t>
  </si>
  <si>
    <t>Поперечный профиль Ш400 (4 шт) EKF AVERES</t>
  </si>
  <si>
    <t>FCM600</t>
  </si>
  <si>
    <t>Поперечный профиль Ш600 (4 шт) EKF AVERES</t>
  </si>
  <si>
    <t>14.07.02 Двери</t>
  </si>
  <si>
    <t>D2G600WP</t>
  </si>
  <si>
    <t>Дверь прозрачная Ш600 IP55 EKF AVERES</t>
  </si>
  <si>
    <t>0,066</t>
  </si>
  <si>
    <t>D2G800WP</t>
  </si>
  <si>
    <t>Дверь прозрачная Ш800 IP55 EKF AVERES</t>
  </si>
  <si>
    <t>0,088</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</si>
  <si>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</si>
  <si>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</si>
  <si>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</si>
  <si>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</si>
  <si>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</si>
  <si>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</si>
  <si>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</si>
  <si>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</si>
  <si>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</si>
  <si>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</si>
  <si>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</si>
  <si>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</si>
  <si>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</si>
  <si>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</si>
  <si>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</si>
  <si>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</si>
  <si>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</si>
  <si>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</si>
  <si>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</si>
  <si>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</si>
  <si>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</si>
  <si>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PT4D600</t>
  </si>
  <si>
    <t>Верхняя панель Ш400 Г600 EKF AVERES</t>
  </si>
  <si>
    <t>0,013</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</si>
  <si>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</si>
  <si>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</si>
  <si>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</si>
  <si>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</si>
  <si>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</si>
  <si>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</si>
  <si>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</si>
  <si>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</si>
  <si>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</si>
  <si>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</si>
  <si>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</si>
  <si>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</si>
  <si>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</si>
  <si>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</si>
  <si>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</si>
  <si>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</si>
  <si>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</si>
  <si>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</si>
  <si>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</si>
  <si>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</si>
  <si>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</si>
  <si>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</si>
  <si>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</si>
  <si>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</si>
  <si>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</si>
  <si>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</si>
  <si>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</si>
  <si>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</si>
  <si>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</si>
  <si>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</si>
  <si>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</si>
  <si>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</si>
  <si>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</si>
  <si>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</si>
  <si>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</si>
  <si>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</si>
  <si>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</si>
  <si>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</si>
  <si>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</si>
  <si>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</si>
  <si>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</si>
  <si>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</si>
  <si>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</si>
  <si>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</si>
  <si>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</si>
  <si>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</si>
  <si>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</si>
  <si>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</si>
  <si>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</si>
  <si>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</si>
  <si>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</si>
  <si>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</si>
  <si>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</si>
  <si>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</si>
  <si>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</si>
  <si>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</si>
  <si>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</si>
  <si>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</si>
  <si>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</si>
  <si>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</si>
  <si>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</si>
  <si>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</si>
  <si>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</si>
  <si>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</si>
  <si>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</si>
  <si>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</si>
  <si>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</si>
  <si>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</si>
  <si>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</si>
  <si>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</si>
  <si>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</si>
  <si>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</si>
  <si>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</si>
  <si>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</si>
  <si>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</si>
  <si>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</si>
  <si>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</si>
  <si>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</si>
  <si>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</si>
  <si>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</si>
  <si>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</si>
  <si>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</si>
  <si>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</si>
  <si>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</si>
  <si>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</si>
  <si>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</si>
  <si>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</si>
  <si>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</si>
  <si>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</si>
  <si>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</si>
  <si>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</si>
  <si>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</si>
  <si>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</si>
  <si>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BSP800</t>
  </si>
  <si>
    <t>Боковые панели цоколя Г800 EKF AVERES</t>
  </si>
  <si>
    <t>BFP400</t>
  </si>
  <si>
    <t>Передняя и задняя панели цоколя Ш400 EKF AVERES</t>
  </si>
  <si>
    <t>BFP300</t>
  </si>
  <si>
    <t>Передняя и задняя панели цоколя Ш300 EKF AVERES</t>
  </si>
  <si>
    <t>BFP600</t>
  </si>
  <si>
    <t>Передняя и задняя панели цоколя Ш600 EKF AVERES</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</si>
  <si>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</si>
  <si>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</si>
  <si>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</si>
  <si>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</si>
  <si>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</si>
  <si>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</si>
  <si>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</si>
  <si>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</si>
  <si>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</si>
  <si>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</si>
  <si>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</si>
  <si>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MP6M800</t>
  </si>
  <si>
    <t>Монтажная панель В600 Ш800 глухая EKF AVERES</t>
  </si>
  <si>
    <t>0,0168</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</si>
  <si>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</si>
  <si>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</si>
  <si>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</si>
  <si>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</si>
  <si>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</si>
  <si>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</si>
  <si>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</si>
  <si>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</si>
  <si>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</si>
  <si>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0,00504</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</si>
  <si>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</si>
  <si>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</si>
  <si>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</si>
  <si>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</si>
  <si>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</si>
  <si>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</si>
  <si>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</si>
  <si>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</si>
  <si>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</si>
  <si>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</si>
  <si>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</si>
  <si>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</si>
  <si>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</si>
  <si>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</si>
  <si>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</si>
  <si>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</si>
  <si>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</si>
  <si>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</si>
  <si>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</si>
  <si>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</si>
  <si>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</si>
  <si>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</si>
  <si>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</si>
  <si>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</si>
  <si>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</si>
  <si>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</si>
  <si>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</si>
  <si>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</si>
  <si>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</si>
  <si>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</si>
  <si>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</si>
  <si>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</si>
  <si>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</si>
  <si>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</si>
  <si>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</si>
  <si>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</si>
  <si>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</si>
  <si>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</si>
  <si>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</si>
  <si>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</si>
  <si>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</si>
  <si>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</si>
  <si>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</si>
  <si>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</si>
  <si>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</si>
  <si>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</si>
  <si>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</si>
  <si>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</si>
  <si>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</si>
  <si>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</si>
  <si>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</si>
  <si>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</si>
  <si>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</si>
  <si>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</si>
  <si>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</si>
  <si>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</si>
  <si>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</si>
  <si>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</si>
  <si>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</si>
  <si>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</si>
  <si>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</si>
  <si>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</si>
  <si>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</si>
  <si>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</si>
  <si>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</si>
  <si>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</si>
  <si>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</si>
  <si>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</si>
  <si>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</si>
  <si>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</si>
  <si>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</si>
  <si>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</si>
  <si>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</si>
  <si>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</si>
  <si>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</si>
  <si>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</si>
  <si>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</si>
  <si>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</si>
  <si>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</si>
  <si>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FPFU2304</t>
  </si>
  <si>
    <t>Пластрон с вырезом для горизонтального ВА-99/250 3Р EKF AVERES</t>
  </si>
  <si>
    <t>FP20M600</t>
  </si>
  <si>
    <t>Пластрон В200 Ш600 EKF AVERES</t>
  </si>
  <si>
    <t>0,00147</t>
  </si>
  <si>
    <t>FP25M600</t>
  </si>
  <si>
    <t>Пластрон В250 Ш600 EKF AVERES</t>
  </si>
  <si>
    <t>FP40M800</t>
  </si>
  <si>
    <t>Пластрон В400 Ш800 EKF AVERES</t>
  </si>
  <si>
    <t>FP30M800</t>
  </si>
  <si>
    <t>Пластрон В300 Ш800 EKF AVERES</t>
  </si>
  <si>
    <t>0,0056</t>
  </si>
  <si>
    <t>FP35M600</t>
  </si>
  <si>
    <t>Пластрон В350 Ш600 EKF AVERES</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</si>
  <si>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</si>
  <si>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</si>
  <si>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</si>
  <si>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</si>
  <si>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</si>
  <si>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</si>
  <si>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</si>
  <si>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</si>
  <si>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</si>
  <si>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</si>
  <si>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</si>
  <si>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</si>
  <si>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</si>
  <si>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</si>
  <si>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</si>
  <si>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</si>
  <si>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</si>
  <si>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</si>
  <si>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</si>
  <si>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</si>
  <si>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</si>
  <si>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</si>
  <si>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</si>
  <si>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</si>
  <si>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</si>
  <si>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</si>
  <si>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</si>
  <si>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</si>
  <si>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</si>
  <si>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</si>
  <si>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</si>
  <si>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</si>
  <si>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</si>
  <si>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</si>
  <si>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</si>
  <si>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</si>
  <si>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</si>
  <si>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</si>
  <si>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</si>
  <si>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</si>
  <si>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</si>
  <si>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</si>
  <si>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</si>
  <si>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</si>
  <si>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</si>
  <si>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</si>
  <si>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</si>
  <si>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</si>
  <si>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</si>
  <si>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</si>
  <si>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</si>
  <si>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</si>
  <si>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</si>
  <si>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</si>
  <si>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</si>
  <si>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</si>
  <si>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</si>
  <si>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</si>
  <si>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</si>
  <si>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</si>
  <si>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</si>
  <si>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</si>
  <si>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</si>
  <si>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</si>
  <si>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</si>
  <si>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</si>
  <si>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</si>
  <si>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</si>
  <si>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</si>
  <si>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</si>
  <si>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</si>
  <si>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</si>
  <si>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</si>
  <si>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</si>
  <si>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</si>
  <si>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</si>
  <si>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</si>
  <si>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</si>
  <si>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</si>
  <si>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</si>
  <si>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</si>
  <si>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</si>
  <si>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</si>
  <si>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</si>
  <si>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</si>
  <si>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</si>
  <si>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</si>
  <si>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</si>
  <si>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</si>
  <si>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</si>
  <si>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</si>
  <si>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</si>
  <si>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</si>
  <si>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</si>
  <si>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</si>
  <si>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</si>
  <si>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</si>
  <si>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</si>
  <si>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</si>
  <si>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</si>
  <si>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</si>
  <si>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</si>
  <si>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</si>
  <si>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</si>
  <si>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</si>
  <si>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</si>
  <si>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</si>
  <si>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</si>
  <si>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</si>
  <si>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</si>
  <si>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</si>
  <si>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</si>
  <si>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</si>
  <si>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</si>
  <si>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</si>
  <si>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</si>
  <si>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</si>
  <si>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</si>
  <si>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</si>
  <si>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</si>
  <si>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</si>
  <si>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</si>
  <si>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</si>
  <si>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коробка (1 шт)</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</si>
  <si>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</si>
  <si>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</si>
  <si>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</si>
  <si>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</si>
  <si>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</si>
  <si>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</si>
  <si>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</si>
  <si>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</si>
  <si>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</si>
  <si>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</si>
  <si>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</si>
  <si>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</si>
  <si>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</si>
  <si>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</si>
  <si>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</si>
  <si>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</si>
  <si>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</si>
  <si>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</si>
  <si>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</si>
  <si>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</si>
  <si>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</si>
  <si>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</si>
  <si>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</si>
  <si>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</si>
  <si>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</si>
  <si>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</si>
  <si>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</si>
  <si>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</si>
  <si>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</si>
  <si>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</si>
  <si>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</si>
  <si>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</si>
  <si>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</si>
  <si>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</si>
  <si>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</si>
  <si>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</si>
  <si>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</si>
  <si>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</si>
  <si>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</si>
  <si>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</si>
  <si>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</si>
  <si>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</si>
  <si>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</si>
  <si>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</si>
  <si>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</si>
  <si>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14.07.08 Секционирование</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</si>
  <si>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</si>
  <si>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</si>
  <si>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</si>
  <si>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</si>
  <si>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0,0183</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</si>
  <si>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</si>
  <si>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</si>
  <si>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</si>
  <si>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</si>
  <si>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</si>
  <si>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</si>
  <si>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</si>
  <si>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</si>
  <si>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</si>
  <si>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</si>
  <si>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</si>
  <si>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</si>
  <si>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</si>
  <si>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</si>
  <si>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</si>
  <si>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</si>
  <si>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</si>
  <si>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</si>
  <si>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</si>
  <si>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</si>
  <si>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</si>
  <si>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</si>
  <si>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</si>
  <si>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</si>
  <si>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</si>
  <si>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</si>
  <si>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</si>
  <si>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</si>
  <si>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</si>
  <si>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</si>
  <si>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</si>
  <si>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</si>
  <si>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</si>
  <si>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</si>
  <si>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</si>
  <si>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</si>
  <si>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</si>
  <si>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</si>
  <si>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</si>
  <si>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</si>
  <si>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</si>
  <si>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</si>
  <si>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</si>
  <si>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</si>
  <si>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</si>
  <si>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</si>
  <si>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</si>
  <si>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</si>
  <si>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</si>
  <si>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</si>
  <si>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</si>
  <si>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</si>
  <si>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</si>
  <si>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</si>
  <si>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</si>
  <si>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</si>
  <si>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</si>
  <si>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</si>
  <si>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</si>
  <si>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</si>
  <si>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</si>
  <si>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</si>
  <si>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</si>
  <si>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</si>
  <si>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</si>
  <si>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</si>
  <si>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</si>
  <si>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</si>
  <si>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</si>
  <si>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</si>
  <si>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</si>
  <si>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</si>
  <si>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</si>
  <si>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</si>
  <si>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</si>
  <si>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</si>
  <si>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</si>
  <si>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</si>
  <si>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</si>
  <si>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</si>
  <si>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</si>
  <si>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</si>
  <si>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</si>
  <si>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</si>
  <si>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</si>
  <si>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</si>
  <si>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</si>
  <si>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</si>
  <si>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</si>
  <si>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</si>
  <si>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mb-96-100-40</t>
  </si>
  <si>
    <t>Пульт управления напольный TP10 IP55 (960х1000х400)</t>
  </si>
  <si>
    <t>mb-96-120-40</t>
  </si>
  <si>
    <t>Пульт управления напольный TP12 IP55 (960х1200х400)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</si>
  <si>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</si>
  <si>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</si>
  <si>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</si>
  <si>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</si>
  <si>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</si>
  <si>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</si>
  <si>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</si>
  <si>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</si>
  <si>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</si>
  <si>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</si>
  <si>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</si>
  <si>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</si>
  <si>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</si>
  <si>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</si>
  <si>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</si>
  <si>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</si>
  <si>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</si>
  <si>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</si>
  <si>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</si>
  <si>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</si>
  <si>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</si>
  <si>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</si>
  <si>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</si>
  <si>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</si>
  <si>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</si>
  <si>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</si>
  <si>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</si>
  <si>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</si>
  <si>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</si>
  <si>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</si>
  <si>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</si>
  <si>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</si>
  <si>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</si>
  <si>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</si>
  <si>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</si>
  <si>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</si>
  <si>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</si>
  <si>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</si>
  <si>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</si>
  <si>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</si>
  <si>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</si>
  <si>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</si>
  <si>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</si>
  <si>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</si>
  <si>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</si>
  <si>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</si>
  <si>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</si>
  <si>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</si>
  <si>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</si>
  <si>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</si>
  <si>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</si>
  <si>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</si>
  <si>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</si>
  <si>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</si>
  <si>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</si>
  <si>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</si>
  <si>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</si>
  <si>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</si>
  <si>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</si>
  <si>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</si>
  <si>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</si>
  <si>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</si>
  <si>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</si>
  <si>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</si>
  <si>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</si>
  <si>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</si>
  <si>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</si>
  <si>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</si>
  <si>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</si>
  <si>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</si>
  <si>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</si>
  <si>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</si>
  <si>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</si>
  <si>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</si>
  <si>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</si>
  <si>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</si>
  <si>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</si>
  <si>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</si>
  <si>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</si>
  <si>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</si>
  <si>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</si>
  <si>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</si>
  <si>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</si>
  <si>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</si>
  <si>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</si>
  <si>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</si>
  <si>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</si>
  <si>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</si>
  <si>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</si>
  <si>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</si>
  <si>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</si>
  <si>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</si>
  <si>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</si>
  <si>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</si>
  <si>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</si>
  <si>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</si>
  <si>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</si>
  <si>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</si>
  <si>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</si>
  <si>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</si>
  <si>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</si>
  <si>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</si>
  <si>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</si>
  <si>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</si>
  <si>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</si>
  <si>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</si>
  <si>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</si>
  <si>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</si>
  <si>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</si>
  <si>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</si>
  <si>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</si>
  <si>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</si>
  <si>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</si>
  <si>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</si>
  <si>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</si>
  <si>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</si>
  <si>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</si>
  <si>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</si>
  <si>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</si>
  <si>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</si>
  <si>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</si>
  <si>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</si>
  <si>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</si>
  <si>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</si>
  <si>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</si>
  <si>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</si>
  <si>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</si>
  <si>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</si>
  <si>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</si>
  <si>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</si>
  <si>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</si>
  <si>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</si>
  <si>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</si>
  <si>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</si>
  <si>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</si>
  <si>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</si>
  <si>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</si>
  <si>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</si>
  <si>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</si>
  <si>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</si>
  <si>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</si>
  <si>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</si>
  <si>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</si>
  <si>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</si>
  <si>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</si>
  <si>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</si>
  <si>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</si>
  <si>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</si>
  <si>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</si>
  <si>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</si>
  <si>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</si>
  <si>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</si>
  <si>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</si>
  <si>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</si>
  <si>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</si>
  <si>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</si>
  <si>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</si>
  <si>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</si>
  <si>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</si>
  <si>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</si>
  <si>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</si>
  <si>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</si>
  <si>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</si>
  <si>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</si>
  <si>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</si>
  <si>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</si>
  <si>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</si>
  <si>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</si>
  <si>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</si>
  <si>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</si>
  <si>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</si>
  <si>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</si>
  <si>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</si>
  <si>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</si>
  <si>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</si>
  <si>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</si>
  <si>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</si>
  <si>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</si>
  <si>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</si>
  <si>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</si>
  <si>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</si>
  <si>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</si>
  <si>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</si>
  <si>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</si>
  <si>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</si>
  <si>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</si>
  <si>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</si>
  <si>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</si>
  <si>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</si>
  <si>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</si>
  <si>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</si>
  <si>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</si>
  <si>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</si>
  <si>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</si>
  <si>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</si>
  <si>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</si>
  <si>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</si>
  <si>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</si>
  <si>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</si>
  <si>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</si>
  <si>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</si>
  <si>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</si>
  <si>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</si>
  <si>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</si>
  <si>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</si>
  <si>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</si>
  <si>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</si>
  <si>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</si>
  <si>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</si>
  <si>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</si>
  <si>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</si>
  <si>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</si>
  <si>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</si>
  <si>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</si>
  <si>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</si>
  <si>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</si>
  <si>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</si>
  <si>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</si>
  <si>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</si>
  <si>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</si>
  <si>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</si>
  <si>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</si>
  <si>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</si>
  <si>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</si>
  <si>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</si>
  <si>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</si>
  <si>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</si>
  <si>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</si>
  <si>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</si>
  <si>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</si>
  <si>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</si>
  <si>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</si>
  <si>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</si>
  <si>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</si>
  <si>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</si>
  <si>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</si>
  <si>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</si>
  <si>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</si>
  <si>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</si>
  <si>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</si>
  <si>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</si>
  <si>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</si>
  <si>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</si>
  <si>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</si>
  <si>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</si>
  <si>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</si>
  <si>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</si>
  <si>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</si>
  <si>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</si>
  <si>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</si>
  <si>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</si>
  <si>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</si>
  <si>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</si>
  <si>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</si>
  <si>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</si>
  <si>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</si>
  <si>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</si>
  <si>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</si>
  <si>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</si>
  <si>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</si>
  <si>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</si>
  <si>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</si>
  <si>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</si>
  <si>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</si>
  <si>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</si>
  <si>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</si>
  <si>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</si>
  <si>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</si>
  <si>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</si>
  <si>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</si>
  <si>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</si>
  <si>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</si>
  <si>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</si>
  <si>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</si>
  <si>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</si>
  <si>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</si>
  <si>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</si>
  <si>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</si>
  <si>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</si>
  <si>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</si>
  <si>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</si>
  <si>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</si>
  <si>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</si>
  <si>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</si>
  <si>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</si>
  <si>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</si>
  <si>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</si>
  <si>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</si>
  <si>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</si>
  <si>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</si>
  <si>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</si>
  <si>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</si>
  <si>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</si>
  <si>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</si>
  <si>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</si>
  <si>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</si>
  <si>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</si>
  <si>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</si>
  <si>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</si>
  <si>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</si>
  <si>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</si>
  <si>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</si>
  <si>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</si>
  <si>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</si>
  <si>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</si>
  <si>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</si>
  <si>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</si>
  <si>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</si>
  <si>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</si>
  <si>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</si>
  <si>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</si>
  <si>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</si>
  <si>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</si>
  <si>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</si>
  <si>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</si>
  <si>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</si>
  <si>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</si>
  <si>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</si>
  <si>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</si>
  <si>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</si>
  <si>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</si>
  <si>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</si>
  <si>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</si>
  <si>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</si>
  <si>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</si>
  <si>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</si>
  <si>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</si>
  <si>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</si>
  <si>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</si>
  <si>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</si>
  <si>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</si>
  <si>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</si>
  <si>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</si>
  <si>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</si>
  <si>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</si>
  <si>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</si>
  <si>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</si>
  <si>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</si>
  <si>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</si>
  <si>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</si>
  <si>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</si>
  <si>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</si>
  <si>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</si>
  <si>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</si>
  <si>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</si>
  <si>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</si>
  <si>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</si>
  <si>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</si>
  <si>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</si>
  <si>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</si>
  <si>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</si>
  <si>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</si>
  <si>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</si>
  <si>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</si>
  <si>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</si>
  <si>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</si>
  <si>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</si>
  <si>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</si>
  <si>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</si>
  <si>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</si>
  <si>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</si>
  <si>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</si>
  <si>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</si>
  <si>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</si>
  <si>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</si>
  <si>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</si>
  <si>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</si>
  <si>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</si>
  <si>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</si>
  <si>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</si>
  <si>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</si>
  <si>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</si>
  <si>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</si>
  <si>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</si>
  <si>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</si>
  <si>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</si>
  <si>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</si>
  <si>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</si>
  <si>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</si>
  <si>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</si>
  <si>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</si>
  <si>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</si>
  <si>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</si>
  <si>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</si>
  <si>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</si>
  <si>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</si>
  <si>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</si>
  <si>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</si>
  <si>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</si>
  <si>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</si>
  <si>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</si>
  <si>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</si>
  <si>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</si>
  <si>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</si>
  <si>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</si>
  <si>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</si>
  <si>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</si>
  <si>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</si>
  <si>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</si>
  <si>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</si>
  <si>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</si>
  <si>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</si>
  <si>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</si>
  <si>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</si>
  <si>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</si>
  <si>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</si>
  <si>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</si>
  <si>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</si>
  <si>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</si>
  <si>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</si>
  <si>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</si>
  <si>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</si>
  <si>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</si>
  <si>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</si>
  <si>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</si>
  <si>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</si>
  <si>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</si>
  <si>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</si>
  <si>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</si>
  <si>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</si>
  <si>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</si>
  <si>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</si>
  <si>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</si>
  <si>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</si>
  <si>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</si>
  <si>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</si>
  <si>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</si>
  <si>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</si>
  <si>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</si>
  <si>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</si>
  <si>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</si>
  <si>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</si>
  <si>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</si>
  <si>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</si>
  <si>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</si>
  <si>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</si>
  <si>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</si>
  <si>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</si>
  <si>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</si>
  <si>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</si>
  <si>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</si>
  <si>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</si>
  <si>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</si>
  <si>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</si>
  <si>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</si>
  <si>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</si>
  <si>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</si>
  <si>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</si>
  <si>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</si>
  <si>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</si>
  <si>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</si>
  <si>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</si>
  <si>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</si>
  <si>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</si>
  <si>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</si>
  <si>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</si>
  <si>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</si>
  <si>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</si>
  <si>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</si>
  <si>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</si>
  <si>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</si>
  <si>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</si>
  <si>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</si>
  <si>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</si>
  <si>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</si>
  <si>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</si>
  <si>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</si>
  <si>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</si>
  <si>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</si>
  <si>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</si>
  <si>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</si>
  <si>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</si>
  <si>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</si>
  <si>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</si>
  <si>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</si>
  <si>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</si>
  <si>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</si>
  <si>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</si>
  <si>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</si>
  <si>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</si>
  <si>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</si>
  <si>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</si>
  <si>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</si>
  <si>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</si>
  <si>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</si>
  <si>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</si>
  <si>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</si>
  <si>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</si>
  <si>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</si>
  <si>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</si>
  <si>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</si>
  <si>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</si>
  <si>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</si>
  <si>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</si>
  <si>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</si>
  <si>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</si>
  <si>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</si>
  <si>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</si>
  <si>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</si>
  <si>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</si>
  <si>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</si>
  <si>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</si>
  <si>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</si>
  <si>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</si>
  <si>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</si>
  <si>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</si>
  <si>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</si>
  <si>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</si>
  <si>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</si>
  <si>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</si>
  <si>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</si>
  <si>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</si>
  <si>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</si>
  <si>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</si>
  <si>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</si>
  <si>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</si>
  <si>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</si>
  <si>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</si>
  <si>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</si>
  <si>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</si>
  <si>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</si>
  <si>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</si>
  <si>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</si>
  <si>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</si>
  <si>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</si>
  <si>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</si>
  <si>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</si>
  <si>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</si>
  <si>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</si>
  <si>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</si>
  <si>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</si>
  <si>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</si>
  <si>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</si>
  <si>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</si>
  <si>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</si>
  <si>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</si>
  <si>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</si>
  <si>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</si>
  <si>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</si>
  <si>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</si>
  <si>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</si>
  <si>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</si>
  <si>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</si>
  <si>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</si>
  <si>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</si>
  <si>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</si>
  <si>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</si>
  <si>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</si>
  <si>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</si>
  <si>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</si>
  <si>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</si>
  <si>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</si>
  <si>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</si>
  <si>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</si>
  <si>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</si>
  <si>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</si>
  <si>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</si>
  <si>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</si>
  <si>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</si>
  <si>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(55x360) перфорированная к ВРУ Unit (Вх450хГ) EKF PROxima</t>
  </si>
  <si>
    <t>0,00198</t>
  </si>
  <si>
    <t>mb15-05-04</t>
  </si>
  <si>
    <t>Панель монтажная (220x510)к ВРУ Unit (Вх600хГ) EKF PROxima</t>
  </si>
  <si>
    <t>0,001122</t>
  </si>
  <si>
    <t>mb15-05-02</t>
  </si>
  <si>
    <t>Рейка монтажная (55x510) перфорированная к ВРУ Unit (Вх600хГ) EKF PROxima</t>
  </si>
  <si>
    <t>0,000306</t>
  </si>
  <si>
    <t>mb15-06-02</t>
  </si>
  <si>
    <t>Рейка монтажная (55x710)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</si>
  <si>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</si>
  <si>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</si>
  <si>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</si>
  <si>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</si>
  <si>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</si>
  <si>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</si>
  <si>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</si>
  <si>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</si>
  <si>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</si>
  <si>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</si>
  <si>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</si>
  <si>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</si>
  <si>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</si>
  <si>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</si>
  <si>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</si>
  <si>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</si>
  <si>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</si>
  <si>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</si>
  <si>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</si>
  <si>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</si>
  <si>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</si>
  <si>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</si>
  <si>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</si>
  <si>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</si>
  <si>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</si>
  <si>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</si>
  <si>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</si>
  <si>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</si>
  <si>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</si>
  <si>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</si>
  <si>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</si>
  <si>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</si>
  <si>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</si>
  <si>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</si>
  <si>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</si>
  <si>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</si>
  <si>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</si>
  <si>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</si>
  <si>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</si>
  <si>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</si>
  <si>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</si>
  <si>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</si>
  <si>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</si>
  <si>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</si>
  <si>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</si>
  <si>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</si>
  <si>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</si>
  <si>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</si>
  <si>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</si>
  <si>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</si>
  <si>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</si>
  <si>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</si>
  <si>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</si>
  <si>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</si>
  <si>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</si>
  <si>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</si>
  <si>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</si>
  <si>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</si>
  <si>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</si>
  <si>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</si>
  <si>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</si>
  <si>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</si>
  <si>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</si>
  <si>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</si>
  <si>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</si>
  <si>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</si>
  <si>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</si>
  <si>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</si>
  <si>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</si>
  <si>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</si>
  <si>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</si>
  <si>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</si>
  <si>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</si>
  <si>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</si>
  <si>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</si>
  <si>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</si>
  <si>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</si>
  <si>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</si>
  <si>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</si>
  <si>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</si>
  <si>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</si>
  <si>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</si>
  <si>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</si>
  <si>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</si>
  <si>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</si>
  <si>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</si>
  <si>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</si>
  <si>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</si>
  <si>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</si>
  <si>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</si>
  <si>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</si>
  <si>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</si>
  <si>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</si>
  <si>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</si>
  <si>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</si>
  <si>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</si>
  <si>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</si>
  <si>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</si>
  <si>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</si>
  <si>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</si>
  <si>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</si>
  <si>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</si>
  <si>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</si>
  <si>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</si>
  <si>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</si>
  <si>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</si>
  <si>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</si>
  <si>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</si>
  <si>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</si>
  <si>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</si>
  <si>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</si>
  <si>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</si>
  <si>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</si>
  <si>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</si>
  <si>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</si>
  <si>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</si>
  <si>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</si>
  <si>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</si>
  <si>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</si>
  <si>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</si>
  <si>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</si>
  <si>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</si>
  <si>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</si>
  <si>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</si>
  <si>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</si>
  <si>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</si>
  <si>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</si>
  <si>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</si>
  <si>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</si>
  <si>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</si>
  <si>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</si>
  <si>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</si>
  <si>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</si>
  <si>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</si>
  <si>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</si>
  <si>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</si>
  <si>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</si>
  <si>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</si>
  <si>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</si>
  <si>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</si>
  <si>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</si>
  <si>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</si>
  <si>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</si>
  <si>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</si>
  <si>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</si>
  <si>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</si>
  <si>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</si>
  <si>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</si>
  <si>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</si>
  <si>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</si>
  <si>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</si>
  <si>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</si>
  <si>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</si>
  <si>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</si>
  <si>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</si>
  <si>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</si>
  <si>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</si>
  <si>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</si>
  <si>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</si>
  <si>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</si>
  <si>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</si>
  <si>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</si>
  <si>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</si>
  <si>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</si>
  <si>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</si>
  <si>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</si>
  <si>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</si>
  <si>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</si>
  <si>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</si>
  <si>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</si>
  <si>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</si>
  <si>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</si>
  <si>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</si>
  <si>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</si>
  <si>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</si>
  <si>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</si>
  <si>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</si>
  <si>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</si>
  <si>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</si>
  <si>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</si>
  <si>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</si>
  <si>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</si>
  <si>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</si>
  <si>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</si>
  <si>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</si>
  <si>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</si>
  <si>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</si>
  <si>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</si>
  <si>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</si>
  <si>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</si>
  <si>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</si>
  <si>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</si>
  <si>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</si>
  <si>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</si>
  <si>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</si>
  <si>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</si>
  <si>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</si>
  <si>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</si>
  <si>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</si>
  <si>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</si>
  <si>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</si>
  <si>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</si>
  <si>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</si>
  <si>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</si>
  <si>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</si>
  <si>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</si>
  <si>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</si>
  <si>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</si>
  <si>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</si>
  <si>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</si>
  <si>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</si>
  <si>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</si>
  <si>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</si>
  <si>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</si>
  <si>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</si>
  <si>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</si>
  <si>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</si>
  <si>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</si>
  <si>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</si>
  <si>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</si>
  <si>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</si>
  <si>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</si>
  <si>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</si>
  <si>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</si>
  <si>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</si>
  <si>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</si>
  <si>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</si>
  <si>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</si>
  <si>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</si>
  <si>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</si>
  <si>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</si>
  <si>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</si>
  <si>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</si>
  <si>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</si>
  <si>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</si>
  <si>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</si>
  <si>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</si>
  <si>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</si>
  <si>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</si>
  <si>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</si>
  <si>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</si>
  <si>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</si>
  <si>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</si>
  <si>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</si>
  <si>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</si>
  <si>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</si>
  <si>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</si>
  <si>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</si>
  <si>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</si>
  <si>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</si>
  <si>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</si>
  <si>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</si>
  <si>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</si>
  <si>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</si>
  <si>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</si>
  <si>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</si>
  <si>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</si>
  <si>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</si>
  <si>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</si>
  <si>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</si>
  <si>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</si>
  <si>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</si>
  <si>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</si>
  <si>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</si>
  <si>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</si>
  <si>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</si>
  <si>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</si>
  <si>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</si>
  <si>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</si>
  <si>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</si>
  <si>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</si>
  <si>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</si>
  <si>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</si>
  <si>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</si>
  <si>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</si>
  <si>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</si>
  <si>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</si>
  <si>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</si>
  <si>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</si>
  <si>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</si>
  <si>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</si>
  <si>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</si>
  <si>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</si>
  <si>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</si>
  <si>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</si>
  <si>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</si>
  <si>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</si>
  <si>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</si>
  <si>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</si>
  <si>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</si>
  <si>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</si>
  <si>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</si>
  <si>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</si>
  <si>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</si>
  <si>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</si>
  <si>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</si>
  <si>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</si>
  <si>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</si>
  <si>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</si>
  <si>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</si>
  <si>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</si>
  <si>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</si>
  <si>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</si>
  <si>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</si>
  <si>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</si>
  <si>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</si>
  <si>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</si>
  <si>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</si>
  <si>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</si>
  <si>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</si>
  <si>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</si>
  <si>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</si>
  <si>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</si>
  <si>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</si>
  <si>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</si>
  <si>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</si>
  <si>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</si>
  <si>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</si>
  <si>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</si>
  <si>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</si>
  <si>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</si>
  <si>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</si>
  <si>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</si>
  <si>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</si>
  <si>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</si>
  <si>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</si>
  <si>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</si>
  <si>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</si>
  <si>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</si>
  <si>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</si>
  <si>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</si>
  <si>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</si>
  <si>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</si>
  <si>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</si>
  <si>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</si>
  <si>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</si>
  <si>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</si>
  <si>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</si>
  <si>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</si>
  <si>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</si>
  <si>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</si>
  <si>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</si>
  <si>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</si>
  <si>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</si>
  <si>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</si>
  <si>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</si>
  <si>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</si>
  <si>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</si>
  <si>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</si>
  <si>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</si>
  <si>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</si>
  <si>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</si>
  <si>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</si>
  <si>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</si>
  <si>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</si>
  <si>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</si>
  <si>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</si>
  <si>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</si>
  <si>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</si>
  <si>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</si>
  <si>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</si>
  <si>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</si>
  <si>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</si>
  <si>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</si>
  <si>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</si>
  <si>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</si>
  <si>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</si>
  <si>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</si>
  <si>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</si>
  <si>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</si>
  <si>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</si>
  <si>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</si>
  <si>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</si>
  <si>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</si>
  <si>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</si>
  <si>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</si>
  <si>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</si>
  <si>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</si>
  <si>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</si>
  <si>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</si>
  <si>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</si>
  <si>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</si>
  <si>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</si>
  <si>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</si>
  <si>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</si>
  <si>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</si>
  <si>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</si>
  <si>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</si>
  <si>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</si>
  <si>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</si>
  <si>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</si>
  <si>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</si>
  <si>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</si>
  <si>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</si>
  <si>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</si>
  <si>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</si>
  <si>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</si>
  <si>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</si>
  <si>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</si>
  <si>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</si>
  <si>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</si>
  <si>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</si>
  <si>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</si>
  <si>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</si>
  <si>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</si>
  <si>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</si>
  <si>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</si>
  <si>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</si>
  <si>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</si>
  <si>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</si>
  <si>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</si>
  <si>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</si>
  <si>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</si>
  <si>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</si>
  <si>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</si>
  <si>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</si>
  <si>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</si>
  <si>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</si>
  <si>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</si>
  <si>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</si>
  <si>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</si>
  <si>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</si>
  <si>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</si>
  <si>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</si>
  <si>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</si>
  <si>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</si>
  <si>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</si>
  <si>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</si>
  <si>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</si>
  <si>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</si>
  <si>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</si>
  <si>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</si>
  <si>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</si>
  <si>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</si>
  <si>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</si>
  <si>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</si>
  <si>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</si>
  <si>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</si>
  <si>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</si>
  <si>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</si>
  <si>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</si>
  <si>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</si>
  <si>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</si>
  <si>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</si>
  <si>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</si>
  <si>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</si>
  <si>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</si>
  <si>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</si>
  <si>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</si>
  <si>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</si>
  <si>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</si>
  <si>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</si>
  <si>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</si>
  <si>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</si>
  <si>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</si>
  <si>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</si>
  <si>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</si>
  <si>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</si>
  <si>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</si>
  <si>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</si>
  <si>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</si>
  <si>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</si>
  <si>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</si>
  <si>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</si>
  <si>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</si>
  <si>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</si>
  <si>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</si>
  <si>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</si>
  <si>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</si>
  <si>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</si>
  <si>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</si>
  <si>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</si>
  <si>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</si>
  <si>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</si>
  <si>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</si>
  <si>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</si>
  <si>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</si>
  <si>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</si>
  <si>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</si>
  <si>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</si>
  <si>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</si>
  <si>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</si>
  <si>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</si>
  <si>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</si>
  <si>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</si>
  <si>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</si>
  <si>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</si>
  <si>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</si>
  <si>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</si>
  <si>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</si>
  <si>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</si>
  <si>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</si>
  <si>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</si>
  <si>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</si>
  <si>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</si>
  <si>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</si>
  <si>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</si>
  <si>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</si>
  <si>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</si>
  <si>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</si>
  <si>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</si>
  <si>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</si>
  <si>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</si>
  <si>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</si>
  <si>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</si>
  <si>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</si>
  <si>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</si>
  <si>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</si>
  <si>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</si>
  <si>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</si>
  <si>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</si>
  <si>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</si>
  <si>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</si>
  <si>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</si>
  <si>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</si>
  <si>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</si>
  <si>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</si>
  <si>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</si>
  <si>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</si>
  <si>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</si>
  <si>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</si>
  <si>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</si>
  <si>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</si>
  <si>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</si>
  <si>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</si>
  <si>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</si>
  <si>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</si>
  <si>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</si>
  <si>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</si>
  <si>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</si>
  <si>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</si>
  <si>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</si>
  <si>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</si>
  <si>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</si>
  <si>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</si>
  <si>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</si>
  <si>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</si>
  <si>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</si>
  <si>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</si>
  <si>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</si>
  <si>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</si>
  <si>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</si>
  <si>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</si>
  <si>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</si>
  <si>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</si>
  <si>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</si>
  <si>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</si>
  <si>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</si>
  <si>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</si>
  <si>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</si>
  <si>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</si>
  <si>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</si>
  <si>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</si>
  <si>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</si>
  <si>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</si>
  <si>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</si>
  <si>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</si>
  <si>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</si>
  <si>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</si>
  <si>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</si>
  <si>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</si>
  <si>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</si>
  <si>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</si>
  <si>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</si>
  <si>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</si>
  <si>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</si>
  <si>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</si>
  <si>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</si>
  <si>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</si>
  <si>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</si>
  <si>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</si>
  <si>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</si>
  <si>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</si>
  <si>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</si>
  <si>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</si>
  <si>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</si>
  <si>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</si>
  <si>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</si>
  <si>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</si>
  <si>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</si>
  <si>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</si>
  <si>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</si>
  <si>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</si>
  <si>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</si>
  <si>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</si>
  <si>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</si>
  <si>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</si>
  <si>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</si>
  <si>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</si>
  <si>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</si>
  <si>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</si>
  <si>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</si>
  <si>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</si>
  <si>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</si>
  <si>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</si>
  <si>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</si>
  <si>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</si>
  <si>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</si>
  <si>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</si>
  <si>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</si>
  <si>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</si>
  <si>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</si>
  <si>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</si>
  <si>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</si>
  <si>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</si>
  <si>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</si>
  <si>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</si>
  <si>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</si>
  <si>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</si>
  <si>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</si>
  <si>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</si>
  <si>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</si>
  <si>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</si>
  <si>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</si>
  <si>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</si>
  <si>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</si>
  <si>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</si>
  <si>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</si>
  <si>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</si>
  <si>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</si>
  <si>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</si>
  <si>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</si>
  <si>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</si>
  <si>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</si>
  <si>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</si>
  <si>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</si>
  <si>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</si>
  <si>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</si>
  <si>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</si>
  <si>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</si>
  <si>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</si>
  <si>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</si>
  <si>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</si>
  <si>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</si>
  <si>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</si>
  <si>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</si>
  <si>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</si>
  <si>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</si>
  <si>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</si>
  <si>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</si>
  <si>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</si>
  <si>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</si>
  <si>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</si>
  <si>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</si>
  <si>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</si>
  <si>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</si>
  <si>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</si>
  <si>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</si>
  <si>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</si>
  <si>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</si>
  <si>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</si>
  <si>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</si>
  <si>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</si>
  <si>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</si>
  <si>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</si>
  <si>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</si>
  <si>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</si>
  <si>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</si>
  <si>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</si>
  <si>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</si>
  <si>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</si>
  <si>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</si>
  <si>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</si>
  <si>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</si>
  <si>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</si>
  <si>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</si>
  <si>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</si>
  <si>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</si>
  <si>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</si>
  <si>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</si>
  <si>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</si>
  <si>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</si>
  <si>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</si>
  <si>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</si>
  <si>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</si>
  <si>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</si>
  <si>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</si>
  <si>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</si>
  <si>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</si>
  <si>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</si>
  <si>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</si>
  <si>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</si>
  <si>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</si>
  <si>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</si>
  <si>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</si>
  <si>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</si>
  <si>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</si>
  <si>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</si>
  <si>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</si>
  <si>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</si>
  <si>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</si>
  <si>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</si>
  <si>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</si>
  <si>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</si>
  <si>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</si>
  <si>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</si>
  <si>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</si>
  <si>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</si>
  <si>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</si>
  <si>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</si>
  <si>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</si>
  <si>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</si>
  <si>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</si>
  <si>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</si>
  <si>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</si>
  <si>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</si>
  <si>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</si>
  <si>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</si>
  <si>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</si>
  <si>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</si>
  <si>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</si>
  <si>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</si>
  <si>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</si>
  <si>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</si>
  <si>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</si>
  <si>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</si>
  <si>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</si>
  <si>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</si>
  <si>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</si>
  <si>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</si>
  <si>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</si>
  <si>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</si>
  <si>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</si>
  <si>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</si>
  <si>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</si>
  <si>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</si>
  <si>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</si>
  <si>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</si>
  <si>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</si>
  <si>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</si>
  <si>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</si>
  <si>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</si>
  <si>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</si>
  <si>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</si>
  <si>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</si>
  <si>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</si>
  <si>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</si>
  <si>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</si>
  <si>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</si>
  <si>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</si>
  <si>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</si>
  <si>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</si>
  <si>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</si>
  <si>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</si>
  <si>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</si>
  <si>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</si>
  <si>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</si>
  <si>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</si>
  <si>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</si>
  <si>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</si>
  <si>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</si>
  <si>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</si>
  <si>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</si>
  <si>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</si>
  <si>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</si>
  <si>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</si>
  <si>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</si>
  <si>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</si>
  <si>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</si>
  <si>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</si>
  <si>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</si>
  <si>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</si>
  <si>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</si>
  <si>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</si>
  <si>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</si>
  <si>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</si>
  <si>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</si>
  <si>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</si>
  <si>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</si>
  <si>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</si>
  <si>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</si>
  <si>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</si>
  <si>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</si>
  <si>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</si>
  <si>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</si>
  <si>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</si>
  <si>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</si>
  <si>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</si>
  <si>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</si>
  <si>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</si>
  <si>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</si>
  <si>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</si>
  <si>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</si>
  <si>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</si>
  <si>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</si>
  <si>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</si>
  <si>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</si>
  <si>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</si>
  <si>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</si>
  <si>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</si>
  <si>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</si>
  <si>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</si>
  <si>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</si>
  <si>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</si>
  <si>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</si>
  <si>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</si>
  <si>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</si>
  <si>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</si>
  <si>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</si>
  <si>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</si>
  <si>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</si>
  <si>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</si>
  <si>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</si>
  <si>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</si>
  <si>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</si>
  <si>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</si>
  <si>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</si>
  <si>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</si>
  <si>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</si>
  <si>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</si>
  <si>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</si>
  <si>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</si>
  <si>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</si>
  <si>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</si>
  <si>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</si>
  <si>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</si>
  <si>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</si>
  <si>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</si>
  <si>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</si>
  <si>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</si>
  <si>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</si>
  <si>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</si>
  <si>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</si>
  <si>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</si>
  <si>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</si>
  <si>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</si>
  <si>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</si>
  <si>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</si>
  <si>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</si>
  <si>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</si>
  <si>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</si>
  <si>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</si>
  <si>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</si>
  <si>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</si>
  <si>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</si>
  <si>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</si>
  <si>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</si>
  <si>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</si>
  <si>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</si>
  <si>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</si>
  <si>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</si>
  <si>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</si>
  <si>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</si>
  <si>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</si>
  <si>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</si>
  <si>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</si>
  <si>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</si>
  <si>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</si>
  <si>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</si>
  <si>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</si>
  <si>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</si>
  <si>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</si>
  <si>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</si>
  <si>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</si>
  <si>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</si>
  <si>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</si>
  <si>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</si>
  <si>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</si>
  <si>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</si>
  <si>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</si>
  <si>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</si>
  <si>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</si>
  <si>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</si>
  <si>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</si>
  <si>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</si>
  <si>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</si>
  <si>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</si>
  <si>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</si>
  <si>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</si>
  <si>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</si>
  <si>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</si>
  <si>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</si>
  <si>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</si>
  <si>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</si>
  <si>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</si>
  <si>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</si>
  <si>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</si>
  <si>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</si>
  <si>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</si>
  <si>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</si>
  <si>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</si>
  <si>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</si>
  <si>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</si>
  <si>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</si>
  <si>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</si>
  <si>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</si>
  <si>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</si>
  <si>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</si>
  <si>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</si>
  <si>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</si>
  <si>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</si>
  <si>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</si>
  <si>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</si>
  <si>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</si>
  <si>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</si>
  <si>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</si>
  <si>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</si>
  <si>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</si>
  <si>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</si>
  <si>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</si>
  <si>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</si>
  <si>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</si>
  <si>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</si>
  <si>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</si>
  <si>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</si>
  <si>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</si>
  <si>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</si>
  <si>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</si>
  <si>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</si>
  <si>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</si>
  <si>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</si>
  <si>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</si>
  <si>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</si>
  <si>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</si>
  <si>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</si>
  <si>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</si>
  <si>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</si>
  <si>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</si>
  <si>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</si>
  <si>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</si>
  <si>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</si>
  <si>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</si>
  <si>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</si>
  <si>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</si>
  <si>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</si>
  <si>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</si>
  <si>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</si>
  <si>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</si>
  <si>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</si>
  <si>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</si>
  <si>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</si>
  <si>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</si>
  <si>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</si>
  <si>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</si>
  <si>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</si>
  <si>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</si>
  <si>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</si>
  <si>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</si>
  <si>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</si>
  <si>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</si>
  <si>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</si>
  <si>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</si>
  <si>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</si>
  <si>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</si>
  <si>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</si>
  <si>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</si>
  <si>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</si>
  <si>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</si>
  <si>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</si>
  <si>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</si>
  <si>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</si>
  <si>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</si>
  <si>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</si>
  <si>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</si>
  <si>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</si>
  <si>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</si>
  <si>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</si>
  <si>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</si>
  <si>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</si>
  <si>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</si>
  <si>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</si>
  <si>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</si>
  <si>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</si>
  <si>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</si>
  <si>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</si>
  <si>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</si>
  <si>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</si>
  <si>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</si>
  <si>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</si>
  <si>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</si>
  <si>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</si>
  <si>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</si>
  <si>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</si>
  <si>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</si>
  <si>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</si>
  <si>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</si>
  <si>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</si>
  <si>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</si>
  <si>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</si>
  <si>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</si>
  <si>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</si>
  <si>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</si>
  <si>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</si>
  <si>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</si>
  <si>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</si>
  <si>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</si>
  <si>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</si>
  <si>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</si>
  <si>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</si>
  <si>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</si>
  <si>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</si>
  <si>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</si>
  <si>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</si>
  <si>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</si>
  <si>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</si>
  <si>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</si>
  <si>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</si>
  <si>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</si>
  <si>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</si>
  <si>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</si>
  <si>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</si>
  <si>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</si>
  <si>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</si>
  <si>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</si>
  <si>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</si>
  <si>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</si>
  <si>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</si>
  <si>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</si>
  <si>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</si>
  <si>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</si>
  <si>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</si>
  <si>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</si>
  <si>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</si>
  <si>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</si>
  <si>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</si>
  <si>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</si>
  <si>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</si>
  <si>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</si>
  <si>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</si>
  <si>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</si>
  <si>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</si>
  <si>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</si>
  <si>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</si>
  <si>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</si>
  <si>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</si>
  <si>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</si>
  <si>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</si>
  <si>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</si>
  <si>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</si>
  <si>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</si>
  <si>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</si>
  <si>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</si>
  <si>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</si>
  <si>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</si>
  <si>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</si>
  <si>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</si>
  <si>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</si>
  <si>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</si>
  <si>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</si>
  <si>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</si>
  <si>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</si>
  <si>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</si>
  <si>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</si>
  <si>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</si>
  <si>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</si>
  <si>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</si>
  <si>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</si>
  <si>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</si>
  <si>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</si>
  <si>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</si>
  <si>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</si>
  <si>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</si>
  <si>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</si>
  <si>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</si>
  <si>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</si>
  <si>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</si>
  <si>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</si>
  <si>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</si>
  <si>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</si>
  <si>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</si>
  <si>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</si>
  <si>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</si>
  <si>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</si>
  <si>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</si>
  <si>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</si>
  <si>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</si>
  <si>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</si>
  <si>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</si>
  <si>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</si>
  <si>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</si>
  <si>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</si>
  <si>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</si>
  <si>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</si>
  <si>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</si>
  <si>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</si>
  <si>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</si>
  <si>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</si>
  <si>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</si>
  <si>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</si>
  <si>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</si>
  <si>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</si>
  <si>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</si>
  <si>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</si>
  <si>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</si>
  <si>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</si>
  <si>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</si>
  <si>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</si>
  <si>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</si>
  <si>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</si>
  <si>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</si>
  <si>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</si>
  <si>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</si>
  <si>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</si>
  <si>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</si>
  <si>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</si>
  <si>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</si>
  <si>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</si>
  <si>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</si>
  <si>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</si>
  <si>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</si>
  <si>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</si>
  <si>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</si>
  <si>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</si>
  <si>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</si>
  <si>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</si>
  <si>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</si>
  <si>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</si>
  <si>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</si>
  <si>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</si>
  <si>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</si>
  <si>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</si>
  <si>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</si>
  <si>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</si>
  <si>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</si>
  <si>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</si>
  <si>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</si>
  <si>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</si>
  <si>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</si>
  <si>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</si>
  <si>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</si>
  <si>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</si>
  <si>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</si>
  <si>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</si>
  <si>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</si>
  <si>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</si>
  <si>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</si>
  <si>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</si>
  <si>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</si>
  <si>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</si>
  <si>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</si>
  <si>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</si>
  <si>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</si>
  <si>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</si>
  <si>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</si>
  <si>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</si>
  <si>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</si>
  <si>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</si>
  <si>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</si>
  <si>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</si>
  <si>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</si>
  <si>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</si>
  <si>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</si>
  <si>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</si>
  <si>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</si>
  <si>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</si>
  <si>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</si>
  <si>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</si>
  <si>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</si>
  <si>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</si>
  <si>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</si>
  <si>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</si>
  <si>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</si>
  <si>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</si>
  <si>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</si>
  <si>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</si>
  <si>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</si>
  <si>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</si>
  <si>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</si>
  <si>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</si>
  <si>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</si>
  <si>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</si>
  <si>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</si>
  <si>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</si>
  <si>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</si>
  <si>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</si>
  <si>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</si>
  <si>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</si>
  <si>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</si>
  <si>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</si>
  <si>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</si>
  <si>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</si>
  <si>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</si>
  <si>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</si>
  <si>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</si>
  <si>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</si>
  <si>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</si>
  <si>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</si>
  <si>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</si>
  <si>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</si>
  <si>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</si>
  <si>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</si>
  <si>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</si>
  <si>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</si>
  <si>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</si>
  <si>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</si>
  <si>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</si>
  <si>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</si>
  <si>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</si>
  <si>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</si>
  <si>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</si>
  <si>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</si>
  <si>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</si>
  <si>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</si>
  <si>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</si>
  <si>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</si>
  <si>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</si>
  <si>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</si>
  <si>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</si>
  <si>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</si>
  <si>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</si>
  <si>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</si>
  <si>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</si>
  <si>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</si>
  <si>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</si>
  <si>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</si>
  <si>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</si>
  <si>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</si>
  <si>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</si>
  <si>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</si>
  <si>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</si>
  <si>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</si>
  <si>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</si>
  <si>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</si>
  <si>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</si>
  <si>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</si>
  <si>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</si>
  <si>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</si>
  <si>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</si>
  <si>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</si>
  <si>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</si>
  <si>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</si>
  <si>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</si>
  <si>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</si>
  <si>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</si>
  <si>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</si>
  <si>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thermo-no-din</t>
  </si>
  <si>
    <t>thermo-no+nc-din</t>
  </si>
  <si>
    <t>Термостат NO+NC (охлаждение и обогрев) на дин-рейку 10A 230В IP20 EKF PROxima</t>
  </si>
  <si>
    <t>0,000175</t>
  </si>
  <si>
    <t>gigro-5</t>
  </si>
  <si>
    <t>0,00021</t>
  </si>
  <si>
    <t>16.01 DIN-рейки, кронштейны и зажимы</t>
  </si>
  <si>
    <t>adr-7.5</t>
  </si>
  <si>
    <t>DIN-рейка перфорированная  ( 75мм.) EKF PROxima</t>
  </si>
  <si>
    <t>0,000045</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</si>
  <si>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</si>
  <si>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</si>
  <si>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</si>
  <si>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</si>
  <si>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</si>
  <si>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</si>
  <si>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</si>
  <si>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</si>
  <si>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</si>
  <si>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</si>
  <si>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</si>
  <si>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</si>
  <si>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</si>
  <si>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</si>
  <si>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</si>
  <si>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</si>
  <si>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</si>
  <si>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</si>
  <si>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</si>
  <si>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</si>
  <si>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</si>
  <si>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</si>
  <si>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</si>
  <si>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</si>
  <si>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</si>
  <si>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</si>
  <si>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</si>
  <si>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</si>
  <si>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</si>
  <si>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</si>
  <si>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</si>
  <si>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</si>
  <si>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</si>
  <si>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</si>
  <si>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</si>
  <si>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</si>
  <si>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</si>
  <si>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</si>
  <si>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</si>
  <si>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</si>
  <si>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</si>
  <si>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</si>
  <si>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</si>
  <si>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</si>
  <si>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</si>
  <si>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</si>
  <si>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</si>
  <si>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</si>
  <si>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</si>
  <si>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</si>
  <si>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</si>
  <si>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</si>
  <si>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</si>
  <si>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</si>
  <si>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</si>
  <si>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</si>
  <si>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</si>
  <si>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</si>
  <si>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</si>
  <si>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</si>
  <si>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</si>
  <si>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</si>
  <si>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</si>
  <si>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</si>
  <si>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</si>
  <si>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</si>
  <si>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</si>
  <si>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</si>
  <si>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</si>
  <si>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</si>
  <si>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</si>
  <si>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</si>
  <si>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</si>
  <si>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</si>
  <si>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</si>
  <si>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</si>
  <si>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</si>
  <si>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</si>
  <si>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</si>
  <si>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</si>
  <si>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</si>
  <si>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</si>
  <si>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</si>
  <si>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</si>
  <si>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</si>
  <si>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</si>
  <si>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</si>
  <si>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</si>
  <si>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</si>
  <si>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</si>
  <si>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</si>
  <si>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</si>
  <si>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</si>
  <si>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</si>
  <si>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</si>
  <si>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</si>
  <si>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</si>
  <si>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</si>
  <si>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</si>
  <si>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</si>
  <si>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</si>
  <si>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</si>
  <si>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</si>
  <si>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</si>
  <si>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</si>
  <si>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</si>
  <si>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</si>
  <si>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</si>
  <si>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</si>
  <si>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</si>
  <si>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</si>
  <si>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</si>
  <si>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</si>
  <si>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</si>
  <si>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</si>
  <si>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</si>
  <si>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</si>
  <si>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</si>
  <si>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</si>
  <si>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</si>
  <si>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</si>
  <si>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</si>
  <si>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</si>
  <si>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</si>
  <si>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</si>
  <si>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</si>
  <si>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</si>
  <si>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</si>
  <si>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</si>
  <si>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</si>
  <si>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</si>
  <si>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</si>
  <si>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</si>
  <si>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</si>
  <si>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</si>
  <si>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</si>
  <si>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</si>
  <si>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</si>
  <si>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</si>
  <si>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</si>
  <si>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</si>
  <si>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</si>
  <si>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</si>
  <si>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</si>
  <si>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</si>
  <si>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</si>
  <si>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</si>
  <si>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</si>
  <si>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</si>
  <si>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</si>
  <si>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</si>
  <si>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</si>
  <si>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</si>
  <si>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</si>
  <si>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</si>
  <si>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</si>
  <si>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</si>
  <si>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</si>
  <si>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</si>
  <si>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</si>
  <si>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</si>
  <si>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</si>
  <si>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</si>
  <si>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</si>
  <si>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</si>
  <si>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</si>
  <si>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</si>
  <si>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</si>
  <si>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</si>
  <si>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</si>
  <si>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</si>
  <si>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</si>
  <si>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</si>
  <si>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</si>
  <si>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</si>
  <si>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</si>
  <si>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</si>
  <si>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</si>
  <si>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</si>
  <si>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</si>
  <si>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</si>
  <si>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</si>
  <si>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</si>
  <si>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</si>
  <si>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</si>
  <si>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</si>
  <si>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</si>
  <si>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</si>
  <si>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</si>
  <si>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</si>
  <si>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</si>
  <si>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</si>
  <si>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</si>
  <si>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</si>
  <si>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</si>
  <si>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</si>
  <si>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</si>
  <si>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</si>
  <si>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</si>
  <si>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</si>
  <si>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</si>
  <si>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</si>
  <si>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</si>
  <si>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</si>
  <si>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</si>
  <si>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</si>
  <si>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</si>
  <si>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</si>
  <si>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</si>
  <si>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</si>
  <si>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</si>
  <si>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</si>
  <si>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</si>
  <si>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</si>
  <si>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</si>
  <si>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</si>
  <si>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</si>
  <si>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</si>
  <si>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</si>
  <si>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</si>
  <si>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</si>
  <si>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</si>
  <si>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</si>
  <si>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</si>
  <si>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</si>
  <si>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</si>
  <si>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</si>
  <si>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</si>
  <si>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</si>
  <si>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</si>
  <si>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</si>
  <si>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</si>
  <si>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</si>
  <si>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</si>
  <si>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</si>
  <si>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</si>
  <si>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</si>
  <si>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</si>
  <si>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</si>
  <si>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</si>
  <si>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</si>
  <si>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</si>
  <si>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</si>
  <si>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</si>
  <si>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</si>
  <si>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</si>
  <si>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</si>
  <si>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</si>
  <si>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</si>
  <si>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</si>
  <si>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</si>
  <si>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</si>
  <si>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</si>
  <si>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</si>
  <si>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</si>
  <si>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</si>
  <si>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</si>
  <si>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</si>
  <si>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</si>
  <si>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</si>
  <si>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</si>
  <si>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</si>
  <si>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</si>
  <si>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</si>
  <si>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</si>
  <si>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</si>
  <si>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</si>
  <si>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</si>
  <si>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</si>
  <si>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</si>
  <si>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</si>
  <si>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</si>
  <si>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</si>
  <si>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</si>
  <si>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</si>
  <si>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</si>
  <si>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</si>
  <si>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</si>
  <si>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</si>
  <si>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</si>
  <si>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</si>
  <si>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</si>
  <si>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</si>
  <si>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</si>
  <si>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</si>
  <si>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</si>
  <si>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</si>
  <si>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</si>
  <si>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</si>
  <si>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</si>
  <si>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</si>
  <si>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</si>
  <si>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</si>
  <si>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</si>
  <si>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</si>
  <si>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</si>
  <si>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</si>
  <si>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</si>
  <si>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</si>
  <si>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</si>
  <si>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</si>
  <si>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</si>
  <si>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</si>
  <si>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</si>
  <si>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</si>
  <si>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</si>
  <si>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</si>
  <si>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</si>
  <si>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</si>
  <si>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</si>
  <si>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</si>
  <si>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</si>
  <si>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</si>
  <si>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</si>
  <si>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</si>
  <si>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</si>
  <si>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</si>
  <si>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</si>
  <si>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</si>
  <si>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</si>
  <si>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</si>
  <si>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</si>
  <si>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</si>
  <si>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</si>
  <si>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</si>
  <si>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</si>
  <si>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</si>
  <si>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</si>
  <si>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</si>
  <si>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</si>
  <si>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</si>
  <si>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</si>
  <si>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</si>
  <si>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</si>
  <si>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</si>
  <si>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</si>
  <si>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</si>
  <si>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</si>
  <si>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</si>
  <si>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</si>
  <si>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</si>
  <si>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</si>
  <si>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</si>
  <si>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</si>
  <si>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</si>
  <si>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</si>
  <si>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</si>
  <si>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</si>
  <si>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</si>
  <si>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</si>
  <si>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</si>
  <si>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</si>
  <si>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</si>
  <si>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</si>
  <si>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</si>
  <si>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</si>
  <si>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</si>
  <si>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</si>
  <si>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</si>
  <si>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</si>
  <si>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</si>
  <si>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</si>
  <si>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</si>
  <si>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</si>
  <si>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</si>
  <si>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</si>
  <si>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</si>
  <si>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</si>
  <si>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</si>
  <si>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</si>
  <si>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</si>
  <si>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</si>
  <si>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</si>
  <si>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</si>
  <si>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</si>
  <si>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</si>
  <si>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</si>
  <si>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</si>
  <si>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</si>
  <si>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</si>
  <si>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</si>
  <si>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</si>
  <si>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</si>
  <si>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</si>
  <si>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</si>
  <si>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</si>
  <si>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</si>
  <si>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</si>
  <si>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</si>
  <si>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</si>
  <si>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</si>
  <si>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</si>
  <si>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</si>
  <si>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</si>
  <si>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</si>
  <si>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</si>
  <si>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</si>
  <si>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</si>
  <si>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</si>
  <si>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</si>
  <si>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</si>
  <si>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</si>
  <si>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</si>
  <si>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</si>
  <si>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</si>
  <si>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</si>
  <si>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</si>
  <si>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</si>
  <si>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</si>
  <si>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</si>
  <si>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</si>
  <si>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</si>
  <si>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</si>
  <si>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</si>
  <si>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</si>
  <si>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</si>
  <si>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</si>
  <si>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</si>
  <si>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</si>
  <si>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</si>
  <si>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</si>
  <si>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</si>
  <si>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</si>
  <si>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</si>
  <si>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</si>
  <si>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</si>
  <si>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</si>
  <si>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</si>
  <si>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</si>
  <si>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</si>
  <si>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</si>
  <si>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</si>
  <si>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</si>
  <si>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</si>
  <si>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</si>
  <si>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</si>
  <si>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</si>
  <si>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</si>
  <si>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</si>
  <si>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</si>
  <si>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</si>
  <si>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</si>
  <si>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</si>
  <si>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</si>
  <si>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</si>
  <si>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</si>
  <si>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</si>
  <si>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</si>
  <si>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</si>
  <si>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</si>
  <si>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</si>
  <si>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</si>
  <si>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</si>
  <si>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</si>
  <si>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</si>
  <si>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</si>
  <si>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</si>
  <si>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</si>
  <si>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</si>
  <si>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</si>
  <si>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</si>
  <si>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</si>
  <si>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</si>
  <si>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</si>
  <si>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</si>
  <si>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</si>
  <si>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</si>
  <si>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</si>
  <si>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</si>
  <si>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</si>
  <si>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</si>
  <si>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</si>
  <si>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</si>
  <si>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</si>
  <si>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</si>
  <si>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</si>
  <si>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</si>
  <si>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</si>
  <si>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</si>
  <si>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</si>
  <si>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</si>
  <si>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</si>
  <si>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</si>
  <si>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</si>
  <si>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</si>
  <si>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</si>
  <si>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</si>
  <si>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</si>
  <si>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</si>
  <si>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</si>
  <si>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</si>
  <si>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</si>
  <si>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</si>
  <si>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</si>
  <si>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</si>
  <si>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</si>
  <si>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</si>
  <si>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</si>
  <si>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</si>
  <si>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</si>
  <si>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</si>
  <si>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</si>
  <si>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</si>
  <si>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</si>
  <si>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</si>
  <si>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</si>
  <si>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</si>
  <si>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</si>
  <si>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</si>
  <si>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</si>
  <si>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</si>
  <si>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</si>
  <si>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</si>
  <si>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</si>
  <si>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</si>
  <si>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</si>
  <si>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</si>
  <si>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</si>
  <si>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</si>
  <si>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</si>
  <si>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</si>
  <si>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</si>
  <si>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</si>
  <si>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</si>
  <si>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</si>
  <si>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</si>
  <si>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</si>
  <si>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</si>
  <si>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</si>
  <si>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</si>
  <si>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</si>
  <si>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</si>
  <si>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</si>
  <si>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</si>
  <si>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</si>
  <si>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</si>
  <si>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</si>
  <si>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</si>
  <si>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</si>
  <si>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</si>
  <si>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</si>
  <si>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</si>
  <si>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</si>
  <si>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</si>
  <si>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</si>
  <si>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</si>
  <si>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</si>
  <si>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</si>
  <si>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</si>
  <si>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</si>
  <si>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</si>
  <si>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</si>
  <si>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</si>
  <si>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</si>
  <si>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</si>
  <si>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</si>
  <si>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</si>
  <si>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</si>
  <si>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</si>
  <si>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</si>
  <si>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</si>
  <si>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</si>
  <si>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</si>
  <si>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</si>
  <si>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</si>
  <si>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</si>
  <si>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</si>
  <si>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</si>
  <si>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</si>
  <si>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</si>
  <si>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</si>
  <si>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</si>
  <si>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</si>
  <si>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</si>
  <si>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</si>
  <si>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</si>
  <si>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</si>
  <si>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</si>
  <si>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</si>
  <si>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</si>
  <si>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</si>
  <si>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</si>
  <si>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</si>
  <si>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</si>
  <si>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</si>
  <si>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</si>
  <si>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</si>
  <si>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</si>
  <si>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</si>
  <si>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</si>
  <si>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</si>
  <si>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</si>
  <si>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</si>
  <si>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</si>
  <si>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</si>
  <si>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</si>
  <si>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</si>
  <si>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</si>
  <si>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</si>
  <si>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</si>
  <si>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</si>
  <si>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</si>
  <si>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</si>
  <si>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</si>
  <si>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</si>
  <si>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</si>
  <si>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</si>
  <si>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</si>
  <si>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</si>
  <si>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</si>
  <si>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</si>
  <si>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</si>
  <si>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</si>
  <si>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</si>
  <si>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</si>
  <si>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</si>
  <si>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</si>
  <si>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</si>
  <si>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</si>
  <si>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</si>
  <si>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</si>
  <si>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</si>
  <si>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</si>
  <si>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</si>
  <si>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</si>
  <si>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</si>
  <si>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</si>
  <si>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</si>
  <si>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</si>
  <si>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</si>
  <si>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</si>
  <si>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</si>
  <si>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</si>
  <si>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</si>
  <si>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</si>
  <si>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</si>
  <si>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</si>
  <si>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</si>
  <si>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</si>
  <si>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</si>
  <si>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</si>
  <si>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</si>
  <si>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</si>
  <si>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</si>
  <si>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</si>
  <si>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</si>
  <si>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</si>
  <si>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</si>
  <si>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</si>
  <si>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</si>
  <si>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</si>
  <si>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</si>
  <si>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</si>
  <si>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</si>
  <si>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</si>
  <si>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</si>
  <si>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</si>
  <si>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</si>
  <si>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</si>
  <si>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</si>
  <si>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</si>
  <si>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</si>
  <si>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</si>
  <si>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</si>
  <si>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</si>
  <si>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</si>
  <si>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</si>
  <si>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</si>
  <si>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</si>
  <si>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</si>
  <si>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</si>
  <si>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</si>
  <si>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</si>
  <si>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</si>
  <si>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</si>
  <si>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</si>
  <si>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</si>
  <si>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</si>
  <si>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</si>
  <si>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</si>
  <si>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</si>
  <si>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</si>
  <si>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</si>
  <si>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</si>
  <si>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</si>
  <si>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</si>
  <si>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</si>
  <si>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</si>
  <si>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</si>
  <si>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</si>
  <si>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</si>
  <si>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</si>
  <si>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</si>
  <si>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</si>
  <si>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</si>
  <si>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</si>
  <si>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</si>
  <si>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</si>
  <si>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</si>
  <si>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</si>
  <si>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</si>
  <si>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</si>
  <si>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</si>
  <si>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</si>
  <si>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</si>
  <si>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</si>
  <si>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</si>
  <si>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</si>
  <si>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</si>
  <si>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</si>
  <si>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</si>
  <si>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</si>
  <si>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</si>
  <si>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</si>
  <si>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</si>
  <si>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</si>
  <si>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</si>
  <si>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</si>
  <si>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</si>
  <si>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</si>
  <si>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</si>
  <si>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</si>
  <si>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</si>
  <si>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</si>
  <si>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</si>
  <si>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</si>
  <si>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</si>
  <si>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</si>
  <si>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</si>
  <si>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</si>
  <si>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</si>
  <si>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</si>
  <si>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</si>
  <si>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</si>
  <si>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</si>
  <si>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</si>
  <si>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</si>
  <si>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</si>
  <si>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</si>
  <si>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</si>
  <si>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</si>
  <si>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</si>
  <si>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</si>
  <si>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</si>
  <si>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</si>
  <si>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</si>
  <si>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</si>
  <si>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</si>
  <si>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</si>
  <si>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</si>
  <si>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</si>
  <si>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</si>
  <si>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</si>
  <si>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</si>
  <si>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</si>
  <si>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</si>
  <si>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</si>
  <si>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</si>
  <si>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</si>
  <si>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</si>
  <si>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</si>
  <si>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</si>
  <si>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</si>
  <si>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</si>
  <si>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</si>
  <si>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</si>
  <si>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</si>
  <si>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</si>
  <si>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</si>
  <si>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</si>
  <si>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</si>
  <si>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</si>
  <si>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</si>
  <si>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</si>
  <si>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</si>
  <si>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</si>
  <si>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</si>
  <si>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</si>
  <si>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</si>
  <si>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</si>
  <si>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</si>
  <si>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</si>
  <si>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</si>
  <si>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</si>
  <si>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</si>
  <si>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</si>
  <si>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</si>
  <si>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</si>
  <si>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</si>
  <si>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</si>
  <si>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</si>
  <si>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</si>
  <si>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</si>
  <si>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</si>
  <si>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</si>
  <si>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</si>
  <si>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</si>
  <si>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</si>
  <si>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</si>
  <si>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</si>
  <si>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</si>
  <si>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</si>
  <si>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</si>
  <si>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</si>
  <si>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</si>
  <si>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</si>
  <si>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</si>
  <si>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</si>
  <si>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</si>
  <si>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</si>
  <si>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</si>
  <si>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</si>
  <si>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</si>
  <si>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</si>
  <si>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</si>
  <si>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</si>
  <si>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</si>
  <si>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</si>
  <si>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</si>
  <si>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</si>
  <si>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</si>
  <si>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</si>
  <si>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</si>
  <si>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</si>
  <si>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</si>
  <si>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</si>
  <si>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</si>
  <si>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</si>
  <si>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</si>
  <si>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</si>
  <si>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</si>
  <si>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</si>
  <si>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</si>
  <si>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</si>
  <si>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</si>
  <si>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</si>
  <si>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</si>
  <si>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</si>
  <si>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</si>
  <si>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</si>
  <si>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</si>
  <si>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</si>
  <si>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</si>
  <si>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</si>
  <si>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</si>
  <si>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</si>
  <si>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</si>
  <si>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</si>
  <si>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</si>
  <si>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</si>
  <si>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</si>
  <si>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</si>
  <si>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</si>
  <si>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</si>
  <si>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</si>
  <si>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</si>
  <si>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</si>
  <si>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</si>
  <si>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</si>
  <si>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</si>
  <si>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</si>
  <si>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</si>
  <si>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</si>
  <si>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</si>
  <si>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</si>
  <si>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</si>
  <si>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</si>
  <si>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</si>
  <si>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</si>
  <si>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</si>
  <si>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</si>
  <si>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</si>
  <si>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</si>
  <si>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</si>
  <si>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</si>
  <si>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</si>
  <si>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</si>
  <si>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</si>
  <si>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</si>
  <si>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</si>
  <si>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</si>
  <si>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</si>
  <si>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</si>
  <si>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</si>
  <si>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</si>
  <si>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</si>
  <si>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</si>
  <si>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</si>
  <si>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</si>
  <si>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</si>
  <si>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</si>
  <si>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</si>
  <si>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</si>
  <si>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</si>
  <si>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</si>
  <si>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</si>
  <si>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</si>
  <si>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</si>
  <si>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</si>
  <si>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</si>
  <si>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plc-20x20-b</t>
  </si>
  <si>
    <t xml:space="preserve">Площадка самоклеящаяся (20х20мм.) черная (100шт.) EKF  </t>
  </si>
  <si>
    <t>0,00031161</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</si>
  <si>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</si>
  <si>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</si>
  <si>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</si>
  <si>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</si>
  <si>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</si>
  <si>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</si>
  <si>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</si>
  <si>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</si>
  <si>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0,000756</t>
  </si>
  <si>
    <t>plc-40x40</t>
  </si>
  <si>
    <t>Площадка самоклеящаяся (40х40мм.) белая (100шт.) EKF PROxima</t>
  </si>
  <si>
    <t>0,00128</t>
  </si>
  <si>
    <t>plc-40x40-b</t>
  </si>
  <si>
    <t xml:space="preserve">Площадка самоклеящаяся (40х40мм.) черная (100шт.) EKF  </t>
  </si>
  <si>
    <t>0,0015147</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</si>
  <si>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</si>
  <si>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</si>
  <si>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</si>
  <si>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</si>
  <si>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</si>
  <si>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</si>
  <si>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</si>
  <si>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</si>
  <si>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</si>
  <si>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</si>
  <si>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</si>
  <si>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</si>
  <si>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</si>
  <si>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</si>
  <si>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</si>
  <si>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</si>
  <si>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</si>
  <si>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</si>
  <si>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</si>
  <si>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</si>
  <si>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</si>
  <si>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</si>
  <si>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</si>
  <si>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</si>
  <si>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</si>
  <si>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</si>
  <si>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</si>
  <si>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</si>
  <si>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</si>
  <si>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</si>
  <si>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</si>
  <si>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</si>
  <si>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</si>
  <si>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</si>
  <si>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</si>
  <si>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</si>
  <si>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</si>
  <si>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</si>
  <si>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</si>
  <si>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</si>
  <si>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</si>
  <si>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</si>
  <si>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</si>
  <si>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</si>
  <si>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</si>
  <si>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</si>
  <si>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</si>
  <si>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</si>
  <si>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</si>
  <si>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</si>
  <si>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</si>
  <si>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</si>
  <si>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</si>
  <si>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</si>
  <si>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</si>
  <si>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</si>
  <si>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</si>
  <si>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</si>
  <si>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</si>
  <si>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</si>
  <si>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</si>
  <si>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</si>
  <si>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</si>
  <si>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</si>
  <si>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</si>
  <si>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</si>
  <si>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</si>
  <si>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</si>
  <si>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</si>
  <si>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</si>
  <si>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</si>
  <si>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</si>
  <si>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</si>
  <si>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</si>
  <si>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</si>
  <si>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</si>
  <si>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</si>
  <si>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</si>
  <si>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</si>
  <si>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</si>
  <si>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</si>
  <si>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</si>
  <si>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</si>
  <si>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</si>
  <si>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</si>
  <si>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</si>
  <si>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</si>
  <si>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</si>
  <si>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</si>
  <si>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</si>
  <si>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</si>
  <si>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</si>
  <si>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</si>
  <si>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</si>
  <si>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</si>
  <si>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</si>
  <si>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</si>
  <si>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</si>
  <si>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</si>
  <si>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</si>
  <si>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</si>
  <si>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</si>
  <si>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</si>
  <si>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</si>
  <si>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</si>
  <si>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</si>
  <si>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</si>
  <si>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</si>
  <si>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</si>
  <si>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</si>
  <si>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</si>
  <si>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</si>
  <si>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</si>
  <si>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</si>
  <si>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</si>
  <si>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</si>
  <si>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</si>
  <si>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</si>
  <si>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</si>
  <si>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</si>
  <si>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</si>
  <si>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</si>
  <si>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</si>
  <si>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</si>
  <si>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</si>
  <si>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</si>
  <si>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</si>
  <si>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</si>
  <si>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</si>
  <si>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</si>
  <si>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</si>
  <si>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</si>
  <si>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</si>
  <si>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</si>
  <si>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</si>
  <si>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</si>
  <si>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</si>
  <si>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</si>
  <si>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</si>
  <si>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</si>
  <si>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</si>
  <si>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</si>
  <si>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</si>
  <si>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</si>
  <si>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</si>
  <si>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</si>
  <si>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</si>
  <si>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</si>
  <si>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</si>
  <si>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</si>
  <si>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</si>
  <si>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</si>
  <si>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</si>
  <si>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</si>
  <si>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</si>
  <si>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</si>
  <si>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</si>
  <si>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</si>
  <si>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</si>
  <si>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</si>
  <si>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</si>
  <si>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</si>
  <si>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</si>
  <si>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</si>
  <si>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</si>
  <si>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</si>
  <si>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</si>
  <si>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</si>
  <si>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</si>
  <si>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</si>
  <si>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</si>
  <si>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</si>
  <si>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</si>
  <si>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</si>
  <si>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</si>
  <si>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</si>
  <si>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</si>
  <si>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</si>
  <si>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</si>
  <si>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</si>
  <si>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</si>
  <si>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</si>
  <si>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</si>
  <si>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</si>
  <si>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</si>
  <si>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</si>
  <si>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</si>
  <si>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</si>
  <si>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</si>
  <si>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</si>
  <si>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</si>
  <si>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</si>
  <si>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</si>
  <si>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</si>
  <si>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</si>
  <si>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</si>
  <si>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</si>
  <si>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</si>
  <si>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</si>
  <si>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</si>
  <si>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</si>
  <si>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</si>
  <si>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</si>
  <si>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</si>
  <si>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</si>
  <si>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</si>
  <si>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</si>
  <si>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</si>
  <si>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</si>
  <si>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</si>
  <si>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</si>
  <si>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</si>
  <si>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</si>
  <si>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</si>
  <si>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</si>
  <si>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</si>
  <si>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</si>
  <si>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</si>
  <si>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</si>
  <si>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</si>
  <si>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</si>
  <si>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</si>
  <si>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</si>
  <si>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</si>
  <si>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</si>
  <si>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</si>
  <si>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</si>
  <si>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</si>
  <si>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</si>
  <si>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</si>
  <si>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</si>
  <si>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</si>
  <si>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</si>
  <si>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</si>
  <si>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</si>
  <si>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</si>
  <si>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</si>
  <si>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</si>
  <si>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</si>
  <si>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</si>
  <si>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</si>
  <si>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</si>
  <si>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</si>
  <si>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</si>
  <si>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</si>
  <si>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</si>
  <si>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</si>
  <si>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</si>
  <si>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</si>
  <si>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</si>
  <si>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</si>
  <si>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</si>
  <si>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</si>
  <si>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</si>
  <si>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</si>
  <si>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</si>
  <si>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</si>
  <si>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</si>
  <si>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</si>
  <si>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</si>
  <si>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</si>
  <si>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</si>
  <si>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</si>
  <si>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</si>
  <si>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</si>
  <si>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</si>
  <si>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</si>
  <si>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</si>
  <si>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</si>
  <si>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</si>
  <si>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</si>
  <si>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</si>
  <si>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</si>
  <si>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</si>
  <si>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</si>
  <si>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</si>
  <si>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</si>
  <si>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</si>
  <si>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</si>
  <si>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</si>
  <si>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</si>
  <si>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</si>
  <si>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</si>
  <si>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</si>
  <si>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</si>
  <si>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</si>
  <si>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</si>
  <si>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</si>
  <si>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</si>
  <si>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</si>
  <si>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</si>
  <si>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</si>
  <si>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</si>
  <si>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</si>
  <si>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</si>
  <si>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</si>
  <si>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</si>
  <si>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</si>
  <si>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</si>
  <si>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</si>
  <si>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</si>
  <si>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</si>
  <si>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</si>
  <si>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</si>
  <si>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</si>
  <si>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</si>
  <si>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</si>
  <si>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</si>
  <si>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</si>
  <si>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</si>
  <si>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</si>
  <si>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</si>
  <si>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</si>
  <si>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</si>
  <si>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</si>
  <si>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</si>
  <si>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</si>
  <si>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</si>
  <si>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</si>
  <si>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</si>
  <si>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</si>
  <si>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</si>
  <si>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</si>
  <si>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</si>
  <si>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</si>
  <si>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</si>
  <si>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</si>
  <si>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</si>
  <si>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</si>
  <si>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</si>
  <si>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</si>
  <si>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</si>
  <si>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</si>
  <si>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</si>
  <si>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</si>
  <si>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</si>
  <si>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</si>
  <si>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</si>
  <si>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</si>
  <si>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</si>
  <si>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</si>
  <si>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</si>
  <si>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</si>
  <si>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</si>
  <si>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</si>
  <si>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</si>
  <si>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</si>
  <si>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</si>
  <si>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</si>
  <si>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</si>
  <si>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</si>
  <si>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</si>
  <si>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</si>
  <si>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</si>
  <si>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</si>
  <si>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</si>
  <si>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</si>
  <si>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</si>
  <si>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</si>
  <si>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</si>
  <si>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</si>
  <si>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</si>
  <si>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</si>
  <si>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</si>
  <si>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</si>
  <si>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</si>
  <si>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</si>
  <si>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</si>
  <si>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</si>
  <si>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</si>
  <si>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</si>
  <si>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</si>
  <si>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</si>
  <si>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</si>
  <si>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</si>
  <si>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</si>
  <si>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</si>
  <si>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</si>
  <si>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</si>
  <si>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</si>
  <si>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</si>
  <si>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</si>
  <si>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</si>
  <si>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</si>
  <si>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</si>
  <si>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</si>
  <si>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</si>
  <si>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</si>
  <si>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</si>
  <si>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</si>
  <si>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</si>
  <si>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</si>
  <si>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</si>
  <si>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</si>
  <si>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</si>
  <si>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</si>
  <si>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</si>
  <si>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</si>
  <si>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</si>
  <si>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</si>
  <si>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</si>
  <si>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</si>
  <si>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</si>
  <si>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</si>
  <si>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</si>
  <si>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</si>
  <si>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</si>
  <si>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</si>
  <si>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</si>
  <si>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</si>
  <si>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</si>
  <si>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</si>
  <si>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</si>
  <si>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</si>
  <si>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</si>
  <si>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</si>
  <si>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</si>
  <si>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</si>
  <si>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</si>
  <si>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</si>
  <si>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</si>
  <si>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</si>
  <si>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</si>
  <si>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</si>
  <si>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</si>
  <si>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</si>
  <si>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</si>
  <si>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</si>
  <si>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</si>
  <si>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</si>
  <si>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</si>
  <si>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</si>
  <si>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</si>
  <si>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</si>
  <si>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</si>
  <si>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</si>
  <si>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</si>
  <si>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</si>
  <si>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</si>
  <si>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</si>
  <si>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</si>
  <si>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</si>
  <si>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</si>
  <si>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</si>
  <si>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</si>
  <si>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</si>
  <si>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</si>
  <si>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</si>
  <si>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</si>
  <si>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</si>
  <si>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</si>
  <si>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</si>
  <si>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</si>
  <si>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</si>
  <si>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</si>
  <si>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</si>
  <si>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</si>
  <si>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</si>
  <si>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</si>
  <si>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</si>
  <si>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</si>
  <si>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</si>
  <si>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</si>
  <si>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</si>
  <si>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</si>
  <si>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</si>
  <si>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</si>
  <si>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</si>
  <si>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</si>
  <si>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</si>
  <si>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</si>
  <si>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</si>
  <si>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</si>
  <si>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</si>
  <si>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</si>
  <si>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</si>
  <si>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</si>
  <si>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</si>
  <si>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</si>
  <si>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</si>
  <si>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</si>
  <si>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</si>
  <si>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</si>
  <si>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</si>
  <si>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</si>
  <si>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</si>
  <si>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</si>
  <si>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</si>
  <si>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</si>
  <si>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</si>
  <si>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</si>
  <si>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</si>
  <si>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</si>
  <si>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</si>
  <si>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</si>
  <si>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</si>
  <si>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</si>
  <si>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</si>
  <si>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</si>
  <si>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</si>
  <si>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</si>
  <si>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</si>
  <si>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</si>
  <si>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</si>
  <si>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</si>
  <si>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</si>
  <si>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</si>
  <si>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</si>
  <si>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</si>
  <si>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</si>
  <si>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</si>
  <si>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</si>
  <si>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</si>
  <si>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</si>
  <si>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</si>
  <si>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</si>
  <si>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</si>
  <si>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</si>
  <si>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</si>
  <si>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</si>
  <si>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</si>
  <si>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</si>
  <si>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</si>
  <si>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</si>
  <si>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</si>
  <si>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</si>
  <si>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</si>
  <si>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</si>
  <si>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</si>
  <si>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</si>
  <si>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</si>
  <si>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</si>
  <si>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</si>
  <si>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</si>
  <si>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</si>
  <si>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</si>
  <si>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</si>
  <si>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</si>
  <si>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</si>
  <si>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</si>
  <si>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</si>
  <si>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</si>
  <si>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</si>
  <si>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</si>
  <si>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</si>
  <si>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</si>
  <si>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</si>
  <si>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</si>
  <si>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</si>
  <si>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</si>
  <si>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</si>
  <si>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</si>
  <si>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</si>
  <si>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</si>
  <si>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</si>
  <si>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</si>
  <si>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</si>
  <si>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</si>
  <si>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</si>
  <si>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</si>
  <si>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</si>
  <si>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</si>
  <si>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</si>
  <si>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</si>
  <si>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</si>
  <si>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</si>
  <si>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</si>
  <si>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</si>
  <si>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</si>
  <si>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</si>
  <si>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</si>
  <si>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</si>
  <si>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</si>
  <si>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</si>
  <si>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</si>
  <si>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</si>
  <si>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</si>
  <si>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</si>
  <si>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</si>
  <si>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</si>
  <si>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</si>
  <si>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</si>
  <si>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</si>
  <si>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</si>
  <si>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</si>
  <si>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</si>
  <si>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</si>
  <si>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</si>
  <si>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</si>
  <si>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</si>
  <si>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</si>
  <si>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</si>
  <si>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</si>
  <si>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</si>
  <si>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</si>
  <si>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</si>
  <si>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</si>
  <si>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</si>
  <si>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</si>
  <si>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</si>
  <si>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</si>
  <si>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</si>
  <si>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</si>
  <si>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</si>
  <si>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</si>
  <si>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</si>
  <si>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</si>
  <si>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</si>
  <si>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</si>
  <si>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</si>
  <si>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</si>
  <si>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</si>
  <si>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</si>
  <si>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</si>
  <si>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</si>
  <si>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</si>
  <si>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</si>
  <si>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</si>
  <si>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</si>
  <si>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</si>
  <si>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</si>
  <si>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</si>
  <si>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</si>
  <si>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</si>
  <si>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</si>
  <si>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</si>
  <si>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</si>
  <si>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</si>
  <si>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</si>
  <si>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</si>
  <si>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</si>
  <si>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</si>
  <si>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</si>
  <si>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</si>
  <si>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</si>
  <si>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</si>
  <si>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</si>
  <si>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</si>
  <si>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</si>
  <si>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</si>
  <si>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</si>
  <si>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</si>
  <si>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</si>
  <si>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</si>
  <si>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</si>
  <si>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</si>
  <si>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</si>
  <si>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</si>
  <si>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</si>
  <si>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</si>
  <si>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</si>
  <si>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</si>
  <si>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</si>
  <si>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</si>
  <si>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</si>
  <si>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</si>
  <si>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</si>
  <si>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</si>
  <si>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</si>
  <si>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</si>
  <si>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</si>
  <si>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</si>
  <si>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</si>
  <si>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</si>
  <si>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</si>
  <si>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</si>
  <si>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</si>
  <si>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</si>
  <si>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</si>
  <si>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</si>
  <si>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</si>
  <si>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</si>
  <si>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</si>
  <si>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</si>
  <si>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</si>
  <si>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</si>
  <si>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</si>
  <si>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</si>
  <si>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</si>
  <si>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</si>
  <si>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</si>
  <si>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</si>
  <si>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</si>
  <si>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</si>
  <si>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</si>
  <si>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</si>
  <si>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</si>
  <si>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</si>
  <si>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</si>
  <si>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</si>
  <si>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</si>
  <si>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</si>
  <si>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</si>
  <si>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</si>
  <si>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</si>
  <si>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</si>
  <si>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</si>
  <si>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</si>
  <si>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</si>
  <si>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</si>
  <si>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</si>
  <si>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</si>
  <si>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</si>
  <si>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</si>
  <si>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</si>
  <si>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</si>
  <si>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</si>
  <si>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</si>
  <si>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</si>
  <si>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</si>
  <si>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</si>
  <si>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</si>
  <si>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</si>
  <si>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</si>
  <si>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</si>
  <si>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</si>
  <si>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</si>
  <si>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</si>
  <si>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</si>
  <si>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</si>
  <si>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</si>
  <si>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</si>
  <si>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</si>
  <si>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</si>
  <si>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</si>
  <si>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</si>
  <si>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</si>
  <si>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</si>
  <si>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</si>
  <si>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</si>
  <si>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</si>
  <si>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</si>
  <si>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</si>
  <si>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</si>
  <si>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</si>
  <si>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</si>
  <si>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</si>
  <si>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</si>
  <si>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</si>
  <si>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</si>
  <si>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</si>
  <si>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</si>
  <si>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</si>
  <si>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</si>
  <si>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</si>
  <si>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</si>
  <si>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</si>
  <si>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</si>
  <si>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</si>
  <si>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</si>
  <si>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</si>
  <si>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</si>
  <si>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</si>
  <si>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</si>
  <si>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</si>
  <si>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</si>
  <si>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</si>
  <si>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</si>
  <si>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</si>
  <si>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</si>
  <si>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</si>
  <si>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</si>
  <si>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</si>
  <si>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</si>
  <si>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</si>
  <si>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</si>
  <si>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</si>
  <si>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</si>
  <si>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</si>
  <si>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</si>
  <si>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</si>
  <si>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</si>
  <si>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</si>
  <si>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</si>
  <si>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</si>
  <si>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</si>
  <si>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</si>
  <si>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</si>
  <si>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</si>
  <si>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</si>
  <si>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</si>
  <si>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</si>
  <si>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</si>
  <si>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</si>
  <si>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</si>
  <si>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</si>
  <si>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</si>
  <si>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</si>
  <si>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</si>
  <si>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</si>
  <si>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</si>
  <si>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</si>
  <si>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</si>
  <si>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</si>
  <si>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</si>
  <si>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</si>
  <si>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</si>
  <si>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</si>
  <si>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</si>
  <si>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</si>
  <si>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</si>
  <si>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</si>
  <si>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</si>
  <si>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</si>
  <si>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</si>
  <si>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</si>
  <si>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</si>
  <si>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</si>
  <si>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</si>
  <si>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</si>
  <si>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</si>
  <si>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</si>
  <si>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</si>
  <si>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</si>
  <si>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</si>
  <si>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</si>
  <si>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</si>
  <si>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</si>
  <si>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</si>
  <si>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</si>
  <si>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</si>
  <si>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</si>
  <si>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</si>
  <si>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</si>
  <si>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</si>
  <si>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</si>
  <si>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</si>
  <si>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</si>
  <si>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</si>
  <si>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</si>
  <si>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</si>
  <si>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</si>
  <si>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</si>
  <si>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</si>
  <si>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</si>
  <si>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</si>
  <si>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</si>
  <si>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</si>
  <si>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</si>
  <si>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</si>
  <si>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</si>
  <si>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</si>
  <si>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</si>
  <si>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</si>
  <si>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</si>
  <si>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</si>
  <si>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</si>
  <si>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</si>
  <si>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</si>
  <si>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</si>
  <si>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</si>
  <si>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</si>
  <si>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</si>
  <si>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</si>
  <si>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</si>
  <si>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</si>
  <si>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</si>
  <si>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</si>
  <si>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</si>
  <si>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</si>
  <si>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</si>
  <si>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</si>
  <si>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</si>
  <si>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</si>
  <si>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</si>
  <si>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</si>
  <si>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</si>
  <si>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</si>
  <si>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</si>
  <si>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</si>
  <si>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</si>
  <si>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</si>
  <si>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</si>
  <si>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</si>
  <si>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</si>
  <si>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</si>
  <si>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</si>
  <si>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</si>
  <si>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</si>
  <si>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</si>
  <si>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</si>
  <si>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</si>
  <si>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</si>
  <si>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</si>
  <si>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</si>
  <si>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</si>
  <si>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</si>
  <si>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</si>
  <si>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</si>
  <si>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</si>
  <si>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</si>
  <si>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</si>
  <si>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</si>
  <si>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</si>
  <si>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</si>
  <si>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</si>
  <si>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</si>
  <si>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</si>
  <si>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</si>
  <si>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</si>
  <si>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</si>
  <si>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</si>
  <si>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</si>
  <si>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</si>
  <si>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</si>
  <si>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</si>
  <si>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</si>
  <si>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</si>
  <si>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</si>
  <si>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</si>
  <si>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</si>
  <si>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</si>
  <si>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</si>
  <si>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</si>
  <si>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</si>
  <si>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</si>
  <si>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</si>
  <si>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</si>
  <si>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</si>
  <si>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</si>
  <si>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</si>
  <si>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</si>
  <si>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</si>
  <si>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</si>
  <si>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</si>
  <si>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</si>
  <si>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</si>
  <si>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</si>
  <si>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</si>
  <si>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</si>
  <si>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</si>
  <si>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</si>
  <si>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</si>
  <si>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</si>
  <si>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</si>
  <si>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</si>
  <si>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</si>
  <si>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</si>
  <si>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</si>
  <si>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</si>
  <si>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</si>
  <si>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</si>
  <si>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</si>
  <si>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</si>
  <si>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</si>
  <si>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</si>
  <si>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</si>
  <si>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</si>
  <si>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</si>
  <si>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</si>
  <si>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</si>
  <si>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</si>
  <si>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</si>
  <si>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</si>
  <si>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</si>
  <si>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</si>
  <si>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</si>
  <si>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</si>
  <si>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</si>
  <si>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</si>
  <si>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</si>
  <si>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</si>
  <si>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</si>
  <si>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</si>
  <si>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</si>
  <si>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</si>
  <si>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</si>
  <si>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</si>
  <si>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</si>
  <si>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</si>
  <si>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</si>
  <si>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</si>
  <si>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</si>
  <si>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</si>
  <si>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</si>
  <si>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</si>
  <si>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</si>
  <si>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</si>
  <si>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</si>
  <si>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</si>
  <si>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</si>
  <si>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</si>
  <si>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</si>
  <si>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</si>
  <si>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</si>
  <si>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</si>
  <si>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</si>
  <si>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</si>
  <si>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</si>
  <si>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</si>
  <si>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</si>
  <si>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</si>
  <si>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</si>
  <si>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</si>
  <si>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</si>
  <si>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</si>
  <si>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</si>
  <si>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</si>
  <si>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</si>
  <si>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</si>
  <si>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</si>
  <si>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</si>
  <si>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</si>
  <si>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</si>
  <si>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</si>
  <si>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</si>
  <si>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</si>
  <si>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</si>
  <si>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</si>
  <si>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</si>
  <si>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</si>
  <si>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</si>
  <si>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</si>
  <si>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</si>
  <si>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</si>
  <si>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</si>
  <si>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</si>
  <si>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</si>
  <si>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</si>
  <si>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</si>
  <si>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</si>
  <si>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</si>
  <si>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</si>
  <si>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</si>
  <si>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</si>
  <si>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</si>
  <si>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</si>
  <si>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</si>
  <si>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</si>
  <si>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</si>
  <si>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</si>
  <si>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</si>
  <si>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</si>
  <si>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</si>
  <si>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</si>
  <si>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</si>
  <si>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</si>
  <si>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</si>
  <si>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</si>
  <si>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</si>
  <si>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</si>
  <si>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</si>
  <si>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</si>
  <si>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</si>
  <si>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</si>
  <si>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</si>
  <si>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</si>
  <si>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</si>
  <si>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</si>
  <si>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</si>
  <si>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</si>
  <si>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</si>
  <si>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</si>
  <si>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</si>
  <si>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</si>
  <si>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</si>
  <si>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</si>
  <si>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</si>
  <si>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</si>
  <si>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</si>
  <si>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</si>
  <si>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</si>
  <si>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</si>
  <si>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</si>
  <si>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</si>
  <si>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</si>
  <si>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</si>
  <si>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</si>
  <si>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</si>
  <si>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</si>
  <si>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</si>
  <si>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</si>
  <si>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</si>
  <si>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</si>
  <si>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</si>
  <si>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</si>
  <si>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</si>
  <si>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</si>
  <si>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</si>
  <si>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</si>
  <si>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</si>
  <si>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</si>
  <si>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</si>
  <si>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</si>
  <si>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</si>
  <si>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</si>
  <si>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</si>
  <si>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</si>
  <si>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</si>
  <si>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</si>
  <si>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</si>
  <si>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</si>
  <si>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</si>
  <si>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</si>
  <si>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</si>
  <si>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</si>
  <si>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</si>
  <si>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</si>
  <si>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</si>
  <si>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</si>
  <si>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</si>
  <si>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</si>
  <si>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</si>
  <si>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</si>
  <si>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</si>
  <si>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</si>
  <si>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</si>
  <si>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</si>
  <si>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</si>
  <si>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</si>
  <si>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</si>
  <si>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</si>
  <si>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</si>
  <si>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</si>
  <si>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</si>
  <si>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</si>
  <si>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</si>
  <si>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</si>
  <si>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</si>
  <si>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</si>
  <si>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</si>
  <si>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</si>
  <si>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</si>
  <si>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</si>
  <si>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</si>
  <si>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</si>
  <si>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</si>
  <si>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</si>
  <si>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</si>
  <si>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</si>
  <si>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</si>
  <si>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</si>
  <si>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</si>
  <si>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</si>
  <si>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</si>
  <si>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</si>
  <si>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</si>
  <si>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</si>
  <si>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</si>
  <si>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</si>
  <si>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</si>
  <si>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</si>
  <si>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</si>
  <si>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</si>
  <si>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</si>
  <si>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</si>
  <si>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</si>
  <si>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</si>
  <si>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</si>
  <si>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</si>
  <si>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</si>
  <si>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</si>
  <si>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</si>
  <si>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</si>
  <si>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</si>
  <si>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</si>
  <si>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</si>
  <si>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</si>
  <si>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</si>
  <si>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</si>
  <si>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</si>
  <si>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</si>
  <si>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</si>
  <si>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</si>
  <si>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</si>
  <si>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</si>
  <si>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</si>
  <si>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</si>
  <si>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</si>
  <si>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</si>
  <si>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</si>
  <si>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</si>
  <si>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</si>
  <si>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</si>
  <si>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</si>
  <si>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</si>
  <si>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</si>
  <si>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</si>
  <si>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</si>
  <si>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</si>
  <si>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</si>
  <si>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</si>
  <si>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</si>
  <si>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</si>
  <si>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</si>
  <si>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</si>
  <si>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</si>
  <si>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</si>
  <si>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</si>
  <si>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</si>
  <si>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</si>
  <si>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</si>
  <si>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</si>
  <si>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</si>
  <si>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</si>
  <si>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</si>
  <si>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</si>
  <si>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</si>
  <si>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</si>
  <si>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</si>
  <si>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</si>
  <si>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</si>
  <si>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</si>
  <si>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</si>
  <si>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</si>
  <si>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</si>
  <si>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</si>
  <si>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</si>
  <si>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</si>
  <si>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</si>
  <si>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</si>
  <si>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</si>
  <si>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</si>
  <si>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</si>
  <si>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</si>
  <si>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</si>
  <si>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</si>
  <si>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</si>
  <si>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</si>
  <si>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</si>
  <si>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</si>
  <si>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</si>
  <si>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</si>
  <si>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</si>
  <si>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</si>
  <si>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</si>
  <si>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</si>
  <si>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</si>
  <si>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</si>
  <si>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</si>
  <si>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</si>
  <si>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</si>
  <si>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</si>
  <si>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</si>
  <si>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</si>
  <si>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</si>
  <si>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</si>
  <si>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</si>
  <si>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</si>
  <si>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</si>
  <si>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</si>
  <si>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</si>
  <si>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</si>
  <si>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</si>
  <si>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</si>
  <si>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</si>
  <si>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</si>
  <si>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</si>
  <si>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</si>
  <si>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</si>
  <si>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</si>
  <si>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</si>
  <si>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</si>
  <si>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</si>
  <si>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</si>
  <si>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</si>
  <si>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</si>
  <si>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</si>
  <si>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</si>
  <si>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</si>
  <si>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</si>
  <si>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</si>
  <si>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</si>
  <si>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</si>
  <si>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</si>
  <si>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</si>
  <si>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</si>
  <si>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</si>
  <si>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</si>
  <si>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</si>
  <si>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</si>
  <si>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</si>
  <si>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</si>
  <si>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</si>
  <si>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</si>
  <si>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</si>
  <si>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</si>
  <si>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</si>
  <si>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</si>
  <si>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</si>
  <si>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</si>
  <si>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</si>
  <si>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</si>
  <si>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</si>
  <si>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</si>
  <si>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</si>
  <si>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</si>
  <si>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</si>
  <si>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</si>
  <si>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</si>
  <si>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</si>
  <si>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</si>
  <si>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</si>
  <si>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</si>
  <si>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</si>
  <si>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</si>
  <si>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</si>
  <si>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</si>
  <si>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</si>
  <si>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</si>
  <si>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</si>
  <si>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</si>
  <si>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</si>
  <si>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</si>
  <si>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</si>
  <si>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</si>
  <si>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</si>
  <si>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</si>
  <si>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</si>
  <si>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</si>
  <si>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</si>
  <si>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</si>
  <si>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</si>
  <si>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</si>
  <si>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</si>
  <si>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</si>
  <si>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</si>
  <si>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</si>
  <si>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</si>
  <si>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</si>
  <si>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</si>
  <si>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</si>
  <si>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</si>
  <si>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</si>
  <si>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</si>
  <si>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</si>
  <si>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</si>
  <si>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</si>
  <si>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</si>
  <si>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</si>
  <si>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</si>
  <si>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</si>
  <si>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</si>
  <si>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</si>
  <si>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</si>
  <si>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</si>
  <si>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</si>
  <si>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</si>
  <si>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</si>
  <si>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</si>
  <si>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</si>
  <si>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</si>
  <si>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</si>
  <si>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</si>
  <si>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</si>
  <si>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</si>
  <si>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</si>
  <si>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</si>
  <si>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</si>
  <si>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</si>
  <si>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</si>
  <si>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</si>
  <si>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</si>
  <si>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</si>
  <si>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</si>
  <si>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</si>
  <si>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</si>
  <si>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</si>
  <si>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</si>
  <si>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</si>
  <si>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</si>
  <si>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</si>
  <si>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</si>
  <si>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</si>
  <si>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</si>
  <si>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</si>
  <si>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</si>
  <si>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</si>
  <si>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</si>
  <si>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</si>
  <si>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</si>
  <si>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</si>
  <si>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</si>
  <si>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</si>
  <si>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</si>
  <si>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</si>
  <si>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</si>
  <si>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</si>
  <si>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</si>
  <si>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</si>
  <si>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</si>
  <si>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</si>
  <si>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</si>
  <si>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</si>
  <si>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</si>
  <si>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</si>
  <si>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</si>
  <si>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</si>
  <si>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</si>
  <si>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</si>
  <si>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</si>
  <si>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</si>
  <si>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</si>
  <si>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</si>
  <si>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</si>
  <si>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</si>
  <si>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</si>
  <si>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</si>
  <si>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</si>
  <si>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</si>
  <si>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</si>
  <si>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</si>
  <si>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</si>
  <si>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</si>
  <si>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</si>
  <si>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</si>
  <si>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</si>
  <si>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</si>
  <si>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</si>
  <si>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</si>
  <si>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</si>
  <si>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</si>
  <si>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</si>
  <si>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</si>
  <si>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</si>
  <si>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</si>
  <si>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</si>
  <si>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</si>
  <si>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</si>
  <si>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</si>
  <si>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</si>
  <si>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</si>
  <si>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</si>
  <si>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</si>
  <si>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</si>
  <si>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</si>
  <si>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</si>
  <si>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</si>
  <si>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</si>
  <si>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</si>
  <si>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</si>
  <si>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</si>
  <si>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</si>
  <si>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</si>
  <si>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</si>
  <si>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</si>
  <si>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</si>
  <si>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</si>
  <si>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</si>
  <si>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</si>
  <si>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</si>
  <si>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</si>
  <si>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</si>
  <si>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</si>
  <si>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</si>
  <si>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</si>
  <si>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</si>
  <si>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</si>
  <si>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</si>
  <si>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</si>
  <si>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</si>
  <si>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</si>
  <si>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</si>
  <si>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</si>
  <si>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</si>
  <si>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</si>
  <si>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</si>
  <si>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</si>
  <si>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</si>
  <si>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</si>
  <si>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</si>
  <si>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</si>
  <si>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</si>
  <si>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</si>
  <si>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</si>
  <si>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</si>
  <si>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</si>
  <si>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</si>
  <si>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</si>
  <si>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</si>
  <si>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</si>
  <si>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</si>
  <si>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</si>
  <si>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</si>
  <si>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</si>
  <si>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</si>
  <si>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</si>
  <si>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</si>
  <si>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</si>
  <si>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</si>
  <si>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</si>
  <si>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</si>
  <si>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</si>
  <si>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</si>
  <si>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</si>
  <si>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</si>
  <si>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</si>
  <si>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</si>
  <si>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</si>
  <si>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</si>
  <si>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</si>
  <si>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</si>
  <si>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</si>
  <si>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</si>
  <si>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</si>
  <si>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</si>
  <si>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</si>
  <si>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</si>
  <si>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</si>
  <si>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</si>
  <si>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</si>
  <si>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</si>
  <si>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</si>
  <si>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</si>
  <si>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</si>
  <si>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</si>
  <si>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</si>
  <si>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</si>
  <si>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</si>
  <si>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</si>
  <si>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</si>
  <si>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</si>
  <si>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</si>
  <si>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</si>
  <si>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</si>
  <si>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</si>
  <si>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</si>
  <si>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</si>
  <si>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</si>
  <si>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</si>
  <si>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</si>
  <si>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</si>
  <si>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</si>
  <si>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</si>
  <si>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</si>
  <si>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</si>
  <si>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</si>
  <si>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</si>
  <si>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</si>
  <si>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</si>
  <si>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</si>
  <si>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</si>
  <si>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</si>
  <si>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</si>
  <si>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</si>
  <si>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</si>
  <si>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</si>
  <si>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</si>
  <si>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</si>
  <si>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</si>
  <si>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</si>
  <si>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</si>
  <si>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</si>
  <si>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</si>
  <si>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</si>
  <si>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</si>
  <si>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</si>
  <si>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</si>
  <si>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</si>
  <si>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</si>
  <si>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</si>
  <si>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</si>
  <si>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</si>
  <si>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</si>
  <si>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</si>
  <si>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</si>
  <si>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</si>
  <si>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</si>
  <si>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</si>
  <si>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</si>
  <si>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</si>
  <si>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</si>
  <si>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</si>
  <si>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</si>
  <si>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</si>
  <si>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</si>
  <si>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</si>
  <si>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</si>
  <si>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</si>
  <si>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</si>
  <si>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</si>
  <si>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</si>
  <si>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</si>
  <si>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</si>
  <si>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</si>
  <si>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</si>
  <si>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</si>
  <si>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</si>
  <si>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</si>
  <si>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</si>
  <si>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</si>
  <si>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</si>
  <si>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</si>
  <si>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</si>
  <si>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</si>
  <si>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</si>
  <si>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</si>
  <si>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</si>
  <si>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</si>
  <si>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</si>
  <si>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</si>
  <si>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</si>
  <si>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</si>
  <si>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</si>
  <si>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</si>
  <si>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</si>
  <si>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</si>
  <si>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plc-ncs50-19x25w</t>
  </si>
  <si>
    <t>Дюбель-хомут для круглого кабеля (19-25мм) белый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</si>
  <si>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</si>
  <si>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</si>
  <si>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</si>
  <si>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</si>
  <si>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</si>
  <si>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</si>
  <si>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plc-ncs50-19x25b</t>
  </si>
  <si>
    <t>Дюбель-хомут для круглого кабеля (19-25мм) черный (50шт.)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</si>
  <si>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</si>
  <si>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</si>
  <si>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</si>
  <si>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</si>
  <si>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</si>
  <si>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</si>
  <si>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</si>
  <si>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</si>
  <si>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</si>
  <si>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</si>
  <si>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</si>
  <si>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</si>
  <si>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</si>
  <si>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</si>
  <si>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</si>
  <si>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</si>
  <si>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</si>
  <si>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</si>
  <si>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</si>
  <si>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</si>
  <si>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</si>
  <si>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</si>
  <si>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</si>
  <si>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</si>
  <si>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</si>
  <si>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</si>
  <si>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</si>
  <si>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</si>
  <si>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</si>
  <si>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</si>
  <si>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</si>
  <si>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</si>
  <si>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</si>
  <si>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</si>
  <si>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</si>
  <si>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</si>
  <si>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</si>
  <si>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</si>
  <si>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</si>
  <si>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</si>
  <si>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</si>
  <si>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</si>
  <si>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</si>
  <si>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</si>
  <si>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</si>
  <si>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</si>
  <si>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</si>
  <si>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</si>
  <si>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</si>
  <si>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</si>
  <si>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</si>
  <si>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</si>
  <si>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</si>
  <si>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</si>
  <si>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</si>
  <si>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</si>
  <si>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</si>
  <si>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</si>
  <si>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</si>
  <si>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</si>
  <si>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</si>
  <si>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</si>
  <si>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</si>
  <si>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</si>
  <si>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</si>
  <si>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</si>
  <si>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</si>
  <si>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</si>
  <si>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</si>
  <si>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</si>
  <si>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</si>
  <si>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</si>
  <si>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</si>
  <si>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</si>
  <si>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</si>
  <si>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</si>
  <si>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</si>
  <si>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</si>
  <si>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</si>
  <si>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</si>
  <si>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</si>
  <si>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</si>
  <si>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</si>
  <si>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</si>
  <si>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</si>
  <si>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</si>
  <si>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</si>
  <si>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</si>
  <si>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</si>
  <si>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</si>
  <si>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</si>
  <si>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</si>
  <si>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</si>
  <si>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</si>
  <si>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</si>
  <si>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</si>
  <si>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</si>
  <si>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</si>
  <si>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</si>
  <si>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</si>
  <si>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</si>
  <si>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</si>
  <si>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</si>
  <si>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</si>
  <si>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</si>
  <si>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</si>
  <si>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</si>
  <si>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</si>
  <si>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</si>
  <si>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</si>
  <si>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</si>
  <si>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</si>
  <si>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</si>
  <si>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</si>
  <si>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</si>
  <si>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</si>
  <si>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</si>
  <si>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</si>
  <si>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</si>
  <si>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</si>
  <si>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</si>
  <si>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</si>
  <si>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</si>
  <si>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</si>
  <si>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</si>
  <si>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</si>
  <si>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</si>
  <si>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</si>
  <si>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</si>
  <si>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</si>
  <si>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</si>
  <si>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</si>
  <si>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</si>
  <si>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</si>
  <si>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</si>
  <si>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</si>
  <si>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</si>
  <si>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</si>
  <si>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</si>
  <si>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</si>
  <si>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</si>
  <si>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</si>
  <si>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</si>
  <si>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</si>
  <si>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</si>
  <si>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</si>
  <si>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</si>
  <si>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</si>
  <si>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</si>
  <si>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</si>
  <si>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</si>
  <si>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</si>
  <si>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</si>
  <si>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</si>
  <si>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</si>
  <si>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</si>
  <si>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</si>
  <si>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</si>
  <si>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</si>
  <si>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</si>
  <si>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</si>
  <si>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</si>
  <si>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</si>
  <si>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</si>
  <si>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</si>
  <si>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</si>
  <si>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</si>
  <si>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</si>
  <si>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</si>
  <si>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</si>
  <si>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</si>
  <si>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</si>
  <si>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</si>
  <si>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</si>
  <si>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</si>
  <si>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</si>
  <si>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</si>
  <si>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</si>
  <si>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</si>
  <si>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</si>
  <si>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</si>
  <si>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</si>
  <si>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</si>
  <si>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</si>
  <si>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</si>
  <si>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</si>
  <si>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</si>
  <si>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</si>
  <si>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</si>
  <si>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</si>
  <si>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</si>
  <si>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</si>
  <si>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</si>
  <si>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</si>
  <si>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</si>
  <si>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</si>
  <si>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</si>
  <si>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</si>
  <si>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</si>
  <si>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</si>
  <si>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</si>
  <si>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</si>
  <si>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</si>
  <si>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</si>
  <si>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</si>
  <si>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</si>
  <si>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</si>
  <si>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</si>
  <si>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</si>
  <si>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</si>
  <si>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</si>
  <si>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</si>
  <si>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</si>
  <si>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</si>
  <si>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</si>
  <si>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</si>
  <si>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</si>
  <si>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</si>
  <si>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</si>
  <si>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</si>
  <si>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</si>
  <si>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</si>
  <si>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</si>
  <si>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</si>
  <si>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</si>
  <si>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</si>
  <si>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</si>
  <si>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</si>
  <si>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</si>
  <si>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</si>
  <si>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</si>
  <si>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</si>
  <si>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</si>
  <si>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</si>
  <si>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</si>
  <si>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</si>
  <si>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</si>
  <si>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</si>
  <si>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</si>
  <si>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</si>
  <si>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</si>
  <si>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</si>
  <si>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</si>
  <si>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</si>
  <si>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</si>
  <si>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</si>
  <si>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</si>
  <si>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</si>
  <si>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</si>
  <si>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</si>
  <si>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</si>
  <si>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</si>
  <si>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</si>
  <si>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</si>
  <si>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</si>
  <si>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</si>
  <si>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</si>
  <si>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</si>
  <si>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</si>
  <si>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</si>
  <si>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</si>
  <si>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</si>
  <si>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</si>
  <si>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</si>
  <si>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</si>
  <si>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</si>
  <si>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</si>
  <si>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</si>
  <si>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</si>
  <si>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</si>
  <si>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</si>
  <si>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</si>
  <si>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</si>
  <si>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</si>
  <si>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</si>
  <si>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</si>
  <si>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</si>
  <si>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</si>
  <si>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</si>
  <si>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</si>
  <si>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</si>
  <si>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</si>
  <si>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</si>
  <si>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</si>
  <si>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</si>
  <si>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</si>
  <si>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</si>
  <si>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</si>
  <si>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</si>
  <si>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</si>
  <si>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</si>
  <si>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</si>
  <si>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</si>
  <si>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</si>
  <si>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</si>
  <si>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</si>
  <si>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</si>
  <si>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</si>
  <si>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</si>
  <si>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</si>
  <si>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</si>
  <si>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</si>
  <si>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</si>
  <si>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</si>
  <si>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</si>
  <si>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</si>
  <si>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</si>
  <si>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</si>
  <si>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</si>
  <si>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</si>
  <si>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</si>
  <si>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</si>
  <si>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</si>
  <si>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</si>
  <si>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</si>
  <si>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</si>
  <si>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</si>
  <si>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</si>
  <si>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</si>
  <si>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</si>
  <si>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</si>
  <si>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</si>
  <si>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</si>
  <si>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</si>
  <si>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</si>
  <si>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</si>
  <si>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</si>
  <si>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</si>
  <si>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</si>
  <si>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</si>
  <si>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</si>
  <si>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</si>
  <si>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</si>
  <si>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</si>
  <si>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</si>
  <si>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</si>
  <si>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</si>
  <si>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</si>
  <si>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</si>
  <si>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</si>
  <si>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</si>
  <si>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</si>
  <si>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</si>
  <si>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</si>
  <si>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</si>
  <si>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</si>
  <si>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</si>
  <si>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</si>
  <si>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</si>
  <si>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</si>
  <si>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</si>
  <si>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</si>
  <si>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</si>
  <si>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</si>
  <si>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</si>
  <si>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</si>
  <si>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</si>
  <si>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</si>
  <si>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</si>
  <si>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</si>
  <si>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</si>
  <si>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</si>
  <si>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</si>
  <si>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</si>
  <si>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</si>
  <si>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</si>
  <si>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</si>
  <si>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</si>
  <si>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</si>
  <si>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</si>
  <si>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</si>
  <si>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</si>
  <si>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</si>
  <si>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</si>
  <si>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</si>
  <si>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</si>
  <si>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</si>
  <si>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</si>
  <si>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</si>
  <si>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</si>
  <si>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</si>
  <si>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</si>
  <si>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</si>
  <si>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</si>
  <si>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</si>
  <si>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</si>
  <si>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</si>
  <si>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</si>
  <si>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</si>
  <si>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</si>
  <si>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</si>
  <si>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</si>
  <si>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</si>
  <si>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</si>
  <si>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</si>
  <si>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</si>
  <si>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</si>
  <si>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</si>
  <si>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</si>
  <si>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</si>
  <si>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</si>
  <si>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</si>
  <si>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</si>
  <si>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</si>
  <si>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</si>
  <si>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</si>
  <si>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</si>
  <si>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</si>
  <si>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</si>
  <si>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</si>
  <si>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</si>
  <si>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</si>
  <si>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</si>
  <si>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</si>
  <si>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</si>
  <si>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</si>
  <si>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</si>
  <si>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</si>
  <si>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</si>
  <si>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</si>
  <si>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</si>
  <si>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</si>
  <si>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</si>
  <si>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</si>
  <si>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</si>
  <si>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</si>
  <si>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</si>
  <si>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</si>
  <si>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</si>
  <si>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</si>
  <si>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</si>
  <si>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</si>
  <si>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</si>
  <si>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</si>
  <si>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</si>
  <si>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</si>
  <si>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</si>
  <si>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</si>
  <si>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</si>
  <si>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</si>
  <si>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</si>
  <si>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</si>
  <si>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</si>
  <si>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</si>
  <si>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</si>
  <si>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</si>
  <si>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</si>
  <si>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</si>
  <si>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</si>
  <si>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</si>
  <si>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</si>
  <si>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</si>
  <si>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</si>
  <si>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</si>
  <si>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</si>
  <si>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</si>
  <si>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</si>
  <si>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</si>
  <si>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</si>
  <si>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</si>
  <si>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</si>
  <si>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</si>
  <si>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</si>
  <si>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</si>
  <si>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</si>
  <si>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</si>
  <si>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</si>
  <si>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</si>
  <si>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</si>
  <si>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</si>
  <si>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</si>
  <si>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</si>
  <si>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</si>
  <si>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</si>
  <si>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</si>
  <si>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</si>
  <si>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</si>
  <si>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</si>
  <si>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</si>
  <si>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</si>
  <si>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</si>
  <si>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</si>
  <si>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</si>
  <si>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</si>
  <si>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</si>
  <si>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</si>
  <si>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</si>
  <si>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</si>
  <si>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</si>
  <si>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</si>
  <si>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</si>
  <si>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</si>
  <si>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</si>
  <si>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</si>
  <si>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</si>
  <si>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</si>
  <si>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</si>
  <si>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</si>
  <si>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</si>
  <si>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</si>
  <si>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</si>
  <si>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</si>
  <si>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</si>
  <si>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</si>
  <si>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</si>
  <si>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</si>
  <si>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</si>
  <si>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</si>
  <si>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</si>
  <si>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</si>
  <si>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</si>
  <si>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</si>
  <si>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</si>
  <si>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</si>
  <si>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</si>
  <si>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</si>
  <si>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</si>
  <si>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</si>
  <si>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</si>
  <si>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</si>
  <si>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</si>
  <si>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</si>
  <si>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</si>
  <si>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</si>
  <si>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</si>
  <si>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</si>
  <si>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</si>
  <si>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</si>
  <si>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</si>
  <si>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</si>
  <si>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</si>
  <si>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</si>
  <si>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</si>
  <si>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</si>
  <si>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</si>
  <si>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</si>
  <si>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</si>
  <si>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</si>
  <si>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</si>
  <si>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</si>
  <si>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</si>
  <si>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</si>
  <si>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</si>
  <si>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</si>
  <si>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</si>
  <si>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</si>
  <si>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</si>
  <si>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</si>
  <si>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</si>
  <si>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</si>
  <si>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</si>
  <si>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</si>
  <si>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</si>
  <si>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</si>
  <si>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</si>
  <si>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</si>
  <si>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</si>
  <si>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</si>
  <si>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</si>
  <si>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</si>
  <si>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</si>
  <si>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</si>
  <si>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</si>
  <si>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</si>
  <si>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</si>
  <si>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</si>
  <si>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</si>
  <si>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</si>
  <si>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</si>
  <si>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</si>
  <si>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</si>
  <si>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</si>
  <si>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</si>
  <si>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</si>
  <si>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</si>
  <si>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</si>
  <si>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</si>
  <si>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</si>
  <si>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</si>
  <si>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</si>
  <si>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</si>
  <si>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</si>
  <si>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</si>
  <si>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</si>
  <si>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</si>
  <si>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</si>
  <si>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</si>
  <si>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</si>
  <si>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</si>
  <si>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</si>
  <si>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</si>
  <si>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</si>
  <si>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</si>
  <si>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</si>
  <si>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</si>
  <si>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</si>
  <si>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</si>
  <si>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</si>
  <si>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</si>
  <si>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</si>
  <si>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</si>
  <si>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</si>
  <si>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</si>
  <si>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</si>
  <si>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</si>
  <si>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</si>
  <si>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</si>
  <si>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</si>
  <si>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</si>
  <si>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</si>
  <si>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</si>
  <si>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</si>
  <si>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</si>
  <si>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</si>
  <si>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</si>
  <si>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</si>
  <si>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</si>
  <si>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</si>
  <si>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</si>
  <si>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</si>
  <si>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</si>
  <si>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</si>
  <si>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</si>
  <si>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</si>
  <si>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</si>
  <si>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</si>
  <si>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</si>
  <si>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</si>
  <si>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</si>
  <si>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</si>
  <si>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</si>
  <si>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</si>
  <si>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</si>
  <si>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</si>
  <si>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</si>
  <si>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</si>
  <si>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</si>
  <si>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</si>
  <si>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</si>
  <si>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</si>
  <si>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</si>
  <si>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</si>
  <si>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</si>
  <si>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</si>
  <si>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</si>
  <si>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</si>
  <si>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</si>
  <si>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</si>
  <si>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</si>
  <si>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</si>
  <si>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</si>
  <si>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</si>
  <si>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</si>
  <si>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</si>
  <si>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</si>
  <si>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</si>
  <si>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</si>
  <si>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</si>
  <si>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</si>
  <si>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</si>
  <si>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</si>
  <si>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</si>
  <si>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</si>
  <si>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</si>
  <si>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</si>
  <si>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</si>
  <si>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</si>
  <si>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</si>
  <si>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</si>
  <si>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</si>
  <si>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</si>
  <si>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</si>
  <si>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</si>
  <si>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</si>
  <si>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</si>
  <si>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</si>
  <si>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</si>
  <si>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</si>
  <si>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</si>
  <si>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</si>
  <si>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</si>
  <si>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</si>
  <si>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</si>
  <si>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</si>
  <si>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</si>
  <si>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</si>
  <si>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</si>
  <si>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</si>
  <si>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</si>
  <si>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</si>
  <si>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</si>
  <si>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</si>
  <si>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</si>
  <si>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</si>
  <si>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</si>
  <si>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</si>
  <si>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</si>
  <si>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</si>
  <si>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</si>
  <si>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</si>
  <si>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</si>
  <si>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</si>
  <si>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</si>
  <si>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</si>
  <si>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</si>
  <si>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</si>
  <si>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</si>
  <si>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</si>
  <si>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</si>
  <si>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</si>
  <si>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</si>
  <si>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</si>
  <si>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</si>
  <si>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</si>
  <si>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</si>
  <si>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</si>
  <si>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</si>
  <si>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</si>
  <si>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</si>
  <si>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</si>
  <si>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</si>
  <si>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</si>
  <si>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</si>
  <si>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</si>
  <si>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</si>
  <si>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</si>
  <si>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</si>
  <si>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</si>
  <si>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</si>
  <si>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</si>
  <si>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</si>
  <si>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</si>
  <si>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</si>
  <si>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</si>
  <si>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</si>
  <si>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</si>
  <si>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</si>
  <si>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</si>
  <si>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</si>
  <si>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</si>
  <si>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</si>
  <si>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</si>
  <si>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</si>
  <si>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</si>
  <si>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</si>
  <si>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</si>
  <si>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</si>
  <si>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</si>
  <si>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</si>
  <si>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</si>
  <si>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</si>
  <si>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</si>
  <si>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</si>
  <si>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</si>
  <si>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</si>
  <si>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</si>
  <si>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</si>
  <si>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</si>
  <si>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</si>
  <si>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</si>
  <si>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</si>
  <si>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</si>
  <si>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</si>
  <si>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</si>
  <si>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</si>
  <si>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</si>
  <si>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</si>
  <si>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</si>
  <si>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</si>
  <si>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</si>
  <si>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</si>
  <si>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</si>
  <si>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</si>
  <si>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</si>
  <si>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</si>
  <si>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</si>
  <si>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</si>
  <si>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</si>
  <si>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</si>
  <si>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</si>
  <si>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</si>
  <si>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</si>
  <si>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</si>
  <si>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</si>
  <si>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</si>
  <si>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</si>
  <si>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</si>
  <si>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</si>
  <si>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</si>
  <si>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</si>
  <si>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</si>
  <si>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</si>
  <si>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</si>
  <si>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</si>
  <si>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</si>
  <si>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</si>
  <si>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</si>
  <si>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</si>
  <si>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</si>
  <si>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</si>
  <si>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</si>
  <si>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</si>
  <si>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</si>
  <si>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</si>
  <si>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</si>
  <si>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</si>
  <si>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</si>
  <si>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</si>
  <si>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</si>
  <si>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</si>
  <si>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</si>
  <si>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</si>
  <si>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</si>
  <si>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</si>
  <si>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</si>
  <si>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</si>
  <si>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</si>
  <si>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</si>
  <si>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</si>
  <si>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</si>
  <si>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</si>
  <si>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</si>
  <si>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</si>
  <si>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</si>
  <si>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</si>
  <si>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</si>
  <si>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</si>
  <si>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</si>
  <si>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</si>
  <si>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</si>
  <si>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</si>
  <si>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</si>
  <si>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</si>
  <si>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</si>
  <si>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</si>
  <si>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</si>
  <si>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</si>
  <si>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</si>
  <si>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</si>
  <si>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</si>
  <si>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</si>
  <si>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</si>
  <si>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</si>
  <si>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</si>
  <si>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</si>
  <si>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</si>
  <si>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</si>
  <si>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</si>
  <si>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</si>
  <si>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</si>
  <si>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</si>
  <si>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</si>
  <si>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</si>
  <si>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</si>
  <si>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</si>
  <si>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</si>
  <si>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</si>
  <si>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</si>
  <si>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</si>
  <si>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</si>
  <si>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</si>
  <si>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</si>
  <si>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</si>
  <si>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</si>
  <si>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</si>
  <si>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</si>
  <si>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</si>
  <si>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</si>
  <si>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</si>
  <si>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</si>
  <si>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</si>
  <si>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</si>
  <si>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</si>
  <si>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</si>
  <si>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</si>
  <si>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</si>
  <si>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</si>
  <si>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</si>
  <si>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</si>
  <si>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</si>
  <si>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</si>
  <si>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</si>
  <si>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</si>
  <si>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</si>
  <si>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</si>
  <si>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</si>
  <si>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</si>
  <si>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</si>
  <si>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</si>
  <si>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</si>
  <si>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</si>
  <si>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</si>
  <si>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</si>
  <si>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</si>
  <si>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</si>
  <si>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</si>
  <si>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</si>
  <si>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</si>
  <si>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</si>
  <si>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</si>
  <si>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</si>
  <si>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</si>
  <si>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</si>
  <si>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</si>
  <si>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</si>
  <si>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</si>
  <si>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</si>
  <si>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</si>
  <si>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</si>
  <si>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</si>
  <si>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</si>
  <si>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</si>
  <si>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</si>
  <si>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</si>
  <si>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</si>
  <si>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</si>
  <si>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</si>
  <si>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</si>
  <si>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</si>
  <si>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</si>
  <si>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</si>
  <si>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</si>
  <si>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</si>
  <si>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</si>
  <si>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</si>
  <si>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</si>
  <si>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</si>
  <si>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</si>
  <si>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</si>
  <si>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</si>
  <si>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</si>
  <si>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</si>
  <si>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tc-30-150-c</t>
  </si>
  <si>
    <t>Трансформатор тока ТТЭ-30-150/5А класс точности 0,5 (color) EKF PROxima</t>
  </si>
  <si>
    <t>0,000396</t>
  </si>
  <si>
    <t>tc-30-200-c</t>
  </si>
  <si>
    <t>Трансформатор тока ТТЭ-30-200/5А класс точности 0,5 (color) EKF PROxima</t>
  </si>
  <si>
    <t>tc-60-300-c</t>
  </si>
  <si>
    <t>Трансформатор тока ТТЭ-60-300/5А класс точности 0,5 (color) EKF PROxima</t>
  </si>
  <si>
    <t>0,000591</t>
  </si>
  <si>
    <t>tc-85-750-c</t>
  </si>
  <si>
    <t>Трансформатор тока ТТЭ-85-750/5А класс точности 0,5 (color) EKF PROxima</t>
  </si>
  <si>
    <t>0,000791</t>
  </si>
  <si>
    <t>tc-100-1000-c</t>
  </si>
  <si>
    <t>Трансформатор тока ТТЭ-100-1000/5А класс точности 0,5 (color) EKF PROxima</t>
  </si>
  <si>
    <t>0,001011</t>
  </si>
  <si>
    <t>tc-125-2500-c</t>
  </si>
  <si>
    <t>Трансформатор тока ТТЭ-125-2500/5А класс точности 0,5 (color) EKF PROxima</t>
  </si>
  <si>
    <t>0,001316</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</si>
  <si>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</si>
  <si>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</si>
  <si>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</si>
  <si>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</si>
  <si>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</si>
  <si>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</si>
  <si>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</si>
  <si>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</si>
  <si>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</si>
  <si>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</si>
  <si>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tc-60-400-c-0.5S</t>
  </si>
  <si>
    <t>Трансформатор тока ТТЭ-60-400/5А класс точности 0,5S (color) EKF PROxima</t>
  </si>
  <si>
    <t>0,000644</t>
  </si>
  <si>
    <t>tc-60-600-c-0.5S</t>
  </si>
  <si>
    <t>Трансформатор тока ТТЭ-60-600/5А класс точности 0,5S (color) EKF PROxima</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</si>
  <si>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</si>
  <si>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</si>
  <si>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</si>
  <si>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</si>
  <si>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</si>
  <si>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tc-a-100-c-0.5S</t>
  </si>
  <si>
    <t>Трансформатор тока ТТЭ-А-100/5А класс точности 0,5S (color) EKF PROxima</t>
  </si>
  <si>
    <t>tc-a-300-c-0.5S</t>
  </si>
  <si>
    <t>Трансформатор тока ТТЭ-А-300/5А класс точности 0,5S (color) EKF PROxima</t>
  </si>
  <si>
    <t>19.03 Трансформаторы тока ТТЭ и ТТЭ-А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</si>
  <si>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</si>
  <si>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</si>
  <si>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</si>
  <si>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</si>
  <si>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</si>
  <si>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</si>
  <si>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</si>
  <si>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</si>
  <si>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</si>
  <si>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</si>
  <si>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</si>
  <si>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</si>
  <si>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</si>
  <si>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</si>
  <si>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</si>
  <si>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</si>
  <si>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</si>
  <si>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</si>
  <si>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</si>
  <si>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</si>
  <si>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</si>
  <si>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</si>
  <si>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</si>
  <si>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</si>
  <si>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</si>
  <si>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</si>
  <si>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</si>
  <si>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</si>
  <si>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</si>
  <si>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</si>
  <si>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</si>
  <si>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</si>
  <si>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</si>
  <si>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</si>
  <si>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</si>
  <si>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</si>
  <si>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</si>
  <si>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</si>
  <si>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</si>
  <si>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</si>
  <si>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</si>
  <si>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</si>
  <si>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</si>
  <si>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</si>
  <si>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</si>
  <si>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</si>
  <si>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</si>
  <si>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</si>
  <si>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</si>
  <si>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</si>
  <si>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</si>
  <si>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</si>
  <si>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</si>
  <si>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</si>
  <si>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</si>
  <si>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</si>
  <si>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</si>
  <si>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</si>
  <si>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</si>
  <si>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</si>
  <si>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</si>
  <si>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</si>
  <si>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</si>
  <si>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</si>
  <si>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</si>
  <si>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</si>
  <si>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</si>
  <si>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</si>
  <si>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</si>
  <si>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</si>
  <si>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</si>
  <si>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</si>
  <si>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</si>
  <si>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</si>
  <si>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</si>
  <si>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</si>
  <si>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</si>
  <si>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</si>
  <si>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</si>
  <si>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</si>
  <si>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</si>
  <si>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</si>
  <si>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</si>
  <si>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</si>
  <si>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tc-a-30</t>
  </si>
  <si>
    <t>Трансформатор тока ТТЭ-А-30/5А класс точности 0,5 EKF PROxima</t>
  </si>
  <si>
    <t>tc-a-40</t>
  </si>
  <si>
    <t>Трансформатор тока ТТЭ-А-40/5А класс точности 0,5 EKF PROxima</t>
  </si>
  <si>
    <t>tc-a-50</t>
  </si>
  <si>
    <t>Трансформатор тока ТТЭ-А-50/5А класс точности 0,5 EKF PROxima</t>
  </si>
  <si>
    <t>tc-a-60</t>
  </si>
  <si>
    <t>Трансформатор тока ТТЭ-А-60/5А класс точности 0,5 EKF PROxima</t>
  </si>
  <si>
    <t>tc-a-75</t>
  </si>
  <si>
    <t>Трансформатор тока ТТЭ-А-75/5А класс точности 0,5 EKF PROxima</t>
  </si>
  <si>
    <t>tc-a-80</t>
  </si>
  <si>
    <t>Трансформатор тока ТТЭ-А-80/5А класс точности 0,5 EKF PROxima</t>
  </si>
  <si>
    <t>tc-a-100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</si>
  <si>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</si>
  <si>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</si>
  <si>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</si>
  <si>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</si>
  <si>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</si>
  <si>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</si>
  <si>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</si>
  <si>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</si>
  <si>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</si>
  <si>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</si>
  <si>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</si>
  <si>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</si>
  <si>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</si>
  <si>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</si>
  <si>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</si>
  <si>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</si>
  <si>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</si>
  <si>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</si>
  <si>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</si>
  <si>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</si>
  <si>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</si>
  <si>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</si>
  <si>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</si>
  <si>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</si>
  <si>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</si>
  <si>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</si>
  <si>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</si>
  <si>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</si>
  <si>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</si>
  <si>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</si>
  <si>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</si>
  <si>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</si>
  <si>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</si>
  <si>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</si>
  <si>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</si>
  <si>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</si>
  <si>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tc-30-100-0.5S</t>
  </si>
  <si>
    <t>Трансформатор тока ТТЭ-30-100/5А класс точности 0,5S EKF PROxima</t>
  </si>
  <si>
    <t>tc-30-150-0,5S</t>
  </si>
  <si>
    <t>Трансформатор тока ТТЭ-30-150/5А класс точности 0,5S EKF PROxima</t>
  </si>
  <si>
    <t>tc-30-200-0.5S</t>
  </si>
  <si>
    <t>Трансформатор тока ТТЭ-30-200/5А класс точности 0,5S EKF PROxima</t>
  </si>
  <si>
    <t>tc-30-250-0.5S</t>
  </si>
  <si>
    <t>Трансформатор тока ТТЭ-30-250/5А класс точности 0,5S EKF PROxima</t>
  </si>
  <si>
    <t>tc-30-300-0.5S</t>
  </si>
  <si>
    <t>Трансформатор тока ТТЭ-30-300/5А класс точности 0,5S EKF PROxima</t>
  </si>
  <si>
    <t>tc-60-300-0.5S</t>
  </si>
  <si>
    <t>Трансформатор тока ТТЭ-60-300/5А класс точности 0,5S EKF PROxima</t>
  </si>
  <si>
    <t>tc-60-400-0.5S</t>
  </si>
  <si>
    <t>Трансформатор тока ТТЭ-60-400/5А класс точности 0,5S EKF PROxima</t>
  </si>
  <si>
    <t>tc-60-500-0.5S</t>
  </si>
  <si>
    <t>Трансформатор тока ТТЭ-60-500/5А класс точности 0,5S EKF PROxima</t>
  </si>
  <si>
    <t>tc-60-600-0.5S</t>
  </si>
  <si>
    <t>Трансформатор тока ТТЭ-60-600/5А класс точности 0,5S EKF PROxima</t>
  </si>
  <si>
    <t>tc-60-750-0.5S</t>
  </si>
  <si>
    <t>Трансформатор тока ТТЭ-60-750/5А класс точности 0,5S EKF PROxima</t>
  </si>
  <si>
    <t>tc-60-800-0.5S</t>
  </si>
  <si>
    <t>Трансформатор тока ТТЭ-60-800/5А класс точности 0,5S EKF PROxima</t>
  </si>
  <si>
    <t>tc-60-1000-0.5S</t>
  </si>
  <si>
    <t>Трансформатор тока ТТЭ-60-1000/5А класс точности 0,5S EKF PROxima</t>
  </si>
  <si>
    <t>tc-85-750-0.5S</t>
  </si>
  <si>
    <t>Трансформатор тока ТТЭ-85-750/5А класс точности 0,5S EKF PROxima</t>
  </si>
  <si>
    <t>tc-85-800-0.5S</t>
  </si>
  <si>
    <t>Трансформатор тока ТТЭ-85-800/5А класс точности 0,5S EKF PROxima</t>
  </si>
  <si>
    <t>tc-85-1000-0.5S</t>
  </si>
  <si>
    <t>Трансформатор тока ТТЭ-85-1000/5А класс точности 0,5S EKF PROxima</t>
  </si>
  <si>
    <t>tc-85-1200-0.5S</t>
  </si>
  <si>
    <t>Трансформатор тока ТТЭ-85-1200/5А класс точности 0,5S EKF PROxima</t>
  </si>
  <si>
    <t>tc-85-1500-0.5S</t>
  </si>
  <si>
    <t>Трансформатор тока ТТЭ-85-1500/5А класс точности 0,5S EKF PROxima</t>
  </si>
  <si>
    <t>tc-100-1000-0.5S</t>
  </si>
  <si>
    <t>Трансформатор тока ТТЭ-100-1000/5А класс точности 0,5S EKF PROxima</t>
  </si>
  <si>
    <t>tc-100-1200-0.5S</t>
  </si>
  <si>
    <t>Трансформатор тока ТТЭ-100-1200/5А класс точности 0,5S EKF PROxima</t>
  </si>
  <si>
    <t>tc-100-1500-0.5S</t>
  </si>
  <si>
    <t>Трансформатор тока ТТЭ-100-1500/5А класс точности 0,5S EKF PROxima</t>
  </si>
  <si>
    <t>tc-100-1600-0.5S</t>
  </si>
  <si>
    <t>Трансформатор тока ТТЭ-100-1600/5А класс точности 0,5S EKF PROxima</t>
  </si>
  <si>
    <t>tc-100-2000-0.5S</t>
  </si>
  <si>
    <t>Трансформатор тока ТТЭ-100-2000/5А класс точности 0,5S EKF PROxima</t>
  </si>
  <si>
    <t>tc-100-2250-0.5S</t>
  </si>
  <si>
    <t>Трансформатор тока ТТЭ-100-2250/5А класс точности 0,5S EKF PROxima</t>
  </si>
  <si>
    <t>tc-100-2500-0.5S</t>
  </si>
  <si>
    <t>Трансформатор тока ТТЭ-100-2500/5А класс точности 0,5S EKF PROxima</t>
  </si>
  <si>
    <t>tc-100-3000-0.5S</t>
  </si>
  <si>
    <t>Трансформатор тока ТТЭ-100-3000/5А класс точности 0,5S EKF PROxima</t>
  </si>
  <si>
    <t>tc-100-800-0.5S</t>
  </si>
  <si>
    <t>Трансформатор тока ТТЭ-100-800/5А класс точности 0,5S EKF PROxima</t>
  </si>
  <si>
    <t>tc-125-1500-0.5S</t>
  </si>
  <si>
    <t>Трансформатор тока ТТЭ-125-1500/5А класс точности 0,5S EKF PROxima</t>
  </si>
  <si>
    <t>tc-125-2000-0.5S</t>
  </si>
  <si>
    <t>Трансформатор тока ТТЭ-125-2000/5А класс точности 0,5S EKF PROxima</t>
  </si>
  <si>
    <t>tc-125-2500-0.5S</t>
  </si>
  <si>
    <t>Трансформатор тока ТТЭ-125-2500/5А класс точности 0,5S EKF PROxima</t>
  </si>
  <si>
    <t>tc-125-3000-0.5S</t>
  </si>
  <si>
    <t>Трансформатор тока ТТЭ-125-3000/5А класс точности 0,5S EKF PROxima</t>
  </si>
  <si>
    <t>tc-125-5000-0.5S</t>
  </si>
  <si>
    <t>Трансформатор тока ТТЭ-125-5000/5А класс точности 0,5S EKF PROxima</t>
  </si>
  <si>
    <t>tc-a-5-0.5S</t>
  </si>
  <si>
    <t>Трансформатор тока ТТЭ-А-5/5А класс точности 0,5S EKF PROxima</t>
  </si>
  <si>
    <t>tc-a-10-0.5S</t>
  </si>
  <si>
    <t>Трансформатор тока ТТЭ-А-10/5А класс точности 0,5S EKF PROxima</t>
  </si>
  <si>
    <t>tc-a-15-0.5S</t>
  </si>
  <si>
    <t>Трансформатор тока ТТЭ-А-15/5А класс точности 0,5S EKF PROxima</t>
  </si>
  <si>
    <t>tc-a-20-0.5S</t>
  </si>
  <si>
    <t>Трансформатор тока ТТЭ-А-20/5А класс точности 0,5S EKF PROxima</t>
  </si>
  <si>
    <t>tc-a-25-0.5S</t>
  </si>
  <si>
    <t>Трансформатор тока ТТЭ-А-25/5А класс точности 0,5S EKF PROxima</t>
  </si>
  <si>
    <t>tc-a-30-0.5S</t>
  </si>
  <si>
    <t>Трансформатор тока ТТЭ-А-30/5А класс точности 0,5S EKF PROxima</t>
  </si>
  <si>
    <t>tc-a-40-0.5S</t>
  </si>
  <si>
    <t>Трансформатор тока ТТЭ-А-40/5А класс точности 0,5S EKF PROxima</t>
  </si>
  <si>
    <t>tc-a-50-0.5S</t>
  </si>
  <si>
    <t>Трансформатор тока ТТЭ-А-50/5А класс точности 0,5S EKF PROxima</t>
  </si>
  <si>
    <t>tc-a-60-0.5S</t>
  </si>
  <si>
    <t>Трансформатор тока ТТЭ-А-60/5А класс точности 0,5S EKF PROxima</t>
  </si>
  <si>
    <t>tc-a-75-0.5S</t>
  </si>
  <si>
    <t>Трансформатор тока ТТЭ-А-75/5А класс точности 0,5S EKF PROxima</t>
  </si>
  <si>
    <t>tc-a-80-0.5S</t>
  </si>
  <si>
    <t>Трансформатор тока ТТЭ-А-80/5А класс точности 0,5S EKF PROxima</t>
  </si>
  <si>
    <t>tc-a-100-0.5S</t>
  </si>
  <si>
    <t>Трансформатор тока ТТЭ-А-100/5А класс точности 0,5S EKF PROxima</t>
  </si>
  <si>
    <t>tc-a-120-0.5S</t>
  </si>
  <si>
    <t>Трансформатор тока ТТЭ-А-120/5А класс точности 0,5S EKF PROxima</t>
  </si>
  <si>
    <t>tc-a-125-0.5S</t>
  </si>
  <si>
    <t>Трансформатор тока ТТЭ-А-125/5А класс точности 0,5S EKF PROxima</t>
  </si>
  <si>
    <t>tc-a-150-0.5S</t>
  </si>
  <si>
    <t>Трансформатор тока ТТЭ-А-150/5А класс точности 0,5S EKF PROxima</t>
  </si>
  <si>
    <t>tc-a-200-0.5S</t>
  </si>
  <si>
    <t>Трансформатор тока ТТЭ-А-200/5А класс точности 0,5S EKF PROxima</t>
  </si>
  <si>
    <t>tc-a-250-0.5S</t>
  </si>
  <si>
    <t>Трансформатор тока ТТЭ-А-250/5А класс точности 0,5S EKF PROxima</t>
  </si>
  <si>
    <t>tc-a-300-0.5S</t>
  </si>
  <si>
    <t>Трансформатор тока ТТЭ-А-300/5А класс точности 0,5S EKF PROxima</t>
  </si>
  <si>
    <t>tc-a-400-0.5S</t>
  </si>
  <si>
    <t>Трансформатор тока ТТЭ-А-400/5А класс точности 0,5S EKF PROxima</t>
  </si>
  <si>
    <t>tc-a-500-0.5S</t>
  </si>
  <si>
    <t>Трансформатор тока ТТЭ-А-500/5А класс точности 0,5S EKF PROxima</t>
  </si>
  <si>
    <t>tc-a-600-0.5S</t>
  </si>
  <si>
    <t>Трансформатор тока ТТЭ-А-600/5А класс точности 0,5S EKF PROxima</t>
  </si>
  <si>
    <t>tc-a-800-0.5S</t>
  </si>
  <si>
    <t>Трансформатор тока ТТЭ-А-800/5А класс точности 0,5S EKF PROxima</t>
  </si>
  <si>
    <t>tc-a-1000-0.5S</t>
  </si>
  <si>
    <t>Трансформатор тока ТТЭ-А-1000/5А класс точности 0,5S EKF PROxima</t>
  </si>
  <si>
    <t>tc-125-4000-0.5S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</si>
  <si>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</si>
  <si>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</si>
  <si>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</si>
  <si>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</si>
  <si>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</si>
  <si>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</si>
  <si>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</si>
  <si>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</si>
  <si>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</si>
  <si>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</si>
  <si>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</si>
  <si>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</si>
  <si>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Счетчик электрической энергии СКАТ 105Э/1-5(60) ШОИ4 Р (многотарифный) EKF PROxima</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</si>
  <si>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</si>
  <si>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</si>
  <si>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</si>
  <si>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</si>
  <si>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</si>
  <si>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</si>
  <si>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</si>
  <si>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</si>
  <si>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</si>
  <si>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</si>
  <si>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</si>
  <si>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</si>
  <si>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</si>
  <si>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</si>
  <si>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10203P</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</si>
  <si>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</si>
  <si>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</si>
  <si>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</si>
  <si>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</si>
  <si>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</si>
  <si>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</si>
  <si>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</si>
  <si>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30102P</t>
  </si>
  <si>
    <t>Счетчик электрической энергии СКАТ 301М/1 - 5(60) Ш Р EKF PROxima</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</si>
  <si>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</si>
  <si>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</si>
  <si>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</si>
  <si>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</si>
  <si>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</si>
  <si>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</si>
  <si>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</si>
  <si>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</si>
  <si>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</si>
  <si>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</si>
  <si>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Счетчик электрической энергии многотарифный СКАТ 305Э/1-5(60) ТОИ4 EKF PROxima</t>
  </si>
  <si>
    <t>0,00652413</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</si>
  <si>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</si>
  <si>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</si>
  <si>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</si>
  <si>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</si>
  <si>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</si>
  <si>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</si>
  <si>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</si>
  <si>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</si>
  <si>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</si>
  <si>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</si>
  <si>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</si>
  <si>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</si>
  <si>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</si>
  <si>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</si>
  <si>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</si>
  <si>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</si>
  <si>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</si>
  <si>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</si>
  <si>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</si>
  <si>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</si>
  <si>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</si>
  <si>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</si>
  <si>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</si>
  <si>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</si>
  <si>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</si>
  <si>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</si>
  <si>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</si>
  <si>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</si>
  <si>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</si>
  <si>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</si>
  <si>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</si>
  <si>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</si>
  <si>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</si>
  <si>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</si>
  <si>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</si>
  <si>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</si>
  <si>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</si>
  <si>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</si>
  <si>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</si>
  <si>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</si>
  <si>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</si>
  <si>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</si>
  <si>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</si>
  <si>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</si>
  <si>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</si>
  <si>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</si>
  <si>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</si>
  <si>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</si>
  <si>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</si>
  <si>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</si>
  <si>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</si>
  <si>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</si>
  <si>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</si>
  <si>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</si>
  <si>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</si>
  <si>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</si>
  <si>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</si>
  <si>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</si>
  <si>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</si>
  <si>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</si>
  <si>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</si>
  <si>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</si>
  <si>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</si>
  <si>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</si>
  <si>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</si>
  <si>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</si>
  <si>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</si>
  <si>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</si>
  <si>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</si>
  <si>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</si>
  <si>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</si>
  <si>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</si>
  <si>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</si>
  <si>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</si>
  <si>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</si>
  <si>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</si>
  <si>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</si>
  <si>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</si>
  <si>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</si>
  <si>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</si>
  <si>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</si>
  <si>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</si>
  <si>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</si>
  <si>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</si>
  <si>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</si>
  <si>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</si>
  <si>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</si>
  <si>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</si>
  <si>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</si>
  <si>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</si>
  <si>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</si>
  <si>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</si>
  <si>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</si>
  <si>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</si>
  <si>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</si>
  <si>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</si>
  <si>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</si>
  <si>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</si>
  <si>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</si>
  <si>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</si>
  <si>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</si>
  <si>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</si>
  <si>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</si>
  <si>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</si>
  <si>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</si>
  <si>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</si>
  <si>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</si>
  <si>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</si>
  <si>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</si>
  <si>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</si>
  <si>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</si>
  <si>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</si>
  <si>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</si>
  <si>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</si>
  <si>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</si>
  <si>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</si>
  <si>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</si>
  <si>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</si>
  <si>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</si>
  <si>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</si>
  <si>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</si>
  <si>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</si>
  <si>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</si>
  <si>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</si>
  <si>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</si>
  <si>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</si>
  <si>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</si>
  <si>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</si>
  <si>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</si>
  <si>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</si>
  <si>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</si>
  <si>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</si>
  <si>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</si>
  <si>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</si>
  <si>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</si>
  <si>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</si>
  <si>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</si>
  <si>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</si>
  <si>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</si>
  <si>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</si>
  <si>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</si>
  <si>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</si>
  <si>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</si>
  <si>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</si>
  <si>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</si>
  <si>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</si>
  <si>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</si>
  <si>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</si>
  <si>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</si>
  <si>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</si>
  <si>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</si>
  <si>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</si>
  <si>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</si>
  <si>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</si>
  <si>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</si>
  <si>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</si>
  <si>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</si>
  <si>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</si>
  <si>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</si>
  <si>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</si>
  <si>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</si>
  <si>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</si>
  <si>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</si>
  <si>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</si>
  <si>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</si>
  <si>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</si>
  <si>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</si>
  <si>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</si>
  <si>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</si>
  <si>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</si>
  <si>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</si>
  <si>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</si>
  <si>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</si>
  <si>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</si>
  <si>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</si>
  <si>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</si>
  <si>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</si>
  <si>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</si>
  <si>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</si>
  <si>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</si>
  <si>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</si>
  <si>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</si>
  <si>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</si>
  <si>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</si>
  <si>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</si>
  <si>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</si>
  <si>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</si>
  <si>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</si>
  <si>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</si>
  <si>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</si>
  <si>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</si>
  <si>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</si>
  <si>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</si>
  <si>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</si>
  <si>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</si>
  <si>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</si>
  <si>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</si>
  <si>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</si>
  <si>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</si>
  <si>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</si>
  <si>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</si>
  <si>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</si>
  <si>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</si>
  <si>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</si>
  <si>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</si>
  <si>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</si>
  <si>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</si>
  <si>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</si>
  <si>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</si>
  <si>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</si>
  <si>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</si>
  <si>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</si>
  <si>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</si>
  <si>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</si>
  <si>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</si>
  <si>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</si>
  <si>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</si>
  <si>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</si>
  <si>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</si>
  <si>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</si>
  <si>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</si>
  <si>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</si>
  <si>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</si>
  <si>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</si>
  <si>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</si>
  <si>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</si>
  <si>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</si>
  <si>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</si>
  <si>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</si>
  <si>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</si>
  <si>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</si>
  <si>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</si>
  <si>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</si>
  <si>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</si>
  <si>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</si>
  <si>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</si>
  <si>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</si>
  <si>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</si>
  <si>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</si>
  <si>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</si>
  <si>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</si>
  <si>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</si>
  <si>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</si>
  <si>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</si>
  <si>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</si>
  <si>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</si>
  <si>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</si>
  <si>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</si>
  <si>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</si>
  <si>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</si>
  <si>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</si>
  <si>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</si>
  <si>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</si>
  <si>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</si>
  <si>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</si>
  <si>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</si>
  <si>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</si>
  <si>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</si>
  <si>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</si>
  <si>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</si>
  <si>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</si>
  <si>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</si>
  <si>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</si>
  <si>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</si>
  <si>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</si>
  <si>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</si>
  <si>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</si>
  <si>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</si>
  <si>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</si>
  <si>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</si>
  <si>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</si>
  <si>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</si>
  <si>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</si>
  <si>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</si>
  <si>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</si>
  <si>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</si>
  <si>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</si>
  <si>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</si>
  <si>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</si>
  <si>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</si>
  <si>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</si>
  <si>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</si>
  <si>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</si>
  <si>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</si>
  <si>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</si>
  <si>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</si>
  <si>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</si>
  <si>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</si>
  <si>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</si>
  <si>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</si>
  <si>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</si>
  <si>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</si>
  <si>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</si>
  <si>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</si>
  <si>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</si>
  <si>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</si>
  <si>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</si>
  <si>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</si>
  <si>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</si>
  <si>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</si>
  <si>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</si>
  <si>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</si>
  <si>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</si>
  <si>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</si>
  <si>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</si>
  <si>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</si>
  <si>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</si>
  <si>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</si>
  <si>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</si>
  <si>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</si>
  <si>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</si>
  <si>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</si>
  <si>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</si>
  <si>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</si>
  <si>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</si>
  <si>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</si>
  <si>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</si>
  <si>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</si>
  <si>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</si>
  <si>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</si>
  <si>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</si>
  <si>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</si>
  <si>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</si>
  <si>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</si>
  <si>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</si>
  <si>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</si>
  <si>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</si>
  <si>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</si>
  <si>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</si>
  <si>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</si>
  <si>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</si>
  <si>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</si>
  <si>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</si>
  <si>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</si>
  <si>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</si>
  <si>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</si>
  <si>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</si>
  <si>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</si>
  <si>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</si>
  <si>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</si>
  <si>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</si>
  <si>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</si>
  <si>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</si>
  <si>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</si>
  <si>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</si>
  <si>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</si>
  <si>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</si>
  <si>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</si>
  <si>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</si>
  <si>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</si>
  <si>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</si>
  <si>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</si>
  <si>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</si>
  <si>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</si>
  <si>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</si>
  <si>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</si>
  <si>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</si>
  <si>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</si>
  <si>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</si>
  <si>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</si>
  <si>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</si>
  <si>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</si>
  <si>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</si>
  <si>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</si>
  <si>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</si>
  <si>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</si>
  <si>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</si>
  <si>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</si>
  <si>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</si>
  <si>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</si>
  <si>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</si>
  <si>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</si>
  <si>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</si>
  <si>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</si>
  <si>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</si>
  <si>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</si>
  <si>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</si>
  <si>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</si>
  <si>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</si>
  <si>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</si>
  <si>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</si>
  <si>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</si>
  <si>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</si>
  <si>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</si>
  <si>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</si>
  <si>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</si>
  <si>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</si>
  <si>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</si>
  <si>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</si>
  <si>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</si>
  <si>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</si>
  <si>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</si>
  <si>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EMR10-102-100</t>
  </si>
  <si>
    <t>Милан Розетка 2-местная без заземления 10А белая с защ. штор. EKF</t>
  </si>
  <si>
    <t>0,0003645</t>
  </si>
  <si>
    <t>EMR16-128-10</t>
  </si>
  <si>
    <t>Милан Розетка 2-местная с заземлением 16А белая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</si>
  <si>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</si>
  <si>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</si>
  <si>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</si>
  <si>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</si>
  <si>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</si>
  <si>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</si>
  <si>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</si>
  <si>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</si>
  <si>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</si>
  <si>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</si>
  <si>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</si>
  <si>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</si>
  <si>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</si>
  <si>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</si>
  <si>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</si>
  <si>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</si>
  <si>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</si>
  <si>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</si>
  <si>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</si>
  <si>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</si>
  <si>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</si>
  <si>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</si>
  <si>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</si>
  <si>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</si>
  <si>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</si>
  <si>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</si>
  <si>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</si>
  <si>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</si>
  <si>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</si>
  <si>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</si>
  <si>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</si>
  <si>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</si>
  <si>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</si>
  <si>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</si>
  <si>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</si>
  <si>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</si>
  <si>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</si>
  <si>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</si>
  <si>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</si>
  <si>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</si>
  <si>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</si>
  <si>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EMR10-102-200</t>
  </si>
  <si>
    <t>Милан Розетка 2-местная без заземления 10А бежевая с защ. штор. EKF</t>
  </si>
  <si>
    <t>EMR16-128-20</t>
  </si>
  <si>
    <t>Милан Розетка 2-местная с заземлением 16А бежевая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</si>
  <si>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</si>
  <si>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</si>
  <si>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</si>
  <si>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</si>
  <si>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</si>
  <si>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</si>
  <si>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</si>
  <si>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</si>
  <si>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</si>
  <si>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</si>
  <si>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</si>
  <si>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</si>
  <si>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</si>
  <si>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</si>
  <si>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</si>
  <si>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</si>
  <si>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</si>
  <si>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</si>
  <si>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</si>
  <si>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</si>
  <si>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</si>
  <si>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</si>
  <si>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</si>
  <si>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</si>
  <si>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</si>
  <si>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</si>
  <si>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</si>
  <si>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</si>
  <si>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</si>
  <si>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</si>
  <si>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</si>
  <si>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</si>
  <si>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</si>
  <si>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</si>
  <si>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</si>
  <si>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</si>
  <si>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</si>
  <si>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</si>
  <si>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</si>
  <si>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</si>
  <si>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</si>
  <si>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</si>
  <si>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</si>
  <si>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</si>
  <si>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</si>
  <si>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</si>
  <si>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</si>
  <si>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</si>
  <si>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</si>
  <si>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</si>
  <si>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</si>
  <si>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</si>
  <si>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</si>
  <si>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</si>
  <si>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</si>
  <si>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</si>
  <si>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</si>
  <si>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</si>
  <si>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</si>
  <si>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</si>
  <si>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</si>
  <si>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</si>
  <si>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</si>
  <si>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</si>
  <si>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</si>
  <si>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</si>
  <si>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</si>
  <si>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</si>
  <si>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</si>
  <si>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</si>
  <si>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</si>
  <si>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</si>
  <si>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</si>
  <si>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</si>
  <si>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</si>
  <si>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</si>
  <si>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</si>
  <si>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</si>
  <si>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</si>
  <si>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</si>
  <si>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</si>
  <si>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</si>
  <si>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</si>
  <si>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</si>
  <si>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</si>
  <si>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</si>
  <si>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</si>
  <si>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</si>
  <si>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</si>
  <si>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</si>
  <si>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</si>
  <si>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</si>
  <si>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</si>
  <si>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</si>
  <si>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</si>
  <si>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</si>
  <si>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</si>
  <si>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</si>
  <si>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</si>
  <si>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</si>
  <si>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</si>
  <si>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</si>
  <si>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</si>
  <si>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</si>
  <si>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</si>
  <si>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</si>
  <si>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</si>
  <si>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</si>
  <si>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</si>
  <si>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</si>
  <si>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</si>
  <si>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</si>
  <si>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</si>
  <si>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</si>
  <si>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</si>
  <si>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</si>
  <si>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</si>
  <si>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</si>
  <si>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</si>
  <si>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</si>
  <si>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</si>
  <si>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</si>
  <si>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</si>
  <si>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</si>
  <si>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</si>
  <si>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</si>
  <si>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</si>
  <si>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</si>
  <si>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</si>
  <si>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</si>
  <si>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</si>
  <si>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</si>
  <si>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</si>
  <si>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</si>
  <si>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</si>
  <si>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</si>
  <si>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</si>
  <si>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</si>
  <si>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</si>
  <si>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</si>
  <si>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</si>
  <si>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</si>
  <si>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</si>
  <si>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</si>
  <si>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</si>
  <si>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</si>
  <si>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</si>
  <si>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</si>
  <si>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</si>
  <si>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</si>
  <si>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</si>
  <si>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</si>
  <si>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</si>
  <si>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</si>
  <si>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</si>
  <si>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</si>
  <si>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</si>
  <si>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</si>
  <si>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</si>
  <si>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</si>
  <si>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</si>
  <si>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</si>
  <si>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</si>
  <si>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</si>
  <si>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</si>
  <si>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</si>
  <si>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</si>
  <si>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</si>
  <si>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</si>
  <si>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</si>
  <si>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</si>
  <si>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</si>
  <si>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</si>
  <si>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</si>
  <si>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</si>
  <si>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</si>
  <si>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</si>
  <si>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</si>
  <si>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</si>
  <si>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</si>
  <si>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</si>
  <si>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</si>
  <si>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</si>
  <si>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</si>
  <si>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</si>
  <si>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</si>
  <si>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</si>
  <si>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</si>
  <si>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</si>
  <si>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ERV10-028-10</t>
  </si>
  <si>
    <t>Минск Кнопка нажимная  СП, 10А, белый EKF</t>
  </si>
  <si>
    <t>0,00024696</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</si>
  <si>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</si>
  <si>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</si>
  <si>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</si>
  <si>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</si>
  <si>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</si>
  <si>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</si>
  <si>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</si>
  <si>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</si>
  <si>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</si>
  <si>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</si>
  <si>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</si>
  <si>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</si>
  <si>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</si>
  <si>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</si>
  <si>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</si>
  <si>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</si>
  <si>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</si>
  <si>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</si>
  <si>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</si>
  <si>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</si>
  <si>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</si>
  <si>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</si>
  <si>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</si>
  <si>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</si>
  <si>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</si>
  <si>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</si>
  <si>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</si>
  <si>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</si>
  <si>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ERR-2USB-100</t>
  </si>
  <si>
    <t>Минск Розетка USB 2-местная СП 2,1А  белая  EKF</t>
  </si>
  <si>
    <t>ERV10-021-10</t>
  </si>
  <si>
    <t>Минск Выключатель 1-клавишный СП,10А, белый EKF Basic</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</si>
  <si>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</si>
  <si>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</si>
  <si>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</si>
  <si>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</si>
  <si>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</si>
  <si>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</si>
  <si>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</si>
  <si>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</si>
  <si>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</si>
  <si>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</si>
  <si>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</si>
  <si>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</si>
  <si>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</si>
  <si>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</si>
  <si>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</si>
  <si>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</si>
  <si>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</si>
  <si>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</si>
  <si>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</si>
  <si>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</si>
  <si>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</si>
  <si>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</si>
  <si>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</si>
  <si>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</si>
  <si>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</si>
  <si>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</si>
  <si>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</si>
  <si>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</si>
  <si>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</si>
  <si>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</si>
  <si>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</si>
  <si>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(скрытая установка) бежевый цвет</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</si>
  <si>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</si>
  <si>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</si>
  <si>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</si>
  <si>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</si>
  <si>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</si>
  <si>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</si>
  <si>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</si>
  <si>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</si>
  <si>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</si>
  <si>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</si>
  <si>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</si>
  <si>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</si>
  <si>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</si>
  <si>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ERR16-029-200</t>
  </si>
  <si>
    <t>Розетка 1-местная СП с/з Минск с крышкой 16А бежевая с защ. штор. EKF</t>
  </si>
  <si>
    <t>ERK02-035-20</t>
  </si>
  <si>
    <t>Минск Розетка RJ-45 2-местная СП бежевая EKF</t>
  </si>
  <si>
    <t>ERR-2USB-200</t>
  </si>
  <si>
    <t>Минск Розетка USB 2-местная СП 2,1А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</si>
  <si>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</si>
  <si>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</si>
  <si>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</si>
  <si>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</si>
  <si>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</si>
  <si>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</si>
  <si>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</si>
  <si>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</si>
  <si>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</si>
  <si>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</si>
  <si>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</si>
  <si>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</si>
  <si>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</si>
  <si>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</si>
  <si>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</si>
  <si>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</si>
  <si>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</si>
  <si>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</si>
  <si>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</si>
  <si>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</si>
  <si>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</si>
  <si>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</si>
  <si>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</si>
  <si>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</si>
  <si>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</si>
  <si>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</si>
  <si>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</si>
  <si>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</si>
  <si>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</si>
  <si>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</si>
  <si>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</si>
  <si>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</si>
  <si>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</si>
  <si>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</si>
  <si>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</si>
  <si>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</si>
  <si>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</si>
  <si>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</si>
  <si>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</si>
  <si>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</si>
  <si>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</si>
  <si>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</si>
  <si>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</si>
  <si>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</si>
  <si>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</si>
  <si>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</si>
  <si>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</si>
  <si>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</si>
  <si>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</si>
  <si>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</si>
  <si>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</si>
  <si>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</si>
  <si>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</si>
  <si>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</si>
  <si>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</si>
  <si>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</si>
  <si>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</si>
  <si>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</si>
  <si>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</si>
  <si>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</si>
  <si>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</si>
  <si>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</si>
  <si>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</si>
  <si>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</si>
  <si>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</si>
  <si>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</si>
  <si>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</si>
  <si>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</si>
  <si>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</si>
  <si>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</si>
  <si>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</si>
  <si>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</si>
  <si>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</si>
  <si>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</si>
  <si>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</si>
  <si>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</si>
  <si>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</si>
  <si>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</si>
  <si>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</si>
  <si>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</si>
  <si>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</si>
  <si>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</si>
  <si>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</si>
  <si>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</si>
  <si>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</si>
  <si>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</si>
  <si>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</si>
  <si>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</si>
  <si>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</si>
  <si>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</si>
  <si>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</si>
  <si>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</si>
  <si>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</si>
  <si>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</si>
  <si>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</si>
  <si>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</si>
  <si>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</si>
  <si>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</si>
  <si>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</si>
  <si>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</si>
  <si>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</si>
  <si>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</si>
  <si>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</si>
  <si>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</si>
  <si>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</si>
  <si>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</si>
  <si>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</si>
  <si>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</si>
  <si>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</si>
  <si>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</si>
  <si>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</si>
  <si>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</si>
  <si>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</si>
  <si>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</si>
  <si>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</si>
  <si>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</si>
  <si>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</si>
  <si>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</si>
  <si>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</si>
  <si>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</si>
  <si>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</si>
  <si>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</si>
  <si>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</si>
  <si>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</si>
  <si>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</si>
  <si>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</si>
  <si>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</si>
  <si>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</si>
  <si>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</si>
  <si>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</si>
  <si>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</si>
  <si>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</si>
  <si>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</si>
  <si>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</si>
  <si>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</si>
  <si>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</si>
  <si>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</si>
  <si>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</si>
  <si>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</si>
  <si>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</si>
  <si>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</si>
  <si>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</si>
  <si>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</si>
  <si>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</si>
  <si>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</si>
  <si>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</si>
  <si>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</si>
  <si>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</si>
  <si>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</si>
  <si>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</si>
  <si>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</si>
  <si>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</si>
  <si>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</si>
  <si>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</si>
  <si>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</si>
  <si>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</si>
  <si>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</si>
  <si>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</si>
  <si>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</si>
  <si>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</si>
  <si>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</si>
  <si>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</si>
  <si>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</si>
  <si>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</si>
  <si>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</si>
  <si>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</si>
  <si>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</si>
  <si>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</si>
  <si>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</si>
  <si>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</si>
  <si>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</si>
  <si>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</si>
  <si>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</si>
  <si>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</si>
  <si>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</si>
  <si>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</si>
  <si>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</si>
  <si>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</si>
  <si>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</si>
  <si>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</si>
  <si>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</si>
  <si>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</si>
  <si>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</si>
  <si>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</si>
  <si>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</si>
  <si>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</si>
  <si>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</si>
  <si>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</si>
  <si>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</si>
  <si>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</si>
  <si>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</si>
  <si>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</si>
  <si>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</si>
  <si>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</si>
  <si>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</si>
  <si>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</si>
  <si>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</si>
  <si>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</si>
  <si>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</si>
  <si>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</si>
  <si>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</si>
  <si>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</si>
  <si>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</si>
  <si>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</si>
  <si>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</si>
  <si>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</si>
  <si>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</si>
  <si>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</si>
  <si>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</si>
  <si>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</si>
  <si>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</si>
  <si>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</si>
  <si>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</si>
  <si>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</si>
  <si>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</si>
  <si>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</si>
  <si>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</si>
  <si>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</si>
  <si>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</si>
  <si>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</si>
  <si>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</si>
  <si>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</si>
  <si>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</si>
  <si>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</si>
  <si>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</si>
  <si>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</si>
  <si>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</si>
  <si>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</si>
  <si>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</si>
  <si>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</si>
  <si>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</si>
  <si>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</si>
  <si>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</si>
  <si>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</si>
  <si>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</si>
  <si>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</si>
  <si>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</si>
  <si>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</si>
  <si>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</si>
  <si>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</si>
  <si>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</si>
  <si>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</si>
  <si>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</si>
  <si>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</si>
  <si>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</si>
  <si>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</si>
  <si>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</si>
  <si>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</si>
  <si>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</si>
  <si>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</si>
  <si>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</si>
  <si>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</si>
  <si>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</si>
  <si>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</si>
  <si>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</si>
  <si>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</si>
  <si>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</si>
  <si>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</si>
  <si>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</si>
  <si>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</si>
  <si>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</si>
  <si>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</si>
  <si>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</si>
  <si>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</si>
  <si>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</si>
  <si>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</si>
  <si>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</si>
  <si>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</si>
  <si>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</si>
  <si>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</si>
  <si>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</si>
  <si>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</si>
  <si>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</si>
  <si>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</si>
  <si>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</si>
  <si>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</si>
  <si>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</si>
  <si>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</si>
  <si>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</si>
  <si>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</si>
  <si>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</si>
  <si>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</si>
  <si>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</si>
  <si>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</si>
  <si>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</si>
  <si>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</si>
  <si>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</si>
  <si>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</si>
  <si>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</si>
  <si>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</si>
  <si>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</si>
  <si>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</si>
  <si>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</si>
  <si>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</si>
  <si>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</si>
  <si>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</si>
  <si>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</si>
  <si>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</si>
  <si>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</si>
  <si>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</si>
  <si>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</si>
  <si>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</si>
  <si>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</si>
  <si>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</si>
  <si>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</si>
  <si>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</si>
  <si>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</si>
  <si>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</si>
  <si>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</si>
  <si>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</si>
  <si>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</si>
  <si>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</si>
  <si>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</si>
  <si>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</si>
  <si>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</si>
  <si>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</si>
  <si>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</si>
  <si>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</si>
  <si>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</si>
  <si>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</si>
  <si>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</si>
  <si>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</si>
  <si>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</si>
  <si>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</si>
  <si>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</si>
  <si>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</si>
  <si>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</si>
  <si>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</si>
  <si>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</si>
  <si>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</si>
  <si>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</si>
  <si>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</si>
  <si>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</si>
  <si>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</si>
  <si>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</si>
  <si>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</si>
  <si>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</si>
  <si>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</si>
  <si>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</si>
  <si>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</si>
  <si>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</si>
  <si>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</si>
  <si>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</si>
  <si>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</si>
  <si>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</si>
  <si>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</si>
  <si>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</si>
  <si>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</si>
  <si>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</si>
  <si>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</si>
  <si>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</si>
  <si>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</si>
  <si>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</si>
  <si>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</si>
  <si>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</si>
  <si>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</si>
  <si>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</si>
  <si>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</si>
  <si>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</si>
  <si>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</si>
  <si>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</si>
  <si>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</si>
  <si>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</si>
  <si>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</si>
  <si>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</si>
  <si>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</si>
  <si>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</si>
  <si>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</si>
  <si>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</si>
  <si>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</si>
  <si>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</si>
  <si>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</si>
  <si>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</si>
  <si>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</si>
  <si>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</si>
  <si>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</si>
  <si>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</si>
  <si>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</si>
  <si>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</si>
  <si>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</si>
  <si>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</si>
  <si>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</si>
  <si>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</si>
  <si>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</si>
  <si>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</si>
  <si>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</si>
  <si>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</si>
  <si>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</si>
  <si>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</si>
  <si>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</si>
  <si>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</si>
  <si>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</si>
  <si>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</si>
  <si>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</si>
  <si>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</si>
  <si>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</si>
  <si>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</si>
  <si>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</si>
  <si>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</si>
  <si>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</si>
  <si>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</si>
  <si>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</si>
  <si>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</si>
  <si>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</si>
  <si>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</si>
  <si>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</si>
  <si>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</si>
  <si>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</si>
  <si>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</si>
  <si>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</si>
  <si>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</si>
  <si>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</si>
  <si>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</si>
  <si>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</si>
  <si>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</si>
  <si>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</si>
  <si>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</si>
  <si>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</si>
  <si>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</si>
  <si>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</si>
  <si>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</si>
  <si>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</si>
  <si>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</si>
  <si>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</si>
  <si>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</si>
  <si>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</si>
  <si>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</si>
  <si>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</si>
  <si>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</si>
  <si>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</si>
  <si>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</si>
  <si>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</si>
  <si>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</si>
  <si>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</si>
  <si>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</si>
  <si>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</si>
  <si>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</si>
  <si>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</si>
  <si>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</si>
  <si>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</si>
  <si>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</si>
  <si>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</si>
  <si>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</si>
  <si>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</si>
  <si>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</si>
  <si>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</si>
  <si>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</si>
  <si>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</si>
  <si>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</si>
  <si>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</si>
  <si>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AKS10-3i</t>
  </si>
  <si>
    <t>Колодка Стандарт 3 гн. 10А 2,2кВт c выкл. с/з Стандарт EKF PROxima</t>
  </si>
  <si>
    <t>0,00025575</t>
  </si>
  <si>
    <t>AKS10-3</t>
  </si>
  <si>
    <t>Колодка Стандарт 3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</si>
  <si>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</si>
  <si>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</si>
  <si>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</si>
  <si>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</si>
  <si>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</si>
  <si>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</si>
  <si>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</si>
  <si>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</si>
  <si>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</si>
  <si>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</si>
  <si>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</si>
  <si>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</si>
  <si>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</si>
  <si>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</si>
  <si>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</si>
  <si>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</si>
  <si>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</si>
  <si>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</si>
  <si>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</si>
  <si>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</si>
  <si>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</si>
  <si>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</si>
  <si>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</si>
  <si>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</si>
  <si>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</si>
  <si>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</si>
  <si>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</si>
  <si>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</si>
  <si>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</si>
  <si>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</si>
  <si>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</si>
  <si>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</si>
  <si>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</si>
  <si>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</si>
  <si>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</si>
  <si>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</si>
  <si>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</si>
  <si>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</si>
  <si>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</si>
  <si>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</si>
  <si>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</si>
  <si>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</si>
  <si>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</si>
  <si>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</si>
  <si>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</si>
  <si>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</si>
  <si>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</si>
  <si>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</si>
  <si>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</si>
  <si>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</si>
  <si>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</si>
  <si>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</si>
  <si>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</si>
  <si>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</si>
  <si>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</si>
  <si>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</si>
  <si>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</si>
  <si>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</si>
  <si>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</si>
  <si>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</si>
  <si>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</si>
  <si>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</si>
  <si>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</si>
  <si>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</si>
  <si>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</si>
  <si>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</si>
  <si>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</si>
  <si>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</si>
  <si>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</si>
  <si>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</si>
  <si>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</si>
  <si>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</si>
  <si>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</si>
  <si>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</si>
  <si>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</si>
  <si>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</si>
  <si>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</si>
  <si>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</si>
  <si>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</si>
  <si>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</si>
  <si>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</si>
  <si>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</si>
  <si>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</si>
  <si>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</si>
  <si>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</si>
  <si>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</si>
  <si>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</si>
  <si>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</si>
  <si>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</si>
  <si>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</si>
  <si>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</si>
  <si>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</si>
  <si>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</si>
  <si>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</si>
  <si>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</si>
  <si>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</si>
  <si>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</si>
  <si>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</si>
  <si>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</si>
  <si>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</si>
  <si>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</si>
  <si>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</si>
  <si>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</si>
  <si>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</si>
  <si>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</si>
  <si>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</si>
  <si>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</si>
  <si>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</si>
  <si>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</si>
  <si>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</si>
  <si>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</si>
  <si>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</si>
  <si>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</si>
  <si>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</si>
  <si>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</si>
  <si>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</si>
  <si>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</si>
  <si>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</si>
  <si>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</si>
  <si>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</si>
  <si>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</si>
  <si>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</si>
  <si>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</si>
  <si>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</si>
  <si>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</si>
  <si>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</si>
  <si>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</si>
  <si>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</si>
  <si>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</si>
  <si>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</si>
  <si>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</si>
  <si>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</si>
  <si>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</si>
  <si>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</si>
  <si>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</si>
  <si>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</si>
  <si>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</si>
  <si>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</si>
  <si>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</si>
  <si>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</si>
  <si>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</si>
  <si>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</si>
  <si>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</si>
  <si>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</si>
  <si>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</si>
  <si>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</si>
  <si>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</si>
  <si>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</si>
  <si>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</si>
  <si>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</si>
  <si>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</si>
  <si>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</si>
  <si>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</si>
  <si>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</si>
  <si>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</si>
  <si>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</si>
  <si>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</si>
  <si>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</si>
  <si>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</si>
  <si>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</si>
  <si>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</si>
  <si>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</si>
  <si>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</si>
  <si>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</si>
  <si>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</si>
  <si>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</si>
  <si>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</si>
  <si>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</si>
  <si>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</si>
  <si>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</si>
  <si>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</si>
  <si>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</si>
  <si>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</si>
  <si>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</si>
  <si>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</si>
  <si>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</si>
  <si>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</si>
  <si>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</si>
  <si>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</si>
  <si>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</si>
  <si>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</si>
  <si>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</si>
  <si>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</si>
  <si>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</si>
  <si>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</si>
  <si>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</si>
  <si>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</si>
  <si>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</si>
  <si>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</si>
  <si>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</si>
  <si>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</si>
  <si>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</si>
  <si>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</si>
  <si>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</si>
  <si>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</si>
  <si>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</si>
  <si>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</si>
  <si>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</si>
  <si>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</si>
  <si>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</si>
  <si>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</si>
  <si>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</si>
  <si>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</si>
  <si>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</si>
  <si>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</si>
  <si>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</si>
  <si>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</si>
  <si>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</si>
  <si>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</si>
  <si>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</si>
  <si>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</si>
  <si>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</si>
  <si>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</si>
  <si>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</si>
  <si>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</si>
  <si>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</si>
  <si>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</si>
  <si>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</si>
  <si>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</si>
  <si>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</si>
  <si>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</si>
  <si>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</si>
  <si>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</si>
  <si>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</si>
  <si>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</si>
  <si>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</si>
  <si>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</si>
  <si>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</si>
  <si>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</si>
  <si>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</si>
  <si>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</si>
  <si>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</si>
  <si>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</si>
  <si>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</si>
  <si>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</si>
  <si>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</si>
  <si>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</si>
  <si>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</si>
  <si>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</si>
  <si>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</si>
  <si>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</si>
  <si>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</si>
  <si>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</si>
  <si>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</si>
  <si>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</si>
  <si>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</si>
  <si>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</si>
  <si>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</si>
  <si>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</si>
  <si>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</si>
  <si>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</si>
  <si>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</si>
  <si>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</si>
  <si>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</si>
  <si>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</si>
  <si>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</si>
  <si>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</si>
  <si>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</si>
  <si>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</si>
  <si>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</si>
  <si>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</si>
  <si>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</si>
  <si>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</si>
  <si>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</si>
  <si>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</si>
  <si>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</si>
  <si>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</si>
  <si>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</si>
  <si>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</si>
  <si>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</si>
  <si>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</si>
  <si>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</si>
  <si>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</si>
  <si>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</si>
  <si>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</si>
  <si>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</si>
  <si>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</si>
  <si>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</si>
  <si>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</si>
  <si>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</si>
  <si>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</si>
  <si>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</si>
  <si>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</si>
  <si>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</si>
  <si>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</si>
  <si>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</si>
  <si>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</si>
  <si>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</si>
  <si>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</si>
  <si>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</si>
  <si>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</si>
  <si>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</si>
  <si>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</si>
  <si>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</si>
  <si>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</si>
  <si>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</si>
  <si>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</si>
  <si>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</si>
  <si>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</si>
  <si>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</si>
  <si>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</si>
  <si>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</si>
  <si>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</si>
  <si>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</si>
  <si>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</si>
  <si>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</si>
  <si>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</si>
  <si>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</si>
  <si>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</si>
  <si>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</si>
  <si>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</si>
  <si>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</si>
  <si>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</si>
  <si>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</si>
  <si>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</si>
  <si>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</si>
  <si>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</si>
  <si>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</si>
  <si>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</si>
  <si>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180гр.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</si>
  <si>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</si>
  <si>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</si>
  <si>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</si>
  <si>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</si>
  <si>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</si>
  <si>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</si>
  <si>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</si>
  <si>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</si>
  <si>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</si>
  <si>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</si>
  <si>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</si>
  <si>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</si>
  <si>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</si>
  <si>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</si>
  <si>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</si>
  <si>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</si>
  <si>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</si>
  <si>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</si>
  <si>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</si>
  <si>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</si>
  <si>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</si>
  <si>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</si>
  <si>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</si>
  <si>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</si>
  <si>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</si>
  <si>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</si>
  <si>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</si>
  <si>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</si>
  <si>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</si>
  <si>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</si>
  <si>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</si>
  <si>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</si>
  <si>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</si>
  <si>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</si>
  <si>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</si>
  <si>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</si>
  <si>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</si>
  <si>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</si>
  <si>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</si>
  <si>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</si>
  <si>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</si>
  <si>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</si>
  <si>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</si>
  <si>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</si>
  <si>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</si>
  <si>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</si>
  <si>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</si>
  <si>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</si>
  <si>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</si>
  <si>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</si>
  <si>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</si>
  <si>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</si>
  <si>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</si>
  <si>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</si>
  <si>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</si>
  <si>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</si>
  <si>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</si>
  <si>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</si>
  <si>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</si>
  <si>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</si>
  <si>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</si>
  <si>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</si>
  <si>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</si>
  <si>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</si>
  <si>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</si>
  <si>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</si>
  <si>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</si>
  <si>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</si>
  <si>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</si>
  <si>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</si>
  <si>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</si>
  <si>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</si>
  <si>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</si>
  <si>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</si>
  <si>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</si>
  <si>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</si>
  <si>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</si>
  <si>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</si>
  <si>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</si>
  <si>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</si>
  <si>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</si>
  <si>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</si>
  <si>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</si>
  <si>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</si>
  <si>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</si>
  <si>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</si>
  <si>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</si>
  <si>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</si>
  <si>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</si>
  <si>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</si>
  <si>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</si>
  <si>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</si>
  <si>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</si>
  <si>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</si>
  <si>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</si>
  <si>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</si>
  <si>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</si>
  <si>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</si>
  <si>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</si>
  <si>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</si>
  <si>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</si>
  <si>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</si>
  <si>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</si>
  <si>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</si>
  <si>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</si>
  <si>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</si>
  <si>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</si>
  <si>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</si>
  <si>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</si>
  <si>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</si>
  <si>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</si>
  <si>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</si>
  <si>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</si>
  <si>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</si>
  <si>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</si>
  <si>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</si>
  <si>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</si>
  <si>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</si>
  <si>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</si>
  <si>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</si>
  <si>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</si>
  <si>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</si>
  <si>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</si>
  <si>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</si>
  <si>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</si>
  <si>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</si>
  <si>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</si>
  <si>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</si>
  <si>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</si>
  <si>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</si>
  <si>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</si>
  <si>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</si>
  <si>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</si>
  <si>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</si>
  <si>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</si>
  <si>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</si>
  <si>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</si>
  <si>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</si>
  <si>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</si>
  <si>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</si>
  <si>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</si>
  <si>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</si>
  <si>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</si>
  <si>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</si>
  <si>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</si>
  <si>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</si>
  <si>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</si>
  <si>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</si>
  <si>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</si>
  <si>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</si>
  <si>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</si>
  <si>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</si>
  <si>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</si>
  <si>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</si>
  <si>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</si>
  <si>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</si>
  <si>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</si>
  <si>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</si>
  <si>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</si>
  <si>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</si>
  <si>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</si>
  <si>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</si>
  <si>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</si>
  <si>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</si>
  <si>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</si>
  <si>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</si>
  <si>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</si>
  <si>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</si>
  <si>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</si>
  <si>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</si>
  <si>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</si>
  <si>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</si>
  <si>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</si>
  <si>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</si>
  <si>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</si>
  <si>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</si>
  <si>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</si>
  <si>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</si>
  <si>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</si>
  <si>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</si>
  <si>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</si>
  <si>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</si>
  <si>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</si>
  <si>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</si>
  <si>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</si>
  <si>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</si>
  <si>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</si>
  <si>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</si>
  <si>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</si>
  <si>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</si>
  <si>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</si>
  <si>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</si>
  <si>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</si>
  <si>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</si>
  <si>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</si>
  <si>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</si>
  <si>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</si>
  <si>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</si>
  <si>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</si>
  <si>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</si>
  <si>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</si>
  <si>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</si>
  <si>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</si>
  <si>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</si>
  <si>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</si>
  <si>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</si>
  <si>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</si>
  <si>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</si>
  <si>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</si>
  <si>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</si>
  <si>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</si>
  <si>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</si>
  <si>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</si>
  <si>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</si>
  <si>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</si>
  <si>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</si>
  <si>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</si>
  <si>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</si>
  <si>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</si>
  <si>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</si>
  <si>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</si>
  <si>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</si>
  <si>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</si>
  <si>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</si>
  <si>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</si>
  <si>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</si>
  <si>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</si>
  <si>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</si>
  <si>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</si>
  <si>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</si>
  <si>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</si>
  <si>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</si>
  <si>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</si>
  <si>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</si>
  <si>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</si>
  <si>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</si>
  <si>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</si>
  <si>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</si>
  <si>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</si>
  <si>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</si>
  <si>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</si>
  <si>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</si>
  <si>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</si>
  <si>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</si>
  <si>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</si>
  <si>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</si>
  <si>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</si>
  <si>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</si>
  <si>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</si>
  <si>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</si>
  <si>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</si>
  <si>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</si>
  <si>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</si>
  <si>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</si>
  <si>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</si>
  <si>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</si>
  <si>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</si>
  <si>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</si>
  <si>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</si>
  <si>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</si>
  <si>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</si>
  <si>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</si>
  <si>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</si>
  <si>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</si>
  <si>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</si>
  <si>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</si>
  <si>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</si>
  <si>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</si>
  <si>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</si>
  <si>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</si>
  <si>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</si>
  <si>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</si>
  <si>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</si>
  <si>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</si>
  <si>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</si>
  <si>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</si>
  <si>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</si>
  <si>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</si>
  <si>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</si>
  <si>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</si>
  <si>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</si>
  <si>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</si>
  <si>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</si>
  <si>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</si>
  <si>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</si>
  <si>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</si>
  <si>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</si>
  <si>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</si>
  <si>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</si>
  <si>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</si>
  <si>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</si>
  <si>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</si>
  <si>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</si>
  <si>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</si>
  <si>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</si>
  <si>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</si>
  <si>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</si>
  <si>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(100м.) EKF PROxima</t>
  </si>
  <si>
    <t>mrzn-10-20</t>
  </si>
  <si>
    <t>Металлорукав Р3-ЦХ-10 (20м.) EKF PROxima</t>
  </si>
  <si>
    <t>mrzn-12-100</t>
  </si>
  <si>
    <t>Металлорукав Р3-ЦХ-12 (100м.) EKF PROxima</t>
  </si>
  <si>
    <t>mrzn-12-20</t>
  </si>
  <si>
    <t>Металлорукав Р3-ЦХ-12 (20м.) EKF PROxima</t>
  </si>
  <si>
    <t>mrzn-15-100</t>
  </si>
  <si>
    <t>Металлорукав Р3-ЦХ-15 (100м.) EKF PROxima</t>
  </si>
  <si>
    <t>mrzn-15-20</t>
  </si>
  <si>
    <t>Металлорукав Р3-ЦХ-15 (20м.) EKF PROxima</t>
  </si>
  <si>
    <t>mrzn-18-15</t>
  </si>
  <si>
    <t>Металлорукав Р3-ЦХ-18 (15м.) EKF PROxima</t>
  </si>
  <si>
    <t>mrzn-18-50</t>
  </si>
  <si>
    <t>Металлорукав Р3-ЦХ-18 (50м.) EKF PROxima</t>
  </si>
  <si>
    <t>mrzn-20-15</t>
  </si>
  <si>
    <t>Металлорукав Р3-ЦХ-20 (15м.) EKF PROxima</t>
  </si>
  <si>
    <t>mrzn-20-50</t>
  </si>
  <si>
    <t>Металлорукав Р3-ЦХ-20 (50м.) EKF PROxima</t>
  </si>
  <si>
    <t>mrzn-22-15</t>
  </si>
  <si>
    <t>Металлорукав Р3-ЦХ-22 (15м.) EKF PROxima</t>
  </si>
  <si>
    <t>0,000484</t>
  </si>
  <si>
    <t>mrzn-22-50</t>
  </si>
  <si>
    <t>Металлорукав Р3-ЦХ-22 (50м.) EKF PROxima..</t>
  </si>
  <si>
    <t>mrzn-25-15</t>
  </si>
  <si>
    <t>Металлорукав Р3-ЦХ-25 (15м.) EKF PROxima</t>
  </si>
  <si>
    <t>mrzn-25-50</t>
  </si>
  <si>
    <t>Металлорукав Р3-ЦХ-25 (50м.) EKF PROxima.</t>
  </si>
  <si>
    <t>mrzn-32-25</t>
  </si>
  <si>
    <t>Металлорукав Р3-ЦХ-32 (25м.) EKF PROxima</t>
  </si>
  <si>
    <t>mrzn-38-25</t>
  </si>
  <si>
    <t>Металлорукав Р3-ЦХ-38 (25м.) EKF PROxima</t>
  </si>
  <si>
    <t>0,001444</t>
  </si>
  <si>
    <t>mrzn-50-15</t>
  </si>
  <si>
    <t>Металлорукав Р3-ЦХ-50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</si>
  <si>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</si>
  <si>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</si>
  <si>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</si>
  <si>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</si>
  <si>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</si>
  <si>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</si>
  <si>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</si>
  <si>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</si>
  <si>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</si>
  <si>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</si>
  <si>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</si>
  <si>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</si>
  <si>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</si>
  <si>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</si>
  <si>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</si>
  <si>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</si>
  <si>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</si>
  <si>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</si>
  <si>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</si>
  <si>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</si>
  <si>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</si>
  <si>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</si>
  <si>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</si>
  <si>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</si>
  <si>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</si>
  <si>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</si>
  <si>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</si>
  <si>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</si>
  <si>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</si>
  <si>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</si>
  <si>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</si>
  <si>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</si>
  <si>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</si>
  <si>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</si>
  <si>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</si>
  <si>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</si>
  <si>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</si>
  <si>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</si>
  <si>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</si>
  <si>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</si>
  <si>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</si>
  <si>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</si>
  <si>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</si>
  <si>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</si>
  <si>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</si>
  <si>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</si>
  <si>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</si>
  <si>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</si>
  <si>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</si>
  <si>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</si>
  <si>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</si>
  <si>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</si>
  <si>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</si>
  <si>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</si>
  <si>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</si>
  <si>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</si>
  <si>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</si>
  <si>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</si>
  <si>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</si>
  <si>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</si>
  <si>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</si>
  <si>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</si>
  <si>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</si>
  <si>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</si>
  <si>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</si>
  <si>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</si>
  <si>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</si>
  <si>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</si>
  <si>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</si>
  <si>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</si>
  <si>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</si>
  <si>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</si>
  <si>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</si>
  <si>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</si>
  <si>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</si>
  <si>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</si>
  <si>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</si>
  <si>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</si>
  <si>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</si>
  <si>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</si>
  <si>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</si>
  <si>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</si>
  <si>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</si>
  <si>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</si>
  <si>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</si>
  <si>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</si>
  <si>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</si>
  <si>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</si>
  <si>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</si>
  <si>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</si>
  <si>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</si>
  <si>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</si>
  <si>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</si>
  <si>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</si>
  <si>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</si>
  <si>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</si>
  <si>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</si>
  <si>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</si>
  <si>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</si>
  <si>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</si>
  <si>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</si>
  <si>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</si>
  <si>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</si>
  <si>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</si>
  <si>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</si>
  <si>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</si>
  <si>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</si>
  <si>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</si>
  <si>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</si>
  <si>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</si>
  <si>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</si>
  <si>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</si>
  <si>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</si>
  <si>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</si>
  <si>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</si>
  <si>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</si>
  <si>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</si>
  <si>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</si>
  <si>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</si>
  <si>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</si>
  <si>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</si>
  <si>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</si>
  <si>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</si>
  <si>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</si>
  <si>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</si>
  <si>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</si>
  <si>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</si>
  <si>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</si>
  <si>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</si>
  <si>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</si>
  <si>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</si>
  <si>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</si>
  <si>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</si>
  <si>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</si>
  <si>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</si>
  <si>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</si>
  <si>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</si>
  <si>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</si>
  <si>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</si>
  <si>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</si>
  <si>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</si>
  <si>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</si>
  <si>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</si>
  <si>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</si>
  <si>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</si>
  <si>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</si>
  <si>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</si>
  <si>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</si>
  <si>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</si>
  <si>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</si>
  <si>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</si>
  <si>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</si>
  <si>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</si>
  <si>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</si>
  <si>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</si>
  <si>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</si>
  <si>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</si>
  <si>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</si>
  <si>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</si>
  <si>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</si>
  <si>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</si>
  <si>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</si>
  <si>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</si>
  <si>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</si>
  <si>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</si>
  <si>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</si>
  <si>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</si>
  <si>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</si>
  <si>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</si>
  <si>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</si>
  <si>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</si>
  <si>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</si>
  <si>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</si>
  <si>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</si>
  <si>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</si>
  <si>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</si>
  <si>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</si>
  <si>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</si>
  <si>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</si>
  <si>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</si>
  <si>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</si>
  <si>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</si>
  <si>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</si>
  <si>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</si>
  <si>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</si>
  <si>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</si>
  <si>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</si>
  <si>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</si>
  <si>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</si>
  <si>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</si>
  <si>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</si>
  <si>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</si>
  <si>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</si>
  <si>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</si>
  <si>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</si>
  <si>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</si>
  <si>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</si>
  <si>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</si>
  <si>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</si>
  <si>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</si>
  <si>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</si>
  <si>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</si>
  <si>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</si>
  <si>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</si>
  <si>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</si>
  <si>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</si>
  <si>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</si>
  <si>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</si>
  <si>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</si>
  <si>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</si>
  <si>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</si>
  <si>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</si>
  <si>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</si>
  <si>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</si>
  <si>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</si>
  <si>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</si>
  <si>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</si>
  <si>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</si>
  <si>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</si>
  <si>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</si>
  <si>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</si>
  <si>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</si>
  <si>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</si>
  <si>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</si>
  <si>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</si>
  <si>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</si>
  <si>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</si>
  <si>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</si>
  <si>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</si>
  <si>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</si>
  <si>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</si>
  <si>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</si>
  <si>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</si>
  <si>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</si>
  <si>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</si>
  <si>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</si>
  <si>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</si>
  <si>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</si>
  <si>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</si>
  <si>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</si>
  <si>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</si>
  <si>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</si>
  <si>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</si>
  <si>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</si>
  <si>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</si>
  <si>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</si>
  <si>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</si>
  <si>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</si>
  <si>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</si>
  <si>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</si>
  <si>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</si>
  <si>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</si>
  <si>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</si>
  <si>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</si>
  <si>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</si>
  <si>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</si>
  <si>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</si>
  <si>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</si>
  <si>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</si>
  <si>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</si>
  <si>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</si>
  <si>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</si>
  <si>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</si>
  <si>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</si>
  <si>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</si>
  <si>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</si>
  <si>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</si>
  <si>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</si>
  <si>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</si>
  <si>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</si>
  <si>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</si>
  <si>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</si>
  <si>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</si>
  <si>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</si>
  <si>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</si>
  <si>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</si>
  <si>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</si>
  <si>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</si>
  <si>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</si>
  <si>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</si>
  <si>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</si>
  <si>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</si>
  <si>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</si>
  <si>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</si>
  <si>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</si>
  <si>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</si>
  <si>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</si>
  <si>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</si>
  <si>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</si>
  <si>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</si>
  <si>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</si>
  <si>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</si>
  <si>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</si>
  <si>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</si>
  <si>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</si>
  <si>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</si>
  <si>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</si>
  <si>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</si>
  <si>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</si>
  <si>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</si>
  <si>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</si>
  <si>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</si>
  <si>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</si>
  <si>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</si>
  <si>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</si>
  <si>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</si>
  <si>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</si>
  <si>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</si>
  <si>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</si>
  <si>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</si>
  <si>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</si>
  <si>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</si>
  <si>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</si>
  <si>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</si>
  <si>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</si>
  <si>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</si>
  <si>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</si>
  <si>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</si>
  <si>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</si>
  <si>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</si>
  <si>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</si>
  <si>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</si>
  <si>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</si>
  <si>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</si>
  <si>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</si>
  <si>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</si>
  <si>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</si>
  <si>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</si>
  <si>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</si>
  <si>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</si>
  <si>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</si>
  <si>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</si>
  <si>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</si>
  <si>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</si>
  <si>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</si>
  <si>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</si>
  <si>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</si>
  <si>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</si>
  <si>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</si>
  <si>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</si>
  <si>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</si>
  <si>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</si>
  <si>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</si>
  <si>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</si>
  <si>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</si>
  <si>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</si>
  <si>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</si>
  <si>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</si>
  <si>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</si>
  <si>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</si>
  <si>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</si>
  <si>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</si>
  <si>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</si>
  <si>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</si>
  <si>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</si>
  <si>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</si>
  <si>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</si>
  <si>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</si>
  <si>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</si>
  <si>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</si>
  <si>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</si>
  <si>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</si>
  <si>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</si>
  <si>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</si>
  <si>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</si>
  <si>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</si>
  <si>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</si>
  <si>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</si>
  <si>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</si>
  <si>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</si>
  <si>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</si>
  <si>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</si>
  <si>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</si>
  <si>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</si>
  <si>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</si>
  <si>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</si>
  <si>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</si>
  <si>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</si>
  <si>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</si>
  <si>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</si>
  <si>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</si>
  <si>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</si>
  <si>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</si>
  <si>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</si>
  <si>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</si>
  <si>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</si>
  <si>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</si>
  <si>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</si>
  <si>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</si>
  <si>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</si>
  <si>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</si>
  <si>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</si>
  <si>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</si>
  <si>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</si>
  <si>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</si>
  <si>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</si>
  <si>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</si>
  <si>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</si>
  <si>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</si>
  <si>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</si>
  <si>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</si>
  <si>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</si>
  <si>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</si>
  <si>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</si>
  <si>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</si>
  <si>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</si>
  <si>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</si>
  <si>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</si>
  <si>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</si>
  <si>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</si>
  <si>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</si>
  <si>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</si>
  <si>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</si>
  <si>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</si>
  <si>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</si>
  <si>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</si>
  <si>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</si>
  <si>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</si>
  <si>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</si>
  <si>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</si>
  <si>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</si>
  <si>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</si>
  <si>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</si>
  <si>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</si>
  <si>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</si>
  <si>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</si>
  <si>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</si>
  <si>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</si>
  <si>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</si>
  <si>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</si>
  <si>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</si>
  <si>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</si>
  <si>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</si>
  <si>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</si>
  <si>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</si>
  <si>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</si>
  <si>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</si>
  <si>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</si>
  <si>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</si>
  <si>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</si>
  <si>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</si>
  <si>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</si>
  <si>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</si>
  <si>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</si>
  <si>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</si>
  <si>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</si>
  <si>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</si>
  <si>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</si>
  <si>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</si>
  <si>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</si>
  <si>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</si>
  <si>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Герметичные кабельные коннекторы</t>
  </si>
  <si>
    <t>plc-cb1</t>
  </si>
  <si>
    <t>Кабельный коннектор CB1 IP67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</si>
  <si>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</si>
  <si>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</si>
  <si>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</si>
  <si>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</si>
  <si>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</si>
  <si>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</si>
  <si>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</si>
  <si>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</si>
  <si>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</si>
  <si>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</si>
  <si>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</si>
  <si>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</si>
  <si>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</si>
  <si>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</si>
  <si>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</si>
  <si>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</si>
  <si>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</si>
  <si>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</si>
  <si>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</si>
  <si>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</si>
  <si>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</si>
  <si>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</si>
  <si>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</si>
  <si>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</si>
  <si>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</si>
  <si>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</si>
  <si>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</si>
  <si>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</si>
  <si>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</si>
  <si>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</si>
  <si>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</si>
  <si>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</si>
  <si>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</si>
  <si>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</si>
  <si>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</si>
  <si>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</si>
  <si>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</si>
  <si>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</si>
  <si>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</si>
  <si>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</si>
  <si>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</si>
  <si>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</si>
  <si>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</si>
  <si>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</si>
  <si>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</si>
  <si>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</si>
  <si>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</si>
  <si>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</si>
  <si>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</si>
  <si>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</si>
  <si>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</si>
  <si>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</si>
  <si>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</si>
  <si>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</si>
  <si>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</si>
  <si>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</si>
  <si>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</si>
  <si>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</si>
  <si>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</si>
  <si>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</si>
  <si>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</si>
  <si>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</si>
  <si>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</si>
  <si>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</si>
  <si>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</si>
  <si>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</si>
  <si>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</si>
  <si>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</si>
  <si>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</si>
  <si>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</si>
  <si>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</si>
  <si>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</si>
  <si>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</si>
  <si>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</si>
  <si>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</si>
  <si>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</si>
  <si>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</si>
  <si>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</si>
  <si>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</si>
  <si>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</si>
  <si>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</si>
  <si>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</si>
  <si>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</si>
  <si>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</si>
  <si>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</si>
  <si>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</si>
  <si>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</si>
  <si>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</si>
  <si>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</si>
  <si>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</si>
  <si>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</si>
  <si>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</si>
  <si>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</si>
  <si>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</si>
  <si>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</si>
  <si>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</si>
  <si>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</si>
  <si>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</si>
  <si>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</si>
  <si>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</si>
  <si>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</si>
  <si>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</si>
  <si>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</si>
  <si>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</si>
  <si>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</si>
  <si>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</si>
  <si>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</si>
  <si>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</si>
  <si>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</si>
  <si>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</si>
  <si>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</si>
  <si>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</si>
  <si>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</si>
  <si>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</si>
  <si>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</si>
  <si>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</si>
  <si>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</si>
  <si>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</si>
  <si>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</si>
  <si>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</si>
  <si>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</si>
  <si>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</si>
  <si>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</si>
  <si>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</si>
  <si>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</si>
  <si>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</si>
  <si>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</si>
  <si>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</si>
  <si>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</si>
  <si>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</si>
  <si>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</si>
  <si>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</si>
  <si>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</si>
  <si>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</si>
  <si>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</si>
  <si>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</si>
  <si>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</si>
  <si>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</si>
  <si>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</si>
  <si>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</si>
  <si>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</si>
  <si>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</si>
  <si>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</si>
  <si>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</si>
  <si>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</si>
  <si>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</si>
  <si>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</si>
  <si>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</si>
  <si>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</si>
  <si>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</si>
  <si>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</si>
  <si>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</si>
  <si>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</si>
  <si>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</si>
  <si>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</si>
  <si>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</si>
  <si>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</si>
  <si>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</si>
  <si>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</si>
  <si>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</si>
  <si>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</si>
  <si>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</si>
  <si>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</si>
  <si>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</si>
  <si>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</si>
  <si>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</si>
  <si>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</si>
  <si>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</si>
  <si>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</si>
  <si>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</si>
  <si>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</si>
  <si>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</si>
  <si>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</si>
  <si>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</si>
  <si>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</si>
  <si>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</si>
  <si>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</si>
  <si>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</si>
  <si>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</si>
  <si>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</si>
  <si>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</si>
  <si>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</si>
  <si>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</si>
  <si>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</si>
  <si>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</si>
  <si>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</si>
  <si>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</si>
  <si>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</si>
  <si>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</si>
  <si>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</si>
  <si>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</si>
  <si>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</si>
  <si>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</si>
  <si>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</si>
  <si>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</si>
  <si>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</si>
  <si>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</si>
  <si>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</si>
  <si>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</si>
  <si>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</si>
  <si>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</si>
  <si>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</si>
  <si>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</si>
  <si>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</si>
  <si>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</si>
  <si>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</si>
  <si>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</si>
  <si>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</si>
  <si>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</si>
  <si>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</si>
  <si>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</si>
  <si>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</si>
  <si>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</si>
  <si>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</si>
  <si>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</si>
  <si>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</si>
  <si>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</si>
  <si>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</si>
  <si>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</si>
  <si>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</si>
  <si>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</si>
  <si>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</si>
  <si>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</si>
  <si>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</si>
  <si>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</si>
  <si>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</si>
  <si>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</si>
  <si>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</si>
  <si>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</si>
  <si>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</si>
  <si>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</si>
  <si>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</si>
  <si>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</si>
  <si>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</si>
  <si>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</si>
  <si>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</si>
  <si>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</si>
  <si>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</si>
  <si>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</si>
  <si>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</si>
  <si>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</si>
  <si>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</si>
  <si>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</si>
  <si>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</si>
  <si>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</si>
  <si>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</si>
  <si>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</si>
  <si>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</si>
  <si>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</si>
  <si>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</si>
  <si>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</si>
  <si>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</si>
  <si>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</si>
  <si>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</si>
  <si>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</si>
  <si>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</si>
  <si>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</si>
  <si>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</si>
  <si>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</si>
  <si>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</si>
  <si>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</si>
  <si>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</si>
  <si>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</si>
  <si>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</si>
  <si>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</si>
  <si>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</si>
  <si>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</si>
  <si>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</si>
  <si>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</si>
  <si>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</si>
  <si>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</si>
  <si>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</si>
  <si>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</si>
  <si>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</si>
  <si>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</si>
  <si>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</si>
  <si>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</si>
  <si>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</si>
  <si>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</si>
  <si>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</si>
  <si>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</si>
  <si>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</si>
  <si>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</si>
  <si>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</si>
  <si>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</si>
  <si>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</si>
  <si>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</si>
  <si>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</si>
  <si>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</si>
  <si>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</si>
  <si>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</si>
  <si>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</si>
  <si>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</si>
  <si>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</si>
  <si>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</si>
  <si>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</si>
  <si>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</si>
  <si>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</si>
  <si>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</si>
  <si>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</si>
  <si>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</si>
  <si>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</si>
  <si>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</si>
  <si>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</si>
  <si>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</si>
  <si>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</si>
  <si>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</si>
  <si>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</si>
  <si>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</si>
  <si>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</si>
  <si>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</si>
  <si>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</si>
  <si>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</si>
  <si>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</si>
  <si>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</si>
  <si>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</si>
  <si>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</si>
  <si>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</si>
  <si>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</si>
  <si>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</si>
  <si>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</si>
  <si>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</si>
  <si>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</si>
  <si>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</si>
  <si>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</si>
  <si>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</si>
  <si>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</si>
  <si>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</si>
  <si>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</si>
  <si>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</si>
  <si>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</si>
  <si>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</si>
  <si>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</si>
  <si>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</si>
  <si>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</si>
  <si>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</si>
  <si>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</si>
  <si>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</si>
  <si>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</si>
  <si>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</si>
  <si>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</si>
  <si>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</si>
  <si>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</si>
  <si>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</si>
  <si>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</si>
  <si>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</si>
  <si>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</si>
  <si>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</si>
  <si>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</si>
  <si>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</si>
  <si>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</si>
  <si>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</si>
  <si>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</si>
  <si>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</si>
  <si>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</si>
  <si>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</si>
  <si>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</si>
  <si>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</si>
  <si>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</si>
  <si>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</si>
  <si>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</si>
  <si>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</si>
  <si>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</si>
  <si>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</si>
  <si>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</si>
  <si>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</si>
  <si>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</si>
  <si>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</si>
  <si>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</si>
  <si>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</si>
  <si>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</si>
  <si>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</si>
  <si>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</si>
  <si>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</si>
  <si>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</si>
  <si>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</si>
  <si>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</si>
  <si>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</si>
  <si>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</si>
  <si>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</si>
  <si>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</si>
  <si>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</si>
  <si>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</si>
  <si>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</si>
  <si>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</si>
  <si>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</si>
  <si>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</si>
  <si>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</si>
  <si>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</si>
  <si>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</si>
  <si>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</si>
  <si>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</si>
  <si>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</si>
  <si>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</si>
  <si>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</si>
  <si>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</si>
  <si>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</si>
  <si>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</si>
  <si>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</si>
  <si>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</si>
  <si>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</si>
  <si>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</si>
  <si>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</si>
  <si>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</si>
  <si>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</si>
  <si>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</si>
  <si>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</si>
  <si>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</si>
  <si>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</si>
  <si>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</si>
  <si>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</si>
  <si>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</si>
  <si>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</si>
  <si>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</si>
  <si>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</si>
  <si>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</si>
  <si>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</si>
  <si>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</si>
  <si>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</si>
  <si>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</si>
  <si>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</si>
  <si>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</si>
  <si>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</si>
  <si>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</si>
  <si>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</si>
  <si>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</si>
  <si>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</si>
  <si>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</si>
  <si>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</si>
  <si>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</si>
  <si>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</si>
  <si>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</si>
  <si>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</si>
  <si>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</si>
  <si>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</si>
  <si>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</si>
  <si>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</si>
  <si>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</si>
  <si>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</si>
  <si>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</si>
  <si>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</si>
  <si>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</si>
  <si>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</si>
  <si>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</si>
  <si>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</si>
  <si>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</si>
  <si>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</si>
  <si>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</si>
  <si>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</si>
  <si>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</si>
  <si>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</si>
  <si>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</si>
  <si>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</si>
  <si>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</si>
  <si>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</si>
  <si>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</si>
  <si>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</si>
  <si>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</si>
  <si>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</si>
  <si>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</si>
  <si>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</si>
  <si>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</si>
  <si>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</si>
  <si>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</si>
  <si>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</si>
  <si>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</si>
  <si>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</si>
  <si>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</si>
  <si>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</si>
  <si>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</si>
  <si>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</si>
  <si>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</si>
  <si>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</si>
  <si>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</si>
  <si>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</si>
  <si>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</si>
  <si>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</si>
  <si>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</si>
  <si>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</si>
  <si>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</si>
  <si>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</si>
  <si>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</si>
  <si>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</si>
  <si>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</si>
  <si>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</si>
  <si>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</si>
  <si>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</si>
  <si>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</si>
  <si>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</si>
  <si>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</si>
  <si>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</si>
  <si>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</si>
  <si>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</si>
  <si>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</si>
  <si>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</si>
  <si>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</si>
  <si>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</si>
  <si>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</si>
  <si>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</si>
  <si>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</si>
  <si>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</si>
  <si>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</si>
  <si>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</si>
  <si>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</si>
  <si>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</si>
  <si>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</si>
  <si>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</si>
  <si>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</si>
  <si>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</si>
  <si>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</si>
  <si>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</si>
  <si>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</si>
  <si>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</si>
  <si>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</si>
  <si>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</si>
  <si>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</si>
  <si>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</si>
  <si>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</si>
  <si>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</si>
  <si>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</si>
  <si>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</si>
  <si>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</si>
  <si>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</si>
  <si>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</si>
  <si>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</si>
  <si>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</si>
  <si>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</si>
  <si>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</si>
  <si>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</si>
  <si>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</si>
  <si>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</si>
  <si>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</si>
  <si>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</si>
  <si>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</si>
  <si>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</si>
  <si>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</si>
  <si>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</si>
  <si>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</si>
  <si>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</si>
  <si>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</si>
  <si>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</si>
  <si>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</si>
  <si>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</si>
  <si>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</si>
  <si>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</si>
  <si>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</si>
  <si>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</si>
  <si>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</si>
  <si>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</si>
  <si>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</si>
  <si>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</si>
  <si>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</si>
  <si>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</si>
  <si>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</si>
  <si>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</si>
  <si>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</si>
  <si>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</si>
  <si>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</si>
  <si>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</si>
  <si>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</si>
  <si>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</si>
  <si>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</si>
  <si>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</si>
  <si>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</si>
  <si>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</si>
  <si>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</si>
  <si>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</si>
  <si>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</si>
  <si>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</si>
  <si>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</si>
  <si>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</si>
  <si>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</si>
  <si>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</si>
  <si>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</si>
  <si>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</si>
  <si>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</si>
  <si>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</si>
  <si>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</si>
  <si>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</si>
  <si>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</si>
  <si>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</si>
  <si>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</si>
  <si>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</si>
  <si>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</si>
  <si>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</si>
  <si>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</si>
  <si>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</si>
  <si>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</si>
  <si>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</si>
  <si>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</si>
  <si>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</si>
  <si>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</si>
  <si>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</si>
  <si>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</si>
  <si>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</si>
  <si>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</si>
  <si>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</si>
  <si>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</si>
  <si>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</si>
  <si>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</si>
  <si>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</si>
  <si>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</si>
  <si>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</si>
  <si>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</si>
  <si>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</si>
  <si>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</si>
  <si>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</si>
  <si>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</si>
  <si>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</si>
  <si>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</si>
  <si>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</si>
  <si>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</si>
  <si>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</si>
  <si>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</si>
  <si>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</si>
  <si>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</si>
  <si>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</si>
  <si>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</si>
  <si>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</si>
  <si>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</si>
  <si>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</si>
  <si>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</si>
  <si>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</si>
  <si>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</si>
  <si>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</si>
  <si>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</si>
  <si>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</si>
  <si>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</si>
  <si>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</si>
  <si>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</si>
  <si>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</si>
  <si>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</si>
  <si>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</si>
  <si>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</si>
  <si>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</si>
  <si>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</si>
  <si>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</si>
  <si>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</si>
  <si>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</si>
  <si>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</si>
  <si>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</si>
  <si>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</si>
  <si>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</si>
  <si>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</si>
  <si>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</si>
  <si>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</si>
  <si>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</si>
  <si>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</si>
  <si>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</si>
  <si>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</si>
  <si>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</si>
  <si>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</si>
  <si>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</si>
  <si>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</si>
  <si>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</si>
  <si>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</si>
  <si>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</si>
  <si>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</si>
  <si>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</si>
  <si>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</si>
  <si>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</si>
  <si>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</si>
  <si>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</si>
  <si>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</si>
  <si>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</si>
  <si>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</si>
  <si>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</si>
  <si>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</si>
  <si>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</si>
  <si>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</si>
  <si>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</si>
  <si>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</si>
  <si>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</si>
  <si>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</si>
  <si>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</si>
  <si>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</si>
  <si>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</si>
  <si>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</si>
  <si>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</si>
  <si>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</si>
  <si>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</si>
  <si>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</si>
  <si>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</si>
  <si>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</si>
  <si>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</si>
  <si>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</si>
  <si>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</si>
  <si>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</si>
  <si>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</si>
  <si>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</si>
  <si>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</si>
  <si>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</si>
  <si>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</si>
  <si>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</si>
  <si>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</si>
  <si>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</si>
  <si>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</si>
  <si>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</si>
  <si>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</si>
  <si>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</si>
  <si>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</si>
  <si>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</si>
  <si>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</si>
  <si>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</si>
  <si>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</si>
  <si>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</si>
  <si>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</si>
  <si>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</si>
  <si>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</si>
  <si>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</si>
  <si>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</si>
  <si>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</si>
  <si>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</si>
  <si>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</si>
  <si>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</si>
  <si>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</si>
  <si>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</si>
  <si>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</si>
  <si>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</si>
  <si>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</si>
  <si>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</si>
  <si>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</si>
  <si>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</si>
  <si>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</si>
  <si>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</si>
  <si>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</si>
  <si>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</si>
  <si>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</si>
  <si>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</si>
  <si>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</si>
  <si>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</si>
  <si>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</si>
  <si>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</si>
  <si>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</si>
  <si>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</si>
  <si>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</si>
  <si>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</si>
  <si>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</si>
  <si>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</si>
  <si>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</si>
  <si>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</si>
  <si>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</si>
  <si>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</si>
  <si>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</si>
  <si>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</si>
  <si>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</si>
  <si>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</si>
  <si>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</si>
  <si>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</si>
  <si>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</si>
  <si>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</si>
  <si>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</si>
  <si>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</si>
  <si>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</si>
  <si>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</si>
  <si>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</si>
  <si>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</si>
  <si>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</si>
  <si>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</si>
  <si>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</si>
  <si>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</si>
  <si>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</si>
  <si>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</si>
  <si>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</si>
  <si>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</si>
  <si>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</si>
  <si>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</si>
  <si>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</si>
  <si>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</si>
  <si>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</si>
  <si>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</si>
  <si>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</si>
  <si>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</si>
  <si>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</si>
  <si>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</si>
  <si>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</si>
  <si>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</si>
  <si>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</si>
  <si>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</si>
  <si>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</si>
  <si>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</si>
  <si>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</si>
  <si>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</si>
  <si>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</si>
  <si>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</si>
  <si>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</si>
  <si>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</si>
  <si>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</si>
  <si>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</si>
  <si>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</si>
  <si>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</si>
  <si>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</si>
  <si>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</si>
  <si>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</si>
  <si>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</si>
  <si>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</si>
  <si>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</si>
  <si>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</si>
  <si>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</si>
  <si>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</si>
  <si>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</si>
  <si>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</si>
  <si>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</si>
  <si>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</si>
  <si>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</si>
  <si>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</si>
  <si>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</si>
  <si>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</si>
  <si>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</si>
  <si>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</si>
  <si>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</si>
  <si>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</si>
  <si>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</si>
  <si>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</si>
  <si>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</si>
  <si>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</si>
  <si>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</si>
  <si>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</si>
  <si>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</si>
  <si>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</si>
  <si>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</si>
  <si>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</si>
  <si>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</si>
  <si>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</si>
  <si>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</si>
  <si>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</si>
  <si>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</si>
  <si>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</si>
  <si>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</si>
  <si>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</si>
  <si>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</si>
  <si>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</si>
  <si>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</si>
  <si>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</si>
  <si>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</si>
  <si>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</si>
  <si>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</si>
  <si>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</si>
  <si>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</si>
  <si>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</si>
  <si>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</si>
  <si>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</si>
  <si>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</si>
  <si>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</si>
  <si>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</si>
  <si>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</si>
  <si>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</si>
  <si>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</si>
  <si>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</si>
  <si>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</si>
  <si>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</si>
  <si>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</si>
  <si>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</si>
  <si>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</si>
  <si>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</si>
  <si>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</si>
  <si>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</si>
  <si>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</si>
  <si>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</si>
  <si>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</si>
  <si>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</si>
  <si>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</si>
  <si>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</si>
  <si>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</si>
  <si>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</si>
  <si>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</si>
  <si>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</si>
  <si>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</si>
  <si>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</si>
  <si>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</si>
  <si>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</si>
  <si>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</si>
  <si>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</si>
  <si>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</si>
  <si>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</si>
  <si>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</si>
  <si>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</si>
  <si>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</si>
  <si>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</si>
  <si>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</si>
  <si>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</si>
  <si>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</si>
  <si>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</si>
  <si>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</si>
  <si>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</si>
  <si>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</si>
  <si>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</si>
  <si>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</si>
  <si>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</si>
  <si>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</si>
  <si>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</si>
  <si>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</si>
  <si>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</si>
  <si>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</si>
  <si>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</si>
  <si>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</si>
  <si>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</si>
  <si>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</si>
  <si>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</si>
  <si>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</si>
  <si>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</si>
  <si>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</si>
  <si>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</si>
  <si>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</si>
  <si>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</si>
  <si>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</si>
  <si>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</si>
  <si>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</si>
  <si>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</si>
  <si>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</si>
  <si>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</si>
  <si>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</si>
  <si>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</si>
  <si>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</si>
  <si>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</si>
  <si>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</si>
  <si>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</si>
  <si>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</si>
  <si>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</si>
  <si>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</si>
  <si>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</si>
  <si>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</si>
  <si>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</si>
  <si>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</si>
  <si>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</si>
  <si>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</si>
  <si>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</si>
  <si>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</si>
  <si>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</si>
  <si>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</si>
  <si>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</si>
  <si>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</si>
  <si>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</si>
  <si>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</si>
  <si>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</si>
  <si>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</si>
  <si>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</si>
  <si>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</si>
  <si>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</si>
  <si>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</si>
  <si>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</si>
  <si>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</si>
  <si>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</si>
  <si>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</si>
  <si>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</si>
  <si>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</si>
  <si>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</si>
  <si>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</si>
  <si>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</si>
  <si>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</si>
  <si>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</si>
  <si>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</si>
  <si>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</si>
  <si>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</si>
  <si>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</si>
  <si>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</si>
  <si>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</si>
  <si>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</si>
  <si>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</si>
  <si>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</si>
  <si>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</si>
  <si>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</si>
  <si>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</si>
  <si>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</si>
  <si>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</si>
  <si>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</si>
  <si>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</si>
  <si>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</si>
  <si>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</si>
  <si>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</si>
  <si>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</si>
  <si>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</si>
  <si>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</si>
  <si>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</si>
  <si>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</si>
  <si>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</si>
  <si>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</si>
  <si>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</si>
  <si>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</si>
  <si>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</si>
  <si>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</si>
  <si>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</si>
  <si>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</si>
  <si>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</si>
  <si>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</si>
  <si>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</si>
  <si>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</si>
  <si>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</si>
  <si>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</si>
  <si>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</si>
  <si>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</si>
  <si>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</si>
  <si>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</si>
  <si>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</si>
  <si>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</si>
  <si>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</si>
  <si>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</si>
  <si>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</si>
  <si>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</si>
  <si>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</si>
  <si>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</si>
  <si>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</si>
  <si>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</si>
  <si>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</si>
  <si>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</si>
  <si>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</si>
  <si>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</si>
  <si>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</si>
  <si>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</si>
  <si>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</si>
  <si>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</si>
  <si>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</si>
  <si>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</si>
  <si>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</si>
  <si>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</si>
  <si>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</si>
  <si>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</si>
  <si>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</si>
  <si>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</si>
  <si>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</si>
  <si>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</si>
  <si>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</si>
  <si>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</si>
  <si>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</si>
  <si>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</si>
  <si>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</si>
  <si>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</si>
  <si>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</si>
  <si>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</si>
  <si>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</si>
  <si>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</si>
  <si>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</si>
  <si>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</si>
  <si>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</si>
  <si>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</si>
  <si>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</si>
  <si>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</si>
  <si>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</si>
  <si>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</si>
  <si>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</si>
  <si>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</si>
  <si>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</si>
  <si>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</si>
  <si>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</si>
  <si>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</si>
  <si>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</si>
  <si>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</si>
  <si>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</si>
  <si>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</si>
  <si>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</si>
  <si>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</si>
  <si>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</si>
  <si>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</si>
  <si>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</si>
  <si>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</si>
  <si>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</si>
  <si>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</si>
  <si>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</si>
  <si>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</si>
  <si>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</si>
  <si>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</si>
  <si>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</si>
  <si>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</si>
  <si>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</si>
  <si>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</si>
  <si>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</si>
  <si>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</si>
  <si>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</si>
  <si>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</si>
  <si>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</si>
  <si>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</si>
  <si>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</si>
  <si>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</si>
  <si>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</si>
  <si>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</si>
  <si>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</si>
  <si>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</si>
  <si>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</si>
  <si>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</si>
  <si>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</si>
  <si>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</si>
  <si>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</si>
  <si>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</si>
  <si>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</si>
  <si>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</si>
  <si>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</si>
  <si>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</si>
  <si>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</si>
  <si>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</si>
  <si>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</si>
  <si>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</si>
  <si>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</si>
  <si>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</si>
  <si>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</si>
  <si>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</si>
  <si>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</si>
  <si>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</si>
  <si>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</si>
  <si>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</si>
  <si>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</si>
  <si>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</si>
  <si>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</si>
  <si>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</si>
  <si>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</si>
  <si>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</si>
  <si>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</si>
  <si>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</si>
  <si>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</si>
  <si>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</si>
  <si>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</si>
  <si>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</si>
  <si>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</si>
  <si>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</si>
  <si>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</si>
  <si>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</si>
  <si>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</si>
  <si>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</si>
  <si>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</si>
  <si>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</si>
  <si>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</si>
  <si>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</si>
  <si>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</si>
  <si>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</si>
  <si>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</si>
  <si>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</si>
  <si>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</si>
  <si>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</si>
  <si>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</si>
  <si>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</si>
  <si>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</si>
  <si>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</si>
  <si>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</si>
  <si>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</si>
  <si>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</si>
  <si>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</si>
  <si>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</si>
  <si>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</si>
  <si>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</si>
  <si>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</si>
  <si>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</si>
  <si>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</si>
  <si>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</si>
  <si>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</si>
  <si>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</si>
  <si>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</si>
  <si>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</si>
  <si>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</si>
  <si>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</si>
  <si>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</si>
  <si>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</si>
  <si>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</si>
  <si>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</si>
  <si>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</si>
  <si>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</si>
  <si>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</si>
  <si>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</si>
  <si>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</si>
  <si>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</si>
  <si>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</si>
  <si>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</si>
  <si>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</si>
  <si>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</si>
  <si>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</si>
  <si>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</si>
  <si>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</si>
  <si>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</si>
  <si>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</si>
  <si>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</si>
  <si>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</si>
  <si>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</si>
  <si>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</si>
  <si>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</si>
  <si>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</si>
  <si>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</si>
  <si>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</si>
  <si>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</si>
  <si>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</si>
  <si>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</si>
  <si>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</si>
  <si>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</si>
  <si>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</si>
  <si>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</si>
  <si>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</si>
  <si>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</si>
  <si>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</si>
  <si>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</si>
  <si>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</si>
  <si>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</si>
  <si>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</si>
  <si>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</si>
  <si>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</si>
  <si>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</si>
  <si>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</si>
  <si>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</si>
  <si>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</si>
  <si>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</si>
  <si>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</si>
  <si>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</si>
  <si>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</si>
  <si>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</si>
  <si>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</si>
  <si>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</si>
  <si>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</si>
  <si>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</si>
  <si>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</si>
  <si>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</si>
  <si>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</si>
  <si>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</si>
  <si>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</si>
  <si>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</si>
  <si>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</si>
  <si>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</si>
  <si>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</si>
  <si>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</si>
  <si>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</si>
  <si>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</si>
  <si>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</si>
  <si>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</si>
  <si>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</si>
  <si>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</si>
  <si>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</si>
  <si>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</si>
  <si>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</si>
  <si>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</si>
  <si>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</si>
  <si>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</si>
  <si>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</si>
  <si>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</si>
  <si>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</si>
  <si>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</si>
  <si>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</si>
  <si>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</si>
  <si>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</si>
  <si>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</si>
  <si>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</si>
  <si>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</si>
  <si>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</si>
  <si>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</si>
  <si>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</si>
  <si>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</si>
  <si>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</si>
  <si>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</si>
  <si>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</si>
  <si>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</si>
  <si>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</si>
  <si>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</si>
  <si>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</si>
  <si>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</si>
  <si>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</si>
  <si>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</si>
  <si>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</si>
  <si>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</si>
  <si>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</si>
  <si>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</si>
  <si>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</si>
  <si>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</si>
  <si>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</si>
  <si>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</si>
  <si>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</si>
  <si>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</si>
  <si>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</si>
  <si>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</si>
  <si>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</si>
  <si>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</si>
  <si>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</si>
  <si>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</si>
  <si>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</si>
  <si>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</si>
  <si>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</si>
  <si>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</si>
  <si>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</si>
  <si>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</si>
  <si>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</si>
  <si>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</si>
  <si>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</si>
  <si>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</si>
  <si>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</si>
  <si>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</si>
  <si>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</si>
  <si>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</si>
  <si>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</si>
  <si>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</si>
  <si>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</si>
  <si>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</si>
  <si>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</si>
  <si>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</si>
  <si>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</si>
  <si>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</si>
  <si>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</si>
  <si>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</si>
  <si>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</si>
  <si>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</si>
  <si>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</si>
  <si>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</si>
  <si>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</si>
  <si>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</si>
  <si>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</si>
  <si>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</si>
  <si>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</si>
  <si>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</si>
  <si>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</si>
  <si>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</si>
  <si>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</si>
  <si>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</si>
  <si>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</si>
  <si>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</si>
  <si>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</si>
  <si>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</si>
  <si>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</si>
  <si>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</si>
  <si>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</si>
  <si>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</si>
  <si>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</si>
  <si>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</si>
  <si>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</si>
  <si>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</si>
  <si>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</si>
  <si>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</si>
  <si>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</si>
  <si>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</si>
  <si>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</si>
  <si>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</si>
  <si>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</si>
  <si>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</si>
  <si>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</si>
  <si>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</si>
  <si>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</si>
  <si>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</si>
  <si>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</si>
  <si>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</si>
  <si>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</si>
  <si>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</si>
  <si>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</si>
  <si>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</si>
  <si>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</si>
  <si>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</si>
  <si>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</si>
  <si>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</si>
  <si>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</si>
  <si>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</si>
  <si>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</si>
  <si>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</si>
  <si>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</si>
  <si>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</si>
  <si>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</si>
  <si>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</si>
  <si>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</si>
  <si>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</si>
  <si>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</si>
  <si>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</si>
  <si>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</si>
  <si>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</si>
  <si>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</si>
  <si>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</si>
  <si>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</si>
  <si>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</si>
  <si>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</si>
  <si>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</si>
  <si>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</si>
  <si>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</si>
  <si>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</si>
  <si>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</si>
  <si>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</si>
  <si>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</si>
  <si>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</si>
  <si>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</si>
  <si>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</si>
  <si>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</si>
  <si>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</si>
  <si>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</si>
  <si>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</si>
  <si>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</si>
  <si>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</si>
  <si>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</si>
  <si>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</si>
  <si>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</si>
  <si>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</si>
  <si>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</si>
  <si>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</si>
  <si>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</si>
  <si>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</si>
  <si>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</si>
  <si>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</si>
  <si>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</si>
  <si>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</si>
  <si>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</si>
  <si>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</si>
  <si>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</si>
  <si>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</si>
  <si>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</si>
  <si>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</si>
  <si>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</si>
  <si>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</si>
  <si>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</si>
  <si>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</si>
  <si>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</si>
  <si>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</si>
  <si>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</si>
  <si>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</si>
  <si>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</si>
  <si>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</si>
  <si>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</si>
  <si>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</si>
  <si>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</si>
  <si>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</si>
  <si>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</si>
  <si>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</si>
  <si>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</si>
  <si>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</si>
  <si>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</si>
  <si>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</si>
  <si>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</si>
  <si>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</si>
  <si>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</si>
  <si>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</si>
  <si>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</si>
  <si>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</si>
  <si>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</si>
  <si>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</si>
  <si>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</si>
  <si>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</si>
  <si>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</si>
  <si>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</si>
  <si>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</si>
  <si>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</si>
  <si>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</si>
  <si>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</si>
  <si>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</si>
  <si>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</si>
  <si>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</si>
  <si>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</si>
  <si>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</si>
  <si>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</si>
  <si>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</si>
  <si>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</si>
  <si>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</si>
  <si>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</si>
  <si>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</si>
  <si>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</si>
  <si>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</si>
  <si>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</si>
  <si>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</si>
  <si>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</si>
  <si>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</si>
  <si>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</si>
  <si>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</si>
  <si>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</si>
  <si>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</si>
  <si>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</si>
  <si>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</si>
  <si>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</si>
  <si>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</si>
  <si>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</si>
  <si>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</si>
  <si>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</si>
  <si>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</si>
  <si>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</si>
  <si>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</si>
  <si>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</si>
  <si>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</si>
  <si>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</si>
  <si>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</si>
  <si>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</si>
  <si>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</si>
  <si>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</si>
  <si>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</si>
  <si>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</si>
  <si>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</si>
  <si>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</si>
  <si>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</si>
  <si>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</si>
  <si>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</si>
  <si>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</si>
  <si>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</si>
  <si>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</si>
  <si>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</si>
  <si>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</si>
  <si>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</si>
  <si>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</si>
  <si>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</si>
  <si>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</si>
  <si>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</si>
  <si>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</si>
  <si>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</si>
  <si>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</si>
  <si>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</si>
  <si>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</si>
  <si>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</si>
  <si>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</si>
  <si>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</si>
  <si>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</si>
  <si>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</si>
  <si>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</si>
  <si>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</si>
  <si>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</si>
  <si>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</si>
  <si>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</si>
  <si>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</si>
  <si>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</si>
  <si>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</si>
  <si>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</si>
  <si>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</si>
  <si>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</si>
  <si>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</si>
  <si>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</si>
  <si>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</si>
  <si>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</si>
  <si>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</si>
  <si>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</si>
  <si>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</si>
  <si>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</si>
  <si>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</si>
  <si>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</si>
  <si>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</si>
  <si>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</si>
  <si>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</si>
  <si>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</si>
  <si>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</si>
  <si>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</si>
  <si>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</si>
  <si>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</si>
  <si>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</si>
  <si>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</si>
  <si>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</si>
  <si>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</si>
  <si>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</si>
  <si>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</si>
  <si>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</si>
  <si>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</si>
  <si>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</si>
  <si>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</si>
  <si>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</si>
  <si>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</si>
  <si>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</si>
  <si>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</si>
  <si>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</si>
  <si>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</si>
  <si>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</si>
  <si>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</si>
  <si>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</si>
  <si>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</si>
  <si>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</si>
  <si>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</si>
  <si>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</si>
  <si>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</si>
  <si>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</si>
  <si>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</si>
  <si>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</si>
  <si>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</si>
  <si>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</si>
  <si>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</si>
  <si>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</si>
  <si>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</si>
  <si>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</si>
  <si>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</si>
  <si>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</si>
  <si>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</si>
  <si>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</si>
  <si>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</si>
  <si>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</si>
  <si>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</si>
  <si>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</si>
  <si>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</si>
  <si>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</si>
  <si>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</si>
  <si>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</si>
  <si>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</si>
  <si>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</si>
  <si>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</si>
  <si>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</si>
  <si>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</si>
  <si>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</si>
  <si>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</si>
  <si>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</si>
  <si>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</si>
  <si>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</si>
  <si>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</si>
  <si>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</si>
  <si>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</si>
  <si>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</si>
  <si>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</si>
  <si>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</si>
  <si>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</si>
  <si>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</si>
  <si>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</si>
  <si>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</si>
  <si>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</si>
  <si>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</si>
  <si>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</si>
  <si>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</si>
  <si>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</si>
  <si>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</si>
  <si>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</si>
  <si>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</si>
  <si>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</si>
  <si>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</si>
  <si>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</si>
  <si>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</si>
  <si>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</si>
  <si>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</si>
  <si>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</si>
  <si>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</si>
  <si>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</si>
  <si>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</si>
  <si>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</si>
  <si>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</si>
  <si>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</si>
  <si>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</si>
  <si>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</si>
  <si>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</si>
  <si>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</si>
  <si>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</si>
  <si>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</si>
  <si>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</si>
  <si>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</si>
  <si>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</si>
  <si>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</si>
  <si>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</si>
  <si>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</si>
  <si>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</si>
  <si>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</si>
  <si>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</si>
  <si>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</si>
  <si>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</si>
  <si>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</si>
  <si>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</si>
  <si>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</si>
  <si>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</si>
  <si>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</si>
  <si>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</si>
  <si>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</si>
  <si>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</si>
  <si>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</si>
  <si>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</si>
  <si>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</si>
  <si>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</si>
  <si>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</si>
  <si>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</si>
  <si>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</si>
  <si>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</si>
  <si>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</si>
  <si>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</si>
  <si>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</si>
  <si>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</si>
  <si>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</si>
  <si>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</si>
  <si>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</si>
  <si>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</si>
  <si>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</si>
  <si>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</si>
  <si>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</si>
  <si>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</si>
  <si>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</si>
  <si>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</si>
  <si>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</si>
  <si>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</si>
  <si>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</si>
  <si>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</si>
  <si>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</si>
  <si>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</si>
  <si>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</si>
  <si>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</si>
  <si>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</si>
  <si>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</si>
  <si>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</si>
  <si>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</si>
  <si>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</si>
  <si>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</si>
  <si>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</si>
  <si>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</si>
  <si>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</si>
  <si>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</si>
  <si>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</si>
  <si>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</si>
  <si>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</si>
  <si>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</si>
  <si>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</si>
  <si>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</si>
  <si>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</si>
  <si>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</si>
  <si>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</si>
  <si>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</si>
  <si>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</si>
  <si>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</si>
  <si>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</si>
  <si>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</si>
  <si>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</si>
  <si>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</si>
  <si>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</si>
  <si>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</si>
  <si>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</si>
  <si>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</si>
  <si>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</si>
  <si>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</si>
  <si>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</si>
  <si>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</si>
  <si>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</si>
  <si>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</si>
  <si>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</si>
  <si>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</si>
  <si>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</si>
  <si>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</si>
  <si>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</si>
  <si>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</si>
  <si>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</si>
  <si>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</si>
  <si>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</si>
  <si>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</si>
  <si>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</si>
  <si>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</si>
  <si>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</si>
  <si>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</si>
  <si>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</si>
  <si>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</si>
  <si>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</si>
  <si>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</si>
  <si>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</si>
  <si>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</si>
  <si>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</si>
  <si>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</si>
  <si>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</si>
  <si>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</si>
  <si>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</si>
  <si>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</si>
  <si>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</si>
  <si>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</si>
  <si>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</si>
  <si>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</si>
  <si>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</si>
  <si>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</si>
  <si>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</si>
  <si>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</si>
  <si>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</si>
  <si>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</si>
  <si>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</si>
  <si>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</si>
  <si>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</si>
  <si>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</si>
  <si>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</si>
  <si>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</si>
  <si>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</si>
  <si>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</si>
  <si>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</si>
  <si>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</si>
  <si>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</si>
  <si>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</si>
  <si>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</si>
  <si>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</si>
  <si>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</si>
  <si>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</si>
  <si>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</si>
  <si>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</si>
  <si>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</si>
  <si>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</si>
  <si>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</si>
  <si>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</si>
  <si>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</si>
  <si>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</si>
  <si>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</si>
  <si>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</si>
  <si>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</si>
  <si>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</si>
  <si>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</si>
  <si>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</si>
  <si>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</si>
  <si>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</si>
  <si>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</si>
  <si>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</si>
  <si>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</si>
  <si>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</si>
  <si>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</si>
  <si>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</si>
  <si>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</si>
  <si>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</si>
  <si>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</si>
  <si>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</si>
  <si>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</si>
  <si>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</si>
  <si>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</si>
  <si>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</si>
  <si>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</si>
  <si>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</si>
  <si>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</si>
  <si>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</si>
  <si>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</si>
  <si>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</si>
  <si>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</si>
  <si>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</si>
  <si>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</si>
  <si>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</si>
  <si>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</si>
  <si>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</si>
  <si>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</si>
  <si>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</si>
  <si>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</si>
  <si>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</si>
  <si>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</si>
  <si>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</si>
  <si>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</si>
  <si>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</si>
  <si>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</si>
  <si>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</si>
  <si>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</si>
  <si>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</si>
  <si>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</si>
  <si>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</si>
  <si>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</si>
  <si>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</si>
  <si>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</si>
  <si>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</si>
  <si>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</si>
  <si>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</si>
  <si>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</si>
  <si>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</si>
  <si>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</si>
  <si>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</si>
  <si>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</si>
  <si>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</si>
  <si>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</si>
  <si>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</si>
  <si>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</si>
  <si>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</si>
  <si>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</si>
  <si>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</si>
  <si>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</si>
  <si>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</si>
  <si>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</si>
  <si>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</si>
  <si>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</si>
  <si>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</si>
  <si>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</si>
  <si>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</si>
  <si>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</si>
  <si>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</si>
  <si>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</si>
  <si>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</si>
  <si>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</si>
  <si>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</si>
  <si>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</si>
  <si>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</si>
  <si>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</si>
  <si>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</si>
  <si>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</si>
  <si>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</si>
  <si>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</si>
  <si>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</si>
  <si>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</si>
  <si>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</si>
  <si>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</si>
  <si>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</si>
  <si>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</si>
  <si>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</si>
  <si>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</si>
  <si>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</si>
  <si>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</si>
  <si>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</si>
  <si>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</si>
  <si>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</si>
  <si>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</si>
  <si>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</si>
  <si>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</si>
  <si>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</si>
  <si>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</si>
  <si>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</si>
  <si>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</si>
  <si>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</si>
  <si>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HPA1000EH4B1_560x730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</si>
  <si>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</si>
  <si>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</si>
  <si>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</si>
  <si>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</si>
  <si>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</si>
  <si>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</si>
  <si>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</si>
  <si>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</si>
  <si>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</si>
  <si>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</si>
  <si>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</si>
  <si>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</si>
  <si>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</si>
  <si>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</si>
  <si>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</si>
  <si>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</si>
  <si>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</si>
  <si>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</si>
  <si>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</si>
  <si>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</si>
  <si>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</si>
  <si>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</si>
  <si>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</si>
  <si>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</si>
  <si>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</si>
  <si>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</si>
  <si>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</si>
  <si>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</si>
  <si>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</si>
  <si>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</si>
  <si>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</si>
  <si>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</si>
  <si>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</si>
  <si>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</si>
  <si>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ITB6A</t>
  </si>
  <si>
    <t>Шкаф телекоммуникационный антивандальный 6U настенный, Astra A серия EKF Basic</t>
  </si>
  <si>
    <t>0,15</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</si>
  <si>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</si>
  <si>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</si>
  <si>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</si>
  <si>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</si>
  <si>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0,26</t>
  </si>
  <si>
    <t>ITB15A</t>
  </si>
  <si>
    <t>Шкаф телекоммуникационный антивандальный 15U настенный, Astra A серия EKF Basic</t>
  </si>
  <si>
    <t>0,31</t>
  </si>
  <si>
    <t>ITB18A</t>
  </si>
  <si>
    <t>Шкаф телекоммуникационный антивандальный 18U настенный, Astra A серия EKF Basic</t>
  </si>
  <si>
    <t>0,38</t>
  </si>
  <si>
    <t>ITB6G350</t>
  </si>
  <si>
    <t>Шкаф телекоммуникационный настенный 6U (600х350) дверь стекло, Astra A серия EKF Basic</t>
  </si>
  <si>
    <t>ITB6M350</t>
  </si>
  <si>
    <t>Шкаф телекоммуникационный настенный 6U (600х350) дверь металл, Astra A серия EKF Basic</t>
  </si>
  <si>
    <t>ITB6P350</t>
  </si>
  <si>
    <t>Шкаф телекоммуникационный настенный 6U (600х350) дверь перфорированная, Astra A серия EKF Basic</t>
  </si>
  <si>
    <t>ITB6G450</t>
  </si>
  <si>
    <t>Шкаф телекоммуникационный настенный 6U (600х450) дверь стекло, Astra A серия EKF Basic</t>
  </si>
  <si>
    <t>ITB6M450</t>
  </si>
  <si>
    <t>Шкаф телекоммуникационный настенный 6U (600х450) дверь металл, Astra A серия EKF Basic</t>
  </si>
  <si>
    <t>ITB6P450</t>
  </si>
  <si>
    <t>Шкаф телекоммуникационный настенный 6U (600х450) дверь перфорированная, Astra A серия EKF Basic</t>
  </si>
  <si>
    <t>ITB6G650</t>
  </si>
  <si>
    <t>Шкаф телекоммуникационный настенный 6U (600х650) дверь стекло, Astra A серия EKF Basic</t>
  </si>
  <si>
    <t>ITB6M650</t>
  </si>
  <si>
    <t>Шкаф телекоммуникационный настенный 6U (600х650) дверь металл, Astra A серия EKF Basic</t>
  </si>
  <si>
    <t>ITB6P650</t>
  </si>
  <si>
    <t>Шкаф телекоммуникационный настенный 6U (600х650) дверь перфорированная, Astra A серия EKF Basic</t>
  </si>
  <si>
    <t>ITB9G350</t>
  </si>
  <si>
    <t>Шкаф телекоммуникационный настенный 9U (600х350) дверь стекло, Astra A серия EKF Basic</t>
  </si>
  <si>
    <t>ITB9M350</t>
  </si>
  <si>
    <t>Шкаф телекоммуникационный настенный 9U (600х350) дверь металл, Astra A серия EKF Basic</t>
  </si>
  <si>
    <t>ITB9P350</t>
  </si>
  <si>
    <t>Шкаф телекоммуникационный настенный 9U (600х350) дверь перфорированная, Astra A серия EKF Basic</t>
  </si>
  <si>
    <t>ITB9G450</t>
  </si>
  <si>
    <t>Шкаф телекоммуникационный настенный 9U (600х450) дверь стекло, Astra A серия EKF Basic</t>
  </si>
  <si>
    <t>0,14</t>
  </si>
  <si>
    <t>ITB9M450</t>
  </si>
  <si>
    <t>Шкаф телекоммуникационный настенный 9U (600х450) дверь металл, Astra A серия EKF Basic</t>
  </si>
  <si>
    <t>ITB9P450</t>
  </si>
  <si>
    <t>Шкаф телекоммуникационный настенный 9U (600х450) дверь перфорированная, Astra A серия EKF Basic</t>
  </si>
  <si>
    <t>ITB9G650</t>
  </si>
  <si>
    <t>Шкаф телекоммуникационный настенный 9U (600х650) дверь стекло, Astra A серия EKF Basic</t>
  </si>
  <si>
    <t>ITB9M650</t>
  </si>
  <si>
    <t>Шкаф телекоммуникационный настенный 9U (600х650) дверь металл, Astra A серия EKF Basic</t>
  </si>
  <si>
    <t>ITB9P650</t>
  </si>
  <si>
    <t>Шкаф телекоммуникационный настенный 9U (600х650) дверь перфорированная, Astra A серия EKF Basic</t>
  </si>
  <si>
    <t>ITB12G350</t>
  </si>
  <si>
    <t>Шкаф телекоммуникационный настенный 12U (600х350) дверь стекло, Astra A серия EKF Basic</t>
  </si>
  <si>
    <t>ITB12M350</t>
  </si>
  <si>
    <t>Шкаф телекоммуникационный настенный 12U (600х350) дверь металл, Astra A серия EKF Basic</t>
  </si>
  <si>
    <t>ITB12P350</t>
  </si>
  <si>
    <t>Шкаф телекоммуникационный настенный 12U (600х350) дверь перфорированная, Astra A серия EKF Basic</t>
  </si>
  <si>
    <t>ITB12G450</t>
  </si>
  <si>
    <t>Шкаф телекоммуникационный настенный 12U (600х450) дверь стекло, Astra A серия EKF Basic</t>
  </si>
  <si>
    <t>0,18</t>
  </si>
  <si>
    <t>ITB12M450</t>
  </si>
  <si>
    <t>Шкаф телекоммуникационный настенный 12U (600х450) дверь металл, Astra A серия EKF Basic</t>
  </si>
  <si>
    <t>ITB12P450</t>
  </si>
  <si>
    <t>Шкаф телекоммуникационный настенный 12U (600х450) дверь перфорированная, Astra A серия EKF Basic</t>
  </si>
  <si>
    <t>ITB12G650</t>
  </si>
  <si>
    <t>Шкаф телекоммуникационный настенный 12U (600х650) дверь стекло, Astra A серия EKF Basic</t>
  </si>
  <si>
    <t>ITB12M650</t>
  </si>
  <si>
    <t>Шкаф телекоммуникационный настенный 12U (600х650) дверь металл, Astra A серия EKF Basic</t>
  </si>
  <si>
    <t>ITB12P650</t>
  </si>
  <si>
    <t>Шкаф телекоммуникационный настенный 12U (600х650) дверь перфорированная, Astra A серия EKF Basic</t>
  </si>
  <si>
    <t>ITB15G350</t>
  </si>
  <si>
    <t>Шкаф телекоммуникационный настенный 15U (600х350) дверь стекло, Astra A серия EKF Basic</t>
  </si>
  <si>
    <t>ITB15M350</t>
  </si>
  <si>
    <t>Шкаф телекоммуникационный настенный 15U (600х350) дверь металл, Astra A серия EKF Basic</t>
  </si>
  <si>
    <t>ITB15P350</t>
  </si>
  <si>
    <t>Шкаф телекоммуникационный настенный 15U (600х350) дверь перфорированная, Astra A серия EKF Basic</t>
  </si>
  <si>
    <t>ITB15G450</t>
  </si>
  <si>
    <t>Шкаф телекоммуникационный настенный 15U (600х450) дверь стекло, Astra A серия EKF Basic</t>
  </si>
  <si>
    <t>0,21</t>
  </si>
  <si>
    <t>ITB15M450</t>
  </si>
  <si>
    <t>Шкаф телекоммуникационный настенный 15U (600х450) дверь металл, Astra A серия EKF Basic</t>
  </si>
  <si>
    <t>ITB15P450</t>
  </si>
  <si>
    <t>Шкаф телекоммуникационный настенный 15U (600х450) дверь перфорированная, Astra A серия EKF Basic</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</si>
  <si>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</si>
  <si>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</si>
  <si>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</si>
  <si>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</si>
  <si>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</si>
  <si>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</si>
  <si>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ITB18G350</t>
  </si>
  <si>
    <t>Шкаф телекоммуникационный настенный 18U (600х350) дверь стекло, Astra A серия EKF Basic</t>
  </si>
  <si>
    <t>ITB18M350</t>
  </si>
  <si>
    <t>Шкаф телекоммуникационный настенный 18U (600х350) дверь металл, Astra A серия EKF Basic</t>
  </si>
  <si>
    <t>ITB18P350</t>
  </si>
  <si>
    <t>Шкаф телекоммуникационный настенный 18U (600х350) дверь перфорированная, Astra A серия EKF Basic</t>
  </si>
  <si>
    <t>ITB18G450</t>
  </si>
  <si>
    <t>Шкаф телекоммуникационный настенный 18U (600х450) дверь стекло, Astra A серия EKF Basic</t>
  </si>
  <si>
    <t>0,25</t>
  </si>
  <si>
    <t>ITB18M450</t>
  </si>
  <si>
    <t>Шкаф телекоммуникационный настенный 18U (600х450) дверь металл, Astra A серия EKF Basic</t>
  </si>
  <si>
    <t>ITB18P450</t>
  </si>
  <si>
    <t>Шкаф телекоммуникационный настенный 18U (600х450) дверь перфорированная, Astra A серия EKF Basic</t>
  </si>
  <si>
    <t>ITB18G650</t>
  </si>
  <si>
    <t>Шкаф телекоммуникационный настенный 18U (600х650) дверь стекло, Astra A серия EKF Basic</t>
  </si>
  <si>
    <t>0,36</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</si>
  <si>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</si>
  <si>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</si>
  <si>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</si>
  <si>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</si>
  <si>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</si>
  <si>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</si>
  <si>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</si>
  <si>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</si>
  <si>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</si>
  <si>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</si>
  <si>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</si>
  <si>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</si>
  <si>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</si>
  <si>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</si>
  <si>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</si>
  <si>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</si>
  <si>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</si>
  <si>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</si>
  <si>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</si>
  <si>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</si>
  <si>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</si>
  <si>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</si>
  <si>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</si>
  <si>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</si>
  <si>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</si>
  <si>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</si>
  <si>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</si>
  <si>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</si>
  <si>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</si>
  <si>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</si>
  <si>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</si>
  <si>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</si>
  <si>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</si>
  <si>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</si>
  <si>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</si>
  <si>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</si>
  <si>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</si>
  <si>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</si>
  <si>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</si>
  <si>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</si>
  <si>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</si>
  <si>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</si>
  <si>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</si>
  <si>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</si>
  <si>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</si>
  <si>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</si>
  <si>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</si>
  <si>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</si>
  <si>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</si>
  <si>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</si>
  <si>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</si>
  <si>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</si>
  <si>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</si>
  <si>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</si>
  <si>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</si>
  <si>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</si>
  <si>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</si>
  <si>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</si>
  <si>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</si>
  <si>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</si>
  <si>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</si>
  <si>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</si>
  <si>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</si>
  <si>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</si>
  <si>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</si>
  <si>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</si>
  <si>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</si>
  <si>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</si>
  <si>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</si>
  <si>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</si>
  <si>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</si>
  <si>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</si>
  <si>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</si>
  <si>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</si>
  <si>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</si>
  <si>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</si>
  <si>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</si>
  <si>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</si>
  <si>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</si>
  <si>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</si>
  <si>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</si>
  <si>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</si>
  <si>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</si>
  <si>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</si>
  <si>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</si>
  <si>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</si>
  <si>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</si>
  <si>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</si>
  <si>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</si>
  <si>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</si>
  <si>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</si>
  <si>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</si>
  <si>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</si>
  <si>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</si>
  <si>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</si>
  <si>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</si>
  <si>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</si>
  <si>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</si>
  <si>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</si>
  <si>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</si>
  <si>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</si>
  <si>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</si>
  <si>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</si>
  <si>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</si>
  <si>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</si>
  <si>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</si>
  <si>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</si>
  <si>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</si>
  <si>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</si>
  <si>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</si>
  <si>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</si>
  <si>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</si>
  <si>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</si>
  <si>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</si>
  <si>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</si>
  <si>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</si>
  <si>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</si>
  <si>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</si>
  <si>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</si>
  <si>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</si>
  <si>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</si>
  <si>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</si>
  <si>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</si>
  <si>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</si>
  <si>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</si>
  <si>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</si>
  <si>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</si>
  <si>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</si>
  <si>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</si>
  <si>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</si>
  <si>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</si>
  <si>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</si>
  <si>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</si>
  <si>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</si>
  <si>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</si>
  <si>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</si>
  <si>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</si>
  <si>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</si>
  <si>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</si>
  <si>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</si>
  <si>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</si>
  <si>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</si>
  <si>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</si>
  <si>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</si>
  <si>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</si>
  <si>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</si>
  <si>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</si>
  <si>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</si>
  <si>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</si>
  <si>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</si>
  <si>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</si>
  <si>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</si>
  <si>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</si>
  <si>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</si>
  <si>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</si>
  <si>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</si>
  <si>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</si>
  <si>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</si>
  <si>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</si>
  <si>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</si>
  <si>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</si>
  <si>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</si>
  <si>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</si>
  <si>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</si>
  <si>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</si>
  <si>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</si>
  <si>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</si>
  <si>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</si>
  <si>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</si>
  <si>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</si>
  <si>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</si>
  <si>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</si>
  <si>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</si>
  <si>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</si>
  <si>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</si>
  <si>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</si>
  <si>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</si>
  <si>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</si>
  <si>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</si>
  <si>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</si>
  <si>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</si>
  <si>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</si>
  <si>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</si>
  <si>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</si>
  <si>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</si>
  <si>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</si>
  <si>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</si>
  <si>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</si>
  <si>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</si>
  <si>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</si>
  <si>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</si>
  <si>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</si>
  <si>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</si>
  <si>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</si>
  <si>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</si>
  <si>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</si>
  <si>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</si>
  <si>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</si>
  <si>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</si>
  <si>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</si>
  <si>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</si>
  <si>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</si>
  <si>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</si>
  <si>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</si>
  <si>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</si>
  <si>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</si>
  <si>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</si>
  <si>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</si>
  <si>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</si>
  <si>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</si>
  <si>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</si>
  <si>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</si>
  <si>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</si>
  <si>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</si>
  <si>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</si>
  <si>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</si>
  <si>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</si>
  <si>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</si>
  <si>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</si>
  <si>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</si>
  <si>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</si>
  <si>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</si>
  <si>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</si>
  <si>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</si>
  <si>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</si>
  <si>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</si>
  <si>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</si>
  <si>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</si>
  <si>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</si>
  <si>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</si>
  <si>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</si>
  <si>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</si>
  <si>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</si>
  <si>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</si>
  <si>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</si>
  <si>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</si>
  <si>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</si>
  <si>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</si>
  <si>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</si>
  <si>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</si>
  <si>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</si>
  <si>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</si>
  <si>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</si>
  <si>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</si>
  <si>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</si>
  <si>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</si>
  <si>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</si>
  <si>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</si>
  <si>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</si>
  <si>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</si>
  <si>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</si>
  <si>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</si>
  <si>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</si>
  <si>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</si>
  <si>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</si>
  <si>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</si>
  <si>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</si>
  <si>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</si>
  <si>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</si>
  <si>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</si>
  <si>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</si>
  <si>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</si>
  <si>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</si>
  <si>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</si>
  <si>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</si>
  <si>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</si>
  <si>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</si>
  <si>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</si>
  <si>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</si>
  <si>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</si>
  <si>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</si>
  <si>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</si>
  <si>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</si>
  <si>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</si>
  <si>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</si>
  <si>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</si>
  <si>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</si>
  <si>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</si>
  <si>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</si>
  <si>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</si>
  <si>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</si>
  <si>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</si>
  <si>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</si>
  <si>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</si>
  <si>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</si>
  <si>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</si>
  <si>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</si>
  <si>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</si>
  <si>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</si>
  <si>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</si>
  <si>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</si>
  <si>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</si>
  <si>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</si>
  <si>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</si>
  <si>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</si>
  <si>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</si>
  <si>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</si>
  <si>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</si>
  <si>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</si>
  <si>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</si>
  <si>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</si>
  <si>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</si>
  <si>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</si>
  <si>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</si>
  <si>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</si>
  <si>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</si>
  <si>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</si>
  <si>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</si>
  <si>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</si>
  <si>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</si>
  <si>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</si>
  <si>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</si>
  <si>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</si>
  <si>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</si>
  <si>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</si>
  <si>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</si>
  <si>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</si>
  <si>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</si>
  <si>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</si>
  <si>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</si>
  <si>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</si>
  <si>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</si>
  <si>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</si>
  <si>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</si>
  <si>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</si>
  <si>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</si>
  <si>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</si>
  <si>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</si>
  <si>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</si>
  <si>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</si>
  <si>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</si>
  <si>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</si>
  <si>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</si>
  <si>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</si>
  <si>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</si>
  <si>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</si>
  <si>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</si>
  <si>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</si>
  <si>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</si>
  <si>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</si>
  <si>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</si>
  <si>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</si>
  <si>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</si>
  <si>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</si>
  <si>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</si>
  <si>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</si>
  <si>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</si>
  <si>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</si>
  <si>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</si>
  <si>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</si>
  <si>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</si>
  <si>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</si>
  <si>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</si>
  <si>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</si>
  <si>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</si>
  <si>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</si>
  <si>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</si>
  <si>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</si>
  <si>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</si>
  <si>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</si>
  <si>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</si>
  <si>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</si>
  <si>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</si>
  <si>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</si>
  <si>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</si>
  <si>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</si>
  <si>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</si>
  <si>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ITA2H12EA</t>
  </si>
  <si>
    <t>Комплект юнитовых направляющих 12U серия Е антивандальный EKF PROxima</t>
  </si>
  <si>
    <t>ITA2H12ED</t>
  </si>
  <si>
    <t>Комплект юнитовых направляющих 12U серия Е разборный EKF PROxima</t>
  </si>
  <si>
    <t>0,00047</t>
  </si>
  <si>
    <t>ITA2H15EA</t>
  </si>
  <si>
    <t>Комплект юнитовых направляющих 15U серия Е антивандальный EKF PROxima</t>
  </si>
  <si>
    <t>0,00057</t>
  </si>
  <si>
    <t>ITA2H15ED</t>
  </si>
  <si>
    <t>Комплект юнитовых направляющих 15U серия Е разборный EKF PROxima</t>
  </si>
  <si>
    <t>ITA2H18EA</t>
  </si>
  <si>
    <t>Комплект юнитовых направляющих 18U серия Е антивандальный EKF PROxima</t>
  </si>
  <si>
    <t>ITA2H18ED</t>
  </si>
  <si>
    <t>Комплект юнитовых направляющих 18U серия Е разборный EKF PROxima</t>
  </si>
  <si>
    <t>ITA2H6EA</t>
  </si>
  <si>
    <t>Комплект юнитовых направляющих 6U серия Е антивандальный EKF PROxima</t>
  </si>
  <si>
    <t>ITA2H6ED</t>
  </si>
  <si>
    <t>Комплект юнитовых направляющих 6U серия Е разборный EKF PROxima</t>
  </si>
  <si>
    <t>ITA2H9EA</t>
  </si>
  <si>
    <t>Комплект юнитовых направляющих 9U серия Е антивандальный EKF PROxima</t>
  </si>
  <si>
    <t>ITA2H9ED</t>
  </si>
  <si>
    <t>Комплект юнитовых направляющих 9U серия Е разборный EKF PROxima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</si>
  <si>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</si>
  <si>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</si>
  <si>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</si>
  <si>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</si>
  <si>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</si>
  <si>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</si>
  <si>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</si>
  <si>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</si>
  <si>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</si>
  <si>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</si>
  <si>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</si>
  <si>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</si>
  <si>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</si>
  <si>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</si>
  <si>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</si>
  <si>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</si>
  <si>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</si>
  <si>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</si>
  <si>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</si>
  <si>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</si>
  <si>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</si>
  <si>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</si>
  <si>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</si>
  <si>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</si>
  <si>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</si>
  <si>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0,0046</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</si>
  <si>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</si>
  <si>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</si>
  <si>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</si>
  <si>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</si>
  <si>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</si>
  <si>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</si>
  <si>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</si>
  <si>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</si>
  <si>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</si>
  <si>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</si>
  <si>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</si>
  <si>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</si>
  <si>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</si>
  <si>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</si>
  <si>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</si>
  <si>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0,0086</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</si>
  <si>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</si>
  <si>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</si>
  <si>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</si>
  <si>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</si>
  <si>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</si>
  <si>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</si>
  <si>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</si>
  <si>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</si>
  <si>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</si>
  <si>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</si>
  <si>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</si>
  <si>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</si>
  <si>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</si>
  <si>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</si>
  <si>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</si>
  <si>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</si>
  <si>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</si>
  <si>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</si>
  <si>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</si>
  <si>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</si>
  <si>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</si>
  <si>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</si>
  <si>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</si>
  <si>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</si>
  <si>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</si>
  <si>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</si>
  <si>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</si>
  <si>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</si>
  <si>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</si>
  <si>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</si>
  <si>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</si>
  <si>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</si>
  <si>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</si>
  <si>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0,0055</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</si>
  <si>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</si>
  <si>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</si>
  <si>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</si>
  <si>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</si>
  <si>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</si>
  <si>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</si>
  <si>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</si>
  <si>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</si>
  <si>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</si>
  <si>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</si>
  <si>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</si>
  <si>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</si>
  <si>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</si>
  <si>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</si>
  <si>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</si>
  <si>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</si>
  <si>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</si>
  <si>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</si>
  <si>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</si>
  <si>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</si>
  <si>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</si>
  <si>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</si>
  <si>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</si>
  <si>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</si>
  <si>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</si>
  <si>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</si>
  <si>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</si>
  <si>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</si>
  <si>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</si>
  <si>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</si>
  <si>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</si>
  <si>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</si>
  <si>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</si>
  <si>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</si>
  <si>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</si>
  <si>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</si>
  <si>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</si>
  <si>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</si>
  <si>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</si>
  <si>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</si>
  <si>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</si>
  <si>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</si>
  <si>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</si>
  <si>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</si>
  <si>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</si>
  <si>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</si>
  <si>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</si>
  <si>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</si>
  <si>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</si>
  <si>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</si>
  <si>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</si>
  <si>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</si>
  <si>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</si>
  <si>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</si>
  <si>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</si>
  <si>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</si>
  <si>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</si>
  <si>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</si>
  <si>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</si>
  <si>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</si>
  <si>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</si>
  <si>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</si>
  <si>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</si>
  <si>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</si>
  <si>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</si>
  <si>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</si>
  <si>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</si>
  <si>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</si>
  <si>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</si>
  <si>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</si>
  <si>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</si>
  <si>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</si>
  <si>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</si>
  <si>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</si>
  <si>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</si>
  <si>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</si>
  <si>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</si>
  <si>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</si>
  <si>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</si>
  <si>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</si>
  <si>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</si>
  <si>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</si>
  <si>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</si>
  <si>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</si>
  <si>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</si>
  <si>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</si>
  <si>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</si>
  <si>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</si>
  <si>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</si>
  <si>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</si>
  <si>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</si>
  <si>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</si>
  <si>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</si>
  <si>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</si>
  <si>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</si>
  <si>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</si>
  <si>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</si>
  <si>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</si>
  <si>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</si>
  <si>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</si>
  <si>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</si>
  <si>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</si>
  <si>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</si>
  <si>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</si>
  <si>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</si>
  <si>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</si>
  <si>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</si>
  <si>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</si>
  <si>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</si>
  <si>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</si>
  <si>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</si>
  <si>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</si>
  <si>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</si>
  <si>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</si>
  <si>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</si>
  <si>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</si>
  <si>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</si>
  <si>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</si>
  <si>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</si>
  <si>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</si>
  <si>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</si>
  <si>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</si>
  <si>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</si>
  <si>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</si>
  <si>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</si>
  <si>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</si>
  <si>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</si>
  <si>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</si>
  <si>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</si>
  <si>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</si>
  <si>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</si>
  <si>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</si>
  <si>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</si>
  <si>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</si>
  <si>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</si>
  <si>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</si>
  <si>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</si>
  <si>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</si>
  <si>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</si>
  <si>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</si>
  <si>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</si>
  <si>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EKF Basic</t>
  </si>
  <si>
    <t>0,00133088</t>
  </si>
  <si>
    <t>lm-150x200</t>
  </si>
  <si>
    <t>Люк ревизионный металл 150х200 EKF Basic</t>
  </si>
  <si>
    <t>0,00167213</t>
  </si>
  <si>
    <t>lm-200x200</t>
  </si>
  <si>
    <t>Люк ревизионный металл 200х200 EKF Basic</t>
  </si>
  <si>
    <t>0,00210088</t>
  </si>
  <si>
    <t>lm-200x250</t>
  </si>
  <si>
    <t>Люк ревизионный металл 200х250 EKF Basic</t>
  </si>
  <si>
    <t>0,00252963</t>
  </si>
  <si>
    <t>lm-200x300</t>
  </si>
  <si>
    <t>Люк ревизионный металл 200х300 EKF Basic</t>
  </si>
  <si>
    <t>0,00295838</t>
  </si>
  <si>
    <t>lm-200x400</t>
  </si>
  <si>
    <t>Люк ревизионный металл 200х400 EKF Basic</t>
  </si>
  <si>
    <t>0,00381588</t>
  </si>
  <si>
    <t>lm-300x300</t>
  </si>
  <si>
    <t>Люк ревизионный металл 300х300 EKF Basic</t>
  </si>
  <si>
    <t>0,00416588</t>
  </si>
  <si>
    <t>lm-300x400</t>
  </si>
  <si>
    <t>Люк ревизионный металл 300х400 EKF Basic</t>
  </si>
  <si>
    <t>0,00537338</t>
  </si>
  <si>
    <t>lm-300x500</t>
  </si>
  <si>
    <t>Люк ревизионный металл 300х500 EKF Basic</t>
  </si>
  <si>
    <t>0,00658088</t>
  </si>
  <si>
    <t>lm-400x400</t>
  </si>
  <si>
    <t>Люк ревизионный металл 400х400 EKF Basic</t>
  </si>
  <si>
    <t>0,00693088</t>
  </si>
  <si>
    <t>lm-500x500</t>
  </si>
  <si>
    <t>Люк ревизионный металл 500х500 EKF Basic</t>
  </si>
  <si>
    <t>0,01039588</t>
  </si>
  <si>
    <t>lm-600x600</t>
  </si>
  <si>
    <t>Люк ревизионный металл 600х600 EKF Basic</t>
  </si>
  <si>
    <t>0,01456088</t>
  </si>
  <si>
    <t>32.2 Люки ревизионные пластиковые</t>
  </si>
  <si>
    <t>lp-150x200</t>
  </si>
  <si>
    <t>Люк ревизионный пластик 150х200 EKF Basic</t>
  </si>
  <si>
    <t>0,0009018</t>
  </si>
  <si>
    <t>lp-200x200</t>
  </si>
  <si>
    <t>Люк ревизионный пластик 200х200 EKF Basic</t>
  </si>
  <si>
    <t>0,0011664</t>
  </si>
  <si>
    <t>lp-200x250</t>
  </si>
  <si>
    <t>Люк ревизионный пластик 200х250 EKF Basic</t>
  </si>
  <si>
    <t>0,001431</t>
  </si>
  <si>
    <t>lp-200x300</t>
  </si>
  <si>
    <t>Люк ревизионный пластик 200х300 EKF Basic</t>
  </si>
  <si>
    <t>0,0017064</t>
  </si>
  <si>
    <t>lp-200x400</t>
  </si>
  <si>
    <t>Люк ревизионный пластик 200х400 EKF Basic</t>
  </si>
  <si>
    <t>0,002241</t>
  </si>
  <si>
    <t>lp-300x300</t>
  </si>
  <si>
    <t>Люк ревизионный пластик 300х300 EKF Basic</t>
  </si>
  <si>
    <t>0,0024964</t>
  </si>
  <si>
    <t>lp-300x400</t>
  </si>
  <si>
    <t>Люк ревизионный пластик 300х400 EKF Basic</t>
  </si>
  <si>
    <t>0,0033733</t>
  </si>
  <si>
    <t>32.3 Люки ревизионные пластиковые с нажимным замком</t>
  </si>
  <si>
    <t>lpnz-150x200</t>
  </si>
  <si>
    <t>Люк ревизионный пластик с нажимным замком 150х200 EKF Basic</t>
  </si>
  <si>
    <t>lpnz-200x200</t>
  </si>
  <si>
    <t>Люк ревизионный пластик с нажимным замком 200х200 EKF Basic</t>
  </si>
  <si>
    <t>lpnz-200x250</t>
  </si>
  <si>
    <t>Люк ревизионный пластик с нажимным замком 200х250 EKF Basic</t>
  </si>
  <si>
    <t>lpnz-200x300</t>
  </si>
  <si>
    <t>Люк ревизионный пластик с нажимным замком 200х300 EKF Basic</t>
  </si>
  <si>
    <t>lpnz-200x400</t>
  </si>
  <si>
    <t>Люк ревизионный пластик с нажимным замком 200х400 EKF Basic</t>
  </si>
  <si>
    <t>lpnz-300x300</t>
  </si>
  <si>
    <t>Люк ревизионный пластик с нажимным замком 300х300 EKF Basic</t>
  </si>
  <si>
    <t>lpnz-300x400</t>
  </si>
  <si>
    <t>Люк ревизионный пластик с нажимным замком 300х400 EKF Basic</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</si>
  <si>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</si>
  <si>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</si>
  <si>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</si>
  <si>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</si>
  <si>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</si>
  <si>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</si>
  <si>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</si>
  <si>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</si>
  <si>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</si>
  <si>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</si>
  <si>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</si>
  <si>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</si>
  <si>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</si>
  <si>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</si>
  <si>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</si>
  <si>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</si>
  <si>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</si>
  <si>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</si>
  <si>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</si>
  <si>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</si>
  <si>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</si>
  <si>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</si>
  <si>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</si>
  <si>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</si>
  <si>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</si>
  <si>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</si>
  <si>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</si>
  <si>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</si>
  <si>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</si>
  <si>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</si>
  <si>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</si>
  <si>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</si>
  <si>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</si>
  <si>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</si>
  <si>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</si>
  <si>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</si>
  <si>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</si>
  <si>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</si>
  <si>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</si>
  <si>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</si>
  <si>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</si>
  <si>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</si>
  <si>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</si>
  <si>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</si>
  <si>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</si>
  <si>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</si>
  <si>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</si>
  <si>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</si>
  <si>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</si>
  <si>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</si>
  <si>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</si>
  <si>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</si>
  <si>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</si>
  <si>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</si>
  <si>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</si>
  <si>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</si>
  <si>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</si>
  <si>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</si>
  <si>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</si>
  <si>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</si>
  <si>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</si>
  <si>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</si>
  <si>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</si>
  <si>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</si>
  <si>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</si>
  <si>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</si>
  <si>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</si>
  <si>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</si>
  <si>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</si>
  <si>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</si>
  <si>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</si>
  <si>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</si>
  <si>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</si>
  <si>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</si>
  <si>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</si>
  <si>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</si>
  <si>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</si>
  <si>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</si>
  <si>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</si>
  <si>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</si>
  <si>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</si>
  <si>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</si>
  <si>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</si>
  <si>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</si>
  <si>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</si>
  <si>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</si>
  <si>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</si>
  <si>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</si>
  <si>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</si>
  <si>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</si>
  <si>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</si>
  <si>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</si>
  <si>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</si>
  <si>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</si>
  <si>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</si>
  <si>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</si>
  <si>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</si>
  <si>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</si>
  <si>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</si>
  <si>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</si>
  <si>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</si>
  <si>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</si>
  <si>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</si>
  <si>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</si>
  <si>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</si>
  <si>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</si>
  <si>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</si>
  <si>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</si>
  <si>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</si>
  <si>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</si>
  <si>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</si>
  <si>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</si>
  <si>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</si>
  <si>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</si>
  <si>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</si>
  <si>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</si>
  <si>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</si>
  <si>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</si>
  <si>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</si>
  <si>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</si>
  <si>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</si>
  <si>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</si>
  <si>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</si>
  <si>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</si>
  <si>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</si>
  <si>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</si>
  <si>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</si>
  <si>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</si>
  <si>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</si>
  <si>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</si>
  <si>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</si>
  <si>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</si>
  <si>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</si>
  <si>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</si>
  <si>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</si>
  <si>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</si>
  <si>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</si>
  <si>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</si>
  <si>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</si>
  <si>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</si>
  <si>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</si>
  <si>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</si>
  <si>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</si>
  <si>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</si>
  <si>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</si>
  <si>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</si>
  <si>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</si>
  <si>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</si>
  <si>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</si>
  <si>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</si>
  <si>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</si>
  <si>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</si>
  <si>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</si>
  <si>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</si>
  <si>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</si>
  <si>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</si>
  <si>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</si>
  <si>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</si>
  <si>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</si>
  <si>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</si>
  <si>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</si>
  <si>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</si>
  <si>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</si>
  <si>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</si>
  <si>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</si>
  <si>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</si>
  <si>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</si>
  <si>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</si>
  <si>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</si>
  <si>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</si>
  <si>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</si>
  <si>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</si>
  <si>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</si>
  <si>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</si>
  <si>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</si>
  <si>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</si>
  <si>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</si>
  <si>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</si>
  <si>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</si>
  <si>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</si>
  <si>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</si>
  <si>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</si>
  <si>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</si>
  <si>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</si>
  <si>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</si>
  <si>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</si>
  <si>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</si>
  <si>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</si>
  <si>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</si>
  <si>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</si>
  <si>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</si>
  <si>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</si>
  <si>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</si>
  <si>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</si>
  <si>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</si>
  <si>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</si>
  <si>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</si>
  <si>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</si>
  <si>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</si>
  <si>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</si>
  <si>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</si>
  <si>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</si>
  <si>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</si>
  <si>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</si>
  <si>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</si>
  <si>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</si>
  <si>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</si>
  <si>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</si>
  <si>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</si>
  <si>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</si>
  <si>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</si>
  <si>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</si>
  <si>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</si>
  <si>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</si>
  <si>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</si>
  <si>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</si>
  <si>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</si>
  <si>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</si>
  <si>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</si>
  <si>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</si>
  <si>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</si>
  <si>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</si>
  <si>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</si>
  <si>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</si>
  <si>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</si>
  <si>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</si>
  <si>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</si>
  <si>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</si>
  <si>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</si>
  <si>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</si>
  <si>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</si>
  <si>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</si>
  <si>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</si>
  <si>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</si>
  <si>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</si>
  <si>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</si>
  <si>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</si>
  <si>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</si>
  <si>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</si>
  <si>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</si>
  <si>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</si>
  <si>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</si>
  <si>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</si>
  <si>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</si>
  <si>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</si>
  <si>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</si>
  <si>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</si>
  <si>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</si>
  <si>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</si>
  <si>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</si>
  <si>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</si>
  <si>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</si>
  <si>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</si>
  <si>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</si>
  <si>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</si>
  <si>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</si>
  <si>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</si>
  <si>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</si>
  <si>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</si>
  <si>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</si>
  <si>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</si>
  <si>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</si>
  <si>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</si>
  <si>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</si>
  <si>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</si>
  <si>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</si>
  <si>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</si>
  <si>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</si>
  <si>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</si>
  <si>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</si>
  <si>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</si>
  <si>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</si>
  <si>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</si>
  <si>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</si>
  <si>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</si>
  <si>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</si>
  <si>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</si>
  <si>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</si>
  <si>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</si>
  <si>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</si>
  <si>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</si>
  <si>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</si>
  <si>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</si>
  <si>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</si>
  <si>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</si>
  <si>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</si>
  <si>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</si>
  <si>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</si>
  <si>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</si>
  <si>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</si>
  <si>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</si>
  <si>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</si>
  <si>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</si>
  <si>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</si>
  <si>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</si>
  <si>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</si>
  <si>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</si>
  <si>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</si>
  <si>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</si>
  <si>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</si>
  <si>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</si>
  <si>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</si>
  <si>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</si>
  <si>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</si>
  <si>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</si>
  <si>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</si>
  <si>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</si>
  <si>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</si>
  <si>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</si>
  <si>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</si>
  <si>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</si>
  <si>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</si>
  <si>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</si>
  <si>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</si>
  <si>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</si>
  <si>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</si>
  <si>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</si>
  <si>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</si>
  <si>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</si>
  <si>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</si>
  <si>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</si>
  <si>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</si>
  <si>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</si>
  <si>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</si>
  <si>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</si>
  <si>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</si>
  <si>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</si>
  <si>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</si>
  <si>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</si>
  <si>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</si>
  <si>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</si>
  <si>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</si>
  <si>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</si>
  <si>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</si>
  <si>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</si>
  <si>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</si>
  <si>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</si>
  <si>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</si>
  <si>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</si>
  <si>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</si>
  <si>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</si>
  <si>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</si>
  <si>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</si>
  <si>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</si>
  <si>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</si>
  <si>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</si>
  <si>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</si>
  <si>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</si>
  <si>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</si>
  <si>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</si>
  <si>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</si>
  <si>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</si>
  <si>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</si>
  <si>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</si>
  <si>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</si>
  <si>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</si>
  <si>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</si>
  <si>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</si>
  <si>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</si>
  <si>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</si>
  <si>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</si>
  <si>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</si>
  <si>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</si>
  <si>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</si>
  <si>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</si>
  <si>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</si>
  <si>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</si>
  <si>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</si>
  <si>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</si>
  <si>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</si>
  <si>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</si>
  <si>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</si>
  <si>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</si>
  <si>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</si>
  <si>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</si>
  <si>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</si>
  <si>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</si>
  <si>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</si>
  <si>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</si>
  <si>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</si>
  <si>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</si>
  <si>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</si>
  <si>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</si>
  <si>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</si>
  <si>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</si>
  <si>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</si>
  <si>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</si>
  <si>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</si>
  <si>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</si>
  <si>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</si>
  <si>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</si>
  <si>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</si>
  <si>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</si>
  <si>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</si>
  <si>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</si>
  <si>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</si>
  <si>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</si>
  <si>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</si>
  <si>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</si>
  <si>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</si>
  <si>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</si>
  <si>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</si>
  <si>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</si>
  <si>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</si>
  <si>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</si>
  <si>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</si>
  <si>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</si>
  <si>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</si>
  <si>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</si>
  <si>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</si>
  <si>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</si>
  <si>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</si>
  <si>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</si>
  <si>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</si>
  <si>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</si>
  <si>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</si>
  <si>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</si>
  <si>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</si>
  <si>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</si>
  <si>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</si>
  <si>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</si>
  <si>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</si>
  <si>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</si>
  <si>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</si>
  <si>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</si>
  <si>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</si>
  <si>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</si>
  <si>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</si>
  <si>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</si>
  <si>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</si>
  <si>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</si>
  <si>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</si>
  <si>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</si>
  <si>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</si>
  <si>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</si>
  <si>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</si>
  <si>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</si>
  <si>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</si>
  <si>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</si>
  <si>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</si>
  <si>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</si>
  <si>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</si>
  <si>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</si>
  <si>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</si>
  <si>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</si>
  <si>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</si>
  <si>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</si>
  <si>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</si>
  <si>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</si>
  <si>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</si>
  <si>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</si>
  <si>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</si>
  <si>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</si>
  <si>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</si>
  <si>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</si>
  <si>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</si>
  <si>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</si>
  <si>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</si>
  <si>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</si>
  <si>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</si>
  <si>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</si>
  <si>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</si>
  <si>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</si>
  <si>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</si>
  <si>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</si>
  <si>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</si>
  <si>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</si>
  <si>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</si>
  <si>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</si>
  <si>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</si>
  <si>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</si>
  <si>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</si>
  <si>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</si>
  <si>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</si>
  <si>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</si>
  <si>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</si>
  <si>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</si>
  <si>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</si>
  <si>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</si>
  <si>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</si>
  <si>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</si>
  <si>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</si>
  <si>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</si>
  <si>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</si>
  <si>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</si>
  <si>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</si>
  <si>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</si>
  <si>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</si>
  <si>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</si>
  <si>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</si>
  <si>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</si>
  <si>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</si>
  <si>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</si>
  <si>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</si>
  <si>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</si>
  <si>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</si>
  <si>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</si>
  <si>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</si>
  <si>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</si>
  <si>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</si>
  <si>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</si>
  <si>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</si>
  <si>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</si>
  <si>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</si>
  <si>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</si>
  <si>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</si>
  <si>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</si>
  <si>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</si>
  <si>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</si>
  <si>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</si>
  <si>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</si>
  <si>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</si>
  <si>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</si>
  <si>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</si>
  <si>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</si>
  <si>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</si>
  <si>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</si>
  <si>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</si>
  <si>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</si>
  <si>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</si>
  <si>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</si>
  <si>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</si>
  <si>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</si>
  <si>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</si>
  <si>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</si>
  <si>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</si>
  <si>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</si>
  <si>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</si>
  <si>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</si>
  <si>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</si>
  <si>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</si>
  <si>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</si>
  <si>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</si>
  <si>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</si>
  <si>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</si>
  <si>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</si>
  <si>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</si>
  <si>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</si>
  <si>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</si>
  <si>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</si>
  <si>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</si>
  <si>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</si>
  <si>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</si>
  <si>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</si>
  <si>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</si>
  <si>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</si>
  <si>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</si>
  <si>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</si>
  <si>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</si>
  <si>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</si>
  <si>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</si>
  <si>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</si>
  <si>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</si>
  <si>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</si>
  <si>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</si>
  <si>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</si>
  <si>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</si>
  <si>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</si>
  <si>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</si>
  <si>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</si>
  <si>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</si>
  <si>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</si>
  <si>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</si>
  <si>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</si>
  <si>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</si>
  <si>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</si>
  <si>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</si>
  <si>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</si>
  <si>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</si>
  <si>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</si>
  <si>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</si>
  <si>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</si>
  <si>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</si>
  <si>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</si>
  <si>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</si>
  <si>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</si>
  <si>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</si>
  <si>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</si>
  <si>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</si>
  <si>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</si>
  <si>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</si>
  <si>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</si>
  <si>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</si>
  <si>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</si>
  <si>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</si>
  <si>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</si>
  <si>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</si>
  <si>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</si>
  <si>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</si>
  <si>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</si>
  <si>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</si>
  <si>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</si>
  <si>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</si>
  <si>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</si>
  <si>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</si>
  <si>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</si>
  <si>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</si>
  <si>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</si>
  <si>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</si>
  <si>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</si>
  <si>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</si>
  <si>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</si>
  <si>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</si>
  <si>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</si>
  <si>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</si>
  <si>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</si>
  <si>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</si>
  <si>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</si>
  <si>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</si>
  <si>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</si>
  <si>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</si>
  <si>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</si>
  <si>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</si>
  <si>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</si>
  <si>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</si>
  <si>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</si>
  <si>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</si>
  <si>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</si>
  <si>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</si>
  <si>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</si>
  <si>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</si>
  <si>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</si>
  <si>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</si>
  <si>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</si>
  <si>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</si>
  <si>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</si>
  <si>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</si>
  <si>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</si>
  <si>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</si>
  <si>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</si>
  <si>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</si>
  <si>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</si>
  <si>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</si>
  <si>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</si>
  <si>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</si>
  <si>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</si>
  <si>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</si>
  <si>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</si>
  <si>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</si>
  <si>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</si>
  <si>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</si>
  <si>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</si>
  <si>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</si>
  <si>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</si>
  <si>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</si>
  <si>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</si>
  <si>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</si>
  <si>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</si>
  <si>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</si>
  <si>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</si>
  <si>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</si>
  <si>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</si>
  <si>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</si>
  <si>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</si>
  <si>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</si>
  <si>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</si>
  <si>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</si>
  <si>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</si>
  <si>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</si>
  <si>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</si>
  <si>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</si>
  <si>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</si>
  <si>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</si>
  <si>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</si>
  <si>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</si>
  <si>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</si>
  <si>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</si>
  <si>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</si>
  <si>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</si>
  <si>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</si>
  <si>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</si>
  <si>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</si>
  <si>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</si>
  <si>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</si>
  <si>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</si>
  <si>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</si>
  <si>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</si>
  <si>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</si>
  <si>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</si>
  <si>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</si>
  <si>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</si>
  <si>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</si>
  <si>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</si>
  <si>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</si>
  <si>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</si>
  <si>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</si>
  <si>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</si>
  <si>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</si>
  <si>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</si>
  <si>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</si>
  <si>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</si>
  <si>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</si>
  <si>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</si>
  <si>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</si>
  <si>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</si>
  <si>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</si>
  <si>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</si>
  <si>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</si>
  <si>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</si>
  <si>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</si>
  <si>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</si>
  <si>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</si>
  <si>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</si>
  <si>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</si>
  <si>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</si>
  <si>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</si>
  <si>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</si>
  <si>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</si>
  <si>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</si>
  <si>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</si>
  <si>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</si>
  <si>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</si>
  <si>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</si>
  <si>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</si>
  <si>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</si>
  <si>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</si>
  <si>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</si>
  <si>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</si>
  <si>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</si>
  <si>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</si>
  <si>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</si>
  <si>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</si>
  <si>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</si>
  <si>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</si>
  <si>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</si>
  <si>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</si>
  <si>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</si>
  <si>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</si>
  <si>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</si>
  <si>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</si>
  <si>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</si>
  <si>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</si>
  <si>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</si>
  <si>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</si>
  <si>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</si>
  <si>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</si>
  <si>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</si>
  <si>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</si>
  <si>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</si>
  <si>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</si>
  <si>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</si>
  <si>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</si>
  <si>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</si>
  <si>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</si>
  <si>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</si>
  <si>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</si>
  <si>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</si>
  <si>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</si>
  <si>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</si>
  <si>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</si>
  <si>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</si>
  <si>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</si>
  <si>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</si>
  <si>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</si>
  <si>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</si>
  <si>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</si>
  <si>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</si>
  <si>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</si>
  <si>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</si>
  <si>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</si>
  <si>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</si>
  <si>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</si>
  <si>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</si>
  <si>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</si>
  <si>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</si>
  <si>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</si>
  <si>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</si>
  <si>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</si>
  <si>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</si>
  <si>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</si>
  <si>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</si>
  <si>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</si>
  <si>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</si>
  <si>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</si>
  <si>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</si>
  <si>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</si>
  <si>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</si>
  <si>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</si>
  <si>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</si>
  <si>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</si>
  <si>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</si>
  <si>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</si>
  <si>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</si>
  <si>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</si>
  <si>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</si>
  <si>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</si>
  <si>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</si>
  <si>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</si>
  <si>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</si>
  <si>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</si>
  <si>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</si>
  <si>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</si>
  <si>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</si>
  <si>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</si>
  <si>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</si>
  <si>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</si>
  <si>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</si>
  <si>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</si>
  <si>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</si>
  <si>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</si>
  <si>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</si>
  <si>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</si>
  <si>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</si>
  <si>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</si>
  <si>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</si>
  <si>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</si>
  <si>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</si>
  <si>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</si>
  <si>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</si>
  <si>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</si>
  <si>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</si>
  <si>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</si>
  <si>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</si>
  <si>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</si>
  <si>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</si>
  <si>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</si>
  <si>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</si>
  <si>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</si>
  <si>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</si>
  <si>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</si>
  <si>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</si>
  <si>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</si>
  <si>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</si>
  <si>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</si>
  <si>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</si>
  <si>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</si>
  <si>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</si>
  <si>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</si>
  <si>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</si>
  <si>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</si>
  <si>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</si>
  <si>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</si>
  <si>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</si>
  <si>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</si>
  <si>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</si>
  <si>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</si>
  <si>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</si>
  <si>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</si>
  <si>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</si>
  <si>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</si>
  <si>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</si>
  <si>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</si>
  <si>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</si>
  <si>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</si>
  <si>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</si>
  <si>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</si>
  <si>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</si>
  <si>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</si>
  <si>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</si>
  <si>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</si>
  <si>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</si>
  <si>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</si>
  <si>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</si>
  <si>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</si>
  <si>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</si>
  <si>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</si>
  <si>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</si>
  <si>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</si>
  <si>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</si>
  <si>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</si>
  <si>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</si>
  <si>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</si>
  <si>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</si>
  <si>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</si>
  <si>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</si>
  <si>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</si>
  <si>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</si>
  <si>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</si>
  <si>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</si>
  <si>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</si>
  <si>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</si>
  <si>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</si>
  <si>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</si>
  <si>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</si>
  <si>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</si>
  <si>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</si>
  <si>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</si>
  <si>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</si>
  <si>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</si>
  <si>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</si>
  <si>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</si>
  <si>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</si>
  <si>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</si>
  <si>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</si>
  <si>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</si>
  <si>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</si>
  <si>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</si>
  <si>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</si>
  <si>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</si>
  <si>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</si>
  <si>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</si>
  <si>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</si>
  <si>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</si>
  <si>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</si>
  <si>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</si>
  <si>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</si>
  <si>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</si>
  <si>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</si>
  <si>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</si>
  <si>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</si>
  <si>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</si>
  <si>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</si>
  <si>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</si>
  <si>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</si>
  <si>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</si>
  <si>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</si>
  <si>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</si>
  <si>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</si>
  <si>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</si>
  <si>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</si>
  <si>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</si>
  <si>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</si>
  <si>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</si>
  <si>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</si>
  <si>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</si>
  <si>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</si>
  <si>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</si>
  <si>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</si>
  <si>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</si>
  <si>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</si>
  <si>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</si>
  <si>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</si>
  <si>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</si>
  <si>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</si>
  <si>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</si>
  <si>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</si>
  <si>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</si>
  <si>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</si>
  <si>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</si>
  <si>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</si>
  <si>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</si>
  <si>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</si>
  <si>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</si>
  <si>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</si>
  <si>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</si>
  <si>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</si>
  <si>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</si>
  <si>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</si>
  <si>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</si>
  <si>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</si>
  <si>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</si>
  <si>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</si>
  <si>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</si>
  <si>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</si>
  <si>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</si>
  <si>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</si>
  <si>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</si>
  <si>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</si>
  <si>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</si>
  <si>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</si>
  <si>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</si>
  <si>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</si>
  <si>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</si>
  <si>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</si>
  <si>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</si>
  <si>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</si>
  <si>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</si>
  <si>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</si>
  <si>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</si>
  <si>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</si>
  <si>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</si>
  <si>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</si>
  <si>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</si>
  <si>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</si>
  <si>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</si>
  <si>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</si>
  <si>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</si>
  <si>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</si>
  <si>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</si>
  <si>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</si>
  <si>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</si>
  <si>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</si>
  <si>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</si>
  <si>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</si>
  <si>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</si>
  <si>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</si>
  <si>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</si>
  <si>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</si>
  <si>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</si>
  <si>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</si>
  <si>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</si>
  <si>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</si>
  <si>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</si>
  <si>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</si>
  <si>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</si>
  <si>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</si>
  <si>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</si>
  <si>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</si>
  <si>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</si>
  <si>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</si>
  <si>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</si>
  <si>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</si>
  <si>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</si>
  <si>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</si>
  <si>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</si>
  <si>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</si>
  <si>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</si>
  <si>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</si>
  <si>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</si>
  <si>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</si>
  <si>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</si>
  <si>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</si>
  <si>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</si>
  <si>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</si>
  <si>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</si>
  <si>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</si>
  <si>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</si>
  <si>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</si>
  <si>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</si>
  <si>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</si>
  <si>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</si>
  <si>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</si>
  <si>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</si>
  <si>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</si>
  <si>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</si>
  <si>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</si>
  <si>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</si>
  <si>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</si>
  <si>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</si>
  <si>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</si>
  <si>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</si>
  <si>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</si>
  <si>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</si>
  <si>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</si>
  <si>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</si>
  <si>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</si>
  <si>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</si>
  <si>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</si>
  <si>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</si>
  <si>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</si>
  <si>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</si>
  <si>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</si>
  <si>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</si>
  <si>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</si>
  <si>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</si>
  <si>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</si>
  <si>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</si>
  <si>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</si>
  <si>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</si>
  <si>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</si>
  <si>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</si>
  <si>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</si>
  <si>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</si>
  <si>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</si>
  <si>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</si>
  <si>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</si>
  <si>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</si>
  <si>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</si>
  <si>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</si>
  <si>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</si>
  <si>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</si>
  <si>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</si>
  <si>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</si>
  <si>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</si>
  <si>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</si>
  <si>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</si>
  <si>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</si>
  <si>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</si>
  <si>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</si>
  <si>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</si>
  <si>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</si>
  <si>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</si>
  <si>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</si>
  <si>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</si>
  <si>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</si>
  <si>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</si>
  <si>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</si>
  <si>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</si>
  <si>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</si>
  <si>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</si>
  <si>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</si>
  <si>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</si>
  <si>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</si>
  <si>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</si>
  <si>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</si>
  <si>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</si>
  <si>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</si>
  <si>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</si>
  <si>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</si>
  <si>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</si>
  <si>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</si>
  <si>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</si>
  <si>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</si>
  <si>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</si>
  <si>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</si>
  <si>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</si>
  <si>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</si>
  <si>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</si>
  <si>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</si>
  <si>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</si>
  <si>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</si>
  <si>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</si>
  <si>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</si>
  <si>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</si>
  <si>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</si>
  <si>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</si>
  <si>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</si>
  <si>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</si>
  <si>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</si>
  <si>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</si>
  <si>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</si>
  <si>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</si>
  <si>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</si>
  <si>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</si>
  <si>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</si>
  <si>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</si>
  <si>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</si>
  <si>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</si>
  <si>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</si>
  <si>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</si>
  <si>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</si>
  <si>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</si>
  <si>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</si>
  <si>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</si>
  <si>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</si>
  <si>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</si>
  <si>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</si>
  <si>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</si>
  <si>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</si>
  <si>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</si>
  <si>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</si>
  <si>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</si>
  <si>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</si>
  <si>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</si>
  <si>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</si>
  <si>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</si>
  <si>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</si>
  <si>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</si>
  <si>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</si>
  <si>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</si>
  <si>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</si>
  <si>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</si>
  <si>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</si>
  <si>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</si>
  <si>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</si>
  <si>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</si>
  <si>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</si>
  <si>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</si>
  <si>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</si>
  <si>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</si>
  <si>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</si>
  <si>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</si>
  <si>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</si>
  <si>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</si>
  <si>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</si>
  <si>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</si>
  <si>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</si>
  <si>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</si>
  <si>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</si>
  <si>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</si>
  <si>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</si>
  <si>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</si>
  <si>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</si>
  <si>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</si>
  <si>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</si>
  <si>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</si>
  <si>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</si>
  <si>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</si>
  <si>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</si>
  <si>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</si>
  <si>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</si>
  <si>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</si>
  <si>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</si>
  <si>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</si>
  <si>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</si>
  <si>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</si>
  <si>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</si>
  <si>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</si>
  <si>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</si>
  <si>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</si>
  <si>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</si>
  <si>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</si>
  <si>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</si>
  <si>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</si>
  <si>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</si>
  <si>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</si>
  <si>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</si>
  <si>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</si>
  <si>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</si>
  <si>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</si>
  <si>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</si>
  <si>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</si>
  <si>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</si>
  <si>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</si>
  <si>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</si>
  <si>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</si>
  <si>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</si>
  <si>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</si>
  <si>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</si>
  <si>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</si>
  <si>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</si>
  <si>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</si>
  <si>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</si>
  <si>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</si>
  <si>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</si>
  <si>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</si>
  <si>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</si>
  <si>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</si>
  <si>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</si>
  <si>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</si>
  <si>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</si>
  <si>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</si>
  <si>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</si>
  <si>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</si>
  <si>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</si>
  <si>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</si>
  <si>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</si>
  <si>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</si>
  <si>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</si>
  <si>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</si>
  <si>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</si>
  <si>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</si>
  <si>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</si>
  <si>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</si>
  <si>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</si>
  <si>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</si>
  <si>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</si>
  <si>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</si>
  <si>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</si>
  <si>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</si>
  <si>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</si>
  <si>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</si>
  <si>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</si>
  <si>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</si>
  <si>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</si>
  <si>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</si>
  <si>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</si>
  <si>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</si>
  <si>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</si>
  <si>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</si>
  <si>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</si>
  <si>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</si>
  <si>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</si>
  <si>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</si>
  <si>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</si>
  <si>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</si>
  <si>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</si>
  <si>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</si>
  <si>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</si>
  <si>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</si>
  <si>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</si>
  <si>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</si>
  <si>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</si>
  <si>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</si>
  <si>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</si>
  <si>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</si>
  <si>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</si>
  <si>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</si>
  <si>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</si>
  <si>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</si>
  <si>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</si>
  <si>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</si>
  <si>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</si>
  <si>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</si>
  <si>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</si>
  <si>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</si>
  <si>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</si>
  <si>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</si>
  <si>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</si>
  <si>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</si>
  <si>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</si>
  <si>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</si>
  <si>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</si>
  <si>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</si>
  <si>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</si>
  <si>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</si>
  <si>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</si>
  <si>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</si>
  <si>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</si>
  <si>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</si>
  <si>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</si>
  <si>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</si>
  <si>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</si>
  <si>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</si>
  <si>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</si>
  <si>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</si>
  <si>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</si>
  <si>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</si>
  <si>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</si>
  <si>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</si>
  <si>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</si>
  <si>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</si>
  <si>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</si>
  <si>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</si>
  <si>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</si>
  <si>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</si>
  <si>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</si>
  <si>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</si>
  <si>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</si>
  <si>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</si>
  <si>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</si>
  <si>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</si>
  <si>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</si>
  <si>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</si>
  <si>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</si>
  <si>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</si>
  <si>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</si>
  <si>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</si>
  <si>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</si>
  <si>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</si>
  <si>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</si>
  <si>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</si>
  <si>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</si>
  <si>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</si>
  <si>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</si>
  <si>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</si>
  <si>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</si>
  <si>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</si>
  <si>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</si>
  <si>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</si>
  <si>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</si>
  <si>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</si>
  <si>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</si>
  <si>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</si>
  <si>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</si>
  <si>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</si>
  <si>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</si>
  <si>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</si>
  <si>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</si>
  <si>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</si>
  <si>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</si>
  <si>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</si>
  <si>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</si>
  <si>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</si>
  <si>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</si>
  <si>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</si>
  <si>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</si>
  <si>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</si>
  <si>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</si>
  <si>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</si>
  <si>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</si>
  <si>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</si>
  <si>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</si>
  <si>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</si>
  <si>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</si>
  <si>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</si>
  <si>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</si>
  <si>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</si>
  <si>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</si>
  <si>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</si>
  <si>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</si>
  <si>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</si>
  <si>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</si>
  <si>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</si>
  <si>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</si>
  <si>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</si>
  <si>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</si>
  <si>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</si>
  <si>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</si>
  <si>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</si>
  <si>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</si>
  <si>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</si>
  <si>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</si>
  <si>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</si>
  <si>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</si>
  <si>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</si>
  <si>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</si>
  <si>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</si>
  <si>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</si>
  <si>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</si>
  <si>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</si>
  <si>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</si>
  <si>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</si>
  <si>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</si>
  <si>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</si>
  <si>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</si>
  <si>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</si>
  <si>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</si>
  <si>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</si>
  <si>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</si>
  <si>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</si>
  <si>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</si>
  <si>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</si>
  <si>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</si>
  <si>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</si>
  <si>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</si>
  <si>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</si>
  <si>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</si>
  <si>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</si>
  <si>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</si>
  <si>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</si>
  <si>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</si>
  <si>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</si>
  <si>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</si>
  <si>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</si>
  <si>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</si>
  <si>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</si>
  <si>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</si>
  <si>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</si>
  <si>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</si>
  <si>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</si>
  <si>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</si>
  <si>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</si>
  <si>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</si>
  <si>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</si>
  <si>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</si>
  <si>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</si>
  <si>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</si>
  <si>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</si>
  <si>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</si>
  <si>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</si>
  <si>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</si>
  <si>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</si>
  <si>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</si>
  <si>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</si>
  <si>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</si>
  <si>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</si>
  <si>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</si>
  <si>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</si>
  <si>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</si>
  <si>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</si>
  <si>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</si>
  <si>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</si>
  <si>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</si>
  <si>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</si>
  <si>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</si>
  <si>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</si>
  <si>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</si>
  <si>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</si>
  <si>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</si>
  <si>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</si>
  <si>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</si>
  <si>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</si>
  <si>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</si>
  <si>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</si>
  <si>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</si>
  <si>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</si>
  <si>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</si>
  <si>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</si>
  <si>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</si>
  <si>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</si>
  <si>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</si>
  <si>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</si>
  <si>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</si>
  <si>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</si>
  <si>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</si>
  <si>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</si>
  <si>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</si>
  <si>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</si>
  <si>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</si>
  <si>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</si>
  <si>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</si>
  <si>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</si>
  <si>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</si>
  <si>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</si>
  <si>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</si>
  <si>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</si>
  <si>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</si>
  <si>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</si>
  <si>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</si>
  <si>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</si>
  <si>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</si>
  <si>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</si>
  <si>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</si>
  <si>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</si>
  <si>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</si>
  <si>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</si>
  <si>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</si>
  <si>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</si>
  <si>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</si>
  <si>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</si>
  <si>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</si>
  <si>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</si>
  <si>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</si>
  <si>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</si>
  <si>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</si>
  <si>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</si>
  <si>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</si>
  <si>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</si>
  <si>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</si>
  <si>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</si>
  <si>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</si>
  <si>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</si>
  <si>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</si>
  <si>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</si>
  <si>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</si>
  <si>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</si>
  <si>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</si>
  <si>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</si>
  <si>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</si>
  <si>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</si>
  <si>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</si>
  <si>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</si>
  <si>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</si>
  <si>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</si>
  <si>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</si>
  <si>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</si>
  <si>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</si>
  <si>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</si>
  <si>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</si>
  <si>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</si>
  <si>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</si>
  <si>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</si>
  <si>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</si>
  <si>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</si>
  <si>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</si>
  <si>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</si>
  <si>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</si>
  <si>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</si>
  <si>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</si>
  <si>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</si>
  <si>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</si>
  <si>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</si>
  <si>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</si>
  <si>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</si>
  <si>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</si>
  <si>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</si>
  <si>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</si>
  <si>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</si>
  <si>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</si>
  <si>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</si>
  <si>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</si>
  <si>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</si>
  <si>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</si>
  <si>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</si>
  <si>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</si>
  <si>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</si>
  <si>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</si>
  <si>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</si>
  <si>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</si>
  <si>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</si>
  <si>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</si>
  <si>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</si>
  <si>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</si>
  <si>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</si>
  <si>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</si>
  <si>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</si>
  <si>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</si>
  <si>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</si>
  <si>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</si>
  <si>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</si>
  <si>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</si>
  <si>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</si>
  <si>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</si>
  <si>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</si>
  <si>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</si>
  <si>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</si>
  <si>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</si>
  <si>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</si>
  <si>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</si>
  <si>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</si>
  <si>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</si>
  <si>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</si>
  <si>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</si>
  <si>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</si>
  <si>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</si>
  <si>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</si>
  <si>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</si>
  <si>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</si>
  <si>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</si>
  <si>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</si>
  <si>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</si>
  <si>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</si>
  <si>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</si>
  <si>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</si>
  <si>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</si>
  <si>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</si>
  <si>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</si>
  <si>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</si>
  <si>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</si>
  <si>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</si>
  <si>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</si>
  <si>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</si>
  <si>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</si>
  <si>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</si>
  <si>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</si>
  <si>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</si>
  <si>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</si>
  <si>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</si>
  <si>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</si>
  <si>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</si>
  <si>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</si>
  <si>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</si>
  <si>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</si>
  <si>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</si>
  <si>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</si>
  <si>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</si>
  <si>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</si>
  <si>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</si>
  <si>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</si>
  <si>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</si>
  <si>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</si>
  <si>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</si>
  <si>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</si>
  <si>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</si>
  <si>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</si>
  <si>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</si>
  <si>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</si>
  <si>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</si>
  <si>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</si>
  <si>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</si>
  <si>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</si>
  <si>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</si>
  <si>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</si>
  <si>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</si>
  <si>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</si>
  <si>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</si>
  <si>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</si>
  <si>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</si>
  <si>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</si>
  <si>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</si>
  <si>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</si>
  <si>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</si>
  <si>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</si>
  <si>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</si>
  <si>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</si>
  <si>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</si>
  <si>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</si>
  <si>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</si>
  <si>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</si>
  <si>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</si>
  <si>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</si>
  <si>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</si>
  <si>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</si>
  <si>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</si>
  <si>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</si>
  <si>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</si>
  <si>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</si>
  <si>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</si>
  <si>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</si>
  <si>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</si>
  <si>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</si>
  <si>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</si>
  <si>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</si>
  <si>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</si>
  <si>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</si>
  <si>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</si>
  <si>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</si>
  <si>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</si>
  <si>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</si>
  <si>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</si>
  <si>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</si>
  <si>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</si>
  <si>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</si>
  <si>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</si>
  <si>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</si>
  <si>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</si>
  <si>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</si>
  <si>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</si>
  <si>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</si>
  <si>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</si>
  <si>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</si>
  <si>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</si>
  <si>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</si>
  <si>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</si>
  <si>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</si>
  <si>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</si>
  <si>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</si>
  <si>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</si>
  <si>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</si>
  <si>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</si>
  <si>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</si>
  <si>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</si>
  <si>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</si>
  <si>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</si>
  <si>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</si>
  <si>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</si>
  <si>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</si>
  <si>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</si>
  <si>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</si>
  <si>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</si>
  <si>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</si>
  <si>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</si>
  <si>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</si>
  <si>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</si>
  <si>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</si>
  <si>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</si>
  <si>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</si>
  <si>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</si>
  <si>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</si>
  <si>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</si>
  <si>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</si>
  <si>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</si>
  <si>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</si>
  <si>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</si>
  <si>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</si>
  <si>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</si>
  <si>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</si>
  <si>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</si>
  <si>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</si>
  <si>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</si>
  <si>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</si>
  <si>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</si>
  <si>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</si>
  <si>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</si>
  <si>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</si>
  <si>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</si>
  <si>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</si>
  <si>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</si>
  <si>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</si>
  <si>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</si>
  <si>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</si>
  <si>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</si>
  <si>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</si>
  <si>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</si>
  <si>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</si>
  <si>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</si>
  <si>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</si>
  <si>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</si>
  <si>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</si>
  <si>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</si>
  <si>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</si>
  <si>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</si>
  <si>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</si>
  <si>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</si>
  <si>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</si>
  <si>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</si>
  <si>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</si>
  <si>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</si>
  <si>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</si>
  <si>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</si>
  <si>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</si>
  <si>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</si>
  <si>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</si>
  <si>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</si>
  <si>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</si>
  <si>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</si>
  <si>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</si>
  <si>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</si>
  <si>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</si>
  <si>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</si>
  <si>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</si>
  <si>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</si>
  <si>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</si>
  <si>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</si>
  <si>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</si>
  <si>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</si>
  <si>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</si>
  <si>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</si>
  <si>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</si>
  <si>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</si>
  <si>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</si>
  <si>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</si>
  <si>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</si>
  <si>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</si>
  <si>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</si>
  <si>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</si>
  <si>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</si>
  <si>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</si>
  <si>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</si>
  <si>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</si>
  <si>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</si>
  <si>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</si>
  <si>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</si>
  <si>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</si>
  <si>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</si>
  <si>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</si>
  <si>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</si>
  <si>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</si>
  <si>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</si>
  <si>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</si>
  <si>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</si>
  <si>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</si>
  <si>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</si>
  <si>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</si>
  <si>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</si>
  <si>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</si>
  <si>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</si>
  <si>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</si>
  <si>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</si>
  <si>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</si>
  <si>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</si>
  <si>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</si>
  <si>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</si>
  <si>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</si>
  <si>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</si>
  <si>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</si>
  <si>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</si>
  <si>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</si>
  <si>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</si>
  <si>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</si>
  <si>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</si>
  <si>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</si>
  <si>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</si>
  <si>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</si>
  <si>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</si>
  <si>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</si>
  <si>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</si>
  <si>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</si>
  <si>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</si>
  <si>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</si>
  <si>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</si>
  <si>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</si>
  <si>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</si>
  <si>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</si>
  <si>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</si>
  <si>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</si>
  <si>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</si>
  <si>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</si>
  <si>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</si>
  <si>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</si>
  <si>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</si>
  <si>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</si>
  <si>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</si>
  <si>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</si>
  <si>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</si>
  <si>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</si>
  <si>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</si>
  <si>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</si>
  <si>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</si>
  <si>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</si>
  <si>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</si>
  <si>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</si>
  <si>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</si>
  <si>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</si>
  <si>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</si>
  <si>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</si>
  <si>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</si>
  <si>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</si>
  <si>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</si>
  <si>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</si>
  <si>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</si>
  <si>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</si>
  <si>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</si>
  <si>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</si>
  <si>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</si>
  <si>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</si>
  <si>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</si>
  <si>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</si>
  <si>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</si>
  <si>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</si>
  <si>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</si>
  <si>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</si>
  <si>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</si>
  <si>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</si>
  <si>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</si>
  <si>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</si>
  <si>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</si>
  <si>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</si>
  <si>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</si>
  <si>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</si>
  <si>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</si>
  <si>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</si>
  <si>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</si>
  <si>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</si>
  <si>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</si>
  <si>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</si>
  <si>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</si>
  <si>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</si>
  <si>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</si>
  <si>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</si>
  <si>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</si>
  <si>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</si>
  <si>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</si>
  <si>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</si>
  <si>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</si>
  <si>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</si>
  <si>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</si>
  <si>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</si>
  <si>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</si>
  <si>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</si>
  <si>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</si>
  <si>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</si>
  <si>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</si>
  <si>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</si>
  <si>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</si>
  <si>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</si>
  <si>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</si>
  <si>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</si>
  <si>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</si>
  <si>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</si>
  <si>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</si>
  <si>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</si>
  <si>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</si>
  <si>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</si>
  <si>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</si>
  <si>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</si>
  <si>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</si>
  <si>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</si>
  <si>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</si>
  <si>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</si>
  <si>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</si>
  <si>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</si>
  <si>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</si>
  <si>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</si>
  <si>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</si>
  <si>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</si>
  <si>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</si>
  <si>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</si>
  <si>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</si>
  <si>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</si>
  <si>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</si>
  <si>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</si>
  <si>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</si>
  <si>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</si>
  <si>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</si>
  <si>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</si>
  <si>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</si>
  <si>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</si>
  <si>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</si>
  <si>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</si>
  <si>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</si>
  <si>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</si>
  <si>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</si>
  <si>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</si>
  <si>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</si>
  <si>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</si>
  <si>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</si>
  <si>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</si>
  <si>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</si>
  <si>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</si>
  <si>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</si>
  <si>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</si>
  <si>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</si>
  <si>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</si>
  <si>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</si>
  <si>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</si>
  <si>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</si>
  <si>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</si>
  <si>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</si>
  <si>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</si>
  <si>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</si>
  <si>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</si>
  <si>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</si>
  <si>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</si>
  <si>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</si>
  <si>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</si>
  <si>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</si>
  <si>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</si>
  <si>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</si>
  <si>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</si>
  <si>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</si>
  <si>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</si>
  <si>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</si>
  <si>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</si>
  <si>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</si>
  <si>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</si>
  <si>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</si>
  <si>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</si>
  <si>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</si>
  <si>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</si>
  <si>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</si>
  <si>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</si>
  <si>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</si>
  <si>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</si>
  <si>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</si>
  <si>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</si>
  <si>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</si>
  <si>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</si>
  <si>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</si>
  <si>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</si>
  <si>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</si>
  <si>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</si>
  <si>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</si>
  <si>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</si>
  <si>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</si>
  <si>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</si>
  <si>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</si>
  <si>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</si>
  <si>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</si>
  <si>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</si>
  <si>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</si>
  <si>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</si>
  <si>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</si>
  <si>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</si>
  <si>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</si>
  <si>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</si>
  <si>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</si>
  <si>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</si>
  <si>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</si>
  <si>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</si>
  <si>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</si>
  <si>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</si>
  <si>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</si>
  <si>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</si>
  <si>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</si>
  <si>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</si>
  <si>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</si>
  <si>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</si>
  <si>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</si>
  <si>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</si>
  <si>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</si>
  <si>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</si>
  <si>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</si>
  <si>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</si>
  <si>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</si>
  <si>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</si>
  <si>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</si>
  <si>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</si>
  <si>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</si>
  <si>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</si>
  <si>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</si>
  <si>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</si>
  <si>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</si>
  <si>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</si>
  <si>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</si>
  <si>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</si>
  <si>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</si>
  <si>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</si>
  <si>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</si>
  <si>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</si>
  <si>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</si>
  <si>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</si>
  <si>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</si>
  <si>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</si>
  <si>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</si>
  <si>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</si>
  <si>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</si>
  <si>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</si>
  <si>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</si>
  <si>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</si>
  <si>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</si>
  <si>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</si>
  <si>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</si>
  <si>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</si>
  <si>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</si>
  <si>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</si>
  <si>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</si>
  <si>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</si>
  <si>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</si>
  <si>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</si>
  <si>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</si>
  <si>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</si>
  <si>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</si>
  <si>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</si>
  <si>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</si>
  <si>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</si>
  <si>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</si>
  <si>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</si>
  <si>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</si>
  <si>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</si>
  <si>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</si>
  <si>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</si>
  <si>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</si>
  <si>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</si>
  <si>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</si>
  <si>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</si>
  <si>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</si>
  <si>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</si>
  <si>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</si>
  <si>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</si>
  <si>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</si>
  <si>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</si>
  <si>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</si>
  <si>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</si>
  <si>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</si>
  <si>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</si>
  <si>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</si>
  <si>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</si>
  <si>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</si>
  <si>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</si>
  <si>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</si>
  <si>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</si>
  <si>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</si>
  <si>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</si>
  <si>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</si>
  <si>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</si>
  <si>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</si>
  <si>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</si>
  <si>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</si>
  <si>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</si>
  <si>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</si>
  <si>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</si>
  <si>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</si>
  <si>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</si>
  <si>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</si>
  <si>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</si>
  <si>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</si>
  <si>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</si>
  <si>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</si>
  <si>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</si>
  <si>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</si>
  <si>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</si>
  <si>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</si>
  <si>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</si>
  <si>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</si>
  <si>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</si>
  <si>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</si>
  <si>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</si>
  <si>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</si>
  <si>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</si>
  <si>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</si>
  <si>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</si>
  <si>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</si>
  <si>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</si>
  <si>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</si>
  <si>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</si>
  <si>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</si>
  <si>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</si>
  <si>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</si>
  <si>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</si>
  <si>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</si>
  <si>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</si>
  <si>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</si>
  <si>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</si>
  <si>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</si>
  <si>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</si>
  <si>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</si>
  <si>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</si>
  <si>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</si>
  <si>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</si>
  <si>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</si>
  <si>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</si>
  <si>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</si>
  <si>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</si>
  <si>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</si>
  <si>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</si>
  <si>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</si>
  <si>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</si>
  <si>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</si>
  <si>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</si>
  <si>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rps-25-1-24DC</t>
  </si>
  <si>
    <t>РП slim 25/1 10A 24В DC EKF AVERES</t>
  </si>
  <si>
    <t>rps-25-1-230</t>
  </si>
  <si>
    <t>РП slim 25/1 10A 230В AC EKF AVERES</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</si>
  <si>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</si>
  <si>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</si>
  <si>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</si>
  <si>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</si>
  <si>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</si>
  <si>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</si>
  <si>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ledm-ad16-24-w</t>
  </si>
  <si>
    <t>Матрица светодиодная AD16-16HS белая 24 В AC (16мм) EKF PROxima</t>
  </si>
  <si>
    <t>ledm-ad16-24-y</t>
  </si>
  <si>
    <t>Матрица светодиодная AD16-16HS желтая 24 В AC (16мм) EKF PROxima</t>
  </si>
  <si>
    <t>ledm-ad16-24-g</t>
  </si>
  <si>
    <t>Матрица светодиодная AD16-16HS зеленая 24 В AC (16мм) EKF PROxima</t>
  </si>
  <si>
    <t>ledm-ad16-24-r</t>
  </si>
  <si>
    <t>Матрица светодиодная AD16-16HS красная 24 В AC (16мм) EKF PROxima</t>
  </si>
  <si>
    <t>pk-IP54-63</t>
  </si>
  <si>
    <t>Защитный бокс IP54 до 63 А</t>
  </si>
  <si>
    <t>HPA0800SS430_OD</t>
  </si>
  <si>
    <t>ПРЯМАЯ СЕКЦИЯ 800А, 3L+N+PE(КОЖУX), ДЛИНА  3М</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</si>
  <si>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</si>
  <si>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</si>
  <si>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</si>
  <si>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</si>
  <si>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</si>
  <si>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</si>
  <si>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</si>
  <si>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</si>
  <si>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</si>
  <si>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</si>
  <si>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</si>
  <si>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</si>
  <si>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</si>
  <si>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</si>
  <si>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</si>
  <si>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</si>
  <si>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</si>
  <si>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</si>
  <si>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</si>
  <si>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</si>
  <si>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</si>
  <si>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</si>
  <si>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</si>
  <si>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</si>
  <si>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</si>
  <si>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</si>
  <si>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</si>
  <si>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</si>
  <si>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</si>
  <si>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</si>
  <si>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</si>
  <si>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</si>
  <si>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</si>
  <si>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</si>
  <si>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</si>
  <si>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</si>
  <si>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</si>
  <si>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</si>
  <si>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</si>
  <si>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</si>
  <si>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</si>
  <si>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</si>
  <si>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</si>
  <si>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</si>
  <si>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</si>
  <si>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</si>
  <si>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</si>
  <si>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</si>
  <si>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</si>
  <si>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</si>
  <si>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</si>
  <si>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</si>
  <si>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</si>
  <si>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</si>
  <si>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</si>
  <si>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</si>
  <si>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</si>
  <si>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</si>
  <si>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</si>
  <si>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</si>
  <si>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</si>
  <si>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</si>
  <si>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</si>
  <si>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</si>
  <si>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</si>
  <si>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</si>
  <si>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</si>
  <si>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</si>
  <si>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</si>
  <si>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</si>
  <si>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</si>
  <si>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</si>
  <si>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</si>
  <si>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</si>
  <si>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</si>
  <si>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</si>
  <si>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</si>
  <si>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</si>
  <si>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</si>
  <si>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</si>
  <si>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</si>
  <si>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</si>
  <si>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</si>
  <si>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</si>
  <si>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</si>
  <si>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</si>
  <si>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</si>
  <si>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</si>
  <si>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</si>
  <si>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</si>
  <si>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</si>
  <si>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</si>
  <si>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</si>
  <si>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</si>
  <si>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</si>
  <si>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</si>
  <si>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</si>
  <si>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</si>
  <si>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</si>
  <si>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</si>
  <si>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</si>
  <si>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</si>
  <si>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</si>
  <si>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</si>
  <si>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</si>
  <si>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</si>
  <si>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</si>
  <si>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</si>
  <si>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</si>
  <si>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</si>
  <si>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</si>
  <si>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</si>
  <si>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</si>
  <si>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</si>
  <si>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</si>
  <si>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</si>
  <si>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</si>
  <si>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</si>
  <si>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</si>
  <si>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</si>
  <si>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</si>
  <si>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</si>
  <si>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</si>
  <si>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</si>
  <si>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</si>
  <si>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</si>
  <si>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</si>
  <si>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</si>
  <si>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</si>
  <si>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</si>
  <si>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</si>
  <si>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</si>
  <si>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</si>
  <si>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</si>
  <si>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</si>
  <si>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</si>
  <si>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</si>
  <si>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</si>
  <si>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</si>
  <si>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</si>
  <si>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</si>
  <si>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</si>
  <si>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</si>
  <si>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</si>
  <si>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</si>
  <si>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</si>
  <si>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</si>
  <si>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</si>
  <si>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</si>
  <si>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</si>
  <si>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</si>
  <si>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</si>
  <si>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</si>
  <si>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</si>
  <si>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</si>
  <si>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</si>
  <si>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</si>
  <si>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</si>
  <si>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</si>
  <si>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</si>
  <si>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</si>
  <si>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</si>
  <si>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</si>
  <si>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</si>
  <si>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</si>
  <si>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</si>
  <si>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</si>
  <si>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</si>
  <si>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</si>
  <si>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</si>
  <si>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</si>
  <si>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</si>
  <si>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</si>
  <si>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</si>
  <si>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</si>
  <si>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</si>
  <si>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</si>
  <si>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</si>
  <si>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</si>
  <si>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</si>
  <si>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</si>
  <si>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</si>
  <si>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</si>
  <si>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</si>
  <si>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</si>
  <si>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</si>
  <si>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</si>
  <si>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</si>
  <si>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</si>
  <si>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</si>
  <si>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</si>
  <si>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</si>
  <si>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</si>
  <si>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</si>
  <si>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</si>
  <si>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</si>
  <si>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</si>
  <si>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</si>
  <si>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</si>
  <si>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</si>
  <si>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</si>
  <si>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</si>
  <si>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</si>
  <si>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</si>
  <si>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</si>
  <si>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</si>
  <si>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</si>
  <si>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</si>
  <si>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</si>
  <si>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</si>
  <si>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</si>
  <si>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</si>
  <si>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</si>
  <si>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</si>
  <si>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</si>
  <si>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</si>
  <si>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</si>
  <si>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</si>
  <si>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</si>
  <si>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</si>
  <si>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</si>
  <si>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</si>
  <si>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</si>
  <si>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</si>
  <si>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</si>
  <si>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</si>
  <si>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</si>
  <si>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</si>
  <si>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</si>
  <si>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</si>
  <si>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</si>
  <si>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</si>
  <si>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</si>
  <si>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</si>
  <si>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</si>
  <si>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</si>
  <si>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</si>
  <si>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</si>
  <si>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</si>
  <si>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</si>
  <si>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</si>
  <si>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</si>
  <si>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</si>
  <si>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</si>
  <si>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</si>
  <si>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</si>
  <si>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</si>
  <si>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</si>
  <si>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</si>
  <si>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</si>
  <si>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</si>
  <si>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</si>
  <si>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</si>
  <si>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</si>
  <si>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</si>
  <si>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</si>
  <si>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</si>
  <si>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</si>
  <si>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</si>
  <si>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</si>
  <si>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</si>
  <si>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</si>
  <si>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</si>
  <si>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</si>
  <si>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</si>
  <si>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</si>
  <si>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</si>
  <si>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</si>
  <si>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</si>
  <si>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</si>
  <si>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</si>
  <si>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</si>
  <si>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</si>
  <si>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</si>
  <si>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</si>
  <si>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</si>
  <si>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</si>
  <si>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</si>
  <si>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</si>
  <si>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</si>
  <si>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</si>
  <si>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</si>
  <si>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</si>
  <si>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</si>
  <si>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</si>
  <si>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</si>
  <si>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 xml:space="preserve">22.03 Серия Милан </t>
  </si>
  <si>
    <t>22.03.01 Механизмы серии "Милан"</t>
  </si>
  <si>
    <t>EMR10-022-10</t>
  </si>
  <si>
    <t>Милан Механизм розетки 1-местной без заземления 10А белый без рамки EKF</t>
  </si>
  <si>
    <t>EMR10-102-10</t>
  </si>
  <si>
    <t>Милан Розетка 2-местная без заземления 10А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</si>
  <si>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</si>
  <si>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</si>
  <si>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</si>
  <si>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</si>
  <si>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EMR10-102-20</t>
  </si>
  <si>
    <t>Милан Розетка 2-местная без заземления 10А бежевая EKF</t>
  </si>
  <si>
    <t>EMR16-128-200</t>
  </si>
  <si>
    <t>Милан Розетка 2-местная с заземлением 16А бежевая с защ. штор. EKF</t>
  </si>
  <si>
    <t>22.03.02 Рамки серии "Милан"</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</si>
  <si>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</si>
  <si>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</si>
  <si>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</si>
  <si>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</si>
  <si>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23.01.03 Удлинители Стандарт с выключателем и заземлением</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</si>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</sst>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99">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89"/>
  <sheetViews>
    <sheetView showGridLines="0" showZeros="0" tabSelected="1" topLeftCell="A2" zoomScale="85" zoomScaleNormal="85" workbookViewId="0">
      <pane ySplit="7" topLeftCell="A9" activePane="bottomLeft" state="frozen"/>
      <selection activeCell="A2" sqref="A2"/>
      <selection pane="bottomLeft" activeCell="B9" sqref="B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SUM(U9:U10089)</f>
        <v>0</v>
      </c>
      <c r="V6" s="47">
        <f>SUM(V9:V10089)</f>
        <v>0</v>
      </c>
      <c r="W6" s="47">
        <f>SUM(W9:W10089)</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23812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1628</v>
      </c>
      <c r="B9" s="49" t="s">
        <v>1629</v>
      </c>
      <c r="C9" s="50"/>
      <c r="D9" s="51" t="s">
        <v>209</v>
      </c>
      <c r="E9" s="52">
        <v>698.04</v>
      </c>
      <c r="F9" s="52">
        <f>E9-(36*E9/100)</f>
        <v>446.74559999999997</v>
      </c>
      <c r="G9" s="52">
        <f>E9-(25 *E9/100)</f>
        <v>523.53</v>
      </c>
      <c r="H9" s="52">
        <f>IF(E9="","",E9*(1-$F$3))</f>
        <v>446.74559999999997</v>
      </c>
      <c r="I9" s="53"/>
      <c r="J9" s="54">
        <v>1</v>
      </c>
      <c r="K9" s="54">
        <v>12</v>
      </c>
      <c r="L9" s="54">
        <v>120</v>
      </c>
      <c r="M9" s="50" t="s">
        <v>1625</v>
      </c>
      <c r="N9" s="53" t="s">
        <v>1626</v>
      </c>
      <c r="O9" s="53" t="s">
        <v>1627</v>
      </c>
      <c r="P9" s="55" t="s">
        <v>1630</v>
      </c>
      <c r="Q9" s="55" t="s">
        <v>1631</v>
      </c>
      <c r="R9" s="55" t="s">
        <v>55</v>
      </c>
      <c r="S9" s="56">
        <v>0.115</v>
      </c>
      <c r="T9" s="56" t="s">
        <v>1632</v>
      </c>
      <c r="U9" s="57" t="str">
        <f>IF(OR(C9="",H9=""),"",C9*H9)</f>
        <v/>
      </c>
      <c r="V9" s="57" t="str">
        <f>IF(OR(C9="",S9=""),"",S9*C9)</f>
        <v/>
      </c>
      <c r="W9" s="56" t="str">
        <f>IF(OR(C9="",T9=""),"",C9*T9)</f>
        <v/>
      </c>
    </row>
    <row r="10" spans="1:23" ht="20.100000000000001" customHeight="1" x14ac:dyDescent="0.2">
      <c r="A10" s="49" t="s">
        <v>1633</v>
      </c>
      <c r="B10" s="49" t="s">
        <v>1634</v>
      </c>
      <c r="C10" s="50"/>
      <c r="D10" s="51" t="s">
        <v>209</v>
      </c>
      <c r="E10" s="52">
        <v>652.24</v>
      </c>
      <c r="F10" s="52">
        <f t="shared" ref="F10:F73" si="0">E10-(36*E10/100)</f>
        <v>417.43360000000001</v>
      </c>
      <c r="G10" s="52">
        <f>E10-(25 *E10/100)</f>
        <v>489.18</v>
      </c>
      <c r="H10" s="52">
        <f>IF(E10="","",E10*(1-$F$3))</f>
        <v>417.43360000000001</v>
      </c>
      <c r="I10" s="53"/>
      <c r="J10" s="54">
        <v>1</v>
      </c>
      <c r="K10" s="54">
        <v>12</v>
      </c>
      <c r="L10" s="54">
        <v>120</v>
      </c>
      <c r="M10" s="50" t="s">
        <v>1625</v>
      </c>
      <c r="N10" s="53" t="s">
        <v>1626</v>
      </c>
      <c r="O10" s="53" t="s">
        <v>1627</v>
      </c>
      <c r="P10" s="55" t="s">
        <v>1630</v>
      </c>
      <c r="Q10" s="55" t="s">
        <v>1631</v>
      </c>
      <c r="R10" s="55" t="s">
        <v>55</v>
      </c>
      <c r="S10" s="56">
        <v>0.115</v>
      </c>
      <c r="T10" s="56" t="s">
        <v>1632</v>
      </c>
      <c r="U10" s="57" t="str">
        <f>IF(OR(C10="",H10=""),"",C10*H10)</f>
        <v/>
      </c>
      <c r="V10" s="57" t="str">
        <f>IF(OR(C10="",S10=""),"",S10*C10)</f>
        <v/>
      </c>
      <c r="W10" s="56" t="str">
        <f>IF(OR(C10="",T10=""),"",C10*T10)</f>
        <v/>
      </c>
    </row>
    <row r="11" spans="1:23" ht="20.100000000000001" customHeight="1" x14ac:dyDescent="0.2">
      <c r="A11" s="49" t="s">
        <v>1635</v>
      </c>
      <c r="B11" s="49" t="s">
        <v>1636</v>
      </c>
      <c r="C11" s="50"/>
      <c r="D11" s="51" t="s">
        <v>209</v>
      </c>
      <c r="E11" s="52">
        <v>611.1</v>
      </c>
      <c r="F11" s="52">
        <f t="shared" si="0"/>
        <v>391.10400000000004</v>
      </c>
      <c r="G11" s="52">
        <f>E11-(25 *E11/100)</f>
        <v>458.32500000000005</v>
      </c>
      <c r="H11" s="52">
        <f>IF(E11="","",E11*(1-$F$3))</f>
        <v>391.10400000000004</v>
      </c>
      <c r="I11" s="53"/>
      <c r="J11" s="54">
        <v>1</v>
      </c>
      <c r="K11" s="54">
        <v>12</v>
      </c>
      <c r="L11" s="54">
        <v>120</v>
      </c>
      <c r="M11" s="50" t="s">
        <v>1625</v>
      </c>
      <c r="N11" s="53" t="s">
        <v>1626</v>
      </c>
      <c r="O11" s="53" t="s">
        <v>1627</v>
      </c>
      <c r="P11" s="55" t="s">
        <v>1630</v>
      </c>
      <c r="Q11" s="55" t="s">
        <v>1631</v>
      </c>
      <c r="R11" s="55" t="s">
        <v>55</v>
      </c>
      <c r="S11" s="56">
        <v>0.115</v>
      </c>
      <c r="T11" s="56" t="s">
        <v>1632</v>
      </c>
      <c r="U11" s="57" t="str">
        <f>IF(OR(C11="",H11=""),"",C11*H11)</f>
        <v/>
      </c>
      <c r="V11" s="57" t="str">
        <f>IF(OR(C11="",S11=""),"",S11*C11)</f>
        <v/>
      </c>
      <c r="W11" s="56" t="str">
        <f>IF(OR(C11="",T11=""),"",C11*T11)</f>
        <v/>
      </c>
    </row>
    <row r="12" spans="1:23" ht="20.100000000000001" customHeight="1" x14ac:dyDescent="0.2">
      <c r="A12" s="49" t="s">
        <v>1637</v>
      </c>
      <c r="B12" s="49" t="s">
        <v>1638</v>
      </c>
      <c r="C12" s="50"/>
      <c r="D12" s="51" t="s">
        <v>209</v>
      </c>
      <c r="E12" s="52">
        <v>504</v>
      </c>
      <c r="F12" s="52">
        <f t="shared" si="0"/>
        <v>322.56</v>
      </c>
      <c r="G12" s="52">
        <f>E12-(25 *E12/100)</f>
        <v>378</v>
      </c>
      <c r="H12" s="52">
        <f>IF(E12="","",E12*(1-$F$3))</f>
        <v>322.56</v>
      </c>
      <c r="I12" s="53"/>
      <c r="J12" s="54">
        <v>1</v>
      </c>
      <c r="K12" s="54">
        <v>12</v>
      </c>
      <c r="L12" s="54">
        <v>120</v>
      </c>
      <c r="M12" s="50" t="s">
        <v>1625</v>
      </c>
      <c r="N12" s="53" t="s">
        <v>1626</v>
      </c>
      <c r="O12" s="53" t="s">
        <v>1627</v>
      </c>
      <c r="P12" s="55" t="s">
        <v>1630</v>
      </c>
      <c r="Q12" s="55" t="s">
        <v>1631</v>
      </c>
      <c r="R12" s="55" t="s">
        <v>55</v>
      </c>
      <c r="S12" s="56">
        <v>0.115</v>
      </c>
      <c r="T12" s="56" t="s">
        <v>1632</v>
      </c>
      <c r="U12" s="57" t="str">
        <f>IF(OR(C12="",H12=""),"",C12*H12)</f>
        <v/>
      </c>
      <c r="V12" s="57" t="str">
        <f>IF(OR(C12="",S12=""),"",S12*C12)</f>
        <v/>
      </c>
      <c r="W12" s="56" t="str">
        <f>IF(OR(C12="",T12=""),"",C12*T12)</f>
        <v/>
      </c>
    </row>
    <row r="13" spans="1:23" ht="20.100000000000001" customHeight="1" x14ac:dyDescent="0.2">
      <c r="A13" s="49" t="s">
        <v>1639</v>
      </c>
      <c r="B13" s="49" t="s">
        <v>1640</v>
      </c>
      <c r="C13" s="50"/>
      <c r="D13" s="51" t="s">
        <v>209</v>
      </c>
      <c r="E13" s="52">
        <v>363.21</v>
      </c>
      <c r="F13" s="52">
        <f t="shared" si="0"/>
        <v>232.45439999999999</v>
      </c>
      <c r="G13" s="52">
        <f>E13-(25 *E13/100)</f>
        <v>272.40749999999997</v>
      </c>
      <c r="H13" s="52">
        <f>IF(E13="","",E13*(1-$F$3))</f>
        <v>232.45439999999999</v>
      </c>
      <c r="I13" s="53"/>
      <c r="J13" s="54">
        <v>1</v>
      </c>
      <c r="K13" s="54">
        <v>12</v>
      </c>
      <c r="L13" s="54">
        <v>120</v>
      </c>
      <c r="M13" s="50" t="s">
        <v>1625</v>
      </c>
      <c r="N13" s="53" t="s">
        <v>1626</v>
      </c>
      <c r="O13" s="53" t="s">
        <v>1627</v>
      </c>
      <c r="P13" s="55" t="s">
        <v>1630</v>
      </c>
      <c r="Q13" s="55" t="s">
        <v>1631</v>
      </c>
      <c r="R13" s="55" t="s">
        <v>55</v>
      </c>
      <c r="S13" s="56">
        <v>0.115</v>
      </c>
      <c r="T13" s="56" t="s">
        <v>1632</v>
      </c>
      <c r="U13" s="57" t="str">
        <f>IF(OR(C13="",H13=""),"",C13*H13)</f>
        <v/>
      </c>
      <c r="V13" s="57" t="str">
        <f>IF(OR(C13="",S13=""),"",S13*C13)</f>
        <v/>
      </c>
      <c r="W13" s="56" t="str">
        <f>IF(OR(C13="",T13=""),"",C13*T13)</f>
        <v/>
      </c>
    </row>
    <row r="14" spans="1:23" ht="20.100000000000001" customHeight="1" x14ac:dyDescent="0.2">
      <c r="A14" s="49" t="s">
        <v>1641</v>
      </c>
      <c r="B14" s="49" t="s">
        <v>1642</v>
      </c>
      <c r="C14" s="50"/>
      <c r="D14" s="51" t="s">
        <v>209</v>
      </c>
      <c r="E14" s="52">
        <v>312.31</v>
      </c>
      <c r="F14" s="52">
        <f t="shared" si="0"/>
        <v>199.8784</v>
      </c>
      <c r="G14" s="52">
        <f>E14-(25 *E14/100)</f>
        <v>234.23250000000002</v>
      </c>
      <c r="H14" s="52">
        <f>IF(E14="","",E14*(1-$F$3))</f>
        <v>199.8784</v>
      </c>
      <c r="I14" s="53"/>
      <c r="J14" s="54">
        <v>1</v>
      </c>
      <c r="K14" s="54">
        <v>12</v>
      </c>
      <c r="L14" s="54">
        <v>120</v>
      </c>
      <c r="M14" s="50" t="s">
        <v>1625</v>
      </c>
      <c r="N14" s="53" t="s">
        <v>1626</v>
      </c>
      <c r="O14" s="53" t="s">
        <v>1627</v>
      </c>
      <c r="P14" s="55" t="s">
        <v>1630</v>
      </c>
      <c r="Q14" s="55" t="s">
        <v>1631</v>
      </c>
      <c r="R14" s="55" t="s">
        <v>55</v>
      </c>
      <c r="S14" s="56">
        <v>0.115</v>
      </c>
      <c r="T14" s="56" t="s">
        <v>1632</v>
      </c>
      <c r="U14" s="57" t="str">
        <f>IF(OR(C14="",H14=""),"",C14*H14)</f>
        <v/>
      </c>
      <c r="V14" s="57" t="str">
        <f>IF(OR(C14="",S14=""),"",S14*C14)</f>
        <v/>
      </c>
      <c r="W14" s="56" t="str">
        <f>IF(OR(C14="",T14=""),"",C14*T14)</f>
        <v/>
      </c>
    </row>
    <row r="15" spans="1:23" ht="20.100000000000001" customHeight="1" x14ac:dyDescent="0.2">
      <c r="A15" s="49" t="s">
        <v>1643</v>
      </c>
      <c r="B15" s="49" t="s">
        <v>1644</v>
      </c>
      <c r="C15" s="50"/>
      <c r="D15" s="51" t="s">
        <v>209</v>
      </c>
      <c r="E15" s="52">
        <v>311.89999999999998</v>
      </c>
      <c r="F15" s="52">
        <f t="shared" si="0"/>
        <v>199.61599999999999</v>
      </c>
      <c r="G15" s="52">
        <f>E15-(25 *E15/100)</f>
        <v>233.92499999999998</v>
      </c>
      <c r="H15" s="52">
        <f>IF(E15="","",E15*(1-$F$3))</f>
        <v>199.61599999999999</v>
      </c>
      <c r="I15" s="53"/>
      <c r="J15" s="54">
        <v>1</v>
      </c>
      <c r="K15" s="54">
        <v>12</v>
      </c>
      <c r="L15" s="54">
        <v>120</v>
      </c>
      <c r="M15" s="50" t="s">
        <v>1625</v>
      </c>
      <c r="N15" s="53" t="s">
        <v>1626</v>
      </c>
      <c r="O15" s="53" t="s">
        <v>1627</v>
      </c>
      <c r="P15" s="55" t="s">
        <v>1630</v>
      </c>
      <c r="Q15" s="55" t="s">
        <v>1631</v>
      </c>
      <c r="R15" s="55" t="s">
        <v>55</v>
      </c>
      <c r="S15" s="56">
        <v>0.115</v>
      </c>
      <c r="T15" s="56" t="s">
        <v>1632</v>
      </c>
      <c r="U15" s="57" t="str">
        <f>IF(OR(C15="",H15=""),"",C15*H15)</f>
        <v/>
      </c>
      <c r="V15" s="57" t="str">
        <f>IF(OR(C15="",S15=""),"",S15*C15)</f>
        <v/>
      </c>
      <c r="W15" s="56" t="str">
        <f>IF(OR(C15="",T15=""),"",C15*T15)</f>
        <v/>
      </c>
    </row>
    <row r="16" spans="1:23" ht="20.100000000000001" customHeight="1" x14ac:dyDescent="0.2">
      <c r="A16" s="49" t="s">
        <v>1645</v>
      </c>
      <c r="B16" s="49" t="s">
        <v>1646</v>
      </c>
      <c r="C16" s="50"/>
      <c r="D16" s="51" t="s">
        <v>209</v>
      </c>
      <c r="E16" s="52">
        <v>332.51</v>
      </c>
      <c r="F16" s="52">
        <f t="shared" si="0"/>
        <v>212.8064</v>
      </c>
      <c r="G16" s="52">
        <f>E16-(25 *E16/100)</f>
        <v>249.38249999999999</v>
      </c>
      <c r="H16" s="52">
        <f>IF(E16="","",E16*(1-$F$3))</f>
        <v>212.8064</v>
      </c>
      <c r="I16" s="53"/>
      <c r="J16" s="54">
        <v>1</v>
      </c>
      <c r="K16" s="54">
        <v>12</v>
      </c>
      <c r="L16" s="54">
        <v>120</v>
      </c>
      <c r="M16" s="50" t="s">
        <v>1625</v>
      </c>
      <c r="N16" s="53" t="s">
        <v>1626</v>
      </c>
      <c r="O16" s="53" t="s">
        <v>1627</v>
      </c>
      <c r="P16" s="55" t="s">
        <v>1630</v>
      </c>
      <c r="Q16" s="55" t="s">
        <v>1631</v>
      </c>
      <c r="R16" s="55" t="s">
        <v>55</v>
      </c>
      <c r="S16" s="56">
        <v>0.115</v>
      </c>
      <c r="T16" s="56" t="s">
        <v>1632</v>
      </c>
      <c r="U16" s="57" t="str">
        <f>IF(OR(C16="",H16=""),"",C16*H16)</f>
        <v/>
      </c>
      <c r="V16" s="57" t="str">
        <f>IF(OR(C16="",S16=""),"",S16*C16)</f>
        <v/>
      </c>
      <c r="W16" s="56" t="str">
        <f>IF(OR(C16="",T16=""),"",C16*T16)</f>
        <v/>
      </c>
    </row>
    <row r="17" spans="1:23" ht="20.100000000000001" customHeight="1" x14ac:dyDescent="0.2">
      <c r="A17" s="49" t="s">
        <v>1647</v>
      </c>
      <c r="B17" s="49" t="s">
        <v>1648</v>
      </c>
      <c r="C17" s="50"/>
      <c r="D17" s="51" t="s">
        <v>209</v>
      </c>
      <c r="E17" s="52">
        <v>312.54000000000002</v>
      </c>
      <c r="F17" s="52">
        <f t="shared" si="0"/>
        <v>200.0256</v>
      </c>
      <c r="G17" s="52">
        <f>E17-(25 *E17/100)</f>
        <v>234.40500000000003</v>
      </c>
      <c r="H17" s="52">
        <f>IF(E17="","",E17*(1-$F$3))</f>
        <v>200.02560000000003</v>
      </c>
      <c r="I17" s="53"/>
      <c r="J17" s="54">
        <v>1</v>
      </c>
      <c r="K17" s="54">
        <v>12</v>
      </c>
      <c r="L17" s="54">
        <v>120</v>
      </c>
      <c r="M17" s="50" t="s">
        <v>1625</v>
      </c>
      <c r="N17" s="53" t="s">
        <v>1626</v>
      </c>
      <c r="O17" s="53" t="s">
        <v>1627</v>
      </c>
      <c r="P17" s="55" t="s">
        <v>1630</v>
      </c>
      <c r="Q17" s="55" t="s">
        <v>1631</v>
      </c>
      <c r="R17" s="55" t="s">
        <v>55</v>
      </c>
      <c r="S17" s="56">
        <v>0.115</v>
      </c>
      <c r="T17" s="56" t="s">
        <v>1632</v>
      </c>
      <c r="U17" s="57" t="str">
        <f>IF(OR(C17="",H17=""),"",C17*H17)</f>
        <v/>
      </c>
      <c r="V17" s="57" t="str">
        <f>IF(OR(C17="",S17=""),"",S17*C17)</f>
        <v/>
      </c>
      <c r="W17" s="56" t="str">
        <f>IF(OR(C17="",T17=""),"",C17*T17)</f>
        <v/>
      </c>
    </row>
    <row r="18" spans="1:23" ht="20.100000000000001" customHeight="1" x14ac:dyDescent="0.2">
      <c r="A18" s="49" t="s">
        <v>1649</v>
      </c>
      <c r="B18" s="49" t="s">
        <v>1650</v>
      </c>
      <c r="C18" s="50"/>
      <c r="D18" s="51" t="s">
        <v>209</v>
      </c>
      <c r="E18" s="52">
        <v>383.67</v>
      </c>
      <c r="F18" s="52">
        <f t="shared" si="0"/>
        <v>245.5488</v>
      </c>
      <c r="G18" s="52">
        <f>E18-(25 *E18/100)</f>
        <v>287.7525</v>
      </c>
      <c r="H18" s="52">
        <f>IF(E18="","",E18*(1-$F$3))</f>
        <v>245.54880000000003</v>
      </c>
      <c r="I18" s="53"/>
      <c r="J18" s="54">
        <v>1</v>
      </c>
      <c r="K18" s="54">
        <v>12</v>
      </c>
      <c r="L18" s="54">
        <v>120</v>
      </c>
      <c r="M18" s="50" t="s">
        <v>1625</v>
      </c>
      <c r="N18" s="53" t="s">
        <v>1626</v>
      </c>
      <c r="O18" s="53" t="s">
        <v>1627</v>
      </c>
      <c r="P18" s="55" t="s">
        <v>1630</v>
      </c>
      <c r="Q18" s="55" t="s">
        <v>1631</v>
      </c>
      <c r="R18" s="55" t="s">
        <v>55</v>
      </c>
      <c r="S18" s="56">
        <v>0.115</v>
      </c>
      <c r="T18" s="56" t="s">
        <v>1632</v>
      </c>
      <c r="U18" s="57" t="str">
        <f>IF(OR(C18="",H18=""),"",C18*H18)</f>
        <v/>
      </c>
      <c r="V18" s="57" t="str">
        <f>IF(OR(C18="",S18=""),"",S18*C18)</f>
        <v/>
      </c>
      <c r="W18" s="56" t="str">
        <f>IF(OR(C18="",T18=""),"",C18*T18)</f>
        <v/>
      </c>
    </row>
    <row r="19" spans="1:23" ht="20.100000000000001" customHeight="1" x14ac:dyDescent="0.2">
      <c r="A19" s="49" t="s">
        <v>1651</v>
      </c>
      <c r="B19" s="49" t="s">
        <v>1652</v>
      </c>
      <c r="C19" s="50"/>
      <c r="D19" s="51" t="s">
        <v>209</v>
      </c>
      <c r="E19" s="52">
        <v>460.4</v>
      </c>
      <c r="F19" s="52">
        <f t="shared" si="0"/>
        <v>294.65600000000001</v>
      </c>
      <c r="G19" s="52">
        <f>E19-(25 *E19/100)</f>
        <v>345.29999999999995</v>
      </c>
      <c r="H19" s="52">
        <f>IF(E19="","",E19*(1-$F$3))</f>
        <v>294.65600000000001</v>
      </c>
      <c r="I19" s="53"/>
      <c r="J19" s="54">
        <v>1</v>
      </c>
      <c r="K19" s="54">
        <v>12</v>
      </c>
      <c r="L19" s="54">
        <v>120</v>
      </c>
      <c r="M19" s="50" t="s">
        <v>1625</v>
      </c>
      <c r="N19" s="53" t="s">
        <v>1626</v>
      </c>
      <c r="O19" s="53" t="s">
        <v>1627</v>
      </c>
      <c r="P19" s="55" t="s">
        <v>1630</v>
      </c>
      <c r="Q19" s="55" t="s">
        <v>1631</v>
      </c>
      <c r="R19" s="55" t="s">
        <v>55</v>
      </c>
      <c r="S19" s="56">
        <v>0.115</v>
      </c>
      <c r="T19" s="56" t="s">
        <v>1632</v>
      </c>
      <c r="U19" s="57" t="str">
        <f>IF(OR(C19="",H19=""),"",C19*H19)</f>
        <v/>
      </c>
      <c r="V19" s="57" t="str">
        <f>IF(OR(C19="",S19=""),"",S19*C19)</f>
        <v/>
      </c>
      <c r="W19" s="56" t="str">
        <f>IF(OR(C19="",T19=""),"",C19*T19)</f>
        <v/>
      </c>
    </row>
    <row r="20" spans="1:23" ht="20.100000000000001" customHeight="1" x14ac:dyDescent="0.2">
      <c r="A20" s="49" t="s">
        <v>1653</v>
      </c>
      <c r="B20" s="49" t="s">
        <v>1654</v>
      </c>
      <c r="C20" s="50"/>
      <c r="D20" s="51" t="s">
        <v>209</v>
      </c>
      <c r="E20" s="52">
        <v>668.86</v>
      </c>
      <c r="F20" s="52">
        <f t="shared" si="0"/>
        <v>428.07040000000006</v>
      </c>
      <c r="G20" s="52">
        <f>E20-(25 *E20/100)</f>
        <v>501.64499999999998</v>
      </c>
      <c r="H20" s="52">
        <f>IF(E20="","",E20*(1-$F$3))</f>
        <v>428.07040000000001</v>
      </c>
      <c r="I20" s="53"/>
      <c r="J20" s="54">
        <v>1</v>
      </c>
      <c r="K20" s="54">
        <v>12</v>
      </c>
      <c r="L20" s="54">
        <v>120</v>
      </c>
      <c r="M20" s="50" t="s">
        <v>1625</v>
      </c>
      <c r="N20" s="53" t="s">
        <v>1626</v>
      </c>
      <c r="O20" s="53" t="s">
        <v>1627</v>
      </c>
      <c r="P20" s="55" t="s">
        <v>1630</v>
      </c>
      <c r="Q20" s="55" t="s">
        <v>1631</v>
      </c>
      <c r="R20" s="55" t="s">
        <v>55</v>
      </c>
      <c r="S20" s="56">
        <v>0.115</v>
      </c>
      <c r="T20" s="56" t="s">
        <v>1632</v>
      </c>
      <c r="U20" s="57" t="str">
        <f>IF(OR(C20="",H20=""),"",C20*H20)</f>
        <v/>
      </c>
      <c r="V20" s="57" t="str">
        <f>IF(OR(C20="",S20=""),"",S20*C20)</f>
        <v/>
      </c>
      <c r="W20" s="56" t="str">
        <f>IF(OR(C20="",T20=""),"",C20*T20)</f>
        <v/>
      </c>
    </row>
    <row r="21" spans="1:23" ht="20.100000000000001" customHeight="1" x14ac:dyDescent="0.2">
      <c r="A21" s="49" t="s">
        <v>1655</v>
      </c>
      <c r="B21" s="49" t="s">
        <v>1656</v>
      </c>
      <c r="C21" s="50"/>
      <c r="D21" s="51" t="s">
        <v>209</v>
      </c>
      <c r="E21" s="52">
        <v>714.9</v>
      </c>
      <c r="F21" s="52">
        <f t="shared" si="0"/>
        <v>457.536</v>
      </c>
      <c r="G21" s="52">
        <f>E21-(25 *E21/100)</f>
        <v>536.17499999999995</v>
      </c>
      <c r="H21" s="52">
        <f>IF(E21="","",E21*(1-$F$3))</f>
        <v>457.536</v>
      </c>
      <c r="I21" s="53"/>
      <c r="J21" s="54">
        <v>1</v>
      </c>
      <c r="K21" s="54">
        <v>12</v>
      </c>
      <c r="L21" s="54">
        <v>120</v>
      </c>
      <c r="M21" s="50" t="s">
        <v>1625</v>
      </c>
      <c r="N21" s="53" t="s">
        <v>1626</v>
      </c>
      <c r="O21" s="53" t="s">
        <v>1627</v>
      </c>
      <c r="P21" s="55" t="s">
        <v>1630</v>
      </c>
      <c r="Q21" s="55" t="s">
        <v>1631</v>
      </c>
      <c r="R21" s="55" t="s">
        <v>55</v>
      </c>
      <c r="S21" s="56">
        <v>0.115</v>
      </c>
      <c r="T21" s="56" t="s">
        <v>1632</v>
      </c>
      <c r="U21" s="57" t="str">
        <f>IF(OR(C21="",H21=""),"",C21*H21)</f>
        <v/>
      </c>
      <c r="V21" s="57" t="str">
        <f>IF(OR(C21="",S21=""),"",S21*C21)</f>
        <v/>
      </c>
      <c r="W21" s="56" t="str">
        <f>IF(OR(C21="",T21=""),"",C21*T21)</f>
        <v/>
      </c>
    </row>
    <row r="22" spans="1:23" ht="20.100000000000001" customHeight="1" x14ac:dyDescent="0.2">
      <c r="A22" s="49" t="s">
        <v>1657</v>
      </c>
      <c r="B22" s="49" t="s">
        <v>1658</v>
      </c>
      <c r="C22" s="50"/>
      <c r="D22" s="51" t="s">
        <v>209</v>
      </c>
      <c r="E22" s="52">
        <v>1487.87</v>
      </c>
      <c r="F22" s="52">
        <f t="shared" si="0"/>
        <v>952.23680000000002</v>
      </c>
      <c r="G22" s="52">
        <f>E22-(25 *E22/100)</f>
        <v>1115.9024999999999</v>
      </c>
      <c r="H22" s="52">
        <f>IF(E22="","",E22*(1-$F$3))</f>
        <v>952.2367999999999</v>
      </c>
      <c r="I22" s="53"/>
      <c r="J22" s="54">
        <v>1</v>
      </c>
      <c r="K22" s="54">
        <v>6</v>
      </c>
      <c r="L22" s="54">
        <v>60</v>
      </c>
      <c r="M22" s="50" t="s">
        <v>1625</v>
      </c>
      <c r="N22" s="53" t="s">
        <v>1626</v>
      </c>
      <c r="O22" s="53" t="s">
        <v>1627</v>
      </c>
      <c r="P22" s="55" t="s">
        <v>1630</v>
      </c>
      <c r="Q22" s="55" t="s">
        <v>1631</v>
      </c>
      <c r="R22" s="55" t="s">
        <v>55</v>
      </c>
      <c r="S22" s="56">
        <v>0.115</v>
      </c>
      <c r="T22" s="56" t="s">
        <v>1659</v>
      </c>
      <c r="U22" s="57" t="str">
        <f>IF(OR(C22="",H22=""),"",C22*H22)</f>
        <v/>
      </c>
      <c r="V22" s="57" t="str">
        <f>IF(OR(C22="",S22=""),"",S22*C22)</f>
        <v/>
      </c>
      <c r="W22" s="56" t="str">
        <f>IF(OR(C22="",T22=""),"",C22*T22)</f>
        <v/>
      </c>
    </row>
    <row r="23" spans="1:23" ht="20.100000000000001" customHeight="1" x14ac:dyDescent="0.2">
      <c r="A23" s="49" t="s">
        <v>1660</v>
      </c>
      <c r="B23" s="49" t="s">
        <v>1661</v>
      </c>
      <c r="C23" s="50"/>
      <c r="D23" s="51" t="s">
        <v>209</v>
      </c>
      <c r="E23" s="52">
        <v>1369.7</v>
      </c>
      <c r="F23" s="52">
        <f t="shared" si="0"/>
        <v>876.60799999999995</v>
      </c>
      <c r="G23" s="52">
        <f>E23-(25 *E23/100)</f>
        <v>1027.2750000000001</v>
      </c>
      <c r="H23" s="52">
        <f>IF(E23="","",E23*(1-$F$3))</f>
        <v>876.60800000000006</v>
      </c>
      <c r="I23" s="53"/>
      <c r="J23" s="54">
        <v>1</v>
      </c>
      <c r="K23" s="54">
        <v>6</v>
      </c>
      <c r="L23" s="54">
        <v>60</v>
      </c>
      <c r="M23" s="50" t="s">
        <v>1625</v>
      </c>
      <c r="N23" s="53" t="s">
        <v>1626</v>
      </c>
      <c r="O23" s="53" t="s">
        <v>1627</v>
      </c>
      <c r="P23" s="55" t="s">
        <v>1630</v>
      </c>
      <c r="Q23" s="55" t="s">
        <v>1631</v>
      </c>
      <c r="R23" s="55" t="s">
        <v>55</v>
      </c>
      <c r="S23" s="56">
        <v>0.23</v>
      </c>
      <c r="T23" s="56" t="s">
        <v>1659</v>
      </c>
      <c r="U23" s="57" t="str">
        <f>IF(OR(C23="",H23=""),"",C23*H23)</f>
        <v/>
      </c>
      <c r="V23" s="57" t="str">
        <f>IF(OR(C23="",S23=""),"",S23*C23)</f>
        <v/>
      </c>
      <c r="W23" s="56" t="str">
        <f>IF(OR(C23="",T23=""),"",C23*T23)</f>
        <v/>
      </c>
    </row>
    <row r="24" spans="1:23" ht="20.100000000000001" customHeight="1" x14ac:dyDescent="0.2">
      <c r="A24" s="49" t="s">
        <v>1662</v>
      </c>
      <c r="B24" s="49" t="s">
        <v>1663</v>
      </c>
      <c r="C24" s="50"/>
      <c r="D24" s="51" t="s">
        <v>209</v>
      </c>
      <c r="E24" s="52">
        <v>1283.31</v>
      </c>
      <c r="F24" s="52">
        <f t="shared" si="0"/>
        <v>821.3184</v>
      </c>
      <c r="G24" s="52">
        <f>E24-(25 *E24/100)</f>
        <v>962.48249999999996</v>
      </c>
      <c r="H24" s="52">
        <f>IF(E24="","",E24*(1-$F$3))</f>
        <v>821.3184</v>
      </c>
      <c r="I24" s="53"/>
      <c r="J24" s="54">
        <v>60</v>
      </c>
      <c r="K24" s="54">
        <v>6</v>
      </c>
      <c r="L24" s="54">
        <v>60</v>
      </c>
      <c r="M24" s="50" t="s">
        <v>1625</v>
      </c>
      <c r="N24" s="53" t="s">
        <v>1626</v>
      </c>
      <c r="O24" s="53" t="s">
        <v>1627</v>
      </c>
      <c r="P24" s="55" t="s">
        <v>1664</v>
      </c>
      <c r="Q24" s="55" t="s">
        <v>1631</v>
      </c>
      <c r="R24" s="55" t="s">
        <v>55</v>
      </c>
      <c r="S24" s="56">
        <v>0.115</v>
      </c>
      <c r="T24" s="56" t="s">
        <v>1659</v>
      </c>
      <c r="U24" s="57" t="str">
        <f>IF(OR(C24="",H24=""),"",C24*H24)</f>
        <v/>
      </c>
      <c r="V24" s="57" t="str">
        <f>IF(OR(C24="",S24=""),"",S24*C24)</f>
        <v/>
      </c>
      <c r="W24" s="56" t="str">
        <f>IF(OR(C24="",T24=""),"",C24*T24)</f>
        <v/>
      </c>
    </row>
    <row r="25" spans="1:23" ht="20.100000000000001" customHeight="1" x14ac:dyDescent="0.2">
      <c r="A25" s="49" t="s">
        <v>1665</v>
      </c>
      <c r="B25" s="49" t="s">
        <v>1666</v>
      </c>
      <c r="C25" s="50"/>
      <c r="D25" s="51" t="s">
        <v>209</v>
      </c>
      <c r="E25" s="52">
        <v>1058.4000000000001</v>
      </c>
      <c r="F25" s="52">
        <f t="shared" si="0"/>
        <v>677.37600000000009</v>
      </c>
      <c r="G25" s="52">
        <f>E25-(25 *E25/100)</f>
        <v>793.80000000000007</v>
      </c>
      <c r="H25" s="52">
        <f>IF(E25="","",E25*(1-$F$3))</f>
        <v>677.37600000000009</v>
      </c>
      <c r="I25" s="53"/>
      <c r="J25" s="54">
        <v>60</v>
      </c>
      <c r="K25" s="54">
        <v>6</v>
      </c>
      <c r="L25" s="54">
        <v>60</v>
      </c>
      <c r="M25" s="50" t="s">
        <v>1625</v>
      </c>
      <c r="N25" s="53" t="s">
        <v>1626</v>
      </c>
      <c r="O25" s="53" t="s">
        <v>1627</v>
      </c>
      <c r="P25" s="55" t="s">
        <v>1664</v>
      </c>
      <c r="Q25" s="55" t="s">
        <v>1631</v>
      </c>
      <c r="R25" s="55" t="s">
        <v>55</v>
      </c>
      <c r="S25" s="56">
        <v>0.115</v>
      </c>
      <c r="T25" s="56" t="s">
        <v>1659</v>
      </c>
      <c r="U25" s="57" t="str">
        <f>IF(OR(C25="",H25=""),"",C25*H25)</f>
        <v/>
      </c>
      <c r="V25" s="57" t="str">
        <f>IF(OR(C25="",S25=""),"",S25*C25)</f>
        <v/>
      </c>
      <c r="W25" s="56" t="str">
        <f>IF(OR(C25="",T25=""),"",C25*T25)</f>
        <v/>
      </c>
    </row>
    <row r="26" spans="1:23" ht="20.100000000000001" customHeight="1" x14ac:dyDescent="0.2">
      <c r="A26" s="49" t="s">
        <v>1667</v>
      </c>
      <c r="B26" s="49" t="s">
        <v>1668</v>
      </c>
      <c r="C26" s="50"/>
      <c r="D26" s="51" t="s">
        <v>209</v>
      </c>
      <c r="E26" s="52">
        <v>762.74</v>
      </c>
      <c r="F26" s="52">
        <f t="shared" si="0"/>
        <v>488.15360000000004</v>
      </c>
      <c r="G26" s="52">
        <f>E26-(25 *E26/100)</f>
        <v>572.05500000000006</v>
      </c>
      <c r="H26" s="52">
        <f>IF(E26="","",E26*(1-$F$3))</f>
        <v>488.15360000000004</v>
      </c>
      <c r="I26" s="53"/>
      <c r="J26" s="54">
        <v>1</v>
      </c>
      <c r="K26" s="54">
        <v>6</v>
      </c>
      <c r="L26" s="54">
        <v>60</v>
      </c>
      <c r="M26" s="50" t="s">
        <v>1625</v>
      </c>
      <c r="N26" s="53" t="s">
        <v>1626</v>
      </c>
      <c r="O26" s="53" t="s">
        <v>1627</v>
      </c>
      <c r="P26" s="55" t="s">
        <v>1630</v>
      </c>
      <c r="Q26" s="55" t="s">
        <v>1631</v>
      </c>
      <c r="R26" s="55" t="s">
        <v>55</v>
      </c>
      <c r="S26" s="56">
        <v>0.23</v>
      </c>
      <c r="T26" s="56" t="s">
        <v>1659</v>
      </c>
      <c r="U26" s="57" t="str">
        <f>IF(OR(C26="",H26=""),"",C26*H26)</f>
        <v/>
      </c>
      <c r="V26" s="57" t="str">
        <f>IF(OR(C26="",S26=""),"",S26*C26)</f>
        <v/>
      </c>
      <c r="W26" s="56" t="str">
        <f>IF(OR(C26="",T26=""),"",C26*T26)</f>
        <v/>
      </c>
    </row>
    <row r="27" spans="1:23" ht="20.100000000000001" customHeight="1" x14ac:dyDescent="0.2">
      <c r="A27" s="49" t="s">
        <v>1669</v>
      </c>
      <c r="B27" s="49" t="s">
        <v>1670</v>
      </c>
      <c r="C27" s="50"/>
      <c r="D27" s="51" t="s">
        <v>209</v>
      </c>
      <c r="E27" s="52">
        <v>626.03</v>
      </c>
      <c r="F27" s="52">
        <f t="shared" si="0"/>
        <v>400.6592</v>
      </c>
      <c r="G27" s="52">
        <f>E27-(25 *E27/100)</f>
        <v>469.52249999999998</v>
      </c>
      <c r="H27" s="52">
        <f>IF(E27="","",E27*(1-$F$3))</f>
        <v>400.6592</v>
      </c>
      <c r="I27" s="53"/>
      <c r="J27" s="54">
        <v>1</v>
      </c>
      <c r="K27" s="54">
        <v>6</v>
      </c>
      <c r="L27" s="54">
        <v>60</v>
      </c>
      <c r="M27" s="50" t="s">
        <v>1625</v>
      </c>
      <c r="N27" s="53" t="s">
        <v>1626</v>
      </c>
      <c r="O27" s="53" t="s">
        <v>1627</v>
      </c>
      <c r="P27" s="55" t="s">
        <v>1630</v>
      </c>
      <c r="Q27" s="55" t="s">
        <v>1631</v>
      </c>
      <c r="R27" s="55" t="s">
        <v>55</v>
      </c>
      <c r="S27" s="56">
        <v>0.23</v>
      </c>
      <c r="T27" s="56" t="s">
        <v>1659</v>
      </c>
      <c r="U27" s="57" t="str">
        <f>IF(OR(C27="",H27=""),"",C27*H27)</f>
        <v/>
      </c>
      <c r="V27" s="57" t="str">
        <f>IF(OR(C27="",S27=""),"",S27*C27)</f>
        <v/>
      </c>
      <c r="W27" s="56" t="str">
        <f>IF(OR(C27="",T27=""),"",C27*T27)</f>
        <v/>
      </c>
    </row>
    <row r="28" spans="1:23" ht="20.100000000000001" customHeight="1" x14ac:dyDescent="0.2">
      <c r="A28" s="49" t="s">
        <v>1671</v>
      </c>
      <c r="B28" s="49" t="s">
        <v>1672</v>
      </c>
      <c r="C28" s="50"/>
      <c r="D28" s="51" t="s">
        <v>209</v>
      </c>
      <c r="E28" s="52">
        <v>626.5</v>
      </c>
      <c r="F28" s="52">
        <f t="shared" si="0"/>
        <v>400.96000000000004</v>
      </c>
      <c r="G28" s="52">
        <f>E28-(25 *E28/100)</f>
        <v>469.875</v>
      </c>
      <c r="H28" s="52">
        <f>IF(E28="","",E28*(1-$F$3))</f>
        <v>400.96000000000004</v>
      </c>
      <c r="I28" s="53"/>
      <c r="J28" s="54">
        <v>1</v>
      </c>
      <c r="K28" s="54">
        <v>6</v>
      </c>
      <c r="L28" s="54">
        <v>60</v>
      </c>
      <c r="M28" s="50" t="s">
        <v>1625</v>
      </c>
      <c r="N28" s="53" t="s">
        <v>1626</v>
      </c>
      <c r="O28" s="53" t="s">
        <v>1627</v>
      </c>
      <c r="P28" s="55" t="s">
        <v>1630</v>
      </c>
      <c r="Q28" s="55" t="s">
        <v>1631</v>
      </c>
      <c r="R28" s="55" t="s">
        <v>55</v>
      </c>
      <c r="S28" s="56">
        <v>0.23</v>
      </c>
      <c r="T28" s="56" t="s">
        <v>1659</v>
      </c>
      <c r="U28" s="57" t="str">
        <f>IF(OR(C28="",H28=""),"",C28*H28)</f>
        <v/>
      </c>
      <c r="V28" s="57" t="str">
        <f>IF(OR(C28="",S28=""),"",S28*C28)</f>
        <v/>
      </c>
      <c r="W28" s="56" t="str">
        <f>IF(OR(C28="",T28=""),"",C28*T28)</f>
        <v/>
      </c>
    </row>
    <row r="29" spans="1:23" ht="20.100000000000001" customHeight="1" x14ac:dyDescent="0.2">
      <c r="A29" s="49" t="s">
        <v>1673</v>
      </c>
      <c r="B29" s="49" t="s">
        <v>1674</v>
      </c>
      <c r="C29" s="50"/>
      <c r="D29" s="51" t="s">
        <v>209</v>
      </c>
      <c r="E29" s="52">
        <v>698.28</v>
      </c>
      <c r="F29" s="52">
        <f t="shared" si="0"/>
        <v>446.89919999999995</v>
      </c>
      <c r="G29" s="52">
        <f>E29-(25 *E29/100)</f>
        <v>523.71</v>
      </c>
      <c r="H29" s="52">
        <f>IF(E29="","",E29*(1-$F$3))</f>
        <v>446.89920000000001</v>
      </c>
      <c r="I29" s="53"/>
      <c r="J29" s="54">
        <v>1</v>
      </c>
      <c r="K29" s="54">
        <v>6</v>
      </c>
      <c r="L29" s="54">
        <v>60</v>
      </c>
      <c r="M29" s="50" t="s">
        <v>1625</v>
      </c>
      <c r="N29" s="53" t="s">
        <v>1626</v>
      </c>
      <c r="O29" s="53" t="s">
        <v>1627</v>
      </c>
      <c r="P29" s="55" t="s">
        <v>1630</v>
      </c>
      <c r="Q29" s="55" t="s">
        <v>1631</v>
      </c>
      <c r="R29" s="55" t="s">
        <v>55</v>
      </c>
      <c r="S29" s="56">
        <v>0.115</v>
      </c>
      <c r="T29" s="56" t="s">
        <v>1659</v>
      </c>
      <c r="U29" s="57" t="str">
        <f>IF(OR(C29="",H29=""),"",C29*H29)</f>
        <v/>
      </c>
      <c r="V29" s="57" t="str">
        <f>IF(OR(C29="",S29=""),"",S29*C29)</f>
        <v/>
      </c>
      <c r="W29" s="56" t="str">
        <f>IF(OR(C29="",T29=""),"",C29*T29)</f>
        <v/>
      </c>
    </row>
    <row r="30" spans="1:23" ht="20.100000000000001" customHeight="1" x14ac:dyDescent="0.2">
      <c r="A30" s="49" t="s">
        <v>1675</v>
      </c>
      <c r="B30" s="49" t="s">
        <v>1676</v>
      </c>
      <c r="C30" s="50"/>
      <c r="D30" s="51" t="s">
        <v>209</v>
      </c>
      <c r="E30" s="52">
        <v>620.4</v>
      </c>
      <c r="F30" s="52">
        <f t="shared" si="0"/>
        <v>397.05600000000004</v>
      </c>
      <c r="G30" s="52">
        <f>E30-(25 *E30/100)</f>
        <v>465.29999999999995</v>
      </c>
      <c r="H30" s="52">
        <f>IF(E30="","",E30*(1-$F$3))</f>
        <v>397.05599999999998</v>
      </c>
      <c r="I30" s="53"/>
      <c r="J30" s="54">
        <v>1</v>
      </c>
      <c r="K30" s="54">
        <v>6</v>
      </c>
      <c r="L30" s="54">
        <v>60</v>
      </c>
      <c r="M30" s="50" t="s">
        <v>1625</v>
      </c>
      <c r="N30" s="53" t="s">
        <v>1626</v>
      </c>
      <c r="O30" s="53" t="s">
        <v>1627</v>
      </c>
      <c r="P30" s="55" t="s">
        <v>1630</v>
      </c>
      <c r="Q30" s="55" t="s">
        <v>1631</v>
      </c>
      <c r="R30" s="55" t="s">
        <v>55</v>
      </c>
      <c r="S30" s="56">
        <v>0.115</v>
      </c>
      <c r="T30" s="56" t="s">
        <v>1659</v>
      </c>
      <c r="U30" s="57" t="str">
        <f>IF(OR(C30="",H30=""),"",C30*H30)</f>
        <v/>
      </c>
      <c r="V30" s="57" t="str">
        <f>IF(OR(C30="",S30=""),"",S30*C30)</f>
        <v/>
      </c>
      <c r="W30" s="56" t="str">
        <f>IF(OR(C30="",T30=""),"",C30*T30)</f>
        <v/>
      </c>
    </row>
    <row r="31" spans="1:23" ht="20.100000000000001" customHeight="1" x14ac:dyDescent="0.2">
      <c r="A31" s="49" t="s">
        <v>1677</v>
      </c>
      <c r="B31" s="49" t="s">
        <v>1678</v>
      </c>
      <c r="C31" s="50"/>
      <c r="D31" s="51" t="s">
        <v>209</v>
      </c>
      <c r="E31" s="52">
        <v>805.71</v>
      </c>
      <c r="F31" s="52">
        <f t="shared" si="0"/>
        <v>515.65440000000001</v>
      </c>
      <c r="G31" s="52">
        <f>E31-(25 *E31/100)</f>
        <v>604.28250000000003</v>
      </c>
      <c r="H31" s="52">
        <f>IF(E31="","",E31*(1-$F$3))</f>
        <v>515.65440000000001</v>
      </c>
      <c r="I31" s="53"/>
      <c r="J31" s="54">
        <v>1</v>
      </c>
      <c r="K31" s="54">
        <v>6</v>
      </c>
      <c r="L31" s="54">
        <v>60</v>
      </c>
      <c r="M31" s="50" t="s">
        <v>1625</v>
      </c>
      <c r="N31" s="53" t="s">
        <v>1626</v>
      </c>
      <c r="O31" s="53" t="s">
        <v>1627</v>
      </c>
      <c r="P31" s="55" t="s">
        <v>1630</v>
      </c>
      <c r="Q31" s="55" t="s">
        <v>1631</v>
      </c>
      <c r="R31" s="55" t="s">
        <v>55</v>
      </c>
      <c r="S31" s="56">
        <v>0.115</v>
      </c>
      <c r="T31" s="56" t="s">
        <v>1659</v>
      </c>
      <c r="U31" s="57" t="str">
        <f>IF(OR(C31="",H31=""),"",C31*H31)</f>
        <v/>
      </c>
      <c r="V31" s="57" t="str">
        <f>IF(OR(C31="",S31=""),"",S31*C31)</f>
        <v/>
      </c>
      <c r="W31" s="56" t="str">
        <f>IF(OR(C31="",T31=""),"",C31*T31)</f>
        <v/>
      </c>
    </row>
    <row r="32" spans="1:23" ht="20.100000000000001" customHeight="1" x14ac:dyDescent="0.2">
      <c r="A32" s="49" t="s">
        <v>1679</v>
      </c>
      <c r="B32" s="49" t="s">
        <v>1680</v>
      </c>
      <c r="C32" s="50"/>
      <c r="D32" s="51" t="s">
        <v>209</v>
      </c>
      <c r="E32" s="52">
        <v>966.85</v>
      </c>
      <c r="F32" s="52">
        <f t="shared" si="0"/>
        <v>618.78400000000011</v>
      </c>
      <c r="G32" s="52">
        <f>E32-(25 *E32/100)</f>
        <v>725.13750000000005</v>
      </c>
      <c r="H32" s="52">
        <f>IF(E32="","",E32*(1-$F$3))</f>
        <v>618.78399999999999</v>
      </c>
      <c r="I32" s="53"/>
      <c r="J32" s="54">
        <v>1</v>
      </c>
      <c r="K32" s="54">
        <v>6</v>
      </c>
      <c r="L32" s="54">
        <v>60</v>
      </c>
      <c r="M32" s="50" t="s">
        <v>1625</v>
      </c>
      <c r="N32" s="53" t="s">
        <v>1626</v>
      </c>
      <c r="O32" s="53" t="s">
        <v>1627</v>
      </c>
      <c r="P32" s="55" t="s">
        <v>1630</v>
      </c>
      <c r="Q32" s="55" t="s">
        <v>1631</v>
      </c>
      <c r="R32" s="55" t="s">
        <v>55</v>
      </c>
      <c r="S32" s="56">
        <v>0.115</v>
      </c>
      <c r="T32" s="56" t="s">
        <v>1659</v>
      </c>
      <c r="U32" s="57" t="str">
        <f>IF(OR(C32="",H32=""),"",C32*H32)</f>
        <v/>
      </c>
      <c r="V32" s="57" t="str">
        <f>IF(OR(C32="",S32=""),"",S32*C32)</f>
        <v/>
      </c>
      <c r="W32" s="56" t="str">
        <f>IF(OR(C32="",T32=""),"",C32*T32)</f>
        <v/>
      </c>
    </row>
    <row r="33" spans="1:23" ht="20.100000000000001" customHeight="1" x14ac:dyDescent="0.2">
      <c r="A33" s="49" t="s">
        <v>1681</v>
      </c>
      <c r="B33" s="49" t="s">
        <v>1682</v>
      </c>
      <c r="C33" s="50"/>
      <c r="D33" s="51" t="s">
        <v>209</v>
      </c>
      <c r="E33" s="52">
        <v>1383.86</v>
      </c>
      <c r="F33" s="52">
        <f t="shared" si="0"/>
        <v>885.67039999999997</v>
      </c>
      <c r="G33" s="52">
        <f>E33-(25 *E33/100)</f>
        <v>1037.895</v>
      </c>
      <c r="H33" s="52">
        <f>IF(E33="","",E33*(1-$F$3))</f>
        <v>885.67039999999997</v>
      </c>
      <c r="I33" s="53"/>
      <c r="J33" s="54">
        <v>1</v>
      </c>
      <c r="K33" s="54">
        <v>6</v>
      </c>
      <c r="L33" s="54">
        <v>60</v>
      </c>
      <c r="M33" s="50" t="s">
        <v>1625</v>
      </c>
      <c r="N33" s="53" t="s">
        <v>1626</v>
      </c>
      <c r="O33" s="53" t="s">
        <v>1627</v>
      </c>
      <c r="P33" s="55" t="s">
        <v>1630</v>
      </c>
      <c r="Q33" s="55" t="s">
        <v>1631</v>
      </c>
      <c r="R33" s="55" t="s">
        <v>55</v>
      </c>
      <c r="S33" s="56">
        <v>0.115</v>
      </c>
      <c r="T33" s="56" t="s">
        <v>1659</v>
      </c>
      <c r="U33" s="57" t="str">
        <f>IF(OR(C33="",H33=""),"",C33*H33)</f>
        <v/>
      </c>
      <c r="V33" s="57" t="str">
        <f>IF(OR(C33="",S33=""),"",S33*C33)</f>
        <v/>
      </c>
      <c r="W33" s="56" t="str">
        <f>IF(OR(C33="",T33=""),"",C33*T33)</f>
        <v/>
      </c>
    </row>
    <row r="34" spans="1:23" ht="20.100000000000001" customHeight="1" x14ac:dyDescent="0.2">
      <c r="A34" s="49" t="s">
        <v>1683</v>
      </c>
      <c r="B34" s="49" t="s">
        <v>1684</v>
      </c>
      <c r="C34" s="50"/>
      <c r="D34" s="51" t="s">
        <v>209</v>
      </c>
      <c r="E34" s="52">
        <v>1479.11</v>
      </c>
      <c r="F34" s="52">
        <f t="shared" si="0"/>
        <v>946.6303999999999</v>
      </c>
      <c r="G34" s="52">
        <f>E34-(25 *E34/100)</f>
        <v>1109.3325</v>
      </c>
      <c r="H34" s="52">
        <f>IF(E34="","",E34*(1-$F$3))</f>
        <v>946.63040000000001</v>
      </c>
      <c r="I34" s="53"/>
      <c r="J34" s="54">
        <v>1</v>
      </c>
      <c r="K34" s="54">
        <v>6</v>
      </c>
      <c r="L34" s="54">
        <v>60</v>
      </c>
      <c r="M34" s="50" t="s">
        <v>1625</v>
      </c>
      <c r="N34" s="53" t="s">
        <v>1626</v>
      </c>
      <c r="O34" s="53" t="s">
        <v>1627</v>
      </c>
      <c r="P34" s="55" t="s">
        <v>1630</v>
      </c>
      <c r="Q34" s="55" t="s">
        <v>1631</v>
      </c>
      <c r="R34" s="55" t="s">
        <v>55</v>
      </c>
      <c r="S34" s="56">
        <v>0.115</v>
      </c>
      <c r="T34" s="56" t="s">
        <v>1659</v>
      </c>
      <c r="U34" s="57" t="str">
        <f>IF(OR(C34="",H34=""),"",C34*H34)</f>
        <v/>
      </c>
      <c r="V34" s="57" t="str">
        <f>IF(OR(C34="",S34=""),"",S34*C34)</f>
        <v/>
      </c>
      <c r="W34" s="56" t="str">
        <f>IF(OR(C34="",T34=""),"",C34*T34)</f>
        <v/>
      </c>
    </row>
    <row r="35" spans="1:23" ht="20.100000000000001" customHeight="1" x14ac:dyDescent="0.2">
      <c r="A35" s="49" t="s">
        <v>1688</v>
      </c>
      <c r="B35" s="49" t="s">
        <v>1689</v>
      </c>
      <c r="C35" s="50"/>
      <c r="D35" s="51" t="s">
        <v>209</v>
      </c>
      <c r="E35" s="52">
        <v>2120.58</v>
      </c>
      <c r="F35" s="52">
        <f t="shared" si="0"/>
        <v>1357.1711999999998</v>
      </c>
      <c r="G35" s="52">
        <f>E35-(25 *E35/100)</f>
        <v>1590.4349999999999</v>
      </c>
      <c r="H35" s="52">
        <f>IF(E35="","",E35*(1-$F$3))</f>
        <v>1357.1712</v>
      </c>
      <c r="I35" s="53"/>
      <c r="J35" s="54">
        <v>1</v>
      </c>
      <c r="K35" s="54">
        <v>4</v>
      </c>
      <c r="L35" s="54">
        <v>40</v>
      </c>
      <c r="M35" s="50" t="s">
        <v>1625</v>
      </c>
      <c r="N35" s="53" t="s">
        <v>1626</v>
      </c>
      <c r="O35" s="53" t="s">
        <v>1627</v>
      </c>
      <c r="P35" s="55" t="s">
        <v>1630</v>
      </c>
      <c r="Q35" s="55" t="s">
        <v>1631</v>
      </c>
      <c r="R35" s="55" t="s">
        <v>55</v>
      </c>
      <c r="S35" s="56">
        <v>0.115</v>
      </c>
      <c r="T35" s="56" t="s">
        <v>1687</v>
      </c>
      <c r="U35" s="57" t="str">
        <f>IF(OR(C35="",H35=""),"",C35*H35)</f>
        <v/>
      </c>
      <c r="V35" s="57" t="str">
        <f>IF(OR(C35="",S35=""),"",S35*C35)</f>
        <v/>
      </c>
      <c r="W35" s="56" t="str">
        <f>IF(OR(C35="",T35=""),"",C35*T35)</f>
        <v/>
      </c>
    </row>
    <row r="36" spans="1:23" ht="20.100000000000001" customHeight="1" x14ac:dyDescent="0.2">
      <c r="A36" s="49" t="s">
        <v>1690</v>
      </c>
      <c r="B36" s="49" t="s">
        <v>1691</v>
      </c>
      <c r="C36" s="50"/>
      <c r="D36" s="51" t="s">
        <v>209</v>
      </c>
      <c r="E36" s="52">
        <v>2016.63</v>
      </c>
      <c r="F36" s="52">
        <f t="shared" si="0"/>
        <v>1290.6432</v>
      </c>
      <c r="G36" s="52">
        <f>E36-(25 *E36/100)</f>
        <v>1512.4725000000001</v>
      </c>
      <c r="H36" s="52">
        <f>IF(E36="","",E36*(1-$F$3))</f>
        <v>1290.6432000000002</v>
      </c>
      <c r="I36" s="53"/>
      <c r="J36" s="54">
        <v>1</v>
      </c>
      <c r="K36" s="54">
        <v>4</v>
      </c>
      <c r="L36" s="54">
        <v>40</v>
      </c>
      <c r="M36" s="50" t="s">
        <v>1625</v>
      </c>
      <c r="N36" s="53" t="s">
        <v>1626</v>
      </c>
      <c r="O36" s="53" t="s">
        <v>1627</v>
      </c>
      <c r="P36" s="55" t="s">
        <v>1630</v>
      </c>
      <c r="Q36" s="55" t="s">
        <v>1631</v>
      </c>
      <c r="R36" s="55" t="s">
        <v>55</v>
      </c>
      <c r="S36" s="56">
        <v>0.115</v>
      </c>
      <c r="T36" s="56" t="s">
        <v>1687</v>
      </c>
      <c r="U36" s="57" t="str">
        <f>IF(OR(C36="",H36=""),"",C36*H36)</f>
        <v/>
      </c>
      <c r="V36" s="57" t="str">
        <f>IF(OR(C36="",S36=""),"",S36*C36)</f>
        <v/>
      </c>
      <c r="W36" s="56" t="str">
        <f>IF(OR(C36="",T36=""),"",C36*T36)</f>
        <v/>
      </c>
    </row>
    <row r="37" spans="1:23" ht="20.100000000000001" customHeight="1" x14ac:dyDescent="0.2">
      <c r="A37" s="49" t="s">
        <v>1692</v>
      </c>
      <c r="B37" s="49" t="s">
        <v>1693</v>
      </c>
      <c r="C37" s="50"/>
      <c r="D37" s="51" t="s">
        <v>209</v>
      </c>
      <c r="E37" s="52">
        <v>1663.2</v>
      </c>
      <c r="F37" s="52">
        <f t="shared" si="0"/>
        <v>1064.4479999999999</v>
      </c>
      <c r="G37" s="52">
        <f>E37-(25 *E37/100)</f>
        <v>1247.4000000000001</v>
      </c>
      <c r="H37" s="52">
        <f>IF(E37="","",E37*(1-$F$3))</f>
        <v>1064.4480000000001</v>
      </c>
      <c r="I37" s="53"/>
      <c r="J37" s="54">
        <v>1</v>
      </c>
      <c r="K37" s="54">
        <v>4</v>
      </c>
      <c r="L37" s="54">
        <v>40</v>
      </c>
      <c r="M37" s="50" t="s">
        <v>1625</v>
      </c>
      <c r="N37" s="53" t="s">
        <v>1626</v>
      </c>
      <c r="O37" s="53" t="s">
        <v>1627</v>
      </c>
      <c r="P37" s="55" t="s">
        <v>1630</v>
      </c>
      <c r="Q37" s="55" t="s">
        <v>1631</v>
      </c>
      <c r="R37" s="55" t="s">
        <v>55</v>
      </c>
      <c r="S37" s="56">
        <v>0.115</v>
      </c>
      <c r="T37" s="56" t="s">
        <v>1687</v>
      </c>
      <c r="U37" s="57" t="str">
        <f>IF(OR(C37="",H37=""),"",C37*H37)</f>
        <v/>
      </c>
      <c r="V37" s="57" t="str">
        <f>IF(OR(C37="",S37=""),"",S37*C37)</f>
        <v/>
      </c>
      <c r="W37" s="56" t="str">
        <f>IF(OR(C37="",T37=""),"",C37*T37)</f>
        <v/>
      </c>
    </row>
    <row r="38" spans="1:23" ht="20.100000000000001" customHeight="1" x14ac:dyDescent="0.2">
      <c r="A38" s="49" t="s">
        <v>1694</v>
      </c>
      <c r="B38" s="49" t="s">
        <v>1695</v>
      </c>
      <c r="C38" s="50"/>
      <c r="D38" s="51" t="s">
        <v>209</v>
      </c>
      <c r="E38" s="52">
        <v>1198.5899999999999</v>
      </c>
      <c r="F38" s="52">
        <f t="shared" si="0"/>
        <v>767.09759999999994</v>
      </c>
      <c r="G38" s="52">
        <f>E38-(25 *E38/100)</f>
        <v>898.94249999999988</v>
      </c>
      <c r="H38" s="52">
        <f>IF(E38="","",E38*(1-$F$3))</f>
        <v>767.09759999999994</v>
      </c>
      <c r="I38" s="53"/>
      <c r="J38" s="54">
        <v>1</v>
      </c>
      <c r="K38" s="54">
        <v>4</v>
      </c>
      <c r="L38" s="54">
        <v>40</v>
      </c>
      <c r="M38" s="50" t="s">
        <v>1625</v>
      </c>
      <c r="N38" s="53" t="s">
        <v>1626</v>
      </c>
      <c r="O38" s="53" t="s">
        <v>1627</v>
      </c>
      <c r="P38" s="55" t="s">
        <v>1630</v>
      </c>
      <c r="Q38" s="55" t="s">
        <v>1631</v>
      </c>
      <c r="R38" s="55" t="s">
        <v>55</v>
      </c>
      <c r="S38" s="56">
        <v>0.34499999999999997</v>
      </c>
      <c r="T38" s="56" t="s">
        <v>1687</v>
      </c>
      <c r="U38" s="57" t="str">
        <f>IF(OR(C38="",H38=""),"",C38*H38)</f>
        <v/>
      </c>
      <c r="V38" s="57" t="str">
        <f>IF(OR(C38="",S38=""),"",S38*C38)</f>
        <v/>
      </c>
      <c r="W38" s="56" t="str">
        <f>IF(OR(C38="",T38=""),"",C38*T38)</f>
        <v/>
      </c>
    </row>
    <row r="39" spans="1:23" ht="20.100000000000001" customHeight="1" x14ac:dyDescent="0.2">
      <c r="A39" s="49" t="s">
        <v>1696</v>
      </c>
      <c r="B39" s="49" t="s">
        <v>1697</v>
      </c>
      <c r="C39" s="50"/>
      <c r="D39" s="51" t="s">
        <v>209</v>
      </c>
      <c r="E39" s="52">
        <v>959.99</v>
      </c>
      <c r="F39" s="52">
        <f t="shared" si="0"/>
        <v>614.39359999999999</v>
      </c>
      <c r="G39" s="52">
        <f>E39-(25 *E39/100)</f>
        <v>719.99250000000006</v>
      </c>
      <c r="H39" s="52">
        <f>IF(E39="","",E39*(1-$F$3))</f>
        <v>614.39359999999999</v>
      </c>
      <c r="I39" s="53"/>
      <c r="J39" s="54">
        <v>1</v>
      </c>
      <c r="K39" s="54">
        <v>4</v>
      </c>
      <c r="L39" s="54">
        <v>40</v>
      </c>
      <c r="M39" s="50" t="s">
        <v>1625</v>
      </c>
      <c r="N39" s="53" t="s">
        <v>1626</v>
      </c>
      <c r="O39" s="53" t="s">
        <v>1627</v>
      </c>
      <c r="P39" s="55" t="s">
        <v>1630</v>
      </c>
      <c r="Q39" s="55" t="s">
        <v>1631</v>
      </c>
      <c r="R39" s="55" t="s">
        <v>55</v>
      </c>
      <c r="S39" s="56">
        <v>0.115</v>
      </c>
      <c r="T39" s="56" t="s">
        <v>1687</v>
      </c>
      <c r="U39" s="57" t="str">
        <f>IF(OR(C39="",H39=""),"",C39*H39)</f>
        <v/>
      </c>
      <c r="V39" s="57" t="str">
        <f>IF(OR(C39="",S39=""),"",S39*C39)</f>
        <v/>
      </c>
      <c r="W39" s="56" t="str">
        <f>IF(OR(C39="",T39=""),"",C39*T39)</f>
        <v/>
      </c>
    </row>
    <row r="40" spans="1:23" ht="20.100000000000001" customHeight="1" x14ac:dyDescent="0.2">
      <c r="A40" s="49" t="s">
        <v>1698</v>
      </c>
      <c r="B40" s="49" t="s">
        <v>1699</v>
      </c>
      <c r="C40" s="50"/>
      <c r="D40" s="51" t="s">
        <v>209</v>
      </c>
      <c r="E40" s="52">
        <v>930.58</v>
      </c>
      <c r="F40" s="52">
        <f t="shared" si="0"/>
        <v>595.57119999999998</v>
      </c>
      <c r="G40" s="52">
        <f>E40-(25 *E40/100)</f>
        <v>697.93500000000006</v>
      </c>
      <c r="H40" s="52">
        <f>IF(E40="","",E40*(1-$F$3))</f>
        <v>595.57120000000009</v>
      </c>
      <c r="I40" s="53"/>
      <c r="J40" s="54">
        <v>1</v>
      </c>
      <c r="K40" s="54">
        <v>4</v>
      </c>
      <c r="L40" s="54">
        <v>40</v>
      </c>
      <c r="M40" s="50" t="s">
        <v>1625</v>
      </c>
      <c r="N40" s="53" t="s">
        <v>1626</v>
      </c>
      <c r="O40" s="53" t="s">
        <v>1627</v>
      </c>
      <c r="P40" s="55" t="s">
        <v>1630</v>
      </c>
      <c r="Q40" s="55" t="s">
        <v>1631</v>
      </c>
      <c r="R40" s="55" t="s">
        <v>55</v>
      </c>
      <c r="S40" s="56">
        <v>0.34499999999999997</v>
      </c>
      <c r="T40" s="56" t="s">
        <v>1687</v>
      </c>
      <c r="U40" s="57" t="str">
        <f>IF(OR(C40="",H40=""),"",C40*H40)</f>
        <v/>
      </c>
      <c r="V40" s="57" t="str">
        <f>IF(OR(C40="",S40=""),"",S40*C40)</f>
        <v/>
      </c>
      <c r="W40" s="56" t="str">
        <f>IF(OR(C40="",T40=""),"",C40*T40)</f>
        <v/>
      </c>
    </row>
    <row r="41" spans="1:23" ht="20.100000000000001" customHeight="1" x14ac:dyDescent="0.2">
      <c r="A41" s="49" t="s">
        <v>1685</v>
      </c>
      <c r="B41" s="49" t="s">
        <v>1686</v>
      </c>
      <c r="C41" s="50"/>
      <c r="D41" s="51" t="s">
        <v>209</v>
      </c>
      <c r="E41" s="52">
        <v>2303.5300000000002</v>
      </c>
      <c r="F41" s="52">
        <f t="shared" si="0"/>
        <v>1474.2592000000002</v>
      </c>
      <c r="G41" s="52">
        <f>E41-(25 *E41/100)</f>
        <v>1727.6475</v>
      </c>
      <c r="H41" s="52">
        <f>IF(E41="","",E41*(1-$F$3))</f>
        <v>1474.2592000000002</v>
      </c>
      <c r="I41" s="53"/>
      <c r="J41" s="54">
        <v>1</v>
      </c>
      <c r="K41" s="54">
        <v>4</v>
      </c>
      <c r="L41" s="54">
        <v>40</v>
      </c>
      <c r="M41" s="50" t="s">
        <v>1625</v>
      </c>
      <c r="N41" s="53" t="s">
        <v>1626</v>
      </c>
      <c r="O41" s="53" t="s">
        <v>1627</v>
      </c>
      <c r="P41" s="55" t="s">
        <v>1630</v>
      </c>
      <c r="Q41" s="55" t="s">
        <v>1631</v>
      </c>
      <c r="R41" s="55" t="s">
        <v>55</v>
      </c>
      <c r="S41" s="56">
        <v>0.115</v>
      </c>
      <c r="T41" s="56" t="s">
        <v>1687</v>
      </c>
      <c r="U41" s="57" t="str">
        <f>IF(OR(C41="",H41=""),"",C41*H41)</f>
        <v/>
      </c>
      <c r="V41" s="57" t="str">
        <f>IF(OR(C41="",S41=""),"",S41*C41)</f>
        <v/>
      </c>
      <c r="W41" s="56" t="str">
        <f>IF(OR(C41="",T41=""),"",C41*T41)</f>
        <v/>
      </c>
    </row>
    <row r="42" spans="1:23" ht="20.100000000000001" customHeight="1" x14ac:dyDescent="0.2">
      <c r="A42" s="49" t="s">
        <v>1700</v>
      </c>
      <c r="B42" s="49" t="s">
        <v>1701</v>
      </c>
      <c r="C42" s="50"/>
      <c r="D42" s="51" t="s">
        <v>209</v>
      </c>
      <c r="E42" s="52">
        <v>1081.08</v>
      </c>
      <c r="F42" s="52">
        <f t="shared" si="0"/>
        <v>691.89120000000003</v>
      </c>
      <c r="G42" s="52">
        <f>E42-(25 *E42/100)</f>
        <v>810.81</v>
      </c>
      <c r="H42" s="52">
        <f>IF(E42="","",E42*(1-$F$3))</f>
        <v>691.89119999999991</v>
      </c>
      <c r="I42" s="53"/>
      <c r="J42" s="54">
        <v>1</v>
      </c>
      <c r="K42" s="54">
        <v>4</v>
      </c>
      <c r="L42" s="54">
        <v>40</v>
      </c>
      <c r="M42" s="50" t="s">
        <v>1625</v>
      </c>
      <c r="N42" s="53" t="s">
        <v>1626</v>
      </c>
      <c r="O42" s="53" t="s">
        <v>1627</v>
      </c>
      <c r="P42" s="55" t="s">
        <v>1630</v>
      </c>
      <c r="Q42" s="55" t="s">
        <v>1631</v>
      </c>
      <c r="R42" s="55" t="s">
        <v>55</v>
      </c>
      <c r="S42" s="56">
        <v>0.115</v>
      </c>
      <c r="T42" s="56" t="s">
        <v>1687</v>
      </c>
      <c r="U42" s="57" t="str">
        <f>IF(OR(C42="",H42=""),"",C42*H42)</f>
        <v/>
      </c>
      <c r="V42" s="57" t="str">
        <f>IF(OR(C42="",S42=""),"",S42*C42)</f>
        <v/>
      </c>
      <c r="W42" s="56" t="str">
        <f>IF(OR(C42="",T42=""),"",C42*T42)</f>
        <v/>
      </c>
    </row>
    <row r="43" spans="1:23" ht="20.100000000000001" customHeight="1" x14ac:dyDescent="0.2">
      <c r="A43" s="49" t="s">
        <v>1702</v>
      </c>
      <c r="B43" s="49" t="s">
        <v>1703</v>
      </c>
      <c r="C43" s="50"/>
      <c r="D43" s="51" t="s">
        <v>209</v>
      </c>
      <c r="E43" s="52">
        <v>951.35</v>
      </c>
      <c r="F43" s="52">
        <f t="shared" si="0"/>
        <v>608.86400000000003</v>
      </c>
      <c r="G43" s="52">
        <f>E43-(25 *E43/100)</f>
        <v>713.51250000000005</v>
      </c>
      <c r="H43" s="52">
        <f>IF(E43="","",E43*(1-$F$3))</f>
        <v>608.86400000000003</v>
      </c>
      <c r="I43" s="53"/>
      <c r="J43" s="54">
        <v>1</v>
      </c>
      <c r="K43" s="54">
        <v>4</v>
      </c>
      <c r="L43" s="54">
        <v>40</v>
      </c>
      <c r="M43" s="50" t="s">
        <v>1625</v>
      </c>
      <c r="N43" s="53" t="s">
        <v>1626</v>
      </c>
      <c r="O43" s="53" t="s">
        <v>1627</v>
      </c>
      <c r="P43" s="55" t="s">
        <v>1630</v>
      </c>
      <c r="Q43" s="55" t="s">
        <v>1631</v>
      </c>
      <c r="R43" s="55" t="s">
        <v>55</v>
      </c>
      <c r="S43" s="56">
        <v>0.115</v>
      </c>
      <c r="T43" s="56" t="s">
        <v>1687</v>
      </c>
      <c r="U43" s="57" t="str">
        <f>IF(OR(C43="",H43=""),"",C43*H43)</f>
        <v/>
      </c>
      <c r="V43" s="57" t="str">
        <f>IF(OR(C43="",S43=""),"",S43*C43)</f>
        <v/>
      </c>
      <c r="W43" s="56" t="str">
        <f>IF(OR(C43="",T43=""),"",C43*T43)</f>
        <v/>
      </c>
    </row>
    <row r="44" spans="1:23" ht="20.100000000000001" customHeight="1" x14ac:dyDescent="0.2">
      <c r="A44" s="49" t="s">
        <v>1704</v>
      </c>
      <c r="B44" s="49" t="s">
        <v>1705</v>
      </c>
      <c r="C44" s="50"/>
      <c r="D44" s="51" t="s">
        <v>209</v>
      </c>
      <c r="E44" s="52">
        <v>1247.4000000000001</v>
      </c>
      <c r="F44" s="52">
        <f t="shared" si="0"/>
        <v>798.33600000000001</v>
      </c>
      <c r="G44" s="52">
        <f>E44-(25 *E44/100)</f>
        <v>935.55000000000007</v>
      </c>
      <c r="H44" s="52">
        <f>IF(E44="","",E44*(1-$F$3))</f>
        <v>798.33600000000013</v>
      </c>
      <c r="I44" s="53"/>
      <c r="J44" s="54">
        <v>1</v>
      </c>
      <c r="K44" s="54">
        <v>4</v>
      </c>
      <c r="L44" s="54">
        <v>40</v>
      </c>
      <c r="M44" s="50" t="s">
        <v>1625</v>
      </c>
      <c r="N44" s="53" t="s">
        <v>1626</v>
      </c>
      <c r="O44" s="53" t="s">
        <v>1627</v>
      </c>
      <c r="P44" s="55" t="s">
        <v>1630</v>
      </c>
      <c r="Q44" s="55" t="s">
        <v>1631</v>
      </c>
      <c r="R44" s="55" t="s">
        <v>55</v>
      </c>
      <c r="S44" s="56">
        <v>0.115</v>
      </c>
      <c r="T44" s="56" t="s">
        <v>1687</v>
      </c>
      <c r="U44" s="57" t="str">
        <f>IF(OR(C44="",H44=""),"",C44*H44)</f>
        <v/>
      </c>
      <c r="V44" s="57" t="str">
        <f>IF(OR(C44="",S44=""),"",S44*C44)</f>
        <v/>
      </c>
      <c r="W44" s="56" t="str">
        <f>IF(OR(C44="",T44=""),"",C44*T44)</f>
        <v/>
      </c>
    </row>
    <row r="45" spans="1:23" ht="20.100000000000001" customHeight="1" x14ac:dyDescent="0.2">
      <c r="A45" s="49" t="s">
        <v>1706</v>
      </c>
      <c r="B45" s="49" t="s">
        <v>1707</v>
      </c>
      <c r="C45" s="50"/>
      <c r="D45" s="51" t="s">
        <v>209</v>
      </c>
      <c r="E45" s="52">
        <v>1496.88</v>
      </c>
      <c r="F45" s="52">
        <f t="shared" si="0"/>
        <v>958.00319999999999</v>
      </c>
      <c r="G45" s="52">
        <f>E45-(25 *E45/100)</f>
        <v>1122.6600000000001</v>
      </c>
      <c r="H45" s="52">
        <f>IF(E45="","",E45*(1-$F$3))</f>
        <v>958.00320000000011</v>
      </c>
      <c r="I45" s="53"/>
      <c r="J45" s="54">
        <v>1</v>
      </c>
      <c r="K45" s="54">
        <v>4</v>
      </c>
      <c r="L45" s="54">
        <v>40</v>
      </c>
      <c r="M45" s="50" t="s">
        <v>1625</v>
      </c>
      <c r="N45" s="53" t="s">
        <v>1626</v>
      </c>
      <c r="O45" s="53" t="s">
        <v>1627</v>
      </c>
      <c r="P45" s="55" t="s">
        <v>1630</v>
      </c>
      <c r="Q45" s="55" t="s">
        <v>1631</v>
      </c>
      <c r="R45" s="55" t="s">
        <v>55</v>
      </c>
      <c r="S45" s="56">
        <v>0.115</v>
      </c>
      <c r="T45" s="56" t="s">
        <v>1687</v>
      </c>
      <c r="U45" s="57" t="str">
        <f>IF(OR(C45="",H45=""),"",C45*H45)</f>
        <v/>
      </c>
      <c r="V45" s="57" t="str">
        <f>IF(OR(C45="",S45=""),"",S45*C45)</f>
        <v/>
      </c>
      <c r="W45" s="56" t="str">
        <f>IF(OR(C45="",T45=""),"",C45*T45)</f>
        <v/>
      </c>
    </row>
    <row r="46" spans="1:23" ht="20.100000000000001" customHeight="1" x14ac:dyDescent="0.2">
      <c r="A46" s="49" t="s">
        <v>1708</v>
      </c>
      <c r="B46" s="49" t="s">
        <v>1709</v>
      </c>
      <c r="C46" s="50"/>
      <c r="D46" s="51" t="s">
        <v>209</v>
      </c>
      <c r="E46" s="52">
        <v>2174.63</v>
      </c>
      <c r="F46" s="52">
        <f t="shared" si="0"/>
        <v>1391.7631999999999</v>
      </c>
      <c r="G46" s="52">
        <f>E46-(25 *E46/100)</f>
        <v>1630.9725000000001</v>
      </c>
      <c r="H46" s="52">
        <f>IF(E46="","",E46*(1-$F$3))</f>
        <v>1391.7632000000001</v>
      </c>
      <c r="I46" s="53"/>
      <c r="J46" s="54">
        <v>1</v>
      </c>
      <c r="K46" s="54">
        <v>4</v>
      </c>
      <c r="L46" s="54">
        <v>40</v>
      </c>
      <c r="M46" s="50" t="s">
        <v>1625</v>
      </c>
      <c r="N46" s="53" t="s">
        <v>1626</v>
      </c>
      <c r="O46" s="53" t="s">
        <v>1627</v>
      </c>
      <c r="P46" s="55" t="s">
        <v>1630</v>
      </c>
      <c r="Q46" s="55" t="s">
        <v>1631</v>
      </c>
      <c r="R46" s="55" t="s">
        <v>55</v>
      </c>
      <c r="S46" s="56">
        <v>0.115</v>
      </c>
      <c r="T46" s="56" t="s">
        <v>1687</v>
      </c>
      <c r="U46" s="57" t="str">
        <f>IF(OR(C46="",H46=""),"",C46*H46)</f>
        <v/>
      </c>
      <c r="V46" s="57" t="str">
        <f>IF(OR(C46="",S46=""),"",S46*C46)</f>
        <v/>
      </c>
      <c r="W46" s="56" t="str">
        <f>IF(OR(C46="",T46=""),"",C46*T46)</f>
        <v/>
      </c>
    </row>
    <row r="47" spans="1:23" ht="20.100000000000001" customHeight="1" x14ac:dyDescent="0.2">
      <c r="A47" s="49" t="s">
        <v>1710</v>
      </c>
      <c r="B47" s="49" t="s">
        <v>1711</v>
      </c>
      <c r="C47" s="50"/>
      <c r="D47" s="51" t="s">
        <v>209</v>
      </c>
      <c r="E47" s="52">
        <v>2324.3200000000002</v>
      </c>
      <c r="F47" s="52">
        <f t="shared" si="0"/>
        <v>1487.5648000000001</v>
      </c>
      <c r="G47" s="52">
        <f>E47-(25 *E47/100)</f>
        <v>1743.2400000000002</v>
      </c>
      <c r="H47" s="52">
        <f>IF(E47="","",E47*(1-$F$3))</f>
        <v>1487.5648000000001</v>
      </c>
      <c r="I47" s="53"/>
      <c r="J47" s="54">
        <v>1</v>
      </c>
      <c r="K47" s="54">
        <v>4</v>
      </c>
      <c r="L47" s="54">
        <v>40</v>
      </c>
      <c r="M47" s="50" t="s">
        <v>1625</v>
      </c>
      <c r="N47" s="53" t="s">
        <v>1626</v>
      </c>
      <c r="O47" s="53" t="s">
        <v>1627</v>
      </c>
      <c r="P47" s="55" t="s">
        <v>1630</v>
      </c>
      <c r="Q47" s="55" t="s">
        <v>1631</v>
      </c>
      <c r="R47" s="55" t="s">
        <v>55</v>
      </c>
      <c r="S47" s="56">
        <v>0.115</v>
      </c>
      <c r="T47" s="56" t="s">
        <v>1687</v>
      </c>
      <c r="U47" s="57" t="str">
        <f>IF(OR(C47="",H47=""),"",C47*H47)</f>
        <v/>
      </c>
      <c r="V47" s="57" t="str">
        <f>IF(OR(C47="",S47=""),"",S47*C47)</f>
        <v/>
      </c>
      <c r="W47" s="56" t="str">
        <f>IF(OR(C47="",T47=""),"",C47*T47)</f>
        <v/>
      </c>
    </row>
    <row r="48" spans="1:23" ht="20.100000000000001" customHeight="1" x14ac:dyDescent="0.2">
      <c r="A48" s="49" t="s">
        <v>1712</v>
      </c>
      <c r="B48" s="49" t="s">
        <v>1713</v>
      </c>
      <c r="C48" s="50"/>
      <c r="D48" s="51" t="s">
        <v>209</v>
      </c>
      <c r="E48" s="52">
        <v>3210.98</v>
      </c>
      <c r="F48" s="52">
        <f t="shared" si="0"/>
        <v>2055.0272</v>
      </c>
      <c r="G48" s="52">
        <f>E48-(25 *E48/100)</f>
        <v>2408.2350000000001</v>
      </c>
      <c r="H48" s="52">
        <f>IF(E48="","",E48*(1-$F$3))</f>
        <v>2055.0272</v>
      </c>
      <c r="I48" s="53"/>
      <c r="J48" s="54">
        <v>30</v>
      </c>
      <c r="K48" s="54">
        <v>3</v>
      </c>
      <c r="L48" s="54">
        <v>30</v>
      </c>
      <c r="M48" s="50" t="s">
        <v>1625</v>
      </c>
      <c r="N48" s="53" t="s">
        <v>1626</v>
      </c>
      <c r="O48" s="53" t="s">
        <v>1627</v>
      </c>
      <c r="P48" s="55" t="s">
        <v>1664</v>
      </c>
      <c r="Q48" s="55" t="s">
        <v>1631</v>
      </c>
      <c r="R48" s="55" t="s">
        <v>55</v>
      </c>
      <c r="S48" s="56">
        <v>0.115</v>
      </c>
      <c r="T48" s="56" t="s">
        <v>1714</v>
      </c>
      <c r="U48" s="57" t="str">
        <f>IF(OR(C48="",H48=""),"",C48*H48)</f>
        <v/>
      </c>
      <c r="V48" s="57" t="str">
        <f>IF(OR(C48="",S48=""),"",S48*C48)</f>
        <v/>
      </c>
      <c r="W48" s="56" t="str">
        <f>IF(OR(C48="",T48=""),"",C48*T48)</f>
        <v/>
      </c>
    </row>
    <row r="49" spans="1:23" ht="20.100000000000001" customHeight="1" x14ac:dyDescent="0.2">
      <c r="A49" s="49" t="s">
        <v>1715</v>
      </c>
      <c r="B49" s="49" t="s">
        <v>1716</v>
      </c>
      <c r="C49" s="50"/>
      <c r="D49" s="51" t="s">
        <v>209</v>
      </c>
      <c r="E49" s="52">
        <v>2955.96</v>
      </c>
      <c r="F49" s="52">
        <f t="shared" si="0"/>
        <v>1891.8144</v>
      </c>
      <c r="G49" s="52">
        <f>E49-(25 *E49/100)</f>
        <v>2216.9700000000003</v>
      </c>
      <c r="H49" s="52">
        <f>IF(E49="","",E49*(1-$F$3))</f>
        <v>1891.8144</v>
      </c>
      <c r="I49" s="53"/>
      <c r="J49" s="54">
        <v>30</v>
      </c>
      <c r="K49" s="54">
        <v>3</v>
      </c>
      <c r="L49" s="54">
        <v>30</v>
      </c>
      <c r="M49" s="50" t="s">
        <v>1625</v>
      </c>
      <c r="N49" s="53" t="s">
        <v>1626</v>
      </c>
      <c r="O49" s="53" t="s">
        <v>1627</v>
      </c>
      <c r="P49" s="55" t="s">
        <v>1664</v>
      </c>
      <c r="Q49" s="55" t="s">
        <v>1631</v>
      </c>
      <c r="R49" s="55" t="s">
        <v>55</v>
      </c>
      <c r="S49" s="56">
        <v>0.115</v>
      </c>
      <c r="T49" s="56" t="s">
        <v>1714</v>
      </c>
      <c r="U49" s="57" t="str">
        <f>IF(OR(C49="",H49=""),"",C49*H49)</f>
        <v/>
      </c>
      <c r="V49" s="57" t="str">
        <f>IF(OR(C49="",S49=""),"",S49*C49)</f>
        <v/>
      </c>
      <c r="W49" s="56" t="str">
        <f>IF(OR(C49="",T49=""),"",C49*T49)</f>
        <v/>
      </c>
    </row>
    <row r="50" spans="1:23" ht="20.100000000000001" customHeight="1" x14ac:dyDescent="0.2">
      <c r="A50" s="49" t="s">
        <v>1717</v>
      </c>
      <c r="B50" s="49" t="s">
        <v>1718</v>
      </c>
      <c r="C50" s="50"/>
      <c r="D50" s="51" t="s">
        <v>209</v>
      </c>
      <c r="E50" s="52">
        <v>2811.06</v>
      </c>
      <c r="F50" s="52">
        <f t="shared" si="0"/>
        <v>1799.0783999999999</v>
      </c>
      <c r="G50" s="52">
        <f>E50-(25 *E50/100)</f>
        <v>2108.2950000000001</v>
      </c>
      <c r="H50" s="52">
        <f>IF(E50="","",E50*(1-$F$3))</f>
        <v>1799.0784000000001</v>
      </c>
      <c r="I50" s="53"/>
      <c r="J50" s="54">
        <v>30</v>
      </c>
      <c r="K50" s="54">
        <v>3</v>
      </c>
      <c r="L50" s="54">
        <v>30</v>
      </c>
      <c r="M50" s="50" t="s">
        <v>1625</v>
      </c>
      <c r="N50" s="53" t="s">
        <v>1626</v>
      </c>
      <c r="O50" s="53" t="s">
        <v>1627</v>
      </c>
      <c r="P50" s="55" t="s">
        <v>1664</v>
      </c>
      <c r="Q50" s="55" t="s">
        <v>1631</v>
      </c>
      <c r="R50" s="55" t="s">
        <v>55</v>
      </c>
      <c r="S50" s="56">
        <v>0.115</v>
      </c>
      <c r="T50" s="56" t="s">
        <v>1714</v>
      </c>
      <c r="U50" s="57" t="str">
        <f>IF(OR(C50="",H50=""),"",C50*H50)</f>
        <v/>
      </c>
      <c r="V50" s="57" t="str">
        <f>IF(OR(C50="",S50=""),"",S50*C50)</f>
        <v/>
      </c>
      <c r="W50" s="56" t="str">
        <f>IF(OR(C50="",T50=""),"",C50*T50)</f>
        <v/>
      </c>
    </row>
    <row r="51" spans="1:23" ht="20.100000000000001" customHeight="1" x14ac:dyDescent="0.2">
      <c r="A51" s="49" t="s">
        <v>1719</v>
      </c>
      <c r="B51" s="49" t="s">
        <v>1720</v>
      </c>
      <c r="C51" s="50"/>
      <c r="D51" s="51" t="s">
        <v>209</v>
      </c>
      <c r="E51" s="52">
        <v>2318.4</v>
      </c>
      <c r="F51" s="52">
        <f t="shared" si="0"/>
        <v>1483.7759999999998</v>
      </c>
      <c r="G51" s="52">
        <f>E51-(25 *E51/100)</f>
        <v>1738.8000000000002</v>
      </c>
      <c r="H51" s="52">
        <f>IF(E51="","",E51*(1-$F$3))</f>
        <v>1483.7760000000001</v>
      </c>
      <c r="I51" s="53"/>
      <c r="J51" s="54">
        <v>30</v>
      </c>
      <c r="K51" s="54">
        <v>3</v>
      </c>
      <c r="L51" s="54">
        <v>30</v>
      </c>
      <c r="M51" s="50" t="s">
        <v>1625</v>
      </c>
      <c r="N51" s="53" t="s">
        <v>1626</v>
      </c>
      <c r="O51" s="53" t="s">
        <v>1627</v>
      </c>
      <c r="P51" s="55" t="s">
        <v>1664</v>
      </c>
      <c r="Q51" s="55" t="s">
        <v>1631</v>
      </c>
      <c r="R51" s="55" t="s">
        <v>55</v>
      </c>
      <c r="S51" s="56">
        <v>0.115</v>
      </c>
      <c r="T51" s="56" t="s">
        <v>1714</v>
      </c>
      <c r="U51" s="57" t="str">
        <f>IF(OR(C51="",H51=""),"",C51*H51)</f>
        <v/>
      </c>
      <c r="V51" s="57" t="str">
        <f>IF(OR(C51="",S51=""),"",S51*C51)</f>
        <v/>
      </c>
      <c r="W51" s="56" t="str">
        <f>IF(OR(C51="",T51=""),"",C51*T51)</f>
        <v/>
      </c>
    </row>
    <row r="52" spans="1:23" ht="20.100000000000001" customHeight="1" x14ac:dyDescent="0.2">
      <c r="A52" s="49" t="s">
        <v>1721</v>
      </c>
      <c r="B52" s="49" t="s">
        <v>1722</v>
      </c>
      <c r="C52" s="50"/>
      <c r="D52" s="51" t="s">
        <v>209</v>
      </c>
      <c r="E52" s="52">
        <v>1646.06</v>
      </c>
      <c r="F52" s="52">
        <f t="shared" si="0"/>
        <v>1053.4784</v>
      </c>
      <c r="G52" s="52">
        <f>E52-(25 *E52/100)</f>
        <v>1234.5450000000001</v>
      </c>
      <c r="H52" s="52">
        <f>IF(E52="","",E52*(1-$F$3))</f>
        <v>1053.4784</v>
      </c>
      <c r="I52" s="53"/>
      <c r="J52" s="54">
        <v>30</v>
      </c>
      <c r="K52" s="54">
        <v>3</v>
      </c>
      <c r="L52" s="54">
        <v>30</v>
      </c>
      <c r="M52" s="50" t="s">
        <v>1625</v>
      </c>
      <c r="N52" s="53" t="s">
        <v>1626</v>
      </c>
      <c r="O52" s="53" t="s">
        <v>1627</v>
      </c>
      <c r="P52" s="55" t="s">
        <v>1664</v>
      </c>
      <c r="Q52" s="55" t="s">
        <v>1631</v>
      </c>
      <c r="R52" s="55" t="s">
        <v>55</v>
      </c>
      <c r="S52" s="56">
        <v>0.115</v>
      </c>
      <c r="T52" s="56" t="s">
        <v>1714</v>
      </c>
      <c r="U52" s="57" t="str">
        <f>IF(OR(C52="",H52=""),"",C52*H52)</f>
        <v/>
      </c>
      <c r="V52" s="57" t="str">
        <f>IF(OR(C52="",S52=""),"",S52*C52)</f>
        <v/>
      </c>
      <c r="W52" s="56" t="str">
        <f>IF(OR(C52="",T52=""),"",C52*T52)</f>
        <v/>
      </c>
    </row>
    <row r="53" spans="1:23" ht="20.100000000000001" customHeight="1" x14ac:dyDescent="0.2">
      <c r="A53" s="49" t="s">
        <v>1723</v>
      </c>
      <c r="B53" s="49" t="s">
        <v>1724</v>
      </c>
      <c r="C53" s="50"/>
      <c r="D53" s="51" t="s">
        <v>209</v>
      </c>
      <c r="E53" s="52">
        <v>1338.18</v>
      </c>
      <c r="F53" s="52">
        <f t="shared" si="0"/>
        <v>856.43520000000001</v>
      </c>
      <c r="G53" s="52">
        <f>E53-(25 *E53/100)</f>
        <v>1003.635</v>
      </c>
      <c r="H53" s="52">
        <f>IF(E53="","",E53*(1-$F$3))</f>
        <v>856.43520000000001</v>
      </c>
      <c r="I53" s="53"/>
      <c r="J53" s="54">
        <v>30</v>
      </c>
      <c r="K53" s="54">
        <v>3</v>
      </c>
      <c r="L53" s="54">
        <v>30</v>
      </c>
      <c r="M53" s="50" t="s">
        <v>1625</v>
      </c>
      <c r="N53" s="53" t="s">
        <v>1626</v>
      </c>
      <c r="O53" s="53" t="s">
        <v>1627</v>
      </c>
      <c r="P53" s="55" t="s">
        <v>1664</v>
      </c>
      <c r="Q53" s="55" t="s">
        <v>1631</v>
      </c>
      <c r="R53" s="55" t="s">
        <v>55</v>
      </c>
      <c r="S53" s="56">
        <v>0.115</v>
      </c>
      <c r="T53" s="56" t="s">
        <v>1714</v>
      </c>
      <c r="U53" s="57" t="str">
        <f>IF(OR(C53="",H53=""),"",C53*H53)</f>
        <v/>
      </c>
      <c r="V53" s="57" t="str">
        <f>IF(OR(C53="",S53=""),"",S53*C53)</f>
        <v/>
      </c>
      <c r="W53" s="56" t="str">
        <f>IF(OR(C53="",T53=""),"",C53*T53)</f>
        <v/>
      </c>
    </row>
    <row r="54" spans="1:23" ht="20.100000000000001" customHeight="1" x14ac:dyDescent="0.2">
      <c r="A54" s="49" t="s">
        <v>1725</v>
      </c>
      <c r="B54" s="49" t="s">
        <v>1726</v>
      </c>
      <c r="C54" s="50"/>
      <c r="D54" s="51" t="s">
        <v>209</v>
      </c>
      <c r="E54" s="52">
        <v>1265.8499999999999</v>
      </c>
      <c r="F54" s="52">
        <f t="shared" si="0"/>
        <v>810.14400000000001</v>
      </c>
      <c r="G54" s="52">
        <f>E54-(25 *E54/100)</f>
        <v>949.38749999999993</v>
      </c>
      <c r="H54" s="52">
        <f>IF(E54="","",E54*(1-$F$3))</f>
        <v>810.14400000000001</v>
      </c>
      <c r="I54" s="53"/>
      <c r="J54" s="54">
        <v>30</v>
      </c>
      <c r="K54" s="54">
        <v>3</v>
      </c>
      <c r="L54" s="54">
        <v>30</v>
      </c>
      <c r="M54" s="50" t="s">
        <v>1625</v>
      </c>
      <c r="N54" s="53" t="s">
        <v>1626</v>
      </c>
      <c r="O54" s="53" t="s">
        <v>1627</v>
      </c>
      <c r="P54" s="55" t="s">
        <v>1664</v>
      </c>
      <c r="Q54" s="55" t="s">
        <v>1631</v>
      </c>
      <c r="R54" s="55" t="s">
        <v>55</v>
      </c>
      <c r="S54" s="56">
        <v>0.115</v>
      </c>
      <c r="T54" s="56" t="s">
        <v>1714</v>
      </c>
      <c r="U54" s="57" t="str">
        <f>IF(OR(C54="",H54=""),"",C54*H54)</f>
        <v/>
      </c>
      <c r="V54" s="57" t="str">
        <f>IF(OR(C54="",S54=""),"",S54*C54)</f>
        <v/>
      </c>
      <c r="W54" s="56" t="str">
        <f>IF(OR(C54="",T54=""),"",C54*T54)</f>
        <v/>
      </c>
    </row>
    <row r="55" spans="1:23" ht="20.100000000000001" customHeight="1" x14ac:dyDescent="0.2">
      <c r="A55" s="49" t="s">
        <v>1727</v>
      </c>
      <c r="B55" s="49" t="s">
        <v>1728</v>
      </c>
      <c r="C55" s="50"/>
      <c r="D55" s="51" t="s">
        <v>209</v>
      </c>
      <c r="E55" s="52">
        <v>1506.96</v>
      </c>
      <c r="F55" s="52">
        <f t="shared" si="0"/>
        <v>964.45440000000008</v>
      </c>
      <c r="G55" s="52">
        <f>E55-(25 *E55/100)</f>
        <v>1130.22</v>
      </c>
      <c r="H55" s="52">
        <f>IF(E55="","",E55*(1-$F$3))</f>
        <v>964.45440000000008</v>
      </c>
      <c r="I55" s="53"/>
      <c r="J55" s="54">
        <v>30</v>
      </c>
      <c r="K55" s="54">
        <v>3</v>
      </c>
      <c r="L55" s="54">
        <v>30</v>
      </c>
      <c r="M55" s="50" t="s">
        <v>1625</v>
      </c>
      <c r="N55" s="53" t="s">
        <v>1626</v>
      </c>
      <c r="O55" s="53" t="s">
        <v>1627</v>
      </c>
      <c r="P55" s="55" t="s">
        <v>1664</v>
      </c>
      <c r="Q55" s="55" t="s">
        <v>1631</v>
      </c>
      <c r="R55" s="55" t="s">
        <v>55</v>
      </c>
      <c r="S55" s="56">
        <v>0.115</v>
      </c>
      <c r="T55" s="56" t="s">
        <v>1714</v>
      </c>
      <c r="U55" s="57" t="str">
        <f>IF(OR(C55="",H55=""),"",C55*H55)</f>
        <v/>
      </c>
      <c r="V55" s="57" t="str">
        <f>IF(OR(C55="",S55=""),"",S55*C55)</f>
        <v/>
      </c>
      <c r="W55" s="56" t="str">
        <f>IF(OR(C55="",T55=""),"",C55*T55)</f>
        <v/>
      </c>
    </row>
    <row r="56" spans="1:23" ht="20.100000000000001" customHeight="1" x14ac:dyDescent="0.2">
      <c r="A56" s="49" t="s">
        <v>1729</v>
      </c>
      <c r="B56" s="49" t="s">
        <v>1730</v>
      </c>
      <c r="C56" s="50"/>
      <c r="D56" s="51" t="s">
        <v>209</v>
      </c>
      <c r="E56" s="52">
        <v>1326.13</v>
      </c>
      <c r="F56" s="52">
        <f t="shared" si="0"/>
        <v>848.72320000000002</v>
      </c>
      <c r="G56" s="52">
        <f>E56-(25 *E56/100)</f>
        <v>994.59750000000008</v>
      </c>
      <c r="H56" s="52">
        <f>IF(E56="","",E56*(1-$F$3))</f>
        <v>848.72320000000013</v>
      </c>
      <c r="I56" s="53"/>
      <c r="J56" s="54">
        <v>30</v>
      </c>
      <c r="K56" s="54">
        <v>3</v>
      </c>
      <c r="L56" s="54">
        <v>30</v>
      </c>
      <c r="M56" s="50" t="s">
        <v>1625</v>
      </c>
      <c r="N56" s="53" t="s">
        <v>1626</v>
      </c>
      <c r="O56" s="53" t="s">
        <v>1627</v>
      </c>
      <c r="P56" s="55" t="s">
        <v>1664</v>
      </c>
      <c r="Q56" s="55" t="s">
        <v>1631</v>
      </c>
      <c r="R56" s="55" t="s">
        <v>55</v>
      </c>
      <c r="S56" s="56">
        <v>0.115</v>
      </c>
      <c r="T56" s="56" t="s">
        <v>1714</v>
      </c>
      <c r="U56" s="57" t="str">
        <f>IF(OR(C56="",H56=""),"",C56*H56)</f>
        <v/>
      </c>
      <c r="V56" s="57" t="str">
        <f>IF(OR(C56="",S56=""),"",S56*C56)</f>
        <v/>
      </c>
      <c r="W56" s="56" t="str">
        <f>IF(OR(C56="",T56=""),"",C56*T56)</f>
        <v/>
      </c>
    </row>
    <row r="57" spans="1:23" ht="20.100000000000001" customHeight="1" x14ac:dyDescent="0.2">
      <c r="A57" s="49" t="s">
        <v>1731</v>
      </c>
      <c r="B57" s="49" t="s">
        <v>1732</v>
      </c>
      <c r="C57" s="50"/>
      <c r="D57" s="51" t="s">
        <v>209</v>
      </c>
      <c r="E57" s="52">
        <v>1738.8</v>
      </c>
      <c r="F57" s="52">
        <f t="shared" si="0"/>
        <v>1112.8319999999999</v>
      </c>
      <c r="G57" s="52">
        <f>E57-(25 *E57/100)</f>
        <v>1304.0999999999999</v>
      </c>
      <c r="H57" s="52">
        <f>IF(E57="","",E57*(1-$F$3))</f>
        <v>1112.8320000000001</v>
      </c>
      <c r="I57" s="53"/>
      <c r="J57" s="54">
        <v>30</v>
      </c>
      <c r="K57" s="54">
        <v>3</v>
      </c>
      <c r="L57" s="54">
        <v>30</v>
      </c>
      <c r="M57" s="50" t="s">
        <v>1625</v>
      </c>
      <c r="N57" s="53" t="s">
        <v>1626</v>
      </c>
      <c r="O57" s="53" t="s">
        <v>1627</v>
      </c>
      <c r="P57" s="55" t="s">
        <v>1664</v>
      </c>
      <c r="Q57" s="55" t="s">
        <v>1631</v>
      </c>
      <c r="R57" s="55" t="s">
        <v>55</v>
      </c>
      <c r="S57" s="56">
        <v>0.115</v>
      </c>
      <c r="T57" s="56" t="s">
        <v>1714</v>
      </c>
      <c r="U57" s="57" t="str">
        <f>IF(OR(C57="",H57=""),"",C57*H57)</f>
        <v/>
      </c>
      <c r="V57" s="57" t="str">
        <f>IF(OR(C57="",S57=""),"",S57*C57)</f>
        <v/>
      </c>
      <c r="W57" s="56" t="str">
        <f>IF(OR(C57="",T57=""),"",C57*T57)</f>
        <v/>
      </c>
    </row>
    <row r="58" spans="1:23" ht="20.100000000000001" customHeight="1" x14ac:dyDescent="0.2">
      <c r="A58" s="49" t="s">
        <v>1733</v>
      </c>
      <c r="B58" s="49" t="s">
        <v>1734</v>
      </c>
      <c r="C58" s="50"/>
      <c r="D58" s="51" t="s">
        <v>209</v>
      </c>
      <c r="E58" s="52">
        <v>2086.56</v>
      </c>
      <c r="F58" s="52">
        <f t="shared" si="0"/>
        <v>1335.3984</v>
      </c>
      <c r="G58" s="52">
        <f>E58-(25 *E58/100)</f>
        <v>1564.92</v>
      </c>
      <c r="H58" s="52">
        <f>IF(E58="","",E58*(1-$F$3))</f>
        <v>1335.3984</v>
      </c>
      <c r="I58" s="53"/>
      <c r="J58" s="54">
        <v>30</v>
      </c>
      <c r="K58" s="54">
        <v>3</v>
      </c>
      <c r="L58" s="54">
        <v>30</v>
      </c>
      <c r="M58" s="50" t="s">
        <v>1625</v>
      </c>
      <c r="N58" s="53" t="s">
        <v>1626</v>
      </c>
      <c r="O58" s="53" t="s">
        <v>1627</v>
      </c>
      <c r="P58" s="55" t="s">
        <v>1664</v>
      </c>
      <c r="Q58" s="55" t="s">
        <v>1631</v>
      </c>
      <c r="R58" s="55" t="s">
        <v>55</v>
      </c>
      <c r="S58" s="56">
        <v>0.115</v>
      </c>
      <c r="T58" s="56" t="s">
        <v>1714</v>
      </c>
      <c r="U58" s="57" t="str">
        <f>IF(OR(C58="",H58=""),"",C58*H58)</f>
        <v/>
      </c>
      <c r="V58" s="57" t="str">
        <f>IF(OR(C58="",S58=""),"",S58*C58)</f>
        <v/>
      </c>
      <c r="W58" s="56" t="str">
        <f>IF(OR(C58="",T58=""),"",C58*T58)</f>
        <v/>
      </c>
    </row>
    <row r="59" spans="1:23" ht="20.100000000000001" customHeight="1" x14ac:dyDescent="0.2">
      <c r="A59" s="49" t="s">
        <v>1735</v>
      </c>
      <c r="B59" s="49" t="s">
        <v>1736</v>
      </c>
      <c r="C59" s="50"/>
      <c r="D59" s="51" t="s">
        <v>209</v>
      </c>
      <c r="E59" s="52">
        <v>3031.31</v>
      </c>
      <c r="F59" s="52">
        <f t="shared" si="0"/>
        <v>1940.0383999999999</v>
      </c>
      <c r="G59" s="52">
        <f>E59-(25 *E59/100)</f>
        <v>2273.4825000000001</v>
      </c>
      <c r="H59" s="52">
        <f>IF(E59="","",E59*(1-$F$3))</f>
        <v>1940.0383999999999</v>
      </c>
      <c r="I59" s="53"/>
      <c r="J59" s="54">
        <v>30</v>
      </c>
      <c r="K59" s="54">
        <v>3</v>
      </c>
      <c r="L59" s="54">
        <v>30</v>
      </c>
      <c r="M59" s="50" t="s">
        <v>1625</v>
      </c>
      <c r="N59" s="53" t="s">
        <v>1626</v>
      </c>
      <c r="O59" s="53" t="s">
        <v>1627</v>
      </c>
      <c r="P59" s="55" t="s">
        <v>1664</v>
      </c>
      <c r="Q59" s="55" t="s">
        <v>1631</v>
      </c>
      <c r="R59" s="55" t="s">
        <v>55</v>
      </c>
      <c r="S59" s="56">
        <v>0.115</v>
      </c>
      <c r="T59" s="56" t="s">
        <v>1714</v>
      </c>
      <c r="U59" s="57" t="str">
        <f>IF(OR(C59="",H59=""),"",C59*H59)</f>
        <v/>
      </c>
      <c r="V59" s="57" t="str">
        <f>IF(OR(C59="",S59=""),"",S59*C59)</f>
        <v/>
      </c>
      <c r="W59" s="56" t="str">
        <f>IF(OR(C59="",T59=""),"",C59*T59)</f>
        <v/>
      </c>
    </row>
    <row r="60" spans="1:23" ht="20.100000000000001" customHeight="1" x14ac:dyDescent="0.2">
      <c r="A60" s="49" t="s">
        <v>1737</v>
      </c>
      <c r="B60" s="49" t="s">
        <v>1738</v>
      </c>
      <c r="C60" s="50"/>
      <c r="D60" s="51" t="s">
        <v>209</v>
      </c>
      <c r="E60" s="52">
        <v>3239.96</v>
      </c>
      <c r="F60" s="52">
        <f t="shared" si="0"/>
        <v>2073.5744</v>
      </c>
      <c r="G60" s="52">
        <f>E60-(25 *E60/100)</f>
        <v>2429.9700000000003</v>
      </c>
      <c r="H60" s="52">
        <f>IF(E60="","",E60*(1-$F$3))</f>
        <v>2073.5744</v>
      </c>
      <c r="I60" s="53"/>
      <c r="J60" s="54">
        <v>30</v>
      </c>
      <c r="K60" s="54">
        <v>3</v>
      </c>
      <c r="L60" s="54">
        <v>30</v>
      </c>
      <c r="M60" s="50" t="s">
        <v>1625</v>
      </c>
      <c r="N60" s="53" t="s">
        <v>1626</v>
      </c>
      <c r="O60" s="53" t="s">
        <v>1627</v>
      </c>
      <c r="P60" s="55" t="s">
        <v>1664</v>
      </c>
      <c r="Q60" s="55" t="s">
        <v>1631</v>
      </c>
      <c r="R60" s="55" t="s">
        <v>55</v>
      </c>
      <c r="S60" s="56">
        <v>0.115</v>
      </c>
      <c r="T60" s="56" t="s">
        <v>1714</v>
      </c>
      <c r="U60" s="57" t="str">
        <f>IF(OR(C60="",H60=""),"",C60*H60)</f>
        <v/>
      </c>
      <c r="V60" s="57" t="str">
        <f>IF(OR(C60="",S60=""),"",S60*C60)</f>
        <v/>
      </c>
      <c r="W60" s="56" t="str">
        <f>IF(OR(C60="",T60=""),"",C60*T60)</f>
        <v/>
      </c>
    </row>
    <row r="61" spans="1:23" ht="20.100000000000001" customHeight="1" x14ac:dyDescent="0.2">
      <c r="A61" s="49" t="s">
        <v>1740</v>
      </c>
      <c r="B61" s="49" t="s">
        <v>1741</v>
      </c>
      <c r="C61" s="50"/>
      <c r="D61" s="51" t="s">
        <v>209</v>
      </c>
      <c r="E61" s="52">
        <v>590.42999999999995</v>
      </c>
      <c r="F61" s="52">
        <f t="shared" si="0"/>
        <v>377.87519999999995</v>
      </c>
      <c r="G61" s="52">
        <f>E61-(25 *E61/100)</f>
        <v>442.82249999999999</v>
      </c>
      <c r="H61" s="52">
        <f>IF(E61="","",E61*(1-$F$3))</f>
        <v>377.87519999999995</v>
      </c>
      <c r="I61" s="53"/>
      <c r="J61" s="54">
        <v>1</v>
      </c>
      <c r="K61" s="54">
        <v>12</v>
      </c>
      <c r="L61" s="54">
        <v>120</v>
      </c>
      <c r="M61" s="50" t="s">
        <v>1625</v>
      </c>
      <c r="N61" s="53" t="s">
        <v>1626</v>
      </c>
      <c r="O61" s="53" t="s">
        <v>1739</v>
      </c>
      <c r="P61" s="55" t="s">
        <v>1630</v>
      </c>
      <c r="Q61" s="55" t="s">
        <v>1631</v>
      </c>
      <c r="R61" s="55" t="s">
        <v>55</v>
      </c>
      <c r="S61" s="56">
        <v>0.115</v>
      </c>
      <c r="T61" s="56" t="s">
        <v>1632</v>
      </c>
      <c r="U61" s="57" t="str">
        <f>IF(OR(C61="",H61=""),"",C61*H61)</f>
        <v/>
      </c>
      <c r="V61" s="57" t="str">
        <f>IF(OR(C61="",S61=""),"",S61*C61)</f>
        <v/>
      </c>
      <c r="W61" s="56" t="str">
        <f>IF(OR(C61="",T61=""),"",C61*T61)</f>
        <v/>
      </c>
    </row>
    <row r="62" spans="1:23" ht="20.100000000000001" customHeight="1" x14ac:dyDescent="0.2">
      <c r="A62" s="49" t="s">
        <v>1742</v>
      </c>
      <c r="B62" s="49" t="s">
        <v>1743</v>
      </c>
      <c r="C62" s="50"/>
      <c r="D62" s="51" t="s">
        <v>209</v>
      </c>
      <c r="E62" s="52">
        <v>543.53</v>
      </c>
      <c r="F62" s="52">
        <f t="shared" si="0"/>
        <v>347.85919999999999</v>
      </c>
      <c r="G62" s="52">
        <f>E62-(25 *E62/100)</f>
        <v>407.64749999999998</v>
      </c>
      <c r="H62" s="52">
        <f>IF(E62="","",E62*(1-$F$3))</f>
        <v>347.85919999999999</v>
      </c>
      <c r="I62" s="53"/>
      <c r="J62" s="54">
        <v>1</v>
      </c>
      <c r="K62" s="54">
        <v>12</v>
      </c>
      <c r="L62" s="54">
        <v>120</v>
      </c>
      <c r="M62" s="50" t="s">
        <v>1625</v>
      </c>
      <c r="N62" s="53" t="s">
        <v>1626</v>
      </c>
      <c r="O62" s="53" t="s">
        <v>1739</v>
      </c>
      <c r="P62" s="55" t="s">
        <v>1630</v>
      </c>
      <c r="Q62" s="55" t="s">
        <v>1631</v>
      </c>
      <c r="R62" s="55" t="s">
        <v>55</v>
      </c>
      <c r="S62" s="56">
        <v>0.115</v>
      </c>
      <c r="T62" s="56" t="s">
        <v>1632</v>
      </c>
      <c r="U62" s="57" t="str">
        <f>IF(OR(C62="",H62=""),"",C62*H62)</f>
        <v/>
      </c>
      <c r="V62" s="57" t="str">
        <f>IF(OR(C62="",S62=""),"",S62*C62)</f>
        <v/>
      </c>
      <c r="W62" s="56" t="str">
        <f>IF(OR(C62="",T62=""),"",C62*T62)</f>
        <v/>
      </c>
    </row>
    <row r="63" spans="1:23" ht="20.100000000000001" customHeight="1" x14ac:dyDescent="0.2">
      <c r="A63" s="49" t="s">
        <v>1744</v>
      </c>
      <c r="B63" s="49" t="s">
        <v>1745</v>
      </c>
      <c r="C63" s="50"/>
      <c r="D63" s="51" t="s">
        <v>209</v>
      </c>
      <c r="E63" s="52">
        <v>516.89</v>
      </c>
      <c r="F63" s="52">
        <f t="shared" si="0"/>
        <v>330.80959999999999</v>
      </c>
      <c r="G63" s="52">
        <f>E63-(25 *E63/100)</f>
        <v>387.66750000000002</v>
      </c>
      <c r="H63" s="52">
        <f>IF(E63="","",E63*(1-$F$3))</f>
        <v>330.80959999999999</v>
      </c>
      <c r="I63" s="53"/>
      <c r="J63" s="54">
        <v>1</v>
      </c>
      <c r="K63" s="54">
        <v>12</v>
      </c>
      <c r="L63" s="54">
        <v>120</v>
      </c>
      <c r="M63" s="50" t="s">
        <v>1625</v>
      </c>
      <c r="N63" s="53" t="s">
        <v>1626</v>
      </c>
      <c r="O63" s="53" t="s">
        <v>1739</v>
      </c>
      <c r="P63" s="55" t="s">
        <v>1630</v>
      </c>
      <c r="Q63" s="55" t="s">
        <v>1631</v>
      </c>
      <c r="R63" s="55" t="s">
        <v>55</v>
      </c>
      <c r="S63" s="56">
        <v>0.115</v>
      </c>
      <c r="T63" s="56" t="s">
        <v>1632</v>
      </c>
      <c r="U63" s="57" t="str">
        <f>IF(OR(C63="",H63=""),"",C63*H63)</f>
        <v/>
      </c>
      <c r="V63" s="57" t="str">
        <f>IF(OR(C63="",S63=""),"",S63*C63)</f>
        <v/>
      </c>
      <c r="W63" s="56" t="str">
        <f>IF(OR(C63="",T63=""),"",C63*T63)</f>
        <v/>
      </c>
    </row>
    <row r="64" spans="1:23" ht="20.100000000000001" customHeight="1" x14ac:dyDescent="0.2">
      <c r="A64" s="49" t="s">
        <v>1746</v>
      </c>
      <c r="B64" s="49" t="s">
        <v>1747</v>
      </c>
      <c r="C64" s="50"/>
      <c r="D64" s="51" t="s">
        <v>209</v>
      </c>
      <c r="E64" s="52">
        <v>426.3</v>
      </c>
      <c r="F64" s="52">
        <f t="shared" si="0"/>
        <v>272.83199999999999</v>
      </c>
      <c r="G64" s="52">
        <f>E64-(25 *E64/100)</f>
        <v>319.72500000000002</v>
      </c>
      <c r="H64" s="52">
        <f>IF(E64="","",E64*(1-$F$3))</f>
        <v>272.83199999999999</v>
      </c>
      <c r="I64" s="53"/>
      <c r="J64" s="54">
        <v>1</v>
      </c>
      <c r="K64" s="54">
        <v>12</v>
      </c>
      <c r="L64" s="54">
        <v>120</v>
      </c>
      <c r="M64" s="50" t="s">
        <v>1625</v>
      </c>
      <c r="N64" s="53" t="s">
        <v>1626</v>
      </c>
      <c r="O64" s="53" t="s">
        <v>1739</v>
      </c>
      <c r="P64" s="55" t="s">
        <v>1630</v>
      </c>
      <c r="Q64" s="55" t="s">
        <v>1631</v>
      </c>
      <c r="R64" s="55" t="s">
        <v>55</v>
      </c>
      <c r="S64" s="56">
        <v>0.115</v>
      </c>
      <c r="T64" s="56" t="s">
        <v>1632</v>
      </c>
      <c r="U64" s="57" t="str">
        <f>IF(OR(C64="",H64=""),"",C64*H64)</f>
        <v/>
      </c>
      <c r="V64" s="57" t="str">
        <f>IF(OR(C64="",S64=""),"",S64*C64)</f>
        <v/>
      </c>
      <c r="W64" s="56" t="str">
        <f>IF(OR(C64="",T64=""),"",C64*T64)</f>
        <v/>
      </c>
    </row>
    <row r="65" spans="1:23" ht="20.100000000000001" customHeight="1" x14ac:dyDescent="0.2">
      <c r="A65" s="49" t="s">
        <v>1748</v>
      </c>
      <c r="B65" s="49" t="s">
        <v>1749</v>
      </c>
      <c r="C65" s="50"/>
      <c r="D65" s="51" t="s">
        <v>209</v>
      </c>
      <c r="E65" s="52">
        <v>332.94</v>
      </c>
      <c r="F65" s="52">
        <f t="shared" si="0"/>
        <v>213.08159999999998</v>
      </c>
      <c r="G65" s="52">
        <f>E65-(25 *E65/100)</f>
        <v>249.70499999999998</v>
      </c>
      <c r="H65" s="52">
        <f>IF(E65="","",E65*(1-$F$3))</f>
        <v>213.08160000000001</v>
      </c>
      <c r="I65" s="53"/>
      <c r="J65" s="54">
        <v>1</v>
      </c>
      <c r="K65" s="54">
        <v>12</v>
      </c>
      <c r="L65" s="54">
        <v>120</v>
      </c>
      <c r="M65" s="50" t="s">
        <v>1625</v>
      </c>
      <c r="N65" s="53" t="s">
        <v>1626</v>
      </c>
      <c r="O65" s="53" t="s">
        <v>1739</v>
      </c>
      <c r="P65" s="55" t="s">
        <v>1630</v>
      </c>
      <c r="Q65" s="55" t="s">
        <v>1631</v>
      </c>
      <c r="R65" s="55" t="s">
        <v>55</v>
      </c>
      <c r="S65" s="56">
        <v>0.115</v>
      </c>
      <c r="T65" s="56" t="s">
        <v>1632</v>
      </c>
      <c r="U65" s="57" t="str">
        <f>IF(OR(C65="",H65=""),"",C65*H65)</f>
        <v/>
      </c>
      <c r="V65" s="57" t="str">
        <f>IF(OR(C65="",S65=""),"",S65*C65)</f>
        <v/>
      </c>
      <c r="W65" s="56" t="str">
        <f>IF(OR(C65="",T65=""),"",C65*T65)</f>
        <v/>
      </c>
    </row>
    <row r="66" spans="1:23" ht="20.100000000000001" customHeight="1" x14ac:dyDescent="0.2">
      <c r="A66" s="49" t="s">
        <v>1750</v>
      </c>
      <c r="B66" s="49" t="s">
        <v>1751</v>
      </c>
      <c r="C66" s="50"/>
      <c r="D66" s="51" t="s">
        <v>209</v>
      </c>
      <c r="E66" s="52">
        <v>305.95</v>
      </c>
      <c r="F66" s="52">
        <f t="shared" si="0"/>
        <v>195.80799999999999</v>
      </c>
      <c r="G66" s="52">
        <f>E66-(25 *E66/100)</f>
        <v>229.46249999999998</v>
      </c>
      <c r="H66" s="52">
        <f>IF(E66="","",E66*(1-$F$3))</f>
        <v>195.80799999999999</v>
      </c>
      <c r="I66" s="53"/>
      <c r="J66" s="54">
        <v>1</v>
      </c>
      <c r="K66" s="54">
        <v>12</v>
      </c>
      <c r="L66" s="54">
        <v>120</v>
      </c>
      <c r="M66" s="50" t="s">
        <v>1625</v>
      </c>
      <c r="N66" s="53" t="s">
        <v>1626</v>
      </c>
      <c r="O66" s="53" t="s">
        <v>1739</v>
      </c>
      <c r="P66" s="55" t="s">
        <v>1630</v>
      </c>
      <c r="Q66" s="55" t="s">
        <v>1631</v>
      </c>
      <c r="R66" s="55" t="s">
        <v>55</v>
      </c>
      <c r="S66" s="56">
        <v>0.115</v>
      </c>
      <c r="T66" s="56" t="s">
        <v>1632</v>
      </c>
      <c r="U66" s="57" t="str">
        <f>IF(OR(C66="",H66=""),"",C66*H66)</f>
        <v/>
      </c>
      <c r="V66" s="57" t="str">
        <f>IF(OR(C66="",S66=""),"",S66*C66)</f>
        <v/>
      </c>
      <c r="W66" s="56" t="str">
        <f>IF(OR(C66="",T66=""),"",C66*T66)</f>
        <v/>
      </c>
    </row>
    <row r="67" spans="1:23" ht="20.100000000000001" customHeight="1" x14ac:dyDescent="0.2">
      <c r="A67" s="49" t="s">
        <v>1752</v>
      </c>
      <c r="B67" s="49" t="s">
        <v>1753</v>
      </c>
      <c r="C67" s="50"/>
      <c r="D67" s="51" t="s">
        <v>209</v>
      </c>
      <c r="E67" s="52">
        <v>303.85000000000002</v>
      </c>
      <c r="F67" s="52">
        <f t="shared" si="0"/>
        <v>194.464</v>
      </c>
      <c r="G67" s="52">
        <f>E67-(25 *E67/100)</f>
        <v>227.88750000000002</v>
      </c>
      <c r="H67" s="52">
        <f>IF(E67="","",E67*(1-$F$3))</f>
        <v>194.46400000000003</v>
      </c>
      <c r="I67" s="53"/>
      <c r="J67" s="54">
        <v>1</v>
      </c>
      <c r="K67" s="54">
        <v>12</v>
      </c>
      <c r="L67" s="54">
        <v>120</v>
      </c>
      <c r="M67" s="50" t="s">
        <v>1625</v>
      </c>
      <c r="N67" s="53" t="s">
        <v>1626</v>
      </c>
      <c r="O67" s="53" t="s">
        <v>1739</v>
      </c>
      <c r="P67" s="55" t="s">
        <v>1630</v>
      </c>
      <c r="Q67" s="55" t="s">
        <v>1631</v>
      </c>
      <c r="R67" s="55" t="s">
        <v>55</v>
      </c>
      <c r="S67" s="56">
        <v>0.115</v>
      </c>
      <c r="T67" s="56" t="s">
        <v>1632</v>
      </c>
      <c r="U67" s="57" t="str">
        <f>IF(OR(C67="",H67=""),"",C67*H67)</f>
        <v/>
      </c>
      <c r="V67" s="57" t="str">
        <f>IF(OR(C67="",S67=""),"",S67*C67)</f>
        <v/>
      </c>
      <c r="W67" s="56" t="str">
        <f>IF(OR(C67="",T67=""),"",C67*T67)</f>
        <v/>
      </c>
    </row>
    <row r="68" spans="1:23" ht="20.100000000000001" customHeight="1" x14ac:dyDescent="0.2">
      <c r="A68" s="49" t="s">
        <v>1754</v>
      </c>
      <c r="B68" s="49" t="s">
        <v>1755</v>
      </c>
      <c r="C68" s="50"/>
      <c r="D68" s="51" t="s">
        <v>209</v>
      </c>
      <c r="E68" s="52">
        <v>307.81</v>
      </c>
      <c r="F68" s="52">
        <f t="shared" si="0"/>
        <v>196.9984</v>
      </c>
      <c r="G68" s="52">
        <f>E68-(25 *E68/100)</f>
        <v>230.85750000000002</v>
      </c>
      <c r="H68" s="52">
        <f>IF(E68="","",E68*(1-$F$3))</f>
        <v>196.9984</v>
      </c>
      <c r="I68" s="53"/>
      <c r="J68" s="54">
        <v>1</v>
      </c>
      <c r="K68" s="54">
        <v>12</v>
      </c>
      <c r="L68" s="54">
        <v>120</v>
      </c>
      <c r="M68" s="50" t="s">
        <v>1625</v>
      </c>
      <c r="N68" s="53" t="s">
        <v>1626</v>
      </c>
      <c r="O68" s="53" t="s">
        <v>1739</v>
      </c>
      <c r="P68" s="55" t="s">
        <v>1630</v>
      </c>
      <c r="Q68" s="55" t="s">
        <v>1631</v>
      </c>
      <c r="R68" s="55" t="s">
        <v>55</v>
      </c>
      <c r="S68" s="56">
        <v>0.115</v>
      </c>
      <c r="T68" s="56" t="s">
        <v>1632</v>
      </c>
      <c r="U68" s="57" t="str">
        <f>IF(OR(C68="",H68=""),"",C68*H68)</f>
        <v/>
      </c>
      <c r="V68" s="57" t="str">
        <f>IF(OR(C68="",S68=""),"",S68*C68)</f>
        <v/>
      </c>
      <c r="W68" s="56" t="str">
        <f>IF(OR(C68="",T68=""),"",C68*T68)</f>
        <v/>
      </c>
    </row>
    <row r="69" spans="1:23" ht="20.100000000000001" customHeight="1" x14ac:dyDescent="0.2">
      <c r="A69" s="49" t="s">
        <v>1756</v>
      </c>
      <c r="B69" s="49" t="s">
        <v>1757</v>
      </c>
      <c r="C69" s="50"/>
      <c r="D69" s="51" t="s">
        <v>209</v>
      </c>
      <c r="E69" s="52">
        <v>308.95999999999998</v>
      </c>
      <c r="F69" s="52">
        <f t="shared" si="0"/>
        <v>197.73439999999999</v>
      </c>
      <c r="G69" s="52">
        <f>E69-(25 *E69/100)</f>
        <v>231.71999999999997</v>
      </c>
      <c r="H69" s="52">
        <f>IF(E69="","",E69*(1-$F$3))</f>
        <v>197.73439999999999</v>
      </c>
      <c r="I69" s="53"/>
      <c r="J69" s="54">
        <v>1</v>
      </c>
      <c r="K69" s="54">
        <v>12</v>
      </c>
      <c r="L69" s="54">
        <v>120</v>
      </c>
      <c r="M69" s="50" t="s">
        <v>1625</v>
      </c>
      <c r="N69" s="53" t="s">
        <v>1626</v>
      </c>
      <c r="O69" s="53" t="s">
        <v>1739</v>
      </c>
      <c r="P69" s="55" t="s">
        <v>1630</v>
      </c>
      <c r="Q69" s="55" t="s">
        <v>1631</v>
      </c>
      <c r="R69" s="55" t="s">
        <v>55</v>
      </c>
      <c r="S69" s="56">
        <v>0.115</v>
      </c>
      <c r="T69" s="56" t="s">
        <v>1632</v>
      </c>
      <c r="U69" s="57" t="str">
        <f>IF(OR(C69="",H69=""),"",C69*H69)</f>
        <v/>
      </c>
      <c r="V69" s="57" t="str">
        <f>IF(OR(C69="",S69=""),"",S69*C69)</f>
        <v/>
      </c>
      <c r="W69" s="56" t="str">
        <f>IF(OR(C69="",T69=""),"",C69*T69)</f>
        <v/>
      </c>
    </row>
    <row r="70" spans="1:23" ht="20.100000000000001" customHeight="1" x14ac:dyDescent="0.2">
      <c r="A70" s="49" t="s">
        <v>1758</v>
      </c>
      <c r="B70" s="49" t="s">
        <v>1759</v>
      </c>
      <c r="C70" s="50"/>
      <c r="D70" s="51" t="s">
        <v>209</v>
      </c>
      <c r="E70" s="52">
        <v>319.73</v>
      </c>
      <c r="F70" s="52">
        <f t="shared" si="0"/>
        <v>204.62720000000002</v>
      </c>
      <c r="G70" s="52">
        <f>E70-(25 *E70/100)</f>
        <v>239.79750000000001</v>
      </c>
      <c r="H70" s="52">
        <f>IF(E70="","",E70*(1-$F$3))</f>
        <v>204.62720000000002</v>
      </c>
      <c r="I70" s="53"/>
      <c r="J70" s="54">
        <v>1</v>
      </c>
      <c r="K70" s="54">
        <v>12</v>
      </c>
      <c r="L70" s="54">
        <v>120</v>
      </c>
      <c r="M70" s="50" t="s">
        <v>1625</v>
      </c>
      <c r="N70" s="53" t="s">
        <v>1626</v>
      </c>
      <c r="O70" s="53" t="s">
        <v>1739</v>
      </c>
      <c r="P70" s="55" t="s">
        <v>1630</v>
      </c>
      <c r="Q70" s="55" t="s">
        <v>1631</v>
      </c>
      <c r="R70" s="55" t="s">
        <v>55</v>
      </c>
      <c r="S70" s="56">
        <v>0.115</v>
      </c>
      <c r="T70" s="56" t="s">
        <v>1632</v>
      </c>
      <c r="U70" s="57" t="str">
        <f>IF(OR(C70="",H70=""),"",C70*H70)</f>
        <v/>
      </c>
      <c r="V70" s="57" t="str">
        <f>IF(OR(C70="",S70=""),"",S70*C70)</f>
        <v/>
      </c>
      <c r="W70" s="56" t="str">
        <f>IF(OR(C70="",T70=""),"",C70*T70)</f>
        <v/>
      </c>
    </row>
    <row r="71" spans="1:23" ht="20.100000000000001" customHeight="1" x14ac:dyDescent="0.2">
      <c r="A71" s="49" t="s">
        <v>1760</v>
      </c>
      <c r="B71" s="49" t="s">
        <v>1761</v>
      </c>
      <c r="C71" s="50"/>
      <c r="D71" s="51" t="s">
        <v>209</v>
      </c>
      <c r="E71" s="52">
        <v>383.67</v>
      </c>
      <c r="F71" s="52">
        <f t="shared" si="0"/>
        <v>245.5488</v>
      </c>
      <c r="G71" s="52">
        <f>E71-(25 *E71/100)</f>
        <v>287.7525</v>
      </c>
      <c r="H71" s="52">
        <f>IF(E71="","",E71*(1-$F$3))</f>
        <v>245.54880000000003</v>
      </c>
      <c r="I71" s="53"/>
      <c r="J71" s="54">
        <v>1</v>
      </c>
      <c r="K71" s="54">
        <v>12</v>
      </c>
      <c r="L71" s="54">
        <v>120</v>
      </c>
      <c r="M71" s="50" t="s">
        <v>1625</v>
      </c>
      <c r="N71" s="53" t="s">
        <v>1626</v>
      </c>
      <c r="O71" s="53" t="s">
        <v>1739</v>
      </c>
      <c r="P71" s="55" t="s">
        <v>1630</v>
      </c>
      <c r="Q71" s="55" t="s">
        <v>1631</v>
      </c>
      <c r="R71" s="55" t="s">
        <v>55</v>
      </c>
      <c r="S71" s="56">
        <v>0.115</v>
      </c>
      <c r="T71" s="56" t="s">
        <v>1632</v>
      </c>
      <c r="U71" s="57" t="str">
        <f>IF(OR(C71="",H71=""),"",C71*H71)</f>
        <v/>
      </c>
      <c r="V71" s="57" t="str">
        <f>IF(OR(C71="",S71=""),"",S71*C71)</f>
        <v/>
      </c>
      <c r="W71" s="56" t="str">
        <f>IF(OR(C71="",T71=""),"",C71*T71)</f>
        <v/>
      </c>
    </row>
    <row r="72" spans="1:23" ht="20.100000000000001" customHeight="1" x14ac:dyDescent="0.2">
      <c r="A72" s="49" t="s">
        <v>1762</v>
      </c>
      <c r="B72" s="49" t="s">
        <v>1763</v>
      </c>
      <c r="C72" s="50"/>
      <c r="D72" s="51" t="s">
        <v>209</v>
      </c>
      <c r="E72" s="52">
        <v>557.39</v>
      </c>
      <c r="F72" s="52">
        <f t="shared" si="0"/>
        <v>356.7296</v>
      </c>
      <c r="G72" s="52">
        <f>E72-(25 *E72/100)</f>
        <v>418.04250000000002</v>
      </c>
      <c r="H72" s="52">
        <f>IF(E72="","",E72*(1-$F$3))</f>
        <v>356.7296</v>
      </c>
      <c r="I72" s="53"/>
      <c r="J72" s="54">
        <v>1</v>
      </c>
      <c r="K72" s="54">
        <v>12</v>
      </c>
      <c r="L72" s="54">
        <v>120</v>
      </c>
      <c r="M72" s="50" t="s">
        <v>1625</v>
      </c>
      <c r="N72" s="53" t="s">
        <v>1626</v>
      </c>
      <c r="O72" s="53" t="s">
        <v>1739</v>
      </c>
      <c r="P72" s="55" t="s">
        <v>1630</v>
      </c>
      <c r="Q72" s="55" t="s">
        <v>1631</v>
      </c>
      <c r="R72" s="55" t="s">
        <v>55</v>
      </c>
      <c r="S72" s="56">
        <v>0.115</v>
      </c>
      <c r="T72" s="56" t="s">
        <v>1632</v>
      </c>
      <c r="U72" s="57" t="str">
        <f>IF(OR(C72="",H72=""),"",C72*H72)</f>
        <v/>
      </c>
      <c r="V72" s="57" t="str">
        <f>IF(OR(C72="",S72=""),"",S72*C72)</f>
        <v/>
      </c>
      <c r="W72" s="56" t="str">
        <f>IF(OR(C72="",T72=""),"",C72*T72)</f>
        <v/>
      </c>
    </row>
    <row r="73" spans="1:23" ht="20.100000000000001" customHeight="1" x14ac:dyDescent="0.2">
      <c r="A73" s="49" t="s">
        <v>1764</v>
      </c>
      <c r="B73" s="49" t="s">
        <v>1765</v>
      </c>
      <c r="C73" s="50"/>
      <c r="D73" s="51" t="s">
        <v>209</v>
      </c>
      <c r="E73" s="52">
        <v>595.76</v>
      </c>
      <c r="F73" s="52">
        <f t="shared" si="0"/>
        <v>381.28639999999996</v>
      </c>
      <c r="G73" s="52">
        <f>E73-(25 *E73/100)</f>
        <v>446.82</v>
      </c>
      <c r="H73" s="52">
        <f>IF(E73="","",E73*(1-$F$3))</f>
        <v>381.28640000000001</v>
      </c>
      <c r="I73" s="53"/>
      <c r="J73" s="54">
        <v>1</v>
      </c>
      <c r="K73" s="54">
        <v>12</v>
      </c>
      <c r="L73" s="54">
        <v>120</v>
      </c>
      <c r="M73" s="50" t="s">
        <v>1625</v>
      </c>
      <c r="N73" s="53" t="s">
        <v>1626</v>
      </c>
      <c r="O73" s="53" t="s">
        <v>1739</v>
      </c>
      <c r="P73" s="55" t="s">
        <v>1630</v>
      </c>
      <c r="Q73" s="55" t="s">
        <v>1631</v>
      </c>
      <c r="R73" s="55" t="s">
        <v>55</v>
      </c>
      <c r="S73" s="56">
        <v>0.115</v>
      </c>
      <c r="T73" s="56" t="s">
        <v>1632</v>
      </c>
      <c r="U73" s="57" t="str">
        <f>IF(OR(C73="",H73=""),"",C73*H73)</f>
        <v/>
      </c>
      <c r="V73" s="57" t="str">
        <f>IF(OR(C73="",S73=""),"",S73*C73)</f>
        <v/>
      </c>
      <c r="W73" s="56" t="str">
        <f>IF(OR(C73="",T73=""),"",C73*T73)</f>
        <v/>
      </c>
    </row>
    <row r="74" spans="1:23" ht="20.100000000000001" customHeight="1" x14ac:dyDescent="0.2">
      <c r="A74" s="49" t="s">
        <v>1766</v>
      </c>
      <c r="B74" s="49" t="s">
        <v>1767</v>
      </c>
      <c r="C74" s="50"/>
      <c r="D74" s="51" t="s">
        <v>209</v>
      </c>
      <c r="E74" s="52">
        <v>1239.8900000000001</v>
      </c>
      <c r="F74" s="52">
        <f t="shared" ref="F74:F137" si="1">E74-(36*E74/100)</f>
        <v>793.52960000000007</v>
      </c>
      <c r="G74" s="52">
        <f>E74-(25 *E74/100)</f>
        <v>929.91750000000002</v>
      </c>
      <c r="H74" s="52">
        <f>IF(E74="","",E74*(1-$F$3))</f>
        <v>793.52960000000007</v>
      </c>
      <c r="I74" s="53"/>
      <c r="J74" s="54">
        <v>1</v>
      </c>
      <c r="K74" s="54">
        <v>6</v>
      </c>
      <c r="L74" s="54">
        <v>60</v>
      </c>
      <c r="M74" s="50" t="s">
        <v>1625</v>
      </c>
      <c r="N74" s="53" t="s">
        <v>1626</v>
      </c>
      <c r="O74" s="53" t="s">
        <v>1739</v>
      </c>
      <c r="P74" s="55" t="s">
        <v>1630</v>
      </c>
      <c r="Q74" s="55" t="s">
        <v>1631</v>
      </c>
      <c r="R74" s="55" t="s">
        <v>55</v>
      </c>
      <c r="S74" s="56">
        <v>0.23</v>
      </c>
      <c r="T74" s="56" t="s">
        <v>1659</v>
      </c>
      <c r="U74" s="57" t="str">
        <f>IF(OR(C74="",H74=""),"",C74*H74)</f>
        <v/>
      </c>
      <c r="V74" s="57" t="str">
        <f>IF(OR(C74="",S74=""),"",S74*C74)</f>
        <v/>
      </c>
      <c r="W74" s="56" t="str">
        <f>IF(OR(C74="",T74=""),"",C74*T74)</f>
        <v/>
      </c>
    </row>
    <row r="75" spans="1:23" ht="20.100000000000001" customHeight="1" x14ac:dyDescent="0.2">
      <c r="A75" s="49" t="s">
        <v>1768</v>
      </c>
      <c r="B75" s="49" t="s">
        <v>1769</v>
      </c>
      <c r="C75" s="50"/>
      <c r="D75" s="51" t="s">
        <v>209</v>
      </c>
      <c r="E75" s="52">
        <v>1141.42</v>
      </c>
      <c r="F75" s="52">
        <f t="shared" si="1"/>
        <v>730.50880000000006</v>
      </c>
      <c r="G75" s="52">
        <f>E75-(25 *E75/100)</f>
        <v>856.06500000000005</v>
      </c>
      <c r="H75" s="52">
        <f>IF(E75="","",E75*(1-$F$3))</f>
        <v>730.50880000000006</v>
      </c>
      <c r="I75" s="53"/>
      <c r="J75" s="54">
        <v>1</v>
      </c>
      <c r="K75" s="54">
        <v>6</v>
      </c>
      <c r="L75" s="54">
        <v>60</v>
      </c>
      <c r="M75" s="50" t="s">
        <v>1625</v>
      </c>
      <c r="N75" s="53" t="s">
        <v>1626</v>
      </c>
      <c r="O75" s="53" t="s">
        <v>1739</v>
      </c>
      <c r="P75" s="55" t="s">
        <v>1630</v>
      </c>
      <c r="Q75" s="55" t="s">
        <v>1631</v>
      </c>
      <c r="R75" s="55" t="s">
        <v>55</v>
      </c>
      <c r="S75" s="56">
        <v>0.23</v>
      </c>
      <c r="T75" s="56" t="s">
        <v>1659</v>
      </c>
      <c r="U75" s="57" t="str">
        <f>IF(OR(C75="",H75=""),"",C75*H75)</f>
        <v/>
      </c>
      <c r="V75" s="57" t="str">
        <f>IF(OR(C75="",S75=""),"",S75*C75)</f>
        <v/>
      </c>
      <c r="W75" s="56" t="str">
        <f>IF(OR(C75="",T75=""),"",C75*T75)</f>
        <v/>
      </c>
    </row>
    <row r="76" spans="1:23" ht="20.100000000000001" customHeight="1" x14ac:dyDescent="0.2">
      <c r="A76" s="49" t="s">
        <v>1770</v>
      </c>
      <c r="B76" s="49" t="s">
        <v>1771</v>
      </c>
      <c r="C76" s="50"/>
      <c r="D76" s="51" t="s">
        <v>209</v>
      </c>
      <c r="E76" s="52">
        <v>1085.47</v>
      </c>
      <c r="F76" s="52">
        <f t="shared" si="1"/>
        <v>694.70080000000007</v>
      </c>
      <c r="G76" s="52">
        <f>E76-(25 *E76/100)</f>
        <v>814.10249999999996</v>
      </c>
      <c r="H76" s="52">
        <f>IF(E76="","",E76*(1-$F$3))</f>
        <v>694.70080000000007</v>
      </c>
      <c r="I76" s="53"/>
      <c r="J76" s="54">
        <v>1</v>
      </c>
      <c r="K76" s="54">
        <v>6</v>
      </c>
      <c r="L76" s="54">
        <v>60</v>
      </c>
      <c r="M76" s="50" t="s">
        <v>1625</v>
      </c>
      <c r="N76" s="53" t="s">
        <v>1626</v>
      </c>
      <c r="O76" s="53" t="s">
        <v>1739</v>
      </c>
      <c r="P76" s="55" t="s">
        <v>1630</v>
      </c>
      <c r="Q76" s="55" t="s">
        <v>1631</v>
      </c>
      <c r="R76" s="55" t="s">
        <v>55</v>
      </c>
      <c r="S76" s="56">
        <v>0.23</v>
      </c>
      <c r="T76" s="56" t="s">
        <v>1659</v>
      </c>
      <c r="U76" s="57" t="str">
        <f>IF(OR(C76="",H76=""),"",C76*H76)</f>
        <v/>
      </c>
      <c r="V76" s="57" t="str">
        <f>IF(OR(C76="",S76=""),"",S76*C76)</f>
        <v/>
      </c>
      <c r="W76" s="56" t="str">
        <f>IF(OR(C76="",T76=""),"",C76*T76)</f>
        <v/>
      </c>
    </row>
    <row r="77" spans="1:23" ht="20.100000000000001" customHeight="1" x14ac:dyDescent="0.2">
      <c r="A77" s="49" t="s">
        <v>1772</v>
      </c>
      <c r="B77" s="49" t="s">
        <v>1773</v>
      </c>
      <c r="C77" s="50"/>
      <c r="D77" s="51" t="s">
        <v>209</v>
      </c>
      <c r="E77" s="52">
        <v>895.23</v>
      </c>
      <c r="F77" s="52">
        <f t="shared" si="1"/>
        <v>572.94720000000007</v>
      </c>
      <c r="G77" s="52">
        <f>E77-(25 *E77/100)</f>
        <v>671.42250000000001</v>
      </c>
      <c r="H77" s="52">
        <f>IF(E77="","",E77*(1-$F$3))</f>
        <v>572.94720000000007</v>
      </c>
      <c r="I77" s="53"/>
      <c r="J77" s="54">
        <v>1</v>
      </c>
      <c r="K77" s="54">
        <v>6</v>
      </c>
      <c r="L77" s="54">
        <v>60</v>
      </c>
      <c r="M77" s="50" t="s">
        <v>1625</v>
      </c>
      <c r="N77" s="53" t="s">
        <v>1626</v>
      </c>
      <c r="O77" s="53" t="s">
        <v>1739</v>
      </c>
      <c r="P77" s="55" t="s">
        <v>1630</v>
      </c>
      <c r="Q77" s="55" t="s">
        <v>1631</v>
      </c>
      <c r="R77" s="55" t="s">
        <v>55</v>
      </c>
      <c r="S77" s="56">
        <v>0.23</v>
      </c>
      <c r="T77" s="56" t="s">
        <v>1659</v>
      </c>
      <c r="U77" s="57" t="str">
        <f>IF(OR(C77="",H77=""),"",C77*H77)</f>
        <v/>
      </c>
      <c r="V77" s="57" t="str">
        <f>IF(OR(C77="",S77=""),"",S77*C77)</f>
        <v/>
      </c>
      <c r="W77" s="56" t="str">
        <f>IF(OR(C77="",T77=""),"",C77*T77)</f>
        <v/>
      </c>
    </row>
    <row r="78" spans="1:23" ht="20.100000000000001" customHeight="1" x14ac:dyDescent="0.2">
      <c r="A78" s="49" t="s">
        <v>1774</v>
      </c>
      <c r="B78" s="49" t="s">
        <v>1775</v>
      </c>
      <c r="C78" s="50"/>
      <c r="D78" s="51" t="s">
        <v>209</v>
      </c>
      <c r="E78" s="52">
        <v>667.4</v>
      </c>
      <c r="F78" s="52">
        <f t="shared" si="1"/>
        <v>427.13599999999997</v>
      </c>
      <c r="G78" s="52">
        <f>E78-(25 *E78/100)</f>
        <v>500.54999999999995</v>
      </c>
      <c r="H78" s="52">
        <f>IF(E78="","",E78*(1-$F$3))</f>
        <v>427.13599999999997</v>
      </c>
      <c r="I78" s="53"/>
      <c r="J78" s="54">
        <v>1</v>
      </c>
      <c r="K78" s="54">
        <v>6</v>
      </c>
      <c r="L78" s="54">
        <v>60</v>
      </c>
      <c r="M78" s="50" t="s">
        <v>1625</v>
      </c>
      <c r="N78" s="53" t="s">
        <v>1626</v>
      </c>
      <c r="O78" s="53" t="s">
        <v>1739</v>
      </c>
      <c r="P78" s="55" t="s">
        <v>1630</v>
      </c>
      <c r="Q78" s="55" t="s">
        <v>1631</v>
      </c>
      <c r="R78" s="55" t="s">
        <v>55</v>
      </c>
      <c r="S78" s="56">
        <v>0.23</v>
      </c>
      <c r="T78" s="56" t="s">
        <v>1659</v>
      </c>
      <c r="U78" s="57" t="str">
        <f>IF(OR(C78="",H78=""),"",C78*H78)</f>
        <v/>
      </c>
      <c r="V78" s="57" t="str">
        <f>IF(OR(C78="",S78=""),"",S78*C78)</f>
        <v/>
      </c>
      <c r="W78" s="56" t="str">
        <f>IF(OR(C78="",T78=""),"",C78*T78)</f>
        <v/>
      </c>
    </row>
    <row r="79" spans="1:23" ht="20.100000000000001" customHeight="1" x14ac:dyDescent="0.2">
      <c r="A79" s="49" t="s">
        <v>1776</v>
      </c>
      <c r="B79" s="49" t="s">
        <v>1777</v>
      </c>
      <c r="C79" s="50"/>
      <c r="D79" s="51" t="s">
        <v>209</v>
      </c>
      <c r="E79" s="52">
        <v>616.78</v>
      </c>
      <c r="F79" s="52">
        <f t="shared" si="1"/>
        <v>394.73919999999998</v>
      </c>
      <c r="G79" s="52">
        <f>E79-(25 *E79/100)</f>
        <v>462.58499999999998</v>
      </c>
      <c r="H79" s="52">
        <f>IF(E79="","",E79*(1-$F$3))</f>
        <v>394.73919999999998</v>
      </c>
      <c r="I79" s="53"/>
      <c r="J79" s="54">
        <v>1</v>
      </c>
      <c r="K79" s="54">
        <v>6</v>
      </c>
      <c r="L79" s="54">
        <v>60</v>
      </c>
      <c r="M79" s="50" t="s">
        <v>1625</v>
      </c>
      <c r="N79" s="53" t="s">
        <v>1626</v>
      </c>
      <c r="O79" s="53" t="s">
        <v>1739</v>
      </c>
      <c r="P79" s="55" t="s">
        <v>1630</v>
      </c>
      <c r="Q79" s="55" t="s">
        <v>1631</v>
      </c>
      <c r="R79" s="55" t="s">
        <v>55</v>
      </c>
      <c r="S79" s="56">
        <v>0.23</v>
      </c>
      <c r="T79" s="56" t="s">
        <v>1659</v>
      </c>
      <c r="U79" s="57" t="str">
        <f>IF(OR(C79="",H79=""),"",C79*H79)</f>
        <v/>
      </c>
      <c r="V79" s="57" t="str">
        <f>IF(OR(C79="",S79=""),"",S79*C79)</f>
        <v/>
      </c>
      <c r="W79" s="56" t="str">
        <f>IF(OR(C79="",T79=""),"",C79*T79)</f>
        <v/>
      </c>
    </row>
    <row r="80" spans="1:23" ht="20.100000000000001" customHeight="1" x14ac:dyDescent="0.2">
      <c r="A80" s="49" t="s">
        <v>1778</v>
      </c>
      <c r="B80" s="49" t="s">
        <v>1779</v>
      </c>
      <c r="C80" s="50"/>
      <c r="D80" s="51" t="s">
        <v>209</v>
      </c>
      <c r="E80" s="52">
        <v>607.75</v>
      </c>
      <c r="F80" s="52">
        <f t="shared" si="1"/>
        <v>388.96000000000004</v>
      </c>
      <c r="G80" s="52">
        <f>E80-(25 *E80/100)</f>
        <v>455.8125</v>
      </c>
      <c r="H80" s="52">
        <f>IF(E80="","",E80*(1-$F$3))</f>
        <v>388.96000000000004</v>
      </c>
      <c r="I80" s="53"/>
      <c r="J80" s="54">
        <v>1</v>
      </c>
      <c r="K80" s="54">
        <v>6</v>
      </c>
      <c r="L80" s="54">
        <v>60</v>
      </c>
      <c r="M80" s="50" t="s">
        <v>1625</v>
      </c>
      <c r="N80" s="53" t="s">
        <v>1626</v>
      </c>
      <c r="O80" s="53" t="s">
        <v>1739</v>
      </c>
      <c r="P80" s="55" t="s">
        <v>1630</v>
      </c>
      <c r="Q80" s="55" t="s">
        <v>1631</v>
      </c>
      <c r="R80" s="55" t="s">
        <v>55</v>
      </c>
      <c r="S80" s="56">
        <v>0.23</v>
      </c>
      <c r="T80" s="56" t="s">
        <v>1659</v>
      </c>
      <c r="U80" s="57" t="str">
        <f>IF(OR(C80="",H80=""),"",C80*H80)</f>
        <v/>
      </c>
      <c r="V80" s="57" t="str">
        <f>IF(OR(C80="",S80=""),"",S80*C80)</f>
        <v/>
      </c>
      <c r="W80" s="56" t="str">
        <f>IF(OR(C80="",T80=""),"",C80*T80)</f>
        <v/>
      </c>
    </row>
    <row r="81" spans="1:23" ht="20.100000000000001" customHeight="1" x14ac:dyDescent="0.2">
      <c r="A81" s="49" t="s">
        <v>1780</v>
      </c>
      <c r="B81" s="49" t="s">
        <v>1781</v>
      </c>
      <c r="C81" s="50"/>
      <c r="D81" s="51" t="s">
        <v>209</v>
      </c>
      <c r="E81" s="52">
        <v>611</v>
      </c>
      <c r="F81" s="52">
        <f t="shared" si="1"/>
        <v>391.03999999999996</v>
      </c>
      <c r="G81" s="52">
        <f>E81-(25 *E81/100)</f>
        <v>458.25</v>
      </c>
      <c r="H81" s="52">
        <f>IF(E81="","",E81*(1-$F$3))</f>
        <v>391.04</v>
      </c>
      <c r="I81" s="53"/>
      <c r="J81" s="54">
        <v>1</v>
      </c>
      <c r="K81" s="54">
        <v>6</v>
      </c>
      <c r="L81" s="54">
        <v>60</v>
      </c>
      <c r="M81" s="50" t="s">
        <v>1625</v>
      </c>
      <c r="N81" s="53" t="s">
        <v>1626</v>
      </c>
      <c r="O81" s="53" t="s">
        <v>1739</v>
      </c>
      <c r="P81" s="55" t="s">
        <v>1630</v>
      </c>
      <c r="Q81" s="55" t="s">
        <v>1631</v>
      </c>
      <c r="R81" s="55" t="s">
        <v>55</v>
      </c>
      <c r="S81" s="56">
        <v>0.115</v>
      </c>
      <c r="T81" s="56" t="s">
        <v>1659</v>
      </c>
      <c r="U81" s="57" t="str">
        <f>IF(OR(C81="",H81=""),"",C81*H81)</f>
        <v/>
      </c>
      <c r="V81" s="57" t="str">
        <f>IF(OR(C81="",S81=""),"",S81*C81)</f>
        <v/>
      </c>
      <c r="W81" s="56" t="str">
        <f>IF(OR(C81="",T81=""),"",C81*T81)</f>
        <v/>
      </c>
    </row>
    <row r="82" spans="1:23" ht="20.100000000000001" customHeight="1" x14ac:dyDescent="0.2">
      <c r="A82" s="49" t="s">
        <v>1782</v>
      </c>
      <c r="B82" s="49" t="s">
        <v>1783</v>
      </c>
      <c r="C82" s="50"/>
      <c r="D82" s="51" t="s">
        <v>209</v>
      </c>
      <c r="E82" s="52">
        <v>611.23</v>
      </c>
      <c r="F82" s="52">
        <f t="shared" si="1"/>
        <v>391.18720000000002</v>
      </c>
      <c r="G82" s="52">
        <f>E82-(25 *E82/100)</f>
        <v>458.42250000000001</v>
      </c>
      <c r="H82" s="52">
        <f>IF(E82="","",E82*(1-$F$3))</f>
        <v>391.18720000000002</v>
      </c>
      <c r="I82" s="53"/>
      <c r="J82" s="54">
        <v>1</v>
      </c>
      <c r="K82" s="54">
        <v>6</v>
      </c>
      <c r="L82" s="54">
        <v>60</v>
      </c>
      <c r="M82" s="50" t="s">
        <v>1625</v>
      </c>
      <c r="N82" s="53" t="s">
        <v>1626</v>
      </c>
      <c r="O82" s="53" t="s">
        <v>1739</v>
      </c>
      <c r="P82" s="55" t="s">
        <v>1630</v>
      </c>
      <c r="Q82" s="55" t="s">
        <v>1631</v>
      </c>
      <c r="R82" s="55" t="s">
        <v>55</v>
      </c>
      <c r="S82" s="56">
        <v>0.23</v>
      </c>
      <c r="T82" s="56" t="s">
        <v>1659</v>
      </c>
      <c r="U82" s="57" t="str">
        <f>IF(OR(C82="",H82=""),"",C82*H82)</f>
        <v/>
      </c>
      <c r="V82" s="57" t="str">
        <f>IF(OR(C82="",S82=""),"",S82*C82)</f>
        <v/>
      </c>
      <c r="W82" s="56" t="str">
        <f>IF(OR(C82="",T82=""),"",C82*T82)</f>
        <v/>
      </c>
    </row>
    <row r="83" spans="1:23" ht="20.100000000000001" customHeight="1" x14ac:dyDescent="0.2">
      <c r="A83" s="49" t="s">
        <v>1784</v>
      </c>
      <c r="B83" s="49" t="s">
        <v>1785</v>
      </c>
      <c r="C83" s="50"/>
      <c r="D83" s="51" t="s">
        <v>209</v>
      </c>
      <c r="E83" s="52">
        <v>671.42</v>
      </c>
      <c r="F83" s="52">
        <f t="shared" si="1"/>
        <v>429.7088</v>
      </c>
      <c r="G83" s="52">
        <f>E83-(25 *E83/100)</f>
        <v>503.56499999999994</v>
      </c>
      <c r="H83" s="52">
        <f>IF(E83="","",E83*(1-$F$3))</f>
        <v>429.7088</v>
      </c>
      <c r="I83" s="53"/>
      <c r="J83" s="54">
        <v>1</v>
      </c>
      <c r="K83" s="54">
        <v>6</v>
      </c>
      <c r="L83" s="54">
        <v>60</v>
      </c>
      <c r="M83" s="50" t="s">
        <v>1625</v>
      </c>
      <c r="N83" s="53" t="s">
        <v>1626</v>
      </c>
      <c r="O83" s="53" t="s">
        <v>1739</v>
      </c>
      <c r="P83" s="55" t="s">
        <v>1630</v>
      </c>
      <c r="Q83" s="55" t="s">
        <v>1631</v>
      </c>
      <c r="R83" s="55" t="s">
        <v>55</v>
      </c>
      <c r="S83" s="56">
        <v>0.115</v>
      </c>
      <c r="T83" s="56" t="s">
        <v>1659</v>
      </c>
      <c r="U83" s="57" t="str">
        <f>IF(OR(C83="",H83=""),"",C83*H83)</f>
        <v/>
      </c>
      <c r="V83" s="57" t="str">
        <f>IF(OR(C83="",S83=""),"",S83*C83)</f>
        <v/>
      </c>
      <c r="W83" s="56" t="str">
        <f>IF(OR(C83="",T83=""),"",C83*T83)</f>
        <v/>
      </c>
    </row>
    <row r="84" spans="1:23" ht="20.100000000000001" customHeight="1" x14ac:dyDescent="0.2">
      <c r="A84" s="49" t="s">
        <v>1786</v>
      </c>
      <c r="B84" s="49" t="s">
        <v>1787</v>
      </c>
      <c r="C84" s="50"/>
      <c r="D84" s="51" t="s">
        <v>209</v>
      </c>
      <c r="E84" s="52">
        <v>805.71</v>
      </c>
      <c r="F84" s="52">
        <f t="shared" si="1"/>
        <v>515.65440000000001</v>
      </c>
      <c r="G84" s="52">
        <f>E84-(25 *E84/100)</f>
        <v>604.28250000000003</v>
      </c>
      <c r="H84" s="52">
        <f>IF(E84="","",E84*(1-$F$3))</f>
        <v>515.65440000000001</v>
      </c>
      <c r="I84" s="53"/>
      <c r="J84" s="54">
        <v>1</v>
      </c>
      <c r="K84" s="54">
        <v>6</v>
      </c>
      <c r="L84" s="54">
        <v>60</v>
      </c>
      <c r="M84" s="50" t="s">
        <v>1625</v>
      </c>
      <c r="N84" s="53" t="s">
        <v>1626</v>
      </c>
      <c r="O84" s="53" t="s">
        <v>1739</v>
      </c>
      <c r="P84" s="55" t="s">
        <v>1630</v>
      </c>
      <c r="Q84" s="55" t="s">
        <v>1631</v>
      </c>
      <c r="R84" s="55" t="s">
        <v>55</v>
      </c>
      <c r="S84" s="56">
        <v>0.115</v>
      </c>
      <c r="T84" s="56" t="s">
        <v>1659</v>
      </c>
      <c r="U84" s="57" t="str">
        <f>IF(OR(C84="",H84=""),"",C84*H84)</f>
        <v/>
      </c>
      <c r="V84" s="57" t="str">
        <f>IF(OR(C84="",S84=""),"",S84*C84)</f>
        <v/>
      </c>
      <c r="W84" s="56" t="str">
        <f>IF(OR(C84="",T84=""),"",C84*T84)</f>
        <v/>
      </c>
    </row>
    <row r="85" spans="1:23" ht="20.100000000000001" customHeight="1" x14ac:dyDescent="0.2">
      <c r="A85" s="49" t="s">
        <v>1788</v>
      </c>
      <c r="B85" s="49" t="s">
        <v>1789</v>
      </c>
      <c r="C85" s="50"/>
      <c r="D85" s="51" t="s">
        <v>209</v>
      </c>
      <c r="E85" s="52">
        <v>1170.51</v>
      </c>
      <c r="F85" s="52">
        <f t="shared" si="1"/>
        <v>749.12639999999999</v>
      </c>
      <c r="G85" s="52">
        <f>E85-(25 *E85/100)</f>
        <v>877.88249999999994</v>
      </c>
      <c r="H85" s="52">
        <f>IF(E85="","",E85*(1-$F$3))</f>
        <v>749.12639999999999</v>
      </c>
      <c r="I85" s="53"/>
      <c r="J85" s="54">
        <v>1</v>
      </c>
      <c r="K85" s="54">
        <v>6</v>
      </c>
      <c r="L85" s="54">
        <v>60</v>
      </c>
      <c r="M85" s="50" t="s">
        <v>1625</v>
      </c>
      <c r="N85" s="53" t="s">
        <v>1626</v>
      </c>
      <c r="O85" s="53" t="s">
        <v>1739</v>
      </c>
      <c r="P85" s="55" t="s">
        <v>1630</v>
      </c>
      <c r="Q85" s="55" t="s">
        <v>1631</v>
      </c>
      <c r="R85" s="55" t="s">
        <v>55</v>
      </c>
      <c r="S85" s="56">
        <v>0.115</v>
      </c>
      <c r="T85" s="56" t="s">
        <v>1659</v>
      </c>
      <c r="U85" s="57" t="str">
        <f>IF(OR(C85="",H85=""),"",C85*H85)</f>
        <v/>
      </c>
      <c r="V85" s="57" t="str">
        <f>IF(OR(C85="",S85=""),"",S85*C85)</f>
        <v/>
      </c>
      <c r="W85" s="56" t="str">
        <f>IF(OR(C85="",T85=""),"",C85*T85)</f>
        <v/>
      </c>
    </row>
    <row r="86" spans="1:23" ht="20.100000000000001" customHeight="1" x14ac:dyDescent="0.2">
      <c r="A86" s="49" t="s">
        <v>1790</v>
      </c>
      <c r="B86" s="49" t="s">
        <v>1791</v>
      </c>
      <c r="C86" s="50"/>
      <c r="D86" s="51" t="s">
        <v>209</v>
      </c>
      <c r="E86" s="52">
        <v>1251.0899999999999</v>
      </c>
      <c r="F86" s="52">
        <f t="shared" si="1"/>
        <v>800.69759999999997</v>
      </c>
      <c r="G86" s="52">
        <f>E86-(25 *E86/100)</f>
        <v>938.31749999999988</v>
      </c>
      <c r="H86" s="52">
        <f>IF(E86="","",E86*(1-$F$3))</f>
        <v>800.69759999999997</v>
      </c>
      <c r="I86" s="53"/>
      <c r="J86" s="54">
        <v>1</v>
      </c>
      <c r="K86" s="54">
        <v>6</v>
      </c>
      <c r="L86" s="54">
        <v>60</v>
      </c>
      <c r="M86" s="50" t="s">
        <v>1625</v>
      </c>
      <c r="N86" s="53" t="s">
        <v>1626</v>
      </c>
      <c r="O86" s="53" t="s">
        <v>1739</v>
      </c>
      <c r="P86" s="55" t="s">
        <v>1630</v>
      </c>
      <c r="Q86" s="55" t="s">
        <v>1631</v>
      </c>
      <c r="R86" s="55" t="s">
        <v>55</v>
      </c>
      <c r="S86" s="56">
        <v>0.115</v>
      </c>
      <c r="T86" s="56" t="s">
        <v>1659</v>
      </c>
      <c r="U86" s="57" t="str">
        <f>IF(OR(C86="",H86=""),"",C86*H86)</f>
        <v/>
      </c>
      <c r="V86" s="57" t="str">
        <f>IF(OR(C86="",S86=""),"",S86*C86)</f>
        <v/>
      </c>
      <c r="W86" s="56" t="str">
        <f>IF(OR(C86="",T86=""),"",C86*T86)</f>
        <v/>
      </c>
    </row>
    <row r="87" spans="1:23" ht="20.100000000000001" customHeight="1" x14ac:dyDescent="0.2">
      <c r="A87" s="49" t="s">
        <v>1792</v>
      </c>
      <c r="B87" s="49" t="s">
        <v>1793</v>
      </c>
      <c r="C87" s="50"/>
      <c r="D87" s="51" t="s">
        <v>209</v>
      </c>
      <c r="E87" s="52">
        <v>1948.4</v>
      </c>
      <c r="F87" s="52">
        <f t="shared" si="1"/>
        <v>1246.9760000000001</v>
      </c>
      <c r="G87" s="52">
        <f>E87-(25 *E87/100)</f>
        <v>1461.3000000000002</v>
      </c>
      <c r="H87" s="52">
        <f>IF(E87="","",E87*(1-$F$3))</f>
        <v>1246.9760000000001</v>
      </c>
      <c r="I87" s="53"/>
      <c r="J87" s="54">
        <v>1</v>
      </c>
      <c r="K87" s="54">
        <v>4</v>
      </c>
      <c r="L87" s="54">
        <v>40</v>
      </c>
      <c r="M87" s="50" t="s">
        <v>1625</v>
      </c>
      <c r="N87" s="53" t="s">
        <v>1626</v>
      </c>
      <c r="O87" s="53" t="s">
        <v>1739</v>
      </c>
      <c r="P87" s="55" t="s">
        <v>1630</v>
      </c>
      <c r="Q87" s="55" t="s">
        <v>1631</v>
      </c>
      <c r="R87" s="55" t="s">
        <v>55</v>
      </c>
      <c r="S87" s="56">
        <v>0.34499999999999997</v>
      </c>
      <c r="T87" s="56" t="s">
        <v>1687</v>
      </c>
      <c r="U87" s="57" t="str">
        <f>IF(OR(C87="",H87=""),"",C87*H87)</f>
        <v/>
      </c>
      <c r="V87" s="57" t="str">
        <f>IF(OR(C87="",S87=""),"",S87*C87)</f>
        <v/>
      </c>
      <c r="W87" s="56" t="str">
        <f>IF(OR(C87="",T87=""),"",C87*T87)</f>
        <v/>
      </c>
    </row>
    <row r="88" spans="1:23" ht="20.100000000000001" customHeight="1" x14ac:dyDescent="0.2">
      <c r="A88" s="49" t="s">
        <v>1794</v>
      </c>
      <c r="B88" s="49" t="s">
        <v>1795</v>
      </c>
      <c r="C88" s="50"/>
      <c r="D88" s="51" t="s">
        <v>209</v>
      </c>
      <c r="E88" s="52">
        <v>1793.66</v>
      </c>
      <c r="F88" s="52">
        <f t="shared" si="1"/>
        <v>1147.9423999999999</v>
      </c>
      <c r="G88" s="52">
        <f>E88-(25 *E88/100)</f>
        <v>1345.2450000000001</v>
      </c>
      <c r="H88" s="52">
        <f>IF(E88="","",E88*(1-$F$3))</f>
        <v>1147.9424000000001</v>
      </c>
      <c r="I88" s="53"/>
      <c r="J88" s="54">
        <v>1</v>
      </c>
      <c r="K88" s="54">
        <v>4</v>
      </c>
      <c r="L88" s="54">
        <v>40</v>
      </c>
      <c r="M88" s="50" t="s">
        <v>1625</v>
      </c>
      <c r="N88" s="53" t="s">
        <v>1626</v>
      </c>
      <c r="O88" s="53" t="s">
        <v>1739</v>
      </c>
      <c r="P88" s="55" t="s">
        <v>1630</v>
      </c>
      <c r="Q88" s="55" t="s">
        <v>1631</v>
      </c>
      <c r="R88" s="55" t="s">
        <v>55</v>
      </c>
      <c r="S88" s="56">
        <v>0.34499999999999997</v>
      </c>
      <c r="T88" s="56" t="s">
        <v>1687</v>
      </c>
      <c r="U88" s="57" t="str">
        <f>IF(OR(C88="",H88=""),"",C88*H88)</f>
        <v/>
      </c>
      <c r="V88" s="57" t="str">
        <f>IF(OR(C88="",S88=""),"",S88*C88)</f>
        <v/>
      </c>
      <c r="W88" s="56" t="str">
        <f>IF(OR(C88="",T88=""),"",C88*T88)</f>
        <v/>
      </c>
    </row>
    <row r="89" spans="1:23" ht="20.100000000000001" customHeight="1" x14ac:dyDescent="0.2">
      <c r="A89" s="49" t="s">
        <v>1796</v>
      </c>
      <c r="B89" s="49" t="s">
        <v>1797</v>
      </c>
      <c r="C89" s="50"/>
      <c r="D89" s="51" t="s">
        <v>209</v>
      </c>
      <c r="E89" s="52">
        <v>1705.74</v>
      </c>
      <c r="F89" s="52">
        <f t="shared" si="1"/>
        <v>1091.6736000000001</v>
      </c>
      <c r="G89" s="52">
        <f>E89-(25 *E89/100)</f>
        <v>1279.3050000000001</v>
      </c>
      <c r="H89" s="52">
        <f>IF(E89="","",E89*(1-$F$3))</f>
        <v>1091.6736000000001</v>
      </c>
      <c r="I89" s="53"/>
      <c r="J89" s="54">
        <v>1</v>
      </c>
      <c r="K89" s="54">
        <v>4</v>
      </c>
      <c r="L89" s="54">
        <v>40</v>
      </c>
      <c r="M89" s="50" t="s">
        <v>1625</v>
      </c>
      <c r="N89" s="53" t="s">
        <v>1626</v>
      </c>
      <c r="O89" s="53" t="s">
        <v>1739</v>
      </c>
      <c r="P89" s="55" t="s">
        <v>1630</v>
      </c>
      <c r="Q89" s="55" t="s">
        <v>1631</v>
      </c>
      <c r="R89" s="55" t="s">
        <v>55</v>
      </c>
      <c r="S89" s="56">
        <v>0.34499999999999997</v>
      </c>
      <c r="T89" s="56" t="s">
        <v>1687</v>
      </c>
      <c r="U89" s="57" t="str">
        <f>IF(OR(C89="",H89=""),"",C89*H89)</f>
        <v/>
      </c>
      <c r="V89" s="57" t="str">
        <f>IF(OR(C89="",S89=""),"",S89*C89)</f>
        <v/>
      </c>
      <c r="W89" s="56" t="str">
        <f>IF(OR(C89="",T89=""),"",C89*T89)</f>
        <v/>
      </c>
    </row>
    <row r="90" spans="1:23" ht="20.100000000000001" customHeight="1" x14ac:dyDescent="0.2">
      <c r="A90" s="49" t="s">
        <v>1798</v>
      </c>
      <c r="B90" s="49" t="s">
        <v>1799</v>
      </c>
      <c r="C90" s="50"/>
      <c r="D90" s="51" t="s">
        <v>209</v>
      </c>
      <c r="E90" s="52">
        <v>1406.79</v>
      </c>
      <c r="F90" s="52">
        <f t="shared" si="1"/>
        <v>900.34559999999988</v>
      </c>
      <c r="G90" s="52">
        <f>E90-(25 *E90/100)</f>
        <v>1055.0925</v>
      </c>
      <c r="H90" s="52">
        <f>IF(E90="","",E90*(1-$F$3))</f>
        <v>900.34559999999999</v>
      </c>
      <c r="I90" s="53"/>
      <c r="J90" s="54">
        <v>1</v>
      </c>
      <c r="K90" s="54">
        <v>4</v>
      </c>
      <c r="L90" s="54">
        <v>40</v>
      </c>
      <c r="M90" s="50" t="s">
        <v>1625</v>
      </c>
      <c r="N90" s="53" t="s">
        <v>1626</v>
      </c>
      <c r="O90" s="53" t="s">
        <v>1739</v>
      </c>
      <c r="P90" s="55" t="s">
        <v>1630</v>
      </c>
      <c r="Q90" s="55" t="s">
        <v>1631</v>
      </c>
      <c r="R90" s="55" t="s">
        <v>55</v>
      </c>
      <c r="S90" s="56">
        <v>0.34499999999999997</v>
      </c>
      <c r="T90" s="56" t="s">
        <v>1687</v>
      </c>
      <c r="U90" s="57" t="str">
        <f>IF(OR(C90="",H90=""),"",C90*H90)</f>
        <v/>
      </c>
      <c r="V90" s="57" t="str">
        <f>IF(OR(C90="",S90=""),"",S90*C90)</f>
        <v/>
      </c>
      <c r="W90" s="56" t="str">
        <f>IF(OR(C90="",T90=""),"",C90*T90)</f>
        <v/>
      </c>
    </row>
    <row r="91" spans="1:23" ht="20.100000000000001" customHeight="1" x14ac:dyDescent="0.2">
      <c r="A91" s="49" t="s">
        <v>1800</v>
      </c>
      <c r="B91" s="49" t="s">
        <v>1801</v>
      </c>
      <c r="C91" s="50"/>
      <c r="D91" s="51" t="s">
        <v>209</v>
      </c>
      <c r="E91" s="52">
        <v>998.82</v>
      </c>
      <c r="F91" s="52">
        <f t="shared" si="1"/>
        <v>639.24479999999994</v>
      </c>
      <c r="G91" s="52">
        <f>E91-(25 *E91/100)</f>
        <v>749.11500000000001</v>
      </c>
      <c r="H91" s="52">
        <f>IF(E91="","",E91*(1-$F$3))</f>
        <v>639.24480000000005</v>
      </c>
      <c r="I91" s="53"/>
      <c r="J91" s="54">
        <v>1</v>
      </c>
      <c r="K91" s="54">
        <v>4</v>
      </c>
      <c r="L91" s="54">
        <v>40</v>
      </c>
      <c r="M91" s="50" t="s">
        <v>1625</v>
      </c>
      <c r="N91" s="53" t="s">
        <v>1626</v>
      </c>
      <c r="O91" s="53" t="s">
        <v>1739</v>
      </c>
      <c r="P91" s="55" t="s">
        <v>1630</v>
      </c>
      <c r="Q91" s="55" t="s">
        <v>1631</v>
      </c>
      <c r="R91" s="55" t="s">
        <v>55</v>
      </c>
      <c r="S91" s="56">
        <v>0.34499999999999997</v>
      </c>
      <c r="T91" s="56" t="s">
        <v>1687</v>
      </c>
      <c r="U91" s="57" t="str">
        <f>IF(OR(C91="",H91=""),"",C91*H91)</f>
        <v/>
      </c>
      <c r="V91" s="57" t="str">
        <f>IF(OR(C91="",S91=""),"",S91*C91)</f>
        <v/>
      </c>
      <c r="W91" s="56" t="str">
        <f>IF(OR(C91="",T91=""),"",C91*T91)</f>
        <v/>
      </c>
    </row>
    <row r="92" spans="1:23" ht="20.100000000000001" customHeight="1" x14ac:dyDescent="0.2">
      <c r="A92" s="49" t="s">
        <v>1802</v>
      </c>
      <c r="B92" s="49" t="s">
        <v>1803</v>
      </c>
      <c r="C92" s="50"/>
      <c r="D92" s="51" t="s">
        <v>209</v>
      </c>
      <c r="E92" s="52">
        <v>928.84</v>
      </c>
      <c r="F92" s="52">
        <f t="shared" si="1"/>
        <v>594.45760000000007</v>
      </c>
      <c r="G92" s="52">
        <f>E92-(25 *E92/100)</f>
        <v>696.63</v>
      </c>
      <c r="H92" s="52">
        <f>IF(E92="","",E92*(1-$F$3))</f>
        <v>594.45760000000007</v>
      </c>
      <c r="I92" s="53"/>
      <c r="J92" s="54">
        <v>1</v>
      </c>
      <c r="K92" s="54">
        <v>4</v>
      </c>
      <c r="L92" s="54">
        <v>40</v>
      </c>
      <c r="M92" s="50" t="s">
        <v>1625</v>
      </c>
      <c r="N92" s="53" t="s">
        <v>1626</v>
      </c>
      <c r="O92" s="53" t="s">
        <v>1739</v>
      </c>
      <c r="P92" s="55" t="s">
        <v>1630</v>
      </c>
      <c r="Q92" s="55" t="s">
        <v>1631</v>
      </c>
      <c r="R92" s="55" t="s">
        <v>55</v>
      </c>
      <c r="S92" s="56">
        <v>0.34499999999999997</v>
      </c>
      <c r="T92" s="56" t="s">
        <v>1687</v>
      </c>
      <c r="U92" s="57" t="str">
        <f>IF(OR(C92="",H92=""),"",C92*H92)</f>
        <v/>
      </c>
      <c r="V92" s="57" t="str">
        <f>IF(OR(C92="",S92=""),"",S92*C92)</f>
        <v/>
      </c>
      <c r="W92" s="56" t="str">
        <f>IF(OR(C92="",T92=""),"",C92*T92)</f>
        <v/>
      </c>
    </row>
    <row r="93" spans="1:23" ht="20.100000000000001" customHeight="1" x14ac:dyDescent="0.2">
      <c r="A93" s="49" t="s">
        <v>1804</v>
      </c>
      <c r="B93" s="49" t="s">
        <v>1805</v>
      </c>
      <c r="C93" s="50"/>
      <c r="D93" s="51" t="s">
        <v>209</v>
      </c>
      <c r="E93" s="52">
        <v>916.84</v>
      </c>
      <c r="F93" s="52">
        <f t="shared" si="1"/>
        <v>586.77760000000012</v>
      </c>
      <c r="G93" s="52">
        <f>E93-(25 *E93/100)</f>
        <v>687.63</v>
      </c>
      <c r="H93" s="52">
        <f>IF(E93="","",E93*(1-$F$3))</f>
        <v>586.77760000000001</v>
      </c>
      <c r="I93" s="53"/>
      <c r="J93" s="54">
        <v>1</v>
      </c>
      <c r="K93" s="54">
        <v>4</v>
      </c>
      <c r="L93" s="54">
        <v>40</v>
      </c>
      <c r="M93" s="50" t="s">
        <v>1625</v>
      </c>
      <c r="N93" s="53" t="s">
        <v>1626</v>
      </c>
      <c r="O93" s="53" t="s">
        <v>1739</v>
      </c>
      <c r="P93" s="55" t="s">
        <v>1630</v>
      </c>
      <c r="Q93" s="55" t="s">
        <v>1631</v>
      </c>
      <c r="R93" s="55" t="s">
        <v>55</v>
      </c>
      <c r="S93" s="56">
        <v>0.34499999999999997</v>
      </c>
      <c r="T93" s="56" t="s">
        <v>1687</v>
      </c>
      <c r="U93" s="57" t="str">
        <f>IF(OR(C93="",H93=""),"",C93*H93)</f>
        <v/>
      </c>
      <c r="V93" s="57" t="str">
        <f>IF(OR(C93="",S93=""),"",S93*C93)</f>
        <v/>
      </c>
      <c r="W93" s="56" t="str">
        <f>IF(OR(C93="",T93=""),"",C93*T93)</f>
        <v/>
      </c>
    </row>
    <row r="94" spans="1:23" ht="20.100000000000001" customHeight="1" x14ac:dyDescent="0.2">
      <c r="A94" s="49" t="s">
        <v>1806</v>
      </c>
      <c r="B94" s="49" t="s">
        <v>1807</v>
      </c>
      <c r="C94" s="50"/>
      <c r="D94" s="51" t="s">
        <v>209</v>
      </c>
      <c r="E94" s="52">
        <v>914.41</v>
      </c>
      <c r="F94" s="52">
        <f t="shared" si="1"/>
        <v>585.22239999999988</v>
      </c>
      <c r="G94" s="52">
        <f>E94-(25 *E94/100)</f>
        <v>685.8075</v>
      </c>
      <c r="H94" s="52">
        <f>IF(E94="","",E94*(1-$F$3))</f>
        <v>585.22239999999999</v>
      </c>
      <c r="I94" s="53"/>
      <c r="J94" s="54">
        <v>1</v>
      </c>
      <c r="K94" s="54">
        <v>4</v>
      </c>
      <c r="L94" s="54">
        <v>40</v>
      </c>
      <c r="M94" s="50" t="s">
        <v>1625</v>
      </c>
      <c r="N94" s="53" t="s">
        <v>1626</v>
      </c>
      <c r="O94" s="53" t="s">
        <v>1739</v>
      </c>
      <c r="P94" s="55" t="s">
        <v>1630</v>
      </c>
      <c r="Q94" s="55" t="s">
        <v>1631</v>
      </c>
      <c r="R94" s="55" t="s">
        <v>55</v>
      </c>
      <c r="S94" s="56">
        <v>0.34499999999999997</v>
      </c>
      <c r="T94" s="56" t="s">
        <v>1687</v>
      </c>
      <c r="U94" s="57" t="str">
        <f>IF(OR(C94="",H94=""),"",C94*H94)</f>
        <v/>
      </c>
      <c r="V94" s="57" t="str">
        <f>IF(OR(C94="",S94=""),"",S94*C94)</f>
        <v/>
      </c>
      <c r="W94" s="56" t="str">
        <f>IF(OR(C94="",T94=""),"",C94*T94)</f>
        <v/>
      </c>
    </row>
    <row r="95" spans="1:23" ht="20.100000000000001" customHeight="1" x14ac:dyDescent="0.2">
      <c r="A95" s="49" t="s">
        <v>1808</v>
      </c>
      <c r="B95" s="49" t="s">
        <v>1809</v>
      </c>
      <c r="C95" s="50"/>
      <c r="D95" s="51" t="s">
        <v>209</v>
      </c>
      <c r="E95" s="52">
        <v>920.48</v>
      </c>
      <c r="F95" s="52">
        <f t="shared" si="1"/>
        <v>589.10720000000003</v>
      </c>
      <c r="G95" s="52">
        <f>E95-(25 *E95/100)</f>
        <v>690.36</v>
      </c>
      <c r="H95" s="52">
        <f>IF(E95="","",E95*(1-$F$3))</f>
        <v>589.10720000000003</v>
      </c>
      <c r="I95" s="53"/>
      <c r="J95" s="54">
        <v>1</v>
      </c>
      <c r="K95" s="54">
        <v>4</v>
      </c>
      <c r="L95" s="54">
        <v>40</v>
      </c>
      <c r="M95" s="50" t="s">
        <v>1625</v>
      </c>
      <c r="N95" s="53" t="s">
        <v>1626</v>
      </c>
      <c r="O95" s="53" t="s">
        <v>1739</v>
      </c>
      <c r="P95" s="55" t="s">
        <v>1630</v>
      </c>
      <c r="Q95" s="55" t="s">
        <v>1631</v>
      </c>
      <c r="R95" s="55" t="s">
        <v>55</v>
      </c>
      <c r="S95" s="56">
        <v>0.34499999999999997</v>
      </c>
      <c r="T95" s="56" t="s">
        <v>1687</v>
      </c>
      <c r="U95" s="57" t="str">
        <f>IF(OR(C95="",H95=""),"",C95*H95)</f>
        <v/>
      </c>
      <c r="V95" s="57" t="str">
        <f>IF(OR(C95="",S95=""),"",S95*C95)</f>
        <v/>
      </c>
      <c r="W95" s="56" t="str">
        <f>IF(OR(C95="",T95=""),"",C95*T95)</f>
        <v/>
      </c>
    </row>
    <row r="96" spans="1:23" ht="20.100000000000001" customHeight="1" x14ac:dyDescent="0.2">
      <c r="A96" s="49" t="s">
        <v>1810</v>
      </c>
      <c r="B96" s="49" t="s">
        <v>1811</v>
      </c>
      <c r="C96" s="50"/>
      <c r="D96" s="51" t="s">
        <v>209</v>
      </c>
      <c r="E96" s="52">
        <v>1055.0899999999999</v>
      </c>
      <c r="F96" s="52">
        <f t="shared" si="1"/>
        <v>675.25759999999991</v>
      </c>
      <c r="G96" s="52">
        <f>E96-(25 *E96/100)</f>
        <v>791.31749999999988</v>
      </c>
      <c r="H96" s="52">
        <f>IF(E96="","",E96*(1-$F$3))</f>
        <v>675.25759999999991</v>
      </c>
      <c r="I96" s="53"/>
      <c r="J96" s="54">
        <v>1</v>
      </c>
      <c r="K96" s="54">
        <v>4</v>
      </c>
      <c r="L96" s="54">
        <v>40</v>
      </c>
      <c r="M96" s="50" t="s">
        <v>1625</v>
      </c>
      <c r="N96" s="53" t="s">
        <v>1626</v>
      </c>
      <c r="O96" s="53" t="s">
        <v>1739</v>
      </c>
      <c r="P96" s="55" t="s">
        <v>1630</v>
      </c>
      <c r="Q96" s="55" t="s">
        <v>1631</v>
      </c>
      <c r="R96" s="55" t="s">
        <v>55</v>
      </c>
      <c r="S96" s="56">
        <v>0.34499999999999997</v>
      </c>
      <c r="T96" s="56" t="s">
        <v>1687</v>
      </c>
      <c r="U96" s="57" t="str">
        <f>IF(OR(C96="",H96=""),"",C96*H96)</f>
        <v/>
      </c>
      <c r="V96" s="57" t="str">
        <f>IF(OR(C96="",S96=""),"",S96*C96)</f>
        <v/>
      </c>
      <c r="W96" s="56" t="str">
        <f>IF(OR(C96="",T96=""),"",C96*T96)</f>
        <v/>
      </c>
    </row>
    <row r="97" spans="1:23" ht="20.100000000000001" customHeight="1" x14ac:dyDescent="0.2">
      <c r="A97" s="49" t="s">
        <v>1812</v>
      </c>
      <c r="B97" s="49" t="s">
        <v>1813</v>
      </c>
      <c r="C97" s="50"/>
      <c r="D97" s="51" t="s">
        <v>209</v>
      </c>
      <c r="E97" s="52">
        <v>1266.1099999999999</v>
      </c>
      <c r="F97" s="52">
        <f t="shared" si="1"/>
        <v>810.31039999999985</v>
      </c>
      <c r="G97" s="52">
        <f>E97-(25 *E97/100)</f>
        <v>949.58249999999998</v>
      </c>
      <c r="H97" s="52">
        <f>IF(E97="","",E97*(1-$F$3))</f>
        <v>810.31039999999996</v>
      </c>
      <c r="I97" s="53"/>
      <c r="J97" s="54">
        <v>1</v>
      </c>
      <c r="K97" s="54">
        <v>4</v>
      </c>
      <c r="L97" s="54">
        <v>40</v>
      </c>
      <c r="M97" s="50" t="s">
        <v>1625</v>
      </c>
      <c r="N97" s="53" t="s">
        <v>1626</v>
      </c>
      <c r="O97" s="53" t="s">
        <v>1739</v>
      </c>
      <c r="P97" s="55" t="s">
        <v>1630</v>
      </c>
      <c r="Q97" s="55" t="s">
        <v>1631</v>
      </c>
      <c r="R97" s="55" t="s">
        <v>55</v>
      </c>
      <c r="S97" s="56">
        <v>0.34499999999999997</v>
      </c>
      <c r="T97" s="56" t="s">
        <v>1687</v>
      </c>
      <c r="U97" s="57" t="str">
        <f>IF(OR(C97="",H97=""),"",C97*H97)</f>
        <v/>
      </c>
      <c r="V97" s="57" t="str">
        <f>IF(OR(C97="",S97=""),"",S97*C97)</f>
        <v/>
      </c>
      <c r="W97" s="56" t="str">
        <f>IF(OR(C97="",T97=""),"",C97*T97)</f>
        <v/>
      </c>
    </row>
    <row r="98" spans="1:23" ht="20.100000000000001" customHeight="1" x14ac:dyDescent="0.2">
      <c r="A98" s="49" t="s">
        <v>1814</v>
      </c>
      <c r="B98" s="49" t="s">
        <v>1815</v>
      </c>
      <c r="C98" s="50"/>
      <c r="D98" s="51" t="s">
        <v>209</v>
      </c>
      <c r="E98" s="52">
        <v>1839.38</v>
      </c>
      <c r="F98" s="52">
        <f t="shared" si="1"/>
        <v>1177.2031999999999</v>
      </c>
      <c r="G98" s="52">
        <f>E98-(25 *E98/100)</f>
        <v>1379.5350000000001</v>
      </c>
      <c r="H98" s="52">
        <f>IF(E98="","",E98*(1-$F$3))</f>
        <v>1177.2032000000002</v>
      </c>
      <c r="I98" s="53"/>
      <c r="J98" s="54">
        <v>1</v>
      </c>
      <c r="K98" s="54">
        <v>4</v>
      </c>
      <c r="L98" s="54">
        <v>40</v>
      </c>
      <c r="M98" s="50" t="s">
        <v>1625</v>
      </c>
      <c r="N98" s="53" t="s">
        <v>1626</v>
      </c>
      <c r="O98" s="53" t="s">
        <v>1739</v>
      </c>
      <c r="P98" s="55" t="s">
        <v>1630</v>
      </c>
      <c r="Q98" s="55" t="s">
        <v>1631</v>
      </c>
      <c r="R98" s="55" t="s">
        <v>55</v>
      </c>
      <c r="S98" s="56">
        <v>0.34499999999999997</v>
      </c>
      <c r="T98" s="56" t="s">
        <v>1687</v>
      </c>
      <c r="U98" s="57" t="str">
        <f>IF(OR(C98="",H98=""),"",C98*H98)</f>
        <v/>
      </c>
      <c r="V98" s="57" t="str">
        <f>IF(OR(C98="",S98=""),"",S98*C98)</f>
        <v/>
      </c>
      <c r="W98" s="56" t="str">
        <f>IF(OR(C98="",T98=""),"",C98*T98)</f>
        <v/>
      </c>
    </row>
    <row r="99" spans="1:23" ht="20.100000000000001" customHeight="1" x14ac:dyDescent="0.2">
      <c r="A99" s="49" t="s">
        <v>1816</v>
      </c>
      <c r="B99" s="49" t="s">
        <v>1817</v>
      </c>
      <c r="C99" s="50"/>
      <c r="D99" s="51" t="s">
        <v>209</v>
      </c>
      <c r="E99" s="52">
        <v>1965.99</v>
      </c>
      <c r="F99" s="52">
        <f t="shared" si="1"/>
        <v>1258.2336</v>
      </c>
      <c r="G99" s="52">
        <f>E99-(25 *E99/100)</f>
        <v>1474.4925000000001</v>
      </c>
      <c r="H99" s="52">
        <f>IF(E99="","",E99*(1-$F$3))</f>
        <v>1258.2336</v>
      </c>
      <c r="I99" s="53"/>
      <c r="J99" s="54">
        <v>1</v>
      </c>
      <c r="K99" s="54">
        <v>4</v>
      </c>
      <c r="L99" s="54">
        <v>40</v>
      </c>
      <c r="M99" s="50" t="s">
        <v>1625</v>
      </c>
      <c r="N99" s="53" t="s">
        <v>1626</v>
      </c>
      <c r="O99" s="53" t="s">
        <v>1739</v>
      </c>
      <c r="P99" s="55" t="s">
        <v>1630</v>
      </c>
      <c r="Q99" s="55" t="s">
        <v>1631</v>
      </c>
      <c r="R99" s="55" t="s">
        <v>55</v>
      </c>
      <c r="S99" s="56">
        <v>0.34499999999999997</v>
      </c>
      <c r="T99" s="56" t="s">
        <v>1687</v>
      </c>
      <c r="U99" s="57" t="str">
        <f>IF(OR(C99="",H99=""),"",C99*H99)</f>
        <v/>
      </c>
      <c r="V99" s="57" t="str">
        <f>IF(OR(C99="",S99=""),"",S99*C99)</f>
        <v/>
      </c>
      <c r="W99" s="56" t="str">
        <f>IF(OR(C99="",T99=""),"",C99*T99)</f>
        <v/>
      </c>
    </row>
    <row r="100" spans="1:23" ht="20.100000000000001" customHeight="1" x14ac:dyDescent="0.2">
      <c r="A100" s="49" t="s">
        <v>1818</v>
      </c>
      <c r="B100" s="49" t="s">
        <v>1819</v>
      </c>
      <c r="C100" s="50"/>
      <c r="D100" s="51" t="s">
        <v>209</v>
      </c>
      <c r="E100" s="52">
        <v>2675.82</v>
      </c>
      <c r="F100" s="52">
        <f t="shared" si="1"/>
        <v>1712.5248000000001</v>
      </c>
      <c r="G100" s="52">
        <f>E100-(25 *E100/100)</f>
        <v>2006.8650000000002</v>
      </c>
      <c r="H100" s="52">
        <f>IF(E100="","",E100*(1-$F$3))</f>
        <v>1712.5248000000001</v>
      </c>
      <c r="I100" s="53"/>
      <c r="J100" s="54">
        <v>1</v>
      </c>
      <c r="K100" s="54">
        <v>3</v>
      </c>
      <c r="L100" s="54">
        <v>30</v>
      </c>
      <c r="M100" s="50" t="s">
        <v>1625</v>
      </c>
      <c r="N100" s="53" t="s">
        <v>1626</v>
      </c>
      <c r="O100" s="53" t="s">
        <v>1739</v>
      </c>
      <c r="P100" s="55" t="s">
        <v>1630</v>
      </c>
      <c r="Q100" s="55" t="s">
        <v>1631</v>
      </c>
      <c r="R100" s="55" t="s">
        <v>55</v>
      </c>
      <c r="S100" s="56">
        <v>0.115</v>
      </c>
      <c r="T100" s="56" t="s">
        <v>1714</v>
      </c>
      <c r="U100" s="57" t="str">
        <f>IF(OR(C100="",H100=""),"",C100*H100)</f>
        <v/>
      </c>
      <c r="V100" s="57" t="str">
        <f>IF(OR(C100="",S100=""),"",S100*C100)</f>
        <v/>
      </c>
      <c r="W100" s="56" t="str">
        <f>IF(OR(C100="",T100=""),"",C100*T100)</f>
        <v/>
      </c>
    </row>
    <row r="101" spans="1:23" ht="20.100000000000001" customHeight="1" x14ac:dyDescent="0.2">
      <c r="A101" s="49" t="s">
        <v>1820</v>
      </c>
      <c r="B101" s="49" t="s">
        <v>1821</v>
      </c>
      <c r="C101" s="50"/>
      <c r="D101" s="51" t="s">
        <v>209</v>
      </c>
      <c r="E101" s="52">
        <v>2463.3000000000002</v>
      </c>
      <c r="F101" s="52">
        <f t="shared" si="1"/>
        <v>1576.5120000000002</v>
      </c>
      <c r="G101" s="52">
        <f>E101-(25 *E101/100)</f>
        <v>1847.4750000000001</v>
      </c>
      <c r="H101" s="52">
        <f>IF(E101="","",E101*(1-$F$3))</f>
        <v>1576.5120000000002</v>
      </c>
      <c r="I101" s="53"/>
      <c r="J101" s="54">
        <v>30</v>
      </c>
      <c r="K101" s="54">
        <v>3</v>
      </c>
      <c r="L101" s="54">
        <v>30</v>
      </c>
      <c r="M101" s="50" t="s">
        <v>1625</v>
      </c>
      <c r="N101" s="53" t="s">
        <v>1626</v>
      </c>
      <c r="O101" s="53" t="s">
        <v>1739</v>
      </c>
      <c r="P101" s="55" t="s">
        <v>1664</v>
      </c>
      <c r="Q101" s="55" t="s">
        <v>1631</v>
      </c>
      <c r="R101" s="55" t="s">
        <v>55</v>
      </c>
      <c r="S101" s="56">
        <v>0.115</v>
      </c>
      <c r="T101" s="56" t="s">
        <v>1714</v>
      </c>
      <c r="U101" s="57" t="str">
        <f>IF(OR(C101="",H101=""),"",C101*H101)</f>
        <v/>
      </c>
      <c r="V101" s="57" t="str">
        <f>IF(OR(C101="",S101=""),"",S101*C101)</f>
        <v/>
      </c>
      <c r="W101" s="56" t="str">
        <f>IF(OR(C101="",T101=""),"",C101*T101)</f>
        <v/>
      </c>
    </row>
    <row r="102" spans="1:23" ht="20.100000000000001" customHeight="1" x14ac:dyDescent="0.2">
      <c r="A102" s="49" t="s">
        <v>1822</v>
      </c>
      <c r="B102" s="49" t="s">
        <v>1823</v>
      </c>
      <c r="C102" s="50"/>
      <c r="D102" s="51" t="s">
        <v>209</v>
      </c>
      <c r="E102" s="52">
        <v>2342.5500000000002</v>
      </c>
      <c r="F102" s="52">
        <f t="shared" si="1"/>
        <v>1499.2320000000002</v>
      </c>
      <c r="G102" s="52">
        <f>E102-(25 *E102/100)</f>
        <v>1756.9125000000001</v>
      </c>
      <c r="H102" s="52">
        <f>IF(E102="","",E102*(1-$F$3))</f>
        <v>1499.2320000000002</v>
      </c>
      <c r="I102" s="53"/>
      <c r="J102" s="54">
        <v>30</v>
      </c>
      <c r="K102" s="54">
        <v>3</v>
      </c>
      <c r="L102" s="54">
        <v>30</v>
      </c>
      <c r="M102" s="50" t="s">
        <v>1625</v>
      </c>
      <c r="N102" s="53" t="s">
        <v>1626</v>
      </c>
      <c r="O102" s="53" t="s">
        <v>1739</v>
      </c>
      <c r="P102" s="55" t="s">
        <v>1664</v>
      </c>
      <c r="Q102" s="55" t="s">
        <v>1631</v>
      </c>
      <c r="R102" s="55" t="s">
        <v>55</v>
      </c>
      <c r="S102" s="56">
        <v>0.115</v>
      </c>
      <c r="T102" s="56" t="s">
        <v>1714</v>
      </c>
      <c r="U102" s="57" t="str">
        <f>IF(OR(C102="",H102=""),"",C102*H102)</f>
        <v/>
      </c>
      <c r="V102" s="57" t="str">
        <f>IF(OR(C102="",S102=""),"",S102*C102)</f>
        <v/>
      </c>
      <c r="W102" s="56" t="str">
        <f>IF(OR(C102="",T102=""),"",C102*T102)</f>
        <v/>
      </c>
    </row>
    <row r="103" spans="1:23" ht="20.100000000000001" customHeight="1" x14ac:dyDescent="0.2">
      <c r="A103" s="49" t="s">
        <v>1824</v>
      </c>
      <c r="B103" s="49" t="s">
        <v>1825</v>
      </c>
      <c r="C103" s="50"/>
      <c r="D103" s="51" t="s">
        <v>209</v>
      </c>
      <c r="E103" s="52">
        <v>1932</v>
      </c>
      <c r="F103" s="52">
        <f t="shared" si="1"/>
        <v>1236.48</v>
      </c>
      <c r="G103" s="52">
        <f>E103-(25 *E103/100)</f>
        <v>1449</v>
      </c>
      <c r="H103" s="52">
        <f>IF(E103="","",E103*(1-$F$3))</f>
        <v>1236.48</v>
      </c>
      <c r="I103" s="53"/>
      <c r="J103" s="54">
        <v>30</v>
      </c>
      <c r="K103" s="54">
        <v>3</v>
      </c>
      <c r="L103" s="54">
        <v>30</v>
      </c>
      <c r="M103" s="50" t="s">
        <v>1625</v>
      </c>
      <c r="N103" s="53" t="s">
        <v>1626</v>
      </c>
      <c r="O103" s="53" t="s">
        <v>1739</v>
      </c>
      <c r="P103" s="55" t="s">
        <v>1664</v>
      </c>
      <c r="Q103" s="55" t="s">
        <v>1631</v>
      </c>
      <c r="R103" s="55" t="s">
        <v>55</v>
      </c>
      <c r="S103" s="56">
        <v>0.115</v>
      </c>
      <c r="T103" s="56" t="s">
        <v>1714</v>
      </c>
      <c r="U103" s="57" t="str">
        <f>IF(OR(C103="",H103=""),"",C103*H103)</f>
        <v/>
      </c>
      <c r="V103" s="57" t="str">
        <f>IF(OR(C103="",S103=""),"",S103*C103)</f>
        <v/>
      </c>
      <c r="W103" s="56" t="str">
        <f>IF(OR(C103="",T103=""),"",C103*T103)</f>
        <v/>
      </c>
    </row>
    <row r="104" spans="1:23" ht="20.100000000000001" customHeight="1" x14ac:dyDescent="0.2">
      <c r="A104" s="49" t="s">
        <v>1826</v>
      </c>
      <c r="B104" s="49" t="s">
        <v>1827</v>
      </c>
      <c r="C104" s="50"/>
      <c r="D104" s="51" t="s">
        <v>209</v>
      </c>
      <c r="E104" s="52">
        <v>1426.59</v>
      </c>
      <c r="F104" s="52">
        <f t="shared" si="1"/>
        <v>913.0175999999999</v>
      </c>
      <c r="G104" s="52">
        <f>E104-(25 *E104/100)</f>
        <v>1069.9424999999999</v>
      </c>
      <c r="H104" s="52">
        <f>IF(E104="","",E104*(1-$F$3))</f>
        <v>913.01760000000002</v>
      </c>
      <c r="I104" s="53"/>
      <c r="J104" s="54">
        <v>1</v>
      </c>
      <c r="K104" s="54">
        <v>3</v>
      </c>
      <c r="L104" s="54">
        <v>30</v>
      </c>
      <c r="M104" s="50" t="s">
        <v>1625</v>
      </c>
      <c r="N104" s="53" t="s">
        <v>1626</v>
      </c>
      <c r="O104" s="53" t="s">
        <v>1739</v>
      </c>
      <c r="P104" s="55" t="s">
        <v>1630</v>
      </c>
      <c r="Q104" s="55" t="s">
        <v>1631</v>
      </c>
      <c r="R104" s="55" t="s">
        <v>55</v>
      </c>
      <c r="S104" s="56">
        <v>0.115</v>
      </c>
      <c r="T104" s="56" t="s">
        <v>1714</v>
      </c>
      <c r="U104" s="57" t="str">
        <f>IF(OR(C104="",H104=""),"",C104*H104)</f>
        <v/>
      </c>
      <c r="V104" s="57" t="str">
        <f>IF(OR(C104="",S104=""),"",S104*C104)</f>
        <v/>
      </c>
      <c r="W104" s="56" t="str">
        <f>IF(OR(C104="",T104=""),"",C104*T104)</f>
        <v/>
      </c>
    </row>
    <row r="105" spans="1:23" ht="20.100000000000001" customHeight="1" x14ac:dyDescent="0.2">
      <c r="A105" s="49" t="s">
        <v>1828</v>
      </c>
      <c r="B105" s="49" t="s">
        <v>1829</v>
      </c>
      <c r="C105" s="50"/>
      <c r="D105" s="51" t="s">
        <v>209</v>
      </c>
      <c r="E105" s="52">
        <v>1226.67</v>
      </c>
      <c r="F105" s="52">
        <f t="shared" si="1"/>
        <v>785.06880000000001</v>
      </c>
      <c r="G105" s="52">
        <f>E105-(25 *E105/100)</f>
        <v>920.00250000000005</v>
      </c>
      <c r="H105" s="52">
        <f>IF(E105="","",E105*(1-$F$3))</f>
        <v>785.06880000000001</v>
      </c>
      <c r="I105" s="53"/>
      <c r="J105" s="54">
        <v>1</v>
      </c>
      <c r="K105" s="54">
        <v>3</v>
      </c>
      <c r="L105" s="54">
        <v>30</v>
      </c>
      <c r="M105" s="50" t="s">
        <v>1625</v>
      </c>
      <c r="N105" s="53" t="s">
        <v>1626</v>
      </c>
      <c r="O105" s="53" t="s">
        <v>1739</v>
      </c>
      <c r="P105" s="55" t="s">
        <v>1630</v>
      </c>
      <c r="Q105" s="55" t="s">
        <v>1631</v>
      </c>
      <c r="R105" s="55" t="s">
        <v>55</v>
      </c>
      <c r="S105" s="56">
        <v>0.115</v>
      </c>
      <c r="T105" s="56" t="s">
        <v>1714</v>
      </c>
      <c r="U105" s="57" t="str">
        <f>IF(OR(C105="",H105=""),"",C105*H105)</f>
        <v/>
      </c>
      <c r="V105" s="57" t="str">
        <f>IF(OR(C105="",S105=""),"",S105*C105)</f>
        <v/>
      </c>
      <c r="W105" s="56" t="str">
        <f>IF(OR(C105="",T105=""),"",C105*T105)</f>
        <v/>
      </c>
    </row>
    <row r="106" spans="1:23" ht="20.100000000000001" customHeight="1" x14ac:dyDescent="0.2">
      <c r="A106" s="49" t="s">
        <v>1830</v>
      </c>
      <c r="B106" s="49" t="s">
        <v>1831</v>
      </c>
      <c r="C106" s="50"/>
      <c r="D106" s="51" t="s">
        <v>209</v>
      </c>
      <c r="E106" s="52">
        <v>1278.01</v>
      </c>
      <c r="F106" s="52">
        <f t="shared" si="1"/>
        <v>817.92640000000006</v>
      </c>
      <c r="G106" s="52">
        <f>E106-(25 *E106/100)</f>
        <v>958.50749999999994</v>
      </c>
      <c r="H106" s="52">
        <f>IF(E106="","",E106*(1-$F$3))</f>
        <v>817.92640000000006</v>
      </c>
      <c r="I106" s="53"/>
      <c r="J106" s="54">
        <v>1</v>
      </c>
      <c r="K106" s="54">
        <v>3</v>
      </c>
      <c r="L106" s="54">
        <v>30</v>
      </c>
      <c r="M106" s="50" t="s">
        <v>1625</v>
      </c>
      <c r="N106" s="53" t="s">
        <v>1626</v>
      </c>
      <c r="O106" s="53" t="s">
        <v>1739</v>
      </c>
      <c r="P106" s="55" t="s">
        <v>1630</v>
      </c>
      <c r="Q106" s="55" t="s">
        <v>1631</v>
      </c>
      <c r="R106" s="55" t="s">
        <v>55</v>
      </c>
      <c r="S106" s="56">
        <v>0.115</v>
      </c>
      <c r="T106" s="56" t="s">
        <v>1714</v>
      </c>
      <c r="U106" s="57" t="str">
        <f>IF(OR(C106="",H106=""),"",C106*H106)</f>
        <v/>
      </c>
      <c r="V106" s="57" t="str">
        <f>IF(OR(C106="",S106=""),"",S106*C106)</f>
        <v/>
      </c>
      <c r="W106" s="56" t="str">
        <f>IF(OR(C106="",T106=""),"",C106*T106)</f>
        <v/>
      </c>
    </row>
    <row r="107" spans="1:23" ht="20.100000000000001" customHeight="1" x14ac:dyDescent="0.2">
      <c r="A107" s="49" t="s">
        <v>1832</v>
      </c>
      <c r="B107" s="49" t="s">
        <v>1833</v>
      </c>
      <c r="C107" s="50"/>
      <c r="D107" s="51" t="s">
        <v>209</v>
      </c>
      <c r="E107" s="52">
        <v>1306.03</v>
      </c>
      <c r="F107" s="52">
        <f t="shared" si="1"/>
        <v>835.85919999999987</v>
      </c>
      <c r="G107" s="52">
        <f>E107-(25 *E107/100)</f>
        <v>979.52250000000004</v>
      </c>
      <c r="H107" s="52">
        <f>IF(E107="","",E107*(1-$F$3))</f>
        <v>835.85919999999999</v>
      </c>
      <c r="I107" s="53"/>
      <c r="J107" s="54">
        <v>1</v>
      </c>
      <c r="K107" s="54">
        <v>3</v>
      </c>
      <c r="L107" s="54">
        <v>30</v>
      </c>
      <c r="M107" s="50" t="s">
        <v>1625</v>
      </c>
      <c r="N107" s="53" t="s">
        <v>1626</v>
      </c>
      <c r="O107" s="53" t="s">
        <v>1739</v>
      </c>
      <c r="P107" s="55" t="s">
        <v>1630</v>
      </c>
      <c r="Q107" s="55" t="s">
        <v>1631</v>
      </c>
      <c r="R107" s="55" t="s">
        <v>55</v>
      </c>
      <c r="S107" s="56">
        <v>0.115</v>
      </c>
      <c r="T107" s="56" t="s">
        <v>1714</v>
      </c>
      <c r="U107" s="57" t="str">
        <f>IF(OR(C107="",H107=""),"",C107*H107)</f>
        <v/>
      </c>
      <c r="V107" s="57" t="str">
        <f>IF(OR(C107="",S107=""),"",S107*C107)</f>
        <v/>
      </c>
      <c r="W107" s="56" t="str">
        <f>IF(OR(C107="",T107=""),"",C107*T107)</f>
        <v/>
      </c>
    </row>
    <row r="108" spans="1:23" ht="20.100000000000001" customHeight="1" x14ac:dyDescent="0.2">
      <c r="A108" s="49" t="s">
        <v>1834</v>
      </c>
      <c r="B108" s="49" t="s">
        <v>1835</v>
      </c>
      <c r="C108" s="50"/>
      <c r="D108" s="51" t="s">
        <v>209</v>
      </c>
      <c r="E108" s="52">
        <v>1270.8699999999999</v>
      </c>
      <c r="F108" s="52">
        <f t="shared" si="1"/>
        <v>813.35680000000002</v>
      </c>
      <c r="G108" s="52">
        <f>E108-(25 *E108/100)</f>
        <v>953.15249999999992</v>
      </c>
      <c r="H108" s="52">
        <f>IF(E108="","",E108*(1-$F$3))</f>
        <v>813.35679999999991</v>
      </c>
      <c r="I108" s="53"/>
      <c r="J108" s="54">
        <v>1</v>
      </c>
      <c r="K108" s="54">
        <v>3</v>
      </c>
      <c r="L108" s="54">
        <v>30</v>
      </c>
      <c r="M108" s="50" t="s">
        <v>1625</v>
      </c>
      <c r="N108" s="53" t="s">
        <v>1626</v>
      </c>
      <c r="O108" s="53" t="s">
        <v>1739</v>
      </c>
      <c r="P108" s="55" t="s">
        <v>1630</v>
      </c>
      <c r="Q108" s="55" t="s">
        <v>1631</v>
      </c>
      <c r="R108" s="55" t="s">
        <v>55</v>
      </c>
      <c r="S108" s="56">
        <v>0.115</v>
      </c>
      <c r="T108" s="56" t="s">
        <v>1714</v>
      </c>
      <c r="U108" s="57" t="str">
        <f>IF(OR(C108="",H108=""),"",C108*H108)</f>
        <v/>
      </c>
      <c r="V108" s="57" t="str">
        <f>IF(OR(C108="",S108=""),"",S108*C108)</f>
        <v/>
      </c>
      <c r="W108" s="56" t="str">
        <f>IF(OR(C108="",T108=""),"",C108*T108)</f>
        <v/>
      </c>
    </row>
    <row r="109" spans="1:23" ht="20.100000000000001" customHeight="1" x14ac:dyDescent="0.2">
      <c r="A109" s="49" t="s">
        <v>1836</v>
      </c>
      <c r="B109" s="49" t="s">
        <v>1837</v>
      </c>
      <c r="C109" s="50"/>
      <c r="D109" s="51" t="s">
        <v>209</v>
      </c>
      <c r="E109" s="52">
        <v>1449</v>
      </c>
      <c r="F109" s="52">
        <f t="shared" si="1"/>
        <v>927.36</v>
      </c>
      <c r="G109" s="52">
        <f>E109-(25 *E109/100)</f>
        <v>1086.75</v>
      </c>
      <c r="H109" s="52">
        <f>IF(E109="","",E109*(1-$F$3))</f>
        <v>927.36</v>
      </c>
      <c r="I109" s="53"/>
      <c r="J109" s="54">
        <v>1</v>
      </c>
      <c r="K109" s="54">
        <v>3</v>
      </c>
      <c r="L109" s="54">
        <v>30</v>
      </c>
      <c r="M109" s="50" t="s">
        <v>1625</v>
      </c>
      <c r="N109" s="53" t="s">
        <v>1626</v>
      </c>
      <c r="O109" s="53" t="s">
        <v>1739</v>
      </c>
      <c r="P109" s="55" t="s">
        <v>1630</v>
      </c>
      <c r="Q109" s="55" t="s">
        <v>1631</v>
      </c>
      <c r="R109" s="55" t="s">
        <v>55</v>
      </c>
      <c r="S109" s="56">
        <v>0.115</v>
      </c>
      <c r="T109" s="56" t="s">
        <v>1714</v>
      </c>
      <c r="U109" s="57" t="str">
        <f>IF(OR(C109="",H109=""),"",C109*H109)</f>
        <v/>
      </c>
      <c r="V109" s="57" t="str">
        <f>IF(OR(C109="",S109=""),"",S109*C109)</f>
        <v/>
      </c>
      <c r="W109" s="56" t="str">
        <f>IF(OR(C109="",T109=""),"",C109*T109)</f>
        <v/>
      </c>
    </row>
    <row r="110" spans="1:23" ht="20.100000000000001" customHeight="1" x14ac:dyDescent="0.2">
      <c r="A110" s="49" t="s">
        <v>1838</v>
      </c>
      <c r="B110" s="49" t="s">
        <v>1839</v>
      </c>
      <c r="C110" s="50"/>
      <c r="D110" s="51" t="s">
        <v>209</v>
      </c>
      <c r="E110" s="52">
        <v>1738.8</v>
      </c>
      <c r="F110" s="52">
        <f t="shared" si="1"/>
        <v>1112.8319999999999</v>
      </c>
      <c r="G110" s="52">
        <f>E110-(25 *E110/100)</f>
        <v>1304.0999999999999</v>
      </c>
      <c r="H110" s="52">
        <f>IF(E110="","",E110*(1-$F$3))</f>
        <v>1112.8320000000001</v>
      </c>
      <c r="I110" s="53"/>
      <c r="J110" s="54">
        <v>1</v>
      </c>
      <c r="K110" s="54">
        <v>3</v>
      </c>
      <c r="L110" s="54">
        <v>30</v>
      </c>
      <c r="M110" s="50" t="s">
        <v>1625</v>
      </c>
      <c r="N110" s="53" t="s">
        <v>1626</v>
      </c>
      <c r="O110" s="53" t="s">
        <v>1739</v>
      </c>
      <c r="P110" s="55" t="s">
        <v>1630</v>
      </c>
      <c r="Q110" s="55" t="s">
        <v>1631</v>
      </c>
      <c r="R110" s="55" t="s">
        <v>55</v>
      </c>
      <c r="S110" s="56">
        <v>0.115</v>
      </c>
      <c r="T110" s="56" t="s">
        <v>1714</v>
      </c>
      <c r="U110" s="57" t="str">
        <f>IF(OR(C110="",H110=""),"",C110*H110)</f>
        <v/>
      </c>
      <c r="V110" s="57" t="str">
        <f>IF(OR(C110="",S110=""),"",S110*C110)</f>
        <v/>
      </c>
      <c r="W110" s="56" t="str">
        <f>IF(OR(C110="",T110=""),"",C110*T110)</f>
        <v/>
      </c>
    </row>
    <row r="111" spans="1:23" ht="20.100000000000001" customHeight="1" x14ac:dyDescent="0.2">
      <c r="A111" s="49" t="s">
        <v>1840</v>
      </c>
      <c r="B111" s="49" t="s">
        <v>1841</v>
      </c>
      <c r="C111" s="50"/>
      <c r="D111" s="51" t="s">
        <v>209</v>
      </c>
      <c r="E111" s="52">
        <v>2526.09</v>
      </c>
      <c r="F111" s="52">
        <f t="shared" si="1"/>
        <v>1616.6976</v>
      </c>
      <c r="G111" s="52">
        <f>E111-(25 *E111/100)</f>
        <v>1894.5675000000001</v>
      </c>
      <c r="H111" s="52">
        <f>IF(E111="","",E111*(1-$F$3))</f>
        <v>1616.6976000000002</v>
      </c>
      <c r="I111" s="53"/>
      <c r="J111" s="54">
        <v>1</v>
      </c>
      <c r="K111" s="54">
        <v>3</v>
      </c>
      <c r="L111" s="54">
        <v>30</v>
      </c>
      <c r="M111" s="50" t="s">
        <v>1625</v>
      </c>
      <c r="N111" s="53" t="s">
        <v>1626</v>
      </c>
      <c r="O111" s="53" t="s">
        <v>1739</v>
      </c>
      <c r="P111" s="55" t="s">
        <v>1630</v>
      </c>
      <c r="Q111" s="55" t="s">
        <v>1631</v>
      </c>
      <c r="R111" s="55" t="s">
        <v>55</v>
      </c>
      <c r="S111" s="56">
        <v>0.115</v>
      </c>
      <c r="T111" s="56" t="s">
        <v>1714</v>
      </c>
      <c r="U111" s="57" t="str">
        <f>IF(OR(C111="",H111=""),"",C111*H111)</f>
        <v/>
      </c>
      <c r="V111" s="57" t="str">
        <f>IF(OR(C111="",S111=""),"",S111*C111)</f>
        <v/>
      </c>
      <c r="W111" s="56" t="str">
        <f>IF(OR(C111="",T111=""),"",C111*T111)</f>
        <v/>
      </c>
    </row>
    <row r="112" spans="1:23" ht="20.100000000000001" customHeight="1" x14ac:dyDescent="0.2">
      <c r="A112" s="49" t="s">
        <v>1842</v>
      </c>
      <c r="B112" s="49" t="s">
        <v>1843</v>
      </c>
      <c r="C112" s="50"/>
      <c r="D112" s="51" t="s">
        <v>209</v>
      </c>
      <c r="E112" s="52">
        <v>2699.97</v>
      </c>
      <c r="F112" s="52">
        <f t="shared" si="1"/>
        <v>1727.9807999999998</v>
      </c>
      <c r="G112" s="52">
        <f>E112-(25 *E112/100)</f>
        <v>2024.9775</v>
      </c>
      <c r="H112" s="52">
        <f>IF(E112="","",E112*(1-$F$3))</f>
        <v>1727.9807999999998</v>
      </c>
      <c r="I112" s="53"/>
      <c r="J112" s="54">
        <v>1</v>
      </c>
      <c r="K112" s="54">
        <v>3</v>
      </c>
      <c r="L112" s="54">
        <v>30</v>
      </c>
      <c r="M112" s="50" t="s">
        <v>1625</v>
      </c>
      <c r="N112" s="53" t="s">
        <v>1626</v>
      </c>
      <c r="O112" s="53" t="s">
        <v>1739</v>
      </c>
      <c r="P112" s="55" t="s">
        <v>1630</v>
      </c>
      <c r="Q112" s="55" t="s">
        <v>1631</v>
      </c>
      <c r="R112" s="55" t="s">
        <v>55</v>
      </c>
      <c r="S112" s="56">
        <v>0.115</v>
      </c>
      <c r="T112" s="56" t="s">
        <v>1714</v>
      </c>
      <c r="U112" s="57" t="str">
        <f>IF(OR(C112="",H112=""),"",C112*H112)</f>
        <v/>
      </c>
      <c r="V112" s="57" t="str">
        <f>IF(OR(C112="",S112=""),"",S112*C112)</f>
        <v/>
      </c>
      <c r="W112" s="56" t="str">
        <f>IF(OR(C112="",T112=""),"",C112*T112)</f>
        <v/>
      </c>
    </row>
    <row r="113" spans="1:23" ht="20.100000000000001" customHeight="1" x14ac:dyDescent="0.2">
      <c r="A113" s="49" t="s">
        <v>1845</v>
      </c>
      <c r="B113" s="49" t="s">
        <v>1846</v>
      </c>
      <c r="C113" s="50"/>
      <c r="D113" s="51" t="s">
        <v>209</v>
      </c>
      <c r="E113" s="52">
        <v>872.55</v>
      </c>
      <c r="F113" s="52">
        <f t="shared" si="1"/>
        <v>558.43200000000002</v>
      </c>
      <c r="G113" s="52">
        <f>E113-(25 *E113/100)</f>
        <v>654.41249999999991</v>
      </c>
      <c r="H113" s="52">
        <f>IF(E113="","",E113*(1-$F$3))</f>
        <v>558.43200000000002</v>
      </c>
      <c r="I113" s="53"/>
      <c r="J113" s="54">
        <v>120</v>
      </c>
      <c r="K113" s="54">
        <v>12</v>
      </c>
      <c r="L113" s="54">
        <v>120</v>
      </c>
      <c r="M113" s="50" t="s">
        <v>1625</v>
      </c>
      <c r="N113" s="53" t="s">
        <v>1626</v>
      </c>
      <c r="O113" s="53" t="s">
        <v>1844</v>
      </c>
      <c r="P113" s="55" t="s">
        <v>1664</v>
      </c>
      <c r="Q113" s="55" t="s">
        <v>1631</v>
      </c>
      <c r="R113" s="55" t="s">
        <v>55</v>
      </c>
      <c r="S113" s="56">
        <v>0.115</v>
      </c>
      <c r="T113" s="56" t="s">
        <v>1632</v>
      </c>
      <c r="U113" s="57" t="str">
        <f>IF(OR(C113="",H113=""),"",C113*H113)</f>
        <v/>
      </c>
      <c r="V113" s="57" t="str">
        <f>IF(OR(C113="",S113=""),"",S113*C113)</f>
        <v/>
      </c>
      <c r="W113" s="56" t="str">
        <f>IF(OR(C113="",T113=""),"",C113*T113)</f>
        <v/>
      </c>
    </row>
    <row r="114" spans="1:23" ht="20.100000000000001" customHeight="1" x14ac:dyDescent="0.2">
      <c r="A114" s="49" t="s">
        <v>1847</v>
      </c>
      <c r="B114" s="49" t="s">
        <v>1848</v>
      </c>
      <c r="C114" s="50"/>
      <c r="D114" s="51" t="s">
        <v>209</v>
      </c>
      <c r="E114" s="52">
        <v>815.3</v>
      </c>
      <c r="F114" s="52">
        <f t="shared" si="1"/>
        <v>521.79199999999992</v>
      </c>
      <c r="G114" s="52">
        <f>E114-(25 *E114/100)</f>
        <v>611.47499999999991</v>
      </c>
      <c r="H114" s="52">
        <f>IF(E114="","",E114*(1-$F$3))</f>
        <v>521.79200000000003</v>
      </c>
      <c r="I114" s="53"/>
      <c r="J114" s="54">
        <v>1</v>
      </c>
      <c r="K114" s="54">
        <v>12</v>
      </c>
      <c r="L114" s="54">
        <v>120</v>
      </c>
      <c r="M114" s="50" t="s">
        <v>1625</v>
      </c>
      <c r="N114" s="53" t="s">
        <v>1626</v>
      </c>
      <c r="O114" s="53" t="s">
        <v>1844</v>
      </c>
      <c r="P114" s="55" t="s">
        <v>1630</v>
      </c>
      <c r="Q114" s="55" t="s">
        <v>1631</v>
      </c>
      <c r="R114" s="55" t="s">
        <v>55</v>
      </c>
      <c r="S114" s="56">
        <v>0.115</v>
      </c>
      <c r="T114" s="56" t="s">
        <v>1632</v>
      </c>
      <c r="U114" s="57" t="str">
        <f>IF(OR(C114="",H114=""),"",C114*H114)</f>
        <v/>
      </c>
      <c r="V114" s="57" t="str">
        <f>IF(OR(C114="",S114=""),"",S114*C114)</f>
        <v/>
      </c>
      <c r="W114" s="56" t="str">
        <f>IF(OR(C114="",T114=""),"",C114*T114)</f>
        <v/>
      </c>
    </row>
    <row r="115" spans="1:23" ht="20.100000000000001" customHeight="1" x14ac:dyDescent="0.2">
      <c r="A115" s="49" t="s">
        <v>1849</v>
      </c>
      <c r="B115" s="49" t="s">
        <v>1850</v>
      </c>
      <c r="C115" s="50"/>
      <c r="D115" s="51" t="s">
        <v>209</v>
      </c>
      <c r="E115" s="52">
        <v>763.88</v>
      </c>
      <c r="F115" s="52">
        <f t="shared" si="1"/>
        <v>488.88319999999999</v>
      </c>
      <c r="G115" s="52">
        <f>E115-(25 *E115/100)</f>
        <v>572.91</v>
      </c>
      <c r="H115" s="52">
        <f>IF(E115="","",E115*(1-$F$3))</f>
        <v>488.88319999999999</v>
      </c>
      <c r="I115" s="53"/>
      <c r="J115" s="54">
        <v>1</v>
      </c>
      <c r="K115" s="54">
        <v>12</v>
      </c>
      <c r="L115" s="54">
        <v>120</v>
      </c>
      <c r="M115" s="50" t="s">
        <v>1625</v>
      </c>
      <c r="N115" s="53" t="s">
        <v>1626</v>
      </c>
      <c r="O115" s="53" t="s">
        <v>1844</v>
      </c>
      <c r="P115" s="55" t="s">
        <v>1630</v>
      </c>
      <c r="Q115" s="55" t="s">
        <v>1631</v>
      </c>
      <c r="R115" s="55" t="s">
        <v>55</v>
      </c>
      <c r="S115" s="56">
        <v>0.115</v>
      </c>
      <c r="T115" s="56" t="s">
        <v>1632</v>
      </c>
      <c r="U115" s="57" t="str">
        <f>IF(OR(C115="",H115=""),"",C115*H115)</f>
        <v/>
      </c>
      <c r="V115" s="57" t="str">
        <f>IF(OR(C115="",S115=""),"",S115*C115)</f>
        <v/>
      </c>
      <c r="W115" s="56" t="str">
        <f>IF(OR(C115="",T115=""),"",C115*T115)</f>
        <v/>
      </c>
    </row>
    <row r="116" spans="1:23" ht="20.100000000000001" customHeight="1" x14ac:dyDescent="0.2">
      <c r="A116" s="49" t="s">
        <v>1851</v>
      </c>
      <c r="B116" s="49" t="s">
        <v>1852</v>
      </c>
      <c r="C116" s="50"/>
      <c r="D116" s="51" t="s">
        <v>209</v>
      </c>
      <c r="E116" s="52">
        <v>630</v>
      </c>
      <c r="F116" s="52">
        <f t="shared" si="1"/>
        <v>403.2</v>
      </c>
      <c r="G116" s="52">
        <f>E116-(25 *E116/100)</f>
        <v>472.5</v>
      </c>
      <c r="H116" s="52">
        <f>IF(E116="","",E116*(1-$F$3))</f>
        <v>403.2</v>
      </c>
      <c r="I116" s="53"/>
      <c r="J116" s="54">
        <v>1</v>
      </c>
      <c r="K116" s="54">
        <v>12</v>
      </c>
      <c r="L116" s="54">
        <v>120</v>
      </c>
      <c r="M116" s="50" t="s">
        <v>1625</v>
      </c>
      <c r="N116" s="53" t="s">
        <v>1626</v>
      </c>
      <c r="O116" s="53" t="s">
        <v>1844</v>
      </c>
      <c r="P116" s="55" t="s">
        <v>1630</v>
      </c>
      <c r="Q116" s="55" t="s">
        <v>1631</v>
      </c>
      <c r="R116" s="55" t="s">
        <v>55</v>
      </c>
      <c r="S116" s="56">
        <v>0.115</v>
      </c>
      <c r="T116" s="56" t="s">
        <v>1632</v>
      </c>
      <c r="U116" s="57" t="str">
        <f>IF(OR(C116="",H116=""),"",C116*H116)</f>
        <v/>
      </c>
      <c r="V116" s="57" t="str">
        <f>IF(OR(C116="",S116=""),"",S116*C116)</f>
        <v/>
      </c>
      <c r="W116" s="56" t="str">
        <f>IF(OR(C116="",T116=""),"",C116*T116)</f>
        <v/>
      </c>
    </row>
    <row r="117" spans="1:23" ht="20.100000000000001" customHeight="1" x14ac:dyDescent="0.2">
      <c r="A117" s="49" t="s">
        <v>1853</v>
      </c>
      <c r="B117" s="49" t="s">
        <v>1854</v>
      </c>
      <c r="C117" s="50"/>
      <c r="D117" s="51" t="s">
        <v>209</v>
      </c>
      <c r="E117" s="52">
        <v>454.01</v>
      </c>
      <c r="F117" s="52">
        <f t="shared" si="1"/>
        <v>290.56639999999999</v>
      </c>
      <c r="G117" s="52">
        <f>E117-(25 *E117/100)</f>
        <v>340.50749999999999</v>
      </c>
      <c r="H117" s="52">
        <f>IF(E117="","",E117*(1-$F$3))</f>
        <v>290.56639999999999</v>
      </c>
      <c r="I117" s="53"/>
      <c r="J117" s="54">
        <v>1</v>
      </c>
      <c r="K117" s="54">
        <v>12</v>
      </c>
      <c r="L117" s="54">
        <v>120</v>
      </c>
      <c r="M117" s="50" t="s">
        <v>1625</v>
      </c>
      <c r="N117" s="53" t="s">
        <v>1626</v>
      </c>
      <c r="O117" s="53" t="s">
        <v>1844</v>
      </c>
      <c r="P117" s="55" t="s">
        <v>1630</v>
      </c>
      <c r="Q117" s="55" t="s">
        <v>1631</v>
      </c>
      <c r="R117" s="55" t="s">
        <v>55</v>
      </c>
      <c r="S117" s="56">
        <v>0.115</v>
      </c>
      <c r="T117" s="56" t="s">
        <v>1632</v>
      </c>
      <c r="U117" s="57" t="str">
        <f>IF(OR(C117="",H117=""),"",C117*H117)</f>
        <v/>
      </c>
      <c r="V117" s="57" t="str">
        <f>IF(OR(C117="",S117=""),"",S117*C117)</f>
        <v/>
      </c>
      <c r="W117" s="56" t="str">
        <f>IF(OR(C117="",T117=""),"",C117*T117)</f>
        <v/>
      </c>
    </row>
    <row r="118" spans="1:23" ht="20.100000000000001" customHeight="1" x14ac:dyDescent="0.2">
      <c r="A118" s="49" t="s">
        <v>1855</v>
      </c>
      <c r="B118" s="49" t="s">
        <v>1856</v>
      </c>
      <c r="C118" s="50"/>
      <c r="D118" s="51" t="s">
        <v>209</v>
      </c>
      <c r="E118" s="52">
        <v>354.9</v>
      </c>
      <c r="F118" s="52">
        <f t="shared" si="1"/>
        <v>227.13599999999997</v>
      </c>
      <c r="G118" s="52">
        <f>E118-(25 *E118/100)</f>
        <v>266.17499999999995</v>
      </c>
      <c r="H118" s="52">
        <f>IF(E118="","",E118*(1-$F$3))</f>
        <v>227.136</v>
      </c>
      <c r="I118" s="53"/>
      <c r="J118" s="54">
        <v>1</v>
      </c>
      <c r="K118" s="54">
        <v>12</v>
      </c>
      <c r="L118" s="54">
        <v>120</v>
      </c>
      <c r="M118" s="50" t="s">
        <v>1625</v>
      </c>
      <c r="N118" s="53" t="s">
        <v>1626</v>
      </c>
      <c r="O118" s="53" t="s">
        <v>1844</v>
      </c>
      <c r="P118" s="55" t="s">
        <v>1630</v>
      </c>
      <c r="Q118" s="55" t="s">
        <v>1631</v>
      </c>
      <c r="R118" s="55" t="s">
        <v>55</v>
      </c>
      <c r="S118" s="56">
        <v>0.115</v>
      </c>
      <c r="T118" s="56" t="s">
        <v>1632</v>
      </c>
      <c r="U118" s="57" t="str">
        <f>IF(OR(C118="",H118=""),"",C118*H118)</f>
        <v/>
      </c>
      <c r="V118" s="57" t="str">
        <f>IF(OR(C118="",S118=""),"",S118*C118)</f>
        <v/>
      </c>
      <c r="W118" s="56" t="str">
        <f>IF(OR(C118="",T118=""),"",C118*T118)</f>
        <v/>
      </c>
    </row>
    <row r="119" spans="1:23" ht="20.100000000000001" customHeight="1" x14ac:dyDescent="0.2">
      <c r="A119" s="49" t="s">
        <v>1857</v>
      </c>
      <c r="B119" s="49" t="s">
        <v>1858</v>
      </c>
      <c r="C119" s="50"/>
      <c r="D119" s="51" t="s">
        <v>209</v>
      </c>
      <c r="E119" s="52">
        <v>335.72</v>
      </c>
      <c r="F119" s="52">
        <f t="shared" si="1"/>
        <v>214.86080000000001</v>
      </c>
      <c r="G119" s="52">
        <f>E119-(25 *E119/100)</f>
        <v>251.79000000000002</v>
      </c>
      <c r="H119" s="52">
        <f>IF(E119="","",E119*(1-$F$3))</f>
        <v>214.86080000000001</v>
      </c>
      <c r="I119" s="53"/>
      <c r="J119" s="54">
        <v>1</v>
      </c>
      <c r="K119" s="54">
        <v>12</v>
      </c>
      <c r="L119" s="54">
        <v>120</v>
      </c>
      <c r="M119" s="50" t="s">
        <v>1625</v>
      </c>
      <c r="N119" s="53" t="s">
        <v>1626</v>
      </c>
      <c r="O119" s="53" t="s">
        <v>1844</v>
      </c>
      <c r="P119" s="55" t="s">
        <v>1630</v>
      </c>
      <c r="Q119" s="55" t="s">
        <v>1631</v>
      </c>
      <c r="R119" s="55" t="s">
        <v>55</v>
      </c>
      <c r="S119" s="56">
        <v>0.115</v>
      </c>
      <c r="T119" s="56" t="s">
        <v>1632</v>
      </c>
      <c r="U119" s="57" t="str">
        <f>IF(OR(C119="",H119=""),"",C119*H119)</f>
        <v/>
      </c>
      <c r="V119" s="57" t="str">
        <f>IF(OR(C119="",S119=""),"",S119*C119)</f>
        <v/>
      </c>
      <c r="W119" s="56" t="str">
        <f>IF(OR(C119="",T119=""),"",C119*T119)</f>
        <v/>
      </c>
    </row>
    <row r="120" spans="1:23" ht="20.100000000000001" customHeight="1" x14ac:dyDescent="0.2">
      <c r="A120" s="49" t="s">
        <v>1859</v>
      </c>
      <c r="B120" s="49" t="s">
        <v>1860</v>
      </c>
      <c r="C120" s="50"/>
      <c r="D120" s="51" t="s">
        <v>209</v>
      </c>
      <c r="E120" s="52">
        <v>409.5</v>
      </c>
      <c r="F120" s="52">
        <f t="shared" si="1"/>
        <v>262.08000000000004</v>
      </c>
      <c r="G120" s="52">
        <f>E120-(25 *E120/100)</f>
        <v>307.125</v>
      </c>
      <c r="H120" s="52">
        <f>IF(E120="","",E120*(1-$F$3))</f>
        <v>262.08</v>
      </c>
      <c r="I120" s="53"/>
      <c r="J120" s="54">
        <v>1</v>
      </c>
      <c r="K120" s="54">
        <v>12</v>
      </c>
      <c r="L120" s="54">
        <v>120</v>
      </c>
      <c r="M120" s="50" t="s">
        <v>1625</v>
      </c>
      <c r="N120" s="53" t="s">
        <v>1626</v>
      </c>
      <c r="O120" s="53" t="s">
        <v>1844</v>
      </c>
      <c r="P120" s="55" t="s">
        <v>1630</v>
      </c>
      <c r="Q120" s="55" t="s">
        <v>1631</v>
      </c>
      <c r="R120" s="55" t="s">
        <v>55</v>
      </c>
      <c r="S120" s="56">
        <v>0.115</v>
      </c>
      <c r="T120" s="56" t="s">
        <v>1632</v>
      </c>
      <c r="U120" s="57" t="str">
        <f>IF(OR(C120="",H120=""),"",C120*H120)</f>
        <v/>
      </c>
      <c r="V120" s="57" t="str">
        <f>IF(OR(C120="",S120=""),"",S120*C120)</f>
        <v/>
      </c>
      <c r="W120" s="56" t="str">
        <f>IF(OR(C120="",T120=""),"",C120*T120)</f>
        <v/>
      </c>
    </row>
    <row r="121" spans="1:23" ht="20.100000000000001" customHeight="1" x14ac:dyDescent="0.2">
      <c r="A121" s="49" t="s">
        <v>1861</v>
      </c>
      <c r="B121" s="49" t="s">
        <v>1862</v>
      </c>
      <c r="C121" s="50"/>
      <c r="D121" s="51" t="s">
        <v>209</v>
      </c>
      <c r="E121" s="52">
        <v>351.7</v>
      </c>
      <c r="F121" s="52">
        <f t="shared" si="1"/>
        <v>225.08799999999999</v>
      </c>
      <c r="G121" s="52">
        <f>E121-(25 *E121/100)</f>
        <v>263.77499999999998</v>
      </c>
      <c r="H121" s="52">
        <f>IF(E121="","",E121*(1-$F$3))</f>
        <v>225.08799999999999</v>
      </c>
      <c r="I121" s="53"/>
      <c r="J121" s="54">
        <v>1</v>
      </c>
      <c r="K121" s="54">
        <v>12</v>
      </c>
      <c r="L121" s="54">
        <v>120</v>
      </c>
      <c r="M121" s="50" t="s">
        <v>1625</v>
      </c>
      <c r="N121" s="53" t="s">
        <v>1626</v>
      </c>
      <c r="O121" s="53" t="s">
        <v>1844</v>
      </c>
      <c r="P121" s="55" t="s">
        <v>1630</v>
      </c>
      <c r="Q121" s="55" t="s">
        <v>1631</v>
      </c>
      <c r="R121" s="55" t="s">
        <v>55</v>
      </c>
      <c r="S121" s="56">
        <v>0.115</v>
      </c>
      <c r="T121" s="56" t="s">
        <v>1632</v>
      </c>
      <c r="U121" s="57" t="str">
        <f>IF(OR(C121="",H121=""),"",C121*H121)</f>
        <v/>
      </c>
      <c r="V121" s="57" t="str">
        <f>IF(OR(C121="",S121=""),"",S121*C121)</f>
        <v/>
      </c>
      <c r="W121" s="56" t="str">
        <f>IF(OR(C121="",T121=""),"",C121*T121)</f>
        <v/>
      </c>
    </row>
    <row r="122" spans="1:23" ht="20.100000000000001" customHeight="1" x14ac:dyDescent="0.2">
      <c r="A122" s="49" t="s">
        <v>1863</v>
      </c>
      <c r="B122" s="49" t="s">
        <v>1864</v>
      </c>
      <c r="C122" s="50"/>
      <c r="D122" s="51" t="s">
        <v>209</v>
      </c>
      <c r="E122" s="52">
        <v>472.5</v>
      </c>
      <c r="F122" s="52">
        <f t="shared" si="1"/>
        <v>302.39999999999998</v>
      </c>
      <c r="G122" s="52">
        <f>E122-(25 *E122/100)</f>
        <v>354.375</v>
      </c>
      <c r="H122" s="52">
        <f>IF(E122="","",E122*(1-$F$3))</f>
        <v>302.40000000000003</v>
      </c>
      <c r="I122" s="53"/>
      <c r="J122" s="54">
        <v>1</v>
      </c>
      <c r="K122" s="54">
        <v>12</v>
      </c>
      <c r="L122" s="54">
        <v>120</v>
      </c>
      <c r="M122" s="50" t="s">
        <v>1625</v>
      </c>
      <c r="N122" s="53" t="s">
        <v>1626</v>
      </c>
      <c r="O122" s="53" t="s">
        <v>1844</v>
      </c>
      <c r="P122" s="55" t="s">
        <v>1630</v>
      </c>
      <c r="Q122" s="55" t="s">
        <v>1631</v>
      </c>
      <c r="R122" s="55" t="s">
        <v>55</v>
      </c>
      <c r="S122" s="56">
        <v>0.115</v>
      </c>
      <c r="T122" s="56" t="s">
        <v>1632</v>
      </c>
      <c r="U122" s="57" t="str">
        <f>IF(OR(C122="",H122=""),"",C122*H122)</f>
        <v/>
      </c>
      <c r="V122" s="57" t="str">
        <f>IF(OR(C122="",S122=""),"",S122*C122)</f>
        <v/>
      </c>
      <c r="W122" s="56" t="str">
        <f>IF(OR(C122="",T122=""),"",C122*T122)</f>
        <v/>
      </c>
    </row>
    <row r="123" spans="1:23" ht="20.100000000000001" customHeight="1" x14ac:dyDescent="0.2">
      <c r="A123" s="49" t="s">
        <v>1865</v>
      </c>
      <c r="B123" s="49" t="s">
        <v>1866</v>
      </c>
      <c r="C123" s="50"/>
      <c r="D123" s="51" t="s">
        <v>209</v>
      </c>
      <c r="E123" s="52">
        <v>567</v>
      </c>
      <c r="F123" s="52">
        <f t="shared" si="1"/>
        <v>362.88</v>
      </c>
      <c r="G123" s="52">
        <f>E123-(25 *E123/100)</f>
        <v>425.25</v>
      </c>
      <c r="H123" s="52">
        <f>IF(E123="","",E123*(1-$F$3))</f>
        <v>362.88</v>
      </c>
      <c r="I123" s="53"/>
      <c r="J123" s="54">
        <v>1</v>
      </c>
      <c r="K123" s="54">
        <v>12</v>
      </c>
      <c r="L123" s="54">
        <v>120</v>
      </c>
      <c r="M123" s="50" t="s">
        <v>1625</v>
      </c>
      <c r="N123" s="53" t="s">
        <v>1626</v>
      </c>
      <c r="O123" s="53" t="s">
        <v>1844</v>
      </c>
      <c r="P123" s="55" t="s">
        <v>1630</v>
      </c>
      <c r="Q123" s="55" t="s">
        <v>1631</v>
      </c>
      <c r="R123" s="55" t="s">
        <v>55</v>
      </c>
      <c r="S123" s="56">
        <v>0.115</v>
      </c>
      <c r="T123" s="56" t="s">
        <v>1632</v>
      </c>
      <c r="U123" s="57" t="str">
        <f>IF(OR(C123="",H123=""),"",C123*H123)</f>
        <v/>
      </c>
      <c r="V123" s="57" t="str">
        <f>IF(OR(C123="",S123=""),"",S123*C123)</f>
        <v/>
      </c>
      <c r="W123" s="56" t="str">
        <f>IF(OR(C123="",T123=""),"",C123*T123)</f>
        <v/>
      </c>
    </row>
    <row r="124" spans="1:23" ht="20.100000000000001" customHeight="1" x14ac:dyDescent="0.2">
      <c r="A124" s="49" t="s">
        <v>1867</v>
      </c>
      <c r="B124" s="49" t="s">
        <v>1868</v>
      </c>
      <c r="C124" s="50"/>
      <c r="D124" s="51" t="s">
        <v>209</v>
      </c>
      <c r="E124" s="52">
        <v>823.73</v>
      </c>
      <c r="F124" s="52">
        <f t="shared" si="1"/>
        <v>527.18720000000008</v>
      </c>
      <c r="G124" s="52">
        <f>E124-(25 *E124/100)</f>
        <v>617.79750000000001</v>
      </c>
      <c r="H124" s="52">
        <f>IF(E124="","",E124*(1-$F$3))</f>
        <v>527.18720000000008</v>
      </c>
      <c r="I124" s="53"/>
      <c r="J124" s="54">
        <v>1</v>
      </c>
      <c r="K124" s="54">
        <v>12</v>
      </c>
      <c r="L124" s="54">
        <v>120</v>
      </c>
      <c r="M124" s="50" t="s">
        <v>1625</v>
      </c>
      <c r="N124" s="53" t="s">
        <v>1626</v>
      </c>
      <c r="O124" s="53" t="s">
        <v>1844</v>
      </c>
      <c r="P124" s="55" t="s">
        <v>1630</v>
      </c>
      <c r="Q124" s="55" t="s">
        <v>1631</v>
      </c>
      <c r="R124" s="55" t="s">
        <v>55</v>
      </c>
      <c r="S124" s="56">
        <v>0.115</v>
      </c>
      <c r="T124" s="56" t="s">
        <v>1632</v>
      </c>
      <c r="U124" s="57" t="str">
        <f>IF(OR(C124="",H124=""),"",C124*H124)</f>
        <v/>
      </c>
      <c r="V124" s="57" t="str">
        <f>IF(OR(C124="",S124=""),"",S124*C124)</f>
        <v/>
      </c>
      <c r="W124" s="56" t="str">
        <f>IF(OR(C124="",T124=""),"",C124*T124)</f>
        <v/>
      </c>
    </row>
    <row r="125" spans="1:23" ht="20.100000000000001" customHeight="1" x14ac:dyDescent="0.2">
      <c r="A125" s="49" t="s">
        <v>1869</v>
      </c>
      <c r="B125" s="49" t="s">
        <v>1870</v>
      </c>
      <c r="C125" s="50"/>
      <c r="D125" s="51" t="s">
        <v>209</v>
      </c>
      <c r="E125" s="52">
        <v>880.43</v>
      </c>
      <c r="F125" s="52">
        <f t="shared" si="1"/>
        <v>563.47519999999997</v>
      </c>
      <c r="G125" s="52">
        <f>E125-(25 *E125/100)</f>
        <v>660.32249999999999</v>
      </c>
      <c r="H125" s="52">
        <f>IF(E125="","",E125*(1-$F$3))</f>
        <v>563.47519999999997</v>
      </c>
      <c r="I125" s="53"/>
      <c r="J125" s="54">
        <v>1</v>
      </c>
      <c r="K125" s="54">
        <v>12</v>
      </c>
      <c r="L125" s="54">
        <v>120</v>
      </c>
      <c r="M125" s="50" t="s">
        <v>1625</v>
      </c>
      <c r="N125" s="53" t="s">
        <v>1626</v>
      </c>
      <c r="O125" s="53" t="s">
        <v>1844</v>
      </c>
      <c r="P125" s="55" t="s">
        <v>1630</v>
      </c>
      <c r="Q125" s="55" t="s">
        <v>1631</v>
      </c>
      <c r="R125" s="55" t="s">
        <v>55</v>
      </c>
      <c r="S125" s="56">
        <v>0.115</v>
      </c>
      <c r="T125" s="56" t="s">
        <v>1632</v>
      </c>
      <c r="U125" s="57" t="str">
        <f>IF(OR(C125="",H125=""),"",C125*H125)</f>
        <v/>
      </c>
      <c r="V125" s="57" t="str">
        <f>IF(OR(C125="",S125=""),"",S125*C125)</f>
        <v/>
      </c>
      <c r="W125" s="56" t="str">
        <f>IF(OR(C125="",T125=""),"",C125*T125)</f>
        <v/>
      </c>
    </row>
    <row r="126" spans="1:23" ht="20.100000000000001" customHeight="1" x14ac:dyDescent="0.2">
      <c r="A126" s="49" t="s">
        <v>1871</v>
      </c>
      <c r="B126" s="49" t="s">
        <v>1872</v>
      </c>
      <c r="C126" s="50"/>
      <c r="D126" s="51" t="s">
        <v>209</v>
      </c>
      <c r="E126" s="52">
        <v>1832.36</v>
      </c>
      <c r="F126" s="52">
        <f t="shared" si="1"/>
        <v>1172.7103999999999</v>
      </c>
      <c r="G126" s="52">
        <f>E126-(25 *E126/100)</f>
        <v>1374.27</v>
      </c>
      <c r="H126" s="52">
        <f>IF(E126="","",E126*(1-$F$3))</f>
        <v>1172.7103999999999</v>
      </c>
      <c r="I126" s="53"/>
      <c r="J126" s="54">
        <v>1</v>
      </c>
      <c r="K126" s="54">
        <v>6</v>
      </c>
      <c r="L126" s="54">
        <v>60</v>
      </c>
      <c r="M126" s="50" t="s">
        <v>1625</v>
      </c>
      <c r="N126" s="53" t="s">
        <v>1626</v>
      </c>
      <c r="O126" s="53" t="s">
        <v>1844</v>
      </c>
      <c r="P126" s="55" t="s">
        <v>1630</v>
      </c>
      <c r="Q126" s="55" t="s">
        <v>1631</v>
      </c>
      <c r="R126" s="55" t="s">
        <v>55</v>
      </c>
      <c r="S126" s="56">
        <v>0.115</v>
      </c>
      <c r="T126" s="56" t="s">
        <v>1659</v>
      </c>
      <c r="U126" s="57" t="str">
        <f>IF(OR(C126="",H126=""),"",C126*H126)</f>
        <v/>
      </c>
      <c r="V126" s="57" t="str">
        <f>IF(OR(C126="",S126=""),"",S126*C126)</f>
        <v/>
      </c>
      <c r="W126" s="56" t="str">
        <f>IF(OR(C126="",T126=""),"",C126*T126)</f>
        <v/>
      </c>
    </row>
    <row r="127" spans="1:23" ht="20.100000000000001" customHeight="1" x14ac:dyDescent="0.2">
      <c r="A127" s="49" t="s">
        <v>1873</v>
      </c>
      <c r="B127" s="49" t="s">
        <v>1874</v>
      </c>
      <c r="C127" s="50"/>
      <c r="D127" s="51" t="s">
        <v>209</v>
      </c>
      <c r="E127" s="52">
        <v>1712.13</v>
      </c>
      <c r="F127" s="52">
        <f t="shared" si="1"/>
        <v>1095.7631999999999</v>
      </c>
      <c r="G127" s="52">
        <f>E127-(25 *E127/100)</f>
        <v>1284.0975000000001</v>
      </c>
      <c r="H127" s="52">
        <f>IF(E127="","",E127*(1-$F$3))</f>
        <v>1095.7632000000001</v>
      </c>
      <c r="I127" s="53"/>
      <c r="J127" s="54">
        <v>1</v>
      </c>
      <c r="K127" s="54">
        <v>6</v>
      </c>
      <c r="L127" s="54">
        <v>60</v>
      </c>
      <c r="M127" s="50" t="s">
        <v>1625</v>
      </c>
      <c r="N127" s="53" t="s">
        <v>1626</v>
      </c>
      <c r="O127" s="53" t="s">
        <v>1844</v>
      </c>
      <c r="P127" s="55" t="s">
        <v>1630</v>
      </c>
      <c r="Q127" s="55" t="s">
        <v>1631</v>
      </c>
      <c r="R127" s="55" t="s">
        <v>55</v>
      </c>
      <c r="S127" s="56">
        <v>0.23</v>
      </c>
      <c r="T127" s="56" t="s">
        <v>1659</v>
      </c>
      <c r="U127" s="57" t="str">
        <f>IF(OR(C127="",H127=""),"",C127*H127)</f>
        <v/>
      </c>
      <c r="V127" s="57" t="str">
        <f>IF(OR(C127="",S127=""),"",S127*C127)</f>
        <v/>
      </c>
      <c r="W127" s="56" t="str">
        <f>IF(OR(C127="",T127=""),"",C127*T127)</f>
        <v/>
      </c>
    </row>
    <row r="128" spans="1:23" ht="20.100000000000001" customHeight="1" x14ac:dyDescent="0.2">
      <c r="A128" s="49" t="s">
        <v>1875</v>
      </c>
      <c r="B128" s="49" t="s">
        <v>1876</v>
      </c>
      <c r="C128" s="50"/>
      <c r="D128" s="51" t="s">
        <v>209</v>
      </c>
      <c r="E128" s="52">
        <v>1628.2</v>
      </c>
      <c r="F128" s="52">
        <f t="shared" si="1"/>
        <v>1042.048</v>
      </c>
      <c r="G128" s="52">
        <f>E128-(25 *E128/100)</f>
        <v>1221.1500000000001</v>
      </c>
      <c r="H128" s="52">
        <f>IF(E128="","",E128*(1-$F$3))</f>
        <v>1042.048</v>
      </c>
      <c r="I128" s="53"/>
      <c r="J128" s="54">
        <v>1</v>
      </c>
      <c r="K128" s="54">
        <v>6</v>
      </c>
      <c r="L128" s="54">
        <v>60</v>
      </c>
      <c r="M128" s="50" t="s">
        <v>1625</v>
      </c>
      <c r="N128" s="53" t="s">
        <v>1626</v>
      </c>
      <c r="O128" s="53" t="s">
        <v>1844</v>
      </c>
      <c r="P128" s="55" t="s">
        <v>1630</v>
      </c>
      <c r="Q128" s="55" t="s">
        <v>1631</v>
      </c>
      <c r="R128" s="55" t="s">
        <v>55</v>
      </c>
      <c r="S128" s="56">
        <v>0.23</v>
      </c>
      <c r="T128" s="56" t="s">
        <v>1659</v>
      </c>
      <c r="U128" s="57" t="str">
        <f>IF(OR(C128="",H128=""),"",C128*H128)</f>
        <v/>
      </c>
      <c r="V128" s="57" t="str">
        <f>IF(OR(C128="",S128=""),"",S128*C128)</f>
        <v/>
      </c>
      <c r="W128" s="56" t="str">
        <f>IF(OR(C128="",T128=""),"",C128*T128)</f>
        <v/>
      </c>
    </row>
    <row r="129" spans="1:23" ht="20.100000000000001" customHeight="1" x14ac:dyDescent="0.2">
      <c r="A129" s="49" t="s">
        <v>1877</v>
      </c>
      <c r="B129" s="49" t="s">
        <v>1878</v>
      </c>
      <c r="C129" s="50"/>
      <c r="D129" s="51" t="s">
        <v>209</v>
      </c>
      <c r="E129" s="52">
        <v>1342.85</v>
      </c>
      <c r="F129" s="52">
        <f t="shared" si="1"/>
        <v>859.42399999999998</v>
      </c>
      <c r="G129" s="52">
        <f>E129-(25 *E129/100)</f>
        <v>1007.1374999999999</v>
      </c>
      <c r="H129" s="52">
        <f>IF(E129="","",E129*(1-$F$3))</f>
        <v>859.42399999999998</v>
      </c>
      <c r="I129" s="53"/>
      <c r="J129" s="54">
        <v>1</v>
      </c>
      <c r="K129" s="54">
        <v>6</v>
      </c>
      <c r="L129" s="54">
        <v>60</v>
      </c>
      <c r="M129" s="50" t="s">
        <v>1625</v>
      </c>
      <c r="N129" s="53" t="s">
        <v>1626</v>
      </c>
      <c r="O129" s="53" t="s">
        <v>1844</v>
      </c>
      <c r="P129" s="55" t="s">
        <v>1630</v>
      </c>
      <c r="Q129" s="55" t="s">
        <v>1631</v>
      </c>
      <c r="R129" s="55" t="s">
        <v>55</v>
      </c>
      <c r="S129" s="56">
        <v>0.23</v>
      </c>
      <c r="T129" s="56" t="s">
        <v>1659</v>
      </c>
      <c r="U129" s="57" t="str">
        <f>IF(OR(C129="",H129=""),"",C129*H129)</f>
        <v/>
      </c>
      <c r="V129" s="57" t="str">
        <f>IF(OR(C129="",S129=""),"",S129*C129)</f>
        <v/>
      </c>
      <c r="W129" s="56" t="str">
        <f>IF(OR(C129="",T129=""),"",C129*T129)</f>
        <v/>
      </c>
    </row>
    <row r="130" spans="1:23" ht="20.100000000000001" customHeight="1" x14ac:dyDescent="0.2">
      <c r="A130" s="49" t="s">
        <v>1879</v>
      </c>
      <c r="B130" s="49" t="s">
        <v>1880</v>
      </c>
      <c r="C130" s="50"/>
      <c r="D130" s="51" t="s">
        <v>209</v>
      </c>
      <c r="E130" s="52">
        <v>953.42</v>
      </c>
      <c r="F130" s="52">
        <f t="shared" si="1"/>
        <v>610.18880000000001</v>
      </c>
      <c r="G130" s="52">
        <f>E130-(25 *E130/100)</f>
        <v>715.06499999999994</v>
      </c>
      <c r="H130" s="52">
        <f>IF(E130="","",E130*(1-$F$3))</f>
        <v>610.18880000000001</v>
      </c>
      <c r="I130" s="53"/>
      <c r="J130" s="54">
        <v>1</v>
      </c>
      <c r="K130" s="54">
        <v>6</v>
      </c>
      <c r="L130" s="54">
        <v>60</v>
      </c>
      <c r="M130" s="50" t="s">
        <v>1625</v>
      </c>
      <c r="N130" s="53" t="s">
        <v>1626</v>
      </c>
      <c r="O130" s="53" t="s">
        <v>1844</v>
      </c>
      <c r="P130" s="55" t="s">
        <v>1630</v>
      </c>
      <c r="Q130" s="55" t="s">
        <v>1631</v>
      </c>
      <c r="R130" s="55" t="s">
        <v>55</v>
      </c>
      <c r="S130" s="56">
        <v>0.23</v>
      </c>
      <c r="T130" s="56" t="s">
        <v>1659</v>
      </c>
      <c r="U130" s="57" t="str">
        <f>IF(OR(C130="",H130=""),"",C130*H130)</f>
        <v/>
      </c>
      <c r="V130" s="57" t="str">
        <f>IF(OR(C130="",S130=""),"",S130*C130)</f>
        <v/>
      </c>
      <c r="W130" s="56" t="str">
        <f>IF(OR(C130="",T130=""),"",C130*T130)</f>
        <v/>
      </c>
    </row>
    <row r="131" spans="1:23" ht="20.100000000000001" customHeight="1" x14ac:dyDescent="0.2">
      <c r="A131" s="49" t="s">
        <v>1881</v>
      </c>
      <c r="B131" s="49" t="s">
        <v>1882</v>
      </c>
      <c r="C131" s="50"/>
      <c r="D131" s="51" t="s">
        <v>209</v>
      </c>
      <c r="E131" s="52">
        <v>745.28</v>
      </c>
      <c r="F131" s="52">
        <f t="shared" si="1"/>
        <v>476.97919999999999</v>
      </c>
      <c r="G131" s="52">
        <f>E131-(25 *E131/100)</f>
        <v>558.96</v>
      </c>
      <c r="H131" s="52">
        <f>IF(E131="","",E131*(1-$F$3))</f>
        <v>476.97919999999999</v>
      </c>
      <c r="I131" s="53"/>
      <c r="J131" s="54">
        <v>1</v>
      </c>
      <c r="K131" s="54">
        <v>6</v>
      </c>
      <c r="L131" s="54">
        <v>60</v>
      </c>
      <c r="M131" s="50" t="s">
        <v>1625</v>
      </c>
      <c r="N131" s="53" t="s">
        <v>1626</v>
      </c>
      <c r="O131" s="53" t="s">
        <v>1844</v>
      </c>
      <c r="P131" s="55" t="s">
        <v>1630</v>
      </c>
      <c r="Q131" s="55" t="s">
        <v>1631</v>
      </c>
      <c r="R131" s="55" t="s">
        <v>55</v>
      </c>
      <c r="S131" s="56">
        <v>0.23</v>
      </c>
      <c r="T131" s="56" t="s">
        <v>1659</v>
      </c>
      <c r="U131" s="57" t="str">
        <f>IF(OR(C131="",H131=""),"",C131*H131)</f>
        <v/>
      </c>
      <c r="V131" s="57" t="str">
        <f>IF(OR(C131="",S131=""),"",S131*C131)</f>
        <v/>
      </c>
      <c r="W131" s="56" t="str">
        <f>IF(OR(C131="",T131=""),"",C131*T131)</f>
        <v/>
      </c>
    </row>
    <row r="132" spans="1:23" ht="20.100000000000001" customHeight="1" x14ac:dyDescent="0.2">
      <c r="A132" s="49" t="s">
        <v>1883</v>
      </c>
      <c r="B132" s="49" t="s">
        <v>1884</v>
      </c>
      <c r="C132" s="50"/>
      <c r="D132" s="51" t="s">
        <v>209</v>
      </c>
      <c r="E132" s="52">
        <v>694.58</v>
      </c>
      <c r="F132" s="52">
        <f t="shared" si="1"/>
        <v>444.53120000000001</v>
      </c>
      <c r="G132" s="52">
        <f>E132-(25 *E132/100)</f>
        <v>520.93500000000006</v>
      </c>
      <c r="H132" s="52">
        <f>IF(E132="","",E132*(1-$F$3))</f>
        <v>444.53120000000001</v>
      </c>
      <c r="I132" s="53"/>
      <c r="J132" s="54">
        <v>1</v>
      </c>
      <c r="K132" s="54">
        <v>6</v>
      </c>
      <c r="L132" s="54">
        <v>60</v>
      </c>
      <c r="M132" s="50" t="s">
        <v>1625</v>
      </c>
      <c r="N132" s="53" t="s">
        <v>1626</v>
      </c>
      <c r="O132" s="53" t="s">
        <v>1844</v>
      </c>
      <c r="P132" s="55" t="s">
        <v>1630</v>
      </c>
      <c r="Q132" s="55" t="s">
        <v>1631</v>
      </c>
      <c r="R132" s="55" t="s">
        <v>55</v>
      </c>
      <c r="S132" s="56">
        <v>0.115</v>
      </c>
      <c r="T132" s="56" t="s">
        <v>1659</v>
      </c>
      <c r="U132" s="57" t="str">
        <f>IF(OR(C132="",H132=""),"",C132*H132)</f>
        <v/>
      </c>
      <c r="V132" s="57" t="str">
        <f>IF(OR(C132="",S132=""),"",S132*C132)</f>
        <v/>
      </c>
      <c r="W132" s="56" t="str">
        <f>IF(OR(C132="",T132=""),"",C132*T132)</f>
        <v/>
      </c>
    </row>
    <row r="133" spans="1:23" ht="20.100000000000001" customHeight="1" x14ac:dyDescent="0.2">
      <c r="A133" s="49" t="s">
        <v>1885</v>
      </c>
      <c r="B133" s="49" t="s">
        <v>1886</v>
      </c>
      <c r="C133" s="50"/>
      <c r="D133" s="51" t="s">
        <v>209</v>
      </c>
      <c r="E133" s="52">
        <v>859.95</v>
      </c>
      <c r="F133" s="52">
        <f t="shared" si="1"/>
        <v>550.36800000000005</v>
      </c>
      <c r="G133" s="52">
        <f>E133-(25 *E133/100)</f>
        <v>644.96250000000009</v>
      </c>
      <c r="H133" s="52">
        <f>IF(E133="","",E133*(1-$F$3))</f>
        <v>550.36800000000005</v>
      </c>
      <c r="I133" s="53"/>
      <c r="J133" s="54">
        <v>60</v>
      </c>
      <c r="K133" s="54">
        <v>6</v>
      </c>
      <c r="L133" s="54">
        <v>60</v>
      </c>
      <c r="M133" s="50" t="s">
        <v>1625</v>
      </c>
      <c r="N133" s="53" t="s">
        <v>1626</v>
      </c>
      <c r="O133" s="53" t="s">
        <v>1844</v>
      </c>
      <c r="P133" s="55" t="s">
        <v>1664</v>
      </c>
      <c r="Q133" s="55" t="s">
        <v>1631</v>
      </c>
      <c r="R133" s="55" t="s">
        <v>55</v>
      </c>
      <c r="S133" s="56">
        <v>0.115</v>
      </c>
      <c r="T133" s="56" t="s">
        <v>1659</v>
      </c>
      <c r="U133" s="57" t="str">
        <f>IF(OR(C133="",H133=""),"",C133*H133)</f>
        <v/>
      </c>
      <c r="V133" s="57" t="str">
        <f>IF(OR(C133="",S133=""),"",S133*C133)</f>
        <v/>
      </c>
      <c r="W133" s="56" t="str">
        <f>IF(OR(C133="",T133=""),"",C133*T133)</f>
        <v/>
      </c>
    </row>
    <row r="134" spans="1:23" ht="20.100000000000001" customHeight="1" x14ac:dyDescent="0.2">
      <c r="A134" s="49" t="s">
        <v>1887</v>
      </c>
      <c r="B134" s="49" t="s">
        <v>1888</v>
      </c>
      <c r="C134" s="50"/>
      <c r="D134" s="51" t="s">
        <v>209</v>
      </c>
      <c r="E134" s="52">
        <v>727.65</v>
      </c>
      <c r="F134" s="52">
        <f t="shared" si="1"/>
        <v>465.69600000000003</v>
      </c>
      <c r="G134" s="52">
        <f>E134-(25 *E134/100)</f>
        <v>545.73749999999995</v>
      </c>
      <c r="H134" s="52">
        <f>IF(E134="","",E134*(1-$F$3))</f>
        <v>465.69599999999997</v>
      </c>
      <c r="I134" s="53"/>
      <c r="J134" s="54">
        <v>1</v>
      </c>
      <c r="K134" s="54">
        <v>6</v>
      </c>
      <c r="L134" s="54">
        <v>60</v>
      </c>
      <c r="M134" s="50" t="s">
        <v>1625</v>
      </c>
      <c r="N134" s="53" t="s">
        <v>1626</v>
      </c>
      <c r="O134" s="53" t="s">
        <v>1844</v>
      </c>
      <c r="P134" s="55" t="s">
        <v>1630</v>
      </c>
      <c r="Q134" s="55" t="s">
        <v>1631</v>
      </c>
      <c r="R134" s="55" t="s">
        <v>55</v>
      </c>
      <c r="S134" s="56">
        <v>0.115</v>
      </c>
      <c r="T134" s="56" t="s">
        <v>1659</v>
      </c>
      <c r="U134" s="57" t="str">
        <f>IF(OR(C134="",H134=""),"",C134*H134)</f>
        <v/>
      </c>
      <c r="V134" s="57" t="str">
        <f>IF(OR(C134="",S134=""),"",S134*C134)</f>
        <v/>
      </c>
      <c r="W134" s="56" t="str">
        <f>IF(OR(C134="",T134=""),"",C134*T134)</f>
        <v/>
      </c>
    </row>
    <row r="135" spans="1:23" ht="20.100000000000001" customHeight="1" x14ac:dyDescent="0.2">
      <c r="A135" s="49" t="s">
        <v>1889</v>
      </c>
      <c r="B135" s="49" t="s">
        <v>1890</v>
      </c>
      <c r="C135" s="50"/>
      <c r="D135" s="51" t="s">
        <v>209</v>
      </c>
      <c r="E135" s="52">
        <v>992.25</v>
      </c>
      <c r="F135" s="52">
        <f t="shared" si="1"/>
        <v>635.04</v>
      </c>
      <c r="G135" s="52">
        <f>E135-(25 *E135/100)</f>
        <v>744.1875</v>
      </c>
      <c r="H135" s="52">
        <f>IF(E135="","",E135*(1-$F$3))</f>
        <v>635.04</v>
      </c>
      <c r="I135" s="53"/>
      <c r="J135" s="54">
        <v>1</v>
      </c>
      <c r="K135" s="54">
        <v>6</v>
      </c>
      <c r="L135" s="54">
        <v>60</v>
      </c>
      <c r="M135" s="50" t="s">
        <v>1625</v>
      </c>
      <c r="N135" s="53" t="s">
        <v>1626</v>
      </c>
      <c r="O135" s="53" t="s">
        <v>1844</v>
      </c>
      <c r="P135" s="55" t="s">
        <v>1630</v>
      </c>
      <c r="Q135" s="55" t="s">
        <v>1631</v>
      </c>
      <c r="R135" s="55" t="s">
        <v>55</v>
      </c>
      <c r="S135" s="56">
        <v>0.115</v>
      </c>
      <c r="T135" s="56" t="s">
        <v>1659</v>
      </c>
      <c r="U135" s="57" t="str">
        <f>IF(OR(C135="",H135=""),"",C135*H135)</f>
        <v/>
      </c>
      <c r="V135" s="57" t="str">
        <f>IF(OR(C135="",S135=""),"",S135*C135)</f>
        <v/>
      </c>
      <c r="W135" s="56" t="str">
        <f>IF(OR(C135="",T135=""),"",C135*T135)</f>
        <v/>
      </c>
    </row>
    <row r="136" spans="1:23" ht="20.100000000000001" customHeight="1" x14ac:dyDescent="0.2">
      <c r="A136" s="49" t="s">
        <v>1891</v>
      </c>
      <c r="B136" s="49" t="s">
        <v>1892</v>
      </c>
      <c r="C136" s="50"/>
      <c r="D136" s="51" t="s">
        <v>209</v>
      </c>
      <c r="E136" s="52">
        <v>1190.7</v>
      </c>
      <c r="F136" s="52">
        <f t="shared" si="1"/>
        <v>762.048</v>
      </c>
      <c r="G136" s="52">
        <f>E136-(25 *E136/100)</f>
        <v>893.02500000000009</v>
      </c>
      <c r="H136" s="52">
        <f>IF(E136="","",E136*(1-$F$3))</f>
        <v>762.048</v>
      </c>
      <c r="I136" s="53"/>
      <c r="J136" s="54">
        <v>1</v>
      </c>
      <c r="K136" s="54">
        <v>6</v>
      </c>
      <c r="L136" s="54">
        <v>60</v>
      </c>
      <c r="M136" s="50" t="s">
        <v>1625</v>
      </c>
      <c r="N136" s="53" t="s">
        <v>1626</v>
      </c>
      <c r="O136" s="53" t="s">
        <v>1844</v>
      </c>
      <c r="P136" s="55" t="s">
        <v>1630</v>
      </c>
      <c r="Q136" s="55" t="s">
        <v>1631</v>
      </c>
      <c r="R136" s="55" t="s">
        <v>55</v>
      </c>
      <c r="S136" s="56">
        <v>0.115</v>
      </c>
      <c r="T136" s="56" t="s">
        <v>1659</v>
      </c>
      <c r="U136" s="57" t="str">
        <f>IF(OR(C136="",H136=""),"",C136*H136)</f>
        <v/>
      </c>
      <c r="V136" s="57" t="str">
        <f>IF(OR(C136="",S136=""),"",S136*C136)</f>
        <v/>
      </c>
      <c r="W136" s="56" t="str">
        <f>IF(OR(C136="",T136=""),"",C136*T136)</f>
        <v/>
      </c>
    </row>
    <row r="137" spans="1:23" ht="20.100000000000001" customHeight="1" x14ac:dyDescent="0.2">
      <c r="A137" s="49" t="s">
        <v>1893</v>
      </c>
      <c r="B137" s="49" t="s">
        <v>1894</v>
      </c>
      <c r="C137" s="50"/>
      <c r="D137" s="51" t="s">
        <v>209</v>
      </c>
      <c r="E137" s="52">
        <v>1729.82</v>
      </c>
      <c r="F137" s="52">
        <f t="shared" si="1"/>
        <v>1107.0848000000001</v>
      </c>
      <c r="G137" s="52">
        <f>E137-(25 *E137/100)</f>
        <v>1297.365</v>
      </c>
      <c r="H137" s="52">
        <f>IF(E137="","",E137*(1-$F$3))</f>
        <v>1107.0848000000001</v>
      </c>
      <c r="I137" s="53"/>
      <c r="J137" s="54">
        <v>1</v>
      </c>
      <c r="K137" s="54">
        <v>6</v>
      </c>
      <c r="L137" s="54">
        <v>60</v>
      </c>
      <c r="M137" s="50" t="s">
        <v>1625</v>
      </c>
      <c r="N137" s="53" t="s">
        <v>1626</v>
      </c>
      <c r="O137" s="53" t="s">
        <v>1844</v>
      </c>
      <c r="P137" s="55" t="s">
        <v>1630</v>
      </c>
      <c r="Q137" s="55" t="s">
        <v>1631</v>
      </c>
      <c r="R137" s="55" t="s">
        <v>55</v>
      </c>
      <c r="S137" s="56">
        <v>0.115</v>
      </c>
      <c r="T137" s="56" t="s">
        <v>1659</v>
      </c>
      <c r="U137" s="57" t="str">
        <f>IF(OR(C137="",H137=""),"",C137*H137)</f>
        <v/>
      </c>
      <c r="V137" s="57" t="str">
        <f>IF(OR(C137="",S137=""),"",S137*C137)</f>
        <v/>
      </c>
      <c r="W137" s="56" t="str">
        <f>IF(OR(C137="",T137=""),"",C137*T137)</f>
        <v/>
      </c>
    </row>
    <row r="138" spans="1:23" ht="20.100000000000001" customHeight="1" x14ac:dyDescent="0.2">
      <c r="A138" s="49" t="s">
        <v>1895</v>
      </c>
      <c r="B138" s="49" t="s">
        <v>1896</v>
      </c>
      <c r="C138" s="50"/>
      <c r="D138" s="51" t="s">
        <v>209</v>
      </c>
      <c r="E138" s="52">
        <v>1848.89</v>
      </c>
      <c r="F138" s="52">
        <f t="shared" ref="F138:F201" si="2">E138-(36*E138/100)</f>
        <v>1183.2896000000001</v>
      </c>
      <c r="G138" s="52">
        <f>E138-(25 *E138/100)</f>
        <v>1386.6675</v>
      </c>
      <c r="H138" s="52">
        <f>IF(E138="","",E138*(1-$F$3))</f>
        <v>1183.2896000000001</v>
      </c>
      <c r="I138" s="53"/>
      <c r="J138" s="54">
        <v>1</v>
      </c>
      <c r="K138" s="54">
        <v>6</v>
      </c>
      <c r="L138" s="54">
        <v>60</v>
      </c>
      <c r="M138" s="50" t="s">
        <v>1625</v>
      </c>
      <c r="N138" s="53" t="s">
        <v>1626</v>
      </c>
      <c r="O138" s="53" t="s">
        <v>1844</v>
      </c>
      <c r="P138" s="55" t="s">
        <v>1630</v>
      </c>
      <c r="Q138" s="55" t="s">
        <v>1631</v>
      </c>
      <c r="R138" s="55" t="s">
        <v>55</v>
      </c>
      <c r="S138" s="56">
        <v>0.115</v>
      </c>
      <c r="T138" s="56" t="s">
        <v>1659</v>
      </c>
      <c r="U138" s="57" t="str">
        <f>IF(OR(C138="",H138=""),"",C138*H138)</f>
        <v/>
      </c>
      <c r="V138" s="57" t="str">
        <f>IF(OR(C138="",S138=""),"",S138*C138)</f>
        <v/>
      </c>
      <c r="W138" s="56" t="str">
        <f>IF(OR(C138="",T138=""),"",C138*T138)</f>
        <v/>
      </c>
    </row>
    <row r="139" spans="1:23" ht="20.100000000000001" customHeight="1" x14ac:dyDescent="0.2">
      <c r="A139" s="49" t="s">
        <v>1897</v>
      </c>
      <c r="B139" s="49" t="s">
        <v>1898</v>
      </c>
      <c r="C139" s="50"/>
      <c r="D139" s="51" t="s">
        <v>209</v>
      </c>
      <c r="E139" s="52">
        <v>2879.42</v>
      </c>
      <c r="F139" s="52">
        <f t="shared" si="2"/>
        <v>1842.8288000000002</v>
      </c>
      <c r="G139" s="52">
        <f>E139-(25 *E139/100)</f>
        <v>2159.5650000000001</v>
      </c>
      <c r="H139" s="52">
        <f>IF(E139="","",E139*(1-$F$3))</f>
        <v>1842.8288</v>
      </c>
      <c r="I139" s="53"/>
      <c r="J139" s="54">
        <v>1</v>
      </c>
      <c r="K139" s="54">
        <v>4</v>
      </c>
      <c r="L139" s="54">
        <v>40</v>
      </c>
      <c r="M139" s="50" t="s">
        <v>1625</v>
      </c>
      <c r="N139" s="53" t="s">
        <v>1626</v>
      </c>
      <c r="O139" s="53" t="s">
        <v>1844</v>
      </c>
      <c r="P139" s="55" t="s">
        <v>1630</v>
      </c>
      <c r="Q139" s="55" t="s">
        <v>1631</v>
      </c>
      <c r="R139" s="55" t="s">
        <v>55</v>
      </c>
      <c r="S139" s="56">
        <v>0.115</v>
      </c>
      <c r="T139" s="56" t="s">
        <v>1687</v>
      </c>
      <c r="U139" s="57" t="str">
        <f>IF(OR(C139="",H139=""),"",C139*H139)</f>
        <v/>
      </c>
      <c r="V139" s="57" t="str">
        <f>IF(OR(C139="",S139=""),"",S139*C139)</f>
        <v/>
      </c>
      <c r="W139" s="56" t="str">
        <f>IF(OR(C139="",T139=""),"",C139*T139)</f>
        <v/>
      </c>
    </row>
    <row r="140" spans="1:23" ht="20.100000000000001" customHeight="1" x14ac:dyDescent="0.2">
      <c r="A140" s="49" t="s">
        <v>1899</v>
      </c>
      <c r="B140" s="49" t="s">
        <v>1900</v>
      </c>
      <c r="C140" s="50"/>
      <c r="D140" s="51" t="s">
        <v>209</v>
      </c>
      <c r="E140" s="52">
        <v>2650.73</v>
      </c>
      <c r="F140" s="52">
        <f t="shared" si="2"/>
        <v>1696.4672</v>
      </c>
      <c r="G140" s="52">
        <f>E140-(25 *E140/100)</f>
        <v>1988.0475000000001</v>
      </c>
      <c r="H140" s="52">
        <f>IF(E140="","",E140*(1-$F$3))</f>
        <v>1696.4672</v>
      </c>
      <c r="I140" s="53"/>
      <c r="J140" s="54">
        <v>1</v>
      </c>
      <c r="K140" s="54">
        <v>4</v>
      </c>
      <c r="L140" s="54">
        <v>40</v>
      </c>
      <c r="M140" s="50" t="s">
        <v>1625</v>
      </c>
      <c r="N140" s="53" t="s">
        <v>1626</v>
      </c>
      <c r="O140" s="53" t="s">
        <v>1844</v>
      </c>
      <c r="P140" s="55" t="s">
        <v>1630</v>
      </c>
      <c r="Q140" s="55" t="s">
        <v>1631</v>
      </c>
      <c r="R140" s="55" t="s">
        <v>55</v>
      </c>
      <c r="S140" s="56">
        <v>0.115</v>
      </c>
      <c r="T140" s="56" t="s">
        <v>1687</v>
      </c>
      <c r="U140" s="57" t="str">
        <f>IF(OR(C140="",H140=""),"",C140*H140)</f>
        <v/>
      </c>
      <c r="V140" s="57" t="str">
        <f>IF(OR(C140="",S140=""),"",S140*C140)</f>
        <v/>
      </c>
      <c r="W140" s="56" t="str">
        <f>IF(OR(C140="",T140=""),"",C140*T140)</f>
        <v/>
      </c>
    </row>
    <row r="141" spans="1:23" ht="20.100000000000001" customHeight="1" x14ac:dyDescent="0.2">
      <c r="A141" s="49" t="s">
        <v>1901</v>
      </c>
      <c r="B141" s="49" t="s">
        <v>1902</v>
      </c>
      <c r="C141" s="50"/>
      <c r="D141" s="51" t="s">
        <v>209</v>
      </c>
      <c r="E141" s="52">
        <v>2520.79</v>
      </c>
      <c r="F141" s="52">
        <f t="shared" si="2"/>
        <v>1613.3055999999999</v>
      </c>
      <c r="G141" s="52">
        <f>E141-(25 *E141/100)</f>
        <v>1890.5925</v>
      </c>
      <c r="H141" s="52">
        <f>IF(E141="","",E141*(1-$F$3))</f>
        <v>1613.3055999999999</v>
      </c>
      <c r="I141" s="53"/>
      <c r="J141" s="54">
        <v>1</v>
      </c>
      <c r="K141" s="54">
        <v>4</v>
      </c>
      <c r="L141" s="54">
        <v>40</v>
      </c>
      <c r="M141" s="50" t="s">
        <v>1625</v>
      </c>
      <c r="N141" s="53" t="s">
        <v>1626</v>
      </c>
      <c r="O141" s="53" t="s">
        <v>1844</v>
      </c>
      <c r="P141" s="55" t="s">
        <v>1630</v>
      </c>
      <c r="Q141" s="55" t="s">
        <v>1631</v>
      </c>
      <c r="R141" s="55" t="s">
        <v>55</v>
      </c>
      <c r="S141" s="56">
        <v>0.115</v>
      </c>
      <c r="T141" s="56" t="s">
        <v>1687</v>
      </c>
      <c r="U141" s="57" t="str">
        <f>IF(OR(C141="",H141=""),"",C141*H141)</f>
        <v/>
      </c>
      <c r="V141" s="57" t="str">
        <f>IF(OR(C141="",S141=""),"",S141*C141)</f>
        <v/>
      </c>
      <c r="W141" s="56" t="str">
        <f>IF(OR(C141="",T141=""),"",C141*T141)</f>
        <v/>
      </c>
    </row>
    <row r="142" spans="1:23" ht="20.100000000000001" customHeight="1" x14ac:dyDescent="0.2">
      <c r="A142" s="49" t="s">
        <v>1903</v>
      </c>
      <c r="B142" s="49" t="s">
        <v>1904</v>
      </c>
      <c r="C142" s="50"/>
      <c r="D142" s="51" t="s">
        <v>209</v>
      </c>
      <c r="E142" s="52">
        <v>2079</v>
      </c>
      <c r="F142" s="52">
        <f t="shared" si="2"/>
        <v>1330.56</v>
      </c>
      <c r="G142" s="52">
        <f>E142-(25 *E142/100)</f>
        <v>1559.25</v>
      </c>
      <c r="H142" s="52">
        <f>IF(E142="","",E142*(1-$F$3))</f>
        <v>1330.56</v>
      </c>
      <c r="I142" s="53"/>
      <c r="J142" s="54">
        <v>1</v>
      </c>
      <c r="K142" s="54">
        <v>4</v>
      </c>
      <c r="L142" s="54">
        <v>40</v>
      </c>
      <c r="M142" s="50" t="s">
        <v>1625</v>
      </c>
      <c r="N142" s="53" t="s">
        <v>1626</v>
      </c>
      <c r="O142" s="53" t="s">
        <v>1844</v>
      </c>
      <c r="P142" s="55" t="s">
        <v>1630</v>
      </c>
      <c r="Q142" s="55" t="s">
        <v>1631</v>
      </c>
      <c r="R142" s="55" t="s">
        <v>55</v>
      </c>
      <c r="S142" s="56">
        <v>0.115</v>
      </c>
      <c r="T142" s="56" t="s">
        <v>1687</v>
      </c>
      <c r="U142" s="57" t="str">
        <f>IF(OR(C142="",H142=""),"",C142*H142)</f>
        <v/>
      </c>
      <c r="V142" s="57" t="str">
        <f>IF(OR(C142="",S142=""),"",S142*C142)</f>
        <v/>
      </c>
      <c r="W142" s="56" t="str">
        <f>IF(OR(C142="",T142=""),"",C142*T142)</f>
        <v/>
      </c>
    </row>
    <row r="143" spans="1:23" ht="20.100000000000001" customHeight="1" x14ac:dyDescent="0.2">
      <c r="A143" s="49" t="s">
        <v>1905</v>
      </c>
      <c r="B143" s="49" t="s">
        <v>1906</v>
      </c>
      <c r="C143" s="50"/>
      <c r="D143" s="51" t="s">
        <v>209</v>
      </c>
      <c r="E143" s="52">
        <v>1498.23</v>
      </c>
      <c r="F143" s="52">
        <f t="shared" si="2"/>
        <v>958.86720000000003</v>
      </c>
      <c r="G143" s="52">
        <f>E143-(25 *E143/100)</f>
        <v>1123.6725000000001</v>
      </c>
      <c r="H143" s="52">
        <f>IF(E143="","",E143*(1-$F$3))</f>
        <v>958.86720000000003</v>
      </c>
      <c r="I143" s="53"/>
      <c r="J143" s="54">
        <v>1</v>
      </c>
      <c r="K143" s="54">
        <v>4</v>
      </c>
      <c r="L143" s="54">
        <v>40</v>
      </c>
      <c r="M143" s="50" t="s">
        <v>1625</v>
      </c>
      <c r="N143" s="53" t="s">
        <v>1626</v>
      </c>
      <c r="O143" s="53" t="s">
        <v>1844</v>
      </c>
      <c r="P143" s="55" t="s">
        <v>1630</v>
      </c>
      <c r="Q143" s="55" t="s">
        <v>1631</v>
      </c>
      <c r="R143" s="55" t="s">
        <v>55</v>
      </c>
      <c r="S143" s="56">
        <v>0.34499999999999997</v>
      </c>
      <c r="T143" s="56" t="s">
        <v>1687</v>
      </c>
      <c r="U143" s="57" t="str">
        <f>IF(OR(C143="",H143=""),"",C143*H143)</f>
        <v/>
      </c>
      <c r="V143" s="57" t="str">
        <f>IF(OR(C143="",S143=""),"",S143*C143)</f>
        <v/>
      </c>
      <c r="W143" s="56" t="str">
        <f>IF(OR(C143="",T143=""),"",C143*T143)</f>
        <v/>
      </c>
    </row>
    <row r="144" spans="1:23" ht="20.100000000000001" customHeight="1" x14ac:dyDescent="0.2">
      <c r="A144" s="49" t="s">
        <v>1907</v>
      </c>
      <c r="B144" s="49" t="s">
        <v>1908</v>
      </c>
      <c r="C144" s="50"/>
      <c r="D144" s="51" t="s">
        <v>209</v>
      </c>
      <c r="E144" s="52">
        <v>1171.1500000000001</v>
      </c>
      <c r="F144" s="52">
        <f t="shared" si="2"/>
        <v>749.53600000000006</v>
      </c>
      <c r="G144" s="52">
        <f>E144-(25 *E144/100)</f>
        <v>878.36250000000007</v>
      </c>
      <c r="H144" s="52">
        <f>IF(E144="","",E144*(1-$F$3))</f>
        <v>749.53600000000006</v>
      </c>
      <c r="I144" s="53"/>
      <c r="J144" s="54">
        <v>1</v>
      </c>
      <c r="K144" s="54">
        <v>4</v>
      </c>
      <c r="L144" s="54">
        <v>40</v>
      </c>
      <c r="M144" s="50" t="s">
        <v>1625</v>
      </c>
      <c r="N144" s="53" t="s">
        <v>1626</v>
      </c>
      <c r="O144" s="53" t="s">
        <v>1844</v>
      </c>
      <c r="P144" s="55" t="s">
        <v>1630</v>
      </c>
      <c r="Q144" s="55" t="s">
        <v>1631</v>
      </c>
      <c r="R144" s="55" t="s">
        <v>55</v>
      </c>
      <c r="S144" s="56">
        <v>0.34499999999999997</v>
      </c>
      <c r="T144" s="56" t="s">
        <v>1687</v>
      </c>
      <c r="U144" s="57" t="str">
        <f>IF(OR(C144="",H144=""),"",C144*H144)</f>
        <v/>
      </c>
      <c r="V144" s="57" t="str">
        <f>IF(OR(C144="",S144=""),"",S144*C144)</f>
        <v/>
      </c>
      <c r="W144" s="56" t="str">
        <f>IF(OR(C144="",T144=""),"",C144*T144)</f>
        <v/>
      </c>
    </row>
    <row r="145" spans="1:23" ht="20.100000000000001" customHeight="1" x14ac:dyDescent="0.2">
      <c r="A145" s="49" t="s">
        <v>1909</v>
      </c>
      <c r="B145" s="49" t="s">
        <v>1910</v>
      </c>
      <c r="C145" s="50"/>
      <c r="D145" s="51" t="s">
        <v>209</v>
      </c>
      <c r="E145" s="52">
        <v>1107.8399999999999</v>
      </c>
      <c r="F145" s="52">
        <f t="shared" si="2"/>
        <v>709.0175999999999</v>
      </c>
      <c r="G145" s="52">
        <f>E145-(25 *E145/100)</f>
        <v>830.87999999999988</v>
      </c>
      <c r="H145" s="52">
        <f>IF(E145="","",E145*(1-$F$3))</f>
        <v>709.01760000000002</v>
      </c>
      <c r="I145" s="53"/>
      <c r="J145" s="54">
        <v>1</v>
      </c>
      <c r="K145" s="54">
        <v>4</v>
      </c>
      <c r="L145" s="54">
        <v>40</v>
      </c>
      <c r="M145" s="50" t="s">
        <v>1625</v>
      </c>
      <c r="N145" s="53" t="s">
        <v>1626</v>
      </c>
      <c r="O145" s="53" t="s">
        <v>1844</v>
      </c>
      <c r="P145" s="55" t="s">
        <v>1630</v>
      </c>
      <c r="Q145" s="55" t="s">
        <v>1631</v>
      </c>
      <c r="R145" s="55" t="s">
        <v>55</v>
      </c>
      <c r="S145" s="56">
        <v>0.34499999999999997</v>
      </c>
      <c r="T145" s="56" t="s">
        <v>1687</v>
      </c>
      <c r="U145" s="57" t="str">
        <f>IF(OR(C145="",H145=""),"",C145*H145)</f>
        <v/>
      </c>
      <c r="V145" s="57" t="str">
        <f>IF(OR(C145="",S145=""),"",S145*C145)</f>
        <v/>
      </c>
      <c r="W145" s="56" t="str">
        <f>IF(OR(C145="",T145=""),"",C145*T145)</f>
        <v/>
      </c>
    </row>
    <row r="146" spans="1:23" ht="20.100000000000001" customHeight="1" x14ac:dyDescent="0.2">
      <c r="A146" s="49" t="s">
        <v>1911</v>
      </c>
      <c r="B146" s="49" t="s">
        <v>1912</v>
      </c>
      <c r="C146" s="50"/>
      <c r="D146" s="51" t="s">
        <v>209</v>
      </c>
      <c r="E146" s="52">
        <v>1351.35</v>
      </c>
      <c r="F146" s="52">
        <f t="shared" si="2"/>
        <v>864.86399999999992</v>
      </c>
      <c r="G146" s="52">
        <f>E146-(25 *E146/100)</f>
        <v>1013.5124999999999</v>
      </c>
      <c r="H146" s="52">
        <f>IF(E146="","",E146*(1-$F$3))</f>
        <v>864.86399999999992</v>
      </c>
      <c r="I146" s="53"/>
      <c r="J146" s="54">
        <v>1</v>
      </c>
      <c r="K146" s="54">
        <v>4</v>
      </c>
      <c r="L146" s="54">
        <v>40</v>
      </c>
      <c r="M146" s="50" t="s">
        <v>1625</v>
      </c>
      <c r="N146" s="53" t="s">
        <v>1626</v>
      </c>
      <c r="O146" s="53" t="s">
        <v>1844</v>
      </c>
      <c r="P146" s="55" t="s">
        <v>1630</v>
      </c>
      <c r="Q146" s="55" t="s">
        <v>1631</v>
      </c>
      <c r="R146" s="55" t="s">
        <v>55</v>
      </c>
      <c r="S146" s="56">
        <v>0.115</v>
      </c>
      <c r="T146" s="56" t="s">
        <v>1687</v>
      </c>
      <c r="U146" s="57" t="str">
        <f>IF(OR(C146="",H146=""),"",C146*H146)</f>
        <v/>
      </c>
      <c r="V146" s="57" t="str">
        <f>IF(OR(C146="",S146=""),"",S146*C146)</f>
        <v/>
      </c>
      <c r="W146" s="56" t="str">
        <f>IF(OR(C146="",T146=""),"",C146*T146)</f>
        <v/>
      </c>
    </row>
    <row r="147" spans="1:23" ht="20.100000000000001" customHeight="1" x14ac:dyDescent="0.2">
      <c r="A147" s="49" t="s">
        <v>1913</v>
      </c>
      <c r="B147" s="49" t="s">
        <v>1914</v>
      </c>
      <c r="C147" s="50"/>
      <c r="D147" s="51" t="s">
        <v>209</v>
      </c>
      <c r="E147" s="52">
        <v>1143.45</v>
      </c>
      <c r="F147" s="52">
        <f t="shared" si="2"/>
        <v>731.80799999999999</v>
      </c>
      <c r="G147" s="52">
        <f>E147-(25 *E147/100)</f>
        <v>857.58750000000009</v>
      </c>
      <c r="H147" s="52">
        <f>IF(E147="","",E147*(1-$F$3))</f>
        <v>731.80799999999999</v>
      </c>
      <c r="I147" s="53"/>
      <c r="J147" s="54">
        <v>1</v>
      </c>
      <c r="K147" s="54">
        <v>4</v>
      </c>
      <c r="L147" s="54">
        <v>40</v>
      </c>
      <c r="M147" s="50" t="s">
        <v>1625</v>
      </c>
      <c r="N147" s="53" t="s">
        <v>1626</v>
      </c>
      <c r="O147" s="53" t="s">
        <v>1844</v>
      </c>
      <c r="P147" s="55" t="s">
        <v>1630</v>
      </c>
      <c r="Q147" s="55" t="s">
        <v>1631</v>
      </c>
      <c r="R147" s="55" t="s">
        <v>55</v>
      </c>
      <c r="S147" s="56">
        <v>0.115</v>
      </c>
      <c r="T147" s="56" t="s">
        <v>1687</v>
      </c>
      <c r="U147" s="57" t="str">
        <f>IF(OR(C147="",H147=""),"",C147*H147)</f>
        <v/>
      </c>
      <c r="V147" s="57" t="str">
        <f>IF(OR(C147="",S147=""),"",S147*C147)</f>
        <v/>
      </c>
      <c r="W147" s="56" t="str">
        <f>IF(OR(C147="",T147=""),"",C147*T147)</f>
        <v/>
      </c>
    </row>
    <row r="148" spans="1:23" ht="20.100000000000001" customHeight="1" x14ac:dyDescent="0.2">
      <c r="A148" s="49" t="s">
        <v>1915</v>
      </c>
      <c r="B148" s="49" t="s">
        <v>1916</v>
      </c>
      <c r="C148" s="50"/>
      <c r="D148" s="51" t="s">
        <v>209</v>
      </c>
      <c r="E148" s="52">
        <v>1559.25</v>
      </c>
      <c r="F148" s="52">
        <f t="shared" si="2"/>
        <v>997.92</v>
      </c>
      <c r="G148" s="52">
        <f>E148-(25 *E148/100)</f>
        <v>1169.4375</v>
      </c>
      <c r="H148" s="52">
        <f>IF(E148="","",E148*(1-$F$3))</f>
        <v>997.92000000000007</v>
      </c>
      <c r="I148" s="53"/>
      <c r="J148" s="54">
        <v>1</v>
      </c>
      <c r="K148" s="54">
        <v>4</v>
      </c>
      <c r="L148" s="54">
        <v>40</v>
      </c>
      <c r="M148" s="50" t="s">
        <v>1625</v>
      </c>
      <c r="N148" s="53" t="s">
        <v>1626</v>
      </c>
      <c r="O148" s="53" t="s">
        <v>1844</v>
      </c>
      <c r="P148" s="55" t="s">
        <v>1630</v>
      </c>
      <c r="Q148" s="55" t="s">
        <v>1631</v>
      </c>
      <c r="R148" s="55" t="s">
        <v>55</v>
      </c>
      <c r="S148" s="56">
        <v>0.115</v>
      </c>
      <c r="T148" s="56" t="s">
        <v>1687</v>
      </c>
      <c r="U148" s="57" t="str">
        <f>IF(OR(C148="",H148=""),"",C148*H148)</f>
        <v/>
      </c>
      <c r="V148" s="57" t="str">
        <f>IF(OR(C148="",S148=""),"",S148*C148)</f>
        <v/>
      </c>
      <c r="W148" s="56" t="str">
        <f>IF(OR(C148="",T148=""),"",C148*T148)</f>
        <v/>
      </c>
    </row>
    <row r="149" spans="1:23" ht="20.100000000000001" customHeight="1" x14ac:dyDescent="0.2">
      <c r="A149" s="49" t="s">
        <v>1917</v>
      </c>
      <c r="B149" s="49" t="s">
        <v>1918</v>
      </c>
      <c r="C149" s="50"/>
      <c r="D149" s="51" t="s">
        <v>209</v>
      </c>
      <c r="E149" s="52">
        <v>1871.1</v>
      </c>
      <c r="F149" s="52">
        <f t="shared" si="2"/>
        <v>1197.5039999999999</v>
      </c>
      <c r="G149" s="52">
        <f>E149-(25 *E149/100)</f>
        <v>1403.3249999999998</v>
      </c>
      <c r="H149" s="52">
        <f>IF(E149="","",E149*(1-$F$3))</f>
        <v>1197.5039999999999</v>
      </c>
      <c r="I149" s="53"/>
      <c r="J149" s="54">
        <v>1</v>
      </c>
      <c r="K149" s="54">
        <v>4</v>
      </c>
      <c r="L149" s="54">
        <v>40</v>
      </c>
      <c r="M149" s="50" t="s">
        <v>1625</v>
      </c>
      <c r="N149" s="53" t="s">
        <v>1626</v>
      </c>
      <c r="O149" s="53" t="s">
        <v>1844</v>
      </c>
      <c r="P149" s="55" t="s">
        <v>1630</v>
      </c>
      <c r="Q149" s="55" t="s">
        <v>1631</v>
      </c>
      <c r="R149" s="55" t="s">
        <v>55</v>
      </c>
      <c r="S149" s="56">
        <v>0.115</v>
      </c>
      <c r="T149" s="56" t="s">
        <v>1687</v>
      </c>
      <c r="U149" s="57" t="str">
        <f>IF(OR(C149="",H149=""),"",C149*H149)</f>
        <v/>
      </c>
      <c r="V149" s="57" t="str">
        <f>IF(OR(C149="",S149=""),"",S149*C149)</f>
        <v/>
      </c>
      <c r="W149" s="56" t="str">
        <f>IF(OR(C149="",T149=""),"",C149*T149)</f>
        <v/>
      </c>
    </row>
    <row r="150" spans="1:23" ht="20.100000000000001" customHeight="1" x14ac:dyDescent="0.2">
      <c r="A150" s="49" t="s">
        <v>1919</v>
      </c>
      <c r="B150" s="49" t="s">
        <v>1920</v>
      </c>
      <c r="C150" s="50"/>
      <c r="D150" s="51" t="s">
        <v>209</v>
      </c>
      <c r="E150" s="52">
        <v>2718.29</v>
      </c>
      <c r="F150" s="52">
        <f t="shared" si="2"/>
        <v>1739.7055999999998</v>
      </c>
      <c r="G150" s="52">
        <f>E150-(25 *E150/100)</f>
        <v>2038.7175</v>
      </c>
      <c r="H150" s="52">
        <f>IF(E150="","",E150*(1-$F$3))</f>
        <v>1739.7056</v>
      </c>
      <c r="I150" s="53"/>
      <c r="J150" s="54">
        <v>1</v>
      </c>
      <c r="K150" s="54">
        <v>4</v>
      </c>
      <c r="L150" s="54">
        <v>40</v>
      </c>
      <c r="M150" s="50" t="s">
        <v>1625</v>
      </c>
      <c r="N150" s="53" t="s">
        <v>1626</v>
      </c>
      <c r="O150" s="53" t="s">
        <v>1844</v>
      </c>
      <c r="P150" s="55" t="s">
        <v>1630</v>
      </c>
      <c r="Q150" s="55" t="s">
        <v>1631</v>
      </c>
      <c r="R150" s="55" t="s">
        <v>55</v>
      </c>
      <c r="S150" s="56">
        <v>0.115</v>
      </c>
      <c r="T150" s="56" t="s">
        <v>1687</v>
      </c>
      <c r="U150" s="57" t="str">
        <f>IF(OR(C150="",H150=""),"",C150*H150)</f>
        <v/>
      </c>
      <c r="V150" s="57" t="str">
        <f>IF(OR(C150="",S150=""),"",S150*C150)</f>
        <v/>
      </c>
      <c r="W150" s="56" t="str">
        <f>IF(OR(C150="",T150=""),"",C150*T150)</f>
        <v/>
      </c>
    </row>
    <row r="151" spans="1:23" ht="20.100000000000001" customHeight="1" x14ac:dyDescent="0.2">
      <c r="A151" s="49" t="s">
        <v>1921</v>
      </c>
      <c r="B151" s="49" t="s">
        <v>1922</v>
      </c>
      <c r="C151" s="50"/>
      <c r="D151" s="51" t="s">
        <v>209</v>
      </c>
      <c r="E151" s="52">
        <v>2905.4</v>
      </c>
      <c r="F151" s="52">
        <f t="shared" si="2"/>
        <v>1859.4559999999999</v>
      </c>
      <c r="G151" s="52">
        <f>E151-(25 *E151/100)</f>
        <v>2179.0500000000002</v>
      </c>
      <c r="H151" s="52">
        <f>IF(E151="","",E151*(1-$F$3))</f>
        <v>1859.4560000000001</v>
      </c>
      <c r="I151" s="53"/>
      <c r="J151" s="54">
        <v>1</v>
      </c>
      <c r="K151" s="54">
        <v>4</v>
      </c>
      <c r="L151" s="54">
        <v>40</v>
      </c>
      <c r="M151" s="50" t="s">
        <v>1625</v>
      </c>
      <c r="N151" s="53" t="s">
        <v>1626</v>
      </c>
      <c r="O151" s="53" t="s">
        <v>1844</v>
      </c>
      <c r="P151" s="55" t="s">
        <v>1630</v>
      </c>
      <c r="Q151" s="55" t="s">
        <v>1631</v>
      </c>
      <c r="R151" s="55" t="s">
        <v>55</v>
      </c>
      <c r="S151" s="56">
        <v>0.115</v>
      </c>
      <c r="T151" s="56" t="s">
        <v>1687</v>
      </c>
      <c r="U151" s="57" t="str">
        <f>IF(OR(C151="",H151=""),"",C151*H151)</f>
        <v/>
      </c>
      <c r="V151" s="57" t="str">
        <f>IF(OR(C151="",S151=""),"",S151*C151)</f>
        <v/>
      </c>
      <c r="W151" s="56" t="str">
        <f>IF(OR(C151="",T151=""),"",C151*T151)</f>
        <v/>
      </c>
    </row>
    <row r="152" spans="1:23" ht="20.100000000000001" customHeight="1" x14ac:dyDescent="0.2">
      <c r="A152" s="49" t="s">
        <v>1923</v>
      </c>
      <c r="B152" s="49" t="s">
        <v>1924</v>
      </c>
      <c r="C152" s="50"/>
      <c r="D152" s="51" t="s">
        <v>209</v>
      </c>
      <c r="E152" s="52">
        <v>4013.73</v>
      </c>
      <c r="F152" s="52">
        <f t="shared" si="2"/>
        <v>2568.7871999999998</v>
      </c>
      <c r="G152" s="52">
        <f>E152-(25 *E152/100)</f>
        <v>3010.2975000000001</v>
      </c>
      <c r="H152" s="52">
        <f>IF(E152="","",E152*(1-$F$3))</f>
        <v>2568.7872000000002</v>
      </c>
      <c r="I152" s="53"/>
      <c r="J152" s="54">
        <v>30</v>
      </c>
      <c r="K152" s="54">
        <v>3</v>
      </c>
      <c r="L152" s="54">
        <v>30</v>
      </c>
      <c r="M152" s="50" t="s">
        <v>1625</v>
      </c>
      <c r="N152" s="53" t="s">
        <v>1626</v>
      </c>
      <c r="O152" s="53" t="s">
        <v>1844</v>
      </c>
      <c r="P152" s="55" t="s">
        <v>1664</v>
      </c>
      <c r="Q152" s="55" t="s">
        <v>1631</v>
      </c>
      <c r="R152" s="55" t="s">
        <v>55</v>
      </c>
      <c r="S152" s="56">
        <v>0.115</v>
      </c>
      <c r="T152" s="56" t="s">
        <v>1714</v>
      </c>
      <c r="U152" s="57" t="str">
        <f>IF(OR(C152="",H152=""),"",C152*H152)</f>
        <v/>
      </c>
      <c r="V152" s="57" t="str">
        <f>IF(OR(C152="",S152=""),"",S152*C152)</f>
        <v/>
      </c>
      <c r="W152" s="56" t="str">
        <f>IF(OR(C152="",T152=""),"",C152*T152)</f>
        <v/>
      </c>
    </row>
    <row r="153" spans="1:23" ht="20.100000000000001" customHeight="1" x14ac:dyDescent="0.2">
      <c r="A153" s="49" t="s">
        <v>1925</v>
      </c>
      <c r="B153" s="49" t="s">
        <v>1926</v>
      </c>
      <c r="C153" s="50"/>
      <c r="D153" s="51" t="s">
        <v>209</v>
      </c>
      <c r="E153" s="52">
        <v>3694.95</v>
      </c>
      <c r="F153" s="52">
        <f t="shared" si="2"/>
        <v>2364.768</v>
      </c>
      <c r="G153" s="52">
        <f>E153-(25 *E153/100)</f>
        <v>2771.2124999999996</v>
      </c>
      <c r="H153" s="52">
        <f>IF(E153="","",E153*(1-$F$3))</f>
        <v>2364.768</v>
      </c>
      <c r="I153" s="53"/>
      <c r="J153" s="54">
        <v>30</v>
      </c>
      <c r="K153" s="54">
        <v>3</v>
      </c>
      <c r="L153" s="54">
        <v>30</v>
      </c>
      <c r="M153" s="50" t="s">
        <v>1625</v>
      </c>
      <c r="N153" s="53" t="s">
        <v>1626</v>
      </c>
      <c r="O153" s="53" t="s">
        <v>1844</v>
      </c>
      <c r="P153" s="55" t="s">
        <v>1664</v>
      </c>
      <c r="Q153" s="55" t="s">
        <v>1631</v>
      </c>
      <c r="R153" s="55" t="s">
        <v>55</v>
      </c>
      <c r="S153" s="56">
        <v>0.115</v>
      </c>
      <c r="T153" s="56" t="s">
        <v>1714</v>
      </c>
      <c r="U153" s="57" t="str">
        <f>IF(OR(C153="",H153=""),"",C153*H153)</f>
        <v/>
      </c>
      <c r="V153" s="57" t="str">
        <f>IF(OR(C153="",S153=""),"",S153*C153)</f>
        <v/>
      </c>
      <c r="W153" s="56" t="str">
        <f>IF(OR(C153="",T153=""),"",C153*T153)</f>
        <v/>
      </c>
    </row>
    <row r="154" spans="1:23" ht="20.100000000000001" customHeight="1" x14ac:dyDescent="0.2">
      <c r="A154" s="49" t="s">
        <v>1927</v>
      </c>
      <c r="B154" s="49" t="s">
        <v>1928</v>
      </c>
      <c r="C154" s="50"/>
      <c r="D154" s="51" t="s">
        <v>209</v>
      </c>
      <c r="E154" s="52">
        <v>3513.83</v>
      </c>
      <c r="F154" s="52">
        <f t="shared" si="2"/>
        <v>2248.8512000000001</v>
      </c>
      <c r="G154" s="52">
        <f>E154-(25 *E154/100)</f>
        <v>2635.3724999999999</v>
      </c>
      <c r="H154" s="52">
        <f>IF(E154="","",E154*(1-$F$3))</f>
        <v>2248.8512000000001</v>
      </c>
      <c r="I154" s="53"/>
      <c r="J154" s="54">
        <v>30</v>
      </c>
      <c r="K154" s="54">
        <v>3</v>
      </c>
      <c r="L154" s="54">
        <v>30</v>
      </c>
      <c r="M154" s="50" t="s">
        <v>1625</v>
      </c>
      <c r="N154" s="53" t="s">
        <v>1626</v>
      </c>
      <c r="O154" s="53" t="s">
        <v>1844</v>
      </c>
      <c r="P154" s="55" t="s">
        <v>1664</v>
      </c>
      <c r="Q154" s="55" t="s">
        <v>1631</v>
      </c>
      <c r="R154" s="55" t="s">
        <v>55</v>
      </c>
      <c r="S154" s="56">
        <v>0.115</v>
      </c>
      <c r="T154" s="56" t="s">
        <v>1714</v>
      </c>
      <c r="U154" s="57" t="str">
        <f>IF(OR(C154="",H154=""),"",C154*H154)</f>
        <v/>
      </c>
      <c r="V154" s="57" t="str">
        <f>IF(OR(C154="",S154=""),"",S154*C154)</f>
        <v/>
      </c>
      <c r="W154" s="56" t="str">
        <f>IF(OR(C154="",T154=""),"",C154*T154)</f>
        <v/>
      </c>
    </row>
    <row r="155" spans="1:23" ht="20.100000000000001" customHeight="1" x14ac:dyDescent="0.2">
      <c r="A155" s="49" t="s">
        <v>1929</v>
      </c>
      <c r="B155" s="49" t="s">
        <v>1930</v>
      </c>
      <c r="C155" s="50"/>
      <c r="D155" s="51" t="s">
        <v>209</v>
      </c>
      <c r="E155" s="52">
        <v>2898</v>
      </c>
      <c r="F155" s="52">
        <f t="shared" si="2"/>
        <v>1854.72</v>
      </c>
      <c r="G155" s="52">
        <f>E155-(25 *E155/100)</f>
        <v>2173.5</v>
      </c>
      <c r="H155" s="52">
        <f>IF(E155="","",E155*(1-$F$3))</f>
        <v>1854.72</v>
      </c>
      <c r="I155" s="53"/>
      <c r="J155" s="54">
        <v>30</v>
      </c>
      <c r="K155" s="54">
        <v>3</v>
      </c>
      <c r="L155" s="54">
        <v>30</v>
      </c>
      <c r="M155" s="50" t="s">
        <v>1625</v>
      </c>
      <c r="N155" s="53" t="s">
        <v>1626</v>
      </c>
      <c r="O155" s="53" t="s">
        <v>1844</v>
      </c>
      <c r="P155" s="55" t="s">
        <v>1664</v>
      </c>
      <c r="Q155" s="55" t="s">
        <v>1631</v>
      </c>
      <c r="R155" s="55" t="s">
        <v>55</v>
      </c>
      <c r="S155" s="56">
        <v>0.115</v>
      </c>
      <c r="T155" s="56" t="s">
        <v>1714</v>
      </c>
      <c r="U155" s="57" t="str">
        <f>IF(OR(C155="",H155=""),"",C155*H155)</f>
        <v/>
      </c>
      <c r="V155" s="57" t="str">
        <f>IF(OR(C155="",S155=""),"",S155*C155)</f>
        <v/>
      </c>
      <c r="W155" s="56" t="str">
        <f>IF(OR(C155="",T155=""),"",C155*T155)</f>
        <v/>
      </c>
    </row>
    <row r="156" spans="1:23" ht="20.100000000000001" customHeight="1" x14ac:dyDescent="0.2">
      <c r="A156" s="49" t="s">
        <v>1931</v>
      </c>
      <c r="B156" s="49" t="s">
        <v>1932</v>
      </c>
      <c r="C156" s="50"/>
      <c r="D156" s="51" t="s">
        <v>209</v>
      </c>
      <c r="E156" s="52">
        <v>2057.58</v>
      </c>
      <c r="F156" s="52">
        <f t="shared" si="2"/>
        <v>1316.8511999999998</v>
      </c>
      <c r="G156" s="52">
        <f>E156-(25 *E156/100)</f>
        <v>1543.1849999999999</v>
      </c>
      <c r="H156" s="52">
        <f>IF(E156="","",E156*(1-$F$3))</f>
        <v>1316.8512000000001</v>
      </c>
      <c r="I156" s="53"/>
      <c r="J156" s="54">
        <v>30</v>
      </c>
      <c r="K156" s="54">
        <v>3</v>
      </c>
      <c r="L156" s="54">
        <v>30</v>
      </c>
      <c r="M156" s="50" t="s">
        <v>1625</v>
      </c>
      <c r="N156" s="53" t="s">
        <v>1626</v>
      </c>
      <c r="O156" s="53" t="s">
        <v>1844</v>
      </c>
      <c r="P156" s="55" t="s">
        <v>1664</v>
      </c>
      <c r="Q156" s="55" t="s">
        <v>1631</v>
      </c>
      <c r="R156" s="55" t="s">
        <v>55</v>
      </c>
      <c r="S156" s="56">
        <v>0.115</v>
      </c>
      <c r="T156" s="56" t="s">
        <v>1714</v>
      </c>
      <c r="U156" s="57" t="str">
        <f>IF(OR(C156="",H156=""),"",C156*H156)</f>
        <v/>
      </c>
      <c r="V156" s="57" t="str">
        <f>IF(OR(C156="",S156=""),"",S156*C156)</f>
        <v/>
      </c>
      <c r="W156" s="56" t="str">
        <f>IF(OR(C156="",T156=""),"",C156*T156)</f>
        <v/>
      </c>
    </row>
    <row r="157" spans="1:23" ht="20.100000000000001" customHeight="1" x14ac:dyDescent="0.2">
      <c r="A157" s="49" t="s">
        <v>1933</v>
      </c>
      <c r="B157" s="49" t="s">
        <v>1934</v>
      </c>
      <c r="C157" s="50"/>
      <c r="D157" s="51" t="s">
        <v>209</v>
      </c>
      <c r="E157" s="52">
        <v>1608.39</v>
      </c>
      <c r="F157" s="52">
        <f t="shared" si="2"/>
        <v>1029.3696</v>
      </c>
      <c r="G157" s="52">
        <f>E157-(25 *E157/100)</f>
        <v>1206.2925</v>
      </c>
      <c r="H157" s="52">
        <f>IF(E157="","",E157*(1-$F$3))</f>
        <v>1029.3696</v>
      </c>
      <c r="I157" s="53"/>
      <c r="J157" s="54">
        <v>30</v>
      </c>
      <c r="K157" s="54">
        <v>3</v>
      </c>
      <c r="L157" s="54">
        <v>30</v>
      </c>
      <c r="M157" s="50" t="s">
        <v>1625</v>
      </c>
      <c r="N157" s="53" t="s">
        <v>1626</v>
      </c>
      <c r="O157" s="53" t="s">
        <v>1844</v>
      </c>
      <c r="P157" s="55" t="s">
        <v>1664</v>
      </c>
      <c r="Q157" s="55" t="s">
        <v>1631</v>
      </c>
      <c r="R157" s="55" t="s">
        <v>55</v>
      </c>
      <c r="S157" s="56">
        <v>0.115</v>
      </c>
      <c r="T157" s="56" t="s">
        <v>1714</v>
      </c>
      <c r="U157" s="57" t="str">
        <f>IF(OR(C157="",H157=""),"",C157*H157)</f>
        <v/>
      </c>
      <c r="V157" s="57" t="str">
        <f>IF(OR(C157="",S157=""),"",S157*C157)</f>
        <v/>
      </c>
      <c r="W157" s="56" t="str">
        <f>IF(OR(C157="",T157=""),"",C157*T157)</f>
        <v/>
      </c>
    </row>
    <row r="158" spans="1:23" ht="20.100000000000001" customHeight="1" x14ac:dyDescent="0.2">
      <c r="A158" s="49" t="s">
        <v>1935</v>
      </c>
      <c r="B158" s="49" t="s">
        <v>1936</v>
      </c>
      <c r="C158" s="50"/>
      <c r="D158" s="51" t="s">
        <v>209</v>
      </c>
      <c r="E158" s="52">
        <v>1521.45</v>
      </c>
      <c r="F158" s="52">
        <f t="shared" si="2"/>
        <v>973.72799999999995</v>
      </c>
      <c r="G158" s="52">
        <f>E158-(25 *E158/100)</f>
        <v>1141.0875000000001</v>
      </c>
      <c r="H158" s="52">
        <f>IF(E158="","",E158*(1-$F$3))</f>
        <v>973.72800000000007</v>
      </c>
      <c r="I158" s="53"/>
      <c r="J158" s="54">
        <v>1</v>
      </c>
      <c r="K158" s="54">
        <v>3</v>
      </c>
      <c r="L158" s="54">
        <v>30</v>
      </c>
      <c r="M158" s="50" t="s">
        <v>1625</v>
      </c>
      <c r="N158" s="53" t="s">
        <v>1626</v>
      </c>
      <c r="O158" s="53" t="s">
        <v>1844</v>
      </c>
      <c r="P158" s="55" t="s">
        <v>1630</v>
      </c>
      <c r="Q158" s="55" t="s">
        <v>1631</v>
      </c>
      <c r="R158" s="55" t="s">
        <v>55</v>
      </c>
      <c r="S158" s="56">
        <v>0.115</v>
      </c>
      <c r="T158" s="56" t="s">
        <v>1714</v>
      </c>
      <c r="U158" s="57" t="str">
        <f>IF(OR(C158="",H158=""),"",C158*H158)</f>
        <v/>
      </c>
      <c r="V158" s="57" t="str">
        <f>IF(OR(C158="",S158=""),"",S158*C158)</f>
        <v/>
      </c>
      <c r="W158" s="56" t="str">
        <f>IF(OR(C158="",T158=""),"",C158*T158)</f>
        <v/>
      </c>
    </row>
    <row r="159" spans="1:23" ht="20.100000000000001" customHeight="1" x14ac:dyDescent="0.2">
      <c r="A159" s="49" t="s">
        <v>1937</v>
      </c>
      <c r="B159" s="49" t="s">
        <v>1938</v>
      </c>
      <c r="C159" s="50"/>
      <c r="D159" s="51" t="s">
        <v>209</v>
      </c>
      <c r="E159" s="52">
        <v>1883.7</v>
      </c>
      <c r="F159" s="52">
        <f t="shared" si="2"/>
        <v>1205.5680000000002</v>
      </c>
      <c r="G159" s="52">
        <f>E159-(25 *E159/100)</f>
        <v>1412.7750000000001</v>
      </c>
      <c r="H159" s="52">
        <f>IF(E159="","",E159*(1-$F$3))</f>
        <v>1205.568</v>
      </c>
      <c r="I159" s="53"/>
      <c r="J159" s="54">
        <v>1</v>
      </c>
      <c r="K159" s="54">
        <v>3</v>
      </c>
      <c r="L159" s="54">
        <v>30</v>
      </c>
      <c r="M159" s="50" t="s">
        <v>1625</v>
      </c>
      <c r="N159" s="53" t="s">
        <v>1626</v>
      </c>
      <c r="O159" s="53" t="s">
        <v>1844</v>
      </c>
      <c r="P159" s="55" t="s">
        <v>1630</v>
      </c>
      <c r="Q159" s="55" t="s">
        <v>1631</v>
      </c>
      <c r="R159" s="55" t="s">
        <v>55</v>
      </c>
      <c r="S159" s="56">
        <v>0.115</v>
      </c>
      <c r="T159" s="56" t="s">
        <v>1714</v>
      </c>
      <c r="U159" s="57" t="str">
        <f>IF(OR(C159="",H159=""),"",C159*H159)</f>
        <v/>
      </c>
      <c r="V159" s="57" t="str">
        <f>IF(OR(C159="",S159=""),"",S159*C159)</f>
        <v/>
      </c>
      <c r="W159" s="56" t="str">
        <f>IF(OR(C159="",T159=""),"",C159*T159)</f>
        <v/>
      </c>
    </row>
    <row r="160" spans="1:23" ht="20.100000000000001" customHeight="1" x14ac:dyDescent="0.2">
      <c r="A160" s="49" t="s">
        <v>1939</v>
      </c>
      <c r="B160" s="49" t="s">
        <v>1940</v>
      </c>
      <c r="C160" s="50"/>
      <c r="D160" s="51" t="s">
        <v>209</v>
      </c>
      <c r="E160" s="52">
        <v>1593.9</v>
      </c>
      <c r="F160" s="52">
        <f t="shared" si="2"/>
        <v>1020.0960000000001</v>
      </c>
      <c r="G160" s="52">
        <f>E160-(25 *E160/100)</f>
        <v>1195.4250000000002</v>
      </c>
      <c r="H160" s="52">
        <f>IF(E160="","",E160*(1-$F$3))</f>
        <v>1020.0960000000001</v>
      </c>
      <c r="I160" s="53"/>
      <c r="J160" s="54">
        <v>1</v>
      </c>
      <c r="K160" s="54">
        <v>3</v>
      </c>
      <c r="L160" s="54">
        <v>30</v>
      </c>
      <c r="M160" s="50" t="s">
        <v>1625</v>
      </c>
      <c r="N160" s="53" t="s">
        <v>1626</v>
      </c>
      <c r="O160" s="53" t="s">
        <v>1844</v>
      </c>
      <c r="P160" s="55" t="s">
        <v>1630</v>
      </c>
      <c r="Q160" s="55" t="s">
        <v>1631</v>
      </c>
      <c r="R160" s="55" t="s">
        <v>55</v>
      </c>
      <c r="S160" s="56">
        <v>0.115</v>
      </c>
      <c r="T160" s="56" t="s">
        <v>1714</v>
      </c>
      <c r="U160" s="57" t="str">
        <f>IF(OR(C160="",H160=""),"",C160*H160)</f>
        <v/>
      </c>
      <c r="V160" s="57" t="str">
        <f>IF(OR(C160="",S160=""),"",S160*C160)</f>
        <v/>
      </c>
      <c r="W160" s="56" t="str">
        <f>IF(OR(C160="",T160=""),"",C160*T160)</f>
        <v/>
      </c>
    </row>
    <row r="161" spans="1:23" ht="20.100000000000001" customHeight="1" x14ac:dyDescent="0.2">
      <c r="A161" s="49" t="s">
        <v>1941</v>
      </c>
      <c r="B161" s="49" t="s">
        <v>1942</v>
      </c>
      <c r="C161" s="50"/>
      <c r="D161" s="51" t="s">
        <v>209</v>
      </c>
      <c r="E161" s="52">
        <v>2173.5</v>
      </c>
      <c r="F161" s="52">
        <f t="shared" si="2"/>
        <v>1391.04</v>
      </c>
      <c r="G161" s="52">
        <f>E161-(25 *E161/100)</f>
        <v>1630.125</v>
      </c>
      <c r="H161" s="52">
        <f>IF(E161="","",E161*(1-$F$3))</f>
        <v>1391.04</v>
      </c>
      <c r="I161" s="53"/>
      <c r="J161" s="54">
        <v>30</v>
      </c>
      <c r="K161" s="54">
        <v>3</v>
      </c>
      <c r="L161" s="54">
        <v>30</v>
      </c>
      <c r="M161" s="50" t="s">
        <v>1625</v>
      </c>
      <c r="N161" s="53" t="s">
        <v>1626</v>
      </c>
      <c r="O161" s="53" t="s">
        <v>1844</v>
      </c>
      <c r="P161" s="55" t="s">
        <v>1664</v>
      </c>
      <c r="Q161" s="55" t="s">
        <v>1631</v>
      </c>
      <c r="R161" s="55" t="s">
        <v>55</v>
      </c>
      <c r="S161" s="56">
        <v>0.115</v>
      </c>
      <c r="T161" s="56" t="s">
        <v>1714</v>
      </c>
      <c r="U161" s="57" t="str">
        <f>IF(OR(C161="",H161=""),"",C161*H161)</f>
        <v/>
      </c>
      <c r="V161" s="57" t="str">
        <f>IF(OR(C161="",S161=""),"",S161*C161)</f>
        <v/>
      </c>
      <c r="W161" s="56" t="str">
        <f>IF(OR(C161="",T161=""),"",C161*T161)</f>
        <v/>
      </c>
    </row>
    <row r="162" spans="1:23" ht="20.100000000000001" customHeight="1" x14ac:dyDescent="0.2">
      <c r="A162" s="49" t="s">
        <v>1943</v>
      </c>
      <c r="B162" s="49" t="s">
        <v>1944</v>
      </c>
      <c r="C162" s="50"/>
      <c r="D162" s="51" t="s">
        <v>209</v>
      </c>
      <c r="E162" s="52">
        <v>2608.1999999999998</v>
      </c>
      <c r="F162" s="52">
        <f t="shared" si="2"/>
        <v>1669.2479999999998</v>
      </c>
      <c r="G162" s="52">
        <f>E162-(25 *E162/100)</f>
        <v>1956.1499999999999</v>
      </c>
      <c r="H162" s="52">
        <f>IF(E162="","",E162*(1-$F$3))</f>
        <v>1669.2479999999998</v>
      </c>
      <c r="I162" s="53"/>
      <c r="J162" s="54">
        <v>1</v>
      </c>
      <c r="K162" s="54">
        <v>3</v>
      </c>
      <c r="L162" s="54">
        <v>30</v>
      </c>
      <c r="M162" s="50" t="s">
        <v>1625</v>
      </c>
      <c r="N162" s="53" t="s">
        <v>1626</v>
      </c>
      <c r="O162" s="53" t="s">
        <v>1844</v>
      </c>
      <c r="P162" s="55" t="s">
        <v>1630</v>
      </c>
      <c r="Q162" s="55" t="s">
        <v>1631</v>
      </c>
      <c r="R162" s="55" t="s">
        <v>55</v>
      </c>
      <c r="S162" s="56">
        <v>0.115</v>
      </c>
      <c r="T162" s="56" t="s">
        <v>1714</v>
      </c>
      <c r="U162" s="57" t="str">
        <f>IF(OR(C162="",H162=""),"",C162*H162)</f>
        <v/>
      </c>
      <c r="V162" s="57" t="str">
        <f>IF(OR(C162="",S162=""),"",S162*C162)</f>
        <v/>
      </c>
      <c r="W162" s="56" t="str">
        <f>IF(OR(C162="",T162=""),"",C162*T162)</f>
        <v/>
      </c>
    </row>
    <row r="163" spans="1:23" ht="20.100000000000001" customHeight="1" x14ac:dyDescent="0.2">
      <c r="A163" s="49" t="s">
        <v>1945</v>
      </c>
      <c r="B163" s="49" t="s">
        <v>1946</v>
      </c>
      <c r="C163" s="50"/>
      <c r="D163" s="51" t="s">
        <v>209</v>
      </c>
      <c r="E163" s="52">
        <v>3789.14</v>
      </c>
      <c r="F163" s="52">
        <f t="shared" si="2"/>
        <v>2425.0495999999998</v>
      </c>
      <c r="G163" s="52">
        <f>E163-(25 *E163/100)</f>
        <v>2841.855</v>
      </c>
      <c r="H163" s="52">
        <f>IF(E163="","",E163*(1-$F$3))</f>
        <v>2425.0495999999998</v>
      </c>
      <c r="I163" s="53"/>
      <c r="J163" s="54">
        <v>1</v>
      </c>
      <c r="K163" s="54">
        <v>3</v>
      </c>
      <c r="L163" s="54">
        <v>30</v>
      </c>
      <c r="M163" s="50" t="s">
        <v>1625</v>
      </c>
      <c r="N163" s="53" t="s">
        <v>1626</v>
      </c>
      <c r="O163" s="53" t="s">
        <v>1844</v>
      </c>
      <c r="P163" s="55" t="s">
        <v>1630</v>
      </c>
      <c r="Q163" s="55" t="s">
        <v>1631</v>
      </c>
      <c r="R163" s="55" t="s">
        <v>55</v>
      </c>
      <c r="S163" s="56">
        <v>0.115</v>
      </c>
      <c r="T163" s="56" t="s">
        <v>1714</v>
      </c>
      <c r="U163" s="57" t="str">
        <f>IF(OR(C163="",H163=""),"",C163*H163)</f>
        <v/>
      </c>
      <c r="V163" s="57" t="str">
        <f>IF(OR(C163="",S163=""),"",S163*C163)</f>
        <v/>
      </c>
      <c r="W163" s="56" t="str">
        <f>IF(OR(C163="",T163=""),"",C163*T163)</f>
        <v/>
      </c>
    </row>
    <row r="164" spans="1:23" ht="20.100000000000001" customHeight="1" x14ac:dyDescent="0.2">
      <c r="A164" s="49" t="s">
        <v>1947</v>
      </c>
      <c r="B164" s="49" t="s">
        <v>1948</v>
      </c>
      <c r="C164" s="50"/>
      <c r="D164" s="51" t="s">
        <v>209</v>
      </c>
      <c r="E164" s="52">
        <v>4049.96</v>
      </c>
      <c r="F164" s="52">
        <f t="shared" si="2"/>
        <v>2591.9744000000001</v>
      </c>
      <c r="G164" s="52">
        <f>E164-(25 *E164/100)</f>
        <v>3037.4700000000003</v>
      </c>
      <c r="H164" s="52">
        <f>IF(E164="","",E164*(1-$F$3))</f>
        <v>2591.9744000000001</v>
      </c>
      <c r="I164" s="53"/>
      <c r="J164" s="54">
        <v>1</v>
      </c>
      <c r="K164" s="54">
        <v>3</v>
      </c>
      <c r="L164" s="54">
        <v>30</v>
      </c>
      <c r="M164" s="50" t="s">
        <v>1625</v>
      </c>
      <c r="N164" s="53" t="s">
        <v>1626</v>
      </c>
      <c r="O164" s="53" t="s">
        <v>1844</v>
      </c>
      <c r="P164" s="55" t="s">
        <v>1630</v>
      </c>
      <c r="Q164" s="55" t="s">
        <v>1631</v>
      </c>
      <c r="R164" s="55" t="s">
        <v>55</v>
      </c>
      <c r="S164" s="56">
        <v>0.115</v>
      </c>
      <c r="T164" s="56" t="s">
        <v>1714</v>
      </c>
      <c r="U164" s="57" t="str">
        <f>IF(OR(C164="",H164=""),"",C164*H164)</f>
        <v/>
      </c>
      <c r="V164" s="57" t="str">
        <f>IF(OR(C164="",S164=""),"",S164*C164)</f>
        <v/>
      </c>
      <c r="W164" s="56" t="str">
        <f>IF(OR(C164="",T164=""),"",C164*T164)</f>
        <v/>
      </c>
    </row>
    <row r="165" spans="1:23" ht="20.100000000000001" customHeight="1" x14ac:dyDescent="0.2">
      <c r="A165" s="49" t="s">
        <v>1950</v>
      </c>
      <c r="B165" s="49" t="s">
        <v>1951</v>
      </c>
      <c r="C165" s="50"/>
      <c r="D165" s="51" t="s">
        <v>209</v>
      </c>
      <c r="E165" s="52">
        <v>1396.08</v>
      </c>
      <c r="F165" s="52">
        <f t="shared" si="2"/>
        <v>893.49119999999994</v>
      </c>
      <c r="G165" s="52">
        <f>E165-(25 *E165/100)</f>
        <v>1047.06</v>
      </c>
      <c r="H165" s="52">
        <f>IF(E165="","",E165*(1-$F$3))</f>
        <v>893.49119999999994</v>
      </c>
      <c r="I165" s="53"/>
      <c r="J165" s="54">
        <v>120</v>
      </c>
      <c r="K165" s="54">
        <v>12</v>
      </c>
      <c r="L165" s="54">
        <v>120</v>
      </c>
      <c r="M165" s="50" t="s">
        <v>1625</v>
      </c>
      <c r="N165" s="53" t="s">
        <v>1949</v>
      </c>
      <c r="O165" s="53" t="s">
        <v>1627</v>
      </c>
      <c r="P165" s="55" t="s">
        <v>1664</v>
      </c>
      <c r="Q165" s="55" t="s">
        <v>1631</v>
      </c>
      <c r="R165" s="55" t="s">
        <v>55</v>
      </c>
      <c r="S165" s="56">
        <v>0.115</v>
      </c>
      <c r="T165" s="56" t="s">
        <v>1632</v>
      </c>
      <c r="U165" s="57" t="str">
        <f>IF(OR(C165="",H165=""),"",C165*H165)</f>
        <v/>
      </c>
      <c r="V165" s="57" t="str">
        <f>IF(OR(C165="",S165=""),"",S165*C165)</f>
        <v/>
      </c>
      <c r="W165" s="56" t="str">
        <f>IF(OR(C165="",T165=""),"",C165*T165)</f>
        <v/>
      </c>
    </row>
    <row r="166" spans="1:23" ht="20.100000000000001" customHeight="1" x14ac:dyDescent="0.2">
      <c r="A166" s="49" t="s">
        <v>1952</v>
      </c>
      <c r="B166" s="49" t="s">
        <v>1953</v>
      </c>
      <c r="C166" s="50"/>
      <c r="D166" s="51" t="s">
        <v>209</v>
      </c>
      <c r="E166" s="52">
        <v>1285.2</v>
      </c>
      <c r="F166" s="52">
        <f t="shared" si="2"/>
        <v>822.52800000000002</v>
      </c>
      <c r="G166" s="52">
        <f>E166-(25 *E166/100)</f>
        <v>963.90000000000009</v>
      </c>
      <c r="H166" s="52">
        <f>IF(E166="","",E166*(1-$F$3))</f>
        <v>822.52800000000002</v>
      </c>
      <c r="I166" s="53"/>
      <c r="J166" s="54">
        <v>120</v>
      </c>
      <c r="K166" s="54">
        <v>12</v>
      </c>
      <c r="L166" s="54">
        <v>120</v>
      </c>
      <c r="M166" s="50" t="s">
        <v>1625</v>
      </c>
      <c r="N166" s="53" t="s">
        <v>1949</v>
      </c>
      <c r="O166" s="53" t="s">
        <v>1627</v>
      </c>
      <c r="P166" s="55" t="s">
        <v>1664</v>
      </c>
      <c r="Q166" s="55" t="s">
        <v>1631</v>
      </c>
      <c r="R166" s="55" t="s">
        <v>55</v>
      </c>
      <c r="S166" s="56">
        <v>0.115</v>
      </c>
      <c r="T166" s="56" t="s">
        <v>1632</v>
      </c>
      <c r="U166" s="57" t="str">
        <f>IF(OR(C166="",H166=""),"",C166*H166)</f>
        <v/>
      </c>
      <c r="V166" s="57" t="str">
        <f>IF(OR(C166="",S166=""),"",S166*C166)</f>
        <v/>
      </c>
      <c r="W166" s="56" t="str">
        <f>IF(OR(C166="",T166=""),"",C166*T166)</f>
        <v/>
      </c>
    </row>
    <row r="167" spans="1:23" ht="20.100000000000001" customHeight="1" x14ac:dyDescent="0.2">
      <c r="A167" s="49" t="s">
        <v>1954</v>
      </c>
      <c r="B167" s="49" t="s">
        <v>1955</v>
      </c>
      <c r="C167" s="50"/>
      <c r="D167" s="51" t="s">
        <v>209</v>
      </c>
      <c r="E167" s="52">
        <v>1222.2</v>
      </c>
      <c r="F167" s="52">
        <f t="shared" si="2"/>
        <v>782.20800000000008</v>
      </c>
      <c r="G167" s="52">
        <f>E167-(25 *E167/100)</f>
        <v>916.65000000000009</v>
      </c>
      <c r="H167" s="52">
        <f>IF(E167="","",E167*(1-$F$3))</f>
        <v>782.20800000000008</v>
      </c>
      <c r="I167" s="53"/>
      <c r="J167" s="54">
        <v>120</v>
      </c>
      <c r="K167" s="54">
        <v>12</v>
      </c>
      <c r="L167" s="54">
        <v>120</v>
      </c>
      <c r="M167" s="50" t="s">
        <v>1625</v>
      </c>
      <c r="N167" s="53" t="s">
        <v>1949</v>
      </c>
      <c r="O167" s="53" t="s">
        <v>1627</v>
      </c>
      <c r="P167" s="55" t="s">
        <v>1664</v>
      </c>
      <c r="Q167" s="55" t="s">
        <v>1631</v>
      </c>
      <c r="R167" s="55" t="s">
        <v>55</v>
      </c>
      <c r="S167" s="56">
        <v>0.115</v>
      </c>
      <c r="T167" s="56" t="s">
        <v>1632</v>
      </c>
      <c r="U167" s="57" t="str">
        <f>IF(OR(C167="",H167=""),"",C167*H167)</f>
        <v/>
      </c>
      <c r="V167" s="57" t="str">
        <f>IF(OR(C167="",S167=""),"",S167*C167)</f>
        <v/>
      </c>
      <c r="W167" s="56" t="str">
        <f>IF(OR(C167="",T167=""),"",C167*T167)</f>
        <v/>
      </c>
    </row>
    <row r="168" spans="1:23" ht="20.100000000000001" customHeight="1" x14ac:dyDescent="0.2">
      <c r="A168" s="49" t="s">
        <v>1956</v>
      </c>
      <c r="B168" s="49" t="s">
        <v>1957</v>
      </c>
      <c r="C168" s="50"/>
      <c r="D168" s="51" t="s">
        <v>209</v>
      </c>
      <c r="E168" s="52">
        <v>1008</v>
      </c>
      <c r="F168" s="52">
        <f t="shared" si="2"/>
        <v>645.12</v>
      </c>
      <c r="G168" s="52">
        <f>E168-(25 *E168/100)</f>
        <v>756</v>
      </c>
      <c r="H168" s="52">
        <f>IF(E168="","",E168*(1-$F$3))</f>
        <v>645.12</v>
      </c>
      <c r="I168" s="53"/>
      <c r="J168" s="54">
        <v>120</v>
      </c>
      <c r="K168" s="54">
        <v>12</v>
      </c>
      <c r="L168" s="54">
        <v>120</v>
      </c>
      <c r="M168" s="50" t="s">
        <v>1625</v>
      </c>
      <c r="N168" s="53" t="s">
        <v>1949</v>
      </c>
      <c r="O168" s="53" t="s">
        <v>1627</v>
      </c>
      <c r="P168" s="55" t="s">
        <v>1664</v>
      </c>
      <c r="Q168" s="55" t="s">
        <v>1631</v>
      </c>
      <c r="R168" s="55" t="s">
        <v>55</v>
      </c>
      <c r="S168" s="56">
        <v>0.115</v>
      </c>
      <c r="T168" s="56" t="s">
        <v>1632</v>
      </c>
      <c r="U168" s="57" t="str">
        <f>IF(OR(C168="",H168=""),"",C168*H168)</f>
        <v/>
      </c>
      <c r="V168" s="57" t="str">
        <f>IF(OR(C168="",S168=""),"",S168*C168)</f>
        <v/>
      </c>
      <c r="W168" s="56" t="str">
        <f>IF(OR(C168="",T168=""),"",C168*T168)</f>
        <v/>
      </c>
    </row>
    <row r="169" spans="1:23" ht="20.100000000000001" customHeight="1" x14ac:dyDescent="0.2">
      <c r="A169" s="49" t="s">
        <v>1958</v>
      </c>
      <c r="B169" s="49" t="s">
        <v>1959</v>
      </c>
      <c r="C169" s="50"/>
      <c r="D169" s="51" t="s">
        <v>209</v>
      </c>
      <c r="E169" s="52">
        <v>715.68</v>
      </c>
      <c r="F169" s="52">
        <f t="shared" si="2"/>
        <v>458.03519999999997</v>
      </c>
      <c r="G169" s="52">
        <f>E169-(25 *E169/100)</f>
        <v>536.76</v>
      </c>
      <c r="H169" s="52">
        <f>IF(E169="","",E169*(1-$F$3))</f>
        <v>458.03519999999997</v>
      </c>
      <c r="I169" s="53"/>
      <c r="J169" s="54">
        <v>120</v>
      </c>
      <c r="K169" s="54">
        <v>12</v>
      </c>
      <c r="L169" s="54">
        <v>120</v>
      </c>
      <c r="M169" s="50" t="s">
        <v>1625</v>
      </c>
      <c r="N169" s="53" t="s">
        <v>1949</v>
      </c>
      <c r="O169" s="53" t="s">
        <v>1627</v>
      </c>
      <c r="P169" s="55" t="s">
        <v>1664</v>
      </c>
      <c r="Q169" s="55" t="s">
        <v>1631</v>
      </c>
      <c r="R169" s="55" t="s">
        <v>55</v>
      </c>
      <c r="S169" s="56">
        <v>0.115</v>
      </c>
      <c r="T169" s="56" t="s">
        <v>1632</v>
      </c>
      <c r="U169" s="57" t="str">
        <f>IF(OR(C169="",H169=""),"",C169*H169)</f>
        <v/>
      </c>
      <c r="V169" s="57" t="str">
        <f>IF(OR(C169="",S169=""),"",S169*C169)</f>
        <v/>
      </c>
      <c r="W169" s="56" t="str">
        <f>IF(OR(C169="",T169=""),"",C169*T169)</f>
        <v/>
      </c>
    </row>
    <row r="170" spans="1:23" ht="20.100000000000001" customHeight="1" x14ac:dyDescent="0.2">
      <c r="A170" s="49" t="s">
        <v>1960</v>
      </c>
      <c r="B170" s="49" t="s">
        <v>1961</v>
      </c>
      <c r="C170" s="50"/>
      <c r="D170" s="51" t="s">
        <v>209</v>
      </c>
      <c r="E170" s="52">
        <v>559.44000000000005</v>
      </c>
      <c r="F170" s="52">
        <f t="shared" si="2"/>
        <v>358.04160000000002</v>
      </c>
      <c r="G170" s="52">
        <f>E170-(25 *E170/100)</f>
        <v>419.58000000000004</v>
      </c>
      <c r="H170" s="52">
        <f>IF(E170="","",E170*(1-$F$3))</f>
        <v>358.04160000000002</v>
      </c>
      <c r="I170" s="53"/>
      <c r="J170" s="54">
        <v>120</v>
      </c>
      <c r="K170" s="54">
        <v>12</v>
      </c>
      <c r="L170" s="54">
        <v>120</v>
      </c>
      <c r="M170" s="50" t="s">
        <v>1625</v>
      </c>
      <c r="N170" s="53" t="s">
        <v>1949</v>
      </c>
      <c r="O170" s="53" t="s">
        <v>1627</v>
      </c>
      <c r="P170" s="55" t="s">
        <v>1664</v>
      </c>
      <c r="Q170" s="55" t="s">
        <v>1631</v>
      </c>
      <c r="R170" s="55" t="s">
        <v>55</v>
      </c>
      <c r="S170" s="56">
        <v>0.115</v>
      </c>
      <c r="T170" s="56" t="s">
        <v>1632</v>
      </c>
      <c r="U170" s="57" t="str">
        <f>IF(OR(C170="",H170=""),"",C170*H170)</f>
        <v/>
      </c>
      <c r="V170" s="57" t="str">
        <f>IF(OR(C170="",S170=""),"",S170*C170)</f>
        <v/>
      </c>
      <c r="W170" s="56" t="str">
        <f>IF(OR(C170="",T170=""),"",C170*T170)</f>
        <v/>
      </c>
    </row>
    <row r="171" spans="1:23" ht="20.100000000000001" customHeight="1" x14ac:dyDescent="0.2">
      <c r="A171" s="49" t="s">
        <v>1962</v>
      </c>
      <c r="B171" s="49" t="s">
        <v>1963</v>
      </c>
      <c r="C171" s="50"/>
      <c r="D171" s="51" t="s">
        <v>209</v>
      </c>
      <c r="E171" s="52">
        <v>529.20000000000005</v>
      </c>
      <c r="F171" s="52">
        <f t="shared" si="2"/>
        <v>338.68800000000005</v>
      </c>
      <c r="G171" s="52">
        <f>E171-(25 *E171/100)</f>
        <v>396.90000000000003</v>
      </c>
      <c r="H171" s="52">
        <f>IF(E171="","",E171*(1-$F$3))</f>
        <v>338.68800000000005</v>
      </c>
      <c r="I171" s="53"/>
      <c r="J171" s="54">
        <v>120</v>
      </c>
      <c r="K171" s="54">
        <v>12</v>
      </c>
      <c r="L171" s="54">
        <v>120</v>
      </c>
      <c r="M171" s="50" t="s">
        <v>1625</v>
      </c>
      <c r="N171" s="53" t="s">
        <v>1949</v>
      </c>
      <c r="O171" s="53" t="s">
        <v>1627</v>
      </c>
      <c r="P171" s="55" t="s">
        <v>1664</v>
      </c>
      <c r="Q171" s="55" t="s">
        <v>1631</v>
      </c>
      <c r="R171" s="55" t="s">
        <v>55</v>
      </c>
      <c r="S171" s="56">
        <v>0.115</v>
      </c>
      <c r="T171" s="56" t="s">
        <v>1632</v>
      </c>
      <c r="U171" s="57" t="str">
        <f>IF(OR(C171="",H171=""),"",C171*H171)</f>
        <v/>
      </c>
      <c r="V171" s="57" t="str">
        <f>IF(OR(C171="",S171=""),"",S171*C171)</f>
        <v/>
      </c>
      <c r="W171" s="56" t="str">
        <f>IF(OR(C171="",T171=""),"",C171*T171)</f>
        <v/>
      </c>
    </row>
    <row r="172" spans="1:23" ht="20.100000000000001" customHeight="1" x14ac:dyDescent="0.2">
      <c r="A172" s="49" t="s">
        <v>1964</v>
      </c>
      <c r="B172" s="49" t="s">
        <v>1965</v>
      </c>
      <c r="C172" s="50"/>
      <c r="D172" s="51" t="s">
        <v>209</v>
      </c>
      <c r="E172" s="52">
        <v>655.20000000000005</v>
      </c>
      <c r="F172" s="52">
        <f t="shared" si="2"/>
        <v>419.32800000000003</v>
      </c>
      <c r="G172" s="52">
        <f>E172-(25 *E172/100)</f>
        <v>491.40000000000003</v>
      </c>
      <c r="H172" s="52">
        <f>IF(E172="","",E172*(1-$F$3))</f>
        <v>419.32800000000003</v>
      </c>
      <c r="I172" s="53"/>
      <c r="J172" s="54">
        <v>120</v>
      </c>
      <c r="K172" s="54">
        <v>12</v>
      </c>
      <c r="L172" s="54">
        <v>120</v>
      </c>
      <c r="M172" s="50" t="s">
        <v>1625</v>
      </c>
      <c r="N172" s="53" t="s">
        <v>1949</v>
      </c>
      <c r="O172" s="53" t="s">
        <v>1627</v>
      </c>
      <c r="P172" s="55" t="s">
        <v>1664</v>
      </c>
      <c r="Q172" s="55" t="s">
        <v>1631</v>
      </c>
      <c r="R172" s="55" t="s">
        <v>55</v>
      </c>
      <c r="S172" s="56">
        <v>0.115</v>
      </c>
      <c r="T172" s="56" t="s">
        <v>1632</v>
      </c>
      <c r="U172" s="57" t="str">
        <f>IF(OR(C172="",H172=""),"",C172*H172)</f>
        <v/>
      </c>
      <c r="V172" s="57" t="str">
        <f>IF(OR(C172="",S172=""),"",S172*C172)</f>
        <v/>
      </c>
      <c r="W172" s="56" t="str">
        <f>IF(OR(C172="",T172=""),"",C172*T172)</f>
        <v/>
      </c>
    </row>
    <row r="173" spans="1:23" ht="20.100000000000001" customHeight="1" x14ac:dyDescent="0.2">
      <c r="A173" s="49" t="s">
        <v>1966</v>
      </c>
      <c r="B173" s="49" t="s">
        <v>1967</v>
      </c>
      <c r="C173" s="50"/>
      <c r="D173" s="51" t="s">
        <v>209</v>
      </c>
      <c r="E173" s="52">
        <v>554.4</v>
      </c>
      <c r="F173" s="52">
        <f t="shared" si="2"/>
        <v>354.81600000000003</v>
      </c>
      <c r="G173" s="52">
        <f>E173-(25 *E173/100)</f>
        <v>415.79999999999995</v>
      </c>
      <c r="H173" s="52">
        <f>IF(E173="","",E173*(1-$F$3))</f>
        <v>354.81599999999997</v>
      </c>
      <c r="I173" s="53"/>
      <c r="J173" s="54">
        <v>120</v>
      </c>
      <c r="K173" s="54">
        <v>12</v>
      </c>
      <c r="L173" s="54">
        <v>120</v>
      </c>
      <c r="M173" s="50" t="s">
        <v>1625</v>
      </c>
      <c r="N173" s="53" t="s">
        <v>1949</v>
      </c>
      <c r="O173" s="53" t="s">
        <v>1627</v>
      </c>
      <c r="P173" s="55" t="s">
        <v>1664</v>
      </c>
      <c r="Q173" s="55" t="s">
        <v>1631</v>
      </c>
      <c r="R173" s="55" t="s">
        <v>55</v>
      </c>
      <c r="S173" s="56">
        <v>0.115</v>
      </c>
      <c r="T173" s="56" t="s">
        <v>1632</v>
      </c>
      <c r="U173" s="57" t="str">
        <f>IF(OR(C173="",H173=""),"",C173*H173)</f>
        <v/>
      </c>
      <c r="V173" s="57" t="str">
        <f>IF(OR(C173="",S173=""),"",S173*C173)</f>
        <v/>
      </c>
      <c r="W173" s="56" t="str">
        <f>IF(OR(C173="",T173=""),"",C173*T173)</f>
        <v/>
      </c>
    </row>
    <row r="174" spans="1:23" ht="20.100000000000001" customHeight="1" x14ac:dyDescent="0.2">
      <c r="A174" s="49" t="s">
        <v>1968</v>
      </c>
      <c r="B174" s="49" t="s">
        <v>1969</v>
      </c>
      <c r="C174" s="50"/>
      <c r="D174" s="51" t="s">
        <v>209</v>
      </c>
      <c r="E174" s="52">
        <v>756</v>
      </c>
      <c r="F174" s="52">
        <f t="shared" si="2"/>
        <v>483.84</v>
      </c>
      <c r="G174" s="52">
        <f>E174-(25 *E174/100)</f>
        <v>567</v>
      </c>
      <c r="H174" s="52">
        <f>IF(E174="","",E174*(1-$F$3))</f>
        <v>483.84000000000003</v>
      </c>
      <c r="I174" s="53"/>
      <c r="J174" s="54">
        <v>120</v>
      </c>
      <c r="K174" s="54">
        <v>12</v>
      </c>
      <c r="L174" s="54">
        <v>120</v>
      </c>
      <c r="M174" s="50" t="s">
        <v>1625</v>
      </c>
      <c r="N174" s="53" t="s">
        <v>1949</v>
      </c>
      <c r="O174" s="53" t="s">
        <v>1627</v>
      </c>
      <c r="P174" s="55" t="s">
        <v>1664</v>
      </c>
      <c r="Q174" s="55" t="s">
        <v>1631</v>
      </c>
      <c r="R174" s="55" t="s">
        <v>55</v>
      </c>
      <c r="S174" s="56">
        <v>0.115</v>
      </c>
      <c r="T174" s="56" t="s">
        <v>1632</v>
      </c>
      <c r="U174" s="57" t="str">
        <f>IF(OR(C174="",H174=""),"",C174*H174)</f>
        <v/>
      </c>
      <c r="V174" s="57" t="str">
        <f>IF(OR(C174="",S174=""),"",S174*C174)</f>
        <v/>
      </c>
      <c r="W174" s="56" t="str">
        <f>IF(OR(C174="",T174=""),"",C174*T174)</f>
        <v/>
      </c>
    </row>
    <row r="175" spans="1:23" ht="20.100000000000001" customHeight="1" x14ac:dyDescent="0.2">
      <c r="A175" s="49" t="s">
        <v>1970</v>
      </c>
      <c r="B175" s="49" t="s">
        <v>1971</v>
      </c>
      <c r="C175" s="50"/>
      <c r="D175" s="51" t="s">
        <v>209</v>
      </c>
      <c r="E175" s="52">
        <v>907.2</v>
      </c>
      <c r="F175" s="52">
        <f t="shared" si="2"/>
        <v>580.60800000000006</v>
      </c>
      <c r="G175" s="52">
        <f>E175-(25 *E175/100)</f>
        <v>680.40000000000009</v>
      </c>
      <c r="H175" s="52">
        <f>IF(E175="","",E175*(1-$F$3))</f>
        <v>580.60800000000006</v>
      </c>
      <c r="I175" s="53"/>
      <c r="J175" s="54">
        <v>120</v>
      </c>
      <c r="K175" s="54">
        <v>12</v>
      </c>
      <c r="L175" s="54">
        <v>120</v>
      </c>
      <c r="M175" s="50" t="s">
        <v>1625</v>
      </c>
      <c r="N175" s="53" t="s">
        <v>1949</v>
      </c>
      <c r="O175" s="53" t="s">
        <v>1627</v>
      </c>
      <c r="P175" s="55" t="s">
        <v>1664</v>
      </c>
      <c r="Q175" s="55" t="s">
        <v>1631</v>
      </c>
      <c r="R175" s="55" t="s">
        <v>55</v>
      </c>
      <c r="S175" s="56">
        <v>0.115</v>
      </c>
      <c r="T175" s="56" t="s">
        <v>1632</v>
      </c>
      <c r="U175" s="57" t="str">
        <f>IF(OR(C175="",H175=""),"",C175*H175)</f>
        <v/>
      </c>
      <c r="V175" s="57" t="str">
        <f>IF(OR(C175="",S175=""),"",S175*C175)</f>
        <v/>
      </c>
      <c r="W175" s="56" t="str">
        <f>IF(OR(C175="",T175=""),"",C175*T175)</f>
        <v/>
      </c>
    </row>
    <row r="176" spans="1:23" ht="20.100000000000001" customHeight="1" x14ac:dyDescent="0.2">
      <c r="A176" s="49" t="s">
        <v>1972</v>
      </c>
      <c r="B176" s="49" t="s">
        <v>1973</v>
      </c>
      <c r="C176" s="50"/>
      <c r="D176" s="51" t="s">
        <v>209</v>
      </c>
      <c r="E176" s="52">
        <v>1317.96</v>
      </c>
      <c r="F176" s="52">
        <f t="shared" si="2"/>
        <v>843.49440000000004</v>
      </c>
      <c r="G176" s="52">
        <f>E176-(25 *E176/100)</f>
        <v>988.47</v>
      </c>
      <c r="H176" s="52">
        <f>IF(E176="","",E176*(1-$F$3))</f>
        <v>843.49440000000004</v>
      </c>
      <c r="I176" s="53"/>
      <c r="J176" s="54">
        <v>120</v>
      </c>
      <c r="K176" s="54">
        <v>12</v>
      </c>
      <c r="L176" s="54">
        <v>120</v>
      </c>
      <c r="M176" s="50" t="s">
        <v>1625</v>
      </c>
      <c r="N176" s="53" t="s">
        <v>1949</v>
      </c>
      <c r="O176" s="53" t="s">
        <v>1627</v>
      </c>
      <c r="P176" s="55" t="s">
        <v>1664</v>
      </c>
      <c r="Q176" s="55" t="s">
        <v>1631</v>
      </c>
      <c r="R176" s="55" t="s">
        <v>55</v>
      </c>
      <c r="S176" s="56">
        <v>0.115</v>
      </c>
      <c r="T176" s="56" t="s">
        <v>1632</v>
      </c>
      <c r="U176" s="57" t="str">
        <f>IF(OR(C176="",H176=""),"",C176*H176)</f>
        <v/>
      </c>
      <c r="V176" s="57" t="str">
        <f>IF(OR(C176="",S176=""),"",S176*C176)</f>
        <v/>
      </c>
      <c r="W176" s="56" t="str">
        <f>IF(OR(C176="",T176=""),"",C176*T176)</f>
        <v/>
      </c>
    </row>
    <row r="177" spans="1:23" ht="20.100000000000001" customHeight="1" x14ac:dyDescent="0.2">
      <c r="A177" s="49" t="s">
        <v>1974</v>
      </c>
      <c r="B177" s="49" t="s">
        <v>1975</v>
      </c>
      <c r="C177" s="50"/>
      <c r="D177" s="51" t="s">
        <v>209</v>
      </c>
      <c r="E177" s="52">
        <v>1408.68</v>
      </c>
      <c r="F177" s="52">
        <f t="shared" si="2"/>
        <v>901.55520000000001</v>
      </c>
      <c r="G177" s="52">
        <f>E177-(25 *E177/100)</f>
        <v>1056.51</v>
      </c>
      <c r="H177" s="52">
        <f>IF(E177="","",E177*(1-$F$3))</f>
        <v>901.55520000000001</v>
      </c>
      <c r="I177" s="53"/>
      <c r="J177" s="54">
        <v>120</v>
      </c>
      <c r="K177" s="54">
        <v>12</v>
      </c>
      <c r="L177" s="54">
        <v>120</v>
      </c>
      <c r="M177" s="50" t="s">
        <v>1625</v>
      </c>
      <c r="N177" s="53" t="s">
        <v>1949</v>
      </c>
      <c r="O177" s="53" t="s">
        <v>1627</v>
      </c>
      <c r="P177" s="55" t="s">
        <v>1664</v>
      </c>
      <c r="Q177" s="55" t="s">
        <v>1631</v>
      </c>
      <c r="R177" s="55" t="s">
        <v>55</v>
      </c>
      <c r="S177" s="56">
        <v>0.115</v>
      </c>
      <c r="T177" s="56" t="s">
        <v>1632</v>
      </c>
      <c r="U177" s="57" t="str">
        <f>IF(OR(C177="",H177=""),"",C177*H177)</f>
        <v/>
      </c>
      <c r="V177" s="57" t="str">
        <f>IF(OR(C177="",S177=""),"",S177*C177)</f>
        <v/>
      </c>
      <c r="W177" s="56" t="str">
        <f>IF(OR(C177="",T177=""),"",C177*T177)</f>
        <v/>
      </c>
    </row>
    <row r="178" spans="1:23" ht="20.100000000000001" customHeight="1" x14ac:dyDescent="0.2">
      <c r="A178" s="49" t="s">
        <v>1976</v>
      </c>
      <c r="B178" s="49" t="s">
        <v>1977</v>
      </c>
      <c r="C178" s="50"/>
      <c r="D178" s="51" t="s">
        <v>209</v>
      </c>
      <c r="E178" s="52">
        <v>2931.77</v>
      </c>
      <c r="F178" s="52">
        <f t="shared" si="2"/>
        <v>1876.3327999999999</v>
      </c>
      <c r="G178" s="52">
        <f>E178-(25 *E178/100)</f>
        <v>2198.8274999999999</v>
      </c>
      <c r="H178" s="52">
        <f>IF(E178="","",E178*(1-$F$3))</f>
        <v>1876.3328000000001</v>
      </c>
      <c r="I178" s="53"/>
      <c r="J178" s="54">
        <v>60</v>
      </c>
      <c r="K178" s="54">
        <v>6</v>
      </c>
      <c r="L178" s="54">
        <v>60</v>
      </c>
      <c r="M178" s="50" t="s">
        <v>1625</v>
      </c>
      <c r="N178" s="53" t="s">
        <v>1949</v>
      </c>
      <c r="O178" s="53" t="s">
        <v>1627</v>
      </c>
      <c r="P178" s="55" t="s">
        <v>1664</v>
      </c>
      <c r="Q178" s="55" t="s">
        <v>1631</v>
      </c>
      <c r="R178" s="55" t="s">
        <v>55</v>
      </c>
      <c r="S178" s="56">
        <v>0.115</v>
      </c>
      <c r="T178" s="56" t="s">
        <v>1659</v>
      </c>
      <c r="U178" s="57" t="str">
        <f>IF(OR(C178="",H178=""),"",C178*H178)</f>
        <v/>
      </c>
      <c r="V178" s="57" t="str">
        <f>IF(OR(C178="",S178=""),"",S178*C178)</f>
        <v/>
      </c>
      <c r="W178" s="56" t="str">
        <f>IF(OR(C178="",T178=""),"",C178*T178)</f>
        <v/>
      </c>
    </row>
    <row r="179" spans="1:23" ht="20.100000000000001" customHeight="1" x14ac:dyDescent="0.2">
      <c r="A179" s="49" t="s">
        <v>1978</v>
      </c>
      <c r="B179" s="49" t="s">
        <v>1979</v>
      </c>
      <c r="C179" s="50"/>
      <c r="D179" s="51" t="s">
        <v>209</v>
      </c>
      <c r="E179" s="52">
        <v>2698.92</v>
      </c>
      <c r="F179" s="52">
        <f t="shared" si="2"/>
        <v>1727.3088000000002</v>
      </c>
      <c r="G179" s="52">
        <f>E179-(25 *E179/100)</f>
        <v>2024.19</v>
      </c>
      <c r="H179" s="52">
        <f>IF(E179="","",E179*(1-$F$3))</f>
        <v>1727.3088</v>
      </c>
      <c r="I179" s="53"/>
      <c r="J179" s="54">
        <v>60</v>
      </c>
      <c r="K179" s="54">
        <v>6</v>
      </c>
      <c r="L179" s="54">
        <v>60</v>
      </c>
      <c r="M179" s="50" t="s">
        <v>1625</v>
      </c>
      <c r="N179" s="53" t="s">
        <v>1949</v>
      </c>
      <c r="O179" s="53" t="s">
        <v>1627</v>
      </c>
      <c r="P179" s="55" t="s">
        <v>1664</v>
      </c>
      <c r="Q179" s="55" t="s">
        <v>1631</v>
      </c>
      <c r="R179" s="55" t="s">
        <v>55</v>
      </c>
      <c r="S179" s="56">
        <v>0.115</v>
      </c>
      <c r="T179" s="56" t="s">
        <v>1659</v>
      </c>
      <c r="U179" s="57" t="str">
        <f>IF(OR(C179="",H179=""),"",C179*H179)</f>
        <v/>
      </c>
      <c r="V179" s="57" t="str">
        <f>IF(OR(C179="",S179=""),"",S179*C179)</f>
        <v/>
      </c>
      <c r="W179" s="56" t="str">
        <f>IF(OR(C179="",T179=""),"",C179*T179)</f>
        <v/>
      </c>
    </row>
    <row r="180" spans="1:23" ht="20.100000000000001" customHeight="1" x14ac:dyDescent="0.2">
      <c r="A180" s="49" t="s">
        <v>1980</v>
      </c>
      <c r="B180" s="49" t="s">
        <v>1981</v>
      </c>
      <c r="C180" s="50"/>
      <c r="D180" s="51" t="s">
        <v>209</v>
      </c>
      <c r="E180" s="52">
        <v>2566.62</v>
      </c>
      <c r="F180" s="52">
        <f t="shared" si="2"/>
        <v>1642.6368</v>
      </c>
      <c r="G180" s="52">
        <f>E180-(25 *E180/100)</f>
        <v>1924.9649999999999</v>
      </c>
      <c r="H180" s="52">
        <f>IF(E180="","",E180*(1-$F$3))</f>
        <v>1642.6368</v>
      </c>
      <c r="I180" s="53"/>
      <c r="J180" s="54">
        <v>60</v>
      </c>
      <c r="K180" s="54">
        <v>6</v>
      </c>
      <c r="L180" s="54">
        <v>60</v>
      </c>
      <c r="M180" s="50" t="s">
        <v>1625</v>
      </c>
      <c r="N180" s="53" t="s">
        <v>1949</v>
      </c>
      <c r="O180" s="53" t="s">
        <v>1627</v>
      </c>
      <c r="P180" s="55" t="s">
        <v>1664</v>
      </c>
      <c r="Q180" s="55" t="s">
        <v>1631</v>
      </c>
      <c r="R180" s="55" t="s">
        <v>55</v>
      </c>
      <c r="S180" s="56">
        <v>0.115</v>
      </c>
      <c r="T180" s="56" t="s">
        <v>1659</v>
      </c>
      <c r="U180" s="57" t="str">
        <f>IF(OR(C180="",H180=""),"",C180*H180)</f>
        <v/>
      </c>
      <c r="V180" s="57" t="str">
        <f>IF(OR(C180="",S180=""),"",S180*C180)</f>
        <v/>
      </c>
      <c r="W180" s="56" t="str">
        <f>IF(OR(C180="",T180=""),"",C180*T180)</f>
        <v/>
      </c>
    </row>
    <row r="181" spans="1:23" ht="20.100000000000001" customHeight="1" x14ac:dyDescent="0.2">
      <c r="A181" s="49" t="s">
        <v>1982</v>
      </c>
      <c r="B181" s="49" t="s">
        <v>1983</v>
      </c>
      <c r="C181" s="50"/>
      <c r="D181" s="51" t="s">
        <v>209</v>
      </c>
      <c r="E181" s="52">
        <v>2116.8000000000002</v>
      </c>
      <c r="F181" s="52">
        <f t="shared" si="2"/>
        <v>1354.7520000000002</v>
      </c>
      <c r="G181" s="52">
        <f>E181-(25 *E181/100)</f>
        <v>1587.6000000000001</v>
      </c>
      <c r="H181" s="52">
        <f>IF(E181="","",E181*(1-$F$3))</f>
        <v>1354.7520000000002</v>
      </c>
      <c r="I181" s="53"/>
      <c r="J181" s="54">
        <v>60</v>
      </c>
      <c r="K181" s="54">
        <v>6</v>
      </c>
      <c r="L181" s="54">
        <v>60</v>
      </c>
      <c r="M181" s="50" t="s">
        <v>1625</v>
      </c>
      <c r="N181" s="53" t="s">
        <v>1949</v>
      </c>
      <c r="O181" s="53" t="s">
        <v>1627</v>
      </c>
      <c r="P181" s="55" t="s">
        <v>1664</v>
      </c>
      <c r="Q181" s="55" t="s">
        <v>1631</v>
      </c>
      <c r="R181" s="55" t="s">
        <v>55</v>
      </c>
      <c r="S181" s="56">
        <v>0.115</v>
      </c>
      <c r="T181" s="56" t="s">
        <v>1659</v>
      </c>
      <c r="U181" s="57" t="str">
        <f>IF(OR(C181="",H181=""),"",C181*H181)</f>
        <v/>
      </c>
      <c r="V181" s="57" t="str">
        <f>IF(OR(C181="",S181=""),"",S181*C181)</f>
        <v/>
      </c>
      <c r="W181" s="56" t="str">
        <f>IF(OR(C181="",T181=""),"",C181*T181)</f>
        <v/>
      </c>
    </row>
    <row r="182" spans="1:23" ht="20.100000000000001" customHeight="1" x14ac:dyDescent="0.2">
      <c r="A182" s="49" t="s">
        <v>1984</v>
      </c>
      <c r="B182" s="49" t="s">
        <v>1985</v>
      </c>
      <c r="C182" s="50"/>
      <c r="D182" s="51" t="s">
        <v>209</v>
      </c>
      <c r="E182" s="52">
        <v>1502.93</v>
      </c>
      <c r="F182" s="52">
        <f t="shared" si="2"/>
        <v>961.87520000000006</v>
      </c>
      <c r="G182" s="52">
        <f>E182-(25 *E182/100)</f>
        <v>1127.1975</v>
      </c>
      <c r="H182" s="52">
        <f>IF(E182="","",E182*(1-$F$3))</f>
        <v>961.87520000000006</v>
      </c>
      <c r="I182" s="53"/>
      <c r="J182" s="54">
        <v>60</v>
      </c>
      <c r="K182" s="54">
        <v>6</v>
      </c>
      <c r="L182" s="54">
        <v>60</v>
      </c>
      <c r="M182" s="50" t="s">
        <v>1625</v>
      </c>
      <c r="N182" s="53" t="s">
        <v>1949</v>
      </c>
      <c r="O182" s="53" t="s">
        <v>1627</v>
      </c>
      <c r="P182" s="55" t="s">
        <v>1664</v>
      </c>
      <c r="Q182" s="55" t="s">
        <v>1631</v>
      </c>
      <c r="R182" s="55" t="s">
        <v>55</v>
      </c>
      <c r="S182" s="56">
        <v>0.115</v>
      </c>
      <c r="T182" s="56" t="s">
        <v>1659</v>
      </c>
      <c r="U182" s="57" t="str">
        <f>IF(OR(C182="",H182=""),"",C182*H182)</f>
        <v/>
      </c>
      <c r="V182" s="57" t="str">
        <f>IF(OR(C182="",S182=""),"",S182*C182)</f>
        <v/>
      </c>
      <c r="W182" s="56" t="str">
        <f>IF(OR(C182="",T182=""),"",C182*T182)</f>
        <v/>
      </c>
    </row>
    <row r="183" spans="1:23" ht="20.100000000000001" customHeight="1" x14ac:dyDescent="0.2">
      <c r="A183" s="49" t="s">
        <v>1986</v>
      </c>
      <c r="B183" s="49" t="s">
        <v>1987</v>
      </c>
      <c r="C183" s="50"/>
      <c r="D183" s="51" t="s">
        <v>209</v>
      </c>
      <c r="E183" s="52">
        <v>1174.82</v>
      </c>
      <c r="F183" s="52">
        <f t="shared" si="2"/>
        <v>751.88480000000004</v>
      </c>
      <c r="G183" s="52">
        <f>E183-(25 *E183/100)</f>
        <v>881.11500000000001</v>
      </c>
      <c r="H183" s="52">
        <f>IF(E183="","",E183*(1-$F$3))</f>
        <v>751.88479999999993</v>
      </c>
      <c r="I183" s="53"/>
      <c r="J183" s="54">
        <v>60</v>
      </c>
      <c r="K183" s="54">
        <v>6</v>
      </c>
      <c r="L183" s="54">
        <v>60</v>
      </c>
      <c r="M183" s="50" t="s">
        <v>1625</v>
      </c>
      <c r="N183" s="53" t="s">
        <v>1949</v>
      </c>
      <c r="O183" s="53" t="s">
        <v>1627</v>
      </c>
      <c r="P183" s="55" t="s">
        <v>1664</v>
      </c>
      <c r="Q183" s="55" t="s">
        <v>1631</v>
      </c>
      <c r="R183" s="55" t="s">
        <v>55</v>
      </c>
      <c r="S183" s="56">
        <v>0.115</v>
      </c>
      <c r="T183" s="56" t="s">
        <v>1659</v>
      </c>
      <c r="U183" s="57" t="str">
        <f>IF(OR(C183="",H183=""),"",C183*H183)</f>
        <v/>
      </c>
      <c r="V183" s="57" t="str">
        <f>IF(OR(C183="",S183=""),"",S183*C183)</f>
        <v/>
      </c>
      <c r="W183" s="56" t="str">
        <f>IF(OR(C183="",T183=""),"",C183*T183)</f>
        <v/>
      </c>
    </row>
    <row r="184" spans="1:23" ht="20.100000000000001" customHeight="1" x14ac:dyDescent="0.2">
      <c r="A184" s="49" t="s">
        <v>1988</v>
      </c>
      <c r="B184" s="49" t="s">
        <v>1989</v>
      </c>
      <c r="C184" s="50"/>
      <c r="D184" s="51" t="s">
        <v>209</v>
      </c>
      <c r="E184" s="52">
        <v>1111.32</v>
      </c>
      <c r="F184" s="52">
        <f t="shared" si="2"/>
        <v>711.24479999999994</v>
      </c>
      <c r="G184" s="52">
        <f>E184-(25 *E184/100)</f>
        <v>833.49</v>
      </c>
      <c r="H184" s="52">
        <f>IF(E184="","",E184*(1-$F$3))</f>
        <v>711.24479999999994</v>
      </c>
      <c r="I184" s="53"/>
      <c r="J184" s="54">
        <v>60</v>
      </c>
      <c r="K184" s="54">
        <v>6</v>
      </c>
      <c r="L184" s="54">
        <v>60</v>
      </c>
      <c r="M184" s="50" t="s">
        <v>1625</v>
      </c>
      <c r="N184" s="53" t="s">
        <v>1949</v>
      </c>
      <c r="O184" s="53" t="s">
        <v>1627</v>
      </c>
      <c r="P184" s="55" t="s">
        <v>1664</v>
      </c>
      <c r="Q184" s="55" t="s">
        <v>1631</v>
      </c>
      <c r="R184" s="55" t="s">
        <v>55</v>
      </c>
      <c r="S184" s="56">
        <v>0.115</v>
      </c>
      <c r="T184" s="56" t="s">
        <v>1659</v>
      </c>
      <c r="U184" s="57" t="str">
        <f>IF(OR(C184="",H184=""),"",C184*H184)</f>
        <v/>
      </c>
      <c r="V184" s="57" t="str">
        <f>IF(OR(C184="",S184=""),"",S184*C184)</f>
        <v/>
      </c>
      <c r="W184" s="56" t="str">
        <f>IF(OR(C184="",T184=""),"",C184*T184)</f>
        <v/>
      </c>
    </row>
    <row r="185" spans="1:23" ht="20.100000000000001" customHeight="1" x14ac:dyDescent="0.2">
      <c r="A185" s="49" t="s">
        <v>1990</v>
      </c>
      <c r="B185" s="49" t="s">
        <v>1991</v>
      </c>
      <c r="C185" s="50"/>
      <c r="D185" s="51" t="s">
        <v>209</v>
      </c>
      <c r="E185" s="52">
        <v>1375.92</v>
      </c>
      <c r="F185" s="52">
        <f t="shared" si="2"/>
        <v>880.58879999999999</v>
      </c>
      <c r="G185" s="52">
        <f>E185-(25 *E185/100)</f>
        <v>1031.94</v>
      </c>
      <c r="H185" s="52">
        <f>IF(E185="","",E185*(1-$F$3))</f>
        <v>880.58880000000011</v>
      </c>
      <c r="I185" s="53"/>
      <c r="J185" s="54">
        <v>60</v>
      </c>
      <c r="K185" s="54">
        <v>6</v>
      </c>
      <c r="L185" s="54">
        <v>60</v>
      </c>
      <c r="M185" s="50" t="s">
        <v>1625</v>
      </c>
      <c r="N185" s="53" t="s">
        <v>1949</v>
      </c>
      <c r="O185" s="53" t="s">
        <v>1627</v>
      </c>
      <c r="P185" s="55" t="s">
        <v>1664</v>
      </c>
      <c r="Q185" s="55" t="s">
        <v>1631</v>
      </c>
      <c r="R185" s="55" t="s">
        <v>55</v>
      </c>
      <c r="S185" s="56">
        <v>0.115</v>
      </c>
      <c r="T185" s="56" t="s">
        <v>1659</v>
      </c>
      <c r="U185" s="57" t="str">
        <f>IF(OR(C185="",H185=""),"",C185*H185)</f>
        <v/>
      </c>
      <c r="V185" s="57" t="str">
        <f>IF(OR(C185="",S185=""),"",S185*C185)</f>
        <v/>
      </c>
      <c r="W185" s="56" t="str">
        <f>IF(OR(C185="",T185=""),"",C185*T185)</f>
        <v/>
      </c>
    </row>
    <row r="186" spans="1:23" ht="20.100000000000001" customHeight="1" x14ac:dyDescent="0.2">
      <c r="A186" s="49" t="s">
        <v>1992</v>
      </c>
      <c r="B186" s="49" t="s">
        <v>1993</v>
      </c>
      <c r="C186" s="50"/>
      <c r="D186" s="51" t="s">
        <v>209</v>
      </c>
      <c r="E186" s="52">
        <v>1164.24</v>
      </c>
      <c r="F186" s="52">
        <f t="shared" si="2"/>
        <v>745.11360000000002</v>
      </c>
      <c r="G186" s="52">
        <f>E186-(25 *E186/100)</f>
        <v>873.18000000000006</v>
      </c>
      <c r="H186" s="52">
        <f>IF(E186="","",E186*(1-$F$3))</f>
        <v>745.11360000000002</v>
      </c>
      <c r="I186" s="53"/>
      <c r="J186" s="54">
        <v>60</v>
      </c>
      <c r="K186" s="54">
        <v>6</v>
      </c>
      <c r="L186" s="54">
        <v>60</v>
      </c>
      <c r="M186" s="50" t="s">
        <v>1625</v>
      </c>
      <c r="N186" s="53" t="s">
        <v>1949</v>
      </c>
      <c r="O186" s="53" t="s">
        <v>1627</v>
      </c>
      <c r="P186" s="55" t="s">
        <v>1664</v>
      </c>
      <c r="Q186" s="55" t="s">
        <v>1631</v>
      </c>
      <c r="R186" s="55" t="s">
        <v>55</v>
      </c>
      <c r="S186" s="56">
        <v>0.115</v>
      </c>
      <c r="T186" s="56" t="s">
        <v>1659</v>
      </c>
      <c r="U186" s="57" t="str">
        <f>IF(OR(C186="",H186=""),"",C186*H186)</f>
        <v/>
      </c>
      <c r="V186" s="57" t="str">
        <f>IF(OR(C186="",S186=""),"",S186*C186)</f>
        <v/>
      </c>
      <c r="W186" s="56" t="str">
        <f>IF(OR(C186="",T186=""),"",C186*T186)</f>
        <v/>
      </c>
    </row>
    <row r="187" spans="1:23" ht="20.100000000000001" customHeight="1" x14ac:dyDescent="0.2">
      <c r="A187" s="49" t="s">
        <v>1994</v>
      </c>
      <c r="B187" s="49" t="s">
        <v>1995</v>
      </c>
      <c r="C187" s="50"/>
      <c r="D187" s="51" t="s">
        <v>209</v>
      </c>
      <c r="E187" s="52">
        <v>1587.6</v>
      </c>
      <c r="F187" s="52">
        <f t="shared" si="2"/>
        <v>1016.064</v>
      </c>
      <c r="G187" s="52">
        <f>E187-(25 *E187/100)</f>
        <v>1190.6999999999998</v>
      </c>
      <c r="H187" s="52">
        <f>IF(E187="","",E187*(1-$F$3))</f>
        <v>1016.064</v>
      </c>
      <c r="I187" s="53"/>
      <c r="J187" s="54">
        <v>60</v>
      </c>
      <c r="K187" s="54">
        <v>6</v>
      </c>
      <c r="L187" s="54">
        <v>60</v>
      </c>
      <c r="M187" s="50" t="s">
        <v>1625</v>
      </c>
      <c r="N187" s="53" t="s">
        <v>1949</v>
      </c>
      <c r="O187" s="53" t="s">
        <v>1627</v>
      </c>
      <c r="P187" s="55" t="s">
        <v>1664</v>
      </c>
      <c r="Q187" s="55" t="s">
        <v>1631</v>
      </c>
      <c r="R187" s="55" t="s">
        <v>55</v>
      </c>
      <c r="S187" s="56">
        <v>0.115</v>
      </c>
      <c r="T187" s="56" t="s">
        <v>1659</v>
      </c>
      <c r="U187" s="57" t="str">
        <f>IF(OR(C187="",H187=""),"",C187*H187)</f>
        <v/>
      </c>
      <c r="V187" s="57" t="str">
        <f>IF(OR(C187="",S187=""),"",S187*C187)</f>
        <v/>
      </c>
      <c r="W187" s="56" t="str">
        <f>IF(OR(C187="",T187=""),"",C187*T187)</f>
        <v/>
      </c>
    </row>
    <row r="188" spans="1:23" ht="20.100000000000001" customHeight="1" x14ac:dyDescent="0.2">
      <c r="A188" s="49" t="s">
        <v>1996</v>
      </c>
      <c r="B188" s="49" t="s">
        <v>1997</v>
      </c>
      <c r="C188" s="50"/>
      <c r="D188" s="51" t="s">
        <v>209</v>
      </c>
      <c r="E188" s="52">
        <v>1905.12</v>
      </c>
      <c r="F188" s="52">
        <f t="shared" si="2"/>
        <v>1219.2768000000001</v>
      </c>
      <c r="G188" s="52">
        <f>E188-(25 *E188/100)</f>
        <v>1428.84</v>
      </c>
      <c r="H188" s="52">
        <f>IF(E188="","",E188*(1-$F$3))</f>
        <v>1219.2767999999999</v>
      </c>
      <c r="I188" s="53"/>
      <c r="J188" s="54">
        <v>60</v>
      </c>
      <c r="K188" s="54">
        <v>6</v>
      </c>
      <c r="L188" s="54">
        <v>60</v>
      </c>
      <c r="M188" s="50" t="s">
        <v>1625</v>
      </c>
      <c r="N188" s="53" t="s">
        <v>1949</v>
      </c>
      <c r="O188" s="53" t="s">
        <v>1627</v>
      </c>
      <c r="P188" s="55" t="s">
        <v>1664</v>
      </c>
      <c r="Q188" s="55" t="s">
        <v>1631</v>
      </c>
      <c r="R188" s="55" t="s">
        <v>55</v>
      </c>
      <c r="S188" s="56">
        <v>0.115</v>
      </c>
      <c r="T188" s="56" t="s">
        <v>1659</v>
      </c>
      <c r="U188" s="57" t="str">
        <f>IF(OR(C188="",H188=""),"",C188*H188)</f>
        <v/>
      </c>
      <c r="V188" s="57" t="str">
        <f>IF(OR(C188="",S188=""),"",S188*C188)</f>
        <v/>
      </c>
      <c r="W188" s="56" t="str">
        <f>IF(OR(C188="",T188=""),"",C188*T188)</f>
        <v/>
      </c>
    </row>
    <row r="189" spans="1:23" ht="20.100000000000001" customHeight="1" x14ac:dyDescent="0.2">
      <c r="A189" s="49" t="s">
        <v>1998</v>
      </c>
      <c r="B189" s="49" t="s">
        <v>1999</v>
      </c>
      <c r="C189" s="50"/>
      <c r="D189" s="51" t="s">
        <v>209</v>
      </c>
      <c r="E189" s="52">
        <v>2767.72</v>
      </c>
      <c r="F189" s="52">
        <f t="shared" si="2"/>
        <v>1771.3407999999999</v>
      </c>
      <c r="G189" s="52">
        <f>E189-(25 *E189/100)</f>
        <v>2075.79</v>
      </c>
      <c r="H189" s="52">
        <f>IF(E189="","",E189*(1-$F$3))</f>
        <v>1771.3407999999999</v>
      </c>
      <c r="I189" s="53"/>
      <c r="J189" s="54">
        <v>60</v>
      </c>
      <c r="K189" s="54">
        <v>6</v>
      </c>
      <c r="L189" s="54">
        <v>60</v>
      </c>
      <c r="M189" s="50" t="s">
        <v>1625</v>
      </c>
      <c r="N189" s="53" t="s">
        <v>1949</v>
      </c>
      <c r="O189" s="53" t="s">
        <v>1627</v>
      </c>
      <c r="P189" s="55" t="s">
        <v>1664</v>
      </c>
      <c r="Q189" s="55" t="s">
        <v>1631</v>
      </c>
      <c r="R189" s="55" t="s">
        <v>55</v>
      </c>
      <c r="S189" s="56">
        <v>0.115</v>
      </c>
      <c r="T189" s="56" t="s">
        <v>1659</v>
      </c>
      <c r="U189" s="57" t="str">
        <f>IF(OR(C189="",H189=""),"",C189*H189)</f>
        <v/>
      </c>
      <c r="V189" s="57" t="str">
        <f>IF(OR(C189="",S189=""),"",S189*C189)</f>
        <v/>
      </c>
      <c r="W189" s="56" t="str">
        <f>IF(OR(C189="",T189=""),"",C189*T189)</f>
        <v/>
      </c>
    </row>
    <row r="190" spans="1:23" ht="20.100000000000001" customHeight="1" x14ac:dyDescent="0.2">
      <c r="A190" s="49" t="s">
        <v>2000</v>
      </c>
      <c r="B190" s="49" t="s">
        <v>2001</v>
      </c>
      <c r="C190" s="50"/>
      <c r="D190" s="51" t="s">
        <v>209</v>
      </c>
      <c r="E190" s="52">
        <v>2958.23</v>
      </c>
      <c r="F190" s="52">
        <f t="shared" si="2"/>
        <v>1893.2672</v>
      </c>
      <c r="G190" s="52">
        <f>E190-(25 *E190/100)</f>
        <v>2218.6725000000001</v>
      </c>
      <c r="H190" s="52">
        <f>IF(E190="","",E190*(1-$F$3))</f>
        <v>1893.2672</v>
      </c>
      <c r="I190" s="53"/>
      <c r="J190" s="54">
        <v>60</v>
      </c>
      <c r="K190" s="54">
        <v>6</v>
      </c>
      <c r="L190" s="54">
        <v>60</v>
      </c>
      <c r="M190" s="50" t="s">
        <v>1625</v>
      </c>
      <c r="N190" s="53" t="s">
        <v>1949</v>
      </c>
      <c r="O190" s="53" t="s">
        <v>1627</v>
      </c>
      <c r="P190" s="55" t="s">
        <v>1664</v>
      </c>
      <c r="Q190" s="55" t="s">
        <v>1631</v>
      </c>
      <c r="R190" s="55" t="s">
        <v>55</v>
      </c>
      <c r="S190" s="56">
        <v>0.115</v>
      </c>
      <c r="T190" s="56" t="s">
        <v>1659</v>
      </c>
      <c r="U190" s="57" t="str">
        <f>IF(OR(C190="",H190=""),"",C190*H190)</f>
        <v/>
      </c>
      <c r="V190" s="57" t="str">
        <f>IF(OR(C190="",S190=""),"",S190*C190)</f>
        <v/>
      </c>
      <c r="W190" s="56" t="str">
        <f>IF(OR(C190="",T190=""),"",C190*T190)</f>
        <v/>
      </c>
    </row>
    <row r="191" spans="1:23" ht="20.100000000000001" customHeight="1" x14ac:dyDescent="0.2">
      <c r="A191" s="49" t="s">
        <v>2002</v>
      </c>
      <c r="B191" s="49" t="s">
        <v>2003</v>
      </c>
      <c r="C191" s="50"/>
      <c r="D191" s="51" t="s">
        <v>209</v>
      </c>
      <c r="E191" s="52">
        <v>4607.0600000000004</v>
      </c>
      <c r="F191" s="52">
        <f t="shared" si="2"/>
        <v>2948.5184000000004</v>
      </c>
      <c r="G191" s="52">
        <f>E191-(25 *E191/100)</f>
        <v>3455.2950000000001</v>
      </c>
      <c r="H191" s="52">
        <f>IF(E191="","",E191*(1-$F$3))</f>
        <v>2948.5184000000004</v>
      </c>
      <c r="I191" s="53"/>
      <c r="J191" s="54">
        <v>40</v>
      </c>
      <c r="K191" s="54">
        <v>4</v>
      </c>
      <c r="L191" s="54">
        <v>40</v>
      </c>
      <c r="M191" s="50" t="s">
        <v>1625</v>
      </c>
      <c r="N191" s="53" t="s">
        <v>1949</v>
      </c>
      <c r="O191" s="53" t="s">
        <v>1627</v>
      </c>
      <c r="P191" s="55" t="s">
        <v>1664</v>
      </c>
      <c r="Q191" s="55" t="s">
        <v>1631</v>
      </c>
      <c r="R191" s="55" t="s">
        <v>55</v>
      </c>
      <c r="S191" s="56">
        <v>0.115</v>
      </c>
      <c r="T191" s="56" t="s">
        <v>1687</v>
      </c>
      <c r="U191" s="57" t="str">
        <f>IF(OR(C191="",H191=""),"",C191*H191)</f>
        <v/>
      </c>
      <c r="V191" s="57" t="str">
        <f>IF(OR(C191="",S191=""),"",S191*C191)</f>
        <v/>
      </c>
      <c r="W191" s="56" t="str">
        <f>IF(OR(C191="",T191=""),"",C191*T191)</f>
        <v/>
      </c>
    </row>
    <row r="192" spans="1:23" ht="20.100000000000001" customHeight="1" x14ac:dyDescent="0.2">
      <c r="A192" s="49" t="s">
        <v>2004</v>
      </c>
      <c r="B192" s="49" t="s">
        <v>2005</v>
      </c>
      <c r="C192" s="50"/>
      <c r="D192" s="51" t="s">
        <v>209</v>
      </c>
      <c r="E192" s="52">
        <v>4241.16</v>
      </c>
      <c r="F192" s="52">
        <f t="shared" si="2"/>
        <v>2714.3423999999995</v>
      </c>
      <c r="G192" s="52">
        <f>E192-(25 *E192/100)</f>
        <v>3180.87</v>
      </c>
      <c r="H192" s="52">
        <f>IF(E192="","",E192*(1-$F$3))</f>
        <v>2714.3424</v>
      </c>
      <c r="I192" s="53"/>
      <c r="J192" s="54">
        <v>40</v>
      </c>
      <c r="K192" s="54">
        <v>4</v>
      </c>
      <c r="L192" s="54">
        <v>40</v>
      </c>
      <c r="M192" s="50" t="s">
        <v>1625</v>
      </c>
      <c r="N192" s="53" t="s">
        <v>1949</v>
      </c>
      <c r="O192" s="53" t="s">
        <v>1627</v>
      </c>
      <c r="P192" s="55" t="s">
        <v>1664</v>
      </c>
      <c r="Q192" s="55" t="s">
        <v>1631</v>
      </c>
      <c r="R192" s="55" t="s">
        <v>55</v>
      </c>
      <c r="S192" s="56">
        <v>0.115</v>
      </c>
      <c r="T192" s="56" t="s">
        <v>1687</v>
      </c>
      <c r="U192" s="57" t="str">
        <f>IF(OR(C192="",H192=""),"",C192*H192)</f>
        <v/>
      </c>
      <c r="V192" s="57" t="str">
        <f>IF(OR(C192="",S192=""),"",S192*C192)</f>
        <v/>
      </c>
      <c r="W192" s="56" t="str">
        <f>IF(OR(C192="",T192=""),"",C192*T192)</f>
        <v/>
      </c>
    </row>
    <row r="193" spans="1:23" ht="20.100000000000001" customHeight="1" x14ac:dyDescent="0.2">
      <c r="A193" s="49" t="s">
        <v>2006</v>
      </c>
      <c r="B193" s="49" t="s">
        <v>2007</v>
      </c>
      <c r="C193" s="50"/>
      <c r="D193" s="51" t="s">
        <v>209</v>
      </c>
      <c r="E193" s="52">
        <v>4033.26</v>
      </c>
      <c r="F193" s="52">
        <f t="shared" si="2"/>
        <v>2581.2864</v>
      </c>
      <c r="G193" s="52">
        <f>E193-(25 *E193/100)</f>
        <v>3024.9450000000002</v>
      </c>
      <c r="H193" s="52">
        <f>IF(E193="","",E193*(1-$F$3))</f>
        <v>2581.2864000000004</v>
      </c>
      <c r="I193" s="53"/>
      <c r="J193" s="54">
        <v>40</v>
      </c>
      <c r="K193" s="54">
        <v>4</v>
      </c>
      <c r="L193" s="54">
        <v>40</v>
      </c>
      <c r="M193" s="50" t="s">
        <v>1625</v>
      </c>
      <c r="N193" s="53" t="s">
        <v>1949</v>
      </c>
      <c r="O193" s="53" t="s">
        <v>1627</v>
      </c>
      <c r="P193" s="55" t="s">
        <v>1664</v>
      </c>
      <c r="Q193" s="55" t="s">
        <v>1631</v>
      </c>
      <c r="R193" s="55" t="s">
        <v>55</v>
      </c>
      <c r="S193" s="56">
        <v>0.115</v>
      </c>
      <c r="T193" s="56" t="s">
        <v>1687</v>
      </c>
      <c r="U193" s="57" t="str">
        <f>IF(OR(C193="",H193=""),"",C193*H193)</f>
        <v/>
      </c>
      <c r="V193" s="57" t="str">
        <f>IF(OR(C193="",S193=""),"",S193*C193)</f>
        <v/>
      </c>
      <c r="W193" s="56" t="str">
        <f>IF(OR(C193="",T193=""),"",C193*T193)</f>
        <v/>
      </c>
    </row>
    <row r="194" spans="1:23" ht="20.100000000000001" customHeight="1" x14ac:dyDescent="0.2">
      <c r="A194" s="49" t="s">
        <v>2008</v>
      </c>
      <c r="B194" s="49" t="s">
        <v>2009</v>
      </c>
      <c r="C194" s="50"/>
      <c r="D194" s="51" t="s">
        <v>209</v>
      </c>
      <c r="E194" s="52">
        <v>3326.4</v>
      </c>
      <c r="F194" s="52">
        <f t="shared" si="2"/>
        <v>2128.8959999999997</v>
      </c>
      <c r="G194" s="52">
        <f>E194-(25 *E194/100)</f>
        <v>2494.8000000000002</v>
      </c>
      <c r="H194" s="52">
        <f>IF(E194="","",E194*(1-$F$3))</f>
        <v>2128.8960000000002</v>
      </c>
      <c r="I194" s="53"/>
      <c r="J194" s="54">
        <v>40</v>
      </c>
      <c r="K194" s="54">
        <v>4</v>
      </c>
      <c r="L194" s="54">
        <v>40</v>
      </c>
      <c r="M194" s="50" t="s">
        <v>1625</v>
      </c>
      <c r="N194" s="53" t="s">
        <v>1949</v>
      </c>
      <c r="O194" s="53" t="s">
        <v>1627</v>
      </c>
      <c r="P194" s="55" t="s">
        <v>1664</v>
      </c>
      <c r="Q194" s="55" t="s">
        <v>1631</v>
      </c>
      <c r="R194" s="55" t="s">
        <v>55</v>
      </c>
      <c r="S194" s="56">
        <v>0.115</v>
      </c>
      <c r="T194" s="56" t="s">
        <v>1687</v>
      </c>
      <c r="U194" s="57" t="str">
        <f>IF(OR(C194="",H194=""),"",C194*H194)</f>
        <v/>
      </c>
      <c r="V194" s="57" t="str">
        <f>IF(OR(C194="",S194=""),"",S194*C194)</f>
        <v/>
      </c>
      <c r="W194" s="56" t="str">
        <f>IF(OR(C194="",T194=""),"",C194*T194)</f>
        <v/>
      </c>
    </row>
    <row r="195" spans="1:23" ht="20.100000000000001" customHeight="1" x14ac:dyDescent="0.2">
      <c r="A195" s="49" t="s">
        <v>2010</v>
      </c>
      <c r="B195" s="49" t="s">
        <v>2011</v>
      </c>
      <c r="C195" s="50"/>
      <c r="D195" s="51" t="s">
        <v>209</v>
      </c>
      <c r="E195" s="52">
        <v>2361.7399999999998</v>
      </c>
      <c r="F195" s="52">
        <f t="shared" si="2"/>
        <v>1511.5135999999998</v>
      </c>
      <c r="G195" s="52">
        <f>E195-(25 *E195/100)</f>
        <v>1771.3049999999998</v>
      </c>
      <c r="H195" s="52">
        <f>IF(E195="","",E195*(1-$F$3))</f>
        <v>1511.5136</v>
      </c>
      <c r="I195" s="53"/>
      <c r="J195" s="54">
        <v>40</v>
      </c>
      <c r="K195" s="54">
        <v>4</v>
      </c>
      <c r="L195" s="54">
        <v>40</v>
      </c>
      <c r="M195" s="50" t="s">
        <v>1625</v>
      </c>
      <c r="N195" s="53" t="s">
        <v>1949</v>
      </c>
      <c r="O195" s="53" t="s">
        <v>1627</v>
      </c>
      <c r="P195" s="55" t="s">
        <v>1664</v>
      </c>
      <c r="Q195" s="55" t="s">
        <v>1631</v>
      </c>
      <c r="R195" s="55" t="s">
        <v>55</v>
      </c>
      <c r="S195" s="56">
        <v>0.115</v>
      </c>
      <c r="T195" s="56" t="s">
        <v>1687</v>
      </c>
      <c r="U195" s="57" t="str">
        <f>IF(OR(C195="",H195=""),"",C195*H195)</f>
        <v/>
      </c>
      <c r="V195" s="57" t="str">
        <f>IF(OR(C195="",S195=""),"",S195*C195)</f>
        <v/>
      </c>
      <c r="W195" s="56" t="str">
        <f>IF(OR(C195="",T195=""),"",C195*T195)</f>
        <v/>
      </c>
    </row>
    <row r="196" spans="1:23" ht="20.100000000000001" customHeight="1" x14ac:dyDescent="0.2">
      <c r="A196" s="49" t="s">
        <v>2012</v>
      </c>
      <c r="B196" s="49" t="s">
        <v>2013</v>
      </c>
      <c r="C196" s="50"/>
      <c r="D196" s="51" t="s">
        <v>209</v>
      </c>
      <c r="E196" s="52">
        <v>1846.15</v>
      </c>
      <c r="F196" s="52">
        <f t="shared" si="2"/>
        <v>1181.5360000000001</v>
      </c>
      <c r="G196" s="52">
        <f>E196-(25 *E196/100)</f>
        <v>1384.6125000000002</v>
      </c>
      <c r="H196" s="52">
        <f>IF(E196="","",E196*(1-$F$3))</f>
        <v>1181.5360000000001</v>
      </c>
      <c r="I196" s="53"/>
      <c r="J196" s="54">
        <v>40</v>
      </c>
      <c r="K196" s="54">
        <v>4</v>
      </c>
      <c r="L196" s="54">
        <v>40</v>
      </c>
      <c r="M196" s="50" t="s">
        <v>1625</v>
      </c>
      <c r="N196" s="53" t="s">
        <v>1949</v>
      </c>
      <c r="O196" s="53" t="s">
        <v>1627</v>
      </c>
      <c r="P196" s="55" t="s">
        <v>1664</v>
      </c>
      <c r="Q196" s="55" t="s">
        <v>1631</v>
      </c>
      <c r="R196" s="55" t="s">
        <v>55</v>
      </c>
      <c r="S196" s="56">
        <v>0.115</v>
      </c>
      <c r="T196" s="56" t="s">
        <v>1687</v>
      </c>
      <c r="U196" s="57" t="str">
        <f>IF(OR(C196="",H196=""),"",C196*H196)</f>
        <v/>
      </c>
      <c r="V196" s="57" t="str">
        <f>IF(OR(C196="",S196=""),"",S196*C196)</f>
        <v/>
      </c>
      <c r="W196" s="56" t="str">
        <f>IF(OR(C196="",T196=""),"",C196*T196)</f>
        <v/>
      </c>
    </row>
    <row r="197" spans="1:23" ht="20.100000000000001" customHeight="1" x14ac:dyDescent="0.2">
      <c r="A197" s="49" t="s">
        <v>2014</v>
      </c>
      <c r="B197" s="49" t="s">
        <v>2015</v>
      </c>
      <c r="C197" s="50"/>
      <c r="D197" s="51" t="s">
        <v>209</v>
      </c>
      <c r="E197" s="52">
        <v>1746.36</v>
      </c>
      <c r="F197" s="52">
        <f t="shared" si="2"/>
        <v>1117.6704</v>
      </c>
      <c r="G197" s="52">
        <f>E197-(25 *E197/100)</f>
        <v>1309.77</v>
      </c>
      <c r="H197" s="52">
        <f>IF(E197="","",E197*(1-$F$3))</f>
        <v>1117.6704</v>
      </c>
      <c r="I197" s="53"/>
      <c r="J197" s="54">
        <v>40</v>
      </c>
      <c r="K197" s="54">
        <v>4</v>
      </c>
      <c r="L197" s="54">
        <v>40</v>
      </c>
      <c r="M197" s="50" t="s">
        <v>1625</v>
      </c>
      <c r="N197" s="53" t="s">
        <v>1949</v>
      </c>
      <c r="O197" s="53" t="s">
        <v>1627</v>
      </c>
      <c r="P197" s="55" t="s">
        <v>1664</v>
      </c>
      <c r="Q197" s="55" t="s">
        <v>1631</v>
      </c>
      <c r="R197" s="55" t="s">
        <v>55</v>
      </c>
      <c r="S197" s="56">
        <v>0.115</v>
      </c>
      <c r="T197" s="56" t="s">
        <v>1687</v>
      </c>
      <c r="U197" s="57" t="str">
        <f>IF(OR(C197="",H197=""),"",C197*H197)</f>
        <v/>
      </c>
      <c r="V197" s="57" t="str">
        <f>IF(OR(C197="",S197=""),"",S197*C197)</f>
        <v/>
      </c>
      <c r="W197" s="56" t="str">
        <f>IF(OR(C197="",T197=""),"",C197*T197)</f>
        <v/>
      </c>
    </row>
    <row r="198" spans="1:23" ht="20.100000000000001" customHeight="1" x14ac:dyDescent="0.2">
      <c r="A198" s="49" t="s">
        <v>2016</v>
      </c>
      <c r="B198" s="49" t="s">
        <v>2017</v>
      </c>
      <c r="C198" s="50"/>
      <c r="D198" s="51" t="s">
        <v>209</v>
      </c>
      <c r="E198" s="52">
        <v>2162.16</v>
      </c>
      <c r="F198" s="52">
        <f t="shared" si="2"/>
        <v>1383.7824000000001</v>
      </c>
      <c r="G198" s="52">
        <f>E198-(25 *E198/100)</f>
        <v>1621.62</v>
      </c>
      <c r="H198" s="52">
        <f>IF(E198="","",E198*(1-$F$3))</f>
        <v>1383.7823999999998</v>
      </c>
      <c r="I198" s="53"/>
      <c r="J198" s="54">
        <v>40</v>
      </c>
      <c r="K198" s="54">
        <v>4</v>
      </c>
      <c r="L198" s="54">
        <v>40</v>
      </c>
      <c r="M198" s="50" t="s">
        <v>1625</v>
      </c>
      <c r="N198" s="53" t="s">
        <v>1949</v>
      </c>
      <c r="O198" s="53" t="s">
        <v>1627</v>
      </c>
      <c r="P198" s="55" t="s">
        <v>1664</v>
      </c>
      <c r="Q198" s="55" t="s">
        <v>1631</v>
      </c>
      <c r="R198" s="55" t="s">
        <v>55</v>
      </c>
      <c r="S198" s="56">
        <v>0.115</v>
      </c>
      <c r="T198" s="56" t="s">
        <v>1687</v>
      </c>
      <c r="U198" s="57" t="str">
        <f>IF(OR(C198="",H198=""),"",C198*H198)</f>
        <v/>
      </c>
      <c r="V198" s="57" t="str">
        <f>IF(OR(C198="",S198=""),"",S198*C198)</f>
        <v/>
      </c>
      <c r="W198" s="56" t="str">
        <f>IF(OR(C198="",T198=""),"",C198*T198)</f>
        <v/>
      </c>
    </row>
    <row r="199" spans="1:23" ht="20.100000000000001" customHeight="1" x14ac:dyDescent="0.2">
      <c r="A199" s="49" t="s">
        <v>2018</v>
      </c>
      <c r="B199" s="49" t="s">
        <v>2019</v>
      </c>
      <c r="C199" s="50"/>
      <c r="D199" s="51" t="s">
        <v>209</v>
      </c>
      <c r="E199" s="52">
        <v>1829.52</v>
      </c>
      <c r="F199" s="52">
        <f t="shared" si="2"/>
        <v>1170.8928000000001</v>
      </c>
      <c r="G199" s="52">
        <f>E199-(25 *E199/100)</f>
        <v>1372.1399999999999</v>
      </c>
      <c r="H199" s="52">
        <f>IF(E199="","",E199*(1-$F$3))</f>
        <v>1170.8928000000001</v>
      </c>
      <c r="I199" s="53"/>
      <c r="J199" s="54">
        <v>40</v>
      </c>
      <c r="K199" s="54">
        <v>4</v>
      </c>
      <c r="L199" s="54">
        <v>40</v>
      </c>
      <c r="M199" s="50" t="s">
        <v>1625</v>
      </c>
      <c r="N199" s="53" t="s">
        <v>1949</v>
      </c>
      <c r="O199" s="53" t="s">
        <v>1627</v>
      </c>
      <c r="P199" s="55" t="s">
        <v>1664</v>
      </c>
      <c r="Q199" s="55" t="s">
        <v>1631</v>
      </c>
      <c r="R199" s="55" t="s">
        <v>55</v>
      </c>
      <c r="S199" s="56">
        <v>0.115</v>
      </c>
      <c r="T199" s="56" t="s">
        <v>1687</v>
      </c>
      <c r="U199" s="57" t="str">
        <f>IF(OR(C199="",H199=""),"",C199*H199)</f>
        <v/>
      </c>
      <c r="V199" s="57" t="str">
        <f>IF(OR(C199="",S199=""),"",S199*C199)</f>
        <v/>
      </c>
      <c r="W199" s="56" t="str">
        <f>IF(OR(C199="",T199=""),"",C199*T199)</f>
        <v/>
      </c>
    </row>
    <row r="200" spans="1:23" ht="20.100000000000001" customHeight="1" x14ac:dyDescent="0.2">
      <c r="A200" s="49" t="s">
        <v>2020</v>
      </c>
      <c r="B200" s="49" t="s">
        <v>2021</v>
      </c>
      <c r="C200" s="50"/>
      <c r="D200" s="51" t="s">
        <v>209</v>
      </c>
      <c r="E200" s="52">
        <v>2494.8000000000002</v>
      </c>
      <c r="F200" s="52">
        <f t="shared" si="2"/>
        <v>1596.672</v>
      </c>
      <c r="G200" s="52">
        <f>E200-(25 *E200/100)</f>
        <v>1871.1000000000001</v>
      </c>
      <c r="H200" s="52">
        <f>IF(E200="","",E200*(1-$F$3))</f>
        <v>1596.6720000000003</v>
      </c>
      <c r="I200" s="53"/>
      <c r="J200" s="54">
        <v>40</v>
      </c>
      <c r="K200" s="54">
        <v>4</v>
      </c>
      <c r="L200" s="54">
        <v>40</v>
      </c>
      <c r="M200" s="50" t="s">
        <v>1625</v>
      </c>
      <c r="N200" s="53" t="s">
        <v>1949</v>
      </c>
      <c r="O200" s="53" t="s">
        <v>1627</v>
      </c>
      <c r="P200" s="55" t="s">
        <v>1664</v>
      </c>
      <c r="Q200" s="55" t="s">
        <v>1631</v>
      </c>
      <c r="R200" s="55" t="s">
        <v>55</v>
      </c>
      <c r="S200" s="56">
        <v>0.115</v>
      </c>
      <c r="T200" s="56" t="s">
        <v>1687</v>
      </c>
      <c r="U200" s="57" t="str">
        <f>IF(OR(C200="",H200=""),"",C200*H200)</f>
        <v/>
      </c>
      <c r="V200" s="57" t="str">
        <f>IF(OR(C200="",S200=""),"",S200*C200)</f>
        <v/>
      </c>
      <c r="W200" s="56" t="str">
        <f>IF(OR(C200="",T200=""),"",C200*T200)</f>
        <v/>
      </c>
    </row>
    <row r="201" spans="1:23" ht="20.100000000000001" customHeight="1" x14ac:dyDescent="0.2">
      <c r="A201" s="49" t="s">
        <v>2022</v>
      </c>
      <c r="B201" s="49" t="s">
        <v>2023</v>
      </c>
      <c r="C201" s="50"/>
      <c r="D201" s="51" t="s">
        <v>209</v>
      </c>
      <c r="E201" s="52">
        <v>2993.76</v>
      </c>
      <c r="F201" s="52">
        <f t="shared" si="2"/>
        <v>1916.0064</v>
      </c>
      <c r="G201" s="52">
        <f>E201-(25 *E201/100)</f>
        <v>2245.3200000000002</v>
      </c>
      <c r="H201" s="52">
        <f>IF(E201="","",E201*(1-$F$3))</f>
        <v>1916.0064000000002</v>
      </c>
      <c r="I201" s="53"/>
      <c r="J201" s="54">
        <v>40</v>
      </c>
      <c r="K201" s="54">
        <v>4</v>
      </c>
      <c r="L201" s="54">
        <v>40</v>
      </c>
      <c r="M201" s="50" t="s">
        <v>1625</v>
      </c>
      <c r="N201" s="53" t="s">
        <v>1949</v>
      </c>
      <c r="O201" s="53" t="s">
        <v>1627</v>
      </c>
      <c r="P201" s="55" t="s">
        <v>1664</v>
      </c>
      <c r="Q201" s="55" t="s">
        <v>1631</v>
      </c>
      <c r="R201" s="55" t="s">
        <v>55</v>
      </c>
      <c r="S201" s="56">
        <v>0.115</v>
      </c>
      <c r="T201" s="56" t="s">
        <v>1687</v>
      </c>
      <c r="U201" s="57" t="str">
        <f>IF(OR(C201="",H201=""),"",C201*H201)</f>
        <v/>
      </c>
      <c r="V201" s="57" t="str">
        <f>IF(OR(C201="",S201=""),"",S201*C201)</f>
        <v/>
      </c>
      <c r="W201" s="56" t="str">
        <f>IF(OR(C201="",T201=""),"",C201*T201)</f>
        <v/>
      </c>
    </row>
    <row r="202" spans="1:23" ht="20.100000000000001" customHeight="1" x14ac:dyDescent="0.2">
      <c r="A202" s="49" t="s">
        <v>2024</v>
      </c>
      <c r="B202" s="49" t="s">
        <v>2025</v>
      </c>
      <c r="C202" s="50"/>
      <c r="D202" s="51" t="s">
        <v>209</v>
      </c>
      <c r="E202" s="52">
        <v>4349.2700000000004</v>
      </c>
      <c r="F202" s="52">
        <f t="shared" ref="F202:F265" si="3">E202-(36*E202/100)</f>
        <v>2783.5328</v>
      </c>
      <c r="G202" s="52">
        <f>E202-(25 *E202/100)</f>
        <v>3261.9525000000003</v>
      </c>
      <c r="H202" s="52">
        <f>IF(E202="","",E202*(1-$F$3))</f>
        <v>2783.5328000000004</v>
      </c>
      <c r="I202" s="53"/>
      <c r="J202" s="54">
        <v>40</v>
      </c>
      <c r="K202" s="54">
        <v>4</v>
      </c>
      <c r="L202" s="54">
        <v>40</v>
      </c>
      <c r="M202" s="50" t="s">
        <v>1625</v>
      </c>
      <c r="N202" s="53" t="s">
        <v>1949</v>
      </c>
      <c r="O202" s="53" t="s">
        <v>1627</v>
      </c>
      <c r="P202" s="55" t="s">
        <v>1664</v>
      </c>
      <c r="Q202" s="55" t="s">
        <v>1631</v>
      </c>
      <c r="R202" s="55" t="s">
        <v>55</v>
      </c>
      <c r="S202" s="56">
        <v>0.115</v>
      </c>
      <c r="T202" s="56" t="s">
        <v>1687</v>
      </c>
      <c r="U202" s="57" t="str">
        <f>IF(OR(C202="",H202=""),"",C202*H202)</f>
        <v/>
      </c>
      <c r="V202" s="57" t="str">
        <f>IF(OR(C202="",S202=""),"",S202*C202)</f>
        <v/>
      </c>
      <c r="W202" s="56" t="str">
        <f>IF(OR(C202="",T202=""),"",C202*T202)</f>
        <v/>
      </c>
    </row>
    <row r="203" spans="1:23" ht="20.100000000000001" customHeight="1" x14ac:dyDescent="0.2">
      <c r="A203" s="49" t="s">
        <v>2026</v>
      </c>
      <c r="B203" s="49" t="s">
        <v>2027</v>
      </c>
      <c r="C203" s="50"/>
      <c r="D203" s="51" t="s">
        <v>209</v>
      </c>
      <c r="E203" s="52">
        <v>4648.6400000000003</v>
      </c>
      <c r="F203" s="52">
        <f t="shared" si="3"/>
        <v>2975.1296000000002</v>
      </c>
      <c r="G203" s="52">
        <f>E203-(25 *E203/100)</f>
        <v>3486.4800000000005</v>
      </c>
      <c r="H203" s="52">
        <f>IF(E203="","",E203*(1-$F$3))</f>
        <v>2975.1296000000002</v>
      </c>
      <c r="I203" s="53"/>
      <c r="J203" s="54">
        <v>40</v>
      </c>
      <c r="K203" s="54">
        <v>4</v>
      </c>
      <c r="L203" s="54">
        <v>40</v>
      </c>
      <c r="M203" s="50" t="s">
        <v>1625</v>
      </c>
      <c r="N203" s="53" t="s">
        <v>1949</v>
      </c>
      <c r="O203" s="53" t="s">
        <v>1627</v>
      </c>
      <c r="P203" s="55" t="s">
        <v>1664</v>
      </c>
      <c r="Q203" s="55" t="s">
        <v>1631</v>
      </c>
      <c r="R203" s="55" t="s">
        <v>55</v>
      </c>
      <c r="S203" s="56">
        <v>0.115</v>
      </c>
      <c r="T203" s="56" t="s">
        <v>1687</v>
      </c>
      <c r="U203" s="57" t="str">
        <f>IF(OR(C203="",H203=""),"",C203*H203)</f>
        <v/>
      </c>
      <c r="V203" s="57" t="str">
        <f>IF(OR(C203="",S203=""),"",S203*C203)</f>
        <v/>
      </c>
      <c r="W203" s="56" t="str">
        <f>IF(OR(C203="",T203=""),"",C203*T203)</f>
        <v/>
      </c>
    </row>
    <row r="204" spans="1:23" ht="20.100000000000001" customHeight="1" x14ac:dyDescent="0.2">
      <c r="A204" s="49" t="s">
        <v>2028</v>
      </c>
      <c r="B204" s="49" t="s">
        <v>2029</v>
      </c>
      <c r="C204" s="50"/>
      <c r="D204" s="51" t="s">
        <v>209</v>
      </c>
      <c r="E204" s="52">
        <v>6421.97</v>
      </c>
      <c r="F204" s="52">
        <f t="shared" si="3"/>
        <v>4110.0608000000002</v>
      </c>
      <c r="G204" s="52">
        <f>E204-(25 *E204/100)</f>
        <v>4816.4775</v>
      </c>
      <c r="H204" s="52">
        <f>IF(E204="","",E204*(1-$F$3))</f>
        <v>4110.0608000000002</v>
      </c>
      <c r="I204" s="53"/>
      <c r="J204" s="54">
        <v>30</v>
      </c>
      <c r="K204" s="54">
        <v>3</v>
      </c>
      <c r="L204" s="54">
        <v>30</v>
      </c>
      <c r="M204" s="50" t="s">
        <v>1625</v>
      </c>
      <c r="N204" s="53" t="s">
        <v>1949</v>
      </c>
      <c r="O204" s="53" t="s">
        <v>1627</v>
      </c>
      <c r="P204" s="55" t="s">
        <v>1664</v>
      </c>
      <c r="Q204" s="55" t="s">
        <v>1631</v>
      </c>
      <c r="R204" s="55" t="s">
        <v>55</v>
      </c>
      <c r="S204" s="56">
        <v>0.115</v>
      </c>
      <c r="T204" s="56" t="s">
        <v>1714</v>
      </c>
      <c r="U204" s="57" t="str">
        <f>IF(OR(C204="",H204=""),"",C204*H204)</f>
        <v/>
      </c>
      <c r="V204" s="57" t="str">
        <f>IF(OR(C204="",S204=""),"",S204*C204)</f>
        <v/>
      </c>
      <c r="W204" s="56" t="str">
        <f>IF(OR(C204="",T204=""),"",C204*T204)</f>
        <v/>
      </c>
    </row>
    <row r="205" spans="1:23" ht="20.100000000000001" customHeight="1" x14ac:dyDescent="0.2">
      <c r="A205" s="49" t="s">
        <v>2030</v>
      </c>
      <c r="B205" s="49" t="s">
        <v>2031</v>
      </c>
      <c r="C205" s="50"/>
      <c r="D205" s="51" t="s">
        <v>209</v>
      </c>
      <c r="E205" s="52">
        <v>5911.92</v>
      </c>
      <c r="F205" s="52">
        <f t="shared" si="3"/>
        <v>3783.6288</v>
      </c>
      <c r="G205" s="52">
        <f>E205-(25 *E205/100)</f>
        <v>4433.9400000000005</v>
      </c>
      <c r="H205" s="52">
        <f>IF(E205="","",E205*(1-$F$3))</f>
        <v>3783.6288</v>
      </c>
      <c r="I205" s="53"/>
      <c r="J205" s="54">
        <v>30</v>
      </c>
      <c r="K205" s="54">
        <v>3</v>
      </c>
      <c r="L205" s="54">
        <v>30</v>
      </c>
      <c r="M205" s="50" t="s">
        <v>1625</v>
      </c>
      <c r="N205" s="53" t="s">
        <v>1949</v>
      </c>
      <c r="O205" s="53" t="s">
        <v>1627</v>
      </c>
      <c r="P205" s="55" t="s">
        <v>1664</v>
      </c>
      <c r="Q205" s="55" t="s">
        <v>1631</v>
      </c>
      <c r="R205" s="55" t="s">
        <v>55</v>
      </c>
      <c r="S205" s="56">
        <v>0.115</v>
      </c>
      <c r="T205" s="56" t="s">
        <v>1714</v>
      </c>
      <c r="U205" s="57" t="str">
        <f>IF(OR(C205="",H205=""),"",C205*H205)</f>
        <v/>
      </c>
      <c r="V205" s="57" t="str">
        <f>IF(OR(C205="",S205=""),"",S205*C205)</f>
        <v/>
      </c>
      <c r="W205" s="56" t="str">
        <f>IF(OR(C205="",T205=""),"",C205*T205)</f>
        <v/>
      </c>
    </row>
    <row r="206" spans="1:23" ht="20.100000000000001" customHeight="1" x14ac:dyDescent="0.2">
      <c r="A206" s="49" t="s">
        <v>2032</v>
      </c>
      <c r="B206" s="49" t="s">
        <v>2033</v>
      </c>
      <c r="C206" s="50"/>
      <c r="D206" s="51" t="s">
        <v>209</v>
      </c>
      <c r="E206" s="52">
        <v>5622.12</v>
      </c>
      <c r="F206" s="52">
        <f t="shared" si="3"/>
        <v>3598.1567999999997</v>
      </c>
      <c r="G206" s="52">
        <f>E206-(25 *E206/100)</f>
        <v>4216.59</v>
      </c>
      <c r="H206" s="52">
        <f>IF(E206="","",E206*(1-$F$3))</f>
        <v>3598.1568000000002</v>
      </c>
      <c r="I206" s="53"/>
      <c r="J206" s="54">
        <v>30</v>
      </c>
      <c r="K206" s="54">
        <v>3</v>
      </c>
      <c r="L206" s="54">
        <v>30</v>
      </c>
      <c r="M206" s="50" t="s">
        <v>1625</v>
      </c>
      <c r="N206" s="53" t="s">
        <v>1949</v>
      </c>
      <c r="O206" s="53" t="s">
        <v>1627</v>
      </c>
      <c r="P206" s="55" t="s">
        <v>1664</v>
      </c>
      <c r="Q206" s="55" t="s">
        <v>1631</v>
      </c>
      <c r="R206" s="55" t="s">
        <v>55</v>
      </c>
      <c r="S206" s="56">
        <v>0.115</v>
      </c>
      <c r="T206" s="56" t="s">
        <v>1714</v>
      </c>
      <c r="U206" s="57" t="str">
        <f>IF(OR(C206="",H206=""),"",C206*H206)</f>
        <v/>
      </c>
      <c r="V206" s="57" t="str">
        <f>IF(OR(C206="",S206=""),"",S206*C206)</f>
        <v/>
      </c>
      <c r="W206" s="56" t="str">
        <f>IF(OR(C206="",T206=""),"",C206*T206)</f>
        <v/>
      </c>
    </row>
    <row r="207" spans="1:23" ht="20.100000000000001" customHeight="1" x14ac:dyDescent="0.2">
      <c r="A207" s="49" t="s">
        <v>2034</v>
      </c>
      <c r="B207" s="49" t="s">
        <v>2035</v>
      </c>
      <c r="C207" s="50"/>
      <c r="D207" s="51" t="s">
        <v>209</v>
      </c>
      <c r="E207" s="52">
        <v>4636.8</v>
      </c>
      <c r="F207" s="52">
        <f t="shared" si="3"/>
        <v>2967.5519999999997</v>
      </c>
      <c r="G207" s="52">
        <f>E207-(25 *E207/100)</f>
        <v>3477.6000000000004</v>
      </c>
      <c r="H207" s="52">
        <f>IF(E207="","",E207*(1-$F$3))</f>
        <v>2967.5520000000001</v>
      </c>
      <c r="I207" s="53"/>
      <c r="J207" s="54">
        <v>30</v>
      </c>
      <c r="K207" s="54">
        <v>3</v>
      </c>
      <c r="L207" s="54">
        <v>30</v>
      </c>
      <c r="M207" s="50" t="s">
        <v>1625</v>
      </c>
      <c r="N207" s="53" t="s">
        <v>1949</v>
      </c>
      <c r="O207" s="53" t="s">
        <v>1627</v>
      </c>
      <c r="P207" s="55" t="s">
        <v>1664</v>
      </c>
      <c r="Q207" s="55" t="s">
        <v>1631</v>
      </c>
      <c r="R207" s="55" t="s">
        <v>55</v>
      </c>
      <c r="S207" s="56">
        <v>0.115</v>
      </c>
      <c r="T207" s="56" t="s">
        <v>1714</v>
      </c>
      <c r="U207" s="57" t="str">
        <f>IF(OR(C207="",H207=""),"",C207*H207)</f>
        <v/>
      </c>
      <c r="V207" s="57" t="str">
        <f>IF(OR(C207="",S207=""),"",S207*C207)</f>
        <v/>
      </c>
      <c r="W207" s="56" t="str">
        <f>IF(OR(C207="",T207=""),"",C207*T207)</f>
        <v/>
      </c>
    </row>
    <row r="208" spans="1:23" ht="20.100000000000001" customHeight="1" x14ac:dyDescent="0.2">
      <c r="A208" s="49" t="s">
        <v>2036</v>
      </c>
      <c r="B208" s="49" t="s">
        <v>2037</v>
      </c>
      <c r="C208" s="50"/>
      <c r="D208" s="51" t="s">
        <v>209</v>
      </c>
      <c r="E208" s="52">
        <v>3292.13</v>
      </c>
      <c r="F208" s="52">
        <f t="shared" si="3"/>
        <v>2106.9632000000001</v>
      </c>
      <c r="G208" s="52">
        <f>E208-(25 *E208/100)</f>
        <v>2469.0974999999999</v>
      </c>
      <c r="H208" s="52">
        <f>IF(E208="","",E208*(1-$F$3))</f>
        <v>2106.9632000000001</v>
      </c>
      <c r="I208" s="53"/>
      <c r="J208" s="54">
        <v>30</v>
      </c>
      <c r="K208" s="54">
        <v>3</v>
      </c>
      <c r="L208" s="54">
        <v>30</v>
      </c>
      <c r="M208" s="50" t="s">
        <v>1625</v>
      </c>
      <c r="N208" s="53" t="s">
        <v>1949</v>
      </c>
      <c r="O208" s="53" t="s">
        <v>1627</v>
      </c>
      <c r="P208" s="55" t="s">
        <v>1664</v>
      </c>
      <c r="Q208" s="55" t="s">
        <v>1631</v>
      </c>
      <c r="R208" s="55" t="s">
        <v>55</v>
      </c>
      <c r="S208" s="56">
        <v>0.115</v>
      </c>
      <c r="T208" s="56" t="s">
        <v>1714</v>
      </c>
      <c r="U208" s="57" t="str">
        <f>IF(OR(C208="",H208=""),"",C208*H208)</f>
        <v/>
      </c>
      <c r="V208" s="57" t="str">
        <f>IF(OR(C208="",S208=""),"",S208*C208)</f>
        <v/>
      </c>
      <c r="W208" s="56" t="str">
        <f>IF(OR(C208="",T208=""),"",C208*T208)</f>
        <v/>
      </c>
    </row>
    <row r="209" spans="1:23" ht="20.100000000000001" customHeight="1" x14ac:dyDescent="0.2">
      <c r="A209" s="49" t="s">
        <v>2038</v>
      </c>
      <c r="B209" s="49" t="s">
        <v>2039</v>
      </c>
      <c r="C209" s="50"/>
      <c r="D209" s="51" t="s">
        <v>209</v>
      </c>
      <c r="E209" s="52">
        <v>2573.42</v>
      </c>
      <c r="F209" s="52">
        <f t="shared" si="3"/>
        <v>1646.9888000000001</v>
      </c>
      <c r="G209" s="52">
        <f>E209-(25 *E209/100)</f>
        <v>1930.0650000000001</v>
      </c>
      <c r="H209" s="52">
        <f>IF(E209="","",E209*(1-$F$3))</f>
        <v>1646.9888000000001</v>
      </c>
      <c r="I209" s="53"/>
      <c r="J209" s="54">
        <v>30</v>
      </c>
      <c r="K209" s="54">
        <v>3</v>
      </c>
      <c r="L209" s="54">
        <v>30</v>
      </c>
      <c r="M209" s="50" t="s">
        <v>1625</v>
      </c>
      <c r="N209" s="53" t="s">
        <v>1949</v>
      </c>
      <c r="O209" s="53" t="s">
        <v>1627</v>
      </c>
      <c r="P209" s="55" t="s">
        <v>1664</v>
      </c>
      <c r="Q209" s="55" t="s">
        <v>1631</v>
      </c>
      <c r="R209" s="55" t="s">
        <v>55</v>
      </c>
      <c r="S209" s="56">
        <v>0.115</v>
      </c>
      <c r="T209" s="56" t="s">
        <v>1714</v>
      </c>
      <c r="U209" s="57" t="str">
        <f>IF(OR(C209="",H209=""),"",C209*H209)</f>
        <v/>
      </c>
      <c r="V209" s="57" t="str">
        <f>IF(OR(C209="",S209=""),"",S209*C209)</f>
        <v/>
      </c>
      <c r="W209" s="56" t="str">
        <f>IF(OR(C209="",T209=""),"",C209*T209)</f>
        <v/>
      </c>
    </row>
    <row r="210" spans="1:23" ht="20.100000000000001" customHeight="1" x14ac:dyDescent="0.2">
      <c r="A210" s="49" t="s">
        <v>2040</v>
      </c>
      <c r="B210" s="49" t="s">
        <v>2041</v>
      </c>
      <c r="C210" s="50"/>
      <c r="D210" s="51" t="s">
        <v>209</v>
      </c>
      <c r="E210" s="52">
        <v>2434.3200000000002</v>
      </c>
      <c r="F210" s="52">
        <f t="shared" si="3"/>
        <v>1557.9648000000002</v>
      </c>
      <c r="G210" s="52">
        <f>E210-(25 *E210/100)</f>
        <v>1825.7400000000002</v>
      </c>
      <c r="H210" s="52">
        <f>IF(E210="","",E210*(1-$F$3))</f>
        <v>1557.9648000000002</v>
      </c>
      <c r="I210" s="53"/>
      <c r="J210" s="54">
        <v>30</v>
      </c>
      <c r="K210" s="54">
        <v>3</v>
      </c>
      <c r="L210" s="54">
        <v>30</v>
      </c>
      <c r="M210" s="50" t="s">
        <v>1625</v>
      </c>
      <c r="N210" s="53" t="s">
        <v>1949</v>
      </c>
      <c r="O210" s="53" t="s">
        <v>1627</v>
      </c>
      <c r="P210" s="55" t="s">
        <v>1664</v>
      </c>
      <c r="Q210" s="55" t="s">
        <v>1631</v>
      </c>
      <c r="R210" s="55" t="s">
        <v>55</v>
      </c>
      <c r="S210" s="56">
        <v>0.115</v>
      </c>
      <c r="T210" s="56" t="s">
        <v>1714</v>
      </c>
      <c r="U210" s="57" t="str">
        <f>IF(OR(C210="",H210=""),"",C210*H210)</f>
        <v/>
      </c>
      <c r="V210" s="57" t="str">
        <f>IF(OR(C210="",S210=""),"",S210*C210)</f>
        <v/>
      </c>
      <c r="W210" s="56" t="str">
        <f>IF(OR(C210="",T210=""),"",C210*T210)</f>
        <v/>
      </c>
    </row>
    <row r="211" spans="1:23" ht="20.100000000000001" customHeight="1" x14ac:dyDescent="0.2">
      <c r="A211" s="49" t="s">
        <v>2042</v>
      </c>
      <c r="B211" s="49" t="s">
        <v>2043</v>
      </c>
      <c r="C211" s="50"/>
      <c r="D211" s="51" t="s">
        <v>209</v>
      </c>
      <c r="E211" s="52">
        <v>3013.92</v>
      </c>
      <c r="F211" s="52">
        <f t="shared" si="3"/>
        <v>1928.9088000000002</v>
      </c>
      <c r="G211" s="52">
        <f>E211-(25 *E211/100)</f>
        <v>2260.44</v>
      </c>
      <c r="H211" s="52">
        <f>IF(E211="","",E211*(1-$F$3))</f>
        <v>1928.9088000000002</v>
      </c>
      <c r="I211" s="53"/>
      <c r="J211" s="54">
        <v>30</v>
      </c>
      <c r="K211" s="54">
        <v>3</v>
      </c>
      <c r="L211" s="54">
        <v>30</v>
      </c>
      <c r="M211" s="50" t="s">
        <v>1625</v>
      </c>
      <c r="N211" s="53" t="s">
        <v>1949</v>
      </c>
      <c r="O211" s="53" t="s">
        <v>1627</v>
      </c>
      <c r="P211" s="55" t="s">
        <v>1664</v>
      </c>
      <c r="Q211" s="55" t="s">
        <v>1631</v>
      </c>
      <c r="R211" s="55" t="s">
        <v>55</v>
      </c>
      <c r="S211" s="56">
        <v>0.115</v>
      </c>
      <c r="T211" s="56" t="s">
        <v>1714</v>
      </c>
      <c r="U211" s="57" t="str">
        <f>IF(OR(C211="",H211=""),"",C211*H211)</f>
        <v/>
      </c>
      <c r="V211" s="57" t="str">
        <f>IF(OR(C211="",S211=""),"",S211*C211)</f>
        <v/>
      </c>
      <c r="W211" s="56" t="str">
        <f>IF(OR(C211="",T211=""),"",C211*T211)</f>
        <v/>
      </c>
    </row>
    <row r="212" spans="1:23" ht="20.100000000000001" customHeight="1" x14ac:dyDescent="0.2">
      <c r="A212" s="49" t="s">
        <v>2044</v>
      </c>
      <c r="B212" s="49" t="s">
        <v>2045</v>
      </c>
      <c r="C212" s="50"/>
      <c r="D212" s="51" t="s">
        <v>209</v>
      </c>
      <c r="E212" s="52">
        <v>2550.2399999999998</v>
      </c>
      <c r="F212" s="52">
        <f t="shared" si="3"/>
        <v>1632.1536000000001</v>
      </c>
      <c r="G212" s="52">
        <f>E212-(25 *E212/100)</f>
        <v>1912.6799999999998</v>
      </c>
      <c r="H212" s="52">
        <f>IF(E212="","",E212*(1-$F$3))</f>
        <v>1632.1535999999999</v>
      </c>
      <c r="I212" s="53"/>
      <c r="J212" s="54">
        <v>30</v>
      </c>
      <c r="K212" s="54">
        <v>3</v>
      </c>
      <c r="L212" s="54">
        <v>30</v>
      </c>
      <c r="M212" s="50" t="s">
        <v>1625</v>
      </c>
      <c r="N212" s="53" t="s">
        <v>1949</v>
      </c>
      <c r="O212" s="53" t="s">
        <v>1627</v>
      </c>
      <c r="P212" s="55" t="s">
        <v>1664</v>
      </c>
      <c r="Q212" s="55" t="s">
        <v>1631</v>
      </c>
      <c r="R212" s="55" t="s">
        <v>55</v>
      </c>
      <c r="S212" s="56">
        <v>0.115</v>
      </c>
      <c r="T212" s="56" t="s">
        <v>1714</v>
      </c>
      <c r="U212" s="57" t="str">
        <f>IF(OR(C212="",H212=""),"",C212*H212)</f>
        <v/>
      </c>
      <c r="V212" s="57" t="str">
        <f>IF(OR(C212="",S212=""),"",S212*C212)</f>
        <v/>
      </c>
      <c r="W212" s="56" t="str">
        <f>IF(OR(C212="",T212=""),"",C212*T212)</f>
        <v/>
      </c>
    </row>
    <row r="213" spans="1:23" ht="20.100000000000001" customHeight="1" x14ac:dyDescent="0.2">
      <c r="A213" s="49" t="s">
        <v>2046</v>
      </c>
      <c r="B213" s="49" t="s">
        <v>2047</v>
      </c>
      <c r="C213" s="50"/>
      <c r="D213" s="51" t="s">
        <v>209</v>
      </c>
      <c r="E213" s="52">
        <v>3477.6</v>
      </c>
      <c r="F213" s="52">
        <f t="shared" si="3"/>
        <v>2225.6639999999998</v>
      </c>
      <c r="G213" s="52">
        <f>E213-(25 *E213/100)</f>
        <v>2608.1999999999998</v>
      </c>
      <c r="H213" s="52">
        <f>IF(E213="","",E213*(1-$F$3))</f>
        <v>2225.6640000000002</v>
      </c>
      <c r="I213" s="53"/>
      <c r="J213" s="54">
        <v>30</v>
      </c>
      <c r="K213" s="54">
        <v>3</v>
      </c>
      <c r="L213" s="54">
        <v>30</v>
      </c>
      <c r="M213" s="50" t="s">
        <v>1625</v>
      </c>
      <c r="N213" s="53" t="s">
        <v>1949</v>
      </c>
      <c r="O213" s="53" t="s">
        <v>1627</v>
      </c>
      <c r="P213" s="55" t="s">
        <v>1664</v>
      </c>
      <c r="Q213" s="55" t="s">
        <v>1631</v>
      </c>
      <c r="R213" s="55" t="s">
        <v>55</v>
      </c>
      <c r="S213" s="56">
        <v>0.115</v>
      </c>
      <c r="T213" s="56" t="s">
        <v>1714</v>
      </c>
      <c r="U213" s="57" t="str">
        <f>IF(OR(C213="",H213=""),"",C213*H213)</f>
        <v/>
      </c>
      <c r="V213" s="57" t="str">
        <f>IF(OR(C213="",S213=""),"",S213*C213)</f>
        <v/>
      </c>
      <c r="W213" s="56" t="str">
        <f>IF(OR(C213="",T213=""),"",C213*T213)</f>
        <v/>
      </c>
    </row>
    <row r="214" spans="1:23" ht="20.100000000000001" customHeight="1" x14ac:dyDescent="0.2">
      <c r="A214" s="49" t="s">
        <v>2048</v>
      </c>
      <c r="B214" s="49" t="s">
        <v>2049</v>
      </c>
      <c r="C214" s="50"/>
      <c r="D214" s="51" t="s">
        <v>209</v>
      </c>
      <c r="E214" s="52">
        <v>4173.12</v>
      </c>
      <c r="F214" s="52">
        <f t="shared" si="3"/>
        <v>2670.7968000000001</v>
      </c>
      <c r="G214" s="52">
        <f>E214-(25 *E214/100)</f>
        <v>3129.84</v>
      </c>
      <c r="H214" s="52">
        <f>IF(E214="","",E214*(1-$F$3))</f>
        <v>2670.7968000000001</v>
      </c>
      <c r="I214" s="53"/>
      <c r="J214" s="54">
        <v>30</v>
      </c>
      <c r="K214" s="54">
        <v>3</v>
      </c>
      <c r="L214" s="54">
        <v>30</v>
      </c>
      <c r="M214" s="50" t="s">
        <v>1625</v>
      </c>
      <c r="N214" s="53" t="s">
        <v>1949</v>
      </c>
      <c r="O214" s="53" t="s">
        <v>1627</v>
      </c>
      <c r="P214" s="55" t="s">
        <v>1664</v>
      </c>
      <c r="Q214" s="55" t="s">
        <v>1631</v>
      </c>
      <c r="R214" s="55" t="s">
        <v>55</v>
      </c>
      <c r="S214" s="56">
        <v>0.115</v>
      </c>
      <c r="T214" s="56" t="s">
        <v>1714</v>
      </c>
      <c r="U214" s="57" t="str">
        <f>IF(OR(C214="",H214=""),"",C214*H214)</f>
        <v/>
      </c>
      <c r="V214" s="57" t="str">
        <f>IF(OR(C214="",S214=""),"",S214*C214)</f>
        <v/>
      </c>
      <c r="W214" s="56" t="str">
        <f>IF(OR(C214="",T214=""),"",C214*T214)</f>
        <v/>
      </c>
    </row>
    <row r="215" spans="1:23" ht="20.100000000000001" customHeight="1" x14ac:dyDescent="0.2">
      <c r="A215" s="49" t="s">
        <v>2050</v>
      </c>
      <c r="B215" s="49" t="s">
        <v>2051</v>
      </c>
      <c r="C215" s="50"/>
      <c r="D215" s="51" t="s">
        <v>209</v>
      </c>
      <c r="E215" s="52">
        <v>6062.62</v>
      </c>
      <c r="F215" s="52">
        <f t="shared" si="3"/>
        <v>3880.0767999999998</v>
      </c>
      <c r="G215" s="52">
        <f>E215-(25 *E215/100)</f>
        <v>4546.9650000000001</v>
      </c>
      <c r="H215" s="52">
        <f>IF(E215="","",E215*(1-$F$3))</f>
        <v>3880.0767999999998</v>
      </c>
      <c r="I215" s="53"/>
      <c r="J215" s="54">
        <v>30</v>
      </c>
      <c r="K215" s="54">
        <v>3</v>
      </c>
      <c r="L215" s="54">
        <v>30</v>
      </c>
      <c r="M215" s="50" t="s">
        <v>1625</v>
      </c>
      <c r="N215" s="53" t="s">
        <v>1949</v>
      </c>
      <c r="O215" s="53" t="s">
        <v>1627</v>
      </c>
      <c r="P215" s="55" t="s">
        <v>1664</v>
      </c>
      <c r="Q215" s="55" t="s">
        <v>1631</v>
      </c>
      <c r="R215" s="55" t="s">
        <v>55</v>
      </c>
      <c r="S215" s="56">
        <v>0.115</v>
      </c>
      <c r="T215" s="56" t="s">
        <v>1714</v>
      </c>
      <c r="U215" s="57" t="str">
        <f>IF(OR(C215="",H215=""),"",C215*H215)</f>
        <v/>
      </c>
      <c r="V215" s="57" t="str">
        <f>IF(OR(C215="",S215=""),"",S215*C215)</f>
        <v/>
      </c>
      <c r="W215" s="56" t="str">
        <f>IF(OR(C215="",T215=""),"",C215*T215)</f>
        <v/>
      </c>
    </row>
    <row r="216" spans="1:23" ht="20.100000000000001" customHeight="1" x14ac:dyDescent="0.2">
      <c r="A216" s="49" t="s">
        <v>2052</v>
      </c>
      <c r="B216" s="49" t="s">
        <v>2053</v>
      </c>
      <c r="C216" s="50"/>
      <c r="D216" s="51" t="s">
        <v>209</v>
      </c>
      <c r="E216" s="52">
        <v>6479.93</v>
      </c>
      <c r="F216" s="52">
        <f t="shared" si="3"/>
        <v>4147.1552000000001</v>
      </c>
      <c r="G216" s="52">
        <f>E216-(25 *E216/100)</f>
        <v>4859.9475000000002</v>
      </c>
      <c r="H216" s="52">
        <f>IF(E216="","",E216*(1-$F$3))</f>
        <v>4147.1552000000001</v>
      </c>
      <c r="I216" s="53"/>
      <c r="J216" s="54">
        <v>30</v>
      </c>
      <c r="K216" s="54">
        <v>3</v>
      </c>
      <c r="L216" s="54">
        <v>30</v>
      </c>
      <c r="M216" s="50" t="s">
        <v>1625</v>
      </c>
      <c r="N216" s="53" t="s">
        <v>1949</v>
      </c>
      <c r="O216" s="53" t="s">
        <v>1627</v>
      </c>
      <c r="P216" s="55" t="s">
        <v>1664</v>
      </c>
      <c r="Q216" s="55" t="s">
        <v>1631</v>
      </c>
      <c r="R216" s="55" t="s">
        <v>55</v>
      </c>
      <c r="S216" s="56">
        <v>0.115</v>
      </c>
      <c r="T216" s="56" t="s">
        <v>1714</v>
      </c>
      <c r="U216" s="57" t="str">
        <f>IF(OR(C216="",H216=""),"",C216*H216)</f>
        <v/>
      </c>
      <c r="V216" s="57" t="str">
        <f>IF(OR(C216="",S216=""),"",S216*C216)</f>
        <v/>
      </c>
      <c r="W216" s="56" t="str">
        <f>IF(OR(C216="",T216=""),"",C216*T216)</f>
        <v/>
      </c>
    </row>
    <row r="217" spans="1:23" ht="20.100000000000001" customHeight="1" x14ac:dyDescent="0.2">
      <c r="A217" s="49" t="s">
        <v>2054</v>
      </c>
      <c r="B217" s="49" t="s">
        <v>2055</v>
      </c>
      <c r="C217" s="50"/>
      <c r="D217" s="51" t="s">
        <v>209</v>
      </c>
      <c r="E217" s="52">
        <v>1163.4000000000001</v>
      </c>
      <c r="F217" s="52">
        <f t="shared" si="3"/>
        <v>744.57600000000002</v>
      </c>
      <c r="G217" s="52">
        <f>E217-(25 *E217/100)</f>
        <v>872.55000000000007</v>
      </c>
      <c r="H217" s="52">
        <f>IF(E217="","",E217*(1-$F$3))</f>
        <v>744.57600000000002</v>
      </c>
      <c r="I217" s="53"/>
      <c r="J217" s="54">
        <v>1</v>
      </c>
      <c r="K217" s="54">
        <v>12</v>
      </c>
      <c r="L217" s="54">
        <v>120</v>
      </c>
      <c r="M217" s="50" t="s">
        <v>1625</v>
      </c>
      <c r="N217" s="53" t="s">
        <v>1949</v>
      </c>
      <c r="O217" s="53" t="s">
        <v>1739</v>
      </c>
      <c r="P217" s="55" t="s">
        <v>1630</v>
      </c>
      <c r="Q217" s="55" t="s">
        <v>1631</v>
      </c>
      <c r="R217" s="55" t="s">
        <v>55</v>
      </c>
      <c r="S217" s="56">
        <v>0.115</v>
      </c>
      <c r="T217" s="56" t="s">
        <v>1632</v>
      </c>
      <c r="U217" s="57" t="str">
        <f>IF(OR(C217="",H217=""),"",C217*H217)</f>
        <v/>
      </c>
      <c r="V217" s="57" t="str">
        <f>IF(OR(C217="",S217=""),"",S217*C217)</f>
        <v/>
      </c>
      <c r="W217" s="56" t="str">
        <f>IF(OR(C217="",T217=""),"",C217*T217)</f>
        <v/>
      </c>
    </row>
    <row r="218" spans="1:23" ht="20.100000000000001" customHeight="1" x14ac:dyDescent="0.2">
      <c r="A218" s="49" t="s">
        <v>2056</v>
      </c>
      <c r="B218" s="49" t="s">
        <v>2057</v>
      </c>
      <c r="C218" s="50"/>
      <c r="D218" s="51" t="s">
        <v>209</v>
      </c>
      <c r="E218" s="52">
        <v>1071</v>
      </c>
      <c r="F218" s="52">
        <f t="shared" si="3"/>
        <v>685.44</v>
      </c>
      <c r="G218" s="52">
        <f>E218-(25 *E218/100)</f>
        <v>803.25</v>
      </c>
      <c r="H218" s="52">
        <f>IF(E218="","",E218*(1-$F$3))</f>
        <v>685.44</v>
      </c>
      <c r="I218" s="53"/>
      <c r="J218" s="54">
        <v>1</v>
      </c>
      <c r="K218" s="54">
        <v>12</v>
      </c>
      <c r="L218" s="54">
        <v>120</v>
      </c>
      <c r="M218" s="50" t="s">
        <v>1625</v>
      </c>
      <c r="N218" s="53" t="s">
        <v>1949</v>
      </c>
      <c r="O218" s="53" t="s">
        <v>1739</v>
      </c>
      <c r="P218" s="55" t="s">
        <v>1630</v>
      </c>
      <c r="Q218" s="55" t="s">
        <v>1631</v>
      </c>
      <c r="R218" s="55" t="s">
        <v>55</v>
      </c>
      <c r="S218" s="56">
        <v>0.115</v>
      </c>
      <c r="T218" s="56" t="s">
        <v>1632</v>
      </c>
      <c r="U218" s="57" t="str">
        <f>IF(OR(C218="",H218=""),"",C218*H218)</f>
        <v/>
      </c>
      <c r="V218" s="57" t="str">
        <f>IF(OR(C218="",S218=""),"",S218*C218)</f>
        <v/>
      </c>
      <c r="W218" s="56" t="str">
        <f>IF(OR(C218="",T218=""),"",C218*T218)</f>
        <v/>
      </c>
    </row>
    <row r="219" spans="1:23" ht="20.100000000000001" customHeight="1" x14ac:dyDescent="0.2">
      <c r="A219" s="49" t="s">
        <v>2058</v>
      </c>
      <c r="B219" s="49" t="s">
        <v>2059</v>
      </c>
      <c r="C219" s="50"/>
      <c r="D219" s="51" t="s">
        <v>209</v>
      </c>
      <c r="E219" s="52">
        <v>1018.5</v>
      </c>
      <c r="F219" s="52">
        <f t="shared" si="3"/>
        <v>651.83999999999992</v>
      </c>
      <c r="G219" s="52">
        <f>E219-(25 *E219/100)</f>
        <v>763.875</v>
      </c>
      <c r="H219" s="52">
        <f>IF(E219="","",E219*(1-$F$3))</f>
        <v>651.84</v>
      </c>
      <c r="I219" s="53"/>
      <c r="J219" s="54">
        <v>1</v>
      </c>
      <c r="K219" s="54">
        <v>12</v>
      </c>
      <c r="L219" s="54">
        <v>120</v>
      </c>
      <c r="M219" s="50" t="s">
        <v>1625</v>
      </c>
      <c r="N219" s="53" t="s">
        <v>1949</v>
      </c>
      <c r="O219" s="53" t="s">
        <v>1739</v>
      </c>
      <c r="P219" s="55" t="s">
        <v>1630</v>
      </c>
      <c r="Q219" s="55" t="s">
        <v>1631</v>
      </c>
      <c r="R219" s="55" t="s">
        <v>55</v>
      </c>
      <c r="S219" s="56">
        <v>0.115</v>
      </c>
      <c r="T219" s="56" t="s">
        <v>1632</v>
      </c>
      <c r="U219" s="57" t="str">
        <f>IF(OR(C219="",H219=""),"",C219*H219)</f>
        <v/>
      </c>
      <c r="V219" s="57" t="str">
        <f>IF(OR(C219="",S219=""),"",S219*C219)</f>
        <v/>
      </c>
      <c r="W219" s="56" t="str">
        <f>IF(OR(C219="",T219=""),"",C219*T219)</f>
        <v/>
      </c>
    </row>
    <row r="220" spans="1:23" ht="20.100000000000001" customHeight="1" x14ac:dyDescent="0.2">
      <c r="A220" s="49" t="s">
        <v>2060</v>
      </c>
      <c r="B220" s="49" t="s">
        <v>2061</v>
      </c>
      <c r="C220" s="50"/>
      <c r="D220" s="51" t="s">
        <v>209</v>
      </c>
      <c r="E220" s="52">
        <v>840</v>
      </c>
      <c r="F220" s="52">
        <f t="shared" si="3"/>
        <v>537.6</v>
      </c>
      <c r="G220" s="52">
        <f>E220-(25 *E220/100)</f>
        <v>630</v>
      </c>
      <c r="H220" s="52">
        <f>IF(E220="","",E220*(1-$F$3))</f>
        <v>537.6</v>
      </c>
      <c r="I220" s="53"/>
      <c r="J220" s="54">
        <v>1</v>
      </c>
      <c r="K220" s="54">
        <v>12</v>
      </c>
      <c r="L220" s="54">
        <v>120</v>
      </c>
      <c r="M220" s="50" t="s">
        <v>1625</v>
      </c>
      <c r="N220" s="53" t="s">
        <v>1949</v>
      </c>
      <c r="O220" s="53" t="s">
        <v>1739</v>
      </c>
      <c r="P220" s="55" t="s">
        <v>1630</v>
      </c>
      <c r="Q220" s="55" t="s">
        <v>1631</v>
      </c>
      <c r="R220" s="55" t="s">
        <v>55</v>
      </c>
      <c r="S220" s="56">
        <v>0.115</v>
      </c>
      <c r="T220" s="56" t="s">
        <v>1632</v>
      </c>
      <c r="U220" s="57" t="str">
        <f>IF(OR(C220="",H220=""),"",C220*H220)</f>
        <v/>
      </c>
      <c r="V220" s="57" t="str">
        <f>IF(OR(C220="",S220=""),"",S220*C220)</f>
        <v/>
      </c>
      <c r="W220" s="56" t="str">
        <f>IF(OR(C220="",T220=""),"",C220*T220)</f>
        <v/>
      </c>
    </row>
    <row r="221" spans="1:23" ht="20.100000000000001" customHeight="1" x14ac:dyDescent="0.2">
      <c r="A221" s="49" t="s">
        <v>2062</v>
      </c>
      <c r="B221" s="49" t="s">
        <v>2063</v>
      </c>
      <c r="C221" s="50"/>
      <c r="D221" s="51" t="s">
        <v>209</v>
      </c>
      <c r="E221" s="52">
        <v>602.36</v>
      </c>
      <c r="F221" s="52">
        <f t="shared" si="3"/>
        <v>385.5104</v>
      </c>
      <c r="G221" s="52">
        <f>E221-(25 *E221/100)</f>
        <v>451.77</v>
      </c>
      <c r="H221" s="52">
        <f>IF(E221="","",E221*(1-$F$3))</f>
        <v>385.5104</v>
      </c>
      <c r="I221" s="53"/>
      <c r="J221" s="54">
        <v>1</v>
      </c>
      <c r="K221" s="54">
        <v>12</v>
      </c>
      <c r="L221" s="54">
        <v>120</v>
      </c>
      <c r="M221" s="50" t="s">
        <v>1625</v>
      </c>
      <c r="N221" s="53" t="s">
        <v>1949</v>
      </c>
      <c r="O221" s="53" t="s">
        <v>1739</v>
      </c>
      <c r="P221" s="55" t="s">
        <v>1630</v>
      </c>
      <c r="Q221" s="55" t="s">
        <v>1631</v>
      </c>
      <c r="R221" s="55" t="s">
        <v>55</v>
      </c>
      <c r="S221" s="56">
        <v>0.115</v>
      </c>
      <c r="T221" s="56" t="s">
        <v>1632</v>
      </c>
      <c r="U221" s="57" t="str">
        <f>IF(OR(C221="",H221=""),"",C221*H221)</f>
        <v/>
      </c>
      <c r="V221" s="57" t="str">
        <f>IF(OR(C221="",S221=""),"",S221*C221)</f>
        <v/>
      </c>
      <c r="W221" s="56" t="str">
        <f>IF(OR(C221="",T221=""),"",C221*T221)</f>
        <v/>
      </c>
    </row>
    <row r="222" spans="1:23" ht="20.100000000000001" customHeight="1" x14ac:dyDescent="0.2">
      <c r="A222" s="49" t="s">
        <v>2064</v>
      </c>
      <c r="B222" s="49" t="s">
        <v>2065</v>
      </c>
      <c r="C222" s="50"/>
      <c r="D222" s="51" t="s">
        <v>209</v>
      </c>
      <c r="E222" s="52">
        <v>470.86</v>
      </c>
      <c r="F222" s="52">
        <f t="shared" si="3"/>
        <v>301.35040000000004</v>
      </c>
      <c r="G222" s="52">
        <f>E222-(25 *E222/100)</f>
        <v>353.14499999999998</v>
      </c>
      <c r="H222" s="52">
        <f>IF(E222="","",E222*(1-$F$3))</f>
        <v>301.35040000000004</v>
      </c>
      <c r="I222" s="53"/>
      <c r="J222" s="54">
        <v>1</v>
      </c>
      <c r="K222" s="54">
        <v>12</v>
      </c>
      <c r="L222" s="54">
        <v>120</v>
      </c>
      <c r="M222" s="50" t="s">
        <v>1625</v>
      </c>
      <c r="N222" s="53" t="s">
        <v>1949</v>
      </c>
      <c r="O222" s="53" t="s">
        <v>1739</v>
      </c>
      <c r="P222" s="55" t="s">
        <v>1630</v>
      </c>
      <c r="Q222" s="55" t="s">
        <v>1631</v>
      </c>
      <c r="R222" s="55" t="s">
        <v>55</v>
      </c>
      <c r="S222" s="56">
        <v>0.115</v>
      </c>
      <c r="T222" s="56" t="s">
        <v>1632</v>
      </c>
      <c r="U222" s="57" t="str">
        <f>IF(OR(C222="",H222=""),"",C222*H222)</f>
        <v/>
      </c>
      <c r="V222" s="57" t="str">
        <f>IF(OR(C222="",S222=""),"",S222*C222)</f>
        <v/>
      </c>
      <c r="W222" s="56" t="str">
        <f>IF(OR(C222="",T222=""),"",C222*T222)</f>
        <v/>
      </c>
    </row>
    <row r="223" spans="1:23" ht="20.100000000000001" customHeight="1" x14ac:dyDescent="0.2">
      <c r="A223" s="49" t="s">
        <v>2066</v>
      </c>
      <c r="B223" s="49" t="s">
        <v>2067</v>
      </c>
      <c r="C223" s="50"/>
      <c r="D223" s="51" t="s">
        <v>209</v>
      </c>
      <c r="E223" s="52">
        <v>445.41</v>
      </c>
      <c r="F223" s="52">
        <f t="shared" si="3"/>
        <v>285.06240000000003</v>
      </c>
      <c r="G223" s="52">
        <f>E223-(25 *E223/100)</f>
        <v>334.0575</v>
      </c>
      <c r="H223" s="52">
        <f>IF(E223="","",E223*(1-$F$3))</f>
        <v>285.06240000000003</v>
      </c>
      <c r="I223" s="53"/>
      <c r="J223" s="54">
        <v>1</v>
      </c>
      <c r="K223" s="54">
        <v>12</v>
      </c>
      <c r="L223" s="54">
        <v>120</v>
      </c>
      <c r="M223" s="50" t="s">
        <v>1625</v>
      </c>
      <c r="N223" s="53" t="s">
        <v>1949</v>
      </c>
      <c r="O223" s="53" t="s">
        <v>1739</v>
      </c>
      <c r="P223" s="55" t="s">
        <v>1630</v>
      </c>
      <c r="Q223" s="55" t="s">
        <v>1631</v>
      </c>
      <c r="R223" s="55" t="s">
        <v>55</v>
      </c>
      <c r="S223" s="56">
        <v>0.115</v>
      </c>
      <c r="T223" s="56" t="s">
        <v>1632</v>
      </c>
      <c r="U223" s="57" t="str">
        <f>IF(OR(C223="",H223=""),"",C223*H223)</f>
        <v/>
      </c>
      <c r="V223" s="57" t="str">
        <f>IF(OR(C223="",S223=""),"",S223*C223)</f>
        <v/>
      </c>
      <c r="W223" s="56" t="str">
        <f>IF(OR(C223="",T223=""),"",C223*T223)</f>
        <v/>
      </c>
    </row>
    <row r="224" spans="1:23" ht="20.100000000000001" customHeight="1" x14ac:dyDescent="0.2">
      <c r="A224" s="49" t="s">
        <v>2068</v>
      </c>
      <c r="B224" s="49" t="s">
        <v>2069</v>
      </c>
      <c r="C224" s="50"/>
      <c r="D224" s="51" t="s">
        <v>209</v>
      </c>
      <c r="E224" s="52">
        <v>546</v>
      </c>
      <c r="F224" s="52">
        <f t="shared" si="3"/>
        <v>349.44</v>
      </c>
      <c r="G224" s="52">
        <f>E224-(25 *E224/100)</f>
        <v>409.5</v>
      </c>
      <c r="H224" s="52">
        <f>IF(E224="","",E224*(1-$F$3))</f>
        <v>349.44</v>
      </c>
      <c r="I224" s="53"/>
      <c r="J224" s="54">
        <v>1</v>
      </c>
      <c r="K224" s="54">
        <v>12</v>
      </c>
      <c r="L224" s="54">
        <v>120</v>
      </c>
      <c r="M224" s="50" t="s">
        <v>1625</v>
      </c>
      <c r="N224" s="53" t="s">
        <v>1949</v>
      </c>
      <c r="O224" s="53" t="s">
        <v>1739</v>
      </c>
      <c r="P224" s="55" t="s">
        <v>1630</v>
      </c>
      <c r="Q224" s="55" t="s">
        <v>1631</v>
      </c>
      <c r="R224" s="55" t="s">
        <v>55</v>
      </c>
      <c r="S224" s="56">
        <v>0.115</v>
      </c>
      <c r="T224" s="56" t="s">
        <v>1632</v>
      </c>
      <c r="U224" s="57" t="str">
        <f>IF(OR(C224="",H224=""),"",C224*H224)</f>
        <v/>
      </c>
      <c r="V224" s="57" t="str">
        <f>IF(OR(C224="",S224=""),"",S224*C224)</f>
        <v/>
      </c>
      <c r="W224" s="56" t="str">
        <f>IF(OR(C224="",T224=""),"",C224*T224)</f>
        <v/>
      </c>
    </row>
    <row r="225" spans="1:23" ht="20.100000000000001" customHeight="1" x14ac:dyDescent="0.2">
      <c r="A225" s="49" t="s">
        <v>2070</v>
      </c>
      <c r="B225" s="49" t="s">
        <v>2071</v>
      </c>
      <c r="C225" s="50"/>
      <c r="D225" s="51" t="s">
        <v>209</v>
      </c>
      <c r="E225" s="52">
        <v>462</v>
      </c>
      <c r="F225" s="52">
        <f t="shared" si="3"/>
        <v>295.68</v>
      </c>
      <c r="G225" s="52">
        <f>E225-(25 *E225/100)</f>
        <v>346.5</v>
      </c>
      <c r="H225" s="52">
        <f>IF(E225="","",E225*(1-$F$3))</f>
        <v>295.68</v>
      </c>
      <c r="I225" s="53"/>
      <c r="J225" s="54">
        <v>1</v>
      </c>
      <c r="K225" s="54">
        <v>12</v>
      </c>
      <c r="L225" s="54">
        <v>120</v>
      </c>
      <c r="M225" s="50" t="s">
        <v>1625</v>
      </c>
      <c r="N225" s="53" t="s">
        <v>1949</v>
      </c>
      <c r="O225" s="53" t="s">
        <v>1739</v>
      </c>
      <c r="P225" s="55" t="s">
        <v>1630</v>
      </c>
      <c r="Q225" s="55" t="s">
        <v>1631</v>
      </c>
      <c r="R225" s="55" t="s">
        <v>55</v>
      </c>
      <c r="S225" s="56">
        <v>0.115</v>
      </c>
      <c r="T225" s="56" t="s">
        <v>1632</v>
      </c>
      <c r="U225" s="57" t="str">
        <f>IF(OR(C225="",H225=""),"",C225*H225)</f>
        <v/>
      </c>
      <c r="V225" s="57" t="str">
        <f>IF(OR(C225="",S225=""),"",S225*C225)</f>
        <v/>
      </c>
      <c r="W225" s="56" t="str">
        <f>IF(OR(C225="",T225=""),"",C225*T225)</f>
        <v/>
      </c>
    </row>
    <row r="226" spans="1:23" ht="20.100000000000001" customHeight="1" x14ac:dyDescent="0.2">
      <c r="A226" s="49" t="s">
        <v>2072</v>
      </c>
      <c r="B226" s="49" t="s">
        <v>2073</v>
      </c>
      <c r="C226" s="50"/>
      <c r="D226" s="51" t="s">
        <v>209</v>
      </c>
      <c r="E226" s="52">
        <v>630</v>
      </c>
      <c r="F226" s="52">
        <f t="shared" si="3"/>
        <v>403.2</v>
      </c>
      <c r="G226" s="52">
        <f>E226-(25 *E226/100)</f>
        <v>472.5</v>
      </c>
      <c r="H226" s="52">
        <f>IF(E226="","",E226*(1-$F$3))</f>
        <v>403.2</v>
      </c>
      <c r="I226" s="53"/>
      <c r="J226" s="54">
        <v>1</v>
      </c>
      <c r="K226" s="54">
        <v>12</v>
      </c>
      <c r="L226" s="54">
        <v>120</v>
      </c>
      <c r="M226" s="50" t="s">
        <v>1625</v>
      </c>
      <c r="N226" s="53" t="s">
        <v>1949</v>
      </c>
      <c r="O226" s="53" t="s">
        <v>1739</v>
      </c>
      <c r="P226" s="55" t="s">
        <v>1630</v>
      </c>
      <c r="Q226" s="55" t="s">
        <v>1631</v>
      </c>
      <c r="R226" s="55" t="s">
        <v>55</v>
      </c>
      <c r="S226" s="56">
        <v>0.115</v>
      </c>
      <c r="T226" s="56" t="s">
        <v>1632</v>
      </c>
      <c r="U226" s="57" t="str">
        <f>IF(OR(C226="",H226=""),"",C226*H226)</f>
        <v/>
      </c>
      <c r="V226" s="57" t="str">
        <f>IF(OR(C226="",S226=""),"",S226*C226)</f>
        <v/>
      </c>
      <c r="W226" s="56" t="str">
        <f>IF(OR(C226="",T226=""),"",C226*T226)</f>
        <v/>
      </c>
    </row>
    <row r="227" spans="1:23" ht="20.100000000000001" customHeight="1" x14ac:dyDescent="0.2">
      <c r="A227" s="49" t="s">
        <v>2074</v>
      </c>
      <c r="B227" s="49" t="s">
        <v>2075</v>
      </c>
      <c r="C227" s="50"/>
      <c r="D227" s="51" t="s">
        <v>209</v>
      </c>
      <c r="E227" s="52">
        <v>756</v>
      </c>
      <c r="F227" s="52">
        <f t="shared" si="3"/>
        <v>483.84</v>
      </c>
      <c r="G227" s="52">
        <f>E227-(25 *E227/100)</f>
        <v>567</v>
      </c>
      <c r="H227" s="52">
        <f>IF(E227="","",E227*(1-$F$3))</f>
        <v>483.84000000000003</v>
      </c>
      <c r="I227" s="53"/>
      <c r="J227" s="54">
        <v>1</v>
      </c>
      <c r="K227" s="54">
        <v>12</v>
      </c>
      <c r="L227" s="54">
        <v>120</v>
      </c>
      <c r="M227" s="50" t="s">
        <v>1625</v>
      </c>
      <c r="N227" s="53" t="s">
        <v>1949</v>
      </c>
      <c r="O227" s="53" t="s">
        <v>1739</v>
      </c>
      <c r="P227" s="55" t="s">
        <v>1630</v>
      </c>
      <c r="Q227" s="55" t="s">
        <v>1631</v>
      </c>
      <c r="R227" s="55" t="s">
        <v>55</v>
      </c>
      <c r="S227" s="56">
        <v>0.115</v>
      </c>
      <c r="T227" s="56" t="s">
        <v>1632</v>
      </c>
      <c r="U227" s="57" t="str">
        <f>IF(OR(C227="",H227=""),"",C227*H227)</f>
        <v/>
      </c>
      <c r="V227" s="57" t="str">
        <f>IF(OR(C227="",S227=""),"",S227*C227)</f>
        <v/>
      </c>
      <c r="W227" s="56" t="str">
        <f>IF(OR(C227="",T227=""),"",C227*T227)</f>
        <v/>
      </c>
    </row>
    <row r="228" spans="1:23" ht="20.100000000000001" customHeight="1" x14ac:dyDescent="0.2">
      <c r="A228" s="49" t="s">
        <v>2076</v>
      </c>
      <c r="B228" s="49" t="s">
        <v>2077</v>
      </c>
      <c r="C228" s="50"/>
      <c r="D228" s="51" t="s">
        <v>209</v>
      </c>
      <c r="E228" s="52">
        <v>1098.3</v>
      </c>
      <c r="F228" s="52">
        <f t="shared" si="3"/>
        <v>702.91200000000003</v>
      </c>
      <c r="G228" s="52">
        <f>E228-(25 *E228/100)</f>
        <v>823.72499999999991</v>
      </c>
      <c r="H228" s="52">
        <f>IF(E228="","",E228*(1-$F$3))</f>
        <v>702.91200000000003</v>
      </c>
      <c r="I228" s="53"/>
      <c r="J228" s="54">
        <v>1</v>
      </c>
      <c r="K228" s="54">
        <v>12</v>
      </c>
      <c r="L228" s="54">
        <v>120</v>
      </c>
      <c r="M228" s="50" t="s">
        <v>1625</v>
      </c>
      <c r="N228" s="53" t="s">
        <v>1949</v>
      </c>
      <c r="O228" s="53" t="s">
        <v>1739</v>
      </c>
      <c r="P228" s="55" t="s">
        <v>1630</v>
      </c>
      <c r="Q228" s="55" t="s">
        <v>1631</v>
      </c>
      <c r="R228" s="55" t="s">
        <v>55</v>
      </c>
      <c r="S228" s="56">
        <v>0.115</v>
      </c>
      <c r="T228" s="56" t="s">
        <v>1632</v>
      </c>
      <c r="U228" s="57" t="str">
        <f>IF(OR(C228="",H228=""),"",C228*H228)</f>
        <v/>
      </c>
      <c r="V228" s="57" t="str">
        <f>IF(OR(C228="",S228=""),"",S228*C228)</f>
        <v/>
      </c>
      <c r="W228" s="56" t="str">
        <f>IF(OR(C228="",T228=""),"",C228*T228)</f>
        <v/>
      </c>
    </row>
    <row r="229" spans="1:23" ht="20.100000000000001" customHeight="1" x14ac:dyDescent="0.2">
      <c r="A229" s="49" t="s">
        <v>2078</v>
      </c>
      <c r="B229" s="49" t="s">
        <v>2079</v>
      </c>
      <c r="C229" s="50"/>
      <c r="D229" s="51" t="s">
        <v>209</v>
      </c>
      <c r="E229" s="52">
        <v>1173.9000000000001</v>
      </c>
      <c r="F229" s="52">
        <f t="shared" si="3"/>
        <v>751.29600000000005</v>
      </c>
      <c r="G229" s="52">
        <f>E229-(25 *E229/100)</f>
        <v>880.42500000000007</v>
      </c>
      <c r="H229" s="52">
        <f>IF(E229="","",E229*(1-$F$3))</f>
        <v>751.29600000000005</v>
      </c>
      <c r="I229" s="53"/>
      <c r="J229" s="54">
        <v>1</v>
      </c>
      <c r="K229" s="54">
        <v>12</v>
      </c>
      <c r="L229" s="54">
        <v>120</v>
      </c>
      <c r="M229" s="50" t="s">
        <v>1625</v>
      </c>
      <c r="N229" s="53" t="s">
        <v>1949</v>
      </c>
      <c r="O229" s="53" t="s">
        <v>1739</v>
      </c>
      <c r="P229" s="55" t="s">
        <v>1630</v>
      </c>
      <c r="Q229" s="55" t="s">
        <v>1631</v>
      </c>
      <c r="R229" s="55" t="s">
        <v>55</v>
      </c>
      <c r="S229" s="56">
        <v>0.115</v>
      </c>
      <c r="T229" s="56" t="s">
        <v>1632</v>
      </c>
      <c r="U229" s="57" t="str">
        <f>IF(OR(C229="",H229=""),"",C229*H229)</f>
        <v/>
      </c>
      <c r="V229" s="57" t="str">
        <f>IF(OR(C229="",S229=""),"",S229*C229)</f>
        <v/>
      </c>
      <c r="W229" s="56" t="str">
        <f>IF(OR(C229="",T229=""),"",C229*T229)</f>
        <v/>
      </c>
    </row>
    <row r="230" spans="1:23" ht="20.100000000000001" customHeight="1" x14ac:dyDescent="0.2">
      <c r="A230" s="49" t="s">
        <v>2080</v>
      </c>
      <c r="B230" s="49" t="s">
        <v>2081</v>
      </c>
      <c r="C230" s="50"/>
      <c r="D230" s="51" t="s">
        <v>209</v>
      </c>
      <c r="E230" s="52">
        <v>2443.14</v>
      </c>
      <c r="F230" s="52">
        <f t="shared" si="3"/>
        <v>1563.6095999999998</v>
      </c>
      <c r="G230" s="52">
        <f>E230-(25 *E230/100)</f>
        <v>1832.355</v>
      </c>
      <c r="H230" s="52">
        <f>IF(E230="","",E230*(1-$F$3))</f>
        <v>1563.6096</v>
      </c>
      <c r="I230" s="53"/>
      <c r="J230" s="54">
        <v>60</v>
      </c>
      <c r="K230" s="54">
        <v>6</v>
      </c>
      <c r="L230" s="54">
        <v>60</v>
      </c>
      <c r="M230" s="50" t="s">
        <v>1625</v>
      </c>
      <c r="N230" s="53" t="s">
        <v>1949</v>
      </c>
      <c r="O230" s="53" t="s">
        <v>1739</v>
      </c>
      <c r="P230" s="55" t="s">
        <v>1664</v>
      </c>
      <c r="Q230" s="55" t="s">
        <v>1631</v>
      </c>
      <c r="R230" s="55" t="s">
        <v>55</v>
      </c>
      <c r="S230" s="56">
        <v>0.115</v>
      </c>
      <c r="T230" s="56" t="s">
        <v>1659</v>
      </c>
      <c r="U230" s="57" t="str">
        <f>IF(OR(C230="",H230=""),"",C230*H230)</f>
        <v/>
      </c>
      <c r="V230" s="57" t="str">
        <f>IF(OR(C230="",S230=""),"",S230*C230)</f>
        <v/>
      </c>
      <c r="W230" s="56" t="str">
        <f>IF(OR(C230="",T230=""),"",C230*T230)</f>
        <v/>
      </c>
    </row>
    <row r="231" spans="1:23" ht="20.100000000000001" customHeight="1" x14ac:dyDescent="0.2">
      <c r="A231" s="49" t="s">
        <v>2082</v>
      </c>
      <c r="B231" s="49" t="s">
        <v>2083</v>
      </c>
      <c r="C231" s="50"/>
      <c r="D231" s="51" t="s">
        <v>209</v>
      </c>
      <c r="E231" s="52">
        <v>2249.1</v>
      </c>
      <c r="F231" s="52">
        <f t="shared" si="3"/>
        <v>1439.424</v>
      </c>
      <c r="G231" s="52">
        <f>E231-(25 *E231/100)</f>
        <v>1686.8249999999998</v>
      </c>
      <c r="H231" s="52">
        <f>IF(E231="","",E231*(1-$F$3))</f>
        <v>1439.424</v>
      </c>
      <c r="I231" s="53"/>
      <c r="J231" s="54">
        <v>60</v>
      </c>
      <c r="K231" s="54">
        <v>6</v>
      </c>
      <c r="L231" s="54">
        <v>60</v>
      </c>
      <c r="M231" s="50" t="s">
        <v>1625</v>
      </c>
      <c r="N231" s="53" t="s">
        <v>1949</v>
      </c>
      <c r="O231" s="53" t="s">
        <v>1739</v>
      </c>
      <c r="P231" s="55" t="s">
        <v>1664</v>
      </c>
      <c r="Q231" s="55" t="s">
        <v>1631</v>
      </c>
      <c r="R231" s="55" t="s">
        <v>55</v>
      </c>
      <c r="S231" s="56">
        <v>0.115</v>
      </c>
      <c r="T231" s="56" t="s">
        <v>1659</v>
      </c>
      <c r="U231" s="57" t="str">
        <f>IF(OR(C231="",H231=""),"",C231*H231)</f>
        <v/>
      </c>
      <c r="V231" s="57" t="str">
        <f>IF(OR(C231="",S231=""),"",S231*C231)</f>
        <v/>
      </c>
      <c r="W231" s="56" t="str">
        <f>IF(OR(C231="",T231=""),"",C231*T231)</f>
        <v/>
      </c>
    </row>
    <row r="232" spans="1:23" ht="20.100000000000001" customHeight="1" x14ac:dyDescent="0.2">
      <c r="A232" s="49" t="s">
        <v>2084</v>
      </c>
      <c r="B232" s="49" t="s">
        <v>2085</v>
      </c>
      <c r="C232" s="50"/>
      <c r="D232" s="51" t="s">
        <v>209</v>
      </c>
      <c r="E232" s="52">
        <v>2138.85</v>
      </c>
      <c r="F232" s="52">
        <f t="shared" si="3"/>
        <v>1368.864</v>
      </c>
      <c r="G232" s="52">
        <f>E232-(25 *E232/100)</f>
        <v>1604.1374999999998</v>
      </c>
      <c r="H232" s="52">
        <f>IF(E232="","",E232*(1-$F$3))</f>
        <v>1368.864</v>
      </c>
      <c r="I232" s="53"/>
      <c r="J232" s="54">
        <v>60</v>
      </c>
      <c r="K232" s="54">
        <v>6</v>
      </c>
      <c r="L232" s="54">
        <v>60</v>
      </c>
      <c r="M232" s="50" t="s">
        <v>1625</v>
      </c>
      <c r="N232" s="53" t="s">
        <v>1949</v>
      </c>
      <c r="O232" s="53" t="s">
        <v>1739</v>
      </c>
      <c r="P232" s="55" t="s">
        <v>1664</v>
      </c>
      <c r="Q232" s="55" t="s">
        <v>1631</v>
      </c>
      <c r="R232" s="55" t="s">
        <v>55</v>
      </c>
      <c r="S232" s="56">
        <v>0.115</v>
      </c>
      <c r="T232" s="56" t="s">
        <v>1659</v>
      </c>
      <c r="U232" s="57" t="str">
        <f>IF(OR(C232="",H232=""),"",C232*H232)</f>
        <v/>
      </c>
      <c r="V232" s="57" t="str">
        <f>IF(OR(C232="",S232=""),"",S232*C232)</f>
        <v/>
      </c>
      <c r="W232" s="56" t="str">
        <f>IF(OR(C232="",T232=""),"",C232*T232)</f>
        <v/>
      </c>
    </row>
    <row r="233" spans="1:23" ht="20.100000000000001" customHeight="1" x14ac:dyDescent="0.2">
      <c r="A233" s="49" t="s">
        <v>2086</v>
      </c>
      <c r="B233" s="49" t="s">
        <v>2087</v>
      </c>
      <c r="C233" s="50"/>
      <c r="D233" s="51" t="s">
        <v>209</v>
      </c>
      <c r="E233" s="52">
        <v>1764</v>
      </c>
      <c r="F233" s="52">
        <f t="shared" si="3"/>
        <v>1128.96</v>
      </c>
      <c r="G233" s="52">
        <f>E233-(25 *E233/100)</f>
        <v>1323</v>
      </c>
      <c r="H233" s="52">
        <f>IF(E233="","",E233*(1-$F$3))</f>
        <v>1128.96</v>
      </c>
      <c r="I233" s="53"/>
      <c r="J233" s="54">
        <v>60</v>
      </c>
      <c r="K233" s="54">
        <v>6</v>
      </c>
      <c r="L233" s="54">
        <v>60</v>
      </c>
      <c r="M233" s="50" t="s">
        <v>1625</v>
      </c>
      <c r="N233" s="53" t="s">
        <v>1949</v>
      </c>
      <c r="O233" s="53" t="s">
        <v>1739</v>
      </c>
      <c r="P233" s="55" t="s">
        <v>1664</v>
      </c>
      <c r="Q233" s="55" t="s">
        <v>1631</v>
      </c>
      <c r="R233" s="55" t="s">
        <v>55</v>
      </c>
      <c r="S233" s="56">
        <v>0.115</v>
      </c>
      <c r="T233" s="56" t="s">
        <v>1659</v>
      </c>
      <c r="U233" s="57" t="str">
        <f>IF(OR(C233="",H233=""),"",C233*H233)</f>
        <v/>
      </c>
      <c r="V233" s="57" t="str">
        <f>IF(OR(C233="",S233=""),"",S233*C233)</f>
        <v/>
      </c>
      <c r="W233" s="56" t="str">
        <f>IF(OR(C233="",T233=""),"",C233*T233)</f>
        <v/>
      </c>
    </row>
    <row r="234" spans="1:23" ht="20.100000000000001" customHeight="1" x14ac:dyDescent="0.2">
      <c r="A234" s="49" t="s">
        <v>2088</v>
      </c>
      <c r="B234" s="49" t="s">
        <v>2089</v>
      </c>
      <c r="C234" s="50"/>
      <c r="D234" s="51" t="s">
        <v>209</v>
      </c>
      <c r="E234" s="52">
        <v>1252.44</v>
      </c>
      <c r="F234" s="52">
        <f t="shared" si="3"/>
        <v>801.5616</v>
      </c>
      <c r="G234" s="52">
        <f>E234-(25 *E234/100)</f>
        <v>939.33</v>
      </c>
      <c r="H234" s="52">
        <f>IF(E234="","",E234*(1-$F$3))</f>
        <v>801.5616</v>
      </c>
      <c r="I234" s="53"/>
      <c r="J234" s="54">
        <v>60</v>
      </c>
      <c r="K234" s="54">
        <v>6</v>
      </c>
      <c r="L234" s="54">
        <v>60</v>
      </c>
      <c r="M234" s="50" t="s">
        <v>1625</v>
      </c>
      <c r="N234" s="53" t="s">
        <v>1949</v>
      </c>
      <c r="O234" s="53" t="s">
        <v>1739</v>
      </c>
      <c r="P234" s="55" t="s">
        <v>1664</v>
      </c>
      <c r="Q234" s="55" t="s">
        <v>1631</v>
      </c>
      <c r="R234" s="55" t="s">
        <v>55</v>
      </c>
      <c r="S234" s="56">
        <v>0.115</v>
      </c>
      <c r="T234" s="56" t="s">
        <v>1659</v>
      </c>
      <c r="U234" s="57" t="str">
        <f>IF(OR(C234="",H234=""),"",C234*H234)</f>
        <v/>
      </c>
      <c r="V234" s="57" t="str">
        <f>IF(OR(C234="",S234=""),"",S234*C234)</f>
        <v/>
      </c>
      <c r="W234" s="56" t="str">
        <f>IF(OR(C234="",T234=""),"",C234*T234)</f>
        <v/>
      </c>
    </row>
    <row r="235" spans="1:23" ht="20.100000000000001" customHeight="1" x14ac:dyDescent="0.2">
      <c r="A235" s="49" t="s">
        <v>2090</v>
      </c>
      <c r="B235" s="49" t="s">
        <v>2091</v>
      </c>
      <c r="C235" s="50"/>
      <c r="D235" s="51" t="s">
        <v>209</v>
      </c>
      <c r="E235" s="52">
        <v>979.02</v>
      </c>
      <c r="F235" s="52">
        <f t="shared" si="3"/>
        <v>626.57279999999992</v>
      </c>
      <c r="G235" s="52">
        <f>E235-(25 *E235/100)</f>
        <v>734.26499999999999</v>
      </c>
      <c r="H235" s="52">
        <f>IF(E235="","",E235*(1-$F$3))</f>
        <v>626.57280000000003</v>
      </c>
      <c r="I235" s="53"/>
      <c r="J235" s="54">
        <v>60</v>
      </c>
      <c r="K235" s="54">
        <v>6</v>
      </c>
      <c r="L235" s="54">
        <v>60</v>
      </c>
      <c r="M235" s="50" t="s">
        <v>1625</v>
      </c>
      <c r="N235" s="53" t="s">
        <v>1949</v>
      </c>
      <c r="O235" s="53" t="s">
        <v>1739</v>
      </c>
      <c r="P235" s="55" t="s">
        <v>1664</v>
      </c>
      <c r="Q235" s="55" t="s">
        <v>1631</v>
      </c>
      <c r="R235" s="55" t="s">
        <v>55</v>
      </c>
      <c r="S235" s="56">
        <v>0.115</v>
      </c>
      <c r="T235" s="56" t="s">
        <v>1659</v>
      </c>
      <c r="U235" s="57" t="str">
        <f>IF(OR(C235="",H235=""),"",C235*H235)</f>
        <v/>
      </c>
      <c r="V235" s="57" t="str">
        <f>IF(OR(C235="",S235=""),"",S235*C235)</f>
        <v/>
      </c>
      <c r="W235" s="56" t="str">
        <f>IF(OR(C235="",T235=""),"",C235*T235)</f>
        <v/>
      </c>
    </row>
    <row r="236" spans="1:23" ht="20.100000000000001" customHeight="1" x14ac:dyDescent="0.2">
      <c r="A236" s="49" t="s">
        <v>2092</v>
      </c>
      <c r="B236" s="49" t="s">
        <v>2093</v>
      </c>
      <c r="C236" s="50"/>
      <c r="D236" s="51" t="s">
        <v>209</v>
      </c>
      <c r="E236" s="52">
        <v>926.1</v>
      </c>
      <c r="F236" s="52">
        <f t="shared" si="3"/>
        <v>592.70400000000006</v>
      </c>
      <c r="G236" s="52">
        <f>E236-(25 *E236/100)</f>
        <v>694.57500000000005</v>
      </c>
      <c r="H236" s="52">
        <f>IF(E236="","",E236*(1-$F$3))</f>
        <v>592.70400000000006</v>
      </c>
      <c r="I236" s="53"/>
      <c r="J236" s="54">
        <v>60</v>
      </c>
      <c r="K236" s="54">
        <v>6</v>
      </c>
      <c r="L236" s="54">
        <v>60</v>
      </c>
      <c r="M236" s="50" t="s">
        <v>1625</v>
      </c>
      <c r="N236" s="53" t="s">
        <v>1949</v>
      </c>
      <c r="O236" s="53" t="s">
        <v>1739</v>
      </c>
      <c r="P236" s="55" t="s">
        <v>1664</v>
      </c>
      <c r="Q236" s="55" t="s">
        <v>1631</v>
      </c>
      <c r="R236" s="55" t="s">
        <v>55</v>
      </c>
      <c r="S236" s="56">
        <v>0.115</v>
      </c>
      <c r="T236" s="56" t="s">
        <v>1659</v>
      </c>
      <c r="U236" s="57" t="str">
        <f>IF(OR(C236="",H236=""),"",C236*H236)</f>
        <v/>
      </c>
      <c r="V236" s="57" t="str">
        <f>IF(OR(C236="",S236=""),"",S236*C236)</f>
        <v/>
      </c>
      <c r="W236" s="56" t="str">
        <f>IF(OR(C236="",T236=""),"",C236*T236)</f>
        <v/>
      </c>
    </row>
    <row r="237" spans="1:23" ht="20.100000000000001" customHeight="1" x14ac:dyDescent="0.2">
      <c r="A237" s="49" t="s">
        <v>2094</v>
      </c>
      <c r="B237" s="49" t="s">
        <v>2095</v>
      </c>
      <c r="C237" s="50"/>
      <c r="D237" s="51" t="s">
        <v>209</v>
      </c>
      <c r="E237" s="52">
        <v>1146.5999999999999</v>
      </c>
      <c r="F237" s="52">
        <f t="shared" si="3"/>
        <v>733.82399999999984</v>
      </c>
      <c r="G237" s="52">
        <f>E237-(25 *E237/100)</f>
        <v>859.94999999999993</v>
      </c>
      <c r="H237" s="52">
        <f>IF(E237="","",E237*(1-$F$3))</f>
        <v>733.82399999999996</v>
      </c>
      <c r="I237" s="53"/>
      <c r="J237" s="54">
        <v>60</v>
      </c>
      <c r="K237" s="54">
        <v>6</v>
      </c>
      <c r="L237" s="54">
        <v>60</v>
      </c>
      <c r="M237" s="50" t="s">
        <v>1625</v>
      </c>
      <c r="N237" s="53" t="s">
        <v>1949</v>
      </c>
      <c r="O237" s="53" t="s">
        <v>1739</v>
      </c>
      <c r="P237" s="55" t="s">
        <v>1664</v>
      </c>
      <c r="Q237" s="55" t="s">
        <v>1631</v>
      </c>
      <c r="R237" s="55" t="s">
        <v>55</v>
      </c>
      <c r="S237" s="56">
        <v>0.115</v>
      </c>
      <c r="T237" s="56" t="s">
        <v>1659</v>
      </c>
      <c r="U237" s="57" t="str">
        <f>IF(OR(C237="",H237=""),"",C237*H237)</f>
        <v/>
      </c>
      <c r="V237" s="57" t="str">
        <f>IF(OR(C237="",S237=""),"",S237*C237)</f>
        <v/>
      </c>
      <c r="W237" s="56" t="str">
        <f>IF(OR(C237="",T237=""),"",C237*T237)</f>
        <v/>
      </c>
    </row>
    <row r="238" spans="1:23" ht="20.100000000000001" customHeight="1" x14ac:dyDescent="0.2">
      <c r="A238" s="49" t="s">
        <v>2096</v>
      </c>
      <c r="B238" s="49" t="s">
        <v>2097</v>
      </c>
      <c r="C238" s="50"/>
      <c r="D238" s="51" t="s">
        <v>209</v>
      </c>
      <c r="E238" s="52">
        <v>970.2</v>
      </c>
      <c r="F238" s="52">
        <f t="shared" si="3"/>
        <v>620.928</v>
      </c>
      <c r="G238" s="52">
        <f>E238-(25 *E238/100)</f>
        <v>727.65000000000009</v>
      </c>
      <c r="H238" s="52">
        <f>IF(E238="","",E238*(1-$F$3))</f>
        <v>620.928</v>
      </c>
      <c r="I238" s="53"/>
      <c r="J238" s="54">
        <v>60</v>
      </c>
      <c r="K238" s="54">
        <v>6</v>
      </c>
      <c r="L238" s="54">
        <v>60</v>
      </c>
      <c r="M238" s="50" t="s">
        <v>1625</v>
      </c>
      <c r="N238" s="53" t="s">
        <v>1949</v>
      </c>
      <c r="O238" s="53" t="s">
        <v>1739</v>
      </c>
      <c r="P238" s="55" t="s">
        <v>1664</v>
      </c>
      <c r="Q238" s="55" t="s">
        <v>1631</v>
      </c>
      <c r="R238" s="55" t="s">
        <v>55</v>
      </c>
      <c r="S238" s="56">
        <v>0.115</v>
      </c>
      <c r="T238" s="56" t="s">
        <v>1659</v>
      </c>
      <c r="U238" s="57" t="str">
        <f>IF(OR(C238="",H238=""),"",C238*H238)</f>
        <v/>
      </c>
      <c r="V238" s="57" t="str">
        <f>IF(OR(C238="",S238=""),"",S238*C238)</f>
        <v/>
      </c>
      <c r="W238" s="56" t="str">
        <f>IF(OR(C238="",T238=""),"",C238*T238)</f>
        <v/>
      </c>
    </row>
    <row r="239" spans="1:23" ht="20.100000000000001" customHeight="1" x14ac:dyDescent="0.2">
      <c r="A239" s="49" t="s">
        <v>2098</v>
      </c>
      <c r="B239" s="49" t="s">
        <v>2099</v>
      </c>
      <c r="C239" s="50"/>
      <c r="D239" s="51" t="s">
        <v>209</v>
      </c>
      <c r="E239" s="52">
        <v>1323</v>
      </c>
      <c r="F239" s="52">
        <f t="shared" si="3"/>
        <v>846.72</v>
      </c>
      <c r="G239" s="52">
        <f>E239-(25 *E239/100)</f>
        <v>992.25</v>
      </c>
      <c r="H239" s="52">
        <f>IF(E239="","",E239*(1-$F$3))</f>
        <v>846.72</v>
      </c>
      <c r="I239" s="53"/>
      <c r="J239" s="54">
        <v>60</v>
      </c>
      <c r="K239" s="54">
        <v>6</v>
      </c>
      <c r="L239" s="54">
        <v>60</v>
      </c>
      <c r="M239" s="50" t="s">
        <v>1625</v>
      </c>
      <c r="N239" s="53" t="s">
        <v>1949</v>
      </c>
      <c r="O239" s="53" t="s">
        <v>1739</v>
      </c>
      <c r="P239" s="55" t="s">
        <v>1664</v>
      </c>
      <c r="Q239" s="55" t="s">
        <v>1631</v>
      </c>
      <c r="R239" s="55" t="s">
        <v>55</v>
      </c>
      <c r="S239" s="56">
        <v>0.115</v>
      </c>
      <c r="T239" s="56" t="s">
        <v>1659</v>
      </c>
      <c r="U239" s="57" t="str">
        <f>IF(OR(C239="",H239=""),"",C239*H239)</f>
        <v/>
      </c>
      <c r="V239" s="57" t="str">
        <f>IF(OR(C239="",S239=""),"",S239*C239)</f>
        <v/>
      </c>
      <c r="W239" s="56" t="str">
        <f>IF(OR(C239="",T239=""),"",C239*T239)</f>
        <v/>
      </c>
    </row>
    <row r="240" spans="1:23" ht="20.100000000000001" customHeight="1" x14ac:dyDescent="0.2">
      <c r="A240" s="49" t="s">
        <v>2100</v>
      </c>
      <c r="B240" s="49" t="s">
        <v>2101</v>
      </c>
      <c r="C240" s="50"/>
      <c r="D240" s="51" t="s">
        <v>209</v>
      </c>
      <c r="E240" s="52">
        <v>1587.6</v>
      </c>
      <c r="F240" s="52">
        <f t="shared" si="3"/>
        <v>1016.064</v>
      </c>
      <c r="G240" s="52">
        <f>E240-(25 *E240/100)</f>
        <v>1190.6999999999998</v>
      </c>
      <c r="H240" s="52">
        <f>IF(E240="","",E240*(1-$F$3))</f>
        <v>1016.064</v>
      </c>
      <c r="I240" s="53"/>
      <c r="J240" s="54">
        <v>60</v>
      </c>
      <c r="K240" s="54">
        <v>6</v>
      </c>
      <c r="L240" s="54">
        <v>60</v>
      </c>
      <c r="M240" s="50" t="s">
        <v>1625</v>
      </c>
      <c r="N240" s="53" t="s">
        <v>1949</v>
      </c>
      <c r="O240" s="53" t="s">
        <v>1739</v>
      </c>
      <c r="P240" s="55" t="s">
        <v>1664</v>
      </c>
      <c r="Q240" s="55" t="s">
        <v>1631</v>
      </c>
      <c r="R240" s="55" t="s">
        <v>55</v>
      </c>
      <c r="S240" s="56">
        <v>0.115</v>
      </c>
      <c r="T240" s="56" t="s">
        <v>1659</v>
      </c>
      <c r="U240" s="57" t="str">
        <f>IF(OR(C240="",H240=""),"",C240*H240)</f>
        <v/>
      </c>
      <c r="V240" s="57" t="str">
        <f>IF(OR(C240="",S240=""),"",S240*C240)</f>
        <v/>
      </c>
      <c r="W240" s="56" t="str">
        <f>IF(OR(C240="",T240=""),"",C240*T240)</f>
        <v/>
      </c>
    </row>
    <row r="241" spans="1:23" ht="20.100000000000001" customHeight="1" x14ac:dyDescent="0.2">
      <c r="A241" s="49" t="s">
        <v>2102</v>
      </c>
      <c r="B241" s="49" t="s">
        <v>2103</v>
      </c>
      <c r="C241" s="50"/>
      <c r="D241" s="51" t="s">
        <v>209</v>
      </c>
      <c r="E241" s="52">
        <v>2306.4299999999998</v>
      </c>
      <c r="F241" s="52">
        <f t="shared" si="3"/>
        <v>1476.1151999999997</v>
      </c>
      <c r="G241" s="52">
        <f>E241-(25 *E241/100)</f>
        <v>1729.8224999999998</v>
      </c>
      <c r="H241" s="52">
        <f>IF(E241="","",E241*(1-$F$3))</f>
        <v>1476.1152</v>
      </c>
      <c r="I241" s="53"/>
      <c r="J241" s="54">
        <v>60</v>
      </c>
      <c r="K241" s="54">
        <v>6</v>
      </c>
      <c r="L241" s="54">
        <v>60</v>
      </c>
      <c r="M241" s="50" t="s">
        <v>1625</v>
      </c>
      <c r="N241" s="53" t="s">
        <v>1949</v>
      </c>
      <c r="O241" s="53" t="s">
        <v>1739</v>
      </c>
      <c r="P241" s="55" t="s">
        <v>1664</v>
      </c>
      <c r="Q241" s="55" t="s">
        <v>1631</v>
      </c>
      <c r="R241" s="55" t="s">
        <v>55</v>
      </c>
      <c r="S241" s="56">
        <v>0.115</v>
      </c>
      <c r="T241" s="56" t="s">
        <v>1659</v>
      </c>
      <c r="U241" s="57" t="str">
        <f>IF(OR(C241="",H241=""),"",C241*H241)</f>
        <v/>
      </c>
      <c r="V241" s="57" t="str">
        <f>IF(OR(C241="",S241=""),"",S241*C241)</f>
        <v/>
      </c>
      <c r="W241" s="56" t="str">
        <f>IF(OR(C241="",T241=""),"",C241*T241)</f>
        <v/>
      </c>
    </row>
    <row r="242" spans="1:23" ht="20.100000000000001" customHeight="1" x14ac:dyDescent="0.2">
      <c r="A242" s="49" t="s">
        <v>2104</v>
      </c>
      <c r="B242" s="49" t="s">
        <v>2105</v>
      </c>
      <c r="C242" s="50"/>
      <c r="D242" s="51" t="s">
        <v>209</v>
      </c>
      <c r="E242" s="52">
        <v>2465.19</v>
      </c>
      <c r="F242" s="52">
        <f t="shared" si="3"/>
        <v>1577.7216000000001</v>
      </c>
      <c r="G242" s="52">
        <f>E242-(25 *E242/100)</f>
        <v>1848.8924999999999</v>
      </c>
      <c r="H242" s="52">
        <f>IF(E242="","",E242*(1-$F$3))</f>
        <v>1577.7216000000001</v>
      </c>
      <c r="I242" s="53"/>
      <c r="J242" s="54">
        <v>60</v>
      </c>
      <c r="K242" s="54">
        <v>6</v>
      </c>
      <c r="L242" s="54">
        <v>60</v>
      </c>
      <c r="M242" s="50" t="s">
        <v>1625</v>
      </c>
      <c r="N242" s="53" t="s">
        <v>1949</v>
      </c>
      <c r="O242" s="53" t="s">
        <v>1739</v>
      </c>
      <c r="P242" s="55" t="s">
        <v>1664</v>
      </c>
      <c r="Q242" s="55" t="s">
        <v>1631</v>
      </c>
      <c r="R242" s="55" t="s">
        <v>55</v>
      </c>
      <c r="S242" s="56">
        <v>0.115</v>
      </c>
      <c r="T242" s="56" t="s">
        <v>1659</v>
      </c>
      <c r="U242" s="57" t="str">
        <f>IF(OR(C242="",H242=""),"",C242*H242)</f>
        <v/>
      </c>
      <c r="V242" s="57" t="str">
        <f>IF(OR(C242="",S242=""),"",S242*C242)</f>
        <v/>
      </c>
      <c r="W242" s="56" t="str">
        <f>IF(OR(C242="",T242=""),"",C242*T242)</f>
        <v/>
      </c>
    </row>
    <row r="243" spans="1:23" ht="20.100000000000001" customHeight="1" x14ac:dyDescent="0.2">
      <c r="A243" s="49" t="s">
        <v>2106</v>
      </c>
      <c r="B243" s="49" t="s">
        <v>2107</v>
      </c>
      <c r="C243" s="50"/>
      <c r="D243" s="51" t="s">
        <v>209</v>
      </c>
      <c r="E243" s="52">
        <v>3839.22</v>
      </c>
      <c r="F243" s="52">
        <f t="shared" si="3"/>
        <v>2457.1008000000002</v>
      </c>
      <c r="G243" s="52">
        <f>E243-(25 *E243/100)</f>
        <v>2879.415</v>
      </c>
      <c r="H243" s="52">
        <f>IF(E243="","",E243*(1-$F$3))</f>
        <v>2457.1007999999997</v>
      </c>
      <c r="I243" s="53"/>
      <c r="J243" s="54">
        <v>40</v>
      </c>
      <c r="K243" s="54">
        <v>4</v>
      </c>
      <c r="L243" s="54">
        <v>40</v>
      </c>
      <c r="M243" s="50" t="s">
        <v>1625</v>
      </c>
      <c r="N243" s="53" t="s">
        <v>1949</v>
      </c>
      <c r="O243" s="53" t="s">
        <v>1739</v>
      </c>
      <c r="P243" s="55" t="s">
        <v>1664</v>
      </c>
      <c r="Q243" s="55" t="s">
        <v>1631</v>
      </c>
      <c r="R243" s="55" t="s">
        <v>55</v>
      </c>
      <c r="S243" s="56">
        <v>0.115</v>
      </c>
      <c r="T243" s="56" t="s">
        <v>1687</v>
      </c>
      <c r="U243" s="57" t="str">
        <f>IF(OR(C243="",H243=""),"",C243*H243)</f>
        <v/>
      </c>
      <c r="V243" s="57" t="str">
        <f>IF(OR(C243="",S243=""),"",S243*C243)</f>
        <v/>
      </c>
      <c r="W243" s="56" t="str">
        <f>IF(OR(C243="",T243=""),"",C243*T243)</f>
        <v/>
      </c>
    </row>
    <row r="244" spans="1:23" ht="20.100000000000001" customHeight="1" x14ac:dyDescent="0.2">
      <c r="A244" s="49" t="s">
        <v>2108</v>
      </c>
      <c r="B244" s="49" t="s">
        <v>2109</v>
      </c>
      <c r="C244" s="50"/>
      <c r="D244" s="51" t="s">
        <v>209</v>
      </c>
      <c r="E244" s="52">
        <v>3534.3</v>
      </c>
      <c r="F244" s="52">
        <f t="shared" si="3"/>
        <v>2261.9520000000002</v>
      </c>
      <c r="G244" s="52">
        <f>E244-(25 *E244/100)</f>
        <v>2650.7250000000004</v>
      </c>
      <c r="H244" s="52">
        <f>IF(E244="","",E244*(1-$F$3))</f>
        <v>2261.9520000000002</v>
      </c>
      <c r="I244" s="53"/>
      <c r="J244" s="54">
        <v>40</v>
      </c>
      <c r="K244" s="54">
        <v>4</v>
      </c>
      <c r="L244" s="54">
        <v>40</v>
      </c>
      <c r="M244" s="50" t="s">
        <v>1625</v>
      </c>
      <c r="N244" s="53" t="s">
        <v>1949</v>
      </c>
      <c r="O244" s="53" t="s">
        <v>1739</v>
      </c>
      <c r="P244" s="55" t="s">
        <v>1664</v>
      </c>
      <c r="Q244" s="55" t="s">
        <v>1631</v>
      </c>
      <c r="R244" s="55" t="s">
        <v>55</v>
      </c>
      <c r="S244" s="56">
        <v>0.115</v>
      </c>
      <c r="T244" s="56" t="s">
        <v>1687</v>
      </c>
      <c r="U244" s="57" t="str">
        <f>IF(OR(C244="",H244=""),"",C244*H244)</f>
        <v/>
      </c>
      <c r="V244" s="57" t="str">
        <f>IF(OR(C244="",S244=""),"",S244*C244)</f>
        <v/>
      </c>
      <c r="W244" s="56" t="str">
        <f>IF(OR(C244="",T244=""),"",C244*T244)</f>
        <v/>
      </c>
    </row>
    <row r="245" spans="1:23" ht="20.100000000000001" customHeight="1" x14ac:dyDescent="0.2">
      <c r="A245" s="49" t="s">
        <v>2110</v>
      </c>
      <c r="B245" s="49" t="s">
        <v>2111</v>
      </c>
      <c r="C245" s="50"/>
      <c r="D245" s="51" t="s">
        <v>209</v>
      </c>
      <c r="E245" s="52">
        <v>3361.05</v>
      </c>
      <c r="F245" s="52">
        <f t="shared" si="3"/>
        <v>2151.0720000000001</v>
      </c>
      <c r="G245" s="52">
        <f>E245-(25 *E245/100)</f>
        <v>2520.7875000000004</v>
      </c>
      <c r="H245" s="52">
        <f>IF(E245="","",E245*(1-$F$3))</f>
        <v>2151.0720000000001</v>
      </c>
      <c r="I245" s="53"/>
      <c r="J245" s="54">
        <v>40</v>
      </c>
      <c r="K245" s="54">
        <v>4</v>
      </c>
      <c r="L245" s="54">
        <v>40</v>
      </c>
      <c r="M245" s="50" t="s">
        <v>1625</v>
      </c>
      <c r="N245" s="53" t="s">
        <v>1949</v>
      </c>
      <c r="O245" s="53" t="s">
        <v>1739</v>
      </c>
      <c r="P245" s="55" t="s">
        <v>1664</v>
      </c>
      <c r="Q245" s="55" t="s">
        <v>1631</v>
      </c>
      <c r="R245" s="55" t="s">
        <v>55</v>
      </c>
      <c r="S245" s="56">
        <v>0.115</v>
      </c>
      <c r="T245" s="56" t="s">
        <v>1687</v>
      </c>
      <c r="U245" s="57" t="str">
        <f>IF(OR(C245="",H245=""),"",C245*H245)</f>
        <v/>
      </c>
      <c r="V245" s="57" t="str">
        <f>IF(OR(C245="",S245=""),"",S245*C245)</f>
        <v/>
      </c>
      <c r="W245" s="56" t="str">
        <f>IF(OR(C245="",T245=""),"",C245*T245)</f>
        <v/>
      </c>
    </row>
    <row r="246" spans="1:23" ht="20.100000000000001" customHeight="1" x14ac:dyDescent="0.2">
      <c r="A246" s="49" t="s">
        <v>2112</v>
      </c>
      <c r="B246" s="49" t="s">
        <v>2113</v>
      </c>
      <c r="C246" s="50"/>
      <c r="D246" s="51" t="s">
        <v>209</v>
      </c>
      <c r="E246" s="52">
        <v>2772</v>
      </c>
      <c r="F246" s="52">
        <f t="shared" si="3"/>
        <v>1774.08</v>
      </c>
      <c r="G246" s="52">
        <f>E246-(25 *E246/100)</f>
        <v>2079</v>
      </c>
      <c r="H246" s="52">
        <f>IF(E246="","",E246*(1-$F$3))</f>
        <v>1774.08</v>
      </c>
      <c r="I246" s="53"/>
      <c r="J246" s="54">
        <v>40</v>
      </c>
      <c r="K246" s="54">
        <v>4</v>
      </c>
      <c r="L246" s="54">
        <v>40</v>
      </c>
      <c r="M246" s="50" t="s">
        <v>1625</v>
      </c>
      <c r="N246" s="53" t="s">
        <v>1949</v>
      </c>
      <c r="O246" s="53" t="s">
        <v>1739</v>
      </c>
      <c r="P246" s="55" t="s">
        <v>1664</v>
      </c>
      <c r="Q246" s="55" t="s">
        <v>1631</v>
      </c>
      <c r="R246" s="55" t="s">
        <v>55</v>
      </c>
      <c r="S246" s="56">
        <v>0.115</v>
      </c>
      <c r="T246" s="56" t="s">
        <v>1687</v>
      </c>
      <c r="U246" s="57" t="str">
        <f>IF(OR(C246="",H246=""),"",C246*H246)</f>
        <v/>
      </c>
      <c r="V246" s="57" t="str">
        <f>IF(OR(C246="",S246=""),"",S246*C246)</f>
        <v/>
      </c>
      <c r="W246" s="56" t="str">
        <f>IF(OR(C246="",T246=""),"",C246*T246)</f>
        <v/>
      </c>
    </row>
    <row r="247" spans="1:23" ht="20.100000000000001" customHeight="1" x14ac:dyDescent="0.2">
      <c r="A247" s="49" t="s">
        <v>2114</v>
      </c>
      <c r="B247" s="49" t="s">
        <v>2115</v>
      </c>
      <c r="C247" s="50"/>
      <c r="D247" s="51" t="s">
        <v>209</v>
      </c>
      <c r="E247" s="52">
        <v>1968.12</v>
      </c>
      <c r="F247" s="52">
        <f t="shared" si="3"/>
        <v>1259.5967999999998</v>
      </c>
      <c r="G247" s="52">
        <f>E247-(25 *E247/100)</f>
        <v>1476.09</v>
      </c>
      <c r="H247" s="52">
        <f>IF(E247="","",E247*(1-$F$3))</f>
        <v>1259.5968</v>
      </c>
      <c r="I247" s="53"/>
      <c r="J247" s="54">
        <v>40</v>
      </c>
      <c r="K247" s="54">
        <v>4</v>
      </c>
      <c r="L247" s="54">
        <v>40</v>
      </c>
      <c r="M247" s="50" t="s">
        <v>1625</v>
      </c>
      <c r="N247" s="53" t="s">
        <v>1949</v>
      </c>
      <c r="O247" s="53" t="s">
        <v>1739</v>
      </c>
      <c r="P247" s="55" t="s">
        <v>1664</v>
      </c>
      <c r="Q247" s="55" t="s">
        <v>1631</v>
      </c>
      <c r="R247" s="55" t="s">
        <v>55</v>
      </c>
      <c r="S247" s="56">
        <v>0.115</v>
      </c>
      <c r="T247" s="56" t="s">
        <v>1687</v>
      </c>
      <c r="U247" s="57" t="str">
        <f>IF(OR(C247="",H247=""),"",C247*H247)</f>
        <v/>
      </c>
      <c r="V247" s="57" t="str">
        <f>IF(OR(C247="",S247=""),"",S247*C247)</f>
        <v/>
      </c>
      <c r="W247" s="56" t="str">
        <f>IF(OR(C247="",T247=""),"",C247*T247)</f>
        <v/>
      </c>
    </row>
    <row r="248" spans="1:23" ht="20.100000000000001" customHeight="1" x14ac:dyDescent="0.2">
      <c r="A248" s="49" t="s">
        <v>2116</v>
      </c>
      <c r="B248" s="49" t="s">
        <v>2117</v>
      </c>
      <c r="C248" s="50"/>
      <c r="D248" s="51" t="s">
        <v>209</v>
      </c>
      <c r="E248" s="52">
        <v>1553.84</v>
      </c>
      <c r="F248" s="52">
        <f t="shared" si="3"/>
        <v>994.45759999999996</v>
      </c>
      <c r="G248" s="52">
        <f>E248-(25 *E248/100)</f>
        <v>1165.3799999999999</v>
      </c>
      <c r="H248" s="52">
        <f>IF(E248="","",E248*(1-$F$3))</f>
        <v>994.45759999999996</v>
      </c>
      <c r="I248" s="53"/>
      <c r="J248" s="54">
        <v>1</v>
      </c>
      <c r="K248" s="54">
        <v>4</v>
      </c>
      <c r="L248" s="54">
        <v>40</v>
      </c>
      <c r="M248" s="50" t="s">
        <v>1625</v>
      </c>
      <c r="N248" s="53" t="s">
        <v>1949</v>
      </c>
      <c r="O248" s="53" t="s">
        <v>1739</v>
      </c>
      <c r="P248" s="55" t="s">
        <v>1630</v>
      </c>
      <c r="Q248" s="55" t="s">
        <v>1631</v>
      </c>
      <c r="R248" s="55" t="s">
        <v>55</v>
      </c>
      <c r="S248" s="56">
        <v>0.34499999999999997</v>
      </c>
      <c r="T248" s="56" t="s">
        <v>1687</v>
      </c>
      <c r="U248" s="57" t="str">
        <f>IF(OR(C248="",H248=""),"",C248*H248)</f>
        <v/>
      </c>
      <c r="V248" s="57" t="str">
        <f>IF(OR(C248="",S248=""),"",S248*C248)</f>
        <v/>
      </c>
      <c r="W248" s="56" t="str">
        <f>IF(OR(C248="",T248=""),"",C248*T248)</f>
        <v/>
      </c>
    </row>
    <row r="249" spans="1:23" ht="20.100000000000001" customHeight="1" x14ac:dyDescent="0.2">
      <c r="A249" s="49" t="s">
        <v>2118</v>
      </c>
      <c r="B249" s="49" t="s">
        <v>2119</v>
      </c>
      <c r="C249" s="50"/>
      <c r="D249" s="51" t="s">
        <v>209</v>
      </c>
      <c r="E249" s="52">
        <v>1469.85</v>
      </c>
      <c r="F249" s="52">
        <f t="shared" si="3"/>
        <v>940.70399999999995</v>
      </c>
      <c r="G249" s="52">
        <f>E249-(25 *E249/100)</f>
        <v>1102.3874999999998</v>
      </c>
      <c r="H249" s="52">
        <f>IF(E249="","",E249*(1-$F$3))</f>
        <v>940.70399999999995</v>
      </c>
      <c r="I249" s="53"/>
      <c r="J249" s="54">
        <v>1</v>
      </c>
      <c r="K249" s="54">
        <v>4</v>
      </c>
      <c r="L249" s="54">
        <v>40</v>
      </c>
      <c r="M249" s="50" t="s">
        <v>1625</v>
      </c>
      <c r="N249" s="53" t="s">
        <v>1949</v>
      </c>
      <c r="O249" s="53" t="s">
        <v>1739</v>
      </c>
      <c r="P249" s="55" t="s">
        <v>1630</v>
      </c>
      <c r="Q249" s="55" t="s">
        <v>1631</v>
      </c>
      <c r="R249" s="55" t="s">
        <v>55</v>
      </c>
      <c r="S249" s="56">
        <v>0.34499999999999997</v>
      </c>
      <c r="T249" s="56" t="s">
        <v>1687</v>
      </c>
      <c r="U249" s="57" t="str">
        <f>IF(OR(C249="",H249=""),"",C249*H249)</f>
        <v/>
      </c>
      <c r="V249" s="57" t="str">
        <f>IF(OR(C249="",S249=""),"",S249*C249)</f>
        <v/>
      </c>
      <c r="W249" s="56" t="str">
        <f>IF(OR(C249="",T249=""),"",C249*T249)</f>
        <v/>
      </c>
    </row>
    <row r="250" spans="1:23" ht="20.100000000000001" customHeight="1" x14ac:dyDescent="0.2">
      <c r="A250" s="49" t="s">
        <v>2120</v>
      </c>
      <c r="B250" s="49" t="s">
        <v>2121</v>
      </c>
      <c r="C250" s="50"/>
      <c r="D250" s="51" t="s">
        <v>209</v>
      </c>
      <c r="E250" s="52">
        <v>1801.8</v>
      </c>
      <c r="F250" s="52">
        <f t="shared" si="3"/>
        <v>1153.152</v>
      </c>
      <c r="G250" s="52">
        <f>E250-(25 *E250/100)</f>
        <v>1351.35</v>
      </c>
      <c r="H250" s="52">
        <f>IF(E250="","",E250*(1-$F$3))</f>
        <v>1153.152</v>
      </c>
      <c r="I250" s="53"/>
      <c r="J250" s="54">
        <v>1</v>
      </c>
      <c r="K250" s="54">
        <v>4</v>
      </c>
      <c r="L250" s="54">
        <v>40</v>
      </c>
      <c r="M250" s="50" t="s">
        <v>1625</v>
      </c>
      <c r="N250" s="53" t="s">
        <v>1949</v>
      </c>
      <c r="O250" s="53" t="s">
        <v>1739</v>
      </c>
      <c r="P250" s="55" t="s">
        <v>1630</v>
      </c>
      <c r="Q250" s="55" t="s">
        <v>1631</v>
      </c>
      <c r="R250" s="55" t="s">
        <v>55</v>
      </c>
      <c r="S250" s="56">
        <v>0.115</v>
      </c>
      <c r="T250" s="56" t="s">
        <v>1687</v>
      </c>
      <c r="U250" s="57" t="str">
        <f>IF(OR(C250="",H250=""),"",C250*H250)</f>
        <v/>
      </c>
      <c r="V250" s="57" t="str">
        <f>IF(OR(C250="",S250=""),"",S250*C250)</f>
        <v/>
      </c>
      <c r="W250" s="56" t="str">
        <f>IF(OR(C250="",T250=""),"",C250*T250)</f>
        <v/>
      </c>
    </row>
    <row r="251" spans="1:23" ht="20.100000000000001" customHeight="1" x14ac:dyDescent="0.2">
      <c r="A251" s="49" t="s">
        <v>2122</v>
      </c>
      <c r="B251" s="49" t="s">
        <v>2123</v>
      </c>
      <c r="C251" s="50"/>
      <c r="D251" s="51" t="s">
        <v>209</v>
      </c>
      <c r="E251" s="52">
        <v>1524.6</v>
      </c>
      <c r="F251" s="52">
        <f t="shared" si="3"/>
        <v>975.74399999999991</v>
      </c>
      <c r="G251" s="52">
        <f>E251-(25 *E251/100)</f>
        <v>1143.4499999999998</v>
      </c>
      <c r="H251" s="52">
        <f>IF(E251="","",E251*(1-$F$3))</f>
        <v>975.74399999999991</v>
      </c>
      <c r="I251" s="53"/>
      <c r="J251" s="54">
        <v>1</v>
      </c>
      <c r="K251" s="54">
        <v>4</v>
      </c>
      <c r="L251" s="54">
        <v>40</v>
      </c>
      <c r="M251" s="50" t="s">
        <v>1625</v>
      </c>
      <c r="N251" s="53" t="s">
        <v>1949</v>
      </c>
      <c r="O251" s="53" t="s">
        <v>1739</v>
      </c>
      <c r="P251" s="55" t="s">
        <v>1630</v>
      </c>
      <c r="Q251" s="55" t="s">
        <v>1631</v>
      </c>
      <c r="R251" s="55" t="s">
        <v>55</v>
      </c>
      <c r="S251" s="56">
        <v>0.115</v>
      </c>
      <c r="T251" s="56" t="s">
        <v>1687</v>
      </c>
      <c r="U251" s="57" t="str">
        <f>IF(OR(C251="",H251=""),"",C251*H251)</f>
        <v/>
      </c>
      <c r="V251" s="57" t="str">
        <f>IF(OR(C251="",S251=""),"",S251*C251)</f>
        <v/>
      </c>
      <c r="W251" s="56" t="str">
        <f>IF(OR(C251="",T251=""),"",C251*T251)</f>
        <v/>
      </c>
    </row>
    <row r="252" spans="1:23" ht="20.100000000000001" customHeight="1" x14ac:dyDescent="0.2">
      <c r="A252" s="49" t="s">
        <v>2124</v>
      </c>
      <c r="B252" s="49" t="s">
        <v>2125</v>
      </c>
      <c r="C252" s="50"/>
      <c r="D252" s="51" t="s">
        <v>209</v>
      </c>
      <c r="E252" s="52">
        <v>2079</v>
      </c>
      <c r="F252" s="52">
        <f t="shared" si="3"/>
        <v>1330.56</v>
      </c>
      <c r="G252" s="52">
        <f>E252-(25 *E252/100)</f>
        <v>1559.25</v>
      </c>
      <c r="H252" s="52">
        <f>IF(E252="","",E252*(1-$F$3))</f>
        <v>1330.56</v>
      </c>
      <c r="I252" s="53"/>
      <c r="J252" s="54">
        <v>1</v>
      </c>
      <c r="K252" s="54">
        <v>4</v>
      </c>
      <c r="L252" s="54">
        <v>40</v>
      </c>
      <c r="M252" s="50" t="s">
        <v>1625</v>
      </c>
      <c r="N252" s="53" t="s">
        <v>1949</v>
      </c>
      <c r="O252" s="53" t="s">
        <v>1739</v>
      </c>
      <c r="P252" s="55" t="s">
        <v>1630</v>
      </c>
      <c r="Q252" s="55" t="s">
        <v>1631</v>
      </c>
      <c r="R252" s="55" t="s">
        <v>55</v>
      </c>
      <c r="S252" s="56">
        <v>0.115</v>
      </c>
      <c r="T252" s="56" t="s">
        <v>1687</v>
      </c>
      <c r="U252" s="57" t="str">
        <f>IF(OR(C252="",H252=""),"",C252*H252)</f>
        <v/>
      </c>
      <c r="V252" s="57" t="str">
        <f>IF(OR(C252="",S252=""),"",S252*C252)</f>
        <v/>
      </c>
      <c r="W252" s="56" t="str">
        <f>IF(OR(C252="",T252=""),"",C252*T252)</f>
        <v/>
      </c>
    </row>
    <row r="253" spans="1:23" ht="20.100000000000001" customHeight="1" x14ac:dyDescent="0.2">
      <c r="A253" s="49" t="s">
        <v>2126</v>
      </c>
      <c r="B253" s="49" t="s">
        <v>2127</v>
      </c>
      <c r="C253" s="50"/>
      <c r="D253" s="51" t="s">
        <v>209</v>
      </c>
      <c r="E253" s="52">
        <v>2494.8000000000002</v>
      </c>
      <c r="F253" s="52">
        <f t="shared" si="3"/>
        <v>1596.672</v>
      </c>
      <c r="G253" s="52">
        <f>E253-(25 *E253/100)</f>
        <v>1871.1000000000001</v>
      </c>
      <c r="H253" s="52">
        <f>IF(E253="","",E253*(1-$F$3))</f>
        <v>1596.6720000000003</v>
      </c>
      <c r="I253" s="53"/>
      <c r="J253" s="54">
        <v>1</v>
      </c>
      <c r="K253" s="54">
        <v>4</v>
      </c>
      <c r="L253" s="54">
        <v>40</v>
      </c>
      <c r="M253" s="50" t="s">
        <v>1625</v>
      </c>
      <c r="N253" s="53" t="s">
        <v>1949</v>
      </c>
      <c r="O253" s="53" t="s">
        <v>1739</v>
      </c>
      <c r="P253" s="55" t="s">
        <v>1630</v>
      </c>
      <c r="Q253" s="55" t="s">
        <v>1631</v>
      </c>
      <c r="R253" s="55" t="s">
        <v>55</v>
      </c>
      <c r="S253" s="56">
        <v>0.115</v>
      </c>
      <c r="T253" s="56" t="s">
        <v>1687</v>
      </c>
      <c r="U253" s="57" t="str">
        <f>IF(OR(C253="",H253=""),"",C253*H253)</f>
        <v/>
      </c>
      <c r="V253" s="57" t="str">
        <f>IF(OR(C253="",S253=""),"",S253*C253)</f>
        <v/>
      </c>
      <c r="W253" s="56" t="str">
        <f>IF(OR(C253="",T253=""),"",C253*T253)</f>
        <v/>
      </c>
    </row>
    <row r="254" spans="1:23" ht="20.100000000000001" customHeight="1" x14ac:dyDescent="0.2">
      <c r="A254" s="49" t="s">
        <v>2128</v>
      </c>
      <c r="B254" s="49" t="s">
        <v>2129</v>
      </c>
      <c r="C254" s="50"/>
      <c r="D254" s="51" t="s">
        <v>209</v>
      </c>
      <c r="E254" s="52">
        <v>3624.39</v>
      </c>
      <c r="F254" s="52">
        <f t="shared" si="3"/>
        <v>2319.6095999999998</v>
      </c>
      <c r="G254" s="52">
        <f>E254-(25 *E254/100)</f>
        <v>2718.2925</v>
      </c>
      <c r="H254" s="52">
        <f>IF(E254="","",E254*(1-$F$3))</f>
        <v>2319.6095999999998</v>
      </c>
      <c r="I254" s="53"/>
      <c r="J254" s="54">
        <v>1</v>
      </c>
      <c r="K254" s="54">
        <v>4</v>
      </c>
      <c r="L254" s="54">
        <v>40</v>
      </c>
      <c r="M254" s="50" t="s">
        <v>1625</v>
      </c>
      <c r="N254" s="53" t="s">
        <v>1949</v>
      </c>
      <c r="O254" s="53" t="s">
        <v>1739</v>
      </c>
      <c r="P254" s="55" t="s">
        <v>1630</v>
      </c>
      <c r="Q254" s="55" t="s">
        <v>1631</v>
      </c>
      <c r="R254" s="55" t="s">
        <v>55</v>
      </c>
      <c r="S254" s="56">
        <v>0.115</v>
      </c>
      <c r="T254" s="56" t="s">
        <v>1687</v>
      </c>
      <c r="U254" s="57" t="str">
        <f>IF(OR(C254="",H254=""),"",C254*H254)</f>
        <v/>
      </c>
      <c r="V254" s="57" t="str">
        <f>IF(OR(C254="",S254=""),"",S254*C254)</f>
        <v/>
      </c>
      <c r="W254" s="56" t="str">
        <f>IF(OR(C254="",T254=""),"",C254*T254)</f>
        <v/>
      </c>
    </row>
    <row r="255" spans="1:23" ht="20.100000000000001" customHeight="1" x14ac:dyDescent="0.2">
      <c r="A255" s="49" t="s">
        <v>2130</v>
      </c>
      <c r="B255" s="49" t="s">
        <v>2131</v>
      </c>
      <c r="C255" s="50"/>
      <c r="D255" s="51" t="s">
        <v>209</v>
      </c>
      <c r="E255" s="52">
        <v>3873.87</v>
      </c>
      <c r="F255" s="52">
        <f t="shared" si="3"/>
        <v>2479.2767999999996</v>
      </c>
      <c r="G255" s="52">
        <f>E255-(25 *E255/100)</f>
        <v>2905.4025000000001</v>
      </c>
      <c r="H255" s="52">
        <f>IF(E255="","",E255*(1-$F$3))</f>
        <v>2479.2768000000001</v>
      </c>
      <c r="I255" s="53"/>
      <c r="J255" s="54">
        <v>1</v>
      </c>
      <c r="K255" s="54">
        <v>4</v>
      </c>
      <c r="L255" s="54">
        <v>40</v>
      </c>
      <c r="M255" s="50" t="s">
        <v>1625</v>
      </c>
      <c r="N255" s="53" t="s">
        <v>1949</v>
      </c>
      <c r="O255" s="53" t="s">
        <v>1739</v>
      </c>
      <c r="P255" s="55" t="s">
        <v>1630</v>
      </c>
      <c r="Q255" s="55" t="s">
        <v>1631</v>
      </c>
      <c r="R255" s="55" t="s">
        <v>55</v>
      </c>
      <c r="S255" s="56">
        <v>0.115</v>
      </c>
      <c r="T255" s="56" t="s">
        <v>1687</v>
      </c>
      <c r="U255" s="57" t="str">
        <f>IF(OR(C255="",H255=""),"",C255*H255)</f>
        <v/>
      </c>
      <c r="V255" s="57" t="str">
        <f>IF(OR(C255="",S255=""),"",S255*C255)</f>
        <v/>
      </c>
      <c r="W255" s="56" t="str">
        <f>IF(OR(C255="",T255=""),"",C255*T255)</f>
        <v/>
      </c>
    </row>
    <row r="256" spans="1:23" ht="20.100000000000001" customHeight="1" x14ac:dyDescent="0.2">
      <c r="A256" s="49" t="s">
        <v>2132</v>
      </c>
      <c r="B256" s="49" t="s">
        <v>2133</v>
      </c>
      <c r="C256" s="50"/>
      <c r="D256" s="51" t="s">
        <v>209</v>
      </c>
      <c r="E256" s="52">
        <v>5351.64</v>
      </c>
      <c r="F256" s="52">
        <f t="shared" si="3"/>
        <v>3425.0496000000003</v>
      </c>
      <c r="G256" s="52">
        <f>E256-(25 *E256/100)</f>
        <v>4013.7300000000005</v>
      </c>
      <c r="H256" s="52">
        <f>IF(E256="","",E256*(1-$F$3))</f>
        <v>3425.0496000000003</v>
      </c>
      <c r="I256" s="53"/>
      <c r="J256" s="54">
        <v>30</v>
      </c>
      <c r="K256" s="54">
        <v>3</v>
      </c>
      <c r="L256" s="54">
        <v>30</v>
      </c>
      <c r="M256" s="50" t="s">
        <v>1625</v>
      </c>
      <c r="N256" s="53" t="s">
        <v>1949</v>
      </c>
      <c r="O256" s="53" t="s">
        <v>1739</v>
      </c>
      <c r="P256" s="55" t="s">
        <v>1664</v>
      </c>
      <c r="Q256" s="55" t="s">
        <v>1631</v>
      </c>
      <c r="R256" s="55" t="s">
        <v>55</v>
      </c>
      <c r="S256" s="56">
        <v>0.115</v>
      </c>
      <c r="T256" s="56" t="s">
        <v>1714</v>
      </c>
      <c r="U256" s="57" t="str">
        <f>IF(OR(C256="",H256=""),"",C256*H256)</f>
        <v/>
      </c>
      <c r="V256" s="57" t="str">
        <f>IF(OR(C256="",S256=""),"",S256*C256)</f>
        <v/>
      </c>
      <c r="W256" s="56" t="str">
        <f>IF(OR(C256="",T256=""),"",C256*T256)</f>
        <v/>
      </c>
    </row>
    <row r="257" spans="1:23" ht="20.100000000000001" customHeight="1" x14ac:dyDescent="0.2">
      <c r="A257" s="49" t="s">
        <v>2134</v>
      </c>
      <c r="B257" s="49" t="s">
        <v>2135</v>
      </c>
      <c r="C257" s="50"/>
      <c r="D257" s="51" t="s">
        <v>209</v>
      </c>
      <c r="E257" s="52">
        <v>4926.6000000000004</v>
      </c>
      <c r="F257" s="52">
        <f t="shared" si="3"/>
        <v>3153.0240000000003</v>
      </c>
      <c r="G257" s="52">
        <f>E257-(25 *E257/100)</f>
        <v>3694.9500000000003</v>
      </c>
      <c r="H257" s="52">
        <f>IF(E257="","",E257*(1-$F$3))</f>
        <v>3153.0240000000003</v>
      </c>
      <c r="I257" s="53"/>
      <c r="J257" s="54">
        <v>30</v>
      </c>
      <c r="K257" s="54">
        <v>3</v>
      </c>
      <c r="L257" s="54">
        <v>30</v>
      </c>
      <c r="M257" s="50" t="s">
        <v>1625</v>
      </c>
      <c r="N257" s="53" t="s">
        <v>1949</v>
      </c>
      <c r="O257" s="53" t="s">
        <v>1739</v>
      </c>
      <c r="P257" s="55" t="s">
        <v>1664</v>
      </c>
      <c r="Q257" s="55" t="s">
        <v>1631</v>
      </c>
      <c r="R257" s="55" t="s">
        <v>55</v>
      </c>
      <c r="S257" s="56">
        <v>0.115</v>
      </c>
      <c r="T257" s="56" t="s">
        <v>1714</v>
      </c>
      <c r="U257" s="57" t="str">
        <f>IF(OR(C257="",H257=""),"",C257*H257)</f>
        <v/>
      </c>
      <c r="V257" s="57" t="str">
        <f>IF(OR(C257="",S257=""),"",S257*C257)</f>
        <v/>
      </c>
      <c r="W257" s="56" t="str">
        <f>IF(OR(C257="",T257=""),"",C257*T257)</f>
        <v/>
      </c>
    </row>
    <row r="258" spans="1:23" ht="20.100000000000001" customHeight="1" x14ac:dyDescent="0.2">
      <c r="A258" s="49" t="s">
        <v>2136</v>
      </c>
      <c r="B258" s="49" t="s">
        <v>2137</v>
      </c>
      <c r="C258" s="50"/>
      <c r="D258" s="51" t="s">
        <v>209</v>
      </c>
      <c r="E258" s="52">
        <v>4685.1000000000004</v>
      </c>
      <c r="F258" s="52">
        <f t="shared" si="3"/>
        <v>2998.4640000000004</v>
      </c>
      <c r="G258" s="52">
        <f>E258-(25 *E258/100)</f>
        <v>3513.8250000000003</v>
      </c>
      <c r="H258" s="52">
        <f>IF(E258="","",E258*(1-$F$3))</f>
        <v>2998.4640000000004</v>
      </c>
      <c r="I258" s="53"/>
      <c r="J258" s="54">
        <v>30</v>
      </c>
      <c r="K258" s="54">
        <v>3</v>
      </c>
      <c r="L258" s="54">
        <v>30</v>
      </c>
      <c r="M258" s="50" t="s">
        <v>1625</v>
      </c>
      <c r="N258" s="53" t="s">
        <v>1949</v>
      </c>
      <c r="O258" s="53" t="s">
        <v>1739</v>
      </c>
      <c r="P258" s="55" t="s">
        <v>1664</v>
      </c>
      <c r="Q258" s="55" t="s">
        <v>1631</v>
      </c>
      <c r="R258" s="55" t="s">
        <v>55</v>
      </c>
      <c r="S258" s="56">
        <v>0.115</v>
      </c>
      <c r="T258" s="56" t="s">
        <v>1714</v>
      </c>
      <c r="U258" s="57" t="str">
        <f>IF(OR(C258="",H258=""),"",C258*H258)</f>
        <v/>
      </c>
      <c r="V258" s="57" t="str">
        <f>IF(OR(C258="",S258=""),"",S258*C258)</f>
        <v/>
      </c>
      <c r="W258" s="56" t="str">
        <f>IF(OR(C258="",T258=""),"",C258*T258)</f>
        <v/>
      </c>
    </row>
    <row r="259" spans="1:23" ht="20.100000000000001" customHeight="1" x14ac:dyDescent="0.2">
      <c r="A259" s="49" t="s">
        <v>2138</v>
      </c>
      <c r="B259" s="49" t="s">
        <v>2139</v>
      </c>
      <c r="C259" s="50"/>
      <c r="D259" s="51" t="s">
        <v>209</v>
      </c>
      <c r="E259" s="52">
        <v>3864</v>
      </c>
      <c r="F259" s="52">
        <f t="shared" si="3"/>
        <v>2472.96</v>
      </c>
      <c r="G259" s="52">
        <f>E259-(25 *E259/100)</f>
        <v>2898</v>
      </c>
      <c r="H259" s="52">
        <f>IF(E259="","",E259*(1-$F$3))</f>
        <v>2472.96</v>
      </c>
      <c r="I259" s="53"/>
      <c r="J259" s="54">
        <v>30</v>
      </c>
      <c r="K259" s="54">
        <v>3</v>
      </c>
      <c r="L259" s="54">
        <v>30</v>
      </c>
      <c r="M259" s="50" t="s">
        <v>1625</v>
      </c>
      <c r="N259" s="53" t="s">
        <v>1949</v>
      </c>
      <c r="O259" s="53" t="s">
        <v>1739</v>
      </c>
      <c r="P259" s="55" t="s">
        <v>1664</v>
      </c>
      <c r="Q259" s="55" t="s">
        <v>1631</v>
      </c>
      <c r="R259" s="55" t="s">
        <v>55</v>
      </c>
      <c r="S259" s="56">
        <v>0.115</v>
      </c>
      <c r="T259" s="56" t="s">
        <v>1714</v>
      </c>
      <c r="U259" s="57" t="str">
        <f>IF(OR(C259="",H259=""),"",C259*H259)</f>
        <v/>
      </c>
      <c r="V259" s="57" t="str">
        <f>IF(OR(C259="",S259=""),"",S259*C259)</f>
        <v/>
      </c>
      <c r="W259" s="56" t="str">
        <f>IF(OR(C259="",T259=""),"",C259*T259)</f>
        <v/>
      </c>
    </row>
    <row r="260" spans="1:23" ht="20.100000000000001" customHeight="1" x14ac:dyDescent="0.2">
      <c r="A260" s="49" t="s">
        <v>2140</v>
      </c>
      <c r="B260" s="49" t="s">
        <v>2141</v>
      </c>
      <c r="C260" s="50"/>
      <c r="D260" s="51" t="s">
        <v>209</v>
      </c>
      <c r="E260" s="52">
        <v>2743.44</v>
      </c>
      <c r="F260" s="52">
        <f t="shared" si="3"/>
        <v>1755.8016000000002</v>
      </c>
      <c r="G260" s="52">
        <f>E260-(25 *E260/100)</f>
        <v>2057.58</v>
      </c>
      <c r="H260" s="52">
        <f>IF(E260="","",E260*(1-$F$3))</f>
        <v>1755.8016</v>
      </c>
      <c r="I260" s="53"/>
      <c r="J260" s="54">
        <v>30</v>
      </c>
      <c r="K260" s="54">
        <v>3</v>
      </c>
      <c r="L260" s="54">
        <v>30</v>
      </c>
      <c r="M260" s="50" t="s">
        <v>1625</v>
      </c>
      <c r="N260" s="53" t="s">
        <v>1949</v>
      </c>
      <c r="O260" s="53" t="s">
        <v>1739</v>
      </c>
      <c r="P260" s="55" t="s">
        <v>1664</v>
      </c>
      <c r="Q260" s="55" t="s">
        <v>1631</v>
      </c>
      <c r="R260" s="55" t="s">
        <v>55</v>
      </c>
      <c r="S260" s="56">
        <v>0.115</v>
      </c>
      <c r="T260" s="56" t="s">
        <v>1714</v>
      </c>
      <c r="U260" s="57" t="str">
        <f>IF(OR(C260="",H260=""),"",C260*H260)</f>
        <v/>
      </c>
      <c r="V260" s="57" t="str">
        <f>IF(OR(C260="",S260=""),"",S260*C260)</f>
        <v/>
      </c>
      <c r="W260" s="56" t="str">
        <f>IF(OR(C260="",T260=""),"",C260*T260)</f>
        <v/>
      </c>
    </row>
    <row r="261" spans="1:23" ht="20.100000000000001" customHeight="1" x14ac:dyDescent="0.2">
      <c r="A261" s="49" t="s">
        <v>2142</v>
      </c>
      <c r="B261" s="49" t="s">
        <v>2143</v>
      </c>
      <c r="C261" s="50"/>
      <c r="D261" s="51" t="s">
        <v>209</v>
      </c>
      <c r="E261" s="52">
        <v>2144.52</v>
      </c>
      <c r="F261" s="52">
        <f t="shared" si="3"/>
        <v>1372.4928</v>
      </c>
      <c r="G261" s="52">
        <f>E261-(25 *E261/100)</f>
        <v>1608.3899999999999</v>
      </c>
      <c r="H261" s="52">
        <f>IF(E261="","",E261*(1-$F$3))</f>
        <v>1372.4928</v>
      </c>
      <c r="I261" s="53"/>
      <c r="J261" s="54">
        <v>30</v>
      </c>
      <c r="K261" s="54">
        <v>3</v>
      </c>
      <c r="L261" s="54">
        <v>30</v>
      </c>
      <c r="M261" s="50" t="s">
        <v>1625</v>
      </c>
      <c r="N261" s="53" t="s">
        <v>1949</v>
      </c>
      <c r="O261" s="53" t="s">
        <v>1739</v>
      </c>
      <c r="P261" s="55" t="s">
        <v>1664</v>
      </c>
      <c r="Q261" s="55" t="s">
        <v>1631</v>
      </c>
      <c r="R261" s="55" t="s">
        <v>55</v>
      </c>
      <c r="S261" s="56">
        <v>0.115</v>
      </c>
      <c r="T261" s="56" t="s">
        <v>1714</v>
      </c>
      <c r="U261" s="57" t="str">
        <f>IF(OR(C261="",H261=""),"",C261*H261)</f>
        <v/>
      </c>
      <c r="V261" s="57" t="str">
        <f>IF(OR(C261="",S261=""),"",S261*C261)</f>
        <v/>
      </c>
      <c r="W261" s="56" t="str">
        <f>IF(OR(C261="",T261=""),"",C261*T261)</f>
        <v/>
      </c>
    </row>
    <row r="262" spans="1:23" ht="20.100000000000001" customHeight="1" x14ac:dyDescent="0.2">
      <c r="A262" s="49" t="s">
        <v>2144</v>
      </c>
      <c r="B262" s="49" t="s">
        <v>2145</v>
      </c>
      <c r="C262" s="50"/>
      <c r="D262" s="51" t="s">
        <v>209</v>
      </c>
      <c r="E262" s="52">
        <v>2028.6</v>
      </c>
      <c r="F262" s="52">
        <f t="shared" si="3"/>
        <v>1298.3040000000001</v>
      </c>
      <c r="G262" s="52">
        <f>E262-(25 *E262/100)</f>
        <v>1521.4499999999998</v>
      </c>
      <c r="H262" s="52">
        <f>IF(E262="","",E262*(1-$F$3))</f>
        <v>1298.3039999999999</v>
      </c>
      <c r="I262" s="53"/>
      <c r="J262" s="54">
        <v>30</v>
      </c>
      <c r="K262" s="54">
        <v>3</v>
      </c>
      <c r="L262" s="54">
        <v>30</v>
      </c>
      <c r="M262" s="50" t="s">
        <v>1625</v>
      </c>
      <c r="N262" s="53" t="s">
        <v>1949</v>
      </c>
      <c r="O262" s="53" t="s">
        <v>1739</v>
      </c>
      <c r="P262" s="55" t="s">
        <v>1664</v>
      </c>
      <c r="Q262" s="55" t="s">
        <v>1631</v>
      </c>
      <c r="R262" s="55" t="s">
        <v>55</v>
      </c>
      <c r="S262" s="56">
        <v>0.115</v>
      </c>
      <c r="T262" s="56" t="s">
        <v>1714</v>
      </c>
      <c r="U262" s="57" t="str">
        <f>IF(OR(C262="",H262=""),"",C262*H262)</f>
        <v/>
      </c>
      <c r="V262" s="57" t="str">
        <f>IF(OR(C262="",S262=""),"",S262*C262)</f>
        <v/>
      </c>
      <c r="W262" s="56" t="str">
        <f>IF(OR(C262="",T262=""),"",C262*T262)</f>
        <v/>
      </c>
    </row>
    <row r="263" spans="1:23" ht="20.100000000000001" customHeight="1" x14ac:dyDescent="0.2">
      <c r="A263" s="49" t="s">
        <v>2146</v>
      </c>
      <c r="B263" s="49" t="s">
        <v>2147</v>
      </c>
      <c r="C263" s="50"/>
      <c r="D263" s="51" t="s">
        <v>209</v>
      </c>
      <c r="E263" s="52">
        <v>2511.6</v>
      </c>
      <c r="F263" s="52">
        <f t="shared" si="3"/>
        <v>1607.424</v>
      </c>
      <c r="G263" s="52">
        <f>E263-(25 *E263/100)</f>
        <v>1883.6999999999998</v>
      </c>
      <c r="H263" s="52">
        <f>IF(E263="","",E263*(1-$F$3))</f>
        <v>1607.424</v>
      </c>
      <c r="I263" s="53"/>
      <c r="J263" s="54">
        <v>30</v>
      </c>
      <c r="K263" s="54">
        <v>3</v>
      </c>
      <c r="L263" s="54">
        <v>30</v>
      </c>
      <c r="M263" s="50" t="s">
        <v>1625</v>
      </c>
      <c r="N263" s="53" t="s">
        <v>1949</v>
      </c>
      <c r="O263" s="53" t="s">
        <v>1739</v>
      </c>
      <c r="P263" s="55" t="s">
        <v>1664</v>
      </c>
      <c r="Q263" s="55" t="s">
        <v>1631</v>
      </c>
      <c r="R263" s="55" t="s">
        <v>55</v>
      </c>
      <c r="S263" s="56">
        <v>0.115</v>
      </c>
      <c r="T263" s="56" t="s">
        <v>1714</v>
      </c>
      <c r="U263" s="57" t="str">
        <f>IF(OR(C263="",H263=""),"",C263*H263)</f>
        <v/>
      </c>
      <c r="V263" s="57" t="str">
        <f>IF(OR(C263="",S263=""),"",S263*C263)</f>
        <v/>
      </c>
      <c r="W263" s="56" t="str">
        <f>IF(OR(C263="",T263=""),"",C263*T263)</f>
        <v/>
      </c>
    </row>
    <row r="264" spans="1:23" ht="20.100000000000001" customHeight="1" x14ac:dyDescent="0.2">
      <c r="A264" s="49" t="s">
        <v>2148</v>
      </c>
      <c r="B264" s="49" t="s">
        <v>2149</v>
      </c>
      <c r="C264" s="50"/>
      <c r="D264" s="51" t="s">
        <v>209</v>
      </c>
      <c r="E264" s="52">
        <v>2125.1999999999998</v>
      </c>
      <c r="F264" s="52">
        <f t="shared" si="3"/>
        <v>1360.1279999999997</v>
      </c>
      <c r="G264" s="52">
        <f>E264-(25 *E264/100)</f>
        <v>1593.8999999999999</v>
      </c>
      <c r="H264" s="52">
        <f>IF(E264="","",E264*(1-$F$3))</f>
        <v>1360.1279999999999</v>
      </c>
      <c r="I264" s="53"/>
      <c r="J264" s="54">
        <v>30</v>
      </c>
      <c r="K264" s="54">
        <v>3</v>
      </c>
      <c r="L264" s="54">
        <v>30</v>
      </c>
      <c r="M264" s="50" t="s">
        <v>1625</v>
      </c>
      <c r="N264" s="53" t="s">
        <v>1949</v>
      </c>
      <c r="O264" s="53" t="s">
        <v>1739</v>
      </c>
      <c r="P264" s="55" t="s">
        <v>1664</v>
      </c>
      <c r="Q264" s="55" t="s">
        <v>1631</v>
      </c>
      <c r="R264" s="55" t="s">
        <v>55</v>
      </c>
      <c r="S264" s="56">
        <v>0.115</v>
      </c>
      <c r="T264" s="56" t="s">
        <v>1714</v>
      </c>
      <c r="U264" s="57" t="str">
        <f>IF(OR(C264="",H264=""),"",C264*H264)</f>
        <v/>
      </c>
      <c r="V264" s="57" t="str">
        <f>IF(OR(C264="",S264=""),"",S264*C264)</f>
        <v/>
      </c>
      <c r="W264" s="56" t="str">
        <f>IF(OR(C264="",T264=""),"",C264*T264)</f>
        <v/>
      </c>
    </row>
    <row r="265" spans="1:23" ht="20.100000000000001" customHeight="1" x14ac:dyDescent="0.2">
      <c r="A265" s="49" t="s">
        <v>2150</v>
      </c>
      <c r="B265" s="49" t="s">
        <v>2151</v>
      </c>
      <c r="C265" s="50"/>
      <c r="D265" s="51" t="s">
        <v>209</v>
      </c>
      <c r="E265" s="52">
        <v>2898</v>
      </c>
      <c r="F265" s="52">
        <f t="shared" si="3"/>
        <v>1854.72</v>
      </c>
      <c r="G265" s="52">
        <f>E265-(25 *E265/100)</f>
        <v>2173.5</v>
      </c>
      <c r="H265" s="52">
        <f>IF(E265="","",E265*(1-$F$3))</f>
        <v>1854.72</v>
      </c>
      <c r="I265" s="53"/>
      <c r="J265" s="54">
        <v>30</v>
      </c>
      <c r="K265" s="54">
        <v>3</v>
      </c>
      <c r="L265" s="54">
        <v>30</v>
      </c>
      <c r="M265" s="50" t="s">
        <v>1625</v>
      </c>
      <c r="N265" s="53" t="s">
        <v>1949</v>
      </c>
      <c r="O265" s="53" t="s">
        <v>1739</v>
      </c>
      <c r="P265" s="55" t="s">
        <v>1664</v>
      </c>
      <c r="Q265" s="55" t="s">
        <v>1631</v>
      </c>
      <c r="R265" s="55" t="s">
        <v>55</v>
      </c>
      <c r="S265" s="56">
        <v>0.115</v>
      </c>
      <c r="T265" s="56" t="s">
        <v>1714</v>
      </c>
      <c r="U265" s="57" t="str">
        <f>IF(OR(C265="",H265=""),"",C265*H265)</f>
        <v/>
      </c>
      <c r="V265" s="57" t="str">
        <f>IF(OR(C265="",S265=""),"",S265*C265)</f>
        <v/>
      </c>
      <c r="W265" s="56" t="str">
        <f>IF(OR(C265="",T265=""),"",C265*T265)</f>
        <v/>
      </c>
    </row>
    <row r="266" spans="1:23" ht="20.100000000000001" customHeight="1" x14ac:dyDescent="0.2">
      <c r="A266" s="49" t="s">
        <v>2152</v>
      </c>
      <c r="B266" s="49" t="s">
        <v>2153</v>
      </c>
      <c r="C266" s="50"/>
      <c r="D266" s="51" t="s">
        <v>209</v>
      </c>
      <c r="E266" s="52">
        <v>3477.6</v>
      </c>
      <c r="F266" s="52">
        <f t="shared" ref="F266:F329" si="4">E266-(36*E266/100)</f>
        <v>2225.6639999999998</v>
      </c>
      <c r="G266" s="52">
        <f>E266-(25 *E266/100)</f>
        <v>2608.1999999999998</v>
      </c>
      <c r="H266" s="52">
        <f>IF(E266="","",E266*(1-$F$3))</f>
        <v>2225.6640000000002</v>
      </c>
      <c r="I266" s="53"/>
      <c r="J266" s="54">
        <v>30</v>
      </c>
      <c r="K266" s="54">
        <v>3</v>
      </c>
      <c r="L266" s="54">
        <v>30</v>
      </c>
      <c r="M266" s="50" t="s">
        <v>1625</v>
      </c>
      <c r="N266" s="53" t="s">
        <v>1949</v>
      </c>
      <c r="O266" s="53" t="s">
        <v>1739</v>
      </c>
      <c r="P266" s="55" t="s">
        <v>1664</v>
      </c>
      <c r="Q266" s="55" t="s">
        <v>1631</v>
      </c>
      <c r="R266" s="55" t="s">
        <v>55</v>
      </c>
      <c r="S266" s="56">
        <v>0.115</v>
      </c>
      <c r="T266" s="56" t="s">
        <v>1714</v>
      </c>
      <c r="U266" s="57" t="str">
        <f>IF(OR(C266="",H266=""),"",C266*H266)</f>
        <v/>
      </c>
      <c r="V266" s="57" t="str">
        <f>IF(OR(C266="",S266=""),"",S266*C266)</f>
        <v/>
      </c>
      <c r="W266" s="56" t="str">
        <f>IF(OR(C266="",T266=""),"",C266*T266)</f>
        <v/>
      </c>
    </row>
    <row r="267" spans="1:23" ht="20.100000000000001" customHeight="1" x14ac:dyDescent="0.2">
      <c r="A267" s="49" t="s">
        <v>2154</v>
      </c>
      <c r="B267" s="49" t="s">
        <v>2155</v>
      </c>
      <c r="C267" s="50"/>
      <c r="D267" s="51" t="s">
        <v>209</v>
      </c>
      <c r="E267" s="52">
        <v>5052.18</v>
      </c>
      <c r="F267" s="52">
        <f t="shared" si="4"/>
        <v>3233.3951999999999</v>
      </c>
      <c r="G267" s="52">
        <f>E267-(25 *E267/100)</f>
        <v>3789.1350000000002</v>
      </c>
      <c r="H267" s="52">
        <f>IF(E267="","",E267*(1-$F$3))</f>
        <v>3233.3952000000004</v>
      </c>
      <c r="I267" s="53"/>
      <c r="J267" s="54">
        <v>30</v>
      </c>
      <c r="K267" s="54">
        <v>3</v>
      </c>
      <c r="L267" s="54">
        <v>30</v>
      </c>
      <c r="M267" s="50" t="s">
        <v>1625</v>
      </c>
      <c r="N267" s="53" t="s">
        <v>1949</v>
      </c>
      <c r="O267" s="53" t="s">
        <v>1739</v>
      </c>
      <c r="P267" s="55" t="s">
        <v>1664</v>
      </c>
      <c r="Q267" s="55" t="s">
        <v>1631</v>
      </c>
      <c r="R267" s="55" t="s">
        <v>55</v>
      </c>
      <c r="S267" s="56">
        <v>0.115</v>
      </c>
      <c r="T267" s="56" t="s">
        <v>1714</v>
      </c>
      <c r="U267" s="57" t="str">
        <f>IF(OR(C267="",H267=""),"",C267*H267)</f>
        <v/>
      </c>
      <c r="V267" s="57" t="str">
        <f>IF(OR(C267="",S267=""),"",S267*C267)</f>
        <v/>
      </c>
      <c r="W267" s="56" t="str">
        <f>IF(OR(C267="",T267=""),"",C267*T267)</f>
        <v/>
      </c>
    </row>
    <row r="268" spans="1:23" ht="20.100000000000001" customHeight="1" x14ac:dyDescent="0.2">
      <c r="A268" s="49" t="s">
        <v>2156</v>
      </c>
      <c r="B268" s="49" t="s">
        <v>2157</v>
      </c>
      <c r="C268" s="50"/>
      <c r="D268" s="51" t="s">
        <v>209</v>
      </c>
      <c r="E268" s="52">
        <v>5399.94</v>
      </c>
      <c r="F268" s="52">
        <f t="shared" si="4"/>
        <v>3455.9615999999996</v>
      </c>
      <c r="G268" s="52">
        <f>E268-(25 *E268/100)</f>
        <v>4049.9549999999999</v>
      </c>
      <c r="H268" s="52">
        <f>IF(E268="","",E268*(1-$F$3))</f>
        <v>3455.9615999999996</v>
      </c>
      <c r="I268" s="53"/>
      <c r="J268" s="54">
        <v>30</v>
      </c>
      <c r="K268" s="54">
        <v>3</v>
      </c>
      <c r="L268" s="54">
        <v>30</v>
      </c>
      <c r="M268" s="50" t="s">
        <v>1625</v>
      </c>
      <c r="N268" s="53" t="s">
        <v>1949</v>
      </c>
      <c r="O268" s="53" t="s">
        <v>1739</v>
      </c>
      <c r="P268" s="55" t="s">
        <v>1664</v>
      </c>
      <c r="Q268" s="55" t="s">
        <v>1631</v>
      </c>
      <c r="R268" s="55" t="s">
        <v>55</v>
      </c>
      <c r="S268" s="56">
        <v>0.115</v>
      </c>
      <c r="T268" s="56" t="s">
        <v>1714</v>
      </c>
      <c r="U268" s="57" t="str">
        <f>IF(OR(C268="",H268=""),"",C268*H268)</f>
        <v/>
      </c>
      <c r="V268" s="57" t="str">
        <f>IF(OR(C268="",S268=""),"",S268*C268)</f>
        <v/>
      </c>
      <c r="W268" s="56" t="str">
        <f>IF(OR(C268="",T268=""),"",C268*T268)</f>
        <v/>
      </c>
    </row>
    <row r="269" spans="1:23" ht="20.100000000000001" customHeight="1" x14ac:dyDescent="0.2">
      <c r="A269" s="49" t="s">
        <v>2158</v>
      </c>
      <c r="B269" s="49" t="s">
        <v>2159</v>
      </c>
      <c r="C269" s="50"/>
      <c r="D269" s="51" t="s">
        <v>209</v>
      </c>
      <c r="E269" s="52">
        <v>1745.1</v>
      </c>
      <c r="F269" s="52">
        <f t="shared" si="4"/>
        <v>1116.864</v>
      </c>
      <c r="G269" s="52">
        <f>E269-(25 *E269/100)</f>
        <v>1308.8249999999998</v>
      </c>
      <c r="H269" s="52">
        <f>IF(E269="","",E269*(1-$F$3))</f>
        <v>1116.864</v>
      </c>
      <c r="I269" s="53"/>
      <c r="J269" s="54">
        <v>120</v>
      </c>
      <c r="K269" s="54">
        <v>12</v>
      </c>
      <c r="L269" s="54">
        <v>120</v>
      </c>
      <c r="M269" s="50" t="s">
        <v>1625</v>
      </c>
      <c r="N269" s="53" t="s">
        <v>1949</v>
      </c>
      <c r="O269" s="53" t="s">
        <v>1844</v>
      </c>
      <c r="P269" s="55" t="s">
        <v>1664</v>
      </c>
      <c r="Q269" s="55" t="s">
        <v>1631</v>
      </c>
      <c r="R269" s="55" t="s">
        <v>55</v>
      </c>
      <c r="S269" s="56">
        <v>0.115</v>
      </c>
      <c r="T269" s="56" t="s">
        <v>1632</v>
      </c>
      <c r="U269" s="57" t="str">
        <f>IF(OR(C269="",H269=""),"",C269*H269)</f>
        <v/>
      </c>
      <c r="V269" s="57" t="str">
        <f>IF(OR(C269="",S269=""),"",S269*C269)</f>
        <v/>
      </c>
      <c r="W269" s="56" t="str">
        <f>IF(OR(C269="",T269=""),"",C269*T269)</f>
        <v/>
      </c>
    </row>
    <row r="270" spans="1:23" ht="20.100000000000001" customHeight="1" x14ac:dyDescent="0.2">
      <c r="A270" s="49" t="s">
        <v>2160</v>
      </c>
      <c r="B270" s="49" t="s">
        <v>2161</v>
      </c>
      <c r="C270" s="50"/>
      <c r="D270" s="51" t="s">
        <v>209</v>
      </c>
      <c r="E270" s="52">
        <v>1606.5</v>
      </c>
      <c r="F270" s="52">
        <f t="shared" si="4"/>
        <v>1028.1599999999999</v>
      </c>
      <c r="G270" s="52">
        <f>E270-(25 *E270/100)</f>
        <v>1204.875</v>
      </c>
      <c r="H270" s="52">
        <f>IF(E270="","",E270*(1-$F$3))</f>
        <v>1028.1600000000001</v>
      </c>
      <c r="I270" s="53"/>
      <c r="J270" s="54">
        <v>120</v>
      </c>
      <c r="K270" s="54">
        <v>12</v>
      </c>
      <c r="L270" s="54">
        <v>120</v>
      </c>
      <c r="M270" s="50" t="s">
        <v>1625</v>
      </c>
      <c r="N270" s="53" t="s">
        <v>1949</v>
      </c>
      <c r="O270" s="53" t="s">
        <v>1844</v>
      </c>
      <c r="P270" s="55" t="s">
        <v>1664</v>
      </c>
      <c r="Q270" s="55" t="s">
        <v>1631</v>
      </c>
      <c r="R270" s="55" t="s">
        <v>55</v>
      </c>
      <c r="S270" s="56">
        <v>0.115</v>
      </c>
      <c r="T270" s="56" t="s">
        <v>1632</v>
      </c>
      <c r="U270" s="57" t="str">
        <f>IF(OR(C270="",H270=""),"",C270*H270)</f>
        <v/>
      </c>
      <c r="V270" s="57" t="str">
        <f>IF(OR(C270="",S270=""),"",S270*C270)</f>
        <v/>
      </c>
      <c r="W270" s="56" t="str">
        <f>IF(OR(C270="",T270=""),"",C270*T270)</f>
        <v/>
      </c>
    </row>
    <row r="271" spans="1:23" ht="20.100000000000001" customHeight="1" x14ac:dyDescent="0.2">
      <c r="A271" s="49" t="s">
        <v>2162</v>
      </c>
      <c r="B271" s="49" t="s">
        <v>2163</v>
      </c>
      <c r="C271" s="50"/>
      <c r="D271" s="51" t="s">
        <v>209</v>
      </c>
      <c r="E271" s="52">
        <v>1527.75</v>
      </c>
      <c r="F271" s="52">
        <f t="shared" si="4"/>
        <v>977.76</v>
      </c>
      <c r="G271" s="52">
        <f>E271-(25 *E271/100)</f>
        <v>1145.8125</v>
      </c>
      <c r="H271" s="52">
        <f>IF(E271="","",E271*(1-$F$3))</f>
        <v>977.76</v>
      </c>
      <c r="I271" s="53"/>
      <c r="J271" s="54">
        <v>120</v>
      </c>
      <c r="K271" s="54">
        <v>12</v>
      </c>
      <c r="L271" s="54">
        <v>120</v>
      </c>
      <c r="M271" s="50" t="s">
        <v>1625</v>
      </c>
      <c r="N271" s="53" t="s">
        <v>1949</v>
      </c>
      <c r="O271" s="53" t="s">
        <v>1844</v>
      </c>
      <c r="P271" s="55" t="s">
        <v>1664</v>
      </c>
      <c r="Q271" s="55" t="s">
        <v>1631</v>
      </c>
      <c r="R271" s="55" t="s">
        <v>55</v>
      </c>
      <c r="S271" s="56">
        <v>0.115</v>
      </c>
      <c r="T271" s="56" t="s">
        <v>1632</v>
      </c>
      <c r="U271" s="57" t="str">
        <f>IF(OR(C271="",H271=""),"",C271*H271)</f>
        <v/>
      </c>
      <c r="V271" s="57" t="str">
        <f>IF(OR(C271="",S271=""),"",S271*C271)</f>
        <v/>
      </c>
      <c r="W271" s="56" t="str">
        <f>IF(OR(C271="",T271=""),"",C271*T271)</f>
        <v/>
      </c>
    </row>
    <row r="272" spans="1:23" ht="20.100000000000001" customHeight="1" x14ac:dyDescent="0.2">
      <c r="A272" s="49" t="s">
        <v>2164</v>
      </c>
      <c r="B272" s="49" t="s">
        <v>2165</v>
      </c>
      <c r="C272" s="50"/>
      <c r="D272" s="51" t="s">
        <v>209</v>
      </c>
      <c r="E272" s="52">
        <v>1260</v>
      </c>
      <c r="F272" s="52">
        <f t="shared" si="4"/>
        <v>806.4</v>
      </c>
      <c r="G272" s="52">
        <f>E272-(25 *E272/100)</f>
        <v>945</v>
      </c>
      <c r="H272" s="52">
        <f>IF(E272="","",E272*(1-$F$3))</f>
        <v>806.4</v>
      </c>
      <c r="I272" s="53"/>
      <c r="J272" s="54">
        <v>120</v>
      </c>
      <c r="K272" s="54">
        <v>12</v>
      </c>
      <c r="L272" s="54">
        <v>120</v>
      </c>
      <c r="M272" s="50" t="s">
        <v>1625</v>
      </c>
      <c r="N272" s="53" t="s">
        <v>1949</v>
      </c>
      <c r="O272" s="53" t="s">
        <v>1844</v>
      </c>
      <c r="P272" s="55" t="s">
        <v>1664</v>
      </c>
      <c r="Q272" s="55" t="s">
        <v>1631</v>
      </c>
      <c r="R272" s="55" t="s">
        <v>55</v>
      </c>
      <c r="S272" s="56">
        <v>0.115</v>
      </c>
      <c r="T272" s="56" t="s">
        <v>1632</v>
      </c>
      <c r="U272" s="57" t="str">
        <f>IF(OR(C272="",H272=""),"",C272*H272)</f>
        <v/>
      </c>
      <c r="V272" s="57" t="str">
        <f>IF(OR(C272="",S272=""),"",S272*C272)</f>
        <v/>
      </c>
      <c r="W272" s="56" t="str">
        <f>IF(OR(C272="",T272=""),"",C272*T272)</f>
        <v/>
      </c>
    </row>
    <row r="273" spans="1:23" ht="20.100000000000001" customHeight="1" x14ac:dyDescent="0.2">
      <c r="A273" s="49" t="s">
        <v>2166</v>
      </c>
      <c r="B273" s="49" t="s">
        <v>2167</v>
      </c>
      <c r="C273" s="50"/>
      <c r="D273" s="51" t="s">
        <v>209</v>
      </c>
      <c r="E273" s="52">
        <v>894.6</v>
      </c>
      <c r="F273" s="52">
        <f t="shared" si="4"/>
        <v>572.54399999999998</v>
      </c>
      <c r="G273" s="52">
        <f>E273-(25 *E273/100)</f>
        <v>670.95</v>
      </c>
      <c r="H273" s="52">
        <f>IF(E273="","",E273*(1-$F$3))</f>
        <v>572.54399999999998</v>
      </c>
      <c r="I273" s="53"/>
      <c r="J273" s="54">
        <v>120</v>
      </c>
      <c r="K273" s="54">
        <v>12</v>
      </c>
      <c r="L273" s="54">
        <v>120</v>
      </c>
      <c r="M273" s="50" t="s">
        <v>1625</v>
      </c>
      <c r="N273" s="53" t="s">
        <v>1949</v>
      </c>
      <c r="O273" s="53" t="s">
        <v>1844</v>
      </c>
      <c r="P273" s="55" t="s">
        <v>1664</v>
      </c>
      <c r="Q273" s="55" t="s">
        <v>1631</v>
      </c>
      <c r="R273" s="55" t="s">
        <v>55</v>
      </c>
      <c r="S273" s="56">
        <v>0.115</v>
      </c>
      <c r="T273" s="56" t="s">
        <v>1632</v>
      </c>
      <c r="U273" s="57" t="str">
        <f>IF(OR(C273="",H273=""),"",C273*H273)</f>
        <v/>
      </c>
      <c r="V273" s="57" t="str">
        <f>IF(OR(C273="",S273=""),"",S273*C273)</f>
        <v/>
      </c>
      <c r="W273" s="56" t="str">
        <f>IF(OR(C273="",T273=""),"",C273*T273)</f>
        <v/>
      </c>
    </row>
    <row r="274" spans="1:23" ht="20.100000000000001" customHeight="1" x14ac:dyDescent="0.2">
      <c r="A274" s="49" t="s">
        <v>2168</v>
      </c>
      <c r="B274" s="49" t="s">
        <v>2169</v>
      </c>
      <c r="C274" s="50"/>
      <c r="D274" s="51" t="s">
        <v>209</v>
      </c>
      <c r="E274" s="52">
        <v>699.3</v>
      </c>
      <c r="F274" s="52">
        <f t="shared" si="4"/>
        <v>447.55199999999996</v>
      </c>
      <c r="G274" s="52">
        <f>E274-(25 *E274/100)</f>
        <v>524.47499999999991</v>
      </c>
      <c r="H274" s="52">
        <f>IF(E274="","",E274*(1-$F$3))</f>
        <v>447.55199999999996</v>
      </c>
      <c r="I274" s="53"/>
      <c r="J274" s="54">
        <v>120</v>
      </c>
      <c r="K274" s="54">
        <v>12</v>
      </c>
      <c r="L274" s="54">
        <v>120</v>
      </c>
      <c r="M274" s="50" t="s">
        <v>1625</v>
      </c>
      <c r="N274" s="53" t="s">
        <v>1949</v>
      </c>
      <c r="O274" s="53" t="s">
        <v>1844</v>
      </c>
      <c r="P274" s="55" t="s">
        <v>1664</v>
      </c>
      <c r="Q274" s="55" t="s">
        <v>1631</v>
      </c>
      <c r="R274" s="55" t="s">
        <v>55</v>
      </c>
      <c r="S274" s="56">
        <v>0.115</v>
      </c>
      <c r="T274" s="56" t="s">
        <v>1632</v>
      </c>
      <c r="U274" s="57" t="str">
        <f>IF(OR(C274="",H274=""),"",C274*H274)</f>
        <v/>
      </c>
      <c r="V274" s="57" t="str">
        <f>IF(OR(C274="",S274=""),"",S274*C274)</f>
        <v/>
      </c>
      <c r="W274" s="56" t="str">
        <f>IF(OR(C274="",T274=""),"",C274*T274)</f>
        <v/>
      </c>
    </row>
    <row r="275" spans="1:23" ht="20.100000000000001" customHeight="1" x14ac:dyDescent="0.2">
      <c r="A275" s="49" t="s">
        <v>2170</v>
      </c>
      <c r="B275" s="49" t="s">
        <v>2171</v>
      </c>
      <c r="C275" s="50"/>
      <c r="D275" s="51" t="s">
        <v>209</v>
      </c>
      <c r="E275" s="52">
        <v>661.5</v>
      </c>
      <c r="F275" s="52">
        <f t="shared" si="4"/>
        <v>423.36</v>
      </c>
      <c r="G275" s="52">
        <f>E275-(25 *E275/100)</f>
        <v>496.125</v>
      </c>
      <c r="H275" s="52">
        <f>IF(E275="","",E275*(1-$F$3))</f>
        <v>423.36</v>
      </c>
      <c r="I275" s="53"/>
      <c r="J275" s="54">
        <v>120</v>
      </c>
      <c r="K275" s="54">
        <v>12</v>
      </c>
      <c r="L275" s="54">
        <v>120</v>
      </c>
      <c r="M275" s="50" t="s">
        <v>1625</v>
      </c>
      <c r="N275" s="53" t="s">
        <v>1949</v>
      </c>
      <c r="O275" s="53" t="s">
        <v>1844</v>
      </c>
      <c r="P275" s="55" t="s">
        <v>1664</v>
      </c>
      <c r="Q275" s="55" t="s">
        <v>1631</v>
      </c>
      <c r="R275" s="55" t="s">
        <v>55</v>
      </c>
      <c r="S275" s="56">
        <v>0.115</v>
      </c>
      <c r="T275" s="56" t="s">
        <v>1632</v>
      </c>
      <c r="U275" s="57" t="str">
        <f>IF(OR(C275="",H275=""),"",C275*H275)</f>
        <v/>
      </c>
      <c r="V275" s="57" t="str">
        <f>IF(OR(C275="",S275=""),"",S275*C275)</f>
        <v/>
      </c>
      <c r="W275" s="56" t="str">
        <f>IF(OR(C275="",T275=""),"",C275*T275)</f>
        <v/>
      </c>
    </row>
    <row r="276" spans="1:23" ht="20.100000000000001" customHeight="1" x14ac:dyDescent="0.2">
      <c r="A276" s="49" t="s">
        <v>2172</v>
      </c>
      <c r="B276" s="49" t="s">
        <v>2173</v>
      </c>
      <c r="C276" s="50"/>
      <c r="D276" s="51" t="s">
        <v>209</v>
      </c>
      <c r="E276" s="52">
        <v>819</v>
      </c>
      <c r="F276" s="52">
        <f t="shared" si="4"/>
        <v>524.16000000000008</v>
      </c>
      <c r="G276" s="52">
        <f>E276-(25 *E276/100)</f>
        <v>614.25</v>
      </c>
      <c r="H276" s="52">
        <f>IF(E276="","",E276*(1-$F$3))</f>
        <v>524.16</v>
      </c>
      <c r="I276" s="53"/>
      <c r="J276" s="54">
        <v>120</v>
      </c>
      <c r="K276" s="54">
        <v>12</v>
      </c>
      <c r="L276" s="54">
        <v>120</v>
      </c>
      <c r="M276" s="50" t="s">
        <v>1625</v>
      </c>
      <c r="N276" s="53" t="s">
        <v>1949</v>
      </c>
      <c r="O276" s="53" t="s">
        <v>1844</v>
      </c>
      <c r="P276" s="55" t="s">
        <v>1664</v>
      </c>
      <c r="Q276" s="55" t="s">
        <v>1631</v>
      </c>
      <c r="R276" s="55" t="s">
        <v>55</v>
      </c>
      <c r="S276" s="56">
        <v>0.115</v>
      </c>
      <c r="T276" s="56" t="s">
        <v>1632</v>
      </c>
      <c r="U276" s="57" t="str">
        <f>IF(OR(C276="",H276=""),"",C276*H276)</f>
        <v/>
      </c>
      <c r="V276" s="57" t="str">
        <f>IF(OR(C276="",S276=""),"",S276*C276)</f>
        <v/>
      </c>
      <c r="W276" s="56" t="str">
        <f>IF(OR(C276="",T276=""),"",C276*T276)</f>
        <v/>
      </c>
    </row>
    <row r="277" spans="1:23" ht="20.100000000000001" customHeight="1" x14ac:dyDescent="0.2">
      <c r="A277" s="49" t="s">
        <v>2174</v>
      </c>
      <c r="B277" s="49" t="s">
        <v>2175</v>
      </c>
      <c r="C277" s="50"/>
      <c r="D277" s="51" t="s">
        <v>209</v>
      </c>
      <c r="E277" s="52">
        <v>693</v>
      </c>
      <c r="F277" s="52">
        <f t="shared" si="4"/>
        <v>443.52</v>
      </c>
      <c r="G277" s="52">
        <f>E277-(25 *E277/100)</f>
        <v>519.75</v>
      </c>
      <c r="H277" s="52">
        <f>IF(E277="","",E277*(1-$F$3))</f>
        <v>443.52</v>
      </c>
      <c r="I277" s="53"/>
      <c r="J277" s="54">
        <v>120</v>
      </c>
      <c r="K277" s="54">
        <v>12</v>
      </c>
      <c r="L277" s="54">
        <v>120</v>
      </c>
      <c r="M277" s="50" t="s">
        <v>1625</v>
      </c>
      <c r="N277" s="53" t="s">
        <v>1949</v>
      </c>
      <c r="O277" s="53" t="s">
        <v>1844</v>
      </c>
      <c r="P277" s="55" t="s">
        <v>1664</v>
      </c>
      <c r="Q277" s="55" t="s">
        <v>1631</v>
      </c>
      <c r="R277" s="55" t="s">
        <v>55</v>
      </c>
      <c r="S277" s="56">
        <v>0.115</v>
      </c>
      <c r="T277" s="56" t="s">
        <v>1632</v>
      </c>
      <c r="U277" s="57" t="str">
        <f>IF(OR(C277="",H277=""),"",C277*H277)</f>
        <v/>
      </c>
      <c r="V277" s="57" t="str">
        <f>IF(OR(C277="",S277=""),"",S277*C277)</f>
        <v/>
      </c>
      <c r="W277" s="56" t="str">
        <f>IF(OR(C277="",T277=""),"",C277*T277)</f>
        <v/>
      </c>
    </row>
    <row r="278" spans="1:23" ht="20.100000000000001" customHeight="1" x14ac:dyDescent="0.2">
      <c r="A278" s="49" t="s">
        <v>2176</v>
      </c>
      <c r="B278" s="49" t="s">
        <v>2177</v>
      </c>
      <c r="C278" s="50"/>
      <c r="D278" s="51" t="s">
        <v>209</v>
      </c>
      <c r="E278" s="52">
        <v>945</v>
      </c>
      <c r="F278" s="52">
        <f t="shared" si="4"/>
        <v>604.79999999999995</v>
      </c>
      <c r="G278" s="52">
        <f>E278-(25 *E278/100)</f>
        <v>708.75</v>
      </c>
      <c r="H278" s="52">
        <f>IF(E278="","",E278*(1-$F$3))</f>
        <v>604.80000000000007</v>
      </c>
      <c r="I278" s="53"/>
      <c r="J278" s="54">
        <v>120</v>
      </c>
      <c r="K278" s="54">
        <v>12</v>
      </c>
      <c r="L278" s="54">
        <v>120</v>
      </c>
      <c r="M278" s="50" t="s">
        <v>1625</v>
      </c>
      <c r="N278" s="53" t="s">
        <v>1949</v>
      </c>
      <c r="O278" s="53" t="s">
        <v>1844</v>
      </c>
      <c r="P278" s="55" t="s">
        <v>1664</v>
      </c>
      <c r="Q278" s="55" t="s">
        <v>1631</v>
      </c>
      <c r="R278" s="55" t="s">
        <v>55</v>
      </c>
      <c r="S278" s="56">
        <v>0.115</v>
      </c>
      <c r="T278" s="56" t="s">
        <v>1632</v>
      </c>
      <c r="U278" s="57" t="str">
        <f>IF(OR(C278="",H278=""),"",C278*H278)</f>
        <v/>
      </c>
      <c r="V278" s="57" t="str">
        <f>IF(OR(C278="",S278=""),"",S278*C278)</f>
        <v/>
      </c>
      <c r="W278" s="56" t="str">
        <f>IF(OR(C278="",T278=""),"",C278*T278)</f>
        <v/>
      </c>
    </row>
    <row r="279" spans="1:23" ht="20.100000000000001" customHeight="1" x14ac:dyDescent="0.2">
      <c r="A279" s="49" t="s">
        <v>2178</v>
      </c>
      <c r="B279" s="49" t="s">
        <v>2179</v>
      </c>
      <c r="C279" s="50"/>
      <c r="D279" s="51" t="s">
        <v>209</v>
      </c>
      <c r="E279" s="52">
        <v>1134</v>
      </c>
      <c r="F279" s="52">
        <f t="shared" si="4"/>
        <v>725.76</v>
      </c>
      <c r="G279" s="52">
        <f>E279-(25 *E279/100)</f>
        <v>850.5</v>
      </c>
      <c r="H279" s="52">
        <f>IF(E279="","",E279*(1-$F$3))</f>
        <v>725.76</v>
      </c>
      <c r="I279" s="53"/>
      <c r="J279" s="54">
        <v>120</v>
      </c>
      <c r="K279" s="54">
        <v>12</v>
      </c>
      <c r="L279" s="54">
        <v>120</v>
      </c>
      <c r="M279" s="50" t="s">
        <v>1625</v>
      </c>
      <c r="N279" s="53" t="s">
        <v>1949</v>
      </c>
      <c r="O279" s="53" t="s">
        <v>1844</v>
      </c>
      <c r="P279" s="55" t="s">
        <v>1664</v>
      </c>
      <c r="Q279" s="55" t="s">
        <v>1631</v>
      </c>
      <c r="R279" s="55" t="s">
        <v>55</v>
      </c>
      <c r="S279" s="56">
        <v>0.115</v>
      </c>
      <c r="T279" s="56" t="s">
        <v>1632</v>
      </c>
      <c r="U279" s="57" t="str">
        <f>IF(OR(C279="",H279=""),"",C279*H279)</f>
        <v/>
      </c>
      <c r="V279" s="57" t="str">
        <f>IF(OR(C279="",S279=""),"",S279*C279)</f>
        <v/>
      </c>
      <c r="W279" s="56" t="str">
        <f>IF(OR(C279="",T279=""),"",C279*T279)</f>
        <v/>
      </c>
    </row>
    <row r="280" spans="1:23" ht="20.100000000000001" customHeight="1" x14ac:dyDescent="0.2">
      <c r="A280" s="49" t="s">
        <v>2180</v>
      </c>
      <c r="B280" s="49" t="s">
        <v>2181</v>
      </c>
      <c r="C280" s="50"/>
      <c r="D280" s="51" t="s">
        <v>209</v>
      </c>
      <c r="E280" s="52">
        <v>1647.45</v>
      </c>
      <c r="F280" s="52">
        <f t="shared" si="4"/>
        <v>1054.3679999999999</v>
      </c>
      <c r="G280" s="52">
        <f>E280-(25 *E280/100)</f>
        <v>1235.5875000000001</v>
      </c>
      <c r="H280" s="52">
        <f>IF(E280="","",E280*(1-$F$3))</f>
        <v>1054.3679999999999</v>
      </c>
      <c r="I280" s="53"/>
      <c r="J280" s="54">
        <v>120</v>
      </c>
      <c r="K280" s="54">
        <v>12</v>
      </c>
      <c r="L280" s="54">
        <v>120</v>
      </c>
      <c r="M280" s="50" t="s">
        <v>1625</v>
      </c>
      <c r="N280" s="53" t="s">
        <v>1949</v>
      </c>
      <c r="O280" s="53" t="s">
        <v>1844</v>
      </c>
      <c r="P280" s="55" t="s">
        <v>1664</v>
      </c>
      <c r="Q280" s="55" t="s">
        <v>1631</v>
      </c>
      <c r="R280" s="55" t="s">
        <v>55</v>
      </c>
      <c r="S280" s="56">
        <v>0.115</v>
      </c>
      <c r="T280" s="56" t="s">
        <v>1632</v>
      </c>
      <c r="U280" s="57" t="str">
        <f>IF(OR(C280="",H280=""),"",C280*H280)</f>
        <v/>
      </c>
      <c r="V280" s="57" t="str">
        <f>IF(OR(C280="",S280=""),"",S280*C280)</f>
        <v/>
      </c>
      <c r="W280" s="56" t="str">
        <f>IF(OR(C280="",T280=""),"",C280*T280)</f>
        <v/>
      </c>
    </row>
    <row r="281" spans="1:23" ht="20.100000000000001" customHeight="1" x14ac:dyDescent="0.2">
      <c r="A281" s="49" t="s">
        <v>2182</v>
      </c>
      <c r="B281" s="49" t="s">
        <v>2183</v>
      </c>
      <c r="C281" s="50"/>
      <c r="D281" s="51" t="s">
        <v>209</v>
      </c>
      <c r="E281" s="52">
        <v>1760.85</v>
      </c>
      <c r="F281" s="52">
        <f t="shared" si="4"/>
        <v>1126.944</v>
      </c>
      <c r="G281" s="52">
        <f>E281-(25 *E281/100)</f>
        <v>1320.6374999999998</v>
      </c>
      <c r="H281" s="52">
        <f>IF(E281="","",E281*(1-$F$3))</f>
        <v>1126.944</v>
      </c>
      <c r="I281" s="53"/>
      <c r="J281" s="54">
        <v>120</v>
      </c>
      <c r="K281" s="54">
        <v>12</v>
      </c>
      <c r="L281" s="54">
        <v>120</v>
      </c>
      <c r="M281" s="50" t="s">
        <v>1625</v>
      </c>
      <c r="N281" s="53" t="s">
        <v>1949</v>
      </c>
      <c r="O281" s="53" t="s">
        <v>1844</v>
      </c>
      <c r="P281" s="55" t="s">
        <v>1664</v>
      </c>
      <c r="Q281" s="55" t="s">
        <v>1631</v>
      </c>
      <c r="R281" s="55" t="s">
        <v>55</v>
      </c>
      <c r="S281" s="56">
        <v>0.115</v>
      </c>
      <c r="T281" s="56" t="s">
        <v>1632</v>
      </c>
      <c r="U281" s="57" t="str">
        <f>IF(OR(C281="",H281=""),"",C281*H281)</f>
        <v/>
      </c>
      <c r="V281" s="57" t="str">
        <f>IF(OR(C281="",S281=""),"",S281*C281)</f>
        <v/>
      </c>
      <c r="W281" s="56" t="str">
        <f>IF(OR(C281="",T281=""),"",C281*T281)</f>
        <v/>
      </c>
    </row>
    <row r="282" spans="1:23" ht="20.100000000000001" customHeight="1" x14ac:dyDescent="0.2">
      <c r="A282" s="49" t="s">
        <v>2184</v>
      </c>
      <c r="B282" s="49" t="s">
        <v>2185</v>
      </c>
      <c r="C282" s="50"/>
      <c r="D282" s="51" t="s">
        <v>209</v>
      </c>
      <c r="E282" s="52">
        <v>3664.71</v>
      </c>
      <c r="F282" s="52">
        <f t="shared" si="4"/>
        <v>2345.4144000000001</v>
      </c>
      <c r="G282" s="52">
        <f>E282-(25 *E282/100)</f>
        <v>2748.5325000000003</v>
      </c>
      <c r="H282" s="52">
        <f>IF(E282="","",E282*(1-$F$3))</f>
        <v>2345.4144000000001</v>
      </c>
      <c r="I282" s="53"/>
      <c r="J282" s="54">
        <v>60</v>
      </c>
      <c r="K282" s="54">
        <v>6</v>
      </c>
      <c r="L282" s="54">
        <v>60</v>
      </c>
      <c r="M282" s="50" t="s">
        <v>1625</v>
      </c>
      <c r="N282" s="53" t="s">
        <v>1949</v>
      </c>
      <c r="O282" s="53" t="s">
        <v>1844</v>
      </c>
      <c r="P282" s="55" t="s">
        <v>1664</v>
      </c>
      <c r="Q282" s="55" t="s">
        <v>1631</v>
      </c>
      <c r="R282" s="55" t="s">
        <v>55</v>
      </c>
      <c r="S282" s="56">
        <v>0.115</v>
      </c>
      <c r="T282" s="56" t="s">
        <v>1659</v>
      </c>
      <c r="U282" s="57" t="str">
        <f>IF(OR(C282="",H282=""),"",C282*H282)</f>
        <v/>
      </c>
      <c r="V282" s="57" t="str">
        <f>IF(OR(C282="",S282=""),"",S282*C282)</f>
        <v/>
      </c>
      <c r="W282" s="56" t="str">
        <f>IF(OR(C282="",T282=""),"",C282*T282)</f>
        <v/>
      </c>
    </row>
    <row r="283" spans="1:23" ht="20.100000000000001" customHeight="1" x14ac:dyDescent="0.2">
      <c r="A283" s="49" t="s">
        <v>2186</v>
      </c>
      <c r="B283" s="49" t="s">
        <v>2187</v>
      </c>
      <c r="C283" s="50"/>
      <c r="D283" s="51" t="s">
        <v>209</v>
      </c>
      <c r="E283" s="52">
        <v>3373.65</v>
      </c>
      <c r="F283" s="52">
        <f t="shared" si="4"/>
        <v>2159.136</v>
      </c>
      <c r="G283" s="52">
        <f>E283-(25 *E283/100)</f>
        <v>2530.2375000000002</v>
      </c>
      <c r="H283" s="52">
        <f>IF(E283="","",E283*(1-$F$3))</f>
        <v>2159.136</v>
      </c>
      <c r="I283" s="53"/>
      <c r="J283" s="54">
        <v>60</v>
      </c>
      <c r="K283" s="54">
        <v>6</v>
      </c>
      <c r="L283" s="54">
        <v>60</v>
      </c>
      <c r="M283" s="50" t="s">
        <v>1625</v>
      </c>
      <c r="N283" s="53" t="s">
        <v>1949</v>
      </c>
      <c r="O283" s="53" t="s">
        <v>1844</v>
      </c>
      <c r="P283" s="55" t="s">
        <v>1664</v>
      </c>
      <c r="Q283" s="55" t="s">
        <v>1631</v>
      </c>
      <c r="R283" s="55" t="s">
        <v>55</v>
      </c>
      <c r="S283" s="56">
        <v>0.115</v>
      </c>
      <c r="T283" s="56" t="s">
        <v>1659</v>
      </c>
      <c r="U283" s="57" t="str">
        <f>IF(OR(C283="",H283=""),"",C283*H283)</f>
        <v/>
      </c>
      <c r="V283" s="57" t="str">
        <f>IF(OR(C283="",S283=""),"",S283*C283)</f>
        <v/>
      </c>
      <c r="W283" s="56" t="str">
        <f>IF(OR(C283="",T283=""),"",C283*T283)</f>
        <v/>
      </c>
    </row>
    <row r="284" spans="1:23" ht="20.100000000000001" customHeight="1" x14ac:dyDescent="0.2">
      <c r="A284" s="49" t="s">
        <v>2188</v>
      </c>
      <c r="B284" s="49" t="s">
        <v>2189</v>
      </c>
      <c r="C284" s="50"/>
      <c r="D284" s="51" t="s">
        <v>209</v>
      </c>
      <c r="E284" s="52">
        <v>3208.28</v>
      </c>
      <c r="F284" s="52">
        <f t="shared" si="4"/>
        <v>2053.2992000000004</v>
      </c>
      <c r="G284" s="52">
        <f>E284-(25 *E284/100)</f>
        <v>2406.21</v>
      </c>
      <c r="H284" s="52">
        <f>IF(E284="","",E284*(1-$F$3))</f>
        <v>2053.2992000000004</v>
      </c>
      <c r="I284" s="53"/>
      <c r="J284" s="54">
        <v>60</v>
      </c>
      <c r="K284" s="54">
        <v>6</v>
      </c>
      <c r="L284" s="54">
        <v>60</v>
      </c>
      <c r="M284" s="50" t="s">
        <v>1625</v>
      </c>
      <c r="N284" s="53" t="s">
        <v>1949</v>
      </c>
      <c r="O284" s="53" t="s">
        <v>1844</v>
      </c>
      <c r="P284" s="55" t="s">
        <v>1664</v>
      </c>
      <c r="Q284" s="55" t="s">
        <v>1631</v>
      </c>
      <c r="R284" s="55" t="s">
        <v>55</v>
      </c>
      <c r="S284" s="56">
        <v>0.115</v>
      </c>
      <c r="T284" s="56" t="s">
        <v>1659</v>
      </c>
      <c r="U284" s="57" t="str">
        <f>IF(OR(C284="",H284=""),"",C284*H284)</f>
        <v/>
      </c>
      <c r="V284" s="57" t="str">
        <f>IF(OR(C284="",S284=""),"",S284*C284)</f>
        <v/>
      </c>
      <c r="W284" s="56" t="str">
        <f>IF(OR(C284="",T284=""),"",C284*T284)</f>
        <v/>
      </c>
    </row>
    <row r="285" spans="1:23" ht="20.100000000000001" customHeight="1" x14ac:dyDescent="0.2">
      <c r="A285" s="49" t="s">
        <v>2190</v>
      </c>
      <c r="B285" s="49" t="s">
        <v>2191</v>
      </c>
      <c r="C285" s="50"/>
      <c r="D285" s="51" t="s">
        <v>209</v>
      </c>
      <c r="E285" s="52">
        <v>2646</v>
      </c>
      <c r="F285" s="52">
        <f t="shared" si="4"/>
        <v>1693.44</v>
      </c>
      <c r="G285" s="52">
        <f>E285-(25 *E285/100)</f>
        <v>1984.5</v>
      </c>
      <c r="H285" s="52">
        <f>IF(E285="","",E285*(1-$F$3))</f>
        <v>1693.44</v>
      </c>
      <c r="I285" s="53"/>
      <c r="J285" s="54">
        <v>60</v>
      </c>
      <c r="K285" s="54">
        <v>6</v>
      </c>
      <c r="L285" s="54">
        <v>60</v>
      </c>
      <c r="M285" s="50" t="s">
        <v>1625</v>
      </c>
      <c r="N285" s="53" t="s">
        <v>1949</v>
      </c>
      <c r="O285" s="53" t="s">
        <v>1844</v>
      </c>
      <c r="P285" s="55" t="s">
        <v>1664</v>
      </c>
      <c r="Q285" s="55" t="s">
        <v>1631</v>
      </c>
      <c r="R285" s="55" t="s">
        <v>55</v>
      </c>
      <c r="S285" s="56">
        <v>0.115</v>
      </c>
      <c r="T285" s="56" t="s">
        <v>1659</v>
      </c>
      <c r="U285" s="57" t="str">
        <f>IF(OR(C285="",H285=""),"",C285*H285)</f>
        <v/>
      </c>
      <c r="V285" s="57" t="str">
        <f>IF(OR(C285="",S285=""),"",S285*C285)</f>
        <v/>
      </c>
      <c r="W285" s="56" t="str">
        <f>IF(OR(C285="",T285=""),"",C285*T285)</f>
        <v/>
      </c>
    </row>
    <row r="286" spans="1:23" ht="20.100000000000001" customHeight="1" x14ac:dyDescent="0.2">
      <c r="A286" s="49" t="s">
        <v>2192</v>
      </c>
      <c r="B286" s="49" t="s">
        <v>2193</v>
      </c>
      <c r="C286" s="50"/>
      <c r="D286" s="51" t="s">
        <v>209</v>
      </c>
      <c r="E286" s="52">
        <v>1878.66</v>
      </c>
      <c r="F286" s="52">
        <f t="shared" si="4"/>
        <v>1202.3424</v>
      </c>
      <c r="G286" s="52">
        <f>E286-(25 *E286/100)</f>
        <v>1408.9950000000001</v>
      </c>
      <c r="H286" s="52">
        <f>IF(E286="","",E286*(1-$F$3))</f>
        <v>1202.3424</v>
      </c>
      <c r="I286" s="53"/>
      <c r="J286" s="54">
        <v>60</v>
      </c>
      <c r="K286" s="54">
        <v>6</v>
      </c>
      <c r="L286" s="54">
        <v>60</v>
      </c>
      <c r="M286" s="50" t="s">
        <v>1625</v>
      </c>
      <c r="N286" s="53" t="s">
        <v>1949</v>
      </c>
      <c r="O286" s="53" t="s">
        <v>1844</v>
      </c>
      <c r="P286" s="55" t="s">
        <v>1664</v>
      </c>
      <c r="Q286" s="55" t="s">
        <v>1631</v>
      </c>
      <c r="R286" s="55" t="s">
        <v>55</v>
      </c>
      <c r="S286" s="56">
        <v>0.115</v>
      </c>
      <c r="T286" s="56" t="s">
        <v>1659</v>
      </c>
      <c r="U286" s="57" t="str">
        <f>IF(OR(C286="",H286=""),"",C286*H286)</f>
        <v/>
      </c>
      <c r="V286" s="57" t="str">
        <f>IF(OR(C286="",S286=""),"",S286*C286)</f>
        <v/>
      </c>
      <c r="W286" s="56" t="str">
        <f>IF(OR(C286="",T286=""),"",C286*T286)</f>
        <v/>
      </c>
    </row>
    <row r="287" spans="1:23" ht="20.100000000000001" customHeight="1" x14ac:dyDescent="0.2">
      <c r="A287" s="49" t="s">
        <v>2194</v>
      </c>
      <c r="B287" s="49" t="s">
        <v>2195</v>
      </c>
      <c r="C287" s="50"/>
      <c r="D287" s="51" t="s">
        <v>209</v>
      </c>
      <c r="E287" s="52">
        <v>1468.53</v>
      </c>
      <c r="F287" s="52">
        <f t="shared" si="4"/>
        <v>939.85919999999999</v>
      </c>
      <c r="G287" s="52">
        <f>E287-(25 *E287/100)</f>
        <v>1101.3975</v>
      </c>
      <c r="H287" s="52">
        <f>IF(E287="","",E287*(1-$F$3))</f>
        <v>939.85919999999999</v>
      </c>
      <c r="I287" s="53"/>
      <c r="J287" s="54">
        <v>60</v>
      </c>
      <c r="K287" s="54">
        <v>6</v>
      </c>
      <c r="L287" s="54">
        <v>60</v>
      </c>
      <c r="M287" s="50" t="s">
        <v>1625</v>
      </c>
      <c r="N287" s="53" t="s">
        <v>1949</v>
      </c>
      <c r="O287" s="53" t="s">
        <v>1844</v>
      </c>
      <c r="P287" s="55" t="s">
        <v>1664</v>
      </c>
      <c r="Q287" s="55" t="s">
        <v>1631</v>
      </c>
      <c r="R287" s="55" t="s">
        <v>55</v>
      </c>
      <c r="S287" s="56">
        <v>0.115</v>
      </c>
      <c r="T287" s="56" t="s">
        <v>1659</v>
      </c>
      <c r="U287" s="57" t="str">
        <f>IF(OR(C287="",H287=""),"",C287*H287)</f>
        <v/>
      </c>
      <c r="V287" s="57" t="str">
        <f>IF(OR(C287="",S287=""),"",S287*C287)</f>
        <v/>
      </c>
      <c r="W287" s="56" t="str">
        <f>IF(OR(C287="",T287=""),"",C287*T287)</f>
        <v/>
      </c>
    </row>
    <row r="288" spans="1:23" ht="20.100000000000001" customHeight="1" x14ac:dyDescent="0.2">
      <c r="A288" s="49" t="s">
        <v>2196</v>
      </c>
      <c r="B288" s="49" t="s">
        <v>2197</v>
      </c>
      <c r="C288" s="50"/>
      <c r="D288" s="51" t="s">
        <v>209</v>
      </c>
      <c r="E288" s="52">
        <v>1389.15</v>
      </c>
      <c r="F288" s="52">
        <f t="shared" si="4"/>
        <v>889.05600000000004</v>
      </c>
      <c r="G288" s="52">
        <f>E288-(25 *E288/100)</f>
        <v>1041.8625000000002</v>
      </c>
      <c r="H288" s="52">
        <f>IF(E288="","",E288*(1-$F$3))</f>
        <v>889.05600000000004</v>
      </c>
      <c r="I288" s="53"/>
      <c r="J288" s="54">
        <v>60</v>
      </c>
      <c r="K288" s="54">
        <v>6</v>
      </c>
      <c r="L288" s="54">
        <v>60</v>
      </c>
      <c r="M288" s="50" t="s">
        <v>1625</v>
      </c>
      <c r="N288" s="53" t="s">
        <v>1949</v>
      </c>
      <c r="O288" s="53" t="s">
        <v>1844</v>
      </c>
      <c r="P288" s="55" t="s">
        <v>1664</v>
      </c>
      <c r="Q288" s="55" t="s">
        <v>1631</v>
      </c>
      <c r="R288" s="55" t="s">
        <v>55</v>
      </c>
      <c r="S288" s="56">
        <v>0.115</v>
      </c>
      <c r="T288" s="56" t="s">
        <v>1659</v>
      </c>
      <c r="U288" s="57" t="str">
        <f>IF(OR(C288="",H288=""),"",C288*H288)</f>
        <v/>
      </c>
      <c r="V288" s="57" t="str">
        <f>IF(OR(C288="",S288=""),"",S288*C288)</f>
        <v/>
      </c>
      <c r="W288" s="56" t="str">
        <f>IF(OR(C288="",T288=""),"",C288*T288)</f>
        <v/>
      </c>
    </row>
    <row r="289" spans="1:23" ht="20.100000000000001" customHeight="1" x14ac:dyDescent="0.2">
      <c r="A289" s="49" t="s">
        <v>2198</v>
      </c>
      <c r="B289" s="49" t="s">
        <v>2199</v>
      </c>
      <c r="C289" s="50"/>
      <c r="D289" s="51" t="s">
        <v>209</v>
      </c>
      <c r="E289" s="52">
        <v>1719.9</v>
      </c>
      <c r="F289" s="52">
        <f t="shared" si="4"/>
        <v>1100.7360000000001</v>
      </c>
      <c r="G289" s="52">
        <f>E289-(25 *E289/100)</f>
        <v>1289.9250000000002</v>
      </c>
      <c r="H289" s="52">
        <f>IF(E289="","",E289*(1-$F$3))</f>
        <v>1100.7360000000001</v>
      </c>
      <c r="I289" s="53"/>
      <c r="J289" s="54">
        <v>60</v>
      </c>
      <c r="K289" s="54">
        <v>6</v>
      </c>
      <c r="L289" s="54">
        <v>60</v>
      </c>
      <c r="M289" s="50" t="s">
        <v>1625</v>
      </c>
      <c r="N289" s="53" t="s">
        <v>1949</v>
      </c>
      <c r="O289" s="53" t="s">
        <v>1844</v>
      </c>
      <c r="P289" s="55" t="s">
        <v>1664</v>
      </c>
      <c r="Q289" s="55" t="s">
        <v>1631</v>
      </c>
      <c r="R289" s="55" t="s">
        <v>55</v>
      </c>
      <c r="S289" s="56">
        <v>0.115</v>
      </c>
      <c r="T289" s="56" t="s">
        <v>1659</v>
      </c>
      <c r="U289" s="57" t="str">
        <f>IF(OR(C289="",H289=""),"",C289*H289)</f>
        <v/>
      </c>
      <c r="V289" s="57" t="str">
        <f>IF(OR(C289="",S289=""),"",S289*C289)</f>
        <v/>
      </c>
      <c r="W289" s="56" t="str">
        <f>IF(OR(C289="",T289=""),"",C289*T289)</f>
        <v/>
      </c>
    </row>
    <row r="290" spans="1:23" ht="20.100000000000001" customHeight="1" x14ac:dyDescent="0.2">
      <c r="A290" s="49" t="s">
        <v>2200</v>
      </c>
      <c r="B290" s="49" t="s">
        <v>2201</v>
      </c>
      <c r="C290" s="50"/>
      <c r="D290" s="51" t="s">
        <v>209</v>
      </c>
      <c r="E290" s="52">
        <v>1455.3</v>
      </c>
      <c r="F290" s="52">
        <f t="shared" si="4"/>
        <v>931.39200000000005</v>
      </c>
      <c r="G290" s="52">
        <f>E290-(25 *E290/100)</f>
        <v>1091.4749999999999</v>
      </c>
      <c r="H290" s="52">
        <f>IF(E290="","",E290*(1-$F$3))</f>
        <v>931.39199999999994</v>
      </c>
      <c r="I290" s="53"/>
      <c r="J290" s="54">
        <v>60</v>
      </c>
      <c r="K290" s="54">
        <v>6</v>
      </c>
      <c r="L290" s="54">
        <v>60</v>
      </c>
      <c r="M290" s="50" t="s">
        <v>1625</v>
      </c>
      <c r="N290" s="53" t="s">
        <v>1949</v>
      </c>
      <c r="O290" s="53" t="s">
        <v>1844</v>
      </c>
      <c r="P290" s="55" t="s">
        <v>1664</v>
      </c>
      <c r="Q290" s="55" t="s">
        <v>1631</v>
      </c>
      <c r="R290" s="55" t="s">
        <v>55</v>
      </c>
      <c r="S290" s="56">
        <v>0.115</v>
      </c>
      <c r="T290" s="56" t="s">
        <v>1659</v>
      </c>
      <c r="U290" s="57" t="str">
        <f>IF(OR(C290="",H290=""),"",C290*H290)</f>
        <v/>
      </c>
      <c r="V290" s="57" t="str">
        <f>IF(OR(C290="",S290=""),"",S290*C290)</f>
        <v/>
      </c>
      <c r="W290" s="56" t="str">
        <f>IF(OR(C290="",T290=""),"",C290*T290)</f>
        <v/>
      </c>
    </row>
    <row r="291" spans="1:23" ht="20.100000000000001" customHeight="1" x14ac:dyDescent="0.2">
      <c r="A291" s="49" t="s">
        <v>2202</v>
      </c>
      <c r="B291" s="49" t="s">
        <v>2203</v>
      </c>
      <c r="C291" s="50"/>
      <c r="D291" s="51" t="s">
        <v>209</v>
      </c>
      <c r="E291" s="52">
        <v>1984.5</v>
      </c>
      <c r="F291" s="52">
        <f t="shared" si="4"/>
        <v>1270.08</v>
      </c>
      <c r="G291" s="52">
        <f>E291-(25 *E291/100)</f>
        <v>1488.375</v>
      </c>
      <c r="H291" s="52">
        <f>IF(E291="","",E291*(1-$F$3))</f>
        <v>1270.08</v>
      </c>
      <c r="I291" s="53"/>
      <c r="J291" s="54">
        <v>60</v>
      </c>
      <c r="K291" s="54">
        <v>6</v>
      </c>
      <c r="L291" s="54">
        <v>60</v>
      </c>
      <c r="M291" s="50" t="s">
        <v>1625</v>
      </c>
      <c r="N291" s="53" t="s">
        <v>1949</v>
      </c>
      <c r="O291" s="53" t="s">
        <v>1844</v>
      </c>
      <c r="P291" s="55" t="s">
        <v>1664</v>
      </c>
      <c r="Q291" s="55" t="s">
        <v>1631</v>
      </c>
      <c r="R291" s="55" t="s">
        <v>55</v>
      </c>
      <c r="S291" s="56">
        <v>0.115</v>
      </c>
      <c r="T291" s="56" t="s">
        <v>1659</v>
      </c>
      <c r="U291" s="57" t="str">
        <f>IF(OR(C291="",H291=""),"",C291*H291)</f>
        <v/>
      </c>
      <c r="V291" s="57" t="str">
        <f>IF(OR(C291="",S291=""),"",S291*C291)</f>
        <v/>
      </c>
      <c r="W291" s="56" t="str">
        <f>IF(OR(C291="",T291=""),"",C291*T291)</f>
        <v/>
      </c>
    </row>
    <row r="292" spans="1:23" ht="20.100000000000001" customHeight="1" x14ac:dyDescent="0.2">
      <c r="A292" s="49" t="s">
        <v>2204</v>
      </c>
      <c r="B292" s="49" t="s">
        <v>2205</v>
      </c>
      <c r="C292" s="50"/>
      <c r="D292" s="51" t="s">
        <v>209</v>
      </c>
      <c r="E292" s="52">
        <v>2381.4</v>
      </c>
      <c r="F292" s="52">
        <f t="shared" si="4"/>
        <v>1524.096</v>
      </c>
      <c r="G292" s="52">
        <f>E292-(25 *E292/100)</f>
        <v>1786.0500000000002</v>
      </c>
      <c r="H292" s="52">
        <f>IF(E292="","",E292*(1-$F$3))</f>
        <v>1524.096</v>
      </c>
      <c r="I292" s="53"/>
      <c r="J292" s="54">
        <v>60</v>
      </c>
      <c r="K292" s="54">
        <v>6</v>
      </c>
      <c r="L292" s="54">
        <v>60</v>
      </c>
      <c r="M292" s="50" t="s">
        <v>1625</v>
      </c>
      <c r="N292" s="53" t="s">
        <v>1949</v>
      </c>
      <c r="O292" s="53" t="s">
        <v>1844</v>
      </c>
      <c r="P292" s="55" t="s">
        <v>1664</v>
      </c>
      <c r="Q292" s="55" t="s">
        <v>1631</v>
      </c>
      <c r="R292" s="55" t="s">
        <v>55</v>
      </c>
      <c r="S292" s="56">
        <v>0.115</v>
      </c>
      <c r="T292" s="56" t="s">
        <v>1659</v>
      </c>
      <c r="U292" s="57" t="str">
        <f>IF(OR(C292="",H292=""),"",C292*H292)</f>
        <v/>
      </c>
      <c r="V292" s="57" t="str">
        <f>IF(OR(C292="",S292=""),"",S292*C292)</f>
        <v/>
      </c>
      <c r="W292" s="56" t="str">
        <f>IF(OR(C292="",T292=""),"",C292*T292)</f>
        <v/>
      </c>
    </row>
    <row r="293" spans="1:23" ht="20.100000000000001" customHeight="1" x14ac:dyDescent="0.2">
      <c r="A293" s="49" t="s">
        <v>2206</v>
      </c>
      <c r="B293" s="49" t="s">
        <v>2207</v>
      </c>
      <c r="C293" s="50"/>
      <c r="D293" s="51" t="s">
        <v>209</v>
      </c>
      <c r="E293" s="52">
        <v>3459.65</v>
      </c>
      <c r="F293" s="52">
        <f t="shared" si="4"/>
        <v>2214.1759999999999</v>
      </c>
      <c r="G293" s="52">
        <f>E293-(25 *E293/100)</f>
        <v>2594.7375000000002</v>
      </c>
      <c r="H293" s="52">
        <f>IF(E293="","",E293*(1-$F$3))</f>
        <v>2214.1759999999999</v>
      </c>
      <c r="I293" s="53"/>
      <c r="J293" s="54">
        <v>60</v>
      </c>
      <c r="K293" s="54">
        <v>6</v>
      </c>
      <c r="L293" s="54">
        <v>60</v>
      </c>
      <c r="M293" s="50" t="s">
        <v>1625</v>
      </c>
      <c r="N293" s="53" t="s">
        <v>1949</v>
      </c>
      <c r="O293" s="53" t="s">
        <v>1844</v>
      </c>
      <c r="P293" s="55" t="s">
        <v>1664</v>
      </c>
      <c r="Q293" s="55" t="s">
        <v>1631</v>
      </c>
      <c r="R293" s="55" t="s">
        <v>55</v>
      </c>
      <c r="S293" s="56">
        <v>0.115</v>
      </c>
      <c r="T293" s="56" t="s">
        <v>1659</v>
      </c>
      <c r="U293" s="57" t="str">
        <f>IF(OR(C293="",H293=""),"",C293*H293)</f>
        <v/>
      </c>
      <c r="V293" s="57" t="str">
        <f>IF(OR(C293="",S293=""),"",S293*C293)</f>
        <v/>
      </c>
      <c r="W293" s="56" t="str">
        <f>IF(OR(C293="",T293=""),"",C293*T293)</f>
        <v/>
      </c>
    </row>
    <row r="294" spans="1:23" ht="20.100000000000001" customHeight="1" x14ac:dyDescent="0.2">
      <c r="A294" s="49" t="s">
        <v>2208</v>
      </c>
      <c r="B294" s="49" t="s">
        <v>2209</v>
      </c>
      <c r="C294" s="50"/>
      <c r="D294" s="51" t="s">
        <v>209</v>
      </c>
      <c r="E294" s="52">
        <v>3697.79</v>
      </c>
      <c r="F294" s="52">
        <f t="shared" si="4"/>
        <v>2366.5855999999999</v>
      </c>
      <c r="G294" s="52">
        <f>E294-(25 *E294/100)</f>
        <v>2773.3424999999997</v>
      </c>
      <c r="H294" s="52">
        <f>IF(E294="","",E294*(1-$F$3))</f>
        <v>2366.5855999999999</v>
      </c>
      <c r="I294" s="53"/>
      <c r="J294" s="54">
        <v>60</v>
      </c>
      <c r="K294" s="54">
        <v>6</v>
      </c>
      <c r="L294" s="54">
        <v>60</v>
      </c>
      <c r="M294" s="50" t="s">
        <v>1625</v>
      </c>
      <c r="N294" s="53" t="s">
        <v>1949</v>
      </c>
      <c r="O294" s="53" t="s">
        <v>1844</v>
      </c>
      <c r="P294" s="55" t="s">
        <v>1664</v>
      </c>
      <c r="Q294" s="55" t="s">
        <v>1631</v>
      </c>
      <c r="R294" s="55" t="s">
        <v>55</v>
      </c>
      <c r="S294" s="56">
        <v>0.115</v>
      </c>
      <c r="T294" s="56" t="s">
        <v>1659</v>
      </c>
      <c r="U294" s="57" t="str">
        <f>IF(OR(C294="",H294=""),"",C294*H294)</f>
        <v/>
      </c>
      <c r="V294" s="57" t="str">
        <f>IF(OR(C294="",S294=""),"",S294*C294)</f>
        <v/>
      </c>
      <c r="W294" s="56" t="str">
        <f>IF(OR(C294="",T294=""),"",C294*T294)</f>
        <v/>
      </c>
    </row>
    <row r="295" spans="1:23" ht="20.100000000000001" customHeight="1" x14ac:dyDescent="0.2">
      <c r="A295" s="49" t="s">
        <v>2210</v>
      </c>
      <c r="B295" s="49" t="s">
        <v>2211</v>
      </c>
      <c r="C295" s="50"/>
      <c r="D295" s="51" t="s">
        <v>209</v>
      </c>
      <c r="E295" s="52">
        <v>5758.83</v>
      </c>
      <c r="F295" s="52">
        <f t="shared" si="4"/>
        <v>3685.6511999999998</v>
      </c>
      <c r="G295" s="52">
        <f>E295-(25 *E295/100)</f>
        <v>4319.1224999999995</v>
      </c>
      <c r="H295" s="52">
        <f>IF(E295="","",E295*(1-$F$3))</f>
        <v>3685.6512000000002</v>
      </c>
      <c r="I295" s="53"/>
      <c r="J295" s="54">
        <v>40</v>
      </c>
      <c r="K295" s="54">
        <v>4</v>
      </c>
      <c r="L295" s="54">
        <v>40</v>
      </c>
      <c r="M295" s="50" t="s">
        <v>1625</v>
      </c>
      <c r="N295" s="53" t="s">
        <v>1949</v>
      </c>
      <c r="O295" s="53" t="s">
        <v>1844</v>
      </c>
      <c r="P295" s="55" t="s">
        <v>1664</v>
      </c>
      <c r="Q295" s="55" t="s">
        <v>1631</v>
      </c>
      <c r="R295" s="55" t="s">
        <v>55</v>
      </c>
      <c r="S295" s="56">
        <v>0.115</v>
      </c>
      <c r="T295" s="56" t="s">
        <v>1687</v>
      </c>
      <c r="U295" s="57" t="str">
        <f>IF(OR(C295="",H295=""),"",C295*H295)</f>
        <v/>
      </c>
      <c r="V295" s="57" t="str">
        <f>IF(OR(C295="",S295=""),"",S295*C295)</f>
        <v/>
      </c>
      <c r="W295" s="56" t="str">
        <f>IF(OR(C295="",T295=""),"",C295*T295)</f>
        <v/>
      </c>
    </row>
    <row r="296" spans="1:23" ht="20.100000000000001" customHeight="1" x14ac:dyDescent="0.2">
      <c r="A296" s="49" t="s">
        <v>2212</v>
      </c>
      <c r="B296" s="49" t="s">
        <v>2213</v>
      </c>
      <c r="C296" s="50"/>
      <c r="D296" s="51" t="s">
        <v>209</v>
      </c>
      <c r="E296" s="52">
        <v>5301.45</v>
      </c>
      <c r="F296" s="52">
        <f t="shared" si="4"/>
        <v>3392.9279999999999</v>
      </c>
      <c r="G296" s="52">
        <f>E296-(25 *E296/100)</f>
        <v>3976.0874999999996</v>
      </c>
      <c r="H296" s="52">
        <f>IF(E296="","",E296*(1-$F$3))</f>
        <v>3392.9279999999999</v>
      </c>
      <c r="I296" s="53"/>
      <c r="J296" s="54">
        <v>40</v>
      </c>
      <c r="K296" s="54">
        <v>4</v>
      </c>
      <c r="L296" s="54">
        <v>40</v>
      </c>
      <c r="M296" s="50" t="s">
        <v>1625</v>
      </c>
      <c r="N296" s="53" t="s">
        <v>1949</v>
      </c>
      <c r="O296" s="53" t="s">
        <v>1844</v>
      </c>
      <c r="P296" s="55" t="s">
        <v>1664</v>
      </c>
      <c r="Q296" s="55" t="s">
        <v>1631</v>
      </c>
      <c r="R296" s="55" t="s">
        <v>55</v>
      </c>
      <c r="S296" s="56">
        <v>0.115</v>
      </c>
      <c r="T296" s="56" t="s">
        <v>1687</v>
      </c>
      <c r="U296" s="57" t="str">
        <f>IF(OR(C296="",H296=""),"",C296*H296)</f>
        <v/>
      </c>
      <c r="V296" s="57" t="str">
        <f>IF(OR(C296="",S296=""),"",S296*C296)</f>
        <v/>
      </c>
      <c r="W296" s="56" t="str">
        <f>IF(OR(C296="",T296=""),"",C296*T296)</f>
        <v/>
      </c>
    </row>
    <row r="297" spans="1:23" ht="20.100000000000001" customHeight="1" x14ac:dyDescent="0.2">
      <c r="A297" s="49" t="s">
        <v>2214</v>
      </c>
      <c r="B297" s="49" t="s">
        <v>2215</v>
      </c>
      <c r="C297" s="50"/>
      <c r="D297" s="51" t="s">
        <v>209</v>
      </c>
      <c r="E297" s="52">
        <v>5041.58</v>
      </c>
      <c r="F297" s="52">
        <f t="shared" si="4"/>
        <v>3226.6111999999998</v>
      </c>
      <c r="G297" s="52">
        <f>E297-(25 *E297/100)</f>
        <v>3781.1849999999999</v>
      </c>
      <c r="H297" s="52">
        <f>IF(E297="","",E297*(1-$F$3))</f>
        <v>3226.6111999999998</v>
      </c>
      <c r="I297" s="53"/>
      <c r="J297" s="54">
        <v>40</v>
      </c>
      <c r="K297" s="54">
        <v>4</v>
      </c>
      <c r="L297" s="54">
        <v>40</v>
      </c>
      <c r="M297" s="50" t="s">
        <v>1625</v>
      </c>
      <c r="N297" s="53" t="s">
        <v>1949</v>
      </c>
      <c r="O297" s="53" t="s">
        <v>1844</v>
      </c>
      <c r="P297" s="55" t="s">
        <v>1664</v>
      </c>
      <c r="Q297" s="55" t="s">
        <v>1631</v>
      </c>
      <c r="R297" s="55" t="s">
        <v>55</v>
      </c>
      <c r="S297" s="56">
        <v>0.115</v>
      </c>
      <c r="T297" s="56" t="s">
        <v>1687</v>
      </c>
      <c r="U297" s="57" t="str">
        <f>IF(OR(C297="",H297=""),"",C297*H297)</f>
        <v/>
      </c>
      <c r="V297" s="57" t="str">
        <f>IF(OR(C297="",S297=""),"",S297*C297)</f>
        <v/>
      </c>
      <c r="W297" s="56" t="str">
        <f>IF(OR(C297="",T297=""),"",C297*T297)</f>
        <v/>
      </c>
    </row>
    <row r="298" spans="1:23" ht="20.100000000000001" customHeight="1" x14ac:dyDescent="0.2">
      <c r="A298" s="49" t="s">
        <v>2216</v>
      </c>
      <c r="B298" s="49" t="s">
        <v>2217</v>
      </c>
      <c r="C298" s="50"/>
      <c r="D298" s="51" t="s">
        <v>209</v>
      </c>
      <c r="E298" s="52">
        <v>4158</v>
      </c>
      <c r="F298" s="52">
        <f t="shared" si="4"/>
        <v>2661.12</v>
      </c>
      <c r="G298" s="52">
        <f>E298-(25 *E298/100)</f>
        <v>3118.5</v>
      </c>
      <c r="H298" s="52">
        <f>IF(E298="","",E298*(1-$F$3))</f>
        <v>2661.12</v>
      </c>
      <c r="I298" s="53"/>
      <c r="J298" s="54">
        <v>40</v>
      </c>
      <c r="K298" s="54">
        <v>4</v>
      </c>
      <c r="L298" s="54">
        <v>40</v>
      </c>
      <c r="M298" s="50" t="s">
        <v>1625</v>
      </c>
      <c r="N298" s="53" t="s">
        <v>1949</v>
      </c>
      <c r="O298" s="53" t="s">
        <v>1844</v>
      </c>
      <c r="P298" s="55" t="s">
        <v>1664</v>
      </c>
      <c r="Q298" s="55" t="s">
        <v>1631</v>
      </c>
      <c r="R298" s="55" t="s">
        <v>55</v>
      </c>
      <c r="S298" s="56">
        <v>0.115</v>
      </c>
      <c r="T298" s="56" t="s">
        <v>1687</v>
      </c>
      <c r="U298" s="57" t="str">
        <f>IF(OR(C298="",H298=""),"",C298*H298)</f>
        <v/>
      </c>
      <c r="V298" s="57" t="str">
        <f>IF(OR(C298="",S298=""),"",S298*C298)</f>
        <v/>
      </c>
      <c r="W298" s="56" t="str">
        <f>IF(OR(C298="",T298=""),"",C298*T298)</f>
        <v/>
      </c>
    </row>
    <row r="299" spans="1:23" ht="20.100000000000001" customHeight="1" x14ac:dyDescent="0.2">
      <c r="A299" s="49" t="s">
        <v>2218</v>
      </c>
      <c r="B299" s="49" t="s">
        <v>2219</v>
      </c>
      <c r="C299" s="50"/>
      <c r="D299" s="51" t="s">
        <v>209</v>
      </c>
      <c r="E299" s="52">
        <v>2952.18</v>
      </c>
      <c r="F299" s="52">
        <f t="shared" si="4"/>
        <v>1889.3951999999999</v>
      </c>
      <c r="G299" s="52">
        <f>E299-(25 *E299/100)</f>
        <v>2214.1349999999998</v>
      </c>
      <c r="H299" s="52">
        <f>IF(E299="","",E299*(1-$F$3))</f>
        <v>1889.3951999999999</v>
      </c>
      <c r="I299" s="53"/>
      <c r="J299" s="54">
        <v>40</v>
      </c>
      <c r="K299" s="54">
        <v>4</v>
      </c>
      <c r="L299" s="54">
        <v>40</v>
      </c>
      <c r="M299" s="50" t="s">
        <v>1625</v>
      </c>
      <c r="N299" s="53" t="s">
        <v>1949</v>
      </c>
      <c r="O299" s="53" t="s">
        <v>1844</v>
      </c>
      <c r="P299" s="55" t="s">
        <v>1664</v>
      </c>
      <c r="Q299" s="55" t="s">
        <v>1631</v>
      </c>
      <c r="R299" s="55" t="s">
        <v>55</v>
      </c>
      <c r="S299" s="56">
        <v>0.115</v>
      </c>
      <c r="T299" s="56" t="s">
        <v>1687</v>
      </c>
      <c r="U299" s="57" t="str">
        <f>IF(OR(C299="",H299=""),"",C299*H299)</f>
        <v/>
      </c>
      <c r="V299" s="57" t="str">
        <f>IF(OR(C299="",S299=""),"",S299*C299)</f>
        <v/>
      </c>
      <c r="W299" s="56" t="str">
        <f>IF(OR(C299="",T299=""),"",C299*T299)</f>
        <v/>
      </c>
    </row>
    <row r="300" spans="1:23" ht="20.100000000000001" customHeight="1" x14ac:dyDescent="0.2">
      <c r="A300" s="49" t="s">
        <v>2220</v>
      </c>
      <c r="B300" s="49" t="s">
        <v>2221</v>
      </c>
      <c r="C300" s="50"/>
      <c r="D300" s="51" t="s">
        <v>209</v>
      </c>
      <c r="E300" s="52">
        <v>2307.69</v>
      </c>
      <c r="F300" s="52">
        <f t="shared" si="4"/>
        <v>1476.9216000000001</v>
      </c>
      <c r="G300" s="52">
        <f>E300-(25 *E300/100)</f>
        <v>1730.7674999999999</v>
      </c>
      <c r="H300" s="52">
        <f>IF(E300="","",E300*(1-$F$3))</f>
        <v>1476.9216000000001</v>
      </c>
      <c r="I300" s="53"/>
      <c r="J300" s="54">
        <v>40</v>
      </c>
      <c r="K300" s="54">
        <v>4</v>
      </c>
      <c r="L300" s="54">
        <v>40</v>
      </c>
      <c r="M300" s="50" t="s">
        <v>1625</v>
      </c>
      <c r="N300" s="53" t="s">
        <v>1949</v>
      </c>
      <c r="O300" s="53" t="s">
        <v>1844</v>
      </c>
      <c r="P300" s="55" t="s">
        <v>1664</v>
      </c>
      <c r="Q300" s="55" t="s">
        <v>1631</v>
      </c>
      <c r="R300" s="55" t="s">
        <v>55</v>
      </c>
      <c r="S300" s="56">
        <v>0.115</v>
      </c>
      <c r="T300" s="56" t="s">
        <v>1687</v>
      </c>
      <c r="U300" s="57" t="str">
        <f>IF(OR(C300="",H300=""),"",C300*H300)</f>
        <v/>
      </c>
      <c r="V300" s="57" t="str">
        <f>IF(OR(C300="",S300=""),"",S300*C300)</f>
        <v/>
      </c>
      <c r="W300" s="56" t="str">
        <f>IF(OR(C300="",T300=""),"",C300*T300)</f>
        <v/>
      </c>
    </row>
    <row r="301" spans="1:23" ht="20.100000000000001" customHeight="1" x14ac:dyDescent="0.2">
      <c r="A301" s="49" t="s">
        <v>2222</v>
      </c>
      <c r="B301" s="49" t="s">
        <v>2223</v>
      </c>
      <c r="C301" s="50"/>
      <c r="D301" s="51" t="s">
        <v>209</v>
      </c>
      <c r="E301" s="52">
        <v>2182.9499999999998</v>
      </c>
      <c r="F301" s="52">
        <f t="shared" si="4"/>
        <v>1397.0879999999997</v>
      </c>
      <c r="G301" s="52">
        <f>E301-(25 *E301/100)</f>
        <v>1637.2124999999999</v>
      </c>
      <c r="H301" s="52">
        <f>IF(E301="","",E301*(1-$F$3))</f>
        <v>1397.088</v>
      </c>
      <c r="I301" s="53"/>
      <c r="J301" s="54">
        <v>40</v>
      </c>
      <c r="K301" s="54">
        <v>4</v>
      </c>
      <c r="L301" s="54">
        <v>40</v>
      </c>
      <c r="M301" s="50" t="s">
        <v>1625</v>
      </c>
      <c r="N301" s="53" t="s">
        <v>1949</v>
      </c>
      <c r="O301" s="53" t="s">
        <v>1844</v>
      </c>
      <c r="P301" s="55" t="s">
        <v>1664</v>
      </c>
      <c r="Q301" s="55" t="s">
        <v>1631</v>
      </c>
      <c r="R301" s="55" t="s">
        <v>55</v>
      </c>
      <c r="S301" s="56">
        <v>0.115</v>
      </c>
      <c r="T301" s="56" t="s">
        <v>1687</v>
      </c>
      <c r="U301" s="57" t="str">
        <f>IF(OR(C301="",H301=""),"",C301*H301)</f>
        <v/>
      </c>
      <c r="V301" s="57" t="str">
        <f>IF(OR(C301="",S301=""),"",S301*C301)</f>
        <v/>
      </c>
      <c r="W301" s="56" t="str">
        <f>IF(OR(C301="",T301=""),"",C301*T301)</f>
        <v/>
      </c>
    </row>
    <row r="302" spans="1:23" ht="20.100000000000001" customHeight="1" x14ac:dyDescent="0.2">
      <c r="A302" s="49" t="s">
        <v>2224</v>
      </c>
      <c r="B302" s="49" t="s">
        <v>2225</v>
      </c>
      <c r="C302" s="50"/>
      <c r="D302" s="51" t="s">
        <v>209</v>
      </c>
      <c r="E302" s="52">
        <v>2702.7</v>
      </c>
      <c r="F302" s="52">
        <f t="shared" si="4"/>
        <v>1729.7279999999998</v>
      </c>
      <c r="G302" s="52">
        <f>E302-(25 *E302/100)</f>
        <v>2027.0249999999999</v>
      </c>
      <c r="H302" s="52">
        <f>IF(E302="","",E302*(1-$F$3))</f>
        <v>1729.7279999999998</v>
      </c>
      <c r="I302" s="53"/>
      <c r="J302" s="54">
        <v>40</v>
      </c>
      <c r="K302" s="54">
        <v>4</v>
      </c>
      <c r="L302" s="54">
        <v>40</v>
      </c>
      <c r="M302" s="50" t="s">
        <v>1625</v>
      </c>
      <c r="N302" s="53" t="s">
        <v>1949</v>
      </c>
      <c r="O302" s="53" t="s">
        <v>1844</v>
      </c>
      <c r="P302" s="55" t="s">
        <v>1664</v>
      </c>
      <c r="Q302" s="55" t="s">
        <v>1631</v>
      </c>
      <c r="R302" s="55" t="s">
        <v>55</v>
      </c>
      <c r="S302" s="56">
        <v>0.115</v>
      </c>
      <c r="T302" s="56" t="s">
        <v>1687</v>
      </c>
      <c r="U302" s="57" t="str">
        <f>IF(OR(C302="",H302=""),"",C302*H302)</f>
        <v/>
      </c>
      <c r="V302" s="57" t="str">
        <f>IF(OR(C302="",S302=""),"",S302*C302)</f>
        <v/>
      </c>
      <c r="W302" s="56" t="str">
        <f>IF(OR(C302="",T302=""),"",C302*T302)</f>
        <v/>
      </c>
    </row>
    <row r="303" spans="1:23" ht="20.100000000000001" customHeight="1" x14ac:dyDescent="0.2">
      <c r="A303" s="49" t="s">
        <v>2226</v>
      </c>
      <c r="B303" s="49" t="s">
        <v>2227</v>
      </c>
      <c r="C303" s="50"/>
      <c r="D303" s="51" t="s">
        <v>209</v>
      </c>
      <c r="E303" s="52">
        <v>2286.9</v>
      </c>
      <c r="F303" s="52">
        <f t="shared" si="4"/>
        <v>1463.616</v>
      </c>
      <c r="G303" s="52">
        <f>E303-(25 *E303/100)</f>
        <v>1715.1750000000002</v>
      </c>
      <c r="H303" s="52">
        <f>IF(E303="","",E303*(1-$F$3))</f>
        <v>1463.616</v>
      </c>
      <c r="I303" s="53"/>
      <c r="J303" s="54">
        <v>40</v>
      </c>
      <c r="K303" s="54">
        <v>4</v>
      </c>
      <c r="L303" s="54">
        <v>40</v>
      </c>
      <c r="M303" s="50" t="s">
        <v>1625</v>
      </c>
      <c r="N303" s="53" t="s">
        <v>1949</v>
      </c>
      <c r="O303" s="53" t="s">
        <v>1844</v>
      </c>
      <c r="P303" s="55" t="s">
        <v>1664</v>
      </c>
      <c r="Q303" s="55" t="s">
        <v>1631</v>
      </c>
      <c r="R303" s="55" t="s">
        <v>55</v>
      </c>
      <c r="S303" s="56">
        <v>0.115</v>
      </c>
      <c r="T303" s="56" t="s">
        <v>1687</v>
      </c>
      <c r="U303" s="57" t="str">
        <f>IF(OR(C303="",H303=""),"",C303*H303)</f>
        <v/>
      </c>
      <c r="V303" s="57" t="str">
        <f>IF(OR(C303="",S303=""),"",S303*C303)</f>
        <v/>
      </c>
      <c r="W303" s="56" t="str">
        <f>IF(OR(C303="",T303=""),"",C303*T303)</f>
        <v/>
      </c>
    </row>
    <row r="304" spans="1:23" ht="20.100000000000001" customHeight="1" x14ac:dyDescent="0.2">
      <c r="A304" s="49" t="s">
        <v>2228</v>
      </c>
      <c r="B304" s="49" t="s">
        <v>2229</v>
      </c>
      <c r="C304" s="50"/>
      <c r="D304" s="51" t="s">
        <v>209</v>
      </c>
      <c r="E304" s="52">
        <v>3118.5</v>
      </c>
      <c r="F304" s="52">
        <f t="shared" si="4"/>
        <v>1995.84</v>
      </c>
      <c r="G304" s="52">
        <f>E304-(25 *E304/100)</f>
        <v>2338.875</v>
      </c>
      <c r="H304" s="52">
        <f>IF(E304="","",E304*(1-$F$3))</f>
        <v>1995.8400000000001</v>
      </c>
      <c r="I304" s="53"/>
      <c r="J304" s="54">
        <v>40</v>
      </c>
      <c r="K304" s="54">
        <v>4</v>
      </c>
      <c r="L304" s="54">
        <v>40</v>
      </c>
      <c r="M304" s="50" t="s">
        <v>1625</v>
      </c>
      <c r="N304" s="53" t="s">
        <v>1949</v>
      </c>
      <c r="O304" s="53" t="s">
        <v>1844</v>
      </c>
      <c r="P304" s="55" t="s">
        <v>1664</v>
      </c>
      <c r="Q304" s="55" t="s">
        <v>1631</v>
      </c>
      <c r="R304" s="55" t="s">
        <v>55</v>
      </c>
      <c r="S304" s="56">
        <v>0.115</v>
      </c>
      <c r="T304" s="56" t="s">
        <v>1687</v>
      </c>
      <c r="U304" s="57" t="str">
        <f>IF(OR(C304="",H304=""),"",C304*H304)</f>
        <v/>
      </c>
      <c r="V304" s="57" t="str">
        <f>IF(OR(C304="",S304=""),"",S304*C304)</f>
        <v/>
      </c>
      <c r="W304" s="56" t="str">
        <f>IF(OR(C304="",T304=""),"",C304*T304)</f>
        <v/>
      </c>
    </row>
    <row r="305" spans="1:23" ht="20.100000000000001" customHeight="1" x14ac:dyDescent="0.2">
      <c r="A305" s="49" t="s">
        <v>2230</v>
      </c>
      <c r="B305" s="49" t="s">
        <v>2231</v>
      </c>
      <c r="C305" s="50"/>
      <c r="D305" s="51" t="s">
        <v>209</v>
      </c>
      <c r="E305" s="52">
        <v>3742.2</v>
      </c>
      <c r="F305" s="52">
        <f t="shared" si="4"/>
        <v>2395.0079999999998</v>
      </c>
      <c r="G305" s="52">
        <f>E305-(25 *E305/100)</f>
        <v>2806.6499999999996</v>
      </c>
      <c r="H305" s="52">
        <f>IF(E305="","",E305*(1-$F$3))</f>
        <v>2395.0079999999998</v>
      </c>
      <c r="I305" s="53"/>
      <c r="J305" s="54">
        <v>40</v>
      </c>
      <c r="K305" s="54">
        <v>4</v>
      </c>
      <c r="L305" s="54">
        <v>40</v>
      </c>
      <c r="M305" s="50" t="s">
        <v>1625</v>
      </c>
      <c r="N305" s="53" t="s">
        <v>1949</v>
      </c>
      <c r="O305" s="53" t="s">
        <v>1844</v>
      </c>
      <c r="P305" s="55" t="s">
        <v>1664</v>
      </c>
      <c r="Q305" s="55" t="s">
        <v>1631</v>
      </c>
      <c r="R305" s="55" t="s">
        <v>55</v>
      </c>
      <c r="S305" s="56">
        <v>0.115</v>
      </c>
      <c r="T305" s="56" t="s">
        <v>1687</v>
      </c>
      <c r="U305" s="57" t="str">
        <f>IF(OR(C305="",H305=""),"",C305*H305)</f>
        <v/>
      </c>
      <c r="V305" s="57" t="str">
        <f>IF(OR(C305="",S305=""),"",S305*C305)</f>
        <v/>
      </c>
      <c r="W305" s="56" t="str">
        <f>IF(OR(C305="",T305=""),"",C305*T305)</f>
        <v/>
      </c>
    </row>
    <row r="306" spans="1:23" ht="20.100000000000001" customHeight="1" x14ac:dyDescent="0.2">
      <c r="A306" s="49" t="s">
        <v>2232</v>
      </c>
      <c r="B306" s="49" t="s">
        <v>2233</v>
      </c>
      <c r="C306" s="50"/>
      <c r="D306" s="51" t="s">
        <v>209</v>
      </c>
      <c r="E306" s="52">
        <v>5436.59</v>
      </c>
      <c r="F306" s="52">
        <f t="shared" si="4"/>
        <v>3479.4176000000002</v>
      </c>
      <c r="G306" s="52">
        <f>E306-(25 *E306/100)</f>
        <v>4077.4425000000001</v>
      </c>
      <c r="H306" s="52">
        <f>IF(E306="","",E306*(1-$F$3))</f>
        <v>3479.4176000000002</v>
      </c>
      <c r="I306" s="53"/>
      <c r="J306" s="54">
        <v>40</v>
      </c>
      <c r="K306" s="54">
        <v>4</v>
      </c>
      <c r="L306" s="54">
        <v>40</v>
      </c>
      <c r="M306" s="50" t="s">
        <v>1625</v>
      </c>
      <c r="N306" s="53" t="s">
        <v>1949</v>
      </c>
      <c r="O306" s="53" t="s">
        <v>1844</v>
      </c>
      <c r="P306" s="55" t="s">
        <v>1664</v>
      </c>
      <c r="Q306" s="55" t="s">
        <v>1631</v>
      </c>
      <c r="R306" s="55" t="s">
        <v>55</v>
      </c>
      <c r="S306" s="56">
        <v>0.115</v>
      </c>
      <c r="T306" s="56" t="s">
        <v>1687</v>
      </c>
      <c r="U306" s="57" t="str">
        <f>IF(OR(C306="",H306=""),"",C306*H306)</f>
        <v/>
      </c>
      <c r="V306" s="57" t="str">
        <f>IF(OR(C306="",S306=""),"",S306*C306)</f>
        <v/>
      </c>
      <c r="W306" s="56" t="str">
        <f>IF(OR(C306="",T306=""),"",C306*T306)</f>
        <v/>
      </c>
    </row>
    <row r="307" spans="1:23" ht="20.100000000000001" customHeight="1" x14ac:dyDescent="0.2">
      <c r="A307" s="49" t="s">
        <v>2234</v>
      </c>
      <c r="B307" s="49" t="s">
        <v>2235</v>
      </c>
      <c r="C307" s="50"/>
      <c r="D307" s="51" t="s">
        <v>209</v>
      </c>
      <c r="E307" s="52">
        <v>5810.81</v>
      </c>
      <c r="F307" s="52">
        <f t="shared" si="4"/>
        <v>3718.9184000000005</v>
      </c>
      <c r="G307" s="52">
        <f>E307-(25 *E307/100)</f>
        <v>4358.1075000000001</v>
      </c>
      <c r="H307" s="52">
        <f>IF(E307="","",E307*(1-$F$3))</f>
        <v>3718.9184000000005</v>
      </c>
      <c r="I307" s="53"/>
      <c r="J307" s="54">
        <v>40</v>
      </c>
      <c r="K307" s="54">
        <v>4</v>
      </c>
      <c r="L307" s="54">
        <v>40</v>
      </c>
      <c r="M307" s="50" t="s">
        <v>1625</v>
      </c>
      <c r="N307" s="53" t="s">
        <v>1949</v>
      </c>
      <c r="O307" s="53" t="s">
        <v>1844</v>
      </c>
      <c r="P307" s="55" t="s">
        <v>1664</v>
      </c>
      <c r="Q307" s="55" t="s">
        <v>1631</v>
      </c>
      <c r="R307" s="55" t="s">
        <v>55</v>
      </c>
      <c r="S307" s="56">
        <v>0.115</v>
      </c>
      <c r="T307" s="56" t="s">
        <v>1687</v>
      </c>
      <c r="U307" s="57" t="str">
        <f>IF(OR(C307="",H307=""),"",C307*H307)</f>
        <v/>
      </c>
      <c r="V307" s="57" t="str">
        <f>IF(OR(C307="",S307=""),"",S307*C307)</f>
        <v/>
      </c>
      <c r="W307" s="56" t="str">
        <f>IF(OR(C307="",T307=""),"",C307*T307)</f>
        <v/>
      </c>
    </row>
    <row r="308" spans="1:23" ht="20.100000000000001" customHeight="1" x14ac:dyDescent="0.2">
      <c r="A308" s="49" t="s">
        <v>2236</v>
      </c>
      <c r="B308" s="49" t="s">
        <v>2237</v>
      </c>
      <c r="C308" s="50"/>
      <c r="D308" s="51" t="s">
        <v>209</v>
      </c>
      <c r="E308" s="52">
        <v>8027.46</v>
      </c>
      <c r="F308" s="52">
        <f t="shared" si="4"/>
        <v>5137.5743999999995</v>
      </c>
      <c r="G308" s="52">
        <f>E308-(25 *E308/100)</f>
        <v>6020.5950000000003</v>
      </c>
      <c r="H308" s="52">
        <f>IF(E308="","",E308*(1-$F$3))</f>
        <v>5137.5744000000004</v>
      </c>
      <c r="I308" s="53"/>
      <c r="J308" s="54">
        <v>30</v>
      </c>
      <c r="K308" s="54">
        <v>3</v>
      </c>
      <c r="L308" s="54">
        <v>30</v>
      </c>
      <c r="M308" s="50" t="s">
        <v>1625</v>
      </c>
      <c r="N308" s="53" t="s">
        <v>1949</v>
      </c>
      <c r="O308" s="53" t="s">
        <v>1844</v>
      </c>
      <c r="P308" s="55" t="s">
        <v>1664</v>
      </c>
      <c r="Q308" s="55" t="s">
        <v>1631</v>
      </c>
      <c r="R308" s="55" t="s">
        <v>55</v>
      </c>
      <c r="S308" s="56">
        <v>0.115</v>
      </c>
      <c r="T308" s="56" t="s">
        <v>1714</v>
      </c>
      <c r="U308" s="57" t="str">
        <f>IF(OR(C308="",H308=""),"",C308*H308)</f>
        <v/>
      </c>
      <c r="V308" s="57" t="str">
        <f>IF(OR(C308="",S308=""),"",S308*C308)</f>
        <v/>
      </c>
      <c r="W308" s="56" t="str">
        <f>IF(OR(C308="",T308=""),"",C308*T308)</f>
        <v/>
      </c>
    </row>
    <row r="309" spans="1:23" ht="20.100000000000001" customHeight="1" x14ac:dyDescent="0.2">
      <c r="A309" s="49" t="s">
        <v>2238</v>
      </c>
      <c r="B309" s="49" t="s">
        <v>2239</v>
      </c>
      <c r="C309" s="50"/>
      <c r="D309" s="51" t="s">
        <v>209</v>
      </c>
      <c r="E309" s="52">
        <v>7389.89</v>
      </c>
      <c r="F309" s="52">
        <f t="shared" si="4"/>
        <v>4729.5295999999998</v>
      </c>
      <c r="G309" s="52">
        <f>E309-(25 *E309/100)</f>
        <v>5542.4175000000005</v>
      </c>
      <c r="H309" s="52">
        <f>IF(E309="","",E309*(1-$F$3))</f>
        <v>4729.5296000000008</v>
      </c>
      <c r="I309" s="53"/>
      <c r="J309" s="54">
        <v>30</v>
      </c>
      <c r="K309" s="54">
        <v>3</v>
      </c>
      <c r="L309" s="54">
        <v>30</v>
      </c>
      <c r="M309" s="50" t="s">
        <v>1625</v>
      </c>
      <c r="N309" s="53" t="s">
        <v>1949</v>
      </c>
      <c r="O309" s="53" t="s">
        <v>1844</v>
      </c>
      <c r="P309" s="55" t="s">
        <v>1664</v>
      </c>
      <c r="Q309" s="55" t="s">
        <v>1631</v>
      </c>
      <c r="R309" s="55" t="s">
        <v>55</v>
      </c>
      <c r="S309" s="56">
        <v>0.115</v>
      </c>
      <c r="T309" s="56" t="s">
        <v>1714</v>
      </c>
      <c r="U309" s="57" t="str">
        <f>IF(OR(C309="",H309=""),"",C309*H309)</f>
        <v/>
      </c>
      <c r="V309" s="57" t="str">
        <f>IF(OR(C309="",S309=""),"",S309*C309)</f>
        <v/>
      </c>
      <c r="W309" s="56" t="str">
        <f>IF(OR(C309="",T309=""),"",C309*T309)</f>
        <v/>
      </c>
    </row>
    <row r="310" spans="1:23" ht="20.100000000000001" customHeight="1" x14ac:dyDescent="0.2">
      <c r="A310" s="49" t="s">
        <v>2240</v>
      </c>
      <c r="B310" s="49" t="s">
        <v>2241</v>
      </c>
      <c r="C310" s="50"/>
      <c r="D310" s="51" t="s">
        <v>209</v>
      </c>
      <c r="E310" s="52">
        <v>7027.64</v>
      </c>
      <c r="F310" s="52">
        <f t="shared" si="4"/>
        <v>4497.6895999999997</v>
      </c>
      <c r="G310" s="52">
        <f>E310-(25 *E310/100)</f>
        <v>5270.7300000000005</v>
      </c>
      <c r="H310" s="52">
        <f>IF(E310="","",E310*(1-$F$3))</f>
        <v>4497.6896000000006</v>
      </c>
      <c r="I310" s="53"/>
      <c r="J310" s="54">
        <v>30</v>
      </c>
      <c r="K310" s="54">
        <v>3</v>
      </c>
      <c r="L310" s="54">
        <v>30</v>
      </c>
      <c r="M310" s="50" t="s">
        <v>1625</v>
      </c>
      <c r="N310" s="53" t="s">
        <v>1949</v>
      </c>
      <c r="O310" s="53" t="s">
        <v>1844</v>
      </c>
      <c r="P310" s="55" t="s">
        <v>1664</v>
      </c>
      <c r="Q310" s="55" t="s">
        <v>1631</v>
      </c>
      <c r="R310" s="55" t="s">
        <v>55</v>
      </c>
      <c r="S310" s="56">
        <v>0.115</v>
      </c>
      <c r="T310" s="56" t="s">
        <v>1714</v>
      </c>
      <c r="U310" s="57" t="str">
        <f>IF(OR(C310="",H310=""),"",C310*H310)</f>
        <v/>
      </c>
      <c r="V310" s="57" t="str">
        <f>IF(OR(C310="",S310=""),"",S310*C310)</f>
        <v/>
      </c>
      <c r="W310" s="56" t="str">
        <f>IF(OR(C310="",T310=""),"",C310*T310)</f>
        <v/>
      </c>
    </row>
    <row r="311" spans="1:23" ht="20.100000000000001" customHeight="1" x14ac:dyDescent="0.2">
      <c r="A311" s="49" t="s">
        <v>2242</v>
      </c>
      <c r="B311" s="49" t="s">
        <v>2243</v>
      </c>
      <c r="C311" s="50"/>
      <c r="D311" s="51" t="s">
        <v>209</v>
      </c>
      <c r="E311" s="52">
        <v>5796</v>
      </c>
      <c r="F311" s="52">
        <f t="shared" si="4"/>
        <v>3709.44</v>
      </c>
      <c r="G311" s="52">
        <f>E311-(25 *E311/100)</f>
        <v>4347</v>
      </c>
      <c r="H311" s="52">
        <f>IF(E311="","",E311*(1-$F$3))</f>
        <v>3709.44</v>
      </c>
      <c r="I311" s="53"/>
      <c r="J311" s="54">
        <v>30</v>
      </c>
      <c r="K311" s="54">
        <v>3</v>
      </c>
      <c r="L311" s="54">
        <v>30</v>
      </c>
      <c r="M311" s="50" t="s">
        <v>1625</v>
      </c>
      <c r="N311" s="53" t="s">
        <v>1949</v>
      </c>
      <c r="O311" s="53" t="s">
        <v>1844</v>
      </c>
      <c r="P311" s="55" t="s">
        <v>1664</v>
      </c>
      <c r="Q311" s="55" t="s">
        <v>1631</v>
      </c>
      <c r="R311" s="55" t="s">
        <v>55</v>
      </c>
      <c r="S311" s="56">
        <v>0.115</v>
      </c>
      <c r="T311" s="56" t="s">
        <v>1714</v>
      </c>
      <c r="U311" s="57" t="str">
        <f>IF(OR(C311="",H311=""),"",C311*H311)</f>
        <v/>
      </c>
      <c r="V311" s="57" t="str">
        <f>IF(OR(C311="",S311=""),"",S311*C311)</f>
        <v/>
      </c>
      <c r="W311" s="56" t="str">
        <f>IF(OR(C311="",T311=""),"",C311*T311)</f>
        <v/>
      </c>
    </row>
    <row r="312" spans="1:23" ht="20.100000000000001" customHeight="1" x14ac:dyDescent="0.2">
      <c r="A312" s="49" t="s">
        <v>2244</v>
      </c>
      <c r="B312" s="49" t="s">
        <v>2245</v>
      </c>
      <c r="C312" s="50"/>
      <c r="D312" s="51" t="s">
        <v>209</v>
      </c>
      <c r="E312" s="52">
        <v>4115.16</v>
      </c>
      <c r="F312" s="52">
        <f t="shared" si="4"/>
        <v>2633.7023999999997</v>
      </c>
      <c r="G312" s="52">
        <f>E312-(25 *E312/100)</f>
        <v>3086.37</v>
      </c>
      <c r="H312" s="52">
        <f>IF(E312="","",E312*(1-$F$3))</f>
        <v>2633.7024000000001</v>
      </c>
      <c r="I312" s="53"/>
      <c r="J312" s="54">
        <v>30</v>
      </c>
      <c r="K312" s="54">
        <v>3</v>
      </c>
      <c r="L312" s="54">
        <v>30</v>
      </c>
      <c r="M312" s="50" t="s">
        <v>1625</v>
      </c>
      <c r="N312" s="53" t="s">
        <v>1949</v>
      </c>
      <c r="O312" s="53" t="s">
        <v>1844</v>
      </c>
      <c r="P312" s="55" t="s">
        <v>1664</v>
      </c>
      <c r="Q312" s="55" t="s">
        <v>1631</v>
      </c>
      <c r="R312" s="55" t="s">
        <v>55</v>
      </c>
      <c r="S312" s="56">
        <v>0.115</v>
      </c>
      <c r="T312" s="56" t="s">
        <v>1714</v>
      </c>
      <c r="U312" s="57" t="str">
        <f>IF(OR(C312="",H312=""),"",C312*H312)</f>
        <v/>
      </c>
      <c r="V312" s="57" t="str">
        <f>IF(OR(C312="",S312=""),"",S312*C312)</f>
        <v/>
      </c>
      <c r="W312" s="56" t="str">
        <f>IF(OR(C312="",T312=""),"",C312*T312)</f>
        <v/>
      </c>
    </row>
    <row r="313" spans="1:23" ht="20.100000000000001" customHeight="1" x14ac:dyDescent="0.2">
      <c r="A313" s="49" t="s">
        <v>2246</v>
      </c>
      <c r="B313" s="49" t="s">
        <v>2247</v>
      </c>
      <c r="C313" s="50"/>
      <c r="D313" s="51" t="s">
        <v>209</v>
      </c>
      <c r="E313" s="52">
        <v>3216.78</v>
      </c>
      <c r="F313" s="52">
        <f t="shared" si="4"/>
        <v>2058.7392</v>
      </c>
      <c r="G313" s="52">
        <f>E313-(25 *E313/100)</f>
        <v>2412.585</v>
      </c>
      <c r="H313" s="52">
        <f>IF(E313="","",E313*(1-$F$3))</f>
        <v>2058.7392</v>
      </c>
      <c r="I313" s="53"/>
      <c r="J313" s="54">
        <v>30</v>
      </c>
      <c r="K313" s="54">
        <v>3</v>
      </c>
      <c r="L313" s="54">
        <v>30</v>
      </c>
      <c r="M313" s="50" t="s">
        <v>1625</v>
      </c>
      <c r="N313" s="53" t="s">
        <v>1949</v>
      </c>
      <c r="O313" s="53" t="s">
        <v>1844</v>
      </c>
      <c r="P313" s="55" t="s">
        <v>1664</v>
      </c>
      <c r="Q313" s="55" t="s">
        <v>1631</v>
      </c>
      <c r="R313" s="55" t="s">
        <v>55</v>
      </c>
      <c r="S313" s="56">
        <v>0.115</v>
      </c>
      <c r="T313" s="56" t="s">
        <v>1714</v>
      </c>
      <c r="U313" s="57" t="str">
        <f>IF(OR(C313="",H313=""),"",C313*H313)</f>
        <v/>
      </c>
      <c r="V313" s="57" t="str">
        <f>IF(OR(C313="",S313=""),"",S313*C313)</f>
        <v/>
      </c>
      <c r="W313" s="56" t="str">
        <f>IF(OR(C313="",T313=""),"",C313*T313)</f>
        <v/>
      </c>
    </row>
    <row r="314" spans="1:23" ht="20.100000000000001" customHeight="1" x14ac:dyDescent="0.2">
      <c r="A314" s="49" t="s">
        <v>2248</v>
      </c>
      <c r="B314" s="49" t="s">
        <v>2249</v>
      </c>
      <c r="C314" s="50"/>
      <c r="D314" s="51" t="s">
        <v>209</v>
      </c>
      <c r="E314" s="52">
        <v>3042.9</v>
      </c>
      <c r="F314" s="52">
        <f t="shared" si="4"/>
        <v>1947.4559999999999</v>
      </c>
      <c r="G314" s="52">
        <f>E314-(25 *E314/100)</f>
        <v>2282.1750000000002</v>
      </c>
      <c r="H314" s="52">
        <f>IF(E314="","",E314*(1-$F$3))</f>
        <v>1947.4560000000001</v>
      </c>
      <c r="I314" s="53"/>
      <c r="J314" s="54">
        <v>30</v>
      </c>
      <c r="K314" s="54">
        <v>3</v>
      </c>
      <c r="L314" s="54">
        <v>30</v>
      </c>
      <c r="M314" s="50" t="s">
        <v>1625</v>
      </c>
      <c r="N314" s="53" t="s">
        <v>1949</v>
      </c>
      <c r="O314" s="53" t="s">
        <v>1844</v>
      </c>
      <c r="P314" s="55" t="s">
        <v>1664</v>
      </c>
      <c r="Q314" s="55" t="s">
        <v>1631</v>
      </c>
      <c r="R314" s="55" t="s">
        <v>55</v>
      </c>
      <c r="S314" s="56">
        <v>0.115</v>
      </c>
      <c r="T314" s="56" t="s">
        <v>1714</v>
      </c>
      <c r="U314" s="57" t="str">
        <f>IF(OR(C314="",H314=""),"",C314*H314)</f>
        <v/>
      </c>
      <c r="V314" s="57" t="str">
        <f>IF(OR(C314="",S314=""),"",S314*C314)</f>
        <v/>
      </c>
      <c r="W314" s="56" t="str">
        <f>IF(OR(C314="",T314=""),"",C314*T314)</f>
        <v/>
      </c>
    </row>
    <row r="315" spans="1:23" ht="20.100000000000001" customHeight="1" x14ac:dyDescent="0.2">
      <c r="A315" s="49" t="s">
        <v>2250</v>
      </c>
      <c r="B315" s="49" t="s">
        <v>2251</v>
      </c>
      <c r="C315" s="50"/>
      <c r="D315" s="51" t="s">
        <v>209</v>
      </c>
      <c r="E315" s="52">
        <v>3767.4</v>
      </c>
      <c r="F315" s="52">
        <f t="shared" si="4"/>
        <v>2411.1360000000004</v>
      </c>
      <c r="G315" s="52">
        <f>E315-(25 *E315/100)</f>
        <v>2825.55</v>
      </c>
      <c r="H315" s="52">
        <f>IF(E315="","",E315*(1-$F$3))</f>
        <v>2411.136</v>
      </c>
      <c r="I315" s="53"/>
      <c r="J315" s="54">
        <v>30</v>
      </c>
      <c r="K315" s="54">
        <v>3</v>
      </c>
      <c r="L315" s="54">
        <v>30</v>
      </c>
      <c r="M315" s="50" t="s">
        <v>1625</v>
      </c>
      <c r="N315" s="53" t="s">
        <v>1949</v>
      </c>
      <c r="O315" s="53" t="s">
        <v>1844</v>
      </c>
      <c r="P315" s="55" t="s">
        <v>1664</v>
      </c>
      <c r="Q315" s="55" t="s">
        <v>1631</v>
      </c>
      <c r="R315" s="55" t="s">
        <v>55</v>
      </c>
      <c r="S315" s="56">
        <v>0.115</v>
      </c>
      <c r="T315" s="56" t="s">
        <v>1714</v>
      </c>
      <c r="U315" s="57" t="str">
        <f>IF(OR(C315="",H315=""),"",C315*H315)</f>
        <v/>
      </c>
      <c r="V315" s="57" t="str">
        <f>IF(OR(C315="",S315=""),"",S315*C315)</f>
        <v/>
      </c>
      <c r="W315" s="56" t="str">
        <f>IF(OR(C315="",T315=""),"",C315*T315)</f>
        <v/>
      </c>
    </row>
    <row r="316" spans="1:23" ht="20.100000000000001" customHeight="1" x14ac:dyDescent="0.2">
      <c r="A316" s="49" t="s">
        <v>2252</v>
      </c>
      <c r="B316" s="49" t="s">
        <v>2253</v>
      </c>
      <c r="C316" s="50"/>
      <c r="D316" s="51" t="s">
        <v>209</v>
      </c>
      <c r="E316" s="52">
        <v>3187.8</v>
      </c>
      <c r="F316" s="52">
        <f t="shared" si="4"/>
        <v>2040.1920000000002</v>
      </c>
      <c r="G316" s="52">
        <f>E316-(25 *E316/100)</f>
        <v>2390.8500000000004</v>
      </c>
      <c r="H316" s="52">
        <f>IF(E316="","",E316*(1-$F$3))</f>
        <v>2040.1920000000002</v>
      </c>
      <c r="I316" s="53"/>
      <c r="J316" s="54">
        <v>30</v>
      </c>
      <c r="K316" s="54">
        <v>3</v>
      </c>
      <c r="L316" s="54">
        <v>30</v>
      </c>
      <c r="M316" s="50" t="s">
        <v>1625</v>
      </c>
      <c r="N316" s="53" t="s">
        <v>1949</v>
      </c>
      <c r="O316" s="53" t="s">
        <v>1844</v>
      </c>
      <c r="P316" s="55" t="s">
        <v>1664</v>
      </c>
      <c r="Q316" s="55" t="s">
        <v>1631</v>
      </c>
      <c r="R316" s="55" t="s">
        <v>55</v>
      </c>
      <c r="S316" s="56">
        <v>0.115</v>
      </c>
      <c r="T316" s="56" t="s">
        <v>1714</v>
      </c>
      <c r="U316" s="57" t="str">
        <f>IF(OR(C316="",H316=""),"",C316*H316)</f>
        <v/>
      </c>
      <c r="V316" s="57" t="str">
        <f>IF(OR(C316="",S316=""),"",S316*C316)</f>
        <v/>
      </c>
      <c r="W316" s="56" t="str">
        <f>IF(OR(C316="",T316=""),"",C316*T316)</f>
        <v/>
      </c>
    </row>
    <row r="317" spans="1:23" ht="20.100000000000001" customHeight="1" x14ac:dyDescent="0.2">
      <c r="A317" s="49" t="s">
        <v>2254</v>
      </c>
      <c r="B317" s="49" t="s">
        <v>2255</v>
      </c>
      <c r="C317" s="50"/>
      <c r="D317" s="51" t="s">
        <v>209</v>
      </c>
      <c r="E317" s="52">
        <v>4347</v>
      </c>
      <c r="F317" s="52">
        <f t="shared" si="4"/>
        <v>2782.08</v>
      </c>
      <c r="G317" s="52">
        <f>E317-(25 *E317/100)</f>
        <v>3260.25</v>
      </c>
      <c r="H317" s="52">
        <f>IF(E317="","",E317*(1-$F$3))</f>
        <v>2782.08</v>
      </c>
      <c r="I317" s="53"/>
      <c r="J317" s="54">
        <v>30</v>
      </c>
      <c r="K317" s="54">
        <v>3</v>
      </c>
      <c r="L317" s="54">
        <v>30</v>
      </c>
      <c r="M317" s="50" t="s">
        <v>1625</v>
      </c>
      <c r="N317" s="53" t="s">
        <v>1949</v>
      </c>
      <c r="O317" s="53" t="s">
        <v>1844</v>
      </c>
      <c r="P317" s="55" t="s">
        <v>1664</v>
      </c>
      <c r="Q317" s="55" t="s">
        <v>1631</v>
      </c>
      <c r="R317" s="55" t="s">
        <v>55</v>
      </c>
      <c r="S317" s="56">
        <v>0.115</v>
      </c>
      <c r="T317" s="56" t="s">
        <v>1714</v>
      </c>
      <c r="U317" s="57" t="str">
        <f>IF(OR(C317="",H317=""),"",C317*H317)</f>
        <v/>
      </c>
      <c r="V317" s="57" t="str">
        <f>IF(OR(C317="",S317=""),"",S317*C317)</f>
        <v/>
      </c>
      <c r="W317" s="56" t="str">
        <f>IF(OR(C317="",T317=""),"",C317*T317)</f>
        <v/>
      </c>
    </row>
    <row r="318" spans="1:23" ht="20.100000000000001" customHeight="1" x14ac:dyDescent="0.2">
      <c r="A318" s="49" t="s">
        <v>2256</v>
      </c>
      <c r="B318" s="49" t="s">
        <v>2257</v>
      </c>
      <c r="C318" s="50"/>
      <c r="D318" s="51" t="s">
        <v>209</v>
      </c>
      <c r="E318" s="52">
        <v>5216.3999999999996</v>
      </c>
      <c r="F318" s="52">
        <f t="shared" si="4"/>
        <v>3338.4959999999996</v>
      </c>
      <c r="G318" s="52">
        <f>E318-(25 *E318/100)</f>
        <v>3912.2999999999997</v>
      </c>
      <c r="H318" s="52">
        <f>IF(E318="","",E318*(1-$F$3))</f>
        <v>3338.4959999999996</v>
      </c>
      <c r="I318" s="53"/>
      <c r="J318" s="54">
        <v>30</v>
      </c>
      <c r="K318" s="54">
        <v>3</v>
      </c>
      <c r="L318" s="54">
        <v>30</v>
      </c>
      <c r="M318" s="50" t="s">
        <v>1625</v>
      </c>
      <c r="N318" s="53" t="s">
        <v>1949</v>
      </c>
      <c r="O318" s="53" t="s">
        <v>1844</v>
      </c>
      <c r="P318" s="55" t="s">
        <v>1664</v>
      </c>
      <c r="Q318" s="55" t="s">
        <v>1631</v>
      </c>
      <c r="R318" s="55" t="s">
        <v>55</v>
      </c>
      <c r="S318" s="56">
        <v>0.115</v>
      </c>
      <c r="T318" s="56" t="s">
        <v>1714</v>
      </c>
      <c r="U318" s="57" t="str">
        <f>IF(OR(C318="",H318=""),"",C318*H318)</f>
        <v/>
      </c>
      <c r="V318" s="57" t="str">
        <f>IF(OR(C318="",S318=""),"",S318*C318)</f>
        <v/>
      </c>
      <c r="W318" s="56" t="str">
        <f>IF(OR(C318="",T318=""),"",C318*T318)</f>
        <v/>
      </c>
    </row>
    <row r="319" spans="1:23" ht="20.100000000000001" customHeight="1" x14ac:dyDescent="0.2">
      <c r="A319" s="49" t="s">
        <v>2258</v>
      </c>
      <c r="B319" s="49" t="s">
        <v>2259</v>
      </c>
      <c r="C319" s="50"/>
      <c r="D319" s="51" t="s">
        <v>209</v>
      </c>
      <c r="E319" s="52">
        <v>7578.27</v>
      </c>
      <c r="F319" s="52">
        <f t="shared" si="4"/>
        <v>4850.0928000000004</v>
      </c>
      <c r="G319" s="52">
        <f>E319-(25 *E319/100)</f>
        <v>5683.7025000000003</v>
      </c>
      <c r="H319" s="52">
        <f>IF(E319="","",E319*(1-$F$3))</f>
        <v>4850.0928000000004</v>
      </c>
      <c r="I319" s="53"/>
      <c r="J319" s="54">
        <v>30</v>
      </c>
      <c r="K319" s="54">
        <v>3</v>
      </c>
      <c r="L319" s="54">
        <v>30</v>
      </c>
      <c r="M319" s="50" t="s">
        <v>1625</v>
      </c>
      <c r="N319" s="53" t="s">
        <v>1949</v>
      </c>
      <c r="O319" s="53" t="s">
        <v>1844</v>
      </c>
      <c r="P319" s="55" t="s">
        <v>1664</v>
      </c>
      <c r="Q319" s="55" t="s">
        <v>1631</v>
      </c>
      <c r="R319" s="55" t="s">
        <v>55</v>
      </c>
      <c r="S319" s="56">
        <v>0.115</v>
      </c>
      <c r="T319" s="56" t="s">
        <v>1714</v>
      </c>
      <c r="U319" s="57" t="str">
        <f>IF(OR(C319="",H319=""),"",C319*H319)</f>
        <v/>
      </c>
      <c r="V319" s="57" t="str">
        <f>IF(OR(C319="",S319=""),"",S319*C319)</f>
        <v/>
      </c>
      <c r="W319" s="56" t="str">
        <f>IF(OR(C319="",T319=""),"",C319*T319)</f>
        <v/>
      </c>
    </row>
    <row r="320" spans="1:23" ht="20.100000000000001" customHeight="1" x14ac:dyDescent="0.2">
      <c r="A320" s="49" t="s">
        <v>2260</v>
      </c>
      <c r="B320" s="49" t="s">
        <v>2261</v>
      </c>
      <c r="C320" s="50"/>
      <c r="D320" s="51" t="s">
        <v>209</v>
      </c>
      <c r="E320" s="52">
        <v>8099.91</v>
      </c>
      <c r="F320" s="52">
        <f t="shared" si="4"/>
        <v>5183.9423999999999</v>
      </c>
      <c r="G320" s="52">
        <f>E320-(25 *E320/100)</f>
        <v>6074.9324999999999</v>
      </c>
      <c r="H320" s="52">
        <f>IF(E320="","",E320*(1-$F$3))</f>
        <v>5183.9423999999999</v>
      </c>
      <c r="I320" s="53"/>
      <c r="J320" s="54">
        <v>30</v>
      </c>
      <c r="K320" s="54">
        <v>3</v>
      </c>
      <c r="L320" s="54">
        <v>30</v>
      </c>
      <c r="M320" s="50" t="s">
        <v>1625</v>
      </c>
      <c r="N320" s="53" t="s">
        <v>1949</v>
      </c>
      <c r="O320" s="53" t="s">
        <v>1844</v>
      </c>
      <c r="P320" s="55" t="s">
        <v>1664</v>
      </c>
      <c r="Q320" s="55" t="s">
        <v>1631</v>
      </c>
      <c r="R320" s="55" t="s">
        <v>55</v>
      </c>
      <c r="S320" s="56">
        <v>0.115</v>
      </c>
      <c r="T320" s="56" t="s">
        <v>1714</v>
      </c>
      <c r="U320" s="57" t="str">
        <f>IF(OR(C320="",H320=""),"",C320*H320)</f>
        <v/>
      </c>
      <c r="V320" s="57" t="str">
        <f>IF(OR(C320="",S320=""),"",S320*C320)</f>
        <v/>
      </c>
      <c r="W320" s="56" t="str">
        <f>IF(OR(C320="",T320=""),"",C320*T320)</f>
        <v/>
      </c>
    </row>
    <row r="321" spans="1:23" ht="20.100000000000001" customHeight="1" x14ac:dyDescent="0.2">
      <c r="A321" s="49" t="s">
        <v>2263</v>
      </c>
      <c r="B321" s="49" t="s">
        <v>2264</v>
      </c>
      <c r="C321" s="50"/>
      <c r="D321" s="51" t="s">
        <v>209</v>
      </c>
      <c r="E321" s="52">
        <v>2035.95</v>
      </c>
      <c r="F321" s="52">
        <f t="shared" si="4"/>
        <v>1303.008</v>
      </c>
      <c r="G321" s="52">
        <f>E321-(25 *E321/100)</f>
        <v>1526.9625000000001</v>
      </c>
      <c r="H321" s="52">
        <f>IF(E321="","",E321*(1-$F$3))</f>
        <v>1303.008</v>
      </c>
      <c r="I321" s="53"/>
      <c r="J321" s="54">
        <v>1</v>
      </c>
      <c r="K321" s="54">
        <v>12</v>
      </c>
      <c r="L321" s="54">
        <v>120</v>
      </c>
      <c r="M321" s="50" t="s">
        <v>1625</v>
      </c>
      <c r="N321" s="53" t="s">
        <v>2262</v>
      </c>
      <c r="O321" s="53"/>
      <c r="P321" s="55" t="s">
        <v>1630</v>
      </c>
      <c r="Q321" s="55" t="s">
        <v>1631</v>
      </c>
      <c r="R321" s="55" t="s">
        <v>55</v>
      </c>
      <c r="S321" s="56">
        <v>0.115</v>
      </c>
      <c r="T321" s="56" t="s">
        <v>1632</v>
      </c>
      <c r="U321" s="57" t="str">
        <f>IF(OR(C321="",H321=""),"",C321*H321)</f>
        <v/>
      </c>
      <c r="V321" s="57" t="str">
        <f>IF(OR(C321="",S321=""),"",S321*C321)</f>
        <v/>
      </c>
      <c r="W321" s="56" t="str">
        <f>IF(OR(C321="",T321=""),"",C321*T321)</f>
        <v/>
      </c>
    </row>
    <row r="322" spans="1:23" ht="20.100000000000001" customHeight="1" x14ac:dyDescent="0.2">
      <c r="A322" s="49" t="s">
        <v>2265</v>
      </c>
      <c r="B322" s="49" t="s">
        <v>2266</v>
      </c>
      <c r="C322" s="50"/>
      <c r="D322" s="51" t="s">
        <v>209</v>
      </c>
      <c r="E322" s="52">
        <v>1874.25</v>
      </c>
      <c r="F322" s="52">
        <f t="shared" si="4"/>
        <v>1199.52</v>
      </c>
      <c r="G322" s="52">
        <f>E322-(25 *E322/100)</f>
        <v>1405.6875</v>
      </c>
      <c r="H322" s="52">
        <f>IF(E322="","",E322*(1-$F$3))</f>
        <v>1199.52</v>
      </c>
      <c r="I322" s="53"/>
      <c r="J322" s="54">
        <v>1</v>
      </c>
      <c r="K322" s="54">
        <v>12</v>
      </c>
      <c r="L322" s="54">
        <v>120</v>
      </c>
      <c r="M322" s="50" t="s">
        <v>1625</v>
      </c>
      <c r="N322" s="53" t="s">
        <v>2262</v>
      </c>
      <c r="O322" s="53"/>
      <c r="P322" s="55" t="s">
        <v>1630</v>
      </c>
      <c r="Q322" s="55" t="s">
        <v>1631</v>
      </c>
      <c r="R322" s="55" t="s">
        <v>55</v>
      </c>
      <c r="S322" s="56">
        <v>0.115</v>
      </c>
      <c r="T322" s="56" t="s">
        <v>1632</v>
      </c>
      <c r="U322" s="57" t="str">
        <f>IF(OR(C322="",H322=""),"",C322*H322)</f>
        <v/>
      </c>
      <c r="V322" s="57" t="str">
        <f>IF(OR(C322="",S322=""),"",S322*C322)</f>
        <v/>
      </c>
      <c r="W322" s="56" t="str">
        <f>IF(OR(C322="",T322=""),"",C322*T322)</f>
        <v/>
      </c>
    </row>
    <row r="323" spans="1:23" ht="20.100000000000001" customHeight="1" x14ac:dyDescent="0.2">
      <c r="A323" s="49" t="s">
        <v>2267</v>
      </c>
      <c r="B323" s="49" t="s">
        <v>2268</v>
      </c>
      <c r="C323" s="50"/>
      <c r="D323" s="51" t="s">
        <v>209</v>
      </c>
      <c r="E323" s="52">
        <v>1782.38</v>
      </c>
      <c r="F323" s="52">
        <f t="shared" si="4"/>
        <v>1140.7231999999999</v>
      </c>
      <c r="G323" s="52">
        <f>E323-(25 *E323/100)</f>
        <v>1336.7850000000001</v>
      </c>
      <c r="H323" s="52">
        <f>IF(E323="","",E323*(1-$F$3))</f>
        <v>1140.7232000000001</v>
      </c>
      <c r="I323" s="53"/>
      <c r="J323" s="54">
        <v>1</v>
      </c>
      <c r="K323" s="54">
        <v>12</v>
      </c>
      <c r="L323" s="54">
        <v>120</v>
      </c>
      <c r="M323" s="50" t="s">
        <v>1625</v>
      </c>
      <c r="N323" s="53" t="s">
        <v>2262</v>
      </c>
      <c r="O323" s="53"/>
      <c r="P323" s="55" t="s">
        <v>1630</v>
      </c>
      <c r="Q323" s="55" t="s">
        <v>1631</v>
      </c>
      <c r="R323" s="55" t="s">
        <v>55</v>
      </c>
      <c r="S323" s="56">
        <v>0.115</v>
      </c>
      <c r="T323" s="56" t="s">
        <v>1632</v>
      </c>
      <c r="U323" s="57" t="str">
        <f>IF(OR(C323="",H323=""),"",C323*H323)</f>
        <v/>
      </c>
      <c r="V323" s="57" t="str">
        <f>IF(OR(C323="",S323=""),"",S323*C323)</f>
        <v/>
      </c>
      <c r="W323" s="56" t="str">
        <f>IF(OR(C323="",T323=""),"",C323*T323)</f>
        <v/>
      </c>
    </row>
    <row r="324" spans="1:23" ht="20.100000000000001" customHeight="1" x14ac:dyDescent="0.2">
      <c r="A324" s="49" t="s">
        <v>2269</v>
      </c>
      <c r="B324" s="49" t="s">
        <v>2270</v>
      </c>
      <c r="C324" s="50"/>
      <c r="D324" s="51" t="s">
        <v>209</v>
      </c>
      <c r="E324" s="52">
        <v>1470</v>
      </c>
      <c r="F324" s="52">
        <f t="shared" si="4"/>
        <v>940.8</v>
      </c>
      <c r="G324" s="52">
        <f>E324-(25 *E324/100)</f>
        <v>1102.5</v>
      </c>
      <c r="H324" s="52">
        <f>IF(E324="","",E324*(1-$F$3))</f>
        <v>940.80000000000007</v>
      </c>
      <c r="I324" s="53"/>
      <c r="J324" s="54">
        <v>1</v>
      </c>
      <c r="K324" s="54">
        <v>12</v>
      </c>
      <c r="L324" s="54">
        <v>120</v>
      </c>
      <c r="M324" s="50" t="s">
        <v>1625</v>
      </c>
      <c r="N324" s="53" t="s">
        <v>2262</v>
      </c>
      <c r="O324" s="53"/>
      <c r="P324" s="55" t="s">
        <v>1630</v>
      </c>
      <c r="Q324" s="55" t="s">
        <v>1631</v>
      </c>
      <c r="R324" s="55" t="s">
        <v>55</v>
      </c>
      <c r="S324" s="56">
        <v>0.115</v>
      </c>
      <c r="T324" s="56" t="s">
        <v>1632</v>
      </c>
      <c r="U324" s="57" t="str">
        <f>IF(OR(C324="",H324=""),"",C324*H324)</f>
        <v/>
      </c>
      <c r="V324" s="57" t="str">
        <f>IF(OR(C324="",S324=""),"",S324*C324)</f>
        <v/>
      </c>
      <c r="W324" s="56" t="str">
        <f>IF(OR(C324="",T324=""),"",C324*T324)</f>
        <v/>
      </c>
    </row>
    <row r="325" spans="1:23" ht="20.100000000000001" customHeight="1" x14ac:dyDescent="0.2">
      <c r="A325" s="49" t="s">
        <v>2271</v>
      </c>
      <c r="B325" s="49" t="s">
        <v>2272</v>
      </c>
      <c r="C325" s="50"/>
      <c r="D325" s="51" t="s">
        <v>209</v>
      </c>
      <c r="E325" s="52">
        <v>1043.7</v>
      </c>
      <c r="F325" s="52">
        <f t="shared" si="4"/>
        <v>667.96800000000007</v>
      </c>
      <c r="G325" s="52">
        <f>E325-(25 *E325/100)</f>
        <v>782.77500000000009</v>
      </c>
      <c r="H325" s="52">
        <f>IF(E325="","",E325*(1-$F$3))</f>
        <v>667.96800000000007</v>
      </c>
      <c r="I325" s="53"/>
      <c r="J325" s="54">
        <v>1</v>
      </c>
      <c r="K325" s="54">
        <v>12</v>
      </c>
      <c r="L325" s="54">
        <v>120</v>
      </c>
      <c r="M325" s="50" t="s">
        <v>1625</v>
      </c>
      <c r="N325" s="53" t="s">
        <v>2262</v>
      </c>
      <c r="O325" s="53"/>
      <c r="P325" s="55" t="s">
        <v>1630</v>
      </c>
      <c r="Q325" s="55" t="s">
        <v>1631</v>
      </c>
      <c r="R325" s="55" t="s">
        <v>55</v>
      </c>
      <c r="S325" s="56">
        <v>0.115</v>
      </c>
      <c r="T325" s="56" t="s">
        <v>1632</v>
      </c>
      <c r="U325" s="57" t="str">
        <f>IF(OR(C325="",H325=""),"",C325*H325)</f>
        <v/>
      </c>
      <c r="V325" s="57" t="str">
        <f>IF(OR(C325="",S325=""),"",S325*C325)</f>
        <v/>
      </c>
      <c r="W325" s="56" t="str">
        <f>IF(OR(C325="",T325=""),"",C325*T325)</f>
        <v/>
      </c>
    </row>
    <row r="326" spans="1:23" ht="20.100000000000001" customHeight="1" x14ac:dyDescent="0.2">
      <c r="A326" s="49" t="s">
        <v>2273</v>
      </c>
      <c r="B326" s="49" t="s">
        <v>2274</v>
      </c>
      <c r="C326" s="50"/>
      <c r="D326" s="51" t="s">
        <v>209</v>
      </c>
      <c r="E326" s="52">
        <v>815.85</v>
      </c>
      <c r="F326" s="52">
        <f t="shared" si="4"/>
        <v>522.14400000000001</v>
      </c>
      <c r="G326" s="52">
        <f>E326-(25 *E326/100)</f>
        <v>611.88750000000005</v>
      </c>
      <c r="H326" s="52">
        <f>IF(E326="","",E326*(1-$F$3))</f>
        <v>522.14400000000001</v>
      </c>
      <c r="I326" s="53"/>
      <c r="J326" s="54">
        <v>1</v>
      </c>
      <c r="K326" s="54">
        <v>12</v>
      </c>
      <c r="L326" s="54">
        <v>120</v>
      </c>
      <c r="M326" s="50" t="s">
        <v>1625</v>
      </c>
      <c r="N326" s="53" t="s">
        <v>2262</v>
      </c>
      <c r="O326" s="53"/>
      <c r="P326" s="55" t="s">
        <v>1630</v>
      </c>
      <c r="Q326" s="55" t="s">
        <v>1631</v>
      </c>
      <c r="R326" s="55" t="s">
        <v>55</v>
      </c>
      <c r="S326" s="56">
        <v>0.115</v>
      </c>
      <c r="T326" s="56" t="s">
        <v>1632</v>
      </c>
      <c r="U326" s="57" t="str">
        <f>IF(OR(C326="",H326=""),"",C326*H326)</f>
        <v/>
      </c>
      <c r="V326" s="57" t="str">
        <f>IF(OR(C326="",S326=""),"",S326*C326)</f>
        <v/>
      </c>
      <c r="W326" s="56" t="str">
        <f>IF(OR(C326="",T326=""),"",C326*T326)</f>
        <v/>
      </c>
    </row>
    <row r="327" spans="1:23" ht="20.100000000000001" customHeight="1" x14ac:dyDescent="0.2">
      <c r="A327" s="49" t="s">
        <v>2275</v>
      </c>
      <c r="B327" s="49" t="s">
        <v>2276</v>
      </c>
      <c r="C327" s="50"/>
      <c r="D327" s="51" t="s">
        <v>209</v>
      </c>
      <c r="E327" s="52">
        <v>1323</v>
      </c>
      <c r="F327" s="52">
        <f t="shared" si="4"/>
        <v>846.72</v>
      </c>
      <c r="G327" s="52">
        <f>E327-(25 *E327/100)</f>
        <v>992.25</v>
      </c>
      <c r="H327" s="52">
        <f>IF(E327="","",E327*(1-$F$3))</f>
        <v>846.72</v>
      </c>
      <c r="I327" s="53"/>
      <c r="J327" s="54">
        <v>120</v>
      </c>
      <c r="K327" s="54">
        <v>12</v>
      </c>
      <c r="L327" s="54">
        <v>120</v>
      </c>
      <c r="M327" s="50" t="s">
        <v>1625</v>
      </c>
      <c r="N327" s="53" t="s">
        <v>2262</v>
      </c>
      <c r="O327" s="53"/>
      <c r="P327" s="55" t="s">
        <v>1664</v>
      </c>
      <c r="Q327" s="55" t="s">
        <v>1631</v>
      </c>
      <c r="R327" s="55" t="s">
        <v>55</v>
      </c>
      <c r="S327" s="56">
        <v>0.115</v>
      </c>
      <c r="T327" s="56" t="s">
        <v>1632</v>
      </c>
      <c r="U327" s="57" t="str">
        <f>IF(OR(C327="",H327=""),"",C327*H327)</f>
        <v/>
      </c>
      <c r="V327" s="57" t="str">
        <f>IF(OR(C327="",S327=""),"",S327*C327)</f>
        <v/>
      </c>
      <c r="W327" s="56" t="str">
        <f>IF(OR(C327="",T327=""),"",C327*T327)</f>
        <v/>
      </c>
    </row>
    <row r="328" spans="1:23" ht="20.100000000000001" customHeight="1" x14ac:dyDescent="0.2">
      <c r="A328" s="49" t="s">
        <v>2277</v>
      </c>
      <c r="B328" s="49" t="s">
        <v>2278</v>
      </c>
      <c r="C328" s="50"/>
      <c r="D328" s="51" t="s">
        <v>209</v>
      </c>
      <c r="E328" s="52">
        <v>771.75</v>
      </c>
      <c r="F328" s="52">
        <f t="shared" si="4"/>
        <v>493.92</v>
      </c>
      <c r="G328" s="52">
        <f>E328-(25 *E328/100)</f>
        <v>578.8125</v>
      </c>
      <c r="H328" s="52">
        <f>IF(E328="","",E328*(1-$F$3))</f>
        <v>493.92</v>
      </c>
      <c r="I328" s="53"/>
      <c r="J328" s="54">
        <v>1</v>
      </c>
      <c r="K328" s="54">
        <v>12</v>
      </c>
      <c r="L328" s="54">
        <v>120</v>
      </c>
      <c r="M328" s="50" t="s">
        <v>1625</v>
      </c>
      <c r="N328" s="53" t="s">
        <v>2262</v>
      </c>
      <c r="O328" s="53"/>
      <c r="P328" s="55" t="s">
        <v>1630</v>
      </c>
      <c r="Q328" s="55" t="s">
        <v>1631</v>
      </c>
      <c r="R328" s="55" t="s">
        <v>55</v>
      </c>
      <c r="S328" s="56">
        <v>0.115</v>
      </c>
      <c r="T328" s="56" t="s">
        <v>1632</v>
      </c>
      <c r="U328" s="57" t="str">
        <f>IF(OR(C328="",H328=""),"",C328*H328)</f>
        <v/>
      </c>
      <c r="V328" s="57" t="str">
        <f>IF(OR(C328="",S328=""),"",S328*C328)</f>
        <v/>
      </c>
      <c r="W328" s="56" t="str">
        <f>IF(OR(C328="",T328=""),"",C328*T328)</f>
        <v/>
      </c>
    </row>
    <row r="329" spans="1:23" ht="20.100000000000001" customHeight="1" x14ac:dyDescent="0.2">
      <c r="A329" s="49" t="s">
        <v>2279</v>
      </c>
      <c r="B329" s="49" t="s">
        <v>2280</v>
      </c>
      <c r="C329" s="50"/>
      <c r="D329" s="51" t="s">
        <v>209</v>
      </c>
      <c r="E329" s="52">
        <v>955.5</v>
      </c>
      <c r="F329" s="52">
        <f t="shared" si="4"/>
        <v>611.52</v>
      </c>
      <c r="G329" s="52">
        <f>E329-(25 *E329/100)</f>
        <v>716.625</v>
      </c>
      <c r="H329" s="52">
        <f>IF(E329="","",E329*(1-$F$3))</f>
        <v>611.52</v>
      </c>
      <c r="I329" s="53"/>
      <c r="J329" s="54">
        <v>1</v>
      </c>
      <c r="K329" s="54">
        <v>12</v>
      </c>
      <c r="L329" s="54">
        <v>120</v>
      </c>
      <c r="M329" s="50" t="s">
        <v>1625</v>
      </c>
      <c r="N329" s="53" t="s">
        <v>2262</v>
      </c>
      <c r="O329" s="53"/>
      <c r="P329" s="55" t="s">
        <v>1630</v>
      </c>
      <c r="Q329" s="55" t="s">
        <v>1631</v>
      </c>
      <c r="R329" s="55" t="s">
        <v>55</v>
      </c>
      <c r="S329" s="56">
        <v>0.115</v>
      </c>
      <c r="T329" s="56" t="s">
        <v>1632</v>
      </c>
      <c r="U329" s="57" t="str">
        <f>IF(OR(C329="",H329=""),"",C329*H329)</f>
        <v/>
      </c>
      <c r="V329" s="57" t="str">
        <f>IF(OR(C329="",S329=""),"",S329*C329)</f>
        <v/>
      </c>
      <c r="W329" s="56" t="str">
        <f>IF(OR(C329="",T329=""),"",C329*T329)</f>
        <v/>
      </c>
    </row>
    <row r="330" spans="1:23" ht="20.100000000000001" customHeight="1" x14ac:dyDescent="0.2">
      <c r="A330" s="49" t="s">
        <v>2281</v>
      </c>
      <c r="B330" s="49" t="s">
        <v>2282</v>
      </c>
      <c r="C330" s="50"/>
      <c r="D330" s="51" t="s">
        <v>209</v>
      </c>
      <c r="E330" s="52">
        <v>808.5</v>
      </c>
      <c r="F330" s="52">
        <f t="shared" ref="F330:F393" si="5">E330-(36*E330/100)</f>
        <v>517.44000000000005</v>
      </c>
      <c r="G330" s="52">
        <f>E330-(25 *E330/100)</f>
        <v>606.375</v>
      </c>
      <c r="H330" s="52">
        <f>IF(E330="","",E330*(1-$F$3))</f>
        <v>517.44000000000005</v>
      </c>
      <c r="I330" s="53"/>
      <c r="J330" s="54">
        <v>1</v>
      </c>
      <c r="K330" s="54">
        <v>12</v>
      </c>
      <c r="L330" s="54">
        <v>120</v>
      </c>
      <c r="M330" s="50" t="s">
        <v>1625</v>
      </c>
      <c r="N330" s="53" t="s">
        <v>2262</v>
      </c>
      <c r="O330" s="53"/>
      <c r="P330" s="55" t="s">
        <v>1630</v>
      </c>
      <c r="Q330" s="55" t="s">
        <v>1631</v>
      </c>
      <c r="R330" s="55" t="s">
        <v>55</v>
      </c>
      <c r="S330" s="56">
        <v>0.115</v>
      </c>
      <c r="T330" s="56" t="s">
        <v>1632</v>
      </c>
      <c r="U330" s="57" t="str">
        <f>IF(OR(C330="",H330=""),"",C330*H330)</f>
        <v/>
      </c>
      <c r="V330" s="57" t="str">
        <f>IF(OR(C330="",S330=""),"",S330*C330)</f>
        <v/>
      </c>
      <c r="W330" s="56" t="str">
        <f>IF(OR(C330="",T330=""),"",C330*T330)</f>
        <v/>
      </c>
    </row>
    <row r="331" spans="1:23" ht="20.100000000000001" customHeight="1" x14ac:dyDescent="0.2">
      <c r="A331" s="49" t="s">
        <v>2283</v>
      </c>
      <c r="B331" s="49" t="s">
        <v>2284</v>
      </c>
      <c r="C331" s="50"/>
      <c r="D331" s="51" t="s">
        <v>209</v>
      </c>
      <c r="E331" s="52">
        <v>1102.5</v>
      </c>
      <c r="F331" s="52">
        <f t="shared" si="5"/>
        <v>705.6</v>
      </c>
      <c r="G331" s="52">
        <f>E331-(25 *E331/100)</f>
        <v>826.875</v>
      </c>
      <c r="H331" s="52">
        <f>IF(E331="","",E331*(1-$F$3))</f>
        <v>705.6</v>
      </c>
      <c r="I331" s="53"/>
      <c r="J331" s="54">
        <v>120</v>
      </c>
      <c r="K331" s="54">
        <v>12</v>
      </c>
      <c r="L331" s="54">
        <v>120</v>
      </c>
      <c r="M331" s="50" t="s">
        <v>1625</v>
      </c>
      <c r="N331" s="53" t="s">
        <v>2262</v>
      </c>
      <c r="O331" s="53"/>
      <c r="P331" s="55" t="s">
        <v>1664</v>
      </c>
      <c r="Q331" s="55" t="s">
        <v>1631</v>
      </c>
      <c r="R331" s="55" t="s">
        <v>55</v>
      </c>
      <c r="S331" s="56">
        <v>0.115</v>
      </c>
      <c r="T331" s="56" t="s">
        <v>1632</v>
      </c>
      <c r="U331" s="57" t="str">
        <f>IF(OR(C331="",H331=""),"",C331*H331)</f>
        <v/>
      </c>
      <c r="V331" s="57" t="str">
        <f>IF(OR(C331="",S331=""),"",S331*C331)</f>
        <v/>
      </c>
      <c r="W331" s="56" t="str">
        <f>IF(OR(C331="",T331=""),"",C331*T331)</f>
        <v/>
      </c>
    </row>
    <row r="332" spans="1:23" ht="20.100000000000001" customHeight="1" x14ac:dyDescent="0.2">
      <c r="A332" s="49" t="s">
        <v>2285</v>
      </c>
      <c r="B332" s="49" t="s">
        <v>2286</v>
      </c>
      <c r="C332" s="50"/>
      <c r="D332" s="51" t="s">
        <v>209</v>
      </c>
      <c r="E332" s="52">
        <v>1323</v>
      </c>
      <c r="F332" s="52">
        <f t="shared" si="5"/>
        <v>846.72</v>
      </c>
      <c r="G332" s="52">
        <f>E332-(25 *E332/100)</f>
        <v>992.25</v>
      </c>
      <c r="H332" s="52">
        <f>IF(E332="","",E332*(1-$F$3))</f>
        <v>846.72</v>
      </c>
      <c r="I332" s="53"/>
      <c r="J332" s="54">
        <v>120</v>
      </c>
      <c r="K332" s="54">
        <v>12</v>
      </c>
      <c r="L332" s="54">
        <v>120</v>
      </c>
      <c r="M332" s="50" t="s">
        <v>1625</v>
      </c>
      <c r="N332" s="53" t="s">
        <v>2262</v>
      </c>
      <c r="O332" s="53"/>
      <c r="P332" s="55" t="s">
        <v>1664</v>
      </c>
      <c r="Q332" s="55" t="s">
        <v>1631</v>
      </c>
      <c r="R332" s="55" t="s">
        <v>55</v>
      </c>
      <c r="S332" s="56">
        <v>0.115</v>
      </c>
      <c r="T332" s="56" t="s">
        <v>1632</v>
      </c>
      <c r="U332" s="57" t="str">
        <f>IF(OR(C332="",H332=""),"",C332*H332)</f>
        <v/>
      </c>
      <c r="V332" s="57" t="str">
        <f>IF(OR(C332="",S332=""),"",S332*C332)</f>
        <v/>
      </c>
      <c r="W332" s="56" t="str">
        <f>IF(OR(C332="",T332=""),"",C332*T332)</f>
        <v/>
      </c>
    </row>
    <row r="333" spans="1:23" ht="20.100000000000001" customHeight="1" x14ac:dyDescent="0.2">
      <c r="A333" s="49" t="s">
        <v>2287</v>
      </c>
      <c r="B333" s="49" t="s">
        <v>2288</v>
      </c>
      <c r="C333" s="50"/>
      <c r="D333" s="51" t="s">
        <v>209</v>
      </c>
      <c r="E333" s="52">
        <v>1922.03</v>
      </c>
      <c r="F333" s="52">
        <f t="shared" si="5"/>
        <v>1230.0992000000001</v>
      </c>
      <c r="G333" s="52">
        <f>E333-(25 *E333/100)</f>
        <v>1441.5225</v>
      </c>
      <c r="H333" s="52">
        <f>IF(E333="","",E333*(1-$F$3))</f>
        <v>1230.0992000000001</v>
      </c>
      <c r="I333" s="53"/>
      <c r="J333" s="54">
        <v>120</v>
      </c>
      <c r="K333" s="54">
        <v>12</v>
      </c>
      <c r="L333" s="54">
        <v>120</v>
      </c>
      <c r="M333" s="50" t="s">
        <v>1625</v>
      </c>
      <c r="N333" s="53" t="s">
        <v>2262</v>
      </c>
      <c r="O333" s="53"/>
      <c r="P333" s="55" t="s">
        <v>1664</v>
      </c>
      <c r="Q333" s="55" t="s">
        <v>1631</v>
      </c>
      <c r="R333" s="55" t="s">
        <v>55</v>
      </c>
      <c r="S333" s="56">
        <v>0.115</v>
      </c>
      <c r="T333" s="56" t="s">
        <v>1632</v>
      </c>
      <c r="U333" s="57" t="str">
        <f>IF(OR(C333="",H333=""),"",C333*H333)</f>
        <v/>
      </c>
      <c r="V333" s="57" t="str">
        <f>IF(OR(C333="",S333=""),"",S333*C333)</f>
        <v/>
      </c>
      <c r="W333" s="56" t="str">
        <f>IF(OR(C333="",T333=""),"",C333*T333)</f>
        <v/>
      </c>
    </row>
    <row r="334" spans="1:23" ht="20.100000000000001" customHeight="1" x14ac:dyDescent="0.2">
      <c r="A334" s="49" t="s">
        <v>2289</v>
      </c>
      <c r="B334" s="49" t="s">
        <v>2290</v>
      </c>
      <c r="C334" s="50"/>
      <c r="D334" s="51" t="s">
        <v>209</v>
      </c>
      <c r="E334" s="52">
        <v>2054.33</v>
      </c>
      <c r="F334" s="52">
        <f t="shared" si="5"/>
        <v>1314.7711999999999</v>
      </c>
      <c r="G334" s="52">
        <f>E334-(25 *E334/100)</f>
        <v>1540.7474999999999</v>
      </c>
      <c r="H334" s="52">
        <f>IF(E334="","",E334*(1-$F$3))</f>
        <v>1314.7711999999999</v>
      </c>
      <c r="I334" s="53"/>
      <c r="J334" s="54">
        <v>120</v>
      </c>
      <c r="K334" s="54">
        <v>12</v>
      </c>
      <c r="L334" s="54">
        <v>120</v>
      </c>
      <c r="M334" s="50" t="s">
        <v>1625</v>
      </c>
      <c r="N334" s="53" t="s">
        <v>2262</v>
      </c>
      <c r="O334" s="53"/>
      <c r="P334" s="55" t="s">
        <v>1664</v>
      </c>
      <c r="Q334" s="55" t="s">
        <v>1631</v>
      </c>
      <c r="R334" s="55" t="s">
        <v>55</v>
      </c>
      <c r="S334" s="56">
        <v>0.115</v>
      </c>
      <c r="T334" s="56" t="s">
        <v>1632</v>
      </c>
      <c r="U334" s="57" t="str">
        <f>IF(OR(C334="",H334=""),"",C334*H334)</f>
        <v/>
      </c>
      <c r="V334" s="57" t="str">
        <f>IF(OR(C334="",S334=""),"",S334*C334)</f>
        <v/>
      </c>
      <c r="W334" s="56" t="str">
        <f>IF(OR(C334="",T334=""),"",C334*T334)</f>
        <v/>
      </c>
    </row>
    <row r="335" spans="1:23" ht="20.100000000000001" customHeight="1" x14ac:dyDescent="0.2">
      <c r="A335" s="49" t="s">
        <v>2291</v>
      </c>
      <c r="B335" s="49" t="s">
        <v>2292</v>
      </c>
      <c r="C335" s="50"/>
      <c r="D335" s="51" t="s">
        <v>209</v>
      </c>
      <c r="E335" s="52">
        <v>4275.5</v>
      </c>
      <c r="F335" s="52">
        <f t="shared" si="5"/>
        <v>2736.3199999999997</v>
      </c>
      <c r="G335" s="52">
        <f>E335-(25 *E335/100)</f>
        <v>3206.625</v>
      </c>
      <c r="H335" s="52">
        <f>IF(E335="","",E335*(1-$F$3))</f>
        <v>2736.32</v>
      </c>
      <c r="I335" s="53"/>
      <c r="J335" s="54">
        <v>1</v>
      </c>
      <c r="K335" s="54">
        <v>6</v>
      </c>
      <c r="L335" s="54">
        <v>60</v>
      </c>
      <c r="M335" s="50" t="s">
        <v>1625</v>
      </c>
      <c r="N335" s="53" t="s">
        <v>2262</v>
      </c>
      <c r="O335" s="53"/>
      <c r="P335" s="55" t="s">
        <v>1630</v>
      </c>
      <c r="Q335" s="55" t="s">
        <v>1631</v>
      </c>
      <c r="R335" s="55" t="s">
        <v>55</v>
      </c>
      <c r="S335" s="56">
        <v>0.23</v>
      </c>
      <c r="T335" s="56" t="s">
        <v>1659</v>
      </c>
      <c r="U335" s="57" t="str">
        <f>IF(OR(C335="",H335=""),"",C335*H335)</f>
        <v/>
      </c>
      <c r="V335" s="57" t="str">
        <f>IF(OR(C335="",S335=""),"",S335*C335)</f>
        <v/>
      </c>
      <c r="W335" s="56" t="str">
        <f>IF(OR(C335="",T335=""),"",C335*T335)</f>
        <v/>
      </c>
    </row>
    <row r="336" spans="1:23" ht="20.100000000000001" customHeight="1" x14ac:dyDescent="0.2">
      <c r="A336" s="49" t="s">
        <v>2293</v>
      </c>
      <c r="B336" s="49" t="s">
        <v>2294</v>
      </c>
      <c r="C336" s="50"/>
      <c r="D336" s="51" t="s">
        <v>209</v>
      </c>
      <c r="E336" s="52">
        <v>3935.93</v>
      </c>
      <c r="F336" s="52">
        <f t="shared" si="5"/>
        <v>2518.9952000000003</v>
      </c>
      <c r="G336" s="52">
        <f>E336-(25 *E336/100)</f>
        <v>2951.9474999999998</v>
      </c>
      <c r="H336" s="52">
        <f>IF(E336="","",E336*(1-$F$3))</f>
        <v>2518.9951999999998</v>
      </c>
      <c r="I336" s="53"/>
      <c r="J336" s="54">
        <v>1</v>
      </c>
      <c r="K336" s="54">
        <v>6</v>
      </c>
      <c r="L336" s="54">
        <v>60</v>
      </c>
      <c r="M336" s="50" t="s">
        <v>1625</v>
      </c>
      <c r="N336" s="53" t="s">
        <v>2262</v>
      </c>
      <c r="O336" s="53"/>
      <c r="P336" s="55" t="s">
        <v>1630</v>
      </c>
      <c r="Q336" s="55" t="s">
        <v>1631</v>
      </c>
      <c r="R336" s="55" t="s">
        <v>55</v>
      </c>
      <c r="S336" s="56">
        <v>0.23</v>
      </c>
      <c r="T336" s="56" t="s">
        <v>1659</v>
      </c>
      <c r="U336" s="57" t="str">
        <f>IF(OR(C336="",H336=""),"",C336*H336)</f>
        <v/>
      </c>
      <c r="V336" s="57" t="str">
        <f>IF(OR(C336="",S336=""),"",S336*C336)</f>
        <v/>
      </c>
      <c r="W336" s="56" t="str">
        <f>IF(OR(C336="",T336=""),"",C336*T336)</f>
        <v/>
      </c>
    </row>
    <row r="337" spans="1:23" ht="20.100000000000001" customHeight="1" x14ac:dyDescent="0.2">
      <c r="A337" s="49" t="s">
        <v>2295</v>
      </c>
      <c r="B337" s="49" t="s">
        <v>2296</v>
      </c>
      <c r="C337" s="50"/>
      <c r="D337" s="51" t="s">
        <v>209</v>
      </c>
      <c r="E337" s="52">
        <v>3742.99</v>
      </c>
      <c r="F337" s="52">
        <f t="shared" si="5"/>
        <v>2395.5136000000002</v>
      </c>
      <c r="G337" s="52">
        <f>E337-(25 *E337/100)</f>
        <v>2807.2424999999998</v>
      </c>
      <c r="H337" s="52">
        <f>IF(E337="","",E337*(1-$F$3))</f>
        <v>2395.5135999999998</v>
      </c>
      <c r="I337" s="53"/>
      <c r="J337" s="54">
        <v>1</v>
      </c>
      <c r="K337" s="54">
        <v>6</v>
      </c>
      <c r="L337" s="54">
        <v>60</v>
      </c>
      <c r="M337" s="50" t="s">
        <v>1625</v>
      </c>
      <c r="N337" s="53" t="s">
        <v>2262</v>
      </c>
      <c r="O337" s="53"/>
      <c r="P337" s="55" t="s">
        <v>1630</v>
      </c>
      <c r="Q337" s="55" t="s">
        <v>1631</v>
      </c>
      <c r="R337" s="55" t="s">
        <v>55</v>
      </c>
      <c r="S337" s="56">
        <v>0.23</v>
      </c>
      <c r="T337" s="56" t="s">
        <v>1659</v>
      </c>
      <c r="U337" s="57" t="str">
        <f>IF(OR(C337="",H337=""),"",C337*H337)</f>
        <v/>
      </c>
      <c r="V337" s="57" t="str">
        <f>IF(OR(C337="",S337=""),"",S337*C337)</f>
        <v/>
      </c>
      <c r="W337" s="56" t="str">
        <f>IF(OR(C337="",T337=""),"",C337*T337)</f>
        <v/>
      </c>
    </row>
    <row r="338" spans="1:23" ht="20.100000000000001" customHeight="1" x14ac:dyDescent="0.2">
      <c r="A338" s="49" t="s">
        <v>2297</v>
      </c>
      <c r="B338" s="49" t="s">
        <v>2298</v>
      </c>
      <c r="C338" s="50"/>
      <c r="D338" s="51" t="s">
        <v>209</v>
      </c>
      <c r="E338" s="52">
        <v>3087</v>
      </c>
      <c r="F338" s="52">
        <f t="shared" si="5"/>
        <v>1975.68</v>
      </c>
      <c r="G338" s="52">
        <f>E338-(25 *E338/100)</f>
        <v>2315.25</v>
      </c>
      <c r="H338" s="52">
        <f>IF(E338="","",E338*(1-$F$3))</f>
        <v>1975.68</v>
      </c>
      <c r="I338" s="53"/>
      <c r="J338" s="54">
        <v>1</v>
      </c>
      <c r="K338" s="54">
        <v>6</v>
      </c>
      <c r="L338" s="54">
        <v>60</v>
      </c>
      <c r="M338" s="50" t="s">
        <v>1625</v>
      </c>
      <c r="N338" s="53" t="s">
        <v>2262</v>
      </c>
      <c r="O338" s="53"/>
      <c r="P338" s="55" t="s">
        <v>1630</v>
      </c>
      <c r="Q338" s="55" t="s">
        <v>1631</v>
      </c>
      <c r="R338" s="55" t="s">
        <v>55</v>
      </c>
      <c r="S338" s="56">
        <v>0.23</v>
      </c>
      <c r="T338" s="56" t="s">
        <v>1659</v>
      </c>
      <c r="U338" s="57" t="str">
        <f>IF(OR(C338="",H338=""),"",C338*H338)</f>
        <v/>
      </c>
      <c r="V338" s="57" t="str">
        <f>IF(OR(C338="",S338=""),"",S338*C338)</f>
        <v/>
      </c>
      <c r="W338" s="56" t="str">
        <f>IF(OR(C338="",T338=""),"",C338*T338)</f>
        <v/>
      </c>
    </row>
    <row r="339" spans="1:23" ht="20.100000000000001" customHeight="1" x14ac:dyDescent="0.2">
      <c r="A339" s="49" t="s">
        <v>2299</v>
      </c>
      <c r="B339" s="49" t="s">
        <v>2300</v>
      </c>
      <c r="C339" s="50"/>
      <c r="D339" s="51" t="s">
        <v>209</v>
      </c>
      <c r="E339" s="52">
        <v>2191.77</v>
      </c>
      <c r="F339" s="52">
        <f t="shared" si="5"/>
        <v>1402.7328</v>
      </c>
      <c r="G339" s="52">
        <f>E339-(25 *E339/100)</f>
        <v>1643.8274999999999</v>
      </c>
      <c r="H339" s="52">
        <f>IF(E339="","",E339*(1-$F$3))</f>
        <v>1402.7328</v>
      </c>
      <c r="I339" s="53"/>
      <c r="J339" s="54">
        <v>1</v>
      </c>
      <c r="K339" s="54">
        <v>6</v>
      </c>
      <c r="L339" s="54">
        <v>60</v>
      </c>
      <c r="M339" s="50" t="s">
        <v>1625</v>
      </c>
      <c r="N339" s="53" t="s">
        <v>2262</v>
      </c>
      <c r="O339" s="53"/>
      <c r="P339" s="55" t="s">
        <v>1630</v>
      </c>
      <c r="Q339" s="55" t="s">
        <v>1631</v>
      </c>
      <c r="R339" s="55" t="s">
        <v>55</v>
      </c>
      <c r="S339" s="56">
        <v>0.23</v>
      </c>
      <c r="T339" s="56" t="s">
        <v>1659</v>
      </c>
      <c r="U339" s="57" t="str">
        <f>IF(OR(C339="",H339=""),"",C339*H339)</f>
        <v/>
      </c>
      <c r="V339" s="57" t="str">
        <f>IF(OR(C339="",S339=""),"",S339*C339)</f>
        <v/>
      </c>
      <c r="W339" s="56" t="str">
        <f>IF(OR(C339="",T339=""),"",C339*T339)</f>
        <v/>
      </c>
    </row>
    <row r="340" spans="1:23" ht="20.100000000000001" customHeight="1" x14ac:dyDescent="0.2">
      <c r="A340" s="49" t="s">
        <v>2301</v>
      </c>
      <c r="B340" s="49" t="s">
        <v>2302</v>
      </c>
      <c r="C340" s="50"/>
      <c r="D340" s="51" t="s">
        <v>209</v>
      </c>
      <c r="E340" s="52">
        <v>1713.29</v>
      </c>
      <c r="F340" s="52">
        <f t="shared" si="5"/>
        <v>1096.5056</v>
      </c>
      <c r="G340" s="52">
        <f>E340-(25 *E340/100)</f>
        <v>1284.9675</v>
      </c>
      <c r="H340" s="52">
        <f>IF(E340="","",E340*(1-$F$3))</f>
        <v>1096.5056</v>
      </c>
      <c r="I340" s="53"/>
      <c r="J340" s="54">
        <v>1</v>
      </c>
      <c r="K340" s="54">
        <v>6</v>
      </c>
      <c r="L340" s="54">
        <v>60</v>
      </c>
      <c r="M340" s="50" t="s">
        <v>1625</v>
      </c>
      <c r="N340" s="53" t="s">
        <v>2262</v>
      </c>
      <c r="O340" s="53"/>
      <c r="P340" s="55" t="s">
        <v>1630</v>
      </c>
      <c r="Q340" s="55" t="s">
        <v>1631</v>
      </c>
      <c r="R340" s="55" t="s">
        <v>55</v>
      </c>
      <c r="S340" s="56">
        <v>0.23</v>
      </c>
      <c r="T340" s="56" t="s">
        <v>1659</v>
      </c>
      <c r="U340" s="57" t="str">
        <f>IF(OR(C340="",H340=""),"",C340*H340)</f>
        <v/>
      </c>
      <c r="V340" s="57" t="str">
        <f>IF(OR(C340="",S340=""),"",S340*C340)</f>
        <v/>
      </c>
      <c r="W340" s="56" t="str">
        <f>IF(OR(C340="",T340=""),"",C340*T340)</f>
        <v/>
      </c>
    </row>
    <row r="341" spans="1:23" ht="20.100000000000001" customHeight="1" x14ac:dyDescent="0.2">
      <c r="A341" s="49" t="s">
        <v>2303</v>
      </c>
      <c r="B341" s="49" t="s">
        <v>2304</v>
      </c>
      <c r="C341" s="50"/>
      <c r="D341" s="51" t="s">
        <v>209</v>
      </c>
      <c r="E341" s="52">
        <v>2778.3</v>
      </c>
      <c r="F341" s="52">
        <f t="shared" si="5"/>
        <v>1778.1120000000001</v>
      </c>
      <c r="G341" s="52">
        <f>E341-(25 *E341/100)</f>
        <v>2083.7250000000004</v>
      </c>
      <c r="H341" s="52">
        <f>IF(E341="","",E341*(1-$F$3))</f>
        <v>1778.1120000000001</v>
      </c>
      <c r="I341" s="53"/>
      <c r="J341" s="54">
        <v>60</v>
      </c>
      <c r="K341" s="54">
        <v>6</v>
      </c>
      <c r="L341" s="54">
        <v>60</v>
      </c>
      <c r="M341" s="50" t="s">
        <v>1625</v>
      </c>
      <c r="N341" s="53" t="s">
        <v>2262</v>
      </c>
      <c r="O341" s="53"/>
      <c r="P341" s="55" t="s">
        <v>1664</v>
      </c>
      <c r="Q341" s="55" t="s">
        <v>1631</v>
      </c>
      <c r="R341" s="55" t="s">
        <v>55</v>
      </c>
      <c r="S341" s="56">
        <v>0.115</v>
      </c>
      <c r="T341" s="56" t="s">
        <v>1659</v>
      </c>
      <c r="U341" s="57" t="str">
        <f>IF(OR(C341="",H341=""),"",C341*H341)</f>
        <v/>
      </c>
      <c r="V341" s="57" t="str">
        <f>IF(OR(C341="",S341=""),"",S341*C341)</f>
        <v/>
      </c>
      <c r="W341" s="56" t="str">
        <f>IF(OR(C341="",T341=""),"",C341*T341)</f>
        <v/>
      </c>
    </row>
    <row r="342" spans="1:23" ht="20.100000000000001" customHeight="1" x14ac:dyDescent="0.2">
      <c r="A342" s="49" t="s">
        <v>2305</v>
      </c>
      <c r="B342" s="49" t="s">
        <v>2306</v>
      </c>
      <c r="C342" s="50"/>
      <c r="D342" s="51" t="s">
        <v>209</v>
      </c>
      <c r="E342" s="52">
        <v>1620.68</v>
      </c>
      <c r="F342" s="52">
        <f t="shared" si="5"/>
        <v>1037.2352000000001</v>
      </c>
      <c r="G342" s="52">
        <f>E342-(25 *E342/100)</f>
        <v>1215.51</v>
      </c>
      <c r="H342" s="52">
        <f>IF(E342="","",E342*(1-$F$3))</f>
        <v>1037.2352000000001</v>
      </c>
      <c r="I342" s="53"/>
      <c r="J342" s="54">
        <v>60</v>
      </c>
      <c r="K342" s="54">
        <v>6</v>
      </c>
      <c r="L342" s="54">
        <v>60</v>
      </c>
      <c r="M342" s="50" t="s">
        <v>1625</v>
      </c>
      <c r="N342" s="53" t="s">
        <v>2262</v>
      </c>
      <c r="O342" s="53"/>
      <c r="P342" s="55" t="s">
        <v>1664</v>
      </c>
      <c r="Q342" s="55" t="s">
        <v>1631</v>
      </c>
      <c r="R342" s="55" t="s">
        <v>55</v>
      </c>
      <c r="S342" s="56">
        <v>0.115</v>
      </c>
      <c r="T342" s="56" t="s">
        <v>1659</v>
      </c>
      <c r="U342" s="57" t="str">
        <f>IF(OR(C342="",H342=""),"",C342*H342)</f>
        <v/>
      </c>
      <c r="V342" s="57" t="str">
        <f>IF(OR(C342="",S342=""),"",S342*C342)</f>
        <v/>
      </c>
      <c r="W342" s="56" t="str">
        <f>IF(OR(C342="",T342=""),"",C342*T342)</f>
        <v/>
      </c>
    </row>
    <row r="343" spans="1:23" ht="20.100000000000001" customHeight="1" x14ac:dyDescent="0.2">
      <c r="A343" s="49" t="s">
        <v>2307</v>
      </c>
      <c r="B343" s="49" t="s">
        <v>2308</v>
      </c>
      <c r="C343" s="50"/>
      <c r="D343" s="51" t="s">
        <v>209</v>
      </c>
      <c r="E343" s="52">
        <v>2006.55</v>
      </c>
      <c r="F343" s="52">
        <f t="shared" si="5"/>
        <v>1284.192</v>
      </c>
      <c r="G343" s="52">
        <f>E343-(25 *E343/100)</f>
        <v>1504.9124999999999</v>
      </c>
      <c r="H343" s="52">
        <f>IF(E343="","",E343*(1-$F$3))</f>
        <v>1284.192</v>
      </c>
      <c r="I343" s="53"/>
      <c r="J343" s="54">
        <v>60</v>
      </c>
      <c r="K343" s="54">
        <v>6</v>
      </c>
      <c r="L343" s="54">
        <v>60</v>
      </c>
      <c r="M343" s="50" t="s">
        <v>1625</v>
      </c>
      <c r="N343" s="53" t="s">
        <v>2262</v>
      </c>
      <c r="O343" s="53"/>
      <c r="P343" s="55" t="s">
        <v>1664</v>
      </c>
      <c r="Q343" s="55" t="s">
        <v>1631</v>
      </c>
      <c r="R343" s="55" t="s">
        <v>55</v>
      </c>
      <c r="S343" s="56">
        <v>0.115</v>
      </c>
      <c r="T343" s="56" t="s">
        <v>1659</v>
      </c>
      <c r="U343" s="57" t="str">
        <f>IF(OR(C343="",H343=""),"",C343*H343)</f>
        <v/>
      </c>
      <c r="V343" s="57" t="str">
        <f>IF(OR(C343="",S343=""),"",S343*C343)</f>
        <v/>
      </c>
      <c r="W343" s="56" t="str">
        <f>IF(OR(C343="",T343=""),"",C343*T343)</f>
        <v/>
      </c>
    </row>
    <row r="344" spans="1:23" ht="20.100000000000001" customHeight="1" x14ac:dyDescent="0.2">
      <c r="A344" s="49" t="s">
        <v>2309</v>
      </c>
      <c r="B344" s="49" t="s">
        <v>2310</v>
      </c>
      <c r="C344" s="50"/>
      <c r="D344" s="51" t="s">
        <v>209</v>
      </c>
      <c r="E344" s="52">
        <v>1697.85</v>
      </c>
      <c r="F344" s="52">
        <f t="shared" si="5"/>
        <v>1086.6239999999998</v>
      </c>
      <c r="G344" s="52">
        <f>E344-(25 *E344/100)</f>
        <v>1273.3874999999998</v>
      </c>
      <c r="H344" s="52">
        <f>IF(E344="","",E344*(1-$F$3))</f>
        <v>1086.624</v>
      </c>
      <c r="I344" s="53"/>
      <c r="J344" s="54">
        <v>60</v>
      </c>
      <c r="K344" s="54">
        <v>6</v>
      </c>
      <c r="L344" s="54">
        <v>60</v>
      </c>
      <c r="M344" s="50" t="s">
        <v>1625</v>
      </c>
      <c r="N344" s="53" t="s">
        <v>2262</v>
      </c>
      <c r="O344" s="53"/>
      <c r="P344" s="55" t="s">
        <v>1664</v>
      </c>
      <c r="Q344" s="55" t="s">
        <v>1631</v>
      </c>
      <c r="R344" s="55" t="s">
        <v>55</v>
      </c>
      <c r="S344" s="56">
        <v>0.115</v>
      </c>
      <c r="T344" s="56" t="s">
        <v>1659</v>
      </c>
      <c r="U344" s="57" t="str">
        <f>IF(OR(C344="",H344=""),"",C344*H344)</f>
        <v/>
      </c>
      <c r="V344" s="57" t="str">
        <f>IF(OR(C344="",S344=""),"",S344*C344)</f>
        <v/>
      </c>
      <c r="W344" s="56" t="str">
        <f>IF(OR(C344="",T344=""),"",C344*T344)</f>
        <v/>
      </c>
    </row>
    <row r="345" spans="1:23" ht="20.100000000000001" customHeight="1" x14ac:dyDescent="0.2">
      <c r="A345" s="49" t="s">
        <v>2311</v>
      </c>
      <c r="B345" s="49" t="s">
        <v>2312</v>
      </c>
      <c r="C345" s="50"/>
      <c r="D345" s="51" t="s">
        <v>209</v>
      </c>
      <c r="E345" s="52">
        <v>2315.25</v>
      </c>
      <c r="F345" s="52">
        <f t="shared" si="5"/>
        <v>1481.76</v>
      </c>
      <c r="G345" s="52">
        <f>E345-(25 *E345/100)</f>
        <v>1736.4375</v>
      </c>
      <c r="H345" s="52">
        <f>IF(E345="","",E345*(1-$F$3))</f>
        <v>1481.76</v>
      </c>
      <c r="I345" s="53"/>
      <c r="J345" s="54">
        <v>60</v>
      </c>
      <c r="K345" s="54">
        <v>6</v>
      </c>
      <c r="L345" s="54">
        <v>60</v>
      </c>
      <c r="M345" s="50" t="s">
        <v>1625</v>
      </c>
      <c r="N345" s="53" t="s">
        <v>2262</v>
      </c>
      <c r="O345" s="53"/>
      <c r="P345" s="55" t="s">
        <v>1664</v>
      </c>
      <c r="Q345" s="55" t="s">
        <v>1631</v>
      </c>
      <c r="R345" s="55" t="s">
        <v>55</v>
      </c>
      <c r="S345" s="56">
        <v>0.115</v>
      </c>
      <c r="T345" s="56" t="s">
        <v>1659</v>
      </c>
      <c r="U345" s="57" t="str">
        <f>IF(OR(C345="",H345=""),"",C345*H345)</f>
        <v/>
      </c>
      <c r="V345" s="57" t="str">
        <f>IF(OR(C345="",S345=""),"",S345*C345)</f>
        <v/>
      </c>
      <c r="W345" s="56" t="str">
        <f>IF(OR(C345="",T345=""),"",C345*T345)</f>
        <v/>
      </c>
    </row>
    <row r="346" spans="1:23" ht="20.100000000000001" customHeight="1" x14ac:dyDescent="0.2">
      <c r="A346" s="49" t="s">
        <v>2313</v>
      </c>
      <c r="B346" s="49" t="s">
        <v>2314</v>
      </c>
      <c r="C346" s="50"/>
      <c r="D346" s="51" t="s">
        <v>209</v>
      </c>
      <c r="E346" s="52">
        <v>2778.3</v>
      </c>
      <c r="F346" s="52">
        <f t="shared" si="5"/>
        <v>1778.1120000000001</v>
      </c>
      <c r="G346" s="52">
        <f>E346-(25 *E346/100)</f>
        <v>2083.7250000000004</v>
      </c>
      <c r="H346" s="52">
        <f>IF(E346="","",E346*(1-$F$3))</f>
        <v>1778.1120000000001</v>
      </c>
      <c r="I346" s="53"/>
      <c r="J346" s="54">
        <v>60</v>
      </c>
      <c r="K346" s="54">
        <v>6</v>
      </c>
      <c r="L346" s="54">
        <v>60</v>
      </c>
      <c r="M346" s="50" t="s">
        <v>1625</v>
      </c>
      <c r="N346" s="53" t="s">
        <v>2262</v>
      </c>
      <c r="O346" s="53"/>
      <c r="P346" s="55" t="s">
        <v>1664</v>
      </c>
      <c r="Q346" s="55" t="s">
        <v>1631</v>
      </c>
      <c r="R346" s="55" t="s">
        <v>55</v>
      </c>
      <c r="S346" s="56">
        <v>0.115</v>
      </c>
      <c r="T346" s="56" t="s">
        <v>1659</v>
      </c>
      <c r="U346" s="57" t="str">
        <f>IF(OR(C346="",H346=""),"",C346*H346)</f>
        <v/>
      </c>
      <c r="V346" s="57" t="str">
        <f>IF(OR(C346="",S346=""),"",S346*C346)</f>
        <v/>
      </c>
      <c r="W346" s="56" t="str">
        <f>IF(OR(C346="",T346=""),"",C346*T346)</f>
        <v/>
      </c>
    </row>
    <row r="347" spans="1:23" ht="20.100000000000001" customHeight="1" x14ac:dyDescent="0.2">
      <c r="A347" s="49" t="s">
        <v>2315</v>
      </c>
      <c r="B347" s="49" t="s">
        <v>2316</v>
      </c>
      <c r="C347" s="50"/>
      <c r="D347" s="51" t="s">
        <v>209</v>
      </c>
      <c r="E347" s="52">
        <v>4036.25</v>
      </c>
      <c r="F347" s="52">
        <f t="shared" si="5"/>
        <v>2583.1999999999998</v>
      </c>
      <c r="G347" s="52">
        <f>E347-(25 *E347/100)</f>
        <v>3027.1875</v>
      </c>
      <c r="H347" s="52">
        <f>IF(E347="","",E347*(1-$F$3))</f>
        <v>2583.2000000000003</v>
      </c>
      <c r="I347" s="53"/>
      <c r="J347" s="54">
        <v>60</v>
      </c>
      <c r="K347" s="54">
        <v>6</v>
      </c>
      <c r="L347" s="54">
        <v>60</v>
      </c>
      <c r="M347" s="50" t="s">
        <v>1625</v>
      </c>
      <c r="N347" s="53" t="s">
        <v>2262</v>
      </c>
      <c r="O347" s="53"/>
      <c r="P347" s="55" t="s">
        <v>1664</v>
      </c>
      <c r="Q347" s="55" t="s">
        <v>1631</v>
      </c>
      <c r="R347" s="55" t="s">
        <v>55</v>
      </c>
      <c r="S347" s="56">
        <v>0.115</v>
      </c>
      <c r="T347" s="56" t="s">
        <v>1659</v>
      </c>
      <c r="U347" s="57" t="str">
        <f>IF(OR(C347="",H347=""),"",C347*H347)</f>
        <v/>
      </c>
      <c r="V347" s="57" t="str">
        <f>IF(OR(C347="",S347=""),"",S347*C347)</f>
        <v/>
      </c>
      <c r="W347" s="56" t="str">
        <f>IF(OR(C347="",T347=""),"",C347*T347)</f>
        <v/>
      </c>
    </row>
    <row r="348" spans="1:23" ht="20.100000000000001" customHeight="1" x14ac:dyDescent="0.2">
      <c r="A348" s="49" t="s">
        <v>2317</v>
      </c>
      <c r="B348" s="49" t="s">
        <v>2318</v>
      </c>
      <c r="C348" s="50"/>
      <c r="D348" s="51" t="s">
        <v>209</v>
      </c>
      <c r="E348" s="52">
        <v>4314.08</v>
      </c>
      <c r="F348" s="52">
        <f t="shared" si="5"/>
        <v>2761.0111999999999</v>
      </c>
      <c r="G348" s="52">
        <f>E348-(25 *E348/100)</f>
        <v>3235.56</v>
      </c>
      <c r="H348" s="52">
        <f>IF(E348="","",E348*(1-$F$3))</f>
        <v>2761.0111999999999</v>
      </c>
      <c r="I348" s="53"/>
      <c r="J348" s="54">
        <v>60</v>
      </c>
      <c r="K348" s="54">
        <v>6</v>
      </c>
      <c r="L348" s="54">
        <v>60</v>
      </c>
      <c r="M348" s="50" t="s">
        <v>1625</v>
      </c>
      <c r="N348" s="53" t="s">
        <v>2262</v>
      </c>
      <c r="O348" s="53"/>
      <c r="P348" s="55" t="s">
        <v>1664</v>
      </c>
      <c r="Q348" s="55" t="s">
        <v>1631</v>
      </c>
      <c r="R348" s="55" t="s">
        <v>55</v>
      </c>
      <c r="S348" s="56">
        <v>0.115</v>
      </c>
      <c r="T348" s="56" t="s">
        <v>1659</v>
      </c>
      <c r="U348" s="57" t="str">
        <f>IF(OR(C348="",H348=""),"",C348*H348)</f>
        <v/>
      </c>
      <c r="V348" s="57" t="str">
        <f>IF(OR(C348="",S348=""),"",S348*C348)</f>
        <v/>
      </c>
      <c r="W348" s="56" t="str">
        <f>IF(OR(C348="",T348=""),"",C348*T348)</f>
        <v/>
      </c>
    </row>
    <row r="349" spans="1:23" ht="20.100000000000001" customHeight="1" x14ac:dyDescent="0.2">
      <c r="A349" s="49" t="s">
        <v>2319</v>
      </c>
      <c r="B349" s="49" t="s">
        <v>2320</v>
      </c>
      <c r="C349" s="50"/>
      <c r="D349" s="51" t="s">
        <v>209</v>
      </c>
      <c r="E349" s="52">
        <v>6718.64</v>
      </c>
      <c r="F349" s="52">
        <f t="shared" si="5"/>
        <v>4299.9296000000004</v>
      </c>
      <c r="G349" s="52">
        <f>E349-(25 *E349/100)</f>
        <v>5038.9800000000005</v>
      </c>
      <c r="H349" s="52">
        <f>IF(E349="","",E349*(1-$F$3))</f>
        <v>4299.9296000000004</v>
      </c>
      <c r="I349" s="53"/>
      <c r="J349" s="54">
        <v>40</v>
      </c>
      <c r="K349" s="54">
        <v>4</v>
      </c>
      <c r="L349" s="54">
        <v>40</v>
      </c>
      <c r="M349" s="50" t="s">
        <v>1625</v>
      </c>
      <c r="N349" s="53" t="s">
        <v>2262</v>
      </c>
      <c r="O349" s="53"/>
      <c r="P349" s="55" t="s">
        <v>1664</v>
      </c>
      <c r="Q349" s="55" t="s">
        <v>1631</v>
      </c>
      <c r="R349" s="55" t="s">
        <v>55</v>
      </c>
      <c r="S349" s="56">
        <v>0.115</v>
      </c>
      <c r="T349" s="56" t="s">
        <v>1687</v>
      </c>
      <c r="U349" s="57" t="str">
        <f>IF(OR(C349="",H349=""),"",C349*H349)</f>
        <v/>
      </c>
      <c r="V349" s="57" t="str">
        <f>IF(OR(C349="",S349=""),"",S349*C349)</f>
        <v/>
      </c>
      <c r="W349" s="56" t="str">
        <f>IF(OR(C349="",T349=""),"",C349*T349)</f>
        <v/>
      </c>
    </row>
    <row r="350" spans="1:23" ht="20.100000000000001" customHeight="1" x14ac:dyDescent="0.2">
      <c r="A350" s="49" t="s">
        <v>2321</v>
      </c>
      <c r="B350" s="49" t="s">
        <v>2322</v>
      </c>
      <c r="C350" s="50"/>
      <c r="D350" s="51" t="s">
        <v>209</v>
      </c>
      <c r="E350" s="52">
        <v>6185.03</v>
      </c>
      <c r="F350" s="52">
        <f t="shared" si="5"/>
        <v>3958.4191999999998</v>
      </c>
      <c r="G350" s="52">
        <f>E350-(25 *E350/100)</f>
        <v>4638.7725</v>
      </c>
      <c r="H350" s="52">
        <f>IF(E350="","",E350*(1-$F$3))</f>
        <v>3958.4191999999998</v>
      </c>
      <c r="I350" s="53"/>
      <c r="J350" s="54">
        <v>40</v>
      </c>
      <c r="K350" s="54">
        <v>4</v>
      </c>
      <c r="L350" s="54">
        <v>40</v>
      </c>
      <c r="M350" s="50" t="s">
        <v>1625</v>
      </c>
      <c r="N350" s="53" t="s">
        <v>2262</v>
      </c>
      <c r="O350" s="53"/>
      <c r="P350" s="55" t="s">
        <v>1664</v>
      </c>
      <c r="Q350" s="55" t="s">
        <v>1631</v>
      </c>
      <c r="R350" s="55" t="s">
        <v>55</v>
      </c>
      <c r="S350" s="56">
        <v>0.115</v>
      </c>
      <c r="T350" s="56" t="s">
        <v>1687</v>
      </c>
      <c r="U350" s="57" t="str">
        <f>IF(OR(C350="",H350=""),"",C350*H350)</f>
        <v/>
      </c>
      <c r="V350" s="57" t="str">
        <f>IF(OR(C350="",S350=""),"",S350*C350)</f>
        <v/>
      </c>
      <c r="W350" s="56" t="str">
        <f>IF(OR(C350="",T350=""),"",C350*T350)</f>
        <v/>
      </c>
    </row>
    <row r="351" spans="1:23" ht="20.100000000000001" customHeight="1" x14ac:dyDescent="0.2">
      <c r="A351" s="49" t="s">
        <v>2323</v>
      </c>
      <c r="B351" s="49" t="s">
        <v>2324</v>
      </c>
      <c r="C351" s="50"/>
      <c r="D351" s="51" t="s">
        <v>209</v>
      </c>
      <c r="E351" s="52">
        <v>5881.84</v>
      </c>
      <c r="F351" s="52">
        <f t="shared" si="5"/>
        <v>3764.3776000000003</v>
      </c>
      <c r="G351" s="52">
        <f>E351-(25 *E351/100)</f>
        <v>4411.38</v>
      </c>
      <c r="H351" s="52">
        <f>IF(E351="","",E351*(1-$F$3))</f>
        <v>3764.3776000000003</v>
      </c>
      <c r="I351" s="53"/>
      <c r="J351" s="54">
        <v>40</v>
      </c>
      <c r="K351" s="54">
        <v>4</v>
      </c>
      <c r="L351" s="54">
        <v>40</v>
      </c>
      <c r="M351" s="50" t="s">
        <v>1625</v>
      </c>
      <c r="N351" s="53" t="s">
        <v>2262</v>
      </c>
      <c r="O351" s="53"/>
      <c r="P351" s="55" t="s">
        <v>1664</v>
      </c>
      <c r="Q351" s="55" t="s">
        <v>1631</v>
      </c>
      <c r="R351" s="55" t="s">
        <v>55</v>
      </c>
      <c r="S351" s="56">
        <v>0.115</v>
      </c>
      <c r="T351" s="56" t="s">
        <v>1687</v>
      </c>
      <c r="U351" s="57" t="str">
        <f>IF(OR(C351="",H351=""),"",C351*H351)</f>
        <v/>
      </c>
      <c r="V351" s="57" t="str">
        <f>IF(OR(C351="",S351=""),"",S351*C351)</f>
        <v/>
      </c>
      <c r="W351" s="56" t="str">
        <f>IF(OR(C351="",T351=""),"",C351*T351)</f>
        <v/>
      </c>
    </row>
    <row r="352" spans="1:23" ht="20.100000000000001" customHeight="1" x14ac:dyDescent="0.2">
      <c r="A352" s="49" t="s">
        <v>2325</v>
      </c>
      <c r="B352" s="49" t="s">
        <v>2326</v>
      </c>
      <c r="C352" s="50"/>
      <c r="D352" s="51" t="s">
        <v>209</v>
      </c>
      <c r="E352" s="52">
        <v>4851</v>
      </c>
      <c r="F352" s="52">
        <f t="shared" si="5"/>
        <v>3104.6400000000003</v>
      </c>
      <c r="G352" s="52">
        <f>E352-(25 *E352/100)</f>
        <v>3638.25</v>
      </c>
      <c r="H352" s="52">
        <f>IF(E352="","",E352*(1-$F$3))</f>
        <v>3104.64</v>
      </c>
      <c r="I352" s="53"/>
      <c r="J352" s="54">
        <v>40</v>
      </c>
      <c r="K352" s="54">
        <v>4</v>
      </c>
      <c r="L352" s="54">
        <v>40</v>
      </c>
      <c r="M352" s="50" t="s">
        <v>1625</v>
      </c>
      <c r="N352" s="53" t="s">
        <v>2262</v>
      </c>
      <c r="O352" s="53"/>
      <c r="P352" s="55" t="s">
        <v>1664</v>
      </c>
      <c r="Q352" s="55" t="s">
        <v>1631</v>
      </c>
      <c r="R352" s="55" t="s">
        <v>55</v>
      </c>
      <c r="S352" s="56">
        <v>0.115</v>
      </c>
      <c r="T352" s="56" t="s">
        <v>1687</v>
      </c>
      <c r="U352" s="57" t="str">
        <f>IF(OR(C352="",H352=""),"",C352*H352)</f>
        <v/>
      </c>
      <c r="V352" s="57" t="str">
        <f>IF(OR(C352="",S352=""),"",S352*C352)</f>
        <v/>
      </c>
      <c r="W352" s="56" t="str">
        <f>IF(OR(C352="",T352=""),"",C352*T352)</f>
        <v/>
      </c>
    </row>
    <row r="353" spans="1:23" ht="20.100000000000001" customHeight="1" x14ac:dyDescent="0.2">
      <c r="A353" s="49" t="s">
        <v>2327</v>
      </c>
      <c r="B353" s="49" t="s">
        <v>2328</v>
      </c>
      <c r="C353" s="50"/>
      <c r="D353" s="51" t="s">
        <v>209</v>
      </c>
      <c r="E353" s="52">
        <v>3444.21</v>
      </c>
      <c r="F353" s="52">
        <f t="shared" si="5"/>
        <v>2204.2943999999998</v>
      </c>
      <c r="G353" s="52">
        <f>E353-(25 *E353/100)</f>
        <v>2583.1575000000003</v>
      </c>
      <c r="H353" s="52">
        <f>IF(E353="","",E353*(1-$F$3))</f>
        <v>2204.2944000000002</v>
      </c>
      <c r="I353" s="53"/>
      <c r="J353" s="54">
        <v>40</v>
      </c>
      <c r="K353" s="54">
        <v>4</v>
      </c>
      <c r="L353" s="54">
        <v>40</v>
      </c>
      <c r="M353" s="50" t="s">
        <v>1625</v>
      </c>
      <c r="N353" s="53" t="s">
        <v>2262</v>
      </c>
      <c r="O353" s="53"/>
      <c r="P353" s="55" t="s">
        <v>1664</v>
      </c>
      <c r="Q353" s="55" t="s">
        <v>1631</v>
      </c>
      <c r="R353" s="55" t="s">
        <v>55</v>
      </c>
      <c r="S353" s="56">
        <v>0.115</v>
      </c>
      <c r="T353" s="56" t="s">
        <v>1687</v>
      </c>
      <c r="U353" s="57" t="str">
        <f>IF(OR(C353="",H353=""),"",C353*H353)</f>
        <v/>
      </c>
      <c r="V353" s="57" t="str">
        <f>IF(OR(C353="",S353=""),"",S353*C353)</f>
        <v/>
      </c>
      <c r="W353" s="56" t="str">
        <f>IF(OR(C353="",T353=""),"",C353*T353)</f>
        <v/>
      </c>
    </row>
    <row r="354" spans="1:23" ht="20.100000000000001" customHeight="1" x14ac:dyDescent="0.2">
      <c r="A354" s="49" t="s">
        <v>2329</v>
      </c>
      <c r="B354" s="49" t="s">
        <v>2330</v>
      </c>
      <c r="C354" s="50"/>
      <c r="D354" s="51" t="s">
        <v>209</v>
      </c>
      <c r="E354" s="52">
        <v>2692.31</v>
      </c>
      <c r="F354" s="52">
        <f t="shared" si="5"/>
        <v>1723.0783999999999</v>
      </c>
      <c r="G354" s="52">
        <f>E354-(25 *E354/100)</f>
        <v>2019.2325000000001</v>
      </c>
      <c r="H354" s="52">
        <f>IF(E354="","",E354*(1-$F$3))</f>
        <v>1723.0784000000001</v>
      </c>
      <c r="I354" s="53"/>
      <c r="J354" s="54">
        <v>40</v>
      </c>
      <c r="K354" s="54">
        <v>4</v>
      </c>
      <c r="L354" s="54">
        <v>40</v>
      </c>
      <c r="M354" s="50" t="s">
        <v>1625</v>
      </c>
      <c r="N354" s="53" t="s">
        <v>2262</v>
      </c>
      <c r="O354" s="53"/>
      <c r="P354" s="55" t="s">
        <v>1664</v>
      </c>
      <c r="Q354" s="55" t="s">
        <v>1631</v>
      </c>
      <c r="R354" s="55" t="s">
        <v>55</v>
      </c>
      <c r="S354" s="56">
        <v>0.115</v>
      </c>
      <c r="T354" s="56" t="s">
        <v>1687</v>
      </c>
      <c r="U354" s="57" t="str">
        <f>IF(OR(C354="",H354=""),"",C354*H354)</f>
        <v/>
      </c>
      <c r="V354" s="57" t="str">
        <f>IF(OR(C354="",S354=""),"",S354*C354)</f>
        <v/>
      </c>
      <c r="W354" s="56" t="str">
        <f>IF(OR(C354="",T354=""),"",C354*T354)</f>
        <v/>
      </c>
    </row>
    <row r="355" spans="1:23" ht="20.100000000000001" customHeight="1" x14ac:dyDescent="0.2">
      <c r="A355" s="49" t="s">
        <v>2331</v>
      </c>
      <c r="B355" s="49" t="s">
        <v>2332</v>
      </c>
      <c r="C355" s="50"/>
      <c r="D355" s="51" t="s">
        <v>209</v>
      </c>
      <c r="E355" s="52">
        <v>4365.8999999999996</v>
      </c>
      <c r="F355" s="52">
        <f t="shared" si="5"/>
        <v>2794.1759999999995</v>
      </c>
      <c r="G355" s="52">
        <f>E355-(25 *E355/100)</f>
        <v>3274.4249999999997</v>
      </c>
      <c r="H355" s="52">
        <f>IF(E355="","",E355*(1-$F$3))</f>
        <v>2794.1759999999999</v>
      </c>
      <c r="I355" s="53"/>
      <c r="J355" s="54">
        <v>40</v>
      </c>
      <c r="K355" s="54">
        <v>4</v>
      </c>
      <c r="L355" s="54">
        <v>40</v>
      </c>
      <c r="M355" s="50" t="s">
        <v>1625</v>
      </c>
      <c r="N355" s="53" t="s">
        <v>2262</v>
      </c>
      <c r="O355" s="53"/>
      <c r="P355" s="55" t="s">
        <v>1664</v>
      </c>
      <c r="Q355" s="55" t="s">
        <v>1631</v>
      </c>
      <c r="R355" s="55" t="s">
        <v>55</v>
      </c>
      <c r="S355" s="56">
        <v>0.115</v>
      </c>
      <c r="T355" s="56" t="s">
        <v>1687</v>
      </c>
      <c r="U355" s="57" t="str">
        <f>IF(OR(C355="",H355=""),"",C355*H355)</f>
        <v/>
      </c>
      <c r="V355" s="57" t="str">
        <f>IF(OR(C355="",S355=""),"",S355*C355)</f>
        <v/>
      </c>
      <c r="W355" s="56" t="str">
        <f>IF(OR(C355="",T355=""),"",C355*T355)</f>
        <v/>
      </c>
    </row>
    <row r="356" spans="1:23" ht="20.100000000000001" customHeight="1" x14ac:dyDescent="0.2">
      <c r="A356" s="49" t="s">
        <v>2333</v>
      </c>
      <c r="B356" s="49" t="s">
        <v>2334</v>
      </c>
      <c r="C356" s="50"/>
      <c r="D356" s="51" t="s">
        <v>209</v>
      </c>
      <c r="E356" s="52">
        <v>2546.7800000000002</v>
      </c>
      <c r="F356" s="52">
        <f t="shared" si="5"/>
        <v>1629.9392000000003</v>
      </c>
      <c r="G356" s="52">
        <f>E356-(25 *E356/100)</f>
        <v>1910.085</v>
      </c>
      <c r="H356" s="52">
        <f>IF(E356="","",E356*(1-$F$3))</f>
        <v>1629.9392000000003</v>
      </c>
      <c r="I356" s="53"/>
      <c r="J356" s="54">
        <v>40</v>
      </c>
      <c r="K356" s="54">
        <v>4</v>
      </c>
      <c r="L356" s="54">
        <v>40</v>
      </c>
      <c r="M356" s="50" t="s">
        <v>1625</v>
      </c>
      <c r="N356" s="53" t="s">
        <v>2262</v>
      </c>
      <c r="O356" s="53"/>
      <c r="P356" s="55" t="s">
        <v>1664</v>
      </c>
      <c r="Q356" s="55" t="s">
        <v>1631</v>
      </c>
      <c r="R356" s="55" t="s">
        <v>55</v>
      </c>
      <c r="S356" s="56">
        <v>0.115</v>
      </c>
      <c r="T356" s="56" t="s">
        <v>1687</v>
      </c>
      <c r="U356" s="57" t="str">
        <f>IF(OR(C356="",H356=""),"",C356*H356)</f>
        <v/>
      </c>
      <c r="V356" s="57" t="str">
        <f>IF(OR(C356="",S356=""),"",S356*C356)</f>
        <v/>
      </c>
      <c r="W356" s="56" t="str">
        <f>IF(OR(C356="",T356=""),"",C356*T356)</f>
        <v/>
      </c>
    </row>
    <row r="357" spans="1:23" ht="20.100000000000001" customHeight="1" x14ac:dyDescent="0.2">
      <c r="A357" s="49" t="s">
        <v>2335</v>
      </c>
      <c r="B357" s="49" t="s">
        <v>2336</v>
      </c>
      <c r="C357" s="50"/>
      <c r="D357" s="51" t="s">
        <v>209</v>
      </c>
      <c r="E357" s="52">
        <v>3153.15</v>
      </c>
      <c r="F357" s="52">
        <f t="shared" si="5"/>
        <v>2018.0160000000001</v>
      </c>
      <c r="G357" s="52">
        <f>E357-(25 *E357/100)</f>
        <v>2364.8625000000002</v>
      </c>
      <c r="H357" s="52">
        <f>IF(E357="","",E357*(1-$F$3))</f>
        <v>2018.0160000000001</v>
      </c>
      <c r="I357" s="53"/>
      <c r="J357" s="54">
        <v>40</v>
      </c>
      <c r="K357" s="54">
        <v>4</v>
      </c>
      <c r="L357" s="54">
        <v>40</v>
      </c>
      <c r="M357" s="50" t="s">
        <v>1625</v>
      </c>
      <c r="N357" s="53" t="s">
        <v>2262</v>
      </c>
      <c r="O357" s="53"/>
      <c r="P357" s="55" t="s">
        <v>1664</v>
      </c>
      <c r="Q357" s="55" t="s">
        <v>1631</v>
      </c>
      <c r="R357" s="55" t="s">
        <v>55</v>
      </c>
      <c r="S357" s="56">
        <v>0.115</v>
      </c>
      <c r="T357" s="56" t="s">
        <v>1687</v>
      </c>
      <c r="U357" s="57" t="str">
        <f>IF(OR(C357="",H357=""),"",C357*H357)</f>
        <v/>
      </c>
      <c r="V357" s="57" t="str">
        <f>IF(OR(C357="",S357=""),"",S357*C357)</f>
        <v/>
      </c>
      <c r="W357" s="56" t="str">
        <f>IF(OR(C357="",T357=""),"",C357*T357)</f>
        <v/>
      </c>
    </row>
    <row r="358" spans="1:23" ht="20.100000000000001" customHeight="1" x14ac:dyDescent="0.2">
      <c r="A358" s="49" t="s">
        <v>2337</v>
      </c>
      <c r="B358" s="49" t="s">
        <v>2338</v>
      </c>
      <c r="C358" s="50"/>
      <c r="D358" s="51" t="s">
        <v>209</v>
      </c>
      <c r="E358" s="52">
        <v>2668.05</v>
      </c>
      <c r="F358" s="52">
        <f t="shared" si="5"/>
        <v>1707.5520000000001</v>
      </c>
      <c r="G358" s="52">
        <f>E358-(25 *E358/100)</f>
        <v>2001.0375000000001</v>
      </c>
      <c r="H358" s="52">
        <f>IF(E358="","",E358*(1-$F$3))</f>
        <v>1707.5520000000001</v>
      </c>
      <c r="I358" s="53"/>
      <c r="J358" s="54">
        <v>40</v>
      </c>
      <c r="K358" s="54">
        <v>4</v>
      </c>
      <c r="L358" s="54">
        <v>40</v>
      </c>
      <c r="M358" s="50" t="s">
        <v>1625</v>
      </c>
      <c r="N358" s="53" t="s">
        <v>2262</v>
      </c>
      <c r="O358" s="53"/>
      <c r="P358" s="55" t="s">
        <v>1664</v>
      </c>
      <c r="Q358" s="55" t="s">
        <v>1631</v>
      </c>
      <c r="R358" s="55" t="s">
        <v>55</v>
      </c>
      <c r="S358" s="56">
        <v>0.115</v>
      </c>
      <c r="T358" s="56" t="s">
        <v>1687</v>
      </c>
      <c r="U358" s="57" t="str">
        <f>IF(OR(C358="",H358=""),"",C358*H358)</f>
        <v/>
      </c>
      <c r="V358" s="57" t="str">
        <f>IF(OR(C358="",S358=""),"",S358*C358)</f>
        <v/>
      </c>
      <c r="W358" s="56" t="str">
        <f>IF(OR(C358="",T358=""),"",C358*T358)</f>
        <v/>
      </c>
    </row>
    <row r="359" spans="1:23" ht="20.100000000000001" customHeight="1" x14ac:dyDescent="0.2">
      <c r="A359" s="49" t="s">
        <v>2339</v>
      </c>
      <c r="B359" s="49" t="s">
        <v>2340</v>
      </c>
      <c r="C359" s="50"/>
      <c r="D359" s="51" t="s">
        <v>209</v>
      </c>
      <c r="E359" s="52">
        <v>3638.25</v>
      </c>
      <c r="F359" s="52">
        <f t="shared" si="5"/>
        <v>2328.48</v>
      </c>
      <c r="G359" s="52">
        <f>E359-(25 *E359/100)</f>
        <v>2728.6875</v>
      </c>
      <c r="H359" s="52">
        <f>IF(E359="","",E359*(1-$F$3))</f>
        <v>2328.48</v>
      </c>
      <c r="I359" s="53"/>
      <c r="J359" s="54">
        <v>40</v>
      </c>
      <c r="K359" s="54">
        <v>4</v>
      </c>
      <c r="L359" s="54">
        <v>40</v>
      </c>
      <c r="M359" s="50" t="s">
        <v>1625</v>
      </c>
      <c r="N359" s="53" t="s">
        <v>2262</v>
      </c>
      <c r="O359" s="53"/>
      <c r="P359" s="55" t="s">
        <v>1664</v>
      </c>
      <c r="Q359" s="55" t="s">
        <v>1631</v>
      </c>
      <c r="R359" s="55" t="s">
        <v>55</v>
      </c>
      <c r="S359" s="56">
        <v>0.115</v>
      </c>
      <c r="T359" s="56" t="s">
        <v>1687</v>
      </c>
      <c r="U359" s="57" t="str">
        <f>IF(OR(C359="",H359=""),"",C359*H359)</f>
        <v/>
      </c>
      <c r="V359" s="57" t="str">
        <f>IF(OR(C359="",S359=""),"",S359*C359)</f>
        <v/>
      </c>
      <c r="W359" s="56" t="str">
        <f>IF(OR(C359="",T359=""),"",C359*T359)</f>
        <v/>
      </c>
    </row>
    <row r="360" spans="1:23" ht="20.100000000000001" customHeight="1" x14ac:dyDescent="0.2">
      <c r="A360" s="49" t="s">
        <v>2341</v>
      </c>
      <c r="B360" s="49" t="s">
        <v>2342</v>
      </c>
      <c r="C360" s="50"/>
      <c r="D360" s="51" t="s">
        <v>209</v>
      </c>
      <c r="E360" s="52">
        <v>4365.8999999999996</v>
      </c>
      <c r="F360" s="52">
        <f t="shared" si="5"/>
        <v>2794.1759999999995</v>
      </c>
      <c r="G360" s="52">
        <f>E360-(25 *E360/100)</f>
        <v>3274.4249999999997</v>
      </c>
      <c r="H360" s="52">
        <f>IF(E360="","",E360*(1-$F$3))</f>
        <v>2794.1759999999999</v>
      </c>
      <c r="I360" s="53"/>
      <c r="J360" s="54">
        <v>40</v>
      </c>
      <c r="K360" s="54">
        <v>4</v>
      </c>
      <c r="L360" s="54">
        <v>40</v>
      </c>
      <c r="M360" s="50" t="s">
        <v>1625</v>
      </c>
      <c r="N360" s="53" t="s">
        <v>2262</v>
      </c>
      <c r="O360" s="53"/>
      <c r="P360" s="55" t="s">
        <v>1664</v>
      </c>
      <c r="Q360" s="55" t="s">
        <v>1631</v>
      </c>
      <c r="R360" s="55" t="s">
        <v>55</v>
      </c>
      <c r="S360" s="56">
        <v>0.115</v>
      </c>
      <c r="T360" s="56" t="s">
        <v>1687</v>
      </c>
      <c r="U360" s="57" t="str">
        <f>IF(OR(C360="",H360=""),"",C360*H360)</f>
        <v/>
      </c>
      <c r="V360" s="57" t="str">
        <f>IF(OR(C360="",S360=""),"",S360*C360)</f>
        <v/>
      </c>
      <c r="W360" s="56" t="str">
        <f>IF(OR(C360="",T360=""),"",C360*T360)</f>
        <v/>
      </c>
    </row>
    <row r="361" spans="1:23" ht="20.100000000000001" customHeight="1" x14ac:dyDescent="0.2">
      <c r="A361" s="49" t="s">
        <v>2343</v>
      </c>
      <c r="B361" s="49" t="s">
        <v>2344</v>
      </c>
      <c r="C361" s="50"/>
      <c r="D361" s="51" t="s">
        <v>209</v>
      </c>
      <c r="E361" s="52">
        <v>6342.68</v>
      </c>
      <c r="F361" s="52">
        <f t="shared" si="5"/>
        <v>4059.3152</v>
      </c>
      <c r="G361" s="52">
        <f>E361-(25 *E361/100)</f>
        <v>4757.01</v>
      </c>
      <c r="H361" s="52">
        <f>IF(E361="","",E361*(1-$F$3))</f>
        <v>4059.3152000000005</v>
      </c>
      <c r="I361" s="53"/>
      <c r="J361" s="54">
        <v>40</v>
      </c>
      <c r="K361" s="54">
        <v>4</v>
      </c>
      <c r="L361" s="54">
        <v>40</v>
      </c>
      <c r="M361" s="50" t="s">
        <v>1625</v>
      </c>
      <c r="N361" s="53" t="s">
        <v>2262</v>
      </c>
      <c r="O361" s="53"/>
      <c r="P361" s="55" t="s">
        <v>1664</v>
      </c>
      <c r="Q361" s="55" t="s">
        <v>1631</v>
      </c>
      <c r="R361" s="55" t="s">
        <v>55</v>
      </c>
      <c r="S361" s="56">
        <v>0.115</v>
      </c>
      <c r="T361" s="56" t="s">
        <v>1687</v>
      </c>
      <c r="U361" s="57" t="str">
        <f>IF(OR(C361="",H361=""),"",C361*H361)</f>
        <v/>
      </c>
      <c r="V361" s="57" t="str">
        <f>IF(OR(C361="",S361=""),"",S361*C361)</f>
        <v/>
      </c>
      <c r="W361" s="56" t="str">
        <f>IF(OR(C361="",T361=""),"",C361*T361)</f>
        <v/>
      </c>
    </row>
    <row r="362" spans="1:23" ht="20.100000000000001" customHeight="1" x14ac:dyDescent="0.2">
      <c r="A362" s="49" t="s">
        <v>2345</v>
      </c>
      <c r="B362" s="49" t="s">
        <v>2346</v>
      </c>
      <c r="C362" s="50"/>
      <c r="D362" s="51" t="s">
        <v>209</v>
      </c>
      <c r="E362" s="52">
        <v>6779.27</v>
      </c>
      <c r="F362" s="52">
        <f t="shared" si="5"/>
        <v>4338.7327999999998</v>
      </c>
      <c r="G362" s="52">
        <f>E362-(25 *E362/100)</f>
        <v>5084.4525000000003</v>
      </c>
      <c r="H362" s="52">
        <f>IF(E362="","",E362*(1-$F$3))</f>
        <v>4338.7328000000007</v>
      </c>
      <c r="I362" s="53"/>
      <c r="J362" s="54">
        <v>40</v>
      </c>
      <c r="K362" s="54">
        <v>4</v>
      </c>
      <c r="L362" s="54">
        <v>40</v>
      </c>
      <c r="M362" s="50" t="s">
        <v>1625</v>
      </c>
      <c r="N362" s="53" t="s">
        <v>2262</v>
      </c>
      <c r="O362" s="53"/>
      <c r="P362" s="55" t="s">
        <v>1664</v>
      </c>
      <c r="Q362" s="55" t="s">
        <v>1631</v>
      </c>
      <c r="R362" s="55" t="s">
        <v>55</v>
      </c>
      <c r="S362" s="56">
        <v>0.115</v>
      </c>
      <c r="T362" s="56" t="s">
        <v>1687</v>
      </c>
      <c r="U362" s="57" t="str">
        <f>IF(OR(C362="",H362=""),"",C362*H362)</f>
        <v/>
      </c>
      <c r="V362" s="57" t="str">
        <f>IF(OR(C362="",S362=""),"",S362*C362)</f>
        <v/>
      </c>
      <c r="W362" s="56" t="str">
        <f>IF(OR(C362="",T362=""),"",C362*T362)</f>
        <v/>
      </c>
    </row>
    <row r="363" spans="1:23" ht="20.100000000000001" customHeight="1" x14ac:dyDescent="0.2">
      <c r="A363" s="49" t="s">
        <v>2347</v>
      </c>
      <c r="B363" s="49" t="s">
        <v>2348</v>
      </c>
      <c r="C363" s="50"/>
      <c r="D363" s="51" t="s">
        <v>209</v>
      </c>
      <c r="E363" s="52">
        <v>9365.3700000000008</v>
      </c>
      <c r="F363" s="52">
        <f t="shared" si="5"/>
        <v>5993.8368000000009</v>
      </c>
      <c r="G363" s="52">
        <f>E363-(25 *E363/100)</f>
        <v>7024.0275000000001</v>
      </c>
      <c r="H363" s="52">
        <f>IF(E363="","",E363*(1-$F$3))</f>
        <v>5993.8368000000009</v>
      </c>
      <c r="I363" s="53"/>
      <c r="J363" s="54">
        <v>30</v>
      </c>
      <c r="K363" s="54">
        <v>3</v>
      </c>
      <c r="L363" s="54">
        <v>30</v>
      </c>
      <c r="M363" s="50" t="s">
        <v>1625</v>
      </c>
      <c r="N363" s="53" t="s">
        <v>2262</v>
      </c>
      <c r="O363" s="53"/>
      <c r="P363" s="55" t="s">
        <v>1664</v>
      </c>
      <c r="Q363" s="55" t="s">
        <v>1631</v>
      </c>
      <c r="R363" s="55" t="s">
        <v>55</v>
      </c>
      <c r="S363" s="56">
        <v>0.115</v>
      </c>
      <c r="T363" s="56" t="s">
        <v>1714</v>
      </c>
      <c r="U363" s="57" t="str">
        <f>IF(OR(C363="",H363=""),"",C363*H363)</f>
        <v/>
      </c>
      <c r="V363" s="57" t="str">
        <f>IF(OR(C363="",S363=""),"",S363*C363)</f>
        <v/>
      </c>
      <c r="W363" s="56" t="str">
        <f>IF(OR(C363="",T363=""),"",C363*T363)</f>
        <v/>
      </c>
    </row>
    <row r="364" spans="1:23" ht="20.100000000000001" customHeight="1" x14ac:dyDescent="0.2">
      <c r="A364" s="49" t="s">
        <v>2349</v>
      </c>
      <c r="B364" s="49" t="s">
        <v>2350</v>
      </c>
      <c r="C364" s="50"/>
      <c r="D364" s="51" t="s">
        <v>209</v>
      </c>
      <c r="E364" s="52">
        <v>8621.5499999999993</v>
      </c>
      <c r="F364" s="52">
        <f t="shared" si="5"/>
        <v>5517.7919999999995</v>
      </c>
      <c r="G364" s="52">
        <f>E364-(25 *E364/100)</f>
        <v>6466.1624999999995</v>
      </c>
      <c r="H364" s="52">
        <f>IF(E364="","",E364*(1-$F$3))</f>
        <v>5517.7919999999995</v>
      </c>
      <c r="I364" s="53"/>
      <c r="J364" s="54">
        <v>30</v>
      </c>
      <c r="K364" s="54">
        <v>3</v>
      </c>
      <c r="L364" s="54">
        <v>30</v>
      </c>
      <c r="M364" s="50" t="s">
        <v>1625</v>
      </c>
      <c r="N364" s="53" t="s">
        <v>2262</v>
      </c>
      <c r="O364" s="53"/>
      <c r="P364" s="55" t="s">
        <v>1664</v>
      </c>
      <c r="Q364" s="55" t="s">
        <v>1631</v>
      </c>
      <c r="R364" s="55" t="s">
        <v>55</v>
      </c>
      <c r="S364" s="56">
        <v>0.115</v>
      </c>
      <c r="T364" s="56" t="s">
        <v>1714</v>
      </c>
      <c r="U364" s="57" t="str">
        <f>IF(OR(C364="",H364=""),"",C364*H364)</f>
        <v/>
      </c>
      <c r="V364" s="57" t="str">
        <f>IF(OR(C364="",S364=""),"",S364*C364)</f>
        <v/>
      </c>
      <c r="W364" s="56" t="str">
        <f>IF(OR(C364="",T364=""),"",C364*T364)</f>
        <v/>
      </c>
    </row>
    <row r="365" spans="1:23" ht="20.100000000000001" customHeight="1" x14ac:dyDescent="0.2">
      <c r="A365" s="49" t="s">
        <v>2351</v>
      </c>
      <c r="B365" s="49" t="s">
        <v>2352</v>
      </c>
      <c r="C365" s="50"/>
      <c r="D365" s="51" t="s">
        <v>209</v>
      </c>
      <c r="E365" s="52">
        <v>8198.93</v>
      </c>
      <c r="F365" s="52">
        <f t="shared" si="5"/>
        <v>5247.3152000000009</v>
      </c>
      <c r="G365" s="52">
        <f>E365-(25 *E365/100)</f>
        <v>6149.1975000000002</v>
      </c>
      <c r="H365" s="52">
        <f>IF(E365="","",E365*(1-$F$3))</f>
        <v>5247.3152</v>
      </c>
      <c r="I365" s="53"/>
      <c r="J365" s="54">
        <v>30</v>
      </c>
      <c r="K365" s="54">
        <v>3</v>
      </c>
      <c r="L365" s="54">
        <v>30</v>
      </c>
      <c r="M365" s="50" t="s">
        <v>1625</v>
      </c>
      <c r="N365" s="53" t="s">
        <v>2262</v>
      </c>
      <c r="O365" s="53"/>
      <c r="P365" s="55" t="s">
        <v>1664</v>
      </c>
      <c r="Q365" s="55" t="s">
        <v>1631</v>
      </c>
      <c r="R365" s="55" t="s">
        <v>55</v>
      </c>
      <c r="S365" s="56">
        <v>0.115</v>
      </c>
      <c r="T365" s="56" t="s">
        <v>1714</v>
      </c>
      <c r="U365" s="57" t="str">
        <f>IF(OR(C365="",H365=""),"",C365*H365)</f>
        <v/>
      </c>
      <c r="V365" s="57" t="str">
        <f>IF(OR(C365="",S365=""),"",S365*C365)</f>
        <v/>
      </c>
      <c r="W365" s="56" t="str">
        <f>IF(OR(C365="",T365=""),"",C365*T365)</f>
        <v/>
      </c>
    </row>
    <row r="366" spans="1:23" ht="20.100000000000001" customHeight="1" x14ac:dyDescent="0.2">
      <c r="A366" s="49" t="s">
        <v>2353</v>
      </c>
      <c r="B366" s="49" t="s">
        <v>2354</v>
      </c>
      <c r="C366" s="50"/>
      <c r="D366" s="51" t="s">
        <v>209</v>
      </c>
      <c r="E366" s="52">
        <v>6761.99</v>
      </c>
      <c r="F366" s="52">
        <f t="shared" si="5"/>
        <v>4327.6736000000001</v>
      </c>
      <c r="G366" s="52">
        <f>E366-(25 *E366/100)</f>
        <v>5071.4925000000003</v>
      </c>
      <c r="H366" s="52">
        <f>IF(E366="","",E366*(1-$F$3))</f>
        <v>4327.6736000000001</v>
      </c>
      <c r="I366" s="53"/>
      <c r="J366" s="54">
        <v>30</v>
      </c>
      <c r="K366" s="54">
        <v>3</v>
      </c>
      <c r="L366" s="54">
        <v>30</v>
      </c>
      <c r="M366" s="50" t="s">
        <v>1625</v>
      </c>
      <c r="N366" s="53" t="s">
        <v>2262</v>
      </c>
      <c r="O366" s="53"/>
      <c r="P366" s="55" t="s">
        <v>1664</v>
      </c>
      <c r="Q366" s="55" t="s">
        <v>1631</v>
      </c>
      <c r="R366" s="55" t="s">
        <v>55</v>
      </c>
      <c r="S366" s="56">
        <v>0.115</v>
      </c>
      <c r="T366" s="56" t="s">
        <v>1714</v>
      </c>
      <c r="U366" s="57" t="str">
        <f>IF(OR(C366="",H366=""),"",C366*H366)</f>
        <v/>
      </c>
      <c r="V366" s="57" t="str">
        <f>IF(OR(C366="",S366=""),"",S366*C366)</f>
        <v/>
      </c>
      <c r="W366" s="56" t="str">
        <f>IF(OR(C366="",T366=""),"",C366*T366)</f>
        <v/>
      </c>
    </row>
    <row r="367" spans="1:23" ht="20.100000000000001" customHeight="1" x14ac:dyDescent="0.2">
      <c r="A367" s="49" t="s">
        <v>2355</v>
      </c>
      <c r="B367" s="49" t="s">
        <v>2356</v>
      </c>
      <c r="C367" s="50"/>
      <c r="D367" s="51" t="s">
        <v>209</v>
      </c>
      <c r="E367" s="52">
        <v>4801.0200000000004</v>
      </c>
      <c r="F367" s="52">
        <f t="shared" si="5"/>
        <v>3072.6527999999998</v>
      </c>
      <c r="G367" s="52">
        <f>E367-(25 *E367/100)</f>
        <v>3600.7650000000003</v>
      </c>
      <c r="H367" s="52">
        <f>IF(E367="","",E367*(1-$F$3))</f>
        <v>3072.6528000000003</v>
      </c>
      <c r="I367" s="53"/>
      <c r="J367" s="54">
        <v>30</v>
      </c>
      <c r="K367" s="54">
        <v>3</v>
      </c>
      <c r="L367" s="54">
        <v>30</v>
      </c>
      <c r="M367" s="50" t="s">
        <v>1625</v>
      </c>
      <c r="N367" s="53" t="s">
        <v>2262</v>
      </c>
      <c r="O367" s="53"/>
      <c r="P367" s="55" t="s">
        <v>1664</v>
      </c>
      <c r="Q367" s="55" t="s">
        <v>1631</v>
      </c>
      <c r="R367" s="55" t="s">
        <v>55</v>
      </c>
      <c r="S367" s="56">
        <v>0.115</v>
      </c>
      <c r="T367" s="56" t="s">
        <v>1714</v>
      </c>
      <c r="U367" s="57" t="str">
        <f>IF(OR(C367="",H367=""),"",C367*H367)</f>
        <v/>
      </c>
      <c r="V367" s="57" t="str">
        <f>IF(OR(C367="",S367=""),"",S367*C367)</f>
        <v/>
      </c>
      <c r="W367" s="56" t="str">
        <f>IF(OR(C367="",T367=""),"",C367*T367)</f>
        <v/>
      </c>
    </row>
    <row r="368" spans="1:23" ht="20.100000000000001" customHeight="1" x14ac:dyDescent="0.2">
      <c r="A368" s="49" t="s">
        <v>2357</v>
      </c>
      <c r="B368" s="49" t="s">
        <v>2358</v>
      </c>
      <c r="C368" s="50"/>
      <c r="D368" s="51" t="s">
        <v>209</v>
      </c>
      <c r="E368" s="52">
        <v>3752.91</v>
      </c>
      <c r="F368" s="52">
        <f t="shared" si="5"/>
        <v>2401.8624</v>
      </c>
      <c r="G368" s="52">
        <f>E368-(25 *E368/100)</f>
        <v>2814.6824999999999</v>
      </c>
      <c r="H368" s="52">
        <f>IF(E368="","",E368*(1-$F$3))</f>
        <v>2401.8624</v>
      </c>
      <c r="I368" s="53"/>
      <c r="J368" s="54">
        <v>30</v>
      </c>
      <c r="K368" s="54">
        <v>3</v>
      </c>
      <c r="L368" s="54">
        <v>30</v>
      </c>
      <c r="M368" s="50" t="s">
        <v>1625</v>
      </c>
      <c r="N368" s="53" t="s">
        <v>2262</v>
      </c>
      <c r="O368" s="53"/>
      <c r="P368" s="55" t="s">
        <v>1664</v>
      </c>
      <c r="Q368" s="55" t="s">
        <v>1631</v>
      </c>
      <c r="R368" s="55" t="s">
        <v>55</v>
      </c>
      <c r="S368" s="56">
        <v>0.115</v>
      </c>
      <c r="T368" s="56" t="s">
        <v>1714</v>
      </c>
      <c r="U368" s="57" t="str">
        <f>IF(OR(C368="",H368=""),"",C368*H368)</f>
        <v/>
      </c>
      <c r="V368" s="57" t="str">
        <f>IF(OR(C368="",S368=""),"",S368*C368)</f>
        <v/>
      </c>
      <c r="W368" s="56" t="str">
        <f>IF(OR(C368="",T368=""),"",C368*T368)</f>
        <v/>
      </c>
    </row>
    <row r="369" spans="1:23" ht="20.100000000000001" customHeight="1" x14ac:dyDescent="0.2">
      <c r="A369" s="49" t="s">
        <v>2359</v>
      </c>
      <c r="B369" s="49" t="s">
        <v>2360</v>
      </c>
      <c r="C369" s="50"/>
      <c r="D369" s="51" t="s">
        <v>209</v>
      </c>
      <c r="E369" s="52">
        <v>6085.8</v>
      </c>
      <c r="F369" s="52">
        <f t="shared" si="5"/>
        <v>3894.9119999999998</v>
      </c>
      <c r="G369" s="52">
        <f>E369-(25 *E369/100)</f>
        <v>4564.3500000000004</v>
      </c>
      <c r="H369" s="52">
        <f>IF(E369="","",E369*(1-$F$3))</f>
        <v>3894.9120000000003</v>
      </c>
      <c r="I369" s="53"/>
      <c r="J369" s="54">
        <v>30</v>
      </c>
      <c r="K369" s="54">
        <v>3</v>
      </c>
      <c r="L369" s="54">
        <v>30</v>
      </c>
      <c r="M369" s="50" t="s">
        <v>1625</v>
      </c>
      <c r="N369" s="53" t="s">
        <v>2262</v>
      </c>
      <c r="O369" s="53"/>
      <c r="P369" s="55" t="s">
        <v>1664</v>
      </c>
      <c r="Q369" s="55" t="s">
        <v>1631</v>
      </c>
      <c r="R369" s="55" t="s">
        <v>55</v>
      </c>
      <c r="S369" s="56">
        <v>0.115</v>
      </c>
      <c r="T369" s="56" t="s">
        <v>1714</v>
      </c>
      <c r="U369" s="57" t="str">
        <f>IF(OR(C369="",H369=""),"",C369*H369)</f>
        <v/>
      </c>
      <c r="V369" s="57" t="str">
        <f>IF(OR(C369="",S369=""),"",S369*C369)</f>
        <v/>
      </c>
      <c r="W369" s="56" t="str">
        <f>IF(OR(C369="",T369=""),"",C369*T369)</f>
        <v/>
      </c>
    </row>
    <row r="370" spans="1:23" ht="20.100000000000001" customHeight="1" x14ac:dyDescent="0.2">
      <c r="A370" s="49" t="s">
        <v>2361</v>
      </c>
      <c r="B370" s="49" t="s">
        <v>2362</v>
      </c>
      <c r="C370" s="50"/>
      <c r="D370" s="51" t="s">
        <v>209</v>
      </c>
      <c r="E370" s="52">
        <v>3550.05</v>
      </c>
      <c r="F370" s="52">
        <f t="shared" si="5"/>
        <v>2272.0320000000002</v>
      </c>
      <c r="G370" s="52">
        <f>E370-(25 *E370/100)</f>
        <v>2662.5375000000004</v>
      </c>
      <c r="H370" s="52">
        <f>IF(E370="","",E370*(1-$F$3))</f>
        <v>2272.0320000000002</v>
      </c>
      <c r="I370" s="53"/>
      <c r="J370" s="54">
        <v>30</v>
      </c>
      <c r="K370" s="54">
        <v>3</v>
      </c>
      <c r="L370" s="54">
        <v>30</v>
      </c>
      <c r="M370" s="50" t="s">
        <v>1625</v>
      </c>
      <c r="N370" s="53" t="s">
        <v>2262</v>
      </c>
      <c r="O370" s="53"/>
      <c r="P370" s="55" t="s">
        <v>1664</v>
      </c>
      <c r="Q370" s="55" t="s">
        <v>1631</v>
      </c>
      <c r="R370" s="55" t="s">
        <v>55</v>
      </c>
      <c r="S370" s="56">
        <v>0.115</v>
      </c>
      <c r="T370" s="56" t="s">
        <v>1714</v>
      </c>
      <c r="U370" s="57" t="str">
        <f>IF(OR(C370="",H370=""),"",C370*H370)</f>
        <v/>
      </c>
      <c r="V370" s="57" t="str">
        <f>IF(OR(C370="",S370=""),"",S370*C370)</f>
        <v/>
      </c>
      <c r="W370" s="56" t="str">
        <f>IF(OR(C370="",T370=""),"",C370*T370)</f>
        <v/>
      </c>
    </row>
    <row r="371" spans="1:23" ht="20.100000000000001" customHeight="1" x14ac:dyDescent="0.2">
      <c r="A371" s="49" t="s">
        <v>2363</v>
      </c>
      <c r="B371" s="49" t="s">
        <v>2364</v>
      </c>
      <c r="C371" s="50"/>
      <c r="D371" s="51" t="s">
        <v>209</v>
      </c>
      <c r="E371" s="52">
        <v>4395.3</v>
      </c>
      <c r="F371" s="52">
        <f t="shared" si="5"/>
        <v>2812.9920000000002</v>
      </c>
      <c r="G371" s="52">
        <f>E371-(25 *E371/100)</f>
        <v>3296.4750000000004</v>
      </c>
      <c r="H371" s="52">
        <f>IF(E371="","",E371*(1-$F$3))</f>
        <v>2812.9920000000002</v>
      </c>
      <c r="I371" s="53"/>
      <c r="J371" s="54">
        <v>30</v>
      </c>
      <c r="K371" s="54">
        <v>3</v>
      </c>
      <c r="L371" s="54">
        <v>30</v>
      </c>
      <c r="M371" s="50" t="s">
        <v>1625</v>
      </c>
      <c r="N371" s="53" t="s">
        <v>2262</v>
      </c>
      <c r="O371" s="53"/>
      <c r="P371" s="55" t="s">
        <v>1664</v>
      </c>
      <c r="Q371" s="55" t="s">
        <v>1631</v>
      </c>
      <c r="R371" s="55" t="s">
        <v>55</v>
      </c>
      <c r="S371" s="56">
        <v>0.115</v>
      </c>
      <c r="T371" s="56" t="s">
        <v>1714</v>
      </c>
      <c r="U371" s="57" t="str">
        <f>IF(OR(C371="",H371=""),"",C371*H371)</f>
        <v/>
      </c>
      <c r="V371" s="57" t="str">
        <f>IF(OR(C371="",S371=""),"",S371*C371)</f>
        <v/>
      </c>
      <c r="W371" s="56" t="str">
        <f>IF(OR(C371="",T371=""),"",C371*T371)</f>
        <v/>
      </c>
    </row>
    <row r="372" spans="1:23" ht="20.100000000000001" customHeight="1" x14ac:dyDescent="0.2">
      <c r="A372" s="49" t="s">
        <v>2365</v>
      </c>
      <c r="B372" s="49" t="s">
        <v>2366</v>
      </c>
      <c r="C372" s="50"/>
      <c r="D372" s="51" t="s">
        <v>209</v>
      </c>
      <c r="E372" s="52">
        <v>3719.1</v>
      </c>
      <c r="F372" s="52">
        <f t="shared" si="5"/>
        <v>2380.2240000000002</v>
      </c>
      <c r="G372" s="52">
        <f>E372-(25 *E372/100)</f>
        <v>2789.3249999999998</v>
      </c>
      <c r="H372" s="52">
        <f>IF(E372="","",E372*(1-$F$3))</f>
        <v>2380.2240000000002</v>
      </c>
      <c r="I372" s="53"/>
      <c r="J372" s="54">
        <v>30</v>
      </c>
      <c r="K372" s="54">
        <v>3</v>
      </c>
      <c r="L372" s="54">
        <v>30</v>
      </c>
      <c r="M372" s="50" t="s">
        <v>1625</v>
      </c>
      <c r="N372" s="53" t="s">
        <v>2262</v>
      </c>
      <c r="O372" s="53"/>
      <c r="P372" s="55" t="s">
        <v>1664</v>
      </c>
      <c r="Q372" s="55" t="s">
        <v>1631</v>
      </c>
      <c r="R372" s="55" t="s">
        <v>55</v>
      </c>
      <c r="S372" s="56">
        <v>0.115</v>
      </c>
      <c r="T372" s="56" t="s">
        <v>1714</v>
      </c>
      <c r="U372" s="57" t="str">
        <f>IF(OR(C372="",H372=""),"",C372*H372)</f>
        <v/>
      </c>
      <c r="V372" s="57" t="str">
        <f>IF(OR(C372="",S372=""),"",S372*C372)</f>
        <v/>
      </c>
      <c r="W372" s="56" t="str">
        <f>IF(OR(C372="",T372=""),"",C372*T372)</f>
        <v/>
      </c>
    </row>
    <row r="373" spans="1:23" ht="20.100000000000001" customHeight="1" x14ac:dyDescent="0.2">
      <c r="A373" s="49" t="s">
        <v>2367</v>
      </c>
      <c r="B373" s="49" t="s">
        <v>2368</v>
      </c>
      <c r="C373" s="50"/>
      <c r="D373" s="51" t="s">
        <v>209</v>
      </c>
      <c r="E373" s="52">
        <v>5071.5</v>
      </c>
      <c r="F373" s="52">
        <f t="shared" si="5"/>
        <v>3245.76</v>
      </c>
      <c r="G373" s="52">
        <f>E373-(25 *E373/100)</f>
        <v>3803.625</v>
      </c>
      <c r="H373" s="52">
        <f>IF(E373="","",E373*(1-$F$3))</f>
        <v>3245.76</v>
      </c>
      <c r="I373" s="53"/>
      <c r="J373" s="54">
        <v>30</v>
      </c>
      <c r="K373" s="54">
        <v>3</v>
      </c>
      <c r="L373" s="54">
        <v>30</v>
      </c>
      <c r="M373" s="50" t="s">
        <v>1625</v>
      </c>
      <c r="N373" s="53" t="s">
        <v>2262</v>
      </c>
      <c r="O373" s="53"/>
      <c r="P373" s="55" t="s">
        <v>1664</v>
      </c>
      <c r="Q373" s="55" t="s">
        <v>1631</v>
      </c>
      <c r="R373" s="55" t="s">
        <v>55</v>
      </c>
      <c r="S373" s="56">
        <v>0.115</v>
      </c>
      <c r="T373" s="56" t="s">
        <v>1714</v>
      </c>
      <c r="U373" s="57" t="str">
        <f>IF(OR(C373="",H373=""),"",C373*H373)</f>
        <v/>
      </c>
      <c r="V373" s="57" t="str">
        <f>IF(OR(C373="",S373=""),"",S373*C373)</f>
        <v/>
      </c>
      <c r="W373" s="56" t="str">
        <f>IF(OR(C373="",T373=""),"",C373*T373)</f>
        <v/>
      </c>
    </row>
    <row r="374" spans="1:23" ht="20.100000000000001" customHeight="1" x14ac:dyDescent="0.2">
      <c r="A374" s="49" t="s">
        <v>2369</v>
      </c>
      <c r="B374" s="49" t="s">
        <v>2370</v>
      </c>
      <c r="C374" s="50"/>
      <c r="D374" s="51" t="s">
        <v>209</v>
      </c>
      <c r="E374" s="52">
        <v>6085.8</v>
      </c>
      <c r="F374" s="52">
        <f t="shared" si="5"/>
        <v>3894.9119999999998</v>
      </c>
      <c r="G374" s="52">
        <f>E374-(25 *E374/100)</f>
        <v>4564.3500000000004</v>
      </c>
      <c r="H374" s="52">
        <f>IF(E374="","",E374*(1-$F$3))</f>
        <v>3894.9120000000003</v>
      </c>
      <c r="I374" s="53"/>
      <c r="J374" s="54">
        <v>30</v>
      </c>
      <c r="K374" s="54">
        <v>3</v>
      </c>
      <c r="L374" s="54">
        <v>30</v>
      </c>
      <c r="M374" s="50" t="s">
        <v>1625</v>
      </c>
      <c r="N374" s="53" t="s">
        <v>2262</v>
      </c>
      <c r="O374" s="53"/>
      <c r="P374" s="55" t="s">
        <v>1664</v>
      </c>
      <c r="Q374" s="55" t="s">
        <v>1631</v>
      </c>
      <c r="R374" s="55" t="s">
        <v>55</v>
      </c>
      <c r="S374" s="56">
        <v>0.115</v>
      </c>
      <c r="T374" s="56" t="s">
        <v>1714</v>
      </c>
      <c r="U374" s="57" t="str">
        <f>IF(OR(C374="",H374=""),"",C374*H374)</f>
        <v/>
      </c>
      <c r="V374" s="57" t="str">
        <f>IF(OR(C374="",S374=""),"",S374*C374)</f>
        <v/>
      </c>
      <c r="W374" s="56" t="str">
        <f>IF(OR(C374="",T374=""),"",C374*T374)</f>
        <v/>
      </c>
    </row>
    <row r="375" spans="1:23" ht="20.100000000000001" customHeight="1" x14ac:dyDescent="0.2">
      <c r="A375" s="49" t="s">
        <v>2371</v>
      </c>
      <c r="B375" s="49" t="s">
        <v>2372</v>
      </c>
      <c r="C375" s="50"/>
      <c r="D375" s="51" t="s">
        <v>209</v>
      </c>
      <c r="E375" s="52">
        <v>8841.32</v>
      </c>
      <c r="F375" s="52">
        <f t="shared" si="5"/>
        <v>5658.4447999999993</v>
      </c>
      <c r="G375" s="52">
        <f>E375-(25 *E375/100)</f>
        <v>6630.99</v>
      </c>
      <c r="H375" s="52">
        <f>IF(E375="","",E375*(1-$F$3))</f>
        <v>5658.4448000000002</v>
      </c>
      <c r="I375" s="53"/>
      <c r="J375" s="54">
        <v>30</v>
      </c>
      <c r="K375" s="54">
        <v>3</v>
      </c>
      <c r="L375" s="54">
        <v>30</v>
      </c>
      <c r="M375" s="50" t="s">
        <v>1625</v>
      </c>
      <c r="N375" s="53" t="s">
        <v>2262</v>
      </c>
      <c r="O375" s="53"/>
      <c r="P375" s="55" t="s">
        <v>1664</v>
      </c>
      <c r="Q375" s="55" t="s">
        <v>1631</v>
      </c>
      <c r="R375" s="55" t="s">
        <v>55</v>
      </c>
      <c r="S375" s="56">
        <v>0.115</v>
      </c>
      <c r="T375" s="56" t="s">
        <v>1714</v>
      </c>
      <c r="U375" s="57" t="str">
        <f>IF(OR(C375="",H375=""),"",C375*H375)</f>
        <v/>
      </c>
      <c r="V375" s="57" t="str">
        <f>IF(OR(C375="",S375=""),"",S375*C375)</f>
        <v/>
      </c>
      <c r="W375" s="56" t="str">
        <f>IF(OR(C375="",T375=""),"",C375*T375)</f>
        <v/>
      </c>
    </row>
    <row r="376" spans="1:23" ht="20.100000000000001" customHeight="1" x14ac:dyDescent="0.2">
      <c r="A376" s="49" t="s">
        <v>2373</v>
      </c>
      <c r="B376" s="49" t="s">
        <v>2374</v>
      </c>
      <c r="C376" s="50"/>
      <c r="D376" s="51" t="s">
        <v>209</v>
      </c>
      <c r="E376" s="52">
        <v>9449.9</v>
      </c>
      <c r="F376" s="52">
        <f t="shared" si="5"/>
        <v>6047.9359999999997</v>
      </c>
      <c r="G376" s="52">
        <f>E376-(25 *E376/100)</f>
        <v>7087.4249999999993</v>
      </c>
      <c r="H376" s="52">
        <f>IF(E376="","",E376*(1-$F$3))</f>
        <v>6047.9359999999997</v>
      </c>
      <c r="I376" s="53"/>
      <c r="J376" s="54">
        <v>30</v>
      </c>
      <c r="K376" s="54">
        <v>3</v>
      </c>
      <c r="L376" s="54">
        <v>30</v>
      </c>
      <c r="M376" s="50" t="s">
        <v>1625</v>
      </c>
      <c r="N376" s="53" t="s">
        <v>2262</v>
      </c>
      <c r="O376" s="53"/>
      <c r="P376" s="55" t="s">
        <v>1664</v>
      </c>
      <c r="Q376" s="55" t="s">
        <v>1631</v>
      </c>
      <c r="R376" s="55" t="s">
        <v>55</v>
      </c>
      <c r="S376" s="56">
        <v>0.115</v>
      </c>
      <c r="T376" s="56" t="s">
        <v>1714</v>
      </c>
      <c r="U376" s="57" t="str">
        <f>IF(OR(C376="",H376=""),"",C376*H376)</f>
        <v/>
      </c>
      <c r="V376" s="57" t="str">
        <f>IF(OR(C376="",S376=""),"",S376*C376)</f>
        <v/>
      </c>
      <c r="W376" s="56" t="str">
        <f>IF(OR(C376="",T376=""),"",C376*T376)</f>
        <v/>
      </c>
    </row>
    <row r="377" spans="1:23" ht="20.100000000000001" customHeight="1" x14ac:dyDescent="0.2">
      <c r="A377" s="49" t="s">
        <v>2390</v>
      </c>
      <c r="B377" s="49" t="s">
        <v>2391</v>
      </c>
      <c r="C377" s="50"/>
      <c r="D377" s="51" t="s">
        <v>209</v>
      </c>
      <c r="E377" s="52">
        <v>154.19999999999999</v>
      </c>
      <c r="F377" s="52">
        <f t="shared" si="5"/>
        <v>98.687999999999988</v>
      </c>
      <c r="G377" s="52">
        <f>E377-(25 *E377/100)</f>
        <v>115.64999999999999</v>
      </c>
      <c r="H377" s="52">
        <f>IF(E377="","",E377*(1-$F$3))</f>
        <v>98.687999999999988</v>
      </c>
      <c r="I377" s="53"/>
      <c r="J377" s="54">
        <v>1</v>
      </c>
      <c r="K377" s="54">
        <v>12</v>
      </c>
      <c r="L377" s="54">
        <v>120</v>
      </c>
      <c r="M377" s="50" t="s">
        <v>1625</v>
      </c>
      <c r="N377" s="53" t="s">
        <v>2375</v>
      </c>
      <c r="O377" s="53" t="s">
        <v>1627</v>
      </c>
      <c r="P377" s="55" t="s">
        <v>1630</v>
      </c>
      <c r="Q377" s="55" t="s">
        <v>54</v>
      </c>
      <c r="R377" s="55" t="s">
        <v>2378</v>
      </c>
      <c r="S377" s="56">
        <v>0.1</v>
      </c>
      <c r="T377" s="56" t="s">
        <v>2379</v>
      </c>
      <c r="U377" s="57" t="str">
        <f>IF(OR(C377="",H377=""),"",C377*H377)</f>
        <v/>
      </c>
      <c r="V377" s="57" t="str">
        <f>IF(OR(C377="",S377=""),"",S377*C377)</f>
        <v/>
      </c>
      <c r="W377" s="56" t="str">
        <f>IF(OR(C377="",T377=""),"",C377*T377)</f>
        <v/>
      </c>
    </row>
    <row r="378" spans="1:23" ht="20.100000000000001" customHeight="1" x14ac:dyDescent="0.2">
      <c r="A378" s="49" t="s">
        <v>2392</v>
      </c>
      <c r="B378" s="49" t="s">
        <v>2393</v>
      </c>
      <c r="C378" s="50"/>
      <c r="D378" s="51" t="s">
        <v>209</v>
      </c>
      <c r="E378" s="52">
        <v>154.19999999999999</v>
      </c>
      <c r="F378" s="52">
        <f t="shared" si="5"/>
        <v>98.687999999999988</v>
      </c>
      <c r="G378" s="52">
        <f>E378-(25 *E378/100)</f>
        <v>115.64999999999999</v>
      </c>
      <c r="H378" s="52">
        <f>IF(E378="","",E378*(1-$F$3))</f>
        <v>98.687999999999988</v>
      </c>
      <c r="I378" s="53"/>
      <c r="J378" s="54">
        <v>1</v>
      </c>
      <c r="K378" s="54">
        <v>12</v>
      </c>
      <c r="L378" s="54">
        <v>120</v>
      </c>
      <c r="M378" s="50" t="s">
        <v>1625</v>
      </c>
      <c r="N378" s="53" t="s">
        <v>2375</v>
      </c>
      <c r="O378" s="53" t="s">
        <v>1627</v>
      </c>
      <c r="P378" s="55" t="s">
        <v>1630</v>
      </c>
      <c r="Q378" s="55" t="s">
        <v>54</v>
      </c>
      <c r="R378" s="55" t="s">
        <v>2378</v>
      </c>
      <c r="S378" s="56">
        <v>0.1</v>
      </c>
      <c r="T378" s="56" t="s">
        <v>2379</v>
      </c>
      <c r="U378" s="57" t="str">
        <f>IF(OR(C378="",H378=""),"",C378*H378)</f>
        <v/>
      </c>
      <c r="V378" s="57" t="str">
        <f>IF(OR(C378="",S378=""),"",S378*C378)</f>
        <v/>
      </c>
      <c r="W378" s="56" t="str">
        <f>IF(OR(C378="",T378=""),"",C378*T378)</f>
        <v/>
      </c>
    </row>
    <row r="379" spans="1:23" ht="20.100000000000001" customHeight="1" x14ac:dyDescent="0.2">
      <c r="A379" s="49" t="s">
        <v>2376</v>
      </c>
      <c r="B379" s="49" t="s">
        <v>2377</v>
      </c>
      <c r="C379" s="50"/>
      <c r="D379" s="51" t="s">
        <v>209</v>
      </c>
      <c r="E379" s="52">
        <v>203.3</v>
      </c>
      <c r="F379" s="52">
        <f t="shared" si="5"/>
        <v>130.11200000000002</v>
      </c>
      <c r="G379" s="52">
        <f>E379-(25 *E379/100)</f>
        <v>152.47500000000002</v>
      </c>
      <c r="H379" s="52">
        <f>IF(E379="","",E379*(1-$F$3))</f>
        <v>130.11200000000002</v>
      </c>
      <c r="I379" s="53"/>
      <c r="J379" s="54">
        <v>1</v>
      </c>
      <c r="K379" s="54">
        <v>12</v>
      </c>
      <c r="L379" s="54">
        <v>120</v>
      </c>
      <c r="M379" s="50" t="s">
        <v>1625</v>
      </c>
      <c r="N379" s="53" t="s">
        <v>2375</v>
      </c>
      <c r="O379" s="53" t="s">
        <v>1627</v>
      </c>
      <c r="P379" s="55" t="s">
        <v>1630</v>
      </c>
      <c r="Q379" s="55" t="s">
        <v>54</v>
      </c>
      <c r="R379" s="55" t="s">
        <v>2378</v>
      </c>
      <c r="S379" s="56">
        <v>0.1</v>
      </c>
      <c r="T379" s="56" t="s">
        <v>2379</v>
      </c>
      <c r="U379" s="57" t="str">
        <f>IF(OR(C379="",H379=""),"",C379*H379)</f>
        <v/>
      </c>
      <c r="V379" s="57" t="str">
        <f>IF(OR(C379="",S379=""),"",S379*C379)</f>
        <v/>
      </c>
      <c r="W379" s="56" t="str">
        <f>IF(OR(C379="",T379=""),"",C379*T379)</f>
        <v/>
      </c>
    </row>
    <row r="380" spans="1:23" ht="20.100000000000001" customHeight="1" x14ac:dyDescent="0.2">
      <c r="A380" s="49" t="s">
        <v>2394</v>
      </c>
      <c r="B380" s="49" t="s">
        <v>2395</v>
      </c>
      <c r="C380" s="50"/>
      <c r="D380" s="51" t="s">
        <v>209</v>
      </c>
      <c r="E380" s="52">
        <v>162.38999999999999</v>
      </c>
      <c r="F380" s="52">
        <f t="shared" si="5"/>
        <v>103.92959999999999</v>
      </c>
      <c r="G380" s="52">
        <f>E380-(25 *E380/100)</f>
        <v>121.79249999999999</v>
      </c>
      <c r="H380" s="52">
        <f>IF(E380="","",E380*(1-$F$3))</f>
        <v>103.92959999999999</v>
      </c>
      <c r="I380" s="53"/>
      <c r="J380" s="54">
        <v>1</v>
      </c>
      <c r="K380" s="54">
        <v>12</v>
      </c>
      <c r="L380" s="54">
        <v>120</v>
      </c>
      <c r="M380" s="50" t="s">
        <v>1625</v>
      </c>
      <c r="N380" s="53" t="s">
        <v>2375</v>
      </c>
      <c r="O380" s="53" t="s">
        <v>1627</v>
      </c>
      <c r="P380" s="55" t="s">
        <v>1630</v>
      </c>
      <c r="Q380" s="55" t="s">
        <v>54</v>
      </c>
      <c r="R380" s="55" t="s">
        <v>2378</v>
      </c>
      <c r="S380" s="56">
        <v>0.1</v>
      </c>
      <c r="T380" s="56" t="s">
        <v>2379</v>
      </c>
      <c r="U380" s="57" t="str">
        <f>IF(OR(C380="",H380=""),"",C380*H380)</f>
        <v/>
      </c>
      <c r="V380" s="57" t="str">
        <f>IF(OR(C380="",S380=""),"",S380*C380)</f>
        <v/>
      </c>
      <c r="W380" s="56" t="str">
        <f>IF(OR(C380="",T380=""),"",C380*T380)</f>
        <v/>
      </c>
    </row>
    <row r="381" spans="1:23" ht="20.100000000000001" customHeight="1" x14ac:dyDescent="0.2">
      <c r="A381" s="49" t="s">
        <v>2396</v>
      </c>
      <c r="B381" s="49" t="s">
        <v>2397</v>
      </c>
      <c r="C381" s="50"/>
      <c r="D381" s="51" t="s">
        <v>209</v>
      </c>
      <c r="E381" s="52">
        <v>154.19999999999999</v>
      </c>
      <c r="F381" s="52">
        <f t="shared" si="5"/>
        <v>98.687999999999988</v>
      </c>
      <c r="G381" s="52">
        <f>E381-(25 *E381/100)</f>
        <v>115.64999999999999</v>
      </c>
      <c r="H381" s="52">
        <f>IF(E381="","",E381*(1-$F$3))</f>
        <v>98.687999999999988</v>
      </c>
      <c r="I381" s="53"/>
      <c r="J381" s="54">
        <v>1</v>
      </c>
      <c r="K381" s="54">
        <v>12</v>
      </c>
      <c r="L381" s="54">
        <v>120</v>
      </c>
      <c r="M381" s="50" t="s">
        <v>1625</v>
      </c>
      <c r="N381" s="53" t="s">
        <v>2375</v>
      </c>
      <c r="O381" s="53" t="s">
        <v>1627</v>
      </c>
      <c r="P381" s="55" t="s">
        <v>1630</v>
      </c>
      <c r="Q381" s="55" t="s">
        <v>54</v>
      </c>
      <c r="R381" s="55" t="s">
        <v>2378</v>
      </c>
      <c r="S381" s="56">
        <v>0.1</v>
      </c>
      <c r="T381" s="56" t="s">
        <v>2379</v>
      </c>
      <c r="U381" s="57" t="str">
        <f>IF(OR(C381="",H381=""),"",C381*H381)</f>
        <v/>
      </c>
      <c r="V381" s="57" t="str">
        <f>IF(OR(C381="",S381=""),"",S381*C381)</f>
        <v/>
      </c>
      <c r="W381" s="56" t="str">
        <f>IF(OR(C381="",T381=""),"",C381*T381)</f>
        <v/>
      </c>
    </row>
    <row r="382" spans="1:23" ht="20.100000000000001" customHeight="1" x14ac:dyDescent="0.2">
      <c r="A382" s="49" t="s">
        <v>2380</v>
      </c>
      <c r="B382" s="49" t="s">
        <v>2381</v>
      </c>
      <c r="C382" s="50"/>
      <c r="D382" s="51" t="s">
        <v>209</v>
      </c>
      <c r="E382" s="52">
        <v>203.3</v>
      </c>
      <c r="F382" s="52">
        <f t="shared" si="5"/>
        <v>130.11200000000002</v>
      </c>
      <c r="G382" s="52">
        <f>E382-(25 *E382/100)</f>
        <v>152.47500000000002</v>
      </c>
      <c r="H382" s="52">
        <f>IF(E382="","",E382*(1-$F$3))</f>
        <v>130.11200000000002</v>
      </c>
      <c r="I382" s="53"/>
      <c r="J382" s="54">
        <v>1</v>
      </c>
      <c r="K382" s="54">
        <v>12</v>
      </c>
      <c r="L382" s="54">
        <v>120</v>
      </c>
      <c r="M382" s="50" t="s">
        <v>1625</v>
      </c>
      <c r="N382" s="53" t="s">
        <v>2375</v>
      </c>
      <c r="O382" s="53" t="s">
        <v>1627</v>
      </c>
      <c r="P382" s="55" t="s">
        <v>1630</v>
      </c>
      <c r="Q382" s="55" t="s">
        <v>54</v>
      </c>
      <c r="R382" s="55" t="s">
        <v>2378</v>
      </c>
      <c r="S382" s="56">
        <v>0.1</v>
      </c>
      <c r="T382" s="56" t="s">
        <v>2379</v>
      </c>
      <c r="U382" s="57" t="str">
        <f>IF(OR(C382="",H382=""),"",C382*H382)</f>
        <v/>
      </c>
      <c r="V382" s="57" t="str">
        <f>IF(OR(C382="",S382=""),"",S382*C382)</f>
        <v/>
      </c>
      <c r="W382" s="56" t="str">
        <f>IF(OR(C382="",T382=""),"",C382*T382)</f>
        <v/>
      </c>
    </row>
    <row r="383" spans="1:23" ht="20.100000000000001" customHeight="1" x14ac:dyDescent="0.2">
      <c r="A383" s="49" t="s">
        <v>2398</v>
      </c>
      <c r="B383" s="49" t="s">
        <v>2399</v>
      </c>
      <c r="C383" s="50"/>
      <c r="D383" s="51" t="s">
        <v>209</v>
      </c>
      <c r="E383" s="52">
        <v>167.78</v>
      </c>
      <c r="F383" s="52">
        <f t="shared" si="5"/>
        <v>107.3792</v>
      </c>
      <c r="G383" s="52">
        <f>E383-(25 *E383/100)</f>
        <v>125.83500000000001</v>
      </c>
      <c r="H383" s="52">
        <f>IF(E383="","",E383*(1-$F$3))</f>
        <v>107.3792</v>
      </c>
      <c r="I383" s="53"/>
      <c r="J383" s="54">
        <v>1</v>
      </c>
      <c r="K383" s="54">
        <v>12</v>
      </c>
      <c r="L383" s="54">
        <v>120</v>
      </c>
      <c r="M383" s="50" t="s">
        <v>1625</v>
      </c>
      <c r="N383" s="53" t="s">
        <v>2375</v>
      </c>
      <c r="O383" s="53" t="s">
        <v>1627</v>
      </c>
      <c r="P383" s="55" t="s">
        <v>1630</v>
      </c>
      <c r="Q383" s="55" t="s">
        <v>54</v>
      </c>
      <c r="R383" s="55" t="s">
        <v>2378</v>
      </c>
      <c r="S383" s="56">
        <v>0.1</v>
      </c>
      <c r="T383" s="56" t="s">
        <v>2379</v>
      </c>
      <c r="U383" s="57" t="str">
        <f>IF(OR(C383="",H383=""),"",C383*H383)</f>
        <v/>
      </c>
      <c r="V383" s="57" t="str">
        <f>IF(OR(C383="",S383=""),"",S383*C383)</f>
        <v/>
      </c>
      <c r="W383" s="56" t="str">
        <f>IF(OR(C383="",T383=""),"",C383*T383)</f>
        <v/>
      </c>
    </row>
    <row r="384" spans="1:23" ht="20.100000000000001" customHeight="1" x14ac:dyDescent="0.2">
      <c r="A384" s="49" t="s">
        <v>2382</v>
      </c>
      <c r="B384" s="49" t="s">
        <v>2383</v>
      </c>
      <c r="C384" s="50"/>
      <c r="D384" s="51" t="s">
        <v>209</v>
      </c>
      <c r="E384" s="52">
        <v>203.3</v>
      </c>
      <c r="F384" s="52">
        <f t="shared" si="5"/>
        <v>130.11200000000002</v>
      </c>
      <c r="G384" s="52">
        <f>E384-(25 *E384/100)</f>
        <v>152.47500000000002</v>
      </c>
      <c r="H384" s="52">
        <f>IF(E384="","",E384*(1-$F$3))</f>
        <v>130.11200000000002</v>
      </c>
      <c r="I384" s="53"/>
      <c r="J384" s="54">
        <v>1</v>
      </c>
      <c r="K384" s="54">
        <v>12</v>
      </c>
      <c r="L384" s="54">
        <v>120</v>
      </c>
      <c r="M384" s="50" t="s">
        <v>1625</v>
      </c>
      <c r="N384" s="53" t="s">
        <v>2375</v>
      </c>
      <c r="O384" s="53" t="s">
        <v>1627</v>
      </c>
      <c r="P384" s="55" t="s">
        <v>1630</v>
      </c>
      <c r="Q384" s="55" t="s">
        <v>54</v>
      </c>
      <c r="R384" s="55" t="s">
        <v>2378</v>
      </c>
      <c r="S384" s="56">
        <v>0.1</v>
      </c>
      <c r="T384" s="56" t="s">
        <v>2379</v>
      </c>
      <c r="U384" s="57" t="str">
        <f>IF(OR(C384="",H384=""),"",C384*H384)</f>
        <v/>
      </c>
      <c r="V384" s="57" t="str">
        <f>IF(OR(C384="",S384=""),"",S384*C384)</f>
        <v/>
      </c>
      <c r="W384" s="56" t="str">
        <f>IF(OR(C384="",T384=""),"",C384*T384)</f>
        <v/>
      </c>
    </row>
    <row r="385" spans="1:23" ht="20.100000000000001" customHeight="1" x14ac:dyDescent="0.2">
      <c r="A385" s="49" t="s">
        <v>2400</v>
      </c>
      <c r="B385" s="49" t="s">
        <v>2401</v>
      </c>
      <c r="C385" s="50"/>
      <c r="D385" s="51" t="s">
        <v>209</v>
      </c>
      <c r="E385" s="52">
        <v>167.78</v>
      </c>
      <c r="F385" s="52">
        <f t="shared" si="5"/>
        <v>107.3792</v>
      </c>
      <c r="G385" s="52">
        <f>E385-(25 *E385/100)</f>
        <v>125.83500000000001</v>
      </c>
      <c r="H385" s="52">
        <f>IF(E385="","",E385*(1-$F$3))</f>
        <v>107.3792</v>
      </c>
      <c r="I385" s="53"/>
      <c r="J385" s="54">
        <v>1</v>
      </c>
      <c r="K385" s="54">
        <v>12</v>
      </c>
      <c r="L385" s="54">
        <v>120</v>
      </c>
      <c r="M385" s="50" t="s">
        <v>1625</v>
      </c>
      <c r="N385" s="53" t="s">
        <v>2375</v>
      </c>
      <c r="O385" s="53" t="s">
        <v>1627</v>
      </c>
      <c r="P385" s="55" t="s">
        <v>1630</v>
      </c>
      <c r="Q385" s="55" t="s">
        <v>54</v>
      </c>
      <c r="R385" s="55" t="s">
        <v>2378</v>
      </c>
      <c r="S385" s="56">
        <v>0.1</v>
      </c>
      <c r="T385" s="56" t="s">
        <v>2379</v>
      </c>
      <c r="U385" s="57" t="str">
        <f>IF(OR(C385="",H385=""),"",C385*H385)</f>
        <v/>
      </c>
      <c r="V385" s="57" t="str">
        <f>IF(OR(C385="",S385=""),"",S385*C385)</f>
        <v/>
      </c>
      <c r="W385" s="56" t="str">
        <f>IF(OR(C385="",T385=""),"",C385*T385)</f>
        <v/>
      </c>
    </row>
    <row r="386" spans="1:23" ht="20.100000000000001" customHeight="1" x14ac:dyDescent="0.2">
      <c r="A386" s="49" t="s">
        <v>2384</v>
      </c>
      <c r="B386" s="49" t="s">
        <v>2385</v>
      </c>
      <c r="C386" s="50"/>
      <c r="D386" s="51" t="s">
        <v>209</v>
      </c>
      <c r="E386" s="52">
        <v>203.3</v>
      </c>
      <c r="F386" s="52">
        <f t="shared" si="5"/>
        <v>130.11200000000002</v>
      </c>
      <c r="G386" s="52">
        <f>E386-(25 *E386/100)</f>
        <v>152.47500000000002</v>
      </c>
      <c r="H386" s="52">
        <f>IF(E386="","",E386*(1-$F$3))</f>
        <v>130.11200000000002</v>
      </c>
      <c r="I386" s="53"/>
      <c r="J386" s="54">
        <v>1</v>
      </c>
      <c r="K386" s="54">
        <v>12</v>
      </c>
      <c r="L386" s="54">
        <v>120</v>
      </c>
      <c r="M386" s="50" t="s">
        <v>1625</v>
      </c>
      <c r="N386" s="53" t="s">
        <v>2375</v>
      </c>
      <c r="O386" s="53" t="s">
        <v>1627</v>
      </c>
      <c r="P386" s="55" t="s">
        <v>1630</v>
      </c>
      <c r="Q386" s="55" t="s">
        <v>54</v>
      </c>
      <c r="R386" s="55" t="s">
        <v>2378</v>
      </c>
      <c r="S386" s="56">
        <v>0.1</v>
      </c>
      <c r="T386" s="56" t="s">
        <v>2379</v>
      </c>
      <c r="U386" s="57" t="str">
        <f>IF(OR(C386="",H386=""),"",C386*H386)</f>
        <v/>
      </c>
      <c r="V386" s="57" t="str">
        <f>IF(OR(C386="",S386=""),"",S386*C386)</f>
        <v/>
      </c>
      <c r="W386" s="56" t="str">
        <f>IF(OR(C386="",T386=""),"",C386*T386)</f>
        <v/>
      </c>
    </row>
    <row r="387" spans="1:23" ht="20.100000000000001" customHeight="1" x14ac:dyDescent="0.2">
      <c r="A387" s="49" t="s">
        <v>2402</v>
      </c>
      <c r="B387" s="49" t="s">
        <v>2403</v>
      </c>
      <c r="C387" s="50"/>
      <c r="D387" s="51" t="s">
        <v>209</v>
      </c>
      <c r="E387" s="52">
        <v>203.3</v>
      </c>
      <c r="F387" s="52">
        <f t="shared" si="5"/>
        <v>130.11200000000002</v>
      </c>
      <c r="G387" s="52">
        <f>E387-(25 *E387/100)</f>
        <v>152.47500000000002</v>
      </c>
      <c r="H387" s="52">
        <f>IF(E387="","",E387*(1-$F$3))</f>
        <v>130.11200000000002</v>
      </c>
      <c r="I387" s="53"/>
      <c r="J387" s="54">
        <v>1</v>
      </c>
      <c r="K387" s="54">
        <v>12</v>
      </c>
      <c r="L387" s="54">
        <v>120</v>
      </c>
      <c r="M387" s="50" t="s">
        <v>1625</v>
      </c>
      <c r="N387" s="53" t="s">
        <v>2375</v>
      </c>
      <c r="O387" s="53" t="s">
        <v>1627</v>
      </c>
      <c r="P387" s="55" t="s">
        <v>1630</v>
      </c>
      <c r="Q387" s="55" t="s">
        <v>54</v>
      </c>
      <c r="R387" s="55" t="s">
        <v>2378</v>
      </c>
      <c r="S387" s="56">
        <v>0.1</v>
      </c>
      <c r="T387" s="56" t="s">
        <v>2379</v>
      </c>
      <c r="U387" s="57" t="str">
        <f>IF(OR(C387="",H387=""),"",C387*H387)</f>
        <v/>
      </c>
      <c r="V387" s="57" t="str">
        <f>IF(OR(C387="",S387=""),"",S387*C387)</f>
        <v/>
      </c>
      <c r="W387" s="56" t="str">
        <f>IF(OR(C387="",T387=""),"",C387*T387)</f>
        <v/>
      </c>
    </row>
    <row r="388" spans="1:23" ht="20.100000000000001" customHeight="1" x14ac:dyDescent="0.2">
      <c r="A388" s="49" t="s">
        <v>2386</v>
      </c>
      <c r="B388" s="49" t="s">
        <v>2387</v>
      </c>
      <c r="C388" s="50"/>
      <c r="D388" s="51" t="s">
        <v>209</v>
      </c>
      <c r="E388" s="52">
        <v>203.3</v>
      </c>
      <c r="F388" s="52">
        <f t="shared" si="5"/>
        <v>130.11200000000002</v>
      </c>
      <c r="G388" s="52">
        <f>E388-(25 *E388/100)</f>
        <v>152.47500000000002</v>
      </c>
      <c r="H388" s="52">
        <f>IF(E388="","",E388*(1-$F$3))</f>
        <v>130.11200000000002</v>
      </c>
      <c r="I388" s="53"/>
      <c r="J388" s="54">
        <v>120</v>
      </c>
      <c r="K388" s="54">
        <v>12</v>
      </c>
      <c r="L388" s="54">
        <v>120</v>
      </c>
      <c r="M388" s="50" t="s">
        <v>1625</v>
      </c>
      <c r="N388" s="53" t="s">
        <v>2375</v>
      </c>
      <c r="O388" s="53" t="s">
        <v>1627</v>
      </c>
      <c r="P388" s="55" t="s">
        <v>1664</v>
      </c>
      <c r="Q388" s="55" t="s">
        <v>54</v>
      </c>
      <c r="R388" s="55" t="s">
        <v>2378</v>
      </c>
      <c r="S388" s="56">
        <v>0.1</v>
      </c>
      <c r="T388" s="56" t="s">
        <v>2379</v>
      </c>
      <c r="U388" s="57" t="str">
        <f>IF(OR(C388="",H388=""),"",C388*H388)</f>
        <v/>
      </c>
      <c r="V388" s="57" t="str">
        <f>IF(OR(C388="",S388=""),"",S388*C388)</f>
        <v/>
      </c>
      <c r="W388" s="56" t="str">
        <f>IF(OR(C388="",T388=""),"",C388*T388)</f>
        <v/>
      </c>
    </row>
    <row r="389" spans="1:23" ht="20.100000000000001" customHeight="1" x14ac:dyDescent="0.2">
      <c r="A389" s="49" t="s">
        <v>2404</v>
      </c>
      <c r="B389" s="49" t="s">
        <v>2405</v>
      </c>
      <c r="C389" s="50"/>
      <c r="D389" s="51" t="s">
        <v>209</v>
      </c>
      <c r="E389" s="52">
        <v>203.3</v>
      </c>
      <c r="F389" s="52">
        <f t="shared" si="5"/>
        <v>130.11200000000002</v>
      </c>
      <c r="G389" s="52">
        <f>E389-(25 *E389/100)</f>
        <v>152.47500000000002</v>
      </c>
      <c r="H389" s="52">
        <f>IF(E389="","",E389*(1-$F$3))</f>
        <v>130.11200000000002</v>
      </c>
      <c r="I389" s="53"/>
      <c r="J389" s="54">
        <v>1</v>
      </c>
      <c r="K389" s="54">
        <v>12</v>
      </c>
      <c r="L389" s="54">
        <v>120</v>
      </c>
      <c r="M389" s="50" t="s">
        <v>1625</v>
      </c>
      <c r="N389" s="53" t="s">
        <v>2375</v>
      </c>
      <c r="O389" s="53" t="s">
        <v>1627</v>
      </c>
      <c r="P389" s="55" t="s">
        <v>1630</v>
      </c>
      <c r="Q389" s="55" t="s">
        <v>54</v>
      </c>
      <c r="R389" s="55" t="s">
        <v>2378</v>
      </c>
      <c r="S389" s="56">
        <v>0.1</v>
      </c>
      <c r="T389" s="56" t="s">
        <v>2379</v>
      </c>
      <c r="U389" s="57" t="str">
        <f>IF(OR(C389="",H389=""),"",C389*H389)</f>
        <v/>
      </c>
      <c r="V389" s="57" t="str">
        <f>IF(OR(C389="",S389=""),"",S389*C389)</f>
        <v/>
      </c>
      <c r="W389" s="56" t="str">
        <f>IF(OR(C389="",T389=""),"",C389*T389)</f>
        <v/>
      </c>
    </row>
    <row r="390" spans="1:23" ht="20.100000000000001" customHeight="1" x14ac:dyDescent="0.2">
      <c r="A390" s="49" t="s">
        <v>2388</v>
      </c>
      <c r="B390" s="49" t="s">
        <v>2389</v>
      </c>
      <c r="C390" s="50"/>
      <c r="D390" s="51" t="s">
        <v>209</v>
      </c>
      <c r="E390" s="52">
        <v>162.38999999999999</v>
      </c>
      <c r="F390" s="52">
        <f t="shared" si="5"/>
        <v>103.92959999999999</v>
      </c>
      <c r="G390" s="52">
        <f>E390-(25 *E390/100)</f>
        <v>121.79249999999999</v>
      </c>
      <c r="H390" s="52">
        <f>IF(E390="","",E390*(1-$F$3))</f>
        <v>103.92959999999999</v>
      </c>
      <c r="I390" s="53"/>
      <c r="J390" s="54">
        <v>1</v>
      </c>
      <c r="K390" s="54">
        <v>12</v>
      </c>
      <c r="L390" s="54">
        <v>120</v>
      </c>
      <c r="M390" s="50" t="s">
        <v>1625</v>
      </c>
      <c r="N390" s="53" t="s">
        <v>2375</v>
      </c>
      <c r="O390" s="53" t="s">
        <v>1627</v>
      </c>
      <c r="P390" s="55" t="s">
        <v>1630</v>
      </c>
      <c r="Q390" s="55" t="s">
        <v>54</v>
      </c>
      <c r="R390" s="55" t="s">
        <v>2378</v>
      </c>
      <c r="S390" s="56">
        <v>0.1</v>
      </c>
      <c r="T390" s="56" t="s">
        <v>2379</v>
      </c>
      <c r="U390" s="57" t="str">
        <f>IF(OR(C390="",H390=""),"",C390*H390)</f>
        <v/>
      </c>
      <c r="V390" s="57" t="str">
        <f>IF(OR(C390="",S390=""),"",S390*C390)</f>
        <v/>
      </c>
      <c r="W390" s="56" t="str">
        <f>IF(OR(C390="",T390=""),"",C390*T390)</f>
        <v/>
      </c>
    </row>
    <row r="391" spans="1:23" ht="20.100000000000001" customHeight="1" x14ac:dyDescent="0.2">
      <c r="A391" s="49" t="s">
        <v>2409</v>
      </c>
      <c r="B391" s="49" t="s">
        <v>2410</v>
      </c>
      <c r="C391" s="50"/>
      <c r="D391" s="51" t="s">
        <v>209</v>
      </c>
      <c r="E391" s="52">
        <v>324.69</v>
      </c>
      <c r="F391" s="52">
        <f t="shared" si="5"/>
        <v>207.80160000000001</v>
      </c>
      <c r="G391" s="52">
        <f>E391-(25 *E391/100)</f>
        <v>243.51749999999998</v>
      </c>
      <c r="H391" s="52">
        <f>IF(E391="","",E391*(1-$F$3))</f>
        <v>207.80160000000001</v>
      </c>
      <c r="I391" s="53"/>
      <c r="J391" s="54">
        <v>1</v>
      </c>
      <c r="K391" s="54">
        <v>6</v>
      </c>
      <c r="L391" s="54">
        <v>60</v>
      </c>
      <c r="M391" s="50" t="s">
        <v>1625</v>
      </c>
      <c r="N391" s="53" t="s">
        <v>2375</v>
      </c>
      <c r="O391" s="53" t="s">
        <v>1627</v>
      </c>
      <c r="P391" s="55" t="s">
        <v>1630</v>
      </c>
      <c r="Q391" s="55" t="s">
        <v>54</v>
      </c>
      <c r="R391" s="55" t="s">
        <v>2378</v>
      </c>
      <c r="S391" s="56">
        <v>0.2</v>
      </c>
      <c r="T391" s="56" t="s">
        <v>2408</v>
      </c>
      <c r="U391" s="57" t="str">
        <f>IF(OR(C391="",H391=""),"",C391*H391)</f>
        <v/>
      </c>
      <c r="V391" s="57" t="str">
        <f>IF(OR(C391="",S391=""),"",S391*C391)</f>
        <v/>
      </c>
      <c r="W391" s="56" t="str">
        <f>IF(OR(C391="",T391=""),"",C391*T391)</f>
        <v/>
      </c>
    </row>
    <row r="392" spans="1:23" ht="20.100000000000001" customHeight="1" x14ac:dyDescent="0.2">
      <c r="A392" s="49" t="s">
        <v>2411</v>
      </c>
      <c r="B392" s="49" t="s">
        <v>2412</v>
      </c>
      <c r="C392" s="50"/>
      <c r="D392" s="51" t="s">
        <v>209</v>
      </c>
      <c r="E392" s="52">
        <v>324.69</v>
      </c>
      <c r="F392" s="52">
        <f t="shared" si="5"/>
        <v>207.80160000000001</v>
      </c>
      <c r="G392" s="52">
        <f>E392-(25 *E392/100)</f>
        <v>243.51749999999998</v>
      </c>
      <c r="H392" s="52">
        <f>IF(E392="","",E392*(1-$F$3))</f>
        <v>207.80160000000001</v>
      </c>
      <c r="I392" s="53"/>
      <c r="J392" s="54">
        <v>1</v>
      </c>
      <c r="K392" s="54">
        <v>6</v>
      </c>
      <c r="L392" s="54">
        <v>60</v>
      </c>
      <c r="M392" s="50" t="s">
        <v>1625</v>
      </c>
      <c r="N392" s="53" t="s">
        <v>2375</v>
      </c>
      <c r="O392" s="53" t="s">
        <v>1627</v>
      </c>
      <c r="P392" s="55" t="s">
        <v>1630</v>
      </c>
      <c r="Q392" s="55" t="s">
        <v>54</v>
      </c>
      <c r="R392" s="55" t="s">
        <v>2378</v>
      </c>
      <c r="S392" s="56">
        <v>0.2</v>
      </c>
      <c r="T392" s="56" t="s">
        <v>2408</v>
      </c>
      <c r="U392" s="57" t="str">
        <f>IF(OR(C392="",H392=""),"",C392*H392)</f>
        <v/>
      </c>
      <c r="V392" s="57" t="str">
        <f>IF(OR(C392="",S392=""),"",S392*C392)</f>
        <v/>
      </c>
      <c r="W392" s="56" t="str">
        <f>IF(OR(C392="",T392=""),"",C392*T392)</f>
        <v/>
      </c>
    </row>
    <row r="393" spans="1:23" ht="20.100000000000001" customHeight="1" x14ac:dyDescent="0.2">
      <c r="A393" s="49" t="s">
        <v>2413</v>
      </c>
      <c r="B393" s="49" t="s">
        <v>2414</v>
      </c>
      <c r="C393" s="50"/>
      <c r="D393" s="51" t="s">
        <v>209</v>
      </c>
      <c r="E393" s="52">
        <v>324.69</v>
      </c>
      <c r="F393" s="52">
        <f t="shared" si="5"/>
        <v>207.80160000000001</v>
      </c>
      <c r="G393" s="52">
        <f>E393-(25 *E393/100)</f>
        <v>243.51749999999998</v>
      </c>
      <c r="H393" s="52">
        <f>IF(E393="","",E393*(1-$F$3))</f>
        <v>207.80160000000001</v>
      </c>
      <c r="I393" s="53"/>
      <c r="J393" s="54">
        <v>1</v>
      </c>
      <c r="K393" s="54">
        <v>6</v>
      </c>
      <c r="L393" s="54">
        <v>60</v>
      </c>
      <c r="M393" s="50" t="s">
        <v>1625</v>
      </c>
      <c r="N393" s="53" t="s">
        <v>2375</v>
      </c>
      <c r="O393" s="53" t="s">
        <v>1627</v>
      </c>
      <c r="P393" s="55" t="s">
        <v>1630</v>
      </c>
      <c r="Q393" s="55" t="s">
        <v>54</v>
      </c>
      <c r="R393" s="55" t="s">
        <v>2378</v>
      </c>
      <c r="S393" s="56">
        <v>0.2</v>
      </c>
      <c r="T393" s="56" t="s">
        <v>2408</v>
      </c>
      <c r="U393" s="57" t="str">
        <f>IF(OR(C393="",H393=""),"",C393*H393)</f>
        <v/>
      </c>
      <c r="V393" s="57" t="str">
        <f>IF(OR(C393="",S393=""),"",S393*C393)</f>
        <v/>
      </c>
      <c r="W393" s="56" t="str">
        <f>IF(OR(C393="",T393=""),"",C393*T393)</f>
        <v/>
      </c>
    </row>
    <row r="394" spans="1:23" ht="20.100000000000001" customHeight="1" x14ac:dyDescent="0.2">
      <c r="A394" s="49" t="s">
        <v>2415</v>
      </c>
      <c r="B394" s="49" t="s">
        <v>2416</v>
      </c>
      <c r="C394" s="50"/>
      <c r="D394" s="51" t="s">
        <v>209</v>
      </c>
      <c r="E394" s="52">
        <v>324.69</v>
      </c>
      <c r="F394" s="52">
        <f t="shared" ref="F394:F457" si="6">E394-(36*E394/100)</f>
        <v>207.80160000000001</v>
      </c>
      <c r="G394" s="52">
        <f>E394-(25 *E394/100)</f>
        <v>243.51749999999998</v>
      </c>
      <c r="H394" s="52">
        <f>IF(E394="","",E394*(1-$F$3))</f>
        <v>207.80160000000001</v>
      </c>
      <c r="I394" s="53"/>
      <c r="J394" s="54">
        <v>1</v>
      </c>
      <c r="K394" s="54">
        <v>6</v>
      </c>
      <c r="L394" s="54">
        <v>60</v>
      </c>
      <c r="M394" s="50" t="s">
        <v>1625</v>
      </c>
      <c r="N394" s="53" t="s">
        <v>2375</v>
      </c>
      <c r="O394" s="53" t="s">
        <v>1627</v>
      </c>
      <c r="P394" s="55" t="s">
        <v>1630</v>
      </c>
      <c r="Q394" s="55" t="s">
        <v>54</v>
      </c>
      <c r="R394" s="55" t="s">
        <v>2378</v>
      </c>
      <c r="S394" s="56">
        <v>0.2</v>
      </c>
      <c r="T394" s="56" t="s">
        <v>2408</v>
      </c>
      <c r="U394" s="57" t="str">
        <f>IF(OR(C394="",H394=""),"",C394*H394)</f>
        <v/>
      </c>
      <c r="V394" s="57" t="str">
        <f>IF(OR(C394="",S394=""),"",S394*C394)</f>
        <v/>
      </c>
      <c r="W394" s="56" t="str">
        <f>IF(OR(C394="",T394=""),"",C394*T394)</f>
        <v/>
      </c>
    </row>
    <row r="395" spans="1:23" ht="20.100000000000001" customHeight="1" x14ac:dyDescent="0.2">
      <c r="A395" s="49" t="s">
        <v>2417</v>
      </c>
      <c r="B395" s="49" t="s">
        <v>2418</v>
      </c>
      <c r="C395" s="50"/>
      <c r="D395" s="51" t="s">
        <v>209</v>
      </c>
      <c r="E395" s="52">
        <v>335.59</v>
      </c>
      <c r="F395" s="52">
        <f t="shared" si="6"/>
        <v>214.77759999999998</v>
      </c>
      <c r="G395" s="52">
        <f>E395-(25 *E395/100)</f>
        <v>251.6925</v>
      </c>
      <c r="H395" s="52">
        <f>IF(E395="","",E395*(1-$F$3))</f>
        <v>214.77759999999998</v>
      </c>
      <c r="I395" s="53"/>
      <c r="J395" s="54">
        <v>1</v>
      </c>
      <c r="K395" s="54">
        <v>6</v>
      </c>
      <c r="L395" s="54">
        <v>60</v>
      </c>
      <c r="M395" s="50" t="s">
        <v>1625</v>
      </c>
      <c r="N395" s="53" t="s">
        <v>2375</v>
      </c>
      <c r="O395" s="53" t="s">
        <v>1627</v>
      </c>
      <c r="P395" s="55" t="s">
        <v>1630</v>
      </c>
      <c r="Q395" s="55" t="s">
        <v>54</v>
      </c>
      <c r="R395" s="55" t="s">
        <v>2378</v>
      </c>
      <c r="S395" s="56">
        <v>0.2</v>
      </c>
      <c r="T395" s="56" t="s">
        <v>2408</v>
      </c>
      <c r="U395" s="57" t="str">
        <f>IF(OR(C395="",H395=""),"",C395*H395)</f>
        <v/>
      </c>
      <c r="V395" s="57" t="str">
        <f>IF(OR(C395="",S395=""),"",S395*C395)</f>
        <v/>
      </c>
      <c r="W395" s="56" t="str">
        <f>IF(OR(C395="",T395=""),"",C395*T395)</f>
        <v/>
      </c>
    </row>
    <row r="396" spans="1:23" ht="20.100000000000001" customHeight="1" x14ac:dyDescent="0.2">
      <c r="A396" s="49" t="s">
        <v>2419</v>
      </c>
      <c r="B396" s="49" t="s">
        <v>2420</v>
      </c>
      <c r="C396" s="50"/>
      <c r="D396" s="51" t="s">
        <v>209</v>
      </c>
      <c r="E396" s="52">
        <v>335.59</v>
      </c>
      <c r="F396" s="52">
        <f t="shared" si="6"/>
        <v>214.77759999999998</v>
      </c>
      <c r="G396" s="52">
        <f>E396-(25 *E396/100)</f>
        <v>251.6925</v>
      </c>
      <c r="H396" s="52">
        <f>IF(E396="","",E396*(1-$F$3))</f>
        <v>214.77759999999998</v>
      </c>
      <c r="I396" s="53"/>
      <c r="J396" s="54">
        <v>1</v>
      </c>
      <c r="K396" s="54">
        <v>6</v>
      </c>
      <c r="L396" s="54">
        <v>60</v>
      </c>
      <c r="M396" s="50" t="s">
        <v>1625</v>
      </c>
      <c r="N396" s="53" t="s">
        <v>2375</v>
      </c>
      <c r="O396" s="53" t="s">
        <v>1627</v>
      </c>
      <c r="P396" s="55" t="s">
        <v>1630</v>
      </c>
      <c r="Q396" s="55" t="s">
        <v>54</v>
      </c>
      <c r="R396" s="55" t="s">
        <v>2378</v>
      </c>
      <c r="S396" s="56">
        <v>0.2</v>
      </c>
      <c r="T396" s="56" t="s">
        <v>2408</v>
      </c>
      <c r="U396" s="57" t="str">
        <f>IF(OR(C396="",H396=""),"",C396*H396)</f>
        <v/>
      </c>
      <c r="V396" s="57" t="str">
        <f>IF(OR(C396="",S396=""),"",S396*C396)</f>
        <v/>
      </c>
      <c r="W396" s="56" t="str">
        <f>IF(OR(C396="",T396=""),"",C396*T396)</f>
        <v/>
      </c>
    </row>
    <row r="397" spans="1:23" ht="20.100000000000001" customHeight="1" x14ac:dyDescent="0.2">
      <c r="A397" s="49" t="s">
        <v>2421</v>
      </c>
      <c r="B397" s="49" t="s">
        <v>2422</v>
      </c>
      <c r="C397" s="50"/>
      <c r="D397" s="51" t="s">
        <v>209</v>
      </c>
      <c r="E397" s="52">
        <v>406.64</v>
      </c>
      <c r="F397" s="52">
        <f t="shared" si="6"/>
        <v>260.24959999999999</v>
      </c>
      <c r="G397" s="52">
        <f>E397-(25 *E397/100)</f>
        <v>304.98</v>
      </c>
      <c r="H397" s="52">
        <f>IF(E397="","",E397*(1-$F$3))</f>
        <v>260.24959999999999</v>
      </c>
      <c r="I397" s="53"/>
      <c r="J397" s="54">
        <v>1</v>
      </c>
      <c r="K397" s="54">
        <v>6</v>
      </c>
      <c r="L397" s="54">
        <v>60</v>
      </c>
      <c r="M397" s="50" t="s">
        <v>1625</v>
      </c>
      <c r="N397" s="53" t="s">
        <v>2375</v>
      </c>
      <c r="O397" s="53" t="s">
        <v>1627</v>
      </c>
      <c r="P397" s="55" t="s">
        <v>1630</v>
      </c>
      <c r="Q397" s="55" t="s">
        <v>54</v>
      </c>
      <c r="R397" s="55" t="s">
        <v>2378</v>
      </c>
      <c r="S397" s="56">
        <v>0.2</v>
      </c>
      <c r="T397" s="56" t="s">
        <v>2408</v>
      </c>
      <c r="U397" s="57" t="str">
        <f>IF(OR(C397="",H397=""),"",C397*H397)</f>
        <v/>
      </c>
      <c r="V397" s="57" t="str">
        <f>IF(OR(C397="",S397=""),"",S397*C397)</f>
        <v/>
      </c>
      <c r="W397" s="56" t="str">
        <f>IF(OR(C397="",T397=""),"",C397*T397)</f>
        <v/>
      </c>
    </row>
    <row r="398" spans="1:23" ht="20.100000000000001" customHeight="1" x14ac:dyDescent="0.2">
      <c r="A398" s="49" t="s">
        <v>2423</v>
      </c>
      <c r="B398" s="49" t="s">
        <v>2424</v>
      </c>
      <c r="C398" s="50"/>
      <c r="D398" s="51" t="s">
        <v>209</v>
      </c>
      <c r="E398" s="52">
        <v>406.64</v>
      </c>
      <c r="F398" s="52">
        <f t="shared" si="6"/>
        <v>260.24959999999999</v>
      </c>
      <c r="G398" s="52">
        <f>E398-(25 *E398/100)</f>
        <v>304.98</v>
      </c>
      <c r="H398" s="52">
        <f>IF(E398="","",E398*(1-$F$3))</f>
        <v>260.24959999999999</v>
      </c>
      <c r="I398" s="53"/>
      <c r="J398" s="54">
        <v>1</v>
      </c>
      <c r="K398" s="54">
        <v>6</v>
      </c>
      <c r="L398" s="54">
        <v>60</v>
      </c>
      <c r="M398" s="50" t="s">
        <v>1625</v>
      </c>
      <c r="N398" s="53" t="s">
        <v>2375</v>
      </c>
      <c r="O398" s="53" t="s">
        <v>1627</v>
      </c>
      <c r="P398" s="55" t="s">
        <v>1630</v>
      </c>
      <c r="Q398" s="55" t="s">
        <v>54</v>
      </c>
      <c r="R398" s="55" t="s">
        <v>2378</v>
      </c>
      <c r="S398" s="56">
        <v>0.2</v>
      </c>
      <c r="T398" s="56" t="s">
        <v>2408</v>
      </c>
      <c r="U398" s="57" t="str">
        <f>IF(OR(C398="",H398=""),"",C398*H398)</f>
        <v/>
      </c>
      <c r="V398" s="57" t="str">
        <f>IF(OR(C398="",S398=""),"",S398*C398)</f>
        <v/>
      </c>
      <c r="W398" s="56" t="str">
        <f>IF(OR(C398="",T398=""),"",C398*T398)</f>
        <v/>
      </c>
    </row>
    <row r="399" spans="1:23" ht="20.100000000000001" customHeight="1" x14ac:dyDescent="0.2">
      <c r="A399" s="49" t="s">
        <v>2406</v>
      </c>
      <c r="B399" s="49" t="s">
        <v>2407</v>
      </c>
      <c r="C399" s="50"/>
      <c r="D399" s="51" t="s">
        <v>209</v>
      </c>
      <c r="E399" s="52">
        <v>324.69</v>
      </c>
      <c r="F399" s="52">
        <f t="shared" si="6"/>
        <v>207.80160000000001</v>
      </c>
      <c r="G399" s="52">
        <f>E399-(25 *E399/100)</f>
        <v>243.51749999999998</v>
      </c>
      <c r="H399" s="52">
        <f>IF(E399="","",E399*(1-$F$3))</f>
        <v>207.80160000000001</v>
      </c>
      <c r="I399" s="53"/>
      <c r="J399" s="54">
        <v>1</v>
      </c>
      <c r="K399" s="54">
        <v>6</v>
      </c>
      <c r="L399" s="54">
        <v>60</v>
      </c>
      <c r="M399" s="50" t="s">
        <v>1625</v>
      </c>
      <c r="N399" s="53" t="s">
        <v>2375</v>
      </c>
      <c r="O399" s="53" t="s">
        <v>1627</v>
      </c>
      <c r="P399" s="55" t="s">
        <v>1630</v>
      </c>
      <c r="Q399" s="55" t="s">
        <v>54</v>
      </c>
      <c r="R399" s="55" t="s">
        <v>2378</v>
      </c>
      <c r="S399" s="56">
        <v>0.2</v>
      </c>
      <c r="T399" s="56" t="s">
        <v>2408</v>
      </c>
      <c r="U399" s="57" t="str">
        <f>IF(OR(C399="",H399=""),"",C399*H399)</f>
        <v/>
      </c>
      <c r="V399" s="57" t="str">
        <f>IF(OR(C399="",S399=""),"",S399*C399)</f>
        <v/>
      </c>
      <c r="W399" s="56" t="str">
        <f>IF(OR(C399="",T399=""),"",C399*T399)</f>
        <v/>
      </c>
    </row>
    <row r="400" spans="1:23" ht="20.100000000000001" customHeight="1" x14ac:dyDescent="0.2">
      <c r="A400" s="49" t="s">
        <v>2428</v>
      </c>
      <c r="B400" s="49" t="s">
        <v>2429</v>
      </c>
      <c r="C400" s="50"/>
      <c r="D400" s="51" t="s">
        <v>209</v>
      </c>
      <c r="E400" s="52">
        <v>487.04</v>
      </c>
      <c r="F400" s="52">
        <f t="shared" si="6"/>
        <v>311.7056</v>
      </c>
      <c r="G400" s="52">
        <f>E400-(25 *E400/100)</f>
        <v>365.28000000000003</v>
      </c>
      <c r="H400" s="52">
        <f>IF(E400="","",E400*(1-$F$3))</f>
        <v>311.7056</v>
      </c>
      <c r="I400" s="53"/>
      <c r="J400" s="54">
        <v>1</v>
      </c>
      <c r="K400" s="54">
        <v>4</v>
      </c>
      <c r="L400" s="54">
        <v>40</v>
      </c>
      <c r="M400" s="50" t="s">
        <v>1625</v>
      </c>
      <c r="N400" s="53" t="s">
        <v>2375</v>
      </c>
      <c r="O400" s="53" t="s">
        <v>1627</v>
      </c>
      <c r="P400" s="55" t="s">
        <v>1630</v>
      </c>
      <c r="Q400" s="55" t="s">
        <v>54</v>
      </c>
      <c r="R400" s="55" t="s">
        <v>2378</v>
      </c>
      <c r="S400" s="56">
        <v>0.3</v>
      </c>
      <c r="T400" s="56" t="s">
        <v>2427</v>
      </c>
      <c r="U400" s="57" t="str">
        <f>IF(OR(C400="",H400=""),"",C400*H400)</f>
        <v/>
      </c>
      <c r="V400" s="57" t="str">
        <f>IF(OR(C400="",S400=""),"",S400*C400)</f>
        <v/>
      </c>
      <c r="W400" s="56" t="str">
        <f>IF(OR(C400="",T400=""),"",C400*T400)</f>
        <v/>
      </c>
    </row>
    <row r="401" spans="1:23" ht="20.100000000000001" customHeight="1" x14ac:dyDescent="0.2">
      <c r="A401" s="49" t="s">
        <v>2430</v>
      </c>
      <c r="B401" s="49" t="s">
        <v>2431</v>
      </c>
      <c r="C401" s="50"/>
      <c r="D401" s="51" t="s">
        <v>209</v>
      </c>
      <c r="E401" s="52">
        <v>487.04</v>
      </c>
      <c r="F401" s="52">
        <f t="shared" si="6"/>
        <v>311.7056</v>
      </c>
      <c r="G401" s="52">
        <f>E401-(25 *E401/100)</f>
        <v>365.28000000000003</v>
      </c>
      <c r="H401" s="52">
        <f>IF(E401="","",E401*(1-$F$3))</f>
        <v>311.7056</v>
      </c>
      <c r="I401" s="53"/>
      <c r="J401" s="54">
        <v>1</v>
      </c>
      <c r="K401" s="54">
        <v>4</v>
      </c>
      <c r="L401" s="54">
        <v>40</v>
      </c>
      <c r="M401" s="50" t="s">
        <v>1625</v>
      </c>
      <c r="N401" s="53" t="s">
        <v>2375</v>
      </c>
      <c r="O401" s="53" t="s">
        <v>1627</v>
      </c>
      <c r="P401" s="55" t="s">
        <v>1630</v>
      </c>
      <c r="Q401" s="55" t="s">
        <v>54</v>
      </c>
      <c r="R401" s="55" t="s">
        <v>2378</v>
      </c>
      <c r="S401" s="56">
        <v>0.3</v>
      </c>
      <c r="T401" s="56" t="s">
        <v>2427</v>
      </c>
      <c r="U401" s="57" t="str">
        <f>IF(OR(C401="",H401=""),"",C401*H401)</f>
        <v/>
      </c>
      <c r="V401" s="57" t="str">
        <f>IF(OR(C401="",S401=""),"",S401*C401)</f>
        <v/>
      </c>
      <c r="W401" s="56" t="str">
        <f>IF(OR(C401="",T401=""),"",C401*T401)</f>
        <v/>
      </c>
    </row>
    <row r="402" spans="1:23" ht="20.100000000000001" customHeight="1" x14ac:dyDescent="0.2">
      <c r="A402" s="49" t="s">
        <v>2432</v>
      </c>
      <c r="B402" s="49" t="s">
        <v>2433</v>
      </c>
      <c r="C402" s="50"/>
      <c r="D402" s="51" t="s">
        <v>209</v>
      </c>
      <c r="E402" s="52">
        <v>487.04</v>
      </c>
      <c r="F402" s="52">
        <f t="shared" si="6"/>
        <v>311.7056</v>
      </c>
      <c r="G402" s="52">
        <f>E402-(25 *E402/100)</f>
        <v>365.28000000000003</v>
      </c>
      <c r="H402" s="52">
        <f>IF(E402="","",E402*(1-$F$3))</f>
        <v>311.7056</v>
      </c>
      <c r="I402" s="53"/>
      <c r="J402" s="54">
        <v>1</v>
      </c>
      <c r="K402" s="54">
        <v>4</v>
      </c>
      <c r="L402" s="54">
        <v>40</v>
      </c>
      <c r="M402" s="50" t="s">
        <v>1625</v>
      </c>
      <c r="N402" s="53" t="s">
        <v>2375</v>
      </c>
      <c r="O402" s="53" t="s">
        <v>1627</v>
      </c>
      <c r="P402" s="55" t="s">
        <v>1630</v>
      </c>
      <c r="Q402" s="55" t="s">
        <v>54</v>
      </c>
      <c r="R402" s="55" t="s">
        <v>2378</v>
      </c>
      <c r="S402" s="56">
        <v>0.3</v>
      </c>
      <c r="T402" s="56" t="s">
        <v>2427</v>
      </c>
      <c r="U402" s="57" t="str">
        <f>IF(OR(C402="",H402=""),"",C402*H402)</f>
        <v/>
      </c>
      <c r="V402" s="57" t="str">
        <f>IF(OR(C402="",S402=""),"",S402*C402)</f>
        <v/>
      </c>
      <c r="W402" s="56" t="str">
        <f>IF(OR(C402="",T402=""),"",C402*T402)</f>
        <v/>
      </c>
    </row>
    <row r="403" spans="1:23" ht="20.100000000000001" customHeight="1" x14ac:dyDescent="0.2">
      <c r="A403" s="49" t="s">
        <v>2434</v>
      </c>
      <c r="B403" s="49" t="s">
        <v>2435</v>
      </c>
      <c r="C403" s="50"/>
      <c r="D403" s="51" t="s">
        <v>209</v>
      </c>
      <c r="E403" s="52">
        <v>487.04</v>
      </c>
      <c r="F403" s="52">
        <f t="shared" si="6"/>
        <v>311.7056</v>
      </c>
      <c r="G403" s="52">
        <f>E403-(25 *E403/100)</f>
        <v>365.28000000000003</v>
      </c>
      <c r="H403" s="52">
        <f>IF(E403="","",E403*(1-$F$3))</f>
        <v>311.7056</v>
      </c>
      <c r="I403" s="53"/>
      <c r="J403" s="54">
        <v>1</v>
      </c>
      <c r="K403" s="54">
        <v>4</v>
      </c>
      <c r="L403" s="54">
        <v>40</v>
      </c>
      <c r="M403" s="50" t="s">
        <v>1625</v>
      </c>
      <c r="N403" s="53" t="s">
        <v>2375</v>
      </c>
      <c r="O403" s="53" t="s">
        <v>1627</v>
      </c>
      <c r="P403" s="55" t="s">
        <v>1630</v>
      </c>
      <c r="Q403" s="55" t="s">
        <v>54</v>
      </c>
      <c r="R403" s="55" t="s">
        <v>2378</v>
      </c>
      <c r="S403" s="56">
        <v>0.3</v>
      </c>
      <c r="T403" s="56" t="s">
        <v>2427</v>
      </c>
      <c r="U403" s="57" t="str">
        <f>IF(OR(C403="",H403=""),"",C403*H403)</f>
        <v/>
      </c>
      <c r="V403" s="57" t="str">
        <f>IF(OR(C403="",S403=""),"",S403*C403)</f>
        <v/>
      </c>
      <c r="W403" s="56" t="str">
        <f>IF(OR(C403="",T403=""),"",C403*T403)</f>
        <v/>
      </c>
    </row>
    <row r="404" spans="1:23" ht="20.100000000000001" customHeight="1" x14ac:dyDescent="0.2">
      <c r="A404" s="49" t="s">
        <v>2436</v>
      </c>
      <c r="B404" s="49" t="s">
        <v>2437</v>
      </c>
      <c r="C404" s="50"/>
      <c r="D404" s="51" t="s">
        <v>209</v>
      </c>
      <c r="E404" s="52">
        <v>501.66</v>
      </c>
      <c r="F404" s="52">
        <f t="shared" si="6"/>
        <v>321.06240000000003</v>
      </c>
      <c r="G404" s="52">
        <f>E404-(25 *E404/100)</f>
        <v>376.245</v>
      </c>
      <c r="H404" s="52">
        <f>IF(E404="","",E404*(1-$F$3))</f>
        <v>321.06240000000003</v>
      </c>
      <c r="I404" s="53"/>
      <c r="J404" s="54">
        <v>1</v>
      </c>
      <c r="K404" s="54">
        <v>4</v>
      </c>
      <c r="L404" s="54">
        <v>40</v>
      </c>
      <c r="M404" s="50" t="s">
        <v>1625</v>
      </c>
      <c r="N404" s="53" t="s">
        <v>2375</v>
      </c>
      <c r="O404" s="53" t="s">
        <v>1627</v>
      </c>
      <c r="P404" s="55" t="s">
        <v>1630</v>
      </c>
      <c r="Q404" s="55" t="s">
        <v>54</v>
      </c>
      <c r="R404" s="55" t="s">
        <v>2378</v>
      </c>
      <c r="S404" s="56">
        <v>0.3</v>
      </c>
      <c r="T404" s="56" t="s">
        <v>2427</v>
      </c>
      <c r="U404" s="57" t="str">
        <f>IF(OR(C404="",H404=""),"",C404*H404)</f>
        <v/>
      </c>
      <c r="V404" s="57" t="str">
        <f>IF(OR(C404="",S404=""),"",S404*C404)</f>
        <v/>
      </c>
      <c r="W404" s="56" t="str">
        <f>IF(OR(C404="",T404=""),"",C404*T404)</f>
        <v/>
      </c>
    </row>
    <row r="405" spans="1:23" ht="20.100000000000001" customHeight="1" x14ac:dyDescent="0.2">
      <c r="A405" s="49" t="s">
        <v>2438</v>
      </c>
      <c r="B405" s="49" t="s">
        <v>2439</v>
      </c>
      <c r="C405" s="50"/>
      <c r="D405" s="51" t="s">
        <v>209</v>
      </c>
      <c r="E405" s="52">
        <v>503.38</v>
      </c>
      <c r="F405" s="52">
        <f t="shared" si="6"/>
        <v>322.16319999999996</v>
      </c>
      <c r="G405" s="52">
        <f>E405-(25 *E405/100)</f>
        <v>377.53499999999997</v>
      </c>
      <c r="H405" s="52">
        <f>IF(E405="","",E405*(1-$F$3))</f>
        <v>322.16320000000002</v>
      </c>
      <c r="I405" s="53"/>
      <c r="J405" s="54">
        <v>1</v>
      </c>
      <c r="K405" s="54">
        <v>4</v>
      </c>
      <c r="L405" s="54">
        <v>40</v>
      </c>
      <c r="M405" s="50" t="s">
        <v>1625</v>
      </c>
      <c r="N405" s="53" t="s">
        <v>2375</v>
      </c>
      <c r="O405" s="53" t="s">
        <v>1627</v>
      </c>
      <c r="P405" s="55" t="s">
        <v>1630</v>
      </c>
      <c r="Q405" s="55" t="s">
        <v>54</v>
      </c>
      <c r="R405" s="55" t="s">
        <v>2378</v>
      </c>
      <c r="S405" s="56">
        <v>0.3</v>
      </c>
      <c r="T405" s="56" t="s">
        <v>2427</v>
      </c>
      <c r="U405" s="57" t="str">
        <f>IF(OR(C405="",H405=""),"",C405*H405)</f>
        <v/>
      </c>
      <c r="V405" s="57" t="str">
        <f>IF(OR(C405="",S405=""),"",S405*C405)</f>
        <v/>
      </c>
      <c r="W405" s="56" t="str">
        <f>IF(OR(C405="",T405=""),"",C405*T405)</f>
        <v/>
      </c>
    </row>
    <row r="406" spans="1:23" ht="20.100000000000001" customHeight="1" x14ac:dyDescent="0.2">
      <c r="A406" s="49" t="s">
        <v>2440</v>
      </c>
      <c r="B406" s="49" t="s">
        <v>2441</v>
      </c>
      <c r="C406" s="50"/>
      <c r="D406" s="51" t="s">
        <v>209</v>
      </c>
      <c r="E406" s="52">
        <v>608.42999999999995</v>
      </c>
      <c r="F406" s="52">
        <f t="shared" si="6"/>
        <v>389.39519999999993</v>
      </c>
      <c r="G406" s="52">
        <f>E406-(25 *E406/100)</f>
        <v>456.32249999999999</v>
      </c>
      <c r="H406" s="52">
        <f>IF(E406="","",E406*(1-$F$3))</f>
        <v>389.39519999999999</v>
      </c>
      <c r="I406" s="53"/>
      <c r="J406" s="54">
        <v>1</v>
      </c>
      <c r="K406" s="54">
        <v>4</v>
      </c>
      <c r="L406" s="54">
        <v>40</v>
      </c>
      <c r="M406" s="50" t="s">
        <v>1625</v>
      </c>
      <c r="N406" s="53" t="s">
        <v>2375</v>
      </c>
      <c r="O406" s="53" t="s">
        <v>1627</v>
      </c>
      <c r="P406" s="55" t="s">
        <v>1630</v>
      </c>
      <c r="Q406" s="55" t="s">
        <v>54</v>
      </c>
      <c r="R406" s="55" t="s">
        <v>2378</v>
      </c>
      <c r="S406" s="56">
        <v>0.3</v>
      </c>
      <c r="T406" s="56" t="s">
        <v>2427</v>
      </c>
      <c r="U406" s="57" t="str">
        <f>IF(OR(C406="",H406=""),"",C406*H406)</f>
        <v/>
      </c>
      <c r="V406" s="57" t="str">
        <f>IF(OR(C406="",S406=""),"",S406*C406)</f>
        <v/>
      </c>
      <c r="W406" s="56" t="str">
        <f>IF(OR(C406="",T406=""),"",C406*T406)</f>
        <v/>
      </c>
    </row>
    <row r="407" spans="1:23" ht="20.100000000000001" customHeight="1" x14ac:dyDescent="0.2">
      <c r="A407" s="49" t="s">
        <v>2442</v>
      </c>
      <c r="B407" s="49" t="s">
        <v>2443</v>
      </c>
      <c r="C407" s="50"/>
      <c r="D407" s="51" t="s">
        <v>209</v>
      </c>
      <c r="E407" s="52">
        <v>608.42999999999995</v>
      </c>
      <c r="F407" s="52">
        <f t="shared" si="6"/>
        <v>389.39519999999993</v>
      </c>
      <c r="G407" s="52">
        <f>E407-(25 *E407/100)</f>
        <v>456.32249999999999</v>
      </c>
      <c r="H407" s="52">
        <f>IF(E407="","",E407*(1-$F$3))</f>
        <v>389.39519999999999</v>
      </c>
      <c r="I407" s="53"/>
      <c r="J407" s="54">
        <v>1</v>
      </c>
      <c r="K407" s="54">
        <v>4</v>
      </c>
      <c r="L407" s="54">
        <v>40</v>
      </c>
      <c r="M407" s="50" t="s">
        <v>1625</v>
      </c>
      <c r="N407" s="53" t="s">
        <v>2375</v>
      </c>
      <c r="O407" s="53" t="s">
        <v>1627</v>
      </c>
      <c r="P407" s="55" t="s">
        <v>1630</v>
      </c>
      <c r="Q407" s="55" t="s">
        <v>54</v>
      </c>
      <c r="R407" s="55" t="s">
        <v>2378</v>
      </c>
      <c r="S407" s="56">
        <v>0.3</v>
      </c>
      <c r="T407" s="56" t="s">
        <v>2427</v>
      </c>
      <c r="U407" s="57" t="str">
        <f>IF(OR(C407="",H407=""),"",C407*H407)</f>
        <v/>
      </c>
      <c r="V407" s="57" t="str">
        <f>IF(OR(C407="",S407=""),"",S407*C407)</f>
        <v/>
      </c>
      <c r="W407" s="56" t="str">
        <f>IF(OR(C407="",T407=""),"",C407*T407)</f>
        <v/>
      </c>
    </row>
    <row r="408" spans="1:23" ht="20.100000000000001" customHeight="1" x14ac:dyDescent="0.2">
      <c r="A408" s="49" t="s">
        <v>2425</v>
      </c>
      <c r="B408" s="49" t="s">
        <v>2426</v>
      </c>
      <c r="C408" s="50"/>
      <c r="D408" s="51" t="s">
        <v>209</v>
      </c>
      <c r="E408" s="52">
        <v>487.04</v>
      </c>
      <c r="F408" s="52">
        <f t="shared" si="6"/>
        <v>311.7056</v>
      </c>
      <c r="G408" s="52">
        <f>E408-(25 *E408/100)</f>
        <v>365.28000000000003</v>
      </c>
      <c r="H408" s="52">
        <f>IF(E408="","",E408*(1-$F$3))</f>
        <v>311.7056</v>
      </c>
      <c r="I408" s="53"/>
      <c r="J408" s="54">
        <v>1</v>
      </c>
      <c r="K408" s="54">
        <v>4</v>
      </c>
      <c r="L408" s="54">
        <v>40</v>
      </c>
      <c r="M408" s="50" t="s">
        <v>1625</v>
      </c>
      <c r="N408" s="53" t="s">
        <v>2375</v>
      </c>
      <c r="O408" s="53" t="s">
        <v>1627</v>
      </c>
      <c r="P408" s="55" t="s">
        <v>1630</v>
      </c>
      <c r="Q408" s="55" t="s">
        <v>54</v>
      </c>
      <c r="R408" s="55" t="s">
        <v>2378</v>
      </c>
      <c r="S408" s="56">
        <v>0.3</v>
      </c>
      <c r="T408" s="56" t="s">
        <v>2427</v>
      </c>
      <c r="U408" s="57" t="str">
        <f>IF(OR(C408="",H408=""),"",C408*H408)</f>
        <v/>
      </c>
      <c r="V408" s="57" t="str">
        <f>IF(OR(C408="",S408=""),"",S408*C408)</f>
        <v/>
      </c>
      <c r="W408" s="56" t="str">
        <f>IF(OR(C408="",T408=""),"",C408*T408)</f>
        <v/>
      </c>
    </row>
    <row r="409" spans="1:23" ht="20.100000000000001" customHeight="1" x14ac:dyDescent="0.2">
      <c r="A409" s="49" t="s">
        <v>2444</v>
      </c>
      <c r="B409" s="49" t="s">
        <v>2445</v>
      </c>
      <c r="C409" s="50"/>
      <c r="D409" s="51" t="s">
        <v>209</v>
      </c>
      <c r="E409" s="52">
        <v>239.19</v>
      </c>
      <c r="F409" s="52">
        <f t="shared" si="6"/>
        <v>153.08159999999998</v>
      </c>
      <c r="G409" s="52">
        <f>E409-(25 *E409/100)</f>
        <v>179.39249999999998</v>
      </c>
      <c r="H409" s="52">
        <f>IF(E409="","",E409*(1-$F$3))</f>
        <v>153.08160000000001</v>
      </c>
      <c r="I409" s="53"/>
      <c r="J409" s="54">
        <v>1</v>
      </c>
      <c r="K409" s="54">
        <v>12</v>
      </c>
      <c r="L409" s="54">
        <v>120</v>
      </c>
      <c r="M409" s="50" t="s">
        <v>1625</v>
      </c>
      <c r="N409" s="53" t="s">
        <v>2375</v>
      </c>
      <c r="O409" s="53" t="s">
        <v>1739</v>
      </c>
      <c r="P409" s="55" t="s">
        <v>1630</v>
      </c>
      <c r="Q409" s="55" t="s">
        <v>54</v>
      </c>
      <c r="R409" s="55" t="s">
        <v>2378</v>
      </c>
      <c r="S409" s="56">
        <v>0.1</v>
      </c>
      <c r="T409" s="56" t="s">
        <v>2379</v>
      </c>
      <c r="U409" s="57" t="str">
        <f>IF(OR(C409="",H409=""),"",C409*H409)</f>
        <v/>
      </c>
      <c r="V409" s="57" t="str">
        <f>IF(OR(C409="",S409=""),"",S409*C409)</f>
        <v/>
      </c>
      <c r="W409" s="56" t="str">
        <f>IF(OR(C409="",T409=""),"",C409*T409)</f>
        <v/>
      </c>
    </row>
    <row r="410" spans="1:23" ht="20.100000000000001" customHeight="1" x14ac:dyDescent="0.2">
      <c r="A410" s="49" t="s">
        <v>2444</v>
      </c>
      <c r="B410" s="49" t="s">
        <v>2445</v>
      </c>
      <c r="C410" s="50"/>
      <c r="D410" s="51" t="s">
        <v>209</v>
      </c>
      <c r="E410" s="52">
        <v>239.19</v>
      </c>
      <c r="F410" s="52">
        <f t="shared" si="6"/>
        <v>153.08159999999998</v>
      </c>
      <c r="G410" s="52">
        <f>E410-(25 *E410/100)</f>
        <v>179.39249999999998</v>
      </c>
      <c r="H410" s="52">
        <f>IF(E410="","",E410*(1-$F$3))</f>
        <v>153.08160000000001</v>
      </c>
      <c r="I410" s="53"/>
      <c r="J410" s="54">
        <v>1</v>
      </c>
      <c r="K410" s="54">
        <v>12</v>
      </c>
      <c r="L410" s="54">
        <v>120</v>
      </c>
      <c r="M410" s="50" t="s">
        <v>1625</v>
      </c>
      <c r="N410" s="53" t="s">
        <v>2375</v>
      </c>
      <c r="O410" s="53" t="s">
        <v>1739</v>
      </c>
      <c r="P410" s="55" t="s">
        <v>1630</v>
      </c>
      <c r="Q410" s="55" t="s">
        <v>54</v>
      </c>
      <c r="R410" s="55" t="s">
        <v>2378</v>
      </c>
      <c r="S410" s="56">
        <v>0.1</v>
      </c>
      <c r="T410" s="56" t="s">
        <v>2379</v>
      </c>
      <c r="U410" s="57" t="str">
        <f>IF(OR(C410="",H410=""),"",C410*H410)</f>
        <v/>
      </c>
      <c r="V410" s="57" t="str">
        <f>IF(OR(C410="",S410=""),"",S410*C410)</f>
        <v/>
      </c>
      <c r="W410" s="56" t="str">
        <f>IF(OR(C410="",T410=""),"",C410*T410)</f>
        <v/>
      </c>
    </row>
    <row r="411" spans="1:23" ht="20.100000000000001" customHeight="1" x14ac:dyDescent="0.2">
      <c r="A411" s="49" t="s">
        <v>2446</v>
      </c>
      <c r="B411" s="49" t="s">
        <v>2447</v>
      </c>
      <c r="C411" s="50"/>
      <c r="D411" s="51" t="s">
        <v>209</v>
      </c>
      <c r="E411" s="52">
        <v>243.94</v>
      </c>
      <c r="F411" s="52">
        <f t="shared" si="6"/>
        <v>156.1216</v>
      </c>
      <c r="G411" s="52">
        <f>E411-(25 *E411/100)</f>
        <v>182.95499999999998</v>
      </c>
      <c r="H411" s="52">
        <f>IF(E411="","",E411*(1-$F$3))</f>
        <v>156.1216</v>
      </c>
      <c r="I411" s="53"/>
      <c r="J411" s="54">
        <v>120</v>
      </c>
      <c r="K411" s="54">
        <v>12</v>
      </c>
      <c r="L411" s="54">
        <v>120</v>
      </c>
      <c r="M411" s="50" t="s">
        <v>1625</v>
      </c>
      <c r="N411" s="53" t="s">
        <v>2375</v>
      </c>
      <c r="O411" s="53" t="s">
        <v>1739</v>
      </c>
      <c r="P411" s="55" t="s">
        <v>1664</v>
      </c>
      <c r="Q411" s="55" t="s">
        <v>54</v>
      </c>
      <c r="R411" s="55" t="s">
        <v>2378</v>
      </c>
      <c r="S411" s="56">
        <v>0.1</v>
      </c>
      <c r="T411" s="56" t="s">
        <v>2379</v>
      </c>
      <c r="U411" s="57" t="str">
        <f>IF(OR(C411="",H411=""),"",C411*H411)</f>
        <v/>
      </c>
      <c r="V411" s="57" t="str">
        <f>IF(OR(C411="",S411=""),"",S411*C411)</f>
        <v/>
      </c>
      <c r="W411" s="56" t="str">
        <f>IF(OR(C411="",T411=""),"",C411*T411)</f>
        <v/>
      </c>
    </row>
    <row r="412" spans="1:23" ht="20.100000000000001" customHeight="1" x14ac:dyDescent="0.2">
      <c r="A412" s="49" t="s">
        <v>2450</v>
      </c>
      <c r="B412" s="49" t="s">
        <v>2451</v>
      </c>
      <c r="C412" s="50"/>
      <c r="D412" s="51" t="s">
        <v>209</v>
      </c>
      <c r="E412" s="52">
        <v>240.39</v>
      </c>
      <c r="F412" s="52">
        <f t="shared" si="6"/>
        <v>153.84960000000001</v>
      </c>
      <c r="G412" s="52">
        <f>E412-(25 *E412/100)</f>
        <v>180.29249999999999</v>
      </c>
      <c r="H412" s="52">
        <f>IF(E412="","",E412*(1-$F$3))</f>
        <v>153.84959999999998</v>
      </c>
      <c r="I412" s="53"/>
      <c r="J412" s="54">
        <v>1</v>
      </c>
      <c r="K412" s="54">
        <v>12</v>
      </c>
      <c r="L412" s="54">
        <v>120</v>
      </c>
      <c r="M412" s="50" t="s">
        <v>1625</v>
      </c>
      <c r="N412" s="53" t="s">
        <v>2375</v>
      </c>
      <c r="O412" s="53" t="s">
        <v>1739</v>
      </c>
      <c r="P412" s="55" t="s">
        <v>1630</v>
      </c>
      <c r="Q412" s="55" t="s">
        <v>54</v>
      </c>
      <c r="R412" s="55" t="s">
        <v>2378</v>
      </c>
      <c r="S412" s="56">
        <v>0.1</v>
      </c>
      <c r="T412" s="56" t="s">
        <v>2379</v>
      </c>
      <c r="U412" s="57" t="str">
        <f>IF(OR(C412="",H412=""),"",C412*H412)</f>
        <v/>
      </c>
      <c r="V412" s="57" t="str">
        <f>IF(OR(C412="",S412=""),"",S412*C412)</f>
        <v/>
      </c>
      <c r="W412" s="56" t="str">
        <f>IF(OR(C412="",T412=""),"",C412*T412)</f>
        <v/>
      </c>
    </row>
    <row r="413" spans="1:23" ht="20.100000000000001" customHeight="1" x14ac:dyDescent="0.2">
      <c r="A413" s="49" t="s">
        <v>2466</v>
      </c>
      <c r="B413" s="49" t="s">
        <v>2467</v>
      </c>
      <c r="C413" s="50"/>
      <c r="D413" s="51" t="s">
        <v>209</v>
      </c>
      <c r="E413" s="52">
        <v>149.87</v>
      </c>
      <c r="F413" s="52">
        <f t="shared" si="6"/>
        <v>95.916800000000009</v>
      </c>
      <c r="G413" s="52">
        <f>E413-(25 *E413/100)</f>
        <v>112.4025</v>
      </c>
      <c r="H413" s="52">
        <f>IF(E413="","",E413*(1-$F$3))</f>
        <v>95.916800000000009</v>
      </c>
      <c r="I413" s="53"/>
      <c r="J413" s="54">
        <v>1</v>
      </c>
      <c r="K413" s="54">
        <v>12</v>
      </c>
      <c r="L413" s="54">
        <v>120</v>
      </c>
      <c r="M413" s="50" t="s">
        <v>1625</v>
      </c>
      <c r="N413" s="53" t="s">
        <v>2375</v>
      </c>
      <c r="O413" s="53" t="s">
        <v>1739</v>
      </c>
      <c r="P413" s="55" t="s">
        <v>1630</v>
      </c>
      <c r="Q413" s="55" t="s">
        <v>54</v>
      </c>
      <c r="R413" s="55" t="s">
        <v>2378</v>
      </c>
      <c r="S413" s="56">
        <v>0.1</v>
      </c>
      <c r="T413" s="56" t="s">
        <v>2379</v>
      </c>
      <c r="U413" s="57" t="str">
        <f>IF(OR(C413="",H413=""),"",C413*H413)</f>
        <v/>
      </c>
      <c r="V413" s="57" t="str">
        <f>IF(OR(C413="",S413=""),"",S413*C413)</f>
        <v/>
      </c>
      <c r="W413" s="56" t="str">
        <f>IF(OR(C413="",T413=""),"",C413*T413)</f>
        <v/>
      </c>
    </row>
    <row r="414" spans="1:23" ht="20.100000000000001" customHeight="1" x14ac:dyDescent="0.2">
      <c r="A414" s="49" t="s">
        <v>2468</v>
      </c>
      <c r="B414" s="49" t="s">
        <v>2469</v>
      </c>
      <c r="C414" s="50"/>
      <c r="D414" s="51" t="s">
        <v>209</v>
      </c>
      <c r="E414" s="52">
        <v>194.09</v>
      </c>
      <c r="F414" s="52">
        <f t="shared" si="6"/>
        <v>124.2176</v>
      </c>
      <c r="G414" s="52">
        <f>E414-(25 *E414/100)</f>
        <v>145.5675</v>
      </c>
      <c r="H414" s="52">
        <f>IF(E414="","",E414*(1-$F$3))</f>
        <v>124.2176</v>
      </c>
      <c r="I414" s="53"/>
      <c r="J414" s="54">
        <v>1</v>
      </c>
      <c r="K414" s="54">
        <v>12</v>
      </c>
      <c r="L414" s="54">
        <v>120</v>
      </c>
      <c r="M414" s="50" t="s">
        <v>1625</v>
      </c>
      <c r="N414" s="53" t="s">
        <v>2375</v>
      </c>
      <c r="O414" s="53" t="s">
        <v>1739</v>
      </c>
      <c r="P414" s="55" t="s">
        <v>1630</v>
      </c>
      <c r="Q414" s="55" t="s">
        <v>54</v>
      </c>
      <c r="R414" s="55" t="s">
        <v>2378</v>
      </c>
      <c r="S414" s="56">
        <v>0.1</v>
      </c>
      <c r="T414" s="56" t="s">
        <v>2379</v>
      </c>
      <c r="U414" s="57" t="str">
        <f>IF(OR(C414="",H414=""),"",C414*H414)</f>
        <v/>
      </c>
      <c r="V414" s="57" t="str">
        <f>IF(OR(C414="",S414=""),"",S414*C414)</f>
        <v/>
      </c>
      <c r="W414" s="56" t="str">
        <f>IF(OR(C414="",T414=""),"",C414*T414)</f>
        <v/>
      </c>
    </row>
    <row r="415" spans="1:23" ht="20.100000000000001" customHeight="1" x14ac:dyDescent="0.2">
      <c r="A415" s="49" t="s">
        <v>2470</v>
      </c>
      <c r="B415" s="49" t="s">
        <v>2471</v>
      </c>
      <c r="C415" s="50"/>
      <c r="D415" s="51" t="s">
        <v>209</v>
      </c>
      <c r="E415" s="52">
        <v>142.88999999999999</v>
      </c>
      <c r="F415" s="52">
        <f t="shared" si="6"/>
        <v>91.449600000000004</v>
      </c>
      <c r="G415" s="52">
        <f>E415-(25 *E415/100)</f>
        <v>107.16749999999999</v>
      </c>
      <c r="H415" s="52">
        <f>IF(E415="","",E415*(1-$F$3))</f>
        <v>91.44959999999999</v>
      </c>
      <c r="I415" s="53" t="s">
        <v>15</v>
      </c>
      <c r="J415" s="54">
        <v>1</v>
      </c>
      <c r="K415" s="54">
        <v>12</v>
      </c>
      <c r="L415" s="54">
        <v>120</v>
      </c>
      <c r="M415" s="50" t="s">
        <v>1625</v>
      </c>
      <c r="N415" s="53" t="s">
        <v>2375</v>
      </c>
      <c r="O415" s="53" t="s">
        <v>1739</v>
      </c>
      <c r="P415" s="55" t="s">
        <v>1630</v>
      </c>
      <c r="Q415" s="55" t="s">
        <v>54</v>
      </c>
      <c r="R415" s="55" t="s">
        <v>2378</v>
      </c>
      <c r="S415" s="56">
        <v>0.1</v>
      </c>
      <c r="T415" s="56" t="s">
        <v>2379</v>
      </c>
      <c r="U415" s="57" t="str">
        <f>IF(OR(C415="",H415=""),"",C415*H415)</f>
        <v/>
      </c>
      <c r="V415" s="57" t="str">
        <f>IF(OR(C415="",S415=""),"",S415*C415)</f>
        <v/>
      </c>
      <c r="W415" s="56" t="str">
        <f>IF(OR(C415="",T415=""),"",C415*T415)</f>
        <v/>
      </c>
    </row>
    <row r="416" spans="1:23" ht="20.100000000000001" customHeight="1" x14ac:dyDescent="0.2">
      <c r="A416" s="49" t="s">
        <v>2448</v>
      </c>
      <c r="B416" s="49" t="s">
        <v>2449</v>
      </c>
      <c r="C416" s="50"/>
      <c r="D416" s="51" t="s">
        <v>209</v>
      </c>
      <c r="E416" s="52">
        <v>194.13</v>
      </c>
      <c r="F416" s="52">
        <f t="shared" si="6"/>
        <v>124.24319999999999</v>
      </c>
      <c r="G416" s="52">
        <f>E416-(25 *E416/100)</f>
        <v>145.5975</v>
      </c>
      <c r="H416" s="52">
        <f>IF(E416="","",E416*(1-$F$3))</f>
        <v>124.2432</v>
      </c>
      <c r="I416" s="53"/>
      <c r="J416" s="54">
        <v>1</v>
      </c>
      <c r="K416" s="54">
        <v>12</v>
      </c>
      <c r="L416" s="54">
        <v>120</v>
      </c>
      <c r="M416" s="50" t="s">
        <v>1625</v>
      </c>
      <c r="N416" s="53" t="s">
        <v>2375</v>
      </c>
      <c r="O416" s="53" t="s">
        <v>1739</v>
      </c>
      <c r="P416" s="55" t="s">
        <v>1630</v>
      </c>
      <c r="Q416" s="55" t="s">
        <v>54</v>
      </c>
      <c r="R416" s="55" t="s">
        <v>2378</v>
      </c>
      <c r="S416" s="56">
        <v>0.1</v>
      </c>
      <c r="T416" s="56" t="s">
        <v>2379</v>
      </c>
      <c r="U416" s="57" t="str">
        <f>IF(OR(C416="",H416=""),"",C416*H416)</f>
        <v/>
      </c>
      <c r="V416" s="57" t="str">
        <f>IF(OR(C416="",S416=""),"",S416*C416)</f>
        <v/>
      </c>
      <c r="W416" s="56" t="str">
        <f>IF(OR(C416="",T416=""),"",C416*T416)</f>
        <v/>
      </c>
    </row>
    <row r="417" spans="1:23" ht="20.100000000000001" customHeight="1" x14ac:dyDescent="0.2">
      <c r="A417" s="49" t="s">
        <v>2454</v>
      </c>
      <c r="B417" s="49" t="s">
        <v>2455</v>
      </c>
      <c r="C417" s="50"/>
      <c r="D417" s="51" t="s">
        <v>209</v>
      </c>
      <c r="E417" s="52">
        <v>239.19</v>
      </c>
      <c r="F417" s="52">
        <f t="shared" si="6"/>
        <v>153.08159999999998</v>
      </c>
      <c r="G417" s="52">
        <f>E417-(25 *E417/100)</f>
        <v>179.39249999999998</v>
      </c>
      <c r="H417" s="52">
        <f>IF(E417="","",E417*(1-$F$3))</f>
        <v>153.08160000000001</v>
      </c>
      <c r="I417" s="53"/>
      <c r="J417" s="54">
        <v>120</v>
      </c>
      <c r="K417" s="54">
        <v>12</v>
      </c>
      <c r="L417" s="54">
        <v>120</v>
      </c>
      <c r="M417" s="50" t="s">
        <v>1625</v>
      </c>
      <c r="N417" s="53" t="s">
        <v>2375</v>
      </c>
      <c r="O417" s="53" t="s">
        <v>1739</v>
      </c>
      <c r="P417" s="55" t="s">
        <v>1664</v>
      </c>
      <c r="Q417" s="55" t="s">
        <v>54</v>
      </c>
      <c r="R417" s="55" t="s">
        <v>2378</v>
      </c>
      <c r="S417" s="56">
        <v>0.1</v>
      </c>
      <c r="T417" s="56" t="s">
        <v>2379</v>
      </c>
      <c r="U417" s="57" t="str">
        <f>IF(OR(C417="",H417=""),"",C417*H417)</f>
        <v/>
      </c>
      <c r="V417" s="57" t="str">
        <f>IF(OR(C417="",S417=""),"",S417*C417)</f>
        <v/>
      </c>
      <c r="W417" s="56" t="str">
        <f>IF(OR(C417="",T417=""),"",C417*T417)</f>
        <v/>
      </c>
    </row>
    <row r="418" spans="1:23" ht="20.100000000000001" customHeight="1" x14ac:dyDescent="0.2">
      <c r="A418" s="49" t="s">
        <v>2472</v>
      </c>
      <c r="B418" s="49" t="s">
        <v>2473</v>
      </c>
      <c r="C418" s="50"/>
      <c r="D418" s="51" t="s">
        <v>209</v>
      </c>
      <c r="E418" s="52">
        <v>153.44999999999999</v>
      </c>
      <c r="F418" s="52">
        <f t="shared" si="6"/>
        <v>98.207999999999998</v>
      </c>
      <c r="G418" s="52">
        <f>E418-(25 *E418/100)</f>
        <v>115.08749999999999</v>
      </c>
      <c r="H418" s="52">
        <f>IF(E418="","",E418*(1-$F$3))</f>
        <v>98.207999999999998</v>
      </c>
      <c r="I418" s="53"/>
      <c r="J418" s="54">
        <v>1</v>
      </c>
      <c r="K418" s="54">
        <v>12</v>
      </c>
      <c r="L418" s="54">
        <v>120</v>
      </c>
      <c r="M418" s="50" t="s">
        <v>1625</v>
      </c>
      <c r="N418" s="53" t="s">
        <v>2375</v>
      </c>
      <c r="O418" s="53" t="s">
        <v>1739</v>
      </c>
      <c r="P418" s="55" t="s">
        <v>1630</v>
      </c>
      <c r="Q418" s="55" t="s">
        <v>54</v>
      </c>
      <c r="R418" s="55" t="s">
        <v>2378</v>
      </c>
      <c r="S418" s="56">
        <v>0.1</v>
      </c>
      <c r="T418" s="56" t="s">
        <v>2379</v>
      </c>
      <c r="U418" s="57" t="str">
        <f>IF(OR(C418="",H418=""),"",C418*H418)</f>
        <v/>
      </c>
      <c r="V418" s="57" t="str">
        <f>IF(OR(C418="",S418=""),"",S418*C418)</f>
        <v/>
      </c>
      <c r="W418" s="56" t="str">
        <f>IF(OR(C418="",T418=""),"",C418*T418)</f>
        <v/>
      </c>
    </row>
    <row r="419" spans="1:23" ht="20.100000000000001" customHeight="1" x14ac:dyDescent="0.2">
      <c r="A419" s="49" t="s">
        <v>2474</v>
      </c>
      <c r="B419" s="49" t="s">
        <v>2475</v>
      </c>
      <c r="C419" s="50"/>
      <c r="D419" s="51" t="s">
        <v>209</v>
      </c>
      <c r="E419" s="52">
        <v>144.27000000000001</v>
      </c>
      <c r="F419" s="52">
        <f t="shared" si="6"/>
        <v>92.332800000000006</v>
      </c>
      <c r="G419" s="52">
        <f>E419-(25 *E419/100)</f>
        <v>108.20250000000001</v>
      </c>
      <c r="H419" s="52">
        <f>IF(E419="","",E419*(1-$F$3))</f>
        <v>92.332800000000006</v>
      </c>
      <c r="I419" s="53" t="s">
        <v>15</v>
      </c>
      <c r="J419" s="54">
        <v>1</v>
      </c>
      <c r="K419" s="54">
        <v>12</v>
      </c>
      <c r="L419" s="54">
        <v>120</v>
      </c>
      <c r="M419" s="50" t="s">
        <v>1625</v>
      </c>
      <c r="N419" s="53" t="s">
        <v>2375</v>
      </c>
      <c r="O419" s="53" t="s">
        <v>1739</v>
      </c>
      <c r="P419" s="55" t="s">
        <v>1630</v>
      </c>
      <c r="Q419" s="55" t="s">
        <v>54</v>
      </c>
      <c r="R419" s="55" t="s">
        <v>2378</v>
      </c>
      <c r="S419" s="56">
        <v>0.1</v>
      </c>
      <c r="T419" s="56" t="s">
        <v>2379</v>
      </c>
      <c r="U419" s="57" t="str">
        <f>IF(OR(C419="",H419=""),"",C419*H419)</f>
        <v/>
      </c>
      <c r="V419" s="57" t="str">
        <f>IF(OR(C419="",S419=""),"",S419*C419)</f>
        <v/>
      </c>
      <c r="W419" s="56" t="str">
        <f>IF(OR(C419="",T419=""),"",C419*T419)</f>
        <v/>
      </c>
    </row>
    <row r="420" spans="1:23" ht="20.100000000000001" customHeight="1" x14ac:dyDescent="0.2">
      <c r="A420" s="49" t="s">
        <v>2452</v>
      </c>
      <c r="B420" s="49" t="s">
        <v>2453</v>
      </c>
      <c r="C420" s="50"/>
      <c r="D420" s="51" t="s">
        <v>209</v>
      </c>
      <c r="E420" s="52">
        <v>193.18</v>
      </c>
      <c r="F420" s="52">
        <f t="shared" si="6"/>
        <v>123.6352</v>
      </c>
      <c r="G420" s="52">
        <f>E420-(25 *E420/100)</f>
        <v>144.88499999999999</v>
      </c>
      <c r="H420" s="52">
        <f>IF(E420="","",E420*(1-$F$3))</f>
        <v>123.63520000000001</v>
      </c>
      <c r="I420" s="53"/>
      <c r="J420" s="54">
        <v>1</v>
      </c>
      <c r="K420" s="54">
        <v>12</v>
      </c>
      <c r="L420" s="54">
        <v>120</v>
      </c>
      <c r="M420" s="50" t="s">
        <v>1625</v>
      </c>
      <c r="N420" s="53" t="s">
        <v>2375</v>
      </c>
      <c r="O420" s="53" t="s">
        <v>1739</v>
      </c>
      <c r="P420" s="55" t="s">
        <v>1630</v>
      </c>
      <c r="Q420" s="55" t="s">
        <v>54</v>
      </c>
      <c r="R420" s="55" t="s">
        <v>2378</v>
      </c>
      <c r="S420" s="56">
        <v>0.1</v>
      </c>
      <c r="T420" s="56" t="s">
        <v>2379</v>
      </c>
      <c r="U420" s="57" t="str">
        <f>IF(OR(C420="",H420=""),"",C420*H420)</f>
        <v/>
      </c>
      <c r="V420" s="57" t="str">
        <f>IF(OR(C420="",S420=""),"",S420*C420)</f>
        <v/>
      </c>
      <c r="W420" s="56" t="str">
        <f>IF(OR(C420="",T420=""),"",C420*T420)</f>
        <v/>
      </c>
    </row>
    <row r="421" spans="1:23" ht="20.100000000000001" customHeight="1" x14ac:dyDescent="0.2">
      <c r="A421" s="49" t="s">
        <v>2476</v>
      </c>
      <c r="B421" s="49" t="s">
        <v>2477</v>
      </c>
      <c r="C421" s="50"/>
      <c r="D421" s="51" t="s">
        <v>209</v>
      </c>
      <c r="E421" s="52">
        <v>151.32</v>
      </c>
      <c r="F421" s="52">
        <f t="shared" si="6"/>
        <v>96.844799999999992</v>
      </c>
      <c r="G421" s="52">
        <f>E421-(25 *E421/100)</f>
        <v>113.49</v>
      </c>
      <c r="H421" s="52">
        <f>IF(E421="","",E421*(1-$F$3))</f>
        <v>96.844799999999992</v>
      </c>
      <c r="I421" s="53"/>
      <c r="J421" s="54">
        <v>1</v>
      </c>
      <c r="K421" s="54">
        <v>12</v>
      </c>
      <c r="L421" s="54">
        <v>120</v>
      </c>
      <c r="M421" s="50" t="s">
        <v>1625</v>
      </c>
      <c r="N421" s="53" t="s">
        <v>2375</v>
      </c>
      <c r="O421" s="53" t="s">
        <v>1739</v>
      </c>
      <c r="P421" s="55" t="s">
        <v>1630</v>
      </c>
      <c r="Q421" s="55" t="s">
        <v>54</v>
      </c>
      <c r="R421" s="55" t="s">
        <v>2378</v>
      </c>
      <c r="S421" s="56">
        <v>0.1</v>
      </c>
      <c r="T421" s="56" t="s">
        <v>2379</v>
      </c>
      <c r="U421" s="57" t="str">
        <f>IF(OR(C421="",H421=""),"",C421*H421)</f>
        <v/>
      </c>
      <c r="V421" s="57" t="str">
        <f>IF(OR(C421="",S421=""),"",S421*C421)</f>
        <v/>
      </c>
      <c r="W421" s="56" t="str">
        <f>IF(OR(C421="",T421=""),"",C421*T421)</f>
        <v/>
      </c>
    </row>
    <row r="422" spans="1:23" ht="20.100000000000001" customHeight="1" x14ac:dyDescent="0.2">
      <c r="A422" s="49" t="s">
        <v>2456</v>
      </c>
      <c r="B422" s="49" t="s">
        <v>2457</v>
      </c>
      <c r="C422" s="50"/>
      <c r="D422" s="51" t="s">
        <v>209</v>
      </c>
      <c r="E422" s="52">
        <v>193.18</v>
      </c>
      <c r="F422" s="52">
        <f t="shared" si="6"/>
        <v>123.6352</v>
      </c>
      <c r="G422" s="52">
        <f>E422-(25 *E422/100)</f>
        <v>144.88499999999999</v>
      </c>
      <c r="H422" s="52">
        <f>IF(E422="","",E422*(1-$F$3))</f>
        <v>123.63520000000001</v>
      </c>
      <c r="I422" s="53"/>
      <c r="J422" s="54">
        <v>1</v>
      </c>
      <c r="K422" s="54">
        <v>12</v>
      </c>
      <c r="L422" s="54">
        <v>120</v>
      </c>
      <c r="M422" s="50" t="s">
        <v>1625</v>
      </c>
      <c r="N422" s="53" t="s">
        <v>2375</v>
      </c>
      <c r="O422" s="53" t="s">
        <v>1739</v>
      </c>
      <c r="P422" s="55" t="s">
        <v>1630</v>
      </c>
      <c r="Q422" s="55" t="s">
        <v>54</v>
      </c>
      <c r="R422" s="55" t="s">
        <v>2378</v>
      </c>
      <c r="S422" s="56">
        <v>0.1</v>
      </c>
      <c r="T422" s="56" t="s">
        <v>2379</v>
      </c>
      <c r="U422" s="57" t="str">
        <f>IF(OR(C422="",H422=""),"",C422*H422)</f>
        <v/>
      </c>
      <c r="V422" s="57" t="str">
        <f>IF(OR(C422="",S422=""),"",S422*C422)</f>
        <v/>
      </c>
      <c r="W422" s="56" t="str">
        <f>IF(OR(C422="",T422=""),"",C422*T422)</f>
        <v/>
      </c>
    </row>
    <row r="423" spans="1:23" ht="20.100000000000001" customHeight="1" x14ac:dyDescent="0.2">
      <c r="A423" s="49" t="s">
        <v>2478</v>
      </c>
      <c r="B423" s="49" t="s">
        <v>2479</v>
      </c>
      <c r="C423" s="50"/>
      <c r="D423" s="51" t="s">
        <v>209</v>
      </c>
      <c r="E423" s="52">
        <v>154.19999999999999</v>
      </c>
      <c r="F423" s="52">
        <f t="shared" si="6"/>
        <v>98.687999999999988</v>
      </c>
      <c r="G423" s="52">
        <f>E423-(25 *E423/100)</f>
        <v>115.64999999999999</v>
      </c>
      <c r="H423" s="52">
        <f>IF(E423="","",E423*(1-$F$3))</f>
        <v>98.687999999999988</v>
      </c>
      <c r="I423" s="53"/>
      <c r="J423" s="54">
        <v>1</v>
      </c>
      <c r="K423" s="54">
        <v>12</v>
      </c>
      <c r="L423" s="54">
        <v>120</v>
      </c>
      <c r="M423" s="50" t="s">
        <v>1625</v>
      </c>
      <c r="N423" s="53" t="s">
        <v>2375</v>
      </c>
      <c r="O423" s="53" t="s">
        <v>1739</v>
      </c>
      <c r="P423" s="55" t="s">
        <v>1630</v>
      </c>
      <c r="Q423" s="55" t="s">
        <v>54</v>
      </c>
      <c r="R423" s="55" t="s">
        <v>2378</v>
      </c>
      <c r="S423" s="56">
        <v>0.1</v>
      </c>
      <c r="T423" s="56" t="s">
        <v>2379</v>
      </c>
      <c r="U423" s="57" t="str">
        <f>IF(OR(C423="",H423=""),"",C423*H423)</f>
        <v/>
      </c>
      <c r="V423" s="57" t="str">
        <f>IF(OR(C423="",S423=""),"",S423*C423)</f>
        <v/>
      </c>
      <c r="W423" s="56" t="str">
        <f>IF(OR(C423="",T423=""),"",C423*T423)</f>
        <v/>
      </c>
    </row>
    <row r="424" spans="1:23" ht="20.100000000000001" customHeight="1" x14ac:dyDescent="0.2">
      <c r="A424" s="49" t="s">
        <v>2458</v>
      </c>
      <c r="B424" s="49" t="s">
        <v>2459</v>
      </c>
      <c r="C424" s="50"/>
      <c r="D424" s="51" t="s">
        <v>209</v>
      </c>
      <c r="E424" s="52">
        <v>193.18</v>
      </c>
      <c r="F424" s="52">
        <f t="shared" si="6"/>
        <v>123.6352</v>
      </c>
      <c r="G424" s="52">
        <f>E424-(25 *E424/100)</f>
        <v>144.88499999999999</v>
      </c>
      <c r="H424" s="52">
        <f>IF(E424="","",E424*(1-$F$3))</f>
        <v>123.63520000000001</v>
      </c>
      <c r="I424" s="53"/>
      <c r="J424" s="54">
        <v>1</v>
      </c>
      <c r="K424" s="54">
        <v>12</v>
      </c>
      <c r="L424" s="54">
        <v>120</v>
      </c>
      <c r="M424" s="50" t="s">
        <v>1625</v>
      </c>
      <c r="N424" s="53" t="s">
        <v>2375</v>
      </c>
      <c r="O424" s="53" t="s">
        <v>1739</v>
      </c>
      <c r="P424" s="55" t="s">
        <v>1630</v>
      </c>
      <c r="Q424" s="55" t="s">
        <v>54</v>
      </c>
      <c r="R424" s="55" t="s">
        <v>2378</v>
      </c>
      <c r="S424" s="56">
        <v>0.1</v>
      </c>
      <c r="T424" s="56" t="s">
        <v>2379</v>
      </c>
      <c r="U424" s="57" t="str">
        <f>IF(OR(C424="",H424=""),"",C424*H424)</f>
        <v/>
      </c>
      <c r="V424" s="57" t="str">
        <f>IF(OR(C424="",S424=""),"",S424*C424)</f>
        <v/>
      </c>
      <c r="W424" s="56" t="str">
        <f>IF(OR(C424="",T424=""),"",C424*T424)</f>
        <v/>
      </c>
    </row>
    <row r="425" spans="1:23" ht="20.100000000000001" customHeight="1" x14ac:dyDescent="0.2">
      <c r="A425" s="49" t="s">
        <v>2480</v>
      </c>
      <c r="B425" s="49" t="s">
        <v>2481</v>
      </c>
      <c r="C425" s="50"/>
      <c r="D425" s="51" t="s">
        <v>209</v>
      </c>
      <c r="E425" s="52">
        <v>193.85</v>
      </c>
      <c r="F425" s="52">
        <f t="shared" si="6"/>
        <v>124.06399999999999</v>
      </c>
      <c r="G425" s="52">
        <f>E425-(25 *E425/100)</f>
        <v>145.38749999999999</v>
      </c>
      <c r="H425" s="52">
        <f>IF(E425="","",E425*(1-$F$3))</f>
        <v>124.06399999999999</v>
      </c>
      <c r="I425" s="53"/>
      <c r="J425" s="54">
        <v>1</v>
      </c>
      <c r="K425" s="54">
        <v>12</v>
      </c>
      <c r="L425" s="54">
        <v>120</v>
      </c>
      <c r="M425" s="50" t="s">
        <v>1625</v>
      </c>
      <c r="N425" s="53" t="s">
        <v>2375</v>
      </c>
      <c r="O425" s="53" t="s">
        <v>1739</v>
      </c>
      <c r="P425" s="55" t="s">
        <v>1630</v>
      </c>
      <c r="Q425" s="55" t="s">
        <v>54</v>
      </c>
      <c r="R425" s="55" t="s">
        <v>2378</v>
      </c>
      <c r="S425" s="56">
        <v>0.1</v>
      </c>
      <c r="T425" s="56" t="s">
        <v>2379</v>
      </c>
      <c r="U425" s="57" t="str">
        <f>IF(OR(C425="",H425=""),"",C425*H425)</f>
        <v/>
      </c>
      <c r="V425" s="57" t="str">
        <f>IF(OR(C425="",S425=""),"",S425*C425)</f>
        <v/>
      </c>
      <c r="W425" s="56" t="str">
        <f>IF(OR(C425="",T425=""),"",C425*T425)</f>
        <v/>
      </c>
    </row>
    <row r="426" spans="1:23" ht="20.100000000000001" customHeight="1" x14ac:dyDescent="0.2">
      <c r="A426" s="49" t="s">
        <v>2460</v>
      </c>
      <c r="B426" s="49" t="s">
        <v>2461</v>
      </c>
      <c r="C426" s="50"/>
      <c r="D426" s="51" t="s">
        <v>209</v>
      </c>
      <c r="E426" s="52">
        <v>193.18</v>
      </c>
      <c r="F426" s="52">
        <f t="shared" si="6"/>
        <v>123.6352</v>
      </c>
      <c r="G426" s="52">
        <f>E426-(25 *E426/100)</f>
        <v>144.88499999999999</v>
      </c>
      <c r="H426" s="52">
        <f>IF(E426="","",E426*(1-$F$3))</f>
        <v>123.63520000000001</v>
      </c>
      <c r="I426" s="53"/>
      <c r="J426" s="54">
        <v>1</v>
      </c>
      <c r="K426" s="54">
        <v>12</v>
      </c>
      <c r="L426" s="54">
        <v>120</v>
      </c>
      <c r="M426" s="50" t="s">
        <v>1625</v>
      </c>
      <c r="N426" s="53" t="s">
        <v>2375</v>
      </c>
      <c r="O426" s="53" t="s">
        <v>1739</v>
      </c>
      <c r="P426" s="55" t="s">
        <v>1630</v>
      </c>
      <c r="Q426" s="55" t="s">
        <v>54</v>
      </c>
      <c r="R426" s="55" t="s">
        <v>2378</v>
      </c>
      <c r="S426" s="56">
        <v>0.1</v>
      </c>
      <c r="T426" s="56" t="s">
        <v>2379</v>
      </c>
      <c r="U426" s="57" t="str">
        <f>IF(OR(C426="",H426=""),"",C426*H426)</f>
        <v/>
      </c>
      <c r="V426" s="57" t="str">
        <f>IF(OR(C426="",S426=""),"",S426*C426)</f>
        <v/>
      </c>
      <c r="W426" s="56" t="str">
        <f>IF(OR(C426="",T426=""),"",C426*T426)</f>
        <v/>
      </c>
    </row>
    <row r="427" spans="1:23" ht="20.100000000000001" customHeight="1" x14ac:dyDescent="0.2">
      <c r="A427" s="49" t="s">
        <v>2482</v>
      </c>
      <c r="B427" s="49" t="s">
        <v>2483</v>
      </c>
      <c r="C427" s="50"/>
      <c r="D427" s="51" t="s">
        <v>209</v>
      </c>
      <c r="E427" s="52">
        <v>193.85</v>
      </c>
      <c r="F427" s="52">
        <f t="shared" si="6"/>
        <v>124.06399999999999</v>
      </c>
      <c r="G427" s="52">
        <f>E427-(25 *E427/100)</f>
        <v>145.38749999999999</v>
      </c>
      <c r="H427" s="52">
        <f>IF(E427="","",E427*(1-$F$3))</f>
        <v>124.06399999999999</v>
      </c>
      <c r="I427" s="53"/>
      <c r="J427" s="54">
        <v>1</v>
      </c>
      <c r="K427" s="54">
        <v>12</v>
      </c>
      <c r="L427" s="54">
        <v>120</v>
      </c>
      <c r="M427" s="50" t="s">
        <v>1625</v>
      </c>
      <c r="N427" s="53" t="s">
        <v>2375</v>
      </c>
      <c r="O427" s="53" t="s">
        <v>1739</v>
      </c>
      <c r="P427" s="55" t="s">
        <v>1630</v>
      </c>
      <c r="Q427" s="55" t="s">
        <v>54</v>
      </c>
      <c r="R427" s="55" t="s">
        <v>2378</v>
      </c>
      <c r="S427" s="56">
        <v>0.1</v>
      </c>
      <c r="T427" s="56" t="s">
        <v>2379</v>
      </c>
      <c r="U427" s="57" t="str">
        <f>IF(OR(C427="",H427=""),"",C427*H427)</f>
        <v/>
      </c>
      <c r="V427" s="57" t="str">
        <f>IF(OR(C427="",S427=""),"",S427*C427)</f>
        <v/>
      </c>
      <c r="W427" s="56" t="str">
        <f>IF(OR(C427="",T427=""),"",C427*T427)</f>
        <v/>
      </c>
    </row>
    <row r="428" spans="1:23" ht="20.100000000000001" customHeight="1" x14ac:dyDescent="0.2">
      <c r="A428" s="49" t="s">
        <v>2462</v>
      </c>
      <c r="B428" s="49" t="s">
        <v>2463</v>
      </c>
      <c r="C428" s="50"/>
      <c r="D428" s="51" t="s">
        <v>209</v>
      </c>
      <c r="E428" s="52">
        <v>149.87</v>
      </c>
      <c r="F428" s="52">
        <f t="shared" si="6"/>
        <v>95.916800000000009</v>
      </c>
      <c r="G428" s="52">
        <f>E428-(25 *E428/100)</f>
        <v>112.4025</v>
      </c>
      <c r="H428" s="52">
        <f>IF(E428="","",E428*(1-$F$3))</f>
        <v>95.916800000000009</v>
      </c>
      <c r="I428" s="53"/>
      <c r="J428" s="54">
        <v>1</v>
      </c>
      <c r="K428" s="54">
        <v>12</v>
      </c>
      <c r="L428" s="54">
        <v>120</v>
      </c>
      <c r="M428" s="50" t="s">
        <v>1625</v>
      </c>
      <c r="N428" s="53" t="s">
        <v>2375</v>
      </c>
      <c r="O428" s="53" t="s">
        <v>1739</v>
      </c>
      <c r="P428" s="55" t="s">
        <v>1630</v>
      </c>
      <c r="Q428" s="55" t="s">
        <v>54</v>
      </c>
      <c r="R428" s="55" t="s">
        <v>2378</v>
      </c>
      <c r="S428" s="56">
        <v>0.1</v>
      </c>
      <c r="T428" s="56" t="s">
        <v>2379</v>
      </c>
      <c r="U428" s="57" t="str">
        <f>IF(OR(C428="",H428=""),"",C428*H428)</f>
        <v/>
      </c>
      <c r="V428" s="57" t="str">
        <f>IF(OR(C428="",S428=""),"",S428*C428)</f>
        <v/>
      </c>
      <c r="W428" s="56" t="str">
        <f>IF(OR(C428="",T428=""),"",C428*T428)</f>
        <v/>
      </c>
    </row>
    <row r="429" spans="1:23" ht="20.100000000000001" customHeight="1" x14ac:dyDescent="0.2">
      <c r="A429" s="49" t="s">
        <v>2464</v>
      </c>
      <c r="B429" s="49" t="s">
        <v>2465</v>
      </c>
      <c r="C429" s="50"/>
      <c r="D429" s="51" t="s">
        <v>209</v>
      </c>
      <c r="E429" s="52">
        <v>193.18</v>
      </c>
      <c r="F429" s="52">
        <f t="shared" si="6"/>
        <v>123.6352</v>
      </c>
      <c r="G429" s="52">
        <f>E429-(25 *E429/100)</f>
        <v>144.88499999999999</v>
      </c>
      <c r="H429" s="52">
        <f>IF(E429="","",E429*(1-$F$3))</f>
        <v>123.63520000000001</v>
      </c>
      <c r="I429" s="53"/>
      <c r="J429" s="54">
        <v>1</v>
      </c>
      <c r="K429" s="54">
        <v>12</v>
      </c>
      <c r="L429" s="54">
        <v>120</v>
      </c>
      <c r="M429" s="50" t="s">
        <v>1625</v>
      </c>
      <c r="N429" s="53" t="s">
        <v>2375</v>
      </c>
      <c r="O429" s="53" t="s">
        <v>1739</v>
      </c>
      <c r="P429" s="55" t="s">
        <v>1630</v>
      </c>
      <c r="Q429" s="55" t="s">
        <v>54</v>
      </c>
      <c r="R429" s="55" t="s">
        <v>2378</v>
      </c>
      <c r="S429" s="56">
        <v>0.1</v>
      </c>
      <c r="T429" s="56" t="s">
        <v>2379</v>
      </c>
      <c r="U429" s="57" t="str">
        <f>IF(OR(C429="",H429=""),"",C429*H429)</f>
        <v/>
      </c>
      <c r="V429" s="57" t="str">
        <f>IF(OR(C429="",S429=""),"",S429*C429)</f>
        <v/>
      </c>
      <c r="W429" s="56" t="str">
        <f>IF(OR(C429="",T429=""),"",C429*T429)</f>
        <v/>
      </c>
    </row>
    <row r="430" spans="1:23" ht="20.100000000000001" customHeight="1" x14ac:dyDescent="0.2">
      <c r="A430" s="49" t="s">
        <v>2486</v>
      </c>
      <c r="B430" s="49" t="s">
        <v>2487</v>
      </c>
      <c r="C430" s="50"/>
      <c r="D430" s="51" t="s">
        <v>209</v>
      </c>
      <c r="E430" s="52">
        <v>510.48</v>
      </c>
      <c r="F430" s="52">
        <f t="shared" si="6"/>
        <v>326.70720000000006</v>
      </c>
      <c r="G430" s="52">
        <f>E430-(25 *E430/100)</f>
        <v>382.86</v>
      </c>
      <c r="H430" s="52">
        <f>IF(E430="","",E430*(1-$F$3))</f>
        <v>326.7072</v>
      </c>
      <c r="I430" s="53"/>
      <c r="J430" s="54">
        <v>60</v>
      </c>
      <c r="K430" s="54">
        <v>6</v>
      </c>
      <c r="L430" s="54">
        <v>60</v>
      </c>
      <c r="M430" s="50" t="s">
        <v>1625</v>
      </c>
      <c r="N430" s="53" t="s">
        <v>2375</v>
      </c>
      <c r="O430" s="53" t="s">
        <v>1739</v>
      </c>
      <c r="P430" s="55" t="s">
        <v>1664</v>
      </c>
      <c r="Q430" s="55" t="s">
        <v>54</v>
      </c>
      <c r="R430" s="55" t="s">
        <v>2378</v>
      </c>
      <c r="S430" s="56">
        <v>0.2</v>
      </c>
      <c r="T430" s="56" t="s">
        <v>2408</v>
      </c>
      <c r="U430" s="57" t="str">
        <f>IF(OR(C430="",H430=""),"",C430*H430)</f>
        <v/>
      </c>
      <c r="V430" s="57" t="str">
        <f>IF(OR(C430="",S430=""),"",S430*C430)</f>
        <v/>
      </c>
      <c r="W430" s="56" t="str">
        <f>IF(OR(C430="",T430=""),"",C430*T430)</f>
        <v/>
      </c>
    </row>
    <row r="431" spans="1:23" ht="20.100000000000001" customHeight="1" x14ac:dyDescent="0.2">
      <c r="A431" s="49" t="s">
        <v>2486</v>
      </c>
      <c r="B431" s="49" t="s">
        <v>2487</v>
      </c>
      <c r="C431" s="50"/>
      <c r="D431" s="51" t="s">
        <v>209</v>
      </c>
      <c r="E431" s="52">
        <v>510.48</v>
      </c>
      <c r="F431" s="52">
        <f t="shared" si="6"/>
        <v>326.70720000000006</v>
      </c>
      <c r="G431" s="52">
        <f>E431-(25 *E431/100)</f>
        <v>382.86</v>
      </c>
      <c r="H431" s="52">
        <f>IF(E431="","",E431*(1-$F$3))</f>
        <v>326.7072</v>
      </c>
      <c r="I431" s="53"/>
      <c r="J431" s="54">
        <v>60</v>
      </c>
      <c r="K431" s="54">
        <v>6</v>
      </c>
      <c r="L431" s="54">
        <v>60</v>
      </c>
      <c r="M431" s="50" t="s">
        <v>1625</v>
      </c>
      <c r="N431" s="53" t="s">
        <v>2375</v>
      </c>
      <c r="O431" s="53" t="s">
        <v>1739</v>
      </c>
      <c r="P431" s="55" t="s">
        <v>1664</v>
      </c>
      <c r="Q431" s="55" t="s">
        <v>54</v>
      </c>
      <c r="R431" s="55" t="s">
        <v>2378</v>
      </c>
      <c r="S431" s="56">
        <v>0.2</v>
      </c>
      <c r="T431" s="56" t="s">
        <v>2408</v>
      </c>
      <c r="U431" s="57" t="str">
        <f>IF(OR(C431="",H431=""),"",C431*H431)</f>
        <v/>
      </c>
      <c r="V431" s="57" t="str">
        <f>IF(OR(C431="",S431=""),"",S431*C431)</f>
        <v/>
      </c>
      <c r="W431" s="56" t="str">
        <f>IF(OR(C431="",T431=""),"",C431*T431)</f>
        <v/>
      </c>
    </row>
    <row r="432" spans="1:23" ht="20.100000000000001" customHeight="1" x14ac:dyDescent="0.2">
      <c r="A432" s="49" t="s">
        <v>2502</v>
      </c>
      <c r="B432" s="49" t="s">
        <v>2503</v>
      </c>
      <c r="C432" s="50"/>
      <c r="D432" s="51" t="s">
        <v>209</v>
      </c>
      <c r="E432" s="52">
        <v>308.86</v>
      </c>
      <c r="F432" s="52">
        <f t="shared" si="6"/>
        <v>197.6704</v>
      </c>
      <c r="G432" s="52">
        <f>E432-(25 *E432/100)</f>
        <v>231.64500000000001</v>
      </c>
      <c r="H432" s="52">
        <f>IF(E432="","",E432*(1-$F$3))</f>
        <v>197.6704</v>
      </c>
      <c r="I432" s="53"/>
      <c r="J432" s="54">
        <v>1</v>
      </c>
      <c r="K432" s="54">
        <v>6</v>
      </c>
      <c r="L432" s="54">
        <v>60</v>
      </c>
      <c r="M432" s="50" t="s">
        <v>1625</v>
      </c>
      <c r="N432" s="53" t="s">
        <v>2375</v>
      </c>
      <c r="O432" s="53" t="s">
        <v>1739</v>
      </c>
      <c r="P432" s="55" t="s">
        <v>1630</v>
      </c>
      <c r="Q432" s="55" t="s">
        <v>54</v>
      </c>
      <c r="R432" s="55" t="s">
        <v>2378</v>
      </c>
      <c r="S432" s="56">
        <v>0.2</v>
      </c>
      <c r="T432" s="56" t="s">
        <v>2408</v>
      </c>
      <c r="U432" s="57" t="str">
        <f>IF(OR(C432="",H432=""),"",C432*H432)</f>
        <v/>
      </c>
      <c r="V432" s="57" t="str">
        <f>IF(OR(C432="",S432=""),"",S432*C432)</f>
        <v/>
      </c>
      <c r="W432" s="56" t="str">
        <f>IF(OR(C432="",T432=""),"",C432*T432)</f>
        <v/>
      </c>
    </row>
    <row r="433" spans="1:23" ht="20.100000000000001" customHeight="1" x14ac:dyDescent="0.2">
      <c r="A433" s="49" t="s">
        <v>2504</v>
      </c>
      <c r="B433" s="49" t="s">
        <v>2505</v>
      </c>
      <c r="C433" s="50"/>
      <c r="D433" s="51" t="s">
        <v>209</v>
      </c>
      <c r="E433" s="52">
        <v>388.22</v>
      </c>
      <c r="F433" s="52">
        <f t="shared" si="6"/>
        <v>248.46080000000001</v>
      </c>
      <c r="G433" s="52">
        <f>E433-(25 *E433/100)</f>
        <v>291.16500000000002</v>
      </c>
      <c r="H433" s="52">
        <f>IF(E433="","",E433*(1-$F$3))</f>
        <v>248.46080000000003</v>
      </c>
      <c r="I433" s="53"/>
      <c r="J433" s="54">
        <v>60</v>
      </c>
      <c r="K433" s="54">
        <v>6</v>
      </c>
      <c r="L433" s="54">
        <v>60</v>
      </c>
      <c r="M433" s="50" t="s">
        <v>1625</v>
      </c>
      <c r="N433" s="53" t="s">
        <v>2375</v>
      </c>
      <c r="O433" s="53" t="s">
        <v>1739</v>
      </c>
      <c r="P433" s="55" t="s">
        <v>1664</v>
      </c>
      <c r="Q433" s="55" t="s">
        <v>54</v>
      </c>
      <c r="R433" s="55" t="s">
        <v>2378</v>
      </c>
      <c r="S433" s="56">
        <v>0.2</v>
      </c>
      <c r="T433" s="56" t="s">
        <v>2408</v>
      </c>
      <c r="U433" s="57" t="str">
        <f>IF(OR(C433="",H433=""),"",C433*H433)</f>
        <v/>
      </c>
      <c r="V433" s="57" t="str">
        <f>IF(OR(C433="",S433=""),"",S433*C433)</f>
        <v/>
      </c>
      <c r="W433" s="56" t="str">
        <f>IF(OR(C433="",T433=""),"",C433*T433)</f>
        <v/>
      </c>
    </row>
    <row r="434" spans="1:23" ht="20.100000000000001" customHeight="1" x14ac:dyDescent="0.2">
      <c r="A434" s="49" t="s">
        <v>2506</v>
      </c>
      <c r="B434" s="49" t="s">
        <v>2507</v>
      </c>
      <c r="C434" s="50"/>
      <c r="D434" s="51" t="s">
        <v>209</v>
      </c>
      <c r="E434" s="52">
        <v>308.44</v>
      </c>
      <c r="F434" s="52">
        <f t="shared" si="6"/>
        <v>197.4016</v>
      </c>
      <c r="G434" s="52">
        <f>E434-(25 *E434/100)</f>
        <v>231.32999999999998</v>
      </c>
      <c r="H434" s="52">
        <f>IF(E434="","",E434*(1-$F$3))</f>
        <v>197.4016</v>
      </c>
      <c r="I434" s="53"/>
      <c r="J434" s="54">
        <v>1</v>
      </c>
      <c r="K434" s="54">
        <v>6</v>
      </c>
      <c r="L434" s="54">
        <v>60</v>
      </c>
      <c r="M434" s="50" t="s">
        <v>1625</v>
      </c>
      <c r="N434" s="53" t="s">
        <v>2375</v>
      </c>
      <c r="O434" s="53" t="s">
        <v>1739</v>
      </c>
      <c r="P434" s="55" t="s">
        <v>1630</v>
      </c>
      <c r="Q434" s="55" t="s">
        <v>54</v>
      </c>
      <c r="R434" s="55" t="s">
        <v>2378</v>
      </c>
      <c r="S434" s="56">
        <v>0.2</v>
      </c>
      <c r="T434" s="56" t="s">
        <v>2408</v>
      </c>
      <c r="U434" s="57" t="str">
        <f>IF(OR(C434="",H434=""),"",C434*H434)</f>
        <v/>
      </c>
      <c r="V434" s="57" t="str">
        <f>IF(OR(C434="",S434=""),"",S434*C434)</f>
        <v/>
      </c>
      <c r="W434" s="56" t="str">
        <f>IF(OR(C434="",T434=""),"",C434*T434)</f>
        <v/>
      </c>
    </row>
    <row r="435" spans="1:23" ht="20.100000000000001" customHeight="1" x14ac:dyDescent="0.2">
      <c r="A435" s="49" t="s">
        <v>2484</v>
      </c>
      <c r="B435" s="49" t="s">
        <v>2485</v>
      </c>
      <c r="C435" s="50"/>
      <c r="D435" s="51" t="s">
        <v>209</v>
      </c>
      <c r="E435" s="52">
        <v>386.3</v>
      </c>
      <c r="F435" s="52">
        <f t="shared" si="6"/>
        <v>247.232</v>
      </c>
      <c r="G435" s="52">
        <f>E435-(25 *E435/100)</f>
        <v>289.72500000000002</v>
      </c>
      <c r="H435" s="52">
        <f>IF(E435="","",E435*(1-$F$3))</f>
        <v>247.232</v>
      </c>
      <c r="I435" s="53"/>
      <c r="J435" s="54">
        <v>1</v>
      </c>
      <c r="K435" s="54">
        <v>6</v>
      </c>
      <c r="L435" s="54">
        <v>60</v>
      </c>
      <c r="M435" s="50" t="s">
        <v>1625</v>
      </c>
      <c r="N435" s="53" t="s">
        <v>2375</v>
      </c>
      <c r="O435" s="53" t="s">
        <v>1739</v>
      </c>
      <c r="P435" s="55" t="s">
        <v>1630</v>
      </c>
      <c r="Q435" s="55" t="s">
        <v>54</v>
      </c>
      <c r="R435" s="55" t="s">
        <v>2378</v>
      </c>
      <c r="S435" s="56">
        <v>0.2</v>
      </c>
      <c r="T435" s="56" t="s">
        <v>2408</v>
      </c>
      <c r="U435" s="57" t="str">
        <f>IF(OR(C435="",H435=""),"",C435*H435)</f>
        <v/>
      </c>
      <c r="V435" s="57" t="str">
        <f>IF(OR(C435="",S435=""),"",S435*C435)</f>
        <v/>
      </c>
      <c r="W435" s="56" t="str">
        <f>IF(OR(C435="",T435=""),"",C435*T435)</f>
        <v/>
      </c>
    </row>
    <row r="436" spans="1:23" ht="20.100000000000001" customHeight="1" x14ac:dyDescent="0.2">
      <c r="A436" s="49" t="s">
        <v>2490</v>
      </c>
      <c r="B436" s="49" t="s">
        <v>2491</v>
      </c>
      <c r="C436" s="50"/>
      <c r="D436" s="51" t="s">
        <v>209</v>
      </c>
      <c r="E436" s="52">
        <v>502.05</v>
      </c>
      <c r="F436" s="52">
        <f t="shared" si="6"/>
        <v>321.31200000000001</v>
      </c>
      <c r="G436" s="52">
        <f>E436-(25 *E436/100)</f>
        <v>376.53750000000002</v>
      </c>
      <c r="H436" s="52">
        <f>IF(E436="","",E436*(1-$F$3))</f>
        <v>321.31200000000001</v>
      </c>
      <c r="I436" s="53"/>
      <c r="J436" s="54">
        <v>60</v>
      </c>
      <c r="K436" s="54">
        <v>6</v>
      </c>
      <c r="L436" s="54">
        <v>60</v>
      </c>
      <c r="M436" s="50" t="s">
        <v>1625</v>
      </c>
      <c r="N436" s="53" t="s">
        <v>2375</v>
      </c>
      <c r="O436" s="53" t="s">
        <v>1739</v>
      </c>
      <c r="P436" s="55" t="s">
        <v>1664</v>
      </c>
      <c r="Q436" s="55" t="s">
        <v>54</v>
      </c>
      <c r="R436" s="55" t="s">
        <v>2378</v>
      </c>
      <c r="S436" s="56">
        <v>0.2</v>
      </c>
      <c r="T436" s="56" t="s">
        <v>2408</v>
      </c>
      <c r="U436" s="57" t="str">
        <f>IF(OR(C436="",H436=""),"",C436*H436)</f>
        <v/>
      </c>
      <c r="V436" s="57" t="str">
        <f>IF(OR(C436="",S436=""),"",S436*C436)</f>
        <v/>
      </c>
      <c r="W436" s="56" t="str">
        <f>IF(OR(C436="",T436=""),"",C436*T436)</f>
        <v/>
      </c>
    </row>
    <row r="437" spans="1:23" ht="20.100000000000001" customHeight="1" x14ac:dyDescent="0.2">
      <c r="A437" s="49" t="s">
        <v>2508</v>
      </c>
      <c r="B437" s="49" t="s">
        <v>2509</v>
      </c>
      <c r="C437" s="50"/>
      <c r="D437" s="51" t="s">
        <v>209</v>
      </c>
      <c r="E437" s="52">
        <v>308.44</v>
      </c>
      <c r="F437" s="52">
        <f t="shared" si="6"/>
        <v>197.4016</v>
      </c>
      <c r="G437" s="52">
        <f>E437-(25 *E437/100)</f>
        <v>231.32999999999998</v>
      </c>
      <c r="H437" s="52">
        <f>IF(E437="","",E437*(1-$F$3))</f>
        <v>197.4016</v>
      </c>
      <c r="I437" s="53"/>
      <c r="J437" s="54">
        <v>1</v>
      </c>
      <c r="K437" s="54">
        <v>6</v>
      </c>
      <c r="L437" s="54">
        <v>60</v>
      </c>
      <c r="M437" s="50" t="s">
        <v>1625</v>
      </c>
      <c r="N437" s="53" t="s">
        <v>2375</v>
      </c>
      <c r="O437" s="53" t="s">
        <v>1739</v>
      </c>
      <c r="P437" s="55" t="s">
        <v>1630</v>
      </c>
      <c r="Q437" s="55" t="s">
        <v>54</v>
      </c>
      <c r="R437" s="55" t="s">
        <v>2378</v>
      </c>
      <c r="S437" s="56">
        <v>0.2</v>
      </c>
      <c r="T437" s="56" t="s">
        <v>2408</v>
      </c>
      <c r="U437" s="57" t="str">
        <f>IF(OR(C437="",H437=""),"",C437*H437)</f>
        <v/>
      </c>
      <c r="V437" s="57" t="str">
        <f>IF(OR(C437="",S437=""),"",S437*C437)</f>
        <v/>
      </c>
      <c r="W437" s="56" t="str">
        <f>IF(OR(C437="",T437=""),"",C437*T437)</f>
        <v/>
      </c>
    </row>
    <row r="438" spans="1:23" ht="20.100000000000001" customHeight="1" x14ac:dyDescent="0.2">
      <c r="A438" s="49" t="s">
        <v>2510</v>
      </c>
      <c r="B438" s="49" t="s">
        <v>2511</v>
      </c>
      <c r="C438" s="50"/>
      <c r="D438" s="51" t="s">
        <v>209</v>
      </c>
      <c r="E438" s="52">
        <v>308.44</v>
      </c>
      <c r="F438" s="52">
        <f t="shared" si="6"/>
        <v>197.4016</v>
      </c>
      <c r="G438" s="52">
        <f>E438-(25 *E438/100)</f>
        <v>231.32999999999998</v>
      </c>
      <c r="H438" s="52">
        <f>IF(E438="","",E438*(1-$F$3))</f>
        <v>197.4016</v>
      </c>
      <c r="I438" s="53"/>
      <c r="J438" s="54">
        <v>1</v>
      </c>
      <c r="K438" s="54">
        <v>6</v>
      </c>
      <c r="L438" s="54">
        <v>60</v>
      </c>
      <c r="M438" s="50" t="s">
        <v>1625</v>
      </c>
      <c r="N438" s="53" t="s">
        <v>2375</v>
      </c>
      <c r="O438" s="53" t="s">
        <v>1739</v>
      </c>
      <c r="P438" s="55" t="s">
        <v>1630</v>
      </c>
      <c r="Q438" s="55" t="s">
        <v>54</v>
      </c>
      <c r="R438" s="55" t="s">
        <v>2378</v>
      </c>
      <c r="S438" s="56">
        <v>0.2</v>
      </c>
      <c r="T438" s="56" t="s">
        <v>2408</v>
      </c>
      <c r="U438" s="57" t="str">
        <f>IF(OR(C438="",H438=""),"",C438*H438)</f>
        <v/>
      </c>
      <c r="V438" s="57" t="str">
        <f>IF(OR(C438="",S438=""),"",S438*C438)</f>
        <v/>
      </c>
      <c r="W438" s="56" t="str">
        <f>IF(OR(C438="",T438=""),"",C438*T438)</f>
        <v/>
      </c>
    </row>
    <row r="439" spans="1:23" ht="20.100000000000001" customHeight="1" x14ac:dyDescent="0.2">
      <c r="A439" s="49" t="s">
        <v>2488</v>
      </c>
      <c r="B439" s="49" t="s">
        <v>2489</v>
      </c>
      <c r="C439" s="50"/>
      <c r="D439" s="51" t="s">
        <v>209</v>
      </c>
      <c r="E439" s="52">
        <v>386.3</v>
      </c>
      <c r="F439" s="52">
        <f t="shared" si="6"/>
        <v>247.232</v>
      </c>
      <c r="G439" s="52">
        <f>E439-(25 *E439/100)</f>
        <v>289.72500000000002</v>
      </c>
      <c r="H439" s="52">
        <f>IF(E439="","",E439*(1-$F$3))</f>
        <v>247.232</v>
      </c>
      <c r="I439" s="53"/>
      <c r="J439" s="54">
        <v>1</v>
      </c>
      <c r="K439" s="54">
        <v>6</v>
      </c>
      <c r="L439" s="54">
        <v>60</v>
      </c>
      <c r="M439" s="50" t="s">
        <v>1625</v>
      </c>
      <c r="N439" s="53" t="s">
        <v>2375</v>
      </c>
      <c r="O439" s="53" t="s">
        <v>1739</v>
      </c>
      <c r="P439" s="55" t="s">
        <v>1630</v>
      </c>
      <c r="Q439" s="55" t="s">
        <v>54</v>
      </c>
      <c r="R439" s="55" t="s">
        <v>2378</v>
      </c>
      <c r="S439" s="56">
        <v>0.2</v>
      </c>
      <c r="T439" s="56" t="s">
        <v>2408</v>
      </c>
      <c r="U439" s="57" t="str">
        <f>IF(OR(C439="",H439=""),"",C439*H439)</f>
        <v/>
      </c>
      <c r="V439" s="57" t="str">
        <f>IF(OR(C439="",S439=""),"",S439*C439)</f>
        <v/>
      </c>
      <c r="W439" s="56" t="str">
        <f>IF(OR(C439="",T439=""),"",C439*T439)</f>
        <v/>
      </c>
    </row>
    <row r="440" spans="1:23" ht="20.100000000000001" customHeight="1" x14ac:dyDescent="0.2">
      <c r="A440" s="49" t="s">
        <v>2512</v>
      </c>
      <c r="B440" s="49" t="s">
        <v>2513</v>
      </c>
      <c r="C440" s="50"/>
      <c r="D440" s="51" t="s">
        <v>209</v>
      </c>
      <c r="E440" s="52">
        <v>308.44</v>
      </c>
      <c r="F440" s="52">
        <f t="shared" si="6"/>
        <v>197.4016</v>
      </c>
      <c r="G440" s="52">
        <f>E440-(25 *E440/100)</f>
        <v>231.32999999999998</v>
      </c>
      <c r="H440" s="52">
        <f>IF(E440="","",E440*(1-$F$3))</f>
        <v>197.4016</v>
      </c>
      <c r="I440" s="53"/>
      <c r="J440" s="54">
        <v>1</v>
      </c>
      <c r="K440" s="54">
        <v>6</v>
      </c>
      <c r="L440" s="54">
        <v>60</v>
      </c>
      <c r="M440" s="50" t="s">
        <v>1625</v>
      </c>
      <c r="N440" s="53" t="s">
        <v>2375</v>
      </c>
      <c r="O440" s="53" t="s">
        <v>1739</v>
      </c>
      <c r="P440" s="55" t="s">
        <v>1630</v>
      </c>
      <c r="Q440" s="55" t="s">
        <v>54</v>
      </c>
      <c r="R440" s="55" t="s">
        <v>2378</v>
      </c>
      <c r="S440" s="56">
        <v>0.2</v>
      </c>
      <c r="T440" s="56" t="s">
        <v>2408</v>
      </c>
      <c r="U440" s="57" t="str">
        <f>IF(OR(C440="",H440=""),"",C440*H440)</f>
        <v/>
      </c>
      <c r="V440" s="57" t="str">
        <f>IF(OR(C440="",S440=""),"",S440*C440)</f>
        <v/>
      </c>
      <c r="W440" s="56" t="str">
        <f>IF(OR(C440="",T440=""),"",C440*T440)</f>
        <v/>
      </c>
    </row>
    <row r="441" spans="1:23" ht="20.100000000000001" customHeight="1" x14ac:dyDescent="0.2">
      <c r="A441" s="49" t="s">
        <v>2492</v>
      </c>
      <c r="B441" s="49" t="s">
        <v>2493</v>
      </c>
      <c r="C441" s="50"/>
      <c r="D441" s="51" t="s">
        <v>209</v>
      </c>
      <c r="E441" s="52">
        <v>386.3</v>
      </c>
      <c r="F441" s="52">
        <f t="shared" si="6"/>
        <v>247.232</v>
      </c>
      <c r="G441" s="52">
        <f>E441-(25 *E441/100)</f>
        <v>289.72500000000002</v>
      </c>
      <c r="H441" s="52">
        <f>IF(E441="","",E441*(1-$F$3))</f>
        <v>247.232</v>
      </c>
      <c r="I441" s="53"/>
      <c r="J441" s="54">
        <v>1</v>
      </c>
      <c r="K441" s="54">
        <v>6</v>
      </c>
      <c r="L441" s="54">
        <v>60</v>
      </c>
      <c r="M441" s="50" t="s">
        <v>1625</v>
      </c>
      <c r="N441" s="53" t="s">
        <v>2375</v>
      </c>
      <c r="O441" s="53" t="s">
        <v>1739</v>
      </c>
      <c r="P441" s="55" t="s">
        <v>1630</v>
      </c>
      <c r="Q441" s="55" t="s">
        <v>54</v>
      </c>
      <c r="R441" s="55" t="s">
        <v>2378</v>
      </c>
      <c r="S441" s="56">
        <v>0.2</v>
      </c>
      <c r="T441" s="56" t="s">
        <v>2408</v>
      </c>
      <c r="U441" s="57" t="str">
        <f>IF(OR(C441="",H441=""),"",C441*H441)</f>
        <v/>
      </c>
      <c r="V441" s="57" t="str">
        <f>IF(OR(C441="",S441=""),"",S441*C441)</f>
        <v/>
      </c>
      <c r="W441" s="56" t="str">
        <f>IF(OR(C441="",T441=""),"",C441*T441)</f>
        <v/>
      </c>
    </row>
    <row r="442" spans="1:23" ht="20.100000000000001" customHeight="1" x14ac:dyDescent="0.2">
      <c r="A442" s="49" t="s">
        <v>2514</v>
      </c>
      <c r="B442" s="49" t="s">
        <v>2515</v>
      </c>
      <c r="C442" s="50"/>
      <c r="D442" s="51" t="s">
        <v>209</v>
      </c>
      <c r="E442" s="52">
        <v>308.44</v>
      </c>
      <c r="F442" s="52">
        <f t="shared" si="6"/>
        <v>197.4016</v>
      </c>
      <c r="G442" s="52">
        <f>E442-(25 *E442/100)</f>
        <v>231.32999999999998</v>
      </c>
      <c r="H442" s="52">
        <f>IF(E442="","",E442*(1-$F$3))</f>
        <v>197.4016</v>
      </c>
      <c r="I442" s="53"/>
      <c r="J442" s="54">
        <v>1</v>
      </c>
      <c r="K442" s="54">
        <v>6</v>
      </c>
      <c r="L442" s="54">
        <v>60</v>
      </c>
      <c r="M442" s="50" t="s">
        <v>1625</v>
      </c>
      <c r="N442" s="53" t="s">
        <v>2375</v>
      </c>
      <c r="O442" s="53" t="s">
        <v>1739</v>
      </c>
      <c r="P442" s="55" t="s">
        <v>1630</v>
      </c>
      <c r="Q442" s="55" t="s">
        <v>54</v>
      </c>
      <c r="R442" s="55" t="s">
        <v>2378</v>
      </c>
      <c r="S442" s="56">
        <v>0.2</v>
      </c>
      <c r="T442" s="56" t="s">
        <v>2408</v>
      </c>
      <c r="U442" s="57" t="str">
        <f>IF(OR(C442="",H442=""),"",C442*H442)</f>
        <v/>
      </c>
      <c r="V442" s="57" t="str">
        <f>IF(OR(C442="",S442=""),"",S442*C442)</f>
        <v/>
      </c>
      <c r="W442" s="56" t="str">
        <f>IF(OR(C442="",T442=""),"",C442*T442)</f>
        <v/>
      </c>
    </row>
    <row r="443" spans="1:23" ht="20.100000000000001" customHeight="1" x14ac:dyDescent="0.2">
      <c r="A443" s="49" t="s">
        <v>2494</v>
      </c>
      <c r="B443" s="49" t="s">
        <v>2495</v>
      </c>
      <c r="C443" s="50"/>
      <c r="D443" s="51" t="s">
        <v>209</v>
      </c>
      <c r="E443" s="52">
        <v>386.3</v>
      </c>
      <c r="F443" s="52">
        <f t="shared" si="6"/>
        <v>247.232</v>
      </c>
      <c r="G443" s="52">
        <f>E443-(25 *E443/100)</f>
        <v>289.72500000000002</v>
      </c>
      <c r="H443" s="52">
        <f>IF(E443="","",E443*(1-$F$3))</f>
        <v>247.232</v>
      </c>
      <c r="I443" s="53"/>
      <c r="J443" s="54">
        <v>1</v>
      </c>
      <c r="K443" s="54">
        <v>6</v>
      </c>
      <c r="L443" s="54">
        <v>60</v>
      </c>
      <c r="M443" s="50" t="s">
        <v>1625</v>
      </c>
      <c r="N443" s="53" t="s">
        <v>2375</v>
      </c>
      <c r="O443" s="53" t="s">
        <v>1739</v>
      </c>
      <c r="P443" s="55" t="s">
        <v>1630</v>
      </c>
      <c r="Q443" s="55" t="s">
        <v>54</v>
      </c>
      <c r="R443" s="55" t="s">
        <v>2378</v>
      </c>
      <c r="S443" s="56">
        <v>0.2</v>
      </c>
      <c r="T443" s="56" t="s">
        <v>2408</v>
      </c>
      <c r="U443" s="57" t="str">
        <f>IF(OR(C443="",H443=""),"",C443*H443)</f>
        <v/>
      </c>
      <c r="V443" s="57" t="str">
        <f>IF(OR(C443="",S443=""),"",S443*C443)</f>
        <v/>
      </c>
      <c r="W443" s="56" t="str">
        <f>IF(OR(C443="",T443=""),"",C443*T443)</f>
        <v/>
      </c>
    </row>
    <row r="444" spans="1:23" ht="20.100000000000001" customHeight="1" x14ac:dyDescent="0.2">
      <c r="A444" s="49" t="s">
        <v>2516</v>
      </c>
      <c r="B444" s="49" t="s">
        <v>2517</v>
      </c>
      <c r="C444" s="50"/>
      <c r="D444" s="51" t="s">
        <v>209</v>
      </c>
      <c r="E444" s="52">
        <v>387.77</v>
      </c>
      <c r="F444" s="52">
        <f t="shared" si="6"/>
        <v>248.1728</v>
      </c>
      <c r="G444" s="52">
        <f>E444-(25 *E444/100)</f>
        <v>290.82749999999999</v>
      </c>
      <c r="H444" s="52">
        <f>IF(E444="","",E444*(1-$F$3))</f>
        <v>248.1728</v>
      </c>
      <c r="I444" s="53"/>
      <c r="J444" s="54">
        <v>1</v>
      </c>
      <c r="K444" s="54">
        <v>6</v>
      </c>
      <c r="L444" s="54">
        <v>60</v>
      </c>
      <c r="M444" s="50" t="s">
        <v>1625</v>
      </c>
      <c r="N444" s="53" t="s">
        <v>2375</v>
      </c>
      <c r="O444" s="53" t="s">
        <v>1739</v>
      </c>
      <c r="P444" s="55" t="s">
        <v>1630</v>
      </c>
      <c r="Q444" s="55" t="s">
        <v>54</v>
      </c>
      <c r="R444" s="55" t="s">
        <v>2378</v>
      </c>
      <c r="S444" s="56">
        <v>0.2</v>
      </c>
      <c r="T444" s="56" t="s">
        <v>2408</v>
      </c>
      <c r="U444" s="57" t="str">
        <f>IF(OR(C444="",H444=""),"",C444*H444)</f>
        <v/>
      </c>
      <c r="V444" s="57" t="str">
        <f>IF(OR(C444="",S444=""),"",S444*C444)</f>
        <v/>
      </c>
      <c r="W444" s="56" t="str">
        <f>IF(OR(C444="",T444=""),"",C444*T444)</f>
        <v/>
      </c>
    </row>
    <row r="445" spans="1:23" ht="20.100000000000001" customHeight="1" x14ac:dyDescent="0.2">
      <c r="A445" s="49" t="s">
        <v>2496</v>
      </c>
      <c r="B445" s="49" t="s">
        <v>2497</v>
      </c>
      <c r="C445" s="50"/>
      <c r="D445" s="51" t="s">
        <v>209</v>
      </c>
      <c r="E445" s="52">
        <v>386.3</v>
      </c>
      <c r="F445" s="52">
        <f t="shared" si="6"/>
        <v>247.232</v>
      </c>
      <c r="G445" s="52">
        <f>E445-(25 *E445/100)</f>
        <v>289.72500000000002</v>
      </c>
      <c r="H445" s="52">
        <f>IF(E445="","",E445*(1-$F$3))</f>
        <v>247.232</v>
      </c>
      <c r="I445" s="53"/>
      <c r="J445" s="54">
        <v>1</v>
      </c>
      <c r="K445" s="54">
        <v>6</v>
      </c>
      <c r="L445" s="54">
        <v>60</v>
      </c>
      <c r="M445" s="50" t="s">
        <v>1625</v>
      </c>
      <c r="N445" s="53" t="s">
        <v>2375</v>
      </c>
      <c r="O445" s="53" t="s">
        <v>1739</v>
      </c>
      <c r="P445" s="55" t="s">
        <v>1630</v>
      </c>
      <c r="Q445" s="55" t="s">
        <v>54</v>
      </c>
      <c r="R445" s="55" t="s">
        <v>2378</v>
      </c>
      <c r="S445" s="56">
        <v>0.2</v>
      </c>
      <c r="T445" s="56" t="s">
        <v>2408</v>
      </c>
      <c r="U445" s="57" t="str">
        <f>IF(OR(C445="",H445=""),"",C445*H445)</f>
        <v/>
      </c>
      <c r="V445" s="57" t="str">
        <f>IF(OR(C445="",S445=""),"",S445*C445)</f>
        <v/>
      </c>
      <c r="W445" s="56" t="str">
        <f>IF(OR(C445="",T445=""),"",C445*T445)</f>
        <v/>
      </c>
    </row>
    <row r="446" spans="1:23" ht="20.100000000000001" customHeight="1" x14ac:dyDescent="0.2">
      <c r="A446" s="49" t="s">
        <v>2518</v>
      </c>
      <c r="B446" s="49" t="s">
        <v>2519</v>
      </c>
      <c r="C446" s="50"/>
      <c r="D446" s="51" t="s">
        <v>209</v>
      </c>
      <c r="E446" s="52">
        <v>387.77</v>
      </c>
      <c r="F446" s="52">
        <f t="shared" si="6"/>
        <v>248.1728</v>
      </c>
      <c r="G446" s="52">
        <f>E446-(25 *E446/100)</f>
        <v>290.82749999999999</v>
      </c>
      <c r="H446" s="52">
        <f>IF(E446="","",E446*(1-$F$3))</f>
        <v>248.1728</v>
      </c>
      <c r="I446" s="53"/>
      <c r="J446" s="54">
        <v>1</v>
      </c>
      <c r="K446" s="54">
        <v>6</v>
      </c>
      <c r="L446" s="54">
        <v>60</v>
      </c>
      <c r="M446" s="50" t="s">
        <v>1625</v>
      </c>
      <c r="N446" s="53" t="s">
        <v>2375</v>
      </c>
      <c r="O446" s="53" t="s">
        <v>1739</v>
      </c>
      <c r="P446" s="55" t="s">
        <v>1630</v>
      </c>
      <c r="Q446" s="55" t="s">
        <v>54</v>
      </c>
      <c r="R446" s="55" t="s">
        <v>2378</v>
      </c>
      <c r="S446" s="56">
        <v>0.2</v>
      </c>
      <c r="T446" s="56" t="s">
        <v>2408</v>
      </c>
      <c r="U446" s="57" t="str">
        <f>IF(OR(C446="",H446=""),"",C446*H446)</f>
        <v/>
      </c>
      <c r="V446" s="57" t="str">
        <f>IF(OR(C446="",S446=""),"",S446*C446)</f>
        <v/>
      </c>
      <c r="W446" s="56" t="str">
        <f>IF(OR(C446="",T446=""),"",C446*T446)</f>
        <v/>
      </c>
    </row>
    <row r="447" spans="1:23" ht="20.100000000000001" customHeight="1" x14ac:dyDescent="0.2">
      <c r="A447" s="49" t="s">
        <v>2498</v>
      </c>
      <c r="B447" s="49" t="s">
        <v>2499</v>
      </c>
      <c r="C447" s="50"/>
      <c r="D447" s="51" t="s">
        <v>209</v>
      </c>
      <c r="E447" s="52">
        <v>307.35000000000002</v>
      </c>
      <c r="F447" s="52">
        <f t="shared" si="6"/>
        <v>196.70400000000001</v>
      </c>
      <c r="G447" s="52">
        <f>E447-(25 *E447/100)</f>
        <v>230.51250000000002</v>
      </c>
      <c r="H447" s="52">
        <f>IF(E447="","",E447*(1-$F$3))</f>
        <v>196.70400000000001</v>
      </c>
      <c r="I447" s="53"/>
      <c r="J447" s="54">
        <v>1</v>
      </c>
      <c r="K447" s="54">
        <v>6</v>
      </c>
      <c r="L447" s="54">
        <v>60</v>
      </c>
      <c r="M447" s="50" t="s">
        <v>1625</v>
      </c>
      <c r="N447" s="53" t="s">
        <v>2375</v>
      </c>
      <c r="O447" s="53" t="s">
        <v>1739</v>
      </c>
      <c r="P447" s="55" t="s">
        <v>1630</v>
      </c>
      <c r="Q447" s="55" t="s">
        <v>54</v>
      </c>
      <c r="R447" s="55" t="s">
        <v>2378</v>
      </c>
      <c r="S447" s="56">
        <v>0.2</v>
      </c>
      <c r="T447" s="56" t="s">
        <v>2408</v>
      </c>
      <c r="U447" s="57" t="str">
        <f>IF(OR(C447="",H447=""),"",C447*H447)</f>
        <v/>
      </c>
      <c r="V447" s="57" t="str">
        <f>IF(OR(C447="",S447=""),"",S447*C447)</f>
        <v/>
      </c>
      <c r="W447" s="56" t="str">
        <f>IF(OR(C447="",T447=""),"",C447*T447)</f>
        <v/>
      </c>
    </row>
    <row r="448" spans="1:23" ht="20.100000000000001" customHeight="1" x14ac:dyDescent="0.2">
      <c r="A448" s="49" t="s">
        <v>2500</v>
      </c>
      <c r="B448" s="49" t="s">
        <v>2501</v>
      </c>
      <c r="C448" s="50"/>
      <c r="D448" s="51" t="s">
        <v>209</v>
      </c>
      <c r="E448" s="52">
        <v>388.22</v>
      </c>
      <c r="F448" s="52">
        <f t="shared" si="6"/>
        <v>248.46080000000001</v>
      </c>
      <c r="G448" s="52">
        <f>E448-(25 *E448/100)</f>
        <v>291.16500000000002</v>
      </c>
      <c r="H448" s="52">
        <f>IF(E448="","",E448*(1-$F$3))</f>
        <v>248.46080000000003</v>
      </c>
      <c r="I448" s="53"/>
      <c r="J448" s="54">
        <v>1</v>
      </c>
      <c r="K448" s="54">
        <v>6</v>
      </c>
      <c r="L448" s="54">
        <v>60</v>
      </c>
      <c r="M448" s="50" t="s">
        <v>1625</v>
      </c>
      <c r="N448" s="53" t="s">
        <v>2375</v>
      </c>
      <c r="O448" s="53" t="s">
        <v>1739</v>
      </c>
      <c r="P448" s="55" t="s">
        <v>1630</v>
      </c>
      <c r="Q448" s="55" t="s">
        <v>54</v>
      </c>
      <c r="R448" s="55" t="s">
        <v>2378</v>
      </c>
      <c r="S448" s="56">
        <v>0.2</v>
      </c>
      <c r="T448" s="56" t="s">
        <v>2408</v>
      </c>
      <c r="U448" s="57" t="str">
        <f>IF(OR(C448="",H448=""),"",C448*H448)</f>
        <v/>
      </c>
      <c r="V448" s="57" t="str">
        <f>IF(OR(C448="",S448=""),"",S448*C448)</f>
        <v/>
      </c>
      <c r="W448" s="56" t="str">
        <f>IF(OR(C448="",T448=""),"",C448*T448)</f>
        <v/>
      </c>
    </row>
    <row r="449" spans="1:23" ht="20.100000000000001" customHeight="1" x14ac:dyDescent="0.2">
      <c r="A449" s="49" t="s">
        <v>2520</v>
      </c>
      <c r="B449" s="49" t="s">
        <v>2521</v>
      </c>
      <c r="C449" s="50"/>
      <c r="D449" s="51" t="s">
        <v>209</v>
      </c>
      <c r="E449" s="52">
        <v>767.63</v>
      </c>
      <c r="F449" s="52">
        <f t="shared" si="6"/>
        <v>491.28319999999997</v>
      </c>
      <c r="G449" s="52">
        <f>E449-(25 *E449/100)</f>
        <v>575.72249999999997</v>
      </c>
      <c r="H449" s="52">
        <f>IF(E449="","",E449*(1-$F$3))</f>
        <v>491.28320000000002</v>
      </c>
      <c r="I449" s="53"/>
      <c r="J449" s="54">
        <v>40</v>
      </c>
      <c r="K449" s="54">
        <v>4</v>
      </c>
      <c r="L449" s="54">
        <v>40</v>
      </c>
      <c r="M449" s="50" t="s">
        <v>1625</v>
      </c>
      <c r="N449" s="53" t="s">
        <v>2375</v>
      </c>
      <c r="O449" s="53" t="s">
        <v>1739</v>
      </c>
      <c r="P449" s="55" t="s">
        <v>1664</v>
      </c>
      <c r="Q449" s="55" t="s">
        <v>54</v>
      </c>
      <c r="R449" s="55" t="s">
        <v>2378</v>
      </c>
      <c r="S449" s="56">
        <v>0.3</v>
      </c>
      <c r="T449" s="56" t="s">
        <v>2427</v>
      </c>
      <c r="U449" s="57" t="str">
        <f>IF(OR(C449="",H449=""),"",C449*H449)</f>
        <v/>
      </c>
      <c r="V449" s="57" t="str">
        <f>IF(OR(C449="",S449=""),"",S449*C449)</f>
        <v/>
      </c>
      <c r="W449" s="56" t="str">
        <f>IF(OR(C449="",T449=""),"",C449*T449)</f>
        <v/>
      </c>
    </row>
    <row r="450" spans="1:23" ht="20.100000000000001" customHeight="1" x14ac:dyDescent="0.2">
      <c r="A450" s="49" t="s">
        <v>2520</v>
      </c>
      <c r="B450" s="49" t="s">
        <v>2521</v>
      </c>
      <c r="C450" s="50"/>
      <c r="D450" s="51" t="s">
        <v>209</v>
      </c>
      <c r="E450" s="52">
        <v>767.63</v>
      </c>
      <c r="F450" s="52">
        <f t="shared" si="6"/>
        <v>491.28319999999997</v>
      </c>
      <c r="G450" s="52">
        <f>E450-(25 *E450/100)</f>
        <v>575.72249999999997</v>
      </c>
      <c r="H450" s="52">
        <f>IF(E450="","",E450*(1-$F$3))</f>
        <v>491.28320000000002</v>
      </c>
      <c r="I450" s="53"/>
      <c r="J450" s="54">
        <v>40</v>
      </c>
      <c r="K450" s="54">
        <v>4</v>
      </c>
      <c r="L450" s="54">
        <v>40</v>
      </c>
      <c r="M450" s="50" t="s">
        <v>1625</v>
      </c>
      <c r="N450" s="53" t="s">
        <v>2375</v>
      </c>
      <c r="O450" s="53" t="s">
        <v>1739</v>
      </c>
      <c r="P450" s="55" t="s">
        <v>1664</v>
      </c>
      <c r="Q450" s="55" t="s">
        <v>54</v>
      </c>
      <c r="R450" s="55" t="s">
        <v>2378</v>
      </c>
      <c r="S450" s="56">
        <v>0.3</v>
      </c>
      <c r="T450" s="56" t="s">
        <v>2427</v>
      </c>
      <c r="U450" s="57" t="str">
        <f>IF(OR(C450="",H450=""),"",C450*H450)</f>
        <v/>
      </c>
      <c r="V450" s="57" t="str">
        <f>IF(OR(C450="",S450=""),"",S450*C450)</f>
        <v/>
      </c>
      <c r="W450" s="56" t="str">
        <f>IF(OR(C450="",T450=""),"",C450*T450)</f>
        <v/>
      </c>
    </row>
    <row r="451" spans="1:23" ht="20.100000000000001" customHeight="1" x14ac:dyDescent="0.2">
      <c r="A451" s="49" t="s">
        <v>2525</v>
      </c>
      <c r="B451" s="49" t="s">
        <v>2526</v>
      </c>
      <c r="C451" s="50"/>
      <c r="D451" s="51" t="s">
        <v>209</v>
      </c>
      <c r="E451" s="52">
        <v>767.63</v>
      </c>
      <c r="F451" s="52">
        <f t="shared" si="6"/>
        <v>491.28319999999997</v>
      </c>
      <c r="G451" s="52">
        <f>E451-(25 *E451/100)</f>
        <v>575.72249999999997</v>
      </c>
      <c r="H451" s="52">
        <f>IF(E451="","",E451*(1-$F$3))</f>
        <v>491.28320000000002</v>
      </c>
      <c r="I451" s="53"/>
      <c r="J451" s="54">
        <v>1</v>
      </c>
      <c r="K451" s="54">
        <v>4</v>
      </c>
      <c r="L451" s="54">
        <v>40</v>
      </c>
      <c r="M451" s="50" t="s">
        <v>1625</v>
      </c>
      <c r="N451" s="53" t="s">
        <v>2375</v>
      </c>
      <c r="O451" s="53" t="s">
        <v>1739</v>
      </c>
      <c r="P451" s="55" t="s">
        <v>1630</v>
      </c>
      <c r="Q451" s="55" t="s">
        <v>54</v>
      </c>
      <c r="R451" s="55" t="s">
        <v>2378</v>
      </c>
      <c r="S451" s="56">
        <v>0.3</v>
      </c>
      <c r="T451" s="56" t="s">
        <v>2524</v>
      </c>
      <c r="U451" s="57" t="str">
        <f>IF(OR(C451="",H451=""),"",C451*H451)</f>
        <v/>
      </c>
      <c r="V451" s="57" t="str">
        <f>IF(OR(C451="",S451=""),"",S451*C451)</f>
        <v/>
      </c>
      <c r="W451" s="56" t="str">
        <f>IF(OR(C451="",T451=""),"",C451*T451)</f>
        <v/>
      </c>
    </row>
    <row r="452" spans="1:23" ht="20.100000000000001" customHeight="1" x14ac:dyDescent="0.2">
      <c r="A452" s="49" t="s">
        <v>2541</v>
      </c>
      <c r="B452" s="49" t="s">
        <v>2542</v>
      </c>
      <c r="C452" s="50"/>
      <c r="D452" s="51" t="s">
        <v>209</v>
      </c>
      <c r="E452" s="52">
        <v>463.34</v>
      </c>
      <c r="F452" s="52">
        <f t="shared" si="6"/>
        <v>296.5376</v>
      </c>
      <c r="G452" s="52">
        <f>E452-(25 *E452/100)</f>
        <v>347.505</v>
      </c>
      <c r="H452" s="52">
        <f>IF(E452="","",E452*(1-$F$3))</f>
        <v>296.5376</v>
      </c>
      <c r="I452" s="53"/>
      <c r="J452" s="54">
        <v>1</v>
      </c>
      <c r="K452" s="54">
        <v>4</v>
      </c>
      <c r="L452" s="54">
        <v>40</v>
      </c>
      <c r="M452" s="50" t="s">
        <v>1625</v>
      </c>
      <c r="N452" s="53" t="s">
        <v>2375</v>
      </c>
      <c r="O452" s="53" t="s">
        <v>1739</v>
      </c>
      <c r="P452" s="55" t="s">
        <v>1630</v>
      </c>
      <c r="Q452" s="55" t="s">
        <v>54</v>
      </c>
      <c r="R452" s="55" t="s">
        <v>2378</v>
      </c>
      <c r="S452" s="56">
        <v>0.3</v>
      </c>
      <c r="T452" s="56" t="s">
        <v>2524</v>
      </c>
      <c r="U452" s="57" t="str">
        <f>IF(OR(C452="",H452=""),"",C452*H452)</f>
        <v/>
      </c>
      <c r="V452" s="57" t="str">
        <f>IF(OR(C452="",S452=""),"",S452*C452)</f>
        <v/>
      </c>
      <c r="W452" s="56" t="str">
        <f>IF(OR(C452="",T452=""),"",C452*T452)</f>
        <v/>
      </c>
    </row>
    <row r="453" spans="1:23" ht="20.100000000000001" customHeight="1" x14ac:dyDescent="0.2">
      <c r="A453" s="49" t="s">
        <v>2543</v>
      </c>
      <c r="B453" s="49" t="s">
        <v>2544</v>
      </c>
      <c r="C453" s="50"/>
      <c r="D453" s="51" t="s">
        <v>209</v>
      </c>
      <c r="E453" s="52">
        <v>580.29999999999995</v>
      </c>
      <c r="F453" s="52">
        <f t="shared" si="6"/>
        <v>371.39199999999994</v>
      </c>
      <c r="G453" s="52">
        <f>E453-(25 *E453/100)</f>
        <v>435.22499999999997</v>
      </c>
      <c r="H453" s="52">
        <f>IF(E453="","",E453*(1-$F$3))</f>
        <v>371.392</v>
      </c>
      <c r="I453" s="53"/>
      <c r="J453" s="54">
        <v>1</v>
      </c>
      <c r="K453" s="54">
        <v>4</v>
      </c>
      <c r="L453" s="54">
        <v>40</v>
      </c>
      <c r="M453" s="50" t="s">
        <v>1625</v>
      </c>
      <c r="N453" s="53" t="s">
        <v>2375</v>
      </c>
      <c r="O453" s="53" t="s">
        <v>1739</v>
      </c>
      <c r="P453" s="55" t="s">
        <v>1630</v>
      </c>
      <c r="Q453" s="55" t="s">
        <v>54</v>
      </c>
      <c r="R453" s="55" t="s">
        <v>2378</v>
      </c>
      <c r="S453" s="56">
        <v>0.3</v>
      </c>
      <c r="T453" s="56" t="s">
        <v>2524</v>
      </c>
      <c r="U453" s="57" t="str">
        <f>IF(OR(C453="",H453=""),"",C453*H453)</f>
        <v/>
      </c>
      <c r="V453" s="57" t="str">
        <f>IF(OR(C453="",S453=""),"",S453*C453)</f>
        <v/>
      </c>
      <c r="W453" s="56" t="str">
        <f>IF(OR(C453="",T453=""),"",C453*T453)</f>
        <v/>
      </c>
    </row>
    <row r="454" spans="1:23" ht="20.100000000000001" customHeight="1" x14ac:dyDescent="0.2">
      <c r="A454" s="49" t="s">
        <v>2545</v>
      </c>
      <c r="B454" s="49" t="s">
        <v>2546</v>
      </c>
      <c r="C454" s="50"/>
      <c r="D454" s="51" t="s">
        <v>209</v>
      </c>
      <c r="E454" s="52">
        <v>462.63</v>
      </c>
      <c r="F454" s="52">
        <f t="shared" si="6"/>
        <v>296.08320000000003</v>
      </c>
      <c r="G454" s="52">
        <f>E454-(25 *E454/100)</f>
        <v>346.97249999999997</v>
      </c>
      <c r="H454" s="52">
        <f>IF(E454="","",E454*(1-$F$3))</f>
        <v>296.08319999999998</v>
      </c>
      <c r="I454" s="53"/>
      <c r="J454" s="54">
        <v>1</v>
      </c>
      <c r="K454" s="54">
        <v>4</v>
      </c>
      <c r="L454" s="54">
        <v>40</v>
      </c>
      <c r="M454" s="50" t="s">
        <v>1625</v>
      </c>
      <c r="N454" s="53" t="s">
        <v>2375</v>
      </c>
      <c r="O454" s="53" t="s">
        <v>1739</v>
      </c>
      <c r="P454" s="55" t="s">
        <v>1630</v>
      </c>
      <c r="Q454" s="55" t="s">
        <v>54</v>
      </c>
      <c r="R454" s="55" t="s">
        <v>2378</v>
      </c>
      <c r="S454" s="56">
        <v>0.3</v>
      </c>
      <c r="T454" s="56" t="s">
        <v>2524</v>
      </c>
      <c r="U454" s="57" t="str">
        <f>IF(OR(C454="",H454=""),"",C454*H454)</f>
        <v/>
      </c>
      <c r="V454" s="57" t="str">
        <f>IF(OR(C454="",S454=""),"",S454*C454)</f>
        <v/>
      </c>
      <c r="W454" s="56" t="str">
        <f>IF(OR(C454="",T454=""),"",C454*T454)</f>
        <v/>
      </c>
    </row>
    <row r="455" spans="1:23" ht="20.100000000000001" customHeight="1" x14ac:dyDescent="0.2">
      <c r="A455" s="49" t="s">
        <v>2522</v>
      </c>
      <c r="B455" s="49" t="s">
        <v>2523</v>
      </c>
      <c r="C455" s="50"/>
      <c r="D455" s="51" t="s">
        <v>209</v>
      </c>
      <c r="E455" s="52">
        <v>580.29999999999995</v>
      </c>
      <c r="F455" s="52">
        <f t="shared" si="6"/>
        <v>371.39199999999994</v>
      </c>
      <c r="G455" s="52">
        <f>E455-(25 *E455/100)</f>
        <v>435.22499999999997</v>
      </c>
      <c r="H455" s="52">
        <f>IF(E455="","",E455*(1-$F$3))</f>
        <v>371.392</v>
      </c>
      <c r="I455" s="53"/>
      <c r="J455" s="54">
        <v>1</v>
      </c>
      <c r="K455" s="54">
        <v>4</v>
      </c>
      <c r="L455" s="54">
        <v>40</v>
      </c>
      <c r="M455" s="50" t="s">
        <v>1625</v>
      </c>
      <c r="N455" s="53" t="s">
        <v>2375</v>
      </c>
      <c r="O455" s="53" t="s">
        <v>1739</v>
      </c>
      <c r="P455" s="55" t="s">
        <v>1630</v>
      </c>
      <c r="Q455" s="55" t="s">
        <v>54</v>
      </c>
      <c r="R455" s="55" t="s">
        <v>2378</v>
      </c>
      <c r="S455" s="56">
        <v>0.3</v>
      </c>
      <c r="T455" s="56" t="s">
        <v>2524</v>
      </c>
      <c r="U455" s="57" t="str">
        <f>IF(OR(C455="",H455=""),"",C455*H455)</f>
        <v/>
      </c>
      <c r="V455" s="57" t="str">
        <f>IF(OR(C455="",S455=""),"",S455*C455)</f>
        <v/>
      </c>
      <c r="W455" s="56" t="str">
        <f>IF(OR(C455="",T455=""),"",C455*T455)</f>
        <v/>
      </c>
    </row>
    <row r="456" spans="1:23" ht="20.100000000000001" customHeight="1" x14ac:dyDescent="0.2">
      <c r="A456" s="49" t="s">
        <v>2529</v>
      </c>
      <c r="B456" s="49" t="s">
        <v>2530</v>
      </c>
      <c r="C456" s="50"/>
      <c r="D456" s="51" t="s">
        <v>209</v>
      </c>
      <c r="E456" s="52">
        <v>618.91</v>
      </c>
      <c r="F456" s="52">
        <f t="shared" si="6"/>
        <v>396.10239999999999</v>
      </c>
      <c r="G456" s="52">
        <f>E456-(25 *E456/100)</f>
        <v>464.1825</v>
      </c>
      <c r="H456" s="52">
        <f>IF(E456="","",E456*(1-$F$3))</f>
        <v>396.10239999999999</v>
      </c>
      <c r="I456" s="53"/>
      <c r="J456" s="54">
        <v>40</v>
      </c>
      <c r="K456" s="54">
        <v>4</v>
      </c>
      <c r="L456" s="54">
        <v>40</v>
      </c>
      <c r="M456" s="50" t="s">
        <v>1625</v>
      </c>
      <c r="N456" s="53" t="s">
        <v>2375</v>
      </c>
      <c r="O456" s="53" t="s">
        <v>1739</v>
      </c>
      <c r="P456" s="55" t="s">
        <v>1664</v>
      </c>
      <c r="Q456" s="55" t="s">
        <v>54</v>
      </c>
      <c r="R456" s="55" t="s">
        <v>2378</v>
      </c>
      <c r="S456" s="56">
        <v>0.3</v>
      </c>
      <c r="T456" s="56" t="s">
        <v>2524</v>
      </c>
      <c r="U456" s="57" t="str">
        <f>IF(OR(C456="",H456=""),"",C456*H456)</f>
        <v/>
      </c>
      <c r="V456" s="57" t="str">
        <f>IF(OR(C456="",S456=""),"",S456*C456)</f>
        <v/>
      </c>
      <c r="W456" s="56" t="str">
        <f>IF(OR(C456="",T456=""),"",C456*T456)</f>
        <v/>
      </c>
    </row>
    <row r="457" spans="1:23" ht="20.100000000000001" customHeight="1" x14ac:dyDescent="0.2">
      <c r="A457" s="49" t="s">
        <v>2547</v>
      </c>
      <c r="B457" s="49" t="s">
        <v>2548</v>
      </c>
      <c r="C457" s="50"/>
      <c r="D457" s="51" t="s">
        <v>209</v>
      </c>
      <c r="E457" s="52">
        <v>462.63</v>
      </c>
      <c r="F457" s="52">
        <f t="shared" si="6"/>
        <v>296.08320000000003</v>
      </c>
      <c r="G457" s="52">
        <f>E457-(25 *E457/100)</f>
        <v>346.97249999999997</v>
      </c>
      <c r="H457" s="52">
        <f>IF(E457="","",E457*(1-$F$3))</f>
        <v>296.08319999999998</v>
      </c>
      <c r="I457" s="53"/>
      <c r="J457" s="54">
        <v>1</v>
      </c>
      <c r="K457" s="54">
        <v>4</v>
      </c>
      <c r="L457" s="54">
        <v>40</v>
      </c>
      <c r="M457" s="50" t="s">
        <v>1625</v>
      </c>
      <c r="N457" s="53" t="s">
        <v>2375</v>
      </c>
      <c r="O457" s="53" t="s">
        <v>1739</v>
      </c>
      <c r="P457" s="55" t="s">
        <v>1630</v>
      </c>
      <c r="Q457" s="55" t="s">
        <v>54</v>
      </c>
      <c r="R457" s="55" t="s">
        <v>2378</v>
      </c>
      <c r="S457" s="56">
        <v>0.3</v>
      </c>
      <c r="T457" s="56" t="s">
        <v>2524</v>
      </c>
      <c r="U457" s="57" t="str">
        <f>IF(OR(C457="",H457=""),"",C457*H457)</f>
        <v/>
      </c>
      <c r="V457" s="57" t="str">
        <f>IF(OR(C457="",S457=""),"",S457*C457)</f>
        <v/>
      </c>
      <c r="W457" s="56" t="str">
        <f>IF(OR(C457="",T457=""),"",C457*T457)</f>
        <v/>
      </c>
    </row>
    <row r="458" spans="1:23" ht="20.100000000000001" customHeight="1" x14ac:dyDescent="0.2">
      <c r="A458" s="49" t="s">
        <v>2549</v>
      </c>
      <c r="B458" s="49" t="s">
        <v>2550</v>
      </c>
      <c r="C458" s="50"/>
      <c r="D458" s="51" t="s">
        <v>209</v>
      </c>
      <c r="E458" s="52">
        <v>441.6</v>
      </c>
      <c r="F458" s="52">
        <f t="shared" ref="F458:F521" si="7">E458-(36*E458/100)</f>
        <v>282.62400000000002</v>
      </c>
      <c r="G458" s="52">
        <f>E458-(25 *E458/100)</f>
        <v>331.20000000000005</v>
      </c>
      <c r="H458" s="52">
        <f>IF(E458="","",E458*(1-$F$3))</f>
        <v>282.62400000000002</v>
      </c>
      <c r="I458" s="53"/>
      <c r="J458" s="54">
        <v>1</v>
      </c>
      <c r="K458" s="54">
        <v>4</v>
      </c>
      <c r="L458" s="54">
        <v>40</v>
      </c>
      <c r="M458" s="50" t="s">
        <v>1625</v>
      </c>
      <c r="N458" s="53" t="s">
        <v>2375</v>
      </c>
      <c r="O458" s="53" t="s">
        <v>1739</v>
      </c>
      <c r="P458" s="55" t="s">
        <v>1630</v>
      </c>
      <c r="Q458" s="55" t="s">
        <v>54</v>
      </c>
      <c r="R458" s="55" t="s">
        <v>2378</v>
      </c>
      <c r="S458" s="56">
        <v>0.3</v>
      </c>
      <c r="T458" s="56" t="s">
        <v>2524</v>
      </c>
      <c r="U458" s="57" t="str">
        <f>IF(OR(C458="",H458=""),"",C458*H458)</f>
        <v/>
      </c>
      <c r="V458" s="57" t="str">
        <f>IF(OR(C458="",S458=""),"",S458*C458)</f>
        <v/>
      </c>
      <c r="W458" s="56" t="str">
        <f>IF(OR(C458="",T458=""),"",C458*T458)</f>
        <v/>
      </c>
    </row>
    <row r="459" spans="1:23" ht="20.100000000000001" customHeight="1" x14ac:dyDescent="0.2">
      <c r="A459" s="49" t="s">
        <v>2527</v>
      </c>
      <c r="B459" s="49" t="s">
        <v>2528</v>
      </c>
      <c r="C459" s="50"/>
      <c r="D459" s="51" t="s">
        <v>209</v>
      </c>
      <c r="E459" s="52">
        <v>580.29999999999995</v>
      </c>
      <c r="F459" s="52">
        <f t="shared" si="7"/>
        <v>371.39199999999994</v>
      </c>
      <c r="G459" s="52">
        <f>E459-(25 *E459/100)</f>
        <v>435.22499999999997</v>
      </c>
      <c r="H459" s="52">
        <f>IF(E459="","",E459*(1-$F$3))</f>
        <v>371.392</v>
      </c>
      <c r="I459" s="53"/>
      <c r="J459" s="54">
        <v>1</v>
      </c>
      <c r="K459" s="54">
        <v>4</v>
      </c>
      <c r="L459" s="54">
        <v>40</v>
      </c>
      <c r="M459" s="50" t="s">
        <v>1625</v>
      </c>
      <c r="N459" s="53" t="s">
        <v>2375</v>
      </c>
      <c r="O459" s="53" t="s">
        <v>1739</v>
      </c>
      <c r="P459" s="55" t="s">
        <v>1630</v>
      </c>
      <c r="Q459" s="55" t="s">
        <v>54</v>
      </c>
      <c r="R459" s="55" t="s">
        <v>2378</v>
      </c>
      <c r="S459" s="56">
        <v>0.3</v>
      </c>
      <c r="T459" s="56" t="s">
        <v>2524</v>
      </c>
      <c r="U459" s="57" t="str">
        <f>IF(OR(C459="",H459=""),"",C459*H459)</f>
        <v/>
      </c>
      <c r="V459" s="57" t="str">
        <f>IF(OR(C459="",S459=""),"",S459*C459)</f>
        <v/>
      </c>
      <c r="W459" s="56" t="str">
        <f>IF(OR(C459="",T459=""),"",C459*T459)</f>
        <v/>
      </c>
    </row>
    <row r="460" spans="1:23" ht="20.100000000000001" customHeight="1" x14ac:dyDescent="0.2">
      <c r="A460" s="49" t="s">
        <v>2551</v>
      </c>
      <c r="B460" s="49" t="s">
        <v>2552</v>
      </c>
      <c r="C460" s="50"/>
      <c r="D460" s="51" t="s">
        <v>209</v>
      </c>
      <c r="E460" s="52">
        <v>462.63</v>
      </c>
      <c r="F460" s="52">
        <f t="shared" si="7"/>
        <v>296.08320000000003</v>
      </c>
      <c r="G460" s="52">
        <f>E460-(25 *E460/100)</f>
        <v>346.97249999999997</v>
      </c>
      <c r="H460" s="52">
        <f>IF(E460="","",E460*(1-$F$3))</f>
        <v>296.08319999999998</v>
      </c>
      <c r="I460" s="53"/>
      <c r="J460" s="54">
        <v>1</v>
      </c>
      <c r="K460" s="54">
        <v>4</v>
      </c>
      <c r="L460" s="54">
        <v>40</v>
      </c>
      <c r="M460" s="50" t="s">
        <v>1625</v>
      </c>
      <c r="N460" s="53" t="s">
        <v>2375</v>
      </c>
      <c r="O460" s="53" t="s">
        <v>1739</v>
      </c>
      <c r="P460" s="55" t="s">
        <v>1630</v>
      </c>
      <c r="Q460" s="55" t="s">
        <v>54</v>
      </c>
      <c r="R460" s="55" t="s">
        <v>2378</v>
      </c>
      <c r="S460" s="56">
        <v>0.3</v>
      </c>
      <c r="T460" s="56" t="s">
        <v>2524</v>
      </c>
      <c r="U460" s="57" t="str">
        <f>IF(OR(C460="",H460=""),"",C460*H460)</f>
        <v/>
      </c>
      <c r="V460" s="57" t="str">
        <f>IF(OR(C460="",S460=""),"",S460*C460)</f>
        <v/>
      </c>
      <c r="W460" s="56" t="str">
        <f>IF(OR(C460="",T460=""),"",C460*T460)</f>
        <v/>
      </c>
    </row>
    <row r="461" spans="1:23" ht="20.100000000000001" customHeight="1" x14ac:dyDescent="0.2">
      <c r="A461" s="49" t="s">
        <v>2531</v>
      </c>
      <c r="B461" s="49" t="s">
        <v>2532</v>
      </c>
      <c r="C461" s="50"/>
      <c r="D461" s="51" t="s">
        <v>209</v>
      </c>
      <c r="E461" s="52">
        <v>580.29999999999995</v>
      </c>
      <c r="F461" s="52">
        <f t="shared" si="7"/>
        <v>371.39199999999994</v>
      </c>
      <c r="G461" s="52">
        <f>E461-(25 *E461/100)</f>
        <v>435.22499999999997</v>
      </c>
      <c r="H461" s="52">
        <f>IF(E461="","",E461*(1-$F$3))</f>
        <v>371.392</v>
      </c>
      <c r="I461" s="53"/>
      <c r="J461" s="54">
        <v>1</v>
      </c>
      <c r="K461" s="54">
        <v>4</v>
      </c>
      <c r="L461" s="54">
        <v>40</v>
      </c>
      <c r="M461" s="50" t="s">
        <v>1625</v>
      </c>
      <c r="N461" s="53" t="s">
        <v>2375</v>
      </c>
      <c r="O461" s="53" t="s">
        <v>1739</v>
      </c>
      <c r="P461" s="55" t="s">
        <v>1630</v>
      </c>
      <c r="Q461" s="55" t="s">
        <v>54</v>
      </c>
      <c r="R461" s="55" t="s">
        <v>2378</v>
      </c>
      <c r="S461" s="56">
        <v>0.3</v>
      </c>
      <c r="T461" s="56" t="s">
        <v>2524</v>
      </c>
      <c r="U461" s="57" t="str">
        <f>IF(OR(C461="",H461=""),"",C461*H461)</f>
        <v/>
      </c>
      <c r="V461" s="57" t="str">
        <f>IF(OR(C461="",S461=""),"",S461*C461)</f>
        <v/>
      </c>
      <c r="W461" s="56" t="str">
        <f>IF(OR(C461="",T461=""),"",C461*T461)</f>
        <v/>
      </c>
    </row>
    <row r="462" spans="1:23" ht="20.100000000000001" customHeight="1" x14ac:dyDescent="0.2">
      <c r="A462" s="49" t="s">
        <v>2553</v>
      </c>
      <c r="B462" s="49" t="s">
        <v>2554</v>
      </c>
      <c r="C462" s="50"/>
      <c r="D462" s="51" t="s">
        <v>209</v>
      </c>
      <c r="E462" s="52">
        <v>462.63</v>
      </c>
      <c r="F462" s="52">
        <f t="shared" si="7"/>
        <v>296.08320000000003</v>
      </c>
      <c r="G462" s="52">
        <f>E462-(25 *E462/100)</f>
        <v>346.97249999999997</v>
      </c>
      <c r="H462" s="52">
        <f>IF(E462="","",E462*(1-$F$3))</f>
        <v>296.08319999999998</v>
      </c>
      <c r="I462" s="53"/>
      <c r="J462" s="54">
        <v>1</v>
      </c>
      <c r="K462" s="54">
        <v>4</v>
      </c>
      <c r="L462" s="54">
        <v>40</v>
      </c>
      <c r="M462" s="50" t="s">
        <v>1625</v>
      </c>
      <c r="N462" s="53" t="s">
        <v>2375</v>
      </c>
      <c r="O462" s="53" t="s">
        <v>1739</v>
      </c>
      <c r="P462" s="55" t="s">
        <v>1630</v>
      </c>
      <c r="Q462" s="55" t="s">
        <v>54</v>
      </c>
      <c r="R462" s="55" t="s">
        <v>2378</v>
      </c>
      <c r="S462" s="56">
        <v>0.3</v>
      </c>
      <c r="T462" s="56" t="s">
        <v>2524</v>
      </c>
      <c r="U462" s="57" t="str">
        <f>IF(OR(C462="",H462=""),"",C462*H462)</f>
        <v/>
      </c>
      <c r="V462" s="57" t="str">
        <f>IF(OR(C462="",S462=""),"",S462*C462)</f>
        <v/>
      </c>
      <c r="W462" s="56" t="str">
        <f>IF(OR(C462="",T462=""),"",C462*T462)</f>
        <v/>
      </c>
    </row>
    <row r="463" spans="1:23" ht="20.100000000000001" customHeight="1" x14ac:dyDescent="0.2">
      <c r="A463" s="49" t="s">
        <v>2533</v>
      </c>
      <c r="B463" s="49" t="s">
        <v>2534</v>
      </c>
      <c r="C463" s="50"/>
      <c r="D463" s="51" t="s">
        <v>209</v>
      </c>
      <c r="E463" s="52">
        <v>580.29999999999995</v>
      </c>
      <c r="F463" s="52">
        <f t="shared" si="7"/>
        <v>371.39199999999994</v>
      </c>
      <c r="G463" s="52">
        <f>E463-(25 *E463/100)</f>
        <v>435.22499999999997</v>
      </c>
      <c r="H463" s="52">
        <f>IF(E463="","",E463*(1-$F$3))</f>
        <v>371.392</v>
      </c>
      <c r="I463" s="53"/>
      <c r="J463" s="54">
        <v>1</v>
      </c>
      <c r="K463" s="54">
        <v>4</v>
      </c>
      <c r="L463" s="54">
        <v>40</v>
      </c>
      <c r="M463" s="50" t="s">
        <v>1625</v>
      </c>
      <c r="N463" s="53" t="s">
        <v>2375</v>
      </c>
      <c r="O463" s="53" t="s">
        <v>1739</v>
      </c>
      <c r="P463" s="55" t="s">
        <v>1630</v>
      </c>
      <c r="Q463" s="55" t="s">
        <v>54</v>
      </c>
      <c r="R463" s="55" t="s">
        <v>2378</v>
      </c>
      <c r="S463" s="56">
        <v>0.3</v>
      </c>
      <c r="T463" s="56" t="s">
        <v>2524</v>
      </c>
      <c r="U463" s="57" t="str">
        <f>IF(OR(C463="",H463=""),"",C463*H463)</f>
        <v/>
      </c>
      <c r="V463" s="57" t="str">
        <f>IF(OR(C463="",S463=""),"",S463*C463)</f>
        <v/>
      </c>
      <c r="W463" s="56" t="str">
        <f>IF(OR(C463="",T463=""),"",C463*T463)</f>
        <v/>
      </c>
    </row>
    <row r="464" spans="1:23" ht="20.100000000000001" customHeight="1" x14ac:dyDescent="0.2">
      <c r="A464" s="49" t="s">
        <v>2555</v>
      </c>
      <c r="B464" s="49" t="s">
        <v>2556</v>
      </c>
      <c r="C464" s="50"/>
      <c r="D464" s="51" t="s">
        <v>209</v>
      </c>
      <c r="E464" s="52">
        <v>579.96</v>
      </c>
      <c r="F464" s="52">
        <f t="shared" si="7"/>
        <v>371.17439999999999</v>
      </c>
      <c r="G464" s="52">
        <f>E464-(25 *E464/100)</f>
        <v>434.97</v>
      </c>
      <c r="H464" s="52">
        <f>IF(E464="","",E464*(1-$F$3))</f>
        <v>371.17440000000005</v>
      </c>
      <c r="I464" s="53"/>
      <c r="J464" s="54">
        <v>1</v>
      </c>
      <c r="K464" s="54">
        <v>4</v>
      </c>
      <c r="L464" s="54">
        <v>40</v>
      </c>
      <c r="M464" s="50" t="s">
        <v>1625</v>
      </c>
      <c r="N464" s="53" t="s">
        <v>2375</v>
      </c>
      <c r="O464" s="53" t="s">
        <v>1739</v>
      </c>
      <c r="P464" s="55" t="s">
        <v>1630</v>
      </c>
      <c r="Q464" s="55" t="s">
        <v>54</v>
      </c>
      <c r="R464" s="55" t="s">
        <v>2378</v>
      </c>
      <c r="S464" s="56">
        <v>0.3</v>
      </c>
      <c r="T464" s="56" t="s">
        <v>2524</v>
      </c>
      <c r="U464" s="57" t="str">
        <f>IF(OR(C464="",H464=""),"",C464*H464)</f>
        <v/>
      </c>
      <c r="V464" s="57" t="str">
        <f>IF(OR(C464="",S464=""),"",S464*C464)</f>
        <v/>
      </c>
      <c r="W464" s="56" t="str">
        <f>IF(OR(C464="",T464=""),"",C464*T464)</f>
        <v/>
      </c>
    </row>
    <row r="465" spans="1:23" ht="20.100000000000001" customHeight="1" x14ac:dyDescent="0.2">
      <c r="A465" s="49" t="s">
        <v>2535</v>
      </c>
      <c r="B465" s="49" t="s">
        <v>2536</v>
      </c>
      <c r="C465" s="50"/>
      <c r="D465" s="51" t="s">
        <v>209</v>
      </c>
      <c r="E465" s="52">
        <v>580.29999999999995</v>
      </c>
      <c r="F465" s="52">
        <f t="shared" si="7"/>
        <v>371.39199999999994</v>
      </c>
      <c r="G465" s="52">
        <f>E465-(25 *E465/100)</f>
        <v>435.22499999999997</v>
      </c>
      <c r="H465" s="52">
        <f>IF(E465="","",E465*(1-$F$3))</f>
        <v>371.392</v>
      </c>
      <c r="I465" s="53"/>
      <c r="J465" s="54">
        <v>1</v>
      </c>
      <c r="K465" s="54">
        <v>4</v>
      </c>
      <c r="L465" s="54">
        <v>40</v>
      </c>
      <c r="M465" s="50" t="s">
        <v>1625</v>
      </c>
      <c r="N465" s="53" t="s">
        <v>2375</v>
      </c>
      <c r="O465" s="53" t="s">
        <v>1739</v>
      </c>
      <c r="P465" s="55" t="s">
        <v>1630</v>
      </c>
      <c r="Q465" s="55" t="s">
        <v>54</v>
      </c>
      <c r="R465" s="55" t="s">
        <v>2378</v>
      </c>
      <c r="S465" s="56">
        <v>0.3</v>
      </c>
      <c r="T465" s="56" t="s">
        <v>2524</v>
      </c>
      <c r="U465" s="57" t="str">
        <f>IF(OR(C465="",H465=""),"",C465*H465)</f>
        <v/>
      </c>
      <c r="V465" s="57" t="str">
        <f>IF(OR(C465="",S465=""),"",S465*C465)</f>
        <v/>
      </c>
      <c r="W465" s="56" t="str">
        <f>IF(OR(C465="",T465=""),"",C465*T465)</f>
        <v/>
      </c>
    </row>
    <row r="466" spans="1:23" ht="20.100000000000001" customHeight="1" x14ac:dyDescent="0.2">
      <c r="A466" s="49" t="s">
        <v>2557</v>
      </c>
      <c r="B466" s="49" t="s">
        <v>2558</v>
      </c>
      <c r="C466" s="50"/>
      <c r="D466" s="51" t="s">
        <v>209</v>
      </c>
      <c r="E466" s="52">
        <v>579.96</v>
      </c>
      <c r="F466" s="52">
        <f t="shared" si="7"/>
        <v>371.17439999999999</v>
      </c>
      <c r="G466" s="52">
        <f>E466-(25 *E466/100)</f>
        <v>434.97</v>
      </c>
      <c r="H466" s="52">
        <f>IF(E466="","",E466*(1-$F$3))</f>
        <v>371.17440000000005</v>
      </c>
      <c r="I466" s="53"/>
      <c r="J466" s="54">
        <v>1</v>
      </c>
      <c r="K466" s="54">
        <v>4</v>
      </c>
      <c r="L466" s="54">
        <v>40</v>
      </c>
      <c r="M466" s="50" t="s">
        <v>1625</v>
      </c>
      <c r="N466" s="53" t="s">
        <v>2375</v>
      </c>
      <c r="O466" s="53" t="s">
        <v>1739</v>
      </c>
      <c r="P466" s="55" t="s">
        <v>1630</v>
      </c>
      <c r="Q466" s="55" t="s">
        <v>54</v>
      </c>
      <c r="R466" s="55" t="s">
        <v>2378</v>
      </c>
      <c r="S466" s="56">
        <v>0.3</v>
      </c>
      <c r="T466" s="56" t="s">
        <v>2524</v>
      </c>
      <c r="U466" s="57" t="str">
        <f>IF(OR(C466="",H466=""),"",C466*H466)</f>
        <v/>
      </c>
      <c r="V466" s="57" t="str">
        <f>IF(OR(C466="",S466=""),"",S466*C466)</f>
        <v/>
      </c>
      <c r="W466" s="56" t="str">
        <f>IF(OR(C466="",T466=""),"",C466*T466)</f>
        <v/>
      </c>
    </row>
    <row r="467" spans="1:23" ht="20.100000000000001" customHeight="1" x14ac:dyDescent="0.2">
      <c r="A467" s="49" t="s">
        <v>2537</v>
      </c>
      <c r="B467" s="49" t="s">
        <v>2538</v>
      </c>
      <c r="C467" s="50"/>
      <c r="D467" s="51" t="s">
        <v>209</v>
      </c>
      <c r="E467" s="52">
        <v>463.34</v>
      </c>
      <c r="F467" s="52">
        <f t="shared" si="7"/>
        <v>296.5376</v>
      </c>
      <c r="G467" s="52">
        <f>E467-(25 *E467/100)</f>
        <v>347.505</v>
      </c>
      <c r="H467" s="52">
        <f>IF(E467="","",E467*(1-$F$3))</f>
        <v>296.5376</v>
      </c>
      <c r="I467" s="53"/>
      <c r="J467" s="54">
        <v>1</v>
      </c>
      <c r="K467" s="54">
        <v>4</v>
      </c>
      <c r="L467" s="54">
        <v>40</v>
      </c>
      <c r="M467" s="50" t="s">
        <v>1625</v>
      </c>
      <c r="N467" s="53" t="s">
        <v>2375</v>
      </c>
      <c r="O467" s="53" t="s">
        <v>1739</v>
      </c>
      <c r="P467" s="55" t="s">
        <v>1630</v>
      </c>
      <c r="Q467" s="55" t="s">
        <v>54</v>
      </c>
      <c r="R467" s="55" t="s">
        <v>2378</v>
      </c>
      <c r="S467" s="56">
        <v>0.3</v>
      </c>
      <c r="T467" s="56" t="s">
        <v>2524</v>
      </c>
      <c r="U467" s="57" t="str">
        <f>IF(OR(C467="",H467=""),"",C467*H467)</f>
        <v/>
      </c>
      <c r="V467" s="57" t="str">
        <f>IF(OR(C467="",S467=""),"",S467*C467)</f>
        <v/>
      </c>
      <c r="W467" s="56" t="str">
        <f>IF(OR(C467="",T467=""),"",C467*T467)</f>
        <v/>
      </c>
    </row>
    <row r="468" spans="1:23" ht="20.100000000000001" customHeight="1" x14ac:dyDescent="0.2">
      <c r="A468" s="49" t="s">
        <v>2539</v>
      </c>
      <c r="B468" s="49" t="s">
        <v>2540</v>
      </c>
      <c r="C468" s="50"/>
      <c r="D468" s="51" t="s">
        <v>209</v>
      </c>
      <c r="E468" s="52">
        <v>580.29999999999995</v>
      </c>
      <c r="F468" s="52">
        <f t="shared" si="7"/>
        <v>371.39199999999994</v>
      </c>
      <c r="G468" s="52">
        <f>E468-(25 *E468/100)</f>
        <v>435.22499999999997</v>
      </c>
      <c r="H468" s="52">
        <f>IF(E468="","",E468*(1-$F$3))</f>
        <v>371.392</v>
      </c>
      <c r="I468" s="53"/>
      <c r="J468" s="54">
        <v>1</v>
      </c>
      <c r="K468" s="54">
        <v>4</v>
      </c>
      <c r="L468" s="54">
        <v>40</v>
      </c>
      <c r="M468" s="50" t="s">
        <v>1625</v>
      </c>
      <c r="N468" s="53" t="s">
        <v>2375</v>
      </c>
      <c r="O468" s="53" t="s">
        <v>1739</v>
      </c>
      <c r="P468" s="55" t="s">
        <v>1630</v>
      </c>
      <c r="Q468" s="55" t="s">
        <v>54</v>
      </c>
      <c r="R468" s="55" t="s">
        <v>2378</v>
      </c>
      <c r="S468" s="56">
        <v>0.3</v>
      </c>
      <c r="T468" s="56" t="s">
        <v>2524</v>
      </c>
      <c r="U468" s="57" t="str">
        <f>IF(OR(C468="",H468=""),"",C468*H468)</f>
        <v/>
      </c>
      <c r="V468" s="57" t="str">
        <f>IF(OR(C468="",S468=""),"",S468*C468)</f>
        <v/>
      </c>
      <c r="W468" s="56" t="str">
        <f>IF(OR(C468="",T468=""),"",C468*T468)</f>
        <v/>
      </c>
    </row>
    <row r="469" spans="1:23" ht="20.100000000000001" customHeight="1" x14ac:dyDescent="0.2">
      <c r="A469" s="49" t="s">
        <v>2559</v>
      </c>
      <c r="B469" s="49" t="s">
        <v>2560</v>
      </c>
      <c r="C469" s="50"/>
      <c r="D469" s="51" t="s">
        <v>209</v>
      </c>
      <c r="E469" s="52">
        <v>840.43</v>
      </c>
      <c r="F469" s="52">
        <f t="shared" si="7"/>
        <v>537.87519999999995</v>
      </c>
      <c r="G469" s="52">
        <f>E469-(25 *E469/100)</f>
        <v>630.32249999999999</v>
      </c>
      <c r="H469" s="52">
        <f>IF(E469="","",E469*(1-$F$3))</f>
        <v>537.87519999999995</v>
      </c>
      <c r="I469" s="53"/>
      <c r="J469" s="54">
        <v>30</v>
      </c>
      <c r="K469" s="54">
        <v>3</v>
      </c>
      <c r="L469" s="54">
        <v>30</v>
      </c>
      <c r="M469" s="50" t="s">
        <v>1625</v>
      </c>
      <c r="N469" s="53" t="s">
        <v>2375</v>
      </c>
      <c r="O469" s="53" t="s">
        <v>1739</v>
      </c>
      <c r="P469" s="55" t="s">
        <v>1664</v>
      </c>
      <c r="Q469" s="55" t="s">
        <v>54</v>
      </c>
      <c r="R469" s="55" t="s">
        <v>2378</v>
      </c>
      <c r="S469" s="56">
        <v>0.4</v>
      </c>
      <c r="T469" s="56" t="s">
        <v>2561</v>
      </c>
      <c r="U469" s="57" t="str">
        <f>IF(OR(C469="",H469=""),"",C469*H469)</f>
        <v/>
      </c>
      <c r="V469" s="57" t="str">
        <f>IF(OR(C469="",S469=""),"",S469*C469)</f>
        <v/>
      </c>
      <c r="W469" s="56" t="str">
        <f>IF(OR(C469="",T469=""),"",C469*T469)</f>
        <v/>
      </c>
    </row>
    <row r="470" spans="1:23" ht="20.100000000000001" customHeight="1" x14ac:dyDescent="0.2">
      <c r="A470" s="49" t="s">
        <v>2559</v>
      </c>
      <c r="B470" s="49" t="s">
        <v>2560</v>
      </c>
      <c r="C470" s="50"/>
      <c r="D470" s="51" t="s">
        <v>209</v>
      </c>
      <c r="E470" s="52">
        <v>840.43</v>
      </c>
      <c r="F470" s="52">
        <f t="shared" si="7"/>
        <v>537.87519999999995</v>
      </c>
      <c r="G470" s="52">
        <f>E470-(25 *E470/100)</f>
        <v>630.32249999999999</v>
      </c>
      <c r="H470" s="52">
        <f>IF(E470="","",E470*(1-$F$3))</f>
        <v>537.87519999999995</v>
      </c>
      <c r="I470" s="53"/>
      <c r="J470" s="54">
        <v>30</v>
      </c>
      <c r="K470" s="54">
        <v>3</v>
      </c>
      <c r="L470" s="54">
        <v>30</v>
      </c>
      <c r="M470" s="50" t="s">
        <v>1625</v>
      </c>
      <c r="N470" s="53" t="s">
        <v>2375</v>
      </c>
      <c r="O470" s="53" t="s">
        <v>1739</v>
      </c>
      <c r="P470" s="55" t="s">
        <v>1664</v>
      </c>
      <c r="Q470" s="55" t="s">
        <v>54</v>
      </c>
      <c r="R470" s="55" t="s">
        <v>2378</v>
      </c>
      <c r="S470" s="56">
        <v>0.4</v>
      </c>
      <c r="T470" s="56" t="s">
        <v>2561</v>
      </c>
      <c r="U470" s="57" t="str">
        <f>IF(OR(C470="",H470=""),"",C470*H470)</f>
        <v/>
      </c>
      <c r="V470" s="57" t="str">
        <f>IF(OR(C470="",S470=""),"",S470*C470)</f>
        <v/>
      </c>
      <c r="W470" s="56" t="str">
        <f>IF(OR(C470="",T470=""),"",C470*T470)</f>
        <v/>
      </c>
    </row>
    <row r="471" spans="1:23" ht="20.100000000000001" customHeight="1" x14ac:dyDescent="0.2">
      <c r="A471" s="49" t="s">
        <v>2564</v>
      </c>
      <c r="B471" s="49" t="s">
        <v>2565</v>
      </c>
      <c r="C471" s="50"/>
      <c r="D471" s="51" t="s">
        <v>209</v>
      </c>
      <c r="E471" s="52">
        <v>840.43</v>
      </c>
      <c r="F471" s="52">
        <f t="shared" si="7"/>
        <v>537.87519999999995</v>
      </c>
      <c r="G471" s="52">
        <f>E471-(25 *E471/100)</f>
        <v>630.32249999999999</v>
      </c>
      <c r="H471" s="52">
        <f>IF(E471="","",E471*(1-$F$3))</f>
        <v>537.87519999999995</v>
      </c>
      <c r="I471" s="53"/>
      <c r="J471" s="54">
        <v>30</v>
      </c>
      <c r="K471" s="54">
        <v>3</v>
      </c>
      <c r="L471" s="54">
        <v>30</v>
      </c>
      <c r="M471" s="50" t="s">
        <v>1625</v>
      </c>
      <c r="N471" s="53" t="s">
        <v>2375</v>
      </c>
      <c r="O471" s="53" t="s">
        <v>1739</v>
      </c>
      <c r="P471" s="55" t="s">
        <v>1664</v>
      </c>
      <c r="Q471" s="55" t="s">
        <v>54</v>
      </c>
      <c r="R471" s="55" t="s">
        <v>2378</v>
      </c>
      <c r="S471" s="56">
        <v>0.4</v>
      </c>
      <c r="T471" s="56" t="s">
        <v>2561</v>
      </c>
      <c r="U471" s="57" t="str">
        <f>IF(OR(C471="",H471=""),"",C471*H471)</f>
        <v/>
      </c>
      <c r="V471" s="57" t="str">
        <f>IF(OR(C471="",S471=""),"",S471*C471)</f>
        <v/>
      </c>
      <c r="W471" s="56" t="str">
        <f>IF(OR(C471="",T471=""),"",C471*T471)</f>
        <v/>
      </c>
    </row>
    <row r="472" spans="1:23" ht="20.100000000000001" customHeight="1" x14ac:dyDescent="0.2">
      <c r="A472" s="49" t="s">
        <v>2580</v>
      </c>
      <c r="B472" s="49" t="s">
        <v>2581</v>
      </c>
      <c r="C472" s="50"/>
      <c r="D472" s="51" t="s">
        <v>209</v>
      </c>
      <c r="E472" s="52">
        <v>832.14</v>
      </c>
      <c r="F472" s="52">
        <f t="shared" si="7"/>
        <v>532.56960000000004</v>
      </c>
      <c r="G472" s="52">
        <f>E472-(25 *E472/100)</f>
        <v>624.10500000000002</v>
      </c>
      <c r="H472" s="52">
        <f>IF(E472="","",E472*(1-$F$3))</f>
        <v>532.56960000000004</v>
      </c>
      <c r="I472" s="53"/>
      <c r="J472" s="54">
        <v>1</v>
      </c>
      <c r="K472" s="54">
        <v>3</v>
      </c>
      <c r="L472" s="54">
        <v>30</v>
      </c>
      <c r="M472" s="50" t="s">
        <v>1625</v>
      </c>
      <c r="N472" s="53" t="s">
        <v>2375</v>
      </c>
      <c r="O472" s="53" t="s">
        <v>1739</v>
      </c>
      <c r="P472" s="55" t="s">
        <v>1630</v>
      </c>
      <c r="Q472" s="55" t="s">
        <v>54</v>
      </c>
      <c r="R472" s="55" t="s">
        <v>2378</v>
      </c>
      <c r="S472" s="56">
        <v>0.4</v>
      </c>
      <c r="T472" s="56" t="s">
        <v>2561</v>
      </c>
      <c r="U472" s="57" t="str">
        <f>IF(OR(C472="",H472=""),"",C472*H472)</f>
        <v/>
      </c>
      <c r="V472" s="57" t="str">
        <f>IF(OR(C472="",S472=""),"",S472*C472)</f>
        <v/>
      </c>
      <c r="W472" s="56" t="str">
        <f>IF(OR(C472="",T472=""),"",C472*T472)</f>
        <v/>
      </c>
    </row>
    <row r="473" spans="1:23" ht="20.100000000000001" customHeight="1" x14ac:dyDescent="0.2">
      <c r="A473" s="49" t="s">
        <v>2582</v>
      </c>
      <c r="B473" s="49" t="s">
        <v>2583</v>
      </c>
      <c r="C473" s="50"/>
      <c r="D473" s="51" t="s">
        <v>209</v>
      </c>
      <c r="E473" s="52">
        <v>832.14</v>
      </c>
      <c r="F473" s="52">
        <f t="shared" si="7"/>
        <v>532.56960000000004</v>
      </c>
      <c r="G473" s="52">
        <f>E473-(25 *E473/100)</f>
        <v>624.10500000000002</v>
      </c>
      <c r="H473" s="52">
        <f>IF(E473="","",E473*(1-$F$3))</f>
        <v>532.56960000000004</v>
      </c>
      <c r="I473" s="53"/>
      <c r="J473" s="54">
        <v>30</v>
      </c>
      <c r="K473" s="54">
        <v>3</v>
      </c>
      <c r="L473" s="54">
        <v>30</v>
      </c>
      <c r="M473" s="50" t="s">
        <v>1625</v>
      </c>
      <c r="N473" s="53" t="s">
        <v>2375</v>
      </c>
      <c r="O473" s="53" t="s">
        <v>1739</v>
      </c>
      <c r="P473" s="55" t="s">
        <v>1664</v>
      </c>
      <c r="Q473" s="55" t="s">
        <v>54</v>
      </c>
      <c r="R473" s="55" t="s">
        <v>2378</v>
      </c>
      <c r="S473" s="56">
        <v>0.4</v>
      </c>
      <c r="T473" s="56" t="s">
        <v>2561</v>
      </c>
      <c r="U473" s="57" t="str">
        <f>IF(OR(C473="",H473=""),"",C473*H473)</f>
        <v/>
      </c>
      <c r="V473" s="57" t="str">
        <f>IF(OR(C473="",S473=""),"",S473*C473)</f>
        <v/>
      </c>
      <c r="W473" s="56" t="str">
        <f>IF(OR(C473="",T473=""),"",C473*T473)</f>
        <v/>
      </c>
    </row>
    <row r="474" spans="1:23" ht="20.100000000000001" customHeight="1" x14ac:dyDescent="0.2">
      <c r="A474" s="49" t="s">
        <v>2584</v>
      </c>
      <c r="B474" s="49" t="s">
        <v>2585</v>
      </c>
      <c r="C474" s="50"/>
      <c r="D474" s="51" t="s">
        <v>209</v>
      </c>
      <c r="E474" s="52">
        <v>832.14</v>
      </c>
      <c r="F474" s="52">
        <f t="shared" si="7"/>
        <v>532.56960000000004</v>
      </c>
      <c r="G474" s="52">
        <f>E474-(25 *E474/100)</f>
        <v>624.10500000000002</v>
      </c>
      <c r="H474" s="52">
        <f>IF(E474="","",E474*(1-$F$3))</f>
        <v>532.56960000000004</v>
      </c>
      <c r="I474" s="53"/>
      <c r="J474" s="54">
        <v>1</v>
      </c>
      <c r="K474" s="54">
        <v>3</v>
      </c>
      <c r="L474" s="54">
        <v>30</v>
      </c>
      <c r="M474" s="50" t="s">
        <v>1625</v>
      </c>
      <c r="N474" s="53" t="s">
        <v>2375</v>
      </c>
      <c r="O474" s="53" t="s">
        <v>1739</v>
      </c>
      <c r="P474" s="55" t="s">
        <v>1630</v>
      </c>
      <c r="Q474" s="55" t="s">
        <v>54</v>
      </c>
      <c r="R474" s="55" t="s">
        <v>2378</v>
      </c>
      <c r="S474" s="56">
        <v>0.4</v>
      </c>
      <c r="T474" s="56" t="s">
        <v>2561</v>
      </c>
      <c r="U474" s="57" t="str">
        <f>IF(OR(C474="",H474=""),"",C474*H474)</f>
        <v/>
      </c>
      <c r="V474" s="57" t="str">
        <f>IF(OR(C474="",S474=""),"",S474*C474)</f>
        <v/>
      </c>
      <c r="W474" s="56" t="str">
        <f>IF(OR(C474="",T474=""),"",C474*T474)</f>
        <v/>
      </c>
    </row>
    <row r="475" spans="1:23" ht="20.100000000000001" customHeight="1" x14ac:dyDescent="0.2">
      <c r="A475" s="49" t="s">
        <v>2562</v>
      </c>
      <c r="B475" s="49" t="s">
        <v>2563</v>
      </c>
      <c r="C475" s="50"/>
      <c r="D475" s="51" t="s">
        <v>209</v>
      </c>
      <c r="E475" s="52">
        <v>832.14</v>
      </c>
      <c r="F475" s="52">
        <f t="shared" si="7"/>
        <v>532.56960000000004</v>
      </c>
      <c r="G475" s="52">
        <f>E475-(25 *E475/100)</f>
        <v>624.10500000000002</v>
      </c>
      <c r="H475" s="52">
        <f>IF(E475="","",E475*(1-$F$3))</f>
        <v>532.56960000000004</v>
      </c>
      <c r="I475" s="53"/>
      <c r="J475" s="54">
        <v>30</v>
      </c>
      <c r="K475" s="54">
        <v>3</v>
      </c>
      <c r="L475" s="54">
        <v>30</v>
      </c>
      <c r="M475" s="50" t="s">
        <v>1625</v>
      </c>
      <c r="N475" s="53" t="s">
        <v>2375</v>
      </c>
      <c r="O475" s="53" t="s">
        <v>1739</v>
      </c>
      <c r="P475" s="55" t="s">
        <v>1664</v>
      </c>
      <c r="Q475" s="55" t="s">
        <v>54</v>
      </c>
      <c r="R475" s="55" t="s">
        <v>2378</v>
      </c>
      <c r="S475" s="56">
        <v>0.4</v>
      </c>
      <c r="T475" s="56" t="s">
        <v>2561</v>
      </c>
      <c r="U475" s="57" t="str">
        <f>IF(OR(C475="",H475=""),"",C475*H475)</f>
        <v/>
      </c>
      <c r="V475" s="57" t="str">
        <f>IF(OR(C475="",S475=""),"",S475*C475)</f>
        <v/>
      </c>
      <c r="W475" s="56" t="str">
        <f>IF(OR(C475="",T475=""),"",C475*T475)</f>
        <v/>
      </c>
    </row>
    <row r="476" spans="1:23" ht="20.100000000000001" customHeight="1" x14ac:dyDescent="0.2">
      <c r="A476" s="49" t="s">
        <v>2568</v>
      </c>
      <c r="B476" s="49" t="s">
        <v>2569</v>
      </c>
      <c r="C476" s="50"/>
      <c r="D476" s="51" t="s">
        <v>209</v>
      </c>
      <c r="E476" s="52">
        <v>840.43</v>
      </c>
      <c r="F476" s="52">
        <f t="shared" si="7"/>
        <v>537.87519999999995</v>
      </c>
      <c r="G476" s="52">
        <f>E476-(25 *E476/100)</f>
        <v>630.32249999999999</v>
      </c>
      <c r="H476" s="52">
        <f>IF(E476="","",E476*(1-$F$3))</f>
        <v>537.87519999999995</v>
      </c>
      <c r="I476" s="53"/>
      <c r="J476" s="54">
        <v>30</v>
      </c>
      <c r="K476" s="54">
        <v>3</v>
      </c>
      <c r="L476" s="54">
        <v>30</v>
      </c>
      <c r="M476" s="50" t="s">
        <v>1625</v>
      </c>
      <c r="N476" s="53" t="s">
        <v>2375</v>
      </c>
      <c r="O476" s="53" t="s">
        <v>1739</v>
      </c>
      <c r="P476" s="55" t="s">
        <v>1664</v>
      </c>
      <c r="Q476" s="55" t="s">
        <v>54</v>
      </c>
      <c r="R476" s="55" t="s">
        <v>2378</v>
      </c>
      <c r="S476" s="56">
        <v>0.4</v>
      </c>
      <c r="T476" s="56" t="s">
        <v>2561</v>
      </c>
      <c r="U476" s="57" t="str">
        <f>IF(OR(C476="",H476=""),"",C476*H476)</f>
        <v/>
      </c>
      <c r="V476" s="57" t="str">
        <f>IF(OR(C476="",S476=""),"",S476*C476)</f>
        <v/>
      </c>
      <c r="W476" s="56" t="str">
        <f>IF(OR(C476="",T476=""),"",C476*T476)</f>
        <v/>
      </c>
    </row>
    <row r="477" spans="1:23" ht="20.100000000000001" customHeight="1" x14ac:dyDescent="0.2">
      <c r="A477" s="49" t="s">
        <v>2586</v>
      </c>
      <c r="B477" s="49" t="s">
        <v>2587</v>
      </c>
      <c r="C477" s="50"/>
      <c r="D477" s="51" t="s">
        <v>209</v>
      </c>
      <c r="E477" s="52">
        <v>832.14</v>
      </c>
      <c r="F477" s="52">
        <f t="shared" si="7"/>
        <v>532.56960000000004</v>
      </c>
      <c r="G477" s="52">
        <f>E477-(25 *E477/100)</f>
        <v>624.10500000000002</v>
      </c>
      <c r="H477" s="52">
        <f>IF(E477="","",E477*(1-$F$3))</f>
        <v>532.56960000000004</v>
      </c>
      <c r="I477" s="53"/>
      <c r="J477" s="54">
        <v>1</v>
      </c>
      <c r="K477" s="54">
        <v>3</v>
      </c>
      <c r="L477" s="54">
        <v>30</v>
      </c>
      <c r="M477" s="50" t="s">
        <v>1625</v>
      </c>
      <c r="N477" s="53" t="s">
        <v>2375</v>
      </c>
      <c r="O477" s="53" t="s">
        <v>1739</v>
      </c>
      <c r="P477" s="55" t="s">
        <v>1630</v>
      </c>
      <c r="Q477" s="55" t="s">
        <v>54</v>
      </c>
      <c r="R477" s="55" t="s">
        <v>2378</v>
      </c>
      <c r="S477" s="56">
        <v>0.4</v>
      </c>
      <c r="T477" s="56" t="s">
        <v>2561</v>
      </c>
      <c r="U477" s="57" t="str">
        <f>IF(OR(C477="",H477=""),"",C477*H477)</f>
        <v/>
      </c>
      <c r="V477" s="57" t="str">
        <f>IF(OR(C477="",S477=""),"",S477*C477)</f>
        <v/>
      </c>
      <c r="W477" s="56" t="str">
        <f>IF(OR(C477="",T477=""),"",C477*T477)</f>
        <v/>
      </c>
    </row>
    <row r="478" spans="1:23" ht="20.100000000000001" customHeight="1" x14ac:dyDescent="0.2">
      <c r="A478" s="49" t="s">
        <v>2588</v>
      </c>
      <c r="B478" s="49" t="s">
        <v>2589</v>
      </c>
      <c r="C478" s="50"/>
      <c r="D478" s="51" t="s">
        <v>209</v>
      </c>
      <c r="E478" s="52">
        <v>832.14</v>
      </c>
      <c r="F478" s="52">
        <f t="shared" si="7"/>
        <v>532.56960000000004</v>
      </c>
      <c r="G478" s="52">
        <f>E478-(25 *E478/100)</f>
        <v>624.10500000000002</v>
      </c>
      <c r="H478" s="52">
        <f>IF(E478="","",E478*(1-$F$3))</f>
        <v>532.56960000000004</v>
      </c>
      <c r="I478" s="53"/>
      <c r="J478" s="54">
        <v>1</v>
      </c>
      <c r="K478" s="54">
        <v>3</v>
      </c>
      <c r="L478" s="54">
        <v>30</v>
      </c>
      <c r="M478" s="50" t="s">
        <v>1625</v>
      </c>
      <c r="N478" s="53" t="s">
        <v>2375</v>
      </c>
      <c r="O478" s="53" t="s">
        <v>1739</v>
      </c>
      <c r="P478" s="55" t="s">
        <v>1630</v>
      </c>
      <c r="Q478" s="55" t="s">
        <v>54</v>
      </c>
      <c r="R478" s="55" t="s">
        <v>2378</v>
      </c>
      <c r="S478" s="56">
        <v>0.4</v>
      </c>
      <c r="T478" s="56" t="s">
        <v>2561</v>
      </c>
      <c r="U478" s="57" t="str">
        <f>IF(OR(C478="",H478=""),"",C478*H478)</f>
        <v/>
      </c>
      <c r="V478" s="57" t="str">
        <f>IF(OR(C478="",S478=""),"",S478*C478)</f>
        <v/>
      </c>
      <c r="W478" s="56" t="str">
        <f>IF(OR(C478="",T478=""),"",C478*T478)</f>
        <v/>
      </c>
    </row>
    <row r="479" spans="1:23" ht="20.100000000000001" customHeight="1" x14ac:dyDescent="0.2">
      <c r="A479" s="49" t="s">
        <v>2566</v>
      </c>
      <c r="B479" s="49" t="s">
        <v>2567</v>
      </c>
      <c r="C479" s="50"/>
      <c r="D479" s="51" t="s">
        <v>209</v>
      </c>
      <c r="E479" s="52">
        <v>832.14</v>
      </c>
      <c r="F479" s="52">
        <f t="shared" si="7"/>
        <v>532.56960000000004</v>
      </c>
      <c r="G479" s="52">
        <f>E479-(25 *E479/100)</f>
        <v>624.10500000000002</v>
      </c>
      <c r="H479" s="52">
        <f>IF(E479="","",E479*(1-$F$3))</f>
        <v>532.56960000000004</v>
      </c>
      <c r="I479" s="53"/>
      <c r="J479" s="54">
        <v>30</v>
      </c>
      <c r="K479" s="54">
        <v>3</v>
      </c>
      <c r="L479" s="54">
        <v>30</v>
      </c>
      <c r="M479" s="50" t="s">
        <v>1625</v>
      </c>
      <c r="N479" s="53" t="s">
        <v>2375</v>
      </c>
      <c r="O479" s="53" t="s">
        <v>1739</v>
      </c>
      <c r="P479" s="55" t="s">
        <v>1664</v>
      </c>
      <c r="Q479" s="55" t="s">
        <v>54</v>
      </c>
      <c r="R479" s="55" t="s">
        <v>2378</v>
      </c>
      <c r="S479" s="56">
        <v>0.4</v>
      </c>
      <c r="T479" s="56" t="s">
        <v>2561</v>
      </c>
      <c r="U479" s="57" t="str">
        <f>IF(OR(C479="",H479=""),"",C479*H479)</f>
        <v/>
      </c>
      <c r="V479" s="57" t="str">
        <f>IF(OR(C479="",S479=""),"",S479*C479)</f>
        <v/>
      </c>
      <c r="W479" s="56" t="str">
        <f>IF(OR(C479="",T479=""),"",C479*T479)</f>
        <v/>
      </c>
    </row>
    <row r="480" spans="1:23" ht="20.100000000000001" customHeight="1" x14ac:dyDescent="0.2">
      <c r="A480" s="49" t="s">
        <v>2590</v>
      </c>
      <c r="B480" s="49" t="s">
        <v>2591</v>
      </c>
      <c r="C480" s="50"/>
      <c r="D480" s="51" t="s">
        <v>209</v>
      </c>
      <c r="E480" s="52">
        <v>832.14</v>
      </c>
      <c r="F480" s="52">
        <f t="shared" si="7"/>
        <v>532.56960000000004</v>
      </c>
      <c r="G480" s="52">
        <f>E480-(25 *E480/100)</f>
        <v>624.10500000000002</v>
      </c>
      <c r="H480" s="52">
        <f>IF(E480="","",E480*(1-$F$3))</f>
        <v>532.56960000000004</v>
      </c>
      <c r="I480" s="53"/>
      <c r="J480" s="54">
        <v>1</v>
      </c>
      <c r="K480" s="54">
        <v>3</v>
      </c>
      <c r="L480" s="54">
        <v>30</v>
      </c>
      <c r="M480" s="50" t="s">
        <v>1625</v>
      </c>
      <c r="N480" s="53" t="s">
        <v>2375</v>
      </c>
      <c r="O480" s="53" t="s">
        <v>1739</v>
      </c>
      <c r="P480" s="55" t="s">
        <v>1630</v>
      </c>
      <c r="Q480" s="55" t="s">
        <v>54</v>
      </c>
      <c r="R480" s="55" t="s">
        <v>2378</v>
      </c>
      <c r="S480" s="56">
        <v>0.4</v>
      </c>
      <c r="T480" s="56" t="s">
        <v>2561</v>
      </c>
      <c r="U480" s="57" t="str">
        <f>IF(OR(C480="",H480=""),"",C480*H480)</f>
        <v/>
      </c>
      <c r="V480" s="57" t="str">
        <f>IF(OR(C480="",S480=""),"",S480*C480)</f>
        <v/>
      </c>
      <c r="W480" s="56" t="str">
        <f>IF(OR(C480="",T480=""),"",C480*T480)</f>
        <v/>
      </c>
    </row>
    <row r="481" spans="1:23" ht="20.100000000000001" customHeight="1" x14ac:dyDescent="0.2">
      <c r="A481" s="49" t="s">
        <v>2570</v>
      </c>
      <c r="B481" s="49" t="s">
        <v>2571</v>
      </c>
      <c r="C481" s="50"/>
      <c r="D481" s="51" t="s">
        <v>209</v>
      </c>
      <c r="E481" s="52">
        <v>832.14</v>
      </c>
      <c r="F481" s="52">
        <f t="shared" si="7"/>
        <v>532.56960000000004</v>
      </c>
      <c r="G481" s="52">
        <f>E481-(25 *E481/100)</f>
        <v>624.10500000000002</v>
      </c>
      <c r="H481" s="52">
        <f>IF(E481="","",E481*(1-$F$3))</f>
        <v>532.56960000000004</v>
      </c>
      <c r="I481" s="53"/>
      <c r="J481" s="54">
        <v>30</v>
      </c>
      <c r="K481" s="54">
        <v>3</v>
      </c>
      <c r="L481" s="54">
        <v>30</v>
      </c>
      <c r="M481" s="50" t="s">
        <v>1625</v>
      </c>
      <c r="N481" s="53" t="s">
        <v>2375</v>
      </c>
      <c r="O481" s="53" t="s">
        <v>1739</v>
      </c>
      <c r="P481" s="55" t="s">
        <v>1664</v>
      </c>
      <c r="Q481" s="55" t="s">
        <v>54</v>
      </c>
      <c r="R481" s="55" t="s">
        <v>2378</v>
      </c>
      <c r="S481" s="56">
        <v>0.4</v>
      </c>
      <c r="T481" s="56" t="s">
        <v>2561</v>
      </c>
      <c r="U481" s="57" t="str">
        <f>IF(OR(C481="",H481=""),"",C481*H481)</f>
        <v/>
      </c>
      <c r="V481" s="57" t="str">
        <f>IF(OR(C481="",S481=""),"",S481*C481)</f>
        <v/>
      </c>
      <c r="W481" s="56" t="str">
        <f>IF(OR(C481="",T481=""),"",C481*T481)</f>
        <v/>
      </c>
    </row>
    <row r="482" spans="1:23" ht="20.100000000000001" customHeight="1" x14ac:dyDescent="0.2">
      <c r="A482" s="49" t="s">
        <v>2592</v>
      </c>
      <c r="B482" s="49" t="s">
        <v>2593</v>
      </c>
      <c r="C482" s="50"/>
      <c r="D482" s="51" t="s">
        <v>209</v>
      </c>
      <c r="E482" s="52">
        <v>832.14</v>
      </c>
      <c r="F482" s="52">
        <f t="shared" si="7"/>
        <v>532.56960000000004</v>
      </c>
      <c r="G482" s="52">
        <f>E482-(25 *E482/100)</f>
        <v>624.10500000000002</v>
      </c>
      <c r="H482" s="52">
        <f>IF(E482="","",E482*(1-$F$3))</f>
        <v>532.56960000000004</v>
      </c>
      <c r="I482" s="53"/>
      <c r="J482" s="54">
        <v>1</v>
      </c>
      <c r="K482" s="54">
        <v>3</v>
      </c>
      <c r="L482" s="54">
        <v>30</v>
      </c>
      <c r="M482" s="50" t="s">
        <v>1625</v>
      </c>
      <c r="N482" s="53" t="s">
        <v>2375</v>
      </c>
      <c r="O482" s="53" t="s">
        <v>1739</v>
      </c>
      <c r="P482" s="55" t="s">
        <v>1630</v>
      </c>
      <c r="Q482" s="55" t="s">
        <v>54</v>
      </c>
      <c r="R482" s="55" t="s">
        <v>2378</v>
      </c>
      <c r="S482" s="56">
        <v>0.4</v>
      </c>
      <c r="T482" s="56" t="s">
        <v>2561</v>
      </c>
      <c r="U482" s="57" t="str">
        <f>IF(OR(C482="",H482=""),"",C482*H482)</f>
        <v/>
      </c>
      <c r="V482" s="57" t="str">
        <f>IF(OR(C482="",S482=""),"",S482*C482)</f>
        <v/>
      </c>
      <c r="W482" s="56" t="str">
        <f>IF(OR(C482="",T482=""),"",C482*T482)</f>
        <v/>
      </c>
    </row>
    <row r="483" spans="1:23" ht="20.100000000000001" customHeight="1" x14ac:dyDescent="0.2">
      <c r="A483" s="49" t="s">
        <v>2572</v>
      </c>
      <c r="B483" s="49" t="s">
        <v>2573</v>
      </c>
      <c r="C483" s="50"/>
      <c r="D483" s="51" t="s">
        <v>209</v>
      </c>
      <c r="E483" s="52">
        <v>832.14</v>
      </c>
      <c r="F483" s="52">
        <f t="shared" si="7"/>
        <v>532.56960000000004</v>
      </c>
      <c r="G483" s="52">
        <f>E483-(25 *E483/100)</f>
        <v>624.10500000000002</v>
      </c>
      <c r="H483" s="52">
        <f>IF(E483="","",E483*(1-$F$3))</f>
        <v>532.56960000000004</v>
      </c>
      <c r="I483" s="53"/>
      <c r="J483" s="54">
        <v>30</v>
      </c>
      <c r="K483" s="54">
        <v>3</v>
      </c>
      <c r="L483" s="54">
        <v>30</v>
      </c>
      <c r="M483" s="50" t="s">
        <v>1625</v>
      </c>
      <c r="N483" s="53" t="s">
        <v>2375</v>
      </c>
      <c r="O483" s="53" t="s">
        <v>1739</v>
      </c>
      <c r="P483" s="55" t="s">
        <v>1664</v>
      </c>
      <c r="Q483" s="55" t="s">
        <v>54</v>
      </c>
      <c r="R483" s="55" t="s">
        <v>2378</v>
      </c>
      <c r="S483" s="56">
        <v>0.4</v>
      </c>
      <c r="T483" s="56" t="s">
        <v>2561</v>
      </c>
      <c r="U483" s="57" t="str">
        <f>IF(OR(C483="",H483=""),"",C483*H483)</f>
        <v/>
      </c>
      <c r="V483" s="57" t="str">
        <f>IF(OR(C483="",S483=""),"",S483*C483)</f>
        <v/>
      </c>
      <c r="W483" s="56" t="str">
        <f>IF(OR(C483="",T483=""),"",C483*T483)</f>
        <v/>
      </c>
    </row>
    <row r="484" spans="1:23" ht="20.100000000000001" customHeight="1" x14ac:dyDescent="0.2">
      <c r="A484" s="49" t="s">
        <v>2594</v>
      </c>
      <c r="B484" s="49" t="s">
        <v>2595</v>
      </c>
      <c r="C484" s="50"/>
      <c r="D484" s="51" t="s">
        <v>209</v>
      </c>
      <c r="E484" s="52">
        <v>832.14</v>
      </c>
      <c r="F484" s="52">
        <f t="shared" si="7"/>
        <v>532.56960000000004</v>
      </c>
      <c r="G484" s="52">
        <f>E484-(25 *E484/100)</f>
        <v>624.10500000000002</v>
      </c>
      <c r="H484" s="52">
        <f>IF(E484="","",E484*(1-$F$3))</f>
        <v>532.56960000000004</v>
      </c>
      <c r="I484" s="53"/>
      <c r="J484" s="54">
        <v>1</v>
      </c>
      <c r="K484" s="54">
        <v>3</v>
      </c>
      <c r="L484" s="54">
        <v>30</v>
      </c>
      <c r="M484" s="50" t="s">
        <v>1625</v>
      </c>
      <c r="N484" s="53" t="s">
        <v>2375</v>
      </c>
      <c r="O484" s="53" t="s">
        <v>1739</v>
      </c>
      <c r="P484" s="55" t="s">
        <v>1630</v>
      </c>
      <c r="Q484" s="55" t="s">
        <v>54</v>
      </c>
      <c r="R484" s="55" t="s">
        <v>2378</v>
      </c>
      <c r="S484" s="56">
        <v>0.4</v>
      </c>
      <c r="T484" s="56" t="s">
        <v>2561</v>
      </c>
      <c r="U484" s="57" t="str">
        <f>IF(OR(C484="",H484=""),"",C484*H484)</f>
        <v/>
      </c>
      <c r="V484" s="57" t="str">
        <f>IF(OR(C484="",S484=""),"",S484*C484)</f>
        <v/>
      </c>
      <c r="W484" s="56" t="str">
        <f>IF(OR(C484="",T484=""),"",C484*T484)</f>
        <v/>
      </c>
    </row>
    <row r="485" spans="1:23" ht="20.100000000000001" customHeight="1" x14ac:dyDescent="0.2">
      <c r="A485" s="49" t="s">
        <v>2574</v>
      </c>
      <c r="B485" s="49" t="s">
        <v>2575</v>
      </c>
      <c r="C485" s="50"/>
      <c r="D485" s="51" t="s">
        <v>209</v>
      </c>
      <c r="E485" s="52">
        <v>832.14</v>
      </c>
      <c r="F485" s="52">
        <f t="shared" si="7"/>
        <v>532.56960000000004</v>
      </c>
      <c r="G485" s="52">
        <f>E485-(25 *E485/100)</f>
        <v>624.10500000000002</v>
      </c>
      <c r="H485" s="52">
        <f>IF(E485="","",E485*(1-$F$3))</f>
        <v>532.56960000000004</v>
      </c>
      <c r="I485" s="53"/>
      <c r="J485" s="54">
        <v>30</v>
      </c>
      <c r="K485" s="54">
        <v>3</v>
      </c>
      <c r="L485" s="54">
        <v>30</v>
      </c>
      <c r="M485" s="50" t="s">
        <v>1625</v>
      </c>
      <c r="N485" s="53" t="s">
        <v>2375</v>
      </c>
      <c r="O485" s="53" t="s">
        <v>1739</v>
      </c>
      <c r="P485" s="55" t="s">
        <v>1664</v>
      </c>
      <c r="Q485" s="55" t="s">
        <v>54</v>
      </c>
      <c r="R485" s="55" t="s">
        <v>2378</v>
      </c>
      <c r="S485" s="56">
        <v>0.4</v>
      </c>
      <c r="T485" s="56" t="s">
        <v>2561</v>
      </c>
      <c r="U485" s="57" t="str">
        <f>IF(OR(C485="",H485=""),"",C485*H485)</f>
        <v/>
      </c>
      <c r="V485" s="57" t="str">
        <f>IF(OR(C485="",S485=""),"",S485*C485)</f>
        <v/>
      </c>
      <c r="W485" s="56" t="str">
        <f>IF(OR(C485="",T485=""),"",C485*T485)</f>
        <v/>
      </c>
    </row>
    <row r="486" spans="1:23" ht="20.100000000000001" customHeight="1" x14ac:dyDescent="0.2">
      <c r="A486" s="49" t="s">
        <v>2596</v>
      </c>
      <c r="B486" s="49" t="s">
        <v>2597</v>
      </c>
      <c r="C486" s="50"/>
      <c r="D486" s="51" t="s">
        <v>209</v>
      </c>
      <c r="E486" s="52">
        <v>832.14</v>
      </c>
      <c r="F486" s="52">
        <f t="shared" si="7"/>
        <v>532.56960000000004</v>
      </c>
      <c r="G486" s="52">
        <f>E486-(25 *E486/100)</f>
        <v>624.10500000000002</v>
      </c>
      <c r="H486" s="52">
        <f>IF(E486="","",E486*(1-$F$3))</f>
        <v>532.56960000000004</v>
      </c>
      <c r="I486" s="53"/>
      <c r="J486" s="54">
        <v>1</v>
      </c>
      <c r="K486" s="54">
        <v>3</v>
      </c>
      <c r="L486" s="54">
        <v>30</v>
      </c>
      <c r="M486" s="50" t="s">
        <v>1625</v>
      </c>
      <c r="N486" s="53" t="s">
        <v>2375</v>
      </c>
      <c r="O486" s="53" t="s">
        <v>1739</v>
      </c>
      <c r="P486" s="55" t="s">
        <v>1630</v>
      </c>
      <c r="Q486" s="55" t="s">
        <v>54</v>
      </c>
      <c r="R486" s="55" t="s">
        <v>2378</v>
      </c>
      <c r="S486" s="56">
        <v>0.4</v>
      </c>
      <c r="T486" s="56" t="s">
        <v>2561</v>
      </c>
      <c r="U486" s="57" t="str">
        <f>IF(OR(C486="",H486=""),"",C486*H486)</f>
        <v/>
      </c>
      <c r="V486" s="57" t="str">
        <f>IF(OR(C486="",S486=""),"",S486*C486)</f>
        <v/>
      </c>
      <c r="W486" s="56" t="str">
        <f>IF(OR(C486="",T486=""),"",C486*T486)</f>
        <v/>
      </c>
    </row>
    <row r="487" spans="1:23" ht="20.100000000000001" customHeight="1" x14ac:dyDescent="0.2">
      <c r="A487" s="49" t="s">
        <v>2576</v>
      </c>
      <c r="B487" s="49" t="s">
        <v>2577</v>
      </c>
      <c r="C487" s="50"/>
      <c r="D487" s="51" t="s">
        <v>209</v>
      </c>
      <c r="E487" s="52">
        <v>832.14</v>
      </c>
      <c r="F487" s="52">
        <f t="shared" si="7"/>
        <v>532.56960000000004</v>
      </c>
      <c r="G487" s="52">
        <f>E487-(25 *E487/100)</f>
        <v>624.10500000000002</v>
      </c>
      <c r="H487" s="52">
        <f>IF(E487="","",E487*(1-$F$3))</f>
        <v>532.56960000000004</v>
      </c>
      <c r="I487" s="53"/>
      <c r="J487" s="54">
        <v>1</v>
      </c>
      <c r="K487" s="54">
        <v>3</v>
      </c>
      <c r="L487" s="54">
        <v>30</v>
      </c>
      <c r="M487" s="50" t="s">
        <v>1625</v>
      </c>
      <c r="N487" s="53" t="s">
        <v>2375</v>
      </c>
      <c r="O487" s="53" t="s">
        <v>1739</v>
      </c>
      <c r="P487" s="55" t="s">
        <v>1630</v>
      </c>
      <c r="Q487" s="55" t="s">
        <v>54</v>
      </c>
      <c r="R487" s="55" t="s">
        <v>2378</v>
      </c>
      <c r="S487" s="56">
        <v>0.4</v>
      </c>
      <c r="T487" s="56" t="s">
        <v>2561</v>
      </c>
      <c r="U487" s="57" t="str">
        <f>IF(OR(C487="",H487=""),"",C487*H487)</f>
        <v/>
      </c>
      <c r="V487" s="57" t="str">
        <f>IF(OR(C487="",S487=""),"",S487*C487)</f>
        <v/>
      </c>
      <c r="W487" s="56" t="str">
        <f>IF(OR(C487="",T487=""),"",C487*T487)</f>
        <v/>
      </c>
    </row>
    <row r="488" spans="1:23" ht="20.100000000000001" customHeight="1" x14ac:dyDescent="0.2">
      <c r="A488" s="49" t="s">
        <v>2578</v>
      </c>
      <c r="B488" s="49" t="s">
        <v>2579</v>
      </c>
      <c r="C488" s="50"/>
      <c r="D488" s="51" t="s">
        <v>209</v>
      </c>
      <c r="E488" s="52">
        <v>832.14</v>
      </c>
      <c r="F488" s="52">
        <f t="shared" si="7"/>
        <v>532.56960000000004</v>
      </c>
      <c r="G488" s="52">
        <f>E488-(25 *E488/100)</f>
        <v>624.10500000000002</v>
      </c>
      <c r="H488" s="52">
        <f>IF(E488="","",E488*(1-$F$3))</f>
        <v>532.56960000000004</v>
      </c>
      <c r="I488" s="53"/>
      <c r="J488" s="54">
        <v>30</v>
      </c>
      <c r="K488" s="54">
        <v>3</v>
      </c>
      <c r="L488" s="54">
        <v>30</v>
      </c>
      <c r="M488" s="50" t="s">
        <v>1625</v>
      </c>
      <c r="N488" s="53" t="s">
        <v>2375</v>
      </c>
      <c r="O488" s="53" t="s">
        <v>1739</v>
      </c>
      <c r="P488" s="55" t="s">
        <v>1664</v>
      </c>
      <c r="Q488" s="55" t="s">
        <v>54</v>
      </c>
      <c r="R488" s="55" t="s">
        <v>2378</v>
      </c>
      <c r="S488" s="56">
        <v>0.4</v>
      </c>
      <c r="T488" s="56" t="s">
        <v>2561</v>
      </c>
      <c r="U488" s="57" t="str">
        <f>IF(OR(C488="",H488=""),"",C488*H488)</f>
        <v/>
      </c>
      <c r="V488" s="57" t="str">
        <f>IF(OR(C488="",S488=""),"",S488*C488)</f>
        <v/>
      </c>
      <c r="W488" s="56" t="str">
        <f>IF(OR(C488="",T488=""),"",C488*T488)</f>
        <v/>
      </c>
    </row>
    <row r="489" spans="1:23" ht="20.100000000000001" customHeight="1" x14ac:dyDescent="0.2">
      <c r="A489" s="49" t="s">
        <v>2612</v>
      </c>
      <c r="B489" s="49" t="s">
        <v>2613</v>
      </c>
      <c r="C489" s="50"/>
      <c r="D489" s="51" t="s">
        <v>209</v>
      </c>
      <c r="E489" s="52">
        <v>202.17</v>
      </c>
      <c r="F489" s="52">
        <f t="shared" si="7"/>
        <v>129.3888</v>
      </c>
      <c r="G489" s="52">
        <f>E489-(25 *E489/100)</f>
        <v>151.6275</v>
      </c>
      <c r="H489" s="52">
        <f>IF(E489="","",E489*(1-$F$3))</f>
        <v>129.3888</v>
      </c>
      <c r="I489" s="53"/>
      <c r="J489" s="54">
        <v>1</v>
      </c>
      <c r="K489" s="54">
        <v>12</v>
      </c>
      <c r="L489" s="54">
        <v>120</v>
      </c>
      <c r="M489" s="50" t="s">
        <v>1625</v>
      </c>
      <c r="N489" s="53" t="s">
        <v>2375</v>
      </c>
      <c r="O489" s="53" t="s">
        <v>1844</v>
      </c>
      <c r="P489" s="55" t="s">
        <v>1630</v>
      </c>
      <c r="Q489" s="55" t="s">
        <v>54</v>
      </c>
      <c r="R489" s="55" t="s">
        <v>2378</v>
      </c>
      <c r="S489" s="56">
        <v>0.1</v>
      </c>
      <c r="T489" s="56" t="s">
        <v>2379</v>
      </c>
      <c r="U489" s="57" t="str">
        <f>IF(OR(C489="",H489=""),"",C489*H489)</f>
        <v/>
      </c>
      <c r="V489" s="57" t="str">
        <f>IF(OR(C489="",S489=""),"",S489*C489)</f>
        <v/>
      </c>
      <c r="W489" s="56" t="str">
        <f>IF(OR(C489="",T489=""),"",C489*T489)</f>
        <v/>
      </c>
    </row>
    <row r="490" spans="1:23" ht="20.100000000000001" customHeight="1" x14ac:dyDescent="0.2">
      <c r="A490" s="49" t="s">
        <v>2614</v>
      </c>
      <c r="B490" s="49" t="s">
        <v>2615</v>
      </c>
      <c r="C490" s="50"/>
      <c r="D490" s="51" t="s">
        <v>209</v>
      </c>
      <c r="E490" s="52">
        <v>223.56</v>
      </c>
      <c r="F490" s="52">
        <f t="shared" si="7"/>
        <v>143.07839999999999</v>
      </c>
      <c r="G490" s="52">
        <f>E490-(25 *E490/100)</f>
        <v>167.67000000000002</v>
      </c>
      <c r="H490" s="52">
        <f>IF(E490="","",E490*(1-$F$3))</f>
        <v>143.07840000000002</v>
      </c>
      <c r="I490" s="53"/>
      <c r="J490" s="54">
        <v>120</v>
      </c>
      <c r="K490" s="54">
        <v>12</v>
      </c>
      <c r="L490" s="54">
        <v>120</v>
      </c>
      <c r="M490" s="50" t="s">
        <v>1625</v>
      </c>
      <c r="N490" s="53" t="s">
        <v>2375</v>
      </c>
      <c r="O490" s="53" t="s">
        <v>1844</v>
      </c>
      <c r="P490" s="55" t="s">
        <v>1664</v>
      </c>
      <c r="Q490" s="55" t="s">
        <v>54</v>
      </c>
      <c r="R490" s="55" t="s">
        <v>2378</v>
      </c>
      <c r="S490" s="56">
        <v>0.1</v>
      </c>
      <c r="T490" s="56" t="s">
        <v>2379</v>
      </c>
      <c r="U490" s="57" t="str">
        <f>IF(OR(C490="",H490=""),"",C490*H490)</f>
        <v/>
      </c>
      <c r="V490" s="57" t="str">
        <f>IF(OR(C490="",S490=""),"",S490*C490)</f>
        <v/>
      </c>
      <c r="W490" s="56" t="str">
        <f>IF(OR(C490="",T490=""),"",C490*T490)</f>
        <v/>
      </c>
    </row>
    <row r="491" spans="1:23" ht="20.100000000000001" customHeight="1" x14ac:dyDescent="0.2">
      <c r="A491" s="49" t="s">
        <v>2616</v>
      </c>
      <c r="B491" s="49" t="s">
        <v>2617</v>
      </c>
      <c r="C491" s="50"/>
      <c r="D491" s="51" t="s">
        <v>209</v>
      </c>
      <c r="E491" s="52">
        <v>200.16</v>
      </c>
      <c r="F491" s="52">
        <f t="shared" si="7"/>
        <v>128.10239999999999</v>
      </c>
      <c r="G491" s="52">
        <f>E491-(25 *E491/100)</f>
        <v>150.12</v>
      </c>
      <c r="H491" s="52">
        <f>IF(E491="","",E491*(1-$F$3))</f>
        <v>128.10239999999999</v>
      </c>
      <c r="I491" s="53"/>
      <c r="J491" s="54">
        <v>1</v>
      </c>
      <c r="K491" s="54">
        <v>12</v>
      </c>
      <c r="L491" s="54">
        <v>120</v>
      </c>
      <c r="M491" s="50" t="s">
        <v>1625</v>
      </c>
      <c r="N491" s="53" t="s">
        <v>2375</v>
      </c>
      <c r="O491" s="53" t="s">
        <v>1844</v>
      </c>
      <c r="P491" s="55" t="s">
        <v>1630</v>
      </c>
      <c r="Q491" s="55" t="s">
        <v>54</v>
      </c>
      <c r="R491" s="55" t="s">
        <v>2378</v>
      </c>
      <c r="S491" s="56">
        <v>0.1</v>
      </c>
      <c r="T491" s="56" t="s">
        <v>2379</v>
      </c>
      <c r="U491" s="57" t="str">
        <f>IF(OR(C491="",H491=""),"",C491*H491)</f>
        <v/>
      </c>
      <c r="V491" s="57" t="str">
        <f>IF(OR(C491="",S491=""),"",S491*C491)</f>
        <v/>
      </c>
      <c r="W491" s="56" t="str">
        <f>IF(OR(C491="",T491=""),"",C491*T491)</f>
        <v/>
      </c>
    </row>
    <row r="492" spans="1:23" ht="20.100000000000001" customHeight="1" x14ac:dyDescent="0.2">
      <c r="A492" s="49" t="s">
        <v>2598</v>
      </c>
      <c r="B492" s="49" t="s">
        <v>2599</v>
      </c>
      <c r="C492" s="50"/>
      <c r="D492" s="51" t="s">
        <v>209</v>
      </c>
      <c r="E492" s="52">
        <v>226</v>
      </c>
      <c r="F492" s="52">
        <f t="shared" si="7"/>
        <v>144.63999999999999</v>
      </c>
      <c r="G492" s="52">
        <f>E492-(25 *E492/100)</f>
        <v>169.5</v>
      </c>
      <c r="H492" s="52">
        <f>IF(E492="","",E492*(1-$F$3))</f>
        <v>144.64000000000001</v>
      </c>
      <c r="I492" s="53"/>
      <c r="J492" s="54">
        <v>120</v>
      </c>
      <c r="K492" s="54">
        <v>12</v>
      </c>
      <c r="L492" s="54">
        <v>120</v>
      </c>
      <c r="M492" s="50" t="s">
        <v>1625</v>
      </c>
      <c r="N492" s="53" t="s">
        <v>2375</v>
      </c>
      <c r="O492" s="53" t="s">
        <v>1844</v>
      </c>
      <c r="P492" s="55" t="s">
        <v>1664</v>
      </c>
      <c r="Q492" s="55" t="s">
        <v>54</v>
      </c>
      <c r="R492" s="55" t="s">
        <v>2378</v>
      </c>
      <c r="S492" s="56">
        <v>0.1</v>
      </c>
      <c r="T492" s="56" t="s">
        <v>2379</v>
      </c>
      <c r="U492" s="57" t="str">
        <f>IF(OR(C492="",H492=""),"",C492*H492)</f>
        <v/>
      </c>
      <c r="V492" s="57" t="str">
        <f>IF(OR(C492="",S492=""),"",S492*C492)</f>
        <v/>
      </c>
      <c r="W492" s="56" t="str">
        <f>IF(OR(C492="",T492=""),"",C492*T492)</f>
        <v/>
      </c>
    </row>
    <row r="493" spans="1:23" ht="20.100000000000001" customHeight="1" x14ac:dyDescent="0.2">
      <c r="A493" s="49" t="s">
        <v>2618</v>
      </c>
      <c r="B493" s="49" t="s">
        <v>2619</v>
      </c>
      <c r="C493" s="50"/>
      <c r="D493" s="51" t="s">
        <v>209</v>
      </c>
      <c r="E493" s="52">
        <v>200.16</v>
      </c>
      <c r="F493" s="52">
        <f t="shared" si="7"/>
        <v>128.10239999999999</v>
      </c>
      <c r="G493" s="52">
        <f>E493-(25 *E493/100)</f>
        <v>150.12</v>
      </c>
      <c r="H493" s="52">
        <f>IF(E493="","",E493*(1-$F$3))</f>
        <v>128.10239999999999</v>
      </c>
      <c r="I493" s="53"/>
      <c r="J493" s="54">
        <v>1</v>
      </c>
      <c r="K493" s="54">
        <v>12</v>
      </c>
      <c r="L493" s="54">
        <v>120</v>
      </c>
      <c r="M493" s="50" t="s">
        <v>1625</v>
      </c>
      <c r="N493" s="53" t="s">
        <v>2375</v>
      </c>
      <c r="O493" s="53" t="s">
        <v>1844</v>
      </c>
      <c r="P493" s="55" t="s">
        <v>1630</v>
      </c>
      <c r="Q493" s="55" t="s">
        <v>54</v>
      </c>
      <c r="R493" s="55" t="s">
        <v>2378</v>
      </c>
      <c r="S493" s="56">
        <v>0.1</v>
      </c>
      <c r="T493" s="56" t="s">
        <v>2379</v>
      </c>
      <c r="U493" s="57" t="str">
        <f>IF(OR(C493="",H493=""),"",C493*H493)</f>
        <v/>
      </c>
      <c r="V493" s="57" t="str">
        <f>IF(OR(C493="",S493=""),"",S493*C493)</f>
        <v/>
      </c>
      <c r="W493" s="56" t="str">
        <f>IF(OR(C493="",T493=""),"",C493*T493)</f>
        <v/>
      </c>
    </row>
    <row r="494" spans="1:23" ht="20.100000000000001" customHeight="1" x14ac:dyDescent="0.2">
      <c r="A494" s="49" t="s">
        <v>2620</v>
      </c>
      <c r="B494" s="49" t="s">
        <v>2621</v>
      </c>
      <c r="C494" s="50"/>
      <c r="D494" s="51" t="s">
        <v>209</v>
      </c>
      <c r="E494" s="52">
        <v>200.16</v>
      </c>
      <c r="F494" s="52">
        <f t="shared" si="7"/>
        <v>128.10239999999999</v>
      </c>
      <c r="G494" s="52">
        <f>E494-(25 *E494/100)</f>
        <v>150.12</v>
      </c>
      <c r="H494" s="52">
        <f>IF(E494="","",E494*(1-$F$3))</f>
        <v>128.10239999999999</v>
      </c>
      <c r="I494" s="53"/>
      <c r="J494" s="54">
        <v>1</v>
      </c>
      <c r="K494" s="54">
        <v>12</v>
      </c>
      <c r="L494" s="54">
        <v>120</v>
      </c>
      <c r="M494" s="50" t="s">
        <v>1625</v>
      </c>
      <c r="N494" s="53" t="s">
        <v>2375</v>
      </c>
      <c r="O494" s="53" t="s">
        <v>1844</v>
      </c>
      <c r="P494" s="55" t="s">
        <v>1630</v>
      </c>
      <c r="Q494" s="55" t="s">
        <v>54</v>
      </c>
      <c r="R494" s="55" t="s">
        <v>2378</v>
      </c>
      <c r="S494" s="56">
        <v>0.1</v>
      </c>
      <c r="T494" s="56" t="s">
        <v>2379</v>
      </c>
      <c r="U494" s="57" t="str">
        <f>IF(OR(C494="",H494=""),"",C494*H494)</f>
        <v/>
      </c>
      <c r="V494" s="57" t="str">
        <f>IF(OR(C494="",S494=""),"",S494*C494)</f>
        <v/>
      </c>
      <c r="W494" s="56" t="str">
        <f>IF(OR(C494="",T494=""),"",C494*T494)</f>
        <v/>
      </c>
    </row>
    <row r="495" spans="1:23" ht="20.100000000000001" customHeight="1" x14ac:dyDescent="0.2">
      <c r="A495" s="49" t="s">
        <v>2600</v>
      </c>
      <c r="B495" s="49" t="s">
        <v>2601</v>
      </c>
      <c r="C495" s="50"/>
      <c r="D495" s="51" t="s">
        <v>209</v>
      </c>
      <c r="E495" s="52">
        <v>226</v>
      </c>
      <c r="F495" s="52">
        <f t="shared" si="7"/>
        <v>144.63999999999999</v>
      </c>
      <c r="G495" s="52">
        <f>E495-(25 *E495/100)</f>
        <v>169.5</v>
      </c>
      <c r="H495" s="52">
        <f>IF(E495="","",E495*(1-$F$3))</f>
        <v>144.64000000000001</v>
      </c>
      <c r="I495" s="53"/>
      <c r="J495" s="54">
        <v>1</v>
      </c>
      <c r="K495" s="54">
        <v>12</v>
      </c>
      <c r="L495" s="54">
        <v>120</v>
      </c>
      <c r="M495" s="50" t="s">
        <v>1625</v>
      </c>
      <c r="N495" s="53" t="s">
        <v>2375</v>
      </c>
      <c r="O495" s="53" t="s">
        <v>1844</v>
      </c>
      <c r="P495" s="55" t="s">
        <v>1630</v>
      </c>
      <c r="Q495" s="55" t="s">
        <v>54</v>
      </c>
      <c r="R495" s="55" t="s">
        <v>2378</v>
      </c>
      <c r="S495" s="56">
        <v>0.1</v>
      </c>
      <c r="T495" s="56" t="s">
        <v>2379</v>
      </c>
      <c r="U495" s="57" t="str">
        <f>IF(OR(C495="",H495=""),"",C495*H495)</f>
        <v/>
      </c>
      <c r="V495" s="57" t="str">
        <f>IF(OR(C495="",S495=""),"",S495*C495)</f>
        <v/>
      </c>
      <c r="W495" s="56" t="str">
        <f>IF(OR(C495="",T495=""),"",C495*T495)</f>
        <v/>
      </c>
    </row>
    <row r="496" spans="1:23" ht="20.100000000000001" customHeight="1" x14ac:dyDescent="0.2">
      <c r="A496" s="49" t="s">
        <v>2622</v>
      </c>
      <c r="B496" s="49" t="s">
        <v>2623</v>
      </c>
      <c r="C496" s="50"/>
      <c r="D496" s="51" t="s">
        <v>209</v>
      </c>
      <c r="E496" s="52">
        <v>200.16</v>
      </c>
      <c r="F496" s="52">
        <f t="shared" si="7"/>
        <v>128.10239999999999</v>
      </c>
      <c r="G496" s="52">
        <f>E496-(25 *E496/100)</f>
        <v>150.12</v>
      </c>
      <c r="H496" s="52">
        <f>IF(E496="","",E496*(1-$F$3))</f>
        <v>128.10239999999999</v>
      </c>
      <c r="I496" s="53"/>
      <c r="J496" s="54">
        <v>1</v>
      </c>
      <c r="K496" s="54">
        <v>12</v>
      </c>
      <c r="L496" s="54">
        <v>120</v>
      </c>
      <c r="M496" s="50" t="s">
        <v>1625</v>
      </c>
      <c r="N496" s="53" t="s">
        <v>2375</v>
      </c>
      <c r="O496" s="53" t="s">
        <v>1844</v>
      </c>
      <c r="P496" s="55" t="s">
        <v>1630</v>
      </c>
      <c r="Q496" s="55" t="s">
        <v>54</v>
      </c>
      <c r="R496" s="55" t="s">
        <v>2378</v>
      </c>
      <c r="S496" s="56">
        <v>0.1</v>
      </c>
      <c r="T496" s="56" t="s">
        <v>2379</v>
      </c>
      <c r="U496" s="57" t="str">
        <f>IF(OR(C496="",H496=""),"",C496*H496)</f>
        <v/>
      </c>
      <c r="V496" s="57" t="str">
        <f>IF(OR(C496="",S496=""),"",S496*C496)</f>
        <v/>
      </c>
      <c r="W496" s="56" t="str">
        <f>IF(OR(C496="",T496=""),"",C496*T496)</f>
        <v/>
      </c>
    </row>
    <row r="497" spans="1:23" ht="20.100000000000001" customHeight="1" x14ac:dyDescent="0.2">
      <c r="A497" s="49" t="s">
        <v>2602</v>
      </c>
      <c r="B497" s="49" t="s">
        <v>2603</v>
      </c>
      <c r="C497" s="50"/>
      <c r="D497" s="51" t="s">
        <v>209</v>
      </c>
      <c r="E497" s="52">
        <v>226</v>
      </c>
      <c r="F497" s="52">
        <f t="shared" si="7"/>
        <v>144.63999999999999</v>
      </c>
      <c r="G497" s="52">
        <f>E497-(25 *E497/100)</f>
        <v>169.5</v>
      </c>
      <c r="H497" s="52">
        <f>IF(E497="","",E497*(1-$F$3))</f>
        <v>144.64000000000001</v>
      </c>
      <c r="I497" s="53"/>
      <c r="J497" s="54">
        <v>1</v>
      </c>
      <c r="K497" s="54">
        <v>12</v>
      </c>
      <c r="L497" s="54">
        <v>120</v>
      </c>
      <c r="M497" s="50" t="s">
        <v>1625</v>
      </c>
      <c r="N497" s="53" t="s">
        <v>2375</v>
      </c>
      <c r="O497" s="53" t="s">
        <v>1844</v>
      </c>
      <c r="P497" s="55" t="s">
        <v>1630</v>
      </c>
      <c r="Q497" s="55" t="s">
        <v>54</v>
      </c>
      <c r="R497" s="55" t="s">
        <v>2378</v>
      </c>
      <c r="S497" s="56">
        <v>0.1</v>
      </c>
      <c r="T497" s="56" t="s">
        <v>2379</v>
      </c>
      <c r="U497" s="57" t="str">
        <f>IF(OR(C497="",H497=""),"",C497*H497)</f>
        <v/>
      </c>
      <c r="V497" s="57" t="str">
        <f>IF(OR(C497="",S497=""),"",S497*C497)</f>
        <v/>
      </c>
      <c r="W497" s="56" t="str">
        <f>IF(OR(C497="",T497=""),"",C497*T497)</f>
        <v/>
      </c>
    </row>
    <row r="498" spans="1:23" ht="20.100000000000001" customHeight="1" x14ac:dyDescent="0.2">
      <c r="A498" s="49" t="s">
        <v>2624</v>
      </c>
      <c r="B498" s="49" t="s">
        <v>2625</v>
      </c>
      <c r="C498" s="50"/>
      <c r="D498" s="51" t="s">
        <v>209</v>
      </c>
      <c r="E498" s="52">
        <v>168.67</v>
      </c>
      <c r="F498" s="52">
        <f t="shared" si="7"/>
        <v>107.94879999999999</v>
      </c>
      <c r="G498" s="52">
        <f>E498-(25 *E498/100)</f>
        <v>126.5025</v>
      </c>
      <c r="H498" s="52">
        <f>IF(E498="","",E498*(1-$F$3))</f>
        <v>107.94879999999999</v>
      </c>
      <c r="I498" s="53"/>
      <c r="J498" s="54">
        <v>1</v>
      </c>
      <c r="K498" s="54">
        <v>12</v>
      </c>
      <c r="L498" s="54">
        <v>120</v>
      </c>
      <c r="M498" s="50" t="s">
        <v>1625</v>
      </c>
      <c r="N498" s="53" t="s">
        <v>2375</v>
      </c>
      <c r="O498" s="53" t="s">
        <v>1844</v>
      </c>
      <c r="P498" s="55" t="s">
        <v>1630</v>
      </c>
      <c r="Q498" s="55" t="s">
        <v>54</v>
      </c>
      <c r="R498" s="55" t="s">
        <v>2378</v>
      </c>
      <c r="S498" s="56">
        <v>0.1</v>
      </c>
      <c r="T498" s="56" t="s">
        <v>2379</v>
      </c>
      <c r="U498" s="57" t="str">
        <f>IF(OR(C498="",H498=""),"",C498*H498)</f>
        <v/>
      </c>
      <c r="V498" s="57" t="str">
        <f>IF(OR(C498="",S498=""),"",S498*C498)</f>
        <v/>
      </c>
      <c r="W498" s="56" t="str">
        <f>IF(OR(C498="",T498=""),"",C498*T498)</f>
        <v/>
      </c>
    </row>
    <row r="499" spans="1:23" ht="20.100000000000001" customHeight="1" x14ac:dyDescent="0.2">
      <c r="A499" s="49" t="s">
        <v>2604</v>
      </c>
      <c r="B499" s="49" t="s">
        <v>2605</v>
      </c>
      <c r="C499" s="50"/>
      <c r="D499" s="51" t="s">
        <v>209</v>
      </c>
      <c r="E499" s="52">
        <v>226</v>
      </c>
      <c r="F499" s="52">
        <f t="shared" si="7"/>
        <v>144.63999999999999</v>
      </c>
      <c r="G499" s="52">
        <f>E499-(25 *E499/100)</f>
        <v>169.5</v>
      </c>
      <c r="H499" s="52">
        <f>IF(E499="","",E499*(1-$F$3))</f>
        <v>144.64000000000001</v>
      </c>
      <c r="I499" s="53"/>
      <c r="J499" s="54">
        <v>120</v>
      </c>
      <c r="K499" s="54">
        <v>12</v>
      </c>
      <c r="L499" s="54">
        <v>120</v>
      </c>
      <c r="M499" s="50" t="s">
        <v>1625</v>
      </c>
      <c r="N499" s="53" t="s">
        <v>2375</v>
      </c>
      <c r="O499" s="53" t="s">
        <v>1844</v>
      </c>
      <c r="P499" s="55" t="s">
        <v>1664</v>
      </c>
      <c r="Q499" s="55" t="s">
        <v>54</v>
      </c>
      <c r="R499" s="55" t="s">
        <v>2378</v>
      </c>
      <c r="S499" s="56">
        <v>0.1</v>
      </c>
      <c r="T499" s="56" t="s">
        <v>2379</v>
      </c>
      <c r="U499" s="57" t="str">
        <f>IF(OR(C499="",H499=""),"",C499*H499)</f>
        <v/>
      </c>
      <c r="V499" s="57" t="str">
        <f>IF(OR(C499="",S499=""),"",S499*C499)</f>
        <v/>
      </c>
      <c r="W499" s="56" t="str">
        <f>IF(OR(C499="",T499=""),"",C499*T499)</f>
        <v/>
      </c>
    </row>
    <row r="500" spans="1:23" ht="20.100000000000001" customHeight="1" x14ac:dyDescent="0.2">
      <c r="A500" s="49" t="s">
        <v>2626</v>
      </c>
      <c r="B500" s="49" t="s">
        <v>2627</v>
      </c>
      <c r="C500" s="50"/>
      <c r="D500" s="51" t="s">
        <v>209</v>
      </c>
      <c r="E500" s="52">
        <v>223.78</v>
      </c>
      <c r="F500" s="52">
        <f t="shared" si="7"/>
        <v>143.2192</v>
      </c>
      <c r="G500" s="52">
        <f>E500-(25 *E500/100)</f>
        <v>167.83500000000001</v>
      </c>
      <c r="H500" s="52">
        <f>IF(E500="","",E500*(1-$F$3))</f>
        <v>143.2192</v>
      </c>
      <c r="I500" s="53"/>
      <c r="J500" s="54">
        <v>1</v>
      </c>
      <c r="K500" s="54">
        <v>12</v>
      </c>
      <c r="L500" s="54">
        <v>120</v>
      </c>
      <c r="M500" s="50" t="s">
        <v>1625</v>
      </c>
      <c r="N500" s="53" t="s">
        <v>2375</v>
      </c>
      <c r="O500" s="53" t="s">
        <v>1844</v>
      </c>
      <c r="P500" s="55" t="s">
        <v>1630</v>
      </c>
      <c r="Q500" s="55" t="s">
        <v>54</v>
      </c>
      <c r="R500" s="55" t="s">
        <v>2378</v>
      </c>
      <c r="S500" s="56">
        <v>0.1</v>
      </c>
      <c r="T500" s="56" t="s">
        <v>2379</v>
      </c>
      <c r="U500" s="57" t="str">
        <f>IF(OR(C500="",H500=""),"",C500*H500)</f>
        <v/>
      </c>
      <c r="V500" s="57" t="str">
        <f>IF(OR(C500="",S500=""),"",S500*C500)</f>
        <v/>
      </c>
      <c r="W500" s="56" t="str">
        <f>IF(OR(C500="",T500=""),"",C500*T500)</f>
        <v/>
      </c>
    </row>
    <row r="501" spans="1:23" ht="20.100000000000001" customHeight="1" x14ac:dyDescent="0.2">
      <c r="A501" s="49" t="s">
        <v>2606</v>
      </c>
      <c r="B501" s="49" t="s">
        <v>2607</v>
      </c>
      <c r="C501" s="50"/>
      <c r="D501" s="51" t="s">
        <v>209</v>
      </c>
      <c r="E501" s="52">
        <v>223.78</v>
      </c>
      <c r="F501" s="52">
        <f t="shared" si="7"/>
        <v>143.2192</v>
      </c>
      <c r="G501" s="52">
        <f>E501-(25 *E501/100)</f>
        <v>167.83500000000001</v>
      </c>
      <c r="H501" s="52">
        <f>IF(E501="","",E501*(1-$F$3))</f>
        <v>143.2192</v>
      </c>
      <c r="I501" s="53"/>
      <c r="J501" s="54">
        <v>120</v>
      </c>
      <c r="K501" s="54">
        <v>12</v>
      </c>
      <c r="L501" s="54">
        <v>120</v>
      </c>
      <c r="M501" s="50" t="s">
        <v>1625</v>
      </c>
      <c r="N501" s="53" t="s">
        <v>2375</v>
      </c>
      <c r="O501" s="53" t="s">
        <v>1844</v>
      </c>
      <c r="P501" s="55" t="s">
        <v>1664</v>
      </c>
      <c r="Q501" s="55" t="s">
        <v>54</v>
      </c>
      <c r="R501" s="55" t="s">
        <v>2378</v>
      </c>
      <c r="S501" s="56">
        <v>0.1</v>
      </c>
      <c r="T501" s="56" t="s">
        <v>2379</v>
      </c>
      <c r="U501" s="57" t="str">
        <f>IF(OR(C501="",H501=""),"",C501*H501)</f>
        <v/>
      </c>
      <c r="V501" s="57" t="str">
        <f>IF(OR(C501="",S501=""),"",S501*C501)</f>
        <v/>
      </c>
      <c r="W501" s="56" t="str">
        <f>IF(OR(C501="",T501=""),"",C501*T501)</f>
        <v/>
      </c>
    </row>
    <row r="502" spans="1:23" ht="20.100000000000001" customHeight="1" x14ac:dyDescent="0.2">
      <c r="A502" s="49" t="s">
        <v>2628</v>
      </c>
      <c r="B502" s="49" t="s">
        <v>2629</v>
      </c>
      <c r="C502" s="50"/>
      <c r="D502" s="51" t="s">
        <v>209</v>
      </c>
      <c r="E502" s="52">
        <v>223.78</v>
      </c>
      <c r="F502" s="52">
        <f t="shared" si="7"/>
        <v>143.2192</v>
      </c>
      <c r="G502" s="52">
        <f>E502-(25 *E502/100)</f>
        <v>167.83500000000001</v>
      </c>
      <c r="H502" s="52">
        <f>IF(E502="","",E502*(1-$F$3))</f>
        <v>143.2192</v>
      </c>
      <c r="I502" s="53"/>
      <c r="J502" s="54">
        <v>1</v>
      </c>
      <c r="K502" s="54">
        <v>12</v>
      </c>
      <c r="L502" s="54">
        <v>120</v>
      </c>
      <c r="M502" s="50" t="s">
        <v>1625</v>
      </c>
      <c r="N502" s="53" t="s">
        <v>2375</v>
      </c>
      <c r="O502" s="53" t="s">
        <v>1844</v>
      </c>
      <c r="P502" s="55" t="s">
        <v>1630</v>
      </c>
      <c r="Q502" s="55" t="s">
        <v>54</v>
      </c>
      <c r="R502" s="55" t="s">
        <v>2378</v>
      </c>
      <c r="S502" s="56">
        <v>0.1</v>
      </c>
      <c r="T502" s="56" t="s">
        <v>2379</v>
      </c>
      <c r="U502" s="57" t="str">
        <f>IF(OR(C502="",H502=""),"",C502*H502)</f>
        <v/>
      </c>
      <c r="V502" s="57" t="str">
        <f>IF(OR(C502="",S502=""),"",S502*C502)</f>
        <v/>
      </c>
      <c r="W502" s="56" t="str">
        <f>IF(OR(C502="",T502=""),"",C502*T502)</f>
        <v/>
      </c>
    </row>
    <row r="503" spans="1:23" ht="20.100000000000001" customHeight="1" x14ac:dyDescent="0.2">
      <c r="A503" s="49" t="s">
        <v>2608</v>
      </c>
      <c r="B503" s="49" t="s">
        <v>2609</v>
      </c>
      <c r="C503" s="50"/>
      <c r="D503" s="51" t="s">
        <v>209</v>
      </c>
      <c r="E503" s="52">
        <v>202.17</v>
      </c>
      <c r="F503" s="52">
        <f t="shared" si="7"/>
        <v>129.3888</v>
      </c>
      <c r="G503" s="52">
        <f>E503-(25 *E503/100)</f>
        <v>151.6275</v>
      </c>
      <c r="H503" s="52">
        <f>IF(E503="","",E503*(1-$F$3))</f>
        <v>129.3888</v>
      </c>
      <c r="I503" s="53"/>
      <c r="J503" s="54">
        <v>1</v>
      </c>
      <c r="K503" s="54">
        <v>12</v>
      </c>
      <c r="L503" s="54">
        <v>120</v>
      </c>
      <c r="M503" s="50" t="s">
        <v>1625</v>
      </c>
      <c r="N503" s="53" t="s">
        <v>2375</v>
      </c>
      <c r="O503" s="53" t="s">
        <v>1844</v>
      </c>
      <c r="P503" s="55" t="s">
        <v>1630</v>
      </c>
      <c r="Q503" s="55" t="s">
        <v>54</v>
      </c>
      <c r="R503" s="55" t="s">
        <v>2378</v>
      </c>
      <c r="S503" s="56">
        <v>0.1</v>
      </c>
      <c r="T503" s="56" t="s">
        <v>2379</v>
      </c>
      <c r="U503" s="57" t="str">
        <f>IF(OR(C503="",H503=""),"",C503*H503)</f>
        <v/>
      </c>
      <c r="V503" s="57" t="str">
        <f>IF(OR(C503="",S503=""),"",S503*C503)</f>
        <v/>
      </c>
      <c r="W503" s="56" t="str">
        <f>IF(OR(C503="",T503=""),"",C503*T503)</f>
        <v/>
      </c>
    </row>
    <row r="504" spans="1:23" ht="20.100000000000001" customHeight="1" x14ac:dyDescent="0.2">
      <c r="A504" s="49" t="s">
        <v>2610</v>
      </c>
      <c r="B504" s="49" t="s">
        <v>2611</v>
      </c>
      <c r="C504" s="50"/>
      <c r="D504" s="51" t="s">
        <v>209</v>
      </c>
      <c r="E504" s="52">
        <v>223.78</v>
      </c>
      <c r="F504" s="52">
        <f t="shared" si="7"/>
        <v>143.2192</v>
      </c>
      <c r="G504" s="52">
        <f>E504-(25 *E504/100)</f>
        <v>167.83500000000001</v>
      </c>
      <c r="H504" s="52">
        <f>IF(E504="","",E504*(1-$F$3))</f>
        <v>143.2192</v>
      </c>
      <c r="I504" s="53"/>
      <c r="J504" s="54">
        <v>120</v>
      </c>
      <c r="K504" s="54">
        <v>12</v>
      </c>
      <c r="L504" s="54">
        <v>120</v>
      </c>
      <c r="M504" s="50" t="s">
        <v>1625</v>
      </c>
      <c r="N504" s="53" t="s">
        <v>2375</v>
      </c>
      <c r="O504" s="53" t="s">
        <v>1844</v>
      </c>
      <c r="P504" s="55" t="s">
        <v>1664</v>
      </c>
      <c r="Q504" s="55" t="s">
        <v>54</v>
      </c>
      <c r="R504" s="55" t="s">
        <v>2378</v>
      </c>
      <c r="S504" s="56">
        <v>0.1</v>
      </c>
      <c r="T504" s="56" t="s">
        <v>2379</v>
      </c>
      <c r="U504" s="57" t="str">
        <f>IF(OR(C504="",H504=""),"",C504*H504)</f>
        <v/>
      </c>
      <c r="V504" s="57" t="str">
        <f>IF(OR(C504="",S504=""),"",S504*C504)</f>
        <v/>
      </c>
      <c r="W504" s="56" t="str">
        <f>IF(OR(C504="",T504=""),"",C504*T504)</f>
        <v/>
      </c>
    </row>
    <row r="505" spans="1:23" ht="20.100000000000001" customHeight="1" x14ac:dyDescent="0.2">
      <c r="A505" s="49" t="s">
        <v>2646</v>
      </c>
      <c r="B505" s="49" t="s">
        <v>2647</v>
      </c>
      <c r="C505" s="50"/>
      <c r="D505" s="51" t="s">
        <v>209</v>
      </c>
      <c r="E505" s="52">
        <v>401.9</v>
      </c>
      <c r="F505" s="52">
        <f t="shared" si="7"/>
        <v>257.21600000000001</v>
      </c>
      <c r="G505" s="52">
        <f>E505-(25 *E505/100)</f>
        <v>301.42499999999995</v>
      </c>
      <c r="H505" s="52">
        <f>IF(E505="","",E505*(1-$F$3))</f>
        <v>257.21600000000001</v>
      </c>
      <c r="I505" s="53"/>
      <c r="J505" s="54">
        <v>1</v>
      </c>
      <c r="K505" s="54">
        <v>6</v>
      </c>
      <c r="L505" s="54">
        <v>60</v>
      </c>
      <c r="M505" s="50" t="s">
        <v>1625</v>
      </c>
      <c r="N505" s="53" t="s">
        <v>2375</v>
      </c>
      <c r="O505" s="53" t="s">
        <v>1844</v>
      </c>
      <c r="P505" s="55" t="s">
        <v>1630</v>
      </c>
      <c r="Q505" s="55" t="s">
        <v>54</v>
      </c>
      <c r="R505" s="55" t="s">
        <v>2378</v>
      </c>
      <c r="S505" s="56">
        <v>0.2</v>
      </c>
      <c r="T505" s="56" t="s">
        <v>2408</v>
      </c>
      <c r="U505" s="57" t="str">
        <f>IF(OR(C505="",H505=""),"",C505*H505)</f>
        <v/>
      </c>
      <c r="V505" s="57" t="str">
        <f>IF(OR(C505="",S505=""),"",S505*C505)</f>
        <v/>
      </c>
      <c r="W505" s="56" t="str">
        <f>IF(OR(C505="",T505=""),"",C505*T505)</f>
        <v/>
      </c>
    </row>
    <row r="506" spans="1:23" ht="20.100000000000001" customHeight="1" x14ac:dyDescent="0.2">
      <c r="A506" s="49" t="s">
        <v>2648</v>
      </c>
      <c r="B506" s="49" t="s">
        <v>2649</v>
      </c>
      <c r="C506" s="50"/>
      <c r="D506" s="51" t="s">
        <v>209</v>
      </c>
      <c r="E506" s="52">
        <v>447.52</v>
      </c>
      <c r="F506" s="52">
        <f t="shared" si="7"/>
        <v>286.41279999999995</v>
      </c>
      <c r="G506" s="52">
        <f>E506-(25 *E506/100)</f>
        <v>335.64</v>
      </c>
      <c r="H506" s="52">
        <f>IF(E506="","",E506*(1-$F$3))</f>
        <v>286.4128</v>
      </c>
      <c r="I506" s="53"/>
      <c r="J506" s="54">
        <v>60</v>
      </c>
      <c r="K506" s="54">
        <v>6</v>
      </c>
      <c r="L506" s="54">
        <v>60</v>
      </c>
      <c r="M506" s="50" t="s">
        <v>1625</v>
      </c>
      <c r="N506" s="53" t="s">
        <v>2375</v>
      </c>
      <c r="O506" s="53" t="s">
        <v>1844</v>
      </c>
      <c r="P506" s="55" t="s">
        <v>1664</v>
      </c>
      <c r="Q506" s="55" t="s">
        <v>54</v>
      </c>
      <c r="R506" s="55" t="s">
        <v>2378</v>
      </c>
      <c r="S506" s="56">
        <v>0.2</v>
      </c>
      <c r="T506" s="56" t="s">
        <v>2408</v>
      </c>
      <c r="U506" s="57" t="str">
        <f>IF(OR(C506="",H506=""),"",C506*H506)</f>
        <v/>
      </c>
      <c r="V506" s="57" t="str">
        <f>IF(OR(C506="",S506=""),"",S506*C506)</f>
        <v/>
      </c>
      <c r="W506" s="56" t="str">
        <f>IF(OR(C506="",T506=""),"",C506*T506)</f>
        <v/>
      </c>
    </row>
    <row r="507" spans="1:23" ht="20.100000000000001" customHeight="1" x14ac:dyDescent="0.2">
      <c r="A507" s="49" t="s">
        <v>2650</v>
      </c>
      <c r="B507" s="49" t="s">
        <v>2651</v>
      </c>
      <c r="C507" s="50"/>
      <c r="D507" s="51" t="s">
        <v>209</v>
      </c>
      <c r="E507" s="52">
        <v>402.11</v>
      </c>
      <c r="F507" s="52">
        <f t="shared" si="7"/>
        <v>257.35040000000004</v>
      </c>
      <c r="G507" s="52">
        <f>E507-(25 *E507/100)</f>
        <v>301.58249999999998</v>
      </c>
      <c r="H507" s="52">
        <f>IF(E507="","",E507*(1-$F$3))</f>
        <v>257.35040000000004</v>
      </c>
      <c r="I507" s="53"/>
      <c r="J507" s="54">
        <v>1</v>
      </c>
      <c r="K507" s="54">
        <v>6</v>
      </c>
      <c r="L507" s="54">
        <v>60</v>
      </c>
      <c r="M507" s="50" t="s">
        <v>1625</v>
      </c>
      <c r="N507" s="53" t="s">
        <v>2375</v>
      </c>
      <c r="O507" s="53" t="s">
        <v>1844</v>
      </c>
      <c r="P507" s="55" t="s">
        <v>1630</v>
      </c>
      <c r="Q507" s="55" t="s">
        <v>54</v>
      </c>
      <c r="R507" s="55" t="s">
        <v>2378</v>
      </c>
      <c r="S507" s="56">
        <v>0.2</v>
      </c>
      <c r="T507" s="56" t="s">
        <v>2408</v>
      </c>
      <c r="U507" s="57" t="str">
        <f>IF(OR(C507="",H507=""),"",C507*H507)</f>
        <v/>
      </c>
      <c r="V507" s="57" t="str">
        <f>IF(OR(C507="",S507=""),"",S507*C507)</f>
        <v/>
      </c>
      <c r="W507" s="56" t="str">
        <f>IF(OR(C507="",T507=""),"",C507*T507)</f>
        <v/>
      </c>
    </row>
    <row r="508" spans="1:23" ht="20.100000000000001" customHeight="1" x14ac:dyDescent="0.2">
      <c r="A508" s="49" t="s">
        <v>2630</v>
      </c>
      <c r="B508" s="49" t="s">
        <v>2631</v>
      </c>
      <c r="C508" s="50"/>
      <c r="D508" s="51" t="s">
        <v>209</v>
      </c>
      <c r="E508" s="52">
        <v>446.01</v>
      </c>
      <c r="F508" s="52">
        <f t="shared" si="7"/>
        <v>285.44639999999998</v>
      </c>
      <c r="G508" s="52">
        <f>E508-(25 *E508/100)</f>
        <v>334.50749999999999</v>
      </c>
      <c r="H508" s="52">
        <f>IF(E508="","",E508*(1-$F$3))</f>
        <v>285.44639999999998</v>
      </c>
      <c r="I508" s="53"/>
      <c r="J508" s="54">
        <v>60</v>
      </c>
      <c r="K508" s="54">
        <v>6</v>
      </c>
      <c r="L508" s="54">
        <v>60</v>
      </c>
      <c r="M508" s="50" t="s">
        <v>1625</v>
      </c>
      <c r="N508" s="53" t="s">
        <v>2375</v>
      </c>
      <c r="O508" s="53" t="s">
        <v>1844</v>
      </c>
      <c r="P508" s="55" t="s">
        <v>1664</v>
      </c>
      <c r="Q508" s="55" t="s">
        <v>54</v>
      </c>
      <c r="R508" s="55" t="s">
        <v>2378</v>
      </c>
      <c r="S508" s="56">
        <v>0.2</v>
      </c>
      <c r="T508" s="56" t="s">
        <v>2408</v>
      </c>
      <c r="U508" s="57" t="str">
        <f>IF(OR(C508="",H508=""),"",C508*H508)</f>
        <v/>
      </c>
      <c r="V508" s="57" t="str">
        <f>IF(OR(C508="",S508=""),"",S508*C508)</f>
        <v/>
      </c>
      <c r="W508" s="56" t="str">
        <f>IF(OR(C508="",T508=""),"",C508*T508)</f>
        <v/>
      </c>
    </row>
    <row r="509" spans="1:23" ht="20.100000000000001" customHeight="1" x14ac:dyDescent="0.2">
      <c r="A509" s="49" t="s">
        <v>2634</v>
      </c>
      <c r="B509" s="49" t="s">
        <v>2635</v>
      </c>
      <c r="C509" s="50"/>
      <c r="D509" s="51" t="s">
        <v>209</v>
      </c>
      <c r="E509" s="52">
        <v>450.46</v>
      </c>
      <c r="F509" s="52">
        <f t="shared" si="7"/>
        <v>288.2944</v>
      </c>
      <c r="G509" s="52">
        <f>E509-(25 *E509/100)</f>
        <v>337.84499999999997</v>
      </c>
      <c r="H509" s="52">
        <f>IF(E509="","",E509*(1-$F$3))</f>
        <v>288.2944</v>
      </c>
      <c r="I509" s="53"/>
      <c r="J509" s="54">
        <v>60</v>
      </c>
      <c r="K509" s="54">
        <v>6</v>
      </c>
      <c r="L509" s="54">
        <v>60</v>
      </c>
      <c r="M509" s="50" t="s">
        <v>1625</v>
      </c>
      <c r="N509" s="53" t="s">
        <v>2375</v>
      </c>
      <c r="O509" s="53" t="s">
        <v>1844</v>
      </c>
      <c r="P509" s="55" t="s">
        <v>1664</v>
      </c>
      <c r="Q509" s="55" t="s">
        <v>54</v>
      </c>
      <c r="R509" s="55" t="s">
        <v>2378</v>
      </c>
      <c r="S509" s="56">
        <v>0.2</v>
      </c>
      <c r="T509" s="56" t="s">
        <v>2408</v>
      </c>
      <c r="U509" s="57" t="str">
        <f>IF(OR(C509="",H509=""),"",C509*H509)</f>
        <v/>
      </c>
      <c r="V509" s="57" t="str">
        <f>IF(OR(C509="",S509=""),"",S509*C509)</f>
        <v/>
      </c>
      <c r="W509" s="56" t="str">
        <f>IF(OR(C509="",T509=""),"",C509*T509)</f>
        <v/>
      </c>
    </row>
    <row r="510" spans="1:23" ht="20.100000000000001" customHeight="1" x14ac:dyDescent="0.2">
      <c r="A510" s="49" t="s">
        <v>2652</v>
      </c>
      <c r="B510" s="49" t="s">
        <v>2653</v>
      </c>
      <c r="C510" s="50"/>
      <c r="D510" s="51" t="s">
        <v>209</v>
      </c>
      <c r="E510" s="52">
        <v>402.11</v>
      </c>
      <c r="F510" s="52">
        <f t="shared" si="7"/>
        <v>257.35040000000004</v>
      </c>
      <c r="G510" s="52">
        <f>E510-(25 *E510/100)</f>
        <v>301.58249999999998</v>
      </c>
      <c r="H510" s="52">
        <f>IF(E510="","",E510*(1-$F$3))</f>
        <v>257.35040000000004</v>
      </c>
      <c r="I510" s="53"/>
      <c r="J510" s="54">
        <v>60</v>
      </c>
      <c r="K510" s="54">
        <v>6</v>
      </c>
      <c r="L510" s="54">
        <v>60</v>
      </c>
      <c r="M510" s="50" t="s">
        <v>1625</v>
      </c>
      <c r="N510" s="53" t="s">
        <v>2375</v>
      </c>
      <c r="O510" s="53" t="s">
        <v>1844</v>
      </c>
      <c r="P510" s="55" t="s">
        <v>1664</v>
      </c>
      <c r="Q510" s="55" t="s">
        <v>54</v>
      </c>
      <c r="R510" s="55" t="s">
        <v>2378</v>
      </c>
      <c r="S510" s="56">
        <v>0.2</v>
      </c>
      <c r="T510" s="56" t="s">
        <v>2408</v>
      </c>
      <c r="U510" s="57" t="str">
        <f>IF(OR(C510="",H510=""),"",C510*H510)</f>
        <v/>
      </c>
      <c r="V510" s="57" t="str">
        <f>IF(OR(C510="",S510=""),"",S510*C510)</f>
        <v/>
      </c>
      <c r="W510" s="56" t="str">
        <f>IF(OR(C510="",T510=""),"",C510*T510)</f>
        <v/>
      </c>
    </row>
    <row r="511" spans="1:23" ht="20.100000000000001" customHeight="1" x14ac:dyDescent="0.2">
      <c r="A511" s="49" t="s">
        <v>2654</v>
      </c>
      <c r="B511" s="49" t="s">
        <v>2655</v>
      </c>
      <c r="C511" s="50"/>
      <c r="D511" s="51" t="s">
        <v>209</v>
      </c>
      <c r="E511" s="52">
        <v>401.9</v>
      </c>
      <c r="F511" s="52">
        <f t="shared" si="7"/>
        <v>257.21600000000001</v>
      </c>
      <c r="G511" s="52">
        <f>E511-(25 *E511/100)</f>
        <v>301.42499999999995</v>
      </c>
      <c r="H511" s="52">
        <f>IF(E511="","",E511*(1-$F$3))</f>
        <v>257.21600000000001</v>
      </c>
      <c r="I511" s="53"/>
      <c r="J511" s="54">
        <v>1</v>
      </c>
      <c r="K511" s="54">
        <v>6</v>
      </c>
      <c r="L511" s="54">
        <v>60</v>
      </c>
      <c r="M511" s="50" t="s">
        <v>1625</v>
      </c>
      <c r="N511" s="53" t="s">
        <v>2375</v>
      </c>
      <c r="O511" s="53" t="s">
        <v>1844</v>
      </c>
      <c r="P511" s="55" t="s">
        <v>1630</v>
      </c>
      <c r="Q511" s="55" t="s">
        <v>54</v>
      </c>
      <c r="R511" s="55" t="s">
        <v>2378</v>
      </c>
      <c r="S511" s="56">
        <v>0.2</v>
      </c>
      <c r="T511" s="56" t="s">
        <v>2408</v>
      </c>
      <c r="U511" s="57" t="str">
        <f>IF(OR(C511="",H511=""),"",C511*H511)</f>
        <v/>
      </c>
      <c r="V511" s="57" t="str">
        <f>IF(OR(C511="",S511=""),"",S511*C511)</f>
        <v/>
      </c>
      <c r="W511" s="56" t="str">
        <f>IF(OR(C511="",T511=""),"",C511*T511)</f>
        <v/>
      </c>
    </row>
    <row r="512" spans="1:23" ht="20.100000000000001" customHeight="1" x14ac:dyDescent="0.2">
      <c r="A512" s="49" t="s">
        <v>2632</v>
      </c>
      <c r="B512" s="49" t="s">
        <v>2633</v>
      </c>
      <c r="C512" s="50"/>
      <c r="D512" s="51" t="s">
        <v>209</v>
      </c>
      <c r="E512" s="52">
        <v>446.01</v>
      </c>
      <c r="F512" s="52">
        <f t="shared" si="7"/>
        <v>285.44639999999998</v>
      </c>
      <c r="G512" s="52">
        <f>E512-(25 *E512/100)</f>
        <v>334.50749999999999</v>
      </c>
      <c r="H512" s="52">
        <f>IF(E512="","",E512*(1-$F$3))</f>
        <v>285.44639999999998</v>
      </c>
      <c r="I512" s="53"/>
      <c r="J512" s="54">
        <v>1</v>
      </c>
      <c r="K512" s="54">
        <v>6</v>
      </c>
      <c r="L512" s="54">
        <v>60</v>
      </c>
      <c r="M512" s="50" t="s">
        <v>1625</v>
      </c>
      <c r="N512" s="53" t="s">
        <v>2375</v>
      </c>
      <c r="O512" s="53" t="s">
        <v>1844</v>
      </c>
      <c r="P512" s="55" t="s">
        <v>1630</v>
      </c>
      <c r="Q512" s="55" t="s">
        <v>54</v>
      </c>
      <c r="R512" s="55" t="s">
        <v>2378</v>
      </c>
      <c r="S512" s="56">
        <v>0.2</v>
      </c>
      <c r="T512" s="56" t="s">
        <v>2408</v>
      </c>
      <c r="U512" s="57" t="str">
        <f>IF(OR(C512="",H512=""),"",C512*H512)</f>
        <v/>
      </c>
      <c r="V512" s="57" t="str">
        <f>IF(OR(C512="",S512=""),"",S512*C512)</f>
        <v/>
      </c>
      <c r="W512" s="56" t="str">
        <f>IF(OR(C512="",T512=""),"",C512*T512)</f>
        <v/>
      </c>
    </row>
    <row r="513" spans="1:23" ht="20.100000000000001" customHeight="1" x14ac:dyDescent="0.2">
      <c r="A513" s="49" t="s">
        <v>2656</v>
      </c>
      <c r="B513" s="49" t="s">
        <v>2657</v>
      </c>
      <c r="C513" s="50"/>
      <c r="D513" s="51" t="s">
        <v>209</v>
      </c>
      <c r="E513" s="52">
        <v>401.9</v>
      </c>
      <c r="F513" s="52">
        <f t="shared" si="7"/>
        <v>257.21600000000001</v>
      </c>
      <c r="G513" s="52">
        <f>E513-(25 *E513/100)</f>
        <v>301.42499999999995</v>
      </c>
      <c r="H513" s="52">
        <f>IF(E513="","",E513*(1-$F$3))</f>
        <v>257.21600000000001</v>
      </c>
      <c r="I513" s="53"/>
      <c r="J513" s="54">
        <v>1</v>
      </c>
      <c r="K513" s="54">
        <v>6</v>
      </c>
      <c r="L513" s="54">
        <v>60</v>
      </c>
      <c r="M513" s="50" t="s">
        <v>1625</v>
      </c>
      <c r="N513" s="53" t="s">
        <v>2375</v>
      </c>
      <c r="O513" s="53" t="s">
        <v>1844</v>
      </c>
      <c r="P513" s="55" t="s">
        <v>1630</v>
      </c>
      <c r="Q513" s="55" t="s">
        <v>54</v>
      </c>
      <c r="R513" s="55" t="s">
        <v>2378</v>
      </c>
      <c r="S513" s="56">
        <v>0.2</v>
      </c>
      <c r="T513" s="56" t="s">
        <v>2408</v>
      </c>
      <c r="U513" s="57" t="str">
        <f>IF(OR(C513="",H513=""),"",C513*H513)</f>
        <v/>
      </c>
      <c r="V513" s="57" t="str">
        <f>IF(OR(C513="",S513=""),"",S513*C513)</f>
        <v/>
      </c>
      <c r="W513" s="56" t="str">
        <f>IF(OR(C513="",T513=""),"",C513*T513)</f>
        <v/>
      </c>
    </row>
    <row r="514" spans="1:23" ht="20.100000000000001" customHeight="1" x14ac:dyDescent="0.2">
      <c r="A514" s="49" t="s">
        <v>2636</v>
      </c>
      <c r="B514" s="49" t="s">
        <v>2637</v>
      </c>
      <c r="C514" s="50"/>
      <c r="D514" s="51" t="s">
        <v>209</v>
      </c>
      <c r="E514" s="52">
        <v>446.01</v>
      </c>
      <c r="F514" s="52">
        <f t="shared" si="7"/>
        <v>285.44639999999998</v>
      </c>
      <c r="G514" s="52">
        <f>E514-(25 *E514/100)</f>
        <v>334.50749999999999</v>
      </c>
      <c r="H514" s="52">
        <f>IF(E514="","",E514*(1-$F$3))</f>
        <v>285.44639999999998</v>
      </c>
      <c r="I514" s="53"/>
      <c r="J514" s="54">
        <v>60</v>
      </c>
      <c r="K514" s="54">
        <v>6</v>
      </c>
      <c r="L514" s="54">
        <v>60</v>
      </c>
      <c r="M514" s="50" t="s">
        <v>1625</v>
      </c>
      <c r="N514" s="53" t="s">
        <v>2375</v>
      </c>
      <c r="O514" s="53" t="s">
        <v>1844</v>
      </c>
      <c r="P514" s="55" t="s">
        <v>1664</v>
      </c>
      <c r="Q514" s="55" t="s">
        <v>54</v>
      </c>
      <c r="R514" s="55" t="s">
        <v>2378</v>
      </c>
      <c r="S514" s="56">
        <v>0.2</v>
      </c>
      <c r="T514" s="56" t="s">
        <v>2408</v>
      </c>
      <c r="U514" s="57" t="str">
        <f>IF(OR(C514="",H514=""),"",C514*H514)</f>
        <v/>
      </c>
      <c r="V514" s="57" t="str">
        <f>IF(OR(C514="",S514=""),"",S514*C514)</f>
        <v/>
      </c>
      <c r="W514" s="56" t="str">
        <f>IF(OR(C514="",T514=""),"",C514*T514)</f>
        <v/>
      </c>
    </row>
    <row r="515" spans="1:23" ht="20.100000000000001" customHeight="1" x14ac:dyDescent="0.2">
      <c r="A515" s="49" t="s">
        <v>2658</v>
      </c>
      <c r="B515" s="49" t="s">
        <v>2659</v>
      </c>
      <c r="C515" s="50"/>
      <c r="D515" s="51" t="s">
        <v>209</v>
      </c>
      <c r="E515" s="52">
        <v>401.9</v>
      </c>
      <c r="F515" s="52">
        <f t="shared" si="7"/>
        <v>257.21600000000001</v>
      </c>
      <c r="G515" s="52">
        <f>E515-(25 *E515/100)</f>
        <v>301.42499999999995</v>
      </c>
      <c r="H515" s="52">
        <f>IF(E515="","",E515*(1-$F$3))</f>
        <v>257.21600000000001</v>
      </c>
      <c r="I515" s="53"/>
      <c r="J515" s="54">
        <v>1</v>
      </c>
      <c r="K515" s="54">
        <v>6</v>
      </c>
      <c r="L515" s="54">
        <v>60</v>
      </c>
      <c r="M515" s="50" t="s">
        <v>1625</v>
      </c>
      <c r="N515" s="53" t="s">
        <v>2375</v>
      </c>
      <c r="O515" s="53" t="s">
        <v>1844</v>
      </c>
      <c r="P515" s="55" t="s">
        <v>1630</v>
      </c>
      <c r="Q515" s="55" t="s">
        <v>54</v>
      </c>
      <c r="R515" s="55" t="s">
        <v>2378</v>
      </c>
      <c r="S515" s="56">
        <v>0.2</v>
      </c>
      <c r="T515" s="56" t="s">
        <v>2408</v>
      </c>
      <c r="U515" s="57" t="str">
        <f>IF(OR(C515="",H515=""),"",C515*H515)</f>
        <v/>
      </c>
      <c r="V515" s="57" t="str">
        <f>IF(OR(C515="",S515=""),"",S515*C515)</f>
        <v/>
      </c>
      <c r="W515" s="56" t="str">
        <f>IF(OR(C515="",T515=""),"",C515*T515)</f>
        <v/>
      </c>
    </row>
    <row r="516" spans="1:23" ht="20.100000000000001" customHeight="1" x14ac:dyDescent="0.2">
      <c r="A516" s="49" t="s">
        <v>2638</v>
      </c>
      <c r="B516" s="49" t="s">
        <v>2639</v>
      </c>
      <c r="C516" s="50"/>
      <c r="D516" s="51" t="s">
        <v>209</v>
      </c>
      <c r="E516" s="52">
        <v>446.01</v>
      </c>
      <c r="F516" s="52">
        <f t="shared" si="7"/>
        <v>285.44639999999998</v>
      </c>
      <c r="G516" s="52">
        <f>E516-(25 *E516/100)</f>
        <v>334.50749999999999</v>
      </c>
      <c r="H516" s="52">
        <f>IF(E516="","",E516*(1-$F$3))</f>
        <v>285.44639999999998</v>
      </c>
      <c r="I516" s="53"/>
      <c r="J516" s="54">
        <v>60</v>
      </c>
      <c r="K516" s="54">
        <v>6</v>
      </c>
      <c r="L516" s="54">
        <v>60</v>
      </c>
      <c r="M516" s="50" t="s">
        <v>1625</v>
      </c>
      <c r="N516" s="53" t="s">
        <v>2375</v>
      </c>
      <c r="O516" s="53" t="s">
        <v>1844</v>
      </c>
      <c r="P516" s="55" t="s">
        <v>1664</v>
      </c>
      <c r="Q516" s="55" t="s">
        <v>54</v>
      </c>
      <c r="R516" s="55" t="s">
        <v>2378</v>
      </c>
      <c r="S516" s="56">
        <v>0.2</v>
      </c>
      <c r="T516" s="56" t="s">
        <v>2408</v>
      </c>
      <c r="U516" s="57" t="str">
        <f>IF(OR(C516="",H516=""),"",C516*H516)</f>
        <v/>
      </c>
      <c r="V516" s="57" t="str">
        <f>IF(OR(C516="",S516=""),"",S516*C516)</f>
        <v/>
      </c>
      <c r="W516" s="56" t="str">
        <f>IF(OR(C516="",T516=""),"",C516*T516)</f>
        <v/>
      </c>
    </row>
    <row r="517" spans="1:23" ht="20.100000000000001" customHeight="1" x14ac:dyDescent="0.2">
      <c r="A517" s="49" t="s">
        <v>2660</v>
      </c>
      <c r="B517" s="49" t="s">
        <v>2661</v>
      </c>
      <c r="C517" s="50"/>
      <c r="D517" s="51" t="s">
        <v>209</v>
      </c>
      <c r="E517" s="52">
        <v>446.01</v>
      </c>
      <c r="F517" s="52">
        <f t="shared" si="7"/>
        <v>285.44639999999998</v>
      </c>
      <c r="G517" s="52">
        <f>E517-(25 *E517/100)</f>
        <v>334.50749999999999</v>
      </c>
      <c r="H517" s="52">
        <f>IF(E517="","",E517*(1-$F$3))</f>
        <v>285.44639999999998</v>
      </c>
      <c r="I517" s="53"/>
      <c r="J517" s="54">
        <v>1</v>
      </c>
      <c r="K517" s="54">
        <v>6</v>
      </c>
      <c r="L517" s="54">
        <v>60</v>
      </c>
      <c r="M517" s="50" t="s">
        <v>1625</v>
      </c>
      <c r="N517" s="53" t="s">
        <v>2375</v>
      </c>
      <c r="O517" s="53" t="s">
        <v>1844</v>
      </c>
      <c r="P517" s="55" t="s">
        <v>1630</v>
      </c>
      <c r="Q517" s="55" t="s">
        <v>54</v>
      </c>
      <c r="R517" s="55" t="s">
        <v>2378</v>
      </c>
      <c r="S517" s="56">
        <v>0.2</v>
      </c>
      <c r="T517" s="56" t="s">
        <v>2408</v>
      </c>
      <c r="U517" s="57" t="str">
        <f>IF(OR(C517="",H517=""),"",C517*H517)</f>
        <v/>
      </c>
      <c r="V517" s="57" t="str">
        <f>IF(OR(C517="",S517=""),"",S517*C517)</f>
        <v/>
      </c>
      <c r="W517" s="56" t="str">
        <f>IF(OR(C517="",T517=""),"",C517*T517)</f>
        <v/>
      </c>
    </row>
    <row r="518" spans="1:23" ht="20.100000000000001" customHeight="1" x14ac:dyDescent="0.2">
      <c r="A518" s="49" t="s">
        <v>2640</v>
      </c>
      <c r="B518" s="49" t="s">
        <v>2641</v>
      </c>
      <c r="C518" s="50"/>
      <c r="D518" s="51" t="s">
        <v>209</v>
      </c>
      <c r="E518" s="52">
        <v>445.99</v>
      </c>
      <c r="F518" s="52">
        <f t="shared" si="7"/>
        <v>285.43360000000001</v>
      </c>
      <c r="G518" s="52">
        <f>E518-(25 *E518/100)</f>
        <v>334.49250000000001</v>
      </c>
      <c r="H518" s="52">
        <f>IF(E518="","",E518*(1-$F$3))</f>
        <v>285.43360000000001</v>
      </c>
      <c r="I518" s="53"/>
      <c r="J518" s="54">
        <v>60</v>
      </c>
      <c r="K518" s="54">
        <v>6</v>
      </c>
      <c r="L518" s="54">
        <v>60</v>
      </c>
      <c r="M518" s="50" t="s">
        <v>1625</v>
      </c>
      <c r="N518" s="53" t="s">
        <v>2375</v>
      </c>
      <c r="O518" s="53" t="s">
        <v>1844</v>
      </c>
      <c r="P518" s="55" t="s">
        <v>1664</v>
      </c>
      <c r="Q518" s="55" t="s">
        <v>54</v>
      </c>
      <c r="R518" s="55" t="s">
        <v>2378</v>
      </c>
      <c r="S518" s="56">
        <v>0.2</v>
      </c>
      <c r="T518" s="56" t="s">
        <v>2408</v>
      </c>
      <c r="U518" s="57" t="str">
        <f>IF(OR(C518="",H518=""),"",C518*H518)</f>
        <v/>
      </c>
      <c r="V518" s="57" t="str">
        <f>IF(OR(C518="",S518=""),"",S518*C518)</f>
        <v/>
      </c>
      <c r="W518" s="56" t="str">
        <f>IF(OR(C518="",T518=""),"",C518*T518)</f>
        <v/>
      </c>
    </row>
    <row r="519" spans="1:23" ht="20.100000000000001" customHeight="1" x14ac:dyDescent="0.2">
      <c r="A519" s="49" t="s">
        <v>2662</v>
      </c>
      <c r="B519" s="49" t="s">
        <v>2663</v>
      </c>
      <c r="C519" s="50"/>
      <c r="D519" s="51" t="s">
        <v>209</v>
      </c>
      <c r="E519" s="52">
        <v>446.01</v>
      </c>
      <c r="F519" s="52">
        <f t="shared" si="7"/>
        <v>285.44639999999998</v>
      </c>
      <c r="G519" s="52">
        <f>E519-(25 *E519/100)</f>
        <v>334.50749999999999</v>
      </c>
      <c r="H519" s="52">
        <f>IF(E519="","",E519*(1-$F$3))</f>
        <v>285.44639999999998</v>
      </c>
      <c r="I519" s="53"/>
      <c r="J519" s="54">
        <v>1</v>
      </c>
      <c r="K519" s="54">
        <v>6</v>
      </c>
      <c r="L519" s="54">
        <v>60</v>
      </c>
      <c r="M519" s="50" t="s">
        <v>1625</v>
      </c>
      <c r="N519" s="53" t="s">
        <v>2375</v>
      </c>
      <c r="O519" s="53" t="s">
        <v>1844</v>
      </c>
      <c r="P519" s="55" t="s">
        <v>1630</v>
      </c>
      <c r="Q519" s="55" t="s">
        <v>54</v>
      </c>
      <c r="R519" s="55" t="s">
        <v>2378</v>
      </c>
      <c r="S519" s="56">
        <v>0.2</v>
      </c>
      <c r="T519" s="56" t="s">
        <v>2408</v>
      </c>
      <c r="U519" s="57" t="str">
        <f>IF(OR(C519="",H519=""),"",C519*H519)</f>
        <v/>
      </c>
      <c r="V519" s="57" t="str">
        <f>IF(OR(C519="",S519=""),"",S519*C519)</f>
        <v/>
      </c>
      <c r="W519" s="56" t="str">
        <f>IF(OR(C519="",T519=""),"",C519*T519)</f>
        <v/>
      </c>
    </row>
    <row r="520" spans="1:23" ht="20.100000000000001" customHeight="1" x14ac:dyDescent="0.2">
      <c r="A520" s="49" t="s">
        <v>2642</v>
      </c>
      <c r="B520" s="49" t="s">
        <v>2643</v>
      </c>
      <c r="C520" s="50"/>
      <c r="D520" s="51" t="s">
        <v>209</v>
      </c>
      <c r="E520" s="52">
        <v>401.9</v>
      </c>
      <c r="F520" s="52">
        <f t="shared" si="7"/>
        <v>257.21600000000001</v>
      </c>
      <c r="G520" s="52">
        <f>E520-(25 *E520/100)</f>
        <v>301.42499999999995</v>
      </c>
      <c r="H520" s="52">
        <f>IF(E520="","",E520*(1-$F$3))</f>
        <v>257.21600000000001</v>
      </c>
      <c r="I520" s="53"/>
      <c r="J520" s="54">
        <v>1</v>
      </c>
      <c r="K520" s="54">
        <v>6</v>
      </c>
      <c r="L520" s="54">
        <v>60</v>
      </c>
      <c r="M520" s="50" t="s">
        <v>1625</v>
      </c>
      <c r="N520" s="53" t="s">
        <v>2375</v>
      </c>
      <c r="O520" s="53" t="s">
        <v>1844</v>
      </c>
      <c r="P520" s="55" t="s">
        <v>1630</v>
      </c>
      <c r="Q520" s="55" t="s">
        <v>54</v>
      </c>
      <c r="R520" s="55" t="s">
        <v>2378</v>
      </c>
      <c r="S520" s="56">
        <v>0.2</v>
      </c>
      <c r="T520" s="56" t="s">
        <v>2408</v>
      </c>
      <c r="U520" s="57" t="str">
        <f>IF(OR(C520="",H520=""),"",C520*H520)</f>
        <v/>
      </c>
      <c r="V520" s="57" t="str">
        <f>IF(OR(C520="",S520=""),"",S520*C520)</f>
        <v/>
      </c>
      <c r="W520" s="56" t="str">
        <f>IF(OR(C520="",T520=""),"",C520*T520)</f>
        <v/>
      </c>
    </row>
    <row r="521" spans="1:23" ht="20.100000000000001" customHeight="1" x14ac:dyDescent="0.2">
      <c r="A521" s="49" t="s">
        <v>2644</v>
      </c>
      <c r="B521" s="49" t="s">
        <v>2645</v>
      </c>
      <c r="C521" s="50"/>
      <c r="D521" s="51" t="s">
        <v>209</v>
      </c>
      <c r="E521" s="52">
        <v>446.01</v>
      </c>
      <c r="F521" s="52">
        <f t="shared" si="7"/>
        <v>285.44639999999998</v>
      </c>
      <c r="G521" s="52">
        <f>E521-(25 *E521/100)</f>
        <v>334.50749999999999</v>
      </c>
      <c r="H521" s="52">
        <f>IF(E521="","",E521*(1-$F$3))</f>
        <v>285.44639999999998</v>
      </c>
      <c r="I521" s="53"/>
      <c r="J521" s="54">
        <v>60</v>
      </c>
      <c r="K521" s="54">
        <v>6</v>
      </c>
      <c r="L521" s="54">
        <v>60</v>
      </c>
      <c r="M521" s="50" t="s">
        <v>1625</v>
      </c>
      <c r="N521" s="53" t="s">
        <v>2375</v>
      </c>
      <c r="O521" s="53" t="s">
        <v>1844</v>
      </c>
      <c r="P521" s="55" t="s">
        <v>1664</v>
      </c>
      <c r="Q521" s="55" t="s">
        <v>54</v>
      </c>
      <c r="R521" s="55" t="s">
        <v>2378</v>
      </c>
      <c r="S521" s="56">
        <v>0.2</v>
      </c>
      <c r="T521" s="56" t="s">
        <v>2408</v>
      </c>
      <c r="U521" s="57" t="str">
        <f>IF(OR(C521="",H521=""),"",C521*H521)</f>
        <v/>
      </c>
      <c r="V521" s="57" t="str">
        <f>IF(OR(C521="",S521=""),"",S521*C521)</f>
        <v/>
      </c>
      <c r="W521" s="56" t="str">
        <f>IF(OR(C521="",T521=""),"",C521*T521)</f>
        <v/>
      </c>
    </row>
    <row r="522" spans="1:23" ht="20.100000000000001" customHeight="1" x14ac:dyDescent="0.2">
      <c r="A522" s="49" t="s">
        <v>2666</v>
      </c>
      <c r="B522" s="49" t="s">
        <v>2667</v>
      </c>
      <c r="C522" s="50"/>
      <c r="D522" s="51" t="s">
        <v>209</v>
      </c>
      <c r="E522" s="52">
        <v>690.09</v>
      </c>
      <c r="F522" s="52">
        <f t="shared" ref="F522:F585" si="8">E522-(36*E522/100)</f>
        <v>441.6576</v>
      </c>
      <c r="G522" s="52">
        <f>E522-(25 *E522/100)</f>
        <v>517.5675</v>
      </c>
      <c r="H522" s="52">
        <f>IF(E522="","",E522*(1-$F$3))</f>
        <v>441.6576</v>
      </c>
      <c r="I522" s="53"/>
      <c r="J522" s="54">
        <v>40</v>
      </c>
      <c r="K522" s="54">
        <v>4</v>
      </c>
      <c r="L522" s="54">
        <v>40</v>
      </c>
      <c r="M522" s="50" t="s">
        <v>1625</v>
      </c>
      <c r="N522" s="53" t="s">
        <v>2375</v>
      </c>
      <c r="O522" s="53" t="s">
        <v>1844</v>
      </c>
      <c r="P522" s="55" t="s">
        <v>1664</v>
      </c>
      <c r="Q522" s="55" t="s">
        <v>54</v>
      </c>
      <c r="R522" s="55" t="s">
        <v>2378</v>
      </c>
      <c r="S522" s="56">
        <v>0.3</v>
      </c>
      <c r="T522" s="56" t="s">
        <v>2524</v>
      </c>
      <c r="U522" s="57" t="str">
        <f>IF(OR(C522="",H522=""),"",C522*H522)</f>
        <v/>
      </c>
      <c r="V522" s="57" t="str">
        <f>IF(OR(C522="",S522=""),"",S522*C522)</f>
        <v/>
      </c>
      <c r="W522" s="56" t="str">
        <f>IF(OR(C522="",T522=""),"",C522*T522)</f>
        <v/>
      </c>
    </row>
    <row r="523" spans="1:23" ht="20.100000000000001" customHeight="1" x14ac:dyDescent="0.2">
      <c r="A523" s="49" t="s">
        <v>2686</v>
      </c>
      <c r="B523" s="49" t="s">
        <v>2687</v>
      </c>
      <c r="C523" s="50"/>
      <c r="D523" s="51" t="s">
        <v>209</v>
      </c>
      <c r="E523" s="52">
        <v>602.09</v>
      </c>
      <c r="F523" s="52">
        <f t="shared" si="8"/>
        <v>385.33760000000001</v>
      </c>
      <c r="G523" s="52">
        <f>E523-(25 *E523/100)</f>
        <v>451.5675</v>
      </c>
      <c r="H523" s="52">
        <f>IF(E523="","",E523*(1-$F$3))</f>
        <v>385.33760000000001</v>
      </c>
      <c r="I523" s="53"/>
      <c r="J523" s="54">
        <v>1</v>
      </c>
      <c r="K523" s="54">
        <v>4</v>
      </c>
      <c r="L523" s="54">
        <v>40</v>
      </c>
      <c r="M523" s="50" t="s">
        <v>1625</v>
      </c>
      <c r="N523" s="53" t="s">
        <v>2375</v>
      </c>
      <c r="O523" s="53" t="s">
        <v>1844</v>
      </c>
      <c r="P523" s="55" t="s">
        <v>1630</v>
      </c>
      <c r="Q523" s="55" t="s">
        <v>54</v>
      </c>
      <c r="R523" s="55" t="s">
        <v>2378</v>
      </c>
      <c r="S523" s="56">
        <v>0.3</v>
      </c>
      <c r="T523" s="56" t="s">
        <v>2524</v>
      </c>
      <c r="U523" s="57" t="str">
        <f>IF(OR(C523="",H523=""),"",C523*H523)</f>
        <v/>
      </c>
      <c r="V523" s="57" t="str">
        <f>IF(OR(C523="",S523=""),"",S523*C523)</f>
        <v/>
      </c>
      <c r="W523" s="56" t="str">
        <f>IF(OR(C523="",T523=""),"",C523*T523)</f>
        <v/>
      </c>
    </row>
    <row r="524" spans="1:23" ht="20.100000000000001" customHeight="1" x14ac:dyDescent="0.2">
      <c r="A524" s="49" t="s">
        <v>2688</v>
      </c>
      <c r="B524" s="49" t="s">
        <v>2689</v>
      </c>
      <c r="C524" s="50"/>
      <c r="D524" s="51" t="s">
        <v>209</v>
      </c>
      <c r="E524" s="52">
        <v>564.62</v>
      </c>
      <c r="F524" s="52">
        <f t="shared" si="8"/>
        <v>361.35680000000002</v>
      </c>
      <c r="G524" s="52">
        <f>E524-(25 *E524/100)</f>
        <v>423.46500000000003</v>
      </c>
      <c r="H524" s="52">
        <f>IF(E524="","",E524*(1-$F$3))</f>
        <v>361.35680000000002</v>
      </c>
      <c r="I524" s="53"/>
      <c r="J524" s="54">
        <v>40</v>
      </c>
      <c r="K524" s="54">
        <v>4</v>
      </c>
      <c r="L524" s="54">
        <v>40</v>
      </c>
      <c r="M524" s="50" t="s">
        <v>1625</v>
      </c>
      <c r="N524" s="53" t="s">
        <v>2375</v>
      </c>
      <c r="O524" s="53" t="s">
        <v>1844</v>
      </c>
      <c r="P524" s="55" t="s">
        <v>1664</v>
      </c>
      <c r="Q524" s="55" t="s">
        <v>54</v>
      </c>
      <c r="R524" s="55" t="s">
        <v>2378</v>
      </c>
      <c r="S524" s="56">
        <v>0.3</v>
      </c>
      <c r="T524" s="56" t="s">
        <v>2524</v>
      </c>
      <c r="U524" s="57" t="str">
        <f>IF(OR(C524="",H524=""),"",C524*H524)</f>
        <v/>
      </c>
      <c r="V524" s="57" t="str">
        <f>IF(OR(C524="",S524=""),"",S524*C524)</f>
        <v/>
      </c>
      <c r="W524" s="56" t="str">
        <f>IF(OR(C524="",T524=""),"",C524*T524)</f>
        <v/>
      </c>
    </row>
    <row r="525" spans="1:23" ht="20.100000000000001" customHeight="1" x14ac:dyDescent="0.2">
      <c r="A525" s="49" t="s">
        <v>2690</v>
      </c>
      <c r="B525" s="49" t="s">
        <v>2691</v>
      </c>
      <c r="C525" s="50"/>
      <c r="D525" s="51" t="s">
        <v>209</v>
      </c>
      <c r="E525" s="52">
        <v>666.73</v>
      </c>
      <c r="F525" s="52">
        <f t="shared" si="8"/>
        <v>426.70720000000006</v>
      </c>
      <c r="G525" s="52">
        <f>E525-(25 *E525/100)</f>
        <v>500.04750000000001</v>
      </c>
      <c r="H525" s="52">
        <f>IF(E525="","",E525*(1-$F$3))</f>
        <v>426.7072</v>
      </c>
      <c r="I525" s="53"/>
      <c r="J525" s="54">
        <v>1</v>
      </c>
      <c r="K525" s="54">
        <v>4</v>
      </c>
      <c r="L525" s="54">
        <v>40</v>
      </c>
      <c r="M525" s="50" t="s">
        <v>1625</v>
      </c>
      <c r="N525" s="53" t="s">
        <v>2375</v>
      </c>
      <c r="O525" s="53" t="s">
        <v>1844</v>
      </c>
      <c r="P525" s="55" t="s">
        <v>1630</v>
      </c>
      <c r="Q525" s="55" t="s">
        <v>54</v>
      </c>
      <c r="R525" s="55" t="s">
        <v>2378</v>
      </c>
      <c r="S525" s="56">
        <v>0.3</v>
      </c>
      <c r="T525" s="56" t="s">
        <v>2524</v>
      </c>
      <c r="U525" s="57" t="str">
        <f>IF(OR(C525="",H525=""),"",C525*H525)</f>
        <v/>
      </c>
      <c r="V525" s="57" t="str">
        <f>IF(OR(C525="",S525=""),"",S525*C525)</f>
        <v/>
      </c>
      <c r="W525" s="56" t="str">
        <f>IF(OR(C525="",T525=""),"",C525*T525)</f>
        <v/>
      </c>
    </row>
    <row r="526" spans="1:23" ht="20.100000000000001" customHeight="1" x14ac:dyDescent="0.2">
      <c r="A526" s="49" t="s">
        <v>2692</v>
      </c>
      <c r="B526" s="49" t="s">
        <v>2693</v>
      </c>
      <c r="C526" s="50"/>
      <c r="D526" s="51" t="s">
        <v>209</v>
      </c>
      <c r="E526" s="52">
        <v>602.09</v>
      </c>
      <c r="F526" s="52">
        <f t="shared" si="8"/>
        <v>385.33760000000001</v>
      </c>
      <c r="G526" s="52">
        <f>E526-(25 *E526/100)</f>
        <v>451.5675</v>
      </c>
      <c r="H526" s="52">
        <f>IF(E526="","",E526*(1-$F$3))</f>
        <v>385.33760000000001</v>
      </c>
      <c r="I526" s="53"/>
      <c r="J526" s="54">
        <v>1</v>
      </c>
      <c r="K526" s="54">
        <v>4</v>
      </c>
      <c r="L526" s="54">
        <v>40</v>
      </c>
      <c r="M526" s="50" t="s">
        <v>1625</v>
      </c>
      <c r="N526" s="53" t="s">
        <v>2375</v>
      </c>
      <c r="O526" s="53" t="s">
        <v>1844</v>
      </c>
      <c r="P526" s="55" t="s">
        <v>1630</v>
      </c>
      <c r="Q526" s="55" t="s">
        <v>54</v>
      </c>
      <c r="R526" s="55" t="s">
        <v>2378</v>
      </c>
      <c r="S526" s="56">
        <v>0.3</v>
      </c>
      <c r="T526" s="56" t="s">
        <v>2524</v>
      </c>
      <c r="U526" s="57" t="str">
        <f>IF(OR(C526="",H526=""),"",C526*H526)</f>
        <v/>
      </c>
      <c r="V526" s="57" t="str">
        <f>IF(OR(C526="",S526=""),"",S526*C526)</f>
        <v/>
      </c>
      <c r="W526" s="56" t="str">
        <f>IF(OR(C526="",T526=""),"",C526*T526)</f>
        <v/>
      </c>
    </row>
    <row r="527" spans="1:23" ht="20.100000000000001" customHeight="1" x14ac:dyDescent="0.2">
      <c r="A527" s="49" t="s">
        <v>2664</v>
      </c>
      <c r="B527" s="49" t="s">
        <v>2665</v>
      </c>
      <c r="C527" s="50"/>
      <c r="D527" s="51" t="s">
        <v>209</v>
      </c>
      <c r="E527" s="52">
        <v>666.73</v>
      </c>
      <c r="F527" s="52">
        <f t="shared" si="8"/>
        <v>426.70720000000006</v>
      </c>
      <c r="G527" s="52">
        <f>E527-(25 *E527/100)</f>
        <v>500.04750000000001</v>
      </c>
      <c r="H527" s="52">
        <f>IF(E527="","",E527*(1-$F$3))</f>
        <v>426.7072</v>
      </c>
      <c r="I527" s="53"/>
      <c r="J527" s="54">
        <v>1</v>
      </c>
      <c r="K527" s="54">
        <v>4</v>
      </c>
      <c r="L527" s="54">
        <v>40</v>
      </c>
      <c r="M527" s="50" t="s">
        <v>1625</v>
      </c>
      <c r="N527" s="53" t="s">
        <v>2375</v>
      </c>
      <c r="O527" s="53" t="s">
        <v>1844</v>
      </c>
      <c r="P527" s="55" t="s">
        <v>1630</v>
      </c>
      <c r="Q527" s="55" t="s">
        <v>54</v>
      </c>
      <c r="R527" s="55" t="s">
        <v>2378</v>
      </c>
      <c r="S527" s="56">
        <v>0.3</v>
      </c>
      <c r="T527" s="56" t="s">
        <v>2524</v>
      </c>
      <c r="U527" s="57" t="str">
        <f>IF(OR(C527="",H527=""),"",C527*H527)</f>
        <v/>
      </c>
      <c r="V527" s="57" t="str">
        <f>IF(OR(C527="",S527=""),"",S527*C527)</f>
        <v/>
      </c>
      <c r="W527" s="56" t="str">
        <f>IF(OR(C527="",T527=""),"",C527*T527)</f>
        <v/>
      </c>
    </row>
    <row r="528" spans="1:23" ht="20.100000000000001" customHeight="1" x14ac:dyDescent="0.2">
      <c r="A528" s="49" t="s">
        <v>2670</v>
      </c>
      <c r="B528" s="49" t="s">
        <v>2671</v>
      </c>
      <c r="C528" s="50"/>
      <c r="D528" s="51" t="s">
        <v>209</v>
      </c>
      <c r="E528" s="52">
        <v>623.24</v>
      </c>
      <c r="F528" s="52">
        <f t="shared" si="8"/>
        <v>398.87360000000001</v>
      </c>
      <c r="G528" s="52">
        <f>E528-(25 *E528/100)</f>
        <v>467.43</v>
      </c>
      <c r="H528" s="52">
        <f>IF(E528="","",E528*(1-$F$3))</f>
        <v>398.87360000000001</v>
      </c>
      <c r="I528" s="53"/>
      <c r="J528" s="54">
        <v>40</v>
      </c>
      <c r="K528" s="54">
        <v>4</v>
      </c>
      <c r="L528" s="54">
        <v>40</v>
      </c>
      <c r="M528" s="50" t="s">
        <v>1625</v>
      </c>
      <c r="N528" s="53" t="s">
        <v>2375</v>
      </c>
      <c r="O528" s="53" t="s">
        <v>1844</v>
      </c>
      <c r="P528" s="55" t="s">
        <v>1664</v>
      </c>
      <c r="Q528" s="55" t="s">
        <v>54</v>
      </c>
      <c r="R528" s="55" t="s">
        <v>2378</v>
      </c>
      <c r="S528" s="56">
        <v>0.3</v>
      </c>
      <c r="T528" s="56" t="s">
        <v>2524</v>
      </c>
      <c r="U528" s="57" t="str">
        <f>IF(OR(C528="",H528=""),"",C528*H528)</f>
        <v/>
      </c>
      <c r="V528" s="57" t="str">
        <f>IF(OR(C528="",S528=""),"",S528*C528)</f>
        <v/>
      </c>
      <c r="W528" s="56" t="str">
        <f>IF(OR(C528="",T528=""),"",C528*T528)</f>
        <v/>
      </c>
    </row>
    <row r="529" spans="1:23" ht="20.100000000000001" customHeight="1" x14ac:dyDescent="0.2">
      <c r="A529" s="49" t="s">
        <v>2694</v>
      </c>
      <c r="B529" s="49" t="s">
        <v>2695</v>
      </c>
      <c r="C529" s="50"/>
      <c r="D529" s="51" t="s">
        <v>209</v>
      </c>
      <c r="E529" s="52">
        <v>602.09</v>
      </c>
      <c r="F529" s="52">
        <f t="shared" si="8"/>
        <v>385.33760000000001</v>
      </c>
      <c r="G529" s="52">
        <f>E529-(25 *E529/100)</f>
        <v>451.5675</v>
      </c>
      <c r="H529" s="52">
        <f>IF(E529="","",E529*(1-$F$3))</f>
        <v>385.33760000000001</v>
      </c>
      <c r="I529" s="53"/>
      <c r="J529" s="54">
        <v>1</v>
      </c>
      <c r="K529" s="54">
        <v>4</v>
      </c>
      <c r="L529" s="54">
        <v>40</v>
      </c>
      <c r="M529" s="50" t="s">
        <v>1625</v>
      </c>
      <c r="N529" s="53" t="s">
        <v>2375</v>
      </c>
      <c r="O529" s="53" t="s">
        <v>1844</v>
      </c>
      <c r="P529" s="55" t="s">
        <v>1630</v>
      </c>
      <c r="Q529" s="55" t="s">
        <v>54</v>
      </c>
      <c r="R529" s="55" t="s">
        <v>2378</v>
      </c>
      <c r="S529" s="56">
        <v>0.3</v>
      </c>
      <c r="T529" s="56" t="s">
        <v>2524</v>
      </c>
      <c r="U529" s="57" t="str">
        <f>IF(OR(C529="",H529=""),"",C529*H529)</f>
        <v/>
      </c>
      <c r="V529" s="57" t="str">
        <f>IF(OR(C529="",S529=""),"",S529*C529)</f>
        <v/>
      </c>
      <c r="W529" s="56" t="str">
        <f>IF(OR(C529="",T529=""),"",C529*T529)</f>
        <v/>
      </c>
    </row>
    <row r="530" spans="1:23" ht="20.100000000000001" customHeight="1" x14ac:dyDescent="0.2">
      <c r="A530" s="49" t="s">
        <v>2696</v>
      </c>
      <c r="B530" s="49" t="s">
        <v>2697</v>
      </c>
      <c r="C530" s="50"/>
      <c r="D530" s="51" t="s">
        <v>209</v>
      </c>
      <c r="E530" s="52">
        <v>602.09</v>
      </c>
      <c r="F530" s="52">
        <f t="shared" si="8"/>
        <v>385.33760000000001</v>
      </c>
      <c r="G530" s="52">
        <f>E530-(25 *E530/100)</f>
        <v>451.5675</v>
      </c>
      <c r="H530" s="52">
        <f>IF(E530="","",E530*(1-$F$3))</f>
        <v>385.33760000000001</v>
      </c>
      <c r="I530" s="53"/>
      <c r="J530" s="54">
        <v>1</v>
      </c>
      <c r="K530" s="54">
        <v>4</v>
      </c>
      <c r="L530" s="54">
        <v>40</v>
      </c>
      <c r="M530" s="50" t="s">
        <v>1625</v>
      </c>
      <c r="N530" s="53" t="s">
        <v>2375</v>
      </c>
      <c r="O530" s="53" t="s">
        <v>1844</v>
      </c>
      <c r="P530" s="55" t="s">
        <v>1630</v>
      </c>
      <c r="Q530" s="55" t="s">
        <v>54</v>
      </c>
      <c r="R530" s="55" t="s">
        <v>2378</v>
      </c>
      <c r="S530" s="56">
        <v>0.3</v>
      </c>
      <c r="T530" s="56" t="s">
        <v>2524</v>
      </c>
      <c r="U530" s="57" t="str">
        <f>IF(OR(C530="",H530=""),"",C530*H530)</f>
        <v/>
      </c>
      <c r="V530" s="57" t="str">
        <f>IF(OR(C530="",S530=""),"",S530*C530)</f>
        <v/>
      </c>
      <c r="W530" s="56" t="str">
        <f>IF(OR(C530="",T530=""),"",C530*T530)</f>
        <v/>
      </c>
    </row>
    <row r="531" spans="1:23" ht="20.100000000000001" customHeight="1" x14ac:dyDescent="0.2">
      <c r="A531" s="49" t="s">
        <v>2668</v>
      </c>
      <c r="B531" s="49" t="s">
        <v>2669</v>
      </c>
      <c r="C531" s="50"/>
      <c r="D531" s="51" t="s">
        <v>209</v>
      </c>
      <c r="E531" s="52">
        <v>666.73</v>
      </c>
      <c r="F531" s="52">
        <f t="shared" si="8"/>
        <v>426.70720000000006</v>
      </c>
      <c r="G531" s="52">
        <f>E531-(25 *E531/100)</f>
        <v>500.04750000000001</v>
      </c>
      <c r="H531" s="52">
        <f>IF(E531="","",E531*(1-$F$3))</f>
        <v>426.7072</v>
      </c>
      <c r="I531" s="53"/>
      <c r="J531" s="54">
        <v>1</v>
      </c>
      <c r="K531" s="54">
        <v>4</v>
      </c>
      <c r="L531" s="54">
        <v>40</v>
      </c>
      <c r="M531" s="50" t="s">
        <v>1625</v>
      </c>
      <c r="N531" s="53" t="s">
        <v>2375</v>
      </c>
      <c r="O531" s="53" t="s">
        <v>1844</v>
      </c>
      <c r="P531" s="55" t="s">
        <v>1630</v>
      </c>
      <c r="Q531" s="55" t="s">
        <v>54</v>
      </c>
      <c r="R531" s="55" t="s">
        <v>2378</v>
      </c>
      <c r="S531" s="56">
        <v>0.3</v>
      </c>
      <c r="T531" s="56" t="s">
        <v>2524</v>
      </c>
      <c r="U531" s="57" t="str">
        <f>IF(OR(C531="",H531=""),"",C531*H531)</f>
        <v/>
      </c>
      <c r="V531" s="57" t="str">
        <f>IF(OR(C531="",S531=""),"",S531*C531)</f>
        <v/>
      </c>
      <c r="W531" s="56" t="str">
        <f>IF(OR(C531="",T531=""),"",C531*T531)</f>
        <v/>
      </c>
    </row>
    <row r="532" spans="1:23" ht="20.100000000000001" customHeight="1" x14ac:dyDescent="0.2">
      <c r="A532" s="49" t="s">
        <v>2674</v>
      </c>
      <c r="B532" s="49" t="s">
        <v>2675</v>
      </c>
      <c r="C532" s="50"/>
      <c r="D532" s="51" t="s">
        <v>209</v>
      </c>
      <c r="E532" s="52">
        <v>690.09</v>
      </c>
      <c r="F532" s="52">
        <f t="shared" si="8"/>
        <v>441.6576</v>
      </c>
      <c r="G532" s="52">
        <f>E532-(25 *E532/100)</f>
        <v>517.5675</v>
      </c>
      <c r="H532" s="52">
        <f>IF(E532="","",E532*(1-$F$3))</f>
        <v>441.6576</v>
      </c>
      <c r="I532" s="53"/>
      <c r="J532" s="54">
        <v>40</v>
      </c>
      <c r="K532" s="54">
        <v>4</v>
      </c>
      <c r="L532" s="54">
        <v>40</v>
      </c>
      <c r="M532" s="50" t="s">
        <v>1625</v>
      </c>
      <c r="N532" s="53" t="s">
        <v>2375</v>
      </c>
      <c r="O532" s="53" t="s">
        <v>1844</v>
      </c>
      <c r="P532" s="55" t="s">
        <v>1664</v>
      </c>
      <c r="Q532" s="55" t="s">
        <v>54</v>
      </c>
      <c r="R532" s="55" t="s">
        <v>2378</v>
      </c>
      <c r="S532" s="56">
        <v>0.3</v>
      </c>
      <c r="T532" s="56" t="s">
        <v>2524</v>
      </c>
      <c r="U532" s="57" t="str">
        <f>IF(OR(C532="",H532=""),"",C532*H532)</f>
        <v/>
      </c>
      <c r="V532" s="57" t="str">
        <f>IF(OR(C532="",S532=""),"",S532*C532)</f>
        <v/>
      </c>
      <c r="W532" s="56" t="str">
        <f>IF(OR(C532="",T532=""),"",C532*T532)</f>
        <v/>
      </c>
    </row>
    <row r="533" spans="1:23" ht="20.100000000000001" customHeight="1" x14ac:dyDescent="0.2">
      <c r="A533" s="49" t="s">
        <v>2698</v>
      </c>
      <c r="B533" s="49" t="s">
        <v>2699</v>
      </c>
      <c r="C533" s="50"/>
      <c r="D533" s="51" t="s">
        <v>209</v>
      </c>
      <c r="E533" s="52">
        <v>690.09</v>
      </c>
      <c r="F533" s="52">
        <f t="shared" si="8"/>
        <v>441.6576</v>
      </c>
      <c r="G533" s="52">
        <f>E533-(25 *E533/100)</f>
        <v>517.5675</v>
      </c>
      <c r="H533" s="52">
        <f>IF(E533="","",E533*(1-$F$3))</f>
        <v>441.6576</v>
      </c>
      <c r="I533" s="53"/>
      <c r="J533" s="54">
        <v>40</v>
      </c>
      <c r="K533" s="54">
        <v>4</v>
      </c>
      <c r="L533" s="54">
        <v>40</v>
      </c>
      <c r="M533" s="50" t="s">
        <v>1625</v>
      </c>
      <c r="N533" s="53" t="s">
        <v>2375</v>
      </c>
      <c r="O533" s="53" t="s">
        <v>1844</v>
      </c>
      <c r="P533" s="55" t="s">
        <v>1664</v>
      </c>
      <c r="Q533" s="55" t="s">
        <v>54</v>
      </c>
      <c r="R533" s="55" t="s">
        <v>2378</v>
      </c>
      <c r="S533" s="56">
        <v>0.3</v>
      </c>
      <c r="T533" s="56" t="s">
        <v>2524</v>
      </c>
      <c r="U533" s="57" t="str">
        <f>IF(OR(C533="",H533=""),"",C533*H533)</f>
        <v/>
      </c>
      <c r="V533" s="57" t="str">
        <f>IF(OR(C533="",S533=""),"",S533*C533)</f>
        <v/>
      </c>
      <c r="W533" s="56" t="str">
        <f>IF(OR(C533="",T533=""),"",C533*T533)</f>
        <v/>
      </c>
    </row>
    <row r="534" spans="1:23" ht="20.100000000000001" customHeight="1" x14ac:dyDescent="0.2">
      <c r="A534" s="49" t="s">
        <v>2700</v>
      </c>
      <c r="B534" s="49" t="s">
        <v>2701</v>
      </c>
      <c r="C534" s="50"/>
      <c r="D534" s="51" t="s">
        <v>209</v>
      </c>
      <c r="E534" s="52">
        <v>602.09</v>
      </c>
      <c r="F534" s="52">
        <f t="shared" si="8"/>
        <v>385.33760000000001</v>
      </c>
      <c r="G534" s="52">
        <f>E534-(25 *E534/100)</f>
        <v>451.5675</v>
      </c>
      <c r="H534" s="52">
        <f>IF(E534="","",E534*(1-$F$3))</f>
        <v>385.33760000000001</v>
      </c>
      <c r="I534" s="53"/>
      <c r="J534" s="54">
        <v>1</v>
      </c>
      <c r="K534" s="54">
        <v>4</v>
      </c>
      <c r="L534" s="54">
        <v>40</v>
      </c>
      <c r="M534" s="50" t="s">
        <v>1625</v>
      </c>
      <c r="N534" s="53" t="s">
        <v>2375</v>
      </c>
      <c r="O534" s="53" t="s">
        <v>1844</v>
      </c>
      <c r="P534" s="55" t="s">
        <v>1630</v>
      </c>
      <c r="Q534" s="55" t="s">
        <v>54</v>
      </c>
      <c r="R534" s="55" t="s">
        <v>2378</v>
      </c>
      <c r="S534" s="56">
        <v>0.3</v>
      </c>
      <c r="T534" s="56" t="s">
        <v>2524</v>
      </c>
      <c r="U534" s="57" t="str">
        <f>IF(OR(C534="",H534=""),"",C534*H534)</f>
        <v/>
      </c>
      <c r="V534" s="57" t="str">
        <f>IF(OR(C534="",S534=""),"",S534*C534)</f>
        <v/>
      </c>
      <c r="W534" s="56" t="str">
        <f>IF(OR(C534="",T534=""),"",C534*T534)</f>
        <v/>
      </c>
    </row>
    <row r="535" spans="1:23" ht="20.100000000000001" customHeight="1" x14ac:dyDescent="0.2">
      <c r="A535" s="49" t="s">
        <v>2672</v>
      </c>
      <c r="B535" s="49" t="s">
        <v>2673</v>
      </c>
      <c r="C535" s="50"/>
      <c r="D535" s="51" t="s">
        <v>209</v>
      </c>
      <c r="E535" s="52">
        <v>666.73</v>
      </c>
      <c r="F535" s="52">
        <f t="shared" si="8"/>
        <v>426.70720000000006</v>
      </c>
      <c r="G535" s="52">
        <f>E535-(25 *E535/100)</f>
        <v>500.04750000000001</v>
      </c>
      <c r="H535" s="52">
        <f>IF(E535="","",E535*(1-$F$3))</f>
        <v>426.7072</v>
      </c>
      <c r="I535" s="53"/>
      <c r="J535" s="54">
        <v>1</v>
      </c>
      <c r="K535" s="54">
        <v>4</v>
      </c>
      <c r="L535" s="54">
        <v>40</v>
      </c>
      <c r="M535" s="50" t="s">
        <v>1625</v>
      </c>
      <c r="N535" s="53" t="s">
        <v>2375</v>
      </c>
      <c r="O535" s="53" t="s">
        <v>1844</v>
      </c>
      <c r="P535" s="55" t="s">
        <v>1630</v>
      </c>
      <c r="Q535" s="55" t="s">
        <v>54</v>
      </c>
      <c r="R535" s="55" t="s">
        <v>2378</v>
      </c>
      <c r="S535" s="56">
        <v>0.3</v>
      </c>
      <c r="T535" s="56" t="s">
        <v>2524</v>
      </c>
      <c r="U535" s="57" t="str">
        <f>IF(OR(C535="",H535=""),"",C535*H535)</f>
        <v/>
      </c>
      <c r="V535" s="57" t="str">
        <f>IF(OR(C535="",S535=""),"",S535*C535)</f>
        <v/>
      </c>
      <c r="W535" s="56" t="str">
        <f>IF(OR(C535="",T535=""),"",C535*T535)</f>
        <v/>
      </c>
    </row>
    <row r="536" spans="1:23" ht="20.100000000000001" customHeight="1" x14ac:dyDescent="0.2">
      <c r="A536" s="49" t="s">
        <v>2702</v>
      </c>
      <c r="B536" s="49" t="s">
        <v>2703</v>
      </c>
      <c r="C536" s="50"/>
      <c r="D536" s="51" t="s">
        <v>209</v>
      </c>
      <c r="E536" s="52">
        <v>602.09</v>
      </c>
      <c r="F536" s="52">
        <f t="shared" si="8"/>
        <v>385.33760000000001</v>
      </c>
      <c r="G536" s="52">
        <f>E536-(25 *E536/100)</f>
        <v>451.5675</v>
      </c>
      <c r="H536" s="52">
        <f>IF(E536="","",E536*(1-$F$3))</f>
        <v>385.33760000000001</v>
      </c>
      <c r="I536" s="53"/>
      <c r="J536" s="54">
        <v>1</v>
      </c>
      <c r="K536" s="54">
        <v>4</v>
      </c>
      <c r="L536" s="54">
        <v>40</v>
      </c>
      <c r="M536" s="50" t="s">
        <v>1625</v>
      </c>
      <c r="N536" s="53" t="s">
        <v>2375</v>
      </c>
      <c r="O536" s="53" t="s">
        <v>1844</v>
      </c>
      <c r="P536" s="55" t="s">
        <v>1630</v>
      </c>
      <c r="Q536" s="55" t="s">
        <v>54</v>
      </c>
      <c r="R536" s="55" t="s">
        <v>2378</v>
      </c>
      <c r="S536" s="56">
        <v>0.3</v>
      </c>
      <c r="T536" s="56" t="s">
        <v>2524</v>
      </c>
      <c r="U536" s="57" t="str">
        <f>IF(OR(C536="",H536=""),"",C536*H536)</f>
        <v/>
      </c>
      <c r="V536" s="57" t="str">
        <f>IF(OR(C536="",S536=""),"",S536*C536)</f>
        <v/>
      </c>
      <c r="W536" s="56" t="str">
        <f>IF(OR(C536="",T536=""),"",C536*T536)</f>
        <v/>
      </c>
    </row>
    <row r="537" spans="1:23" ht="20.100000000000001" customHeight="1" x14ac:dyDescent="0.2">
      <c r="A537" s="49" t="s">
        <v>2676</v>
      </c>
      <c r="B537" s="49" t="s">
        <v>2677</v>
      </c>
      <c r="C537" s="50"/>
      <c r="D537" s="51" t="s">
        <v>209</v>
      </c>
      <c r="E537" s="52">
        <v>666.73</v>
      </c>
      <c r="F537" s="52">
        <f t="shared" si="8"/>
        <v>426.70720000000006</v>
      </c>
      <c r="G537" s="52">
        <f>E537-(25 *E537/100)</f>
        <v>500.04750000000001</v>
      </c>
      <c r="H537" s="52">
        <f>IF(E537="","",E537*(1-$F$3))</f>
        <v>426.7072</v>
      </c>
      <c r="I537" s="53"/>
      <c r="J537" s="54">
        <v>1</v>
      </c>
      <c r="K537" s="54">
        <v>4</v>
      </c>
      <c r="L537" s="54">
        <v>40</v>
      </c>
      <c r="M537" s="50" t="s">
        <v>1625</v>
      </c>
      <c r="N537" s="53" t="s">
        <v>2375</v>
      </c>
      <c r="O537" s="53" t="s">
        <v>1844</v>
      </c>
      <c r="P537" s="55" t="s">
        <v>1630</v>
      </c>
      <c r="Q537" s="55" t="s">
        <v>54</v>
      </c>
      <c r="R537" s="55" t="s">
        <v>2378</v>
      </c>
      <c r="S537" s="56">
        <v>0.3</v>
      </c>
      <c r="T537" s="56" t="s">
        <v>2524</v>
      </c>
      <c r="U537" s="57" t="str">
        <f>IF(OR(C537="",H537=""),"",C537*H537)</f>
        <v/>
      </c>
      <c r="V537" s="57" t="str">
        <f>IF(OR(C537="",S537=""),"",S537*C537)</f>
        <v/>
      </c>
      <c r="W537" s="56" t="str">
        <f>IF(OR(C537="",T537=""),"",C537*T537)</f>
        <v/>
      </c>
    </row>
    <row r="538" spans="1:23" ht="20.100000000000001" customHeight="1" x14ac:dyDescent="0.2">
      <c r="A538" s="49" t="s">
        <v>2704</v>
      </c>
      <c r="B538" s="49" t="s">
        <v>2705</v>
      </c>
      <c r="C538" s="50"/>
      <c r="D538" s="51" t="s">
        <v>209</v>
      </c>
      <c r="E538" s="52">
        <v>666.73</v>
      </c>
      <c r="F538" s="52">
        <f t="shared" si="8"/>
        <v>426.70720000000006</v>
      </c>
      <c r="G538" s="52">
        <f>E538-(25 *E538/100)</f>
        <v>500.04750000000001</v>
      </c>
      <c r="H538" s="52">
        <f>IF(E538="","",E538*(1-$F$3))</f>
        <v>426.7072</v>
      </c>
      <c r="I538" s="53"/>
      <c r="J538" s="54">
        <v>1</v>
      </c>
      <c r="K538" s="54">
        <v>4</v>
      </c>
      <c r="L538" s="54">
        <v>40</v>
      </c>
      <c r="M538" s="50" t="s">
        <v>1625</v>
      </c>
      <c r="N538" s="53" t="s">
        <v>2375</v>
      </c>
      <c r="O538" s="53" t="s">
        <v>1844</v>
      </c>
      <c r="P538" s="55" t="s">
        <v>1630</v>
      </c>
      <c r="Q538" s="55" t="s">
        <v>54</v>
      </c>
      <c r="R538" s="55" t="s">
        <v>2378</v>
      </c>
      <c r="S538" s="56">
        <v>0.3</v>
      </c>
      <c r="T538" s="56" t="s">
        <v>2524</v>
      </c>
      <c r="U538" s="57" t="str">
        <f>IF(OR(C538="",H538=""),"",C538*H538)</f>
        <v/>
      </c>
      <c r="V538" s="57" t="str">
        <f>IF(OR(C538="",S538=""),"",S538*C538)</f>
        <v/>
      </c>
      <c r="W538" s="56" t="str">
        <f>IF(OR(C538="",T538=""),"",C538*T538)</f>
        <v/>
      </c>
    </row>
    <row r="539" spans="1:23" ht="20.100000000000001" customHeight="1" x14ac:dyDescent="0.2">
      <c r="A539" s="49" t="s">
        <v>2678</v>
      </c>
      <c r="B539" s="49" t="s">
        <v>2679</v>
      </c>
      <c r="C539" s="50"/>
      <c r="D539" s="51" t="s">
        <v>209</v>
      </c>
      <c r="E539" s="52">
        <v>666.73</v>
      </c>
      <c r="F539" s="52">
        <f t="shared" si="8"/>
        <v>426.70720000000006</v>
      </c>
      <c r="G539" s="52">
        <f>E539-(25 *E539/100)</f>
        <v>500.04750000000001</v>
      </c>
      <c r="H539" s="52">
        <f>IF(E539="","",E539*(1-$F$3))</f>
        <v>426.7072</v>
      </c>
      <c r="I539" s="53"/>
      <c r="J539" s="54">
        <v>1</v>
      </c>
      <c r="K539" s="54">
        <v>4</v>
      </c>
      <c r="L539" s="54">
        <v>40</v>
      </c>
      <c r="M539" s="50" t="s">
        <v>1625</v>
      </c>
      <c r="N539" s="53" t="s">
        <v>2375</v>
      </c>
      <c r="O539" s="53" t="s">
        <v>1844</v>
      </c>
      <c r="P539" s="55" t="s">
        <v>1630</v>
      </c>
      <c r="Q539" s="55" t="s">
        <v>54</v>
      </c>
      <c r="R539" s="55" t="s">
        <v>2378</v>
      </c>
      <c r="S539" s="56">
        <v>0.3</v>
      </c>
      <c r="T539" s="56" t="s">
        <v>2524</v>
      </c>
      <c r="U539" s="57" t="str">
        <f>IF(OR(C539="",H539=""),"",C539*H539)</f>
        <v/>
      </c>
      <c r="V539" s="57" t="str">
        <f>IF(OR(C539="",S539=""),"",S539*C539)</f>
        <v/>
      </c>
      <c r="W539" s="56" t="str">
        <f>IF(OR(C539="",T539=""),"",C539*T539)</f>
        <v/>
      </c>
    </row>
    <row r="540" spans="1:23" ht="20.100000000000001" customHeight="1" x14ac:dyDescent="0.2">
      <c r="A540" s="49" t="s">
        <v>2682</v>
      </c>
      <c r="B540" s="49" t="s">
        <v>2683</v>
      </c>
      <c r="C540" s="50"/>
      <c r="D540" s="51" t="s">
        <v>209</v>
      </c>
      <c r="E540" s="52">
        <v>690.09</v>
      </c>
      <c r="F540" s="52">
        <f t="shared" si="8"/>
        <v>441.6576</v>
      </c>
      <c r="G540" s="52">
        <f>E540-(25 *E540/100)</f>
        <v>517.5675</v>
      </c>
      <c r="H540" s="52">
        <f>IF(E540="","",E540*(1-$F$3))</f>
        <v>441.6576</v>
      </c>
      <c r="I540" s="53"/>
      <c r="J540" s="54">
        <v>40</v>
      </c>
      <c r="K540" s="54">
        <v>4</v>
      </c>
      <c r="L540" s="54">
        <v>40</v>
      </c>
      <c r="M540" s="50" t="s">
        <v>1625</v>
      </c>
      <c r="N540" s="53" t="s">
        <v>2375</v>
      </c>
      <c r="O540" s="53" t="s">
        <v>1844</v>
      </c>
      <c r="P540" s="55" t="s">
        <v>1664</v>
      </c>
      <c r="Q540" s="55" t="s">
        <v>54</v>
      </c>
      <c r="R540" s="55" t="s">
        <v>2378</v>
      </c>
      <c r="S540" s="56">
        <v>0.3</v>
      </c>
      <c r="T540" s="56" t="s">
        <v>2524</v>
      </c>
      <c r="U540" s="57" t="str">
        <f>IF(OR(C540="",H540=""),"",C540*H540)</f>
        <v/>
      </c>
      <c r="V540" s="57" t="str">
        <f>IF(OR(C540="",S540=""),"",S540*C540)</f>
        <v/>
      </c>
      <c r="W540" s="56" t="str">
        <f>IF(OR(C540="",T540=""),"",C540*T540)</f>
        <v/>
      </c>
    </row>
    <row r="541" spans="1:23" ht="20.100000000000001" customHeight="1" x14ac:dyDescent="0.2">
      <c r="A541" s="49" t="s">
        <v>2706</v>
      </c>
      <c r="B541" s="49" t="s">
        <v>2707</v>
      </c>
      <c r="C541" s="50"/>
      <c r="D541" s="51" t="s">
        <v>209</v>
      </c>
      <c r="E541" s="52">
        <v>666.73</v>
      </c>
      <c r="F541" s="52">
        <f t="shared" si="8"/>
        <v>426.70720000000006</v>
      </c>
      <c r="G541" s="52">
        <f>E541-(25 *E541/100)</f>
        <v>500.04750000000001</v>
      </c>
      <c r="H541" s="52">
        <f>IF(E541="","",E541*(1-$F$3))</f>
        <v>426.7072</v>
      </c>
      <c r="I541" s="53"/>
      <c r="J541" s="54">
        <v>1</v>
      </c>
      <c r="K541" s="54">
        <v>4</v>
      </c>
      <c r="L541" s="54">
        <v>40</v>
      </c>
      <c r="M541" s="50" t="s">
        <v>1625</v>
      </c>
      <c r="N541" s="53" t="s">
        <v>2375</v>
      </c>
      <c r="O541" s="53" t="s">
        <v>1844</v>
      </c>
      <c r="P541" s="55" t="s">
        <v>1630</v>
      </c>
      <c r="Q541" s="55" t="s">
        <v>54</v>
      </c>
      <c r="R541" s="55" t="s">
        <v>2378</v>
      </c>
      <c r="S541" s="56">
        <v>0.3</v>
      </c>
      <c r="T541" s="56" t="s">
        <v>2524</v>
      </c>
      <c r="U541" s="57" t="str">
        <f>IF(OR(C541="",H541=""),"",C541*H541)</f>
        <v/>
      </c>
      <c r="V541" s="57" t="str">
        <f>IF(OR(C541="",S541=""),"",S541*C541)</f>
        <v/>
      </c>
      <c r="W541" s="56" t="str">
        <f>IF(OR(C541="",T541=""),"",C541*T541)</f>
        <v/>
      </c>
    </row>
    <row r="542" spans="1:23" ht="20.100000000000001" customHeight="1" x14ac:dyDescent="0.2">
      <c r="A542" s="49" t="s">
        <v>2680</v>
      </c>
      <c r="B542" s="49" t="s">
        <v>2681</v>
      </c>
      <c r="C542" s="50"/>
      <c r="D542" s="51" t="s">
        <v>209</v>
      </c>
      <c r="E542" s="52">
        <v>602.09</v>
      </c>
      <c r="F542" s="52">
        <f t="shared" si="8"/>
        <v>385.33760000000001</v>
      </c>
      <c r="G542" s="52">
        <f>E542-(25 *E542/100)</f>
        <v>451.5675</v>
      </c>
      <c r="H542" s="52">
        <f>IF(E542="","",E542*(1-$F$3))</f>
        <v>385.33760000000001</v>
      </c>
      <c r="I542" s="53"/>
      <c r="J542" s="54">
        <v>1</v>
      </c>
      <c r="K542" s="54">
        <v>4</v>
      </c>
      <c r="L542" s="54">
        <v>40</v>
      </c>
      <c r="M542" s="50" t="s">
        <v>1625</v>
      </c>
      <c r="N542" s="53" t="s">
        <v>2375</v>
      </c>
      <c r="O542" s="53" t="s">
        <v>1844</v>
      </c>
      <c r="P542" s="55" t="s">
        <v>1630</v>
      </c>
      <c r="Q542" s="55" t="s">
        <v>54</v>
      </c>
      <c r="R542" s="55" t="s">
        <v>2378</v>
      </c>
      <c r="S542" s="56">
        <v>0.3</v>
      </c>
      <c r="T542" s="56" t="s">
        <v>2524</v>
      </c>
      <c r="U542" s="57" t="str">
        <f>IF(OR(C542="",H542=""),"",C542*H542)</f>
        <v/>
      </c>
      <c r="V542" s="57" t="str">
        <f>IF(OR(C542="",S542=""),"",S542*C542)</f>
        <v/>
      </c>
      <c r="W542" s="56" t="str">
        <f>IF(OR(C542="",T542=""),"",C542*T542)</f>
        <v/>
      </c>
    </row>
    <row r="543" spans="1:23" ht="20.100000000000001" customHeight="1" x14ac:dyDescent="0.2">
      <c r="A543" s="49" t="s">
        <v>2684</v>
      </c>
      <c r="B543" s="49" t="s">
        <v>2685</v>
      </c>
      <c r="C543" s="50"/>
      <c r="D543" s="51" t="s">
        <v>209</v>
      </c>
      <c r="E543" s="52">
        <v>666.73</v>
      </c>
      <c r="F543" s="52">
        <f t="shared" si="8"/>
        <v>426.70720000000006</v>
      </c>
      <c r="G543" s="52">
        <f>E543-(25 *E543/100)</f>
        <v>500.04750000000001</v>
      </c>
      <c r="H543" s="52">
        <f>IF(E543="","",E543*(1-$F$3))</f>
        <v>426.7072</v>
      </c>
      <c r="I543" s="53"/>
      <c r="J543" s="54">
        <v>1</v>
      </c>
      <c r="K543" s="54">
        <v>4</v>
      </c>
      <c r="L543" s="54">
        <v>40</v>
      </c>
      <c r="M543" s="50" t="s">
        <v>1625</v>
      </c>
      <c r="N543" s="53" t="s">
        <v>2375</v>
      </c>
      <c r="O543" s="53" t="s">
        <v>1844</v>
      </c>
      <c r="P543" s="55" t="s">
        <v>1630</v>
      </c>
      <c r="Q543" s="55" t="s">
        <v>54</v>
      </c>
      <c r="R543" s="55" t="s">
        <v>2378</v>
      </c>
      <c r="S543" s="56">
        <v>0.3</v>
      </c>
      <c r="T543" s="56" t="s">
        <v>2524</v>
      </c>
      <c r="U543" s="57" t="str">
        <f>IF(OR(C543="",H543=""),"",C543*H543)</f>
        <v/>
      </c>
      <c r="V543" s="57" t="str">
        <f>IF(OR(C543="",S543=""),"",S543*C543)</f>
        <v/>
      </c>
      <c r="W543" s="56" t="str">
        <f>IF(OR(C543="",T543=""),"",C543*T543)</f>
        <v/>
      </c>
    </row>
    <row r="544" spans="1:23" ht="20.100000000000001" customHeight="1" x14ac:dyDescent="0.2">
      <c r="A544" s="49" t="s">
        <v>2722</v>
      </c>
      <c r="B544" s="49" t="s">
        <v>2723</v>
      </c>
      <c r="C544" s="50"/>
      <c r="D544" s="51" t="s">
        <v>209</v>
      </c>
      <c r="E544" s="52">
        <v>915.79</v>
      </c>
      <c r="F544" s="52">
        <f t="shared" si="8"/>
        <v>586.10559999999987</v>
      </c>
      <c r="G544" s="52">
        <f>E544-(25 *E544/100)</f>
        <v>686.84249999999997</v>
      </c>
      <c r="H544" s="52">
        <f>IF(E544="","",E544*(1-$F$3))</f>
        <v>586.10559999999998</v>
      </c>
      <c r="I544" s="53"/>
      <c r="J544" s="54">
        <v>30</v>
      </c>
      <c r="K544" s="54">
        <v>3</v>
      </c>
      <c r="L544" s="54">
        <v>30</v>
      </c>
      <c r="M544" s="50" t="s">
        <v>1625</v>
      </c>
      <c r="N544" s="53" t="s">
        <v>2375</v>
      </c>
      <c r="O544" s="53" t="s">
        <v>1844</v>
      </c>
      <c r="P544" s="55" t="s">
        <v>1664</v>
      </c>
      <c r="Q544" s="55" t="s">
        <v>54</v>
      </c>
      <c r="R544" s="55" t="s">
        <v>2378</v>
      </c>
      <c r="S544" s="56">
        <v>0.4</v>
      </c>
      <c r="T544" s="56" t="s">
        <v>2561</v>
      </c>
      <c r="U544" s="57" t="str">
        <f>IF(OR(C544="",H544=""),"",C544*H544)</f>
        <v/>
      </c>
      <c r="V544" s="57" t="str">
        <f>IF(OR(C544="",S544=""),"",S544*C544)</f>
        <v/>
      </c>
      <c r="W544" s="56" t="str">
        <f>IF(OR(C544="",T544=""),"",C544*T544)</f>
        <v/>
      </c>
    </row>
    <row r="545" spans="1:23" ht="20.100000000000001" customHeight="1" x14ac:dyDescent="0.2">
      <c r="A545" s="49" t="s">
        <v>2724</v>
      </c>
      <c r="B545" s="49" t="s">
        <v>2725</v>
      </c>
      <c r="C545" s="50"/>
      <c r="D545" s="51" t="s">
        <v>209</v>
      </c>
      <c r="E545" s="52">
        <v>915.79</v>
      </c>
      <c r="F545" s="52">
        <f t="shared" si="8"/>
        <v>586.10559999999987</v>
      </c>
      <c r="G545" s="52">
        <f>E545-(25 *E545/100)</f>
        <v>686.84249999999997</v>
      </c>
      <c r="H545" s="52">
        <f>IF(E545="","",E545*(1-$F$3))</f>
        <v>586.10559999999998</v>
      </c>
      <c r="I545" s="53"/>
      <c r="J545" s="54">
        <v>30</v>
      </c>
      <c r="K545" s="54">
        <v>3</v>
      </c>
      <c r="L545" s="54">
        <v>30</v>
      </c>
      <c r="M545" s="50" t="s">
        <v>1625</v>
      </c>
      <c r="N545" s="53" t="s">
        <v>2375</v>
      </c>
      <c r="O545" s="53" t="s">
        <v>1844</v>
      </c>
      <c r="P545" s="55" t="s">
        <v>1664</v>
      </c>
      <c r="Q545" s="55" t="s">
        <v>54</v>
      </c>
      <c r="R545" s="55" t="s">
        <v>2378</v>
      </c>
      <c r="S545" s="56">
        <v>0.4</v>
      </c>
      <c r="T545" s="56" t="s">
        <v>2561</v>
      </c>
      <c r="U545" s="57" t="str">
        <f>IF(OR(C545="",H545=""),"",C545*H545)</f>
        <v/>
      </c>
      <c r="V545" s="57" t="str">
        <f>IF(OR(C545="",S545=""),"",S545*C545)</f>
        <v/>
      </c>
      <c r="W545" s="56" t="str">
        <f>IF(OR(C545="",T545=""),"",C545*T545)</f>
        <v/>
      </c>
    </row>
    <row r="546" spans="1:23" ht="20.100000000000001" customHeight="1" x14ac:dyDescent="0.2">
      <c r="A546" s="49" t="s">
        <v>2708</v>
      </c>
      <c r="B546" s="49" t="s">
        <v>2709</v>
      </c>
      <c r="C546" s="50"/>
      <c r="D546" s="51" t="s">
        <v>209</v>
      </c>
      <c r="E546" s="52">
        <v>915.79</v>
      </c>
      <c r="F546" s="52">
        <f t="shared" si="8"/>
        <v>586.10559999999987</v>
      </c>
      <c r="G546" s="52">
        <f>E546-(25 *E546/100)</f>
        <v>686.84249999999997</v>
      </c>
      <c r="H546" s="52">
        <f>IF(E546="","",E546*(1-$F$3))</f>
        <v>586.10559999999998</v>
      </c>
      <c r="I546" s="53"/>
      <c r="J546" s="54">
        <v>30</v>
      </c>
      <c r="K546" s="54">
        <v>3</v>
      </c>
      <c r="L546" s="54">
        <v>30</v>
      </c>
      <c r="M546" s="50" t="s">
        <v>1625</v>
      </c>
      <c r="N546" s="53" t="s">
        <v>2375</v>
      </c>
      <c r="O546" s="53" t="s">
        <v>1844</v>
      </c>
      <c r="P546" s="55" t="s">
        <v>1664</v>
      </c>
      <c r="Q546" s="55" t="s">
        <v>54</v>
      </c>
      <c r="R546" s="55" t="s">
        <v>2378</v>
      </c>
      <c r="S546" s="56">
        <v>0.4</v>
      </c>
      <c r="T546" s="56" t="s">
        <v>2561</v>
      </c>
      <c r="U546" s="57" t="str">
        <f>IF(OR(C546="",H546=""),"",C546*H546)</f>
        <v/>
      </c>
      <c r="V546" s="57" t="str">
        <f>IF(OR(C546="",S546=""),"",S546*C546)</f>
        <v/>
      </c>
      <c r="W546" s="56" t="str">
        <f>IF(OR(C546="",T546=""),"",C546*T546)</f>
        <v/>
      </c>
    </row>
    <row r="547" spans="1:23" ht="20.100000000000001" customHeight="1" x14ac:dyDescent="0.2">
      <c r="A547" s="49" t="s">
        <v>2726</v>
      </c>
      <c r="B547" s="49" t="s">
        <v>2727</v>
      </c>
      <c r="C547" s="50"/>
      <c r="D547" s="51" t="s">
        <v>209</v>
      </c>
      <c r="E547" s="52">
        <v>915.79</v>
      </c>
      <c r="F547" s="52">
        <f t="shared" si="8"/>
        <v>586.10559999999987</v>
      </c>
      <c r="G547" s="52">
        <f>E547-(25 *E547/100)</f>
        <v>686.84249999999997</v>
      </c>
      <c r="H547" s="52">
        <f>IF(E547="","",E547*(1-$F$3))</f>
        <v>586.10559999999998</v>
      </c>
      <c r="I547" s="53"/>
      <c r="J547" s="54">
        <v>30</v>
      </c>
      <c r="K547" s="54">
        <v>3</v>
      </c>
      <c r="L547" s="54">
        <v>30</v>
      </c>
      <c r="M547" s="50" t="s">
        <v>1625</v>
      </c>
      <c r="N547" s="53" t="s">
        <v>2375</v>
      </c>
      <c r="O547" s="53" t="s">
        <v>1844</v>
      </c>
      <c r="P547" s="55" t="s">
        <v>1664</v>
      </c>
      <c r="Q547" s="55" t="s">
        <v>54</v>
      </c>
      <c r="R547" s="55" t="s">
        <v>2378</v>
      </c>
      <c r="S547" s="56">
        <v>0.4</v>
      </c>
      <c r="T547" s="56" t="s">
        <v>2561</v>
      </c>
      <c r="U547" s="57" t="str">
        <f>IF(OR(C547="",H547=""),"",C547*H547)</f>
        <v/>
      </c>
      <c r="V547" s="57" t="str">
        <f>IF(OR(C547="",S547=""),"",S547*C547)</f>
        <v/>
      </c>
      <c r="W547" s="56" t="str">
        <f>IF(OR(C547="",T547=""),"",C547*T547)</f>
        <v/>
      </c>
    </row>
    <row r="548" spans="1:23" ht="20.100000000000001" customHeight="1" x14ac:dyDescent="0.2">
      <c r="A548" s="49" t="s">
        <v>2728</v>
      </c>
      <c r="B548" s="49" t="s">
        <v>2729</v>
      </c>
      <c r="C548" s="50"/>
      <c r="D548" s="51" t="s">
        <v>209</v>
      </c>
      <c r="E548" s="52">
        <v>915.79</v>
      </c>
      <c r="F548" s="52">
        <f t="shared" si="8"/>
        <v>586.10559999999987</v>
      </c>
      <c r="G548" s="52">
        <f>E548-(25 *E548/100)</f>
        <v>686.84249999999997</v>
      </c>
      <c r="H548" s="52">
        <f>IF(E548="","",E548*(1-$F$3))</f>
        <v>586.10559999999998</v>
      </c>
      <c r="I548" s="53"/>
      <c r="J548" s="54">
        <v>30</v>
      </c>
      <c r="K548" s="54">
        <v>3</v>
      </c>
      <c r="L548" s="54">
        <v>30</v>
      </c>
      <c r="M548" s="50" t="s">
        <v>1625</v>
      </c>
      <c r="N548" s="53" t="s">
        <v>2375</v>
      </c>
      <c r="O548" s="53" t="s">
        <v>1844</v>
      </c>
      <c r="P548" s="55" t="s">
        <v>1664</v>
      </c>
      <c r="Q548" s="55" t="s">
        <v>54</v>
      </c>
      <c r="R548" s="55" t="s">
        <v>2378</v>
      </c>
      <c r="S548" s="56">
        <v>0.4</v>
      </c>
      <c r="T548" s="56" t="s">
        <v>2561</v>
      </c>
      <c r="U548" s="57" t="str">
        <f>IF(OR(C548="",H548=""),"",C548*H548)</f>
        <v/>
      </c>
      <c r="V548" s="57" t="str">
        <f>IF(OR(C548="",S548=""),"",S548*C548)</f>
        <v/>
      </c>
      <c r="W548" s="56" t="str">
        <f>IF(OR(C548="",T548=""),"",C548*T548)</f>
        <v/>
      </c>
    </row>
    <row r="549" spans="1:23" ht="20.100000000000001" customHeight="1" x14ac:dyDescent="0.2">
      <c r="A549" s="49" t="s">
        <v>2710</v>
      </c>
      <c r="B549" s="49" t="s">
        <v>2711</v>
      </c>
      <c r="C549" s="50"/>
      <c r="D549" s="51" t="s">
        <v>209</v>
      </c>
      <c r="E549" s="52">
        <v>915.79</v>
      </c>
      <c r="F549" s="52">
        <f t="shared" si="8"/>
        <v>586.10559999999987</v>
      </c>
      <c r="G549" s="52">
        <f>E549-(25 *E549/100)</f>
        <v>686.84249999999997</v>
      </c>
      <c r="H549" s="52">
        <f>IF(E549="","",E549*(1-$F$3))</f>
        <v>586.10559999999998</v>
      </c>
      <c r="I549" s="53"/>
      <c r="J549" s="54">
        <v>30</v>
      </c>
      <c r="K549" s="54">
        <v>3</v>
      </c>
      <c r="L549" s="54">
        <v>30</v>
      </c>
      <c r="M549" s="50" t="s">
        <v>1625</v>
      </c>
      <c r="N549" s="53" t="s">
        <v>2375</v>
      </c>
      <c r="O549" s="53" t="s">
        <v>1844</v>
      </c>
      <c r="P549" s="55" t="s">
        <v>1664</v>
      </c>
      <c r="Q549" s="55" t="s">
        <v>54</v>
      </c>
      <c r="R549" s="55" t="s">
        <v>2378</v>
      </c>
      <c r="S549" s="56">
        <v>0.4</v>
      </c>
      <c r="T549" s="56" t="s">
        <v>2561</v>
      </c>
      <c r="U549" s="57" t="str">
        <f>IF(OR(C549="",H549=""),"",C549*H549)</f>
        <v/>
      </c>
      <c r="V549" s="57" t="str">
        <f>IF(OR(C549="",S549=""),"",S549*C549)</f>
        <v/>
      </c>
      <c r="W549" s="56" t="str">
        <f>IF(OR(C549="",T549=""),"",C549*T549)</f>
        <v/>
      </c>
    </row>
    <row r="550" spans="1:23" ht="20.100000000000001" customHeight="1" x14ac:dyDescent="0.2">
      <c r="A550" s="49" t="s">
        <v>2730</v>
      </c>
      <c r="B550" s="49" t="s">
        <v>2731</v>
      </c>
      <c r="C550" s="50"/>
      <c r="D550" s="51" t="s">
        <v>209</v>
      </c>
      <c r="E550" s="52">
        <v>915.79</v>
      </c>
      <c r="F550" s="52">
        <f t="shared" si="8"/>
        <v>586.10559999999987</v>
      </c>
      <c r="G550" s="52">
        <f>E550-(25 *E550/100)</f>
        <v>686.84249999999997</v>
      </c>
      <c r="H550" s="52">
        <f>IF(E550="","",E550*(1-$F$3))</f>
        <v>586.10559999999998</v>
      </c>
      <c r="I550" s="53"/>
      <c r="J550" s="54">
        <v>30</v>
      </c>
      <c r="K550" s="54">
        <v>3</v>
      </c>
      <c r="L550" s="54">
        <v>30</v>
      </c>
      <c r="M550" s="50" t="s">
        <v>1625</v>
      </c>
      <c r="N550" s="53" t="s">
        <v>2375</v>
      </c>
      <c r="O550" s="53" t="s">
        <v>1844</v>
      </c>
      <c r="P550" s="55" t="s">
        <v>1664</v>
      </c>
      <c r="Q550" s="55" t="s">
        <v>54</v>
      </c>
      <c r="R550" s="55" t="s">
        <v>2378</v>
      </c>
      <c r="S550" s="56">
        <v>0.4</v>
      </c>
      <c r="T550" s="56" t="s">
        <v>2561</v>
      </c>
      <c r="U550" s="57" t="str">
        <f>IF(OR(C550="",H550=""),"",C550*H550)</f>
        <v/>
      </c>
      <c r="V550" s="57" t="str">
        <f>IF(OR(C550="",S550=""),"",S550*C550)</f>
        <v/>
      </c>
      <c r="W550" s="56" t="str">
        <f>IF(OR(C550="",T550=""),"",C550*T550)</f>
        <v/>
      </c>
    </row>
    <row r="551" spans="1:23" ht="20.100000000000001" customHeight="1" x14ac:dyDescent="0.2">
      <c r="A551" s="49" t="s">
        <v>2712</v>
      </c>
      <c r="B551" s="49" t="s">
        <v>2713</v>
      </c>
      <c r="C551" s="50"/>
      <c r="D551" s="51" t="s">
        <v>209</v>
      </c>
      <c r="E551" s="52">
        <v>938.56</v>
      </c>
      <c r="F551" s="52">
        <f t="shared" si="8"/>
        <v>600.67840000000001</v>
      </c>
      <c r="G551" s="52">
        <f>E551-(25 *E551/100)</f>
        <v>703.92</v>
      </c>
      <c r="H551" s="52">
        <f>IF(E551="","",E551*(1-$F$3))</f>
        <v>600.67840000000001</v>
      </c>
      <c r="I551" s="53"/>
      <c r="J551" s="54">
        <v>30</v>
      </c>
      <c r="K551" s="54">
        <v>3</v>
      </c>
      <c r="L551" s="54">
        <v>30</v>
      </c>
      <c r="M551" s="50" t="s">
        <v>1625</v>
      </c>
      <c r="N551" s="53" t="s">
        <v>2375</v>
      </c>
      <c r="O551" s="53" t="s">
        <v>1844</v>
      </c>
      <c r="P551" s="55" t="s">
        <v>1664</v>
      </c>
      <c r="Q551" s="55" t="s">
        <v>54</v>
      </c>
      <c r="R551" s="55" t="s">
        <v>2378</v>
      </c>
      <c r="S551" s="56">
        <v>0.4</v>
      </c>
      <c r="T551" s="56" t="s">
        <v>2561</v>
      </c>
      <c r="U551" s="57" t="str">
        <f>IF(OR(C551="",H551=""),"",C551*H551)</f>
        <v/>
      </c>
      <c r="V551" s="57" t="str">
        <f>IF(OR(C551="",S551=""),"",S551*C551)</f>
        <v/>
      </c>
      <c r="W551" s="56" t="str">
        <f>IF(OR(C551="",T551=""),"",C551*T551)</f>
        <v/>
      </c>
    </row>
    <row r="552" spans="1:23" ht="20.100000000000001" customHeight="1" x14ac:dyDescent="0.2">
      <c r="A552" s="49" t="s">
        <v>2732</v>
      </c>
      <c r="B552" s="49" t="s">
        <v>2733</v>
      </c>
      <c r="C552" s="50"/>
      <c r="D552" s="51" t="s">
        <v>209</v>
      </c>
      <c r="E552" s="52">
        <v>915.79</v>
      </c>
      <c r="F552" s="52">
        <f t="shared" si="8"/>
        <v>586.10559999999987</v>
      </c>
      <c r="G552" s="52">
        <f>E552-(25 *E552/100)</f>
        <v>686.84249999999997</v>
      </c>
      <c r="H552" s="52">
        <f>IF(E552="","",E552*(1-$F$3))</f>
        <v>586.10559999999998</v>
      </c>
      <c r="I552" s="53"/>
      <c r="J552" s="54">
        <v>1</v>
      </c>
      <c r="K552" s="54">
        <v>3</v>
      </c>
      <c r="L552" s="54">
        <v>30</v>
      </c>
      <c r="M552" s="50" t="s">
        <v>1625</v>
      </c>
      <c r="N552" s="53" t="s">
        <v>2375</v>
      </c>
      <c r="O552" s="53" t="s">
        <v>1844</v>
      </c>
      <c r="P552" s="55" t="s">
        <v>1630</v>
      </c>
      <c r="Q552" s="55" t="s">
        <v>54</v>
      </c>
      <c r="R552" s="55" t="s">
        <v>2378</v>
      </c>
      <c r="S552" s="56">
        <v>0.4</v>
      </c>
      <c r="T552" s="56" t="s">
        <v>2561</v>
      </c>
      <c r="U552" s="57" t="str">
        <f>IF(OR(C552="",H552=""),"",C552*H552)</f>
        <v/>
      </c>
      <c r="V552" s="57" t="str">
        <f>IF(OR(C552="",S552=""),"",S552*C552)</f>
        <v/>
      </c>
      <c r="W552" s="56" t="str">
        <f>IF(OR(C552="",T552=""),"",C552*T552)</f>
        <v/>
      </c>
    </row>
    <row r="553" spans="1:23" ht="20.100000000000001" customHeight="1" x14ac:dyDescent="0.2">
      <c r="A553" s="49" t="s">
        <v>2714</v>
      </c>
      <c r="B553" s="49" t="s">
        <v>2715</v>
      </c>
      <c r="C553" s="50"/>
      <c r="D553" s="51" t="s">
        <v>209</v>
      </c>
      <c r="E553" s="52">
        <v>915.79</v>
      </c>
      <c r="F553" s="52">
        <f t="shared" si="8"/>
        <v>586.10559999999987</v>
      </c>
      <c r="G553" s="52">
        <f>E553-(25 *E553/100)</f>
        <v>686.84249999999997</v>
      </c>
      <c r="H553" s="52">
        <f>IF(E553="","",E553*(1-$F$3))</f>
        <v>586.10559999999998</v>
      </c>
      <c r="I553" s="53"/>
      <c r="J553" s="54">
        <v>30</v>
      </c>
      <c r="K553" s="54">
        <v>3</v>
      </c>
      <c r="L553" s="54">
        <v>30</v>
      </c>
      <c r="M553" s="50" t="s">
        <v>1625</v>
      </c>
      <c r="N553" s="53" t="s">
        <v>2375</v>
      </c>
      <c r="O553" s="53" t="s">
        <v>1844</v>
      </c>
      <c r="P553" s="55" t="s">
        <v>1664</v>
      </c>
      <c r="Q553" s="55" t="s">
        <v>54</v>
      </c>
      <c r="R553" s="55" t="s">
        <v>2378</v>
      </c>
      <c r="S553" s="56">
        <v>0.4</v>
      </c>
      <c r="T553" s="56" t="s">
        <v>2561</v>
      </c>
      <c r="U553" s="57" t="str">
        <f>IF(OR(C553="",H553=""),"",C553*H553)</f>
        <v/>
      </c>
      <c r="V553" s="57" t="str">
        <f>IF(OR(C553="",S553=""),"",S553*C553)</f>
        <v/>
      </c>
      <c r="W553" s="56" t="str">
        <f>IF(OR(C553="",T553=""),"",C553*T553)</f>
        <v/>
      </c>
    </row>
    <row r="554" spans="1:23" ht="20.100000000000001" customHeight="1" x14ac:dyDescent="0.2">
      <c r="A554" s="49" t="s">
        <v>2734</v>
      </c>
      <c r="B554" s="49" t="s">
        <v>2735</v>
      </c>
      <c r="C554" s="50"/>
      <c r="D554" s="51" t="s">
        <v>209</v>
      </c>
      <c r="E554" s="52">
        <v>915.79</v>
      </c>
      <c r="F554" s="52">
        <f t="shared" si="8"/>
        <v>586.10559999999987</v>
      </c>
      <c r="G554" s="52">
        <f>E554-(25 *E554/100)</f>
        <v>686.84249999999997</v>
      </c>
      <c r="H554" s="52">
        <f>IF(E554="","",E554*(1-$F$3))</f>
        <v>586.10559999999998</v>
      </c>
      <c r="I554" s="53"/>
      <c r="J554" s="54">
        <v>30</v>
      </c>
      <c r="K554" s="54">
        <v>3</v>
      </c>
      <c r="L554" s="54">
        <v>30</v>
      </c>
      <c r="M554" s="50" t="s">
        <v>1625</v>
      </c>
      <c r="N554" s="53" t="s">
        <v>2375</v>
      </c>
      <c r="O554" s="53" t="s">
        <v>1844</v>
      </c>
      <c r="P554" s="55" t="s">
        <v>1664</v>
      </c>
      <c r="Q554" s="55" t="s">
        <v>54</v>
      </c>
      <c r="R554" s="55" t="s">
        <v>2378</v>
      </c>
      <c r="S554" s="56">
        <v>0.4</v>
      </c>
      <c r="T554" s="56" t="s">
        <v>2561</v>
      </c>
      <c r="U554" s="57" t="str">
        <f>IF(OR(C554="",H554=""),"",C554*H554)</f>
        <v/>
      </c>
      <c r="V554" s="57" t="str">
        <f>IF(OR(C554="",S554=""),"",S554*C554)</f>
        <v/>
      </c>
      <c r="W554" s="56" t="str">
        <f>IF(OR(C554="",T554=""),"",C554*T554)</f>
        <v/>
      </c>
    </row>
    <row r="555" spans="1:23" ht="20.100000000000001" customHeight="1" x14ac:dyDescent="0.2">
      <c r="A555" s="49" t="s">
        <v>2716</v>
      </c>
      <c r="B555" s="49" t="s">
        <v>2717</v>
      </c>
      <c r="C555" s="50"/>
      <c r="D555" s="51" t="s">
        <v>209</v>
      </c>
      <c r="E555" s="52">
        <v>915.79</v>
      </c>
      <c r="F555" s="52">
        <f t="shared" si="8"/>
        <v>586.10559999999987</v>
      </c>
      <c r="G555" s="52">
        <f>E555-(25 *E555/100)</f>
        <v>686.84249999999997</v>
      </c>
      <c r="H555" s="52">
        <f>IF(E555="","",E555*(1-$F$3))</f>
        <v>586.10559999999998</v>
      </c>
      <c r="I555" s="53"/>
      <c r="J555" s="54">
        <v>30</v>
      </c>
      <c r="K555" s="54">
        <v>3</v>
      </c>
      <c r="L555" s="54">
        <v>30</v>
      </c>
      <c r="M555" s="50" t="s">
        <v>1625</v>
      </c>
      <c r="N555" s="53" t="s">
        <v>2375</v>
      </c>
      <c r="O555" s="53" t="s">
        <v>1844</v>
      </c>
      <c r="P555" s="55" t="s">
        <v>1664</v>
      </c>
      <c r="Q555" s="55" t="s">
        <v>54</v>
      </c>
      <c r="R555" s="55" t="s">
        <v>2378</v>
      </c>
      <c r="S555" s="56">
        <v>0.4</v>
      </c>
      <c r="T555" s="56" t="s">
        <v>2561</v>
      </c>
      <c r="U555" s="57" t="str">
        <f>IF(OR(C555="",H555=""),"",C555*H555)</f>
        <v/>
      </c>
      <c r="V555" s="57" t="str">
        <f>IF(OR(C555="",S555=""),"",S555*C555)</f>
        <v/>
      </c>
      <c r="W555" s="56" t="str">
        <f>IF(OR(C555="",T555=""),"",C555*T555)</f>
        <v/>
      </c>
    </row>
    <row r="556" spans="1:23" ht="20.100000000000001" customHeight="1" x14ac:dyDescent="0.2">
      <c r="A556" s="49" t="s">
        <v>2736</v>
      </c>
      <c r="B556" s="49" t="s">
        <v>2737</v>
      </c>
      <c r="C556" s="50"/>
      <c r="D556" s="51" t="s">
        <v>209</v>
      </c>
      <c r="E556" s="52">
        <v>915.79</v>
      </c>
      <c r="F556" s="52">
        <f t="shared" si="8"/>
        <v>586.10559999999987</v>
      </c>
      <c r="G556" s="52">
        <f>E556-(25 *E556/100)</f>
        <v>686.84249999999997</v>
      </c>
      <c r="H556" s="52">
        <f>IF(E556="","",E556*(1-$F$3))</f>
        <v>586.10559999999998</v>
      </c>
      <c r="I556" s="53"/>
      <c r="J556" s="54">
        <v>30</v>
      </c>
      <c r="K556" s="54">
        <v>3</v>
      </c>
      <c r="L556" s="54">
        <v>30</v>
      </c>
      <c r="M556" s="50" t="s">
        <v>1625</v>
      </c>
      <c r="N556" s="53" t="s">
        <v>2375</v>
      </c>
      <c r="O556" s="53" t="s">
        <v>1844</v>
      </c>
      <c r="P556" s="55" t="s">
        <v>1664</v>
      </c>
      <c r="Q556" s="55" t="s">
        <v>54</v>
      </c>
      <c r="R556" s="55" t="s">
        <v>2378</v>
      </c>
      <c r="S556" s="56">
        <v>0.4</v>
      </c>
      <c r="T556" s="56" t="s">
        <v>2561</v>
      </c>
      <c r="U556" s="57" t="str">
        <f>IF(OR(C556="",H556=""),"",C556*H556)</f>
        <v/>
      </c>
      <c r="V556" s="57" t="str">
        <f>IF(OR(C556="",S556=""),"",S556*C556)</f>
        <v/>
      </c>
      <c r="W556" s="56" t="str">
        <f>IF(OR(C556="",T556=""),"",C556*T556)</f>
        <v/>
      </c>
    </row>
    <row r="557" spans="1:23" ht="20.100000000000001" customHeight="1" x14ac:dyDescent="0.2">
      <c r="A557" s="49" t="s">
        <v>2718</v>
      </c>
      <c r="B557" s="49" t="s">
        <v>2719</v>
      </c>
      <c r="C557" s="50"/>
      <c r="D557" s="51" t="s">
        <v>209</v>
      </c>
      <c r="E557" s="52">
        <v>915.79</v>
      </c>
      <c r="F557" s="52">
        <f t="shared" si="8"/>
        <v>586.10559999999987</v>
      </c>
      <c r="G557" s="52">
        <f>E557-(25 *E557/100)</f>
        <v>686.84249999999997</v>
      </c>
      <c r="H557" s="52">
        <f>IF(E557="","",E557*(1-$F$3))</f>
        <v>586.10559999999998</v>
      </c>
      <c r="I557" s="53"/>
      <c r="J557" s="54">
        <v>30</v>
      </c>
      <c r="K557" s="54">
        <v>3</v>
      </c>
      <c r="L557" s="54">
        <v>30</v>
      </c>
      <c r="M557" s="50" t="s">
        <v>1625</v>
      </c>
      <c r="N557" s="53" t="s">
        <v>2375</v>
      </c>
      <c r="O557" s="53" t="s">
        <v>1844</v>
      </c>
      <c r="P557" s="55" t="s">
        <v>1664</v>
      </c>
      <c r="Q557" s="55" t="s">
        <v>54</v>
      </c>
      <c r="R557" s="55" t="s">
        <v>2378</v>
      </c>
      <c r="S557" s="56">
        <v>0.4</v>
      </c>
      <c r="T557" s="56" t="s">
        <v>2561</v>
      </c>
      <c r="U557" s="57" t="str">
        <f>IF(OR(C557="",H557=""),"",C557*H557)</f>
        <v/>
      </c>
      <c r="V557" s="57" t="str">
        <f>IF(OR(C557="",S557=""),"",S557*C557)</f>
        <v/>
      </c>
      <c r="W557" s="56" t="str">
        <f>IF(OR(C557="",T557=""),"",C557*T557)</f>
        <v/>
      </c>
    </row>
    <row r="558" spans="1:23" ht="20.100000000000001" customHeight="1" x14ac:dyDescent="0.2">
      <c r="A558" s="49" t="s">
        <v>2720</v>
      </c>
      <c r="B558" s="49" t="s">
        <v>2721</v>
      </c>
      <c r="C558" s="50"/>
      <c r="D558" s="51" t="s">
        <v>209</v>
      </c>
      <c r="E558" s="52">
        <v>915.79</v>
      </c>
      <c r="F558" s="52">
        <f t="shared" si="8"/>
        <v>586.10559999999987</v>
      </c>
      <c r="G558" s="52">
        <f>E558-(25 *E558/100)</f>
        <v>686.84249999999997</v>
      </c>
      <c r="H558" s="52">
        <f>IF(E558="","",E558*(1-$F$3))</f>
        <v>586.10559999999998</v>
      </c>
      <c r="I558" s="53"/>
      <c r="J558" s="54">
        <v>30</v>
      </c>
      <c r="K558" s="54">
        <v>3</v>
      </c>
      <c r="L558" s="54">
        <v>30</v>
      </c>
      <c r="M558" s="50" t="s">
        <v>1625</v>
      </c>
      <c r="N558" s="53" t="s">
        <v>2375</v>
      </c>
      <c r="O558" s="53" t="s">
        <v>1844</v>
      </c>
      <c r="P558" s="55" t="s">
        <v>1664</v>
      </c>
      <c r="Q558" s="55" t="s">
        <v>54</v>
      </c>
      <c r="R558" s="55" t="s">
        <v>2378</v>
      </c>
      <c r="S558" s="56">
        <v>0.4</v>
      </c>
      <c r="T558" s="56" t="s">
        <v>2561</v>
      </c>
      <c r="U558" s="57" t="str">
        <f>IF(OR(C558="",H558=""),"",C558*H558)</f>
        <v/>
      </c>
      <c r="V558" s="57" t="str">
        <f>IF(OR(C558="",S558=""),"",S558*C558)</f>
        <v/>
      </c>
      <c r="W558" s="56" t="str">
        <f>IF(OR(C558="",T558=""),"",C558*T558)</f>
        <v/>
      </c>
    </row>
    <row r="559" spans="1:23" ht="20.100000000000001" customHeight="1" x14ac:dyDescent="0.2">
      <c r="A559" s="49" t="s">
        <v>2742</v>
      </c>
      <c r="B559" s="49" t="s">
        <v>2743</v>
      </c>
      <c r="C559" s="50"/>
      <c r="D559" s="51" t="s">
        <v>209</v>
      </c>
      <c r="E559" s="52">
        <v>256.18</v>
      </c>
      <c r="F559" s="52">
        <f t="shared" si="8"/>
        <v>163.95519999999999</v>
      </c>
      <c r="G559" s="52">
        <f>E559-(25 *E559/100)</f>
        <v>192.13499999999999</v>
      </c>
      <c r="H559" s="52">
        <f>IF(E559="","",E559*(1-$F$3))</f>
        <v>163.95520000000002</v>
      </c>
      <c r="I559" s="53"/>
      <c r="J559" s="54">
        <v>1</v>
      </c>
      <c r="K559" s="54">
        <v>12</v>
      </c>
      <c r="L559" s="54">
        <v>120</v>
      </c>
      <c r="M559" s="50" t="s">
        <v>1625</v>
      </c>
      <c r="N559" s="53" t="s">
        <v>2738</v>
      </c>
      <c r="O559" s="53" t="s">
        <v>1627</v>
      </c>
      <c r="P559" s="55" t="s">
        <v>1630</v>
      </c>
      <c r="Q559" s="55" t="s">
        <v>54</v>
      </c>
      <c r="R559" s="55" t="s">
        <v>55</v>
      </c>
      <c r="S559" s="56">
        <v>0.1</v>
      </c>
      <c r="T559" s="56" t="s">
        <v>2741</v>
      </c>
      <c r="U559" s="57" t="str">
        <f>IF(OR(C559="",H559=""),"",C559*H559)</f>
        <v/>
      </c>
      <c r="V559" s="57" t="str">
        <f>IF(OR(C559="",S559=""),"",S559*C559)</f>
        <v/>
      </c>
      <c r="W559" s="56" t="str">
        <f>IF(OR(C559="",T559=""),"",C559*T559)</f>
        <v/>
      </c>
    </row>
    <row r="560" spans="1:23" ht="20.100000000000001" customHeight="1" x14ac:dyDescent="0.2">
      <c r="A560" s="49" t="s">
        <v>2744</v>
      </c>
      <c r="B560" s="49" t="s">
        <v>2745</v>
      </c>
      <c r="C560" s="50"/>
      <c r="D560" s="51" t="s">
        <v>209</v>
      </c>
      <c r="E560" s="52">
        <v>256.18</v>
      </c>
      <c r="F560" s="52">
        <f t="shared" si="8"/>
        <v>163.95519999999999</v>
      </c>
      <c r="G560" s="52">
        <f>E560-(25 *E560/100)</f>
        <v>192.13499999999999</v>
      </c>
      <c r="H560" s="52">
        <f>IF(E560="","",E560*(1-$F$3))</f>
        <v>163.95520000000002</v>
      </c>
      <c r="I560" s="53"/>
      <c r="J560" s="54">
        <v>1</v>
      </c>
      <c r="K560" s="54">
        <v>12</v>
      </c>
      <c r="L560" s="54">
        <v>120</v>
      </c>
      <c r="M560" s="50" t="s">
        <v>1625</v>
      </c>
      <c r="N560" s="53" t="s">
        <v>2738</v>
      </c>
      <c r="O560" s="53" t="s">
        <v>1627</v>
      </c>
      <c r="P560" s="55" t="s">
        <v>1630</v>
      </c>
      <c r="Q560" s="55" t="s">
        <v>54</v>
      </c>
      <c r="R560" s="55" t="s">
        <v>55</v>
      </c>
      <c r="S560" s="56">
        <v>0.1</v>
      </c>
      <c r="T560" s="56" t="s">
        <v>2741</v>
      </c>
      <c r="U560" s="57" t="str">
        <f>IF(OR(C560="",H560=""),"",C560*H560)</f>
        <v/>
      </c>
      <c r="V560" s="57" t="str">
        <f>IF(OR(C560="",S560=""),"",S560*C560)</f>
        <v/>
      </c>
      <c r="W560" s="56" t="str">
        <f>IF(OR(C560="",T560=""),"",C560*T560)</f>
        <v/>
      </c>
    </row>
    <row r="561" spans="1:23" ht="20.100000000000001" customHeight="1" x14ac:dyDescent="0.2">
      <c r="A561" s="49" t="s">
        <v>2746</v>
      </c>
      <c r="B561" s="49" t="s">
        <v>2747</v>
      </c>
      <c r="C561" s="50"/>
      <c r="D561" s="51" t="s">
        <v>209</v>
      </c>
      <c r="E561" s="52">
        <v>256.18</v>
      </c>
      <c r="F561" s="52">
        <f t="shared" si="8"/>
        <v>163.95519999999999</v>
      </c>
      <c r="G561" s="52">
        <f>E561-(25 *E561/100)</f>
        <v>192.13499999999999</v>
      </c>
      <c r="H561" s="52">
        <f>IF(E561="","",E561*(1-$F$3))</f>
        <v>163.95520000000002</v>
      </c>
      <c r="I561" s="53"/>
      <c r="J561" s="54">
        <v>120</v>
      </c>
      <c r="K561" s="54">
        <v>12</v>
      </c>
      <c r="L561" s="54">
        <v>120</v>
      </c>
      <c r="M561" s="50" t="s">
        <v>1625</v>
      </c>
      <c r="N561" s="53" t="s">
        <v>2738</v>
      </c>
      <c r="O561" s="53" t="s">
        <v>1627</v>
      </c>
      <c r="P561" s="55" t="s">
        <v>1664</v>
      </c>
      <c r="Q561" s="55" t="s">
        <v>54</v>
      </c>
      <c r="R561" s="55" t="s">
        <v>55</v>
      </c>
      <c r="S561" s="56">
        <v>0.1</v>
      </c>
      <c r="T561" s="56" t="s">
        <v>2741</v>
      </c>
      <c r="U561" s="57" t="str">
        <f>IF(OR(C561="",H561=""),"",C561*H561)</f>
        <v/>
      </c>
      <c r="V561" s="57" t="str">
        <f>IF(OR(C561="",S561=""),"",S561*C561)</f>
        <v/>
      </c>
      <c r="W561" s="56" t="str">
        <f>IF(OR(C561="",T561=""),"",C561*T561)</f>
        <v/>
      </c>
    </row>
    <row r="562" spans="1:23" ht="20.100000000000001" customHeight="1" x14ac:dyDescent="0.2">
      <c r="A562" s="49" t="s">
        <v>2748</v>
      </c>
      <c r="B562" s="49" t="s">
        <v>2749</v>
      </c>
      <c r="C562" s="50"/>
      <c r="D562" s="51" t="s">
        <v>209</v>
      </c>
      <c r="E562" s="52">
        <v>256.18</v>
      </c>
      <c r="F562" s="52">
        <f t="shared" si="8"/>
        <v>163.95519999999999</v>
      </c>
      <c r="G562" s="52">
        <f>E562-(25 *E562/100)</f>
        <v>192.13499999999999</v>
      </c>
      <c r="H562" s="52">
        <f>IF(E562="","",E562*(1-$F$3))</f>
        <v>163.95520000000002</v>
      </c>
      <c r="I562" s="53"/>
      <c r="J562" s="54">
        <v>1</v>
      </c>
      <c r="K562" s="54">
        <v>12</v>
      </c>
      <c r="L562" s="54">
        <v>120</v>
      </c>
      <c r="M562" s="50" t="s">
        <v>1625</v>
      </c>
      <c r="N562" s="53" t="s">
        <v>2738</v>
      </c>
      <c r="O562" s="53" t="s">
        <v>1627</v>
      </c>
      <c r="P562" s="55" t="s">
        <v>1630</v>
      </c>
      <c r="Q562" s="55" t="s">
        <v>54</v>
      </c>
      <c r="R562" s="55" t="s">
        <v>55</v>
      </c>
      <c r="S562" s="56">
        <v>0.1</v>
      </c>
      <c r="T562" s="56" t="s">
        <v>2741</v>
      </c>
      <c r="U562" s="57" t="str">
        <f>IF(OR(C562="",H562=""),"",C562*H562)</f>
        <v/>
      </c>
      <c r="V562" s="57" t="str">
        <f>IF(OR(C562="",S562=""),"",S562*C562)</f>
        <v/>
      </c>
      <c r="W562" s="56" t="str">
        <f>IF(OR(C562="",T562=""),"",C562*T562)</f>
        <v/>
      </c>
    </row>
    <row r="563" spans="1:23" ht="20.100000000000001" customHeight="1" x14ac:dyDescent="0.2">
      <c r="A563" s="49" t="s">
        <v>2750</v>
      </c>
      <c r="B563" s="49" t="s">
        <v>2751</v>
      </c>
      <c r="C563" s="50"/>
      <c r="D563" s="51" t="s">
        <v>209</v>
      </c>
      <c r="E563" s="52">
        <v>277.12</v>
      </c>
      <c r="F563" s="52">
        <f t="shared" si="8"/>
        <v>177.35680000000002</v>
      </c>
      <c r="G563" s="52">
        <f>E563-(25 *E563/100)</f>
        <v>207.84</v>
      </c>
      <c r="H563" s="52">
        <f>IF(E563="","",E563*(1-$F$3))</f>
        <v>177.35679999999999</v>
      </c>
      <c r="I563" s="53"/>
      <c r="J563" s="54">
        <v>1</v>
      </c>
      <c r="K563" s="54">
        <v>12</v>
      </c>
      <c r="L563" s="54">
        <v>120</v>
      </c>
      <c r="M563" s="50" t="s">
        <v>1625</v>
      </c>
      <c r="N563" s="53" t="s">
        <v>2738</v>
      </c>
      <c r="O563" s="53" t="s">
        <v>1627</v>
      </c>
      <c r="P563" s="55" t="s">
        <v>1630</v>
      </c>
      <c r="Q563" s="55" t="s">
        <v>54</v>
      </c>
      <c r="R563" s="55" t="s">
        <v>55</v>
      </c>
      <c r="S563" s="56">
        <v>0.1</v>
      </c>
      <c r="T563" s="56" t="s">
        <v>2741</v>
      </c>
      <c r="U563" s="57" t="str">
        <f>IF(OR(C563="",H563=""),"",C563*H563)</f>
        <v/>
      </c>
      <c r="V563" s="57" t="str">
        <f>IF(OR(C563="",S563=""),"",S563*C563)</f>
        <v/>
      </c>
      <c r="W563" s="56" t="str">
        <f>IF(OR(C563="",T563=""),"",C563*T563)</f>
        <v/>
      </c>
    </row>
    <row r="564" spans="1:23" ht="20.100000000000001" customHeight="1" x14ac:dyDescent="0.2">
      <c r="A564" s="49" t="s">
        <v>2752</v>
      </c>
      <c r="B564" s="49" t="s">
        <v>2753</v>
      </c>
      <c r="C564" s="50"/>
      <c r="D564" s="51" t="s">
        <v>209</v>
      </c>
      <c r="E564" s="52">
        <v>253.13</v>
      </c>
      <c r="F564" s="52">
        <f t="shared" si="8"/>
        <v>162.00319999999999</v>
      </c>
      <c r="G564" s="52">
        <f>E564-(25 *E564/100)</f>
        <v>189.8475</v>
      </c>
      <c r="H564" s="52">
        <f>IF(E564="","",E564*(1-$F$3))</f>
        <v>162.00319999999999</v>
      </c>
      <c r="I564" s="53"/>
      <c r="J564" s="54">
        <v>1</v>
      </c>
      <c r="K564" s="54">
        <v>12</v>
      </c>
      <c r="L564" s="54">
        <v>120</v>
      </c>
      <c r="M564" s="50" t="s">
        <v>1625</v>
      </c>
      <c r="N564" s="53" t="s">
        <v>2738</v>
      </c>
      <c r="O564" s="53" t="s">
        <v>1627</v>
      </c>
      <c r="P564" s="55" t="s">
        <v>1630</v>
      </c>
      <c r="Q564" s="55" t="s">
        <v>54</v>
      </c>
      <c r="R564" s="55" t="s">
        <v>55</v>
      </c>
      <c r="S564" s="56">
        <v>0.1</v>
      </c>
      <c r="T564" s="56" t="s">
        <v>2741</v>
      </c>
      <c r="U564" s="57" t="str">
        <f>IF(OR(C564="",H564=""),"",C564*H564)</f>
        <v/>
      </c>
      <c r="V564" s="57" t="str">
        <f>IF(OR(C564="",S564=""),"",S564*C564)</f>
        <v/>
      </c>
      <c r="W564" s="56" t="str">
        <f>IF(OR(C564="",T564=""),"",C564*T564)</f>
        <v/>
      </c>
    </row>
    <row r="565" spans="1:23" ht="20.100000000000001" customHeight="1" x14ac:dyDescent="0.2">
      <c r="A565" s="49" t="s">
        <v>2754</v>
      </c>
      <c r="B565" s="49" t="s">
        <v>2755</v>
      </c>
      <c r="C565" s="50"/>
      <c r="D565" s="51" t="s">
        <v>209</v>
      </c>
      <c r="E565" s="52">
        <v>253.13</v>
      </c>
      <c r="F565" s="52">
        <f t="shared" si="8"/>
        <v>162.00319999999999</v>
      </c>
      <c r="G565" s="52">
        <f>E565-(25 *E565/100)</f>
        <v>189.8475</v>
      </c>
      <c r="H565" s="52">
        <f>IF(E565="","",E565*(1-$F$3))</f>
        <v>162.00319999999999</v>
      </c>
      <c r="I565" s="53"/>
      <c r="J565" s="54">
        <v>1</v>
      </c>
      <c r="K565" s="54">
        <v>12</v>
      </c>
      <c r="L565" s="54">
        <v>120</v>
      </c>
      <c r="M565" s="50" t="s">
        <v>1625</v>
      </c>
      <c r="N565" s="53" t="s">
        <v>2738</v>
      </c>
      <c r="O565" s="53" t="s">
        <v>1627</v>
      </c>
      <c r="P565" s="55" t="s">
        <v>1630</v>
      </c>
      <c r="Q565" s="55" t="s">
        <v>54</v>
      </c>
      <c r="R565" s="55" t="s">
        <v>55</v>
      </c>
      <c r="S565" s="56">
        <v>0.1</v>
      </c>
      <c r="T565" s="56" t="s">
        <v>2741</v>
      </c>
      <c r="U565" s="57" t="str">
        <f>IF(OR(C565="",H565=""),"",C565*H565)</f>
        <v/>
      </c>
      <c r="V565" s="57" t="str">
        <f>IF(OR(C565="",S565=""),"",S565*C565)</f>
        <v/>
      </c>
      <c r="W565" s="56" t="str">
        <f>IF(OR(C565="",T565=""),"",C565*T565)</f>
        <v/>
      </c>
    </row>
    <row r="566" spans="1:23" ht="20.100000000000001" customHeight="1" x14ac:dyDescent="0.2">
      <c r="A566" s="49" t="s">
        <v>2756</v>
      </c>
      <c r="B566" s="49" t="s">
        <v>2757</v>
      </c>
      <c r="C566" s="50"/>
      <c r="D566" s="51" t="s">
        <v>209</v>
      </c>
      <c r="E566" s="52">
        <v>277.12</v>
      </c>
      <c r="F566" s="52">
        <f t="shared" si="8"/>
        <v>177.35680000000002</v>
      </c>
      <c r="G566" s="52">
        <f>E566-(25 *E566/100)</f>
        <v>207.84</v>
      </c>
      <c r="H566" s="52">
        <f>IF(E566="","",E566*(1-$F$3))</f>
        <v>177.35679999999999</v>
      </c>
      <c r="I566" s="53"/>
      <c r="J566" s="54">
        <v>1</v>
      </c>
      <c r="K566" s="54">
        <v>12</v>
      </c>
      <c r="L566" s="54">
        <v>120</v>
      </c>
      <c r="M566" s="50" t="s">
        <v>1625</v>
      </c>
      <c r="N566" s="53" t="s">
        <v>2738</v>
      </c>
      <c r="O566" s="53" t="s">
        <v>1627</v>
      </c>
      <c r="P566" s="55" t="s">
        <v>1630</v>
      </c>
      <c r="Q566" s="55" t="s">
        <v>54</v>
      </c>
      <c r="R566" s="55" t="s">
        <v>55</v>
      </c>
      <c r="S566" s="56">
        <v>0.1</v>
      </c>
      <c r="T566" s="56" t="s">
        <v>2741</v>
      </c>
      <c r="U566" s="57" t="str">
        <f>IF(OR(C566="",H566=""),"",C566*H566)</f>
        <v/>
      </c>
      <c r="V566" s="57" t="str">
        <f>IF(OR(C566="",S566=""),"",S566*C566)</f>
        <v/>
      </c>
      <c r="W566" s="56" t="str">
        <f>IF(OR(C566="",T566=""),"",C566*T566)</f>
        <v/>
      </c>
    </row>
    <row r="567" spans="1:23" ht="20.100000000000001" customHeight="1" x14ac:dyDescent="0.2">
      <c r="A567" s="49" t="s">
        <v>2739</v>
      </c>
      <c r="B567" s="49" t="s">
        <v>2740</v>
      </c>
      <c r="C567" s="50"/>
      <c r="D567" s="51" t="s">
        <v>209</v>
      </c>
      <c r="E567" s="52">
        <v>256.18</v>
      </c>
      <c r="F567" s="52">
        <f t="shared" si="8"/>
        <v>163.95519999999999</v>
      </c>
      <c r="G567" s="52">
        <f>E567-(25 *E567/100)</f>
        <v>192.13499999999999</v>
      </c>
      <c r="H567" s="52">
        <f>IF(E567="","",E567*(1-$F$3))</f>
        <v>163.95520000000002</v>
      </c>
      <c r="I567" s="53"/>
      <c r="J567" s="54">
        <v>1</v>
      </c>
      <c r="K567" s="54">
        <v>12</v>
      </c>
      <c r="L567" s="54">
        <v>120</v>
      </c>
      <c r="M567" s="50" t="s">
        <v>1625</v>
      </c>
      <c r="N567" s="53" t="s">
        <v>2738</v>
      </c>
      <c r="O567" s="53" t="s">
        <v>1627</v>
      </c>
      <c r="P567" s="55" t="s">
        <v>1630</v>
      </c>
      <c r="Q567" s="55" t="s">
        <v>54</v>
      </c>
      <c r="R567" s="55" t="s">
        <v>55</v>
      </c>
      <c r="S567" s="56">
        <v>0.1</v>
      </c>
      <c r="T567" s="56" t="s">
        <v>2741</v>
      </c>
      <c r="U567" s="57" t="str">
        <f>IF(OR(C567="",H567=""),"",C567*H567)</f>
        <v/>
      </c>
      <c r="V567" s="57" t="str">
        <f>IF(OR(C567="",S567=""),"",S567*C567)</f>
        <v/>
      </c>
      <c r="W567" s="56" t="str">
        <f>IF(OR(C567="",T567=""),"",C567*T567)</f>
        <v/>
      </c>
    </row>
    <row r="568" spans="1:23" ht="20.100000000000001" customHeight="1" x14ac:dyDescent="0.2">
      <c r="A568" s="49" t="s">
        <v>2739</v>
      </c>
      <c r="B568" s="49" t="s">
        <v>2740</v>
      </c>
      <c r="C568" s="50"/>
      <c r="D568" s="51" t="s">
        <v>209</v>
      </c>
      <c r="E568" s="52">
        <v>256.18</v>
      </c>
      <c r="F568" s="52">
        <f t="shared" si="8"/>
        <v>163.95519999999999</v>
      </c>
      <c r="G568" s="52">
        <f>E568-(25 *E568/100)</f>
        <v>192.13499999999999</v>
      </c>
      <c r="H568" s="52">
        <f>IF(E568="","",E568*(1-$F$3))</f>
        <v>163.95520000000002</v>
      </c>
      <c r="I568" s="53"/>
      <c r="J568" s="54">
        <v>1</v>
      </c>
      <c r="K568" s="54">
        <v>12</v>
      </c>
      <c r="L568" s="54">
        <v>120</v>
      </c>
      <c r="M568" s="50" t="s">
        <v>1625</v>
      </c>
      <c r="N568" s="53" t="s">
        <v>2738</v>
      </c>
      <c r="O568" s="53" t="s">
        <v>1627</v>
      </c>
      <c r="P568" s="55" t="s">
        <v>1630</v>
      </c>
      <c r="Q568" s="55" t="s">
        <v>54</v>
      </c>
      <c r="R568" s="55" t="s">
        <v>55</v>
      </c>
      <c r="S568" s="56">
        <v>0.1</v>
      </c>
      <c r="T568" s="56" t="s">
        <v>2741</v>
      </c>
      <c r="U568" s="57" t="str">
        <f>IF(OR(C568="",H568=""),"",C568*H568)</f>
        <v/>
      </c>
      <c r="V568" s="57" t="str">
        <f>IF(OR(C568="",S568=""),"",S568*C568)</f>
        <v/>
      </c>
      <c r="W568" s="56" t="str">
        <f>IF(OR(C568="",T568=""),"",C568*T568)</f>
        <v/>
      </c>
    </row>
    <row r="569" spans="1:23" ht="20.100000000000001" customHeight="1" x14ac:dyDescent="0.2">
      <c r="A569" s="49" t="s">
        <v>2761</v>
      </c>
      <c r="B569" s="49" t="s">
        <v>2762</v>
      </c>
      <c r="C569" s="50"/>
      <c r="D569" s="51" t="s">
        <v>209</v>
      </c>
      <c r="E569" s="52">
        <v>567.16999999999996</v>
      </c>
      <c r="F569" s="52">
        <f t="shared" si="8"/>
        <v>362.98879999999997</v>
      </c>
      <c r="G569" s="52">
        <f>E569-(25 *E569/100)</f>
        <v>425.37749999999994</v>
      </c>
      <c r="H569" s="52">
        <f>IF(E569="","",E569*(1-$F$3))</f>
        <v>362.98879999999997</v>
      </c>
      <c r="I569" s="53"/>
      <c r="J569" s="54">
        <v>60</v>
      </c>
      <c r="K569" s="54">
        <v>6</v>
      </c>
      <c r="L569" s="54">
        <v>60</v>
      </c>
      <c r="M569" s="50" t="s">
        <v>1625</v>
      </c>
      <c r="N569" s="53" t="s">
        <v>2738</v>
      </c>
      <c r="O569" s="53" t="s">
        <v>1627</v>
      </c>
      <c r="P569" s="55" t="s">
        <v>1664</v>
      </c>
      <c r="Q569" s="55" t="s">
        <v>54</v>
      </c>
      <c r="R569" s="55" t="s">
        <v>55</v>
      </c>
      <c r="S569" s="56">
        <v>0.2</v>
      </c>
      <c r="T569" s="56" t="s">
        <v>2760</v>
      </c>
      <c r="U569" s="57" t="str">
        <f>IF(OR(C569="",H569=""),"",C569*H569)</f>
        <v/>
      </c>
      <c r="V569" s="57" t="str">
        <f>IF(OR(C569="",S569=""),"",S569*C569)</f>
        <v/>
      </c>
      <c r="W569" s="56" t="str">
        <f>IF(OR(C569="",T569=""),"",C569*T569)</f>
        <v/>
      </c>
    </row>
    <row r="570" spans="1:23" ht="20.100000000000001" customHeight="1" x14ac:dyDescent="0.2">
      <c r="A570" s="49" t="s">
        <v>2763</v>
      </c>
      <c r="B570" s="49" t="s">
        <v>2764</v>
      </c>
      <c r="C570" s="50"/>
      <c r="D570" s="51" t="s">
        <v>209</v>
      </c>
      <c r="E570" s="52">
        <v>567.16999999999996</v>
      </c>
      <c r="F570" s="52">
        <f t="shared" si="8"/>
        <v>362.98879999999997</v>
      </c>
      <c r="G570" s="52">
        <f>E570-(25 *E570/100)</f>
        <v>425.37749999999994</v>
      </c>
      <c r="H570" s="52">
        <f>IF(E570="","",E570*(1-$F$3))</f>
        <v>362.98879999999997</v>
      </c>
      <c r="I570" s="53"/>
      <c r="J570" s="54">
        <v>60</v>
      </c>
      <c r="K570" s="54">
        <v>6</v>
      </c>
      <c r="L570" s="54">
        <v>60</v>
      </c>
      <c r="M570" s="50" t="s">
        <v>1625</v>
      </c>
      <c r="N570" s="53" t="s">
        <v>2738</v>
      </c>
      <c r="O570" s="53" t="s">
        <v>1627</v>
      </c>
      <c r="P570" s="55" t="s">
        <v>1664</v>
      </c>
      <c r="Q570" s="55" t="s">
        <v>54</v>
      </c>
      <c r="R570" s="55" t="s">
        <v>55</v>
      </c>
      <c r="S570" s="56">
        <v>0.2</v>
      </c>
      <c r="T570" s="56" t="s">
        <v>2760</v>
      </c>
      <c r="U570" s="57" t="str">
        <f>IF(OR(C570="",H570=""),"",C570*H570)</f>
        <v/>
      </c>
      <c r="V570" s="57" t="str">
        <f>IF(OR(C570="",S570=""),"",S570*C570)</f>
        <v/>
      </c>
      <c r="W570" s="56" t="str">
        <f>IF(OR(C570="",T570=""),"",C570*T570)</f>
        <v/>
      </c>
    </row>
    <row r="571" spans="1:23" ht="20.100000000000001" customHeight="1" x14ac:dyDescent="0.2">
      <c r="A571" s="49" t="s">
        <v>2765</v>
      </c>
      <c r="B571" s="49" t="s">
        <v>2766</v>
      </c>
      <c r="C571" s="50"/>
      <c r="D571" s="51" t="s">
        <v>209</v>
      </c>
      <c r="E571" s="52">
        <v>567.16999999999996</v>
      </c>
      <c r="F571" s="52">
        <f t="shared" si="8"/>
        <v>362.98879999999997</v>
      </c>
      <c r="G571" s="52">
        <f>E571-(25 *E571/100)</f>
        <v>425.37749999999994</v>
      </c>
      <c r="H571" s="52">
        <f>IF(E571="","",E571*(1-$F$3))</f>
        <v>362.98879999999997</v>
      </c>
      <c r="I571" s="53"/>
      <c r="J571" s="54">
        <v>60</v>
      </c>
      <c r="K571" s="54">
        <v>6</v>
      </c>
      <c r="L571" s="54">
        <v>60</v>
      </c>
      <c r="M571" s="50" t="s">
        <v>1625</v>
      </c>
      <c r="N571" s="53" t="s">
        <v>2738</v>
      </c>
      <c r="O571" s="53" t="s">
        <v>1627</v>
      </c>
      <c r="P571" s="55" t="s">
        <v>1664</v>
      </c>
      <c r="Q571" s="55" t="s">
        <v>54</v>
      </c>
      <c r="R571" s="55" t="s">
        <v>55</v>
      </c>
      <c r="S571" s="56">
        <v>0.2</v>
      </c>
      <c r="T571" s="56" t="s">
        <v>2760</v>
      </c>
      <c r="U571" s="57" t="str">
        <f>IF(OR(C571="",H571=""),"",C571*H571)</f>
        <v/>
      </c>
      <c r="V571" s="57" t="str">
        <f>IF(OR(C571="",S571=""),"",S571*C571)</f>
        <v/>
      </c>
      <c r="W571" s="56" t="str">
        <f>IF(OR(C571="",T571=""),"",C571*T571)</f>
        <v/>
      </c>
    </row>
    <row r="572" spans="1:23" ht="20.100000000000001" customHeight="1" x14ac:dyDescent="0.2">
      <c r="A572" s="49" t="s">
        <v>2767</v>
      </c>
      <c r="B572" s="49" t="s">
        <v>2768</v>
      </c>
      <c r="C572" s="50"/>
      <c r="D572" s="51" t="s">
        <v>209</v>
      </c>
      <c r="E572" s="52">
        <v>567.16999999999996</v>
      </c>
      <c r="F572" s="52">
        <f t="shared" si="8"/>
        <v>362.98879999999997</v>
      </c>
      <c r="G572" s="52">
        <f>E572-(25 *E572/100)</f>
        <v>425.37749999999994</v>
      </c>
      <c r="H572" s="52">
        <f>IF(E572="","",E572*(1-$F$3))</f>
        <v>362.98879999999997</v>
      </c>
      <c r="I572" s="53"/>
      <c r="J572" s="54">
        <v>60</v>
      </c>
      <c r="K572" s="54">
        <v>6</v>
      </c>
      <c r="L572" s="54">
        <v>60</v>
      </c>
      <c r="M572" s="50" t="s">
        <v>1625</v>
      </c>
      <c r="N572" s="53" t="s">
        <v>2738</v>
      </c>
      <c r="O572" s="53" t="s">
        <v>1627</v>
      </c>
      <c r="P572" s="55" t="s">
        <v>1664</v>
      </c>
      <c r="Q572" s="55" t="s">
        <v>54</v>
      </c>
      <c r="R572" s="55" t="s">
        <v>55</v>
      </c>
      <c r="S572" s="56">
        <v>0.2</v>
      </c>
      <c r="T572" s="56" t="s">
        <v>2760</v>
      </c>
      <c r="U572" s="57" t="str">
        <f>IF(OR(C572="",H572=""),"",C572*H572)</f>
        <v/>
      </c>
      <c r="V572" s="57" t="str">
        <f>IF(OR(C572="",S572=""),"",S572*C572)</f>
        <v/>
      </c>
      <c r="W572" s="56" t="str">
        <f>IF(OR(C572="",T572=""),"",C572*T572)</f>
        <v/>
      </c>
    </row>
    <row r="573" spans="1:23" ht="20.100000000000001" customHeight="1" x14ac:dyDescent="0.2">
      <c r="A573" s="49" t="s">
        <v>2769</v>
      </c>
      <c r="B573" s="49" t="s">
        <v>2770</v>
      </c>
      <c r="C573" s="50"/>
      <c r="D573" s="51" t="s">
        <v>209</v>
      </c>
      <c r="E573" s="52">
        <v>609.63</v>
      </c>
      <c r="F573" s="52">
        <f t="shared" si="8"/>
        <v>390.16319999999996</v>
      </c>
      <c r="G573" s="52">
        <f>E573-(25 *E573/100)</f>
        <v>457.22249999999997</v>
      </c>
      <c r="H573" s="52">
        <f>IF(E573="","",E573*(1-$F$3))</f>
        <v>390.16320000000002</v>
      </c>
      <c r="I573" s="53"/>
      <c r="J573" s="54">
        <v>60</v>
      </c>
      <c r="K573" s="54">
        <v>6</v>
      </c>
      <c r="L573" s="54">
        <v>60</v>
      </c>
      <c r="M573" s="50" t="s">
        <v>1625</v>
      </c>
      <c r="N573" s="53" t="s">
        <v>2738</v>
      </c>
      <c r="O573" s="53" t="s">
        <v>1627</v>
      </c>
      <c r="P573" s="55" t="s">
        <v>1664</v>
      </c>
      <c r="Q573" s="55" t="s">
        <v>54</v>
      </c>
      <c r="R573" s="55" t="s">
        <v>55</v>
      </c>
      <c r="S573" s="56">
        <v>0.2</v>
      </c>
      <c r="T573" s="56" t="s">
        <v>2760</v>
      </c>
      <c r="U573" s="57" t="str">
        <f>IF(OR(C573="",H573=""),"",C573*H573)</f>
        <v/>
      </c>
      <c r="V573" s="57" t="str">
        <f>IF(OR(C573="",S573=""),"",S573*C573)</f>
        <v/>
      </c>
      <c r="W573" s="56" t="str">
        <f>IF(OR(C573="",T573=""),"",C573*T573)</f>
        <v/>
      </c>
    </row>
    <row r="574" spans="1:23" ht="20.100000000000001" customHeight="1" x14ac:dyDescent="0.2">
      <c r="A574" s="49" t="s">
        <v>2771</v>
      </c>
      <c r="B574" s="49" t="s">
        <v>2772</v>
      </c>
      <c r="C574" s="50"/>
      <c r="D574" s="51" t="s">
        <v>209</v>
      </c>
      <c r="E574" s="52">
        <v>609.63</v>
      </c>
      <c r="F574" s="52">
        <f t="shared" si="8"/>
        <v>390.16319999999996</v>
      </c>
      <c r="G574" s="52">
        <f>E574-(25 *E574/100)</f>
        <v>457.22249999999997</v>
      </c>
      <c r="H574" s="52">
        <f>IF(E574="","",E574*(1-$F$3))</f>
        <v>390.16320000000002</v>
      </c>
      <c r="I574" s="53"/>
      <c r="J574" s="54">
        <v>60</v>
      </c>
      <c r="K574" s="54">
        <v>6</v>
      </c>
      <c r="L574" s="54">
        <v>60</v>
      </c>
      <c r="M574" s="50" t="s">
        <v>1625</v>
      </c>
      <c r="N574" s="53" t="s">
        <v>2738</v>
      </c>
      <c r="O574" s="53" t="s">
        <v>1627</v>
      </c>
      <c r="P574" s="55" t="s">
        <v>1664</v>
      </c>
      <c r="Q574" s="55" t="s">
        <v>54</v>
      </c>
      <c r="R574" s="55" t="s">
        <v>55</v>
      </c>
      <c r="S574" s="56">
        <v>0.2</v>
      </c>
      <c r="T574" s="56" t="s">
        <v>2760</v>
      </c>
      <c r="U574" s="57" t="str">
        <f>IF(OR(C574="",H574=""),"",C574*H574)</f>
        <v/>
      </c>
      <c r="V574" s="57" t="str">
        <f>IF(OR(C574="",S574=""),"",S574*C574)</f>
        <v/>
      </c>
      <c r="W574" s="56" t="str">
        <f>IF(OR(C574="",T574=""),"",C574*T574)</f>
        <v/>
      </c>
    </row>
    <row r="575" spans="1:23" ht="20.100000000000001" customHeight="1" x14ac:dyDescent="0.2">
      <c r="A575" s="49" t="s">
        <v>2773</v>
      </c>
      <c r="B575" s="49" t="s">
        <v>2774</v>
      </c>
      <c r="C575" s="50"/>
      <c r="D575" s="51" t="s">
        <v>209</v>
      </c>
      <c r="E575" s="52">
        <v>609.63</v>
      </c>
      <c r="F575" s="52">
        <f t="shared" si="8"/>
        <v>390.16319999999996</v>
      </c>
      <c r="G575" s="52">
        <f>E575-(25 *E575/100)</f>
        <v>457.22249999999997</v>
      </c>
      <c r="H575" s="52">
        <f>IF(E575="","",E575*(1-$F$3))</f>
        <v>390.16320000000002</v>
      </c>
      <c r="I575" s="53"/>
      <c r="J575" s="54">
        <v>60</v>
      </c>
      <c r="K575" s="54">
        <v>6</v>
      </c>
      <c r="L575" s="54">
        <v>60</v>
      </c>
      <c r="M575" s="50" t="s">
        <v>1625</v>
      </c>
      <c r="N575" s="53" t="s">
        <v>2738</v>
      </c>
      <c r="O575" s="53" t="s">
        <v>1627</v>
      </c>
      <c r="P575" s="55" t="s">
        <v>1664</v>
      </c>
      <c r="Q575" s="55" t="s">
        <v>54</v>
      </c>
      <c r="R575" s="55" t="s">
        <v>55</v>
      </c>
      <c r="S575" s="56">
        <v>0.2</v>
      </c>
      <c r="T575" s="56" t="s">
        <v>2760</v>
      </c>
      <c r="U575" s="57" t="str">
        <f>IF(OR(C575="",H575=""),"",C575*H575)</f>
        <v/>
      </c>
      <c r="V575" s="57" t="str">
        <f>IF(OR(C575="",S575=""),"",S575*C575)</f>
        <v/>
      </c>
      <c r="W575" s="56" t="str">
        <f>IF(OR(C575="",T575=""),"",C575*T575)</f>
        <v/>
      </c>
    </row>
    <row r="576" spans="1:23" ht="20.100000000000001" customHeight="1" x14ac:dyDescent="0.2">
      <c r="A576" s="49" t="s">
        <v>2775</v>
      </c>
      <c r="B576" s="49" t="s">
        <v>2776</v>
      </c>
      <c r="C576" s="50"/>
      <c r="D576" s="51" t="s">
        <v>209</v>
      </c>
      <c r="E576" s="52">
        <v>609.63</v>
      </c>
      <c r="F576" s="52">
        <f t="shared" si="8"/>
        <v>390.16319999999996</v>
      </c>
      <c r="G576" s="52">
        <f>E576-(25 *E576/100)</f>
        <v>457.22249999999997</v>
      </c>
      <c r="H576" s="52">
        <f>IF(E576="","",E576*(1-$F$3))</f>
        <v>390.16320000000002</v>
      </c>
      <c r="I576" s="53"/>
      <c r="J576" s="54">
        <v>60</v>
      </c>
      <c r="K576" s="54">
        <v>6</v>
      </c>
      <c r="L576" s="54">
        <v>60</v>
      </c>
      <c r="M576" s="50" t="s">
        <v>1625</v>
      </c>
      <c r="N576" s="53" t="s">
        <v>2738</v>
      </c>
      <c r="O576" s="53" t="s">
        <v>1627</v>
      </c>
      <c r="P576" s="55" t="s">
        <v>1664</v>
      </c>
      <c r="Q576" s="55" t="s">
        <v>54</v>
      </c>
      <c r="R576" s="55" t="s">
        <v>55</v>
      </c>
      <c r="S576" s="56">
        <v>0.2</v>
      </c>
      <c r="T576" s="56" t="s">
        <v>2760</v>
      </c>
      <c r="U576" s="57" t="str">
        <f>IF(OR(C576="",H576=""),"",C576*H576)</f>
        <v/>
      </c>
      <c r="V576" s="57" t="str">
        <f>IF(OR(C576="",S576=""),"",S576*C576)</f>
        <v/>
      </c>
      <c r="W576" s="56" t="str">
        <f>IF(OR(C576="",T576=""),"",C576*T576)</f>
        <v/>
      </c>
    </row>
    <row r="577" spans="1:23" ht="20.100000000000001" customHeight="1" x14ac:dyDescent="0.2">
      <c r="A577" s="49" t="s">
        <v>2758</v>
      </c>
      <c r="B577" s="49" t="s">
        <v>2759</v>
      </c>
      <c r="C577" s="50"/>
      <c r="D577" s="51" t="s">
        <v>209</v>
      </c>
      <c r="E577" s="52">
        <v>567.16999999999996</v>
      </c>
      <c r="F577" s="52">
        <f t="shared" si="8"/>
        <v>362.98879999999997</v>
      </c>
      <c r="G577" s="52">
        <f>E577-(25 *E577/100)</f>
        <v>425.37749999999994</v>
      </c>
      <c r="H577" s="52">
        <f>IF(E577="","",E577*(1-$F$3))</f>
        <v>362.98879999999997</v>
      </c>
      <c r="I577" s="53"/>
      <c r="J577" s="54">
        <v>60</v>
      </c>
      <c r="K577" s="54">
        <v>6</v>
      </c>
      <c r="L577" s="54">
        <v>60</v>
      </c>
      <c r="M577" s="50" t="s">
        <v>1625</v>
      </c>
      <c r="N577" s="53" t="s">
        <v>2738</v>
      </c>
      <c r="O577" s="53" t="s">
        <v>1627</v>
      </c>
      <c r="P577" s="55" t="s">
        <v>1664</v>
      </c>
      <c r="Q577" s="55" t="s">
        <v>54</v>
      </c>
      <c r="R577" s="55" t="s">
        <v>55</v>
      </c>
      <c r="S577" s="56">
        <v>0.2</v>
      </c>
      <c r="T577" s="56" t="s">
        <v>2760</v>
      </c>
      <c r="U577" s="57" t="str">
        <f>IF(OR(C577="",H577=""),"",C577*H577)</f>
        <v/>
      </c>
      <c r="V577" s="57" t="str">
        <f>IF(OR(C577="",S577=""),"",S577*C577)</f>
        <v/>
      </c>
      <c r="W577" s="56" t="str">
        <f>IF(OR(C577="",T577=""),"",C577*T577)</f>
        <v/>
      </c>
    </row>
    <row r="578" spans="1:23" ht="20.100000000000001" customHeight="1" x14ac:dyDescent="0.2">
      <c r="A578" s="49" t="s">
        <v>2758</v>
      </c>
      <c r="B578" s="49" t="s">
        <v>2759</v>
      </c>
      <c r="C578" s="50"/>
      <c r="D578" s="51" t="s">
        <v>209</v>
      </c>
      <c r="E578" s="52">
        <v>567.16999999999996</v>
      </c>
      <c r="F578" s="52">
        <f t="shared" si="8"/>
        <v>362.98879999999997</v>
      </c>
      <c r="G578" s="52">
        <f>E578-(25 *E578/100)</f>
        <v>425.37749999999994</v>
      </c>
      <c r="H578" s="52">
        <f>IF(E578="","",E578*(1-$F$3))</f>
        <v>362.98879999999997</v>
      </c>
      <c r="I578" s="53"/>
      <c r="J578" s="54">
        <v>60</v>
      </c>
      <c r="K578" s="54">
        <v>6</v>
      </c>
      <c r="L578" s="54">
        <v>60</v>
      </c>
      <c r="M578" s="50" t="s">
        <v>1625</v>
      </c>
      <c r="N578" s="53" t="s">
        <v>2738</v>
      </c>
      <c r="O578" s="53" t="s">
        <v>1627</v>
      </c>
      <c r="P578" s="55" t="s">
        <v>1664</v>
      </c>
      <c r="Q578" s="55" t="s">
        <v>54</v>
      </c>
      <c r="R578" s="55" t="s">
        <v>55</v>
      </c>
      <c r="S578" s="56">
        <v>0.2</v>
      </c>
      <c r="T578" s="56" t="s">
        <v>2760</v>
      </c>
      <c r="U578" s="57" t="str">
        <f>IF(OR(C578="",H578=""),"",C578*H578)</f>
        <v/>
      </c>
      <c r="V578" s="57" t="str">
        <f>IF(OR(C578="",S578=""),"",S578*C578)</f>
        <v/>
      </c>
      <c r="W578" s="56" t="str">
        <f>IF(OR(C578="",T578=""),"",C578*T578)</f>
        <v/>
      </c>
    </row>
    <row r="579" spans="1:23" ht="20.100000000000001" customHeight="1" x14ac:dyDescent="0.2">
      <c r="A579" s="49" t="s">
        <v>2779</v>
      </c>
      <c r="B579" s="49" t="s">
        <v>2780</v>
      </c>
      <c r="C579" s="50"/>
      <c r="D579" s="51" t="s">
        <v>209</v>
      </c>
      <c r="E579" s="52">
        <v>995.57</v>
      </c>
      <c r="F579" s="52">
        <f t="shared" si="8"/>
        <v>637.16480000000001</v>
      </c>
      <c r="G579" s="52">
        <f>E579-(25 *E579/100)</f>
        <v>746.67750000000001</v>
      </c>
      <c r="H579" s="52">
        <f>IF(E579="","",E579*(1-$F$3))</f>
        <v>637.16480000000001</v>
      </c>
      <c r="I579" s="53"/>
      <c r="J579" s="54">
        <v>40</v>
      </c>
      <c r="K579" s="54">
        <v>4</v>
      </c>
      <c r="L579" s="54">
        <v>40</v>
      </c>
      <c r="M579" s="50" t="s">
        <v>1625</v>
      </c>
      <c r="N579" s="53" t="s">
        <v>2738</v>
      </c>
      <c r="O579" s="53" t="s">
        <v>1627</v>
      </c>
      <c r="P579" s="55" t="s">
        <v>1664</v>
      </c>
      <c r="Q579" s="55" t="s">
        <v>54</v>
      </c>
      <c r="R579" s="55" t="s">
        <v>55</v>
      </c>
      <c r="S579" s="56">
        <v>0.3</v>
      </c>
      <c r="T579" s="56" t="s">
        <v>2524</v>
      </c>
      <c r="U579" s="57" t="str">
        <f>IF(OR(C579="",H579=""),"",C579*H579)</f>
        <v/>
      </c>
      <c r="V579" s="57" t="str">
        <f>IF(OR(C579="",S579=""),"",S579*C579)</f>
        <v/>
      </c>
      <c r="W579" s="56" t="str">
        <f>IF(OR(C579="",T579=""),"",C579*T579)</f>
        <v/>
      </c>
    </row>
    <row r="580" spans="1:23" ht="20.100000000000001" customHeight="1" x14ac:dyDescent="0.2">
      <c r="A580" s="49" t="s">
        <v>2781</v>
      </c>
      <c r="B580" s="49" t="s">
        <v>2782</v>
      </c>
      <c r="C580" s="50"/>
      <c r="D580" s="51" t="s">
        <v>209</v>
      </c>
      <c r="E580" s="52">
        <v>995.57</v>
      </c>
      <c r="F580" s="52">
        <f t="shared" si="8"/>
        <v>637.16480000000001</v>
      </c>
      <c r="G580" s="52">
        <f>E580-(25 *E580/100)</f>
        <v>746.67750000000001</v>
      </c>
      <c r="H580" s="52">
        <f>IF(E580="","",E580*(1-$F$3))</f>
        <v>637.16480000000001</v>
      </c>
      <c r="I580" s="53"/>
      <c r="J580" s="54">
        <v>1</v>
      </c>
      <c r="K580" s="54">
        <v>4</v>
      </c>
      <c r="L580" s="54">
        <v>40</v>
      </c>
      <c r="M580" s="50" t="s">
        <v>1625</v>
      </c>
      <c r="N580" s="53" t="s">
        <v>2738</v>
      </c>
      <c r="O580" s="53" t="s">
        <v>1627</v>
      </c>
      <c r="P580" s="55" t="s">
        <v>1630</v>
      </c>
      <c r="Q580" s="55" t="s">
        <v>54</v>
      </c>
      <c r="R580" s="55" t="s">
        <v>55</v>
      </c>
      <c r="S580" s="56">
        <v>0.3</v>
      </c>
      <c r="T580" s="56" t="s">
        <v>2524</v>
      </c>
      <c r="U580" s="57" t="str">
        <f>IF(OR(C580="",H580=""),"",C580*H580)</f>
        <v/>
      </c>
      <c r="V580" s="57" t="str">
        <f>IF(OR(C580="",S580=""),"",S580*C580)</f>
        <v/>
      </c>
      <c r="W580" s="56" t="str">
        <f>IF(OR(C580="",T580=""),"",C580*T580)</f>
        <v/>
      </c>
    </row>
    <row r="581" spans="1:23" ht="20.100000000000001" customHeight="1" x14ac:dyDescent="0.2">
      <c r="A581" s="49" t="s">
        <v>2783</v>
      </c>
      <c r="B581" s="49" t="s">
        <v>2784</v>
      </c>
      <c r="C581" s="50"/>
      <c r="D581" s="51" t="s">
        <v>209</v>
      </c>
      <c r="E581" s="52">
        <v>995.57</v>
      </c>
      <c r="F581" s="52">
        <f t="shared" si="8"/>
        <v>637.16480000000001</v>
      </c>
      <c r="G581" s="52">
        <f>E581-(25 *E581/100)</f>
        <v>746.67750000000001</v>
      </c>
      <c r="H581" s="52">
        <f>IF(E581="","",E581*(1-$F$3))</f>
        <v>637.16480000000001</v>
      </c>
      <c r="I581" s="53"/>
      <c r="J581" s="54">
        <v>40</v>
      </c>
      <c r="K581" s="54">
        <v>4</v>
      </c>
      <c r="L581" s="54">
        <v>40</v>
      </c>
      <c r="M581" s="50" t="s">
        <v>1625</v>
      </c>
      <c r="N581" s="53" t="s">
        <v>2738</v>
      </c>
      <c r="O581" s="53" t="s">
        <v>1627</v>
      </c>
      <c r="P581" s="55" t="s">
        <v>1664</v>
      </c>
      <c r="Q581" s="55" t="s">
        <v>54</v>
      </c>
      <c r="R581" s="55" t="s">
        <v>55</v>
      </c>
      <c r="S581" s="56">
        <v>0.3</v>
      </c>
      <c r="T581" s="56" t="s">
        <v>2524</v>
      </c>
      <c r="U581" s="57" t="str">
        <f>IF(OR(C581="",H581=""),"",C581*H581)</f>
        <v/>
      </c>
      <c r="V581" s="57" t="str">
        <f>IF(OR(C581="",S581=""),"",S581*C581)</f>
        <v/>
      </c>
      <c r="W581" s="56" t="str">
        <f>IF(OR(C581="",T581=""),"",C581*T581)</f>
        <v/>
      </c>
    </row>
    <row r="582" spans="1:23" ht="20.100000000000001" customHeight="1" x14ac:dyDescent="0.2">
      <c r="A582" s="49" t="s">
        <v>2785</v>
      </c>
      <c r="B582" s="49" t="s">
        <v>2786</v>
      </c>
      <c r="C582" s="50"/>
      <c r="D582" s="51" t="s">
        <v>209</v>
      </c>
      <c r="E582" s="52">
        <v>522.67999999999995</v>
      </c>
      <c r="F582" s="52">
        <f t="shared" si="8"/>
        <v>334.51519999999994</v>
      </c>
      <c r="G582" s="52">
        <f>E582-(25 *E582/100)</f>
        <v>392.01</v>
      </c>
      <c r="H582" s="52">
        <f>IF(E582="","",E582*(1-$F$3))</f>
        <v>334.51519999999999</v>
      </c>
      <c r="I582" s="53"/>
      <c r="J582" s="54">
        <v>1</v>
      </c>
      <c r="K582" s="54">
        <v>4</v>
      </c>
      <c r="L582" s="54">
        <v>40</v>
      </c>
      <c r="M582" s="50" t="s">
        <v>1625</v>
      </c>
      <c r="N582" s="53" t="s">
        <v>2738</v>
      </c>
      <c r="O582" s="53" t="s">
        <v>1627</v>
      </c>
      <c r="P582" s="55" t="s">
        <v>1630</v>
      </c>
      <c r="Q582" s="55" t="s">
        <v>54</v>
      </c>
      <c r="R582" s="55" t="s">
        <v>55</v>
      </c>
      <c r="S582" s="56">
        <v>0.3</v>
      </c>
      <c r="T582" s="56" t="s">
        <v>2524</v>
      </c>
      <c r="U582" s="57" t="str">
        <f>IF(OR(C582="",H582=""),"",C582*H582)</f>
        <v/>
      </c>
      <c r="V582" s="57" t="str">
        <f>IF(OR(C582="",S582=""),"",S582*C582)</f>
        <v/>
      </c>
      <c r="W582" s="56" t="str">
        <f>IF(OR(C582="",T582=""),"",C582*T582)</f>
        <v/>
      </c>
    </row>
    <row r="583" spans="1:23" ht="20.100000000000001" customHeight="1" x14ac:dyDescent="0.2">
      <c r="A583" s="49" t="s">
        <v>2787</v>
      </c>
      <c r="B583" s="49" t="s">
        <v>2788</v>
      </c>
      <c r="C583" s="50"/>
      <c r="D583" s="51" t="s">
        <v>209</v>
      </c>
      <c r="E583" s="52">
        <v>995.57</v>
      </c>
      <c r="F583" s="52">
        <f t="shared" si="8"/>
        <v>637.16480000000001</v>
      </c>
      <c r="G583" s="52">
        <f>E583-(25 *E583/100)</f>
        <v>746.67750000000001</v>
      </c>
      <c r="H583" s="52">
        <f>IF(E583="","",E583*(1-$F$3))</f>
        <v>637.16480000000001</v>
      </c>
      <c r="I583" s="53"/>
      <c r="J583" s="54">
        <v>40</v>
      </c>
      <c r="K583" s="54">
        <v>4</v>
      </c>
      <c r="L583" s="54">
        <v>40</v>
      </c>
      <c r="M583" s="50" t="s">
        <v>1625</v>
      </c>
      <c r="N583" s="53" t="s">
        <v>2738</v>
      </c>
      <c r="O583" s="53" t="s">
        <v>1627</v>
      </c>
      <c r="P583" s="55" t="s">
        <v>1664</v>
      </c>
      <c r="Q583" s="55" t="s">
        <v>54</v>
      </c>
      <c r="R583" s="55" t="s">
        <v>55</v>
      </c>
      <c r="S583" s="56">
        <v>0.3</v>
      </c>
      <c r="T583" s="56" t="s">
        <v>2524</v>
      </c>
      <c r="U583" s="57" t="str">
        <f>IF(OR(C583="",H583=""),"",C583*H583)</f>
        <v/>
      </c>
      <c r="V583" s="57" t="str">
        <f>IF(OR(C583="",S583=""),"",S583*C583)</f>
        <v/>
      </c>
      <c r="W583" s="56" t="str">
        <f>IF(OR(C583="",T583=""),"",C583*T583)</f>
        <v/>
      </c>
    </row>
    <row r="584" spans="1:23" ht="20.100000000000001" customHeight="1" x14ac:dyDescent="0.2">
      <c r="A584" s="49" t="s">
        <v>2789</v>
      </c>
      <c r="B584" s="49" t="s">
        <v>2790</v>
      </c>
      <c r="C584" s="50"/>
      <c r="D584" s="51" t="s">
        <v>209</v>
      </c>
      <c r="E584" s="52">
        <v>1053.52</v>
      </c>
      <c r="F584" s="52">
        <f t="shared" si="8"/>
        <v>674.25279999999998</v>
      </c>
      <c r="G584" s="52">
        <f>E584-(25 *E584/100)</f>
        <v>790.14</v>
      </c>
      <c r="H584" s="52">
        <f>IF(E584="","",E584*(1-$F$3))</f>
        <v>674.25279999999998</v>
      </c>
      <c r="I584" s="53"/>
      <c r="J584" s="54">
        <v>40</v>
      </c>
      <c r="K584" s="54">
        <v>4</v>
      </c>
      <c r="L584" s="54">
        <v>40</v>
      </c>
      <c r="M584" s="50" t="s">
        <v>1625</v>
      </c>
      <c r="N584" s="53" t="s">
        <v>2738</v>
      </c>
      <c r="O584" s="53" t="s">
        <v>1627</v>
      </c>
      <c r="P584" s="55" t="s">
        <v>1664</v>
      </c>
      <c r="Q584" s="55" t="s">
        <v>54</v>
      </c>
      <c r="R584" s="55" t="s">
        <v>55</v>
      </c>
      <c r="S584" s="56">
        <v>0.3</v>
      </c>
      <c r="T584" s="56" t="s">
        <v>2524</v>
      </c>
      <c r="U584" s="57" t="str">
        <f>IF(OR(C584="",H584=""),"",C584*H584)</f>
        <v/>
      </c>
      <c r="V584" s="57" t="str">
        <f>IF(OR(C584="",S584=""),"",S584*C584)</f>
        <v/>
      </c>
      <c r="W584" s="56" t="str">
        <f>IF(OR(C584="",T584=""),"",C584*T584)</f>
        <v/>
      </c>
    </row>
    <row r="585" spans="1:23" ht="20.100000000000001" customHeight="1" x14ac:dyDescent="0.2">
      <c r="A585" s="49" t="s">
        <v>2791</v>
      </c>
      <c r="B585" s="49" t="s">
        <v>2792</v>
      </c>
      <c r="C585" s="50"/>
      <c r="D585" s="51" t="s">
        <v>209</v>
      </c>
      <c r="E585" s="52">
        <v>1053.52</v>
      </c>
      <c r="F585" s="52">
        <f t="shared" si="8"/>
        <v>674.25279999999998</v>
      </c>
      <c r="G585" s="52">
        <f>E585-(25 *E585/100)</f>
        <v>790.14</v>
      </c>
      <c r="H585" s="52">
        <f>IF(E585="","",E585*(1-$F$3))</f>
        <v>674.25279999999998</v>
      </c>
      <c r="I585" s="53"/>
      <c r="J585" s="54">
        <v>40</v>
      </c>
      <c r="K585" s="54">
        <v>4</v>
      </c>
      <c r="L585" s="54">
        <v>40</v>
      </c>
      <c r="M585" s="50" t="s">
        <v>1625</v>
      </c>
      <c r="N585" s="53" t="s">
        <v>2738</v>
      </c>
      <c r="O585" s="53" t="s">
        <v>1627</v>
      </c>
      <c r="P585" s="55" t="s">
        <v>1664</v>
      </c>
      <c r="Q585" s="55" t="s">
        <v>54</v>
      </c>
      <c r="R585" s="55" t="s">
        <v>55</v>
      </c>
      <c r="S585" s="56">
        <v>0.3</v>
      </c>
      <c r="T585" s="56" t="s">
        <v>2524</v>
      </c>
      <c r="U585" s="57" t="str">
        <f>IF(OR(C585="",H585=""),"",C585*H585)</f>
        <v/>
      </c>
      <c r="V585" s="57" t="str">
        <f>IF(OR(C585="",S585=""),"",S585*C585)</f>
        <v/>
      </c>
      <c r="W585" s="56" t="str">
        <f>IF(OR(C585="",T585=""),"",C585*T585)</f>
        <v/>
      </c>
    </row>
    <row r="586" spans="1:23" ht="20.100000000000001" customHeight="1" x14ac:dyDescent="0.2">
      <c r="A586" s="49" t="s">
        <v>2793</v>
      </c>
      <c r="B586" s="49" t="s">
        <v>2794</v>
      </c>
      <c r="C586" s="50"/>
      <c r="D586" s="51" t="s">
        <v>209</v>
      </c>
      <c r="E586" s="52">
        <v>1053.52</v>
      </c>
      <c r="F586" s="52">
        <f t="shared" ref="F586:F649" si="9">E586-(36*E586/100)</f>
        <v>674.25279999999998</v>
      </c>
      <c r="G586" s="52">
        <f>E586-(25 *E586/100)</f>
        <v>790.14</v>
      </c>
      <c r="H586" s="52">
        <f>IF(E586="","",E586*(1-$F$3))</f>
        <v>674.25279999999998</v>
      </c>
      <c r="I586" s="53"/>
      <c r="J586" s="54">
        <v>40</v>
      </c>
      <c r="K586" s="54">
        <v>4</v>
      </c>
      <c r="L586" s="54">
        <v>40</v>
      </c>
      <c r="M586" s="50" t="s">
        <v>1625</v>
      </c>
      <c r="N586" s="53" t="s">
        <v>2738</v>
      </c>
      <c r="O586" s="53" t="s">
        <v>1627</v>
      </c>
      <c r="P586" s="55" t="s">
        <v>1664</v>
      </c>
      <c r="Q586" s="55" t="s">
        <v>54</v>
      </c>
      <c r="R586" s="55" t="s">
        <v>55</v>
      </c>
      <c r="S586" s="56">
        <v>0.3</v>
      </c>
      <c r="T586" s="56" t="s">
        <v>2524</v>
      </c>
      <c r="U586" s="57" t="str">
        <f>IF(OR(C586="",H586=""),"",C586*H586)</f>
        <v/>
      </c>
      <c r="V586" s="57" t="str">
        <f>IF(OR(C586="",S586=""),"",S586*C586)</f>
        <v/>
      </c>
      <c r="W586" s="56" t="str">
        <f>IF(OR(C586="",T586=""),"",C586*T586)</f>
        <v/>
      </c>
    </row>
    <row r="587" spans="1:23" ht="20.100000000000001" customHeight="1" x14ac:dyDescent="0.2">
      <c r="A587" s="49" t="s">
        <v>2777</v>
      </c>
      <c r="B587" s="49" t="s">
        <v>2778</v>
      </c>
      <c r="C587" s="50"/>
      <c r="D587" s="51" t="s">
        <v>209</v>
      </c>
      <c r="E587" s="52">
        <v>995.57</v>
      </c>
      <c r="F587" s="52">
        <f t="shared" si="9"/>
        <v>637.16480000000001</v>
      </c>
      <c r="G587" s="52">
        <f>E587-(25 *E587/100)</f>
        <v>746.67750000000001</v>
      </c>
      <c r="H587" s="52">
        <f>IF(E587="","",E587*(1-$F$3))</f>
        <v>637.16480000000001</v>
      </c>
      <c r="I587" s="53"/>
      <c r="J587" s="54">
        <v>40</v>
      </c>
      <c r="K587" s="54">
        <v>4</v>
      </c>
      <c r="L587" s="54">
        <v>40</v>
      </c>
      <c r="M587" s="50" t="s">
        <v>1625</v>
      </c>
      <c r="N587" s="53" t="s">
        <v>2738</v>
      </c>
      <c r="O587" s="53" t="s">
        <v>1627</v>
      </c>
      <c r="P587" s="55" t="s">
        <v>1664</v>
      </c>
      <c r="Q587" s="55" t="s">
        <v>54</v>
      </c>
      <c r="R587" s="55" t="s">
        <v>55</v>
      </c>
      <c r="S587" s="56">
        <v>0.3</v>
      </c>
      <c r="T587" s="56" t="s">
        <v>2524</v>
      </c>
      <c r="U587" s="57" t="str">
        <f>IF(OR(C587="",H587=""),"",C587*H587)</f>
        <v/>
      </c>
      <c r="V587" s="57" t="str">
        <f>IF(OR(C587="",S587=""),"",S587*C587)</f>
        <v/>
      </c>
      <c r="W587" s="56" t="str">
        <f>IF(OR(C587="",T587=""),"",C587*T587)</f>
        <v/>
      </c>
    </row>
    <row r="588" spans="1:23" ht="20.100000000000001" customHeight="1" x14ac:dyDescent="0.2">
      <c r="A588" s="49" t="s">
        <v>2777</v>
      </c>
      <c r="B588" s="49" t="s">
        <v>2778</v>
      </c>
      <c r="C588" s="50"/>
      <c r="D588" s="51" t="s">
        <v>209</v>
      </c>
      <c r="E588" s="52">
        <v>995.57</v>
      </c>
      <c r="F588" s="52">
        <f t="shared" si="9"/>
        <v>637.16480000000001</v>
      </c>
      <c r="G588" s="52">
        <f>E588-(25 *E588/100)</f>
        <v>746.67750000000001</v>
      </c>
      <c r="H588" s="52">
        <f>IF(E588="","",E588*(1-$F$3))</f>
        <v>637.16480000000001</v>
      </c>
      <c r="I588" s="53"/>
      <c r="J588" s="54">
        <v>40</v>
      </c>
      <c r="K588" s="54">
        <v>4</v>
      </c>
      <c r="L588" s="54">
        <v>40</v>
      </c>
      <c r="M588" s="50" t="s">
        <v>1625</v>
      </c>
      <c r="N588" s="53" t="s">
        <v>2738</v>
      </c>
      <c r="O588" s="53" t="s">
        <v>1627</v>
      </c>
      <c r="P588" s="55" t="s">
        <v>1664</v>
      </c>
      <c r="Q588" s="55" t="s">
        <v>54</v>
      </c>
      <c r="R588" s="55" t="s">
        <v>55</v>
      </c>
      <c r="S588" s="56">
        <v>0.3</v>
      </c>
      <c r="T588" s="56" t="s">
        <v>2524</v>
      </c>
      <c r="U588" s="57" t="str">
        <f>IF(OR(C588="",H588=""),"",C588*H588)</f>
        <v/>
      </c>
      <c r="V588" s="57" t="str">
        <f>IF(OR(C588="",S588=""),"",S588*C588)</f>
        <v/>
      </c>
      <c r="W588" s="56" t="str">
        <f>IF(OR(C588="",T588=""),"",C588*T588)</f>
        <v/>
      </c>
    </row>
    <row r="589" spans="1:23" ht="20.100000000000001" customHeight="1" x14ac:dyDescent="0.2">
      <c r="A589" s="49" t="s">
        <v>2797</v>
      </c>
      <c r="B589" s="49" t="s">
        <v>2798</v>
      </c>
      <c r="C589" s="50"/>
      <c r="D589" s="51" t="s">
        <v>209</v>
      </c>
      <c r="E589" s="52">
        <v>271.76</v>
      </c>
      <c r="F589" s="52">
        <f t="shared" si="9"/>
        <v>173.9264</v>
      </c>
      <c r="G589" s="52">
        <f>E589-(25 *E589/100)</f>
        <v>203.82</v>
      </c>
      <c r="H589" s="52">
        <f>IF(E589="","",E589*(1-$F$3))</f>
        <v>173.9264</v>
      </c>
      <c r="I589" s="53"/>
      <c r="J589" s="54">
        <v>1</v>
      </c>
      <c r="K589" s="54">
        <v>12</v>
      </c>
      <c r="L589" s="54">
        <v>120</v>
      </c>
      <c r="M589" s="50" t="s">
        <v>1625</v>
      </c>
      <c r="N589" s="53" t="s">
        <v>2738</v>
      </c>
      <c r="O589" s="53" t="s">
        <v>1844</v>
      </c>
      <c r="P589" s="55" t="s">
        <v>1630</v>
      </c>
      <c r="Q589" s="55" t="s">
        <v>54</v>
      </c>
      <c r="R589" s="55" t="s">
        <v>55</v>
      </c>
      <c r="S589" s="56">
        <v>0.1</v>
      </c>
      <c r="T589" s="56" t="s">
        <v>2741</v>
      </c>
      <c r="U589" s="57" t="str">
        <f>IF(OR(C589="",H589=""),"",C589*H589)</f>
        <v/>
      </c>
      <c r="V589" s="57" t="str">
        <f>IF(OR(C589="",S589=""),"",S589*C589)</f>
        <v/>
      </c>
      <c r="W589" s="56" t="str">
        <f>IF(OR(C589="",T589=""),"",C589*T589)</f>
        <v/>
      </c>
    </row>
    <row r="590" spans="1:23" ht="20.100000000000001" customHeight="1" x14ac:dyDescent="0.2">
      <c r="A590" s="49" t="s">
        <v>2799</v>
      </c>
      <c r="B590" s="49" t="s">
        <v>2800</v>
      </c>
      <c r="C590" s="50"/>
      <c r="D590" s="51" t="s">
        <v>209</v>
      </c>
      <c r="E590" s="52">
        <v>271.76</v>
      </c>
      <c r="F590" s="52">
        <f t="shared" si="9"/>
        <v>173.9264</v>
      </c>
      <c r="G590" s="52">
        <f>E590-(25 *E590/100)</f>
        <v>203.82</v>
      </c>
      <c r="H590" s="52">
        <f>IF(E590="","",E590*(1-$F$3))</f>
        <v>173.9264</v>
      </c>
      <c r="I590" s="53"/>
      <c r="J590" s="54">
        <v>120</v>
      </c>
      <c r="K590" s="54">
        <v>12</v>
      </c>
      <c r="L590" s="54">
        <v>120</v>
      </c>
      <c r="M590" s="50" t="s">
        <v>1625</v>
      </c>
      <c r="N590" s="53" t="s">
        <v>2738</v>
      </c>
      <c r="O590" s="53" t="s">
        <v>1844</v>
      </c>
      <c r="P590" s="55" t="s">
        <v>1664</v>
      </c>
      <c r="Q590" s="55" t="s">
        <v>54</v>
      </c>
      <c r="R590" s="55" t="s">
        <v>55</v>
      </c>
      <c r="S590" s="56">
        <v>0.1</v>
      </c>
      <c r="T590" s="56" t="s">
        <v>2741</v>
      </c>
      <c r="U590" s="57" t="str">
        <f>IF(OR(C590="",H590=""),"",C590*H590)</f>
        <v/>
      </c>
      <c r="V590" s="57" t="str">
        <f>IF(OR(C590="",S590=""),"",S590*C590)</f>
        <v/>
      </c>
      <c r="W590" s="56" t="str">
        <f>IF(OR(C590="",T590=""),"",C590*T590)</f>
        <v/>
      </c>
    </row>
    <row r="591" spans="1:23" ht="20.100000000000001" customHeight="1" x14ac:dyDescent="0.2">
      <c r="A591" s="49" t="s">
        <v>2801</v>
      </c>
      <c r="B591" s="49" t="s">
        <v>2802</v>
      </c>
      <c r="C591" s="50"/>
      <c r="D591" s="51" t="s">
        <v>209</v>
      </c>
      <c r="E591" s="52">
        <v>271.76</v>
      </c>
      <c r="F591" s="52">
        <f t="shared" si="9"/>
        <v>173.9264</v>
      </c>
      <c r="G591" s="52">
        <f>E591-(25 *E591/100)</f>
        <v>203.82</v>
      </c>
      <c r="H591" s="52">
        <f>IF(E591="","",E591*(1-$F$3))</f>
        <v>173.9264</v>
      </c>
      <c r="I591" s="53"/>
      <c r="J591" s="54">
        <v>120</v>
      </c>
      <c r="K591" s="54">
        <v>12</v>
      </c>
      <c r="L591" s="54">
        <v>120</v>
      </c>
      <c r="M591" s="50" t="s">
        <v>1625</v>
      </c>
      <c r="N591" s="53" t="s">
        <v>2738</v>
      </c>
      <c r="O591" s="53" t="s">
        <v>1844</v>
      </c>
      <c r="P591" s="55" t="s">
        <v>1664</v>
      </c>
      <c r="Q591" s="55" t="s">
        <v>54</v>
      </c>
      <c r="R591" s="55" t="s">
        <v>55</v>
      </c>
      <c r="S591" s="56">
        <v>0.1</v>
      </c>
      <c r="T591" s="56" t="s">
        <v>2741</v>
      </c>
      <c r="U591" s="57" t="str">
        <f>IF(OR(C591="",H591=""),"",C591*H591)</f>
        <v/>
      </c>
      <c r="V591" s="57" t="str">
        <f>IF(OR(C591="",S591=""),"",S591*C591)</f>
        <v/>
      </c>
      <c r="W591" s="56" t="str">
        <f>IF(OR(C591="",T591=""),"",C591*T591)</f>
        <v/>
      </c>
    </row>
    <row r="592" spans="1:23" ht="20.100000000000001" customHeight="1" x14ac:dyDescent="0.2">
      <c r="A592" s="49" t="s">
        <v>2803</v>
      </c>
      <c r="B592" s="49" t="s">
        <v>2804</v>
      </c>
      <c r="C592" s="50"/>
      <c r="D592" s="51" t="s">
        <v>209</v>
      </c>
      <c r="E592" s="52">
        <v>271.76</v>
      </c>
      <c r="F592" s="52">
        <f t="shared" si="9"/>
        <v>173.9264</v>
      </c>
      <c r="G592" s="52">
        <f>E592-(25 *E592/100)</f>
        <v>203.82</v>
      </c>
      <c r="H592" s="52">
        <f>IF(E592="","",E592*(1-$F$3))</f>
        <v>173.9264</v>
      </c>
      <c r="I592" s="53"/>
      <c r="J592" s="54">
        <v>120</v>
      </c>
      <c r="K592" s="54">
        <v>12</v>
      </c>
      <c r="L592" s="54">
        <v>120</v>
      </c>
      <c r="M592" s="50" t="s">
        <v>1625</v>
      </c>
      <c r="N592" s="53" t="s">
        <v>2738</v>
      </c>
      <c r="O592" s="53" t="s">
        <v>1844</v>
      </c>
      <c r="P592" s="55" t="s">
        <v>1664</v>
      </c>
      <c r="Q592" s="55" t="s">
        <v>54</v>
      </c>
      <c r="R592" s="55" t="s">
        <v>55</v>
      </c>
      <c r="S592" s="56">
        <v>0.1</v>
      </c>
      <c r="T592" s="56" t="s">
        <v>2741</v>
      </c>
      <c r="U592" s="57" t="str">
        <f>IF(OR(C592="",H592=""),"",C592*H592)</f>
        <v/>
      </c>
      <c r="V592" s="57" t="str">
        <f>IF(OR(C592="",S592=""),"",S592*C592)</f>
        <v/>
      </c>
      <c r="W592" s="56" t="str">
        <f>IF(OR(C592="",T592=""),"",C592*T592)</f>
        <v/>
      </c>
    </row>
    <row r="593" spans="1:23" ht="20.100000000000001" customHeight="1" x14ac:dyDescent="0.2">
      <c r="A593" s="49" t="s">
        <v>2805</v>
      </c>
      <c r="B593" s="49" t="s">
        <v>2806</v>
      </c>
      <c r="C593" s="50"/>
      <c r="D593" s="51" t="s">
        <v>209</v>
      </c>
      <c r="E593" s="52">
        <v>289.60000000000002</v>
      </c>
      <c r="F593" s="52">
        <f t="shared" si="9"/>
        <v>185.34400000000002</v>
      </c>
      <c r="G593" s="52">
        <f>E593-(25 *E593/100)</f>
        <v>217.20000000000002</v>
      </c>
      <c r="H593" s="52">
        <f>IF(E593="","",E593*(1-$F$3))</f>
        <v>185.34400000000002</v>
      </c>
      <c r="I593" s="53"/>
      <c r="J593" s="54">
        <v>120</v>
      </c>
      <c r="K593" s="54">
        <v>12</v>
      </c>
      <c r="L593" s="54">
        <v>120</v>
      </c>
      <c r="M593" s="50" t="s">
        <v>1625</v>
      </c>
      <c r="N593" s="53" t="s">
        <v>2738</v>
      </c>
      <c r="O593" s="53" t="s">
        <v>1844</v>
      </c>
      <c r="P593" s="55" t="s">
        <v>1664</v>
      </c>
      <c r="Q593" s="55" t="s">
        <v>54</v>
      </c>
      <c r="R593" s="55" t="s">
        <v>55</v>
      </c>
      <c r="S593" s="56">
        <v>0.1</v>
      </c>
      <c r="T593" s="56" t="s">
        <v>2741</v>
      </c>
      <c r="U593" s="57" t="str">
        <f>IF(OR(C593="",H593=""),"",C593*H593)</f>
        <v/>
      </c>
      <c r="V593" s="57" t="str">
        <f>IF(OR(C593="",S593=""),"",S593*C593)</f>
        <v/>
      </c>
      <c r="W593" s="56" t="str">
        <f>IF(OR(C593="",T593=""),"",C593*T593)</f>
        <v/>
      </c>
    </row>
    <row r="594" spans="1:23" ht="20.100000000000001" customHeight="1" x14ac:dyDescent="0.2">
      <c r="A594" s="49" t="s">
        <v>2807</v>
      </c>
      <c r="B594" s="49" t="s">
        <v>2808</v>
      </c>
      <c r="C594" s="50"/>
      <c r="D594" s="51" t="s">
        <v>209</v>
      </c>
      <c r="E594" s="52">
        <v>289.60000000000002</v>
      </c>
      <c r="F594" s="52">
        <f t="shared" si="9"/>
        <v>185.34400000000002</v>
      </c>
      <c r="G594" s="52">
        <f>E594-(25 *E594/100)</f>
        <v>217.20000000000002</v>
      </c>
      <c r="H594" s="52">
        <f>IF(E594="","",E594*(1-$F$3))</f>
        <v>185.34400000000002</v>
      </c>
      <c r="I594" s="53"/>
      <c r="J594" s="54">
        <v>120</v>
      </c>
      <c r="K594" s="54">
        <v>12</v>
      </c>
      <c r="L594" s="54">
        <v>120</v>
      </c>
      <c r="M594" s="50" t="s">
        <v>1625</v>
      </c>
      <c r="N594" s="53" t="s">
        <v>2738</v>
      </c>
      <c r="O594" s="53" t="s">
        <v>1844</v>
      </c>
      <c r="P594" s="55" t="s">
        <v>1664</v>
      </c>
      <c r="Q594" s="55" t="s">
        <v>54</v>
      </c>
      <c r="R594" s="55" t="s">
        <v>55</v>
      </c>
      <c r="S594" s="56">
        <v>0.1</v>
      </c>
      <c r="T594" s="56" t="s">
        <v>2741</v>
      </c>
      <c r="U594" s="57" t="str">
        <f>IF(OR(C594="",H594=""),"",C594*H594)</f>
        <v/>
      </c>
      <c r="V594" s="57" t="str">
        <f>IF(OR(C594="",S594=""),"",S594*C594)</f>
        <v/>
      </c>
      <c r="W594" s="56" t="str">
        <f>IF(OR(C594="",T594=""),"",C594*T594)</f>
        <v/>
      </c>
    </row>
    <row r="595" spans="1:23" ht="20.100000000000001" customHeight="1" x14ac:dyDescent="0.2">
      <c r="A595" s="49" t="s">
        <v>2809</v>
      </c>
      <c r="B595" s="49" t="s">
        <v>2810</v>
      </c>
      <c r="C595" s="50"/>
      <c r="D595" s="51" t="s">
        <v>209</v>
      </c>
      <c r="E595" s="52">
        <v>289.60000000000002</v>
      </c>
      <c r="F595" s="52">
        <f t="shared" si="9"/>
        <v>185.34400000000002</v>
      </c>
      <c r="G595" s="52">
        <f>E595-(25 *E595/100)</f>
        <v>217.20000000000002</v>
      </c>
      <c r="H595" s="52">
        <f>IF(E595="","",E595*(1-$F$3))</f>
        <v>185.34400000000002</v>
      </c>
      <c r="I595" s="53"/>
      <c r="J595" s="54">
        <v>120</v>
      </c>
      <c r="K595" s="54">
        <v>12</v>
      </c>
      <c r="L595" s="54">
        <v>120</v>
      </c>
      <c r="M595" s="50" t="s">
        <v>1625</v>
      </c>
      <c r="N595" s="53" t="s">
        <v>2738</v>
      </c>
      <c r="O595" s="53" t="s">
        <v>1844</v>
      </c>
      <c r="P595" s="55" t="s">
        <v>1664</v>
      </c>
      <c r="Q595" s="55" t="s">
        <v>54</v>
      </c>
      <c r="R595" s="55" t="s">
        <v>55</v>
      </c>
      <c r="S595" s="56">
        <v>0.1</v>
      </c>
      <c r="T595" s="56" t="s">
        <v>2741</v>
      </c>
      <c r="U595" s="57" t="str">
        <f>IF(OR(C595="",H595=""),"",C595*H595)</f>
        <v/>
      </c>
      <c r="V595" s="57" t="str">
        <f>IF(OR(C595="",S595=""),"",S595*C595)</f>
        <v/>
      </c>
      <c r="W595" s="56" t="str">
        <f>IF(OR(C595="",T595=""),"",C595*T595)</f>
        <v/>
      </c>
    </row>
    <row r="596" spans="1:23" ht="20.100000000000001" customHeight="1" x14ac:dyDescent="0.2">
      <c r="A596" s="49" t="s">
        <v>2811</v>
      </c>
      <c r="B596" s="49" t="s">
        <v>2812</v>
      </c>
      <c r="C596" s="50"/>
      <c r="D596" s="51" t="s">
        <v>209</v>
      </c>
      <c r="E596" s="52">
        <v>289.60000000000002</v>
      </c>
      <c r="F596" s="52">
        <f t="shared" si="9"/>
        <v>185.34400000000002</v>
      </c>
      <c r="G596" s="52">
        <f>E596-(25 *E596/100)</f>
        <v>217.20000000000002</v>
      </c>
      <c r="H596" s="52">
        <f>IF(E596="","",E596*(1-$F$3))</f>
        <v>185.34400000000002</v>
      </c>
      <c r="I596" s="53"/>
      <c r="J596" s="54">
        <v>120</v>
      </c>
      <c r="K596" s="54">
        <v>12</v>
      </c>
      <c r="L596" s="54">
        <v>120</v>
      </c>
      <c r="M596" s="50" t="s">
        <v>1625</v>
      </c>
      <c r="N596" s="53" t="s">
        <v>2738</v>
      </c>
      <c r="O596" s="53" t="s">
        <v>1844</v>
      </c>
      <c r="P596" s="55" t="s">
        <v>1664</v>
      </c>
      <c r="Q596" s="55" t="s">
        <v>54</v>
      </c>
      <c r="R596" s="55" t="s">
        <v>55</v>
      </c>
      <c r="S596" s="56">
        <v>0.1</v>
      </c>
      <c r="T596" s="56" t="s">
        <v>2741</v>
      </c>
      <c r="U596" s="57" t="str">
        <f>IF(OR(C596="",H596=""),"",C596*H596)</f>
        <v/>
      </c>
      <c r="V596" s="57" t="str">
        <f>IF(OR(C596="",S596=""),"",S596*C596)</f>
        <v/>
      </c>
      <c r="W596" s="56" t="str">
        <f>IF(OR(C596="",T596=""),"",C596*T596)</f>
        <v/>
      </c>
    </row>
    <row r="597" spans="1:23" ht="20.100000000000001" customHeight="1" x14ac:dyDescent="0.2">
      <c r="A597" s="49" t="s">
        <v>2795</v>
      </c>
      <c r="B597" s="49" t="s">
        <v>2796</v>
      </c>
      <c r="C597" s="50"/>
      <c r="D597" s="51" t="s">
        <v>209</v>
      </c>
      <c r="E597" s="52">
        <v>271.76</v>
      </c>
      <c r="F597" s="52">
        <f t="shared" si="9"/>
        <v>173.9264</v>
      </c>
      <c r="G597" s="52">
        <f>E597-(25 *E597/100)</f>
        <v>203.82</v>
      </c>
      <c r="H597" s="52">
        <f>IF(E597="","",E597*(1-$F$3))</f>
        <v>173.9264</v>
      </c>
      <c r="I597" s="53"/>
      <c r="J597" s="54">
        <v>120</v>
      </c>
      <c r="K597" s="54">
        <v>12</v>
      </c>
      <c r="L597" s="54">
        <v>120</v>
      </c>
      <c r="M597" s="50" t="s">
        <v>1625</v>
      </c>
      <c r="N597" s="53" t="s">
        <v>2738</v>
      </c>
      <c r="O597" s="53" t="s">
        <v>1844</v>
      </c>
      <c r="P597" s="55" t="s">
        <v>1664</v>
      </c>
      <c r="Q597" s="55" t="s">
        <v>54</v>
      </c>
      <c r="R597" s="55" t="s">
        <v>55</v>
      </c>
      <c r="S597" s="56">
        <v>0.1</v>
      </c>
      <c r="T597" s="56" t="s">
        <v>2741</v>
      </c>
      <c r="U597" s="57" t="str">
        <f>IF(OR(C597="",H597=""),"",C597*H597)</f>
        <v/>
      </c>
      <c r="V597" s="57" t="str">
        <f>IF(OR(C597="",S597=""),"",S597*C597)</f>
        <v/>
      </c>
      <c r="W597" s="56" t="str">
        <f>IF(OR(C597="",T597=""),"",C597*T597)</f>
        <v/>
      </c>
    </row>
    <row r="598" spans="1:23" ht="20.100000000000001" customHeight="1" x14ac:dyDescent="0.2">
      <c r="A598" s="49" t="s">
        <v>2815</v>
      </c>
      <c r="B598" s="49" t="s">
        <v>2816</v>
      </c>
      <c r="C598" s="50"/>
      <c r="D598" s="51" t="s">
        <v>209</v>
      </c>
      <c r="E598" s="52">
        <v>595.14</v>
      </c>
      <c r="F598" s="52">
        <f t="shared" si="9"/>
        <v>380.88959999999997</v>
      </c>
      <c r="G598" s="52">
        <f>E598-(25 *E598/100)</f>
        <v>446.35500000000002</v>
      </c>
      <c r="H598" s="52">
        <f>IF(E598="","",E598*(1-$F$3))</f>
        <v>380.88959999999997</v>
      </c>
      <c r="I598" s="53"/>
      <c r="J598" s="54">
        <v>60</v>
      </c>
      <c r="K598" s="54">
        <v>6</v>
      </c>
      <c r="L598" s="54">
        <v>60</v>
      </c>
      <c r="M598" s="50" t="s">
        <v>1625</v>
      </c>
      <c r="N598" s="53" t="s">
        <v>2738</v>
      </c>
      <c r="O598" s="53" t="s">
        <v>1844</v>
      </c>
      <c r="P598" s="55" t="s">
        <v>1664</v>
      </c>
      <c r="Q598" s="55" t="s">
        <v>54</v>
      </c>
      <c r="R598" s="55" t="s">
        <v>55</v>
      </c>
      <c r="S598" s="56">
        <v>0.2</v>
      </c>
      <c r="T598" s="56" t="s">
        <v>2760</v>
      </c>
      <c r="U598" s="57" t="str">
        <f>IF(OR(C598="",H598=""),"",C598*H598)</f>
        <v/>
      </c>
      <c r="V598" s="57" t="str">
        <f>IF(OR(C598="",S598=""),"",S598*C598)</f>
        <v/>
      </c>
      <c r="W598" s="56" t="str">
        <f>IF(OR(C598="",T598=""),"",C598*T598)</f>
        <v/>
      </c>
    </row>
    <row r="599" spans="1:23" ht="20.100000000000001" customHeight="1" x14ac:dyDescent="0.2">
      <c r="A599" s="49" t="s">
        <v>2817</v>
      </c>
      <c r="B599" s="49" t="s">
        <v>2818</v>
      </c>
      <c r="C599" s="50"/>
      <c r="D599" s="51" t="s">
        <v>209</v>
      </c>
      <c r="E599" s="52">
        <v>595.14</v>
      </c>
      <c r="F599" s="52">
        <f t="shared" si="9"/>
        <v>380.88959999999997</v>
      </c>
      <c r="G599" s="52">
        <f>E599-(25 *E599/100)</f>
        <v>446.35500000000002</v>
      </c>
      <c r="H599" s="52">
        <f>IF(E599="","",E599*(1-$F$3))</f>
        <v>380.88959999999997</v>
      </c>
      <c r="I599" s="53"/>
      <c r="J599" s="54">
        <v>60</v>
      </c>
      <c r="K599" s="54">
        <v>6</v>
      </c>
      <c r="L599" s="54">
        <v>60</v>
      </c>
      <c r="M599" s="50" t="s">
        <v>1625</v>
      </c>
      <c r="N599" s="53" t="s">
        <v>2738</v>
      </c>
      <c r="O599" s="53" t="s">
        <v>1844</v>
      </c>
      <c r="P599" s="55" t="s">
        <v>1664</v>
      </c>
      <c r="Q599" s="55" t="s">
        <v>54</v>
      </c>
      <c r="R599" s="55" t="s">
        <v>55</v>
      </c>
      <c r="S599" s="56">
        <v>0.2</v>
      </c>
      <c r="T599" s="56" t="s">
        <v>2760</v>
      </c>
      <c r="U599" s="57" t="str">
        <f>IF(OR(C599="",H599=""),"",C599*H599)</f>
        <v/>
      </c>
      <c r="V599" s="57" t="str">
        <f>IF(OR(C599="",S599=""),"",S599*C599)</f>
        <v/>
      </c>
      <c r="W599" s="56" t="str">
        <f>IF(OR(C599="",T599=""),"",C599*T599)</f>
        <v/>
      </c>
    </row>
    <row r="600" spans="1:23" ht="20.100000000000001" customHeight="1" x14ac:dyDescent="0.2">
      <c r="A600" s="49" t="s">
        <v>2819</v>
      </c>
      <c r="B600" s="49" t="s">
        <v>2820</v>
      </c>
      <c r="C600" s="50"/>
      <c r="D600" s="51" t="s">
        <v>209</v>
      </c>
      <c r="E600" s="52">
        <v>589.85</v>
      </c>
      <c r="F600" s="52">
        <f t="shared" si="9"/>
        <v>377.50400000000002</v>
      </c>
      <c r="G600" s="52">
        <f>E600-(25 *E600/100)</f>
        <v>442.38750000000005</v>
      </c>
      <c r="H600" s="52">
        <f>IF(E600="","",E600*(1-$F$3))</f>
        <v>377.50400000000002</v>
      </c>
      <c r="I600" s="53"/>
      <c r="J600" s="54">
        <v>60</v>
      </c>
      <c r="K600" s="54">
        <v>6</v>
      </c>
      <c r="L600" s="54">
        <v>60</v>
      </c>
      <c r="M600" s="50" t="s">
        <v>1625</v>
      </c>
      <c r="N600" s="53" t="s">
        <v>2738</v>
      </c>
      <c r="O600" s="53" t="s">
        <v>1844</v>
      </c>
      <c r="P600" s="55" t="s">
        <v>1664</v>
      </c>
      <c r="Q600" s="55" t="s">
        <v>54</v>
      </c>
      <c r="R600" s="55" t="s">
        <v>55</v>
      </c>
      <c r="S600" s="56">
        <v>0.2</v>
      </c>
      <c r="T600" s="56" t="s">
        <v>2760</v>
      </c>
      <c r="U600" s="57" t="str">
        <f>IF(OR(C600="",H600=""),"",C600*H600)</f>
        <v/>
      </c>
      <c r="V600" s="57" t="str">
        <f>IF(OR(C600="",S600=""),"",S600*C600)</f>
        <v/>
      </c>
      <c r="W600" s="56" t="str">
        <f>IF(OR(C600="",T600=""),"",C600*T600)</f>
        <v/>
      </c>
    </row>
    <row r="601" spans="1:23" ht="20.100000000000001" customHeight="1" x14ac:dyDescent="0.2">
      <c r="A601" s="49" t="s">
        <v>2821</v>
      </c>
      <c r="B601" s="49" t="s">
        <v>2822</v>
      </c>
      <c r="C601" s="50"/>
      <c r="D601" s="51" t="s">
        <v>209</v>
      </c>
      <c r="E601" s="52">
        <v>595.14</v>
      </c>
      <c r="F601" s="52">
        <f t="shared" si="9"/>
        <v>380.88959999999997</v>
      </c>
      <c r="G601" s="52">
        <f>E601-(25 *E601/100)</f>
        <v>446.35500000000002</v>
      </c>
      <c r="H601" s="52">
        <f>IF(E601="","",E601*(1-$F$3))</f>
        <v>380.88959999999997</v>
      </c>
      <c r="I601" s="53"/>
      <c r="J601" s="54">
        <v>60</v>
      </c>
      <c r="K601" s="54">
        <v>6</v>
      </c>
      <c r="L601" s="54">
        <v>60</v>
      </c>
      <c r="M601" s="50" t="s">
        <v>1625</v>
      </c>
      <c r="N601" s="53" t="s">
        <v>2738</v>
      </c>
      <c r="O601" s="53" t="s">
        <v>1844</v>
      </c>
      <c r="P601" s="55" t="s">
        <v>1664</v>
      </c>
      <c r="Q601" s="55" t="s">
        <v>54</v>
      </c>
      <c r="R601" s="55" t="s">
        <v>55</v>
      </c>
      <c r="S601" s="56">
        <v>0.2</v>
      </c>
      <c r="T601" s="56" t="s">
        <v>2760</v>
      </c>
      <c r="U601" s="57" t="str">
        <f>IF(OR(C601="",H601=""),"",C601*H601)</f>
        <v/>
      </c>
      <c r="V601" s="57" t="str">
        <f>IF(OR(C601="",S601=""),"",S601*C601)</f>
        <v/>
      </c>
      <c r="W601" s="56" t="str">
        <f>IF(OR(C601="",T601=""),"",C601*T601)</f>
        <v/>
      </c>
    </row>
    <row r="602" spans="1:23" ht="20.100000000000001" customHeight="1" x14ac:dyDescent="0.2">
      <c r="A602" s="49" t="s">
        <v>2823</v>
      </c>
      <c r="B602" s="49" t="s">
        <v>2824</v>
      </c>
      <c r="C602" s="50"/>
      <c r="D602" s="51" t="s">
        <v>209</v>
      </c>
      <c r="E602" s="52">
        <v>637.17999999999995</v>
      </c>
      <c r="F602" s="52">
        <f t="shared" si="9"/>
        <v>407.79519999999997</v>
      </c>
      <c r="G602" s="52">
        <f>E602-(25 *E602/100)</f>
        <v>477.88499999999999</v>
      </c>
      <c r="H602" s="52">
        <f>IF(E602="","",E602*(1-$F$3))</f>
        <v>407.79519999999997</v>
      </c>
      <c r="I602" s="53"/>
      <c r="J602" s="54">
        <v>60</v>
      </c>
      <c r="K602" s="54">
        <v>6</v>
      </c>
      <c r="L602" s="54">
        <v>60</v>
      </c>
      <c r="M602" s="50" t="s">
        <v>1625</v>
      </c>
      <c r="N602" s="53" t="s">
        <v>2738</v>
      </c>
      <c r="O602" s="53" t="s">
        <v>1844</v>
      </c>
      <c r="P602" s="55" t="s">
        <v>1664</v>
      </c>
      <c r="Q602" s="55" t="s">
        <v>54</v>
      </c>
      <c r="R602" s="55" t="s">
        <v>55</v>
      </c>
      <c r="S602" s="56">
        <v>0.2</v>
      </c>
      <c r="T602" s="56" t="s">
        <v>2760</v>
      </c>
      <c r="U602" s="57" t="str">
        <f>IF(OR(C602="",H602=""),"",C602*H602)</f>
        <v/>
      </c>
      <c r="V602" s="57" t="str">
        <f>IF(OR(C602="",S602=""),"",S602*C602)</f>
        <v/>
      </c>
      <c r="W602" s="56" t="str">
        <f>IF(OR(C602="",T602=""),"",C602*T602)</f>
        <v/>
      </c>
    </row>
    <row r="603" spans="1:23" ht="20.100000000000001" customHeight="1" x14ac:dyDescent="0.2">
      <c r="A603" s="49" t="s">
        <v>2825</v>
      </c>
      <c r="B603" s="49" t="s">
        <v>2826</v>
      </c>
      <c r="C603" s="50"/>
      <c r="D603" s="51" t="s">
        <v>209</v>
      </c>
      <c r="E603" s="52">
        <v>637.17999999999995</v>
      </c>
      <c r="F603" s="52">
        <f t="shared" si="9"/>
        <v>407.79519999999997</v>
      </c>
      <c r="G603" s="52">
        <f>E603-(25 *E603/100)</f>
        <v>477.88499999999999</v>
      </c>
      <c r="H603" s="52">
        <f>IF(E603="","",E603*(1-$F$3))</f>
        <v>407.79519999999997</v>
      </c>
      <c r="I603" s="53"/>
      <c r="J603" s="54">
        <v>60</v>
      </c>
      <c r="K603" s="54">
        <v>6</v>
      </c>
      <c r="L603" s="54">
        <v>60</v>
      </c>
      <c r="M603" s="50" t="s">
        <v>1625</v>
      </c>
      <c r="N603" s="53" t="s">
        <v>2738</v>
      </c>
      <c r="O603" s="53" t="s">
        <v>1844</v>
      </c>
      <c r="P603" s="55" t="s">
        <v>1664</v>
      </c>
      <c r="Q603" s="55" t="s">
        <v>54</v>
      </c>
      <c r="R603" s="55" t="s">
        <v>55</v>
      </c>
      <c r="S603" s="56">
        <v>0.2</v>
      </c>
      <c r="T603" s="56" t="s">
        <v>2760</v>
      </c>
      <c r="U603" s="57" t="str">
        <f>IF(OR(C603="",H603=""),"",C603*H603)</f>
        <v/>
      </c>
      <c r="V603" s="57" t="str">
        <f>IF(OR(C603="",S603=""),"",S603*C603)</f>
        <v/>
      </c>
      <c r="W603" s="56" t="str">
        <f>IF(OR(C603="",T603=""),"",C603*T603)</f>
        <v/>
      </c>
    </row>
    <row r="604" spans="1:23" ht="20.100000000000001" customHeight="1" x14ac:dyDescent="0.2">
      <c r="A604" s="49" t="s">
        <v>2827</v>
      </c>
      <c r="B604" s="49" t="s">
        <v>2828</v>
      </c>
      <c r="C604" s="50"/>
      <c r="D604" s="51" t="s">
        <v>209</v>
      </c>
      <c r="E604" s="52">
        <v>637.17999999999995</v>
      </c>
      <c r="F604" s="52">
        <f t="shared" si="9"/>
        <v>407.79519999999997</v>
      </c>
      <c r="G604" s="52">
        <f>E604-(25 *E604/100)</f>
        <v>477.88499999999999</v>
      </c>
      <c r="H604" s="52">
        <f>IF(E604="","",E604*(1-$F$3))</f>
        <v>407.79519999999997</v>
      </c>
      <c r="I604" s="53"/>
      <c r="J604" s="54">
        <v>60</v>
      </c>
      <c r="K604" s="54">
        <v>6</v>
      </c>
      <c r="L604" s="54">
        <v>60</v>
      </c>
      <c r="M604" s="50" t="s">
        <v>1625</v>
      </c>
      <c r="N604" s="53" t="s">
        <v>2738</v>
      </c>
      <c r="O604" s="53" t="s">
        <v>1844</v>
      </c>
      <c r="P604" s="55" t="s">
        <v>1664</v>
      </c>
      <c r="Q604" s="55" t="s">
        <v>54</v>
      </c>
      <c r="R604" s="55" t="s">
        <v>55</v>
      </c>
      <c r="S604" s="56">
        <v>0.2</v>
      </c>
      <c r="T604" s="56" t="s">
        <v>2760</v>
      </c>
      <c r="U604" s="57" t="str">
        <f>IF(OR(C604="",H604=""),"",C604*H604)</f>
        <v/>
      </c>
      <c r="V604" s="57" t="str">
        <f>IF(OR(C604="",S604=""),"",S604*C604)</f>
        <v/>
      </c>
      <c r="W604" s="56" t="str">
        <f>IF(OR(C604="",T604=""),"",C604*T604)</f>
        <v/>
      </c>
    </row>
    <row r="605" spans="1:23" ht="20.100000000000001" customHeight="1" x14ac:dyDescent="0.2">
      <c r="A605" s="49" t="s">
        <v>2829</v>
      </c>
      <c r="B605" s="49" t="s">
        <v>2830</v>
      </c>
      <c r="C605" s="50"/>
      <c r="D605" s="51" t="s">
        <v>209</v>
      </c>
      <c r="E605" s="52">
        <v>637.17999999999995</v>
      </c>
      <c r="F605" s="52">
        <f t="shared" si="9"/>
        <v>407.79519999999997</v>
      </c>
      <c r="G605" s="52">
        <f>E605-(25 *E605/100)</f>
        <v>477.88499999999999</v>
      </c>
      <c r="H605" s="52">
        <f>IF(E605="","",E605*(1-$F$3))</f>
        <v>407.79519999999997</v>
      </c>
      <c r="I605" s="53"/>
      <c r="J605" s="54">
        <v>60</v>
      </c>
      <c r="K605" s="54">
        <v>6</v>
      </c>
      <c r="L605" s="54">
        <v>60</v>
      </c>
      <c r="M605" s="50" t="s">
        <v>1625</v>
      </c>
      <c r="N605" s="53" t="s">
        <v>2738</v>
      </c>
      <c r="O605" s="53" t="s">
        <v>1844</v>
      </c>
      <c r="P605" s="55" t="s">
        <v>1664</v>
      </c>
      <c r="Q605" s="55" t="s">
        <v>54</v>
      </c>
      <c r="R605" s="55" t="s">
        <v>55</v>
      </c>
      <c r="S605" s="56">
        <v>0.2</v>
      </c>
      <c r="T605" s="56" t="s">
        <v>2760</v>
      </c>
      <c r="U605" s="57" t="str">
        <f>IF(OR(C605="",H605=""),"",C605*H605)</f>
        <v/>
      </c>
      <c r="V605" s="57" t="str">
        <f>IF(OR(C605="",S605=""),"",S605*C605)</f>
        <v/>
      </c>
      <c r="W605" s="56" t="str">
        <f>IF(OR(C605="",T605=""),"",C605*T605)</f>
        <v/>
      </c>
    </row>
    <row r="606" spans="1:23" ht="20.100000000000001" customHeight="1" x14ac:dyDescent="0.2">
      <c r="A606" s="49" t="s">
        <v>2813</v>
      </c>
      <c r="B606" s="49" t="s">
        <v>2814</v>
      </c>
      <c r="C606" s="50"/>
      <c r="D606" s="51" t="s">
        <v>209</v>
      </c>
      <c r="E606" s="52">
        <v>595.14</v>
      </c>
      <c r="F606" s="52">
        <f t="shared" si="9"/>
        <v>380.88959999999997</v>
      </c>
      <c r="G606" s="52">
        <f>E606-(25 *E606/100)</f>
        <v>446.35500000000002</v>
      </c>
      <c r="H606" s="52">
        <f>IF(E606="","",E606*(1-$F$3))</f>
        <v>380.88959999999997</v>
      </c>
      <c r="I606" s="53"/>
      <c r="J606" s="54">
        <v>60</v>
      </c>
      <c r="K606" s="54">
        <v>6</v>
      </c>
      <c r="L606" s="54">
        <v>60</v>
      </c>
      <c r="M606" s="50" t="s">
        <v>1625</v>
      </c>
      <c r="N606" s="53" t="s">
        <v>2738</v>
      </c>
      <c r="O606" s="53" t="s">
        <v>1844</v>
      </c>
      <c r="P606" s="55" t="s">
        <v>1664</v>
      </c>
      <c r="Q606" s="55" t="s">
        <v>54</v>
      </c>
      <c r="R606" s="55" t="s">
        <v>55</v>
      </c>
      <c r="S606" s="56">
        <v>0.2</v>
      </c>
      <c r="T606" s="56" t="s">
        <v>2760</v>
      </c>
      <c r="U606" s="57" t="str">
        <f>IF(OR(C606="",H606=""),"",C606*H606)</f>
        <v/>
      </c>
      <c r="V606" s="57" t="str">
        <f>IF(OR(C606="",S606=""),"",S606*C606)</f>
        <v/>
      </c>
      <c r="W606" s="56" t="str">
        <f>IF(OR(C606="",T606=""),"",C606*T606)</f>
        <v/>
      </c>
    </row>
    <row r="607" spans="1:23" ht="20.100000000000001" customHeight="1" x14ac:dyDescent="0.2">
      <c r="A607" s="49" t="s">
        <v>2833</v>
      </c>
      <c r="B607" s="49" t="s">
        <v>2834</v>
      </c>
      <c r="C607" s="50"/>
      <c r="D607" s="51" t="s">
        <v>209</v>
      </c>
      <c r="E607" s="52">
        <v>1067.71</v>
      </c>
      <c r="F607" s="52">
        <f t="shared" si="9"/>
        <v>683.33440000000007</v>
      </c>
      <c r="G607" s="52">
        <f>E607-(25 *E607/100)</f>
        <v>800.78250000000003</v>
      </c>
      <c r="H607" s="52">
        <f>IF(E607="","",E607*(1-$F$3))</f>
        <v>683.33440000000007</v>
      </c>
      <c r="I607" s="53"/>
      <c r="J607" s="54">
        <v>1</v>
      </c>
      <c r="K607" s="54">
        <v>4</v>
      </c>
      <c r="L607" s="54">
        <v>40</v>
      </c>
      <c r="M607" s="50" t="s">
        <v>1625</v>
      </c>
      <c r="N607" s="53" t="s">
        <v>2738</v>
      </c>
      <c r="O607" s="53" t="s">
        <v>1844</v>
      </c>
      <c r="P607" s="55" t="s">
        <v>1630</v>
      </c>
      <c r="Q607" s="55" t="s">
        <v>54</v>
      </c>
      <c r="R607" s="55" t="s">
        <v>55</v>
      </c>
      <c r="S607" s="56">
        <v>0.3</v>
      </c>
      <c r="T607" s="56" t="s">
        <v>2524</v>
      </c>
      <c r="U607" s="57" t="str">
        <f>IF(OR(C607="",H607=""),"",C607*H607)</f>
        <v/>
      </c>
      <c r="V607" s="57" t="str">
        <f>IF(OR(C607="",S607=""),"",S607*C607)</f>
        <v/>
      </c>
      <c r="W607" s="56" t="str">
        <f>IF(OR(C607="",T607=""),"",C607*T607)</f>
        <v/>
      </c>
    </row>
    <row r="608" spans="1:23" ht="20.100000000000001" customHeight="1" x14ac:dyDescent="0.2">
      <c r="A608" s="49" t="s">
        <v>2835</v>
      </c>
      <c r="B608" s="49" t="s">
        <v>2836</v>
      </c>
      <c r="C608" s="50"/>
      <c r="D608" s="51" t="s">
        <v>209</v>
      </c>
      <c r="E608" s="52">
        <v>1067.71</v>
      </c>
      <c r="F608" s="52">
        <f t="shared" si="9"/>
        <v>683.33440000000007</v>
      </c>
      <c r="G608" s="52">
        <f>E608-(25 *E608/100)</f>
        <v>800.78250000000003</v>
      </c>
      <c r="H608" s="52">
        <f>IF(E608="","",E608*(1-$F$3))</f>
        <v>683.33440000000007</v>
      </c>
      <c r="I608" s="53"/>
      <c r="J608" s="54">
        <v>1</v>
      </c>
      <c r="K608" s="54">
        <v>4</v>
      </c>
      <c r="L608" s="54">
        <v>40</v>
      </c>
      <c r="M608" s="50" t="s">
        <v>1625</v>
      </c>
      <c r="N608" s="53" t="s">
        <v>2738</v>
      </c>
      <c r="O608" s="53" t="s">
        <v>1844</v>
      </c>
      <c r="P608" s="55" t="s">
        <v>1630</v>
      </c>
      <c r="Q608" s="55" t="s">
        <v>54</v>
      </c>
      <c r="R608" s="55" t="s">
        <v>55</v>
      </c>
      <c r="S608" s="56">
        <v>0.3</v>
      </c>
      <c r="T608" s="56" t="s">
        <v>2524</v>
      </c>
      <c r="U608" s="57" t="str">
        <f>IF(OR(C608="",H608=""),"",C608*H608)</f>
        <v/>
      </c>
      <c r="V608" s="57" t="str">
        <f>IF(OR(C608="",S608=""),"",S608*C608)</f>
        <v/>
      </c>
      <c r="W608" s="56" t="str">
        <f>IF(OR(C608="",T608=""),"",C608*T608)</f>
        <v/>
      </c>
    </row>
    <row r="609" spans="1:23" ht="20.100000000000001" customHeight="1" x14ac:dyDescent="0.2">
      <c r="A609" s="49" t="s">
        <v>2837</v>
      </c>
      <c r="B609" s="49" t="s">
        <v>2838</v>
      </c>
      <c r="C609" s="50"/>
      <c r="D609" s="51" t="s">
        <v>209</v>
      </c>
      <c r="E609" s="52">
        <v>1056.07</v>
      </c>
      <c r="F609" s="52">
        <f t="shared" si="9"/>
        <v>675.88480000000004</v>
      </c>
      <c r="G609" s="52">
        <f>E609-(25 *E609/100)</f>
        <v>792.05250000000001</v>
      </c>
      <c r="H609" s="52">
        <f>IF(E609="","",E609*(1-$F$3))</f>
        <v>675.88479999999993</v>
      </c>
      <c r="I609" s="53"/>
      <c r="J609" s="54">
        <v>40</v>
      </c>
      <c r="K609" s="54">
        <v>4</v>
      </c>
      <c r="L609" s="54">
        <v>40</v>
      </c>
      <c r="M609" s="50" t="s">
        <v>1625</v>
      </c>
      <c r="N609" s="53" t="s">
        <v>2738</v>
      </c>
      <c r="O609" s="53" t="s">
        <v>1844</v>
      </c>
      <c r="P609" s="55" t="s">
        <v>1664</v>
      </c>
      <c r="Q609" s="55" t="s">
        <v>54</v>
      </c>
      <c r="R609" s="55" t="s">
        <v>55</v>
      </c>
      <c r="S609" s="56">
        <v>0.3</v>
      </c>
      <c r="T609" s="56" t="s">
        <v>2524</v>
      </c>
      <c r="U609" s="57" t="str">
        <f>IF(OR(C609="",H609=""),"",C609*H609)</f>
        <v/>
      </c>
      <c r="V609" s="57" t="str">
        <f>IF(OR(C609="",S609=""),"",S609*C609)</f>
        <v/>
      </c>
      <c r="W609" s="56" t="str">
        <f>IF(OR(C609="",T609=""),"",C609*T609)</f>
        <v/>
      </c>
    </row>
    <row r="610" spans="1:23" ht="20.100000000000001" customHeight="1" x14ac:dyDescent="0.2">
      <c r="A610" s="49" t="s">
        <v>2839</v>
      </c>
      <c r="B610" s="49" t="s">
        <v>2840</v>
      </c>
      <c r="C610" s="50"/>
      <c r="D610" s="51" t="s">
        <v>209</v>
      </c>
      <c r="E610" s="52">
        <v>1067.71</v>
      </c>
      <c r="F610" s="52">
        <f t="shared" si="9"/>
        <v>683.33440000000007</v>
      </c>
      <c r="G610" s="52">
        <f>E610-(25 *E610/100)</f>
        <v>800.78250000000003</v>
      </c>
      <c r="H610" s="52">
        <f>IF(E610="","",E610*(1-$F$3))</f>
        <v>683.33440000000007</v>
      </c>
      <c r="I610" s="53"/>
      <c r="J610" s="54">
        <v>1</v>
      </c>
      <c r="K610" s="54">
        <v>4</v>
      </c>
      <c r="L610" s="54">
        <v>40</v>
      </c>
      <c r="M610" s="50" t="s">
        <v>1625</v>
      </c>
      <c r="N610" s="53" t="s">
        <v>2738</v>
      </c>
      <c r="O610" s="53" t="s">
        <v>1844</v>
      </c>
      <c r="P610" s="55" t="s">
        <v>1630</v>
      </c>
      <c r="Q610" s="55" t="s">
        <v>54</v>
      </c>
      <c r="R610" s="55" t="s">
        <v>55</v>
      </c>
      <c r="S610" s="56">
        <v>0.3</v>
      </c>
      <c r="T610" s="56" t="s">
        <v>2524</v>
      </c>
      <c r="U610" s="57" t="str">
        <f>IF(OR(C610="",H610=""),"",C610*H610)</f>
        <v/>
      </c>
      <c r="V610" s="57" t="str">
        <f>IF(OR(C610="",S610=""),"",S610*C610)</f>
        <v/>
      </c>
      <c r="W610" s="56" t="str">
        <f>IF(OR(C610="",T610=""),"",C610*T610)</f>
        <v/>
      </c>
    </row>
    <row r="611" spans="1:23" ht="20.100000000000001" customHeight="1" x14ac:dyDescent="0.2">
      <c r="A611" s="49" t="s">
        <v>2841</v>
      </c>
      <c r="B611" s="49" t="s">
        <v>2842</v>
      </c>
      <c r="C611" s="50"/>
      <c r="D611" s="51" t="s">
        <v>209</v>
      </c>
      <c r="E611" s="52">
        <v>1120.96</v>
      </c>
      <c r="F611" s="52">
        <f t="shared" si="9"/>
        <v>717.41440000000011</v>
      </c>
      <c r="G611" s="52">
        <f>E611-(25 *E611/100)</f>
        <v>840.72</v>
      </c>
      <c r="H611" s="52">
        <f>IF(E611="","",E611*(1-$F$3))</f>
        <v>717.4144</v>
      </c>
      <c r="I611" s="53"/>
      <c r="J611" s="54">
        <v>1</v>
      </c>
      <c r="K611" s="54">
        <v>4</v>
      </c>
      <c r="L611" s="54">
        <v>40</v>
      </c>
      <c r="M611" s="50" t="s">
        <v>1625</v>
      </c>
      <c r="N611" s="53" t="s">
        <v>2738</v>
      </c>
      <c r="O611" s="53" t="s">
        <v>1844</v>
      </c>
      <c r="P611" s="55" t="s">
        <v>1630</v>
      </c>
      <c r="Q611" s="55" t="s">
        <v>54</v>
      </c>
      <c r="R611" s="55" t="s">
        <v>55</v>
      </c>
      <c r="S611" s="56">
        <v>0.3</v>
      </c>
      <c r="T611" s="56" t="s">
        <v>2524</v>
      </c>
      <c r="U611" s="57" t="str">
        <f>IF(OR(C611="",H611=""),"",C611*H611)</f>
        <v/>
      </c>
      <c r="V611" s="57" t="str">
        <f>IF(OR(C611="",S611=""),"",S611*C611)</f>
        <v/>
      </c>
      <c r="W611" s="56" t="str">
        <f>IF(OR(C611="",T611=""),"",C611*T611)</f>
        <v/>
      </c>
    </row>
    <row r="612" spans="1:23" ht="20.100000000000001" customHeight="1" x14ac:dyDescent="0.2">
      <c r="A612" s="49" t="s">
        <v>2843</v>
      </c>
      <c r="B612" s="49" t="s">
        <v>2844</v>
      </c>
      <c r="C612" s="50"/>
      <c r="D612" s="51" t="s">
        <v>209</v>
      </c>
      <c r="E612" s="52">
        <v>1120.96</v>
      </c>
      <c r="F612" s="52">
        <f t="shared" si="9"/>
        <v>717.41440000000011</v>
      </c>
      <c r="G612" s="52">
        <f>E612-(25 *E612/100)</f>
        <v>840.72</v>
      </c>
      <c r="H612" s="52">
        <f>IF(E612="","",E612*(1-$F$3))</f>
        <v>717.4144</v>
      </c>
      <c r="I612" s="53"/>
      <c r="J612" s="54">
        <v>1</v>
      </c>
      <c r="K612" s="54">
        <v>4</v>
      </c>
      <c r="L612" s="54">
        <v>40</v>
      </c>
      <c r="M612" s="50" t="s">
        <v>1625</v>
      </c>
      <c r="N612" s="53" t="s">
        <v>2738</v>
      </c>
      <c r="O612" s="53" t="s">
        <v>1844</v>
      </c>
      <c r="P612" s="55" t="s">
        <v>1630</v>
      </c>
      <c r="Q612" s="55" t="s">
        <v>54</v>
      </c>
      <c r="R612" s="55" t="s">
        <v>55</v>
      </c>
      <c r="S612" s="56">
        <v>0.3</v>
      </c>
      <c r="T612" s="56" t="s">
        <v>2524</v>
      </c>
      <c r="U612" s="57" t="str">
        <f>IF(OR(C612="",H612=""),"",C612*H612)</f>
        <v/>
      </c>
      <c r="V612" s="57" t="str">
        <f>IF(OR(C612="",S612=""),"",S612*C612)</f>
        <v/>
      </c>
      <c r="W612" s="56" t="str">
        <f>IF(OR(C612="",T612=""),"",C612*T612)</f>
        <v/>
      </c>
    </row>
    <row r="613" spans="1:23" ht="20.100000000000001" customHeight="1" x14ac:dyDescent="0.2">
      <c r="A613" s="49" t="s">
        <v>2845</v>
      </c>
      <c r="B613" s="49" t="s">
        <v>2846</v>
      </c>
      <c r="C613" s="50"/>
      <c r="D613" s="51" t="s">
        <v>209</v>
      </c>
      <c r="E613" s="52">
        <v>1120.96</v>
      </c>
      <c r="F613" s="52">
        <f t="shared" si="9"/>
        <v>717.41440000000011</v>
      </c>
      <c r="G613" s="52">
        <f>E613-(25 *E613/100)</f>
        <v>840.72</v>
      </c>
      <c r="H613" s="52">
        <f>IF(E613="","",E613*(1-$F$3))</f>
        <v>717.4144</v>
      </c>
      <c r="I613" s="53"/>
      <c r="J613" s="54">
        <v>40</v>
      </c>
      <c r="K613" s="54">
        <v>4</v>
      </c>
      <c r="L613" s="54">
        <v>40</v>
      </c>
      <c r="M613" s="50" t="s">
        <v>1625</v>
      </c>
      <c r="N613" s="53" t="s">
        <v>2738</v>
      </c>
      <c r="O613" s="53" t="s">
        <v>1844</v>
      </c>
      <c r="P613" s="55" t="s">
        <v>1664</v>
      </c>
      <c r="Q613" s="55" t="s">
        <v>54</v>
      </c>
      <c r="R613" s="55" t="s">
        <v>55</v>
      </c>
      <c r="S613" s="56">
        <v>0.3</v>
      </c>
      <c r="T613" s="56" t="s">
        <v>2524</v>
      </c>
      <c r="U613" s="57" t="str">
        <f>IF(OR(C613="",H613=""),"",C613*H613)</f>
        <v/>
      </c>
      <c r="V613" s="57" t="str">
        <f>IF(OR(C613="",S613=""),"",S613*C613)</f>
        <v/>
      </c>
      <c r="W613" s="56" t="str">
        <f>IF(OR(C613="",T613=""),"",C613*T613)</f>
        <v/>
      </c>
    </row>
    <row r="614" spans="1:23" ht="20.100000000000001" customHeight="1" x14ac:dyDescent="0.2">
      <c r="A614" s="49" t="s">
        <v>2847</v>
      </c>
      <c r="B614" s="49" t="s">
        <v>2848</v>
      </c>
      <c r="C614" s="50"/>
      <c r="D614" s="51" t="s">
        <v>209</v>
      </c>
      <c r="E614" s="52">
        <v>1120.96</v>
      </c>
      <c r="F614" s="52">
        <f t="shared" si="9"/>
        <v>717.41440000000011</v>
      </c>
      <c r="G614" s="52">
        <f>E614-(25 *E614/100)</f>
        <v>840.72</v>
      </c>
      <c r="H614" s="52">
        <f>IF(E614="","",E614*(1-$F$3))</f>
        <v>717.4144</v>
      </c>
      <c r="I614" s="53"/>
      <c r="J614" s="54">
        <v>1</v>
      </c>
      <c r="K614" s="54">
        <v>4</v>
      </c>
      <c r="L614" s="54">
        <v>40</v>
      </c>
      <c r="M614" s="50" t="s">
        <v>1625</v>
      </c>
      <c r="N614" s="53" t="s">
        <v>2738</v>
      </c>
      <c r="O614" s="53" t="s">
        <v>1844</v>
      </c>
      <c r="P614" s="55" t="s">
        <v>1630</v>
      </c>
      <c r="Q614" s="55" t="s">
        <v>54</v>
      </c>
      <c r="R614" s="55" t="s">
        <v>55</v>
      </c>
      <c r="S614" s="56">
        <v>0.3</v>
      </c>
      <c r="T614" s="56" t="s">
        <v>2524</v>
      </c>
      <c r="U614" s="57" t="str">
        <f>IF(OR(C614="",H614=""),"",C614*H614)</f>
        <v/>
      </c>
      <c r="V614" s="57" t="str">
        <f>IF(OR(C614="",S614=""),"",S614*C614)</f>
        <v/>
      </c>
      <c r="W614" s="56" t="str">
        <f>IF(OR(C614="",T614=""),"",C614*T614)</f>
        <v/>
      </c>
    </row>
    <row r="615" spans="1:23" ht="20.100000000000001" customHeight="1" x14ac:dyDescent="0.2">
      <c r="A615" s="49" t="s">
        <v>2831</v>
      </c>
      <c r="B615" s="49" t="s">
        <v>2832</v>
      </c>
      <c r="C615" s="50"/>
      <c r="D615" s="51" t="s">
        <v>209</v>
      </c>
      <c r="E615" s="52">
        <v>1067.71</v>
      </c>
      <c r="F615" s="52">
        <f t="shared" si="9"/>
        <v>683.33440000000007</v>
      </c>
      <c r="G615" s="52">
        <f>E615-(25 *E615/100)</f>
        <v>800.78250000000003</v>
      </c>
      <c r="H615" s="52">
        <f>IF(E615="","",E615*(1-$F$3))</f>
        <v>683.33440000000007</v>
      </c>
      <c r="I615" s="53"/>
      <c r="J615" s="54">
        <v>40</v>
      </c>
      <c r="K615" s="54">
        <v>4</v>
      </c>
      <c r="L615" s="54">
        <v>40</v>
      </c>
      <c r="M615" s="50" t="s">
        <v>1625</v>
      </c>
      <c r="N615" s="53" t="s">
        <v>2738</v>
      </c>
      <c r="O615" s="53" t="s">
        <v>1844</v>
      </c>
      <c r="P615" s="55" t="s">
        <v>1664</v>
      </c>
      <c r="Q615" s="55" t="s">
        <v>54</v>
      </c>
      <c r="R615" s="55" t="s">
        <v>55</v>
      </c>
      <c r="S615" s="56">
        <v>0.3</v>
      </c>
      <c r="T615" s="56" t="s">
        <v>2524</v>
      </c>
      <c r="U615" s="57" t="str">
        <f>IF(OR(C615="",H615=""),"",C615*H615)</f>
        <v/>
      </c>
      <c r="V615" s="57" t="str">
        <f>IF(OR(C615="",S615=""),"",S615*C615)</f>
        <v/>
      </c>
      <c r="W615" s="56" t="str">
        <f>IF(OR(C615="",T615=""),"",C615*T615)</f>
        <v/>
      </c>
    </row>
    <row r="616" spans="1:23" ht="20.100000000000001" customHeight="1" x14ac:dyDescent="0.2">
      <c r="A616" s="49" t="s">
        <v>2852</v>
      </c>
      <c r="B616" s="49" t="s">
        <v>2853</v>
      </c>
      <c r="C616" s="50"/>
      <c r="D616" s="51" t="s">
        <v>209</v>
      </c>
      <c r="E616" s="52">
        <v>271.76</v>
      </c>
      <c r="F616" s="52">
        <f t="shared" si="9"/>
        <v>173.9264</v>
      </c>
      <c r="G616" s="52">
        <f>E616-(25 *E616/100)</f>
        <v>203.82</v>
      </c>
      <c r="H616" s="52">
        <f>IF(E616="","",E616*(1-$F$3))</f>
        <v>173.9264</v>
      </c>
      <c r="I616" s="53"/>
      <c r="J616" s="54">
        <v>1</v>
      </c>
      <c r="K616" s="54">
        <v>12</v>
      </c>
      <c r="L616" s="54">
        <v>120</v>
      </c>
      <c r="M616" s="50" t="s">
        <v>1625</v>
      </c>
      <c r="N616" s="53" t="s">
        <v>2738</v>
      </c>
      <c r="O616" s="53" t="s">
        <v>2849</v>
      </c>
      <c r="P616" s="55" t="s">
        <v>1630</v>
      </c>
      <c r="Q616" s="55" t="s">
        <v>54</v>
      </c>
      <c r="R616" s="55" t="s">
        <v>55</v>
      </c>
      <c r="S616" s="56">
        <v>0.1</v>
      </c>
      <c r="T616" s="56" t="s">
        <v>2741</v>
      </c>
      <c r="U616" s="57" t="str">
        <f>IF(OR(C616="",H616=""),"",C616*H616)</f>
        <v/>
      </c>
      <c r="V616" s="57" t="str">
        <f>IF(OR(C616="",S616=""),"",S616*C616)</f>
        <v/>
      </c>
      <c r="W616" s="56" t="str">
        <f>IF(OR(C616="",T616=""),"",C616*T616)</f>
        <v/>
      </c>
    </row>
    <row r="617" spans="1:23" ht="20.100000000000001" customHeight="1" x14ac:dyDescent="0.2">
      <c r="A617" s="49" t="s">
        <v>2854</v>
      </c>
      <c r="B617" s="49" t="s">
        <v>2855</v>
      </c>
      <c r="C617" s="50"/>
      <c r="D617" s="51" t="s">
        <v>209</v>
      </c>
      <c r="E617" s="52">
        <v>271.76</v>
      </c>
      <c r="F617" s="52">
        <f t="shared" si="9"/>
        <v>173.9264</v>
      </c>
      <c r="G617" s="52">
        <f>E617-(25 *E617/100)</f>
        <v>203.82</v>
      </c>
      <c r="H617" s="52">
        <f>IF(E617="","",E617*(1-$F$3))</f>
        <v>173.9264</v>
      </c>
      <c r="I617" s="53"/>
      <c r="J617" s="54">
        <v>1</v>
      </c>
      <c r="K617" s="54">
        <v>12</v>
      </c>
      <c r="L617" s="54">
        <v>120</v>
      </c>
      <c r="M617" s="50" t="s">
        <v>1625</v>
      </c>
      <c r="N617" s="53" t="s">
        <v>2738</v>
      </c>
      <c r="O617" s="53" t="s">
        <v>2849</v>
      </c>
      <c r="P617" s="55" t="s">
        <v>1630</v>
      </c>
      <c r="Q617" s="55" t="s">
        <v>54</v>
      </c>
      <c r="R617" s="55" t="s">
        <v>55</v>
      </c>
      <c r="S617" s="56">
        <v>0.1</v>
      </c>
      <c r="T617" s="56" t="s">
        <v>2741</v>
      </c>
      <c r="U617" s="57" t="str">
        <f>IF(OR(C617="",H617=""),"",C617*H617)</f>
        <v/>
      </c>
      <c r="V617" s="57" t="str">
        <f>IF(OR(C617="",S617=""),"",S617*C617)</f>
        <v/>
      </c>
      <c r="W617" s="56" t="str">
        <f>IF(OR(C617="",T617=""),"",C617*T617)</f>
        <v/>
      </c>
    </row>
    <row r="618" spans="1:23" ht="20.100000000000001" customHeight="1" x14ac:dyDescent="0.2">
      <c r="A618" s="49" t="s">
        <v>2856</v>
      </c>
      <c r="B618" s="49" t="s">
        <v>2857</v>
      </c>
      <c r="C618" s="50"/>
      <c r="D618" s="51" t="s">
        <v>209</v>
      </c>
      <c r="E618" s="52">
        <v>266.43</v>
      </c>
      <c r="F618" s="52">
        <f t="shared" si="9"/>
        <v>170.51519999999999</v>
      </c>
      <c r="G618" s="52">
        <f>E618-(25 *E618/100)</f>
        <v>199.82249999999999</v>
      </c>
      <c r="H618" s="52">
        <f>IF(E618="","",E618*(1-$F$3))</f>
        <v>170.51520000000002</v>
      </c>
      <c r="I618" s="53"/>
      <c r="J618" s="54">
        <v>120</v>
      </c>
      <c r="K618" s="54">
        <v>12</v>
      </c>
      <c r="L618" s="54">
        <v>120</v>
      </c>
      <c r="M618" s="50" t="s">
        <v>1625</v>
      </c>
      <c r="N618" s="53" t="s">
        <v>2738</v>
      </c>
      <c r="O618" s="53" t="s">
        <v>2849</v>
      </c>
      <c r="P618" s="55" t="s">
        <v>1664</v>
      </c>
      <c r="Q618" s="55" t="s">
        <v>54</v>
      </c>
      <c r="R618" s="55" t="s">
        <v>55</v>
      </c>
      <c r="S618" s="56">
        <v>0.1</v>
      </c>
      <c r="T618" s="56" t="s">
        <v>2741</v>
      </c>
      <c r="U618" s="57" t="str">
        <f>IF(OR(C618="",H618=""),"",C618*H618)</f>
        <v/>
      </c>
      <c r="V618" s="57" t="str">
        <f>IF(OR(C618="",S618=""),"",S618*C618)</f>
        <v/>
      </c>
      <c r="W618" s="56" t="str">
        <f>IF(OR(C618="",T618=""),"",C618*T618)</f>
        <v/>
      </c>
    </row>
    <row r="619" spans="1:23" ht="20.100000000000001" customHeight="1" x14ac:dyDescent="0.2">
      <c r="A619" s="49" t="s">
        <v>2858</v>
      </c>
      <c r="B619" s="49" t="s">
        <v>2859</v>
      </c>
      <c r="C619" s="50"/>
      <c r="D619" s="51" t="s">
        <v>209</v>
      </c>
      <c r="E619" s="52">
        <v>248.89</v>
      </c>
      <c r="F619" s="52">
        <f t="shared" si="9"/>
        <v>159.28960000000001</v>
      </c>
      <c r="G619" s="52">
        <f>E619-(25 *E619/100)</f>
        <v>186.66749999999999</v>
      </c>
      <c r="H619" s="52">
        <f>IF(E619="","",E619*(1-$F$3))</f>
        <v>159.28960000000001</v>
      </c>
      <c r="I619" s="53"/>
      <c r="J619" s="54">
        <v>1</v>
      </c>
      <c r="K619" s="54">
        <v>12</v>
      </c>
      <c r="L619" s="54">
        <v>120</v>
      </c>
      <c r="M619" s="50" t="s">
        <v>1625</v>
      </c>
      <c r="N619" s="53" t="s">
        <v>2738</v>
      </c>
      <c r="O619" s="53" t="s">
        <v>2849</v>
      </c>
      <c r="P619" s="55" t="s">
        <v>1630</v>
      </c>
      <c r="Q619" s="55" t="s">
        <v>54</v>
      </c>
      <c r="R619" s="55" t="s">
        <v>55</v>
      </c>
      <c r="S619" s="56">
        <v>0.1</v>
      </c>
      <c r="T619" s="56" t="s">
        <v>2741</v>
      </c>
      <c r="U619" s="57" t="str">
        <f>IF(OR(C619="",H619=""),"",C619*H619)</f>
        <v/>
      </c>
      <c r="V619" s="57" t="str">
        <f>IF(OR(C619="",S619=""),"",S619*C619)</f>
        <v/>
      </c>
      <c r="W619" s="56" t="str">
        <f>IF(OR(C619="",T619=""),"",C619*T619)</f>
        <v/>
      </c>
    </row>
    <row r="620" spans="1:23" ht="20.100000000000001" customHeight="1" x14ac:dyDescent="0.2">
      <c r="A620" s="49" t="s">
        <v>2860</v>
      </c>
      <c r="B620" s="49" t="s">
        <v>2861</v>
      </c>
      <c r="C620" s="50"/>
      <c r="D620" s="51" t="s">
        <v>209</v>
      </c>
      <c r="E620" s="52">
        <v>274.10000000000002</v>
      </c>
      <c r="F620" s="52">
        <f t="shared" si="9"/>
        <v>175.42400000000004</v>
      </c>
      <c r="G620" s="52">
        <f>E620-(25 *E620/100)</f>
        <v>205.57500000000002</v>
      </c>
      <c r="H620" s="52">
        <f>IF(E620="","",E620*(1-$F$3))</f>
        <v>175.42400000000001</v>
      </c>
      <c r="I620" s="53"/>
      <c r="J620" s="54">
        <v>1</v>
      </c>
      <c r="K620" s="54">
        <v>12</v>
      </c>
      <c r="L620" s="54">
        <v>120</v>
      </c>
      <c r="M620" s="50" t="s">
        <v>1625</v>
      </c>
      <c r="N620" s="53" t="s">
        <v>2738</v>
      </c>
      <c r="O620" s="53" t="s">
        <v>2849</v>
      </c>
      <c r="P620" s="55" t="s">
        <v>1630</v>
      </c>
      <c r="Q620" s="55" t="s">
        <v>54</v>
      </c>
      <c r="R620" s="55" t="s">
        <v>55</v>
      </c>
      <c r="S620" s="56">
        <v>0.1</v>
      </c>
      <c r="T620" s="56" t="s">
        <v>2741</v>
      </c>
      <c r="U620" s="57" t="str">
        <f>IF(OR(C620="",H620=""),"",C620*H620)</f>
        <v/>
      </c>
      <c r="V620" s="57" t="str">
        <f>IF(OR(C620="",S620=""),"",S620*C620)</f>
        <v/>
      </c>
      <c r="W620" s="56" t="str">
        <f>IF(OR(C620="",T620=""),"",C620*T620)</f>
        <v/>
      </c>
    </row>
    <row r="621" spans="1:23" ht="20.100000000000001" customHeight="1" x14ac:dyDescent="0.2">
      <c r="A621" s="49" t="s">
        <v>2862</v>
      </c>
      <c r="B621" s="49" t="s">
        <v>2863</v>
      </c>
      <c r="C621" s="50"/>
      <c r="D621" s="51" t="s">
        <v>209</v>
      </c>
      <c r="E621" s="52">
        <v>275.18</v>
      </c>
      <c r="F621" s="52">
        <f t="shared" si="9"/>
        <v>176.11520000000002</v>
      </c>
      <c r="G621" s="52">
        <f>E621-(25 *E621/100)</f>
        <v>206.38499999999999</v>
      </c>
      <c r="H621" s="52">
        <f>IF(E621="","",E621*(1-$F$3))</f>
        <v>176.11520000000002</v>
      </c>
      <c r="I621" s="53"/>
      <c r="J621" s="54">
        <v>1</v>
      </c>
      <c r="K621" s="54">
        <v>12</v>
      </c>
      <c r="L621" s="54">
        <v>120</v>
      </c>
      <c r="M621" s="50" t="s">
        <v>1625</v>
      </c>
      <c r="N621" s="53" t="s">
        <v>2738</v>
      </c>
      <c r="O621" s="53" t="s">
        <v>2849</v>
      </c>
      <c r="P621" s="55" t="s">
        <v>1630</v>
      </c>
      <c r="Q621" s="55" t="s">
        <v>54</v>
      </c>
      <c r="R621" s="55" t="s">
        <v>55</v>
      </c>
      <c r="S621" s="56">
        <v>0.1</v>
      </c>
      <c r="T621" s="56" t="s">
        <v>2741</v>
      </c>
      <c r="U621" s="57" t="str">
        <f>IF(OR(C621="",H621=""),"",C621*H621)</f>
        <v/>
      </c>
      <c r="V621" s="57" t="str">
        <f>IF(OR(C621="",S621=""),"",S621*C621)</f>
        <v/>
      </c>
      <c r="W621" s="56" t="str">
        <f>IF(OR(C621="",T621=""),"",C621*T621)</f>
        <v/>
      </c>
    </row>
    <row r="622" spans="1:23" ht="20.100000000000001" customHeight="1" x14ac:dyDescent="0.2">
      <c r="A622" s="49" t="s">
        <v>2864</v>
      </c>
      <c r="B622" s="49" t="s">
        <v>2865</v>
      </c>
      <c r="C622" s="50"/>
      <c r="D622" s="51" t="s">
        <v>209</v>
      </c>
      <c r="E622" s="52">
        <v>291.82</v>
      </c>
      <c r="F622" s="52">
        <f t="shared" si="9"/>
        <v>186.76479999999998</v>
      </c>
      <c r="G622" s="52">
        <f>E622-(25 *E622/100)</f>
        <v>218.86500000000001</v>
      </c>
      <c r="H622" s="52">
        <f>IF(E622="","",E622*(1-$F$3))</f>
        <v>186.76480000000001</v>
      </c>
      <c r="I622" s="53"/>
      <c r="J622" s="54">
        <v>1</v>
      </c>
      <c r="K622" s="54">
        <v>12</v>
      </c>
      <c r="L622" s="54">
        <v>120</v>
      </c>
      <c r="M622" s="50" t="s">
        <v>1625</v>
      </c>
      <c r="N622" s="53" t="s">
        <v>2738</v>
      </c>
      <c r="O622" s="53" t="s">
        <v>2849</v>
      </c>
      <c r="P622" s="55" t="s">
        <v>1630</v>
      </c>
      <c r="Q622" s="55" t="s">
        <v>54</v>
      </c>
      <c r="R622" s="55" t="s">
        <v>55</v>
      </c>
      <c r="S622" s="56">
        <v>0.1</v>
      </c>
      <c r="T622" s="56" t="s">
        <v>2741</v>
      </c>
      <c r="U622" s="57" t="str">
        <f>IF(OR(C622="",H622=""),"",C622*H622)</f>
        <v/>
      </c>
      <c r="V622" s="57" t="str">
        <f>IF(OR(C622="",S622=""),"",S622*C622)</f>
        <v/>
      </c>
      <c r="W622" s="56" t="str">
        <f>IF(OR(C622="",T622=""),"",C622*T622)</f>
        <v/>
      </c>
    </row>
    <row r="623" spans="1:23" ht="20.100000000000001" customHeight="1" x14ac:dyDescent="0.2">
      <c r="A623" s="49" t="s">
        <v>2866</v>
      </c>
      <c r="B623" s="49" t="s">
        <v>2867</v>
      </c>
      <c r="C623" s="50"/>
      <c r="D623" s="51" t="s">
        <v>209</v>
      </c>
      <c r="E623" s="52">
        <v>280.01</v>
      </c>
      <c r="F623" s="52">
        <f t="shared" si="9"/>
        <v>179.20639999999997</v>
      </c>
      <c r="G623" s="52">
        <f>E623-(25 *E623/100)</f>
        <v>210.00749999999999</v>
      </c>
      <c r="H623" s="52">
        <f>IF(E623="","",E623*(1-$F$3))</f>
        <v>179.2064</v>
      </c>
      <c r="I623" s="53"/>
      <c r="J623" s="54">
        <v>1</v>
      </c>
      <c r="K623" s="54">
        <v>12</v>
      </c>
      <c r="L623" s="54">
        <v>120</v>
      </c>
      <c r="M623" s="50" t="s">
        <v>1625</v>
      </c>
      <c r="N623" s="53" t="s">
        <v>2738</v>
      </c>
      <c r="O623" s="53" t="s">
        <v>2849</v>
      </c>
      <c r="P623" s="55" t="s">
        <v>1630</v>
      </c>
      <c r="Q623" s="55" t="s">
        <v>54</v>
      </c>
      <c r="R623" s="55" t="s">
        <v>55</v>
      </c>
      <c r="S623" s="56">
        <v>0.1</v>
      </c>
      <c r="T623" s="56" t="s">
        <v>2741</v>
      </c>
      <c r="U623" s="57" t="str">
        <f>IF(OR(C623="",H623=""),"",C623*H623)</f>
        <v/>
      </c>
      <c r="V623" s="57" t="str">
        <f>IF(OR(C623="",S623=""),"",S623*C623)</f>
        <v/>
      </c>
      <c r="W623" s="56" t="str">
        <f>IF(OR(C623="",T623=""),"",C623*T623)</f>
        <v/>
      </c>
    </row>
    <row r="624" spans="1:23" ht="20.100000000000001" customHeight="1" x14ac:dyDescent="0.2">
      <c r="A624" s="49" t="s">
        <v>2850</v>
      </c>
      <c r="B624" s="49" t="s">
        <v>2851</v>
      </c>
      <c r="C624" s="50"/>
      <c r="D624" s="51" t="s">
        <v>209</v>
      </c>
      <c r="E624" s="52">
        <v>271.76</v>
      </c>
      <c r="F624" s="52">
        <f t="shared" si="9"/>
        <v>173.9264</v>
      </c>
      <c r="G624" s="52">
        <f>E624-(25 *E624/100)</f>
        <v>203.82</v>
      </c>
      <c r="H624" s="52">
        <f>IF(E624="","",E624*(1-$F$3))</f>
        <v>173.9264</v>
      </c>
      <c r="I624" s="53"/>
      <c r="J624" s="54">
        <v>1</v>
      </c>
      <c r="K624" s="54">
        <v>12</v>
      </c>
      <c r="L624" s="54">
        <v>120</v>
      </c>
      <c r="M624" s="50" t="s">
        <v>1625</v>
      </c>
      <c r="N624" s="53" t="s">
        <v>2738</v>
      </c>
      <c r="O624" s="53" t="s">
        <v>2849</v>
      </c>
      <c r="P624" s="55" t="s">
        <v>1630</v>
      </c>
      <c r="Q624" s="55" t="s">
        <v>54</v>
      </c>
      <c r="R624" s="55" t="s">
        <v>55</v>
      </c>
      <c r="S624" s="56">
        <v>0.1</v>
      </c>
      <c r="T624" s="56" t="s">
        <v>2741</v>
      </c>
      <c r="U624" s="57" t="str">
        <f>IF(OR(C624="",H624=""),"",C624*H624)</f>
        <v/>
      </c>
      <c r="V624" s="57" t="str">
        <f>IF(OR(C624="",S624=""),"",S624*C624)</f>
        <v/>
      </c>
      <c r="W624" s="56" t="str">
        <f>IF(OR(C624="",T624=""),"",C624*T624)</f>
        <v/>
      </c>
    </row>
    <row r="625" spans="1:23" ht="20.100000000000001" customHeight="1" x14ac:dyDescent="0.2">
      <c r="A625" s="49" t="s">
        <v>2870</v>
      </c>
      <c r="B625" s="49" t="s">
        <v>2871</v>
      </c>
      <c r="C625" s="50"/>
      <c r="D625" s="51" t="s">
        <v>209</v>
      </c>
      <c r="E625" s="52">
        <v>589.85</v>
      </c>
      <c r="F625" s="52">
        <f t="shared" si="9"/>
        <v>377.50400000000002</v>
      </c>
      <c r="G625" s="52">
        <f>E625-(25 *E625/100)</f>
        <v>442.38750000000005</v>
      </c>
      <c r="H625" s="52">
        <f>IF(E625="","",E625*(1-$F$3))</f>
        <v>377.50400000000002</v>
      </c>
      <c r="I625" s="53"/>
      <c r="J625" s="54">
        <v>1</v>
      </c>
      <c r="K625" s="54">
        <v>6</v>
      </c>
      <c r="L625" s="54">
        <v>60</v>
      </c>
      <c r="M625" s="50" t="s">
        <v>1625</v>
      </c>
      <c r="N625" s="53" t="s">
        <v>2738</v>
      </c>
      <c r="O625" s="53" t="s">
        <v>2849</v>
      </c>
      <c r="P625" s="55" t="s">
        <v>1630</v>
      </c>
      <c r="Q625" s="55" t="s">
        <v>54</v>
      </c>
      <c r="R625" s="55" t="s">
        <v>55</v>
      </c>
      <c r="S625" s="56">
        <v>0.2</v>
      </c>
      <c r="T625" s="56" t="s">
        <v>2760</v>
      </c>
      <c r="U625" s="57" t="str">
        <f>IF(OR(C625="",H625=""),"",C625*H625)</f>
        <v/>
      </c>
      <c r="V625" s="57" t="str">
        <f>IF(OR(C625="",S625=""),"",S625*C625)</f>
        <v/>
      </c>
      <c r="W625" s="56" t="str">
        <f>IF(OR(C625="",T625=""),"",C625*T625)</f>
        <v/>
      </c>
    </row>
    <row r="626" spans="1:23" ht="20.100000000000001" customHeight="1" x14ac:dyDescent="0.2">
      <c r="A626" s="49" t="s">
        <v>2872</v>
      </c>
      <c r="B626" s="49" t="s">
        <v>2873</v>
      </c>
      <c r="C626" s="50"/>
      <c r="D626" s="51" t="s">
        <v>209</v>
      </c>
      <c r="E626" s="52">
        <v>589.85</v>
      </c>
      <c r="F626" s="52">
        <f t="shared" si="9"/>
        <v>377.50400000000002</v>
      </c>
      <c r="G626" s="52">
        <f>E626-(25 *E626/100)</f>
        <v>442.38750000000005</v>
      </c>
      <c r="H626" s="52">
        <f>IF(E626="","",E626*(1-$F$3))</f>
        <v>377.50400000000002</v>
      </c>
      <c r="I626" s="53"/>
      <c r="J626" s="54">
        <v>1</v>
      </c>
      <c r="K626" s="54">
        <v>6</v>
      </c>
      <c r="L626" s="54">
        <v>60</v>
      </c>
      <c r="M626" s="50" t="s">
        <v>1625</v>
      </c>
      <c r="N626" s="53" t="s">
        <v>2738</v>
      </c>
      <c r="O626" s="53" t="s">
        <v>2849</v>
      </c>
      <c r="P626" s="55" t="s">
        <v>1630</v>
      </c>
      <c r="Q626" s="55" t="s">
        <v>54</v>
      </c>
      <c r="R626" s="55" t="s">
        <v>55</v>
      </c>
      <c r="S626" s="56">
        <v>0.2</v>
      </c>
      <c r="T626" s="56" t="s">
        <v>2760</v>
      </c>
      <c r="U626" s="57" t="str">
        <f>IF(OR(C626="",H626=""),"",C626*H626)</f>
        <v/>
      </c>
      <c r="V626" s="57" t="str">
        <f>IF(OR(C626="",S626=""),"",S626*C626)</f>
        <v/>
      </c>
      <c r="W626" s="56" t="str">
        <f>IF(OR(C626="",T626=""),"",C626*T626)</f>
        <v/>
      </c>
    </row>
    <row r="627" spans="1:23" ht="20.100000000000001" customHeight="1" x14ac:dyDescent="0.2">
      <c r="A627" s="49" t="s">
        <v>2874</v>
      </c>
      <c r="B627" s="49" t="s">
        <v>2875</v>
      </c>
      <c r="C627" s="50"/>
      <c r="D627" s="51" t="s">
        <v>209</v>
      </c>
      <c r="E627" s="52">
        <v>589.85</v>
      </c>
      <c r="F627" s="52">
        <f t="shared" si="9"/>
        <v>377.50400000000002</v>
      </c>
      <c r="G627" s="52">
        <f>E627-(25 *E627/100)</f>
        <v>442.38750000000005</v>
      </c>
      <c r="H627" s="52">
        <f>IF(E627="","",E627*(1-$F$3))</f>
        <v>377.50400000000002</v>
      </c>
      <c r="I627" s="53"/>
      <c r="J627" s="54">
        <v>1</v>
      </c>
      <c r="K627" s="54">
        <v>6</v>
      </c>
      <c r="L627" s="54">
        <v>60</v>
      </c>
      <c r="M627" s="50" t="s">
        <v>1625</v>
      </c>
      <c r="N627" s="53" t="s">
        <v>2738</v>
      </c>
      <c r="O627" s="53" t="s">
        <v>2849</v>
      </c>
      <c r="P627" s="55" t="s">
        <v>1630</v>
      </c>
      <c r="Q627" s="55" t="s">
        <v>54</v>
      </c>
      <c r="R627" s="55" t="s">
        <v>55</v>
      </c>
      <c r="S627" s="56">
        <v>0.2</v>
      </c>
      <c r="T627" s="56" t="s">
        <v>2760</v>
      </c>
      <c r="U627" s="57" t="str">
        <f>IF(OR(C627="",H627=""),"",C627*H627)</f>
        <v/>
      </c>
      <c r="V627" s="57" t="str">
        <f>IF(OR(C627="",S627=""),"",S627*C627)</f>
        <v/>
      </c>
      <c r="W627" s="56" t="str">
        <f>IF(OR(C627="",T627=""),"",C627*T627)</f>
        <v/>
      </c>
    </row>
    <row r="628" spans="1:23" ht="20.100000000000001" customHeight="1" x14ac:dyDescent="0.2">
      <c r="A628" s="49" t="s">
        <v>2876</v>
      </c>
      <c r="B628" s="49" t="s">
        <v>2877</v>
      </c>
      <c r="C628" s="50"/>
      <c r="D628" s="51" t="s">
        <v>209</v>
      </c>
      <c r="E628" s="52">
        <v>589.85</v>
      </c>
      <c r="F628" s="52">
        <f t="shared" si="9"/>
        <v>377.50400000000002</v>
      </c>
      <c r="G628" s="52">
        <f>E628-(25 *E628/100)</f>
        <v>442.38750000000005</v>
      </c>
      <c r="H628" s="52">
        <f>IF(E628="","",E628*(1-$F$3))</f>
        <v>377.50400000000002</v>
      </c>
      <c r="I628" s="53"/>
      <c r="J628" s="54">
        <v>1</v>
      </c>
      <c r="K628" s="54">
        <v>6</v>
      </c>
      <c r="L628" s="54">
        <v>60</v>
      </c>
      <c r="M628" s="50" t="s">
        <v>1625</v>
      </c>
      <c r="N628" s="53" t="s">
        <v>2738</v>
      </c>
      <c r="O628" s="53" t="s">
        <v>2849</v>
      </c>
      <c r="P628" s="55" t="s">
        <v>1630</v>
      </c>
      <c r="Q628" s="55" t="s">
        <v>54</v>
      </c>
      <c r="R628" s="55" t="s">
        <v>55</v>
      </c>
      <c r="S628" s="56">
        <v>0.2</v>
      </c>
      <c r="T628" s="56" t="s">
        <v>2760</v>
      </c>
      <c r="U628" s="57" t="str">
        <f>IF(OR(C628="",H628=""),"",C628*H628)</f>
        <v/>
      </c>
      <c r="V628" s="57" t="str">
        <f>IF(OR(C628="",S628=""),"",S628*C628)</f>
        <v/>
      </c>
      <c r="W628" s="56" t="str">
        <f>IF(OR(C628="",T628=""),"",C628*T628)</f>
        <v/>
      </c>
    </row>
    <row r="629" spans="1:23" ht="20.100000000000001" customHeight="1" x14ac:dyDescent="0.2">
      <c r="A629" s="49" t="s">
        <v>2878</v>
      </c>
      <c r="B629" s="49" t="s">
        <v>2879</v>
      </c>
      <c r="C629" s="50"/>
      <c r="D629" s="51" t="s">
        <v>209</v>
      </c>
      <c r="E629" s="52">
        <v>637.17999999999995</v>
      </c>
      <c r="F629" s="52">
        <f t="shared" si="9"/>
        <v>407.79519999999997</v>
      </c>
      <c r="G629" s="52">
        <f>E629-(25 *E629/100)</f>
        <v>477.88499999999999</v>
      </c>
      <c r="H629" s="52">
        <f>IF(E629="","",E629*(1-$F$3))</f>
        <v>407.79519999999997</v>
      </c>
      <c r="I629" s="53"/>
      <c r="J629" s="54">
        <v>1</v>
      </c>
      <c r="K629" s="54">
        <v>6</v>
      </c>
      <c r="L629" s="54">
        <v>60</v>
      </c>
      <c r="M629" s="50" t="s">
        <v>1625</v>
      </c>
      <c r="N629" s="53" t="s">
        <v>2738</v>
      </c>
      <c r="O629" s="53" t="s">
        <v>2849</v>
      </c>
      <c r="P629" s="55" t="s">
        <v>1630</v>
      </c>
      <c r="Q629" s="55" t="s">
        <v>54</v>
      </c>
      <c r="R629" s="55" t="s">
        <v>55</v>
      </c>
      <c r="S629" s="56">
        <v>0.2</v>
      </c>
      <c r="T629" s="56" t="s">
        <v>2760</v>
      </c>
      <c r="U629" s="57" t="str">
        <f>IF(OR(C629="",H629=""),"",C629*H629)</f>
        <v/>
      </c>
      <c r="V629" s="57" t="str">
        <f>IF(OR(C629="",S629=""),"",S629*C629)</f>
        <v/>
      </c>
      <c r="W629" s="56" t="str">
        <f>IF(OR(C629="",T629=""),"",C629*T629)</f>
        <v/>
      </c>
    </row>
    <row r="630" spans="1:23" ht="20.100000000000001" customHeight="1" x14ac:dyDescent="0.2">
      <c r="A630" s="49" t="s">
        <v>2880</v>
      </c>
      <c r="B630" s="49" t="s">
        <v>2881</v>
      </c>
      <c r="C630" s="50"/>
      <c r="D630" s="51" t="s">
        <v>209</v>
      </c>
      <c r="E630" s="52">
        <v>626.13</v>
      </c>
      <c r="F630" s="52">
        <f t="shared" si="9"/>
        <v>400.72320000000002</v>
      </c>
      <c r="G630" s="52">
        <f>E630-(25 *E630/100)</f>
        <v>469.59749999999997</v>
      </c>
      <c r="H630" s="52">
        <f>IF(E630="","",E630*(1-$F$3))</f>
        <v>400.72320000000002</v>
      </c>
      <c r="I630" s="53"/>
      <c r="J630" s="54">
        <v>1</v>
      </c>
      <c r="K630" s="54">
        <v>6</v>
      </c>
      <c r="L630" s="54">
        <v>60</v>
      </c>
      <c r="M630" s="50" t="s">
        <v>1625</v>
      </c>
      <c r="N630" s="53" t="s">
        <v>2738</v>
      </c>
      <c r="O630" s="53" t="s">
        <v>2849</v>
      </c>
      <c r="P630" s="55" t="s">
        <v>1630</v>
      </c>
      <c r="Q630" s="55" t="s">
        <v>54</v>
      </c>
      <c r="R630" s="55" t="s">
        <v>55</v>
      </c>
      <c r="S630" s="56">
        <v>0.2</v>
      </c>
      <c r="T630" s="56" t="s">
        <v>2760</v>
      </c>
      <c r="U630" s="57" t="str">
        <f>IF(OR(C630="",H630=""),"",C630*H630)</f>
        <v/>
      </c>
      <c r="V630" s="57" t="str">
        <f>IF(OR(C630="",S630=""),"",S630*C630)</f>
        <v/>
      </c>
      <c r="W630" s="56" t="str">
        <f>IF(OR(C630="",T630=""),"",C630*T630)</f>
        <v/>
      </c>
    </row>
    <row r="631" spans="1:23" ht="20.100000000000001" customHeight="1" x14ac:dyDescent="0.2">
      <c r="A631" s="49" t="s">
        <v>2882</v>
      </c>
      <c r="B631" s="49" t="s">
        <v>2883</v>
      </c>
      <c r="C631" s="50"/>
      <c r="D631" s="51" t="s">
        <v>209</v>
      </c>
      <c r="E631" s="52">
        <v>637.17999999999995</v>
      </c>
      <c r="F631" s="52">
        <f t="shared" si="9"/>
        <v>407.79519999999997</v>
      </c>
      <c r="G631" s="52">
        <f>E631-(25 *E631/100)</f>
        <v>477.88499999999999</v>
      </c>
      <c r="H631" s="52">
        <f>IF(E631="","",E631*(1-$F$3))</f>
        <v>407.79519999999997</v>
      </c>
      <c r="I631" s="53"/>
      <c r="J631" s="54">
        <v>1</v>
      </c>
      <c r="K631" s="54">
        <v>6</v>
      </c>
      <c r="L631" s="54">
        <v>60</v>
      </c>
      <c r="M631" s="50" t="s">
        <v>1625</v>
      </c>
      <c r="N631" s="53" t="s">
        <v>2738</v>
      </c>
      <c r="O631" s="53" t="s">
        <v>2849</v>
      </c>
      <c r="P631" s="55" t="s">
        <v>1630</v>
      </c>
      <c r="Q631" s="55" t="s">
        <v>54</v>
      </c>
      <c r="R631" s="55" t="s">
        <v>55</v>
      </c>
      <c r="S631" s="56">
        <v>0.2</v>
      </c>
      <c r="T631" s="56" t="s">
        <v>2760</v>
      </c>
      <c r="U631" s="57" t="str">
        <f>IF(OR(C631="",H631=""),"",C631*H631)</f>
        <v/>
      </c>
      <c r="V631" s="57" t="str">
        <f>IF(OR(C631="",S631=""),"",S631*C631)</f>
        <v/>
      </c>
      <c r="W631" s="56" t="str">
        <f>IF(OR(C631="",T631=""),"",C631*T631)</f>
        <v/>
      </c>
    </row>
    <row r="632" spans="1:23" ht="20.100000000000001" customHeight="1" x14ac:dyDescent="0.2">
      <c r="A632" s="49" t="s">
        <v>2884</v>
      </c>
      <c r="B632" s="49" t="s">
        <v>2885</v>
      </c>
      <c r="C632" s="50"/>
      <c r="D632" s="51" t="s">
        <v>209</v>
      </c>
      <c r="E632" s="52">
        <v>637.17999999999995</v>
      </c>
      <c r="F632" s="52">
        <f t="shared" si="9"/>
        <v>407.79519999999997</v>
      </c>
      <c r="G632" s="52">
        <f>E632-(25 *E632/100)</f>
        <v>477.88499999999999</v>
      </c>
      <c r="H632" s="52">
        <f>IF(E632="","",E632*(1-$F$3))</f>
        <v>407.79519999999997</v>
      </c>
      <c r="I632" s="53"/>
      <c r="J632" s="54">
        <v>1</v>
      </c>
      <c r="K632" s="54">
        <v>6</v>
      </c>
      <c r="L632" s="54">
        <v>60</v>
      </c>
      <c r="M632" s="50" t="s">
        <v>1625</v>
      </c>
      <c r="N632" s="53" t="s">
        <v>2738</v>
      </c>
      <c r="O632" s="53" t="s">
        <v>2849</v>
      </c>
      <c r="P632" s="55" t="s">
        <v>1630</v>
      </c>
      <c r="Q632" s="55" t="s">
        <v>54</v>
      </c>
      <c r="R632" s="55" t="s">
        <v>55</v>
      </c>
      <c r="S632" s="56">
        <v>0.2</v>
      </c>
      <c r="T632" s="56" t="s">
        <v>2760</v>
      </c>
      <c r="U632" s="57" t="str">
        <f>IF(OR(C632="",H632=""),"",C632*H632)</f>
        <v/>
      </c>
      <c r="V632" s="57" t="str">
        <f>IF(OR(C632="",S632=""),"",S632*C632)</f>
        <v/>
      </c>
      <c r="W632" s="56" t="str">
        <f>IF(OR(C632="",T632=""),"",C632*T632)</f>
        <v/>
      </c>
    </row>
    <row r="633" spans="1:23" ht="20.100000000000001" customHeight="1" x14ac:dyDescent="0.2">
      <c r="A633" s="49" t="s">
        <v>2868</v>
      </c>
      <c r="B633" s="49" t="s">
        <v>2869</v>
      </c>
      <c r="C633" s="50"/>
      <c r="D633" s="51" t="s">
        <v>209</v>
      </c>
      <c r="E633" s="52">
        <v>589.85</v>
      </c>
      <c r="F633" s="52">
        <f t="shared" si="9"/>
        <v>377.50400000000002</v>
      </c>
      <c r="G633" s="52">
        <f>E633-(25 *E633/100)</f>
        <v>442.38750000000005</v>
      </c>
      <c r="H633" s="52">
        <f>IF(E633="","",E633*(1-$F$3))</f>
        <v>377.50400000000002</v>
      </c>
      <c r="I633" s="53"/>
      <c r="J633" s="54">
        <v>1</v>
      </c>
      <c r="K633" s="54">
        <v>6</v>
      </c>
      <c r="L633" s="54">
        <v>60</v>
      </c>
      <c r="M633" s="50" t="s">
        <v>1625</v>
      </c>
      <c r="N633" s="53" t="s">
        <v>2738</v>
      </c>
      <c r="O633" s="53" t="s">
        <v>2849</v>
      </c>
      <c r="P633" s="55" t="s">
        <v>1630</v>
      </c>
      <c r="Q633" s="55" t="s">
        <v>54</v>
      </c>
      <c r="R633" s="55" t="s">
        <v>55</v>
      </c>
      <c r="S633" s="56">
        <v>0.2</v>
      </c>
      <c r="T633" s="56" t="s">
        <v>2760</v>
      </c>
      <c r="U633" s="57" t="str">
        <f>IF(OR(C633="",H633=""),"",C633*H633)</f>
        <v/>
      </c>
      <c r="V633" s="57" t="str">
        <f>IF(OR(C633="",S633=""),"",S633*C633)</f>
        <v/>
      </c>
      <c r="W633" s="56" t="str">
        <f>IF(OR(C633="",T633=""),"",C633*T633)</f>
        <v/>
      </c>
    </row>
    <row r="634" spans="1:23" ht="20.100000000000001" customHeight="1" x14ac:dyDescent="0.2">
      <c r="A634" s="49" t="s">
        <v>2888</v>
      </c>
      <c r="B634" s="49" t="s">
        <v>2889</v>
      </c>
      <c r="C634" s="50"/>
      <c r="D634" s="51" t="s">
        <v>209</v>
      </c>
      <c r="E634" s="52">
        <v>1067.71</v>
      </c>
      <c r="F634" s="52">
        <f t="shared" si="9"/>
        <v>683.33440000000007</v>
      </c>
      <c r="G634" s="52">
        <f>E634-(25 *E634/100)</f>
        <v>800.78250000000003</v>
      </c>
      <c r="H634" s="52">
        <f>IF(E634="","",E634*(1-$F$3))</f>
        <v>683.33440000000007</v>
      </c>
      <c r="I634" s="53"/>
      <c r="J634" s="54">
        <v>1</v>
      </c>
      <c r="K634" s="54">
        <v>4</v>
      </c>
      <c r="L634" s="54">
        <v>40</v>
      </c>
      <c r="M634" s="50" t="s">
        <v>1625</v>
      </c>
      <c r="N634" s="53" t="s">
        <v>2738</v>
      </c>
      <c r="O634" s="53" t="s">
        <v>2849</v>
      </c>
      <c r="P634" s="55" t="s">
        <v>1630</v>
      </c>
      <c r="Q634" s="55" t="s">
        <v>54</v>
      </c>
      <c r="R634" s="55" t="s">
        <v>55</v>
      </c>
      <c r="S634" s="56">
        <v>0.3</v>
      </c>
      <c r="T634" s="56" t="s">
        <v>2524</v>
      </c>
      <c r="U634" s="57" t="str">
        <f>IF(OR(C634="",H634=""),"",C634*H634)</f>
        <v/>
      </c>
      <c r="V634" s="57" t="str">
        <f>IF(OR(C634="",S634=""),"",S634*C634)</f>
        <v/>
      </c>
      <c r="W634" s="56" t="str">
        <f>IF(OR(C634="",T634=""),"",C634*T634)</f>
        <v/>
      </c>
    </row>
    <row r="635" spans="1:23" ht="20.100000000000001" customHeight="1" x14ac:dyDescent="0.2">
      <c r="A635" s="49" t="s">
        <v>2890</v>
      </c>
      <c r="B635" s="49" t="s">
        <v>2891</v>
      </c>
      <c r="C635" s="50"/>
      <c r="D635" s="51" t="s">
        <v>209</v>
      </c>
      <c r="E635" s="52">
        <v>1067.71</v>
      </c>
      <c r="F635" s="52">
        <f t="shared" si="9"/>
        <v>683.33440000000007</v>
      </c>
      <c r="G635" s="52">
        <f>E635-(25 *E635/100)</f>
        <v>800.78250000000003</v>
      </c>
      <c r="H635" s="52">
        <f>IF(E635="","",E635*(1-$F$3))</f>
        <v>683.33440000000007</v>
      </c>
      <c r="I635" s="53"/>
      <c r="J635" s="54">
        <v>1</v>
      </c>
      <c r="K635" s="54">
        <v>4</v>
      </c>
      <c r="L635" s="54">
        <v>40</v>
      </c>
      <c r="M635" s="50" t="s">
        <v>1625</v>
      </c>
      <c r="N635" s="53" t="s">
        <v>2738</v>
      </c>
      <c r="O635" s="53" t="s">
        <v>2849</v>
      </c>
      <c r="P635" s="55" t="s">
        <v>1630</v>
      </c>
      <c r="Q635" s="55" t="s">
        <v>54</v>
      </c>
      <c r="R635" s="55" t="s">
        <v>55</v>
      </c>
      <c r="S635" s="56">
        <v>0.3</v>
      </c>
      <c r="T635" s="56" t="s">
        <v>2524</v>
      </c>
      <c r="U635" s="57" t="str">
        <f>IF(OR(C635="",H635=""),"",C635*H635)</f>
        <v/>
      </c>
      <c r="V635" s="57" t="str">
        <f>IF(OR(C635="",S635=""),"",S635*C635)</f>
        <v/>
      </c>
      <c r="W635" s="56" t="str">
        <f>IF(OR(C635="",T635=""),"",C635*T635)</f>
        <v/>
      </c>
    </row>
    <row r="636" spans="1:23" ht="20.100000000000001" customHeight="1" x14ac:dyDescent="0.2">
      <c r="A636" s="49" t="s">
        <v>2892</v>
      </c>
      <c r="B636" s="49" t="s">
        <v>2893</v>
      </c>
      <c r="C636" s="50"/>
      <c r="D636" s="51" t="s">
        <v>209</v>
      </c>
      <c r="E636" s="52">
        <v>1056.07</v>
      </c>
      <c r="F636" s="52">
        <f t="shared" si="9"/>
        <v>675.88480000000004</v>
      </c>
      <c r="G636" s="52">
        <f>E636-(25 *E636/100)</f>
        <v>792.05250000000001</v>
      </c>
      <c r="H636" s="52">
        <f>IF(E636="","",E636*(1-$F$3))</f>
        <v>675.88479999999993</v>
      </c>
      <c r="I636" s="53"/>
      <c r="J636" s="54">
        <v>1</v>
      </c>
      <c r="K636" s="54">
        <v>4</v>
      </c>
      <c r="L636" s="54">
        <v>40</v>
      </c>
      <c r="M636" s="50" t="s">
        <v>1625</v>
      </c>
      <c r="N636" s="53" t="s">
        <v>2738</v>
      </c>
      <c r="O636" s="53" t="s">
        <v>2849</v>
      </c>
      <c r="P636" s="55" t="s">
        <v>1630</v>
      </c>
      <c r="Q636" s="55" t="s">
        <v>54</v>
      </c>
      <c r="R636" s="55" t="s">
        <v>55</v>
      </c>
      <c r="S636" s="56">
        <v>0.3</v>
      </c>
      <c r="T636" s="56" t="s">
        <v>2524</v>
      </c>
      <c r="U636" s="57" t="str">
        <f>IF(OR(C636="",H636=""),"",C636*H636)</f>
        <v/>
      </c>
      <c r="V636" s="57" t="str">
        <f>IF(OR(C636="",S636=""),"",S636*C636)</f>
        <v/>
      </c>
      <c r="W636" s="56" t="str">
        <f>IF(OR(C636="",T636=""),"",C636*T636)</f>
        <v/>
      </c>
    </row>
    <row r="637" spans="1:23" ht="20.100000000000001" customHeight="1" x14ac:dyDescent="0.2">
      <c r="A637" s="49" t="s">
        <v>2894</v>
      </c>
      <c r="B637" s="49" t="s">
        <v>2895</v>
      </c>
      <c r="C637" s="50"/>
      <c r="D637" s="51" t="s">
        <v>209</v>
      </c>
      <c r="E637" s="52">
        <v>1056.07</v>
      </c>
      <c r="F637" s="52">
        <f t="shared" si="9"/>
        <v>675.88480000000004</v>
      </c>
      <c r="G637" s="52">
        <f>E637-(25 *E637/100)</f>
        <v>792.05250000000001</v>
      </c>
      <c r="H637" s="52">
        <f>IF(E637="","",E637*(1-$F$3))</f>
        <v>675.88479999999993</v>
      </c>
      <c r="I637" s="53"/>
      <c r="J637" s="54">
        <v>1</v>
      </c>
      <c r="K637" s="54">
        <v>4</v>
      </c>
      <c r="L637" s="54">
        <v>40</v>
      </c>
      <c r="M637" s="50" t="s">
        <v>1625</v>
      </c>
      <c r="N637" s="53" t="s">
        <v>2738</v>
      </c>
      <c r="O637" s="53" t="s">
        <v>2849</v>
      </c>
      <c r="P637" s="55" t="s">
        <v>1630</v>
      </c>
      <c r="Q637" s="55" t="s">
        <v>54</v>
      </c>
      <c r="R637" s="55" t="s">
        <v>55</v>
      </c>
      <c r="S637" s="56">
        <v>0.3</v>
      </c>
      <c r="T637" s="56" t="s">
        <v>2524</v>
      </c>
      <c r="U637" s="57" t="str">
        <f>IF(OR(C637="",H637=""),"",C637*H637)</f>
        <v/>
      </c>
      <c r="V637" s="57" t="str">
        <f>IF(OR(C637="",S637=""),"",S637*C637)</f>
        <v/>
      </c>
      <c r="W637" s="56" t="str">
        <f>IF(OR(C637="",T637=""),"",C637*T637)</f>
        <v/>
      </c>
    </row>
    <row r="638" spans="1:23" ht="20.100000000000001" customHeight="1" x14ac:dyDescent="0.2">
      <c r="A638" s="49" t="s">
        <v>2896</v>
      </c>
      <c r="B638" s="49" t="s">
        <v>2897</v>
      </c>
      <c r="C638" s="50"/>
      <c r="D638" s="51" t="s">
        <v>209</v>
      </c>
      <c r="E638" s="52">
        <v>1120.96</v>
      </c>
      <c r="F638" s="52">
        <f t="shared" si="9"/>
        <v>717.41440000000011</v>
      </c>
      <c r="G638" s="52">
        <f>E638-(25 *E638/100)</f>
        <v>840.72</v>
      </c>
      <c r="H638" s="52">
        <f>IF(E638="","",E638*(1-$F$3))</f>
        <v>717.4144</v>
      </c>
      <c r="I638" s="53"/>
      <c r="J638" s="54">
        <v>1</v>
      </c>
      <c r="K638" s="54">
        <v>4</v>
      </c>
      <c r="L638" s="54">
        <v>40</v>
      </c>
      <c r="M638" s="50" t="s">
        <v>1625</v>
      </c>
      <c r="N638" s="53" t="s">
        <v>2738</v>
      </c>
      <c r="O638" s="53" t="s">
        <v>2849</v>
      </c>
      <c r="P638" s="55" t="s">
        <v>1630</v>
      </c>
      <c r="Q638" s="55" t="s">
        <v>54</v>
      </c>
      <c r="R638" s="55" t="s">
        <v>55</v>
      </c>
      <c r="S638" s="56">
        <v>0.3</v>
      </c>
      <c r="T638" s="56" t="s">
        <v>2524</v>
      </c>
      <c r="U638" s="57" t="str">
        <f>IF(OR(C638="",H638=""),"",C638*H638)</f>
        <v/>
      </c>
      <c r="V638" s="57" t="str">
        <f>IF(OR(C638="",S638=""),"",S638*C638)</f>
        <v/>
      </c>
      <c r="W638" s="56" t="str">
        <f>IF(OR(C638="",T638=""),"",C638*T638)</f>
        <v/>
      </c>
    </row>
    <row r="639" spans="1:23" ht="20.100000000000001" customHeight="1" x14ac:dyDescent="0.2">
      <c r="A639" s="49" t="s">
        <v>2898</v>
      </c>
      <c r="B639" s="49" t="s">
        <v>2899</v>
      </c>
      <c r="C639" s="50"/>
      <c r="D639" s="51" t="s">
        <v>209</v>
      </c>
      <c r="E639" s="52">
        <v>1034.26</v>
      </c>
      <c r="F639" s="52">
        <f t="shared" si="9"/>
        <v>661.92640000000006</v>
      </c>
      <c r="G639" s="52">
        <f>E639-(25 *E639/100)</f>
        <v>775.69499999999994</v>
      </c>
      <c r="H639" s="52">
        <f>IF(E639="","",E639*(1-$F$3))</f>
        <v>661.92640000000006</v>
      </c>
      <c r="I639" s="53"/>
      <c r="J639" s="54">
        <v>1</v>
      </c>
      <c r="K639" s="54">
        <v>4</v>
      </c>
      <c r="L639" s="54">
        <v>40</v>
      </c>
      <c r="M639" s="50" t="s">
        <v>1625</v>
      </c>
      <c r="N639" s="53" t="s">
        <v>2738</v>
      </c>
      <c r="O639" s="53" t="s">
        <v>2849</v>
      </c>
      <c r="P639" s="55" t="s">
        <v>1630</v>
      </c>
      <c r="Q639" s="55" t="s">
        <v>54</v>
      </c>
      <c r="R639" s="55" t="s">
        <v>55</v>
      </c>
      <c r="S639" s="56">
        <v>0.3</v>
      </c>
      <c r="T639" s="56" t="s">
        <v>2524</v>
      </c>
      <c r="U639" s="57" t="str">
        <f>IF(OR(C639="",H639=""),"",C639*H639)</f>
        <v/>
      </c>
      <c r="V639" s="57" t="str">
        <f>IF(OR(C639="",S639=""),"",S639*C639)</f>
        <v/>
      </c>
      <c r="W639" s="56" t="str">
        <f>IF(OR(C639="",T639=""),"",C639*T639)</f>
        <v/>
      </c>
    </row>
    <row r="640" spans="1:23" ht="20.100000000000001" customHeight="1" x14ac:dyDescent="0.2">
      <c r="A640" s="49" t="s">
        <v>2900</v>
      </c>
      <c r="B640" s="49" t="s">
        <v>2901</v>
      </c>
      <c r="C640" s="50"/>
      <c r="D640" s="51" t="s">
        <v>209</v>
      </c>
      <c r="E640" s="52">
        <v>1034.26</v>
      </c>
      <c r="F640" s="52">
        <f t="shared" si="9"/>
        <v>661.92640000000006</v>
      </c>
      <c r="G640" s="52">
        <f>E640-(25 *E640/100)</f>
        <v>775.69499999999994</v>
      </c>
      <c r="H640" s="52">
        <f>IF(E640="","",E640*(1-$F$3))</f>
        <v>661.92640000000006</v>
      </c>
      <c r="I640" s="53"/>
      <c r="J640" s="54">
        <v>1</v>
      </c>
      <c r="K640" s="54">
        <v>4</v>
      </c>
      <c r="L640" s="54">
        <v>40</v>
      </c>
      <c r="M640" s="50" t="s">
        <v>1625</v>
      </c>
      <c r="N640" s="53" t="s">
        <v>2738</v>
      </c>
      <c r="O640" s="53" t="s">
        <v>2849</v>
      </c>
      <c r="P640" s="55" t="s">
        <v>1630</v>
      </c>
      <c r="Q640" s="55" t="s">
        <v>54</v>
      </c>
      <c r="R640" s="55" t="s">
        <v>55</v>
      </c>
      <c r="S640" s="56">
        <v>0.3</v>
      </c>
      <c r="T640" s="56" t="s">
        <v>2524</v>
      </c>
      <c r="U640" s="57" t="str">
        <f>IF(OR(C640="",H640=""),"",C640*H640)</f>
        <v/>
      </c>
      <c r="V640" s="57" t="str">
        <f>IF(OR(C640="",S640=""),"",S640*C640)</f>
        <v/>
      </c>
      <c r="W640" s="56" t="str">
        <f>IF(OR(C640="",T640=""),"",C640*T640)</f>
        <v/>
      </c>
    </row>
    <row r="641" spans="1:23" ht="20.100000000000001" customHeight="1" x14ac:dyDescent="0.2">
      <c r="A641" s="49" t="s">
        <v>2902</v>
      </c>
      <c r="B641" s="49" t="s">
        <v>2903</v>
      </c>
      <c r="C641" s="50"/>
      <c r="D641" s="51" t="s">
        <v>209</v>
      </c>
      <c r="E641" s="52">
        <v>1120.83</v>
      </c>
      <c r="F641" s="52">
        <f t="shared" si="9"/>
        <v>717.33119999999997</v>
      </c>
      <c r="G641" s="52">
        <f>E641-(25 *E641/100)</f>
        <v>840.62249999999995</v>
      </c>
      <c r="H641" s="52">
        <f>IF(E641="","",E641*(1-$F$3))</f>
        <v>717.33119999999997</v>
      </c>
      <c r="I641" s="53"/>
      <c r="J641" s="54">
        <v>1</v>
      </c>
      <c r="K641" s="54">
        <v>4</v>
      </c>
      <c r="L641" s="54">
        <v>40</v>
      </c>
      <c r="M641" s="50" t="s">
        <v>1625</v>
      </c>
      <c r="N641" s="53" t="s">
        <v>2738</v>
      </c>
      <c r="O641" s="53" t="s">
        <v>2849</v>
      </c>
      <c r="P641" s="55" t="s">
        <v>1630</v>
      </c>
      <c r="Q641" s="55" t="s">
        <v>54</v>
      </c>
      <c r="R641" s="55" t="s">
        <v>55</v>
      </c>
      <c r="S641" s="56">
        <v>0.3</v>
      </c>
      <c r="T641" s="56" t="s">
        <v>2524</v>
      </c>
      <c r="U641" s="57" t="str">
        <f>IF(OR(C641="",H641=""),"",C641*H641)</f>
        <v/>
      </c>
      <c r="V641" s="57" t="str">
        <f>IF(OR(C641="",S641=""),"",S641*C641)</f>
        <v/>
      </c>
      <c r="W641" s="56" t="str">
        <f>IF(OR(C641="",T641=""),"",C641*T641)</f>
        <v/>
      </c>
    </row>
    <row r="642" spans="1:23" ht="20.100000000000001" customHeight="1" x14ac:dyDescent="0.2">
      <c r="A642" s="49" t="s">
        <v>2886</v>
      </c>
      <c r="B642" s="49" t="s">
        <v>2887</v>
      </c>
      <c r="C642" s="50"/>
      <c r="D642" s="51" t="s">
        <v>209</v>
      </c>
      <c r="E642" s="52">
        <v>987.55</v>
      </c>
      <c r="F642" s="52">
        <f t="shared" si="9"/>
        <v>632.03199999999993</v>
      </c>
      <c r="G642" s="52">
        <f>E642-(25 *E642/100)</f>
        <v>740.66249999999991</v>
      </c>
      <c r="H642" s="52">
        <f>IF(E642="","",E642*(1-$F$3))</f>
        <v>632.03200000000004</v>
      </c>
      <c r="I642" s="53"/>
      <c r="J642" s="54">
        <v>1</v>
      </c>
      <c r="K642" s="54">
        <v>4</v>
      </c>
      <c r="L642" s="54">
        <v>40</v>
      </c>
      <c r="M642" s="50" t="s">
        <v>1625</v>
      </c>
      <c r="N642" s="53" t="s">
        <v>2738</v>
      </c>
      <c r="O642" s="53" t="s">
        <v>2849</v>
      </c>
      <c r="P642" s="55" t="s">
        <v>1630</v>
      </c>
      <c r="Q642" s="55" t="s">
        <v>54</v>
      </c>
      <c r="R642" s="55" t="s">
        <v>55</v>
      </c>
      <c r="S642" s="56">
        <v>0.3</v>
      </c>
      <c r="T642" s="56" t="s">
        <v>2524</v>
      </c>
      <c r="U642" s="57" t="str">
        <f>IF(OR(C642="",H642=""),"",C642*H642)</f>
        <v/>
      </c>
      <c r="V642" s="57" t="str">
        <f>IF(OR(C642="",S642=""),"",S642*C642)</f>
        <v/>
      </c>
      <c r="W642" s="56" t="str">
        <f>IF(OR(C642="",T642=""),"",C642*T642)</f>
        <v/>
      </c>
    </row>
    <row r="643" spans="1:23" ht="20.100000000000001" customHeight="1" x14ac:dyDescent="0.2">
      <c r="A643" s="49" t="s">
        <v>3100</v>
      </c>
      <c r="B643" s="49" t="s">
        <v>3101</v>
      </c>
      <c r="C643" s="50"/>
      <c r="D643" s="51" t="s">
        <v>209</v>
      </c>
      <c r="E643" s="52">
        <v>723.6</v>
      </c>
      <c r="F643" s="52">
        <f t="shared" si="9"/>
        <v>463.10399999999998</v>
      </c>
      <c r="G643" s="52">
        <f>E643-(25 *E643/100)</f>
        <v>542.70000000000005</v>
      </c>
      <c r="H643" s="52">
        <f>IF(E643="","",E643*(1-$F$3))</f>
        <v>463.10400000000004</v>
      </c>
      <c r="I643" s="53"/>
      <c r="J643" s="54">
        <v>1</v>
      </c>
      <c r="K643" s="54">
        <v>12</v>
      </c>
      <c r="L643" s="54">
        <v>108</v>
      </c>
      <c r="M643" s="50" t="s">
        <v>1625</v>
      </c>
      <c r="N643" s="53" t="s">
        <v>3080</v>
      </c>
      <c r="O643" s="53" t="s">
        <v>1844</v>
      </c>
      <c r="P643" s="55" t="s">
        <v>1630</v>
      </c>
      <c r="Q643" s="55" t="s">
        <v>54</v>
      </c>
      <c r="R643" s="55" t="s">
        <v>55</v>
      </c>
      <c r="S643" s="56">
        <v>0.17599999999999999</v>
      </c>
      <c r="T643" s="56" t="s">
        <v>3083</v>
      </c>
      <c r="U643" s="57" t="str">
        <f>IF(OR(C643="",H643=""),"",C643*H643)</f>
        <v/>
      </c>
      <c r="V643" s="57" t="str">
        <f>IF(OR(C643="",S643=""),"",S643*C643)</f>
        <v/>
      </c>
      <c r="W643" s="56" t="str">
        <f>IF(OR(C643="",T643=""),"",C643*T643)</f>
        <v/>
      </c>
    </row>
    <row r="644" spans="1:23" ht="20.100000000000001" customHeight="1" x14ac:dyDescent="0.2">
      <c r="A644" s="49" t="s">
        <v>3081</v>
      </c>
      <c r="B644" s="49" t="s">
        <v>3082</v>
      </c>
      <c r="C644" s="50"/>
      <c r="D644" s="51" t="s">
        <v>209</v>
      </c>
      <c r="E644" s="52">
        <v>723.6</v>
      </c>
      <c r="F644" s="52">
        <f t="shared" si="9"/>
        <v>463.10399999999998</v>
      </c>
      <c r="G644" s="52">
        <f>E644-(25 *E644/100)</f>
        <v>542.70000000000005</v>
      </c>
      <c r="H644" s="52">
        <f>IF(E644="","",E644*(1-$F$3))</f>
        <v>463.10400000000004</v>
      </c>
      <c r="I644" s="53"/>
      <c r="J644" s="54">
        <v>1</v>
      </c>
      <c r="K644" s="54">
        <v>12</v>
      </c>
      <c r="L644" s="54">
        <v>108</v>
      </c>
      <c r="M644" s="50" t="s">
        <v>1625</v>
      </c>
      <c r="N644" s="53" t="s">
        <v>3080</v>
      </c>
      <c r="O644" s="53" t="s">
        <v>1844</v>
      </c>
      <c r="P644" s="55" t="s">
        <v>1630</v>
      </c>
      <c r="Q644" s="55" t="s">
        <v>54</v>
      </c>
      <c r="R644" s="55" t="s">
        <v>55</v>
      </c>
      <c r="S644" s="56">
        <v>0.17100000000000001</v>
      </c>
      <c r="T644" s="56" t="s">
        <v>3083</v>
      </c>
      <c r="U644" s="57" t="str">
        <f>IF(OR(C644="",H644=""),"",C644*H644)</f>
        <v/>
      </c>
      <c r="V644" s="57" t="str">
        <f>IF(OR(C644="",S644=""),"",S644*C644)</f>
        <v/>
      </c>
      <c r="W644" s="56" t="str">
        <f>IF(OR(C644="",T644=""),"",C644*T644)</f>
        <v/>
      </c>
    </row>
    <row r="645" spans="1:23" ht="20.100000000000001" customHeight="1" x14ac:dyDescent="0.2">
      <c r="A645" s="49" t="s">
        <v>3102</v>
      </c>
      <c r="B645" s="49" t="s">
        <v>3103</v>
      </c>
      <c r="C645" s="50"/>
      <c r="D645" s="51" t="s">
        <v>209</v>
      </c>
      <c r="E645" s="52">
        <v>737.81</v>
      </c>
      <c r="F645" s="52">
        <f t="shared" si="9"/>
        <v>472.19839999999999</v>
      </c>
      <c r="G645" s="52">
        <f>E645-(25 *E645/100)</f>
        <v>553.35749999999996</v>
      </c>
      <c r="H645" s="52">
        <f>IF(E645="","",E645*(1-$F$3))</f>
        <v>472.19839999999999</v>
      </c>
      <c r="I645" s="53"/>
      <c r="J645" s="54">
        <v>1</v>
      </c>
      <c r="K645" s="54">
        <v>12</v>
      </c>
      <c r="L645" s="54">
        <v>108</v>
      </c>
      <c r="M645" s="50" t="s">
        <v>1625</v>
      </c>
      <c r="N645" s="53" t="s">
        <v>3080</v>
      </c>
      <c r="O645" s="53" t="s">
        <v>1844</v>
      </c>
      <c r="P645" s="55" t="s">
        <v>1630</v>
      </c>
      <c r="Q645" s="55" t="s">
        <v>54</v>
      </c>
      <c r="R645" s="55" t="s">
        <v>55</v>
      </c>
      <c r="S645" s="56">
        <v>0.17599999999999999</v>
      </c>
      <c r="T645" s="56" t="s">
        <v>3083</v>
      </c>
      <c r="U645" s="57" t="str">
        <f>IF(OR(C645="",H645=""),"",C645*H645)</f>
        <v/>
      </c>
      <c r="V645" s="57" t="str">
        <f>IF(OR(C645="",S645=""),"",S645*C645)</f>
        <v/>
      </c>
      <c r="W645" s="56" t="str">
        <f>IF(OR(C645="",T645=""),"",C645*T645)</f>
        <v/>
      </c>
    </row>
    <row r="646" spans="1:23" ht="20.100000000000001" customHeight="1" x14ac:dyDescent="0.2">
      <c r="A646" s="49" t="s">
        <v>3084</v>
      </c>
      <c r="B646" s="49" t="s">
        <v>3085</v>
      </c>
      <c r="C646" s="50"/>
      <c r="D646" s="51" t="s">
        <v>209</v>
      </c>
      <c r="E646" s="52">
        <v>723.6</v>
      </c>
      <c r="F646" s="52">
        <f t="shared" si="9"/>
        <v>463.10399999999998</v>
      </c>
      <c r="G646" s="52">
        <f>E646-(25 *E646/100)</f>
        <v>542.70000000000005</v>
      </c>
      <c r="H646" s="52">
        <f>IF(E646="","",E646*(1-$F$3))</f>
        <v>463.10400000000004</v>
      </c>
      <c r="I646" s="53"/>
      <c r="J646" s="54">
        <v>1</v>
      </c>
      <c r="K646" s="54">
        <v>12</v>
      </c>
      <c r="L646" s="54">
        <v>108</v>
      </c>
      <c r="M646" s="50" t="s">
        <v>1625</v>
      </c>
      <c r="N646" s="53" t="s">
        <v>3080</v>
      </c>
      <c r="O646" s="53" t="s">
        <v>1844</v>
      </c>
      <c r="P646" s="55" t="s">
        <v>1630</v>
      </c>
      <c r="Q646" s="55" t="s">
        <v>54</v>
      </c>
      <c r="R646" s="55" t="s">
        <v>55</v>
      </c>
      <c r="S646" s="56">
        <v>0.17599999999999999</v>
      </c>
      <c r="T646" s="56" t="s">
        <v>3083</v>
      </c>
      <c r="U646" s="57" t="str">
        <f>IF(OR(C646="",H646=""),"",C646*H646)</f>
        <v/>
      </c>
      <c r="V646" s="57" t="str">
        <f>IF(OR(C646="",S646=""),"",S646*C646)</f>
        <v/>
      </c>
      <c r="W646" s="56" t="str">
        <f>IF(OR(C646="",T646=""),"",C646*T646)</f>
        <v/>
      </c>
    </row>
    <row r="647" spans="1:23" ht="20.100000000000001" customHeight="1" x14ac:dyDescent="0.2">
      <c r="A647" s="49" t="s">
        <v>3086</v>
      </c>
      <c r="B647" s="49" t="s">
        <v>3087</v>
      </c>
      <c r="C647" s="50"/>
      <c r="D647" s="51" t="s">
        <v>209</v>
      </c>
      <c r="E647" s="52">
        <v>715.32</v>
      </c>
      <c r="F647" s="52">
        <f t="shared" si="9"/>
        <v>457.80480000000006</v>
      </c>
      <c r="G647" s="52">
        <f>E647-(25 *E647/100)</f>
        <v>536.49</v>
      </c>
      <c r="H647" s="52">
        <f>IF(E647="","",E647*(1-$F$3))</f>
        <v>457.80480000000006</v>
      </c>
      <c r="I647" s="53"/>
      <c r="J647" s="54">
        <v>1</v>
      </c>
      <c r="K647" s="54">
        <v>12</v>
      </c>
      <c r="L647" s="54">
        <v>108</v>
      </c>
      <c r="M647" s="50" t="s">
        <v>1625</v>
      </c>
      <c r="N647" s="53" t="s">
        <v>3080</v>
      </c>
      <c r="O647" s="53" t="s">
        <v>1844</v>
      </c>
      <c r="P647" s="55" t="s">
        <v>1630</v>
      </c>
      <c r="Q647" s="55" t="s">
        <v>54</v>
      </c>
      <c r="R647" s="55" t="s">
        <v>55</v>
      </c>
      <c r="S647" s="56">
        <v>0.17599999999999999</v>
      </c>
      <c r="T647" s="56" t="s">
        <v>3083</v>
      </c>
      <c r="U647" s="57" t="str">
        <f>IF(OR(C647="",H647=""),"",C647*H647)</f>
        <v/>
      </c>
      <c r="V647" s="57" t="str">
        <f>IF(OR(C647="",S647=""),"",S647*C647)</f>
        <v/>
      </c>
      <c r="W647" s="56" t="str">
        <f>IF(OR(C647="",T647=""),"",C647*T647)</f>
        <v/>
      </c>
    </row>
    <row r="648" spans="1:23" ht="20.100000000000001" customHeight="1" x14ac:dyDescent="0.2">
      <c r="A648" s="49" t="s">
        <v>3088</v>
      </c>
      <c r="B648" s="49" t="s">
        <v>3089</v>
      </c>
      <c r="C648" s="50"/>
      <c r="D648" s="51" t="s">
        <v>209</v>
      </c>
      <c r="E648" s="52">
        <v>715.32</v>
      </c>
      <c r="F648" s="52">
        <f t="shared" si="9"/>
        <v>457.80480000000006</v>
      </c>
      <c r="G648" s="52">
        <f>E648-(25 *E648/100)</f>
        <v>536.49</v>
      </c>
      <c r="H648" s="52">
        <f>IF(E648="","",E648*(1-$F$3))</f>
        <v>457.80480000000006</v>
      </c>
      <c r="I648" s="53"/>
      <c r="J648" s="54">
        <v>1</v>
      </c>
      <c r="K648" s="54">
        <v>12</v>
      </c>
      <c r="L648" s="54">
        <v>108</v>
      </c>
      <c r="M648" s="50" t="s">
        <v>1625</v>
      </c>
      <c r="N648" s="53" t="s">
        <v>3080</v>
      </c>
      <c r="O648" s="53" t="s">
        <v>1844</v>
      </c>
      <c r="P648" s="55" t="s">
        <v>1630</v>
      </c>
      <c r="Q648" s="55" t="s">
        <v>54</v>
      </c>
      <c r="R648" s="55" t="s">
        <v>55</v>
      </c>
      <c r="S648" s="56">
        <v>0.17599999999999999</v>
      </c>
      <c r="T648" s="56" t="s">
        <v>3083</v>
      </c>
      <c r="U648" s="57" t="str">
        <f>IF(OR(C648="",H648=""),"",C648*H648)</f>
        <v/>
      </c>
      <c r="V648" s="57" t="str">
        <f>IF(OR(C648="",S648=""),"",S648*C648)</f>
        <v/>
      </c>
      <c r="W648" s="56" t="str">
        <f>IF(OR(C648="",T648=""),"",C648*T648)</f>
        <v/>
      </c>
    </row>
    <row r="649" spans="1:23" ht="20.100000000000001" customHeight="1" x14ac:dyDescent="0.2">
      <c r="A649" s="49" t="s">
        <v>3090</v>
      </c>
      <c r="B649" s="49" t="s">
        <v>3091</v>
      </c>
      <c r="C649" s="50"/>
      <c r="D649" s="51" t="s">
        <v>209</v>
      </c>
      <c r="E649" s="52">
        <v>723.6</v>
      </c>
      <c r="F649" s="52">
        <f t="shared" si="9"/>
        <v>463.10399999999998</v>
      </c>
      <c r="G649" s="52">
        <f>E649-(25 *E649/100)</f>
        <v>542.70000000000005</v>
      </c>
      <c r="H649" s="52">
        <f>IF(E649="","",E649*(1-$F$3))</f>
        <v>463.10400000000004</v>
      </c>
      <c r="I649" s="53"/>
      <c r="J649" s="54">
        <v>108</v>
      </c>
      <c r="K649" s="54">
        <v>12</v>
      </c>
      <c r="L649" s="54">
        <v>108</v>
      </c>
      <c r="M649" s="50" t="s">
        <v>1625</v>
      </c>
      <c r="N649" s="53" t="s">
        <v>3080</v>
      </c>
      <c r="O649" s="53" t="s">
        <v>1844</v>
      </c>
      <c r="P649" s="55" t="s">
        <v>1664</v>
      </c>
      <c r="Q649" s="55" t="s">
        <v>54</v>
      </c>
      <c r="R649" s="55" t="s">
        <v>55</v>
      </c>
      <c r="S649" s="56">
        <v>0.17100000000000001</v>
      </c>
      <c r="T649" s="56" t="s">
        <v>3083</v>
      </c>
      <c r="U649" s="57" t="str">
        <f>IF(OR(C649="",H649=""),"",C649*H649)</f>
        <v/>
      </c>
      <c r="V649" s="57" t="str">
        <f>IF(OR(C649="",S649=""),"",S649*C649)</f>
        <v/>
      </c>
      <c r="W649" s="56" t="str">
        <f>IF(OR(C649="",T649=""),"",C649*T649)</f>
        <v/>
      </c>
    </row>
    <row r="650" spans="1:23" ht="20.100000000000001" customHeight="1" x14ac:dyDescent="0.2">
      <c r="A650" s="49" t="s">
        <v>3092</v>
      </c>
      <c r="B650" s="49" t="s">
        <v>3093</v>
      </c>
      <c r="C650" s="50"/>
      <c r="D650" s="51" t="s">
        <v>209</v>
      </c>
      <c r="E650" s="52">
        <v>723.6</v>
      </c>
      <c r="F650" s="52">
        <f t="shared" ref="F650:F713" si="10">E650-(36*E650/100)</f>
        <v>463.10399999999998</v>
      </c>
      <c r="G650" s="52">
        <f>E650-(25 *E650/100)</f>
        <v>542.70000000000005</v>
      </c>
      <c r="H650" s="52">
        <f>IF(E650="","",E650*(1-$F$3))</f>
        <v>463.10400000000004</v>
      </c>
      <c r="I650" s="53"/>
      <c r="J650" s="54">
        <v>1</v>
      </c>
      <c r="K650" s="54">
        <v>12</v>
      </c>
      <c r="L650" s="54">
        <v>108</v>
      </c>
      <c r="M650" s="50" t="s">
        <v>1625</v>
      </c>
      <c r="N650" s="53" t="s">
        <v>3080</v>
      </c>
      <c r="O650" s="53" t="s">
        <v>1844</v>
      </c>
      <c r="P650" s="55" t="s">
        <v>1630</v>
      </c>
      <c r="Q650" s="55" t="s">
        <v>54</v>
      </c>
      <c r="R650" s="55" t="s">
        <v>55</v>
      </c>
      <c r="S650" s="56">
        <v>0.17599999999999999</v>
      </c>
      <c r="T650" s="56" t="s">
        <v>3083</v>
      </c>
      <c r="U650" s="57" t="str">
        <f>IF(OR(C650="",H650=""),"",C650*H650)</f>
        <v/>
      </c>
      <c r="V650" s="57" t="str">
        <f>IF(OR(C650="",S650=""),"",S650*C650)</f>
        <v/>
      </c>
      <c r="W650" s="56" t="str">
        <f>IF(OR(C650="",T650=""),"",C650*T650)</f>
        <v/>
      </c>
    </row>
    <row r="651" spans="1:23" ht="20.100000000000001" customHeight="1" x14ac:dyDescent="0.2">
      <c r="A651" s="49" t="s">
        <v>3094</v>
      </c>
      <c r="B651" s="49" t="s">
        <v>3095</v>
      </c>
      <c r="C651" s="50"/>
      <c r="D651" s="51" t="s">
        <v>209</v>
      </c>
      <c r="E651" s="52">
        <v>715.32</v>
      </c>
      <c r="F651" s="52">
        <f t="shared" si="10"/>
        <v>457.80480000000006</v>
      </c>
      <c r="G651" s="52">
        <f>E651-(25 *E651/100)</f>
        <v>536.49</v>
      </c>
      <c r="H651" s="52">
        <f>IF(E651="","",E651*(1-$F$3))</f>
        <v>457.80480000000006</v>
      </c>
      <c r="I651" s="53"/>
      <c r="J651" s="54">
        <v>1</v>
      </c>
      <c r="K651" s="54">
        <v>12</v>
      </c>
      <c r="L651" s="54">
        <v>108</v>
      </c>
      <c r="M651" s="50" t="s">
        <v>1625</v>
      </c>
      <c r="N651" s="53" t="s">
        <v>3080</v>
      </c>
      <c r="O651" s="53" t="s">
        <v>1844</v>
      </c>
      <c r="P651" s="55" t="s">
        <v>1630</v>
      </c>
      <c r="Q651" s="55" t="s">
        <v>54</v>
      </c>
      <c r="R651" s="55" t="s">
        <v>55</v>
      </c>
      <c r="S651" s="56">
        <v>0.17599999999999999</v>
      </c>
      <c r="T651" s="56" t="s">
        <v>3083</v>
      </c>
      <c r="U651" s="57" t="str">
        <f>IF(OR(C651="",H651=""),"",C651*H651)</f>
        <v/>
      </c>
      <c r="V651" s="57" t="str">
        <f>IF(OR(C651="",S651=""),"",S651*C651)</f>
        <v/>
      </c>
      <c r="W651" s="56" t="str">
        <f>IF(OR(C651="",T651=""),"",C651*T651)</f>
        <v/>
      </c>
    </row>
    <row r="652" spans="1:23" ht="20.100000000000001" customHeight="1" x14ac:dyDescent="0.2">
      <c r="A652" s="49" t="s">
        <v>3096</v>
      </c>
      <c r="B652" s="49" t="s">
        <v>3097</v>
      </c>
      <c r="C652" s="50"/>
      <c r="D652" s="51" t="s">
        <v>209</v>
      </c>
      <c r="E652" s="52">
        <v>723.6</v>
      </c>
      <c r="F652" s="52">
        <f t="shared" si="10"/>
        <v>463.10399999999998</v>
      </c>
      <c r="G652" s="52">
        <f>E652-(25 *E652/100)</f>
        <v>542.70000000000005</v>
      </c>
      <c r="H652" s="52">
        <f>IF(E652="","",E652*(1-$F$3))</f>
        <v>463.10400000000004</v>
      </c>
      <c r="I652" s="53"/>
      <c r="J652" s="54">
        <v>1</v>
      </c>
      <c r="K652" s="54">
        <v>12</v>
      </c>
      <c r="L652" s="54">
        <v>108</v>
      </c>
      <c r="M652" s="50" t="s">
        <v>1625</v>
      </c>
      <c r="N652" s="53" t="s">
        <v>3080</v>
      </c>
      <c r="O652" s="53" t="s">
        <v>1844</v>
      </c>
      <c r="P652" s="55" t="s">
        <v>1630</v>
      </c>
      <c r="Q652" s="55" t="s">
        <v>54</v>
      </c>
      <c r="R652" s="55" t="s">
        <v>55</v>
      </c>
      <c r="S652" s="56">
        <v>0.17599999999999999</v>
      </c>
      <c r="T652" s="56" t="s">
        <v>3083</v>
      </c>
      <c r="U652" s="57" t="str">
        <f>IF(OR(C652="",H652=""),"",C652*H652)</f>
        <v/>
      </c>
      <c r="V652" s="57" t="str">
        <f>IF(OR(C652="",S652=""),"",S652*C652)</f>
        <v/>
      </c>
      <c r="W652" s="56" t="str">
        <f>IF(OR(C652="",T652=""),"",C652*T652)</f>
        <v/>
      </c>
    </row>
    <row r="653" spans="1:23" ht="20.100000000000001" customHeight="1" x14ac:dyDescent="0.2">
      <c r="A653" s="49" t="s">
        <v>3098</v>
      </c>
      <c r="B653" s="49" t="s">
        <v>3099</v>
      </c>
      <c r="C653" s="50"/>
      <c r="D653" s="51" t="s">
        <v>209</v>
      </c>
      <c r="E653" s="52">
        <v>723.6</v>
      </c>
      <c r="F653" s="52">
        <f t="shared" si="10"/>
        <v>463.10399999999998</v>
      </c>
      <c r="G653" s="52">
        <f>E653-(25 *E653/100)</f>
        <v>542.70000000000005</v>
      </c>
      <c r="H653" s="52">
        <f>IF(E653="","",E653*(1-$F$3))</f>
        <v>463.10400000000004</v>
      </c>
      <c r="I653" s="53"/>
      <c r="J653" s="54">
        <v>1</v>
      </c>
      <c r="K653" s="54">
        <v>12</v>
      </c>
      <c r="L653" s="54">
        <v>108</v>
      </c>
      <c r="M653" s="50" t="s">
        <v>1625</v>
      </c>
      <c r="N653" s="53" t="s">
        <v>3080</v>
      </c>
      <c r="O653" s="53" t="s">
        <v>1844</v>
      </c>
      <c r="P653" s="55" t="s">
        <v>1630</v>
      </c>
      <c r="Q653" s="55" t="s">
        <v>54</v>
      </c>
      <c r="R653" s="55" t="s">
        <v>55</v>
      </c>
      <c r="S653" s="56">
        <v>0.17599999999999999</v>
      </c>
      <c r="T653" s="56" t="s">
        <v>3083</v>
      </c>
      <c r="U653" s="57" t="str">
        <f>IF(OR(C653="",H653=""),"",C653*H653)</f>
        <v/>
      </c>
      <c r="V653" s="57" t="str">
        <f>IF(OR(C653="",S653=""),"",S653*C653)</f>
        <v/>
      </c>
      <c r="W653" s="56" t="str">
        <f>IF(OR(C653="",T653=""),"",C653*T653)</f>
        <v/>
      </c>
    </row>
    <row r="654" spans="1:23" ht="20.100000000000001" customHeight="1" x14ac:dyDescent="0.2">
      <c r="A654" s="49" t="s">
        <v>3122</v>
      </c>
      <c r="B654" s="49" t="s">
        <v>3123</v>
      </c>
      <c r="C654" s="50"/>
      <c r="D654" s="51" t="s">
        <v>209</v>
      </c>
      <c r="E654" s="52">
        <v>1430.71</v>
      </c>
      <c r="F654" s="52">
        <f t="shared" si="10"/>
        <v>915.65440000000001</v>
      </c>
      <c r="G654" s="52">
        <f>E654-(25 *E654/100)</f>
        <v>1073.0325</v>
      </c>
      <c r="H654" s="52">
        <f>IF(E654="","",E654*(1-$F$3))</f>
        <v>915.65440000000001</v>
      </c>
      <c r="I654" s="53"/>
      <c r="J654" s="54">
        <v>54</v>
      </c>
      <c r="K654" s="54">
        <v>6</v>
      </c>
      <c r="L654" s="54">
        <v>54</v>
      </c>
      <c r="M654" s="50" t="s">
        <v>1625</v>
      </c>
      <c r="N654" s="53" t="s">
        <v>3080</v>
      </c>
      <c r="O654" s="53" t="s">
        <v>1844</v>
      </c>
      <c r="P654" s="55" t="s">
        <v>1664</v>
      </c>
      <c r="Q654" s="55" t="s">
        <v>54</v>
      </c>
      <c r="R654" s="55" t="s">
        <v>55</v>
      </c>
      <c r="S654" s="56">
        <v>0.35199999999999998</v>
      </c>
      <c r="T654" s="56" t="s">
        <v>1593</v>
      </c>
      <c r="U654" s="57" t="str">
        <f>IF(OR(C654="",H654=""),"",C654*H654)</f>
        <v/>
      </c>
      <c r="V654" s="57" t="str">
        <f>IF(OR(C654="",S654=""),"",S654*C654)</f>
        <v/>
      </c>
      <c r="W654" s="56" t="str">
        <f>IF(OR(C654="",T654=""),"",C654*T654)</f>
        <v/>
      </c>
    </row>
    <row r="655" spans="1:23" ht="20.100000000000001" customHeight="1" x14ac:dyDescent="0.2">
      <c r="A655" s="49" t="s">
        <v>3104</v>
      </c>
      <c r="B655" s="49" t="s">
        <v>3105</v>
      </c>
      <c r="C655" s="50"/>
      <c r="D655" s="51" t="s">
        <v>209</v>
      </c>
      <c r="E655" s="52">
        <v>1447.24</v>
      </c>
      <c r="F655" s="52">
        <f t="shared" si="10"/>
        <v>926.23360000000002</v>
      </c>
      <c r="G655" s="52">
        <f>E655-(25 *E655/100)</f>
        <v>1085.43</v>
      </c>
      <c r="H655" s="52">
        <f>IF(E655="","",E655*(1-$F$3))</f>
        <v>926.23360000000002</v>
      </c>
      <c r="I655" s="53"/>
      <c r="J655" s="54">
        <v>6</v>
      </c>
      <c r="K655" s="54">
        <v>6</v>
      </c>
      <c r="L655" s="54">
        <v>54</v>
      </c>
      <c r="M655" s="50" t="s">
        <v>1625</v>
      </c>
      <c r="N655" s="53" t="s">
        <v>3080</v>
      </c>
      <c r="O655" s="53" t="s">
        <v>1844</v>
      </c>
      <c r="P655" s="55" t="s">
        <v>1664</v>
      </c>
      <c r="Q655" s="55" t="s">
        <v>54</v>
      </c>
      <c r="R655" s="55" t="s">
        <v>55</v>
      </c>
      <c r="S655" s="56">
        <v>0.34300000000000003</v>
      </c>
      <c r="T655" s="56" t="s">
        <v>1593</v>
      </c>
      <c r="U655" s="57" t="str">
        <f>IF(OR(C655="",H655=""),"",C655*H655)</f>
        <v/>
      </c>
      <c r="V655" s="57" t="str">
        <f>IF(OR(C655="",S655=""),"",S655*C655)</f>
        <v/>
      </c>
      <c r="W655" s="56" t="str">
        <f>IF(OR(C655="",T655=""),"",C655*T655)</f>
        <v/>
      </c>
    </row>
    <row r="656" spans="1:23" ht="20.100000000000001" customHeight="1" x14ac:dyDescent="0.2">
      <c r="A656" s="49" t="s">
        <v>3124</v>
      </c>
      <c r="B656" s="49" t="s">
        <v>3125</v>
      </c>
      <c r="C656" s="50"/>
      <c r="D656" s="51" t="s">
        <v>209</v>
      </c>
      <c r="E656" s="52">
        <v>1218.45</v>
      </c>
      <c r="F656" s="52">
        <f t="shared" si="10"/>
        <v>779.80799999999999</v>
      </c>
      <c r="G656" s="52">
        <f>E656-(25 *E656/100)</f>
        <v>913.83750000000009</v>
      </c>
      <c r="H656" s="52">
        <f>IF(E656="","",E656*(1-$F$3))</f>
        <v>779.80799999999999</v>
      </c>
      <c r="I656" s="53"/>
      <c r="J656" s="54">
        <v>54</v>
      </c>
      <c r="K656" s="54">
        <v>6</v>
      </c>
      <c r="L656" s="54">
        <v>54</v>
      </c>
      <c r="M656" s="50" t="s">
        <v>1625</v>
      </c>
      <c r="N656" s="53" t="s">
        <v>3080</v>
      </c>
      <c r="O656" s="53" t="s">
        <v>1844</v>
      </c>
      <c r="P656" s="55" t="s">
        <v>1664</v>
      </c>
      <c r="Q656" s="55" t="s">
        <v>54</v>
      </c>
      <c r="R656" s="55" t="s">
        <v>55</v>
      </c>
      <c r="S656" s="56">
        <v>0.35199999999999998</v>
      </c>
      <c r="T656" s="56" t="s">
        <v>1593</v>
      </c>
      <c r="U656" s="57" t="str">
        <f>IF(OR(C656="",H656=""),"",C656*H656)</f>
        <v/>
      </c>
      <c r="V656" s="57" t="str">
        <f>IF(OR(C656="",S656=""),"",S656*C656)</f>
        <v/>
      </c>
      <c r="W656" s="56" t="str">
        <f>IF(OR(C656="",T656=""),"",C656*T656)</f>
        <v/>
      </c>
    </row>
    <row r="657" spans="1:23" ht="20.100000000000001" customHeight="1" x14ac:dyDescent="0.2">
      <c r="A657" s="49" t="s">
        <v>3106</v>
      </c>
      <c r="B657" s="49" t="s">
        <v>3107</v>
      </c>
      <c r="C657" s="50"/>
      <c r="D657" s="51" t="s">
        <v>209</v>
      </c>
      <c r="E657" s="52">
        <v>1430.71</v>
      </c>
      <c r="F657" s="52">
        <f t="shared" si="10"/>
        <v>915.65440000000001</v>
      </c>
      <c r="G657" s="52">
        <f>E657-(25 *E657/100)</f>
        <v>1073.0325</v>
      </c>
      <c r="H657" s="52">
        <f>IF(E657="","",E657*(1-$F$3))</f>
        <v>915.65440000000001</v>
      </c>
      <c r="I657" s="53"/>
      <c r="J657" s="54">
        <v>1</v>
      </c>
      <c r="K657" s="54">
        <v>6</v>
      </c>
      <c r="L657" s="54">
        <v>54</v>
      </c>
      <c r="M657" s="50" t="s">
        <v>1625</v>
      </c>
      <c r="N657" s="53" t="s">
        <v>3080</v>
      </c>
      <c r="O657" s="53" t="s">
        <v>1844</v>
      </c>
      <c r="P657" s="55" t="s">
        <v>1664</v>
      </c>
      <c r="Q657" s="55" t="s">
        <v>54</v>
      </c>
      <c r="R657" s="55" t="s">
        <v>55</v>
      </c>
      <c r="S657" s="56">
        <v>0.35199999999999998</v>
      </c>
      <c r="T657" s="56" t="s">
        <v>1593</v>
      </c>
      <c r="U657" s="57" t="str">
        <f>IF(OR(C657="",H657=""),"",C657*H657)</f>
        <v/>
      </c>
      <c r="V657" s="57" t="str">
        <f>IF(OR(C657="",S657=""),"",S657*C657)</f>
        <v/>
      </c>
      <c r="W657" s="56" t="str">
        <f>IF(OR(C657="",T657=""),"",C657*T657)</f>
        <v/>
      </c>
    </row>
    <row r="658" spans="1:23" ht="20.100000000000001" customHeight="1" x14ac:dyDescent="0.2">
      <c r="A658" s="49" t="s">
        <v>3108</v>
      </c>
      <c r="B658" s="49" t="s">
        <v>3109</v>
      </c>
      <c r="C658" s="50"/>
      <c r="D658" s="51" t="s">
        <v>209</v>
      </c>
      <c r="E658" s="52">
        <v>1194.96</v>
      </c>
      <c r="F658" s="52">
        <f t="shared" si="10"/>
        <v>764.77440000000001</v>
      </c>
      <c r="G658" s="52">
        <f>E658-(25 *E658/100)</f>
        <v>896.22</v>
      </c>
      <c r="H658" s="52">
        <f>IF(E658="","",E658*(1-$F$3))</f>
        <v>764.77440000000001</v>
      </c>
      <c r="I658" s="53"/>
      <c r="J658" s="54">
        <v>54</v>
      </c>
      <c r="K658" s="54">
        <v>6</v>
      </c>
      <c r="L658" s="54">
        <v>54</v>
      </c>
      <c r="M658" s="50" t="s">
        <v>1625</v>
      </c>
      <c r="N658" s="53" t="s">
        <v>3080</v>
      </c>
      <c r="O658" s="53" t="s">
        <v>1844</v>
      </c>
      <c r="P658" s="55" t="s">
        <v>1664</v>
      </c>
      <c r="Q658" s="55" t="s">
        <v>54</v>
      </c>
      <c r="R658" s="55" t="s">
        <v>55</v>
      </c>
      <c r="S658" s="56">
        <v>0.35199999999999998</v>
      </c>
      <c r="T658" s="56" t="s">
        <v>1593</v>
      </c>
      <c r="U658" s="57" t="str">
        <f>IF(OR(C658="",H658=""),"",C658*H658)</f>
        <v/>
      </c>
      <c r="V658" s="57" t="str">
        <f>IF(OR(C658="",S658=""),"",S658*C658)</f>
        <v/>
      </c>
      <c r="W658" s="56" t="str">
        <f>IF(OR(C658="",T658=""),"",C658*T658)</f>
        <v/>
      </c>
    </row>
    <row r="659" spans="1:23" ht="20.100000000000001" customHeight="1" x14ac:dyDescent="0.2">
      <c r="A659" s="49" t="s">
        <v>3110</v>
      </c>
      <c r="B659" s="49" t="s">
        <v>3111</v>
      </c>
      <c r="C659" s="50"/>
      <c r="D659" s="51" t="s">
        <v>209</v>
      </c>
      <c r="E659" s="52">
        <v>1447.24</v>
      </c>
      <c r="F659" s="52">
        <f t="shared" si="10"/>
        <v>926.23360000000002</v>
      </c>
      <c r="G659" s="52">
        <f>E659-(25 *E659/100)</f>
        <v>1085.43</v>
      </c>
      <c r="H659" s="52">
        <f>IF(E659="","",E659*(1-$F$3))</f>
        <v>926.23360000000002</v>
      </c>
      <c r="I659" s="53"/>
      <c r="J659" s="54">
        <v>54</v>
      </c>
      <c r="K659" s="54">
        <v>6</v>
      </c>
      <c r="L659" s="54">
        <v>54</v>
      </c>
      <c r="M659" s="50" t="s">
        <v>1625</v>
      </c>
      <c r="N659" s="53" t="s">
        <v>3080</v>
      </c>
      <c r="O659" s="53" t="s">
        <v>1844</v>
      </c>
      <c r="P659" s="55" t="s">
        <v>1664</v>
      </c>
      <c r="Q659" s="55" t="s">
        <v>54</v>
      </c>
      <c r="R659" s="55" t="s">
        <v>55</v>
      </c>
      <c r="S659" s="56">
        <v>0.35199999999999998</v>
      </c>
      <c r="T659" s="56" t="s">
        <v>1593</v>
      </c>
      <c r="U659" s="57" t="str">
        <f>IF(OR(C659="",H659=""),"",C659*H659)</f>
        <v/>
      </c>
      <c r="V659" s="57" t="str">
        <f>IF(OR(C659="",S659=""),"",S659*C659)</f>
        <v/>
      </c>
      <c r="W659" s="56" t="str">
        <f>IF(OR(C659="",T659=""),"",C659*T659)</f>
        <v/>
      </c>
    </row>
    <row r="660" spans="1:23" ht="20.100000000000001" customHeight="1" x14ac:dyDescent="0.2">
      <c r="A660" s="49" t="s">
        <v>3112</v>
      </c>
      <c r="B660" s="49" t="s">
        <v>3113</v>
      </c>
      <c r="C660" s="50"/>
      <c r="D660" s="51" t="s">
        <v>209</v>
      </c>
      <c r="E660" s="52">
        <v>1447.24</v>
      </c>
      <c r="F660" s="52">
        <f t="shared" si="10"/>
        <v>926.23360000000002</v>
      </c>
      <c r="G660" s="52">
        <f>E660-(25 *E660/100)</f>
        <v>1085.43</v>
      </c>
      <c r="H660" s="52">
        <f>IF(E660="","",E660*(1-$F$3))</f>
        <v>926.23360000000002</v>
      </c>
      <c r="I660" s="53"/>
      <c r="J660" s="54">
        <v>54</v>
      </c>
      <c r="K660" s="54">
        <v>6</v>
      </c>
      <c r="L660" s="54">
        <v>54</v>
      </c>
      <c r="M660" s="50" t="s">
        <v>1625</v>
      </c>
      <c r="N660" s="53" t="s">
        <v>3080</v>
      </c>
      <c r="O660" s="53" t="s">
        <v>1844</v>
      </c>
      <c r="P660" s="55" t="s">
        <v>1664</v>
      </c>
      <c r="Q660" s="55" t="s">
        <v>54</v>
      </c>
      <c r="R660" s="55" t="s">
        <v>55</v>
      </c>
      <c r="S660" s="56">
        <v>0.34300000000000003</v>
      </c>
      <c r="T660" s="56" t="s">
        <v>1593</v>
      </c>
      <c r="U660" s="57" t="str">
        <f>IF(OR(C660="",H660=""),"",C660*H660)</f>
        <v/>
      </c>
      <c r="V660" s="57" t="str">
        <f>IF(OR(C660="",S660=""),"",S660*C660)</f>
        <v/>
      </c>
      <c r="W660" s="56" t="str">
        <f>IF(OR(C660="",T660=""),"",C660*T660)</f>
        <v/>
      </c>
    </row>
    <row r="661" spans="1:23" ht="20.100000000000001" customHeight="1" x14ac:dyDescent="0.2">
      <c r="A661" s="49" t="s">
        <v>3114</v>
      </c>
      <c r="B661" s="49" t="s">
        <v>3115</v>
      </c>
      <c r="C661" s="50"/>
      <c r="D661" s="51" t="s">
        <v>209</v>
      </c>
      <c r="E661" s="52">
        <v>1447.24</v>
      </c>
      <c r="F661" s="52">
        <f t="shared" si="10"/>
        <v>926.23360000000002</v>
      </c>
      <c r="G661" s="52">
        <f>E661-(25 *E661/100)</f>
        <v>1085.43</v>
      </c>
      <c r="H661" s="52">
        <f>IF(E661="","",E661*(1-$F$3))</f>
        <v>926.23360000000002</v>
      </c>
      <c r="I661" s="53"/>
      <c r="J661" s="54">
        <v>1</v>
      </c>
      <c r="K661" s="54">
        <v>6</v>
      </c>
      <c r="L661" s="54">
        <v>54</v>
      </c>
      <c r="M661" s="50" t="s">
        <v>1625</v>
      </c>
      <c r="N661" s="53" t="s">
        <v>3080</v>
      </c>
      <c r="O661" s="53" t="s">
        <v>1844</v>
      </c>
      <c r="P661" s="55" t="s">
        <v>1630</v>
      </c>
      <c r="Q661" s="55" t="s">
        <v>54</v>
      </c>
      <c r="R661" s="55" t="s">
        <v>55</v>
      </c>
      <c r="S661" s="56">
        <v>0.35199999999999998</v>
      </c>
      <c r="T661" s="56" t="s">
        <v>1593</v>
      </c>
      <c r="U661" s="57" t="str">
        <f>IF(OR(C661="",H661=""),"",C661*H661)</f>
        <v/>
      </c>
      <c r="V661" s="57" t="str">
        <f>IF(OR(C661="",S661=""),"",S661*C661)</f>
        <v/>
      </c>
      <c r="W661" s="56" t="str">
        <f>IF(OR(C661="",T661=""),"",C661*T661)</f>
        <v/>
      </c>
    </row>
    <row r="662" spans="1:23" ht="20.100000000000001" customHeight="1" x14ac:dyDescent="0.2">
      <c r="A662" s="49" t="s">
        <v>3116</v>
      </c>
      <c r="B662" s="49" t="s">
        <v>3117</v>
      </c>
      <c r="C662" s="50"/>
      <c r="D662" s="51" t="s">
        <v>209</v>
      </c>
      <c r="E662" s="52">
        <v>1447.24</v>
      </c>
      <c r="F662" s="52">
        <f t="shared" si="10"/>
        <v>926.23360000000002</v>
      </c>
      <c r="G662" s="52">
        <f>E662-(25 *E662/100)</f>
        <v>1085.43</v>
      </c>
      <c r="H662" s="52">
        <f>IF(E662="","",E662*(1-$F$3))</f>
        <v>926.23360000000002</v>
      </c>
      <c r="I662" s="53"/>
      <c r="J662" s="54">
        <v>1</v>
      </c>
      <c r="K662" s="54">
        <v>6</v>
      </c>
      <c r="L662" s="54">
        <v>54</v>
      </c>
      <c r="M662" s="50" t="s">
        <v>1625</v>
      </c>
      <c r="N662" s="53" t="s">
        <v>3080</v>
      </c>
      <c r="O662" s="53" t="s">
        <v>1844</v>
      </c>
      <c r="P662" s="55" t="s">
        <v>1664</v>
      </c>
      <c r="Q662" s="55" t="s">
        <v>54</v>
      </c>
      <c r="R662" s="55" t="s">
        <v>55</v>
      </c>
      <c r="S662" s="56">
        <v>0.35199999999999998</v>
      </c>
      <c r="T662" s="56" t="s">
        <v>1593</v>
      </c>
      <c r="U662" s="57" t="str">
        <f>IF(OR(C662="",H662=""),"",C662*H662)</f>
        <v/>
      </c>
      <c r="V662" s="57" t="str">
        <f>IF(OR(C662="",S662=""),"",S662*C662)</f>
        <v/>
      </c>
      <c r="W662" s="56" t="str">
        <f>IF(OR(C662="",T662=""),"",C662*T662)</f>
        <v/>
      </c>
    </row>
    <row r="663" spans="1:23" ht="20.100000000000001" customHeight="1" x14ac:dyDescent="0.2">
      <c r="A663" s="49" t="s">
        <v>3118</v>
      </c>
      <c r="B663" s="49" t="s">
        <v>3119</v>
      </c>
      <c r="C663" s="50"/>
      <c r="D663" s="51" t="s">
        <v>209</v>
      </c>
      <c r="E663" s="52">
        <v>1430.71</v>
      </c>
      <c r="F663" s="52">
        <f t="shared" si="10"/>
        <v>915.65440000000001</v>
      </c>
      <c r="G663" s="52">
        <f>E663-(25 *E663/100)</f>
        <v>1073.0325</v>
      </c>
      <c r="H663" s="52">
        <f>IF(E663="","",E663*(1-$F$3))</f>
        <v>915.65440000000001</v>
      </c>
      <c r="I663" s="53"/>
      <c r="J663" s="54">
        <v>1</v>
      </c>
      <c r="K663" s="54">
        <v>6</v>
      </c>
      <c r="L663" s="54">
        <v>54</v>
      </c>
      <c r="M663" s="50" t="s">
        <v>1625</v>
      </c>
      <c r="N663" s="53" t="s">
        <v>3080</v>
      </c>
      <c r="O663" s="53" t="s">
        <v>1844</v>
      </c>
      <c r="P663" s="55" t="s">
        <v>1664</v>
      </c>
      <c r="Q663" s="55" t="s">
        <v>54</v>
      </c>
      <c r="R663" s="55" t="s">
        <v>55</v>
      </c>
      <c r="S663" s="56">
        <v>0.35199999999999998</v>
      </c>
      <c r="T663" s="56" t="s">
        <v>1593</v>
      </c>
      <c r="U663" s="57" t="str">
        <f>IF(OR(C663="",H663=""),"",C663*H663)</f>
        <v/>
      </c>
      <c r="V663" s="57" t="str">
        <f>IF(OR(C663="",S663=""),"",S663*C663)</f>
        <v/>
      </c>
      <c r="W663" s="56" t="str">
        <f>IF(OR(C663="",T663=""),"",C663*T663)</f>
        <v/>
      </c>
    </row>
    <row r="664" spans="1:23" ht="20.100000000000001" customHeight="1" x14ac:dyDescent="0.2">
      <c r="A664" s="49" t="s">
        <v>3120</v>
      </c>
      <c r="B664" s="49" t="s">
        <v>3121</v>
      </c>
      <c r="C664" s="50"/>
      <c r="D664" s="51" t="s">
        <v>209</v>
      </c>
      <c r="E664" s="52">
        <v>1447.24</v>
      </c>
      <c r="F664" s="52">
        <f t="shared" si="10"/>
        <v>926.23360000000002</v>
      </c>
      <c r="G664" s="52">
        <f>E664-(25 *E664/100)</f>
        <v>1085.43</v>
      </c>
      <c r="H664" s="52">
        <f>IF(E664="","",E664*(1-$F$3))</f>
        <v>926.23360000000002</v>
      </c>
      <c r="I664" s="53"/>
      <c r="J664" s="54">
        <v>54</v>
      </c>
      <c r="K664" s="54">
        <v>6</v>
      </c>
      <c r="L664" s="54">
        <v>54</v>
      </c>
      <c r="M664" s="50" t="s">
        <v>1625</v>
      </c>
      <c r="N664" s="53" t="s">
        <v>3080</v>
      </c>
      <c r="O664" s="53" t="s">
        <v>1844</v>
      </c>
      <c r="P664" s="55" t="s">
        <v>1664</v>
      </c>
      <c r="Q664" s="55" t="s">
        <v>54</v>
      </c>
      <c r="R664" s="55" t="s">
        <v>55</v>
      </c>
      <c r="S664" s="56">
        <v>0.35199999999999998</v>
      </c>
      <c r="T664" s="56" t="s">
        <v>1593</v>
      </c>
      <c r="U664" s="57" t="str">
        <f>IF(OR(C664="",H664=""),"",C664*H664)</f>
        <v/>
      </c>
      <c r="V664" s="57" t="str">
        <f>IF(OR(C664="",S664=""),"",S664*C664)</f>
        <v/>
      </c>
      <c r="W664" s="56" t="str">
        <f>IF(OR(C664="",T664=""),"",C664*T664)</f>
        <v/>
      </c>
    </row>
    <row r="665" spans="1:23" ht="20.100000000000001" customHeight="1" x14ac:dyDescent="0.2">
      <c r="A665" s="49" t="s">
        <v>3147</v>
      </c>
      <c r="B665" s="49" t="s">
        <v>3148</v>
      </c>
      <c r="C665" s="50"/>
      <c r="D665" s="51" t="s">
        <v>209</v>
      </c>
      <c r="E665" s="52">
        <v>2170.92</v>
      </c>
      <c r="F665" s="52">
        <f t="shared" si="10"/>
        <v>1389.3888000000002</v>
      </c>
      <c r="G665" s="52">
        <f>E665-(25 *E665/100)</f>
        <v>1628.19</v>
      </c>
      <c r="H665" s="52">
        <f>IF(E665="","",E665*(1-$F$3))</f>
        <v>1389.3888000000002</v>
      </c>
      <c r="I665" s="53"/>
      <c r="J665" s="54">
        <v>1</v>
      </c>
      <c r="K665" s="54">
        <v>4</v>
      </c>
      <c r="L665" s="54">
        <v>36</v>
      </c>
      <c r="M665" s="50" t="s">
        <v>1625</v>
      </c>
      <c r="N665" s="53" t="s">
        <v>3080</v>
      </c>
      <c r="O665" s="53" t="s">
        <v>1844</v>
      </c>
      <c r="P665" s="55" t="s">
        <v>1630</v>
      </c>
      <c r="Q665" s="55" t="s">
        <v>54</v>
      </c>
      <c r="R665" s="55" t="s">
        <v>55</v>
      </c>
      <c r="S665" s="56">
        <v>0.52800000000000002</v>
      </c>
      <c r="T665" s="56" t="s">
        <v>3128</v>
      </c>
      <c r="U665" s="57" t="str">
        <f>IF(OR(C665="",H665=""),"",C665*H665)</f>
        <v/>
      </c>
      <c r="V665" s="57" t="str">
        <f>IF(OR(C665="",S665=""),"",S665*C665)</f>
        <v/>
      </c>
      <c r="W665" s="56" t="str">
        <f>IF(OR(C665="",T665=""),"",C665*T665)</f>
        <v/>
      </c>
    </row>
    <row r="666" spans="1:23" ht="20.100000000000001" customHeight="1" x14ac:dyDescent="0.2">
      <c r="A666" s="49" t="s">
        <v>3126</v>
      </c>
      <c r="B666" s="49" t="s">
        <v>3127</v>
      </c>
      <c r="C666" s="50"/>
      <c r="D666" s="51" t="s">
        <v>209</v>
      </c>
      <c r="E666" s="52">
        <v>2170.92</v>
      </c>
      <c r="F666" s="52">
        <f t="shared" si="10"/>
        <v>1389.3888000000002</v>
      </c>
      <c r="G666" s="52">
        <f>E666-(25 *E666/100)</f>
        <v>1628.19</v>
      </c>
      <c r="H666" s="52">
        <f>IF(E666="","",E666*(1-$F$3))</f>
        <v>1389.3888000000002</v>
      </c>
      <c r="I666" s="53"/>
      <c r="J666" s="54">
        <v>1</v>
      </c>
      <c r="K666" s="54">
        <v>4</v>
      </c>
      <c r="L666" s="54">
        <v>36</v>
      </c>
      <c r="M666" s="50" t="s">
        <v>1625</v>
      </c>
      <c r="N666" s="53" t="s">
        <v>3080</v>
      </c>
      <c r="O666" s="53" t="s">
        <v>1844</v>
      </c>
      <c r="P666" s="55" t="s">
        <v>1630</v>
      </c>
      <c r="Q666" s="55" t="s">
        <v>54</v>
      </c>
      <c r="R666" s="55" t="s">
        <v>55</v>
      </c>
      <c r="S666" s="56">
        <v>0.51400000000000001</v>
      </c>
      <c r="T666" s="56" t="s">
        <v>3128</v>
      </c>
      <c r="U666" s="57" t="str">
        <f>IF(OR(C666="",H666=""),"",C666*H666)</f>
        <v/>
      </c>
      <c r="V666" s="57" t="str">
        <f>IF(OR(C666="",S666=""),"",S666*C666)</f>
        <v/>
      </c>
      <c r="W666" s="56" t="str">
        <f>IF(OR(C666="",T666=""),"",C666*T666)</f>
        <v/>
      </c>
    </row>
    <row r="667" spans="1:23" ht="20.100000000000001" customHeight="1" x14ac:dyDescent="0.2">
      <c r="A667" s="49" t="s">
        <v>3149</v>
      </c>
      <c r="B667" s="49" t="s">
        <v>3150</v>
      </c>
      <c r="C667" s="50"/>
      <c r="D667" s="51" t="s">
        <v>209</v>
      </c>
      <c r="E667" s="52">
        <v>2213.64</v>
      </c>
      <c r="F667" s="52">
        <f t="shared" si="10"/>
        <v>1416.7295999999999</v>
      </c>
      <c r="G667" s="52">
        <f>E667-(25 *E667/100)</f>
        <v>1660.23</v>
      </c>
      <c r="H667" s="52">
        <f>IF(E667="","",E667*(1-$F$3))</f>
        <v>1416.7295999999999</v>
      </c>
      <c r="I667" s="53"/>
      <c r="J667" s="54">
        <v>1</v>
      </c>
      <c r="K667" s="54">
        <v>4</v>
      </c>
      <c r="L667" s="54">
        <v>36</v>
      </c>
      <c r="M667" s="50" t="s">
        <v>1625</v>
      </c>
      <c r="N667" s="53" t="s">
        <v>3080</v>
      </c>
      <c r="O667" s="53" t="s">
        <v>1844</v>
      </c>
      <c r="P667" s="55" t="s">
        <v>1630</v>
      </c>
      <c r="Q667" s="55" t="s">
        <v>54</v>
      </c>
      <c r="R667" s="55" t="s">
        <v>55</v>
      </c>
      <c r="S667" s="56">
        <v>0.52800000000000002</v>
      </c>
      <c r="T667" s="56" t="s">
        <v>3128</v>
      </c>
      <c r="U667" s="57" t="str">
        <f>IF(OR(C667="",H667=""),"",C667*H667)</f>
        <v/>
      </c>
      <c r="V667" s="57" t="str">
        <f>IF(OR(C667="",S667=""),"",S667*C667)</f>
        <v/>
      </c>
      <c r="W667" s="56" t="str">
        <f>IF(OR(C667="",T667=""),"",C667*T667)</f>
        <v/>
      </c>
    </row>
    <row r="668" spans="1:23" ht="20.100000000000001" customHeight="1" x14ac:dyDescent="0.2">
      <c r="A668" s="49" t="s">
        <v>3129</v>
      </c>
      <c r="B668" s="49" t="s">
        <v>3130</v>
      </c>
      <c r="C668" s="50"/>
      <c r="D668" s="51" t="s">
        <v>209</v>
      </c>
      <c r="E668" s="52">
        <v>2170.92</v>
      </c>
      <c r="F668" s="52">
        <f t="shared" si="10"/>
        <v>1389.3888000000002</v>
      </c>
      <c r="G668" s="52">
        <f>E668-(25 *E668/100)</f>
        <v>1628.19</v>
      </c>
      <c r="H668" s="52">
        <f>IF(E668="","",E668*(1-$F$3))</f>
        <v>1389.3888000000002</v>
      </c>
      <c r="I668" s="53"/>
      <c r="J668" s="54">
        <v>1</v>
      </c>
      <c r="K668" s="54">
        <v>4</v>
      </c>
      <c r="L668" s="54">
        <v>36</v>
      </c>
      <c r="M668" s="50" t="s">
        <v>1625</v>
      </c>
      <c r="N668" s="53" t="s">
        <v>3080</v>
      </c>
      <c r="O668" s="53" t="s">
        <v>1844</v>
      </c>
      <c r="P668" s="55" t="s">
        <v>1630</v>
      </c>
      <c r="Q668" s="55" t="s">
        <v>54</v>
      </c>
      <c r="R668" s="55" t="s">
        <v>55</v>
      </c>
      <c r="S668" s="56">
        <v>0.52800000000000002</v>
      </c>
      <c r="T668" s="56" t="s">
        <v>3128</v>
      </c>
      <c r="U668" s="57" t="str">
        <f>IF(OR(C668="",H668=""),"",C668*H668)</f>
        <v/>
      </c>
      <c r="V668" s="57" t="str">
        <f>IF(OR(C668="",S668=""),"",S668*C668)</f>
        <v/>
      </c>
      <c r="W668" s="56" t="str">
        <f>IF(OR(C668="",T668=""),"",C668*T668)</f>
        <v/>
      </c>
    </row>
    <row r="669" spans="1:23" ht="20.100000000000001" customHeight="1" x14ac:dyDescent="0.2">
      <c r="A669" s="49" t="s">
        <v>3131</v>
      </c>
      <c r="B669" s="49" t="s">
        <v>3132</v>
      </c>
      <c r="C669" s="50"/>
      <c r="D669" s="51" t="s">
        <v>209</v>
      </c>
      <c r="E669" s="52">
        <v>2148.77</v>
      </c>
      <c r="F669" s="52">
        <f t="shared" si="10"/>
        <v>1375.2128</v>
      </c>
      <c r="G669" s="52">
        <f>E669-(25 *E669/100)</f>
        <v>1611.5774999999999</v>
      </c>
      <c r="H669" s="52">
        <f>IF(E669="","",E669*(1-$F$3))</f>
        <v>1375.2128</v>
      </c>
      <c r="I669" s="53"/>
      <c r="J669" s="54">
        <v>1</v>
      </c>
      <c r="K669" s="54">
        <v>4</v>
      </c>
      <c r="L669" s="54">
        <v>36</v>
      </c>
      <c r="M669" s="50" t="s">
        <v>1625</v>
      </c>
      <c r="N669" s="53" t="s">
        <v>3080</v>
      </c>
      <c r="O669" s="53" t="s">
        <v>1844</v>
      </c>
      <c r="P669" s="55" t="s">
        <v>1630</v>
      </c>
      <c r="Q669" s="55" t="s">
        <v>54</v>
      </c>
      <c r="R669" s="55" t="s">
        <v>55</v>
      </c>
      <c r="S669" s="56">
        <v>0.52800000000000002</v>
      </c>
      <c r="T669" s="56" t="s">
        <v>3128</v>
      </c>
      <c r="U669" s="57" t="str">
        <f>IF(OR(C669="",H669=""),"",C669*H669)</f>
        <v/>
      </c>
      <c r="V669" s="57" t="str">
        <f>IF(OR(C669="",S669=""),"",S669*C669)</f>
        <v/>
      </c>
      <c r="W669" s="56" t="str">
        <f>IF(OR(C669="",T669=""),"",C669*T669)</f>
        <v/>
      </c>
    </row>
    <row r="670" spans="1:23" ht="20.100000000000001" customHeight="1" x14ac:dyDescent="0.2">
      <c r="A670" s="49" t="s">
        <v>3133</v>
      </c>
      <c r="B670" s="49" t="s">
        <v>3134</v>
      </c>
      <c r="C670" s="50"/>
      <c r="D670" s="51" t="s">
        <v>209</v>
      </c>
      <c r="E670" s="52">
        <v>2149.4699999999998</v>
      </c>
      <c r="F670" s="52">
        <f t="shared" si="10"/>
        <v>1375.6607999999997</v>
      </c>
      <c r="G670" s="52">
        <f>E670-(25 *E670/100)</f>
        <v>1612.1025</v>
      </c>
      <c r="H670" s="52">
        <f>IF(E670="","",E670*(1-$F$3))</f>
        <v>1375.6607999999999</v>
      </c>
      <c r="I670" s="53"/>
      <c r="J670" s="54">
        <v>36</v>
      </c>
      <c r="K670" s="54">
        <v>4</v>
      </c>
      <c r="L670" s="54">
        <v>36</v>
      </c>
      <c r="M670" s="50" t="s">
        <v>1625</v>
      </c>
      <c r="N670" s="53" t="s">
        <v>3080</v>
      </c>
      <c r="O670" s="53" t="s">
        <v>1844</v>
      </c>
      <c r="P670" s="55" t="s">
        <v>1664</v>
      </c>
      <c r="Q670" s="55" t="s">
        <v>54</v>
      </c>
      <c r="R670" s="55" t="s">
        <v>55</v>
      </c>
      <c r="S670" s="56">
        <v>0.51400000000000001</v>
      </c>
      <c r="T670" s="56" t="s">
        <v>3128</v>
      </c>
      <c r="U670" s="57" t="str">
        <f>IF(OR(C670="",H670=""),"",C670*H670)</f>
        <v/>
      </c>
      <c r="V670" s="57" t="str">
        <f>IF(OR(C670="",S670=""),"",S670*C670)</f>
        <v/>
      </c>
      <c r="W670" s="56" t="str">
        <f>IF(OR(C670="",T670=""),"",C670*T670)</f>
        <v/>
      </c>
    </row>
    <row r="671" spans="1:23" ht="20.100000000000001" customHeight="1" x14ac:dyDescent="0.2">
      <c r="A671" s="49" t="s">
        <v>3135</v>
      </c>
      <c r="B671" s="49" t="s">
        <v>3136</v>
      </c>
      <c r="C671" s="50"/>
      <c r="D671" s="51" t="s">
        <v>209</v>
      </c>
      <c r="E671" s="52">
        <v>2170.92</v>
      </c>
      <c r="F671" s="52">
        <f t="shared" si="10"/>
        <v>1389.3888000000002</v>
      </c>
      <c r="G671" s="52">
        <f>E671-(25 *E671/100)</f>
        <v>1628.19</v>
      </c>
      <c r="H671" s="52">
        <f>IF(E671="","",E671*(1-$F$3))</f>
        <v>1389.3888000000002</v>
      </c>
      <c r="I671" s="53"/>
      <c r="J671" s="54">
        <v>1</v>
      </c>
      <c r="K671" s="54">
        <v>4</v>
      </c>
      <c r="L671" s="54">
        <v>36</v>
      </c>
      <c r="M671" s="50" t="s">
        <v>1625</v>
      </c>
      <c r="N671" s="53" t="s">
        <v>3080</v>
      </c>
      <c r="O671" s="53" t="s">
        <v>1844</v>
      </c>
      <c r="P671" s="55" t="s">
        <v>1630</v>
      </c>
      <c r="Q671" s="55" t="s">
        <v>54</v>
      </c>
      <c r="R671" s="55" t="s">
        <v>55</v>
      </c>
      <c r="S671" s="56">
        <v>0.52800000000000002</v>
      </c>
      <c r="T671" s="56" t="s">
        <v>3128</v>
      </c>
      <c r="U671" s="57" t="str">
        <f>IF(OR(C671="",H671=""),"",C671*H671)</f>
        <v/>
      </c>
      <c r="V671" s="57" t="str">
        <f>IF(OR(C671="",S671=""),"",S671*C671)</f>
        <v/>
      </c>
      <c r="W671" s="56" t="str">
        <f>IF(OR(C671="",T671=""),"",C671*T671)</f>
        <v/>
      </c>
    </row>
    <row r="672" spans="1:23" ht="20.100000000000001" customHeight="1" x14ac:dyDescent="0.2">
      <c r="A672" s="49" t="s">
        <v>3137</v>
      </c>
      <c r="B672" s="49" t="s">
        <v>3138</v>
      </c>
      <c r="C672" s="50"/>
      <c r="D672" s="51" t="s">
        <v>209</v>
      </c>
      <c r="E672" s="52">
        <v>2170.92</v>
      </c>
      <c r="F672" s="52">
        <f t="shared" si="10"/>
        <v>1389.3888000000002</v>
      </c>
      <c r="G672" s="52">
        <f>E672-(25 *E672/100)</f>
        <v>1628.19</v>
      </c>
      <c r="H672" s="52">
        <f>IF(E672="","",E672*(1-$F$3))</f>
        <v>1389.3888000000002</v>
      </c>
      <c r="I672" s="53"/>
      <c r="J672" s="54">
        <v>36</v>
      </c>
      <c r="K672" s="54">
        <v>4</v>
      </c>
      <c r="L672" s="54">
        <v>36</v>
      </c>
      <c r="M672" s="50" t="s">
        <v>1625</v>
      </c>
      <c r="N672" s="53" t="s">
        <v>3080</v>
      </c>
      <c r="O672" s="53" t="s">
        <v>1844</v>
      </c>
      <c r="P672" s="55" t="s">
        <v>1664</v>
      </c>
      <c r="Q672" s="55" t="s">
        <v>54</v>
      </c>
      <c r="R672" s="55" t="s">
        <v>55</v>
      </c>
      <c r="S672" s="56">
        <v>0.51400000000000001</v>
      </c>
      <c r="T672" s="56" t="s">
        <v>3128</v>
      </c>
      <c r="U672" s="57" t="str">
        <f>IF(OR(C672="",H672=""),"",C672*H672)</f>
        <v/>
      </c>
      <c r="V672" s="57" t="str">
        <f>IF(OR(C672="",S672=""),"",S672*C672)</f>
        <v/>
      </c>
      <c r="W672" s="56" t="str">
        <f>IF(OR(C672="",T672=""),"",C672*T672)</f>
        <v/>
      </c>
    </row>
    <row r="673" spans="1:23" ht="20.100000000000001" customHeight="1" x14ac:dyDescent="0.2">
      <c r="A673" s="49" t="s">
        <v>3139</v>
      </c>
      <c r="B673" s="49" t="s">
        <v>3140</v>
      </c>
      <c r="C673" s="50"/>
      <c r="D673" s="51" t="s">
        <v>209</v>
      </c>
      <c r="E673" s="52">
        <v>2148.4699999999998</v>
      </c>
      <c r="F673" s="52">
        <f t="shared" si="10"/>
        <v>1375.0207999999998</v>
      </c>
      <c r="G673" s="52">
        <f>E673-(25 *E673/100)</f>
        <v>1611.3525</v>
      </c>
      <c r="H673" s="52">
        <f>IF(E673="","",E673*(1-$F$3))</f>
        <v>1375.0208</v>
      </c>
      <c r="I673" s="53"/>
      <c r="J673" s="54">
        <v>1</v>
      </c>
      <c r="K673" s="54">
        <v>4</v>
      </c>
      <c r="L673" s="54">
        <v>36</v>
      </c>
      <c r="M673" s="50" t="s">
        <v>1625</v>
      </c>
      <c r="N673" s="53" t="s">
        <v>3080</v>
      </c>
      <c r="O673" s="53" t="s">
        <v>1844</v>
      </c>
      <c r="P673" s="55" t="s">
        <v>1630</v>
      </c>
      <c r="Q673" s="55" t="s">
        <v>54</v>
      </c>
      <c r="R673" s="55" t="s">
        <v>55</v>
      </c>
      <c r="S673" s="56">
        <v>0.52800000000000002</v>
      </c>
      <c r="T673" s="56" t="s">
        <v>3128</v>
      </c>
      <c r="U673" s="57" t="str">
        <f>IF(OR(C673="",H673=""),"",C673*H673)</f>
        <v/>
      </c>
      <c r="V673" s="57" t="str">
        <f>IF(OR(C673="",S673=""),"",S673*C673)</f>
        <v/>
      </c>
      <c r="W673" s="56" t="str">
        <f>IF(OR(C673="",T673=""),"",C673*T673)</f>
        <v/>
      </c>
    </row>
    <row r="674" spans="1:23" ht="20.100000000000001" customHeight="1" x14ac:dyDescent="0.2">
      <c r="A674" s="49" t="s">
        <v>3141</v>
      </c>
      <c r="B674" s="49" t="s">
        <v>3142</v>
      </c>
      <c r="C674" s="50"/>
      <c r="D674" s="51" t="s">
        <v>209</v>
      </c>
      <c r="E674" s="52">
        <v>2170.92</v>
      </c>
      <c r="F674" s="52">
        <f t="shared" si="10"/>
        <v>1389.3888000000002</v>
      </c>
      <c r="G674" s="52">
        <f>E674-(25 *E674/100)</f>
        <v>1628.19</v>
      </c>
      <c r="H674" s="52">
        <f>IF(E674="","",E674*(1-$F$3))</f>
        <v>1389.3888000000002</v>
      </c>
      <c r="I674" s="53"/>
      <c r="J674" s="54">
        <v>1</v>
      </c>
      <c r="K674" s="54">
        <v>4</v>
      </c>
      <c r="L674" s="54">
        <v>36</v>
      </c>
      <c r="M674" s="50" t="s">
        <v>1625</v>
      </c>
      <c r="N674" s="53" t="s">
        <v>3080</v>
      </c>
      <c r="O674" s="53" t="s">
        <v>1844</v>
      </c>
      <c r="P674" s="55" t="s">
        <v>1630</v>
      </c>
      <c r="Q674" s="55" t="s">
        <v>54</v>
      </c>
      <c r="R674" s="55" t="s">
        <v>55</v>
      </c>
      <c r="S674" s="56">
        <v>0.52800000000000002</v>
      </c>
      <c r="T674" s="56" t="s">
        <v>3128</v>
      </c>
      <c r="U674" s="57" t="str">
        <f>IF(OR(C674="",H674=""),"",C674*H674)</f>
        <v/>
      </c>
      <c r="V674" s="57" t="str">
        <f>IF(OR(C674="",S674=""),"",S674*C674)</f>
        <v/>
      </c>
      <c r="W674" s="56" t="str">
        <f>IF(OR(C674="",T674=""),"",C674*T674)</f>
        <v/>
      </c>
    </row>
    <row r="675" spans="1:23" ht="20.100000000000001" customHeight="1" x14ac:dyDescent="0.2">
      <c r="A675" s="49" t="s">
        <v>3143</v>
      </c>
      <c r="B675" s="49" t="s">
        <v>3144</v>
      </c>
      <c r="C675" s="50"/>
      <c r="D675" s="51" t="s">
        <v>209</v>
      </c>
      <c r="E675" s="52">
        <v>2170.92</v>
      </c>
      <c r="F675" s="52">
        <f t="shared" si="10"/>
        <v>1389.3888000000002</v>
      </c>
      <c r="G675" s="52">
        <f>E675-(25 *E675/100)</f>
        <v>1628.19</v>
      </c>
      <c r="H675" s="52">
        <f>IF(E675="","",E675*(1-$F$3))</f>
        <v>1389.3888000000002</v>
      </c>
      <c r="I675" s="53"/>
      <c r="J675" s="54">
        <v>1</v>
      </c>
      <c r="K675" s="54">
        <v>4</v>
      </c>
      <c r="L675" s="54">
        <v>36</v>
      </c>
      <c r="M675" s="50" t="s">
        <v>1625</v>
      </c>
      <c r="N675" s="53" t="s">
        <v>3080</v>
      </c>
      <c r="O675" s="53" t="s">
        <v>1844</v>
      </c>
      <c r="P675" s="55" t="s">
        <v>1630</v>
      </c>
      <c r="Q675" s="55" t="s">
        <v>54</v>
      </c>
      <c r="R675" s="55" t="s">
        <v>55</v>
      </c>
      <c r="S675" s="56">
        <v>0.52800000000000002</v>
      </c>
      <c r="T675" s="56" t="s">
        <v>3128</v>
      </c>
      <c r="U675" s="57" t="str">
        <f>IF(OR(C675="",H675=""),"",C675*H675)</f>
        <v/>
      </c>
      <c r="V675" s="57" t="str">
        <f>IF(OR(C675="",S675=""),"",S675*C675)</f>
        <v/>
      </c>
      <c r="W675" s="56" t="str">
        <f>IF(OR(C675="",T675=""),"",C675*T675)</f>
        <v/>
      </c>
    </row>
    <row r="676" spans="1:23" ht="20.100000000000001" customHeight="1" x14ac:dyDescent="0.2">
      <c r="A676" s="49" t="s">
        <v>3145</v>
      </c>
      <c r="B676" s="49" t="s">
        <v>3146</v>
      </c>
      <c r="C676" s="50"/>
      <c r="D676" s="51" t="s">
        <v>209</v>
      </c>
      <c r="E676" s="52">
        <v>2170.92</v>
      </c>
      <c r="F676" s="52">
        <f t="shared" si="10"/>
        <v>1389.3888000000002</v>
      </c>
      <c r="G676" s="52">
        <f>E676-(25 *E676/100)</f>
        <v>1628.19</v>
      </c>
      <c r="H676" s="52">
        <f>IF(E676="","",E676*(1-$F$3))</f>
        <v>1389.3888000000002</v>
      </c>
      <c r="I676" s="53"/>
      <c r="J676" s="54">
        <v>1</v>
      </c>
      <c r="K676" s="54">
        <v>4</v>
      </c>
      <c r="L676" s="54">
        <v>36</v>
      </c>
      <c r="M676" s="50" t="s">
        <v>1625</v>
      </c>
      <c r="N676" s="53" t="s">
        <v>3080</v>
      </c>
      <c r="O676" s="53" t="s">
        <v>1844</v>
      </c>
      <c r="P676" s="55" t="s">
        <v>1630</v>
      </c>
      <c r="Q676" s="55" t="s">
        <v>54</v>
      </c>
      <c r="R676" s="55" t="s">
        <v>55</v>
      </c>
      <c r="S676" s="56">
        <v>0.52800000000000002</v>
      </c>
      <c r="T676" s="56" t="s">
        <v>3128</v>
      </c>
      <c r="U676" s="57" t="str">
        <f>IF(OR(C676="",H676=""),"",C676*H676)</f>
        <v/>
      </c>
      <c r="V676" s="57" t="str">
        <f>IF(OR(C676="",S676=""),"",S676*C676)</f>
        <v/>
      </c>
      <c r="W676" s="56" t="str">
        <f>IF(OR(C676="",T676=""),"",C676*T676)</f>
        <v/>
      </c>
    </row>
    <row r="677" spans="1:23" ht="20.100000000000001" customHeight="1" x14ac:dyDescent="0.2">
      <c r="A677" s="49" t="s">
        <v>3170</v>
      </c>
      <c r="B677" s="49" t="s">
        <v>3171</v>
      </c>
      <c r="C677" s="50"/>
      <c r="D677" s="51" t="s">
        <v>209</v>
      </c>
      <c r="E677" s="52">
        <v>2894.43</v>
      </c>
      <c r="F677" s="52">
        <f t="shared" si="10"/>
        <v>1852.4351999999999</v>
      </c>
      <c r="G677" s="52">
        <f>E677-(25 *E677/100)</f>
        <v>2170.8224999999998</v>
      </c>
      <c r="H677" s="52">
        <f>IF(E677="","",E677*(1-$F$3))</f>
        <v>1852.4351999999999</v>
      </c>
      <c r="I677" s="53"/>
      <c r="J677" s="54">
        <v>1</v>
      </c>
      <c r="K677" s="54">
        <v>3</v>
      </c>
      <c r="L677" s="54">
        <v>27</v>
      </c>
      <c r="M677" s="50" t="s">
        <v>1625</v>
      </c>
      <c r="N677" s="53" t="s">
        <v>3080</v>
      </c>
      <c r="O677" s="53" t="s">
        <v>1844</v>
      </c>
      <c r="P677" s="55" t="s">
        <v>1630</v>
      </c>
      <c r="Q677" s="55" t="s">
        <v>54</v>
      </c>
      <c r="R677" s="55" t="s">
        <v>55</v>
      </c>
      <c r="S677" s="56">
        <v>0.70399999999999996</v>
      </c>
      <c r="T677" s="56" t="s">
        <v>3153</v>
      </c>
      <c r="U677" s="57" t="str">
        <f>IF(OR(C677="",H677=""),"",C677*H677)</f>
        <v/>
      </c>
      <c r="V677" s="57" t="str">
        <f>IF(OR(C677="",S677=""),"",S677*C677)</f>
        <v/>
      </c>
      <c r="W677" s="56" t="str">
        <f>IF(OR(C677="",T677=""),"",C677*T677)</f>
        <v/>
      </c>
    </row>
    <row r="678" spans="1:23" ht="20.100000000000001" customHeight="1" x14ac:dyDescent="0.2">
      <c r="A678" s="49" t="s">
        <v>3151</v>
      </c>
      <c r="B678" s="49" t="s">
        <v>3152</v>
      </c>
      <c r="C678" s="50"/>
      <c r="D678" s="51" t="s">
        <v>209</v>
      </c>
      <c r="E678" s="52">
        <v>2894.43</v>
      </c>
      <c r="F678" s="52">
        <f t="shared" si="10"/>
        <v>1852.4351999999999</v>
      </c>
      <c r="G678" s="52">
        <f>E678-(25 *E678/100)</f>
        <v>2170.8224999999998</v>
      </c>
      <c r="H678" s="52">
        <f>IF(E678="","",E678*(1-$F$3))</f>
        <v>1852.4351999999999</v>
      </c>
      <c r="I678" s="53"/>
      <c r="J678" s="54">
        <v>27</v>
      </c>
      <c r="K678" s="54">
        <v>3</v>
      </c>
      <c r="L678" s="54">
        <v>27</v>
      </c>
      <c r="M678" s="50" t="s">
        <v>1625</v>
      </c>
      <c r="N678" s="53" t="s">
        <v>3080</v>
      </c>
      <c r="O678" s="53" t="s">
        <v>1844</v>
      </c>
      <c r="P678" s="55" t="s">
        <v>1664</v>
      </c>
      <c r="Q678" s="55" t="s">
        <v>54</v>
      </c>
      <c r="R678" s="55" t="s">
        <v>55</v>
      </c>
      <c r="S678" s="56">
        <v>0.68500000000000005</v>
      </c>
      <c r="T678" s="56" t="s">
        <v>3153</v>
      </c>
      <c r="U678" s="57" t="str">
        <f>IF(OR(C678="",H678=""),"",C678*H678)</f>
        <v/>
      </c>
      <c r="V678" s="57" t="str">
        <f>IF(OR(C678="",S678=""),"",S678*C678)</f>
        <v/>
      </c>
      <c r="W678" s="56" t="str">
        <f>IF(OR(C678="",T678=""),"",C678*T678)</f>
        <v/>
      </c>
    </row>
    <row r="679" spans="1:23" ht="20.100000000000001" customHeight="1" x14ac:dyDescent="0.2">
      <c r="A679" s="49" t="s">
        <v>3172</v>
      </c>
      <c r="B679" s="49" t="s">
        <v>3173</v>
      </c>
      <c r="C679" s="50"/>
      <c r="D679" s="51" t="s">
        <v>209</v>
      </c>
      <c r="E679" s="52">
        <v>2851.59</v>
      </c>
      <c r="F679" s="52">
        <f t="shared" si="10"/>
        <v>1825.0176000000001</v>
      </c>
      <c r="G679" s="52">
        <f>E679-(25 *E679/100)</f>
        <v>2138.6925000000001</v>
      </c>
      <c r="H679" s="52">
        <f>IF(E679="","",E679*(1-$F$3))</f>
        <v>1825.0176000000001</v>
      </c>
      <c r="I679" s="53"/>
      <c r="J679" s="54">
        <v>27</v>
      </c>
      <c r="K679" s="54">
        <v>3</v>
      </c>
      <c r="L679" s="54">
        <v>27</v>
      </c>
      <c r="M679" s="50" t="s">
        <v>1625</v>
      </c>
      <c r="N679" s="53" t="s">
        <v>3080</v>
      </c>
      <c r="O679" s="53" t="s">
        <v>1844</v>
      </c>
      <c r="P679" s="55" t="s">
        <v>1664</v>
      </c>
      <c r="Q679" s="55" t="s">
        <v>54</v>
      </c>
      <c r="R679" s="55" t="s">
        <v>55</v>
      </c>
      <c r="S679" s="56">
        <v>0.70399999999999996</v>
      </c>
      <c r="T679" s="56" t="s">
        <v>3153</v>
      </c>
      <c r="U679" s="57" t="str">
        <f>IF(OR(C679="",H679=""),"",C679*H679)</f>
        <v/>
      </c>
      <c r="V679" s="57" t="str">
        <f>IF(OR(C679="",S679=""),"",S679*C679)</f>
        <v/>
      </c>
      <c r="W679" s="56" t="str">
        <f>IF(OR(C679="",T679=""),"",C679*T679)</f>
        <v/>
      </c>
    </row>
    <row r="680" spans="1:23" ht="20.100000000000001" customHeight="1" x14ac:dyDescent="0.2">
      <c r="A680" s="49" t="s">
        <v>3154</v>
      </c>
      <c r="B680" s="49" t="s">
        <v>3155</v>
      </c>
      <c r="C680" s="50"/>
      <c r="D680" s="51" t="s">
        <v>209</v>
      </c>
      <c r="E680" s="52">
        <v>2894.43</v>
      </c>
      <c r="F680" s="52">
        <f t="shared" si="10"/>
        <v>1852.4351999999999</v>
      </c>
      <c r="G680" s="52">
        <f>E680-(25 *E680/100)</f>
        <v>2170.8224999999998</v>
      </c>
      <c r="H680" s="52">
        <f>IF(E680="","",E680*(1-$F$3))</f>
        <v>1852.4351999999999</v>
      </c>
      <c r="I680" s="53"/>
      <c r="J680" s="54">
        <v>1</v>
      </c>
      <c r="K680" s="54">
        <v>3</v>
      </c>
      <c r="L680" s="54">
        <v>27</v>
      </c>
      <c r="M680" s="50" t="s">
        <v>1625</v>
      </c>
      <c r="N680" s="53" t="s">
        <v>3080</v>
      </c>
      <c r="O680" s="53" t="s">
        <v>1844</v>
      </c>
      <c r="P680" s="55" t="s">
        <v>1630</v>
      </c>
      <c r="Q680" s="55" t="s">
        <v>54</v>
      </c>
      <c r="R680" s="55" t="s">
        <v>55</v>
      </c>
      <c r="S680" s="56">
        <v>0.70399999999999996</v>
      </c>
      <c r="T680" s="56" t="s">
        <v>3153</v>
      </c>
      <c r="U680" s="57" t="str">
        <f>IF(OR(C680="",H680=""),"",C680*H680)</f>
        <v/>
      </c>
      <c r="V680" s="57" t="str">
        <f>IF(OR(C680="",S680=""),"",S680*C680)</f>
        <v/>
      </c>
      <c r="W680" s="56" t="str">
        <f>IF(OR(C680="",T680=""),"",C680*T680)</f>
        <v/>
      </c>
    </row>
    <row r="681" spans="1:23" ht="20.100000000000001" customHeight="1" x14ac:dyDescent="0.2">
      <c r="A681" s="49" t="s">
        <v>3156</v>
      </c>
      <c r="B681" s="49" t="s">
        <v>3157</v>
      </c>
      <c r="C681" s="50"/>
      <c r="D681" s="51" t="s">
        <v>209</v>
      </c>
      <c r="E681" s="52">
        <v>2861.38</v>
      </c>
      <c r="F681" s="52">
        <f t="shared" si="10"/>
        <v>1831.2832000000001</v>
      </c>
      <c r="G681" s="52">
        <f>E681-(25 *E681/100)</f>
        <v>2146.0349999999999</v>
      </c>
      <c r="H681" s="52">
        <f>IF(E681="","",E681*(1-$F$3))</f>
        <v>1831.2832000000001</v>
      </c>
      <c r="I681" s="53"/>
      <c r="J681" s="54">
        <v>27</v>
      </c>
      <c r="K681" s="54">
        <v>3</v>
      </c>
      <c r="L681" s="54">
        <v>27</v>
      </c>
      <c r="M681" s="50" t="s">
        <v>1625</v>
      </c>
      <c r="N681" s="53" t="s">
        <v>3080</v>
      </c>
      <c r="O681" s="53" t="s">
        <v>1844</v>
      </c>
      <c r="P681" s="55" t="s">
        <v>1664</v>
      </c>
      <c r="Q681" s="55" t="s">
        <v>54</v>
      </c>
      <c r="R681" s="55" t="s">
        <v>55</v>
      </c>
      <c r="S681" s="56">
        <v>0.70399999999999996</v>
      </c>
      <c r="T681" s="56" t="s">
        <v>3153</v>
      </c>
      <c r="U681" s="57" t="str">
        <f>IF(OR(C681="",H681=""),"",C681*H681)</f>
        <v/>
      </c>
      <c r="V681" s="57" t="str">
        <f>IF(OR(C681="",S681=""),"",S681*C681)</f>
        <v/>
      </c>
      <c r="W681" s="56" t="str">
        <f>IF(OR(C681="",T681=""),"",C681*T681)</f>
        <v/>
      </c>
    </row>
    <row r="682" spans="1:23" ht="20.100000000000001" customHeight="1" x14ac:dyDescent="0.2">
      <c r="A682" s="49" t="s">
        <v>3158</v>
      </c>
      <c r="B682" s="49" t="s">
        <v>3159</v>
      </c>
      <c r="C682" s="50"/>
      <c r="D682" s="51" t="s">
        <v>209</v>
      </c>
      <c r="E682" s="52">
        <v>2894.43</v>
      </c>
      <c r="F682" s="52">
        <f t="shared" si="10"/>
        <v>1852.4351999999999</v>
      </c>
      <c r="G682" s="52">
        <f>E682-(25 *E682/100)</f>
        <v>2170.8224999999998</v>
      </c>
      <c r="H682" s="52">
        <f>IF(E682="","",E682*(1-$F$3))</f>
        <v>1852.4351999999999</v>
      </c>
      <c r="I682" s="53"/>
      <c r="J682" s="54">
        <v>27</v>
      </c>
      <c r="K682" s="54">
        <v>3</v>
      </c>
      <c r="L682" s="54">
        <v>27</v>
      </c>
      <c r="M682" s="50" t="s">
        <v>1625</v>
      </c>
      <c r="N682" s="53" t="s">
        <v>3080</v>
      </c>
      <c r="O682" s="53" t="s">
        <v>1844</v>
      </c>
      <c r="P682" s="55" t="s">
        <v>1664</v>
      </c>
      <c r="Q682" s="55" t="s">
        <v>54</v>
      </c>
      <c r="R682" s="55" t="s">
        <v>55</v>
      </c>
      <c r="S682" s="56">
        <v>0.70399999999999996</v>
      </c>
      <c r="T682" s="56" t="s">
        <v>3153</v>
      </c>
      <c r="U682" s="57" t="str">
        <f>IF(OR(C682="",H682=""),"",C682*H682)</f>
        <v/>
      </c>
      <c r="V682" s="57" t="str">
        <f>IF(OR(C682="",S682=""),"",S682*C682)</f>
        <v/>
      </c>
      <c r="W682" s="56" t="str">
        <f>IF(OR(C682="",T682=""),"",C682*T682)</f>
        <v/>
      </c>
    </row>
    <row r="683" spans="1:23" ht="20.100000000000001" customHeight="1" x14ac:dyDescent="0.2">
      <c r="A683" s="49" t="s">
        <v>3160</v>
      </c>
      <c r="B683" s="49" t="s">
        <v>3161</v>
      </c>
      <c r="C683" s="50"/>
      <c r="D683" s="51" t="s">
        <v>209</v>
      </c>
      <c r="E683" s="52">
        <v>2894.43</v>
      </c>
      <c r="F683" s="52">
        <f t="shared" si="10"/>
        <v>1852.4351999999999</v>
      </c>
      <c r="G683" s="52">
        <f>E683-(25 *E683/100)</f>
        <v>2170.8224999999998</v>
      </c>
      <c r="H683" s="52">
        <f>IF(E683="","",E683*(1-$F$3))</f>
        <v>1852.4351999999999</v>
      </c>
      <c r="I683" s="53"/>
      <c r="J683" s="54">
        <v>27</v>
      </c>
      <c r="K683" s="54">
        <v>3</v>
      </c>
      <c r="L683" s="54">
        <v>27</v>
      </c>
      <c r="M683" s="50" t="s">
        <v>1625</v>
      </c>
      <c r="N683" s="53" t="s">
        <v>3080</v>
      </c>
      <c r="O683" s="53" t="s">
        <v>1844</v>
      </c>
      <c r="P683" s="55" t="s">
        <v>1664</v>
      </c>
      <c r="Q683" s="55" t="s">
        <v>54</v>
      </c>
      <c r="R683" s="55" t="s">
        <v>55</v>
      </c>
      <c r="S683" s="56">
        <v>0.68500000000000005</v>
      </c>
      <c r="T683" s="56" t="s">
        <v>3153</v>
      </c>
      <c r="U683" s="57" t="str">
        <f>IF(OR(C683="",H683=""),"",C683*H683)</f>
        <v/>
      </c>
      <c r="V683" s="57" t="str">
        <f>IF(OR(C683="",S683=""),"",S683*C683)</f>
        <v/>
      </c>
      <c r="W683" s="56" t="str">
        <f>IF(OR(C683="",T683=""),"",C683*T683)</f>
        <v/>
      </c>
    </row>
    <row r="684" spans="1:23" ht="20.100000000000001" customHeight="1" x14ac:dyDescent="0.2">
      <c r="A684" s="49" t="s">
        <v>3162</v>
      </c>
      <c r="B684" s="49" t="s">
        <v>3163</v>
      </c>
      <c r="C684" s="50"/>
      <c r="D684" s="51" t="s">
        <v>209</v>
      </c>
      <c r="E684" s="52">
        <v>2894.43</v>
      </c>
      <c r="F684" s="52">
        <f t="shared" si="10"/>
        <v>1852.4351999999999</v>
      </c>
      <c r="G684" s="52">
        <f>E684-(25 *E684/100)</f>
        <v>2170.8224999999998</v>
      </c>
      <c r="H684" s="52">
        <f>IF(E684="","",E684*(1-$F$3))</f>
        <v>1852.4351999999999</v>
      </c>
      <c r="I684" s="53"/>
      <c r="J684" s="54">
        <v>27</v>
      </c>
      <c r="K684" s="54">
        <v>3</v>
      </c>
      <c r="L684" s="54">
        <v>27</v>
      </c>
      <c r="M684" s="50" t="s">
        <v>1625</v>
      </c>
      <c r="N684" s="53" t="s">
        <v>3080</v>
      </c>
      <c r="O684" s="53" t="s">
        <v>1844</v>
      </c>
      <c r="P684" s="55" t="s">
        <v>1664</v>
      </c>
      <c r="Q684" s="55" t="s">
        <v>54</v>
      </c>
      <c r="R684" s="55" t="s">
        <v>55</v>
      </c>
      <c r="S684" s="56">
        <v>0.70399999999999996</v>
      </c>
      <c r="T684" s="56" t="s">
        <v>3153</v>
      </c>
      <c r="U684" s="57" t="str">
        <f>IF(OR(C684="",H684=""),"",C684*H684)</f>
        <v/>
      </c>
      <c r="V684" s="57" t="str">
        <f>IF(OR(C684="",S684=""),"",S684*C684)</f>
        <v/>
      </c>
      <c r="W684" s="56" t="str">
        <f>IF(OR(C684="",T684=""),"",C684*T684)</f>
        <v/>
      </c>
    </row>
    <row r="685" spans="1:23" ht="20.100000000000001" customHeight="1" x14ac:dyDescent="0.2">
      <c r="A685" s="49" t="s">
        <v>3164</v>
      </c>
      <c r="B685" s="49" t="s">
        <v>3165</v>
      </c>
      <c r="C685" s="50"/>
      <c r="D685" s="51" t="s">
        <v>209</v>
      </c>
      <c r="E685" s="52">
        <v>2894.43</v>
      </c>
      <c r="F685" s="52">
        <f t="shared" si="10"/>
        <v>1852.4351999999999</v>
      </c>
      <c r="G685" s="52">
        <f>E685-(25 *E685/100)</f>
        <v>2170.8224999999998</v>
      </c>
      <c r="H685" s="52">
        <f>IF(E685="","",E685*(1-$F$3))</f>
        <v>1852.4351999999999</v>
      </c>
      <c r="I685" s="53"/>
      <c r="J685" s="54">
        <v>27</v>
      </c>
      <c r="K685" s="54">
        <v>3</v>
      </c>
      <c r="L685" s="54">
        <v>27</v>
      </c>
      <c r="M685" s="50" t="s">
        <v>1625</v>
      </c>
      <c r="N685" s="53" t="s">
        <v>3080</v>
      </c>
      <c r="O685" s="53" t="s">
        <v>1844</v>
      </c>
      <c r="P685" s="55" t="s">
        <v>1664</v>
      </c>
      <c r="Q685" s="55" t="s">
        <v>54</v>
      </c>
      <c r="R685" s="55" t="s">
        <v>55</v>
      </c>
      <c r="S685" s="56">
        <v>0.70399999999999996</v>
      </c>
      <c r="T685" s="56" t="s">
        <v>3153</v>
      </c>
      <c r="U685" s="57" t="str">
        <f>IF(OR(C685="",H685=""),"",C685*H685)</f>
        <v/>
      </c>
      <c r="V685" s="57" t="str">
        <f>IF(OR(C685="",S685=""),"",S685*C685)</f>
        <v/>
      </c>
      <c r="W685" s="56" t="str">
        <f>IF(OR(C685="",T685=""),"",C685*T685)</f>
        <v/>
      </c>
    </row>
    <row r="686" spans="1:23" ht="20.100000000000001" customHeight="1" x14ac:dyDescent="0.2">
      <c r="A686" s="49" t="s">
        <v>3166</v>
      </c>
      <c r="B686" s="49" t="s">
        <v>3167</v>
      </c>
      <c r="C686" s="50"/>
      <c r="D686" s="51" t="s">
        <v>209</v>
      </c>
      <c r="E686" s="52">
        <v>2894.43</v>
      </c>
      <c r="F686" s="52">
        <f t="shared" si="10"/>
        <v>1852.4351999999999</v>
      </c>
      <c r="G686" s="52">
        <f>E686-(25 *E686/100)</f>
        <v>2170.8224999999998</v>
      </c>
      <c r="H686" s="52">
        <f>IF(E686="","",E686*(1-$F$3))</f>
        <v>1852.4351999999999</v>
      </c>
      <c r="I686" s="53"/>
      <c r="J686" s="54">
        <v>27</v>
      </c>
      <c r="K686" s="54">
        <v>3</v>
      </c>
      <c r="L686" s="54">
        <v>27</v>
      </c>
      <c r="M686" s="50" t="s">
        <v>1625</v>
      </c>
      <c r="N686" s="53" t="s">
        <v>3080</v>
      </c>
      <c r="O686" s="53" t="s">
        <v>1844</v>
      </c>
      <c r="P686" s="55" t="s">
        <v>1664</v>
      </c>
      <c r="Q686" s="55" t="s">
        <v>54</v>
      </c>
      <c r="R686" s="55" t="s">
        <v>55</v>
      </c>
      <c r="S686" s="56">
        <v>0.70399999999999996</v>
      </c>
      <c r="T686" s="56" t="s">
        <v>3153</v>
      </c>
      <c r="U686" s="57" t="str">
        <f>IF(OR(C686="",H686=""),"",C686*H686)</f>
        <v/>
      </c>
      <c r="V686" s="57" t="str">
        <f>IF(OR(C686="",S686=""),"",S686*C686)</f>
        <v/>
      </c>
      <c r="W686" s="56" t="str">
        <f>IF(OR(C686="",T686=""),"",C686*T686)</f>
        <v/>
      </c>
    </row>
    <row r="687" spans="1:23" ht="20.100000000000001" customHeight="1" x14ac:dyDescent="0.2">
      <c r="A687" s="49" t="s">
        <v>3168</v>
      </c>
      <c r="B687" s="49" t="s">
        <v>3169</v>
      </c>
      <c r="C687" s="50"/>
      <c r="D687" s="51" t="s">
        <v>209</v>
      </c>
      <c r="E687" s="52">
        <v>2894.43</v>
      </c>
      <c r="F687" s="52">
        <f t="shared" si="10"/>
        <v>1852.4351999999999</v>
      </c>
      <c r="G687" s="52">
        <f>E687-(25 *E687/100)</f>
        <v>2170.8224999999998</v>
      </c>
      <c r="H687" s="52">
        <f>IF(E687="","",E687*(1-$F$3))</f>
        <v>1852.4351999999999</v>
      </c>
      <c r="I687" s="53"/>
      <c r="J687" s="54">
        <v>27</v>
      </c>
      <c r="K687" s="54">
        <v>3</v>
      </c>
      <c r="L687" s="54">
        <v>27</v>
      </c>
      <c r="M687" s="50" t="s">
        <v>1625</v>
      </c>
      <c r="N687" s="53" t="s">
        <v>3080</v>
      </c>
      <c r="O687" s="53" t="s">
        <v>1844</v>
      </c>
      <c r="P687" s="55" t="s">
        <v>1664</v>
      </c>
      <c r="Q687" s="55" t="s">
        <v>54</v>
      </c>
      <c r="R687" s="55" t="s">
        <v>55</v>
      </c>
      <c r="S687" s="56">
        <v>0.70399999999999996</v>
      </c>
      <c r="T687" s="56" t="s">
        <v>3153</v>
      </c>
      <c r="U687" s="57" t="str">
        <f>IF(OR(C687="",H687=""),"",C687*H687)</f>
        <v/>
      </c>
      <c r="V687" s="57" t="str">
        <f>IF(OR(C687="",S687=""),"",S687*C687)</f>
        <v/>
      </c>
      <c r="W687" s="56" t="str">
        <f>IF(OR(C687="",T687=""),"",C687*T687)</f>
        <v/>
      </c>
    </row>
    <row r="688" spans="1:23" ht="20.100000000000001" customHeight="1" x14ac:dyDescent="0.2">
      <c r="A688" s="49" t="s">
        <v>3192</v>
      </c>
      <c r="B688" s="49" t="s">
        <v>3193</v>
      </c>
      <c r="C688" s="50"/>
      <c r="D688" s="51" t="s">
        <v>209</v>
      </c>
      <c r="E688" s="52">
        <v>723.45</v>
      </c>
      <c r="F688" s="52">
        <f t="shared" si="10"/>
        <v>463.00800000000004</v>
      </c>
      <c r="G688" s="52">
        <f>E688-(25 *E688/100)</f>
        <v>542.58750000000009</v>
      </c>
      <c r="H688" s="52">
        <f>IF(E688="","",E688*(1-$F$3))</f>
        <v>463.00800000000004</v>
      </c>
      <c r="I688" s="53"/>
      <c r="J688" s="54">
        <v>1</v>
      </c>
      <c r="K688" s="54">
        <v>12</v>
      </c>
      <c r="L688" s="54">
        <v>108</v>
      </c>
      <c r="M688" s="50" t="s">
        <v>1625</v>
      </c>
      <c r="N688" s="53" t="s">
        <v>3080</v>
      </c>
      <c r="O688" s="53" t="s">
        <v>2849</v>
      </c>
      <c r="P688" s="55" t="s">
        <v>1630</v>
      </c>
      <c r="Q688" s="55" t="s">
        <v>54</v>
      </c>
      <c r="R688" s="55" t="s">
        <v>55</v>
      </c>
      <c r="S688" s="56">
        <v>0.17599999999999999</v>
      </c>
      <c r="T688" s="56" t="s">
        <v>3083</v>
      </c>
      <c r="U688" s="57" t="str">
        <f>IF(OR(C688="",H688=""),"",C688*H688)</f>
        <v/>
      </c>
      <c r="V688" s="57" t="str">
        <f>IF(OR(C688="",S688=""),"",S688*C688)</f>
        <v/>
      </c>
      <c r="W688" s="56" t="str">
        <f>IF(OR(C688="",T688=""),"",C688*T688)</f>
        <v/>
      </c>
    </row>
    <row r="689" spans="1:23" ht="20.100000000000001" customHeight="1" x14ac:dyDescent="0.2">
      <c r="A689" s="49" t="s">
        <v>3174</v>
      </c>
      <c r="B689" s="49" t="s">
        <v>3175</v>
      </c>
      <c r="C689" s="50"/>
      <c r="D689" s="51" t="s">
        <v>209</v>
      </c>
      <c r="E689" s="52">
        <v>723.45</v>
      </c>
      <c r="F689" s="52">
        <f t="shared" si="10"/>
        <v>463.00800000000004</v>
      </c>
      <c r="G689" s="52">
        <f>E689-(25 *E689/100)</f>
        <v>542.58750000000009</v>
      </c>
      <c r="H689" s="52">
        <f>IF(E689="","",E689*(1-$F$3))</f>
        <v>463.00800000000004</v>
      </c>
      <c r="I689" s="53"/>
      <c r="J689" s="54">
        <v>1</v>
      </c>
      <c r="K689" s="54">
        <v>12</v>
      </c>
      <c r="L689" s="54">
        <v>108</v>
      </c>
      <c r="M689" s="50" t="s">
        <v>1625</v>
      </c>
      <c r="N689" s="53" t="s">
        <v>3080</v>
      </c>
      <c r="O689" s="53" t="s">
        <v>2849</v>
      </c>
      <c r="P689" s="55" t="s">
        <v>1630</v>
      </c>
      <c r="Q689" s="55" t="s">
        <v>54</v>
      </c>
      <c r="R689" s="55" t="s">
        <v>55</v>
      </c>
      <c r="S689" s="56">
        <v>0.17599999999999999</v>
      </c>
      <c r="T689" s="56" t="s">
        <v>3083</v>
      </c>
      <c r="U689" s="57" t="str">
        <f>IF(OR(C689="",H689=""),"",C689*H689)</f>
        <v/>
      </c>
      <c r="V689" s="57" t="str">
        <f>IF(OR(C689="",S689=""),"",S689*C689)</f>
        <v/>
      </c>
      <c r="W689" s="56" t="str">
        <f>IF(OR(C689="",T689=""),"",C689*T689)</f>
        <v/>
      </c>
    </row>
    <row r="690" spans="1:23" ht="20.100000000000001" customHeight="1" x14ac:dyDescent="0.2">
      <c r="A690" s="49" t="s">
        <v>3174</v>
      </c>
      <c r="B690" s="49" t="s">
        <v>3175</v>
      </c>
      <c r="C690" s="50"/>
      <c r="D690" s="51" t="s">
        <v>209</v>
      </c>
      <c r="E690" s="52">
        <v>723.45</v>
      </c>
      <c r="F690" s="52">
        <f t="shared" si="10"/>
        <v>463.00800000000004</v>
      </c>
      <c r="G690" s="52">
        <f>E690-(25 *E690/100)</f>
        <v>542.58750000000009</v>
      </c>
      <c r="H690" s="52">
        <f>IF(E690="","",E690*(1-$F$3))</f>
        <v>463.00800000000004</v>
      </c>
      <c r="I690" s="53"/>
      <c r="J690" s="54">
        <v>1</v>
      </c>
      <c r="K690" s="54">
        <v>12</v>
      </c>
      <c r="L690" s="54">
        <v>108</v>
      </c>
      <c r="M690" s="50" t="s">
        <v>1625</v>
      </c>
      <c r="N690" s="53" t="s">
        <v>3080</v>
      </c>
      <c r="O690" s="53" t="s">
        <v>2849</v>
      </c>
      <c r="P690" s="55" t="s">
        <v>1630</v>
      </c>
      <c r="Q690" s="55" t="s">
        <v>54</v>
      </c>
      <c r="R690" s="55" t="s">
        <v>55</v>
      </c>
      <c r="S690" s="56">
        <v>0.17599999999999999</v>
      </c>
      <c r="T690" s="56" t="s">
        <v>3083</v>
      </c>
      <c r="U690" s="57" t="str">
        <f>IF(OR(C690="",H690=""),"",C690*H690)</f>
        <v/>
      </c>
      <c r="V690" s="57" t="str">
        <f>IF(OR(C690="",S690=""),"",S690*C690)</f>
        <v/>
      </c>
      <c r="W690" s="56" t="str">
        <f>IF(OR(C690="",T690=""),"",C690*T690)</f>
        <v/>
      </c>
    </row>
    <row r="691" spans="1:23" ht="20.100000000000001" customHeight="1" x14ac:dyDescent="0.2">
      <c r="A691" s="49" t="s">
        <v>3194</v>
      </c>
      <c r="B691" s="49" t="s">
        <v>3195</v>
      </c>
      <c r="C691" s="50"/>
      <c r="D691" s="51" t="s">
        <v>209</v>
      </c>
      <c r="E691" s="52">
        <v>727.74</v>
      </c>
      <c r="F691" s="52">
        <f t="shared" si="10"/>
        <v>465.75360000000001</v>
      </c>
      <c r="G691" s="52">
        <f>E691-(25 *E691/100)</f>
        <v>545.80500000000006</v>
      </c>
      <c r="H691" s="52">
        <f>IF(E691="","",E691*(1-$F$3))</f>
        <v>465.75360000000001</v>
      </c>
      <c r="I691" s="53"/>
      <c r="J691" s="54">
        <v>1</v>
      </c>
      <c r="K691" s="54">
        <v>12</v>
      </c>
      <c r="L691" s="54">
        <v>108</v>
      </c>
      <c r="M691" s="50" t="s">
        <v>1625</v>
      </c>
      <c r="N691" s="53" t="s">
        <v>3080</v>
      </c>
      <c r="O691" s="53" t="s">
        <v>2849</v>
      </c>
      <c r="P691" s="55" t="s">
        <v>1630</v>
      </c>
      <c r="Q691" s="55" t="s">
        <v>54</v>
      </c>
      <c r="R691" s="55" t="s">
        <v>55</v>
      </c>
      <c r="S691" s="56">
        <v>0.17599999999999999</v>
      </c>
      <c r="T691" s="56" t="s">
        <v>3083</v>
      </c>
      <c r="U691" s="57" t="str">
        <f>IF(OR(C691="",H691=""),"",C691*H691)</f>
        <v/>
      </c>
      <c r="V691" s="57" t="str">
        <f>IF(OR(C691="",S691=""),"",S691*C691)</f>
        <v/>
      </c>
      <c r="W691" s="56" t="str">
        <f>IF(OR(C691="",T691=""),"",C691*T691)</f>
        <v/>
      </c>
    </row>
    <row r="692" spans="1:23" ht="20.100000000000001" customHeight="1" x14ac:dyDescent="0.2">
      <c r="A692" s="49" t="s">
        <v>3176</v>
      </c>
      <c r="B692" s="49" t="s">
        <v>3177</v>
      </c>
      <c r="C692" s="50"/>
      <c r="D692" s="51" t="s">
        <v>209</v>
      </c>
      <c r="E692" s="52">
        <v>723.45</v>
      </c>
      <c r="F692" s="52">
        <f t="shared" si="10"/>
        <v>463.00800000000004</v>
      </c>
      <c r="G692" s="52">
        <f>E692-(25 *E692/100)</f>
        <v>542.58750000000009</v>
      </c>
      <c r="H692" s="52">
        <f>IF(E692="","",E692*(1-$F$3))</f>
        <v>463.00800000000004</v>
      </c>
      <c r="I692" s="53"/>
      <c r="J692" s="54">
        <v>1</v>
      </c>
      <c r="K692" s="54">
        <v>12</v>
      </c>
      <c r="L692" s="54">
        <v>108</v>
      </c>
      <c r="M692" s="50" t="s">
        <v>1625</v>
      </c>
      <c r="N692" s="53" t="s">
        <v>3080</v>
      </c>
      <c r="O692" s="53" t="s">
        <v>2849</v>
      </c>
      <c r="P692" s="55" t="s">
        <v>1630</v>
      </c>
      <c r="Q692" s="55" t="s">
        <v>54</v>
      </c>
      <c r="R692" s="55" t="s">
        <v>55</v>
      </c>
      <c r="S692" s="56">
        <v>0.17599999999999999</v>
      </c>
      <c r="T692" s="56" t="s">
        <v>3083</v>
      </c>
      <c r="U692" s="57" t="str">
        <f>IF(OR(C692="",H692=""),"",C692*H692)</f>
        <v/>
      </c>
      <c r="V692" s="57" t="str">
        <f>IF(OR(C692="",S692=""),"",S692*C692)</f>
        <v/>
      </c>
      <c r="W692" s="56" t="str">
        <f>IF(OR(C692="",T692=""),"",C692*T692)</f>
        <v/>
      </c>
    </row>
    <row r="693" spans="1:23" ht="20.100000000000001" customHeight="1" x14ac:dyDescent="0.2">
      <c r="A693" s="49" t="s">
        <v>3178</v>
      </c>
      <c r="B693" s="49" t="s">
        <v>3179</v>
      </c>
      <c r="C693" s="50"/>
      <c r="D693" s="51" t="s">
        <v>209</v>
      </c>
      <c r="E693" s="52">
        <v>723.45</v>
      </c>
      <c r="F693" s="52">
        <f t="shared" si="10"/>
        <v>463.00800000000004</v>
      </c>
      <c r="G693" s="52">
        <f>E693-(25 *E693/100)</f>
        <v>542.58750000000009</v>
      </c>
      <c r="H693" s="52">
        <f>IF(E693="","",E693*(1-$F$3))</f>
        <v>463.00800000000004</v>
      </c>
      <c r="I693" s="53"/>
      <c r="J693" s="54">
        <v>1</v>
      </c>
      <c r="K693" s="54">
        <v>12</v>
      </c>
      <c r="L693" s="54">
        <v>108</v>
      </c>
      <c r="M693" s="50" t="s">
        <v>1625</v>
      </c>
      <c r="N693" s="53" t="s">
        <v>3080</v>
      </c>
      <c r="O693" s="53" t="s">
        <v>2849</v>
      </c>
      <c r="P693" s="55" t="s">
        <v>1630</v>
      </c>
      <c r="Q693" s="55" t="s">
        <v>54</v>
      </c>
      <c r="R693" s="55" t="s">
        <v>55</v>
      </c>
      <c r="S693" s="56">
        <v>0.17599999999999999</v>
      </c>
      <c r="T693" s="56" t="s">
        <v>3083</v>
      </c>
      <c r="U693" s="57" t="str">
        <f>IF(OR(C693="",H693=""),"",C693*H693)</f>
        <v/>
      </c>
      <c r="V693" s="57" t="str">
        <f>IF(OR(C693="",S693=""),"",S693*C693)</f>
        <v/>
      </c>
      <c r="W693" s="56" t="str">
        <f>IF(OR(C693="",T693=""),"",C693*T693)</f>
        <v/>
      </c>
    </row>
    <row r="694" spans="1:23" ht="20.100000000000001" customHeight="1" x14ac:dyDescent="0.2">
      <c r="A694" s="49" t="s">
        <v>3180</v>
      </c>
      <c r="B694" s="49" t="s">
        <v>3181</v>
      </c>
      <c r="C694" s="50"/>
      <c r="D694" s="51" t="s">
        <v>209</v>
      </c>
      <c r="E694" s="52">
        <v>723.45</v>
      </c>
      <c r="F694" s="52">
        <f t="shared" si="10"/>
        <v>463.00800000000004</v>
      </c>
      <c r="G694" s="52">
        <f>E694-(25 *E694/100)</f>
        <v>542.58750000000009</v>
      </c>
      <c r="H694" s="52">
        <f>IF(E694="","",E694*(1-$F$3))</f>
        <v>463.00800000000004</v>
      </c>
      <c r="I694" s="53"/>
      <c r="J694" s="54">
        <v>1</v>
      </c>
      <c r="K694" s="54">
        <v>12</v>
      </c>
      <c r="L694" s="54">
        <v>108</v>
      </c>
      <c r="M694" s="50" t="s">
        <v>1625</v>
      </c>
      <c r="N694" s="53" t="s">
        <v>3080</v>
      </c>
      <c r="O694" s="53" t="s">
        <v>2849</v>
      </c>
      <c r="P694" s="55" t="s">
        <v>1630</v>
      </c>
      <c r="Q694" s="55" t="s">
        <v>54</v>
      </c>
      <c r="R694" s="55" t="s">
        <v>55</v>
      </c>
      <c r="S694" s="56">
        <v>0.17599999999999999</v>
      </c>
      <c r="T694" s="56" t="s">
        <v>3083</v>
      </c>
      <c r="U694" s="57" t="str">
        <f>IF(OR(C694="",H694=""),"",C694*H694)</f>
        <v/>
      </c>
      <c r="V694" s="57" t="str">
        <f>IF(OR(C694="",S694=""),"",S694*C694)</f>
        <v/>
      </c>
      <c r="W694" s="56" t="str">
        <f>IF(OR(C694="",T694=""),"",C694*T694)</f>
        <v/>
      </c>
    </row>
    <row r="695" spans="1:23" ht="20.100000000000001" customHeight="1" x14ac:dyDescent="0.2">
      <c r="A695" s="49" t="s">
        <v>3182</v>
      </c>
      <c r="B695" s="49" t="s">
        <v>3183</v>
      </c>
      <c r="C695" s="50"/>
      <c r="D695" s="51" t="s">
        <v>209</v>
      </c>
      <c r="E695" s="52">
        <v>597.33000000000004</v>
      </c>
      <c r="F695" s="52">
        <f t="shared" si="10"/>
        <v>382.2912</v>
      </c>
      <c r="G695" s="52">
        <f>E695-(25 *E695/100)</f>
        <v>447.99750000000006</v>
      </c>
      <c r="H695" s="52">
        <f>IF(E695="","",E695*(1-$F$3))</f>
        <v>382.29120000000006</v>
      </c>
      <c r="I695" s="53"/>
      <c r="J695" s="54">
        <v>108</v>
      </c>
      <c r="K695" s="54">
        <v>12</v>
      </c>
      <c r="L695" s="54">
        <v>108</v>
      </c>
      <c r="M695" s="50" t="s">
        <v>1625</v>
      </c>
      <c r="N695" s="53" t="s">
        <v>3080</v>
      </c>
      <c r="O695" s="53" t="s">
        <v>2849</v>
      </c>
      <c r="P695" s="55" t="s">
        <v>1664</v>
      </c>
      <c r="Q695" s="55" t="s">
        <v>54</v>
      </c>
      <c r="R695" s="55" t="s">
        <v>55</v>
      </c>
      <c r="S695" s="56">
        <v>0.17599999999999999</v>
      </c>
      <c r="T695" s="56" t="s">
        <v>3083</v>
      </c>
      <c r="U695" s="57" t="str">
        <f>IF(OR(C695="",H695=""),"",C695*H695)</f>
        <v/>
      </c>
      <c r="V695" s="57" t="str">
        <f>IF(OR(C695="",S695=""),"",S695*C695)</f>
        <v/>
      </c>
      <c r="W695" s="56" t="str">
        <f>IF(OR(C695="",T695=""),"",C695*T695)</f>
        <v/>
      </c>
    </row>
    <row r="696" spans="1:23" ht="20.100000000000001" customHeight="1" x14ac:dyDescent="0.2">
      <c r="A696" s="49" t="s">
        <v>3184</v>
      </c>
      <c r="B696" s="49" t="s">
        <v>3185</v>
      </c>
      <c r="C696" s="50"/>
      <c r="D696" s="51" t="s">
        <v>209</v>
      </c>
      <c r="E696" s="52">
        <v>723.45</v>
      </c>
      <c r="F696" s="52">
        <f t="shared" si="10"/>
        <v>463.00800000000004</v>
      </c>
      <c r="G696" s="52">
        <f>E696-(25 *E696/100)</f>
        <v>542.58750000000009</v>
      </c>
      <c r="H696" s="52">
        <f>IF(E696="","",E696*(1-$F$3))</f>
        <v>463.00800000000004</v>
      </c>
      <c r="I696" s="53"/>
      <c r="J696" s="54">
        <v>1</v>
      </c>
      <c r="K696" s="54">
        <v>12</v>
      </c>
      <c r="L696" s="54">
        <v>108</v>
      </c>
      <c r="M696" s="50" t="s">
        <v>1625</v>
      </c>
      <c r="N696" s="53" t="s">
        <v>3080</v>
      </c>
      <c r="O696" s="53" t="s">
        <v>2849</v>
      </c>
      <c r="P696" s="55" t="s">
        <v>1630</v>
      </c>
      <c r="Q696" s="55" t="s">
        <v>54</v>
      </c>
      <c r="R696" s="55" t="s">
        <v>55</v>
      </c>
      <c r="S696" s="56">
        <v>0.17599999999999999</v>
      </c>
      <c r="T696" s="56" t="s">
        <v>3083</v>
      </c>
      <c r="U696" s="57" t="str">
        <f>IF(OR(C696="",H696=""),"",C696*H696)</f>
        <v/>
      </c>
      <c r="V696" s="57" t="str">
        <f>IF(OR(C696="",S696=""),"",S696*C696)</f>
        <v/>
      </c>
      <c r="W696" s="56" t="str">
        <f>IF(OR(C696="",T696=""),"",C696*T696)</f>
        <v/>
      </c>
    </row>
    <row r="697" spans="1:23" ht="20.100000000000001" customHeight="1" x14ac:dyDescent="0.2">
      <c r="A697" s="49" t="s">
        <v>3186</v>
      </c>
      <c r="B697" s="49" t="s">
        <v>3187</v>
      </c>
      <c r="C697" s="50"/>
      <c r="D697" s="51" t="s">
        <v>209</v>
      </c>
      <c r="E697" s="52">
        <v>723.45</v>
      </c>
      <c r="F697" s="52">
        <f t="shared" si="10"/>
        <v>463.00800000000004</v>
      </c>
      <c r="G697" s="52">
        <f>E697-(25 *E697/100)</f>
        <v>542.58750000000009</v>
      </c>
      <c r="H697" s="52">
        <f>IF(E697="","",E697*(1-$F$3))</f>
        <v>463.00800000000004</v>
      </c>
      <c r="I697" s="53"/>
      <c r="J697" s="54">
        <v>1</v>
      </c>
      <c r="K697" s="54">
        <v>12</v>
      </c>
      <c r="L697" s="54">
        <v>108</v>
      </c>
      <c r="M697" s="50" t="s">
        <v>1625</v>
      </c>
      <c r="N697" s="53" t="s">
        <v>3080</v>
      </c>
      <c r="O697" s="53" t="s">
        <v>2849</v>
      </c>
      <c r="P697" s="55" t="s">
        <v>1630</v>
      </c>
      <c r="Q697" s="55" t="s">
        <v>54</v>
      </c>
      <c r="R697" s="55" t="s">
        <v>55</v>
      </c>
      <c r="S697" s="56">
        <v>0.17599999999999999</v>
      </c>
      <c r="T697" s="56" t="s">
        <v>3083</v>
      </c>
      <c r="U697" s="57" t="str">
        <f>IF(OR(C697="",H697=""),"",C697*H697)</f>
        <v/>
      </c>
      <c r="V697" s="57" t="str">
        <f>IF(OR(C697="",S697=""),"",S697*C697)</f>
        <v/>
      </c>
      <c r="W697" s="56" t="str">
        <f>IF(OR(C697="",T697=""),"",C697*T697)</f>
        <v/>
      </c>
    </row>
    <row r="698" spans="1:23" ht="20.100000000000001" customHeight="1" x14ac:dyDescent="0.2">
      <c r="A698" s="49" t="s">
        <v>3188</v>
      </c>
      <c r="B698" s="49" t="s">
        <v>3189</v>
      </c>
      <c r="C698" s="50"/>
      <c r="D698" s="51" t="s">
        <v>209</v>
      </c>
      <c r="E698" s="52">
        <v>723.45</v>
      </c>
      <c r="F698" s="52">
        <f t="shared" si="10"/>
        <v>463.00800000000004</v>
      </c>
      <c r="G698" s="52">
        <f>E698-(25 *E698/100)</f>
        <v>542.58750000000009</v>
      </c>
      <c r="H698" s="52">
        <f>IF(E698="","",E698*(1-$F$3))</f>
        <v>463.00800000000004</v>
      </c>
      <c r="I698" s="53"/>
      <c r="J698" s="54">
        <v>1</v>
      </c>
      <c r="K698" s="54">
        <v>12</v>
      </c>
      <c r="L698" s="54">
        <v>108</v>
      </c>
      <c r="M698" s="50" t="s">
        <v>1625</v>
      </c>
      <c r="N698" s="53" t="s">
        <v>3080</v>
      </c>
      <c r="O698" s="53" t="s">
        <v>2849</v>
      </c>
      <c r="P698" s="55" t="s">
        <v>1630</v>
      </c>
      <c r="Q698" s="55" t="s">
        <v>54</v>
      </c>
      <c r="R698" s="55" t="s">
        <v>55</v>
      </c>
      <c r="S698" s="56">
        <v>0.17599999999999999</v>
      </c>
      <c r="T698" s="56" t="s">
        <v>3083</v>
      </c>
      <c r="U698" s="57" t="str">
        <f>IF(OR(C698="",H698=""),"",C698*H698)</f>
        <v/>
      </c>
      <c r="V698" s="57" t="str">
        <f>IF(OR(C698="",S698=""),"",S698*C698)</f>
        <v/>
      </c>
      <c r="W698" s="56" t="str">
        <f>IF(OR(C698="",T698=""),"",C698*T698)</f>
        <v/>
      </c>
    </row>
    <row r="699" spans="1:23" ht="20.100000000000001" customHeight="1" x14ac:dyDescent="0.2">
      <c r="A699" s="49" t="s">
        <v>3190</v>
      </c>
      <c r="B699" s="49" t="s">
        <v>3191</v>
      </c>
      <c r="C699" s="50"/>
      <c r="D699" s="51" t="s">
        <v>209</v>
      </c>
      <c r="E699" s="52">
        <v>723.45</v>
      </c>
      <c r="F699" s="52">
        <f t="shared" si="10"/>
        <v>463.00800000000004</v>
      </c>
      <c r="G699" s="52">
        <f>E699-(25 *E699/100)</f>
        <v>542.58750000000009</v>
      </c>
      <c r="H699" s="52">
        <f>IF(E699="","",E699*(1-$F$3))</f>
        <v>463.00800000000004</v>
      </c>
      <c r="I699" s="53"/>
      <c r="J699" s="54">
        <v>1</v>
      </c>
      <c r="K699" s="54">
        <v>12</v>
      </c>
      <c r="L699" s="54">
        <v>108</v>
      </c>
      <c r="M699" s="50" t="s">
        <v>1625</v>
      </c>
      <c r="N699" s="53" t="s">
        <v>3080</v>
      </c>
      <c r="O699" s="53" t="s">
        <v>2849</v>
      </c>
      <c r="P699" s="55" t="s">
        <v>1630</v>
      </c>
      <c r="Q699" s="55" t="s">
        <v>54</v>
      </c>
      <c r="R699" s="55" t="s">
        <v>55</v>
      </c>
      <c r="S699" s="56">
        <v>0.17599999999999999</v>
      </c>
      <c r="T699" s="56" t="s">
        <v>3083</v>
      </c>
      <c r="U699" s="57" t="str">
        <f>IF(OR(C699="",H699=""),"",C699*H699)</f>
        <v/>
      </c>
      <c r="V699" s="57" t="str">
        <f>IF(OR(C699="",S699=""),"",S699*C699)</f>
        <v/>
      </c>
      <c r="W699" s="56" t="str">
        <f>IF(OR(C699="",T699=""),"",C699*T699)</f>
        <v/>
      </c>
    </row>
    <row r="700" spans="1:23" ht="20.100000000000001" customHeight="1" x14ac:dyDescent="0.2">
      <c r="A700" s="49" t="s">
        <v>3214</v>
      </c>
      <c r="B700" s="49" t="s">
        <v>3215</v>
      </c>
      <c r="C700" s="50"/>
      <c r="D700" s="51" t="s">
        <v>209</v>
      </c>
      <c r="E700" s="52">
        <v>1447.04</v>
      </c>
      <c r="F700" s="52">
        <f t="shared" si="10"/>
        <v>926.10559999999998</v>
      </c>
      <c r="G700" s="52">
        <f>E700-(25 *E700/100)</f>
        <v>1085.28</v>
      </c>
      <c r="H700" s="52">
        <f>IF(E700="","",E700*(1-$F$3))</f>
        <v>926.10559999999998</v>
      </c>
      <c r="I700" s="53"/>
      <c r="J700" s="54">
        <v>1</v>
      </c>
      <c r="K700" s="54">
        <v>6</v>
      </c>
      <c r="L700" s="54">
        <v>54</v>
      </c>
      <c r="M700" s="50" t="s">
        <v>1625</v>
      </c>
      <c r="N700" s="53" t="s">
        <v>3080</v>
      </c>
      <c r="O700" s="53" t="s">
        <v>2849</v>
      </c>
      <c r="P700" s="55" t="s">
        <v>1630</v>
      </c>
      <c r="Q700" s="55" t="s">
        <v>54</v>
      </c>
      <c r="R700" s="55" t="s">
        <v>55</v>
      </c>
      <c r="S700" s="56">
        <v>0.35199999999999998</v>
      </c>
      <c r="T700" s="56" t="s">
        <v>1593</v>
      </c>
      <c r="U700" s="57" t="str">
        <f>IF(OR(C700="",H700=""),"",C700*H700)</f>
        <v/>
      </c>
      <c r="V700" s="57" t="str">
        <f>IF(OR(C700="",S700=""),"",S700*C700)</f>
        <v/>
      </c>
      <c r="W700" s="56" t="str">
        <f>IF(OR(C700="",T700=""),"",C700*T700)</f>
        <v/>
      </c>
    </row>
    <row r="701" spans="1:23" ht="20.100000000000001" customHeight="1" x14ac:dyDescent="0.2">
      <c r="A701" s="49" t="s">
        <v>3196</v>
      </c>
      <c r="B701" s="49" t="s">
        <v>3197</v>
      </c>
      <c r="C701" s="50"/>
      <c r="D701" s="51" t="s">
        <v>209</v>
      </c>
      <c r="E701" s="52">
        <v>1447.04</v>
      </c>
      <c r="F701" s="52">
        <f t="shared" si="10"/>
        <v>926.10559999999998</v>
      </c>
      <c r="G701" s="52">
        <f>E701-(25 *E701/100)</f>
        <v>1085.28</v>
      </c>
      <c r="H701" s="52">
        <f>IF(E701="","",E701*(1-$F$3))</f>
        <v>926.10559999999998</v>
      </c>
      <c r="I701" s="53"/>
      <c r="J701" s="54">
        <v>1</v>
      </c>
      <c r="K701" s="54">
        <v>6</v>
      </c>
      <c r="L701" s="54">
        <v>54</v>
      </c>
      <c r="M701" s="50" t="s">
        <v>1625</v>
      </c>
      <c r="N701" s="53" t="s">
        <v>3080</v>
      </c>
      <c r="O701" s="53" t="s">
        <v>2849</v>
      </c>
      <c r="P701" s="55" t="s">
        <v>1630</v>
      </c>
      <c r="Q701" s="55" t="s">
        <v>54</v>
      </c>
      <c r="R701" s="55" t="s">
        <v>55</v>
      </c>
      <c r="S701" s="56">
        <v>0.35199999999999998</v>
      </c>
      <c r="T701" s="56" t="s">
        <v>1593</v>
      </c>
      <c r="U701" s="57" t="str">
        <f>IF(OR(C701="",H701=""),"",C701*H701)</f>
        <v/>
      </c>
      <c r="V701" s="57" t="str">
        <f>IF(OR(C701="",S701=""),"",S701*C701)</f>
        <v/>
      </c>
      <c r="W701" s="56" t="str">
        <f>IF(OR(C701="",T701=""),"",C701*T701)</f>
        <v/>
      </c>
    </row>
    <row r="702" spans="1:23" ht="20.100000000000001" customHeight="1" x14ac:dyDescent="0.2">
      <c r="A702" s="49" t="s">
        <v>3196</v>
      </c>
      <c r="B702" s="49" t="s">
        <v>3197</v>
      </c>
      <c r="C702" s="50"/>
      <c r="D702" s="51" t="s">
        <v>209</v>
      </c>
      <c r="E702" s="52">
        <v>1447.04</v>
      </c>
      <c r="F702" s="52">
        <f t="shared" si="10"/>
        <v>926.10559999999998</v>
      </c>
      <c r="G702" s="52">
        <f>E702-(25 *E702/100)</f>
        <v>1085.28</v>
      </c>
      <c r="H702" s="52">
        <f>IF(E702="","",E702*(1-$F$3))</f>
        <v>926.10559999999998</v>
      </c>
      <c r="I702" s="53"/>
      <c r="J702" s="54">
        <v>1</v>
      </c>
      <c r="K702" s="54">
        <v>6</v>
      </c>
      <c r="L702" s="54">
        <v>54</v>
      </c>
      <c r="M702" s="50" t="s">
        <v>1625</v>
      </c>
      <c r="N702" s="53" t="s">
        <v>3080</v>
      </c>
      <c r="O702" s="53" t="s">
        <v>2849</v>
      </c>
      <c r="P702" s="55" t="s">
        <v>1630</v>
      </c>
      <c r="Q702" s="55" t="s">
        <v>54</v>
      </c>
      <c r="R702" s="55" t="s">
        <v>55</v>
      </c>
      <c r="S702" s="56">
        <v>0.35199999999999998</v>
      </c>
      <c r="T702" s="56" t="s">
        <v>1593</v>
      </c>
      <c r="U702" s="57" t="str">
        <f>IF(OR(C702="",H702=""),"",C702*H702)</f>
        <v/>
      </c>
      <c r="V702" s="57" t="str">
        <f>IF(OR(C702="",S702=""),"",S702*C702)</f>
        <v/>
      </c>
      <c r="W702" s="56" t="str">
        <f>IF(OR(C702="",T702=""),"",C702*T702)</f>
        <v/>
      </c>
    </row>
    <row r="703" spans="1:23" ht="20.100000000000001" customHeight="1" x14ac:dyDescent="0.2">
      <c r="A703" s="49" t="s">
        <v>3216</v>
      </c>
      <c r="B703" s="49" t="s">
        <v>3217</v>
      </c>
      <c r="C703" s="50"/>
      <c r="D703" s="51" t="s">
        <v>209</v>
      </c>
      <c r="E703" s="52">
        <v>1446.97</v>
      </c>
      <c r="F703" s="52">
        <f t="shared" si="10"/>
        <v>926.06080000000009</v>
      </c>
      <c r="G703" s="52">
        <f>E703-(25 *E703/100)</f>
        <v>1085.2275</v>
      </c>
      <c r="H703" s="52">
        <f>IF(E703="","",E703*(1-$F$3))</f>
        <v>926.06080000000009</v>
      </c>
      <c r="I703" s="53"/>
      <c r="J703" s="54">
        <v>1</v>
      </c>
      <c r="K703" s="54">
        <v>6</v>
      </c>
      <c r="L703" s="54">
        <v>54</v>
      </c>
      <c r="M703" s="50" t="s">
        <v>1625</v>
      </c>
      <c r="N703" s="53" t="s">
        <v>3080</v>
      </c>
      <c r="O703" s="53" t="s">
        <v>2849</v>
      </c>
      <c r="P703" s="55" t="s">
        <v>1630</v>
      </c>
      <c r="Q703" s="55" t="s">
        <v>54</v>
      </c>
      <c r="R703" s="55" t="s">
        <v>55</v>
      </c>
      <c r="S703" s="56">
        <v>0.35199999999999998</v>
      </c>
      <c r="T703" s="56" t="s">
        <v>1593</v>
      </c>
      <c r="U703" s="57" t="str">
        <f>IF(OR(C703="",H703=""),"",C703*H703)</f>
        <v/>
      </c>
      <c r="V703" s="57" t="str">
        <f>IF(OR(C703="",S703=""),"",S703*C703)</f>
        <v/>
      </c>
      <c r="W703" s="56" t="str">
        <f>IF(OR(C703="",T703=""),"",C703*T703)</f>
        <v/>
      </c>
    </row>
    <row r="704" spans="1:23" ht="20.100000000000001" customHeight="1" x14ac:dyDescent="0.2">
      <c r="A704" s="49" t="s">
        <v>3198</v>
      </c>
      <c r="B704" s="49" t="s">
        <v>3199</v>
      </c>
      <c r="C704" s="50"/>
      <c r="D704" s="51" t="s">
        <v>209</v>
      </c>
      <c r="E704" s="52">
        <v>1317.5</v>
      </c>
      <c r="F704" s="52">
        <f t="shared" si="10"/>
        <v>843.2</v>
      </c>
      <c r="G704" s="52">
        <f>E704-(25 *E704/100)</f>
        <v>988.125</v>
      </c>
      <c r="H704" s="52">
        <f>IF(E704="","",E704*(1-$F$3))</f>
        <v>843.2</v>
      </c>
      <c r="I704" s="53"/>
      <c r="J704" s="54">
        <v>1</v>
      </c>
      <c r="K704" s="54">
        <v>6</v>
      </c>
      <c r="L704" s="54">
        <v>54</v>
      </c>
      <c r="M704" s="50" t="s">
        <v>1625</v>
      </c>
      <c r="N704" s="53" t="s">
        <v>3080</v>
      </c>
      <c r="O704" s="53" t="s">
        <v>2849</v>
      </c>
      <c r="P704" s="55" t="s">
        <v>1630</v>
      </c>
      <c r="Q704" s="55" t="s">
        <v>54</v>
      </c>
      <c r="R704" s="55" t="s">
        <v>55</v>
      </c>
      <c r="S704" s="56">
        <v>0.35199999999999998</v>
      </c>
      <c r="T704" s="56" t="s">
        <v>1593</v>
      </c>
      <c r="U704" s="57" t="str">
        <f>IF(OR(C704="",H704=""),"",C704*H704)</f>
        <v/>
      </c>
      <c r="V704" s="57" t="str">
        <f>IF(OR(C704="",S704=""),"",S704*C704)</f>
        <v/>
      </c>
      <c r="W704" s="56" t="str">
        <f>IF(OR(C704="",T704=""),"",C704*T704)</f>
        <v/>
      </c>
    </row>
    <row r="705" spans="1:23" ht="20.100000000000001" customHeight="1" x14ac:dyDescent="0.2">
      <c r="A705" s="49" t="s">
        <v>3200</v>
      </c>
      <c r="B705" s="49" t="s">
        <v>3201</v>
      </c>
      <c r="C705" s="50"/>
      <c r="D705" s="51" t="s">
        <v>209</v>
      </c>
      <c r="E705" s="52">
        <v>1447.04</v>
      </c>
      <c r="F705" s="52">
        <f t="shared" si="10"/>
        <v>926.10559999999998</v>
      </c>
      <c r="G705" s="52">
        <f>E705-(25 *E705/100)</f>
        <v>1085.28</v>
      </c>
      <c r="H705" s="52">
        <f>IF(E705="","",E705*(1-$F$3))</f>
        <v>926.10559999999998</v>
      </c>
      <c r="I705" s="53"/>
      <c r="J705" s="54">
        <v>1</v>
      </c>
      <c r="K705" s="54">
        <v>6</v>
      </c>
      <c r="L705" s="54">
        <v>54</v>
      </c>
      <c r="M705" s="50" t="s">
        <v>1625</v>
      </c>
      <c r="N705" s="53" t="s">
        <v>3080</v>
      </c>
      <c r="O705" s="53" t="s">
        <v>2849</v>
      </c>
      <c r="P705" s="55" t="s">
        <v>1630</v>
      </c>
      <c r="Q705" s="55" t="s">
        <v>54</v>
      </c>
      <c r="R705" s="55" t="s">
        <v>55</v>
      </c>
      <c r="S705" s="56">
        <v>0.35199999999999998</v>
      </c>
      <c r="T705" s="56" t="s">
        <v>1593</v>
      </c>
      <c r="U705" s="57" t="str">
        <f>IF(OR(C705="",H705=""),"",C705*H705)</f>
        <v/>
      </c>
      <c r="V705" s="57" t="str">
        <f>IF(OR(C705="",S705=""),"",S705*C705)</f>
        <v/>
      </c>
      <c r="W705" s="56" t="str">
        <f>IF(OR(C705="",T705=""),"",C705*T705)</f>
        <v/>
      </c>
    </row>
    <row r="706" spans="1:23" ht="20.100000000000001" customHeight="1" x14ac:dyDescent="0.2">
      <c r="A706" s="49" t="s">
        <v>3202</v>
      </c>
      <c r="B706" s="49" t="s">
        <v>3203</v>
      </c>
      <c r="C706" s="50"/>
      <c r="D706" s="51" t="s">
        <v>209</v>
      </c>
      <c r="E706" s="52">
        <v>1339.83</v>
      </c>
      <c r="F706" s="52">
        <f t="shared" si="10"/>
        <v>857.49119999999994</v>
      </c>
      <c r="G706" s="52">
        <f>E706-(25 *E706/100)</f>
        <v>1004.8724999999999</v>
      </c>
      <c r="H706" s="52">
        <f>IF(E706="","",E706*(1-$F$3))</f>
        <v>857.49119999999994</v>
      </c>
      <c r="I706" s="53"/>
      <c r="J706" s="54">
        <v>1</v>
      </c>
      <c r="K706" s="54">
        <v>6</v>
      </c>
      <c r="L706" s="54">
        <v>54</v>
      </c>
      <c r="M706" s="50" t="s">
        <v>1625</v>
      </c>
      <c r="N706" s="53" t="s">
        <v>3080</v>
      </c>
      <c r="O706" s="53" t="s">
        <v>2849</v>
      </c>
      <c r="P706" s="55" t="s">
        <v>1630</v>
      </c>
      <c r="Q706" s="55" t="s">
        <v>54</v>
      </c>
      <c r="R706" s="55" t="s">
        <v>55</v>
      </c>
      <c r="S706" s="56">
        <v>0.35199999999999998</v>
      </c>
      <c r="T706" s="56" t="s">
        <v>1593</v>
      </c>
      <c r="U706" s="57" t="str">
        <f>IF(OR(C706="",H706=""),"",C706*H706)</f>
        <v/>
      </c>
      <c r="V706" s="57" t="str">
        <f>IF(OR(C706="",S706=""),"",S706*C706)</f>
        <v/>
      </c>
      <c r="W706" s="56" t="str">
        <f>IF(OR(C706="",T706=""),"",C706*T706)</f>
        <v/>
      </c>
    </row>
    <row r="707" spans="1:23" ht="20.100000000000001" customHeight="1" x14ac:dyDescent="0.2">
      <c r="A707" s="49" t="s">
        <v>3204</v>
      </c>
      <c r="B707" s="49" t="s">
        <v>3205</v>
      </c>
      <c r="C707" s="50"/>
      <c r="D707" s="51" t="s">
        <v>209</v>
      </c>
      <c r="E707" s="52">
        <v>1447.04</v>
      </c>
      <c r="F707" s="52">
        <f t="shared" si="10"/>
        <v>926.10559999999998</v>
      </c>
      <c r="G707" s="52">
        <f>E707-(25 *E707/100)</f>
        <v>1085.28</v>
      </c>
      <c r="H707" s="52">
        <f>IF(E707="","",E707*(1-$F$3))</f>
        <v>926.10559999999998</v>
      </c>
      <c r="I707" s="53"/>
      <c r="J707" s="54">
        <v>54</v>
      </c>
      <c r="K707" s="54">
        <v>6</v>
      </c>
      <c r="L707" s="54">
        <v>54</v>
      </c>
      <c r="M707" s="50" t="s">
        <v>1625</v>
      </c>
      <c r="N707" s="53" t="s">
        <v>3080</v>
      </c>
      <c r="O707" s="53" t="s">
        <v>2849</v>
      </c>
      <c r="P707" s="55" t="s">
        <v>1664</v>
      </c>
      <c r="Q707" s="55" t="s">
        <v>54</v>
      </c>
      <c r="R707" s="55" t="s">
        <v>55</v>
      </c>
      <c r="S707" s="56">
        <v>0.35199999999999998</v>
      </c>
      <c r="T707" s="56" t="s">
        <v>1593</v>
      </c>
      <c r="U707" s="57" t="str">
        <f>IF(OR(C707="",H707=""),"",C707*H707)</f>
        <v/>
      </c>
      <c r="V707" s="57" t="str">
        <f>IF(OR(C707="",S707=""),"",S707*C707)</f>
        <v/>
      </c>
      <c r="W707" s="56" t="str">
        <f>IF(OR(C707="",T707=""),"",C707*T707)</f>
        <v/>
      </c>
    </row>
    <row r="708" spans="1:23" ht="20.100000000000001" customHeight="1" x14ac:dyDescent="0.2">
      <c r="A708" s="49" t="s">
        <v>3206</v>
      </c>
      <c r="B708" s="49" t="s">
        <v>3207</v>
      </c>
      <c r="C708" s="50"/>
      <c r="D708" s="51" t="s">
        <v>209</v>
      </c>
      <c r="E708" s="52">
        <v>1447.04</v>
      </c>
      <c r="F708" s="52">
        <f t="shared" si="10"/>
        <v>926.10559999999998</v>
      </c>
      <c r="G708" s="52">
        <f>E708-(25 *E708/100)</f>
        <v>1085.28</v>
      </c>
      <c r="H708" s="52">
        <f>IF(E708="","",E708*(1-$F$3))</f>
        <v>926.10559999999998</v>
      </c>
      <c r="I708" s="53"/>
      <c r="J708" s="54">
        <v>1</v>
      </c>
      <c r="K708" s="54">
        <v>6</v>
      </c>
      <c r="L708" s="54">
        <v>54</v>
      </c>
      <c r="M708" s="50" t="s">
        <v>1625</v>
      </c>
      <c r="N708" s="53" t="s">
        <v>3080</v>
      </c>
      <c r="O708" s="53" t="s">
        <v>2849</v>
      </c>
      <c r="P708" s="55" t="s">
        <v>1630</v>
      </c>
      <c r="Q708" s="55" t="s">
        <v>54</v>
      </c>
      <c r="R708" s="55" t="s">
        <v>55</v>
      </c>
      <c r="S708" s="56">
        <v>0.35199999999999998</v>
      </c>
      <c r="T708" s="56" t="s">
        <v>1593</v>
      </c>
      <c r="U708" s="57" t="str">
        <f>IF(OR(C708="",H708=""),"",C708*H708)</f>
        <v/>
      </c>
      <c r="V708" s="57" t="str">
        <f>IF(OR(C708="",S708=""),"",S708*C708)</f>
        <v/>
      </c>
      <c r="W708" s="56" t="str">
        <f>IF(OR(C708="",T708=""),"",C708*T708)</f>
        <v/>
      </c>
    </row>
    <row r="709" spans="1:23" ht="20.100000000000001" customHeight="1" x14ac:dyDescent="0.2">
      <c r="A709" s="49" t="s">
        <v>3208</v>
      </c>
      <c r="B709" s="49" t="s">
        <v>3209</v>
      </c>
      <c r="C709" s="50"/>
      <c r="D709" s="51" t="s">
        <v>209</v>
      </c>
      <c r="E709" s="52">
        <v>1447.04</v>
      </c>
      <c r="F709" s="52">
        <f t="shared" si="10"/>
        <v>926.10559999999998</v>
      </c>
      <c r="G709" s="52">
        <f>E709-(25 *E709/100)</f>
        <v>1085.28</v>
      </c>
      <c r="H709" s="52">
        <f>IF(E709="","",E709*(1-$F$3))</f>
        <v>926.10559999999998</v>
      </c>
      <c r="I709" s="53"/>
      <c r="J709" s="54">
        <v>1</v>
      </c>
      <c r="K709" s="54">
        <v>6</v>
      </c>
      <c r="L709" s="54">
        <v>54</v>
      </c>
      <c r="M709" s="50" t="s">
        <v>1625</v>
      </c>
      <c r="N709" s="53" t="s">
        <v>3080</v>
      </c>
      <c r="O709" s="53" t="s">
        <v>2849</v>
      </c>
      <c r="P709" s="55" t="s">
        <v>1630</v>
      </c>
      <c r="Q709" s="55" t="s">
        <v>54</v>
      </c>
      <c r="R709" s="55" t="s">
        <v>55</v>
      </c>
      <c r="S709" s="56">
        <v>0.35199999999999998</v>
      </c>
      <c r="T709" s="56" t="s">
        <v>1593</v>
      </c>
      <c r="U709" s="57" t="str">
        <f>IF(OR(C709="",H709=""),"",C709*H709)</f>
        <v/>
      </c>
      <c r="V709" s="57" t="str">
        <f>IF(OR(C709="",S709=""),"",S709*C709)</f>
        <v/>
      </c>
      <c r="W709" s="56" t="str">
        <f>IF(OR(C709="",T709=""),"",C709*T709)</f>
        <v/>
      </c>
    </row>
    <row r="710" spans="1:23" ht="20.100000000000001" customHeight="1" x14ac:dyDescent="0.2">
      <c r="A710" s="49" t="s">
        <v>3210</v>
      </c>
      <c r="B710" s="49" t="s">
        <v>3211</v>
      </c>
      <c r="C710" s="50"/>
      <c r="D710" s="51" t="s">
        <v>209</v>
      </c>
      <c r="E710" s="52">
        <v>1447.04</v>
      </c>
      <c r="F710" s="52">
        <f t="shared" si="10"/>
        <v>926.10559999999998</v>
      </c>
      <c r="G710" s="52">
        <f>E710-(25 *E710/100)</f>
        <v>1085.28</v>
      </c>
      <c r="H710" s="52">
        <f>IF(E710="","",E710*(1-$F$3))</f>
        <v>926.10559999999998</v>
      </c>
      <c r="I710" s="53"/>
      <c r="J710" s="54">
        <v>1</v>
      </c>
      <c r="K710" s="54">
        <v>6</v>
      </c>
      <c r="L710" s="54">
        <v>54</v>
      </c>
      <c r="M710" s="50" t="s">
        <v>1625</v>
      </c>
      <c r="N710" s="53" t="s">
        <v>3080</v>
      </c>
      <c r="O710" s="53" t="s">
        <v>2849</v>
      </c>
      <c r="P710" s="55" t="s">
        <v>1630</v>
      </c>
      <c r="Q710" s="55" t="s">
        <v>54</v>
      </c>
      <c r="R710" s="55" t="s">
        <v>55</v>
      </c>
      <c r="S710" s="56">
        <v>0.35199999999999998</v>
      </c>
      <c r="T710" s="56" t="s">
        <v>1593</v>
      </c>
      <c r="U710" s="57" t="str">
        <f>IF(OR(C710="",H710=""),"",C710*H710)</f>
        <v/>
      </c>
      <c r="V710" s="57" t="str">
        <f>IF(OR(C710="",S710=""),"",S710*C710)</f>
        <v/>
      </c>
      <c r="W710" s="56" t="str">
        <f>IF(OR(C710="",T710=""),"",C710*T710)</f>
        <v/>
      </c>
    </row>
    <row r="711" spans="1:23" ht="20.100000000000001" customHeight="1" x14ac:dyDescent="0.2">
      <c r="A711" s="49" t="s">
        <v>3212</v>
      </c>
      <c r="B711" s="49" t="s">
        <v>3213</v>
      </c>
      <c r="C711" s="50"/>
      <c r="D711" s="51" t="s">
        <v>209</v>
      </c>
      <c r="E711" s="52">
        <v>1447.04</v>
      </c>
      <c r="F711" s="52">
        <f t="shared" si="10"/>
        <v>926.10559999999998</v>
      </c>
      <c r="G711" s="52">
        <f>E711-(25 *E711/100)</f>
        <v>1085.28</v>
      </c>
      <c r="H711" s="52">
        <f>IF(E711="","",E711*(1-$F$3))</f>
        <v>926.10559999999998</v>
      </c>
      <c r="I711" s="53"/>
      <c r="J711" s="54">
        <v>1</v>
      </c>
      <c r="K711" s="54">
        <v>6</v>
      </c>
      <c r="L711" s="54">
        <v>54</v>
      </c>
      <c r="M711" s="50" t="s">
        <v>1625</v>
      </c>
      <c r="N711" s="53" t="s">
        <v>3080</v>
      </c>
      <c r="O711" s="53" t="s">
        <v>2849</v>
      </c>
      <c r="P711" s="55" t="s">
        <v>1630</v>
      </c>
      <c r="Q711" s="55" t="s">
        <v>54</v>
      </c>
      <c r="R711" s="55" t="s">
        <v>55</v>
      </c>
      <c r="S711" s="56">
        <v>0.35199999999999998</v>
      </c>
      <c r="T711" s="56" t="s">
        <v>1593</v>
      </c>
      <c r="U711" s="57" t="str">
        <f>IF(OR(C711="",H711=""),"",C711*H711)</f>
        <v/>
      </c>
      <c r="V711" s="57" t="str">
        <f>IF(OR(C711="",S711=""),"",S711*C711)</f>
        <v/>
      </c>
      <c r="W711" s="56" t="str">
        <f>IF(OR(C711="",T711=""),"",C711*T711)</f>
        <v/>
      </c>
    </row>
    <row r="712" spans="1:23" ht="20.100000000000001" customHeight="1" x14ac:dyDescent="0.2">
      <c r="A712" s="49" t="s">
        <v>3236</v>
      </c>
      <c r="B712" s="49" t="s">
        <v>3237</v>
      </c>
      <c r="C712" s="50"/>
      <c r="D712" s="51" t="s">
        <v>209</v>
      </c>
      <c r="E712" s="52">
        <v>2045.83</v>
      </c>
      <c r="F712" s="52">
        <f t="shared" si="10"/>
        <v>1309.3311999999999</v>
      </c>
      <c r="G712" s="52">
        <f>E712-(25 *E712/100)</f>
        <v>1534.3724999999999</v>
      </c>
      <c r="H712" s="52">
        <f>IF(E712="","",E712*(1-$F$3))</f>
        <v>1309.3312000000001</v>
      </c>
      <c r="I712" s="53"/>
      <c r="J712" s="54">
        <v>1</v>
      </c>
      <c r="K712" s="54">
        <v>4</v>
      </c>
      <c r="L712" s="54">
        <v>36</v>
      </c>
      <c r="M712" s="50" t="s">
        <v>1625</v>
      </c>
      <c r="N712" s="53" t="s">
        <v>3080</v>
      </c>
      <c r="O712" s="53" t="s">
        <v>2849</v>
      </c>
      <c r="P712" s="55" t="s">
        <v>1630</v>
      </c>
      <c r="Q712" s="55" t="s">
        <v>54</v>
      </c>
      <c r="R712" s="55" t="s">
        <v>55</v>
      </c>
      <c r="S712" s="56">
        <v>0.52800000000000002</v>
      </c>
      <c r="T712" s="56" t="s">
        <v>3128</v>
      </c>
      <c r="U712" s="57" t="str">
        <f>IF(OR(C712="",H712=""),"",C712*H712)</f>
        <v/>
      </c>
      <c r="V712" s="57" t="str">
        <f>IF(OR(C712="",S712=""),"",S712*C712)</f>
        <v/>
      </c>
      <c r="W712" s="56" t="str">
        <f>IF(OR(C712="",T712=""),"",C712*T712)</f>
        <v/>
      </c>
    </row>
    <row r="713" spans="1:23" ht="20.100000000000001" customHeight="1" x14ac:dyDescent="0.2">
      <c r="A713" s="49" t="s">
        <v>3218</v>
      </c>
      <c r="B713" s="49" t="s">
        <v>3219</v>
      </c>
      <c r="C713" s="50"/>
      <c r="D713" s="51" t="s">
        <v>209</v>
      </c>
      <c r="E713" s="52">
        <v>2170.1999999999998</v>
      </c>
      <c r="F713" s="52">
        <f t="shared" si="10"/>
        <v>1388.9279999999999</v>
      </c>
      <c r="G713" s="52">
        <f>E713-(25 *E713/100)</f>
        <v>1627.6499999999999</v>
      </c>
      <c r="H713" s="52">
        <f>IF(E713="","",E713*(1-$F$3))</f>
        <v>1388.9279999999999</v>
      </c>
      <c r="I713" s="53"/>
      <c r="J713" s="54">
        <v>1</v>
      </c>
      <c r="K713" s="54">
        <v>4</v>
      </c>
      <c r="L713" s="54">
        <v>36</v>
      </c>
      <c r="M713" s="50" t="s">
        <v>1625</v>
      </c>
      <c r="N713" s="53" t="s">
        <v>3080</v>
      </c>
      <c r="O713" s="53" t="s">
        <v>2849</v>
      </c>
      <c r="P713" s="55" t="s">
        <v>1630</v>
      </c>
      <c r="Q713" s="55" t="s">
        <v>54</v>
      </c>
      <c r="R713" s="55" t="s">
        <v>55</v>
      </c>
      <c r="S713" s="56">
        <v>0.52800000000000002</v>
      </c>
      <c r="T713" s="56" t="s">
        <v>3128</v>
      </c>
      <c r="U713" s="57" t="str">
        <f>IF(OR(C713="",H713=""),"",C713*H713)</f>
        <v/>
      </c>
      <c r="V713" s="57" t="str">
        <f>IF(OR(C713="",S713=""),"",S713*C713)</f>
        <v/>
      </c>
      <c r="W713" s="56" t="str">
        <f>IF(OR(C713="",T713=""),"",C713*T713)</f>
        <v/>
      </c>
    </row>
    <row r="714" spans="1:23" ht="20.100000000000001" customHeight="1" x14ac:dyDescent="0.2">
      <c r="A714" s="49" t="s">
        <v>3218</v>
      </c>
      <c r="B714" s="49" t="s">
        <v>3219</v>
      </c>
      <c r="C714" s="50"/>
      <c r="D714" s="51" t="s">
        <v>209</v>
      </c>
      <c r="E714" s="52">
        <v>2170.1999999999998</v>
      </c>
      <c r="F714" s="52">
        <f t="shared" ref="F714:F759" si="11">E714-(36*E714/100)</f>
        <v>1388.9279999999999</v>
      </c>
      <c r="G714" s="52">
        <f>E714-(25 *E714/100)</f>
        <v>1627.6499999999999</v>
      </c>
      <c r="H714" s="52">
        <f>IF(E714="","",E714*(1-$F$3))</f>
        <v>1388.9279999999999</v>
      </c>
      <c r="I714" s="53"/>
      <c r="J714" s="54">
        <v>1</v>
      </c>
      <c r="K714" s="54">
        <v>4</v>
      </c>
      <c r="L714" s="54">
        <v>36</v>
      </c>
      <c r="M714" s="50" t="s">
        <v>1625</v>
      </c>
      <c r="N714" s="53" t="s">
        <v>3080</v>
      </c>
      <c r="O714" s="53" t="s">
        <v>2849</v>
      </c>
      <c r="P714" s="55" t="s">
        <v>1630</v>
      </c>
      <c r="Q714" s="55" t="s">
        <v>54</v>
      </c>
      <c r="R714" s="55" t="s">
        <v>55</v>
      </c>
      <c r="S714" s="56">
        <v>0.52800000000000002</v>
      </c>
      <c r="T714" s="56" t="s">
        <v>3128</v>
      </c>
      <c r="U714" s="57" t="str">
        <f>IF(OR(C714="",H714=""),"",C714*H714)</f>
        <v/>
      </c>
      <c r="V714" s="57" t="str">
        <f>IF(OR(C714="",S714=""),"",S714*C714)</f>
        <v/>
      </c>
      <c r="W714" s="56" t="str">
        <f>IF(OR(C714="",T714=""),"",C714*T714)</f>
        <v/>
      </c>
    </row>
    <row r="715" spans="1:23" ht="20.100000000000001" customHeight="1" x14ac:dyDescent="0.2">
      <c r="A715" s="49" t="s">
        <v>3238</v>
      </c>
      <c r="B715" s="49" t="s">
        <v>3239</v>
      </c>
      <c r="C715" s="50"/>
      <c r="D715" s="51" t="s">
        <v>209</v>
      </c>
      <c r="E715" s="52">
        <v>2090.92</v>
      </c>
      <c r="F715" s="52">
        <f t="shared" si="11"/>
        <v>1338.1888000000001</v>
      </c>
      <c r="G715" s="52">
        <f>E715-(25 *E715/100)</f>
        <v>1568.19</v>
      </c>
      <c r="H715" s="52">
        <f>IF(E715="","",E715*(1-$F$3))</f>
        <v>1338.1888000000001</v>
      </c>
      <c r="I715" s="53"/>
      <c r="J715" s="54">
        <v>1</v>
      </c>
      <c r="K715" s="54">
        <v>4</v>
      </c>
      <c r="L715" s="54">
        <v>36</v>
      </c>
      <c r="M715" s="50" t="s">
        <v>1625</v>
      </c>
      <c r="N715" s="53" t="s">
        <v>3080</v>
      </c>
      <c r="O715" s="53" t="s">
        <v>2849</v>
      </c>
      <c r="P715" s="55" t="s">
        <v>1630</v>
      </c>
      <c r="Q715" s="55" t="s">
        <v>54</v>
      </c>
      <c r="R715" s="55" t="s">
        <v>55</v>
      </c>
      <c r="S715" s="56">
        <v>0.52800000000000002</v>
      </c>
      <c r="T715" s="56" t="s">
        <v>3128</v>
      </c>
      <c r="U715" s="57" t="str">
        <f>IF(OR(C715="",H715=""),"",C715*H715)</f>
        <v/>
      </c>
      <c r="V715" s="57" t="str">
        <f>IF(OR(C715="",S715=""),"",S715*C715)</f>
        <v/>
      </c>
      <c r="W715" s="56" t="str">
        <f>IF(OR(C715="",T715=""),"",C715*T715)</f>
        <v/>
      </c>
    </row>
    <row r="716" spans="1:23" ht="20.100000000000001" customHeight="1" x14ac:dyDescent="0.2">
      <c r="A716" s="49" t="s">
        <v>3220</v>
      </c>
      <c r="B716" s="49" t="s">
        <v>3221</v>
      </c>
      <c r="C716" s="50"/>
      <c r="D716" s="51" t="s">
        <v>209</v>
      </c>
      <c r="E716" s="52">
        <v>2170.1999999999998</v>
      </c>
      <c r="F716" s="52">
        <f t="shared" si="11"/>
        <v>1388.9279999999999</v>
      </c>
      <c r="G716" s="52">
        <f>E716-(25 *E716/100)</f>
        <v>1627.6499999999999</v>
      </c>
      <c r="H716" s="52">
        <f>IF(E716="","",E716*(1-$F$3))</f>
        <v>1388.9279999999999</v>
      </c>
      <c r="I716" s="53"/>
      <c r="J716" s="54">
        <v>1</v>
      </c>
      <c r="K716" s="54">
        <v>4</v>
      </c>
      <c r="L716" s="54">
        <v>36</v>
      </c>
      <c r="M716" s="50" t="s">
        <v>1625</v>
      </c>
      <c r="N716" s="53" t="s">
        <v>3080</v>
      </c>
      <c r="O716" s="53" t="s">
        <v>2849</v>
      </c>
      <c r="P716" s="55" t="s">
        <v>1630</v>
      </c>
      <c r="Q716" s="55" t="s">
        <v>54</v>
      </c>
      <c r="R716" s="55" t="s">
        <v>55</v>
      </c>
      <c r="S716" s="56">
        <v>0.52800000000000002</v>
      </c>
      <c r="T716" s="56" t="s">
        <v>3128</v>
      </c>
      <c r="U716" s="57" t="str">
        <f>IF(OR(C716="",H716=""),"",C716*H716)</f>
        <v/>
      </c>
      <c r="V716" s="57" t="str">
        <f>IF(OR(C716="",S716=""),"",S716*C716)</f>
        <v/>
      </c>
      <c r="W716" s="56" t="str">
        <f>IF(OR(C716="",T716=""),"",C716*T716)</f>
        <v/>
      </c>
    </row>
    <row r="717" spans="1:23" ht="20.100000000000001" customHeight="1" x14ac:dyDescent="0.2">
      <c r="A717" s="49" t="s">
        <v>3222</v>
      </c>
      <c r="B717" s="49" t="s">
        <v>3223</v>
      </c>
      <c r="C717" s="50"/>
      <c r="D717" s="51" t="s">
        <v>209</v>
      </c>
      <c r="E717" s="52">
        <v>2170.1999999999998</v>
      </c>
      <c r="F717" s="52">
        <f t="shared" si="11"/>
        <v>1388.9279999999999</v>
      </c>
      <c r="G717" s="52">
        <f>E717-(25 *E717/100)</f>
        <v>1627.6499999999999</v>
      </c>
      <c r="H717" s="52">
        <f>IF(E717="","",E717*(1-$F$3))</f>
        <v>1388.9279999999999</v>
      </c>
      <c r="I717" s="53"/>
      <c r="J717" s="54">
        <v>1</v>
      </c>
      <c r="K717" s="54">
        <v>4</v>
      </c>
      <c r="L717" s="54">
        <v>36</v>
      </c>
      <c r="M717" s="50" t="s">
        <v>1625</v>
      </c>
      <c r="N717" s="53" t="s">
        <v>3080</v>
      </c>
      <c r="O717" s="53" t="s">
        <v>2849</v>
      </c>
      <c r="P717" s="55" t="s">
        <v>1630</v>
      </c>
      <c r="Q717" s="55" t="s">
        <v>54</v>
      </c>
      <c r="R717" s="55" t="s">
        <v>55</v>
      </c>
      <c r="S717" s="56">
        <v>0.52800000000000002</v>
      </c>
      <c r="T717" s="56" t="s">
        <v>3128</v>
      </c>
      <c r="U717" s="57" t="str">
        <f>IF(OR(C717="",H717=""),"",C717*H717)</f>
        <v/>
      </c>
      <c r="V717" s="57" t="str">
        <f>IF(OR(C717="",S717=""),"",S717*C717)</f>
        <v/>
      </c>
      <c r="W717" s="56" t="str">
        <f>IF(OR(C717="",T717=""),"",C717*T717)</f>
        <v/>
      </c>
    </row>
    <row r="718" spans="1:23" ht="20.100000000000001" customHeight="1" x14ac:dyDescent="0.2">
      <c r="A718" s="49" t="s">
        <v>3224</v>
      </c>
      <c r="B718" s="49" t="s">
        <v>3225</v>
      </c>
      <c r="C718" s="50"/>
      <c r="D718" s="51" t="s">
        <v>209</v>
      </c>
      <c r="E718" s="52">
        <v>2170.1999999999998</v>
      </c>
      <c r="F718" s="52">
        <f t="shared" si="11"/>
        <v>1388.9279999999999</v>
      </c>
      <c r="G718" s="52">
        <f>E718-(25 *E718/100)</f>
        <v>1627.6499999999999</v>
      </c>
      <c r="H718" s="52">
        <f>IF(E718="","",E718*(1-$F$3))</f>
        <v>1388.9279999999999</v>
      </c>
      <c r="I718" s="53"/>
      <c r="J718" s="54">
        <v>1</v>
      </c>
      <c r="K718" s="54">
        <v>4</v>
      </c>
      <c r="L718" s="54">
        <v>36</v>
      </c>
      <c r="M718" s="50" t="s">
        <v>1625</v>
      </c>
      <c r="N718" s="53" t="s">
        <v>3080</v>
      </c>
      <c r="O718" s="53" t="s">
        <v>2849</v>
      </c>
      <c r="P718" s="55" t="s">
        <v>1630</v>
      </c>
      <c r="Q718" s="55" t="s">
        <v>54</v>
      </c>
      <c r="R718" s="55" t="s">
        <v>55</v>
      </c>
      <c r="S718" s="56">
        <v>0.52800000000000002</v>
      </c>
      <c r="T718" s="56" t="s">
        <v>3128</v>
      </c>
      <c r="U718" s="57" t="str">
        <f>IF(OR(C718="",H718=""),"",C718*H718)</f>
        <v/>
      </c>
      <c r="V718" s="57" t="str">
        <f>IF(OR(C718="",S718=""),"",S718*C718)</f>
        <v/>
      </c>
      <c r="W718" s="56" t="str">
        <f>IF(OR(C718="",T718=""),"",C718*T718)</f>
        <v/>
      </c>
    </row>
    <row r="719" spans="1:23" ht="20.100000000000001" customHeight="1" x14ac:dyDescent="0.2">
      <c r="A719" s="49" t="s">
        <v>3226</v>
      </c>
      <c r="B719" s="49" t="s">
        <v>3227</v>
      </c>
      <c r="C719" s="50"/>
      <c r="D719" s="51" t="s">
        <v>209</v>
      </c>
      <c r="E719" s="52">
        <v>2170.1999999999998</v>
      </c>
      <c r="F719" s="52">
        <f t="shared" si="11"/>
        <v>1388.9279999999999</v>
      </c>
      <c r="G719" s="52">
        <f>E719-(25 *E719/100)</f>
        <v>1627.6499999999999</v>
      </c>
      <c r="H719" s="52">
        <f>IF(E719="","",E719*(1-$F$3))</f>
        <v>1388.9279999999999</v>
      </c>
      <c r="I719" s="53"/>
      <c r="J719" s="54">
        <v>36</v>
      </c>
      <c r="K719" s="54">
        <v>4</v>
      </c>
      <c r="L719" s="54">
        <v>36</v>
      </c>
      <c r="M719" s="50" t="s">
        <v>1625</v>
      </c>
      <c r="N719" s="53" t="s">
        <v>3080</v>
      </c>
      <c r="O719" s="53" t="s">
        <v>2849</v>
      </c>
      <c r="P719" s="55" t="s">
        <v>1664</v>
      </c>
      <c r="Q719" s="55" t="s">
        <v>54</v>
      </c>
      <c r="R719" s="55" t="s">
        <v>55</v>
      </c>
      <c r="S719" s="56">
        <v>0.52800000000000002</v>
      </c>
      <c r="T719" s="56" t="s">
        <v>3128</v>
      </c>
      <c r="U719" s="57" t="str">
        <f>IF(OR(C719="",H719=""),"",C719*H719)</f>
        <v/>
      </c>
      <c r="V719" s="57" t="str">
        <f>IF(OR(C719="",S719=""),"",S719*C719)</f>
        <v/>
      </c>
      <c r="W719" s="56" t="str">
        <f>IF(OR(C719="",T719=""),"",C719*T719)</f>
        <v/>
      </c>
    </row>
    <row r="720" spans="1:23" ht="20.100000000000001" customHeight="1" x14ac:dyDescent="0.2">
      <c r="A720" s="49" t="s">
        <v>3228</v>
      </c>
      <c r="B720" s="49" t="s">
        <v>3229</v>
      </c>
      <c r="C720" s="50"/>
      <c r="D720" s="51" t="s">
        <v>209</v>
      </c>
      <c r="E720" s="52">
        <v>2170.1999999999998</v>
      </c>
      <c r="F720" s="52">
        <f t="shared" si="11"/>
        <v>1388.9279999999999</v>
      </c>
      <c r="G720" s="52">
        <f>E720-(25 *E720/100)</f>
        <v>1627.6499999999999</v>
      </c>
      <c r="H720" s="52">
        <f>IF(E720="","",E720*(1-$F$3))</f>
        <v>1388.9279999999999</v>
      </c>
      <c r="I720" s="53"/>
      <c r="J720" s="54">
        <v>1</v>
      </c>
      <c r="K720" s="54">
        <v>4</v>
      </c>
      <c r="L720" s="54">
        <v>36</v>
      </c>
      <c r="M720" s="50" t="s">
        <v>1625</v>
      </c>
      <c r="N720" s="53" t="s">
        <v>3080</v>
      </c>
      <c r="O720" s="53" t="s">
        <v>2849</v>
      </c>
      <c r="P720" s="55" t="s">
        <v>1630</v>
      </c>
      <c r="Q720" s="55" t="s">
        <v>54</v>
      </c>
      <c r="R720" s="55" t="s">
        <v>55</v>
      </c>
      <c r="S720" s="56">
        <v>0.52800000000000002</v>
      </c>
      <c r="T720" s="56" t="s">
        <v>3128</v>
      </c>
      <c r="U720" s="57" t="str">
        <f>IF(OR(C720="",H720=""),"",C720*H720)</f>
        <v/>
      </c>
      <c r="V720" s="57" t="str">
        <f>IF(OR(C720="",S720=""),"",S720*C720)</f>
        <v/>
      </c>
      <c r="W720" s="56" t="str">
        <f>IF(OR(C720="",T720=""),"",C720*T720)</f>
        <v/>
      </c>
    </row>
    <row r="721" spans="1:23" ht="20.100000000000001" customHeight="1" x14ac:dyDescent="0.2">
      <c r="A721" s="49" t="s">
        <v>3230</v>
      </c>
      <c r="B721" s="49" t="s">
        <v>3231</v>
      </c>
      <c r="C721" s="50"/>
      <c r="D721" s="51" t="s">
        <v>209</v>
      </c>
      <c r="E721" s="52">
        <v>2170.1999999999998</v>
      </c>
      <c r="F721" s="52">
        <f t="shared" si="11"/>
        <v>1388.9279999999999</v>
      </c>
      <c r="G721" s="52">
        <f>E721-(25 *E721/100)</f>
        <v>1627.6499999999999</v>
      </c>
      <c r="H721" s="52">
        <f>IF(E721="","",E721*(1-$F$3))</f>
        <v>1388.9279999999999</v>
      </c>
      <c r="I721" s="53"/>
      <c r="J721" s="54">
        <v>1</v>
      </c>
      <c r="K721" s="54">
        <v>4</v>
      </c>
      <c r="L721" s="54">
        <v>36</v>
      </c>
      <c r="M721" s="50" t="s">
        <v>1625</v>
      </c>
      <c r="N721" s="53" t="s">
        <v>3080</v>
      </c>
      <c r="O721" s="53" t="s">
        <v>2849</v>
      </c>
      <c r="P721" s="55" t="s">
        <v>1630</v>
      </c>
      <c r="Q721" s="55" t="s">
        <v>54</v>
      </c>
      <c r="R721" s="55" t="s">
        <v>55</v>
      </c>
      <c r="S721" s="56">
        <v>0.52800000000000002</v>
      </c>
      <c r="T721" s="56" t="s">
        <v>3128</v>
      </c>
      <c r="U721" s="57" t="str">
        <f>IF(OR(C721="",H721=""),"",C721*H721)</f>
        <v/>
      </c>
      <c r="V721" s="57" t="str">
        <f>IF(OR(C721="",S721=""),"",S721*C721)</f>
        <v/>
      </c>
      <c r="W721" s="56" t="str">
        <f>IF(OR(C721="",T721=""),"",C721*T721)</f>
        <v/>
      </c>
    </row>
    <row r="722" spans="1:23" ht="20.100000000000001" customHeight="1" x14ac:dyDescent="0.2">
      <c r="A722" s="49" t="s">
        <v>3232</v>
      </c>
      <c r="B722" s="49" t="s">
        <v>3233</v>
      </c>
      <c r="C722" s="50"/>
      <c r="D722" s="51" t="s">
        <v>209</v>
      </c>
      <c r="E722" s="52">
        <v>2077.13</v>
      </c>
      <c r="F722" s="52">
        <f t="shared" si="11"/>
        <v>1329.3632</v>
      </c>
      <c r="G722" s="52">
        <f>E722-(25 *E722/100)</f>
        <v>1557.8475000000001</v>
      </c>
      <c r="H722" s="52">
        <f>IF(E722="","",E722*(1-$F$3))</f>
        <v>1329.3632</v>
      </c>
      <c r="I722" s="53"/>
      <c r="J722" s="54">
        <v>1</v>
      </c>
      <c r="K722" s="54">
        <v>4</v>
      </c>
      <c r="L722" s="54">
        <v>36</v>
      </c>
      <c r="M722" s="50" t="s">
        <v>1625</v>
      </c>
      <c r="N722" s="53" t="s">
        <v>3080</v>
      </c>
      <c r="O722" s="53" t="s">
        <v>2849</v>
      </c>
      <c r="P722" s="55" t="s">
        <v>1630</v>
      </c>
      <c r="Q722" s="55" t="s">
        <v>54</v>
      </c>
      <c r="R722" s="55" t="s">
        <v>55</v>
      </c>
      <c r="S722" s="56">
        <v>0.52800000000000002</v>
      </c>
      <c r="T722" s="56" t="s">
        <v>3128</v>
      </c>
      <c r="U722" s="57" t="str">
        <f>IF(OR(C722="",H722=""),"",C722*H722)</f>
        <v/>
      </c>
      <c r="V722" s="57" t="str">
        <f>IF(OR(C722="",S722=""),"",S722*C722)</f>
        <v/>
      </c>
      <c r="W722" s="56" t="str">
        <f>IF(OR(C722="",T722=""),"",C722*T722)</f>
        <v/>
      </c>
    </row>
    <row r="723" spans="1:23" ht="20.100000000000001" customHeight="1" x14ac:dyDescent="0.2">
      <c r="A723" s="49" t="s">
        <v>3234</v>
      </c>
      <c r="B723" s="49" t="s">
        <v>3235</v>
      </c>
      <c r="C723" s="50"/>
      <c r="D723" s="51" t="s">
        <v>209</v>
      </c>
      <c r="E723" s="52">
        <v>2077.13</v>
      </c>
      <c r="F723" s="52">
        <f t="shared" si="11"/>
        <v>1329.3632</v>
      </c>
      <c r="G723" s="52">
        <f>E723-(25 *E723/100)</f>
        <v>1557.8475000000001</v>
      </c>
      <c r="H723" s="52">
        <f>IF(E723="","",E723*(1-$F$3))</f>
        <v>1329.3632</v>
      </c>
      <c r="I723" s="53"/>
      <c r="J723" s="54">
        <v>1</v>
      </c>
      <c r="K723" s="54">
        <v>4</v>
      </c>
      <c r="L723" s="54">
        <v>36</v>
      </c>
      <c r="M723" s="50" t="s">
        <v>1625</v>
      </c>
      <c r="N723" s="53" t="s">
        <v>3080</v>
      </c>
      <c r="O723" s="53" t="s">
        <v>2849</v>
      </c>
      <c r="P723" s="55" t="s">
        <v>1630</v>
      </c>
      <c r="Q723" s="55" t="s">
        <v>54</v>
      </c>
      <c r="R723" s="55" t="s">
        <v>55</v>
      </c>
      <c r="S723" s="56">
        <v>0.52800000000000002</v>
      </c>
      <c r="T723" s="56" t="s">
        <v>3128</v>
      </c>
      <c r="U723" s="57" t="str">
        <f>IF(OR(C723="",H723=""),"",C723*H723)</f>
        <v/>
      </c>
      <c r="V723" s="57" t="str">
        <f>IF(OR(C723="",S723=""),"",S723*C723)</f>
        <v/>
      </c>
      <c r="W723" s="56" t="str">
        <f>IF(OR(C723="",T723=""),"",C723*T723)</f>
        <v/>
      </c>
    </row>
    <row r="724" spans="1:23" ht="20.100000000000001" customHeight="1" x14ac:dyDescent="0.2">
      <c r="A724" s="49" t="s">
        <v>3252</v>
      </c>
      <c r="B724" s="49" t="s">
        <v>3253</v>
      </c>
      <c r="C724" s="50"/>
      <c r="D724" s="51" t="s">
        <v>209</v>
      </c>
      <c r="E724" s="52">
        <v>2892.67</v>
      </c>
      <c r="F724" s="52">
        <f t="shared" si="11"/>
        <v>1851.3088</v>
      </c>
      <c r="G724" s="52">
        <f>E724-(25 *E724/100)</f>
        <v>2169.5025000000001</v>
      </c>
      <c r="H724" s="52">
        <f>IF(E724="","",E724*(1-$F$3))</f>
        <v>1851.3088</v>
      </c>
      <c r="I724" s="53"/>
      <c r="J724" s="54">
        <v>27</v>
      </c>
      <c r="K724" s="54">
        <v>3</v>
      </c>
      <c r="L724" s="54">
        <v>27</v>
      </c>
      <c r="M724" s="50" t="s">
        <v>1625</v>
      </c>
      <c r="N724" s="53" t="s">
        <v>3080</v>
      </c>
      <c r="O724" s="53" t="s">
        <v>2849</v>
      </c>
      <c r="P724" s="55" t="s">
        <v>1664</v>
      </c>
      <c r="Q724" s="55" t="s">
        <v>54</v>
      </c>
      <c r="R724" s="55" t="s">
        <v>55</v>
      </c>
      <c r="S724" s="56">
        <v>0.70399999999999996</v>
      </c>
      <c r="T724" s="56" t="s">
        <v>3153</v>
      </c>
      <c r="U724" s="57" t="str">
        <f>IF(OR(C724="",H724=""),"",C724*H724)</f>
        <v/>
      </c>
      <c r="V724" s="57" t="str">
        <f>IF(OR(C724="",S724=""),"",S724*C724)</f>
        <v/>
      </c>
      <c r="W724" s="56" t="str">
        <f>IF(OR(C724="",T724=""),"",C724*T724)</f>
        <v/>
      </c>
    </row>
    <row r="725" spans="1:23" ht="20.100000000000001" customHeight="1" x14ac:dyDescent="0.2">
      <c r="A725" s="49" t="s">
        <v>3258</v>
      </c>
      <c r="B725" s="49" t="s">
        <v>3259</v>
      </c>
      <c r="C725" s="50"/>
      <c r="D725" s="51" t="s">
        <v>209</v>
      </c>
      <c r="E725" s="52">
        <v>2892.67</v>
      </c>
      <c r="F725" s="52">
        <f t="shared" si="11"/>
        <v>1851.3088</v>
      </c>
      <c r="G725" s="52">
        <f>E725-(25 *E725/100)</f>
        <v>2169.5025000000001</v>
      </c>
      <c r="H725" s="52">
        <f>IF(E725="","",E725*(1-$F$3))</f>
        <v>1851.3088</v>
      </c>
      <c r="I725" s="53"/>
      <c r="J725" s="54">
        <v>1</v>
      </c>
      <c r="K725" s="54">
        <v>3</v>
      </c>
      <c r="L725" s="54">
        <v>27</v>
      </c>
      <c r="M725" s="50" t="s">
        <v>1625</v>
      </c>
      <c r="N725" s="53" t="s">
        <v>3080</v>
      </c>
      <c r="O725" s="53" t="s">
        <v>2849</v>
      </c>
      <c r="P725" s="55" t="s">
        <v>1630</v>
      </c>
      <c r="Q725" s="55" t="s">
        <v>54</v>
      </c>
      <c r="R725" s="55" t="s">
        <v>55</v>
      </c>
      <c r="S725" s="56">
        <v>0.70399999999999996</v>
      </c>
      <c r="T725" s="56" t="s">
        <v>3153</v>
      </c>
      <c r="U725" s="57" t="str">
        <f>IF(OR(C725="",H725=""),"",C725*H725)</f>
        <v/>
      </c>
      <c r="V725" s="57" t="str">
        <f>IF(OR(C725="",S725=""),"",S725*C725)</f>
        <v/>
      </c>
      <c r="W725" s="56" t="str">
        <f>IF(OR(C725="",T725=""),"",C725*T725)</f>
        <v/>
      </c>
    </row>
    <row r="726" spans="1:23" ht="20.100000000000001" customHeight="1" x14ac:dyDescent="0.2">
      <c r="A726" s="49" t="s">
        <v>3240</v>
      </c>
      <c r="B726" s="49" t="s">
        <v>3241</v>
      </c>
      <c r="C726" s="50"/>
      <c r="D726" s="51" t="s">
        <v>209</v>
      </c>
      <c r="E726" s="52">
        <v>2466.66</v>
      </c>
      <c r="F726" s="52">
        <f t="shared" si="11"/>
        <v>1578.6623999999999</v>
      </c>
      <c r="G726" s="52">
        <f>E726-(25 *E726/100)</f>
        <v>1849.9949999999999</v>
      </c>
      <c r="H726" s="52">
        <f>IF(E726="","",E726*(1-$F$3))</f>
        <v>1578.6623999999999</v>
      </c>
      <c r="I726" s="53"/>
      <c r="J726" s="54">
        <v>27</v>
      </c>
      <c r="K726" s="54">
        <v>3</v>
      </c>
      <c r="L726" s="54">
        <v>27</v>
      </c>
      <c r="M726" s="50" t="s">
        <v>1625</v>
      </c>
      <c r="N726" s="53" t="s">
        <v>3080</v>
      </c>
      <c r="O726" s="53" t="s">
        <v>2849</v>
      </c>
      <c r="P726" s="55" t="s">
        <v>1664</v>
      </c>
      <c r="Q726" s="55" t="s">
        <v>54</v>
      </c>
      <c r="R726" s="55" t="s">
        <v>55</v>
      </c>
      <c r="S726" s="56">
        <v>0.70399999999999996</v>
      </c>
      <c r="T726" s="56" t="s">
        <v>3153</v>
      </c>
      <c r="U726" s="57" t="str">
        <f>IF(OR(C726="",H726=""),"",C726*H726)</f>
        <v/>
      </c>
      <c r="V726" s="57" t="str">
        <f>IF(OR(C726="",S726=""),"",S726*C726)</f>
        <v/>
      </c>
      <c r="W726" s="56" t="str">
        <f>IF(OR(C726="",T726=""),"",C726*T726)</f>
        <v/>
      </c>
    </row>
    <row r="727" spans="1:23" ht="20.100000000000001" customHeight="1" x14ac:dyDescent="0.2">
      <c r="A727" s="49" t="s">
        <v>3240</v>
      </c>
      <c r="B727" s="49" t="s">
        <v>3241</v>
      </c>
      <c r="C727" s="50"/>
      <c r="D727" s="51" t="s">
        <v>209</v>
      </c>
      <c r="E727" s="52">
        <v>2466.66</v>
      </c>
      <c r="F727" s="52">
        <f t="shared" si="11"/>
        <v>1578.6623999999999</v>
      </c>
      <c r="G727" s="52">
        <f>E727-(25 *E727/100)</f>
        <v>1849.9949999999999</v>
      </c>
      <c r="H727" s="52">
        <f>IF(E727="","",E727*(1-$F$3))</f>
        <v>1578.6623999999999</v>
      </c>
      <c r="I727" s="53"/>
      <c r="J727" s="54">
        <v>27</v>
      </c>
      <c r="K727" s="54">
        <v>3</v>
      </c>
      <c r="L727" s="54">
        <v>27</v>
      </c>
      <c r="M727" s="50" t="s">
        <v>1625</v>
      </c>
      <c r="N727" s="53" t="s">
        <v>3080</v>
      </c>
      <c r="O727" s="53" t="s">
        <v>2849</v>
      </c>
      <c r="P727" s="55" t="s">
        <v>1664</v>
      </c>
      <c r="Q727" s="55" t="s">
        <v>54</v>
      </c>
      <c r="R727" s="55" t="s">
        <v>55</v>
      </c>
      <c r="S727" s="56">
        <v>0.70399999999999996</v>
      </c>
      <c r="T727" s="56" t="s">
        <v>3153</v>
      </c>
      <c r="U727" s="57" t="str">
        <f>IF(OR(C727="",H727=""),"",C727*H727)</f>
        <v/>
      </c>
      <c r="V727" s="57" t="str">
        <f>IF(OR(C727="",S727=""),"",S727*C727)</f>
        <v/>
      </c>
      <c r="W727" s="56" t="str">
        <f>IF(OR(C727="",T727=""),"",C727*T727)</f>
        <v/>
      </c>
    </row>
    <row r="728" spans="1:23" ht="20.100000000000001" customHeight="1" x14ac:dyDescent="0.2">
      <c r="A728" s="49" t="s">
        <v>3260</v>
      </c>
      <c r="B728" s="49" t="s">
        <v>3261</v>
      </c>
      <c r="C728" s="50"/>
      <c r="D728" s="51" t="s">
        <v>209</v>
      </c>
      <c r="E728" s="52">
        <v>2906.75</v>
      </c>
      <c r="F728" s="52">
        <f t="shared" si="11"/>
        <v>1860.32</v>
      </c>
      <c r="G728" s="52">
        <f>E728-(25 *E728/100)</f>
        <v>2180.0625</v>
      </c>
      <c r="H728" s="52">
        <f>IF(E728="","",E728*(1-$F$3))</f>
        <v>1860.32</v>
      </c>
      <c r="I728" s="53"/>
      <c r="J728" s="54">
        <v>1</v>
      </c>
      <c r="K728" s="54">
        <v>3</v>
      </c>
      <c r="L728" s="54">
        <v>27</v>
      </c>
      <c r="M728" s="50" t="s">
        <v>1625</v>
      </c>
      <c r="N728" s="53" t="s">
        <v>3080</v>
      </c>
      <c r="O728" s="53" t="s">
        <v>2849</v>
      </c>
      <c r="P728" s="55" t="s">
        <v>1630</v>
      </c>
      <c r="Q728" s="55" t="s">
        <v>54</v>
      </c>
      <c r="R728" s="55" t="s">
        <v>55</v>
      </c>
      <c r="S728" s="56">
        <v>0.70399999999999996</v>
      </c>
      <c r="T728" s="56" t="s">
        <v>3153</v>
      </c>
      <c r="U728" s="57" t="str">
        <f>IF(OR(C728="",H728=""),"",C728*H728)</f>
        <v/>
      </c>
      <c r="V728" s="57" t="str">
        <f>IF(OR(C728="",S728=""),"",S728*C728)</f>
        <v/>
      </c>
      <c r="W728" s="56" t="str">
        <f>IF(OR(C728="",T728=""),"",C728*T728)</f>
        <v/>
      </c>
    </row>
    <row r="729" spans="1:23" ht="20.100000000000001" customHeight="1" x14ac:dyDescent="0.2">
      <c r="A729" s="49" t="s">
        <v>3242</v>
      </c>
      <c r="B729" s="49" t="s">
        <v>3243</v>
      </c>
      <c r="C729" s="50"/>
      <c r="D729" s="51" t="s">
        <v>209</v>
      </c>
      <c r="E729" s="52">
        <v>2892.67</v>
      </c>
      <c r="F729" s="52">
        <f t="shared" si="11"/>
        <v>1851.3088</v>
      </c>
      <c r="G729" s="52">
        <f>E729-(25 *E729/100)</f>
        <v>2169.5025000000001</v>
      </c>
      <c r="H729" s="52">
        <f>IF(E729="","",E729*(1-$F$3))</f>
        <v>1851.3088</v>
      </c>
      <c r="I729" s="53"/>
      <c r="J729" s="54">
        <v>27</v>
      </c>
      <c r="K729" s="54">
        <v>3</v>
      </c>
      <c r="L729" s="54">
        <v>27</v>
      </c>
      <c r="M729" s="50" t="s">
        <v>1625</v>
      </c>
      <c r="N729" s="53" t="s">
        <v>3080</v>
      </c>
      <c r="O729" s="53" t="s">
        <v>2849</v>
      </c>
      <c r="P729" s="55" t="s">
        <v>1664</v>
      </c>
      <c r="Q729" s="55" t="s">
        <v>54</v>
      </c>
      <c r="R729" s="55" t="s">
        <v>55</v>
      </c>
      <c r="S729" s="56">
        <v>0.70399999999999996</v>
      </c>
      <c r="T729" s="56" t="s">
        <v>3153</v>
      </c>
      <c r="U729" s="57" t="str">
        <f>IF(OR(C729="",H729=""),"",C729*H729)</f>
        <v/>
      </c>
      <c r="V729" s="57" t="str">
        <f>IF(OR(C729="",S729=""),"",S729*C729)</f>
        <v/>
      </c>
      <c r="W729" s="56" t="str">
        <f>IF(OR(C729="",T729=""),"",C729*T729)</f>
        <v/>
      </c>
    </row>
    <row r="730" spans="1:23" ht="20.100000000000001" customHeight="1" x14ac:dyDescent="0.2">
      <c r="A730" s="49" t="s">
        <v>3244</v>
      </c>
      <c r="B730" s="49" t="s">
        <v>3245</v>
      </c>
      <c r="C730" s="50"/>
      <c r="D730" s="51" t="s">
        <v>209</v>
      </c>
      <c r="E730" s="52">
        <v>2892.67</v>
      </c>
      <c r="F730" s="52">
        <f t="shared" si="11"/>
        <v>1851.3088</v>
      </c>
      <c r="G730" s="52">
        <f>E730-(25 *E730/100)</f>
        <v>2169.5025000000001</v>
      </c>
      <c r="H730" s="52">
        <f>IF(E730="","",E730*(1-$F$3))</f>
        <v>1851.3088</v>
      </c>
      <c r="I730" s="53"/>
      <c r="J730" s="54">
        <v>1</v>
      </c>
      <c r="K730" s="54">
        <v>3</v>
      </c>
      <c r="L730" s="54">
        <v>27</v>
      </c>
      <c r="M730" s="50" t="s">
        <v>1625</v>
      </c>
      <c r="N730" s="53" t="s">
        <v>3080</v>
      </c>
      <c r="O730" s="53" t="s">
        <v>2849</v>
      </c>
      <c r="P730" s="55" t="s">
        <v>1630</v>
      </c>
      <c r="Q730" s="55" t="s">
        <v>54</v>
      </c>
      <c r="R730" s="55" t="s">
        <v>55</v>
      </c>
      <c r="S730" s="56">
        <v>0.70399999999999996</v>
      </c>
      <c r="T730" s="56" t="s">
        <v>3153</v>
      </c>
      <c r="U730" s="57" t="str">
        <f>IF(OR(C730="",H730=""),"",C730*H730)</f>
        <v/>
      </c>
      <c r="V730" s="57" t="str">
        <f>IF(OR(C730="",S730=""),"",S730*C730)</f>
        <v/>
      </c>
      <c r="W730" s="56" t="str">
        <f>IF(OR(C730="",T730=""),"",C730*T730)</f>
        <v/>
      </c>
    </row>
    <row r="731" spans="1:23" ht="20.100000000000001" customHeight="1" x14ac:dyDescent="0.2">
      <c r="A731" s="49" t="s">
        <v>3246</v>
      </c>
      <c r="B731" s="49" t="s">
        <v>3247</v>
      </c>
      <c r="C731" s="50"/>
      <c r="D731" s="51" t="s">
        <v>209</v>
      </c>
      <c r="E731" s="52">
        <v>2859.61</v>
      </c>
      <c r="F731" s="52">
        <f t="shared" si="11"/>
        <v>1830.1504</v>
      </c>
      <c r="G731" s="52">
        <f>E731-(25 *E731/100)</f>
        <v>2144.7075</v>
      </c>
      <c r="H731" s="52">
        <f>IF(E731="","",E731*(1-$F$3))</f>
        <v>1830.1504000000002</v>
      </c>
      <c r="I731" s="53"/>
      <c r="J731" s="54">
        <v>1</v>
      </c>
      <c r="K731" s="54">
        <v>3</v>
      </c>
      <c r="L731" s="54">
        <v>27</v>
      </c>
      <c r="M731" s="50" t="s">
        <v>1625</v>
      </c>
      <c r="N731" s="53" t="s">
        <v>3080</v>
      </c>
      <c r="O731" s="53" t="s">
        <v>2849</v>
      </c>
      <c r="P731" s="55" t="s">
        <v>1630</v>
      </c>
      <c r="Q731" s="55" t="s">
        <v>54</v>
      </c>
      <c r="R731" s="55" t="s">
        <v>55</v>
      </c>
      <c r="S731" s="56">
        <v>0.70399999999999996</v>
      </c>
      <c r="T731" s="56" t="s">
        <v>3153</v>
      </c>
      <c r="U731" s="57" t="str">
        <f>IF(OR(C731="",H731=""),"",C731*H731)</f>
        <v/>
      </c>
      <c r="V731" s="57" t="str">
        <f>IF(OR(C731="",S731=""),"",S731*C731)</f>
        <v/>
      </c>
      <c r="W731" s="56" t="str">
        <f>IF(OR(C731="",T731=""),"",C731*T731)</f>
        <v/>
      </c>
    </row>
    <row r="732" spans="1:23" ht="20.100000000000001" customHeight="1" x14ac:dyDescent="0.2">
      <c r="A732" s="49" t="s">
        <v>3248</v>
      </c>
      <c r="B732" s="49" t="s">
        <v>3249</v>
      </c>
      <c r="C732" s="50"/>
      <c r="D732" s="51" t="s">
        <v>209</v>
      </c>
      <c r="E732" s="52">
        <v>2892.67</v>
      </c>
      <c r="F732" s="52">
        <f t="shared" si="11"/>
        <v>1851.3088</v>
      </c>
      <c r="G732" s="52">
        <f>E732-(25 *E732/100)</f>
        <v>2169.5025000000001</v>
      </c>
      <c r="H732" s="52">
        <f>IF(E732="","",E732*(1-$F$3))</f>
        <v>1851.3088</v>
      </c>
      <c r="I732" s="53"/>
      <c r="J732" s="54">
        <v>27</v>
      </c>
      <c r="K732" s="54">
        <v>3</v>
      </c>
      <c r="L732" s="54">
        <v>27</v>
      </c>
      <c r="M732" s="50" t="s">
        <v>1625</v>
      </c>
      <c r="N732" s="53" t="s">
        <v>3080</v>
      </c>
      <c r="O732" s="53" t="s">
        <v>2849</v>
      </c>
      <c r="P732" s="55" t="s">
        <v>1664</v>
      </c>
      <c r="Q732" s="55" t="s">
        <v>54</v>
      </c>
      <c r="R732" s="55" t="s">
        <v>55</v>
      </c>
      <c r="S732" s="56">
        <v>0.70399999999999996</v>
      </c>
      <c r="T732" s="56" t="s">
        <v>3153</v>
      </c>
      <c r="U732" s="57" t="str">
        <f>IF(OR(C732="",H732=""),"",C732*H732)</f>
        <v/>
      </c>
      <c r="V732" s="57" t="str">
        <f>IF(OR(C732="",S732=""),"",S732*C732)</f>
        <v/>
      </c>
      <c r="W732" s="56" t="str">
        <f>IF(OR(C732="",T732=""),"",C732*T732)</f>
        <v/>
      </c>
    </row>
    <row r="733" spans="1:23" ht="20.100000000000001" customHeight="1" x14ac:dyDescent="0.2">
      <c r="A733" s="49" t="s">
        <v>3250</v>
      </c>
      <c r="B733" s="49" t="s">
        <v>3251</v>
      </c>
      <c r="C733" s="50"/>
      <c r="D733" s="51" t="s">
        <v>209</v>
      </c>
      <c r="E733" s="52">
        <v>2892.67</v>
      </c>
      <c r="F733" s="52">
        <f t="shared" si="11"/>
        <v>1851.3088</v>
      </c>
      <c r="G733" s="52">
        <f>E733-(25 *E733/100)</f>
        <v>2169.5025000000001</v>
      </c>
      <c r="H733" s="52">
        <f>IF(E733="","",E733*(1-$F$3))</f>
        <v>1851.3088</v>
      </c>
      <c r="I733" s="53"/>
      <c r="J733" s="54">
        <v>1</v>
      </c>
      <c r="K733" s="54">
        <v>3</v>
      </c>
      <c r="L733" s="54">
        <v>27</v>
      </c>
      <c r="M733" s="50" t="s">
        <v>1625</v>
      </c>
      <c r="N733" s="53" t="s">
        <v>3080</v>
      </c>
      <c r="O733" s="53" t="s">
        <v>2849</v>
      </c>
      <c r="P733" s="55" t="s">
        <v>1630</v>
      </c>
      <c r="Q733" s="55" t="s">
        <v>54</v>
      </c>
      <c r="R733" s="55" t="s">
        <v>55</v>
      </c>
      <c r="S733" s="56">
        <v>0.70399999999999996</v>
      </c>
      <c r="T733" s="56" t="s">
        <v>3153</v>
      </c>
      <c r="U733" s="57" t="str">
        <f>IF(OR(C733="",H733=""),"",C733*H733)</f>
        <v/>
      </c>
      <c r="V733" s="57" t="str">
        <f>IF(OR(C733="",S733=""),"",S733*C733)</f>
        <v/>
      </c>
      <c r="W733" s="56" t="str">
        <f>IF(OR(C733="",T733=""),"",C733*T733)</f>
        <v/>
      </c>
    </row>
    <row r="734" spans="1:23" ht="20.100000000000001" customHeight="1" x14ac:dyDescent="0.2">
      <c r="A734" s="49" t="s">
        <v>3254</v>
      </c>
      <c r="B734" s="49" t="s">
        <v>3255</v>
      </c>
      <c r="C734" s="50"/>
      <c r="D734" s="51" t="s">
        <v>209</v>
      </c>
      <c r="E734" s="52">
        <v>2892.67</v>
      </c>
      <c r="F734" s="52">
        <f t="shared" si="11"/>
        <v>1851.3088</v>
      </c>
      <c r="G734" s="52">
        <f>E734-(25 *E734/100)</f>
        <v>2169.5025000000001</v>
      </c>
      <c r="H734" s="52">
        <f>IF(E734="","",E734*(1-$F$3))</f>
        <v>1851.3088</v>
      </c>
      <c r="I734" s="53"/>
      <c r="J734" s="54">
        <v>1</v>
      </c>
      <c r="K734" s="54">
        <v>3</v>
      </c>
      <c r="L734" s="54">
        <v>27</v>
      </c>
      <c r="M734" s="50" t="s">
        <v>1625</v>
      </c>
      <c r="N734" s="53" t="s">
        <v>3080</v>
      </c>
      <c r="O734" s="53" t="s">
        <v>2849</v>
      </c>
      <c r="P734" s="55" t="s">
        <v>1630</v>
      </c>
      <c r="Q734" s="55" t="s">
        <v>54</v>
      </c>
      <c r="R734" s="55" t="s">
        <v>55</v>
      </c>
      <c r="S734" s="56">
        <v>0.70399999999999996</v>
      </c>
      <c r="T734" s="56" t="s">
        <v>3153</v>
      </c>
      <c r="U734" s="57" t="str">
        <f>IF(OR(C734="",H734=""),"",C734*H734)</f>
        <v/>
      </c>
      <c r="V734" s="57" t="str">
        <f>IF(OR(C734="",S734=""),"",S734*C734)</f>
        <v/>
      </c>
      <c r="W734" s="56" t="str">
        <f>IF(OR(C734="",T734=""),"",C734*T734)</f>
        <v/>
      </c>
    </row>
    <row r="735" spans="1:23" ht="20.100000000000001" customHeight="1" x14ac:dyDescent="0.2">
      <c r="A735" s="49" t="s">
        <v>3256</v>
      </c>
      <c r="B735" s="49" t="s">
        <v>3257</v>
      </c>
      <c r="C735" s="50"/>
      <c r="D735" s="51" t="s">
        <v>209</v>
      </c>
      <c r="E735" s="52">
        <v>2892.67</v>
      </c>
      <c r="F735" s="52">
        <f t="shared" si="11"/>
        <v>1851.3088</v>
      </c>
      <c r="G735" s="52">
        <f>E735-(25 *E735/100)</f>
        <v>2169.5025000000001</v>
      </c>
      <c r="H735" s="52">
        <f>IF(E735="","",E735*(1-$F$3))</f>
        <v>1851.3088</v>
      </c>
      <c r="I735" s="53"/>
      <c r="J735" s="54">
        <v>1</v>
      </c>
      <c r="K735" s="54">
        <v>3</v>
      </c>
      <c r="L735" s="54">
        <v>27</v>
      </c>
      <c r="M735" s="50" t="s">
        <v>1625</v>
      </c>
      <c r="N735" s="53" t="s">
        <v>3080</v>
      </c>
      <c r="O735" s="53" t="s">
        <v>2849</v>
      </c>
      <c r="P735" s="55" t="s">
        <v>1630</v>
      </c>
      <c r="Q735" s="55" t="s">
        <v>54</v>
      </c>
      <c r="R735" s="55" t="s">
        <v>55</v>
      </c>
      <c r="S735" s="56">
        <v>0.70399999999999996</v>
      </c>
      <c r="T735" s="56" t="s">
        <v>3153</v>
      </c>
      <c r="U735" s="57" t="str">
        <f>IF(OR(C735="",H735=""),"",C735*H735)</f>
        <v/>
      </c>
      <c r="V735" s="57" t="str">
        <f>IF(OR(C735="",S735=""),"",S735*C735)</f>
        <v/>
      </c>
      <c r="W735" s="56" t="str">
        <f>IF(OR(C735="",T735=""),"",C735*T735)</f>
        <v/>
      </c>
    </row>
    <row r="736" spans="1:23" ht="20.100000000000001" customHeight="1" x14ac:dyDescent="0.2">
      <c r="A736" s="49" t="s">
        <v>2908</v>
      </c>
      <c r="B736" s="49" t="s">
        <v>2909</v>
      </c>
      <c r="C736" s="50"/>
      <c r="D736" s="51" t="s">
        <v>209</v>
      </c>
      <c r="E736" s="52">
        <v>632.16999999999996</v>
      </c>
      <c r="F736" s="52">
        <f t="shared" si="11"/>
        <v>404.58879999999999</v>
      </c>
      <c r="G736" s="52">
        <f>E736-(25 *E736/100)</f>
        <v>474.12749999999994</v>
      </c>
      <c r="H736" s="52">
        <f>IF(E736="","",E736*(1-$F$3))</f>
        <v>404.58879999999999</v>
      </c>
      <c r="I736" s="53"/>
      <c r="J736" s="54">
        <v>1</v>
      </c>
      <c r="K736" s="54">
        <v>12</v>
      </c>
      <c r="L736" s="54">
        <v>72</v>
      </c>
      <c r="M736" s="50" t="s">
        <v>1625</v>
      </c>
      <c r="N736" s="53" t="s">
        <v>2904</v>
      </c>
      <c r="O736" s="53" t="s">
        <v>1739</v>
      </c>
      <c r="P736" s="55" t="s">
        <v>1630</v>
      </c>
      <c r="Q736" s="55" t="s">
        <v>54</v>
      </c>
      <c r="R736" s="55" t="s">
        <v>55</v>
      </c>
      <c r="S736" s="56">
        <v>0.29199999999999998</v>
      </c>
      <c r="T736" s="56" t="s">
        <v>2907</v>
      </c>
      <c r="U736" s="57" t="str">
        <f>IF(OR(C736="",H736=""),"",C736*H736)</f>
        <v/>
      </c>
      <c r="V736" s="57" t="str">
        <f>IF(OR(C736="",S736=""),"",S736*C736)</f>
        <v/>
      </c>
      <c r="W736" s="56" t="str">
        <f>IF(OR(C736="",T736=""),"",C736*T736)</f>
        <v/>
      </c>
    </row>
    <row r="737" spans="1:23" ht="20.100000000000001" customHeight="1" x14ac:dyDescent="0.2">
      <c r="A737" s="49" t="s">
        <v>2910</v>
      </c>
      <c r="B737" s="49" t="s">
        <v>2911</v>
      </c>
      <c r="C737" s="50"/>
      <c r="D737" s="51" t="s">
        <v>209</v>
      </c>
      <c r="E737" s="52">
        <v>1239.53</v>
      </c>
      <c r="F737" s="52">
        <f t="shared" si="11"/>
        <v>793.29919999999993</v>
      </c>
      <c r="G737" s="52">
        <f>E737-(25 *E737/100)</f>
        <v>929.64750000000004</v>
      </c>
      <c r="H737" s="52">
        <f>IF(E737="","",E737*(1-$F$3))</f>
        <v>793.29920000000004</v>
      </c>
      <c r="I737" s="53"/>
      <c r="J737" s="54">
        <v>1</v>
      </c>
      <c r="K737" s="54">
        <v>12</v>
      </c>
      <c r="L737" s="54">
        <v>72</v>
      </c>
      <c r="M737" s="50" t="s">
        <v>1625</v>
      </c>
      <c r="N737" s="53" t="s">
        <v>2904</v>
      </c>
      <c r="O737" s="53" t="s">
        <v>1739</v>
      </c>
      <c r="P737" s="55" t="s">
        <v>1630</v>
      </c>
      <c r="Q737" s="55" t="s">
        <v>54</v>
      </c>
      <c r="R737" s="55" t="s">
        <v>55</v>
      </c>
      <c r="S737" s="56">
        <v>0.29199999999999998</v>
      </c>
      <c r="T737" s="56" t="s">
        <v>2907</v>
      </c>
      <c r="U737" s="57" t="str">
        <f>IF(OR(C737="",H737=""),"",C737*H737)</f>
        <v/>
      </c>
      <c r="V737" s="57" t="str">
        <f>IF(OR(C737="",S737=""),"",S737*C737)</f>
        <v/>
      </c>
      <c r="W737" s="56" t="str">
        <f>IF(OR(C737="",T737=""),"",C737*T737)</f>
        <v/>
      </c>
    </row>
    <row r="738" spans="1:23" ht="20.100000000000001" customHeight="1" x14ac:dyDescent="0.2">
      <c r="A738" s="49" t="s">
        <v>2905</v>
      </c>
      <c r="B738" s="49" t="s">
        <v>2906</v>
      </c>
      <c r="C738" s="50"/>
      <c r="D738" s="51" t="s">
        <v>209</v>
      </c>
      <c r="E738" s="52">
        <v>765.62</v>
      </c>
      <c r="F738" s="52">
        <f t="shared" si="11"/>
        <v>489.99680000000001</v>
      </c>
      <c r="G738" s="52">
        <f>E738-(25 *E738/100)</f>
        <v>574.21500000000003</v>
      </c>
      <c r="H738" s="52">
        <f>IF(E738="","",E738*(1-$F$3))</f>
        <v>489.99680000000001</v>
      </c>
      <c r="I738" s="53"/>
      <c r="J738" s="54">
        <v>1</v>
      </c>
      <c r="K738" s="54">
        <v>12</v>
      </c>
      <c r="L738" s="54">
        <v>72</v>
      </c>
      <c r="M738" s="50" t="s">
        <v>1625</v>
      </c>
      <c r="N738" s="53" t="s">
        <v>2904</v>
      </c>
      <c r="O738" s="53" t="s">
        <v>1739</v>
      </c>
      <c r="P738" s="55" t="s">
        <v>1630</v>
      </c>
      <c r="Q738" s="55" t="s">
        <v>54</v>
      </c>
      <c r="R738" s="55" t="s">
        <v>55</v>
      </c>
      <c r="S738" s="56">
        <v>0.29199999999999998</v>
      </c>
      <c r="T738" s="56" t="s">
        <v>2907</v>
      </c>
      <c r="U738" s="57" t="str">
        <f>IF(OR(C738="",H738=""),"",C738*H738)</f>
        <v/>
      </c>
      <c r="V738" s="57" t="str">
        <f>IF(OR(C738="",S738=""),"",S738*C738)</f>
        <v/>
      </c>
      <c r="W738" s="56" t="str">
        <f>IF(OR(C738="",T738=""),"",C738*T738)</f>
        <v/>
      </c>
    </row>
    <row r="739" spans="1:23" ht="20.100000000000001" customHeight="1" x14ac:dyDescent="0.2">
      <c r="A739" s="49" t="s">
        <v>2905</v>
      </c>
      <c r="B739" s="49" t="s">
        <v>2906</v>
      </c>
      <c r="C739" s="50"/>
      <c r="D739" s="51" t="s">
        <v>209</v>
      </c>
      <c r="E739" s="52">
        <v>765.62</v>
      </c>
      <c r="F739" s="52">
        <f t="shared" si="11"/>
        <v>489.99680000000001</v>
      </c>
      <c r="G739" s="52">
        <f>E739-(25 *E739/100)</f>
        <v>574.21500000000003</v>
      </c>
      <c r="H739" s="52">
        <f>IF(E739="","",E739*(1-$F$3))</f>
        <v>489.99680000000001</v>
      </c>
      <c r="I739" s="53"/>
      <c r="J739" s="54">
        <v>1</v>
      </c>
      <c r="K739" s="54">
        <v>12</v>
      </c>
      <c r="L739" s="54">
        <v>72</v>
      </c>
      <c r="M739" s="50" t="s">
        <v>1625</v>
      </c>
      <c r="N739" s="53" t="s">
        <v>2904</v>
      </c>
      <c r="O739" s="53" t="s">
        <v>1739</v>
      </c>
      <c r="P739" s="55" t="s">
        <v>1630</v>
      </c>
      <c r="Q739" s="55" t="s">
        <v>54</v>
      </c>
      <c r="R739" s="55" t="s">
        <v>55</v>
      </c>
      <c r="S739" s="56">
        <v>0.29199999999999998</v>
      </c>
      <c r="T739" s="56" t="s">
        <v>2907</v>
      </c>
      <c r="U739" s="57" t="str">
        <f>IF(OR(C739="",H739=""),"",C739*H739)</f>
        <v/>
      </c>
      <c r="V739" s="57" t="str">
        <f>IF(OR(C739="",S739=""),"",S739*C739)</f>
        <v/>
      </c>
      <c r="W739" s="56" t="str">
        <f>IF(OR(C739="",T739=""),"",C739*T739)</f>
        <v/>
      </c>
    </row>
    <row r="740" spans="1:23" ht="20.100000000000001" customHeight="1" x14ac:dyDescent="0.2">
      <c r="A740" s="49" t="s">
        <v>2915</v>
      </c>
      <c r="B740" s="49" t="s">
        <v>2916</v>
      </c>
      <c r="C740" s="50"/>
      <c r="D740" s="51" t="s">
        <v>209</v>
      </c>
      <c r="E740" s="52">
        <v>2781.65</v>
      </c>
      <c r="F740" s="52">
        <f t="shared" si="11"/>
        <v>1780.2559999999999</v>
      </c>
      <c r="G740" s="52">
        <f>E740-(25 *E740/100)</f>
        <v>2086.2375000000002</v>
      </c>
      <c r="H740" s="52">
        <f>IF(E740="","",E740*(1-$F$3))</f>
        <v>1780.2560000000001</v>
      </c>
      <c r="I740" s="53"/>
      <c r="J740" s="54">
        <v>1</v>
      </c>
      <c r="K740" s="54">
        <v>6</v>
      </c>
      <c r="L740" s="54">
        <v>36</v>
      </c>
      <c r="M740" s="50" t="s">
        <v>1625</v>
      </c>
      <c r="N740" s="53" t="s">
        <v>2904</v>
      </c>
      <c r="O740" s="53" t="s">
        <v>1739</v>
      </c>
      <c r="P740" s="55" t="s">
        <v>1630</v>
      </c>
      <c r="Q740" s="55" t="s">
        <v>54</v>
      </c>
      <c r="R740" s="55" t="s">
        <v>55</v>
      </c>
      <c r="S740" s="56">
        <v>0.58299999999999996</v>
      </c>
      <c r="T740" s="56" t="s">
        <v>2914</v>
      </c>
      <c r="U740" s="57" t="str">
        <f>IF(OR(C740="",H740=""),"",C740*H740)</f>
        <v/>
      </c>
      <c r="V740" s="57" t="str">
        <f>IF(OR(C740="",S740=""),"",S740*C740)</f>
        <v/>
      </c>
      <c r="W740" s="56" t="str">
        <f>IF(OR(C740="",T740=""),"",C740*T740)</f>
        <v/>
      </c>
    </row>
    <row r="741" spans="1:23" ht="20.100000000000001" customHeight="1" x14ac:dyDescent="0.2">
      <c r="A741" s="49" t="s">
        <v>2917</v>
      </c>
      <c r="B741" s="49" t="s">
        <v>2918</v>
      </c>
      <c r="C741" s="50"/>
      <c r="D741" s="51" t="s">
        <v>209</v>
      </c>
      <c r="E741" s="52">
        <v>2781.65</v>
      </c>
      <c r="F741" s="52">
        <f t="shared" si="11"/>
        <v>1780.2559999999999</v>
      </c>
      <c r="G741" s="52">
        <f>E741-(25 *E741/100)</f>
        <v>2086.2375000000002</v>
      </c>
      <c r="H741" s="52">
        <f>IF(E741="","",E741*(1-$F$3))</f>
        <v>1780.2560000000001</v>
      </c>
      <c r="I741" s="53"/>
      <c r="J741" s="54">
        <v>1</v>
      </c>
      <c r="K741" s="54">
        <v>6</v>
      </c>
      <c r="L741" s="54">
        <v>36</v>
      </c>
      <c r="M741" s="50" t="s">
        <v>1625</v>
      </c>
      <c r="N741" s="53" t="s">
        <v>2904</v>
      </c>
      <c r="O741" s="53" t="s">
        <v>1739</v>
      </c>
      <c r="P741" s="55" t="s">
        <v>1630</v>
      </c>
      <c r="Q741" s="55" t="s">
        <v>54</v>
      </c>
      <c r="R741" s="55" t="s">
        <v>55</v>
      </c>
      <c r="S741" s="56">
        <v>0.58299999999999996</v>
      </c>
      <c r="T741" s="56" t="s">
        <v>2914</v>
      </c>
      <c r="U741" s="57" t="str">
        <f>IF(OR(C741="",H741=""),"",C741*H741)</f>
        <v/>
      </c>
      <c r="V741" s="57" t="str">
        <f>IF(OR(C741="",S741=""),"",S741*C741)</f>
        <v/>
      </c>
      <c r="W741" s="56" t="str">
        <f>IF(OR(C741="",T741=""),"",C741*T741)</f>
        <v/>
      </c>
    </row>
    <row r="742" spans="1:23" ht="20.100000000000001" customHeight="1" x14ac:dyDescent="0.2">
      <c r="A742" s="49" t="s">
        <v>2912</v>
      </c>
      <c r="B742" s="49" t="s">
        <v>2913</v>
      </c>
      <c r="C742" s="50"/>
      <c r="D742" s="51" t="s">
        <v>209</v>
      </c>
      <c r="E742" s="52">
        <v>2781.65</v>
      </c>
      <c r="F742" s="52">
        <f t="shared" si="11"/>
        <v>1780.2559999999999</v>
      </c>
      <c r="G742" s="52">
        <f>E742-(25 *E742/100)</f>
        <v>2086.2375000000002</v>
      </c>
      <c r="H742" s="52">
        <f>IF(E742="","",E742*(1-$F$3))</f>
        <v>1780.2560000000001</v>
      </c>
      <c r="I742" s="53"/>
      <c r="J742" s="54">
        <v>36</v>
      </c>
      <c r="K742" s="54">
        <v>6</v>
      </c>
      <c r="L742" s="54">
        <v>36</v>
      </c>
      <c r="M742" s="50" t="s">
        <v>1625</v>
      </c>
      <c r="N742" s="53" t="s">
        <v>2904</v>
      </c>
      <c r="O742" s="53" t="s">
        <v>1739</v>
      </c>
      <c r="P742" s="55" t="s">
        <v>1664</v>
      </c>
      <c r="Q742" s="55" t="s">
        <v>54</v>
      </c>
      <c r="R742" s="55" t="s">
        <v>55</v>
      </c>
      <c r="S742" s="56">
        <v>0.58299999999999996</v>
      </c>
      <c r="T742" s="56" t="s">
        <v>2914</v>
      </c>
      <c r="U742" s="57" t="str">
        <f>IF(OR(C742="",H742=""),"",C742*H742)</f>
        <v/>
      </c>
      <c r="V742" s="57" t="str">
        <f>IF(OR(C742="",S742=""),"",S742*C742)</f>
        <v/>
      </c>
      <c r="W742" s="56" t="str">
        <f>IF(OR(C742="",T742=""),"",C742*T742)</f>
        <v/>
      </c>
    </row>
    <row r="743" spans="1:23" ht="20.100000000000001" customHeight="1" x14ac:dyDescent="0.2">
      <c r="A743" s="49" t="s">
        <v>2912</v>
      </c>
      <c r="B743" s="49" t="s">
        <v>2913</v>
      </c>
      <c r="C743" s="50"/>
      <c r="D743" s="51" t="s">
        <v>209</v>
      </c>
      <c r="E743" s="52">
        <v>2781.65</v>
      </c>
      <c r="F743" s="52">
        <f t="shared" si="11"/>
        <v>1780.2559999999999</v>
      </c>
      <c r="G743" s="52">
        <f>E743-(25 *E743/100)</f>
        <v>2086.2375000000002</v>
      </c>
      <c r="H743" s="52">
        <f>IF(E743="","",E743*(1-$F$3))</f>
        <v>1780.2560000000001</v>
      </c>
      <c r="I743" s="53"/>
      <c r="J743" s="54">
        <v>36</v>
      </c>
      <c r="K743" s="54">
        <v>6</v>
      </c>
      <c r="L743" s="54">
        <v>36</v>
      </c>
      <c r="M743" s="50" t="s">
        <v>1625</v>
      </c>
      <c r="N743" s="53" t="s">
        <v>2904</v>
      </c>
      <c r="O743" s="53" t="s">
        <v>1739</v>
      </c>
      <c r="P743" s="55" t="s">
        <v>1664</v>
      </c>
      <c r="Q743" s="55" t="s">
        <v>54</v>
      </c>
      <c r="R743" s="55" t="s">
        <v>55</v>
      </c>
      <c r="S743" s="56">
        <v>0.58299999999999996</v>
      </c>
      <c r="T743" s="56" t="s">
        <v>2914</v>
      </c>
      <c r="U743" s="57" t="str">
        <f>IF(OR(C743="",H743=""),"",C743*H743)</f>
        <v/>
      </c>
      <c r="V743" s="57" t="str">
        <f>IF(OR(C743="",S743=""),"",S743*C743)</f>
        <v/>
      </c>
      <c r="W743" s="56" t="str">
        <f>IF(OR(C743="",T743=""),"",C743*T743)</f>
        <v/>
      </c>
    </row>
    <row r="744" spans="1:23" ht="20.100000000000001" customHeight="1" x14ac:dyDescent="0.2">
      <c r="A744" s="49" t="s">
        <v>2922</v>
      </c>
      <c r="B744" s="49" t="s">
        <v>2923</v>
      </c>
      <c r="C744" s="50"/>
      <c r="D744" s="51" t="s">
        <v>209</v>
      </c>
      <c r="E744" s="52">
        <v>4593.59</v>
      </c>
      <c r="F744" s="52">
        <f t="shared" si="11"/>
        <v>2939.8976000000002</v>
      </c>
      <c r="G744" s="52">
        <f>E744-(25 *E744/100)</f>
        <v>3445.1925000000001</v>
      </c>
      <c r="H744" s="52">
        <f>IF(E744="","",E744*(1-$F$3))</f>
        <v>2939.8976000000002</v>
      </c>
      <c r="I744" s="53"/>
      <c r="J744" s="54">
        <v>1</v>
      </c>
      <c r="K744" s="54">
        <v>4</v>
      </c>
      <c r="L744" s="54">
        <v>24</v>
      </c>
      <c r="M744" s="50" t="s">
        <v>1625</v>
      </c>
      <c r="N744" s="53" t="s">
        <v>2904</v>
      </c>
      <c r="O744" s="53" t="s">
        <v>1739</v>
      </c>
      <c r="P744" s="55" t="s">
        <v>1630</v>
      </c>
      <c r="Q744" s="55" t="s">
        <v>54</v>
      </c>
      <c r="R744" s="55" t="s">
        <v>55</v>
      </c>
      <c r="S744" s="56">
        <v>0.875</v>
      </c>
      <c r="T744" s="56" t="s">
        <v>2921</v>
      </c>
      <c r="U744" s="57" t="str">
        <f>IF(OR(C744="",H744=""),"",C744*H744)</f>
        <v/>
      </c>
      <c r="V744" s="57" t="str">
        <f>IF(OR(C744="",S744=""),"",S744*C744)</f>
        <v/>
      </c>
      <c r="W744" s="56" t="str">
        <f>IF(OR(C744="",T744=""),"",C744*T744)</f>
        <v/>
      </c>
    </row>
    <row r="745" spans="1:23" ht="20.100000000000001" customHeight="1" x14ac:dyDescent="0.2">
      <c r="A745" s="49" t="s">
        <v>2924</v>
      </c>
      <c r="B745" s="49" t="s">
        <v>2925</v>
      </c>
      <c r="C745" s="50"/>
      <c r="D745" s="51" t="s">
        <v>209</v>
      </c>
      <c r="E745" s="52">
        <v>4593.59</v>
      </c>
      <c r="F745" s="52">
        <f t="shared" si="11"/>
        <v>2939.8976000000002</v>
      </c>
      <c r="G745" s="52">
        <f>E745-(25 *E745/100)</f>
        <v>3445.1925000000001</v>
      </c>
      <c r="H745" s="52">
        <f>IF(E745="","",E745*(1-$F$3))</f>
        <v>2939.8976000000002</v>
      </c>
      <c r="I745" s="53"/>
      <c r="J745" s="54">
        <v>1</v>
      </c>
      <c r="K745" s="54">
        <v>4</v>
      </c>
      <c r="L745" s="54">
        <v>24</v>
      </c>
      <c r="M745" s="50" t="s">
        <v>1625</v>
      </c>
      <c r="N745" s="53" t="s">
        <v>2904</v>
      </c>
      <c r="O745" s="53" t="s">
        <v>1739</v>
      </c>
      <c r="P745" s="55" t="s">
        <v>1630</v>
      </c>
      <c r="Q745" s="55" t="s">
        <v>54</v>
      </c>
      <c r="R745" s="55" t="s">
        <v>55</v>
      </c>
      <c r="S745" s="56">
        <v>0.875</v>
      </c>
      <c r="T745" s="56" t="s">
        <v>2921</v>
      </c>
      <c r="U745" s="57" t="str">
        <f>IF(OR(C745="",H745=""),"",C745*H745)</f>
        <v/>
      </c>
      <c r="V745" s="57" t="str">
        <f>IF(OR(C745="",S745=""),"",S745*C745)</f>
        <v/>
      </c>
      <c r="W745" s="56" t="str">
        <f>IF(OR(C745="",T745=""),"",C745*T745)</f>
        <v/>
      </c>
    </row>
    <row r="746" spans="1:23" ht="20.100000000000001" customHeight="1" x14ac:dyDescent="0.2">
      <c r="A746" s="49" t="s">
        <v>2919</v>
      </c>
      <c r="B746" s="49" t="s">
        <v>2920</v>
      </c>
      <c r="C746" s="50"/>
      <c r="D746" s="51" t="s">
        <v>209</v>
      </c>
      <c r="E746" s="52">
        <v>4593.59</v>
      </c>
      <c r="F746" s="52">
        <f t="shared" si="11"/>
        <v>2939.8976000000002</v>
      </c>
      <c r="G746" s="52">
        <f>E746-(25 *E746/100)</f>
        <v>3445.1925000000001</v>
      </c>
      <c r="H746" s="52">
        <f>IF(E746="","",E746*(1-$F$3))</f>
        <v>2939.8976000000002</v>
      </c>
      <c r="I746" s="53"/>
      <c r="J746" s="54">
        <v>1</v>
      </c>
      <c r="K746" s="54">
        <v>4</v>
      </c>
      <c r="L746" s="54">
        <v>24</v>
      </c>
      <c r="M746" s="50" t="s">
        <v>1625</v>
      </c>
      <c r="N746" s="53" t="s">
        <v>2904</v>
      </c>
      <c r="O746" s="53" t="s">
        <v>1739</v>
      </c>
      <c r="P746" s="55" t="s">
        <v>1630</v>
      </c>
      <c r="Q746" s="55" t="s">
        <v>54</v>
      </c>
      <c r="R746" s="55" t="s">
        <v>55</v>
      </c>
      <c r="S746" s="56">
        <v>0.875</v>
      </c>
      <c r="T746" s="56" t="s">
        <v>2921</v>
      </c>
      <c r="U746" s="57" t="str">
        <f>IF(OR(C746="",H746=""),"",C746*H746)</f>
        <v/>
      </c>
      <c r="V746" s="57" t="str">
        <f>IF(OR(C746="",S746=""),"",S746*C746)</f>
        <v/>
      </c>
      <c r="W746" s="56" t="str">
        <f>IF(OR(C746="",T746=""),"",C746*T746)</f>
        <v/>
      </c>
    </row>
    <row r="747" spans="1:23" ht="20.100000000000001" customHeight="1" x14ac:dyDescent="0.2">
      <c r="A747" s="49" t="s">
        <v>2919</v>
      </c>
      <c r="B747" s="49" t="s">
        <v>2920</v>
      </c>
      <c r="C747" s="50"/>
      <c r="D747" s="51" t="s">
        <v>209</v>
      </c>
      <c r="E747" s="52">
        <v>4593.59</v>
      </c>
      <c r="F747" s="52">
        <f t="shared" si="11"/>
        <v>2939.8976000000002</v>
      </c>
      <c r="G747" s="52">
        <f>E747-(25 *E747/100)</f>
        <v>3445.1925000000001</v>
      </c>
      <c r="H747" s="52">
        <f>IF(E747="","",E747*(1-$F$3))</f>
        <v>2939.8976000000002</v>
      </c>
      <c r="I747" s="53"/>
      <c r="J747" s="54">
        <v>1</v>
      </c>
      <c r="K747" s="54">
        <v>4</v>
      </c>
      <c r="L747" s="54">
        <v>24</v>
      </c>
      <c r="M747" s="50" t="s">
        <v>1625</v>
      </c>
      <c r="N747" s="53" t="s">
        <v>2904</v>
      </c>
      <c r="O747" s="53" t="s">
        <v>1739</v>
      </c>
      <c r="P747" s="55" t="s">
        <v>1630</v>
      </c>
      <c r="Q747" s="55" t="s">
        <v>54</v>
      </c>
      <c r="R747" s="55" t="s">
        <v>55</v>
      </c>
      <c r="S747" s="56">
        <v>0.875</v>
      </c>
      <c r="T747" s="56" t="s">
        <v>2921</v>
      </c>
      <c r="U747" s="57" t="str">
        <f>IF(OR(C747="",H747=""),"",C747*H747)</f>
        <v/>
      </c>
      <c r="V747" s="57" t="str">
        <f>IF(OR(C747="",S747=""),"",S747*C747)</f>
        <v/>
      </c>
      <c r="W747" s="56" t="str">
        <f>IF(OR(C747="",T747=""),"",C747*T747)</f>
        <v/>
      </c>
    </row>
    <row r="748" spans="1:23" ht="20.100000000000001" customHeight="1" x14ac:dyDescent="0.2">
      <c r="A748" s="49" t="s">
        <v>2926</v>
      </c>
      <c r="B748" s="49" t="s">
        <v>2927</v>
      </c>
      <c r="C748" s="50"/>
      <c r="D748" s="51" t="s">
        <v>209</v>
      </c>
      <c r="E748" s="52">
        <v>6271.7</v>
      </c>
      <c r="F748" s="52">
        <f t="shared" si="11"/>
        <v>4013.8879999999999</v>
      </c>
      <c r="G748" s="52">
        <f>E748-(25 *E748/100)</f>
        <v>4703.7749999999996</v>
      </c>
      <c r="H748" s="52">
        <f>IF(E748="","",E748*(1-$F$3))</f>
        <v>4013.8879999999999</v>
      </c>
      <c r="I748" s="53"/>
      <c r="J748" s="54">
        <v>18</v>
      </c>
      <c r="K748" s="54">
        <v>3</v>
      </c>
      <c r="L748" s="54">
        <v>18</v>
      </c>
      <c r="M748" s="50" t="s">
        <v>1625</v>
      </c>
      <c r="N748" s="53" t="s">
        <v>2904</v>
      </c>
      <c r="O748" s="53" t="s">
        <v>1739</v>
      </c>
      <c r="P748" s="55" t="s">
        <v>1664</v>
      </c>
      <c r="Q748" s="55" t="s">
        <v>54</v>
      </c>
      <c r="R748" s="55" t="s">
        <v>55</v>
      </c>
      <c r="S748" s="56">
        <v>1.167</v>
      </c>
      <c r="T748" s="56" t="s">
        <v>2928</v>
      </c>
      <c r="U748" s="57" t="str">
        <f>IF(OR(C748="",H748=""),"",C748*H748)</f>
        <v/>
      </c>
      <c r="V748" s="57" t="str">
        <f>IF(OR(C748="",S748=""),"",S748*C748)</f>
        <v/>
      </c>
      <c r="W748" s="56" t="str">
        <f>IF(OR(C748="",T748=""),"",C748*T748)</f>
        <v/>
      </c>
    </row>
    <row r="749" spans="1:23" ht="20.100000000000001" customHeight="1" x14ac:dyDescent="0.2">
      <c r="A749" s="49" t="s">
        <v>2926</v>
      </c>
      <c r="B749" s="49" t="s">
        <v>2927</v>
      </c>
      <c r="C749" s="50"/>
      <c r="D749" s="51" t="s">
        <v>209</v>
      </c>
      <c r="E749" s="52">
        <v>6271.7</v>
      </c>
      <c r="F749" s="52">
        <f t="shared" si="11"/>
        <v>4013.8879999999999</v>
      </c>
      <c r="G749" s="52">
        <f>E749-(25 *E749/100)</f>
        <v>4703.7749999999996</v>
      </c>
      <c r="H749" s="52">
        <f>IF(E749="","",E749*(1-$F$3))</f>
        <v>4013.8879999999999</v>
      </c>
      <c r="I749" s="53"/>
      <c r="J749" s="54">
        <v>18</v>
      </c>
      <c r="K749" s="54">
        <v>3</v>
      </c>
      <c r="L749" s="54">
        <v>18</v>
      </c>
      <c r="M749" s="50" t="s">
        <v>1625</v>
      </c>
      <c r="N749" s="53" t="s">
        <v>2904</v>
      </c>
      <c r="O749" s="53" t="s">
        <v>1739</v>
      </c>
      <c r="P749" s="55" t="s">
        <v>1664</v>
      </c>
      <c r="Q749" s="55" t="s">
        <v>54</v>
      </c>
      <c r="R749" s="55" t="s">
        <v>55</v>
      </c>
      <c r="S749" s="56">
        <v>1.167</v>
      </c>
      <c r="T749" s="56" t="s">
        <v>2928</v>
      </c>
      <c r="U749" s="57" t="str">
        <f>IF(OR(C749="",H749=""),"",C749*H749)</f>
        <v/>
      </c>
      <c r="V749" s="57" t="str">
        <f>IF(OR(C749="",S749=""),"",S749*C749)</f>
        <v/>
      </c>
      <c r="W749" s="56" t="str">
        <f>IF(OR(C749="",T749=""),"",C749*T749)</f>
        <v/>
      </c>
    </row>
    <row r="750" spans="1:23" ht="20.100000000000001" customHeight="1" x14ac:dyDescent="0.2">
      <c r="A750" s="49" t="s">
        <v>2931</v>
      </c>
      <c r="B750" s="49" t="s">
        <v>2932</v>
      </c>
      <c r="C750" s="50"/>
      <c r="D750" s="51" t="s">
        <v>209</v>
      </c>
      <c r="E750" s="52">
        <v>656.83</v>
      </c>
      <c r="F750" s="52">
        <f t="shared" si="11"/>
        <v>420.37120000000004</v>
      </c>
      <c r="G750" s="52">
        <f>E750-(25 *E750/100)</f>
        <v>492.62250000000006</v>
      </c>
      <c r="H750" s="52">
        <f>IF(E750="","",E750*(1-$F$3))</f>
        <v>420.37120000000004</v>
      </c>
      <c r="I750" s="53"/>
      <c r="J750" s="54">
        <v>1</v>
      </c>
      <c r="K750" s="54">
        <v>12</v>
      </c>
      <c r="L750" s="54">
        <v>72</v>
      </c>
      <c r="M750" s="50" t="s">
        <v>1625</v>
      </c>
      <c r="N750" s="53" t="s">
        <v>2904</v>
      </c>
      <c r="O750" s="53" t="s">
        <v>1844</v>
      </c>
      <c r="P750" s="55" t="s">
        <v>1630</v>
      </c>
      <c r="Q750" s="55" t="s">
        <v>54</v>
      </c>
      <c r="R750" s="55" t="s">
        <v>55</v>
      </c>
      <c r="S750" s="56">
        <v>0.29199999999999998</v>
      </c>
      <c r="T750" s="56" t="s">
        <v>2907</v>
      </c>
      <c r="U750" s="57" t="str">
        <f>IF(OR(C750="",H750=""),"",C750*H750)</f>
        <v/>
      </c>
      <c r="V750" s="57" t="str">
        <f>IF(OR(C750="",S750=""),"",S750*C750)</f>
        <v/>
      </c>
      <c r="W750" s="56" t="str">
        <f>IF(OR(C750="",T750=""),"",C750*T750)</f>
        <v/>
      </c>
    </row>
    <row r="751" spans="1:23" ht="20.100000000000001" customHeight="1" x14ac:dyDescent="0.2">
      <c r="A751" s="49" t="s">
        <v>2933</v>
      </c>
      <c r="B751" s="49" t="s">
        <v>2934</v>
      </c>
      <c r="C751" s="50"/>
      <c r="D751" s="51" t="s">
        <v>209</v>
      </c>
      <c r="E751" s="52">
        <v>1307.19</v>
      </c>
      <c r="F751" s="52">
        <f t="shared" si="11"/>
        <v>836.60159999999996</v>
      </c>
      <c r="G751" s="52">
        <f>E751-(25 *E751/100)</f>
        <v>980.39250000000004</v>
      </c>
      <c r="H751" s="52">
        <f>IF(E751="","",E751*(1-$F$3))</f>
        <v>836.60160000000008</v>
      </c>
      <c r="I751" s="53"/>
      <c r="J751" s="54">
        <v>1</v>
      </c>
      <c r="K751" s="54">
        <v>12</v>
      </c>
      <c r="L751" s="54">
        <v>72</v>
      </c>
      <c r="M751" s="50" t="s">
        <v>1625</v>
      </c>
      <c r="N751" s="53" t="s">
        <v>2904</v>
      </c>
      <c r="O751" s="53" t="s">
        <v>1844</v>
      </c>
      <c r="P751" s="55" t="s">
        <v>1630</v>
      </c>
      <c r="Q751" s="55" t="s">
        <v>54</v>
      </c>
      <c r="R751" s="55" t="s">
        <v>55</v>
      </c>
      <c r="S751" s="56">
        <v>0.29199999999999998</v>
      </c>
      <c r="T751" s="56" t="s">
        <v>2907</v>
      </c>
      <c r="U751" s="57" t="str">
        <f>IF(OR(C751="",H751=""),"",C751*H751)</f>
        <v/>
      </c>
      <c r="V751" s="57" t="str">
        <f>IF(OR(C751="",S751=""),"",S751*C751)</f>
        <v/>
      </c>
      <c r="W751" s="56" t="str">
        <f>IF(OR(C751="",T751=""),"",C751*T751)</f>
        <v/>
      </c>
    </row>
    <row r="752" spans="1:23" ht="20.100000000000001" customHeight="1" x14ac:dyDescent="0.2">
      <c r="A752" s="49" t="s">
        <v>2929</v>
      </c>
      <c r="B752" s="49" t="s">
        <v>2930</v>
      </c>
      <c r="C752" s="50"/>
      <c r="D752" s="51" t="s">
        <v>209</v>
      </c>
      <c r="E752" s="52">
        <v>1307.19</v>
      </c>
      <c r="F752" s="52">
        <f t="shared" si="11"/>
        <v>836.60159999999996</v>
      </c>
      <c r="G752" s="52">
        <f>E752-(25 *E752/100)</f>
        <v>980.39250000000004</v>
      </c>
      <c r="H752" s="52">
        <f>IF(E752="","",E752*(1-$F$3))</f>
        <v>836.60160000000008</v>
      </c>
      <c r="I752" s="53"/>
      <c r="J752" s="54">
        <v>1</v>
      </c>
      <c r="K752" s="54">
        <v>12</v>
      </c>
      <c r="L752" s="54">
        <v>72</v>
      </c>
      <c r="M752" s="50" t="s">
        <v>1625</v>
      </c>
      <c r="N752" s="53" t="s">
        <v>2904</v>
      </c>
      <c r="O752" s="53" t="s">
        <v>1844</v>
      </c>
      <c r="P752" s="55" t="s">
        <v>1630</v>
      </c>
      <c r="Q752" s="55" t="s">
        <v>54</v>
      </c>
      <c r="R752" s="55" t="s">
        <v>55</v>
      </c>
      <c r="S752" s="56">
        <v>0.29199999999999998</v>
      </c>
      <c r="T752" s="56" t="s">
        <v>2907</v>
      </c>
      <c r="U752" s="57" t="str">
        <f>IF(OR(C752="",H752=""),"",C752*H752)</f>
        <v/>
      </c>
      <c r="V752" s="57" t="str">
        <f>IF(OR(C752="",S752=""),"",S752*C752)</f>
        <v/>
      </c>
      <c r="W752" s="56" t="str">
        <f>IF(OR(C752="",T752=""),"",C752*T752)</f>
        <v/>
      </c>
    </row>
    <row r="753" spans="1:23" ht="20.100000000000001" customHeight="1" x14ac:dyDescent="0.2">
      <c r="A753" s="49" t="s">
        <v>2937</v>
      </c>
      <c r="B753" s="49" t="s">
        <v>2938</v>
      </c>
      <c r="C753" s="50"/>
      <c r="D753" s="51" t="s">
        <v>209</v>
      </c>
      <c r="E753" s="52">
        <v>2614.33</v>
      </c>
      <c r="F753" s="52">
        <f t="shared" si="11"/>
        <v>1673.1711999999998</v>
      </c>
      <c r="G753" s="52">
        <f>E753-(25 *E753/100)</f>
        <v>1960.7474999999999</v>
      </c>
      <c r="H753" s="52">
        <f>IF(E753="","",E753*(1-$F$3))</f>
        <v>1673.1712</v>
      </c>
      <c r="I753" s="53"/>
      <c r="J753" s="54">
        <v>1</v>
      </c>
      <c r="K753" s="54">
        <v>6</v>
      </c>
      <c r="L753" s="54">
        <v>36</v>
      </c>
      <c r="M753" s="50" t="s">
        <v>1625</v>
      </c>
      <c r="N753" s="53" t="s">
        <v>2904</v>
      </c>
      <c r="O753" s="53" t="s">
        <v>1844</v>
      </c>
      <c r="P753" s="55" t="s">
        <v>1630</v>
      </c>
      <c r="Q753" s="55" t="s">
        <v>54</v>
      </c>
      <c r="R753" s="55" t="s">
        <v>55</v>
      </c>
      <c r="S753" s="56">
        <v>0.58299999999999996</v>
      </c>
      <c r="T753" s="56" t="s">
        <v>2914</v>
      </c>
      <c r="U753" s="57" t="str">
        <f>IF(OR(C753="",H753=""),"",C753*H753)</f>
        <v/>
      </c>
      <c r="V753" s="57" t="str">
        <f>IF(OR(C753="",S753=""),"",S753*C753)</f>
        <v/>
      </c>
      <c r="W753" s="56" t="str">
        <f>IF(OR(C753="",T753=""),"",C753*T753)</f>
        <v/>
      </c>
    </row>
    <row r="754" spans="1:23" ht="20.100000000000001" customHeight="1" x14ac:dyDescent="0.2">
      <c r="A754" s="49" t="s">
        <v>2939</v>
      </c>
      <c r="B754" s="49" t="s">
        <v>2940</v>
      </c>
      <c r="C754" s="50"/>
      <c r="D754" s="51" t="s">
        <v>209</v>
      </c>
      <c r="E754" s="52">
        <v>3119.45</v>
      </c>
      <c r="F754" s="52">
        <f t="shared" si="11"/>
        <v>1996.4479999999999</v>
      </c>
      <c r="G754" s="52">
        <f>E754-(25 *E754/100)</f>
        <v>2339.5874999999996</v>
      </c>
      <c r="H754" s="52">
        <f>IF(E754="","",E754*(1-$F$3))</f>
        <v>1996.4479999999999</v>
      </c>
      <c r="I754" s="53"/>
      <c r="J754" s="54">
        <v>1</v>
      </c>
      <c r="K754" s="54">
        <v>6</v>
      </c>
      <c r="L754" s="54">
        <v>36</v>
      </c>
      <c r="M754" s="50" t="s">
        <v>1625</v>
      </c>
      <c r="N754" s="53" t="s">
        <v>2904</v>
      </c>
      <c r="O754" s="53" t="s">
        <v>1844</v>
      </c>
      <c r="P754" s="55" t="s">
        <v>1630</v>
      </c>
      <c r="Q754" s="55" t="s">
        <v>54</v>
      </c>
      <c r="R754" s="55" t="s">
        <v>55</v>
      </c>
      <c r="S754" s="56">
        <v>0.58299999999999996</v>
      </c>
      <c r="T754" s="56" t="s">
        <v>2914</v>
      </c>
      <c r="U754" s="57" t="str">
        <f>IF(OR(C754="",H754=""),"",C754*H754)</f>
        <v/>
      </c>
      <c r="V754" s="57" t="str">
        <f>IF(OR(C754="",S754=""),"",S754*C754)</f>
        <v/>
      </c>
      <c r="W754" s="56" t="str">
        <f>IF(OR(C754="",T754=""),"",C754*T754)</f>
        <v/>
      </c>
    </row>
    <row r="755" spans="1:23" ht="20.100000000000001" customHeight="1" x14ac:dyDescent="0.2">
      <c r="A755" s="49" t="s">
        <v>2935</v>
      </c>
      <c r="B755" s="49" t="s">
        <v>2936</v>
      </c>
      <c r="C755" s="50"/>
      <c r="D755" s="51" t="s">
        <v>209</v>
      </c>
      <c r="E755" s="52">
        <v>2613.16</v>
      </c>
      <c r="F755" s="52">
        <f t="shared" si="11"/>
        <v>1672.4223999999999</v>
      </c>
      <c r="G755" s="52">
        <f>E755-(25 *E755/100)</f>
        <v>1959.87</v>
      </c>
      <c r="H755" s="52">
        <f>IF(E755="","",E755*(1-$F$3))</f>
        <v>1672.4223999999999</v>
      </c>
      <c r="I755" s="53"/>
      <c r="J755" s="54">
        <v>1</v>
      </c>
      <c r="K755" s="54">
        <v>6</v>
      </c>
      <c r="L755" s="54">
        <v>36</v>
      </c>
      <c r="M755" s="50" t="s">
        <v>1625</v>
      </c>
      <c r="N755" s="53" t="s">
        <v>2904</v>
      </c>
      <c r="O755" s="53" t="s">
        <v>1844</v>
      </c>
      <c r="P755" s="55" t="s">
        <v>1630</v>
      </c>
      <c r="Q755" s="55" t="s">
        <v>54</v>
      </c>
      <c r="R755" s="55" t="s">
        <v>55</v>
      </c>
      <c r="S755" s="56">
        <v>0.58299999999999996</v>
      </c>
      <c r="T755" s="56" t="s">
        <v>2914</v>
      </c>
      <c r="U755" s="57" t="str">
        <f>IF(OR(C755="",H755=""),"",C755*H755)</f>
        <v/>
      </c>
      <c r="V755" s="57" t="str">
        <f>IF(OR(C755="",S755=""),"",S755*C755)</f>
        <v/>
      </c>
      <c r="W755" s="56" t="str">
        <f>IF(OR(C755="",T755=""),"",C755*T755)</f>
        <v/>
      </c>
    </row>
    <row r="756" spans="1:23" ht="20.100000000000001" customHeight="1" x14ac:dyDescent="0.2">
      <c r="A756" s="49" t="s">
        <v>2943</v>
      </c>
      <c r="B756" s="49" t="s">
        <v>2944</v>
      </c>
      <c r="C756" s="50"/>
      <c r="D756" s="51" t="s">
        <v>209</v>
      </c>
      <c r="E756" s="52">
        <v>4545.42</v>
      </c>
      <c r="F756" s="52">
        <f t="shared" si="11"/>
        <v>2909.0688</v>
      </c>
      <c r="G756" s="52">
        <f>E756-(25 *E756/100)</f>
        <v>3409.0650000000001</v>
      </c>
      <c r="H756" s="52">
        <f>IF(E756="","",E756*(1-$F$3))</f>
        <v>2909.0688</v>
      </c>
      <c r="I756" s="53"/>
      <c r="J756" s="54">
        <v>1</v>
      </c>
      <c r="K756" s="54">
        <v>4</v>
      </c>
      <c r="L756" s="54">
        <v>24</v>
      </c>
      <c r="M756" s="50" t="s">
        <v>1625</v>
      </c>
      <c r="N756" s="53" t="s">
        <v>2904</v>
      </c>
      <c r="O756" s="53" t="s">
        <v>1844</v>
      </c>
      <c r="P756" s="55" t="s">
        <v>1630</v>
      </c>
      <c r="Q756" s="55" t="s">
        <v>54</v>
      </c>
      <c r="R756" s="55" t="s">
        <v>55</v>
      </c>
      <c r="S756" s="56">
        <v>0.875</v>
      </c>
      <c r="T756" s="56" t="s">
        <v>2921</v>
      </c>
      <c r="U756" s="57" t="str">
        <f>IF(OR(C756="",H756=""),"",C756*H756)</f>
        <v/>
      </c>
      <c r="V756" s="57" t="str">
        <f>IF(OR(C756="",S756=""),"",S756*C756)</f>
        <v/>
      </c>
      <c r="W756" s="56" t="str">
        <f>IF(OR(C756="",T756=""),"",C756*T756)</f>
        <v/>
      </c>
    </row>
    <row r="757" spans="1:23" ht="20.100000000000001" customHeight="1" x14ac:dyDescent="0.2">
      <c r="A757" s="49" t="s">
        <v>2945</v>
      </c>
      <c r="B757" s="49" t="s">
        <v>2946</v>
      </c>
      <c r="C757" s="50"/>
      <c r="D757" s="51" t="s">
        <v>209</v>
      </c>
      <c r="E757" s="52">
        <v>4545.42</v>
      </c>
      <c r="F757" s="52">
        <f t="shared" si="11"/>
        <v>2909.0688</v>
      </c>
      <c r="G757" s="52">
        <f>E757-(25 *E757/100)</f>
        <v>3409.0650000000001</v>
      </c>
      <c r="H757" s="52">
        <f>IF(E757="","",E757*(1-$F$3))</f>
        <v>2909.0688</v>
      </c>
      <c r="I757" s="53"/>
      <c r="J757" s="54">
        <v>1</v>
      </c>
      <c r="K757" s="54">
        <v>4</v>
      </c>
      <c r="L757" s="54">
        <v>24</v>
      </c>
      <c r="M757" s="50" t="s">
        <v>1625</v>
      </c>
      <c r="N757" s="53" t="s">
        <v>2904</v>
      </c>
      <c r="O757" s="53" t="s">
        <v>1844</v>
      </c>
      <c r="P757" s="55" t="s">
        <v>1630</v>
      </c>
      <c r="Q757" s="55" t="s">
        <v>54</v>
      </c>
      <c r="R757" s="55" t="s">
        <v>55</v>
      </c>
      <c r="S757" s="56">
        <v>0.875</v>
      </c>
      <c r="T757" s="56" t="s">
        <v>2921</v>
      </c>
      <c r="U757" s="57" t="str">
        <f>IF(OR(C757="",H757=""),"",C757*H757)</f>
        <v/>
      </c>
      <c r="V757" s="57" t="str">
        <f>IF(OR(C757="",S757=""),"",S757*C757)</f>
        <v/>
      </c>
      <c r="W757" s="56" t="str">
        <f>IF(OR(C757="",T757=""),"",C757*T757)</f>
        <v/>
      </c>
    </row>
    <row r="758" spans="1:23" ht="20.100000000000001" customHeight="1" x14ac:dyDescent="0.2">
      <c r="A758" s="49" t="s">
        <v>2941</v>
      </c>
      <c r="B758" s="49" t="s">
        <v>2942</v>
      </c>
      <c r="C758" s="50"/>
      <c r="D758" s="51" t="s">
        <v>209</v>
      </c>
      <c r="E758" s="52">
        <v>4545.42</v>
      </c>
      <c r="F758" s="52">
        <f t="shared" si="11"/>
        <v>2909.0688</v>
      </c>
      <c r="G758" s="52">
        <f>E758-(25 *E758/100)</f>
        <v>3409.0650000000001</v>
      </c>
      <c r="H758" s="52">
        <f>IF(E758="","",E758*(1-$F$3))</f>
        <v>2909.0688</v>
      </c>
      <c r="I758" s="53"/>
      <c r="J758" s="54">
        <v>1</v>
      </c>
      <c r="K758" s="54">
        <v>4</v>
      </c>
      <c r="L758" s="54">
        <v>24</v>
      </c>
      <c r="M758" s="50" t="s">
        <v>1625</v>
      </c>
      <c r="N758" s="53" t="s">
        <v>2904</v>
      </c>
      <c r="O758" s="53" t="s">
        <v>1844</v>
      </c>
      <c r="P758" s="55" t="s">
        <v>1630</v>
      </c>
      <c r="Q758" s="55" t="s">
        <v>54</v>
      </c>
      <c r="R758" s="55" t="s">
        <v>55</v>
      </c>
      <c r="S758" s="56">
        <v>0.875</v>
      </c>
      <c r="T758" s="56" t="s">
        <v>2921</v>
      </c>
      <c r="U758" s="57" t="str">
        <f>IF(OR(C758="",H758=""),"",C758*H758)</f>
        <v/>
      </c>
      <c r="V758" s="57" t="str">
        <f>IF(OR(C758="",S758=""),"",S758*C758)</f>
        <v/>
      </c>
      <c r="W758" s="56" t="str">
        <f>IF(OR(C758="",T758=""),"",C758*T758)</f>
        <v/>
      </c>
    </row>
    <row r="759" spans="1:23" ht="20.100000000000001" customHeight="1" x14ac:dyDescent="0.2">
      <c r="A759" s="49" t="s">
        <v>2947</v>
      </c>
      <c r="B759" s="49" t="s">
        <v>2948</v>
      </c>
      <c r="C759" s="50"/>
      <c r="D759" s="51" t="s">
        <v>209</v>
      </c>
      <c r="E759" s="52">
        <v>5228.54</v>
      </c>
      <c r="F759" s="52">
        <f t="shared" si="11"/>
        <v>3346.2655999999997</v>
      </c>
      <c r="G759" s="52">
        <f>E759-(25 *E759/100)</f>
        <v>3921.4049999999997</v>
      </c>
      <c r="H759" s="52">
        <f>IF(E759="","",E759*(1-$F$3))</f>
        <v>3346.2656000000002</v>
      </c>
      <c r="I759" s="53"/>
      <c r="J759" s="54">
        <v>1</v>
      </c>
      <c r="K759" s="54">
        <v>3</v>
      </c>
      <c r="L759" s="54">
        <v>18</v>
      </c>
      <c r="M759" s="50" t="s">
        <v>1625</v>
      </c>
      <c r="N759" s="53" t="s">
        <v>2904</v>
      </c>
      <c r="O759" s="53" t="s">
        <v>1844</v>
      </c>
      <c r="P759" s="55" t="s">
        <v>1630</v>
      </c>
      <c r="Q759" s="55" t="s">
        <v>54</v>
      </c>
      <c r="R759" s="55" t="s">
        <v>55</v>
      </c>
      <c r="S759" s="56">
        <v>1.167</v>
      </c>
      <c r="T759" s="56" t="s">
        <v>2928</v>
      </c>
      <c r="U759" s="57" t="str">
        <f>IF(OR(C759="",H759=""),"",C759*H759)</f>
        <v/>
      </c>
      <c r="V759" s="57" t="str">
        <f>IF(OR(C759="",S759=""),"",S759*C759)</f>
        <v/>
      </c>
      <c r="W759" s="56" t="str">
        <f>IF(OR(C759="",T759=""),"",C759*T759)</f>
        <v/>
      </c>
    </row>
    <row r="760" spans="1:23" ht="20.100000000000001" customHeight="1" x14ac:dyDescent="0.2">
      <c r="A760" s="49" t="s">
        <v>2998</v>
      </c>
      <c r="B760" s="49" t="s">
        <v>2999</v>
      </c>
      <c r="C760" s="50"/>
      <c r="D760" s="51" t="s">
        <v>209</v>
      </c>
      <c r="E760" s="52">
        <v>124.39</v>
      </c>
      <c r="F760" s="52"/>
      <c r="G760" s="52"/>
      <c r="H760" s="52">
        <f>IF(E760="","",E760*(1-$F$3))</f>
        <v>79.6096</v>
      </c>
      <c r="I760" s="53"/>
      <c r="J760" s="54">
        <v>1</v>
      </c>
      <c r="K760" s="54">
        <v>12</v>
      </c>
      <c r="L760" s="54">
        <v>120</v>
      </c>
      <c r="M760" s="50" t="s">
        <v>1625</v>
      </c>
      <c r="N760" s="53" t="s">
        <v>2995</v>
      </c>
      <c r="O760" s="53" t="s">
        <v>1627</v>
      </c>
      <c r="P760" s="55" t="s">
        <v>1630</v>
      </c>
      <c r="Q760" s="55" t="s">
        <v>2994</v>
      </c>
      <c r="R760" s="55" t="s">
        <v>55</v>
      </c>
      <c r="S760" s="56">
        <v>0.1</v>
      </c>
      <c r="T760" s="56" t="s">
        <v>2957</v>
      </c>
      <c r="U760" s="57" t="str">
        <f>IF(OR(C760="",H760=""),"",C760*H760)</f>
        <v/>
      </c>
      <c r="V760" s="57" t="str">
        <f>IF(OR(C760="",S760=""),"",S760*C760)</f>
        <v/>
      </c>
      <c r="W760" s="56" t="str">
        <f>IF(OR(C760="",T760=""),"",C760*T760)</f>
        <v/>
      </c>
    </row>
    <row r="761" spans="1:23" ht="20.100000000000001" customHeight="1" x14ac:dyDescent="0.2">
      <c r="A761" s="49" t="s">
        <v>3000</v>
      </c>
      <c r="B761" s="49" t="s">
        <v>3001</v>
      </c>
      <c r="C761" s="50"/>
      <c r="D761" s="51" t="s">
        <v>209</v>
      </c>
      <c r="E761" s="52">
        <v>124.39</v>
      </c>
      <c r="F761" s="52"/>
      <c r="G761" s="52"/>
      <c r="H761" s="52">
        <f>IF(E761="","",E761*(1-$F$3))</f>
        <v>79.6096</v>
      </c>
      <c r="I761" s="53"/>
      <c r="J761" s="54">
        <v>1</v>
      </c>
      <c r="K761" s="54">
        <v>12</v>
      </c>
      <c r="L761" s="54">
        <v>120</v>
      </c>
      <c r="M761" s="50" t="s">
        <v>1625</v>
      </c>
      <c r="N761" s="53" t="s">
        <v>2995</v>
      </c>
      <c r="O761" s="53" t="s">
        <v>1627</v>
      </c>
      <c r="P761" s="55" t="s">
        <v>1630</v>
      </c>
      <c r="Q761" s="55" t="s">
        <v>2994</v>
      </c>
      <c r="R761" s="55" t="s">
        <v>55</v>
      </c>
      <c r="S761" s="56">
        <v>0.1</v>
      </c>
      <c r="T761" s="56" t="s">
        <v>2957</v>
      </c>
      <c r="U761" s="57" t="str">
        <f>IF(OR(C761="",H761=""),"",C761*H761)</f>
        <v/>
      </c>
      <c r="V761" s="57" t="str">
        <f>IF(OR(C761="",S761=""),"",S761*C761)</f>
        <v/>
      </c>
      <c r="W761" s="56" t="str">
        <f>IF(OR(C761="",T761=""),"",C761*T761)</f>
        <v/>
      </c>
    </row>
    <row r="762" spans="1:23" ht="20.100000000000001" customHeight="1" x14ac:dyDescent="0.2">
      <c r="A762" s="49" t="s">
        <v>3002</v>
      </c>
      <c r="B762" s="49" t="s">
        <v>3003</v>
      </c>
      <c r="C762" s="50"/>
      <c r="D762" s="51" t="s">
        <v>209</v>
      </c>
      <c r="E762" s="52">
        <v>124.39</v>
      </c>
      <c r="F762" s="52"/>
      <c r="G762" s="52"/>
      <c r="H762" s="52">
        <f>IF(E762="","",E762*(1-$F$3))</f>
        <v>79.6096</v>
      </c>
      <c r="I762" s="53"/>
      <c r="J762" s="54">
        <v>1</v>
      </c>
      <c r="K762" s="54">
        <v>12</v>
      </c>
      <c r="L762" s="54">
        <v>120</v>
      </c>
      <c r="M762" s="50" t="s">
        <v>1625</v>
      </c>
      <c r="N762" s="53" t="s">
        <v>2995</v>
      </c>
      <c r="O762" s="53" t="s">
        <v>1627</v>
      </c>
      <c r="P762" s="55" t="s">
        <v>1630</v>
      </c>
      <c r="Q762" s="55" t="s">
        <v>2994</v>
      </c>
      <c r="R762" s="55" t="s">
        <v>55</v>
      </c>
      <c r="S762" s="56">
        <v>0.1</v>
      </c>
      <c r="T762" s="56" t="s">
        <v>2957</v>
      </c>
      <c r="U762" s="57" t="str">
        <f>IF(OR(C762="",H762=""),"",C762*H762)</f>
        <v/>
      </c>
      <c r="V762" s="57" t="str">
        <f>IF(OR(C762="",S762=""),"",S762*C762)</f>
        <v/>
      </c>
      <c r="W762" s="56" t="str">
        <f>IF(OR(C762="",T762=""),"",C762*T762)</f>
        <v/>
      </c>
    </row>
    <row r="763" spans="1:23" ht="20.100000000000001" customHeight="1" x14ac:dyDescent="0.2">
      <c r="A763" s="49" t="s">
        <v>3004</v>
      </c>
      <c r="B763" s="49" t="s">
        <v>3005</v>
      </c>
      <c r="C763" s="50"/>
      <c r="D763" s="51" t="s">
        <v>209</v>
      </c>
      <c r="E763" s="52">
        <v>124.39</v>
      </c>
      <c r="F763" s="52"/>
      <c r="G763" s="52"/>
      <c r="H763" s="52">
        <f>IF(E763="","",E763*(1-$F$3))</f>
        <v>79.6096</v>
      </c>
      <c r="I763" s="53"/>
      <c r="J763" s="54">
        <v>1</v>
      </c>
      <c r="K763" s="54">
        <v>12</v>
      </c>
      <c r="L763" s="54">
        <v>120</v>
      </c>
      <c r="M763" s="50" t="s">
        <v>1625</v>
      </c>
      <c r="N763" s="53" t="s">
        <v>2995</v>
      </c>
      <c r="O763" s="53" t="s">
        <v>1627</v>
      </c>
      <c r="P763" s="55" t="s">
        <v>1630</v>
      </c>
      <c r="Q763" s="55" t="s">
        <v>2994</v>
      </c>
      <c r="R763" s="55" t="s">
        <v>55</v>
      </c>
      <c r="S763" s="56">
        <v>0.1</v>
      </c>
      <c r="T763" s="56" t="s">
        <v>2957</v>
      </c>
      <c r="U763" s="57" t="str">
        <f>IF(OR(C763="",H763=""),"",C763*H763)</f>
        <v/>
      </c>
      <c r="V763" s="57" t="str">
        <f>IF(OR(C763="",S763=""),"",S763*C763)</f>
        <v/>
      </c>
      <c r="W763" s="56" t="str">
        <f>IF(OR(C763="",T763=""),"",C763*T763)</f>
        <v/>
      </c>
    </row>
    <row r="764" spans="1:23" ht="20.100000000000001" customHeight="1" x14ac:dyDescent="0.2">
      <c r="A764" s="49" t="s">
        <v>2996</v>
      </c>
      <c r="B764" s="49" t="s">
        <v>2997</v>
      </c>
      <c r="C764" s="50"/>
      <c r="D764" s="51" t="s">
        <v>209</v>
      </c>
      <c r="E764" s="52">
        <v>132.6</v>
      </c>
      <c r="F764" s="52"/>
      <c r="G764" s="52"/>
      <c r="H764" s="52">
        <f>IF(E764="","",E764*(1-$F$3))</f>
        <v>84.864000000000004</v>
      </c>
      <c r="I764" s="53"/>
      <c r="J764" s="54">
        <v>1</v>
      </c>
      <c r="K764" s="54">
        <v>12</v>
      </c>
      <c r="L764" s="54">
        <v>120</v>
      </c>
      <c r="M764" s="50" t="s">
        <v>1625</v>
      </c>
      <c r="N764" s="53" t="s">
        <v>2995</v>
      </c>
      <c r="O764" s="53" t="s">
        <v>1627</v>
      </c>
      <c r="P764" s="55" t="s">
        <v>1630</v>
      </c>
      <c r="Q764" s="55" t="s">
        <v>2994</v>
      </c>
      <c r="R764" s="55" t="s">
        <v>55</v>
      </c>
      <c r="S764" s="56">
        <v>0.1</v>
      </c>
      <c r="T764" s="56" t="s">
        <v>2957</v>
      </c>
      <c r="U764" s="57" t="str">
        <f>IF(OR(C764="",H764=""),"",C764*H764)</f>
        <v/>
      </c>
      <c r="V764" s="57" t="str">
        <f>IF(OR(C764="",S764=""),"",S764*C764)</f>
        <v/>
      </c>
      <c r="W764" s="56" t="str">
        <f>IF(OR(C764="",T764=""),"",C764*T764)</f>
        <v/>
      </c>
    </row>
    <row r="765" spans="1:23" ht="20.100000000000001" customHeight="1" x14ac:dyDescent="0.2">
      <c r="A765" s="49" t="s">
        <v>2996</v>
      </c>
      <c r="B765" s="49" t="s">
        <v>2997</v>
      </c>
      <c r="C765" s="50"/>
      <c r="D765" s="51" t="s">
        <v>209</v>
      </c>
      <c r="E765" s="52">
        <v>132.6</v>
      </c>
      <c r="F765" s="52"/>
      <c r="G765" s="52"/>
      <c r="H765" s="52">
        <f>IF(E765="","",E765*(1-$F$3))</f>
        <v>84.864000000000004</v>
      </c>
      <c r="I765" s="53"/>
      <c r="J765" s="54">
        <v>1</v>
      </c>
      <c r="K765" s="54">
        <v>12</v>
      </c>
      <c r="L765" s="54">
        <v>120</v>
      </c>
      <c r="M765" s="50" t="s">
        <v>1625</v>
      </c>
      <c r="N765" s="53" t="s">
        <v>2995</v>
      </c>
      <c r="O765" s="53" t="s">
        <v>1627</v>
      </c>
      <c r="P765" s="55" t="s">
        <v>1630</v>
      </c>
      <c r="Q765" s="55" t="s">
        <v>2994</v>
      </c>
      <c r="R765" s="55" t="s">
        <v>55</v>
      </c>
      <c r="S765" s="56">
        <v>0.1</v>
      </c>
      <c r="T765" s="56" t="s">
        <v>2957</v>
      </c>
      <c r="U765" s="57" t="str">
        <f>IF(OR(C765="",H765=""),"",C765*H765)</f>
        <v/>
      </c>
      <c r="V765" s="57" t="str">
        <f>IF(OR(C765="",S765=""),"",S765*C765)</f>
        <v/>
      </c>
      <c r="W765" s="56" t="str">
        <f>IF(OR(C765="",T765=""),"",C765*T765)</f>
        <v/>
      </c>
    </row>
    <row r="766" spans="1:23" ht="20.100000000000001" customHeight="1" x14ac:dyDescent="0.2">
      <c r="A766" s="49" t="s">
        <v>3006</v>
      </c>
      <c r="B766" s="49" t="s">
        <v>3007</v>
      </c>
      <c r="C766" s="50"/>
      <c r="D766" s="51" t="s">
        <v>209</v>
      </c>
      <c r="E766" s="52">
        <v>265.25</v>
      </c>
      <c r="F766" s="52"/>
      <c r="G766" s="52"/>
      <c r="H766" s="52">
        <f>IF(E766="","",E766*(1-$F$3))</f>
        <v>169.76</v>
      </c>
      <c r="I766" s="53"/>
      <c r="J766" s="54">
        <v>1</v>
      </c>
      <c r="K766" s="54">
        <v>6</v>
      </c>
      <c r="L766" s="54">
        <v>60</v>
      </c>
      <c r="M766" s="50" t="s">
        <v>1625</v>
      </c>
      <c r="N766" s="53" t="s">
        <v>2995</v>
      </c>
      <c r="O766" s="53" t="s">
        <v>1627</v>
      </c>
      <c r="P766" s="55" t="s">
        <v>1630</v>
      </c>
      <c r="Q766" s="55" t="s">
        <v>2994</v>
      </c>
      <c r="R766" s="55" t="s">
        <v>55</v>
      </c>
      <c r="S766" s="56">
        <v>0.2</v>
      </c>
      <c r="T766" s="56" t="s">
        <v>2760</v>
      </c>
      <c r="U766" s="57" t="str">
        <f>IF(OR(C766="",H766=""),"",C766*H766)</f>
        <v/>
      </c>
      <c r="V766" s="57" t="str">
        <f>IF(OR(C766="",S766=""),"",S766*C766)</f>
        <v/>
      </c>
      <c r="W766" s="56" t="str">
        <f>IF(OR(C766="",T766=""),"",C766*T766)</f>
        <v/>
      </c>
    </row>
    <row r="767" spans="1:23" ht="20.100000000000001" customHeight="1" x14ac:dyDescent="0.2">
      <c r="A767" s="49" t="s">
        <v>3006</v>
      </c>
      <c r="B767" s="49" t="s">
        <v>3007</v>
      </c>
      <c r="C767" s="50"/>
      <c r="D767" s="51" t="s">
        <v>209</v>
      </c>
      <c r="E767" s="52">
        <v>265.25</v>
      </c>
      <c r="F767" s="52"/>
      <c r="G767" s="52"/>
      <c r="H767" s="52">
        <f>IF(E767="","",E767*(1-$F$3))</f>
        <v>169.76</v>
      </c>
      <c r="I767" s="53"/>
      <c r="J767" s="54">
        <v>1</v>
      </c>
      <c r="K767" s="54">
        <v>6</v>
      </c>
      <c r="L767" s="54">
        <v>60</v>
      </c>
      <c r="M767" s="50" t="s">
        <v>1625</v>
      </c>
      <c r="N767" s="53" t="s">
        <v>2995</v>
      </c>
      <c r="O767" s="53" t="s">
        <v>1627</v>
      </c>
      <c r="P767" s="55" t="s">
        <v>1630</v>
      </c>
      <c r="Q767" s="55" t="s">
        <v>2994</v>
      </c>
      <c r="R767" s="55" t="s">
        <v>55</v>
      </c>
      <c r="S767" s="56">
        <v>0.2</v>
      </c>
      <c r="T767" s="56" t="s">
        <v>2760</v>
      </c>
      <c r="U767" s="57" t="str">
        <f>IF(OR(C767="",H767=""),"",C767*H767)</f>
        <v/>
      </c>
      <c r="V767" s="57" t="str">
        <f>IF(OR(C767="",S767=""),"",S767*C767)</f>
        <v/>
      </c>
      <c r="W767" s="56" t="str">
        <f>IF(OR(C767="",T767=""),"",C767*T767)</f>
        <v/>
      </c>
    </row>
    <row r="768" spans="1:23" ht="20.100000000000001" customHeight="1" x14ac:dyDescent="0.2">
      <c r="A768" s="49" t="s">
        <v>3008</v>
      </c>
      <c r="B768" s="49" t="s">
        <v>3009</v>
      </c>
      <c r="C768" s="50"/>
      <c r="D768" s="51" t="s">
        <v>209</v>
      </c>
      <c r="E768" s="52">
        <v>260.20999999999998</v>
      </c>
      <c r="F768" s="52"/>
      <c r="G768" s="52"/>
      <c r="H768" s="52">
        <f>IF(E768="","",E768*(1-$F$3))</f>
        <v>166.53439999999998</v>
      </c>
      <c r="I768" s="53"/>
      <c r="J768" s="54">
        <v>1</v>
      </c>
      <c r="K768" s="54">
        <v>6</v>
      </c>
      <c r="L768" s="54">
        <v>60</v>
      </c>
      <c r="M768" s="50" t="s">
        <v>1625</v>
      </c>
      <c r="N768" s="53" t="s">
        <v>2995</v>
      </c>
      <c r="O768" s="53" t="s">
        <v>1627</v>
      </c>
      <c r="P768" s="55" t="s">
        <v>1630</v>
      </c>
      <c r="Q768" s="55" t="s">
        <v>2994</v>
      </c>
      <c r="R768" s="55" t="s">
        <v>55</v>
      </c>
      <c r="S768" s="56">
        <v>0.2</v>
      </c>
      <c r="T768" s="56" t="s">
        <v>2760</v>
      </c>
      <c r="U768" s="57" t="str">
        <f>IF(OR(C768="",H768=""),"",C768*H768)</f>
        <v/>
      </c>
      <c r="V768" s="57" t="str">
        <f>IF(OR(C768="",S768=""),"",S768*C768)</f>
        <v/>
      </c>
      <c r="W768" s="56" t="str">
        <f>IF(OR(C768="",T768=""),"",C768*T768)</f>
        <v/>
      </c>
    </row>
    <row r="769" spans="1:23" ht="20.100000000000001" customHeight="1" x14ac:dyDescent="0.2">
      <c r="A769" s="49" t="s">
        <v>3010</v>
      </c>
      <c r="B769" s="49" t="s">
        <v>3011</v>
      </c>
      <c r="C769" s="50"/>
      <c r="D769" s="51" t="s">
        <v>209</v>
      </c>
      <c r="E769" s="52">
        <v>260.20999999999998</v>
      </c>
      <c r="F769" s="52"/>
      <c r="G769" s="52"/>
      <c r="H769" s="52">
        <f>IF(E769="","",E769*(1-$F$3))</f>
        <v>166.53439999999998</v>
      </c>
      <c r="I769" s="53"/>
      <c r="J769" s="54">
        <v>1</v>
      </c>
      <c r="K769" s="54">
        <v>6</v>
      </c>
      <c r="L769" s="54">
        <v>60</v>
      </c>
      <c r="M769" s="50" t="s">
        <v>1625</v>
      </c>
      <c r="N769" s="53" t="s">
        <v>2995</v>
      </c>
      <c r="O769" s="53" t="s">
        <v>1627</v>
      </c>
      <c r="P769" s="55" t="s">
        <v>1630</v>
      </c>
      <c r="Q769" s="55" t="s">
        <v>2994</v>
      </c>
      <c r="R769" s="55" t="s">
        <v>55</v>
      </c>
      <c r="S769" s="56">
        <v>0.2</v>
      </c>
      <c r="T769" s="56" t="s">
        <v>2760</v>
      </c>
      <c r="U769" s="57" t="str">
        <f>IF(OR(C769="",H769=""),"",C769*H769)</f>
        <v/>
      </c>
      <c r="V769" s="57" t="str">
        <f>IF(OR(C769="",S769=""),"",S769*C769)</f>
        <v/>
      </c>
      <c r="W769" s="56" t="str">
        <f>IF(OR(C769="",T769=""),"",C769*T769)</f>
        <v/>
      </c>
    </row>
    <row r="770" spans="1:23" ht="20.100000000000001" customHeight="1" x14ac:dyDescent="0.2">
      <c r="A770" s="49" t="s">
        <v>3012</v>
      </c>
      <c r="B770" s="49" t="s">
        <v>3013</v>
      </c>
      <c r="C770" s="50"/>
      <c r="D770" s="51" t="s">
        <v>209</v>
      </c>
      <c r="E770" s="52">
        <v>260.20999999999998</v>
      </c>
      <c r="F770" s="52"/>
      <c r="G770" s="52"/>
      <c r="H770" s="52">
        <f>IF(E770="","",E770*(1-$F$3))</f>
        <v>166.53439999999998</v>
      </c>
      <c r="I770" s="53"/>
      <c r="J770" s="54">
        <v>1</v>
      </c>
      <c r="K770" s="54">
        <v>6</v>
      </c>
      <c r="L770" s="54">
        <v>60</v>
      </c>
      <c r="M770" s="50" t="s">
        <v>1625</v>
      </c>
      <c r="N770" s="53" t="s">
        <v>2995</v>
      </c>
      <c r="O770" s="53" t="s">
        <v>1627</v>
      </c>
      <c r="P770" s="55" t="s">
        <v>1630</v>
      </c>
      <c r="Q770" s="55" t="s">
        <v>2994</v>
      </c>
      <c r="R770" s="55" t="s">
        <v>55</v>
      </c>
      <c r="S770" s="56">
        <v>0.2</v>
      </c>
      <c r="T770" s="56" t="s">
        <v>2760</v>
      </c>
      <c r="U770" s="57" t="str">
        <f>IF(OR(C770="",H770=""),"",C770*H770)</f>
        <v/>
      </c>
      <c r="V770" s="57" t="str">
        <f>IF(OR(C770="",S770=""),"",S770*C770)</f>
        <v/>
      </c>
      <c r="W770" s="56" t="str">
        <f>IF(OR(C770="",T770=""),"",C770*T770)</f>
        <v/>
      </c>
    </row>
    <row r="771" spans="1:23" ht="20.100000000000001" customHeight="1" x14ac:dyDescent="0.2">
      <c r="A771" s="49" t="s">
        <v>3014</v>
      </c>
      <c r="B771" s="49" t="s">
        <v>3015</v>
      </c>
      <c r="C771" s="50"/>
      <c r="D771" s="51" t="s">
        <v>209</v>
      </c>
      <c r="E771" s="52">
        <v>260.20999999999998</v>
      </c>
      <c r="F771" s="52"/>
      <c r="G771" s="52"/>
      <c r="H771" s="52">
        <f>IF(E771="","",E771*(1-$F$3))</f>
        <v>166.53439999999998</v>
      </c>
      <c r="I771" s="53"/>
      <c r="J771" s="54">
        <v>1</v>
      </c>
      <c r="K771" s="54">
        <v>6</v>
      </c>
      <c r="L771" s="54">
        <v>60</v>
      </c>
      <c r="M771" s="50" t="s">
        <v>1625</v>
      </c>
      <c r="N771" s="53" t="s">
        <v>2995</v>
      </c>
      <c r="O771" s="53" t="s">
        <v>1627</v>
      </c>
      <c r="P771" s="55" t="s">
        <v>1630</v>
      </c>
      <c r="Q771" s="55" t="s">
        <v>2994</v>
      </c>
      <c r="R771" s="55" t="s">
        <v>55</v>
      </c>
      <c r="S771" s="56">
        <v>0.2</v>
      </c>
      <c r="T771" s="56" t="s">
        <v>2760</v>
      </c>
      <c r="U771" s="57" t="str">
        <f>IF(OR(C771="",H771=""),"",C771*H771)</f>
        <v/>
      </c>
      <c r="V771" s="57" t="str">
        <f>IF(OR(C771="",S771=""),"",S771*C771)</f>
        <v/>
      </c>
      <c r="W771" s="56" t="str">
        <f>IF(OR(C771="",T771=""),"",C771*T771)</f>
        <v/>
      </c>
    </row>
    <row r="772" spans="1:23" ht="20.100000000000001" customHeight="1" x14ac:dyDescent="0.2">
      <c r="A772" s="49" t="s">
        <v>3018</v>
      </c>
      <c r="B772" s="49" t="s">
        <v>3019</v>
      </c>
      <c r="C772" s="50"/>
      <c r="D772" s="51" t="s">
        <v>209</v>
      </c>
      <c r="E772" s="52">
        <v>386.96</v>
      </c>
      <c r="F772" s="52"/>
      <c r="G772" s="52"/>
      <c r="H772" s="52">
        <f>IF(E772="","",E772*(1-$F$3))</f>
        <v>247.65439999999998</v>
      </c>
      <c r="I772" s="53"/>
      <c r="J772" s="54">
        <v>1</v>
      </c>
      <c r="K772" s="54">
        <v>4</v>
      </c>
      <c r="L772" s="54">
        <v>40</v>
      </c>
      <c r="M772" s="50" t="s">
        <v>1625</v>
      </c>
      <c r="N772" s="53" t="s">
        <v>2995</v>
      </c>
      <c r="O772" s="53" t="s">
        <v>1627</v>
      </c>
      <c r="P772" s="55" t="s">
        <v>1630</v>
      </c>
      <c r="Q772" s="55" t="s">
        <v>2994</v>
      </c>
      <c r="R772" s="55" t="s">
        <v>55</v>
      </c>
      <c r="S772" s="56">
        <v>0.3</v>
      </c>
      <c r="T772" s="56" t="s">
        <v>2524</v>
      </c>
      <c r="U772" s="57" t="str">
        <f>IF(OR(C772="",H772=""),"",C772*H772)</f>
        <v/>
      </c>
      <c r="V772" s="57" t="str">
        <f>IF(OR(C772="",S772=""),"",S772*C772)</f>
        <v/>
      </c>
      <c r="W772" s="56" t="str">
        <f>IF(OR(C772="",T772=""),"",C772*T772)</f>
        <v/>
      </c>
    </row>
    <row r="773" spans="1:23" ht="20.100000000000001" customHeight="1" x14ac:dyDescent="0.2">
      <c r="A773" s="49" t="s">
        <v>3020</v>
      </c>
      <c r="B773" s="49" t="s">
        <v>3021</v>
      </c>
      <c r="C773" s="50"/>
      <c r="D773" s="51" t="s">
        <v>209</v>
      </c>
      <c r="E773" s="52">
        <v>386.96</v>
      </c>
      <c r="F773" s="52"/>
      <c r="G773" s="52"/>
      <c r="H773" s="52">
        <f>IF(E773="","",E773*(1-$F$3))</f>
        <v>247.65439999999998</v>
      </c>
      <c r="I773" s="53"/>
      <c r="J773" s="54">
        <v>1</v>
      </c>
      <c r="K773" s="54">
        <v>4</v>
      </c>
      <c r="L773" s="54">
        <v>40</v>
      </c>
      <c r="M773" s="50" t="s">
        <v>1625</v>
      </c>
      <c r="N773" s="53" t="s">
        <v>2995</v>
      </c>
      <c r="O773" s="53" t="s">
        <v>1627</v>
      </c>
      <c r="P773" s="55" t="s">
        <v>1630</v>
      </c>
      <c r="Q773" s="55" t="s">
        <v>2994</v>
      </c>
      <c r="R773" s="55" t="s">
        <v>55</v>
      </c>
      <c r="S773" s="56">
        <v>0.3</v>
      </c>
      <c r="T773" s="56" t="s">
        <v>2524</v>
      </c>
      <c r="U773" s="57" t="str">
        <f>IF(OR(C773="",H773=""),"",C773*H773)</f>
        <v/>
      </c>
      <c r="V773" s="57" t="str">
        <f>IF(OR(C773="",S773=""),"",S773*C773)</f>
        <v/>
      </c>
      <c r="W773" s="56" t="str">
        <f>IF(OR(C773="",T773=""),"",C773*T773)</f>
        <v/>
      </c>
    </row>
    <row r="774" spans="1:23" ht="20.100000000000001" customHeight="1" x14ac:dyDescent="0.2">
      <c r="A774" s="49" t="s">
        <v>3022</v>
      </c>
      <c r="B774" s="49" t="s">
        <v>3023</v>
      </c>
      <c r="C774" s="50"/>
      <c r="D774" s="51" t="s">
        <v>209</v>
      </c>
      <c r="E774" s="52">
        <v>386.96</v>
      </c>
      <c r="F774" s="52"/>
      <c r="G774" s="52"/>
      <c r="H774" s="52">
        <f>IF(E774="","",E774*(1-$F$3))</f>
        <v>247.65439999999998</v>
      </c>
      <c r="I774" s="53"/>
      <c r="J774" s="54">
        <v>1</v>
      </c>
      <c r="K774" s="54">
        <v>4</v>
      </c>
      <c r="L774" s="54">
        <v>40</v>
      </c>
      <c r="M774" s="50" t="s">
        <v>1625</v>
      </c>
      <c r="N774" s="53" t="s">
        <v>2995</v>
      </c>
      <c r="O774" s="53" t="s">
        <v>1627</v>
      </c>
      <c r="P774" s="55" t="s">
        <v>1630</v>
      </c>
      <c r="Q774" s="55" t="s">
        <v>2994</v>
      </c>
      <c r="R774" s="55" t="s">
        <v>55</v>
      </c>
      <c r="S774" s="56">
        <v>0.3</v>
      </c>
      <c r="T774" s="56" t="s">
        <v>2524</v>
      </c>
      <c r="U774" s="57" t="str">
        <f>IF(OR(C774="",H774=""),"",C774*H774)</f>
        <v/>
      </c>
      <c r="V774" s="57" t="str">
        <f>IF(OR(C774="",S774=""),"",S774*C774)</f>
        <v/>
      </c>
      <c r="W774" s="56" t="str">
        <f>IF(OR(C774="",T774=""),"",C774*T774)</f>
        <v/>
      </c>
    </row>
    <row r="775" spans="1:23" ht="20.100000000000001" customHeight="1" x14ac:dyDescent="0.2">
      <c r="A775" s="49" t="s">
        <v>3024</v>
      </c>
      <c r="B775" s="49" t="s">
        <v>3025</v>
      </c>
      <c r="C775" s="50"/>
      <c r="D775" s="51" t="s">
        <v>209</v>
      </c>
      <c r="E775" s="52">
        <v>386.96</v>
      </c>
      <c r="F775" s="52"/>
      <c r="G775" s="52"/>
      <c r="H775" s="52">
        <f>IF(E775="","",E775*(1-$F$3))</f>
        <v>247.65439999999998</v>
      </c>
      <c r="I775" s="53"/>
      <c r="J775" s="54">
        <v>1</v>
      </c>
      <c r="K775" s="54">
        <v>4</v>
      </c>
      <c r="L775" s="54">
        <v>40</v>
      </c>
      <c r="M775" s="50" t="s">
        <v>1625</v>
      </c>
      <c r="N775" s="53" t="s">
        <v>2995</v>
      </c>
      <c r="O775" s="53" t="s">
        <v>1627</v>
      </c>
      <c r="P775" s="55" t="s">
        <v>1630</v>
      </c>
      <c r="Q775" s="55" t="s">
        <v>2994</v>
      </c>
      <c r="R775" s="55" t="s">
        <v>55</v>
      </c>
      <c r="S775" s="56">
        <v>0.3</v>
      </c>
      <c r="T775" s="56" t="s">
        <v>2524</v>
      </c>
      <c r="U775" s="57" t="str">
        <f>IF(OR(C775="",H775=""),"",C775*H775)</f>
        <v/>
      </c>
      <c r="V775" s="57" t="str">
        <f>IF(OR(C775="",S775=""),"",S775*C775)</f>
        <v/>
      </c>
      <c r="W775" s="56" t="str">
        <f>IF(OR(C775="",T775=""),"",C775*T775)</f>
        <v/>
      </c>
    </row>
    <row r="776" spans="1:23" ht="20.100000000000001" customHeight="1" x14ac:dyDescent="0.2">
      <c r="A776" s="49" t="s">
        <v>3016</v>
      </c>
      <c r="B776" s="49" t="s">
        <v>3017</v>
      </c>
      <c r="C776" s="50"/>
      <c r="D776" s="51" t="s">
        <v>209</v>
      </c>
      <c r="E776" s="52">
        <v>403.79</v>
      </c>
      <c r="F776" s="52"/>
      <c r="G776" s="52"/>
      <c r="H776" s="52">
        <f>IF(E776="","",E776*(1-$F$3))</f>
        <v>258.42560000000003</v>
      </c>
      <c r="I776" s="53"/>
      <c r="J776" s="54">
        <v>1</v>
      </c>
      <c r="K776" s="54">
        <v>4</v>
      </c>
      <c r="L776" s="54">
        <v>40</v>
      </c>
      <c r="M776" s="50" t="s">
        <v>1625</v>
      </c>
      <c r="N776" s="53" t="s">
        <v>2995</v>
      </c>
      <c r="O776" s="53" t="s">
        <v>1627</v>
      </c>
      <c r="P776" s="55" t="s">
        <v>1630</v>
      </c>
      <c r="Q776" s="55" t="s">
        <v>2994</v>
      </c>
      <c r="R776" s="55" t="s">
        <v>55</v>
      </c>
      <c r="S776" s="56">
        <v>0.3</v>
      </c>
      <c r="T776" s="56" t="s">
        <v>2524</v>
      </c>
      <c r="U776" s="57" t="str">
        <f>IF(OR(C776="",H776=""),"",C776*H776)</f>
        <v/>
      </c>
      <c r="V776" s="57" t="str">
        <f>IF(OR(C776="",S776=""),"",S776*C776)</f>
        <v/>
      </c>
      <c r="W776" s="56" t="str">
        <f>IF(OR(C776="",T776=""),"",C776*T776)</f>
        <v/>
      </c>
    </row>
    <row r="777" spans="1:23" ht="20.100000000000001" customHeight="1" x14ac:dyDescent="0.2">
      <c r="A777" s="49" t="s">
        <v>3016</v>
      </c>
      <c r="B777" s="49" t="s">
        <v>3017</v>
      </c>
      <c r="C777" s="50"/>
      <c r="D777" s="51" t="s">
        <v>209</v>
      </c>
      <c r="E777" s="52">
        <v>403.79</v>
      </c>
      <c r="F777" s="52"/>
      <c r="G777" s="52"/>
      <c r="H777" s="52">
        <f>IF(E777="","",E777*(1-$F$3))</f>
        <v>258.42560000000003</v>
      </c>
      <c r="I777" s="53"/>
      <c r="J777" s="54">
        <v>1</v>
      </c>
      <c r="K777" s="54">
        <v>4</v>
      </c>
      <c r="L777" s="54">
        <v>40</v>
      </c>
      <c r="M777" s="50" t="s">
        <v>1625</v>
      </c>
      <c r="N777" s="53" t="s">
        <v>2995</v>
      </c>
      <c r="O777" s="53" t="s">
        <v>1627</v>
      </c>
      <c r="P777" s="55" t="s">
        <v>1630</v>
      </c>
      <c r="Q777" s="55" t="s">
        <v>2994</v>
      </c>
      <c r="R777" s="55" t="s">
        <v>55</v>
      </c>
      <c r="S777" s="56">
        <v>0.3</v>
      </c>
      <c r="T777" s="56" t="s">
        <v>2524</v>
      </c>
      <c r="U777" s="57" t="str">
        <f>IF(OR(C777="",H777=""),"",C777*H777)</f>
        <v/>
      </c>
      <c r="V777" s="57" t="str">
        <f>IF(OR(C777="",S777=""),"",S777*C777)</f>
        <v/>
      </c>
      <c r="W777" s="56" t="str">
        <f>IF(OR(C777="",T777=""),"",C777*T777)</f>
        <v/>
      </c>
    </row>
    <row r="778" spans="1:23" ht="20.100000000000001" customHeight="1" x14ac:dyDescent="0.2">
      <c r="A778" s="49" t="s">
        <v>3028</v>
      </c>
      <c r="B778" s="49" t="s">
        <v>3029</v>
      </c>
      <c r="C778" s="50"/>
      <c r="D778" s="51" t="s">
        <v>209</v>
      </c>
      <c r="E778" s="52">
        <v>109.73</v>
      </c>
      <c r="F778" s="52"/>
      <c r="G778" s="52"/>
      <c r="H778" s="52">
        <f>IF(E778="","",E778*(1-$F$3))</f>
        <v>70.227200000000011</v>
      </c>
      <c r="I778" s="53" t="s">
        <v>15</v>
      </c>
      <c r="J778" s="54">
        <v>1</v>
      </c>
      <c r="K778" s="54">
        <v>12</v>
      </c>
      <c r="L778" s="54">
        <v>120</v>
      </c>
      <c r="M778" s="50" t="s">
        <v>1625</v>
      </c>
      <c r="N778" s="53" t="s">
        <v>2995</v>
      </c>
      <c r="O778" s="53" t="s">
        <v>1739</v>
      </c>
      <c r="P778" s="55" t="s">
        <v>1630</v>
      </c>
      <c r="Q778" s="55" t="s">
        <v>2994</v>
      </c>
      <c r="R778" s="55" t="s">
        <v>2378</v>
      </c>
      <c r="S778" s="56">
        <v>0.1</v>
      </c>
      <c r="T778" s="56" t="s">
        <v>2957</v>
      </c>
      <c r="U778" s="57" t="str">
        <f>IF(OR(C778="",H778=""),"",C778*H778)</f>
        <v/>
      </c>
      <c r="V778" s="57" t="str">
        <f>IF(OR(C778="",S778=""),"",S778*C778)</f>
        <v/>
      </c>
      <c r="W778" s="56" t="str">
        <f>IF(OR(C778="",T778=""),"",C778*T778)</f>
        <v/>
      </c>
    </row>
    <row r="779" spans="1:23" ht="20.100000000000001" customHeight="1" x14ac:dyDescent="0.2">
      <c r="A779" s="49" t="s">
        <v>3030</v>
      </c>
      <c r="B779" s="49" t="s">
        <v>3031</v>
      </c>
      <c r="C779" s="50"/>
      <c r="D779" s="51" t="s">
        <v>209</v>
      </c>
      <c r="E779" s="52">
        <v>102.87</v>
      </c>
      <c r="F779" s="52"/>
      <c r="G779" s="52"/>
      <c r="H779" s="52">
        <f>IF(E779="","",E779*(1-$F$3))</f>
        <v>65.836800000000011</v>
      </c>
      <c r="I779" s="53" t="s">
        <v>15</v>
      </c>
      <c r="J779" s="54">
        <v>1</v>
      </c>
      <c r="K779" s="54">
        <v>12</v>
      </c>
      <c r="L779" s="54">
        <v>120</v>
      </c>
      <c r="M779" s="50" t="s">
        <v>1625</v>
      </c>
      <c r="N779" s="53" t="s">
        <v>2995</v>
      </c>
      <c r="O779" s="53" t="s">
        <v>1739</v>
      </c>
      <c r="P779" s="55" t="s">
        <v>1630</v>
      </c>
      <c r="Q779" s="55" t="s">
        <v>2994</v>
      </c>
      <c r="R779" s="55" t="s">
        <v>2378</v>
      </c>
      <c r="S779" s="56">
        <v>0.1</v>
      </c>
      <c r="T779" s="56" t="s">
        <v>2957</v>
      </c>
      <c r="U779" s="57" t="str">
        <f>IF(OR(C779="",H779=""),"",C779*H779)</f>
        <v/>
      </c>
      <c r="V779" s="57" t="str">
        <f>IF(OR(C779="",S779=""),"",S779*C779)</f>
        <v/>
      </c>
      <c r="W779" s="56" t="str">
        <f>IF(OR(C779="",T779=""),"",C779*T779)</f>
        <v/>
      </c>
    </row>
    <row r="780" spans="1:23" ht="20.100000000000001" customHeight="1" x14ac:dyDescent="0.2">
      <c r="A780" s="49" t="s">
        <v>3032</v>
      </c>
      <c r="B780" s="49" t="s">
        <v>3033</v>
      </c>
      <c r="C780" s="50"/>
      <c r="D780" s="51" t="s">
        <v>209</v>
      </c>
      <c r="E780" s="52">
        <v>109.73</v>
      </c>
      <c r="F780" s="52"/>
      <c r="G780" s="52"/>
      <c r="H780" s="52">
        <f>IF(E780="","",E780*(1-$F$3))</f>
        <v>70.227200000000011</v>
      </c>
      <c r="I780" s="53" t="s">
        <v>15</v>
      </c>
      <c r="J780" s="54">
        <v>1</v>
      </c>
      <c r="K780" s="54">
        <v>12</v>
      </c>
      <c r="L780" s="54">
        <v>120</v>
      </c>
      <c r="M780" s="50" t="s">
        <v>1625</v>
      </c>
      <c r="N780" s="53" t="s">
        <v>2995</v>
      </c>
      <c r="O780" s="53" t="s">
        <v>1739</v>
      </c>
      <c r="P780" s="55" t="s">
        <v>1630</v>
      </c>
      <c r="Q780" s="55" t="s">
        <v>2994</v>
      </c>
      <c r="R780" s="55" t="s">
        <v>2378</v>
      </c>
      <c r="S780" s="56">
        <v>0.1</v>
      </c>
      <c r="T780" s="56" t="s">
        <v>2957</v>
      </c>
      <c r="U780" s="57" t="str">
        <f>IF(OR(C780="",H780=""),"",C780*H780)</f>
        <v/>
      </c>
      <c r="V780" s="57" t="str">
        <f>IF(OR(C780="",S780=""),"",S780*C780)</f>
        <v/>
      </c>
      <c r="W780" s="56" t="str">
        <f>IF(OR(C780="",T780=""),"",C780*T780)</f>
        <v/>
      </c>
    </row>
    <row r="781" spans="1:23" ht="20.100000000000001" customHeight="1" x14ac:dyDescent="0.2">
      <c r="A781" s="49" t="s">
        <v>3034</v>
      </c>
      <c r="B781" s="49" t="s">
        <v>3035</v>
      </c>
      <c r="C781" s="50"/>
      <c r="D781" s="51" t="s">
        <v>209</v>
      </c>
      <c r="E781" s="52">
        <v>103.91</v>
      </c>
      <c r="F781" s="52"/>
      <c r="G781" s="52"/>
      <c r="H781" s="52">
        <f>IF(E781="","",E781*(1-$F$3))</f>
        <v>66.502399999999994</v>
      </c>
      <c r="I781" s="53" t="s">
        <v>15</v>
      </c>
      <c r="J781" s="54">
        <v>1</v>
      </c>
      <c r="K781" s="54">
        <v>12</v>
      </c>
      <c r="L781" s="54">
        <v>120</v>
      </c>
      <c r="M781" s="50" t="s">
        <v>1625</v>
      </c>
      <c r="N781" s="53" t="s">
        <v>2995</v>
      </c>
      <c r="O781" s="53" t="s">
        <v>1739</v>
      </c>
      <c r="P781" s="55" t="s">
        <v>1630</v>
      </c>
      <c r="Q781" s="55" t="s">
        <v>2994</v>
      </c>
      <c r="R781" s="55" t="s">
        <v>2378</v>
      </c>
      <c r="S781" s="56">
        <v>0.1</v>
      </c>
      <c r="T781" s="56" t="s">
        <v>2957</v>
      </c>
      <c r="U781" s="57" t="str">
        <f>IF(OR(C781="",H781=""),"",C781*H781)</f>
        <v/>
      </c>
      <c r="V781" s="57" t="str">
        <f>IF(OR(C781="",S781=""),"",S781*C781)</f>
        <v/>
      </c>
      <c r="W781" s="56" t="str">
        <f>IF(OR(C781="",T781=""),"",C781*T781)</f>
        <v/>
      </c>
    </row>
    <row r="782" spans="1:23" ht="20.100000000000001" customHeight="1" x14ac:dyDescent="0.2">
      <c r="A782" s="49" t="s">
        <v>3036</v>
      </c>
      <c r="B782" s="49" t="s">
        <v>3037</v>
      </c>
      <c r="C782" s="50"/>
      <c r="D782" s="51" t="s">
        <v>209</v>
      </c>
      <c r="E782" s="52">
        <v>109.73</v>
      </c>
      <c r="F782" s="52"/>
      <c r="G782" s="52"/>
      <c r="H782" s="52">
        <f>IF(E782="","",E782*(1-$F$3))</f>
        <v>70.227200000000011</v>
      </c>
      <c r="I782" s="53" t="s">
        <v>15</v>
      </c>
      <c r="J782" s="54">
        <v>1</v>
      </c>
      <c r="K782" s="54">
        <v>12</v>
      </c>
      <c r="L782" s="54">
        <v>120</v>
      </c>
      <c r="M782" s="50" t="s">
        <v>1625</v>
      </c>
      <c r="N782" s="53" t="s">
        <v>2995</v>
      </c>
      <c r="O782" s="53" t="s">
        <v>1739</v>
      </c>
      <c r="P782" s="55" t="s">
        <v>1630</v>
      </c>
      <c r="Q782" s="55" t="s">
        <v>2994</v>
      </c>
      <c r="R782" s="55" t="s">
        <v>2378</v>
      </c>
      <c r="S782" s="56">
        <v>0.1</v>
      </c>
      <c r="T782" s="56" t="s">
        <v>2957</v>
      </c>
      <c r="U782" s="57" t="str">
        <f>IF(OR(C782="",H782=""),"",C782*H782)</f>
        <v/>
      </c>
      <c r="V782" s="57" t="str">
        <f>IF(OR(C782="",S782=""),"",S782*C782)</f>
        <v/>
      </c>
      <c r="W782" s="56" t="str">
        <f>IF(OR(C782="",T782=""),"",C782*T782)</f>
        <v/>
      </c>
    </row>
    <row r="783" spans="1:23" ht="20.100000000000001" customHeight="1" x14ac:dyDescent="0.2">
      <c r="A783" s="49" t="s">
        <v>3038</v>
      </c>
      <c r="B783" s="49" t="s">
        <v>3039</v>
      </c>
      <c r="C783" s="50"/>
      <c r="D783" s="51" t="s">
        <v>209</v>
      </c>
      <c r="E783" s="52">
        <v>111.71</v>
      </c>
      <c r="F783" s="52"/>
      <c r="G783" s="52"/>
      <c r="H783" s="52">
        <f>IF(E783="","",E783*(1-$F$3))</f>
        <v>71.494399999999999</v>
      </c>
      <c r="I783" s="53" t="s">
        <v>15</v>
      </c>
      <c r="J783" s="54">
        <v>1</v>
      </c>
      <c r="K783" s="54">
        <v>12</v>
      </c>
      <c r="L783" s="54">
        <v>120</v>
      </c>
      <c r="M783" s="50" t="s">
        <v>1625</v>
      </c>
      <c r="N783" s="53" t="s">
        <v>2995</v>
      </c>
      <c r="O783" s="53" t="s">
        <v>1739</v>
      </c>
      <c r="P783" s="55" t="s">
        <v>1630</v>
      </c>
      <c r="Q783" s="55" t="s">
        <v>2994</v>
      </c>
      <c r="R783" s="55" t="s">
        <v>2378</v>
      </c>
      <c r="S783" s="56">
        <v>0.1</v>
      </c>
      <c r="T783" s="56" t="s">
        <v>2957</v>
      </c>
      <c r="U783" s="57" t="str">
        <f>IF(OR(C783="",H783=""),"",C783*H783)</f>
        <v/>
      </c>
      <c r="V783" s="57" t="str">
        <f>IF(OR(C783="",S783=""),"",S783*C783)</f>
        <v/>
      </c>
      <c r="W783" s="56" t="str">
        <f>IF(OR(C783="",T783=""),"",C783*T783)</f>
        <v/>
      </c>
    </row>
    <row r="784" spans="1:23" ht="20.100000000000001" customHeight="1" x14ac:dyDescent="0.2">
      <c r="A784" s="49" t="s">
        <v>3040</v>
      </c>
      <c r="B784" s="49" t="s">
        <v>3041</v>
      </c>
      <c r="C784" s="50"/>
      <c r="D784" s="51" t="s">
        <v>209</v>
      </c>
      <c r="E784" s="52">
        <v>137.54</v>
      </c>
      <c r="F784" s="52"/>
      <c r="G784" s="52"/>
      <c r="H784" s="52">
        <f>IF(E784="","",E784*(1-$F$3))</f>
        <v>88.025599999999997</v>
      </c>
      <c r="I784" s="53" t="s">
        <v>15</v>
      </c>
      <c r="J784" s="54">
        <v>1</v>
      </c>
      <c r="K784" s="54">
        <v>12</v>
      </c>
      <c r="L784" s="54">
        <v>120</v>
      </c>
      <c r="M784" s="50" t="s">
        <v>1625</v>
      </c>
      <c r="N784" s="53" t="s">
        <v>2995</v>
      </c>
      <c r="O784" s="53" t="s">
        <v>1739</v>
      </c>
      <c r="P784" s="55" t="s">
        <v>1630</v>
      </c>
      <c r="Q784" s="55" t="s">
        <v>2994</v>
      </c>
      <c r="R784" s="55" t="s">
        <v>2378</v>
      </c>
      <c r="S784" s="56">
        <v>0.1</v>
      </c>
      <c r="T784" s="56" t="s">
        <v>2957</v>
      </c>
      <c r="U784" s="57" t="str">
        <f>IF(OR(C784="",H784=""),"",C784*H784)</f>
        <v/>
      </c>
      <c r="V784" s="57" t="str">
        <f>IF(OR(C784="",S784=""),"",S784*C784)</f>
        <v/>
      </c>
      <c r="W784" s="56" t="str">
        <f>IF(OR(C784="",T784=""),"",C784*T784)</f>
        <v/>
      </c>
    </row>
    <row r="785" spans="1:23" ht="20.100000000000001" customHeight="1" x14ac:dyDescent="0.2">
      <c r="A785" s="49" t="s">
        <v>3042</v>
      </c>
      <c r="B785" s="49" t="s">
        <v>3043</v>
      </c>
      <c r="C785" s="50"/>
      <c r="D785" s="51" t="s">
        <v>209</v>
      </c>
      <c r="E785" s="52">
        <v>137.54</v>
      </c>
      <c r="F785" s="52"/>
      <c r="G785" s="52"/>
      <c r="H785" s="52">
        <f>IF(E785="","",E785*(1-$F$3))</f>
        <v>88.025599999999997</v>
      </c>
      <c r="I785" s="53" t="s">
        <v>15</v>
      </c>
      <c r="J785" s="54">
        <v>1</v>
      </c>
      <c r="K785" s="54">
        <v>12</v>
      </c>
      <c r="L785" s="54">
        <v>120</v>
      </c>
      <c r="M785" s="50" t="s">
        <v>1625</v>
      </c>
      <c r="N785" s="53" t="s">
        <v>2995</v>
      </c>
      <c r="O785" s="53" t="s">
        <v>1739</v>
      </c>
      <c r="P785" s="55" t="s">
        <v>1630</v>
      </c>
      <c r="Q785" s="55" t="s">
        <v>2994</v>
      </c>
      <c r="R785" s="55" t="s">
        <v>2378</v>
      </c>
      <c r="S785" s="56">
        <v>0.1</v>
      </c>
      <c r="T785" s="56" t="s">
        <v>2957</v>
      </c>
      <c r="U785" s="57" t="str">
        <f>IF(OR(C785="",H785=""),"",C785*H785)</f>
        <v/>
      </c>
      <c r="V785" s="57" t="str">
        <f>IF(OR(C785="",S785=""),"",S785*C785)</f>
        <v/>
      </c>
      <c r="W785" s="56" t="str">
        <f>IF(OR(C785="",T785=""),"",C785*T785)</f>
        <v/>
      </c>
    </row>
    <row r="786" spans="1:23" ht="20.100000000000001" customHeight="1" x14ac:dyDescent="0.2">
      <c r="A786" s="49" t="s">
        <v>3026</v>
      </c>
      <c r="B786" s="49" t="s">
        <v>3027</v>
      </c>
      <c r="C786" s="50"/>
      <c r="D786" s="51" t="s">
        <v>209</v>
      </c>
      <c r="E786" s="52">
        <v>109.73</v>
      </c>
      <c r="F786" s="52"/>
      <c r="G786" s="52"/>
      <c r="H786" s="52">
        <f>IF(E786="","",E786*(1-$F$3))</f>
        <v>70.227200000000011</v>
      </c>
      <c r="I786" s="53" t="s">
        <v>15</v>
      </c>
      <c r="J786" s="54">
        <v>1</v>
      </c>
      <c r="K786" s="54">
        <v>12</v>
      </c>
      <c r="L786" s="54">
        <v>120</v>
      </c>
      <c r="M786" s="50" t="s">
        <v>1625</v>
      </c>
      <c r="N786" s="53" t="s">
        <v>2995</v>
      </c>
      <c r="O786" s="53" t="s">
        <v>1739</v>
      </c>
      <c r="P786" s="55" t="s">
        <v>1630</v>
      </c>
      <c r="Q786" s="55" t="s">
        <v>2994</v>
      </c>
      <c r="R786" s="55" t="s">
        <v>2378</v>
      </c>
      <c r="S786" s="56">
        <v>0.1</v>
      </c>
      <c r="T786" s="56" t="s">
        <v>2957</v>
      </c>
      <c r="U786" s="57" t="str">
        <f>IF(OR(C786="",H786=""),"",C786*H786)</f>
        <v/>
      </c>
      <c r="V786" s="57" t="str">
        <f>IF(OR(C786="",S786=""),"",S786*C786)</f>
        <v/>
      </c>
      <c r="W786" s="56" t="str">
        <f>IF(OR(C786="",T786=""),"",C786*T786)</f>
        <v/>
      </c>
    </row>
    <row r="787" spans="1:23" ht="20.100000000000001" customHeight="1" x14ac:dyDescent="0.2">
      <c r="A787" s="49" t="s">
        <v>3044</v>
      </c>
      <c r="B787" s="49" t="s">
        <v>3045</v>
      </c>
      <c r="C787" s="50"/>
      <c r="D787" s="51" t="s">
        <v>209</v>
      </c>
      <c r="E787" s="52">
        <v>233.98</v>
      </c>
      <c r="F787" s="52"/>
      <c r="G787" s="52"/>
      <c r="H787" s="52">
        <f>IF(E787="","",E787*(1-$F$3))</f>
        <v>149.74719999999999</v>
      </c>
      <c r="I787" s="53" t="s">
        <v>15</v>
      </c>
      <c r="J787" s="54">
        <v>1</v>
      </c>
      <c r="K787" s="54">
        <v>6</v>
      </c>
      <c r="L787" s="54">
        <v>60</v>
      </c>
      <c r="M787" s="50" t="s">
        <v>1625</v>
      </c>
      <c r="N787" s="53" t="s">
        <v>2995</v>
      </c>
      <c r="O787" s="53" t="s">
        <v>1739</v>
      </c>
      <c r="P787" s="55" t="s">
        <v>1630</v>
      </c>
      <c r="Q787" s="55" t="s">
        <v>2994</v>
      </c>
      <c r="R787" s="55" t="s">
        <v>2378</v>
      </c>
      <c r="S787" s="56">
        <v>0.2</v>
      </c>
      <c r="T787" s="56" t="s">
        <v>2760</v>
      </c>
      <c r="U787" s="57" t="str">
        <f>IF(OR(C787="",H787=""),"",C787*H787)</f>
        <v/>
      </c>
      <c r="V787" s="57" t="str">
        <f>IF(OR(C787="",S787=""),"",S787*C787)</f>
        <v/>
      </c>
      <c r="W787" s="56" t="str">
        <f>IF(OR(C787="",T787=""),"",C787*T787)</f>
        <v/>
      </c>
    </row>
    <row r="788" spans="1:23" ht="20.100000000000001" customHeight="1" x14ac:dyDescent="0.2">
      <c r="A788" s="49" t="s">
        <v>3046</v>
      </c>
      <c r="B788" s="49" t="s">
        <v>3047</v>
      </c>
      <c r="C788" s="50"/>
      <c r="D788" s="51" t="s">
        <v>209</v>
      </c>
      <c r="E788" s="52">
        <v>229.53</v>
      </c>
      <c r="F788" s="52"/>
      <c r="G788" s="52"/>
      <c r="H788" s="52">
        <f>IF(E788="","",E788*(1-$F$3))</f>
        <v>146.89920000000001</v>
      </c>
      <c r="I788" s="53" t="s">
        <v>15</v>
      </c>
      <c r="J788" s="54">
        <v>1</v>
      </c>
      <c r="K788" s="54">
        <v>6</v>
      </c>
      <c r="L788" s="54">
        <v>60</v>
      </c>
      <c r="M788" s="50" t="s">
        <v>1625</v>
      </c>
      <c r="N788" s="53" t="s">
        <v>2995</v>
      </c>
      <c r="O788" s="53" t="s">
        <v>1739</v>
      </c>
      <c r="P788" s="55" t="s">
        <v>1630</v>
      </c>
      <c r="Q788" s="55" t="s">
        <v>2994</v>
      </c>
      <c r="R788" s="55" t="s">
        <v>2378</v>
      </c>
      <c r="S788" s="56">
        <v>0.2</v>
      </c>
      <c r="T788" s="56" t="s">
        <v>2760</v>
      </c>
      <c r="U788" s="57" t="str">
        <f>IF(OR(C788="",H788=""),"",C788*H788)</f>
        <v/>
      </c>
      <c r="V788" s="57" t="str">
        <f>IF(OR(C788="",S788=""),"",S788*C788)</f>
        <v/>
      </c>
      <c r="W788" s="56" t="str">
        <f>IF(OR(C788="",T788=""),"",C788*T788)</f>
        <v/>
      </c>
    </row>
    <row r="789" spans="1:23" ht="20.100000000000001" customHeight="1" x14ac:dyDescent="0.2">
      <c r="A789" s="49" t="s">
        <v>3048</v>
      </c>
      <c r="B789" s="49" t="s">
        <v>3049</v>
      </c>
      <c r="C789" s="50"/>
      <c r="D789" s="51" t="s">
        <v>209</v>
      </c>
      <c r="E789" s="52">
        <v>219.39</v>
      </c>
      <c r="F789" s="52"/>
      <c r="G789" s="52"/>
      <c r="H789" s="52">
        <f>IF(E789="","",E789*(1-$F$3))</f>
        <v>140.40959999999998</v>
      </c>
      <c r="I789" s="53" t="s">
        <v>15</v>
      </c>
      <c r="J789" s="54">
        <v>1</v>
      </c>
      <c r="K789" s="54">
        <v>6</v>
      </c>
      <c r="L789" s="54">
        <v>60</v>
      </c>
      <c r="M789" s="50" t="s">
        <v>1625</v>
      </c>
      <c r="N789" s="53" t="s">
        <v>2995</v>
      </c>
      <c r="O789" s="53" t="s">
        <v>1739</v>
      </c>
      <c r="P789" s="55" t="s">
        <v>1630</v>
      </c>
      <c r="Q789" s="55" t="s">
        <v>2994</v>
      </c>
      <c r="R789" s="55" t="s">
        <v>2378</v>
      </c>
      <c r="S789" s="56">
        <v>0.2</v>
      </c>
      <c r="T789" s="56" t="s">
        <v>2760</v>
      </c>
      <c r="U789" s="57" t="str">
        <f>IF(OR(C789="",H789=""),"",C789*H789)</f>
        <v/>
      </c>
      <c r="V789" s="57" t="str">
        <f>IF(OR(C789="",S789=""),"",S789*C789)</f>
        <v/>
      </c>
      <c r="W789" s="56" t="str">
        <f>IF(OR(C789="",T789=""),"",C789*T789)</f>
        <v/>
      </c>
    </row>
    <row r="790" spans="1:23" ht="20.100000000000001" customHeight="1" x14ac:dyDescent="0.2">
      <c r="A790" s="49" t="s">
        <v>3050</v>
      </c>
      <c r="B790" s="49" t="s">
        <v>3051</v>
      </c>
      <c r="C790" s="50"/>
      <c r="D790" s="51" t="s">
        <v>209</v>
      </c>
      <c r="E790" s="52">
        <v>219.39</v>
      </c>
      <c r="F790" s="52"/>
      <c r="G790" s="52"/>
      <c r="H790" s="52">
        <f>IF(E790="","",E790*(1-$F$3))</f>
        <v>140.40959999999998</v>
      </c>
      <c r="I790" s="53" t="s">
        <v>15</v>
      </c>
      <c r="J790" s="54">
        <v>1</v>
      </c>
      <c r="K790" s="54">
        <v>6</v>
      </c>
      <c r="L790" s="54">
        <v>60</v>
      </c>
      <c r="M790" s="50" t="s">
        <v>1625</v>
      </c>
      <c r="N790" s="53" t="s">
        <v>2995</v>
      </c>
      <c r="O790" s="53" t="s">
        <v>1739</v>
      </c>
      <c r="P790" s="55" t="s">
        <v>1630</v>
      </c>
      <c r="Q790" s="55" t="s">
        <v>2994</v>
      </c>
      <c r="R790" s="55" t="s">
        <v>2378</v>
      </c>
      <c r="S790" s="56">
        <v>0.2</v>
      </c>
      <c r="T790" s="56" t="s">
        <v>2760</v>
      </c>
      <c r="U790" s="57" t="str">
        <f>IF(OR(C790="",H790=""),"",C790*H790)</f>
        <v/>
      </c>
      <c r="V790" s="57" t="str">
        <f>IF(OR(C790="",S790=""),"",S790*C790)</f>
        <v/>
      </c>
      <c r="W790" s="56" t="str">
        <f>IF(OR(C790="",T790=""),"",C790*T790)</f>
        <v/>
      </c>
    </row>
    <row r="791" spans="1:23" ht="20.100000000000001" customHeight="1" x14ac:dyDescent="0.2">
      <c r="A791" s="49" t="s">
        <v>3052</v>
      </c>
      <c r="B791" s="49" t="s">
        <v>3053</v>
      </c>
      <c r="C791" s="50"/>
      <c r="D791" s="51" t="s">
        <v>209</v>
      </c>
      <c r="E791" s="52">
        <v>219.39</v>
      </c>
      <c r="F791" s="52"/>
      <c r="G791" s="52"/>
      <c r="H791" s="52">
        <f>IF(E791="","",E791*(1-$F$3))</f>
        <v>140.40959999999998</v>
      </c>
      <c r="I791" s="53" t="s">
        <v>15</v>
      </c>
      <c r="J791" s="54">
        <v>1</v>
      </c>
      <c r="K791" s="54">
        <v>6</v>
      </c>
      <c r="L791" s="54">
        <v>60</v>
      </c>
      <c r="M791" s="50" t="s">
        <v>1625</v>
      </c>
      <c r="N791" s="53" t="s">
        <v>2995</v>
      </c>
      <c r="O791" s="53" t="s">
        <v>1739</v>
      </c>
      <c r="P791" s="55" t="s">
        <v>1630</v>
      </c>
      <c r="Q791" s="55" t="s">
        <v>2994</v>
      </c>
      <c r="R791" s="55" t="s">
        <v>2378</v>
      </c>
      <c r="S791" s="56">
        <v>0.2</v>
      </c>
      <c r="T791" s="56" t="s">
        <v>2760</v>
      </c>
      <c r="U791" s="57" t="str">
        <f>IF(OR(C791="",H791=""),"",C791*H791)</f>
        <v/>
      </c>
      <c r="V791" s="57" t="str">
        <f>IF(OR(C791="",S791=""),"",S791*C791)</f>
        <v/>
      </c>
      <c r="W791" s="56" t="str">
        <f>IF(OR(C791="",T791=""),"",C791*T791)</f>
        <v/>
      </c>
    </row>
    <row r="792" spans="1:23" ht="20.100000000000001" customHeight="1" x14ac:dyDescent="0.2">
      <c r="A792" s="49" t="s">
        <v>3054</v>
      </c>
      <c r="B792" s="49" t="s">
        <v>3055</v>
      </c>
      <c r="C792" s="50"/>
      <c r="D792" s="51" t="s">
        <v>209</v>
      </c>
      <c r="E792" s="52">
        <v>219.39</v>
      </c>
      <c r="F792" s="52"/>
      <c r="G792" s="52"/>
      <c r="H792" s="52">
        <f>IF(E792="","",E792*(1-$F$3))</f>
        <v>140.40959999999998</v>
      </c>
      <c r="I792" s="53" t="s">
        <v>15</v>
      </c>
      <c r="J792" s="54">
        <v>1</v>
      </c>
      <c r="K792" s="54">
        <v>6</v>
      </c>
      <c r="L792" s="54">
        <v>60</v>
      </c>
      <c r="M792" s="50" t="s">
        <v>1625</v>
      </c>
      <c r="N792" s="53" t="s">
        <v>2995</v>
      </c>
      <c r="O792" s="53" t="s">
        <v>1739</v>
      </c>
      <c r="P792" s="55" t="s">
        <v>1630</v>
      </c>
      <c r="Q792" s="55" t="s">
        <v>2994</v>
      </c>
      <c r="R792" s="55" t="s">
        <v>2378</v>
      </c>
      <c r="S792" s="56">
        <v>0.2</v>
      </c>
      <c r="T792" s="56" t="s">
        <v>2760</v>
      </c>
      <c r="U792" s="57" t="str">
        <f>IF(OR(C792="",H792=""),"",C792*H792)</f>
        <v/>
      </c>
      <c r="V792" s="57" t="str">
        <f>IF(OR(C792="",S792=""),"",S792*C792)</f>
        <v/>
      </c>
      <c r="W792" s="56" t="str">
        <f>IF(OR(C792="",T792=""),"",C792*T792)</f>
        <v/>
      </c>
    </row>
    <row r="793" spans="1:23" ht="20.100000000000001" customHeight="1" x14ac:dyDescent="0.2">
      <c r="A793" s="49" t="s">
        <v>3056</v>
      </c>
      <c r="B793" s="49" t="s">
        <v>3057</v>
      </c>
      <c r="C793" s="50"/>
      <c r="D793" s="51" t="s">
        <v>209</v>
      </c>
      <c r="E793" s="52">
        <v>229.31</v>
      </c>
      <c r="F793" s="52"/>
      <c r="G793" s="52"/>
      <c r="H793" s="52">
        <f>IF(E793="","",E793*(1-$F$3))</f>
        <v>146.75839999999999</v>
      </c>
      <c r="I793" s="53" t="s">
        <v>15</v>
      </c>
      <c r="J793" s="54">
        <v>1</v>
      </c>
      <c r="K793" s="54">
        <v>6</v>
      </c>
      <c r="L793" s="54">
        <v>60</v>
      </c>
      <c r="M793" s="50" t="s">
        <v>1625</v>
      </c>
      <c r="N793" s="53" t="s">
        <v>2995</v>
      </c>
      <c r="O793" s="53" t="s">
        <v>1739</v>
      </c>
      <c r="P793" s="55" t="s">
        <v>1630</v>
      </c>
      <c r="Q793" s="55" t="s">
        <v>2994</v>
      </c>
      <c r="R793" s="55" t="s">
        <v>2378</v>
      </c>
      <c r="S793" s="56">
        <v>0.2</v>
      </c>
      <c r="T793" s="56" t="s">
        <v>2760</v>
      </c>
      <c r="U793" s="57" t="str">
        <f>IF(OR(C793="",H793=""),"",C793*H793)</f>
        <v/>
      </c>
      <c r="V793" s="57" t="str">
        <f>IF(OR(C793="",S793=""),"",S793*C793)</f>
        <v/>
      </c>
      <c r="W793" s="56" t="str">
        <f>IF(OR(C793="",T793=""),"",C793*T793)</f>
        <v/>
      </c>
    </row>
    <row r="794" spans="1:23" ht="20.100000000000001" customHeight="1" x14ac:dyDescent="0.2">
      <c r="A794" s="49" t="s">
        <v>3058</v>
      </c>
      <c r="B794" s="49" t="s">
        <v>3059</v>
      </c>
      <c r="C794" s="50"/>
      <c r="D794" s="51" t="s">
        <v>209</v>
      </c>
      <c r="E794" s="52">
        <v>290.87</v>
      </c>
      <c r="F794" s="52"/>
      <c r="G794" s="52"/>
      <c r="H794" s="52">
        <f>IF(E794="","",E794*(1-$F$3))</f>
        <v>186.1568</v>
      </c>
      <c r="I794" s="53" t="s">
        <v>15</v>
      </c>
      <c r="J794" s="54">
        <v>1</v>
      </c>
      <c r="K794" s="54">
        <v>6</v>
      </c>
      <c r="L794" s="54">
        <v>60</v>
      </c>
      <c r="M794" s="50" t="s">
        <v>1625</v>
      </c>
      <c r="N794" s="53" t="s">
        <v>2995</v>
      </c>
      <c r="O794" s="53" t="s">
        <v>1739</v>
      </c>
      <c r="P794" s="55" t="s">
        <v>1630</v>
      </c>
      <c r="Q794" s="55" t="s">
        <v>2994</v>
      </c>
      <c r="R794" s="55" t="s">
        <v>2378</v>
      </c>
      <c r="S794" s="56">
        <v>0.2</v>
      </c>
      <c r="T794" s="56" t="s">
        <v>2760</v>
      </c>
      <c r="U794" s="57" t="str">
        <f>IF(OR(C794="",H794=""),"",C794*H794)</f>
        <v/>
      </c>
      <c r="V794" s="57" t="str">
        <f>IF(OR(C794="",S794=""),"",S794*C794)</f>
        <v/>
      </c>
      <c r="W794" s="56" t="str">
        <f>IF(OR(C794="",T794=""),"",C794*T794)</f>
        <v/>
      </c>
    </row>
    <row r="795" spans="1:23" ht="20.100000000000001" customHeight="1" x14ac:dyDescent="0.2">
      <c r="A795" s="49" t="s">
        <v>3060</v>
      </c>
      <c r="B795" s="49" t="s">
        <v>3061</v>
      </c>
      <c r="C795" s="50"/>
      <c r="D795" s="51" t="s">
        <v>209</v>
      </c>
      <c r="E795" s="52">
        <v>290.87</v>
      </c>
      <c r="F795" s="52"/>
      <c r="G795" s="52"/>
      <c r="H795" s="52">
        <f>IF(E795="","",E795*(1-$F$3))</f>
        <v>186.1568</v>
      </c>
      <c r="I795" s="53" t="s">
        <v>15</v>
      </c>
      <c r="J795" s="54">
        <v>1</v>
      </c>
      <c r="K795" s="54">
        <v>6</v>
      </c>
      <c r="L795" s="54">
        <v>60</v>
      </c>
      <c r="M795" s="50" t="s">
        <v>1625</v>
      </c>
      <c r="N795" s="53" t="s">
        <v>2995</v>
      </c>
      <c r="O795" s="53" t="s">
        <v>1739</v>
      </c>
      <c r="P795" s="55" t="s">
        <v>1630</v>
      </c>
      <c r="Q795" s="55" t="s">
        <v>2994</v>
      </c>
      <c r="R795" s="55" t="s">
        <v>2378</v>
      </c>
      <c r="S795" s="56">
        <v>0.2</v>
      </c>
      <c r="T795" s="56" t="s">
        <v>2760</v>
      </c>
      <c r="U795" s="57" t="str">
        <f>IF(OR(C795="",H795=""),"",C795*H795)</f>
        <v/>
      </c>
      <c r="V795" s="57" t="str">
        <f>IF(OR(C795="",S795=""),"",S795*C795)</f>
        <v/>
      </c>
      <c r="W795" s="56" t="str">
        <f>IF(OR(C795="",T795=""),"",C795*T795)</f>
        <v/>
      </c>
    </row>
    <row r="796" spans="1:23" ht="20.100000000000001" customHeight="1" x14ac:dyDescent="0.2">
      <c r="A796" s="49" t="s">
        <v>3064</v>
      </c>
      <c r="B796" s="49" t="s">
        <v>3065</v>
      </c>
      <c r="C796" s="50"/>
      <c r="D796" s="51" t="s">
        <v>209</v>
      </c>
      <c r="E796" s="52">
        <v>341.33</v>
      </c>
      <c r="F796" s="52"/>
      <c r="G796" s="52"/>
      <c r="H796" s="52">
        <f>IF(E796="","",E796*(1-$F$3))</f>
        <v>218.4512</v>
      </c>
      <c r="I796" s="53" t="s">
        <v>15</v>
      </c>
      <c r="J796" s="54">
        <v>1</v>
      </c>
      <c r="K796" s="54">
        <v>4</v>
      </c>
      <c r="L796" s="54">
        <v>40</v>
      </c>
      <c r="M796" s="50" t="s">
        <v>1625</v>
      </c>
      <c r="N796" s="53" t="s">
        <v>2995</v>
      </c>
      <c r="O796" s="53" t="s">
        <v>1739</v>
      </c>
      <c r="P796" s="55" t="s">
        <v>1630</v>
      </c>
      <c r="Q796" s="55" t="s">
        <v>2994</v>
      </c>
      <c r="R796" s="55" t="s">
        <v>2378</v>
      </c>
      <c r="S796" s="56">
        <v>0.3</v>
      </c>
      <c r="T796" s="56" t="s">
        <v>2524</v>
      </c>
      <c r="U796" s="57" t="str">
        <f>IF(OR(C796="",H796=""),"",C796*H796)</f>
        <v/>
      </c>
      <c r="V796" s="57" t="str">
        <f>IF(OR(C796="",S796=""),"",S796*C796)</f>
        <v/>
      </c>
      <c r="W796" s="56" t="str">
        <f>IF(OR(C796="",T796=""),"",C796*T796)</f>
        <v/>
      </c>
    </row>
    <row r="797" spans="1:23" ht="20.100000000000001" customHeight="1" x14ac:dyDescent="0.2">
      <c r="A797" s="49" t="s">
        <v>3066</v>
      </c>
      <c r="B797" s="49" t="s">
        <v>3067</v>
      </c>
      <c r="C797" s="50"/>
      <c r="D797" s="51" t="s">
        <v>209</v>
      </c>
      <c r="E797" s="52">
        <v>341.33</v>
      </c>
      <c r="F797" s="52"/>
      <c r="G797" s="52"/>
      <c r="H797" s="52">
        <f>IF(E797="","",E797*(1-$F$3))</f>
        <v>218.4512</v>
      </c>
      <c r="I797" s="53" t="s">
        <v>15</v>
      </c>
      <c r="J797" s="54">
        <v>1</v>
      </c>
      <c r="K797" s="54">
        <v>4</v>
      </c>
      <c r="L797" s="54">
        <v>40</v>
      </c>
      <c r="M797" s="50" t="s">
        <v>1625</v>
      </c>
      <c r="N797" s="53" t="s">
        <v>2995</v>
      </c>
      <c r="O797" s="53" t="s">
        <v>1739</v>
      </c>
      <c r="P797" s="55" t="s">
        <v>1630</v>
      </c>
      <c r="Q797" s="55" t="s">
        <v>2994</v>
      </c>
      <c r="R797" s="55" t="s">
        <v>2378</v>
      </c>
      <c r="S797" s="56">
        <v>0.3</v>
      </c>
      <c r="T797" s="56" t="s">
        <v>2524</v>
      </c>
      <c r="U797" s="57" t="str">
        <f>IF(OR(C797="",H797=""),"",C797*H797)</f>
        <v/>
      </c>
      <c r="V797" s="57" t="str">
        <f>IF(OR(C797="",S797=""),"",S797*C797)</f>
        <v/>
      </c>
      <c r="W797" s="56" t="str">
        <f>IF(OR(C797="",T797=""),"",C797*T797)</f>
        <v/>
      </c>
    </row>
    <row r="798" spans="1:23" ht="20.100000000000001" customHeight="1" x14ac:dyDescent="0.2">
      <c r="A798" s="49" t="s">
        <v>3068</v>
      </c>
      <c r="B798" s="49" t="s">
        <v>3069</v>
      </c>
      <c r="C798" s="50"/>
      <c r="D798" s="51" t="s">
        <v>209</v>
      </c>
      <c r="E798" s="52">
        <v>341.33</v>
      </c>
      <c r="F798" s="52"/>
      <c r="G798" s="52"/>
      <c r="H798" s="52">
        <f>IF(E798="","",E798*(1-$F$3))</f>
        <v>218.4512</v>
      </c>
      <c r="I798" s="53" t="s">
        <v>15</v>
      </c>
      <c r="J798" s="54">
        <v>1</v>
      </c>
      <c r="K798" s="54">
        <v>4</v>
      </c>
      <c r="L798" s="54">
        <v>40</v>
      </c>
      <c r="M798" s="50" t="s">
        <v>1625</v>
      </c>
      <c r="N798" s="53" t="s">
        <v>2995</v>
      </c>
      <c r="O798" s="53" t="s">
        <v>1739</v>
      </c>
      <c r="P798" s="55" t="s">
        <v>1630</v>
      </c>
      <c r="Q798" s="55" t="s">
        <v>2994</v>
      </c>
      <c r="R798" s="55" t="s">
        <v>2378</v>
      </c>
      <c r="S798" s="56">
        <v>0.3</v>
      </c>
      <c r="T798" s="56" t="s">
        <v>2524</v>
      </c>
      <c r="U798" s="57" t="str">
        <f>IF(OR(C798="",H798=""),"",C798*H798)</f>
        <v/>
      </c>
      <c r="V798" s="57" t="str">
        <f>IF(OR(C798="",S798=""),"",S798*C798)</f>
        <v/>
      </c>
      <c r="W798" s="56" t="str">
        <f>IF(OR(C798="",T798=""),"",C798*T798)</f>
        <v/>
      </c>
    </row>
    <row r="799" spans="1:23" ht="20.100000000000001" customHeight="1" x14ac:dyDescent="0.2">
      <c r="A799" s="49" t="s">
        <v>3070</v>
      </c>
      <c r="B799" s="49" t="s">
        <v>3071</v>
      </c>
      <c r="C799" s="50"/>
      <c r="D799" s="51" t="s">
        <v>209</v>
      </c>
      <c r="E799" s="52">
        <v>341.33</v>
      </c>
      <c r="F799" s="52"/>
      <c r="G799" s="52"/>
      <c r="H799" s="52">
        <f>IF(E799="","",E799*(1-$F$3))</f>
        <v>218.4512</v>
      </c>
      <c r="I799" s="53" t="s">
        <v>15</v>
      </c>
      <c r="J799" s="54">
        <v>1</v>
      </c>
      <c r="K799" s="54">
        <v>4</v>
      </c>
      <c r="L799" s="54">
        <v>40</v>
      </c>
      <c r="M799" s="50" t="s">
        <v>1625</v>
      </c>
      <c r="N799" s="53" t="s">
        <v>2995</v>
      </c>
      <c r="O799" s="53" t="s">
        <v>1739</v>
      </c>
      <c r="P799" s="55" t="s">
        <v>1630</v>
      </c>
      <c r="Q799" s="55" t="s">
        <v>2994</v>
      </c>
      <c r="R799" s="55" t="s">
        <v>2378</v>
      </c>
      <c r="S799" s="56">
        <v>0.3</v>
      </c>
      <c r="T799" s="56" t="s">
        <v>2524</v>
      </c>
      <c r="U799" s="57" t="str">
        <f>IF(OR(C799="",H799=""),"",C799*H799)</f>
        <v/>
      </c>
      <c r="V799" s="57" t="str">
        <f>IF(OR(C799="",S799=""),"",S799*C799)</f>
        <v/>
      </c>
      <c r="W799" s="56" t="str">
        <f>IF(OR(C799="",T799=""),"",C799*T799)</f>
        <v/>
      </c>
    </row>
    <row r="800" spans="1:23" ht="20.100000000000001" customHeight="1" x14ac:dyDescent="0.2">
      <c r="A800" s="49" t="s">
        <v>3072</v>
      </c>
      <c r="B800" s="49" t="s">
        <v>3073</v>
      </c>
      <c r="C800" s="50"/>
      <c r="D800" s="51" t="s">
        <v>209</v>
      </c>
      <c r="E800" s="52">
        <v>341.33</v>
      </c>
      <c r="F800" s="52"/>
      <c r="G800" s="52"/>
      <c r="H800" s="52">
        <f>IF(E800="","",E800*(1-$F$3))</f>
        <v>218.4512</v>
      </c>
      <c r="I800" s="53" t="s">
        <v>15</v>
      </c>
      <c r="J800" s="54">
        <v>1</v>
      </c>
      <c r="K800" s="54">
        <v>4</v>
      </c>
      <c r="L800" s="54">
        <v>40</v>
      </c>
      <c r="M800" s="50" t="s">
        <v>1625</v>
      </c>
      <c r="N800" s="53" t="s">
        <v>2995</v>
      </c>
      <c r="O800" s="53" t="s">
        <v>1739</v>
      </c>
      <c r="P800" s="55" t="s">
        <v>1630</v>
      </c>
      <c r="Q800" s="55" t="s">
        <v>2994</v>
      </c>
      <c r="R800" s="55" t="s">
        <v>2378</v>
      </c>
      <c r="S800" s="56">
        <v>0.3</v>
      </c>
      <c r="T800" s="56" t="s">
        <v>2524</v>
      </c>
      <c r="U800" s="57" t="str">
        <f>IF(OR(C800="",H800=""),"",C800*H800)</f>
        <v/>
      </c>
      <c r="V800" s="57" t="str">
        <f>IF(OR(C800="",S800=""),"",S800*C800)</f>
        <v/>
      </c>
      <c r="W800" s="56" t="str">
        <f>IF(OR(C800="",T800=""),"",C800*T800)</f>
        <v/>
      </c>
    </row>
    <row r="801" spans="1:23" ht="20.100000000000001" customHeight="1" x14ac:dyDescent="0.2">
      <c r="A801" s="49" t="s">
        <v>3074</v>
      </c>
      <c r="B801" s="49" t="s">
        <v>3075</v>
      </c>
      <c r="C801" s="50"/>
      <c r="D801" s="51" t="s">
        <v>209</v>
      </c>
      <c r="E801" s="52">
        <v>358.67</v>
      </c>
      <c r="F801" s="52"/>
      <c r="G801" s="52"/>
      <c r="H801" s="52">
        <f>IF(E801="","",E801*(1-$F$3))</f>
        <v>229.54880000000003</v>
      </c>
      <c r="I801" s="53" t="s">
        <v>15</v>
      </c>
      <c r="J801" s="54">
        <v>1</v>
      </c>
      <c r="K801" s="54">
        <v>4</v>
      </c>
      <c r="L801" s="54">
        <v>40</v>
      </c>
      <c r="M801" s="50" t="s">
        <v>1625</v>
      </c>
      <c r="N801" s="53" t="s">
        <v>2995</v>
      </c>
      <c r="O801" s="53" t="s">
        <v>1739</v>
      </c>
      <c r="P801" s="55" t="s">
        <v>1630</v>
      </c>
      <c r="Q801" s="55" t="s">
        <v>2994</v>
      </c>
      <c r="R801" s="55" t="s">
        <v>2378</v>
      </c>
      <c r="S801" s="56">
        <v>0.3</v>
      </c>
      <c r="T801" s="56" t="s">
        <v>2524</v>
      </c>
      <c r="U801" s="57" t="str">
        <f>IF(OR(C801="",H801=""),"",C801*H801)</f>
        <v/>
      </c>
      <c r="V801" s="57" t="str">
        <f>IF(OR(C801="",S801=""),"",S801*C801)</f>
        <v/>
      </c>
      <c r="W801" s="56" t="str">
        <f>IF(OR(C801="",T801=""),"",C801*T801)</f>
        <v/>
      </c>
    </row>
    <row r="802" spans="1:23" ht="20.100000000000001" customHeight="1" x14ac:dyDescent="0.2">
      <c r="A802" s="49" t="s">
        <v>3076</v>
      </c>
      <c r="B802" s="49" t="s">
        <v>3077</v>
      </c>
      <c r="C802" s="50"/>
      <c r="D802" s="51" t="s">
        <v>209</v>
      </c>
      <c r="E802" s="52">
        <v>425.44</v>
      </c>
      <c r="F802" s="52"/>
      <c r="G802" s="52"/>
      <c r="H802" s="52">
        <f>IF(E802="","",E802*(1-$F$3))</f>
        <v>272.28160000000003</v>
      </c>
      <c r="I802" s="53" t="s">
        <v>15</v>
      </c>
      <c r="J802" s="54">
        <v>1</v>
      </c>
      <c r="K802" s="54">
        <v>4</v>
      </c>
      <c r="L802" s="54">
        <v>40</v>
      </c>
      <c r="M802" s="50" t="s">
        <v>1625</v>
      </c>
      <c r="N802" s="53" t="s">
        <v>2995</v>
      </c>
      <c r="O802" s="53" t="s">
        <v>1739</v>
      </c>
      <c r="P802" s="55" t="s">
        <v>1630</v>
      </c>
      <c r="Q802" s="55" t="s">
        <v>2994</v>
      </c>
      <c r="R802" s="55" t="s">
        <v>2378</v>
      </c>
      <c r="S802" s="56">
        <v>0.3</v>
      </c>
      <c r="T802" s="56" t="s">
        <v>2524</v>
      </c>
      <c r="U802" s="57" t="str">
        <f>IF(OR(C802="",H802=""),"",C802*H802)</f>
        <v/>
      </c>
      <c r="V802" s="57" t="str">
        <f>IF(OR(C802="",S802=""),"",S802*C802)</f>
        <v/>
      </c>
      <c r="W802" s="56" t="str">
        <f>IF(OR(C802="",T802=""),"",C802*T802)</f>
        <v/>
      </c>
    </row>
    <row r="803" spans="1:23" ht="20.100000000000001" customHeight="1" x14ac:dyDescent="0.2">
      <c r="A803" s="49" t="s">
        <v>3078</v>
      </c>
      <c r="B803" s="49" t="s">
        <v>3079</v>
      </c>
      <c r="C803" s="50"/>
      <c r="D803" s="51" t="s">
        <v>209</v>
      </c>
      <c r="E803" s="52">
        <v>425.44</v>
      </c>
      <c r="F803" s="52"/>
      <c r="G803" s="52"/>
      <c r="H803" s="52">
        <f>IF(E803="","",E803*(1-$F$3))</f>
        <v>272.28160000000003</v>
      </c>
      <c r="I803" s="53" t="s">
        <v>15</v>
      </c>
      <c r="J803" s="54">
        <v>1</v>
      </c>
      <c r="K803" s="54">
        <v>4</v>
      </c>
      <c r="L803" s="54">
        <v>40</v>
      </c>
      <c r="M803" s="50" t="s">
        <v>1625</v>
      </c>
      <c r="N803" s="53" t="s">
        <v>2995</v>
      </c>
      <c r="O803" s="53" t="s">
        <v>1739</v>
      </c>
      <c r="P803" s="55" t="s">
        <v>1630</v>
      </c>
      <c r="Q803" s="55" t="s">
        <v>2994</v>
      </c>
      <c r="R803" s="55" t="s">
        <v>2378</v>
      </c>
      <c r="S803" s="56">
        <v>0.3</v>
      </c>
      <c r="T803" s="56" t="s">
        <v>2524</v>
      </c>
      <c r="U803" s="57" t="str">
        <f>IF(OR(C803="",H803=""),"",C803*H803)</f>
        <v/>
      </c>
      <c r="V803" s="57" t="str">
        <f>IF(OR(C803="",S803=""),"",S803*C803)</f>
        <v/>
      </c>
      <c r="W803" s="56" t="str">
        <f>IF(OR(C803="",T803=""),"",C803*T803)</f>
        <v/>
      </c>
    </row>
    <row r="804" spans="1:23" ht="20.100000000000001" customHeight="1" x14ac:dyDescent="0.2">
      <c r="A804" s="49" t="s">
        <v>3062</v>
      </c>
      <c r="B804" s="49" t="s">
        <v>3063</v>
      </c>
      <c r="C804" s="50"/>
      <c r="D804" s="51" t="s">
        <v>209</v>
      </c>
      <c r="E804" s="52">
        <v>356.18</v>
      </c>
      <c r="F804" s="52"/>
      <c r="G804" s="52"/>
      <c r="H804" s="52">
        <f>IF(E804="","",E804*(1-$F$3))</f>
        <v>227.95520000000002</v>
      </c>
      <c r="I804" s="53" t="s">
        <v>15</v>
      </c>
      <c r="J804" s="54">
        <v>1</v>
      </c>
      <c r="K804" s="54">
        <v>4</v>
      </c>
      <c r="L804" s="54">
        <v>40</v>
      </c>
      <c r="M804" s="50" t="s">
        <v>1625</v>
      </c>
      <c r="N804" s="53" t="s">
        <v>2995</v>
      </c>
      <c r="O804" s="53" t="s">
        <v>1739</v>
      </c>
      <c r="P804" s="55" t="s">
        <v>1630</v>
      </c>
      <c r="Q804" s="55" t="s">
        <v>2994</v>
      </c>
      <c r="R804" s="55" t="s">
        <v>2378</v>
      </c>
      <c r="S804" s="56">
        <v>0.3</v>
      </c>
      <c r="T804" s="56" t="s">
        <v>2524</v>
      </c>
      <c r="U804" s="57" t="str">
        <f>IF(OR(C804="",H804=""),"",C804*H804)</f>
        <v/>
      </c>
      <c r="V804" s="57" t="str">
        <f>IF(OR(C804="",S804=""),"",S804*C804)</f>
        <v/>
      </c>
      <c r="W804" s="56" t="str">
        <f>IF(OR(C804="",T804=""),"",C804*T804)</f>
        <v/>
      </c>
    </row>
    <row r="805" spans="1:23" ht="20.100000000000001" customHeight="1" x14ac:dyDescent="0.2">
      <c r="A805" s="49" t="s">
        <v>3271</v>
      </c>
      <c r="B805" s="49" t="s">
        <v>3272</v>
      </c>
      <c r="C805" s="50"/>
      <c r="D805" s="51" t="s">
        <v>209</v>
      </c>
      <c r="E805" s="52">
        <v>913.5</v>
      </c>
      <c r="F805" s="52">
        <f t="shared" ref="F805:F841" si="12">E805-(36*E805/100)</f>
        <v>584.64</v>
      </c>
      <c r="G805" s="52">
        <f>E805-(25 *E805/100)</f>
        <v>685.125</v>
      </c>
      <c r="H805" s="52">
        <f>IF(E805="","",E805*(1-$F$3))</f>
        <v>584.64</v>
      </c>
      <c r="I805" s="53"/>
      <c r="J805" s="54">
        <v>1</v>
      </c>
      <c r="K805" s="54">
        <v>15</v>
      </c>
      <c r="L805" s="54">
        <v>150</v>
      </c>
      <c r="M805" s="50" t="s">
        <v>1625</v>
      </c>
      <c r="N805" s="53" t="s">
        <v>3262</v>
      </c>
      <c r="O805" s="53"/>
      <c r="P805" s="55" t="s">
        <v>1630</v>
      </c>
      <c r="Q805" s="55" t="s">
        <v>1631</v>
      </c>
      <c r="R805" s="55" t="s">
        <v>55</v>
      </c>
      <c r="S805" s="56">
        <v>3.7999999999999999E-2</v>
      </c>
      <c r="T805" s="56" t="s">
        <v>3273</v>
      </c>
      <c r="U805" s="57" t="str">
        <f>IF(OR(C805="",H805=""),"",C805*H805)</f>
        <v/>
      </c>
      <c r="V805" s="57" t="str">
        <f>IF(OR(C805="",S805=""),"",S805*C805)</f>
        <v/>
      </c>
      <c r="W805" s="56" t="str">
        <f>IF(OR(C805="",T805=""),"",C805*T805)</f>
        <v/>
      </c>
    </row>
    <row r="806" spans="1:23" ht="20.100000000000001" customHeight="1" x14ac:dyDescent="0.2">
      <c r="A806" s="49" t="s">
        <v>3274</v>
      </c>
      <c r="B806" s="49" t="s">
        <v>3275</v>
      </c>
      <c r="C806" s="50"/>
      <c r="D806" s="51" t="s">
        <v>209</v>
      </c>
      <c r="E806" s="52">
        <v>913.5</v>
      </c>
      <c r="F806" s="52">
        <f t="shared" si="12"/>
        <v>584.64</v>
      </c>
      <c r="G806" s="52">
        <f>E806-(25 *E806/100)</f>
        <v>685.125</v>
      </c>
      <c r="H806" s="52">
        <f>IF(E806="","",E806*(1-$F$3))</f>
        <v>584.64</v>
      </c>
      <c r="I806" s="53"/>
      <c r="J806" s="54">
        <v>1</v>
      </c>
      <c r="K806" s="54">
        <v>15</v>
      </c>
      <c r="L806" s="54">
        <v>150</v>
      </c>
      <c r="M806" s="50" t="s">
        <v>1625</v>
      </c>
      <c r="N806" s="53" t="s">
        <v>3262</v>
      </c>
      <c r="O806" s="53"/>
      <c r="P806" s="55" t="s">
        <v>1630</v>
      </c>
      <c r="Q806" s="55" t="s">
        <v>1631</v>
      </c>
      <c r="R806" s="55" t="s">
        <v>55</v>
      </c>
      <c r="S806" s="56">
        <v>3.7999999999999999E-2</v>
      </c>
      <c r="T806" s="56" t="s">
        <v>3273</v>
      </c>
      <c r="U806" s="57" t="str">
        <f>IF(OR(C806="",H806=""),"",C806*H806)</f>
        <v/>
      </c>
      <c r="V806" s="57" t="str">
        <f>IF(OR(C806="",S806=""),"",S806*C806)</f>
        <v/>
      </c>
      <c r="W806" s="56" t="str">
        <f>IF(OR(C806="",T806=""),"",C806*T806)</f>
        <v/>
      </c>
    </row>
    <row r="807" spans="1:23" ht="20.100000000000001" customHeight="1" x14ac:dyDescent="0.2">
      <c r="A807" s="49" t="s">
        <v>3263</v>
      </c>
      <c r="B807" s="49" t="s">
        <v>3264</v>
      </c>
      <c r="C807" s="50"/>
      <c r="D807" s="51" t="s">
        <v>209</v>
      </c>
      <c r="E807" s="52">
        <v>6282.6</v>
      </c>
      <c r="F807" s="52">
        <f t="shared" si="12"/>
        <v>4020.8640000000005</v>
      </c>
      <c r="G807" s="52">
        <f>E807-(25 *E807/100)</f>
        <v>4711.9500000000007</v>
      </c>
      <c r="H807" s="52">
        <f>IF(E807="","",E807*(1-$F$3))</f>
        <v>4020.8640000000005</v>
      </c>
      <c r="I807" s="53"/>
      <c r="J807" s="54">
        <v>1</v>
      </c>
      <c r="K807" s="54">
        <v>1</v>
      </c>
      <c r="L807" s="54">
        <v>48</v>
      </c>
      <c r="M807" s="50" t="s">
        <v>1625</v>
      </c>
      <c r="N807" s="53" t="s">
        <v>3262</v>
      </c>
      <c r="O807" s="53"/>
      <c r="P807" s="55" t="s">
        <v>1630</v>
      </c>
      <c r="Q807" s="55" t="s">
        <v>1631</v>
      </c>
      <c r="R807" s="55" t="s">
        <v>55</v>
      </c>
      <c r="S807" s="56">
        <v>0.13800000000000001</v>
      </c>
      <c r="T807" s="56" t="s">
        <v>3265</v>
      </c>
      <c r="U807" s="57" t="str">
        <f>IF(OR(C807="",H807=""),"",C807*H807)</f>
        <v/>
      </c>
      <c r="V807" s="57" t="str">
        <f>IF(OR(C807="",S807=""),"",S807*C807)</f>
        <v/>
      </c>
      <c r="W807" s="56" t="str">
        <f>IF(OR(C807="",T807=""),"",C807*T807)</f>
        <v/>
      </c>
    </row>
    <row r="808" spans="1:23" ht="20.100000000000001" customHeight="1" x14ac:dyDescent="0.2">
      <c r="A808" s="49" t="s">
        <v>3278</v>
      </c>
      <c r="B808" s="49" t="s">
        <v>3279</v>
      </c>
      <c r="C808" s="50"/>
      <c r="D808" s="51" t="s">
        <v>209</v>
      </c>
      <c r="E808" s="52">
        <v>10057.950000000001</v>
      </c>
      <c r="F808" s="52">
        <f t="shared" si="12"/>
        <v>6437.0880000000006</v>
      </c>
      <c r="G808" s="52">
        <f>E808-(25 *E808/100)</f>
        <v>7543.4625000000005</v>
      </c>
      <c r="H808" s="52">
        <f>IF(E808="","",E808*(1-$F$3))</f>
        <v>6437.0880000000006</v>
      </c>
      <c r="I808" s="53"/>
      <c r="J808" s="54">
        <v>1</v>
      </c>
      <c r="K808" s="54">
        <v>1</v>
      </c>
      <c r="L808" s="54">
        <v>36</v>
      </c>
      <c r="M808" s="50" t="s">
        <v>1625</v>
      </c>
      <c r="N808" s="53" t="s">
        <v>3262</v>
      </c>
      <c r="O808" s="53"/>
      <c r="P808" s="55" t="s">
        <v>1630</v>
      </c>
      <c r="Q808" s="55" t="s">
        <v>1631</v>
      </c>
      <c r="R808" s="55" t="s">
        <v>55</v>
      </c>
      <c r="S808" s="56">
        <v>0.2316</v>
      </c>
      <c r="T808" s="56" t="s">
        <v>3280</v>
      </c>
      <c r="U808" s="57" t="str">
        <f>IF(OR(C808="",H808=""),"",C808*H808)</f>
        <v/>
      </c>
      <c r="V808" s="57" t="str">
        <f>IF(OR(C808="",S808=""),"",S808*C808)</f>
        <v/>
      </c>
      <c r="W808" s="56" t="str">
        <f>IF(OR(C808="",T808=""),"",C808*T808)</f>
        <v/>
      </c>
    </row>
    <row r="809" spans="1:23" ht="20.100000000000001" customHeight="1" x14ac:dyDescent="0.2">
      <c r="A809" s="49" t="s">
        <v>3268</v>
      </c>
      <c r="B809" s="49" t="s">
        <v>3269</v>
      </c>
      <c r="C809" s="50"/>
      <c r="D809" s="51" t="s">
        <v>209</v>
      </c>
      <c r="E809" s="52">
        <v>2947.35</v>
      </c>
      <c r="F809" s="52">
        <f t="shared" si="12"/>
        <v>1886.3040000000001</v>
      </c>
      <c r="G809" s="52">
        <f>E809-(25 *E809/100)</f>
        <v>2210.5124999999998</v>
      </c>
      <c r="H809" s="52">
        <f>IF(E809="","",E809*(1-$F$3))</f>
        <v>1886.3040000000001</v>
      </c>
      <c r="I809" s="53"/>
      <c r="J809" s="54">
        <v>1</v>
      </c>
      <c r="K809" s="54">
        <v>10</v>
      </c>
      <c r="L809" s="54">
        <v>100</v>
      </c>
      <c r="M809" s="50" t="s">
        <v>1625</v>
      </c>
      <c r="N809" s="53" t="s">
        <v>3262</v>
      </c>
      <c r="O809" s="53"/>
      <c r="P809" s="55" t="s">
        <v>1630</v>
      </c>
      <c r="Q809" s="55" t="s">
        <v>1631</v>
      </c>
      <c r="R809" s="55" t="s">
        <v>55</v>
      </c>
      <c r="S809" s="56">
        <v>9.5000000000000001E-2</v>
      </c>
      <c r="T809" s="56" t="s">
        <v>3270</v>
      </c>
      <c r="U809" s="57" t="str">
        <f>IF(OR(C809="",H809=""),"",C809*H809)</f>
        <v/>
      </c>
      <c r="V809" s="57" t="str">
        <f>IF(OR(C809="",S809=""),"",S809*C809)</f>
        <v/>
      </c>
      <c r="W809" s="56" t="str">
        <f>IF(OR(C809="",T809=""),"",C809*T809)</f>
        <v/>
      </c>
    </row>
    <row r="810" spans="1:23" ht="20.100000000000001" customHeight="1" x14ac:dyDescent="0.2">
      <c r="A810" s="49" t="s">
        <v>3266</v>
      </c>
      <c r="B810" s="49" t="s">
        <v>3267</v>
      </c>
      <c r="C810" s="50"/>
      <c r="D810" s="51" t="s">
        <v>209</v>
      </c>
      <c r="E810" s="52">
        <v>2947.35</v>
      </c>
      <c r="F810" s="52">
        <f t="shared" si="12"/>
        <v>1886.3040000000001</v>
      </c>
      <c r="G810" s="52">
        <f>E810-(25 *E810/100)</f>
        <v>2210.5124999999998</v>
      </c>
      <c r="H810" s="52">
        <f>IF(E810="","",E810*(1-$F$3))</f>
        <v>1886.3040000000001</v>
      </c>
      <c r="I810" s="53"/>
      <c r="J810" s="54">
        <v>1</v>
      </c>
      <c r="K810" s="54">
        <v>10</v>
      </c>
      <c r="L810" s="54">
        <v>100</v>
      </c>
      <c r="M810" s="50" t="s">
        <v>1625</v>
      </c>
      <c r="N810" s="53" t="s">
        <v>3262</v>
      </c>
      <c r="O810" s="53"/>
      <c r="P810" s="55" t="s">
        <v>1630</v>
      </c>
      <c r="Q810" s="55" t="s">
        <v>1631</v>
      </c>
      <c r="R810" s="55" t="s">
        <v>55</v>
      </c>
      <c r="S810" s="56">
        <v>9.5000000000000001E-2</v>
      </c>
      <c r="T810" s="56" t="s">
        <v>1632</v>
      </c>
      <c r="U810" s="57" t="str">
        <f>IF(OR(C810="",H810=""),"",C810*H810)</f>
        <v/>
      </c>
      <c r="V810" s="57" t="str">
        <f>IF(OR(C810="",S810=""),"",S810*C810)</f>
        <v/>
      </c>
      <c r="W810" s="56" t="str">
        <f>IF(OR(C810="",T810=""),"",C810*T810)</f>
        <v/>
      </c>
    </row>
    <row r="811" spans="1:23" ht="20.100000000000001" customHeight="1" x14ac:dyDescent="0.2">
      <c r="A811" s="49" t="s">
        <v>3276</v>
      </c>
      <c r="B811" s="49" t="s">
        <v>3277</v>
      </c>
      <c r="C811" s="50"/>
      <c r="D811" s="51" t="s">
        <v>209</v>
      </c>
      <c r="E811" s="52">
        <v>1260</v>
      </c>
      <c r="F811" s="52">
        <f t="shared" si="12"/>
        <v>806.4</v>
      </c>
      <c r="G811" s="52">
        <f>E811-(25 *E811/100)</f>
        <v>945</v>
      </c>
      <c r="H811" s="52">
        <f>IF(E811="","",E811*(1-$F$3))</f>
        <v>806.4</v>
      </c>
      <c r="I811" s="53"/>
      <c r="J811" s="54">
        <v>1</v>
      </c>
      <c r="K811" s="54">
        <v>10</v>
      </c>
      <c r="L811" s="54">
        <v>100</v>
      </c>
      <c r="M811" s="50" t="s">
        <v>1625</v>
      </c>
      <c r="N811" s="53" t="s">
        <v>3262</v>
      </c>
      <c r="O811" s="53"/>
      <c r="P811" s="55" t="s">
        <v>1630</v>
      </c>
      <c r="Q811" s="55" t="s">
        <v>1631</v>
      </c>
      <c r="R811" s="55" t="s">
        <v>55</v>
      </c>
      <c r="S811" s="56">
        <v>9.5000000000000001E-2</v>
      </c>
      <c r="T811" s="56" t="s">
        <v>1632</v>
      </c>
      <c r="U811" s="57" t="str">
        <f>IF(OR(C811="",H811=""),"",C811*H811)</f>
        <v/>
      </c>
      <c r="V811" s="57" t="str">
        <f>IF(OR(C811="",S811=""),"",S811*C811)</f>
        <v/>
      </c>
      <c r="W811" s="56" t="str">
        <f>IF(OR(C811="",T811=""),"",C811*T811)</f>
        <v/>
      </c>
    </row>
    <row r="812" spans="1:23" ht="20.100000000000001" customHeight="1" x14ac:dyDescent="0.2">
      <c r="A812" s="49" t="s">
        <v>2955</v>
      </c>
      <c r="B812" s="49" t="s">
        <v>2956</v>
      </c>
      <c r="C812" s="50"/>
      <c r="D812" s="51" t="s">
        <v>209</v>
      </c>
      <c r="E812" s="52">
        <v>627.76</v>
      </c>
      <c r="F812" s="52">
        <f t="shared" si="12"/>
        <v>401.76639999999998</v>
      </c>
      <c r="G812" s="52">
        <f>E812-(25 *E812/100)</f>
        <v>470.82</v>
      </c>
      <c r="H812" s="52">
        <f>IF(E812="","",E812*(1-$F$3))</f>
        <v>401.76639999999998</v>
      </c>
      <c r="I812" s="53"/>
      <c r="J812" s="54">
        <v>1</v>
      </c>
      <c r="K812" s="54">
        <v>12</v>
      </c>
      <c r="L812" s="54">
        <v>120</v>
      </c>
      <c r="M812" s="50" t="s">
        <v>1625</v>
      </c>
      <c r="N812" s="53" t="s">
        <v>2949</v>
      </c>
      <c r="O812" s="53"/>
      <c r="P812" s="55" t="s">
        <v>1630</v>
      </c>
      <c r="Q812" s="55" t="s">
        <v>54</v>
      </c>
      <c r="R812" s="55" t="s">
        <v>2378</v>
      </c>
      <c r="S812" s="56">
        <v>0.05</v>
      </c>
      <c r="T812" s="56" t="s">
        <v>2957</v>
      </c>
      <c r="U812" s="57" t="str">
        <f>IF(OR(C812="",H812=""),"",C812*H812)</f>
        <v/>
      </c>
      <c r="V812" s="57" t="str">
        <f>IF(OR(C812="",S812=""),"",S812*C812)</f>
        <v/>
      </c>
      <c r="W812" s="56" t="str">
        <f>IF(OR(C812="",T812=""),"",C812*T812)</f>
        <v/>
      </c>
    </row>
    <row r="813" spans="1:23" ht="20.100000000000001" customHeight="1" x14ac:dyDescent="0.2">
      <c r="A813" s="49" t="s">
        <v>2955</v>
      </c>
      <c r="B813" s="49" t="s">
        <v>2956</v>
      </c>
      <c r="C813" s="50"/>
      <c r="D813" s="51" t="s">
        <v>209</v>
      </c>
      <c r="E813" s="52">
        <v>627.76</v>
      </c>
      <c r="F813" s="52">
        <f t="shared" si="12"/>
        <v>401.76639999999998</v>
      </c>
      <c r="G813" s="52">
        <f>E813-(25 *E813/100)</f>
        <v>470.82</v>
      </c>
      <c r="H813" s="52">
        <f>IF(E813="","",E813*(1-$F$3))</f>
        <v>401.76639999999998</v>
      </c>
      <c r="I813" s="53"/>
      <c r="J813" s="54">
        <v>1</v>
      </c>
      <c r="K813" s="54">
        <v>12</v>
      </c>
      <c r="L813" s="54">
        <v>120</v>
      </c>
      <c r="M813" s="50" t="s">
        <v>1625</v>
      </c>
      <c r="N813" s="53" t="s">
        <v>2949</v>
      </c>
      <c r="O813" s="53"/>
      <c r="P813" s="55" t="s">
        <v>1630</v>
      </c>
      <c r="Q813" s="55" t="s">
        <v>54</v>
      </c>
      <c r="R813" s="55" t="s">
        <v>2378</v>
      </c>
      <c r="S813" s="56">
        <v>0.05</v>
      </c>
      <c r="T813" s="56" t="s">
        <v>2957</v>
      </c>
      <c r="U813" s="57" t="str">
        <f>IF(OR(C813="",H813=""),"",C813*H813)</f>
        <v/>
      </c>
      <c r="V813" s="57" t="str">
        <f>IF(OR(C813="",S813=""),"",S813*C813)</f>
        <v/>
      </c>
      <c r="W813" s="56" t="str">
        <f>IF(OR(C813="",T813=""),"",C813*T813)</f>
        <v/>
      </c>
    </row>
    <row r="814" spans="1:23" ht="20.100000000000001" customHeight="1" x14ac:dyDescent="0.2">
      <c r="A814" s="49" t="s">
        <v>2966</v>
      </c>
      <c r="B814" s="49" t="s">
        <v>2967</v>
      </c>
      <c r="C814" s="50"/>
      <c r="D814" s="51" t="s">
        <v>209</v>
      </c>
      <c r="E814" s="52">
        <v>523.38</v>
      </c>
      <c r="F814" s="52">
        <f t="shared" si="12"/>
        <v>334.96320000000003</v>
      </c>
      <c r="G814" s="52">
        <f>E814-(25 *E814/100)</f>
        <v>392.53499999999997</v>
      </c>
      <c r="H814" s="52">
        <f>IF(E814="","",E814*(1-$F$3))</f>
        <v>334.96320000000003</v>
      </c>
      <c r="I814" s="53"/>
      <c r="J814" s="54">
        <v>1</v>
      </c>
      <c r="K814" s="54">
        <v>12</v>
      </c>
      <c r="L814" s="54">
        <v>120</v>
      </c>
      <c r="M814" s="50" t="s">
        <v>1625</v>
      </c>
      <c r="N814" s="53" t="s">
        <v>2949</v>
      </c>
      <c r="O814" s="53"/>
      <c r="P814" s="55" t="s">
        <v>1630</v>
      </c>
      <c r="Q814" s="55" t="s">
        <v>54</v>
      </c>
      <c r="R814" s="55" t="s">
        <v>2378</v>
      </c>
      <c r="S814" s="56">
        <v>0.05</v>
      </c>
      <c r="T814" s="56" t="s">
        <v>2957</v>
      </c>
      <c r="U814" s="57" t="str">
        <f>IF(OR(C814="",H814=""),"",C814*H814)</f>
        <v/>
      </c>
      <c r="V814" s="57" t="str">
        <f>IF(OR(C814="",S814=""),"",S814*C814)</f>
        <v/>
      </c>
      <c r="W814" s="56" t="str">
        <f>IF(OR(C814="",T814=""),"",C814*T814)</f>
        <v/>
      </c>
    </row>
    <row r="815" spans="1:23" ht="20.100000000000001" customHeight="1" x14ac:dyDescent="0.2">
      <c r="A815" s="49" t="s">
        <v>2966</v>
      </c>
      <c r="B815" s="49" t="s">
        <v>2967</v>
      </c>
      <c r="C815" s="50"/>
      <c r="D815" s="51" t="s">
        <v>209</v>
      </c>
      <c r="E815" s="52">
        <v>523.38</v>
      </c>
      <c r="F815" s="52">
        <f t="shared" si="12"/>
        <v>334.96320000000003</v>
      </c>
      <c r="G815" s="52">
        <f>E815-(25 *E815/100)</f>
        <v>392.53499999999997</v>
      </c>
      <c r="H815" s="52">
        <f>IF(E815="","",E815*(1-$F$3))</f>
        <v>334.96320000000003</v>
      </c>
      <c r="I815" s="53"/>
      <c r="J815" s="54">
        <v>1</v>
      </c>
      <c r="K815" s="54">
        <v>12</v>
      </c>
      <c r="L815" s="54">
        <v>120</v>
      </c>
      <c r="M815" s="50" t="s">
        <v>1625</v>
      </c>
      <c r="N815" s="53" t="s">
        <v>2949</v>
      </c>
      <c r="O815" s="53"/>
      <c r="P815" s="55" t="s">
        <v>1630</v>
      </c>
      <c r="Q815" s="55" t="s">
        <v>54</v>
      </c>
      <c r="R815" s="55" t="s">
        <v>2378</v>
      </c>
      <c r="S815" s="56">
        <v>0.05</v>
      </c>
      <c r="T815" s="56" t="s">
        <v>2957</v>
      </c>
      <c r="U815" s="57" t="str">
        <f>IF(OR(C815="",H815=""),"",C815*H815)</f>
        <v/>
      </c>
      <c r="V815" s="57" t="str">
        <f>IF(OR(C815="",S815=""),"",S815*C815)</f>
        <v/>
      </c>
      <c r="W815" s="56" t="str">
        <f>IF(OR(C815="",T815=""),"",C815*T815)</f>
        <v/>
      </c>
    </row>
    <row r="816" spans="1:23" ht="20.100000000000001" customHeight="1" x14ac:dyDescent="0.2">
      <c r="A816" s="49" t="s">
        <v>2971</v>
      </c>
      <c r="B816" s="49" t="s">
        <v>2972</v>
      </c>
      <c r="C816" s="50"/>
      <c r="D816" s="51" t="s">
        <v>209</v>
      </c>
      <c r="E816" s="52">
        <v>249.71</v>
      </c>
      <c r="F816" s="52">
        <f t="shared" si="12"/>
        <v>159.81440000000001</v>
      </c>
      <c r="G816" s="52">
        <f>E816-(25 *E816/100)</f>
        <v>187.2825</v>
      </c>
      <c r="H816" s="52">
        <f>IF(E816="","",E816*(1-$F$3))</f>
        <v>159.81440000000001</v>
      </c>
      <c r="I816" s="53"/>
      <c r="J816" s="54">
        <v>1</v>
      </c>
      <c r="K816" s="54">
        <v>12</v>
      </c>
      <c r="L816" s="54">
        <v>120</v>
      </c>
      <c r="M816" s="50" t="s">
        <v>1625</v>
      </c>
      <c r="N816" s="53" t="s">
        <v>2949</v>
      </c>
      <c r="O816" s="53"/>
      <c r="P816" s="55" t="s">
        <v>1630</v>
      </c>
      <c r="Q816" s="55" t="s">
        <v>54</v>
      </c>
      <c r="R816" s="55" t="s">
        <v>2378</v>
      </c>
      <c r="S816" s="56">
        <v>8.5000000000000006E-2</v>
      </c>
      <c r="T816" s="56" t="s">
        <v>2965</v>
      </c>
      <c r="U816" s="57" t="str">
        <f>IF(OR(C816="",H816=""),"",C816*H816)</f>
        <v/>
      </c>
      <c r="V816" s="57" t="str">
        <f>IF(OR(C816="",S816=""),"",S816*C816)</f>
        <v/>
      </c>
      <c r="W816" s="56" t="str">
        <f>IF(OR(C816="",T816=""),"",C816*T816)</f>
        <v/>
      </c>
    </row>
    <row r="817" spans="1:23" ht="20.100000000000001" customHeight="1" x14ac:dyDescent="0.2">
      <c r="A817" s="49" t="s">
        <v>2971</v>
      </c>
      <c r="B817" s="49" t="s">
        <v>2972</v>
      </c>
      <c r="C817" s="50"/>
      <c r="D817" s="51" t="s">
        <v>209</v>
      </c>
      <c r="E817" s="52">
        <v>249.71</v>
      </c>
      <c r="F817" s="52">
        <f t="shared" si="12"/>
        <v>159.81440000000001</v>
      </c>
      <c r="G817" s="52">
        <f>E817-(25 *E817/100)</f>
        <v>187.2825</v>
      </c>
      <c r="H817" s="52">
        <f>IF(E817="","",E817*(1-$F$3))</f>
        <v>159.81440000000001</v>
      </c>
      <c r="I817" s="53"/>
      <c r="J817" s="54">
        <v>1</v>
      </c>
      <c r="K817" s="54">
        <v>12</v>
      </c>
      <c r="L817" s="54">
        <v>120</v>
      </c>
      <c r="M817" s="50" t="s">
        <v>1625</v>
      </c>
      <c r="N817" s="53" t="s">
        <v>2949</v>
      </c>
      <c r="O817" s="53"/>
      <c r="P817" s="55" t="s">
        <v>1630</v>
      </c>
      <c r="Q817" s="55" t="s">
        <v>54</v>
      </c>
      <c r="R817" s="55" t="s">
        <v>2378</v>
      </c>
      <c r="S817" s="56">
        <v>8.5000000000000006E-2</v>
      </c>
      <c r="T817" s="56" t="s">
        <v>2965</v>
      </c>
      <c r="U817" s="57" t="str">
        <f>IF(OR(C817="",H817=""),"",C817*H817)</f>
        <v/>
      </c>
      <c r="V817" s="57" t="str">
        <f>IF(OR(C817="",S817=""),"",S817*C817)</f>
        <v/>
      </c>
      <c r="W817" s="56" t="str">
        <f>IF(OR(C817="",T817=""),"",C817*T817)</f>
        <v/>
      </c>
    </row>
    <row r="818" spans="1:23" ht="20.100000000000001" customHeight="1" x14ac:dyDescent="0.2">
      <c r="A818" s="49" t="s">
        <v>2976</v>
      </c>
      <c r="B818" s="49" t="s">
        <v>2977</v>
      </c>
      <c r="C818" s="50"/>
      <c r="D818" s="51" t="s">
        <v>209</v>
      </c>
      <c r="E818" s="52">
        <v>349.55</v>
      </c>
      <c r="F818" s="52">
        <f t="shared" si="12"/>
        <v>223.71199999999999</v>
      </c>
      <c r="G818" s="52">
        <f>E818-(25 *E818/100)</f>
        <v>262.16250000000002</v>
      </c>
      <c r="H818" s="52">
        <f>IF(E818="","",E818*(1-$F$3))</f>
        <v>223.71200000000002</v>
      </c>
      <c r="I818" s="53"/>
      <c r="J818" s="54">
        <v>1</v>
      </c>
      <c r="K818" s="54">
        <v>24</v>
      </c>
      <c r="L818" s="54">
        <v>240</v>
      </c>
      <c r="M818" s="50" t="s">
        <v>1625</v>
      </c>
      <c r="N818" s="53" t="s">
        <v>2949</v>
      </c>
      <c r="O818" s="53"/>
      <c r="P818" s="55" t="s">
        <v>1630</v>
      </c>
      <c r="Q818" s="55" t="s">
        <v>54</v>
      </c>
      <c r="R818" s="55" t="s">
        <v>2378</v>
      </c>
      <c r="S818" s="56">
        <v>7.4999999999999997E-2</v>
      </c>
      <c r="T818" s="56" t="s">
        <v>2978</v>
      </c>
      <c r="U818" s="57" t="str">
        <f>IF(OR(C818="",H818=""),"",C818*H818)</f>
        <v/>
      </c>
      <c r="V818" s="57" t="str">
        <f>IF(OR(C818="",S818=""),"",S818*C818)</f>
        <v/>
      </c>
      <c r="W818" s="56" t="str">
        <f>IF(OR(C818="",T818=""),"",C818*T818)</f>
        <v/>
      </c>
    </row>
    <row r="819" spans="1:23" ht="20.100000000000001" customHeight="1" x14ac:dyDescent="0.2">
      <c r="A819" s="49" t="s">
        <v>2976</v>
      </c>
      <c r="B819" s="49" t="s">
        <v>2977</v>
      </c>
      <c r="C819" s="50"/>
      <c r="D819" s="51" t="s">
        <v>209</v>
      </c>
      <c r="E819" s="52">
        <v>349.55</v>
      </c>
      <c r="F819" s="52">
        <f t="shared" si="12"/>
        <v>223.71199999999999</v>
      </c>
      <c r="G819" s="52">
        <f>E819-(25 *E819/100)</f>
        <v>262.16250000000002</v>
      </c>
      <c r="H819" s="52">
        <f>IF(E819="","",E819*(1-$F$3))</f>
        <v>223.71200000000002</v>
      </c>
      <c r="I819" s="53"/>
      <c r="J819" s="54">
        <v>1</v>
      </c>
      <c r="K819" s="54">
        <v>24</v>
      </c>
      <c r="L819" s="54">
        <v>240</v>
      </c>
      <c r="M819" s="50" t="s">
        <v>1625</v>
      </c>
      <c r="N819" s="53" t="s">
        <v>2949</v>
      </c>
      <c r="O819" s="53"/>
      <c r="P819" s="55" t="s">
        <v>1630</v>
      </c>
      <c r="Q819" s="55" t="s">
        <v>54</v>
      </c>
      <c r="R819" s="55" t="s">
        <v>2378</v>
      </c>
      <c r="S819" s="56">
        <v>7.4999999999999997E-2</v>
      </c>
      <c r="T819" s="56" t="s">
        <v>2978</v>
      </c>
      <c r="U819" s="57" t="str">
        <f>IF(OR(C819="",H819=""),"",C819*H819)</f>
        <v/>
      </c>
      <c r="V819" s="57" t="str">
        <f>IF(OR(C819="",S819=""),"",S819*C819)</f>
        <v/>
      </c>
      <c r="W819" s="56" t="str">
        <f>IF(OR(C819="",T819=""),"",C819*T819)</f>
        <v/>
      </c>
    </row>
    <row r="820" spans="1:23" ht="20.100000000000001" customHeight="1" x14ac:dyDescent="0.2">
      <c r="A820" s="49" t="s">
        <v>2958</v>
      </c>
      <c r="B820" s="49" t="s">
        <v>2959</v>
      </c>
      <c r="C820" s="50"/>
      <c r="D820" s="51" t="s">
        <v>209</v>
      </c>
      <c r="E820" s="52">
        <v>421.97</v>
      </c>
      <c r="F820" s="52">
        <f t="shared" si="12"/>
        <v>270.06079999999997</v>
      </c>
      <c r="G820" s="52">
        <f>E820-(25 *E820/100)</f>
        <v>316.47750000000002</v>
      </c>
      <c r="H820" s="52">
        <f>IF(E820="","",E820*(1-$F$3))</f>
        <v>270.06080000000003</v>
      </c>
      <c r="I820" s="53"/>
      <c r="J820" s="54">
        <v>1</v>
      </c>
      <c r="K820" s="54">
        <v>12</v>
      </c>
      <c r="L820" s="54">
        <v>120</v>
      </c>
      <c r="M820" s="50" t="s">
        <v>1625</v>
      </c>
      <c r="N820" s="53" t="s">
        <v>2949</v>
      </c>
      <c r="O820" s="53"/>
      <c r="P820" s="55" t="s">
        <v>1630</v>
      </c>
      <c r="Q820" s="55" t="s">
        <v>54</v>
      </c>
      <c r="R820" s="55" t="s">
        <v>55</v>
      </c>
      <c r="S820" s="56">
        <v>6.5000000000000002E-2</v>
      </c>
      <c r="T820" s="56" t="s">
        <v>2960</v>
      </c>
      <c r="U820" s="57" t="str">
        <f>IF(OR(C820="",H820=""),"",C820*H820)</f>
        <v/>
      </c>
      <c r="V820" s="57" t="str">
        <f>IF(OR(C820="",S820=""),"",S820*C820)</f>
        <v/>
      </c>
      <c r="W820" s="56" t="str">
        <f>IF(OR(C820="",T820=""),"",C820*T820)</f>
        <v/>
      </c>
    </row>
    <row r="821" spans="1:23" ht="20.100000000000001" customHeight="1" x14ac:dyDescent="0.2">
      <c r="A821" s="49" t="s">
        <v>2958</v>
      </c>
      <c r="B821" s="49" t="s">
        <v>2959</v>
      </c>
      <c r="C821" s="50"/>
      <c r="D821" s="51" t="s">
        <v>209</v>
      </c>
      <c r="E821" s="52">
        <v>421.97</v>
      </c>
      <c r="F821" s="52">
        <f t="shared" si="12"/>
        <v>270.06079999999997</v>
      </c>
      <c r="G821" s="52">
        <f>E821-(25 *E821/100)</f>
        <v>316.47750000000002</v>
      </c>
      <c r="H821" s="52">
        <f>IF(E821="","",E821*(1-$F$3))</f>
        <v>270.06080000000003</v>
      </c>
      <c r="I821" s="53"/>
      <c r="J821" s="54">
        <v>1</v>
      </c>
      <c r="K821" s="54">
        <v>12</v>
      </c>
      <c r="L821" s="54">
        <v>120</v>
      </c>
      <c r="M821" s="50" t="s">
        <v>1625</v>
      </c>
      <c r="N821" s="53" t="s">
        <v>2949</v>
      </c>
      <c r="O821" s="53"/>
      <c r="P821" s="55" t="s">
        <v>1630</v>
      </c>
      <c r="Q821" s="55" t="s">
        <v>54</v>
      </c>
      <c r="R821" s="55" t="s">
        <v>55</v>
      </c>
      <c r="S821" s="56">
        <v>6.5000000000000002E-2</v>
      </c>
      <c r="T821" s="56" t="s">
        <v>2960</v>
      </c>
      <c r="U821" s="57" t="str">
        <f>IF(OR(C821="",H821=""),"",C821*H821)</f>
        <v/>
      </c>
      <c r="V821" s="57" t="str">
        <f>IF(OR(C821="",S821=""),"",S821*C821)</f>
        <v/>
      </c>
      <c r="W821" s="56" t="str">
        <f>IF(OR(C821="",T821=""),"",C821*T821)</f>
        <v/>
      </c>
    </row>
    <row r="822" spans="1:23" ht="20.100000000000001" customHeight="1" x14ac:dyDescent="0.2">
      <c r="A822" s="49" t="s">
        <v>2961</v>
      </c>
      <c r="B822" s="49" t="s">
        <v>2962</v>
      </c>
      <c r="C822" s="50"/>
      <c r="D822" s="51" t="s">
        <v>209</v>
      </c>
      <c r="E822" s="52">
        <v>421.97</v>
      </c>
      <c r="F822" s="52">
        <f t="shared" si="12"/>
        <v>270.06079999999997</v>
      </c>
      <c r="G822" s="52">
        <f>E822-(25 *E822/100)</f>
        <v>316.47750000000002</v>
      </c>
      <c r="H822" s="52">
        <f>IF(E822="","",E822*(1-$F$3))</f>
        <v>270.06080000000003</v>
      </c>
      <c r="I822" s="53"/>
      <c r="J822" s="54">
        <v>1</v>
      </c>
      <c r="K822" s="54">
        <v>12</v>
      </c>
      <c r="L822" s="54">
        <v>120</v>
      </c>
      <c r="M822" s="50" t="s">
        <v>1625</v>
      </c>
      <c r="N822" s="53" t="s">
        <v>2949</v>
      </c>
      <c r="O822" s="53"/>
      <c r="P822" s="55" t="s">
        <v>1630</v>
      </c>
      <c r="Q822" s="55" t="s">
        <v>54</v>
      </c>
      <c r="R822" s="55" t="s">
        <v>55</v>
      </c>
      <c r="S822" s="56">
        <v>6.5000000000000002E-2</v>
      </c>
      <c r="T822" s="56" t="s">
        <v>2960</v>
      </c>
      <c r="U822" s="57" t="str">
        <f>IF(OR(C822="",H822=""),"",C822*H822)</f>
        <v/>
      </c>
      <c r="V822" s="57" t="str">
        <f>IF(OR(C822="",S822=""),"",S822*C822)</f>
        <v/>
      </c>
      <c r="W822" s="56" t="str">
        <f>IF(OR(C822="",T822=""),"",C822*T822)</f>
        <v/>
      </c>
    </row>
    <row r="823" spans="1:23" ht="20.100000000000001" customHeight="1" x14ac:dyDescent="0.2">
      <c r="A823" s="49" t="s">
        <v>2961</v>
      </c>
      <c r="B823" s="49" t="s">
        <v>2962</v>
      </c>
      <c r="C823" s="50"/>
      <c r="D823" s="51" t="s">
        <v>209</v>
      </c>
      <c r="E823" s="52">
        <v>421.97</v>
      </c>
      <c r="F823" s="52">
        <f t="shared" si="12"/>
        <v>270.06079999999997</v>
      </c>
      <c r="G823" s="52">
        <f>E823-(25 *E823/100)</f>
        <v>316.47750000000002</v>
      </c>
      <c r="H823" s="52">
        <f>IF(E823="","",E823*(1-$F$3))</f>
        <v>270.06080000000003</v>
      </c>
      <c r="I823" s="53"/>
      <c r="J823" s="54">
        <v>1</v>
      </c>
      <c r="K823" s="54">
        <v>12</v>
      </c>
      <c r="L823" s="54">
        <v>120</v>
      </c>
      <c r="M823" s="50" t="s">
        <v>1625</v>
      </c>
      <c r="N823" s="53" t="s">
        <v>2949</v>
      </c>
      <c r="O823" s="53"/>
      <c r="P823" s="55" t="s">
        <v>1630</v>
      </c>
      <c r="Q823" s="55" t="s">
        <v>54</v>
      </c>
      <c r="R823" s="55" t="s">
        <v>55</v>
      </c>
      <c r="S823" s="56">
        <v>6.5000000000000002E-2</v>
      </c>
      <c r="T823" s="56" t="s">
        <v>2960</v>
      </c>
      <c r="U823" s="57" t="str">
        <f>IF(OR(C823="",H823=""),"",C823*H823)</f>
        <v/>
      </c>
      <c r="V823" s="57" t="str">
        <f>IF(OR(C823="",S823=""),"",S823*C823)</f>
        <v/>
      </c>
      <c r="W823" s="56" t="str">
        <f>IF(OR(C823="",T823=""),"",C823*T823)</f>
        <v/>
      </c>
    </row>
    <row r="824" spans="1:23" ht="20.100000000000001" customHeight="1" x14ac:dyDescent="0.2">
      <c r="A824" s="49" t="s">
        <v>2986</v>
      </c>
      <c r="B824" s="49" t="s">
        <v>2987</v>
      </c>
      <c r="C824" s="50"/>
      <c r="D824" s="51" t="s">
        <v>209</v>
      </c>
      <c r="E824" s="52">
        <v>236.76</v>
      </c>
      <c r="F824" s="52">
        <f t="shared" si="12"/>
        <v>151.52639999999997</v>
      </c>
      <c r="G824" s="52">
        <f>E824-(25 *E824/100)</f>
        <v>177.57</v>
      </c>
      <c r="H824" s="52">
        <f>IF(E824="","",E824*(1-$F$3))</f>
        <v>151.5264</v>
      </c>
      <c r="I824" s="53"/>
      <c r="J824" s="54">
        <v>1</v>
      </c>
      <c r="K824" s="54">
        <v>24</v>
      </c>
      <c r="L824" s="54">
        <v>240</v>
      </c>
      <c r="M824" s="50" t="s">
        <v>1625</v>
      </c>
      <c r="N824" s="53" t="s">
        <v>2949</v>
      </c>
      <c r="O824" s="53"/>
      <c r="P824" s="55" t="s">
        <v>1630</v>
      </c>
      <c r="Q824" s="55" t="s">
        <v>54</v>
      </c>
      <c r="R824" s="55" t="s">
        <v>55</v>
      </c>
      <c r="S824" s="56">
        <v>6.3E-2</v>
      </c>
      <c r="T824" s="56" t="s">
        <v>2983</v>
      </c>
      <c r="U824" s="57" t="str">
        <f>IF(OR(C824="",H824=""),"",C824*H824)</f>
        <v/>
      </c>
      <c r="V824" s="57" t="str">
        <f>IF(OR(C824="",S824=""),"",S824*C824)</f>
        <v/>
      </c>
      <c r="W824" s="56" t="str">
        <f>IF(OR(C824="",T824=""),"",C824*T824)</f>
        <v/>
      </c>
    </row>
    <row r="825" spans="1:23" ht="20.100000000000001" customHeight="1" x14ac:dyDescent="0.2">
      <c r="A825" s="49" t="s">
        <v>2986</v>
      </c>
      <c r="B825" s="49" t="s">
        <v>2987</v>
      </c>
      <c r="C825" s="50"/>
      <c r="D825" s="51" t="s">
        <v>209</v>
      </c>
      <c r="E825" s="52">
        <v>236.76</v>
      </c>
      <c r="F825" s="52">
        <f t="shared" si="12"/>
        <v>151.52639999999997</v>
      </c>
      <c r="G825" s="52">
        <f>E825-(25 *E825/100)</f>
        <v>177.57</v>
      </c>
      <c r="H825" s="52">
        <f>IF(E825="","",E825*(1-$F$3))</f>
        <v>151.5264</v>
      </c>
      <c r="I825" s="53"/>
      <c r="J825" s="54">
        <v>1</v>
      </c>
      <c r="K825" s="54">
        <v>24</v>
      </c>
      <c r="L825" s="54">
        <v>240</v>
      </c>
      <c r="M825" s="50" t="s">
        <v>1625</v>
      </c>
      <c r="N825" s="53" t="s">
        <v>2949</v>
      </c>
      <c r="O825" s="53"/>
      <c r="P825" s="55" t="s">
        <v>1630</v>
      </c>
      <c r="Q825" s="55" t="s">
        <v>54</v>
      </c>
      <c r="R825" s="55" t="s">
        <v>55</v>
      </c>
      <c r="S825" s="56">
        <v>6.3E-2</v>
      </c>
      <c r="T825" s="56" t="s">
        <v>2983</v>
      </c>
      <c r="U825" s="57" t="str">
        <f>IF(OR(C825="",H825=""),"",C825*H825)</f>
        <v/>
      </c>
      <c r="V825" s="57" t="str">
        <f>IF(OR(C825="",S825=""),"",S825*C825)</f>
        <v/>
      </c>
      <c r="W825" s="56" t="str">
        <f>IF(OR(C825="",T825=""),"",C825*T825)</f>
        <v/>
      </c>
    </row>
    <row r="826" spans="1:23" ht="20.100000000000001" customHeight="1" x14ac:dyDescent="0.2">
      <c r="A826" s="49" t="s">
        <v>2988</v>
      </c>
      <c r="B826" s="49" t="s">
        <v>2989</v>
      </c>
      <c r="C826" s="50"/>
      <c r="D826" s="51" t="s">
        <v>209</v>
      </c>
      <c r="E826" s="52">
        <v>243.53</v>
      </c>
      <c r="F826" s="52">
        <f t="shared" si="12"/>
        <v>155.85919999999999</v>
      </c>
      <c r="G826" s="52">
        <f>E826-(25 *E826/100)</f>
        <v>182.64750000000001</v>
      </c>
      <c r="H826" s="52">
        <f>IF(E826="","",E826*(1-$F$3))</f>
        <v>155.85920000000002</v>
      </c>
      <c r="I826" s="53"/>
      <c r="J826" s="54">
        <v>1</v>
      </c>
      <c r="K826" s="54">
        <v>24</v>
      </c>
      <c r="L826" s="54">
        <v>240</v>
      </c>
      <c r="M826" s="50" t="s">
        <v>1625</v>
      </c>
      <c r="N826" s="53" t="s">
        <v>2949</v>
      </c>
      <c r="O826" s="53"/>
      <c r="P826" s="55" t="s">
        <v>1630</v>
      </c>
      <c r="Q826" s="55" t="s">
        <v>54</v>
      </c>
      <c r="R826" s="55" t="s">
        <v>2378</v>
      </c>
      <c r="S826" s="56">
        <v>6.3E-2</v>
      </c>
      <c r="T826" s="56" t="s">
        <v>2983</v>
      </c>
      <c r="U826" s="57" t="str">
        <f>IF(OR(C826="",H826=""),"",C826*H826)</f>
        <v/>
      </c>
      <c r="V826" s="57" t="str">
        <f>IF(OR(C826="",S826=""),"",S826*C826)</f>
        <v/>
      </c>
      <c r="W826" s="56" t="str">
        <f>IF(OR(C826="",T826=""),"",C826*T826)</f>
        <v/>
      </c>
    </row>
    <row r="827" spans="1:23" ht="20.100000000000001" customHeight="1" x14ac:dyDescent="0.2">
      <c r="A827" s="49" t="s">
        <v>2988</v>
      </c>
      <c r="B827" s="49" t="s">
        <v>2989</v>
      </c>
      <c r="C827" s="50"/>
      <c r="D827" s="51" t="s">
        <v>209</v>
      </c>
      <c r="E827" s="52">
        <v>243.53</v>
      </c>
      <c r="F827" s="52">
        <f t="shared" si="12"/>
        <v>155.85919999999999</v>
      </c>
      <c r="G827" s="52">
        <f>E827-(25 *E827/100)</f>
        <v>182.64750000000001</v>
      </c>
      <c r="H827" s="52">
        <f>IF(E827="","",E827*(1-$F$3))</f>
        <v>155.85920000000002</v>
      </c>
      <c r="I827" s="53"/>
      <c r="J827" s="54">
        <v>1</v>
      </c>
      <c r="K827" s="54">
        <v>24</v>
      </c>
      <c r="L827" s="54">
        <v>240</v>
      </c>
      <c r="M827" s="50" t="s">
        <v>1625</v>
      </c>
      <c r="N827" s="53" t="s">
        <v>2949</v>
      </c>
      <c r="O827" s="53"/>
      <c r="P827" s="55" t="s">
        <v>1630</v>
      </c>
      <c r="Q827" s="55" t="s">
        <v>54</v>
      </c>
      <c r="R827" s="55" t="s">
        <v>2378</v>
      </c>
      <c r="S827" s="56">
        <v>6.3E-2</v>
      </c>
      <c r="T827" s="56" t="s">
        <v>2983</v>
      </c>
      <c r="U827" s="57" t="str">
        <f>IF(OR(C827="",H827=""),"",C827*H827)</f>
        <v/>
      </c>
      <c r="V827" s="57" t="str">
        <f>IF(OR(C827="",S827=""),"",S827*C827)</f>
        <v/>
      </c>
      <c r="W827" s="56" t="str">
        <f>IF(OR(C827="",T827=""),"",C827*T827)</f>
        <v/>
      </c>
    </row>
    <row r="828" spans="1:23" ht="20.100000000000001" customHeight="1" x14ac:dyDescent="0.2">
      <c r="A828" s="49" t="s">
        <v>2981</v>
      </c>
      <c r="B828" s="49" t="s">
        <v>2982</v>
      </c>
      <c r="C828" s="50"/>
      <c r="D828" s="51" t="s">
        <v>209</v>
      </c>
      <c r="E828" s="52">
        <v>243.54</v>
      </c>
      <c r="F828" s="52">
        <f t="shared" si="12"/>
        <v>155.86559999999997</v>
      </c>
      <c r="G828" s="52">
        <f>E828-(25 *E828/100)</f>
        <v>182.655</v>
      </c>
      <c r="H828" s="52">
        <f>IF(E828="","",E828*(1-$F$3))</f>
        <v>155.8656</v>
      </c>
      <c r="I828" s="53"/>
      <c r="J828" s="54">
        <v>1</v>
      </c>
      <c r="K828" s="54">
        <v>24</v>
      </c>
      <c r="L828" s="54">
        <v>240</v>
      </c>
      <c r="M828" s="50" t="s">
        <v>1625</v>
      </c>
      <c r="N828" s="53" t="s">
        <v>2949</v>
      </c>
      <c r="O828" s="53"/>
      <c r="P828" s="55" t="s">
        <v>1630</v>
      </c>
      <c r="Q828" s="55" t="s">
        <v>54</v>
      </c>
      <c r="R828" s="55" t="s">
        <v>2378</v>
      </c>
      <c r="S828" s="56">
        <v>6.3E-2</v>
      </c>
      <c r="T828" s="56" t="s">
        <v>2983</v>
      </c>
      <c r="U828" s="57" t="str">
        <f>IF(OR(C828="",H828=""),"",C828*H828)</f>
        <v/>
      </c>
      <c r="V828" s="57" t="str">
        <f>IF(OR(C828="",S828=""),"",S828*C828)</f>
        <v/>
      </c>
      <c r="W828" s="56" t="str">
        <f>IF(OR(C828="",T828=""),"",C828*T828)</f>
        <v/>
      </c>
    </row>
    <row r="829" spans="1:23" ht="20.100000000000001" customHeight="1" x14ac:dyDescent="0.2">
      <c r="A829" s="49" t="s">
        <v>2981</v>
      </c>
      <c r="B829" s="49" t="s">
        <v>2982</v>
      </c>
      <c r="C829" s="50"/>
      <c r="D829" s="51" t="s">
        <v>209</v>
      </c>
      <c r="E829" s="52">
        <v>243.54</v>
      </c>
      <c r="F829" s="52">
        <f t="shared" si="12"/>
        <v>155.86559999999997</v>
      </c>
      <c r="G829" s="52">
        <f>E829-(25 *E829/100)</f>
        <v>182.655</v>
      </c>
      <c r="H829" s="52">
        <f>IF(E829="","",E829*(1-$F$3))</f>
        <v>155.8656</v>
      </c>
      <c r="I829" s="53"/>
      <c r="J829" s="54">
        <v>1</v>
      </c>
      <c r="K829" s="54">
        <v>24</v>
      </c>
      <c r="L829" s="54">
        <v>240</v>
      </c>
      <c r="M829" s="50" t="s">
        <v>1625</v>
      </c>
      <c r="N829" s="53" t="s">
        <v>2949</v>
      </c>
      <c r="O829" s="53"/>
      <c r="P829" s="55" t="s">
        <v>1630</v>
      </c>
      <c r="Q829" s="55" t="s">
        <v>54</v>
      </c>
      <c r="R829" s="55" t="s">
        <v>2378</v>
      </c>
      <c r="S829" s="56">
        <v>6.3E-2</v>
      </c>
      <c r="T829" s="56" t="s">
        <v>2983</v>
      </c>
      <c r="U829" s="57" t="str">
        <f>IF(OR(C829="",H829=""),"",C829*H829)</f>
        <v/>
      </c>
      <c r="V829" s="57" t="str">
        <f>IF(OR(C829="",S829=""),"",S829*C829)</f>
        <v/>
      </c>
      <c r="W829" s="56" t="str">
        <f>IF(OR(C829="",T829=""),"",C829*T829)</f>
        <v/>
      </c>
    </row>
    <row r="830" spans="1:23" ht="20.100000000000001" customHeight="1" x14ac:dyDescent="0.2">
      <c r="A830" s="49" t="s">
        <v>2984</v>
      </c>
      <c r="B830" s="49" t="s">
        <v>2985</v>
      </c>
      <c r="C830" s="50"/>
      <c r="D830" s="51" t="s">
        <v>209</v>
      </c>
      <c r="E830" s="52">
        <v>243.54</v>
      </c>
      <c r="F830" s="52">
        <f t="shared" si="12"/>
        <v>155.86559999999997</v>
      </c>
      <c r="G830" s="52">
        <f>E830-(25 *E830/100)</f>
        <v>182.655</v>
      </c>
      <c r="H830" s="52">
        <f>IF(E830="","",E830*(1-$F$3))</f>
        <v>155.8656</v>
      </c>
      <c r="I830" s="53"/>
      <c r="J830" s="54">
        <v>1</v>
      </c>
      <c r="K830" s="54">
        <v>24</v>
      </c>
      <c r="L830" s="54">
        <v>240</v>
      </c>
      <c r="M830" s="50" t="s">
        <v>1625</v>
      </c>
      <c r="N830" s="53" t="s">
        <v>2949</v>
      </c>
      <c r="O830" s="53"/>
      <c r="P830" s="55" t="s">
        <v>1630</v>
      </c>
      <c r="Q830" s="55" t="s">
        <v>54</v>
      </c>
      <c r="R830" s="55" t="s">
        <v>2378</v>
      </c>
      <c r="S830" s="56">
        <v>6.3E-2</v>
      </c>
      <c r="T830" s="56" t="s">
        <v>2983</v>
      </c>
      <c r="U830" s="57" t="str">
        <f>IF(OR(C830="",H830=""),"",C830*H830)</f>
        <v/>
      </c>
      <c r="V830" s="57" t="str">
        <f>IF(OR(C830="",S830=""),"",S830*C830)</f>
        <v/>
      </c>
      <c r="W830" s="56" t="str">
        <f>IF(OR(C830="",T830=""),"",C830*T830)</f>
        <v/>
      </c>
    </row>
    <row r="831" spans="1:23" ht="20.100000000000001" customHeight="1" x14ac:dyDescent="0.2">
      <c r="A831" s="49" t="s">
        <v>2984</v>
      </c>
      <c r="B831" s="49" t="s">
        <v>2985</v>
      </c>
      <c r="C831" s="50"/>
      <c r="D831" s="51" t="s">
        <v>209</v>
      </c>
      <c r="E831" s="52">
        <v>243.54</v>
      </c>
      <c r="F831" s="52">
        <f t="shared" si="12"/>
        <v>155.86559999999997</v>
      </c>
      <c r="G831" s="52">
        <f>E831-(25 *E831/100)</f>
        <v>182.655</v>
      </c>
      <c r="H831" s="52">
        <f>IF(E831="","",E831*(1-$F$3))</f>
        <v>155.8656</v>
      </c>
      <c r="I831" s="53"/>
      <c r="J831" s="54">
        <v>1</v>
      </c>
      <c r="K831" s="54">
        <v>24</v>
      </c>
      <c r="L831" s="54">
        <v>240</v>
      </c>
      <c r="M831" s="50" t="s">
        <v>1625</v>
      </c>
      <c r="N831" s="53" t="s">
        <v>2949</v>
      </c>
      <c r="O831" s="53"/>
      <c r="P831" s="55" t="s">
        <v>1630</v>
      </c>
      <c r="Q831" s="55" t="s">
        <v>54</v>
      </c>
      <c r="R831" s="55" t="s">
        <v>2378</v>
      </c>
      <c r="S831" s="56">
        <v>6.3E-2</v>
      </c>
      <c r="T831" s="56" t="s">
        <v>2983</v>
      </c>
      <c r="U831" s="57" t="str">
        <f>IF(OR(C831="",H831=""),"",C831*H831)</f>
        <v/>
      </c>
      <c r="V831" s="57" t="str">
        <f>IF(OR(C831="",S831=""),"",S831*C831)</f>
        <v/>
      </c>
      <c r="W831" s="56" t="str">
        <f>IF(OR(C831="",T831=""),"",C831*T831)</f>
        <v/>
      </c>
    </row>
    <row r="832" spans="1:23" ht="20.100000000000001" customHeight="1" x14ac:dyDescent="0.2">
      <c r="A832" s="49" t="s">
        <v>2979</v>
      </c>
      <c r="B832" s="49" t="s">
        <v>2980</v>
      </c>
      <c r="C832" s="50"/>
      <c r="D832" s="51" t="s">
        <v>209</v>
      </c>
      <c r="E832" s="52">
        <v>1141.5999999999999</v>
      </c>
      <c r="F832" s="52">
        <f t="shared" si="12"/>
        <v>730.62399999999991</v>
      </c>
      <c r="G832" s="52">
        <f>E832-(25 *E832/100)</f>
        <v>856.19999999999993</v>
      </c>
      <c r="H832" s="52">
        <f>IF(E832="","",E832*(1-$F$3))</f>
        <v>730.62399999999991</v>
      </c>
      <c r="I832" s="53"/>
      <c r="J832" s="54">
        <v>1</v>
      </c>
      <c r="K832" s="54">
        <v>10</v>
      </c>
      <c r="L832" s="54">
        <v>100</v>
      </c>
      <c r="M832" s="50" t="s">
        <v>1625</v>
      </c>
      <c r="N832" s="53" t="s">
        <v>2949</v>
      </c>
      <c r="O832" s="53"/>
      <c r="P832" s="55" t="s">
        <v>1630</v>
      </c>
      <c r="Q832" s="55" t="s">
        <v>54</v>
      </c>
      <c r="R832" s="55" t="s">
        <v>2378</v>
      </c>
      <c r="S832" s="56">
        <v>9.8000000000000004E-2</v>
      </c>
      <c r="T832" s="56" t="s">
        <v>2975</v>
      </c>
      <c r="U832" s="57" t="str">
        <f>IF(OR(C832="",H832=""),"",C832*H832)</f>
        <v/>
      </c>
      <c r="V832" s="57" t="str">
        <f>IF(OR(C832="",S832=""),"",S832*C832)</f>
        <v/>
      </c>
      <c r="W832" s="56" t="str">
        <f>IF(OR(C832="",T832=""),"",C832*T832)</f>
        <v/>
      </c>
    </row>
    <row r="833" spans="1:23" ht="20.100000000000001" customHeight="1" x14ac:dyDescent="0.2">
      <c r="A833" s="49" t="s">
        <v>2979</v>
      </c>
      <c r="B833" s="49" t="s">
        <v>2980</v>
      </c>
      <c r="C833" s="50"/>
      <c r="D833" s="51" t="s">
        <v>209</v>
      </c>
      <c r="E833" s="52">
        <v>1141.5999999999999</v>
      </c>
      <c r="F833" s="52">
        <f t="shared" si="12"/>
        <v>730.62399999999991</v>
      </c>
      <c r="G833" s="52">
        <f>E833-(25 *E833/100)</f>
        <v>856.19999999999993</v>
      </c>
      <c r="H833" s="52">
        <f>IF(E833="","",E833*(1-$F$3))</f>
        <v>730.62399999999991</v>
      </c>
      <c r="I833" s="53"/>
      <c r="J833" s="54">
        <v>1</v>
      </c>
      <c r="K833" s="54">
        <v>10</v>
      </c>
      <c r="L833" s="54">
        <v>100</v>
      </c>
      <c r="M833" s="50" t="s">
        <v>1625</v>
      </c>
      <c r="N833" s="53" t="s">
        <v>2949</v>
      </c>
      <c r="O833" s="53"/>
      <c r="P833" s="55" t="s">
        <v>1630</v>
      </c>
      <c r="Q833" s="55" t="s">
        <v>54</v>
      </c>
      <c r="R833" s="55" t="s">
        <v>2378</v>
      </c>
      <c r="S833" s="56">
        <v>9.8000000000000004E-2</v>
      </c>
      <c r="T833" s="56" t="s">
        <v>2975</v>
      </c>
      <c r="U833" s="57" t="str">
        <f>IF(OR(C833="",H833=""),"",C833*H833)</f>
        <v/>
      </c>
      <c r="V833" s="57" t="str">
        <f>IF(OR(C833="",S833=""),"",S833*C833)</f>
        <v/>
      </c>
      <c r="W833" s="56" t="str">
        <f>IF(OR(C833="",T833=""),"",C833*T833)</f>
        <v/>
      </c>
    </row>
    <row r="834" spans="1:23" ht="20.100000000000001" customHeight="1" x14ac:dyDescent="0.2">
      <c r="A834" s="49" t="s">
        <v>2973</v>
      </c>
      <c r="B834" s="49" t="s">
        <v>2974</v>
      </c>
      <c r="C834" s="50"/>
      <c r="D834" s="51" t="s">
        <v>209</v>
      </c>
      <c r="E834" s="52">
        <v>1469.2</v>
      </c>
      <c r="F834" s="52">
        <f t="shared" si="12"/>
        <v>940.28800000000001</v>
      </c>
      <c r="G834" s="52">
        <f>E834-(25 *E834/100)</f>
        <v>1101.9000000000001</v>
      </c>
      <c r="H834" s="52">
        <f>IF(E834="","",E834*(1-$F$3))</f>
        <v>940.28800000000001</v>
      </c>
      <c r="I834" s="53"/>
      <c r="J834" s="54">
        <v>1</v>
      </c>
      <c r="K834" s="54">
        <v>10</v>
      </c>
      <c r="L834" s="54">
        <v>100</v>
      </c>
      <c r="M834" s="50" t="s">
        <v>1625</v>
      </c>
      <c r="N834" s="53" t="s">
        <v>2949</v>
      </c>
      <c r="O834" s="53"/>
      <c r="P834" s="55" t="s">
        <v>1630</v>
      </c>
      <c r="Q834" s="55" t="s">
        <v>54</v>
      </c>
      <c r="R834" s="55" t="s">
        <v>2378</v>
      </c>
      <c r="S834" s="56">
        <v>0.09</v>
      </c>
      <c r="T834" s="56" t="s">
        <v>2975</v>
      </c>
      <c r="U834" s="57" t="str">
        <f>IF(OR(C834="",H834=""),"",C834*H834)</f>
        <v/>
      </c>
      <c r="V834" s="57" t="str">
        <f>IF(OR(C834="",S834=""),"",S834*C834)</f>
        <v/>
      </c>
      <c r="W834" s="56" t="str">
        <f>IF(OR(C834="",T834=""),"",C834*T834)</f>
        <v/>
      </c>
    </row>
    <row r="835" spans="1:23" ht="20.100000000000001" customHeight="1" x14ac:dyDescent="0.2">
      <c r="A835" s="49" t="s">
        <v>2973</v>
      </c>
      <c r="B835" s="49" t="s">
        <v>2974</v>
      </c>
      <c r="C835" s="50"/>
      <c r="D835" s="51" t="s">
        <v>209</v>
      </c>
      <c r="E835" s="52">
        <v>1469.2</v>
      </c>
      <c r="F835" s="52">
        <f t="shared" si="12"/>
        <v>940.28800000000001</v>
      </c>
      <c r="G835" s="52">
        <f>E835-(25 *E835/100)</f>
        <v>1101.9000000000001</v>
      </c>
      <c r="H835" s="52">
        <f>IF(E835="","",E835*(1-$F$3))</f>
        <v>940.28800000000001</v>
      </c>
      <c r="I835" s="53"/>
      <c r="J835" s="54">
        <v>1</v>
      </c>
      <c r="K835" s="54">
        <v>10</v>
      </c>
      <c r="L835" s="54">
        <v>100</v>
      </c>
      <c r="M835" s="50" t="s">
        <v>1625</v>
      </c>
      <c r="N835" s="53" t="s">
        <v>2949</v>
      </c>
      <c r="O835" s="53"/>
      <c r="P835" s="55" t="s">
        <v>1630</v>
      </c>
      <c r="Q835" s="55" t="s">
        <v>54</v>
      </c>
      <c r="R835" s="55" t="s">
        <v>2378</v>
      </c>
      <c r="S835" s="56">
        <v>0.09</v>
      </c>
      <c r="T835" s="56" t="s">
        <v>2975</v>
      </c>
      <c r="U835" s="57" t="str">
        <f>IF(OR(C835="",H835=""),"",C835*H835)</f>
        <v/>
      </c>
      <c r="V835" s="57" t="str">
        <f>IF(OR(C835="",S835=""),"",S835*C835)</f>
        <v/>
      </c>
      <c r="W835" s="56" t="str">
        <f>IF(OR(C835="",T835=""),"",C835*T835)</f>
        <v/>
      </c>
    </row>
    <row r="836" spans="1:23" ht="20.100000000000001" customHeight="1" x14ac:dyDescent="0.2">
      <c r="A836" s="49" t="s">
        <v>2963</v>
      </c>
      <c r="B836" s="49" t="s">
        <v>2964</v>
      </c>
      <c r="C836" s="50"/>
      <c r="D836" s="51" t="s">
        <v>209</v>
      </c>
      <c r="E836" s="52">
        <v>165.01</v>
      </c>
      <c r="F836" s="52">
        <f t="shared" si="12"/>
        <v>105.60639999999999</v>
      </c>
      <c r="G836" s="52">
        <f>E836-(25 *E836/100)</f>
        <v>123.75749999999999</v>
      </c>
      <c r="H836" s="52">
        <f>IF(E836="","",E836*(1-$F$3))</f>
        <v>105.60639999999999</v>
      </c>
      <c r="I836" s="53"/>
      <c r="J836" s="54">
        <v>1</v>
      </c>
      <c r="K836" s="54">
        <v>12</v>
      </c>
      <c r="L836" s="54">
        <v>120</v>
      </c>
      <c r="M836" s="50" t="s">
        <v>1625</v>
      </c>
      <c r="N836" s="53" t="s">
        <v>2949</v>
      </c>
      <c r="O836" s="53"/>
      <c r="P836" s="55" t="s">
        <v>1630</v>
      </c>
      <c r="Q836" s="55" t="s">
        <v>54</v>
      </c>
      <c r="R836" s="55" t="s">
        <v>2378</v>
      </c>
      <c r="S836" s="56">
        <v>0.06</v>
      </c>
      <c r="T836" s="56" t="s">
        <v>2965</v>
      </c>
      <c r="U836" s="57" t="str">
        <f>IF(OR(C836="",H836=""),"",C836*H836)</f>
        <v/>
      </c>
      <c r="V836" s="57" t="str">
        <f>IF(OR(C836="",S836=""),"",S836*C836)</f>
        <v/>
      </c>
      <c r="W836" s="56" t="str">
        <f>IF(OR(C836="",T836=""),"",C836*T836)</f>
        <v/>
      </c>
    </row>
    <row r="837" spans="1:23" ht="20.100000000000001" customHeight="1" x14ac:dyDescent="0.2">
      <c r="A837" s="49" t="s">
        <v>2963</v>
      </c>
      <c r="B837" s="49" t="s">
        <v>2964</v>
      </c>
      <c r="C837" s="50"/>
      <c r="D837" s="51" t="s">
        <v>209</v>
      </c>
      <c r="E837" s="52">
        <v>165.01</v>
      </c>
      <c r="F837" s="52">
        <f t="shared" si="12"/>
        <v>105.60639999999999</v>
      </c>
      <c r="G837" s="52">
        <f>E837-(25 *E837/100)</f>
        <v>123.75749999999999</v>
      </c>
      <c r="H837" s="52">
        <f>IF(E837="","",E837*(1-$F$3))</f>
        <v>105.60639999999999</v>
      </c>
      <c r="I837" s="53"/>
      <c r="J837" s="54">
        <v>1</v>
      </c>
      <c r="K837" s="54">
        <v>12</v>
      </c>
      <c r="L837" s="54">
        <v>120</v>
      </c>
      <c r="M837" s="50" t="s">
        <v>1625</v>
      </c>
      <c r="N837" s="53" t="s">
        <v>2949</v>
      </c>
      <c r="O837" s="53"/>
      <c r="P837" s="55" t="s">
        <v>1630</v>
      </c>
      <c r="Q837" s="55" t="s">
        <v>54</v>
      </c>
      <c r="R837" s="55" t="s">
        <v>2378</v>
      </c>
      <c r="S837" s="56">
        <v>0.06</v>
      </c>
      <c r="T837" s="56" t="s">
        <v>2965</v>
      </c>
      <c r="U837" s="57" t="str">
        <f>IF(OR(C837="",H837=""),"",C837*H837)</f>
        <v/>
      </c>
      <c r="V837" s="57" t="str">
        <f>IF(OR(C837="",S837=""),"",S837*C837)</f>
        <v/>
      </c>
      <c r="W837" s="56" t="str">
        <f>IF(OR(C837="",T837=""),"",C837*T837)</f>
        <v/>
      </c>
    </row>
    <row r="838" spans="1:23" ht="20.100000000000001" customHeight="1" x14ac:dyDescent="0.2">
      <c r="A838" s="49" t="s">
        <v>2968</v>
      </c>
      <c r="B838" s="49" t="s">
        <v>2969</v>
      </c>
      <c r="C838" s="50"/>
      <c r="D838" s="51" t="s">
        <v>209</v>
      </c>
      <c r="E838" s="52">
        <v>242.27</v>
      </c>
      <c r="F838" s="52">
        <f t="shared" si="12"/>
        <v>155.05279999999999</v>
      </c>
      <c r="G838" s="52">
        <f>E838-(25 *E838/100)</f>
        <v>181.70250000000001</v>
      </c>
      <c r="H838" s="52">
        <f>IF(E838="","",E838*(1-$F$3))</f>
        <v>155.05280000000002</v>
      </c>
      <c r="I838" s="53"/>
      <c r="J838" s="54">
        <v>1</v>
      </c>
      <c r="K838" s="54">
        <v>5</v>
      </c>
      <c r="L838" s="54">
        <v>100</v>
      </c>
      <c r="M838" s="50" t="s">
        <v>1625</v>
      </c>
      <c r="N838" s="53" t="s">
        <v>2949</v>
      </c>
      <c r="O838" s="53"/>
      <c r="P838" s="55" t="s">
        <v>1630</v>
      </c>
      <c r="Q838" s="55" t="s">
        <v>54</v>
      </c>
      <c r="R838" s="55" t="s">
        <v>2378</v>
      </c>
      <c r="S838" s="56">
        <v>0.108</v>
      </c>
      <c r="T838" s="56" t="s">
        <v>2970</v>
      </c>
      <c r="U838" s="57" t="str">
        <f>IF(OR(C838="",H838=""),"",C838*H838)</f>
        <v/>
      </c>
      <c r="V838" s="57" t="str">
        <f>IF(OR(C838="",S838=""),"",S838*C838)</f>
        <v/>
      </c>
      <c r="W838" s="56" t="str">
        <f>IF(OR(C838="",T838=""),"",C838*T838)</f>
        <v/>
      </c>
    </row>
    <row r="839" spans="1:23" ht="20.100000000000001" customHeight="1" x14ac:dyDescent="0.2">
      <c r="A839" s="49" t="s">
        <v>2968</v>
      </c>
      <c r="B839" s="49" t="s">
        <v>2969</v>
      </c>
      <c r="C839" s="50"/>
      <c r="D839" s="51" t="s">
        <v>209</v>
      </c>
      <c r="E839" s="52">
        <v>242.27</v>
      </c>
      <c r="F839" s="52">
        <f t="shared" si="12"/>
        <v>155.05279999999999</v>
      </c>
      <c r="G839" s="52">
        <f>E839-(25 *E839/100)</f>
        <v>181.70250000000001</v>
      </c>
      <c r="H839" s="52">
        <f>IF(E839="","",E839*(1-$F$3))</f>
        <v>155.05280000000002</v>
      </c>
      <c r="I839" s="53"/>
      <c r="J839" s="54">
        <v>1</v>
      </c>
      <c r="K839" s="54">
        <v>5</v>
      </c>
      <c r="L839" s="54">
        <v>100</v>
      </c>
      <c r="M839" s="50" t="s">
        <v>1625</v>
      </c>
      <c r="N839" s="53" t="s">
        <v>2949</v>
      </c>
      <c r="O839" s="53"/>
      <c r="P839" s="55" t="s">
        <v>1630</v>
      </c>
      <c r="Q839" s="55" t="s">
        <v>54</v>
      </c>
      <c r="R839" s="55" t="s">
        <v>2378</v>
      </c>
      <c r="S839" s="56">
        <v>0.108</v>
      </c>
      <c r="T839" s="56" t="s">
        <v>2970</v>
      </c>
      <c r="U839" s="57" t="str">
        <f>IF(OR(C839="",H839=""),"",C839*H839)</f>
        <v/>
      </c>
      <c r="V839" s="57" t="str">
        <f>IF(OR(C839="",S839=""),"",S839*C839)</f>
        <v/>
      </c>
      <c r="W839" s="56" t="str">
        <f>IF(OR(C839="",T839=""),"",C839*T839)</f>
        <v/>
      </c>
    </row>
    <row r="840" spans="1:23" ht="20.100000000000001" customHeight="1" x14ac:dyDescent="0.2">
      <c r="A840" s="49" t="s">
        <v>2950</v>
      </c>
      <c r="B840" s="49" t="s">
        <v>2951</v>
      </c>
      <c r="C840" s="50"/>
      <c r="D840" s="51" t="s">
        <v>209</v>
      </c>
      <c r="E840" s="52">
        <v>781.61</v>
      </c>
      <c r="F840" s="52">
        <f t="shared" si="12"/>
        <v>500.23040000000003</v>
      </c>
      <c r="G840" s="52">
        <f>E840-(25 *E840/100)</f>
        <v>586.20749999999998</v>
      </c>
      <c r="H840" s="52">
        <f>IF(E840="","",E840*(1-$F$3))</f>
        <v>500.23040000000003</v>
      </c>
      <c r="I840" s="53"/>
      <c r="J840" s="54">
        <v>1</v>
      </c>
      <c r="K840" s="54">
        <v>6</v>
      </c>
      <c r="L840" s="54">
        <v>60</v>
      </c>
      <c r="M840" s="50" t="s">
        <v>1625</v>
      </c>
      <c r="N840" s="53" t="s">
        <v>2949</v>
      </c>
      <c r="O840" s="53"/>
      <c r="P840" s="55" t="s">
        <v>1630</v>
      </c>
      <c r="Q840" s="55" t="s">
        <v>54</v>
      </c>
      <c r="R840" s="55" t="s">
        <v>2378</v>
      </c>
      <c r="S840" s="56">
        <v>0.5</v>
      </c>
      <c r="T840" s="56" t="s">
        <v>2952</v>
      </c>
      <c r="U840" s="57" t="str">
        <f>IF(OR(C840="",H840=""),"",C840*H840)</f>
        <v/>
      </c>
      <c r="V840" s="57" t="str">
        <f>IF(OR(C840="",S840=""),"",S840*C840)</f>
        <v/>
      </c>
      <c r="W840" s="56" t="str">
        <f>IF(OR(C840="",T840=""),"",C840*T840)</f>
        <v/>
      </c>
    </row>
    <row r="841" spans="1:23" ht="20.100000000000001" customHeight="1" x14ac:dyDescent="0.2">
      <c r="A841" s="49" t="s">
        <v>2950</v>
      </c>
      <c r="B841" s="49" t="s">
        <v>2951</v>
      </c>
      <c r="C841" s="50"/>
      <c r="D841" s="51" t="s">
        <v>209</v>
      </c>
      <c r="E841" s="52">
        <v>781.61</v>
      </c>
      <c r="F841" s="52">
        <f t="shared" si="12"/>
        <v>500.23040000000003</v>
      </c>
      <c r="G841" s="52">
        <f>E841-(25 *E841/100)</f>
        <v>586.20749999999998</v>
      </c>
      <c r="H841" s="52">
        <f>IF(E841="","",E841*(1-$F$3))</f>
        <v>500.23040000000003</v>
      </c>
      <c r="I841" s="53"/>
      <c r="J841" s="54">
        <v>1</v>
      </c>
      <c r="K841" s="54">
        <v>6</v>
      </c>
      <c r="L841" s="54">
        <v>60</v>
      </c>
      <c r="M841" s="50" t="s">
        <v>1625</v>
      </c>
      <c r="N841" s="53" t="s">
        <v>2949</v>
      </c>
      <c r="O841" s="53"/>
      <c r="P841" s="55" t="s">
        <v>1630</v>
      </c>
      <c r="Q841" s="55" t="s">
        <v>54</v>
      </c>
      <c r="R841" s="55" t="s">
        <v>2378</v>
      </c>
      <c r="S841" s="56">
        <v>0.5</v>
      </c>
      <c r="T841" s="56" t="s">
        <v>2952</v>
      </c>
      <c r="U841" s="57" t="str">
        <f>IF(OR(C841="",H841=""),"",C841*H841)</f>
        <v/>
      </c>
      <c r="V841" s="57" t="str">
        <f>IF(OR(C841="",S841=""),"",S841*C841)</f>
        <v/>
      </c>
      <c r="W841" s="56" t="str">
        <f>IF(OR(C841="",T841=""),"",C841*T841)</f>
        <v/>
      </c>
    </row>
    <row r="842" spans="1:23" ht="20.100000000000001" customHeight="1" x14ac:dyDescent="0.2">
      <c r="A842" s="49" t="s">
        <v>2953</v>
      </c>
      <c r="B842" s="49" t="s">
        <v>2954</v>
      </c>
      <c r="C842" s="50"/>
      <c r="D842" s="51" t="s">
        <v>209</v>
      </c>
      <c r="E842" s="52">
        <v>1320.78</v>
      </c>
      <c r="F842" s="52">
        <f t="shared" ref="F842:F905" si="13">E842-(36*E842/100)</f>
        <v>845.29919999999993</v>
      </c>
      <c r="G842" s="52">
        <f>E842-(25 *E842/100)</f>
        <v>990.58500000000004</v>
      </c>
      <c r="H842" s="52">
        <f>IF(E842="","",E842*(1-$F$3))</f>
        <v>845.29920000000004</v>
      </c>
      <c r="I842" s="53"/>
      <c r="J842" s="54">
        <v>1</v>
      </c>
      <c r="K842" s="54">
        <v>4</v>
      </c>
      <c r="L842" s="54">
        <v>40</v>
      </c>
      <c r="M842" s="50" t="s">
        <v>1625</v>
      </c>
      <c r="N842" s="53" t="s">
        <v>2949</v>
      </c>
      <c r="O842" s="53"/>
      <c r="P842" s="55" t="s">
        <v>1630</v>
      </c>
      <c r="Q842" s="55" t="s">
        <v>54</v>
      </c>
      <c r="R842" s="55" t="s">
        <v>2378</v>
      </c>
      <c r="S842" s="56">
        <v>0.5</v>
      </c>
      <c r="T842" s="56" t="s">
        <v>2952</v>
      </c>
      <c r="U842" s="57" t="str">
        <f>IF(OR(C842="",H842=""),"",C842*H842)</f>
        <v/>
      </c>
      <c r="V842" s="57" t="str">
        <f>IF(OR(C842="",S842=""),"",S842*C842)</f>
        <v/>
      </c>
      <c r="W842" s="56" t="str">
        <f>IF(OR(C842="",T842=""),"",C842*T842)</f>
        <v/>
      </c>
    </row>
    <row r="843" spans="1:23" ht="20.100000000000001" customHeight="1" x14ac:dyDescent="0.2">
      <c r="A843" s="49" t="s">
        <v>2953</v>
      </c>
      <c r="B843" s="49" t="s">
        <v>2954</v>
      </c>
      <c r="C843" s="50"/>
      <c r="D843" s="51" t="s">
        <v>209</v>
      </c>
      <c r="E843" s="52">
        <v>1320.78</v>
      </c>
      <c r="F843" s="52">
        <f t="shared" si="13"/>
        <v>845.29919999999993</v>
      </c>
      <c r="G843" s="52">
        <f>E843-(25 *E843/100)</f>
        <v>990.58500000000004</v>
      </c>
      <c r="H843" s="52">
        <f>IF(E843="","",E843*(1-$F$3))</f>
        <v>845.29920000000004</v>
      </c>
      <c r="I843" s="53"/>
      <c r="J843" s="54">
        <v>1</v>
      </c>
      <c r="K843" s="54">
        <v>4</v>
      </c>
      <c r="L843" s="54">
        <v>40</v>
      </c>
      <c r="M843" s="50" t="s">
        <v>1625</v>
      </c>
      <c r="N843" s="53" t="s">
        <v>2949</v>
      </c>
      <c r="O843" s="53"/>
      <c r="P843" s="55" t="s">
        <v>1630</v>
      </c>
      <c r="Q843" s="55" t="s">
        <v>54</v>
      </c>
      <c r="R843" s="55" t="s">
        <v>2378</v>
      </c>
      <c r="S843" s="56">
        <v>0.5</v>
      </c>
      <c r="T843" s="56" t="s">
        <v>2952</v>
      </c>
      <c r="U843" s="57" t="str">
        <f>IF(OR(C843="",H843=""),"",C843*H843)</f>
        <v/>
      </c>
      <c r="V843" s="57" t="str">
        <f>IF(OR(C843="",S843=""),"",S843*C843)</f>
        <v/>
      </c>
      <c r="W843" s="56" t="str">
        <f>IF(OR(C843="",T843=""),"",C843*T843)</f>
        <v/>
      </c>
    </row>
    <row r="844" spans="1:23" ht="20.100000000000001" customHeight="1" x14ac:dyDescent="0.2">
      <c r="A844" s="49" t="s">
        <v>2991</v>
      </c>
      <c r="B844" s="49" t="s">
        <v>2992</v>
      </c>
      <c r="C844" s="50"/>
      <c r="D844" s="51" t="s">
        <v>209</v>
      </c>
      <c r="E844" s="52">
        <v>375.12</v>
      </c>
      <c r="F844" s="52"/>
      <c r="G844" s="52"/>
      <c r="H844" s="52">
        <f>IF(E844="","",E844*(1-$F$3))</f>
        <v>240.07680000000002</v>
      </c>
      <c r="I844" s="53"/>
      <c r="J844" s="54">
        <v>1</v>
      </c>
      <c r="K844" s="54">
        <v>12</v>
      </c>
      <c r="L844" s="54">
        <v>120</v>
      </c>
      <c r="M844" s="50" t="s">
        <v>1625</v>
      </c>
      <c r="N844" s="53" t="s">
        <v>2990</v>
      </c>
      <c r="O844" s="53"/>
      <c r="P844" s="55" t="s">
        <v>2993</v>
      </c>
      <c r="Q844" s="55" t="s">
        <v>2994</v>
      </c>
      <c r="R844" s="55" t="s">
        <v>2378</v>
      </c>
      <c r="S844" s="56">
        <v>0.05</v>
      </c>
      <c r="T844" s="56" t="s">
        <v>2965</v>
      </c>
      <c r="U844" s="57" t="str">
        <f>IF(OR(C844="",H844=""),"",C844*H844)</f>
        <v/>
      </c>
      <c r="V844" s="57" t="str">
        <f>IF(OR(C844="",S844=""),"",S844*C844)</f>
        <v/>
      </c>
      <c r="W844" s="56" t="str">
        <f>IF(OR(C844="",T844=""),"",C844*T844)</f>
        <v/>
      </c>
    </row>
    <row r="845" spans="1:23" ht="20.100000000000001" customHeight="1" x14ac:dyDescent="0.2">
      <c r="A845" s="49" t="s">
        <v>3284</v>
      </c>
      <c r="B845" s="49" t="s">
        <v>3285</v>
      </c>
      <c r="C845" s="50"/>
      <c r="D845" s="51" t="s">
        <v>209</v>
      </c>
      <c r="E845" s="52">
        <v>9816.19</v>
      </c>
      <c r="F845" s="52">
        <f t="shared" si="13"/>
        <v>6282.3616000000002</v>
      </c>
      <c r="G845" s="52">
        <f>E845-(25 *E845/100)</f>
        <v>7362.1424999999999</v>
      </c>
      <c r="H845" s="52">
        <f>IF(E845="","",E845*(1-$F$3))</f>
        <v>6282.3616000000002</v>
      </c>
      <c r="I845" s="53"/>
      <c r="J845" s="54">
        <v>60</v>
      </c>
      <c r="K845" s="54">
        <v>1</v>
      </c>
      <c r="L845" s="54">
        <v>60</v>
      </c>
      <c r="M845" s="50" t="s">
        <v>3281</v>
      </c>
      <c r="N845" s="53" t="s">
        <v>3282</v>
      </c>
      <c r="O845" s="53" t="s">
        <v>3283</v>
      </c>
      <c r="P845" s="55" t="s">
        <v>1664</v>
      </c>
      <c r="Q845" s="55" t="s">
        <v>1631</v>
      </c>
      <c r="R845" s="55" t="s">
        <v>55</v>
      </c>
      <c r="S845" s="56">
        <v>0.25</v>
      </c>
      <c r="T845" s="56" t="s">
        <v>3286</v>
      </c>
      <c r="U845" s="57" t="str">
        <f>IF(OR(C845="",H845=""),"",C845*H845)</f>
        <v/>
      </c>
      <c r="V845" s="57" t="str">
        <f>IF(OR(C845="",S845=""),"",S845*C845)</f>
        <v/>
      </c>
      <c r="W845" s="56" t="str">
        <f>IF(OR(C845="",T845=""),"",C845*T845)</f>
        <v/>
      </c>
    </row>
    <row r="846" spans="1:23" ht="20.100000000000001" customHeight="1" x14ac:dyDescent="0.2">
      <c r="A846" s="49" t="s">
        <v>3313</v>
      </c>
      <c r="B846" s="49" t="s">
        <v>3314</v>
      </c>
      <c r="C846" s="50"/>
      <c r="D846" s="51" t="s">
        <v>209</v>
      </c>
      <c r="E846" s="52">
        <v>6980.4</v>
      </c>
      <c r="F846" s="52">
        <f t="shared" si="13"/>
        <v>4467.4560000000001</v>
      </c>
      <c r="G846" s="52">
        <f>E846-(25 *E846/100)</f>
        <v>5235.2999999999993</v>
      </c>
      <c r="H846" s="52">
        <f>IF(E846="","",E846*(1-$F$3))</f>
        <v>4467.4560000000001</v>
      </c>
      <c r="I846" s="53"/>
      <c r="J846" s="54">
        <v>60</v>
      </c>
      <c r="K846" s="54">
        <v>1</v>
      </c>
      <c r="L846" s="54">
        <v>60</v>
      </c>
      <c r="M846" s="50" t="s">
        <v>3281</v>
      </c>
      <c r="N846" s="53" t="s">
        <v>3282</v>
      </c>
      <c r="O846" s="53" t="s">
        <v>3283</v>
      </c>
      <c r="P846" s="55" t="s">
        <v>1664</v>
      </c>
      <c r="Q846" s="55" t="s">
        <v>1631</v>
      </c>
      <c r="R846" s="55" t="s">
        <v>55</v>
      </c>
      <c r="S846" s="56">
        <v>0.25</v>
      </c>
      <c r="T846" s="56" t="s">
        <v>3286</v>
      </c>
      <c r="U846" s="57" t="str">
        <f>IF(OR(C846="",H846=""),"",C846*H846)</f>
        <v/>
      </c>
      <c r="V846" s="57" t="str">
        <f>IF(OR(C846="",S846=""),"",S846*C846)</f>
        <v/>
      </c>
      <c r="W846" s="56" t="str">
        <f>IF(OR(C846="",T846=""),"",C846*T846)</f>
        <v/>
      </c>
    </row>
    <row r="847" spans="1:23" ht="20.100000000000001" customHeight="1" x14ac:dyDescent="0.2">
      <c r="A847" s="49" t="s">
        <v>3341</v>
      </c>
      <c r="B847" s="49" t="s">
        <v>3342</v>
      </c>
      <c r="C847" s="50"/>
      <c r="D847" s="51" t="s">
        <v>209</v>
      </c>
      <c r="E847" s="52">
        <v>13088.25</v>
      </c>
      <c r="F847" s="52">
        <f t="shared" si="13"/>
        <v>8376.48</v>
      </c>
      <c r="G847" s="52">
        <f>E847-(25 *E847/100)</f>
        <v>9816.1875</v>
      </c>
      <c r="H847" s="52">
        <f>IF(E847="","",E847*(1-$F$3))</f>
        <v>8376.48</v>
      </c>
      <c r="I847" s="53"/>
      <c r="J847" s="54">
        <v>60</v>
      </c>
      <c r="K847" s="54">
        <v>1</v>
      </c>
      <c r="L847" s="54">
        <v>60</v>
      </c>
      <c r="M847" s="50" t="s">
        <v>3281</v>
      </c>
      <c r="N847" s="53" t="s">
        <v>3282</v>
      </c>
      <c r="O847" s="53" t="s">
        <v>3283</v>
      </c>
      <c r="P847" s="55" t="s">
        <v>1664</v>
      </c>
      <c r="Q847" s="55" t="s">
        <v>1631</v>
      </c>
      <c r="R847" s="55" t="s">
        <v>55</v>
      </c>
      <c r="S847" s="56">
        <v>0.25</v>
      </c>
      <c r="T847" s="56" t="s">
        <v>3286</v>
      </c>
      <c r="U847" s="57" t="str">
        <f>IF(OR(C847="",H847=""),"",C847*H847)</f>
        <v/>
      </c>
      <c r="V847" s="57" t="str">
        <f>IF(OR(C847="",S847=""),"",S847*C847)</f>
        <v/>
      </c>
      <c r="W847" s="56" t="str">
        <f>IF(OR(C847="",T847=""),"",C847*T847)</f>
        <v/>
      </c>
    </row>
    <row r="848" spans="1:23" ht="20.100000000000001" customHeight="1" x14ac:dyDescent="0.2">
      <c r="A848" s="49" t="s">
        <v>3287</v>
      </c>
      <c r="B848" s="49" t="s">
        <v>3288</v>
      </c>
      <c r="C848" s="50"/>
      <c r="D848" s="51" t="s">
        <v>209</v>
      </c>
      <c r="E848" s="52">
        <v>9036.56</v>
      </c>
      <c r="F848" s="52">
        <f t="shared" si="13"/>
        <v>5783.3984</v>
      </c>
      <c r="G848" s="52">
        <f>E848-(25 *E848/100)</f>
        <v>6777.42</v>
      </c>
      <c r="H848" s="52">
        <f>IF(E848="","",E848*(1-$F$3))</f>
        <v>5783.3984</v>
      </c>
      <c r="I848" s="53"/>
      <c r="J848" s="54">
        <v>60</v>
      </c>
      <c r="K848" s="54">
        <v>1</v>
      </c>
      <c r="L848" s="54">
        <v>60</v>
      </c>
      <c r="M848" s="50" t="s">
        <v>3281</v>
      </c>
      <c r="N848" s="53" t="s">
        <v>3282</v>
      </c>
      <c r="O848" s="53" t="s">
        <v>3283</v>
      </c>
      <c r="P848" s="55" t="s">
        <v>1664</v>
      </c>
      <c r="Q848" s="55" t="s">
        <v>1631</v>
      </c>
      <c r="R848" s="55" t="s">
        <v>55</v>
      </c>
      <c r="S848" s="56">
        <v>0.25</v>
      </c>
      <c r="T848" s="56" t="s">
        <v>3286</v>
      </c>
      <c r="U848" s="57" t="str">
        <f>IF(OR(C848="",H848=""),"",C848*H848)</f>
        <v/>
      </c>
      <c r="V848" s="57" t="str">
        <f>IF(OR(C848="",S848=""),"",S848*C848)</f>
        <v/>
      </c>
      <c r="W848" s="56" t="str">
        <f>IF(OR(C848="",T848=""),"",C848*T848)</f>
        <v/>
      </c>
    </row>
    <row r="849" spans="1:23" ht="20.100000000000001" customHeight="1" x14ac:dyDescent="0.2">
      <c r="A849" s="49" t="s">
        <v>3315</v>
      </c>
      <c r="B849" s="49" t="s">
        <v>3316</v>
      </c>
      <c r="C849" s="50"/>
      <c r="D849" s="51" t="s">
        <v>209</v>
      </c>
      <c r="E849" s="52">
        <v>6426</v>
      </c>
      <c r="F849" s="52">
        <f t="shared" si="13"/>
        <v>4112.6399999999994</v>
      </c>
      <c r="G849" s="52">
        <f>E849-(25 *E849/100)</f>
        <v>4819.5</v>
      </c>
      <c r="H849" s="52">
        <f>IF(E849="","",E849*(1-$F$3))</f>
        <v>4112.6400000000003</v>
      </c>
      <c r="I849" s="53"/>
      <c r="J849" s="54">
        <v>60</v>
      </c>
      <c r="K849" s="54">
        <v>1</v>
      </c>
      <c r="L849" s="54">
        <v>60</v>
      </c>
      <c r="M849" s="50" t="s">
        <v>3281</v>
      </c>
      <c r="N849" s="53" t="s">
        <v>3282</v>
      </c>
      <c r="O849" s="53" t="s">
        <v>3283</v>
      </c>
      <c r="P849" s="55" t="s">
        <v>1664</v>
      </c>
      <c r="Q849" s="55" t="s">
        <v>1631</v>
      </c>
      <c r="R849" s="55" t="s">
        <v>55</v>
      </c>
      <c r="S849" s="56">
        <v>0.25</v>
      </c>
      <c r="T849" s="56" t="s">
        <v>3286</v>
      </c>
      <c r="U849" s="57" t="str">
        <f>IF(OR(C849="",H849=""),"",C849*H849)</f>
        <v/>
      </c>
      <c r="V849" s="57" t="str">
        <f>IF(OR(C849="",S849=""),"",S849*C849)</f>
        <v/>
      </c>
      <c r="W849" s="56" t="str">
        <f>IF(OR(C849="",T849=""),"",C849*T849)</f>
        <v/>
      </c>
    </row>
    <row r="850" spans="1:23" ht="20.100000000000001" customHeight="1" x14ac:dyDescent="0.2">
      <c r="A850" s="49" t="s">
        <v>3343</v>
      </c>
      <c r="B850" s="49" t="s">
        <v>3344</v>
      </c>
      <c r="C850" s="50"/>
      <c r="D850" s="51" t="s">
        <v>209</v>
      </c>
      <c r="E850" s="52">
        <v>12048.75</v>
      </c>
      <c r="F850" s="52">
        <f t="shared" si="13"/>
        <v>7711.2</v>
      </c>
      <c r="G850" s="52">
        <f>E850-(25 *E850/100)</f>
        <v>9036.5625</v>
      </c>
      <c r="H850" s="52">
        <f>IF(E850="","",E850*(1-$F$3))</f>
        <v>7711.2</v>
      </c>
      <c r="I850" s="53"/>
      <c r="J850" s="54">
        <v>60</v>
      </c>
      <c r="K850" s="54">
        <v>1</v>
      </c>
      <c r="L850" s="54">
        <v>60</v>
      </c>
      <c r="M850" s="50" t="s">
        <v>3281</v>
      </c>
      <c r="N850" s="53" t="s">
        <v>3282</v>
      </c>
      <c r="O850" s="53" t="s">
        <v>3283</v>
      </c>
      <c r="P850" s="55" t="s">
        <v>1664</v>
      </c>
      <c r="Q850" s="55" t="s">
        <v>1631</v>
      </c>
      <c r="R850" s="55" t="s">
        <v>55</v>
      </c>
      <c r="S850" s="56">
        <v>0.25</v>
      </c>
      <c r="T850" s="56" t="s">
        <v>3286</v>
      </c>
      <c r="U850" s="57" t="str">
        <f>IF(OR(C850="",H850=""),"",C850*H850)</f>
        <v/>
      </c>
      <c r="V850" s="57" t="str">
        <f>IF(OR(C850="",S850=""),"",S850*C850)</f>
        <v/>
      </c>
      <c r="W850" s="56" t="str">
        <f>IF(OR(C850="",T850=""),"",C850*T850)</f>
        <v/>
      </c>
    </row>
    <row r="851" spans="1:23" ht="20.100000000000001" customHeight="1" x14ac:dyDescent="0.2">
      <c r="A851" s="49" t="s">
        <v>3289</v>
      </c>
      <c r="B851" s="49" t="s">
        <v>3290</v>
      </c>
      <c r="C851" s="50"/>
      <c r="D851" s="51" t="s">
        <v>209</v>
      </c>
      <c r="E851" s="52">
        <v>8593.6</v>
      </c>
      <c r="F851" s="52">
        <f t="shared" si="13"/>
        <v>5499.9040000000005</v>
      </c>
      <c r="G851" s="52">
        <f>E851-(25 *E851/100)</f>
        <v>6445.2000000000007</v>
      </c>
      <c r="H851" s="52">
        <f>IF(E851="","",E851*(1-$F$3))</f>
        <v>5499.9040000000005</v>
      </c>
      <c r="I851" s="53"/>
      <c r="J851" s="54">
        <v>60</v>
      </c>
      <c r="K851" s="54">
        <v>1</v>
      </c>
      <c r="L851" s="54">
        <v>60</v>
      </c>
      <c r="M851" s="50" t="s">
        <v>3281</v>
      </c>
      <c r="N851" s="53" t="s">
        <v>3282</v>
      </c>
      <c r="O851" s="53" t="s">
        <v>3283</v>
      </c>
      <c r="P851" s="55" t="s">
        <v>1664</v>
      </c>
      <c r="Q851" s="55" t="s">
        <v>1631</v>
      </c>
      <c r="R851" s="55" t="s">
        <v>55</v>
      </c>
      <c r="S851" s="56">
        <v>0.25</v>
      </c>
      <c r="T851" s="56" t="s">
        <v>3286</v>
      </c>
      <c r="U851" s="57" t="str">
        <f>IF(OR(C851="",H851=""),"",C851*H851)</f>
        <v/>
      </c>
      <c r="V851" s="57" t="str">
        <f>IF(OR(C851="",S851=""),"",S851*C851)</f>
        <v/>
      </c>
      <c r="W851" s="56" t="str">
        <f>IF(OR(C851="",T851=""),"",C851*T851)</f>
        <v/>
      </c>
    </row>
    <row r="852" spans="1:23" ht="20.100000000000001" customHeight="1" x14ac:dyDescent="0.2">
      <c r="A852" s="49" t="s">
        <v>3317</v>
      </c>
      <c r="B852" s="49" t="s">
        <v>3318</v>
      </c>
      <c r="C852" s="50"/>
      <c r="D852" s="51" t="s">
        <v>209</v>
      </c>
      <c r="E852" s="52">
        <v>6111</v>
      </c>
      <c r="F852" s="52">
        <f t="shared" si="13"/>
        <v>3911.04</v>
      </c>
      <c r="G852" s="52">
        <f>E852-(25 *E852/100)</f>
        <v>4583.25</v>
      </c>
      <c r="H852" s="52">
        <f>IF(E852="","",E852*(1-$F$3))</f>
        <v>3911.04</v>
      </c>
      <c r="I852" s="53"/>
      <c r="J852" s="54">
        <v>60</v>
      </c>
      <c r="K852" s="54">
        <v>1</v>
      </c>
      <c r="L852" s="54">
        <v>60</v>
      </c>
      <c r="M852" s="50" t="s">
        <v>3281</v>
      </c>
      <c r="N852" s="53" t="s">
        <v>3282</v>
      </c>
      <c r="O852" s="53" t="s">
        <v>3283</v>
      </c>
      <c r="P852" s="55" t="s">
        <v>1664</v>
      </c>
      <c r="Q852" s="55" t="s">
        <v>1631</v>
      </c>
      <c r="R852" s="55" t="s">
        <v>55</v>
      </c>
      <c r="S852" s="56">
        <v>0.25</v>
      </c>
      <c r="T852" s="56" t="s">
        <v>3286</v>
      </c>
      <c r="U852" s="57" t="str">
        <f>IF(OR(C852="",H852=""),"",C852*H852)</f>
        <v/>
      </c>
      <c r="V852" s="57" t="str">
        <f>IF(OR(C852="",S852=""),"",S852*C852)</f>
        <v/>
      </c>
      <c r="W852" s="56" t="str">
        <f>IF(OR(C852="",T852=""),"",C852*T852)</f>
        <v/>
      </c>
    </row>
    <row r="853" spans="1:23" ht="20.100000000000001" customHeight="1" x14ac:dyDescent="0.2">
      <c r="A853" s="49" t="s">
        <v>3345</v>
      </c>
      <c r="B853" s="49" t="s">
        <v>3346</v>
      </c>
      <c r="C853" s="50"/>
      <c r="D853" s="51" t="s">
        <v>209</v>
      </c>
      <c r="E853" s="52">
        <v>11458.13</v>
      </c>
      <c r="F853" s="52">
        <f t="shared" si="13"/>
        <v>7333.203199999999</v>
      </c>
      <c r="G853" s="52">
        <f>E853-(25 *E853/100)</f>
        <v>8593.5974999999999</v>
      </c>
      <c r="H853" s="52">
        <f>IF(E853="","",E853*(1-$F$3))</f>
        <v>7333.2031999999999</v>
      </c>
      <c r="I853" s="53"/>
      <c r="J853" s="54">
        <v>60</v>
      </c>
      <c r="K853" s="54">
        <v>1</v>
      </c>
      <c r="L853" s="54">
        <v>60</v>
      </c>
      <c r="M853" s="50" t="s">
        <v>3281</v>
      </c>
      <c r="N853" s="53" t="s">
        <v>3282</v>
      </c>
      <c r="O853" s="53" t="s">
        <v>3283</v>
      </c>
      <c r="P853" s="55" t="s">
        <v>1664</v>
      </c>
      <c r="Q853" s="55" t="s">
        <v>1631</v>
      </c>
      <c r="R853" s="55" t="s">
        <v>55</v>
      </c>
      <c r="S853" s="56">
        <v>0.25</v>
      </c>
      <c r="T853" s="56" t="s">
        <v>3286</v>
      </c>
      <c r="U853" s="57" t="str">
        <f>IF(OR(C853="",H853=""),"",C853*H853)</f>
        <v/>
      </c>
      <c r="V853" s="57" t="str">
        <f>IF(OR(C853="",S853=""),"",S853*C853)</f>
        <v/>
      </c>
      <c r="W853" s="56" t="str">
        <f>IF(OR(C853="",T853=""),"",C853*T853)</f>
        <v/>
      </c>
    </row>
    <row r="854" spans="1:23" ht="20.100000000000001" customHeight="1" x14ac:dyDescent="0.2">
      <c r="A854" s="49" t="s">
        <v>3291</v>
      </c>
      <c r="B854" s="49" t="s">
        <v>3292</v>
      </c>
      <c r="C854" s="50"/>
      <c r="D854" s="51" t="s">
        <v>209</v>
      </c>
      <c r="E854" s="52">
        <v>7087.5</v>
      </c>
      <c r="F854" s="52">
        <f t="shared" si="13"/>
        <v>4536</v>
      </c>
      <c r="G854" s="52">
        <f>E854-(25 *E854/100)</f>
        <v>5315.625</v>
      </c>
      <c r="H854" s="52">
        <f>IF(E854="","",E854*(1-$F$3))</f>
        <v>4536</v>
      </c>
      <c r="I854" s="53"/>
      <c r="J854" s="54">
        <v>60</v>
      </c>
      <c r="K854" s="54">
        <v>1</v>
      </c>
      <c r="L854" s="54">
        <v>60</v>
      </c>
      <c r="M854" s="50" t="s">
        <v>3281</v>
      </c>
      <c r="N854" s="53" t="s">
        <v>3282</v>
      </c>
      <c r="O854" s="53" t="s">
        <v>3283</v>
      </c>
      <c r="P854" s="55" t="s">
        <v>1664</v>
      </c>
      <c r="Q854" s="55" t="s">
        <v>1631</v>
      </c>
      <c r="R854" s="55" t="s">
        <v>55</v>
      </c>
      <c r="S854" s="56">
        <v>0.25</v>
      </c>
      <c r="T854" s="56" t="s">
        <v>3286</v>
      </c>
      <c r="U854" s="57" t="str">
        <f>IF(OR(C854="",H854=""),"",C854*H854)</f>
        <v/>
      </c>
      <c r="V854" s="57" t="str">
        <f>IF(OR(C854="",S854=""),"",S854*C854)</f>
        <v/>
      </c>
      <c r="W854" s="56" t="str">
        <f>IF(OR(C854="",T854=""),"",C854*T854)</f>
        <v/>
      </c>
    </row>
    <row r="855" spans="1:23" ht="20.100000000000001" customHeight="1" x14ac:dyDescent="0.2">
      <c r="A855" s="49" t="s">
        <v>3319</v>
      </c>
      <c r="B855" s="49" t="s">
        <v>3320</v>
      </c>
      <c r="C855" s="50"/>
      <c r="D855" s="51" t="s">
        <v>209</v>
      </c>
      <c r="E855" s="52">
        <v>5040</v>
      </c>
      <c r="F855" s="52">
        <f t="shared" si="13"/>
        <v>3225.6</v>
      </c>
      <c r="G855" s="52">
        <f>E855-(25 *E855/100)</f>
        <v>3780</v>
      </c>
      <c r="H855" s="52">
        <f>IF(E855="","",E855*(1-$F$3))</f>
        <v>3225.6</v>
      </c>
      <c r="I855" s="53"/>
      <c r="J855" s="54">
        <v>60</v>
      </c>
      <c r="K855" s="54">
        <v>1</v>
      </c>
      <c r="L855" s="54">
        <v>60</v>
      </c>
      <c r="M855" s="50" t="s">
        <v>3281</v>
      </c>
      <c r="N855" s="53" t="s">
        <v>3282</v>
      </c>
      <c r="O855" s="53" t="s">
        <v>3283</v>
      </c>
      <c r="P855" s="55" t="s">
        <v>1664</v>
      </c>
      <c r="Q855" s="55" t="s">
        <v>1631</v>
      </c>
      <c r="R855" s="55" t="s">
        <v>55</v>
      </c>
      <c r="S855" s="56">
        <v>0.25</v>
      </c>
      <c r="T855" s="56" t="s">
        <v>3286</v>
      </c>
      <c r="U855" s="57" t="str">
        <f>IF(OR(C855="",H855=""),"",C855*H855)</f>
        <v/>
      </c>
      <c r="V855" s="57" t="str">
        <f>IF(OR(C855="",S855=""),"",S855*C855)</f>
        <v/>
      </c>
      <c r="W855" s="56" t="str">
        <f>IF(OR(C855="",T855=""),"",C855*T855)</f>
        <v/>
      </c>
    </row>
    <row r="856" spans="1:23" ht="20.100000000000001" customHeight="1" x14ac:dyDescent="0.2">
      <c r="A856" s="49" t="s">
        <v>3347</v>
      </c>
      <c r="B856" s="49" t="s">
        <v>3348</v>
      </c>
      <c r="C856" s="50"/>
      <c r="D856" s="51" t="s">
        <v>209</v>
      </c>
      <c r="E856" s="52">
        <v>9450</v>
      </c>
      <c r="F856" s="52">
        <f t="shared" si="13"/>
        <v>6048</v>
      </c>
      <c r="G856" s="52">
        <f>E856-(25 *E856/100)</f>
        <v>7087.5</v>
      </c>
      <c r="H856" s="52">
        <f>IF(E856="","",E856*(1-$F$3))</f>
        <v>6048</v>
      </c>
      <c r="I856" s="53"/>
      <c r="J856" s="54">
        <v>60</v>
      </c>
      <c r="K856" s="54">
        <v>1</v>
      </c>
      <c r="L856" s="54">
        <v>60</v>
      </c>
      <c r="M856" s="50" t="s">
        <v>3281</v>
      </c>
      <c r="N856" s="53" t="s">
        <v>3282</v>
      </c>
      <c r="O856" s="53" t="s">
        <v>3283</v>
      </c>
      <c r="P856" s="55" t="s">
        <v>1664</v>
      </c>
      <c r="Q856" s="55" t="s">
        <v>1631</v>
      </c>
      <c r="R856" s="55" t="s">
        <v>55</v>
      </c>
      <c r="S856" s="56">
        <v>0.25</v>
      </c>
      <c r="T856" s="56" t="s">
        <v>3286</v>
      </c>
      <c r="U856" s="57" t="str">
        <f>IF(OR(C856="",H856=""),"",C856*H856)</f>
        <v/>
      </c>
      <c r="V856" s="57" t="str">
        <f>IF(OR(C856="",S856=""),"",S856*C856)</f>
        <v/>
      </c>
      <c r="W856" s="56" t="str">
        <f>IF(OR(C856="",T856=""),"",C856*T856)</f>
        <v/>
      </c>
    </row>
    <row r="857" spans="1:23" ht="20.100000000000001" customHeight="1" x14ac:dyDescent="0.2">
      <c r="A857" s="49" t="s">
        <v>3369</v>
      </c>
      <c r="B857" s="49" t="s">
        <v>3370</v>
      </c>
      <c r="C857" s="50"/>
      <c r="D857" s="51" t="s">
        <v>209</v>
      </c>
      <c r="E857" s="52">
        <v>6290.16</v>
      </c>
      <c r="F857" s="52">
        <f t="shared" si="13"/>
        <v>4025.7023999999997</v>
      </c>
      <c r="G857" s="52">
        <f>E857-(25 *E857/100)</f>
        <v>4717.62</v>
      </c>
      <c r="H857" s="52">
        <f>IF(E857="","",E857*(1-$F$3))</f>
        <v>4025.7024000000001</v>
      </c>
      <c r="I857" s="53"/>
      <c r="J857" s="54">
        <v>60</v>
      </c>
      <c r="K857" s="54">
        <v>1</v>
      </c>
      <c r="L857" s="54">
        <v>60</v>
      </c>
      <c r="M857" s="50" t="s">
        <v>3281</v>
      </c>
      <c r="N857" s="53" t="s">
        <v>3282</v>
      </c>
      <c r="O857" s="53" t="s">
        <v>3283</v>
      </c>
      <c r="P857" s="55" t="s">
        <v>1664</v>
      </c>
      <c r="Q857" s="55" t="s">
        <v>1631</v>
      </c>
      <c r="R857" s="55" t="s">
        <v>55</v>
      </c>
      <c r="S857" s="56">
        <v>0.25</v>
      </c>
      <c r="T857" s="56" t="s">
        <v>3286</v>
      </c>
      <c r="U857" s="57" t="str">
        <f>IF(OR(C857="",H857=""),"",C857*H857)</f>
        <v/>
      </c>
      <c r="V857" s="57" t="str">
        <f>IF(OR(C857="",S857=""),"",S857*C857)</f>
        <v/>
      </c>
      <c r="W857" s="56" t="str">
        <f>IF(OR(C857="",T857=""),"",C857*T857)</f>
        <v/>
      </c>
    </row>
    <row r="858" spans="1:23" ht="20.100000000000001" customHeight="1" x14ac:dyDescent="0.2">
      <c r="A858" s="49" t="s">
        <v>3429</v>
      </c>
      <c r="B858" s="49" t="s">
        <v>3430</v>
      </c>
      <c r="C858" s="50"/>
      <c r="D858" s="51" t="s">
        <v>209</v>
      </c>
      <c r="E858" s="52">
        <v>6541.76</v>
      </c>
      <c r="F858" s="52">
        <f t="shared" si="13"/>
        <v>4186.7263999999996</v>
      </c>
      <c r="G858" s="52">
        <f>E858-(25 *E858/100)</f>
        <v>4906.32</v>
      </c>
      <c r="H858" s="52">
        <f>IF(E858="","",E858*(1-$F$3))</f>
        <v>4186.7264000000005</v>
      </c>
      <c r="I858" s="53"/>
      <c r="J858" s="54">
        <v>60</v>
      </c>
      <c r="K858" s="54">
        <v>1</v>
      </c>
      <c r="L858" s="54">
        <v>60</v>
      </c>
      <c r="M858" s="50" t="s">
        <v>3281</v>
      </c>
      <c r="N858" s="53" t="s">
        <v>3282</v>
      </c>
      <c r="O858" s="53" t="s">
        <v>3283</v>
      </c>
      <c r="P858" s="55" t="s">
        <v>1664</v>
      </c>
      <c r="Q858" s="55" t="s">
        <v>1631</v>
      </c>
      <c r="R858" s="55" t="s">
        <v>55</v>
      </c>
      <c r="S858" s="56">
        <v>0.25</v>
      </c>
      <c r="T858" s="56" t="s">
        <v>3286</v>
      </c>
      <c r="U858" s="57" t="str">
        <f>IF(OR(C858="",H858=""),"",C858*H858)</f>
        <v/>
      </c>
      <c r="V858" s="57" t="str">
        <f>IF(OR(C858="",S858=""),"",S858*C858)</f>
        <v/>
      </c>
      <c r="W858" s="56" t="str">
        <f>IF(OR(C858="",T858=""),"",C858*T858)</f>
        <v/>
      </c>
    </row>
    <row r="859" spans="1:23" ht="20.100000000000001" customHeight="1" x14ac:dyDescent="0.2">
      <c r="A859" s="49" t="s">
        <v>3293</v>
      </c>
      <c r="B859" s="49" t="s">
        <v>3294</v>
      </c>
      <c r="C859" s="50"/>
      <c r="D859" s="51" t="s">
        <v>209</v>
      </c>
      <c r="E859" s="52">
        <v>5032.13</v>
      </c>
      <c r="F859" s="52">
        <f t="shared" si="13"/>
        <v>3220.5632000000005</v>
      </c>
      <c r="G859" s="52">
        <f>E859-(25 *E859/100)</f>
        <v>3774.0974999999999</v>
      </c>
      <c r="H859" s="52">
        <f>IF(E859="","",E859*(1-$F$3))</f>
        <v>3220.5632000000001</v>
      </c>
      <c r="I859" s="53"/>
      <c r="J859" s="54">
        <v>60</v>
      </c>
      <c r="K859" s="54">
        <v>1</v>
      </c>
      <c r="L859" s="54">
        <v>60</v>
      </c>
      <c r="M859" s="50" t="s">
        <v>3281</v>
      </c>
      <c r="N859" s="53" t="s">
        <v>3282</v>
      </c>
      <c r="O859" s="53" t="s">
        <v>3283</v>
      </c>
      <c r="P859" s="55" t="s">
        <v>1664</v>
      </c>
      <c r="Q859" s="55" t="s">
        <v>1631</v>
      </c>
      <c r="R859" s="55" t="s">
        <v>55</v>
      </c>
      <c r="S859" s="56">
        <v>0.25</v>
      </c>
      <c r="T859" s="56" t="s">
        <v>3286</v>
      </c>
      <c r="U859" s="57" t="str">
        <f>IF(OR(C859="",H859=""),"",C859*H859)</f>
        <v/>
      </c>
      <c r="V859" s="57" t="str">
        <f>IF(OR(C859="",S859=""),"",S859*C859)</f>
        <v/>
      </c>
      <c r="W859" s="56" t="str">
        <f>IF(OR(C859="",T859=""),"",C859*T859)</f>
        <v/>
      </c>
    </row>
    <row r="860" spans="1:23" ht="20.100000000000001" customHeight="1" x14ac:dyDescent="0.2">
      <c r="A860" s="49" t="s">
        <v>3389</v>
      </c>
      <c r="B860" s="49" t="s">
        <v>3390</v>
      </c>
      <c r="C860" s="50"/>
      <c r="D860" s="51" t="s">
        <v>209</v>
      </c>
      <c r="E860" s="52">
        <v>4473</v>
      </c>
      <c r="F860" s="52">
        <f t="shared" si="13"/>
        <v>2862.7200000000003</v>
      </c>
      <c r="G860" s="52">
        <f>E860-(25 *E860/100)</f>
        <v>3354.75</v>
      </c>
      <c r="H860" s="52">
        <f>IF(E860="","",E860*(1-$F$3))</f>
        <v>2862.7200000000003</v>
      </c>
      <c r="I860" s="53"/>
      <c r="J860" s="54">
        <v>60</v>
      </c>
      <c r="K860" s="54">
        <v>1</v>
      </c>
      <c r="L860" s="54">
        <v>60</v>
      </c>
      <c r="M860" s="50" t="s">
        <v>3281</v>
      </c>
      <c r="N860" s="53" t="s">
        <v>3282</v>
      </c>
      <c r="O860" s="53" t="s">
        <v>3283</v>
      </c>
      <c r="P860" s="55" t="s">
        <v>1664</v>
      </c>
      <c r="Q860" s="55" t="s">
        <v>1631</v>
      </c>
      <c r="R860" s="55" t="s">
        <v>55</v>
      </c>
      <c r="S860" s="56">
        <v>0.25</v>
      </c>
      <c r="T860" s="56" t="s">
        <v>3286</v>
      </c>
      <c r="U860" s="57" t="str">
        <f>IF(OR(C860="",H860=""),"",C860*H860)</f>
        <v/>
      </c>
      <c r="V860" s="57" t="str">
        <f>IF(OR(C860="",S860=""),"",S860*C860)</f>
        <v/>
      </c>
      <c r="W860" s="56" t="str">
        <f>IF(OR(C860="",T860=""),"",C860*T860)</f>
        <v/>
      </c>
    </row>
    <row r="861" spans="1:23" ht="20.100000000000001" customHeight="1" x14ac:dyDescent="0.2">
      <c r="A861" s="49" t="s">
        <v>3449</v>
      </c>
      <c r="B861" s="49" t="s">
        <v>3450</v>
      </c>
      <c r="C861" s="50"/>
      <c r="D861" s="51" t="s">
        <v>209</v>
      </c>
      <c r="E861" s="52">
        <v>4651.92</v>
      </c>
      <c r="F861" s="52">
        <f t="shared" si="13"/>
        <v>2977.2287999999999</v>
      </c>
      <c r="G861" s="52">
        <f>E861-(25 *E861/100)</f>
        <v>3488.94</v>
      </c>
      <c r="H861" s="52">
        <f>IF(E861="","",E861*(1-$F$3))</f>
        <v>2977.2288000000003</v>
      </c>
      <c r="I861" s="53"/>
      <c r="J861" s="54">
        <v>60</v>
      </c>
      <c r="K861" s="54">
        <v>1</v>
      </c>
      <c r="L861" s="54">
        <v>60</v>
      </c>
      <c r="M861" s="50" t="s">
        <v>3281</v>
      </c>
      <c r="N861" s="53" t="s">
        <v>3282</v>
      </c>
      <c r="O861" s="53" t="s">
        <v>3283</v>
      </c>
      <c r="P861" s="55" t="s">
        <v>1664</v>
      </c>
      <c r="Q861" s="55" t="s">
        <v>1631</v>
      </c>
      <c r="R861" s="55" t="s">
        <v>55</v>
      </c>
      <c r="S861" s="56">
        <v>0.25</v>
      </c>
      <c r="T861" s="56" t="s">
        <v>3286</v>
      </c>
      <c r="U861" s="57" t="str">
        <f>IF(OR(C861="",H861=""),"",C861*H861)</f>
        <v/>
      </c>
      <c r="V861" s="57" t="str">
        <f>IF(OR(C861="",S861=""),"",S861*C861)</f>
        <v/>
      </c>
      <c r="W861" s="56" t="str">
        <f>IF(OR(C861="",T861=""),"",C861*T861)</f>
        <v/>
      </c>
    </row>
    <row r="862" spans="1:23" ht="20.100000000000001" customHeight="1" x14ac:dyDescent="0.2">
      <c r="A862" s="49" t="s">
        <v>3321</v>
      </c>
      <c r="B862" s="49" t="s">
        <v>3322</v>
      </c>
      <c r="C862" s="50"/>
      <c r="D862" s="51" t="s">
        <v>209</v>
      </c>
      <c r="E862" s="52">
        <v>3578.4</v>
      </c>
      <c r="F862" s="52">
        <f t="shared" si="13"/>
        <v>2290.1759999999999</v>
      </c>
      <c r="G862" s="52">
        <f>E862-(25 *E862/100)</f>
        <v>2683.8</v>
      </c>
      <c r="H862" s="52">
        <f>IF(E862="","",E862*(1-$F$3))</f>
        <v>2290.1759999999999</v>
      </c>
      <c r="I862" s="53"/>
      <c r="J862" s="54">
        <v>60</v>
      </c>
      <c r="K862" s="54">
        <v>1</v>
      </c>
      <c r="L862" s="54">
        <v>60</v>
      </c>
      <c r="M862" s="50" t="s">
        <v>3281</v>
      </c>
      <c r="N862" s="53" t="s">
        <v>3282</v>
      </c>
      <c r="O862" s="53" t="s">
        <v>3283</v>
      </c>
      <c r="P862" s="55" t="s">
        <v>1664</v>
      </c>
      <c r="Q862" s="55" t="s">
        <v>1631</v>
      </c>
      <c r="R862" s="55" t="s">
        <v>55</v>
      </c>
      <c r="S862" s="56">
        <v>0.25</v>
      </c>
      <c r="T862" s="56" t="s">
        <v>3286</v>
      </c>
      <c r="U862" s="57" t="str">
        <f>IF(OR(C862="",H862=""),"",C862*H862)</f>
        <v/>
      </c>
      <c r="V862" s="57" t="str">
        <f>IF(OR(C862="",S862=""),"",S862*C862)</f>
        <v/>
      </c>
      <c r="W862" s="56" t="str">
        <f>IF(OR(C862="",T862=""),"",C862*T862)</f>
        <v/>
      </c>
    </row>
    <row r="863" spans="1:23" ht="20.100000000000001" customHeight="1" x14ac:dyDescent="0.2">
      <c r="A863" s="49" t="s">
        <v>3409</v>
      </c>
      <c r="B863" s="49" t="s">
        <v>3410</v>
      </c>
      <c r="C863" s="50"/>
      <c r="D863" s="51" t="s">
        <v>209</v>
      </c>
      <c r="E863" s="52">
        <v>8386.8799999999992</v>
      </c>
      <c r="F863" s="52">
        <f t="shared" si="13"/>
        <v>5367.6031999999996</v>
      </c>
      <c r="G863" s="52">
        <f>E863-(25 *E863/100)</f>
        <v>6290.16</v>
      </c>
      <c r="H863" s="52">
        <f>IF(E863="","",E863*(1-$F$3))</f>
        <v>5367.6031999999996</v>
      </c>
      <c r="I863" s="53"/>
      <c r="J863" s="54">
        <v>60</v>
      </c>
      <c r="K863" s="54">
        <v>1</v>
      </c>
      <c r="L863" s="54">
        <v>60</v>
      </c>
      <c r="M863" s="50" t="s">
        <v>3281</v>
      </c>
      <c r="N863" s="53" t="s">
        <v>3282</v>
      </c>
      <c r="O863" s="53" t="s">
        <v>3283</v>
      </c>
      <c r="P863" s="55" t="s">
        <v>1664</v>
      </c>
      <c r="Q863" s="55" t="s">
        <v>1631</v>
      </c>
      <c r="R863" s="55" t="s">
        <v>55</v>
      </c>
      <c r="S863" s="56">
        <v>0.25</v>
      </c>
      <c r="T863" s="56" t="s">
        <v>3286</v>
      </c>
      <c r="U863" s="57" t="str">
        <f>IF(OR(C863="",H863=""),"",C863*H863)</f>
        <v/>
      </c>
      <c r="V863" s="57" t="str">
        <f>IF(OR(C863="",S863=""),"",S863*C863)</f>
        <v/>
      </c>
      <c r="W863" s="56" t="str">
        <f>IF(OR(C863="",T863=""),"",C863*T863)</f>
        <v/>
      </c>
    </row>
    <row r="864" spans="1:23" ht="20.100000000000001" customHeight="1" x14ac:dyDescent="0.2">
      <c r="A864" s="49" t="s">
        <v>3469</v>
      </c>
      <c r="B864" s="49" t="s">
        <v>3470</v>
      </c>
      <c r="C864" s="50"/>
      <c r="D864" s="51" t="s">
        <v>209</v>
      </c>
      <c r="E864" s="52">
        <v>8722.35</v>
      </c>
      <c r="F864" s="52">
        <f t="shared" si="13"/>
        <v>5582.3040000000001</v>
      </c>
      <c r="G864" s="52">
        <f>E864-(25 *E864/100)</f>
        <v>6541.7625000000007</v>
      </c>
      <c r="H864" s="52">
        <f>IF(E864="","",E864*(1-$F$3))</f>
        <v>5582.3040000000001</v>
      </c>
      <c r="I864" s="53"/>
      <c r="J864" s="54">
        <v>60</v>
      </c>
      <c r="K864" s="54">
        <v>1</v>
      </c>
      <c r="L864" s="54">
        <v>60</v>
      </c>
      <c r="M864" s="50" t="s">
        <v>3281</v>
      </c>
      <c r="N864" s="53" t="s">
        <v>3282</v>
      </c>
      <c r="O864" s="53" t="s">
        <v>3283</v>
      </c>
      <c r="P864" s="55" t="s">
        <v>1664</v>
      </c>
      <c r="Q864" s="55" t="s">
        <v>1631</v>
      </c>
      <c r="R864" s="55" t="s">
        <v>55</v>
      </c>
      <c r="S864" s="56">
        <v>0.25</v>
      </c>
      <c r="T864" s="56" t="s">
        <v>3286</v>
      </c>
      <c r="U864" s="57" t="str">
        <f>IF(OR(C864="",H864=""),"",C864*H864)</f>
        <v/>
      </c>
      <c r="V864" s="57" t="str">
        <f>IF(OR(C864="",S864=""),"",S864*C864)</f>
        <v/>
      </c>
      <c r="W864" s="56" t="str">
        <f>IF(OR(C864="",T864=""),"",C864*T864)</f>
        <v/>
      </c>
    </row>
    <row r="865" spans="1:23" ht="20.100000000000001" customHeight="1" x14ac:dyDescent="0.2">
      <c r="A865" s="49" t="s">
        <v>3349</v>
      </c>
      <c r="B865" s="49" t="s">
        <v>3350</v>
      </c>
      <c r="C865" s="50"/>
      <c r="D865" s="51" t="s">
        <v>209</v>
      </c>
      <c r="E865" s="52">
        <v>6709.5</v>
      </c>
      <c r="F865" s="52">
        <f t="shared" si="13"/>
        <v>4294.08</v>
      </c>
      <c r="G865" s="52">
        <f>E865-(25 *E865/100)</f>
        <v>5032.125</v>
      </c>
      <c r="H865" s="52">
        <f>IF(E865="","",E865*(1-$F$3))</f>
        <v>4294.08</v>
      </c>
      <c r="I865" s="53"/>
      <c r="J865" s="54">
        <v>60</v>
      </c>
      <c r="K865" s="54">
        <v>1</v>
      </c>
      <c r="L865" s="54">
        <v>60</v>
      </c>
      <c r="M865" s="50" t="s">
        <v>3281</v>
      </c>
      <c r="N865" s="53" t="s">
        <v>3282</v>
      </c>
      <c r="O865" s="53" t="s">
        <v>3283</v>
      </c>
      <c r="P865" s="55" t="s">
        <v>1664</v>
      </c>
      <c r="Q865" s="55" t="s">
        <v>1631</v>
      </c>
      <c r="R865" s="55" t="s">
        <v>55</v>
      </c>
      <c r="S865" s="56">
        <v>0.25</v>
      </c>
      <c r="T865" s="56" t="s">
        <v>3286</v>
      </c>
      <c r="U865" s="57" t="str">
        <f>IF(OR(C865="",H865=""),"",C865*H865)</f>
        <v/>
      </c>
      <c r="V865" s="57" t="str">
        <f>IF(OR(C865="",S865=""),"",S865*C865)</f>
        <v/>
      </c>
      <c r="W865" s="56" t="str">
        <f>IF(OR(C865="",T865=""),"",C865*T865)</f>
        <v/>
      </c>
    </row>
    <row r="866" spans="1:23" ht="20.100000000000001" customHeight="1" x14ac:dyDescent="0.2">
      <c r="A866" s="49" t="s">
        <v>3371</v>
      </c>
      <c r="B866" s="49" t="s">
        <v>3372</v>
      </c>
      <c r="C866" s="50"/>
      <c r="D866" s="51" t="s">
        <v>209</v>
      </c>
      <c r="E866" s="52">
        <v>4916.95</v>
      </c>
      <c r="F866" s="52">
        <f t="shared" si="13"/>
        <v>3146.848</v>
      </c>
      <c r="G866" s="52">
        <f>E866-(25 *E866/100)</f>
        <v>3687.7124999999996</v>
      </c>
      <c r="H866" s="52">
        <f>IF(E866="","",E866*(1-$F$3))</f>
        <v>3146.848</v>
      </c>
      <c r="I866" s="53"/>
      <c r="J866" s="54">
        <v>60</v>
      </c>
      <c r="K866" s="54">
        <v>1</v>
      </c>
      <c r="L866" s="54">
        <v>60</v>
      </c>
      <c r="M866" s="50" t="s">
        <v>3281</v>
      </c>
      <c r="N866" s="53" t="s">
        <v>3282</v>
      </c>
      <c r="O866" s="53" t="s">
        <v>3283</v>
      </c>
      <c r="P866" s="55" t="s">
        <v>1664</v>
      </c>
      <c r="Q866" s="55" t="s">
        <v>1631</v>
      </c>
      <c r="R866" s="55" t="s">
        <v>55</v>
      </c>
      <c r="S866" s="56">
        <v>0.25</v>
      </c>
      <c r="T866" s="56" t="s">
        <v>3286</v>
      </c>
      <c r="U866" s="57" t="str">
        <f>IF(OR(C866="",H866=""),"",C866*H866)</f>
        <v/>
      </c>
      <c r="V866" s="57" t="str">
        <f>IF(OR(C866="",S866=""),"",S866*C866)</f>
        <v/>
      </c>
      <c r="W866" s="56" t="str">
        <f>IF(OR(C866="",T866=""),"",C866*T866)</f>
        <v/>
      </c>
    </row>
    <row r="867" spans="1:23" ht="20.100000000000001" customHeight="1" x14ac:dyDescent="0.2">
      <c r="A867" s="49" t="s">
        <v>3431</v>
      </c>
      <c r="B867" s="49" t="s">
        <v>3432</v>
      </c>
      <c r="C867" s="50"/>
      <c r="D867" s="51" t="s">
        <v>209</v>
      </c>
      <c r="E867" s="52">
        <v>5113.6400000000003</v>
      </c>
      <c r="F867" s="52">
        <f t="shared" si="13"/>
        <v>3272.7296000000006</v>
      </c>
      <c r="G867" s="52">
        <f>E867-(25 *E867/100)</f>
        <v>3835.2300000000005</v>
      </c>
      <c r="H867" s="52">
        <f>IF(E867="","",E867*(1-$F$3))</f>
        <v>3272.7296000000001</v>
      </c>
      <c r="I867" s="53"/>
      <c r="J867" s="54">
        <v>60</v>
      </c>
      <c r="K867" s="54">
        <v>1</v>
      </c>
      <c r="L867" s="54">
        <v>60</v>
      </c>
      <c r="M867" s="50" t="s">
        <v>3281</v>
      </c>
      <c r="N867" s="53" t="s">
        <v>3282</v>
      </c>
      <c r="O867" s="53" t="s">
        <v>3283</v>
      </c>
      <c r="P867" s="55" t="s">
        <v>1664</v>
      </c>
      <c r="Q867" s="55" t="s">
        <v>1631</v>
      </c>
      <c r="R867" s="55" t="s">
        <v>55</v>
      </c>
      <c r="S867" s="56">
        <v>0.25</v>
      </c>
      <c r="T867" s="56" t="s">
        <v>3286</v>
      </c>
      <c r="U867" s="57" t="str">
        <f>IF(OR(C867="",H867=""),"",C867*H867)</f>
        <v/>
      </c>
      <c r="V867" s="57" t="str">
        <f>IF(OR(C867="",S867=""),"",S867*C867)</f>
        <v/>
      </c>
      <c r="W867" s="56" t="str">
        <f>IF(OR(C867="",T867=""),"",C867*T867)</f>
        <v/>
      </c>
    </row>
    <row r="868" spans="1:23" ht="20.100000000000001" customHeight="1" x14ac:dyDescent="0.2">
      <c r="A868" s="49" t="s">
        <v>3295</v>
      </c>
      <c r="B868" s="49" t="s">
        <v>3296</v>
      </c>
      <c r="C868" s="50"/>
      <c r="D868" s="51" t="s">
        <v>209</v>
      </c>
      <c r="E868" s="52">
        <v>3933.56</v>
      </c>
      <c r="F868" s="52">
        <f t="shared" si="13"/>
        <v>2517.4784</v>
      </c>
      <c r="G868" s="52">
        <f>E868-(25 *E868/100)</f>
        <v>2950.17</v>
      </c>
      <c r="H868" s="52">
        <f>IF(E868="","",E868*(1-$F$3))</f>
        <v>2517.4784</v>
      </c>
      <c r="I868" s="53"/>
      <c r="J868" s="54">
        <v>60</v>
      </c>
      <c r="K868" s="54">
        <v>1</v>
      </c>
      <c r="L868" s="54">
        <v>60</v>
      </c>
      <c r="M868" s="50" t="s">
        <v>3281</v>
      </c>
      <c r="N868" s="53" t="s">
        <v>3282</v>
      </c>
      <c r="O868" s="53" t="s">
        <v>3283</v>
      </c>
      <c r="P868" s="55" t="s">
        <v>1664</v>
      </c>
      <c r="Q868" s="55" t="s">
        <v>1631</v>
      </c>
      <c r="R868" s="55" t="s">
        <v>55</v>
      </c>
      <c r="S868" s="56">
        <v>0.25</v>
      </c>
      <c r="T868" s="56" t="s">
        <v>3286</v>
      </c>
      <c r="U868" s="57" t="str">
        <f>IF(OR(C868="",H868=""),"",C868*H868)</f>
        <v/>
      </c>
      <c r="V868" s="57" t="str">
        <f>IF(OR(C868="",S868=""),"",S868*C868)</f>
        <v/>
      </c>
      <c r="W868" s="56" t="str">
        <f>IF(OR(C868="",T868=""),"",C868*T868)</f>
        <v/>
      </c>
    </row>
    <row r="869" spans="1:23" ht="20.100000000000001" customHeight="1" x14ac:dyDescent="0.2">
      <c r="A869" s="49" t="s">
        <v>3391</v>
      </c>
      <c r="B869" s="49" t="s">
        <v>3392</v>
      </c>
      <c r="C869" s="50"/>
      <c r="D869" s="51" t="s">
        <v>209</v>
      </c>
      <c r="E869" s="52">
        <v>3496.5</v>
      </c>
      <c r="F869" s="52">
        <f t="shared" si="13"/>
        <v>2237.7600000000002</v>
      </c>
      <c r="G869" s="52">
        <f>E869-(25 *E869/100)</f>
        <v>2622.375</v>
      </c>
      <c r="H869" s="52">
        <f>IF(E869="","",E869*(1-$F$3))</f>
        <v>2237.7600000000002</v>
      </c>
      <c r="I869" s="53"/>
      <c r="J869" s="54">
        <v>60</v>
      </c>
      <c r="K869" s="54">
        <v>1</v>
      </c>
      <c r="L869" s="54">
        <v>60</v>
      </c>
      <c r="M869" s="50" t="s">
        <v>3281</v>
      </c>
      <c r="N869" s="53" t="s">
        <v>3282</v>
      </c>
      <c r="O869" s="53" t="s">
        <v>3283</v>
      </c>
      <c r="P869" s="55" t="s">
        <v>1664</v>
      </c>
      <c r="Q869" s="55" t="s">
        <v>1631</v>
      </c>
      <c r="R869" s="55" t="s">
        <v>55</v>
      </c>
      <c r="S869" s="56">
        <v>0.25</v>
      </c>
      <c r="T869" s="56" t="s">
        <v>3286</v>
      </c>
      <c r="U869" s="57" t="str">
        <f>IF(OR(C869="",H869=""),"",C869*H869)</f>
        <v/>
      </c>
      <c r="V869" s="57" t="str">
        <f>IF(OR(C869="",S869=""),"",S869*C869)</f>
        <v/>
      </c>
      <c r="W869" s="56" t="str">
        <f>IF(OR(C869="",T869=""),"",C869*T869)</f>
        <v/>
      </c>
    </row>
    <row r="870" spans="1:23" ht="20.100000000000001" customHeight="1" x14ac:dyDescent="0.2">
      <c r="A870" s="49" t="s">
        <v>3451</v>
      </c>
      <c r="B870" s="49" t="s">
        <v>3452</v>
      </c>
      <c r="C870" s="50"/>
      <c r="D870" s="51" t="s">
        <v>209</v>
      </c>
      <c r="E870" s="52">
        <v>3636.36</v>
      </c>
      <c r="F870" s="52">
        <f t="shared" si="13"/>
        <v>2327.2704000000003</v>
      </c>
      <c r="G870" s="52">
        <f>E870-(25 *E870/100)</f>
        <v>2727.27</v>
      </c>
      <c r="H870" s="52">
        <f>IF(E870="","",E870*(1-$F$3))</f>
        <v>2327.2704000000003</v>
      </c>
      <c r="I870" s="53"/>
      <c r="J870" s="54">
        <v>60</v>
      </c>
      <c r="K870" s="54">
        <v>1</v>
      </c>
      <c r="L870" s="54">
        <v>60</v>
      </c>
      <c r="M870" s="50" t="s">
        <v>3281</v>
      </c>
      <c r="N870" s="53" t="s">
        <v>3282</v>
      </c>
      <c r="O870" s="53" t="s">
        <v>3283</v>
      </c>
      <c r="P870" s="55" t="s">
        <v>1664</v>
      </c>
      <c r="Q870" s="55" t="s">
        <v>1631</v>
      </c>
      <c r="R870" s="55" t="s">
        <v>55</v>
      </c>
      <c r="S870" s="56">
        <v>0.25</v>
      </c>
      <c r="T870" s="56" t="s">
        <v>3286</v>
      </c>
      <c r="U870" s="57" t="str">
        <f>IF(OR(C870="",H870=""),"",C870*H870)</f>
        <v/>
      </c>
      <c r="V870" s="57" t="str">
        <f>IF(OR(C870="",S870=""),"",S870*C870)</f>
        <v/>
      </c>
      <c r="W870" s="56" t="str">
        <f>IF(OR(C870="",T870=""),"",C870*T870)</f>
        <v/>
      </c>
    </row>
    <row r="871" spans="1:23" ht="20.100000000000001" customHeight="1" x14ac:dyDescent="0.2">
      <c r="A871" s="49" t="s">
        <v>3323</v>
      </c>
      <c r="B871" s="49" t="s">
        <v>3324</v>
      </c>
      <c r="C871" s="50"/>
      <c r="D871" s="51" t="s">
        <v>209</v>
      </c>
      <c r="E871" s="52">
        <v>2797.2</v>
      </c>
      <c r="F871" s="52">
        <f t="shared" si="13"/>
        <v>1790.2079999999999</v>
      </c>
      <c r="G871" s="52">
        <f>E871-(25 *E871/100)</f>
        <v>2097.8999999999996</v>
      </c>
      <c r="H871" s="52">
        <f>IF(E871="","",E871*(1-$F$3))</f>
        <v>1790.2079999999999</v>
      </c>
      <c r="I871" s="53"/>
      <c r="J871" s="54">
        <v>1</v>
      </c>
      <c r="K871" s="54">
        <v>1</v>
      </c>
      <c r="L871" s="54">
        <v>60</v>
      </c>
      <c r="M871" s="50" t="s">
        <v>3281</v>
      </c>
      <c r="N871" s="53" t="s">
        <v>3282</v>
      </c>
      <c r="O871" s="53" t="s">
        <v>3283</v>
      </c>
      <c r="P871" s="55" t="s">
        <v>1630</v>
      </c>
      <c r="Q871" s="55" t="s">
        <v>1631</v>
      </c>
      <c r="R871" s="55" t="s">
        <v>55</v>
      </c>
      <c r="S871" s="56">
        <v>0.25</v>
      </c>
      <c r="T871" s="56" t="s">
        <v>1659</v>
      </c>
      <c r="U871" s="57" t="str">
        <f>IF(OR(C871="",H871=""),"",C871*H871)</f>
        <v/>
      </c>
      <c r="V871" s="57" t="str">
        <f>IF(OR(C871="",S871=""),"",S871*C871)</f>
        <v/>
      </c>
      <c r="W871" s="56" t="str">
        <f>IF(OR(C871="",T871=""),"",C871*T871)</f>
        <v/>
      </c>
    </row>
    <row r="872" spans="1:23" ht="20.100000000000001" customHeight="1" x14ac:dyDescent="0.2">
      <c r="A872" s="49" t="s">
        <v>3411</v>
      </c>
      <c r="B872" s="49" t="s">
        <v>3412</v>
      </c>
      <c r="C872" s="50"/>
      <c r="D872" s="51" t="s">
        <v>209</v>
      </c>
      <c r="E872" s="52">
        <v>6555.94</v>
      </c>
      <c r="F872" s="52">
        <f t="shared" si="13"/>
        <v>4195.8015999999998</v>
      </c>
      <c r="G872" s="52">
        <f>E872-(25 *E872/100)</f>
        <v>4916.9549999999999</v>
      </c>
      <c r="H872" s="52">
        <f>IF(E872="","",E872*(1-$F$3))</f>
        <v>4195.8015999999998</v>
      </c>
      <c r="I872" s="53"/>
      <c r="J872" s="54">
        <v>60</v>
      </c>
      <c r="K872" s="54">
        <v>1</v>
      </c>
      <c r="L872" s="54">
        <v>60</v>
      </c>
      <c r="M872" s="50" t="s">
        <v>3281</v>
      </c>
      <c r="N872" s="53" t="s">
        <v>3282</v>
      </c>
      <c r="O872" s="53" t="s">
        <v>3283</v>
      </c>
      <c r="P872" s="55" t="s">
        <v>1664</v>
      </c>
      <c r="Q872" s="55" t="s">
        <v>1631</v>
      </c>
      <c r="R872" s="55" t="s">
        <v>55</v>
      </c>
      <c r="S872" s="56">
        <v>0.25</v>
      </c>
      <c r="T872" s="56" t="s">
        <v>3286</v>
      </c>
      <c r="U872" s="57" t="str">
        <f>IF(OR(C872="",H872=""),"",C872*H872)</f>
        <v/>
      </c>
      <c r="V872" s="57" t="str">
        <f>IF(OR(C872="",S872=""),"",S872*C872)</f>
        <v/>
      </c>
      <c r="W872" s="56" t="str">
        <f>IF(OR(C872="",T872=""),"",C872*T872)</f>
        <v/>
      </c>
    </row>
    <row r="873" spans="1:23" ht="20.100000000000001" customHeight="1" x14ac:dyDescent="0.2">
      <c r="A873" s="49" t="s">
        <v>3471</v>
      </c>
      <c r="B873" s="49" t="s">
        <v>3472</v>
      </c>
      <c r="C873" s="50"/>
      <c r="D873" s="51" t="s">
        <v>209</v>
      </c>
      <c r="E873" s="52">
        <v>6818.18</v>
      </c>
      <c r="F873" s="52">
        <f t="shared" si="13"/>
        <v>4363.6352000000006</v>
      </c>
      <c r="G873" s="52">
        <f>E873-(25 *E873/100)</f>
        <v>5113.6350000000002</v>
      </c>
      <c r="H873" s="52">
        <f>IF(E873="","",E873*(1-$F$3))</f>
        <v>4363.6352000000006</v>
      </c>
      <c r="I873" s="53"/>
      <c r="J873" s="54">
        <v>60</v>
      </c>
      <c r="K873" s="54">
        <v>1</v>
      </c>
      <c r="L873" s="54">
        <v>60</v>
      </c>
      <c r="M873" s="50" t="s">
        <v>3281</v>
      </c>
      <c r="N873" s="53" t="s">
        <v>3282</v>
      </c>
      <c r="O873" s="53" t="s">
        <v>3283</v>
      </c>
      <c r="P873" s="55" t="s">
        <v>1664</v>
      </c>
      <c r="Q873" s="55" t="s">
        <v>1631</v>
      </c>
      <c r="R873" s="55" t="s">
        <v>55</v>
      </c>
      <c r="S873" s="56">
        <v>0.25</v>
      </c>
      <c r="T873" s="56" t="s">
        <v>3286</v>
      </c>
      <c r="U873" s="57" t="str">
        <f>IF(OR(C873="",H873=""),"",C873*H873)</f>
        <v/>
      </c>
      <c r="V873" s="57" t="str">
        <f>IF(OR(C873="",S873=""),"",S873*C873)</f>
        <v/>
      </c>
      <c r="W873" s="56" t="str">
        <f>IF(OR(C873="",T873=""),"",C873*T873)</f>
        <v/>
      </c>
    </row>
    <row r="874" spans="1:23" ht="20.100000000000001" customHeight="1" x14ac:dyDescent="0.2">
      <c r="A874" s="49" t="s">
        <v>3351</v>
      </c>
      <c r="B874" s="49" t="s">
        <v>3352</v>
      </c>
      <c r="C874" s="50"/>
      <c r="D874" s="51" t="s">
        <v>209</v>
      </c>
      <c r="E874" s="52">
        <v>5244.75</v>
      </c>
      <c r="F874" s="52">
        <f t="shared" si="13"/>
        <v>3356.6400000000003</v>
      </c>
      <c r="G874" s="52">
        <f>E874-(25 *E874/100)</f>
        <v>3933.5625</v>
      </c>
      <c r="H874" s="52">
        <f>IF(E874="","",E874*(1-$F$3))</f>
        <v>3356.64</v>
      </c>
      <c r="I874" s="53"/>
      <c r="J874" s="54">
        <v>60</v>
      </c>
      <c r="K874" s="54">
        <v>1</v>
      </c>
      <c r="L874" s="54">
        <v>60</v>
      </c>
      <c r="M874" s="50" t="s">
        <v>3281</v>
      </c>
      <c r="N874" s="53" t="s">
        <v>3282</v>
      </c>
      <c r="O874" s="53" t="s">
        <v>3283</v>
      </c>
      <c r="P874" s="55" t="s">
        <v>1664</v>
      </c>
      <c r="Q874" s="55" t="s">
        <v>1631</v>
      </c>
      <c r="R874" s="55" t="s">
        <v>55</v>
      </c>
      <c r="S874" s="56">
        <v>0.25</v>
      </c>
      <c r="T874" s="56" t="s">
        <v>3286</v>
      </c>
      <c r="U874" s="57" t="str">
        <f>IF(OR(C874="",H874=""),"",C874*H874)</f>
        <v/>
      </c>
      <c r="V874" s="57" t="str">
        <f>IF(OR(C874="",S874=""),"",S874*C874)</f>
        <v/>
      </c>
      <c r="W874" s="56" t="str">
        <f>IF(OR(C874="",T874=""),"",C874*T874)</f>
        <v/>
      </c>
    </row>
    <row r="875" spans="1:23" ht="20.100000000000001" customHeight="1" x14ac:dyDescent="0.2">
      <c r="A875" s="49" t="s">
        <v>3373</v>
      </c>
      <c r="B875" s="49" t="s">
        <v>3374</v>
      </c>
      <c r="C875" s="50"/>
      <c r="D875" s="51" t="s">
        <v>209</v>
      </c>
      <c r="E875" s="52">
        <v>6644.54</v>
      </c>
      <c r="F875" s="52">
        <f t="shared" si="13"/>
        <v>4252.5056000000004</v>
      </c>
      <c r="G875" s="52">
        <f>E875-(25 *E875/100)</f>
        <v>4983.4049999999997</v>
      </c>
      <c r="H875" s="52">
        <f>IF(E875="","",E875*(1-$F$3))</f>
        <v>4252.5056000000004</v>
      </c>
      <c r="I875" s="53"/>
      <c r="J875" s="54">
        <v>60</v>
      </c>
      <c r="K875" s="54">
        <v>1</v>
      </c>
      <c r="L875" s="54">
        <v>60</v>
      </c>
      <c r="M875" s="50" t="s">
        <v>3281</v>
      </c>
      <c r="N875" s="53" t="s">
        <v>3282</v>
      </c>
      <c r="O875" s="53" t="s">
        <v>3283</v>
      </c>
      <c r="P875" s="55" t="s">
        <v>1664</v>
      </c>
      <c r="Q875" s="55" t="s">
        <v>1631</v>
      </c>
      <c r="R875" s="55" t="s">
        <v>55</v>
      </c>
      <c r="S875" s="56">
        <v>0.25</v>
      </c>
      <c r="T875" s="56" t="s">
        <v>3286</v>
      </c>
      <c r="U875" s="57" t="str">
        <f>IF(OR(C875="",H875=""),"",C875*H875)</f>
        <v/>
      </c>
      <c r="V875" s="57" t="str">
        <f>IF(OR(C875="",S875=""),"",S875*C875)</f>
        <v/>
      </c>
      <c r="W875" s="56" t="str">
        <f>IF(OR(C875="",T875=""),"",C875*T875)</f>
        <v/>
      </c>
    </row>
    <row r="876" spans="1:23" ht="20.100000000000001" customHeight="1" x14ac:dyDescent="0.2">
      <c r="A876" s="49" t="s">
        <v>3433</v>
      </c>
      <c r="B876" s="49" t="s">
        <v>3434</v>
      </c>
      <c r="C876" s="50"/>
      <c r="D876" s="51" t="s">
        <v>209</v>
      </c>
      <c r="E876" s="52">
        <v>6910.31</v>
      </c>
      <c r="F876" s="52">
        <f t="shared" si="13"/>
        <v>4422.5984000000008</v>
      </c>
      <c r="G876" s="52">
        <f>E876-(25 *E876/100)</f>
        <v>5182.7325000000001</v>
      </c>
      <c r="H876" s="52">
        <f>IF(E876="","",E876*(1-$F$3))</f>
        <v>4422.5984000000008</v>
      </c>
      <c r="I876" s="53"/>
      <c r="J876" s="54">
        <v>60</v>
      </c>
      <c r="K876" s="54">
        <v>1</v>
      </c>
      <c r="L876" s="54">
        <v>60</v>
      </c>
      <c r="M876" s="50" t="s">
        <v>3281</v>
      </c>
      <c r="N876" s="53" t="s">
        <v>3282</v>
      </c>
      <c r="O876" s="53" t="s">
        <v>3283</v>
      </c>
      <c r="P876" s="55" t="s">
        <v>1664</v>
      </c>
      <c r="Q876" s="55" t="s">
        <v>1631</v>
      </c>
      <c r="R876" s="55" t="s">
        <v>55</v>
      </c>
      <c r="S876" s="56">
        <v>0.25</v>
      </c>
      <c r="T876" s="56" t="s">
        <v>3286</v>
      </c>
      <c r="U876" s="57" t="str">
        <f>IF(OR(C876="",H876=""),"",C876*H876)</f>
        <v/>
      </c>
      <c r="V876" s="57" t="str">
        <f>IF(OR(C876="",S876=""),"",S876*C876)</f>
        <v/>
      </c>
      <c r="W876" s="56" t="str">
        <f>IF(OR(C876="",T876=""),"",C876*T876)</f>
        <v/>
      </c>
    </row>
    <row r="877" spans="1:23" ht="20.100000000000001" customHeight="1" x14ac:dyDescent="0.2">
      <c r="A877" s="49" t="s">
        <v>3297</v>
      </c>
      <c r="B877" s="49" t="s">
        <v>3298</v>
      </c>
      <c r="C877" s="50"/>
      <c r="D877" s="51" t="s">
        <v>209</v>
      </c>
      <c r="E877" s="52">
        <v>5315.63</v>
      </c>
      <c r="F877" s="52">
        <f t="shared" si="13"/>
        <v>3402.0032000000001</v>
      </c>
      <c r="G877" s="52">
        <f>E877-(25 *E877/100)</f>
        <v>3986.7224999999999</v>
      </c>
      <c r="H877" s="52">
        <f>IF(E877="","",E877*(1-$F$3))</f>
        <v>3402.0032000000001</v>
      </c>
      <c r="I877" s="53"/>
      <c r="J877" s="54">
        <v>60</v>
      </c>
      <c r="K877" s="54">
        <v>1</v>
      </c>
      <c r="L877" s="54">
        <v>60</v>
      </c>
      <c r="M877" s="50" t="s">
        <v>3281</v>
      </c>
      <c r="N877" s="53" t="s">
        <v>3282</v>
      </c>
      <c r="O877" s="53" t="s">
        <v>3283</v>
      </c>
      <c r="P877" s="55" t="s">
        <v>1664</v>
      </c>
      <c r="Q877" s="55" t="s">
        <v>1631</v>
      </c>
      <c r="R877" s="55" t="s">
        <v>55</v>
      </c>
      <c r="S877" s="56">
        <v>0.25</v>
      </c>
      <c r="T877" s="56" t="s">
        <v>3286</v>
      </c>
      <c r="U877" s="57" t="str">
        <f>IF(OR(C877="",H877=""),"",C877*H877)</f>
        <v/>
      </c>
      <c r="V877" s="57" t="str">
        <f>IF(OR(C877="",S877=""),"",S877*C877)</f>
        <v/>
      </c>
      <c r="W877" s="56" t="str">
        <f>IF(OR(C877="",T877=""),"",C877*T877)</f>
        <v/>
      </c>
    </row>
    <row r="878" spans="1:23" ht="20.100000000000001" customHeight="1" x14ac:dyDescent="0.2">
      <c r="A878" s="49" t="s">
        <v>3393</v>
      </c>
      <c r="B878" s="49" t="s">
        <v>3394</v>
      </c>
      <c r="C878" s="50"/>
      <c r="D878" s="51" t="s">
        <v>209</v>
      </c>
      <c r="E878" s="52">
        <v>4725</v>
      </c>
      <c r="F878" s="52">
        <f t="shared" si="13"/>
        <v>3024</v>
      </c>
      <c r="G878" s="52">
        <f>E878-(25 *E878/100)</f>
        <v>3543.75</v>
      </c>
      <c r="H878" s="52">
        <f>IF(E878="","",E878*(1-$F$3))</f>
        <v>3024</v>
      </c>
      <c r="I878" s="53"/>
      <c r="J878" s="54">
        <v>60</v>
      </c>
      <c r="K878" s="54">
        <v>1</v>
      </c>
      <c r="L878" s="54">
        <v>60</v>
      </c>
      <c r="M878" s="50" t="s">
        <v>3281</v>
      </c>
      <c r="N878" s="53" t="s">
        <v>3282</v>
      </c>
      <c r="O878" s="53" t="s">
        <v>3283</v>
      </c>
      <c r="P878" s="55" t="s">
        <v>1664</v>
      </c>
      <c r="Q878" s="55" t="s">
        <v>1631</v>
      </c>
      <c r="R878" s="55" t="s">
        <v>55</v>
      </c>
      <c r="S878" s="56">
        <v>0.25</v>
      </c>
      <c r="T878" s="56" t="s">
        <v>3286</v>
      </c>
      <c r="U878" s="57" t="str">
        <f>IF(OR(C878="",H878=""),"",C878*H878)</f>
        <v/>
      </c>
      <c r="V878" s="57" t="str">
        <f>IF(OR(C878="",S878=""),"",S878*C878)</f>
        <v/>
      </c>
      <c r="W878" s="56" t="str">
        <f>IF(OR(C878="",T878=""),"",C878*T878)</f>
        <v/>
      </c>
    </row>
    <row r="879" spans="1:23" ht="20.100000000000001" customHeight="1" x14ac:dyDescent="0.2">
      <c r="A879" s="49" t="s">
        <v>3453</v>
      </c>
      <c r="B879" s="49" t="s">
        <v>3454</v>
      </c>
      <c r="C879" s="50"/>
      <c r="D879" s="51" t="s">
        <v>209</v>
      </c>
      <c r="E879" s="52">
        <v>4914</v>
      </c>
      <c r="F879" s="52">
        <f t="shared" si="13"/>
        <v>3144.96</v>
      </c>
      <c r="G879" s="52">
        <f>E879-(25 *E879/100)</f>
        <v>3685.5</v>
      </c>
      <c r="H879" s="52">
        <f>IF(E879="","",E879*(1-$F$3))</f>
        <v>3144.96</v>
      </c>
      <c r="I879" s="53"/>
      <c r="J879" s="54">
        <v>60</v>
      </c>
      <c r="K879" s="54">
        <v>1</v>
      </c>
      <c r="L879" s="54">
        <v>60</v>
      </c>
      <c r="M879" s="50" t="s">
        <v>3281</v>
      </c>
      <c r="N879" s="53" t="s">
        <v>3282</v>
      </c>
      <c r="O879" s="53" t="s">
        <v>3283</v>
      </c>
      <c r="P879" s="55" t="s">
        <v>1664</v>
      </c>
      <c r="Q879" s="55" t="s">
        <v>1631</v>
      </c>
      <c r="R879" s="55" t="s">
        <v>55</v>
      </c>
      <c r="S879" s="56">
        <v>0.25</v>
      </c>
      <c r="T879" s="56" t="s">
        <v>3286</v>
      </c>
      <c r="U879" s="57" t="str">
        <f>IF(OR(C879="",H879=""),"",C879*H879)</f>
        <v/>
      </c>
      <c r="V879" s="57" t="str">
        <f>IF(OR(C879="",S879=""),"",S879*C879)</f>
        <v/>
      </c>
      <c r="W879" s="56" t="str">
        <f>IF(OR(C879="",T879=""),"",C879*T879)</f>
        <v/>
      </c>
    </row>
    <row r="880" spans="1:23" ht="20.100000000000001" customHeight="1" x14ac:dyDescent="0.2">
      <c r="A880" s="49" t="s">
        <v>3325</v>
      </c>
      <c r="B880" s="49" t="s">
        <v>3326</v>
      </c>
      <c r="C880" s="50"/>
      <c r="D880" s="51" t="s">
        <v>209</v>
      </c>
      <c r="E880" s="52">
        <v>3780</v>
      </c>
      <c r="F880" s="52">
        <f t="shared" si="13"/>
        <v>2419.1999999999998</v>
      </c>
      <c r="G880" s="52">
        <f>E880-(25 *E880/100)</f>
        <v>2835</v>
      </c>
      <c r="H880" s="52">
        <f>IF(E880="","",E880*(1-$F$3))</f>
        <v>2419.2000000000003</v>
      </c>
      <c r="I880" s="53"/>
      <c r="J880" s="54">
        <v>60</v>
      </c>
      <c r="K880" s="54">
        <v>1</v>
      </c>
      <c r="L880" s="54">
        <v>60</v>
      </c>
      <c r="M880" s="50" t="s">
        <v>3281</v>
      </c>
      <c r="N880" s="53" t="s">
        <v>3282</v>
      </c>
      <c r="O880" s="53" t="s">
        <v>3283</v>
      </c>
      <c r="P880" s="55" t="s">
        <v>1664</v>
      </c>
      <c r="Q880" s="55" t="s">
        <v>1631</v>
      </c>
      <c r="R880" s="55" t="s">
        <v>55</v>
      </c>
      <c r="S880" s="56">
        <v>0.25</v>
      </c>
      <c r="T880" s="56" t="s">
        <v>3286</v>
      </c>
      <c r="U880" s="57" t="str">
        <f>IF(OR(C880="",H880=""),"",C880*H880)</f>
        <v/>
      </c>
      <c r="V880" s="57" t="str">
        <f>IF(OR(C880="",S880=""),"",S880*C880)</f>
        <v/>
      </c>
      <c r="W880" s="56" t="str">
        <f>IF(OR(C880="",T880=""),"",C880*T880)</f>
        <v/>
      </c>
    </row>
    <row r="881" spans="1:23" ht="20.100000000000001" customHeight="1" x14ac:dyDescent="0.2">
      <c r="A881" s="49" t="s">
        <v>3413</v>
      </c>
      <c r="B881" s="49" t="s">
        <v>3414</v>
      </c>
      <c r="C881" s="50"/>
      <c r="D881" s="51" t="s">
        <v>209</v>
      </c>
      <c r="E881" s="52">
        <v>8859.3799999999992</v>
      </c>
      <c r="F881" s="52">
        <f t="shared" si="13"/>
        <v>5670.0031999999992</v>
      </c>
      <c r="G881" s="52">
        <f>E881-(25 *E881/100)</f>
        <v>6644.5349999999999</v>
      </c>
      <c r="H881" s="52">
        <f>IF(E881="","",E881*(1-$F$3))</f>
        <v>5670.0031999999992</v>
      </c>
      <c r="I881" s="53"/>
      <c r="J881" s="54">
        <v>60</v>
      </c>
      <c r="K881" s="54">
        <v>1</v>
      </c>
      <c r="L881" s="54">
        <v>60</v>
      </c>
      <c r="M881" s="50" t="s">
        <v>3281</v>
      </c>
      <c r="N881" s="53" t="s">
        <v>3282</v>
      </c>
      <c r="O881" s="53" t="s">
        <v>3283</v>
      </c>
      <c r="P881" s="55" t="s">
        <v>1664</v>
      </c>
      <c r="Q881" s="55" t="s">
        <v>1631</v>
      </c>
      <c r="R881" s="55" t="s">
        <v>55</v>
      </c>
      <c r="S881" s="56">
        <v>0.25</v>
      </c>
      <c r="T881" s="56" t="s">
        <v>3286</v>
      </c>
      <c r="U881" s="57" t="str">
        <f>IF(OR(C881="",H881=""),"",C881*H881)</f>
        <v/>
      </c>
      <c r="V881" s="57" t="str">
        <f>IF(OR(C881="",S881=""),"",S881*C881)</f>
        <v/>
      </c>
      <c r="W881" s="56" t="str">
        <f>IF(OR(C881="",T881=""),"",C881*T881)</f>
        <v/>
      </c>
    </row>
    <row r="882" spans="1:23" ht="20.100000000000001" customHeight="1" x14ac:dyDescent="0.2">
      <c r="A882" s="49" t="s">
        <v>3473</v>
      </c>
      <c r="B882" s="49" t="s">
        <v>3474</v>
      </c>
      <c r="C882" s="50"/>
      <c r="D882" s="51" t="s">
        <v>209</v>
      </c>
      <c r="E882" s="52">
        <v>9213.75</v>
      </c>
      <c r="F882" s="52">
        <f t="shared" si="13"/>
        <v>5896.8</v>
      </c>
      <c r="G882" s="52">
        <f>E882-(25 *E882/100)</f>
        <v>6910.3125</v>
      </c>
      <c r="H882" s="52">
        <f>IF(E882="","",E882*(1-$F$3))</f>
        <v>5896.8</v>
      </c>
      <c r="I882" s="53"/>
      <c r="J882" s="54">
        <v>60</v>
      </c>
      <c r="K882" s="54">
        <v>1</v>
      </c>
      <c r="L882" s="54">
        <v>60</v>
      </c>
      <c r="M882" s="50" t="s">
        <v>3281</v>
      </c>
      <c r="N882" s="53" t="s">
        <v>3282</v>
      </c>
      <c r="O882" s="53" t="s">
        <v>3283</v>
      </c>
      <c r="P882" s="55" t="s">
        <v>1664</v>
      </c>
      <c r="Q882" s="55" t="s">
        <v>1631</v>
      </c>
      <c r="R882" s="55" t="s">
        <v>55</v>
      </c>
      <c r="S882" s="56">
        <v>0.25</v>
      </c>
      <c r="T882" s="56" t="s">
        <v>3286</v>
      </c>
      <c r="U882" s="57" t="str">
        <f>IF(OR(C882="",H882=""),"",C882*H882)</f>
        <v/>
      </c>
      <c r="V882" s="57" t="str">
        <f>IF(OR(C882="",S882=""),"",S882*C882)</f>
        <v/>
      </c>
      <c r="W882" s="56" t="str">
        <f>IF(OR(C882="",T882=""),"",C882*T882)</f>
        <v/>
      </c>
    </row>
    <row r="883" spans="1:23" ht="20.100000000000001" customHeight="1" x14ac:dyDescent="0.2">
      <c r="A883" s="49" t="s">
        <v>3353</v>
      </c>
      <c r="B883" s="49" t="s">
        <v>3354</v>
      </c>
      <c r="C883" s="50"/>
      <c r="D883" s="51" t="s">
        <v>209</v>
      </c>
      <c r="E883" s="52">
        <v>7087.5</v>
      </c>
      <c r="F883" s="52">
        <f t="shared" si="13"/>
        <v>4536</v>
      </c>
      <c r="G883" s="52">
        <f>E883-(25 *E883/100)</f>
        <v>5315.625</v>
      </c>
      <c r="H883" s="52">
        <f>IF(E883="","",E883*(1-$F$3))</f>
        <v>4536</v>
      </c>
      <c r="I883" s="53"/>
      <c r="J883" s="54">
        <v>60</v>
      </c>
      <c r="K883" s="54">
        <v>1</v>
      </c>
      <c r="L883" s="54">
        <v>60</v>
      </c>
      <c r="M883" s="50" t="s">
        <v>3281</v>
      </c>
      <c r="N883" s="53" t="s">
        <v>3282</v>
      </c>
      <c r="O883" s="53" t="s">
        <v>3283</v>
      </c>
      <c r="P883" s="55" t="s">
        <v>1664</v>
      </c>
      <c r="Q883" s="55" t="s">
        <v>1631</v>
      </c>
      <c r="R883" s="55" t="s">
        <v>55</v>
      </c>
      <c r="S883" s="56">
        <v>0.25</v>
      </c>
      <c r="T883" s="56" t="s">
        <v>3286</v>
      </c>
      <c r="U883" s="57" t="str">
        <f>IF(OR(C883="",H883=""),"",C883*H883)</f>
        <v/>
      </c>
      <c r="V883" s="57" t="str">
        <f>IF(OR(C883="",S883=""),"",S883*C883)</f>
        <v/>
      </c>
      <c r="W883" s="56" t="str">
        <f>IF(OR(C883="",T883=""),"",C883*T883)</f>
        <v/>
      </c>
    </row>
    <row r="884" spans="1:23" ht="20.100000000000001" customHeight="1" x14ac:dyDescent="0.2">
      <c r="A884" s="49" t="s">
        <v>3375</v>
      </c>
      <c r="B884" s="49" t="s">
        <v>3376</v>
      </c>
      <c r="C884" s="50"/>
      <c r="D884" s="51" t="s">
        <v>209</v>
      </c>
      <c r="E884" s="52">
        <v>4651.17</v>
      </c>
      <c r="F884" s="52">
        <f t="shared" si="13"/>
        <v>2976.7488000000003</v>
      </c>
      <c r="G884" s="52">
        <f>E884-(25 *E884/100)</f>
        <v>3488.3775000000001</v>
      </c>
      <c r="H884" s="52">
        <f>IF(E884="","",E884*(1-$F$3))</f>
        <v>2976.7488000000003</v>
      </c>
      <c r="I884" s="53"/>
      <c r="J884" s="54">
        <v>60</v>
      </c>
      <c r="K884" s="54">
        <v>1</v>
      </c>
      <c r="L884" s="54">
        <v>60</v>
      </c>
      <c r="M884" s="50" t="s">
        <v>3281</v>
      </c>
      <c r="N884" s="53" t="s">
        <v>3282</v>
      </c>
      <c r="O884" s="53" t="s">
        <v>3283</v>
      </c>
      <c r="P884" s="55" t="s">
        <v>1664</v>
      </c>
      <c r="Q884" s="55" t="s">
        <v>1631</v>
      </c>
      <c r="R884" s="55" t="s">
        <v>55</v>
      </c>
      <c r="S884" s="56">
        <v>0.25</v>
      </c>
      <c r="T884" s="56" t="s">
        <v>3286</v>
      </c>
      <c r="U884" s="57" t="str">
        <f>IF(OR(C884="",H884=""),"",C884*H884)</f>
        <v/>
      </c>
      <c r="V884" s="57" t="str">
        <f>IF(OR(C884="",S884=""),"",S884*C884)</f>
        <v/>
      </c>
      <c r="W884" s="56" t="str">
        <f>IF(OR(C884="",T884=""),"",C884*T884)</f>
        <v/>
      </c>
    </row>
    <row r="885" spans="1:23" ht="20.100000000000001" customHeight="1" x14ac:dyDescent="0.2">
      <c r="A885" s="49" t="s">
        <v>3435</v>
      </c>
      <c r="B885" s="49" t="s">
        <v>3436</v>
      </c>
      <c r="C885" s="50"/>
      <c r="D885" s="51" t="s">
        <v>209</v>
      </c>
      <c r="E885" s="52">
        <v>4837.22</v>
      </c>
      <c r="F885" s="52">
        <f t="shared" si="13"/>
        <v>3095.8208000000004</v>
      </c>
      <c r="G885" s="52">
        <f>E885-(25 *E885/100)</f>
        <v>3627.915</v>
      </c>
      <c r="H885" s="52">
        <f>IF(E885="","",E885*(1-$F$3))</f>
        <v>3095.8208000000004</v>
      </c>
      <c r="I885" s="53"/>
      <c r="J885" s="54">
        <v>60</v>
      </c>
      <c r="K885" s="54">
        <v>1</v>
      </c>
      <c r="L885" s="54">
        <v>60</v>
      </c>
      <c r="M885" s="50" t="s">
        <v>3281</v>
      </c>
      <c r="N885" s="53" t="s">
        <v>3282</v>
      </c>
      <c r="O885" s="53" t="s">
        <v>3283</v>
      </c>
      <c r="P885" s="55" t="s">
        <v>1664</v>
      </c>
      <c r="Q885" s="55" t="s">
        <v>1631</v>
      </c>
      <c r="R885" s="55" t="s">
        <v>55</v>
      </c>
      <c r="S885" s="56">
        <v>0.25</v>
      </c>
      <c r="T885" s="56" t="s">
        <v>3286</v>
      </c>
      <c r="U885" s="57" t="str">
        <f>IF(OR(C885="",H885=""),"",C885*H885)</f>
        <v/>
      </c>
      <c r="V885" s="57" t="str">
        <f>IF(OR(C885="",S885=""),"",S885*C885)</f>
        <v/>
      </c>
      <c r="W885" s="56" t="str">
        <f>IF(OR(C885="",T885=""),"",C885*T885)</f>
        <v/>
      </c>
    </row>
    <row r="886" spans="1:23" ht="20.100000000000001" customHeight="1" x14ac:dyDescent="0.2">
      <c r="A886" s="49" t="s">
        <v>3299</v>
      </c>
      <c r="B886" s="49" t="s">
        <v>3300</v>
      </c>
      <c r="C886" s="50"/>
      <c r="D886" s="51" t="s">
        <v>209</v>
      </c>
      <c r="E886" s="52">
        <v>3720.94</v>
      </c>
      <c r="F886" s="52">
        <f t="shared" si="13"/>
        <v>2381.4016000000001</v>
      </c>
      <c r="G886" s="52">
        <f>E886-(25 *E886/100)</f>
        <v>2790.7049999999999</v>
      </c>
      <c r="H886" s="52">
        <f>IF(E886="","",E886*(1-$F$3))</f>
        <v>2381.4016000000001</v>
      </c>
      <c r="I886" s="53"/>
      <c r="J886" s="54">
        <v>60</v>
      </c>
      <c r="K886" s="54">
        <v>1</v>
      </c>
      <c r="L886" s="54">
        <v>60</v>
      </c>
      <c r="M886" s="50" t="s">
        <v>3281</v>
      </c>
      <c r="N886" s="53" t="s">
        <v>3282</v>
      </c>
      <c r="O886" s="53" t="s">
        <v>3283</v>
      </c>
      <c r="P886" s="55" t="s">
        <v>1664</v>
      </c>
      <c r="Q886" s="55" t="s">
        <v>1631</v>
      </c>
      <c r="R886" s="55" t="s">
        <v>55</v>
      </c>
      <c r="S886" s="56">
        <v>0.25</v>
      </c>
      <c r="T886" s="56" t="s">
        <v>3286</v>
      </c>
      <c r="U886" s="57" t="str">
        <f>IF(OR(C886="",H886=""),"",C886*H886)</f>
        <v/>
      </c>
      <c r="V886" s="57" t="str">
        <f>IF(OR(C886="",S886=""),"",S886*C886)</f>
        <v/>
      </c>
      <c r="W886" s="56" t="str">
        <f>IF(OR(C886="",T886=""),"",C886*T886)</f>
        <v/>
      </c>
    </row>
    <row r="887" spans="1:23" ht="20.100000000000001" customHeight="1" x14ac:dyDescent="0.2">
      <c r="A887" s="49" t="s">
        <v>3395</v>
      </c>
      <c r="B887" s="49" t="s">
        <v>3396</v>
      </c>
      <c r="C887" s="50"/>
      <c r="D887" s="51" t="s">
        <v>209</v>
      </c>
      <c r="E887" s="52">
        <v>3307.5</v>
      </c>
      <c r="F887" s="52">
        <f t="shared" si="13"/>
        <v>2116.8000000000002</v>
      </c>
      <c r="G887" s="52">
        <f>E887-(25 *E887/100)</f>
        <v>2480.625</v>
      </c>
      <c r="H887" s="52">
        <f>IF(E887="","",E887*(1-$F$3))</f>
        <v>2116.8000000000002</v>
      </c>
      <c r="I887" s="53"/>
      <c r="J887" s="54">
        <v>60</v>
      </c>
      <c r="K887" s="54">
        <v>1</v>
      </c>
      <c r="L887" s="54">
        <v>60</v>
      </c>
      <c r="M887" s="50" t="s">
        <v>3281</v>
      </c>
      <c r="N887" s="53" t="s">
        <v>3282</v>
      </c>
      <c r="O887" s="53" t="s">
        <v>3283</v>
      </c>
      <c r="P887" s="55" t="s">
        <v>1664</v>
      </c>
      <c r="Q887" s="55" t="s">
        <v>1631</v>
      </c>
      <c r="R887" s="55" t="s">
        <v>55</v>
      </c>
      <c r="S887" s="56">
        <v>0.25</v>
      </c>
      <c r="T887" s="56" t="s">
        <v>3286</v>
      </c>
      <c r="U887" s="57" t="str">
        <f>IF(OR(C887="",H887=""),"",C887*H887)</f>
        <v/>
      </c>
      <c r="V887" s="57" t="str">
        <f>IF(OR(C887="",S887=""),"",S887*C887)</f>
        <v/>
      </c>
      <c r="W887" s="56" t="str">
        <f>IF(OR(C887="",T887=""),"",C887*T887)</f>
        <v/>
      </c>
    </row>
    <row r="888" spans="1:23" ht="20.100000000000001" customHeight="1" x14ac:dyDescent="0.2">
      <c r="A888" s="49" t="s">
        <v>3455</v>
      </c>
      <c r="B888" s="49" t="s">
        <v>3456</v>
      </c>
      <c r="C888" s="50"/>
      <c r="D888" s="51" t="s">
        <v>209</v>
      </c>
      <c r="E888" s="52">
        <v>3439.8</v>
      </c>
      <c r="F888" s="52">
        <f t="shared" si="13"/>
        <v>2201.4720000000002</v>
      </c>
      <c r="G888" s="52">
        <f>E888-(25 *E888/100)</f>
        <v>2579.8500000000004</v>
      </c>
      <c r="H888" s="52">
        <f>IF(E888="","",E888*(1-$F$3))</f>
        <v>2201.4720000000002</v>
      </c>
      <c r="I888" s="53"/>
      <c r="J888" s="54">
        <v>60</v>
      </c>
      <c r="K888" s="54">
        <v>1</v>
      </c>
      <c r="L888" s="54">
        <v>60</v>
      </c>
      <c r="M888" s="50" t="s">
        <v>3281</v>
      </c>
      <c r="N888" s="53" t="s">
        <v>3282</v>
      </c>
      <c r="O888" s="53" t="s">
        <v>3283</v>
      </c>
      <c r="P888" s="55" t="s">
        <v>1664</v>
      </c>
      <c r="Q888" s="55" t="s">
        <v>1631</v>
      </c>
      <c r="R888" s="55" t="s">
        <v>55</v>
      </c>
      <c r="S888" s="56">
        <v>0.25</v>
      </c>
      <c r="T888" s="56" t="s">
        <v>3286</v>
      </c>
      <c r="U888" s="57" t="str">
        <f>IF(OR(C888="",H888=""),"",C888*H888)</f>
        <v/>
      </c>
      <c r="V888" s="57" t="str">
        <f>IF(OR(C888="",S888=""),"",S888*C888)</f>
        <v/>
      </c>
      <c r="W888" s="56" t="str">
        <f>IF(OR(C888="",T888=""),"",C888*T888)</f>
        <v/>
      </c>
    </row>
    <row r="889" spans="1:23" ht="20.100000000000001" customHeight="1" x14ac:dyDescent="0.2">
      <c r="A889" s="49" t="s">
        <v>3327</v>
      </c>
      <c r="B889" s="49" t="s">
        <v>3328</v>
      </c>
      <c r="C889" s="50"/>
      <c r="D889" s="51" t="s">
        <v>209</v>
      </c>
      <c r="E889" s="52">
        <v>2646</v>
      </c>
      <c r="F889" s="52">
        <f t="shared" si="13"/>
        <v>1693.44</v>
      </c>
      <c r="G889" s="52">
        <f>E889-(25 *E889/100)</f>
        <v>1984.5</v>
      </c>
      <c r="H889" s="52">
        <f>IF(E889="","",E889*(1-$F$3))</f>
        <v>1693.44</v>
      </c>
      <c r="I889" s="53"/>
      <c r="J889" s="54">
        <v>1</v>
      </c>
      <c r="K889" s="54">
        <v>1</v>
      </c>
      <c r="L889" s="54">
        <v>60</v>
      </c>
      <c r="M889" s="50" t="s">
        <v>3281</v>
      </c>
      <c r="N889" s="53" t="s">
        <v>3282</v>
      </c>
      <c r="O889" s="53" t="s">
        <v>3283</v>
      </c>
      <c r="P889" s="55" t="s">
        <v>1630</v>
      </c>
      <c r="Q889" s="55" t="s">
        <v>1631</v>
      </c>
      <c r="R889" s="55" t="s">
        <v>55</v>
      </c>
      <c r="S889" s="56">
        <v>0.25</v>
      </c>
      <c r="T889" s="56" t="s">
        <v>1659</v>
      </c>
      <c r="U889" s="57" t="str">
        <f>IF(OR(C889="",H889=""),"",C889*H889)</f>
        <v/>
      </c>
      <c r="V889" s="57" t="str">
        <f>IF(OR(C889="",S889=""),"",S889*C889)</f>
        <v/>
      </c>
      <c r="W889" s="56" t="str">
        <f>IF(OR(C889="",T889=""),"",C889*T889)</f>
        <v/>
      </c>
    </row>
    <row r="890" spans="1:23" ht="20.100000000000001" customHeight="1" x14ac:dyDescent="0.2">
      <c r="A890" s="49" t="s">
        <v>3415</v>
      </c>
      <c r="B890" s="49" t="s">
        <v>3416</v>
      </c>
      <c r="C890" s="50"/>
      <c r="D890" s="51" t="s">
        <v>209</v>
      </c>
      <c r="E890" s="52">
        <v>6201.56</v>
      </c>
      <c r="F890" s="52">
        <f t="shared" si="13"/>
        <v>3968.9984000000004</v>
      </c>
      <c r="G890" s="52">
        <f>E890-(25 *E890/100)</f>
        <v>4651.17</v>
      </c>
      <c r="H890" s="52">
        <f>IF(E890="","",E890*(1-$F$3))</f>
        <v>3968.9984000000004</v>
      </c>
      <c r="I890" s="53"/>
      <c r="J890" s="54">
        <v>60</v>
      </c>
      <c r="K890" s="54">
        <v>1</v>
      </c>
      <c r="L890" s="54">
        <v>60</v>
      </c>
      <c r="M890" s="50" t="s">
        <v>3281</v>
      </c>
      <c r="N890" s="53" t="s">
        <v>3282</v>
      </c>
      <c r="O890" s="53" t="s">
        <v>3283</v>
      </c>
      <c r="P890" s="55" t="s">
        <v>1664</v>
      </c>
      <c r="Q890" s="55" t="s">
        <v>1631</v>
      </c>
      <c r="R890" s="55" t="s">
        <v>55</v>
      </c>
      <c r="S890" s="56">
        <v>0.25</v>
      </c>
      <c r="T890" s="56" t="s">
        <v>3286</v>
      </c>
      <c r="U890" s="57" t="str">
        <f>IF(OR(C890="",H890=""),"",C890*H890)</f>
        <v/>
      </c>
      <c r="V890" s="57" t="str">
        <f>IF(OR(C890="",S890=""),"",S890*C890)</f>
        <v/>
      </c>
      <c r="W890" s="56" t="str">
        <f>IF(OR(C890="",T890=""),"",C890*T890)</f>
        <v/>
      </c>
    </row>
    <row r="891" spans="1:23" ht="20.100000000000001" customHeight="1" x14ac:dyDescent="0.2">
      <c r="A891" s="49" t="s">
        <v>3475</v>
      </c>
      <c r="B891" s="49" t="s">
        <v>3476</v>
      </c>
      <c r="C891" s="50"/>
      <c r="D891" s="51" t="s">
        <v>209</v>
      </c>
      <c r="E891" s="52">
        <v>6449.63</v>
      </c>
      <c r="F891" s="52">
        <f t="shared" si="13"/>
        <v>4127.7632000000003</v>
      </c>
      <c r="G891" s="52">
        <f>E891-(25 *E891/100)</f>
        <v>4837.2224999999999</v>
      </c>
      <c r="H891" s="52">
        <f>IF(E891="","",E891*(1-$F$3))</f>
        <v>4127.7632000000003</v>
      </c>
      <c r="I891" s="53"/>
      <c r="J891" s="54">
        <v>60</v>
      </c>
      <c r="K891" s="54">
        <v>1</v>
      </c>
      <c r="L891" s="54">
        <v>60</v>
      </c>
      <c r="M891" s="50" t="s">
        <v>3281</v>
      </c>
      <c r="N891" s="53" t="s">
        <v>3282</v>
      </c>
      <c r="O891" s="53" t="s">
        <v>3283</v>
      </c>
      <c r="P891" s="55" t="s">
        <v>1664</v>
      </c>
      <c r="Q891" s="55" t="s">
        <v>1631</v>
      </c>
      <c r="R891" s="55" t="s">
        <v>55</v>
      </c>
      <c r="S891" s="56">
        <v>0.25</v>
      </c>
      <c r="T891" s="56" t="s">
        <v>3286</v>
      </c>
      <c r="U891" s="57" t="str">
        <f>IF(OR(C891="",H891=""),"",C891*H891)</f>
        <v/>
      </c>
      <c r="V891" s="57" t="str">
        <f>IF(OR(C891="",S891=""),"",S891*C891)</f>
        <v/>
      </c>
      <c r="W891" s="56" t="str">
        <f>IF(OR(C891="",T891=""),"",C891*T891)</f>
        <v/>
      </c>
    </row>
    <row r="892" spans="1:23" ht="20.100000000000001" customHeight="1" x14ac:dyDescent="0.2">
      <c r="A892" s="49" t="s">
        <v>3355</v>
      </c>
      <c r="B892" s="49" t="s">
        <v>3356</v>
      </c>
      <c r="C892" s="50"/>
      <c r="D892" s="51" t="s">
        <v>209</v>
      </c>
      <c r="E892" s="52">
        <v>4961.25</v>
      </c>
      <c r="F892" s="52">
        <f t="shared" si="13"/>
        <v>3175.2</v>
      </c>
      <c r="G892" s="52">
        <f>E892-(25 *E892/100)</f>
        <v>3720.9375</v>
      </c>
      <c r="H892" s="52">
        <f>IF(E892="","",E892*(1-$F$3))</f>
        <v>3175.2000000000003</v>
      </c>
      <c r="I892" s="53"/>
      <c r="J892" s="54">
        <v>60</v>
      </c>
      <c r="K892" s="54">
        <v>1</v>
      </c>
      <c r="L892" s="54">
        <v>60</v>
      </c>
      <c r="M892" s="50" t="s">
        <v>3281</v>
      </c>
      <c r="N892" s="53" t="s">
        <v>3282</v>
      </c>
      <c r="O892" s="53" t="s">
        <v>3283</v>
      </c>
      <c r="P892" s="55" t="s">
        <v>1664</v>
      </c>
      <c r="Q892" s="55" t="s">
        <v>1631</v>
      </c>
      <c r="R892" s="55" t="s">
        <v>55</v>
      </c>
      <c r="S892" s="56">
        <v>0.25</v>
      </c>
      <c r="T892" s="56" t="s">
        <v>3286</v>
      </c>
      <c r="U892" s="57" t="str">
        <f>IF(OR(C892="",H892=""),"",C892*H892)</f>
        <v/>
      </c>
      <c r="V892" s="57" t="str">
        <f>IF(OR(C892="",S892=""),"",S892*C892)</f>
        <v/>
      </c>
      <c r="W892" s="56" t="str">
        <f>IF(OR(C892="",T892=""),"",C892*T892)</f>
        <v/>
      </c>
    </row>
    <row r="893" spans="1:23" ht="20.100000000000001" customHeight="1" x14ac:dyDescent="0.2">
      <c r="A893" s="49" t="s">
        <v>3377</v>
      </c>
      <c r="B893" s="49" t="s">
        <v>3378</v>
      </c>
      <c r="C893" s="50"/>
      <c r="D893" s="51" t="s">
        <v>209</v>
      </c>
      <c r="E893" s="52">
        <v>5758.6</v>
      </c>
      <c r="F893" s="52">
        <f t="shared" si="13"/>
        <v>3685.5040000000004</v>
      </c>
      <c r="G893" s="52">
        <f>E893-(25 *E893/100)</f>
        <v>4318.9500000000007</v>
      </c>
      <c r="H893" s="52">
        <f>IF(E893="","",E893*(1-$F$3))</f>
        <v>3685.5040000000004</v>
      </c>
      <c r="I893" s="53"/>
      <c r="J893" s="54">
        <v>60</v>
      </c>
      <c r="K893" s="54">
        <v>1</v>
      </c>
      <c r="L893" s="54">
        <v>60</v>
      </c>
      <c r="M893" s="50" t="s">
        <v>3281</v>
      </c>
      <c r="N893" s="53" t="s">
        <v>3282</v>
      </c>
      <c r="O893" s="53" t="s">
        <v>3283</v>
      </c>
      <c r="P893" s="55" t="s">
        <v>1664</v>
      </c>
      <c r="Q893" s="55" t="s">
        <v>1631</v>
      </c>
      <c r="R893" s="55" t="s">
        <v>55</v>
      </c>
      <c r="S893" s="56">
        <v>0.25</v>
      </c>
      <c r="T893" s="56" t="s">
        <v>3286</v>
      </c>
      <c r="U893" s="57" t="str">
        <f>IF(OR(C893="",H893=""),"",C893*H893)</f>
        <v/>
      </c>
      <c r="V893" s="57" t="str">
        <f>IF(OR(C893="",S893=""),"",S893*C893)</f>
        <v/>
      </c>
      <c r="W893" s="56" t="str">
        <f>IF(OR(C893="",T893=""),"",C893*T893)</f>
        <v/>
      </c>
    </row>
    <row r="894" spans="1:23" ht="20.100000000000001" customHeight="1" x14ac:dyDescent="0.2">
      <c r="A894" s="49" t="s">
        <v>3437</v>
      </c>
      <c r="B894" s="49" t="s">
        <v>3438</v>
      </c>
      <c r="C894" s="50"/>
      <c r="D894" s="51" t="s">
        <v>209</v>
      </c>
      <c r="E894" s="52">
        <v>5988.94</v>
      </c>
      <c r="F894" s="52">
        <f t="shared" si="13"/>
        <v>3832.9215999999997</v>
      </c>
      <c r="G894" s="52">
        <f>E894-(25 *E894/100)</f>
        <v>4491.7049999999999</v>
      </c>
      <c r="H894" s="52">
        <f>IF(E894="","",E894*(1-$F$3))</f>
        <v>3832.9215999999997</v>
      </c>
      <c r="I894" s="53"/>
      <c r="J894" s="54">
        <v>60</v>
      </c>
      <c r="K894" s="54">
        <v>1</v>
      </c>
      <c r="L894" s="54">
        <v>60</v>
      </c>
      <c r="M894" s="50" t="s">
        <v>3281</v>
      </c>
      <c r="N894" s="53" t="s">
        <v>3282</v>
      </c>
      <c r="O894" s="53" t="s">
        <v>3283</v>
      </c>
      <c r="P894" s="55" t="s">
        <v>1664</v>
      </c>
      <c r="Q894" s="55" t="s">
        <v>1631</v>
      </c>
      <c r="R894" s="55" t="s">
        <v>55</v>
      </c>
      <c r="S894" s="56">
        <v>0.25</v>
      </c>
      <c r="T894" s="56" t="s">
        <v>3286</v>
      </c>
      <c r="U894" s="57" t="str">
        <f>IF(OR(C894="",H894=""),"",C894*H894)</f>
        <v/>
      </c>
      <c r="V894" s="57" t="str">
        <f>IF(OR(C894="",S894=""),"",S894*C894)</f>
        <v/>
      </c>
      <c r="W894" s="56" t="str">
        <f>IF(OR(C894="",T894=""),"",C894*T894)</f>
        <v/>
      </c>
    </row>
    <row r="895" spans="1:23" ht="20.100000000000001" customHeight="1" x14ac:dyDescent="0.2">
      <c r="A895" s="49" t="s">
        <v>3301</v>
      </c>
      <c r="B895" s="49" t="s">
        <v>3302</v>
      </c>
      <c r="C895" s="50"/>
      <c r="D895" s="51" t="s">
        <v>209</v>
      </c>
      <c r="E895" s="52">
        <v>4606.88</v>
      </c>
      <c r="F895" s="52">
        <f t="shared" si="13"/>
        <v>2948.4032000000002</v>
      </c>
      <c r="G895" s="52">
        <f>E895-(25 *E895/100)</f>
        <v>3455.16</v>
      </c>
      <c r="H895" s="52">
        <f>IF(E895="","",E895*(1-$F$3))</f>
        <v>2948.4032000000002</v>
      </c>
      <c r="I895" s="53"/>
      <c r="J895" s="54">
        <v>60</v>
      </c>
      <c r="K895" s="54">
        <v>1</v>
      </c>
      <c r="L895" s="54">
        <v>60</v>
      </c>
      <c r="M895" s="50" t="s">
        <v>3281</v>
      </c>
      <c r="N895" s="53" t="s">
        <v>3282</v>
      </c>
      <c r="O895" s="53" t="s">
        <v>3283</v>
      </c>
      <c r="P895" s="55" t="s">
        <v>1664</v>
      </c>
      <c r="Q895" s="55" t="s">
        <v>1631</v>
      </c>
      <c r="R895" s="55" t="s">
        <v>55</v>
      </c>
      <c r="S895" s="56">
        <v>0.25</v>
      </c>
      <c r="T895" s="56" t="s">
        <v>3286</v>
      </c>
      <c r="U895" s="57" t="str">
        <f>IF(OR(C895="",H895=""),"",C895*H895)</f>
        <v/>
      </c>
      <c r="V895" s="57" t="str">
        <f>IF(OR(C895="",S895=""),"",S895*C895)</f>
        <v/>
      </c>
      <c r="W895" s="56" t="str">
        <f>IF(OR(C895="",T895=""),"",C895*T895)</f>
        <v/>
      </c>
    </row>
    <row r="896" spans="1:23" ht="20.100000000000001" customHeight="1" x14ac:dyDescent="0.2">
      <c r="A896" s="49" t="s">
        <v>3397</v>
      </c>
      <c r="B896" s="49" t="s">
        <v>3398</v>
      </c>
      <c r="C896" s="50"/>
      <c r="D896" s="51" t="s">
        <v>209</v>
      </c>
      <c r="E896" s="52">
        <v>4095</v>
      </c>
      <c r="F896" s="52">
        <f t="shared" si="13"/>
        <v>2620.8000000000002</v>
      </c>
      <c r="G896" s="52">
        <f>E896-(25 *E896/100)</f>
        <v>3071.25</v>
      </c>
      <c r="H896" s="52">
        <f>IF(E896="","",E896*(1-$F$3))</f>
        <v>2620.8000000000002</v>
      </c>
      <c r="I896" s="53"/>
      <c r="J896" s="54">
        <v>60</v>
      </c>
      <c r="K896" s="54">
        <v>1</v>
      </c>
      <c r="L896" s="54">
        <v>60</v>
      </c>
      <c r="M896" s="50" t="s">
        <v>3281</v>
      </c>
      <c r="N896" s="53" t="s">
        <v>3282</v>
      </c>
      <c r="O896" s="53" t="s">
        <v>3283</v>
      </c>
      <c r="P896" s="55" t="s">
        <v>1664</v>
      </c>
      <c r="Q896" s="55" t="s">
        <v>1631</v>
      </c>
      <c r="R896" s="55" t="s">
        <v>55</v>
      </c>
      <c r="S896" s="56">
        <v>0.25</v>
      </c>
      <c r="T896" s="56" t="s">
        <v>3286</v>
      </c>
      <c r="U896" s="57" t="str">
        <f>IF(OR(C896="",H896=""),"",C896*H896)</f>
        <v/>
      </c>
      <c r="V896" s="57" t="str">
        <f>IF(OR(C896="",S896=""),"",S896*C896)</f>
        <v/>
      </c>
      <c r="W896" s="56" t="str">
        <f>IF(OR(C896="",T896=""),"",C896*T896)</f>
        <v/>
      </c>
    </row>
    <row r="897" spans="1:23" ht="20.100000000000001" customHeight="1" x14ac:dyDescent="0.2">
      <c r="A897" s="49" t="s">
        <v>3457</v>
      </c>
      <c r="B897" s="49" t="s">
        <v>3458</v>
      </c>
      <c r="C897" s="50"/>
      <c r="D897" s="51" t="s">
        <v>209</v>
      </c>
      <c r="E897" s="52">
        <v>4258.8</v>
      </c>
      <c r="F897" s="52">
        <f t="shared" si="13"/>
        <v>2725.6320000000001</v>
      </c>
      <c r="G897" s="52">
        <f>E897-(25 *E897/100)</f>
        <v>3194.1000000000004</v>
      </c>
      <c r="H897" s="52">
        <f>IF(E897="","",E897*(1-$F$3))</f>
        <v>2725.6320000000001</v>
      </c>
      <c r="I897" s="53"/>
      <c r="J897" s="54">
        <v>60</v>
      </c>
      <c r="K897" s="54">
        <v>1</v>
      </c>
      <c r="L897" s="54">
        <v>60</v>
      </c>
      <c r="M897" s="50" t="s">
        <v>3281</v>
      </c>
      <c r="N897" s="53" t="s">
        <v>3282</v>
      </c>
      <c r="O897" s="53" t="s">
        <v>3283</v>
      </c>
      <c r="P897" s="55" t="s">
        <v>1664</v>
      </c>
      <c r="Q897" s="55" t="s">
        <v>1631</v>
      </c>
      <c r="R897" s="55" t="s">
        <v>55</v>
      </c>
      <c r="S897" s="56">
        <v>0.25</v>
      </c>
      <c r="T897" s="56" t="s">
        <v>3286</v>
      </c>
      <c r="U897" s="57" t="str">
        <f>IF(OR(C897="",H897=""),"",C897*H897)</f>
        <v/>
      </c>
      <c r="V897" s="57" t="str">
        <f>IF(OR(C897="",S897=""),"",S897*C897)</f>
        <v/>
      </c>
      <c r="W897" s="56" t="str">
        <f>IF(OR(C897="",T897=""),"",C897*T897)</f>
        <v/>
      </c>
    </row>
    <row r="898" spans="1:23" ht="20.100000000000001" customHeight="1" x14ac:dyDescent="0.2">
      <c r="A898" s="49" t="s">
        <v>3329</v>
      </c>
      <c r="B898" s="49" t="s">
        <v>3330</v>
      </c>
      <c r="C898" s="50"/>
      <c r="D898" s="51" t="s">
        <v>209</v>
      </c>
      <c r="E898" s="52">
        <v>3276</v>
      </c>
      <c r="F898" s="52">
        <f t="shared" si="13"/>
        <v>2096.6400000000003</v>
      </c>
      <c r="G898" s="52">
        <f>E898-(25 *E898/100)</f>
        <v>2457</v>
      </c>
      <c r="H898" s="52">
        <f>IF(E898="","",E898*(1-$F$3))</f>
        <v>2096.64</v>
      </c>
      <c r="I898" s="53"/>
      <c r="J898" s="54">
        <v>1</v>
      </c>
      <c r="K898" s="54">
        <v>1</v>
      </c>
      <c r="L898" s="54">
        <v>60</v>
      </c>
      <c r="M898" s="50" t="s">
        <v>3281</v>
      </c>
      <c r="N898" s="53" t="s">
        <v>3282</v>
      </c>
      <c r="O898" s="53" t="s">
        <v>3283</v>
      </c>
      <c r="P898" s="55" t="s">
        <v>1630</v>
      </c>
      <c r="Q898" s="55" t="s">
        <v>1631</v>
      </c>
      <c r="R898" s="55" t="s">
        <v>55</v>
      </c>
      <c r="S898" s="56">
        <v>0.25</v>
      </c>
      <c r="T898" s="56" t="s">
        <v>3286</v>
      </c>
      <c r="U898" s="57" t="str">
        <f>IF(OR(C898="",H898=""),"",C898*H898)</f>
        <v/>
      </c>
      <c r="V898" s="57" t="str">
        <f>IF(OR(C898="",S898=""),"",S898*C898)</f>
        <v/>
      </c>
      <c r="W898" s="56" t="str">
        <f>IF(OR(C898="",T898=""),"",C898*T898)</f>
        <v/>
      </c>
    </row>
    <row r="899" spans="1:23" ht="20.100000000000001" customHeight="1" x14ac:dyDescent="0.2">
      <c r="A899" s="49" t="s">
        <v>3417</v>
      </c>
      <c r="B899" s="49" t="s">
        <v>3418</v>
      </c>
      <c r="C899" s="50"/>
      <c r="D899" s="51" t="s">
        <v>209</v>
      </c>
      <c r="E899" s="52">
        <v>7678.13</v>
      </c>
      <c r="F899" s="52">
        <f t="shared" si="13"/>
        <v>4914.0032000000001</v>
      </c>
      <c r="G899" s="52">
        <f>E899-(25 *E899/100)</f>
        <v>5758.5974999999999</v>
      </c>
      <c r="H899" s="52">
        <f>IF(E899="","",E899*(1-$F$3))</f>
        <v>4914.0032000000001</v>
      </c>
      <c r="I899" s="53"/>
      <c r="J899" s="54">
        <v>60</v>
      </c>
      <c r="K899" s="54">
        <v>1</v>
      </c>
      <c r="L899" s="54">
        <v>60</v>
      </c>
      <c r="M899" s="50" t="s">
        <v>3281</v>
      </c>
      <c r="N899" s="53" t="s">
        <v>3282</v>
      </c>
      <c r="O899" s="53" t="s">
        <v>3283</v>
      </c>
      <c r="P899" s="55" t="s">
        <v>1664</v>
      </c>
      <c r="Q899" s="55" t="s">
        <v>1631</v>
      </c>
      <c r="R899" s="55" t="s">
        <v>55</v>
      </c>
      <c r="S899" s="56">
        <v>0.25</v>
      </c>
      <c r="T899" s="56" t="s">
        <v>3286</v>
      </c>
      <c r="U899" s="57" t="str">
        <f>IF(OR(C899="",H899=""),"",C899*H899)</f>
        <v/>
      </c>
      <c r="V899" s="57" t="str">
        <f>IF(OR(C899="",S899=""),"",S899*C899)</f>
        <v/>
      </c>
      <c r="W899" s="56" t="str">
        <f>IF(OR(C899="",T899=""),"",C899*T899)</f>
        <v/>
      </c>
    </row>
    <row r="900" spans="1:23" ht="20.100000000000001" customHeight="1" x14ac:dyDescent="0.2">
      <c r="A900" s="49" t="s">
        <v>3477</v>
      </c>
      <c r="B900" s="49" t="s">
        <v>3478</v>
      </c>
      <c r="C900" s="50"/>
      <c r="D900" s="51" t="s">
        <v>209</v>
      </c>
      <c r="E900" s="52">
        <v>7985.25</v>
      </c>
      <c r="F900" s="52">
        <f t="shared" si="13"/>
        <v>5110.5599999999995</v>
      </c>
      <c r="G900" s="52">
        <f>E900-(25 *E900/100)</f>
        <v>5988.9375</v>
      </c>
      <c r="H900" s="52">
        <f>IF(E900="","",E900*(1-$F$3))</f>
        <v>5110.5600000000004</v>
      </c>
      <c r="I900" s="53"/>
      <c r="J900" s="54">
        <v>60</v>
      </c>
      <c r="K900" s="54">
        <v>1</v>
      </c>
      <c r="L900" s="54">
        <v>60</v>
      </c>
      <c r="M900" s="50" t="s">
        <v>3281</v>
      </c>
      <c r="N900" s="53" t="s">
        <v>3282</v>
      </c>
      <c r="O900" s="53" t="s">
        <v>3283</v>
      </c>
      <c r="P900" s="55" t="s">
        <v>1664</v>
      </c>
      <c r="Q900" s="55" t="s">
        <v>1631</v>
      </c>
      <c r="R900" s="55" t="s">
        <v>55</v>
      </c>
      <c r="S900" s="56">
        <v>0.25</v>
      </c>
      <c r="T900" s="56" t="s">
        <v>3286</v>
      </c>
      <c r="U900" s="57" t="str">
        <f>IF(OR(C900="",H900=""),"",C900*H900)</f>
        <v/>
      </c>
      <c r="V900" s="57" t="str">
        <f>IF(OR(C900="",S900=""),"",S900*C900)</f>
        <v/>
      </c>
      <c r="W900" s="56" t="str">
        <f>IF(OR(C900="",T900=""),"",C900*T900)</f>
        <v/>
      </c>
    </row>
    <row r="901" spans="1:23" ht="20.100000000000001" customHeight="1" x14ac:dyDescent="0.2">
      <c r="A901" s="49" t="s">
        <v>3357</v>
      </c>
      <c r="B901" s="49" t="s">
        <v>3358</v>
      </c>
      <c r="C901" s="50"/>
      <c r="D901" s="51" t="s">
        <v>209</v>
      </c>
      <c r="E901" s="52">
        <v>6142.5</v>
      </c>
      <c r="F901" s="52">
        <f t="shared" si="13"/>
        <v>3931.2</v>
      </c>
      <c r="G901" s="52">
        <f>E901-(25 *E901/100)</f>
        <v>4606.875</v>
      </c>
      <c r="H901" s="52">
        <f>IF(E901="","",E901*(1-$F$3))</f>
        <v>3931.2000000000003</v>
      </c>
      <c r="I901" s="53"/>
      <c r="J901" s="54">
        <v>60</v>
      </c>
      <c r="K901" s="54">
        <v>1</v>
      </c>
      <c r="L901" s="54">
        <v>60</v>
      </c>
      <c r="M901" s="50" t="s">
        <v>3281</v>
      </c>
      <c r="N901" s="53" t="s">
        <v>3282</v>
      </c>
      <c r="O901" s="53" t="s">
        <v>3283</v>
      </c>
      <c r="P901" s="55" t="s">
        <v>1664</v>
      </c>
      <c r="Q901" s="55" t="s">
        <v>1631</v>
      </c>
      <c r="R901" s="55" t="s">
        <v>55</v>
      </c>
      <c r="S901" s="56">
        <v>0.25</v>
      </c>
      <c r="T901" s="56" t="s">
        <v>3286</v>
      </c>
      <c r="U901" s="57" t="str">
        <f>IF(OR(C901="",H901=""),"",C901*H901)</f>
        <v/>
      </c>
      <c r="V901" s="57" t="str">
        <f>IF(OR(C901="",S901=""),"",S901*C901)</f>
        <v/>
      </c>
      <c r="W901" s="56" t="str">
        <f>IF(OR(C901="",T901=""),"",C901*T901)</f>
        <v/>
      </c>
    </row>
    <row r="902" spans="1:23" ht="20.100000000000001" customHeight="1" x14ac:dyDescent="0.2">
      <c r="A902" s="49" t="s">
        <v>3379</v>
      </c>
      <c r="B902" s="49" t="s">
        <v>3380</v>
      </c>
      <c r="C902" s="50"/>
      <c r="D902" s="51" t="s">
        <v>209</v>
      </c>
      <c r="E902" s="52">
        <v>4872.66</v>
      </c>
      <c r="F902" s="52">
        <f t="shared" si="13"/>
        <v>3118.5023999999999</v>
      </c>
      <c r="G902" s="52">
        <f>E902-(25 *E902/100)</f>
        <v>3654.4949999999999</v>
      </c>
      <c r="H902" s="52">
        <f>IF(E902="","",E902*(1-$F$3))</f>
        <v>3118.5023999999999</v>
      </c>
      <c r="I902" s="53"/>
      <c r="J902" s="54">
        <v>60</v>
      </c>
      <c r="K902" s="54">
        <v>1</v>
      </c>
      <c r="L902" s="54">
        <v>60</v>
      </c>
      <c r="M902" s="50" t="s">
        <v>3281</v>
      </c>
      <c r="N902" s="53" t="s">
        <v>3282</v>
      </c>
      <c r="O902" s="53" t="s">
        <v>3283</v>
      </c>
      <c r="P902" s="55" t="s">
        <v>1664</v>
      </c>
      <c r="Q902" s="55" t="s">
        <v>1631</v>
      </c>
      <c r="R902" s="55" t="s">
        <v>55</v>
      </c>
      <c r="S902" s="56">
        <v>0.25</v>
      </c>
      <c r="T902" s="56" t="s">
        <v>3286</v>
      </c>
      <c r="U902" s="57" t="str">
        <f>IF(OR(C902="",H902=""),"",C902*H902)</f>
        <v/>
      </c>
      <c r="V902" s="57" t="str">
        <f>IF(OR(C902="",S902=""),"",S902*C902)</f>
        <v/>
      </c>
      <c r="W902" s="56" t="str">
        <f>IF(OR(C902="",T902=""),"",C902*T902)</f>
        <v/>
      </c>
    </row>
    <row r="903" spans="1:23" ht="20.100000000000001" customHeight="1" x14ac:dyDescent="0.2">
      <c r="A903" s="49" t="s">
        <v>3439</v>
      </c>
      <c r="B903" s="49" t="s">
        <v>3440</v>
      </c>
      <c r="C903" s="50"/>
      <c r="D903" s="51" t="s">
        <v>209</v>
      </c>
      <c r="E903" s="52">
        <v>5067.5600000000004</v>
      </c>
      <c r="F903" s="52">
        <f t="shared" si="13"/>
        <v>3243.2384000000002</v>
      </c>
      <c r="G903" s="52">
        <f>E903-(25 *E903/100)</f>
        <v>3800.67</v>
      </c>
      <c r="H903" s="52">
        <f>IF(E903="","",E903*(1-$F$3))</f>
        <v>3243.2384000000002</v>
      </c>
      <c r="I903" s="53"/>
      <c r="J903" s="54">
        <v>60</v>
      </c>
      <c r="K903" s="54">
        <v>1</v>
      </c>
      <c r="L903" s="54">
        <v>60</v>
      </c>
      <c r="M903" s="50" t="s">
        <v>3281</v>
      </c>
      <c r="N903" s="53" t="s">
        <v>3282</v>
      </c>
      <c r="O903" s="53" t="s">
        <v>3283</v>
      </c>
      <c r="P903" s="55" t="s">
        <v>1664</v>
      </c>
      <c r="Q903" s="55" t="s">
        <v>1631</v>
      </c>
      <c r="R903" s="55" t="s">
        <v>55</v>
      </c>
      <c r="S903" s="56">
        <v>0.25</v>
      </c>
      <c r="T903" s="56" t="s">
        <v>3286</v>
      </c>
      <c r="U903" s="57" t="str">
        <f>IF(OR(C903="",H903=""),"",C903*H903)</f>
        <v/>
      </c>
      <c r="V903" s="57" t="str">
        <f>IF(OR(C903="",S903=""),"",S903*C903)</f>
        <v/>
      </c>
      <c r="W903" s="56" t="str">
        <f>IF(OR(C903="",T903=""),"",C903*T903)</f>
        <v/>
      </c>
    </row>
    <row r="904" spans="1:23" ht="20.100000000000001" customHeight="1" x14ac:dyDescent="0.2">
      <c r="A904" s="49" t="s">
        <v>3303</v>
      </c>
      <c r="B904" s="49" t="s">
        <v>3304</v>
      </c>
      <c r="C904" s="50"/>
      <c r="D904" s="51" t="s">
        <v>209</v>
      </c>
      <c r="E904" s="52">
        <v>3898.13</v>
      </c>
      <c r="F904" s="52">
        <f t="shared" si="13"/>
        <v>2494.8032000000003</v>
      </c>
      <c r="G904" s="52">
        <f>E904-(25 *E904/100)</f>
        <v>2923.5974999999999</v>
      </c>
      <c r="H904" s="52">
        <f>IF(E904="","",E904*(1-$F$3))</f>
        <v>2494.8032000000003</v>
      </c>
      <c r="I904" s="53"/>
      <c r="J904" s="54">
        <v>60</v>
      </c>
      <c r="K904" s="54">
        <v>1</v>
      </c>
      <c r="L904" s="54">
        <v>60</v>
      </c>
      <c r="M904" s="50" t="s">
        <v>3281</v>
      </c>
      <c r="N904" s="53" t="s">
        <v>3282</v>
      </c>
      <c r="O904" s="53" t="s">
        <v>3283</v>
      </c>
      <c r="P904" s="55" t="s">
        <v>1664</v>
      </c>
      <c r="Q904" s="55" t="s">
        <v>1631</v>
      </c>
      <c r="R904" s="55" t="s">
        <v>55</v>
      </c>
      <c r="S904" s="56">
        <v>0.25</v>
      </c>
      <c r="T904" s="56" t="s">
        <v>3286</v>
      </c>
      <c r="U904" s="57" t="str">
        <f>IF(OR(C904="",H904=""),"",C904*H904)</f>
        <v/>
      </c>
      <c r="V904" s="57" t="str">
        <f>IF(OR(C904="",S904=""),"",S904*C904)</f>
        <v/>
      </c>
      <c r="W904" s="56" t="str">
        <f>IF(OR(C904="",T904=""),"",C904*T904)</f>
        <v/>
      </c>
    </row>
    <row r="905" spans="1:23" ht="20.100000000000001" customHeight="1" x14ac:dyDescent="0.2">
      <c r="A905" s="49" t="s">
        <v>3399</v>
      </c>
      <c r="B905" s="49" t="s">
        <v>3400</v>
      </c>
      <c r="C905" s="50"/>
      <c r="D905" s="51" t="s">
        <v>209</v>
      </c>
      <c r="E905" s="52">
        <v>3465</v>
      </c>
      <c r="F905" s="52">
        <f t="shared" si="13"/>
        <v>2217.6</v>
      </c>
      <c r="G905" s="52">
        <f>E905-(25 *E905/100)</f>
        <v>2598.75</v>
      </c>
      <c r="H905" s="52">
        <f>IF(E905="","",E905*(1-$F$3))</f>
        <v>2217.6</v>
      </c>
      <c r="I905" s="53"/>
      <c r="J905" s="54">
        <v>60</v>
      </c>
      <c r="K905" s="54">
        <v>1</v>
      </c>
      <c r="L905" s="54">
        <v>60</v>
      </c>
      <c r="M905" s="50" t="s">
        <v>3281</v>
      </c>
      <c r="N905" s="53" t="s">
        <v>3282</v>
      </c>
      <c r="O905" s="53" t="s">
        <v>3283</v>
      </c>
      <c r="P905" s="55" t="s">
        <v>1664</v>
      </c>
      <c r="Q905" s="55" t="s">
        <v>1631</v>
      </c>
      <c r="R905" s="55" t="s">
        <v>55</v>
      </c>
      <c r="S905" s="56">
        <v>0.25</v>
      </c>
      <c r="T905" s="56" t="s">
        <v>3286</v>
      </c>
      <c r="U905" s="57" t="str">
        <f>IF(OR(C905="",H905=""),"",C905*H905)</f>
        <v/>
      </c>
      <c r="V905" s="57" t="str">
        <f>IF(OR(C905="",S905=""),"",S905*C905)</f>
        <v/>
      </c>
      <c r="W905" s="56" t="str">
        <f>IF(OR(C905="",T905=""),"",C905*T905)</f>
        <v/>
      </c>
    </row>
    <row r="906" spans="1:23" ht="20.100000000000001" customHeight="1" x14ac:dyDescent="0.2">
      <c r="A906" s="49" t="s">
        <v>3459</v>
      </c>
      <c r="B906" s="49" t="s">
        <v>3460</v>
      </c>
      <c r="C906" s="50"/>
      <c r="D906" s="51" t="s">
        <v>209</v>
      </c>
      <c r="E906" s="52">
        <v>3603.6</v>
      </c>
      <c r="F906" s="52">
        <f t="shared" ref="F906:F969" si="14">E906-(36*E906/100)</f>
        <v>2306.3040000000001</v>
      </c>
      <c r="G906" s="52">
        <f>E906-(25 *E906/100)</f>
        <v>2702.7</v>
      </c>
      <c r="H906" s="52">
        <f>IF(E906="","",E906*(1-$F$3))</f>
        <v>2306.3040000000001</v>
      </c>
      <c r="I906" s="53"/>
      <c r="J906" s="54">
        <v>60</v>
      </c>
      <c r="K906" s="54">
        <v>1</v>
      </c>
      <c r="L906" s="54">
        <v>60</v>
      </c>
      <c r="M906" s="50" t="s">
        <v>3281</v>
      </c>
      <c r="N906" s="53" t="s">
        <v>3282</v>
      </c>
      <c r="O906" s="53" t="s">
        <v>3283</v>
      </c>
      <c r="P906" s="55" t="s">
        <v>1664</v>
      </c>
      <c r="Q906" s="55" t="s">
        <v>1631</v>
      </c>
      <c r="R906" s="55" t="s">
        <v>55</v>
      </c>
      <c r="S906" s="56">
        <v>0.25</v>
      </c>
      <c r="T906" s="56" t="s">
        <v>3286</v>
      </c>
      <c r="U906" s="57" t="str">
        <f>IF(OR(C906="",H906=""),"",C906*H906)</f>
        <v/>
      </c>
      <c r="V906" s="57" t="str">
        <f>IF(OR(C906="",S906=""),"",S906*C906)</f>
        <v/>
      </c>
      <c r="W906" s="56" t="str">
        <f>IF(OR(C906="",T906=""),"",C906*T906)</f>
        <v/>
      </c>
    </row>
    <row r="907" spans="1:23" ht="20.100000000000001" customHeight="1" x14ac:dyDescent="0.2">
      <c r="A907" s="49" t="s">
        <v>3331</v>
      </c>
      <c r="B907" s="49" t="s">
        <v>3332</v>
      </c>
      <c r="C907" s="50"/>
      <c r="D907" s="51" t="s">
        <v>209</v>
      </c>
      <c r="E907" s="52">
        <v>2772</v>
      </c>
      <c r="F907" s="52">
        <f t="shared" si="14"/>
        <v>1774.08</v>
      </c>
      <c r="G907" s="52">
        <f>E907-(25 *E907/100)</f>
        <v>2079</v>
      </c>
      <c r="H907" s="52">
        <f>IF(E907="","",E907*(1-$F$3))</f>
        <v>1774.08</v>
      </c>
      <c r="I907" s="53"/>
      <c r="J907" s="54">
        <v>1</v>
      </c>
      <c r="K907" s="54">
        <v>1</v>
      </c>
      <c r="L907" s="54">
        <v>60</v>
      </c>
      <c r="M907" s="50" t="s">
        <v>3281</v>
      </c>
      <c r="N907" s="53" t="s">
        <v>3282</v>
      </c>
      <c r="O907" s="53" t="s">
        <v>3283</v>
      </c>
      <c r="P907" s="55" t="s">
        <v>1630</v>
      </c>
      <c r="Q907" s="55" t="s">
        <v>1631</v>
      </c>
      <c r="R907" s="55" t="s">
        <v>55</v>
      </c>
      <c r="S907" s="56">
        <v>0.25</v>
      </c>
      <c r="T907" s="56" t="s">
        <v>3286</v>
      </c>
      <c r="U907" s="57" t="str">
        <f>IF(OR(C907="",H907=""),"",C907*H907)</f>
        <v/>
      </c>
      <c r="V907" s="57" t="str">
        <f>IF(OR(C907="",S907=""),"",S907*C907)</f>
        <v/>
      </c>
      <c r="W907" s="56" t="str">
        <f>IF(OR(C907="",T907=""),"",C907*T907)</f>
        <v/>
      </c>
    </row>
    <row r="908" spans="1:23" ht="20.100000000000001" customHeight="1" x14ac:dyDescent="0.2">
      <c r="A908" s="49" t="s">
        <v>3419</v>
      </c>
      <c r="B908" s="49" t="s">
        <v>3420</v>
      </c>
      <c r="C908" s="50"/>
      <c r="D908" s="51" t="s">
        <v>209</v>
      </c>
      <c r="E908" s="52">
        <v>6496.88</v>
      </c>
      <c r="F908" s="52">
        <f t="shared" si="14"/>
        <v>4158.0032000000001</v>
      </c>
      <c r="G908" s="52">
        <f>E908-(25 *E908/100)</f>
        <v>4872.66</v>
      </c>
      <c r="H908" s="52">
        <f>IF(E908="","",E908*(1-$F$3))</f>
        <v>4158.0032000000001</v>
      </c>
      <c r="I908" s="53"/>
      <c r="J908" s="54">
        <v>60</v>
      </c>
      <c r="K908" s="54">
        <v>1</v>
      </c>
      <c r="L908" s="54">
        <v>60</v>
      </c>
      <c r="M908" s="50" t="s">
        <v>3281</v>
      </c>
      <c r="N908" s="53" t="s">
        <v>3282</v>
      </c>
      <c r="O908" s="53" t="s">
        <v>3283</v>
      </c>
      <c r="P908" s="55" t="s">
        <v>1664</v>
      </c>
      <c r="Q908" s="55" t="s">
        <v>1631</v>
      </c>
      <c r="R908" s="55" t="s">
        <v>55</v>
      </c>
      <c r="S908" s="56">
        <v>0.25</v>
      </c>
      <c r="T908" s="56" t="s">
        <v>3286</v>
      </c>
      <c r="U908" s="57" t="str">
        <f>IF(OR(C908="",H908=""),"",C908*H908)</f>
        <v/>
      </c>
      <c r="V908" s="57" t="str">
        <f>IF(OR(C908="",S908=""),"",S908*C908)</f>
        <v/>
      </c>
      <c r="W908" s="56" t="str">
        <f>IF(OR(C908="",T908=""),"",C908*T908)</f>
        <v/>
      </c>
    </row>
    <row r="909" spans="1:23" ht="20.100000000000001" customHeight="1" x14ac:dyDescent="0.2">
      <c r="A909" s="49" t="s">
        <v>3479</v>
      </c>
      <c r="B909" s="49" t="s">
        <v>3480</v>
      </c>
      <c r="C909" s="50"/>
      <c r="D909" s="51" t="s">
        <v>209</v>
      </c>
      <c r="E909" s="52">
        <v>6756.75</v>
      </c>
      <c r="F909" s="52">
        <f t="shared" si="14"/>
        <v>4324.32</v>
      </c>
      <c r="G909" s="52">
        <f>E909-(25 *E909/100)</f>
        <v>5067.5625</v>
      </c>
      <c r="H909" s="52">
        <f>IF(E909="","",E909*(1-$F$3))</f>
        <v>4324.32</v>
      </c>
      <c r="I909" s="53"/>
      <c r="J909" s="54">
        <v>60</v>
      </c>
      <c r="K909" s="54">
        <v>1</v>
      </c>
      <c r="L909" s="54">
        <v>60</v>
      </c>
      <c r="M909" s="50" t="s">
        <v>3281</v>
      </c>
      <c r="N909" s="53" t="s">
        <v>3282</v>
      </c>
      <c r="O909" s="53" t="s">
        <v>3283</v>
      </c>
      <c r="P909" s="55" t="s">
        <v>1664</v>
      </c>
      <c r="Q909" s="55" t="s">
        <v>1631</v>
      </c>
      <c r="R909" s="55" t="s">
        <v>55</v>
      </c>
      <c r="S909" s="56">
        <v>0.25</v>
      </c>
      <c r="T909" s="56" t="s">
        <v>3286</v>
      </c>
      <c r="U909" s="57" t="str">
        <f>IF(OR(C909="",H909=""),"",C909*H909)</f>
        <v/>
      </c>
      <c r="V909" s="57" t="str">
        <f>IF(OR(C909="",S909=""),"",S909*C909)</f>
        <v/>
      </c>
      <c r="W909" s="56" t="str">
        <f>IF(OR(C909="",T909=""),"",C909*T909)</f>
        <v/>
      </c>
    </row>
    <row r="910" spans="1:23" ht="20.100000000000001" customHeight="1" x14ac:dyDescent="0.2">
      <c r="A910" s="49" t="s">
        <v>3359</v>
      </c>
      <c r="B910" s="49" t="s">
        <v>3360</v>
      </c>
      <c r="C910" s="50"/>
      <c r="D910" s="51" t="s">
        <v>209</v>
      </c>
      <c r="E910" s="52">
        <v>5197.5</v>
      </c>
      <c r="F910" s="52">
        <f t="shared" si="14"/>
        <v>3326.4</v>
      </c>
      <c r="G910" s="52">
        <f>E910-(25 *E910/100)</f>
        <v>3898.125</v>
      </c>
      <c r="H910" s="52">
        <f>IF(E910="","",E910*(1-$F$3))</f>
        <v>3326.4</v>
      </c>
      <c r="I910" s="53"/>
      <c r="J910" s="54">
        <v>60</v>
      </c>
      <c r="K910" s="54">
        <v>1</v>
      </c>
      <c r="L910" s="54">
        <v>60</v>
      </c>
      <c r="M910" s="50" t="s">
        <v>3281</v>
      </c>
      <c r="N910" s="53" t="s">
        <v>3282</v>
      </c>
      <c r="O910" s="53" t="s">
        <v>3283</v>
      </c>
      <c r="P910" s="55" t="s">
        <v>1664</v>
      </c>
      <c r="Q910" s="55" t="s">
        <v>1631</v>
      </c>
      <c r="R910" s="55" t="s">
        <v>55</v>
      </c>
      <c r="S910" s="56">
        <v>0.25</v>
      </c>
      <c r="T910" s="56" t="s">
        <v>3286</v>
      </c>
      <c r="U910" s="57" t="str">
        <f>IF(OR(C910="",H910=""),"",C910*H910)</f>
        <v/>
      </c>
      <c r="V910" s="57" t="str">
        <f>IF(OR(C910="",S910=""),"",S910*C910)</f>
        <v/>
      </c>
      <c r="W910" s="56" t="str">
        <f>IF(OR(C910="",T910=""),"",C910*T910)</f>
        <v/>
      </c>
    </row>
    <row r="911" spans="1:23" ht="20.100000000000001" customHeight="1" x14ac:dyDescent="0.2">
      <c r="A911" s="49" t="s">
        <v>3381</v>
      </c>
      <c r="B911" s="49" t="s">
        <v>3382</v>
      </c>
      <c r="C911" s="50"/>
      <c r="D911" s="51" t="s">
        <v>209</v>
      </c>
      <c r="E911" s="52">
        <v>6644.54</v>
      </c>
      <c r="F911" s="52">
        <f t="shared" si="14"/>
        <v>4252.5056000000004</v>
      </c>
      <c r="G911" s="52">
        <f>E911-(25 *E911/100)</f>
        <v>4983.4049999999997</v>
      </c>
      <c r="H911" s="52">
        <f>IF(E911="","",E911*(1-$F$3))</f>
        <v>4252.5056000000004</v>
      </c>
      <c r="I911" s="53"/>
      <c r="J911" s="54">
        <v>60</v>
      </c>
      <c r="K911" s="54">
        <v>1</v>
      </c>
      <c r="L911" s="54">
        <v>60</v>
      </c>
      <c r="M911" s="50" t="s">
        <v>3281</v>
      </c>
      <c r="N911" s="53" t="s">
        <v>3282</v>
      </c>
      <c r="O911" s="53" t="s">
        <v>3283</v>
      </c>
      <c r="P911" s="55" t="s">
        <v>1664</v>
      </c>
      <c r="Q911" s="55" t="s">
        <v>1631</v>
      </c>
      <c r="R911" s="55" t="s">
        <v>55</v>
      </c>
      <c r="S911" s="56">
        <v>0.25</v>
      </c>
      <c r="T911" s="56" t="s">
        <v>3286</v>
      </c>
      <c r="U911" s="57" t="str">
        <f>IF(OR(C911="",H911=""),"",C911*H911)</f>
        <v/>
      </c>
      <c r="V911" s="57" t="str">
        <f>IF(OR(C911="",S911=""),"",S911*C911)</f>
        <v/>
      </c>
      <c r="W911" s="56" t="str">
        <f>IF(OR(C911="",T911=""),"",C911*T911)</f>
        <v/>
      </c>
    </row>
    <row r="912" spans="1:23" ht="20.100000000000001" customHeight="1" x14ac:dyDescent="0.2">
      <c r="A912" s="49" t="s">
        <v>3441</v>
      </c>
      <c r="B912" s="49" t="s">
        <v>3442</v>
      </c>
      <c r="C912" s="50"/>
      <c r="D912" s="51" t="s">
        <v>209</v>
      </c>
      <c r="E912" s="52">
        <v>6910.31</v>
      </c>
      <c r="F912" s="52">
        <f t="shared" si="14"/>
        <v>4422.5984000000008</v>
      </c>
      <c r="G912" s="52">
        <f>E912-(25 *E912/100)</f>
        <v>5182.7325000000001</v>
      </c>
      <c r="H912" s="52">
        <f>IF(E912="","",E912*(1-$F$3))</f>
        <v>4422.5984000000008</v>
      </c>
      <c r="I912" s="53"/>
      <c r="J912" s="54">
        <v>60</v>
      </c>
      <c r="K912" s="54">
        <v>1</v>
      </c>
      <c r="L912" s="54">
        <v>60</v>
      </c>
      <c r="M912" s="50" t="s">
        <v>3281</v>
      </c>
      <c r="N912" s="53" t="s">
        <v>3282</v>
      </c>
      <c r="O912" s="53" t="s">
        <v>3283</v>
      </c>
      <c r="P912" s="55" t="s">
        <v>1664</v>
      </c>
      <c r="Q912" s="55" t="s">
        <v>1631</v>
      </c>
      <c r="R912" s="55" t="s">
        <v>55</v>
      </c>
      <c r="S912" s="56">
        <v>0.25</v>
      </c>
      <c r="T912" s="56" t="s">
        <v>3286</v>
      </c>
      <c r="U912" s="57" t="str">
        <f>IF(OR(C912="",H912=""),"",C912*H912)</f>
        <v/>
      </c>
      <c r="V912" s="57" t="str">
        <f>IF(OR(C912="",S912=""),"",S912*C912)</f>
        <v/>
      </c>
      <c r="W912" s="56" t="str">
        <f>IF(OR(C912="",T912=""),"",C912*T912)</f>
        <v/>
      </c>
    </row>
    <row r="913" spans="1:23" ht="20.100000000000001" customHeight="1" x14ac:dyDescent="0.2">
      <c r="A913" s="49" t="s">
        <v>3305</v>
      </c>
      <c r="B913" s="49" t="s">
        <v>3306</v>
      </c>
      <c r="C913" s="50"/>
      <c r="D913" s="51" t="s">
        <v>209</v>
      </c>
      <c r="E913" s="52">
        <v>5315.63</v>
      </c>
      <c r="F913" s="52">
        <f t="shared" si="14"/>
        <v>3402.0032000000001</v>
      </c>
      <c r="G913" s="52">
        <f>E913-(25 *E913/100)</f>
        <v>3986.7224999999999</v>
      </c>
      <c r="H913" s="52">
        <f>IF(E913="","",E913*(1-$F$3))</f>
        <v>3402.0032000000001</v>
      </c>
      <c r="I913" s="53"/>
      <c r="J913" s="54">
        <v>60</v>
      </c>
      <c r="K913" s="54">
        <v>1</v>
      </c>
      <c r="L913" s="54">
        <v>60</v>
      </c>
      <c r="M913" s="50" t="s">
        <v>3281</v>
      </c>
      <c r="N913" s="53" t="s">
        <v>3282</v>
      </c>
      <c r="O913" s="53" t="s">
        <v>3283</v>
      </c>
      <c r="P913" s="55" t="s">
        <v>1664</v>
      </c>
      <c r="Q913" s="55" t="s">
        <v>1631</v>
      </c>
      <c r="R913" s="55" t="s">
        <v>55</v>
      </c>
      <c r="S913" s="56">
        <v>0.25</v>
      </c>
      <c r="T913" s="56" t="s">
        <v>3286</v>
      </c>
      <c r="U913" s="57" t="str">
        <f>IF(OR(C913="",H913=""),"",C913*H913)</f>
        <v/>
      </c>
      <c r="V913" s="57" t="str">
        <f>IF(OR(C913="",S913=""),"",S913*C913)</f>
        <v/>
      </c>
      <c r="W913" s="56" t="str">
        <f>IF(OR(C913="",T913=""),"",C913*T913)</f>
        <v/>
      </c>
    </row>
    <row r="914" spans="1:23" ht="20.100000000000001" customHeight="1" x14ac:dyDescent="0.2">
      <c r="A914" s="49" t="s">
        <v>3401</v>
      </c>
      <c r="B914" s="49" t="s">
        <v>3402</v>
      </c>
      <c r="C914" s="50"/>
      <c r="D914" s="51" t="s">
        <v>209</v>
      </c>
      <c r="E914" s="52">
        <v>4725</v>
      </c>
      <c r="F914" s="52">
        <f t="shared" si="14"/>
        <v>3024</v>
      </c>
      <c r="G914" s="52">
        <f>E914-(25 *E914/100)</f>
        <v>3543.75</v>
      </c>
      <c r="H914" s="52">
        <f>IF(E914="","",E914*(1-$F$3))</f>
        <v>3024</v>
      </c>
      <c r="I914" s="53"/>
      <c r="J914" s="54">
        <v>60</v>
      </c>
      <c r="K914" s="54">
        <v>1</v>
      </c>
      <c r="L914" s="54">
        <v>60</v>
      </c>
      <c r="M914" s="50" t="s">
        <v>3281</v>
      </c>
      <c r="N914" s="53" t="s">
        <v>3282</v>
      </c>
      <c r="O914" s="53" t="s">
        <v>3283</v>
      </c>
      <c r="P914" s="55" t="s">
        <v>1664</v>
      </c>
      <c r="Q914" s="55" t="s">
        <v>1631</v>
      </c>
      <c r="R914" s="55" t="s">
        <v>55</v>
      </c>
      <c r="S914" s="56">
        <v>0.25</v>
      </c>
      <c r="T914" s="56" t="s">
        <v>3286</v>
      </c>
      <c r="U914" s="57" t="str">
        <f>IF(OR(C914="",H914=""),"",C914*H914)</f>
        <v/>
      </c>
      <c r="V914" s="57" t="str">
        <f>IF(OR(C914="",S914=""),"",S914*C914)</f>
        <v/>
      </c>
      <c r="W914" s="56" t="str">
        <f>IF(OR(C914="",T914=""),"",C914*T914)</f>
        <v/>
      </c>
    </row>
    <row r="915" spans="1:23" ht="20.100000000000001" customHeight="1" x14ac:dyDescent="0.2">
      <c r="A915" s="49" t="s">
        <v>3461</v>
      </c>
      <c r="B915" s="49" t="s">
        <v>3462</v>
      </c>
      <c r="C915" s="50"/>
      <c r="D915" s="51" t="s">
        <v>209</v>
      </c>
      <c r="E915" s="52">
        <v>4914</v>
      </c>
      <c r="F915" s="52">
        <f t="shared" si="14"/>
        <v>3144.96</v>
      </c>
      <c r="G915" s="52">
        <f>E915-(25 *E915/100)</f>
        <v>3685.5</v>
      </c>
      <c r="H915" s="52">
        <f>IF(E915="","",E915*(1-$F$3))</f>
        <v>3144.96</v>
      </c>
      <c r="I915" s="53"/>
      <c r="J915" s="54">
        <v>60</v>
      </c>
      <c r="K915" s="54">
        <v>1</v>
      </c>
      <c r="L915" s="54">
        <v>60</v>
      </c>
      <c r="M915" s="50" t="s">
        <v>3281</v>
      </c>
      <c r="N915" s="53" t="s">
        <v>3282</v>
      </c>
      <c r="O915" s="53" t="s">
        <v>3283</v>
      </c>
      <c r="P915" s="55" t="s">
        <v>1664</v>
      </c>
      <c r="Q915" s="55" t="s">
        <v>1631</v>
      </c>
      <c r="R915" s="55" t="s">
        <v>55</v>
      </c>
      <c r="S915" s="56">
        <v>0.25</v>
      </c>
      <c r="T915" s="56" t="s">
        <v>3286</v>
      </c>
      <c r="U915" s="57" t="str">
        <f>IF(OR(C915="",H915=""),"",C915*H915)</f>
        <v/>
      </c>
      <c r="V915" s="57" t="str">
        <f>IF(OR(C915="",S915=""),"",S915*C915)</f>
        <v/>
      </c>
      <c r="W915" s="56" t="str">
        <f>IF(OR(C915="",T915=""),"",C915*T915)</f>
        <v/>
      </c>
    </row>
    <row r="916" spans="1:23" ht="20.100000000000001" customHeight="1" x14ac:dyDescent="0.2">
      <c r="A916" s="49" t="s">
        <v>3333</v>
      </c>
      <c r="B916" s="49" t="s">
        <v>3334</v>
      </c>
      <c r="C916" s="50"/>
      <c r="D916" s="51" t="s">
        <v>209</v>
      </c>
      <c r="E916" s="52">
        <v>3780</v>
      </c>
      <c r="F916" s="52">
        <f t="shared" si="14"/>
        <v>2419.1999999999998</v>
      </c>
      <c r="G916" s="52">
        <f>E916-(25 *E916/100)</f>
        <v>2835</v>
      </c>
      <c r="H916" s="52">
        <f>IF(E916="","",E916*(1-$F$3))</f>
        <v>2419.2000000000003</v>
      </c>
      <c r="I916" s="53"/>
      <c r="J916" s="54">
        <v>1</v>
      </c>
      <c r="K916" s="54">
        <v>1</v>
      </c>
      <c r="L916" s="54">
        <v>60</v>
      </c>
      <c r="M916" s="50" t="s">
        <v>3281</v>
      </c>
      <c r="N916" s="53" t="s">
        <v>3282</v>
      </c>
      <c r="O916" s="53" t="s">
        <v>3283</v>
      </c>
      <c r="P916" s="55" t="s">
        <v>1630</v>
      </c>
      <c r="Q916" s="55" t="s">
        <v>1631</v>
      </c>
      <c r="R916" s="55" t="s">
        <v>55</v>
      </c>
      <c r="S916" s="56">
        <v>0.25</v>
      </c>
      <c r="T916" s="56" t="s">
        <v>3286</v>
      </c>
      <c r="U916" s="57" t="str">
        <f>IF(OR(C916="",H916=""),"",C916*H916)</f>
        <v/>
      </c>
      <c r="V916" s="57" t="str">
        <f>IF(OR(C916="",S916=""),"",S916*C916)</f>
        <v/>
      </c>
      <c r="W916" s="56" t="str">
        <f>IF(OR(C916="",T916=""),"",C916*T916)</f>
        <v/>
      </c>
    </row>
    <row r="917" spans="1:23" ht="20.100000000000001" customHeight="1" x14ac:dyDescent="0.2">
      <c r="A917" s="49" t="s">
        <v>3421</v>
      </c>
      <c r="B917" s="49" t="s">
        <v>3422</v>
      </c>
      <c r="C917" s="50"/>
      <c r="D917" s="51" t="s">
        <v>209</v>
      </c>
      <c r="E917" s="52">
        <v>8859.3799999999992</v>
      </c>
      <c r="F917" s="52">
        <f t="shared" si="14"/>
        <v>5670.0031999999992</v>
      </c>
      <c r="G917" s="52">
        <f>E917-(25 *E917/100)</f>
        <v>6644.5349999999999</v>
      </c>
      <c r="H917" s="52">
        <f>IF(E917="","",E917*(1-$F$3))</f>
        <v>5670.0031999999992</v>
      </c>
      <c r="I917" s="53"/>
      <c r="J917" s="54">
        <v>60</v>
      </c>
      <c r="K917" s="54">
        <v>1</v>
      </c>
      <c r="L917" s="54">
        <v>60</v>
      </c>
      <c r="M917" s="50" t="s">
        <v>3281</v>
      </c>
      <c r="N917" s="53" t="s">
        <v>3282</v>
      </c>
      <c r="O917" s="53" t="s">
        <v>3283</v>
      </c>
      <c r="P917" s="55" t="s">
        <v>1664</v>
      </c>
      <c r="Q917" s="55" t="s">
        <v>1631</v>
      </c>
      <c r="R917" s="55" t="s">
        <v>55</v>
      </c>
      <c r="S917" s="56">
        <v>0.25</v>
      </c>
      <c r="T917" s="56" t="s">
        <v>3286</v>
      </c>
      <c r="U917" s="57" t="str">
        <f>IF(OR(C917="",H917=""),"",C917*H917)</f>
        <v/>
      </c>
      <c r="V917" s="57" t="str">
        <f>IF(OR(C917="",S917=""),"",S917*C917)</f>
        <v/>
      </c>
      <c r="W917" s="56" t="str">
        <f>IF(OR(C917="",T917=""),"",C917*T917)</f>
        <v/>
      </c>
    </row>
    <row r="918" spans="1:23" ht="20.100000000000001" customHeight="1" x14ac:dyDescent="0.2">
      <c r="A918" s="49" t="s">
        <v>3481</v>
      </c>
      <c r="B918" s="49" t="s">
        <v>3482</v>
      </c>
      <c r="C918" s="50"/>
      <c r="D918" s="51" t="s">
        <v>209</v>
      </c>
      <c r="E918" s="52">
        <v>9213.75</v>
      </c>
      <c r="F918" s="52">
        <f t="shared" si="14"/>
        <v>5896.8</v>
      </c>
      <c r="G918" s="52">
        <f>E918-(25 *E918/100)</f>
        <v>6910.3125</v>
      </c>
      <c r="H918" s="52">
        <f>IF(E918="","",E918*(1-$F$3))</f>
        <v>5896.8</v>
      </c>
      <c r="I918" s="53"/>
      <c r="J918" s="54">
        <v>60</v>
      </c>
      <c r="K918" s="54">
        <v>1</v>
      </c>
      <c r="L918" s="54">
        <v>60</v>
      </c>
      <c r="M918" s="50" t="s">
        <v>3281</v>
      </c>
      <c r="N918" s="53" t="s">
        <v>3282</v>
      </c>
      <c r="O918" s="53" t="s">
        <v>3283</v>
      </c>
      <c r="P918" s="55" t="s">
        <v>1664</v>
      </c>
      <c r="Q918" s="55" t="s">
        <v>1631</v>
      </c>
      <c r="R918" s="55" t="s">
        <v>55</v>
      </c>
      <c r="S918" s="56">
        <v>0.25</v>
      </c>
      <c r="T918" s="56" t="s">
        <v>3286</v>
      </c>
      <c r="U918" s="57" t="str">
        <f>IF(OR(C918="",H918=""),"",C918*H918)</f>
        <v/>
      </c>
      <c r="V918" s="57" t="str">
        <f>IF(OR(C918="",S918=""),"",S918*C918)</f>
        <v/>
      </c>
      <c r="W918" s="56" t="str">
        <f>IF(OR(C918="",T918=""),"",C918*T918)</f>
        <v/>
      </c>
    </row>
    <row r="919" spans="1:23" ht="20.100000000000001" customHeight="1" x14ac:dyDescent="0.2">
      <c r="A919" s="49" t="s">
        <v>3361</v>
      </c>
      <c r="B919" s="49" t="s">
        <v>3362</v>
      </c>
      <c r="C919" s="50"/>
      <c r="D919" s="51" t="s">
        <v>209</v>
      </c>
      <c r="E919" s="52">
        <v>7087.5</v>
      </c>
      <c r="F919" s="52">
        <f t="shared" si="14"/>
        <v>4536</v>
      </c>
      <c r="G919" s="52">
        <f>E919-(25 *E919/100)</f>
        <v>5315.625</v>
      </c>
      <c r="H919" s="52">
        <f>IF(E919="","",E919*(1-$F$3))</f>
        <v>4536</v>
      </c>
      <c r="I919" s="53"/>
      <c r="J919" s="54">
        <v>60</v>
      </c>
      <c r="K919" s="54">
        <v>1</v>
      </c>
      <c r="L919" s="54">
        <v>60</v>
      </c>
      <c r="M919" s="50" t="s">
        <v>3281</v>
      </c>
      <c r="N919" s="53" t="s">
        <v>3282</v>
      </c>
      <c r="O919" s="53" t="s">
        <v>3283</v>
      </c>
      <c r="P919" s="55" t="s">
        <v>1664</v>
      </c>
      <c r="Q919" s="55" t="s">
        <v>1631</v>
      </c>
      <c r="R919" s="55" t="s">
        <v>55</v>
      </c>
      <c r="S919" s="56">
        <v>0.25</v>
      </c>
      <c r="T919" s="56" t="s">
        <v>3286</v>
      </c>
      <c r="U919" s="57" t="str">
        <f>IF(OR(C919="",H919=""),"",C919*H919)</f>
        <v/>
      </c>
      <c r="V919" s="57" t="str">
        <f>IF(OR(C919="",S919=""),"",S919*C919)</f>
        <v/>
      </c>
      <c r="W919" s="56" t="str">
        <f>IF(OR(C919="",T919=""),"",C919*T919)</f>
        <v/>
      </c>
    </row>
    <row r="920" spans="1:23" ht="20.100000000000001" customHeight="1" x14ac:dyDescent="0.2">
      <c r="A920" s="49" t="s">
        <v>3383</v>
      </c>
      <c r="B920" s="49" t="s">
        <v>3384</v>
      </c>
      <c r="C920" s="50"/>
      <c r="D920" s="51" t="s">
        <v>209</v>
      </c>
      <c r="E920" s="52">
        <v>7973.44</v>
      </c>
      <c r="F920" s="52">
        <f t="shared" si="14"/>
        <v>5103.0015999999996</v>
      </c>
      <c r="G920" s="52">
        <f>E920-(25 *E920/100)</f>
        <v>5980.08</v>
      </c>
      <c r="H920" s="52">
        <f>IF(E920="","",E920*(1-$F$3))</f>
        <v>5103.0015999999996</v>
      </c>
      <c r="I920" s="53"/>
      <c r="J920" s="54">
        <v>60</v>
      </c>
      <c r="K920" s="54">
        <v>1</v>
      </c>
      <c r="L920" s="54">
        <v>60</v>
      </c>
      <c r="M920" s="50" t="s">
        <v>3281</v>
      </c>
      <c r="N920" s="53" t="s">
        <v>3282</v>
      </c>
      <c r="O920" s="53" t="s">
        <v>3283</v>
      </c>
      <c r="P920" s="55" t="s">
        <v>1664</v>
      </c>
      <c r="Q920" s="55" t="s">
        <v>1631</v>
      </c>
      <c r="R920" s="55" t="s">
        <v>55</v>
      </c>
      <c r="S920" s="56">
        <v>0.25</v>
      </c>
      <c r="T920" s="56" t="s">
        <v>3286</v>
      </c>
      <c r="U920" s="57" t="str">
        <f>IF(OR(C920="",H920=""),"",C920*H920)</f>
        <v/>
      </c>
      <c r="V920" s="57" t="str">
        <f>IF(OR(C920="",S920=""),"",S920*C920)</f>
        <v/>
      </c>
      <c r="W920" s="56" t="str">
        <f>IF(OR(C920="",T920=""),"",C920*T920)</f>
        <v/>
      </c>
    </row>
    <row r="921" spans="1:23" ht="20.100000000000001" customHeight="1" x14ac:dyDescent="0.2">
      <c r="A921" s="49" t="s">
        <v>3443</v>
      </c>
      <c r="B921" s="49" t="s">
        <v>3444</v>
      </c>
      <c r="C921" s="50"/>
      <c r="D921" s="51" t="s">
        <v>209</v>
      </c>
      <c r="E921" s="52">
        <v>8292.3799999999992</v>
      </c>
      <c r="F921" s="52">
        <f t="shared" si="14"/>
        <v>5307.1231999999991</v>
      </c>
      <c r="G921" s="52">
        <f>E921-(25 *E921/100)</f>
        <v>6219.2849999999999</v>
      </c>
      <c r="H921" s="52">
        <f>IF(E921="","",E921*(1-$F$3))</f>
        <v>5307.1232</v>
      </c>
      <c r="I921" s="53"/>
      <c r="J921" s="54">
        <v>60</v>
      </c>
      <c r="K921" s="54">
        <v>1</v>
      </c>
      <c r="L921" s="54">
        <v>60</v>
      </c>
      <c r="M921" s="50" t="s">
        <v>3281</v>
      </c>
      <c r="N921" s="53" t="s">
        <v>3282</v>
      </c>
      <c r="O921" s="53" t="s">
        <v>3283</v>
      </c>
      <c r="P921" s="55" t="s">
        <v>1664</v>
      </c>
      <c r="Q921" s="55" t="s">
        <v>1631</v>
      </c>
      <c r="R921" s="55" t="s">
        <v>55</v>
      </c>
      <c r="S921" s="56">
        <v>0.25</v>
      </c>
      <c r="T921" s="56" t="s">
        <v>3286</v>
      </c>
      <c r="U921" s="57" t="str">
        <f>IF(OR(C921="",H921=""),"",C921*H921)</f>
        <v/>
      </c>
      <c r="V921" s="57" t="str">
        <f>IF(OR(C921="",S921=""),"",S921*C921)</f>
        <v/>
      </c>
      <c r="W921" s="56" t="str">
        <f>IF(OR(C921="",T921=""),"",C921*T921)</f>
        <v/>
      </c>
    </row>
    <row r="922" spans="1:23" ht="20.100000000000001" customHeight="1" x14ac:dyDescent="0.2">
      <c r="A922" s="49" t="s">
        <v>3307</v>
      </c>
      <c r="B922" s="49" t="s">
        <v>3308</v>
      </c>
      <c r="C922" s="50"/>
      <c r="D922" s="51" t="s">
        <v>209</v>
      </c>
      <c r="E922" s="52">
        <v>6378.75</v>
      </c>
      <c r="F922" s="52">
        <f t="shared" si="14"/>
        <v>4082.4</v>
      </c>
      <c r="G922" s="52">
        <f>E922-(25 *E922/100)</f>
        <v>4784.0625</v>
      </c>
      <c r="H922" s="52">
        <f>IF(E922="","",E922*(1-$F$3))</f>
        <v>4082.4</v>
      </c>
      <c r="I922" s="53"/>
      <c r="J922" s="54">
        <v>60</v>
      </c>
      <c r="K922" s="54">
        <v>1</v>
      </c>
      <c r="L922" s="54">
        <v>60</v>
      </c>
      <c r="M922" s="50" t="s">
        <v>3281</v>
      </c>
      <c r="N922" s="53" t="s">
        <v>3282</v>
      </c>
      <c r="O922" s="53" t="s">
        <v>3283</v>
      </c>
      <c r="P922" s="55" t="s">
        <v>1664</v>
      </c>
      <c r="Q922" s="55" t="s">
        <v>1631</v>
      </c>
      <c r="R922" s="55" t="s">
        <v>55</v>
      </c>
      <c r="S922" s="56">
        <v>0.25</v>
      </c>
      <c r="T922" s="56" t="s">
        <v>3286</v>
      </c>
      <c r="U922" s="57" t="str">
        <f>IF(OR(C922="",H922=""),"",C922*H922)</f>
        <v/>
      </c>
      <c r="V922" s="57" t="str">
        <f>IF(OR(C922="",S922=""),"",S922*C922)</f>
        <v/>
      </c>
      <c r="W922" s="56" t="str">
        <f>IF(OR(C922="",T922=""),"",C922*T922)</f>
        <v/>
      </c>
    </row>
    <row r="923" spans="1:23" ht="20.100000000000001" customHeight="1" x14ac:dyDescent="0.2">
      <c r="A923" s="49" t="s">
        <v>3403</v>
      </c>
      <c r="B923" s="49" t="s">
        <v>3404</v>
      </c>
      <c r="C923" s="50"/>
      <c r="D923" s="51" t="s">
        <v>209</v>
      </c>
      <c r="E923" s="52">
        <v>5670</v>
      </c>
      <c r="F923" s="52">
        <f t="shared" si="14"/>
        <v>3628.8</v>
      </c>
      <c r="G923" s="52">
        <f>E923-(25 *E923/100)</f>
        <v>4252.5</v>
      </c>
      <c r="H923" s="52">
        <f>IF(E923="","",E923*(1-$F$3))</f>
        <v>3628.8</v>
      </c>
      <c r="I923" s="53"/>
      <c r="J923" s="54">
        <v>60</v>
      </c>
      <c r="K923" s="54">
        <v>1</v>
      </c>
      <c r="L923" s="54">
        <v>60</v>
      </c>
      <c r="M923" s="50" t="s">
        <v>3281</v>
      </c>
      <c r="N923" s="53" t="s">
        <v>3282</v>
      </c>
      <c r="O923" s="53" t="s">
        <v>3283</v>
      </c>
      <c r="P923" s="55" t="s">
        <v>1664</v>
      </c>
      <c r="Q923" s="55" t="s">
        <v>1631</v>
      </c>
      <c r="R923" s="55" t="s">
        <v>55</v>
      </c>
      <c r="S923" s="56">
        <v>0.25</v>
      </c>
      <c r="T923" s="56" t="s">
        <v>3286</v>
      </c>
      <c r="U923" s="57" t="str">
        <f>IF(OR(C923="",H923=""),"",C923*H923)</f>
        <v/>
      </c>
      <c r="V923" s="57" t="str">
        <f>IF(OR(C923="",S923=""),"",S923*C923)</f>
        <v/>
      </c>
      <c r="W923" s="56" t="str">
        <f>IF(OR(C923="",T923=""),"",C923*T923)</f>
        <v/>
      </c>
    </row>
    <row r="924" spans="1:23" ht="20.100000000000001" customHeight="1" x14ac:dyDescent="0.2">
      <c r="A924" s="49" t="s">
        <v>3463</v>
      </c>
      <c r="B924" s="49" t="s">
        <v>3464</v>
      </c>
      <c r="C924" s="50"/>
      <c r="D924" s="51" t="s">
        <v>209</v>
      </c>
      <c r="E924" s="52">
        <v>5896.8</v>
      </c>
      <c r="F924" s="52">
        <f t="shared" si="14"/>
        <v>3773.9520000000002</v>
      </c>
      <c r="G924" s="52">
        <f>E924-(25 *E924/100)</f>
        <v>4422.6000000000004</v>
      </c>
      <c r="H924" s="52">
        <f>IF(E924="","",E924*(1-$F$3))</f>
        <v>3773.9520000000002</v>
      </c>
      <c r="I924" s="53"/>
      <c r="J924" s="54">
        <v>60</v>
      </c>
      <c r="K924" s="54">
        <v>1</v>
      </c>
      <c r="L924" s="54">
        <v>60</v>
      </c>
      <c r="M924" s="50" t="s">
        <v>3281</v>
      </c>
      <c r="N924" s="53" t="s">
        <v>3282</v>
      </c>
      <c r="O924" s="53" t="s">
        <v>3283</v>
      </c>
      <c r="P924" s="55" t="s">
        <v>1664</v>
      </c>
      <c r="Q924" s="55" t="s">
        <v>1631</v>
      </c>
      <c r="R924" s="55" t="s">
        <v>55</v>
      </c>
      <c r="S924" s="56">
        <v>0.25</v>
      </c>
      <c r="T924" s="56" t="s">
        <v>3286</v>
      </c>
      <c r="U924" s="57" t="str">
        <f>IF(OR(C924="",H924=""),"",C924*H924)</f>
        <v/>
      </c>
      <c r="V924" s="57" t="str">
        <f>IF(OR(C924="",S924=""),"",S924*C924)</f>
        <v/>
      </c>
      <c r="W924" s="56" t="str">
        <f>IF(OR(C924="",T924=""),"",C924*T924)</f>
        <v/>
      </c>
    </row>
    <row r="925" spans="1:23" ht="20.100000000000001" customHeight="1" x14ac:dyDescent="0.2">
      <c r="A925" s="49" t="s">
        <v>3335</v>
      </c>
      <c r="B925" s="49" t="s">
        <v>3336</v>
      </c>
      <c r="C925" s="50"/>
      <c r="D925" s="51" t="s">
        <v>209</v>
      </c>
      <c r="E925" s="52">
        <v>4536</v>
      </c>
      <c r="F925" s="52">
        <f t="shared" si="14"/>
        <v>2903.04</v>
      </c>
      <c r="G925" s="52">
        <f>E925-(25 *E925/100)</f>
        <v>3402</v>
      </c>
      <c r="H925" s="52">
        <f>IF(E925="","",E925*(1-$F$3))</f>
        <v>2903.04</v>
      </c>
      <c r="I925" s="53"/>
      <c r="J925" s="54">
        <v>1</v>
      </c>
      <c r="K925" s="54">
        <v>1</v>
      </c>
      <c r="L925" s="54">
        <v>60</v>
      </c>
      <c r="M925" s="50" t="s">
        <v>3281</v>
      </c>
      <c r="N925" s="53" t="s">
        <v>3282</v>
      </c>
      <c r="O925" s="53" t="s">
        <v>3283</v>
      </c>
      <c r="P925" s="55" t="s">
        <v>1630</v>
      </c>
      <c r="Q925" s="55" t="s">
        <v>1631</v>
      </c>
      <c r="R925" s="55" t="s">
        <v>55</v>
      </c>
      <c r="S925" s="56">
        <v>0.25</v>
      </c>
      <c r="T925" s="56" t="s">
        <v>3286</v>
      </c>
      <c r="U925" s="57" t="str">
        <f>IF(OR(C925="",H925=""),"",C925*H925)</f>
        <v/>
      </c>
      <c r="V925" s="57" t="str">
        <f>IF(OR(C925="",S925=""),"",S925*C925)</f>
        <v/>
      </c>
      <c r="W925" s="56" t="str">
        <f>IF(OR(C925="",T925=""),"",C925*T925)</f>
        <v/>
      </c>
    </row>
    <row r="926" spans="1:23" ht="20.100000000000001" customHeight="1" x14ac:dyDescent="0.2">
      <c r="A926" s="49" t="s">
        <v>3423</v>
      </c>
      <c r="B926" s="49" t="s">
        <v>3424</v>
      </c>
      <c r="C926" s="50"/>
      <c r="D926" s="51" t="s">
        <v>209</v>
      </c>
      <c r="E926" s="52">
        <v>10631.25</v>
      </c>
      <c r="F926" s="52">
        <f t="shared" si="14"/>
        <v>6804</v>
      </c>
      <c r="G926" s="52">
        <f>E926-(25 *E926/100)</f>
        <v>7973.4375</v>
      </c>
      <c r="H926" s="52">
        <f>IF(E926="","",E926*(1-$F$3))</f>
        <v>6804</v>
      </c>
      <c r="I926" s="53"/>
      <c r="J926" s="54">
        <v>60</v>
      </c>
      <c r="K926" s="54">
        <v>1</v>
      </c>
      <c r="L926" s="54">
        <v>60</v>
      </c>
      <c r="M926" s="50" t="s">
        <v>3281</v>
      </c>
      <c r="N926" s="53" t="s">
        <v>3282</v>
      </c>
      <c r="O926" s="53" t="s">
        <v>3283</v>
      </c>
      <c r="P926" s="55" t="s">
        <v>1664</v>
      </c>
      <c r="Q926" s="55" t="s">
        <v>1631</v>
      </c>
      <c r="R926" s="55" t="s">
        <v>55</v>
      </c>
      <c r="S926" s="56">
        <v>0.25</v>
      </c>
      <c r="T926" s="56" t="s">
        <v>3286</v>
      </c>
      <c r="U926" s="57" t="str">
        <f>IF(OR(C926="",H926=""),"",C926*H926)</f>
        <v/>
      </c>
      <c r="V926" s="57" t="str">
        <f>IF(OR(C926="",S926=""),"",S926*C926)</f>
        <v/>
      </c>
      <c r="W926" s="56" t="str">
        <f>IF(OR(C926="",T926=""),"",C926*T926)</f>
        <v/>
      </c>
    </row>
    <row r="927" spans="1:23" ht="20.100000000000001" customHeight="1" x14ac:dyDescent="0.2">
      <c r="A927" s="49" t="s">
        <v>3483</v>
      </c>
      <c r="B927" s="49" t="s">
        <v>3484</v>
      </c>
      <c r="C927" s="50"/>
      <c r="D927" s="51" t="s">
        <v>209</v>
      </c>
      <c r="E927" s="52">
        <v>11056.5</v>
      </c>
      <c r="F927" s="52">
        <f t="shared" si="14"/>
        <v>7076.16</v>
      </c>
      <c r="G927" s="52">
        <f>E927-(25 *E927/100)</f>
        <v>8292.375</v>
      </c>
      <c r="H927" s="52">
        <f>IF(E927="","",E927*(1-$F$3))</f>
        <v>7076.16</v>
      </c>
      <c r="I927" s="53"/>
      <c r="J927" s="54">
        <v>60</v>
      </c>
      <c r="K927" s="54">
        <v>1</v>
      </c>
      <c r="L927" s="54">
        <v>60</v>
      </c>
      <c r="M927" s="50" t="s">
        <v>3281</v>
      </c>
      <c r="N927" s="53" t="s">
        <v>3282</v>
      </c>
      <c r="O927" s="53" t="s">
        <v>3283</v>
      </c>
      <c r="P927" s="55" t="s">
        <v>1664</v>
      </c>
      <c r="Q927" s="55" t="s">
        <v>1631</v>
      </c>
      <c r="R927" s="55" t="s">
        <v>55</v>
      </c>
      <c r="S927" s="56">
        <v>0.25</v>
      </c>
      <c r="T927" s="56" t="s">
        <v>3286</v>
      </c>
      <c r="U927" s="57" t="str">
        <f>IF(OR(C927="",H927=""),"",C927*H927)</f>
        <v/>
      </c>
      <c r="V927" s="57" t="str">
        <f>IF(OR(C927="",S927=""),"",S927*C927)</f>
        <v/>
      </c>
      <c r="W927" s="56" t="str">
        <f>IF(OR(C927="",T927=""),"",C927*T927)</f>
        <v/>
      </c>
    </row>
    <row r="928" spans="1:23" ht="20.100000000000001" customHeight="1" x14ac:dyDescent="0.2">
      <c r="A928" s="49" t="s">
        <v>3363</v>
      </c>
      <c r="B928" s="49" t="s">
        <v>3364</v>
      </c>
      <c r="C928" s="50"/>
      <c r="D928" s="51" t="s">
        <v>209</v>
      </c>
      <c r="E928" s="52">
        <v>8505</v>
      </c>
      <c r="F928" s="52">
        <f t="shared" si="14"/>
        <v>5443.2</v>
      </c>
      <c r="G928" s="52">
        <f>E928-(25 *E928/100)</f>
        <v>6378.75</v>
      </c>
      <c r="H928" s="52">
        <f>IF(E928="","",E928*(1-$F$3))</f>
        <v>5443.2</v>
      </c>
      <c r="I928" s="53"/>
      <c r="J928" s="54">
        <v>60</v>
      </c>
      <c r="K928" s="54">
        <v>1</v>
      </c>
      <c r="L928" s="54">
        <v>60</v>
      </c>
      <c r="M928" s="50" t="s">
        <v>3281</v>
      </c>
      <c r="N928" s="53" t="s">
        <v>3282</v>
      </c>
      <c r="O928" s="53" t="s">
        <v>3283</v>
      </c>
      <c r="P928" s="55" t="s">
        <v>1664</v>
      </c>
      <c r="Q928" s="55" t="s">
        <v>1631</v>
      </c>
      <c r="R928" s="55" t="s">
        <v>55</v>
      </c>
      <c r="S928" s="56">
        <v>0.25</v>
      </c>
      <c r="T928" s="56" t="s">
        <v>3286</v>
      </c>
      <c r="U928" s="57" t="str">
        <f>IF(OR(C928="",H928=""),"",C928*H928)</f>
        <v/>
      </c>
      <c r="V928" s="57" t="str">
        <f>IF(OR(C928="",S928=""),"",S928*C928)</f>
        <v/>
      </c>
      <c r="W928" s="56" t="str">
        <f>IF(OR(C928="",T928=""),"",C928*T928)</f>
        <v/>
      </c>
    </row>
    <row r="929" spans="1:23" ht="20.100000000000001" customHeight="1" x14ac:dyDescent="0.2">
      <c r="A929" s="49" t="s">
        <v>3385</v>
      </c>
      <c r="B929" s="49" t="s">
        <v>3386</v>
      </c>
      <c r="C929" s="50"/>
      <c r="D929" s="51" t="s">
        <v>209</v>
      </c>
      <c r="E929" s="52">
        <v>11583.63</v>
      </c>
      <c r="F929" s="52">
        <f t="shared" si="14"/>
        <v>7413.5231999999996</v>
      </c>
      <c r="G929" s="52">
        <f>E929-(25 *E929/100)</f>
        <v>8687.7224999999999</v>
      </c>
      <c r="H929" s="52">
        <f>IF(E929="","",E929*(1-$F$3))</f>
        <v>7413.5231999999996</v>
      </c>
      <c r="I929" s="53"/>
      <c r="J929" s="54">
        <v>60</v>
      </c>
      <c r="K929" s="54">
        <v>1</v>
      </c>
      <c r="L929" s="54">
        <v>60</v>
      </c>
      <c r="M929" s="50" t="s">
        <v>3281</v>
      </c>
      <c r="N929" s="53" t="s">
        <v>3282</v>
      </c>
      <c r="O929" s="53" t="s">
        <v>3283</v>
      </c>
      <c r="P929" s="55" t="s">
        <v>1664</v>
      </c>
      <c r="Q929" s="55" t="s">
        <v>1631</v>
      </c>
      <c r="R929" s="55" t="s">
        <v>55</v>
      </c>
      <c r="S929" s="56">
        <v>0.25</v>
      </c>
      <c r="T929" s="56" t="s">
        <v>3286</v>
      </c>
      <c r="U929" s="57" t="str">
        <f>IF(OR(C929="",H929=""),"",C929*H929)</f>
        <v/>
      </c>
      <c r="V929" s="57" t="str">
        <f>IF(OR(C929="",S929=""),"",S929*C929)</f>
        <v/>
      </c>
      <c r="W929" s="56" t="str">
        <f>IF(OR(C929="",T929=""),"",C929*T929)</f>
        <v/>
      </c>
    </row>
    <row r="930" spans="1:23" ht="20.100000000000001" customHeight="1" x14ac:dyDescent="0.2">
      <c r="A930" s="49" t="s">
        <v>3445</v>
      </c>
      <c r="B930" s="49" t="s">
        <v>3446</v>
      </c>
      <c r="C930" s="50"/>
      <c r="D930" s="51" t="s">
        <v>209</v>
      </c>
      <c r="E930" s="52">
        <v>12046.98</v>
      </c>
      <c r="F930" s="52">
        <f t="shared" si="14"/>
        <v>7710.0671999999995</v>
      </c>
      <c r="G930" s="52">
        <f>E930-(25 *E930/100)</f>
        <v>9035.2350000000006</v>
      </c>
      <c r="H930" s="52">
        <f>IF(E930="","",E930*(1-$F$3))</f>
        <v>7710.0671999999995</v>
      </c>
      <c r="I930" s="53"/>
      <c r="J930" s="54">
        <v>60</v>
      </c>
      <c r="K930" s="54">
        <v>1</v>
      </c>
      <c r="L930" s="54">
        <v>60</v>
      </c>
      <c r="M930" s="50" t="s">
        <v>3281</v>
      </c>
      <c r="N930" s="53" t="s">
        <v>3282</v>
      </c>
      <c r="O930" s="53" t="s">
        <v>3283</v>
      </c>
      <c r="P930" s="55" t="s">
        <v>1664</v>
      </c>
      <c r="Q930" s="55" t="s">
        <v>1631</v>
      </c>
      <c r="R930" s="55" t="s">
        <v>55</v>
      </c>
      <c r="S930" s="56">
        <v>0.25</v>
      </c>
      <c r="T930" s="56" t="s">
        <v>3286</v>
      </c>
      <c r="U930" s="57" t="str">
        <f>IF(OR(C930="",H930=""),"",C930*H930)</f>
        <v/>
      </c>
      <c r="V930" s="57" t="str">
        <f>IF(OR(C930="",S930=""),"",S930*C930)</f>
        <v/>
      </c>
      <c r="W930" s="56" t="str">
        <f>IF(OR(C930="",T930=""),"",C930*T930)</f>
        <v/>
      </c>
    </row>
    <row r="931" spans="1:23" ht="20.100000000000001" customHeight="1" x14ac:dyDescent="0.2">
      <c r="A931" s="49" t="s">
        <v>3309</v>
      </c>
      <c r="B931" s="49" t="s">
        <v>3310</v>
      </c>
      <c r="C931" s="50"/>
      <c r="D931" s="51" t="s">
        <v>209</v>
      </c>
      <c r="E931" s="52">
        <v>9266.91</v>
      </c>
      <c r="F931" s="52">
        <f t="shared" si="14"/>
        <v>5930.8223999999991</v>
      </c>
      <c r="G931" s="52">
        <f>E931-(25 *E931/100)</f>
        <v>6950.1824999999999</v>
      </c>
      <c r="H931" s="52">
        <f>IF(E931="","",E931*(1-$F$3))</f>
        <v>5930.8224</v>
      </c>
      <c r="I931" s="53"/>
      <c r="J931" s="54">
        <v>60</v>
      </c>
      <c r="K931" s="54">
        <v>1</v>
      </c>
      <c r="L931" s="54">
        <v>60</v>
      </c>
      <c r="M931" s="50" t="s">
        <v>3281</v>
      </c>
      <c r="N931" s="53" t="s">
        <v>3282</v>
      </c>
      <c r="O931" s="53" t="s">
        <v>3283</v>
      </c>
      <c r="P931" s="55" t="s">
        <v>1664</v>
      </c>
      <c r="Q931" s="55" t="s">
        <v>1631</v>
      </c>
      <c r="R931" s="55" t="s">
        <v>55</v>
      </c>
      <c r="S931" s="56">
        <v>0.25</v>
      </c>
      <c r="T931" s="56" t="s">
        <v>3286</v>
      </c>
      <c r="U931" s="57" t="str">
        <f>IF(OR(C931="",H931=""),"",C931*H931)</f>
        <v/>
      </c>
      <c r="V931" s="57" t="str">
        <f>IF(OR(C931="",S931=""),"",S931*C931)</f>
        <v/>
      </c>
      <c r="W931" s="56" t="str">
        <f>IF(OR(C931="",T931=""),"",C931*T931)</f>
        <v/>
      </c>
    </row>
    <row r="932" spans="1:23" ht="20.100000000000001" customHeight="1" x14ac:dyDescent="0.2">
      <c r="A932" s="49" t="s">
        <v>3405</v>
      </c>
      <c r="B932" s="49" t="s">
        <v>3406</v>
      </c>
      <c r="C932" s="50"/>
      <c r="D932" s="51" t="s">
        <v>209</v>
      </c>
      <c r="E932" s="52">
        <v>8237.25</v>
      </c>
      <c r="F932" s="52">
        <f t="shared" si="14"/>
        <v>5271.84</v>
      </c>
      <c r="G932" s="52">
        <f>E932-(25 *E932/100)</f>
        <v>6177.9375</v>
      </c>
      <c r="H932" s="52">
        <f>IF(E932="","",E932*(1-$F$3))</f>
        <v>5271.84</v>
      </c>
      <c r="I932" s="53"/>
      <c r="J932" s="54">
        <v>60</v>
      </c>
      <c r="K932" s="54">
        <v>1</v>
      </c>
      <c r="L932" s="54">
        <v>60</v>
      </c>
      <c r="M932" s="50" t="s">
        <v>3281</v>
      </c>
      <c r="N932" s="53" t="s">
        <v>3282</v>
      </c>
      <c r="O932" s="53" t="s">
        <v>3283</v>
      </c>
      <c r="P932" s="55" t="s">
        <v>1664</v>
      </c>
      <c r="Q932" s="55" t="s">
        <v>1631</v>
      </c>
      <c r="R932" s="55" t="s">
        <v>55</v>
      </c>
      <c r="S932" s="56">
        <v>0.25</v>
      </c>
      <c r="T932" s="56" t="s">
        <v>3286</v>
      </c>
      <c r="U932" s="57" t="str">
        <f>IF(OR(C932="",H932=""),"",C932*H932)</f>
        <v/>
      </c>
      <c r="V932" s="57" t="str">
        <f>IF(OR(C932="",S932=""),"",S932*C932)</f>
        <v/>
      </c>
      <c r="W932" s="56" t="str">
        <f>IF(OR(C932="",T932=""),"",C932*T932)</f>
        <v/>
      </c>
    </row>
    <row r="933" spans="1:23" ht="20.100000000000001" customHeight="1" x14ac:dyDescent="0.2">
      <c r="A933" s="49" t="s">
        <v>3465</v>
      </c>
      <c r="B933" s="49" t="s">
        <v>3466</v>
      </c>
      <c r="C933" s="50"/>
      <c r="D933" s="51" t="s">
        <v>209</v>
      </c>
      <c r="E933" s="52">
        <v>8566.74</v>
      </c>
      <c r="F933" s="52">
        <f t="shared" si="14"/>
        <v>5482.7135999999991</v>
      </c>
      <c r="G933" s="52">
        <f>E933-(25 *E933/100)</f>
        <v>6425.0550000000003</v>
      </c>
      <c r="H933" s="52">
        <f>IF(E933="","",E933*(1-$F$3))</f>
        <v>5482.7136</v>
      </c>
      <c r="I933" s="53"/>
      <c r="J933" s="54">
        <v>60</v>
      </c>
      <c r="K933" s="54">
        <v>1</v>
      </c>
      <c r="L933" s="54">
        <v>60</v>
      </c>
      <c r="M933" s="50" t="s">
        <v>3281</v>
      </c>
      <c r="N933" s="53" t="s">
        <v>3282</v>
      </c>
      <c r="O933" s="53" t="s">
        <v>3283</v>
      </c>
      <c r="P933" s="55" t="s">
        <v>1664</v>
      </c>
      <c r="Q933" s="55" t="s">
        <v>1631</v>
      </c>
      <c r="R933" s="55" t="s">
        <v>55</v>
      </c>
      <c r="S933" s="56">
        <v>0.25</v>
      </c>
      <c r="T933" s="56" t="s">
        <v>3286</v>
      </c>
      <c r="U933" s="57" t="str">
        <f>IF(OR(C933="",H933=""),"",C933*H933)</f>
        <v/>
      </c>
      <c r="V933" s="57" t="str">
        <f>IF(OR(C933="",S933=""),"",S933*C933)</f>
        <v/>
      </c>
      <c r="W933" s="56" t="str">
        <f>IF(OR(C933="",T933=""),"",C933*T933)</f>
        <v/>
      </c>
    </row>
    <row r="934" spans="1:23" ht="20.100000000000001" customHeight="1" x14ac:dyDescent="0.2">
      <c r="A934" s="49" t="s">
        <v>3337</v>
      </c>
      <c r="B934" s="49" t="s">
        <v>3338</v>
      </c>
      <c r="C934" s="50"/>
      <c r="D934" s="51" t="s">
        <v>209</v>
      </c>
      <c r="E934" s="52">
        <v>6589.8</v>
      </c>
      <c r="F934" s="52">
        <f t="shared" si="14"/>
        <v>4217.4719999999998</v>
      </c>
      <c r="G934" s="52">
        <f>E934-(25 *E934/100)</f>
        <v>4942.3500000000004</v>
      </c>
      <c r="H934" s="52">
        <f>IF(E934="","",E934*(1-$F$3))</f>
        <v>4217.4719999999998</v>
      </c>
      <c r="I934" s="53"/>
      <c r="J934" s="54">
        <v>60</v>
      </c>
      <c r="K934" s="54">
        <v>1</v>
      </c>
      <c r="L934" s="54">
        <v>60</v>
      </c>
      <c r="M934" s="50" t="s">
        <v>3281</v>
      </c>
      <c r="N934" s="53" t="s">
        <v>3282</v>
      </c>
      <c r="O934" s="53" t="s">
        <v>3283</v>
      </c>
      <c r="P934" s="55" t="s">
        <v>1664</v>
      </c>
      <c r="Q934" s="55" t="s">
        <v>1631</v>
      </c>
      <c r="R934" s="55" t="s">
        <v>55</v>
      </c>
      <c r="S934" s="56">
        <v>0.25</v>
      </c>
      <c r="T934" s="56" t="s">
        <v>3286</v>
      </c>
      <c r="U934" s="57" t="str">
        <f>IF(OR(C934="",H934=""),"",C934*H934)</f>
        <v/>
      </c>
      <c r="V934" s="57" t="str">
        <f>IF(OR(C934="",S934=""),"",S934*C934)</f>
        <v/>
      </c>
      <c r="W934" s="56" t="str">
        <f>IF(OR(C934="",T934=""),"",C934*T934)</f>
        <v/>
      </c>
    </row>
    <row r="935" spans="1:23" ht="20.100000000000001" customHeight="1" x14ac:dyDescent="0.2">
      <c r="A935" s="49" t="s">
        <v>3425</v>
      </c>
      <c r="B935" s="49" t="s">
        <v>3426</v>
      </c>
      <c r="C935" s="50"/>
      <c r="D935" s="51" t="s">
        <v>209</v>
      </c>
      <c r="E935" s="52">
        <v>15444.85</v>
      </c>
      <c r="F935" s="52">
        <f t="shared" si="14"/>
        <v>9884.7040000000015</v>
      </c>
      <c r="G935" s="52">
        <f>E935-(25 *E935/100)</f>
        <v>11583.637500000001</v>
      </c>
      <c r="H935" s="52">
        <f>IF(E935="","",E935*(1-$F$3))</f>
        <v>9884.7039999999997</v>
      </c>
      <c r="I935" s="53"/>
      <c r="J935" s="54">
        <v>60</v>
      </c>
      <c r="K935" s="54">
        <v>1</v>
      </c>
      <c r="L935" s="54">
        <v>60</v>
      </c>
      <c r="M935" s="50" t="s">
        <v>3281</v>
      </c>
      <c r="N935" s="53" t="s">
        <v>3282</v>
      </c>
      <c r="O935" s="53" t="s">
        <v>3283</v>
      </c>
      <c r="P935" s="55" t="s">
        <v>1664</v>
      </c>
      <c r="Q935" s="55" t="s">
        <v>1631</v>
      </c>
      <c r="R935" s="55" t="s">
        <v>55</v>
      </c>
      <c r="S935" s="56">
        <v>0.25</v>
      </c>
      <c r="T935" s="56" t="s">
        <v>3286</v>
      </c>
      <c r="U935" s="57" t="str">
        <f>IF(OR(C935="",H935=""),"",C935*H935)</f>
        <v/>
      </c>
      <c r="V935" s="57" t="str">
        <f>IF(OR(C935="",S935=""),"",S935*C935)</f>
        <v/>
      </c>
      <c r="W935" s="56" t="str">
        <f>IF(OR(C935="",T935=""),"",C935*T935)</f>
        <v/>
      </c>
    </row>
    <row r="936" spans="1:23" ht="20.100000000000001" customHeight="1" x14ac:dyDescent="0.2">
      <c r="A936" s="49" t="s">
        <v>3485</v>
      </c>
      <c r="B936" s="49" t="s">
        <v>3486</v>
      </c>
      <c r="C936" s="50"/>
      <c r="D936" s="51" t="s">
        <v>209</v>
      </c>
      <c r="E936" s="52">
        <v>16062.64</v>
      </c>
      <c r="F936" s="52">
        <f t="shared" si="14"/>
        <v>10280.089599999999</v>
      </c>
      <c r="G936" s="52">
        <f>E936-(25 *E936/100)</f>
        <v>12046.98</v>
      </c>
      <c r="H936" s="52">
        <f>IF(E936="","",E936*(1-$F$3))</f>
        <v>10280.089599999999</v>
      </c>
      <c r="I936" s="53"/>
      <c r="J936" s="54">
        <v>60</v>
      </c>
      <c r="K936" s="54">
        <v>1</v>
      </c>
      <c r="L936" s="54">
        <v>60</v>
      </c>
      <c r="M936" s="50" t="s">
        <v>3281</v>
      </c>
      <c r="N936" s="53" t="s">
        <v>3282</v>
      </c>
      <c r="O936" s="53" t="s">
        <v>3283</v>
      </c>
      <c r="P936" s="55" t="s">
        <v>1664</v>
      </c>
      <c r="Q936" s="55" t="s">
        <v>1631</v>
      </c>
      <c r="R936" s="55" t="s">
        <v>55</v>
      </c>
      <c r="S936" s="56">
        <v>0.25</v>
      </c>
      <c r="T936" s="56" t="s">
        <v>3286</v>
      </c>
      <c r="U936" s="57" t="str">
        <f>IF(OR(C936="",H936=""),"",C936*H936)</f>
        <v/>
      </c>
      <c r="V936" s="57" t="str">
        <f>IF(OR(C936="",S936=""),"",S936*C936)</f>
        <v/>
      </c>
      <c r="W936" s="56" t="str">
        <f>IF(OR(C936="",T936=""),"",C936*T936)</f>
        <v/>
      </c>
    </row>
    <row r="937" spans="1:23" ht="20.100000000000001" customHeight="1" x14ac:dyDescent="0.2">
      <c r="A937" s="49" t="s">
        <v>3365</v>
      </c>
      <c r="B937" s="49" t="s">
        <v>3366</v>
      </c>
      <c r="C937" s="50"/>
      <c r="D937" s="51" t="s">
        <v>209</v>
      </c>
      <c r="E937" s="52">
        <v>12355.88</v>
      </c>
      <c r="F937" s="52">
        <f t="shared" si="14"/>
        <v>7907.7631999999994</v>
      </c>
      <c r="G937" s="52">
        <f>E937-(25 *E937/100)</f>
        <v>9266.91</v>
      </c>
      <c r="H937" s="52">
        <f>IF(E937="","",E937*(1-$F$3))</f>
        <v>7907.7631999999994</v>
      </c>
      <c r="I937" s="53"/>
      <c r="J937" s="54">
        <v>60</v>
      </c>
      <c r="K937" s="54">
        <v>1</v>
      </c>
      <c r="L937" s="54">
        <v>60</v>
      </c>
      <c r="M937" s="50" t="s">
        <v>3281</v>
      </c>
      <c r="N937" s="53" t="s">
        <v>3282</v>
      </c>
      <c r="O937" s="53" t="s">
        <v>3283</v>
      </c>
      <c r="P937" s="55" t="s">
        <v>1664</v>
      </c>
      <c r="Q937" s="55" t="s">
        <v>1631</v>
      </c>
      <c r="R937" s="55" t="s">
        <v>55</v>
      </c>
      <c r="S937" s="56">
        <v>0.25</v>
      </c>
      <c r="T937" s="56" t="s">
        <v>3286</v>
      </c>
      <c r="U937" s="57" t="str">
        <f>IF(OR(C937="",H937=""),"",C937*H937)</f>
        <v/>
      </c>
      <c r="V937" s="57" t="str">
        <f>IF(OR(C937="",S937=""),"",S937*C937)</f>
        <v/>
      </c>
      <c r="W937" s="56" t="str">
        <f>IF(OR(C937="",T937=""),"",C937*T937)</f>
        <v/>
      </c>
    </row>
    <row r="938" spans="1:23" ht="20.100000000000001" customHeight="1" x14ac:dyDescent="0.2">
      <c r="A938" s="49" t="s">
        <v>3387</v>
      </c>
      <c r="B938" s="49" t="s">
        <v>3388</v>
      </c>
      <c r="C938" s="50"/>
      <c r="D938" s="51" t="s">
        <v>209</v>
      </c>
      <c r="E938" s="52">
        <v>12380.98</v>
      </c>
      <c r="F938" s="52">
        <f t="shared" si="14"/>
        <v>7923.8271999999997</v>
      </c>
      <c r="G938" s="52">
        <f>E938-(25 *E938/100)</f>
        <v>9285.7350000000006</v>
      </c>
      <c r="H938" s="52">
        <f>IF(E938="","",E938*(1-$F$3))</f>
        <v>7923.8271999999997</v>
      </c>
      <c r="I938" s="53"/>
      <c r="J938" s="54">
        <v>60</v>
      </c>
      <c r="K938" s="54">
        <v>1</v>
      </c>
      <c r="L938" s="54">
        <v>60</v>
      </c>
      <c r="M938" s="50" t="s">
        <v>3281</v>
      </c>
      <c r="N938" s="53" t="s">
        <v>3282</v>
      </c>
      <c r="O938" s="53" t="s">
        <v>3283</v>
      </c>
      <c r="P938" s="55" t="s">
        <v>1664</v>
      </c>
      <c r="Q938" s="55" t="s">
        <v>1631</v>
      </c>
      <c r="R938" s="55" t="s">
        <v>55</v>
      </c>
      <c r="S938" s="56">
        <v>0.25</v>
      </c>
      <c r="T938" s="56" t="s">
        <v>3286</v>
      </c>
      <c r="U938" s="57" t="str">
        <f>IF(OR(C938="",H938=""),"",C938*H938)</f>
        <v/>
      </c>
      <c r="V938" s="57" t="str">
        <f>IF(OR(C938="",S938=""),"",S938*C938)</f>
        <v/>
      </c>
      <c r="W938" s="56" t="str">
        <f>IF(OR(C938="",T938=""),"",C938*T938)</f>
        <v/>
      </c>
    </row>
    <row r="939" spans="1:23" ht="20.100000000000001" customHeight="1" x14ac:dyDescent="0.2">
      <c r="A939" s="49" t="s">
        <v>3447</v>
      </c>
      <c r="B939" s="49" t="s">
        <v>3448</v>
      </c>
      <c r="C939" s="50"/>
      <c r="D939" s="51" t="s">
        <v>209</v>
      </c>
      <c r="E939" s="52">
        <v>12876.21</v>
      </c>
      <c r="F939" s="52">
        <f t="shared" si="14"/>
        <v>8240.7743999999984</v>
      </c>
      <c r="G939" s="52">
        <f>E939-(25 *E939/100)</f>
        <v>9657.1574999999993</v>
      </c>
      <c r="H939" s="52">
        <f>IF(E939="","",E939*(1-$F$3))</f>
        <v>8240.7744000000002</v>
      </c>
      <c r="I939" s="53"/>
      <c r="J939" s="54">
        <v>60</v>
      </c>
      <c r="K939" s="54">
        <v>1</v>
      </c>
      <c r="L939" s="54">
        <v>60</v>
      </c>
      <c r="M939" s="50" t="s">
        <v>3281</v>
      </c>
      <c r="N939" s="53" t="s">
        <v>3282</v>
      </c>
      <c r="O939" s="53" t="s">
        <v>3283</v>
      </c>
      <c r="P939" s="55" t="s">
        <v>1664</v>
      </c>
      <c r="Q939" s="55" t="s">
        <v>1631</v>
      </c>
      <c r="R939" s="55" t="s">
        <v>55</v>
      </c>
      <c r="S939" s="56">
        <v>0.25</v>
      </c>
      <c r="T939" s="56" t="s">
        <v>3286</v>
      </c>
      <c r="U939" s="57" t="str">
        <f>IF(OR(C939="",H939=""),"",C939*H939)</f>
        <v/>
      </c>
      <c r="V939" s="57" t="str">
        <f>IF(OR(C939="",S939=""),"",S939*C939)</f>
        <v/>
      </c>
      <c r="W939" s="56" t="str">
        <f>IF(OR(C939="",T939=""),"",C939*T939)</f>
        <v/>
      </c>
    </row>
    <row r="940" spans="1:23" ht="20.100000000000001" customHeight="1" x14ac:dyDescent="0.2">
      <c r="A940" s="49" t="s">
        <v>3311</v>
      </c>
      <c r="B940" s="49" t="s">
        <v>3312</v>
      </c>
      <c r="C940" s="50"/>
      <c r="D940" s="51" t="s">
        <v>209</v>
      </c>
      <c r="E940" s="52">
        <v>9904.7900000000009</v>
      </c>
      <c r="F940" s="52">
        <f t="shared" si="14"/>
        <v>6339.0655999999999</v>
      </c>
      <c r="G940" s="52">
        <f>E940-(25 *E940/100)</f>
        <v>7428.5925000000007</v>
      </c>
      <c r="H940" s="52">
        <f>IF(E940="","",E940*(1-$F$3))</f>
        <v>6339.0656000000008</v>
      </c>
      <c r="I940" s="53"/>
      <c r="J940" s="54">
        <v>60</v>
      </c>
      <c r="K940" s="54">
        <v>1</v>
      </c>
      <c r="L940" s="54">
        <v>60</v>
      </c>
      <c r="M940" s="50" t="s">
        <v>3281</v>
      </c>
      <c r="N940" s="53" t="s">
        <v>3282</v>
      </c>
      <c r="O940" s="53" t="s">
        <v>3283</v>
      </c>
      <c r="P940" s="55" t="s">
        <v>1664</v>
      </c>
      <c r="Q940" s="55" t="s">
        <v>1631</v>
      </c>
      <c r="R940" s="55" t="s">
        <v>55</v>
      </c>
      <c r="S940" s="56">
        <v>0.25</v>
      </c>
      <c r="T940" s="56" t="s">
        <v>3286</v>
      </c>
      <c r="U940" s="57" t="str">
        <f>IF(OR(C940="",H940=""),"",C940*H940)</f>
        <v/>
      </c>
      <c r="V940" s="57" t="str">
        <f>IF(OR(C940="",S940=""),"",S940*C940)</f>
        <v/>
      </c>
      <c r="W940" s="56" t="str">
        <f>IF(OR(C940="",T940=""),"",C940*T940)</f>
        <v/>
      </c>
    </row>
    <row r="941" spans="1:23" ht="20.100000000000001" customHeight="1" x14ac:dyDescent="0.2">
      <c r="A941" s="49" t="s">
        <v>3407</v>
      </c>
      <c r="B941" s="49" t="s">
        <v>3408</v>
      </c>
      <c r="C941" s="50"/>
      <c r="D941" s="51" t="s">
        <v>209</v>
      </c>
      <c r="E941" s="52">
        <v>8804.25</v>
      </c>
      <c r="F941" s="52">
        <f t="shared" si="14"/>
        <v>5634.7199999999993</v>
      </c>
      <c r="G941" s="52">
        <f>E941-(25 *E941/100)</f>
        <v>6603.1875</v>
      </c>
      <c r="H941" s="52">
        <f>IF(E941="","",E941*(1-$F$3))</f>
        <v>5634.72</v>
      </c>
      <c r="I941" s="53"/>
      <c r="J941" s="54">
        <v>60</v>
      </c>
      <c r="K941" s="54">
        <v>1</v>
      </c>
      <c r="L941" s="54">
        <v>60</v>
      </c>
      <c r="M941" s="50" t="s">
        <v>3281</v>
      </c>
      <c r="N941" s="53" t="s">
        <v>3282</v>
      </c>
      <c r="O941" s="53" t="s">
        <v>3283</v>
      </c>
      <c r="P941" s="55" t="s">
        <v>1664</v>
      </c>
      <c r="Q941" s="55" t="s">
        <v>1631</v>
      </c>
      <c r="R941" s="55" t="s">
        <v>55</v>
      </c>
      <c r="S941" s="56">
        <v>0.25</v>
      </c>
      <c r="T941" s="56" t="s">
        <v>3286</v>
      </c>
      <c r="U941" s="57" t="str">
        <f>IF(OR(C941="",H941=""),"",C941*H941)</f>
        <v/>
      </c>
      <c r="V941" s="57" t="str">
        <f>IF(OR(C941="",S941=""),"",S941*C941)</f>
        <v/>
      </c>
      <c r="W941" s="56" t="str">
        <f>IF(OR(C941="",T941=""),"",C941*T941)</f>
        <v/>
      </c>
    </row>
    <row r="942" spans="1:23" ht="20.100000000000001" customHeight="1" x14ac:dyDescent="0.2">
      <c r="A942" s="49" t="s">
        <v>3467</v>
      </c>
      <c r="B942" s="49" t="s">
        <v>3468</v>
      </c>
      <c r="C942" s="50"/>
      <c r="D942" s="51" t="s">
        <v>209</v>
      </c>
      <c r="E942" s="52">
        <v>9156.42</v>
      </c>
      <c r="F942" s="52">
        <f t="shared" si="14"/>
        <v>5860.1088</v>
      </c>
      <c r="G942" s="52">
        <f>E942-(25 *E942/100)</f>
        <v>6867.3150000000005</v>
      </c>
      <c r="H942" s="52">
        <f>IF(E942="","",E942*(1-$F$3))</f>
        <v>5860.1088</v>
      </c>
      <c r="I942" s="53"/>
      <c r="J942" s="54">
        <v>60</v>
      </c>
      <c r="K942" s="54">
        <v>1</v>
      </c>
      <c r="L942" s="54">
        <v>60</v>
      </c>
      <c r="M942" s="50" t="s">
        <v>3281</v>
      </c>
      <c r="N942" s="53" t="s">
        <v>3282</v>
      </c>
      <c r="O942" s="53" t="s">
        <v>3283</v>
      </c>
      <c r="P942" s="55" t="s">
        <v>1664</v>
      </c>
      <c r="Q942" s="55" t="s">
        <v>1631</v>
      </c>
      <c r="R942" s="55" t="s">
        <v>55</v>
      </c>
      <c r="S942" s="56">
        <v>0.25</v>
      </c>
      <c r="T942" s="56" t="s">
        <v>3286</v>
      </c>
      <c r="U942" s="57" t="str">
        <f>IF(OR(C942="",H942=""),"",C942*H942)</f>
        <v/>
      </c>
      <c r="V942" s="57" t="str">
        <f>IF(OR(C942="",S942=""),"",S942*C942)</f>
        <v/>
      </c>
      <c r="W942" s="56" t="str">
        <f>IF(OR(C942="",T942=""),"",C942*T942)</f>
        <v/>
      </c>
    </row>
    <row r="943" spans="1:23" ht="20.100000000000001" customHeight="1" x14ac:dyDescent="0.2">
      <c r="A943" s="49" t="s">
        <v>3339</v>
      </c>
      <c r="B943" s="49" t="s">
        <v>3340</v>
      </c>
      <c r="C943" s="50"/>
      <c r="D943" s="51" t="s">
        <v>209</v>
      </c>
      <c r="E943" s="52">
        <v>7043.4</v>
      </c>
      <c r="F943" s="52">
        <f t="shared" si="14"/>
        <v>4507.7759999999998</v>
      </c>
      <c r="G943" s="52">
        <f>E943-(25 *E943/100)</f>
        <v>5282.5499999999993</v>
      </c>
      <c r="H943" s="52">
        <f>IF(E943="","",E943*(1-$F$3))</f>
        <v>4507.7759999999998</v>
      </c>
      <c r="I943" s="53"/>
      <c r="J943" s="54">
        <v>60</v>
      </c>
      <c r="K943" s="54">
        <v>1</v>
      </c>
      <c r="L943" s="54">
        <v>60</v>
      </c>
      <c r="M943" s="50" t="s">
        <v>3281</v>
      </c>
      <c r="N943" s="53" t="s">
        <v>3282</v>
      </c>
      <c r="O943" s="53" t="s">
        <v>3283</v>
      </c>
      <c r="P943" s="55" t="s">
        <v>1664</v>
      </c>
      <c r="Q943" s="55" t="s">
        <v>1631</v>
      </c>
      <c r="R943" s="55" t="s">
        <v>55</v>
      </c>
      <c r="S943" s="56">
        <v>0.25</v>
      </c>
      <c r="T943" s="56" t="s">
        <v>3286</v>
      </c>
      <c r="U943" s="57" t="str">
        <f>IF(OR(C943="",H943=""),"",C943*H943)</f>
        <v/>
      </c>
      <c r="V943" s="57" t="str">
        <f>IF(OR(C943="",S943=""),"",S943*C943)</f>
        <v/>
      </c>
      <c r="W943" s="56" t="str">
        <f>IF(OR(C943="",T943=""),"",C943*T943)</f>
        <v/>
      </c>
    </row>
    <row r="944" spans="1:23" ht="20.100000000000001" customHeight="1" x14ac:dyDescent="0.2">
      <c r="A944" s="49" t="s">
        <v>3427</v>
      </c>
      <c r="B944" s="49" t="s">
        <v>3428</v>
      </c>
      <c r="C944" s="50"/>
      <c r="D944" s="51" t="s">
        <v>209</v>
      </c>
      <c r="E944" s="52">
        <v>16507.97</v>
      </c>
      <c r="F944" s="52">
        <f t="shared" si="14"/>
        <v>10565.1008</v>
      </c>
      <c r="G944" s="52">
        <f>E944-(25 *E944/100)</f>
        <v>12380.977500000001</v>
      </c>
      <c r="H944" s="52">
        <f>IF(E944="","",E944*(1-$F$3))</f>
        <v>10565.1008</v>
      </c>
      <c r="I944" s="53"/>
      <c r="J944" s="54">
        <v>60</v>
      </c>
      <c r="K944" s="54">
        <v>1</v>
      </c>
      <c r="L944" s="54">
        <v>60</v>
      </c>
      <c r="M944" s="50" t="s">
        <v>3281</v>
      </c>
      <c r="N944" s="53" t="s">
        <v>3282</v>
      </c>
      <c r="O944" s="53" t="s">
        <v>3283</v>
      </c>
      <c r="P944" s="55" t="s">
        <v>1664</v>
      </c>
      <c r="Q944" s="55" t="s">
        <v>1631</v>
      </c>
      <c r="R944" s="55" t="s">
        <v>55</v>
      </c>
      <c r="S944" s="56">
        <v>0.25</v>
      </c>
      <c r="T944" s="56" t="s">
        <v>3286</v>
      </c>
      <c r="U944" s="57" t="str">
        <f>IF(OR(C944="",H944=""),"",C944*H944)</f>
        <v/>
      </c>
      <c r="V944" s="57" t="str">
        <f>IF(OR(C944="",S944=""),"",S944*C944)</f>
        <v/>
      </c>
      <c r="W944" s="56" t="str">
        <f>IF(OR(C944="",T944=""),"",C944*T944)</f>
        <v/>
      </c>
    </row>
    <row r="945" spans="1:23" ht="20.100000000000001" customHeight="1" x14ac:dyDescent="0.2">
      <c r="A945" s="49" t="s">
        <v>3487</v>
      </c>
      <c r="B945" s="49" t="s">
        <v>3488</v>
      </c>
      <c r="C945" s="50"/>
      <c r="D945" s="51" t="s">
        <v>209</v>
      </c>
      <c r="E945" s="52">
        <v>17168.29</v>
      </c>
      <c r="F945" s="52">
        <f t="shared" si="14"/>
        <v>10987.705600000001</v>
      </c>
      <c r="G945" s="52">
        <f>E945-(25 *E945/100)</f>
        <v>12876.217500000001</v>
      </c>
      <c r="H945" s="52">
        <f>IF(E945="","",E945*(1-$F$3))</f>
        <v>10987.705600000001</v>
      </c>
      <c r="I945" s="53"/>
      <c r="J945" s="54">
        <v>60</v>
      </c>
      <c r="K945" s="54">
        <v>1</v>
      </c>
      <c r="L945" s="54">
        <v>60</v>
      </c>
      <c r="M945" s="50" t="s">
        <v>3281</v>
      </c>
      <c r="N945" s="53" t="s">
        <v>3282</v>
      </c>
      <c r="O945" s="53" t="s">
        <v>3283</v>
      </c>
      <c r="P945" s="55" t="s">
        <v>1664</v>
      </c>
      <c r="Q945" s="55" t="s">
        <v>1631</v>
      </c>
      <c r="R945" s="55" t="s">
        <v>55</v>
      </c>
      <c r="S945" s="56">
        <v>0.25</v>
      </c>
      <c r="T945" s="56" t="s">
        <v>3286</v>
      </c>
      <c r="U945" s="57" t="str">
        <f>IF(OR(C945="",H945=""),"",C945*H945)</f>
        <v/>
      </c>
      <c r="V945" s="57" t="str">
        <f>IF(OR(C945="",S945=""),"",S945*C945)</f>
        <v/>
      </c>
      <c r="W945" s="56" t="str">
        <f>IF(OR(C945="",T945=""),"",C945*T945)</f>
        <v/>
      </c>
    </row>
    <row r="946" spans="1:23" ht="20.100000000000001" customHeight="1" x14ac:dyDescent="0.2">
      <c r="A946" s="49" t="s">
        <v>3367</v>
      </c>
      <c r="B946" s="49" t="s">
        <v>3368</v>
      </c>
      <c r="C946" s="50"/>
      <c r="D946" s="51" t="s">
        <v>209</v>
      </c>
      <c r="E946" s="52">
        <v>13206.38</v>
      </c>
      <c r="F946" s="52">
        <f t="shared" si="14"/>
        <v>8452.0831999999991</v>
      </c>
      <c r="G946" s="52">
        <f>E946-(25 *E946/100)</f>
        <v>9904.7849999999999</v>
      </c>
      <c r="H946" s="52">
        <f>IF(E946="","",E946*(1-$F$3))</f>
        <v>8452.0831999999991</v>
      </c>
      <c r="I946" s="53"/>
      <c r="J946" s="54">
        <v>60</v>
      </c>
      <c r="K946" s="54">
        <v>1</v>
      </c>
      <c r="L946" s="54">
        <v>60</v>
      </c>
      <c r="M946" s="50" t="s">
        <v>3281</v>
      </c>
      <c r="N946" s="53" t="s">
        <v>3282</v>
      </c>
      <c r="O946" s="53" t="s">
        <v>3283</v>
      </c>
      <c r="P946" s="55" t="s">
        <v>1664</v>
      </c>
      <c r="Q946" s="55" t="s">
        <v>1631</v>
      </c>
      <c r="R946" s="55" t="s">
        <v>55</v>
      </c>
      <c r="S946" s="56">
        <v>0.25</v>
      </c>
      <c r="T946" s="56" t="s">
        <v>3286</v>
      </c>
      <c r="U946" s="57" t="str">
        <f>IF(OR(C946="",H946=""),"",C946*H946)</f>
        <v/>
      </c>
      <c r="V946" s="57" t="str">
        <f>IF(OR(C946="",S946=""),"",S946*C946)</f>
        <v/>
      </c>
      <c r="W946" s="56" t="str">
        <f>IF(OR(C946="",T946=""),"",C946*T946)</f>
        <v/>
      </c>
    </row>
    <row r="947" spans="1:23" ht="20.100000000000001" customHeight="1" x14ac:dyDescent="0.2">
      <c r="A947" s="49" t="s">
        <v>3490</v>
      </c>
      <c r="B947" s="49" t="s">
        <v>3491</v>
      </c>
      <c r="C947" s="50"/>
      <c r="D947" s="51" t="s">
        <v>209</v>
      </c>
      <c r="E947" s="52">
        <v>4188.24</v>
      </c>
      <c r="F947" s="52">
        <f t="shared" si="14"/>
        <v>2680.4736000000003</v>
      </c>
      <c r="G947" s="52">
        <f>E947-(25 *E947/100)</f>
        <v>3141.18</v>
      </c>
      <c r="H947" s="52">
        <f>IF(E947="","",E947*(1-$F$3))</f>
        <v>2680.4735999999998</v>
      </c>
      <c r="I947" s="53"/>
      <c r="J947" s="54">
        <v>60</v>
      </c>
      <c r="K947" s="54">
        <v>1</v>
      </c>
      <c r="L947" s="54">
        <v>60</v>
      </c>
      <c r="M947" s="50" t="s">
        <v>3281</v>
      </c>
      <c r="N947" s="53" t="s">
        <v>3282</v>
      </c>
      <c r="O947" s="53" t="s">
        <v>3489</v>
      </c>
      <c r="P947" s="55" t="s">
        <v>1664</v>
      </c>
      <c r="Q947" s="55" t="s">
        <v>1631</v>
      </c>
      <c r="R947" s="55" t="s">
        <v>55</v>
      </c>
      <c r="S947" s="56">
        <v>0.25</v>
      </c>
      <c r="T947" s="56" t="s">
        <v>3286</v>
      </c>
      <c r="U947" s="57" t="str">
        <f>IF(OR(C947="",H947=""),"",C947*H947)</f>
        <v/>
      </c>
      <c r="V947" s="57" t="str">
        <f>IF(OR(C947="",S947=""),"",S947*C947)</f>
        <v/>
      </c>
      <c r="W947" s="56" t="str">
        <f>IF(OR(C947="",T947=""),"",C947*T947)</f>
        <v/>
      </c>
    </row>
    <row r="948" spans="1:23" ht="20.100000000000001" customHeight="1" x14ac:dyDescent="0.2">
      <c r="A948" s="49" t="s">
        <v>3518</v>
      </c>
      <c r="B948" s="49" t="s">
        <v>3519</v>
      </c>
      <c r="C948" s="50"/>
      <c r="D948" s="51" t="s">
        <v>209</v>
      </c>
      <c r="E948" s="52">
        <v>3490.2</v>
      </c>
      <c r="F948" s="52">
        <f t="shared" si="14"/>
        <v>2233.7280000000001</v>
      </c>
      <c r="G948" s="52">
        <f>E948-(25 *E948/100)</f>
        <v>2617.6499999999996</v>
      </c>
      <c r="H948" s="52">
        <f>IF(E948="","",E948*(1-$F$3))</f>
        <v>2233.7280000000001</v>
      </c>
      <c r="I948" s="53"/>
      <c r="J948" s="54">
        <v>60</v>
      </c>
      <c r="K948" s="54">
        <v>1</v>
      </c>
      <c r="L948" s="54">
        <v>60</v>
      </c>
      <c r="M948" s="50" t="s">
        <v>3281</v>
      </c>
      <c r="N948" s="53" t="s">
        <v>3282</v>
      </c>
      <c r="O948" s="53" t="s">
        <v>3489</v>
      </c>
      <c r="P948" s="55" t="s">
        <v>1664</v>
      </c>
      <c r="Q948" s="55" t="s">
        <v>1631</v>
      </c>
      <c r="R948" s="55" t="s">
        <v>55</v>
      </c>
      <c r="S948" s="56">
        <v>0.25</v>
      </c>
      <c r="T948" s="56" t="s">
        <v>3286</v>
      </c>
      <c r="U948" s="57" t="str">
        <f>IF(OR(C948="",H948=""),"",C948*H948)</f>
        <v/>
      </c>
      <c r="V948" s="57" t="str">
        <f>IF(OR(C948="",S948=""),"",S948*C948)</f>
        <v/>
      </c>
      <c r="W948" s="56" t="str">
        <f>IF(OR(C948="",T948=""),"",C948*T948)</f>
        <v/>
      </c>
    </row>
    <row r="949" spans="1:23" ht="20.100000000000001" customHeight="1" x14ac:dyDescent="0.2">
      <c r="A949" s="49" t="s">
        <v>3546</v>
      </c>
      <c r="B949" s="49" t="s">
        <v>3547</v>
      </c>
      <c r="C949" s="50"/>
      <c r="D949" s="51" t="s">
        <v>209</v>
      </c>
      <c r="E949" s="52">
        <v>5235.3</v>
      </c>
      <c r="F949" s="52">
        <f t="shared" si="14"/>
        <v>3350.5920000000001</v>
      </c>
      <c r="G949" s="52">
        <f>E949-(25 *E949/100)</f>
        <v>3926.4750000000004</v>
      </c>
      <c r="H949" s="52">
        <f>IF(E949="","",E949*(1-$F$3))</f>
        <v>3350.5920000000001</v>
      </c>
      <c r="I949" s="53"/>
      <c r="J949" s="54">
        <v>60</v>
      </c>
      <c r="K949" s="54">
        <v>1</v>
      </c>
      <c r="L949" s="54">
        <v>60</v>
      </c>
      <c r="M949" s="50" t="s">
        <v>3281</v>
      </c>
      <c r="N949" s="53" t="s">
        <v>3282</v>
      </c>
      <c r="O949" s="53" t="s">
        <v>3489</v>
      </c>
      <c r="P949" s="55" t="s">
        <v>1664</v>
      </c>
      <c r="Q949" s="55" t="s">
        <v>1631</v>
      </c>
      <c r="R949" s="55" t="s">
        <v>55</v>
      </c>
      <c r="S949" s="56">
        <v>0.25</v>
      </c>
      <c r="T949" s="56" t="s">
        <v>3286</v>
      </c>
      <c r="U949" s="57" t="str">
        <f>IF(OR(C949="",H949=""),"",C949*H949)</f>
        <v/>
      </c>
      <c r="V949" s="57" t="str">
        <f>IF(OR(C949="",S949=""),"",S949*C949)</f>
        <v/>
      </c>
      <c r="W949" s="56" t="str">
        <f>IF(OR(C949="",T949=""),"",C949*T949)</f>
        <v/>
      </c>
    </row>
    <row r="950" spans="1:23" ht="20.100000000000001" customHeight="1" x14ac:dyDescent="0.2">
      <c r="A950" s="49" t="s">
        <v>3492</v>
      </c>
      <c r="B950" s="49" t="s">
        <v>3493</v>
      </c>
      <c r="C950" s="50"/>
      <c r="D950" s="51" t="s">
        <v>209</v>
      </c>
      <c r="E950" s="52">
        <v>3855.6</v>
      </c>
      <c r="F950" s="52">
        <f t="shared" si="14"/>
        <v>2467.5839999999998</v>
      </c>
      <c r="G950" s="52">
        <f>E950-(25 *E950/100)</f>
        <v>2891.7</v>
      </c>
      <c r="H950" s="52">
        <f>IF(E950="","",E950*(1-$F$3))</f>
        <v>2467.5839999999998</v>
      </c>
      <c r="I950" s="53"/>
      <c r="J950" s="54">
        <v>60</v>
      </c>
      <c r="K950" s="54">
        <v>1</v>
      </c>
      <c r="L950" s="54">
        <v>60</v>
      </c>
      <c r="M950" s="50" t="s">
        <v>3281</v>
      </c>
      <c r="N950" s="53" t="s">
        <v>3282</v>
      </c>
      <c r="O950" s="53" t="s">
        <v>3489</v>
      </c>
      <c r="P950" s="55" t="s">
        <v>1664</v>
      </c>
      <c r="Q950" s="55" t="s">
        <v>1631</v>
      </c>
      <c r="R950" s="55" t="s">
        <v>55</v>
      </c>
      <c r="S950" s="56">
        <v>0.25</v>
      </c>
      <c r="T950" s="56" t="s">
        <v>3286</v>
      </c>
      <c r="U950" s="57" t="str">
        <f>IF(OR(C950="",H950=""),"",C950*H950)</f>
        <v/>
      </c>
      <c r="V950" s="57" t="str">
        <f>IF(OR(C950="",S950=""),"",S950*C950)</f>
        <v/>
      </c>
      <c r="W950" s="56" t="str">
        <f>IF(OR(C950="",T950=""),"",C950*T950)</f>
        <v/>
      </c>
    </row>
    <row r="951" spans="1:23" ht="20.100000000000001" customHeight="1" x14ac:dyDescent="0.2">
      <c r="A951" s="49" t="s">
        <v>3520</v>
      </c>
      <c r="B951" s="49" t="s">
        <v>3521</v>
      </c>
      <c r="C951" s="50"/>
      <c r="D951" s="51" t="s">
        <v>209</v>
      </c>
      <c r="E951" s="52">
        <v>3213</v>
      </c>
      <c r="F951" s="52">
        <f t="shared" si="14"/>
        <v>2056.3199999999997</v>
      </c>
      <c r="G951" s="52">
        <f>E951-(25 *E951/100)</f>
        <v>2409.75</v>
      </c>
      <c r="H951" s="52">
        <f>IF(E951="","",E951*(1-$F$3))</f>
        <v>2056.3200000000002</v>
      </c>
      <c r="I951" s="53"/>
      <c r="J951" s="54">
        <v>60</v>
      </c>
      <c r="K951" s="54">
        <v>1</v>
      </c>
      <c r="L951" s="54">
        <v>60</v>
      </c>
      <c r="M951" s="50" t="s">
        <v>3281</v>
      </c>
      <c r="N951" s="53" t="s">
        <v>3282</v>
      </c>
      <c r="O951" s="53" t="s">
        <v>3489</v>
      </c>
      <c r="P951" s="55" t="s">
        <v>1664</v>
      </c>
      <c r="Q951" s="55" t="s">
        <v>1631</v>
      </c>
      <c r="R951" s="55" t="s">
        <v>55</v>
      </c>
      <c r="S951" s="56">
        <v>0.25</v>
      </c>
      <c r="T951" s="56" t="s">
        <v>3286</v>
      </c>
      <c r="U951" s="57" t="str">
        <f>IF(OR(C951="",H951=""),"",C951*H951)</f>
        <v/>
      </c>
      <c r="V951" s="57" t="str">
        <f>IF(OR(C951="",S951=""),"",S951*C951)</f>
        <v/>
      </c>
      <c r="W951" s="56" t="str">
        <f>IF(OR(C951="",T951=""),"",C951*T951)</f>
        <v/>
      </c>
    </row>
    <row r="952" spans="1:23" ht="20.100000000000001" customHeight="1" x14ac:dyDescent="0.2">
      <c r="A952" s="49" t="s">
        <v>3548</v>
      </c>
      <c r="B952" s="49" t="s">
        <v>3549</v>
      </c>
      <c r="C952" s="50"/>
      <c r="D952" s="51" t="s">
        <v>209</v>
      </c>
      <c r="E952" s="52">
        <v>4819.5</v>
      </c>
      <c r="F952" s="52">
        <f t="shared" si="14"/>
        <v>3084.48</v>
      </c>
      <c r="G952" s="52">
        <f>E952-(25 *E952/100)</f>
        <v>3614.625</v>
      </c>
      <c r="H952" s="52">
        <f>IF(E952="","",E952*(1-$F$3))</f>
        <v>3084.48</v>
      </c>
      <c r="I952" s="53"/>
      <c r="J952" s="54">
        <v>60</v>
      </c>
      <c r="K952" s="54">
        <v>1</v>
      </c>
      <c r="L952" s="54">
        <v>60</v>
      </c>
      <c r="M952" s="50" t="s">
        <v>3281</v>
      </c>
      <c r="N952" s="53" t="s">
        <v>3282</v>
      </c>
      <c r="O952" s="53" t="s">
        <v>3489</v>
      </c>
      <c r="P952" s="55" t="s">
        <v>1664</v>
      </c>
      <c r="Q952" s="55" t="s">
        <v>1631</v>
      </c>
      <c r="R952" s="55" t="s">
        <v>55</v>
      </c>
      <c r="S952" s="56">
        <v>0.25</v>
      </c>
      <c r="T952" s="56" t="s">
        <v>3286</v>
      </c>
      <c r="U952" s="57" t="str">
        <f>IF(OR(C952="",H952=""),"",C952*H952)</f>
        <v/>
      </c>
      <c r="V952" s="57" t="str">
        <f>IF(OR(C952="",S952=""),"",S952*C952)</f>
        <v/>
      </c>
      <c r="W952" s="56" t="str">
        <f>IF(OR(C952="",T952=""),"",C952*T952)</f>
        <v/>
      </c>
    </row>
    <row r="953" spans="1:23" ht="20.100000000000001" customHeight="1" x14ac:dyDescent="0.2">
      <c r="A953" s="49" t="s">
        <v>3494</v>
      </c>
      <c r="B953" s="49" t="s">
        <v>3495</v>
      </c>
      <c r="C953" s="50"/>
      <c r="D953" s="51" t="s">
        <v>209</v>
      </c>
      <c r="E953" s="52">
        <v>3666.6</v>
      </c>
      <c r="F953" s="52">
        <f t="shared" si="14"/>
        <v>2346.6239999999998</v>
      </c>
      <c r="G953" s="52">
        <f>E953-(25 *E953/100)</f>
        <v>2749.95</v>
      </c>
      <c r="H953" s="52">
        <f>IF(E953="","",E953*(1-$F$3))</f>
        <v>2346.6239999999998</v>
      </c>
      <c r="I953" s="53"/>
      <c r="J953" s="54">
        <v>60</v>
      </c>
      <c r="K953" s="54">
        <v>1</v>
      </c>
      <c r="L953" s="54">
        <v>60</v>
      </c>
      <c r="M953" s="50" t="s">
        <v>3281</v>
      </c>
      <c r="N953" s="53" t="s">
        <v>3282</v>
      </c>
      <c r="O953" s="53" t="s">
        <v>3489</v>
      </c>
      <c r="P953" s="55" t="s">
        <v>1664</v>
      </c>
      <c r="Q953" s="55" t="s">
        <v>1631</v>
      </c>
      <c r="R953" s="55" t="s">
        <v>55</v>
      </c>
      <c r="S953" s="56">
        <v>0.25</v>
      </c>
      <c r="T953" s="56" t="s">
        <v>3286</v>
      </c>
      <c r="U953" s="57" t="str">
        <f>IF(OR(C953="",H953=""),"",C953*H953)</f>
        <v/>
      </c>
      <c r="V953" s="57" t="str">
        <f>IF(OR(C953="",S953=""),"",S953*C953)</f>
        <v/>
      </c>
      <c r="W953" s="56" t="str">
        <f>IF(OR(C953="",T953=""),"",C953*T953)</f>
        <v/>
      </c>
    </row>
    <row r="954" spans="1:23" ht="20.100000000000001" customHeight="1" x14ac:dyDescent="0.2">
      <c r="A954" s="49" t="s">
        <v>3522</v>
      </c>
      <c r="B954" s="49" t="s">
        <v>3523</v>
      </c>
      <c r="C954" s="50"/>
      <c r="D954" s="51" t="s">
        <v>209</v>
      </c>
      <c r="E954" s="52">
        <v>3055.5</v>
      </c>
      <c r="F954" s="52">
        <f t="shared" si="14"/>
        <v>1955.52</v>
      </c>
      <c r="G954" s="52">
        <f>E954-(25 *E954/100)</f>
        <v>2291.625</v>
      </c>
      <c r="H954" s="52">
        <f>IF(E954="","",E954*(1-$F$3))</f>
        <v>1955.52</v>
      </c>
      <c r="I954" s="53"/>
      <c r="J954" s="54">
        <v>60</v>
      </c>
      <c r="K954" s="54">
        <v>1</v>
      </c>
      <c r="L954" s="54">
        <v>60</v>
      </c>
      <c r="M954" s="50" t="s">
        <v>3281</v>
      </c>
      <c r="N954" s="53" t="s">
        <v>3282</v>
      </c>
      <c r="O954" s="53" t="s">
        <v>3489</v>
      </c>
      <c r="P954" s="55" t="s">
        <v>1664</v>
      </c>
      <c r="Q954" s="55" t="s">
        <v>1631</v>
      </c>
      <c r="R954" s="55" t="s">
        <v>55</v>
      </c>
      <c r="S954" s="56">
        <v>0.25</v>
      </c>
      <c r="T954" s="56" t="s">
        <v>3286</v>
      </c>
      <c r="U954" s="57" t="str">
        <f>IF(OR(C954="",H954=""),"",C954*H954)</f>
        <v/>
      </c>
      <c r="V954" s="57" t="str">
        <f>IF(OR(C954="",S954=""),"",S954*C954)</f>
        <v/>
      </c>
      <c r="W954" s="56" t="str">
        <f>IF(OR(C954="",T954=""),"",C954*T954)</f>
        <v/>
      </c>
    </row>
    <row r="955" spans="1:23" ht="20.100000000000001" customHeight="1" x14ac:dyDescent="0.2">
      <c r="A955" s="49" t="s">
        <v>3550</v>
      </c>
      <c r="B955" s="49" t="s">
        <v>3551</v>
      </c>
      <c r="C955" s="50"/>
      <c r="D955" s="51" t="s">
        <v>209</v>
      </c>
      <c r="E955" s="52">
        <v>4583.25</v>
      </c>
      <c r="F955" s="52">
        <f t="shared" si="14"/>
        <v>2933.2799999999997</v>
      </c>
      <c r="G955" s="52">
        <f>E955-(25 *E955/100)</f>
        <v>3437.4375</v>
      </c>
      <c r="H955" s="52">
        <f>IF(E955="","",E955*(1-$F$3))</f>
        <v>2933.28</v>
      </c>
      <c r="I955" s="53"/>
      <c r="J955" s="54">
        <v>60</v>
      </c>
      <c r="K955" s="54">
        <v>1</v>
      </c>
      <c r="L955" s="54">
        <v>60</v>
      </c>
      <c r="M955" s="50" t="s">
        <v>3281</v>
      </c>
      <c r="N955" s="53" t="s">
        <v>3282</v>
      </c>
      <c r="O955" s="53" t="s">
        <v>3489</v>
      </c>
      <c r="P955" s="55" t="s">
        <v>1664</v>
      </c>
      <c r="Q955" s="55" t="s">
        <v>1631</v>
      </c>
      <c r="R955" s="55" t="s">
        <v>55</v>
      </c>
      <c r="S955" s="56">
        <v>0.25</v>
      </c>
      <c r="T955" s="56" t="s">
        <v>3286</v>
      </c>
      <c r="U955" s="57" t="str">
        <f>IF(OR(C955="",H955=""),"",C955*H955)</f>
        <v/>
      </c>
      <c r="V955" s="57" t="str">
        <f>IF(OR(C955="",S955=""),"",S955*C955)</f>
        <v/>
      </c>
      <c r="W955" s="56" t="str">
        <f>IF(OR(C955="",T955=""),"",C955*T955)</f>
        <v/>
      </c>
    </row>
    <row r="956" spans="1:23" ht="20.100000000000001" customHeight="1" x14ac:dyDescent="0.2">
      <c r="A956" s="49" t="s">
        <v>3496</v>
      </c>
      <c r="B956" s="49" t="s">
        <v>3497</v>
      </c>
      <c r="C956" s="50"/>
      <c r="D956" s="51" t="s">
        <v>209</v>
      </c>
      <c r="E956" s="52">
        <v>3024</v>
      </c>
      <c r="F956" s="52">
        <f t="shared" si="14"/>
        <v>1935.36</v>
      </c>
      <c r="G956" s="52">
        <f>E956-(25 *E956/100)</f>
        <v>2268</v>
      </c>
      <c r="H956" s="52">
        <f>IF(E956="","",E956*(1-$F$3))</f>
        <v>1935.3600000000001</v>
      </c>
      <c r="I956" s="53"/>
      <c r="J956" s="54">
        <v>60</v>
      </c>
      <c r="K956" s="54">
        <v>1</v>
      </c>
      <c r="L956" s="54">
        <v>60</v>
      </c>
      <c r="M956" s="50" t="s">
        <v>3281</v>
      </c>
      <c r="N956" s="53" t="s">
        <v>3282</v>
      </c>
      <c r="O956" s="53" t="s">
        <v>3489</v>
      </c>
      <c r="P956" s="55" t="s">
        <v>1664</v>
      </c>
      <c r="Q956" s="55" t="s">
        <v>1631</v>
      </c>
      <c r="R956" s="55" t="s">
        <v>55</v>
      </c>
      <c r="S956" s="56">
        <v>0.25</v>
      </c>
      <c r="T956" s="56" t="s">
        <v>3286</v>
      </c>
      <c r="U956" s="57" t="str">
        <f>IF(OR(C956="",H956=""),"",C956*H956)</f>
        <v/>
      </c>
      <c r="V956" s="57" t="str">
        <f>IF(OR(C956="",S956=""),"",S956*C956)</f>
        <v/>
      </c>
      <c r="W956" s="56" t="str">
        <f>IF(OR(C956="",T956=""),"",C956*T956)</f>
        <v/>
      </c>
    </row>
    <row r="957" spans="1:23" ht="20.100000000000001" customHeight="1" x14ac:dyDescent="0.2">
      <c r="A957" s="49" t="s">
        <v>3524</v>
      </c>
      <c r="B957" s="49" t="s">
        <v>3525</v>
      </c>
      <c r="C957" s="50"/>
      <c r="D957" s="51" t="s">
        <v>209</v>
      </c>
      <c r="E957" s="52">
        <v>2520</v>
      </c>
      <c r="F957" s="52">
        <f t="shared" si="14"/>
        <v>1612.8</v>
      </c>
      <c r="G957" s="52">
        <f>E957-(25 *E957/100)</f>
        <v>1890</v>
      </c>
      <c r="H957" s="52">
        <f>IF(E957="","",E957*(1-$F$3))</f>
        <v>1612.8</v>
      </c>
      <c r="I957" s="53"/>
      <c r="J957" s="54">
        <v>60</v>
      </c>
      <c r="K957" s="54">
        <v>1</v>
      </c>
      <c r="L957" s="54">
        <v>60</v>
      </c>
      <c r="M957" s="50" t="s">
        <v>3281</v>
      </c>
      <c r="N957" s="53" t="s">
        <v>3282</v>
      </c>
      <c r="O957" s="53" t="s">
        <v>3489</v>
      </c>
      <c r="P957" s="55" t="s">
        <v>1664</v>
      </c>
      <c r="Q957" s="55" t="s">
        <v>1631</v>
      </c>
      <c r="R957" s="55" t="s">
        <v>55</v>
      </c>
      <c r="S957" s="56">
        <v>0.25</v>
      </c>
      <c r="T957" s="56" t="s">
        <v>3286</v>
      </c>
      <c r="U957" s="57" t="str">
        <f>IF(OR(C957="",H957=""),"",C957*H957)</f>
        <v/>
      </c>
      <c r="V957" s="57" t="str">
        <f>IF(OR(C957="",S957=""),"",S957*C957)</f>
        <v/>
      </c>
      <c r="W957" s="56" t="str">
        <f>IF(OR(C957="",T957=""),"",C957*T957)</f>
        <v/>
      </c>
    </row>
    <row r="958" spans="1:23" ht="20.100000000000001" customHeight="1" x14ac:dyDescent="0.2">
      <c r="A958" s="49" t="s">
        <v>3552</v>
      </c>
      <c r="B958" s="49" t="s">
        <v>3553</v>
      </c>
      <c r="C958" s="50"/>
      <c r="D958" s="51" t="s">
        <v>209</v>
      </c>
      <c r="E958" s="52">
        <v>3780</v>
      </c>
      <c r="F958" s="52">
        <f t="shared" si="14"/>
        <v>2419.1999999999998</v>
      </c>
      <c r="G958" s="52">
        <f>E958-(25 *E958/100)</f>
        <v>2835</v>
      </c>
      <c r="H958" s="52">
        <f>IF(E958="","",E958*(1-$F$3))</f>
        <v>2419.2000000000003</v>
      </c>
      <c r="I958" s="53"/>
      <c r="J958" s="54">
        <v>60</v>
      </c>
      <c r="K958" s="54">
        <v>1</v>
      </c>
      <c r="L958" s="54">
        <v>60</v>
      </c>
      <c r="M958" s="50" t="s">
        <v>3281</v>
      </c>
      <c r="N958" s="53" t="s">
        <v>3282</v>
      </c>
      <c r="O958" s="53" t="s">
        <v>3489</v>
      </c>
      <c r="P958" s="55" t="s">
        <v>1664</v>
      </c>
      <c r="Q958" s="55" t="s">
        <v>1631</v>
      </c>
      <c r="R958" s="55" t="s">
        <v>55</v>
      </c>
      <c r="S958" s="56">
        <v>0.25</v>
      </c>
      <c r="T958" s="56" t="s">
        <v>3286</v>
      </c>
      <c r="U958" s="57" t="str">
        <f>IF(OR(C958="",H958=""),"",C958*H958)</f>
        <v/>
      </c>
      <c r="V958" s="57" t="str">
        <f>IF(OR(C958="",S958=""),"",S958*C958)</f>
        <v/>
      </c>
      <c r="W958" s="56" t="str">
        <f>IF(OR(C958="",T958=""),"",C958*T958)</f>
        <v/>
      </c>
    </row>
    <row r="959" spans="1:23" ht="20.100000000000001" customHeight="1" x14ac:dyDescent="0.2">
      <c r="A959" s="49" t="s">
        <v>3574</v>
      </c>
      <c r="B959" s="49" t="s">
        <v>3575</v>
      </c>
      <c r="C959" s="50"/>
      <c r="D959" s="51" t="s">
        <v>209</v>
      </c>
      <c r="E959" s="52">
        <v>2683.8</v>
      </c>
      <c r="F959" s="52">
        <f t="shared" si="14"/>
        <v>1717.6320000000001</v>
      </c>
      <c r="G959" s="52">
        <f>E959-(25 *E959/100)</f>
        <v>2012.8500000000001</v>
      </c>
      <c r="H959" s="52">
        <f>IF(E959="","",E959*(1-$F$3))</f>
        <v>1717.6320000000001</v>
      </c>
      <c r="I959" s="53"/>
      <c r="J959" s="54">
        <v>60</v>
      </c>
      <c r="K959" s="54">
        <v>1</v>
      </c>
      <c r="L959" s="54">
        <v>60</v>
      </c>
      <c r="M959" s="50" t="s">
        <v>3281</v>
      </c>
      <c r="N959" s="53" t="s">
        <v>3282</v>
      </c>
      <c r="O959" s="53" t="s">
        <v>3489</v>
      </c>
      <c r="P959" s="55" t="s">
        <v>1664</v>
      </c>
      <c r="Q959" s="55" t="s">
        <v>1631</v>
      </c>
      <c r="R959" s="55" t="s">
        <v>55</v>
      </c>
      <c r="S959" s="56">
        <v>0.25</v>
      </c>
      <c r="T959" s="56" t="s">
        <v>3286</v>
      </c>
      <c r="U959" s="57" t="str">
        <f>IF(OR(C959="",H959=""),"",C959*H959)</f>
        <v/>
      </c>
      <c r="V959" s="57" t="str">
        <f>IF(OR(C959="",S959=""),"",S959*C959)</f>
        <v/>
      </c>
      <c r="W959" s="56" t="str">
        <f>IF(OR(C959="",T959=""),"",C959*T959)</f>
        <v/>
      </c>
    </row>
    <row r="960" spans="1:23" ht="20.100000000000001" customHeight="1" x14ac:dyDescent="0.2">
      <c r="A960" s="49" t="s">
        <v>3634</v>
      </c>
      <c r="B960" s="49" t="s">
        <v>3635</v>
      </c>
      <c r="C960" s="50"/>
      <c r="D960" s="51" t="s">
        <v>209</v>
      </c>
      <c r="E960" s="52">
        <v>2791.15</v>
      </c>
      <c r="F960" s="52">
        <f t="shared" si="14"/>
        <v>1786.336</v>
      </c>
      <c r="G960" s="52">
        <f>E960-(25 *E960/100)</f>
        <v>2093.3625000000002</v>
      </c>
      <c r="H960" s="52">
        <f>IF(E960="","",E960*(1-$F$3))</f>
        <v>1786.336</v>
      </c>
      <c r="I960" s="53"/>
      <c r="J960" s="54">
        <v>60</v>
      </c>
      <c r="K960" s="54">
        <v>1</v>
      </c>
      <c r="L960" s="54">
        <v>60</v>
      </c>
      <c r="M960" s="50" t="s">
        <v>3281</v>
      </c>
      <c r="N960" s="53" t="s">
        <v>3282</v>
      </c>
      <c r="O960" s="53" t="s">
        <v>3489</v>
      </c>
      <c r="P960" s="55" t="s">
        <v>1664</v>
      </c>
      <c r="Q960" s="55" t="s">
        <v>1631</v>
      </c>
      <c r="R960" s="55" t="s">
        <v>55</v>
      </c>
      <c r="S960" s="56">
        <v>0.25</v>
      </c>
      <c r="T960" s="56" t="s">
        <v>3286</v>
      </c>
      <c r="U960" s="57" t="str">
        <f>IF(OR(C960="",H960=""),"",C960*H960)</f>
        <v/>
      </c>
      <c r="V960" s="57" t="str">
        <f>IF(OR(C960="",S960=""),"",S960*C960)</f>
        <v/>
      </c>
      <c r="W960" s="56" t="str">
        <f>IF(OR(C960="",T960=""),"",C960*T960)</f>
        <v/>
      </c>
    </row>
    <row r="961" spans="1:23" ht="20.100000000000001" customHeight="1" x14ac:dyDescent="0.2">
      <c r="A961" s="49" t="s">
        <v>3498</v>
      </c>
      <c r="B961" s="49" t="s">
        <v>3499</v>
      </c>
      <c r="C961" s="50"/>
      <c r="D961" s="51" t="s">
        <v>209</v>
      </c>
      <c r="E961" s="52">
        <v>2147.04</v>
      </c>
      <c r="F961" s="52">
        <f t="shared" si="14"/>
        <v>1374.1055999999999</v>
      </c>
      <c r="G961" s="52">
        <f>E961-(25 *E961/100)</f>
        <v>1610.28</v>
      </c>
      <c r="H961" s="52">
        <f>IF(E961="","",E961*(1-$F$3))</f>
        <v>1374.1056000000001</v>
      </c>
      <c r="I961" s="53"/>
      <c r="J961" s="54">
        <v>1</v>
      </c>
      <c r="K961" s="54">
        <v>1</v>
      </c>
      <c r="L961" s="54">
        <v>60</v>
      </c>
      <c r="M961" s="50" t="s">
        <v>3281</v>
      </c>
      <c r="N961" s="53" t="s">
        <v>3282</v>
      </c>
      <c r="O961" s="53" t="s">
        <v>3489</v>
      </c>
      <c r="P961" s="55" t="s">
        <v>1630</v>
      </c>
      <c r="Q961" s="55" t="s">
        <v>1631</v>
      </c>
      <c r="R961" s="55" t="s">
        <v>55</v>
      </c>
      <c r="S961" s="56">
        <v>0.25</v>
      </c>
      <c r="T961" s="56" t="s">
        <v>1659</v>
      </c>
      <c r="U961" s="57" t="str">
        <f>IF(OR(C961="",H961=""),"",C961*H961)</f>
        <v/>
      </c>
      <c r="V961" s="57" t="str">
        <f>IF(OR(C961="",S961=""),"",S961*C961)</f>
        <v/>
      </c>
      <c r="W961" s="56" t="str">
        <f>IF(OR(C961="",T961=""),"",C961*T961)</f>
        <v/>
      </c>
    </row>
    <row r="962" spans="1:23" ht="20.100000000000001" customHeight="1" x14ac:dyDescent="0.2">
      <c r="A962" s="49" t="s">
        <v>3594</v>
      </c>
      <c r="B962" s="49" t="s">
        <v>3595</v>
      </c>
      <c r="C962" s="50"/>
      <c r="D962" s="51" t="s">
        <v>209</v>
      </c>
      <c r="E962" s="52">
        <v>2415.42</v>
      </c>
      <c r="F962" s="52">
        <f t="shared" si="14"/>
        <v>1545.8688000000002</v>
      </c>
      <c r="G962" s="52">
        <f>E962-(25 *E962/100)</f>
        <v>1811.5650000000001</v>
      </c>
      <c r="H962" s="52">
        <f>IF(E962="","",E962*(1-$F$3))</f>
        <v>1545.8688000000002</v>
      </c>
      <c r="I962" s="53"/>
      <c r="J962" s="54">
        <v>60</v>
      </c>
      <c r="K962" s="54">
        <v>1</v>
      </c>
      <c r="L962" s="54">
        <v>60</v>
      </c>
      <c r="M962" s="50" t="s">
        <v>3281</v>
      </c>
      <c r="N962" s="53" t="s">
        <v>3282</v>
      </c>
      <c r="O962" s="53" t="s">
        <v>3489</v>
      </c>
      <c r="P962" s="55" t="s">
        <v>1664</v>
      </c>
      <c r="Q962" s="55" t="s">
        <v>1631</v>
      </c>
      <c r="R962" s="55" t="s">
        <v>55</v>
      </c>
      <c r="S962" s="56">
        <v>0.25</v>
      </c>
      <c r="T962" s="56" t="s">
        <v>3286</v>
      </c>
      <c r="U962" s="57" t="str">
        <f>IF(OR(C962="",H962=""),"",C962*H962)</f>
        <v/>
      </c>
      <c r="V962" s="57" t="str">
        <f>IF(OR(C962="",S962=""),"",S962*C962)</f>
        <v/>
      </c>
      <c r="W962" s="56" t="str">
        <f>IF(OR(C962="",T962=""),"",C962*T962)</f>
        <v/>
      </c>
    </row>
    <row r="963" spans="1:23" ht="20.100000000000001" customHeight="1" x14ac:dyDescent="0.2">
      <c r="A963" s="49" t="s">
        <v>3654</v>
      </c>
      <c r="B963" s="49" t="s">
        <v>3655</v>
      </c>
      <c r="C963" s="50"/>
      <c r="D963" s="51" t="s">
        <v>209</v>
      </c>
      <c r="E963" s="52">
        <v>2325.96</v>
      </c>
      <c r="F963" s="52">
        <f t="shared" si="14"/>
        <v>1488.6143999999999</v>
      </c>
      <c r="G963" s="52">
        <f>E963-(25 *E963/100)</f>
        <v>1744.47</v>
      </c>
      <c r="H963" s="52">
        <f>IF(E963="","",E963*(1-$F$3))</f>
        <v>1488.6144000000002</v>
      </c>
      <c r="I963" s="53"/>
      <c r="J963" s="54">
        <v>60</v>
      </c>
      <c r="K963" s="54">
        <v>1</v>
      </c>
      <c r="L963" s="54">
        <v>60</v>
      </c>
      <c r="M963" s="50" t="s">
        <v>3281</v>
      </c>
      <c r="N963" s="53" t="s">
        <v>3282</v>
      </c>
      <c r="O963" s="53" t="s">
        <v>3489</v>
      </c>
      <c r="P963" s="55" t="s">
        <v>1664</v>
      </c>
      <c r="Q963" s="55" t="s">
        <v>1631</v>
      </c>
      <c r="R963" s="55" t="s">
        <v>55</v>
      </c>
      <c r="S963" s="56">
        <v>0.25</v>
      </c>
      <c r="T963" s="56" t="s">
        <v>3286</v>
      </c>
      <c r="U963" s="57" t="str">
        <f>IF(OR(C963="",H963=""),"",C963*H963)</f>
        <v/>
      </c>
      <c r="V963" s="57" t="str">
        <f>IF(OR(C963="",S963=""),"",S963*C963)</f>
        <v/>
      </c>
      <c r="W963" s="56" t="str">
        <f>IF(OR(C963="",T963=""),"",C963*T963)</f>
        <v/>
      </c>
    </row>
    <row r="964" spans="1:23" ht="20.100000000000001" customHeight="1" x14ac:dyDescent="0.2">
      <c r="A964" s="49" t="s">
        <v>3526</v>
      </c>
      <c r="B964" s="49" t="s">
        <v>3527</v>
      </c>
      <c r="C964" s="50"/>
      <c r="D964" s="51" t="s">
        <v>209</v>
      </c>
      <c r="E964" s="52">
        <v>1789.2</v>
      </c>
      <c r="F964" s="52">
        <f t="shared" si="14"/>
        <v>1145.088</v>
      </c>
      <c r="G964" s="52">
        <f>E964-(25 *E964/100)</f>
        <v>1341.9</v>
      </c>
      <c r="H964" s="52">
        <f>IF(E964="","",E964*(1-$F$3))</f>
        <v>1145.088</v>
      </c>
      <c r="I964" s="53"/>
      <c r="J964" s="54">
        <v>1</v>
      </c>
      <c r="K964" s="54">
        <v>1</v>
      </c>
      <c r="L964" s="54">
        <v>60</v>
      </c>
      <c r="M964" s="50" t="s">
        <v>3281</v>
      </c>
      <c r="N964" s="53" t="s">
        <v>3282</v>
      </c>
      <c r="O964" s="53" t="s">
        <v>3489</v>
      </c>
      <c r="P964" s="55" t="s">
        <v>1630</v>
      </c>
      <c r="Q964" s="55" t="s">
        <v>1631</v>
      </c>
      <c r="R964" s="55" t="s">
        <v>55</v>
      </c>
      <c r="S964" s="56">
        <v>0.25</v>
      </c>
      <c r="T964" s="56" t="s">
        <v>1659</v>
      </c>
      <c r="U964" s="57" t="str">
        <f>IF(OR(C964="",H964=""),"",C964*H964)</f>
        <v/>
      </c>
      <c r="V964" s="57" t="str">
        <f>IF(OR(C964="",S964=""),"",S964*C964)</f>
        <v/>
      </c>
      <c r="W964" s="56" t="str">
        <f>IF(OR(C964="",T964=""),"",C964*T964)</f>
        <v/>
      </c>
    </row>
    <row r="965" spans="1:23" ht="20.100000000000001" customHeight="1" x14ac:dyDescent="0.2">
      <c r="A965" s="49" t="s">
        <v>3614</v>
      </c>
      <c r="B965" s="49" t="s">
        <v>3615</v>
      </c>
      <c r="C965" s="50"/>
      <c r="D965" s="51" t="s">
        <v>209</v>
      </c>
      <c r="E965" s="52">
        <v>3354.75</v>
      </c>
      <c r="F965" s="52">
        <f t="shared" si="14"/>
        <v>2147.04</v>
      </c>
      <c r="G965" s="52">
        <f>E965-(25 *E965/100)</f>
        <v>2516.0625</v>
      </c>
      <c r="H965" s="52">
        <f>IF(E965="","",E965*(1-$F$3))</f>
        <v>2147.04</v>
      </c>
      <c r="I965" s="53"/>
      <c r="J965" s="54">
        <v>60</v>
      </c>
      <c r="K965" s="54">
        <v>1</v>
      </c>
      <c r="L965" s="54">
        <v>60</v>
      </c>
      <c r="M965" s="50" t="s">
        <v>3281</v>
      </c>
      <c r="N965" s="53" t="s">
        <v>3282</v>
      </c>
      <c r="O965" s="53" t="s">
        <v>3489</v>
      </c>
      <c r="P965" s="55" t="s">
        <v>1664</v>
      </c>
      <c r="Q965" s="55" t="s">
        <v>1631</v>
      </c>
      <c r="R965" s="55" t="s">
        <v>55</v>
      </c>
      <c r="S965" s="56">
        <v>0.25</v>
      </c>
      <c r="T965" s="56" t="s">
        <v>3286</v>
      </c>
      <c r="U965" s="57" t="str">
        <f>IF(OR(C965="",H965=""),"",C965*H965)</f>
        <v/>
      </c>
      <c r="V965" s="57" t="str">
        <f>IF(OR(C965="",S965=""),"",S965*C965)</f>
        <v/>
      </c>
      <c r="W965" s="56" t="str">
        <f>IF(OR(C965="",T965=""),"",C965*T965)</f>
        <v/>
      </c>
    </row>
    <row r="966" spans="1:23" ht="20.100000000000001" customHeight="1" x14ac:dyDescent="0.2">
      <c r="A966" s="49" t="s">
        <v>3674</v>
      </c>
      <c r="B966" s="49" t="s">
        <v>3675</v>
      </c>
      <c r="C966" s="50"/>
      <c r="D966" s="51" t="s">
        <v>209</v>
      </c>
      <c r="E966" s="52">
        <v>3488.94</v>
      </c>
      <c r="F966" s="52">
        <f t="shared" si="14"/>
        <v>2232.9216000000001</v>
      </c>
      <c r="G966" s="52">
        <f>E966-(25 *E966/100)</f>
        <v>2616.7049999999999</v>
      </c>
      <c r="H966" s="52">
        <f>IF(E966="","",E966*(1-$F$3))</f>
        <v>2232.9216000000001</v>
      </c>
      <c r="I966" s="53"/>
      <c r="J966" s="54">
        <v>60</v>
      </c>
      <c r="K966" s="54">
        <v>1</v>
      </c>
      <c r="L966" s="54">
        <v>60</v>
      </c>
      <c r="M966" s="50" t="s">
        <v>3281</v>
      </c>
      <c r="N966" s="53" t="s">
        <v>3282</v>
      </c>
      <c r="O966" s="53" t="s">
        <v>3489</v>
      </c>
      <c r="P966" s="55" t="s">
        <v>1664</v>
      </c>
      <c r="Q966" s="55" t="s">
        <v>1631</v>
      </c>
      <c r="R966" s="55" t="s">
        <v>55</v>
      </c>
      <c r="S966" s="56">
        <v>0.25</v>
      </c>
      <c r="T966" s="56" t="s">
        <v>3286</v>
      </c>
      <c r="U966" s="57" t="str">
        <f>IF(OR(C966="",H966=""),"",C966*H966)</f>
        <v/>
      </c>
      <c r="V966" s="57" t="str">
        <f>IF(OR(C966="",S966=""),"",S966*C966)</f>
        <v/>
      </c>
      <c r="W966" s="56" t="str">
        <f>IF(OR(C966="",T966=""),"",C966*T966)</f>
        <v/>
      </c>
    </row>
    <row r="967" spans="1:23" ht="20.100000000000001" customHeight="1" x14ac:dyDescent="0.2">
      <c r="A967" s="49" t="s">
        <v>3554</v>
      </c>
      <c r="B967" s="49" t="s">
        <v>3555</v>
      </c>
      <c r="C967" s="50"/>
      <c r="D967" s="51" t="s">
        <v>209</v>
      </c>
      <c r="E967" s="52">
        <v>2683.8</v>
      </c>
      <c r="F967" s="52">
        <f t="shared" si="14"/>
        <v>1717.6320000000001</v>
      </c>
      <c r="G967" s="52">
        <f>E967-(25 *E967/100)</f>
        <v>2012.8500000000001</v>
      </c>
      <c r="H967" s="52">
        <f>IF(E967="","",E967*(1-$F$3))</f>
        <v>1717.6320000000001</v>
      </c>
      <c r="I967" s="53"/>
      <c r="J967" s="54">
        <v>60</v>
      </c>
      <c r="K967" s="54">
        <v>1</v>
      </c>
      <c r="L967" s="54">
        <v>60</v>
      </c>
      <c r="M967" s="50" t="s">
        <v>3281</v>
      </c>
      <c r="N967" s="53" t="s">
        <v>3282</v>
      </c>
      <c r="O967" s="53" t="s">
        <v>3489</v>
      </c>
      <c r="P967" s="55" t="s">
        <v>1664</v>
      </c>
      <c r="Q967" s="55" t="s">
        <v>1631</v>
      </c>
      <c r="R967" s="55" t="s">
        <v>55</v>
      </c>
      <c r="S967" s="56">
        <v>0.25</v>
      </c>
      <c r="T967" s="56" t="s">
        <v>3286</v>
      </c>
      <c r="U967" s="57" t="str">
        <f>IF(OR(C967="",H967=""),"",C967*H967)</f>
        <v/>
      </c>
      <c r="V967" s="57" t="str">
        <f>IF(OR(C967="",S967=""),"",S967*C967)</f>
        <v/>
      </c>
      <c r="W967" s="56" t="str">
        <f>IF(OR(C967="",T967=""),"",C967*T967)</f>
        <v/>
      </c>
    </row>
    <row r="968" spans="1:23" ht="20.100000000000001" customHeight="1" x14ac:dyDescent="0.2">
      <c r="A968" s="49" t="s">
        <v>3576</v>
      </c>
      <c r="B968" s="49" t="s">
        <v>3577</v>
      </c>
      <c r="C968" s="50"/>
      <c r="D968" s="51" t="s">
        <v>209</v>
      </c>
      <c r="E968" s="52">
        <v>2097.9</v>
      </c>
      <c r="F968" s="52">
        <f t="shared" si="14"/>
        <v>1342.6559999999999</v>
      </c>
      <c r="G968" s="52">
        <f>E968-(25 *E968/100)</f>
        <v>1573.4250000000002</v>
      </c>
      <c r="H968" s="52">
        <f>IF(E968="","",E968*(1-$F$3))</f>
        <v>1342.6560000000002</v>
      </c>
      <c r="I968" s="53"/>
      <c r="J968" s="54">
        <v>60</v>
      </c>
      <c r="K968" s="54">
        <v>1</v>
      </c>
      <c r="L968" s="54">
        <v>60</v>
      </c>
      <c r="M968" s="50" t="s">
        <v>3281</v>
      </c>
      <c r="N968" s="53" t="s">
        <v>3282</v>
      </c>
      <c r="O968" s="53" t="s">
        <v>3489</v>
      </c>
      <c r="P968" s="55" t="s">
        <v>1664</v>
      </c>
      <c r="Q968" s="55" t="s">
        <v>1631</v>
      </c>
      <c r="R968" s="55" t="s">
        <v>55</v>
      </c>
      <c r="S968" s="56">
        <v>0.25</v>
      </c>
      <c r="T968" s="56" t="s">
        <v>3286</v>
      </c>
      <c r="U968" s="57" t="str">
        <f>IF(OR(C968="",H968=""),"",C968*H968)</f>
        <v/>
      </c>
      <c r="V968" s="57" t="str">
        <f>IF(OR(C968="",S968=""),"",S968*C968)</f>
        <v/>
      </c>
      <c r="W968" s="56" t="str">
        <f>IF(OR(C968="",T968=""),"",C968*T968)</f>
        <v/>
      </c>
    </row>
    <row r="969" spans="1:23" ht="20.100000000000001" customHeight="1" x14ac:dyDescent="0.2">
      <c r="A969" s="49" t="s">
        <v>3636</v>
      </c>
      <c r="B969" s="49" t="s">
        <v>3637</v>
      </c>
      <c r="C969" s="50"/>
      <c r="D969" s="51" t="s">
        <v>209</v>
      </c>
      <c r="E969" s="52">
        <v>2181.8200000000002</v>
      </c>
      <c r="F969" s="52">
        <f t="shared" si="14"/>
        <v>1396.3648000000003</v>
      </c>
      <c r="G969" s="52">
        <f>E969-(25 *E969/100)</f>
        <v>1636.3650000000002</v>
      </c>
      <c r="H969" s="52">
        <f>IF(E969="","",E969*(1-$F$3))</f>
        <v>1396.3648000000001</v>
      </c>
      <c r="I969" s="53"/>
      <c r="J969" s="54">
        <v>60</v>
      </c>
      <c r="K969" s="54">
        <v>1</v>
      </c>
      <c r="L969" s="54">
        <v>60</v>
      </c>
      <c r="M969" s="50" t="s">
        <v>3281</v>
      </c>
      <c r="N969" s="53" t="s">
        <v>3282</v>
      </c>
      <c r="O969" s="53" t="s">
        <v>3489</v>
      </c>
      <c r="P969" s="55" t="s">
        <v>1664</v>
      </c>
      <c r="Q969" s="55" t="s">
        <v>1631</v>
      </c>
      <c r="R969" s="55" t="s">
        <v>55</v>
      </c>
      <c r="S969" s="56">
        <v>0.25</v>
      </c>
      <c r="T969" s="56" t="s">
        <v>3286</v>
      </c>
      <c r="U969" s="57" t="str">
        <f>IF(OR(C969="",H969=""),"",C969*H969)</f>
        <v/>
      </c>
      <c r="V969" s="57" t="str">
        <f>IF(OR(C969="",S969=""),"",S969*C969)</f>
        <v/>
      </c>
      <c r="W969" s="56" t="str">
        <f>IF(OR(C969="",T969=""),"",C969*T969)</f>
        <v/>
      </c>
    </row>
    <row r="970" spans="1:23" ht="20.100000000000001" customHeight="1" x14ac:dyDescent="0.2">
      <c r="A970" s="49" t="s">
        <v>3500</v>
      </c>
      <c r="B970" s="49" t="s">
        <v>3501</v>
      </c>
      <c r="C970" s="50"/>
      <c r="D970" s="51" t="s">
        <v>209</v>
      </c>
      <c r="E970" s="52">
        <v>1703.5</v>
      </c>
      <c r="F970" s="52">
        <f t="shared" ref="F970:F1033" si="15">E970-(36*E970/100)</f>
        <v>1090.24</v>
      </c>
      <c r="G970" s="52">
        <f>E970-(25 *E970/100)</f>
        <v>1277.625</v>
      </c>
      <c r="H970" s="52">
        <f>IF(E970="","",E970*(1-$F$3))</f>
        <v>1090.24</v>
      </c>
      <c r="I970" s="53"/>
      <c r="J970" s="54">
        <v>1</v>
      </c>
      <c r="K970" s="54">
        <v>1</v>
      </c>
      <c r="L970" s="54">
        <v>60</v>
      </c>
      <c r="M970" s="50" t="s">
        <v>3281</v>
      </c>
      <c r="N970" s="53" t="s">
        <v>3282</v>
      </c>
      <c r="O970" s="53" t="s">
        <v>3489</v>
      </c>
      <c r="P970" s="55" t="s">
        <v>1630</v>
      </c>
      <c r="Q970" s="55" t="s">
        <v>1631</v>
      </c>
      <c r="R970" s="55" t="s">
        <v>55</v>
      </c>
      <c r="S970" s="56">
        <v>0.25</v>
      </c>
      <c r="T970" s="56" t="s">
        <v>1659</v>
      </c>
      <c r="U970" s="57" t="str">
        <f>IF(OR(C970="",H970=""),"",C970*H970)</f>
        <v/>
      </c>
      <c r="V970" s="57" t="str">
        <f>IF(OR(C970="",S970=""),"",S970*C970)</f>
        <v/>
      </c>
      <c r="W970" s="56" t="str">
        <f>IF(OR(C970="",T970=""),"",C970*T970)</f>
        <v/>
      </c>
    </row>
    <row r="971" spans="1:23" ht="20.100000000000001" customHeight="1" x14ac:dyDescent="0.2">
      <c r="A971" s="49" t="s">
        <v>3596</v>
      </c>
      <c r="B971" s="49" t="s">
        <v>3597</v>
      </c>
      <c r="C971" s="50"/>
      <c r="D971" s="51" t="s">
        <v>209</v>
      </c>
      <c r="E971" s="52">
        <v>1888.11</v>
      </c>
      <c r="F971" s="52">
        <f t="shared" si="15"/>
        <v>1208.3904</v>
      </c>
      <c r="G971" s="52">
        <f>E971-(25 *E971/100)</f>
        <v>1416.0825</v>
      </c>
      <c r="H971" s="52">
        <f>IF(E971="","",E971*(1-$F$3))</f>
        <v>1208.3904</v>
      </c>
      <c r="I971" s="53"/>
      <c r="J971" s="54">
        <v>60</v>
      </c>
      <c r="K971" s="54">
        <v>1</v>
      </c>
      <c r="L971" s="54">
        <v>60</v>
      </c>
      <c r="M971" s="50" t="s">
        <v>3281</v>
      </c>
      <c r="N971" s="53" t="s">
        <v>3282</v>
      </c>
      <c r="O971" s="53" t="s">
        <v>3489</v>
      </c>
      <c r="P971" s="55" t="s">
        <v>1664</v>
      </c>
      <c r="Q971" s="55" t="s">
        <v>1631</v>
      </c>
      <c r="R971" s="55" t="s">
        <v>55</v>
      </c>
      <c r="S971" s="56">
        <v>0.25</v>
      </c>
      <c r="T971" s="56" t="s">
        <v>3286</v>
      </c>
      <c r="U971" s="57" t="str">
        <f>IF(OR(C971="",H971=""),"",C971*H971)</f>
        <v/>
      </c>
      <c r="V971" s="57" t="str">
        <f>IF(OR(C971="",S971=""),"",S971*C971)</f>
        <v/>
      </c>
      <c r="W971" s="56" t="str">
        <f>IF(OR(C971="",T971=""),"",C971*T971)</f>
        <v/>
      </c>
    </row>
    <row r="972" spans="1:23" ht="20.100000000000001" customHeight="1" x14ac:dyDescent="0.2">
      <c r="A972" s="49" t="s">
        <v>3656</v>
      </c>
      <c r="B972" s="49" t="s">
        <v>3657</v>
      </c>
      <c r="C972" s="50"/>
      <c r="D972" s="51" t="s">
        <v>209</v>
      </c>
      <c r="E972" s="52">
        <v>1818.18</v>
      </c>
      <c r="F972" s="52">
        <f t="shared" si="15"/>
        <v>1163.6352000000002</v>
      </c>
      <c r="G972" s="52">
        <f>E972-(25 *E972/100)</f>
        <v>1363.635</v>
      </c>
      <c r="H972" s="52">
        <f>IF(E972="","",E972*(1-$F$3))</f>
        <v>1163.6352000000002</v>
      </c>
      <c r="I972" s="53"/>
      <c r="J972" s="54">
        <v>60</v>
      </c>
      <c r="K972" s="54">
        <v>1</v>
      </c>
      <c r="L972" s="54">
        <v>60</v>
      </c>
      <c r="M972" s="50" t="s">
        <v>3281</v>
      </c>
      <c r="N972" s="53" t="s">
        <v>3282</v>
      </c>
      <c r="O972" s="53" t="s">
        <v>3489</v>
      </c>
      <c r="P972" s="55" t="s">
        <v>1664</v>
      </c>
      <c r="Q972" s="55" t="s">
        <v>1631</v>
      </c>
      <c r="R972" s="55" t="s">
        <v>55</v>
      </c>
      <c r="S972" s="56">
        <v>0.25</v>
      </c>
      <c r="T972" s="56" t="s">
        <v>3286</v>
      </c>
      <c r="U972" s="57" t="str">
        <f>IF(OR(C972="",H972=""),"",C972*H972)</f>
        <v/>
      </c>
      <c r="V972" s="57" t="str">
        <f>IF(OR(C972="",S972=""),"",S972*C972)</f>
        <v/>
      </c>
      <c r="W972" s="56" t="str">
        <f>IF(OR(C972="",T972=""),"",C972*T972)</f>
        <v/>
      </c>
    </row>
    <row r="973" spans="1:23" ht="20.100000000000001" customHeight="1" x14ac:dyDescent="0.2">
      <c r="A973" s="49" t="s">
        <v>3528</v>
      </c>
      <c r="B973" s="49" t="s">
        <v>3529</v>
      </c>
      <c r="C973" s="50"/>
      <c r="D973" s="51" t="s">
        <v>209</v>
      </c>
      <c r="E973" s="52">
        <v>1656.64</v>
      </c>
      <c r="F973" s="52">
        <f t="shared" si="15"/>
        <v>1060.2496000000001</v>
      </c>
      <c r="G973" s="52">
        <f>E973-(25 *E973/100)</f>
        <v>1242.48</v>
      </c>
      <c r="H973" s="52">
        <f>IF(E973="","",E973*(1-$F$3))</f>
        <v>1060.2496000000001</v>
      </c>
      <c r="I973" s="53"/>
      <c r="J973" s="54">
        <v>1</v>
      </c>
      <c r="K973" s="54">
        <v>1</v>
      </c>
      <c r="L973" s="54">
        <v>60</v>
      </c>
      <c r="M973" s="50" t="s">
        <v>3281</v>
      </c>
      <c r="N973" s="53" t="s">
        <v>3282</v>
      </c>
      <c r="O973" s="53" t="s">
        <v>3489</v>
      </c>
      <c r="P973" s="55" t="s">
        <v>1630</v>
      </c>
      <c r="Q973" s="55" t="s">
        <v>1631</v>
      </c>
      <c r="R973" s="55" t="s">
        <v>55</v>
      </c>
      <c r="S973" s="56">
        <v>0.25</v>
      </c>
      <c r="T973" s="56" t="s">
        <v>1659</v>
      </c>
      <c r="U973" s="57" t="str">
        <f>IF(OR(C973="",H973=""),"",C973*H973)</f>
        <v/>
      </c>
      <c r="V973" s="57" t="str">
        <f>IF(OR(C973="",S973=""),"",S973*C973)</f>
        <v/>
      </c>
      <c r="W973" s="56" t="str">
        <f>IF(OR(C973="",T973=""),"",C973*T973)</f>
        <v/>
      </c>
    </row>
    <row r="974" spans="1:23" ht="20.100000000000001" customHeight="1" x14ac:dyDescent="0.2">
      <c r="A974" s="49" t="s">
        <v>3616</v>
      </c>
      <c r="B974" s="49" t="s">
        <v>3617</v>
      </c>
      <c r="C974" s="50"/>
      <c r="D974" s="51" t="s">
        <v>209</v>
      </c>
      <c r="E974" s="52">
        <v>2622.38</v>
      </c>
      <c r="F974" s="52">
        <f t="shared" si="15"/>
        <v>1678.3232</v>
      </c>
      <c r="G974" s="52">
        <f>E974-(25 *E974/100)</f>
        <v>1966.7850000000001</v>
      </c>
      <c r="H974" s="52">
        <f>IF(E974="","",E974*(1-$F$3))</f>
        <v>1678.3232</v>
      </c>
      <c r="I974" s="53"/>
      <c r="J974" s="54">
        <v>60</v>
      </c>
      <c r="K974" s="54">
        <v>1</v>
      </c>
      <c r="L974" s="54">
        <v>60</v>
      </c>
      <c r="M974" s="50" t="s">
        <v>3281</v>
      </c>
      <c r="N974" s="53" t="s">
        <v>3282</v>
      </c>
      <c r="O974" s="53" t="s">
        <v>3489</v>
      </c>
      <c r="P974" s="55" t="s">
        <v>1664</v>
      </c>
      <c r="Q974" s="55" t="s">
        <v>1631</v>
      </c>
      <c r="R974" s="55" t="s">
        <v>55</v>
      </c>
      <c r="S974" s="56">
        <v>0.25</v>
      </c>
      <c r="T974" s="56" t="s">
        <v>3286</v>
      </c>
      <c r="U974" s="57" t="str">
        <f>IF(OR(C974="",H974=""),"",C974*H974)</f>
        <v/>
      </c>
      <c r="V974" s="57" t="str">
        <f>IF(OR(C974="",S974=""),"",S974*C974)</f>
        <v/>
      </c>
      <c r="W974" s="56" t="str">
        <f>IF(OR(C974="",T974=""),"",C974*T974)</f>
        <v/>
      </c>
    </row>
    <row r="975" spans="1:23" ht="20.100000000000001" customHeight="1" x14ac:dyDescent="0.2">
      <c r="A975" s="49" t="s">
        <v>3676</v>
      </c>
      <c r="B975" s="49" t="s">
        <v>3677</v>
      </c>
      <c r="C975" s="50"/>
      <c r="D975" s="51" t="s">
        <v>209</v>
      </c>
      <c r="E975" s="52">
        <v>2727.27</v>
      </c>
      <c r="F975" s="52">
        <f t="shared" si="15"/>
        <v>1745.4528</v>
      </c>
      <c r="G975" s="52">
        <f>E975-(25 *E975/100)</f>
        <v>2045.4524999999999</v>
      </c>
      <c r="H975" s="52">
        <f>IF(E975="","",E975*(1-$F$3))</f>
        <v>1745.4528</v>
      </c>
      <c r="I975" s="53"/>
      <c r="J975" s="54">
        <v>60</v>
      </c>
      <c r="K975" s="54">
        <v>1</v>
      </c>
      <c r="L975" s="54">
        <v>60</v>
      </c>
      <c r="M975" s="50" t="s">
        <v>3281</v>
      </c>
      <c r="N975" s="53" t="s">
        <v>3282</v>
      </c>
      <c r="O975" s="53" t="s">
        <v>3489</v>
      </c>
      <c r="P975" s="55" t="s">
        <v>1664</v>
      </c>
      <c r="Q975" s="55" t="s">
        <v>1631</v>
      </c>
      <c r="R975" s="55" t="s">
        <v>55</v>
      </c>
      <c r="S975" s="56">
        <v>0.25</v>
      </c>
      <c r="T975" s="56" t="s">
        <v>3286</v>
      </c>
      <c r="U975" s="57" t="str">
        <f>IF(OR(C975="",H975=""),"",C975*H975)</f>
        <v/>
      </c>
      <c r="V975" s="57" t="str">
        <f>IF(OR(C975="",S975=""),"",S975*C975)</f>
        <v/>
      </c>
      <c r="W975" s="56" t="str">
        <f>IF(OR(C975="",T975=""),"",C975*T975)</f>
        <v/>
      </c>
    </row>
    <row r="976" spans="1:23" ht="20.100000000000001" customHeight="1" x14ac:dyDescent="0.2">
      <c r="A976" s="49" t="s">
        <v>3556</v>
      </c>
      <c r="B976" s="49" t="s">
        <v>3557</v>
      </c>
      <c r="C976" s="50"/>
      <c r="D976" s="51" t="s">
        <v>209</v>
      </c>
      <c r="E976" s="52">
        <v>2097.9</v>
      </c>
      <c r="F976" s="52">
        <f t="shared" si="15"/>
        <v>1342.6559999999999</v>
      </c>
      <c r="G976" s="52">
        <f>E976-(25 *E976/100)</f>
        <v>1573.4250000000002</v>
      </c>
      <c r="H976" s="52">
        <f>IF(E976="","",E976*(1-$F$3))</f>
        <v>1342.6560000000002</v>
      </c>
      <c r="I976" s="53"/>
      <c r="J976" s="54">
        <v>60</v>
      </c>
      <c r="K976" s="54">
        <v>1</v>
      </c>
      <c r="L976" s="54">
        <v>60</v>
      </c>
      <c r="M976" s="50" t="s">
        <v>3281</v>
      </c>
      <c r="N976" s="53" t="s">
        <v>3282</v>
      </c>
      <c r="O976" s="53" t="s">
        <v>3489</v>
      </c>
      <c r="P976" s="55" t="s">
        <v>1664</v>
      </c>
      <c r="Q976" s="55" t="s">
        <v>1631</v>
      </c>
      <c r="R976" s="55" t="s">
        <v>55</v>
      </c>
      <c r="S976" s="56">
        <v>0.25</v>
      </c>
      <c r="T976" s="56" t="s">
        <v>3286</v>
      </c>
      <c r="U976" s="57" t="str">
        <f>IF(OR(C976="",H976=""),"",C976*H976)</f>
        <v/>
      </c>
      <c r="V976" s="57" t="str">
        <f>IF(OR(C976="",S976=""),"",S976*C976)</f>
        <v/>
      </c>
      <c r="W976" s="56" t="str">
        <f>IF(OR(C976="",T976=""),"",C976*T976)</f>
        <v/>
      </c>
    </row>
    <row r="977" spans="1:23" ht="20.100000000000001" customHeight="1" x14ac:dyDescent="0.2">
      <c r="A977" s="49" t="s">
        <v>3578</v>
      </c>
      <c r="B977" s="49" t="s">
        <v>3579</v>
      </c>
      <c r="C977" s="50"/>
      <c r="D977" s="51" t="s">
        <v>209</v>
      </c>
      <c r="E977" s="52">
        <v>2835</v>
      </c>
      <c r="F977" s="52">
        <f t="shared" si="15"/>
        <v>1814.4</v>
      </c>
      <c r="G977" s="52">
        <f>E977-(25 *E977/100)</f>
        <v>2126.25</v>
      </c>
      <c r="H977" s="52">
        <f>IF(E977="","",E977*(1-$F$3))</f>
        <v>1814.4</v>
      </c>
      <c r="I977" s="53"/>
      <c r="J977" s="54">
        <v>60</v>
      </c>
      <c r="K977" s="54">
        <v>1</v>
      </c>
      <c r="L977" s="54">
        <v>60</v>
      </c>
      <c r="M977" s="50" t="s">
        <v>3281</v>
      </c>
      <c r="N977" s="53" t="s">
        <v>3282</v>
      </c>
      <c r="O977" s="53" t="s">
        <v>3489</v>
      </c>
      <c r="P977" s="55" t="s">
        <v>1664</v>
      </c>
      <c r="Q977" s="55" t="s">
        <v>1631</v>
      </c>
      <c r="R977" s="55" t="s">
        <v>55</v>
      </c>
      <c r="S977" s="56">
        <v>0.25</v>
      </c>
      <c r="T977" s="56" t="s">
        <v>3286</v>
      </c>
      <c r="U977" s="57" t="str">
        <f>IF(OR(C977="",H977=""),"",C977*H977)</f>
        <v/>
      </c>
      <c r="V977" s="57" t="str">
        <f>IF(OR(C977="",S977=""),"",S977*C977)</f>
        <v/>
      </c>
      <c r="W977" s="56" t="str">
        <f>IF(OR(C977="",T977=""),"",C977*T977)</f>
        <v/>
      </c>
    </row>
    <row r="978" spans="1:23" ht="20.100000000000001" customHeight="1" x14ac:dyDescent="0.2">
      <c r="A978" s="49" t="s">
        <v>3638</v>
      </c>
      <c r="B978" s="49" t="s">
        <v>3639</v>
      </c>
      <c r="C978" s="50"/>
      <c r="D978" s="51" t="s">
        <v>209</v>
      </c>
      <c r="E978" s="52">
        <v>2948.4</v>
      </c>
      <c r="F978" s="52">
        <f t="shared" si="15"/>
        <v>1886.9760000000001</v>
      </c>
      <c r="G978" s="52">
        <f>E978-(25 *E978/100)</f>
        <v>2211.3000000000002</v>
      </c>
      <c r="H978" s="52">
        <f>IF(E978="","",E978*(1-$F$3))</f>
        <v>1886.9760000000001</v>
      </c>
      <c r="I978" s="53"/>
      <c r="J978" s="54">
        <v>60</v>
      </c>
      <c r="K978" s="54">
        <v>1</v>
      </c>
      <c r="L978" s="54">
        <v>60</v>
      </c>
      <c r="M978" s="50" t="s">
        <v>3281</v>
      </c>
      <c r="N978" s="53" t="s">
        <v>3282</v>
      </c>
      <c r="O978" s="53" t="s">
        <v>3489</v>
      </c>
      <c r="P978" s="55" t="s">
        <v>1664</v>
      </c>
      <c r="Q978" s="55" t="s">
        <v>1631</v>
      </c>
      <c r="R978" s="55" t="s">
        <v>55</v>
      </c>
      <c r="S978" s="56">
        <v>0.25</v>
      </c>
      <c r="T978" s="56" t="s">
        <v>3286</v>
      </c>
      <c r="U978" s="57" t="str">
        <f>IF(OR(C978="",H978=""),"",C978*H978)</f>
        <v/>
      </c>
      <c r="V978" s="57" t="str">
        <f>IF(OR(C978="",S978=""),"",S978*C978)</f>
        <v/>
      </c>
      <c r="W978" s="56" t="str">
        <f>IF(OR(C978="",T978=""),"",C978*T978)</f>
        <v/>
      </c>
    </row>
    <row r="979" spans="1:23" ht="20.100000000000001" customHeight="1" x14ac:dyDescent="0.2">
      <c r="A979" s="49" t="s">
        <v>3502</v>
      </c>
      <c r="B979" s="49" t="s">
        <v>3503</v>
      </c>
      <c r="C979" s="50"/>
      <c r="D979" s="51" t="s">
        <v>209</v>
      </c>
      <c r="E979" s="52">
        <v>2268</v>
      </c>
      <c r="F979" s="52">
        <f t="shared" si="15"/>
        <v>1451.52</v>
      </c>
      <c r="G979" s="52">
        <f>E979-(25 *E979/100)</f>
        <v>1701</v>
      </c>
      <c r="H979" s="52">
        <f>IF(E979="","",E979*(1-$F$3))</f>
        <v>1451.52</v>
      </c>
      <c r="I979" s="53"/>
      <c r="J979" s="54">
        <v>60</v>
      </c>
      <c r="K979" s="54">
        <v>1</v>
      </c>
      <c r="L979" s="54">
        <v>60</v>
      </c>
      <c r="M979" s="50" t="s">
        <v>3281</v>
      </c>
      <c r="N979" s="53" t="s">
        <v>3282</v>
      </c>
      <c r="O979" s="53" t="s">
        <v>3489</v>
      </c>
      <c r="P979" s="55" t="s">
        <v>1664</v>
      </c>
      <c r="Q979" s="55" t="s">
        <v>1631</v>
      </c>
      <c r="R979" s="55" t="s">
        <v>55</v>
      </c>
      <c r="S979" s="56">
        <v>0.25</v>
      </c>
      <c r="T979" s="56" t="s">
        <v>3286</v>
      </c>
      <c r="U979" s="57" t="str">
        <f>IF(OR(C979="",H979=""),"",C979*H979)</f>
        <v/>
      </c>
      <c r="V979" s="57" t="str">
        <f>IF(OR(C979="",S979=""),"",S979*C979)</f>
        <v/>
      </c>
      <c r="W979" s="56" t="str">
        <f>IF(OR(C979="",T979=""),"",C979*T979)</f>
        <v/>
      </c>
    </row>
    <row r="980" spans="1:23" ht="20.100000000000001" customHeight="1" x14ac:dyDescent="0.2">
      <c r="A980" s="49" t="s">
        <v>3598</v>
      </c>
      <c r="B980" s="49" t="s">
        <v>3599</v>
      </c>
      <c r="C980" s="50"/>
      <c r="D980" s="51" t="s">
        <v>209</v>
      </c>
      <c r="E980" s="52">
        <v>2551.5</v>
      </c>
      <c r="F980" s="52">
        <f t="shared" si="15"/>
        <v>1632.96</v>
      </c>
      <c r="G980" s="52">
        <f>E980-(25 *E980/100)</f>
        <v>1913.625</v>
      </c>
      <c r="H980" s="52">
        <f>IF(E980="","",E980*(1-$F$3))</f>
        <v>1632.96</v>
      </c>
      <c r="I980" s="53"/>
      <c r="J980" s="54">
        <v>60</v>
      </c>
      <c r="K980" s="54">
        <v>1</v>
      </c>
      <c r="L980" s="54">
        <v>60</v>
      </c>
      <c r="M980" s="50" t="s">
        <v>3281</v>
      </c>
      <c r="N980" s="53" t="s">
        <v>3282</v>
      </c>
      <c r="O980" s="53" t="s">
        <v>3489</v>
      </c>
      <c r="P980" s="55" t="s">
        <v>1664</v>
      </c>
      <c r="Q980" s="55" t="s">
        <v>1631</v>
      </c>
      <c r="R980" s="55" t="s">
        <v>55</v>
      </c>
      <c r="S980" s="56">
        <v>0.25</v>
      </c>
      <c r="T980" s="56" t="s">
        <v>3286</v>
      </c>
      <c r="U980" s="57" t="str">
        <f>IF(OR(C980="",H980=""),"",C980*H980)</f>
        <v/>
      </c>
      <c r="V980" s="57" t="str">
        <f>IF(OR(C980="",S980=""),"",S980*C980)</f>
        <v/>
      </c>
      <c r="W980" s="56" t="str">
        <f>IF(OR(C980="",T980=""),"",C980*T980)</f>
        <v/>
      </c>
    </row>
    <row r="981" spans="1:23" ht="20.100000000000001" customHeight="1" x14ac:dyDescent="0.2">
      <c r="A981" s="49" t="s">
        <v>3658</v>
      </c>
      <c r="B981" s="49" t="s">
        <v>3659</v>
      </c>
      <c r="C981" s="50"/>
      <c r="D981" s="51" t="s">
        <v>209</v>
      </c>
      <c r="E981" s="52">
        <v>2457</v>
      </c>
      <c r="F981" s="52">
        <f t="shared" si="15"/>
        <v>1572.48</v>
      </c>
      <c r="G981" s="52">
        <f>E981-(25 *E981/100)</f>
        <v>1842.75</v>
      </c>
      <c r="H981" s="52">
        <f>IF(E981="","",E981*(1-$F$3))</f>
        <v>1572.48</v>
      </c>
      <c r="I981" s="53"/>
      <c r="J981" s="54">
        <v>60</v>
      </c>
      <c r="K981" s="54">
        <v>1</v>
      </c>
      <c r="L981" s="54">
        <v>60</v>
      </c>
      <c r="M981" s="50" t="s">
        <v>3281</v>
      </c>
      <c r="N981" s="53" t="s">
        <v>3282</v>
      </c>
      <c r="O981" s="53" t="s">
        <v>3489</v>
      </c>
      <c r="P981" s="55" t="s">
        <v>1664</v>
      </c>
      <c r="Q981" s="55" t="s">
        <v>1631</v>
      </c>
      <c r="R981" s="55" t="s">
        <v>55</v>
      </c>
      <c r="S981" s="56">
        <v>0.25</v>
      </c>
      <c r="T981" s="56" t="s">
        <v>3286</v>
      </c>
      <c r="U981" s="57" t="str">
        <f>IF(OR(C981="",H981=""),"",C981*H981)</f>
        <v/>
      </c>
      <c r="V981" s="57" t="str">
        <f>IF(OR(C981="",S981=""),"",S981*C981)</f>
        <v/>
      </c>
      <c r="W981" s="56" t="str">
        <f>IF(OR(C981="",T981=""),"",C981*T981)</f>
        <v/>
      </c>
    </row>
    <row r="982" spans="1:23" ht="20.100000000000001" customHeight="1" x14ac:dyDescent="0.2">
      <c r="A982" s="49" t="s">
        <v>3530</v>
      </c>
      <c r="B982" s="49" t="s">
        <v>3531</v>
      </c>
      <c r="C982" s="50"/>
      <c r="D982" s="51" t="s">
        <v>209</v>
      </c>
      <c r="E982" s="52">
        <v>1890</v>
      </c>
      <c r="F982" s="52">
        <f t="shared" si="15"/>
        <v>1209.5999999999999</v>
      </c>
      <c r="G982" s="52">
        <f>E982-(25 *E982/100)</f>
        <v>1417.5</v>
      </c>
      <c r="H982" s="52">
        <f>IF(E982="","",E982*(1-$F$3))</f>
        <v>1209.6000000000001</v>
      </c>
      <c r="I982" s="53"/>
      <c r="J982" s="54">
        <v>60</v>
      </c>
      <c r="K982" s="54">
        <v>1</v>
      </c>
      <c r="L982" s="54">
        <v>60</v>
      </c>
      <c r="M982" s="50" t="s">
        <v>3281</v>
      </c>
      <c r="N982" s="53" t="s">
        <v>3282</v>
      </c>
      <c r="O982" s="53" t="s">
        <v>3489</v>
      </c>
      <c r="P982" s="55" t="s">
        <v>1664</v>
      </c>
      <c r="Q982" s="55" t="s">
        <v>1631</v>
      </c>
      <c r="R982" s="55" t="s">
        <v>55</v>
      </c>
      <c r="S982" s="56">
        <v>0.25</v>
      </c>
      <c r="T982" s="56" t="s">
        <v>3286</v>
      </c>
      <c r="U982" s="57" t="str">
        <f>IF(OR(C982="",H982=""),"",C982*H982)</f>
        <v/>
      </c>
      <c r="V982" s="57" t="str">
        <f>IF(OR(C982="",S982=""),"",S982*C982)</f>
        <v/>
      </c>
      <c r="W982" s="56" t="str">
        <f>IF(OR(C982="",T982=""),"",C982*T982)</f>
        <v/>
      </c>
    </row>
    <row r="983" spans="1:23" ht="20.100000000000001" customHeight="1" x14ac:dyDescent="0.2">
      <c r="A983" s="49" t="s">
        <v>3618</v>
      </c>
      <c r="B983" s="49" t="s">
        <v>3619</v>
      </c>
      <c r="C983" s="50"/>
      <c r="D983" s="51" t="s">
        <v>209</v>
      </c>
      <c r="E983" s="52">
        <v>3543.75</v>
      </c>
      <c r="F983" s="52">
        <f t="shared" si="15"/>
        <v>2268</v>
      </c>
      <c r="G983" s="52">
        <f>E983-(25 *E983/100)</f>
        <v>2657.8125</v>
      </c>
      <c r="H983" s="52">
        <f>IF(E983="","",E983*(1-$F$3))</f>
        <v>2268</v>
      </c>
      <c r="I983" s="53"/>
      <c r="J983" s="54">
        <v>60</v>
      </c>
      <c r="K983" s="54">
        <v>1</v>
      </c>
      <c r="L983" s="54">
        <v>60</v>
      </c>
      <c r="M983" s="50" t="s">
        <v>3281</v>
      </c>
      <c r="N983" s="53" t="s">
        <v>3282</v>
      </c>
      <c r="O983" s="53" t="s">
        <v>3489</v>
      </c>
      <c r="P983" s="55" t="s">
        <v>1664</v>
      </c>
      <c r="Q983" s="55" t="s">
        <v>1631</v>
      </c>
      <c r="R983" s="55" t="s">
        <v>55</v>
      </c>
      <c r="S983" s="56">
        <v>0.25</v>
      </c>
      <c r="T983" s="56" t="s">
        <v>3286</v>
      </c>
      <c r="U983" s="57" t="str">
        <f>IF(OR(C983="",H983=""),"",C983*H983)</f>
        <v/>
      </c>
      <c r="V983" s="57" t="str">
        <f>IF(OR(C983="",S983=""),"",S983*C983)</f>
        <v/>
      </c>
      <c r="W983" s="56" t="str">
        <f>IF(OR(C983="",T983=""),"",C983*T983)</f>
        <v/>
      </c>
    </row>
    <row r="984" spans="1:23" ht="20.100000000000001" customHeight="1" x14ac:dyDescent="0.2">
      <c r="A984" s="49" t="s">
        <v>3678</v>
      </c>
      <c r="B984" s="49" t="s">
        <v>3679</v>
      </c>
      <c r="C984" s="50"/>
      <c r="D984" s="51" t="s">
        <v>209</v>
      </c>
      <c r="E984" s="52">
        <v>3685.5</v>
      </c>
      <c r="F984" s="52">
        <f t="shared" si="15"/>
        <v>2358.7200000000003</v>
      </c>
      <c r="G984" s="52">
        <f>E984-(25 *E984/100)</f>
        <v>2764.125</v>
      </c>
      <c r="H984" s="52">
        <f>IF(E984="","",E984*(1-$F$3))</f>
        <v>2358.7200000000003</v>
      </c>
      <c r="I984" s="53"/>
      <c r="J984" s="54">
        <v>60</v>
      </c>
      <c r="K984" s="54">
        <v>1</v>
      </c>
      <c r="L984" s="54">
        <v>60</v>
      </c>
      <c r="M984" s="50" t="s">
        <v>3281</v>
      </c>
      <c r="N984" s="53" t="s">
        <v>3282</v>
      </c>
      <c r="O984" s="53" t="s">
        <v>3489</v>
      </c>
      <c r="P984" s="55" t="s">
        <v>1664</v>
      </c>
      <c r="Q984" s="55" t="s">
        <v>1631</v>
      </c>
      <c r="R984" s="55" t="s">
        <v>55</v>
      </c>
      <c r="S984" s="56">
        <v>0.25</v>
      </c>
      <c r="T984" s="56" t="s">
        <v>3286</v>
      </c>
      <c r="U984" s="57" t="str">
        <f>IF(OR(C984="",H984=""),"",C984*H984)</f>
        <v/>
      </c>
      <c r="V984" s="57" t="str">
        <f>IF(OR(C984="",S984=""),"",S984*C984)</f>
        <v/>
      </c>
      <c r="W984" s="56" t="str">
        <f>IF(OR(C984="",T984=""),"",C984*T984)</f>
        <v/>
      </c>
    </row>
    <row r="985" spans="1:23" ht="20.100000000000001" customHeight="1" x14ac:dyDescent="0.2">
      <c r="A985" s="49" t="s">
        <v>3558</v>
      </c>
      <c r="B985" s="49" t="s">
        <v>3559</v>
      </c>
      <c r="C985" s="50"/>
      <c r="D985" s="51" t="s">
        <v>209</v>
      </c>
      <c r="E985" s="52">
        <v>2835</v>
      </c>
      <c r="F985" s="52">
        <f t="shared" si="15"/>
        <v>1814.4</v>
      </c>
      <c r="G985" s="52">
        <f>E985-(25 *E985/100)</f>
        <v>2126.25</v>
      </c>
      <c r="H985" s="52">
        <f>IF(E985="","",E985*(1-$F$3))</f>
        <v>1814.4</v>
      </c>
      <c r="I985" s="53"/>
      <c r="J985" s="54">
        <v>60</v>
      </c>
      <c r="K985" s="54">
        <v>1</v>
      </c>
      <c r="L985" s="54">
        <v>60</v>
      </c>
      <c r="M985" s="50" t="s">
        <v>3281</v>
      </c>
      <c r="N985" s="53" t="s">
        <v>3282</v>
      </c>
      <c r="O985" s="53" t="s">
        <v>3489</v>
      </c>
      <c r="P985" s="55" t="s">
        <v>1664</v>
      </c>
      <c r="Q985" s="55" t="s">
        <v>1631</v>
      </c>
      <c r="R985" s="55" t="s">
        <v>55</v>
      </c>
      <c r="S985" s="56">
        <v>0.25</v>
      </c>
      <c r="T985" s="56" t="s">
        <v>3286</v>
      </c>
      <c r="U985" s="57" t="str">
        <f>IF(OR(C985="",H985=""),"",C985*H985)</f>
        <v/>
      </c>
      <c r="V985" s="57" t="str">
        <f>IF(OR(C985="",S985=""),"",S985*C985)</f>
        <v/>
      </c>
      <c r="W985" s="56" t="str">
        <f>IF(OR(C985="",T985=""),"",C985*T985)</f>
        <v/>
      </c>
    </row>
    <row r="986" spans="1:23" ht="20.100000000000001" customHeight="1" x14ac:dyDescent="0.2">
      <c r="A986" s="49" t="s">
        <v>3580</v>
      </c>
      <c r="B986" s="49" t="s">
        <v>3581</v>
      </c>
      <c r="C986" s="50"/>
      <c r="D986" s="51" t="s">
        <v>209</v>
      </c>
      <c r="E986" s="52">
        <v>1984.5</v>
      </c>
      <c r="F986" s="52">
        <f t="shared" si="15"/>
        <v>1270.08</v>
      </c>
      <c r="G986" s="52">
        <f>E986-(25 *E986/100)</f>
        <v>1488.375</v>
      </c>
      <c r="H986" s="52">
        <f>IF(E986="","",E986*(1-$F$3))</f>
        <v>1270.08</v>
      </c>
      <c r="I986" s="53"/>
      <c r="J986" s="54">
        <v>60</v>
      </c>
      <c r="K986" s="54">
        <v>1</v>
      </c>
      <c r="L986" s="54">
        <v>60</v>
      </c>
      <c r="M986" s="50" t="s">
        <v>3281</v>
      </c>
      <c r="N986" s="53" t="s">
        <v>3282</v>
      </c>
      <c r="O986" s="53" t="s">
        <v>3489</v>
      </c>
      <c r="P986" s="55" t="s">
        <v>1664</v>
      </c>
      <c r="Q986" s="55" t="s">
        <v>1631</v>
      </c>
      <c r="R986" s="55" t="s">
        <v>55</v>
      </c>
      <c r="S986" s="56">
        <v>0.25</v>
      </c>
      <c r="T986" s="56" t="s">
        <v>3286</v>
      </c>
      <c r="U986" s="57" t="str">
        <f>IF(OR(C986="",H986=""),"",C986*H986)</f>
        <v/>
      </c>
      <c r="V986" s="57" t="str">
        <f>IF(OR(C986="",S986=""),"",S986*C986)</f>
        <v/>
      </c>
      <c r="W986" s="56" t="str">
        <f>IF(OR(C986="",T986=""),"",C986*T986)</f>
        <v/>
      </c>
    </row>
    <row r="987" spans="1:23" ht="20.100000000000001" customHeight="1" x14ac:dyDescent="0.2">
      <c r="A987" s="49" t="s">
        <v>3640</v>
      </c>
      <c r="B987" s="49" t="s">
        <v>3641</v>
      </c>
      <c r="C987" s="50"/>
      <c r="D987" s="51" t="s">
        <v>209</v>
      </c>
      <c r="E987" s="52">
        <v>2063.88</v>
      </c>
      <c r="F987" s="52">
        <f t="shared" si="15"/>
        <v>1320.8832</v>
      </c>
      <c r="G987" s="52">
        <f>E987-(25 *E987/100)</f>
        <v>1547.91</v>
      </c>
      <c r="H987" s="52">
        <f>IF(E987="","",E987*(1-$F$3))</f>
        <v>1320.8832</v>
      </c>
      <c r="I987" s="53"/>
      <c r="J987" s="54">
        <v>60</v>
      </c>
      <c r="K987" s="54">
        <v>1</v>
      </c>
      <c r="L987" s="54">
        <v>60</v>
      </c>
      <c r="M987" s="50" t="s">
        <v>3281</v>
      </c>
      <c r="N987" s="53" t="s">
        <v>3282</v>
      </c>
      <c r="O987" s="53" t="s">
        <v>3489</v>
      </c>
      <c r="P987" s="55" t="s">
        <v>1664</v>
      </c>
      <c r="Q987" s="55" t="s">
        <v>1631</v>
      </c>
      <c r="R987" s="55" t="s">
        <v>55</v>
      </c>
      <c r="S987" s="56">
        <v>0.25</v>
      </c>
      <c r="T987" s="56" t="s">
        <v>3286</v>
      </c>
      <c r="U987" s="57" t="str">
        <f>IF(OR(C987="",H987=""),"",C987*H987)</f>
        <v/>
      </c>
      <c r="V987" s="57" t="str">
        <f>IF(OR(C987="",S987=""),"",S987*C987)</f>
        <v/>
      </c>
      <c r="W987" s="56" t="str">
        <f>IF(OR(C987="",T987=""),"",C987*T987)</f>
        <v/>
      </c>
    </row>
    <row r="988" spans="1:23" ht="20.100000000000001" customHeight="1" x14ac:dyDescent="0.2">
      <c r="A988" s="49" t="s">
        <v>3504</v>
      </c>
      <c r="B988" s="49" t="s">
        <v>3505</v>
      </c>
      <c r="C988" s="50"/>
      <c r="D988" s="51" t="s">
        <v>209</v>
      </c>
      <c r="E988" s="52">
        <v>1611.41</v>
      </c>
      <c r="F988" s="52">
        <f t="shared" si="15"/>
        <v>1031.3024</v>
      </c>
      <c r="G988" s="52">
        <f>E988-(25 *E988/100)</f>
        <v>1208.5575000000001</v>
      </c>
      <c r="H988" s="52">
        <f>IF(E988="","",E988*(1-$F$3))</f>
        <v>1031.3024</v>
      </c>
      <c r="I988" s="53"/>
      <c r="J988" s="54">
        <v>1</v>
      </c>
      <c r="K988" s="54">
        <v>1</v>
      </c>
      <c r="L988" s="54">
        <v>60</v>
      </c>
      <c r="M988" s="50" t="s">
        <v>3281</v>
      </c>
      <c r="N988" s="53" t="s">
        <v>3282</v>
      </c>
      <c r="O988" s="53" t="s">
        <v>3489</v>
      </c>
      <c r="P988" s="55" t="s">
        <v>1630</v>
      </c>
      <c r="Q988" s="55" t="s">
        <v>1631</v>
      </c>
      <c r="R988" s="55" t="s">
        <v>55</v>
      </c>
      <c r="S988" s="56">
        <v>0.25</v>
      </c>
      <c r="T988" s="56" t="s">
        <v>1659</v>
      </c>
      <c r="U988" s="57" t="str">
        <f>IF(OR(C988="",H988=""),"",C988*H988)</f>
        <v/>
      </c>
      <c r="V988" s="57" t="str">
        <f>IF(OR(C988="",S988=""),"",S988*C988)</f>
        <v/>
      </c>
      <c r="W988" s="56" t="str">
        <f>IF(OR(C988="",T988=""),"",C988*T988)</f>
        <v/>
      </c>
    </row>
    <row r="989" spans="1:23" ht="20.100000000000001" customHeight="1" x14ac:dyDescent="0.2">
      <c r="A989" s="49" t="s">
        <v>3600</v>
      </c>
      <c r="B989" s="49" t="s">
        <v>3601</v>
      </c>
      <c r="C989" s="50"/>
      <c r="D989" s="51" t="s">
        <v>209</v>
      </c>
      <c r="E989" s="52">
        <v>1786.05</v>
      </c>
      <c r="F989" s="52">
        <f t="shared" si="15"/>
        <v>1143.0720000000001</v>
      </c>
      <c r="G989" s="52">
        <f>E989-(25 *E989/100)</f>
        <v>1339.5374999999999</v>
      </c>
      <c r="H989" s="52">
        <f>IF(E989="","",E989*(1-$F$3))</f>
        <v>1143.0719999999999</v>
      </c>
      <c r="I989" s="53"/>
      <c r="J989" s="54">
        <v>60</v>
      </c>
      <c r="K989" s="54">
        <v>1</v>
      </c>
      <c r="L989" s="54">
        <v>60</v>
      </c>
      <c r="M989" s="50" t="s">
        <v>3281</v>
      </c>
      <c r="N989" s="53" t="s">
        <v>3282</v>
      </c>
      <c r="O989" s="53" t="s">
        <v>3489</v>
      </c>
      <c r="P989" s="55" t="s">
        <v>1664</v>
      </c>
      <c r="Q989" s="55" t="s">
        <v>1631</v>
      </c>
      <c r="R989" s="55" t="s">
        <v>55</v>
      </c>
      <c r="S989" s="56">
        <v>0.25</v>
      </c>
      <c r="T989" s="56" t="s">
        <v>3286</v>
      </c>
      <c r="U989" s="57" t="str">
        <f>IF(OR(C989="",H989=""),"",C989*H989)</f>
        <v/>
      </c>
      <c r="V989" s="57" t="str">
        <f>IF(OR(C989="",S989=""),"",S989*C989)</f>
        <v/>
      </c>
      <c r="W989" s="56" t="str">
        <f>IF(OR(C989="",T989=""),"",C989*T989)</f>
        <v/>
      </c>
    </row>
    <row r="990" spans="1:23" ht="20.100000000000001" customHeight="1" x14ac:dyDescent="0.2">
      <c r="A990" s="49" t="s">
        <v>3660</v>
      </c>
      <c r="B990" s="49" t="s">
        <v>3661</v>
      </c>
      <c r="C990" s="50"/>
      <c r="D990" s="51" t="s">
        <v>209</v>
      </c>
      <c r="E990" s="52">
        <v>1719.9</v>
      </c>
      <c r="F990" s="52">
        <f t="shared" si="15"/>
        <v>1100.7360000000001</v>
      </c>
      <c r="G990" s="52">
        <f>E990-(25 *E990/100)</f>
        <v>1289.9250000000002</v>
      </c>
      <c r="H990" s="52">
        <f>IF(E990="","",E990*(1-$F$3))</f>
        <v>1100.7360000000001</v>
      </c>
      <c r="I990" s="53"/>
      <c r="J990" s="54">
        <v>60</v>
      </c>
      <c r="K990" s="54">
        <v>1</v>
      </c>
      <c r="L990" s="54">
        <v>60</v>
      </c>
      <c r="M990" s="50" t="s">
        <v>3281</v>
      </c>
      <c r="N990" s="53" t="s">
        <v>3282</v>
      </c>
      <c r="O990" s="53" t="s">
        <v>3489</v>
      </c>
      <c r="P990" s="55" t="s">
        <v>1664</v>
      </c>
      <c r="Q990" s="55" t="s">
        <v>1631</v>
      </c>
      <c r="R990" s="55" t="s">
        <v>55</v>
      </c>
      <c r="S990" s="56">
        <v>0.25</v>
      </c>
      <c r="T990" s="56" t="s">
        <v>3286</v>
      </c>
      <c r="U990" s="57" t="str">
        <f>IF(OR(C990="",H990=""),"",C990*H990)</f>
        <v/>
      </c>
      <c r="V990" s="57" t="str">
        <f>IF(OR(C990="",S990=""),"",S990*C990)</f>
        <v/>
      </c>
      <c r="W990" s="56" t="str">
        <f>IF(OR(C990="",T990=""),"",C990*T990)</f>
        <v/>
      </c>
    </row>
    <row r="991" spans="1:23" ht="20.100000000000001" customHeight="1" x14ac:dyDescent="0.2">
      <c r="A991" s="49" t="s">
        <v>3532</v>
      </c>
      <c r="B991" s="49" t="s">
        <v>3533</v>
      </c>
      <c r="C991" s="50"/>
      <c r="D991" s="51" t="s">
        <v>209</v>
      </c>
      <c r="E991" s="52">
        <v>1682.86</v>
      </c>
      <c r="F991" s="52">
        <f t="shared" si="15"/>
        <v>1077.0303999999999</v>
      </c>
      <c r="G991" s="52">
        <f>E991-(25 *E991/100)</f>
        <v>1262.145</v>
      </c>
      <c r="H991" s="52">
        <f>IF(E991="","",E991*(1-$F$3))</f>
        <v>1077.0303999999999</v>
      </c>
      <c r="I991" s="53"/>
      <c r="J991" s="54">
        <v>1</v>
      </c>
      <c r="K991" s="54">
        <v>1</v>
      </c>
      <c r="L991" s="54">
        <v>60</v>
      </c>
      <c r="M991" s="50" t="s">
        <v>3281</v>
      </c>
      <c r="N991" s="53" t="s">
        <v>3282</v>
      </c>
      <c r="O991" s="53" t="s">
        <v>3489</v>
      </c>
      <c r="P991" s="55" t="s">
        <v>1630</v>
      </c>
      <c r="Q991" s="55" t="s">
        <v>1631</v>
      </c>
      <c r="R991" s="55" t="s">
        <v>55</v>
      </c>
      <c r="S991" s="56">
        <v>0.25</v>
      </c>
      <c r="T991" s="56" t="s">
        <v>1659</v>
      </c>
      <c r="U991" s="57" t="str">
        <f>IF(OR(C991="",H991=""),"",C991*H991)</f>
        <v/>
      </c>
      <c r="V991" s="57" t="str">
        <f>IF(OR(C991="",S991=""),"",S991*C991)</f>
        <v/>
      </c>
      <c r="W991" s="56" t="str">
        <f>IF(OR(C991="",T991=""),"",C991*T991)</f>
        <v/>
      </c>
    </row>
    <row r="992" spans="1:23" ht="20.100000000000001" customHeight="1" x14ac:dyDescent="0.2">
      <c r="A992" s="49" t="s">
        <v>3620</v>
      </c>
      <c r="B992" s="49" t="s">
        <v>3621</v>
      </c>
      <c r="C992" s="50"/>
      <c r="D992" s="51" t="s">
        <v>209</v>
      </c>
      <c r="E992" s="52">
        <v>2480.63</v>
      </c>
      <c r="F992" s="52">
        <f t="shared" si="15"/>
        <v>1587.6032</v>
      </c>
      <c r="G992" s="52">
        <f>E992-(25 *E992/100)</f>
        <v>1860.4725000000001</v>
      </c>
      <c r="H992" s="52">
        <f>IF(E992="","",E992*(1-$F$3))</f>
        <v>1587.6032</v>
      </c>
      <c r="I992" s="53"/>
      <c r="J992" s="54">
        <v>60</v>
      </c>
      <c r="K992" s="54">
        <v>1</v>
      </c>
      <c r="L992" s="54">
        <v>60</v>
      </c>
      <c r="M992" s="50" t="s">
        <v>3281</v>
      </c>
      <c r="N992" s="53" t="s">
        <v>3282</v>
      </c>
      <c r="O992" s="53" t="s">
        <v>3489</v>
      </c>
      <c r="P992" s="55" t="s">
        <v>1664</v>
      </c>
      <c r="Q992" s="55" t="s">
        <v>1631</v>
      </c>
      <c r="R992" s="55" t="s">
        <v>55</v>
      </c>
      <c r="S992" s="56">
        <v>0.25</v>
      </c>
      <c r="T992" s="56" t="s">
        <v>3286</v>
      </c>
      <c r="U992" s="57" t="str">
        <f>IF(OR(C992="",H992=""),"",C992*H992)</f>
        <v/>
      </c>
      <c r="V992" s="57" t="str">
        <f>IF(OR(C992="",S992=""),"",S992*C992)</f>
        <v/>
      </c>
      <c r="W992" s="56" t="str">
        <f>IF(OR(C992="",T992=""),"",C992*T992)</f>
        <v/>
      </c>
    </row>
    <row r="993" spans="1:23" ht="20.100000000000001" customHeight="1" x14ac:dyDescent="0.2">
      <c r="A993" s="49" t="s">
        <v>3680</v>
      </c>
      <c r="B993" s="49" t="s">
        <v>3681</v>
      </c>
      <c r="C993" s="50"/>
      <c r="D993" s="51" t="s">
        <v>209</v>
      </c>
      <c r="E993" s="52">
        <v>2579.85</v>
      </c>
      <c r="F993" s="52">
        <f t="shared" si="15"/>
        <v>1651.104</v>
      </c>
      <c r="G993" s="52">
        <f>E993-(25 *E993/100)</f>
        <v>1934.8874999999998</v>
      </c>
      <c r="H993" s="52">
        <f>IF(E993="","",E993*(1-$F$3))</f>
        <v>1651.104</v>
      </c>
      <c r="I993" s="53"/>
      <c r="J993" s="54">
        <v>60</v>
      </c>
      <c r="K993" s="54">
        <v>1</v>
      </c>
      <c r="L993" s="54">
        <v>60</v>
      </c>
      <c r="M993" s="50" t="s">
        <v>3281</v>
      </c>
      <c r="N993" s="53" t="s">
        <v>3282</v>
      </c>
      <c r="O993" s="53" t="s">
        <v>3489</v>
      </c>
      <c r="P993" s="55" t="s">
        <v>1664</v>
      </c>
      <c r="Q993" s="55" t="s">
        <v>1631</v>
      </c>
      <c r="R993" s="55" t="s">
        <v>55</v>
      </c>
      <c r="S993" s="56">
        <v>0.25</v>
      </c>
      <c r="T993" s="56" t="s">
        <v>3286</v>
      </c>
      <c r="U993" s="57" t="str">
        <f>IF(OR(C993="",H993=""),"",C993*H993)</f>
        <v/>
      </c>
      <c r="V993" s="57" t="str">
        <f>IF(OR(C993="",S993=""),"",S993*C993)</f>
        <v/>
      </c>
      <c r="W993" s="56" t="str">
        <f>IF(OR(C993="",T993=""),"",C993*T993)</f>
        <v/>
      </c>
    </row>
    <row r="994" spans="1:23" ht="20.100000000000001" customHeight="1" x14ac:dyDescent="0.2">
      <c r="A994" s="49" t="s">
        <v>3560</v>
      </c>
      <c r="B994" s="49" t="s">
        <v>3561</v>
      </c>
      <c r="C994" s="50"/>
      <c r="D994" s="51" t="s">
        <v>209</v>
      </c>
      <c r="E994" s="52">
        <v>1984.5</v>
      </c>
      <c r="F994" s="52">
        <f t="shared" si="15"/>
        <v>1270.08</v>
      </c>
      <c r="G994" s="52">
        <f>E994-(25 *E994/100)</f>
        <v>1488.375</v>
      </c>
      <c r="H994" s="52">
        <f>IF(E994="","",E994*(1-$F$3))</f>
        <v>1270.08</v>
      </c>
      <c r="I994" s="53"/>
      <c r="J994" s="54">
        <v>60</v>
      </c>
      <c r="K994" s="54">
        <v>1</v>
      </c>
      <c r="L994" s="54">
        <v>60</v>
      </c>
      <c r="M994" s="50" t="s">
        <v>3281</v>
      </c>
      <c r="N994" s="53" t="s">
        <v>3282</v>
      </c>
      <c r="O994" s="53" t="s">
        <v>3489</v>
      </c>
      <c r="P994" s="55" t="s">
        <v>1664</v>
      </c>
      <c r="Q994" s="55" t="s">
        <v>1631</v>
      </c>
      <c r="R994" s="55" t="s">
        <v>55</v>
      </c>
      <c r="S994" s="56">
        <v>0.25</v>
      </c>
      <c r="T994" s="56" t="s">
        <v>3286</v>
      </c>
      <c r="U994" s="57" t="str">
        <f>IF(OR(C994="",H994=""),"",C994*H994)</f>
        <v/>
      </c>
      <c r="V994" s="57" t="str">
        <f>IF(OR(C994="",S994=""),"",S994*C994)</f>
        <v/>
      </c>
      <c r="W994" s="56" t="str">
        <f>IF(OR(C994="",T994=""),"",C994*T994)</f>
        <v/>
      </c>
    </row>
    <row r="995" spans="1:23" ht="20.100000000000001" customHeight="1" x14ac:dyDescent="0.2">
      <c r="A995" s="49" t="s">
        <v>3582</v>
      </c>
      <c r="B995" s="49" t="s">
        <v>3583</v>
      </c>
      <c r="C995" s="50"/>
      <c r="D995" s="51" t="s">
        <v>209</v>
      </c>
      <c r="E995" s="52">
        <v>2457</v>
      </c>
      <c r="F995" s="52">
        <f t="shared" si="15"/>
        <v>1572.48</v>
      </c>
      <c r="G995" s="52">
        <f>E995-(25 *E995/100)</f>
        <v>1842.75</v>
      </c>
      <c r="H995" s="52">
        <f>IF(E995="","",E995*(1-$F$3))</f>
        <v>1572.48</v>
      </c>
      <c r="I995" s="53"/>
      <c r="J995" s="54">
        <v>60</v>
      </c>
      <c r="K995" s="54">
        <v>1</v>
      </c>
      <c r="L995" s="54">
        <v>60</v>
      </c>
      <c r="M995" s="50" t="s">
        <v>3281</v>
      </c>
      <c r="N995" s="53" t="s">
        <v>3282</v>
      </c>
      <c r="O995" s="53" t="s">
        <v>3489</v>
      </c>
      <c r="P995" s="55" t="s">
        <v>1664</v>
      </c>
      <c r="Q995" s="55" t="s">
        <v>1631</v>
      </c>
      <c r="R995" s="55" t="s">
        <v>55</v>
      </c>
      <c r="S995" s="56">
        <v>0.25</v>
      </c>
      <c r="T995" s="56" t="s">
        <v>3286</v>
      </c>
      <c r="U995" s="57" t="str">
        <f>IF(OR(C995="",H995=""),"",C995*H995)</f>
        <v/>
      </c>
      <c r="V995" s="57" t="str">
        <f>IF(OR(C995="",S995=""),"",S995*C995)</f>
        <v/>
      </c>
      <c r="W995" s="56" t="str">
        <f>IF(OR(C995="",T995=""),"",C995*T995)</f>
        <v/>
      </c>
    </row>
    <row r="996" spans="1:23" ht="20.100000000000001" customHeight="1" x14ac:dyDescent="0.2">
      <c r="A996" s="49" t="s">
        <v>3642</v>
      </c>
      <c r="B996" s="49" t="s">
        <v>3643</v>
      </c>
      <c r="C996" s="50"/>
      <c r="D996" s="51" t="s">
        <v>209</v>
      </c>
      <c r="E996" s="52">
        <v>2555.2800000000002</v>
      </c>
      <c r="F996" s="52">
        <f t="shared" si="15"/>
        <v>1635.3792000000003</v>
      </c>
      <c r="G996" s="52">
        <f>E996-(25 *E996/100)</f>
        <v>1916.46</v>
      </c>
      <c r="H996" s="52">
        <f>IF(E996="","",E996*(1-$F$3))</f>
        <v>1635.3792000000001</v>
      </c>
      <c r="I996" s="53"/>
      <c r="J996" s="54">
        <v>60</v>
      </c>
      <c r="K996" s="54">
        <v>1</v>
      </c>
      <c r="L996" s="54">
        <v>60</v>
      </c>
      <c r="M996" s="50" t="s">
        <v>3281</v>
      </c>
      <c r="N996" s="53" t="s">
        <v>3282</v>
      </c>
      <c r="O996" s="53" t="s">
        <v>3489</v>
      </c>
      <c r="P996" s="55" t="s">
        <v>1664</v>
      </c>
      <c r="Q996" s="55" t="s">
        <v>1631</v>
      </c>
      <c r="R996" s="55" t="s">
        <v>55</v>
      </c>
      <c r="S996" s="56">
        <v>0.25</v>
      </c>
      <c r="T996" s="56" t="s">
        <v>3286</v>
      </c>
      <c r="U996" s="57" t="str">
        <f>IF(OR(C996="",H996=""),"",C996*H996)</f>
        <v/>
      </c>
      <c r="V996" s="57" t="str">
        <f>IF(OR(C996="",S996=""),"",S996*C996)</f>
        <v/>
      </c>
      <c r="W996" s="56" t="str">
        <f>IF(OR(C996="",T996=""),"",C996*T996)</f>
        <v/>
      </c>
    </row>
    <row r="997" spans="1:23" ht="20.100000000000001" customHeight="1" x14ac:dyDescent="0.2">
      <c r="A997" s="49" t="s">
        <v>3506</v>
      </c>
      <c r="B997" s="49" t="s">
        <v>3507</v>
      </c>
      <c r="C997" s="50"/>
      <c r="D997" s="51" t="s">
        <v>209</v>
      </c>
      <c r="E997" s="52">
        <v>1965.6</v>
      </c>
      <c r="F997" s="52">
        <f t="shared" si="15"/>
        <v>1257.9839999999999</v>
      </c>
      <c r="G997" s="52">
        <f>E997-(25 *E997/100)</f>
        <v>1474.1999999999998</v>
      </c>
      <c r="H997" s="52">
        <f>IF(E997="","",E997*(1-$F$3))</f>
        <v>1257.9839999999999</v>
      </c>
      <c r="I997" s="53"/>
      <c r="J997" s="54">
        <v>1</v>
      </c>
      <c r="K997" s="54">
        <v>1</v>
      </c>
      <c r="L997" s="54">
        <v>60</v>
      </c>
      <c r="M997" s="50" t="s">
        <v>3281</v>
      </c>
      <c r="N997" s="53" t="s">
        <v>3282</v>
      </c>
      <c r="O997" s="53" t="s">
        <v>3489</v>
      </c>
      <c r="P997" s="55" t="s">
        <v>1630</v>
      </c>
      <c r="Q997" s="55" t="s">
        <v>1631</v>
      </c>
      <c r="R997" s="55" t="s">
        <v>55</v>
      </c>
      <c r="S997" s="56">
        <v>0.25</v>
      </c>
      <c r="T997" s="56" t="s">
        <v>1659</v>
      </c>
      <c r="U997" s="57" t="str">
        <f>IF(OR(C997="",H997=""),"",C997*H997)</f>
        <v/>
      </c>
      <c r="V997" s="57" t="str">
        <f>IF(OR(C997="",S997=""),"",S997*C997)</f>
        <v/>
      </c>
      <c r="W997" s="56" t="str">
        <f>IF(OR(C997="",T997=""),"",C997*T997)</f>
        <v/>
      </c>
    </row>
    <row r="998" spans="1:23" ht="20.100000000000001" customHeight="1" x14ac:dyDescent="0.2">
      <c r="A998" s="49" t="s">
        <v>3602</v>
      </c>
      <c r="B998" s="49" t="s">
        <v>3603</v>
      </c>
      <c r="C998" s="50"/>
      <c r="D998" s="51" t="s">
        <v>209</v>
      </c>
      <c r="E998" s="52">
        <v>2211.3000000000002</v>
      </c>
      <c r="F998" s="52">
        <f t="shared" si="15"/>
        <v>1415.2320000000002</v>
      </c>
      <c r="G998" s="52">
        <f>E998-(25 *E998/100)</f>
        <v>1658.4750000000001</v>
      </c>
      <c r="H998" s="52">
        <f>IF(E998="","",E998*(1-$F$3))</f>
        <v>1415.2320000000002</v>
      </c>
      <c r="I998" s="53"/>
      <c r="J998" s="54">
        <v>60</v>
      </c>
      <c r="K998" s="54">
        <v>1</v>
      </c>
      <c r="L998" s="54">
        <v>60</v>
      </c>
      <c r="M998" s="50" t="s">
        <v>3281</v>
      </c>
      <c r="N998" s="53" t="s">
        <v>3282</v>
      </c>
      <c r="O998" s="53" t="s">
        <v>3489</v>
      </c>
      <c r="P998" s="55" t="s">
        <v>1664</v>
      </c>
      <c r="Q998" s="55" t="s">
        <v>1631</v>
      </c>
      <c r="R998" s="55" t="s">
        <v>55</v>
      </c>
      <c r="S998" s="56">
        <v>0.25</v>
      </c>
      <c r="T998" s="56" t="s">
        <v>3286</v>
      </c>
      <c r="U998" s="57" t="str">
        <f>IF(OR(C998="",H998=""),"",C998*H998)</f>
        <v/>
      </c>
      <c r="V998" s="57" t="str">
        <f>IF(OR(C998="",S998=""),"",S998*C998)</f>
        <v/>
      </c>
      <c r="W998" s="56" t="str">
        <f>IF(OR(C998="",T998=""),"",C998*T998)</f>
        <v/>
      </c>
    </row>
    <row r="999" spans="1:23" ht="20.100000000000001" customHeight="1" x14ac:dyDescent="0.2">
      <c r="A999" s="49" t="s">
        <v>3662</v>
      </c>
      <c r="B999" s="49" t="s">
        <v>3663</v>
      </c>
      <c r="C999" s="50"/>
      <c r="D999" s="51" t="s">
        <v>209</v>
      </c>
      <c r="E999" s="52">
        <v>2129.4</v>
      </c>
      <c r="F999" s="52">
        <f t="shared" si="15"/>
        <v>1362.816</v>
      </c>
      <c r="G999" s="52">
        <f>E999-(25 *E999/100)</f>
        <v>1597.0500000000002</v>
      </c>
      <c r="H999" s="52">
        <f>IF(E999="","",E999*(1-$F$3))</f>
        <v>1362.816</v>
      </c>
      <c r="I999" s="53"/>
      <c r="J999" s="54">
        <v>60</v>
      </c>
      <c r="K999" s="54">
        <v>1</v>
      </c>
      <c r="L999" s="54">
        <v>60</v>
      </c>
      <c r="M999" s="50" t="s">
        <v>3281</v>
      </c>
      <c r="N999" s="53" t="s">
        <v>3282</v>
      </c>
      <c r="O999" s="53" t="s">
        <v>3489</v>
      </c>
      <c r="P999" s="55" t="s">
        <v>1664</v>
      </c>
      <c r="Q999" s="55" t="s">
        <v>1631</v>
      </c>
      <c r="R999" s="55" t="s">
        <v>55</v>
      </c>
      <c r="S999" s="56">
        <v>0.25</v>
      </c>
      <c r="T999" s="56" t="s">
        <v>3286</v>
      </c>
      <c r="U999" s="57" t="str">
        <f>IF(OR(C999="",H999=""),"",C999*H999)</f>
        <v/>
      </c>
      <c r="V999" s="57" t="str">
        <f>IF(OR(C999="",S999=""),"",S999*C999)</f>
        <v/>
      </c>
      <c r="W999" s="56" t="str">
        <f>IF(OR(C999="",T999=""),"",C999*T999)</f>
        <v/>
      </c>
    </row>
    <row r="1000" spans="1:23" ht="20.100000000000001" customHeight="1" x14ac:dyDescent="0.2">
      <c r="A1000" s="49" t="s">
        <v>3534</v>
      </c>
      <c r="B1000" s="49" t="s">
        <v>3535</v>
      </c>
      <c r="C1000" s="50"/>
      <c r="D1000" s="51" t="s">
        <v>209</v>
      </c>
      <c r="E1000" s="52">
        <v>1662.57</v>
      </c>
      <c r="F1000" s="52">
        <f t="shared" si="15"/>
        <v>1064.0448000000001</v>
      </c>
      <c r="G1000" s="52">
        <f>E1000-(25 *E1000/100)</f>
        <v>1246.9275</v>
      </c>
      <c r="H1000" s="52">
        <f>IF(E1000="","",E1000*(1-$F$3))</f>
        <v>1064.0447999999999</v>
      </c>
      <c r="I1000" s="53"/>
      <c r="J1000" s="54">
        <v>1</v>
      </c>
      <c r="K1000" s="54">
        <v>1</v>
      </c>
      <c r="L1000" s="54">
        <v>60</v>
      </c>
      <c r="M1000" s="50" t="s">
        <v>3281</v>
      </c>
      <c r="N1000" s="53" t="s">
        <v>3282</v>
      </c>
      <c r="O1000" s="53" t="s">
        <v>3489</v>
      </c>
      <c r="P1000" s="55" t="s">
        <v>1630</v>
      </c>
      <c r="Q1000" s="55" t="s">
        <v>1631</v>
      </c>
      <c r="R1000" s="55" t="s">
        <v>55</v>
      </c>
      <c r="S1000" s="56">
        <v>0.25</v>
      </c>
      <c r="T1000" s="56" t="s">
        <v>1659</v>
      </c>
      <c r="U1000" s="57" t="str">
        <f>IF(OR(C1000="",H1000=""),"",C1000*H1000)</f>
        <v/>
      </c>
      <c r="V1000" s="57" t="str">
        <f>IF(OR(C1000="",S1000=""),"",S1000*C1000)</f>
        <v/>
      </c>
      <c r="W1000" s="56" t="str">
        <f>IF(OR(C1000="",T1000=""),"",C1000*T1000)</f>
        <v/>
      </c>
    </row>
    <row r="1001" spans="1:23" ht="20.100000000000001" customHeight="1" x14ac:dyDescent="0.2">
      <c r="A1001" s="49" t="s">
        <v>3622</v>
      </c>
      <c r="B1001" s="49" t="s">
        <v>3623</v>
      </c>
      <c r="C1001" s="50"/>
      <c r="D1001" s="51" t="s">
        <v>209</v>
      </c>
      <c r="E1001" s="52">
        <v>3071.25</v>
      </c>
      <c r="F1001" s="52">
        <f t="shared" si="15"/>
        <v>1965.6</v>
      </c>
      <c r="G1001" s="52">
        <f>E1001-(25 *E1001/100)</f>
        <v>2303.4375</v>
      </c>
      <c r="H1001" s="52">
        <f>IF(E1001="","",E1001*(1-$F$3))</f>
        <v>1965.6000000000001</v>
      </c>
      <c r="I1001" s="53"/>
      <c r="J1001" s="54">
        <v>60</v>
      </c>
      <c r="K1001" s="54">
        <v>1</v>
      </c>
      <c r="L1001" s="54">
        <v>60</v>
      </c>
      <c r="M1001" s="50" t="s">
        <v>3281</v>
      </c>
      <c r="N1001" s="53" t="s">
        <v>3282</v>
      </c>
      <c r="O1001" s="53" t="s">
        <v>3489</v>
      </c>
      <c r="P1001" s="55" t="s">
        <v>1664</v>
      </c>
      <c r="Q1001" s="55" t="s">
        <v>1631</v>
      </c>
      <c r="R1001" s="55" t="s">
        <v>55</v>
      </c>
      <c r="S1001" s="56">
        <v>0.25</v>
      </c>
      <c r="T1001" s="56" t="s">
        <v>3286</v>
      </c>
      <c r="U1001" s="57" t="str">
        <f>IF(OR(C1001="",H1001=""),"",C1001*H1001)</f>
        <v/>
      </c>
      <c r="V1001" s="57" t="str">
        <f>IF(OR(C1001="",S1001=""),"",S1001*C1001)</f>
        <v/>
      </c>
      <c r="W1001" s="56" t="str">
        <f>IF(OR(C1001="",T1001=""),"",C1001*T1001)</f>
        <v/>
      </c>
    </row>
    <row r="1002" spans="1:23" ht="20.100000000000001" customHeight="1" x14ac:dyDescent="0.2">
      <c r="A1002" s="49" t="s">
        <v>3682</v>
      </c>
      <c r="B1002" s="49" t="s">
        <v>3683</v>
      </c>
      <c r="C1002" s="50"/>
      <c r="D1002" s="51" t="s">
        <v>209</v>
      </c>
      <c r="E1002" s="52">
        <v>3194.1</v>
      </c>
      <c r="F1002" s="52">
        <f t="shared" si="15"/>
        <v>2044.2239999999999</v>
      </c>
      <c r="G1002" s="52">
        <f>E1002-(25 *E1002/100)</f>
        <v>2395.5749999999998</v>
      </c>
      <c r="H1002" s="52">
        <f>IF(E1002="","",E1002*(1-$F$3))</f>
        <v>2044.2239999999999</v>
      </c>
      <c r="I1002" s="53"/>
      <c r="J1002" s="54">
        <v>60</v>
      </c>
      <c r="K1002" s="54">
        <v>1</v>
      </c>
      <c r="L1002" s="54">
        <v>60</v>
      </c>
      <c r="M1002" s="50" t="s">
        <v>3281</v>
      </c>
      <c r="N1002" s="53" t="s">
        <v>3282</v>
      </c>
      <c r="O1002" s="53" t="s">
        <v>3489</v>
      </c>
      <c r="P1002" s="55" t="s">
        <v>1664</v>
      </c>
      <c r="Q1002" s="55" t="s">
        <v>1631</v>
      </c>
      <c r="R1002" s="55" t="s">
        <v>55</v>
      </c>
      <c r="S1002" s="56">
        <v>0.25</v>
      </c>
      <c r="T1002" s="56" t="s">
        <v>3286</v>
      </c>
      <c r="U1002" s="57" t="str">
        <f>IF(OR(C1002="",H1002=""),"",C1002*H1002)</f>
        <v/>
      </c>
      <c r="V1002" s="57" t="str">
        <f>IF(OR(C1002="",S1002=""),"",S1002*C1002)</f>
        <v/>
      </c>
      <c r="W1002" s="56" t="str">
        <f>IF(OR(C1002="",T1002=""),"",C1002*T1002)</f>
        <v/>
      </c>
    </row>
    <row r="1003" spans="1:23" ht="20.100000000000001" customHeight="1" x14ac:dyDescent="0.2">
      <c r="A1003" s="49" t="s">
        <v>3562</v>
      </c>
      <c r="B1003" s="49" t="s">
        <v>3563</v>
      </c>
      <c r="C1003" s="50"/>
      <c r="D1003" s="51" t="s">
        <v>209</v>
      </c>
      <c r="E1003" s="52">
        <v>2457</v>
      </c>
      <c r="F1003" s="52">
        <f t="shared" si="15"/>
        <v>1572.48</v>
      </c>
      <c r="G1003" s="52">
        <f>E1003-(25 *E1003/100)</f>
        <v>1842.75</v>
      </c>
      <c r="H1003" s="52">
        <f>IF(E1003="","",E1003*(1-$F$3))</f>
        <v>1572.48</v>
      </c>
      <c r="I1003" s="53"/>
      <c r="J1003" s="54">
        <v>60</v>
      </c>
      <c r="K1003" s="54">
        <v>1</v>
      </c>
      <c r="L1003" s="54">
        <v>60</v>
      </c>
      <c r="M1003" s="50" t="s">
        <v>3281</v>
      </c>
      <c r="N1003" s="53" t="s">
        <v>3282</v>
      </c>
      <c r="O1003" s="53" t="s">
        <v>3489</v>
      </c>
      <c r="P1003" s="55" t="s">
        <v>1664</v>
      </c>
      <c r="Q1003" s="55" t="s">
        <v>1631</v>
      </c>
      <c r="R1003" s="55" t="s">
        <v>55</v>
      </c>
      <c r="S1003" s="56">
        <v>0.25</v>
      </c>
      <c r="T1003" s="56" t="s">
        <v>3286</v>
      </c>
      <c r="U1003" s="57" t="str">
        <f>IF(OR(C1003="",H1003=""),"",C1003*H1003)</f>
        <v/>
      </c>
      <c r="V1003" s="57" t="str">
        <f>IF(OR(C1003="",S1003=""),"",S1003*C1003)</f>
        <v/>
      </c>
      <c r="W1003" s="56" t="str">
        <f>IF(OR(C1003="",T1003=""),"",C1003*T1003)</f>
        <v/>
      </c>
    </row>
    <row r="1004" spans="1:23" ht="20.100000000000001" customHeight="1" x14ac:dyDescent="0.2">
      <c r="A1004" s="49" t="s">
        <v>3584</v>
      </c>
      <c r="B1004" s="49" t="s">
        <v>3585</v>
      </c>
      <c r="C1004" s="50"/>
      <c r="D1004" s="51" t="s">
        <v>209</v>
      </c>
      <c r="E1004" s="52">
        <v>2079</v>
      </c>
      <c r="F1004" s="52">
        <f t="shared" si="15"/>
        <v>1330.56</v>
      </c>
      <c r="G1004" s="52">
        <f>E1004-(25 *E1004/100)</f>
        <v>1559.25</v>
      </c>
      <c r="H1004" s="52">
        <f>IF(E1004="","",E1004*(1-$F$3))</f>
        <v>1330.56</v>
      </c>
      <c r="I1004" s="53"/>
      <c r="J1004" s="54">
        <v>60</v>
      </c>
      <c r="K1004" s="54">
        <v>1</v>
      </c>
      <c r="L1004" s="54">
        <v>60</v>
      </c>
      <c r="M1004" s="50" t="s">
        <v>3281</v>
      </c>
      <c r="N1004" s="53" t="s">
        <v>3282</v>
      </c>
      <c r="O1004" s="53" t="s">
        <v>3489</v>
      </c>
      <c r="P1004" s="55" t="s">
        <v>1664</v>
      </c>
      <c r="Q1004" s="55" t="s">
        <v>1631</v>
      </c>
      <c r="R1004" s="55" t="s">
        <v>55</v>
      </c>
      <c r="S1004" s="56">
        <v>0.25</v>
      </c>
      <c r="T1004" s="56" t="s">
        <v>3286</v>
      </c>
      <c r="U1004" s="57" t="str">
        <f>IF(OR(C1004="",H1004=""),"",C1004*H1004)</f>
        <v/>
      </c>
      <c r="V1004" s="57" t="str">
        <f>IF(OR(C1004="",S1004=""),"",S1004*C1004)</f>
        <v/>
      </c>
      <c r="W1004" s="56" t="str">
        <f>IF(OR(C1004="",T1004=""),"",C1004*T1004)</f>
        <v/>
      </c>
    </row>
    <row r="1005" spans="1:23" ht="20.100000000000001" customHeight="1" x14ac:dyDescent="0.2">
      <c r="A1005" s="49" t="s">
        <v>3644</v>
      </c>
      <c r="B1005" s="49" t="s">
        <v>3645</v>
      </c>
      <c r="C1005" s="50"/>
      <c r="D1005" s="51" t="s">
        <v>209</v>
      </c>
      <c r="E1005" s="52">
        <v>2162.16</v>
      </c>
      <c r="F1005" s="52">
        <f t="shared" si="15"/>
        <v>1383.7824000000001</v>
      </c>
      <c r="G1005" s="52">
        <f>E1005-(25 *E1005/100)</f>
        <v>1621.62</v>
      </c>
      <c r="H1005" s="52">
        <f>IF(E1005="","",E1005*(1-$F$3))</f>
        <v>1383.7823999999998</v>
      </c>
      <c r="I1005" s="53"/>
      <c r="J1005" s="54">
        <v>60</v>
      </c>
      <c r="K1005" s="54">
        <v>1</v>
      </c>
      <c r="L1005" s="54">
        <v>60</v>
      </c>
      <c r="M1005" s="50" t="s">
        <v>3281</v>
      </c>
      <c r="N1005" s="53" t="s">
        <v>3282</v>
      </c>
      <c r="O1005" s="53" t="s">
        <v>3489</v>
      </c>
      <c r="P1005" s="55" t="s">
        <v>1664</v>
      </c>
      <c r="Q1005" s="55" t="s">
        <v>1631</v>
      </c>
      <c r="R1005" s="55" t="s">
        <v>55</v>
      </c>
      <c r="S1005" s="56">
        <v>0.25</v>
      </c>
      <c r="T1005" s="56" t="s">
        <v>3286</v>
      </c>
      <c r="U1005" s="57" t="str">
        <f>IF(OR(C1005="",H1005=""),"",C1005*H1005)</f>
        <v/>
      </c>
      <c r="V1005" s="57" t="str">
        <f>IF(OR(C1005="",S1005=""),"",S1005*C1005)</f>
        <v/>
      </c>
      <c r="W1005" s="56" t="str">
        <f>IF(OR(C1005="",T1005=""),"",C1005*T1005)</f>
        <v/>
      </c>
    </row>
    <row r="1006" spans="1:23" ht="20.100000000000001" customHeight="1" x14ac:dyDescent="0.2">
      <c r="A1006" s="49" t="s">
        <v>3508</v>
      </c>
      <c r="B1006" s="49" t="s">
        <v>3509</v>
      </c>
      <c r="C1006" s="50"/>
      <c r="D1006" s="51" t="s">
        <v>209</v>
      </c>
      <c r="E1006" s="52">
        <v>1688.15</v>
      </c>
      <c r="F1006" s="52">
        <f t="shared" si="15"/>
        <v>1080.4160000000002</v>
      </c>
      <c r="G1006" s="52">
        <f>E1006-(25 *E1006/100)</f>
        <v>1266.1125000000002</v>
      </c>
      <c r="H1006" s="52">
        <f>IF(E1006="","",E1006*(1-$F$3))</f>
        <v>1080.4160000000002</v>
      </c>
      <c r="I1006" s="53"/>
      <c r="J1006" s="54">
        <v>1</v>
      </c>
      <c r="K1006" s="54">
        <v>1</v>
      </c>
      <c r="L1006" s="54">
        <v>60</v>
      </c>
      <c r="M1006" s="50" t="s">
        <v>3281</v>
      </c>
      <c r="N1006" s="53" t="s">
        <v>3282</v>
      </c>
      <c r="O1006" s="53" t="s">
        <v>3489</v>
      </c>
      <c r="P1006" s="55" t="s">
        <v>1630</v>
      </c>
      <c r="Q1006" s="55" t="s">
        <v>1631</v>
      </c>
      <c r="R1006" s="55" t="s">
        <v>55</v>
      </c>
      <c r="S1006" s="56">
        <v>0.25</v>
      </c>
      <c r="T1006" s="56" t="s">
        <v>1659</v>
      </c>
      <c r="U1006" s="57" t="str">
        <f>IF(OR(C1006="",H1006=""),"",C1006*H1006)</f>
        <v/>
      </c>
      <c r="V1006" s="57" t="str">
        <f>IF(OR(C1006="",S1006=""),"",S1006*C1006)</f>
        <v/>
      </c>
      <c r="W1006" s="56" t="str">
        <f>IF(OR(C1006="",T1006=""),"",C1006*T1006)</f>
        <v/>
      </c>
    </row>
    <row r="1007" spans="1:23" ht="20.100000000000001" customHeight="1" x14ac:dyDescent="0.2">
      <c r="A1007" s="49" t="s">
        <v>3604</v>
      </c>
      <c r="B1007" s="49" t="s">
        <v>3605</v>
      </c>
      <c r="C1007" s="50"/>
      <c r="D1007" s="51" t="s">
        <v>209</v>
      </c>
      <c r="E1007" s="52">
        <v>1871.1</v>
      </c>
      <c r="F1007" s="52">
        <f t="shared" si="15"/>
        <v>1197.5039999999999</v>
      </c>
      <c r="G1007" s="52">
        <f>E1007-(25 *E1007/100)</f>
        <v>1403.3249999999998</v>
      </c>
      <c r="H1007" s="52">
        <f>IF(E1007="","",E1007*(1-$F$3))</f>
        <v>1197.5039999999999</v>
      </c>
      <c r="I1007" s="53"/>
      <c r="J1007" s="54">
        <v>60</v>
      </c>
      <c r="K1007" s="54">
        <v>1</v>
      </c>
      <c r="L1007" s="54">
        <v>60</v>
      </c>
      <c r="M1007" s="50" t="s">
        <v>3281</v>
      </c>
      <c r="N1007" s="53" t="s">
        <v>3282</v>
      </c>
      <c r="O1007" s="53" t="s">
        <v>3489</v>
      </c>
      <c r="P1007" s="55" t="s">
        <v>1664</v>
      </c>
      <c r="Q1007" s="55" t="s">
        <v>1631</v>
      </c>
      <c r="R1007" s="55" t="s">
        <v>55</v>
      </c>
      <c r="S1007" s="56">
        <v>0.25</v>
      </c>
      <c r="T1007" s="56" t="s">
        <v>3286</v>
      </c>
      <c r="U1007" s="57" t="str">
        <f>IF(OR(C1007="",H1007=""),"",C1007*H1007)</f>
        <v/>
      </c>
      <c r="V1007" s="57" t="str">
        <f>IF(OR(C1007="",S1007=""),"",S1007*C1007)</f>
        <v/>
      </c>
      <c r="W1007" s="56" t="str">
        <f>IF(OR(C1007="",T1007=""),"",C1007*T1007)</f>
        <v/>
      </c>
    </row>
    <row r="1008" spans="1:23" ht="20.100000000000001" customHeight="1" x14ac:dyDescent="0.2">
      <c r="A1008" s="49" t="s">
        <v>3664</v>
      </c>
      <c r="B1008" s="49" t="s">
        <v>3665</v>
      </c>
      <c r="C1008" s="50"/>
      <c r="D1008" s="51" t="s">
        <v>209</v>
      </c>
      <c r="E1008" s="52">
        <v>1801.8</v>
      </c>
      <c r="F1008" s="52">
        <f t="shared" si="15"/>
        <v>1153.152</v>
      </c>
      <c r="G1008" s="52">
        <f>E1008-(25 *E1008/100)</f>
        <v>1351.35</v>
      </c>
      <c r="H1008" s="52">
        <f>IF(E1008="","",E1008*(1-$F$3))</f>
        <v>1153.152</v>
      </c>
      <c r="I1008" s="53"/>
      <c r="J1008" s="54">
        <v>60</v>
      </c>
      <c r="K1008" s="54">
        <v>1</v>
      </c>
      <c r="L1008" s="54">
        <v>60</v>
      </c>
      <c r="M1008" s="50" t="s">
        <v>3281</v>
      </c>
      <c r="N1008" s="53" t="s">
        <v>3282</v>
      </c>
      <c r="O1008" s="53" t="s">
        <v>3489</v>
      </c>
      <c r="P1008" s="55" t="s">
        <v>1664</v>
      </c>
      <c r="Q1008" s="55" t="s">
        <v>1631</v>
      </c>
      <c r="R1008" s="55" t="s">
        <v>55</v>
      </c>
      <c r="S1008" s="56">
        <v>0.25</v>
      </c>
      <c r="T1008" s="56" t="s">
        <v>3286</v>
      </c>
      <c r="U1008" s="57" t="str">
        <f>IF(OR(C1008="",H1008=""),"",C1008*H1008)</f>
        <v/>
      </c>
      <c r="V1008" s="57" t="str">
        <f>IF(OR(C1008="",S1008=""),"",S1008*C1008)</f>
        <v/>
      </c>
      <c r="W1008" s="56" t="str">
        <f>IF(OR(C1008="",T1008=""),"",C1008*T1008)</f>
        <v/>
      </c>
    </row>
    <row r="1009" spans="1:23" ht="20.100000000000001" customHeight="1" x14ac:dyDescent="0.2">
      <c r="A1009" s="49" t="s">
        <v>3536</v>
      </c>
      <c r="B1009" s="49" t="s">
        <v>3537</v>
      </c>
      <c r="C1009" s="50"/>
      <c r="D1009" s="51" t="s">
        <v>209</v>
      </c>
      <c r="E1009" s="52">
        <v>1713.1</v>
      </c>
      <c r="F1009" s="52">
        <f t="shared" si="15"/>
        <v>1096.384</v>
      </c>
      <c r="G1009" s="52">
        <f>E1009-(25 *E1009/100)</f>
        <v>1284.8249999999998</v>
      </c>
      <c r="H1009" s="52">
        <f>IF(E1009="","",E1009*(1-$F$3))</f>
        <v>1096.384</v>
      </c>
      <c r="I1009" s="53"/>
      <c r="J1009" s="54">
        <v>1</v>
      </c>
      <c r="K1009" s="54">
        <v>1</v>
      </c>
      <c r="L1009" s="54">
        <v>60</v>
      </c>
      <c r="M1009" s="50" t="s">
        <v>3281</v>
      </c>
      <c r="N1009" s="53" t="s">
        <v>3282</v>
      </c>
      <c r="O1009" s="53" t="s">
        <v>3489</v>
      </c>
      <c r="P1009" s="55" t="s">
        <v>1630</v>
      </c>
      <c r="Q1009" s="55" t="s">
        <v>1631</v>
      </c>
      <c r="R1009" s="55" t="s">
        <v>55</v>
      </c>
      <c r="S1009" s="56">
        <v>0.25</v>
      </c>
      <c r="T1009" s="56" t="s">
        <v>1659</v>
      </c>
      <c r="U1009" s="57" t="str">
        <f>IF(OR(C1009="",H1009=""),"",C1009*H1009)</f>
        <v/>
      </c>
      <c r="V1009" s="57" t="str">
        <f>IF(OR(C1009="",S1009=""),"",S1009*C1009)</f>
        <v/>
      </c>
      <c r="W1009" s="56" t="str">
        <f>IF(OR(C1009="",T1009=""),"",C1009*T1009)</f>
        <v/>
      </c>
    </row>
    <row r="1010" spans="1:23" ht="20.100000000000001" customHeight="1" x14ac:dyDescent="0.2">
      <c r="A1010" s="49" t="s">
        <v>3624</v>
      </c>
      <c r="B1010" s="49" t="s">
        <v>3625</v>
      </c>
      <c r="C1010" s="50"/>
      <c r="D1010" s="51" t="s">
        <v>209</v>
      </c>
      <c r="E1010" s="52">
        <v>2598.75</v>
      </c>
      <c r="F1010" s="52">
        <f t="shared" si="15"/>
        <v>1663.2</v>
      </c>
      <c r="G1010" s="52">
        <f>E1010-(25 *E1010/100)</f>
        <v>1949.0625</v>
      </c>
      <c r="H1010" s="52">
        <f>IF(E1010="","",E1010*(1-$F$3))</f>
        <v>1663.2</v>
      </c>
      <c r="I1010" s="53"/>
      <c r="J1010" s="54">
        <v>60</v>
      </c>
      <c r="K1010" s="54">
        <v>1</v>
      </c>
      <c r="L1010" s="54">
        <v>60</v>
      </c>
      <c r="M1010" s="50" t="s">
        <v>3281</v>
      </c>
      <c r="N1010" s="53" t="s">
        <v>3282</v>
      </c>
      <c r="O1010" s="53" t="s">
        <v>3489</v>
      </c>
      <c r="P1010" s="55" t="s">
        <v>1664</v>
      </c>
      <c r="Q1010" s="55" t="s">
        <v>1631</v>
      </c>
      <c r="R1010" s="55" t="s">
        <v>55</v>
      </c>
      <c r="S1010" s="56">
        <v>0.25</v>
      </c>
      <c r="T1010" s="56" t="s">
        <v>3286</v>
      </c>
      <c r="U1010" s="57" t="str">
        <f>IF(OR(C1010="",H1010=""),"",C1010*H1010)</f>
        <v/>
      </c>
      <c r="V1010" s="57" t="str">
        <f>IF(OR(C1010="",S1010=""),"",S1010*C1010)</f>
        <v/>
      </c>
      <c r="W1010" s="56" t="str">
        <f>IF(OR(C1010="",T1010=""),"",C1010*T1010)</f>
        <v/>
      </c>
    </row>
    <row r="1011" spans="1:23" ht="20.100000000000001" customHeight="1" x14ac:dyDescent="0.2">
      <c r="A1011" s="49" t="s">
        <v>3684</v>
      </c>
      <c r="B1011" s="49" t="s">
        <v>3685</v>
      </c>
      <c r="C1011" s="50"/>
      <c r="D1011" s="51" t="s">
        <v>209</v>
      </c>
      <c r="E1011" s="52">
        <v>2702.7</v>
      </c>
      <c r="F1011" s="52">
        <f t="shared" si="15"/>
        <v>1729.7279999999998</v>
      </c>
      <c r="G1011" s="52">
        <f>E1011-(25 *E1011/100)</f>
        <v>2027.0249999999999</v>
      </c>
      <c r="H1011" s="52">
        <f>IF(E1011="","",E1011*(1-$F$3))</f>
        <v>1729.7279999999998</v>
      </c>
      <c r="I1011" s="53"/>
      <c r="J1011" s="54">
        <v>60</v>
      </c>
      <c r="K1011" s="54">
        <v>1</v>
      </c>
      <c r="L1011" s="54">
        <v>60</v>
      </c>
      <c r="M1011" s="50" t="s">
        <v>3281</v>
      </c>
      <c r="N1011" s="53" t="s">
        <v>3282</v>
      </c>
      <c r="O1011" s="53" t="s">
        <v>3489</v>
      </c>
      <c r="P1011" s="55" t="s">
        <v>1664</v>
      </c>
      <c r="Q1011" s="55" t="s">
        <v>1631</v>
      </c>
      <c r="R1011" s="55" t="s">
        <v>55</v>
      </c>
      <c r="S1011" s="56">
        <v>0.25</v>
      </c>
      <c r="T1011" s="56" t="s">
        <v>3286</v>
      </c>
      <c r="U1011" s="57" t="str">
        <f>IF(OR(C1011="",H1011=""),"",C1011*H1011)</f>
        <v/>
      </c>
      <c r="V1011" s="57" t="str">
        <f>IF(OR(C1011="",S1011=""),"",S1011*C1011)</f>
        <v/>
      </c>
      <c r="W1011" s="56" t="str">
        <f>IF(OR(C1011="",T1011=""),"",C1011*T1011)</f>
        <v/>
      </c>
    </row>
    <row r="1012" spans="1:23" ht="20.100000000000001" customHeight="1" x14ac:dyDescent="0.2">
      <c r="A1012" s="49" t="s">
        <v>3564</v>
      </c>
      <c r="B1012" s="49" t="s">
        <v>3565</v>
      </c>
      <c r="C1012" s="50"/>
      <c r="D1012" s="51" t="s">
        <v>209</v>
      </c>
      <c r="E1012" s="52">
        <v>2079</v>
      </c>
      <c r="F1012" s="52">
        <f t="shared" si="15"/>
        <v>1330.56</v>
      </c>
      <c r="G1012" s="52">
        <f>E1012-(25 *E1012/100)</f>
        <v>1559.25</v>
      </c>
      <c r="H1012" s="52">
        <f>IF(E1012="","",E1012*(1-$F$3))</f>
        <v>1330.56</v>
      </c>
      <c r="I1012" s="53"/>
      <c r="J1012" s="54">
        <v>60</v>
      </c>
      <c r="K1012" s="54">
        <v>1</v>
      </c>
      <c r="L1012" s="54">
        <v>60</v>
      </c>
      <c r="M1012" s="50" t="s">
        <v>3281</v>
      </c>
      <c r="N1012" s="53" t="s">
        <v>3282</v>
      </c>
      <c r="O1012" s="53" t="s">
        <v>3489</v>
      </c>
      <c r="P1012" s="55" t="s">
        <v>1664</v>
      </c>
      <c r="Q1012" s="55" t="s">
        <v>1631</v>
      </c>
      <c r="R1012" s="55" t="s">
        <v>55</v>
      </c>
      <c r="S1012" s="56">
        <v>0.25</v>
      </c>
      <c r="T1012" s="56" t="s">
        <v>3286</v>
      </c>
      <c r="U1012" s="57" t="str">
        <f>IF(OR(C1012="",H1012=""),"",C1012*H1012)</f>
        <v/>
      </c>
      <c r="V1012" s="57" t="str">
        <f>IF(OR(C1012="",S1012=""),"",S1012*C1012)</f>
        <v/>
      </c>
      <c r="W1012" s="56" t="str">
        <f>IF(OR(C1012="",T1012=""),"",C1012*T1012)</f>
        <v/>
      </c>
    </row>
    <row r="1013" spans="1:23" ht="20.100000000000001" customHeight="1" x14ac:dyDescent="0.2">
      <c r="A1013" s="49" t="s">
        <v>3586</v>
      </c>
      <c r="B1013" s="49" t="s">
        <v>3587</v>
      </c>
      <c r="C1013" s="50"/>
      <c r="D1013" s="51" t="s">
        <v>209</v>
      </c>
      <c r="E1013" s="52">
        <v>2835</v>
      </c>
      <c r="F1013" s="52">
        <f t="shared" si="15"/>
        <v>1814.4</v>
      </c>
      <c r="G1013" s="52">
        <f>E1013-(25 *E1013/100)</f>
        <v>2126.25</v>
      </c>
      <c r="H1013" s="52">
        <f>IF(E1013="","",E1013*(1-$F$3))</f>
        <v>1814.4</v>
      </c>
      <c r="I1013" s="53"/>
      <c r="J1013" s="54">
        <v>60</v>
      </c>
      <c r="K1013" s="54">
        <v>1</v>
      </c>
      <c r="L1013" s="54">
        <v>60</v>
      </c>
      <c r="M1013" s="50" t="s">
        <v>3281</v>
      </c>
      <c r="N1013" s="53" t="s">
        <v>3282</v>
      </c>
      <c r="O1013" s="53" t="s">
        <v>3489</v>
      </c>
      <c r="P1013" s="55" t="s">
        <v>1664</v>
      </c>
      <c r="Q1013" s="55" t="s">
        <v>1631</v>
      </c>
      <c r="R1013" s="55" t="s">
        <v>55</v>
      </c>
      <c r="S1013" s="56">
        <v>0.25</v>
      </c>
      <c r="T1013" s="56" t="s">
        <v>3286</v>
      </c>
      <c r="U1013" s="57" t="str">
        <f>IF(OR(C1013="",H1013=""),"",C1013*H1013)</f>
        <v/>
      </c>
      <c r="V1013" s="57" t="str">
        <f>IF(OR(C1013="",S1013=""),"",S1013*C1013)</f>
        <v/>
      </c>
      <c r="W1013" s="56" t="str">
        <f>IF(OR(C1013="",T1013=""),"",C1013*T1013)</f>
        <v/>
      </c>
    </row>
    <row r="1014" spans="1:23" ht="20.100000000000001" customHeight="1" x14ac:dyDescent="0.2">
      <c r="A1014" s="49" t="s">
        <v>3646</v>
      </c>
      <c r="B1014" s="49" t="s">
        <v>3647</v>
      </c>
      <c r="C1014" s="50"/>
      <c r="D1014" s="51" t="s">
        <v>209</v>
      </c>
      <c r="E1014" s="52">
        <v>2948.4</v>
      </c>
      <c r="F1014" s="52">
        <f t="shared" si="15"/>
        <v>1886.9760000000001</v>
      </c>
      <c r="G1014" s="52">
        <f>E1014-(25 *E1014/100)</f>
        <v>2211.3000000000002</v>
      </c>
      <c r="H1014" s="52">
        <f>IF(E1014="","",E1014*(1-$F$3))</f>
        <v>1886.9760000000001</v>
      </c>
      <c r="I1014" s="53"/>
      <c r="J1014" s="54">
        <v>60</v>
      </c>
      <c r="K1014" s="54">
        <v>1</v>
      </c>
      <c r="L1014" s="54">
        <v>60</v>
      </c>
      <c r="M1014" s="50" t="s">
        <v>3281</v>
      </c>
      <c r="N1014" s="53" t="s">
        <v>3282</v>
      </c>
      <c r="O1014" s="53" t="s">
        <v>3489</v>
      </c>
      <c r="P1014" s="55" t="s">
        <v>1664</v>
      </c>
      <c r="Q1014" s="55" t="s">
        <v>1631</v>
      </c>
      <c r="R1014" s="55" t="s">
        <v>55</v>
      </c>
      <c r="S1014" s="56">
        <v>0.25</v>
      </c>
      <c r="T1014" s="56" t="s">
        <v>3286</v>
      </c>
      <c r="U1014" s="57" t="str">
        <f>IF(OR(C1014="",H1014=""),"",C1014*H1014)</f>
        <v/>
      </c>
      <c r="V1014" s="57" t="str">
        <f>IF(OR(C1014="",S1014=""),"",S1014*C1014)</f>
        <v/>
      </c>
      <c r="W1014" s="56" t="str">
        <f>IF(OR(C1014="",T1014=""),"",C1014*T1014)</f>
        <v/>
      </c>
    </row>
    <row r="1015" spans="1:23" ht="20.100000000000001" customHeight="1" x14ac:dyDescent="0.2">
      <c r="A1015" s="49" t="s">
        <v>3510</v>
      </c>
      <c r="B1015" s="49" t="s">
        <v>3511</v>
      </c>
      <c r="C1015" s="50"/>
      <c r="D1015" s="51" t="s">
        <v>209</v>
      </c>
      <c r="E1015" s="52">
        <v>2268</v>
      </c>
      <c r="F1015" s="52">
        <f t="shared" si="15"/>
        <v>1451.52</v>
      </c>
      <c r="G1015" s="52">
        <f>E1015-(25 *E1015/100)</f>
        <v>1701</v>
      </c>
      <c r="H1015" s="52">
        <f>IF(E1015="","",E1015*(1-$F$3))</f>
        <v>1451.52</v>
      </c>
      <c r="I1015" s="53"/>
      <c r="J1015" s="54">
        <v>60</v>
      </c>
      <c r="K1015" s="54">
        <v>1</v>
      </c>
      <c r="L1015" s="54">
        <v>60</v>
      </c>
      <c r="M1015" s="50" t="s">
        <v>3281</v>
      </c>
      <c r="N1015" s="53" t="s">
        <v>3282</v>
      </c>
      <c r="O1015" s="53" t="s">
        <v>3489</v>
      </c>
      <c r="P1015" s="55" t="s">
        <v>1664</v>
      </c>
      <c r="Q1015" s="55" t="s">
        <v>1631</v>
      </c>
      <c r="R1015" s="55" t="s">
        <v>55</v>
      </c>
      <c r="S1015" s="56">
        <v>0.25</v>
      </c>
      <c r="T1015" s="56" t="s">
        <v>3286</v>
      </c>
      <c r="U1015" s="57" t="str">
        <f>IF(OR(C1015="",H1015=""),"",C1015*H1015)</f>
        <v/>
      </c>
      <c r="V1015" s="57" t="str">
        <f>IF(OR(C1015="",S1015=""),"",S1015*C1015)</f>
        <v/>
      </c>
      <c r="W1015" s="56" t="str">
        <f>IF(OR(C1015="",T1015=""),"",C1015*T1015)</f>
        <v/>
      </c>
    </row>
    <row r="1016" spans="1:23" ht="20.100000000000001" customHeight="1" x14ac:dyDescent="0.2">
      <c r="A1016" s="49" t="s">
        <v>3606</v>
      </c>
      <c r="B1016" s="49" t="s">
        <v>3607</v>
      </c>
      <c r="C1016" s="50"/>
      <c r="D1016" s="51" t="s">
        <v>209</v>
      </c>
      <c r="E1016" s="52">
        <v>2551.5</v>
      </c>
      <c r="F1016" s="52">
        <f t="shared" si="15"/>
        <v>1632.96</v>
      </c>
      <c r="G1016" s="52">
        <f>E1016-(25 *E1016/100)</f>
        <v>1913.625</v>
      </c>
      <c r="H1016" s="52">
        <f>IF(E1016="","",E1016*(1-$F$3))</f>
        <v>1632.96</v>
      </c>
      <c r="I1016" s="53"/>
      <c r="J1016" s="54">
        <v>60</v>
      </c>
      <c r="K1016" s="54">
        <v>1</v>
      </c>
      <c r="L1016" s="54">
        <v>60</v>
      </c>
      <c r="M1016" s="50" t="s">
        <v>3281</v>
      </c>
      <c r="N1016" s="53" t="s">
        <v>3282</v>
      </c>
      <c r="O1016" s="53" t="s">
        <v>3489</v>
      </c>
      <c r="P1016" s="55" t="s">
        <v>1664</v>
      </c>
      <c r="Q1016" s="55" t="s">
        <v>1631</v>
      </c>
      <c r="R1016" s="55" t="s">
        <v>55</v>
      </c>
      <c r="S1016" s="56">
        <v>0.25</v>
      </c>
      <c r="T1016" s="56" t="s">
        <v>3286</v>
      </c>
      <c r="U1016" s="57" t="str">
        <f>IF(OR(C1016="",H1016=""),"",C1016*H1016)</f>
        <v/>
      </c>
      <c r="V1016" s="57" t="str">
        <f>IF(OR(C1016="",S1016=""),"",S1016*C1016)</f>
        <v/>
      </c>
      <c r="W1016" s="56" t="str">
        <f>IF(OR(C1016="",T1016=""),"",C1016*T1016)</f>
        <v/>
      </c>
    </row>
    <row r="1017" spans="1:23" ht="20.100000000000001" customHeight="1" x14ac:dyDescent="0.2">
      <c r="A1017" s="49" t="s">
        <v>3666</v>
      </c>
      <c r="B1017" s="49" t="s">
        <v>3667</v>
      </c>
      <c r="C1017" s="50"/>
      <c r="D1017" s="51" t="s">
        <v>209</v>
      </c>
      <c r="E1017" s="52">
        <v>2457</v>
      </c>
      <c r="F1017" s="52">
        <f t="shared" si="15"/>
        <v>1572.48</v>
      </c>
      <c r="G1017" s="52">
        <f>E1017-(25 *E1017/100)</f>
        <v>1842.75</v>
      </c>
      <c r="H1017" s="52">
        <f>IF(E1017="","",E1017*(1-$F$3))</f>
        <v>1572.48</v>
      </c>
      <c r="I1017" s="53"/>
      <c r="J1017" s="54">
        <v>60</v>
      </c>
      <c r="K1017" s="54">
        <v>1</v>
      </c>
      <c r="L1017" s="54">
        <v>60</v>
      </c>
      <c r="M1017" s="50" t="s">
        <v>3281</v>
      </c>
      <c r="N1017" s="53" t="s">
        <v>3282</v>
      </c>
      <c r="O1017" s="53" t="s">
        <v>3489</v>
      </c>
      <c r="P1017" s="55" t="s">
        <v>1664</v>
      </c>
      <c r="Q1017" s="55" t="s">
        <v>1631</v>
      </c>
      <c r="R1017" s="55" t="s">
        <v>55</v>
      </c>
      <c r="S1017" s="56">
        <v>0.25</v>
      </c>
      <c r="T1017" s="56" t="s">
        <v>3286</v>
      </c>
      <c r="U1017" s="57" t="str">
        <f>IF(OR(C1017="",H1017=""),"",C1017*H1017)</f>
        <v/>
      </c>
      <c r="V1017" s="57" t="str">
        <f>IF(OR(C1017="",S1017=""),"",S1017*C1017)</f>
        <v/>
      </c>
      <c r="W1017" s="56" t="str">
        <f>IF(OR(C1017="",T1017=""),"",C1017*T1017)</f>
        <v/>
      </c>
    </row>
    <row r="1018" spans="1:23" ht="20.100000000000001" customHeight="1" x14ac:dyDescent="0.2">
      <c r="A1018" s="49" t="s">
        <v>3538</v>
      </c>
      <c r="B1018" s="49" t="s">
        <v>3539</v>
      </c>
      <c r="C1018" s="50"/>
      <c r="D1018" s="51" t="s">
        <v>209</v>
      </c>
      <c r="E1018" s="52">
        <v>1890</v>
      </c>
      <c r="F1018" s="52">
        <f t="shared" si="15"/>
        <v>1209.5999999999999</v>
      </c>
      <c r="G1018" s="52">
        <f>E1018-(25 *E1018/100)</f>
        <v>1417.5</v>
      </c>
      <c r="H1018" s="52">
        <f>IF(E1018="","",E1018*(1-$F$3))</f>
        <v>1209.6000000000001</v>
      </c>
      <c r="I1018" s="53"/>
      <c r="J1018" s="54">
        <v>1</v>
      </c>
      <c r="K1018" s="54">
        <v>1</v>
      </c>
      <c r="L1018" s="54">
        <v>60</v>
      </c>
      <c r="M1018" s="50" t="s">
        <v>3281</v>
      </c>
      <c r="N1018" s="53" t="s">
        <v>3282</v>
      </c>
      <c r="O1018" s="53" t="s">
        <v>3489</v>
      </c>
      <c r="P1018" s="55" t="s">
        <v>1630</v>
      </c>
      <c r="Q1018" s="55" t="s">
        <v>1631</v>
      </c>
      <c r="R1018" s="55" t="s">
        <v>55</v>
      </c>
      <c r="S1018" s="56">
        <v>0.25</v>
      </c>
      <c r="T1018" s="56" t="s">
        <v>1659</v>
      </c>
      <c r="U1018" s="57" t="str">
        <f>IF(OR(C1018="",H1018=""),"",C1018*H1018)</f>
        <v/>
      </c>
      <c r="V1018" s="57" t="str">
        <f>IF(OR(C1018="",S1018=""),"",S1018*C1018)</f>
        <v/>
      </c>
      <c r="W1018" s="56" t="str">
        <f>IF(OR(C1018="",T1018=""),"",C1018*T1018)</f>
        <v/>
      </c>
    </row>
    <row r="1019" spans="1:23" ht="20.100000000000001" customHeight="1" x14ac:dyDescent="0.2">
      <c r="A1019" s="49" t="s">
        <v>3626</v>
      </c>
      <c r="B1019" s="49" t="s">
        <v>3627</v>
      </c>
      <c r="C1019" s="50"/>
      <c r="D1019" s="51" t="s">
        <v>209</v>
      </c>
      <c r="E1019" s="52">
        <v>3543.75</v>
      </c>
      <c r="F1019" s="52">
        <f t="shared" si="15"/>
        <v>2268</v>
      </c>
      <c r="G1019" s="52">
        <f>E1019-(25 *E1019/100)</f>
        <v>2657.8125</v>
      </c>
      <c r="H1019" s="52">
        <f>IF(E1019="","",E1019*(1-$F$3))</f>
        <v>2268</v>
      </c>
      <c r="I1019" s="53"/>
      <c r="J1019" s="54">
        <v>60</v>
      </c>
      <c r="K1019" s="54">
        <v>1</v>
      </c>
      <c r="L1019" s="54">
        <v>60</v>
      </c>
      <c r="M1019" s="50" t="s">
        <v>3281</v>
      </c>
      <c r="N1019" s="53" t="s">
        <v>3282</v>
      </c>
      <c r="O1019" s="53" t="s">
        <v>3489</v>
      </c>
      <c r="P1019" s="55" t="s">
        <v>1664</v>
      </c>
      <c r="Q1019" s="55" t="s">
        <v>1631</v>
      </c>
      <c r="R1019" s="55" t="s">
        <v>55</v>
      </c>
      <c r="S1019" s="56">
        <v>0.25</v>
      </c>
      <c r="T1019" s="56" t="s">
        <v>3286</v>
      </c>
      <c r="U1019" s="57" t="str">
        <f>IF(OR(C1019="",H1019=""),"",C1019*H1019)</f>
        <v/>
      </c>
      <c r="V1019" s="57" t="str">
        <f>IF(OR(C1019="",S1019=""),"",S1019*C1019)</f>
        <v/>
      </c>
      <c r="W1019" s="56" t="str">
        <f>IF(OR(C1019="",T1019=""),"",C1019*T1019)</f>
        <v/>
      </c>
    </row>
    <row r="1020" spans="1:23" ht="20.100000000000001" customHeight="1" x14ac:dyDescent="0.2">
      <c r="A1020" s="49" t="s">
        <v>3686</v>
      </c>
      <c r="B1020" s="49" t="s">
        <v>3687</v>
      </c>
      <c r="C1020" s="50"/>
      <c r="D1020" s="51" t="s">
        <v>209</v>
      </c>
      <c r="E1020" s="52">
        <v>3685.5</v>
      </c>
      <c r="F1020" s="52">
        <f t="shared" si="15"/>
        <v>2358.7200000000003</v>
      </c>
      <c r="G1020" s="52">
        <f>E1020-(25 *E1020/100)</f>
        <v>2764.125</v>
      </c>
      <c r="H1020" s="52">
        <f>IF(E1020="","",E1020*(1-$F$3))</f>
        <v>2358.7200000000003</v>
      </c>
      <c r="I1020" s="53"/>
      <c r="J1020" s="54">
        <v>60</v>
      </c>
      <c r="K1020" s="54">
        <v>1</v>
      </c>
      <c r="L1020" s="54">
        <v>60</v>
      </c>
      <c r="M1020" s="50" t="s">
        <v>3281</v>
      </c>
      <c r="N1020" s="53" t="s">
        <v>3282</v>
      </c>
      <c r="O1020" s="53" t="s">
        <v>3489</v>
      </c>
      <c r="P1020" s="55" t="s">
        <v>1664</v>
      </c>
      <c r="Q1020" s="55" t="s">
        <v>1631</v>
      </c>
      <c r="R1020" s="55" t="s">
        <v>55</v>
      </c>
      <c r="S1020" s="56">
        <v>0.25</v>
      </c>
      <c r="T1020" s="56" t="s">
        <v>3286</v>
      </c>
      <c r="U1020" s="57" t="str">
        <f>IF(OR(C1020="",H1020=""),"",C1020*H1020)</f>
        <v/>
      </c>
      <c r="V1020" s="57" t="str">
        <f>IF(OR(C1020="",S1020=""),"",S1020*C1020)</f>
        <v/>
      </c>
      <c r="W1020" s="56" t="str">
        <f>IF(OR(C1020="",T1020=""),"",C1020*T1020)</f>
        <v/>
      </c>
    </row>
    <row r="1021" spans="1:23" ht="20.100000000000001" customHeight="1" x14ac:dyDescent="0.2">
      <c r="A1021" s="49" t="s">
        <v>3566</v>
      </c>
      <c r="B1021" s="49" t="s">
        <v>3567</v>
      </c>
      <c r="C1021" s="50"/>
      <c r="D1021" s="51" t="s">
        <v>209</v>
      </c>
      <c r="E1021" s="52">
        <v>2835</v>
      </c>
      <c r="F1021" s="52">
        <f t="shared" si="15"/>
        <v>1814.4</v>
      </c>
      <c r="G1021" s="52">
        <f>E1021-(25 *E1021/100)</f>
        <v>2126.25</v>
      </c>
      <c r="H1021" s="52">
        <f>IF(E1021="","",E1021*(1-$F$3))</f>
        <v>1814.4</v>
      </c>
      <c r="I1021" s="53"/>
      <c r="J1021" s="54">
        <v>60</v>
      </c>
      <c r="K1021" s="54">
        <v>1</v>
      </c>
      <c r="L1021" s="54">
        <v>60</v>
      </c>
      <c r="M1021" s="50" t="s">
        <v>3281</v>
      </c>
      <c r="N1021" s="53" t="s">
        <v>3282</v>
      </c>
      <c r="O1021" s="53" t="s">
        <v>3489</v>
      </c>
      <c r="P1021" s="55" t="s">
        <v>1664</v>
      </c>
      <c r="Q1021" s="55" t="s">
        <v>1631</v>
      </c>
      <c r="R1021" s="55" t="s">
        <v>55</v>
      </c>
      <c r="S1021" s="56">
        <v>0.25</v>
      </c>
      <c r="T1021" s="56" t="s">
        <v>3286</v>
      </c>
      <c r="U1021" s="57" t="str">
        <f>IF(OR(C1021="",H1021=""),"",C1021*H1021)</f>
        <v/>
      </c>
      <c r="V1021" s="57" t="str">
        <f>IF(OR(C1021="",S1021=""),"",S1021*C1021)</f>
        <v/>
      </c>
      <c r="W1021" s="56" t="str">
        <f>IF(OR(C1021="",T1021=""),"",C1021*T1021)</f>
        <v/>
      </c>
    </row>
    <row r="1022" spans="1:23" ht="20.100000000000001" customHeight="1" x14ac:dyDescent="0.2">
      <c r="A1022" s="49" t="s">
        <v>3588</v>
      </c>
      <c r="B1022" s="49" t="s">
        <v>3589</v>
      </c>
      <c r="C1022" s="50"/>
      <c r="D1022" s="51" t="s">
        <v>209</v>
      </c>
      <c r="E1022" s="52">
        <v>3402</v>
      </c>
      <c r="F1022" s="52">
        <f t="shared" si="15"/>
        <v>2177.2799999999997</v>
      </c>
      <c r="G1022" s="52">
        <f>E1022-(25 *E1022/100)</f>
        <v>2551.5</v>
      </c>
      <c r="H1022" s="52">
        <f>IF(E1022="","",E1022*(1-$F$3))</f>
        <v>2177.2800000000002</v>
      </c>
      <c r="I1022" s="53"/>
      <c r="J1022" s="54">
        <v>60</v>
      </c>
      <c r="K1022" s="54">
        <v>1</v>
      </c>
      <c r="L1022" s="54">
        <v>60</v>
      </c>
      <c r="M1022" s="50" t="s">
        <v>3281</v>
      </c>
      <c r="N1022" s="53" t="s">
        <v>3282</v>
      </c>
      <c r="O1022" s="53" t="s">
        <v>3489</v>
      </c>
      <c r="P1022" s="55" t="s">
        <v>1664</v>
      </c>
      <c r="Q1022" s="55" t="s">
        <v>1631</v>
      </c>
      <c r="R1022" s="55" t="s">
        <v>55</v>
      </c>
      <c r="S1022" s="56">
        <v>0.25</v>
      </c>
      <c r="T1022" s="56" t="s">
        <v>3286</v>
      </c>
      <c r="U1022" s="57" t="str">
        <f>IF(OR(C1022="",H1022=""),"",C1022*H1022)</f>
        <v/>
      </c>
      <c r="V1022" s="57" t="str">
        <f>IF(OR(C1022="",S1022=""),"",S1022*C1022)</f>
        <v/>
      </c>
      <c r="W1022" s="56" t="str">
        <f>IF(OR(C1022="",T1022=""),"",C1022*T1022)</f>
        <v/>
      </c>
    </row>
    <row r="1023" spans="1:23" ht="20.100000000000001" customHeight="1" x14ac:dyDescent="0.2">
      <c r="A1023" s="49" t="s">
        <v>3648</v>
      </c>
      <c r="B1023" s="49" t="s">
        <v>3649</v>
      </c>
      <c r="C1023" s="50"/>
      <c r="D1023" s="51" t="s">
        <v>209</v>
      </c>
      <c r="E1023" s="52">
        <v>3538.08</v>
      </c>
      <c r="F1023" s="52">
        <f t="shared" si="15"/>
        <v>2264.3711999999996</v>
      </c>
      <c r="G1023" s="52">
        <f>E1023-(25 *E1023/100)</f>
        <v>2653.56</v>
      </c>
      <c r="H1023" s="52">
        <f>IF(E1023="","",E1023*(1-$F$3))</f>
        <v>2264.3712</v>
      </c>
      <c r="I1023" s="53"/>
      <c r="J1023" s="54">
        <v>60</v>
      </c>
      <c r="K1023" s="54">
        <v>1</v>
      </c>
      <c r="L1023" s="54">
        <v>60</v>
      </c>
      <c r="M1023" s="50" t="s">
        <v>3281</v>
      </c>
      <c r="N1023" s="53" t="s">
        <v>3282</v>
      </c>
      <c r="O1023" s="53" t="s">
        <v>3489</v>
      </c>
      <c r="P1023" s="55" t="s">
        <v>1664</v>
      </c>
      <c r="Q1023" s="55" t="s">
        <v>1631</v>
      </c>
      <c r="R1023" s="55" t="s">
        <v>55</v>
      </c>
      <c r="S1023" s="56">
        <v>0.25</v>
      </c>
      <c r="T1023" s="56" t="s">
        <v>3286</v>
      </c>
      <c r="U1023" s="57" t="str">
        <f>IF(OR(C1023="",H1023=""),"",C1023*H1023)</f>
        <v/>
      </c>
      <c r="V1023" s="57" t="str">
        <f>IF(OR(C1023="",S1023=""),"",S1023*C1023)</f>
        <v/>
      </c>
      <c r="W1023" s="56" t="str">
        <f>IF(OR(C1023="",T1023=""),"",C1023*T1023)</f>
        <v/>
      </c>
    </row>
    <row r="1024" spans="1:23" ht="20.100000000000001" customHeight="1" x14ac:dyDescent="0.2">
      <c r="A1024" s="49" t="s">
        <v>3512</v>
      </c>
      <c r="B1024" s="49" t="s">
        <v>3513</v>
      </c>
      <c r="C1024" s="50"/>
      <c r="D1024" s="51" t="s">
        <v>209</v>
      </c>
      <c r="E1024" s="52">
        <v>2721.6</v>
      </c>
      <c r="F1024" s="52">
        <f t="shared" si="15"/>
        <v>1741.8240000000001</v>
      </c>
      <c r="G1024" s="52">
        <f>E1024-(25 *E1024/100)</f>
        <v>2041.1999999999998</v>
      </c>
      <c r="H1024" s="52">
        <f>IF(E1024="","",E1024*(1-$F$3))</f>
        <v>1741.8240000000001</v>
      </c>
      <c r="I1024" s="53"/>
      <c r="J1024" s="54">
        <v>60</v>
      </c>
      <c r="K1024" s="54">
        <v>1</v>
      </c>
      <c r="L1024" s="54">
        <v>60</v>
      </c>
      <c r="M1024" s="50" t="s">
        <v>3281</v>
      </c>
      <c r="N1024" s="53" t="s">
        <v>3282</v>
      </c>
      <c r="O1024" s="53" t="s">
        <v>3489</v>
      </c>
      <c r="P1024" s="55" t="s">
        <v>1664</v>
      </c>
      <c r="Q1024" s="55" t="s">
        <v>1631</v>
      </c>
      <c r="R1024" s="55" t="s">
        <v>55</v>
      </c>
      <c r="S1024" s="56">
        <v>0.25</v>
      </c>
      <c r="T1024" s="56" t="s">
        <v>3286</v>
      </c>
      <c r="U1024" s="57" t="str">
        <f>IF(OR(C1024="",H1024=""),"",C1024*H1024)</f>
        <v/>
      </c>
      <c r="V1024" s="57" t="str">
        <f>IF(OR(C1024="",S1024=""),"",S1024*C1024)</f>
        <v/>
      </c>
      <c r="W1024" s="56" t="str">
        <f>IF(OR(C1024="",T1024=""),"",C1024*T1024)</f>
        <v/>
      </c>
    </row>
    <row r="1025" spans="1:23" ht="20.100000000000001" customHeight="1" x14ac:dyDescent="0.2">
      <c r="A1025" s="49" t="s">
        <v>3608</v>
      </c>
      <c r="B1025" s="49" t="s">
        <v>3609</v>
      </c>
      <c r="C1025" s="50"/>
      <c r="D1025" s="51" t="s">
        <v>209</v>
      </c>
      <c r="E1025" s="52">
        <v>3061.8</v>
      </c>
      <c r="F1025" s="52">
        <f t="shared" si="15"/>
        <v>1959.5520000000001</v>
      </c>
      <c r="G1025" s="52">
        <f>E1025-(25 *E1025/100)</f>
        <v>2296.3500000000004</v>
      </c>
      <c r="H1025" s="52">
        <f>IF(E1025="","",E1025*(1-$F$3))</f>
        <v>1959.5520000000001</v>
      </c>
      <c r="I1025" s="53"/>
      <c r="J1025" s="54">
        <v>60</v>
      </c>
      <c r="K1025" s="54">
        <v>1</v>
      </c>
      <c r="L1025" s="54">
        <v>60</v>
      </c>
      <c r="M1025" s="50" t="s">
        <v>3281</v>
      </c>
      <c r="N1025" s="53" t="s">
        <v>3282</v>
      </c>
      <c r="O1025" s="53" t="s">
        <v>3489</v>
      </c>
      <c r="P1025" s="55" t="s">
        <v>1664</v>
      </c>
      <c r="Q1025" s="55" t="s">
        <v>1631</v>
      </c>
      <c r="R1025" s="55" t="s">
        <v>55</v>
      </c>
      <c r="S1025" s="56">
        <v>0.25</v>
      </c>
      <c r="T1025" s="56" t="s">
        <v>3286</v>
      </c>
      <c r="U1025" s="57" t="str">
        <f>IF(OR(C1025="",H1025=""),"",C1025*H1025)</f>
        <v/>
      </c>
      <c r="V1025" s="57" t="str">
        <f>IF(OR(C1025="",S1025=""),"",S1025*C1025)</f>
        <v/>
      </c>
      <c r="W1025" s="56" t="str">
        <f>IF(OR(C1025="",T1025=""),"",C1025*T1025)</f>
        <v/>
      </c>
    </row>
    <row r="1026" spans="1:23" ht="20.100000000000001" customHeight="1" x14ac:dyDescent="0.2">
      <c r="A1026" s="49" t="s">
        <v>3668</v>
      </c>
      <c r="B1026" s="49" t="s">
        <v>3669</v>
      </c>
      <c r="C1026" s="50"/>
      <c r="D1026" s="51" t="s">
        <v>209</v>
      </c>
      <c r="E1026" s="52">
        <v>2948.4</v>
      </c>
      <c r="F1026" s="52">
        <f t="shared" si="15"/>
        <v>1886.9760000000001</v>
      </c>
      <c r="G1026" s="52">
        <f>E1026-(25 *E1026/100)</f>
        <v>2211.3000000000002</v>
      </c>
      <c r="H1026" s="52">
        <f>IF(E1026="","",E1026*(1-$F$3))</f>
        <v>1886.9760000000001</v>
      </c>
      <c r="I1026" s="53"/>
      <c r="J1026" s="54">
        <v>60</v>
      </c>
      <c r="K1026" s="54">
        <v>1</v>
      </c>
      <c r="L1026" s="54">
        <v>60</v>
      </c>
      <c r="M1026" s="50" t="s">
        <v>3281</v>
      </c>
      <c r="N1026" s="53" t="s">
        <v>3282</v>
      </c>
      <c r="O1026" s="53" t="s">
        <v>3489</v>
      </c>
      <c r="P1026" s="55" t="s">
        <v>1664</v>
      </c>
      <c r="Q1026" s="55" t="s">
        <v>1631</v>
      </c>
      <c r="R1026" s="55" t="s">
        <v>55</v>
      </c>
      <c r="S1026" s="56">
        <v>0.25</v>
      </c>
      <c r="T1026" s="56" t="s">
        <v>3286</v>
      </c>
      <c r="U1026" s="57" t="str">
        <f>IF(OR(C1026="",H1026=""),"",C1026*H1026)</f>
        <v/>
      </c>
      <c r="V1026" s="57" t="str">
        <f>IF(OR(C1026="",S1026=""),"",S1026*C1026)</f>
        <v/>
      </c>
      <c r="W1026" s="56" t="str">
        <f>IF(OR(C1026="",T1026=""),"",C1026*T1026)</f>
        <v/>
      </c>
    </row>
    <row r="1027" spans="1:23" ht="20.100000000000001" customHeight="1" x14ac:dyDescent="0.2">
      <c r="A1027" s="49" t="s">
        <v>3540</v>
      </c>
      <c r="B1027" s="49" t="s">
        <v>3541</v>
      </c>
      <c r="C1027" s="50"/>
      <c r="D1027" s="51" t="s">
        <v>209</v>
      </c>
      <c r="E1027" s="52">
        <v>2268</v>
      </c>
      <c r="F1027" s="52">
        <f t="shared" si="15"/>
        <v>1451.52</v>
      </c>
      <c r="G1027" s="52">
        <f>E1027-(25 *E1027/100)</f>
        <v>1701</v>
      </c>
      <c r="H1027" s="52">
        <f>IF(E1027="","",E1027*(1-$F$3))</f>
        <v>1451.52</v>
      </c>
      <c r="I1027" s="53"/>
      <c r="J1027" s="54">
        <v>1</v>
      </c>
      <c r="K1027" s="54">
        <v>1</v>
      </c>
      <c r="L1027" s="54">
        <v>60</v>
      </c>
      <c r="M1027" s="50" t="s">
        <v>3281</v>
      </c>
      <c r="N1027" s="53" t="s">
        <v>3282</v>
      </c>
      <c r="O1027" s="53" t="s">
        <v>3489</v>
      </c>
      <c r="P1027" s="55" t="s">
        <v>1630</v>
      </c>
      <c r="Q1027" s="55" t="s">
        <v>1631</v>
      </c>
      <c r="R1027" s="55" t="s">
        <v>55</v>
      </c>
      <c r="S1027" s="56">
        <v>0.25</v>
      </c>
      <c r="T1027" s="56" t="s">
        <v>1659</v>
      </c>
      <c r="U1027" s="57" t="str">
        <f>IF(OR(C1027="",H1027=""),"",C1027*H1027)</f>
        <v/>
      </c>
      <c r="V1027" s="57" t="str">
        <f>IF(OR(C1027="",S1027=""),"",S1027*C1027)</f>
        <v/>
      </c>
      <c r="W1027" s="56" t="str">
        <f>IF(OR(C1027="",T1027=""),"",C1027*T1027)</f>
        <v/>
      </c>
    </row>
    <row r="1028" spans="1:23" ht="20.100000000000001" customHeight="1" x14ac:dyDescent="0.2">
      <c r="A1028" s="49" t="s">
        <v>3628</v>
      </c>
      <c r="B1028" s="49" t="s">
        <v>3629</v>
      </c>
      <c r="C1028" s="50"/>
      <c r="D1028" s="51" t="s">
        <v>209</v>
      </c>
      <c r="E1028" s="52">
        <v>4252.5</v>
      </c>
      <c r="F1028" s="52">
        <f t="shared" si="15"/>
        <v>2721.6</v>
      </c>
      <c r="G1028" s="52">
        <f>E1028-(25 *E1028/100)</f>
        <v>3189.375</v>
      </c>
      <c r="H1028" s="52">
        <f>IF(E1028="","",E1028*(1-$F$3))</f>
        <v>2721.6</v>
      </c>
      <c r="I1028" s="53"/>
      <c r="J1028" s="54">
        <v>60</v>
      </c>
      <c r="K1028" s="54">
        <v>1</v>
      </c>
      <c r="L1028" s="54">
        <v>60</v>
      </c>
      <c r="M1028" s="50" t="s">
        <v>3281</v>
      </c>
      <c r="N1028" s="53" t="s">
        <v>3282</v>
      </c>
      <c r="O1028" s="53" t="s">
        <v>3489</v>
      </c>
      <c r="P1028" s="55" t="s">
        <v>1664</v>
      </c>
      <c r="Q1028" s="55" t="s">
        <v>1631</v>
      </c>
      <c r="R1028" s="55" t="s">
        <v>55</v>
      </c>
      <c r="S1028" s="56">
        <v>0.25</v>
      </c>
      <c r="T1028" s="56" t="s">
        <v>3286</v>
      </c>
      <c r="U1028" s="57" t="str">
        <f>IF(OR(C1028="",H1028=""),"",C1028*H1028)</f>
        <v/>
      </c>
      <c r="V1028" s="57" t="str">
        <f>IF(OR(C1028="",S1028=""),"",S1028*C1028)</f>
        <v/>
      </c>
      <c r="W1028" s="56" t="str">
        <f>IF(OR(C1028="",T1028=""),"",C1028*T1028)</f>
        <v/>
      </c>
    </row>
    <row r="1029" spans="1:23" ht="20.100000000000001" customHeight="1" x14ac:dyDescent="0.2">
      <c r="A1029" s="49" t="s">
        <v>3688</v>
      </c>
      <c r="B1029" s="49" t="s">
        <v>3689</v>
      </c>
      <c r="C1029" s="50"/>
      <c r="D1029" s="51" t="s">
        <v>209</v>
      </c>
      <c r="E1029" s="52">
        <v>4422.6000000000004</v>
      </c>
      <c r="F1029" s="52">
        <f t="shared" si="15"/>
        <v>2830.4640000000004</v>
      </c>
      <c r="G1029" s="52">
        <f>E1029-(25 *E1029/100)</f>
        <v>3316.9500000000003</v>
      </c>
      <c r="H1029" s="52">
        <f>IF(E1029="","",E1029*(1-$F$3))</f>
        <v>2830.4640000000004</v>
      </c>
      <c r="I1029" s="53"/>
      <c r="J1029" s="54">
        <v>60</v>
      </c>
      <c r="K1029" s="54">
        <v>1</v>
      </c>
      <c r="L1029" s="54">
        <v>60</v>
      </c>
      <c r="M1029" s="50" t="s">
        <v>3281</v>
      </c>
      <c r="N1029" s="53" t="s">
        <v>3282</v>
      </c>
      <c r="O1029" s="53" t="s">
        <v>3489</v>
      </c>
      <c r="P1029" s="55" t="s">
        <v>1664</v>
      </c>
      <c r="Q1029" s="55" t="s">
        <v>1631</v>
      </c>
      <c r="R1029" s="55" t="s">
        <v>55</v>
      </c>
      <c r="S1029" s="56">
        <v>0.25</v>
      </c>
      <c r="T1029" s="56" t="s">
        <v>3286</v>
      </c>
      <c r="U1029" s="57" t="str">
        <f>IF(OR(C1029="",H1029=""),"",C1029*H1029)</f>
        <v/>
      </c>
      <c r="V1029" s="57" t="str">
        <f>IF(OR(C1029="",S1029=""),"",S1029*C1029)</f>
        <v/>
      </c>
      <c r="W1029" s="56" t="str">
        <f>IF(OR(C1029="",T1029=""),"",C1029*T1029)</f>
        <v/>
      </c>
    </row>
    <row r="1030" spans="1:23" ht="20.100000000000001" customHeight="1" x14ac:dyDescent="0.2">
      <c r="A1030" s="49" t="s">
        <v>3568</v>
      </c>
      <c r="B1030" s="49" t="s">
        <v>3569</v>
      </c>
      <c r="C1030" s="50"/>
      <c r="D1030" s="51" t="s">
        <v>209</v>
      </c>
      <c r="E1030" s="52">
        <v>3402</v>
      </c>
      <c r="F1030" s="52">
        <f t="shared" si="15"/>
        <v>2177.2799999999997</v>
      </c>
      <c r="G1030" s="52">
        <f>E1030-(25 *E1030/100)</f>
        <v>2551.5</v>
      </c>
      <c r="H1030" s="52">
        <f>IF(E1030="","",E1030*(1-$F$3))</f>
        <v>2177.2800000000002</v>
      </c>
      <c r="I1030" s="53"/>
      <c r="J1030" s="54">
        <v>60</v>
      </c>
      <c r="K1030" s="54">
        <v>1</v>
      </c>
      <c r="L1030" s="54">
        <v>60</v>
      </c>
      <c r="M1030" s="50" t="s">
        <v>3281</v>
      </c>
      <c r="N1030" s="53" t="s">
        <v>3282</v>
      </c>
      <c r="O1030" s="53" t="s">
        <v>3489</v>
      </c>
      <c r="P1030" s="55" t="s">
        <v>1664</v>
      </c>
      <c r="Q1030" s="55" t="s">
        <v>1631</v>
      </c>
      <c r="R1030" s="55" t="s">
        <v>55</v>
      </c>
      <c r="S1030" s="56">
        <v>0.25</v>
      </c>
      <c r="T1030" s="56" t="s">
        <v>3286</v>
      </c>
      <c r="U1030" s="57" t="str">
        <f>IF(OR(C1030="",H1030=""),"",C1030*H1030)</f>
        <v/>
      </c>
      <c r="V1030" s="57" t="str">
        <f>IF(OR(C1030="",S1030=""),"",S1030*C1030)</f>
        <v/>
      </c>
      <c r="W1030" s="56" t="str">
        <f>IF(OR(C1030="",T1030=""),"",C1030*T1030)</f>
        <v/>
      </c>
    </row>
    <row r="1031" spans="1:23" ht="20.100000000000001" customHeight="1" x14ac:dyDescent="0.2">
      <c r="A1031" s="49" t="s">
        <v>3590</v>
      </c>
      <c r="B1031" s="49" t="s">
        <v>3591</v>
      </c>
      <c r="C1031" s="50"/>
      <c r="D1031" s="51" t="s">
        <v>209</v>
      </c>
      <c r="E1031" s="52">
        <v>4942.3500000000004</v>
      </c>
      <c r="F1031" s="52">
        <f t="shared" si="15"/>
        <v>3163.1040000000003</v>
      </c>
      <c r="G1031" s="52">
        <f>E1031-(25 *E1031/100)</f>
        <v>3706.7625000000003</v>
      </c>
      <c r="H1031" s="52">
        <f>IF(E1031="","",E1031*(1-$F$3))</f>
        <v>3163.1040000000003</v>
      </c>
      <c r="I1031" s="53"/>
      <c r="J1031" s="54">
        <v>60</v>
      </c>
      <c r="K1031" s="54">
        <v>1</v>
      </c>
      <c r="L1031" s="54">
        <v>60</v>
      </c>
      <c r="M1031" s="50" t="s">
        <v>3281</v>
      </c>
      <c r="N1031" s="53" t="s">
        <v>3282</v>
      </c>
      <c r="O1031" s="53" t="s">
        <v>3489</v>
      </c>
      <c r="P1031" s="55" t="s">
        <v>1664</v>
      </c>
      <c r="Q1031" s="55" t="s">
        <v>1631</v>
      </c>
      <c r="R1031" s="55" t="s">
        <v>55</v>
      </c>
      <c r="S1031" s="56">
        <v>0.25</v>
      </c>
      <c r="T1031" s="56" t="s">
        <v>3286</v>
      </c>
      <c r="U1031" s="57" t="str">
        <f>IF(OR(C1031="",H1031=""),"",C1031*H1031)</f>
        <v/>
      </c>
      <c r="V1031" s="57" t="str">
        <f>IF(OR(C1031="",S1031=""),"",S1031*C1031)</f>
        <v/>
      </c>
      <c r="W1031" s="56" t="str">
        <f>IF(OR(C1031="",T1031=""),"",C1031*T1031)</f>
        <v/>
      </c>
    </row>
    <row r="1032" spans="1:23" ht="20.100000000000001" customHeight="1" x14ac:dyDescent="0.2">
      <c r="A1032" s="49" t="s">
        <v>3650</v>
      </c>
      <c r="B1032" s="49" t="s">
        <v>3651</v>
      </c>
      <c r="C1032" s="50"/>
      <c r="D1032" s="51" t="s">
        <v>209</v>
      </c>
      <c r="E1032" s="52">
        <v>5140.04</v>
      </c>
      <c r="F1032" s="52">
        <f t="shared" si="15"/>
        <v>3289.6255999999998</v>
      </c>
      <c r="G1032" s="52">
        <f>E1032-(25 *E1032/100)</f>
        <v>3855.0299999999997</v>
      </c>
      <c r="H1032" s="52">
        <f>IF(E1032="","",E1032*(1-$F$3))</f>
        <v>3289.6255999999998</v>
      </c>
      <c r="I1032" s="53"/>
      <c r="J1032" s="54">
        <v>60</v>
      </c>
      <c r="K1032" s="54">
        <v>1</v>
      </c>
      <c r="L1032" s="54">
        <v>60</v>
      </c>
      <c r="M1032" s="50" t="s">
        <v>3281</v>
      </c>
      <c r="N1032" s="53" t="s">
        <v>3282</v>
      </c>
      <c r="O1032" s="53" t="s">
        <v>3489</v>
      </c>
      <c r="P1032" s="55" t="s">
        <v>1664</v>
      </c>
      <c r="Q1032" s="55" t="s">
        <v>1631</v>
      </c>
      <c r="R1032" s="55" t="s">
        <v>55</v>
      </c>
      <c r="S1032" s="56">
        <v>0.25</v>
      </c>
      <c r="T1032" s="56" t="s">
        <v>3286</v>
      </c>
      <c r="U1032" s="57" t="str">
        <f>IF(OR(C1032="",H1032=""),"",C1032*H1032)</f>
        <v/>
      </c>
      <c r="V1032" s="57" t="str">
        <f>IF(OR(C1032="",S1032=""),"",S1032*C1032)</f>
        <v/>
      </c>
      <c r="W1032" s="56" t="str">
        <f>IF(OR(C1032="",T1032=""),"",C1032*T1032)</f>
        <v/>
      </c>
    </row>
    <row r="1033" spans="1:23" ht="20.100000000000001" customHeight="1" x14ac:dyDescent="0.2">
      <c r="A1033" s="49" t="s">
        <v>3514</v>
      </c>
      <c r="B1033" s="49" t="s">
        <v>3515</v>
      </c>
      <c r="C1033" s="50"/>
      <c r="D1033" s="51" t="s">
        <v>209</v>
      </c>
      <c r="E1033" s="52">
        <v>3953.88</v>
      </c>
      <c r="F1033" s="52">
        <f t="shared" si="15"/>
        <v>2530.4832000000001</v>
      </c>
      <c r="G1033" s="52">
        <f>E1033-(25 *E1033/100)</f>
        <v>2965.41</v>
      </c>
      <c r="H1033" s="52">
        <f>IF(E1033="","",E1033*(1-$F$3))</f>
        <v>2530.4832000000001</v>
      </c>
      <c r="I1033" s="53"/>
      <c r="J1033" s="54">
        <v>60</v>
      </c>
      <c r="K1033" s="54">
        <v>1</v>
      </c>
      <c r="L1033" s="54">
        <v>60</v>
      </c>
      <c r="M1033" s="50" t="s">
        <v>3281</v>
      </c>
      <c r="N1033" s="53" t="s">
        <v>3282</v>
      </c>
      <c r="O1033" s="53" t="s">
        <v>3489</v>
      </c>
      <c r="P1033" s="55" t="s">
        <v>1664</v>
      </c>
      <c r="Q1033" s="55" t="s">
        <v>1631</v>
      </c>
      <c r="R1033" s="55" t="s">
        <v>55</v>
      </c>
      <c r="S1033" s="56">
        <v>0.25</v>
      </c>
      <c r="T1033" s="56" t="s">
        <v>3286</v>
      </c>
      <c r="U1033" s="57" t="str">
        <f>IF(OR(C1033="",H1033=""),"",C1033*H1033)</f>
        <v/>
      </c>
      <c r="V1033" s="57" t="str">
        <f>IF(OR(C1033="",S1033=""),"",S1033*C1033)</f>
        <v/>
      </c>
      <c r="W1033" s="56" t="str">
        <f>IF(OR(C1033="",T1033=""),"",C1033*T1033)</f>
        <v/>
      </c>
    </row>
    <row r="1034" spans="1:23" ht="20.100000000000001" customHeight="1" x14ac:dyDescent="0.2">
      <c r="A1034" s="49" t="s">
        <v>3610</v>
      </c>
      <c r="B1034" s="49" t="s">
        <v>3611</v>
      </c>
      <c r="C1034" s="50"/>
      <c r="D1034" s="51" t="s">
        <v>209</v>
      </c>
      <c r="E1034" s="52">
        <v>4448.12</v>
      </c>
      <c r="F1034" s="52">
        <f t="shared" ref="F1034:F1097" si="16">E1034-(36*E1034/100)</f>
        <v>2846.7968000000001</v>
      </c>
      <c r="G1034" s="52">
        <f>E1034-(25 *E1034/100)</f>
        <v>3336.09</v>
      </c>
      <c r="H1034" s="52">
        <f>IF(E1034="","",E1034*(1-$F$3))</f>
        <v>2846.7968000000001</v>
      </c>
      <c r="I1034" s="53"/>
      <c r="J1034" s="54">
        <v>60</v>
      </c>
      <c r="K1034" s="54">
        <v>1</v>
      </c>
      <c r="L1034" s="54">
        <v>60</v>
      </c>
      <c r="M1034" s="50" t="s">
        <v>3281</v>
      </c>
      <c r="N1034" s="53" t="s">
        <v>3282</v>
      </c>
      <c r="O1034" s="53" t="s">
        <v>3489</v>
      </c>
      <c r="P1034" s="55" t="s">
        <v>1664</v>
      </c>
      <c r="Q1034" s="55" t="s">
        <v>1631</v>
      </c>
      <c r="R1034" s="55" t="s">
        <v>55</v>
      </c>
      <c r="S1034" s="56">
        <v>0.25</v>
      </c>
      <c r="T1034" s="56" t="s">
        <v>3286</v>
      </c>
      <c r="U1034" s="57" t="str">
        <f>IF(OR(C1034="",H1034=""),"",C1034*H1034)</f>
        <v/>
      </c>
      <c r="V1034" s="57" t="str">
        <f>IF(OR(C1034="",S1034=""),"",S1034*C1034)</f>
        <v/>
      </c>
      <c r="W1034" s="56" t="str">
        <f>IF(OR(C1034="",T1034=""),"",C1034*T1034)</f>
        <v/>
      </c>
    </row>
    <row r="1035" spans="1:23" ht="20.100000000000001" customHeight="1" x14ac:dyDescent="0.2">
      <c r="A1035" s="49" t="s">
        <v>3670</v>
      </c>
      <c r="B1035" s="49" t="s">
        <v>3671</v>
      </c>
      <c r="C1035" s="50"/>
      <c r="D1035" s="51" t="s">
        <v>209</v>
      </c>
      <c r="E1035" s="52">
        <v>4283.37</v>
      </c>
      <c r="F1035" s="52">
        <f t="shared" si="16"/>
        <v>2741.3567999999996</v>
      </c>
      <c r="G1035" s="52">
        <f>E1035-(25 *E1035/100)</f>
        <v>3212.5275000000001</v>
      </c>
      <c r="H1035" s="52">
        <f>IF(E1035="","",E1035*(1-$F$3))</f>
        <v>2741.3568</v>
      </c>
      <c r="I1035" s="53"/>
      <c r="J1035" s="54">
        <v>60</v>
      </c>
      <c r="K1035" s="54">
        <v>1</v>
      </c>
      <c r="L1035" s="54">
        <v>60</v>
      </c>
      <c r="M1035" s="50" t="s">
        <v>3281</v>
      </c>
      <c r="N1035" s="53" t="s">
        <v>3282</v>
      </c>
      <c r="O1035" s="53" t="s">
        <v>3489</v>
      </c>
      <c r="P1035" s="55" t="s">
        <v>1664</v>
      </c>
      <c r="Q1035" s="55" t="s">
        <v>1631</v>
      </c>
      <c r="R1035" s="55" t="s">
        <v>55</v>
      </c>
      <c r="S1035" s="56">
        <v>0.25</v>
      </c>
      <c r="T1035" s="56" t="s">
        <v>3286</v>
      </c>
      <c r="U1035" s="57" t="str">
        <f>IF(OR(C1035="",H1035=""),"",C1035*H1035)</f>
        <v/>
      </c>
      <c r="V1035" s="57" t="str">
        <f>IF(OR(C1035="",S1035=""),"",S1035*C1035)</f>
        <v/>
      </c>
      <c r="W1035" s="56" t="str">
        <f>IF(OR(C1035="",T1035=""),"",C1035*T1035)</f>
        <v/>
      </c>
    </row>
    <row r="1036" spans="1:23" ht="20.100000000000001" customHeight="1" x14ac:dyDescent="0.2">
      <c r="A1036" s="49" t="s">
        <v>3542</v>
      </c>
      <c r="B1036" s="49" t="s">
        <v>3543</v>
      </c>
      <c r="C1036" s="50"/>
      <c r="D1036" s="51" t="s">
        <v>209</v>
      </c>
      <c r="E1036" s="52">
        <v>3294.9</v>
      </c>
      <c r="F1036" s="52">
        <f t="shared" si="16"/>
        <v>2108.7359999999999</v>
      </c>
      <c r="G1036" s="52">
        <f>E1036-(25 *E1036/100)</f>
        <v>2471.1750000000002</v>
      </c>
      <c r="H1036" s="52">
        <f>IF(E1036="","",E1036*(1-$F$3))</f>
        <v>2108.7359999999999</v>
      </c>
      <c r="I1036" s="53"/>
      <c r="J1036" s="54">
        <v>60</v>
      </c>
      <c r="K1036" s="54">
        <v>1</v>
      </c>
      <c r="L1036" s="54">
        <v>60</v>
      </c>
      <c r="M1036" s="50" t="s">
        <v>3281</v>
      </c>
      <c r="N1036" s="53" t="s">
        <v>3282</v>
      </c>
      <c r="O1036" s="53" t="s">
        <v>3489</v>
      </c>
      <c r="P1036" s="55" t="s">
        <v>1664</v>
      </c>
      <c r="Q1036" s="55" t="s">
        <v>1631</v>
      </c>
      <c r="R1036" s="55" t="s">
        <v>55</v>
      </c>
      <c r="S1036" s="56">
        <v>0.25</v>
      </c>
      <c r="T1036" s="56" t="s">
        <v>3286</v>
      </c>
      <c r="U1036" s="57" t="str">
        <f>IF(OR(C1036="",H1036=""),"",C1036*H1036)</f>
        <v/>
      </c>
      <c r="V1036" s="57" t="str">
        <f>IF(OR(C1036="",S1036=""),"",S1036*C1036)</f>
        <v/>
      </c>
      <c r="W1036" s="56" t="str">
        <f>IF(OR(C1036="",T1036=""),"",C1036*T1036)</f>
        <v/>
      </c>
    </row>
    <row r="1037" spans="1:23" ht="20.100000000000001" customHeight="1" x14ac:dyDescent="0.2">
      <c r="A1037" s="49" t="s">
        <v>3630</v>
      </c>
      <c r="B1037" s="49" t="s">
        <v>3631</v>
      </c>
      <c r="C1037" s="50"/>
      <c r="D1037" s="51" t="s">
        <v>209</v>
      </c>
      <c r="E1037" s="52">
        <v>6177.94</v>
      </c>
      <c r="F1037" s="52">
        <f t="shared" si="16"/>
        <v>3953.8815999999997</v>
      </c>
      <c r="G1037" s="52">
        <f>E1037-(25 *E1037/100)</f>
        <v>4633.4549999999999</v>
      </c>
      <c r="H1037" s="52">
        <f>IF(E1037="","",E1037*(1-$F$3))</f>
        <v>3953.8815999999997</v>
      </c>
      <c r="I1037" s="53"/>
      <c r="J1037" s="54">
        <v>60</v>
      </c>
      <c r="K1037" s="54">
        <v>1</v>
      </c>
      <c r="L1037" s="54">
        <v>60</v>
      </c>
      <c r="M1037" s="50" t="s">
        <v>3281</v>
      </c>
      <c r="N1037" s="53" t="s">
        <v>3282</v>
      </c>
      <c r="O1037" s="53" t="s">
        <v>3489</v>
      </c>
      <c r="P1037" s="55" t="s">
        <v>1664</v>
      </c>
      <c r="Q1037" s="55" t="s">
        <v>1631</v>
      </c>
      <c r="R1037" s="55" t="s">
        <v>55</v>
      </c>
      <c r="S1037" s="56">
        <v>0.25</v>
      </c>
      <c r="T1037" s="56" t="s">
        <v>3286</v>
      </c>
      <c r="U1037" s="57" t="str">
        <f>IF(OR(C1037="",H1037=""),"",C1037*H1037)</f>
        <v/>
      </c>
      <c r="V1037" s="57" t="str">
        <f>IF(OR(C1037="",S1037=""),"",S1037*C1037)</f>
        <v/>
      </c>
      <c r="W1037" s="56" t="str">
        <f>IF(OR(C1037="",T1037=""),"",C1037*T1037)</f>
        <v/>
      </c>
    </row>
    <row r="1038" spans="1:23" ht="20.100000000000001" customHeight="1" x14ac:dyDescent="0.2">
      <c r="A1038" s="49" t="s">
        <v>3690</v>
      </c>
      <c r="B1038" s="49" t="s">
        <v>3691</v>
      </c>
      <c r="C1038" s="50"/>
      <c r="D1038" s="51" t="s">
        <v>209</v>
      </c>
      <c r="E1038" s="52">
        <v>6425.06</v>
      </c>
      <c r="F1038" s="52">
        <f t="shared" si="16"/>
        <v>4112.0384000000004</v>
      </c>
      <c r="G1038" s="52">
        <f>E1038-(25 *E1038/100)</f>
        <v>4818.7950000000001</v>
      </c>
      <c r="H1038" s="52">
        <f>IF(E1038="","",E1038*(1-$F$3))</f>
        <v>4112.0384000000004</v>
      </c>
      <c r="I1038" s="53"/>
      <c r="J1038" s="54">
        <v>60</v>
      </c>
      <c r="K1038" s="54">
        <v>1</v>
      </c>
      <c r="L1038" s="54">
        <v>60</v>
      </c>
      <c r="M1038" s="50" t="s">
        <v>3281</v>
      </c>
      <c r="N1038" s="53" t="s">
        <v>3282</v>
      </c>
      <c r="O1038" s="53" t="s">
        <v>3489</v>
      </c>
      <c r="P1038" s="55" t="s">
        <v>1664</v>
      </c>
      <c r="Q1038" s="55" t="s">
        <v>1631</v>
      </c>
      <c r="R1038" s="55" t="s">
        <v>55</v>
      </c>
      <c r="S1038" s="56">
        <v>0.25</v>
      </c>
      <c r="T1038" s="56" t="s">
        <v>3286</v>
      </c>
      <c r="U1038" s="57" t="str">
        <f>IF(OR(C1038="",H1038=""),"",C1038*H1038)</f>
        <v/>
      </c>
      <c r="V1038" s="57" t="str">
        <f>IF(OR(C1038="",S1038=""),"",S1038*C1038)</f>
        <v/>
      </c>
      <c r="W1038" s="56" t="str">
        <f>IF(OR(C1038="",T1038=""),"",C1038*T1038)</f>
        <v/>
      </c>
    </row>
    <row r="1039" spans="1:23" ht="20.100000000000001" customHeight="1" x14ac:dyDescent="0.2">
      <c r="A1039" s="49" t="s">
        <v>3570</v>
      </c>
      <c r="B1039" s="49" t="s">
        <v>3571</v>
      </c>
      <c r="C1039" s="50"/>
      <c r="D1039" s="51" t="s">
        <v>209</v>
      </c>
      <c r="E1039" s="52">
        <v>4942.3500000000004</v>
      </c>
      <c r="F1039" s="52">
        <f t="shared" si="16"/>
        <v>3163.1040000000003</v>
      </c>
      <c r="G1039" s="52">
        <f>E1039-(25 *E1039/100)</f>
        <v>3706.7625000000003</v>
      </c>
      <c r="H1039" s="52">
        <f>IF(E1039="","",E1039*(1-$F$3))</f>
        <v>3163.1040000000003</v>
      </c>
      <c r="I1039" s="53"/>
      <c r="J1039" s="54">
        <v>60</v>
      </c>
      <c r="K1039" s="54">
        <v>1</v>
      </c>
      <c r="L1039" s="54">
        <v>60</v>
      </c>
      <c r="M1039" s="50" t="s">
        <v>3281</v>
      </c>
      <c r="N1039" s="53" t="s">
        <v>3282</v>
      </c>
      <c r="O1039" s="53" t="s">
        <v>3489</v>
      </c>
      <c r="P1039" s="55" t="s">
        <v>1664</v>
      </c>
      <c r="Q1039" s="55" t="s">
        <v>1631</v>
      </c>
      <c r="R1039" s="55" t="s">
        <v>55</v>
      </c>
      <c r="S1039" s="56">
        <v>0.25</v>
      </c>
      <c r="T1039" s="56" t="s">
        <v>3286</v>
      </c>
      <c r="U1039" s="57" t="str">
        <f>IF(OR(C1039="",H1039=""),"",C1039*H1039)</f>
        <v/>
      </c>
      <c r="V1039" s="57" t="str">
        <f>IF(OR(C1039="",S1039=""),"",S1039*C1039)</f>
        <v/>
      </c>
      <c r="W1039" s="56" t="str">
        <f>IF(OR(C1039="",T1039=""),"",C1039*T1039)</f>
        <v/>
      </c>
    </row>
    <row r="1040" spans="1:23" ht="20.100000000000001" customHeight="1" x14ac:dyDescent="0.2">
      <c r="A1040" s="49" t="s">
        <v>3592</v>
      </c>
      <c r="B1040" s="49" t="s">
        <v>3593</v>
      </c>
      <c r="C1040" s="50"/>
      <c r="D1040" s="51" t="s">
        <v>209</v>
      </c>
      <c r="E1040" s="52">
        <v>5282.55</v>
      </c>
      <c r="F1040" s="52">
        <f t="shared" si="16"/>
        <v>3380.8320000000003</v>
      </c>
      <c r="G1040" s="52">
        <f>E1040-(25 *E1040/100)</f>
        <v>3961.9125000000004</v>
      </c>
      <c r="H1040" s="52">
        <f>IF(E1040="","",E1040*(1-$F$3))</f>
        <v>3380.8320000000003</v>
      </c>
      <c r="I1040" s="53"/>
      <c r="J1040" s="54">
        <v>60</v>
      </c>
      <c r="K1040" s="54">
        <v>1</v>
      </c>
      <c r="L1040" s="54">
        <v>60</v>
      </c>
      <c r="M1040" s="50" t="s">
        <v>3281</v>
      </c>
      <c r="N1040" s="53" t="s">
        <v>3282</v>
      </c>
      <c r="O1040" s="53" t="s">
        <v>3489</v>
      </c>
      <c r="P1040" s="55" t="s">
        <v>1664</v>
      </c>
      <c r="Q1040" s="55" t="s">
        <v>1631</v>
      </c>
      <c r="R1040" s="55" t="s">
        <v>55</v>
      </c>
      <c r="S1040" s="56">
        <v>0.25</v>
      </c>
      <c r="T1040" s="56" t="s">
        <v>3286</v>
      </c>
      <c r="U1040" s="57" t="str">
        <f>IF(OR(C1040="",H1040=""),"",C1040*H1040)</f>
        <v/>
      </c>
      <c r="V1040" s="57" t="str">
        <f>IF(OR(C1040="",S1040=""),"",S1040*C1040)</f>
        <v/>
      </c>
      <c r="W1040" s="56" t="str">
        <f>IF(OR(C1040="",T1040=""),"",C1040*T1040)</f>
        <v/>
      </c>
    </row>
    <row r="1041" spans="1:23" ht="20.100000000000001" customHeight="1" x14ac:dyDescent="0.2">
      <c r="A1041" s="49" t="s">
        <v>3652</v>
      </c>
      <c r="B1041" s="49" t="s">
        <v>3653</v>
      </c>
      <c r="C1041" s="50"/>
      <c r="D1041" s="51" t="s">
        <v>209</v>
      </c>
      <c r="E1041" s="52">
        <v>5493.85</v>
      </c>
      <c r="F1041" s="52">
        <f t="shared" si="16"/>
        <v>3516.0640000000003</v>
      </c>
      <c r="G1041" s="52">
        <f>E1041-(25 *E1041/100)</f>
        <v>4120.3875000000007</v>
      </c>
      <c r="H1041" s="52">
        <f>IF(E1041="","",E1041*(1-$F$3))</f>
        <v>3516.0640000000003</v>
      </c>
      <c r="I1041" s="53"/>
      <c r="J1041" s="54">
        <v>60</v>
      </c>
      <c r="K1041" s="54">
        <v>1</v>
      </c>
      <c r="L1041" s="54">
        <v>60</v>
      </c>
      <c r="M1041" s="50" t="s">
        <v>3281</v>
      </c>
      <c r="N1041" s="53" t="s">
        <v>3282</v>
      </c>
      <c r="O1041" s="53" t="s">
        <v>3489</v>
      </c>
      <c r="P1041" s="55" t="s">
        <v>1664</v>
      </c>
      <c r="Q1041" s="55" t="s">
        <v>1631</v>
      </c>
      <c r="R1041" s="55" t="s">
        <v>55</v>
      </c>
      <c r="S1041" s="56">
        <v>0.25</v>
      </c>
      <c r="T1041" s="56" t="s">
        <v>3286</v>
      </c>
      <c r="U1041" s="57" t="str">
        <f>IF(OR(C1041="",H1041=""),"",C1041*H1041)</f>
        <v/>
      </c>
      <c r="V1041" s="57" t="str">
        <f>IF(OR(C1041="",S1041=""),"",S1041*C1041)</f>
        <v/>
      </c>
      <c r="W1041" s="56" t="str">
        <f>IF(OR(C1041="",T1041=""),"",C1041*T1041)</f>
        <v/>
      </c>
    </row>
    <row r="1042" spans="1:23" ht="20.100000000000001" customHeight="1" x14ac:dyDescent="0.2">
      <c r="A1042" s="49" t="s">
        <v>3516</v>
      </c>
      <c r="B1042" s="49" t="s">
        <v>3517</v>
      </c>
      <c r="C1042" s="50"/>
      <c r="D1042" s="51" t="s">
        <v>209</v>
      </c>
      <c r="E1042" s="52">
        <v>4226.04</v>
      </c>
      <c r="F1042" s="52">
        <f t="shared" si="16"/>
        <v>2704.6656000000003</v>
      </c>
      <c r="G1042" s="52">
        <f>E1042-(25 *E1042/100)</f>
        <v>3169.5299999999997</v>
      </c>
      <c r="H1042" s="52">
        <f>IF(E1042="","",E1042*(1-$F$3))</f>
        <v>2704.6655999999998</v>
      </c>
      <c r="I1042" s="53"/>
      <c r="J1042" s="54">
        <v>60</v>
      </c>
      <c r="K1042" s="54">
        <v>1</v>
      </c>
      <c r="L1042" s="54">
        <v>60</v>
      </c>
      <c r="M1042" s="50" t="s">
        <v>3281</v>
      </c>
      <c r="N1042" s="53" t="s">
        <v>3282</v>
      </c>
      <c r="O1042" s="53" t="s">
        <v>3489</v>
      </c>
      <c r="P1042" s="55" t="s">
        <v>1664</v>
      </c>
      <c r="Q1042" s="55" t="s">
        <v>1631</v>
      </c>
      <c r="R1042" s="55" t="s">
        <v>55</v>
      </c>
      <c r="S1042" s="56">
        <v>0.25</v>
      </c>
      <c r="T1042" s="56" t="s">
        <v>3286</v>
      </c>
      <c r="U1042" s="57" t="str">
        <f>IF(OR(C1042="",H1042=""),"",C1042*H1042)</f>
        <v/>
      </c>
      <c r="V1042" s="57" t="str">
        <f>IF(OR(C1042="",S1042=""),"",S1042*C1042)</f>
        <v/>
      </c>
      <c r="W1042" s="56" t="str">
        <f>IF(OR(C1042="",T1042=""),"",C1042*T1042)</f>
        <v/>
      </c>
    </row>
    <row r="1043" spans="1:23" ht="20.100000000000001" customHeight="1" x14ac:dyDescent="0.2">
      <c r="A1043" s="49" t="s">
        <v>3612</v>
      </c>
      <c r="B1043" s="49" t="s">
        <v>3613</v>
      </c>
      <c r="C1043" s="50"/>
      <c r="D1043" s="51" t="s">
        <v>209</v>
      </c>
      <c r="E1043" s="52">
        <v>4754.3</v>
      </c>
      <c r="F1043" s="52">
        <f t="shared" si="16"/>
        <v>3042.752</v>
      </c>
      <c r="G1043" s="52">
        <f>E1043-(25 *E1043/100)</f>
        <v>3565.7250000000004</v>
      </c>
      <c r="H1043" s="52">
        <f>IF(E1043="","",E1043*(1-$F$3))</f>
        <v>3042.752</v>
      </c>
      <c r="I1043" s="53"/>
      <c r="J1043" s="54">
        <v>60</v>
      </c>
      <c r="K1043" s="54">
        <v>1</v>
      </c>
      <c r="L1043" s="54">
        <v>60</v>
      </c>
      <c r="M1043" s="50" t="s">
        <v>3281</v>
      </c>
      <c r="N1043" s="53" t="s">
        <v>3282</v>
      </c>
      <c r="O1043" s="53" t="s">
        <v>3489</v>
      </c>
      <c r="P1043" s="55" t="s">
        <v>1664</v>
      </c>
      <c r="Q1043" s="55" t="s">
        <v>1631</v>
      </c>
      <c r="R1043" s="55" t="s">
        <v>55</v>
      </c>
      <c r="S1043" s="56">
        <v>0.25</v>
      </c>
      <c r="T1043" s="56" t="s">
        <v>3286</v>
      </c>
      <c r="U1043" s="57" t="str">
        <f>IF(OR(C1043="",H1043=""),"",C1043*H1043)</f>
        <v/>
      </c>
      <c r="V1043" s="57" t="str">
        <f>IF(OR(C1043="",S1043=""),"",S1043*C1043)</f>
        <v/>
      </c>
      <c r="W1043" s="56" t="str">
        <f>IF(OR(C1043="",T1043=""),"",C1043*T1043)</f>
        <v/>
      </c>
    </row>
    <row r="1044" spans="1:23" ht="20.100000000000001" customHeight="1" x14ac:dyDescent="0.2">
      <c r="A1044" s="49" t="s">
        <v>3672</v>
      </c>
      <c r="B1044" s="49" t="s">
        <v>3673</v>
      </c>
      <c r="C1044" s="50"/>
      <c r="D1044" s="51" t="s">
        <v>209</v>
      </c>
      <c r="E1044" s="52">
        <v>4578.21</v>
      </c>
      <c r="F1044" s="52">
        <f t="shared" si="16"/>
        <v>2930.0544</v>
      </c>
      <c r="G1044" s="52">
        <f>E1044-(25 *E1044/100)</f>
        <v>3433.6575000000003</v>
      </c>
      <c r="H1044" s="52">
        <f>IF(E1044="","",E1044*(1-$F$3))</f>
        <v>2930.0544</v>
      </c>
      <c r="I1044" s="53"/>
      <c r="J1044" s="54">
        <v>60</v>
      </c>
      <c r="K1044" s="54">
        <v>1</v>
      </c>
      <c r="L1044" s="54">
        <v>60</v>
      </c>
      <c r="M1044" s="50" t="s">
        <v>3281</v>
      </c>
      <c r="N1044" s="53" t="s">
        <v>3282</v>
      </c>
      <c r="O1044" s="53" t="s">
        <v>3489</v>
      </c>
      <c r="P1044" s="55" t="s">
        <v>1664</v>
      </c>
      <c r="Q1044" s="55" t="s">
        <v>1631</v>
      </c>
      <c r="R1044" s="55" t="s">
        <v>55</v>
      </c>
      <c r="S1044" s="56">
        <v>0.25</v>
      </c>
      <c r="T1044" s="56" t="s">
        <v>3286</v>
      </c>
      <c r="U1044" s="57" t="str">
        <f>IF(OR(C1044="",H1044=""),"",C1044*H1044)</f>
        <v/>
      </c>
      <c r="V1044" s="57" t="str">
        <f>IF(OR(C1044="",S1044=""),"",S1044*C1044)</f>
        <v/>
      </c>
      <c r="W1044" s="56" t="str">
        <f>IF(OR(C1044="",T1044=""),"",C1044*T1044)</f>
        <v/>
      </c>
    </row>
    <row r="1045" spans="1:23" ht="20.100000000000001" customHeight="1" x14ac:dyDescent="0.2">
      <c r="A1045" s="49" t="s">
        <v>3544</v>
      </c>
      <c r="B1045" s="49" t="s">
        <v>3545</v>
      </c>
      <c r="C1045" s="50"/>
      <c r="D1045" s="51" t="s">
        <v>209</v>
      </c>
      <c r="E1045" s="52">
        <v>3521.7</v>
      </c>
      <c r="F1045" s="52">
        <f t="shared" si="16"/>
        <v>2253.8879999999999</v>
      </c>
      <c r="G1045" s="52">
        <f>E1045-(25 *E1045/100)</f>
        <v>2641.2749999999996</v>
      </c>
      <c r="H1045" s="52">
        <f>IF(E1045="","",E1045*(1-$F$3))</f>
        <v>2253.8879999999999</v>
      </c>
      <c r="I1045" s="53"/>
      <c r="J1045" s="54">
        <v>60</v>
      </c>
      <c r="K1045" s="54">
        <v>1</v>
      </c>
      <c r="L1045" s="54">
        <v>60</v>
      </c>
      <c r="M1045" s="50" t="s">
        <v>3281</v>
      </c>
      <c r="N1045" s="53" t="s">
        <v>3282</v>
      </c>
      <c r="O1045" s="53" t="s">
        <v>3489</v>
      </c>
      <c r="P1045" s="55" t="s">
        <v>1664</v>
      </c>
      <c r="Q1045" s="55" t="s">
        <v>1631</v>
      </c>
      <c r="R1045" s="55" t="s">
        <v>55</v>
      </c>
      <c r="S1045" s="56">
        <v>0.25</v>
      </c>
      <c r="T1045" s="56" t="s">
        <v>3286</v>
      </c>
      <c r="U1045" s="57" t="str">
        <f>IF(OR(C1045="",H1045=""),"",C1045*H1045)</f>
        <v/>
      </c>
      <c r="V1045" s="57" t="str">
        <f>IF(OR(C1045="",S1045=""),"",S1045*C1045)</f>
        <v/>
      </c>
      <c r="W1045" s="56" t="str">
        <f>IF(OR(C1045="",T1045=""),"",C1045*T1045)</f>
        <v/>
      </c>
    </row>
    <row r="1046" spans="1:23" ht="20.100000000000001" customHeight="1" x14ac:dyDescent="0.2">
      <c r="A1046" s="49" t="s">
        <v>3632</v>
      </c>
      <c r="B1046" s="49" t="s">
        <v>3633</v>
      </c>
      <c r="C1046" s="50"/>
      <c r="D1046" s="51" t="s">
        <v>209</v>
      </c>
      <c r="E1046" s="52">
        <v>6603.19</v>
      </c>
      <c r="F1046" s="52">
        <f t="shared" si="16"/>
        <v>4226.0415999999996</v>
      </c>
      <c r="G1046" s="52">
        <f>E1046-(25 *E1046/100)</f>
        <v>4952.3924999999999</v>
      </c>
      <c r="H1046" s="52">
        <f>IF(E1046="","",E1046*(1-$F$3))</f>
        <v>4226.0415999999996</v>
      </c>
      <c r="I1046" s="53"/>
      <c r="J1046" s="54">
        <v>60</v>
      </c>
      <c r="K1046" s="54">
        <v>1</v>
      </c>
      <c r="L1046" s="54">
        <v>60</v>
      </c>
      <c r="M1046" s="50" t="s">
        <v>3281</v>
      </c>
      <c r="N1046" s="53" t="s">
        <v>3282</v>
      </c>
      <c r="O1046" s="53" t="s">
        <v>3489</v>
      </c>
      <c r="P1046" s="55" t="s">
        <v>1664</v>
      </c>
      <c r="Q1046" s="55" t="s">
        <v>1631</v>
      </c>
      <c r="R1046" s="55" t="s">
        <v>55</v>
      </c>
      <c r="S1046" s="56">
        <v>0.25</v>
      </c>
      <c r="T1046" s="56" t="s">
        <v>3286</v>
      </c>
      <c r="U1046" s="57" t="str">
        <f>IF(OR(C1046="",H1046=""),"",C1046*H1046)</f>
        <v/>
      </c>
      <c r="V1046" s="57" t="str">
        <f>IF(OR(C1046="",S1046=""),"",S1046*C1046)</f>
        <v/>
      </c>
      <c r="W1046" s="56" t="str">
        <f>IF(OR(C1046="",T1046=""),"",C1046*T1046)</f>
        <v/>
      </c>
    </row>
    <row r="1047" spans="1:23" ht="20.100000000000001" customHeight="1" x14ac:dyDescent="0.2">
      <c r="A1047" s="49" t="s">
        <v>3692</v>
      </c>
      <c r="B1047" s="49" t="s">
        <v>3693</v>
      </c>
      <c r="C1047" s="50"/>
      <c r="D1047" s="51" t="s">
        <v>209</v>
      </c>
      <c r="E1047" s="52">
        <v>6867.32</v>
      </c>
      <c r="F1047" s="52">
        <f t="shared" si="16"/>
        <v>4395.0847999999996</v>
      </c>
      <c r="G1047" s="52">
        <f>E1047-(25 *E1047/100)</f>
        <v>5150.49</v>
      </c>
      <c r="H1047" s="52">
        <f>IF(E1047="","",E1047*(1-$F$3))</f>
        <v>4395.0847999999996</v>
      </c>
      <c r="I1047" s="53"/>
      <c r="J1047" s="54">
        <v>60</v>
      </c>
      <c r="K1047" s="54">
        <v>1</v>
      </c>
      <c r="L1047" s="54">
        <v>60</v>
      </c>
      <c r="M1047" s="50" t="s">
        <v>3281</v>
      </c>
      <c r="N1047" s="53" t="s">
        <v>3282</v>
      </c>
      <c r="O1047" s="53" t="s">
        <v>3489</v>
      </c>
      <c r="P1047" s="55" t="s">
        <v>1664</v>
      </c>
      <c r="Q1047" s="55" t="s">
        <v>1631</v>
      </c>
      <c r="R1047" s="55" t="s">
        <v>55</v>
      </c>
      <c r="S1047" s="56">
        <v>0.25</v>
      </c>
      <c r="T1047" s="56" t="s">
        <v>3286</v>
      </c>
      <c r="U1047" s="57" t="str">
        <f>IF(OR(C1047="",H1047=""),"",C1047*H1047)</f>
        <v/>
      </c>
      <c r="V1047" s="57" t="str">
        <f>IF(OR(C1047="",S1047=""),"",S1047*C1047)</f>
        <v/>
      </c>
      <c r="W1047" s="56" t="str">
        <f>IF(OR(C1047="",T1047=""),"",C1047*T1047)</f>
        <v/>
      </c>
    </row>
    <row r="1048" spans="1:23" ht="20.100000000000001" customHeight="1" x14ac:dyDescent="0.2">
      <c r="A1048" s="49" t="s">
        <v>3572</v>
      </c>
      <c r="B1048" s="49" t="s">
        <v>3573</v>
      </c>
      <c r="C1048" s="50"/>
      <c r="D1048" s="51" t="s">
        <v>209</v>
      </c>
      <c r="E1048" s="52">
        <v>5282.55</v>
      </c>
      <c r="F1048" s="52">
        <f t="shared" si="16"/>
        <v>3380.8320000000003</v>
      </c>
      <c r="G1048" s="52">
        <f>E1048-(25 *E1048/100)</f>
        <v>3961.9125000000004</v>
      </c>
      <c r="H1048" s="52">
        <f>IF(E1048="","",E1048*(1-$F$3))</f>
        <v>3380.8320000000003</v>
      </c>
      <c r="I1048" s="53"/>
      <c r="J1048" s="54">
        <v>60</v>
      </c>
      <c r="K1048" s="54">
        <v>1</v>
      </c>
      <c r="L1048" s="54">
        <v>60</v>
      </c>
      <c r="M1048" s="50" t="s">
        <v>3281</v>
      </c>
      <c r="N1048" s="53" t="s">
        <v>3282</v>
      </c>
      <c r="O1048" s="53" t="s">
        <v>3489</v>
      </c>
      <c r="P1048" s="55" t="s">
        <v>1664</v>
      </c>
      <c r="Q1048" s="55" t="s">
        <v>1631</v>
      </c>
      <c r="R1048" s="55" t="s">
        <v>55</v>
      </c>
      <c r="S1048" s="56">
        <v>0.25</v>
      </c>
      <c r="T1048" s="56" t="s">
        <v>3286</v>
      </c>
      <c r="U1048" s="57" t="str">
        <f>IF(OR(C1048="",H1048=""),"",C1048*H1048)</f>
        <v/>
      </c>
      <c r="V1048" s="57" t="str">
        <f>IF(OR(C1048="",S1048=""),"",S1048*C1048)</f>
        <v/>
      </c>
      <c r="W1048" s="56" t="str">
        <f>IF(OR(C1048="",T1048=""),"",C1048*T1048)</f>
        <v/>
      </c>
    </row>
    <row r="1049" spans="1:23" ht="20.100000000000001" customHeight="1" x14ac:dyDescent="0.2">
      <c r="A1049" s="49" t="s">
        <v>4183</v>
      </c>
      <c r="B1049" s="49" t="s">
        <v>4184</v>
      </c>
      <c r="C1049" s="50"/>
      <c r="D1049" s="51" t="s">
        <v>209</v>
      </c>
      <c r="E1049" s="52">
        <v>1961.32</v>
      </c>
      <c r="F1049" s="52">
        <f t="shared" si="16"/>
        <v>1255.2447999999999</v>
      </c>
      <c r="G1049" s="52">
        <f>E1049-(25 *E1049/100)</f>
        <v>1470.99</v>
      </c>
      <c r="H1049" s="52">
        <f>IF(E1049="","",E1049*(1-$F$3))</f>
        <v>1255.2447999999999</v>
      </c>
      <c r="I1049" s="53"/>
      <c r="J1049" s="54">
        <v>1</v>
      </c>
      <c r="K1049" s="54">
        <v>1</v>
      </c>
      <c r="L1049" s="54">
        <v>60</v>
      </c>
      <c r="M1049" s="50" t="s">
        <v>3281</v>
      </c>
      <c r="N1049" s="53" t="s">
        <v>4181</v>
      </c>
      <c r="O1049" s="53" t="s">
        <v>4182</v>
      </c>
      <c r="P1049" s="55" t="s">
        <v>1630</v>
      </c>
      <c r="Q1049" s="55" t="s">
        <v>1631</v>
      </c>
      <c r="R1049" s="55" t="s">
        <v>55</v>
      </c>
      <c r="S1049" s="56">
        <v>0.25</v>
      </c>
      <c r="T1049" s="56" t="s">
        <v>1659</v>
      </c>
      <c r="U1049" s="57" t="str">
        <f>IF(OR(C1049="",H1049=""),"",C1049*H1049)</f>
        <v/>
      </c>
      <c r="V1049" s="57" t="str">
        <f>IF(OR(C1049="",S1049=""),"",S1049*C1049)</f>
        <v/>
      </c>
      <c r="W1049" s="56" t="str">
        <f>IF(OR(C1049="",T1049=""),"",C1049*T1049)</f>
        <v/>
      </c>
    </row>
    <row r="1050" spans="1:23" ht="20.100000000000001" customHeight="1" x14ac:dyDescent="0.2">
      <c r="A1050" s="49" t="s">
        <v>4204</v>
      </c>
      <c r="B1050" s="49" t="s">
        <v>4205</v>
      </c>
      <c r="C1050" s="50"/>
      <c r="D1050" s="51" t="s">
        <v>209</v>
      </c>
      <c r="E1050" s="52">
        <v>1975.16</v>
      </c>
      <c r="F1050" s="52">
        <f t="shared" si="16"/>
        <v>1264.1024</v>
      </c>
      <c r="G1050" s="52">
        <f>E1050-(25 *E1050/100)</f>
        <v>1481.3700000000001</v>
      </c>
      <c r="H1050" s="52">
        <f>IF(E1050="","",E1050*(1-$F$3))</f>
        <v>1264.1024</v>
      </c>
      <c r="I1050" s="53"/>
      <c r="J1050" s="54">
        <v>60</v>
      </c>
      <c r="K1050" s="54">
        <v>1</v>
      </c>
      <c r="L1050" s="54">
        <v>60</v>
      </c>
      <c r="M1050" s="50" t="s">
        <v>3281</v>
      </c>
      <c r="N1050" s="53" t="s">
        <v>4181</v>
      </c>
      <c r="O1050" s="53" t="s">
        <v>4182</v>
      </c>
      <c r="P1050" s="55" t="s">
        <v>1664</v>
      </c>
      <c r="Q1050" s="55" t="s">
        <v>1631</v>
      </c>
      <c r="R1050" s="55" t="s">
        <v>55</v>
      </c>
      <c r="S1050" s="56">
        <v>0.25</v>
      </c>
      <c r="T1050" s="56" t="s">
        <v>3286</v>
      </c>
      <c r="U1050" s="57" t="str">
        <f>IF(OR(C1050="",H1050=""),"",C1050*H1050)</f>
        <v/>
      </c>
      <c r="V1050" s="57" t="str">
        <f>IF(OR(C1050="",S1050=""),"",S1050*C1050)</f>
        <v/>
      </c>
      <c r="W1050" s="56" t="str">
        <f>IF(OR(C1050="",T1050=""),"",C1050*T1050)</f>
        <v/>
      </c>
    </row>
    <row r="1051" spans="1:23" ht="20.100000000000001" customHeight="1" x14ac:dyDescent="0.2">
      <c r="A1051" s="49" t="s">
        <v>4224</v>
      </c>
      <c r="B1051" s="49" t="s">
        <v>4225</v>
      </c>
      <c r="C1051" s="50"/>
      <c r="D1051" s="51" t="s">
        <v>209</v>
      </c>
      <c r="E1051" s="52">
        <v>2098.9</v>
      </c>
      <c r="F1051" s="52">
        <f t="shared" si="16"/>
        <v>1343.296</v>
      </c>
      <c r="G1051" s="52">
        <f>E1051-(25 *E1051/100)</f>
        <v>1574.1750000000002</v>
      </c>
      <c r="H1051" s="52">
        <f>IF(E1051="","",E1051*(1-$F$3))</f>
        <v>1343.296</v>
      </c>
      <c r="I1051" s="53"/>
      <c r="J1051" s="54">
        <v>60</v>
      </c>
      <c r="K1051" s="54">
        <v>1</v>
      </c>
      <c r="L1051" s="54">
        <v>60</v>
      </c>
      <c r="M1051" s="50" t="s">
        <v>3281</v>
      </c>
      <c r="N1051" s="53" t="s">
        <v>4181</v>
      </c>
      <c r="O1051" s="53" t="s">
        <v>4182</v>
      </c>
      <c r="P1051" s="55" t="s">
        <v>1664</v>
      </c>
      <c r="Q1051" s="55" t="s">
        <v>1631</v>
      </c>
      <c r="R1051" s="55" t="s">
        <v>55</v>
      </c>
      <c r="S1051" s="56">
        <v>0.25</v>
      </c>
      <c r="T1051" s="56" t="s">
        <v>3286</v>
      </c>
      <c r="U1051" s="57" t="str">
        <f>IF(OR(C1051="",H1051=""),"",C1051*H1051)</f>
        <v/>
      </c>
      <c r="V1051" s="57" t="str">
        <f>IF(OR(C1051="",S1051=""),"",S1051*C1051)</f>
        <v/>
      </c>
      <c r="W1051" s="56" t="str">
        <f>IF(OR(C1051="",T1051=""),"",C1051*T1051)</f>
        <v/>
      </c>
    </row>
    <row r="1052" spans="1:23" ht="20.100000000000001" customHeight="1" x14ac:dyDescent="0.2">
      <c r="A1052" s="49" t="s">
        <v>4185</v>
      </c>
      <c r="B1052" s="49" t="s">
        <v>4186</v>
      </c>
      <c r="C1052" s="50"/>
      <c r="D1052" s="51" t="s">
        <v>209</v>
      </c>
      <c r="E1052" s="52">
        <v>2055.7800000000002</v>
      </c>
      <c r="F1052" s="52">
        <f t="shared" si="16"/>
        <v>1315.6992</v>
      </c>
      <c r="G1052" s="52">
        <f>E1052-(25 *E1052/100)</f>
        <v>1541.835</v>
      </c>
      <c r="H1052" s="52">
        <f>IF(E1052="","",E1052*(1-$F$3))</f>
        <v>1315.6992000000002</v>
      </c>
      <c r="I1052" s="53"/>
      <c r="J1052" s="54">
        <v>1</v>
      </c>
      <c r="K1052" s="54">
        <v>1</v>
      </c>
      <c r="L1052" s="54">
        <v>60</v>
      </c>
      <c r="M1052" s="50" t="s">
        <v>3281</v>
      </c>
      <c r="N1052" s="53" t="s">
        <v>4181</v>
      </c>
      <c r="O1052" s="53" t="s">
        <v>4182</v>
      </c>
      <c r="P1052" s="55" t="s">
        <v>1630</v>
      </c>
      <c r="Q1052" s="55" t="s">
        <v>1631</v>
      </c>
      <c r="R1052" s="55" t="s">
        <v>55</v>
      </c>
      <c r="S1052" s="56">
        <v>0.25</v>
      </c>
      <c r="T1052" s="56" t="s">
        <v>1659</v>
      </c>
      <c r="U1052" s="57" t="str">
        <f>IF(OR(C1052="",H1052=""),"",C1052*H1052)</f>
        <v/>
      </c>
      <c r="V1052" s="57" t="str">
        <f>IF(OR(C1052="",S1052=""),"",S1052*C1052)</f>
        <v/>
      </c>
      <c r="W1052" s="56" t="str">
        <f>IF(OR(C1052="",T1052=""),"",C1052*T1052)</f>
        <v/>
      </c>
    </row>
    <row r="1053" spans="1:23" ht="20.100000000000001" customHeight="1" x14ac:dyDescent="0.2">
      <c r="A1053" s="49" t="s">
        <v>4206</v>
      </c>
      <c r="B1053" s="49" t="s">
        <v>4207</v>
      </c>
      <c r="C1053" s="50"/>
      <c r="D1053" s="51" t="s">
        <v>209</v>
      </c>
      <c r="E1053" s="52">
        <v>2225.1799999999998</v>
      </c>
      <c r="F1053" s="52">
        <f t="shared" si="16"/>
        <v>1424.1151999999997</v>
      </c>
      <c r="G1053" s="52">
        <f>E1053-(25 *E1053/100)</f>
        <v>1668.8849999999998</v>
      </c>
      <c r="H1053" s="52">
        <f>IF(E1053="","",E1053*(1-$F$3))</f>
        <v>1424.1152</v>
      </c>
      <c r="I1053" s="53"/>
      <c r="J1053" s="54">
        <v>1</v>
      </c>
      <c r="K1053" s="54">
        <v>1</v>
      </c>
      <c r="L1053" s="54">
        <v>60</v>
      </c>
      <c r="M1053" s="50" t="s">
        <v>3281</v>
      </c>
      <c r="N1053" s="53" t="s">
        <v>4181</v>
      </c>
      <c r="O1053" s="53" t="s">
        <v>4182</v>
      </c>
      <c r="P1053" s="55" t="s">
        <v>1630</v>
      </c>
      <c r="Q1053" s="55" t="s">
        <v>1631</v>
      </c>
      <c r="R1053" s="55" t="s">
        <v>55</v>
      </c>
      <c r="S1053" s="56">
        <v>0.25</v>
      </c>
      <c r="T1053" s="56" t="s">
        <v>1659</v>
      </c>
      <c r="U1053" s="57" t="str">
        <f>IF(OR(C1053="",H1053=""),"",C1053*H1053)</f>
        <v/>
      </c>
      <c r="V1053" s="57" t="str">
        <f>IF(OR(C1053="",S1053=""),"",S1053*C1053)</f>
        <v/>
      </c>
      <c r="W1053" s="56" t="str">
        <f>IF(OR(C1053="",T1053=""),"",C1053*T1053)</f>
        <v/>
      </c>
    </row>
    <row r="1054" spans="1:23" ht="20.100000000000001" customHeight="1" x14ac:dyDescent="0.2">
      <c r="A1054" s="49" t="s">
        <v>4226</v>
      </c>
      <c r="B1054" s="49" t="s">
        <v>4227</v>
      </c>
      <c r="C1054" s="50"/>
      <c r="D1054" s="51" t="s">
        <v>209</v>
      </c>
      <c r="E1054" s="52">
        <v>2343.14</v>
      </c>
      <c r="F1054" s="52">
        <f t="shared" si="16"/>
        <v>1499.6095999999998</v>
      </c>
      <c r="G1054" s="52">
        <f>E1054-(25 *E1054/100)</f>
        <v>1757.355</v>
      </c>
      <c r="H1054" s="52">
        <f>IF(E1054="","",E1054*(1-$F$3))</f>
        <v>1499.6096</v>
      </c>
      <c r="I1054" s="53"/>
      <c r="J1054" s="54">
        <v>60</v>
      </c>
      <c r="K1054" s="54">
        <v>1</v>
      </c>
      <c r="L1054" s="54">
        <v>60</v>
      </c>
      <c r="M1054" s="50" t="s">
        <v>3281</v>
      </c>
      <c r="N1054" s="53" t="s">
        <v>4181</v>
      </c>
      <c r="O1054" s="53" t="s">
        <v>4182</v>
      </c>
      <c r="P1054" s="55" t="s">
        <v>1664</v>
      </c>
      <c r="Q1054" s="55" t="s">
        <v>1631</v>
      </c>
      <c r="R1054" s="55" t="s">
        <v>55</v>
      </c>
      <c r="S1054" s="56">
        <v>0.25</v>
      </c>
      <c r="T1054" s="56" t="s">
        <v>3286</v>
      </c>
      <c r="U1054" s="57" t="str">
        <f>IF(OR(C1054="",H1054=""),"",C1054*H1054)</f>
        <v/>
      </c>
      <c r="V1054" s="57" t="str">
        <f>IF(OR(C1054="",S1054=""),"",S1054*C1054)</f>
        <v/>
      </c>
      <c r="W1054" s="56" t="str">
        <f>IF(OR(C1054="",T1054=""),"",C1054*T1054)</f>
        <v/>
      </c>
    </row>
    <row r="1055" spans="1:23" ht="20.100000000000001" customHeight="1" x14ac:dyDescent="0.2">
      <c r="A1055" s="49" t="s">
        <v>4187</v>
      </c>
      <c r="B1055" s="49" t="s">
        <v>4188</v>
      </c>
      <c r="C1055" s="50"/>
      <c r="D1055" s="51" t="s">
        <v>209</v>
      </c>
      <c r="E1055" s="52">
        <v>2389.6999999999998</v>
      </c>
      <c r="F1055" s="52">
        <f t="shared" si="16"/>
        <v>1529.4079999999999</v>
      </c>
      <c r="G1055" s="52">
        <f>E1055-(25 *E1055/100)</f>
        <v>1792.2749999999999</v>
      </c>
      <c r="H1055" s="52">
        <f>IF(E1055="","",E1055*(1-$F$3))</f>
        <v>1529.4079999999999</v>
      </c>
      <c r="I1055" s="53"/>
      <c r="J1055" s="54">
        <v>60</v>
      </c>
      <c r="K1055" s="54">
        <v>1</v>
      </c>
      <c r="L1055" s="54">
        <v>60</v>
      </c>
      <c r="M1055" s="50" t="s">
        <v>3281</v>
      </c>
      <c r="N1055" s="53" t="s">
        <v>4181</v>
      </c>
      <c r="O1055" s="53" t="s">
        <v>4182</v>
      </c>
      <c r="P1055" s="55" t="s">
        <v>1664</v>
      </c>
      <c r="Q1055" s="55" t="s">
        <v>1631</v>
      </c>
      <c r="R1055" s="55" t="s">
        <v>55</v>
      </c>
      <c r="S1055" s="56">
        <v>0.25</v>
      </c>
      <c r="T1055" s="56" t="s">
        <v>3286</v>
      </c>
      <c r="U1055" s="57" t="str">
        <f>IF(OR(C1055="",H1055=""),"",C1055*H1055)</f>
        <v/>
      </c>
      <c r="V1055" s="57" t="str">
        <f>IF(OR(C1055="",S1055=""),"",S1055*C1055)</f>
        <v/>
      </c>
      <c r="W1055" s="56" t="str">
        <f>IF(OR(C1055="",T1055=""),"",C1055*T1055)</f>
        <v/>
      </c>
    </row>
    <row r="1056" spans="1:23" ht="20.100000000000001" customHeight="1" x14ac:dyDescent="0.2">
      <c r="A1056" s="49" t="s">
        <v>4208</v>
      </c>
      <c r="B1056" s="49" t="s">
        <v>4209</v>
      </c>
      <c r="C1056" s="50"/>
      <c r="D1056" s="51" t="s">
        <v>209</v>
      </c>
      <c r="E1056" s="52">
        <v>2422.04</v>
      </c>
      <c r="F1056" s="52">
        <f t="shared" si="16"/>
        <v>1550.1055999999999</v>
      </c>
      <c r="G1056" s="52">
        <f>E1056-(25 *E1056/100)</f>
        <v>1816.53</v>
      </c>
      <c r="H1056" s="52">
        <f>IF(E1056="","",E1056*(1-$F$3))</f>
        <v>1550.1056000000001</v>
      </c>
      <c r="I1056" s="53"/>
      <c r="J1056" s="54">
        <v>1</v>
      </c>
      <c r="K1056" s="54">
        <v>1</v>
      </c>
      <c r="L1056" s="54">
        <v>60</v>
      </c>
      <c r="M1056" s="50" t="s">
        <v>3281</v>
      </c>
      <c r="N1056" s="53" t="s">
        <v>4181</v>
      </c>
      <c r="O1056" s="53" t="s">
        <v>4182</v>
      </c>
      <c r="P1056" s="55" t="s">
        <v>1630</v>
      </c>
      <c r="Q1056" s="55" t="s">
        <v>1631</v>
      </c>
      <c r="R1056" s="55" t="s">
        <v>55</v>
      </c>
      <c r="S1056" s="56">
        <v>0.25</v>
      </c>
      <c r="T1056" s="56" t="s">
        <v>1659</v>
      </c>
      <c r="U1056" s="57" t="str">
        <f>IF(OR(C1056="",H1056=""),"",C1056*H1056)</f>
        <v/>
      </c>
      <c r="V1056" s="57" t="str">
        <f>IF(OR(C1056="",S1056=""),"",S1056*C1056)</f>
        <v/>
      </c>
      <c r="W1056" s="56" t="str">
        <f>IF(OR(C1056="",T1056=""),"",C1056*T1056)</f>
        <v/>
      </c>
    </row>
    <row r="1057" spans="1:23" ht="20.100000000000001" customHeight="1" x14ac:dyDescent="0.2">
      <c r="A1057" s="49" t="s">
        <v>4228</v>
      </c>
      <c r="B1057" s="49" t="s">
        <v>4229</v>
      </c>
      <c r="C1057" s="50"/>
      <c r="D1057" s="51" t="s">
        <v>209</v>
      </c>
      <c r="E1057" s="52">
        <v>2570.84</v>
      </c>
      <c r="F1057" s="52">
        <f t="shared" si="16"/>
        <v>1645.3376000000001</v>
      </c>
      <c r="G1057" s="52">
        <f>E1057-(25 *E1057/100)</f>
        <v>1928.13</v>
      </c>
      <c r="H1057" s="52">
        <f>IF(E1057="","",E1057*(1-$F$3))</f>
        <v>1645.3376000000001</v>
      </c>
      <c r="I1057" s="53"/>
      <c r="J1057" s="54">
        <v>60</v>
      </c>
      <c r="K1057" s="54">
        <v>1</v>
      </c>
      <c r="L1057" s="54">
        <v>60</v>
      </c>
      <c r="M1057" s="50" t="s">
        <v>3281</v>
      </c>
      <c r="N1057" s="53" t="s">
        <v>4181</v>
      </c>
      <c r="O1057" s="53" t="s">
        <v>4182</v>
      </c>
      <c r="P1057" s="55" t="s">
        <v>1664</v>
      </c>
      <c r="Q1057" s="55" t="s">
        <v>1631</v>
      </c>
      <c r="R1057" s="55" t="s">
        <v>55</v>
      </c>
      <c r="S1057" s="56">
        <v>0.25</v>
      </c>
      <c r="T1057" s="56" t="s">
        <v>3286</v>
      </c>
      <c r="U1057" s="57" t="str">
        <f>IF(OR(C1057="",H1057=""),"",C1057*H1057)</f>
        <v/>
      </c>
      <c r="V1057" s="57" t="str">
        <f>IF(OR(C1057="",S1057=""),"",S1057*C1057)</f>
        <v/>
      </c>
      <c r="W1057" s="56" t="str">
        <f>IF(OR(C1057="",T1057=""),"",C1057*T1057)</f>
        <v/>
      </c>
    </row>
    <row r="1058" spans="1:23" ht="20.100000000000001" customHeight="1" x14ac:dyDescent="0.2">
      <c r="A1058" s="49" t="s">
        <v>4189</v>
      </c>
      <c r="B1058" s="49" t="s">
        <v>4190</v>
      </c>
      <c r="C1058" s="50"/>
      <c r="D1058" s="51" t="s">
        <v>209</v>
      </c>
      <c r="E1058" s="52">
        <v>4339.4399999999996</v>
      </c>
      <c r="F1058" s="52">
        <f t="shared" si="16"/>
        <v>2777.2415999999994</v>
      </c>
      <c r="G1058" s="52">
        <f>E1058-(25 *E1058/100)</f>
        <v>3254.58</v>
      </c>
      <c r="H1058" s="52">
        <f>IF(E1058="","",E1058*(1-$F$3))</f>
        <v>2777.2415999999998</v>
      </c>
      <c r="I1058" s="53"/>
      <c r="J1058" s="54">
        <v>60</v>
      </c>
      <c r="K1058" s="54">
        <v>1</v>
      </c>
      <c r="L1058" s="54">
        <v>60</v>
      </c>
      <c r="M1058" s="50" t="s">
        <v>3281</v>
      </c>
      <c r="N1058" s="53" t="s">
        <v>4181</v>
      </c>
      <c r="O1058" s="53" t="s">
        <v>4182</v>
      </c>
      <c r="P1058" s="55" t="s">
        <v>1664</v>
      </c>
      <c r="Q1058" s="55" t="s">
        <v>1631</v>
      </c>
      <c r="R1058" s="55" t="s">
        <v>55</v>
      </c>
      <c r="S1058" s="56">
        <v>0.25</v>
      </c>
      <c r="T1058" s="56" t="s">
        <v>3286</v>
      </c>
      <c r="U1058" s="57" t="str">
        <f>IF(OR(C1058="",H1058=""),"",C1058*H1058)</f>
        <v/>
      </c>
      <c r="V1058" s="57" t="str">
        <f>IF(OR(C1058="",S1058=""),"",S1058*C1058)</f>
        <v/>
      </c>
      <c r="W1058" s="56" t="str">
        <f>IF(OR(C1058="",T1058=""),"",C1058*T1058)</f>
        <v/>
      </c>
    </row>
    <row r="1059" spans="1:23" ht="20.100000000000001" customHeight="1" x14ac:dyDescent="0.2">
      <c r="A1059" s="49" t="s">
        <v>4210</v>
      </c>
      <c r="B1059" s="49" t="s">
        <v>4211</v>
      </c>
      <c r="C1059" s="50"/>
      <c r="D1059" s="51" t="s">
        <v>209</v>
      </c>
      <c r="E1059" s="52">
        <v>4812.13</v>
      </c>
      <c r="F1059" s="52">
        <f t="shared" si="16"/>
        <v>3079.7632000000003</v>
      </c>
      <c r="G1059" s="52">
        <f>E1059-(25 *E1059/100)</f>
        <v>3609.0974999999999</v>
      </c>
      <c r="H1059" s="52">
        <f>IF(E1059="","",E1059*(1-$F$3))</f>
        <v>3079.7632000000003</v>
      </c>
      <c r="I1059" s="53"/>
      <c r="J1059" s="54">
        <v>60</v>
      </c>
      <c r="K1059" s="54">
        <v>1</v>
      </c>
      <c r="L1059" s="54">
        <v>60</v>
      </c>
      <c r="M1059" s="50" t="s">
        <v>3281</v>
      </c>
      <c r="N1059" s="53" t="s">
        <v>4181</v>
      </c>
      <c r="O1059" s="53" t="s">
        <v>4182</v>
      </c>
      <c r="P1059" s="55" t="s">
        <v>1664</v>
      </c>
      <c r="Q1059" s="55" t="s">
        <v>1631</v>
      </c>
      <c r="R1059" s="55" t="s">
        <v>55</v>
      </c>
      <c r="S1059" s="56">
        <v>0.25</v>
      </c>
      <c r="T1059" s="56" t="s">
        <v>3286</v>
      </c>
      <c r="U1059" s="57" t="str">
        <f>IF(OR(C1059="",H1059=""),"",C1059*H1059)</f>
        <v/>
      </c>
      <c r="V1059" s="57" t="str">
        <f>IF(OR(C1059="",S1059=""),"",S1059*C1059)</f>
        <v/>
      </c>
      <c r="W1059" s="56" t="str">
        <f>IF(OR(C1059="",T1059=""),"",C1059*T1059)</f>
        <v/>
      </c>
    </row>
    <row r="1060" spans="1:23" ht="20.100000000000001" customHeight="1" x14ac:dyDescent="0.2">
      <c r="A1060" s="49" t="s">
        <v>4230</v>
      </c>
      <c r="B1060" s="49" t="s">
        <v>4231</v>
      </c>
      <c r="C1060" s="50"/>
      <c r="D1060" s="51" t="s">
        <v>209</v>
      </c>
      <c r="E1060" s="52">
        <v>5168.58</v>
      </c>
      <c r="F1060" s="52">
        <f t="shared" si="16"/>
        <v>3307.8912</v>
      </c>
      <c r="G1060" s="52">
        <f>E1060-(25 *E1060/100)</f>
        <v>3876.4349999999999</v>
      </c>
      <c r="H1060" s="52">
        <f>IF(E1060="","",E1060*(1-$F$3))</f>
        <v>3307.8912</v>
      </c>
      <c r="I1060" s="53"/>
      <c r="J1060" s="54">
        <v>60</v>
      </c>
      <c r="K1060" s="54">
        <v>1</v>
      </c>
      <c r="L1060" s="54">
        <v>60</v>
      </c>
      <c r="M1060" s="50" t="s">
        <v>3281</v>
      </c>
      <c r="N1060" s="53" t="s">
        <v>4181</v>
      </c>
      <c r="O1060" s="53" t="s">
        <v>4182</v>
      </c>
      <c r="P1060" s="55" t="s">
        <v>1664</v>
      </c>
      <c r="Q1060" s="55" t="s">
        <v>1631</v>
      </c>
      <c r="R1060" s="55" t="s">
        <v>55</v>
      </c>
      <c r="S1060" s="56">
        <v>0.25</v>
      </c>
      <c r="T1060" s="56" t="s">
        <v>3286</v>
      </c>
      <c r="U1060" s="57" t="str">
        <f>IF(OR(C1060="",H1060=""),"",C1060*H1060)</f>
        <v/>
      </c>
      <c r="V1060" s="57" t="str">
        <f>IF(OR(C1060="",S1060=""),"",S1060*C1060)</f>
        <v/>
      </c>
      <c r="W1060" s="56" t="str">
        <f>IF(OR(C1060="",T1060=""),"",C1060*T1060)</f>
        <v/>
      </c>
    </row>
    <row r="1061" spans="1:23" ht="20.100000000000001" customHeight="1" x14ac:dyDescent="0.2">
      <c r="A1061" s="49" t="s">
        <v>4191</v>
      </c>
      <c r="B1061" s="49" t="s">
        <v>4192</v>
      </c>
      <c r="C1061" s="50"/>
      <c r="D1061" s="51" t="s">
        <v>209</v>
      </c>
      <c r="E1061" s="52">
        <v>5750.64</v>
      </c>
      <c r="F1061" s="52">
        <f t="shared" si="16"/>
        <v>3680.4096000000004</v>
      </c>
      <c r="G1061" s="52">
        <f>E1061-(25 *E1061/100)</f>
        <v>4312.9800000000005</v>
      </c>
      <c r="H1061" s="52">
        <f>IF(E1061="","",E1061*(1-$F$3))</f>
        <v>3680.4096000000004</v>
      </c>
      <c r="I1061" s="53"/>
      <c r="J1061" s="54">
        <v>60</v>
      </c>
      <c r="K1061" s="54">
        <v>1</v>
      </c>
      <c r="L1061" s="54">
        <v>60</v>
      </c>
      <c r="M1061" s="50" t="s">
        <v>3281</v>
      </c>
      <c r="N1061" s="53" t="s">
        <v>4181</v>
      </c>
      <c r="O1061" s="53" t="s">
        <v>4182</v>
      </c>
      <c r="P1061" s="55" t="s">
        <v>1664</v>
      </c>
      <c r="Q1061" s="55" t="s">
        <v>1631</v>
      </c>
      <c r="R1061" s="55" t="s">
        <v>55</v>
      </c>
      <c r="S1061" s="56">
        <v>0.25</v>
      </c>
      <c r="T1061" s="56" t="s">
        <v>3286</v>
      </c>
      <c r="U1061" s="57" t="str">
        <f>IF(OR(C1061="",H1061=""),"",C1061*H1061)</f>
        <v/>
      </c>
      <c r="V1061" s="57" t="str">
        <f>IF(OR(C1061="",S1061=""),"",S1061*C1061)</f>
        <v/>
      </c>
      <c r="W1061" s="56" t="str">
        <f>IF(OR(C1061="",T1061=""),"",C1061*T1061)</f>
        <v/>
      </c>
    </row>
    <row r="1062" spans="1:23" ht="20.100000000000001" customHeight="1" x14ac:dyDescent="0.2">
      <c r="A1062" s="49" t="s">
        <v>4212</v>
      </c>
      <c r="B1062" s="49" t="s">
        <v>4213</v>
      </c>
      <c r="C1062" s="50"/>
      <c r="D1062" s="51" t="s">
        <v>209</v>
      </c>
      <c r="E1062" s="52">
        <v>6377.05</v>
      </c>
      <c r="F1062" s="52">
        <f t="shared" si="16"/>
        <v>4081.3119999999999</v>
      </c>
      <c r="G1062" s="52">
        <f>E1062-(25 *E1062/100)</f>
        <v>4782.7875000000004</v>
      </c>
      <c r="H1062" s="52">
        <f>IF(E1062="","",E1062*(1-$F$3))</f>
        <v>4081.3120000000004</v>
      </c>
      <c r="I1062" s="53"/>
      <c r="J1062" s="54">
        <v>60</v>
      </c>
      <c r="K1062" s="54">
        <v>1</v>
      </c>
      <c r="L1062" s="54">
        <v>60</v>
      </c>
      <c r="M1062" s="50" t="s">
        <v>3281</v>
      </c>
      <c r="N1062" s="53" t="s">
        <v>4181</v>
      </c>
      <c r="O1062" s="53" t="s">
        <v>4182</v>
      </c>
      <c r="P1062" s="55" t="s">
        <v>1664</v>
      </c>
      <c r="Q1062" s="55" t="s">
        <v>1631</v>
      </c>
      <c r="R1062" s="55" t="s">
        <v>55</v>
      </c>
      <c r="S1062" s="56">
        <v>0.25</v>
      </c>
      <c r="T1062" s="56" t="s">
        <v>3286</v>
      </c>
      <c r="U1062" s="57" t="str">
        <f>IF(OR(C1062="",H1062=""),"",C1062*H1062)</f>
        <v/>
      </c>
      <c r="V1062" s="57" t="str">
        <f>IF(OR(C1062="",S1062=""),"",S1062*C1062)</f>
        <v/>
      </c>
      <c r="W1062" s="56" t="str">
        <f>IF(OR(C1062="",T1062=""),"",C1062*T1062)</f>
        <v/>
      </c>
    </row>
    <row r="1063" spans="1:23" ht="20.100000000000001" customHeight="1" x14ac:dyDescent="0.2">
      <c r="A1063" s="49" t="s">
        <v>4232</v>
      </c>
      <c r="B1063" s="49" t="s">
        <v>4233</v>
      </c>
      <c r="C1063" s="50"/>
      <c r="D1063" s="51" t="s">
        <v>209</v>
      </c>
      <c r="E1063" s="52">
        <v>6849.42</v>
      </c>
      <c r="F1063" s="52">
        <f t="shared" si="16"/>
        <v>4383.6288000000004</v>
      </c>
      <c r="G1063" s="52">
        <f>E1063-(25 *E1063/100)</f>
        <v>5137.0650000000005</v>
      </c>
      <c r="H1063" s="52">
        <f>IF(E1063="","",E1063*(1-$F$3))</f>
        <v>4383.6288000000004</v>
      </c>
      <c r="I1063" s="53"/>
      <c r="J1063" s="54">
        <v>60</v>
      </c>
      <c r="K1063" s="54">
        <v>1</v>
      </c>
      <c r="L1063" s="54">
        <v>60</v>
      </c>
      <c r="M1063" s="50" t="s">
        <v>3281</v>
      </c>
      <c r="N1063" s="53" t="s">
        <v>4181</v>
      </c>
      <c r="O1063" s="53" t="s">
        <v>4182</v>
      </c>
      <c r="P1063" s="55" t="s">
        <v>1664</v>
      </c>
      <c r="Q1063" s="55" t="s">
        <v>1631</v>
      </c>
      <c r="R1063" s="55" t="s">
        <v>55</v>
      </c>
      <c r="S1063" s="56">
        <v>0.25</v>
      </c>
      <c r="T1063" s="56" t="s">
        <v>3286</v>
      </c>
      <c r="U1063" s="57" t="str">
        <f>IF(OR(C1063="",H1063=""),"",C1063*H1063)</f>
        <v/>
      </c>
      <c r="V1063" s="57" t="str">
        <f>IF(OR(C1063="",S1063=""),"",S1063*C1063)</f>
        <v/>
      </c>
      <c r="W1063" s="56" t="str">
        <f>IF(OR(C1063="",T1063=""),"",C1063*T1063)</f>
        <v/>
      </c>
    </row>
    <row r="1064" spans="1:23" ht="20.100000000000001" customHeight="1" x14ac:dyDescent="0.2">
      <c r="A1064" s="49" t="s">
        <v>4193</v>
      </c>
      <c r="B1064" s="49" t="s">
        <v>4194</v>
      </c>
      <c r="C1064" s="50"/>
      <c r="D1064" s="51" t="s">
        <v>209</v>
      </c>
      <c r="E1064" s="52">
        <v>2786.03</v>
      </c>
      <c r="F1064" s="52">
        <f t="shared" si="16"/>
        <v>1783.0592000000001</v>
      </c>
      <c r="G1064" s="52">
        <f>E1064-(25 *E1064/100)</f>
        <v>2089.5225</v>
      </c>
      <c r="H1064" s="52">
        <f>IF(E1064="","",E1064*(1-$F$3))</f>
        <v>1783.0592000000001</v>
      </c>
      <c r="I1064" s="53"/>
      <c r="J1064" s="54">
        <v>1</v>
      </c>
      <c r="K1064" s="54">
        <v>1</v>
      </c>
      <c r="L1064" s="54">
        <v>30</v>
      </c>
      <c r="M1064" s="50" t="s">
        <v>3281</v>
      </c>
      <c r="N1064" s="53" t="s">
        <v>4181</v>
      </c>
      <c r="O1064" s="53" t="s">
        <v>4182</v>
      </c>
      <c r="P1064" s="55" t="s">
        <v>1630</v>
      </c>
      <c r="Q1064" s="55" t="s">
        <v>1631</v>
      </c>
      <c r="R1064" s="55" t="s">
        <v>55</v>
      </c>
      <c r="S1064" s="56">
        <v>0.5</v>
      </c>
      <c r="T1064" s="56" t="s">
        <v>1714</v>
      </c>
      <c r="U1064" s="57" t="str">
        <f>IF(OR(C1064="",H1064=""),"",C1064*H1064)</f>
        <v/>
      </c>
      <c r="V1064" s="57" t="str">
        <f>IF(OR(C1064="",S1064=""),"",S1064*C1064)</f>
        <v/>
      </c>
      <c r="W1064" s="56" t="str">
        <f>IF(OR(C1064="",T1064=""),"",C1064*T1064)</f>
        <v/>
      </c>
    </row>
    <row r="1065" spans="1:23" ht="20.100000000000001" customHeight="1" x14ac:dyDescent="0.2">
      <c r="A1065" s="49" t="s">
        <v>4214</v>
      </c>
      <c r="B1065" s="49" t="s">
        <v>4215</v>
      </c>
      <c r="C1065" s="50"/>
      <c r="D1065" s="51" t="s">
        <v>209</v>
      </c>
      <c r="E1065" s="52">
        <v>2931.22</v>
      </c>
      <c r="F1065" s="52">
        <f t="shared" si="16"/>
        <v>1875.9807999999998</v>
      </c>
      <c r="G1065" s="52">
        <f>E1065-(25 *E1065/100)</f>
        <v>2198.415</v>
      </c>
      <c r="H1065" s="52">
        <f>IF(E1065="","",E1065*(1-$F$3))</f>
        <v>1875.9807999999998</v>
      </c>
      <c r="I1065" s="53"/>
      <c r="J1065" s="54">
        <v>30</v>
      </c>
      <c r="K1065" s="54">
        <v>1</v>
      </c>
      <c r="L1065" s="54">
        <v>30</v>
      </c>
      <c r="M1065" s="50" t="s">
        <v>3281</v>
      </c>
      <c r="N1065" s="53" t="s">
        <v>4181</v>
      </c>
      <c r="O1065" s="53" t="s">
        <v>4182</v>
      </c>
      <c r="P1065" s="55" t="s">
        <v>1664</v>
      </c>
      <c r="Q1065" s="55" t="s">
        <v>1631</v>
      </c>
      <c r="R1065" s="55" t="s">
        <v>55</v>
      </c>
      <c r="S1065" s="56">
        <v>0.41670000000000001</v>
      </c>
      <c r="T1065" s="56" t="s">
        <v>4201</v>
      </c>
      <c r="U1065" s="57" t="str">
        <f>IF(OR(C1065="",H1065=""),"",C1065*H1065)</f>
        <v/>
      </c>
      <c r="V1065" s="57" t="str">
        <f>IF(OR(C1065="",S1065=""),"",S1065*C1065)</f>
        <v/>
      </c>
      <c r="W1065" s="56" t="str">
        <f>IF(OR(C1065="",T1065=""),"",C1065*T1065)</f>
        <v/>
      </c>
    </row>
    <row r="1066" spans="1:23" ht="20.100000000000001" customHeight="1" x14ac:dyDescent="0.2">
      <c r="A1066" s="49" t="s">
        <v>4234</v>
      </c>
      <c r="B1066" s="49" t="s">
        <v>4235</v>
      </c>
      <c r="C1066" s="50"/>
      <c r="D1066" s="51" t="s">
        <v>209</v>
      </c>
      <c r="E1066" s="52">
        <v>2938.46</v>
      </c>
      <c r="F1066" s="52">
        <f t="shared" si="16"/>
        <v>1880.6144000000002</v>
      </c>
      <c r="G1066" s="52">
        <f>E1066-(25 *E1066/100)</f>
        <v>2203.8450000000003</v>
      </c>
      <c r="H1066" s="52">
        <f>IF(E1066="","",E1066*(1-$F$3))</f>
        <v>1880.6144000000002</v>
      </c>
      <c r="I1066" s="53"/>
      <c r="J1066" s="54">
        <v>30</v>
      </c>
      <c r="K1066" s="54">
        <v>1</v>
      </c>
      <c r="L1066" s="54">
        <v>30</v>
      </c>
      <c r="M1066" s="50" t="s">
        <v>3281</v>
      </c>
      <c r="N1066" s="53" t="s">
        <v>4181</v>
      </c>
      <c r="O1066" s="53" t="s">
        <v>4182</v>
      </c>
      <c r="P1066" s="55" t="s">
        <v>1664</v>
      </c>
      <c r="Q1066" s="55" t="s">
        <v>1631</v>
      </c>
      <c r="R1066" s="55" t="s">
        <v>55</v>
      </c>
      <c r="S1066" s="56">
        <v>0.41670000000000001</v>
      </c>
      <c r="T1066" s="56" t="s">
        <v>4201</v>
      </c>
      <c r="U1066" s="57" t="str">
        <f>IF(OR(C1066="",H1066=""),"",C1066*H1066)</f>
        <v/>
      </c>
      <c r="V1066" s="57" t="str">
        <f>IF(OR(C1066="",S1066=""),"",S1066*C1066)</f>
        <v/>
      </c>
      <c r="W1066" s="56" t="str">
        <f>IF(OR(C1066="",T1066=""),"",C1066*T1066)</f>
        <v/>
      </c>
    </row>
    <row r="1067" spans="1:23" ht="20.100000000000001" customHeight="1" x14ac:dyDescent="0.2">
      <c r="A1067" s="49" t="s">
        <v>4195</v>
      </c>
      <c r="B1067" s="49" t="s">
        <v>4196</v>
      </c>
      <c r="C1067" s="50"/>
      <c r="D1067" s="51" t="s">
        <v>209</v>
      </c>
      <c r="E1067" s="52">
        <v>2842.69</v>
      </c>
      <c r="F1067" s="52">
        <f t="shared" si="16"/>
        <v>1819.3216000000002</v>
      </c>
      <c r="G1067" s="52">
        <f>E1067-(25 *E1067/100)</f>
        <v>2132.0174999999999</v>
      </c>
      <c r="H1067" s="52">
        <f>IF(E1067="","",E1067*(1-$F$3))</f>
        <v>1819.3216</v>
      </c>
      <c r="I1067" s="53"/>
      <c r="J1067" s="54">
        <v>1</v>
      </c>
      <c r="K1067" s="54">
        <v>1</v>
      </c>
      <c r="L1067" s="54">
        <v>30</v>
      </c>
      <c r="M1067" s="50" t="s">
        <v>3281</v>
      </c>
      <c r="N1067" s="53" t="s">
        <v>4181</v>
      </c>
      <c r="O1067" s="53" t="s">
        <v>4182</v>
      </c>
      <c r="P1067" s="55" t="s">
        <v>1630</v>
      </c>
      <c r="Q1067" s="55" t="s">
        <v>1631</v>
      </c>
      <c r="R1067" s="55" t="s">
        <v>55</v>
      </c>
      <c r="S1067" s="56">
        <v>0.5</v>
      </c>
      <c r="T1067" s="56" t="s">
        <v>1714</v>
      </c>
      <c r="U1067" s="57" t="str">
        <f>IF(OR(C1067="",H1067=""),"",C1067*H1067)</f>
        <v/>
      </c>
      <c r="V1067" s="57" t="str">
        <f>IF(OR(C1067="",S1067=""),"",S1067*C1067)</f>
        <v/>
      </c>
      <c r="W1067" s="56" t="str">
        <f>IF(OR(C1067="",T1067=""),"",C1067*T1067)</f>
        <v/>
      </c>
    </row>
    <row r="1068" spans="1:23" ht="20.100000000000001" customHeight="1" x14ac:dyDescent="0.2">
      <c r="A1068" s="49" t="s">
        <v>4216</v>
      </c>
      <c r="B1068" s="49" t="s">
        <v>4217</v>
      </c>
      <c r="C1068" s="50"/>
      <c r="D1068" s="51" t="s">
        <v>209</v>
      </c>
      <c r="E1068" s="52">
        <v>2990.83</v>
      </c>
      <c r="F1068" s="52">
        <f t="shared" si="16"/>
        <v>1914.1311999999998</v>
      </c>
      <c r="G1068" s="52">
        <f>E1068-(25 *E1068/100)</f>
        <v>2243.1224999999999</v>
      </c>
      <c r="H1068" s="52">
        <f>IF(E1068="","",E1068*(1-$F$3))</f>
        <v>1914.1312</v>
      </c>
      <c r="I1068" s="53"/>
      <c r="J1068" s="54">
        <v>30</v>
      </c>
      <c r="K1068" s="54">
        <v>1</v>
      </c>
      <c r="L1068" s="54">
        <v>30</v>
      </c>
      <c r="M1068" s="50" t="s">
        <v>3281</v>
      </c>
      <c r="N1068" s="53" t="s">
        <v>4181</v>
      </c>
      <c r="O1068" s="53" t="s">
        <v>4182</v>
      </c>
      <c r="P1068" s="55" t="s">
        <v>1664</v>
      </c>
      <c r="Q1068" s="55" t="s">
        <v>1631</v>
      </c>
      <c r="R1068" s="55" t="s">
        <v>55</v>
      </c>
      <c r="S1068" s="56">
        <v>0.41670000000000001</v>
      </c>
      <c r="T1068" s="56" t="s">
        <v>4201</v>
      </c>
      <c r="U1068" s="57" t="str">
        <f>IF(OR(C1068="",H1068=""),"",C1068*H1068)</f>
        <v/>
      </c>
      <c r="V1068" s="57" t="str">
        <f>IF(OR(C1068="",S1068=""),"",S1068*C1068)</f>
        <v/>
      </c>
      <c r="W1068" s="56" t="str">
        <f>IF(OR(C1068="",T1068=""),"",C1068*T1068)</f>
        <v/>
      </c>
    </row>
    <row r="1069" spans="1:23" ht="20.100000000000001" customHeight="1" x14ac:dyDescent="0.2">
      <c r="A1069" s="49" t="s">
        <v>4236</v>
      </c>
      <c r="B1069" s="49" t="s">
        <v>4237</v>
      </c>
      <c r="C1069" s="50"/>
      <c r="D1069" s="51" t="s">
        <v>209</v>
      </c>
      <c r="E1069" s="52">
        <v>2998.22</v>
      </c>
      <c r="F1069" s="52">
        <f t="shared" si="16"/>
        <v>1918.8607999999999</v>
      </c>
      <c r="G1069" s="52">
        <f>E1069-(25 *E1069/100)</f>
        <v>2248.665</v>
      </c>
      <c r="H1069" s="52">
        <f>IF(E1069="","",E1069*(1-$F$3))</f>
        <v>1918.8607999999999</v>
      </c>
      <c r="I1069" s="53"/>
      <c r="J1069" s="54">
        <v>30</v>
      </c>
      <c r="K1069" s="54">
        <v>1</v>
      </c>
      <c r="L1069" s="54">
        <v>30</v>
      </c>
      <c r="M1069" s="50" t="s">
        <v>3281</v>
      </c>
      <c r="N1069" s="53" t="s">
        <v>4181</v>
      </c>
      <c r="O1069" s="53" t="s">
        <v>4182</v>
      </c>
      <c r="P1069" s="55" t="s">
        <v>1664</v>
      </c>
      <c r="Q1069" s="55" t="s">
        <v>1631</v>
      </c>
      <c r="R1069" s="55" t="s">
        <v>55</v>
      </c>
      <c r="S1069" s="56">
        <v>0.41670000000000001</v>
      </c>
      <c r="T1069" s="56" t="s">
        <v>4201</v>
      </c>
      <c r="U1069" s="57" t="str">
        <f>IF(OR(C1069="",H1069=""),"",C1069*H1069)</f>
        <v/>
      </c>
      <c r="V1069" s="57" t="str">
        <f>IF(OR(C1069="",S1069=""),"",S1069*C1069)</f>
        <v/>
      </c>
      <c r="W1069" s="56" t="str">
        <f>IF(OR(C1069="",T1069=""),"",C1069*T1069)</f>
        <v/>
      </c>
    </row>
    <row r="1070" spans="1:23" ht="20.100000000000001" customHeight="1" x14ac:dyDescent="0.2">
      <c r="A1070" s="49" t="s">
        <v>4197</v>
      </c>
      <c r="B1070" s="49" t="s">
        <v>4198</v>
      </c>
      <c r="C1070" s="50"/>
      <c r="D1070" s="51" t="s">
        <v>209</v>
      </c>
      <c r="E1070" s="52">
        <v>3345.56</v>
      </c>
      <c r="F1070" s="52">
        <f t="shared" si="16"/>
        <v>2141.1583999999998</v>
      </c>
      <c r="G1070" s="52">
        <f>E1070-(25 *E1070/100)</f>
        <v>2509.17</v>
      </c>
      <c r="H1070" s="52">
        <f>IF(E1070="","",E1070*(1-$F$3))</f>
        <v>2141.1583999999998</v>
      </c>
      <c r="I1070" s="53"/>
      <c r="J1070" s="54">
        <v>1</v>
      </c>
      <c r="K1070" s="54">
        <v>1</v>
      </c>
      <c r="L1070" s="54">
        <v>30</v>
      </c>
      <c r="M1070" s="50" t="s">
        <v>3281</v>
      </c>
      <c r="N1070" s="53" t="s">
        <v>4181</v>
      </c>
      <c r="O1070" s="53" t="s">
        <v>4182</v>
      </c>
      <c r="P1070" s="55" t="s">
        <v>1630</v>
      </c>
      <c r="Q1070" s="55" t="s">
        <v>1631</v>
      </c>
      <c r="R1070" s="55" t="s">
        <v>55</v>
      </c>
      <c r="S1070" s="56">
        <v>0.5</v>
      </c>
      <c r="T1070" s="56" t="s">
        <v>1714</v>
      </c>
      <c r="U1070" s="57" t="str">
        <f>IF(OR(C1070="",H1070=""),"",C1070*H1070)</f>
        <v/>
      </c>
      <c r="V1070" s="57" t="str">
        <f>IF(OR(C1070="",S1070=""),"",S1070*C1070)</f>
        <v/>
      </c>
      <c r="W1070" s="56" t="str">
        <f>IF(OR(C1070="",T1070=""),"",C1070*T1070)</f>
        <v/>
      </c>
    </row>
    <row r="1071" spans="1:23" ht="20.100000000000001" customHeight="1" x14ac:dyDescent="0.2">
      <c r="A1071" s="49" t="s">
        <v>4218</v>
      </c>
      <c r="B1071" s="49" t="s">
        <v>4219</v>
      </c>
      <c r="C1071" s="50"/>
      <c r="D1071" s="51" t="s">
        <v>209</v>
      </c>
      <c r="E1071" s="52">
        <v>3590.32</v>
      </c>
      <c r="F1071" s="52">
        <f t="shared" si="16"/>
        <v>2297.8047999999999</v>
      </c>
      <c r="G1071" s="52">
        <f>E1071-(25 *E1071/100)</f>
        <v>2692.7400000000002</v>
      </c>
      <c r="H1071" s="52">
        <f>IF(E1071="","",E1071*(1-$F$3))</f>
        <v>2297.8048000000003</v>
      </c>
      <c r="I1071" s="53"/>
      <c r="J1071" s="54">
        <v>30</v>
      </c>
      <c r="K1071" s="54">
        <v>1</v>
      </c>
      <c r="L1071" s="54">
        <v>30</v>
      </c>
      <c r="M1071" s="50" t="s">
        <v>3281</v>
      </c>
      <c r="N1071" s="53" t="s">
        <v>4181</v>
      </c>
      <c r="O1071" s="53" t="s">
        <v>4182</v>
      </c>
      <c r="P1071" s="55" t="s">
        <v>1664</v>
      </c>
      <c r="Q1071" s="55" t="s">
        <v>1631</v>
      </c>
      <c r="R1071" s="55" t="s">
        <v>55</v>
      </c>
      <c r="S1071" s="56">
        <v>0.41670000000000001</v>
      </c>
      <c r="T1071" s="56" t="s">
        <v>4201</v>
      </c>
      <c r="U1071" s="57" t="str">
        <f>IF(OR(C1071="",H1071=""),"",C1071*H1071)</f>
        <v/>
      </c>
      <c r="V1071" s="57" t="str">
        <f>IF(OR(C1071="",S1071=""),"",S1071*C1071)</f>
        <v/>
      </c>
      <c r="W1071" s="56" t="str">
        <f>IF(OR(C1071="",T1071=""),"",C1071*T1071)</f>
        <v/>
      </c>
    </row>
    <row r="1072" spans="1:23" ht="20.100000000000001" customHeight="1" x14ac:dyDescent="0.2">
      <c r="A1072" s="49" t="s">
        <v>4238</v>
      </c>
      <c r="B1072" s="49" t="s">
        <v>4239</v>
      </c>
      <c r="C1072" s="50"/>
      <c r="D1072" s="51" t="s">
        <v>209</v>
      </c>
      <c r="E1072" s="52">
        <v>3599.19</v>
      </c>
      <c r="F1072" s="52">
        <f t="shared" si="16"/>
        <v>2303.4816000000001</v>
      </c>
      <c r="G1072" s="52">
        <f>E1072-(25 *E1072/100)</f>
        <v>2699.3924999999999</v>
      </c>
      <c r="H1072" s="52">
        <f>IF(E1072="","",E1072*(1-$F$3))</f>
        <v>2303.4816000000001</v>
      </c>
      <c r="I1072" s="53"/>
      <c r="J1072" s="54">
        <v>30</v>
      </c>
      <c r="K1072" s="54">
        <v>1</v>
      </c>
      <c r="L1072" s="54">
        <v>30</v>
      </c>
      <c r="M1072" s="50" t="s">
        <v>3281</v>
      </c>
      <c r="N1072" s="53" t="s">
        <v>4181</v>
      </c>
      <c r="O1072" s="53" t="s">
        <v>4182</v>
      </c>
      <c r="P1072" s="55" t="s">
        <v>1664</v>
      </c>
      <c r="Q1072" s="55" t="s">
        <v>1631</v>
      </c>
      <c r="R1072" s="55" t="s">
        <v>55</v>
      </c>
      <c r="S1072" s="56">
        <v>0.41670000000000001</v>
      </c>
      <c r="T1072" s="56" t="s">
        <v>4201</v>
      </c>
      <c r="U1072" s="57" t="str">
        <f>IF(OR(C1072="",H1072=""),"",C1072*H1072)</f>
        <v/>
      </c>
      <c r="V1072" s="57" t="str">
        <f>IF(OR(C1072="",S1072=""),"",S1072*C1072)</f>
        <v/>
      </c>
      <c r="W1072" s="56" t="str">
        <f>IF(OR(C1072="",T1072=""),"",C1072*T1072)</f>
        <v/>
      </c>
    </row>
    <row r="1073" spans="1:23" ht="20.100000000000001" customHeight="1" x14ac:dyDescent="0.2">
      <c r="A1073" s="49" t="s">
        <v>4199</v>
      </c>
      <c r="B1073" s="49" t="s">
        <v>4200</v>
      </c>
      <c r="C1073" s="50"/>
      <c r="D1073" s="51" t="s">
        <v>209</v>
      </c>
      <c r="E1073" s="52">
        <v>6726.13</v>
      </c>
      <c r="F1073" s="52">
        <f t="shared" si="16"/>
        <v>4304.7232000000004</v>
      </c>
      <c r="G1073" s="52">
        <f>E1073-(25 *E1073/100)</f>
        <v>5044.5974999999999</v>
      </c>
      <c r="H1073" s="52">
        <f>IF(E1073="","",E1073*(1-$F$3))</f>
        <v>4304.7232000000004</v>
      </c>
      <c r="I1073" s="53"/>
      <c r="J1073" s="54">
        <v>30</v>
      </c>
      <c r="K1073" s="54">
        <v>1</v>
      </c>
      <c r="L1073" s="54">
        <v>30</v>
      </c>
      <c r="M1073" s="50" t="s">
        <v>3281</v>
      </c>
      <c r="N1073" s="53" t="s">
        <v>4181</v>
      </c>
      <c r="O1073" s="53" t="s">
        <v>4182</v>
      </c>
      <c r="P1073" s="55" t="s">
        <v>1664</v>
      </c>
      <c r="Q1073" s="55" t="s">
        <v>1631</v>
      </c>
      <c r="R1073" s="55" t="s">
        <v>55</v>
      </c>
      <c r="S1073" s="56">
        <v>0.41670000000000001</v>
      </c>
      <c r="T1073" s="56" t="s">
        <v>4201</v>
      </c>
      <c r="U1073" s="57" t="str">
        <f>IF(OR(C1073="",H1073=""),"",C1073*H1073)</f>
        <v/>
      </c>
      <c r="V1073" s="57" t="str">
        <f>IF(OR(C1073="",S1073=""),"",S1073*C1073)</f>
        <v/>
      </c>
      <c r="W1073" s="56" t="str">
        <f>IF(OR(C1073="",T1073=""),"",C1073*T1073)</f>
        <v/>
      </c>
    </row>
    <row r="1074" spans="1:23" ht="20.100000000000001" customHeight="1" x14ac:dyDescent="0.2">
      <c r="A1074" s="49" t="s">
        <v>4220</v>
      </c>
      <c r="B1074" s="49" t="s">
        <v>4221</v>
      </c>
      <c r="C1074" s="50"/>
      <c r="D1074" s="51" t="s">
        <v>209</v>
      </c>
      <c r="E1074" s="52">
        <v>7218.19</v>
      </c>
      <c r="F1074" s="52">
        <f t="shared" si="16"/>
        <v>4619.641599999999</v>
      </c>
      <c r="G1074" s="52">
        <f>E1074-(25 *E1074/100)</f>
        <v>5413.6424999999999</v>
      </c>
      <c r="H1074" s="52">
        <f>IF(E1074="","",E1074*(1-$F$3))</f>
        <v>4619.6415999999999</v>
      </c>
      <c r="I1074" s="53"/>
      <c r="J1074" s="54">
        <v>30</v>
      </c>
      <c r="K1074" s="54">
        <v>1</v>
      </c>
      <c r="L1074" s="54">
        <v>30</v>
      </c>
      <c r="M1074" s="50" t="s">
        <v>3281</v>
      </c>
      <c r="N1074" s="53" t="s">
        <v>4181</v>
      </c>
      <c r="O1074" s="53" t="s">
        <v>4182</v>
      </c>
      <c r="P1074" s="55" t="s">
        <v>1664</v>
      </c>
      <c r="Q1074" s="55" t="s">
        <v>1631</v>
      </c>
      <c r="R1074" s="55" t="s">
        <v>55</v>
      </c>
      <c r="S1074" s="56">
        <v>0.41670000000000001</v>
      </c>
      <c r="T1074" s="56" t="s">
        <v>4201</v>
      </c>
      <c r="U1074" s="57" t="str">
        <f>IF(OR(C1074="",H1074=""),"",C1074*H1074)</f>
        <v/>
      </c>
      <c r="V1074" s="57" t="str">
        <f>IF(OR(C1074="",S1074=""),"",S1074*C1074)</f>
        <v/>
      </c>
      <c r="W1074" s="56" t="str">
        <f>IF(OR(C1074="",T1074=""),"",C1074*T1074)</f>
        <v/>
      </c>
    </row>
    <row r="1075" spans="1:23" ht="20.100000000000001" customHeight="1" x14ac:dyDescent="0.2">
      <c r="A1075" s="49" t="s">
        <v>4240</v>
      </c>
      <c r="B1075" s="49" t="s">
        <v>4241</v>
      </c>
      <c r="C1075" s="50"/>
      <c r="D1075" s="51" t="s">
        <v>209</v>
      </c>
      <c r="E1075" s="52">
        <v>7236.01</v>
      </c>
      <c r="F1075" s="52">
        <f t="shared" si="16"/>
        <v>4631.0464000000002</v>
      </c>
      <c r="G1075" s="52">
        <f>E1075-(25 *E1075/100)</f>
        <v>5427.0074999999997</v>
      </c>
      <c r="H1075" s="52">
        <f>IF(E1075="","",E1075*(1-$F$3))</f>
        <v>4631.0464000000002</v>
      </c>
      <c r="I1075" s="53"/>
      <c r="J1075" s="54">
        <v>30</v>
      </c>
      <c r="K1075" s="54">
        <v>1</v>
      </c>
      <c r="L1075" s="54">
        <v>30</v>
      </c>
      <c r="M1075" s="50" t="s">
        <v>3281</v>
      </c>
      <c r="N1075" s="53" t="s">
        <v>4181</v>
      </c>
      <c r="O1075" s="53" t="s">
        <v>4182</v>
      </c>
      <c r="P1075" s="55" t="s">
        <v>1664</v>
      </c>
      <c r="Q1075" s="55" t="s">
        <v>1631</v>
      </c>
      <c r="R1075" s="55" t="s">
        <v>55</v>
      </c>
      <c r="S1075" s="56">
        <v>0.41670000000000001</v>
      </c>
      <c r="T1075" s="56" t="s">
        <v>4201</v>
      </c>
      <c r="U1075" s="57" t="str">
        <f>IF(OR(C1075="",H1075=""),"",C1075*H1075)</f>
        <v/>
      </c>
      <c r="V1075" s="57" t="str">
        <f>IF(OR(C1075="",S1075=""),"",S1075*C1075)</f>
        <v/>
      </c>
      <c r="W1075" s="56" t="str">
        <f>IF(OR(C1075="",T1075=""),"",C1075*T1075)</f>
        <v/>
      </c>
    </row>
    <row r="1076" spans="1:23" ht="20.100000000000001" customHeight="1" x14ac:dyDescent="0.2">
      <c r="A1076" s="49" t="s">
        <v>4202</v>
      </c>
      <c r="B1076" s="49" t="s">
        <v>4203</v>
      </c>
      <c r="C1076" s="50"/>
      <c r="D1076" s="51" t="s">
        <v>209</v>
      </c>
      <c r="E1076" s="52">
        <v>8913.49</v>
      </c>
      <c r="F1076" s="52">
        <f t="shared" si="16"/>
        <v>5704.6335999999992</v>
      </c>
      <c r="G1076" s="52">
        <f>E1076-(25 *E1076/100)</f>
        <v>6685.1175000000003</v>
      </c>
      <c r="H1076" s="52">
        <f>IF(E1076="","",E1076*(1-$F$3))</f>
        <v>5704.6336000000001</v>
      </c>
      <c r="I1076" s="53"/>
      <c r="J1076" s="54">
        <v>30</v>
      </c>
      <c r="K1076" s="54">
        <v>1</v>
      </c>
      <c r="L1076" s="54">
        <v>30</v>
      </c>
      <c r="M1076" s="50" t="s">
        <v>3281</v>
      </c>
      <c r="N1076" s="53" t="s">
        <v>4181</v>
      </c>
      <c r="O1076" s="53" t="s">
        <v>4182</v>
      </c>
      <c r="P1076" s="55" t="s">
        <v>1664</v>
      </c>
      <c r="Q1076" s="55" t="s">
        <v>1631</v>
      </c>
      <c r="R1076" s="55" t="s">
        <v>55</v>
      </c>
      <c r="S1076" s="56">
        <v>0.41670000000000001</v>
      </c>
      <c r="T1076" s="56" t="s">
        <v>4201</v>
      </c>
      <c r="U1076" s="57" t="str">
        <f>IF(OR(C1076="",H1076=""),"",C1076*H1076)</f>
        <v/>
      </c>
      <c r="V1076" s="57" t="str">
        <f>IF(OR(C1076="",S1076=""),"",S1076*C1076)</f>
        <v/>
      </c>
      <c r="W1076" s="56" t="str">
        <f>IF(OR(C1076="",T1076=""),"",C1076*T1076)</f>
        <v/>
      </c>
    </row>
    <row r="1077" spans="1:23" ht="20.100000000000001" customHeight="1" x14ac:dyDescent="0.2">
      <c r="A1077" s="49" t="s">
        <v>4222</v>
      </c>
      <c r="B1077" s="49" t="s">
        <v>4223</v>
      </c>
      <c r="C1077" s="50"/>
      <c r="D1077" s="51" t="s">
        <v>209</v>
      </c>
      <c r="E1077" s="52">
        <v>9565.57</v>
      </c>
      <c r="F1077" s="52">
        <f t="shared" si="16"/>
        <v>6121.9647999999997</v>
      </c>
      <c r="G1077" s="52">
        <f>E1077-(25 *E1077/100)</f>
        <v>7174.1774999999998</v>
      </c>
      <c r="H1077" s="52">
        <f>IF(E1077="","",E1077*(1-$F$3))</f>
        <v>6121.9647999999997</v>
      </c>
      <c r="I1077" s="53"/>
      <c r="J1077" s="54">
        <v>30</v>
      </c>
      <c r="K1077" s="54">
        <v>1</v>
      </c>
      <c r="L1077" s="54">
        <v>30</v>
      </c>
      <c r="M1077" s="50" t="s">
        <v>3281</v>
      </c>
      <c r="N1077" s="53" t="s">
        <v>4181</v>
      </c>
      <c r="O1077" s="53" t="s">
        <v>4182</v>
      </c>
      <c r="P1077" s="55" t="s">
        <v>1664</v>
      </c>
      <c r="Q1077" s="55" t="s">
        <v>1631</v>
      </c>
      <c r="R1077" s="55" t="s">
        <v>55</v>
      </c>
      <c r="S1077" s="56">
        <v>0.41670000000000001</v>
      </c>
      <c r="T1077" s="56" t="s">
        <v>4201</v>
      </c>
      <c r="U1077" s="57" t="str">
        <f>IF(OR(C1077="",H1077=""),"",C1077*H1077)</f>
        <v/>
      </c>
      <c r="V1077" s="57" t="str">
        <f>IF(OR(C1077="",S1077=""),"",S1077*C1077)</f>
        <v/>
      </c>
      <c r="W1077" s="56" t="str">
        <f>IF(OR(C1077="",T1077=""),"",C1077*T1077)</f>
        <v/>
      </c>
    </row>
    <row r="1078" spans="1:23" ht="20.100000000000001" customHeight="1" x14ac:dyDescent="0.2">
      <c r="A1078" s="49" t="s">
        <v>4242</v>
      </c>
      <c r="B1078" s="49" t="s">
        <v>4243</v>
      </c>
      <c r="C1078" s="50"/>
      <c r="D1078" s="51" t="s">
        <v>209</v>
      </c>
      <c r="E1078" s="52">
        <v>9589.2000000000007</v>
      </c>
      <c r="F1078" s="52">
        <f t="shared" si="16"/>
        <v>6137.0880000000006</v>
      </c>
      <c r="G1078" s="52">
        <f>E1078-(25 *E1078/100)</f>
        <v>7191.9000000000005</v>
      </c>
      <c r="H1078" s="52">
        <f>IF(E1078="","",E1078*(1-$F$3))</f>
        <v>6137.0880000000006</v>
      </c>
      <c r="I1078" s="53"/>
      <c r="J1078" s="54">
        <v>30</v>
      </c>
      <c r="K1078" s="54">
        <v>1</v>
      </c>
      <c r="L1078" s="54">
        <v>30</v>
      </c>
      <c r="M1078" s="50" t="s">
        <v>3281</v>
      </c>
      <c r="N1078" s="53" t="s">
        <v>4181</v>
      </c>
      <c r="O1078" s="53" t="s">
        <v>4182</v>
      </c>
      <c r="P1078" s="55" t="s">
        <v>1664</v>
      </c>
      <c r="Q1078" s="55" t="s">
        <v>1631</v>
      </c>
      <c r="R1078" s="55" t="s">
        <v>55</v>
      </c>
      <c r="S1078" s="56">
        <v>0.41670000000000001</v>
      </c>
      <c r="T1078" s="56" t="s">
        <v>4201</v>
      </c>
      <c r="U1078" s="57" t="str">
        <f>IF(OR(C1078="",H1078=""),"",C1078*H1078)</f>
        <v/>
      </c>
      <c r="V1078" s="57" t="str">
        <f>IF(OR(C1078="",S1078=""),"",S1078*C1078)</f>
        <v/>
      </c>
      <c r="W1078" s="56" t="str">
        <f>IF(OR(C1078="",T1078=""),"",C1078*T1078)</f>
        <v/>
      </c>
    </row>
    <row r="1079" spans="1:23" ht="20.100000000000001" customHeight="1" x14ac:dyDescent="0.2">
      <c r="A1079" s="49" t="s">
        <v>4245</v>
      </c>
      <c r="B1079" s="49" t="s">
        <v>4246</v>
      </c>
      <c r="C1079" s="50"/>
      <c r="D1079" s="51" t="s">
        <v>209</v>
      </c>
      <c r="E1079" s="52">
        <v>1315.36</v>
      </c>
      <c r="F1079" s="52">
        <f t="shared" si="16"/>
        <v>841.83039999999983</v>
      </c>
      <c r="G1079" s="52">
        <f>E1079-(25 *E1079/100)</f>
        <v>986.52</v>
      </c>
      <c r="H1079" s="52">
        <f>IF(E1079="","",E1079*(1-$F$3))</f>
        <v>841.83039999999994</v>
      </c>
      <c r="I1079" s="53"/>
      <c r="J1079" s="54">
        <v>1</v>
      </c>
      <c r="K1079" s="54">
        <v>1</v>
      </c>
      <c r="L1079" s="54">
        <v>60</v>
      </c>
      <c r="M1079" s="50" t="s">
        <v>3281</v>
      </c>
      <c r="N1079" s="53" t="s">
        <v>4181</v>
      </c>
      <c r="O1079" s="53" t="s">
        <v>4244</v>
      </c>
      <c r="P1079" s="55" t="s">
        <v>1630</v>
      </c>
      <c r="Q1079" s="55" t="s">
        <v>1631</v>
      </c>
      <c r="R1079" s="55" t="s">
        <v>55</v>
      </c>
      <c r="S1079" s="56">
        <v>0.25</v>
      </c>
      <c r="T1079" s="56" t="s">
        <v>1659</v>
      </c>
      <c r="U1079" s="57" t="str">
        <f>IF(OR(C1079="",H1079=""),"",C1079*H1079)</f>
        <v/>
      </c>
      <c r="V1079" s="57" t="str">
        <f>IF(OR(C1079="",S1079=""),"",S1079*C1079)</f>
        <v/>
      </c>
      <c r="W1079" s="56" t="str">
        <f>IF(OR(C1079="",T1079=""),"",C1079*T1079)</f>
        <v/>
      </c>
    </row>
    <row r="1080" spans="1:23" ht="20.100000000000001" customHeight="1" x14ac:dyDescent="0.2">
      <c r="A1080" s="49" t="s">
        <v>4265</v>
      </c>
      <c r="B1080" s="49" t="s">
        <v>4266</v>
      </c>
      <c r="C1080" s="50"/>
      <c r="D1080" s="51" t="s">
        <v>209</v>
      </c>
      <c r="E1080" s="52">
        <v>1534.82</v>
      </c>
      <c r="F1080" s="52">
        <f t="shared" si="16"/>
        <v>982.28480000000002</v>
      </c>
      <c r="G1080" s="52">
        <f>E1080-(25 *E1080/100)</f>
        <v>1151.115</v>
      </c>
      <c r="H1080" s="52">
        <f>IF(E1080="","",E1080*(1-$F$3))</f>
        <v>982.28480000000002</v>
      </c>
      <c r="I1080" s="53"/>
      <c r="J1080" s="54">
        <v>60</v>
      </c>
      <c r="K1080" s="54">
        <v>1</v>
      </c>
      <c r="L1080" s="54">
        <v>60</v>
      </c>
      <c r="M1080" s="50" t="s">
        <v>3281</v>
      </c>
      <c r="N1080" s="53" t="s">
        <v>4181</v>
      </c>
      <c r="O1080" s="53" t="s">
        <v>4244</v>
      </c>
      <c r="P1080" s="55" t="s">
        <v>1664</v>
      </c>
      <c r="Q1080" s="55" t="s">
        <v>1631</v>
      </c>
      <c r="R1080" s="55" t="s">
        <v>55</v>
      </c>
      <c r="S1080" s="56">
        <v>0.25</v>
      </c>
      <c r="T1080" s="56" t="s">
        <v>3286</v>
      </c>
      <c r="U1080" s="57" t="str">
        <f>IF(OR(C1080="",H1080=""),"",C1080*H1080)</f>
        <v/>
      </c>
      <c r="V1080" s="57" t="str">
        <f>IF(OR(C1080="",S1080=""),"",S1080*C1080)</f>
        <v/>
      </c>
      <c r="W1080" s="56" t="str">
        <f>IF(OR(C1080="",T1080=""),"",C1080*T1080)</f>
        <v/>
      </c>
    </row>
    <row r="1081" spans="1:23" ht="20.100000000000001" customHeight="1" x14ac:dyDescent="0.2">
      <c r="A1081" s="49" t="s">
        <v>4285</v>
      </c>
      <c r="B1081" s="49" t="s">
        <v>4286</v>
      </c>
      <c r="C1081" s="50"/>
      <c r="D1081" s="51" t="s">
        <v>209</v>
      </c>
      <c r="E1081" s="52">
        <v>1648.5</v>
      </c>
      <c r="F1081" s="52">
        <f t="shared" si="16"/>
        <v>1055.04</v>
      </c>
      <c r="G1081" s="52">
        <f>E1081-(25 *E1081/100)</f>
        <v>1236.375</v>
      </c>
      <c r="H1081" s="52">
        <f>IF(E1081="","",E1081*(1-$F$3))</f>
        <v>1055.04</v>
      </c>
      <c r="I1081" s="53"/>
      <c r="J1081" s="54">
        <v>1</v>
      </c>
      <c r="K1081" s="54">
        <v>1</v>
      </c>
      <c r="L1081" s="54">
        <v>60</v>
      </c>
      <c r="M1081" s="50" t="s">
        <v>3281</v>
      </c>
      <c r="N1081" s="53" t="s">
        <v>4181</v>
      </c>
      <c r="O1081" s="53" t="s">
        <v>4244</v>
      </c>
      <c r="P1081" s="55" t="s">
        <v>1630</v>
      </c>
      <c r="Q1081" s="55" t="s">
        <v>1631</v>
      </c>
      <c r="R1081" s="55" t="s">
        <v>55</v>
      </c>
      <c r="S1081" s="56">
        <v>0.25</v>
      </c>
      <c r="T1081" s="56" t="s">
        <v>1659</v>
      </c>
      <c r="U1081" s="57" t="str">
        <f>IF(OR(C1081="",H1081=""),"",C1081*H1081)</f>
        <v/>
      </c>
      <c r="V1081" s="57" t="str">
        <f>IF(OR(C1081="",S1081=""),"",S1081*C1081)</f>
        <v/>
      </c>
      <c r="W1081" s="56" t="str">
        <f>IF(OR(C1081="",T1081=""),"",C1081*T1081)</f>
        <v/>
      </c>
    </row>
    <row r="1082" spans="1:23" ht="20.100000000000001" customHeight="1" x14ac:dyDescent="0.2">
      <c r="A1082" s="49" t="s">
        <v>4305</v>
      </c>
      <c r="B1082" s="49" t="s">
        <v>4306</v>
      </c>
      <c r="C1082" s="50"/>
      <c r="D1082" s="51" t="s">
        <v>209</v>
      </c>
      <c r="E1082" s="52">
        <v>2273.8000000000002</v>
      </c>
      <c r="F1082" s="52">
        <f t="shared" si="16"/>
        <v>1455.2320000000002</v>
      </c>
      <c r="G1082" s="52">
        <f>E1082-(25 *E1082/100)</f>
        <v>1705.3500000000001</v>
      </c>
      <c r="H1082" s="52">
        <f>IF(E1082="","",E1082*(1-$F$3))</f>
        <v>1455.2320000000002</v>
      </c>
      <c r="I1082" s="53"/>
      <c r="J1082" s="54">
        <v>60</v>
      </c>
      <c r="K1082" s="54">
        <v>1</v>
      </c>
      <c r="L1082" s="54">
        <v>60</v>
      </c>
      <c r="M1082" s="50" t="s">
        <v>3281</v>
      </c>
      <c r="N1082" s="53" t="s">
        <v>4181</v>
      </c>
      <c r="O1082" s="53" t="s">
        <v>4244</v>
      </c>
      <c r="P1082" s="55" t="s">
        <v>1664</v>
      </c>
      <c r="Q1082" s="55" t="s">
        <v>1631</v>
      </c>
      <c r="R1082" s="55" t="s">
        <v>55</v>
      </c>
      <c r="S1082" s="56">
        <v>0.25</v>
      </c>
      <c r="T1082" s="56" t="s">
        <v>3286</v>
      </c>
      <c r="U1082" s="57" t="str">
        <f>IF(OR(C1082="",H1082=""),"",C1082*H1082)</f>
        <v/>
      </c>
      <c r="V1082" s="57" t="str">
        <f>IF(OR(C1082="",S1082=""),"",S1082*C1082)</f>
        <v/>
      </c>
      <c r="W1082" s="56" t="str">
        <f>IF(OR(C1082="",T1082=""),"",C1082*T1082)</f>
        <v/>
      </c>
    </row>
    <row r="1083" spans="1:23" ht="20.100000000000001" customHeight="1" x14ac:dyDescent="0.2">
      <c r="A1083" s="49" t="s">
        <v>4247</v>
      </c>
      <c r="B1083" s="49" t="s">
        <v>4248</v>
      </c>
      <c r="C1083" s="50"/>
      <c r="D1083" s="51" t="s">
        <v>209</v>
      </c>
      <c r="E1083" s="52">
        <v>1433.29</v>
      </c>
      <c r="F1083" s="52">
        <f t="shared" si="16"/>
        <v>917.30559999999991</v>
      </c>
      <c r="G1083" s="52">
        <f>E1083-(25 *E1083/100)</f>
        <v>1074.9675</v>
      </c>
      <c r="H1083" s="52">
        <f>IF(E1083="","",E1083*(1-$F$3))</f>
        <v>917.30560000000003</v>
      </c>
      <c r="I1083" s="53"/>
      <c r="J1083" s="54">
        <v>1</v>
      </c>
      <c r="K1083" s="54">
        <v>1</v>
      </c>
      <c r="L1083" s="54">
        <v>60</v>
      </c>
      <c r="M1083" s="50" t="s">
        <v>3281</v>
      </c>
      <c r="N1083" s="53" t="s">
        <v>4181</v>
      </c>
      <c r="O1083" s="53" t="s">
        <v>4244</v>
      </c>
      <c r="P1083" s="55" t="s">
        <v>1630</v>
      </c>
      <c r="Q1083" s="55" t="s">
        <v>1631</v>
      </c>
      <c r="R1083" s="55" t="s">
        <v>55</v>
      </c>
      <c r="S1083" s="56">
        <v>0.25</v>
      </c>
      <c r="T1083" s="56" t="s">
        <v>1659</v>
      </c>
      <c r="U1083" s="57" t="str">
        <f>IF(OR(C1083="",H1083=""),"",C1083*H1083)</f>
        <v/>
      </c>
      <c r="V1083" s="57" t="str">
        <f>IF(OR(C1083="",S1083=""),"",S1083*C1083)</f>
        <v/>
      </c>
      <c r="W1083" s="56" t="str">
        <f>IF(OR(C1083="",T1083=""),"",C1083*T1083)</f>
        <v/>
      </c>
    </row>
    <row r="1084" spans="1:23" ht="20.100000000000001" customHeight="1" x14ac:dyDescent="0.2">
      <c r="A1084" s="49" t="s">
        <v>4267</v>
      </c>
      <c r="B1084" s="49" t="s">
        <v>4268</v>
      </c>
      <c r="C1084" s="50"/>
      <c r="D1084" s="51" t="s">
        <v>209</v>
      </c>
      <c r="E1084" s="52">
        <v>1713.42</v>
      </c>
      <c r="F1084" s="52">
        <f t="shared" si="16"/>
        <v>1096.5888</v>
      </c>
      <c r="G1084" s="52">
        <f>E1084-(25 *E1084/100)</f>
        <v>1285.0650000000001</v>
      </c>
      <c r="H1084" s="52">
        <f>IF(E1084="","",E1084*(1-$F$3))</f>
        <v>1096.5888</v>
      </c>
      <c r="I1084" s="53"/>
      <c r="J1084" s="54">
        <v>1</v>
      </c>
      <c r="K1084" s="54">
        <v>1</v>
      </c>
      <c r="L1084" s="54">
        <v>60</v>
      </c>
      <c r="M1084" s="50" t="s">
        <v>3281</v>
      </c>
      <c r="N1084" s="53" t="s">
        <v>4181</v>
      </c>
      <c r="O1084" s="53" t="s">
        <v>4244</v>
      </c>
      <c r="P1084" s="55" t="s">
        <v>1630</v>
      </c>
      <c r="Q1084" s="55" t="s">
        <v>1631</v>
      </c>
      <c r="R1084" s="55" t="s">
        <v>55</v>
      </c>
      <c r="S1084" s="56">
        <v>0.25</v>
      </c>
      <c r="T1084" s="56" t="s">
        <v>1659</v>
      </c>
      <c r="U1084" s="57" t="str">
        <f>IF(OR(C1084="",H1084=""),"",C1084*H1084)</f>
        <v/>
      </c>
      <c r="V1084" s="57" t="str">
        <f>IF(OR(C1084="",S1084=""),"",S1084*C1084)</f>
        <v/>
      </c>
      <c r="W1084" s="56" t="str">
        <f>IF(OR(C1084="",T1084=""),"",C1084*T1084)</f>
        <v/>
      </c>
    </row>
    <row r="1085" spans="1:23" ht="20.100000000000001" customHeight="1" x14ac:dyDescent="0.2">
      <c r="A1085" s="49" t="s">
        <v>4287</v>
      </c>
      <c r="B1085" s="49" t="s">
        <v>4288</v>
      </c>
      <c r="C1085" s="50"/>
      <c r="D1085" s="51" t="s">
        <v>209</v>
      </c>
      <c r="E1085" s="52">
        <v>1840.34</v>
      </c>
      <c r="F1085" s="52">
        <f t="shared" si="16"/>
        <v>1177.8175999999999</v>
      </c>
      <c r="G1085" s="52">
        <f>E1085-(25 *E1085/100)</f>
        <v>1380.2549999999999</v>
      </c>
      <c r="H1085" s="52">
        <f>IF(E1085="","",E1085*(1-$F$3))</f>
        <v>1177.8176000000001</v>
      </c>
      <c r="I1085" s="53"/>
      <c r="J1085" s="54">
        <v>1</v>
      </c>
      <c r="K1085" s="54">
        <v>1</v>
      </c>
      <c r="L1085" s="54">
        <v>60</v>
      </c>
      <c r="M1085" s="50" t="s">
        <v>3281</v>
      </c>
      <c r="N1085" s="53" t="s">
        <v>4181</v>
      </c>
      <c r="O1085" s="53" t="s">
        <v>4244</v>
      </c>
      <c r="P1085" s="55" t="s">
        <v>1630</v>
      </c>
      <c r="Q1085" s="55" t="s">
        <v>1631</v>
      </c>
      <c r="R1085" s="55" t="s">
        <v>55</v>
      </c>
      <c r="S1085" s="56">
        <v>0.25</v>
      </c>
      <c r="T1085" s="56" t="s">
        <v>1659</v>
      </c>
      <c r="U1085" s="57" t="str">
        <f>IF(OR(C1085="",H1085=""),"",C1085*H1085)</f>
        <v/>
      </c>
      <c r="V1085" s="57" t="str">
        <f>IF(OR(C1085="",S1085=""),"",S1085*C1085)</f>
        <v/>
      </c>
      <c r="W1085" s="56" t="str">
        <f>IF(OR(C1085="",T1085=""),"",C1085*T1085)</f>
        <v/>
      </c>
    </row>
    <row r="1086" spans="1:23" ht="20.100000000000001" customHeight="1" x14ac:dyDescent="0.2">
      <c r="A1086" s="49" t="s">
        <v>4307</v>
      </c>
      <c r="B1086" s="49" t="s">
        <v>4308</v>
      </c>
      <c r="C1086" s="50"/>
      <c r="D1086" s="51" t="s">
        <v>209</v>
      </c>
      <c r="E1086" s="52">
        <v>2538.4</v>
      </c>
      <c r="F1086" s="52">
        <f t="shared" si="16"/>
        <v>1624.576</v>
      </c>
      <c r="G1086" s="52">
        <f>E1086-(25 *E1086/100)</f>
        <v>1903.8000000000002</v>
      </c>
      <c r="H1086" s="52">
        <f>IF(E1086="","",E1086*(1-$F$3))</f>
        <v>1624.576</v>
      </c>
      <c r="I1086" s="53"/>
      <c r="J1086" s="54">
        <v>60</v>
      </c>
      <c r="K1086" s="54">
        <v>1</v>
      </c>
      <c r="L1086" s="54">
        <v>60</v>
      </c>
      <c r="M1086" s="50" t="s">
        <v>3281</v>
      </c>
      <c r="N1086" s="53" t="s">
        <v>4181</v>
      </c>
      <c r="O1086" s="53" t="s">
        <v>4244</v>
      </c>
      <c r="P1086" s="55" t="s">
        <v>1664</v>
      </c>
      <c r="Q1086" s="55" t="s">
        <v>1631</v>
      </c>
      <c r="R1086" s="55" t="s">
        <v>55</v>
      </c>
      <c r="S1086" s="56">
        <v>0.25</v>
      </c>
      <c r="T1086" s="56" t="s">
        <v>3286</v>
      </c>
      <c r="U1086" s="57" t="str">
        <f>IF(OR(C1086="",H1086=""),"",C1086*H1086)</f>
        <v/>
      </c>
      <c r="V1086" s="57" t="str">
        <f>IF(OR(C1086="",S1086=""),"",S1086*C1086)</f>
        <v/>
      </c>
      <c r="W1086" s="56" t="str">
        <f>IF(OR(C1086="",T1086=""),"",C1086*T1086)</f>
        <v/>
      </c>
    </row>
    <row r="1087" spans="1:23" ht="20.100000000000001" customHeight="1" x14ac:dyDescent="0.2">
      <c r="A1087" s="49" t="s">
        <v>4249</v>
      </c>
      <c r="B1087" s="49" t="s">
        <v>4250</v>
      </c>
      <c r="C1087" s="50"/>
      <c r="D1087" s="51" t="s">
        <v>209</v>
      </c>
      <c r="E1087" s="52">
        <v>1591.3</v>
      </c>
      <c r="F1087" s="52">
        <f t="shared" si="16"/>
        <v>1018.432</v>
      </c>
      <c r="G1087" s="52">
        <f>E1087-(25 *E1087/100)</f>
        <v>1193.4749999999999</v>
      </c>
      <c r="H1087" s="52">
        <f>IF(E1087="","",E1087*(1-$F$3))</f>
        <v>1018.432</v>
      </c>
      <c r="I1087" s="53"/>
      <c r="J1087" s="54">
        <v>1</v>
      </c>
      <c r="K1087" s="54">
        <v>1</v>
      </c>
      <c r="L1087" s="54">
        <v>60</v>
      </c>
      <c r="M1087" s="50" t="s">
        <v>3281</v>
      </c>
      <c r="N1087" s="53" t="s">
        <v>4181</v>
      </c>
      <c r="O1087" s="53" t="s">
        <v>4244</v>
      </c>
      <c r="P1087" s="55" t="s">
        <v>1630</v>
      </c>
      <c r="Q1087" s="55" t="s">
        <v>1631</v>
      </c>
      <c r="R1087" s="55" t="s">
        <v>55</v>
      </c>
      <c r="S1087" s="56">
        <v>0.25</v>
      </c>
      <c r="T1087" s="56" t="s">
        <v>1659</v>
      </c>
      <c r="U1087" s="57" t="str">
        <f>IF(OR(C1087="",H1087=""),"",C1087*H1087)</f>
        <v/>
      </c>
      <c r="V1087" s="57" t="str">
        <f>IF(OR(C1087="",S1087=""),"",S1087*C1087)</f>
        <v/>
      </c>
      <c r="W1087" s="56" t="str">
        <f>IF(OR(C1087="",T1087=""),"",C1087*T1087)</f>
        <v/>
      </c>
    </row>
    <row r="1088" spans="1:23" ht="20.100000000000001" customHeight="1" x14ac:dyDescent="0.2">
      <c r="A1088" s="49" t="s">
        <v>4269</v>
      </c>
      <c r="B1088" s="49" t="s">
        <v>4270</v>
      </c>
      <c r="C1088" s="50"/>
      <c r="D1088" s="51" t="s">
        <v>209</v>
      </c>
      <c r="E1088" s="52">
        <v>1982.23</v>
      </c>
      <c r="F1088" s="52">
        <f t="shared" si="16"/>
        <v>1268.6271999999999</v>
      </c>
      <c r="G1088" s="52">
        <f>E1088-(25 *E1088/100)</f>
        <v>1486.6725000000001</v>
      </c>
      <c r="H1088" s="52">
        <f>IF(E1088="","",E1088*(1-$F$3))</f>
        <v>1268.6272000000001</v>
      </c>
      <c r="I1088" s="53"/>
      <c r="J1088" s="54">
        <v>1</v>
      </c>
      <c r="K1088" s="54">
        <v>1</v>
      </c>
      <c r="L1088" s="54">
        <v>60</v>
      </c>
      <c r="M1088" s="50" t="s">
        <v>3281</v>
      </c>
      <c r="N1088" s="53" t="s">
        <v>4181</v>
      </c>
      <c r="O1088" s="53" t="s">
        <v>4244</v>
      </c>
      <c r="P1088" s="55" t="s">
        <v>1630</v>
      </c>
      <c r="Q1088" s="55" t="s">
        <v>1631</v>
      </c>
      <c r="R1088" s="55" t="s">
        <v>55</v>
      </c>
      <c r="S1088" s="56">
        <v>0.25</v>
      </c>
      <c r="T1088" s="56" t="s">
        <v>1659</v>
      </c>
      <c r="U1088" s="57" t="str">
        <f>IF(OR(C1088="",H1088=""),"",C1088*H1088)</f>
        <v/>
      </c>
      <c r="V1088" s="57" t="str">
        <f>IF(OR(C1088="",S1088=""),"",S1088*C1088)</f>
        <v/>
      </c>
      <c r="W1088" s="56" t="str">
        <f>IF(OR(C1088="",T1088=""),"",C1088*T1088)</f>
        <v/>
      </c>
    </row>
    <row r="1089" spans="1:23" ht="20.100000000000001" customHeight="1" x14ac:dyDescent="0.2">
      <c r="A1089" s="49" t="s">
        <v>4289</v>
      </c>
      <c r="B1089" s="49" t="s">
        <v>4290</v>
      </c>
      <c r="C1089" s="50"/>
      <c r="D1089" s="51" t="s">
        <v>209</v>
      </c>
      <c r="E1089" s="52">
        <v>2129.06</v>
      </c>
      <c r="F1089" s="52">
        <f t="shared" si="16"/>
        <v>1362.5983999999999</v>
      </c>
      <c r="G1089" s="52">
        <f>E1089-(25 *E1089/100)</f>
        <v>1596.7950000000001</v>
      </c>
      <c r="H1089" s="52">
        <f>IF(E1089="","",E1089*(1-$F$3))</f>
        <v>1362.5984000000001</v>
      </c>
      <c r="I1089" s="53"/>
      <c r="J1089" s="54">
        <v>1</v>
      </c>
      <c r="K1089" s="54">
        <v>1</v>
      </c>
      <c r="L1089" s="54">
        <v>60</v>
      </c>
      <c r="M1089" s="50" t="s">
        <v>3281</v>
      </c>
      <c r="N1089" s="53" t="s">
        <v>4181</v>
      </c>
      <c r="O1089" s="53" t="s">
        <v>4244</v>
      </c>
      <c r="P1089" s="55" t="s">
        <v>1630</v>
      </c>
      <c r="Q1089" s="55" t="s">
        <v>1631</v>
      </c>
      <c r="R1089" s="55" t="s">
        <v>55</v>
      </c>
      <c r="S1089" s="56">
        <v>0.25</v>
      </c>
      <c r="T1089" s="56" t="s">
        <v>1659</v>
      </c>
      <c r="U1089" s="57" t="str">
        <f>IF(OR(C1089="",H1089=""),"",C1089*H1089)</f>
        <v/>
      </c>
      <c r="V1089" s="57" t="str">
        <f>IF(OR(C1089="",S1089=""),"",S1089*C1089)</f>
        <v/>
      </c>
      <c r="W1089" s="56" t="str">
        <f>IF(OR(C1089="",T1089=""),"",C1089*T1089)</f>
        <v/>
      </c>
    </row>
    <row r="1090" spans="1:23" ht="20.100000000000001" customHeight="1" x14ac:dyDescent="0.2">
      <c r="A1090" s="49" t="s">
        <v>4309</v>
      </c>
      <c r="B1090" s="49" t="s">
        <v>4310</v>
      </c>
      <c r="C1090" s="50"/>
      <c r="D1090" s="51" t="s">
        <v>209</v>
      </c>
      <c r="E1090" s="52">
        <v>3083.47</v>
      </c>
      <c r="F1090" s="52">
        <f t="shared" si="16"/>
        <v>1973.4207999999999</v>
      </c>
      <c r="G1090" s="52">
        <f>E1090-(25 *E1090/100)</f>
        <v>2312.6025</v>
      </c>
      <c r="H1090" s="52">
        <f>IF(E1090="","",E1090*(1-$F$3))</f>
        <v>1973.4207999999999</v>
      </c>
      <c r="I1090" s="53"/>
      <c r="J1090" s="54">
        <v>60</v>
      </c>
      <c r="K1090" s="54">
        <v>1</v>
      </c>
      <c r="L1090" s="54">
        <v>60</v>
      </c>
      <c r="M1090" s="50" t="s">
        <v>3281</v>
      </c>
      <c r="N1090" s="53" t="s">
        <v>4181</v>
      </c>
      <c r="O1090" s="53" t="s">
        <v>4244</v>
      </c>
      <c r="P1090" s="55" t="s">
        <v>1664</v>
      </c>
      <c r="Q1090" s="55" t="s">
        <v>1631</v>
      </c>
      <c r="R1090" s="55" t="s">
        <v>55</v>
      </c>
      <c r="S1090" s="56">
        <v>0.25</v>
      </c>
      <c r="T1090" s="56" t="s">
        <v>3286</v>
      </c>
      <c r="U1090" s="57" t="str">
        <f>IF(OR(C1090="",H1090=""),"",C1090*H1090)</f>
        <v/>
      </c>
      <c r="V1090" s="57" t="str">
        <f>IF(OR(C1090="",S1090=""),"",S1090*C1090)</f>
        <v/>
      </c>
      <c r="W1090" s="56" t="str">
        <f>IF(OR(C1090="",T1090=""),"",C1090*T1090)</f>
        <v/>
      </c>
    </row>
    <row r="1091" spans="1:23" ht="20.100000000000001" customHeight="1" x14ac:dyDescent="0.2">
      <c r="A1091" s="49" t="s">
        <v>4251</v>
      </c>
      <c r="B1091" s="49" t="s">
        <v>4252</v>
      </c>
      <c r="C1091" s="50"/>
      <c r="D1091" s="51" t="s">
        <v>209</v>
      </c>
      <c r="E1091" s="52">
        <v>3099.6</v>
      </c>
      <c r="F1091" s="52">
        <f t="shared" si="16"/>
        <v>1983.7439999999999</v>
      </c>
      <c r="G1091" s="52">
        <f>E1091-(25 *E1091/100)</f>
        <v>2324.6999999999998</v>
      </c>
      <c r="H1091" s="52">
        <f>IF(E1091="","",E1091*(1-$F$3))</f>
        <v>1983.7439999999999</v>
      </c>
      <c r="I1091" s="53"/>
      <c r="J1091" s="54">
        <v>60</v>
      </c>
      <c r="K1091" s="54">
        <v>1</v>
      </c>
      <c r="L1091" s="54">
        <v>60</v>
      </c>
      <c r="M1091" s="50" t="s">
        <v>3281</v>
      </c>
      <c r="N1091" s="53" t="s">
        <v>4181</v>
      </c>
      <c r="O1091" s="53" t="s">
        <v>4244</v>
      </c>
      <c r="P1091" s="55" t="s">
        <v>1664</v>
      </c>
      <c r="Q1091" s="55" t="s">
        <v>1631</v>
      </c>
      <c r="R1091" s="55" t="s">
        <v>55</v>
      </c>
      <c r="S1091" s="56">
        <v>0.25</v>
      </c>
      <c r="T1091" s="56" t="s">
        <v>3286</v>
      </c>
      <c r="U1091" s="57" t="str">
        <f>IF(OR(C1091="",H1091=""),"",C1091*H1091)</f>
        <v/>
      </c>
      <c r="V1091" s="57" t="str">
        <f>IF(OR(C1091="",S1091=""),"",S1091*C1091)</f>
        <v/>
      </c>
      <c r="W1091" s="56" t="str">
        <f>IF(OR(C1091="",T1091=""),"",C1091*T1091)</f>
        <v/>
      </c>
    </row>
    <row r="1092" spans="1:23" ht="20.100000000000001" customHeight="1" x14ac:dyDescent="0.2">
      <c r="A1092" s="49" t="s">
        <v>4271</v>
      </c>
      <c r="B1092" s="49" t="s">
        <v>4272</v>
      </c>
      <c r="C1092" s="50"/>
      <c r="D1092" s="51" t="s">
        <v>209</v>
      </c>
      <c r="E1092" s="52">
        <v>4184.46</v>
      </c>
      <c r="F1092" s="52">
        <f t="shared" si="16"/>
        <v>2678.0544</v>
      </c>
      <c r="G1092" s="52">
        <f>E1092-(25 *E1092/100)</f>
        <v>3138.3450000000003</v>
      </c>
      <c r="H1092" s="52">
        <f>IF(E1092="","",E1092*(1-$F$3))</f>
        <v>2678.0544</v>
      </c>
      <c r="I1092" s="53"/>
      <c r="J1092" s="54">
        <v>60</v>
      </c>
      <c r="K1092" s="54">
        <v>1</v>
      </c>
      <c r="L1092" s="54">
        <v>60</v>
      </c>
      <c r="M1092" s="50" t="s">
        <v>3281</v>
      </c>
      <c r="N1092" s="53" t="s">
        <v>4181</v>
      </c>
      <c r="O1092" s="53" t="s">
        <v>4244</v>
      </c>
      <c r="P1092" s="55" t="s">
        <v>1664</v>
      </c>
      <c r="Q1092" s="55" t="s">
        <v>1631</v>
      </c>
      <c r="R1092" s="55" t="s">
        <v>55</v>
      </c>
      <c r="S1092" s="56">
        <v>0.25</v>
      </c>
      <c r="T1092" s="56" t="s">
        <v>3286</v>
      </c>
      <c r="U1092" s="57" t="str">
        <f>IF(OR(C1092="",H1092=""),"",C1092*H1092)</f>
        <v/>
      </c>
      <c r="V1092" s="57" t="str">
        <f>IF(OR(C1092="",S1092=""),"",S1092*C1092)</f>
        <v/>
      </c>
      <c r="W1092" s="56" t="str">
        <f>IF(OR(C1092="",T1092=""),"",C1092*T1092)</f>
        <v/>
      </c>
    </row>
    <row r="1093" spans="1:23" ht="20.100000000000001" customHeight="1" x14ac:dyDescent="0.2">
      <c r="A1093" s="49" t="s">
        <v>4291</v>
      </c>
      <c r="B1093" s="49" t="s">
        <v>4292</v>
      </c>
      <c r="C1093" s="50"/>
      <c r="D1093" s="51" t="s">
        <v>209</v>
      </c>
      <c r="E1093" s="52">
        <v>4494.42</v>
      </c>
      <c r="F1093" s="52">
        <f t="shared" si="16"/>
        <v>2876.4288000000001</v>
      </c>
      <c r="G1093" s="52">
        <f>E1093-(25 *E1093/100)</f>
        <v>3370.8150000000001</v>
      </c>
      <c r="H1093" s="52">
        <f>IF(E1093="","",E1093*(1-$F$3))</f>
        <v>2876.4288000000001</v>
      </c>
      <c r="I1093" s="53"/>
      <c r="J1093" s="54">
        <v>60</v>
      </c>
      <c r="K1093" s="54">
        <v>1</v>
      </c>
      <c r="L1093" s="54">
        <v>60</v>
      </c>
      <c r="M1093" s="50" t="s">
        <v>3281</v>
      </c>
      <c r="N1093" s="53" t="s">
        <v>4181</v>
      </c>
      <c r="O1093" s="53" t="s">
        <v>4244</v>
      </c>
      <c r="P1093" s="55" t="s">
        <v>1664</v>
      </c>
      <c r="Q1093" s="55" t="s">
        <v>1631</v>
      </c>
      <c r="R1093" s="55" t="s">
        <v>55</v>
      </c>
      <c r="S1093" s="56">
        <v>0.25</v>
      </c>
      <c r="T1093" s="56" t="s">
        <v>3286</v>
      </c>
      <c r="U1093" s="57" t="str">
        <f>IF(OR(C1093="",H1093=""),"",C1093*H1093)</f>
        <v/>
      </c>
      <c r="V1093" s="57" t="str">
        <f>IF(OR(C1093="",S1093=""),"",S1093*C1093)</f>
        <v/>
      </c>
      <c r="W1093" s="56" t="str">
        <f>IF(OR(C1093="",T1093=""),"",C1093*T1093)</f>
        <v/>
      </c>
    </row>
    <row r="1094" spans="1:23" ht="20.100000000000001" customHeight="1" x14ac:dyDescent="0.2">
      <c r="A1094" s="49" t="s">
        <v>4311</v>
      </c>
      <c r="B1094" s="49" t="s">
        <v>4312</v>
      </c>
      <c r="C1094" s="50"/>
      <c r="D1094" s="51" t="s">
        <v>209</v>
      </c>
      <c r="E1094" s="52">
        <v>6509.16</v>
      </c>
      <c r="F1094" s="52">
        <f t="shared" si="16"/>
        <v>4165.8624</v>
      </c>
      <c r="G1094" s="52">
        <f>E1094-(25 *E1094/100)</f>
        <v>4881.87</v>
      </c>
      <c r="H1094" s="52">
        <f>IF(E1094="","",E1094*(1-$F$3))</f>
        <v>4165.8624</v>
      </c>
      <c r="I1094" s="53"/>
      <c r="J1094" s="54">
        <v>60</v>
      </c>
      <c r="K1094" s="54">
        <v>1</v>
      </c>
      <c r="L1094" s="54">
        <v>60</v>
      </c>
      <c r="M1094" s="50" t="s">
        <v>3281</v>
      </c>
      <c r="N1094" s="53" t="s">
        <v>4181</v>
      </c>
      <c r="O1094" s="53" t="s">
        <v>4244</v>
      </c>
      <c r="P1094" s="55" t="s">
        <v>1664</v>
      </c>
      <c r="Q1094" s="55" t="s">
        <v>1631</v>
      </c>
      <c r="R1094" s="55" t="s">
        <v>55</v>
      </c>
      <c r="S1094" s="56">
        <v>0.25</v>
      </c>
      <c r="T1094" s="56" t="s">
        <v>3286</v>
      </c>
      <c r="U1094" s="57" t="str">
        <f>IF(OR(C1094="",H1094=""),"",C1094*H1094)</f>
        <v/>
      </c>
      <c r="V1094" s="57" t="str">
        <f>IF(OR(C1094="",S1094=""),"",S1094*C1094)</f>
        <v/>
      </c>
      <c r="W1094" s="56" t="str">
        <f>IF(OR(C1094="",T1094=""),"",C1094*T1094)</f>
        <v/>
      </c>
    </row>
    <row r="1095" spans="1:23" ht="20.100000000000001" customHeight="1" x14ac:dyDescent="0.2">
      <c r="A1095" s="49" t="s">
        <v>4253</v>
      </c>
      <c r="B1095" s="49" t="s">
        <v>4254</v>
      </c>
      <c r="C1095" s="50"/>
      <c r="D1095" s="51" t="s">
        <v>209</v>
      </c>
      <c r="E1095" s="52">
        <v>4107.6000000000004</v>
      </c>
      <c r="F1095" s="52">
        <f t="shared" si="16"/>
        <v>2628.8640000000005</v>
      </c>
      <c r="G1095" s="52">
        <f>E1095-(25 *E1095/100)</f>
        <v>3080.7000000000003</v>
      </c>
      <c r="H1095" s="52">
        <f>IF(E1095="","",E1095*(1-$F$3))</f>
        <v>2628.8640000000005</v>
      </c>
      <c r="I1095" s="53"/>
      <c r="J1095" s="54">
        <v>60</v>
      </c>
      <c r="K1095" s="54">
        <v>1</v>
      </c>
      <c r="L1095" s="54">
        <v>60</v>
      </c>
      <c r="M1095" s="50" t="s">
        <v>3281</v>
      </c>
      <c r="N1095" s="53" t="s">
        <v>4181</v>
      </c>
      <c r="O1095" s="53" t="s">
        <v>4244</v>
      </c>
      <c r="P1095" s="55" t="s">
        <v>1664</v>
      </c>
      <c r="Q1095" s="55" t="s">
        <v>1631</v>
      </c>
      <c r="R1095" s="55" t="s">
        <v>55</v>
      </c>
      <c r="S1095" s="56">
        <v>0.25</v>
      </c>
      <c r="T1095" s="56" t="s">
        <v>3286</v>
      </c>
      <c r="U1095" s="57" t="str">
        <f>IF(OR(C1095="",H1095=""),"",C1095*H1095)</f>
        <v/>
      </c>
      <c r="V1095" s="57" t="str">
        <f>IF(OR(C1095="",S1095=""),"",S1095*C1095)</f>
        <v/>
      </c>
      <c r="W1095" s="56" t="str">
        <f>IF(OR(C1095="",T1095=""),"",C1095*T1095)</f>
        <v/>
      </c>
    </row>
    <row r="1096" spans="1:23" ht="20.100000000000001" customHeight="1" x14ac:dyDescent="0.2">
      <c r="A1096" s="49" t="s">
        <v>4273</v>
      </c>
      <c r="B1096" s="49" t="s">
        <v>4274</v>
      </c>
      <c r="C1096" s="50"/>
      <c r="D1096" s="51" t="s">
        <v>209</v>
      </c>
      <c r="E1096" s="52">
        <v>5545.26</v>
      </c>
      <c r="F1096" s="52">
        <f t="shared" si="16"/>
        <v>3548.9664000000002</v>
      </c>
      <c r="G1096" s="52">
        <f>E1096-(25 *E1096/100)</f>
        <v>4158.9449999999997</v>
      </c>
      <c r="H1096" s="52">
        <f>IF(E1096="","",E1096*(1-$F$3))</f>
        <v>3548.9664000000002</v>
      </c>
      <c r="I1096" s="53"/>
      <c r="J1096" s="54">
        <v>60</v>
      </c>
      <c r="K1096" s="54">
        <v>1</v>
      </c>
      <c r="L1096" s="54">
        <v>60</v>
      </c>
      <c r="M1096" s="50" t="s">
        <v>3281</v>
      </c>
      <c r="N1096" s="53" t="s">
        <v>4181</v>
      </c>
      <c r="O1096" s="53" t="s">
        <v>4244</v>
      </c>
      <c r="P1096" s="55" t="s">
        <v>1664</v>
      </c>
      <c r="Q1096" s="55" t="s">
        <v>1631</v>
      </c>
      <c r="R1096" s="55" t="s">
        <v>55</v>
      </c>
      <c r="S1096" s="56">
        <v>0.25</v>
      </c>
      <c r="T1096" s="56" t="s">
        <v>3286</v>
      </c>
      <c r="U1096" s="57" t="str">
        <f>IF(OR(C1096="",H1096=""),"",C1096*H1096)</f>
        <v/>
      </c>
      <c r="V1096" s="57" t="str">
        <f>IF(OR(C1096="",S1096=""),"",S1096*C1096)</f>
        <v/>
      </c>
      <c r="W1096" s="56" t="str">
        <f>IF(OR(C1096="",T1096=""),"",C1096*T1096)</f>
        <v/>
      </c>
    </row>
    <row r="1097" spans="1:23" ht="20.100000000000001" customHeight="1" x14ac:dyDescent="0.2">
      <c r="A1097" s="49" t="s">
        <v>4293</v>
      </c>
      <c r="B1097" s="49" t="s">
        <v>4294</v>
      </c>
      <c r="C1097" s="50"/>
      <c r="D1097" s="51" t="s">
        <v>209</v>
      </c>
      <c r="E1097" s="52">
        <v>5956.02</v>
      </c>
      <c r="F1097" s="52">
        <f t="shared" si="16"/>
        <v>3811.8528000000001</v>
      </c>
      <c r="G1097" s="52">
        <f>E1097-(25 *E1097/100)</f>
        <v>4467.0150000000003</v>
      </c>
      <c r="H1097" s="52">
        <f>IF(E1097="","",E1097*(1-$F$3))</f>
        <v>3811.8528000000006</v>
      </c>
      <c r="I1097" s="53"/>
      <c r="J1097" s="54">
        <v>60</v>
      </c>
      <c r="K1097" s="54">
        <v>1</v>
      </c>
      <c r="L1097" s="54">
        <v>60</v>
      </c>
      <c r="M1097" s="50" t="s">
        <v>3281</v>
      </c>
      <c r="N1097" s="53" t="s">
        <v>4181</v>
      </c>
      <c r="O1097" s="53" t="s">
        <v>4244</v>
      </c>
      <c r="P1097" s="55" t="s">
        <v>1664</v>
      </c>
      <c r="Q1097" s="55" t="s">
        <v>1631</v>
      </c>
      <c r="R1097" s="55" t="s">
        <v>55</v>
      </c>
      <c r="S1097" s="56">
        <v>0.25</v>
      </c>
      <c r="T1097" s="56" t="s">
        <v>3286</v>
      </c>
      <c r="U1097" s="57" t="str">
        <f>IF(OR(C1097="",H1097=""),"",C1097*H1097)</f>
        <v/>
      </c>
      <c r="V1097" s="57" t="str">
        <f>IF(OR(C1097="",S1097=""),"",S1097*C1097)</f>
        <v/>
      </c>
      <c r="W1097" s="56" t="str">
        <f>IF(OR(C1097="",T1097=""),"",C1097*T1097)</f>
        <v/>
      </c>
    </row>
    <row r="1098" spans="1:23" ht="20.100000000000001" customHeight="1" x14ac:dyDescent="0.2">
      <c r="A1098" s="49" t="s">
        <v>4313</v>
      </c>
      <c r="B1098" s="49" t="s">
        <v>4314</v>
      </c>
      <c r="C1098" s="50"/>
      <c r="D1098" s="51" t="s">
        <v>209</v>
      </c>
      <c r="E1098" s="52">
        <v>8625.9599999999991</v>
      </c>
      <c r="F1098" s="52">
        <f t="shared" ref="F1098:F1161" si="17">E1098-(36*E1098/100)</f>
        <v>5520.6144000000004</v>
      </c>
      <c r="G1098" s="52">
        <f>E1098-(25 *E1098/100)</f>
        <v>6469.4699999999993</v>
      </c>
      <c r="H1098" s="52">
        <f>IF(E1098="","",E1098*(1-$F$3))</f>
        <v>5520.6143999999995</v>
      </c>
      <c r="I1098" s="53"/>
      <c r="J1098" s="54">
        <v>60</v>
      </c>
      <c r="K1098" s="54">
        <v>1</v>
      </c>
      <c r="L1098" s="54">
        <v>60</v>
      </c>
      <c r="M1098" s="50" t="s">
        <v>3281</v>
      </c>
      <c r="N1098" s="53" t="s">
        <v>4181</v>
      </c>
      <c r="O1098" s="53" t="s">
        <v>4244</v>
      </c>
      <c r="P1098" s="55" t="s">
        <v>1664</v>
      </c>
      <c r="Q1098" s="55" t="s">
        <v>1631</v>
      </c>
      <c r="R1098" s="55" t="s">
        <v>55</v>
      </c>
      <c r="S1098" s="56">
        <v>0.25</v>
      </c>
      <c r="T1098" s="56" t="s">
        <v>3286</v>
      </c>
      <c r="U1098" s="57" t="str">
        <f>IF(OR(C1098="",H1098=""),"",C1098*H1098)</f>
        <v/>
      </c>
      <c r="V1098" s="57" t="str">
        <f>IF(OR(C1098="",S1098=""),"",S1098*C1098)</f>
        <v/>
      </c>
      <c r="W1098" s="56" t="str">
        <f>IF(OR(C1098="",T1098=""),"",C1098*T1098)</f>
        <v/>
      </c>
    </row>
    <row r="1099" spans="1:23" ht="20.100000000000001" customHeight="1" x14ac:dyDescent="0.2">
      <c r="A1099" s="49" t="s">
        <v>4255</v>
      </c>
      <c r="B1099" s="49" t="s">
        <v>4256</v>
      </c>
      <c r="C1099" s="50"/>
      <c r="D1099" s="51" t="s">
        <v>209</v>
      </c>
      <c r="E1099" s="52">
        <v>1990.02</v>
      </c>
      <c r="F1099" s="52">
        <f t="shared" si="17"/>
        <v>1273.6127999999999</v>
      </c>
      <c r="G1099" s="52">
        <f>E1099-(25 *E1099/100)</f>
        <v>1492.5149999999999</v>
      </c>
      <c r="H1099" s="52">
        <f>IF(E1099="","",E1099*(1-$F$3))</f>
        <v>1273.6128000000001</v>
      </c>
      <c r="I1099" s="53"/>
      <c r="J1099" s="54">
        <v>1</v>
      </c>
      <c r="K1099" s="54">
        <v>1</v>
      </c>
      <c r="L1099" s="54">
        <v>30</v>
      </c>
      <c r="M1099" s="50" t="s">
        <v>3281</v>
      </c>
      <c r="N1099" s="53" t="s">
        <v>4181</v>
      </c>
      <c r="O1099" s="53" t="s">
        <v>4244</v>
      </c>
      <c r="P1099" s="55" t="s">
        <v>1630</v>
      </c>
      <c r="Q1099" s="55" t="s">
        <v>1631</v>
      </c>
      <c r="R1099" s="55" t="s">
        <v>55</v>
      </c>
      <c r="S1099" s="56">
        <v>0.5</v>
      </c>
      <c r="T1099" s="56" t="s">
        <v>1714</v>
      </c>
      <c r="U1099" s="57" t="str">
        <f>IF(OR(C1099="",H1099=""),"",C1099*H1099)</f>
        <v/>
      </c>
      <c r="V1099" s="57" t="str">
        <f>IF(OR(C1099="",S1099=""),"",S1099*C1099)</f>
        <v/>
      </c>
      <c r="W1099" s="56" t="str">
        <f>IF(OR(C1099="",T1099=""),"",C1099*T1099)</f>
        <v/>
      </c>
    </row>
    <row r="1100" spans="1:23" ht="20.100000000000001" customHeight="1" x14ac:dyDescent="0.2">
      <c r="A1100" s="49" t="s">
        <v>4275</v>
      </c>
      <c r="B1100" s="49" t="s">
        <v>4276</v>
      </c>
      <c r="C1100" s="50"/>
      <c r="D1100" s="51" t="s">
        <v>209</v>
      </c>
      <c r="E1100" s="52">
        <v>2302.2199999999998</v>
      </c>
      <c r="F1100" s="52">
        <f t="shared" si="17"/>
        <v>1473.4207999999999</v>
      </c>
      <c r="G1100" s="52">
        <f>E1100-(25 *E1100/100)</f>
        <v>1726.665</v>
      </c>
      <c r="H1100" s="52">
        <f>IF(E1100="","",E1100*(1-$F$3))</f>
        <v>1473.4207999999999</v>
      </c>
      <c r="I1100" s="53"/>
      <c r="J1100" s="54">
        <v>30</v>
      </c>
      <c r="K1100" s="54">
        <v>1</v>
      </c>
      <c r="L1100" s="54">
        <v>30</v>
      </c>
      <c r="M1100" s="50" t="s">
        <v>3281</v>
      </c>
      <c r="N1100" s="53" t="s">
        <v>4181</v>
      </c>
      <c r="O1100" s="53" t="s">
        <v>4244</v>
      </c>
      <c r="P1100" s="55" t="s">
        <v>1664</v>
      </c>
      <c r="Q1100" s="55" t="s">
        <v>1631</v>
      </c>
      <c r="R1100" s="55" t="s">
        <v>55</v>
      </c>
      <c r="S1100" s="56">
        <v>0.41670000000000001</v>
      </c>
      <c r="T1100" s="56" t="s">
        <v>4201</v>
      </c>
      <c r="U1100" s="57" t="str">
        <f>IF(OR(C1100="",H1100=""),"",C1100*H1100)</f>
        <v/>
      </c>
      <c r="V1100" s="57" t="str">
        <f>IF(OR(C1100="",S1100=""),"",S1100*C1100)</f>
        <v/>
      </c>
      <c r="W1100" s="56" t="str">
        <f>IF(OR(C1100="",T1100=""),"",C1100*T1100)</f>
        <v/>
      </c>
    </row>
    <row r="1101" spans="1:23" ht="20.100000000000001" customHeight="1" x14ac:dyDescent="0.2">
      <c r="A1101" s="49" t="s">
        <v>4295</v>
      </c>
      <c r="B1101" s="49" t="s">
        <v>4296</v>
      </c>
      <c r="C1101" s="50"/>
      <c r="D1101" s="51" t="s">
        <v>209</v>
      </c>
      <c r="E1101" s="52">
        <v>2307.9</v>
      </c>
      <c r="F1101" s="52">
        <f t="shared" si="17"/>
        <v>1477.056</v>
      </c>
      <c r="G1101" s="52">
        <f>E1101-(25 *E1101/100)</f>
        <v>1730.9250000000002</v>
      </c>
      <c r="H1101" s="52">
        <f>IF(E1101="","",E1101*(1-$F$3))</f>
        <v>1477.056</v>
      </c>
      <c r="I1101" s="53"/>
      <c r="J1101" s="54">
        <v>1</v>
      </c>
      <c r="K1101" s="54">
        <v>1</v>
      </c>
      <c r="L1101" s="54">
        <v>30</v>
      </c>
      <c r="M1101" s="50" t="s">
        <v>3281</v>
      </c>
      <c r="N1101" s="53" t="s">
        <v>4181</v>
      </c>
      <c r="O1101" s="53" t="s">
        <v>4244</v>
      </c>
      <c r="P1101" s="55" t="s">
        <v>1630</v>
      </c>
      <c r="Q1101" s="55" t="s">
        <v>1631</v>
      </c>
      <c r="R1101" s="55" t="s">
        <v>55</v>
      </c>
      <c r="S1101" s="56">
        <v>0.5</v>
      </c>
      <c r="T1101" s="56" t="s">
        <v>1714</v>
      </c>
      <c r="U1101" s="57" t="str">
        <f>IF(OR(C1101="",H1101=""),"",C1101*H1101)</f>
        <v/>
      </c>
      <c r="V1101" s="57" t="str">
        <f>IF(OR(C1101="",S1101=""),"",S1101*C1101)</f>
        <v/>
      </c>
      <c r="W1101" s="56" t="str">
        <f>IF(OR(C1101="",T1101=""),"",C1101*T1101)</f>
        <v/>
      </c>
    </row>
    <row r="1102" spans="1:23" ht="20.100000000000001" customHeight="1" x14ac:dyDescent="0.2">
      <c r="A1102" s="49" t="s">
        <v>4315</v>
      </c>
      <c r="B1102" s="49" t="s">
        <v>4316</v>
      </c>
      <c r="C1102" s="50"/>
      <c r="D1102" s="51" t="s">
        <v>209</v>
      </c>
      <c r="E1102" s="52">
        <v>3638.07</v>
      </c>
      <c r="F1102" s="52">
        <f t="shared" si="17"/>
        <v>2328.3648000000003</v>
      </c>
      <c r="G1102" s="52">
        <f>E1102-(25 *E1102/100)</f>
        <v>2728.5525000000002</v>
      </c>
      <c r="H1102" s="52">
        <f>IF(E1102="","",E1102*(1-$F$3))</f>
        <v>2328.3648000000003</v>
      </c>
      <c r="I1102" s="53"/>
      <c r="J1102" s="54">
        <v>30</v>
      </c>
      <c r="K1102" s="54">
        <v>1</v>
      </c>
      <c r="L1102" s="54">
        <v>30</v>
      </c>
      <c r="M1102" s="50" t="s">
        <v>3281</v>
      </c>
      <c r="N1102" s="53" t="s">
        <v>4181</v>
      </c>
      <c r="O1102" s="53" t="s">
        <v>4244</v>
      </c>
      <c r="P1102" s="55" t="s">
        <v>1664</v>
      </c>
      <c r="Q1102" s="55" t="s">
        <v>1631</v>
      </c>
      <c r="R1102" s="55" t="s">
        <v>55</v>
      </c>
      <c r="S1102" s="56">
        <v>0.41670000000000001</v>
      </c>
      <c r="T1102" s="56" t="s">
        <v>4201</v>
      </c>
      <c r="U1102" s="57" t="str">
        <f>IF(OR(C1102="",H1102=""),"",C1102*H1102)</f>
        <v/>
      </c>
      <c r="V1102" s="57" t="str">
        <f>IF(OR(C1102="",S1102=""),"",S1102*C1102)</f>
        <v/>
      </c>
      <c r="W1102" s="56" t="str">
        <f>IF(OR(C1102="",T1102=""),"",C1102*T1102)</f>
        <v/>
      </c>
    </row>
    <row r="1103" spans="1:23" ht="20.100000000000001" customHeight="1" x14ac:dyDescent="0.2">
      <c r="A1103" s="49" t="s">
        <v>4257</v>
      </c>
      <c r="B1103" s="49" t="s">
        <v>4258</v>
      </c>
      <c r="C1103" s="50"/>
      <c r="D1103" s="51" t="s">
        <v>209</v>
      </c>
      <c r="E1103" s="52">
        <v>1990.67</v>
      </c>
      <c r="F1103" s="52">
        <f t="shared" si="17"/>
        <v>1274.0288</v>
      </c>
      <c r="G1103" s="52">
        <f>E1103-(25 *E1103/100)</f>
        <v>1493.0025000000001</v>
      </c>
      <c r="H1103" s="52">
        <f>IF(E1103="","",E1103*(1-$F$3))</f>
        <v>1274.0288</v>
      </c>
      <c r="I1103" s="53"/>
      <c r="J1103" s="54">
        <v>1</v>
      </c>
      <c r="K1103" s="54">
        <v>1</v>
      </c>
      <c r="L1103" s="54">
        <v>30</v>
      </c>
      <c r="M1103" s="50" t="s">
        <v>3281</v>
      </c>
      <c r="N1103" s="53" t="s">
        <v>4181</v>
      </c>
      <c r="O1103" s="53" t="s">
        <v>4244</v>
      </c>
      <c r="P1103" s="55" t="s">
        <v>1630</v>
      </c>
      <c r="Q1103" s="55" t="s">
        <v>1631</v>
      </c>
      <c r="R1103" s="55" t="s">
        <v>55</v>
      </c>
      <c r="S1103" s="56">
        <v>0.5</v>
      </c>
      <c r="T1103" s="56" t="s">
        <v>1714</v>
      </c>
      <c r="U1103" s="57" t="str">
        <f>IF(OR(C1103="",H1103=""),"",C1103*H1103)</f>
        <v/>
      </c>
      <c r="V1103" s="57" t="str">
        <f>IF(OR(C1103="",S1103=""),"",S1103*C1103)</f>
        <v/>
      </c>
      <c r="W1103" s="56" t="str">
        <f>IF(OR(C1103="",T1103=""),"",C1103*T1103)</f>
        <v/>
      </c>
    </row>
    <row r="1104" spans="1:23" ht="20.100000000000001" customHeight="1" x14ac:dyDescent="0.2">
      <c r="A1104" s="49" t="s">
        <v>4277</v>
      </c>
      <c r="B1104" s="49" t="s">
        <v>4278</v>
      </c>
      <c r="C1104" s="50"/>
      <c r="D1104" s="51" t="s">
        <v>209</v>
      </c>
      <c r="E1104" s="52">
        <v>2447.7399999999998</v>
      </c>
      <c r="F1104" s="52">
        <f t="shared" si="17"/>
        <v>1566.5536</v>
      </c>
      <c r="G1104" s="52">
        <f>E1104-(25 *E1104/100)</f>
        <v>1835.8049999999998</v>
      </c>
      <c r="H1104" s="52">
        <f>IF(E1104="","",E1104*(1-$F$3))</f>
        <v>1566.5536</v>
      </c>
      <c r="I1104" s="53"/>
      <c r="J1104" s="54">
        <v>1</v>
      </c>
      <c r="K1104" s="54">
        <v>1</v>
      </c>
      <c r="L1104" s="54">
        <v>30</v>
      </c>
      <c r="M1104" s="50" t="s">
        <v>3281</v>
      </c>
      <c r="N1104" s="53" t="s">
        <v>4181</v>
      </c>
      <c r="O1104" s="53" t="s">
        <v>4244</v>
      </c>
      <c r="P1104" s="55" t="s">
        <v>1630</v>
      </c>
      <c r="Q1104" s="55" t="s">
        <v>1631</v>
      </c>
      <c r="R1104" s="55" t="s">
        <v>55</v>
      </c>
      <c r="S1104" s="56">
        <v>0.5</v>
      </c>
      <c r="T1104" s="56" t="s">
        <v>1714</v>
      </c>
      <c r="U1104" s="57" t="str">
        <f>IF(OR(C1104="",H1104=""),"",C1104*H1104)</f>
        <v/>
      </c>
      <c r="V1104" s="57" t="str">
        <f>IF(OR(C1104="",S1104=""),"",S1104*C1104)</f>
        <v/>
      </c>
      <c r="W1104" s="56" t="str">
        <f>IF(OR(C1104="",T1104=""),"",C1104*T1104)</f>
        <v/>
      </c>
    </row>
    <row r="1105" spans="1:23" ht="20.100000000000001" customHeight="1" x14ac:dyDescent="0.2">
      <c r="A1105" s="49" t="s">
        <v>4297</v>
      </c>
      <c r="B1105" s="49" t="s">
        <v>4298</v>
      </c>
      <c r="C1105" s="50"/>
      <c r="D1105" s="51" t="s">
        <v>209</v>
      </c>
      <c r="E1105" s="52">
        <v>2453.79</v>
      </c>
      <c r="F1105" s="52">
        <f t="shared" si="17"/>
        <v>1570.4256</v>
      </c>
      <c r="G1105" s="52">
        <f>E1105-(25 *E1105/100)</f>
        <v>1840.3425</v>
      </c>
      <c r="H1105" s="52">
        <f>IF(E1105="","",E1105*(1-$F$3))</f>
        <v>1570.4256</v>
      </c>
      <c r="I1105" s="53"/>
      <c r="J1105" s="54">
        <v>1</v>
      </c>
      <c r="K1105" s="54">
        <v>1</v>
      </c>
      <c r="L1105" s="54">
        <v>30</v>
      </c>
      <c r="M1105" s="50" t="s">
        <v>3281</v>
      </c>
      <c r="N1105" s="53" t="s">
        <v>4181</v>
      </c>
      <c r="O1105" s="53" t="s">
        <v>4244</v>
      </c>
      <c r="P1105" s="55" t="s">
        <v>1630</v>
      </c>
      <c r="Q1105" s="55" t="s">
        <v>1631</v>
      </c>
      <c r="R1105" s="55" t="s">
        <v>55</v>
      </c>
      <c r="S1105" s="56">
        <v>0.5</v>
      </c>
      <c r="T1105" s="56" t="s">
        <v>1714</v>
      </c>
      <c r="U1105" s="57" t="str">
        <f>IF(OR(C1105="",H1105=""),"",C1105*H1105)</f>
        <v/>
      </c>
      <c r="V1105" s="57" t="str">
        <f>IF(OR(C1105="",S1105=""),"",S1105*C1105)</f>
        <v/>
      </c>
      <c r="W1105" s="56" t="str">
        <f>IF(OR(C1105="",T1105=""),"",C1105*T1105)</f>
        <v/>
      </c>
    </row>
    <row r="1106" spans="1:23" ht="20.100000000000001" customHeight="1" x14ac:dyDescent="0.2">
      <c r="A1106" s="49" t="s">
        <v>4317</v>
      </c>
      <c r="B1106" s="49" t="s">
        <v>4318</v>
      </c>
      <c r="C1106" s="50"/>
      <c r="D1106" s="51" t="s">
        <v>209</v>
      </c>
      <c r="E1106" s="52">
        <v>4061.43</v>
      </c>
      <c r="F1106" s="52">
        <f t="shared" si="17"/>
        <v>2599.3152</v>
      </c>
      <c r="G1106" s="52">
        <f>E1106-(25 *E1106/100)</f>
        <v>3046.0724999999998</v>
      </c>
      <c r="H1106" s="52">
        <f>IF(E1106="","",E1106*(1-$F$3))</f>
        <v>2599.3152</v>
      </c>
      <c r="I1106" s="53"/>
      <c r="J1106" s="54">
        <v>30</v>
      </c>
      <c r="K1106" s="54">
        <v>1</v>
      </c>
      <c r="L1106" s="54">
        <v>30</v>
      </c>
      <c r="M1106" s="50" t="s">
        <v>3281</v>
      </c>
      <c r="N1106" s="53" t="s">
        <v>4181</v>
      </c>
      <c r="O1106" s="53" t="s">
        <v>4244</v>
      </c>
      <c r="P1106" s="55" t="s">
        <v>1664</v>
      </c>
      <c r="Q1106" s="55" t="s">
        <v>1631</v>
      </c>
      <c r="R1106" s="55" t="s">
        <v>55</v>
      </c>
      <c r="S1106" s="56">
        <v>0.41670000000000001</v>
      </c>
      <c r="T1106" s="56" t="s">
        <v>4201</v>
      </c>
      <c r="U1106" s="57" t="str">
        <f>IF(OR(C1106="",H1106=""),"",C1106*H1106)</f>
        <v/>
      </c>
      <c r="V1106" s="57" t="str">
        <f>IF(OR(C1106="",S1106=""),"",S1106*C1106)</f>
        <v/>
      </c>
      <c r="W1106" s="56" t="str">
        <f>IF(OR(C1106="",T1106=""),"",C1106*T1106)</f>
        <v/>
      </c>
    </row>
    <row r="1107" spans="1:23" ht="20.100000000000001" customHeight="1" x14ac:dyDescent="0.2">
      <c r="A1107" s="49" t="s">
        <v>4259</v>
      </c>
      <c r="B1107" s="49" t="s">
        <v>4260</v>
      </c>
      <c r="C1107" s="50"/>
      <c r="D1107" s="51" t="s">
        <v>209</v>
      </c>
      <c r="E1107" s="52">
        <v>2389.6999999999998</v>
      </c>
      <c r="F1107" s="52">
        <f t="shared" si="17"/>
        <v>1529.4079999999999</v>
      </c>
      <c r="G1107" s="52">
        <f>E1107-(25 *E1107/100)</f>
        <v>1792.2749999999999</v>
      </c>
      <c r="H1107" s="52">
        <f>IF(E1107="","",E1107*(1-$F$3))</f>
        <v>1529.4079999999999</v>
      </c>
      <c r="I1107" s="53"/>
      <c r="J1107" s="54">
        <v>1</v>
      </c>
      <c r="K1107" s="54">
        <v>1</v>
      </c>
      <c r="L1107" s="54">
        <v>30</v>
      </c>
      <c r="M1107" s="50" t="s">
        <v>3281</v>
      </c>
      <c r="N1107" s="53" t="s">
        <v>4181</v>
      </c>
      <c r="O1107" s="53" t="s">
        <v>4244</v>
      </c>
      <c r="P1107" s="55" t="s">
        <v>1630</v>
      </c>
      <c r="Q1107" s="55" t="s">
        <v>1631</v>
      </c>
      <c r="R1107" s="55" t="s">
        <v>55</v>
      </c>
      <c r="S1107" s="56">
        <v>0.5</v>
      </c>
      <c r="T1107" s="56" t="s">
        <v>1714</v>
      </c>
      <c r="U1107" s="57" t="str">
        <f>IF(OR(C1107="",H1107=""),"",C1107*H1107)</f>
        <v/>
      </c>
      <c r="V1107" s="57" t="str">
        <f>IF(OR(C1107="",S1107=""),"",S1107*C1107)</f>
        <v/>
      </c>
      <c r="W1107" s="56" t="str">
        <f>IF(OR(C1107="",T1107=""),"",C1107*T1107)</f>
        <v/>
      </c>
    </row>
    <row r="1108" spans="1:23" ht="20.100000000000001" customHeight="1" x14ac:dyDescent="0.2">
      <c r="A1108" s="49" t="s">
        <v>4279</v>
      </c>
      <c r="B1108" s="49" t="s">
        <v>4280</v>
      </c>
      <c r="C1108" s="50"/>
      <c r="D1108" s="51" t="s">
        <v>209</v>
      </c>
      <c r="E1108" s="52">
        <v>2973.35</v>
      </c>
      <c r="F1108" s="52">
        <f t="shared" si="17"/>
        <v>1902.944</v>
      </c>
      <c r="G1108" s="52">
        <f>E1108-(25 *E1108/100)</f>
        <v>2230.0124999999998</v>
      </c>
      <c r="H1108" s="52">
        <f>IF(E1108="","",E1108*(1-$F$3))</f>
        <v>1902.944</v>
      </c>
      <c r="I1108" s="53"/>
      <c r="J1108" s="54">
        <v>1</v>
      </c>
      <c r="K1108" s="54">
        <v>1</v>
      </c>
      <c r="L1108" s="54">
        <v>30</v>
      </c>
      <c r="M1108" s="50" t="s">
        <v>3281</v>
      </c>
      <c r="N1108" s="53" t="s">
        <v>4181</v>
      </c>
      <c r="O1108" s="53" t="s">
        <v>4244</v>
      </c>
      <c r="P1108" s="55" t="s">
        <v>1630</v>
      </c>
      <c r="Q1108" s="55" t="s">
        <v>1631</v>
      </c>
      <c r="R1108" s="55" t="s">
        <v>55</v>
      </c>
      <c r="S1108" s="56">
        <v>0.5</v>
      </c>
      <c r="T1108" s="56" t="s">
        <v>1714</v>
      </c>
      <c r="U1108" s="57" t="str">
        <f>IF(OR(C1108="",H1108=""),"",C1108*H1108)</f>
        <v/>
      </c>
      <c r="V1108" s="57" t="str">
        <f>IF(OR(C1108="",S1108=""),"",S1108*C1108)</f>
        <v/>
      </c>
      <c r="W1108" s="56" t="str">
        <f>IF(OR(C1108="",T1108=""),"",C1108*T1108)</f>
        <v/>
      </c>
    </row>
    <row r="1109" spans="1:23" ht="20.100000000000001" customHeight="1" x14ac:dyDescent="0.2">
      <c r="A1109" s="49" t="s">
        <v>4299</v>
      </c>
      <c r="B1109" s="49" t="s">
        <v>4300</v>
      </c>
      <c r="C1109" s="50"/>
      <c r="D1109" s="51" t="s">
        <v>209</v>
      </c>
      <c r="E1109" s="52">
        <v>2980.69</v>
      </c>
      <c r="F1109" s="52">
        <f t="shared" si="17"/>
        <v>1907.6416000000002</v>
      </c>
      <c r="G1109" s="52">
        <f>E1109-(25 *E1109/100)</f>
        <v>2235.5174999999999</v>
      </c>
      <c r="H1109" s="52">
        <f>IF(E1109="","",E1109*(1-$F$3))</f>
        <v>1907.6416000000002</v>
      </c>
      <c r="I1109" s="53"/>
      <c r="J1109" s="54">
        <v>1</v>
      </c>
      <c r="K1109" s="54">
        <v>1</v>
      </c>
      <c r="L1109" s="54">
        <v>30</v>
      </c>
      <c r="M1109" s="50" t="s">
        <v>3281</v>
      </c>
      <c r="N1109" s="53" t="s">
        <v>4181</v>
      </c>
      <c r="O1109" s="53" t="s">
        <v>4244</v>
      </c>
      <c r="P1109" s="55" t="s">
        <v>1630</v>
      </c>
      <c r="Q1109" s="55" t="s">
        <v>1631</v>
      </c>
      <c r="R1109" s="55" t="s">
        <v>55</v>
      </c>
      <c r="S1109" s="56">
        <v>0.5</v>
      </c>
      <c r="T1109" s="56" t="s">
        <v>1714</v>
      </c>
      <c r="U1109" s="57" t="str">
        <f>IF(OR(C1109="",H1109=""),"",C1109*H1109)</f>
        <v/>
      </c>
      <c r="V1109" s="57" t="str">
        <f>IF(OR(C1109="",S1109=""),"",S1109*C1109)</f>
        <v/>
      </c>
      <c r="W1109" s="56" t="str">
        <f>IF(OR(C1109="",T1109=""),"",C1109*T1109)</f>
        <v/>
      </c>
    </row>
    <row r="1110" spans="1:23" ht="20.100000000000001" customHeight="1" x14ac:dyDescent="0.2">
      <c r="A1110" s="49" t="s">
        <v>4319</v>
      </c>
      <c r="B1110" s="49" t="s">
        <v>4320</v>
      </c>
      <c r="C1110" s="50"/>
      <c r="D1110" s="51" t="s">
        <v>209</v>
      </c>
      <c r="E1110" s="52">
        <v>4933.55</v>
      </c>
      <c r="F1110" s="52">
        <f t="shared" si="17"/>
        <v>3157.4719999999998</v>
      </c>
      <c r="G1110" s="52">
        <f>E1110-(25 *E1110/100)</f>
        <v>3700.1625000000004</v>
      </c>
      <c r="H1110" s="52">
        <f>IF(E1110="","",E1110*(1-$F$3))</f>
        <v>3157.4720000000002</v>
      </c>
      <c r="I1110" s="53"/>
      <c r="J1110" s="54">
        <v>30</v>
      </c>
      <c r="K1110" s="54">
        <v>1</v>
      </c>
      <c r="L1110" s="54">
        <v>30</v>
      </c>
      <c r="M1110" s="50" t="s">
        <v>3281</v>
      </c>
      <c r="N1110" s="53" t="s">
        <v>4181</v>
      </c>
      <c r="O1110" s="53" t="s">
        <v>4244</v>
      </c>
      <c r="P1110" s="55" t="s">
        <v>1664</v>
      </c>
      <c r="Q1110" s="55" t="s">
        <v>1631</v>
      </c>
      <c r="R1110" s="55" t="s">
        <v>55</v>
      </c>
      <c r="S1110" s="56">
        <v>0.41670000000000001</v>
      </c>
      <c r="T1110" s="56" t="s">
        <v>4201</v>
      </c>
      <c r="U1110" s="57" t="str">
        <f>IF(OR(C1110="",H1110=""),"",C1110*H1110)</f>
        <v/>
      </c>
      <c r="V1110" s="57" t="str">
        <f>IF(OR(C1110="",S1110=""),"",S1110*C1110)</f>
        <v/>
      </c>
      <c r="W1110" s="56" t="str">
        <f>IF(OR(C1110="",T1110=""),"",C1110*T1110)</f>
        <v/>
      </c>
    </row>
    <row r="1111" spans="1:23" ht="20.100000000000001" customHeight="1" x14ac:dyDescent="0.2">
      <c r="A1111" s="49" t="s">
        <v>4261</v>
      </c>
      <c r="B1111" s="49" t="s">
        <v>4262</v>
      </c>
      <c r="C1111" s="50"/>
      <c r="D1111" s="51" t="s">
        <v>209</v>
      </c>
      <c r="E1111" s="52">
        <v>4804.38</v>
      </c>
      <c r="F1111" s="52">
        <f t="shared" si="17"/>
        <v>3074.8032000000003</v>
      </c>
      <c r="G1111" s="52">
        <f>E1111-(25 *E1111/100)</f>
        <v>3603.2849999999999</v>
      </c>
      <c r="H1111" s="52">
        <f>IF(E1111="","",E1111*(1-$F$3))</f>
        <v>3074.8032000000003</v>
      </c>
      <c r="I1111" s="53"/>
      <c r="J1111" s="54">
        <v>30</v>
      </c>
      <c r="K1111" s="54">
        <v>1</v>
      </c>
      <c r="L1111" s="54">
        <v>30</v>
      </c>
      <c r="M1111" s="50" t="s">
        <v>3281</v>
      </c>
      <c r="N1111" s="53" t="s">
        <v>4181</v>
      </c>
      <c r="O1111" s="53" t="s">
        <v>4244</v>
      </c>
      <c r="P1111" s="55" t="s">
        <v>1664</v>
      </c>
      <c r="Q1111" s="55" t="s">
        <v>1631</v>
      </c>
      <c r="R1111" s="55" t="s">
        <v>55</v>
      </c>
      <c r="S1111" s="56">
        <v>0.41670000000000001</v>
      </c>
      <c r="T1111" s="56" t="s">
        <v>4201</v>
      </c>
      <c r="U1111" s="57" t="str">
        <f>IF(OR(C1111="",H1111=""),"",C1111*H1111)</f>
        <v/>
      </c>
      <c r="V1111" s="57" t="str">
        <f>IF(OR(C1111="",S1111=""),"",S1111*C1111)</f>
        <v/>
      </c>
      <c r="W1111" s="56" t="str">
        <f>IF(OR(C1111="",T1111=""),"",C1111*T1111)</f>
        <v/>
      </c>
    </row>
    <row r="1112" spans="1:23" ht="20.100000000000001" customHeight="1" x14ac:dyDescent="0.2">
      <c r="A1112" s="49" t="s">
        <v>4281</v>
      </c>
      <c r="B1112" s="49" t="s">
        <v>4282</v>
      </c>
      <c r="C1112" s="50"/>
      <c r="D1112" s="51" t="s">
        <v>209</v>
      </c>
      <c r="E1112" s="52">
        <v>6276.69</v>
      </c>
      <c r="F1112" s="52">
        <f t="shared" si="17"/>
        <v>4017.0815999999995</v>
      </c>
      <c r="G1112" s="52">
        <f>E1112-(25 *E1112/100)</f>
        <v>4707.5174999999999</v>
      </c>
      <c r="H1112" s="52">
        <f>IF(E1112="","",E1112*(1-$F$3))</f>
        <v>4017.0816</v>
      </c>
      <c r="I1112" s="53"/>
      <c r="J1112" s="54">
        <v>30</v>
      </c>
      <c r="K1112" s="54">
        <v>1</v>
      </c>
      <c r="L1112" s="54">
        <v>30</v>
      </c>
      <c r="M1112" s="50" t="s">
        <v>3281</v>
      </c>
      <c r="N1112" s="53" t="s">
        <v>4181</v>
      </c>
      <c r="O1112" s="53" t="s">
        <v>4244</v>
      </c>
      <c r="P1112" s="55" t="s">
        <v>1664</v>
      </c>
      <c r="Q1112" s="55" t="s">
        <v>1631</v>
      </c>
      <c r="R1112" s="55" t="s">
        <v>55</v>
      </c>
      <c r="S1112" s="56">
        <v>0.41670000000000001</v>
      </c>
      <c r="T1112" s="56" t="s">
        <v>4201</v>
      </c>
      <c r="U1112" s="57" t="str">
        <f>IF(OR(C1112="",H1112=""),"",C1112*H1112)</f>
        <v/>
      </c>
      <c r="V1112" s="57" t="str">
        <f>IF(OR(C1112="",S1112=""),"",S1112*C1112)</f>
        <v/>
      </c>
      <c r="W1112" s="56" t="str">
        <f>IF(OR(C1112="",T1112=""),"",C1112*T1112)</f>
        <v/>
      </c>
    </row>
    <row r="1113" spans="1:23" ht="20.100000000000001" customHeight="1" x14ac:dyDescent="0.2">
      <c r="A1113" s="49" t="s">
        <v>4301</v>
      </c>
      <c r="B1113" s="49" t="s">
        <v>4302</v>
      </c>
      <c r="C1113" s="50"/>
      <c r="D1113" s="51" t="s">
        <v>209</v>
      </c>
      <c r="E1113" s="52">
        <v>6292.19</v>
      </c>
      <c r="F1113" s="52">
        <f t="shared" si="17"/>
        <v>4027.0015999999996</v>
      </c>
      <c r="G1113" s="52">
        <f>E1113-(25 *E1113/100)</f>
        <v>4719.1424999999999</v>
      </c>
      <c r="H1113" s="52">
        <f>IF(E1113="","",E1113*(1-$F$3))</f>
        <v>4027.0016000000001</v>
      </c>
      <c r="I1113" s="53"/>
      <c r="J1113" s="54">
        <v>1</v>
      </c>
      <c r="K1113" s="54">
        <v>1</v>
      </c>
      <c r="L1113" s="54">
        <v>30</v>
      </c>
      <c r="M1113" s="50" t="s">
        <v>3281</v>
      </c>
      <c r="N1113" s="53" t="s">
        <v>4181</v>
      </c>
      <c r="O1113" s="53" t="s">
        <v>4244</v>
      </c>
      <c r="P1113" s="55" t="s">
        <v>1630</v>
      </c>
      <c r="Q1113" s="55" t="s">
        <v>1631</v>
      </c>
      <c r="R1113" s="55" t="s">
        <v>55</v>
      </c>
      <c r="S1113" s="56">
        <v>0.5</v>
      </c>
      <c r="T1113" s="56" t="s">
        <v>1714</v>
      </c>
      <c r="U1113" s="57" t="str">
        <f>IF(OR(C1113="",H1113=""),"",C1113*H1113)</f>
        <v/>
      </c>
      <c r="V1113" s="57" t="str">
        <f>IF(OR(C1113="",S1113=""),"",S1113*C1113)</f>
        <v/>
      </c>
      <c r="W1113" s="56" t="str">
        <f>IF(OR(C1113="",T1113=""),"",C1113*T1113)</f>
        <v/>
      </c>
    </row>
    <row r="1114" spans="1:23" ht="20.100000000000001" customHeight="1" x14ac:dyDescent="0.2">
      <c r="A1114" s="49" t="s">
        <v>4321</v>
      </c>
      <c r="B1114" s="49" t="s">
        <v>4322</v>
      </c>
      <c r="C1114" s="50"/>
      <c r="D1114" s="51" t="s">
        <v>209</v>
      </c>
      <c r="E1114" s="52">
        <v>10414.66</v>
      </c>
      <c r="F1114" s="52">
        <f t="shared" si="17"/>
        <v>6665.3824000000004</v>
      </c>
      <c r="G1114" s="52">
        <f>E1114-(25 *E1114/100)</f>
        <v>7810.9949999999999</v>
      </c>
      <c r="H1114" s="52">
        <f>IF(E1114="","",E1114*(1-$F$3))</f>
        <v>6665.3824000000004</v>
      </c>
      <c r="I1114" s="53"/>
      <c r="J1114" s="54">
        <v>30</v>
      </c>
      <c r="K1114" s="54">
        <v>1</v>
      </c>
      <c r="L1114" s="54">
        <v>30</v>
      </c>
      <c r="M1114" s="50" t="s">
        <v>3281</v>
      </c>
      <c r="N1114" s="53" t="s">
        <v>4181</v>
      </c>
      <c r="O1114" s="53" t="s">
        <v>4244</v>
      </c>
      <c r="P1114" s="55" t="s">
        <v>1664</v>
      </c>
      <c r="Q1114" s="55" t="s">
        <v>1631</v>
      </c>
      <c r="R1114" s="55" t="s">
        <v>55</v>
      </c>
      <c r="S1114" s="56">
        <v>0.41670000000000001</v>
      </c>
      <c r="T1114" s="56" t="s">
        <v>4201</v>
      </c>
      <c r="U1114" s="57" t="str">
        <f>IF(OR(C1114="",H1114=""),"",C1114*H1114)</f>
        <v/>
      </c>
      <c r="V1114" s="57" t="str">
        <f>IF(OR(C1114="",S1114=""),"",S1114*C1114)</f>
        <v/>
      </c>
      <c r="W1114" s="56" t="str">
        <f>IF(OR(C1114="",T1114=""),"",C1114*T1114)</f>
        <v/>
      </c>
    </row>
    <row r="1115" spans="1:23" ht="20.100000000000001" customHeight="1" x14ac:dyDescent="0.2">
      <c r="A1115" s="49" t="s">
        <v>4263</v>
      </c>
      <c r="B1115" s="49" t="s">
        <v>4264</v>
      </c>
      <c r="C1115" s="50"/>
      <c r="D1115" s="51" t="s">
        <v>209</v>
      </c>
      <c r="E1115" s="52">
        <v>6366.78</v>
      </c>
      <c r="F1115" s="52">
        <f t="shared" si="17"/>
        <v>4074.7392</v>
      </c>
      <c r="G1115" s="52">
        <f>E1115-(25 *E1115/100)</f>
        <v>4775.085</v>
      </c>
      <c r="H1115" s="52">
        <f>IF(E1115="","",E1115*(1-$F$3))</f>
        <v>4074.7392</v>
      </c>
      <c r="I1115" s="53"/>
      <c r="J1115" s="54">
        <v>30</v>
      </c>
      <c r="K1115" s="54">
        <v>1</v>
      </c>
      <c r="L1115" s="54">
        <v>30</v>
      </c>
      <c r="M1115" s="50" t="s">
        <v>3281</v>
      </c>
      <c r="N1115" s="53" t="s">
        <v>4181</v>
      </c>
      <c r="O1115" s="53" t="s">
        <v>4244</v>
      </c>
      <c r="P1115" s="55" t="s">
        <v>1664</v>
      </c>
      <c r="Q1115" s="55" t="s">
        <v>1631</v>
      </c>
      <c r="R1115" s="55" t="s">
        <v>55</v>
      </c>
      <c r="S1115" s="56">
        <v>0.41670000000000001</v>
      </c>
      <c r="T1115" s="56" t="s">
        <v>4201</v>
      </c>
      <c r="U1115" s="57" t="str">
        <f>IF(OR(C1115="",H1115=""),"",C1115*H1115)</f>
        <v/>
      </c>
      <c r="V1115" s="57" t="str">
        <f>IF(OR(C1115="",S1115=""),"",S1115*C1115)</f>
        <v/>
      </c>
      <c r="W1115" s="56" t="str">
        <f>IF(OR(C1115="",T1115=""),"",C1115*T1115)</f>
        <v/>
      </c>
    </row>
    <row r="1116" spans="1:23" ht="20.100000000000001" customHeight="1" x14ac:dyDescent="0.2">
      <c r="A1116" s="49" t="s">
        <v>4283</v>
      </c>
      <c r="B1116" s="49" t="s">
        <v>4284</v>
      </c>
      <c r="C1116" s="50"/>
      <c r="D1116" s="51" t="s">
        <v>209</v>
      </c>
      <c r="E1116" s="52">
        <v>8317.89</v>
      </c>
      <c r="F1116" s="52">
        <f t="shared" si="17"/>
        <v>5323.4495999999999</v>
      </c>
      <c r="G1116" s="52">
        <f>E1116-(25 *E1116/100)</f>
        <v>6238.4174999999996</v>
      </c>
      <c r="H1116" s="52">
        <f>IF(E1116="","",E1116*(1-$F$3))</f>
        <v>5323.4495999999999</v>
      </c>
      <c r="I1116" s="53"/>
      <c r="J1116" s="54">
        <v>30</v>
      </c>
      <c r="K1116" s="54">
        <v>1</v>
      </c>
      <c r="L1116" s="54">
        <v>30</v>
      </c>
      <c r="M1116" s="50" t="s">
        <v>3281</v>
      </c>
      <c r="N1116" s="53" t="s">
        <v>4181</v>
      </c>
      <c r="O1116" s="53" t="s">
        <v>4244</v>
      </c>
      <c r="P1116" s="55" t="s">
        <v>1664</v>
      </c>
      <c r="Q1116" s="55" t="s">
        <v>1631</v>
      </c>
      <c r="R1116" s="55" t="s">
        <v>55</v>
      </c>
      <c r="S1116" s="56">
        <v>0.41670000000000001</v>
      </c>
      <c r="T1116" s="56" t="s">
        <v>4201</v>
      </c>
      <c r="U1116" s="57" t="str">
        <f>IF(OR(C1116="",H1116=""),"",C1116*H1116)</f>
        <v/>
      </c>
      <c r="V1116" s="57" t="str">
        <f>IF(OR(C1116="",S1116=""),"",S1116*C1116)</f>
        <v/>
      </c>
      <c r="W1116" s="56" t="str">
        <f>IF(OR(C1116="",T1116=""),"",C1116*T1116)</f>
        <v/>
      </c>
    </row>
    <row r="1117" spans="1:23" ht="20.100000000000001" customHeight="1" x14ac:dyDescent="0.2">
      <c r="A1117" s="49" t="s">
        <v>4303</v>
      </c>
      <c r="B1117" s="49" t="s">
        <v>4304</v>
      </c>
      <c r="C1117" s="50"/>
      <c r="D1117" s="51" t="s">
        <v>209</v>
      </c>
      <c r="E1117" s="52">
        <v>8338.43</v>
      </c>
      <c r="F1117" s="52">
        <f t="shared" si="17"/>
        <v>5336.5952000000007</v>
      </c>
      <c r="G1117" s="52">
        <f>E1117-(25 *E1117/100)</f>
        <v>6253.8225000000002</v>
      </c>
      <c r="H1117" s="52">
        <f>IF(E1117="","",E1117*(1-$F$3))</f>
        <v>5336.5952000000007</v>
      </c>
      <c r="I1117" s="53"/>
      <c r="J1117" s="54">
        <v>30</v>
      </c>
      <c r="K1117" s="54">
        <v>1</v>
      </c>
      <c r="L1117" s="54">
        <v>30</v>
      </c>
      <c r="M1117" s="50" t="s">
        <v>3281</v>
      </c>
      <c r="N1117" s="53" t="s">
        <v>4181</v>
      </c>
      <c r="O1117" s="53" t="s">
        <v>4244</v>
      </c>
      <c r="P1117" s="55" t="s">
        <v>1664</v>
      </c>
      <c r="Q1117" s="55" t="s">
        <v>1631</v>
      </c>
      <c r="R1117" s="55" t="s">
        <v>55</v>
      </c>
      <c r="S1117" s="56">
        <v>0.41670000000000001</v>
      </c>
      <c r="T1117" s="56" t="s">
        <v>4201</v>
      </c>
      <c r="U1117" s="57" t="str">
        <f>IF(OR(C1117="",H1117=""),"",C1117*H1117)</f>
        <v/>
      </c>
      <c r="V1117" s="57" t="str">
        <f>IF(OR(C1117="",S1117=""),"",S1117*C1117)</f>
        <v/>
      </c>
      <c r="W1117" s="56" t="str">
        <f>IF(OR(C1117="",T1117=""),"",C1117*T1117)</f>
        <v/>
      </c>
    </row>
    <row r="1118" spans="1:23" ht="20.100000000000001" customHeight="1" x14ac:dyDescent="0.2">
      <c r="A1118" s="49" t="s">
        <v>4323</v>
      </c>
      <c r="B1118" s="49" t="s">
        <v>4324</v>
      </c>
      <c r="C1118" s="50"/>
      <c r="D1118" s="51" t="s">
        <v>209</v>
      </c>
      <c r="E1118" s="52">
        <v>13801.54</v>
      </c>
      <c r="F1118" s="52">
        <f t="shared" si="17"/>
        <v>8832.9856</v>
      </c>
      <c r="G1118" s="52">
        <f>E1118-(25 *E1118/100)</f>
        <v>10351.155000000001</v>
      </c>
      <c r="H1118" s="52">
        <f>IF(E1118="","",E1118*(1-$F$3))</f>
        <v>8832.9856</v>
      </c>
      <c r="I1118" s="53"/>
      <c r="J1118" s="54">
        <v>30</v>
      </c>
      <c r="K1118" s="54">
        <v>1</v>
      </c>
      <c r="L1118" s="54">
        <v>30</v>
      </c>
      <c r="M1118" s="50" t="s">
        <v>3281</v>
      </c>
      <c r="N1118" s="53" t="s">
        <v>4181</v>
      </c>
      <c r="O1118" s="53" t="s">
        <v>4244</v>
      </c>
      <c r="P1118" s="55" t="s">
        <v>1664</v>
      </c>
      <c r="Q1118" s="55" t="s">
        <v>1631</v>
      </c>
      <c r="R1118" s="55" t="s">
        <v>55</v>
      </c>
      <c r="S1118" s="56">
        <v>0.41670000000000001</v>
      </c>
      <c r="T1118" s="56" t="s">
        <v>4201</v>
      </c>
      <c r="U1118" s="57" t="str">
        <f>IF(OR(C1118="",H1118=""),"",C1118*H1118)</f>
        <v/>
      </c>
      <c r="V1118" s="57" t="str">
        <f>IF(OR(C1118="",S1118=""),"",S1118*C1118)</f>
        <v/>
      </c>
      <c r="W1118" s="56" t="str">
        <f>IF(OR(C1118="",T1118=""),"",C1118*T1118)</f>
        <v/>
      </c>
    </row>
    <row r="1119" spans="1:23" ht="20.100000000000001" customHeight="1" x14ac:dyDescent="0.2">
      <c r="A1119" s="49" t="s">
        <v>4326</v>
      </c>
      <c r="B1119" s="49" t="s">
        <v>4327</v>
      </c>
      <c r="C1119" s="50"/>
      <c r="D1119" s="51" t="s">
        <v>209</v>
      </c>
      <c r="E1119" s="52">
        <v>2344.98</v>
      </c>
      <c r="F1119" s="52">
        <f t="shared" si="17"/>
        <v>1500.7872</v>
      </c>
      <c r="G1119" s="52">
        <f>E1119-(25 *E1119/100)</f>
        <v>1758.7350000000001</v>
      </c>
      <c r="H1119" s="52">
        <f>IF(E1119="","",E1119*(1-$F$3))</f>
        <v>1500.7872</v>
      </c>
      <c r="I1119" s="53"/>
      <c r="J1119" s="54">
        <v>60</v>
      </c>
      <c r="K1119" s="54">
        <v>1</v>
      </c>
      <c r="L1119" s="54">
        <v>60</v>
      </c>
      <c r="M1119" s="50" t="s">
        <v>3281</v>
      </c>
      <c r="N1119" s="53" t="s">
        <v>4181</v>
      </c>
      <c r="O1119" s="53" t="s">
        <v>4325</v>
      </c>
      <c r="P1119" s="55" t="s">
        <v>1664</v>
      </c>
      <c r="Q1119" s="55" t="s">
        <v>1631</v>
      </c>
      <c r="R1119" s="55" t="s">
        <v>55</v>
      </c>
      <c r="S1119" s="56">
        <v>0.25</v>
      </c>
      <c r="T1119" s="56" t="s">
        <v>3286</v>
      </c>
      <c r="U1119" s="57" t="str">
        <f>IF(OR(C1119="",H1119=""),"",C1119*H1119)</f>
        <v/>
      </c>
      <c r="V1119" s="57" t="str">
        <f>IF(OR(C1119="",S1119=""),"",S1119*C1119)</f>
        <v/>
      </c>
      <c r="W1119" s="56" t="str">
        <f>IF(OR(C1119="",T1119=""),"",C1119*T1119)</f>
        <v/>
      </c>
    </row>
    <row r="1120" spans="1:23" ht="20.100000000000001" customHeight="1" x14ac:dyDescent="0.2">
      <c r="A1120" s="49" t="s">
        <v>4346</v>
      </c>
      <c r="B1120" s="49" t="s">
        <v>4347</v>
      </c>
      <c r="C1120" s="50"/>
      <c r="D1120" s="51" t="s">
        <v>209</v>
      </c>
      <c r="E1120" s="52">
        <v>2190.15</v>
      </c>
      <c r="F1120" s="52">
        <f t="shared" si="17"/>
        <v>1401.6959999999999</v>
      </c>
      <c r="G1120" s="52">
        <f>E1120-(25 *E1120/100)</f>
        <v>1642.6125000000002</v>
      </c>
      <c r="H1120" s="52">
        <f>IF(E1120="","",E1120*(1-$F$3))</f>
        <v>1401.6960000000001</v>
      </c>
      <c r="I1120" s="53"/>
      <c r="J1120" s="54">
        <v>60</v>
      </c>
      <c r="K1120" s="54">
        <v>1</v>
      </c>
      <c r="L1120" s="54">
        <v>60</v>
      </c>
      <c r="M1120" s="50" t="s">
        <v>3281</v>
      </c>
      <c r="N1120" s="53" t="s">
        <v>4181</v>
      </c>
      <c r="O1120" s="53" t="s">
        <v>4325</v>
      </c>
      <c r="P1120" s="55" t="s">
        <v>1664</v>
      </c>
      <c r="Q1120" s="55" t="s">
        <v>1631</v>
      </c>
      <c r="R1120" s="55" t="s">
        <v>55</v>
      </c>
      <c r="S1120" s="56">
        <v>0.25</v>
      </c>
      <c r="T1120" s="56" t="s">
        <v>3286</v>
      </c>
      <c r="U1120" s="57" t="str">
        <f>IF(OR(C1120="",H1120=""),"",C1120*H1120)</f>
        <v/>
      </c>
      <c r="V1120" s="57" t="str">
        <f>IF(OR(C1120="",S1120=""),"",S1120*C1120)</f>
        <v/>
      </c>
      <c r="W1120" s="56" t="str">
        <f>IF(OR(C1120="",T1120=""),"",C1120*T1120)</f>
        <v/>
      </c>
    </row>
    <row r="1121" spans="1:23" ht="20.100000000000001" customHeight="1" x14ac:dyDescent="0.2">
      <c r="A1121" s="49" t="s">
        <v>4328</v>
      </c>
      <c r="B1121" s="49" t="s">
        <v>4329</v>
      </c>
      <c r="C1121" s="50"/>
      <c r="D1121" s="51" t="s">
        <v>209</v>
      </c>
      <c r="E1121" s="52">
        <v>2300.88</v>
      </c>
      <c r="F1121" s="52">
        <f t="shared" si="17"/>
        <v>1472.5632000000001</v>
      </c>
      <c r="G1121" s="52">
        <f>E1121-(25 *E1121/100)</f>
        <v>1725.66</v>
      </c>
      <c r="H1121" s="52">
        <f>IF(E1121="","",E1121*(1-$F$3))</f>
        <v>1472.5632000000001</v>
      </c>
      <c r="I1121" s="53"/>
      <c r="J1121" s="54">
        <v>60</v>
      </c>
      <c r="K1121" s="54">
        <v>1</v>
      </c>
      <c r="L1121" s="54">
        <v>60</v>
      </c>
      <c r="M1121" s="50" t="s">
        <v>3281</v>
      </c>
      <c r="N1121" s="53" t="s">
        <v>4181</v>
      </c>
      <c r="O1121" s="53" t="s">
        <v>4325</v>
      </c>
      <c r="P1121" s="55" t="s">
        <v>1664</v>
      </c>
      <c r="Q1121" s="55" t="s">
        <v>1631</v>
      </c>
      <c r="R1121" s="55" t="s">
        <v>55</v>
      </c>
      <c r="S1121" s="56">
        <v>0.25</v>
      </c>
      <c r="T1121" s="56" t="s">
        <v>3286</v>
      </c>
      <c r="U1121" s="57" t="str">
        <f>IF(OR(C1121="",H1121=""),"",C1121*H1121)</f>
        <v/>
      </c>
      <c r="V1121" s="57" t="str">
        <f>IF(OR(C1121="",S1121=""),"",S1121*C1121)</f>
        <v/>
      </c>
      <c r="W1121" s="56" t="str">
        <f>IF(OR(C1121="",T1121=""),"",C1121*T1121)</f>
        <v/>
      </c>
    </row>
    <row r="1122" spans="1:23" ht="20.100000000000001" customHeight="1" x14ac:dyDescent="0.2">
      <c r="A1122" s="49" t="s">
        <v>4348</v>
      </c>
      <c r="B1122" s="49" t="s">
        <v>4349</v>
      </c>
      <c r="C1122" s="50"/>
      <c r="D1122" s="51" t="s">
        <v>209</v>
      </c>
      <c r="E1122" s="52">
        <v>2279.39</v>
      </c>
      <c r="F1122" s="52">
        <f t="shared" si="17"/>
        <v>1458.8096</v>
      </c>
      <c r="G1122" s="52">
        <f>E1122-(25 *E1122/100)</f>
        <v>1709.5425</v>
      </c>
      <c r="H1122" s="52">
        <f>IF(E1122="","",E1122*(1-$F$3))</f>
        <v>1458.8096</v>
      </c>
      <c r="I1122" s="53"/>
      <c r="J1122" s="54">
        <v>1</v>
      </c>
      <c r="K1122" s="54">
        <v>1</v>
      </c>
      <c r="L1122" s="54">
        <v>60</v>
      </c>
      <c r="M1122" s="50" t="s">
        <v>3281</v>
      </c>
      <c r="N1122" s="53" t="s">
        <v>4181</v>
      </c>
      <c r="O1122" s="53" t="s">
        <v>4325</v>
      </c>
      <c r="P1122" s="55" t="s">
        <v>1630</v>
      </c>
      <c r="Q1122" s="55" t="s">
        <v>1631</v>
      </c>
      <c r="R1122" s="55" t="s">
        <v>55</v>
      </c>
      <c r="S1122" s="56">
        <v>0.25</v>
      </c>
      <c r="T1122" s="56" t="s">
        <v>1659</v>
      </c>
      <c r="U1122" s="57" t="str">
        <f>IF(OR(C1122="",H1122=""),"",C1122*H1122)</f>
        <v/>
      </c>
      <c r="V1122" s="57" t="str">
        <f>IF(OR(C1122="",S1122=""),"",S1122*C1122)</f>
        <v/>
      </c>
      <c r="W1122" s="56" t="str">
        <f>IF(OR(C1122="",T1122=""),"",C1122*T1122)</f>
        <v/>
      </c>
    </row>
    <row r="1123" spans="1:23" ht="20.100000000000001" customHeight="1" x14ac:dyDescent="0.2">
      <c r="A1123" s="49" t="s">
        <v>4330</v>
      </c>
      <c r="B1123" s="49" t="s">
        <v>4331</v>
      </c>
      <c r="C1123" s="50"/>
      <c r="D1123" s="51" t="s">
        <v>209</v>
      </c>
      <c r="E1123" s="52">
        <v>2765.22</v>
      </c>
      <c r="F1123" s="52">
        <f t="shared" si="17"/>
        <v>1769.7407999999998</v>
      </c>
      <c r="G1123" s="52">
        <f>E1123-(25 *E1123/100)</f>
        <v>2073.915</v>
      </c>
      <c r="H1123" s="52">
        <f>IF(E1123="","",E1123*(1-$F$3))</f>
        <v>1769.7407999999998</v>
      </c>
      <c r="I1123" s="53"/>
      <c r="J1123" s="54">
        <v>60</v>
      </c>
      <c r="K1123" s="54">
        <v>1</v>
      </c>
      <c r="L1123" s="54">
        <v>60</v>
      </c>
      <c r="M1123" s="50" t="s">
        <v>3281</v>
      </c>
      <c r="N1123" s="53" t="s">
        <v>4181</v>
      </c>
      <c r="O1123" s="53" t="s">
        <v>4325</v>
      </c>
      <c r="P1123" s="55" t="s">
        <v>1664</v>
      </c>
      <c r="Q1123" s="55" t="s">
        <v>1631</v>
      </c>
      <c r="R1123" s="55" t="s">
        <v>55</v>
      </c>
      <c r="S1123" s="56">
        <v>0.25</v>
      </c>
      <c r="T1123" s="56" t="s">
        <v>3286</v>
      </c>
      <c r="U1123" s="57" t="str">
        <f>IF(OR(C1123="",H1123=""),"",C1123*H1123)</f>
        <v/>
      </c>
      <c r="V1123" s="57" t="str">
        <f>IF(OR(C1123="",S1123=""),"",S1123*C1123)</f>
        <v/>
      </c>
      <c r="W1123" s="56" t="str">
        <f>IF(OR(C1123="",T1123=""),"",C1123*T1123)</f>
        <v/>
      </c>
    </row>
    <row r="1124" spans="1:23" ht="20.100000000000001" customHeight="1" x14ac:dyDescent="0.2">
      <c r="A1124" s="49" t="s">
        <v>4350</v>
      </c>
      <c r="B1124" s="49" t="s">
        <v>4351</v>
      </c>
      <c r="C1124" s="50"/>
      <c r="D1124" s="51" t="s">
        <v>209</v>
      </c>
      <c r="E1124" s="52">
        <v>2682.62</v>
      </c>
      <c r="F1124" s="52">
        <f t="shared" si="17"/>
        <v>1716.8768</v>
      </c>
      <c r="G1124" s="52">
        <f>E1124-(25 *E1124/100)</f>
        <v>2011.9649999999999</v>
      </c>
      <c r="H1124" s="52">
        <f>IF(E1124="","",E1124*(1-$F$3))</f>
        <v>1716.8768</v>
      </c>
      <c r="I1124" s="53"/>
      <c r="J1124" s="54">
        <v>1</v>
      </c>
      <c r="K1124" s="54">
        <v>1</v>
      </c>
      <c r="L1124" s="54">
        <v>60</v>
      </c>
      <c r="M1124" s="50" t="s">
        <v>3281</v>
      </c>
      <c r="N1124" s="53" t="s">
        <v>4181</v>
      </c>
      <c r="O1124" s="53" t="s">
        <v>4325</v>
      </c>
      <c r="P1124" s="55" t="s">
        <v>1630</v>
      </c>
      <c r="Q1124" s="55" t="s">
        <v>1631</v>
      </c>
      <c r="R1124" s="55" t="s">
        <v>55</v>
      </c>
      <c r="S1124" s="56">
        <v>0.25</v>
      </c>
      <c r="T1124" s="56" t="s">
        <v>1659</v>
      </c>
      <c r="U1124" s="57" t="str">
        <f>IF(OR(C1124="",H1124=""),"",C1124*H1124)</f>
        <v/>
      </c>
      <c r="V1124" s="57" t="str">
        <f>IF(OR(C1124="",S1124=""),"",S1124*C1124)</f>
        <v/>
      </c>
      <c r="W1124" s="56" t="str">
        <f>IF(OR(C1124="",T1124=""),"",C1124*T1124)</f>
        <v/>
      </c>
    </row>
    <row r="1125" spans="1:23" ht="20.100000000000001" customHeight="1" x14ac:dyDescent="0.2">
      <c r="A1125" s="49" t="s">
        <v>4332</v>
      </c>
      <c r="B1125" s="49" t="s">
        <v>4333</v>
      </c>
      <c r="C1125" s="50"/>
      <c r="D1125" s="51" t="s">
        <v>209</v>
      </c>
      <c r="E1125" s="52">
        <v>5021.3500000000004</v>
      </c>
      <c r="F1125" s="52">
        <f t="shared" si="17"/>
        <v>3213.6640000000002</v>
      </c>
      <c r="G1125" s="52">
        <f>E1125-(25 *E1125/100)</f>
        <v>3766.0125000000003</v>
      </c>
      <c r="H1125" s="52">
        <f>IF(E1125="","",E1125*(1-$F$3))</f>
        <v>3213.6640000000002</v>
      </c>
      <c r="I1125" s="53"/>
      <c r="J1125" s="54">
        <v>60</v>
      </c>
      <c r="K1125" s="54">
        <v>1</v>
      </c>
      <c r="L1125" s="54">
        <v>60</v>
      </c>
      <c r="M1125" s="50" t="s">
        <v>3281</v>
      </c>
      <c r="N1125" s="53" t="s">
        <v>4181</v>
      </c>
      <c r="O1125" s="53" t="s">
        <v>4325</v>
      </c>
      <c r="P1125" s="55" t="s">
        <v>1664</v>
      </c>
      <c r="Q1125" s="55" t="s">
        <v>1631</v>
      </c>
      <c r="R1125" s="55" t="s">
        <v>55</v>
      </c>
      <c r="S1125" s="56">
        <v>0.25</v>
      </c>
      <c r="T1125" s="56" t="s">
        <v>3286</v>
      </c>
      <c r="U1125" s="57" t="str">
        <f>IF(OR(C1125="",H1125=""),"",C1125*H1125)</f>
        <v/>
      </c>
      <c r="V1125" s="57" t="str">
        <f>IF(OR(C1125="",S1125=""),"",S1125*C1125)</f>
        <v/>
      </c>
      <c r="W1125" s="56" t="str">
        <f>IF(OR(C1125="",T1125=""),"",C1125*T1125)</f>
        <v/>
      </c>
    </row>
    <row r="1126" spans="1:23" ht="20.100000000000001" customHeight="1" x14ac:dyDescent="0.2">
      <c r="A1126" s="49" t="s">
        <v>4352</v>
      </c>
      <c r="B1126" s="49" t="s">
        <v>4353</v>
      </c>
      <c r="C1126" s="50"/>
      <c r="D1126" s="51" t="s">
        <v>209</v>
      </c>
      <c r="E1126" s="52">
        <v>5393.3</v>
      </c>
      <c r="F1126" s="52">
        <f t="shared" si="17"/>
        <v>3451.712</v>
      </c>
      <c r="G1126" s="52">
        <f>E1126-(25 *E1126/100)</f>
        <v>4044.9750000000004</v>
      </c>
      <c r="H1126" s="52">
        <f>IF(E1126="","",E1126*(1-$F$3))</f>
        <v>3451.712</v>
      </c>
      <c r="I1126" s="53"/>
      <c r="J1126" s="54">
        <v>60</v>
      </c>
      <c r="K1126" s="54">
        <v>1</v>
      </c>
      <c r="L1126" s="54">
        <v>60</v>
      </c>
      <c r="M1126" s="50" t="s">
        <v>3281</v>
      </c>
      <c r="N1126" s="53" t="s">
        <v>4181</v>
      </c>
      <c r="O1126" s="53" t="s">
        <v>4325</v>
      </c>
      <c r="P1126" s="55" t="s">
        <v>1664</v>
      </c>
      <c r="Q1126" s="55" t="s">
        <v>1631</v>
      </c>
      <c r="R1126" s="55" t="s">
        <v>55</v>
      </c>
      <c r="S1126" s="56">
        <v>0.25</v>
      </c>
      <c r="T1126" s="56" t="s">
        <v>3286</v>
      </c>
      <c r="U1126" s="57" t="str">
        <f>IF(OR(C1126="",H1126=""),"",C1126*H1126)</f>
        <v/>
      </c>
      <c r="V1126" s="57" t="str">
        <f>IF(OR(C1126="",S1126=""),"",S1126*C1126)</f>
        <v/>
      </c>
      <c r="W1126" s="56" t="str">
        <f>IF(OR(C1126="",T1126=""),"",C1126*T1126)</f>
        <v/>
      </c>
    </row>
    <row r="1127" spans="1:23" ht="20.100000000000001" customHeight="1" x14ac:dyDescent="0.2">
      <c r="A1127" s="49" t="s">
        <v>4334</v>
      </c>
      <c r="B1127" s="49" t="s">
        <v>4335</v>
      </c>
      <c r="C1127" s="50"/>
      <c r="D1127" s="51" t="s">
        <v>209</v>
      </c>
      <c r="E1127" s="52">
        <v>6654.31</v>
      </c>
      <c r="F1127" s="52">
        <f t="shared" si="17"/>
        <v>4258.7584000000006</v>
      </c>
      <c r="G1127" s="52">
        <f>E1127-(25 *E1127/100)</f>
        <v>4990.7325000000001</v>
      </c>
      <c r="H1127" s="52">
        <f>IF(E1127="","",E1127*(1-$F$3))</f>
        <v>4258.7584000000006</v>
      </c>
      <c r="I1127" s="53"/>
      <c r="J1127" s="54">
        <v>60</v>
      </c>
      <c r="K1127" s="54">
        <v>1</v>
      </c>
      <c r="L1127" s="54">
        <v>60</v>
      </c>
      <c r="M1127" s="50" t="s">
        <v>3281</v>
      </c>
      <c r="N1127" s="53" t="s">
        <v>4181</v>
      </c>
      <c r="O1127" s="53" t="s">
        <v>4325</v>
      </c>
      <c r="P1127" s="55" t="s">
        <v>1664</v>
      </c>
      <c r="Q1127" s="55" t="s">
        <v>1631</v>
      </c>
      <c r="R1127" s="55" t="s">
        <v>55</v>
      </c>
      <c r="S1127" s="56">
        <v>0.25</v>
      </c>
      <c r="T1127" s="56" t="s">
        <v>3286</v>
      </c>
      <c r="U1127" s="57" t="str">
        <f>IF(OR(C1127="",H1127=""),"",C1127*H1127)</f>
        <v/>
      </c>
      <c r="V1127" s="57" t="str">
        <f>IF(OR(C1127="",S1127=""),"",S1127*C1127)</f>
        <v/>
      </c>
      <c r="W1127" s="56" t="str">
        <f>IF(OR(C1127="",T1127=""),"",C1127*T1127)</f>
        <v/>
      </c>
    </row>
    <row r="1128" spans="1:23" ht="20.100000000000001" customHeight="1" x14ac:dyDescent="0.2">
      <c r="A1128" s="49" t="s">
        <v>4354</v>
      </c>
      <c r="B1128" s="49" t="s">
        <v>4355</v>
      </c>
      <c r="C1128" s="50"/>
      <c r="D1128" s="51" t="s">
        <v>209</v>
      </c>
      <c r="E1128" s="52">
        <v>7147.22</v>
      </c>
      <c r="F1128" s="52">
        <f t="shared" si="17"/>
        <v>4574.2208000000001</v>
      </c>
      <c r="G1128" s="52">
        <f>E1128-(25 *E1128/100)</f>
        <v>5360.415</v>
      </c>
      <c r="H1128" s="52">
        <f>IF(E1128="","",E1128*(1-$F$3))</f>
        <v>4574.2208000000001</v>
      </c>
      <c r="I1128" s="53"/>
      <c r="J1128" s="54">
        <v>60</v>
      </c>
      <c r="K1128" s="54">
        <v>1</v>
      </c>
      <c r="L1128" s="54">
        <v>60</v>
      </c>
      <c r="M1128" s="50" t="s">
        <v>3281</v>
      </c>
      <c r="N1128" s="53" t="s">
        <v>4181</v>
      </c>
      <c r="O1128" s="53" t="s">
        <v>4325</v>
      </c>
      <c r="P1128" s="55" t="s">
        <v>1664</v>
      </c>
      <c r="Q1128" s="55" t="s">
        <v>1631</v>
      </c>
      <c r="R1128" s="55" t="s">
        <v>55</v>
      </c>
      <c r="S1128" s="56">
        <v>0.25</v>
      </c>
      <c r="T1128" s="56" t="s">
        <v>3286</v>
      </c>
      <c r="U1128" s="57" t="str">
        <f>IF(OR(C1128="",H1128=""),"",C1128*H1128)</f>
        <v/>
      </c>
      <c r="V1128" s="57" t="str">
        <f>IF(OR(C1128="",S1128=""),"",S1128*C1128)</f>
        <v/>
      </c>
      <c r="W1128" s="56" t="str">
        <f>IF(OR(C1128="",T1128=""),"",C1128*T1128)</f>
        <v/>
      </c>
    </row>
    <row r="1129" spans="1:23" ht="20.100000000000001" customHeight="1" x14ac:dyDescent="0.2">
      <c r="A1129" s="49" t="s">
        <v>4336</v>
      </c>
      <c r="B1129" s="49" t="s">
        <v>4337</v>
      </c>
      <c r="C1129" s="50"/>
      <c r="D1129" s="51" t="s">
        <v>209</v>
      </c>
      <c r="E1129" s="52">
        <v>3058.66</v>
      </c>
      <c r="F1129" s="52">
        <f t="shared" si="17"/>
        <v>1957.5423999999998</v>
      </c>
      <c r="G1129" s="52">
        <f>E1129-(25 *E1129/100)</f>
        <v>2293.9949999999999</v>
      </c>
      <c r="H1129" s="52">
        <f>IF(E1129="","",E1129*(1-$F$3))</f>
        <v>1957.5424</v>
      </c>
      <c r="I1129" s="53"/>
      <c r="J1129" s="54">
        <v>30</v>
      </c>
      <c r="K1129" s="54">
        <v>1</v>
      </c>
      <c r="L1129" s="54">
        <v>30</v>
      </c>
      <c r="M1129" s="50" t="s">
        <v>3281</v>
      </c>
      <c r="N1129" s="53" t="s">
        <v>4181</v>
      </c>
      <c r="O1129" s="53" t="s">
        <v>4325</v>
      </c>
      <c r="P1129" s="55" t="s">
        <v>1664</v>
      </c>
      <c r="Q1129" s="55" t="s">
        <v>1631</v>
      </c>
      <c r="R1129" s="55" t="s">
        <v>55</v>
      </c>
      <c r="S1129" s="56">
        <v>0.41670000000000001</v>
      </c>
      <c r="T1129" s="56" t="s">
        <v>4201</v>
      </c>
      <c r="U1129" s="57" t="str">
        <f>IF(OR(C1129="",H1129=""),"",C1129*H1129)</f>
        <v/>
      </c>
      <c r="V1129" s="57" t="str">
        <f>IF(OR(C1129="",S1129=""),"",S1129*C1129)</f>
        <v/>
      </c>
      <c r="W1129" s="56" t="str">
        <f>IF(OR(C1129="",T1129=""),"",C1129*T1129)</f>
        <v/>
      </c>
    </row>
    <row r="1130" spans="1:23" ht="20.100000000000001" customHeight="1" x14ac:dyDescent="0.2">
      <c r="A1130" s="49" t="s">
        <v>4356</v>
      </c>
      <c r="B1130" s="49" t="s">
        <v>4357</v>
      </c>
      <c r="C1130" s="50"/>
      <c r="D1130" s="51" t="s">
        <v>209</v>
      </c>
      <c r="E1130" s="52">
        <v>2802.45</v>
      </c>
      <c r="F1130" s="52">
        <f t="shared" si="17"/>
        <v>1793.5679999999998</v>
      </c>
      <c r="G1130" s="52">
        <f>E1130-(25 *E1130/100)</f>
        <v>2101.8374999999996</v>
      </c>
      <c r="H1130" s="52">
        <f>IF(E1130="","",E1130*(1-$F$3))</f>
        <v>1793.568</v>
      </c>
      <c r="I1130" s="53"/>
      <c r="J1130" s="54">
        <v>30</v>
      </c>
      <c r="K1130" s="54">
        <v>1</v>
      </c>
      <c r="L1130" s="54">
        <v>30</v>
      </c>
      <c r="M1130" s="50" t="s">
        <v>3281</v>
      </c>
      <c r="N1130" s="53" t="s">
        <v>4181</v>
      </c>
      <c r="O1130" s="53" t="s">
        <v>4325</v>
      </c>
      <c r="P1130" s="55" t="s">
        <v>1664</v>
      </c>
      <c r="Q1130" s="55" t="s">
        <v>1631</v>
      </c>
      <c r="R1130" s="55" t="s">
        <v>55</v>
      </c>
      <c r="S1130" s="56">
        <v>0.41670000000000001</v>
      </c>
      <c r="T1130" s="56" t="s">
        <v>4201</v>
      </c>
      <c r="U1130" s="57" t="str">
        <f>IF(OR(C1130="",H1130=""),"",C1130*H1130)</f>
        <v/>
      </c>
      <c r="V1130" s="57" t="str">
        <f>IF(OR(C1130="",S1130=""),"",S1130*C1130)</f>
        <v/>
      </c>
      <c r="W1130" s="56" t="str">
        <f>IF(OR(C1130="",T1130=""),"",C1130*T1130)</f>
        <v/>
      </c>
    </row>
    <row r="1131" spans="1:23" ht="20.100000000000001" customHeight="1" x14ac:dyDescent="0.2">
      <c r="A1131" s="49" t="s">
        <v>4338</v>
      </c>
      <c r="B1131" s="49" t="s">
        <v>4339</v>
      </c>
      <c r="C1131" s="50"/>
      <c r="D1131" s="51" t="s">
        <v>209</v>
      </c>
      <c r="E1131" s="52">
        <v>3414.6</v>
      </c>
      <c r="F1131" s="52">
        <f t="shared" si="17"/>
        <v>2185.3440000000001</v>
      </c>
      <c r="G1131" s="52">
        <f>E1131-(25 *E1131/100)</f>
        <v>2560.9499999999998</v>
      </c>
      <c r="H1131" s="52">
        <f>IF(E1131="","",E1131*(1-$F$3))</f>
        <v>2185.3440000000001</v>
      </c>
      <c r="I1131" s="53"/>
      <c r="J1131" s="54">
        <v>30</v>
      </c>
      <c r="K1131" s="54">
        <v>1</v>
      </c>
      <c r="L1131" s="54">
        <v>30</v>
      </c>
      <c r="M1131" s="50" t="s">
        <v>3281</v>
      </c>
      <c r="N1131" s="53" t="s">
        <v>4181</v>
      </c>
      <c r="O1131" s="53" t="s">
        <v>4325</v>
      </c>
      <c r="P1131" s="55" t="s">
        <v>1664</v>
      </c>
      <c r="Q1131" s="55" t="s">
        <v>1631</v>
      </c>
      <c r="R1131" s="55" t="s">
        <v>55</v>
      </c>
      <c r="S1131" s="56">
        <v>0.41670000000000001</v>
      </c>
      <c r="T1131" s="56" t="s">
        <v>4201</v>
      </c>
      <c r="U1131" s="57" t="str">
        <f>IF(OR(C1131="",H1131=""),"",C1131*H1131)</f>
        <v/>
      </c>
      <c r="V1131" s="57" t="str">
        <f>IF(OR(C1131="",S1131=""),"",S1131*C1131)</f>
        <v/>
      </c>
      <c r="W1131" s="56" t="str">
        <f>IF(OR(C1131="",T1131=""),"",C1131*T1131)</f>
        <v/>
      </c>
    </row>
    <row r="1132" spans="1:23" ht="20.100000000000001" customHeight="1" x14ac:dyDescent="0.2">
      <c r="A1132" s="49" t="s">
        <v>4358</v>
      </c>
      <c r="B1132" s="49" t="s">
        <v>4359</v>
      </c>
      <c r="C1132" s="50"/>
      <c r="D1132" s="51" t="s">
        <v>209</v>
      </c>
      <c r="E1132" s="52">
        <v>3091.77</v>
      </c>
      <c r="F1132" s="52">
        <f t="shared" si="17"/>
        <v>1978.7328</v>
      </c>
      <c r="G1132" s="52">
        <f>E1132-(25 *E1132/100)</f>
        <v>2318.8274999999999</v>
      </c>
      <c r="H1132" s="52">
        <f>IF(E1132="","",E1132*(1-$F$3))</f>
        <v>1978.7328</v>
      </c>
      <c r="I1132" s="53"/>
      <c r="J1132" s="54">
        <v>1</v>
      </c>
      <c r="K1132" s="54">
        <v>1</v>
      </c>
      <c r="L1132" s="54">
        <v>30</v>
      </c>
      <c r="M1132" s="50" t="s">
        <v>3281</v>
      </c>
      <c r="N1132" s="53" t="s">
        <v>4181</v>
      </c>
      <c r="O1132" s="53" t="s">
        <v>4325</v>
      </c>
      <c r="P1132" s="55" t="s">
        <v>1630</v>
      </c>
      <c r="Q1132" s="55" t="s">
        <v>1631</v>
      </c>
      <c r="R1132" s="55" t="s">
        <v>55</v>
      </c>
      <c r="S1132" s="56">
        <v>0.5</v>
      </c>
      <c r="T1132" s="56" t="s">
        <v>1714</v>
      </c>
      <c r="U1132" s="57" t="str">
        <f>IF(OR(C1132="",H1132=""),"",C1132*H1132)</f>
        <v/>
      </c>
      <c r="V1132" s="57" t="str">
        <f>IF(OR(C1132="",S1132=""),"",S1132*C1132)</f>
        <v/>
      </c>
      <c r="W1132" s="56" t="str">
        <f>IF(OR(C1132="",T1132=""),"",C1132*T1132)</f>
        <v/>
      </c>
    </row>
    <row r="1133" spans="1:23" ht="20.100000000000001" customHeight="1" x14ac:dyDescent="0.2">
      <c r="A1133" s="49" t="s">
        <v>4340</v>
      </c>
      <c r="B1133" s="49" t="s">
        <v>4341</v>
      </c>
      <c r="C1133" s="50"/>
      <c r="D1133" s="51" t="s">
        <v>209</v>
      </c>
      <c r="E1133" s="52">
        <v>3746.42</v>
      </c>
      <c r="F1133" s="52">
        <f t="shared" si="17"/>
        <v>2397.7088000000003</v>
      </c>
      <c r="G1133" s="52">
        <f>E1133-(25 *E1133/100)</f>
        <v>2809.8150000000001</v>
      </c>
      <c r="H1133" s="52">
        <f>IF(E1133="","",E1133*(1-$F$3))</f>
        <v>2397.7087999999999</v>
      </c>
      <c r="I1133" s="53"/>
      <c r="J1133" s="54">
        <v>30</v>
      </c>
      <c r="K1133" s="54">
        <v>1</v>
      </c>
      <c r="L1133" s="54">
        <v>30</v>
      </c>
      <c r="M1133" s="50" t="s">
        <v>3281</v>
      </c>
      <c r="N1133" s="53" t="s">
        <v>4181</v>
      </c>
      <c r="O1133" s="53" t="s">
        <v>4325</v>
      </c>
      <c r="P1133" s="55" t="s">
        <v>1664</v>
      </c>
      <c r="Q1133" s="55" t="s">
        <v>1631</v>
      </c>
      <c r="R1133" s="55" t="s">
        <v>55</v>
      </c>
      <c r="S1133" s="56">
        <v>0.41670000000000001</v>
      </c>
      <c r="T1133" s="56" t="s">
        <v>4201</v>
      </c>
      <c r="U1133" s="57" t="str">
        <f>IF(OR(C1133="",H1133=""),"",C1133*H1133)</f>
        <v/>
      </c>
      <c r="V1133" s="57" t="str">
        <f>IF(OR(C1133="",S1133=""),"",S1133*C1133)</f>
        <v/>
      </c>
      <c r="W1133" s="56" t="str">
        <f>IF(OR(C1133="",T1133=""),"",C1133*T1133)</f>
        <v/>
      </c>
    </row>
    <row r="1134" spans="1:23" ht="20.100000000000001" customHeight="1" x14ac:dyDescent="0.2">
      <c r="A1134" s="49" t="s">
        <v>4360</v>
      </c>
      <c r="B1134" s="49" t="s">
        <v>4361</v>
      </c>
      <c r="C1134" s="50"/>
      <c r="D1134" s="51" t="s">
        <v>209</v>
      </c>
      <c r="E1134" s="52">
        <v>3755.67</v>
      </c>
      <c r="F1134" s="52">
        <f t="shared" si="17"/>
        <v>2403.6288000000004</v>
      </c>
      <c r="G1134" s="52">
        <f>E1134-(25 *E1134/100)</f>
        <v>2816.7525000000001</v>
      </c>
      <c r="H1134" s="52">
        <f>IF(E1134="","",E1134*(1-$F$3))</f>
        <v>2403.6288</v>
      </c>
      <c r="I1134" s="53"/>
      <c r="J1134" s="54">
        <v>1</v>
      </c>
      <c r="K1134" s="54">
        <v>1</v>
      </c>
      <c r="L1134" s="54">
        <v>30</v>
      </c>
      <c r="M1134" s="50" t="s">
        <v>3281</v>
      </c>
      <c r="N1134" s="53" t="s">
        <v>4181</v>
      </c>
      <c r="O1134" s="53" t="s">
        <v>4325</v>
      </c>
      <c r="P1134" s="55" t="s">
        <v>1630</v>
      </c>
      <c r="Q1134" s="55" t="s">
        <v>1631</v>
      </c>
      <c r="R1134" s="55" t="s">
        <v>55</v>
      </c>
      <c r="S1134" s="56">
        <v>0.5</v>
      </c>
      <c r="T1134" s="56" t="s">
        <v>1714</v>
      </c>
      <c r="U1134" s="57" t="str">
        <f>IF(OR(C1134="",H1134=""),"",C1134*H1134)</f>
        <v/>
      </c>
      <c r="V1134" s="57" t="str">
        <f>IF(OR(C1134="",S1134=""),"",S1134*C1134)</f>
        <v/>
      </c>
      <c r="W1134" s="56" t="str">
        <f>IF(OR(C1134="",T1134=""),"",C1134*T1134)</f>
        <v/>
      </c>
    </row>
    <row r="1135" spans="1:23" ht="20.100000000000001" customHeight="1" x14ac:dyDescent="0.2">
      <c r="A1135" s="49" t="s">
        <v>4342</v>
      </c>
      <c r="B1135" s="49" t="s">
        <v>4343</v>
      </c>
      <c r="C1135" s="50"/>
      <c r="D1135" s="51" t="s">
        <v>209</v>
      </c>
      <c r="E1135" s="52">
        <v>7532.03</v>
      </c>
      <c r="F1135" s="52">
        <f t="shared" si="17"/>
        <v>4820.4992000000002</v>
      </c>
      <c r="G1135" s="52">
        <f>E1135-(25 *E1135/100)</f>
        <v>5649.0225</v>
      </c>
      <c r="H1135" s="52">
        <f>IF(E1135="","",E1135*(1-$F$3))</f>
        <v>4820.4992000000002</v>
      </c>
      <c r="I1135" s="53"/>
      <c r="J1135" s="54">
        <v>30</v>
      </c>
      <c r="K1135" s="54">
        <v>1</v>
      </c>
      <c r="L1135" s="54">
        <v>30</v>
      </c>
      <c r="M1135" s="50" t="s">
        <v>3281</v>
      </c>
      <c r="N1135" s="53" t="s">
        <v>4181</v>
      </c>
      <c r="O1135" s="53" t="s">
        <v>4325</v>
      </c>
      <c r="P1135" s="55" t="s">
        <v>1664</v>
      </c>
      <c r="Q1135" s="55" t="s">
        <v>1631</v>
      </c>
      <c r="R1135" s="55" t="s">
        <v>55</v>
      </c>
      <c r="S1135" s="56">
        <v>0.41670000000000001</v>
      </c>
      <c r="T1135" s="56" t="s">
        <v>4201</v>
      </c>
      <c r="U1135" s="57" t="str">
        <f>IF(OR(C1135="",H1135=""),"",C1135*H1135)</f>
        <v/>
      </c>
      <c r="V1135" s="57" t="str">
        <f>IF(OR(C1135="",S1135=""),"",S1135*C1135)</f>
        <v/>
      </c>
      <c r="W1135" s="56" t="str">
        <f>IF(OR(C1135="",T1135=""),"",C1135*T1135)</f>
        <v/>
      </c>
    </row>
    <row r="1136" spans="1:23" ht="20.100000000000001" customHeight="1" x14ac:dyDescent="0.2">
      <c r="A1136" s="49" t="s">
        <v>4362</v>
      </c>
      <c r="B1136" s="49" t="s">
        <v>4363</v>
      </c>
      <c r="C1136" s="50"/>
      <c r="D1136" s="51" t="s">
        <v>209</v>
      </c>
      <c r="E1136" s="52">
        <v>7550.62</v>
      </c>
      <c r="F1136" s="52">
        <f t="shared" si="17"/>
        <v>4832.3968000000004</v>
      </c>
      <c r="G1136" s="52">
        <f>E1136-(25 *E1136/100)</f>
        <v>5662.9650000000001</v>
      </c>
      <c r="H1136" s="52">
        <f>IF(E1136="","",E1136*(1-$F$3))</f>
        <v>4832.3968000000004</v>
      </c>
      <c r="I1136" s="53"/>
      <c r="J1136" s="54">
        <v>30</v>
      </c>
      <c r="K1136" s="54">
        <v>1</v>
      </c>
      <c r="L1136" s="54">
        <v>30</v>
      </c>
      <c r="M1136" s="50" t="s">
        <v>3281</v>
      </c>
      <c r="N1136" s="53" t="s">
        <v>4181</v>
      </c>
      <c r="O1136" s="53" t="s">
        <v>4325</v>
      </c>
      <c r="P1136" s="55" t="s">
        <v>1664</v>
      </c>
      <c r="Q1136" s="55" t="s">
        <v>1631</v>
      </c>
      <c r="R1136" s="55" t="s">
        <v>55</v>
      </c>
      <c r="S1136" s="56">
        <v>0.41670000000000001</v>
      </c>
      <c r="T1136" s="56" t="s">
        <v>4201</v>
      </c>
      <c r="U1136" s="57" t="str">
        <f>IF(OR(C1136="",H1136=""),"",C1136*H1136)</f>
        <v/>
      </c>
      <c r="V1136" s="57" t="str">
        <f>IF(OR(C1136="",S1136=""),"",S1136*C1136)</f>
        <v/>
      </c>
      <c r="W1136" s="56" t="str">
        <f>IF(OR(C1136="",T1136=""),"",C1136*T1136)</f>
        <v/>
      </c>
    </row>
    <row r="1137" spans="1:23" ht="20.100000000000001" customHeight="1" x14ac:dyDescent="0.2">
      <c r="A1137" s="49" t="s">
        <v>4344</v>
      </c>
      <c r="B1137" s="49" t="s">
        <v>4345</v>
      </c>
      <c r="C1137" s="50"/>
      <c r="D1137" s="51" t="s">
        <v>209</v>
      </c>
      <c r="E1137" s="52">
        <v>9981.4699999999993</v>
      </c>
      <c r="F1137" s="52">
        <f t="shared" si="17"/>
        <v>6388.1407999999992</v>
      </c>
      <c r="G1137" s="52">
        <f>E1137-(25 *E1137/100)</f>
        <v>7486.1024999999991</v>
      </c>
      <c r="H1137" s="52">
        <f>IF(E1137="","",E1137*(1-$F$3))</f>
        <v>6388.1408000000001</v>
      </c>
      <c r="I1137" s="53"/>
      <c r="J1137" s="54">
        <v>30</v>
      </c>
      <c r="K1137" s="54">
        <v>1</v>
      </c>
      <c r="L1137" s="54">
        <v>30</v>
      </c>
      <c r="M1137" s="50" t="s">
        <v>3281</v>
      </c>
      <c r="N1137" s="53" t="s">
        <v>4181</v>
      </c>
      <c r="O1137" s="53" t="s">
        <v>4325</v>
      </c>
      <c r="P1137" s="55" t="s">
        <v>1664</v>
      </c>
      <c r="Q1137" s="55" t="s">
        <v>1631</v>
      </c>
      <c r="R1137" s="55" t="s">
        <v>55</v>
      </c>
      <c r="S1137" s="56">
        <v>0.41670000000000001</v>
      </c>
      <c r="T1137" s="56" t="s">
        <v>4201</v>
      </c>
      <c r="U1137" s="57" t="str">
        <f>IF(OR(C1137="",H1137=""),"",C1137*H1137)</f>
        <v/>
      </c>
      <c r="V1137" s="57" t="str">
        <f>IF(OR(C1137="",S1137=""),"",S1137*C1137)</f>
        <v/>
      </c>
      <c r="W1137" s="56" t="str">
        <f>IF(OR(C1137="",T1137=""),"",C1137*T1137)</f>
        <v/>
      </c>
    </row>
    <row r="1138" spans="1:23" ht="20.100000000000001" customHeight="1" x14ac:dyDescent="0.2">
      <c r="A1138" s="49" t="s">
        <v>4364</v>
      </c>
      <c r="B1138" s="49" t="s">
        <v>4365</v>
      </c>
      <c r="C1138" s="50"/>
      <c r="D1138" s="51" t="s">
        <v>209</v>
      </c>
      <c r="E1138" s="52">
        <v>10006.11</v>
      </c>
      <c r="F1138" s="52">
        <f t="shared" si="17"/>
        <v>6403.9104000000007</v>
      </c>
      <c r="G1138" s="52">
        <f>E1138-(25 *E1138/100)</f>
        <v>7504.5825000000004</v>
      </c>
      <c r="H1138" s="52">
        <f>IF(E1138="","",E1138*(1-$F$3))</f>
        <v>6403.9104000000007</v>
      </c>
      <c r="I1138" s="53"/>
      <c r="J1138" s="54">
        <v>30</v>
      </c>
      <c r="K1138" s="54">
        <v>1</v>
      </c>
      <c r="L1138" s="54">
        <v>30</v>
      </c>
      <c r="M1138" s="50" t="s">
        <v>3281</v>
      </c>
      <c r="N1138" s="53" t="s">
        <v>4181</v>
      </c>
      <c r="O1138" s="53" t="s">
        <v>4325</v>
      </c>
      <c r="P1138" s="55" t="s">
        <v>1664</v>
      </c>
      <c r="Q1138" s="55" t="s">
        <v>1631</v>
      </c>
      <c r="R1138" s="55" t="s">
        <v>55</v>
      </c>
      <c r="S1138" s="56">
        <v>0.41670000000000001</v>
      </c>
      <c r="T1138" s="56" t="s">
        <v>4201</v>
      </c>
      <c r="U1138" s="57" t="str">
        <f>IF(OR(C1138="",H1138=""),"",C1138*H1138)</f>
        <v/>
      </c>
      <c r="V1138" s="57" t="str">
        <f>IF(OR(C1138="",S1138=""),"",S1138*C1138)</f>
        <v/>
      </c>
      <c r="W1138" s="56" t="str">
        <f>IF(OR(C1138="",T1138=""),"",C1138*T1138)</f>
        <v/>
      </c>
    </row>
    <row r="1139" spans="1:23" ht="20.100000000000001" customHeight="1" x14ac:dyDescent="0.2">
      <c r="A1139" s="49" t="s">
        <v>3696</v>
      </c>
      <c r="B1139" s="49" t="s">
        <v>3697</v>
      </c>
      <c r="C1139" s="50"/>
      <c r="D1139" s="51" t="s">
        <v>209</v>
      </c>
      <c r="E1139" s="52">
        <v>1321.74</v>
      </c>
      <c r="F1139" s="52">
        <f t="shared" si="17"/>
        <v>845.91360000000009</v>
      </c>
      <c r="G1139" s="52">
        <f>E1139-(25 *E1139/100)</f>
        <v>991.30500000000006</v>
      </c>
      <c r="H1139" s="52">
        <f>IF(E1139="","",E1139*(1-$F$3))</f>
        <v>845.91359999999997</v>
      </c>
      <c r="I1139" s="53"/>
      <c r="J1139" s="54">
        <v>32</v>
      </c>
      <c r="K1139" s="54">
        <v>1</v>
      </c>
      <c r="L1139" s="54">
        <v>32</v>
      </c>
      <c r="M1139" s="50" t="s">
        <v>3281</v>
      </c>
      <c r="N1139" s="53" t="s">
        <v>3694</v>
      </c>
      <c r="O1139" s="53" t="s">
        <v>3695</v>
      </c>
      <c r="P1139" s="55" t="s">
        <v>1664</v>
      </c>
      <c r="Q1139" s="55" t="s">
        <v>54</v>
      </c>
      <c r="R1139" s="55" t="s">
        <v>2378</v>
      </c>
      <c r="S1139" s="56">
        <v>0.375</v>
      </c>
      <c r="T1139" s="56" t="s">
        <v>3698</v>
      </c>
      <c r="U1139" s="57" t="str">
        <f>IF(OR(C1139="",H1139=""),"",C1139*H1139)</f>
        <v/>
      </c>
      <c r="V1139" s="57" t="str">
        <f>IF(OR(C1139="",S1139=""),"",S1139*C1139)</f>
        <v/>
      </c>
      <c r="W1139" s="56" t="str">
        <f>IF(OR(C1139="",T1139=""),"",C1139*T1139)</f>
        <v/>
      </c>
    </row>
    <row r="1140" spans="1:23" ht="20.100000000000001" customHeight="1" x14ac:dyDescent="0.2">
      <c r="A1140" s="49" t="s">
        <v>3699</v>
      </c>
      <c r="B1140" s="49" t="s">
        <v>3700</v>
      </c>
      <c r="C1140" s="50"/>
      <c r="D1140" s="51" t="s">
        <v>209</v>
      </c>
      <c r="E1140" s="52">
        <v>1308.6600000000001</v>
      </c>
      <c r="F1140" s="52">
        <f t="shared" si="17"/>
        <v>837.54240000000004</v>
      </c>
      <c r="G1140" s="52">
        <f>E1140-(25 *E1140/100)</f>
        <v>981.49500000000012</v>
      </c>
      <c r="H1140" s="52">
        <f>IF(E1140="","",E1140*(1-$F$3))</f>
        <v>837.54240000000004</v>
      </c>
      <c r="I1140" s="53"/>
      <c r="J1140" s="54">
        <v>32</v>
      </c>
      <c r="K1140" s="54">
        <v>1</v>
      </c>
      <c r="L1140" s="54">
        <v>32</v>
      </c>
      <c r="M1140" s="50" t="s">
        <v>3281</v>
      </c>
      <c r="N1140" s="53" t="s">
        <v>3694</v>
      </c>
      <c r="O1140" s="53" t="s">
        <v>3695</v>
      </c>
      <c r="P1140" s="55" t="s">
        <v>1664</v>
      </c>
      <c r="Q1140" s="55" t="s">
        <v>54</v>
      </c>
      <c r="R1140" s="55" t="s">
        <v>2378</v>
      </c>
      <c r="S1140" s="56">
        <v>0.375</v>
      </c>
      <c r="T1140" s="56" t="s">
        <v>3698</v>
      </c>
      <c r="U1140" s="57" t="str">
        <f>IF(OR(C1140="",H1140=""),"",C1140*H1140)</f>
        <v/>
      </c>
      <c r="V1140" s="57" t="str">
        <f>IF(OR(C1140="",S1140=""),"",S1140*C1140)</f>
        <v/>
      </c>
      <c r="W1140" s="56" t="str">
        <f>IF(OR(C1140="",T1140=""),"",C1140*T1140)</f>
        <v/>
      </c>
    </row>
    <row r="1141" spans="1:23" ht="20.100000000000001" customHeight="1" x14ac:dyDescent="0.2">
      <c r="A1141" s="49" t="s">
        <v>3701</v>
      </c>
      <c r="B1141" s="49" t="s">
        <v>3702</v>
      </c>
      <c r="C1141" s="50"/>
      <c r="D1141" s="51" t="s">
        <v>209</v>
      </c>
      <c r="E1141" s="52">
        <v>1308.6600000000001</v>
      </c>
      <c r="F1141" s="52">
        <f t="shared" si="17"/>
        <v>837.54240000000004</v>
      </c>
      <c r="G1141" s="52">
        <f>E1141-(25 *E1141/100)</f>
        <v>981.49500000000012</v>
      </c>
      <c r="H1141" s="52">
        <f>IF(E1141="","",E1141*(1-$F$3))</f>
        <v>837.54240000000004</v>
      </c>
      <c r="I1141" s="53"/>
      <c r="J1141" s="54">
        <v>1</v>
      </c>
      <c r="K1141" s="54">
        <v>1</v>
      </c>
      <c r="L1141" s="54">
        <v>32</v>
      </c>
      <c r="M1141" s="50" t="s">
        <v>3281</v>
      </c>
      <c r="N1141" s="53" t="s">
        <v>3694</v>
      </c>
      <c r="O1141" s="53" t="s">
        <v>3695</v>
      </c>
      <c r="P1141" s="55" t="s">
        <v>1630</v>
      </c>
      <c r="Q1141" s="55" t="s">
        <v>54</v>
      </c>
      <c r="R1141" s="55" t="s">
        <v>2378</v>
      </c>
      <c r="S1141" s="56">
        <v>0.375</v>
      </c>
      <c r="T1141" s="56" t="s">
        <v>3698</v>
      </c>
      <c r="U1141" s="57" t="str">
        <f>IF(OR(C1141="",H1141=""),"",C1141*H1141)</f>
        <v/>
      </c>
      <c r="V1141" s="57" t="str">
        <f>IF(OR(C1141="",S1141=""),"",S1141*C1141)</f>
        <v/>
      </c>
      <c r="W1141" s="56" t="str">
        <f>IF(OR(C1141="",T1141=""),"",C1141*T1141)</f>
        <v/>
      </c>
    </row>
    <row r="1142" spans="1:23" ht="20.100000000000001" customHeight="1" x14ac:dyDescent="0.2">
      <c r="A1142" s="49" t="s">
        <v>3703</v>
      </c>
      <c r="B1142" s="49" t="s">
        <v>3704</v>
      </c>
      <c r="C1142" s="50"/>
      <c r="D1142" s="51" t="s">
        <v>209</v>
      </c>
      <c r="E1142" s="52">
        <v>1308.6600000000001</v>
      </c>
      <c r="F1142" s="52">
        <f t="shared" si="17"/>
        <v>837.54240000000004</v>
      </c>
      <c r="G1142" s="52">
        <f>E1142-(25 *E1142/100)</f>
        <v>981.49500000000012</v>
      </c>
      <c r="H1142" s="52">
        <f>IF(E1142="","",E1142*(1-$F$3))</f>
        <v>837.54240000000004</v>
      </c>
      <c r="I1142" s="53"/>
      <c r="J1142" s="54">
        <v>1</v>
      </c>
      <c r="K1142" s="54">
        <v>1</v>
      </c>
      <c r="L1142" s="54">
        <v>32</v>
      </c>
      <c r="M1142" s="50" t="s">
        <v>3281</v>
      </c>
      <c r="N1142" s="53" t="s">
        <v>3694</v>
      </c>
      <c r="O1142" s="53" t="s">
        <v>3695</v>
      </c>
      <c r="P1142" s="55" t="s">
        <v>1630</v>
      </c>
      <c r="Q1142" s="55" t="s">
        <v>54</v>
      </c>
      <c r="R1142" s="55" t="s">
        <v>2378</v>
      </c>
      <c r="S1142" s="56">
        <v>0.375</v>
      </c>
      <c r="T1142" s="56" t="s">
        <v>3698</v>
      </c>
      <c r="U1142" s="57" t="str">
        <f>IF(OR(C1142="",H1142=""),"",C1142*H1142)</f>
        <v/>
      </c>
      <c r="V1142" s="57" t="str">
        <f>IF(OR(C1142="",S1142=""),"",S1142*C1142)</f>
        <v/>
      </c>
      <c r="W1142" s="56" t="str">
        <f>IF(OR(C1142="",T1142=""),"",C1142*T1142)</f>
        <v/>
      </c>
    </row>
    <row r="1143" spans="1:23" ht="20.100000000000001" customHeight="1" x14ac:dyDescent="0.2">
      <c r="A1143" s="49" t="s">
        <v>3705</v>
      </c>
      <c r="B1143" s="49" t="s">
        <v>3706</v>
      </c>
      <c r="C1143" s="50"/>
      <c r="D1143" s="51" t="s">
        <v>209</v>
      </c>
      <c r="E1143" s="52">
        <v>1308.6600000000001</v>
      </c>
      <c r="F1143" s="52">
        <f t="shared" si="17"/>
        <v>837.54240000000004</v>
      </c>
      <c r="G1143" s="52">
        <f>E1143-(25 *E1143/100)</f>
        <v>981.49500000000012</v>
      </c>
      <c r="H1143" s="52">
        <f>IF(E1143="","",E1143*(1-$F$3))</f>
        <v>837.54240000000004</v>
      </c>
      <c r="I1143" s="53"/>
      <c r="J1143" s="54">
        <v>1</v>
      </c>
      <c r="K1143" s="54">
        <v>1</v>
      </c>
      <c r="L1143" s="54">
        <v>32</v>
      </c>
      <c r="M1143" s="50" t="s">
        <v>3281</v>
      </c>
      <c r="N1143" s="53" t="s">
        <v>3694</v>
      </c>
      <c r="O1143" s="53" t="s">
        <v>3695</v>
      </c>
      <c r="P1143" s="55" t="s">
        <v>1630</v>
      </c>
      <c r="Q1143" s="55" t="s">
        <v>54</v>
      </c>
      <c r="R1143" s="55" t="s">
        <v>2378</v>
      </c>
      <c r="S1143" s="56">
        <v>0.375</v>
      </c>
      <c r="T1143" s="56" t="s">
        <v>3698</v>
      </c>
      <c r="U1143" s="57" t="str">
        <f>IF(OR(C1143="",H1143=""),"",C1143*H1143)</f>
        <v/>
      </c>
      <c r="V1143" s="57" t="str">
        <f>IF(OR(C1143="",S1143=""),"",S1143*C1143)</f>
        <v/>
      </c>
      <c r="W1143" s="56" t="str">
        <f>IF(OR(C1143="",T1143=""),"",C1143*T1143)</f>
        <v/>
      </c>
    </row>
    <row r="1144" spans="1:23" ht="20.100000000000001" customHeight="1" x14ac:dyDescent="0.2">
      <c r="A1144" s="49" t="s">
        <v>3707</v>
      </c>
      <c r="B1144" s="49" t="s">
        <v>3708</v>
      </c>
      <c r="C1144" s="50"/>
      <c r="D1144" s="51" t="s">
        <v>209</v>
      </c>
      <c r="E1144" s="52">
        <v>1308.6600000000001</v>
      </c>
      <c r="F1144" s="52">
        <f t="shared" si="17"/>
        <v>837.54240000000004</v>
      </c>
      <c r="G1144" s="52">
        <f>E1144-(25 *E1144/100)</f>
        <v>981.49500000000012</v>
      </c>
      <c r="H1144" s="52">
        <f>IF(E1144="","",E1144*(1-$F$3))</f>
        <v>837.54240000000004</v>
      </c>
      <c r="I1144" s="53"/>
      <c r="J1144" s="54">
        <v>32</v>
      </c>
      <c r="K1144" s="54">
        <v>1</v>
      </c>
      <c r="L1144" s="54">
        <v>32</v>
      </c>
      <c r="M1144" s="50" t="s">
        <v>3281</v>
      </c>
      <c r="N1144" s="53" t="s">
        <v>3694</v>
      </c>
      <c r="O1144" s="53" t="s">
        <v>3695</v>
      </c>
      <c r="P1144" s="55" t="s">
        <v>1664</v>
      </c>
      <c r="Q1144" s="55" t="s">
        <v>54</v>
      </c>
      <c r="R1144" s="55" t="s">
        <v>2378</v>
      </c>
      <c r="S1144" s="56">
        <v>0.375</v>
      </c>
      <c r="T1144" s="56" t="s">
        <v>3698</v>
      </c>
      <c r="U1144" s="57" t="str">
        <f>IF(OR(C1144="",H1144=""),"",C1144*H1144)</f>
        <v/>
      </c>
      <c r="V1144" s="57" t="str">
        <f>IF(OR(C1144="",S1144=""),"",S1144*C1144)</f>
        <v/>
      </c>
      <c r="W1144" s="56" t="str">
        <f>IF(OR(C1144="",T1144=""),"",C1144*T1144)</f>
        <v/>
      </c>
    </row>
    <row r="1145" spans="1:23" ht="20.100000000000001" customHeight="1" x14ac:dyDescent="0.2">
      <c r="A1145" s="49" t="s">
        <v>3709</v>
      </c>
      <c r="B1145" s="49" t="s">
        <v>3710</v>
      </c>
      <c r="C1145" s="50"/>
      <c r="D1145" s="51" t="s">
        <v>209</v>
      </c>
      <c r="E1145" s="52">
        <v>1961.07</v>
      </c>
      <c r="F1145" s="52">
        <f t="shared" si="17"/>
        <v>1255.0847999999999</v>
      </c>
      <c r="G1145" s="52">
        <f>E1145-(25 *E1145/100)</f>
        <v>1470.8025</v>
      </c>
      <c r="H1145" s="52">
        <f>IF(E1145="","",E1145*(1-$F$3))</f>
        <v>1255.0848000000001</v>
      </c>
      <c r="I1145" s="53"/>
      <c r="J1145" s="54">
        <v>16</v>
      </c>
      <c r="K1145" s="54">
        <v>1</v>
      </c>
      <c r="L1145" s="54">
        <v>16</v>
      </c>
      <c r="M1145" s="50" t="s">
        <v>3281</v>
      </c>
      <c r="N1145" s="53" t="s">
        <v>3694</v>
      </c>
      <c r="O1145" s="53" t="s">
        <v>3695</v>
      </c>
      <c r="P1145" s="55" t="s">
        <v>1664</v>
      </c>
      <c r="Q1145" s="55" t="s">
        <v>54</v>
      </c>
      <c r="R1145" s="55" t="s">
        <v>2378</v>
      </c>
      <c r="S1145" s="56">
        <v>0.65600000000000003</v>
      </c>
      <c r="T1145" s="56" t="s">
        <v>3711</v>
      </c>
      <c r="U1145" s="57" t="str">
        <f>IF(OR(C1145="",H1145=""),"",C1145*H1145)</f>
        <v/>
      </c>
      <c r="V1145" s="57" t="str">
        <f>IF(OR(C1145="",S1145=""),"",S1145*C1145)</f>
        <v/>
      </c>
      <c r="W1145" s="56" t="str">
        <f>IF(OR(C1145="",T1145=""),"",C1145*T1145)</f>
        <v/>
      </c>
    </row>
    <row r="1146" spans="1:23" ht="20.100000000000001" customHeight="1" x14ac:dyDescent="0.2">
      <c r="A1146" s="49" t="s">
        <v>3712</v>
      </c>
      <c r="B1146" s="49" t="s">
        <v>3713</v>
      </c>
      <c r="C1146" s="50"/>
      <c r="D1146" s="51" t="s">
        <v>209</v>
      </c>
      <c r="E1146" s="52">
        <v>1960.67</v>
      </c>
      <c r="F1146" s="52">
        <f t="shared" si="17"/>
        <v>1254.8288000000002</v>
      </c>
      <c r="G1146" s="52">
        <f>E1146-(25 *E1146/100)</f>
        <v>1470.5025000000001</v>
      </c>
      <c r="H1146" s="52">
        <f>IF(E1146="","",E1146*(1-$F$3))</f>
        <v>1254.8288</v>
      </c>
      <c r="I1146" s="53"/>
      <c r="J1146" s="54">
        <v>1</v>
      </c>
      <c r="K1146" s="54">
        <v>1</v>
      </c>
      <c r="L1146" s="54">
        <v>16</v>
      </c>
      <c r="M1146" s="50" t="s">
        <v>3281</v>
      </c>
      <c r="N1146" s="53" t="s">
        <v>3694</v>
      </c>
      <c r="O1146" s="53" t="s">
        <v>3695</v>
      </c>
      <c r="P1146" s="55" t="s">
        <v>1630</v>
      </c>
      <c r="Q1146" s="55" t="s">
        <v>54</v>
      </c>
      <c r="R1146" s="55" t="s">
        <v>2378</v>
      </c>
      <c r="S1146" s="56">
        <v>0.65600000000000003</v>
      </c>
      <c r="T1146" s="56" t="s">
        <v>3711</v>
      </c>
      <c r="U1146" s="57" t="str">
        <f>IF(OR(C1146="",H1146=""),"",C1146*H1146)</f>
        <v/>
      </c>
      <c r="V1146" s="57" t="str">
        <f>IF(OR(C1146="",S1146=""),"",S1146*C1146)</f>
        <v/>
      </c>
      <c r="W1146" s="56" t="str">
        <f>IF(OR(C1146="",T1146=""),"",C1146*T1146)</f>
        <v/>
      </c>
    </row>
    <row r="1147" spans="1:23" ht="20.100000000000001" customHeight="1" x14ac:dyDescent="0.2">
      <c r="A1147" s="49" t="s">
        <v>3714</v>
      </c>
      <c r="B1147" s="49" t="s">
        <v>3715</v>
      </c>
      <c r="C1147" s="50"/>
      <c r="D1147" s="51" t="s">
        <v>209</v>
      </c>
      <c r="E1147" s="52">
        <v>1918.93</v>
      </c>
      <c r="F1147" s="52">
        <f t="shared" si="17"/>
        <v>1228.1152000000002</v>
      </c>
      <c r="G1147" s="52">
        <f>E1147-(25 *E1147/100)</f>
        <v>1439.1975</v>
      </c>
      <c r="H1147" s="52">
        <f>IF(E1147="","",E1147*(1-$F$3))</f>
        <v>1228.1152</v>
      </c>
      <c r="I1147" s="53"/>
      <c r="J1147" s="54">
        <v>16</v>
      </c>
      <c r="K1147" s="54">
        <v>1</v>
      </c>
      <c r="L1147" s="54">
        <v>16</v>
      </c>
      <c r="M1147" s="50" t="s">
        <v>3281</v>
      </c>
      <c r="N1147" s="53" t="s">
        <v>3694</v>
      </c>
      <c r="O1147" s="53" t="s">
        <v>3695</v>
      </c>
      <c r="P1147" s="55" t="s">
        <v>1664</v>
      </c>
      <c r="Q1147" s="55" t="s">
        <v>54</v>
      </c>
      <c r="R1147" s="55" t="s">
        <v>2378</v>
      </c>
      <c r="S1147" s="56">
        <v>0.65600000000000003</v>
      </c>
      <c r="T1147" s="56" t="s">
        <v>3711</v>
      </c>
      <c r="U1147" s="57" t="str">
        <f>IF(OR(C1147="",H1147=""),"",C1147*H1147)</f>
        <v/>
      </c>
      <c r="V1147" s="57" t="str">
        <f>IF(OR(C1147="",S1147=""),"",S1147*C1147)</f>
        <v/>
      </c>
      <c r="W1147" s="56" t="str">
        <f>IF(OR(C1147="",T1147=""),"",C1147*T1147)</f>
        <v/>
      </c>
    </row>
    <row r="1148" spans="1:23" ht="20.100000000000001" customHeight="1" x14ac:dyDescent="0.2">
      <c r="A1148" s="49" t="s">
        <v>3716</v>
      </c>
      <c r="B1148" s="49" t="s">
        <v>3717</v>
      </c>
      <c r="C1148" s="50"/>
      <c r="D1148" s="51" t="s">
        <v>209</v>
      </c>
      <c r="E1148" s="52">
        <v>1960.67</v>
      </c>
      <c r="F1148" s="52">
        <f t="shared" si="17"/>
        <v>1254.8288000000002</v>
      </c>
      <c r="G1148" s="52">
        <f>E1148-(25 *E1148/100)</f>
        <v>1470.5025000000001</v>
      </c>
      <c r="H1148" s="52">
        <f>IF(E1148="","",E1148*(1-$F$3))</f>
        <v>1254.8288</v>
      </c>
      <c r="I1148" s="53"/>
      <c r="J1148" s="54">
        <v>16</v>
      </c>
      <c r="K1148" s="54">
        <v>1</v>
      </c>
      <c r="L1148" s="54">
        <v>16</v>
      </c>
      <c r="M1148" s="50" t="s">
        <v>3281</v>
      </c>
      <c r="N1148" s="53" t="s">
        <v>3694</v>
      </c>
      <c r="O1148" s="53" t="s">
        <v>3695</v>
      </c>
      <c r="P1148" s="55" t="s">
        <v>1664</v>
      </c>
      <c r="Q1148" s="55" t="s">
        <v>54</v>
      </c>
      <c r="R1148" s="55" t="s">
        <v>2378</v>
      </c>
      <c r="S1148" s="56">
        <v>0.65600000000000003</v>
      </c>
      <c r="T1148" s="56" t="s">
        <v>3711</v>
      </c>
      <c r="U1148" s="57" t="str">
        <f>IF(OR(C1148="",H1148=""),"",C1148*H1148)</f>
        <v/>
      </c>
      <c r="V1148" s="57" t="str">
        <f>IF(OR(C1148="",S1148=""),"",S1148*C1148)</f>
        <v/>
      </c>
      <c r="W1148" s="56" t="str">
        <f>IF(OR(C1148="",T1148=""),"",C1148*T1148)</f>
        <v/>
      </c>
    </row>
    <row r="1149" spans="1:23" ht="20.100000000000001" customHeight="1" x14ac:dyDescent="0.2">
      <c r="A1149" s="49" t="s">
        <v>3718</v>
      </c>
      <c r="B1149" s="49" t="s">
        <v>3719</v>
      </c>
      <c r="C1149" s="50"/>
      <c r="D1149" s="51" t="s">
        <v>209</v>
      </c>
      <c r="E1149" s="52">
        <v>1960.67</v>
      </c>
      <c r="F1149" s="52">
        <f t="shared" si="17"/>
        <v>1254.8288000000002</v>
      </c>
      <c r="G1149" s="52">
        <f>E1149-(25 *E1149/100)</f>
        <v>1470.5025000000001</v>
      </c>
      <c r="H1149" s="52">
        <f>IF(E1149="","",E1149*(1-$F$3))</f>
        <v>1254.8288</v>
      </c>
      <c r="I1149" s="53"/>
      <c r="J1149" s="54">
        <v>16</v>
      </c>
      <c r="K1149" s="54">
        <v>1</v>
      </c>
      <c r="L1149" s="54">
        <v>16</v>
      </c>
      <c r="M1149" s="50" t="s">
        <v>3281</v>
      </c>
      <c r="N1149" s="53" t="s">
        <v>3694</v>
      </c>
      <c r="O1149" s="53" t="s">
        <v>3695</v>
      </c>
      <c r="P1149" s="55" t="s">
        <v>1664</v>
      </c>
      <c r="Q1149" s="55" t="s">
        <v>54</v>
      </c>
      <c r="R1149" s="55" t="s">
        <v>2378</v>
      </c>
      <c r="S1149" s="56">
        <v>0.65600000000000003</v>
      </c>
      <c r="T1149" s="56" t="s">
        <v>3711</v>
      </c>
      <c r="U1149" s="57" t="str">
        <f>IF(OR(C1149="",H1149=""),"",C1149*H1149)</f>
        <v/>
      </c>
      <c r="V1149" s="57" t="str">
        <f>IF(OR(C1149="",S1149=""),"",S1149*C1149)</f>
        <v/>
      </c>
      <c r="W1149" s="56" t="str">
        <f>IF(OR(C1149="",T1149=""),"",C1149*T1149)</f>
        <v/>
      </c>
    </row>
    <row r="1150" spans="1:23" ht="20.100000000000001" customHeight="1" x14ac:dyDescent="0.2">
      <c r="A1150" s="49" t="s">
        <v>3720</v>
      </c>
      <c r="B1150" s="49" t="s">
        <v>3721</v>
      </c>
      <c r="C1150" s="50"/>
      <c r="D1150" s="51" t="s">
        <v>209</v>
      </c>
      <c r="E1150" s="52">
        <v>1960.67</v>
      </c>
      <c r="F1150" s="52">
        <f t="shared" si="17"/>
        <v>1254.8288000000002</v>
      </c>
      <c r="G1150" s="52">
        <f>E1150-(25 *E1150/100)</f>
        <v>1470.5025000000001</v>
      </c>
      <c r="H1150" s="52">
        <f>IF(E1150="","",E1150*(1-$F$3))</f>
        <v>1254.8288</v>
      </c>
      <c r="I1150" s="53"/>
      <c r="J1150" s="54">
        <v>16</v>
      </c>
      <c r="K1150" s="54">
        <v>1</v>
      </c>
      <c r="L1150" s="54">
        <v>16</v>
      </c>
      <c r="M1150" s="50" t="s">
        <v>3281</v>
      </c>
      <c r="N1150" s="53" t="s">
        <v>3694</v>
      </c>
      <c r="O1150" s="53" t="s">
        <v>3695</v>
      </c>
      <c r="P1150" s="55" t="s">
        <v>1664</v>
      </c>
      <c r="Q1150" s="55" t="s">
        <v>54</v>
      </c>
      <c r="R1150" s="55" t="s">
        <v>2378</v>
      </c>
      <c r="S1150" s="56">
        <v>0.65600000000000003</v>
      </c>
      <c r="T1150" s="56" t="s">
        <v>3711</v>
      </c>
      <c r="U1150" s="57" t="str">
        <f>IF(OR(C1150="",H1150=""),"",C1150*H1150)</f>
        <v/>
      </c>
      <c r="V1150" s="57" t="str">
        <f>IF(OR(C1150="",S1150=""),"",S1150*C1150)</f>
        <v/>
      </c>
      <c r="W1150" s="56" t="str">
        <f>IF(OR(C1150="",T1150=""),"",C1150*T1150)</f>
        <v/>
      </c>
    </row>
    <row r="1151" spans="1:23" ht="20.100000000000001" customHeight="1" x14ac:dyDescent="0.2">
      <c r="A1151" s="49" t="s">
        <v>3723</v>
      </c>
      <c r="B1151" s="49" t="s">
        <v>3724</v>
      </c>
      <c r="C1151" s="50"/>
      <c r="D1151" s="51" t="s">
        <v>209</v>
      </c>
      <c r="E1151" s="52">
        <v>1308.6600000000001</v>
      </c>
      <c r="F1151" s="52">
        <f t="shared" si="17"/>
        <v>837.54240000000004</v>
      </c>
      <c r="G1151" s="52">
        <f>E1151-(25 *E1151/100)</f>
        <v>981.49500000000012</v>
      </c>
      <c r="H1151" s="52">
        <f>IF(E1151="","",E1151*(1-$F$3))</f>
        <v>837.54240000000004</v>
      </c>
      <c r="I1151" s="53"/>
      <c r="J1151" s="54">
        <v>32</v>
      </c>
      <c r="K1151" s="54">
        <v>1</v>
      </c>
      <c r="L1151" s="54">
        <v>32</v>
      </c>
      <c r="M1151" s="50" t="s">
        <v>3281</v>
      </c>
      <c r="N1151" s="53" t="s">
        <v>3694</v>
      </c>
      <c r="O1151" s="53" t="s">
        <v>3722</v>
      </c>
      <c r="P1151" s="55" t="s">
        <v>1664</v>
      </c>
      <c r="Q1151" s="55" t="s">
        <v>54</v>
      </c>
      <c r="R1151" s="55" t="s">
        <v>2378</v>
      </c>
      <c r="S1151" s="56">
        <v>0.375</v>
      </c>
      <c r="T1151" s="56" t="s">
        <v>3698</v>
      </c>
      <c r="U1151" s="57" t="str">
        <f>IF(OR(C1151="",H1151=""),"",C1151*H1151)</f>
        <v/>
      </c>
      <c r="V1151" s="57" t="str">
        <f>IF(OR(C1151="",S1151=""),"",S1151*C1151)</f>
        <v/>
      </c>
      <c r="W1151" s="56" t="str">
        <f>IF(OR(C1151="",T1151=""),"",C1151*T1151)</f>
        <v/>
      </c>
    </row>
    <row r="1152" spans="1:23" ht="20.100000000000001" customHeight="1" x14ac:dyDescent="0.2">
      <c r="A1152" s="49" t="s">
        <v>3725</v>
      </c>
      <c r="B1152" s="49" t="s">
        <v>3726</v>
      </c>
      <c r="C1152" s="50"/>
      <c r="D1152" s="51" t="s">
        <v>209</v>
      </c>
      <c r="E1152" s="52">
        <v>1308.6600000000001</v>
      </c>
      <c r="F1152" s="52">
        <f t="shared" si="17"/>
        <v>837.54240000000004</v>
      </c>
      <c r="G1152" s="52">
        <f>E1152-(25 *E1152/100)</f>
        <v>981.49500000000012</v>
      </c>
      <c r="H1152" s="52">
        <f>IF(E1152="","",E1152*(1-$F$3))</f>
        <v>837.54240000000004</v>
      </c>
      <c r="I1152" s="53"/>
      <c r="J1152" s="54">
        <v>1</v>
      </c>
      <c r="K1152" s="54">
        <v>1</v>
      </c>
      <c r="L1152" s="54">
        <v>32</v>
      </c>
      <c r="M1152" s="50" t="s">
        <v>3281</v>
      </c>
      <c r="N1152" s="53" t="s">
        <v>3694</v>
      </c>
      <c r="O1152" s="53" t="s">
        <v>3722</v>
      </c>
      <c r="P1152" s="55" t="s">
        <v>1630</v>
      </c>
      <c r="Q1152" s="55" t="s">
        <v>54</v>
      </c>
      <c r="R1152" s="55" t="s">
        <v>2378</v>
      </c>
      <c r="S1152" s="56">
        <v>0.375</v>
      </c>
      <c r="T1152" s="56" t="s">
        <v>3698</v>
      </c>
      <c r="U1152" s="57" t="str">
        <f>IF(OR(C1152="",H1152=""),"",C1152*H1152)</f>
        <v/>
      </c>
      <c r="V1152" s="57" t="str">
        <f>IF(OR(C1152="",S1152=""),"",S1152*C1152)</f>
        <v/>
      </c>
      <c r="W1152" s="56" t="str">
        <f>IF(OR(C1152="",T1152=""),"",C1152*T1152)</f>
        <v/>
      </c>
    </row>
    <row r="1153" spans="1:23" ht="20.100000000000001" customHeight="1" x14ac:dyDescent="0.2">
      <c r="A1153" s="49" t="s">
        <v>3727</v>
      </c>
      <c r="B1153" s="49" t="s">
        <v>3728</v>
      </c>
      <c r="C1153" s="50"/>
      <c r="D1153" s="51" t="s">
        <v>209</v>
      </c>
      <c r="E1153" s="52">
        <v>1308.6600000000001</v>
      </c>
      <c r="F1153" s="52">
        <f t="shared" si="17"/>
        <v>837.54240000000004</v>
      </c>
      <c r="G1153" s="52">
        <f>E1153-(25 *E1153/100)</f>
        <v>981.49500000000012</v>
      </c>
      <c r="H1153" s="52">
        <f>IF(E1153="","",E1153*(1-$F$3))</f>
        <v>837.54240000000004</v>
      </c>
      <c r="I1153" s="53"/>
      <c r="J1153" s="54">
        <v>32</v>
      </c>
      <c r="K1153" s="54">
        <v>1</v>
      </c>
      <c r="L1153" s="54">
        <v>32</v>
      </c>
      <c r="M1153" s="50" t="s">
        <v>3281</v>
      </c>
      <c r="N1153" s="53" t="s">
        <v>3694</v>
      </c>
      <c r="O1153" s="53" t="s">
        <v>3722</v>
      </c>
      <c r="P1153" s="55" t="s">
        <v>1664</v>
      </c>
      <c r="Q1153" s="55" t="s">
        <v>54</v>
      </c>
      <c r="R1153" s="55" t="s">
        <v>2378</v>
      </c>
      <c r="S1153" s="56">
        <v>0.375</v>
      </c>
      <c r="T1153" s="56" t="s">
        <v>3698</v>
      </c>
      <c r="U1153" s="57" t="str">
        <f>IF(OR(C1153="",H1153=""),"",C1153*H1153)</f>
        <v/>
      </c>
      <c r="V1153" s="57" t="str">
        <f>IF(OR(C1153="",S1153=""),"",S1153*C1153)</f>
        <v/>
      </c>
      <c r="W1153" s="56" t="str">
        <f>IF(OR(C1153="",T1153=""),"",C1153*T1153)</f>
        <v/>
      </c>
    </row>
    <row r="1154" spans="1:23" ht="20.100000000000001" customHeight="1" x14ac:dyDescent="0.2">
      <c r="A1154" s="49" t="s">
        <v>3729</v>
      </c>
      <c r="B1154" s="49" t="s">
        <v>3730</v>
      </c>
      <c r="C1154" s="50"/>
      <c r="D1154" s="51" t="s">
        <v>209</v>
      </c>
      <c r="E1154" s="52">
        <v>1308.6600000000001</v>
      </c>
      <c r="F1154" s="52">
        <f t="shared" si="17"/>
        <v>837.54240000000004</v>
      </c>
      <c r="G1154" s="52">
        <f>E1154-(25 *E1154/100)</f>
        <v>981.49500000000012</v>
      </c>
      <c r="H1154" s="52">
        <f>IF(E1154="","",E1154*(1-$F$3))</f>
        <v>837.54240000000004</v>
      </c>
      <c r="I1154" s="53"/>
      <c r="J1154" s="54">
        <v>1</v>
      </c>
      <c r="K1154" s="54">
        <v>1</v>
      </c>
      <c r="L1154" s="54">
        <v>32</v>
      </c>
      <c r="M1154" s="50" t="s">
        <v>3281</v>
      </c>
      <c r="N1154" s="53" t="s">
        <v>3694</v>
      </c>
      <c r="O1154" s="53" t="s">
        <v>3722</v>
      </c>
      <c r="P1154" s="55" t="s">
        <v>1630</v>
      </c>
      <c r="Q1154" s="55" t="s">
        <v>54</v>
      </c>
      <c r="R1154" s="55" t="s">
        <v>2378</v>
      </c>
      <c r="S1154" s="56">
        <v>0.375</v>
      </c>
      <c r="T1154" s="56" t="s">
        <v>3698</v>
      </c>
      <c r="U1154" s="57" t="str">
        <f>IF(OR(C1154="",H1154=""),"",C1154*H1154)</f>
        <v/>
      </c>
      <c r="V1154" s="57" t="str">
        <f>IF(OR(C1154="",S1154=""),"",S1154*C1154)</f>
        <v/>
      </c>
      <c r="W1154" s="56" t="str">
        <f>IF(OR(C1154="",T1154=""),"",C1154*T1154)</f>
        <v/>
      </c>
    </row>
    <row r="1155" spans="1:23" ht="20.100000000000001" customHeight="1" x14ac:dyDescent="0.2">
      <c r="A1155" s="49" t="s">
        <v>3731</v>
      </c>
      <c r="B1155" s="49" t="s">
        <v>3732</v>
      </c>
      <c r="C1155" s="50"/>
      <c r="D1155" s="51" t="s">
        <v>209</v>
      </c>
      <c r="E1155" s="52">
        <v>1960.67</v>
      </c>
      <c r="F1155" s="52">
        <f t="shared" si="17"/>
        <v>1254.8288000000002</v>
      </c>
      <c r="G1155" s="52">
        <f>E1155-(25 *E1155/100)</f>
        <v>1470.5025000000001</v>
      </c>
      <c r="H1155" s="52">
        <f>IF(E1155="","",E1155*(1-$F$3))</f>
        <v>1254.8288</v>
      </c>
      <c r="I1155" s="53"/>
      <c r="J1155" s="54">
        <v>1</v>
      </c>
      <c r="K1155" s="54">
        <v>1</v>
      </c>
      <c r="L1155" s="54">
        <v>16</v>
      </c>
      <c r="M1155" s="50" t="s">
        <v>3281</v>
      </c>
      <c r="N1155" s="53" t="s">
        <v>3694</v>
      </c>
      <c r="O1155" s="53" t="s">
        <v>3722</v>
      </c>
      <c r="P1155" s="55" t="s">
        <v>1630</v>
      </c>
      <c r="Q1155" s="55" t="s">
        <v>54</v>
      </c>
      <c r="R1155" s="55" t="s">
        <v>2378</v>
      </c>
      <c r="S1155" s="56">
        <v>0.65600000000000003</v>
      </c>
      <c r="T1155" s="56" t="s">
        <v>3711</v>
      </c>
      <c r="U1155" s="57" t="str">
        <f>IF(OR(C1155="",H1155=""),"",C1155*H1155)</f>
        <v/>
      </c>
      <c r="V1155" s="57" t="str">
        <f>IF(OR(C1155="",S1155=""),"",S1155*C1155)</f>
        <v/>
      </c>
      <c r="W1155" s="56" t="str">
        <f>IF(OR(C1155="",T1155=""),"",C1155*T1155)</f>
        <v/>
      </c>
    </row>
    <row r="1156" spans="1:23" ht="20.100000000000001" customHeight="1" x14ac:dyDescent="0.2">
      <c r="A1156" s="49" t="s">
        <v>3733</v>
      </c>
      <c r="B1156" s="49" t="s">
        <v>3734</v>
      </c>
      <c r="C1156" s="50"/>
      <c r="D1156" s="51" t="s">
        <v>209</v>
      </c>
      <c r="E1156" s="52">
        <v>1960.67</v>
      </c>
      <c r="F1156" s="52">
        <f t="shared" si="17"/>
        <v>1254.8288000000002</v>
      </c>
      <c r="G1156" s="52">
        <f>E1156-(25 *E1156/100)</f>
        <v>1470.5025000000001</v>
      </c>
      <c r="H1156" s="52">
        <f>IF(E1156="","",E1156*(1-$F$3))</f>
        <v>1254.8288</v>
      </c>
      <c r="I1156" s="53"/>
      <c r="J1156" s="54">
        <v>1</v>
      </c>
      <c r="K1156" s="54">
        <v>1</v>
      </c>
      <c r="L1156" s="54">
        <v>16</v>
      </c>
      <c r="M1156" s="50" t="s">
        <v>3281</v>
      </c>
      <c r="N1156" s="53" t="s">
        <v>3694</v>
      </c>
      <c r="O1156" s="53" t="s">
        <v>3722</v>
      </c>
      <c r="P1156" s="55" t="s">
        <v>1630</v>
      </c>
      <c r="Q1156" s="55" t="s">
        <v>54</v>
      </c>
      <c r="R1156" s="55" t="s">
        <v>2378</v>
      </c>
      <c r="S1156" s="56">
        <v>0.65600000000000003</v>
      </c>
      <c r="T1156" s="56" t="s">
        <v>3711</v>
      </c>
      <c r="U1156" s="57" t="str">
        <f>IF(OR(C1156="",H1156=""),"",C1156*H1156)</f>
        <v/>
      </c>
      <c r="V1156" s="57" t="str">
        <f>IF(OR(C1156="",S1156=""),"",S1156*C1156)</f>
        <v/>
      </c>
      <c r="W1156" s="56" t="str">
        <f>IF(OR(C1156="",T1156=""),"",C1156*T1156)</f>
        <v/>
      </c>
    </row>
    <row r="1157" spans="1:23" ht="20.100000000000001" customHeight="1" x14ac:dyDescent="0.2">
      <c r="A1157" s="49" t="s">
        <v>3735</v>
      </c>
      <c r="B1157" s="49" t="s">
        <v>3736</v>
      </c>
      <c r="C1157" s="50"/>
      <c r="D1157" s="51" t="s">
        <v>209</v>
      </c>
      <c r="E1157" s="52">
        <v>1961.07</v>
      </c>
      <c r="F1157" s="52">
        <f t="shared" si="17"/>
        <v>1255.0847999999999</v>
      </c>
      <c r="G1157" s="52">
        <f>E1157-(25 *E1157/100)</f>
        <v>1470.8025</v>
      </c>
      <c r="H1157" s="52">
        <f>IF(E1157="","",E1157*(1-$F$3))</f>
        <v>1255.0848000000001</v>
      </c>
      <c r="I1157" s="53"/>
      <c r="J1157" s="54">
        <v>16</v>
      </c>
      <c r="K1157" s="54">
        <v>1</v>
      </c>
      <c r="L1157" s="54">
        <v>16</v>
      </c>
      <c r="M1157" s="50" t="s">
        <v>3281</v>
      </c>
      <c r="N1157" s="53" t="s">
        <v>3694</v>
      </c>
      <c r="O1157" s="53" t="s">
        <v>3722</v>
      </c>
      <c r="P1157" s="55" t="s">
        <v>1664</v>
      </c>
      <c r="Q1157" s="55" t="s">
        <v>54</v>
      </c>
      <c r="R1157" s="55" t="s">
        <v>2378</v>
      </c>
      <c r="S1157" s="56">
        <v>0.65600000000000003</v>
      </c>
      <c r="T1157" s="56" t="s">
        <v>3711</v>
      </c>
      <c r="U1157" s="57" t="str">
        <f>IF(OR(C1157="",H1157=""),"",C1157*H1157)</f>
        <v/>
      </c>
      <c r="V1157" s="57" t="str">
        <f>IF(OR(C1157="",S1157=""),"",S1157*C1157)</f>
        <v/>
      </c>
      <c r="W1157" s="56" t="str">
        <f>IF(OR(C1157="",T1157=""),"",C1157*T1157)</f>
        <v/>
      </c>
    </row>
    <row r="1158" spans="1:23" ht="20.100000000000001" customHeight="1" x14ac:dyDescent="0.2">
      <c r="A1158" s="49" t="s">
        <v>3737</v>
      </c>
      <c r="B1158" s="49" t="s">
        <v>3738</v>
      </c>
      <c r="C1158" s="50"/>
      <c r="D1158" s="51" t="s">
        <v>209</v>
      </c>
      <c r="E1158" s="52">
        <v>1961.07</v>
      </c>
      <c r="F1158" s="52">
        <f t="shared" si="17"/>
        <v>1255.0847999999999</v>
      </c>
      <c r="G1158" s="52">
        <f>E1158-(25 *E1158/100)</f>
        <v>1470.8025</v>
      </c>
      <c r="H1158" s="52">
        <f>IF(E1158="","",E1158*(1-$F$3))</f>
        <v>1255.0848000000001</v>
      </c>
      <c r="I1158" s="53"/>
      <c r="J1158" s="54">
        <v>1</v>
      </c>
      <c r="K1158" s="54">
        <v>1</v>
      </c>
      <c r="L1158" s="54">
        <v>16</v>
      </c>
      <c r="M1158" s="50" t="s">
        <v>3281</v>
      </c>
      <c r="N1158" s="53" t="s">
        <v>3694</v>
      </c>
      <c r="O1158" s="53" t="s">
        <v>3722</v>
      </c>
      <c r="P1158" s="55" t="s">
        <v>1630</v>
      </c>
      <c r="Q1158" s="55" t="s">
        <v>54</v>
      </c>
      <c r="R1158" s="55" t="s">
        <v>2378</v>
      </c>
      <c r="S1158" s="56">
        <v>0.65600000000000003</v>
      </c>
      <c r="T1158" s="56" t="s">
        <v>3711</v>
      </c>
      <c r="U1158" s="57" t="str">
        <f>IF(OR(C1158="",H1158=""),"",C1158*H1158)</f>
        <v/>
      </c>
      <c r="V1158" s="57" t="str">
        <f>IF(OR(C1158="",S1158=""),"",S1158*C1158)</f>
        <v/>
      </c>
      <c r="W1158" s="56" t="str">
        <f>IF(OR(C1158="",T1158=""),"",C1158*T1158)</f>
        <v/>
      </c>
    </row>
    <row r="1159" spans="1:23" ht="20.100000000000001" customHeight="1" x14ac:dyDescent="0.2">
      <c r="A1159" s="49" t="s">
        <v>3742</v>
      </c>
      <c r="B1159" s="49" t="s">
        <v>3743</v>
      </c>
      <c r="C1159" s="50"/>
      <c r="D1159" s="51" t="s">
        <v>209</v>
      </c>
      <c r="E1159" s="52">
        <v>1055.76</v>
      </c>
      <c r="F1159" s="52">
        <f t="shared" si="17"/>
        <v>675.68640000000005</v>
      </c>
      <c r="G1159" s="52">
        <f>E1159-(25 *E1159/100)</f>
        <v>791.81999999999994</v>
      </c>
      <c r="H1159" s="52">
        <f>IF(E1159="","",E1159*(1-$F$3))</f>
        <v>675.68640000000005</v>
      </c>
      <c r="I1159" s="53"/>
      <c r="J1159" s="54">
        <v>1</v>
      </c>
      <c r="K1159" s="54">
        <v>1</v>
      </c>
      <c r="L1159" s="54">
        <v>32</v>
      </c>
      <c r="M1159" s="50" t="s">
        <v>3281</v>
      </c>
      <c r="N1159" s="53" t="s">
        <v>3694</v>
      </c>
      <c r="O1159" s="53" t="s">
        <v>3739</v>
      </c>
      <c r="P1159" s="55" t="s">
        <v>1630</v>
      </c>
      <c r="Q1159" s="55" t="s">
        <v>54</v>
      </c>
      <c r="R1159" s="55" t="s">
        <v>2378</v>
      </c>
      <c r="S1159" s="56">
        <v>0.375</v>
      </c>
      <c r="T1159" s="56" t="s">
        <v>3698</v>
      </c>
      <c r="U1159" s="57" t="str">
        <f>IF(OR(C1159="",H1159=""),"",C1159*H1159)</f>
        <v/>
      </c>
      <c r="V1159" s="57" t="str">
        <f>IF(OR(C1159="",S1159=""),"",S1159*C1159)</f>
        <v/>
      </c>
      <c r="W1159" s="56" t="str">
        <f>IF(OR(C1159="",T1159=""),"",C1159*T1159)</f>
        <v/>
      </c>
    </row>
    <row r="1160" spans="1:23" ht="20.100000000000001" customHeight="1" x14ac:dyDescent="0.2">
      <c r="A1160" s="49" t="s">
        <v>3744</v>
      </c>
      <c r="B1160" s="49" t="s">
        <v>3745</v>
      </c>
      <c r="C1160" s="50"/>
      <c r="D1160" s="51" t="s">
        <v>209</v>
      </c>
      <c r="E1160" s="52">
        <v>1007.2</v>
      </c>
      <c r="F1160" s="52">
        <f t="shared" si="17"/>
        <v>644.60799999999995</v>
      </c>
      <c r="G1160" s="52">
        <f>E1160-(25 *E1160/100)</f>
        <v>755.40000000000009</v>
      </c>
      <c r="H1160" s="52">
        <f>IF(E1160="","",E1160*(1-$F$3))</f>
        <v>644.60800000000006</v>
      </c>
      <c r="I1160" s="53"/>
      <c r="J1160" s="54">
        <v>1</v>
      </c>
      <c r="K1160" s="54">
        <v>1</v>
      </c>
      <c r="L1160" s="54">
        <v>32</v>
      </c>
      <c r="M1160" s="50" t="s">
        <v>3281</v>
      </c>
      <c r="N1160" s="53" t="s">
        <v>3694</v>
      </c>
      <c r="O1160" s="53" t="s">
        <v>3739</v>
      </c>
      <c r="P1160" s="55" t="s">
        <v>1630</v>
      </c>
      <c r="Q1160" s="55" t="s">
        <v>54</v>
      </c>
      <c r="R1160" s="55" t="s">
        <v>2378</v>
      </c>
      <c r="S1160" s="56">
        <v>0.3</v>
      </c>
      <c r="T1160" s="56" t="s">
        <v>3746</v>
      </c>
      <c r="U1160" s="57" t="str">
        <f>IF(OR(C1160="",H1160=""),"",C1160*H1160)</f>
        <v/>
      </c>
      <c r="V1160" s="57" t="str">
        <f>IF(OR(C1160="",S1160=""),"",S1160*C1160)</f>
        <v/>
      </c>
      <c r="W1160" s="56" t="str">
        <f>IF(OR(C1160="",T1160=""),"",C1160*T1160)</f>
        <v/>
      </c>
    </row>
    <row r="1161" spans="1:23" ht="20.100000000000001" customHeight="1" x14ac:dyDescent="0.2">
      <c r="A1161" s="49" t="s">
        <v>3747</v>
      </c>
      <c r="B1161" s="49" t="s">
        <v>3748</v>
      </c>
      <c r="C1161" s="50"/>
      <c r="D1161" s="51" t="s">
        <v>209</v>
      </c>
      <c r="E1161" s="52">
        <v>1034.1500000000001</v>
      </c>
      <c r="F1161" s="52">
        <f t="shared" si="17"/>
        <v>661.85599999999999</v>
      </c>
      <c r="G1161" s="52">
        <f>E1161-(25 *E1161/100)</f>
        <v>775.61250000000007</v>
      </c>
      <c r="H1161" s="52">
        <f>IF(E1161="","",E1161*(1-$F$3))</f>
        <v>661.85600000000011</v>
      </c>
      <c r="I1161" s="53"/>
      <c r="J1161" s="54">
        <v>1</v>
      </c>
      <c r="K1161" s="54">
        <v>1</v>
      </c>
      <c r="L1161" s="54">
        <v>32</v>
      </c>
      <c r="M1161" s="50" t="s">
        <v>3281</v>
      </c>
      <c r="N1161" s="53" t="s">
        <v>3694</v>
      </c>
      <c r="O1161" s="53" t="s">
        <v>3739</v>
      </c>
      <c r="P1161" s="55" t="s">
        <v>1630</v>
      </c>
      <c r="Q1161" s="55" t="s">
        <v>54</v>
      </c>
      <c r="R1161" s="55" t="s">
        <v>2378</v>
      </c>
      <c r="S1161" s="56">
        <v>0.375</v>
      </c>
      <c r="T1161" s="56" t="s">
        <v>3698</v>
      </c>
      <c r="U1161" s="57" t="str">
        <f>IF(OR(C1161="",H1161=""),"",C1161*H1161)</f>
        <v/>
      </c>
      <c r="V1161" s="57" t="str">
        <f>IF(OR(C1161="",S1161=""),"",S1161*C1161)</f>
        <v/>
      </c>
      <c r="W1161" s="56" t="str">
        <f>IF(OR(C1161="",T1161=""),"",C1161*T1161)</f>
        <v/>
      </c>
    </row>
    <row r="1162" spans="1:23" ht="20.100000000000001" customHeight="1" x14ac:dyDescent="0.2">
      <c r="A1162" s="49" t="s">
        <v>3749</v>
      </c>
      <c r="B1162" s="49" t="s">
        <v>3750</v>
      </c>
      <c r="C1162" s="50"/>
      <c r="D1162" s="51" t="s">
        <v>209</v>
      </c>
      <c r="E1162" s="52">
        <v>1002.2</v>
      </c>
      <c r="F1162" s="52">
        <f t="shared" ref="F1162:F1225" si="18">E1162-(36*E1162/100)</f>
        <v>641.40800000000002</v>
      </c>
      <c r="G1162" s="52">
        <f>E1162-(25 *E1162/100)</f>
        <v>751.65000000000009</v>
      </c>
      <c r="H1162" s="52">
        <f>IF(E1162="","",E1162*(1-$F$3))</f>
        <v>641.40800000000002</v>
      </c>
      <c r="I1162" s="53"/>
      <c r="J1162" s="54">
        <v>1</v>
      </c>
      <c r="K1162" s="54">
        <v>1</v>
      </c>
      <c r="L1162" s="54">
        <v>32</v>
      </c>
      <c r="M1162" s="50" t="s">
        <v>3281</v>
      </c>
      <c r="N1162" s="53" t="s">
        <v>3694</v>
      </c>
      <c r="O1162" s="53" t="s">
        <v>3739</v>
      </c>
      <c r="P1162" s="55" t="s">
        <v>1630</v>
      </c>
      <c r="Q1162" s="55" t="s">
        <v>54</v>
      </c>
      <c r="R1162" s="55" t="s">
        <v>2378</v>
      </c>
      <c r="S1162" s="56">
        <v>0.375</v>
      </c>
      <c r="T1162" s="56" t="s">
        <v>3698</v>
      </c>
      <c r="U1162" s="57" t="str">
        <f>IF(OR(C1162="",H1162=""),"",C1162*H1162)</f>
        <v/>
      </c>
      <c r="V1162" s="57" t="str">
        <f>IF(OR(C1162="",S1162=""),"",S1162*C1162)</f>
        <v/>
      </c>
      <c r="W1162" s="56" t="str">
        <f>IF(OR(C1162="",T1162=""),"",C1162*T1162)</f>
        <v/>
      </c>
    </row>
    <row r="1163" spans="1:23" ht="20.100000000000001" customHeight="1" x14ac:dyDescent="0.2">
      <c r="A1163" s="49" t="s">
        <v>3751</v>
      </c>
      <c r="B1163" s="49" t="s">
        <v>3752</v>
      </c>
      <c r="C1163" s="50"/>
      <c r="D1163" s="51" t="s">
        <v>209</v>
      </c>
      <c r="E1163" s="52">
        <v>1001.94</v>
      </c>
      <c r="F1163" s="52">
        <f t="shared" si="18"/>
        <v>641.24160000000006</v>
      </c>
      <c r="G1163" s="52">
        <f>E1163-(25 *E1163/100)</f>
        <v>751.45500000000004</v>
      </c>
      <c r="H1163" s="52">
        <f>IF(E1163="","",E1163*(1-$F$3))</f>
        <v>641.24160000000006</v>
      </c>
      <c r="I1163" s="53"/>
      <c r="J1163" s="54">
        <v>1</v>
      </c>
      <c r="K1163" s="54">
        <v>1</v>
      </c>
      <c r="L1163" s="54">
        <v>32</v>
      </c>
      <c r="M1163" s="50" t="s">
        <v>3281</v>
      </c>
      <c r="N1163" s="53" t="s">
        <v>3694</v>
      </c>
      <c r="O1163" s="53" t="s">
        <v>3739</v>
      </c>
      <c r="P1163" s="55" t="s">
        <v>1630</v>
      </c>
      <c r="Q1163" s="55" t="s">
        <v>54</v>
      </c>
      <c r="R1163" s="55" t="s">
        <v>2378</v>
      </c>
      <c r="S1163" s="56">
        <v>0.375</v>
      </c>
      <c r="T1163" s="56" t="s">
        <v>3698</v>
      </c>
      <c r="U1163" s="57" t="str">
        <f>IF(OR(C1163="",H1163=""),"",C1163*H1163)</f>
        <v/>
      </c>
      <c r="V1163" s="57" t="str">
        <f>IF(OR(C1163="",S1163=""),"",S1163*C1163)</f>
        <v/>
      </c>
      <c r="W1163" s="56" t="str">
        <f>IF(OR(C1163="",T1163=""),"",C1163*T1163)</f>
        <v/>
      </c>
    </row>
    <row r="1164" spans="1:23" ht="20.100000000000001" customHeight="1" x14ac:dyDescent="0.2">
      <c r="A1164" s="49" t="s">
        <v>3753</v>
      </c>
      <c r="B1164" s="49" t="s">
        <v>3754</v>
      </c>
      <c r="C1164" s="50"/>
      <c r="D1164" s="51" t="s">
        <v>209</v>
      </c>
      <c r="E1164" s="52">
        <v>1002.33</v>
      </c>
      <c r="F1164" s="52">
        <f t="shared" si="18"/>
        <v>641.49119999999994</v>
      </c>
      <c r="G1164" s="52">
        <f>E1164-(25 *E1164/100)</f>
        <v>751.74750000000006</v>
      </c>
      <c r="H1164" s="52">
        <f>IF(E1164="","",E1164*(1-$F$3))</f>
        <v>641.49120000000005</v>
      </c>
      <c r="I1164" s="53"/>
      <c r="J1164" s="54">
        <v>1</v>
      </c>
      <c r="K1164" s="54">
        <v>1</v>
      </c>
      <c r="L1164" s="54">
        <v>32</v>
      </c>
      <c r="M1164" s="50" t="s">
        <v>3281</v>
      </c>
      <c r="N1164" s="53" t="s">
        <v>3694</v>
      </c>
      <c r="O1164" s="53" t="s">
        <v>3739</v>
      </c>
      <c r="P1164" s="55" t="s">
        <v>1630</v>
      </c>
      <c r="Q1164" s="55" t="s">
        <v>54</v>
      </c>
      <c r="R1164" s="55" t="s">
        <v>2378</v>
      </c>
      <c r="S1164" s="56">
        <v>0.375</v>
      </c>
      <c r="T1164" s="56" t="s">
        <v>3698</v>
      </c>
      <c r="U1164" s="57" t="str">
        <f>IF(OR(C1164="",H1164=""),"",C1164*H1164)</f>
        <v/>
      </c>
      <c r="V1164" s="57" t="str">
        <f>IF(OR(C1164="",S1164=""),"",S1164*C1164)</f>
        <v/>
      </c>
      <c r="W1164" s="56" t="str">
        <f>IF(OR(C1164="",T1164=""),"",C1164*T1164)</f>
        <v/>
      </c>
    </row>
    <row r="1165" spans="1:23" ht="20.100000000000001" customHeight="1" x14ac:dyDescent="0.2">
      <c r="A1165" s="49" t="s">
        <v>3755</v>
      </c>
      <c r="B1165" s="49" t="s">
        <v>3756</v>
      </c>
      <c r="C1165" s="50"/>
      <c r="D1165" s="51" t="s">
        <v>209</v>
      </c>
      <c r="E1165" s="52">
        <v>1046.93</v>
      </c>
      <c r="F1165" s="52">
        <f t="shared" si="18"/>
        <v>670.03520000000003</v>
      </c>
      <c r="G1165" s="52">
        <f>E1165-(25 *E1165/100)</f>
        <v>785.19749999999999</v>
      </c>
      <c r="H1165" s="52">
        <f>IF(E1165="","",E1165*(1-$F$3))</f>
        <v>670.03520000000003</v>
      </c>
      <c r="I1165" s="53"/>
      <c r="J1165" s="54">
        <v>1</v>
      </c>
      <c r="K1165" s="54">
        <v>1</v>
      </c>
      <c r="L1165" s="54">
        <v>32</v>
      </c>
      <c r="M1165" s="50" t="s">
        <v>3281</v>
      </c>
      <c r="N1165" s="53" t="s">
        <v>3694</v>
      </c>
      <c r="O1165" s="53" t="s">
        <v>3739</v>
      </c>
      <c r="P1165" s="55" t="s">
        <v>1630</v>
      </c>
      <c r="Q1165" s="55" t="s">
        <v>54</v>
      </c>
      <c r="R1165" s="55" t="s">
        <v>2378</v>
      </c>
      <c r="S1165" s="56">
        <v>0.375</v>
      </c>
      <c r="T1165" s="56" t="s">
        <v>3698</v>
      </c>
      <c r="U1165" s="57" t="str">
        <f>IF(OR(C1165="",H1165=""),"",C1165*H1165)</f>
        <v/>
      </c>
      <c r="V1165" s="57" t="str">
        <f>IF(OR(C1165="",S1165=""),"",S1165*C1165)</f>
        <v/>
      </c>
      <c r="W1165" s="56" t="str">
        <f>IF(OR(C1165="",T1165=""),"",C1165*T1165)</f>
        <v/>
      </c>
    </row>
    <row r="1166" spans="1:23" ht="20.100000000000001" customHeight="1" x14ac:dyDescent="0.2">
      <c r="A1166" s="49" t="s">
        <v>3757</v>
      </c>
      <c r="B1166" s="49" t="s">
        <v>3758</v>
      </c>
      <c r="C1166" s="50"/>
      <c r="D1166" s="51" t="s">
        <v>209</v>
      </c>
      <c r="E1166" s="52">
        <v>1002.69</v>
      </c>
      <c r="F1166" s="52">
        <f t="shared" si="18"/>
        <v>641.72160000000008</v>
      </c>
      <c r="G1166" s="52">
        <f>E1166-(25 *E1166/100)</f>
        <v>752.01750000000004</v>
      </c>
      <c r="H1166" s="52">
        <f>IF(E1166="","",E1166*(1-$F$3))</f>
        <v>641.72160000000008</v>
      </c>
      <c r="I1166" s="53"/>
      <c r="J1166" s="54">
        <v>1</v>
      </c>
      <c r="K1166" s="54">
        <v>1</v>
      </c>
      <c r="L1166" s="54">
        <v>32</v>
      </c>
      <c r="M1166" s="50" t="s">
        <v>3281</v>
      </c>
      <c r="N1166" s="53" t="s">
        <v>3694</v>
      </c>
      <c r="O1166" s="53" t="s">
        <v>3739</v>
      </c>
      <c r="P1166" s="55" t="s">
        <v>1630</v>
      </c>
      <c r="Q1166" s="55" t="s">
        <v>54</v>
      </c>
      <c r="R1166" s="55" t="s">
        <v>2378</v>
      </c>
      <c r="S1166" s="56">
        <v>0.375</v>
      </c>
      <c r="T1166" s="56" t="s">
        <v>3698</v>
      </c>
      <c r="U1166" s="57" t="str">
        <f>IF(OR(C1166="",H1166=""),"",C1166*H1166)</f>
        <v/>
      </c>
      <c r="V1166" s="57" t="str">
        <f>IF(OR(C1166="",S1166=""),"",S1166*C1166)</f>
        <v/>
      </c>
      <c r="W1166" s="56" t="str">
        <f>IF(OR(C1166="",T1166=""),"",C1166*T1166)</f>
        <v/>
      </c>
    </row>
    <row r="1167" spans="1:23" ht="20.100000000000001" customHeight="1" x14ac:dyDescent="0.2">
      <c r="A1167" s="49" t="s">
        <v>3740</v>
      </c>
      <c r="B1167" s="49" t="s">
        <v>3741</v>
      </c>
      <c r="C1167" s="50"/>
      <c r="D1167" s="51" t="s">
        <v>209</v>
      </c>
      <c r="E1167" s="52">
        <v>1050.51</v>
      </c>
      <c r="F1167" s="52">
        <f t="shared" si="18"/>
        <v>672.32639999999992</v>
      </c>
      <c r="G1167" s="52">
        <f>E1167-(25 *E1167/100)</f>
        <v>787.88249999999994</v>
      </c>
      <c r="H1167" s="52">
        <f>IF(E1167="","",E1167*(1-$F$3))</f>
        <v>672.32640000000004</v>
      </c>
      <c r="I1167" s="53"/>
      <c r="J1167" s="54">
        <v>1</v>
      </c>
      <c r="K1167" s="54">
        <v>1</v>
      </c>
      <c r="L1167" s="54">
        <v>32</v>
      </c>
      <c r="M1167" s="50" t="s">
        <v>3281</v>
      </c>
      <c r="N1167" s="53" t="s">
        <v>3694</v>
      </c>
      <c r="O1167" s="53" t="s">
        <v>3739</v>
      </c>
      <c r="P1167" s="55" t="s">
        <v>1630</v>
      </c>
      <c r="Q1167" s="55" t="s">
        <v>54</v>
      </c>
      <c r="R1167" s="55" t="s">
        <v>2378</v>
      </c>
      <c r="S1167" s="56">
        <v>0.375</v>
      </c>
      <c r="T1167" s="56" t="s">
        <v>3698</v>
      </c>
      <c r="U1167" s="57" t="str">
        <f>IF(OR(C1167="",H1167=""),"",C1167*H1167)</f>
        <v/>
      </c>
      <c r="V1167" s="57" t="str">
        <f>IF(OR(C1167="",S1167=""),"",S1167*C1167)</f>
        <v/>
      </c>
      <c r="W1167" s="56" t="str">
        <f>IF(OR(C1167="",T1167=""),"",C1167*T1167)</f>
        <v/>
      </c>
    </row>
    <row r="1168" spans="1:23" ht="20.100000000000001" customHeight="1" x14ac:dyDescent="0.2">
      <c r="A1168" s="49" t="s">
        <v>3740</v>
      </c>
      <c r="B1168" s="49" t="s">
        <v>3741</v>
      </c>
      <c r="C1168" s="50"/>
      <c r="D1168" s="51" t="s">
        <v>209</v>
      </c>
      <c r="E1168" s="52">
        <v>1050.51</v>
      </c>
      <c r="F1168" s="52">
        <f t="shared" si="18"/>
        <v>672.32639999999992</v>
      </c>
      <c r="G1168" s="52">
        <f>E1168-(25 *E1168/100)</f>
        <v>787.88249999999994</v>
      </c>
      <c r="H1168" s="52">
        <f>IF(E1168="","",E1168*(1-$F$3))</f>
        <v>672.32640000000004</v>
      </c>
      <c r="I1168" s="53"/>
      <c r="J1168" s="54">
        <v>1</v>
      </c>
      <c r="K1168" s="54">
        <v>1</v>
      </c>
      <c r="L1168" s="54">
        <v>32</v>
      </c>
      <c r="M1168" s="50" t="s">
        <v>3281</v>
      </c>
      <c r="N1168" s="53" t="s">
        <v>3694</v>
      </c>
      <c r="O1168" s="53" t="s">
        <v>3739</v>
      </c>
      <c r="P1168" s="55" t="s">
        <v>1630</v>
      </c>
      <c r="Q1168" s="55" t="s">
        <v>54</v>
      </c>
      <c r="R1168" s="55" t="s">
        <v>2378</v>
      </c>
      <c r="S1168" s="56">
        <v>0.375</v>
      </c>
      <c r="T1168" s="56" t="s">
        <v>3698</v>
      </c>
      <c r="U1168" s="57" t="str">
        <f>IF(OR(C1168="",H1168=""),"",C1168*H1168)</f>
        <v/>
      </c>
      <c r="V1168" s="57" t="str">
        <f>IF(OR(C1168="",S1168=""),"",S1168*C1168)</f>
        <v/>
      </c>
      <c r="W1168" s="56" t="str">
        <f>IF(OR(C1168="",T1168=""),"",C1168*T1168)</f>
        <v/>
      </c>
    </row>
    <row r="1169" spans="1:23" ht="20.100000000000001" customHeight="1" x14ac:dyDescent="0.2">
      <c r="A1169" s="49" t="s">
        <v>3761</v>
      </c>
      <c r="B1169" s="49" t="s">
        <v>3762</v>
      </c>
      <c r="C1169" s="50"/>
      <c r="D1169" s="51" t="s">
        <v>209</v>
      </c>
      <c r="E1169" s="52">
        <v>1568.58</v>
      </c>
      <c r="F1169" s="52">
        <f t="shared" si="18"/>
        <v>1003.8911999999999</v>
      </c>
      <c r="G1169" s="52">
        <f>E1169-(25 *E1169/100)</f>
        <v>1176.4349999999999</v>
      </c>
      <c r="H1169" s="52">
        <f>IF(E1169="","",E1169*(1-$F$3))</f>
        <v>1003.8912</v>
      </c>
      <c r="I1169" s="53"/>
      <c r="J1169" s="54">
        <v>16</v>
      </c>
      <c r="K1169" s="54">
        <v>1</v>
      </c>
      <c r="L1169" s="54">
        <v>16</v>
      </c>
      <c r="M1169" s="50" t="s">
        <v>3281</v>
      </c>
      <c r="N1169" s="53" t="s">
        <v>3694</v>
      </c>
      <c r="O1169" s="53" t="s">
        <v>3739</v>
      </c>
      <c r="P1169" s="55" t="s">
        <v>1664</v>
      </c>
      <c r="Q1169" s="55" t="s">
        <v>54</v>
      </c>
      <c r="R1169" s="55" t="s">
        <v>2378</v>
      </c>
      <c r="S1169" s="56">
        <v>0.65600000000000003</v>
      </c>
      <c r="T1169" s="56" t="s">
        <v>3711</v>
      </c>
      <c r="U1169" s="57" t="str">
        <f>IF(OR(C1169="",H1169=""),"",C1169*H1169)</f>
        <v/>
      </c>
      <c r="V1169" s="57" t="str">
        <f>IF(OR(C1169="",S1169=""),"",S1169*C1169)</f>
        <v/>
      </c>
      <c r="W1169" s="56" t="str">
        <f>IF(OR(C1169="",T1169=""),"",C1169*T1169)</f>
        <v/>
      </c>
    </row>
    <row r="1170" spans="1:23" ht="20.100000000000001" customHeight="1" x14ac:dyDescent="0.2">
      <c r="A1170" s="49" t="s">
        <v>3763</v>
      </c>
      <c r="B1170" s="49" t="s">
        <v>3764</v>
      </c>
      <c r="C1170" s="50"/>
      <c r="D1170" s="51" t="s">
        <v>209</v>
      </c>
      <c r="E1170" s="52">
        <v>1501.23</v>
      </c>
      <c r="F1170" s="52">
        <f t="shared" si="18"/>
        <v>960.78719999999998</v>
      </c>
      <c r="G1170" s="52">
        <f>E1170-(25 *E1170/100)</f>
        <v>1125.9225000000001</v>
      </c>
      <c r="H1170" s="52">
        <f>IF(E1170="","",E1170*(1-$F$3))</f>
        <v>960.78719999999998</v>
      </c>
      <c r="I1170" s="53"/>
      <c r="J1170" s="54">
        <v>1</v>
      </c>
      <c r="K1170" s="54">
        <v>1</v>
      </c>
      <c r="L1170" s="54">
        <v>16</v>
      </c>
      <c r="M1170" s="50" t="s">
        <v>3281</v>
      </c>
      <c r="N1170" s="53" t="s">
        <v>3694</v>
      </c>
      <c r="O1170" s="53" t="s">
        <v>3739</v>
      </c>
      <c r="P1170" s="55" t="s">
        <v>1630</v>
      </c>
      <c r="Q1170" s="55" t="s">
        <v>54</v>
      </c>
      <c r="R1170" s="55" t="s">
        <v>2378</v>
      </c>
      <c r="S1170" s="56">
        <v>0.55000000000000004</v>
      </c>
      <c r="T1170" s="56" t="s">
        <v>3765</v>
      </c>
      <c r="U1170" s="57" t="str">
        <f>IF(OR(C1170="",H1170=""),"",C1170*H1170)</f>
        <v/>
      </c>
      <c r="V1170" s="57" t="str">
        <f>IF(OR(C1170="",S1170=""),"",S1170*C1170)</f>
        <v/>
      </c>
      <c r="W1170" s="56" t="str">
        <f>IF(OR(C1170="",T1170=""),"",C1170*T1170)</f>
        <v/>
      </c>
    </row>
    <row r="1171" spans="1:23" ht="20.100000000000001" customHeight="1" x14ac:dyDescent="0.2">
      <c r="A1171" s="49" t="s">
        <v>3766</v>
      </c>
      <c r="B1171" s="49" t="s">
        <v>3767</v>
      </c>
      <c r="C1171" s="50"/>
      <c r="D1171" s="51" t="s">
        <v>209</v>
      </c>
      <c r="E1171" s="52">
        <v>1500.92</v>
      </c>
      <c r="F1171" s="52">
        <f t="shared" si="18"/>
        <v>960.58879999999999</v>
      </c>
      <c r="G1171" s="52">
        <f>E1171-(25 *E1171/100)</f>
        <v>1125.69</v>
      </c>
      <c r="H1171" s="52">
        <f>IF(E1171="","",E1171*(1-$F$3))</f>
        <v>960.58880000000011</v>
      </c>
      <c r="I1171" s="53"/>
      <c r="J1171" s="54">
        <v>1</v>
      </c>
      <c r="K1171" s="54">
        <v>1</v>
      </c>
      <c r="L1171" s="54">
        <v>16</v>
      </c>
      <c r="M1171" s="50" t="s">
        <v>3281</v>
      </c>
      <c r="N1171" s="53" t="s">
        <v>3694</v>
      </c>
      <c r="O1171" s="53" t="s">
        <v>3739</v>
      </c>
      <c r="P1171" s="55" t="s">
        <v>1630</v>
      </c>
      <c r="Q1171" s="55" t="s">
        <v>54</v>
      </c>
      <c r="R1171" s="55" t="s">
        <v>2378</v>
      </c>
      <c r="S1171" s="56">
        <v>0.65600000000000003</v>
      </c>
      <c r="T1171" s="56" t="s">
        <v>3711</v>
      </c>
      <c r="U1171" s="57" t="str">
        <f>IF(OR(C1171="",H1171=""),"",C1171*H1171)</f>
        <v/>
      </c>
      <c r="V1171" s="57" t="str">
        <f>IF(OR(C1171="",S1171=""),"",S1171*C1171)</f>
        <v/>
      </c>
      <c r="W1171" s="56" t="str">
        <f>IF(OR(C1171="",T1171=""),"",C1171*T1171)</f>
        <v/>
      </c>
    </row>
    <row r="1172" spans="1:23" ht="20.100000000000001" customHeight="1" x14ac:dyDescent="0.2">
      <c r="A1172" s="49" t="s">
        <v>3768</v>
      </c>
      <c r="B1172" s="49" t="s">
        <v>3769</v>
      </c>
      <c r="C1172" s="50"/>
      <c r="D1172" s="51" t="s">
        <v>209</v>
      </c>
      <c r="E1172" s="52">
        <v>1497.24</v>
      </c>
      <c r="F1172" s="52">
        <f t="shared" si="18"/>
        <v>958.23360000000002</v>
      </c>
      <c r="G1172" s="52">
        <f>E1172-(25 *E1172/100)</f>
        <v>1122.93</v>
      </c>
      <c r="H1172" s="52">
        <f>IF(E1172="","",E1172*(1-$F$3))</f>
        <v>958.23360000000002</v>
      </c>
      <c r="I1172" s="53"/>
      <c r="J1172" s="54">
        <v>1</v>
      </c>
      <c r="K1172" s="54">
        <v>1</v>
      </c>
      <c r="L1172" s="54">
        <v>16</v>
      </c>
      <c r="M1172" s="50" t="s">
        <v>3281</v>
      </c>
      <c r="N1172" s="53" t="s">
        <v>3694</v>
      </c>
      <c r="O1172" s="53" t="s">
        <v>3739</v>
      </c>
      <c r="P1172" s="55" t="s">
        <v>1630</v>
      </c>
      <c r="Q1172" s="55" t="s">
        <v>54</v>
      </c>
      <c r="R1172" s="55" t="s">
        <v>2378</v>
      </c>
      <c r="S1172" s="56">
        <v>0.65600000000000003</v>
      </c>
      <c r="T1172" s="56" t="s">
        <v>3711</v>
      </c>
      <c r="U1172" s="57" t="str">
        <f>IF(OR(C1172="",H1172=""),"",C1172*H1172)</f>
        <v/>
      </c>
      <c r="V1172" s="57" t="str">
        <f>IF(OR(C1172="",S1172=""),"",S1172*C1172)</f>
        <v/>
      </c>
      <c r="W1172" s="56" t="str">
        <f>IF(OR(C1172="",T1172=""),"",C1172*T1172)</f>
        <v/>
      </c>
    </row>
    <row r="1173" spans="1:23" ht="20.100000000000001" customHeight="1" x14ac:dyDescent="0.2">
      <c r="A1173" s="49" t="s">
        <v>3770</v>
      </c>
      <c r="B1173" s="49" t="s">
        <v>3771</v>
      </c>
      <c r="C1173" s="50"/>
      <c r="D1173" s="51" t="s">
        <v>209</v>
      </c>
      <c r="E1173" s="52">
        <v>1501.51</v>
      </c>
      <c r="F1173" s="52">
        <f t="shared" si="18"/>
        <v>960.96640000000002</v>
      </c>
      <c r="G1173" s="52">
        <f>E1173-(25 *E1173/100)</f>
        <v>1126.1324999999999</v>
      </c>
      <c r="H1173" s="52">
        <f>IF(E1173="","",E1173*(1-$F$3))</f>
        <v>960.96640000000002</v>
      </c>
      <c r="I1173" s="53"/>
      <c r="J1173" s="54">
        <v>1</v>
      </c>
      <c r="K1173" s="54">
        <v>1</v>
      </c>
      <c r="L1173" s="54">
        <v>16</v>
      </c>
      <c r="M1173" s="50" t="s">
        <v>3281</v>
      </c>
      <c r="N1173" s="53" t="s">
        <v>3694</v>
      </c>
      <c r="O1173" s="53" t="s">
        <v>3739</v>
      </c>
      <c r="P1173" s="55" t="s">
        <v>1630</v>
      </c>
      <c r="Q1173" s="55" t="s">
        <v>54</v>
      </c>
      <c r="R1173" s="55" t="s">
        <v>2378</v>
      </c>
      <c r="S1173" s="56">
        <v>0.65600000000000003</v>
      </c>
      <c r="T1173" s="56" t="s">
        <v>3711</v>
      </c>
      <c r="U1173" s="57" t="str">
        <f>IF(OR(C1173="",H1173=""),"",C1173*H1173)</f>
        <v/>
      </c>
      <c r="V1173" s="57" t="str">
        <f>IF(OR(C1173="",S1173=""),"",S1173*C1173)</f>
        <v/>
      </c>
      <c r="W1173" s="56" t="str">
        <f>IF(OR(C1173="",T1173=""),"",C1173*T1173)</f>
        <v/>
      </c>
    </row>
    <row r="1174" spans="1:23" ht="20.100000000000001" customHeight="1" x14ac:dyDescent="0.2">
      <c r="A1174" s="49" t="s">
        <v>3772</v>
      </c>
      <c r="B1174" s="49" t="s">
        <v>3773</v>
      </c>
      <c r="C1174" s="50"/>
      <c r="D1174" s="51" t="s">
        <v>209</v>
      </c>
      <c r="E1174" s="52">
        <v>1569.36</v>
      </c>
      <c r="F1174" s="52">
        <f t="shared" si="18"/>
        <v>1004.3903999999999</v>
      </c>
      <c r="G1174" s="52">
        <f>E1174-(25 *E1174/100)</f>
        <v>1177.02</v>
      </c>
      <c r="H1174" s="52">
        <f>IF(E1174="","",E1174*(1-$F$3))</f>
        <v>1004.3904</v>
      </c>
      <c r="I1174" s="53"/>
      <c r="J1174" s="54">
        <v>1</v>
      </c>
      <c r="K1174" s="54">
        <v>1</v>
      </c>
      <c r="L1174" s="54">
        <v>16</v>
      </c>
      <c r="M1174" s="50" t="s">
        <v>3281</v>
      </c>
      <c r="N1174" s="53" t="s">
        <v>3694</v>
      </c>
      <c r="O1174" s="53" t="s">
        <v>3739</v>
      </c>
      <c r="P1174" s="55" t="s">
        <v>1630</v>
      </c>
      <c r="Q1174" s="55" t="s">
        <v>54</v>
      </c>
      <c r="R1174" s="55" t="s">
        <v>2378</v>
      </c>
      <c r="S1174" s="56">
        <v>0.65600000000000003</v>
      </c>
      <c r="T1174" s="56" t="s">
        <v>3711</v>
      </c>
      <c r="U1174" s="57" t="str">
        <f>IF(OR(C1174="",H1174=""),"",C1174*H1174)</f>
        <v/>
      </c>
      <c r="V1174" s="57" t="str">
        <f>IF(OR(C1174="",S1174=""),"",S1174*C1174)</f>
        <v/>
      </c>
      <c r="W1174" s="56" t="str">
        <f>IF(OR(C1174="",T1174=""),"",C1174*T1174)</f>
        <v/>
      </c>
    </row>
    <row r="1175" spans="1:23" ht="20.100000000000001" customHeight="1" x14ac:dyDescent="0.2">
      <c r="A1175" s="49" t="s">
        <v>3774</v>
      </c>
      <c r="B1175" s="49" t="s">
        <v>3775</v>
      </c>
      <c r="C1175" s="50"/>
      <c r="D1175" s="51" t="s">
        <v>209</v>
      </c>
      <c r="E1175" s="52">
        <v>1501.51</v>
      </c>
      <c r="F1175" s="52">
        <f t="shared" si="18"/>
        <v>960.96640000000002</v>
      </c>
      <c r="G1175" s="52">
        <f>E1175-(25 *E1175/100)</f>
        <v>1126.1324999999999</v>
      </c>
      <c r="H1175" s="52">
        <f>IF(E1175="","",E1175*(1-$F$3))</f>
        <v>960.96640000000002</v>
      </c>
      <c r="I1175" s="53"/>
      <c r="J1175" s="54">
        <v>1</v>
      </c>
      <c r="K1175" s="54">
        <v>1</v>
      </c>
      <c r="L1175" s="54">
        <v>16</v>
      </c>
      <c r="M1175" s="50" t="s">
        <v>3281</v>
      </c>
      <c r="N1175" s="53" t="s">
        <v>3694</v>
      </c>
      <c r="O1175" s="53" t="s">
        <v>3739</v>
      </c>
      <c r="P1175" s="55" t="s">
        <v>1630</v>
      </c>
      <c r="Q1175" s="55" t="s">
        <v>54</v>
      </c>
      <c r="R1175" s="55" t="s">
        <v>2378</v>
      </c>
      <c r="S1175" s="56">
        <v>0.65600000000000003</v>
      </c>
      <c r="T1175" s="56" t="s">
        <v>3711</v>
      </c>
      <c r="U1175" s="57" t="str">
        <f>IF(OR(C1175="",H1175=""),"",C1175*H1175)</f>
        <v/>
      </c>
      <c r="V1175" s="57" t="str">
        <f>IF(OR(C1175="",S1175=""),"",S1175*C1175)</f>
        <v/>
      </c>
      <c r="W1175" s="56" t="str">
        <f>IF(OR(C1175="",T1175=""),"",C1175*T1175)</f>
        <v/>
      </c>
    </row>
    <row r="1176" spans="1:23" ht="20.100000000000001" customHeight="1" x14ac:dyDescent="0.2">
      <c r="A1176" s="49" t="s">
        <v>3759</v>
      </c>
      <c r="B1176" s="49" t="s">
        <v>3760</v>
      </c>
      <c r="C1176" s="50"/>
      <c r="D1176" s="51" t="s">
        <v>209</v>
      </c>
      <c r="E1176" s="52">
        <v>1328.11</v>
      </c>
      <c r="F1176" s="52">
        <f t="shared" si="18"/>
        <v>849.99039999999991</v>
      </c>
      <c r="G1176" s="52">
        <f>E1176-(25 *E1176/100)</f>
        <v>996.08249999999998</v>
      </c>
      <c r="H1176" s="52">
        <f>IF(E1176="","",E1176*(1-$F$3))</f>
        <v>849.99039999999991</v>
      </c>
      <c r="I1176" s="53"/>
      <c r="J1176" s="54">
        <v>16</v>
      </c>
      <c r="K1176" s="54">
        <v>1</v>
      </c>
      <c r="L1176" s="54">
        <v>16</v>
      </c>
      <c r="M1176" s="50" t="s">
        <v>3281</v>
      </c>
      <c r="N1176" s="53" t="s">
        <v>3694</v>
      </c>
      <c r="O1176" s="53" t="s">
        <v>3739</v>
      </c>
      <c r="P1176" s="55" t="s">
        <v>1664</v>
      </c>
      <c r="Q1176" s="55" t="s">
        <v>54</v>
      </c>
      <c r="R1176" s="55" t="s">
        <v>2378</v>
      </c>
      <c r="S1176" s="56">
        <v>0.65600000000000003</v>
      </c>
      <c r="T1176" s="56" t="s">
        <v>3711</v>
      </c>
      <c r="U1176" s="57" t="str">
        <f>IF(OR(C1176="",H1176=""),"",C1176*H1176)</f>
        <v/>
      </c>
      <c r="V1176" s="57" t="str">
        <f>IF(OR(C1176="",S1176=""),"",S1176*C1176)</f>
        <v/>
      </c>
      <c r="W1176" s="56" t="str">
        <f>IF(OR(C1176="",T1176=""),"",C1176*T1176)</f>
        <v/>
      </c>
    </row>
    <row r="1177" spans="1:23" ht="20.100000000000001" customHeight="1" x14ac:dyDescent="0.2">
      <c r="A1177" s="49" t="s">
        <v>3759</v>
      </c>
      <c r="B1177" s="49" t="s">
        <v>3760</v>
      </c>
      <c r="C1177" s="50"/>
      <c r="D1177" s="51" t="s">
        <v>209</v>
      </c>
      <c r="E1177" s="52">
        <v>1328.11</v>
      </c>
      <c r="F1177" s="52">
        <f t="shared" si="18"/>
        <v>849.99039999999991</v>
      </c>
      <c r="G1177" s="52">
        <f>E1177-(25 *E1177/100)</f>
        <v>996.08249999999998</v>
      </c>
      <c r="H1177" s="52">
        <f>IF(E1177="","",E1177*(1-$F$3))</f>
        <v>849.99039999999991</v>
      </c>
      <c r="I1177" s="53"/>
      <c r="J1177" s="54">
        <v>16</v>
      </c>
      <c r="K1177" s="54">
        <v>1</v>
      </c>
      <c r="L1177" s="54">
        <v>16</v>
      </c>
      <c r="M1177" s="50" t="s">
        <v>3281</v>
      </c>
      <c r="N1177" s="53" t="s">
        <v>3694</v>
      </c>
      <c r="O1177" s="53" t="s">
        <v>3739</v>
      </c>
      <c r="P1177" s="55" t="s">
        <v>1664</v>
      </c>
      <c r="Q1177" s="55" t="s">
        <v>54</v>
      </c>
      <c r="R1177" s="55" t="s">
        <v>2378</v>
      </c>
      <c r="S1177" s="56">
        <v>0.65600000000000003</v>
      </c>
      <c r="T1177" s="56" t="s">
        <v>3711</v>
      </c>
      <c r="U1177" s="57" t="str">
        <f>IF(OR(C1177="",H1177=""),"",C1177*H1177)</f>
        <v/>
      </c>
      <c r="V1177" s="57" t="str">
        <f>IF(OR(C1177="",S1177=""),"",S1177*C1177)</f>
        <v/>
      </c>
      <c r="W1177" s="56" t="str">
        <f>IF(OR(C1177="",T1177=""),"",C1177*T1177)</f>
        <v/>
      </c>
    </row>
    <row r="1178" spans="1:23" ht="20.100000000000001" customHeight="1" x14ac:dyDescent="0.2">
      <c r="A1178" s="49" t="s">
        <v>3777</v>
      </c>
      <c r="B1178" s="49" t="s">
        <v>3778</v>
      </c>
      <c r="C1178" s="50"/>
      <c r="D1178" s="51" t="s">
        <v>209</v>
      </c>
      <c r="E1178" s="52">
        <v>1740.28</v>
      </c>
      <c r="F1178" s="52">
        <f t="shared" si="18"/>
        <v>1113.7791999999999</v>
      </c>
      <c r="G1178" s="52">
        <f>E1178-(25 *E1178/100)</f>
        <v>1305.21</v>
      </c>
      <c r="H1178" s="52">
        <f>IF(E1178="","",E1178*(1-$F$3))</f>
        <v>1113.7791999999999</v>
      </c>
      <c r="I1178" s="53"/>
      <c r="J1178" s="54">
        <v>32</v>
      </c>
      <c r="K1178" s="54">
        <v>1</v>
      </c>
      <c r="L1178" s="54">
        <v>32</v>
      </c>
      <c r="M1178" s="50" t="s">
        <v>3281</v>
      </c>
      <c r="N1178" s="53" t="s">
        <v>3694</v>
      </c>
      <c r="O1178" s="53" t="s">
        <v>3776</v>
      </c>
      <c r="P1178" s="55" t="s">
        <v>1664</v>
      </c>
      <c r="Q1178" s="55" t="s">
        <v>54</v>
      </c>
      <c r="R1178" s="55" t="s">
        <v>2378</v>
      </c>
      <c r="S1178" s="56">
        <v>0.375</v>
      </c>
      <c r="T1178" s="56" t="s">
        <v>3698</v>
      </c>
      <c r="U1178" s="57" t="str">
        <f>IF(OR(C1178="",H1178=""),"",C1178*H1178)</f>
        <v/>
      </c>
      <c r="V1178" s="57" t="str">
        <f>IF(OR(C1178="",S1178=""),"",S1178*C1178)</f>
        <v/>
      </c>
      <c r="W1178" s="56" t="str">
        <f>IF(OR(C1178="",T1178=""),"",C1178*T1178)</f>
        <v/>
      </c>
    </row>
    <row r="1179" spans="1:23" ht="20.100000000000001" customHeight="1" x14ac:dyDescent="0.2">
      <c r="A1179" s="49" t="s">
        <v>3779</v>
      </c>
      <c r="B1179" s="49" t="s">
        <v>3780</v>
      </c>
      <c r="C1179" s="50"/>
      <c r="D1179" s="51" t="s">
        <v>209</v>
      </c>
      <c r="E1179" s="52">
        <v>1436.9</v>
      </c>
      <c r="F1179" s="52">
        <f t="shared" si="18"/>
        <v>919.6160000000001</v>
      </c>
      <c r="G1179" s="52">
        <f>E1179-(25 *E1179/100)</f>
        <v>1077.6750000000002</v>
      </c>
      <c r="H1179" s="52">
        <f>IF(E1179="","",E1179*(1-$F$3))</f>
        <v>919.6160000000001</v>
      </c>
      <c r="I1179" s="53"/>
      <c r="J1179" s="54">
        <v>1</v>
      </c>
      <c r="K1179" s="54">
        <v>1</v>
      </c>
      <c r="L1179" s="54">
        <v>32</v>
      </c>
      <c r="M1179" s="50" t="s">
        <v>3281</v>
      </c>
      <c r="N1179" s="53" t="s">
        <v>3694</v>
      </c>
      <c r="O1179" s="53" t="s">
        <v>3776</v>
      </c>
      <c r="P1179" s="55" t="s">
        <v>1630</v>
      </c>
      <c r="Q1179" s="55" t="s">
        <v>54</v>
      </c>
      <c r="R1179" s="55" t="s">
        <v>2378</v>
      </c>
      <c r="S1179" s="56">
        <v>0.375</v>
      </c>
      <c r="T1179" s="56" t="s">
        <v>3698</v>
      </c>
      <c r="U1179" s="57" t="str">
        <f>IF(OR(C1179="",H1179=""),"",C1179*H1179)</f>
        <v/>
      </c>
      <c r="V1179" s="57" t="str">
        <f>IF(OR(C1179="",S1179=""),"",S1179*C1179)</f>
        <v/>
      </c>
      <c r="W1179" s="56" t="str">
        <f>IF(OR(C1179="",T1179=""),"",C1179*T1179)</f>
        <v/>
      </c>
    </row>
    <row r="1180" spans="1:23" ht="20.100000000000001" customHeight="1" x14ac:dyDescent="0.2">
      <c r="A1180" s="49" t="s">
        <v>3781</v>
      </c>
      <c r="B1180" s="49" t="s">
        <v>3782</v>
      </c>
      <c r="C1180" s="50"/>
      <c r="D1180" s="51" t="s">
        <v>209</v>
      </c>
      <c r="E1180" s="52">
        <v>1740.28</v>
      </c>
      <c r="F1180" s="52">
        <f t="shared" si="18"/>
        <v>1113.7791999999999</v>
      </c>
      <c r="G1180" s="52">
        <f>E1180-(25 *E1180/100)</f>
        <v>1305.21</v>
      </c>
      <c r="H1180" s="52">
        <f>IF(E1180="","",E1180*(1-$F$3))</f>
        <v>1113.7791999999999</v>
      </c>
      <c r="I1180" s="53"/>
      <c r="J1180" s="54">
        <v>1</v>
      </c>
      <c r="K1180" s="54">
        <v>1</v>
      </c>
      <c r="L1180" s="54">
        <v>32</v>
      </c>
      <c r="M1180" s="50" t="s">
        <v>3281</v>
      </c>
      <c r="N1180" s="53" t="s">
        <v>3694</v>
      </c>
      <c r="O1180" s="53" t="s">
        <v>3776</v>
      </c>
      <c r="P1180" s="55" t="s">
        <v>1630</v>
      </c>
      <c r="Q1180" s="55" t="s">
        <v>54</v>
      </c>
      <c r="R1180" s="55" t="s">
        <v>2378</v>
      </c>
      <c r="S1180" s="56">
        <v>0.375</v>
      </c>
      <c r="T1180" s="56" t="s">
        <v>3698</v>
      </c>
      <c r="U1180" s="57" t="str">
        <f>IF(OR(C1180="",H1180=""),"",C1180*H1180)</f>
        <v/>
      </c>
      <c r="V1180" s="57" t="str">
        <f>IF(OR(C1180="",S1180=""),"",S1180*C1180)</f>
        <v/>
      </c>
      <c r="W1180" s="56" t="str">
        <f>IF(OR(C1180="",T1180=""),"",C1180*T1180)</f>
        <v/>
      </c>
    </row>
    <row r="1181" spans="1:23" ht="20.100000000000001" customHeight="1" x14ac:dyDescent="0.2">
      <c r="A1181" s="49" t="s">
        <v>3783</v>
      </c>
      <c r="B1181" s="49" t="s">
        <v>3784</v>
      </c>
      <c r="C1181" s="50"/>
      <c r="D1181" s="51" t="s">
        <v>209</v>
      </c>
      <c r="E1181" s="52">
        <v>1740.28</v>
      </c>
      <c r="F1181" s="52">
        <f t="shared" si="18"/>
        <v>1113.7791999999999</v>
      </c>
      <c r="G1181" s="52">
        <f>E1181-(25 *E1181/100)</f>
        <v>1305.21</v>
      </c>
      <c r="H1181" s="52">
        <f>IF(E1181="","",E1181*(1-$F$3))</f>
        <v>1113.7791999999999</v>
      </c>
      <c r="I1181" s="53"/>
      <c r="J1181" s="54">
        <v>1</v>
      </c>
      <c r="K1181" s="54">
        <v>1</v>
      </c>
      <c r="L1181" s="54">
        <v>32</v>
      </c>
      <c r="M1181" s="50" t="s">
        <v>3281</v>
      </c>
      <c r="N1181" s="53" t="s">
        <v>3694</v>
      </c>
      <c r="O1181" s="53" t="s">
        <v>3776</v>
      </c>
      <c r="P1181" s="55" t="s">
        <v>1630</v>
      </c>
      <c r="Q1181" s="55" t="s">
        <v>54</v>
      </c>
      <c r="R1181" s="55" t="s">
        <v>2378</v>
      </c>
      <c r="S1181" s="56">
        <v>0.375</v>
      </c>
      <c r="T1181" s="56" t="s">
        <v>3698</v>
      </c>
      <c r="U1181" s="57" t="str">
        <f>IF(OR(C1181="",H1181=""),"",C1181*H1181)</f>
        <v/>
      </c>
      <c r="V1181" s="57" t="str">
        <f>IF(OR(C1181="",S1181=""),"",S1181*C1181)</f>
        <v/>
      </c>
      <c r="W1181" s="56" t="str">
        <f>IF(OR(C1181="",T1181=""),"",C1181*T1181)</f>
        <v/>
      </c>
    </row>
    <row r="1182" spans="1:23" ht="20.100000000000001" customHeight="1" x14ac:dyDescent="0.2">
      <c r="A1182" s="49" t="s">
        <v>3785</v>
      </c>
      <c r="B1182" s="49" t="s">
        <v>3786</v>
      </c>
      <c r="C1182" s="50"/>
      <c r="D1182" s="51" t="s">
        <v>209</v>
      </c>
      <c r="E1182" s="52">
        <v>2155.37</v>
      </c>
      <c r="F1182" s="52">
        <f t="shared" si="18"/>
        <v>1379.4367999999999</v>
      </c>
      <c r="G1182" s="52">
        <f>E1182-(25 *E1182/100)</f>
        <v>1616.5274999999999</v>
      </c>
      <c r="H1182" s="52">
        <f>IF(E1182="","",E1182*(1-$F$3))</f>
        <v>1379.4367999999999</v>
      </c>
      <c r="I1182" s="53"/>
      <c r="J1182" s="54">
        <v>16</v>
      </c>
      <c r="K1182" s="54">
        <v>1</v>
      </c>
      <c r="L1182" s="54">
        <v>16</v>
      </c>
      <c r="M1182" s="50" t="s">
        <v>3281</v>
      </c>
      <c r="N1182" s="53" t="s">
        <v>3694</v>
      </c>
      <c r="O1182" s="53" t="s">
        <v>3776</v>
      </c>
      <c r="P1182" s="55" t="s">
        <v>1664</v>
      </c>
      <c r="Q1182" s="55" t="s">
        <v>54</v>
      </c>
      <c r="R1182" s="55" t="s">
        <v>2378</v>
      </c>
      <c r="S1182" s="56">
        <v>0.65600000000000003</v>
      </c>
      <c r="T1182" s="56" t="s">
        <v>3711</v>
      </c>
      <c r="U1182" s="57" t="str">
        <f>IF(OR(C1182="",H1182=""),"",C1182*H1182)</f>
        <v/>
      </c>
      <c r="V1182" s="57" t="str">
        <f>IF(OR(C1182="",S1182=""),"",S1182*C1182)</f>
        <v/>
      </c>
      <c r="W1182" s="56" t="str">
        <f>IF(OR(C1182="",T1182=""),"",C1182*T1182)</f>
        <v/>
      </c>
    </row>
    <row r="1183" spans="1:23" ht="20.100000000000001" customHeight="1" x14ac:dyDescent="0.2">
      <c r="A1183" s="49" t="s">
        <v>3787</v>
      </c>
      <c r="B1183" s="49" t="s">
        <v>3788</v>
      </c>
      <c r="C1183" s="50"/>
      <c r="D1183" s="51" t="s">
        <v>209</v>
      </c>
      <c r="E1183" s="52">
        <v>2155.37</v>
      </c>
      <c r="F1183" s="52">
        <f t="shared" si="18"/>
        <v>1379.4367999999999</v>
      </c>
      <c r="G1183" s="52">
        <f>E1183-(25 *E1183/100)</f>
        <v>1616.5274999999999</v>
      </c>
      <c r="H1183" s="52">
        <f>IF(E1183="","",E1183*(1-$F$3))</f>
        <v>1379.4367999999999</v>
      </c>
      <c r="I1183" s="53"/>
      <c r="J1183" s="54">
        <v>16</v>
      </c>
      <c r="K1183" s="54">
        <v>1</v>
      </c>
      <c r="L1183" s="54">
        <v>16</v>
      </c>
      <c r="M1183" s="50" t="s">
        <v>3281</v>
      </c>
      <c r="N1183" s="53" t="s">
        <v>3694</v>
      </c>
      <c r="O1183" s="53" t="s">
        <v>3776</v>
      </c>
      <c r="P1183" s="55" t="s">
        <v>1664</v>
      </c>
      <c r="Q1183" s="55" t="s">
        <v>54</v>
      </c>
      <c r="R1183" s="55" t="s">
        <v>2378</v>
      </c>
      <c r="S1183" s="56">
        <v>0.65600000000000003</v>
      </c>
      <c r="T1183" s="56" t="s">
        <v>3711</v>
      </c>
      <c r="U1183" s="57" t="str">
        <f>IF(OR(C1183="",H1183=""),"",C1183*H1183)</f>
        <v/>
      </c>
      <c r="V1183" s="57" t="str">
        <f>IF(OR(C1183="",S1183=""),"",S1183*C1183)</f>
        <v/>
      </c>
      <c r="W1183" s="56" t="str">
        <f>IF(OR(C1183="",T1183=""),"",C1183*T1183)</f>
        <v/>
      </c>
    </row>
    <row r="1184" spans="1:23" ht="20.100000000000001" customHeight="1" x14ac:dyDescent="0.2">
      <c r="A1184" s="49" t="s">
        <v>3789</v>
      </c>
      <c r="B1184" s="49" t="s">
        <v>3790</v>
      </c>
      <c r="C1184" s="50"/>
      <c r="D1184" s="51" t="s">
        <v>209</v>
      </c>
      <c r="E1184" s="52">
        <v>2155.37</v>
      </c>
      <c r="F1184" s="52">
        <f t="shared" si="18"/>
        <v>1379.4367999999999</v>
      </c>
      <c r="G1184" s="52">
        <f>E1184-(25 *E1184/100)</f>
        <v>1616.5274999999999</v>
      </c>
      <c r="H1184" s="52">
        <f>IF(E1184="","",E1184*(1-$F$3))</f>
        <v>1379.4367999999999</v>
      </c>
      <c r="I1184" s="53"/>
      <c r="J1184" s="54">
        <v>16</v>
      </c>
      <c r="K1184" s="54">
        <v>1</v>
      </c>
      <c r="L1184" s="54">
        <v>16</v>
      </c>
      <c r="M1184" s="50" t="s">
        <v>3281</v>
      </c>
      <c r="N1184" s="53" t="s">
        <v>3694</v>
      </c>
      <c r="O1184" s="53" t="s">
        <v>3776</v>
      </c>
      <c r="P1184" s="55" t="s">
        <v>1664</v>
      </c>
      <c r="Q1184" s="55" t="s">
        <v>54</v>
      </c>
      <c r="R1184" s="55" t="s">
        <v>2378</v>
      </c>
      <c r="S1184" s="56">
        <v>0.65600000000000003</v>
      </c>
      <c r="T1184" s="56" t="s">
        <v>3711</v>
      </c>
      <c r="U1184" s="57" t="str">
        <f>IF(OR(C1184="",H1184=""),"",C1184*H1184)</f>
        <v/>
      </c>
      <c r="V1184" s="57" t="str">
        <f>IF(OR(C1184="",S1184=""),"",S1184*C1184)</f>
        <v/>
      </c>
      <c r="W1184" s="56" t="str">
        <f>IF(OR(C1184="",T1184=""),"",C1184*T1184)</f>
        <v/>
      </c>
    </row>
    <row r="1185" spans="1:23" ht="20.100000000000001" customHeight="1" x14ac:dyDescent="0.2">
      <c r="A1185" s="49" t="s">
        <v>3791</v>
      </c>
      <c r="B1185" s="49" t="s">
        <v>3792</v>
      </c>
      <c r="C1185" s="50"/>
      <c r="D1185" s="51" t="s">
        <v>209</v>
      </c>
      <c r="E1185" s="52">
        <v>2610.38</v>
      </c>
      <c r="F1185" s="52">
        <f t="shared" si="18"/>
        <v>1670.6432</v>
      </c>
      <c r="G1185" s="52">
        <f>E1185-(25 *E1185/100)</f>
        <v>1957.7850000000001</v>
      </c>
      <c r="H1185" s="52">
        <f>IF(E1185="","",E1185*(1-$F$3))</f>
        <v>1670.6432000000002</v>
      </c>
      <c r="I1185" s="53"/>
      <c r="J1185" s="54">
        <v>16</v>
      </c>
      <c r="K1185" s="54">
        <v>1</v>
      </c>
      <c r="L1185" s="54">
        <v>16</v>
      </c>
      <c r="M1185" s="50" t="s">
        <v>3281</v>
      </c>
      <c r="N1185" s="53" t="s">
        <v>3694</v>
      </c>
      <c r="O1185" s="53" t="s">
        <v>3776</v>
      </c>
      <c r="P1185" s="55" t="s">
        <v>1664</v>
      </c>
      <c r="Q1185" s="55" t="s">
        <v>54</v>
      </c>
      <c r="R1185" s="55" t="s">
        <v>2378</v>
      </c>
      <c r="S1185" s="56">
        <v>0.65600000000000003</v>
      </c>
      <c r="T1185" s="56" t="s">
        <v>3711</v>
      </c>
      <c r="U1185" s="57" t="str">
        <f>IF(OR(C1185="",H1185=""),"",C1185*H1185)</f>
        <v/>
      </c>
      <c r="V1185" s="57" t="str">
        <f>IF(OR(C1185="",S1185=""),"",S1185*C1185)</f>
        <v/>
      </c>
      <c r="W1185" s="56" t="str">
        <f>IF(OR(C1185="",T1185=""),"",C1185*T1185)</f>
        <v/>
      </c>
    </row>
    <row r="1186" spans="1:23" ht="20.100000000000001" customHeight="1" x14ac:dyDescent="0.2">
      <c r="A1186" s="49" t="s">
        <v>4370</v>
      </c>
      <c r="B1186" s="49" t="s">
        <v>4371</v>
      </c>
      <c r="C1186" s="50"/>
      <c r="D1186" s="51" t="s">
        <v>209</v>
      </c>
      <c r="E1186" s="52">
        <v>1705.75</v>
      </c>
      <c r="F1186" s="52">
        <f t="shared" si="18"/>
        <v>1091.6799999999998</v>
      </c>
      <c r="G1186" s="52">
        <f>E1186-(25 *E1186/100)</f>
        <v>1279.3125</v>
      </c>
      <c r="H1186" s="52">
        <f>IF(E1186="","",E1186*(1-$F$3))</f>
        <v>1091.68</v>
      </c>
      <c r="I1186" s="53"/>
      <c r="J1186" s="54">
        <v>1</v>
      </c>
      <c r="K1186" s="54">
        <v>12</v>
      </c>
      <c r="L1186" s="54">
        <v>120</v>
      </c>
      <c r="M1186" s="50" t="s">
        <v>3281</v>
      </c>
      <c r="N1186" s="53" t="s">
        <v>4366</v>
      </c>
      <c r="O1186" s="53" t="s">
        <v>4367</v>
      </c>
      <c r="P1186" s="55" t="s">
        <v>1630</v>
      </c>
      <c r="Q1186" s="55" t="s">
        <v>54</v>
      </c>
      <c r="R1186" s="55" t="s">
        <v>2378</v>
      </c>
      <c r="S1186" s="56">
        <v>0.129</v>
      </c>
      <c r="T1186" s="56" t="s">
        <v>2965</v>
      </c>
      <c r="U1186" s="57" t="str">
        <f>IF(OR(C1186="",H1186=""),"",C1186*H1186)</f>
        <v/>
      </c>
      <c r="V1186" s="57" t="str">
        <f>IF(OR(C1186="",S1186=""),"",S1186*C1186)</f>
        <v/>
      </c>
      <c r="W1186" s="56" t="str">
        <f>IF(OR(C1186="",T1186=""),"",C1186*T1186)</f>
        <v/>
      </c>
    </row>
    <row r="1187" spans="1:23" ht="20.100000000000001" customHeight="1" x14ac:dyDescent="0.2">
      <c r="A1187" s="49" t="s">
        <v>4378</v>
      </c>
      <c r="B1187" s="49" t="s">
        <v>4379</v>
      </c>
      <c r="C1187" s="50"/>
      <c r="D1187" s="51" t="s">
        <v>209</v>
      </c>
      <c r="E1187" s="52">
        <v>1705.75</v>
      </c>
      <c r="F1187" s="52">
        <f t="shared" si="18"/>
        <v>1091.6799999999998</v>
      </c>
      <c r="G1187" s="52">
        <f>E1187-(25 *E1187/100)</f>
        <v>1279.3125</v>
      </c>
      <c r="H1187" s="52">
        <f>IF(E1187="","",E1187*(1-$F$3))</f>
        <v>1091.68</v>
      </c>
      <c r="I1187" s="53"/>
      <c r="J1187" s="54">
        <v>120</v>
      </c>
      <c r="K1187" s="54">
        <v>12</v>
      </c>
      <c r="L1187" s="54">
        <v>120</v>
      </c>
      <c r="M1187" s="50" t="s">
        <v>3281</v>
      </c>
      <c r="N1187" s="53" t="s">
        <v>4366</v>
      </c>
      <c r="O1187" s="53" t="s">
        <v>4367</v>
      </c>
      <c r="P1187" s="55" t="s">
        <v>1664</v>
      </c>
      <c r="Q1187" s="55" t="s">
        <v>54</v>
      </c>
      <c r="R1187" s="55" t="s">
        <v>2378</v>
      </c>
      <c r="S1187" s="56">
        <v>0.129</v>
      </c>
      <c r="T1187" s="56" t="s">
        <v>2965</v>
      </c>
      <c r="U1187" s="57" t="str">
        <f>IF(OR(C1187="",H1187=""),"",C1187*H1187)</f>
        <v/>
      </c>
      <c r="V1187" s="57" t="str">
        <f>IF(OR(C1187="",S1187=""),"",S1187*C1187)</f>
        <v/>
      </c>
      <c r="W1187" s="56" t="str">
        <f>IF(OR(C1187="",T1187=""),"",C1187*T1187)</f>
        <v/>
      </c>
    </row>
    <row r="1188" spans="1:23" ht="20.100000000000001" customHeight="1" x14ac:dyDescent="0.2">
      <c r="A1188" s="49" t="s">
        <v>4372</v>
      </c>
      <c r="B1188" s="49" t="s">
        <v>4373</v>
      </c>
      <c r="C1188" s="50"/>
      <c r="D1188" s="51" t="s">
        <v>209</v>
      </c>
      <c r="E1188" s="52">
        <v>1705.75</v>
      </c>
      <c r="F1188" s="52">
        <f t="shared" si="18"/>
        <v>1091.6799999999998</v>
      </c>
      <c r="G1188" s="52">
        <f>E1188-(25 *E1188/100)</f>
        <v>1279.3125</v>
      </c>
      <c r="H1188" s="52">
        <f>IF(E1188="","",E1188*(1-$F$3))</f>
        <v>1091.68</v>
      </c>
      <c r="I1188" s="53"/>
      <c r="J1188" s="54">
        <v>1</v>
      </c>
      <c r="K1188" s="54">
        <v>12</v>
      </c>
      <c r="L1188" s="54">
        <v>120</v>
      </c>
      <c r="M1188" s="50" t="s">
        <v>3281</v>
      </c>
      <c r="N1188" s="53" t="s">
        <v>4366</v>
      </c>
      <c r="O1188" s="53" t="s">
        <v>4367</v>
      </c>
      <c r="P1188" s="55" t="s">
        <v>1630</v>
      </c>
      <c r="Q1188" s="55" t="s">
        <v>54</v>
      </c>
      <c r="R1188" s="55" t="s">
        <v>2378</v>
      </c>
      <c r="S1188" s="56">
        <v>0.129</v>
      </c>
      <c r="T1188" s="56" t="s">
        <v>2965</v>
      </c>
      <c r="U1188" s="57" t="str">
        <f>IF(OR(C1188="",H1188=""),"",C1188*H1188)</f>
        <v/>
      </c>
      <c r="V1188" s="57" t="str">
        <f>IF(OR(C1188="",S1188=""),"",S1188*C1188)</f>
        <v/>
      </c>
      <c r="W1188" s="56" t="str">
        <f>IF(OR(C1188="",T1188=""),"",C1188*T1188)</f>
        <v/>
      </c>
    </row>
    <row r="1189" spans="1:23" ht="20.100000000000001" customHeight="1" x14ac:dyDescent="0.2">
      <c r="A1189" s="49" t="s">
        <v>4380</v>
      </c>
      <c r="B1189" s="49" t="s">
        <v>4381</v>
      </c>
      <c r="C1189" s="50"/>
      <c r="D1189" s="51" t="s">
        <v>209</v>
      </c>
      <c r="E1189" s="52">
        <v>1705.75</v>
      </c>
      <c r="F1189" s="52">
        <f t="shared" si="18"/>
        <v>1091.6799999999998</v>
      </c>
      <c r="G1189" s="52">
        <f>E1189-(25 *E1189/100)</f>
        <v>1279.3125</v>
      </c>
      <c r="H1189" s="52">
        <f>IF(E1189="","",E1189*(1-$F$3))</f>
        <v>1091.68</v>
      </c>
      <c r="I1189" s="53"/>
      <c r="J1189" s="54">
        <v>120</v>
      </c>
      <c r="K1189" s="54">
        <v>12</v>
      </c>
      <c r="L1189" s="54">
        <v>120</v>
      </c>
      <c r="M1189" s="50" t="s">
        <v>3281</v>
      </c>
      <c r="N1189" s="53" t="s">
        <v>4366</v>
      </c>
      <c r="O1189" s="53" t="s">
        <v>4367</v>
      </c>
      <c r="P1189" s="55" t="s">
        <v>1664</v>
      </c>
      <c r="Q1189" s="55" t="s">
        <v>54</v>
      </c>
      <c r="R1189" s="55" t="s">
        <v>2378</v>
      </c>
      <c r="S1189" s="56">
        <v>0.129</v>
      </c>
      <c r="T1189" s="56" t="s">
        <v>2965</v>
      </c>
      <c r="U1189" s="57" t="str">
        <f>IF(OR(C1189="",H1189=""),"",C1189*H1189)</f>
        <v/>
      </c>
      <c r="V1189" s="57" t="str">
        <f>IF(OR(C1189="",S1189=""),"",S1189*C1189)</f>
        <v/>
      </c>
      <c r="W1189" s="56" t="str">
        <f>IF(OR(C1189="",T1189=""),"",C1189*T1189)</f>
        <v/>
      </c>
    </row>
    <row r="1190" spans="1:23" ht="20.100000000000001" customHeight="1" x14ac:dyDescent="0.2">
      <c r="A1190" s="49" t="s">
        <v>4374</v>
      </c>
      <c r="B1190" s="49" t="s">
        <v>4375</v>
      </c>
      <c r="C1190" s="50"/>
      <c r="D1190" s="51" t="s">
        <v>209</v>
      </c>
      <c r="E1190" s="52">
        <v>1705.75</v>
      </c>
      <c r="F1190" s="52">
        <f t="shared" si="18"/>
        <v>1091.6799999999998</v>
      </c>
      <c r="G1190" s="52">
        <f>E1190-(25 *E1190/100)</f>
        <v>1279.3125</v>
      </c>
      <c r="H1190" s="52">
        <f>IF(E1190="","",E1190*(1-$F$3))</f>
        <v>1091.68</v>
      </c>
      <c r="I1190" s="53"/>
      <c r="J1190" s="54">
        <v>1</v>
      </c>
      <c r="K1190" s="54">
        <v>12</v>
      </c>
      <c r="L1190" s="54">
        <v>120</v>
      </c>
      <c r="M1190" s="50" t="s">
        <v>3281</v>
      </c>
      <c r="N1190" s="53" t="s">
        <v>4366</v>
      </c>
      <c r="O1190" s="53" t="s">
        <v>4367</v>
      </c>
      <c r="P1190" s="55" t="s">
        <v>1630</v>
      </c>
      <c r="Q1190" s="55" t="s">
        <v>54</v>
      </c>
      <c r="R1190" s="55" t="s">
        <v>2378</v>
      </c>
      <c r="S1190" s="56">
        <v>0.129</v>
      </c>
      <c r="T1190" s="56" t="s">
        <v>2965</v>
      </c>
      <c r="U1190" s="57" t="str">
        <f>IF(OR(C1190="",H1190=""),"",C1190*H1190)</f>
        <v/>
      </c>
      <c r="V1190" s="57" t="str">
        <f>IF(OR(C1190="",S1190=""),"",S1190*C1190)</f>
        <v/>
      </c>
      <c r="W1190" s="56" t="str">
        <f>IF(OR(C1190="",T1190=""),"",C1190*T1190)</f>
        <v/>
      </c>
    </row>
    <row r="1191" spans="1:23" ht="20.100000000000001" customHeight="1" x14ac:dyDescent="0.2">
      <c r="A1191" s="49" t="s">
        <v>4376</v>
      </c>
      <c r="B1191" s="49" t="s">
        <v>4377</v>
      </c>
      <c r="C1191" s="50"/>
      <c r="D1191" s="51" t="s">
        <v>209</v>
      </c>
      <c r="E1191" s="52">
        <v>1705.75</v>
      </c>
      <c r="F1191" s="52">
        <f t="shared" si="18"/>
        <v>1091.6799999999998</v>
      </c>
      <c r="G1191" s="52">
        <f>E1191-(25 *E1191/100)</f>
        <v>1279.3125</v>
      </c>
      <c r="H1191" s="52">
        <f>IF(E1191="","",E1191*(1-$F$3))</f>
        <v>1091.68</v>
      </c>
      <c r="I1191" s="53"/>
      <c r="J1191" s="54">
        <v>1</v>
      </c>
      <c r="K1191" s="54">
        <v>12</v>
      </c>
      <c r="L1191" s="54">
        <v>120</v>
      </c>
      <c r="M1191" s="50" t="s">
        <v>3281</v>
      </c>
      <c r="N1191" s="53" t="s">
        <v>4366</v>
      </c>
      <c r="O1191" s="53" t="s">
        <v>4367</v>
      </c>
      <c r="P1191" s="55" t="s">
        <v>1630</v>
      </c>
      <c r="Q1191" s="55" t="s">
        <v>54</v>
      </c>
      <c r="R1191" s="55" t="s">
        <v>2378</v>
      </c>
      <c r="S1191" s="56">
        <v>0.129</v>
      </c>
      <c r="T1191" s="56" t="s">
        <v>2965</v>
      </c>
      <c r="U1191" s="57" t="str">
        <f>IF(OR(C1191="",H1191=""),"",C1191*H1191)</f>
        <v/>
      </c>
      <c r="V1191" s="57" t="str">
        <f>IF(OR(C1191="",S1191=""),"",S1191*C1191)</f>
        <v/>
      </c>
      <c r="W1191" s="56" t="str">
        <f>IF(OR(C1191="",T1191=""),"",C1191*T1191)</f>
        <v/>
      </c>
    </row>
    <row r="1192" spans="1:23" ht="20.100000000000001" customHeight="1" x14ac:dyDescent="0.2">
      <c r="A1192" s="49" t="s">
        <v>4368</v>
      </c>
      <c r="B1192" s="49" t="s">
        <v>4369</v>
      </c>
      <c r="C1192" s="50"/>
      <c r="D1192" s="51" t="s">
        <v>209</v>
      </c>
      <c r="E1192" s="52">
        <v>1709.84</v>
      </c>
      <c r="F1192" s="52">
        <f t="shared" si="18"/>
        <v>1094.2975999999999</v>
      </c>
      <c r="G1192" s="52">
        <f>E1192-(25 *E1192/100)</f>
        <v>1282.3799999999999</v>
      </c>
      <c r="H1192" s="52">
        <f>IF(E1192="","",E1192*(1-$F$3))</f>
        <v>1094.2975999999999</v>
      </c>
      <c r="I1192" s="53"/>
      <c r="J1192" s="54">
        <v>120</v>
      </c>
      <c r="K1192" s="54">
        <v>12</v>
      </c>
      <c r="L1192" s="54">
        <v>120</v>
      </c>
      <c r="M1192" s="50" t="s">
        <v>3281</v>
      </c>
      <c r="N1192" s="53" t="s">
        <v>4366</v>
      </c>
      <c r="O1192" s="53" t="s">
        <v>4367</v>
      </c>
      <c r="P1192" s="55" t="s">
        <v>1664</v>
      </c>
      <c r="Q1192" s="55" t="s">
        <v>54</v>
      </c>
      <c r="R1192" s="55" t="s">
        <v>2378</v>
      </c>
      <c r="S1192" s="56">
        <v>0.129</v>
      </c>
      <c r="T1192" s="56" t="s">
        <v>2965</v>
      </c>
      <c r="U1192" s="57" t="str">
        <f>IF(OR(C1192="",H1192=""),"",C1192*H1192)</f>
        <v/>
      </c>
      <c r="V1192" s="57" t="str">
        <f>IF(OR(C1192="",S1192=""),"",S1192*C1192)</f>
        <v/>
      </c>
      <c r="W1192" s="56" t="str">
        <f>IF(OR(C1192="",T1192=""),"",C1192*T1192)</f>
        <v/>
      </c>
    </row>
    <row r="1193" spans="1:23" ht="20.100000000000001" customHeight="1" x14ac:dyDescent="0.2">
      <c r="A1193" s="49" t="s">
        <v>4368</v>
      </c>
      <c r="B1193" s="49" t="s">
        <v>4369</v>
      </c>
      <c r="C1193" s="50"/>
      <c r="D1193" s="51" t="s">
        <v>209</v>
      </c>
      <c r="E1193" s="52">
        <v>1709.84</v>
      </c>
      <c r="F1193" s="52">
        <f t="shared" si="18"/>
        <v>1094.2975999999999</v>
      </c>
      <c r="G1193" s="52">
        <f>E1193-(25 *E1193/100)</f>
        <v>1282.3799999999999</v>
      </c>
      <c r="H1193" s="52">
        <f>IF(E1193="","",E1193*(1-$F$3))</f>
        <v>1094.2975999999999</v>
      </c>
      <c r="I1193" s="53"/>
      <c r="J1193" s="54">
        <v>120</v>
      </c>
      <c r="K1193" s="54">
        <v>12</v>
      </c>
      <c r="L1193" s="54">
        <v>120</v>
      </c>
      <c r="M1193" s="50" t="s">
        <v>3281</v>
      </c>
      <c r="N1193" s="53" t="s">
        <v>4366</v>
      </c>
      <c r="O1193" s="53" t="s">
        <v>4367</v>
      </c>
      <c r="P1193" s="55" t="s">
        <v>1664</v>
      </c>
      <c r="Q1193" s="55" t="s">
        <v>54</v>
      </c>
      <c r="R1193" s="55" t="s">
        <v>2378</v>
      </c>
      <c r="S1193" s="56">
        <v>0.129</v>
      </c>
      <c r="T1193" s="56" t="s">
        <v>2965</v>
      </c>
      <c r="U1193" s="57" t="str">
        <f>IF(OR(C1193="",H1193=""),"",C1193*H1193)</f>
        <v/>
      </c>
      <c r="V1193" s="57" t="str">
        <f>IF(OR(C1193="",S1193=""),"",S1193*C1193)</f>
        <v/>
      </c>
      <c r="W1193" s="56" t="str">
        <f>IF(OR(C1193="",T1193=""),"",C1193*T1193)</f>
        <v/>
      </c>
    </row>
    <row r="1194" spans="1:23" ht="20.100000000000001" customHeight="1" x14ac:dyDescent="0.2">
      <c r="A1194" s="49" t="s">
        <v>4401</v>
      </c>
      <c r="B1194" s="49" t="s">
        <v>4402</v>
      </c>
      <c r="C1194" s="50"/>
      <c r="D1194" s="51" t="s">
        <v>209</v>
      </c>
      <c r="E1194" s="52">
        <v>1145.27</v>
      </c>
      <c r="F1194" s="52">
        <f t="shared" si="18"/>
        <v>732.97280000000001</v>
      </c>
      <c r="G1194" s="52">
        <f>E1194-(25 *E1194/100)</f>
        <v>858.95249999999999</v>
      </c>
      <c r="H1194" s="52">
        <f>IF(E1194="","",E1194*(1-$F$3))</f>
        <v>732.97280000000001</v>
      </c>
      <c r="I1194" s="53"/>
      <c r="J1194" s="54">
        <v>1</v>
      </c>
      <c r="K1194" s="54">
        <v>6</v>
      </c>
      <c r="L1194" s="54">
        <v>60</v>
      </c>
      <c r="M1194" s="50" t="s">
        <v>3281</v>
      </c>
      <c r="N1194" s="53" t="s">
        <v>4366</v>
      </c>
      <c r="O1194" s="53" t="s">
        <v>4400</v>
      </c>
      <c r="P1194" s="55" t="s">
        <v>1630</v>
      </c>
      <c r="Q1194" s="55" t="s">
        <v>54</v>
      </c>
      <c r="R1194" s="55" t="s">
        <v>2378</v>
      </c>
      <c r="S1194" s="56">
        <v>0.18</v>
      </c>
      <c r="T1194" s="56" t="s">
        <v>4385</v>
      </c>
      <c r="U1194" s="57" t="str">
        <f>IF(OR(C1194="",H1194=""),"",C1194*H1194)</f>
        <v/>
      </c>
      <c r="V1194" s="57" t="str">
        <f>IF(OR(C1194="",S1194=""),"",S1194*C1194)</f>
        <v/>
      </c>
      <c r="W1194" s="56" t="str">
        <f>IF(OR(C1194="",T1194=""),"",C1194*T1194)</f>
        <v/>
      </c>
    </row>
    <row r="1195" spans="1:23" ht="20.100000000000001" customHeight="1" x14ac:dyDescent="0.2">
      <c r="A1195" s="49" t="s">
        <v>4403</v>
      </c>
      <c r="B1195" s="49" t="s">
        <v>4404</v>
      </c>
      <c r="C1195" s="50"/>
      <c r="D1195" s="51" t="s">
        <v>209</v>
      </c>
      <c r="E1195" s="52">
        <v>1241.03</v>
      </c>
      <c r="F1195" s="52">
        <f t="shared" si="18"/>
        <v>794.25919999999996</v>
      </c>
      <c r="G1195" s="52">
        <f>E1195-(25 *E1195/100)</f>
        <v>930.77250000000004</v>
      </c>
      <c r="H1195" s="52">
        <f>IF(E1195="","",E1195*(1-$F$3))</f>
        <v>794.25919999999996</v>
      </c>
      <c r="I1195" s="53"/>
      <c r="J1195" s="54">
        <v>1</v>
      </c>
      <c r="K1195" s="54">
        <v>6</v>
      </c>
      <c r="L1195" s="54">
        <v>60</v>
      </c>
      <c r="M1195" s="50" t="s">
        <v>3281</v>
      </c>
      <c r="N1195" s="53" t="s">
        <v>4366</v>
      </c>
      <c r="O1195" s="53" t="s">
        <v>4400</v>
      </c>
      <c r="P1195" s="55" t="s">
        <v>1630</v>
      </c>
      <c r="Q1195" s="55" t="s">
        <v>54</v>
      </c>
      <c r="R1195" s="55" t="s">
        <v>2378</v>
      </c>
      <c r="S1195" s="56">
        <v>0.18</v>
      </c>
      <c r="T1195" s="56" t="s">
        <v>4385</v>
      </c>
      <c r="U1195" s="57" t="str">
        <f>IF(OR(C1195="",H1195=""),"",C1195*H1195)</f>
        <v/>
      </c>
      <c r="V1195" s="57" t="str">
        <f>IF(OR(C1195="",S1195=""),"",S1195*C1195)</f>
        <v/>
      </c>
      <c r="W1195" s="56" t="str">
        <f>IF(OR(C1195="",T1195=""),"",C1195*T1195)</f>
        <v/>
      </c>
    </row>
    <row r="1196" spans="1:23" ht="20.100000000000001" customHeight="1" x14ac:dyDescent="0.2">
      <c r="A1196" s="49" t="s">
        <v>4405</v>
      </c>
      <c r="B1196" s="49" t="s">
        <v>4406</v>
      </c>
      <c r="C1196" s="50"/>
      <c r="D1196" s="51" t="s">
        <v>209</v>
      </c>
      <c r="E1196" s="52">
        <v>1252.58</v>
      </c>
      <c r="F1196" s="52">
        <f t="shared" si="18"/>
        <v>801.65120000000002</v>
      </c>
      <c r="G1196" s="52">
        <f>E1196-(25 *E1196/100)</f>
        <v>939.43499999999995</v>
      </c>
      <c r="H1196" s="52">
        <f>IF(E1196="","",E1196*(1-$F$3))</f>
        <v>801.65120000000002</v>
      </c>
      <c r="I1196" s="53"/>
      <c r="J1196" s="54">
        <v>1</v>
      </c>
      <c r="K1196" s="54">
        <v>6</v>
      </c>
      <c r="L1196" s="54">
        <v>60</v>
      </c>
      <c r="M1196" s="50" t="s">
        <v>3281</v>
      </c>
      <c r="N1196" s="53" t="s">
        <v>4366</v>
      </c>
      <c r="O1196" s="53" t="s">
        <v>4400</v>
      </c>
      <c r="P1196" s="55" t="s">
        <v>1630</v>
      </c>
      <c r="Q1196" s="55" t="s">
        <v>54</v>
      </c>
      <c r="R1196" s="55" t="s">
        <v>2378</v>
      </c>
      <c r="S1196" s="56">
        <v>0.18</v>
      </c>
      <c r="T1196" s="56" t="s">
        <v>4385</v>
      </c>
      <c r="U1196" s="57" t="str">
        <f>IF(OR(C1196="",H1196=""),"",C1196*H1196)</f>
        <v/>
      </c>
      <c r="V1196" s="57" t="str">
        <f>IF(OR(C1196="",S1196=""),"",S1196*C1196)</f>
        <v/>
      </c>
      <c r="W1196" s="56" t="str">
        <f>IF(OR(C1196="",T1196=""),"",C1196*T1196)</f>
        <v/>
      </c>
    </row>
    <row r="1197" spans="1:23" ht="20.100000000000001" customHeight="1" x14ac:dyDescent="0.2">
      <c r="A1197" s="49" t="s">
        <v>4407</v>
      </c>
      <c r="B1197" s="49" t="s">
        <v>4408</v>
      </c>
      <c r="C1197" s="50"/>
      <c r="D1197" s="51" t="s">
        <v>209</v>
      </c>
      <c r="E1197" s="52">
        <v>1247.31</v>
      </c>
      <c r="F1197" s="52">
        <f t="shared" si="18"/>
        <v>798.27839999999992</v>
      </c>
      <c r="G1197" s="52">
        <f>E1197-(25 *E1197/100)</f>
        <v>935.48249999999996</v>
      </c>
      <c r="H1197" s="52">
        <f>IF(E1197="","",E1197*(1-$F$3))</f>
        <v>798.27840000000003</v>
      </c>
      <c r="I1197" s="53"/>
      <c r="J1197" s="54">
        <v>1</v>
      </c>
      <c r="K1197" s="54">
        <v>6</v>
      </c>
      <c r="L1197" s="54">
        <v>60</v>
      </c>
      <c r="M1197" s="50" t="s">
        <v>3281</v>
      </c>
      <c r="N1197" s="53" t="s">
        <v>4366</v>
      </c>
      <c r="O1197" s="53" t="s">
        <v>4400</v>
      </c>
      <c r="P1197" s="55" t="s">
        <v>1630</v>
      </c>
      <c r="Q1197" s="55" t="s">
        <v>54</v>
      </c>
      <c r="R1197" s="55" t="s">
        <v>2378</v>
      </c>
      <c r="S1197" s="56">
        <v>0.18</v>
      </c>
      <c r="T1197" s="56" t="s">
        <v>4385</v>
      </c>
      <c r="U1197" s="57" t="str">
        <f>IF(OR(C1197="",H1197=""),"",C1197*H1197)</f>
        <v/>
      </c>
      <c r="V1197" s="57" t="str">
        <f>IF(OR(C1197="",S1197=""),"",S1197*C1197)</f>
        <v/>
      </c>
      <c r="W1197" s="56" t="str">
        <f>IF(OR(C1197="",T1197=""),"",C1197*T1197)</f>
        <v/>
      </c>
    </row>
    <row r="1198" spans="1:23" ht="20.100000000000001" customHeight="1" x14ac:dyDescent="0.2">
      <c r="A1198" s="49" t="s">
        <v>4386</v>
      </c>
      <c r="B1198" s="49" t="s">
        <v>4387</v>
      </c>
      <c r="C1198" s="50"/>
      <c r="D1198" s="51" t="s">
        <v>209</v>
      </c>
      <c r="E1198" s="52">
        <v>1375.28</v>
      </c>
      <c r="F1198" s="52">
        <f t="shared" si="18"/>
        <v>880.17920000000004</v>
      </c>
      <c r="G1198" s="52">
        <f>E1198-(25 *E1198/100)</f>
        <v>1031.46</v>
      </c>
      <c r="H1198" s="52">
        <f>IF(E1198="","",E1198*(1-$F$3))</f>
        <v>880.17920000000004</v>
      </c>
      <c r="I1198" s="53"/>
      <c r="J1198" s="54">
        <v>1</v>
      </c>
      <c r="K1198" s="54">
        <v>6</v>
      </c>
      <c r="L1198" s="54">
        <v>60</v>
      </c>
      <c r="M1198" s="50" t="s">
        <v>3281</v>
      </c>
      <c r="N1198" s="53" t="s">
        <v>4366</v>
      </c>
      <c r="O1198" s="53" t="s">
        <v>4382</v>
      </c>
      <c r="P1198" s="55" t="s">
        <v>1630</v>
      </c>
      <c r="Q1198" s="55" t="s">
        <v>54</v>
      </c>
      <c r="R1198" s="55" t="s">
        <v>55</v>
      </c>
      <c r="S1198" s="56">
        <v>0.183</v>
      </c>
      <c r="T1198" s="56" t="s">
        <v>4385</v>
      </c>
      <c r="U1198" s="57" t="str">
        <f>IF(OR(C1198="",H1198=""),"",C1198*H1198)</f>
        <v/>
      </c>
      <c r="V1198" s="57" t="str">
        <f>IF(OR(C1198="",S1198=""),"",S1198*C1198)</f>
        <v/>
      </c>
      <c r="W1198" s="56" t="str">
        <f>IF(OR(C1198="",T1198=""),"",C1198*T1198)</f>
        <v/>
      </c>
    </row>
    <row r="1199" spans="1:23" ht="20.100000000000001" customHeight="1" x14ac:dyDescent="0.2">
      <c r="A1199" s="49" t="s">
        <v>4388</v>
      </c>
      <c r="B1199" s="49" t="s">
        <v>4389</v>
      </c>
      <c r="C1199" s="50"/>
      <c r="D1199" s="51" t="s">
        <v>209</v>
      </c>
      <c r="E1199" s="52">
        <v>1375.28</v>
      </c>
      <c r="F1199" s="52">
        <f t="shared" si="18"/>
        <v>880.17920000000004</v>
      </c>
      <c r="G1199" s="52">
        <f>E1199-(25 *E1199/100)</f>
        <v>1031.46</v>
      </c>
      <c r="H1199" s="52">
        <f>IF(E1199="","",E1199*(1-$F$3))</f>
        <v>880.17920000000004</v>
      </c>
      <c r="I1199" s="53"/>
      <c r="J1199" s="54">
        <v>1</v>
      </c>
      <c r="K1199" s="54">
        <v>6</v>
      </c>
      <c r="L1199" s="54">
        <v>60</v>
      </c>
      <c r="M1199" s="50" t="s">
        <v>3281</v>
      </c>
      <c r="N1199" s="53" t="s">
        <v>4366</v>
      </c>
      <c r="O1199" s="53" t="s">
        <v>4382</v>
      </c>
      <c r="P1199" s="55" t="s">
        <v>1630</v>
      </c>
      <c r="Q1199" s="55" t="s">
        <v>54</v>
      </c>
      <c r="R1199" s="55" t="s">
        <v>55</v>
      </c>
      <c r="S1199" s="56">
        <v>0.183</v>
      </c>
      <c r="T1199" s="56" t="s">
        <v>4385</v>
      </c>
      <c r="U1199" s="57" t="str">
        <f>IF(OR(C1199="",H1199=""),"",C1199*H1199)</f>
        <v/>
      </c>
      <c r="V1199" s="57" t="str">
        <f>IF(OR(C1199="",S1199=""),"",S1199*C1199)</f>
        <v/>
      </c>
      <c r="W1199" s="56" t="str">
        <f>IF(OR(C1199="",T1199=""),"",C1199*T1199)</f>
        <v/>
      </c>
    </row>
    <row r="1200" spans="1:23" ht="20.100000000000001" customHeight="1" x14ac:dyDescent="0.2">
      <c r="A1200" s="49" t="s">
        <v>4390</v>
      </c>
      <c r="B1200" s="49" t="s">
        <v>4391</v>
      </c>
      <c r="C1200" s="50"/>
      <c r="D1200" s="51" t="s">
        <v>209</v>
      </c>
      <c r="E1200" s="52">
        <v>1375.28</v>
      </c>
      <c r="F1200" s="52">
        <f t="shared" si="18"/>
        <v>880.17920000000004</v>
      </c>
      <c r="G1200" s="52">
        <f>E1200-(25 *E1200/100)</f>
        <v>1031.46</v>
      </c>
      <c r="H1200" s="52">
        <f>IF(E1200="","",E1200*(1-$F$3))</f>
        <v>880.17920000000004</v>
      </c>
      <c r="I1200" s="53"/>
      <c r="J1200" s="54">
        <v>1</v>
      </c>
      <c r="K1200" s="54">
        <v>6</v>
      </c>
      <c r="L1200" s="54">
        <v>60</v>
      </c>
      <c r="M1200" s="50" t="s">
        <v>3281</v>
      </c>
      <c r="N1200" s="53" t="s">
        <v>4366</v>
      </c>
      <c r="O1200" s="53" t="s">
        <v>4382</v>
      </c>
      <c r="P1200" s="55" t="s">
        <v>1630</v>
      </c>
      <c r="Q1200" s="55" t="s">
        <v>54</v>
      </c>
      <c r="R1200" s="55" t="s">
        <v>55</v>
      </c>
      <c r="S1200" s="56">
        <v>0.183</v>
      </c>
      <c r="T1200" s="56" t="s">
        <v>4385</v>
      </c>
      <c r="U1200" s="57" t="str">
        <f>IF(OR(C1200="",H1200=""),"",C1200*H1200)</f>
        <v/>
      </c>
      <c r="V1200" s="57" t="str">
        <f>IF(OR(C1200="",S1200=""),"",S1200*C1200)</f>
        <v/>
      </c>
      <c r="W1200" s="56" t="str">
        <f>IF(OR(C1200="",T1200=""),"",C1200*T1200)</f>
        <v/>
      </c>
    </row>
    <row r="1201" spans="1:23" ht="20.100000000000001" customHeight="1" x14ac:dyDescent="0.2">
      <c r="A1201" s="49" t="s">
        <v>4392</v>
      </c>
      <c r="B1201" s="49" t="s">
        <v>4393</v>
      </c>
      <c r="C1201" s="50"/>
      <c r="D1201" s="51" t="s">
        <v>209</v>
      </c>
      <c r="E1201" s="52">
        <v>1625.33</v>
      </c>
      <c r="F1201" s="52">
        <f t="shared" si="18"/>
        <v>1040.2112</v>
      </c>
      <c r="G1201" s="52">
        <f>E1201-(25 *E1201/100)</f>
        <v>1218.9974999999999</v>
      </c>
      <c r="H1201" s="52">
        <f>IF(E1201="","",E1201*(1-$F$3))</f>
        <v>1040.2112</v>
      </c>
      <c r="I1201" s="53"/>
      <c r="J1201" s="54">
        <v>1</v>
      </c>
      <c r="K1201" s="54">
        <v>6</v>
      </c>
      <c r="L1201" s="54">
        <v>60</v>
      </c>
      <c r="M1201" s="50" t="s">
        <v>3281</v>
      </c>
      <c r="N1201" s="53" t="s">
        <v>4366</v>
      </c>
      <c r="O1201" s="53" t="s">
        <v>4382</v>
      </c>
      <c r="P1201" s="55" t="s">
        <v>1630</v>
      </c>
      <c r="Q1201" s="55" t="s">
        <v>54</v>
      </c>
      <c r="R1201" s="55" t="s">
        <v>55</v>
      </c>
      <c r="S1201" s="56">
        <v>0.183</v>
      </c>
      <c r="T1201" s="56" t="s">
        <v>4385</v>
      </c>
      <c r="U1201" s="57" t="str">
        <f>IF(OR(C1201="",H1201=""),"",C1201*H1201)</f>
        <v/>
      </c>
      <c r="V1201" s="57" t="str">
        <f>IF(OR(C1201="",S1201=""),"",S1201*C1201)</f>
        <v/>
      </c>
      <c r="W1201" s="56" t="str">
        <f>IF(OR(C1201="",T1201=""),"",C1201*T1201)</f>
        <v/>
      </c>
    </row>
    <row r="1202" spans="1:23" ht="20.100000000000001" customHeight="1" x14ac:dyDescent="0.2">
      <c r="A1202" s="49" t="s">
        <v>4394</v>
      </c>
      <c r="B1202" s="49" t="s">
        <v>4395</v>
      </c>
      <c r="C1202" s="50"/>
      <c r="D1202" s="51" t="s">
        <v>209</v>
      </c>
      <c r="E1202" s="52">
        <v>1625.33</v>
      </c>
      <c r="F1202" s="52">
        <f t="shared" si="18"/>
        <v>1040.2112</v>
      </c>
      <c r="G1202" s="52">
        <f>E1202-(25 *E1202/100)</f>
        <v>1218.9974999999999</v>
      </c>
      <c r="H1202" s="52">
        <f>IF(E1202="","",E1202*(1-$F$3))</f>
        <v>1040.2112</v>
      </c>
      <c r="I1202" s="53"/>
      <c r="J1202" s="54">
        <v>1</v>
      </c>
      <c r="K1202" s="54">
        <v>6</v>
      </c>
      <c r="L1202" s="54">
        <v>60</v>
      </c>
      <c r="M1202" s="50" t="s">
        <v>3281</v>
      </c>
      <c r="N1202" s="53" t="s">
        <v>4366</v>
      </c>
      <c r="O1202" s="53" t="s">
        <v>4382</v>
      </c>
      <c r="P1202" s="55" t="s">
        <v>1630</v>
      </c>
      <c r="Q1202" s="55" t="s">
        <v>54</v>
      </c>
      <c r="R1202" s="55" t="s">
        <v>55</v>
      </c>
      <c r="S1202" s="56">
        <v>0.183</v>
      </c>
      <c r="T1202" s="56" t="s">
        <v>4385</v>
      </c>
      <c r="U1202" s="57" t="str">
        <f>IF(OR(C1202="",H1202=""),"",C1202*H1202)</f>
        <v/>
      </c>
      <c r="V1202" s="57" t="str">
        <f>IF(OR(C1202="",S1202=""),"",S1202*C1202)</f>
        <v/>
      </c>
      <c r="W1202" s="56" t="str">
        <f>IF(OR(C1202="",T1202=""),"",C1202*T1202)</f>
        <v/>
      </c>
    </row>
    <row r="1203" spans="1:23" ht="20.100000000000001" customHeight="1" x14ac:dyDescent="0.2">
      <c r="A1203" s="49" t="s">
        <v>4396</v>
      </c>
      <c r="B1203" s="49" t="s">
        <v>4397</v>
      </c>
      <c r="C1203" s="50"/>
      <c r="D1203" s="51" t="s">
        <v>209</v>
      </c>
      <c r="E1203" s="52">
        <v>1625.33</v>
      </c>
      <c r="F1203" s="52">
        <f t="shared" si="18"/>
        <v>1040.2112</v>
      </c>
      <c r="G1203" s="52">
        <f>E1203-(25 *E1203/100)</f>
        <v>1218.9974999999999</v>
      </c>
      <c r="H1203" s="52">
        <f>IF(E1203="","",E1203*(1-$F$3))</f>
        <v>1040.2112</v>
      </c>
      <c r="I1203" s="53"/>
      <c r="J1203" s="54">
        <v>1</v>
      </c>
      <c r="K1203" s="54">
        <v>6</v>
      </c>
      <c r="L1203" s="54">
        <v>60</v>
      </c>
      <c r="M1203" s="50" t="s">
        <v>3281</v>
      </c>
      <c r="N1203" s="53" t="s">
        <v>4366</v>
      </c>
      <c r="O1203" s="53" t="s">
        <v>4382</v>
      </c>
      <c r="P1203" s="55" t="s">
        <v>1630</v>
      </c>
      <c r="Q1203" s="55" t="s">
        <v>54</v>
      </c>
      <c r="R1203" s="55" t="s">
        <v>55</v>
      </c>
      <c r="S1203" s="56">
        <v>0.183</v>
      </c>
      <c r="T1203" s="56" t="s">
        <v>4385</v>
      </c>
      <c r="U1203" s="57" t="str">
        <f>IF(OR(C1203="",H1203=""),"",C1203*H1203)</f>
        <v/>
      </c>
      <c r="V1203" s="57" t="str">
        <f>IF(OR(C1203="",S1203=""),"",S1203*C1203)</f>
        <v/>
      </c>
      <c r="W1203" s="56" t="str">
        <f>IF(OR(C1203="",T1203=""),"",C1203*T1203)</f>
        <v/>
      </c>
    </row>
    <row r="1204" spans="1:23" ht="20.100000000000001" customHeight="1" x14ac:dyDescent="0.2">
      <c r="A1204" s="49" t="s">
        <v>4398</v>
      </c>
      <c r="B1204" s="49" t="s">
        <v>4399</v>
      </c>
      <c r="C1204" s="50"/>
      <c r="D1204" s="51" t="s">
        <v>209</v>
      </c>
      <c r="E1204" s="52">
        <v>1625.33</v>
      </c>
      <c r="F1204" s="52">
        <f t="shared" si="18"/>
        <v>1040.2112</v>
      </c>
      <c r="G1204" s="52">
        <f>E1204-(25 *E1204/100)</f>
        <v>1218.9974999999999</v>
      </c>
      <c r="H1204" s="52">
        <f>IF(E1204="","",E1204*(1-$F$3))</f>
        <v>1040.2112</v>
      </c>
      <c r="I1204" s="53"/>
      <c r="J1204" s="54">
        <v>1</v>
      </c>
      <c r="K1204" s="54">
        <v>6</v>
      </c>
      <c r="L1204" s="54">
        <v>60</v>
      </c>
      <c r="M1204" s="50" t="s">
        <v>3281</v>
      </c>
      <c r="N1204" s="53" t="s">
        <v>4366</v>
      </c>
      <c r="O1204" s="53" t="s">
        <v>4382</v>
      </c>
      <c r="P1204" s="55" t="s">
        <v>1630</v>
      </c>
      <c r="Q1204" s="55" t="s">
        <v>54</v>
      </c>
      <c r="R1204" s="55" t="s">
        <v>55</v>
      </c>
      <c r="S1204" s="56">
        <v>0.183</v>
      </c>
      <c r="T1204" s="56" t="s">
        <v>4385</v>
      </c>
      <c r="U1204" s="57" t="str">
        <f>IF(OR(C1204="",H1204=""),"",C1204*H1204)</f>
        <v/>
      </c>
      <c r="V1204" s="57" t="str">
        <f>IF(OR(C1204="",S1204=""),"",S1204*C1204)</f>
        <v/>
      </c>
      <c r="W1204" s="56" t="str">
        <f>IF(OR(C1204="",T1204=""),"",C1204*T1204)</f>
        <v/>
      </c>
    </row>
    <row r="1205" spans="1:23" ht="20.100000000000001" customHeight="1" x14ac:dyDescent="0.2">
      <c r="A1205" s="49" t="s">
        <v>4383</v>
      </c>
      <c r="B1205" s="49" t="s">
        <v>4384</v>
      </c>
      <c r="C1205" s="50"/>
      <c r="D1205" s="51" t="s">
        <v>209</v>
      </c>
      <c r="E1205" s="52">
        <v>1375.28</v>
      </c>
      <c r="F1205" s="52">
        <f t="shared" si="18"/>
        <v>880.17920000000004</v>
      </c>
      <c r="G1205" s="52">
        <f>E1205-(25 *E1205/100)</f>
        <v>1031.46</v>
      </c>
      <c r="H1205" s="52">
        <f>IF(E1205="","",E1205*(1-$F$3))</f>
        <v>880.17920000000004</v>
      </c>
      <c r="I1205" s="53"/>
      <c r="J1205" s="54">
        <v>1</v>
      </c>
      <c r="K1205" s="54">
        <v>6</v>
      </c>
      <c r="L1205" s="54">
        <v>60</v>
      </c>
      <c r="M1205" s="50" t="s">
        <v>3281</v>
      </c>
      <c r="N1205" s="53" t="s">
        <v>4366</v>
      </c>
      <c r="O1205" s="53" t="s">
        <v>4382</v>
      </c>
      <c r="P1205" s="55" t="s">
        <v>1630</v>
      </c>
      <c r="Q1205" s="55" t="s">
        <v>54</v>
      </c>
      <c r="R1205" s="55" t="s">
        <v>55</v>
      </c>
      <c r="S1205" s="56">
        <v>0.183</v>
      </c>
      <c r="T1205" s="56" t="s">
        <v>4385</v>
      </c>
      <c r="U1205" s="57" t="str">
        <f>IF(OR(C1205="",H1205=""),"",C1205*H1205)</f>
        <v/>
      </c>
      <c r="V1205" s="57" t="str">
        <f>IF(OR(C1205="",S1205=""),"",S1205*C1205)</f>
        <v/>
      </c>
      <c r="W1205" s="56" t="str">
        <f>IF(OR(C1205="",T1205=""),"",C1205*T1205)</f>
        <v/>
      </c>
    </row>
    <row r="1206" spans="1:23" ht="20.100000000000001" customHeight="1" x14ac:dyDescent="0.2">
      <c r="A1206" s="49" t="s">
        <v>4383</v>
      </c>
      <c r="B1206" s="49" t="s">
        <v>4384</v>
      </c>
      <c r="C1206" s="50"/>
      <c r="D1206" s="51" t="s">
        <v>209</v>
      </c>
      <c r="E1206" s="52">
        <v>1375.28</v>
      </c>
      <c r="F1206" s="52">
        <f t="shared" si="18"/>
        <v>880.17920000000004</v>
      </c>
      <c r="G1206" s="52">
        <f>E1206-(25 *E1206/100)</f>
        <v>1031.46</v>
      </c>
      <c r="H1206" s="52">
        <f>IF(E1206="","",E1206*(1-$F$3))</f>
        <v>880.17920000000004</v>
      </c>
      <c r="I1206" s="53"/>
      <c r="J1206" s="54">
        <v>1</v>
      </c>
      <c r="K1206" s="54">
        <v>6</v>
      </c>
      <c r="L1206" s="54">
        <v>60</v>
      </c>
      <c r="M1206" s="50" t="s">
        <v>3281</v>
      </c>
      <c r="N1206" s="53" t="s">
        <v>4366</v>
      </c>
      <c r="O1206" s="53" t="s">
        <v>4382</v>
      </c>
      <c r="P1206" s="55" t="s">
        <v>1630</v>
      </c>
      <c r="Q1206" s="55" t="s">
        <v>54</v>
      </c>
      <c r="R1206" s="55" t="s">
        <v>55</v>
      </c>
      <c r="S1206" s="56">
        <v>0.183</v>
      </c>
      <c r="T1206" s="56" t="s">
        <v>4385</v>
      </c>
      <c r="U1206" s="57" t="str">
        <f>IF(OR(C1206="",H1206=""),"",C1206*H1206)</f>
        <v/>
      </c>
      <c r="V1206" s="57" t="str">
        <f>IF(OR(C1206="",S1206=""),"",S1206*C1206)</f>
        <v/>
      </c>
      <c r="W1206" s="56" t="str">
        <f>IF(OR(C1206="",T1206=""),"",C1206*T1206)</f>
        <v/>
      </c>
    </row>
    <row r="1207" spans="1:23" ht="20.100000000000001" customHeight="1" x14ac:dyDescent="0.2">
      <c r="A1207" s="49" t="s">
        <v>4412</v>
      </c>
      <c r="B1207" s="49" t="s">
        <v>4413</v>
      </c>
      <c r="C1207" s="50"/>
      <c r="D1207" s="51" t="s">
        <v>209</v>
      </c>
      <c r="E1207" s="52">
        <v>1121.5899999999999</v>
      </c>
      <c r="F1207" s="52">
        <f t="shared" si="18"/>
        <v>717.81759999999986</v>
      </c>
      <c r="G1207" s="52">
        <f>E1207-(25 *E1207/100)</f>
        <v>841.19249999999988</v>
      </c>
      <c r="H1207" s="52">
        <f>IF(E1207="","",E1207*(1-$F$3))</f>
        <v>717.81759999999997</v>
      </c>
      <c r="I1207" s="53"/>
      <c r="J1207" s="54">
        <v>1</v>
      </c>
      <c r="K1207" s="54">
        <v>6</v>
      </c>
      <c r="L1207" s="54">
        <v>60</v>
      </c>
      <c r="M1207" s="50" t="s">
        <v>3281</v>
      </c>
      <c r="N1207" s="53" t="s">
        <v>4366</v>
      </c>
      <c r="O1207" s="53" t="s">
        <v>4409</v>
      </c>
      <c r="P1207" s="55" t="s">
        <v>1630</v>
      </c>
      <c r="Q1207" s="55" t="s">
        <v>54</v>
      </c>
      <c r="R1207" s="55" t="s">
        <v>2378</v>
      </c>
      <c r="S1207" s="56">
        <v>0.2</v>
      </c>
      <c r="T1207" s="56" t="s">
        <v>1459</v>
      </c>
      <c r="U1207" s="57" t="str">
        <f>IF(OR(C1207="",H1207=""),"",C1207*H1207)</f>
        <v/>
      </c>
      <c r="V1207" s="57" t="str">
        <f>IF(OR(C1207="",S1207=""),"",S1207*C1207)</f>
        <v/>
      </c>
      <c r="W1207" s="56" t="str">
        <f>IF(OR(C1207="",T1207=""),"",C1207*T1207)</f>
        <v/>
      </c>
    </row>
    <row r="1208" spans="1:23" ht="20.100000000000001" customHeight="1" x14ac:dyDescent="0.2">
      <c r="A1208" s="49" t="s">
        <v>4414</v>
      </c>
      <c r="B1208" s="49" t="s">
        <v>4415</v>
      </c>
      <c r="C1208" s="50"/>
      <c r="D1208" s="51" t="s">
        <v>209</v>
      </c>
      <c r="E1208" s="52">
        <v>1072.98</v>
      </c>
      <c r="F1208" s="52">
        <f t="shared" si="18"/>
        <v>686.70720000000006</v>
      </c>
      <c r="G1208" s="52">
        <f>E1208-(25 *E1208/100)</f>
        <v>804.73500000000001</v>
      </c>
      <c r="H1208" s="52">
        <f>IF(E1208="","",E1208*(1-$F$3))</f>
        <v>686.70720000000006</v>
      </c>
      <c r="I1208" s="53" t="s">
        <v>15</v>
      </c>
      <c r="J1208" s="54">
        <v>1</v>
      </c>
      <c r="K1208" s="54">
        <v>6</v>
      </c>
      <c r="L1208" s="54">
        <v>60</v>
      </c>
      <c r="M1208" s="50" t="s">
        <v>3281</v>
      </c>
      <c r="N1208" s="53" t="s">
        <v>4366</v>
      </c>
      <c r="O1208" s="53" t="s">
        <v>4409</v>
      </c>
      <c r="P1208" s="55" t="s">
        <v>1630</v>
      </c>
      <c r="Q1208" s="55" t="s">
        <v>54</v>
      </c>
      <c r="R1208" s="55" t="s">
        <v>2378</v>
      </c>
      <c r="S1208" s="56">
        <v>0.183</v>
      </c>
      <c r="T1208" s="56" t="s">
        <v>4385</v>
      </c>
      <c r="U1208" s="57" t="str">
        <f>IF(OR(C1208="",H1208=""),"",C1208*H1208)</f>
        <v/>
      </c>
      <c r="V1208" s="57" t="str">
        <f>IF(OR(C1208="",S1208=""),"",S1208*C1208)</f>
        <v/>
      </c>
      <c r="W1208" s="56" t="str">
        <f>IF(OR(C1208="",T1208=""),"",C1208*T1208)</f>
        <v/>
      </c>
    </row>
    <row r="1209" spans="1:23" ht="20.100000000000001" customHeight="1" x14ac:dyDescent="0.2">
      <c r="A1209" s="49" t="s">
        <v>4416</v>
      </c>
      <c r="B1209" s="49" t="s">
        <v>4417</v>
      </c>
      <c r="C1209" s="50"/>
      <c r="D1209" s="51" t="s">
        <v>209</v>
      </c>
      <c r="E1209" s="52">
        <v>1072.98</v>
      </c>
      <c r="F1209" s="52">
        <f t="shared" si="18"/>
        <v>686.70720000000006</v>
      </c>
      <c r="G1209" s="52">
        <f>E1209-(25 *E1209/100)</f>
        <v>804.73500000000001</v>
      </c>
      <c r="H1209" s="52">
        <f>IF(E1209="","",E1209*(1-$F$3))</f>
        <v>686.70720000000006</v>
      </c>
      <c r="I1209" s="53" t="s">
        <v>15</v>
      </c>
      <c r="J1209" s="54">
        <v>1</v>
      </c>
      <c r="K1209" s="54">
        <v>6</v>
      </c>
      <c r="L1209" s="54">
        <v>60</v>
      </c>
      <c r="M1209" s="50" t="s">
        <v>3281</v>
      </c>
      <c r="N1209" s="53" t="s">
        <v>4366</v>
      </c>
      <c r="O1209" s="53" t="s">
        <v>4409</v>
      </c>
      <c r="P1209" s="55" t="s">
        <v>1630</v>
      </c>
      <c r="Q1209" s="55" t="s">
        <v>54</v>
      </c>
      <c r="R1209" s="55" t="s">
        <v>2378</v>
      </c>
      <c r="S1209" s="56">
        <v>0.183</v>
      </c>
      <c r="T1209" s="56" t="s">
        <v>4385</v>
      </c>
      <c r="U1209" s="57" t="str">
        <f>IF(OR(C1209="",H1209=""),"",C1209*H1209)</f>
        <v/>
      </c>
      <c r="V1209" s="57" t="str">
        <f>IF(OR(C1209="",S1209=""),"",S1209*C1209)</f>
        <v/>
      </c>
      <c r="W1209" s="56" t="str">
        <f>IF(OR(C1209="",T1209=""),"",C1209*T1209)</f>
        <v/>
      </c>
    </row>
    <row r="1210" spans="1:23" ht="20.100000000000001" customHeight="1" x14ac:dyDescent="0.2">
      <c r="A1210" s="49" t="s">
        <v>4418</v>
      </c>
      <c r="B1210" s="49" t="s">
        <v>4419</v>
      </c>
      <c r="C1210" s="50"/>
      <c r="D1210" s="51" t="s">
        <v>209</v>
      </c>
      <c r="E1210" s="52">
        <v>1121.5899999999999</v>
      </c>
      <c r="F1210" s="52">
        <f t="shared" si="18"/>
        <v>717.81759999999986</v>
      </c>
      <c r="G1210" s="52">
        <f>E1210-(25 *E1210/100)</f>
        <v>841.19249999999988</v>
      </c>
      <c r="H1210" s="52">
        <f>IF(E1210="","",E1210*(1-$F$3))</f>
        <v>717.81759999999997</v>
      </c>
      <c r="I1210" s="53"/>
      <c r="J1210" s="54">
        <v>1</v>
      </c>
      <c r="K1210" s="54">
        <v>6</v>
      </c>
      <c r="L1210" s="54">
        <v>60</v>
      </c>
      <c r="M1210" s="50" t="s">
        <v>3281</v>
      </c>
      <c r="N1210" s="53" t="s">
        <v>4366</v>
      </c>
      <c r="O1210" s="53" t="s">
        <v>4409</v>
      </c>
      <c r="P1210" s="55" t="s">
        <v>1630</v>
      </c>
      <c r="Q1210" s="55" t="s">
        <v>54</v>
      </c>
      <c r="R1210" s="55" t="s">
        <v>2378</v>
      </c>
      <c r="S1210" s="56">
        <v>0.183</v>
      </c>
      <c r="T1210" s="56" t="s">
        <v>4385</v>
      </c>
      <c r="U1210" s="57" t="str">
        <f>IF(OR(C1210="",H1210=""),"",C1210*H1210)</f>
        <v/>
      </c>
      <c r="V1210" s="57" t="str">
        <f>IF(OR(C1210="",S1210=""),"",S1210*C1210)</f>
        <v/>
      </c>
      <c r="W1210" s="56" t="str">
        <f>IF(OR(C1210="",T1210=""),"",C1210*T1210)</f>
        <v/>
      </c>
    </row>
    <row r="1211" spans="1:23" ht="20.100000000000001" customHeight="1" x14ac:dyDescent="0.2">
      <c r="A1211" s="49" t="s">
        <v>4420</v>
      </c>
      <c r="B1211" s="49" t="s">
        <v>4421</v>
      </c>
      <c r="C1211" s="50"/>
      <c r="D1211" s="51" t="s">
        <v>209</v>
      </c>
      <c r="E1211" s="52">
        <v>1121.5899999999999</v>
      </c>
      <c r="F1211" s="52">
        <f t="shared" si="18"/>
        <v>717.81759999999986</v>
      </c>
      <c r="G1211" s="52">
        <f>E1211-(25 *E1211/100)</f>
        <v>841.19249999999988</v>
      </c>
      <c r="H1211" s="52">
        <f>IF(E1211="","",E1211*(1-$F$3))</f>
        <v>717.81759999999997</v>
      </c>
      <c r="I1211" s="53"/>
      <c r="J1211" s="54">
        <v>1</v>
      </c>
      <c r="K1211" s="54">
        <v>6</v>
      </c>
      <c r="L1211" s="54">
        <v>60</v>
      </c>
      <c r="M1211" s="50" t="s">
        <v>3281</v>
      </c>
      <c r="N1211" s="53" t="s">
        <v>4366</v>
      </c>
      <c r="O1211" s="53" t="s">
        <v>4409</v>
      </c>
      <c r="P1211" s="55" t="s">
        <v>1630</v>
      </c>
      <c r="Q1211" s="55" t="s">
        <v>54</v>
      </c>
      <c r="R1211" s="55" t="s">
        <v>2378</v>
      </c>
      <c r="S1211" s="56">
        <v>0.183</v>
      </c>
      <c r="T1211" s="56" t="s">
        <v>4385</v>
      </c>
      <c r="U1211" s="57" t="str">
        <f>IF(OR(C1211="",H1211=""),"",C1211*H1211)</f>
        <v/>
      </c>
      <c r="V1211" s="57" t="str">
        <f>IF(OR(C1211="",S1211=""),"",S1211*C1211)</f>
        <v/>
      </c>
      <c r="W1211" s="56" t="str">
        <f>IF(OR(C1211="",T1211=""),"",C1211*T1211)</f>
        <v/>
      </c>
    </row>
    <row r="1212" spans="1:23" ht="20.100000000000001" customHeight="1" x14ac:dyDescent="0.2">
      <c r="A1212" s="49" t="s">
        <v>4422</v>
      </c>
      <c r="B1212" s="49" t="s">
        <v>4423</v>
      </c>
      <c r="C1212" s="50"/>
      <c r="D1212" s="51" t="s">
        <v>209</v>
      </c>
      <c r="E1212" s="52">
        <v>1246.54</v>
      </c>
      <c r="F1212" s="52">
        <f t="shared" si="18"/>
        <v>797.78559999999993</v>
      </c>
      <c r="G1212" s="52">
        <f>E1212-(25 *E1212/100)</f>
        <v>934.90499999999997</v>
      </c>
      <c r="H1212" s="52">
        <f>IF(E1212="","",E1212*(1-$F$3))</f>
        <v>797.78560000000004</v>
      </c>
      <c r="I1212" s="53"/>
      <c r="J1212" s="54">
        <v>1</v>
      </c>
      <c r="K1212" s="54">
        <v>6</v>
      </c>
      <c r="L1212" s="54">
        <v>60</v>
      </c>
      <c r="M1212" s="50" t="s">
        <v>3281</v>
      </c>
      <c r="N1212" s="53" t="s">
        <v>4366</v>
      </c>
      <c r="O1212" s="53" t="s">
        <v>4409</v>
      </c>
      <c r="P1212" s="55" t="s">
        <v>1630</v>
      </c>
      <c r="Q1212" s="55" t="s">
        <v>54</v>
      </c>
      <c r="R1212" s="55" t="s">
        <v>2378</v>
      </c>
      <c r="S1212" s="56">
        <v>0.183</v>
      </c>
      <c r="T1212" s="56" t="s">
        <v>4385</v>
      </c>
      <c r="U1212" s="57" t="str">
        <f>IF(OR(C1212="",H1212=""),"",C1212*H1212)</f>
        <v/>
      </c>
      <c r="V1212" s="57" t="str">
        <f>IF(OR(C1212="",S1212=""),"",S1212*C1212)</f>
        <v/>
      </c>
      <c r="W1212" s="56" t="str">
        <f>IF(OR(C1212="",T1212=""),"",C1212*T1212)</f>
        <v/>
      </c>
    </row>
    <row r="1213" spans="1:23" ht="20.100000000000001" customHeight="1" x14ac:dyDescent="0.2">
      <c r="A1213" s="49" t="s">
        <v>4424</v>
      </c>
      <c r="B1213" s="49" t="s">
        <v>4425</v>
      </c>
      <c r="C1213" s="50"/>
      <c r="D1213" s="51" t="s">
        <v>209</v>
      </c>
      <c r="E1213" s="52">
        <v>1246.54</v>
      </c>
      <c r="F1213" s="52">
        <f t="shared" si="18"/>
        <v>797.78559999999993</v>
      </c>
      <c r="G1213" s="52">
        <f>E1213-(25 *E1213/100)</f>
        <v>934.90499999999997</v>
      </c>
      <c r="H1213" s="52">
        <f>IF(E1213="","",E1213*(1-$F$3))</f>
        <v>797.78560000000004</v>
      </c>
      <c r="I1213" s="53"/>
      <c r="J1213" s="54">
        <v>60</v>
      </c>
      <c r="K1213" s="54">
        <v>6</v>
      </c>
      <c r="L1213" s="54">
        <v>60</v>
      </c>
      <c r="M1213" s="50" t="s">
        <v>3281</v>
      </c>
      <c r="N1213" s="53" t="s">
        <v>4366</v>
      </c>
      <c r="O1213" s="53" t="s">
        <v>4409</v>
      </c>
      <c r="P1213" s="55" t="s">
        <v>1664</v>
      </c>
      <c r="Q1213" s="55" t="s">
        <v>54</v>
      </c>
      <c r="R1213" s="55" t="s">
        <v>2378</v>
      </c>
      <c r="S1213" s="56">
        <v>0.183</v>
      </c>
      <c r="T1213" s="56" t="s">
        <v>4385</v>
      </c>
      <c r="U1213" s="57" t="str">
        <f>IF(OR(C1213="",H1213=""),"",C1213*H1213)</f>
        <v/>
      </c>
      <c r="V1213" s="57" t="str">
        <f>IF(OR(C1213="",S1213=""),"",S1213*C1213)</f>
        <v/>
      </c>
      <c r="W1213" s="56" t="str">
        <f>IF(OR(C1213="",T1213=""),"",C1213*T1213)</f>
        <v/>
      </c>
    </row>
    <row r="1214" spans="1:23" ht="20.100000000000001" customHeight="1" x14ac:dyDescent="0.2">
      <c r="A1214" s="49" t="s">
        <v>4410</v>
      </c>
      <c r="B1214" s="49" t="s">
        <v>4411</v>
      </c>
      <c r="C1214" s="50"/>
      <c r="D1214" s="51" t="s">
        <v>209</v>
      </c>
      <c r="E1214" s="52">
        <v>1121.5899999999999</v>
      </c>
      <c r="F1214" s="52">
        <f t="shared" si="18"/>
        <v>717.81759999999986</v>
      </c>
      <c r="G1214" s="52">
        <f>E1214-(25 *E1214/100)</f>
        <v>841.19249999999988</v>
      </c>
      <c r="H1214" s="52">
        <f>IF(E1214="","",E1214*(1-$F$3))</f>
        <v>717.81759999999997</v>
      </c>
      <c r="I1214" s="53"/>
      <c r="J1214" s="54">
        <v>1</v>
      </c>
      <c r="K1214" s="54">
        <v>6</v>
      </c>
      <c r="L1214" s="54">
        <v>60</v>
      </c>
      <c r="M1214" s="50" t="s">
        <v>3281</v>
      </c>
      <c r="N1214" s="53" t="s">
        <v>4366</v>
      </c>
      <c r="O1214" s="53" t="s">
        <v>4409</v>
      </c>
      <c r="P1214" s="55" t="s">
        <v>1630</v>
      </c>
      <c r="Q1214" s="55" t="s">
        <v>54</v>
      </c>
      <c r="R1214" s="55" t="s">
        <v>2378</v>
      </c>
      <c r="S1214" s="56">
        <v>0.183</v>
      </c>
      <c r="T1214" s="56" t="s">
        <v>4385</v>
      </c>
      <c r="U1214" s="57" t="str">
        <f>IF(OR(C1214="",H1214=""),"",C1214*H1214)</f>
        <v/>
      </c>
      <c r="V1214" s="57" t="str">
        <f>IF(OR(C1214="",S1214=""),"",S1214*C1214)</f>
        <v/>
      </c>
      <c r="W1214" s="56" t="str">
        <f>IF(OR(C1214="",T1214=""),"",C1214*T1214)</f>
        <v/>
      </c>
    </row>
    <row r="1215" spans="1:23" ht="20.100000000000001" customHeight="1" x14ac:dyDescent="0.2">
      <c r="A1215" s="49" t="s">
        <v>4429</v>
      </c>
      <c r="B1215" s="49" t="s">
        <v>4430</v>
      </c>
      <c r="C1215" s="50"/>
      <c r="D1215" s="51" t="s">
        <v>209</v>
      </c>
      <c r="E1215" s="52">
        <v>2064.4499999999998</v>
      </c>
      <c r="F1215" s="52">
        <f t="shared" si="18"/>
        <v>1321.2479999999998</v>
      </c>
      <c r="G1215" s="52">
        <f>E1215-(25 *E1215/100)</f>
        <v>1548.3374999999999</v>
      </c>
      <c r="H1215" s="52">
        <f>IF(E1215="","",E1215*(1-$F$3))</f>
        <v>1321.2479999999998</v>
      </c>
      <c r="I1215" s="53"/>
      <c r="J1215" s="54">
        <v>1</v>
      </c>
      <c r="K1215" s="54">
        <v>6</v>
      </c>
      <c r="L1215" s="54">
        <v>60</v>
      </c>
      <c r="M1215" s="50" t="s">
        <v>3281</v>
      </c>
      <c r="N1215" s="53" t="s">
        <v>4366</v>
      </c>
      <c r="O1215" s="53" t="s">
        <v>4426</v>
      </c>
      <c r="P1215" s="55" t="s">
        <v>1630</v>
      </c>
      <c r="Q1215" s="55" t="s">
        <v>54</v>
      </c>
      <c r="R1215" s="55" t="s">
        <v>2378</v>
      </c>
      <c r="S1215" s="56">
        <v>0.183</v>
      </c>
      <c r="T1215" s="56" t="s">
        <v>4385</v>
      </c>
      <c r="U1215" s="57" t="str">
        <f>IF(OR(C1215="",H1215=""),"",C1215*H1215)</f>
        <v/>
      </c>
      <c r="V1215" s="57" t="str">
        <f>IF(OR(C1215="",S1215=""),"",S1215*C1215)</f>
        <v/>
      </c>
      <c r="W1215" s="56" t="str">
        <f>IF(OR(C1215="",T1215=""),"",C1215*T1215)</f>
        <v/>
      </c>
    </row>
    <row r="1216" spans="1:23" ht="20.100000000000001" customHeight="1" x14ac:dyDescent="0.2">
      <c r="A1216" s="49" t="s">
        <v>4431</v>
      </c>
      <c r="B1216" s="49" t="s">
        <v>4432</v>
      </c>
      <c r="C1216" s="50"/>
      <c r="D1216" s="51" t="s">
        <v>209</v>
      </c>
      <c r="E1216" s="52">
        <v>2064.4499999999998</v>
      </c>
      <c r="F1216" s="52">
        <f t="shared" si="18"/>
        <v>1321.2479999999998</v>
      </c>
      <c r="G1216" s="52">
        <f>E1216-(25 *E1216/100)</f>
        <v>1548.3374999999999</v>
      </c>
      <c r="H1216" s="52">
        <f>IF(E1216="","",E1216*(1-$F$3))</f>
        <v>1321.2479999999998</v>
      </c>
      <c r="I1216" s="53"/>
      <c r="J1216" s="54">
        <v>1</v>
      </c>
      <c r="K1216" s="54">
        <v>6</v>
      </c>
      <c r="L1216" s="54">
        <v>60</v>
      </c>
      <c r="M1216" s="50" t="s">
        <v>3281</v>
      </c>
      <c r="N1216" s="53" t="s">
        <v>4366</v>
      </c>
      <c r="O1216" s="53" t="s">
        <v>4426</v>
      </c>
      <c r="P1216" s="55" t="s">
        <v>1630</v>
      </c>
      <c r="Q1216" s="55" t="s">
        <v>54</v>
      </c>
      <c r="R1216" s="55" t="s">
        <v>2378</v>
      </c>
      <c r="S1216" s="56">
        <v>0.183</v>
      </c>
      <c r="T1216" s="56" t="s">
        <v>4385</v>
      </c>
      <c r="U1216" s="57" t="str">
        <f>IF(OR(C1216="",H1216=""),"",C1216*H1216)</f>
        <v/>
      </c>
      <c r="V1216" s="57" t="str">
        <f>IF(OR(C1216="",S1216=""),"",S1216*C1216)</f>
        <v/>
      </c>
      <c r="W1216" s="56" t="str">
        <f>IF(OR(C1216="",T1216=""),"",C1216*T1216)</f>
        <v/>
      </c>
    </row>
    <row r="1217" spans="1:23" ht="20.100000000000001" customHeight="1" x14ac:dyDescent="0.2">
      <c r="A1217" s="49" t="s">
        <v>4433</v>
      </c>
      <c r="B1217" s="49" t="s">
        <v>4434</v>
      </c>
      <c r="C1217" s="50"/>
      <c r="D1217" s="51" t="s">
        <v>209</v>
      </c>
      <c r="E1217" s="52">
        <v>2064.4499999999998</v>
      </c>
      <c r="F1217" s="52">
        <f t="shared" si="18"/>
        <v>1321.2479999999998</v>
      </c>
      <c r="G1217" s="52">
        <f>E1217-(25 *E1217/100)</f>
        <v>1548.3374999999999</v>
      </c>
      <c r="H1217" s="52">
        <f>IF(E1217="","",E1217*(1-$F$3))</f>
        <v>1321.2479999999998</v>
      </c>
      <c r="I1217" s="53"/>
      <c r="J1217" s="54">
        <v>1</v>
      </c>
      <c r="K1217" s="54">
        <v>6</v>
      </c>
      <c r="L1217" s="54">
        <v>60</v>
      </c>
      <c r="M1217" s="50" t="s">
        <v>3281</v>
      </c>
      <c r="N1217" s="53" t="s">
        <v>4366</v>
      </c>
      <c r="O1217" s="53" t="s">
        <v>4426</v>
      </c>
      <c r="P1217" s="55" t="s">
        <v>1630</v>
      </c>
      <c r="Q1217" s="55" t="s">
        <v>54</v>
      </c>
      <c r="R1217" s="55" t="s">
        <v>2378</v>
      </c>
      <c r="S1217" s="56">
        <v>0.183</v>
      </c>
      <c r="T1217" s="56" t="s">
        <v>4385</v>
      </c>
      <c r="U1217" s="57" t="str">
        <f>IF(OR(C1217="",H1217=""),"",C1217*H1217)</f>
        <v/>
      </c>
      <c r="V1217" s="57" t="str">
        <f>IF(OR(C1217="",S1217=""),"",S1217*C1217)</f>
        <v/>
      </c>
      <c r="W1217" s="56" t="str">
        <f>IF(OR(C1217="",T1217=""),"",C1217*T1217)</f>
        <v/>
      </c>
    </row>
    <row r="1218" spans="1:23" ht="20.100000000000001" customHeight="1" x14ac:dyDescent="0.2">
      <c r="A1218" s="49" t="s">
        <v>4435</v>
      </c>
      <c r="B1218" s="49" t="s">
        <v>4436</v>
      </c>
      <c r="C1218" s="50"/>
      <c r="D1218" s="51" t="s">
        <v>209</v>
      </c>
      <c r="E1218" s="52">
        <v>1601.25</v>
      </c>
      <c r="F1218" s="52">
        <f t="shared" si="18"/>
        <v>1024.8</v>
      </c>
      <c r="G1218" s="52">
        <f>E1218-(25 *E1218/100)</f>
        <v>1200.9375</v>
      </c>
      <c r="H1218" s="52">
        <f>IF(E1218="","",E1218*(1-$F$3))</f>
        <v>1024.8</v>
      </c>
      <c r="I1218" s="53"/>
      <c r="J1218" s="54">
        <v>1</v>
      </c>
      <c r="K1218" s="54">
        <v>6</v>
      </c>
      <c r="L1218" s="54">
        <v>60</v>
      </c>
      <c r="M1218" s="50" t="s">
        <v>3281</v>
      </c>
      <c r="N1218" s="53" t="s">
        <v>4366</v>
      </c>
      <c r="O1218" s="53" t="s">
        <v>4426</v>
      </c>
      <c r="P1218" s="55" t="s">
        <v>1630</v>
      </c>
      <c r="Q1218" s="55" t="s">
        <v>54</v>
      </c>
      <c r="R1218" s="55" t="s">
        <v>2378</v>
      </c>
      <c r="S1218" s="56">
        <v>0.183</v>
      </c>
      <c r="T1218" s="56" t="s">
        <v>4385</v>
      </c>
      <c r="U1218" s="57" t="str">
        <f>IF(OR(C1218="",H1218=""),"",C1218*H1218)</f>
        <v/>
      </c>
      <c r="V1218" s="57" t="str">
        <f>IF(OR(C1218="",S1218=""),"",S1218*C1218)</f>
        <v/>
      </c>
      <c r="W1218" s="56" t="str">
        <f>IF(OR(C1218="",T1218=""),"",C1218*T1218)</f>
        <v/>
      </c>
    </row>
    <row r="1219" spans="1:23" ht="20.100000000000001" customHeight="1" x14ac:dyDescent="0.2">
      <c r="A1219" s="49" t="s">
        <v>4437</v>
      </c>
      <c r="B1219" s="49" t="s">
        <v>4438</v>
      </c>
      <c r="C1219" s="50"/>
      <c r="D1219" s="51" t="s">
        <v>209</v>
      </c>
      <c r="E1219" s="52">
        <v>1601.25</v>
      </c>
      <c r="F1219" s="52">
        <f t="shared" si="18"/>
        <v>1024.8</v>
      </c>
      <c r="G1219" s="52">
        <f>E1219-(25 *E1219/100)</f>
        <v>1200.9375</v>
      </c>
      <c r="H1219" s="52">
        <f>IF(E1219="","",E1219*(1-$F$3))</f>
        <v>1024.8</v>
      </c>
      <c r="I1219" s="53"/>
      <c r="J1219" s="54">
        <v>1</v>
      </c>
      <c r="K1219" s="54">
        <v>6</v>
      </c>
      <c r="L1219" s="54">
        <v>60</v>
      </c>
      <c r="M1219" s="50" t="s">
        <v>3281</v>
      </c>
      <c r="N1219" s="53" t="s">
        <v>4366</v>
      </c>
      <c r="O1219" s="53" t="s">
        <v>4426</v>
      </c>
      <c r="P1219" s="55" t="s">
        <v>1630</v>
      </c>
      <c r="Q1219" s="55" t="s">
        <v>54</v>
      </c>
      <c r="R1219" s="55" t="s">
        <v>2378</v>
      </c>
      <c r="S1219" s="56">
        <v>0.183</v>
      </c>
      <c r="T1219" s="56" t="s">
        <v>4385</v>
      </c>
      <c r="U1219" s="57" t="str">
        <f>IF(OR(C1219="",H1219=""),"",C1219*H1219)</f>
        <v/>
      </c>
      <c r="V1219" s="57" t="str">
        <f>IF(OR(C1219="",S1219=""),"",S1219*C1219)</f>
        <v/>
      </c>
      <c r="W1219" s="56" t="str">
        <f>IF(OR(C1219="",T1219=""),"",C1219*T1219)</f>
        <v/>
      </c>
    </row>
    <row r="1220" spans="1:23" ht="20.100000000000001" customHeight="1" x14ac:dyDescent="0.2">
      <c r="A1220" s="49" t="s">
        <v>4439</v>
      </c>
      <c r="B1220" s="49" t="s">
        <v>4440</v>
      </c>
      <c r="C1220" s="50"/>
      <c r="D1220" s="51" t="s">
        <v>209</v>
      </c>
      <c r="E1220" s="52">
        <v>1248.9000000000001</v>
      </c>
      <c r="F1220" s="52">
        <f t="shared" si="18"/>
        <v>799.29600000000005</v>
      </c>
      <c r="G1220" s="52">
        <f>E1220-(25 *E1220/100)</f>
        <v>936.67500000000007</v>
      </c>
      <c r="H1220" s="52">
        <f>IF(E1220="","",E1220*(1-$F$3))</f>
        <v>799.29600000000005</v>
      </c>
      <c r="I1220" s="53"/>
      <c r="J1220" s="54">
        <v>60</v>
      </c>
      <c r="K1220" s="54">
        <v>6</v>
      </c>
      <c r="L1220" s="54">
        <v>60</v>
      </c>
      <c r="M1220" s="50" t="s">
        <v>3281</v>
      </c>
      <c r="N1220" s="53" t="s">
        <v>4366</v>
      </c>
      <c r="O1220" s="53" t="s">
        <v>4426</v>
      </c>
      <c r="P1220" s="55" t="s">
        <v>1664</v>
      </c>
      <c r="Q1220" s="55" t="s">
        <v>54</v>
      </c>
      <c r="R1220" s="55" t="s">
        <v>2378</v>
      </c>
      <c r="S1220" s="56">
        <v>0.183</v>
      </c>
      <c r="T1220" s="56" t="s">
        <v>4385</v>
      </c>
      <c r="U1220" s="57" t="str">
        <f>IF(OR(C1220="",H1220=""),"",C1220*H1220)</f>
        <v/>
      </c>
      <c r="V1220" s="57" t="str">
        <f>IF(OR(C1220="",S1220=""),"",S1220*C1220)</f>
        <v/>
      </c>
      <c r="W1220" s="56" t="str">
        <f>IF(OR(C1220="",T1220=""),"",C1220*T1220)</f>
        <v/>
      </c>
    </row>
    <row r="1221" spans="1:23" ht="20.100000000000001" customHeight="1" x14ac:dyDescent="0.2">
      <c r="A1221" s="49" t="s">
        <v>4441</v>
      </c>
      <c r="B1221" s="49" t="s">
        <v>4442</v>
      </c>
      <c r="C1221" s="50"/>
      <c r="D1221" s="51" t="s">
        <v>209</v>
      </c>
      <c r="E1221" s="52">
        <v>1784.15</v>
      </c>
      <c r="F1221" s="52">
        <f t="shared" si="18"/>
        <v>1141.8560000000002</v>
      </c>
      <c r="G1221" s="52">
        <f>E1221-(25 *E1221/100)</f>
        <v>1338.1125000000002</v>
      </c>
      <c r="H1221" s="52">
        <f>IF(E1221="","",E1221*(1-$F$3))</f>
        <v>1141.856</v>
      </c>
      <c r="I1221" s="53"/>
      <c r="J1221" s="54">
        <v>1</v>
      </c>
      <c r="K1221" s="54">
        <v>6</v>
      </c>
      <c r="L1221" s="54">
        <v>60</v>
      </c>
      <c r="M1221" s="50" t="s">
        <v>3281</v>
      </c>
      <c r="N1221" s="53" t="s">
        <v>4366</v>
      </c>
      <c r="O1221" s="53" t="s">
        <v>4426</v>
      </c>
      <c r="P1221" s="55" t="s">
        <v>1630</v>
      </c>
      <c r="Q1221" s="55" t="s">
        <v>54</v>
      </c>
      <c r="R1221" s="55" t="s">
        <v>2378</v>
      </c>
      <c r="S1221" s="56">
        <v>0.183</v>
      </c>
      <c r="T1221" s="56" t="s">
        <v>4385</v>
      </c>
      <c r="U1221" s="57" t="str">
        <f>IF(OR(C1221="",H1221=""),"",C1221*H1221)</f>
        <v/>
      </c>
      <c r="V1221" s="57" t="str">
        <f>IF(OR(C1221="",S1221=""),"",S1221*C1221)</f>
        <v/>
      </c>
      <c r="W1221" s="56" t="str">
        <f>IF(OR(C1221="",T1221=""),"",C1221*T1221)</f>
        <v/>
      </c>
    </row>
    <row r="1222" spans="1:23" ht="20.100000000000001" customHeight="1" x14ac:dyDescent="0.2">
      <c r="A1222" s="49" t="s">
        <v>4427</v>
      </c>
      <c r="B1222" s="49" t="s">
        <v>4428</v>
      </c>
      <c r="C1222" s="50"/>
      <c r="D1222" s="51" t="s">
        <v>209</v>
      </c>
      <c r="E1222" s="52">
        <v>1704.58</v>
      </c>
      <c r="F1222" s="52">
        <f t="shared" si="18"/>
        <v>1090.9312</v>
      </c>
      <c r="G1222" s="52">
        <f>E1222-(25 *E1222/100)</f>
        <v>1278.4349999999999</v>
      </c>
      <c r="H1222" s="52">
        <f>IF(E1222="","",E1222*(1-$F$3))</f>
        <v>1090.9312</v>
      </c>
      <c r="I1222" s="53"/>
      <c r="J1222" s="54">
        <v>60</v>
      </c>
      <c r="K1222" s="54">
        <v>6</v>
      </c>
      <c r="L1222" s="54">
        <v>60</v>
      </c>
      <c r="M1222" s="50" t="s">
        <v>3281</v>
      </c>
      <c r="N1222" s="53" t="s">
        <v>4366</v>
      </c>
      <c r="O1222" s="53" t="s">
        <v>4426</v>
      </c>
      <c r="P1222" s="55" t="s">
        <v>1664</v>
      </c>
      <c r="Q1222" s="55" t="s">
        <v>54</v>
      </c>
      <c r="R1222" s="55" t="s">
        <v>2378</v>
      </c>
      <c r="S1222" s="56">
        <v>0.183</v>
      </c>
      <c r="T1222" s="56" t="s">
        <v>4385</v>
      </c>
      <c r="U1222" s="57" t="str">
        <f>IF(OR(C1222="",H1222=""),"",C1222*H1222)</f>
        <v/>
      </c>
      <c r="V1222" s="57" t="str">
        <f>IF(OR(C1222="",S1222=""),"",S1222*C1222)</f>
        <v/>
      </c>
      <c r="W1222" s="56" t="str">
        <f>IF(OR(C1222="",T1222=""),"",C1222*T1222)</f>
        <v/>
      </c>
    </row>
    <row r="1223" spans="1:23" ht="20.100000000000001" customHeight="1" x14ac:dyDescent="0.2">
      <c r="A1223" s="49" t="s">
        <v>3795</v>
      </c>
      <c r="B1223" s="49" t="s">
        <v>3796</v>
      </c>
      <c r="C1223" s="50"/>
      <c r="D1223" s="51" t="s">
        <v>209</v>
      </c>
      <c r="E1223" s="52">
        <v>1164.76</v>
      </c>
      <c r="F1223" s="52">
        <f t="shared" si="18"/>
        <v>745.44640000000004</v>
      </c>
      <c r="G1223" s="52">
        <f>E1223-(25 *E1223/100)</f>
        <v>873.56999999999994</v>
      </c>
      <c r="H1223" s="52">
        <f>IF(E1223="","",E1223*(1-$F$3))</f>
        <v>745.44640000000004</v>
      </c>
      <c r="I1223" s="53"/>
      <c r="J1223" s="54">
        <v>1</v>
      </c>
      <c r="K1223" s="54">
        <v>6</v>
      </c>
      <c r="L1223" s="54">
        <v>60</v>
      </c>
      <c r="M1223" s="50" t="s">
        <v>3281</v>
      </c>
      <c r="N1223" s="53" t="s">
        <v>3793</v>
      </c>
      <c r="O1223" s="53" t="s">
        <v>3794</v>
      </c>
      <c r="P1223" s="55" t="s">
        <v>1630</v>
      </c>
      <c r="Q1223" s="55" t="s">
        <v>54</v>
      </c>
      <c r="R1223" s="55" t="s">
        <v>55</v>
      </c>
      <c r="S1223" s="56">
        <v>0.183</v>
      </c>
      <c r="T1223" s="56" t="s">
        <v>3797</v>
      </c>
      <c r="U1223" s="57" t="str">
        <f>IF(OR(C1223="",H1223=""),"",C1223*H1223)</f>
        <v/>
      </c>
      <c r="V1223" s="57" t="str">
        <f>IF(OR(C1223="",S1223=""),"",S1223*C1223)</f>
        <v/>
      </c>
      <c r="W1223" s="56" t="str">
        <f>IF(OR(C1223="",T1223=""),"",C1223*T1223)</f>
        <v/>
      </c>
    </row>
    <row r="1224" spans="1:23" ht="20.100000000000001" customHeight="1" x14ac:dyDescent="0.2">
      <c r="A1224" s="49" t="s">
        <v>3795</v>
      </c>
      <c r="B1224" s="49" t="s">
        <v>3796</v>
      </c>
      <c r="C1224" s="50"/>
      <c r="D1224" s="51" t="s">
        <v>209</v>
      </c>
      <c r="E1224" s="52">
        <v>1164.76</v>
      </c>
      <c r="F1224" s="52">
        <f t="shared" si="18"/>
        <v>745.44640000000004</v>
      </c>
      <c r="G1224" s="52">
        <f>E1224-(25 *E1224/100)</f>
        <v>873.56999999999994</v>
      </c>
      <c r="H1224" s="52">
        <f>IF(E1224="","",E1224*(1-$F$3))</f>
        <v>745.44640000000004</v>
      </c>
      <c r="I1224" s="53"/>
      <c r="J1224" s="54">
        <v>1</v>
      </c>
      <c r="K1224" s="54">
        <v>6</v>
      </c>
      <c r="L1224" s="54">
        <v>60</v>
      </c>
      <c r="M1224" s="50" t="s">
        <v>3281</v>
      </c>
      <c r="N1224" s="53" t="s">
        <v>3793</v>
      </c>
      <c r="O1224" s="53" t="s">
        <v>3794</v>
      </c>
      <c r="P1224" s="55" t="s">
        <v>1630</v>
      </c>
      <c r="Q1224" s="55" t="s">
        <v>54</v>
      </c>
      <c r="R1224" s="55" t="s">
        <v>55</v>
      </c>
      <c r="S1224" s="56">
        <v>0.183</v>
      </c>
      <c r="T1224" s="56" t="s">
        <v>3797</v>
      </c>
      <c r="U1224" s="57" t="str">
        <f>IF(OR(C1224="",H1224=""),"",C1224*H1224)</f>
        <v/>
      </c>
      <c r="V1224" s="57" t="str">
        <f>IF(OR(C1224="",S1224=""),"",S1224*C1224)</f>
        <v/>
      </c>
      <c r="W1224" s="56" t="str">
        <f>IF(OR(C1224="",T1224=""),"",C1224*T1224)</f>
        <v/>
      </c>
    </row>
    <row r="1225" spans="1:23" ht="20.100000000000001" customHeight="1" x14ac:dyDescent="0.2">
      <c r="A1225" s="49" t="s">
        <v>3798</v>
      </c>
      <c r="B1225" s="49" t="s">
        <v>3799</v>
      </c>
      <c r="C1225" s="50"/>
      <c r="D1225" s="51" t="s">
        <v>209</v>
      </c>
      <c r="E1225" s="52">
        <v>1410.86</v>
      </c>
      <c r="F1225" s="52">
        <f t="shared" si="18"/>
        <v>902.95039999999995</v>
      </c>
      <c r="G1225" s="52">
        <f>E1225-(25 *E1225/100)</f>
        <v>1058.145</v>
      </c>
      <c r="H1225" s="52">
        <f>IF(E1225="","",E1225*(1-$F$3))</f>
        <v>902.95039999999995</v>
      </c>
      <c r="I1225" s="53"/>
      <c r="J1225" s="54">
        <v>1</v>
      </c>
      <c r="K1225" s="54">
        <v>6</v>
      </c>
      <c r="L1225" s="54">
        <v>60</v>
      </c>
      <c r="M1225" s="50" t="s">
        <v>3281</v>
      </c>
      <c r="N1225" s="53" t="s">
        <v>3793</v>
      </c>
      <c r="O1225" s="53" t="s">
        <v>3794</v>
      </c>
      <c r="P1225" s="55" t="s">
        <v>1630</v>
      </c>
      <c r="Q1225" s="55" t="s">
        <v>54</v>
      </c>
      <c r="R1225" s="55" t="s">
        <v>55</v>
      </c>
      <c r="S1225" s="56">
        <v>0.183</v>
      </c>
      <c r="T1225" s="56" t="s">
        <v>3797</v>
      </c>
      <c r="U1225" s="57" t="str">
        <f>IF(OR(C1225="",H1225=""),"",C1225*H1225)</f>
        <v/>
      </c>
      <c r="V1225" s="57" t="str">
        <f>IF(OR(C1225="",S1225=""),"",S1225*C1225)</f>
        <v/>
      </c>
      <c r="W1225" s="56" t="str">
        <f>IF(OR(C1225="",T1225=""),"",C1225*T1225)</f>
        <v/>
      </c>
    </row>
    <row r="1226" spans="1:23" ht="20.100000000000001" customHeight="1" x14ac:dyDescent="0.2">
      <c r="A1226" s="49" t="s">
        <v>3800</v>
      </c>
      <c r="B1226" s="49" t="s">
        <v>3801</v>
      </c>
      <c r="C1226" s="50"/>
      <c r="D1226" s="51" t="s">
        <v>209</v>
      </c>
      <c r="E1226" s="52">
        <v>1410.86</v>
      </c>
      <c r="F1226" s="52">
        <f t="shared" ref="F1226:F1289" si="19">E1226-(36*E1226/100)</f>
        <v>902.95039999999995</v>
      </c>
      <c r="G1226" s="52">
        <f>E1226-(25 *E1226/100)</f>
        <v>1058.145</v>
      </c>
      <c r="H1226" s="52">
        <f>IF(E1226="","",E1226*(1-$F$3))</f>
        <v>902.95039999999995</v>
      </c>
      <c r="I1226" s="53"/>
      <c r="J1226" s="54">
        <v>1</v>
      </c>
      <c r="K1226" s="54">
        <v>6</v>
      </c>
      <c r="L1226" s="54">
        <v>60</v>
      </c>
      <c r="M1226" s="50" t="s">
        <v>3281</v>
      </c>
      <c r="N1226" s="53" t="s">
        <v>3793</v>
      </c>
      <c r="O1226" s="53" t="s">
        <v>3794</v>
      </c>
      <c r="P1226" s="55" t="s">
        <v>1630</v>
      </c>
      <c r="Q1226" s="55" t="s">
        <v>54</v>
      </c>
      <c r="R1226" s="55" t="s">
        <v>55</v>
      </c>
      <c r="S1226" s="56">
        <v>0.183</v>
      </c>
      <c r="T1226" s="56" t="s">
        <v>3797</v>
      </c>
      <c r="U1226" s="57" t="str">
        <f>IF(OR(C1226="",H1226=""),"",C1226*H1226)</f>
        <v/>
      </c>
      <c r="V1226" s="57" t="str">
        <f>IF(OR(C1226="",S1226=""),"",S1226*C1226)</f>
        <v/>
      </c>
      <c r="W1226" s="56" t="str">
        <f>IF(OR(C1226="",T1226=""),"",C1226*T1226)</f>
        <v/>
      </c>
    </row>
    <row r="1227" spans="1:23" ht="20.100000000000001" customHeight="1" x14ac:dyDescent="0.2">
      <c r="A1227" s="49" t="s">
        <v>3802</v>
      </c>
      <c r="B1227" s="49" t="s">
        <v>3803</v>
      </c>
      <c r="C1227" s="50"/>
      <c r="D1227" s="51" t="s">
        <v>209</v>
      </c>
      <c r="E1227" s="52">
        <v>1566.06</v>
      </c>
      <c r="F1227" s="52">
        <f t="shared" si="19"/>
        <v>1002.2784</v>
      </c>
      <c r="G1227" s="52">
        <f>E1227-(25 *E1227/100)</f>
        <v>1174.5450000000001</v>
      </c>
      <c r="H1227" s="52">
        <f>IF(E1227="","",E1227*(1-$F$3))</f>
        <v>1002.2784</v>
      </c>
      <c r="I1227" s="53"/>
      <c r="J1227" s="54">
        <v>1</v>
      </c>
      <c r="K1227" s="54">
        <v>6</v>
      </c>
      <c r="L1227" s="54">
        <v>60</v>
      </c>
      <c r="M1227" s="50" t="s">
        <v>3281</v>
      </c>
      <c r="N1227" s="53" t="s">
        <v>3793</v>
      </c>
      <c r="O1227" s="53" t="s">
        <v>3794</v>
      </c>
      <c r="P1227" s="55" t="s">
        <v>1630</v>
      </c>
      <c r="Q1227" s="55" t="s">
        <v>54</v>
      </c>
      <c r="R1227" s="55" t="s">
        <v>55</v>
      </c>
      <c r="S1227" s="56">
        <v>0.183</v>
      </c>
      <c r="T1227" s="56" t="s">
        <v>3797</v>
      </c>
      <c r="U1227" s="57" t="str">
        <f>IF(OR(C1227="",H1227=""),"",C1227*H1227)</f>
        <v/>
      </c>
      <c r="V1227" s="57" t="str">
        <f>IF(OR(C1227="",S1227=""),"",S1227*C1227)</f>
        <v/>
      </c>
      <c r="W1227" s="56" t="str">
        <f>IF(OR(C1227="",T1227=""),"",C1227*T1227)</f>
        <v/>
      </c>
    </row>
    <row r="1228" spans="1:23" ht="20.100000000000001" customHeight="1" x14ac:dyDescent="0.2">
      <c r="A1228" s="49" t="s">
        <v>3804</v>
      </c>
      <c r="B1228" s="49" t="s">
        <v>3805</v>
      </c>
      <c r="C1228" s="50"/>
      <c r="D1228" s="51" t="s">
        <v>209</v>
      </c>
      <c r="E1228" s="52">
        <v>1566.06</v>
      </c>
      <c r="F1228" s="52">
        <f t="shared" si="19"/>
        <v>1002.2784</v>
      </c>
      <c r="G1228" s="52">
        <f>E1228-(25 *E1228/100)</f>
        <v>1174.5450000000001</v>
      </c>
      <c r="H1228" s="52">
        <f>IF(E1228="","",E1228*(1-$F$3))</f>
        <v>1002.2784</v>
      </c>
      <c r="I1228" s="53"/>
      <c r="J1228" s="54">
        <v>1</v>
      </c>
      <c r="K1228" s="54">
        <v>6</v>
      </c>
      <c r="L1228" s="54">
        <v>60</v>
      </c>
      <c r="M1228" s="50" t="s">
        <v>3281</v>
      </c>
      <c r="N1228" s="53" t="s">
        <v>3793</v>
      </c>
      <c r="O1228" s="53" t="s">
        <v>3794</v>
      </c>
      <c r="P1228" s="55" t="s">
        <v>1630</v>
      </c>
      <c r="Q1228" s="55" t="s">
        <v>54</v>
      </c>
      <c r="R1228" s="55" t="s">
        <v>55</v>
      </c>
      <c r="S1228" s="56">
        <v>0.183</v>
      </c>
      <c r="T1228" s="56" t="s">
        <v>3797</v>
      </c>
      <c r="U1228" s="57" t="str">
        <f>IF(OR(C1228="",H1228=""),"",C1228*H1228)</f>
        <v/>
      </c>
      <c r="V1228" s="57" t="str">
        <f>IF(OR(C1228="",S1228=""),"",S1228*C1228)</f>
        <v/>
      </c>
      <c r="W1228" s="56" t="str">
        <f>IF(OR(C1228="",T1228=""),"",C1228*T1228)</f>
        <v/>
      </c>
    </row>
    <row r="1229" spans="1:23" ht="20.100000000000001" customHeight="1" x14ac:dyDescent="0.2">
      <c r="A1229" s="49" t="s">
        <v>3806</v>
      </c>
      <c r="B1229" s="49" t="s">
        <v>3807</v>
      </c>
      <c r="C1229" s="50"/>
      <c r="D1229" s="51" t="s">
        <v>209</v>
      </c>
      <c r="E1229" s="52">
        <v>1566.06</v>
      </c>
      <c r="F1229" s="52">
        <f t="shared" si="19"/>
        <v>1002.2784</v>
      </c>
      <c r="G1229" s="52">
        <f>E1229-(25 *E1229/100)</f>
        <v>1174.5450000000001</v>
      </c>
      <c r="H1229" s="52">
        <f>IF(E1229="","",E1229*(1-$F$3))</f>
        <v>1002.2784</v>
      </c>
      <c r="I1229" s="53"/>
      <c r="J1229" s="54">
        <v>1</v>
      </c>
      <c r="K1229" s="54">
        <v>6</v>
      </c>
      <c r="L1229" s="54">
        <v>60</v>
      </c>
      <c r="M1229" s="50" t="s">
        <v>3281</v>
      </c>
      <c r="N1229" s="53" t="s">
        <v>3793</v>
      </c>
      <c r="O1229" s="53" t="s">
        <v>3794</v>
      </c>
      <c r="P1229" s="55" t="s">
        <v>1630</v>
      </c>
      <c r="Q1229" s="55" t="s">
        <v>54</v>
      </c>
      <c r="R1229" s="55" t="s">
        <v>55</v>
      </c>
      <c r="S1229" s="56">
        <v>0.183</v>
      </c>
      <c r="T1229" s="56" t="s">
        <v>3797</v>
      </c>
      <c r="U1229" s="57" t="str">
        <f>IF(OR(C1229="",H1229=""),"",C1229*H1229)</f>
        <v/>
      </c>
      <c r="V1229" s="57" t="str">
        <f>IF(OR(C1229="",S1229=""),"",S1229*C1229)</f>
        <v/>
      </c>
      <c r="W1229" s="56" t="str">
        <f>IF(OR(C1229="",T1229=""),"",C1229*T1229)</f>
        <v/>
      </c>
    </row>
    <row r="1230" spans="1:23" ht="20.100000000000001" customHeight="1" x14ac:dyDescent="0.2">
      <c r="A1230" s="49" t="s">
        <v>3808</v>
      </c>
      <c r="B1230" s="49" t="s">
        <v>3809</v>
      </c>
      <c r="C1230" s="50"/>
      <c r="D1230" s="51" t="s">
        <v>209</v>
      </c>
      <c r="E1230" s="52">
        <v>2417.56</v>
      </c>
      <c r="F1230" s="52">
        <f t="shared" si="19"/>
        <v>1547.2384</v>
      </c>
      <c r="G1230" s="52">
        <f>E1230-(25 *E1230/100)</f>
        <v>1813.17</v>
      </c>
      <c r="H1230" s="52">
        <f>IF(E1230="","",E1230*(1-$F$3))</f>
        <v>1547.2384</v>
      </c>
      <c r="I1230" s="53"/>
      <c r="J1230" s="54">
        <v>1</v>
      </c>
      <c r="K1230" s="54">
        <v>3</v>
      </c>
      <c r="L1230" s="54">
        <v>30</v>
      </c>
      <c r="M1230" s="50" t="s">
        <v>3281</v>
      </c>
      <c r="N1230" s="53" t="s">
        <v>3793</v>
      </c>
      <c r="O1230" s="53" t="s">
        <v>3794</v>
      </c>
      <c r="P1230" s="55" t="s">
        <v>1630</v>
      </c>
      <c r="Q1230" s="55" t="s">
        <v>54</v>
      </c>
      <c r="R1230" s="55" t="s">
        <v>55</v>
      </c>
      <c r="S1230" s="56">
        <v>0.36599999999999999</v>
      </c>
      <c r="T1230" s="56" t="s">
        <v>3810</v>
      </c>
      <c r="U1230" s="57" t="str">
        <f>IF(OR(C1230="",H1230=""),"",C1230*H1230)</f>
        <v/>
      </c>
      <c r="V1230" s="57" t="str">
        <f>IF(OR(C1230="",S1230=""),"",S1230*C1230)</f>
        <v/>
      </c>
      <c r="W1230" s="56" t="str">
        <f>IF(OR(C1230="",T1230=""),"",C1230*T1230)</f>
        <v/>
      </c>
    </row>
    <row r="1231" spans="1:23" ht="20.100000000000001" customHeight="1" x14ac:dyDescent="0.2">
      <c r="A1231" s="49" t="s">
        <v>3808</v>
      </c>
      <c r="B1231" s="49" t="s">
        <v>3809</v>
      </c>
      <c r="C1231" s="50"/>
      <c r="D1231" s="51" t="s">
        <v>209</v>
      </c>
      <c r="E1231" s="52">
        <v>2417.56</v>
      </c>
      <c r="F1231" s="52">
        <f t="shared" si="19"/>
        <v>1547.2384</v>
      </c>
      <c r="G1231" s="52">
        <f>E1231-(25 *E1231/100)</f>
        <v>1813.17</v>
      </c>
      <c r="H1231" s="52">
        <f>IF(E1231="","",E1231*(1-$F$3))</f>
        <v>1547.2384</v>
      </c>
      <c r="I1231" s="53"/>
      <c r="J1231" s="54">
        <v>1</v>
      </c>
      <c r="K1231" s="54">
        <v>3</v>
      </c>
      <c r="L1231" s="54">
        <v>30</v>
      </c>
      <c r="M1231" s="50" t="s">
        <v>3281</v>
      </c>
      <c r="N1231" s="53" t="s">
        <v>3793</v>
      </c>
      <c r="O1231" s="53" t="s">
        <v>3794</v>
      </c>
      <c r="P1231" s="55" t="s">
        <v>1630</v>
      </c>
      <c r="Q1231" s="55" t="s">
        <v>54</v>
      </c>
      <c r="R1231" s="55" t="s">
        <v>55</v>
      </c>
      <c r="S1231" s="56">
        <v>0.36599999999999999</v>
      </c>
      <c r="T1231" s="56" t="s">
        <v>3810</v>
      </c>
      <c r="U1231" s="57" t="str">
        <f>IF(OR(C1231="",H1231=""),"",C1231*H1231)</f>
        <v/>
      </c>
      <c r="V1231" s="57" t="str">
        <f>IF(OR(C1231="",S1231=""),"",S1231*C1231)</f>
        <v/>
      </c>
      <c r="W1231" s="56" t="str">
        <f>IF(OR(C1231="",T1231=""),"",C1231*T1231)</f>
        <v/>
      </c>
    </row>
    <row r="1232" spans="1:23" ht="20.100000000000001" customHeight="1" x14ac:dyDescent="0.2">
      <c r="A1232" s="49" t="s">
        <v>3811</v>
      </c>
      <c r="B1232" s="49" t="s">
        <v>3812</v>
      </c>
      <c r="C1232" s="50"/>
      <c r="D1232" s="51" t="s">
        <v>209</v>
      </c>
      <c r="E1232" s="52">
        <v>2417.56</v>
      </c>
      <c r="F1232" s="52">
        <f t="shared" si="19"/>
        <v>1547.2384</v>
      </c>
      <c r="G1232" s="52">
        <f>E1232-(25 *E1232/100)</f>
        <v>1813.17</v>
      </c>
      <c r="H1232" s="52">
        <f>IF(E1232="","",E1232*(1-$F$3))</f>
        <v>1547.2384</v>
      </c>
      <c r="I1232" s="53"/>
      <c r="J1232" s="54">
        <v>1</v>
      </c>
      <c r="K1232" s="54">
        <v>3</v>
      </c>
      <c r="L1232" s="54">
        <v>30</v>
      </c>
      <c r="M1232" s="50" t="s">
        <v>3281</v>
      </c>
      <c r="N1232" s="53" t="s">
        <v>3793</v>
      </c>
      <c r="O1232" s="53" t="s">
        <v>3794</v>
      </c>
      <c r="P1232" s="55" t="s">
        <v>1630</v>
      </c>
      <c r="Q1232" s="55" t="s">
        <v>54</v>
      </c>
      <c r="R1232" s="55" t="s">
        <v>55</v>
      </c>
      <c r="S1232" s="56">
        <v>0.36599999999999999</v>
      </c>
      <c r="T1232" s="56" t="s">
        <v>3810</v>
      </c>
      <c r="U1232" s="57" t="str">
        <f>IF(OR(C1232="",H1232=""),"",C1232*H1232)</f>
        <v/>
      </c>
      <c r="V1232" s="57" t="str">
        <f>IF(OR(C1232="",S1232=""),"",S1232*C1232)</f>
        <v/>
      </c>
      <c r="W1232" s="56" t="str">
        <f>IF(OR(C1232="",T1232=""),"",C1232*T1232)</f>
        <v/>
      </c>
    </row>
    <row r="1233" spans="1:23" ht="20.100000000000001" customHeight="1" x14ac:dyDescent="0.2">
      <c r="A1233" s="49" t="s">
        <v>3813</v>
      </c>
      <c r="B1233" s="49" t="s">
        <v>3814</v>
      </c>
      <c r="C1233" s="50"/>
      <c r="D1233" s="51" t="s">
        <v>209</v>
      </c>
      <c r="E1233" s="52">
        <v>2417.56</v>
      </c>
      <c r="F1233" s="52">
        <f t="shared" si="19"/>
        <v>1547.2384</v>
      </c>
      <c r="G1233" s="52">
        <f>E1233-(25 *E1233/100)</f>
        <v>1813.17</v>
      </c>
      <c r="H1233" s="52">
        <f>IF(E1233="","",E1233*(1-$F$3))</f>
        <v>1547.2384</v>
      </c>
      <c r="I1233" s="53"/>
      <c r="J1233" s="54">
        <v>1</v>
      </c>
      <c r="K1233" s="54">
        <v>3</v>
      </c>
      <c r="L1233" s="54">
        <v>30</v>
      </c>
      <c r="M1233" s="50" t="s">
        <v>3281</v>
      </c>
      <c r="N1233" s="53" t="s">
        <v>3793</v>
      </c>
      <c r="O1233" s="53" t="s">
        <v>3794</v>
      </c>
      <c r="P1233" s="55" t="s">
        <v>1630</v>
      </c>
      <c r="Q1233" s="55" t="s">
        <v>54</v>
      </c>
      <c r="R1233" s="55" t="s">
        <v>55</v>
      </c>
      <c r="S1233" s="56">
        <v>0.36599999999999999</v>
      </c>
      <c r="T1233" s="56" t="s">
        <v>3810</v>
      </c>
      <c r="U1233" s="57" t="str">
        <f>IF(OR(C1233="",H1233=""),"",C1233*H1233)</f>
        <v/>
      </c>
      <c r="V1233" s="57" t="str">
        <f>IF(OR(C1233="",S1233=""),"",S1233*C1233)</f>
        <v/>
      </c>
      <c r="W1233" s="56" t="str">
        <f>IF(OR(C1233="",T1233=""),"",C1233*T1233)</f>
        <v/>
      </c>
    </row>
    <row r="1234" spans="1:23" ht="20.100000000000001" customHeight="1" x14ac:dyDescent="0.2">
      <c r="A1234" s="49" t="s">
        <v>3815</v>
      </c>
      <c r="B1234" s="49" t="s">
        <v>3816</v>
      </c>
      <c r="C1234" s="50"/>
      <c r="D1234" s="51" t="s">
        <v>209</v>
      </c>
      <c r="E1234" s="52">
        <v>2636.62</v>
      </c>
      <c r="F1234" s="52">
        <f t="shared" si="19"/>
        <v>1687.4367999999999</v>
      </c>
      <c r="G1234" s="52">
        <f>E1234-(25 *E1234/100)</f>
        <v>1977.4649999999999</v>
      </c>
      <c r="H1234" s="52">
        <f>IF(E1234="","",E1234*(1-$F$3))</f>
        <v>1687.4367999999999</v>
      </c>
      <c r="I1234" s="53"/>
      <c r="J1234" s="54">
        <v>1</v>
      </c>
      <c r="K1234" s="54">
        <v>3</v>
      </c>
      <c r="L1234" s="54">
        <v>30</v>
      </c>
      <c r="M1234" s="50" t="s">
        <v>3281</v>
      </c>
      <c r="N1234" s="53" t="s">
        <v>3793</v>
      </c>
      <c r="O1234" s="53" t="s">
        <v>3794</v>
      </c>
      <c r="P1234" s="55" t="s">
        <v>1630</v>
      </c>
      <c r="Q1234" s="55" t="s">
        <v>54</v>
      </c>
      <c r="R1234" s="55" t="s">
        <v>55</v>
      </c>
      <c r="S1234" s="56">
        <v>0.36599999999999999</v>
      </c>
      <c r="T1234" s="56" t="s">
        <v>3810</v>
      </c>
      <c r="U1234" s="57" t="str">
        <f>IF(OR(C1234="",H1234=""),"",C1234*H1234)</f>
        <v/>
      </c>
      <c r="V1234" s="57" t="str">
        <f>IF(OR(C1234="",S1234=""),"",S1234*C1234)</f>
        <v/>
      </c>
      <c r="W1234" s="56" t="str">
        <f>IF(OR(C1234="",T1234=""),"",C1234*T1234)</f>
        <v/>
      </c>
    </row>
    <row r="1235" spans="1:23" ht="20.100000000000001" customHeight="1" x14ac:dyDescent="0.2">
      <c r="A1235" s="49" t="s">
        <v>3817</v>
      </c>
      <c r="B1235" s="49" t="s">
        <v>3818</v>
      </c>
      <c r="C1235" s="50"/>
      <c r="D1235" s="51" t="s">
        <v>209</v>
      </c>
      <c r="E1235" s="52">
        <v>2719.01</v>
      </c>
      <c r="F1235" s="52">
        <f t="shared" si="19"/>
        <v>1740.1664000000001</v>
      </c>
      <c r="G1235" s="52">
        <f>E1235-(25 *E1235/100)</f>
        <v>2039.2575000000002</v>
      </c>
      <c r="H1235" s="52">
        <f>IF(E1235="","",E1235*(1-$F$3))</f>
        <v>1740.1664000000001</v>
      </c>
      <c r="I1235" s="53"/>
      <c r="J1235" s="54">
        <v>1</v>
      </c>
      <c r="K1235" s="54">
        <v>3</v>
      </c>
      <c r="L1235" s="54">
        <v>30</v>
      </c>
      <c r="M1235" s="50" t="s">
        <v>3281</v>
      </c>
      <c r="N1235" s="53" t="s">
        <v>3793</v>
      </c>
      <c r="O1235" s="53" t="s">
        <v>3794</v>
      </c>
      <c r="P1235" s="55" t="s">
        <v>1630</v>
      </c>
      <c r="Q1235" s="55" t="s">
        <v>54</v>
      </c>
      <c r="R1235" s="55" t="s">
        <v>55</v>
      </c>
      <c r="S1235" s="56">
        <v>0.36599999999999999</v>
      </c>
      <c r="T1235" s="56" t="s">
        <v>3810</v>
      </c>
      <c r="U1235" s="57" t="str">
        <f>IF(OR(C1235="",H1235=""),"",C1235*H1235)</f>
        <v/>
      </c>
      <c r="V1235" s="57" t="str">
        <f>IF(OR(C1235="",S1235=""),"",S1235*C1235)</f>
        <v/>
      </c>
      <c r="W1235" s="56" t="str">
        <f>IF(OR(C1235="",T1235=""),"",C1235*T1235)</f>
        <v/>
      </c>
    </row>
    <row r="1236" spans="1:23" ht="20.100000000000001" customHeight="1" x14ac:dyDescent="0.2">
      <c r="A1236" s="49" t="s">
        <v>3819</v>
      </c>
      <c r="B1236" s="49" t="s">
        <v>3820</v>
      </c>
      <c r="C1236" s="50"/>
      <c r="D1236" s="51" t="s">
        <v>209</v>
      </c>
      <c r="E1236" s="52">
        <v>2719.01</v>
      </c>
      <c r="F1236" s="52">
        <f t="shared" si="19"/>
        <v>1740.1664000000001</v>
      </c>
      <c r="G1236" s="52">
        <f>E1236-(25 *E1236/100)</f>
        <v>2039.2575000000002</v>
      </c>
      <c r="H1236" s="52">
        <f>IF(E1236="","",E1236*(1-$F$3))</f>
        <v>1740.1664000000001</v>
      </c>
      <c r="I1236" s="53"/>
      <c r="J1236" s="54">
        <v>1</v>
      </c>
      <c r="K1236" s="54">
        <v>3</v>
      </c>
      <c r="L1236" s="54">
        <v>30</v>
      </c>
      <c r="M1236" s="50" t="s">
        <v>3281</v>
      </c>
      <c r="N1236" s="53" t="s">
        <v>3793</v>
      </c>
      <c r="O1236" s="53" t="s">
        <v>3794</v>
      </c>
      <c r="P1236" s="55" t="s">
        <v>1630</v>
      </c>
      <c r="Q1236" s="55" t="s">
        <v>54</v>
      </c>
      <c r="R1236" s="55" t="s">
        <v>55</v>
      </c>
      <c r="S1236" s="56">
        <v>0.36599999999999999</v>
      </c>
      <c r="T1236" s="56" t="s">
        <v>3810</v>
      </c>
      <c r="U1236" s="57" t="str">
        <f>IF(OR(C1236="",H1236=""),"",C1236*H1236)</f>
        <v/>
      </c>
      <c r="V1236" s="57" t="str">
        <f>IF(OR(C1236="",S1236=""),"",S1236*C1236)</f>
        <v/>
      </c>
      <c r="W1236" s="56" t="str">
        <f>IF(OR(C1236="",T1236=""),"",C1236*T1236)</f>
        <v/>
      </c>
    </row>
    <row r="1237" spans="1:23" ht="20.100000000000001" customHeight="1" x14ac:dyDescent="0.2">
      <c r="A1237" s="49" t="s">
        <v>3822</v>
      </c>
      <c r="B1237" s="49" t="s">
        <v>3823</v>
      </c>
      <c r="C1237" s="50"/>
      <c r="D1237" s="51" t="s">
        <v>209</v>
      </c>
      <c r="E1237" s="52">
        <v>1410.86</v>
      </c>
      <c r="F1237" s="52">
        <f t="shared" si="19"/>
        <v>902.95039999999995</v>
      </c>
      <c r="G1237" s="52">
        <f>E1237-(25 *E1237/100)</f>
        <v>1058.145</v>
      </c>
      <c r="H1237" s="52">
        <f>IF(E1237="","",E1237*(1-$F$3))</f>
        <v>902.95039999999995</v>
      </c>
      <c r="I1237" s="53"/>
      <c r="J1237" s="54">
        <v>1</v>
      </c>
      <c r="K1237" s="54">
        <v>6</v>
      </c>
      <c r="L1237" s="54">
        <v>60</v>
      </c>
      <c r="M1237" s="50" t="s">
        <v>3281</v>
      </c>
      <c r="N1237" s="53" t="s">
        <v>3793</v>
      </c>
      <c r="O1237" s="53" t="s">
        <v>3821</v>
      </c>
      <c r="P1237" s="55" t="s">
        <v>1630</v>
      </c>
      <c r="Q1237" s="55" t="s">
        <v>54</v>
      </c>
      <c r="R1237" s="55" t="s">
        <v>55</v>
      </c>
      <c r="S1237" s="56">
        <v>0.183</v>
      </c>
      <c r="T1237" s="56" t="s">
        <v>3797</v>
      </c>
      <c r="U1237" s="57" t="str">
        <f>IF(OR(C1237="",H1237=""),"",C1237*H1237)</f>
        <v/>
      </c>
      <c r="V1237" s="57" t="str">
        <f>IF(OR(C1237="",S1237=""),"",S1237*C1237)</f>
        <v/>
      </c>
      <c r="W1237" s="56" t="str">
        <f>IF(OR(C1237="",T1237=""),"",C1237*T1237)</f>
        <v/>
      </c>
    </row>
    <row r="1238" spans="1:23" ht="20.100000000000001" customHeight="1" x14ac:dyDescent="0.2">
      <c r="A1238" s="49" t="s">
        <v>3824</v>
      </c>
      <c r="B1238" s="49" t="s">
        <v>3825</v>
      </c>
      <c r="C1238" s="50"/>
      <c r="D1238" s="51" t="s">
        <v>209</v>
      </c>
      <c r="E1238" s="52">
        <v>1410.86</v>
      </c>
      <c r="F1238" s="52">
        <f t="shared" si="19"/>
        <v>902.95039999999995</v>
      </c>
      <c r="G1238" s="52">
        <f>E1238-(25 *E1238/100)</f>
        <v>1058.145</v>
      </c>
      <c r="H1238" s="52">
        <f>IF(E1238="","",E1238*(1-$F$3))</f>
        <v>902.95039999999995</v>
      </c>
      <c r="I1238" s="53"/>
      <c r="J1238" s="54">
        <v>1</v>
      </c>
      <c r="K1238" s="54">
        <v>6</v>
      </c>
      <c r="L1238" s="54">
        <v>60</v>
      </c>
      <c r="M1238" s="50" t="s">
        <v>3281</v>
      </c>
      <c r="N1238" s="53" t="s">
        <v>3793</v>
      </c>
      <c r="O1238" s="53" t="s">
        <v>3821</v>
      </c>
      <c r="P1238" s="55" t="s">
        <v>1630</v>
      </c>
      <c r="Q1238" s="55" t="s">
        <v>54</v>
      </c>
      <c r="R1238" s="55" t="s">
        <v>55</v>
      </c>
      <c r="S1238" s="56">
        <v>0.183</v>
      </c>
      <c r="T1238" s="56" t="s">
        <v>3797</v>
      </c>
      <c r="U1238" s="57" t="str">
        <f>IF(OR(C1238="",H1238=""),"",C1238*H1238)</f>
        <v/>
      </c>
      <c r="V1238" s="57" t="str">
        <f>IF(OR(C1238="",S1238=""),"",S1238*C1238)</f>
        <v/>
      </c>
      <c r="W1238" s="56" t="str">
        <f>IF(OR(C1238="",T1238=""),"",C1238*T1238)</f>
        <v/>
      </c>
    </row>
    <row r="1239" spans="1:23" ht="20.100000000000001" customHeight="1" x14ac:dyDescent="0.2">
      <c r="A1239" s="49" t="s">
        <v>3826</v>
      </c>
      <c r="B1239" s="49" t="s">
        <v>3827</v>
      </c>
      <c r="C1239" s="50"/>
      <c r="D1239" s="51" t="s">
        <v>209</v>
      </c>
      <c r="E1239" s="52">
        <v>1410.86</v>
      </c>
      <c r="F1239" s="52">
        <f t="shared" si="19"/>
        <v>902.95039999999995</v>
      </c>
      <c r="G1239" s="52">
        <f>E1239-(25 *E1239/100)</f>
        <v>1058.145</v>
      </c>
      <c r="H1239" s="52">
        <f>IF(E1239="","",E1239*(1-$F$3))</f>
        <v>902.95039999999995</v>
      </c>
      <c r="I1239" s="53"/>
      <c r="J1239" s="54">
        <v>1</v>
      </c>
      <c r="K1239" s="54">
        <v>6</v>
      </c>
      <c r="L1239" s="54">
        <v>60</v>
      </c>
      <c r="M1239" s="50" t="s">
        <v>3281</v>
      </c>
      <c r="N1239" s="53" t="s">
        <v>3793</v>
      </c>
      <c r="O1239" s="53" t="s">
        <v>3821</v>
      </c>
      <c r="P1239" s="55" t="s">
        <v>1630</v>
      </c>
      <c r="Q1239" s="55" t="s">
        <v>54</v>
      </c>
      <c r="R1239" s="55" t="s">
        <v>55</v>
      </c>
      <c r="S1239" s="56">
        <v>0.183</v>
      </c>
      <c r="T1239" s="56" t="s">
        <v>3797</v>
      </c>
      <c r="U1239" s="57" t="str">
        <f>IF(OR(C1239="",H1239=""),"",C1239*H1239)</f>
        <v/>
      </c>
      <c r="V1239" s="57" t="str">
        <f>IF(OR(C1239="",S1239=""),"",S1239*C1239)</f>
        <v/>
      </c>
      <c r="W1239" s="56" t="str">
        <f>IF(OR(C1239="",T1239=""),"",C1239*T1239)</f>
        <v/>
      </c>
    </row>
    <row r="1240" spans="1:23" ht="20.100000000000001" customHeight="1" x14ac:dyDescent="0.2">
      <c r="A1240" s="49" t="s">
        <v>3828</v>
      </c>
      <c r="B1240" s="49" t="s">
        <v>3829</v>
      </c>
      <c r="C1240" s="50"/>
      <c r="D1240" s="51" t="s">
        <v>209</v>
      </c>
      <c r="E1240" s="52">
        <v>1566.06</v>
      </c>
      <c r="F1240" s="52">
        <f t="shared" si="19"/>
        <v>1002.2784</v>
      </c>
      <c r="G1240" s="52">
        <f>E1240-(25 *E1240/100)</f>
        <v>1174.5450000000001</v>
      </c>
      <c r="H1240" s="52">
        <f>IF(E1240="","",E1240*(1-$F$3))</f>
        <v>1002.2784</v>
      </c>
      <c r="I1240" s="53"/>
      <c r="J1240" s="54">
        <v>1</v>
      </c>
      <c r="K1240" s="54">
        <v>6</v>
      </c>
      <c r="L1240" s="54">
        <v>60</v>
      </c>
      <c r="M1240" s="50" t="s">
        <v>3281</v>
      </c>
      <c r="N1240" s="53" t="s">
        <v>3793</v>
      </c>
      <c r="O1240" s="53" t="s">
        <v>3821</v>
      </c>
      <c r="P1240" s="55" t="s">
        <v>1630</v>
      </c>
      <c r="Q1240" s="55" t="s">
        <v>54</v>
      </c>
      <c r="R1240" s="55" t="s">
        <v>55</v>
      </c>
      <c r="S1240" s="56">
        <v>0.183</v>
      </c>
      <c r="T1240" s="56" t="s">
        <v>3797</v>
      </c>
      <c r="U1240" s="57" t="str">
        <f>IF(OR(C1240="",H1240=""),"",C1240*H1240)</f>
        <v/>
      </c>
      <c r="V1240" s="57" t="str">
        <f>IF(OR(C1240="",S1240=""),"",S1240*C1240)</f>
        <v/>
      </c>
      <c r="W1240" s="56" t="str">
        <f>IF(OR(C1240="",T1240=""),"",C1240*T1240)</f>
        <v/>
      </c>
    </row>
    <row r="1241" spans="1:23" ht="20.100000000000001" customHeight="1" x14ac:dyDescent="0.2">
      <c r="A1241" s="49" t="s">
        <v>3830</v>
      </c>
      <c r="B1241" s="49" t="s">
        <v>3831</v>
      </c>
      <c r="C1241" s="50"/>
      <c r="D1241" s="51" t="s">
        <v>209</v>
      </c>
      <c r="E1241" s="52">
        <v>1566.06</v>
      </c>
      <c r="F1241" s="52">
        <f t="shared" si="19"/>
        <v>1002.2784</v>
      </c>
      <c r="G1241" s="52">
        <f>E1241-(25 *E1241/100)</f>
        <v>1174.5450000000001</v>
      </c>
      <c r="H1241" s="52">
        <f>IF(E1241="","",E1241*(1-$F$3))</f>
        <v>1002.2784</v>
      </c>
      <c r="I1241" s="53"/>
      <c r="J1241" s="54">
        <v>1</v>
      </c>
      <c r="K1241" s="54">
        <v>6</v>
      </c>
      <c r="L1241" s="54">
        <v>60</v>
      </c>
      <c r="M1241" s="50" t="s">
        <v>3281</v>
      </c>
      <c r="N1241" s="53" t="s">
        <v>3793</v>
      </c>
      <c r="O1241" s="53" t="s">
        <v>3821</v>
      </c>
      <c r="P1241" s="55" t="s">
        <v>1630</v>
      </c>
      <c r="Q1241" s="55" t="s">
        <v>54</v>
      </c>
      <c r="R1241" s="55" t="s">
        <v>55</v>
      </c>
      <c r="S1241" s="56">
        <v>0.183</v>
      </c>
      <c r="T1241" s="56" t="s">
        <v>3797</v>
      </c>
      <c r="U1241" s="57" t="str">
        <f>IF(OR(C1241="",H1241=""),"",C1241*H1241)</f>
        <v/>
      </c>
      <c r="V1241" s="57" t="str">
        <f>IF(OR(C1241="",S1241=""),"",S1241*C1241)</f>
        <v/>
      </c>
      <c r="W1241" s="56" t="str">
        <f>IF(OR(C1241="",T1241=""),"",C1241*T1241)</f>
        <v/>
      </c>
    </row>
    <row r="1242" spans="1:23" ht="20.100000000000001" customHeight="1" x14ac:dyDescent="0.2">
      <c r="A1242" s="49" t="s">
        <v>3832</v>
      </c>
      <c r="B1242" s="49" t="s">
        <v>3833</v>
      </c>
      <c r="C1242" s="50"/>
      <c r="D1242" s="51" t="s">
        <v>209</v>
      </c>
      <c r="E1242" s="52">
        <v>1566.06</v>
      </c>
      <c r="F1242" s="52">
        <f t="shared" si="19"/>
        <v>1002.2784</v>
      </c>
      <c r="G1242" s="52">
        <f>E1242-(25 *E1242/100)</f>
        <v>1174.5450000000001</v>
      </c>
      <c r="H1242" s="52">
        <f>IF(E1242="","",E1242*(1-$F$3))</f>
        <v>1002.2784</v>
      </c>
      <c r="I1242" s="53"/>
      <c r="J1242" s="54">
        <v>1</v>
      </c>
      <c r="K1242" s="54">
        <v>6</v>
      </c>
      <c r="L1242" s="54">
        <v>60</v>
      </c>
      <c r="M1242" s="50" t="s">
        <v>3281</v>
      </c>
      <c r="N1242" s="53" t="s">
        <v>3793</v>
      </c>
      <c r="O1242" s="53" t="s">
        <v>3821</v>
      </c>
      <c r="P1242" s="55" t="s">
        <v>1630</v>
      </c>
      <c r="Q1242" s="55" t="s">
        <v>54</v>
      </c>
      <c r="R1242" s="55" t="s">
        <v>55</v>
      </c>
      <c r="S1242" s="56">
        <v>0.183</v>
      </c>
      <c r="T1242" s="56" t="s">
        <v>3797</v>
      </c>
      <c r="U1242" s="57" t="str">
        <f>IF(OR(C1242="",H1242=""),"",C1242*H1242)</f>
        <v/>
      </c>
      <c r="V1242" s="57" t="str">
        <f>IF(OR(C1242="",S1242=""),"",S1242*C1242)</f>
        <v/>
      </c>
      <c r="W1242" s="56" t="str">
        <f>IF(OR(C1242="",T1242=""),"",C1242*T1242)</f>
        <v/>
      </c>
    </row>
    <row r="1243" spans="1:23" ht="20.100000000000001" customHeight="1" x14ac:dyDescent="0.2">
      <c r="A1243" s="49" t="s">
        <v>3834</v>
      </c>
      <c r="B1243" s="49" t="s">
        <v>3835</v>
      </c>
      <c r="C1243" s="50"/>
      <c r="D1243" s="51" t="s">
        <v>209</v>
      </c>
      <c r="E1243" s="52">
        <v>2417.56</v>
      </c>
      <c r="F1243" s="52">
        <f t="shared" si="19"/>
        <v>1547.2384</v>
      </c>
      <c r="G1243" s="52">
        <f>E1243-(25 *E1243/100)</f>
        <v>1813.17</v>
      </c>
      <c r="H1243" s="52">
        <f>IF(E1243="","",E1243*(1-$F$3))</f>
        <v>1547.2384</v>
      </c>
      <c r="I1243" s="53"/>
      <c r="J1243" s="54">
        <v>1</v>
      </c>
      <c r="K1243" s="54">
        <v>3</v>
      </c>
      <c r="L1243" s="54">
        <v>30</v>
      </c>
      <c r="M1243" s="50" t="s">
        <v>3281</v>
      </c>
      <c r="N1243" s="53" t="s">
        <v>3793</v>
      </c>
      <c r="O1243" s="53" t="s">
        <v>3821</v>
      </c>
      <c r="P1243" s="55" t="s">
        <v>1630</v>
      </c>
      <c r="Q1243" s="55" t="s">
        <v>54</v>
      </c>
      <c r="R1243" s="55" t="s">
        <v>55</v>
      </c>
      <c r="S1243" s="56">
        <v>0.36599999999999999</v>
      </c>
      <c r="T1243" s="56" t="s">
        <v>3810</v>
      </c>
      <c r="U1243" s="57" t="str">
        <f>IF(OR(C1243="",H1243=""),"",C1243*H1243)</f>
        <v/>
      </c>
      <c r="V1243" s="57" t="str">
        <f>IF(OR(C1243="",S1243=""),"",S1243*C1243)</f>
        <v/>
      </c>
      <c r="W1243" s="56" t="str">
        <f>IF(OR(C1243="",T1243=""),"",C1243*T1243)</f>
        <v/>
      </c>
    </row>
    <row r="1244" spans="1:23" ht="20.100000000000001" customHeight="1" x14ac:dyDescent="0.2">
      <c r="A1244" s="49" t="s">
        <v>3836</v>
      </c>
      <c r="B1244" s="49" t="s">
        <v>3837</v>
      </c>
      <c r="C1244" s="50"/>
      <c r="D1244" s="51" t="s">
        <v>209</v>
      </c>
      <c r="E1244" s="52">
        <v>2417.56</v>
      </c>
      <c r="F1244" s="52">
        <f t="shared" si="19"/>
        <v>1547.2384</v>
      </c>
      <c r="G1244" s="52">
        <f>E1244-(25 *E1244/100)</f>
        <v>1813.17</v>
      </c>
      <c r="H1244" s="52">
        <f>IF(E1244="","",E1244*(1-$F$3))</f>
        <v>1547.2384</v>
      </c>
      <c r="I1244" s="53"/>
      <c r="J1244" s="54">
        <v>1</v>
      </c>
      <c r="K1244" s="54">
        <v>3</v>
      </c>
      <c r="L1244" s="54">
        <v>30</v>
      </c>
      <c r="M1244" s="50" t="s">
        <v>3281</v>
      </c>
      <c r="N1244" s="53" t="s">
        <v>3793</v>
      </c>
      <c r="O1244" s="53" t="s">
        <v>3821</v>
      </c>
      <c r="P1244" s="55" t="s">
        <v>1630</v>
      </c>
      <c r="Q1244" s="55" t="s">
        <v>54</v>
      </c>
      <c r="R1244" s="55" t="s">
        <v>55</v>
      </c>
      <c r="S1244" s="56">
        <v>0.36599999999999999</v>
      </c>
      <c r="T1244" s="56" t="s">
        <v>3810</v>
      </c>
      <c r="U1244" s="57" t="str">
        <f>IF(OR(C1244="",H1244=""),"",C1244*H1244)</f>
        <v/>
      </c>
      <c r="V1244" s="57" t="str">
        <f>IF(OR(C1244="",S1244=""),"",S1244*C1244)</f>
        <v/>
      </c>
      <c r="W1244" s="56" t="str">
        <f>IF(OR(C1244="",T1244=""),"",C1244*T1244)</f>
        <v/>
      </c>
    </row>
    <row r="1245" spans="1:23" ht="20.100000000000001" customHeight="1" x14ac:dyDescent="0.2">
      <c r="A1245" s="49" t="s">
        <v>3838</v>
      </c>
      <c r="B1245" s="49" t="s">
        <v>3839</v>
      </c>
      <c r="C1245" s="50"/>
      <c r="D1245" s="51" t="s">
        <v>209</v>
      </c>
      <c r="E1245" s="52">
        <v>2417.56</v>
      </c>
      <c r="F1245" s="52">
        <f t="shared" si="19"/>
        <v>1547.2384</v>
      </c>
      <c r="G1245" s="52">
        <f>E1245-(25 *E1245/100)</f>
        <v>1813.17</v>
      </c>
      <c r="H1245" s="52">
        <f>IF(E1245="","",E1245*(1-$F$3))</f>
        <v>1547.2384</v>
      </c>
      <c r="I1245" s="53"/>
      <c r="J1245" s="54">
        <v>1</v>
      </c>
      <c r="K1245" s="54">
        <v>3</v>
      </c>
      <c r="L1245" s="54">
        <v>30</v>
      </c>
      <c r="M1245" s="50" t="s">
        <v>3281</v>
      </c>
      <c r="N1245" s="53" t="s">
        <v>3793</v>
      </c>
      <c r="O1245" s="53" t="s">
        <v>3821</v>
      </c>
      <c r="P1245" s="55" t="s">
        <v>1630</v>
      </c>
      <c r="Q1245" s="55" t="s">
        <v>54</v>
      </c>
      <c r="R1245" s="55" t="s">
        <v>55</v>
      </c>
      <c r="S1245" s="56">
        <v>0.36599999999999999</v>
      </c>
      <c r="T1245" s="56" t="s">
        <v>3810</v>
      </c>
      <c r="U1245" s="57" t="str">
        <f>IF(OR(C1245="",H1245=""),"",C1245*H1245)</f>
        <v/>
      </c>
      <c r="V1245" s="57" t="str">
        <f>IF(OR(C1245="",S1245=""),"",S1245*C1245)</f>
        <v/>
      </c>
      <c r="W1245" s="56" t="str">
        <f>IF(OR(C1245="",T1245=""),"",C1245*T1245)</f>
        <v/>
      </c>
    </row>
    <row r="1246" spans="1:23" ht="20.100000000000001" customHeight="1" x14ac:dyDescent="0.2">
      <c r="A1246" s="49" t="s">
        <v>3840</v>
      </c>
      <c r="B1246" s="49" t="s">
        <v>3841</v>
      </c>
      <c r="C1246" s="50"/>
      <c r="D1246" s="51" t="s">
        <v>209</v>
      </c>
      <c r="E1246" s="52">
        <v>2636.62</v>
      </c>
      <c r="F1246" s="52">
        <f t="shared" si="19"/>
        <v>1687.4367999999999</v>
      </c>
      <c r="G1246" s="52">
        <f>E1246-(25 *E1246/100)</f>
        <v>1977.4649999999999</v>
      </c>
      <c r="H1246" s="52">
        <f>IF(E1246="","",E1246*(1-$F$3))</f>
        <v>1687.4367999999999</v>
      </c>
      <c r="I1246" s="53"/>
      <c r="J1246" s="54">
        <v>1</v>
      </c>
      <c r="K1246" s="54">
        <v>3</v>
      </c>
      <c r="L1246" s="54">
        <v>30</v>
      </c>
      <c r="M1246" s="50" t="s">
        <v>3281</v>
      </c>
      <c r="N1246" s="53" t="s">
        <v>3793</v>
      </c>
      <c r="O1246" s="53" t="s">
        <v>3821</v>
      </c>
      <c r="P1246" s="55" t="s">
        <v>1630</v>
      </c>
      <c r="Q1246" s="55" t="s">
        <v>54</v>
      </c>
      <c r="R1246" s="55" t="s">
        <v>55</v>
      </c>
      <c r="S1246" s="56">
        <v>0.36599999999999999</v>
      </c>
      <c r="T1246" s="56" t="s">
        <v>3810</v>
      </c>
      <c r="U1246" s="57" t="str">
        <f>IF(OR(C1246="",H1246=""),"",C1246*H1246)</f>
        <v/>
      </c>
      <c r="V1246" s="57" t="str">
        <f>IF(OR(C1246="",S1246=""),"",S1246*C1246)</f>
        <v/>
      </c>
      <c r="W1246" s="56" t="str">
        <f>IF(OR(C1246="",T1246=""),"",C1246*T1246)</f>
        <v/>
      </c>
    </row>
    <row r="1247" spans="1:23" ht="20.100000000000001" customHeight="1" x14ac:dyDescent="0.2">
      <c r="A1247" s="49" t="s">
        <v>3842</v>
      </c>
      <c r="B1247" s="49" t="s">
        <v>3843</v>
      </c>
      <c r="C1247" s="50"/>
      <c r="D1247" s="51" t="s">
        <v>209</v>
      </c>
      <c r="E1247" s="52">
        <v>2719.01</v>
      </c>
      <c r="F1247" s="52">
        <f t="shared" si="19"/>
        <v>1740.1664000000001</v>
      </c>
      <c r="G1247" s="52">
        <f>E1247-(25 *E1247/100)</f>
        <v>2039.2575000000002</v>
      </c>
      <c r="H1247" s="52">
        <f>IF(E1247="","",E1247*(1-$F$3))</f>
        <v>1740.1664000000001</v>
      </c>
      <c r="I1247" s="53"/>
      <c r="J1247" s="54">
        <v>1</v>
      </c>
      <c r="K1247" s="54">
        <v>3</v>
      </c>
      <c r="L1247" s="54">
        <v>30</v>
      </c>
      <c r="M1247" s="50" t="s">
        <v>3281</v>
      </c>
      <c r="N1247" s="53" t="s">
        <v>3793</v>
      </c>
      <c r="O1247" s="53" t="s">
        <v>3821</v>
      </c>
      <c r="P1247" s="55" t="s">
        <v>1630</v>
      </c>
      <c r="Q1247" s="55" t="s">
        <v>54</v>
      </c>
      <c r="R1247" s="55" t="s">
        <v>55</v>
      </c>
      <c r="S1247" s="56">
        <v>0.36599999999999999</v>
      </c>
      <c r="T1247" s="56" t="s">
        <v>3810</v>
      </c>
      <c r="U1247" s="57" t="str">
        <f>IF(OR(C1247="",H1247=""),"",C1247*H1247)</f>
        <v/>
      </c>
      <c r="V1247" s="57" t="str">
        <f>IF(OR(C1247="",S1247=""),"",S1247*C1247)</f>
        <v/>
      </c>
      <c r="W1247" s="56" t="str">
        <f>IF(OR(C1247="",T1247=""),"",C1247*T1247)</f>
        <v/>
      </c>
    </row>
    <row r="1248" spans="1:23" ht="20.100000000000001" customHeight="1" x14ac:dyDescent="0.2">
      <c r="A1248" s="49" t="s">
        <v>3844</v>
      </c>
      <c r="B1248" s="49" t="s">
        <v>3845</v>
      </c>
      <c r="C1248" s="50"/>
      <c r="D1248" s="51" t="s">
        <v>209</v>
      </c>
      <c r="E1248" s="52">
        <v>2719.01</v>
      </c>
      <c r="F1248" s="52">
        <f t="shared" si="19"/>
        <v>1740.1664000000001</v>
      </c>
      <c r="G1248" s="52">
        <f>E1248-(25 *E1248/100)</f>
        <v>2039.2575000000002</v>
      </c>
      <c r="H1248" s="52">
        <f>IF(E1248="","",E1248*(1-$F$3))</f>
        <v>1740.1664000000001</v>
      </c>
      <c r="I1248" s="53"/>
      <c r="J1248" s="54">
        <v>1</v>
      </c>
      <c r="K1248" s="54">
        <v>3</v>
      </c>
      <c r="L1248" s="54">
        <v>30</v>
      </c>
      <c r="M1248" s="50" t="s">
        <v>3281</v>
      </c>
      <c r="N1248" s="53" t="s">
        <v>3793</v>
      </c>
      <c r="O1248" s="53" t="s">
        <v>3821</v>
      </c>
      <c r="P1248" s="55" t="s">
        <v>53</v>
      </c>
      <c r="Q1248" s="55" t="s">
        <v>54</v>
      </c>
      <c r="R1248" s="55" t="s">
        <v>55</v>
      </c>
      <c r="S1248" s="56">
        <v>0.36599999999999999</v>
      </c>
      <c r="T1248" s="56" t="s">
        <v>3810</v>
      </c>
      <c r="U1248" s="57" t="str">
        <f>IF(OR(C1248="",H1248=""),"",C1248*H1248)</f>
        <v/>
      </c>
      <c r="V1248" s="57" t="str">
        <f>IF(OR(C1248="",S1248=""),"",S1248*C1248)</f>
        <v/>
      </c>
      <c r="W1248" s="56" t="str">
        <f>IF(OR(C1248="",T1248=""),"",C1248*T1248)</f>
        <v/>
      </c>
    </row>
    <row r="1249" spans="1:23" ht="20.100000000000001" customHeight="1" x14ac:dyDescent="0.2">
      <c r="A1249" s="49" t="s">
        <v>3847</v>
      </c>
      <c r="B1249" s="49" t="s">
        <v>3848</v>
      </c>
      <c r="C1249" s="50"/>
      <c r="D1249" s="51" t="s">
        <v>209</v>
      </c>
      <c r="E1249" s="52">
        <v>1331.76</v>
      </c>
      <c r="F1249" s="52">
        <f t="shared" si="19"/>
        <v>852.32639999999992</v>
      </c>
      <c r="G1249" s="52">
        <f>E1249-(25 *E1249/100)</f>
        <v>998.81999999999994</v>
      </c>
      <c r="H1249" s="52">
        <f>IF(E1249="","",E1249*(1-$F$3))</f>
        <v>852.32640000000004</v>
      </c>
      <c r="I1249" s="53"/>
      <c r="J1249" s="54">
        <v>1</v>
      </c>
      <c r="K1249" s="54">
        <v>6</v>
      </c>
      <c r="L1249" s="54">
        <v>60</v>
      </c>
      <c r="M1249" s="50" t="s">
        <v>3281</v>
      </c>
      <c r="N1249" s="53" t="s">
        <v>3793</v>
      </c>
      <c r="O1249" s="53" t="s">
        <v>3846</v>
      </c>
      <c r="P1249" s="55" t="s">
        <v>1630</v>
      </c>
      <c r="Q1249" s="55" t="s">
        <v>54</v>
      </c>
      <c r="R1249" s="55" t="s">
        <v>55</v>
      </c>
      <c r="S1249" s="56">
        <v>0.183</v>
      </c>
      <c r="T1249" s="56" t="s">
        <v>3797</v>
      </c>
      <c r="U1249" s="57" t="str">
        <f>IF(OR(C1249="",H1249=""),"",C1249*H1249)</f>
        <v/>
      </c>
      <c r="V1249" s="57" t="str">
        <f>IF(OR(C1249="",S1249=""),"",S1249*C1249)</f>
        <v/>
      </c>
      <c r="W1249" s="56" t="str">
        <f>IF(OR(C1249="",T1249=""),"",C1249*T1249)</f>
        <v/>
      </c>
    </row>
    <row r="1250" spans="1:23" ht="20.100000000000001" customHeight="1" x14ac:dyDescent="0.2">
      <c r="A1250" s="49" t="s">
        <v>3847</v>
      </c>
      <c r="B1250" s="49" t="s">
        <v>3848</v>
      </c>
      <c r="C1250" s="50"/>
      <c r="D1250" s="51" t="s">
        <v>209</v>
      </c>
      <c r="E1250" s="52">
        <v>1331.76</v>
      </c>
      <c r="F1250" s="52">
        <f t="shared" si="19"/>
        <v>852.32639999999992</v>
      </c>
      <c r="G1250" s="52">
        <f>E1250-(25 *E1250/100)</f>
        <v>998.81999999999994</v>
      </c>
      <c r="H1250" s="52">
        <f>IF(E1250="","",E1250*(1-$F$3))</f>
        <v>852.32640000000004</v>
      </c>
      <c r="I1250" s="53"/>
      <c r="J1250" s="54">
        <v>1</v>
      </c>
      <c r="K1250" s="54">
        <v>6</v>
      </c>
      <c r="L1250" s="54">
        <v>60</v>
      </c>
      <c r="M1250" s="50" t="s">
        <v>3281</v>
      </c>
      <c r="N1250" s="53" t="s">
        <v>3793</v>
      </c>
      <c r="O1250" s="53" t="s">
        <v>3846</v>
      </c>
      <c r="P1250" s="55" t="s">
        <v>1630</v>
      </c>
      <c r="Q1250" s="55" t="s">
        <v>54</v>
      </c>
      <c r="R1250" s="55" t="s">
        <v>55</v>
      </c>
      <c r="S1250" s="56">
        <v>0.183</v>
      </c>
      <c r="T1250" s="56" t="s">
        <v>3797</v>
      </c>
      <c r="U1250" s="57" t="str">
        <f>IF(OR(C1250="",H1250=""),"",C1250*H1250)</f>
        <v/>
      </c>
      <c r="V1250" s="57" t="str">
        <f>IF(OR(C1250="",S1250=""),"",S1250*C1250)</f>
        <v/>
      </c>
      <c r="W1250" s="56" t="str">
        <f>IF(OR(C1250="",T1250=""),"",C1250*T1250)</f>
        <v/>
      </c>
    </row>
    <row r="1251" spans="1:23" ht="20.100000000000001" customHeight="1" x14ac:dyDescent="0.2">
      <c r="A1251" s="49" t="s">
        <v>3849</v>
      </c>
      <c r="B1251" s="49" t="s">
        <v>3850</v>
      </c>
      <c r="C1251" s="50"/>
      <c r="D1251" s="51" t="s">
        <v>209</v>
      </c>
      <c r="E1251" s="52">
        <v>1157.92</v>
      </c>
      <c r="F1251" s="52">
        <f t="shared" si="19"/>
        <v>741.06880000000001</v>
      </c>
      <c r="G1251" s="52">
        <f>E1251-(25 *E1251/100)</f>
        <v>868.44</v>
      </c>
      <c r="H1251" s="52">
        <f>IF(E1251="","",E1251*(1-$F$3))</f>
        <v>741.06880000000001</v>
      </c>
      <c r="I1251" s="53"/>
      <c r="J1251" s="54">
        <v>1</v>
      </c>
      <c r="K1251" s="54">
        <v>6</v>
      </c>
      <c r="L1251" s="54">
        <v>60</v>
      </c>
      <c r="M1251" s="50" t="s">
        <v>3281</v>
      </c>
      <c r="N1251" s="53" t="s">
        <v>3793</v>
      </c>
      <c r="O1251" s="53" t="s">
        <v>3846</v>
      </c>
      <c r="P1251" s="55" t="s">
        <v>1630</v>
      </c>
      <c r="Q1251" s="55" t="s">
        <v>54</v>
      </c>
      <c r="R1251" s="55" t="s">
        <v>55</v>
      </c>
      <c r="S1251" s="56">
        <v>0.183</v>
      </c>
      <c r="T1251" s="56" t="s">
        <v>3797</v>
      </c>
      <c r="U1251" s="57" t="str">
        <f>IF(OR(C1251="",H1251=""),"",C1251*H1251)</f>
        <v/>
      </c>
      <c r="V1251" s="57" t="str">
        <f>IF(OR(C1251="",S1251=""),"",S1251*C1251)</f>
        <v/>
      </c>
      <c r="W1251" s="56" t="str">
        <f>IF(OR(C1251="",T1251=""),"",C1251*T1251)</f>
        <v/>
      </c>
    </row>
    <row r="1252" spans="1:23" ht="20.100000000000001" customHeight="1" x14ac:dyDescent="0.2">
      <c r="A1252" s="49" t="s">
        <v>3851</v>
      </c>
      <c r="B1252" s="49" t="s">
        <v>3852</v>
      </c>
      <c r="C1252" s="50"/>
      <c r="D1252" s="51" t="s">
        <v>209</v>
      </c>
      <c r="E1252" s="52">
        <v>1331.76</v>
      </c>
      <c r="F1252" s="52">
        <f t="shared" si="19"/>
        <v>852.32639999999992</v>
      </c>
      <c r="G1252" s="52">
        <f>E1252-(25 *E1252/100)</f>
        <v>998.81999999999994</v>
      </c>
      <c r="H1252" s="52">
        <f>IF(E1252="","",E1252*(1-$F$3))</f>
        <v>852.32640000000004</v>
      </c>
      <c r="I1252" s="53"/>
      <c r="J1252" s="54">
        <v>1</v>
      </c>
      <c r="K1252" s="54">
        <v>6</v>
      </c>
      <c r="L1252" s="54">
        <v>60</v>
      </c>
      <c r="M1252" s="50" t="s">
        <v>3281</v>
      </c>
      <c r="N1252" s="53" t="s">
        <v>3793</v>
      </c>
      <c r="O1252" s="53" t="s">
        <v>3846</v>
      </c>
      <c r="P1252" s="55" t="s">
        <v>1630</v>
      </c>
      <c r="Q1252" s="55" t="s">
        <v>54</v>
      </c>
      <c r="R1252" s="55" t="s">
        <v>55</v>
      </c>
      <c r="S1252" s="56">
        <v>0.183</v>
      </c>
      <c r="T1252" s="56" t="s">
        <v>3797</v>
      </c>
      <c r="U1252" s="57" t="str">
        <f>IF(OR(C1252="",H1252=""),"",C1252*H1252)</f>
        <v/>
      </c>
      <c r="V1252" s="57" t="str">
        <f>IF(OR(C1252="",S1252=""),"",S1252*C1252)</f>
        <v/>
      </c>
      <c r="W1252" s="56" t="str">
        <f>IF(OR(C1252="",T1252=""),"",C1252*T1252)</f>
        <v/>
      </c>
    </row>
    <row r="1253" spans="1:23" ht="20.100000000000001" customHeight="1" x14ac:dyDescent="0.2">
      <c r="A1253" s="49" t="s">
        <v>3853</v>
      </c>
      <c r="B1253" s="49" t="s">
        <v>3854</v>
      </c>
      <c r="C1253" s="50"/>
      <c r="D1253" s="51" t="s">
        <v>209</v>
      </c>
      <c r="E1253" s="52">
        <v>1157.92</v>
      </c>
      <c r="F1253" s="52">
        <f t="shared" si="19"/>
        <v>741.06880000000001</v>
      </c>
      <c r="G1253" s="52">
        <f>E1253-(25 *E1253/100)</f>
        <v>868.44</v>
      </c>
      <c r="H1253" s="52">
        <f>IF(E1253="","",E1253*(1-$F$3))</f>
        <v>741.06880000000001</v>
      </c>
      <c r="I1253" s="53"/>
      <c r="J1253" s="54">
        <v>1</v>
      </c>
      <c r="K1253" s="54">
        <v>6</v>
      </c>
      <c r="L1253" s="54">
        <v>60</v>
      </c>
      <c r="M1253" s="50" t="s">
        <v>3281</v>
      </c>
      <c r="N1253" s="53" t="s">
        <v>3793</v>
      </c>
      <c r="O1253" s="53" t="s">
        <v>3846</v>
      </c>
      <c r="P1253" s="55" t="s">
        <v>1630</v>
      </c>
      <c r="Q1253" s="55" t="s">
        <v>54</v>
      </c>
      <c r="R1253" s="55" t="s">
        <v>55</v>
      </c>
      <c r="S1253" s="56">
        <v>0.183</v>
      </c>
      <c r="T1253" s="56" t="s">
        <v>3797</v>
      </c>
      <c r="U1253" s="57" t="str">
        <f>IF(OR(C1253="",H1253=""),"",C1253*H1253)</f>
        <v/>
      </c>
      <c r="V1253" s="57" t="str">
        <f>IF(OR(C1253="",S1253=""),"",S1253*C1253)</f>
        <v/>
      </c>
      <c r="W1253" s="56" t="str">
        <f>IF(OR(C1253="",T1253=""),"",C1253*T1253)</f>
        <v/>
      </c>
    </row>
    <row r="1254" spans="1:23" ht="20.100000000000001" customHeight="1" x14ac:dyDescent="0.2">
      <c r="A1254" s="49" t="s">
        <v>3855</v>
      </c>
      <c r="B1254" s="49" t="s">
        <v>3856</v>
      </c>
      <c r="C1254" s="50"/>
      <c r="D1254" s="51" t="s">
        <v>209</v>
      </c>
      <c r="E1254" s="52">
        <v>1224.43</v>
      </c>
      <c r="F1254" s="52">
        <f t="shared" si="19"/>
        <v>783.63520000000005</v>
      </c>
      <c r="G1254" s="52">
        <f>E1254-(25 *E1254/100)</f>
        <v>918.32249999999999</v>
      </c>
      <c r="H1254" s="52">
        <f>IF(E1254="","",E1254*(1-$F$3))</f>
        <v>783.63520000000005</v>
      </c>
      <c r="I1254" s="53"/>
      <c r="J1254" s="54">
        <v>1</v>
      </c>
      <c r="K1254" s="54">
        <v>6</v>
      </c>
      <c r="L1254" s="54">
        <v>60</v>
      </c>
      <c r="M1254" s="50" t="s">
        <v>3281</v>
      </c>
      <c r="N1254" s="53" t="s">
        <v>3793</v>
      </c>
      <c r="O1254" s="53" t="s">
        <v>3846</v>
      </c>
      <c r="P1254" s="55" t="s">
        <v>1630</v>
      </c>
      <c r="Q1254" s="55" t="s">
        <v>54</v>
      </c>
      <c r="R1254" s="55" t="s">
        <v>55</v>
      </c>
      <c r="S1254" s="56">
        <v>0.183</v>
      </c>
      <c r="T1254" s="56" t="s">
        <v>3797</v>
      </c>
      <c r="U1254" s="57" t="str">
        <f>IF(OR(C1254="",H1254=""),"",C1254*H1254)</f>
        <v/>
      </c>
      <c r="V1254" s="57" t="str">
        <f>IF(OR(C1254="",S1254=""),"",S1254*C1254)</f>
        <v/>
      </c>
      <c r="W1254" s="56" t="str">
        <f>IF(OR(C1254="",T1254=""),"",C1254*T1254)</f>
        <v/>
      </c>
    </row>
    <row r="1255" spans="1:23" ht="20.100000000000001" customHeight="1" x14ac:dyDescent="0.2">
      <c r="A1255" s="49" t="s">
        <v>3857</v>
      </c>
      <c r="B1255" s="49" t="s">
        <v>3858</v>
      </c>
      <c r="C1255" s="50"/>
      <c r="D1255" s="51" t="s">
        <v>209</v>
      </c>
      <c r="E1255" s="52">
        <v>1369.54</v>
      </c>
      <c r="F1255" s="52">
        <f t="shared" si="19"/>
        <v>876.50559999999996</v>
      </c>
      <c r="G1255" s="52">
        <f>E1255-(25 *E1255/100)</f>
        <v>1027.155</v>
      </c>
      <c r="H1255" s="52">
        <f>IF(E1255="","",E1255*(1-$F$3))</f>
        <v>876.50559999999996</v>
      </c>
      <c r="I1255" s="53"/>
      <c r="J1255" s="54">
        <v>1</v>
      </c>
      <c r="K1255" s="54">
        <v>6</v>
      </c>
      <c r="L1255" s="54">
        <v>60</v>
      </c>
      <c r="M1255" s="50" t="s">
        <v>3281</v>
      </c>
      <c r="N1255" s="53" t="s">
        <v>3793</v>
      </c>
      <c r="O1255" s="53" t="s">
        <v>3846</v>
      </c>
      <c r="P1255" s="55" t="s">
        <v>53</v>
      </c>
      <c r="Q1255" s="55" t="s">
        <v>54</v>
      </c>
      <c r="R1255" s="55" t="s">
        <v>55</v>
      </c>
      <c r="S1255" s="56">
        <v>0.183</v>
      </c>
      <c r="T1255" s="56" t="s">
        <v>3797</v>
      </c>
      <c r="U1255" s="57" t="str">
        <f>IF(OR(C1255="",H1255=""),"",C1255*H1255)</f>
        <v/>
      </c>
      <c r="V1255" s="57" t="str">
        <f>IF(OR(C1255="",S1255=""),"",S1255*C1255)</f>
        <v/>
      </c>
      <c r="W1255" s="56" t="str">
        <f>IF(OR(C1255="",T1255=""),"",C1255*T1255)</f>
        <v/>
      </c>
    </row>
    <row r="1256" spans="1:23" ht="20.100000000000001" customHeight="1" x14ac:dyDescent="0.2">
      <c r="A1256" s="49" t="s">
        <v>3859</v>
      </c>
      <c r="B1256" s="49" t="s">
        <v>3860</v>
      </c>
      <c r="C1256" s="50"/>
      <c r="D1256" s="51" t="s">
        <v>209</v>
      </c>
      <c r="E1256" s="52">
        <v>1369.54</v>
      </c>
      <c r="F1256" s="52">
        <f t="shared" si="19"/>
        <v>876.50559999999996</v>
      </c>
      <c r="G1256" s="52">
        <f>E1256-(25 *E1256/100)</f>
        <v>1027.155</v>
      </c>
      <c r="H1256" s="52">
        <f>IF(E1256="","",E1256*(1-$F$3))</f>
        <v>876.50559999999996</v>
      </c>
      <c r="I1256" s="53"/>
      <c r="J1256" s="54">
        <v>1</v>
      </c>
      <c r="K1256" s="54">
        <v>6</v>
      </c>
      <c r="L1256" s="54">
        <v>60</v>
      </c>
      <c r="M1256" s="50" t="s">
        <v>3281</v>
      </c>
      <c r="N1256" s="53" t="s">
        <v>3793</v>
      </c>
      <c r="O1256" s="53" t="s">
        <v>3846</v>
      </c>
      <c r="P1256" s="55" t="s">
        <v>53</v>
      </c>
      <c r="Q1256" s="55" t="s">
        <v>54</v>
      </c>
      <c r="R1256" s="55" t="s">
        <v>55</v>
      </c>
      <c r="S1256" s="56">
        <v>0.183</v>
      </c>
      <c r="T1256" s="56" t="s">
        <v>3797</v>
      </c>
      <c r="U1256" s="57" t="str">
        <f>IF(OR(C1256="",H1256=""),"",C1256*H1256)</f>
        <v/>
      </c>
      <c r="V1256" s="57" t="str">
        <f>IF(OR(C1256="",S1256=""),"",S1256*C1256)</f>
        <v/>
      </c>
      <c r="W1256" s="56" t="str">
        <f>IF(OR(C1256="",T1256=""),"",C1256*T1256)</f>
        <v/>
      </c>
    </row>
    <row r="1257" spans="1:23" ht="20.100000000000001" customHeight="1" x14ac:dyDescent="0.2">
      <c r="A1257" s="49" t="s">
        <v>3861</v>
      </c>
      <c r="B1257" s="49" t="s">
        <v>3862</v>
      </c>
      <c r="C1257" s="50"/>
      <c r="D1257" s="51" t="s">
        <v>209</v>
      </c>
      <c r="E1257" s="52">
        <v>1369.54</v>
      </c>
      <c r="F1257" s="52">
        <f t="shared" si="19"/>
        <v>876.50559999999996</v>
      </c>
      <c r="G1257" s="52">
        <f>E1257-(25 *E1257/100)</f>
        <v>1027.155</v>
      </c>
      <c r="H1257" s="52">
        <f>IF(E1257="","",E1257*(1-$F$3))</f>
        <v>876.50559999999996</v>
      </c>
      <c r="I1257" s="53"/>
      <c r="J1257" s="54">
        <v>1</v>
      </c>
      <c r="K1257" s="54">
        <v>6</v>
      </c>
      <c r="L1257" s="54">
        <v>60</v>
      </c>
      <c r="M1257" s="50" t="s">
        <v>3281</v>
      </c>
      <c r="N1257" s="53" t="s">
        <v>3793</v>
      </c>
      <c r="O1257" s="53" t="s">
        <v>3846</v>
      </c>
      <c r="P1257" s="55" t="s">
        <v>53</v>
      </c>
      <c r="Q1257" s="55" t="s">
        <v>54</v>
      </c>
      <c r="R1257" s="55" t="s">
        <v>55</v>
      </c>
      <c r="S1257" s="56">
        <v>0.183</v>
      </c>
      <c r="T1257" s="56" t="s">
        <v>3797</v>
      </c>
      <c r="U1257" s="57" t="str">
        <f>IF(OR(C1257="",H1257=""),"",C1257*H1257)</f>
        <v/>
      </c>
      <c r="V1257" s="57" t="str">
        <f>IF(OR(C1257="",S1257=""),"",S1257*C1257)</f>
        <v/>
      </c>
      <c r="W1257" s="56" t="str">
        <f>IF(OR(C1257="",T1257=""),"",C1257*T1257)</f>
        <v/>
      </c>
    </row>
    <row r="1258" spans="1:23" ht="20.100000000000001" customHeight="1" x14ac:dyDescent="0.2">
      <c r="A1258" s="49" t="s">
        <v>3863</v>
      </c>
      <c r="B1258" s="49" t="s">
        <v>3864</v>
      </c>
      <c r="C1258" s="50"/>
      <c r="D1258" s="51" t="s">
        <v>209</v>
      </c>
      <c r="E1258" s="52">
        <v>1369.54</v>
      </c>
      <c r="F1258" s="52">
        <f t="shared" si="19"/>
        <v>876.50559999999996</v>
      </c>
      <c r="G1258" s="52">
        <f>E1258-(25 *E1258/100)</f>
        <v>1027.155</v>
      </c>
      <c r="H1258" s="52">
        <f>IF(E1258="","",E1258*(1-$F$3))</f>
        <v>876.50559999999996</v>
      </c>
      <c r="I1258" s="53"/>
      <c r="J1258" s="54">
        <v>1</v>
      </c>
      <c r="K1258" s="54">
        <v>6</v>
      </c>
      <c r="L1258" s="54">
        <v>60</v>
      </c>
      <c r="M1258" s="50" t="s">
        <v>3281</v>
      </c>
      <c r="N1258" s="53" t="s">
        <v>3793</v>
      </c>
      <c r="O1258" s="53" t="s">
        <v>3846</v>
      </c>
      <c r="P1258" s="55" t="s">
        <v>1630</v>
      </c>
      <c r="Q1258" s="55" t="s">
        <v>54</v>
      </c>
      <c r="R1258" s="55" t="s">
        <v>55</v>
      </c>
      <c r="S1258" s="56">
        <v>0.183</v>
      </c>
      <c r="T1258" s="56" t="s">
        <v>3797</v>
      </c>
      <c r="U1258" s="57" t="str">
        <f>IF(OR(C1258="",H1258=""),"",C1258*H1258)</f>
        <v/>
      </c>
      <c r="V1258" s="57" t="str">
        <f>IF(OR(C1258="",S1258=""),"",S1258*C1258)</f>
        <v/>
      </c>
      <c r="W1258" s="56" t="str">
        <f>IF(OR(C1258="",T1258=""),"",C1258*T1258)</f>
        <v/>
      </c>
    </row>
    <row r="1259" spans="1:23" ht="20.100000000000001" customHeight="1" x14ac:dyDescent="0.2">
      <c r="A1259" s="49" t="s">
        <v>3865</v>
      </c>
      <c r="B1259" s="49" t="s">
        <v>3866</v>
      </c>
      <c r="C1259" s="50"/>
      <c r="D1259" s="51" t="s">
        <v>209</v>
      </c>
      <c r="E1259" s="52">
        <v>1982.54</v>
      </c>
      <c r="F1259" s="52">
        <f t="shared" si="19"/>
        <v>1268.8255999999999</v>
      </c>
      <c r="G1259" s="52">
        <f>E1259-(25 *E1259/100)</f>
        <v>1486.905</v>
      </c>
      <c r="H1259" s="52">
        <f>IF(E1259="","",E1259*(1-$F$3))</f>
        <v>1268.8255999999999</v>
      </c>
      <c r="I1259" s="53"/>
      <c r="J1259" s="54">
        <v>1</v>
      </c>
      <c r="K1259" s="54">
        <v>3</v>
      </c>
      <c r="L1259" s="54">
        <v>30</v>
      </c>
      <c r="M1259" s="50" t="s">
        <v>3281</v>
      </c>
      <c r="N1259" s="53" t="s">
        <v>3793</v>
      </c>
      <c r="O1259" s="53" t="s">
        <v>3846</v>
      </c>
      <c r="P1259" s="55" t="s">
        <v>1630</v>
      </c>
      <c r="Q1259" s="55" t="s">
        <v>54</v>
      </c>
      <c r="R1259" s="55" t="s">
        <v>55</v>
      </c>
      <c r="S1259" s="56">
        <v>0.36599999999999999</v>
      </c>
      <c r="T1259" s="56" t="s">
        <v>3810</v>
      </c>
      <c r="U1259" s="57" t="str">
        <f>IF(OR(C1259="",H1259=""),"",C1259*H1259)</f>
        <v/>
      </c>
      <c r="V1259" s="57" t="str">
        <f>IF(OR(C1259="",S1259=""),"",S1259*C1259)</f>
        <v/>
      </c>
      <c r="W1259" s="56" t="str">
        <f>IF(OR(C1259="",T1259=""),"",C1259*T1259)</f>
        <v/>
      </c>
    </row>
    <row r="1260" spans="1:23" ht="20.100000000000001" customHeight="1" x14ac:dyDescent="0.2">
      <c r="A1260" s="49" t="s">
        <v>3865</v>
      </c>
      <c r="B1260" s="49" t="s">
        <v>3866</v>
      </c>
      <c r="C1260" s="50"/>
      <c r="D1260" s="51" t="s">
        <v>209</v>
      </c>
      <c r="E1260" s="52">
        <v>1982.54</v>
      </c>
      <c r="F1260" s="52">
        <f t="shared" si="19"/>
        <v>1268.8255999999999</v>
      </c>
      <c r="G1260" s="52">
        <f>E1260-(25 *E1260/100)</f>
        <v>1486.905</v>
      </c>
      <c r="H1260" s="52">
        <f>IF(E1260="","",E1260*(1-$F$3))</f>
        <v>1268.8255999999999</v>
      </c>
      <c r="I1260" s="53"/>
      <c r="J1260" s="54">
        <v>1</v>
      </c>
      <c r="K1260" s="54">
        <v>3</v>
      </c>
      <c r="L1260" s="54">
        <v>30</v>
      </c>
      <c r="M1260" s="50" t="s">
        <v>3281</v>
      </c>
      <c r="N1260" s="53" t="s">
        <v>3793</v>
      </c>
      <c r="O1260" s="53" t="s">
        <v>3846</v>
      </c>
      <c r="P1260" s="55" t="s">
        <v>1630</v>
      </c>
      <c r="Q1260" s="55" t="s">
        <v>54</v>
      </c>
      <c r="R1260" s="55" t="s">
        <v>55</v>
      </c>
      <c r="S1260" s="56">
        <v>0.36599999999999999</v>
      </c>
      <c r="T1260" s="56" t="s">
        <v>3810</v>
      </c>
      <c r="U1260" s="57" t="str">
        <f>IF(OR(C1260="",H1260=""),"",C1260*H1260)</f>
        <v/>
      </c>
      <c r="V1260" s="57" t="str">
        <f>IF(OR(C1260="",S1260=""),"",S1260*C1260)</f>
        <v/>
      </c>
      <c r="W1260" s="56" t="str">
        <f>IF(OR(C1260="",T1260=""),"",C1260*T1260)</f>
        <v/>
      </c>
    </row>
    <row r="1261" spans="1:23" ht="20.100000000000001" customHeight="1" x14ac:dyDescent="0.2">
      <c r="A1261" s="49" t="s">
        <v>3867</v>
      </c>
      <c r="B1261" s="49" t="s">
        <v>3868</v>
      </c>
      <c r="C1261" s="50"/>
      <c r="D1261" s="51" t="s">
        <v>209</v>
      </c>
      <c r="E1261" s="52">
        <v>1943.68</v>
      </c>
      <c r="F1261" s="52">
        <f t="shared" si="19"/>
        <v>1243.9552000000001</v>
      </c>
      <c r="G1261" s="52">
        <f>E1261-(25 *E1261/100)</f>
        <v>1457.76</v>
      </c>
      <c r="H1261" s="52">
        <f>IF(E1261="","",E1261*(1-$F$3))</f>
        <v>1243.9552000000001</v>
      </c>
      <c r="I1261" s="53"/>
      <c r="J1261" s="54">
        <v>1</v>
      </c>
      <c r="K1261" s="54">
        <v>3</v>
      </c>
      <c r="L1261" s="54">
        <v>30</v>
      </c>
      <c r="M1261" s="50" t="s">
        <v>3281</v>
      </c>
      <c r="N1261" s="53" t="s">
        <v>3793</v>
      </c>
      <c r="O1261" s="53" t="s">
        <v>3846</v>
      </c>
      <c r="P1261" s="55" t="s">
        <v>1630</v>
      </c>
      <c r="Q1261" s="55" t="s">
        <v>54</v>
      </c>
      <c r="R1261" s="55" t="s">
        <v>55</v>
      </c>
      <c r="S1261" s="56">
        <v>0.36599999999999999</v>
      </c>
      <c r="T1261" s="56" t="s">
        <v>3810</v>
      </c>
      <c r="U1261" s="57" t="str">
        <f>IF(OR(C1261="",H1261=""),"",C1261*H1261)</f>
        <v/>
      </c>
      <c r="V1261" s="57" t="str">
        <f>IF(OR(C1261="",S1261=""),"",S1261*C1261)</f>
        <v/>
      </c>
      <c r="W1261" s="56" t="str">
        <f>IF(OR(C1261="",T1261=""),"",C1261*T1261)</f>
        <v/>
      </c>
    </row>
    <row r="1262" spans="1:23" ht="20.100000000000001" customHeight="1" x14ac:dyDescent="0.2">
      <c r="A1262" s="49" t="s">
        <v>3869</v>
      </c>
      <c r="B1262" s="49" t="s">
        <v>3870</v>
      </c>
      <c r="C1262" s="50"/>
      <c r="D1262" s="51" t="s">
        <v>209</v>
      </c>
      <c r="E1262" s="52">
        <v>1982.54</v>
      </c>
      <c r="F1262" s="52">
        <f t="shared" si="19"/>
        <v>1268.8255999999999</v>
      </c>
      <c r="G1262" s="52">
        <f>E1262-(25 *E1262/100)</f>
        <v>1486.905</v>
      </c>
      <c r="H1262" s="52">
        <f>IF(E1262="","",E1262*(1-$F$3))</f>
        <v>1268.8255999999999</v>
      </c>
      <c r="I1262" s="53"/>
      <c r="J1262" s="54">
        <v>1</v>
      </c>
      <c r="K1262" s="54">
        <v>3</v>
      </c>
      <c r="L1262" s="54">
        <v>30</v>
      </c>
      <c r="M1262" s="50" t="s">
        <v>3281</v>
      </c>
      <c r="N1262" s="53" t="s">
        <v>3793</v>
      </c>
      <c r="O1262" s="53" t="s">
        <v>3846</v>
      </c>
      <c r="P1262" s="55" t="s">
        <v>1630</v>
      </c>
      <c r="Q1262" s="55" t="s">
        <v>54</v>
      </c>
      <c r="R1262" s="55" t="s">
        <v>55</v>
      </c>
      <c r="S1262" s="56">
        <v>0.36599999999999999</v>
      </c>
      <c r="T1262" s="56" t="s">
        <v>3810</v>
      </c>
      <c r="U1262" s="57" t="str">
        <f>IF(OR(C1262="",H1262=""),"",C1262*H1262)</f>
        <v/>
      </c>
      <c r="V1262" s="57" t="str">
        <f>IF(OR(C1262="",S1262=""),"",S1262*C1262)</f>
        <v/>
      </c>
      <c r="W1262" s="56" t="str">
        <f>IF(OR(C1262="",T1262=""),"",C1262*T1262)</f>
        <v/>
      </c>
    </row>
    <row r="1263" spans="1:23" ht="20.100000000000001" customHeight="1" x14ac:dyDescent="0.2">
      <c r="A1263" s="49" t="s">
        <v>3871</v>
      </c>
      <c r="B1263" s="49" t="s">
        <v>3872</v>
      </c>
      <c r="C1263" s="50"/>
      <c r="D1263" s="51" t="s">
        <v>209</v>
      </c>
      <c r="E1263" s="52">
        <v>1943.68</v>
      </c>
      <c r="F1263" s="52">
        <f t="shared" si="19"/>
        <v>1243.9552000000001</v>
      </c>
      <c r="G1263" s="52">
        <f>E1263-(25 *E1263/100)</f>
        <v>1457.76</v>
      </c>
      <c r="H1263" s="52">
        <f>IF(E1263="","",E1263*(1-$F$3))</f>
        <v>1243.9552000000001</v>
      </c>
      <c r="I1263" s="53"/>
      <c r="J1263" s="54">
        <v>1</v>
      </c>
      <c r="K1263" s="54">
        <v>3</v>
      </c>
      <c r="L1263" s="54">
        <v>30</v>
      </c>
      <c r="M1263" s="50" t="s">
        <v>3281</v>
      </c>
      <c r="N1263" s="53" t="s">
        <v>3793</v>
      </c>
      <c r="O1263" s="53" t="s">
        <v>3846</v>
      </c>
      <c r="P1263" s="55" t="s">
        <v>1630</v>
      </c>
      <c r="Q1263" s="55" t="s">
        <v>54</v>
      </c>
      <c r="R1263" s="55" t="s">
        <v>55</v>
      </c>
      <c r="S1263" s="56">
        <v>0.36599999999999999</v>
      </c>
      <c r="T1263" s="56" t="s">
        <v>3810</v>
      </c>
      <c r="U1263" s="57" t="str">
        <f>IF(OR(C1263="",H1263=""),"",C1263*H1263)</f>
        <v/>
      </c>
      <c r="V1263" s="57" t="str">
        <f>IF(OR(C1263="",S1263=""),"",S1263*C1263)</f>
        <v/>
      </c>
      <c r="W1263" s="56" t="str">
        <f>IF(OR(C1263="",T1263=""),"",C1263*T1263)</f>
        <v/>
      </c>
    </row>
    <row r="1264" spans="1:23" ht="20.100000000000001" customHeight="1" x14ac:dyDescent="0.2">
      <c r="A1264" s="49" t="s">
        <v>3873</v>
      </c>
      <c r="B1264" s="49" t="s">
        <v>3874</v>
      </c>
      <c r="C1264" s="50"/>
      <c r="D1264" s="51" t="s">
        <v>209</v>
      </c>
      <c r="E1264" s="52">
        <v>1943.68</v>
      </c>
      <c r="F1264" s="52">
        <f t="shared" si="19"/>
        <v>1243.9552000000001</v>
      </c>
      <c r="G1264" s="52">
        <f>E1264-(25 *E1264/100)</f>
        <v>1457.76</v>
      </c>
      <c r="H1264" s="52">
        <f>IF(E1264="","",E1264*(1-$F$3))</f>
        <v>1243.9552000000001</v>
      </c>
      <c r="I1264" s="53"/>
      <c r="J1264" s="54">
        <v>1</v>
      </c>
      <c r="K1264" s="54">
        <v>3</v>
      </c>
      <c r="L1264" s="54">
        <v>30</v>
      </c>
      <c r="M1264" s="50" t="s">
        <v>3281</v>
      </c>
      <c r="N1264" s="53" t="s">
        <v>3793</v>
      </c>
      <c r="O1264" s="53" t="s">
        <v>3846</v>
      </c>
      <c r="P1264" s="55" t="s">
        <v>1630</v>
      </c>
      <c r="Q1264" s="55" t="s">
        <v>54</v>
      </c>
      <c r="R1264" s="55" t="s">
        <v>55</v>
      </c>
      <c r="S1264" s="56">
        <v>0.36599999999999999</v>
      </c>
      <c r="T1264" s="56" t="s">
        <v>3810</v>
      </c>
      <c r="U1264" s="57" t="str">
        <f>IF(OR(C1264="",H1264=""),"",C1264*H1264)</f>
        <v/>
      </c>
      <c r="V1264" s="57" t="str">
        <f>IF(OR(C1264="",S1264=""),"",S1264*C1264)</f>
        <v/>
      </c>
      <c r="W1264" s="56" t="str">
        <f>IF(OR(C1264="",T1264=""),"",C1264*T1264)</f>
        <v/>
      </c>
    </row>
    <row r="1265" spans="1:23" ht="20.100000000000001" customHeight="1" x14ac:dyDescent="0.2">
      <c r="A1265" s="49" t="s">
        <v>3875</v>
      </c>
      <c r="B1265" s="49" t="s">
        <v>3876</v>
      </c>
      <c r="C1265" s="50"/>
      <c r="D1265" s="51" t="s">
        <v>209</v>
      </c>
      <c r="E1265" s="52">
        <v>2196.75</v>
      </c>
      <c r="F1265" s="52">
        <f t="shared" si="19"/>
        <v>1405.92</v>
      </c>
      <c r="G1265" s="52">
        <f>E1265-(25 *E1265/100)</f>
        <v>1647.5625</v>
      </c>
      <c r="H1265" s="52">
        <f>IF(E1265="","",E1265*(1-$F$3))</f>
        <v>1405.92</v>
      </c>
      <c r="I1265" s="53"/>
      <c r="J1265" s="54">
        <v>1</v>
      </c>
      <c r="K1265" s="54">
        <v>3</v>
      </c>
      <c r="L1265" s="54">
        <v>30</v>
      </c>
      <c r="M1265" s="50" t="s">
        <v>3281</v>
      </c>
      <c r="N1265" s="53" t="s">
        <v>3793</v>
      </c>
      <c r="O1265" s="53" t="s">
        <v>3846</v>
      </c>
      <c r="P1265" s="55" t="s">
        <v>53</v>
      </c>
      <c r="Q1265" s="55" t="s">
        <v>54</v>
      </c>
      <c r="R1265" s="55" t="s">
        <v>55</v>
      </c>
      <c r="S1265" s="56">
        <v>0.36599999999999999</v>
      </c>
      <c r="T1265" s="56" t="s">
        <v>3810</v>
      </c>
      <c r="U1265" s="57" t="str">
        <f>IF(OR(C1265="",H1265=""),"",C1265*H1265)</f>
        <v/>
      </c>
      <c r="V1265" s="57" t="str">
        <f>IF(OR(C1265="",S1265=""),"",S1265*C1265)</f>
        <v/>
      </c>
      <c r="W1265" s="56" t="str">
        <f>IF(OR(C1265="",T1265=""),"",C1265*T1265)</f>
        <v/>
      </c>
    </row>
    <row r="1266" spans="1:23" ht="20.100000000000001" customHeight="1" x14ac:dyDescent="0.2">
      <c r="A1266" s="49" t="s">
        <v>3877</v>
      </c>
      <c r="B1266" s="49" t="s">
        <v>3878</v>
      </c>
      <c r="C1266" s="50"/>
      <c r="D1266" s="51" t="s">
        <v>209</v>
      </c>
      <c r="E1266" s="52">
        <v>2415.83</v>
      </c>
      <c r="F1266" s="52">
        <f t="shared" si="19"/>
        <v>1546.1311999999998</v>
      </c>
      <c r="G1266" s="52">
        <f>E1266-(25 *E1266/100)</f>
        <v>1811.8724999999999</v>
      </c>
      <c r="H1266" s="52">
        <f>IF(E1266="","",E1266*(1-$F$3))</f>
        <v>1546.1312</v>
      </c>
      <c r="I1266" s="53"/>
      <c r="J1266" s="54">
        <v>1</v>
      </c>
      <c r="K1266" s="54">
        <v>3</v>
      </c>
      <c r="L1266" s="54">
        <v>30</v>
      </c>
      <c r="M1266" s="50" t="s">
        <v>3281</v>
      </c>
      <c r="N1266" s="53" t="s">
        <v>3793</v>
      </c>
      <c r="O1266" s="53" t="s">
        <v>3846</v>
      </c>
      <c r="P1266" s="55" t="s">
        <v>1630</v>
      </c>
      <c r="Q1266" s="55" t="s">
        <v>54</v>
      </c>
      <c r="R1266" s="55" t="s">
        <v>55</v>
      </c>
      <c r="S1266" s="56">
        <v>0.36599999999999999</v>
      </c>
      <c r="T1266" s="56" t="s">
        <v>3810</v>
      </c>
      <c r="U1266" s="57" t="str">
        <f>IF(OR(C1266="",H1266=""),"",C1266*H1266)</f>
        <v/>
      </c>
      <c r="V1266" s="57" t="str">
        <f>IF(OR(C1266="",S1266=""),"",S1266*C1266)</f>
        <v/>
      </c>
      <c r="W1266" s="56" t="str">
        <f>IF(OR(C1266="",T1266=""),"",C1266*T1266)</f>
        <v/>
      </c>
    </row>
    <row r="1267" spans="1:23" ht="20.100000000000001" customHeight="1" x14ac:dyDescent="0.2">
      <c r="A1267" s="49" t="s">
        <v>3879</v>
      </c>
      <c r="B1267" s="49" t="s">
        <v>3880</v>
      </c>
      <c r="C1267" s="50"/>
      <c r="D1267" s="51" t="s">
        <v>209</v>
      </c>
      <c r="E1267" s="52">
        <v>2415.83</v>
      </c>
      <c r="F1267" s="52">
        <f t="shared" si="19"/>
        <v>1546.1311999999998</v>
      </c>
      <c r="G1267" s="52">
        <f>E1267-(25 *E1267/100)</f>
        <v>1811.8724999999999</v>
      </c>
      <c r="H1267" s="52">
        <f>IF(E1267="","",E1267*(1-$F$3))</f>
        <v>1546.1312</v>
      </c>
      <c r="I1267" s="53"/>
      <c r="J1267" s="54">
        <v>1</v>
      </c>
      <c r="K1267" s="54">
        <v>3</v>
      </c>
      <c r="L1267" s="54">
        <v>30</v>
      </c>
      <c r="M1267" s="50" t="s">
        <v>3281</v>
      </c>
      <c r="N1267" s="53" t="s">
        <v>3793</v>
      </c>
      <c r="O1267" s="53" t="s">
        <v>3846</v>
      </c>
      <c r="P1267" s="55" t="s">
        <v>53</v>
      </c>
      <c r="Q1267" s="55" t="s">
        <v>54</v>
      </c>
      <c r="R1267" s="55" t="s">
        <v>55</v>
      </c>
      <c r="S1267" s="56">
        <v>0.36599999999999999</v>
      </c>
      <c r="T1267" s="56" t="s">
        <v>3810</v>
      </c>
      <c r="U1267" s="57" t="str">
        <f>IF(OR(C1267="",H1267=""),"",C1267*H1267)</f>
        <v/>
      </c>
      <c r="V1267" s="57" t="str">
        <f>IF(OR(C1267="",S1267=""),"",S1267*C1267)</f>
        <v/>
      </c>
      <c r="W1267" s="56" t="str">
        <f>IF(OR(C1267="",T1267=""),"",C1267*T1267)</f>
        <v/>
      </c>
    </row>
    <row r="1268" spans="1:23" ht="20.100000000000001" customHeight="1" x14ac:dyDescent="0.2">
      <c r="A1268" s="49" t="s">
        <v>3881</v>
      </c>
      <c r="B1268" s="49" t="s">
        <v>3882</v>
      </c>
      <c r="C1268" s="50"/>
      <c r="D1268" s="51" t="s">
        <v>209</v>
      </c>
      <c r="E1268" s="52">
        <v>2415.83</v>
      </c>
      <c r="F1268" s="52">
        <f t="shared" si="19"/>
        <v>1546.1311999999998</v>
      </c>
      <c r="G1268" s="52">
        <f>E1268-(25 *E1268/100)</f>
        <v>1811.8724999999999</v>
      </c>
      <c r="H1268" s="52">
        <f>IF(E1268="","",E1268*(1-$F$3))</f>
        <v>1546.1312</v>
      </c>
      <c r="I1268" s="53"/>
      <c r="J1268" s="54">
        <v>1</v>
      </c>
      <c r="K1268" s="54">
        <v>3</v>
      </c>
      <c r="L1268" s="54">
        <v>30</v>
      </c>
      <c r="M1268" s="50" t="s">
        <v>3281</v>
      </c>
      <c r="N1268" s="53" t="s">
        <v>3793</v>
      </c>
      <c r="O1268" s="53" t="s">
        <v>3846</v>
      </c>
      <c r="P1268" s="55" t="s">
        <v>1630</v>
      </c>
      <c r="Q1268" s="55" t="s">
        <v>54</v>
      </c>
      <c r="R1268" s="55" t="s">
        <v>55</v>
      </c>
      <c r="S1268" s="56">
        <v>0.36599999999999999</v>
      </c>
      <c r="T1268" s="56" t="s">
        <v>3810</v>
      </c>
      <c r="U1268" s="57" t="str">
        <f>IF(OR(C1268="",H1268=""),"",C1268*H1268)</f>
        <v/>
      </c>
      <c r="V1268" s="57" t="str">
        <f>IF(OR(C1268="",S1268=""),"",S1268*C1268)</f>
        <v/>
      </c>
      <c r="W1268" s="56" t="str">
        <f>IF(OR(C1268="",T1268=""),"",C1268*T1268)</f>
        <v/>
      </c>
    </row>
    <row r="1269" spans="1:23" ht="20.100000000000001" customHeight="1" x14ac:dyDescent="0.2">
      <c r="A1269" s="49" t="s">
        <v>3884</v>
      </c>
      <c r="B1269" s="49" t="s">
        <v>3885</v>
      </c>
      <c r="C1269" s="50"/>
      <c r="D1269" s="51" t="s">
        <v>209</v>
      </c>
      <c r="E1269" s="52">
        <v>974.19</v>
      </c>
      <c r="F1269" s="52">
        <f t="shared" si="19"/>
        <v>623.48160000000007</v>
      </c>
      <c r="G1269" s="52">
        <f>E1269-(25 *E1269/100)</f>
        <v>730.64250000000004</v>
      </c>
      <c r="H1269" s="52">
        <f>IF(E1269="","",E1269*(1-$F$3))</f>
        <v>623.48160000000007</v>
      </c>
      <c r="I1269" s="53"/>
      <c r="J1269" s="54">
        <v>60</v>
      </c>
      <c r="K1269" s="54">
        <v>6</v>
      </c>
      <c r="L1269" s="54">
        <v>60</v>
      </c>
      <c r="M1269" s="50" t="s">
        <v>3281</v>
      </c>
      <c r="N1269" s="53" t="s">
        <v>3793</v>
      </c>
      <c r="O1269" s="53" t="s">
        <v>3883</v>
      </c>
      <c r="P1269" s="55" t="s">
        <v>1664</v>
      </c>
      <c r="Q1269" s="55" t="s">
        <v>54</v>
      </c>
      <c r="R1269" s="55" t="s">
        <v>2378</v>
      </c>
      <c r="S1269" s="56">
        <v>0.183</v>
      </c>
      <c r="T1269" s="56" t="s">
        <v>3797</v>
      </c>
      <c r="U1269" s="57" t="str">
        <f>IF(OR(C1269="",H1269=""),"",C1269*H1269)</f>
        <v/>
      </c>
      <c r="V1269" s="57" t="str">
        <f>IF(OR(C1269="",S1269=""),"",S1269*C1269)</f>
        <v/>
      </c>
      <c r="W1269" s="56" t="str">
        <f>IF(OR(C1269="",T1269=""),"",C1269*T1269)</f>
        <v/>
      </c>
    </row>
    <row r="1270" spans="1:23" ht="20.100000000000001" customHeight="1" x14ac:dyDescent="0.2">
      <c r="A1270" s="49" t="s">
        <v>3886</v>
      </c>
      <c r="B1270" s="49" t="s">
        <v>3887</v>
      </c>
      <c r="C1270" s="50"/>
      <c r="D1270" s="51" t="s">
        <v>209</v>
      </c>
      <c r="E1270" s="52">
        <v>1191.53</v>
      </c>
      <c r="F1270" s="52">
        <f t="shared" si="19"/>
        <v>762.5791999999999</v>
      </c>
      <c r="G1270" s="52">
        <f>E1270-(25 *E1270/100)</f>
        <v>893.64750000000004</v>
      </c>
      <c r="H1270" s="52">
        <f>IF(E1270="","",E1270*(1-$F$3))</f>
        <v>762.57920000000001</v>
      </c>
      <c r="I1270" s="53"/>
      <c r="J1270" s="54">
        <v>1</v>
      </c>
      <c r="K1270" s="54">
        <v>6</v>
      </c>
      <c r="L1270" s="54">
        <v>60</v>
      </c>
      <c r="M1270" s="50" t="s">
        <v>3281</v>
      </c>
      <c r="N1270" s="53" t="s">
        <v>3793</v>
      </c>
      <c r="O1270" s="53" t="s">
        <v>3883</v>
      </c>
      <c r="P1270" s="55" t="s">
        <v>1630</v>
      </c>
      <c r="Q1270" s="55" t="s">
        <v>54</v>
      </c>
      <c r="R1270" s="55" t="s">
        <v>2378</v>
      </c>
      <c r="S1270" s="56">
        <v>0.183</v>
      </c>
      <c r="T1270" s="56" t="s">
        <v>3797</v>
      </c>
      <c r="U1270" s="57" t="str">
        <f>IF(OR(C1270="",H1270=""),"",C1270*H1270)</f>
        <v/>
      </c>
      <c r="V1270" s="57" t="str">
        <f>IF(OR(C1270="",S1270=""),"",S1270*C1270)</f>
        <v/>
      </c>
      <c r="W1270" s="56" t="str">
        <f>IF(OR(C1270="",T1270=""),"",C1270*T1270)</f>
        <v/>
      </c>
    </row>
    <row r="1271" spans="1:23" ht="20.100000000000001" customHeight="1" x14ac:dyDescent="0.2">
      <c r="A1271" s="49" t="s">
        <v>3888</v>
      </c>
      <c r="B1271" s="49" t="s">
        <v>3889</v>
      </c>
      <c r="C1271" s="50"/>
      <c r="D1271" s="51" t="s">
        <v>209</v>
      </c>
      <c r="E1271" s="52">
        <v>1179.8599999999999</v>
      </c>
      <c r="F1271" s="52">
        <f t="shared" si="19"/>
        <v>755.11039999999991</v>
      </c>
      <c r="G1271" s="52">
        <f>E1271-(25 *E1271/100)</f>
        <v>884.89499999999998</v>
      </c>
      <c r="H1271" s="52">
        <f>IF(E1271="","",E1271*(1-$F$3))</f>
        <v>755.11039999999991</v>
      </c>
      <c r="I1271" s="53"/>
      <c r="J1271" s="54">
        <v>1</v>
      </c>
      <c r="K1271" s="54">
        <v>6</v>
      </c>
      <c r="L1271" s="54">
        <v>60</v>
      </c>
      <c r="M1271" s="50" t="s">
        <v>3281</v>
      </c>
      <c r="N1271" s="53" t="s">
        <v>3793</v>
      </c>
      <c r="O1271" s="53" t="s">
        <v>3883</v>
      </c>
      <c r="P1271" s="55" t="s">
        <v>1630</v>
      </c>
      <c r="Q1271" s="55" t="s">
        <v>54</v>
      </c>
      <c r="R1271" s="55" t="s">
        <v>2378</v>
      </c>
      <c r="S1271" s="56">
        <v>0.183</v>
      </c>
      <c r="T1271" s="56" t="s">
        <v>3797</v>
      </c>
      <c r="U1271" s="57" t="str">
        <f>IF(OR(C1271="",H1271=""),"",C1271*H1271)</f>
        <v/>
      </c>
      <c r="V1271" s="57" t="str">
        <f>IF(OR(C1271="",S1271=""),"",S1271*C1271)</f>
        <v/>
      </c>
      <c r="W1271" s="56" t="str">
        <f>IF(OR(C1271="",T1271=""),"",C1271*T1271)</f>
        <v/>
      </c>
    </row>
    <row r="1272" spans="1:23" ht="20.100000000000001" customHeight="1" x14ac:dyDescent="0.2">
      <c r="A1272" s="49" t="s">
        <v>3890</v>
      </c>
      <c r="B1272" s="49" t="s">
        <v>3891</v>
      </c>
      <c r="C1272" s="50"/>
      <c r="D1272" s="51" t="s">
        <v>209</v>
      </c>
      <c r="E1272" s="52">
        <v>1211.2</v>
      </c>
      <c r="F1272" s="52">
        <f t="shared" si="19"/>
        <v>775.16800000000001</v>
      </c>
      <c r="G1272" s="52">
        <f>E1272-(25 *E1272/100)</f>
        <v>908.40000000000009</v>
      </c>
      <c r="H1272" s="52">
        <f>IF(E1272="","",E1272*(1-$F$3))</f>
        <v>775.16800000000001</v>
      </c>
      <c r="I1272" s="53"/>
      <c r="J1272" s="54">
        <v>1</v>
      </c>
      <c r="K1272" s="54">
        <v>6</v>
      </c>
      <c r="L1272" s="54">
        <v>60</v>
      </c>
      <c r="M1272" s="50" t="s">
        <v>3281</v>
      </c>
      <c r="N1272" s="53" t="s">
        <v>3793</v>
      </c>
      <c r="O1272" s="53" t="s">
        <v>3883</v>
      </c>
      <c r="P1272" s="55" t="s">
        <v>1630</v>
      </c>
      <c r="Q1272" s="55" t="s">
        <v>54</v>
      </c>
      <c r="R1272" s="55" t="s">
        <v>2378</v>
      </c>
      <c r="S1272" s="56">
        <v>0.183</v>
      </c>
      <c r="T1272" s="56" t="s">
        <v>3797</v>
      </c>
      <c r="U1272" s="57" t="str">
        <f>IF(OR(C1272="",H1272=""),"",C1272*H1272)</f>
        <v/>
      </c>
      <c r="V1272" s="57" t="str">
        <f>IF(OR(C1272="",S1272=""),"",S1272*C1272)</f>
        <v/>
      </c>
      <c r="W1272" s="56" t="str">
        <f>IF(OR(C1272="",T1272=""),"",C1272*T1272)</f>
        <v/>
      </c>
    </row>
    <row r="1273" spans="1:23" ht="20.100000000000001" customHeight="1" x14ac:dyDescent="0.2">
      <c r="A1273" s="49" t="s">
        <v>3892</v>
      </c>
      <c r="B1273" s="49" t="s">
        <v>3893</v>
      </c>
      <c r="C1273" s="50"/>
      <c r="D1273" s="51" t="s">
        <v>209</v>
      </c>
      <c r="E1273" s="52">
        <v>1225.1199999999999</v>
      </c>
      <c r="F1273" s="52">
        <f t="shared" si="19"/>
        <v>784.07680000000005</v>
      </c>
      <c r="G1273" s="52">
        <f>E1273-(25 *E1273/100)</f>
        <v>918.83999999999992</v>
      </c>
      <c r="H1273" s="52">
        <f>IF(E1273="","",E1273*(1-$F$3))</f>
        <v>784.07679999999993</v>
      </c>
      <c r="I1273" s="53"/>
      <c r="J1273" s="54">
        <v>1</v>
      </c>
      <c r="K1273" s="54">
        <v>6</v>
      </c>
      <c r="L1273" s="54">
        <v>60</v>
      </c>
      <c r="M1273" s="50" t="s">
        <v>3281</v>
      </c>
      <c r="N1273" s="53" t="s">
        <v>3793</v>
      </c>
      <c r="O1273" s="53" t="s">
        <v>3883</v>
      </c>
      <c r="P1273" s="55" t="s">
        <v>1630</v>
      </c>
      <c r="Q1273" s="55" t="s">
        <v>54</v>
      </c>
      <c r="R1273" s="55" t="s">
        <v>2378</v>
      </c>
      <c r="S1273" s="56">
        <v>0.183</v>
      </c>
      <c r="T1273" s="56" t="s">
        <v>3797</v>
      </c>
      <c r="U1273" s="57" t="str">
        <f>IF(OR(C1273="",H1273=""),"",C1273*H1273)</f>
        <v/>
      </c>
      <c r="V1273" s="57" t="str">
        <f>IF(OR(C1273="",S1273=""),"",S1273*C1273)</f>
        <v/>
      </c>
      <c r="W1273" s="56" t="str">
        <f>IF(OR(C1273="",T1273=""),"",C1273*T1273)</f>
        <v/>
      </c>
    </row>
    <row r="1274" spans="1:23" ht="20.100000000000001" customHeight="1" x14ac:dyDescent="0.2">
      <c r="A1274" s="49" t="s">
        <v>3894</v>
      </c>
      <c r="B1274" s="49" t="s">
        <v>3895</v>
      </c>
      <c r="C1274" s="50"/>
      <c r="D1274" s="51" t="s">
        <v>209</v>
      </c>
      <c r="E1274" s="52">
        <v>1225.1199999999999</v>
      </c>
      <c r="F1274" s="52">
        <f t="shared" si="19"/>
        <v>784.07680000000005</v>
      </c>
      <c r="G1274" s="52">
        <f>E1274-(25 *E1274/100)</f>
        <v>918.83999999999992</v>
      </c>
      <c r="H1274" s="52">
        <f>IF(E1274="","",E1274*(1-$F$3))</f>
        <v>784.07679999999993</v>
      </c>
      <c r="I1274" s="53"/>
      <c r="J1274" s="54">
        <v>1</v>
      </c>
      <c r="K1274" s="54">
        <v>6</v>
      </c>
      <c r="L1274" s="54">
        <v>60</v>
      </c>
      <c r="M1274" s="50" t="s">
        <v>3281</v>
      </c>
      <c r="N1274" s="53" t="s">
        <v>3793</v>
      </c>
      <c r="O1274" s="53" t="s">
        <v>3883</v>
      </c>
      <c r="P1274" s="55" t="s">
        <v>1630</v>
      </c>
      <c r="Q1274" s="55" t="s">
        <v>54</v>
      </c>
      <c r="R1274" s="55" t="s">
        <v>2378</v>
      </c>
      <c r="S1274" s="56">
        <v>0.183</v>
      </c>
      <c r="T1274" s="56" t="s">
        <v>3797</v>
      </c>
      <c r="U1274" s="57" t="str">
        <f>IF(OR(C1274="",H1274=""),"",C1274*H1274)</f>
        <v/>
      </c>
      <c r="V1274" s="57" t="str">
        <f>IF(OR(C1274="",S1274=""),"",S1274*C1274)</f>
        <v/>
      </c>
      <c r="W1274" s="56" t="str">
        <f>IF(OR(C1274="",T1274=""),"",C1274*T1274)</f>
        <v/>
      </c>
    </row>
    <row r="1275" spans="1:23" ht="20.100000000000001" customHeight="1" x14ac:dyDescent="0.2">
      <c r="A1275" s="49" t="s">
        <v>3896</v>
      </c>
      <c r="B1275" s="49" t="s">
        <v>3897</v>
      </c>
      <c r="C1275" s="50"/>
      <c r="D1275" s="51" t="s">
        <v>209</v>
      </c>
      <c r="E1275" s="52">
        <v>1984.08</v>
      </c>
      <c r="F1275" s="52">
        <f t="shared" si="19"/>
        <v>1269.8111999999999</v>
      </c>
      <c r="G1275" s="52">
        <f>E1275-(25 *E1275/100)</f>
        <v>1488.06</v>
      </c>
      <c r="H1275" s="52">
        <f>IF(E1275="","",E1275*(1-$F$3))</f>
        <v>1269.8111999999999</v>
      </c>
      <c r="I1275" s="53"/>
      <c r="J1275" s="54">
        <v>30</v>
      </c>
      <c r="K1275" s="54">
        <v>3</v>
      </c>
      <c r="L1275" s="54">
        <v>30</v>
      </c>
      <c r="M1275" s="50" t="s">
        <v>3281</v>
      </c>
      <c r="N1275" s="53" t="s">
        <v>3793</v>
      </c>
      <c r="O1275" s="53" t="s">
        <v>3883</v>
      </c>
      <c r="P1275" s="55" t="s">
        <v>1664</v>
      </c>
      <c r="Q1275" s="55" t="s">
        <v>54</v>
      </c>
      <c r="R1275" s="55" t="s">
        <v>2378</v>
      </c>
      <c r="S1275" s="56">
        <v>0.36599999999999999</v>
      </c>
      <c r="T1275" s="56" t="s">
        <v>3810</v>
      </c>
      <c r="U1275" s="57" t="str">
        <f>IF(OR(C1275="",H1275=""),"",C1275*H1275)</f>
        <v/>
      </c>
      <c r="V1275" s="57" t="str">
        <f>IF(OR(C1275="",S1275=""),"",S1275*C1275)</f>
        <v/>
      </c>
      <c r="W1275" s="56" t="str">
        <f>IF(OR(C1275="",T1275=""),"",C1275*T1275)</f>
        <v/>
      </c>
    </row>
    <row r="1276" spans="1:23" ht="20.100000000000001" customHeight="1" x14ac:dyDescent="0.2">
      <c r="A1276" s="49" t="s">
        <v>3898</v>
      </c>
      <c r="B1276" s="49" t="s">
        <v>3899</v>
      </c>
      <c r="C1276" s="50"/>
      <c r="D1276" s="51" t="s">
        <v>209</v>
      </c>
      <c r="E1276" s="52">
        <v>1984.08</v>
      </c>
      <c r="F1276" s="52">
        <f t="shared" si="19"/>
        <v>1269.8111999999999</v>
      </c>
      <c r="G1276" s="52">
        <f>E1276-(25 *E1276/100)</f>
        <v>1488.06</v>
      </c>
      <c r="H1276" s="52">
        <f>IF(E1276="","",E1276*(1-$F$3))</f>
        <v>1269.8111999999999</v>
      </c>
      <c r="I1276" s="53"/>
      <c r="J1276" s="54">
        <v>30</v>
      </c>
      <c r="K1276" s="54">
        <v>3</v>
      </c>
      <c r="L1276" s="54">
        <v>30</v>
      </c>
      <c r="M1276" s="50" t="s">
        <v>3281</v>
      </c>
      <c r="N1276" s="53" t="s">
        <v>3793</v>
      </c>
      <c r="O1276" s="53" t="s">
        <v>3883</v>
      </c>
      <c r="P1276" s="55" t="s">
        <v>1664</v>
      </c>
      <c r="Q1276" s="55" t="s">
        <v>54</v>
      </c>
      <c r="R1276" s="55" t="s">
        <v>2378</v>
      </c>
      <c r="S1276" s="56">
        <v>0.36599999999999999</v>
      </c>
      <c r="T1276" s="56" t="s">
        <v>3810</v>
      </c>
      <c r="U1276" s="57" t="str">
        <f>IF(OR(C1276="",H1276=""),"",C1276*H1276)</f>
        <v/>
      </c>
      <c r="V1276" s="57" t="str">
        <f>IF(OR(C1276="",S1276=""),"",S1276*C1276)</f>
        <v/>
      </c>
      <c r="W1276" s="56" t="str">
        <f>IF(OR(C1276="",T1276=""),"",C1276*T1276)</f>
        <v/>
      </c>
    </row>
    <row r="1277" spans="1:23" ht="20.100000000000001" customHeight="1" x14ac:dyDescent="0.2">
      <c r="A1277" s="49" t="s">
        <v>3900</v>
      </c>
      <c r="B1277" s="49" t="s">
        <v>3901</v>
      </c>
      <c r="C1277" s="50"/>
      <c r="D1277" s="51" t="s">
        <v>209</v>
      </c>
      <c r="E1277" s="52">
        <v>1984.08</v>
      </c>
      <c r="F1277" s="52">
        <f t="shared" si="19"/>
        <v>1269.8111999999999</v>
      </c>
      <c r="G1277" s="52">
        <f>E1277-(25 *E1277/100)</f>
        <v>1488.06</v>
      </c>
      <c r="H1277" s="52">
        <f>IF(E1277="","",E1277*(1-$F$3))</f>
        <v>1269.8111999999999</v>
      </c>
      <c r="I1277" s="53"/>
      <c r="J1277" s="54">
        <v>30</v>
      </c>
      <c r="K1277" s="54">
        <v>3</v>
      </c>
      <c r="L1277" s="54">
        <v>30</v>
      </c>
      <c r="M1277" s="50" t="s">
        <v>3281</v>
      </c>
      <c r="N1277" s="53" t="s">
        <v>3793</v>
      </c>
      <c r="O1277" s="53" t="s">
        <v>3883</v>
      </c>
      <c r="P1277" s="55" t="s">
        <v>1664</v>
      </c>
      <c r="Q1277" s="55" t="s">
        <v>54</v>
      </c>
      <c r="R1277" s="55" t="s">
        <v>2378</v>
      </c>
      <c r="S1277" s="56">
        <v>0.36599999999999999</v>
      </c>
      <c r="T1277" s="56" t="s">
        <v>3810</v>
      </c>
      <c r="U1277" s="57" t="str">
        <f>IF(OR(C1277="",H1277=""),"",C1277*H1277)</f>
        <v/>
      </c>
      <c r="V1277" s="57" t="str">
        <f>IF(OR(C1277="",S1277=""),"",S1277*C1277)</f>
        <v/>
      </c>
      <c r="W1277" s="56" t="str">
        <f>IF(OR(C1277="",T1277=""),"",C1277*T1277)</f>
        <v/>
      </c>
    </row>
    <row r="1278" spans="1:23" ht="20.100000000000001" customHeight="1" x14ac:dyDescent="0.2">
      <c r="A1278" s="49" t="s">
        <v>3902</v>
      </c>
      <c r="B1278" s="49" t="s">
        <v>3903</v>
      </c>
      <c r="C1278" s="50"/>
      <c r="D1278" s="51" t="s">
        <v>209</v>
      </c>
      <c r="E1278" s="52">
        <v>1984.08</v>
      </c>
      <c r="F1278" s="52">
        <f t="shared" si="19"/>
        <v>1269.8111999999999</v>
      </c>
      <c r="G1278" s="52">
        <f>E1278-(25 *E1278/100)</f>
        <v>1488.06</v>
      </c>
      <c r="H1278" s="52">
        <f>IF(E1278="","",E1278*(1-$F$3))</f>
        <v>1269.8111999999999</v>
      </c>
      <c r="I1278" s="53"/>
      <c r="J1278" s="54">
        <v>30</v>
      </c>
      <c r="K1278" s="54">
        <v>3</v>
      </c>
      <c r="L1278" s="54">
        <v>30</v>
      </c>
      <c r="M1278" s="50" t="s">
        <v>3281</v>
      </c>
      <c r="N1278" s="53" t="s">
        <v>3793</v>
      </c>
      <c r="O1278" s="53" t="s">
        <v>3883</v>
      </c>
      <c r="P1278" s="55" t="s">
        <v>1664</v>
      </c>
      <c r="Q1278" s="55" t="s">
        <v>54</v>
      </c>
      <c r="R1278" s="55" t="s">
        <v>2378</v>
      </c>
      <c r="S1278" s="56">
        <v>0.36599999999999999</v>
      </c>
      <c r="T1278" s="56" t="s">
        <v>3810</v>
      </c>
      <c r="U1278" s="57" t="str">
        <f>IF(OR(C1278="",H1278=""),"",C1278*H1278)</f>
        <v/>
      </c>
      <c r="V1278" s="57" t="str">
        <f>IF(OR(C1278="",S1278=""),"",S1278*C1278)</f>
        <v/>
      </c>
      <c r="W1278" s="56" t="str">
        <f>IF(OR(C1278="",T1278=""),"",C1278*T1278)</f>
        <v/>
      </c>
    </row>
    <row r="1279" spans="1:23" ht="20.100000000000001" customHeight="1" x14ac:dyDescent="0.2">
      <c r="A1279" s="49" t="s">
        <v>3904</v>
      </c>
      <c r="B1279" s="49" t="s">
        <v>3905</v>
      </c>
      <c r="C1279" s="50"/>
      <c r="D1279" s="51" t="s">
        <v>209</v>
      </c>
      <c r="E1279" s="52">
        <v>1983.52</v>
      </c>
      <c r="F1279" s="52">
        <f t="shared" si="19"/>
        <v>1269.4528</v>
      </c>
      <c r="G1279" s="52">
        <f>E1279-(25 *E1279/100)</f>
        <v>1487.6399999999999</v>
      </c>
      <c r="H1279" s="52">
        <f>IF(E1279="","",E1279*(1-$F$3))</f>
        <v>1269.4528</v>
      </c>
      <c r="I1279" s="53"/>
      <c r="J1279" s="54">
        <v>30</v>
      </c>
      <c r="K1279" s="54">
        <v>3</v>
      </c>
      <c r="L1279" s="54">
        <v>30</v>
      </c>
      <c r="M1279" s="50" t="s">
        <v>3281</v>
      </c>
      <c r="N1279" s="53" t="s">
        <v>3793</v>
      </c>
      <c r="O1279" s="53" t="s">
        <v>3883</v>
      </c>
      <c r="P1279" s="55" t="s">
        <v>1664</v>
      </c>
      <c r="Q1279" s="55" t="s">
        <v>54</v>
      </c>
      <c r="R1279" s="55" t="s">
        <v>2378</v>
      </c>
      <c r="S1279" s="56">
        <v>0.36599999999999999</v>
      </c>
      <c r="T1279" s="56" t="s">
        <v>3810</v>
      </c>
      <c r="U1279" s="57" t="str">
        <f>IF(OR(C1279="",H1279=""),"",C1279*H1279)</f>
        <v/>
      </c>
      <c r="V1279" s="57" t="str">
        <f>IF(OR(C1279="",S1279=""),"",S1279*C1279)</f>
        <v/>
      </c>
      <c r="W1279" s="56" t="str">
        <f>IF(OR(C1279="",T1279=""),"",C1279*T1279)</f>
        <v/>
      </c>
    </row>
    <row r="1280" spans="1:23" ht="20.100000000000001" customHeight="1" x14ac:dyDescent="0.2">
      <c r="A1280" s="49" t="s">
        <v>3906</v>
      </c>
      <c r="B1280" s="49" t="s">
        <v>3907</v>
      </c>
      <c r="C1280" s="50"/>
      <c r="D1280" s="51" t="s">
        <v>209</v>
      </c>
      <c r="E1280" s="52">
        <v>1983.52</v>
      </c>
      <c r="F1280" s="52">
        <f t="shared" si="19"/>
        <v>1269.4528</v>
      </c>
      <c r="G1280" s="52">
        <f>E1280-(25 *E1280/100)</f>
        <v>1487.6399999999999</v>
      </c>
      <c r="H1280" s="52">
        <f>IF(E1280="","",E1280*(1-$F$3))</f>
        <v>1269.4528</v>
      </c>
      <c r="I1280" s="53"/>
      <c r="J1280" s="54">
        <v>30</v>
      </c>
      <c r="K1280" s="54">
        <v>3</v>
      </c>
      <c r="L1280" s="54">
        <v>30</v>
      </c>
      <c r="M1280" s="50" t="s">
        <v>3281</v>
      </c>
      <c r="N1280" s="53" t="s">
        <v>3793</v>
      </c>
      <c r="O1280" s="53" t="s">
        <v>3883</v>
      </c>
      <c r="P1280" s="55" t="s">
        <v>1664</v>
      </c>
      <c r="Q1280" s="55" t="s">
        <v>54</v>
      </c>
      <c r="R1280" s="55" t="s">
        <v>2378</v>
      </c>
      <c r="S1280" s="56">
        <v>0.36599999999999999</v>
      </c>
      <c r="T1280" s="56" t="s">
        <v>3810</v>
      </c>
      <c r="U1280" s="57" t="str">
        <f>IF(OR(C1280="",H1280=""),"",C1280*H1280)</f>
        <v/>
      </c>
      <c r="V1280" s="57" t="str">
        <f>IF(OR(C1280="",S1280=""),"",S1280*C1280)</f>
        <v/>
      </c>
      <c r="W1280" s="56" t="str">
        <f>IF(OR(C1280="",T1280=""),"",C1280*T1280)</f>
        <v/>
      </c>
    </row>
    <row r="1281" spans="1:23" ht="20.100000000000001" customHeight="1" x14ac:dyDescent="0.2">
      <c r="A1281" s="49" t="s">
        <v>3909</v>
      </c>
      <c r="B1281" s="49" t="s">
        <v>3910</v>
      </c>
      <c r="C1281" s="50"/>
      <c r="D1281" s="51" t="s">
        <v>209</v>
      </c>
      <c r="E1281" s="52">
        <v>1160.21</v>
      </c>
      <c r="F1281" s="52">
        <f t="shared" si="19"/>
        <v>742.53440000000001</v>
      </c>
      <c r="G1281" s="52">
        <f>E1281-(25 *E1281/100)</f>
        <v>870.15750000000003</v>
      </c>
      <c r="H1281" s="52">
        <f>IF(E1281="","",E1281*(1-$F$3))</f>
        <v>742.53440000000001</v>
      </c>
      <c r="I1281" s="53"/>
      <c r="J1281" s="54">
        <v>1</v>
      </c>
      <c r="K1281" s="54">
        <v>6</v>
      </c>
      <c r="L1281" s="54">
        <v>60</v>
      </c>
      <c r="M1281" s="50" t="s">
        <v>3281</v>
      </c>
      <c r="N1281" s="53" t="s">
        <v>3793</v>
      </c>
      <c r="O1281" s="53" t="s">
        <v>3908</v>
      </c>
      <c r="P1281" s="55" t="s">
        <v>1630</v>
      </c>
      <c r="Q1281" s="55" t="s">
        <v>54</v>
      </c>
      <c r="R1281" s="55" t="s">
        <v>2378</v>
      </c>
      <c r="S1281" s="56">
        <v>0.183</v>
      </c>
      <c r="T1281" s="56" t="s">
        <v>3797</v>
      </c>
      <c r="U1281" s="57" t="str">
        <f>IF(OR(C1281="",H1281=""),"",C1281*H1281)</f>
        <v/>
      </c>
      <c r="V1281" s="57" t="str">
        <f>IF(OR(C1281="",S1281=""),"",S1281*C1281)</f>
        <v/>
      </c>
      <c r="W1281" s="56" t="str">
        <f>IF(OR(C1281="",T1281=""),"",C1281*T1281)</f>
        <v/>
      </c>
    </row>
    <row r="1282" spans="1:23" ht="20.100000000000001" customHeight="1" x14ac:dyDescent="0.2">
      <c r="A1282" s="49" t="s">
        <v>3911</v>
      </c>
      <c r="B1282" s="49" t="s">
        <v>3912</v>
      </c>
      <c r="C1282" s="50"/>
      <c r="D1282" s="51" t="s">
        <v>209</v>
      </c>
      <c r="E1282" s="52">
        <v>1160.21</v>
      </c>
      <c r="F1282" s="52">
        <f t="shared" si="19"/>
        <v>742.53440000000001</v>
      </c>
      <c r="G1282" s="52">
        <f>E1282-(25 *E1282/100)</f>
        <v>870.15750000000003</v>
      </c>
      <c r="H1282" s="52">
        <f>IF(E1282="","",E1282*(1-$F$3))</f>
        <v>742.53440000000001</v>
      </c>
      <c r="I1282" s="53"/>
      <c r="J1282" s="54">
        <v>1</v>
      </c>
      <c r="K1282" s="54">
        <v>6</v>
      </c>
      <c r="L1282" s="54">
        <v>60</v>
      </c>
      <c r="M1282" s="50" t="s">
        <v>3281</v>
      </c>
      <c r="N1282" s="53" t="s">
        <v>3793</v>
      </c>
      <c r="O1282" s="53" t="s">
        <v>3908</v>
      </c>
      <c r="P1282" s="55" t="s">
        <v>1630</v>
      </c>
      <c r="Q1282" s="55" t="s">
        <v>54</v>
      </c>
      <c r="R1282" s="55" t="s">
        <v>2378</v>
      </c>
      <c r="S1282" s="56">
        <v>0.183</v>
      </c>
      <c r="T1282" s="56" t="s">
        <v>3797</v>
      </c>
      <c r="U1282" s="57" t="str">
        <f>IF(OR(C1282="",H1282=""),"",C1282*H1282)</f>
        <v/>
      </c>
      <c r="V1282" s="57" t="str">
        <f>IF(OR(C1282="",S1282=""),"",S1282*C1282)</f>
        <v/>
      </c>
      <c r="W1282" s="56" t="str">
        <f>IF(OR(C1282="",T1282=""),"",C1282*T1282)</f>
        <v/>
      </c>
    </row>
    <row r="1283" spans="1:23" ht="20.100000000000001" customHeight="1" x14ac:dyDescent="0.2">
      <c r="A1283" s="49" t="s">
        <v>3914</v>
      </c>
      <c r="B1283" s="49" t="s">
        <v>3915</v>
      </c>
      <c r="C1283" s="50"/>
      <c r="D1283" s="51" t="s">
        <v>209</v>
      </c>
      <c r="E1283" s="52">
        <v>1183.3599999999999</v>
      </c>
      <c r="F1283" s="52">
        <f t="shared" si="19"/>
        <v>757.35039999999992</v>
      </c>
      <c r="G1283" s="52">
        <f>E1283-(25 *E1283/100)</f>
        <v>887.52</v>
      </c>
      <c r="H1283" s="52">
        <f>IF(E1283="","",E1283*(1-$F$3))</f>
        <v>757.35039999999992</v>
      </c>
      <c r="I1283" s="53"/>
      <c r="J1283" s="54">
        <v>60</v>
      </c>
      <c r="K1283" s="54">
        <v>6</v>
      </c>
      <c r="L1283" s="54">
        <v>60</v>
      </c>
      <c r="M1283" s="50" t="s">
        <v>3281</v>
      </c>
      <c r="N1283" s="53" t="s">
        <v>3793</v>
      </c>
      <c r="O1283" s="53" t="s">
        <v>3913</v>
      </c>
      <c r="P1283" s="55" t="s">
        <v>1664</v>
      </c>
      <c r="Q1283" s="55" t="s">
        <v>54</v>
      </c>
      <c r="R1283" s="55" t="s">
        <v>2378</v>
      </c>
      <c r="S1283" s="56">
        <v>0.183</v>
      </c>
      <c r="T1283" s="56" t="s">
        <v>3797</v>
      </c>
      <c r="U1283" s="57" t="str">
        <f>IF(OR(C1283="",H1283=""),"",C1283*H1283)</f>
        <v/>
      </c>
      <c r="V1283" s="57" t="str">
        <f>IF(OR(C1283="",S1283=""),"",S1283*C1283)</f>
        <v/>
      </c>
      <c r="W1283" s="56" t="str">
        <f>IF(OR(C1283="",T1283=""),"",C1283*T1283)</f>
        <v/>
      </c>
    </row>
    <row r="1284" spans="1:23" ht="20.100000000000001" customHeight="1" x14ac:dyDescent="0.2">
      <c r="A1284" s="49" t="s">
        <v>3916</v>
      </c>
      <c r="B1284" s="49" t="s">
        <v>3917</v>
      </c>
      <c r="C1284" s="50"/>
      <c r="D1284" s="51" t="s">
        <v>209</v>
      </c>
      <c r="E1284" s="52">
        <v>1183.3599999999999</v>
      </c>
      <c r="F1284" s="52">
        <f t="shared" si="19"/>
        <v>757.35039999999992</v>
      </c>
      <c r="G1284" s="52">
        <f>E1284-(25 *E1284/100)</f>
        <v>887.52</v>
      </c>
      <c r="H1284" s="52">
        <f>IF(E1284="","",E1284*(1-$F$3))</f>
        <v>757.35039999999992</v>
      </c>
      <c r="I1284" s="53"/>
      <c r="J1284" s="54">
        <v>1</v>
      </c>
      <c r="K1284" s="54">
        <v>6</v>
      </c>
      <c r="L1284" s="54">
        <v>60</v>
      </c>
      <c r="M1284" s="50" t="s">
        <v>3281</v>
      </c>
      <c r="N1284" s="53" t="s">
        <v>3793</v>
      </c>
      <c r="O1284" s="53" t="s">
        <v>3913</v>
      </c>
      <c r="P1284" s="55" t="s">
        <v>1630</v>
      </c>
      <c r="Q1284" s="55" t="s">
        <v>54</v>
      </c>
      <c r="R1284" s="55" t="s">
        <v>2378</v>
      </c>
      <c r="S1284" s="56">
        <v>0.183</v>
      </c>
      <c r="T1284" s="56" t="s">
        <v>3797</v>
      </c>
      <c r="U1284" s="57" t="str">
        <f>IF(OR(C1284="",H1284=""),"",C1284*H1284)</f>
        <v/>
      </c>
      <c r="V1284" s="57" t="str">
        <f>IF(OR(C1284="",S1284=""),"",S1284*C1284)</f>
        <v/>
      </c>
      <c r="W1284" s="56" t="str">
        <f>IF(OR(C1284="",T1284=""),"",C1284*T1284)</f>
        <v/>
      </c>
    </row>
    <row r="1285" spans="1:23" ht="20.100000000000001" customHeight="1" x14ac:dyDescent="0.2">
      <c r="A1285" s="49" t="s">
        <v>3918</v>
      </c>
      <c r="B1285" s="49" t="s">
        <v>3919</v>
      </c>
      <c r="C1285" s="50"/>
      <c r="D1285" s="51" t="s">
        <v>209</v>
      </c>
      <c r="E1285" s="52">
        <v>1195.06</v>
      </c>
      <c r="F1285" s="52">
        <f t="shared" si="19"/>
        <v>764.83839999999998</v>
      </c>
      <c r="G1285" s="52">
        <f>E1285-(25 *E1285/100)</f>
        <v>896.29499999999996</v>
      </c>
      <c r="H1285" s="52">
        <f>IF(E1285="","",E1285*(1-$F$3))</f>
        <v>764.83839999999998</v>
      </c>
      <c r="I1285" s="53"/>
      <c r="J1285" s="54">
        <v>1</v>
      </c>
      <c r="K1285" s="54">
        <v>6</v>
      </c>
      <c r="L1285" s="54">
        <v>60</v>
      </c>
      <c r="M1285" s="50" t="s">
        <v>3281</v>
      </c>
      <c r="N1285" s="53" t="s">
        <v>3793</v>
      </c>
      <c r="O1285" s="53" t="s">
        <v>3913</v>
      </c>
      <c r="P1285" s="55" t="s">
        <v>1630</v>
      </c>
      <c r="Q1285" s="55" t="s">
        <v>54</v>
      </c>
      <c r="R1285" s="55" t="s">
        <v>2378</v>
      </c>
      <c r="S1285" s="56">
        <v>0.183</v>
      </c>
      <c r="T1285" s="56" t="s">
        <v>3797</v>
      </c>
      <c r="U1285" s="57" t="str">
        <f>IF(OR(C1285="",H1285=""),"",C1285*H1285)</f>
        <v/>
      </c>
      <c r="V1285" s="57" t="str">
        <f>IF(OR(C1285="",S1285=""),"",S1285*C1285)</f>
        <v/>
      </c>
      <c r="W1285" s="56" t="str">
        <f>IF(OR(C1285="",T1285=""),"",C1285*T1285)</f>
        <v/>
      </c>
    </row>
    <row r="1286" spans="1:23" ht="20.100000000000001" customHeight="1" x14ac:dyDescent="0.2">
      <c r="A1286" s="49" t="s">
        <v>3920</v>
      </c>
      <c r="B1286" s="49" t="s">
        <v>3921</v>
      </c>
      <c r="C1286" s="50"/>
      <c r="D1286" s="51" t="s">
        <v>209</v>
      </c>
      <c r="E1286" s="52">
        <v>1183.3599999999999</v>
      </c>
      <c r="F1286" s="52">
        <f t="shared" si="19"/>
        <v>757.35039999999992</v>
      </c>
      <c r="G1286" s="52">
        <f>E1286-(25 *E1286/100)</f>
        <v>887.52</v>
      </c>
      <c r="H1286" s="52">
        <f>IF(E1286="","",E1286*(1-$F$3))</f>
        <v>757.35039999999992</v>
      </c>
      <c r="I1286" s="53"/>
      <c r="J1286" s="54">
        <v>1</v>
      </c>
      <c r="K1286" s="54">
        <v>6</v>
      </c>
      <c r="L1286" s="54">
        <v>60</v>
      </c>
      <c r="M1286" s="50" t="s">
        <v>3281</v>
      </c>
      <c r="N1286" s="53" t="s">
        <v>3793</v>
      </c>
      <c r="O1286" s="53" t="s">
        <v>3913</v>
      </c>
      <c r="P1286" s="55" t="s">
        <v>1630</v>
      </c>
      <c r="Q1286" s="55" t="s">
        <v>54</v>
      </c>
      <c r="R1286" s="55" t="s">
        <v>2378</v>
      </c>
      <c r="S1286" s="56">
        <v>0.183</v>
      </c>
      <c r="T1286" s="56" t="s">
        <v>3797</v>
      </c>
      <c r="U1286" s="57" t="str">
        <f>IF(OR(C1286="",H1286=""),"",C1286*H1286)</f>
        <v/>
      </c>
      <c r="V1286" s="57" t="str">
        <f>IF(OR(C1286="",S1286=""),"",S1286*C1286)</f>
        <v/>
      </c>
      <c r="W1286" s="56" t="str">
        <f>IF(OR(C1286="",T1286=""),"",C1286*T1286)</f>
        <v/>
      </c>
    </row>
    <row r="1287" spans="1:23" ht="20.100000000000001" customHeight="1" x14ac:dyDescent="0.2">
      <c r="A1287" s="49" t="s">
        <v>3922</v>
      </c>
      <c r="B1287" s="49" t="s">
        <v>3923</v>
      </c>
      <c r="C1287" s="50"/>
      <c r="D1287" s="51" t="s">
        <v>209</v>
      </c>
      <c r="E1287" s="52">
        <v>1984.08</v>
      </c>
      <c r="F1287" s="52">
        <f t="shared" si="19"/>
        <v>1269.8111999999999</v>
      </c>
      <c r="G1287" s="52">
        <f>E1287-(25 *E1287/100)</f>
        <v>1488.06</v>
      </c>
      <c r="H1287" s="52">
        <f>IF(E1287="","",E1287*(1-$F$3))</f>
        <v>1269.8111999999999</v>
      </c>
      <c r="I1287" s="53"/>
      <c r="J1287" s="54">
        <v>30</v>
      </c>
      <c r="K1287" s="54">
        <v>3</v>
      </c>
      <c r="L1287" s="54">
        <v>30</v>
      </c>
      <c r="M1287" s="50" t="s">
        <v>3281</v>
      </c>
      <c r="N1287" s="53" t="s">
        <v>3793</v>
      </c>
      <c r="O1287" s="53" t="s">
        <v>3913</v>
      </c>
      <c r="P1287" s="55" t="s">
        <v>1664</v>
      </c>
      <c r="Q1287" s="55" t="s">
        <v>54</v>
      </c>
      <c r="R1287" s="55" t="s">
        <v>2378</v>
      </c>
      <c r="S1287" s="56">
        <v>0.36599999999999999</v>
      </c>
      <c r="T1287" s="56" t="s">
        <v>3810</v>
      </c>
      <c r="U1287" s="57" t="str">
        <f>IF(OR(C1287="",H1287=""),"",C1287*H1287)</f>
        <v/>
      </c>
      <c r="V1287" s="57" t="str">
        <f>IF(OR(C1287="",S1287=""),"",S1287*C1287)</f>
        <v/>
      </c>
      <c r="W1287" s="56" t="str">
        <f>IF(OR(C1287="",T1287=""),"",C1287*T1287)</f>
        <v/>
      </c>
    </row>
    <row r="1288" spans="1:23" ht="20.100000000000001" customHeight="1" x14ac:dyDescent="0.2">
      <c r="A1288" s="49" t="s">
        <v>3924</v>
      </c>
      <c r="B1288" s="49" t="s">
        <v>3925</v>
      </c>
      <c r="C1288" s="50"/>
      <c r="D1288" s="51" t="s">
        <v>209</v>
      </c>
      <c r="E1288" s="52">
        <v>1984.08</v>
      </c>
      <c r="F1288" s="52">
        <f t="shared" si="19"/>
        <v>1269.8111999999999</v>
      </c>
      <c r="G1288" s="52">
        <f>E1288-(25 *E1288/100)</f>
        <v>1488.06</v>
      </c>
      <c r="H1288" s="52">
        <f>IF(E1288="","",E1288*(1-$F$3))</f>
        <v>1269.8111999999999</v>
      </c>
      <c r="I1288" s="53"/>
      <c r="J1288" s="54">
        <v>30</v>
      </c>
      <c r="K1288" s="54">
        <v>3</v>
      </c>
      <c r="L1288" s="54">
        <v>30</v>
      </c>
      <c r="M1288" s="50" t="s">
        <v>3281</v>
      </c>
      <c r="N1288" s="53" t="s">
        <v>3793</v>
      </c>
      <c r="O1288" s="53" t="s">
        <v>3913</v>
      </c>
      <c r="P1288" s="55" t="s">
        <v>1664</v>
      </c>
      <c r="Q1288" s="55" t="s">
        <v>54</v>
      </c>
      <c r="R1288" s="55" t="s">
        <v>2378</v>
      </c>
      <c r="S1288" s="56">
        <v>0.36599999999999999</v>
      </c>
      <c r="T1288" s="56" t="s">
        <v>3810</v>
      </c>
      <c r="U1288" s="57" t="str">
        <f>IF(OR(C1288="",H1288=""),"",C1288*H1288)</f>
        <v/>
      </c>
      <c r="V1288" s="57" t="str">
        <f>IF(OR(C1288="",S1288=""),"",S1288*C1288)</f>
        <v/>
      </c>
      <c r="W1288" s="56" t="str">
        <f>IF(OR(C1288="",T1288=""),"",C1288*T1288)</f>
        <v/>
      </c>
    </row>
    <row r="1289" spans="1:23" ht="20.100000000000001" customHeight="1" x14ac:dyDescent="0.2">
      <c r="A1289" s="49" t="s">
        <v>3926</v>
      </c>
      <c r="B1289" s="49" t="s">
        <v>3927</v>
      </c>
      <c r="C1289" s="50"/>
      <c r="D1289" s="51" t="s">
        <v>209</v>
      </c>
      <c r="E1289" s="52">
        <v>1984.08</v>
      </c>
      <c r="F1289" s="52">
        <f t="shared" si="19"/>
        <v>1269.8111999999999</v>
      </c>
      <c r="G1289" s="52">
        <f>E1289-(25 *E1289/100)</f>
        <v>1488.06</v>
      </c>
      <c r="H1289" s="52">
        <f>IF(E1289="","",E1289*(1-$F$3))</f>
        <v>1269.8111999999999</v>
      </c>
      <c r="I1289" s="53"/>
      <c r="J1289" s="54">
        <v>30</v>
      </c>
      <c r="K1289" s="54">
        <v>3</v>
      </c>
      <c r="L1289" s="54">
        <v>30</v>
      </c>
      <c r="M1289" s="50" t="s">
        <v>3281</v>
      </c>
      <c r="N1289" s="53" t="s">
        <v>3793</v>
      </c>
      <c r="O1289" s="53" t="s">
        <v>3913</v>
      </c>
      <c r="P1289" s="55" t="s">
        <v>1664</v>
      </c>
      <c r="Q1289" s="55" t="s">
        <v>54</v>
      </c>
      <c r="R1289" s="55" t="s">
        <v>2378</v>
      </c>
      <c r="S1289" s="56">
        <v>0.36599999999999999</v>
      </c>
      <c r="T1289" s="56" t="s">
        <v>3810</v>
      </c>
      <c r="U1289" s="57" t="str">
        <f>IF(OR(C1289="",H1289=""),"",C1289*H1289)</f>
        <v/>
      </c>
      <c r="V1289" s="57" t="str">
        <f>IF(OR(C1289="",S1289=""),"",S1289*C1289)</f>
        <v/>
      </c>
      <c r="W1289" s="56" t="str">
        <f>IF(OR(C1289="",T1289=""),"",C1289*T1289)</f>
        <v/>
      </c>
    </row>
    <row r="1290" spans="1:23" ht="20.100000000000001" customHeight="1" x14ac:dyDescent="0.2">
      <c r="A1290" s="49" t="s">
        <v>3928</v>
      </c>
      <c r="B1290" s="49" t="s">
        <v>3929</v>
      </c>
      <c r="C1290" s="50"/>
      <c r="D1290" s="51" t="s">
        <v>209</v>
      </c>
      <c r="E1290" s="52">
        <v>1983.52</v>
      </c>
      <c r="F1290" s="52">
        <f t="shared" ref="F1290:F1353" si="20">E1290-(36*E1290/100)</f>
        <v>1269.4528</v>
      </c>
      <c r="G1290" s="52">
        <f>E1290-(25 *E1290/100)</f>
        <v>1487.6399999999999</v>
      </c>
      <c r="H1290" s="52">
        <f>IF(E1290="","",E1290*(1-$F$3))</f>
        <v>1269.4528</v>
      </c>
      <c r="I1290" s="53"/>
      <c r="J1290" s="54">
        <v>1</v>
      </c>
      <c r="K1290" s="54">
        <v>3</v>
      </c>
      <c r="L1290" s="54">
        <v>30</v>
      </c>
      <c r="M1290" s="50" t="s">
        <v>3281</v>
      </c>
      <c r="N1290" s="53" t="s">
        <v>3793</v>
      </c>
      <c r="O1290" s="53" t="s">
        <v>3913</v>
      </c>
      <c r="P1290" s="55" t="s">
        <v>1630</v>
      </c>
      <c r="Q1290" s="55" t="s">
        <v>54</v>
      </c>
      <c r="R1290" s="55" t="s">
        <v>2378</v>
      </c>
      <c r="S1290" s="56">
        <v>0.36599999999999999</v>
      </c>
      <c r="T1290" s="56" t="s">
        <v>3810</v>
      </c>
      <c r="U1290" s="57" t="str">
        <f>IF(OR(C1290="",H1290=""),"",C1290*H1290)</f>
        <v/>
      </c>
      <c r="V1290" s="57" t="str">
        <f>IF(OR(C1290="",S1290=""),"",S1290*C1290)</f>
        <v/>
      </c>
      <c r="W1290" s="56" t="str">
        <f>IF(OR(C1290="",T1290=""),"",C1290*T1290)</f>
        <v/>
      </c>
    </row>
    <row r="1291" spans="1:23" ht="20.100000000000001" customHeight="1" x14ac:dyDescent="0.2">
      <c r="A1291" s="49" t="s">
        <v>3933</v>
      </c>
      <c r="B1291" s="49" t="s">
        <v>3934</v>
      </c>
      <c r="C1291" s="50"/>
      <c r="D1291" s="51" t="s">
        <v>209</v>
      </c>
      <c r="E1291" s="52">
        <v>1104.24</v>
      </c>
      <c r="F1291" s="52">
        <f t="shared" si="20"/>
        <v>706.71360000000004</v>
      </c>
      <c r="G1291" s="52">
        <f>E1291-(25 *E1291/100)</f>
        <v>828.18000000000006</v>
      </c>
      <c r="H1291" s="52">
        <f>IF(E1291="","",E1291*(1-$F$3))</f>
        <v>706.71360000000004</v>
      </c>
      <c r="I1291" s="53"/>
      <c r="J1291" s="54">
        <v>1</v>
      </c>
      <c r="K1291" s="54">
        <v>6</v>
      </c>
      <c r="L1291" s="54">
        <v>60</v>
      </c>
      <c r="M1291" s="50" t="s">
        <v>3281</v>
      </c>
      <c r="N1291" s="53" t="s">
        <v>3793</v>
      </c>
      <c r="O1291" s="53" t="s">
        <v>3930</v>
      </c>
      <c r="P1291" s="55" t="s">
        <v>1630</v>
      </c>
      <c r="Q1291" s="55" t="s">
        <v>54</v>
      </c>
      <c r="R1291" s="55" t="s">
        <v>2378</v>
      </c>
      <c r="S1291" s="56">
        <v>0.15</v>
      </c>
      <c r="T1291" s="56" t="s">
        <v>1459</v>
      </c>
      <c r="U1291" s="57" t="str">
        <f>IF(OR(C1291="",H1291=""),"",C1291*H1291)</f>
        <v/>
      </c>
      <c r="V1291" s="57" t="str">
        <f>IF(OR(C1291="",S1291=""),"",S1291*C1291)</f>
        <v/>
      </c>
      <c r="W1291" s="56" t="str">
        <f>IF(OR(C1291="",T1291=""),"",C1291*T1291)</f>
        <v/>
      </c>
    </row>
    <row r="1292" spans="1:23" ht="20.100000000000001" customHeight="1" x14ac:dyDescent="0.2">
      <c r="A1292" s="49" t="s">
        <v>3935</v>
      </c>
      <c r="B1292" s="49" t="s">
        <v>3936</v>
      </c>
      <c r="C1292" s="50"/>
      <c r="D1292" s="51" t="s">
        <v>209</v>
      </c>
      <c r="E1292" s="52">
        <v>1056.72</v>
      </c>
      <c r="F1292" s="52">
        <f t="shared" si="20"/>
        <v>676.30079999999998</v>
      </c>
      <c r="G1292" s="52">
        <f>E1292-(25 *E1292/100)</f>
        <v>792.54</v>
      </c>
      <c r="H1292" s="52">
        <f>IF(E1292="","",E1292*(1-$F$3))</f>
        <v>676.30079999999998</v>
      </c>
      <c r="I1292" s="53"/>
      <c r="J1292" s="54">
        <v>1</v>
      </c>
      <c r="K1292" s="54">
        <v>6</v>
      </c>
      <c r="L1292" s="54">
        <v>60</v>
      </c>
      <c r="M1292" s="50" t="s">
        <v>3281</v>
      </c>
      <c r="N1292" s="53" t="s">
        <v>3793</v>
      </c>
      <c r="O1292" s="53" t="s">
        <v>3930</v>
      </c>
      <c r="P1292" s="55" t="s">
        <v>1630</v>
      </c>
      <c r="Q1292" s="55" t="s">
        <v>54</v>
      </c>
      <c r="R1292" s="55" t="s">
        <v>2378</v>
      </c>
      <c r="S1292" s="56">
        <v>0.183</v>
      </c>
      <c r="T1292" s="56" t="s">
        <v>3797</v>
      </c>
      <c r="U1292" s="57" t="str">
        <f>IF(OR(C1292="",H1292=""),"",C1292*H1292)</f>
        <v/>
      </c>
      <c r="V1292" s="57" t="str">
        <f>IF(OR(C1292="",S1292=""),"",S1292*C1292)</f>
        <v/>
      </c>
      <c r="W1292" s="56" t="str">
        <f>IF(OR(C1292="",T1292=""),"",C1292*T1292)</f>
        <v/>
      </c>
    </row>
    <row r="1293" spans="1:23" ht="20.100000000000001" customHeight="1" x14ac:dyDescent="0.2">
      <c r="A1293" s="49" t="s">
        <v>3937</v>
      </c>
      <c r="B1293" s="49" t="s">
        <v>3938</v>
      </c>
      <c r="C1293" s="50"/>
      <c r="D1293" s="51" t="s">
        <v>209</v>
      </c>
      <c r="E1293" s="52">
        <v>1104.24</v>
      </c>
      <c r="F1293" s="52">
        <f t="shared" si="20"/>
        <v>706.71360000000004</v>
      </c>
      <c r="G1293" s="52">
        <f>E1293-(25 *E1293/100)</f>
        <v>828.18000000000006</v>
      </c>
      <c r="H1293" s="52">
        <f>IF(E1293="","",E1293*(1-$F$3))</f>
        <v>706.71360000000004</v>
      </c>
      <c r="I1293" s="53"/>
      <c r="J1293" s="54">
        <v>1</v>
      </c>
      <c r="K1293" s="54">
        <v>6</v>
      </c>
      <c r="L1293" s="54">
        <v>60</v>
      </c>
      <c r="M1293" s="50" t="s">
        <v>3281</v>
      </c>
      <c r="N1293" s="53" t="s">
        <v>3793</v>
      </c>
      <c r="O1293" s="53" t="s">
        <v>3930</v>
      </c>
      <c r="P1293" s="55" t="s">
        <v>1630</v>
      </c>
      <c r="Q1293" s="55" t="s">
        <v>54</v>
      </c>
      <c r="R1293" s="55" t="s">
        <v>2378</v>
      </c>
      <c r="S1293" s="56">
        <v>0.183</v>
      </c>
      <c r="T1293" s="56" t="s">
        <v>3797</v>
      </c>
      <c r="U1293" s="57" t="str">
        <f>IF(OR(C1293="",H1293=""),"",C1293*H1293)</f>
        <v/>
      </c>
      <c r="V1293" s="57" t="str">
        <f>IF(OR(C1293="",S1293=""),"",S1293*C1293)</f>
        <v/>
      </c>
      <c r="W1293" s="56" t="str">
        <f>IF(OR(C1293="",T1293=""),"",C1293*T1293)</f>
        <v/>
      </c>
    </row>
    <row r="1294" spans="1:23" ht="20.100000000000001" customHeight="1" x14ac:dyDescent="0.2">
      <c r="A1294" s="49" t="s">
        <v>3939</v>
      </c>
      <c r="B1294" s="49" t="s">
        <v>3940</v>
      </c>
      <c r="C1294" s="50"/>
      <c r="D1294" s="51" t="s">
        <v>209</v>
      </c>
      <c r="E1294" s="52">
        <v>1056.72</v>
      </c>
      <c r="F1294" s="52">
        <f t="shared" si="20"/>
        <v>676.30079999999998</v>
      </c>
      <c r="G1294" s="52">
        <f>E1294-(25 *E1294/100)</f>
        <v>792.54</v>
      </c>
      <c r="H1294" s="52">
        <f>IF(E1294="","",E1294*(1-$F$3))</f>
        <v>676.30079999999998</v>
      </c>
      <c r="I1294" s="53"/>
      <c r="J1294" s="54">
        <v>1</v>
      </c>
      <c r="K1294" s="54">
        <v>6</v>
      </c>
      <c r="L1294" s="54">
        <v>60</v>
      </c>
      <c r="M1294" s="50" t="s">
        <v>3281</v>
      </c>
      <c r="N1294" s="53" t="s">
        <v>3793</v>
      </c>
      <c r="O1294" s="53" t="s">
        <v>3930</v>
      </c>
      <c r="P1294" s="55" t="s">
        <v>1630</v>
      </c>
      <c r="Q1294" s="55" t="s">
        <v>54</v>
      </c>
      <c r="R1294" s="55" t="s">
        <v>2378</v>
      </c>
      <c r="S1294" s="56">
        <v>0.183</v>
      </c>
      <c r="T1294" s="56" t="s">
        <v>3797</v>
      </c>
      <c r="U1294" s="57" t="str">
        <f>IF(OR(C1294="",H1294=""),"",C1294*H1294)</f>
        <v/>
      </c>
      <c r="V1294" s="57" t="str">
        <f>IF(OR(C1294="",S1294=""),"",S1294*C1294)</f>
        <v/>
      </c>
      <c r="W1294" s="56" t="str">
        <f>IF(OR(C1294="",T1294=""),"",C1294*T1294)</f>
        <v/>
      </c>
    </row>
    <row r="1295" spans="1:23" ht="20.100000000000001" customHeight="1" x14ac:dyDescent="0.2">
      <c r="A1295" s="49" t="s">
        <v>3941</v>
      </c>
      <c r="B1295" s="49" t="s">
        <v>3942</v>
      </c>
      <c r="C1295" s="50"/>
      <c r="D1295" s="51" t="s">
        <v>209</v>
      </c>
      <c r="E1295" s="52">
        <v>1104.24</v>
      </c>
      <c r="F1295" s="52">
        <f t="shared" si="20"/>
        <v>706.71360000000004</v>
      </c>
      <c r="G1295" s="52">
        <f>E1295-(25 *E1295/100)</f>
        <v>828.18000000000006</v>
      </c>
      <c r="H1295" s="52">
        <f>IF(E1295="","",E1295*(1-$F$3))</f>
        <v>706.71360000000004</v>
      </c>
      <c r="I1295" s="53"/>
      <c r="J1295" s="54">
        <v>1</v>
      </c>
      <c r="K1295" s="54">
        <v>6</v>
      </c>
      <c r="L1295" s="54">
        <v>60</v>
      </c>
      <c r="M1295" s="50" t="s">
        <v>3281</v>
      </c>
      <c r="N1295" s="53" t="s">
        <v>3793</v>
      </c>
      <c r="O1295" s="53" t="s">
        <v>3930</v>
      </c>
      <c r="P1295" s="55" t="s">
        <v>1630</v>
      </c>
      <c r="Q1295" s="55" t="s">
        <v>54</v>
      </c>
      <c r="R1295" s="55" t="s">
        <v>2378</v>
      </c>
      <c r="S1295" s="56">
        <v>0.183</v>
      </c>
      <c r="T1295" s="56" t="s">
        <v>3797</v>
      </c>
      <c r="U1295" s="57" t="str">
        <f>IF(OR(C1295="",H1295=""),"",C1295*H1295)</f>
        <v/>
      </c>
      <c r="V1295" s="57" t="str">
        <f>IF(OR(C1295="",S1295=""),"",S1295*C1295)</f>
        <v/>
      </c>
      <c r="W1295" s="56" t="str">
        <f>IF(OR(C1295="",T1295=""),"",C1295*T1295)</f>
        <v/>
      </c>
    </row>
    <row r="1296" spans="1:23" ht="20.100000000000001" customHeight="1" x14ac:dyDescent="0.2">
      <c r="A1296" s="49" t="s">
        <v>3943</v>
      </c>
      <c r="B1296" s="49" t="s">
        <v>3944</v>
      </c>
      <c r="C1296" s="50"/>
      <c r="D1296" s="51" t="s">
        <v>209</v>
      </c>
      <c r="E1296" s="52">
        <v>1097.8</v>
      </c>
      <c r="F1296" s="52">
        <f t="shared" si="20"/>
        <v>702.59199999999998</v>
      </c>
      <c r="G1296" s="52">
        <f>E1296-(25 *E1296/100)</f>
        <v>823.34999999999991</v>
      </c>
      <c r="H1296" s="52">
        <f>IF(E1296="","",E1296*(1-$F$3))</f>
        <v>702.59199999999998</v>
      </c>
      <c r="I1296" s="53"/>
      <c r="J1296" s="54">
        <v>1</v>
      </c>
      <c r="K1296" s="54">
        <v>6</v>
      </c>
      <c r="L1296" s="54">
        <v>60</v>
      </c>
      <c r="M1296" s="50" t="s">
        <v>3281</v>
      </c>
      <c r="N1296" s="53" t="s">
        <v>3793</v>
      </c>
      <c r="O1296" s="53" t="s">
        <v>3930</v>
      </c>
      <c r="P1296" s="55" t="s">
        <v>1630</v>
      </c>
      <c r="Q1296" s="55" t="s">
        <v>54</v>
      </c>
      <c r="R1296" s="55" t="s">
        <v>2378</v>
      </c>
      <c r="S1296" s="56">
        <v>0.183</v>
      </c>
      <c r="T1296" s="56" t="s">
        <v>3797</v>
      </c>
      <c r="U1296" s="57" t="str">
        <f>IF(OR(C1296="",H1296=""),"",C1296*H1296)</f>
        <v/>
      </c>
      <c r="V1296" s="57" t="str">
        <f>IF(OR(C1296="",S1296=""),"",S1296*C1296)</f>
        <v/>
      </c>
      <c r="W1296" s="56" t="str">
        <f>IF(OR(C1296="",T1296=""),"",C1296*T1296)</f>
        <v/>
      </c>
    </row>
    <row r="1297" spans="1:23" ht="20.100000000000001" customHeight="1" x14ac:dyDescent="0.2">
      <c r="A1297" s="49" t="s">
        <v>3945</v>
      </c>
      <c r="B1297" s="49" t="s">
        <v>3946</v>
      </c>
      <c r="C1297" s="50"/>
      <c r="D1297" s="51" t="s">
        <v>209</v>
      </c>
      <c r="E1297" s="52">
        <v>1160.2</v>
      </c>
      <c r="F1297" s="52">
        <f t="shared" si="20"/>
        <v>742.52800000000002</v>
      </c>
      <c r="G1297" s="52">
        <f>E1297-(25 *E1297/100)</f>
        <v>870.15000000000009</v>
      </c>
      <c r="H1297" s="52">
        <f>IF(E1297="","",E1297*(1-$F$3))</f>
        <v>742.52800000000002</v>
      </c>
      <c r="I1297" s="53"/>
      <c r="J1297" s="54">
        <v>1</v>
      </c>
      <c r="K1297" s="54">
        <v>6</v>
      </c>
      <c r="L1297" s="54">
        <v>60</v>
      </c>
      <c r="M1297" s="50" t="s">
        <v>3281</v>
      </c>
      <c r="N1297" s="53" t="s">
        <v>3793</v>
      </c>
      <c r="O1297" s="53" t="s">
        <v>3930</v>
      </c>
      <c r="P1297" s="55" t="s">
        <v>1630</v>
      </c>
      <c r="Q1297" s="55" t="s">
        <v>54</v>
      </c>
      <c r="R1297" s="55" t="s">
        <v>2378</v>
      </c>
      <c r="S1297" s="56">
        <v>0.183</v>
      </c>
      <c r="T1297" s="56" t="s">
        <v>3797</v>
      </c>
      <c r="U1297" s="57" t="str">
        <f>IF(OR(C1297="",H1297=""),"",C1297*H1297)</f>
        <v/>
      </c>
      <c r="V1297" s="57" t="str">
        <f>IF(OR(C1297="",S1297=""),"",S1297*C1297)</f>
        <v/>
      </c>
      <c r="W1297" s="56" t="str">
        <f>IF(OR(C1297="",T1297=""),"",C1297*T1297)</f>
        <v/>
      </c>
    </row>
    <row r="1298" spans="1:23" ht="20.100000000000001" customHeight="1" x14ac:dyDescent="0.2">
      <c r="A1298" s="49" t="s">
        <v>3947</v>
      </c>
      <c r="B1298" s="49" t="s">
        <v>3948</v>
      </c>
      <c r="C1298" s="50"/>
      <c r="D1298" s="51" t="s">
        <v>209</v>
      </c>
      <c r="E1298" s="52">
        <v>1160.2</v>
      </c>
      <c r="F1298" s="52">
        <f t="shared" si="20"/>
        <v>742.52800000000002</v>
      </c>
      <c r="G1298" s="52">
        <f>E1298-(25 *E1298/100)</f>
        <v>870.15000000000009</v>
      </c>
      <c r="H1298" s="52">
        <f>IF(E1298="","",E1298*(1-$F$3))</f>
        <v>742.52800000000002</v>
      </c>
      <c r="I1298" s="53"/>
      <c r="J1298" s="54">
        <v>1</v>
      </c>
      <c r="K1298" s="54">
        <v>6</v>
      </c>
      <c r="L1298" s="54">
        <v>60</v>
      </c>
      <c r="M1298" s="50" t="s">
        <v>3281</v>
      </c>
      <c r="N1298" s="53" t="s">
        <v>3793</v>
      </c>
      <c r="O1298" s="53" t="s">
        <v>3930</v>
      </c>
      <c r="P1298" s="55" t="s">
        <v>1630</v>
      </c>
      <c r="Q1298" s="55" t="s">
        <v>54</v>
      </c>
      <c r="R1298" s="55" t="s">
        <v>2378</v>
      </c>
      <c r="S1298" s="56">
        <v>0.183</v>
      </c>
      <c r="T1298" s="56" t="s">
        <v>3797</v>
      </c>
      <c r="U1298" s="57" t="str">
        <f>IF(OR(C1298="",H1298=""),"",C1298*H1298)</f>
        <v/>
      </c>
      <c r="V1298" s="57" t="str">
        <f>IF(OR(C1298="",S1298=""),"",S1298*C1298)</f>
        <v/>
      </c>
      <c r="W1298" s="56" t="str">
        <f>IF(OR(C1298="",T1298=""),"",C1298*T1298)</f>
        <v/>
      </c>
    </row>
    <row r="1299" spans="1:23" ht="20.100000000000001" customHeight="1" x14ac:dyDescent="0.2">
      <c r="A1299" s="49" t="s">
        <v>3931</v>
      </c>
      <c r="B1299" s="49" t="s">
        <v>3932</v>
      </c>
      <c r="C1299" s="50"/>
      <c r="D1299" s="51" t="s">
        <v>209</v>
      </c>
      <c r="E1299" s="52">
        <v>1104.24</v>
      </c>
      <c r="F1299" s="52">
        <f t="shared" si="20"/>
        <v>706.71360000000004</v>
      </c>
      <c r="G1299" s="52">
        <f>E1299-(25 *E1299/100)</f>
        <v>828.18000000000006</v>
      </c>
      <c r="H1299" s="52">
        <f>IF(E1299="","",E1299*(1-$F$3))</f>
        <v>706.71360000000004</v>
      </c>
      <c r="I1299" s="53"/>
      <c r="J1299" s="54">
        <v>1</v>
      </c>
      <c r="K1299" s="54">
        <v>6</v>
      </c>
      <c r="L1299" s="54">
        <v>60</v>
      </c>
      <c r="M1299" s="50" t="s">
        <v>3281</v>
      </c>
      <c r="N1299" s="53" t="s">
        <v>3793</v>
      </c>
      <c r="O1299" s="53" t="s">
        <v>3930</v>
      </c>
      <c r="P1299" s="55" t="s">
        <v>1630</v>
      </c>
      <c r="Q1299" s="55" t="s">
        <v>54</v>
      </c>
      <c r="R1299" s="55" t="s">
        <v>2378</v>
      </c>
      <c r="S1299" s="56">
        <v>0.183</v>
      </c>
      <c r="T1299" s="56" t="s">
        <v>3797</v>
      </c>
      <c r="U1299" s="57" t="str">
        <f>IF(OR(C1299="",H1299=""),"",C1299*H1299)</f>
        <v/>
      </c>
      <c r="V1299" s="57" t="str">
        <f>IF(OR(C1299="",S1299=""),"",S1299*C1299)</f>
        <v/>
      </c>
      <c r="W1299" s="56" t="str">
        <f>IF(OR(C1299="",T1299=""),"",C1299*T1299)</f>
        <v/>
      </c>
    </row>
    <row r="1300" spans="1:23" ht="20.100000000000001" customHeight="1" x14ac:dyDescent="0.2">
      <c r="A1300" s="49" t="s">
        <v>3949</v>
      </c>
      <c r="B1300" s="49" t="s">
        <v>3950</v>
      </c>
      <c r="C1300" s="50"/>
      <c r="D1300" s="51" t="s">
        <v>209</v>
      </c>
      <c r="E1300" s="52">
        <v>1591.48</v>
      </c>
      <c r="F1300" s="52">
        <f t="shared" si="20"/>
        <v>1018.5472</v>
      </c>
      <c r="G1300" s="52">
        <f>E1300-(25 *E1300/100)</f>
        <v>1193.6100000000001</v>
      </c>
      <c r="H1300" s="52">
        <f>IF(E1300="","",E1300*(1-$F$3))</f>
        <v>1018.5472000000001</v>
      </c>
      <c r="I1300" s="53"/>
      <c r="J1300" s="54">
        <v>1</v>
      </c>
      <c r="K1300" s="54">
        <v>3</v>
      </c>
      <c r="L1300" s="54">
        <v>30</v>
      </c>
      <c r="M1300" s="50" t="s">
        <v>3281</v>
      </c>
      <c r="N1300" s="53" t="s">
        <v>3793</v>
      </c>
      <c r="O1300" s="53" t="s">
        <v>3930</v>
      </c>
      <c r="P1300" s="55" t="s">
        <v>1630</v>
      </c>
      <c r="Q1300" s="55" t="s">
        <v>54</v>
      </c>
      <c r="R1300" s="55" t="s">
        <v>2378</v>
      </c>
      <c r="S1300" s="56">
        <v>0.36599999999999999</v>
      </c>
      <c r="T1300" s="56" t="s">
        <v>3810</v>
      </c>
      <c r="U1300" s="57" t="str">
        <f>IF(OR(C1300="",H1300=""),"",C1300*H1300)</f>
        <v/>
      </c>
      <c r="V1300" s="57" t="str">
        <f>IF(OR(C1300="",S1300=""),"",S1300*C1300)</f>
        <v/>
      </c>
      <c r="W1300" s="56" t="str">
        <f>IF(OR(C1300="",T1300=""),"",C1300*T1300)</f>
        <v/>
      </c>
    </row>
    <row r="1301" spans="1:23" ht="20.100000000000001" customHeight="1" x14ac:dyDescent="0.2">
      <c r="A1301" s="49" t="s">
        <v>3951</v>
      </c>
      <c r="B1301" s="49" t="s">
        <v>3952</v>
      </c>
      <c r="C1301" s="50"/>
      <c r="D1301" s="51" t="s">
        <v>209</v>
      </c>
      <c r="E1301" s="52">
        <v>1482.96</v>
      </c>
      <c r="F1301" s="52">
        <f t="shared" si="20"/>
        <v>949.09440000000006</v>
      </c>
      <c r="G1301" s="52">
        <f>E1301-(25 *E1301/100)</f>
        <v>1112.22</v>
      </c>
      <c r="H1301" s="52">
        <f>IF(E1301="","",E1301*(1-$F$3))</f>
        <v>949.09440000000006</v>
      </c>
      <c r="I1301" s="53"/>
      <c r="J1301" s="54">
        <v>1</v>
      </c>
      <c r="K1301" s="54">
        <v>3</v>
      </c>
      <c r="L1301" s="54">
        <v>30</v>
      </c>
      <c r="M1301" s="50" t="s">
        <v>3281</v>
      </c>
      <c r="N1301" s="53" t="s">
        <v>3793</v>
      </c>
      <c r="O1301" s="53" t="s">
        <v>3930</v>
      </c>
      <c r="P1301" s="55" t="s">
        <v>1630</v>
      </c>
      <c r="Q1301" s="55" t="s">
        <v>54</v>
      </c>
      <c r="R1301" s="55" t="s">
        <v>2378</v>
      </c>
      <c r="S1301" s="56">
        <v>0.36599999999999999</v>
      </c>
      <c r="T1301" s="56" t="s">
        <v>3810</v>
      </c>
      <c r="U1301" s="57" t="str">
        <f>IF(OR(C1301="",H1301=""),"",C1301*H1301)</f>
        <v/>
      </c>
      <c r="V1301" s="57" t="str">
        <f>IF(OR(C1301="",S1301=""),"",S1301*C1301)</f>
        <v/>
      </c>
      <c r="W1301" s="56" t="str">
        <f>IF(OR(C1301="",T1301=""),"",C1301*T1301)</f>
        <v/>
      </c>
    </row>
    <row r="1302" spans="1:23" ht="20.100000000000001" customHeight="1" x14ac:dyDescent="0.2">
      <c r="A1302" s="49" t="s">
        <v>3953</v>
      </c>
      <c r="B1302" s="49" t="s">
        <v>3954</v>
      </c>
      <c r="C1302" s="50"/>
      <c r="D1302" s="51" t="s">
        <v>209</v>
      </c>
      <c r="E1302" s="52">
        <v>1519.13</v>
      </c>
      <c r="F1302" s="52">
        <f t="shared" si="20"/>
        <v>972.2432</v>
      </c>
      <c r="G1302" s="52">
        <f>E1302-(25 *E1302/100)</f>
        <v>1139.3475000000001</v>
      </c>
      <c r="H1302" s="52">
        <f>IF(E1302="","",E1302*(1-$F$3))</f>
        <v>972.24320000000012</v>
      </c>
      <c r="I1302" s="53"/>
      <c r="J1302" s="54">
        <v>1</v>
      </c>
      <c r="K1302" s="54">
        <v>3</v>
      </c>
      <c r="L1302" s="54">
        <v>30</v>
      </c>
      <c r="M1302" s="50" t="s">
        <v>3281</v>
      </c>
      <c r="N1302" s="53" t="s">
        <v>3793</v>
      </c>
      <c r="O1302" s="53" t="s">
        <v>3930</v>
      </c>
      <c r="P1302" s="55" t="s">
        <v>1630</v>
      </c>
      <c r="Q1302" s="55" t="s">
        <v>54</v>
      </c>
      <c r="R1302" s="55" t="s">
        <v>2378</v>
      </c>
      <c r="S1302" s="56">
        <v>0.36599999999999999</v>
      </c>
      <c r="T1302" s="56" t="s">
        <v>3810</v>
      </c>
      <c r="U1302" s="57" t="str">
        <f>IF(OR(C1302="",H1302=""),"",C1302*H1302)</f>
        <v/>
      </c>
      <c r="V1302" s="57" t="str">
        <f>IF(OR(C1302="",S1302=""),"",S1302*C1302)</f>
        <v/>
      </c>
      <c r="W1302" s="56" t="str">
        <f>IF(OR(C1302="",T1302=""),"",C1302*T1302)</f>
        <v/>
      </c>
    </row>
    <row r="1303" spans="1:23" ht="20.100000000000001" customHeight="1" x14ac:dyDescent="0.2">
      <c r="A1303" s="49" t="s">
        <v>3955</v>
      </c>
      <c r="B1303" s="49" t="s">
        <v>3956</v>
      </c>
      <c r="C1303" s="50"/>
      <c r="D1303" s="51" t="s">
        <v>209</v>
      </c>
      <c r="E1303" s="52">
        <v>1519.13</v>
      </c>
      <c r="F1303" s="52">
        <f t="shared" si="20"/>
        <v>972.2432</v>
      </c>
      <c r="G1303" s="52">
        <f>E1303-(25 *E1303/100)</f>
        <v>1139.3475000000001</v>
      </c>
      <c r="H1303" s="52">
        <f>IF(E1303="","",E1303*(1-$F$3))</f>
        <v>972.24320000000012</v>
      </c>
      <c r="I1303" s="53"/>
      <c r="J1303" s="54">
        <v>1</v>
      </c>
      <c r="K1303" s="54">
        <v>3</v>
      </c>
      <c r="L1303" s="54">
        <v>30</v>
      </c>
      <c r="M1303" s="50" t="s">
        <v>3281</v>
      </c>
      <c r="N1303" s="53" t="s">
        <v>3793</v>
      </c>
      <c r="O1303" s="53" t="s">
        <v>3930</v>
      </c>
      <c r="P1303" s="55" t="s">
        <v>1630</v>
      </c>
      <c r="Q1303" s="55" t="s">
        <v>54</v>
      </c>
      <c r="R1303" s="55" t="s">
        <v>2378</v>
      </c>
      <c r="S1303" s="56">
        <v>0.36599999999999999</v>
      </c>
      <c r="T1303" s="56" t="s">
        <v>3810</v>
      </c>
      <c r="U1303" s="57" t="str">
        <f>IF(OR(C1303="",H1303=""),"",C1303*H1303)</f>
        <v/>
      </c>
      <c r="V1303" s="57" t="str">
        <f>IF(OR(C1303="",S1303=""),"",S1303*C1303)</f>
        <v/>
      </c>
      <c r="W1303" s="56" t="str">
        <f>IF(OR(C1303="",T1303=""),"",C1303*T1303)</f>
        <v/>
      </c>
    </row>
    <row r="1304" spans="1:23" ht="20.100000000000001" customHeight="1" x14ac:dyDescent="0.2">
      <c r="A1304" s="49" t="s">
        <v>3957</v>
      </c>
      <c r="B1304" s="49" t="s">
        <v>3958</v>
      </c>
      <c r="C1304" s="50"/>
      <c r="D1304" s="51" t="s">
        <v>209</v>
      </c>
      <c r="E1304" s="52">
        <v>1597.18</v>
      </c>
      <c r="F1304" s="52">
        <f t="shared" si="20"/>
        <v>1022.1952</v>
      </c>
      <c r="G1304" s="52">
        <f>E1304-(25 *E1304/100)</f>
        <v>1197.885</v>
      </c>
      <c r="H1304" s="52">
        <f>IF(E1304="","",E1304*(1-$F$3))</f>
        <v>1022.1952000000001</v>
      </c>
      <c r="I1304" s="53"/>
      <c r="J1304" s="54">
        <v>1</v>
      </c>
      <c r="K1304" s="54">
        <v>3</v>
      </c>
      <c r="L1304" s="54">
        <v>30</v>
      </c>
      <c r="M1304" s="50" t="s">
        <v>3281</v>
      </c>
      <c r="N1304" s="53" t="s">
        <v>3793</v>
      </c>
      <c r="O1304" s="53" t="s">
        <v>3930</v>
      </c>
      <c r="P1304" s="55" t="s">
        <v>1630</v>
      </c>
      <c r="Q1304" s="55" t="s">
        <v>54</v>
      </c>
      <c r="R1304" s="55" t="s">
        <v>2378</v>
      </c>
      <c r="S1304" s="56">
        <v>0.36599999999999999</v>
      </c>
      <c r="T1304" s="56" t="s">
        <v>3810</v>
      </c>
      <c r="U1304" s="57" t="str">
        <f>IF(OR(C1304="",H1304=""),"",C1304*H1304)</f>
        <v/>
      </c>
      <c r="V1304" s="57" t="str">
        <f>IF(OR(C1304="",S1304=""),"",S1304*C1304)</f>
        <v/>
      </c>
      <c r="W1304" s="56" t="str">
        <f>IF(OR(C1304="",T1304=""),"",C1304*T1304)</f>
        <v/>
      </c>
    </row>
    <row r="1305" spans="1:23" ht="20.100000000000001" customHeight="1" x14ac:dyDescent="0.2">
      <c r="A1305" s="49" t="s">
        <v>3959</v>
      </c>
      <c r="B1305" s="49" t="s">
        <v>3960</v>
      </c>
      <c r="C1305" s="50"/>
      <c r="D1305" s="51" t="s">
        <v>209</v>
      </c>
      <c r="E1305" s="52">
        <v>1519.27</v>
      </c>
      <c r="F1305" s="52">
        <f t="shared" si="20"/>
        <v>972.33280000000002</v>
      </c>
      <c r="G1305" s="52">
        <f>E1305-(25 *E1305/100)</f>
        <v>1139.4524999999999</v>
      </c>
      <c r="H1305" s="52">
        <f>IF(E1305="","",E1305*(1-$F$3))</f>
        <v>972.33280000000002</v>
      </c>
      <c r="I1305" s="53"/>
      <c r="J1305" s="54">
        <v>1</v>
      </c>
      <c r="K1305" s="54">
        <v>3</v>
      </c>
      <c r="L1305" s="54">
        <v>30</v>
      </c>
      <c r="M1305" s="50" t="s">
        <v>3281</v>
      </c>
      <c r="N1305" s="53" t="s">
        <v>3793</v>
      </c>
      <c r="O1305" s="53" t="s">
        <v>3930</v>
      </c>
      <c r="P1305" s="55" t="s">
        <v>1630</v>
      </c>
      <c r="Q1305" s="55" t="s">
        <v>54</v>
      </c>
      <c r="R1305" s="55" t="s">
        <v>2378</v>
      </c>
      <c r="S1305" s="56">
        <v>0.36599999999999999</v>
      </c>
      <c r="T1305" s="56" t="s">
        <v>3810</v>
      </c>
      <c r="U1305" s="57" t="str">
        <f>IF(OR(C1305="",H1305=""),"",C1305*H1305)</f>
        <v/>
      </c>
      <c r="V1305" s="57" t="str">
        <f>IF(OR(C1305="",S1305=""),"",S1305*C1305)</f>
        <v/>
      </c>
      <c r="W1305" s="56" t="str">
        <f>IF(OR(C1305="",T1305=""),"",C1305*T1305)</f>
        <v/>
      </c>
    </row>
    <row r="1306" spans="1:23" ht="20.100000000000001" customHeight="1" x14ac:dyDescent="0.2">
      <c r="A1306" s="49" t="s">
        <v>3962</v>
      </c>
      <c r="B1306" s="49" t="s">
        <v>3963</v>
      </c>
      <c r="C1306" s="50"/>
      <c r="D1306" s="51" t="s">
        <v>209</v>
      </c>
      <c r="E1306" s="52">
        <v>732.9</v>
      </c>
      <c r="F1306" s="52"/>
      <c r="G1306" s="52"/>
      <c r="H1306" s="52">
        <f>IF(E1306="","",E1306*(1-$F$3))</f>
        <v>469.05599999999998</v>
      </c>
      <c r="I1306" s="53"/>
      <c r="J1306" s="54">
        <v>1</v>
      </c>
      <c r="K1306" s="54">
        <v>6</v>
      </c>
      <c r="L1306" s="54">
        <v>36</v>
      </c>
      <c r="M1306" s="50" t="s">
        <v>3281</v>
      </c>
      <c r="N1306" s="53" t="s">
        <v>3961</v>
      </c>
      <c r="O1306" s="53"/>
      <c r="P1306" s="55" t="s">
        <v>1630</v>
      </c>
      <c r="Q1306" s="55" t="s">
        <v>2994</v>
      </c>
      <c r="R1306" s="55" t="s">
        <v>55</v>
      </c>
      <c r="S1306" s="56">
        <v>0.14699999999999999</v>
      </c>
      <c r="T1306" s="56" t="s">
        <v>3964</v>
      </c>
      <c r="U1306" s="57" t="str">
        <f>IF(OR(C1306="",H1306=""),"",C1306*H1306)</f>
        <v/>
      </c>
      <c r="V1306" s="57" t="str">
        <f>IF(OR(C1306="",S1306=""),"",S1306*C1306)</f>
        <v/>
      </c>
      <c r="W1306" s="56" t="str">
        <f>IF(OR(C1306="",T1306=""),"",C1306*T1306)</f>
        <v/>
      </c>
    </row>
    <row r="1307" spans="1:23" ht="20.100000000000001" customHeight="1" x14ac:dyDescent="0.2">
      <c r="A1307" s="49" t="s">
        <v>3962</v>
      </c>
      <c r="B1307" s="49" t="s">
        <v>3963</v>
      </c>
      <c r="C1307" s="50"/>
      <c r="D1307" s="51" t="s">
        <v>209</v>
      </c>
      <c r="E1307" s="52">
        <v>732.9</v>
      </c>
      <c r="F1307" s="52"/>
      <c r="G1307" s="52"/>
      <c r="H1307" s="52">
        <f>IF(E1307="","",E1307*(1-$F$3))</f>
        <v>469.05599999999998</v>
      </c>
      <c r="I1307" s="53"/>
      <c r="J1307" s="54">
        <v>1</v>
      </c>
      <c r="K1307" s="54">
        <v>6</v>
      </c>
      <c r="L1307" s="54">
        <v>36</v>
      </c>
      <c r="M1307" s="50" t="s">
        <v>3281</v>
      </c>
      <c r="N1307" s="53" t="s">
        <v>3961</v>
      </c>
      <c r="O1307" s="53"/>
      <c r="P1307" s="55" t="s">
        <v>1630</v>
      </c>
      <c r="Q1307" s="55" t="s">
        <v>2994</v>
      </c>
      <c r="R1307" s="55" t="s">
        <v>55</v>
      </c>
      <c r="S1307" s="56">
        <v>0.14699999999999999</v>
      </c>
      <c r="T1307" s="56" t="s">
        <v>3964</v>
      </c>
      <c r="U1307" s="57" t="str">
        <f>IF(OR(C1307="",H1307=""),"",C1307*H1307)</f>
        <v/>
      </c>
      <c r="V1307" s="57" t="str">
        <f>IF(OR(C1307="",S1307=""),"",S1307*C1307)</f>
        <v/>
      </c>
      <c r="W1307" s="56" t="str">
        <f>IF(OR(C1307="",T1307=""),"",C1307*T1307)</f>
        <v/>
      </c>
    </row>
    <row r="1308" spans="1:23" ht="20.100000000000001" customHeight="1" x14ac:dyDescent="0.2">
      <c r="A1308" s="49" t="s">
        <v>3965</v>
      </c>
      <c r="B1308" s="49" t="s">
        <v>3966</v>
      </c>
      <c r="C1308" s="50"/>
      <c r="D1308" s="51" t="s">
        <v>209</v>
      </c>
      <c r="E1308" s="52">
        <v>732.9</v>
      </c>
      <c r="F1308" s="52"/>
      <c r="G1308" s="52"/>
      <c r="H1308" s="52">
        <f>IF(E1308="","",E1308*(1-$F$3))</f>
        <v>469.05599999999998</v>
      </c>
      <c r="I1308" s="53"/>
      <c r="J1308" s="54">
        <v>1</v>
      </c>
      <c r="K1308" s="54">
        <v>6</v>
      </c>
      <c r="L1308" s="54">
        <v>36</v>
      </c>
      <c r="M1308" s="50" t="s">
        <v>3281</v>
      </c>
      <c r="N1308" s="53" t="s">
        <v>3961</v>
      </c>
      <c r="O1308" s="53"/>
      <c r="P1308" s="55" t="s">
        <v>1630</v>
      </c>
      <c r="Q1308" s="55" t="s">
        <v>2994</v>
      </c>
      <c r="R1308" s="55" t="s">
        <v>55</v>
      </c>
      <c r="S1308" s="56">
        <v>0.14699999999999999</v>
      </c>
      <c r="T1308" s="56" t="s">
        <v>3964</v>
      </c>
      <c r="U1308" s="57" t="str">
        <f>IF(OR(C1308="",H1308=""),"",C1308*H1308)</f>
        <v/>
      </c>
      <c r="V1308" s="57" t="str">
        <f>IF(OR(C1308="",S1308=""),"",S1308*C1308)</f>
        <v/>
      </c>
      <c r="W1308" s="56" t="str">
        <f>IF(OR(C1308="",T1308=""),"",C1308*T1308)</f>
        <v/>
      </c>
    </row>
    <row r="1309" spans="1:23" ht="20.100000000000001" customHeight="1" x14ac:dyDescent="0.2">
      <c r="A1309" s="49" t="s">
        <v>3967</v>
      </c>
      <c r="B1309" s="49" t="s">
        <v>3968</v>
      </c>
      <c r="C1309" s="50"/>
      <c r="D1309" s="51" t="s">
        <v>209</v>
      </c>
      <c r="E1309" s="52">
        <v>732.9</v>
      </c>
      <c r="F1309" s="52"/>
      <c r="G1309" s="52"/>
      <c r="H1309" s="52">
        <f>IF(E1309="","",E1309*(1-$F$3))</f>
        <v>469.05599999999998</v>
      </c>
      <c r="I1309" s="53"/>
      <c r="J1309" s="54">
        <v>1</v>
      </c>
      <c r="K1309" s="54">
        <v>6</v>
      </c>
      <c r="L1309" s="54">
        <v>36</v>
      </c>
      <c r="M1309" s="50" t="s">
        <v>3281</v>
      </c>
      <c r="N1309" s="53" t="s">
        <v>3961</v>
      </c>
      <c r="O1309" s="53"/>
      <c r="P1309" s="55" t="s">
        <v>1630</v>
      </c>
      <c r="Q1309" s="55" t="s">
        <v>2994</v>
      </c>
      <c r="R1309" s="55" t="s">
        <v>55</v>
      </c>
      <c r="S1309" s="56">
        <v>0.14699999999999999</v>
      </c>
      <c r="T1309" s="56" t="s">
        <v>3964</v>
      </c>
      <c r="U1309" s="57" t="str">
        <f>IF(OR(C1309="",H1309=""),"",C1309*H1309)</f>
        <v/>
      </c>
      <c r="V1309" s="57" t="str">
        <f>IF(OR(C1309="",S1309=""),"",S1309*C1309)</f>
        <v/>
      </c>
      <c r="W1309" s="56" t="str">
        <f>IF(OR(C1309="",T1309=""),"",C1309*T1309)</f>
        <v/>
      </c>
    </row>
    <row r="1310" spans="1:23" ht="20.100000000000001" customHeight="1" x14ac:dyDescent="0.2">
      <c r="A1310" s="49" t="s">
        <v>3969</v>
      </c>
      <c r="B1310" s="49" t="s">
        <v>3970</v>
      </c>
      <c r="C1310" s="50"/>
      <c r="D1310" s="51" t="s">
        <v>209</v>
      </c>
      <c r="E1310" s="52">
        <v>732.9</v>
      </c>
      <c r="F1310" s="52"/>
      <c r="G1310" s="52"/>
      <c r="H1310" s="52">
        <f>IF(E1310="","",E1310*(1-$F$3))</f>
        <v>469.05599999999998</v>
      </c>
      <c r="I1310" s="53"/>
      <c r="J1310" s="54">
        <v>1</v>
      </c>
      <c r="K1310" s="54">
        <v>6</v>
      </c>
      <c r="L1310" s="54">
        <v>36</v>
      </c>
      <c r="M1310" s="50" t="s">
        <v>3281</v>
      </c>
      <c r="N1310" s="53" t="s">
        <v>3961</v>
      </c>
      <c r="O1310" s="53"/>
      <c r="P1310" s="55" t="s">
        <v>1630</v>
      </c>
      <c r="Q1310" s="55" t="s">
        <v>2994</v>
      </c>
      <c r="R1310" s="55" t="s">
        <v>55</v>
      </c>
      <c r="S1310" s="56">
        <v>0.14699999999999999</v>
      </c>
      <c r="T1310" s="56" t="s">
        <v>3964</v>
      </c>
      <c r="U1310" s="57" t="str">
        <f>IF(OR(C1310="",H1310=""),"",C1310*H1310)</f>
        <v/>
      </c>
      <c r="V1310" s="57" t="str">
        <f>IF(OR(C1310="",S1310=""),"",S1310*C1310)</f>
        <v/>
      </c>
      <c r="W1310" s="56" t="str">
        <f>IF(OR(C1310="",T1310=""),"",C1310*T1310)</f>
        <v/>
      </c>
    </row>
    <row r="1311" spans="1:23" ht="20.100000000000001" customHeight="1" x14ac:dyDescent="0.2">
      <c r="A1311" s="49" t="s">
        <v>3971</v>
      </c>
      <c r="B1311" s="49" t="s">
        <v>3972</v>
      </c>
      <c r="C1311" s="50"/>
      <c r="D1311" s="51" t="s">
        <v>209</v>
      </c>
      <c r="E1311" s="52">
        <v>732.9</v>
      </c>
      <c r="F1311" s="52"/>
      <c r="G1311" s="52"/>
      <c r="H1311" s="52">
        <f>IF(E1311="","",E1311*(1-$F$3))</f>
        <v>469.05599999999998</v>
      </c>
      <c r="I1311" s="53"/>
      <c r="J1311" s="54">
        <v>1</v>
      </c>
      <c r="K1311" s="54">
        <v>6</v>
      </c>
      <c r="L1311" s="54">
        <v>36</v>
      </c>
      <c r="M1311" s="50" t="s">
        <v>3281</v>
      </c>
      <c r="N1311" s="53" t="s">
        <v>3961</v>
      </c>
      <c r="O1311" s="53"/>
      <c r="P1311" s="55" t="s">
        <v>1630</v>
      </c>
      <c r="Q1311" s="55" t="s">
        <v>2994</v>
      </c>
      <c r="R1311" s="55" t="s">
        <v>55</v>
      </c>
      <c r="S1311" s="56">
        <v>0.14699999999999999</v>
      </c>
      <c r="T1311" s="56" t="s">
        <v>3964</v>
      </c>
      <c r="U1311" s="57" t="str">
        <f>IF(OR(C1311="",H1311=""),"",C1311*H1311)</f>
        <v/>
      </c>
      <c r="V1311" s="57" t="str">
        <f>IF(OR(C1311="",S1311=""),"",S1311*C1311)</f>
        <v/>
      </c>
      <c r="W1311" s="56" t="str">
        <f>IF(OR(C1311="",T1311=""),"",C1311*T1311)</f>
        <v/>
      </c>
    </row>
    <row r="1312" spans="1:23" ht="20.100000000000001" customHeight="1" x14ac:dyDescent="0.2">
      <c r="A1312" s="49" t="s">
        <v>3973</v>
      </c>
      <c r="B1312" s="49" t="s">
        <v>3974</v>
      </c>
      <c r="C1312" s="50"/>
      <c r="D1312" s="51" t="s">
        <v>209</v>
      </c>
      <c r="E1312" s="52">
        <v>736.5</v>
      </c>
      <c r="F1312" s="52"/>
      <c r="G1312" s="52"/>
      <c r="H1312" s="52">
        <f>IF(E1312="","",E1312*(1-$F$3))</f>
        <v>471.36</v>
      </c>
      <c r="I1312" s="53"/>
      <c r="J1312" s="54">
        <v>1</v>
      </c>
      <c r="K1312" s="54">
        <v>6</v>
      </c>
      <c r="L1312" s="54">
        <v>36</v>
      </c>
      <c r="M1312" s="50" t="s">
        <v>3281</v>
      </c>
      <c r="N1312" s="53" t="s">
        <v>3961</v>
      </c>
      <c r="O1312" s="53"/>
      <c r="P1312" s="55" t="s">
        <v>1630</v>
      </c>
      <c r="Q1312" s="55" t="s">
        <v>2994</v>
      </c>
      <c r="R1312" s="55" t="s">
        <v>55</v>
      </c>
      <c r="S1312" s="56">
        <v>0.26669999999999999</v>
      </c>
      <c r="T1312" s="56" t="s">
        <v>3975</v>
      </c>
      <c r="U1312" s="57" t="str">
        <f>IF(OR(C1312="",H1312=""),"",C1312*H1312)</f>
        <v/>
      </c>
      <c r="V1312" s="57" t="str">
        <f>IF(OR(C1312="",S1312=""),"",S1312*C1312)</f>
        <v/>
      </c>
      <c r="W1312" s="56" t="str">
        <f>IF(OR(C1312="",T1312=""),"",C1312*T1312)</f>
        <v/>
      </c>
    </row>
    <row r="1313" spans="1:23" ht="20.100000000000001" customHeight="1" x14ac:dyDescent="0.2">
      <c r="A1313" s="49" t="s">
        <v>3976</v>
      </c>
      <c r="B1313" s="49" t="s">
        <v>3977</v>
      </c>
      <c r="C1313" s="50"/>
      <c r="D1313" s="51" t="s">
        <v>209</v>
      </c>
      <c r="E1313" s="52">
        <v>736.5</v>
      </c>
      <c r="F1313" s="52"/>
      <c r="G1313" s="52"/>
      <c r="H1313" s="52">
        <f>IF(E1313="","",E1313*(1-$F$3))</f>
        <v>471.36</v>
      </c>
      <c r="I1313" s="53"/>
      <c r="J1313" s="54">
        <v>1</v>
      </c>
      <c r="K1313" s="54">
        <v>6</v>
      </c>
      <c r="L1313" s="54">
        <v>36</v>
      </c>
      <c r="M1313" s="50" t="s">
        <v>3281</v>
      </c>
      <c r="N1313" s="53" t="s">
        <v>3961</v>
      </c>
      <c r="O1313" s="53"/>
      <c r="P1313" s="55" t="s">
        <v>1630</v>
      </c>
      <c r="Q1313" s="55" t="s">
        <v>2994</v>
      </c>
      <c r="R1313" s="55" t="s">
        <v>55</v>
      </c>
      <c r="S1313" s="56">
        <v>0.26669999999999999</v>
      </c>
      <c r="T1313" s="56" t="s">
        <v>3975</v>
      </c>
      <c r="U1313" s="57" t="str">
        <f>IF(OR(C1313="",H1313=""),"",C1313*H1313)</f>
        <v/>
      </c>
      <c r="V1313" s="57" t="str">
        <f>IF(OR(C1313="",S1313=""),"",S1313*C1313)</f>
        <v/>
      </c>
      <c r="W1313" s="56" t="str">
        <f>IF(OR(C1313="",T1313=""),"",C1313*T1313)</f>
        <v/>
      </c>
    </row>
    <row r="1314" spans="1:23" ht="20.100000000000001" customHeight="1" x14ac:dyDescent="0.2">
      <c r="A1314" s="49" t="s">
        <v>3978</v>
      </c>
      <c r="B1314" s="49" t="s">
        <v>3979</v>
      </c>
      <c r="C1314" s="50"/>
      <c r="D1314" s="51" t="s">
        <v>209</v>
      </c>
      <c r="E1314" s="52">
        <v>736.5</v>
      </c>
      <c r="F1314" s="52"/>
      <c r="G1314" s="52"/>
      <c r="H1314" s="52">
        <f>IF(E1314="","",E1314*(1-$F$3))</f>
        <v>471.36</v>
      </c>
      <c r="I1314" s="53"/>
      <c r="J1314" s="54">
        <v>1</v>
      </c>
      <c r="K1314" s="54">
        <v>6</v>
      </c>
      <c r="L1314" s="54">
        <v>36</v>
      </c>
      <c r="M1314" s="50" t="s">
        <v>3281</v>
      </c>
      <c r="N1314" s="53" t="s">
        <v>3961</v>
      </c>
      <c r="O1314" s="53"/>
      <c r="P1314" s="55" t="s">
        <v>1630</v>
      </c>
      <c r="Q1314" s="55" t="s">
        <v>2994</v>
      </c>
      <c r="R1314" s="55" t="s">
        <v>55</v>
      </c>
      <c r="S1314" s="56">
        <v>0.26669999999999999</v>
      </c>
      <c r="T1314" s="56" t="s">
        <v>3975</v>
      </c>
      <c r="U1314" s="57" t="str">
        <f>IF(OR(C1314="",H1314=""),"",C1314*H1314)</f>
        <v/>
      </c>
      <c r="V1314" s="57" t="str">
        <f>IF(OR(C1314="",S1314=""),"",S1314*C1314)</f>
        <v/>
      </c>
      <c r="W1314" s="56" t="str">
        <f>IF(OR(C1314="",T1314=""),"",C1314*T1314)</f>
        <v/>
      </c>
    </row>
    <row r="1315" spans="1:23" ht="20.100000000000001" customHeight="1" x14ac:dyDescent="0.2">
      <c r="A1315" s="49" t="s">
        <v>3989</v>
      </c>
      <c r="B1315" s="49" t="s">
        <v>3990</v>
      </c>
      <c r="C1315" s="50"/>
      <c r="D1315" s="51" t="s">
        <v>209</v>
      </c>
      <c r="E1315" s="52">
        <v>2775.53</v>
      </c>
      <c r="F1315" s="52">
        <f t="shared" si="20"/>
        <v>1776.3392000000003</v>
      </c>
      <c r="G1315" s="52">
        <f>E1315-(25 *E1315/100)</f>
        <v>2081.6475</v>
      </c>
      <c r="H1315" s="52">
        <f>IF(E1315="","",E1315*(1-$F$3))</f>
        <v>1776.3392000000001</v>
      </c>
      <c r="I1315" s="53"/>
      <c r="J1315" s="54">
        <v>1</v>
      </c>
      <c r="K1315" s="54">
        <v>1</v>
      </c>
      <c r="L1315" s="54">
        <v>32</v>
      </c>
      <c r="M1315" s="50" t="s">
        <v>3281</v>
      </c>
      <c r="N1315" s="53" t="s">
        <v>3980</v>
      </c>
      <c r="O1315" s="53" t="s">
        <v>3981</v>
      </c>
      <c r="P1315" s="55" t="s">
        <v>1630</v>
      </c>
      <c r="Q1315" s="55" t="s">
        <v>54</v>
      </c>
      <c r="R1315" s="55" t="s">
        <v>55</v>
      </c>
      <c r="S1315" s="56">
        <v>0.19</v>
      </c>
      <c r="T1315" s="56" t="s">
        <v>3984</v>
      </c>
      <c r="U1315" s="57" t="str">
        <f>IF(OR(C1315="",H1315=""),"",C1315*H1315)</f>
        <v/>
      </c>
      <c r="V1315" s="57" t="str">
        <f>IF(OR(C1315="",S1315=""),"",S1315*C1315)</f>
        <v/>
      </c>
      <c r="W1315" s="56" t="str">
        <f>IF(OR(C1315="",T1315=""),"",C1315*T1315)</f>
        <v/>
      </c>
    </row>
    <row r="1316" spans="1:23" ht="20.100000000000001" customHeight="1" x14ac:dyDescent="0.2">
      <c r="A1316" s="49" t="s">
        <v>3982</v>
      </c>
      <c r="B1316" s="49" t="s">
        <v>3983</v>
      </c>
      <c r="C1316" s="50"/>
      <c r="D1316" s="51" t="s">
        <v>209</v>
      </c>
      <c r="E1316" s="52">
        <v>1806.47</v>
      </c>
      <c r="F1316" s="52">
        <f t="shared" si="20"/>
        <v>1156.1408000000001</v>
      </c>
      <c r="G1316" s="52">
        <f>E1316-(25 *E1316/100)</f>
        <v>1354.8525</v>
      </c>
      <c r="H1316" s="52">
        <f>IF(E1316="","",E1316*(1-$F$3))</f>
        <v>1156.1408000000001</v>
      </c>
      <c r="I1316" s="53"/>
      <c r="J1316" s="54">
        <v>1</v>
      </c>
      <c r="K1316" s="54">
        <v>1</v>
      </c>
      <c r="L1316" s="54">
        <v>32</v>
      </c>
      <c r="M1316" s="50" t="s">
        <v>3281</v>
      </c>
      <c r="N1316" s="53" t="s">
        <v>3980</v>
      </c>
      <c r="O1316" s="53" t="s">
        <v>3981</v>
      </c>
      <c r="P1316" s="55" t="s">
        <v>1630</v>
      </c>
      <c r="Q1316" s="55" t="s">
        <v>54</v>
      </c>
      <c r="R1316" s="55" t="s">
        <v>55</v>
      </c>
      <c r="S1316" s="56">
        <v>0.19</v>
      </c>
      <c r="T1316" s="56" t="s">
        <v>3984</v>
      </c>
      <c r="U1316" s="57" t="str">
        <f>IF(OR(C1316="",H1316=""),"",C1316*H1316)</f>
        <v/>
      </c>
      <c r="V1316" s="57" t="str">
        <f>IF(OR(C1316="",S1316=""),"",S1316*C1316)</f>
        <v/>
      </c>
      <c r="W1316" s="56" t="str">
        <f>IF(OR(C1316="",T1316=""),"",C1316*T1316)</f>
        <v/>
      </c>
    </row>
    <row r="1317" spans="1:23" ht="20.100000000000001" customHeight="1" x14ac:dyDescent="0.2">
      <c r="A1317" s="49" t="s">
        <v>3982</v>
      </c>
      <c r="B1317" s="49" t="s">
        <v>3983</v>
      </c>
      <c r="C1317" s="50"/>
      <c r="D1317" s="51" t="s">
        <v>209</v>
      </c>
      <c r="E1317" s="52">
        <v>1806.47</v>
      </c>
      <c r="F1317" s="52">
        <f t="shared" si="20"/>
        <v>1156.1408000000001</v>
      </c>
      <c r="G1317" s="52">
        <f>E1317-(25 *E1317/100)</f>
        <v>1354.8525</v>
      </c>
      <c r="H1317" s="52">
        <f>IF(E1317="","",E1317*(1-$F$3))</f>
        <v>1156.1408000000001</v>
      </c>
      <c r="I1317" s="53"/>
      <c r="J1317" s="54">
        <v>1</v>
      </c>
      <c r="K1317" s="54">
        <v>1</v>
      </c>
      <c r="L1317" s="54">
        <v>32</v>
      </c>
      <c r="M1317" s="50" t="s">
        <v>3281</v>
      </c>
      <c r="N1317" s="53" t="s">
        <v>3980</v>
      </c>
      <c r="O1317" s="53" t="s">
        <v>3981</v>
      </c>
      <c r="P1317" s="55" t="s">
        <v>1630</v>
      </c>
      <c r="Q1317" s="55" t="s">
        <v>54</v>
      </c>
      <c r="R1317" s="55" t="s">
        <v>55</v>
      </c>
      <c r="S1317" s="56">
        <v>0.19</v>
      </c>
      <c r="T1317" s="56" t="s">
        <v>3984</v>
      </c>
      <c r="U1317" s="57" t="str">
        <f>IF(OR(C1317="",H1317=""),"",C1317*H1317)</f>
        <v/>
      </c>
      <c r="V1317" s="57" t="str">
        <f>IF(OR(C1317="",S1317=""),"",S1317*C1317)</f>
        <v/>
      </c>
      <c r="W1317" s="56" t="str">
        <f>IF(OR(C1317="",T1317=""),"",C1317*T1317)</f>
        <v/>
      </c>
    </row>
    <row r="1318" spans="1:23" ht="20.100000000000001" customHeight="1" x14ac:dyDescent="0.2">
      <c r="A1318" s="49" t="s">
        <v>3985</v>
      </c>
      <c r="B1318" s="49" t="s">
        <v>3986</v>
      </c>
      <c r="C1318" s="50"/>
      <c r="D1318" s="51" t="s">
        <v>209</v>
      </c>
      <c r="E1318" s="52">
        <v>1843.64</v>
      </c>
      <c r="F1318" s="52">
        <f t="shared" si="20"/>
        <v>1179.9295999999999</v>
      </c>
      <c r="G1318" s="52">
        <f>E1318-(25 *E1318/100)</f>
        <v>1382.73</v>
      </c>
      <c r="H1318" s="52">
        <f>IF(E1318="","",E1318*(1-$F$3))</f>
        <v>1179.9296000000002</v>
      </c>
      <c r="I1318" s="53"/>
      <c r="J1318" s="54">
        <v>1</v>
      </c>
      <c r="K1318" s="54">
        <v>1</v>
      </c>
      <c r="L1318" s="54">
        <v>32</v>
      </c>
      <c r="M1318" s="50" t="s">
        <v>3281</v>
      </c>
      <c r="N1318" s="53" t="s">
        <v>3980</v>
      </c>
      <c r="O1318" s="53" t="s">
        <v>3981</v>
      </c>
      <c r="P1318" s="55" t="s">
        <v>1630</v>
      </c>
      <c r="Q1318" s="55" t="s">
        <v>54</v>
      </c>
      <c r="R1318" s="55" t="s">
        <v>55</v>
      </c>
      <c r="S1318" s="56">
        <v>0.19</v>
      </c>
      <c r="T1318" s="56" t="s">
        <v>3984</v>
      </c>
      <c r="U1318" s="57" t="str">
        <f>IF(OR(C1318="",H1318=""),"",C1318*H1318)</f>
        <v/>
      </c>
      <c r="V1318" s="57" t="str">
        <f>IF(OR(C1318="",S1318=""),"",S1318*C1318)</f>
        <v/>
      </c>
      <c r="W1318" s="56" t="str">
        <f>IF(OR(C1318="",T1318=""),"",C1318*T1318)</f>
        <v/>
      </c>
    </row>
    <row r="1319" spans="1:23" ht="20.100000000000001" customHeight="1" x14ac:dyDescent="0.2">
      <c r="A1319" s="49" t="s">
        <v>3987</v>
      </c>
      <c r="B1319" s="49" t="s">
        <v>3988</v>
      </c>
      <c r="C1319" s="50"/>
      <c r="D1319" s="51" t="s">
        <v>209</v>
      </c>
      <c r="E1319" s="52">
        <v>2299.98</v>
      </c>
      <c r="F1319" s="52">
        <f t="shared" si="20"/>
        <v>1471.9872</v>
      </c>
      <c r="G1319" s="52">
        <f>E1319-(25 *E1319/100)</f>
        <v>1724.9850000000001</v>
      </c>
      <c r="H1319" s="52">
        <f>IF(E1319="","",E1319*(1-$F$3))</f>
        <v>1471.9872</v>
      </c>
      <c r="I1319" s="53"/>
      <c r="J1319" s="54">
        <v>1</v>
      </c>
      <c r="K1319" s="54">
        <v>1</v>
      </c>
      <c r="L1319" s="54">
        <v>32</v>
      </c>
      <c r="M1319" s="50" t="s">
        <v>3281</v>
      </c>
      <c r="N1319" s="53" t="s">
        <v>3980</v>
      </c>
      <c r="O1319" s="53" t="s">
        <v>3981</v>
      </c>
      <c r="P1319" s="55" t="s">
        <v>1630</v>
      </c>
      <c r="Q1319" s="55" t="s">
        <v>54</v>
      </c>
      <c r="R1319" s="55" t="s">
        <v>55</v>
      </c>
      <c r="S1319" s="56">
        <v>0.19</v>
      </c>
      <c r="T1319" s="56" t="s">
        <v>3984</v>
      </c>
      <c r="U1319" s="57" t="str">
        <f>IF(OR(C1319="",H1319=""),"",C1319*H1319)</f>
        <v/>
      </c>
      <c r="V1319" s="57" t="str">
        <f>IF(OR(C1319="",S1319=""),"",S1319*C1319)</f>
        <v/>
      </c>
      <c r="W1319" s="56" t="str">
        <f>IF(OR(C1319="",T1319=""),"",C1319*T1319)</f>
        <v/>
      </c>
    </row>
    <row r="1320" spans="1:23" ht="20.100000000000001" customHeight="1" x14ac:dyDescent="0.2">
      <c r="A1320" s="49" t="s">
        <v>3998</v>
      </c>
      <c r="B1320" s="49" t="s">
        <v>3999</v>
      </c>
      <c r="C1320" s="50"/>
      <c r="D1320" s="51" t="s">
        <v>209</v>
      </c>
      <c r="E1320" s="52">
        <v>3207.14</v>
      </c>
      <c r="F1320" s="52">
        <f t="shared" si="20"/>
        <v>2052.5695999999998</v>
      </c>
      <c r="G1320" s="52">
        <f>E1320-(25 *E1320/100)</f>
        <v>2405.355</v>
      </c>
      <c r="H1320" s="52">
        <f>IF(E1320="","",E1320*(1-$F$3))</f>
        <v>2052.5695999999998</v>
      </c>
      <c r="I1320" s="53"/>
      <c r="J1320" s="54">
        <v>1</v>
      </c>
      <c r="K1320" s="54">
        <v>1</v>
      </c>
      <c r="L1320" s="54">
        <v>16</v>
      </c>
      <c r="M1320" s="50" t="s">
        <v>3281</v>
      </c>
      <c r="N1320" s="53" t="s">
        <v>3980</v>
      </c>
      <c r="O1320" s="53" t="s">
        <v>3981</v>
      </c>
      <c r="P1320" s="55" t="s">
        <v>1630</v>
      </c>
      <c r="Q1320" s="55" t="s">
        <v>54</v>
      </c>
      <c r="R1320" s="55" t="s">
        <v>55</v>
      </c>
      <c r="S1320" s="56">
        <v>0.38</v>
      </c>
      <c r="T1320" s="56" t="s">
        <v>3993</v>
      </c>
      <c r="U1320" s="57" t="str">
        <f>IF(OR(C1320="",H1320=""),"",C1320*H1320)</f>
        <v/>
      </c>
      <c r="V1320" s="57" t="str">
        <f>IF(OR(C1320="",S1320=""),"",S1320*C1320)</f>
        <v/>
      </c>
      <c r="W1320" s="56" t="str">
        <f>IF(OR(C1320="",T1320=""),"",C1320*T1320)</f>
        <v/>
      </c>
    </row>
    <row r="1321" spans="1:23" ht="20.100000000000001" customHeight="1" x14ac:dyDescent="0.2">
      <c r="A1321" s="49" t="s">
        <v>3991</v>
      </c>
      <c r="B1321" s="49" t="s">
        <v>3992</v>
      </c>
      <c r="C1321" s="50"/>
      <c r="D1321" s="51" t="s">
        <v>209</v>
      </c>
      <c r="E1321" s="52">
        <v>2298.6</v>
      </c>
      <c r="F1321" s="52">
        <f t="shared" si="20"/>
        <v>1471.104</v>
      </c>
      <c r="G1321" s="52">
        <f>E1321-(25 *E1321/100)</f>
        <v>1723.9499999999998</v>
      </c>
      <c r="H1321" s="52">
        <f>IF(E1321="","",E1321*(1-$F$3))</f>
        <v>1471.104</v>
      </c>
      <c r="I1321" s="53"/>
      <c r="J1321" s="54">
        <v>1</v>
      </c>
      <c r="K1321" s="54">
        <v>1</v>
      </c>
      <c r="L1321" s="54">
        <v>16</v>
      </c>
      <c r="M1321" s="50" t="s">
        <v>3281</v>
      </c>
      <c r="N1321" s="53" t="s">
        <v>3980</v>
      </c>
      <c r="O1321" s="53" t="s">
        <v>3981</v>
      </c>
      <c r="P1321" s="55" t="s">
        <v>1630</v>
      </c>
      <c r="Q1321" s="55" t="s">
        <v>54</v>
      </c>
      <c r="R1321" s="55" t="s">
        <v>55</v>
      </c>
      <c r="S1321" s="56">
        <v>0.38</v>
      </c>
      <c r="T1321" s="56" t="s">
        <v>3993</v>
      </c>
      <c r="U1321" s="57" t="str">
        <f>IF(OR(C1321="",H1321=""),"",C1321*H1321)</f>
        <v/>
      </c>
      <c r="V1321" s="57" t="str">
        <f>IF(OR(C1321="",S1321=""),"",S1321*C1321)</f>
        <v/>
      </c>
      <c r="W1321" s="56" t="str">
        <f>IF(OR(C1321="",T1321=""),"",C1321*T1321)</f>
        <v/>
      </c>
    </row>
    <row r="1322" spans="1:23" ht="20.100000000000001" customHeight="1" x14ac:dyDescent="0.2">
      <c r="A1322" s="49" t="s">
        <v>3991</v>
      </c>
      <c r="B1322" s="49" t="s">
        <v>3992</v>
      </c>
      <c r="C1322" s="50"/>
      <c r="D1322" s="51" t="s">
        <v>209</v>
      </c>
      <c r="E1322" s="52">
        <v>2298.6</v>
      </c>
      <c r="F1322" s="52">
        <f t="shared" si="20"/>
        <v>1471.104</v>
      </c>
      <c r="G1322" s="52">
        <f>E1322-(25 *E1322/100)</f>
        <v>1723.9499999999998</v>
      </c>
      <c r="H1322" s="52">
        <f>IF(E1322="","",E1322*(1-$F$3))</f>
        <v>1471.104</v>
      </c>
      <c r="I1322" s="53"/>
      <c r="J1322" s="54">
        <v>1</v>
      </c>
      <c r="K1322" s="54">
        <v>1</v>
      </c>
      <c r="L1322" s="54">
        <v>16</v>
      </c>
      <c r="M1322" s="50" t="s">
        <v>3281</v>
      </c>
      <c r="N1322" s="53" t="s">
        <v>3980</v>
      </c>
      <c r="O1322" s="53" t="s">
        <v>3981</v>
      </c>
      <c r="P1322" s="55" t="s">
        <v>1630</v>
      </c>
      <c r="Q1322" s="55" t="s">
        <v>54</v>
      </c>
      <c r="R1322" s="55" t="s">
        <v>55</v>
      </c>
      <c r="S1322" s="56">
        <v>0.38</v>
      </c>
      <c r="T1322" s="56" t="s">
        <v>3993</v>
      </c>
      <c r="U1322" s="57" t="str">
        <f>IF(OR(C1322="",H1322=""),"",C1322*H1322)</f>
        <v/>
      </c>
      <c r="V1322" s="57" t="str">
        <f>IF(OR(C1322="",S1322=""),"",S1322*C1322)</f>
        <v/>
      </c>
      <c r="W1322" s="56" t="str">
        <f>IF(OR(C1322="",T1322=""),"",C1322*T1322)</f>
        <v/>
      </c>
    </row>
    <row r="1323" spans="1:23" ht="20.100000000000001" customHeight="1" x14ac:dyDescent="0.2">
      <c r="A1323" s="49" t="s">
        <v>3994</v>
      </c>
      <c r="B1323" s="49" t="s">
        <v>3995</v>
      </c>
      <c r="C1323" s="50"/>
      <c r="D1323" s="51" t="s">
        <v>209</v>
      </c>
      <c r="E1323" s="52">
        <v>2320.56</v>
      </c>
      <c r="F1323" s="52">
        <f t="shared" si="20"/>
        <v>1485.1583999999998</v>
      </c>
      <c r="G1323" s="52">
        <f>E1323-(25 *E1323/100)</f>
        <v>1740.42</v>
      </c>
      <c r="H1323" s="52">
        <f>IF(E1323="","",E1323*(1-$F$3))</f>
        <v>1485.1584</v>
      </c>
      <c r="I1323" s="53"/>
      <c r="J1323" s="54">
        <v>1</v>
      </c>
      <c r="K1323" s="54">
        <v>1</v>
      </c>
      <c r="L1323" s="54">
        <v>16</v>
      </c>
      <c r="M1323" s="50" t="s">
        <v>3281</v>
      </c>
      <c r="N1323" s="53" t="s">
        <v>3980</v>
      </c>
      <c r="O1323" s="53" t="s">
        <v>3981</v>
      </c>
      <c r="P1323" s="55" t="s">
        <v>1630</v>
      </c>
      <c r="Q1323" s="55" t="s">
        <v>54</v>
      </c>
      <c r="R1323" s="55" t="s">
        <v>55</v>
      </c>
      <c r="S1323" s="56">
        <v>0.38</v>
      </c>
      <c r="T1323" s="56" t="s">
        <v>3993</v>
      </c>
      <c r="U1323" s="57" t="str">
        <f>IF(OR(C1323="",H1323=""),"",C1323*H1323)</f>
        <v/>
      </c>
      <c r="V1323" s="57" t="str">
        <f>IF(OR(C1323="",S1323=""),"",S1323*C1323)</f>
        <v/>
      </c>
      <c r="W1323" s="56" t="str">
        <f>IF(OR(C1323="",T1323=""),"",C1323*T1323)</f>
        <v/>
      </c>
    </row>
    <row r="1324" spans="1:23" ht="20.100000000000001" customHeight="1" x14ac:dyDescent="0.2">
      <c r="A1324" s="49" t="s">
        <v>3996</v>
      </c>
      <c r="B1324" s="49" t="s">
        <v>3997</v>
      </c>
      <c r="C1324" s="50"/>
      <c r="D1324" s="51" t="s">
        <v>209</v>
      </c>
      <c r="E1324" s="52">
        <v>2791.28</v>
      </c>
      <c r="F1324" s="52">
        <f t="shared" si="20"/>
        <v>1786.4192000000003</v>
      </c>
      <c r="G1324" s="52">
        <f>E1324-(25 *E1324/100)</f>
        <v>2093.46</v>
      </c>
      <c r="H1324" s="52">
        <f>IF(E1324="","",E1324*(1-$F$3))</f>
        <v>1786.4192000000003</v>
      </c>
      <c r="I1324" s="53"/>
      <c r="J1324" s="54">
        <v>1</v>
      </c>
      <c r="K1324" s="54">
        <v>1</v>
      </c>
      <c r="L1324" s="54">
        <v>16</v>
      </c>
      <c r="M1324" s="50" t="s">
        <v>3281</v>
      </c>
      <c r="N1324" s="53" t="s">
        <v>3980</v>
      </c>
      <c r="O1324" s="53" t="s">
        <v>3981</v>
      </c>
      <c r="P1324" s="55" t="s">
        <v>1630</v>
      </c>
      <c r="Q1324" s="55" t="s">
        <v>54</v>
      </c>
      <c r="R1324" s="55" t="s">
        <v>55</v>
      </c>
      <c r="S1324" s="56">
        <v>0.38</v>
      </c>
      <c r="T1324" s="56" t="s">
        <v>3993</v>
      </c>
      <c r="U1324" s="57" t="str">
        <f>IF(OR(C1324="",H1324=""),"",C1324*H1324)</f>
        <v/>
      </c>
      <c r="V1324" s="57" t="str">
        <f>IF(OR(C1324="",S1324=""),"",S1324*C1324)</f>
        <v/>
      </c>
      <c r="W1324" s="56" t="str">
        <f>IF(OR(C1324="",T1324=""),"",C1324*T1324)</f>
        <v/>
      </c>
    </row>
    <row r="1325" spans="1:23" ht="20.100000000000001" customHeight="1" x14ac:dyDescent="0.2">
      <c r="A1325" s="49" t="s">
        <v>4007</v>
      </c>
      <c r="B1325" s="49" t="s">
        <v>4008</v>
      </c>
      <c r="C1325" s="50"/>
      <c r="D1325" s="51" t="s">
        <v>209</v>
      </c>
      <c r="E1325" s="52">
        <v>2671.44</v>
      </c>
      <c r="F1325" s="52">
        <f t="shared" si="20"/>
        <v>1709.7216000000001</v>
      </c>
      <c r="G1325" s="52">
        <f>E1325-(25 *E1325/100)</f>
        <v>2003.58</v>
      </c>
      <c r="H1325" s="52">
        <f>IF(E1325="","",E1325*(1-$F$3))</f>
        <v>1709.7216000000001</v>
      </c>
      <c r="I1325" s="53"/>
      <c r="J1325" s="54">
        <v>1</v>
      </c>
      <c r="K1325" s="54">
        <v>1</v>
      </c>
      <c r="L1325" s="54">
        <v>32</v>
      </c>
      <c r="M1325" s="50" t="s">
        <v>3281</v>
      </c>
      <c r="N1325" s="53" t="s">
        <v>3980</v>
      </c>
      <c r="O1325" s="53" t="s">
        <v>4000</v>
      </c>
      <c r="P1325" s="55" t="s">
        <v>1630</v>
      </c>
      <c r="Q1325" s="55" t="s">
        <v>54</v>
      </c>
      <c r="R1325" s="55" t="s">
        <v>55</v>
      </c>
      <c r="S1325" s="56">
        <v>0.19</v>
      </c>
      <c r="T1325" s="56" t="s">
        <v>3984</v>
      </c>
      <c r="U1325" s="57" t="str">
        <f>IF(OR(C1325="",H1325=""),"",C1325*H1325)</f>
        <v/>
      </c>
      <c r="V1325" s="57" t="str">
        <f>IF(OR(C1325="",S1325=""),"",S1325*C1325)</f>
        <v/>
      </c>
      <c r="W1325" s="56" t="str">
        <f>IF(OR(C1325="",T1325=""),"",C1325*T1325)</f>
        <v/>
      </c>
    </row>
    <row r="1326" spans="1:23" ht="20.100000000000001" customHeight="1" x14ac:dyDescent="0.2">
      <c r="A1326" s="49" t="s">
        <v>4001</v>
      </c>
      <c r="B1326" s="49" t="s">
        <v>4002</v>
      </c>
      <c r="C1326" s="50"/>
      <c r="D1326" s="51" t="s">
        <v>209</v>
      </c>
      <c r="E1326" s="52">
        <v>1806.47</v>
      </c>
      <c r="F1326" s="52">
        <f t="shared" si="20"/>
        <v>1156.1408000000001</v>
      </c>
      <c r="G1326" s="52">
        <f>E1326-(25 *E1326/100)</f>
        <v>1354.8525</v>
      </c>
      <c r="H1326" s="52">
        <f>IF(E1326="","",E1326*(1-$F$3))</f>
        <v>1156.1408000000001</v>
      </c>
      <c r="I1326" s="53"/>
      <c r="J1326" s="54">
        <v>1</v>
      </c>
      <c r="K1326" s="54">
        <v>1</v>
      </c>
      <c r="L1326" s="54">
        <v>32</v>
      </c>
      <c r="M1326" s="50" t="s">
        <v>3281</v>
      </c>
      <c r="N1326" s="53" t="s">
        <v>3980</v>
      </c>
      <c r="O1326" s="53" t="s">
        <v>4000</v>
      </c>
      <c r="P1326" s="55" t="s">
        <v>1630</v>
      </c>
      <c r="Q1326" s="55" t="s">
        <v>54</v>
      </c>
      <c r="R1326" s="55" t="s">
        <v>55</v>
      </c>
      <c r="S1326" s="56">
        <v>0.19</v>
      </c>
      <c r="T1326" s="56" t="s">
        <v>3984</v>
      </c>
      <c r="U1326" s="57" t="str">
        <f>IF(OR(C1326="",H1326=""),"",C1326*H1326)</f>
        <v/>
      </c>
      <c r="V1326" s="57" t="str">
        <f>IF(OR(C1326="",S1326=""),"",S1326*C1326)</f>
        <v/>
      </c>
      <c r="W1326" s="56" t="str">
        <f>IF(OR(C1326="",T1326=""),"",C1326*T1326)</f>
        <v/>
      </c>
    </row>
    <row r="1327" spans="1:23" ht="20.100000000000001" customHeight="1" x14ac:dyDescent="0.2">
      <c r="A1327" s="49" t="s">
        <v>4003</v>
      </c>
      <c r="B1327" s="49" t="s">
        <v>4004</v>
      </c>
      <c r="C1327" s="50"/>
      <c r="D1327" s="51" t="s">
        <v>209</v>
      </c>
      <c r="E1327" s="52">
        <v>1843.64</v>
      </c>
      <c r="F1327" s="52">
        <f t="shared" si="20"/>
        <v>1179.9295999999999</v>
      </c>
      <c r="G1327" s="52">
        <f>E1327-(25 *E1327/100)</f>
        <v>1382.73</v>
      </c>
      <c r="H1327" s="52">
        <f>IF(E1327="","",E1327*(1-$F$3))</f>
        <v>1179.9296000000002</v>
      </c>
      <c r="I1327" s="53"/>
      <c r="J1327" s="54">
        <v>1</v>
      </c>
      <c r="K1327" s="54">
        <v>1</v>
      </c>
      <c r="L1327" s="54">
        <v>32</v>
      </c>
      <c r="M1327" s="50" t="s">
        <v>3281</v>
      </c>
      <c r="N1327" s="53" t="s">
        <v>3980</v>
      </c>
      <c r="O1327" s="53" t="s">
        <v>4000</v>
      </c>
      <c r="P1327" s="55" t="s">
        <v>1630</v>
      </c>
      <c r="Q1327" s="55" t="s">
        <v>54</v>
      </c>
      <c r="R1327" s="55" t="s">
        <v>55</v>
      </c>
      <c r="S1327" s="56">
        <v>0.19</v>
      </c>
      <c r="T1327" s="56" t="s">
        <v>3984</v>
      </c>
      <c r="U1327" s="57" t="str">
        <f>IF(OR(C1327="",H1327=""),"",C1327*H1327)</f>
        <v/>
      </c>
      <c r="V1327" s="57" t="str">
        <f>IF(OR(C1327="",S1327=""),"",S1327*C1327)</f>
        <v/>
      </c>
      <c r="W1327" s="56" t="str">
        <f>IF(OR(C1327="",T1327=""),"",C1327*T1327)</f>
        <v/>
      </c>
    </row>
    <row r="1328" spans="1:23" ht="20.100000000000001" customHeight="1" x14ac:dyDescent="0.2">
      <c r="A1328" s="49" t="s">
        <v>4005</v>
      </c>
      <c r="B1328" s="49" t="s">
        <v>4006</v>
      </c>
      <c r="C1328" s="50"/>
      <c r="D1328" s="51" t="s">
        <v>209</v>
      </c>
      <c r="E1328" s="52">
        <v>2299.98</v>
      </c>
      <c r="F1328" s="52">
        <f t="shared" si="20"/>
        <v>1471.9872</v>
      </c>
      <c r="G1328" s="52">
        <f>E1328-(25 *E1328/100)</f>
        <v>1724.9850000000001</v>
      </c>
      <c r="H1328" s="52">
        <f>IF(E1328="","",E1328*(1-$F$3))</f>
        <v>1471.9872</v>
      </c>
      <c r="I1328" s="53"/>
      <c r="J1328" s="54">
        <v>1</v>
      </c>
      <c r="K1328" s="54">
        <v>1</v>
      </c>
      <c r="L1328" s="54">
        <v>32</v>
      </c>
      <c r="M1328" s="50" t="s">
        <v>3281</v>
      </c>
      <c r="N1328" s="53" t="s">
        <v>3980</v>
      </c>
      <c r="O1328" s="53" t="s">
        <v>4000</v>
      </c>
      <c r="P1328" s="55" t="s">
        <v>1630</v>
      </c>
      <c r="Q1328" s="55" t="s">
        <v>54</v>
      </c>
      <c r="R1328" s="55" t="s">
        <v>55</v>
      </c>
      <c r="S1328" s="56">
        <v>0.19</v>
      </c>
      <c r="T1328" s="56" t="s">
        <v>3984</v>
      </c>
      <c r="U1328" s="57" t="str">
        <f>IF(OR(C1328="",H1328=""),"",C1328*H1328)</f>
        <v/>
      </c>
      <c r="V1328" s="57" t="str">
        <f>IF(OR(C1328="",S1328=""),"",S1328*C1328)</f>
        <v/>
      </c>
      <c r="W1328" s="56" t="str">
        <f>IF(OR(C1328="",T1328=""),"",C1328*T1328)</f>
        <v/>
      </c>
    </row>
    <row r="1329" spans="1:23" ht="20.100000000000001" customHeight="1" x14ac:dyDescent="0.2">
      <c r="A1329" s="49" t="s">
        <v>4015</v>
      </c>
      <c r="B1329" s="49" t="s">
        <v>4016</v>
      </c>
      <c r="C1329" s="50"/>
      <c r="D1329" s="51" t="s">
        <v>209</v>
      </c>
      <c r="E1329" s="52">
        <v>3207.14</v>
      </c>
      <c r="F1329" s="52">
        <f t="shared" si="20"/>
        <v>2052.5695999999998</v>
      </c>
      <c r="G1329" s="52">
        <f>E1329-(25 *E1329/100)</f>
        <v>2405.355</v>
      </c>
      <c r="H1329" s="52">
        <f>IF(E1329="","",E1329*(1-$F$3))</f>
        <v>2052.5695999999998</v>
      </c>
      <c r="I1329" s="53"/>
      <c r="J1329" s="54">
        <v>1</v>
      </c>
      <c r="K1329" s="54">
        <v>1</v>
      </c>
      <c r="L1329" s="54">
        <v>16</v>
      </c>
      <c r="M1329" s="50" t="s">
        <v>3281</v>
      </c>
      <c r="N1329" s="53" t="s">
        <v>3980</v>
      </c>
      <c r="O1329" s="53" t="s">
        <v>4000</v>
      </c>
      <c r="P1329" s="55" t="s">
        <v>1630</v>
      </c>
      <c r="Q1329" s="55" t="s">
        <v>54</v>
      </c>
      <c r="R1329" s="55" t="s">
        <v>55</v>
      </c>
      <c r="S1329" s="56">
        <v>0.38</v>
      </c>
      <c r="T1329" s="56" t="s">
        <v>3993</v>
      </c>
      <c r="U1329" s="57" t="str">
        <f>IF(OR(C1329="",H1329=""),"",C1329*H1329)</f>
        <v/>
      </c>
      <c r="V1329" s="57" t="str">
        <f>IF(OR(C1329="",S1329=""),"",S1329*C1329)</f>
        <v/>
      </c>
      <c r="W1329" s="56" t="str">
        <f>IF(OR(C1329="",T1329=""),"",C1329*T1329)</f>
        <v/>
      </c>
    </row>
    <row r="1330" spans="1:23" ht="20.100000000000001" customHeight="1" x14ac:dyDescent="0.2">
      <c r="A1330" s="49" t="s">
        <v>4009</v>
      </c>
      <c r="B1330" s="49" t="s">
        <v>4010</v>
      </c>
      <c r="C1330" s="50"/>
      <c r="D1330" s="51" t="s">
        <v>209</v>
      </c>
      <c r="E1330" s="52">
        <v>2355.36</v>
      </c>
      <c r="F1330" s="52">
        <f t="shared" si="20"/>
        <v>1507.4304000000002</v>
      </c>
      <c r="G1330" s="52">
        <f>E1330-(25 *E1330/100)</f>
        <v>1766.52</v>
      </c>
      <c r="H1330" s="52">
        <f>IF(E1330="","",E1330*(1-$F$3))</f>
        <v>1507.4304000000002</v>
      </c>
      <c r="I1330" s="53"/>
      <c r="J1330" s="54">
        <v>1</v>
      </c>
      <c r="K1330" s="54">
        <v>1</v>
      </c>
      <c r="L1330" s="54">
        <v>16</v>
      </c>
      <c r="M1330" s="50" t="s">
        <v>3281</v>
      </c>
      <c r="N1330" s="53" t="s">
        <v>3980</v>
      </c>
      <c r="O1330" s="53" t="s">
        <v>4000</v>
      </c>
      <c r="P1330" s="55" t="s">
        <v>1630</v>
      </c>
      <c r="Q1330" s="55" t="s">
        <v>54</v>
      </c>
      <c r="R1330" s="55" t="s">
        <v>55</v>
      </c>
      <c r="S1330" s="56">
        <v>0.38</v>
      </c>
      <c r="T1330" s="56" t="s">
        <v>3993</v>
      </c>
      <c r="U1330" s="57" t="str">
        <f>IF(OR(C1330="",H1330=""),"",C1330*H1330)</f>
        <v/>
      </c>
      <c r="V1330" s="57" t="str">
        <f>IF(OR(C1330="",S1330=""),"",S1330*C1330)</f>
        <v/>
      </c>
      <c r="W1330" s="56" t="str">
        <f>IF(OR(C1330="",T1330=""),"",C1330*T1330)</f>
        <v/>
      </c>
    </row>
    <row r="1331" spans="1:23" ht="20.100000000000001" customHeight="1" x14ac:dyDescent="0.2">
      <c r="A1331" s="49" t="s">
        <v>4011</v>
      </c>
      <c r="B1331" s="49" t="s">
        <v>4012</v>
      </c>
      <c r="C1331" s="50"/>
      <c r="D1331" s="51" t="s">
        <v>209</v>
      </c>
      <c r="E1331" s="52">
        <v>2365.1799999999998</v>
      </c>
      <c r="F1331" s="52">
        <f t="shared" si="20"/>
        <v>1513.7151999999999</v>
      </c>
      <c r="G1331" s="52">
        <f>E1331-(25 *E1331/100)</f>
        <v>1773.8849999999998</v>
      </c>
      <c r="H1331" s="52">
        <f>IF(E1331="","",E1331*(1-$F$3))</f>
        <v>1513.7151999999999</v>
      </c>
      <c r="I1331" s="53"/>
      <c r="J1331" s="54">
        <v>1</v>
      </c>
      <c r="K1331" s="54">
        <v>1</v>
      </c>
      <c r="L1331" s="54">
        <v>16</v>
      </c>
      <c r="M1331" s="50" t="s">
        <v>3281</v>
      </c>
      <c r="N1331" s="53" t="s">
        <v>3980</v>
      </c>
      <c r="O1331" s="53" t="s">
        <v>4000</v>
      </c>
      <c r="P1331" s="55" t="s">
        <v>1630</v>
      </c>
      <c r="Q1331" s="55" t="s">
        <v>54</v>
      </c>
      <c r="R1331" s="55" t="s">
        <v>55</v>
      </c>
      <c r="S1331" s="56">
        <v>0.38</v>
      </c>
      <c r="T1331" s="56" t="s">
        <v>3993</v>
      </c>
      <c r="U1331" s="57" t="str">
        <f>IF(OR(C1331="",H1331=""),"",C1331*H1331)</f>
        <v/>
      </c>
      <c r="V1331" s="57" t="str">
        <f>IF(OR(C1331="",S1331=""),"",S1331*C1331)</f>
        <v/>
      </c>
      <c r="W1331" s="56" t="str">
        <f>IF(OR(C1331="",T1331=""),"",C1331*T1331)</f>
        <v/>
      </c>
    </row>
    <row r="1332" spans="1:23" ht="20.100000000000001" customHeight="1" x14ac:dyDescent="0.2">
      <c r="A1332" s="49" t="s">
        <v>4013</v>
      </c>
      <c r="B1332" s="49" t="s">
        <v>4014</v>
      </c>
      <c r="C1332" s="50"/>
      <c r="D1332" s="51" t="s">
        <v>209</v>
      </c>
      <c r="E1332" s="52">
        <v>2791.28</v>
      </c>
      <c r="F1332" s="52">
        <f t="shared" si="20"/>
        <v>1786.4192000000003</v>
      </c>
      <c r="G1332" s="52">
        <f>E1332-(25 *E1332/100)</f>
        <v>2093.46</v>
      </c>
      <c r="H1332" s="52">
        <f>IF(E1332="","",E1332*(1-$F$3))</f>
        <v>1786.4192000000003</v>
      </c>
      <c r="I1332" s="53"/>
      <c r="J1332" s="54">
        <v>1</v>
      </c>
      <c r="K1332" s="54">
        <v>1</v>
      </c>
      <c r="L1332" s="54">
        <v>16</v>
      </c>
      <c r="M1332" s="50" t="s">
        <v>3281</v>
      </c>
      <c r="N1332" s="53" t="s">
        <v>3980</v>
      </c>
      <c r="O1332" s="53" t="s">
        <v>4000</v>
      </c>
      <c r="P1332" s="55" t="s">
        <v>1630</v>
      </c>
      <c r="Q1332" s="55" t="s">
        <v>54</v>
      </c>
      <c r="R1332" s="55" t="s">
        <v>55</v>
      </c>
      <c r="S1332" s="56">
        <v>0.38</v>
      </c>
      <c r="T1332" s="56" t="s">
        <v>3993</v>
      </c>
      <c r="U1332" s="57" t="str">
        <f>IF(OR(C1332="",H1332=""),"",C1332*H1332)</f>
        <v/>
      </c>
      <c r="V1332" s="57" t="str">
        <f>IF(OR(C1332="",S1332=""),"",S1332*C1332)</f>
        <v/>
      </c>
      <c r="W1332" s="56" t="str">
        <f>IF(OR(C1332="",T1332=""),"",C1332*T1332)</f>
        <v/>
      </c>
    </row>
    <row r="1333" spans="1:23" ht="20.100000000000001" customHeight="1" x14ac:dyDescent="0.2">
      <c r="A1333" s="49" t="s">
        <v>4018</v>
      </c>
      <c r="B1333" s="49" t="s">
        <v>4019</v>
      </c>
      <c r="C1333" s="50"/>
      <c r="D1333" s="51" t="s">
        <v>209</v>
      </c>
      <c r="E1333" s="52">
        <v>1435.83</v>
      </c>
      <c r="F1333" s="52">
        <f t="shared" si="20"/>
        <v>918.93119999999999</v>
      </c>
      <c r="G1333" s="52">
        <f>E1333-(25 *E1333/100)</f>
        <v>1076.8724999999999</v>
      </c>
      <c r="H1333" s="52">
        <f>IF(E1333="","",E1333*(1-$F$3))</f>
        <v>918.93119999999999</v>
      </c>
      <c r="I1333" s="53"/>
      <c r="J1333" s="54">
        <v>1</v>
      </c>
      <c r="K1333" s="54">
        <v>1</v>
      </c>
      <c r="L1333" s="54">
        <v>32</v>
      </c>
      <c r="M1333" s="50" t="s">
        <v>3281</v>
      </c>
      <c r="N1333" s="53" t="s">
        <v>3980</v>
      </c>
      <c r="O1333" s="53" t="s">
        <v>4017</v>
      </c>
      <c r="P1333" s="55" t="s">
        <v>2993</v>
      </c>
      <c r="Q1333" s="55" t="s">
        <v>54</v>
      </c>
      <c r="R1333" s="55" t="s">
        <v>55</v>
      </c>
      <c r="S1333" s="56">
        <v>0.19</v>
      </c>
      <c r="T1333" s="56" t="s">
        <v>3984</v>
      </c>
      <c r="U1333" s="57" t="str">
        <f>IF(OR(C1333="",H1333=""),"",C1333*H1333)</f>
        <v/>
      </c>
      <c r="V1333" s="57" t="str">
        <f>IF(OR(C1333="",S1333=""),"",S1333*C1333)</f>
        <v/>
      </c>
      <c r="W1333" s="56" t="str">
        <f>IF(OR(C1333="",T1333=""),"",C1333*T1333)</f>
        <v/>
      </c>
    </row>
    <row r="1334" spans="1:23" ht="20.100000000000001" customHeight="1" x14ac:dyDescent="0.2">
      <c r="A1334" s="49" t="s">
        <v>4020</v>
      </c>
      <c r="B1334" s="49" t="s">
        <v>4021</v>
      </c>
      <c r="C1334" s="50"/>
      <c r="D1334" s="51" t="s">
        <v>209</v>
      </c>
      <c r="E1334" s="52">
        <v>1525.57</v>
      </c>
      <c r="F1334" s="52">
        <f t="shared" si="20"/>
        <v>976.36479999999995</v>
      </c>
      <c r="G1334" s="52">
        <f>E1334-(25 *E1334/100)</f>
        <v>1144.1775</v>
      </c>
      <c r="H1334" s="52">
        <f>IF(E1334="","",E1334*(1-$F$3))</f>
        <v>976.36479999999995</v>
      </c>
      <c r="I1334" s="53"/>
      <c r="J1334" s="54">
        <v>1</v>
      </c>
      <c r="K1334" s="54">
        <v>1</v>
      </c>
      <c r="L1334" s="54">
        <v>32</v>
      </c>
      <c r="M1334" s="50" t="s">
        <v>3281</v>
      </c>
      <c r="N1334" s="53" t="s">
        <v>3980</v>
      </c>
      <c r="O1334" s="53" t="s">
        <v>4017</v>
      </c>
      <c r="P1334" s="55" t="s">
        <v>2993</v>
      </c>
      <c r="Q1334" s="55" t="s">
        <v>54</v>
      </c>
      <c r="R1334" s="55" t="s">
        <v>55</v>
      </c>
      <c r="S1334" s="56">
        <v>0.19</v>
      </c>
      <c r="T1334" s="56" t="s">
        <v>3984</v>
      </c>
      <c r="U1334" s="57" t="str">
        <f>IF(OR(C1334="",H1334=""),"",C1334*H1334)</f>
        <v/>
      </c>
      <c r="V1334" s="57" t="str">
        <f>IF(OR(C1334="",S1334=""),"",S1334*C1334)</f>
        <v/>
      </c>
      <c r="W1334" s="56" t="str">
        <f>IF(OR(C1334="",T1334=""),"",C1334*T1334)</f>
        <v/>
      </c>
    </row>
    <row r="1335" spans="1:23" ht="20.100000000000001" customHeight="1" x14ac:dyDescent="0.2">
      <c r="A1335" s="49" t="s">
        <v>4022</v>
      </c>
      <c r="B1335" s="49" t="s">
        <v>4023</v>
      </c>
      <c r="C1335" s="50"/>
      <c r="D1335" s="51" t="s">
        <v>209</v>
      </c>
      <c r="E1335" s="52">
        <v>1794.79</v>
      </c>
      <c r="F1335" s="52">
        <f t="shared" si="20"/>
        <v>1148.6655999999998</v>
      </c>
      <c r="G1335" s="52">
        <f>E1335-(25 *E1335/100)</f>
        <v>1346.0925</v>
      </c>
      <c r="H1335" s="52">
        <f>IF(E1335="","",E1335*(1-$F$3))</f>
        <v>1148.6656</v>
      </c>
      <c r="I1335" s="53"/>
      <c r="J1335" s="54">
        <v>1</v>
      </c>
      <c r="K1335" s="54">
        <v>1</v>
      </c>
      <c r="L1335" s="54">
        <v>16</v>
      </c>
      <c r="M1335" s="50" t="s">
        <v>3281</v>
      </c>
      <c r="N1335" s="53" t="s">
        <v>3980</v>
      </c>
      <c r="O1335" s="53" t="s">
        <v>4017</v>
      </c>
      <c r="P1335" s="55" t="s">
        <v>2993</v>
      </c>
      <c r="Q1335" s="55" t="s">
        <v>54</v>
      </c>
      <c r="R1335" s="55" t="s">
        <v>55</v>
      </c>
      <c r="S1335" s="56">
        <v>0.38</v>
      </c>
      <c r="T1335" s="56" t="s">
        <v>3993</v>
      </c>
      <c r="U1335" s="57" t="str">
        <f>IF(OR(C1335="",H1335=""),"",C1335*H1335)</f>
        <v/>
      </c>
      <c r="V1335" s="57" t="str">
        <f>IF(OR(C1335="",S1335=""),"",S1335*C1335)</f>
        <v/>
      </c>
      <c r="W1335" s="56" t="str">
        <f>IF(OR(C1335="",T1335=""),"",C1335*T1335)</f>
        <v/>
      </c>
    </row>
    <row r="1336" spans="1:23" ht="20.100000000000001" customHeight="1" x14ac:dyDescent="0.2">
      <c r="A1336" s="49" t="s">
        <v>4024</v>
      </c>
      <c r="B1336" s="49" t="s">
        <v>4025</v>
      </c>
      <c r="C1336" s="50"/>
      <c r="D1336" s="51" t="s">
        <v>209</v>
      </c>
      <c r="E1336" s="52">
        <v>2064.0100000000002</v>
      </c>
      <c r="F1336" s="52">
        <f t="shared" si="20"/>
        <v>1320.9664</v>
      </c>
      <c r="G1336" s="52">
        <f>E1336-(25 *E1336/100)</f>
        <v>1548.0075000000002</v>
      </c>
      <c r="H1336" s="52">
        <f>IF(E1336="","",E1336*(1-$F$3))</f>
        <v>1320.9664000000002</v>
      </c>
      <c r="I1336" s="53"/>
      <c r="J1336" s="54">
        <v>1</v>
      </c>
      <c r="K1336" s="54">
        <v>1</v>
      </c>
      <c r="L1336" s="54">
        <v>16</v>
      </c>
      <c r="M1336" s="50" t="s">
        <v>3281</v>
      </c>
      <c r="N1336" s="53" t="s">
        <v>3980</v>
      </c>
      <c r="O1336" s="53" t="s">
        <v>4017</v>
      </c>
      <c r="P1336" s="55" t="s">
        <v>2993</v>
      </c>
      <c r="Q1336" s="55" t="s">
        <v>54</v>
      </c>
      <c r="R1336" s="55" t="s">
        <v>55</v>
      </c>
      <c r="S1336" s="56">
        <v>0.38</v>
      </c>
      <c r="T1336" s="56" t="s">
        <v>3993</v>
      </c>
      <c r="U1336" s="57" t="str">
        <f>IF(OR(C1336="",H1336=""),"",C1336*H1336)</f>
        <v/>
      </c>
      <c r="V1336" s="57" t="str">
        <f>IF(OR(C1336="",S1336=""),"",S1336*C1336)</f>
        <v/>
      </c>
      <c r="W1336" s="56" t="str">
        <f>IF(OR(C1336="",T1336=""),"",C1336*T1336)</f>
        <v/>
      </c>
    </row>
    <row r="1337" spans="1:23" ht="20.100000000000001" customHeight="1" x14ac:dyDescent="0.2">
      <c r="A1337" s="49" t="s">
        <v>4027</v>
      </c>
      <c r="B1337" s="49" t="s">
        <v>4028</v>
      </c>
      <c r="C1337" s="50"/>
      <c r="D1337" s="51" t="s">
        <v>209</v>
      </c>
      <c r="E1337" s="52">
        <v>1435.83</v>
      </c>
      <c r="F1337" s="52">
        <f t="shared" si="20"/>
        <v>918.93119999999999</v>
      </c>
      <c r="G1337" s="52">
        <f>E1337-(25 *E1337/100)</f>
        <v>1076.8724999999999</v>
      </c>
      <c r="H1337" s="52">
        <f>IF(E1337="","",E1337*(1-$F$3))</f>
        <v>918.93119999999999</v>
      </c>
      <c r="I1337" s="53"/>
      <c r="J1337" s="54">
        <v>1</v>
      </c>
      <c r="K1337" s="54">
        <v>1</v>
      </c>
      <c r="L1337" s="54">
        <v>32</v>
      </c>
      <c r="M1337" s="50" t="s">
        <v>3281</v>
      </c>
      <c r="N1337" s="53" t="s">
        <v>3980</v>
      </c>
      <c r="O1337" s="53" t="s">
        <v>4026</v>
      </c>
      <c r="P1337" s="55" t="s">
        <v>2993</v>
      </c>
      <c r="Q1337" s="55" t="s">
        <v>54</v>
      </c>
      <c r="R1337" s="55" t="s">
        <v>55</v>
      </c>
      <c r="S1337" s="56">
        <v>0.19</v>
      </c>
      <c r="T1337" s="56" t="s">
        <v>3984</v>
      </c>
      <c r="U1337" s="57" t="str">
        <f>IF(OR(C1337="",H1337=""),"",C1337*H1337)</f>
        <v/>
      </c>
      <c r="V1337" s="57" t="str">
        <f>IF(OR(C1337="",S1337=""),"",S1337*C1337)</f>
        <v/>
      </c>
      <c r="W1337" s="56" t="str">
        <f>IF(OR(C1337="",T1337=""),"",C1337*T1337)</f>
        <v/>
      </c>
    </row>
    <row r="1338" spans="1:23" ht="20.100000000000001" customHeight="1" x14ac:dyDescent="0.2">
      <c r="A1338" s="49" t="s">
        <v>4029</v>
      </c>
      <c r="B1338" s="49" t="s">
        <v>4030</v>
      </c>
      <c r="C1338" s="50"/>
      <c r="D1338" s="51" t="s">
        <v>209</v>
      </c>
      <c r="E1338" s="52">
        <v>1794.79</v>
      </c>
      <c r="F1338" s="52">
        <f t="shared" si="20"/>
        <v>1148.6655999999998</v>
      </c>
      <c r="G1338" s="52">
        <f>E1338-(25 *E1338/100)</f>
        <v>1346.0925</v>
      </c>
      <c r="H1338" s="52">
        <f>IF(E1338="","",E1338*(1-$F$3))</f>
        <v>1148.6656</v>
      </c>
      <c r="I1338" s="53"/>
      <c r="J1338" s="54">
        <v>1</v>
      </c>
      <c r="K1338" s="54">
        <v>1</v>
      </c>
      <c r="L1338" s="54">
        <v>16</v>
      </c>
      <c r="M1338" s="50" t="s">
        <v>3281</v>
      </c>
      <c r="N1338" s="53" t="s">
        <v>3980</v>
      </c>
      <c r="O1338" s="53" t="s">
        <v>4026</v>
      </c>
      <c r="P1338" s="55" t="s">
        <v>2993</v>
      </c>
      <c r="Q1338" s="55" t="s">
        <v>54</v>
      </c>
      <c r="R1338" s="55" t="s">
        <v>55</v>
      </c>
      <c r="S1338" s="56">
        <v>0.38</v>
      </c>
      <c r="T1338" s="56" t="s">
        <v>3993</v>
      </c>
      <c r="U1338" s="57" t="str">
        <f>IF(OR(C1338="",H1338=""),"",C1338*H1338)</f>
        <v/>
      </c>
      <c r="V1338" s="57" t="str">
        <f>IF(OR(C1338="",S1338=""),"",S1338*C1338)</f>
        <v/>
      </c>
      <c r="W1338" s="56" t="str">
        <f>IF(OR(C1338="",T1338=""),"",C1338*T1338)</f>
        <v/>
      </c>
    </row>
    <row r="1339" spans="1:23" ht="20.100000000000001" customHeight="1" x14ac:dyDescent="0.2">
      <c r="A1339" s="49" t="s">
        <v>4031</v>
      </c>
      <c r="B1339" s="49" t="s">
        <v>4032</v>
      </c>
      <c r="C1339" s="50"/>
      <c r="D1339" s="51" t="s">
        <v>209</v>
      </c>
      <c r="E1339" s="52">
        <v>2064.0100000000002</v>
      </c>
      <c r="F1339" s="52">
        <f t="shared" si="20"/>
        <v>1320.9664</v>
      </c>
      <c r="G1339" s="52">
        <f>E1339-(25 *E1339/100)</f>
        <v>1548.0075000000002</v>
      </c>
      <c r="H1339" s="52">
        <f>IF(E1339="","",E1339*(1-$F$3))</f>
        <v>1320.9664000000002</v>
      </c>
      <c r="I1339" s="53"/>
      <c r="J1339" s="54">
        <v>1</v>
      </c>
      <c r="K1339" s="54">
        <v>1</v>
      </c>
      <c r="L1339" s="54">
        <v>16</v>
      </c>
      <c r="M1339" s="50" t="s">
        <v>3281</v>
      </c>
      <c r="N1339" s="53" t="s">
        <v>3980</v>
      </c>
      <c r="O1339" s="53" t="s">
        <v>4026</v>
      </c>
      <c r="P1339" s="55" t="s">
        <v>2993</v>
      </c>
      <c r="Q1339" s="55" t="s">
        <v>54</v>
      </c>
      <c r="R1339" s="55" t="s">
        <v>55</v>
      </c>
      <c r="S1339" s="56">
        <v>0.38</v>
      </c>
      <c r="T1339" s="56" t="s">
        <v>3993</v>
      </c>
      <c r="U1339" s="57" t="str">
        <f>IF(OR(C1339="",H1339=""),"",C1339*H1339)</f>
        <v/>
      </c>
      <c r="V1339" s="57" t="str">
        <f>IF(OR(C1339="",S1339=""),"",S1339*C1339)</f>
        <v/>
      </c>
      <c r="W1339" s="56" t="str">
        <f>IF(OR(C1339="",T1339=""),"",C1339*T1339)</f>
        <v/>
      </c>
    </row>
    <row r="1340" spans="1:23" ht="20.100000000000001" customHeight="1" x14ac:dyDescent="0.2">
      <c r="A1340" s="49" t="s">
        <v>4040</v>
      </c>
      <c r="B1340" s="49" t="s">
        <v>4041</v>
      </c>
      <c r="C1340" s="50"/>
      <c r="D1340" s="51" t="s">
        <v>209</v>
      </c>
      <c r="E1340" s="52">
        <v>1273.8800000000001</v>
      </c>
      <c r="F1340" s="52">
        <f t="shared" si="20"/>
        <v>815.28320000000008</v>
      </c>
      <c r="G1340" s="52">
        <f>E1340-(25 *E1340/100)</f>
        <v>955.41000000000008</v>
      </c>
      <c r="H1340" s="52">
        <f>IF(E1340="","",E1340*(1-$F$3))</f>
        <v>815.28320000000008</v>
      </c>
      <c r="I1340" s="53"/>
      <c r="J1340" s="54">
        <v>1</v>
      </c>
      <c r="K1340" s="54">
        <v>1</v>
      </c>
      <c r="L1340" s="54">
        <v>32</v>
      </c>
      <c r="M1340" s="50" t="s">
        <v>3281</v>
      </c>
      <c r="N1340" s="53" t="s">
        <v>3980</v>
      </c>
      <c r="O1340" s="53" t="s">
        <v>4033</v>
      </c>
      <c r="P1340" s="55" t="s">
        <v>1630</v>
      </c>
      <c r="Q1340" s="55" t="s">
        <v>54</v>
      </c>
      <c r="R1340" s="55" t="s">
        <v>55</v>
      </c>
      <c r="S1340" s="56">
        <v>0.19</v>
      </c>
      <c r="T1340" s="56" t="s">
        <v>3984</v>
      </c>
      <c r="U1340" s="57" t="str">
        <f>IF(OR(C1340="",H1340=""),"",C1340*H1340)</f>
        <v/>
      </c>
      <c r="V1340" s="57" t="str">
        <f>IF(OR(C1340="",S1340=""),"",S1340*C1340)</f>
        <v/>
      </c>
      <c r="W1340" s="56" t="str">
        <f>IF(OR(C1340="",T1340=""),"",C1340*T1340)</f>
        <v/>
      </c>
    </row>
    <row r="1341" spans="1:23" ht="20.100000000000001" customHeight="1" x14ac:dyDescent="0.2">
      <c r="A1341" s="49" t="s">
        <v>4034</v>
      </c>
      <c r="B1341" s="49" t="s">
        <v>4035</v>
      </c>
      <c r="C1341" s="50"/>
      <c r="D1341" s="51" t="s">
        <v>209</v>
      </c>
      <c r="E1341" s="52">
        <v>1290.69</v>
      </c>
      <c r="F1341" s="52">
        <f t="shared" si="20"/>
        <v>826.04160000000002</v>
      </c>
      <c r="G1341" s="52">
        <f>E1341-(25 *E1341/100)</f>
        <v>968.01750000000004</v>
      </c>
      <c r="H1341" s="52">
        <f>IF(E1341="","",E1341*(1-$F$3))</f>
        <v>826.04160000000002</v>
      </c>
      <c r="I1341" s="53"/>
      <c r="J1341" s="54">
        <v>1</v>
      </c>
      <c r="K1341" s="54">
        <v>1</v>
      </c>
      <c r="L1341" s="54">
        <v>32</v>
      </c>
      <c r="M1341" s="50" t="s">
        <v>3281</v>
      </c>
      <c r="N1341" s="53" t="s">
        <v>3980</v>
      </c>
      <c r="O1341" s="53" t="s">
        <v>4033</v>
      </c>
      <c r="P1341" s="55" t="s">
        <v>1630</v>
      </c>
      <c r="Q1341" s="55" t="s">
        <v>54</v>
      </c>
      <c r="R1341" s="55" t="s">
        <v>55</v>
      </c>
      <c r="S1341" s="56">
        <v>0.19</v>
      </c>
      <c r="T1341" s="56" t="s">
        <v>3984</v>
      </c>
      <c r="U1341" s="57" t="str">
        <f>IF(OR(C1341="",H1341=""),"",C1341*H1341)</f>
        <v/>
      </c>
      <c r="V1341" s="57" t="str">
        <f>IF(OR(C1341="",S1341=""),"",S1341*C1341)</f>
        <v/>
      </c>
      <c r="W1341" s="56" t="str">
        <f>IF(OR(C1341="",T1341=""),"",C1341*T1341)</f>
        <v/>
      </c>
    </row>
    <row r="1342" spans="1:23" ht="20.100000000000001" customHeight="1" x14ac:dyDescent="0.2">
      <c r="A1342" s="49" t="s">
        <v>4042</v>
      </c>
      <c r="B1342" s="49" t="s">
        <v>4043</v>
      </c>
      <c r="C1342" s="50"/>
      <c r="D1342" s="51" t="s">
        <v>209</v>
      </c>
      <c r="E1342" s="52">
        <v>1863.02</v>
      </c>
      <c r="F1342" s="52">
        <f t="shared" si="20"/>
        <v>1192.3328000000001</v>
      </c>
      <c r="G1342" s="52">
        <f>E1342-(25 *E1342/100)</f>
        <v>1397.2649999999999</v>
      </c>
      <c r="H1342" s="52">
        <f>IF(E1342="","",E1342*(1-$F$3))</f>
        <v>1192.3327999999999</v>
      </c>
      <c r="I1342" s="53"/>
      <c r="J1342" s="54">
        <v>1</v>
      </c>
      <c r="K1342" s="54">
        <v>1</v>
      </c>
      <c r="L1342" s="54">
        <v>32</v>
      </c>
      <c r="M1342" s="50" t="s">
        <v>3281</v>
      </c>
      <c r="N1342" s="53" t="s">
        <v>3980</v>
      </c>
      <c r="O1342" s="53" t="s">
        <v>4033</v>
      </c>
      <c r="P1342" s="55" t="s">
        <v>1630</v>
      </c>
      <c r="Q1342" s="55" t="s">
        <v>54</v>
      </c>
      <c r="R1342" s="55" t="s">
        <v>55</v>
      </c>
      <c r="S1342" s="56">
        <v>0.19</v>
      </c>
      <c r="T1342" s="56" t="s">
        <v>3984</v>
      </c>
      <c r="U1342" s="57" t="str">
        <f>IF(OR(C1342="",H1342=""),"",C1342*H1342)</f>
        <v/>
      </c>
      <c r="V1342" s="57" t="str">
        <f>IF(OR(C1342="",S1342=""),"",S1342*C1342)</f>
        <v/>
      </c>
      <c r="W1342" s="56" t="str">
        <f>IF(OR(C1342="",T1342=""),"",C1342*T1342)</f>
        <v/>
      </c>
    </row>
    <row r="1343" spans="1:23" ht="20.100000000000001" customHeight="1" x14ac:dyDescent="0.2">
      <c r="A1343" s="49" t="s">
        <v>4036</v>
      </c>
      <c r="B1343" s="49" t="s">
        <v>4037</v>
      </c>
      <c r="C1343" s="50"/>
      <c r="D1343" s="51" t="s">
        <v>209</v>
      </c>
      <c r="E1343" s="52">
        <v>1887.63</v>
      </c>
      <c r="F1343" s="52">
        <f t="shared" si="20"/>
        <v>1208.0832</v>
      </c>
      <c r="G1343" s="52">
        <f>E1343-(25 *E1343/100)</f>
        <v>1415.7225000000001</v>
      </c>
      <c r="H1343" s="52">
        <f>IF(E1343="","",E1343*(1-$F$3))</f>
        <v>1208.0832</v>
      </c>
      <c r="I1343" s="53"/>
      <c r="J1343" s="54">
        <v>1</v>
      </c>
      <c r="K1343" s="54">
        <v>1</v>
      </c>
      <c r="L1343" s="54">
        <v>32</v>
      </c>
      <c r="M1343" s="50" t="s">
        <v>3281</v>
      </c>
      <c r="N1343" s="53" t="s">
        <v>3980</v>
      </c>
      <c r="O1343" s="53" t="s">
        <v>4033</v>
      </c>
      <c r="P1343" s="55" t="s">
        <v>1630</v>
      </c>
      <c r="Q1343" s="55" t="s">
        <v>54</v>
      </c>
      <c r="R1343" s="55" t="s">
        <v>55</v>
      </c>
      <c r="S1343" s="56">
        <v>0.19</v>
      </c>
      <c r="T1343" s="56" t="s">
        <v>3984</v>
      </c>
      <c r="U1343" s="57" t="str">
        <f>IF(OR(C1343="",H1343=""),"",C1343*H1343)</f>
        <v/>
      </c>
      <c r="V1343" s="57" t="str">
        <f>IF(OR(C1343="",S1343=""),"",S1343*C1343)</f>
        <v/>
      </c>
      <c r="W1343" s="56" t="str">
        <f>IF(OR(C1343="",T1343=""),"",C1343*T1343)</f>
        <v/>
      </c>
    </row>
    <row r="1344" spans="1:23" ht="20.100000000000001" customHeight="1" x14ac:dyDescent="0.2">
      <c r="A1344" s="49" t="s">
        <v>4044</v>
      </c>
      <c r="B1344" s="49" t="s">
        <v>4045</v>
      </c>
      <c r="C1344" s="50"/>
      <c r="D1344" s="51" t="s">
        <v>209</v>
      </c>
      <c r="E1344" s="52">
        <v>1476.96</v>
      </c>
      <c r="F1344" s="52">
        <f t="shared" si="20"/>
        <v>945.25440000000003</v>
      </c>
      <c r="G1344" s="52">
        <f>E1344-(25 *E1344/100)</f>
        <v>1107.72</v>
      </c>
      <c r="H1344" s="52">
        <f>IF(E1344="","",E1344*(1-$F$3))</f>
        <v>945.25440000000003</v>
      </c>
      <c r="I1344" s="53"/>
      <c r="J1344" s="54">
        <v>1</v>
      </c>
      <c r="K1344" s="54">
        <v>1</v>
      </c>
      <c r="L1344" s="54">
        <v>32</v>
      </c>
      <c r="M1344" s="50" t="s">
        <v>3281</v>
      </c>
      <c r="N1344" s="53" t="s">
        <v>3980</v>
      </c>
      <c r="O1344" s="53" t="s">
        <v>4033</v>
      </c>
      <c r="P1344" s="55" t="s">
        <v>1630</v>
      </c>
      <c r="Q1344" s="55" t="s">
        <v>54</v>
      </c>
      <c r="R1344" s="55" t="s">
        <v>55</v>
      </c>
      <c r="S1344" s="56">
        <v>0.19</v>
      </c>
      <c r="T1344" s="56" t="s">
        <v>3984</v>
      </c>
      <c r="U1344" s="57" t="str">
        <f>IF(OR(C1344="",H1344=""),"",C1344*H1344)</f>
        <v/>
      </c>
      <c r="V1344" s="57" t="str">
        <f>IF(OR(C1344="",S1344=""),"",S1344*C1344)</f>
        <v/>
      </c>
      <c r="W1344" s="56" t="str">
        <f>IF(OR(C1344="",T1344=""),"",C1344*T1344)</f>
        <v/>
      </c>
    </row>
    <row r="1345" spans="1:23" ht="20.100000000000001" customHeight="1" x14ac:dyDescent="0.2">
      <c r="A1345" s="49" t="s">
        <v>4038</v>
      </c>
      <c r="B1345" s="49" t="s">
        <v>4039</v>
      </c>
      <c r="C1345" s="50"/>
      <c r="D1345" s="51" t="s">
        <v>209</v>
      </c>
      <c r="E1345" s="52">
        <v>1497.93</v>
      </c>
      <c r="F1345" s="52">
        <f t="shared" si="20"/>
        <v>958.67520000000002</v>
      </c>
      <c r="G1345" s="52">
        <f>E1345-(25 *E1345/100)</f>
        <v>1123.4475</v>
      </c>
      <c r="H1345" s="52">
        <f>IF(E1345="","",E1345*(1-$F$3))</f>
        <v>958.67520000000002</v>
      </c>
      <c r="I1345" s="53"/>
      <c r="J1345" s="54">
        <v>1</v>
      </c>
      <c r="K1345" s="54">
        <v>1</v>
      </c>
      <c r="L1345" s="54">
        <v>32</v>
      </c>
      <c r="M1345" s="50" t="s">
        <v>3281</v>
      </c>
      <c r="N1345" s="53" t="s">
        <v>3980</v>
      </c>
      <c r="O1345" s="53" t="s">
        <v>4033</v>
      </c>
      <c r="P1345" s="55" t="s">
        <v>1630</v>
      </c>
      <c r="Q1345" s="55" t="s">
        <v>54</v>
      </c>
      <c r="R1345" s="55" t="s">
        <v>55</v>
      </c>
      <c r="S1345" s="56">
        <v>0.19</v>
      </c>
      <c r="T1345" s="56" t="s">
        <v>3984</v>
      </c>
      <c r="U1345" s="57" t="str">
        <f>IF(OR(C1345="",H1345=""),"",C1345*H1345)</f>
        <v/>
      </c>
      <c r="V1345" s="57" t="str">
        <f>IF(OR(C1345="",S1345=""),"",S1345*C1345)</f>
        <v/>
      </c>
      <c r="W1345" s="56" t="str">
        <f>IF(OR(C1345="",T1345=""),"",C1345*T1345)</f>
        <v/>
      </c>
    </row>
    <row r="1346" spans="1:23" ht="20.100000000000001" customHeight="1" x14ac:dyDescent="0.2">
      <c r="A1346" s="49" t="s">
        <v>4052</v>
      </c>
      <c r="B1346" s="49" t="s">
        <v>4053</v>
      </c>
      <c r="C1346" s="50"/>
      <c r="D1346" s="51" t="s">
        <v>209</v>
      </c>
      <c r="E1346" s="52">
        <v>1852.88</v>
      </c>
      <c r="F1346" s="52">
        <f t="shared" si="20"/>
        <v>1185.8432</v>
      </c>
      <c r="G1346" s="52">
        <f>E1346-(25 *E1346/100)</f>
        <v>1389.66</v>
      </c>
      <c r="H1346" s="52">
        <f>IF(E1346="","",E1346*(1-$F$3))</f>
        <v>1185.8432</v>
      </c>
      <c r="I1346" s="53"/>
      <c r="J1346" s="54">
        <v>1</v>
      </c>
      <c r="K1346" s="54">
        <v>1</v>
      </c>
      <c r="L1346" s="54">
        <v>16</v>
      </c>
      <c r="M1346" s="50" t="s">
        <v>3281</v>
      </c>
      <c r="N1346" s="53" t="s">
        <v>3980</v>
      </c>
      <c r="O1346" s="53" t="s">
        <v>4033</v>
      </c>
      <c r="P1346" s="55" t="s">
        <v>1630</v>
      </c>
      <c r="Q1346" s="55" t="s">
        <v>54</v>
      </c>
      <c r="R1346" s="55" t="s">
        <v>55</v>
      </c>
      <c r="S1346" s="56">
        <v>0.38</v>
      </c>
      <c r="T1346" s="56" t="s">
        <v>3993</v>
      </c>
      <c r="U1346" s="57" t="str">
        <f>IF(OR(C1346="",H1346=""),"",C1346*H1346)</f>
        <v/>
      </c>
      <c r="V1346" s="57" t="str">
        <f>IF(OR(C1346="",S1346=""),"",S1346*C1346)</f>
        <v/>
      </c>
      <c r="W1346" s="56" t="str">
        <f>IF(OR(C1346="",T1346=""),"",C1346*T1346)</f>
        <v/>
      </c>
    </row>
    <row r="1347" spans="1:23" ht="20.100000000000001" customHeight="1" x14ac:dyDescent="0.2">
      <c r="A1347" s="49" t="s">
        <v>4046</v>
      </c>
      <c r="B1347" s="49" t="s">
        <v>4047</v>
      </c>
      <c r="C1347" s="50"/>
      <c r="D1347" s="51" t="s">
        <v>209</v>
      </c>
      <c r="E1347" s="52">
        <v>1836.6</v>
      </c>
      <c r="F1347" s="52">
        <f t="shared" si="20"/>
        <v>1175.424</v>
      </c>
      <c r="G1347" s="52">
        <f>E1347-(25 *E1347/100)</f>
        <v>1377.4499999999998</v>
      </c>
      <c r="H1347" s="52">
        <f>IF(E1347="","",E1347*(1-$F$3))</f>
        <v>1175.424</v>
      </c>
      <c r="I1347" s="53"/>
      <c r="J1347" s="54">
        <v>1</v>
      </c>
      <c r="K1347" s="54">
        <v>1</v>
      </c>
      <c r="L1347" s="54">
        <v>16</v>
      </c>
      <c r="M1347" s="50" t="s">
        <v>3281</v>
      </c>
      <c r="N1347" s="53" t="s">
        <v>3980</v>
      </c>
      <c r="O1347" s="53" t="s">
        <v>4033</v>
      </c>
      <c r="P1347" s="55" t="s">
        <v>1630</v>
      </c>
      <c r="Q1347" s="55" t="s">
        <v>54</v>
      </c>
      <c r="R1347" s="55" t="s">
        <v>55</v>
      </c>
      <c r="S1347" s="56">
        <v>0.38</v>
      </c>
      <c r="T1347" s="56" t="s">
        <v>3993</v>
      </c>
      <c r="U1347" s="57" t="str">
        <f>IF(OR(C1347="",H1347=""),"",C1347*H1347)</f>
        <v/>
      </c>
      <c r="V1347" s="57" t="str">
        <f>IF(OR(C1347="",S1347=""),"",S1347*C1347)</f>
        <v/>
      </c>
      <c r="W1347" s="56" t="str">
        <f>IF(OR(C1347="",T1347=""),"",C1347*T1347)</f>
        <v/>
      </c>
    </row>
    <row r="1348" spans="1:23" ht="20.100000000000001" customHeight="1" x14ac:dyDescent="0.2">
      <c r="A1348" s="49" t="s">
        <v>4054</v>
      </c>
      <c r="B1348" s="49" t="s">
        <v>4055</v>
      </c>
      <c r="C1348" s="50"/>
      <c r="D1348" s="51" t="s">
        <v>209</v>
      </c>
      <c r="E1348" s="52">
        <v>2709.71</v>
      </c>
      <c r="F1348" s="52">
        <f t="shared" si="20"/>
        <v>1734.2144000000001</v>
      </c>
      <c r="G1348" s="52">
        <f>E1348-(25 *E1348/100)</f>
        <v>2032.2825</v>
      </c>
      <c r="H1348" s="52">
        <f>IF(E1348="","",E1348*(1-$F$3))</f>
        <v>1734.2144000000001</v>
      </c>
      <c r="I1348" s="53"/>
      <c r="J1348" s="54">
        <v>1</v>
      </c>
      <c r="K1348" s="54">
        <v>1</v>
      </c>
      <c r="L1348" s="54">
        <v>16</v>
      </c>
      <c r="M1348" s="50" t="s">
        <v>3281</v>
      </c>
      <c r="N1348" s="53" t="s">
        <v>3980</v>
      </c>
      <c r="O1348" s="53" t="s">
        <v>4033</v>
      </c>
      <c r="P1348" s="55" t="s">
        <v>1630</v>
      </c>
      <c r="Q1348" s="55" t="s">
        <v>54</v>
      </c>
      <c r="R1348" s="55" t="s">
        <v>55</v>
      </c>
      <c r="S1348" s="56">
        <v>0.38</v>
      </c>
      <c r="T1348" s="56" t="s">
        <v>3993</v>
      </c>
      <c r="U1348" s="57" t="str">
        <f>IF(OR(C1348="",H1348=""),"",C1348*H1348)</f>
        <v/>
      </c>
      <c r="V1348" s="57" t="str">
        <f>IF(OR(C1348="",S1348=""),"",S1348*C1348)</f>
        <v/>
      </c>
      <c r="W1348" s="56" t="str">
        <f>IF(OR(C1348="",T1348=""),"",C1348*T1348)</f>
        <v/>
      </c>
    </row>
    <row r="1349" spans="1:23" ht="20.100000000000001" customHeight="1" x14ac:dyDescent="0.2">
      <c r="A1349" s="49" t="s">
        <v>4048</v>
      </c>
      <c r="B1349" s="49" t="s">
        <v>4049</v>
      </c>
      <c r="C1349" s="50"/>
      <c r="D1349" s="51" t="s">
        <v>209</v>
      </c>
      <c r="E1349" s="52">
        <v>2685.9</v>
      </c>
      <c r="F1349" s="52">
        <f t="shared" si="20"/>
        <v>1718.9760000000001</v>
      </c>
      <c r="G1349" s="52">
        <f>E1349-(25 *E1349/100)</f>
        <v>2014.4250000000002</v>
      </c>
      <c r="H1349" s="52">
        <f>IF(E1349="","",E1349*(1-$F$3))</f>
        <v>1718.9760000000001</v>
      </c>
      <c r="I1349" s="53"/>
      <c r="J1349" s="54">
        <v>1</v>
      </c>
      <c r="K1349" s="54">
        <v>1</v>
      </c>
      <c r="L1349" s="54">
        <v>16</v>
      </c>
      <c r="M1349" s="50" t="s">
        <v>3281</v>
      </c>
      <c r="N1349" s="53" t="s">
        <v>3980</v>
      </c>
      <c r="O1349" s="53" t="s">
        <v>4033</v>
      </c>
      <c r="P1349" s="55" t="s">
        <v>1630</v>
      </c>
      <c r="Q1349" s="55" t="s">
        <v>54</v>
      </c>
      <c r="R1349" s="55" t="s">
        <v>55</v>
      </c>
      <c r="S1349" s="56">
        <v>0.38</v>
      </c>
      <c r="T1349" s="56" t="s">
        <v>3993</v>
      </c>
      <c r="U1349" s="57" t="str">
        <f>IF(OR(C1349="",H1349=""),"",C1349*H1349)</f>
        <v/>
      </c>
      <c r="V1349" s="57" t="str">
        <f>IF(OR(C1349="",S1349=""),"",S1349*C1349)</f>
        <v/>
      </c>
      <c r="W1349" s="56" t="str">
        <f>IF(OR(C1349="",T1349=""),"",C1349*T1349)</f>
        <v/>
      </c>
    </row>
    <row r="1350" spans="1:23" ht="20.100000000000001" customHeight="1" x14ac:dyDescent="0.2">
      <c r="A1350" s="49" t="s">
        <v>4056</v>
      </c>
      <c r="B1350" s="49" t="s">
        <v>4057</v>
      </c>
      <c r="C1350" s="50"/>
      <c r="D1350" s="51" t="s">
        <v>209</v>
      </c>
      <c r="E1350" s="52">
        <v>2130.2399999999998</v>
      </c>
      <c r="F1350" s="52">
        <f t="shared" si="20"/>
        <v>1363.3535999999999</v>
      </c>
      <c r="G1350" s="52">
        <f>E1350-(25 *E1350/100)</f>
        <v>1597.6799999999998</v>
      </c>
      <c r="H1350" s="52">
        <f>IF(E1350="","",E1350*(1-$F$3))</f>
        <v>1363.3535999999999</v>
      </c>
      <c r="I1350" s="53"/>
      <c r="J1350" s="54">
        <v>1</v>
      </c>
      <c r="K1350" s="54">
        <v>1</v>
      </c>
      <c r="L1350" s="54">
        <v>16</v>
      </c>
      <c r="M1350" s="50" t="s">
        <v>3281</v>
      </c>
      <c r="N1350" s="53" t="s">
        <v>3980</v>
      </c>
      <c r="O1350" s="53" t="s">
        <v>4033</v>
      </c>
      <c r="P1350" s="55" t="s">
        <v>1630</v>
      </c>
      <c r="Q1350" s="55" t="s">
        <v>54</v>
      </c>
      <c r="R1350" s="55" t="s">
        <v>55</v>
      </c>
      <c r="S1350" s="56">
        <v>0.38</v>
      </c>
      <c r="T1350" s="56" t="s">
        <v>3993</v>
      </c>
      <c r="U1350" s="57" t="str">
        <f>IF(OR(C1350="",H1350=""),"",C1350*H1350)</f>
        <v/>
      </c>
      <c r="V1350" s="57" t="str">
        <f>IF(OR(C1350="",S1350=""),"",S1350*C1350)</f>
        <v/>
      </c>
      <c r="W1350" s="56" t="str">
        <f>IF(OR(C1350="",T1350=""),"",C1350*T1350)</f>
        <v/>
      </c>
    </row>
    <row r="1351" spans="1:23" ht="20.100000000000001" customHeight="1" x14ac:dyDescent="0.2">
      <c r="A1351" s="49" t="s">
        <v>4050</v>
      </c>
      <c r="B1351" s="49" t="s">
        <v>4051</v>
      </c>
      <c r="C1351" s="50"/>
      <c r="D1351" s="51" t="s">
        <v>209</v>
      </c>
      <c r="E1351" s="52">
        <v>2111.5500000000002</v>
      </c>
      <c r="F1351" s="52">
        <f t="shared" si="20"/>
        <v>1351.3920000000003</v>
      </c>
      <c r="G1351" s="52">
        <f>E1351-(25 *E1351/100)</f>
        <v>1583.6625000000001</v>
      </c>
      <c r="H1351" s="52">
        <f>IF(E1351="","",E1351*(1-$F$3))</f>
        <v>1351.3920000000001</v>
      </c>
      <c r="I1351" s="53"/>
      <c r="J1351" s="54">
        <v>1</v>
      </c>
      <c r="K1351" s="54">
        <v>1</v>
      </c>
      <c r="L1351" s="54">
        <v>16</v>
      </c>
      <c r="M1351" s="50" t="s">
        <v>3281</v>
      </c>
      <c r="N1351" s="53" t="s">
        <v>3980</v>
      </c>
      <c r="O1351" s="53" t="s">
        <v>4033</v>
      </c>
      <c r="P1351" s="55" t="s">
        <v>1630</v>
      </c>
      <c r="Q1351" s="55" t="s">
        <v>54</v>
      </c>
      <c r="R1351" s="55" t="s">
        <v>55</v>
      </c>
      <c r="S1351" s="56">
        <v>0.38</v>
      </c>
      <c r="T1351" s="56" t="s">
        <v>3993</v>
      </c>
      <c r="U1351" s="57" t="str">
        <f>IF(OR(C1351="",H1351=""),"",C1351*H1351)</f>
        <v/>
      </c>
      <c r="V1351" s="57" t="str">
        <f>IF(OR(C1351="",S1351=""),"",S1351*C1351)</f>
        <v/>
      </c>
      <c r="W1351" s="56" t="str">
        <f>IF(OR(C1351="",T1351=""),"",C1351*T1351)</f>
        <v/>
      </c>
    </row>
    <row r="1352" spans="1:23" ht="20.100000000000001" customHeight="1" x14ac:dyDescent="0.2">
      <c r="A1352" s="49" t="s">
        <v>4070</v>
      </c>
      <c r="B1352" s="49" t="s">
        <v>4071</v>
      </c>
      <c r="C1352" s="50"/>
      <c r="D1352" s="51" t="s">
        <v>209</v>
      </c>
      <c r="E1352" s="52">
        <v>1696.89</v>
      </c>
      <c r="F1352" s="52">
        <f t="shared" si="20"/>
        <v>1086.0096000000001</v>
      </c>
      <c r="G1352" s="52">
        <f>E1352-(25 *E1352/100)</f>
        <v>1272.6675</v>
      </c>
      <c r="H1352" s="52">
        <f>IF(E1352="","",E1352*(1-$F$3))</f>
        <v>1086.0096000000001</v>
      </c>
      <c r="I1352" s="53"/>
      <c r="J1352" s="54">
        <v>32</v>
      </c>
      <c r="K1352" s="54">
        <v>1</v>
      </c>
      <c r="L1352" s="54">
        <v>32</v>
      </c>
      <c r="M1352" s="50" t="s">
        <v>3281</v>
      </c>
      <c r="N1352" s="53" t="s">
        <v>3980</v>
      </c>
      <c r="O1352" s="53" t="s">
        <v>4058</v>
      </c>
      <c r="P1352" s="55" t="s">
        <v>1664</v>
      </c>
      <c r="Q1352" s="55" t="s">
        <v>54</v>
      </c>
      <c r="R1352" s="55" t="s">
        <v>55</v>
      </c>
      <c r="S1352" s="56">
        <v>0.26600000000000001</v>
      </c>
      <c r="T1352" s="56" t="s">
        <v>4061</v>
      </c>
      <c r="U1352" s="57" t="str">
        <f>IF(OR(C1352="",H1352=""),"",C1352*H1352)</f>
        <v/>
      </c>
      <c r="V1352" s="57" t="str">
        <f>IF(OR(C1352="",S1352=""),"",S1352*C1352)</f>
        <v/>
      </c>
      <c r="W1352" s="56" t="str">
        <f>IF(OR(C1352="",T1352=""),"",C1352*T1352)</f>
        <v/>
      </c>
    </row>
    <row r="1353" spans="1:23" ht="20.100000000000001" customHeight="1" x14ac:dyDescent="0.2">
      <c r="A1353" s="49" t="s">
        <v>4059</v>
      </c>
      <c r="B1353" s="49" t="s">
        <v>4060</v>
      </c>
      <c r="C1353" s="50"/>
      <c r="D1353" s="51" t="s">
        <v>209</v>
      </c>
      <c r="E1353" s="52">
        <v>1366.29</v>
      </c>
      <c r="F1353" s="52">
        <f t="shared" si="20"/>
        <v>874.42559999999992</v>
      </c>
      <c r="G1353" s="52">
        <f>E1353-(25 *E1353/100)</f>
        <v>1024.7175</v>
      </c>
      <c r="H1353" s="52">
        <f>IF(E1353="","",E1353*(1-$F$3))</f>
        <v>874.42560000000003</v>
      </c>
      <c r="I1353" s="53"/>
      <c r="J1353" s="54">
        <v>1</v>
      </c>
      <c r="K1353" s="54">
        <v>1</v>
      </c>
      <c r="L1353" s="54">
        <v>32</v>
      </c>
      <c r="M1353" s="50" t="s">
        <v>3281</v>
      </c>
      <c r="N1353" s="53" t="s">
        <v>3980</v>
      </c>
      <c r="O1353" s="53" t="s">
        <v>4058</v>
      </c>
      <c r="P1353" s="55" t="s">
        <v>2993</v>
      </c>
      <c r="Q1353" s="55" t="s">
        <v>54</v>
      </c>
      <c r="R1353" s="55" t="s">
        <v>55</v>
      </c>
      <c r="S1353" s="56">
        <v>0.26600000000000001</v>
      </c>
      <c r="T1353" s="56" t="s">
        <v>4061</v>
      </c>
      <c r="U1353" s="57" t="str">
        <f>IF(OR(C1353="",H1353=""),"",C1353*H1353)</f>
        <v/>
      </c>
      <c r="V1353" s="57" t="str">
        <f>IF(OR(C1353="",S1353=""),"",S1353*C1353)</f>
        <v/>
      </c>
      <c r="W1353" s="56" t="str">
        <f>IF(OR(C1353="",T1353=""),"",C1353*T1353)</f>
        <v/>
      </c>
    </row>
    <row r="1354" spans="1:23" ht="20.100000000000001" customHeight="1" x14ac:dyDescent="0.2">
      <c r="A1354" s="49" t="s">
        <v>4062</v>
      </c>
      <c r="B1354" s="49" t="s">
        <v>4063</v>
      </c>
      <c r="C1354" s="50"/>
      <c r="D1354" s="51" t="s">
        <v>209</v>
      </c>
      <c r="E1354" s="52">
        <v>1585.56</v>
      </c>
      <c r="F1354" s="52">
        <f t="shared" ref="F1354:F1417" si="21">E1354-(36*E1354/100)</f>
        <v>1014.7583999999999</v>
      </c>
      <c r="G1354" s="52">
        <f>E1354-(25 *E1354/100)</f>
        <v>1189.17</v>
      </c>
      <c r="H1354" s="52">
        <f>IF(E1354="","",E1354*(1-$F$3))</f>
        <v>1014.7583999999999</v>
      </c>
      <c r="I1354" s="53"/>
      <c r="J1354" s="54">
        <v>1</v>
      </c>
      <c r="K1354" s="54">
        <v>1</v>
      </c>
      <c r="L1354" s="54">
        <v>32</v>
      </c>
      <c r="M1354" s="50" t="s">
        <v>3281</v>
      </c>
      <c r="N1354" s="53" t="s">
        <v>3980</v>
      </c>
      <c r="O1354" s="53" t="s">
        <v>4058</v>
      </c>
      <c r="P1354" s="55" t="s">
        <v>1630</v>
      </c>
      <c r="Q1354" s="55" t="s">
        <v>54</v>
      </c>
      <c r="R1354" s="55" t="s">
        <v>55</v>
      </c>
      <c r="S1354" s="56">
        <v>0.26600000000000001</v>
      </c>
      <c r="T1354" s="56" t="s">
        <v>4061</v>
      </c>
      <c r="U1354" s="57" t="str">
        <f>IF(OR(C1354="",H1354=""),"",C1354*H1354)</f>
        <v/>
      </c>
      <c r="V1354" s="57" t="str">
        <f>IF(OR(C1354="",S1354=""),"",S1354*C1354)</f>
        <v/>
      </c>
      <c r="W1354" s="56" t="str">
        <f>IF(OR(C1354="",T1354=""),"",C1354*T1354)</f>
        <v/>
      </c>
    </row>
    <row r="1355" spans="1:23" ht="20.100000000000001" customHeight="1" x14ac:dyDescent="0.2">
      <c r="A1355" s="49" t="s">
        <v>4064</v>
      </c>
      <c r="B1355" s="49" t="s">
        <v>4065</v>
      </c>
      <c r="C1355" s="50"/>
      <c r="D1355" s="51" t="s">
        <v>209</v>
      </c>
      <c r="E1355" s="52">
        <v>1590.75</v>
      </c>
      <c r="F1355" s="52">
        <f t="shared" si="21"/>
        <v>1018.08</v>
      </c>
      <c r="G1355" s="52">
        <f>E1355-(25 *E1355/100)</f>
        <v>1193.0625</v>
      </c>
      <c r="H1355" s="52">
        <f>IF(E1355="","",E1355*(1-$F$3))</f>
        <v>1018.08</v>
      </c>
      <c r="I1355" s="53"/>
      <c r="J1355" s="54">
        <v>1</v>
      </c>
      <c r="K1355" s="54">
        <v>1</v>
      </c>
      <c r="L1355" s="54">
        <v>32</v>
      </c>
      <c r="M1355" s="50" t="s">
        <v>3281</v>
      </c>
      <c r="N1355" s="53" t="s">
        <v>3980</v>
      </c>
      <c r="O1355" s="53" t="s">
        <v>4058</v>
      </c>
      <c r="P1355" s="55" t="s">
        <v>1630</v>
      </c>
      <c r="Q1355" s="55" t="s">
        <v>54</v>
      </c>
      <c r="R1355" s="55" t="s">
        <v>55</v>
      </c>
      <c r="S1355" s="56">
        <v>0.26600000000000001</v>
      </c>
      <c r="T1355" s="56" t="s">
        <v>4061</v>
      </c>
      <c r="U1355" s="57" t="str">
        <f>IF(OR(C1355="",H1355=""),"",C1355*H1355)</f>
        <v/>
      </c>
      <c r="V1355" s="57" t="str">
        <f>IF(OR(C1355="",S1355=""),"",S1355*C1355)</f>
        <v/>
      </c>
      <c r="W1355" s="56" t="str">
        <f>IF(OR(C1355="",T1355=""),"",C1355*T1355)</f>
        <v/>
      </c>
    </row>
    <row r="1356" spans="1:23" ht="20.100000000000001" customHeight="1" x14ac:dyDescent="0.2">
      <c r="A1356" s="49" t="s">
        <v>4066</v>
      </c>
      <c r="B1356" s="49" t="s">
        <v>4067</v>
      </c>
      <c r="C1356" s="50"/>
      <c r="D1356" s="51" t="s">
        <v>209</v>
      </c>
      <c r="E1356" s="52">
        <v>1605.22</v>
      </c>
      <c r="F1356" s="52">
        <f t="shared" si="21"/>
        <v>1027.3407999999999</v>
      </c>
      <c r="G1356" s="52">
        <f>E1356-(25 *E1356/100)</f>
        <v>1203.915</v>
      </c>
      <c r="H1356" s="52">
        <f>IF(E1356="","",E1356*(1-$F$3))</f>
        <v>1027.3407999999999</v>
      </c>
      <c r="I1356" s="53"/>
      <c r="J1356" s="54">
        <v>1</v>
      </c>
      <c r="K1356" s="54">
        <v>1</v>
      </c>
      <c r="L1356" s="54">
        <v>32</v>
      </c>
      <c r="M1356" s="50" t="s">
        <v>3281</v>
      </c>
      <c r="N1356" s="53" t="s">
        <v>3980</v>
      </c>
      <c r="O1356" s="53" t="s">
        <v>4058</v>
      </c>
      <c r="P1356" s="55" t="s">
        <v>1630</v>
      </c>
      <c r="Q1356" s="55" t="s">
        <v>54</v>
      </c>
      <c r="R1356" s="55" t="s">
        <v>55</v>
      </c>
      <c r="S1356" s="56">
        <v>0.26600000000000001</v>
      </c>
      <c r="T1356" s="56" t="s">
        <v>4061</v>
      </c>
      <c r="U1356" s="57" t="str">
        <f>IF(OR(C1356="",H1356=""),"",C1356*H1356)</f>
        <v/>
      </c>
      <c r="V1356" s="57" t="str">
        <f>IF(OR(C1356="",S1356=""),"",S1356*C1356)</f>
        <v/>
      </c>
      <c r="W1356" s="56" t="str">
        <f>IF(OR(C1356="",T1356=""),"",C1356*T1356)</f>
        <v/>
      </c>
    </row>
    <row r="1357" spans="1:23" ht="20.100000000000001" customHeight="1" x14ac:dyDescent="0.2">
      <c r="A1357" s="49" t="s">
        <v>4068</v>
      </c>
      <c r="B1357" s="49" t="s">
        <v>4069</v>
      </c>
      <c r="C1357" s="50"/>
      <c r="D1357" s="51" t="s">
        <v>209</v>
      </c>
      <c r="E1357" s="52">
        <v>1680.48</v>
      </c>
      <c r="F1357" s="52">
        <f t="shared" si="21"/>
        <v>1075.5072</v>
      </c>
      <c r="G1357" s="52">
        <f>E1357-(25 *E1357/100)</f>
        <v>1260.3600000000001</v>
      </c>
      <c r="H1357" s="52">
        <f>IF(E1357="","",E1357*(1-$F$3))</f>
        <v>1075.5072</v>
      </c>
      <c r="I1357" s="53"/>
      <c r="J1357" s="54">
        <v>32</v>
      </c>
      <c r="K1357" s="54">
        <v>1</v>
      </c>
      <c r="L1357" s="54">
        <v>32</v>
      </c>
      <c r="M1357" s="50" t="s">
        <v>3281</v>
      </c>
      <c r="N1357" s="53" t="s">
        <v>3980</v>
      </c>
      <c r="O1357" s="53" t="s">
        <v>4058</v>
      </c>
      <c r="P1357" s="55" t="s">
        <v>1664</v>
      </c>
      <c r="Q1357" s="55" t="s">
        <v>54</v>
      </c>
      <c r="R1357" s="55" t="s">
        <v>55</v>
      </c>
      <c r="S1357" s="56">
        <v>0.26600000000000001</v>
      </c>
      <c r="T1357" s="56" t="s">
        <v>4061</v>
      </c>
      <c r="U1357" s="57" t="str">
        <f>IF(OR(C1357="",H1357=""),"",C1357*H1357)</f>
        <v/>
      </c>
      <c r="V1357" s="57" t="str">
        <f>IF(OR(C1357="",S1357=""),"",S1357*C1357)</f>
        <v/>
      </c>
      <c r="W1357" s="56" t="str">
        <f>IF(OR(C1357="",T1357=""),"",C1357*T1357)</f>
        <v/>
      </c>
    </row>
    <row r="1358" spans="1:23" ht="20.100000000000001" customHeight="1" x14ac:dyDescent="0.2">
      <c r="A1358" s="49" t="s">
        <v>4081</v>
      </c>
      <c r="B1358" s="49" t="s">
        <v>4082</v>
      </c>
      <c r="C1358" s="50"/>
      <c r="D1358" s="51" t="s">
        <v>209</v>
      </c>
      <c r="E1358" s="52">
        <v>2234.62</v>
      </c>
      <c r="F1358" s="52">
        <f t="shared" si="21"/>
        <v>1430.1568</v>
      </c>
      <c r="G1358" s="52">
        <f>E1358-(25 *E1358/100)</f>
        <v>1675.9649999999999</v>
      </c>
      <c r="H1358" s="52">
        <f>IF(E1358="","",E1358*(1-$F$3))</f>
        <v>1430.1568</v>
      </c>
      <c r="I1358" s="53"/>
      <c r="J1358" s="54">
        <v>1</v>
      </c>
      <c r="K1358" s="54">
        <v>1</v>
      </c>
      <c r="L1358" s="54">
        <v>16</v>
      </c>
      <c r="M1358" s="50" t="s">
        <v>3281</v>
      </c>
      <c r="N1358" s="53" t="s">
        <v>3980</v>
      </c>
      <c r="O1358" s="53" t="s">
        <v>4058</v>
      </c>
      <c r="P1358" s="55" t="s">
        <v>1630</v>
      </c>
      <c r="Q1358" s="55" t="s">
        <v>54</v>
      </c>
      <c r="R1358" s="55" t="s">
        <v>55</v>
      </c>
      <c r="S1358" s="56">
        <v>0.438</v>
      </c>
      <c r="T1358" s="56" t="s">
        <v>4074</v>
      </c>
      <c r="U1358" s="57" t="str">
        <f>IF(OR(C1358="",H1358=""),"",C1358*H1358)</f>
        <v/>
      </c>
      <c r="V1358" s="57" t="str">
        <f>IF(OR(C1358="",S1358=""),"",S1358*C1358)</f>
        <v/>
      </c>
      <c r="W1358" s="56" t="str">
        <f>IF(OR(C1358="",T1358=""),"",C1358*T1358)</f>
        <v/>
      </c>
    </row>
    <row r="1359" spans="1:23" ht="20.100000000000001" customHeight="1" x14ac:dyDescent="0.2">
      <c r="A1359" s="49" t="s">
        <v>4072</v>
      </c>
      <c r="B1359" s="49" t="s">
        <v>4073</v>
      </c>
      <c r="C1359" s="50"/>
      <c r="D1359" s="51" t="s">
        <v>209</v>
      </c>
      <c r="E1359" s="52">
        <v>2186.59</v>
      </c>
      <c r="F1359" s="52">
        <f t="shared" si="21"/>
        <v>1399.4176000000002</v>
      </c>
      <c r="G1359" s="52">
        <f>E1359-(25 *E1359/100)</f>
        <v>1639.9425000000001</v>
      </c>
      <c r="H1359" s="52">
        <f>IF(E1359="","",E1359*(1-$F$3))</f>
        <v>1399.4176000000002</v>
      </c>
      <c r="I1359" s="53"/>
      <c r="J1359" s="54">
        <v>1</v>
      </c>
      <c r="K1359" s="54">
        <v>1</v>
      </c>
      <c r="L1359" s="54">
        <v>16</v>
      </c>
      <c r="M1359" s="50" t="s">
        <v>3281</v>
      </c>
      <c r="N1359" s="53" t="s">
        <v>3980</v>
      </c>
      <c r="O1359" s="53" t="s">
        <v>4058</v>
      </c>
      <c r="P1359" s="55" t="s">
        <v>1630</v>
      </c>
      <c r="Q1359" s="55" t="s">
        <v>54</v>
      </c>
      <c r="R1359" s="55" t="s">
        <v>55</v>
      </c>
      <c r="S1359" s="56">
        <v>0.438</v>
      </c>
      <c r="T1359" s="56" t="s">
        <v>4074</v>
      </c>
      <c r="U1359" s="57" t="str">
        <f>IF(OR(C1359="",H1359=""),"",C1359*H1359)</f>
        <v/>
      </c>
      <c r="V1359" s="57" t="str">
        <f>IF(OR(C1359="",S1359=""),"",S1359*C1359)</f>
        <v/>
      </c>
      <c r="W1359" s="56" t="str">
        <f>IF(OR(C1359="",T1359=""),"",C1359*T1359)</f>
        <v/>
      </c>
    </row>
    <row r="1360" spans="1:23" ht="20.100000000000001" customHeight="1" x14ac:dyDescent="0.2">
      <c r="A1360" s="49" t="s">
        <v>4075</v>
      </c>
      <c r="B1360" s="49" t="s">
        <v>4076</v>
      </c>
      <c r="C1360" s="50"/>
      <c r="D1360" s="51" t="s">
        <v>209</v>
      </c>
      <c r="E1360" s="52">
        <v>2190.7399999999998</v>
      </c>
      <c r="F1360" s="52">
        <f t="shared" si="21"/>
        <v>1402.0735999999999</v>
      </c>
      <c r="G1360" s="52">
        <f>E1360-(25 *E1360/100)</f>
        <v>1643.0549999999998</v>
      </c>
      <c r="H1360" s="52">
        <f>IF(E1360="","",E1360*(1-$F$3))</f>
        <v>1402.0735999999999</v>
      </c>
      <c r="I1360" s="53"/>
      <c r="J1360" s="54">
        <v>1</v>
      </c>
      <c r="K1360" s="54">
        <v>1</v>
      </c>
      <c r="L1360" s="54">
        <v>16</v>
      </c>
      <c r="M1360" s="50" t="s">
        <v>3281</v>
      </c>
      <c r="N1360" s="53" t="s">
        <v>3980</v>
      </c>
      <c r="O1360" s="53" t="s">
        <v>4058</v>
      </c>
      <c r="P1360" s="55" t="s">
        <v>1630</v>
      </c>
      <c r="Q1360" s="55" t="s">
        <v>54</v>
      </c>
      <c r="R1360" s="55" t="s">
        <v>55</v>
      </c>
      <c r="S1360" s="56">
        <v>0.438</v>
      </c>
      <c r="T1360" s="56" t="s">
        <v>4074</v>
      </c>
      <c r="U1360" s="57" t="str">
        <f>IF(OR(C1360="",H1360=""),"",C1360*H1360)</f>
        <v/>
      </c>
      <c r="V1360" s="57" t="str">
        <f>IF(OR(C1360="",S1360=""),"",S1360*C1360)</f>
        <v/>
      </c>
      <c r="W1360" s="56" t="str">
        <f>IF(OR(C1360="",T1360=""),"",C1360*T1360)</f>
        <v/>
      </c>
    </row>
    <row r="1361" spans="1:23" ht="20.100000000000001" customHeight="1" x14ac:dyDescent="0.2">
      <c r="A1361" s="49" t="s">
        <v>4077</v>
      </c>
      <c r="B1361" s="49" t="s">
        <v>4078</v>
      </c>
      <c r="C1361" s="50"/>
      <c r="D1361" s="51" t="s">
        <v>209</v>
      </c>
      <c r="E1361" s="52">
        <v>2229.89</v>
      </c>
      <c r="F1361" s="52">
        <f t="shared" si="21"/>
        <v>1427.1296</v>
      </c>
      <c r="G1361" s="52">
        <f>E1361-(25 *E1361/100)</f>
        <v>1672.4175</v>
      </c>
      <c r="H1361" s="52">
        <f>IF(E1361="","",E1361*(1-$F$3))</f>
        <v>1427.1296</v>
      </c>
      <c r="I1361" s="53"/>
      <c r="J1361" s="54">
        <v>1</v>
      </c>
      <c r="K1361" s="54">
        <v>1</v>
      </c>
      <c r="L1361" s="54">
        <v>16</v>
      </c>
      <c r="M1361" s="50" t="s">
        <v>3281</v>
      </c>
      <c r="N1361" s="53" t="s">
        <v>3980</v>
      </c>
      <c r="O1361" s="53" t="s">
        <v>4058</v>
      </c>
      <c r="P1361" s="55" t="s">
        <v>1630</v>
      </c>
      <c r="Q1361" s="55" t="s">
        <v>54</v>
      </c>
      <c r="R1361" s="55" t="s">
        <v>55</v>
      </c>
      <c r="S1361" s="56">
        <v>0.438</v>
      </c>
      <c r="T1361" s="56" t="s">
        <v>4074</v>
      </c>
      <c r="U1361" s="57" t="str">
        <f>IF(OR(C1361="",H1361=""),"",C1361*H1361)</f>
        <v/>
      </c>
      <c r="V1361" s="57" t="str">
        <f>IF(OR(C1361="",S1361=""),"",S1361*C1361)</f>
        <v/>
      </c>
      <c r="W1361" s="56" t="str">
        <f>IF(OR(C1361="",T1361=""),"",C1361*T1361)</f>
        <v/>
      </c>
    </row>
    <row r="1362" spans="1:23" ht="20.100000000000001" customHeight="1" x14ac:dyDescent="0.2">
      <c r="A1362" s="49" t="s">
        <v>4079</v>
      </c>
      <c r="B1362" s="49" t="s">
        <v>4080</v>
      </c>
      <c r="C1362" s="50"/>
      <c r="D1362" s="51" t="s">
        <v>209</v>
      </c>
      <c r="E1362" s="52">
        <v>2234.62</v>
      </c>
      <c r="F1362" s="52">
        <f t="shared" si="21"/>
        <v>1430.1568</v>
      </c>
      <c r="G1362" s="52">
        <f>E1362-(25 *E1362/100)</f>
        <v>1675.9649999999999</v>
      </c>
      <c r="H1362" s="52">
        <f>IF(E1362="","",E1362*(1-$F$3))</f>
        <v>1430.1568</v>
      </c>
      <c r="I1362" s="53"/>
      <c r="J1362" s="54">
        <v>16</v>
      </c>
      <c r="K1362" s="54">
        <v>1</v>
      </c>
      <c r="L1362" s="54">
        <v>16</v>
      </c>
      <c r="M1362" s="50" t="s">
        <v>3281</v>
      </c>
      <c r="N1362" s="53" t="s">
        <v>3980</v>
      </c>
      <c r="O1362" s="53" t="s">
        <v>4058</v>
      </c>
      <c r="P1362" s="55" t="s">
        <v>1664</v>
      </c>
      <c r="Q1362" s="55" t="s">
        <v>54</v>
      </c>
      <c r="R1362" s="55" t="s">
        <v>55</v>
      </c>
      <c r="S1362" s="56">
        <v>0.438</v>
      </c>
      <c r="T1362" s="56" t="s">
        <v>4074</v>
      </c>
      <c r="U1362" s="57" t="str">
        <f>IF(OR(C1362="",H1362=""),"",C1362*H1362)</f>
        <v/>
      </c>
      <c r="V1362" s="57" t="str">
        <f>IF(OR(C1362="",S1362=""),"",S1362*C1362)</f>
        <v/>
      </c>
      <c r="W1362" s="56" t="str">
        <f>IF(OR(C1362="",T1362=""),"",C1362*T1362)</f>
        <v/>
      </c>
    </row>
    <row r="1363" spans="1:23" ht="20.100000000000001" customHeight="1" x14ac:dyDescent="0.2">
      <c r="A1363" s="49" t="s">
        <v>4084</v>
      </c>
      <c r="B1363" s="49" t="s">
        <v>4085</v>
      </c>
      <c r="C1363" s="50"/>
      <c r="D1363" s="51" t="s">
        <v>209</v>
      </c>
      <c r="E1363" s="52">
        <v>1560.33</v>
      </c>
      <c r="F1363" s="52">
        <f t="shared" si="21"/>
        <v>998.61119999999994</v>
      </c>
      <c r="G1363" s="52">
        <f>E1363-(25 *E1363/100)</f>
        <v>1170.2474999999999</v>
      </c>
      <c r="H1363" s="52">
        <f>IF(E1363="","",E1363*(1-$F$3))</f>
        <v>998.61119999999994</v>
      </c>
      <c r="I1363" s="53"/>
      <c r="J1363" s="54">
        <v>1</v>
      </c>
      <c r="K1363" s="54">
        <v>1</v>
      </c>
      <c r="L1363" s="54">
        <v>32</v>
      </c>
      <c r="M1363" s="50" t="s">
        <v>3281</v>
      </c>
      <c r="N1363" s="53" t="s">
        <v>3980</v>
      </c>
      <c r="O1363" s="53" t="s">
        <v>4083</v>
      </c>
      <c r="P1363" s="55" t="s">
        <v>1630</v>
      </c>
      <c r="Q1363" s="55" t="s">
        <v>54</v>
      </c>
      <c r="R1363" s="55" t="s">
        <v>55</v>
      </c>
      <c r="S1363" s="56">
        <v>0.26600000000000001</v>
      </c>
      <c r="T1363" s="56" t="s">
        <v>4061</v>
      </c>
      <c r="U1363" s="57" t="str">
        <f>IF(OR(C1363="",H1363=""),"",C1363*H1363)</f>
        <v/>
      </c>
      <c r="V1363" s="57" t="str">
        <f>IF(OR(C1363="",S1363=""),"",S1363*C1363)</f>
        <v/>
      </c>
      <c r="W1363" s="56" t="str">
        <f>IF(OR(C1363="",T1363=""),"",C1363*T1363)</f>
        <v/>
      </c>
    </row>
    <row r="1364" spans="1:23" ht="20.100000000000001" customHeight="1" x14ac:dyDescent="0.2">
      <c r="A1364" s="49" t="s">
        <v>4086</v>
      </c>
      <c r="B1364" s="49" t="s">
        <v>4087</v>
      </c>
      <c r="C1364" s="50"/>
      <c r="D1364" s="51" t="s">
        <v>209</v>
      </c>
      <c r="E1364" s="52">
        <v>1572.51</v>
      </c>
      <c r="F1364" s="52">
        <f t="shared" si="21"/>
        <v>1006.4064</v>
      </c>
      <c r="G1364" s="52">
        <f>E1364-(25 *E1364/100)</f>
        <v>1179.3824999999999</v>
      </c>
      <c r="H1364" s="52">
        <f>IF(E1364="","",E1364*(1-$F$3))</f>
        <v>1006.4064</v>
      </c>
      <c r="I1364" s="53"/>
      <c r="J1364" s="54">
        <v>1</v>
      </c>
      <c r="K1364" s="54">
        <v>1</v>
      </c>
      <c r="L1364" s="54">
        <v>32</v>
      </c>
      <c r="M1364" s="50" t="s">
        <v>3281</v>
      </c>
      <c r="N1364" s="53" t="s">
        <v>3980</v>
      </c>
      <c r="O1364" s="53" t="s">
        <v>4083</v>
      </c>
      <c r="P1364" s="55" t="s">
        <v>1630</v>
      </c>
      <c r="Q1364" s="55" t="s">
        <v>54</v>
      </c>
      <c r="R1364" s="55" t="s">
        <v>55</v>
      </c>
      <c r="S1364" s="56">
        <v>0.26600000000000001</v>
      </c>
      <c r="T1364" s="56" t="s">
        <v>4061</v>
      </c>
      <c r="U1364" s="57" t="str">
        <f>IF(OR(C1364="",H1364=""),"",C1364*H1364)</f>
        <v/>
      </c>
      <c r="V1364" s="57" t="str">
        <f>IF(OR(C1364="",S1364=""),"",S1364*C1364)</f>
        <v/>
      </c>
      <c r="W1364" s="56" t="str">
        <f>IF(OR(C1364="",T1364=""),"",C1364*T1364)</f>
        <v/>
      </c>
    </row>
    <row r="1365" spans="1:23" ht="20.100000000000001" customHeight="1" x14ac:dyDescent="0.2">
      <c r="A1365" s="49" t="s">
        <v>4088</v>
      </c>
      <c r="B1365" s="49" t="s">
        <v>4089</v>
      </c>
      <c r="C1365" s="50"/>
      <c r="D1365" s="51" t="s">
        <v>209</v>
      </c>
      <c r="E1365" s="52">
        <v>1627.42</v>
      </c>
      <c r="F1365" s="52">
        <f t="shared" si="21"/>
        <v>1041.5488</v>
      </c>
      <c r="G1365" s="52">
        <f>E1365-(25 *E1365/100)</f>
        <v>1220.5650000000001</v>
      </c>
      <c r="H1365" s="52">
        <f>IF(E1365="","",E1365*(1-$F$3))</f>
        <v>1041.5488</v>
      </c>
      <c r="I1365" s="53"/>
      <c r="J1365" s="54">
        <v>32</v>
      </c>
      <c r="K1365" s="54">
        <v>1</v>
      </c>
      <c r="L1365" s="54">
        <v>32</v>
      </c>
      <c r="M1365" s="50" t="s">
        <v>3281</v>
      </c>
      <c r="N1365" s="53" t="s">
        <v>3980</v>
      </c>
      <c r="O1365" s="53" t="s">
        <v>4083</v>
      </c>
      <c r="P1365" s="55" t="s">
        <v>1664</v>
      </c>
      <c r="Q1365" s="55" t="s">
        <v>54</v>
      </c>
      <c r="R1365" s="55" t="s">
        <v>55</v>
      </c>
      <c r="S1365" s="56">
        <v>0.26600000000000001</v>
      </c>
      <c r="T1365" s="56" t="s">
        <v>4061</v>
      </c>
      <c r="U1365" s="57" t="str">
        <f>IF(OR(C1365="",H1365=""),"",C1365*H1365)</f>
        <v/>
      </c>
      <c r="V1365" s="57" t="str">
        <f>IF(OR(C1365="",S1365=""),"",S1365*C1365)</f>
        <v/>
      </c>
      <c r="W1365" s="56" t="str">
        <f>IF(OR(C1365="",T1365=""),"",C1365*T1365)</f>
        <v/>
      </c>
    </row>
    <row r="1366" spans="1:23" ht="20.100000000000001" customHeight="1" x14ac:dyDescent="0.2">
      <c r="A1366" s="49" t="s">
        <v>4090</v>
      </c>
      <c r="B1366" s="49" t="s">
        <v>4091</v>
      </c>
      <c r="C1366" s="50"/>
      <c r="D1366" s="51" t="s">
        <v>209</v>
      </c>
      <c r="E1366" s="52">
        <v>2429.35</v>
      </c>
      <c r="F1366" s="52">
        <f t="shared" si="21"/>
        <v>1554.7840000000001</v>
      </c>
      <c r="G1366" s="52">
        <f>E1366-(25 *E1366/100)</f>
        <v>1822.0124999999998</v>
      </c>
      <c r="H1366" s="52">
        <f>IF(E1366="","",E1366*(1-$F$3))</f>
        <v>1554.7839999999999</v>
      </c>
      <c r="I1366" s="53"/>
      <c r="J1366" s="54">
        <v>16</v>
      </c>
      <c r="K1366" s="54">
        <v>1</v>
      </c>
      <c r="L1366" s="54">
        <v>16</v>
      </c>
      <c r="M1366" s="50" t="s">
        <v>3281</v>
      </c>
      <c r="N1366" s="53" t="s">
        <v>3980</v>
      </c>
      <c r="O1366" s="53" t="s">
        <v>4083</v>
      </c>
      <c r="P1366" s="55" t="s">
        <v>4092</v>
      </c>
      <c r="Q1366" s="55" t="s">
        <v>54</v>
      </c>
      <c r="R1366" s="55" t="s">
        <v>55</v>
      </c>
      <c r="S1366" s="56">
        <v>0.438</v>
      </c>
      <c r="T1366" s="56" t="s">
        <v>4074</v>
      </c>
      <c r="U1366" s="57" t="str">
        <f>IF(OR(C1366="",H1366=""),"",C1366*H1366)</f>
        <v/>
      </c>
      <c r="V1366" s="57" t="str">
        <f>IF(OR(C1366="",S1366=""),"",S1366*C1366)</f>
        <v/>
      </c>
      <c r="W1366" s="56" t="str">
        <f>IF(OR(C1366="",T1366=""),"",C1366*T1366)</f>
        <v/>
      </c>
    </row>
    <row r="1367" spans="1:23" ht="20.100000000000001" customHeight="1" x14ac:dyDescent="0.2">
      <c r="A1367" s="49" t="s">
        <v>4100</v>
      </c>
      <c r="B1367" s="49" t="s">
        <v>4101</v>
      </c>
      <c r="C1367" s="50"/>
      <c r="D1367" s="51" t="s">
        <v>209</v>
      </c>
      <c r="E1367" s="52">
        <v>1620.01</v>
      </c>
      <c r="F1367" s="52">
        <f t="shared" si="21"/>
        <v>1036.8063999999999</v>
      </c>
      <c r="G1367" s="52">
        <f>E1367-(25 *E1367/100)</f>
        <v>1215.0074999999999</v>
      </c>
      <c r="H1367" s="52">
        <f>IF(E1367="","",E1367*(1-$F$3))</f>
        <v>1036.8063999999999</v>
      </c>
      <c r="I1367" s="53"/>
      <c r="J1367" s="54">
        <v>32</v>
      </c>
      <c r="K1367" s="54">
        <v>1</v>
      </c>
      <c r="L1367" s="54">
        <v>32</v>
      </c>
      <c r="M1367" s="50" t="s">
        <v>3281</v>
      </c>
      <c r="N1367" s="53" t="s">
        <v>3980</v>
      </c>
      <c r="O1367" s="53" t="s">
        <v>4093</v>
      </c>
      <c r="P1367" s="55" t="s">
        <v>1664</v>
      </c>
      <c r="Q1367" s="55" t="s">
        <v>54</v>
      </c>
      <c r="R1367" s="55" t="s">
        <v>55</v>
      </c>
      <c r="S1367" s="56">
        <v>0.26600000000000001</v>
      </c>
      <c r="T1367" s="56" t="s">
        <v>4061</v>
      </c>
      <c r="U1367" s="57" t="str">
        <f>IF(OR(C1367="",H1367=""),"",C1367*H1367)</f>
        <v/>
      </c>
      <c r="V1367" s="57" t="str">
        <f>IF(OR(C1367="",S1367=""),"",S1367*C1367)</f>
        <v/>
      </c>
      <c r="W1367" s="56" t="str">
        <f>IF(OR(C1367="",T1367=""),"",C1367*T1367)</f>
        <v/>
      </c>
    </row>
    <row r="1368" spans="1:23" ht="20.100000000000001" customHeight="1" x14ac:dyDescent="0.2">
      <c r="A1368" s="49" t="s">
        <v>4094</v>
      </c>
      <c r="B1368" s="49" t="s">
        <v>4095</v>
      </c>
      <c r="C1368" s="50"/>
      <c r="D1368" s="51" t="s">
        <v>209</v>
      </c>
      <c r="E1368" s="52">
        <v>1535.96</v>
      </c>
      <c r="F1368" s="52">
        <f t="shared" si="21"/>
        <v>983.01440000000002</v>
      </c>
      <c r="G1368" s="52">
        <f>E1368-(25 *E1368/100)</f>
        <v>1151.97</v>
      </c>
      <c r="H1368" s="52">
        <f>IF(E1368="","",E1368*(1-$F$3))</f>
        <v>983.01440000000002</v>
      </c>
      <c r="I1368" s="53"/>
      <c r="J1368" s="54">
        <v>1</v>
      </c>
      <c r="K1368" s="54">
        <v>1</v>
      </c>
      <c r="L1368" s="54">
        <v>32</v>
      </c>
      <c r="M1368" s="50" t="s">
        <v>3281</v>
      </c>
      <c r="N1368" s="53" t="s">
        <v>3980</v>
      </c>
      <c r="O1368" s="53" t="s">
        <v>4093</v>
      </c>
      <c r="P1368" s="55" t="s">
        <v>1630</v>
      </c>
      <c r="Q1368" s="55" t="s">
        <v>54</v>
      </c>
      <c r="R1368" s="55" t="s">
        <v>55</v>
      </c>
      <c r="S1368" s="56">
        <v>0.26600000000000001</v>
      </c>
      <c r="T1368" s="56" t="s">
        <v>4061</v>
      </c>
      <c r="U1368" s="57" t="str">
        <f>IF(OR(C1368="",H1368=""),"",C1368*H1368)</f>
        <v/>
      </c>
      <c r="V1368" s="57" t="str">
        <f>IF(OR(C1368="",S1368=""),"",S1368*C1368)</f>
        <v/>
      </c>
      <c r="W1368" s="56" t="str">
        <f>IF(OR(C1368="",T1368=""),"",C1368*T1368)</f>
        <v/>
      </c>
    </row>
    <row r="1369" spans="1:23" ht="20.100000000000001" customHeight="1" x14ac:dyDescent="0.2">
      <c r="A1369" s="49" t="s">
        <v>4096</v>
      </c>
      <c r="B1369" s="49" t="s">
        <v>4097</v>
      </c>
      <c r="C1369" s="50"/>
      <c r="D1369" s="51" t="s">
        <v>209</v>
      </c>
      <c r="E1369" s="52">
        <v>1540.65</v>
      </c>
      <c r="F1369" s="52">
        <f t="shared" si="21"/>
        <v>986.01600000000008</v>
      </c>
      <c r="G1369" s="52">
        <f>E1369-(25 *E1369/100)</f>
        <v>1155.4875000000002</v>
      </c>
      <c r="H1369" s="52">
        <f>IF(E1369="","",E1369*(1-$F$3))</f>
        <v>986.01600000000008</v>
      </c>
      <c r="I1369" s="53"/>
      <c r="J1369" s="54">
        <v>1</v>
      </c>
      <c r="K1369" s="54">
        <v>1</v>
      </c>
      <c r="L1369" s="54">
        <v>32</v>
      </c>
      <c r="M1369" s="50" t="s">
        <v>3281</v>
      </c>
      <c r="N1369" s="53" t="s">
        <v>3980</v>
      </c>
      <c r="O1369" s="53" t="s">
        <v>4093</v>
      </c>
      <c r="P1369" s="55" t="s">
        <v>1630</v>
      </c>
      <c r="Q1369" s="55" t="s">
        <v>54</v>
      </c>
      <c r="R1369" s="55" t="s">
        <v>55</v>
      </c>
      <c r="S1369" s="56">
        <v>0.26600000000000001</v>
      </c>
      <c r="T1369" s="56" t="s">
        <v>4061</v>
      </c>
      <c r="U1369" s="57" t="str">
        <f>IF(OR(C1369="",H1369=""),"",C1369*H1369)</f>
        <v/>
      </c>
      <c r="V1369" s="57" t="str">
        <f>IF(OR(C1369="",S1369=""),"",S1369*C1369)</f>
        <v/>
      </c>
      <c r="W1369" s="56" t="str">
        <f>IF(OR(C1369="",T1369=""),"",C1369*T1369)</f>
        <v/>
      </c>
    </row>
    <row r="1370" spans="1:23" ht="20.100000000000001" customHeight="1" x14ac:dyDescent="0.2">
      <c r="A1370" s="49" t="s">
        <v>4098</v>
      </c>
      <c r="B1370" s="49" t="s">
        <v>4099</v>
      </c>
      <c r="C1370" s="50"/>
      <c r="D1370" s="51" t="s">
        <v>209</v>
      </c>
      <c r="E1370" s="52">
        <v>1620.01</v>
      </c>
      <c r="F1370" s="52">
        <f t="shared" si="21"/>
        <v>1036.8063999999999</v>
      </c>
      <c r="G1370" s="52">
        <f>E1370-(25 *E1370/100)</f>
        <v>1215.0074999999999</v>
      </c>
      <c r="H1370" s="52">
        <f>IF(E1370="","",E1370*(1-$F$3))</f>
        <v>1036.8063999999999</v>
      </c>
      <c r="I1370" s="53"/>
      <c r="J1370" s="54">
        <v>32</v>
      </c>
      <c r="K1370" s="54">
        <v>1</v>
      </c>
      <c r="L1370" s="54">
        <v>32</v>
      </c>
      <c r="M1370" s="50" t="s">
        <v>3281</v>
      </c>
      <c r="N1370" s="53" t="s">
        <v>3980</v>
      </c>
      <c r="O1370" s="53" t="s">
        <v>4093</v>
      </c>
      <c r="P1370" s="55" t="s">
        <v>1664</v>
      </c>
      <c r="Q1370" s="55" t="s">
        <v>54</v>
      </c>
      <c r="R1370" s="55" t="s">
        <v>55</v>
      </c>
      <c r="S1370" s="56">
        <v>0.26600000000000001</v>
      </c>
      <c r="T1370" s="56" t="s">
        <v>4061</v>
      </c>
      <c r="U1370" s="57" t="str">
        <f>IF(OR(C1370="",H1370=""),"",C1370*H1370)</f>
        <v/>
      </c>
      <c r="V1370" s="57" t="str">
        <f>IF(OR(C1370="",S1370=""),"",S1370*C1370)</f>
        <v/>
      </c>
      <c r="W1370" s="56" t="str">
        <f>IF(OR(C1370="",T1370=""),"",C1370*T1370)</f>
        <v/>
      </c>
    </row>
    <row r="1371" spans="1:23" ht="20.100000000000001" customHeight="1" x14ac:dyDescent="0.2">
      <c r="A1371" s="49" t="s">
        <v>4108</v>
      </c>
      <c r="B1371" s="49" t="s">
        <v>4109</v>
      </c>
      <c r="C1371" s="50"/>
      <c r="D1371" s="51" t="s">
        <v>209</v>
      </c>
      <c r="E1371" s="52">
        <v>2212.92</v>
      </c>
      <c r="F1371" s="52">
        <f t="shared" si="21"/>
        <v>1416.2688000000003</v>
      </c>
      <c r="G1371" s="52">
        <f>E1371-(25 *E1371/100)</f>
        <v>1659.69</v>
      </c>
      <c r="H1371" s="52">
        <f>IF(E1371="","",E1371*(1-$F$3))</f>
        <v>1416.2688000000001</v>
      </c>
      <c r="I1371" s="53"/>
      <c r="J1371" s="54">
        <v>1</v>
      </c>
      <c r="K1371" s="54">
        <v>1</v>
      </c>
      <c r="L1371" s="54">
        <v>16</v>
      </c>
      <c r="M1371" s="50" t="s">
        <v>3281</v>
      </c>
      <c r="N1371" s="53" t="s">
        <v>3980</v>
      </c>
      <c r="O1371" s="53" t="s">
        <v>4093</v>
      </c>
      <c r="P1371" s="55" t="s">
        <v>1630</v>
      </c>
      <c r="Q1371" s="55" t="s">
        <v>54</v>
      </c>
      <c r="R1371" s="55" t="s">
        <v>55</v>
      </c>
      <c r="S1371" s="56">
        <v>0.438</v>
      </c>
      <c r="T1371" s="56" t="s">
        <v>4074</v>
      </c>
      <c r="U1371" s="57" t="str">
        <f>IF(OR(C1371="",H1371=""),"",C1371*H1371)</f>
        <v/>
      </c>
      <c r="V1371" s="57" t="str">
        <f>IF(OR(C1371="",S1371=""),"",S1371*C1371)</f>
        <v/>
      </c>
      <c r="W1371" s="56" t="str">
        <f>IF(OR(C1371="",T1371=""),"",C1371*T1371)</f>
        <v/>
      </c>
    </row>
    <row r="1372" spans="1:23" ht="20.100000000000001" customHeight="1" x14ac:dyDescent="0.2">
      <c r="A1372" s="49" t="s">
        <v>4102</v>
      </c>
      <c r="B1372" s="49" t="s">
        <v>4103</v>
      </c>
      <c r="C1372" s="50"/>
      <c r="D1372" s="51" t="s">
        <v>209</v>
      </c>
      <c r="E1372" s="52">
        <v>1507.63</v>
      </c>
      <c r="F1372" s="52">
        <f t="shared" si="21"/>
        <v>964.88319999999999</v>
      </c>
      <c r="G1372" s="52">
        <f>E1372-(25 *E1372/100)</f>
        <v>1130.7225000000001</v>
      </c>
      <c r="H1372" s="52">
        <f>IF(E1372="","",E1372*(1-$F$3))</f>
        <v>964.8832000000001</v>
      </c>
      <c r="I1372" s="53"/>
      <c r="J1372" s="54">
        <v>1</v>
      </c>
      <c r="K1372" s="54">
        <v>1</v>
      </c>
      <c r="L1372" s="54">
        <v>16</v>
      </c>
      <c r="M1372" s="50" t="s">
        <v>3281</v>
      </c>
      <c r="N1372" s="53" t="s">
        <v>3980</v>
      </c>
      <c r="O1372" s="53" t="s">
        <v>4093</v>
      </c>
      <c r="P1372" s="55" t="s">
        <v>2993</v>
      </c>
      <c r="Q1372" s="55" t="s">
        <v>54</v>
      </c>
      <c r="R1372" s="55" t="s">
        <v>55</v>
      </c>
      <c r="S1372" s="56">
        <v>0.438</v>
      </c>
      <c r="T1372" s="56" t="s">
        <v>4074</v>
      </c>
      <c r="U1372" s="57" t="str">
        <f>IF(OR(C1372="",H1372=""),"",C1372*H1372)</f>
        <v/>
      </c>
      <c r="V1372" s="57" t="str">
        <f>IF(OR(C1372="",S1372=""),"",S1372*C1372)</f>
        <v/>
      </c>
      <c r="W1372" s="56" t="str">
        <f>IF(OR(C1372="",T1372=""),"",C1372*T1372)</f>
        <v/>
      </c>
    </row>
    <row r="1373" spans="1:23" ht="20.100000000000001" customHeight="1" x14ac:dyDescent="0.2">
      <c r="A1373" s="49" t="s">
        <v>4104</v>
      </c>
      <c r="B1373" s="49" t="s">
        <v>4105</v>
      </c>
      <c r="C1373" s="50"/>
      <c r="D1373" s="51" t="s">
        <v>209</v>
      </c>
      <c r="E1373" s="52">
        <v>2105.54</v>
      </c>
      <c r="F1373" s="52">
        <f t="shared" si="21"/>
        <v>1347.5455999999999</v>
      </c>
      <c r="G1373" s="52">
        <f>E1373-(25 *E1373/100)</f>
        <v>1579.155</v>
      </c>
      <c r="H1373" s="52">
        <f>IF(E1373="","",E1373*(1-$F$3))</f>
        <v>1347.5455999999999</v>
      </c>
      <c r="I1373" s="53"/>
      <c r="J1373" s="54">
        <v>1</v>
      </c>
      <c r="K1373" s="54">
        <v>1</v>
      </c>
      <c r="L1373" s="54">
        <v>16</v>
      </c>
      <c r="M1373" s="50" t="s">
        <v>3281</v>
      </c>
      <c r="N1373" s="53" t="s">
        <v>3980</v>
      </c>
      <c r="O1373" s="53" t="s">
        <v>4093</v>
      </c>
      <c r="P1373" s="55" t="s">
        <v>1630</v>
      </c>
      <c r="Q1373" s="55" t="s">
        <v>54</v>
      </c>
      <c r="R1373" s="55" t="s">
        <v>55</v>
      </c>
      <c r="S1373" s="56">
        <v>0.438</v>
      </c>
      <c r="T1373" s="56" t="s">
        <v>4074</v>
      </c>
      <c r="U1373" s="57" t="str">
        <f>IF(OR(C1373="",H1373=""),"",C1373*H1373)</f>
        <v/>
      </c>
      <c r="V1373" s="57" t="str">
        <f>IF(OR(C1373="",S1373=""),"",S1373*C1373)</f>
        <v/>
      </c>
      <c r="W1373" s="56" t="str">
        <f>IF(OR(C1373="",T1373=""),"",C1373*T1373)</f>
        <v/>
      </c>
    </row>
    <row r="1374" spans="1:23" ht="20.100000000000001" customHeight="1" x14ac:dyDescent="0.2">
      <c r="A1374" s="49" t="s">
        <v>4106</v>
      </c>
      <c r="B1374" s="49" t="s">
        <v>4107</v>
      </c>
      <c r="C1374" s="50"/>
      <c r="D1374" s="51" t="s">
        <v>209</v>
      </c>
      <c r="E1374" s="52">
        <v>2110.1999999999998</v>
      </c>
      <c r="F1374" s="52">
        <f t="shared" si="21"/>
        <v>1350.5279999999998</v>
      </c>
      <c r="G1374" s="52">
        <f>E1374-(25 *E1374/100)</f>
        <v>1582.6499999999999</v>
      </c>
      <c r="H1374" s="52">
        <f>IF(E1374="","",E1374*(1-$F$3))</f>
        <v>1350.528</v>
      </c>
      <c r="I1374" s="53"/>
      <c r="J1374" s="54">
        <v>1</v>
      </c>
      <c r="K1374" s="54">
        <v>1</v>
      </c>
      <c r="L1374" s="54">
        <v>16</v>
      </c>
      <c r="M1374" s="50" t="s">
        <v>3281</v>
      </c>
      <c r="N1374" s="53" t="s">
        <v>3980</v>
      </c>
      <c r="O1374" s="53" t="s">
        <v>4093</v>
      </c>
      <c r="P1374" s="55" t="s">
        <v>1630</v>
      </c>
      <c r="Q1374" s="55" t="s">
        <v>54</v>
      </c>
      <c r="R1374" s="55" t="s">
        <v>55</v>
      </c>
      <c r="S1374" s="56">
        <v>0.438</v>
      </c>
      <c r="T1374" s="56" t="s">
        <v>4074</v>
      </c>
      <c r="U1374" s="57" t="str">
        <f>IF(OR(C1374="",H1374=""),"",C1374*H1374)</f>
        <v/>
      </c>
      <c r="V1374" s="57" t="str">
        <f>IF(OR(C1374="",S1374=""),"",S1374*C1374)</f>
        <v/>
      </c>
      <c r="W1374" s="56" t="str">
        <f>IF(OR(C1374="",T1374=""),"",C1374*T1374)</f>
        <v/>
      </c>
    </row>
    <row r="1375" spans="1:23" ht="20.100000000000001" customHeight="1" x14ac:dyDescent="0.2">
      <c r="A1375" s="49" t="s">
        <v>4121</v>
      </c>
      <c r="B1375" s="49" t="s">
        <v>4122</v>
      </c>
      <c r="C1375" s="50"/>
      <c r="D1375" s="51" t="s">
        <v>209</v>
      </c>
      <c r="E1375" s="52">
        <v>1458.49</v>
      </c>
      <c r="F1375" s="52">
        <f t="shared" si="21"/>
        <v>933.43360000000007</v>
      </c>
      <c r="G1375" s="52">
        <f>E1375-(25 *E1375/100)</f>
        <v>1093.8675000000001</v>
      </c>
      <c r="H1375" s="52">
        <f>IF(E1375="","",E1375*(1-$F$3))</f>
        <v>933.43360000000007</v>
      </c>
      <c r="I1375" s="53"/>
      <c r="J1375" s="54">
        <v>32</v>
      </c>
      <c r="K1375" s="54">
        <v>1</v>
      </c>
      <c r="L1375" s="54">
        <v>32</v>
      </c>
      <c r="M1375" s="50" t="s">
        <v>3281</v>
      </c>
      <c r="N1375" s="53" t="s">
        <v>3980</v>
      </c>
      <c r="O1375" s="53" t="s">
        <v>4110</v>
      </c>
      <c r="P1375" s="55" t="s">
        <v>1664</v>
      </c>
      <c r="Q1375" s="55" t="s">
        <v>54</v>
      </c>
      <c r="R1375" s="55" t="s">
        <v>55</v>
      </c>
      <c r="S1375" s="56">
        <v>0.2</v>
      </c>
      <c r="T1375" s="56" t="s">
        <v>4123</v>
      </c>
      <c r="U1375" s="57" t="str">
        <f>IF(OR(C1375="",H1375=""),"",C1375*H1375)</f>
        <v/>
      </c>
      <c r="V1375" s="57" t="str">
        <f>IF(OR(C1375="",S1375=""),"",S1375*C1375)</f>
        <v/>
      </c>
      <c r="W1375" s="56" t="str">
        <f>IF(OR(C1375="",T1375=""),"",C1375*T1375)</f>
        <v/>
      </c>
    </row>
    <row r="1376" spans="1:23" ht="20.100000000000001" customHeight="1" x14ac:dyDescent="0.2">
      <c r="A1376" s="49" t="s">
        <v>4111</v>
      </c>
      <c r="B1376" s="49" t="s">
        <v>4112</v>
      </c>
      <c r="C1376" s="50"/>
      <c r="D1376" s="51" t="s">
        <v>209</v>
      </c>
      <c r="E1376" s="52">
        <v>1090.99</v>
      </c>
      <c r="F1376" s="52">
        <f t="shared" si="21"/>
        <v>698.23360000000002</v>
      </c>
      <c r="G1376" s="52">
        <f>E1376-(25 *E1376/100)</f>
        <v>818.24250000000006</v>
      </c>
      <c r="H1376" s="52">
        <f>IF(E1376="","",E1376*(1-$F$3))</f>
        <v>698.23360000000002</v>
      </c>
      <c r="I1376" s="53"/>
      <c r="J1376" s="54">
        <v>1</v>
      </c>
      <c r="K1376" s="54">
        <v>1</v>
      </c>
      <c r="L1376" s="54">
        <v>32</v>
      </c>
      <c r="M1376" s="50" t="s">
        <v>3281</v>
      </c>
      <c r="N1376" s="53" t="s">
        <v>3980</v>
      </c>
      <c r="O1376" s="53" t="s">
        <v>4110</v>
      </c>
      <c r="P1376" s="55" t="s">
        <v>1630</v>
      </c>
      <c r="Q1376" s="55" t="s">
        <v>54</v>
      </c>
      <c r="R1376" s="55" t="s">
        <v>55</v>
      </c>
      <c r="S1376" s="56">
        <v>0.26600000000000001</v>
      </c>
      <c r="T1376" s="56" t="s">
        <v>4061</v>
      </c>
      <c r="U1376" s="57" t="str">
        <f>IF(OR(C1376="",H1376=""),"",C1376*H1376)</f>
        <v/>
      </c>
      <c r="V1376" s="57" t="str">
        <f>IF(OR(C1376="",S1376=""),"",S1376*C1376)</f>
        <v/>
      </c>
      <c r="W1376" s="56" t="str">
        <f>IF(OR(C1376="",T1376=""),"",C1376*T1376)</f>
        <v/>
      </c>
    </row>
    <row r="1377" spans="1:23" ht="20.100000000000001" customHeight="1" x14ac:dyDescent="0.2">
      <c r="A1377" s="49" t="s">
        <v>4113</v>
      </c>
      <c r="B1377" s="49" t="s">
        <v>4114</v>
      </c>
      <c r="C1377" s="50"/>
      <c r="D1377" s="51" t="s">
        <v>209</v>
      </c>
      <c r="E1377" s="52">
        <v>1096.47</v>
      </c>
      <c r="F1377" s="52">
        <f t="shared" si="21"/>
        <v>701.74080000000004</v>
      </c>
      <c r="G1377" s="52">
        <f>E1377-(25 *E1377/100)</f>
        <v>822.35249999999996</v>
      </c>
      <c r="H1377" s="52">
        <f>IF(E1377="","",E1377*(1-$F$3))</f>
        <v>701.74080000000004</v>
      </c>
      <c r="I1377" s="53"/>
      <c r="J1377" s="54">
        <v>1</v>
      </c>
      <c r="K1377" s="54">
        <v>1</v>
      </c>
      <c r="L1377" s="54">
        <v>32</v>
      </c>
      <c r="M1377" s="50" t="s">
        <v>3281</v>
      </c>
      <c r="N1377" s="53" t="s">
        <v>3980</v>
      </c>
      <c r="O1377" s="53" t="s">
        <v>4110</v>
      </c>
      <c r="P1377" s="55" t="s">
        <v>1630</v>
      </c>
      <c r="Q1377" s="55" t="s">
        <v>54</v>
      </c>
      <c r="R1377" s="55" t="s">
        <v>55</v>
      </c>
      <c r="S1377" s="56">
        <v>0.26600000000000001</v>
      </c>
      <c r="T1377" s="56" t="s">
        <v>4061</v>
      </c>
      <c r="U1377" s="57" t="str">
        <f>IF(OR(C1377="",H1377=""),"",C1377*H1377)</f>
        <v/>
      </c>
      <c r="V1377" s="57" t="str">
        <f>IF(OR(C1377="",S1377=""),"",S1377*C1377)</f>
        <v/>
      </c>
      <c r="W1377" s="56" t="str">
        <f>IF(OR(C1377="",T1377=""),"",C1377*T1377)</f>
        <v/>
      </c>
    </row>
    <row r="1378" spans="1:23" ht="20.100000000000001" customHeight="1" x14ac:dyDescent="0.2">
      <c r="A1378" s="49" t="s">
        <v>4115</v>
      </c>
      <c r="B1378" s="49" t="s">
        <v>4116</v>
      </c>
      <c r="C1378" s="50"/>
      <c r="D1378" s="51" t="s">
        <v>209</v>
      </c>
      <c r="E1378" s="52">
        <v>1101.8</v>
      </c>
      <c r="F1378" s="52">
        <f t="shared" si="21"/>
        <v>705.15200000000004</v>
      </c>
      <c r="G1378" s="52">
        <f>E1378-(25 *E1378/100)</f>
        <v>826.34999999999991</v>
      </c>
      <c r="H1378" s="52">
        <f>IF(E1378="","",E1378*(1-$F$3))</f>
        <v>705.15199999999993</v>
      </c>
      <c r="I1378" s="53"/>
      <c r="J1378" s="54">
        <v>1</v>
      </c>
      <c r="K1378" s="54">
        <v>1</v>
      </c>
      <c r="L1378" s="54">
        <v>32</v>
      </c>
      <c r="M1378" s="50" t="s">
        <v>3281</v>
      </c>
      <c r="N1378" s="53" t="s">
        <v>3980</v>
      </c>
      <c r="O1378" s="53" t="s">
        <v>4110</v>
      </c>
      <c r="P1378" s="55" t="s">
        <v>1630</v>
      </c>
      <c r="Q1378" s="55" t="s">
        <v>54</v>
      </c>
      <c r="R1378" s="55" t="s">
        <v>55</v>
      </c>
      <c r="S1378" s="56">
        <v>0.26600000000000001</v>
      </c>
      <c r="T1378" s="56" t="s">
        <v>4061</v>
      </c>
      <c r="U1378" s="57" t="str">
        <f>IF(OR(C1378="",H1378=""),"",C1378*H1378)</f>
        <v/>
      </c>
      <c r="V1378" s="57" t="str">
        <f>IF(OR(C1378="",S1378=""),"",S1378*C1378)</f>
        <v/>
      </c>
      <c r="W1378" s="56" t="str">
        <f>IF(OR(C1378="",T1378=""),"",C1378*T1378)</f>
        <v/>
      </c>
    </row>
    <row r="1379" spans="1:23" ht="20.100000000000001" customHeight="1" x14ac:dyDescent="0.2">
      <c r="A1379" s="49" t="s">
        <v>4117</v>
      </c>
      <c r="B1379" s="49" t="s">
        <v>4118</v>
      </c>
      <c r="C1379" s="50"/>
      <c r="D1379" s="51" t="s">
        <v>209</v>
      </c>
      <c r="E1379" s="52">
        <v>1106.82</v>
      </c>
      <c r="F1379" s="52">
        <f t="shared" si="21"/>
        <v>708.36479999999995</v>
      </c>
      <c r="G1379" s="52">
        <f>E1379-(25 *E1379/100)</f>
        <v>830.11500000000001</v>
      </c>
      <c r="H1379" s="52">
        <f>IF(E1379="","",E1379*(1-$F$3))</f>
        <v>708.36479999999995</v>
      </c>
      <c r="I1379" s="53"/>
      <c r="J1379" s="54">
        <v>1</v>
      </c>
      <c r="K1379" s="54">
        <v>1</v>
      </c>
      <c r="L1379" s="54">
        <v>32</v>
      </c>
      <c r="M1379" s="50" t="s">
        <v>3281</v>
      </c>
      <c r="N1379" s="53" t="s">
        <v>3980</v>
      </c>
      <c r="O1379" s="53" t="s">
        <v>4110</v>
      </c>
      <c r="P1379" s="55" t="s">
        <v>1630</v>
      </c>
      <c r="Q1379" s="55" t="s">
        <v>54</v>
      </c>
      <c r="R1379" s="55" t="s">
        <v>55</v>
      </c>
      <c r="S1379" s="56">
        <v>0.26600000000000001</v>
      </c>
      <c r="T1379" s="56" t="s">
        <v>4061</v>
      </c>
      <c r="U1379" s="57" t="str">
        <f>IF(OR(C1379="",H1379=""),"",C1379*H1379)</f>
        <v/>
      </c>
      <c r="V1379" s="57" t="str">
        <f>IF(OR(C1379="",S1379=""),"",S1379*C1379)</f>
        <v/>
      </c>
      <c r="W1379" s="56" t="str">
        <f>IF(OR(C1379="",T1379=""),"",C1379*T1379)</f>
        <v/>
      </c>
    </row>
    <row r="1380" spans="1:23" ht="20.100000000000001" customHeight="1" x14ac:dyDescent="0.2">
      <c r="A1380" s="49" t="s">
        <v>4119</v>
      </c>
      <c r="B1380" s="49" t="s">
        <v>4120</v>
      </c>
      <c r="C1380" s="50"/>
      <c r="D1380" s="51" t="s">
        <v>209</v>
      </c>
      <c r="E1380" s="52">
        <v>1187.78</v>
      </c>
      <c r="F1380" s="52">
        <f t="shared" si="21"/>
        <v>760.17920000000004</v>
      </c>
      <c r="G1380" s="52">
        <f>E1380-(25 *E1380/100)</f>
        <v>890.83500000000004</v>
      </c>
      <c r="H1380" s="52">
        <f>IF(E1380="","",E1380*(1-$F$3))</f>
        <v>760.17920000000004</v>
      </c>
      <c r="I1380" s="53"/>
      <c r="J1380" s="54">
        <v>1</v>
      </c>
      <c r="K1380" s="54">
        <v>1</v>
      </c>
      <c r="L1380" s="54">
        <v>32</v>
      </c>
      <c r="M1380" s="50" t="s">
        <v>3281</v>
      </c>
      <c r="N1380" s="53" t="s">
        <v>3980</v>
      </c>
      <c r="O1380" s="53" t="s">
        <v>4110</v>
      </c>
      <c r="P1380" s="55" t="s">
        <v>1630</v>
      </c>
      <c r="Q1380" s="55" t="s">
        <v>54</v>
      </c>
      <c r="R1380" s="55" t="s">
        <v>55</v>
      </c>
      <c r="S1380" s="56">
        <v>0.26600000000000001</v>
      </c>
      <c r="T1380" s="56" t="s">
        <v>4061</v>
      </c>
      <c r="U1380" s="57" t="str">
        <f>IF(OR(C1380="",H1380=""),"",C1380*H1380)</f>
        <v/>
      </c>
      <c r="V1380" s="57" t="str">
        <f>IF(OR(C1380="",S1380=""),"",S1380*C1380)</f>
        <v/>
      </c>
      <c r="W1380" s="56" t="str">
        <f>IF(OR(C1380="",T1380=""),"",C1380*T1380)</f>
        <v/>
      </c>
    </row>
    <row r="1381" spans="1:23" ht="20.100000000000001" customHeight="1" x14ac:dyDescent="0.2">
      <c r="A1381" s="49" t="s">
        <v>4132</v>
      </c>
      <c r="B1381" s="49" t="s">
        <v>4133</v>
      </c>
      <c r="C1381" s="50"/>
      <c r="D1381" s="51" t="s">
        <v>209</v>
      </c>
      <c r="E1381" s="52">
        <v>2222.2600000000002</v>
      </c>
      <c r="F1381" s="52">
        <f t="shared" si="21"/>
        <v>1422.2464</v>
      </c>
      <c r="G1381" s="52">
        <f>E1381-(25 *E1381/100)</f>
        <v>1666.6950000000002</v>
      </c>
      <c r="H1381" s="52">
        <f>IF(E1381="","",E1381*(1-$F$3))</f>
        <v>1422.2464000000002</v>
      </c>
      <c r="I1381" s="53"/>
      <c r="J1381" s="54">
        <v>1</v>
      </c>
      <c r="K1381" s="54">
        <v>1</v>
      </c>
      <c r="L1381" s="54">
        <v>16</v>
      </c>
      <c r="M1381" s="50" t="s">
        <v>3281</v>
      </c>
      <c r="N1381" s="53" t="s">
        <v>3980</v>
      </c>
      <c r="O1381" s="53" t="s">
        <v>4110</v>
      </c>
      <c r="P1381" s="55" t="s">
        <v>1630</v>
      </c>
      <c r="Q1381" s="55" t="s">
        <v>54</v>
      </c>
      <c r="R1381" s="55" t="s">
        <v>55</v>
      </c>
      <c r="S1381" s="56">
        <v>0.4</v>
      </c>
      <c r="T1381" s="56" t="s">
        <v>4134</v>
      </c>
      <c r="U1381" s="57" t="str">
        <f>IF(OR(C1381="",H1381=""),"",C1381*H1381)</f>
        <v/>
      </c>
      <c r="V1381" s="57" t="str">
        <f>IF(OR(C1381="",S1381=""),"",S1381*C1381)</f>
        <v/>
      </c>
      <c r="W1381" s="56" t="str">
        <f>IF(OR(C1381="",T1381=""),"",C1381*T1381)</f>
        <v/>
      </c>
    </row>
    <row r="1382" spans="1:23" ht="20.100000000000001" customHeight="1" x14ac:dyDescent="0.2">
      <c r="A1382" s="49" t="s">
        <v>4124</v>
      </c>
      <c r="B1382" s="49" t="s">
        <v>4125</v>
      </c>
      <c r="C1382" s="50"/>
      <c r="D1382" s="51" t="s">
        <v>209</v>
      </c>
      <c r="E1382" s="52">
        <v>1432.16</v>
      </c>
      <c r="F1382" s="52">
        <f t="shared" si="21"/>
        <v>916.58240000000001</v>
      </c>
      <c r="G1382" s="52">
        <f>E1382-(25 *E1382/100)</f>
        <v>1074.1200000000001</v>
      </c>
      <c r="H1382" s="52">
        <f>IF(E1382="","",E1382*(1-$F$3))</f>
        <v>916.58240000000012</v>
      </c>
      <c r="I1382" s="53"/>
      <c r="J1382" s="54">
        <v>1</v>
      </c>
      <c r="K1382" s="54">
        <v>1</v>
      </c>
      <c r="L1382" s="54">
        <v>16</v>
      </c>
      <c r="M1382" s="50" t="s">
        <v>3281</v>
      </c>
      <c r="N1382" s="53" t="s">
        <v>3980</v>
      </c>
      <c r="O1382" s="53" t="s">
        <v>4110</v>
      </c>
      <c r="P1382" s="55" t="s">
        <v>1630</v>
      </c>
      <c r="Q1382" s="55" t="s">
        <v>54</v>
      </c>
      <c r="R1382" s="55" t="s">
        <v>55</v>
      </c>
      <c r="S1382" s="56">
        <v>0.438</v>
      </c>
      <c r="T1382" s="56" t="s">
        <v>4074</v>
      </c>
      <c r="U1382" s="57" t="str">
        <f>IF(OR(C1382="",H1382=""),"",C1382*H1382)</f>
        <v/>
      </c>
      <c r="V1382" s="57" t="str">
        <f>IF(OR(C1382="",S1382=""),"",S1382*C1382)</f>
        <v/>
      </c>
      <c r="W1382" s="56" t="str">
        <f>IF(OR(C1382="",T1382=""),"",C1382*T1382)</f>
        <v/>
      </c>
    </row>
    <row r="1383" spans="1:23" ht="20.100000000000001" customHeight="1" x14ac:dyDescent="0.2">
      <c r="A1383" s="49" t="s">
        <v>4126</v>
      </c>
      <c r="B1383" s="49" t="s">
        <v>4127</v>
      </c>
      <c r="C1383" s="50"/>
      <c r="D1383" s="51" t="s">
        <v>209</v>
      </c>
      <c r="E1383" s="52">
        <v>1457.05</v>
      </c>
      <c r="F1383" s="52">
        <f t="shared" si="21"/>
        <v>932.51199999999994</v>
      </c>
      <c r="G1383" s="52">
        <f>E1383-(25 *E1383/100)</f>
        <v>1092.7874999999999</v>
      </c>
      <c r="H1383" s="52">
        <f>IF(E1383="","",E1383*(1-$F$3))</f>
        <v>932.51199999999994</v>
      </c>
      <c r="I1383" s="53"/>
      <c r="J1383" s="54">
        <v>1</v>
      </c>
      <c r="K1383" s="54">
        <v>1</v>
      </c>
      <c r="L1383" s="54">
        <v>16</v>
      </c>
      <c r="M1383" s="50" t="s">
        <v>3281</v>
      </c>
      <c r="N1383" s="53" t="s">
        <v>3980</v>
      </c>
      <c r="O1383" s="53" t="s">
        <v>4110</v>
      </c>
      <c r="P1383" s="55" t="s">
        <v>1630</v>
      </c>
      <c r="Q1383" s="55" t="s">
        <v>54</v>
      </c>
      <c r="R1383" s="55" t="s">
        <v>55</v>
      </c>
      <c r="S1383" s="56">
        <v>0.438</v>
      </c>
      <c r="T1383" s="56" t="s">
        <v>4074</v>
      </c>
      <c r="U1383" s="57" t="str">
        <f>IF(OR(C1383="",H1383=""),"",C1383*H1383)</f>
        <v/>
      </c>
      <c r="V1383" s="57" t="str">
        <f>IF(OR(C1383="",S1383=""),"",S1383*C1383)</f>
        <v/>
      </c>
      <c r="W1383" s="56" t="str">
        <f>IF(OR(C1383="",T1383=""),"",C1383*T1383)</f>
        <v/>
      </c>
    </row>
    <row r="1384" spans="1:23" ht="20.100000000000001" customHeight="1" x14ac:dyDescent="0.2">
      <c r="A1384" s="49" t="s">
        <v>4128</v>
      </c>
      <c r="B1384" s="49" t="s">
        <v>4129</v>
      </c>
      <c r="C1384" s="50"/>
      <c r="D1384" s="51" t="s">
        <v>209</v>
      </c>
      <c r="E1384" s="52">
        <v>1462.9</v>
      </c>
      <c r="F1384" s="52">
        <f t="shared" si="21"/>
        <v>936.25600000000009</v>
      </c>
      <c r="G1384" s="52">
        <f>E1384-(25 *E1384/100)</f>
        <v>1097.1750000000002</v>
      </c>
      <c r="H1384" s="52">
        <f>IF(E1384="","",E1384*(1-$F$3))</f>
        <v>936.25600000000009</v>
      </c>
      <c r="I1384" s="53"/>
      <c r="J1384" s="54">
        <v>1</v>
      </c>
      <c r="K1384" s="54">
        <v>1</v>
      </c>
      <c r="L1384" s="54">
        <v>16</v>
      </c>
      <c r="M1384" s="50" t="s">
        <v>3281</v>
      </c>
      <c r="N1384" s="53" t="s">
        <v>3980</v>
      </c>
      <c r="O1384" s="53" t="s">
        <v>4110</v>
      </c>
      <c r="P1384" s="55" t="s">
        <v>1630</v>
      </c>
      <c r="Q1384" s="55" t="s">
        <v>54</v>
      </c>
      <c r="R1384" s="55" t="s">
        <v>55</v>
      </c>
      <c r="S1384" s="56">
        <v>0.438</v>
      </c>
      <c r="T1384" s="56" t="s">
        <v>4074</v>
      </c>
      <c r="U1384" s="57" t="str">
        <f>IF(OR(C1384="",H1384=""),"",C1384*H1384)</f>
        <v/>
      </c>
      <c r="V1384" s="57" t="str">
        <f>IF(OR(C1384="",S1384=""),"",S1384*C1384)</f>
        <v/>
      </c>
      <c r="W1384" s="56" t="str">
        <f>IF(OR(C1384="",T1384=""),"",C1384*T1384)</f>
        <v/>
      </c>
    </row>
    <row r="1385" spans="1:23" ht="20.100000000000001" customHeight="1" x14ac:dyDescent="0.2">
      <c r="A1385" s="49" t="s">
        <v>4130</v>
      </c>
      <c r="B1385" s="49" t="s">
        <v>4131</v>
      </c>
      <c r="C1385" s="50"/>
      <c r="D1385" s="51" t="s">
        <v>209</v>
      </c>
      <c r="E1385" s="52">
        <v>1664.59</v>
      </c>
      <c r="F1385" s="52">
        <f t="shared" si="21"/>
        <v>1065.3375999999998</v>
      </c>
      <c r="G1385" s="52">
        <f>E1385-(25 *E1385/100)</f>
        <v>1248.4424999999999</v>
      </c>
      <c r="H1385" s="52">
        <f>IF(E1385="","",E1385*(1-$F$3))</f>
        <v>1065.3376000000001</v>
      </c>
      <c r="I1385" s="53"/>
      <c r="J1385" s="54">
        <v>1</v>
      </c>
      <c r="K1385" s="54">
        <v>1</v>
      </c>
      <c r="L1385" s="54">
        <v>16</v>
      </c>
      <c r="M1385" s="50" t="s">
        <v>3281</v>
      </c>
      <c r="N1385" s="53" t="s">
        <v>3980</v>
      </c>
      <c r="O1385" s="53" t="s">
        <v>4110</v>
      </c>
      <c r="P1385" s="55" t="s">
        <v>1630</v>
      </c>
      <c r="Q1385" s="55" t="s">
        <v>54</v>
      </c>
      <c r="R1385" s="55" t="s">
        <v>55</v>
      </c>
      <c r="S1385" s="56">
        <v>0.438</v>
      </c>
      <c r="T1385" s="56" t="s">
        <v>4074</v>
      </c>
      <c r="U1385" s="57" t="str">
        <f>IF(OR(C1385="",H1385=""),"",C1385*H1385)</f>
        <v/>
      </c>
      <c r="V1385" s="57" t="str">
        <f>IF(OR(C1385="",S1385=""),"",S1385*C1385)</f>
        <v/>
      </c>
      <c r="W1385" s="56" t="str">
        <f>IF(OR(C1385="",T1385=""),"",C1385*T1385)</f>
        <v/>
      </c>
    </row>
    <row r="1386" spans="1:23" ht="20.100000000000001" customHeight="1" x14ac:dyDescent="0.2">
      <c r="A1386" s="49" t="s">
        <v>4136</v>
      </c>
      <c r="B1386" s="49" t="s">
        <v>4137</v>
      </c>
      <c r="C1386" s="50"/>
      <c r="D1386" s="51" t="s">
        <v>209</v>
      </c>
      <c r="E1386" s="52">
        <v>959.04</v>
      </c>
      <c r="F1386" s="52">
        <f t="shared" si="21"/>
        <v>613.78559999999993</v>
      </c>
      <c r="G1386" s="52">
        <f>E1386-(25 *E1386/100)</f>
        <v>719.28</v>
      </c>
      <c r="H1386" s="52">
        <f>IF(E1386="","",E1386*(1-$F$3))</f>
        <v>613.78560000000004</v>
      </c>
      <c r="I1386" s="53"/>
      <c r="J1386" s="54">
        <v>1</v>
      </c>
      <c r="K1386" s="54">
        <v>1</v>
      </c>
      <c r="L1386" s="54">
        <v>32</v>
      </c>
      <c r="M1386" s="50" t="s">
        <v>3281</v>
      </c>
      <c r="N1386" s="53" t="s">
        <v>3980</v>
      </c>
      <c r="O1386" s="53" t="s">
        <v>4135</v>
      </c>
      <c r="P1386" s="55" t="s">
        <v>2993</v>
      </c>
      <c r="Q1386" s="55" t="s">
        <v>54</v>
      </c>
      <c r="R1386" s="55" t="s">
        <v>55</v>
      </c>
      <c r="S1386" s="56">
        <v>0.23400000000000001</v>
      </c>
      <c r="T1386" s="56" t="s">
        <v>4061</v>
      </c>
      <c r="U1386" s="57" t="str">
        <f>IF(OR(C1386="",H1386=""),"",C1386*H1386)</f>
        <v/>
      </c>
      <c r="V1386" s="57" t="str">
        <f>IF(OR(C1386="",S1386=""),"",S1386*C1386)</f>
        <v/>
      </c>
      <c r="W1386" s="56" t="str">
        <f>IF(OR(C1386="",T1386=""),"",C1386*T1386)</f>
        <v/>
      </c>
    </row>
    <row r="1387" spans="1:23" ht="20.100000000000001" customHeight="1" x14ac:dyDescent="0.2">
      <c r="A1387" s="49" t="s">
        <v>4138</v>
      </c>
      <c r="B1387" s="49" t="s">
        <v>4139</v>
      </c>
      <c r="C1387" s="50"/>
      <c r="D1387" s="51" t="s">
        <v>209</v>
      </c>
      <c r="E1387" s="52">
        <v>887.53</v>
      </c>
      <c r="F1387" s="52">
        <f t="shared" si="21"/>
        <v>568.01919999999996</v>
      </c>
      <c r="G1387" s="52">
        <f>E1387-(25 *E1387/100)</f>
        <v>665.64750000000004</v>
      </c>
      <c r="H1387" s="52">
        <f>IF(E1387="","",E1387*(1-$F$3))</f>
        <v>568.01919999999996</v>
      </c>
      <c r="I1387" s="53"/>
      <c r="J1387" s="54">
        <v>1</v>
      </c>
      <c r="K1387" s="54">
        <v>1</v>
      </c>
      <c r="L1387" s="54">
        <v>32</v>
      </c>
      <c r="M1387" s="50" t="s">
        <v>3281</v>
      </c>
      <c r="N1387" s="53" t="s">
        <v>3980</v>
      </c>
      <c r="O1387" s="53" t="s">
        <v>4135</v>
      </c>
      <c r="P1387" s="55" t="s">
        <v>2993</v>
      </c>
      <c r="Q1387" s="55" t="s">
        <v>54</v>
      </c>
      <c r="R1387" s="55" t="s">
        <v>55</v>
      </c>
      <c r="S1387" s="56">
        <v>0.23400000000000001</v>
      </c>
      <c r="T1387" s="56" t="s">
        <v>4061</v>
      </c>
      <c r="U1387" s="57" t="str">
        <f>IF(OR(C1387="",H1387=""),"",C1387*H1387)</f>
        <v/>
      </c>
      <c r="V1387" s="57" t="str">
        <f>IF(OR(C1387="",S1387=""),"",S1387*C1387)</f>
        <v/>
      </c>
      <c r="W1387" s="56" t="str">
        <f>IF(OR(C1387="",T1387=""),"",C1387*T1387)</f>
        <v/>
      </c>
    </row>
    <row r="1388" spans="1:23" ht="20.100000000000001" customHeight="1" x14ac:dyDescent="0.2">
      <c r="A1388" s="49" t="s">
        <v>4147</v>
      </c>
      <c r="B1388" s="49" t="s">
        <v>4148</v>
      </c>
      <c r="C1388" s="50"/>
      <c r="D1388" s="51" t="s">
        <v>209</v>
      </c>
      <c r="E1388" s="52">
        <v>821.63</v>
      </c>
      <c r="F1388" s="52"/>
      <c r="G1388" s="52"/>
      <c r="H1388" s="52">
        <f>IF(E1388="","",E1388*(1-$F$3))</f>
        <v>525.84320000000002</v>
      </c>
      <c r="I1388" s="53"/>
      <c r="J1388" s="54">
        <v>1</v>
      </c>
      <c r="K1388" s="54">
        <v>1</v>
      </c>
      <c r="L1388" s="54">
        <v>100</v>
      </c>
      <c r="M1388" s="50" t="s">
        <v>3281</v>
      </c>
      <c r="N1388" s="53" t="s">
        <v>4140</v>
      </c>
      <c r="O1388" s="53" t="s">
        <v>4141</v>
      </c>
      <c r="P1388" s="55" t="s">
        <v>1630</v>
      </c>
      <c r="Q1388" s="55" t="s">
        <v>2994</v>
      </c>
      <c r="R1388" s="55" t="s">
        <v>55</v>
      </c>
      <c r="S1388" s="56">
        <v>0.22500000000000001</v>
      </c>
      <c r="T1388" s="56" t="s">
        <v>4144</v>
      </c>
      <c r="U1388" s="57" t="str">
        <f>IF(OR(C1388="",H1388=""),"",C1388*H1388)</f>
        <v/>
      </c>
      <c r="V1388" s="57" t="str">
        <f>IF(OR(C1388="",S1388=""),"",S1388*C1388)</f>
        <v/>
      </c>
      <c r="W1388" s="56" t="str">
        <f>IF(OR(C1388="",T1388=""),"",C1388*T1388)</f>
        <v/>
      </c>
    </row>
    <row r="1389" spans="1:23" ht="20.100000000000001" customHeight="1" x14ac:dyDescent="0.2">
      <c r="A1389" s="49" t="s">
        <v>4142</v>
      </c>
      <c r="B1389" s="49" t="s">
        <v>4143</v>
      </c>
      <c r="C1389" s="50"/>
      <c r="D1389" s="51" t="s">
        <v>209</v>
      </c>
      <c r="E1389" s="52">
        <v>817.55</v>
      </c>
      <c r="F1389" s="52"/>
      <c r="G1389" s="52"/>
      <c r="H1389" s="52">
        <f>IF(E1389="","",E1389*(1-$F$3))</f>
        <v>523.23199999999997</v>
      </c>
      <c r="I1389" s="53"/>
      <c r="J1389" s="54">
        <v>1</v>
      </c>
      <c r="K1389" s="54">
        <v>1</v>
      </c>
      <c r="L1389" s="54">
        <v>100</v>
      </c>
      <c r="M1389" s="50" t="s">
        <v>3281</v>
      </c>
      <c r="N1389" s="53" t="s">
        <v>4140</v>
      </c>
      <c r="O1389" s="53" t="s">
        <v>4141</v>
      </c>
      <c r="P1389" s="55" t="s">
        <v>1630</v>
      </c>
      <c r="Q1389" s="55" t="s">
        <v>2994</v>
      </c>
      <c r="R1389" s="55" t="s">
        <v>55</v>
      </c>
      <c r="S1389" s="56">
        <v>0.22500000000000001</v>
      </c>
      <c r="T1389" s="56" t="s">
        <v>4144</v>
      </c>
      <c r="U1389" s="57" t="str">
        <f>IF(OR(C1389="",H1389=""),"",C1389*H1389)</f>
        <v/>
      </c>
      <c r="V1389" s="57" t="str">
        <f>IF(OR(C1389="",S1389=""),"",S1389*C1389)</f>
        <v/>
      </c>
      <c r="W1389" s="56" t="str">
        <f>IF(OR(C1389="",T1389=""),"",C1389*T1389)</f>
        <v/>
      </c>
    </row>
    <row r="1390" spans="1:23" ht="20.100000000000001" customHeight="1" x14ac:dyDescent="0.2">
      <c r="A1390" s="49" t="s">
        <v>4145</v>
      </c>
      <c r="B1390" s="49" t="s">
        <v>4146</v>
      </c>
      <c r="C1390" s="50"/>
      <c r="D1390" s="51" t="s">
        <v>209</v>
      </c>
      <c r="E1390" s="52">
        <v>821.63</v>
      </c>
      <c r="F1390" s="52"/>
      <c r="G1390" s="52"/>
      <c r="H1390" s="52">
        <f>IF(E1390="","",E1390*(1-$F$3))</f>
        <v>525.84320000000002</v>
      </c>
      <c r="I1390" s="53"/>
      <c r="J1390" s="54">
        <v>1</v>
      </c>
      <c r="K1390" s="54">
        <v>1</v>
      </c>
      <c r="L1390" s="54">
        <v>100</v>
      </c>
      <c r="M1390" s="50" t="s">
        <v>3281</v>
      </c>
      <c r="N1390" s="53" t="s">
        <v>4140</v>
      </c>
      <c r="O1390" s="53" t="s">
        <v>4141</v>
      </c>
      <c r="P1390" s="55" t="s">
        <v>1630</v>
      </c>
      <c r="Q1390" s="55" t="s">
        <v>2994</v>
      </c>
      <c r="R1390" s="55" t="s">
        <v>55</v>
      </c>
      <c r="S1390" s="56">
        <v>0.22500000000000001</v>
      </c>
      <c r="T1390" s="56" t="s">
        <v>4144</v>
      </c>
      <c r="U1390" s="57" t="str">
        <f>IF(OR(C1390="",H1390=""),"",C1390*H1390)</f>
        <v/>
      </c>
      <c r="V1390" s="57" t="str">
        <f>IF(OR(C1390="",S1390=""),"",S1390*C1390)</f>
        <v/>
      </c>
      <c r="W1390" s="56" t="str">
        <f>IF(OR(C1390="",T1390=""),"",C1390*T1390)</f>
        <v/>
      </c>
    </row>
    <row r="1391" spans="1:23" ht="20.100000000000001" customHeight="1" x14ac:dyDescent="0.2">
      <c r="A1391" s="49" t="s">
        <v>4156</v>
      </c>
      <c r="B1391" s="49" t="s">
        <v>4157</v>
      </c>
      <c r="C1391" s="50"/>
      <c r="D1391" s="51" t="s">
        <v>209</v>
      </c>
      <c r="E1391" s="52">
        <v>843.41</v>
      </c>
      <c r="F1391" s="52"/>
      <c r="G1391" s="52"/>
      <c r="H1391" s="52">
        <f>IF(E1391="","",E1391*(1-$F$3))</f>
        <v>539.78239999999994</v>
      </c>
      <c r="I1391" s="53"/>
      <c r="J1391" s="54">
        <v>1</v>
      </c>
      <c r="K1391" s="54">
        <v>1</v>
      </c>
      <c r="L1391" s="54">
        <v>100</v>
      </c>
      <c r="M1391" s="50" t="s">
        <v>3281</v>
      </c>
      <c r="N1391" s="53" t="s">
        <v>4140</v>
      </c>
      <c r="O1391" s="53" t="s">
        <v>4141</v>
      </c>
      <c r="P1391" s="55" t="s">
        <v>1630</v>
      </c>
      <c r="Q1391" s="55" t="s">
        <v>2994</v>
      </c>
      <c r="R1391" s="55" t="s">
        <v>55</v>
      </c>
      <c r="S1391" s="56">
        <v>0.22500000000000001</v>
      </c>
      <c r="T1391" s="56" t="s">
        <v>4144</v>
      </c>
      <c r="U1391" s="57" t="str">
        <f>IF(OR(C1391="",H1391=""),"",C1391*H1391)</f>
        <v/>
      </c>
      <c r="V1391" s="57" t="str">
        <f>IF(OR(C1391="",S1391=""),"",S1391*C1391)</f>
        <v/>
      </c>
      <c r="W1391" s="56" t="str">
        <f>IF(OR(C1391="",T1391=""),"",C1391*T1391)</f>
        <v/>
      </c>
    </row>
    <row r="1392" spans="1:23" ht="20.100000000000001" customHeight="1" x14ac:dyDescent="0.2">
      <c r="A1392" s="49" t="s">
        <v>4164</v>
      </c>
      <c r="B1392" s="49" t="s">
        <v>4165</v>
      </c>
      <c r="C1392" s="50"/>
      <c r="D1392" s="51" t="s">
        <v>209</v>
      </c>
      <c r="E1392" s="52">
        <v>843.41</v>
      </c>
      <c r="F1392" s="52"/>
      <c r="G1392" s="52"/>
      <c r="H1392" s="52">
        <f>IF(E1392="","",E1392*(1-$F$3))</f>
        <v>539.78239999999994</v>
      </c>
      <c r="I1392" s="53"/>
      <c r="J1392" s="54">
        <v>1</v>
      </c>
      <c r="K1392" s="54">
        <v>1</v>
      </c>
      <c r="L1392" s="54">
        <v>100</v>
      </c>
      <c r="M1392" s="50" t="s">
        <v>3281</v>
      </c>
      <c r="N1392" s="53" t="s">
        <v>4140</v>
      </c>
      <c r="O1392" s="53" t="s">
        <v>4141</v>
      </c>
      <c r="P1392" s="55" t="s">
        <v>1630</v>
      </c>
      <c r="Q1392" s="55" t="s">
        <v>2994</v>
      </c>
      <c r="R1392" s="55" t="s">
        <v>55</v>
      </c>
      <c r="S1392" s="56">
        <v>0.22500000000000001</v>
      </c>
      <c r="T1392" s="56" t="s">
        <v>4144</v>
      </c>
      <c r="U1392" s="57" t="str">
        <f>IF(OR(C1392="",H1392=""),"",C1392*H1392)</f>
        <v/>
      </c>
      <c r="V1392" s="57" t="str">
        <f>IF(OR(C1392="",S1392=""),"",S1392*C1392)</f>
        <v/>
      </c>
      <c r="W1392" s="56" t="str">
        <f>IF(OR(C1392="",T1392=""),"",C1392*T1392)</f>
        <v/>
      </c>
    </row>
    <row r="1393" spans="1:23" ht="20.100000000000001" customHeight="1" x14ac:dyDescent="0.2">
      <c r="A1393" s="49" t="s">
        <v>4158</v>
      </c>
      <c r="B1393" s="49" t="s">
        <v>4159</v>
      </c>
      <c r="C1393" s="50"/>
      <c r="D1393" s="51" t="s">
        <v>209</v>
      </c>
      <c r="E1393" s="52">
        <v>867.34</v>
      </c>
      <c r="F1393" s="52"/>
      <c r="G1393" s="52"/>
      <c r="H1393" s="52">
        <f>IF(E1393="","",E1393*(1-$F$3))</f>
        <v>555.09760000000006</v>
      </c>
      <c r="I1393" s="53"/>
      <c r="J1393" s="54">
        <v>1</v>
      </c>
      <c r="K1393" s="54">
        <v>1</v>
      </c>
      <c r="L1393" s="54">
        <v>100</v>
      </c>
      <c r="M1393" s="50" t="s">
        <v>3281</v>
      </c>
      <c r="N1393" s="53" t="s">
        <v>4140</v>
      </c>
      <c r="O1393" s="53" t="s">
        <v>4141</v>
      </c>
      <c r="P1393" s="55" t="s">
        <v>1630</v>
      </c>
      <c r="Q1393" s="55" t="s">
        <v>2994</v>
      </c>
      <c r="R1393" s="55" t="s">
        <v>55</v>
      </c>
      <c r="S1393" s="56">
        <v>0.22500000000000001</v>
      </c>
      <c r="T1393" s="56" t="s">
        <v>4144</v>
      </c>
      <c r="U1393" s="57" t="str">
        <f>IF(OR(C1393="",H1393=""),"",C1393*H1393)</f>
        <v/>
      </c>
      <c r="V1393" s="57" t="str">
        <f>IF(OR(C1393="",S1393=""),"",S1393*C1393)</f>
        <v/>
      </c>
      <c r="W1393" s="56" t="str">
        <f>IF(OR(C1393="",T1393=""),"",C1393*T1393)</f>
        <v/>
      </c>
    </row>
    <row r="1394" spans="1:23" ht="20.100000000000001" customHeight="1" x14ac:dyDescent="0.2">
      <c r="A1394" s="49" t="s">
        <v>4166</v>
      </c>
      <c r="B1394" s="49" t="s">
        <v>4167</v>
      </c>
      <c r="C1394" s="50"/>
      <c r="D1394" s="51" t="s">
        <v>209</v>
      </c>
      <c r="E1394" s="52">
        <v>867.34</v>
      </c>
      <c r="F1394" s="52"/>
      <c r="G1394" s="52"/>
      <c r="H1394" s="52">
        <f>IF(E1394="","",E1394*(1-$F$3))</f>
        <v>555.09760000000006</v>
      </c>
      <c r="I1394" s="53"/>
      <c r="J1394" s="54">
        <v>1</v>
      </c>
      <c r="K1394" s="54">
        <v>1</v>
      </c>
      <c r="L1394" s="54">
        <v>100</v>
      </c>
      <c r="M1394" s="50" t="s">
        <v>3281</v>
      </c>
      <c r="N1394" s="53" t="s">
        <v>4140</v>
      </c>
      <c r="O1394" s="53" t="s">
        <v>4141</v>
      </c>
      <c r="P1394" s="55" t="s">
        <v>1630</v>
      </c>
      <c r="Q1394" s="55" t="s">
        <v>2994</v>
      </c>
      <c r="R1394" s="55" t="s">
        <v>55</v>
      </c>
      <c r="S1394" s="56">
        <v>0.22500000000000001</v>
      </c>
      <c r="T1394" s="56" t="s">
        <v>4144</v>
      </c>
      <c r="U1394" s="57" t="str">
        <f>IF(OR(C1394="",H1394=""),"",C1394*H1394)</f>
        <v/>
      </c>
      <c r="V1394" s="57" t="str">
        <f>IF(OR(C1394="",S1394=""),"",S1394*C1394)</f>
        <v/>
      </c>
      <c r="W1394" s="56" t="str">
        <f>IF(OR(C1394="",T1394=""),"",C1394*T1394)</f>
        <v/>
      </c>
    </row>
    <row r="1395" spans="1:23" ht="20.100000000000001" customHeight="1" x14ac:dyDescent="0.2">
      <c r="A1395" s="49" t="s">
        <v>4149</v>
      </c>
      <c r="B1395" s="49" t="s">
        <v>4150</v>
      </c>
      <c r="C1395" s="50"/>
      <c r="D1395" s="51" t="s">
        <v>209</v>
      </c>
      <c r="E1395" s="52">
        <v>952.32</v>
      </c>
      <c r="F1395" s="52"/>
      <c r="G1395" s="52"/>
      <c r="H1395" s="52">
        <f>IF(E1395="","",E1395*(1-$F$3))</f>
        <v>609.48480000000006</v>
      </c>
      <c r="I1395" s="53"/>
      <c r="J1395" s="54">
        <v>1</v>
      </c>
      <c r="K1395" s="54">
        <v>1</v>
      </c>
      <c r="L1395" s="54">
        <v>100</v>
      </c>
      <c r="M1395" s="50" t="s">
        <v>3281</v>
      </c>
      <c r="N1395" s="53" t="s">
        <v>4140</v>
      </c>
      <c r="O1395" s="53" t="s">
        <v>4141</v>
      </c>
      <c r="P1395" s="55" t="s">
        <v>1630</v>
      </c>
      <c r="Q1395" s="55" t="s">
        <v>2994</v>
      </c>
      <c r="R1395" s="55" t="s">
        <v>55</v>
      </c>
      <c r="S1395" s="56">
        <v>0.22500000000000001</v>
      </c>
      <c r="T1395" s="56" t="s">
        <v>4144</v>
      </c>
      <c r="U1395" s="57" t="str">
        <f>IF(OR(C1395="",H1395=""),"",C1395*H1395)</f>
        <v/>
      </c>
      <c r="V1395" s="57" t="str">
        <f>IF(OR(C1395="",S1395=""),"",S1395*C1395)</f>
        <v/>
      </c>
      <c r="W1395" s="56" t="str">
        <f>IF(OR(C1395="",T1395=""),"",C1395*T1395)</f>
        <v/>
      </c>
    </row>
    <row r="1396" spans="1:23" ht="20.100000000000001" customHeight="1" x14ac:dyDescent="0.2">
      <c r="A1396" s="49" t="s">
        <v>4160</v>
      </c>
      <c r="B1396" s="49" t="s">
        <v>4161</v>
      </c>
      <c r="C1396" s="50"/>
      <c r="D1396" s="51" t="s">
        <v>209</v>
      </c>
      <c r="E1396" s="52">
        <v>1233.1500000000001</v>
      </c>
      <c r="F1396" s="52"/>
      <c r="G1396" s="52"/>
      <c r="H1396" s="52">
        <f>IF(E1396="","",E1396*(1-$F$3))</f>
        <v>789.21600000000012</v>
      </c>
      <c r="I1396" s="53"/>
      <c r="J1396" s="54">
        <v>1</v>
      </c>
      <c r="K1396" s="54">
        <v>1</v>
      </c>
      <c r="L1396" s="54">
        <v>50</v>
      </c>
      <c r="M1396" s="50" t="s">
        <v>3281</v>
      </c>
      <c r="N1396" s="53" t="s">
        <v>4140</v>
      </c>
      <c r="O1396" s="53" t="s">
        <v>4141</v>
      </c>
      <c r="P1396" s="55" t="s">
        <v>1630</v>
      </c>
      <c r="Q1396" s="55" t="s">
        <v>2994</v>
      </c>
      <c r="R1396" s="55" t="s">
        <v>55</v>
      </c>
      <c r="S1396" s="56">
        <v>0.38500000000000001</v>
      </c>
      <c r="T1396" s="56" t="s">
        <v>4153</v>
      </c>
      <c r="U1396" s="57" t="str">
        <f>IF(OR(C1396="",H1396=""),"",C1396*H1396)</f>
        <v/>
      </c>
      <c r="V1396" s="57" t="str">
        <f>IF(OR(C1396="",S1396=""),"",S1396*C1396)</f>
        <v/>
      </c>
      <c r="W1396" s="56" t="str">
        <f>IF(OR(C1396="",T1396=""),"",C1396*T1396)</f>
        <v/>
      </c>
    </row>
    <row r="1397" spans="1:23" ht="20.100000000000001" customHeight="1" x14ac:dyDescent="0.2">
      <c r="A1397" s="49" t="s">
        <v>4168</v>
      </c>
      <c r="B1397" s="49" t="s">
        <v>4169</v>
      </c>
      <c r="C1397" s="50"/>
      <c r="D1397" s="51" t="s">
        <v>209</v>
      </c>
      <c r="E1397" s="52">
        <v>1233.1500000000001</v>
      </c>
      <c r="F1397" s="52"/>
      <c r="G1397" s="52"/>
      <c r="H1397" s="52">
        <f>IF(E1397="","",E1397*(1-$F$3))</f>
        <v>789.21600000000012</v>
      </c>
      <c r="I1397" s="53"/>
      <c r="J1397" s="54">
        <v>1</v>
      </c>
      <c r="K1397" s="54">
        <v>1</v>
      </c>
      <c r="L1397" s="54">
        <v>50</v>
      </c>
      <c r="M1397" s="50" t="s">
        <v>3281</v>
      </c>
      <c r="N1397" s="53" t="s">
        <v>4140</v>
      </c>
      <c r="O1397" s="53" t="s">
        <v>4141</v>
      </c>
      <c r="P1397" s="55" t="s">
        <v>1630</v>
      </c>
      <c r="Q1397" s="55" t="s">
        <v>2994</v>
      </c>
      <c r="R1397" s="55" t="s">
        <v>55</v>
      </c>
      <c r="S1397" s="56">
        <v>0.38500000000000001</v>
      </c>
      <c r="T1397" s="56" t="s">
        <v>4153</v>
      </c>
      <c r="U1397" s="57" t="str">
        <f>IF(OR(C1397="",H1397=""),"",C1397*H1397)</f>
        <v/>
      </c>
      <c r="V1397" s="57" t="str">
        <f>IF(OR(C1397="",S1397=""),"",S1397*C1397)</f>
        <v/>
      </c>
      <c r="W1397" s="56" t="str">
        <f>IF(OR(C1397="",T1397=""),"",C1397*T1397)</f>
        <v/>
      </c>
    </row>
    <row r="1398" spans="1:23" ht="20.100000000000001" customHeight="1" x14ac:dyDescent="0.2">
      <c r="A1398" s="49" t="s">
        <v>4151</v>
      </c>
      <c r="B1398" s="49" t="s">
        <v>4152</v>
      </c>
      <c r="C1398" s="50"/>
      <c r="D1398" s="51" t="s">
        <v>209</v>
      </c>
      <c r="E1398" s="52">
        <v>1138.29</v>
      </c>
      <c r="F1398" s="52"/>
      <c r="G1398" s="52"/>
      <c r="H1398" s="52">
        <f>IF(E1398="","",E1398*(1-$F$3))</f>
        <v>728.50559999999996</v>
      </c>
      <c r="I1398" s="53"/>
      <c r="J1398" s="54">
        <v>1</v>
      </c>
      <c r="K1398" s="54">
        <v>1</v>
      </c>
      <c r="L1398" s="54">
        <v>50</v>
      </c>
      <c r="M1398" s="50" t="s">
        <v>3281</v>
      </c>
      <c r="N1398" s="53" t="s">
        <v>4140</v>
      </c>
      <c r="O1398" s="53" t="s">
        <v>4141</v>
      </c>
      <c r="P1398" s="55" t="s">
        <v>1630</v>
      </c>
      <c r="Q1398" s="55" t="s">
        <v>2994</v>
      </c>
      <c r="R1398" s="55" t="s">
        <v>55</v>
      </c>
      <c r="S1398" s="56">
        <v>0.38500000000000001</v>
      </c>
      <c r="T1398" s="56" t="s">
        <v>4153</v>
      </c>
      <c r="U1398" s="57" t="str">
        <f>IF(OR(C1398="",H1398=""),"",C1398*H1398)</f>
        <v/>
      </c>
      <c r="V1398" s="57" t="str">
        <f>IF(OR(C1398="",S1398=""),"",S1398*C1398)</f>
        <v/>
      </c>
      <c r="W1398" s="56" t="str">
        <f>IF(OR(C1398="",T1398=""),"",C1398*T1398)</f>
        <v/>
      </c>
    </row>
    <row r="1399" spans="1:23" ht="20.100000000000001" customHeight="1" x14ac:dyDescent="0.2">
      <c r="A1399" s="49" t="s">
        <v>4162</v>
      </c>
      <c r="B1399" s="49" t="s">
        <v>4163</v>
      </c>
      <c r="C1399" s="50"/>
      <c r="D1399" s="51" t="s">
        <v>209</v>
      </c>
      <c r="E1399" s="52">
        <v>1345.61</v>
      </c>
      <c r="F1399" s="52"/>
      <c r="G1399" s="52"/>
      <c r="H1399" s="52">
        <f>IF(E1399="","",E1399*(1-$F$3))</f>
        <v>861.19039999999995</v>
      </c>
      <c r="I1399" s="53"/>
      <c r="J1399" s="54">
        <v>1</v>
      </c>
      <c r="K1399" s="54">
        <v>1</v>
      </c>
      <c r="L1399" s="54">
        <v>50</v>
      </c>
      <c r="M1399" s="50" t="s">
        <v>3281</v>
      </c>
      <c r="N1399" s="53" t="s">
        <v>4140</v>
      </c>
      <c r="O1399" s="53" t="s">
        <v>4141</v>
      </c>
      <c r="P1399" s="55" t="s">
        <v>1630</v>
      </c>
      <c r="Q1399" s="55" t="s">
        <v>2994</v>
      </c>
      <c r="R1399" s="55" t="s">
        <v>55</v>
      </c>
      <c r="S1399" s="56">
        <v>0.38500000000000001</v>
      </c>
      <c r="T1399" s="56" t="s">
        <v>4153</v>
      </c>
      <c r="U1399" s="57" t="str">
        <f>IF(OR(C1399="",H1399=""),"",C1399*H1399)</f>
        <v/>
      </c>
      <c r="V1399" s="57" t="str">
        <f>IF(OR(C1399="",S1399=""),"",S1399*C1399)</f>
        <v/>
      </c>
      <c r="W1399" s="56" t="str">
        <f>IF(OR(C1399="",T1399=""),"",C1399*T1399)</f>
        <v/>
      </c>
    </row>
    <row r="1400" spans="1:23" ht="20.100000000000001" customHeight="1" x14ac:dyDescent="0.2">
      <c r="A1400" s="49" t="s">
        <v>4170</v>
      </c>
      <c r="B1400" s="49" t="s">
        <v>4171</v>
      </c>
      <c r="C1400" s="50"/>
      <c r="D1400" s="51" t="s">
        <v>209</v>
      </c>
      <c r="E1400" s="52">
        <v>1345.61</v>
      </c>
      <c r="F1400" s="52"/>
      <c r="G1400" s="52"/>
      <c r="H1400" s="52">
        <f>IF(E1400="","",E1400*(1-$F$3))</f>
        <v>861.19039999999995</v>
      </c>
      <c r="I1400" s="53"/>
      <c r="J1400" s="54">
        <v>1</v>
      </c>
      <c r="K1400" s="54">
        <v>1</v>
      </c>
      <c r="L1400" s="54">
        <v>50</v>
      </c>
      <c r="M1400" s="50" t="s">
        <v>3281</v>
      </c>
      <c r="N1400" s="53" t="s">
        <v>4140</v>
      </c>
      <c r="O1400" s="53" t="s">
        <v>4141</v>
      </c>
      <c r="P1400" s="55" t="s">
        <v>1630</v>
      </c>
      <c r="Q1400" s="55" t="s">
        <v>2994</v>
      </c>
      <c r="R1400" s="55" t="s">
        <v>55</v>
      </c>
      <c r="S1400" s="56">
        <v>0.38500000000000001</v>
      </c>
      <c r="T1400" s="56" t="s">
        <v>4153</v>
      </c>
      <c r="U1400" s="57" t="str">
        <f>IF(OR(C1400="",H1400=""),"",C1400*H1400)</f>
        <v/>
      </c>
      <c r="V1400" s="57" t="str">
        <f>IF(OR(C1400="",S1400=""),"",S1400*C1400)</f>
        <v/>
      </c>
      <c r="W1400" s="56" t="str">
        <f>IF(OR(C1400="",T1400=""),"",C1400*T1400)</f>
        <v/>
      </c>
    </row>
    <row r="1401" spans="1:23" ht="20.100000000000001" customHeight="1" x14ac:dyDescent="0.2">
      <c r="A1401" s="49" t="s">
        <v>4154</v>
      </c>
      <c r="B1401" s="49" t="s">
        <v>4155</v>
      </c>
      <c r="C1401" s="50"/>
      <c r="D1401" s="51" t="s">
        <v>209</v>
      </c>
      <c r="E1401" s="52">
        <v>1307.8399999999999</v>
      </c>
      <c r="F1401" s="52"/>
      <c r="G1401" s="52"/>
      <c r="H1401" s="52">
        <f>IF(E1401="","",E1401*(1-$F$3))</f>
        <v>837.01760000000002</v>
      </c>
      <c r="I1401" s="53"/>
      <c r="J1401" s="54">
        <v>1</v>
      </c>
      <c r="K1401" s="54">
        <v>16</v>
      </c>
      <c r="L1401" s="54">
        <v>50</v>
      </c>
      <c r="M1401" s="50" t="s">
        <v>3281</v>
      </c>
      <c r="N1401" s="53" t="s">
        <v>4140</v>
      </c>
      <c r="O1401" s="53" t="s">
        <v>4141</v>
      </c>
      <c r="P1401" s="55" t="s">
        <v>1630</v>
      </c>
      <c r="Q1401" s="55" t="s">
        <v>2994</v>
      </c>
      <c r="R1401" s="55" t="s">
        <v>55</v>
      </c>
      <c r="S1401" s="56">
        <v>0.38500000000000001</v>
      </c>
      <c r="T1401" s="56" t="s">
        <v>4153</v>
      </c>
      <c r="U1401" s="57" t="str">
        <f>IF(OR(C1401="",H1401=""),"",C1401*H1401)</f>
        <v/>
      </c>
      <c r="V1401" s="57" t="str">
        <f>IF(OR(C1401="",S1401=""),"",S1401*C1401)</f>
        <v/>
      </c>
      <c r="W1401" s="56" t="str">
        <f>IF(OR(C1401="",T1401=""),"",C1401*T1401)</f>
        <v/>
      </c>
    </row>
    <row r="1402" spans="1:23" ht="20.100000000000001" customHeight="1" x14ac:dyDescent="0.2">
      <c r="A1402" s="49" t="s">
        <v>4173</v>
      </c>
      <c r="B1402" s="49" t="s">
        <v>4174</v>
      </c>
      <c r="C1402" s="50"/>
      <c r="D1402" s="51" t="s">
        <v>209</v>
      </c>
      <c r="E1402" s="52">
        <v>1260</v>
      </c>
      <c r="F1402" s="52"/>
      <c r="G1402" s="52"/>
      <c r="H1402" s="52">
        <f>IF(E1402="","",E1402*(1-$F$3))</f>
        <v>806.4</v>
      </c>
      <c r="I1402" s="53"/>
      <c r="J1402" s="54">
        <v>1</v>
      </c>
      <c r="K1402" s="54">
        <v>1</v>
      </c>
      <c r="L1402" s="54">
        <v>32</v>
      </c>
      <c r="M1402" s="50" t="s">
        <v>3281</v>
      </c>
      <c r="N1402" s="53" t="s">
        <v>4140</v>
      </c>
      <c r="O1402" s="53" t="s">
        <v>4172</v>
      </c>
      <c r="P1402" s="55" t="s">
        <v>2993</v>
      </c>
      <c r="Q1402" s="55" t="s">
        <v>2994</v>
      </c>
      <c r="R1402" s="55" t="s">
        <v>55</v>
      </c>
      <c r="S1402" s="56">
        <v>0.22500000000000001</v>
      </c>
      <c r="T1402" s="56" t="s">
        <v>4144</v>
      </c>
      <c r="U1402" s="57" t="str">
        <f>IF(OR(C1402="",H1402=""),"",C1402*H1402)</f>
        <v/>
      </c>
      <c r="V1402" s="57" t="str">
        <f>IF(OR(C1402="",S1402=""),"",S1402*C1402)</f>
        <v/>
      </c>
      <c r="W1402" s="56" t="str">
        <f>IF(OR(C1402="",T1402=""),"",C1402*T1402)</f>
        <v/>
      </c>
    </row>
    <row r="1403" spans="1:23" ht="20.100000000000001" customHeight="1" x14ac:dyDescent="0.2">
      <c r="A1403" s="49" t="s">
        <v>4177</v>
      </c>
      <c r="B1403" s="49" t="s">
        <v>4178</v>
      </c>
      <c r="C1403" s="50"/>
      <c r="D1403" s="51" t="s">
        <v>209</v>
      </c>
      <c r="E1403" s="52">
        <v>1782.9</v>
      </c>
      <c r="F1403" s="52"/>
      <c r="G1403" s="52"/>
      <c r="H1403" s="52">
        <f>IF(E1403="","",E1403*(1-$F$3))</f>
        <v>1141.056</v>
      </c>
      <c r="I1403" s="53"/>
      <c r="J1403" s="54">
        <v>1</v>
      </c>
      <c r="K1403" s="54">
        <v>1</v>
      </c>
      <c r="L1403" s="54">
        <v>16</v>
      </c>
      <c r="M1403" s="50" t="s">
        <v>3281</v>
      </c>
      <c r="N1403" s="53" t="s">
        <v>4140</v>
      </c>
      <c r="O1403" s="53" t="s">
        <v>4172</v>
      </c>
      <c r="P1403" s="55" t="s">
        <v>2993</v>
      </c>
      <c r="Q1403" s="55" t="s">
        <v>2994</v>
      </c>
      <c r="R1403" s="55" t="s">
        <v>55</v>
      </c>
      <c r="S1403" s="56">
        <v>0.38500000000000001</v>
      </c>
      <c r="T1403" s="56" t="s">
        <v>4153</v>
      </c>
      <c r="U1403" s="57" t="str">
        <f>IF(OR(C1403="",H1403=""),"",C1403*H1403)</f>
        <v/>
      </c>
      <c r="V1403" s="57" t="str">
        <f>IF(OR(C1403="",S1403=""),"",S1403*C1403)</f>
        <v/>
      </c>
      <c r="W1403" s="56" t="str">
        <f>IF(OR(C1403="",T1403=""),"",C1403*T1403)</f>
        <v/>
      </c>
    </row>
    <row r="1404" spans="1:23" ht="20.100000000000001" customHeight="1" x14ac:dyDescent="0.2">
      <c r="A1404" s="49" t="s">
        <v>4179</v>
      </c>
      <c r="B1404" s="49" t="s">
        <v>4180</v>
      </c>
      <c r="C1404" s="50"/>
      <c r="D1404" s="51" t="s">
        <v>209</v>
      </c>
      <c r="E1404" s="52">
        <v>1782.9</v>
      </c>
      <c r="F1404" s="52"/>
      <c r="G1404" s="52"/>
      <c r="H1404" s="52">
        <f>IF(E1404="","",E1404*(1-$F$3))</f>
        <v>1141.056</v>
      </c>
      <c r="I1404" s="53"/>
      <c r="J1404" s="54">
        <v>1</v>
      </c>
      <c r="K1404" s="54">
        <v>1</v>
      </c>
      <c r="L1404" s="54">
        <v>16</v>
      </c>
      <c r="M1404" s="50" t="s">
        <v>3281</v>
      </c>
      <c r="N1404" s="53" t="s">
        <v>4140</v>
      </c>
      <c r="O1404" s="53" t="s">
        <v>4172</v>
      </c>
      <c r="P1404" s="55" t="s">
        <v>2993</v>
      </c>
      <c r="Q1404" s="55" t="s">
        <v>2994</v>
      </c>
      <c r="R1404" s="55" t="s">
        <v>55</v>
      </c>
      <c r="S1404" s="56">
        <v>0.38500000000000001</v>
      </c>
      <c r="T1404" s="56" t="s">
        <v>4153</v>
      </c>
      <c r="U1404" s="57" t="str">
        <f>IF(OR(C1404="",H1404=""),"",C1404*H1404)</f>
        <v/>
      </c>
      <c r="V1404" s="57" t="str">
        <f>IF(OR(C1404="",S1404=""),"",S1404*C1404)</f>
        <v/>
      </c>
      <c r="W1404" s="56" t="str">
        <f>IF(OR(C1404="",T1404=""),"",C1404*T1404)</f>
        <v/>
      </c>
    </row>
    <row r="1405" spans="1:23" ht="20.100000000000001" customHeight="1" x14ac:dyDescent="0.2">
      <c r="A1405" s="49" t="s">
        <v>4175</v>
      </c>
      <c r="B1405" s="49" t="s">
        <v>4176</v>
      </c>
      <c r="C1405" s="50"/>
      <c r="D1405" s="51" t="s">
        <v>209</v>
      </c>
      <c r="E1405" s="52">
        <v>1575</v>
      </c>
      <c r="F1405" s="52"/>
      <c r="G1405" s="52"/>
      <c r="H1405" s="52">
        <f>IF(E1405="","",E1405*(1-$F$3))</f>
        <v>1008</v>
      </c>
      <c r="I1405" s="53"/>
      <c r="J1405" s="54">
        <v>1</v>
      </c>
      <c r="K1405" s="54">
        <v>1</v>
      </c>
      <c r="L1405" s="54">
        <v>100</v>
      </c>
      <c r="M1405" s="50" t="s">
        <v>3281</v>
      </c>
      <c r="N1405" s="53" t="s">
        <v>4140</v>
      </c>
      <c r="O1405" s="53" t="s">
        <v>4172</v>
      </c>
      <c r="P1405" s="55" t="s">
        <v>2993</v>
      </c>
      <c r="Q1405" s="55" t="s">
        <v>2994</v>
      </c>
      <c r="R1405" s="55" t="s">
        <v>55</v>
      </c>
      <c r="S1405" s="56">
        <v>0.22500000000000001</v>
      </c>
      <c r="T1405" s="56" t="s">
        <v>4144</v>
      </c>
      <c r="U1405" s="57" t="str">
        <f>IF(OR(C1405="",H1405=""),"",C1405*H1405)</f>
        <v/>
      </c>
      <c r="V1405" s="57" t="str">
        <f>IF(OR(C1405="",S1405=""),"",S1405*C1405)</f>
        <v/>
      </c>
      <c r="W1405" s="56" t="str">
        <f>IF(OR(C1405="",T1405=""),"",C1405*T1405)</f>
        <v/>
      </c>
    </row>
    <row r="1406" spans="1:23" ht="20.100000000000001" customHeight="1" x14ac:dyDescent="0.2">
      <c r="A1406" s="49" t="s">
        <v>4458</v>
      </c>
      <c r="B1406" s="49" t="s">
        <v>4459</v>
      </c>
      <c r="C1406" s="50"/>
      <c r="D1406" s="51" t="s">
        <v>209</v>
      </c>
      <c r="E1406" s="52">
        <v>2785.9</v>
      </c>
      <c r="F1406" s="52">
        <f t="shared" si="21"/>
        <v>1782.9760000000001</v>
      </c>
      <c r="G1406" s="52">
        <f>E1406-(25 *E1406/100)</f>
        <v>2089.4250000000002</v>
      </c>
      <c r="H1406" s="52">
        <f>IF(E1406="","",E1406*(1-$F$3))</f>
        <v>1782.9760000000001</v>
      </c>
      <c r="I1406" s="53"/>
      <c r="J1406" s="54">
        <v>1</v>
      </c>
      <c r="K1406" s="54">
        <v>1</v>
      </c>
      <c r="L1406" s="54">
        <v>120</v>
      </c>
      <c r="M1406" s="50" t="s">
        <v>4443</v>
      </c>
      <c r="N1406" s="53" t="s">
        <v>4457</v>
      </c>
      <c r="O1406" s="53"/>
      <c r="P1406" s="55" t="s">
        <v>1630</v>
      </c>
      <c r="Q1406" s="55" t="s">
        <v>54</v>
      </c>
      <c r="R1406" s="55" t="s">
        <v>2378</v>
      </c>
      <c r="S1406" s="56">
        <v>0.154</v>
      </c>
      <c r="T1406" s="56" t="s">
        <v>4460</v>
      </c>
      <c r="U1406" s="57" t="str">
        <f>IF(OR(C1406="",H1406=""),"",C1406*H1406)</f>
        <v/>
      </c>
      <c r="V1406" s="57" t="str">
        <f>IF(OR(C1406="",S1406=""),"",S1406*C1406)</f>
        <v/>
      </c>
      <c r="W1406" s="56" t="str">
        <f>IF(OR(C1406="",T1406=""),"",C1406*T1406)</f>
        <v/>
      </c>
    </row>
    <row r="1407" spans="1:23" ht="20.100000000000001" customHeight="1" x14ac:dyDescent="0.2">
      <c r="A1407" s="49" t="s">
        <v>4461</v>
      </c>
      <c r="B1407" s="49" t="s">
        <v>4462</v>
      </c>
      <c r="C1407" s="50"/>
      <c r="D1407" s="51" t="s">
        <v>209</v>
      </c>
      <c r="E1407" s="52">
        <v>4679.41</v>
      </c>
      <c r="F1407" s="52">
        <f t="shared" si="21"/>
        <v>2994.8224</v>
      </c>
      <c r="G1407" s="52">
        <f>E1407-(25 *E1407/100)</f>
        <v>3509.5574999999999</v>
      </c>
      <c r="H1407" s="52">
        <f>IF(E1407="","",E1407*(1-$F$3))</f>
        <v>2994.8224</v>
      </c>
      <c r="I1407" s="53"/>
      <c r="J1407" s="54">
        <v>1</v>
      </c>
      <c r="K1407" s="54">
        <v>1</v>
      </c>
      <c r="L1407" s="54">
        <v>60</v>
      </c>
      <c r="M1407" s="50" t="s">
        <v>4443</v>
      </c>
      <c r="N1407" s="53" t="s">
        <v>4457</v>
      </c>
      <c r="O1407" s="53"/>
      <c r="P1407" s="55" t="s">
        <v>1630</v>
      </c>
      <c r="Q1407" s="55" t="s">
        <v>54</v>
      </c>
      <c r="R1407" s="55" t="s">
        <v>2378</v>
      </c>
      <c r="S1407" s="56">
        <v>0.312</v>
      </c>
      <c r="T1407" s="56" t="s">
        <v>4463</v>
      </c>
      <c r="U1407" s="57" t="str">
        <f>IF(OR(C1407="",H1407=""),"",C1407*H1407)</f>
        <v/>
      </c>
      <c r="V1407" s="57" t="str">
        <f>IF(OR(C1407="",S1407=""),"",S1407*C1407)</f>
        <v/>
      </c>
      <c r="W1407" s="56" t="str">
        <f>IF(OR(C1407="",T1407=""),"",C1407*T1407)</f>
        <v/>
      </c>
    </row>
    <row r="1408" spans="1:23" ht="20.100000000000001" customHeight="1" x14ac:dyDescent="0.2">
      <c r="A1408" s="49" t="s">
        <v>4464</v>
      </c>
      <c r="B1408" s="49" t="s">
        <v>4465</v>
      </c>
      <c r="C1408" s="50"/>
      <c r="D1408" s="51" t="s">
        <v>209</v>
      </c>
      <c r="E1408" s="52">
        <v>9485.9699999999993</v>
      </c>
      <c r="F1408" s="52">
        <f t="shared" si="21"/>
        <v>6071.0207999999993</v>
      </c>
      <c r="G1408" s="52">
        <f>E1408-(25 *E1408/100)</f>
        <v>7114.4774999999991</v>
      </c>
      <c r="H1408" s="52">
        <f>IF(E1408="","",E1408*(1-$F$3))</f>
        <v>6071.0207999999993</v>
      </c>
      <c r="I1408" s="53"/>
      <c r="J1408" s="54">
        <v>1</v>
      </c>
      <c r="K1408" s="54">
        <v>1</v>
      </c>
      <c r="L1408" s="54">
        <v>40</v>
      </c>
      <c r="M1408" s="50" t="s">
        <v>4443</v>
      </c>
      <c r="N1408" s="53" t="s">
        <v>4457</v>
      </c>
      <c r="O1408" s="53"/>
      <c r="P1408" s="55" t="s">
        <v>1630</v>
      </c>
      <c r="Q1408" s="55" t="s">
        <v>54</v>
      </c>
      <c r="R1408" s="55" t="s">
        <v>2378</v>
      </c>
      <c r="S1408" s="56">
        <v>0.46300000000000002</v>
      </c>
      <c r="T1408" s="56" t="s">
        <v>4466</v>
      </c>
      <c r="U1408" s="57" t="str">
        <f>IF(OR(C1408="",H1408=""),"",C1408*H1408)</f>
        <v/>
      </c>
      <c r="V1408" s="57" t="str">
        <f>IF(OR(C1408="",S1408=""),"",S1408*C1408)</f>
        <v/>
      </c>
      <c r="W1408" s="56" t="str">
        <f>IF(OR(C1408="",T1408=""),"",C1408*T1408)</f>
        <v/>
      </c>
    </row>
    <row r="1409" spans="1:23" ht="20.100000000000001" customHeight="1" x14ac:dyDescent="0.2">
      <c r="A1409" s="49" t="s">
        <v>4467</v>
      </c>
      <c r="B1409" s="49" t="s">
        <v>4468</v>
      </c>
      <c r="C1409" s="50"/>
      <c r="D1409" s="51" t="s">
        <v>209</v>
      </c>
      <c r="E1409" s="52">
        <v>11108.8</v>
      </c>
      <c r="F1409" s="52">
        <f t="shared" si="21"/>
        <v>7109.6319999999996</v>
      </c>
      <c r="G1409" s="52">
        <f>E1409-(25 *E1409/100)</f>
        <v>8331.5999999999985</v>
      </c>
      <c r="H1409" s="52">
        <f>IF(E1409="","",E1409*(1-$F$3))</f>
        <v>7109.6319999999996</v>
      </c>
      <c r="I1409" s="53"/>
      <c r="J1409" s="54">
        <v>1</v>
      </c>
      <c r="K1409" s="54">
        <v>1</v>
      </c>
      <c r="L1409" s="54">
        <v>30</v>
      </c>
      <c r="M1409" s="50" t="s">
        <v>4443</v>
      </c>
      <c r="N1409" s="53" t="s">
        <v>4457</v>
      </c>
      <c r="O1409" s="53"/>
      <c r="P1409" s="55" t="s">
        <v>1630</v>
      </c>
      <c r="Q1409" s="55" t="s">
        <v>54</v>
      </c>
      <c r="R1409" s="55" t="s">
        <v>2378</v>
      </c>
      <c r="S1409" s="56">
        <v>0.61</v>
      </c>
      <c r="T1409" s="56" t="s">
        <v>4469</v>
      </c>
      <c r="U1409" s="57" t="str">
        <f>IF(OR(C1409="",H1409=""),"",C1409*H1409)</f>
        <v/>
      </c>
      <c r="V1409" s="57" t="str">
        <f>IF(OR(C1409="",S1409=""),"",S1409*C1409)</f>
        <v/>
      </c>
      <c r="W1409" s="56" t="str">
        <f>IF(OR(C1409="",T1409=""),"",C1409*T1409)</f>
        <v/>
      </c>
    </row>
    <row r="1410" spans="1:23" ht="20.100000000000001" customHeight="1" x14ac:dyDescent="0.2">
      <c r="A1410" s="49" t="s">
        <v>4470</v>
      </c>
      <c r="B1410" s="49" t="s">
        <v>4471</v>
      </c>
      <c r="C1410" s="50"/>
      <c r="D1410" s="51" t="s">
        <v>209</v>
      </c>
      <c r="E1410" s="52">
        <v>1684.18</v>
      </c>
      <c r="F1410" s="52">
        <f t="shared" si="21"/>
        <v>1077.8751999999999</v>
      </c>
      <c r="G1410" s="52">
        <f>E1410-(25 *E1410/100)</f>
        <v>1263.135</v>
      </c>
      <c r="H1410" s="52">
        <f>IF(E1410="","",E1410*(1-$F$3))</f>
        <v>1077.8751999999999</v>
      </c>
      <c r="I1410" s="53"/>
      <c r="J1410" s="54">
        <v>1</v>
      </c>
      <c r="K1410" s="54">
        <v>1</v>
      </c>
      <c r="L1410" s="54">
        <v>120</v>
      </c>
      <c r="M1410" s="50" t="s">
        <v>4443</v>
      </c>
      <c r="N1410" s="53" t="s">
        <v>4457</v>
      </c>
      <c r="O1410" s="53"/>
      <c r="P1410" s="55" t="s">
        <v>1630</v>
      </c>
      <c r="Q1410" s="55" t="s">
        <v>54</v>
      </c>
      <c r="R1410" s="55" t="s">
        <v>2378</v>
      </c>
      <c r="S1410" s="56">
        <v>0.154</v>
      </c>
      <c r="T1410" s="56" t="s">
        <v>4460</v>
      </c>
      <c r="U1410" s="57" t="str">
        <f>IF(OR(C1410="",H1410=""),"",C1410*H1410)</f>
        <v/>
      </c>
      <c r="V1410" s="57" t="str">
        <f>IF(OR(C1410="",S1410=""),"",S1410*C1410)</f>
        <v/>
      </c>
      <c r="W1410" s="56" t="str">
        <f>IF(OR(C1410="",T1410=""),"",C1410*T1410)</f>
        <v/>
      </c>
    </row>
    <row r="1411" spans="1:23" ht="20.100000000000001" customHeight="1" x14ac:dyDescent="0.2">
      <c r="A1411" s="49" t="s">
        <v>4472</v>
      </c>
      <c r="B1411" s="49" t="s">
        <v>4473</v>
      </c>
      <c r="C1411" s="50"/>
      <c r="D1411" s="51" t="s">
        <v>209</v>
      </c>
      <c r="E1411" s="52">
        <v>2705.89</v>
      </c>
      <c r="F1411" s="52">
        <f t="shared" si="21"/>
        <v>1731.7696000000001</v>
      </c>
      <c r="G1411" s="52">
        <f>E1411-(25 *E1411/100)</f>
        <v>2029.4175</v>
      </c>
      <c r="H1411" s="52">
        <f>IF(E1411="","",E1411*(1-$F$3))</f>
        <v>1731.7695999999999</v>
      </c>
      <c r="I1411" s="53"/>
      <c r="J1411" s="54">
        <v>1</v>
      </c>
      <c r="K1411" s="54">
        <v>1</v>
      </c>
      <c r="L1411" s="54">
        <v>60</v>
      </c>
      <c r="M1411" s="50" t="s">
        <v>4443</v>
      </c>
      <c r="N1411" s="53" t="s">
        <v>4457</v>
      </c>
      <c r="O1411" s="53"/>
      <c r="P1411" s="55" t="s">
        <v>1630</v>
      </c>
      <c r="Q1411" s="55" t="s">
        <v>54</v>
      </c>
      <c r="R1411" s="55" t="s">
        <v>2378</v>
      </c>
      <c r="S1411" s="56">
        <v>0.312</v>
      </c>
      <c r="T1411" s="56" t="s">
        <v>4463</v>
      </c>
      <c r="U1411" s="57" t="str">
        <f>IF(OR(C1411="",H1411=""),"",C1411*H1411)</f>
        <v/>
      </c>
      <c r="V1411" s="57" t="str">
        <f>IF(OR(C1411="",S1411=""),"",S1411*C1411)</f>
        <v/>
      </c>
      <c r="W1411" s="56" t="str">
        <f>IF(OR(C1411="",T1411=""),"",C1411*T1411)</f>
        <v/>
      </c>
    </row>
    <row r="1412" spans="1:23" ht="20.100000000000001" customHeight="1" x14ac:dyDescent="0.2">
      <c r="A1412" s="49" t="s">
        <v>4474</v>
      </c>
      <c r="B1412" s="49" t="s">
        <v>4475</v>
      </c>
      <c r="C1412" s="50"/>
      <c r="D1412" s="51" t="s">
        <v>209</v>
      </c>
      <c r="E1412" s="52">
        <v>6049.09</v>
      </c>
      <c r="F1412" s="52">
        <f t="shared" si="21"/>
        <v>3871.4176000000002</v>
      </c>
      <c r="G1412" s="52">
        <f>E1412-(25 *E1412/100)</f>
        <v>4536.8175000000001</v>
      </c>
      <c r="H1412" s="52">
        <f>IF(E1412="","",E1412*(1-$F$3))</f>
        <v>3871.4176000000002</v>
      </c>
      <c r="I1412" s="53"/>
      <c r="J1412" s="54">
        <v>1</v>
      </c>
      <c r="K1412" s="54">
        <v>1</v>
      </c>
      <c r="L1412" s="54">
        <v>40</v>
      </c>
      <c r="M1412" s="50" t="s">
        <v>4443</v>
      </c>
      <c r="N1412" s="53" t="s">
        <v>4457</v>
      </c>
      <c r="O1412" s="53"/>
      <c r="P1412" s="55" t="s">
        <v>1630</v>
      </c>
      <c r="Q1412" s="55" t="s">
        <v>54</v>
      </c>
      <c r="R1412" s="55" t="s">
        <v>2378</v>
      </c>
      <c r="S1412" s="56">
        <v>0.46300000000000002</v>
      </c>
      <c r="T1412" s="56" t="s">
        <v>4466</v>
      </c>
      <c r="U1412" s="57" t="str">
        <f>IF(OR(C1412="",H1412=""),"",C1412*H1412)</f>
        <v/>
      </c>
      <c r="V1412" s="57" t="str">
        <f>IF(OR(C1412="",S1412=""),"",S1412*C1412)</f>
        <v/>
      </c>
      <c r="W1412" s="56" t="str">
        <f>IF(OR(C1412="",T1412=""),"",C1412*T1412)</f>
        <v/>
      </c>
    </row>
    <row r="1413" spans="1:23" ht="20.100000000000001" customHeight="1" x14ac:dyDescent="0.2">
      <c r="A1413" s="49" t="s">
        <v>4476</v>
      </c>
      <c r="B1413" s="49" t="s">
        <v>4477</v>
      </c>
      <c r="C1413" s="50"/>
      <c r="D1413" s="51" t="s">
        <v>209</v>
      </c>
      <c r="E1413" s="52">
        <v>7673.69</v>
      </c>
      <c r="F1413" s="52">
        <f t="shared" si="21"/>
        <v>4911.1615999999995</v>
      </c>
      <c r="G1413" s="52">
        <f>E1413-(25 *E1413/100)</f>
        <v>5755.2674999999999</v>
      </c>
      <c r="H1413" s="52">
        <f>IF(E1413="","",E1413*(1-$F$3))</f>
        <v>4911.1615999999995</v>
      </c>
      <c r="I1413" s="53"/>
      <c r="J1413" s="54">
        <v>1</v>
      </c>
      <c r="K1413" s="54">
        <v>1</v>
      </c>
      <c r="L1413" s="54">
        <v>30</v>
      </c>
      <c r="M1413" s="50" t="s">
        <v>4443</v>
      </c>
      <c r="N1413" s="53" t="s">
        <v>4457</v>
      </c>
      <c r="O1413" s="53"/>
      <c r="P1413" s="55" t="s">
        <v>1630</v>
      </c>
      <c r="Q1413" s="55" t="s">
        <v>54</v>
      </c>
      <c r="R1413" s="55" t="s">
        <v>2378</v>
      </c>
      <c r="S1413" s="56">
        <v>0.61</v>
      </c>
      <c r="T1413" s="56" t="s">
        <v>4469</v>
      </c>
      <c r="U1413" s="57" t="str">
        <f>IF(OR(C1413="",H1413=""),"",C1413*H1413)</f>
        <v/>
      </c>
      <c r="V1413" s="57" t="str">
        <f>IF(OR(C1413="",S1413=""),"",S1413*C1413)</f>
        <v/>
      </c>
      <c r="W1413" s="56" t="str">
        <f>IF(OR(C1413="",T1413=""),"",C1413*T1413)</f>
        <v/>
      </c>
    </row>
    <row r="1414" spans="1:23" ht="20.100000000000001" customHeight="1" x14ac:dyDescent="0.2">
      <c r="A1414" s="49" t="s">
        <v>4478</v>
      </c>
      <c r="B1414" s="49" t="s">
        <v>4479</v>
      </c>
      <c r="C1414" s="50"/>
      <c r="D1414" s="51" t="s">
        <v>209</v>
      </c>
      <c r="E1414" s="52">
        <v>754.32</v>
      </c>
      <c r="F1414" s="52">
        <f t="shared" si="21"/>
        <v>482.76480000000004</v>
      </c>
      <c r="G1414" s="52">
        <f>E1414-(25 *E1414/100)</f>
        <v>565.74</v>
      </c>
      <c r="H1414" s="52">
        <f>IF(E1414="","",E1414*(1-$F$3))</f>
        <v>482.76480000000004</v>
      </c>
      <c r="I1414" s="53"/>
      <c r="J1414" s="54">
        <v>1</v>
      </c>
      <c r="K1414" s="54">
        <v>1</v>
      </c>
      <c r="L1414" s="54">
        <v>120</v>
      </c>
      <c r="M1414" s="50" t="s">
        <v>4443</v>
      </c>
      <c r="N1414" s="53" t="s">
        <v>4457</v>
      </c>
      <c r="O1414" s="53"/>
      <c r="P1414" s="55" t="s">
        <v>1630</v>
      </c>
      <c r="Q1414" s="55" t="s">
        <v>54</v>
      </c>
      <c r="R1414" s="55" t="s">
        <v>2378</v>
      </c>
      <c r="S1414" s="56">
        <v>0.154</v>
      </c>
      <c r="T1414" s="56" t="s">
        <v>4460</v>
      </c>
      <c r="U1414" s="57" t="str">
        <f>IF(OR(C1414="",H1414=""),"",C1414*H1414)</f>
        <v/>
      </c>
      <c r="V1414" s="57" t="str">
        <f>IF(OR(C1414="",S1414=""),"",S1414*C1414)</f>
        <v/>
      </c>
      <c r="W1414" s="56" t="str">
        <f>IF(OR(C1414="",T1414=""),"",C1414*T1414)</f>
        <v/>
      </c>
    </row>
    <row r="1415" spans="1:23" ht="20.100000000000001" customHeight="1" x14ac:dyDescent="0.2">
      <c r="A1415" s="49" t="s">
        <v>4480</v>
      </c>
      <c r="B1415" s="49" t="s">
        <v>4481</v>
      </c>
      <c r="C1415" s="50"/>
      <c r="D1415" s="51" t="s">
        <v>209</v>
      </c>
      <c r="E1415" s="52">
        <v>3561.65</v>
      </c>
      <c r="F1415" s="52">
        <f t="shared" si="21"/>
        <v>2279.4560000000001</v>
      </c>
      <c r="G1415" s="52">
        <f>E1415-(25 *E1415/100)</f>
        <v>2671.2375000000002</v>
      </c>
      <c r="H1415" s="52">
        <f>IF(E1415="","",E1415*(1-$F$3))</f>
        <v>2279.4560000000001</v>
      </c>
      <c r="I1415" s="53"/>
      <c r="J1415" s="54">
        <v>1</v>
      </c>
      <c r="K1415" s="54">
        <v>1</v>
      </c>
      <c r="L1415" s="54">
        <v>60</v>
      </c>
      <c r="M1415" s="50" t="s">
        <v>4443</v>
      </c>
      <c r="N1415" s="53" t="s">
        <v>4457</v>
      </c>
      <c r="O1415" s="53"/>
      <c r="P1415" s="55" t="s">
        <v>1630</v>
      </c>
      <c r="Q1415" s="55" t="s">
        <v>54</v>
      </c>
      <c r="R1415" s="55" t="s">
        <v>2378</v>
      </c>
      <c r="S1415" s="56">
        <v>0.312</v>
      </c>
      <c r="T1415" s="56" t="s">
        <v>4463</v>
      </c>
      <c r="U1415" s="57" t="str">
        <f>IF(OR(C1415="",H1415=""),"",C1415*H1415)</f>
        <v/>
      </c>
      <c r="V1415" s="57" t="str">
        <f>IF(OR(C1415="",S1415=""),"",S1415*C1415)</f>
        <v/>
      </c>
      <c r="W1415" s="56" t="str">
        <f>IF(OR(C1415="",T1415=""),"",C1415*T1415)</f>
        <v/>
      </c>
    </row>
    <row r="1416" spans="1:23" ht="20.100000000000001" customHeight="1" x14ac:dyDescent="0.2">
      <c r="A1416" s="49" t="s">
        <v>4482</v>
      </c>
      <c r="B1416" s="49" t="s">
        <v>4483</v>
      </c>
      <c r="C1416" s="50"/>
      <c r="D1416" s="51" t="s">
        <v>209</v>
      </c>
      <c r="E1416" s="52">
        <v>5650.83</v>
      </c>
      <c r="F1416" s="52">
        <f t="shared" si="21"/>
        <v>3616.5311999999999</v>
      </c>
      <c r="G1416" s="52">
        <f>E1416-(25 *E1416/100)</f>
        <v>4238.1224999999995</v>
      </c>
      <c r="H1416" s="52">
        <f>IF(E1416="","",E1416*(1-$F$3))</f>
        <v>3616.5311999999999</v>
      </c>
      <c r="I1416" s="53"/>
      <c r="J1416" s="54">
        <v>1</v>
      </c>
      <c r="K1416" s="54">
        <v>1</v>
      </c>
      <c r="L1416" s="54">
        <v>40</v>
      </c>
      <c r="M1416" s="50" t="s">
        <v>4443</v>
      </c>
      <c r="N1416" s="53" t="s">
        <v>4457</v>
      </c>
      <c r="O1416" s="53"/>
      <c r="P1416" s="55" t="s">
        <v>1630</v>
      </c>
      <c r="Q1416" s="55" t="s">
        <v>54</v>
      </c>
      <c r="R1416" s="55" t="s">
        <v>2378</v>
      </c>
      <c r="S1416" s="56">
        <v>0.46300000000000002</v>
      </c>
      <c r="T1416" s="56" t="s">
        <v>4466</v>
      </c>
      <c r="U1416" s="57" t="str">
        <f>IF(OR(C1416="",H1416=""),"",C1416*H1416)</f>
        <v/>
      </c>
      <c r="V1416" s="57" t="str">
        <f>IF(OR(C1416="",S1416=""),"",S1416*C1416)</f>
        <v/>
      </c>
      <c r="W1416" s="56" t="str">
        <f>IF(OR(C1416="",T1416=""),"",C1416*T1416)</f>
        <v/>
      </c>
    </row>
    <row r="1417" spans="1:23" ht="20.100000000000001" customHeight="1" x14ac:dyDescent="0.2">
      <c r="A1417" s="49" t="s">
        <v>4484</v>
      </c>
      <c r="B1417" s="49" t="s">
        <v>4485</v>
      </c>
      <c r="C1417" s="50"/>
      <c r="D1417" s="51" t="s">
        <v>209</v>
      </c>
      <c r="E1417" s="52">
        <v>7552.24</v>
      </c>
      <c r="F1417" s="52">
        <f t="shared" si="21"/>
        <v>4833.4336000000003</v>
      </c>
      <c r="G1417" s="52">
        <f>E1417-(25 *E1417/100)</f>
        <v>5664.18</v>
      </c>
      <c r="H1417" s="52">
        <f>IF(E1417="","",E1417*(1-$F$3))</f>
        <v>4833.4336000000003</v>
      </c>
      <c r="I1417" s="53"/>
      <c r="J1417" s="54">
        <v>1</v>
      </c>
      <c r="K1417" s="54">
        <v>1</v>
      </c>
      <c r="L1417" s="54">
        <v>30</v>
      </c>
      <c r="M1417" s="50" t="s">
        <v>4443</v>
      </c>
      <c r="N1417" s="53" t="s">
        <v>4457</v>
      </c>
      <c r="O1417" s="53"/>
      <c r="P1417" s="55" t="s">
        <v>1630</v>
      </c>
      <c r="Q1417" s="55" t="s">
        <v>54</v>
      </c>
      <c r="R1417" s="55" t="s">
        <v>2378</v>
      </c>
      <c r="S1417" s="56">
        <v>0.61</v>
      </c>
      <c r="T1417" s="56" t="s">
        <v>4469</v>
      </c>
      <c r="U1417" s="57" t="str">
        <f>IF(OR(C1417="",H1417=""),"",C1417*H1417)</f>
        <v/>
      </c>
      <c r="V1417" s="57" t="str">
        <f>IF(OR(C1417="",S1417=""),"",S1417*C1417)</f>
        <v/>
      </c>
      <c r="W1417" s="56" t="str">
        <f>IF(OR(C1417="",T1417=""),"",C1417*T1417)</f>
        <v/>
      </c>
    </row>
    <row r="1418" spans="1:23" ht="20.100000000000001" customHeight="1" x14ac:dyDescent="0.2">
      <c r="A1418" s="49" t="s">
        <v>4445</v>
      </c>
      <c r="B1418" s="49" t="s">
        <v>4446</v>
      </c>
      <c r="C1418" s="50"/>
      <c r="D1418" s="51" t="s">
        <v>209</v>
      </c>
      <c r="E1418" s="52">
        <v>5042.88</v>
      </c>
      <c r="F1418" s="52">
        <f t="shared" ref="F1418:F1481" si="22">E1418-(36*E1418/100)</f>
        <v>3227.4432000000002</v>
      </c>
      <c r="G1418" s="52">
        <f>E1418-(25 *E1418/100)</f>
        <v>3782.16</v>
      </c>
      <c r="H1418" s="52">
        <f>IF(E1418="","",E1418*(1-$F$3))</f>
        <v>3227.4432000000002</v>
      </c>
      <c r="I1418" s="53"/>
      <c r="J1418" s="54">
        <v>1</v>
      </c>
      <c r="K1418" s="54">
        <v>1</v>
      </c>
      <c r="L1418" s="54">
        <v>60</v>
      </c>
      <c r="M1418" s="50" t="s">
        <v>4443</v>
      </c>
      <c r="N1418" s="53" t="s">
        <v>4444</v>
      </c>
      <c r="O1418" s="53"/>
      <c r="P1418" s="55" t="s">
        <v>1630</v>
      </c>
      <c r="Q1418" s="55" t="s">
        <v>54</v>
      </c>
      <c r="R1418" s="55" t="s">
        <v>55</v>
      </c>
      <c r="S1418" s="56">
        <v>0.19600000000000001</v>
      </c>
      <c r="T1418" s="56" t="s">
        <v>4447</v>
      </c>
      <c r="U1418" s="57" t="str">
        <f>IF(OR(C1418="",H1418=""),"",C1418*H1418)</f>
        <v/>
      </c>
      <c r="V1418" s="57" t="str">
        <f>IF(OR(C1418="",S1418=""),"",S1418*C1418)</f>
        <v/>
      </c>
      <c r="W1418" s="56" t="str">
        <f>IF(OR(C1418="",T1418=""),"",C1418*T1418)</f>
        <v/>
      </c>
    </row>
    <row r="1419" spans="1:23" ht="20.100000000000001" customHeight="1" x14ac:dyDescent="0.2">
      <c r="A1419" s="49" t="s">
        <v>4448</v>
      </c>
      <c r="B1419" s="49" t="s">
        <v>4449</v>
      </c>
      <c r="C1419" s="50"/>
      <c r="D1419" s="51" t="s">
        <v>209</v>
      </c>
      <c r="E1419" s="52">
        <v>10085.75</v>
      </c>
      <c r="F1419" s="52">
        <f t="shared" si="22"/>
        <v>6454.88</v>
      </c>
      <c r="G1419" s="52">
        <f>E1419-(25 *E1419/100)</f>
        <v>7564.3125</v>
      </c>
      <c r="H1419" s="52">
        <f>IF(E1419="","",E1419*(1-$F$3))</f>
        <v>6454.88</v>
      </c>
      <c r="I1419" s="53"/>
      <c r="J1419" s="54">
        <v>1</v>
      </c>
      <c r="K1419" s="54">
        <v>1</v>
      </c>
      <c r="L1419" s="54">
        <v>36</v>
      </c>
      <c r="M1419" s="50" t="s">
        <v>4443</v>
      </c>
      <c r="N1419" s="53" t="s">
        <v>4444</v>
      </c>
      <c r="O1419" s="53"/>
      <c r="P1419" s="55" t="s">
        <v>1630</v>
      </c>
      <c r="Q1419" s="55" t="s">
        <v>54</v>
      </c>
      <c r="R1419" s="55" t="s">
        <v>55</v>
      </c>
      <c r="S1419" s="56">
        <v>0.36420000000000002</v>
      </c>
      <c r="T1419" s="56" t="s">
        <v>4450</v>
      </c>
      <c r="U1419" s="57" t="str">
        <f>IF(OR(C1419="",H1419=""),"",C1419*H1419)</f>
        <v/>
      </c>
      <c r="V1419" s="57" t="str">
        <f>IF(OR(C1419="",S1419=""),"",S1419*C1419)</f>
        <v/>
      </c>
      <c r="W1419" s="56" t="str">
        <f>IF(OR(C1419="",T1419=""),"",C1419*T1419)</f>
        <v/>
      </c>
    </row>
    <row r="1420" spans="1:23" ht="20.100000000000001" customHeight="1" x14ac:dyDescent="0.2">
      <c r="A1420" s="49" t="s">
        <v>4451</v>
      </c>
      <c r="B1420" s="49" t="s">
        <v>4452</v>
      </c>
      <c r="C1420" s="50"/>
      <c r="D1420" s="51" t="s">
        <v>209</v>
      </c>
      <c r="E1420" s="52">
        <v>15128.63</v>
      </c>
      <c r="F1420" s="52">
        <f t="shared" si="22"/>
        <v>9682.3231999999989</v>
      </c>
      <c r="G1420" s="52">
        <f>E1420-(25 *E1420/100)</f>
        <v>11346.4725</v>
      </c>
      <c r="H1420" s="52">
        <f>IF(E1420="","",E1420*(1-$F$3))</f>
        <v>9682.3231999999989</v>
      </c>
      <c r="I1420" s="53"/>
      <c r="J1420" s="54">
        <v>1</v>
      </c>
      <c r="K1420" s="54">
        <v>1</v>
      </c>
      <c r="L1420" s="54">
        <v>24</v>
      </c>
      <c r="M1420" s="50" t="s">
        <v>4443</v>
      </c>
      <c r="N1420" s="53" t="s">
        <v>4444</v>
      </c>
      <c r="O1420" s="53"/>
      <c r="P1420" s="55" t="s">
        <v>1630</v>
      </c>
      <c r="Q1420" s="55" t="s">
        <v>54</v>
      </c>
      <c r="R1420" s="55" t="s">
        <v>55</v>
      </c>
      <c r="S1420" s="56">
        <v>0.54620000000000002</v>
      </c>
      <c r="T1420" s="56" t="s">
        <v>4453</v>
      </c>
      <c r="U1420" s="57" t="str">
        <f>IF(OR(C1420="",H1420=""),"",C1420*H1420)</f>
        <v/>
      </c>
      <c r="V1420" s="57" t="str">
        <f>IF(OR(C1420="",S1420=""),"",S1420*C1420)</f>
        <v/>
      </c>
      <c r="W1420" s="56" t="str">
        <f>IF(OR(C1420="",T1420=""),"",C1420*T1420)</f>
        <v/>
      </c>
    </row>
    <row r="1421" spans="1:23" ht="20.100000000000001" customHeight="1" x14ac:dyDescent="0.2">
      <c r="A1421" s="49" t="s">
        <v>4454</v>
      </c>
      <c r="B1421" s="49" t="s">
        <v>4455</v>
      </c>
      <c r="C1421" s="50"/>
      <c r="D1421" s="51" t="s">
        <v>209</v>
      </c>
      <c r="E1421" s="52">
        <v>20119.25</v>
      </c>
      <c r="F1421" s="52">
        <f t="shared" si="22"/>
        <v>12876.32</v>
      </c>
      <c r="G1421" s="52">
        <f>E1421-(25 *E1421/100)</f>
        <v>15089.4375</v>
      </c>
      <c r="H1421" s="52">
        <f>IF(E1421="","",E1421*(1-$F$3))</f>
        <v>12876.32</v>
      </c>
      <c r="I1421" s="53"/>
      <c r="J1421" s="54">
        <v>1</v>
      </c>
      <c r="K1421" s="54">
        <v>1</v>
      </c>
      <c r="L1421" s="54">
        <v>18</v>
      </c>
      <c r="M1421" s="50" t="s">
        <v>4443</v>
      </c>
      <c r="N1421" s="53" t="s">
        <v>4444</v>
      </c>
      <c r="O1421" s="53"/>
      <c r="P1421" s="55" t="s">
        <v>1630</v>
      </c>
      <c r="Q1421" s="55" t="s">
        <v>54</v>
      </c>
      <c r="R1421" s="55" t="s">
        <v>55</v>
      </c>
      <c r="S1421" s="56">
        <v>0.72829999999999995</v>
      </c>
      <c r="T1421" s="56" t="s">
        <v>4456</v>
      </c>
      <c r="U1421" s="57" t="str">
        <f>IF(OR(C1421="",H1421=""),"",C1421*H1421)</f>
        <v/>
      </c>
      <c r="V1421" s="57" t="str">
        <f>IF(OR(C1421="",S1421=""),"",S1421*C1421)</f>
        <v/>
      </c>
      <c r="W1421" s="56" t="str">
        <f>IF(OR(C1421="",T1421=""),"",C1421*T1421)</f>
        <v/>
      </c>
    </row>
    <row r="1422" spans="1:23" ht="20.100000000000001" customHeight="1" x14ac:dyDescent="0.2">
      <c r="A1422" s="49" t="s">
        <v>4488</v>
      </c>
      <c r="B1422" s="49" t="s">
        <v>4489</v>
      </c>
      <c r="C1422" s="50"/>
      <c r="D1422" s="51" t="s">
        <v>209</v>
      </c>
      <c r="E1422" s="52">
        <v>12584.74</v>
      </c>
      <c r="F1422" s="52">
        <f t="shared" si="22"/>
        <v>8054.2335999999996</v>
      </c>
      <c r="G1422" s="52">
        <f>E1422-(25 *E1422/100)</f>
        <v>9438.5550000000003</v>
      </c>
      <c r="H1422" s="52">
        <f>IF(E1422="","",E1422*(1-$F$3))</f>
        <v>8054.2336000000005</v>
      </c>
      <c r="I1422" s="53"/>
      <c r="J1422" s="54">
        <v>1</v>
      </c>
      <c r="K1422" s="54">
        <v>1</v>
      </c>
      <c r="L1422" s="54">
        <v>11</v>
      </c>
      <c r="M1422" s="50" t="s">
        <v>4486</v>
      </c>
      <c r="N1422" s="53" t="s">
        <v>4487</v>
      </c>
      <c r="O1422" s="53"/>
      <c r="P1422" s="55" t="s">
        <v>1630</v>
      </c>
      <c r="Q1422" s="55" t="s">
        <v>1631</v>
      </c>
      <c r="R1422" s="55" t="s">
        <v>55</v>
      </c>
      <c r="S1422" s="56">
        <v>1</v>
      </c>
      <c r="T1422" s="56" t="s">
        <v>4490</v>
      </c>
      <c r="U1422" s="57" t="str">
        <f>IF(OR(C1422="",H1422=""),"",C1422*H1422)</f>
        <v/>
      </c>
      <c r="V1422" s="57" t="str">
        <f>IF(OR(C1422="",S1422=""),"",S1422*C1422)</f>
        <v/>
      </c>
      <c r="W1422" s="56" t="str">
        <f>IF(OR(C1422="",T1422=""),"",C1422*T1422)</f>
        <v/>
      </c>
    </row>
    <row r="1423" spans="1:23" ht="20.100000000000001" customHeight="1" x14ac:dyDescent="0.2">
      <c r="A1423" s="49" t="s">
        <v>4491</v>
      </c>
      <c r="B1423" s="49" t="s">
        <v>4492</v>
      </c>
      <c r="C1423" s="50"/>
      <c r="D1423" s="51" t="s">
        <v>209</v>
      </c>
      <c r="E1423" s="52">
        <v>12584.74</v>
      </c>
      <c r="F1423" s="52">
        <f t="shared" si="22"/>
        <v>8054.2335999999996</v>
      </c>
      <c r="G1423" s="52">
        <f>E1423-(25 *E1423/100)</f>
        <v>9438.5550000000003</v>
      </c>
      <c r="H1423" s="52">
        <f>IF(E1423="","",E1423*(1-$F$3))</f>
        <v>8054.2336000000005</v>
      </c>
      <c r="I1423" s="53"/>
      <c r="J1423" s="54">
        <v>1</v>
      </c>
      <c r="K1423" s="54">
        <v>1</v>
      </c>
      <c r="L1423" s="54">
        <v>11</v>
      </c>
      <c r="M1423" s="50" t="s">
        <v>4486</v>
      </c>
      <c r="N1423" s="53" t="s">
        <v>4487</v>
      </c>
      <c r="O1423" s="53"/>
      <c r="P1423" s="55" t="s">
        <v>1630</v>
      </c>
      <c r="Q1423" s="55" t="s">
        <v>1631</v>
      </c>
      <c r="R1423" s="55" t="s">
        <v>55</v>
      </c>
      <c r="S1423" s="56">
        <v>1</v>
      </c>
      <c r="T1423" s="56" t="s">
        <v>4490</v>
      </c>
      <c r="U1423" s="57" t="str">
        <f>IF(OR(C1423="",H1423=""),"",C1423*H1423)</f>
        <v/>
      </c>
      <c r="V1423" s="57" t="str">
        <f>IF(OR(C1423="",S1423=""),"",S1423*C1423)</f>
        <v/>
      </c>
      <c r="W1423" s="56" t="str">
        <f>IF(OR(C1423="",T1423=""),"",C1423*T1423)</f>
        <v/>
      </c>
    </row>
    <row r="1424" spans="1:23" ht="20.100000000000001" customHeight="1" x14ac:dyDescent="0.2">
      <c r="A1424" s="49" t="s">
        <v>4493</v>
      </c>
      <c r="B1424" s="49" t="s">
        <v>4494</v>
      </c>
      <c r="C1424" s="50"/>
      <c r="D1424" s="51" t="s">
        <v>209</v>
      </c>
      <c r="E1424" s="52">
        <v>12584.74</v>
      </c>
      <c r="F1424" s="52">
        <f t="shared" si="22"/>
        <v>8054.2335999999996</v>
      </c>
      <c r="G1424" s="52">
        <f>E1424-(25 *E1424/100)</f>
        <v>9438.5550000000003</v>
      </c>
      <c r="H1424" s="52">
        <f>IF(E1424="","",E1424*(1-$F$3))</f>
        <v>8054.2336000000005</v>
      </c>
      <c r="I1424" s="53"/>
      <c r="J1424" s="54">
        <v>1</v>
      </c>
      <c r="K1424" s="54">
        <v>1</v>
      </c>
      <c r="L1424" s="54">
        <v>11</v>
      </c>
      <c r="M1424" s="50" t="s">
        <v>4486</v>
      </c>
      <c r="N1424" s="53" t="s">
        <v>4487</v>
      </c>
      <c r="O1424" s="53"/>
      <c r="P1424" s="55" t="s">
        <v>1630</v>
      </c>
      <c r="Q1424" s="55" t="s">
        <v>1631</v>
      </c>
      <c r="R1424" s="55" t="s">
        <v>55</v>
      </c>
      <c r="S1424" s="56">
        <v>1</v>
      </c>
      <c r="T1424" s="56" t="s">
        <v>4490</v>
      </c>
      <c r="U1424" s="57" t="str">
        <f>IF(OR(C1424="",H1424=""),"",C1424*H1424)</f>
        <v/>
      </c>
      <c r="V1424" s="57" t="str">
        <f>IF(OR(C1424="",S1424=""),"",S1424*C1424)</f>
        <v/>
      </c>
      <c r="W1424" s="56" t="str">
        <f>IF(OR(C1424="",T1424=""),"",C1424*T1424)</f>
        <v/>
      </c>
    </row>
    <row r="1425" spans="1:23" ht="20.100000000000001" customHeight="1" x14ac:dyDescent="0.2">
      <c r="A1425" s="49" t="s">
        <v>4495</v>
      </c>
      <c r="B1425" s="49" t="s">
        <v>4496</v>
      </c>
      <c r="C1425" s="50"/>
      <c r="D1425" s="51" t="s">
        <v>209</v>
      </c>
      <c r="E1425" s="52">
        <v>12584.74</v>
      </c>
      <c r="F1425" s="52">
        <f t="shared" si="22"/>
        <v>8054.2335999999996</v>
      </c>
      <c r="G1425" s="52">
        <f>E1425-(25 *E1425/100)</f>
        <v>9438.5550000000003</v>
      </c>
      <c r="H1425" s="52">
        <f>IF(E1425="","",E1425*(1-$F$3))</f>
        <v>8054.2336000000005</v>
      </c>
      <c r="I1425" s="53"/>
      <c r="J1425" s="54">
        <v>1</v>
      </c>
      <c r="K1425" s="54">
        <v>1</v>
      </c>
      <c r="L1425" s="54">
        <v>11</v>
      </c>
      <c r="M1425" s="50" t="s">
        <v>4486</v>
      </c>
      <c r="N1425" s="53" t="s">
        <v>4487</v>
      </c>
      <c r="O1425" s="53"/>
      <c r="P1425" s="55" t="s">
        <v>1630</v>
      </c>
      <c r="Q1425" s="55" t="s">
        <v>1631</v>
      </c>
      <c r="R1425" s="55" t="s">
        <v>55</v>
      </c>
      <c r="S1425" s="56">
        <v>1</v>
      </c>
      <c r="T1425" s="56" t="s">
        <v>4490</v>
      </c>
      <c r="U1425" s="57" t="str">
        <f>IF(OR(C1425="",H1425=""),"",C1425*H1425)</f>
        <v/>
      </c>
      <c r="V1425" s="57" t="str">
        <f>IF(OR(C1425="",S1425=""),"",S1425*C1425)</f>
        <v/>
      </c>
      <c r="W1425" s="56" t="str">
        <f>IF(OR(C1425="",T1425=""),"",C1425*T1425)</f>
        <v/>
      </c>
    </row>
    <row r="1426" spans="1:23" ht="20.100000000000001" customHeight="1" x14ac:dyDescent="0.2">
      <c r="A1426" s="49" t="s">
        <v>4497</v>
      </c>
      <c r="B1426" s="49" t="s">
        <v>4498</v>
      </c>
      <c r="C1426" s="50"/>
      <c r="D1426" s="51" t="s">
        <v>209</v>
      </c>
      <c r="E1426" s="52">
        <v>12584.74</v>
      </c>
      <c r="F1426" s="52">
        <f t="shared" si="22"/>
        <v>8054.2335999999996</v>
      </c>
      <c r="G1426" s="52">
        <f>E1426-(25 *E1426/100)</f>
        <v>9438.5550000000003</v>
      </c>
      <c r="H1426" s="52">
        <f>IF(E1426="","",E1426*(1-$F$3))</f>
        <v>8054.2336000000005</v>
      </c>
      <c r="I1426" s="53"/>
      <c r="J1426" s="54">
        <v>1</v>
      </c>
      <c r="K1426" s="54">
        <v>1</v>
      </c>
      <c r="L1426" s="54">
        <v>11</v>
      </c>
      <c r="M1426" s="50" t="s">
        <v>4486</v>
      </c>
      <c r="N1426" s="53" t="s">
        <v>4487</v>
      </c>
      <c r="O1426" s="53"/>
      <c r="P1426" s="55" t="s">
        <v>1630</v>
      </c>
      <c r="Q1426" s="55" t="s">
        <v>1631</v>
      </c>
      <c r="R1426" s="55" t="s">
        <v>55</v>
      </c>
      <c r="S1426" s="56">
        <v>1</v>
      </c>
      <c r="T1426" s="56" t="s">
        <v>4490</v>
      </c>
      <c r="U1426" s="57" t="str">
        <f>IF(OR(C1426="",H1426=""),"",C1426*H1426)</f>
        <v/>
      </c>
      <c r="V1426" s="57" t="str">
        <f>IF(OR(C1426="",S1426=""),"",S1426*C1426)</f>
        <v/>
      </c>
      <c r="W1426" s="56" t="str">
        <f>IF(OR(C1426="",T1426=""),"",C1426*T1426)</f>
        <v/>
      </c>
    </row>
    <row r="1427" spans="1:23" ht="20.100000000000001" customHeight="1" x14ac:dyDescent="0.2">
      <c r="A1427" s="49" t="s">
        <v>4499</v>
      </c>
      <c r="B1427" s="49" t="s">
        <v>4500</v>
      </c>
      <c r="C1427" s="50"/>
      <c r="D1427" s="51" t="s">
        <v>209</v>
      </c>
      <c r="E1427" s="52">
        <v>12584.74</v>
      </c>
      <c r="F1427" s="52">
        <f t="shared" si="22"/>
        <v>8054.2335999999996</v>
      </c>
      <c r="G1427" s="52">
        <f>E1427-(25 *E1427/100)</f>
        <v>9438.5550000000003</v>
      </c>
      <c r="H1427" s="52">
        <f>IF(E1427="","",E1427*(1-$F$3))</f>
        <v>8054.2336000000005</v>
      </c>
      <c r="I1427" s="53"/>
      <c r="J1427" s="54">
        <v>1</v>
      </c>
      <c r="K1427" s="54">
        <v>1</v>
      </c>
      <c r="L1427" s="54">
        <v>11</v>
      </c>
      <c r="M1427" s="50" t="s">
        <v>4486</v>
      </c>
      <c r="N1427" s="53" t="s">
        <v>4487</v>
      </c>
      <c r="O1427" s="53"/>
      <c r="P1427" s="55" t="s">
        <v>1630</v>
      </c>
      <c r="Q1427" s="55" t="s">
        <v>1631</v>
      </c>
      <c r="R1427" s="55" t="s">
        <v>55</v>
      </c>
      <c r="S1427" s="56">
        <v>1</v>
      </c>
      <c r="T1427" s="56" t="s">
        <v>4490</v>
      </c>
      <c r="U1427" s="57" t="str">
        <f>IF(OR(C1427="",H1427=""),"",C1427*H1427)</f>
        <v/>
      </c>
      <c r="V1427" s="57" t="str">
        <f>IF(OR(C1427="",S1427=""),"",S1427*C1427)</f>
        <v/>
      </c>
      <c r="W1427" s="56" t="str">
        <f>IF(OR(C1427="",T1427=""),"",C1427*T1427)</f>
        <v/>
      </c>
    </row>
    <row r="1428" spans="1:23" ht="20.100000000000001" customHeight="1" x14ac:dyDescent="0.2">
      <c r="A1428" s="49" t="s">
        <v>4501</v>
      </c>
      <c r="B1428" s="49" t="s">
        <v>4502</v>
      </c>
      <c r="C1428" s="50"/>
      <c r="D1428" s="51" t="s">
        <v>209</v>
      </c>
      <c r="E1428" s="52">
        <v>12584.74</v>
      </c>
      <c r="F1428" s="52">
        <f t="shared" si="22"/>
        <v>8054.2335999999996</v>
      </c>
      <c r="G1428" s="52">
        <f>E1428-(25 *E1428/100)</f>
        <v>9438.5550000000003</v>
      </c>
      <c r="H1428" s="52">
        <f>IF(E1428="","",E1428*(1-$F$3))</f>
        <v>8054.2336000000005</v>
      </c>
      <c r="I1428" s="53"/>
      <c r="J1428" s="54">
        <v>1</v>
      </c>
      <c r="K1428" s="54">
        <v>1</v>
      </c>
      <c r="L1428" s="54">
        <v>11</v>
      </c>
      <c r="M1428" s="50" t="s">
        <v>4486</v>
      </c>
      <c r="N1428" s="53" t="s">
        <v>4487</v>
      </c>
      <c r="O1428" s="53"/>
      <c r="P1428" s="55" t="s">
        <v>1630</v>
      </c>
      <c r="Q1428" s="55" t="s">
        <v>1631</v>
      </c>
      <c r="R1428" s="55" t="s">
        <v>55</v>
      </c>
      <c r="S1428" s="56">
        <v>1</v>
      </c>
      <c r="T1428" s="56" t="s">
        <v>4490</v>
      </c>
      <c r="U1428" s="57" t="str">
        <f>IF(OR(C1428="",H1428=""),"",C1428*H1428)</f>
        <v/>
      </c>
      <c r="V1428" s="57" t="str">
        <f>IF(OR(C1428="",S1428=""),"",S1428*C1428)</f>
        <v/>
      </c>
      <c r="W1428" s="56" t="str">
        <f>IF(OR(C1428="",T1428=""),"",C1428*T1428)</f>
        <v/>
      </c>
    </row>
    <row r="1429" spans="1:23" ht="20.100000000000001" customHeight="1" x14ac:dyDescent="0.2">
      <c r="A1429" s="49" t="s">
        <v>4503</v>
      </c>
      <c r="B1429" s="49" t="s">
        <v>4504</v>
      </c>
      <c r="C1429" s="50"/>
      <c r="D1429" s="51" t="s">
        <v>209</v>
      </c>
      <c r="E1429" s="52">
        <v>12584.74</v>
      </c>
      <c r="F1429" s="52">
        <f t="shared" si="22"/>
        <v>8054.2335999999996</v>
      </c>
      <c r="G1429" s="52">
        <f>E1429-(25 *E1429/100)</f>
        <v>9438.5550000000003</v>
      </c>
      <c r="H1429" s="52">
        <f>IF(E1429="","",E1429*(1-$F$3))</f>
        <v>8054.2336000000005</v>
      </c>
      <c r="I1429" s="53"/>
      <c r="J1429" s="54">
        <v>1</v>
      </c>
      <c r="K1429" s="54">
        <v>1</v>
      </c>
      <c r="L1429" s="54">
        <v>11</v>
      </c>
      <c r="M1429" s="50" t="s">
        <v>4486</v>
      </c>
      <c r="N1429" s="53" t="s">
        <v>4487</v>
      </c>
      <c r="O1429" s="53"/>
      <c r="P1429" s="55" t="s">
        <v>1630</v>
      </c>
      <c r="Q1429" s="55" t="s">
        <v>1631</v>
      </c>
      <c r="R1429" s="55" t="s">
        <v>55</v>
      </c>
      <c r="S1429" s="56">
        <v>1</v>
      </c>
      <c r="T1429" s="56" t="s">
        <v>4490</v>
      </c>
      <c r="U1429" s="57" t="str">
        <f>IF(OR(C1429="",H1429=""),"",C1429*H1429)</f>
        <v/>
      </c>
      <c r="V1429" s="57" t="str">
        <f>IF(OR(C1429="",S1429=""),"",S1429*C1429)</f>
        <v/>
      </c>
      <c r="W1429" s="56" t="str">
        <f>IF(OR(C1429="",T1429=""),"",C1429*T1429)</f>
        <v/>
      </c>
    </row>
    <row r="1430" spans="1:23" ht="20.100000000000001" customHeight="1" x14ac:dyDescent="0.2">
      <c r="A1430" s="49" t="s">
        <v>4505</v>
      </c>
      <c r="B1430" s="49" t="s">
        <v>4506</v>
      </c>
      <c r="C1430" s="50"/>
      <c r="D1430" s="51" t="s">
        <v>209</v>
      </c>
      <c r="E1430" s="52">
        <v>12584.74</v>
      </c>
      <c r="F1430" s="52">
        <f t="shared" si="22"/>
        <v>8054.2335999999996</v>
      </c>
      <c r="G1430" s="52">
        <f>E1430-(25 *E1430/100)</f>
        <v>9438.5550000000003</v>
      </c>
      <c r="H1430" s="52">
        <f>IF(E1430="","",E1430*(1-$F$3))</f>
        <v>8054.2336000000005</v>
      </c>
      <c r="I1430" s="53"/>
      <c r="J1430" s="54">
        <v>1</v>
      </c>
      <c r="K1430" s="54">
        <v>1</v>
      </c>
      <c r="L1430" s="54">
        <v>11</v>
      </c>
      <c r="M1430" s="50" t="s">
        <v>4486</v>
      </c>
      <c r="N1430" s="53" t="s">
        <v>4487</v>
      </c>
      <c r="O1430" s="53"/>
      <c r="P1430" s="55" t="s">
        <v>1630</v>
      </c>
      <c r="Q1430" s="55" t="s">
        <v>1631</v>
      </c>
      <c r="R1430" s="55" t="s">
        <v>55</v>
      </c>
      <c r="S1430" s="56">
        <v>1</v>
      </c>
      <c r="T1430" s="56" t="s">
        <v>4490</v>
      </c>
      <c r="U1430" s="57" t="str">
        <f>IF(OR(C1430="",H1430=""),"",C1430*H1430)</f>
        <v/>
      </c>
      <c r="V1430" s="57" t="str">
        <f>IF(OR(C1430="",S1430=""),"",S1430*C1430)</f>
        <v/>
      </c>
      <c r="W1430" s="56" t="str">
        <f>IF(OR(C1430="",T1430=""),"",C1430*T1430)</f>
        <v/>
      </c>
    </row>
    <row r="1431" spans="1:23" ht="20.100000000000001" customHeight="1" x14ac:dyDescent="0.2">
      <c r="A1431" s="49" t="s">
        <v>4507</v>
      </c>
      <c r="B1431" s="49" t="s">
        <v>4508</v>
      </c>
      <c r="C1431" s="50"/>
      <c r="D1431" s="51" t="s">
        <v>209</v>
      </c>
      <c r="E1431" s="52">
        <v>12584.74</v>
      </c>
      <c r="F1431" s="52">
        <f t="shared" si="22"/>
        <v>8054.2335999999996</v>
      </c>
      <c r="G1431" s="52">
        <f>E1431-(25 *E1431/100)</f>
        <v>9438.5550000000003</v>
      </c>
      <c r="H1431" s="52">
        <f>IF(E1431="","",E1431*(1-$F$3))</f>
        <v>8054.2336000000005</v>
      </c>
      <c r="I1431" s="53"/>
      <c r="J1431" s="54">
        <v>1</v>
      </c>
      <c r="K1431" s="54">
        <v>1</v>
      </c>
      <c r="L1431" s="54">
        <v>11</v>
      </c>
      <c r="M1431" s="50" t="s">
        <v>4486</v>
      </c>
      <c r="N1431" s="53" t="s">
        <v>4487</v>
      </c>
      <c r="O1431" s="53"/>
      <c r="P1431" s="55" t="s">
        <v>1630</v>
      </c>
      <c r="Q1431" s="55" t="s">
        <v>1631</v>
      </c>
      <c r="R1431" s="55" t="s">
        <v>55</v>
      </c>
      <c r="S1431" s="56">
        <v>1</v>
      </c>
      <c r="T1431" s="56" t="s">
        <v>4490</v>
      </c>
      <c r="U1431" s="57" t="str">
        <f>IF(OR(C1431="",H1431=""),"",C1431*H1431)</f>
        <v/>
      </c>
      <c r="V1431" s="57" t="str">
        <f>IF(OR(C1431="",S1431=""),"",S1431*C1431)</f>
        <v/>
      </c>
      <c r="W1431" s="56" t="str">
        <f>IF(OR(C1431="",T1431=""),"",C1431*T1431)</f>
        <v/>
      </c>
    </row>
    <row r="1432" spans="1:23" ht="20.100000000000001" customHeight="1" x14ac:dyDescent="0.2">
      <c r="A1432" s="49" t="s">
        <v>4509</v>
      </c>
      <c r="B1432" s="49" t="s">
        <v>4510</v>
      </c>
      <c r="C1432" s="50"/>
      <c r="D1432" s="51" t="s">
        <v>209</v>
      </c>
      <c r="E1432" s="52">
        <v>22709.87</v>
      </c>
      <c r="F1432" s="52">
        <f t="shared" si="22"/>
        <v>14534.316800000001</v>
      </c>
      <c r="G1432" s="52">
        <f>E1432-(25 *E1432/100)</f>
        <v>17032.4025</v>
      </c>
      <c r="H1432" s="52">
        <f>IF(E1432="","",E1432*(1-$F$3))</f>
        <v>14534.316800000001</v>
      </c>
      <c r="I1432" s="53"/>
      <c r="J1432" s="54">
        <v>1</v>
      </c>
      <c r="K1432" s="54">
        <v>1</v>
      </c>
      <c r="L1432" s="54">
        <v>8</v>
      </c>
      <c r="M1432" s="50" t="s">
        <v>4486</v>
      </c>
      <c r="N1432" s="53" t="s">
        <v>4487</v>
      </c>
      <c r="O1432" s="53"/>
      <c r="P1432" s="55" t="s">
        <v>1630</v>
      </c>
      <c r="Q1432" s="55" t="s">
        <v>1631</v>
      </c>
      <c r="R1432" s="55" t="s">
        <v>55</v>
      </c>
      <c r="S1432" s="56">
        <v>1.6</v>
      </c>
      <c r="T1432" s="56" t="s">
        <v>4511</v>
      </c>
      <c r="U1432" s="57" t="str">
        <f>IF(OR(C1432="",H1432=""),"",C1432*H1432)</f>
        <v/>
      </c>
      <c r="V1432" s="57" t="str">
        <f>IF(OR(C1432="",S1432=""),"",S1432*C1432)</f>
        <v/>
      </c>
      <c r="W1432" s="56" t="str">
        <f>IF(OR(C1432="",T1432=""),"",C1432*T1432)</f>
        <v/>
      </c>
    </row>
    <row r="1433" spans="1:23" ht="20.100000000000001" customHeight="1" x14ac:dyDescent="0.2">
      <c r="A1433" s="49" t="s">
        <v>4512</v>
      </c>
      <c r="B1433" s="49" t="s">
        <v>4513</v>
      </c>
      <c r="C1433" s="50"/>
      <c r="D1433" s="51" t="s">
        <v>209</v>
      </c>
      <c r="E1433" s="52">
        <v>30323.1</v>
      </c>
      <c r="F1433" s="52">
        <f t="shared" si="22"/>
        <v>19406.784</v>
      </c>
      <c r="G1433" s="52">
        <f>E1433-(25 *E1433/100)</f>
        <v>22742.324999999997</v>
      </c>
      <c r="H1433" s="52">
        <f>IF(E1433="","",E1433*(1-$F$3))</f>
        <v>19406.784</v>
      </c>
      <c r="I1433" s="53"/>
      <c r="J1433" s="54">
        <v>1</v>
      </c>
      <c r="K1433" s="54">
        <v>1</v>
      </c>
      <c r="L1433" s="54">
        <v>6</v>
      </c>
      <c r="M1433" s="50" t="s">
        <v>4486</v>
      </c>
      <c r="N1433" s="53" t="s">
        <v>4487</v>
      </c>
      <c r="O1433" s="53"/>
      <c r="P1433" s="55" t="s">
        <v>1630</v>
      </c>
      <c r="Q1433" s="55" t="s">
        <v>1631</v>
      </c>
      <c r="R1433" s="55" t="s">
        <v>55</v>
      </c>
      <c r="S1433" s="56">
        <v>1.7</v>
      </c>
      <c r="T1433" s="56" t="s">
        <v>4514</v>
      </c>
      <c r="U1433" s="57" t="str">
        <f>IF(OR(C1433="",H1433=""),"",C1433*H1433)</f>
        <v/>
      </c>
      <c r="V1433" s="57" t="str">
        <f>IF(OR(C1433="",S1433=""),"",S1433*C1433)</f>
        <v/>
      </c>
      <c r="W1433" s="56" t="str">
        <f>IF(OR(C1433="",T1433=""),"",C1433*T1433)</f>
        <v/>
      </c>
    </row>
    <row r="1434" spans="1:23" ht="20.100000000000001" customHeight="1" x14ac:dyDescent="0.2">
      <c r="A1434" s="49" t="s">
        <v>4515</v>
      </c>
      <c r="B1434" s="49" t="s">
        <v>4516</v>
      </c>
      <c r="C1434" s="50"/>
      <c r="D1434" s="51" t="s">
        <v>209</v>
      </c>
      <c r="E1434" s="52">
        <v>30323.1</v>
      </c>
      <c r="F1434" s="52">
        <f t="shared" si="22"/>
        <v>19406.784</v>
      </c>
      <c r="G1434" s="52">
        <f>E1434-(25 *E1434/100)</f>
        <v>22742.324999999997</v>
      </c>
      <c r="H1434" s="52">
        <f>IF(E1434="","",E1434*(1-$F$3))</f>
        <v>19406.784</v>
      </c>
      <c r="I1434" s="53"/>
      <c r="J1434" s="54">
        <v>1</v>
      </c>
      <c r="K1434" s="54">
        <v>1</v>
      </c>
      <c r="L1434" s="54">
        <v>8</v>
      </c>
      <c r="M1434" s="50" t="s">
        <v>4486</v>
      </c>
      <c r="N1434" s="53" t="s">
        <v>4487</v>
      </c>
      <c r="O1434" s="53"/>
      <c r="P1434" s="55" t="s">
        <v>1630</v>
      </c>
      <c r="Q1434" s="55" t="s">
        <v>1631</v>
      </c>
      <c r="R1434" s="55" t="s">
        <v>55</v>
      </c>
      <c r="S1434" s="56">
        <v>1.6</v>
      </c>
      <c r="T1434" s="56" t="s">
        <v>4511</v>
      </c>
      <c r="U1434" s="57" t="str">
        <f>IF(OR(C1434="",H1434=""),"",C1434*H1434)</f>
        <v/>
      </c>
      <c r="V1434" s="57" t="str">
        <f>IF(OR(C1434="",S1434=""),"",S1434*C1434)</f>
        <v/>
      </c>
      <c r="W1434" s="56" t="str">
        <f>IF(OR(C1434="",T1434=""),"",C1434*T1434)</f>
        <v/>
      </c>
    </row>
    <row r="1435" spans="1:23" ht="20.100000000000001" customHeight="1" x14ac:dyDescent="0.2">
      <c r="A1435" s="49" t="s">
        <v>4517</v>
      </c>
      <c r="B1435" s="49" t="s">
        <v>4518</v>
      </c>
      <c r="C1435" s="50"/>
      <c r="D1435" s="51" t="s">
        <v>209</v>
      </c>
      <c r="E1435" s="52">
        <v>38337</v>
      </c>
      <c r="F1435" s="52">
        <f t="shared" si="22"/>
        <v>24535.68</v>
      </c>
      <c r="G1435" s="52">
        <f>E1435-(25 *E1435/100)</f>
        <v>28752.75</v>
      </c>
      <c r="H1435" s="52">
        <f>IF(E1435="","",E1435*(1-$F$3))</f>
        <v>24535.68</v>
      </c>
      <c r="I1435" s="53"/>
      <c r="J1435" s="54">
        <v>1</v>
      </c>
      <c r="K1435" s="54">
        <v>1</v>
      </c>
      <c r="L1435" s="54">
        <v>6</v>
      </c>
      <c r="M1435" s="50" t="s">
        <v>4486</v>
      </c>
      <c r="N1435" s="53" t="s">
        <v>4487</v>
      </c>
      <c r="O1435" s="53"/>
      <c r="P1435" s="55" t="s">
        <v>1630</v>
      </c>
      <c r="Q1435" s="55" t="s">
        <v>1631</v>
      </c>
      <c r="R1435" s="55" t="s">
        <v>55</v>
      </c>
      <c r="S1435" s="56">
        <v>1.7</v>
      </c>
      <c r="T1435" s="56" t="s">
        <v>4514</v>
      </c>
      <c r="U1435" s="57" t="str">
        <f>IF(OR(C1435="",H1435=""),"",C1435*H1435)</f>
        <v/>
      </c>
      <c r="V1435" s="57" t="str">
        <f>IF(OR(C1435="",S1435=""),"",S1435*C1435)</f>
        <v/>
      </c>
      <c r="W1435" s="56" t="str">
        <f>IF(OR(C1435="",T1435=""),"",C1435*T1435)</f>
        <v/>
      </c>
    </row>
    <row r="1436" spans="1:23" ht="20.100000000000001" customHeight="1" x14ac:dyDescent="0.2">
      <c r="A1436" s="49" t="s">
        <v>4519</v>
      </c>
      <c r="B1436" s="49" t="s">
        <v>4520</v>
      </c>
      <c r="C1436" s="50"/>
      <c r="D1436" s="51" t="s">
        <v>209</v>
      </c>
      <c r="E1436" s="52">
        <v>17789.810000000001</v>
      </c>
      <c r="F1436" s="52">
        <f t="shared" si="22"/>
        <v>11385.4784</v>
      </c>
      <c r="G1436" s="52">
        <f>E1436-(25 *E1436/100)</f>
        <v>13342.357500000002</v>
      </c>
      <c r="H1436" s="52">
        <f>IF(E1436="","",E1436*(1-$F$3))</f>
        <v>11385.478400000002</v>
      </c>
      <c r="I1436" s="53"/>
      <c r="J1436" s="54">
        <v>1</v>
      </c>
      <c r="K1436" s="54">
        <v>1</v>
      </c>
      <c r="L1436" s="54">
        <v>11</v>
      </c>
      <c r="M1436" s="50" t="s">
        <v>4486</v>
      </c>
      <c r="N1436" s="53" t="s">
        <v>4487</v>
      </c>
      <c r="O1436" s="53"/>
      <c r="P1436" s="55" t="s">
        <v>1630</v>
      </c>
      <c r="Q1436" s="55" t="s">
        <v>1631</v>
      </c>
      <c r="R1436" s="55" t="s">
        <v>55</v>
      </c>
      <c r="S1436" s="56">
        <v>1</v>
      </c>
      <c r="T1436" s="56" t="s">
        <v>4490</v>
      </c>
      <c r="U1436" s="57" t="str">
        <f>IF(OR(C1436="",H1436=""),"",C1436*H1436)</f>
        <v/>
      </c>
      <c r="V1436" s="57" t="str">
        <f>IF(OR(C1436="",S1436=""),"",S1436*C1436)</f>
        <v/>
      </c>
      <c r="W1436" s="56" t="str">
        <f>IF(OR(C1436="",T1436=""),"",C1436*T1436)</f>
        <v/>
      </c>
    </row>
    <row r="1437" spans="1:23" ht="20.100000000000001" customHeight="1" x14ac:dyDescent="0.2">
      <c r="A1437" s="49" t="s">
        <v>4521</v>
      </c>
      <c r="B1437" s="49" t="s">
        <v>4522</v>
      </c>
      <c r="C1437" s="50"/>
      <c r="D1437" s="51" t="s">
        <v>209</v>
      </c>
      <c r="E1437" s="52">
        <v>17789.810000000001</v>
      </c>
      <c r="F1437" s="52">
        <f t="shared" si="22"/>
        <v>11385.4784</v>
      </c>
      <c r="G1437" s="52">
        <f>E1437-(25 *E1437/100)</f>
        <v>13342.357500000002</v>
      </c>
      <c r="H1437" s="52">
        <f>IF(E1437="","",E1437*(1-$F$3))</f>
        <v>11385.478400000002</v>
      </c>
      <c r="I1437" s="53"/>
      <c r="J1437" s="54">
        <v>1</v>
      </c>
      <c r="K1437" s="54">
        <v>1</v>
      </c>
      <c r="L1437" s="54">
        <v>11</v>
      </c>
      <c r="M1437" s="50" t="s">
        <v>4486</v>
      </c>
      <c r="N1437" s="53" t="s">
        <v>4487</v>
      </c>
      <c r="O1437" s="53"/>
      <c r="P1437" s="55" t="s">
        <v>1630</v>
      </c>
      <c r="Q1437" s="55" t="s">
        <v>1631</v>
      </c>
      <c r="R1437" s="55" t="s">
        <v>55</v>
      </c>
      <c r="S1437" s="56">
        <v>1</v>
      </c>
      <c r="T1437" s="56" t="s">
        <v>4490</v>
      </c>
      <c r="U1437" s="57" t="str">
        <f>IF(OR(C1437="",H1437=""),"",C1437*H1437)</f>
        <v/>
      </c>
      <c r="V1437" s="57" t="str">
        <f>IF(OR(C1437="",S1437=""),"",S1437*C1437)</f>
        <v/>
      </c>
      <c r="W1437" s="56" t="str">
        <f>IF(OR(C1437="",T1437=""),"",C1437*T1437)</f>
        <v/>
      </c>
    </row>
    <row r="1438" spans="1:23" ht="20.100000000000001" customHeight="1" x14ac:dyDescent="0.2">
      <c r="A1438" s="49" t="s">
        <v>4523</v>
      </c>
      <c r="B1438" s="49" t="s">
        <v>4524</v>
      </c>
      <c r="C1438" s="50"/>
      <c r="D1438" s="51" t="s">
        <v>209</v>
      </c>
      <c r="E1438" s="52">
        <v>27100.74</v>
      </c>
      <c r="F1438" s="52">
        <f t="shared" si="22"/>
        <v>17344.473600000001</v>
      </c>
      <c r="G1438" s="52">
        <f>E1438-(25 *E1438/100)</f>
        <v>20325.555</v>
      </c>
      <c r="H1438" s="52">
        <f>IF(E1438="","",E1438*(1-$F$3))</f>
        <v>17344.473600000001</v>
      </c>
      <c r="I1438" s="53"/>
      <c r="J1438" s="54">
        <v>1</v>
      </c>
      <c r="K1438" s="54">
        <v>1</v>
      </c>
      <c r="L1438" s="54">
        <v>8</v>
      </c>
      <c r="M1438" s="50" t="s">
        <v>4486</v>
      </c>
      <c r="N1438" s="53" t="s">
        <v>4487</v>
      </c>
      <c r="O1438" s="53"/>
      <c r="P1438" s="55" t="s">
        <v>1630</v>
      </c>
      <c r="Q1438" s="55" t="s">
        <v>1631</v>
      </c>
      <c r="R1438" s="55" t="s">
        <v>55</v>
      </c>
      <c r="S1438" s="56">
        <v>1.6</v>
      </c>
      <c r="T1438" s="56" t="s">
        <v>4511</v>
      </c>
      <c r="U1438" s="57" t="str">
        <f>IF(OR(C1438="",H1438=""),"",C1438*H1438)</f>
        <v/>
      </c>
      <c r="V1438" s="57" t="str">
        <f>IF(OR(C1438="",S1438=""),"",S1438*C1438)</f>
        <v/>
      </c>
      <c r="W1438" s="56" t="str">
        <f>IF(OR(C1438="",T1438=""),"",C1438*T1438)</f>
        <v/>
      </c>
    </row>
    <row r="1439" spans="1:23" ht="20.100000000000001" customHeight="1" x14ac:dyDescent="0.2">
      <c r="A1439" s="49" t="s">
        <v>4525</v>
      </c>
      <c r="B1439" s="49" t="s">
        <v>4526</v>
      </c>
      <c r="C1439" s="50"/>
      <c r="D1439" s="51" t="s">
        <v>209</v>
      </c>
      <c r="E1439" s="52">
        <v>30323.1</v>
      </c>
      <c r="F1439" s="52">
        <f t="shared" si="22"/>
        <v>19406.784</v>
      </c>
      <c r="G1439" s="52">
        <f>E1439-(25 *E1439/100)</f>
        <v>22742.324999999997</v>
      </c>
      <c r="H1439" s="52">
        <f>IF(E1439="","",E1439*(1-$F$3))</f>
        <v>19406.784</v>
      </c>
      <c r="I1439" s="53"/>
      <c r="J1439" s="54">
        <v>1</v>
      </c>
      <c r="K1439" s="54">
        <v>1</v>
      </c>
      <c r="L1439" s="54">
        <v>6</v>
      </c>
      <c r="M1439" s="50" t="s">
        <v>4486</v>
      </c>
      <c r="N1439" s="53" t="s">
        <v>4487</v>
      </c>
      <c r="O1439" s="53"/>
      <c r="P1439" s="55" t="s">
        <v>1630</v>
      </c>
      <c r="Q1439" s="55" t="s">
        <v>1631</v>
      </c>
      <c r="R1439" s="55" t="s">
        <v>55</v>
      </c>
      <c r="S1439" s="56">
        <v>1.7</v>
      </c>
      <c r="T1439" s="56" t="s">
        <v>4514</v>
      </c>
      <c r="U1439" s="57" t="str">
        <f>IF(OR(C1439="",H1439=""),"",C1439*H1439)</f>
        <v/>
      </c>
      <c r="V1439" s="57" t="str">
        <f>IF(OR(C1439="",S1439=""),"",S1439*C1439)</f>
        <v/>
      </c>
      <c r="W1439" s="56" t="str">
        <f>IF(OR(C1439="",T1439=""),"",C1439*T1439)</f>
        <v/>
      </c>
    </row>
    <row r="1440" spans="1:23" ht="20.100000000000001" customHeight="1" x14ac:dyDescent="0.2">
      <c r="A1440" s="49" t="s">
        <v>4527</v>
      </c>
      <c r="B1440" s="49" t="s">
        <v>4528</v>
      </c>
      <c r="C1440" s="50"/>
      <c r="D1440" s="51" t="s">
        <v>209</v>
      </c>
      <c r="E1440" s="52">
        <v>30323.1</v>
      </c>
      <c r="F1440" s="52">
        <f t="shared" si="22"/>
        <v>19406.784</v>
      </c>
      <c r="G1440" s="52">
        <f>E1440-(25 *E1440/100)</f>
        <v>22742.324999999997</v>
      </c>
      <c r="H1440" s="52">
        <f>IF(E1440="","",E1440*(1-$F$3))</f>
        <v>19406.784</v>
      </c>
      <c r="I1440" s="53"/>
      <c r="J1440" s="54">
        <v>1</v>
      </c>
      <c r="K1440" s="54">
        <v>1</v>
      </c>
      <c r="L1440" s="54">
        <v>8</v>
      </c>
      <c r="M1440" s="50" t="s">
        <v>4486</v>
      </c>
      <c r="N1440" s="53" t="s">
        <v>4487</v>
      </c>
      <c r="O1440" s="53"/>
      <c r="P1440" s="55" t="s">
        <v>1630</v>
      </c>
      <c r="Q1440" s="55" t="s">
        <v>1631</v>
      </c>
      <c r="R1440" s="55" t="s">
        <v>55</v>
      </c>
      <c r="S1440" s="56">
        <v>1.6</v>
      </c>
      <c r="T1440" s="56" t="s">
        <v>4511</v>
      </c>
      <c r="U1440" s="57" t="str">
        <f>IF(OR(C1440="",H1440=""),"",C1440*H1440)</f>
        <v/>
      </c>
      <c r="V1440" s="57" t="str">
        <f>IF(OR(C1440="",S1440=""),"",S1440*C1440)</f>
        <v/>
      </c>
      <c r="W1440" s="56" t="str">
        <f>IF(OR(C1440="",T1440=""),"",C1440*T1440)</f>
        <v/>
      </c>
    </row>
    <row r="1441" spans="1:23" ht="20.100000000000001" customHeight="1" x14ac:dyDescent="0.2">
      <c r="A1441" s="49" t="s">
        <v>4529</v>
      </c>
      <c r="B1441" s="49" t="s">
        <v>4530</v>
      </c>
      <c r="C1441" s="50"/>
      <c r="D1441" s="51" t="s">
        <v>209</v>
      </c>
      <c r="E1441" s="52">
        <v>45894.47</v>
      </c>
      <c r="F1441" s="52">
        <f t="shared" si="22"/>
        <v>29372.460800000001</v>
      </c>
      <c r="G1441" s="52">
        <f>E1441-(25 *E1441/100)</f>
        <v>34420.852500000001</v>
      </c>
      <c r="H1441" s="52">
        <f>IF(E1441="","",E1441*(1-$F$3))</f>
        <v>29372.460800000001</v>
      </c>
      <c r="I1441" s="53"/>
      <c r="J1441" s="54">
        <v>1</v>
      </c>
      <c r="K1441" s="54">
        <v>1</v>
      </c>
      <c r="L1441" s="54">
        <v>6</v>
      </c>
      <c r="M1441" s="50" t="s">
        <v>4486</v>
      </c>
      <c r="N1441" s="53" t="s">
        <v>4487</v>
      </c>
      <c r="O1441" s="53"/>
      <c r="P1441" s="55" t="s">
        <v>1630</v>
      </c>
      <c r="Q1441" s="55" t="s">
        <v>1631</v>
      </c>
      <c r="R1441" s="55" t="s">
        <v>55</v>
      </c>
      <c r="S1441" s="56">
        <v>1.7</v>
      </c>
      <c r="T1441" s="56" t="s">
        <v>4514</v>
      </c>
      <c r="U1441" s="57" t="str">
        <f>IF(OR(C1441="",H1441=""),"",C1441*H1441)</f>
        <v/>
      </c>
      <c r="V1441" s="57" t="str">
        <f>IF(OR(C1441="",S1441=""),"",S1441*C1441)</f>
        <v/>
      </c>
      <c r="W1441" s="56" t="str">
        <f>IF(OR(C1441="",T1441=""),"",C1441*T1441)</f>
        <v/>
      </c>
    </row>
    <row r="1442" spans="1:23" ht="20.100000000000001" customHeight="1" x14ac:dyDescent="0.2">
      <c r="A1442" s="49" t="s">
        <v>4531</v>
      </c>
      <c r="B1442" s="49" t="s">
        <v>4532</v>
      </c>
      <c r="C1442" s="50"/>
      <c r="D1442" s="51" t="s">
        <v>209</v>
      </c>
      <c r="E1442" s="52">
        <v>24378.49</v>
      </c>
      <c r="F1442" s="52">
        <f t="shared" si="22"/>
        <v>15602.233600000001</v>
      </c>
      <c r="G1442" s="52">
        <f>E1442-(25 *E1442/100)</f>
        <v>18283.8675</v>
      </c>
      <c r="H1442" s="52">
        <f>IF(E1442="","",E1442*(1-$F$3))</f>
        <v>15602.233600000001</v>
      </c>
      <c r="I1442" s="53"/>
      <c r="J1442" s="54">
        <v>1</v>
      </c>
      <c r="K1442" s="54">
        <v>1</v>
      </c>
      <c r="L1442" s="54">
        <v>8</v>
      </c>
      <c r="M1442" s="50" t="s">
        <v>4486</v>
      </c>
      <c r="N1442" s="53" t="s">
        <v>4487</v>
      </c>
      <c r="O1442" s="53"/>
      <c r="P1442" s="55" t="s">
        <v>1630</v>
      </c>
      <c r="Q1442" s="55" t="s">
        <v>1631</v>
      </c>
      <c r="R1442" s="55" t="s">
        <v>55</v>
      </c>
      <c r="S1442" s="56">
        <v>1.86</v>
      </c>
      <c r="T1442" s="56" t="s">
        <v>4533</v>
      </c>
      <c r="U1442" s="57" t="str">
        <f>IF(OR(C1442="",H1442=""),"",C1442*H1442)</f>
        <v/>
      </c>
      <c r="V1442" s="57" t="str">
        <f>IF(OR(C1442="",S1442=""),"",S1442*C1442)</f>
        <v/>
      </c>
      <c r="W1442" s="56" t="str">
        <f>IF(OR(C1442="",T1442=""),"",C1442*T1442)</f>
        <v/>
      </c>
    </row>
    <row r="1443" spans="1:23" ht="20.100000000000001" customHeight="1" x14ac:dyDescent="0.2">
      <c r="A1443" s="49" t="s">
        <v>4534</v>
      </c>
      <c r="B1443" s="49" t="s">
        <v>4535</v>
      </c>
      <c r="C1443" s="50"/>
      <c r="D1443" s="51" t="s">
        <v>209</v>
      </c>
      <c r="E1443" s="52">
        <v>24378.49</v>
      </c>
      <c r="F1443" s="52">
        <f t="shared" si="22"/>
        <v>15602.233600000001</v>
      </c>
      <c r="G1443" s="52">
        <f>E1443-(25 *E1443/100)</f>
        <v>18283.8675</v>
      </c>
      <c r="H1443" s="52">
        <f>IF(E1443="","",E1443*(1-$F$3))</f>
        <v>15602.233600000001</v>
      </c>
      <c r="I1443" s="53"/>
      <c r="J1443" s="54">
        <v>1</v>
      </c>
      <c r="K1443" s="54">
        <v>1</v>
      </c>
      <c r="L1443" s="54">
        <v>8</v>
      </c>
      <c r="M1443" s="50" t="s">
        <v>4486</v>
      </c>
      <c r="N1443" s="53" t="s">
        <v>4487</v>
      </c>
      <c r="O1443" s="53"/>
      <c r="P1443" s="55" t="s">
        <v>1630</v>
      </c>
      <c r="Q1443" s="55" t="s">
        <v>1631</v>
      </c>
      <c r="R1443" s="55" t="s">
        <v>55</v>
      </c>
      <c r="S1443" s="56">
        <v>1.86</v>
      </c>
      <c r="T1443" s="56" t="s">
        <v>4533</v>
      </c>
      <c r="U1443" s="57" t="str">
        <f>IF(OR(C1443="",H1443=""),"",C1443*H1443)</f>
        <v/>
      </c>
      <c r="V1443" s="57" t="str">
        <f>IF(OR(C1443="",S1443=""),"",S1443*C1443)</f>
        <v/>
      </c>
      <c r="W1443" s="56" t="str">
        <f>IF(OR(C1443="",T1443=""),"",C1443*T1443)</f>
        <v/>
      </c>
    </row>
    <row r="1444" spans="1:23" ht="20.100000000000001" customHeight="1" x14ac:dyDescent="0.2">
      <c r="A1444" s="49" t="s">
        <v>4536</v>
      </c>
      <c r="B1444" s="49" t="s">
        <v>4537</v>
      </c>
      <c r="C1444" s="50"/>
      <c r="D1444" s="51" t="s">
        <v>209</v>
      </c>
      <c r="E1444" s="52">
        <v>24378.49</v>
      </c>
      <c r="F1444" s="52">
        <f t="shared" si="22"/>
        <v>15602.233600000001</v>
      </c>
      <c r="G1444" s="52">
        <f>E1444-(25 *E1444/100)</f>
        <v>18283.8675</v>
      </c>
      <c r="H1444" s="52">
        <f>IF(E1444="","",E1444*(1-$F$3))</f>
        <v>15602.233600000001</v>
      </c>
      <c r="I1444" s="53"/>
      <c r="J1444" s="54">
        <v>1</v>
      </c>
      <c r="K1444" s="54">
        <v>1</v>
      </c>
      <c r="L1444" s="54">
        <v>8</v>
      </c>
      <c r="M1444" s="50" t="s">
        <v>4486</v>
      </c>
      <c r="N1444" s="53" t="s">
        <v>4487</v>
      </c>
      <c r="O1444" s="53"/>
      <c r="P1444" s="55" t="s">
        <v>1630</v>
      </c>
      <c r="Q1444" s="55" t="s">
        <v>1631</v>
      </c>
      <c r="R1444" s="55" t="s">
        <v>55</v>
      </c>
      <c r="S1444" s="56">
        <v>1.86</v>
      </c>
      <c r="T1444" s="56" t="s">
        <v>4533</v>
      </c>
      <c r="U1444" s="57" t="str">
        <f>IF(OR(C1444="",H1444=""),"",C1444*H1444)</f>
        <v/>
      </c>
      <c r="V1444" s="57" t="str">
        <f>IF(OR(C1444="",S1444=""),"",S1444*C1444)</f>
        <v/>
      </c>
      <c r="W1444" s="56" t="str">
        <f>IF(OR(C1444="",T1444=""),"",C1444*T1444)</f>
        <v/>
      </c>
    </row>
    <row r="1445" spans="1:23" ht="20.100000000000001" customHeight="1" x14ac:dyDescent="0.2">
      <c r="A1445" s="49" t="s">
        <v>4538</v>
      </c>
      <c r="B1445" s="49" t="s">
        <v>4539</v>
      </c>
      <c r="C1445" s="50"/>
      <c r="D1445" s="51" t="s">
        <v>209</v>
      </c>
      <c r="E1445" s="52">
        <v>24378.49</v>
      </c>
      <c r="F1445" s="52">
        <f t="shared" si="22"/>
        <v>15602.233600000001</v>
      </c>
      <c r="G1445" s="52">
        <f>E1445-(25 *E1445/100)</f>
        <v>18283.8675</v>
      </c>
      <c r="H1445" s="52">
        <f>IF(E1445="","",E1445*(1-$F$3))</f>
        <v>15602.233600000001</v>
      </c>
      <c r="I1445" s="53"/>
      <c r="J1445" s="54">
        <v>1</v>
      </c>
      <c r="K1445" s="54">
        <v>1</v>
      </c>
      <c r="L1445" s="54">
        <v>8</v>
      </c>
      <c r="M1445" s="50" t="s">
        <v>4486</v>
      </c>
      <c r="N1445" s="53" t="s">
        <v>4487</v>
      </c>
      <c r="O1445" s="53"/>
      <c r="P1445" s="55" t="s">
        <v>1630</v>
      </c>
      <c r="Q1445" s="55" t="s">
        <v>1631</v>
      </c>
      <c r="R1445" s="55" t="s">
        <v>55</v>
      </c>
      <c r="S1445" s="56">
        <v>1.86</v>
      </c>
      <c r="T1445" s="56" t="s">
        <v>4533</v>
      </c>
      <c r="U1445" s="57" t="str">
        <f>IF(OR(C1445="",H1445=""),"",C1445*H1445)</f>
        <v/>
      </c>
      <c r="V1445" s="57" t="str">
        <f>IF(OR(C1445="",S1445=""),"",S1445*C1445)</f>
        <v/>
      </c>
      <c r="W1445" s="56" t="str">
        <f>IF(OR(C1445="",T1445=""),"",C1445*T1445)</f>
        <v/>
      </c>
    </row>
    <row r="1446" spans="1:23" ht="20.100000000000001" customHeight="1" x14ac:dyDescent="0.2">
      <c r="A1446" s="49" t="s">
        <v>4540</v>
      </c>
      <c r="B1446" s="49" t="s">
        <v>4541</v>
      </c>
      <c r="C1446" s="50"/>
      <c r="D1446" s="51" t="s">
        <v>209</v>
      </c>
      <c r="E1446" s="52">
        <v>24378.49</v>
      </c>
      <c r="F1446" s="52">
        <f t="shared" si="22"/>
        <v>15602.233600000001</v>
      </c>
      <c r="G1446" s="52">
        <f>E1446-(25 *E1446/100)</f>
        <v>18283.8675</v>
      </c>
      <c r="H1446" s="52">
        <f>IF(E1446="","",E1446*(1-$F$3))</f>
        <v>15602.233600000001</v>
      </c>
      <c r="I1446" s="53"/>
      <c r="J1446" s="54">
        <v>1</v>
      </c>
      <c r="K1446" s="54">
        <v>1</v>
      </c>
      <c r="L1446" s="54">
        <v>8</v>
      </c>
      <c r="M1446" s="50" t="s">
        <v>4486</v>
      </c>
      <c r="N1446" s="53" t="s">
        <v>4487</v>
      </c>
      <c r="O1446" s="53"/>
      <c r="P1446" s="55" t="s">
        <v>53</v>
      </c>
      <c r="Q1446" s="55" t="s">
        <v>1631</v>
      </c>
      <c r="R1446" s="55" t="s">
        <v>55</v>
      </c>
      <c r="S1446" s="56">
        <v>1.86</v>
      </c>
      <c r="T1446" s="56" t="s">
        <v>4533</v>
      </c>
      <c r="U1446" s="57" t="str">
        <f>IF(OR(C1446="",H1446=""),"",C1446*H1446)</f>
        <v/>
      </c>
      <c r="V1446" s="57" t="str">
        <f>IF(OR(C1446="",S1446=""),"",S1446*C1446)</f>
        <v/>
      </c>
      <c r="W1446" s="56" t="str">
        <f>IF(OR(C1446="",T1446=""),"",C1446*T1446)</f>
        <v/>
      </c>
    </row>
    <row r="1447" spans="1:23" ht="20.100000000000001" customHeight="1" x14ac:dyDescent="0.2">
      <c r="A1447" s="49" t="s">
        <v>4542</v>
      </c>
      <c r="B1447" s="49" t="s">
        <v>4543</v>
      </c>
      <c r="C1447" s="50"/>
      <c r="D1447" s="51" t="s">
        <v>209</v>
      </c>
      <c r="E1447" s="52">
        <v>21940.6</v>
      </c>
      <c r="F1447" s="52">
        <f t="shared" si="22"/>
        <v>14041.983999999999</v>
      </c>
      <c r="G1447" s="52">
        <f>E1447-(25 *E1447/100)</f>
        <v>16455.449999999997</v>
      </c>
      <c r="H1447" s="52">
        <f>IF(E1447="","",E1447*(1-$F$3))</f>
        <v>14041.983999999999</v>
      </c>
      <c r="I1447" s="53"/>
      <c r="J1447" s="54">
        <v>1</v>
      </c>
      <c r="K1447" s="54">
        <v>1</v>
      </c>
      <c r="L1447" s="54">
        <v>8</v>
      </c>
      <c r="M1447" s="50" t="s">
        <v>4486</v>
      </c>
      <c r="N1447" s="53" t="s">
        <v>4487</v>
      </c>
      <c r="O1447" s="53"/>
      <c r="P1447" s="55" t="s">
        <v>1630</v>
      </c>
      <c r="Q1447" s="55" t="s">
        <v>1631</v>
      </c>
      <c r="R1447" s="55" t="s">
        <v>55</v>
      </c>
      <c r="S1447" s="56">
        <v>1.86</v>
      </c>
      <c r="T1447" s="56" t="s">
        <v>4533</v>
      </c>
      <c r="U1447" s="57" t="str">
        <f>IF(OR(C1447="",H1447=""),"",C1447*H1447)</f>
        <v/>
      </c>
      <c r="V1447" s="57" t="str">
        <f>IF(OR(C1447="",S1447=""),"",S1447*C1447)</f>
        <v/>
      </c>
      <c r="W1447" s="56" t="str">
        <f>IF(OR(C1447="",T1447=""),"",C1447*T1447)</f>
        <v/>
      </c>
    </row>
    <row r="1448" spans="1:23" ht="20.100000000000001" customHeight="1" x14ac:dyDescent="0.2">
      <c r="A1448" s="49" t="s">
        <v>4544</v>
      </c>
      <c r="B1448" s="49" t="s">
        <v>4545</v>
      </c>
      <c r="C1448" s="50"/>
      <c r="D1448" s="51" t="s">
        <v>209</v>
      </c>
      <c r="E1448" s="52">
        <v>41040.769999999997</v>
      </c>
      <c r="F1448" s="52">
        <f t="shared" si="22"/>
        <v>26266.092799999999</v>
      </c>
      <c r="G1448" s="52">
        <f>E1448-(25 *E1448/100)</f>
        <v>30780.577499999999</v>
      </c>
      <c r="H1448" s="52">
        <f>IF(E1448="","",E1448*(1-$F$3))</f>
        <v>26266.092799999999</v>
      </c>
      <c r="I1448" s="53"/>
      <c r="J1448" s="54">
        <v>1</v>
      </c>
      <c r="K1448" s="54">
        <v>1</v>
      </c>
      <c r="L1448" s="54">
        <v>8</v>
      </c>
      <c r="M1448" s="50" t="s">
        <v>4486</v>
      </c>
      <c r="N1448" s="53" t="s">
        <v>4487</v>
      </c>
      <c r="O1448" s="53"/>
      <c r="P1448" s="55" t="s">
        <v>1630</v>
      </c>
      <c r="Q1448" s="55" t="s">
        <v>1631</v>
      </c>
      <c r="R1448" s="55" t="s">
        <v>55</v>
      </c>
      <c r="S1448" s="56">
        <v>2.34</v>
      </c>
      <c r="T1448" s="56" t="s">
        <v>4546</v>
      </c>
      <c r="U1448" s="57" t="str">
        <f>IF(OR(C1448="",H1448=""),"",C1448*H1448)</f>
        <v/>
      </c>
      <c r="V1448" s="57" t="str">
        <f>IF(OR(C1448="",S1448=""),"",S1448*C1448)</f>
        <v/>
      </c>
      <c r="W1448" s="56" t="str">
        <f>IF(OR(C1448="",T1448=""),"",C1448*T1448)</f>
        <v/>
      </c>
    </row>
    <row r="1449" spans="1:23" ht="20.100000000000001" customHeight="1" x14ac:dyDescent="0.2">
      <c r="A1449" s="49" t="s">
        <v>4547</v>
      </c>
      <c r="B1449" s="49" t="s">
        <v>4548</v>
      </c>
      <c r="C1449" s="50"/>
      <c r="D1449" s="51" t="s">
        <v>209</v>
      </c>
      <c r="E1449" s="52">
        <v>45349.52</v>
      </c>
      <c r="F1449" s="52">
        <f t="shared" si="22"/>
        <v>29023.692799999997</v>
      </c>
      <c r="G1449" s="52">
        <f>E1449-(25 *E1449/100)</f>
        <v>34012.14</v>
      </c>
      <c r="H1449" s="52">
        <f>IF(E1449="","",E1449*(1-$F$3))</f>
        <v>29023.692799999997</v>
      </c>
      <c r="I1449" s="53"/>
      <c r="J1449" s="54">
        <v>1</v>
      </c>
      <c r="K1449" s="54">
        <v>1</v>
      </c>
      <c r="L1449" s="54">
        <v>6</v>
      </c>
      <c r="M1449" s="50" t="s">
        <v>4486</v>
      </c>
      <c r="N1449" s="53" t="s">
        <v>4487</v>
      </c>
      <c r="O1449" s="53"/>
      <c r="P1449" s="55" t="s">
        <v>1630</v>
      </c>
      <c r="Q1449" s="55" t="s">
        <v>1631</v>
      </c>
      <c r="R1449" s="55" t="s">
        <v>55</v>
      </c>
      <c r="S1449" s="56">
        <v>2.42</v>
      </c>
      <c r="T1449" s="56" t="s">
        <v>4549</v>
      </c>
      <c r="U1449" s="57" t="str">
        <f>IF(OR(C1449="",H1449=""),"",C1449*H1449)</f>
        <v/>
      </c>
      <c r="V1449" s="57" t="str">
        <f>IF(OR(C1449="",S1449=""),"",S1449*C1449)</f>
        <v/>
      </c>
      <c r="W1449" s="56" t="str">
        <f>IF(OR(C1449="",T1449=""),"",C1449*T1449)</f>
        <v/>
      </c>
    </row>
    <row r="1450" spans="1:23" ht="20.100000000000001" customHeight="1" x14ac:dyDescent="0.2">
      <c r="A1450" s="49" t="s">
        <v>4550</v>
      </c>
      <c r="B1450" s="49" t="s">
        <v>4551</v>
      </c>
      <c r="C1450" s="50"/>
      <c r="D1450" s="51" t="s">
        <v>209</v>
      </c>
      <c r="E1450" s="52">
        <v>44272.34</v>
      </c>
      <c r="F1450" s="52">
        <f t="shared" si="22"/>
        <v>28334.297599999998</v>
      </c>
      <c r="G1450" s="52">
        <f>E1450-(25 *E1450/100)</f>
        <v>33204.254999999997</v>
      </c>
      <c r="H1450" s="52">
        <f>IF(E1450="","",E1450*(1-$F$3))</f>
        <v>28334.297599999998</v>
      </c>
      <c r="I1450" s="53"/>
      <c r="J1450" s="54">
        <v>1</v>
      </c>
      <c r="K1450" s="54">
        <v>1</v>
      </c>
      <c r="L1450" s="54">
        <v>8</v>
      </c>
      <c r="M1450" s="50" t="s">
        <v>4486</v>
      </c>
      <c r="N1450" s="53" t="s">
        <v>4487</v>
      </c>
      <c r="O1450" s="53"/>
      <c r="P1450" s="55" t="s">
        <v>1630</v>
      </c>
      <c r="Q1450" s="55" t="s">
        <v>1631</v>
      </c>
      <c r="R1450" s="55" t="s">
        <v>55</v>
      </c>
      <c r="S1450" s="56">
        <v>2.34</v>
      </c>
      <c r="T1450" s="56" t="s">
        <v>4546</v>
      </c>
      <c r="U1450" s="57" t="str">
        <f>IF(OR(C1450="",H1450=""),"",C1450*H1450)</f>
        <v/>
      </c>
      <c r="V1450" s="57" t="str">
        <f>IF(OR(C1450="",S1450=""),"",S1450*C1450)</f>
        <v/>
      </c>
      <c r="W1450" s="56" t="str">
        <f>IF(OR(C1450="",T1450=""),"",C1450*T1450)</f>
        <v/>
      </c>
    </row>
    <row r="1451" spans="1:23" ht="20.100000000000001" customHeight="1" x14ac:dyDescent="0.2">
      <c r="A1451" s="49" t="s">
        <v>4552</v>
      </c>
      <c r="B1451" s="49" t="s">
        <v>4553</v>
      </c>
      <c r="C1451" s="50"/>
      <c r="D1451" s="51" t="s">
        <v>209</v>
      </c>
      <c r="E1451" s="52">
        <v>65047.24</v>
      </c>
      <c r="F1451" s="52">
        <f t="shared" si="22"/>
        <v>41630.233599999992</v>
      </c>
      <c r="G1451" s="52">
        <f>E1451-(25 *E1451/100)</f>
        <v>48785.43</v>
      </c>
      <c r="H1451" s="52">
        <f>IF(E1451="","",E1451*(1-$F$3))</f>
        <v>41630.2336</v>
      </c>
      <c r="I1451" s="53"/>
      <c r="J1451" s="54">
        <v>1</v>
      </c>
      <c r="K1451" s="54">
        <v>1</v>
      </c>
      <c r="L1451" s="54">
        <v>6</v>
      </c>
      <c r="M1451" s="50" t="s">
        <v>4486</v>
      </c>
      <c r="N1451" s="53" t="s">
        <v>4487</v>
      </c>
      <c r="O1451" s="53"/>
      <c r="P1451" s="55" t="s">
        <v>1630</v>
      </c>
      <c r="Q1451" s="55" t="s">
        <v>1631</v>
      </c>
      <c r="R1451" s="55" t="s">
        <v>55</v>
      </c>
      <c r="S1451" s="56">
        <v>2.42</v>
      </c>
      <c r="T1451" s="56" t="s">
        <v>4549</v>
      </c>
      <c r="U1451" s="57" t="str">
        <f>IF(OR(C1451="",H1451=""),"",C1451*H1451)</f>
        <v/>
      </c>
      <c r="V1451" s="57" t="str">
        <f>IF(OR(C1451="",S1451=""),"",S1451*C1451)</f>
        <v/>
      </c>
      <c r="W1451" s="56" t="str">
        <f>IF(OR(C1451="",T1451=""),"",C1451*T1451)</f>
        <v/>
      </c>
    </row>
    <row r="1452" spans="1:23" ht="20.100000000000001" customHeight="1" x14ac:dyDescent="0.2">
      <c r="A1452" s="49" t="s">
        <v>4554</v>
      </c>
      <c r="B1452" s="49" t="s">
        <v>4555</v>
      </c>
      <c r="C1452" s="50"/>
      <c r="D1452" s="51" t="s">
        <v>209</v>
      </c>
      <c r="E1452" s="52">
        <v>62382.97</v>
      </c>
      <c r="F1452" s="52">
        <f t="shared" si="22"/>
        <v>39925.1008</v>
      </c>
      <c r="G1452" s="52">
        <f>E1452-(25 *E1452/100)</f>
        <v>46787.227500000001</v>
      </c>
      <c r="H1452" s="52">
        <f>IF(E1452="","",E1452*(1-$F$3))</f>
        <v>39925.1008</v>
      </c>
      <c r="I1452" s="53"/>
      <c r="J1452" s="54">
        <v>1</v>
      </c>
      <c r="K1452" s="54">
        <v>1</v>
      </c>
      <c r="L1452" s="54">
        <v>1</v>
      </c>
      <c r="M1452" s="50" t="s">
        <v>4486</v>
      </c>
      <c r="N1452" s="53" t="s">
        <v>4487</v>
      </c>
      <c r="O1452" s="53"/>
      <c r="P1452" s="55" t="s">
        <v>53</v>
      </c>
      <c r="Q1452" s="55" t="s">
        <v>1631</v>
      </c>
      <c r="R1452" s="55" t="s">
        <v>55</v>
      </c>
      <c r="S1452" s="56">
        <v>5.57</v>
      </c>
      <c r="T1452" s="56" t="s">
        <v>4556</v>
      </c>
      <c r="U1452" s="57" t="str">
        <f>IF(OR(C1452="",H1452=""),"",C1452*H1452)</f>
        <v/>
      </c>
      <c r="V1452" s="57" t="str">
        <f>IF(OR(C1452="",S1452=""),"",S1452*C1452)</f>
        <v/>
      </c>
      <c r="W1452" s="56" t="str">
        <f>IF(OR(C1452="",T1452=""),"",C1452*T1452)</f>
        <v/>
      </c>
    </row>
    <row r="1453" spans="1:23" ht="20.100000000000001" customHeight="1" x14ac:dyDescent="0.2">
      <c r="A1453" s="49" t="s">
        <v>4557</v>
      </c>
      <c r="B1453" s="49" t="s">
        <v>4558</v>
      </c>
      <c r="C1453" s="50"/>
      <c r="D1453" s="51" t="s">
        <v>209</v>
      </c>
      <c r="E1453" s="52">
        <v>62382.97</v>
      </c>
      <c r="F1453" s="52">
        <f t="shared" si="22"/>
        <v>39925.1008</v>
      </c>
      <c r="G1453" s="52">
        <f>E1453-(25 *E1453/100)</f>
        <v>46787.227500000001</v>
      </c>
      <c r="H1453" s="52">
        <f>IF(E1453="","",E1453*(1-$F$3))</f>
        <v>39925.1008</v>
      </c>
      <c r="I1453" s="53"/>
      <c r="J1453" s="54">
        <v>1</v>
      </c>
      <c r="K1453" s="54">
        <v>1</v>
      </c>
      <c r="L1453" s="54">
        <v>1</v>
      </c>
      <c r="M1453" s="50" t="s">
        <v>4486</v>
      </c>
      <c r="N1453" s="53" t="s">
        <v>4487</v>
      </c>
      <c r="O1453" s="53"/>
      <c r="P1453" s="55" t="s">
        <v>1630</v>
      </c>
      <c r="Q1453" s="55" t="s">
        <v>1631</v>
      </c>
      <c r="R1453" s="55" t="s">
        <v>55</v>
      </c>
      <c r="S1453" s="56">
        <v>5.57</v>
      </c>
      <c r="T1453" s="56" t="s">
        <v>4556</v>
      </c>
      <c r="U1453" s="57" t="str">
        <f>IF(OR(C1453="",H1453=""),"",C1453*H1453)</f>
        <v/>
      </c>
      <c r="V1453" s="57" t="str">
        <f>IF(OR(C1453="",S1453=""),"",S1453*C1453)</f>
        <v/>
      </c>
      <c r="W1453" s="56" t="str">
        <f>IF(OR(C1453="",T1453=""),"",C1453*T1453)</f>
        <v/>
      </c>
    </row>
    <row r="1454" spans="1:23" ht="20.100000000000001" customHeight="1" x14ac:dyDescent="0.2">
      <c r="A1454" s="49" t="s">
        <v>4559</v>
      </c>
      <c r="B1454" s="49" t="s">
        <v>4560</v>
      </c>
      <c r="C1454" s="50"/>
      <c r="D1454" s="51" t="s">
        <v>209</v>
      </c>
      <c r="E1454" s="52">
        <v>42910.9</v>
      </c>
      <c r="F1454" s="52">
        <f t="shared" si="22"/>
        <v>27462.976000000002</v>
      </c>
      <c r="G1454" s="52">
        <f>E1454-(25 *E1454/100)</f>
        <v>32183.175000000003</v>
      </c>
      <c r="H1454" s="52">
        <f>IF(E1454="","",E1454*(1-$F$3))</f>
        <v>27462.976000000002</v>
      </c>
      <c r="I1454" s="53"/>
      <c r="J1454" s="54">
        <v>1</v>
      </c>
      <c r="K1454" s="54">
        <v>1</v>
      </c>
      <c r="L1454" s="54">
        <v>1</v>
      </c>
      <c r="M1454" s="50" t="s">
        <v>4486</v>
      </c>
      <c r="N1454" s="53" t="s">
        <v>4487</v>
      </c>
      <c r="O1454" s="53"/>
      <c r="P1454" s="55" t="s">
        <v>1630</v>
      </c>
      <c r="Q1454" s="55" t="s">
        <v>1631</v>
      </c>
      <c r="R1454" s="55" t="s">
        <v>55</v>
      </c>
      <c r="S1454" s="56">
        <v>5.57</v>
      </c>
      <c r="T1454" s="56" t="s">
        <v>4556</v>
      </c>
      <c r="U1454" s="57" t="str">
        <f>IF(OR(C1454="",H1454=""),"",C1454*H1454)</f>
        <v/>
      </c>
      <c r="V1454" s="57" t="str">
        <f>IF(OR(C1454="",S1454=""),"",S1454*C1454)</f>
        <v/>
      </c>
      <c r="W1454" s="56" t="str">
        <f>IF(OR(C1454="",T1454=""),"",C1454*T1454)</f>
        <v/>
      </c>
    </row>
    <row r="1455" spans="1:23" ht="20.100000000000001" customHeight="1" x14ac:dyDescent="0.2">
      <c r="A1455" s="49" t="s">
        <v>4561</v>
      </c>
      <c r="B1455" s="49" t="s">
        <v>4562</v>
      </c>
      <c r="C1455" s="50"/>
      <c r="D1455" s="51" t="s">
        <v>209</v>
      </c>
      <c r="E1455" s="52">
        <v>71929.2</v>
      </c>
      <c r="F1455" s="52">
        <f t="shared" si="22"/>
        <v>46034.687999999995</v>
      </c>
      <c r="G1455" s="52">
        <f>E1455-(25 *E1455/100)</f>
        <v>53946.899999999994</v>
      </c>
      <c r="H1455" s="52">
        <f>IF(E1455="","",E1455*(1-$F$3))</f>
        <v>46034.688000000002</v>
      </c>
      <c r="I1455" s="53"/>
      <c r="J1455" s="54">
        <v>1</v>
      </c>
      <c r="K1455" s="54">
        <v>1</v>
      </c>
      <c r="L1455" s="54">
        <v>1</v>
      </c>
      <c r="M1455" s="50" t="s">
        <v>4486</v>
      </c>
      <c r="N1455" s="53" t="s">
        <v>4487</v>
      </c>
      <c r="O1455" s="53"/>
      <c r="P1455" s="55" t="s">
        <v>1630</v>
      </c>
      <c r="Q1455" s="55" t="s">
        <v>1631</v>
      </c>
      <c r="R1455" s="55" t="s">
        <v>55</v>
      </c>
      <c r="S1455" s="56">
        <v>5.81</v>
      </c>
      <c r="T1455" s="56" t="s">
        <v>4556</v>
      </c>
      <c r="U1455" s="57" t="str">
        <f>IF(OR(C1455="",H1455=""),"",C1455*H1455)</f>
        <v/>
      </c>
      <c r="V1455" s="57" t="str">
        <f>IF(OR(C1455="",S1455=""),"",S1455*C1455)</f>
        <v/>
      </c>
      <c r="W1455" s="56" t="str">
        <f>IF(OR(C1455="",T1455=""),"",C1455*T1455)</f>
        <v/>
      </c>
    </row>
    <row r="1456" spans="1:23" ht="20.100000000000001" customHeight="1" x14ac:dyDescent="0.2">
      <c r="A1456" s="49" t="s">
        <v>4563</v>
      </c>
      <c r="B1456" s="49" t="s">
        <v>4564</v>
      </c>
      <c r="C1456" s="50"/>
      <c r="D1456" s="51" t="s">
        <v>209</v>
      </c>
      <c r="E1456" s="52">
        <v>77546.53</v>
      </c>
      <c r="F1456" s="52">
        <f t="shared" si="22"/>
        <v>49629.779199999997</v>
      </c>
      <c r="G1456" s="52">
        <f>E1456-(25 *E1456/100)</f>
        <v>58159.897499999999</v>
      </c>
      <c r="H1456" s="52">
        <f>IF(E1456="","",E1456*(1-$F$3))</f>
        <v>49629.779199999997</v>
      </c>
      <c r="I1456" s="53"/>
      <c r="J1456" s="54">
        <v>1</v>
      </c>
      <c r="K1456" s="54">
        <v>1</v>
      </c>
      <c r="L1456" s="54">
        <v>1</v>
      </c>
      <c r="M1456" s="50" t="s">
        <v>4486</v>
      </c>
      <c r="N1456" s="53" t="s">
        <v>4487</v>
      </c>
      <c r="O1456" s="53"/>
      <c r="P1456" s="55" t="s">
        <v>1630</v>
      </c>
      <c r="Q1456" s="55" t="s">
        <v>1631</v>
      </c>
      <c r="R1456" s="55" t="s">
        <v>55</v>
      </c>
      <c r="S1456" s="56">
        <v>5.85</v>
      </c>
      <c r="T1456" s="56" t="s">
        <v>4556</v>
      </c>
      <c r="U1456" s="57" t="str">
        <f>IF(OR(C1456="",H1456=""),"",C1456*H1456)</f>
        <v/>
      </c>
      <c r="V1456" s="57" t="str">
        <f>IF(OR(C1456="",S1456=""),"",S1456*C1456)</f>
        <v/>
      </c>
      <c r="W1456" s="56" t="str">
        <f>IF(OR(C1456="",T1456=""),"",C1456*T1456)</f>
        <v/>
      </c>
    </row>
    <row r="1457" spans="1:23" ht="20.100000000000001" customHeight="1" x14ac:dyDescent="0.2">
      <c r="A1457" s="49" t="s">
        <v>4565</v>
      </c>
      <c r="B1457" s="49" t="s">
        <v>4566</v>
      </c>
      <c r="C1457" s="50"/>
      <c r="D1457" s="51" t="s">
        <v>209</v>
      </c>
      <c r="E1457" s="52">
        <v>94878.97</v>
      </c>
      <c r="F1457" s="52">
        <f t="shared" si="22"/>
        <v>60722.540800000002</v>
      </c>
      <c r="G1457" s="52">
        <f>E1457-(25 *E1457/100)</f>
        <v>71159.227500000008</v>
      </c>
      <c r="H1457" s="52">
        <f>IF(E1457="","",E1457*(1-$F$3))</f>
        <v>60722.540800000002</v>
      </c>
      <c r="I1457" s="53"/>
      <c r="J1457" s="54">
        <v>1</v>
      </c>
      <c r="K1457" s="54">
        <v>1</v>
      </c>
      <c r="L1457" s="54">
        <v>1</v>
      </c>
      <c r="M1457" s="50" t="s">
        <v>4486</v>
      </c>
      <c r="N1457" s="53" t="s">
        <v>4487</v>
      </c>
      <c r="O1457" s="53"/>
      <c r="P1457" s="55" t="s">
        <v>1630</v>
      </c>
      <c r="Q1457" s="55" t="s">
        <v>1631</v>
      </c>
      <c r="R1457" s="55" t="s">
        <v>55</v>
      </c>
      <c r="S1457" s="56">
        <v>5.8</v>
      </c>
      <c r="T1457" s="56" t="s">
        <v>4556</v>
      </c>
      <c r="U1457" s="57" t="str">
        <f>IF(OR(C1457="",H1457=""),"",C1457*H1457)</f>
        <v/>
      </c>
      <c r="V1457" s="57" t="str">
        <f>IF(OR(C1457="",S1457=""),"",S1457*C1457)</f>
        <v/>
      </c>
      <c r="W1457" s="56" t="str">
        <f>IF(OR(C1457="",T1457=""),"",C1457*T1457)</f>
        <v/>
      </c>
    </row>
    <row r="1458" spans="1:23" ht="20.100000000000001" customHeight="1" x14ac:dyDescent="0.2">
      <c r="A1458" s="49" t="s">
        <v>4567</v>
      </c>
      <c r="B1458" s="49" t="s">
        <v>4568</v>
      </c>
      <c r="C1458" s="50"/>
      <c r="D1458" s="51" t="s">
        <v>209</v>
      </c>
      <c r="E1458" s="52">
        <v>101704.8</v>
      </c>
      <c r="F1458" s="52">
        <f t="shared" si="22"/>
        <v>65091.072</v>
      </c>
      <c r="G1458" s="52">
        <f>E1458-(25 *E1458/100)</f>
        <v>76278.600000000006</v>
      </c>
      <c r="H1458" s="52">
        <f>IF(E1458="","",E1458*(1-$F$3))</f>
        <v>65091.072</v>
      </c>
      <c r="I1458" s="53"/>
      <c r="J1458" s="54">
        <v>1</v>
      </c>
      <c r="K1458" s="54">
        <v>1</v>
      </c>
      <c r="L1458" s="54">
        <v>1</v>
      </c>
      <c r="M1458" s="50" t="s">
        <v>4486</v>
      </c>
      <c r="N1458" s="53" t="s">
        <v>4487</v>
      </c>
      <c r="O1458" s="53"/>
      <c r="P1458" s="55" t="s">
        <v>1630</v>
      </c>
      <c r="Q1458" s="55" t="s">
        <v>1631</v>
      </c>
      <c r="R1458" s="55" t="s">
        <v>55</v>
      </c>
      <c r="S1458" s="56">
        <v>5.79</v>
      </c>
      <c r="T1458" s="56" t="s">
        <v>4556</v>
      </c>
      <c r="U1458" s="57" t="str">
        <f>IF(OR(C1458="",H1458=""),"",C1458*H1458)</f>
        <v/>
      </c>
      <c r="V1458" s="57" t="str">
        <f>IF(OR(C1458="",S1458=""),"",S1458*C1458)</f>
        <v/>
      </c>
      <c r="W1458" s="56" t="str">
        <f>IF(OR(C1458="",T1458=""),"",C1458*T1458)</f>
        <v/>
      </c>
    </row>
    <row r="1459" spans="1:23" ht="20.100000000000001" customHeight="1" x14ac:dyDescent="0.2">
      <c r="A1459" s="49" t="s">
        <v>4569</v>
      </c>
      <c r="B1459" s="49" t="s">
        <v>4570</v>
      </c>
      <c r="C1459" s="50"/>
      <c r="D1459" s="51" t="s">
        <v>209</v>
      </c>
      <c r="E1459" s="52">
        <v>49418.78</v>
      </c>
      <c r="F1459" s="52">
        <f t="shared" si="22"/>
        <v>31628.019199999999</v>
      </c>
      <c r="G1459" s="52">
        <f>E1459-(25 *E1459/100)</f>
        <v>37064.084999999999</v>
      </c>
      <c r="H1459" s="52">
        <f>IF(E1459="","",E1459*(1-$F$3))</f>
        <v>31628.019199999999</v>
      </c>
      <c r="I1459" s="53"/>
      <c r="J1459" s="54">
        <v>1</v>
      </c>
      <c r="K1459" s="54">
        <v>1</v>
      </c>
      <c r="L1459" s="54">
        <v>1</v>
      </c>
      <c r="M1459" s="50" t="s">
        <v>4486</v>
      </c>
      <c r="N1459" s="53" t="s">
        <v>4487</v>
      </c>
      <c r="O1459" s="53"/>
      <c r="P1459" s="55" t="s">
        <v>1630</v>
      </c>
      <c r="Q1459" s="55" t="s">
        <v>1631</v>
      </c>
      <c r="R1459" s="55" t="s">
        <v>55</v>
      </c>
      <c r="S1459" s="56">
        <v>5.57</v>
      </c>
      <c r="T1459" s="56" t="s">
        <v>4556</v>
      </c>
      <c r="U1459" s="57" t="str">
        <f>IF(OR(C1459="",H1459=""),"",C1459*H1459)</f>
        <v/>
      </c>
      <c r="V1459" s="57" t="str">
        <f>IF(OR(C1459="",S1459=""),"",S1459*C1459)</f>
        <v/>
      </c>
      <c r="W1459" s="56" t="str">
        <f>IF(OR(C1459="",T1459=""),"",C1459*T1459)</f>
        <v/>
      </c>
    </row>
    <row r="1460" spans="1:23" ht="20.100000000000001" customHeight="1" x14ac:dyDescent="0.2">
      <c r="A1460" s="49" t="s">
        <v>4571</v>
      </c>
      <c r="B1460" s="49" t="s">
        <v>4572</v>
      </c>
      <c r="C1460" s="50"/>
      <c r="D1460" s="51" t="s">
        <v>209</v>
      </c>
      <c r="E1460" s="52">
        <v>61551.87</v>
      </c>
      <c r="F1460" s="52">
        <f t="shared" si="22"/>
        <v>39393.196799999998</v>
      </c>
      <c r="G1460" s="52">
        <f>E1460-(25 *E1460/100)</f>
        <v>46163.902500000004</v>
      </c>
      <c r="H1460" s="52">
        <f>IF(E1460="","",E1460*(1-$F$3))</f>
        <v>39393.196800000005</v>
      </c>
      <c r="I1460" s="53"/>
      <c r="J1460" s="54">
        <v>1</v>
      </c>
      <c r="K1460" s="54">
        <v>1</v>
      </c>
      <c r="L1460" s="54">
        <v>1</v>
      </c>
      <c r="M1460" s="50" t="s">
        <v>4486</v>
      </c>
      <c r="N1460" s="53" t="s">
        <v>4487</v>
      </c>
      <c r="O1460" s="53"/>
      <c r="P1460" s="55" t="s">
        <v>1630</v>
      </c>
      <c r="Q1460" s="55" t="s">
        <v>1631</v>
      </c>
      <c r="R1460" s="55" t="s">
        <v>55</v>
      </c>
      <c r="S1460" s="56">
        <v>5.57</v>
      </c>
      <c r="T1460" s="56" t="s">
        <v>4556</v>
      </c>
      <c r="U1460" s="57" t="str">
        <f>IF(OR(C1460="",H1460=""),"",C1460*H1460)</f>
        <v/>
      </c>
      <c r="V1460" s="57" t="str">
        <f>IF(OR(C1460="",S1460=""),"",S1460*C1460)</f>
        <v/>
      </c>
      <c r="W1460" s="56" t="str">
        <f>IF(OR(C1460="",T1460=""),"",C1460*T1460)</f>
        <v/>
      </c>
    </row>
    <row r="1461" spans="1:23" ht="20.100000000000001" customHeight="1" x14ac:dyDescent="0.2">
      <c r="A1461" s="49" t="s">
        <v>4573</v>
      </c>
      <c r="B1461" s="49" t="s">
        <v>4574</v>
      </c>
      <c r="C1461" s="50"/>
      <c r="D1461" s="51" t="s">
        <v>209</v>
      </c>
      <c r="E1461" s="52">
        <v>92064.6</v>
      </c>
      <c r="F1461" s="52">
        <f t="shared" si="22"/>
        <v>58921.344000000005</v>
      </c>
      <c r="G1461" s="52">
        <f>E1461-(25 *E1461/100)</f>
        <v>69048.450000000012</v>
      </c>
      <c r="H1461" s="52">
        <f>IF(E1461="","",E1461*(1-$F$3))</f>
        <v>58921.344000000005</v>
      </c>
      <c r="I1461" s="53"/>
      <c r="J1461" s="54">
        <v>1</v>
      </c>
      <c r="K1461" s="54">
        <v>1</v>
      </c>
      <c r="L1461" s="54">
        <v>1</v>
      </c>
      <c r="M1461" s="50" t="s">
        <v>4486</v>
      </c>
      <c r="N1461" s="53" t="s">
        <v>4487</v>
      </c>
      <c r="O1461" s="53"/>
      <c r="P1461" s="55" t="s">
        <v>1630</v>
      </c>
      <c r="Q1461" s="55" t="s">
        <v>1631</v>
      </c>
      <c r="R1461" s="55" t="s">
        <v>55</v>
      </c>
      <c r="S1461" s="56">
        <v>6.3</v>
      </c>
      <c r="T1461" s="56" t="s">
        <v>4556</v>
      </c>
      <c r="U1461" s="57" t="str">
        <f>IF(OR(C1461="",H1461=""),"",C1461*H1461)</f>
        <v/>
      </c>
      <c r="V1461" s="57" t="str">
        <f>IF(OR(C1461="",S1461=""),"",S1461*C1461)</f>
        <v/>
      </c>
      <c r="W1461" s="56" t="str">
        <f>IF(OR(C1461="",T1461=""),"",C1461*T1461)</f>
        <v/>
      </c>
    </row>
    <row r="1462" spans="1:23" ht="20.100000000000001" customHeight="1" x14ac:dyDescent="0.2">
      <c r="A1462" s="49" t="s">
        <v>4575</v>
      </c>
      <c r="B1462" s="49" t="s">
        <v>4576</v>
      </c>
      <c r="C1462" s="50"/>
      <c r="D1462" s="51" t="s">
        <v>209</v>
      </c>
      <c r="E1462" s="52">
        <v>98008.94</v>
      </c>
      <c r="F1462" s="52">
        <f t="shared" si="22"/>
        <v>62725.721600000004</v>
      </c>
      <c r="G1462" s="52">
        <f>E1462-(25 *E1462/100)</f>
        <v>73506.705000000002</v>
      </c>
      <c r="H1462" s="52">
        <f>IF(E1462="","",E1462*(1-$F$3))</f>
        <v>62725.721600000004</v>
      </c>
      <c r="I1462" s="53"/>
      <c r="J1462" s="54">
        <v>1</v>
      </c>
      <c r="K1462" s="54">
        <v>1</v>
      </c>
      <c r="L1462" s="54">
        <v>1</v>
      </c>
      <c r="M1462" s="50" t="s">
        <v>4486</v>
      </c>
      <c r="N1462" s="53" t="s">
        <v>4487</v>
      </c>
      <c r="O1462" s="53"/>
      <c r="P1462" s="55" t="s">
        <v>1630</v>
      </c>
      <c r="Q1462" s="55" t="s">
        <v>1631</v>
      </c>
      <c r="R1462" s="55" t="s">
        <v>55</v>
      </c>
      <c r="S1462" s="56">
        <v>6.3</v>
      </c>
      <c r="T1462" s="56" t="s">
        <v>4556</v>
      </c>
      <c r="U1462" s="57" t="str">
        <f>IF(OR(C1462="",H1462=""),"",C1462*H1462)</f>
        <v/>
      </c>
      <c r="V1462" s="57" t="str">
        <f>IF(OR(C1462="",S1462=""),"",S1462*C1462)</f>
        <v/>
      </c>
      <c r="W1462" s="56" t="str">
        <f>IF(OR(C1462="",T1462=""),"",C1462*T1462)</f>
        <v/>
      </c>
    </row>
    <row r="1463" spans="1:23" ht="20.100000000000001" customHeight="1" x14ac:dyDescent="0.2">
      <c r="A1463" s="49" t="s">
        <v>4577</v>
      </c>
      <c r="B1463" s="49" t="s">
        <v>4578</v>
      </c>
      <c r="C1463" s="50"/>
      <c r="D1463" s="51" t="s">
        <v>209</v>
      </c>
      <c r="E1463" s="52">
        <v>96559.1</v>
      </c>
      <c r="F1463" s="52">
        <f t="shared" si="22"/>
        <v>61797.824000000008</v>
      </c>
      <c r="G1463" s="52">
        <f>E1463-(25 *E1463/100)</f>
        <v>72419.325000000012</v>
      </c>
      <c r="H1463" s="52">
        <f>IF(E1463="","",E1463*(1-$F$3))</f>
        <v>61797.824000000008</v>
      </c>
      <c r="I1463" s="53"/>
      <c r="J1463" s="54">
        <v>1</v>
      </c>
      <c r="K1463" s="54">
        <v>1</v>
      </c>
      <c r="L1463" s="54">
        <v>1</v>
      </c>
      <c r="M1463" s="50" t="s">
        <v>4486</v>
      </c>
      <c r="N1463" s="53" t="s">
        <v>4487</v>
      </c>
      <c r="O1463" s="53"/>
      <c r="P1463" s="55" t="s">
        <v>1630</v>
      </c>
      <c r="Q1463" s="55" t="s">
        <v>1631</v>
      </c>
      <c r="R1463" s="55" t="s">
        <v>55</v>
      </c>
      <c r="S1463" s="56">
        <v>6.2</v>
      </c>
      <c r="T1463" s="56" t="s">
        <v>4556</v>
      </c>
      <c r="U1463" s="57" t="str">
        <f>IF(OR(C1463="",H1463=""),"",C1463*H1463)</f>
        <v/>
      </c>
      <c r="V1463" s="57" t="str">
        <f>IF(OR(C1463="",S1463=""),"",S1463*C1463)</f>
        <v/>
      </c>
      <c r="W1463" s="56" t="str">
        <f>IF(OR(C1463="",T1463=""),"",C1463*T1463)</f>
        <v/>
      </c>
    </row>
    <row r="1464" spans="1:23" ht="20.100000000000001" customHeight="1" x14ac:dyDescent="0.2">
      <c r="A1464" s="49" t="s">
        <v>4579</v>
      </c>
      <c r="B1464" s="49" t="s">
        <v>4580</v>
      </c>
      <c r="C1464" s="50"/>
      <c r="D1464" s="51" t="s">
        <v>209</v>
      </c>
      <c r="E1464" s="52">
        <v>135101.31</v>
      </c>
      <c r="F1464" s="52">
        <f t="shared" si="22"/>
        <v>86464.838399999993</v>
      </c>
      <c r="G1464" s="52">
        <f>E1464-(25 *E1464/100)</f>
        <v>101325.9825</v>
      </c>
      <c r="H1464" s="52">
        <f>IF(E1464="","",E1464*(1-$F$3))</f>
        <v>86464.838399999993</v>
      </c>
      <c r="I1464" s="53"/>
      <c r="J1464" s="54">
        <v>1</v>
      </c>
      <c r="K1464" s="54">
        <v>1</v>
      </c>
      <c r="L1464" s="54">
        <v>1</v>
      </c>
      <c r="M1464" s="50" t="s">
        <v>4486</v>
      </c>
      <c r="N1464" s="53" t="s">
        <v>4487</v>
      </c>
      <c r="O1464" s="53"/>
      <c r="P1464" s="55" t="s">
        <v>1630</v>
      </c>
      <c r="Q1464" s="55" t="s">
        <v>1631</v>
      </c>
      <c r="R1464" s="55" t="s">
        <v>55</v>
      </c>
      <c r="S1464" s="56">
        <v>6.2</v>
      </c>
      <c r="T1464" s="56" t="s">
        <v>4556</v>
      </c>
      <c r="U1464" s="57" t="str">
        <f>IF(OR(C1464="",H1464=""),"",C1464*H1464)</f>
        <v/>
      </c>
      <c r="V1464" s="57" t="str">
        <f>IF(OR(C1464="",S1464=""),"",S1464*C1464)</f>
        <v/>
      </c>
      <c r="W1464" s="56" t="str">
        <f>IF(OR(C1464="",T1464=""),"",C1464*T1464)</f>
        <v/>
      </c>
    </row>
    <row r="1465" spans="1:23" ht="20.100000000000001" customHeight="1" x14ac:dyDescent="0.2">
      <c r="A1465" s="49" t="s">
        <v>4581</v>
      </c>
      <c r="B1465" s="49" t="s">
        <v>4582</v>
      </c>
      <c r="C1465" s="50"/>
      <c r="D1465" s="51" t="s">
        <v>209</v>
      </c>
      <c r="E1465" s="52">
        <v>169705.09</v>
      </c>
      <c r="F1465" s="52">
        <f t="shared" si="22"/>
        <v>108611.2576</v>
      </c>
      <c r="G1465" s="52">
        <f>E1465-(25 *E1465/100)</f>
        <v>127278.8175</v>
      </c>
      <c r="H1465" s="52">
        <f>IF(E1465="","",E1465*(1-$F$3))</f>
        <v>108611.2576</v>
      </c>
      <c r="I1465" s="53"/>
      <c r="J1465" s="54">
        <v>1</v>
      </c>
      <c r="K1465" s="54">
        <v>1</v>
      </c>
      <c r="L1465" s="54">
        <v>1</v>
      </c>
      <c r="M1465" s="50" t="s">
        <v>4486</v>
      </c>
      <c r="N1465" s="53" t="s">
        <v>4487</v>
      </c>
      <c r="O1465" s="53"/>
      <c r="P1465" s="55" t="s">
        <v>1630</v>
      </c>
      <c r="Q1465" s="55" t="s">
        <v>1631</v>
      </c>
      <c r="R1465" s="55" t="s">
        <v>55</v>
      </c>
      <c r="S1465" s="56">
        <v>9.6</v>
      </c>
      <c r="T1465" s="56" t="s">
        <v>4583</v>
      </c>
      <c r="U1465" s="57" t="str">
        <f>IF(OR(C1465="",H1465=""),"",C1465*H1465)</f>
        <v/>
      </c>
      <c r="V1465" s="57" t="str">
        <f>IF(OR(C1465="",S1465=""),"",S1465*C1465)</f>
        <v/>
      </c>
      <c r="W1465" s="56" t="str">
        <f>IF(OR(C1465="",T1465=""),"",C1465*T1465)</f>
        <v/>
      </c>
    </row>
    <row r="1466" spans="1:23" ht="20.100000000000001" customHeight="1" x14ac:dyDescent="0.2">
      <c r="A1466" s="49" t="s">
        <v>4584</v>
      </c>
      <c r="B1466" s="49" t="s">
        <v>4585</v>
      </c>
      <c r="C1466" s="50"/>
      <c r="D1466" s="51" t="s">
        <v>209</v>
      </c>
      <c r="E1466" s="52">
        <v>177288.64</v>
      </c>
      <c r="F1466" s="52">
        <f t="shared" si="22"/>
        <v>113464.72960000001</v>
      </c>
      <c r="G1466" s="52">
        <f>E1466-(25 *E1466/100)</f>
        <v>132966.48000000001</v>
      </c>
      <c r="H1466" s="52">
        <f>IF(E1466="","",E1466*(1-$F$3))</f>
        <v>113464.72960000001</v>
      </c>
      <c r="I1466" s="53"/>
      <c r="J1466" s="54">
        <v>1</v>
      </c>
      <c r="K1466" s="54">
        <v>1</v>
      </c>
      <c r="L1466" s="54">
        <v>1</v>
      </c>
      <c r="M1466" s="50" t="s">
        <v>4486</v>
      </c>
      <c r="N1466" s="53" t="s">
        <v>4487</v>
      </c>
      <c r="O1466" s="53"/>
      <c r="P1466" s="55" t="s">
        <v>1630</v>
      </c>
      <c r="Q1466" s="55" t="s">
        <v>1631</v>
      </c>
      <c r="R1466" s="55" t="s">
        <v>55</v>
      </c>
      <c r="S1466" s="56">
        <v>9.6999999999999993</v>
      </c>
      <c r="T1466" s="56" t="s">
        <v>4583</v>
      </c>
      <c r="U1466" s="57" t="str">
        <f>IF(OR(C1466="",H1466=""),"",C1466*H1466)</f>
        <v/>
      </c>
      <c r="V1466" s="57" t="str">
        <f>IF(OR(C1466="",S1466=""),"",S1466*C1466)</f>
        <v/>
      </c>
      <c r="W1466" s="56" t="str">
        <f>IF(OR(C1466="",T1466=""),"",C1466*T1466)</f>
        <v/>
      </c>
    </row>
    <row r="1467" spans="1:23" ht="20.100000000000001" customHeight="1" x14ac:dyDescent="0.2">
      <c r="A1467" s="49" t="s">
        <v>4586</v>
      </c>
      <c r="B1467" s="49" t="s">
        <v>4587</v>
      </c>
      <c r="C1467" s="50"/>
      <c r="D1467" s="51" t="s">
        <v>209</v>
      </c>
      <c r="E1467" s="52">
        <v>179434.36</v>
      </c>
      <c r="F1467" s="52">
        <f t="shared" si="22"/>
        <v>114837.9904</v>
      </c>
      <c r="G1467" s="52">
        <f>E1467-(25 *E1467/100)</f>
        <v>134575.76999999999</v>
      </c>
      <c r="H1467" s="52">
        <f>IF(E1467="","",E1467*(1-$F$3))</f>
        <v>114837.9904</v>
      </c>
      <c r="I1467" s="53"/>
      <c r="J1467" s="54">
        <v>1</v>
      </c>
      <c r="K1467" s="54">
        <v>1</v>
      </c>
      <c r="L1467" s="54">
        <v>1</v>
      </c>
      <c r="M1467" s="50" t="s">
        <v>4486</v>
      </c>
      <c r="N1467" s="53" t="s">
        <v>4487</v>
      </c>
      <c r="O1467" s="53"/>
      <c r="P1467" s="55" t="s">
        <v>1630</v>
      </c>
      <c r="Q1467" s="55" t="s">
        <v>1631</v>
      </c>
      <c r="R1467" s="55" t="s">
        <v>55</v>
      </c>
      <c r="S1467" s="56">
        <v>9.5</v>
      </c>
      <c r="T1467" s="56" t="s">
        <v>4583</v>
      </c>
      <c r="U1467" s="57" t="str">
        <f>IF(OR(C1467="",H1467=""),"",C1467*H1467)</f>
        <v/>
      </c>
      <c r="V1467" s="57" t="str">
        <f>IF(OR(C1467="",S1467=""),"",S1467*C1467)</f>
        <v/>
      </c>
      <c r="W1467" s="56" t="str">
        <f>IF(OR(C1467="",T1467=""),"",C1467*T1467)</f>
        <v/>
      </c>
    </row>
    <row r="1468" spans="1:23" ht="20.100000000000001" customHeight="1" x14ac:dyDescent="0.2">
      <c r="A1468" s="49" t="s">
        <v>4588</v>
      </c>
      <c r="B1468" s="49" t="s">
        <v>4589</v>
      </c>
      <c r="C1468" s="50"/>
      <c r="D1468" s="51" t="s">
        <v>209</v>
      </c>
      <c r="E1468" s="52">
        <v>187001.44</v>
      </c>
      <c r="F1468" s="52">
        <f t="shared" si="22"/>
        <v>119680.9216</v>
      </c>
      <c r="G1468" s="52">
        <f>E1468-(25 *E1468/100)</f>
        <v>140251.08000000002</v>
      </c>
      <c r="H1468" s="52">
        <f>IF(E1468="","",E1468*(1-$F$3))</f>
        <v>119680.9216</v>
      </c>
      <c r="I1468" s="53"/>
      <c r="J1468" s="54">
        <v>1</v>
      </c>
      <c r="K1468" s="54">
        <v>1</v>
      </c>
      <c r="L1468" s="54">
        <v>1</v>
      </c>
      <c r="M1468" s="50" t="s">
        <v>4486</v>
      </c>
      <c r="N1468" s="53" t="s">
        <v>4487</v>
      </c>
      <c r="O1468" s="53"/>
      <c r="P1468" s="55" t="s">
        <v>1630</v>
      </c>
      <c r="Q1468" s="55" t="s">
        <v>1631</v>
      </c>
      <c r="R1468" s="55" t="s">
        <v>55</v>
      </c>
      <c r="S1468" s="56">
        <v>9.5</v>
      </c>
      <c r="T1468" s="56" t="s">
        <v>4583</v>
      </c>
      <c r="U1468" s="57" t="str">
        <f>IF(OR(C1468="",H1468=""),"",C1468*H1468)</f>
        <v/>
      </c>
      <c r="V1468" s="57" t="str">
        <f>IF(OR(C1468="",S1468=""),"",S1468*C1468)</f>
        <v/>
      </c>
      <c r="W1468" s="56" t="str">
        <f>IF(OR(C1468="",T1468=""),"",C1468*T1468)</f>
        <v/>
      </c>
    </row>
    <row r="1469" spans="1:23" ht="20.100000000000001" customHeight="1" x14ac:dyDescent="0.2">
      <c r="A1469" s="49" t="s">
        <v>4590</v>
      </c>
      <c r="B1469" s="49" t="s">
        <v>4591</v>
      </c>
      <c r="C1469" s="50"/>
      <c r="D1469" s="51" t="s">
        <v>209</v>
      </c>
      <c r="E1469" s="52">
        <v>41131.22</v>
      </c>
      <c r="F1469" s="52">
        <f t="shared" si="22"/>
        <v>26323.980800000001</v>
      </c>
      <c r="G1469" s="52">
        <f>E1469-(25 *E1469/100)</f>
        <v>30848.415000000001</v>
      </c>
      <c r="H1469" s="52">
        <f>IF(E1469="","",E1469*(1-$F$3))</f>
        <v>26323.980800000001</v>
      </c>
      <c r="I1469" s="53"/>
      <c r="J1469" s="54">
        <v>1</v>
      </c>
      <c r="K1469" s="54">
        <v>1</v>
      </c>
      <c r="L1469" s="54">
        <v>1</v>
      </c>
      <c r="M1469" s="50" t="s">
        <v>4486</v>
      </c>
      <c r="N1469" s="53" t="s">
        <v>4487</v>
      </c>
      <c r="O1469" s="53"/>
      <c r="P1469" s="55" t="s">
        <v>1630</v>
      </c>
      <c r="Q1469" s="55" t="s">
        <v>1631</v>
      </c>
      <c r="R1469" s="55" t="s">
        <v>55</v>
      </c>
      <c r="S1469" s="56">
        <v>8.5</v>
      </c>
      <c r="T1469" s="56" t="s">
        <v>4592</v>
      </c>
      <c r="U1469" s="57" t="str">
        <f>IF(OR(C1469="",H1469=""),"",C1469*H1469)</f>
        <v/>
      </c>
      <c r="V1469" s="57" t="str">
        <f>IF(OR(C1469="",S1469=""),"",S1469*C1469)</f>
        <v/>
      </c>
      <c r="W1469" s="56" t="str">
        <f>IF(OR(C1469="",T1469=""),"",C1469*T1469)</f>
        <v/>
      </c>
    </row>
    <row r="1470" spans="1:23" ht="20.100000000000001" customHeight="1" x14ac:dyDescent="0.2">
      <c r="A1470" s="49" t="s">
        <v>4743</v>
      </c>
      <c r="B1470" s="49" t="s">
        <v>4744</v>
      </c>
      <c r="C1470" s="50"/>
      <c r="D1470" s="51" t="s">
        <v>209</v>
      </c>
      <c r="E1470" s="52">
        <v>929.28</v>
      </c>
      <c r="F1470" s="52">
        <f t="shared" si="22"/>
        <v>594.73919999999998</v>
      </c>
      <c r="G1470" s="52">
        <f>E1470-(25 *E1470/100)</f>
        <v>696.96</v>
      </c>
      <c r="H1470" s="52">
        <f>IF(E1470="","",E1470*(1-$F$3))</f>
        <v>594.73919999999998</v>
      </c>
      <c r="I1470" s="53"/>
      <c r="J1470" s="54">
        <v>1</v>
      </c>
      <c r="K1470" s="54">
        <v>10</v>
      </c>
      <c r="L1470" s="54">
        <v>60</v>
      </c>
      <c r="M1470" s="50" t="s">
        <v>4486</v>
      </c>
      <c r="N1470" s="53" t="s">
        <v>4593</v>
      </c>
      <c r="O1470" s="53"/>
      <c r="P1470" s="55" t="s">
        <v>1630</v>
      </c>
      <c r="Q1470" s="55" t="s">
        <v>1631</v>
      </c>
      <c r="R1470" s="55" t="s">
        <v>55</v>
      </c>
      <c r="S1470" s="56">
        <v>2.4E-2</v>
      </c>
      <c r="T1470" s="56" t="s">
        <v>4596</v>
      </c>
      <c r="U1470" s="57" t="str">
        <f>IF(OR(C1470="",H1470=""),"",C1470*H1470)</f>
        <v/>
      </c>
      <c r="V1470" s="57" t="str">
        <f>IF(OR(C1470="",S1470=""),"",S1470*C1470)</f>
        <v/>
      </c>
      <c r="W1470" s="56" t="str">
        <f>IF(OR(C1470="",T1470=""),"",C1470*T1470)</f>
        <v/>
      </c>
    </row>
    <row r="1471" spans="1:23" ht="20.100000000000001" customHeight="1" x14ac:dyDescent="0.2">
      <c r="A1471" s="49" t="s">
        <v>4745</v>
      </c>
      <c r="B1471" s="49" t="s">
        <v>4746</v>
      </c>
      <c r="C1471" s="50"/>
      <c r="D1471" s="51" t="s">
        <v>209</v>
      </c>
      <c r="E1471" s="52">
        <v>929.28</v>
      </c>
      <c r="F1471" s="52">
        <f t="shared" si="22"/>
        <v>594.73919999999998</v>
      </c>
      <c r="G1471" s="52">
        <f>E1471-(25 *E1471/100)</f>
        <v>696.96</v>
      </c>
      <c r="H1471" s="52">
        <f>IF(E1471="","",E1471*(1-$F$3))</f>
        <v>594.73919999999998</v>
      </c>
      <c r="I1471" s="53"/>
      <c r="J1471" s="54">
        <v>1</v>
      </c>
      <c r="K1471" s="54">
        <v>10</v>
      </c>
      <c r="L1471" s="54">
        <v>60</v>
      </c>
      <c r="M1471" s="50" t="s">
        <v>4486</v>
      </c>
      <c r="N1471" s="53" t="s">
        <v>4593</v>
      </c>
      <c r="O1471" s="53"/>
      <c r="P1471" s="55" t="s">
        <v>1630</v>
      </c>
      <c r="Q1471" s="55" t="s">
        <v>1631</v>
      </c>
      <c r="R1471" s="55" t="s">
        <v>55</v>
      </c>
      <c r="S1471" s="56">
        <v>2.4E-2</v>
      </c>
      <c r="T1471" s="56" t="s">
        <v>4596</v>
      </c>
      <c r="U1471" s="57" t="str">
        <f>IF(OR(C1471="",H1471=""),"",C1471*H1471)</f>
        <v/>
      </c>
      <c r="V1471" s="57" t="str">
        <f>IF(OR(C1471="",S1471=""),"",S1471*C1471)</f>
        <v/>
      </c>
      <c r="W1471" s="56" t="str">
        <f>IF(OR(C1471="",T1471=""),"",C1471*T1471)</f>
        <v/>
      </c>
    </row>
    <row r="1472" spans="1:23" ht="20.100000000000001" customHeight="1" x14ac:dyDescent="0.2">
      <c r="A1472" s="49" t="s">
        <v>4747</v>
      </c>
      <c r="B1472" s="49" t="s">
        <v>4748</v>
      </c>
      <c r="C1472" s="50"/>
      <c r="D1472" s="51" t="s">
        <v>209</v>
      </c>
      <c r="E1472" s="52">
        <v>929.28</v>
      </c>
      <c r="F1472" s="52">
        <f t="shared" si="22"/>
        <v>594.73919999999998</v>
      </c>
      <c r="G1472" s="52">
        <f>E1472-(25 *E1472/100)</f>
        <v>696.96</v>
      </c>
      <c r="H1472" s="52">
        <f>IF(E1472="","",E1472*(1-$F$3))</f>
        <v>594.73919999999998</v>
      </c>
      <c r="I1472" s="53"/>
      <c r="J1472" s="54">
        <v>1</v>
      </c>
      <c r="K1472" s="54">
        <v>10</v>
      </c>
      <c r="L1472" s="54">
        <v>60</v>
      </c>
      <c r="M1472" s="50" t="s">
        <v>4486</v>
      </c>
      <c r="N1472" s="53" t="s">
        <v>4593</v>
      </c>
      <c r="O1472" s="53"/>
      <c r="P1472" s="55" t="s">
        <v>53</v>
      </c>
      <c r="Q1472" s="55" t="s">
        <v>1631</v>
      </c>
      <c r="R1472" s="55" t="s">
        <v>55</v>
      </c>
      <c r="S1472" s="56">
        <v>2.4E-2</v>
      </c>
      <c r="T1472" s="56" t="s">
        <v>4596</v>
      </c>
      <c r="U1472" s="57" t="str">
        <f>IF(OR(C1472="",H1472=""),"",C1472*H1472)</f>
        <v/>
      </c>
      <c r="V1472" s="57" t="str">
        <f>IF(OR(C1472="",S1472=""),"",S1472*C1472)</f>
        <v/>
      </c>
      <c r="W1472" s="56" t="str">
        <f>IF(OR(C1472="",T1472=""),"",C1472*T1472)</f>
        <v/>
      </c>
    </row>
    <row r="1473" spans="1:23" ht="20.100000000000001" customHeight="1" x14ac:dyDescent="0.2">
      <c r="A1473" s="49" t="s">
        <v>4594</v>
      </c>
      <c r="B1473" s="49" t="s">
        <v>4595</v>
      </c>
      <c r="C1473" s="50"/>
      <c r="D1473" s="51" t="s">
        <v>209</v>
      </c>
      <c r="E1473" s="52">
        <v>1920.51</v>
      </c>
      <c r="F1473" s="52">
        <f t="shared" si="22"/>
        <v>1229.1264000000001</v>
      </c>
      <c r="G1473" s="52">
        <f>E1473-(25 *E1473/100)</f>
        <v>1440.3824999999999</v>
      </c>
      <c r="H1473" s="52">
        <f>IF(E1473="","",E1473*(1-$F$3))</f>
        <v>1229.1264000000001</v>
      </c>
      <c r="I1473" s="53"/>
      <c r="J1473" s="54">
        <v>1</v>
      </c>
      <c r="K1473" s="54">
        <v>10</v>
      </c>
      <c r="L1473" s="54">
        <v>60</v>
      </c>
      <c r="M1473" s="50" t="s">
        <v>4486</v>
      </c>
      <c r="N1473" s="53" t="s">
        <v>4593</v>
      </c>
      <c r="O1473" s="53"/>
      <c r="P1473" s="55" t="s">
        <v>1630</v>
      </c>
      <c r="Q1473" s="55" t="s">
        <v>1631</v>
      </c>
      <c r="R1473" s="55" t="s">
        <v>55</v>
      </c>
      <c r="S1473" s="56">
        <v>4.3200000000000002E-2</v>
      </c>
      <c r="T1473" s="56" t="s">
        <v>4596</v>
      </c>
      <c r="U1473" s="57" t="str">
        <f>IF(OR(C1473="",H1473=""),"",C1473*H1473)</f>
        <v/>
      </c>
      <c r="V1473" s="57" t="str">
        <f>IF(OR(C1473="",S1473=""),"",S1473*C1473)</f>
        <v/>
      </c>
      <c r="W1473" s="56" t="str">
        <f>IF(OR(C1473="",T1473=""),"",C1473*T1473)</f>
        <v/>
      </c>
    </row>
    <row r="1474" spans="1:23" ht="20.100000000000001" customHeight="1" x14ac:dyDescent="0.2">
      <c r="A1474" s="49" t="s">
        <v>4749</v>
      </c>
      <c r="B1474" s="49" t="s">
        <v>4750</v>
      </c>
      <c r="C1474" s="50"/>
      <c r="D1474" s="51" t="s">
        <v>209</v>
      </c>
      <c r="E1474" s="52">
        <v>1920.51</v>
      </c>
      <c r="F1474" s="52">
        <f t="shared" si="22"/>
        <v>1229.1264000000001</v>
      </c>
      <c r="G1474" s="52">
        <f>E1474-(25 *E1474/100)</f>
        <v>1440.3824999999999</v>
      </c>
      <c r="H1474" s="52">
        <f>IF(E1474="","",E1474*(1-$F$3))</f>
        <v>1229.1264000000001</v>
      </c>
      <c r="I1474" s="53"/>
      <c r="J1474" s="54">
        <v>1</v>
      </c>
      <c r="K1474" s="54">
        <v>10</v>
      </c>
      <c r="L1474" s="54">
        <v>60</v>
      </c>
      <c r="M1474" s="50" t="s">
        <v>4486</v>
      </c>
      <c r="N1474" s="53" t="s">
        <v>4593</v>
      </c>
      <c r="O1474" s="53"/>
      <c r="P1474" s="55" t="s">
        <v>53</v>
      </c>
      <c r="Q1474" s="55" t="s">
        <v>1631</v>
      </c>
      <c r="R1474" s="55" t="s">
        <v>55</v>
      </c>
      <c r="S1474" s="56">
        <v>4.2999999999999997E-2</v>
      </c>
      <c r="T1474" s="56" t="s">
        <v>4596</v>
      </c>
      <c r="U1474" s="57" t="str">
        <f>IF(OR(C1474="",H1474=""),"",C1474*H1474)</f>
        <v/>
      </c>
      <c r="V1474" s="57" t="str">
        <f>IF(OR(C1474="",S1474=""),"",S1474*C1474)</f>
        <v/>
      </c>
      <c r="W1474" s="56" t="str">
        <f>IF(OR(C1474="",T1474=""),"",C1474*T1474)</f>
        <v/>
      </c>
    </row>
    <row r="1475" spans="1:23" ht="20.100000000000001" customHeight="1" x14ac:dyDescent="0.2">
      <c r="A1475" s="49" t="s">
        <v>4751</v>
      </c>
      <c r="B1475" s="49" t="s">
        <v>4752</v>
      </c>
      <c r="C1475" s="50"/>
      <c r="D1475" s="51" t="s">
        <v>209</v>
      </c>
      <c r="E1475" s="52">
        <v>1920.51</v>
      </c>
      <c r="F1475" s="52">
        <f t="shared" si="22"/>
        <v>1229.1264000000001</v>
      </c>
      <c r="G1475" s="52">
        <f>E1475-(25 *E1475/100)</f>
        <v>1440.3824999999999</v>
      </c>
      <c r="H1475" s="52">
        <f>IF(E1475="","",E1475*(1-$F$3))</f>
        <v>1229.1264000000001</v>
      </c>
      <c r="I1475" s="53"/>
      <c r="J1475" s="54">
        <v>1</v>
      </c>
      <c r="K1475" s="54">
        <v>10</v>
      </c>
      <c r="L1475" s="54">
        <v>60</v>
      </c>
      <c r="M1475" s="50" t="s">
        <v>4486</v>
      </c>
      <c r="N1475" s="53" t="s">
        <v>4593</v>
      </c>
      <c r="O1475" s="53"/>
      <c r="P1475" s="55" t="s">
        <v>53</v>
      </c>
      <c r="Q1475" s="55" t="s">
        <v>1631</v>
      </c>
      <c r="R1475" s="55" t="s">
        <v>55</v>
      </c>
      <c r="S1475" s="56">
        <v>4.2999999999999997E-2</v>
      </c>
      <c r="T1475" s="56" t="s">
        <v>4596</v>
      </c>
      <c r="U1475" s="57" t="str">
        <f>IF(OR(C1475="",H1475=""),"",C1475*H1475)</f>
        <v/>
      </c>
      <c r="V1475" s="57" t="str">
        <f>IF(OR(C1475="",S1475=""),"",S1475*C1475)</f>
        <v/>
      </c>
      <c r="W1475" s="56" t="str">
        <f>IF(OR(C1475="",T1475=""),"",C1475*T1475)</f>
        <v/>
      </c>
    </row>
    <row r="1476" spans="1:23" ht="20.100000000000001" customHeight="1" x14ac:dyDescent="0.2">
      <c r="A1476" s="49" t="s">
        <v>4597</v>
      </c>
      <c r="B1476" s="49" t="s">
        <v>4598</v>
      </c>
      <c r="C1476" s="50"/>
      <c r="D1476" s="51" t="s">
        <v>209</v>
      </c>
      <c r="E1476" s="52">
        <v>991.23</v>
      </c>
      <c r="F1476" s="52">
        <f t="shared" si="22"/>
        <v>634.38720000000001</v>
      </c>
      <c r="G1476" s="52">
        <f>E1476-(25 *E1476/100)</f>
        <v>743.42250000000001</v>
      </c>
      <c r="H1476" s="52">
        <f>IF(E1476="","",E1476*(1-$F$3))</f>
        <v>634.38720000000001</v>
      </c>
      <c r="I1476" s="53"/>
      <c r="J1476" s="54">
        <v>1</v>
      </c>
      <c r="K1476" s="54">
        <v>10</v>
      </c>
      <c r="L1476" s="54">
        <v>60</v>
      </c>
      <c r="M1476" s="50" t="s">
        <v>4486</v>
      </c>
      <c r="N1476" s="53" t="s">
        <v>4593</v>
      </c>
      <c r="O1476" s="53"/>
      <c r="P1476" s="55" t="s">
        <v>1630</v>
      </c>
      <c r="Q1476" s="55" t="s">
        <v>1631</v>
      </c>
      <c r="R1476" s="55" t="s">
        <v>55</v>
      </c>
      <c r="S1476" s="56">
        <v>2.4E-2</v>
      </c>
      <c r="T1476" s="56" t="s">
        <v>4596</v>
      </c>
      <c r="U1476" s="57" t="str">
        <f>IF(OR(C1476="",H1476=""),"",C1476*H1476)</f>
        <v/>
      </c>
      <c r="V1476" s="57" t="str">
        <f>IF(OR(C1476="",S1476=""),"",S1476*C1476)</f>
        <v/>
      </c>
      <c r="W1476" s="56" t="str">
        <f>IF(OR(C1476="",T1476=""),"",C1476*T1476)</f>
        <v/>
      </c>
    </row>
    <row r="1477" spans="1:23" ht="20.100000000000001" customHeight="1" x14ac:dyDescent="0.2">
      <c r="A1477" s="49" t="s">
        <v>4753</v>
      </c>
      <c r="B1477" s="49" t="s">
        <v>4754</v>
      </c>
      <c r="C1477" s="50"/>
      <c r="D1477" s="51" t="s">
        <v>209</v>
      </c>
      <c r="E1477" s="52">
        <v>991.23</v>
      </c>
      <c r="F1477" s="52">
        <f t="shared" si="22"/>
        <v>634.38720000000001</v>
      </c>
      <c r="G1477" s="52">
        <f>E1477-(25 *E1477/100)</f>
        <v>743.42250000000001</v>
      </c>
      <c r="H1477" s="52">
        <f>IF(E1477="","",E1477*(1-$F$3))</f>
        <v>634.38720000000001</v>
      </c>
      <c r="I1477" s="53"/>
      <c r="J1477" s="54">
        <v>1</v>
      </c>
      <c r="K1477" s="54">
        <v>10</v>
      </c>
      <c r="L1477" s="54">
        <v>60</v>
      </c>
      <c r="M1477" s="50" t="s">
        <v>4486</v>
      </c>
      <c r="N1477" s="53" t="s">
        <v>4593</v>
      </c>
      <c r="O1477" s="53"/>
      <c r="P1477" s="55" t="s">
        <v>53</v>
      </c>
      <c r="Q1477" s="55" t="s">
        <v>1631</v>
      </c>
      <c r="R1477" s="55" t="s">
        <v>55</v>
      </c>
      <c r="S1477" s="56">
        <v>2.4E-2</v>
      </c>
      <c r="T1477" s="56" t="s">
        <v>4596</v>
      </c>
      <c r="U1477" s="57" t="str">
        <f>IF(OR(C1477="",H1477=""),"",C1477*H1477)</f>
        <v/>
      </c>
      <c r="V1477" s="57" t="str">
        <f>IF(OR(C1477="",S1477=""),"",S1477*C1477)</f>
        <v/>
      </c>
      <c r="W1477" s="56" t="str">
        <f>IF(OR(C1477="",T1477=""),"",C1477*T1477)</f>
        <v/>
      </c>
    </row>
    <row r="1478" spans="1:23" ht="20.100000000000001" customHeight="1" x14ac:dyDescent="0.2">
      <c r="A1478" s="49" t="s">
        <v>4755</v>
      </c>
      <c r="B1478" s="49" t="s">
        <v>4756</v>
      </c>
      <c r="C1478" s="50"/>
      <c r="D1478" s="51" t="s">
        <v>209</v>
      </c>
      <c r="E1478" s="52">
        <v>991.23</v>
      </c>
      <c r="F1478" s="52">
        <f t="shared" si="22"/>
        <v>634.38720000000001</v>
      </c>
      <c r="G1478" s="52">
        <f>E1478-(25 *E1478/100)</f>
        <v>743.42250000000001</v>
      </c>
      <c r="H1478" s="52">
        <f>IF(E1478="","",E1478*(1-$F$3))</f>
        <v>634.38720000000001</v>
      </c>
      <c r="I1478" s="53"/>
      <c r="J1478" s="54">
        <v>1</v>
      </c>
      <c r="K1478" s="54">
        <v>10</v>
      </c>
      <c r="L1478" s="54">
        <v>60</v>
      </c>
      <c r="M1478" s="50" t="s">
        <v>4486</v>
      </c>
      <c r="N1478" s="53" t="s">
        <v>4593</v>
      </c>
      <c r="O1478" s="53"/>
      <c r="P1478" s="55" t="s">
        <v>53</v>
      </c>
      <c r="Q1478" s="55" t="s">
        <v>1631</v>
      </c>
      <c r="R1478" s="55" t="s">
        <v>55</v>
      </c>
      <c r="S1478" s="56">
        <v>2.4E-2</v>
      </c>
      <c r="T1478" s="56" t="s">
        <v>4596</v>
      </c>
      <c r="U1478" s="57" t="str">
        <f>IF(OR(C1478="",H1478=""),"",C1478*H1478)</f>
        <v/>
      </c>
      <c r="V1478" s="57" t="str">
        <f>IF(OR(C1478="",S1478=""),"",S1478*C1478)</f>
        <v/>
      </c>
      <c r="W1478" s="56" t="str">
        <f>IF(OR(C1478="",T1478=""),"",C1478*T1478)</f>
        <v/>
      </c>
    </row>
    <row r="1479" spans="1:23" ht="20.100000000000001" customHeight="1" x14ac:dyDescent="0.2">
      <c r="A1479" s="49" t="s">
        <v>4599</v>
      </c>
      <c r="B1479" s="49" t="s">
        <v>4600</v>
      </c>
      <c r="C1479" s="50"/>
      <c r="D1479" s="51" t="s">
        <v>209</v>
      </c>
      <c r="E1479" s="52">
        <v>3097.59</v>
      </c>
      <c r="F1479" s="52">
        <f t="shared" si="22"/>
        <v>1982.4576000000002</v>
      </c>
      <c r="G1479" s="52">
        <f>E1479-(25 *E1479/100)</f>
        <v>2323.1925000000001</v>
      </c>
      <c r="H1479" s="52">
        <f>IF(E1479="","",E1479*(1-$F$3))</f>
        <v>1982.4576000000002</v>
      </c>
      <c r="I1479" s="53"/>
      <c r="J1479" s="54">
        <v>1</v>
      </c>
      <c r="K1479" s="54">
        <v>10</v>
      </c>
      <c r="L1479" s="54">
        <v>60</v>
      </c>
      <c r="M1479" s="50" t="s">
        <v>4486</v>
      </c>
      <c r="N1479" s="53" t="s">
        <v>4593</v>
      </c>
      <c r="O1479" s="53"/>
      <c r="P1479" s="55" t="s">
        <v>1630</v>
      </c>
      <c r="Q1479" s="55" t="s">
        <v>1631</v>
      </c>
      <c r="R1479" s="55" t="s">
        <v>55</v>
      </c>
      <c r="S1479" s="56">
        <v>9.1999999999999998E-2</v>
      </c>
      <c r="T1479" s="56" t="s">
        <v>4601</v>
      </c>
      <c r="U1479" s="57" t="str">
        <f>IF(OR(C1479="",H1479=""),"",C1479*H1479)</f>
        <v/>
      </c>
      <c r="V1479" s="57" t="str">
        <f>IF(OR(C1479="",S1479=""),"",S1479*C1479)</f>
        <v/>
      </c>
      <c r="W1479" s="56" t="str">
        <f>IF(OR(C1479="",T1479=""),"",C1479*T1479)</f>
        <v/>
      </c>
    </row>
    <row r="1480" spans="1:23" ht="20.100000000000001" customHeight="1" x14ac:dyDescent="0.2">
      <c r="A1480" s="49" t="s">
        <v>4602</v>
      </c>
      <c r="B1480" s="49" t="s">
        <v>4603</v>
      </c>
      <c r="C1480" s="50"/>
      <c r="D1480" s="51" t="s">
        <v>209</v>
      </c>
      <c r="E1480" s="52">
        <v>3097.59</v>
      </c>
      <c r="F1480" s="52">
        <f t="shared" si="22"/>
        <v>1982.4576000000002</v>
      </c>
      <c r="G1480" s="52">
        <f>E1480-(25 *E1480/100)</f>
        <v>2323.1925000000001</v>
      </c>
      <c r="H1480" s="52">
        <f>IF(E1480="","",E1480*(1-$F$3))</f>
        <v>1982.4576000000002</v>
      </c>
      <c r="I1480" s="53"/>
      <c r="J1480" s="54">
        <v>1</v>
      </c>
      <c r="K1480" s="54">
        <v>10</v>
      </c>
      <c r="L1480" s="54">
        <v>60</v>
      </c>
      <c r="M1480" s="50" t="s">
        <v>4486</v>
      </c>
      <c r="N1480" s="53" t="s">
        <v>4593</v>
      </c>
      <c r="O1480" s="53"/>
      <c r="P1480" s="55" t="s">
        <v>1630</v>
      </c>
      <c r="Q1480" s="55" t="s">
        <v>1631</v>
      </c>
      <c r="R1480" s="55" t="s">
        <v>55</v>
      </c>
      <c r="S1480" s="56">
        <v>9.1999999999999998E-2</v>
      </c>
      <c r="T1480" s="56" t="s">
        <v>4601</v>
      </c>
      <c r="U1480" s="57" t="str">
        <f>IF(OR(C1480="",H1480=""),"",C1480*H1480)</f>
        <v/>
      </c>
      <c r="V1480" s="57" t="str">
        <f>IF(OR(C1480="",S1480=""),"",S1480*C1480)</f>
        <v/>
      </c>
      <c r="W1480" s="56" t="str">
        <f>IF(OR(C1480="",T1480=""),"",C1480*T1480)</f>
        <v/>
      </c>
    </row>
    <row r="1481" spans="1:23" ht="20.100000000000001" customHeight="1" x14ac:dyDescent="0.2">
      <c r="A1481" s="49" t="s">
        <v>4604</v>
      </c>
      <c r="B1481" s="49" t="s">
        <v>4605</v>
      </c>
      <c r="C1481" s="50"/>
      <c r="D1481" s="51" t="s">
        <v>209</v>
      </c>
      <c r="E1481" s="52">
        <v>2168.31</v>
      </c>
      <c r="F1481" s="52">
        <f t="shared" si="22"/>
        <v>1387.7183999999997</v>
      </c>
      <c r="G1481" s="52">
        <f>E1481-(25 *E1481/100)</f>
        <v>1626.2325000000001</v>
      </c>
      <c r="H1481" s="52">
        <f>IF(E1481="","",E1481*(1-$F$3))</f>
        <v>1387.7184</v>
      </c>
      <c r="I1481" s="53"/>
      <c r="J1481" s="54">
        <v>1</v>
      </c>
      <c r="K1481" s="54">
        <v>10</v>
      </c>
      <c r="L1481" s="54">
        <v>60</v>
      </c>
      <c r="M1481" s="50" t="s">
        <v>4486</v>
      </c>
      <c r="N1481" s="53" t="s">
        <v>4593</v>
      </c>
      <c r="O1481" s="53"/>
      <c r="P1481" s="55" t="s">
        <v>1630</v>
      </c>
      <c r="Q1481" s="55" t="s">
        <v>1631</v>
      </c>
      <c r="R1481" s="55" t="s">
        <v>55</v>
      </c>
      <c r="S1481" s="56">
        <v>4.4999999999999998E-2</v>
      </c>
      <c r="T1481" s="56" t="s">
        <v>4601</v>
      </c>
      <c r="U1481" s="57" t="str">
        <f>IF(OR(C1481="",H1481=""),"",C1481*H1481)</f>
        <v/>
      </c>
      <c r="V1481" s="57" t="str">
        <f>IF(OR(C1481="",S1481=""),"",S1481*C1481)</f>
        <v/>
      </c>
      <c r="W1481" s="56" t="str">
        <f>IF(OR(C1481="",T1481=""),"",C1481*T1481)</f>
        <v/>
      </c>
    </row>
    <row r="1482" spans="1:23" ht="20.100000000000001" customHeight="1" x14ac:dyDescent="0.2">
      <c r="A1482" s="49" t="s">
        <v>4606</v>
      </c>
      <c r="B1482" s="49" t="s">
        <v>4607</v>
      </c>
      <c r="C1482" s="50"/>
      <c r="D1482" s="51" t="s">
        <v>209</v>
      </c>
      <c r="E1482" s="52">
        <v>2168.31</v>
      </c>
      <c r="F1482" s="52">
        <f t="shared" ref="F1482:F1545" si="23">E1482-(36*E1482/100)</f>
        <v>1387.7183999999997</v>
      </c>
      <c r="G1482" s="52">
        <f>E1482-(25 *E1482/100)</f>
        <v>1626.2325000000001</v>
      </c>
      <c r="H1482" s="52">
        <f>IF(E1482="","",E1482*(1-$F$3))</f>
        <v>1387.7184</v>
      </c>
      <c r="I1482" s="53"/>
      <c r="J1482" s="54">
        <v>1</v>
      </c>
      <c r="K1482" s="54">
        <v>10</v>
      </c>
      <c r="L1482" s="54">
        <v>60</v>
      </c>
      <c r="M1482" s="50" t="s">
        <v>4486</v>
      </c>
      <c r="N1482" s="53" t="s">
        <v>4593</v>
      </c>
      <c r="O1482" s="53"/>
      <c r="P1482" s="55" t="s">
        <v>1630</v>
      </c>
      <c r="Q1482" s="55" t="s">
        <v>1631</v>
      </c>
      <c r="R1482" s="55" t="s">
        <v>55</v>
      </c>
      <c r="S1482" s="56">
        <v>4.4999999999999998E-2</v>
      </c>
      <c r="T1482" s="56" t="s">
        <v>4601</v>
      </c>
      <c r="U1482" s="57" t="str">
        <f>IF(OR(C1482="",H1482=""),"",C1482*H1482)</f>
        <v/>
      </c>
      <c r="V1482" s="57" t="str">
        <f>IF(OR(C1482="",S1482=""),"",S1482*C1482)</f>
        <v/>
      </c>
      <c r="W1482" s="56" t="str">
        <f>IF(OR(C1482="",T1482=""),"",C1482*T1482)</f>
        <v/>
      </c>
    </row>
    <row r="1483" spans="1:23" ht="20.100000000000001" customHeight="1" x14ac:dyDescent="0.2">
      <c r="A1483" s="49" t="s">
        <v>4608</v>
      </c>
      <c r="B1483" s="49" t="s">
        <v>4609</v>
      </c>
      <c r="C1483" s="50"/>
      <c r="D1483" s="51" t="s">
        <v>209</v>
      </c>
      <c r="E1483" s="52">
        <v>2601.98</v>
      </c>
      <c r="F1483" s="52">
        <f t="shared" si="23"/>
        <v>1665.2672</v>
      </c>
      <c r="G1483" s="52">
        <f>E1483-(25 *E1483/100)</f>
        <v>1951.4850000000001</v>
      </c>
      <c r="H1483" s="52">
        <f>IF(E1483="","",E1483*(1-$F$3))</f>
        <v>1665.2672</v>
      </c>
      <c r="I1483" s="53"/>
      <c r="J1483" s="54">
        <v>1</v>
      </c>
      <c r="K1483" s="54">
        <v>10</v>
      </c>
      <c r="L1483" s="54">
        <v>60</v>
      </c>
      <c r="M1483" s="50" t="s">
        <v>4486</v>
      </c>
      <c r="N1483" s="53" t="s">
        <v>4593</v>
      </c>
      <c r="O1483" s="53"/>
      <c r="P1483" s="55" t="s">
        <v>1630</v>
      </c>
      <c r="Q1483" s="55" t="s">
        <v>1631</v>
      </c>
      <c r="R1483" s="55" t="s">
        <v>55</v>
      </c>
      <c r="S1483" s="56">
        <v>4.4999999999999998E-2</v>
      </c>
      <c r="T1483" s="56" t="s">
        <v>4601</v>
      </c>
      <c r="U1483" s="57" t="str">
        <f>IF(OR(C1483="",H1483=""),"",C1483*H1483)</f>
        <v/>
      </c>
      <c r="V1483" s="57" t="str">
        <f>IF(OR(C1483="",S1483=""),"",S1483*C1483)</f>
        <v/>
      </c>
      <c r="W1483" s="56" t="str">
        <f>IF(OR(C1483="",T1483=""),"",C1483*T1483)</f>
        <v/>
      </c>
    </row>
    <row r="1484" spans="1:23" ht="20.100000000000001" customHeight="1" x14ac:dyDescent="0.2">
      <c r="A1484" s="49" t="s">
        <v>4610</v>
      </c>
      <c r="B1484" s="49" t="s">
        <v>4611</v>
      </c>
      <c r="C1484" s="50"/>
      <c r="D1484" s="51" t="s">
        <v>209</v>
      </c>
      <c r="E1484" s="52">
        <v>2601.98</v>
      </c>
      <c r="F1484" s="52">
        <f t="shared" si="23"/>
        <v>1665.2672</v>
      </c>
      <c r="G1484" s="52">
        <f>E1484-(25 *E1484/100)</f>
        <v>1951.4850000000001</v>
      </c>
      <c r="H1484" s="52">
        <f>IF(E1484="","",E1484*(1-$F$3))</f>
        <v>1665.2672</v>
      </c>
      <c r="I1484" s="53"/>
      <c r="J1484" s="54">
        <v>1</v>
      </c>
      <c r="K1484" s="54">
        <v>10</v>
      </c>
      <c r="L1484" s="54">
        <v>60</v>
      </c>
      <c r="M1484" s="50" t="s">
        <v>4486</v>
      </c>
      <c r="N1484" s="53" t="s">
        <v>4593</v>
      </c>
      <c r="O1484" s="53"/>
      <c r="P1484" s="55" t="s">
        <v>1630</v>
      </c>
      <c r="Q1484" s="55" t="s">
        <v>1631</v>
      </c>
      <c r="R1484" s="55" t="s">
        <v>55</v>
      </c>
      <c r="S1484" s="56">
        <v>4.4999999999999998E-2</v>
      </c>
      <c r="T1484" s="56" t="s">
        <v>4601</v>
      </c>
      <c r="U1484" s="57" t="str">
        <f>IF(OR(C1484="",H1484=""),"",C1484*H1484)</f>
        <v/>
      </c>
      <c r="V1484" s="57" t="str">
        <f>IF(OR(C1484="",S1484=""),"",S1484*C1484)</f>
        <v/>
      </c>
      <c r="W1484" s="56" t="str">
        <f>IF(OR(C1484="",T1484=""),"",C1484*T1484)</f>
        <v/>
      </c>
    </row>
    <row r="1485" spans="1:23" ht="20.100000000000001" customHeight="1" x14ac:dyDescent="0.2">
      <c r="A1485" s="49" t="s">
        <v>4757</v>
      </c>
      <c r="B1485" s="49" t="s">
        <v>4758</v>
      </c>
      <c r="C1485" s="50"/>
      <c r="D1485" s="51" t="s">
        <v>209</v>
      </c>
      <c r="E1485" s="52">
        <v>2168.31</v>
      </c>
      <c r="F1485" s="52">
        <f t="shared" si="23"/>
        <v>1387.7183999999997</v>
      </c>
      <c r="G1485" s="52">
        <f>E1485-(25 *E1485/100)</f>
        <v>1626.2325000000001</v>
      </c>
      <c r="H1485" s="52">
        <f>IF(E1485="","",E1485*(1-$F$3))</f>
        <v>1387.7184</v>
      </c>
      <c r="I1485" s="53"/>
      <c r="J1485" s="54">
        <v>1</v>
      </c>
      <c r="K1485" s="54">
        <v>10</v>
      </c>
      <c r="L1485" s="54">
        <v>60</v>
      </c>
      <c r="M1485" s="50" t="s">
        <v>4486</v>
      </c>
      <c r="N1485" s="53" t="s">
        <v>4593</v>
      </c>
      <c r="O1485" s="53"/>
      <c r="P1485" s="55" t="s">
        <v>53</v>
      </c>
      <c r="Q1485" s="55" t="s">
        <v>1631</v>
      </c>
      <c r="R1485" s="55" t="s">
        <v>55</v>
      </c>
      <c r="S1485" s="56">
        <v>4.4999999999999998E-2</v>
      </c>
      <c r="T1485" s="56" t="s">
        <v>4601</v>
      </c>
      <c r="U1485" s="57" t="str">
        <f>IF(OR(C1485="",H1485=""),"",C1485*H1485)</f>
        <v/>
      </c>
      <c r="V1485" s="57" t="str">
        <f>IF(OR(C1485="",S1485=""),"",S1485*C1485)</f>
        <v/>
      </c>
      <c r="W1485" s="56" t="str">
        <f>IF(OR(C1485="",T1485=""),"",C1485*T1485)</f>
        <v/>
      </c>
    </row>
    <row r="1486" spans="1:23" ht="20.100000000000001" customHeight="1" x14ac:dyDescent="0.2">
      <c r="A1486" s="49" t="s">
        <v>4612</v>
      </c>
      <c r="B1486" s="49" t="s">
        <v>4613</v>
      </c>
      <c r="C1486" s="50"/>
      <c r="D1486" s="51" t="s">
        <v>209</v>
      </c>
      <c r="E1486" s="52">
        <v>2168.31</v>
      </c>
      <c r="F1486" s="52">
        <f t="shared" si="23"/>
        <v>1387.7183999999997</v>
      </c>
      <c r="G1486" s="52">
        <f>E1486-(25 *E1486/100)</f>
        <v>1626.2325000000001</v>
      </c>
      <c r="H1486" s="52">
        <f>IF(E1486="","",E1486*(1-$F$3))</f>
        <v>1387.7184</v>
      </c>
      <c r="I1486" s="53"/>
      <c r="J1486" s="54">
        <v>1</v>
      </c>
      <c r="K1486" s="54">
        <v>10</v>
      </c>
      <c r="L1486" s="54">
        <v>60</v>
      </c>
      <c r="M1486" s="50" t="s">
        <v>4486</v>
      </c>
      <c r="N1486" s="53" t="s">
        <v>4593</v>
      </c>
      <c r="O1486" s="53"/>
      <c r="P1486" s="55" t="s">
        <v>53</v>
      </c>
      <c r="Q1486" s="55" t="s">
        <v>1631</v>
      </c>
      <c r="R1486" s="55" t="s">
        <v>55</v>
      </c>
      <c r="S1486" s="56">
        <v>4.4999999999999998E-2</v>
      </c>
      <c r="T1486" s="56" t="s">
        <v>4601</v>
      </c>
      <c r="U1486" s="57" t="str">
        <f>IF(OR(C1486="",H1486=""),"",C1486*H1486)</f>
        <v/>
      </c>
      <c r="V1486" s="57" t="str">
        <f>IF(OR(C1486="",S1486=""),"",S1486*C1486)</f>
        <v/>
      </c>
      <c r="W1486" s="56" t="str">
        <f>IF(OR(C1486="",T1486=""),"",C1486*T1486)</f>
        <v/>
      </c>
    </row>
    <row r="1487" spans="1:23" ht="20.100000000000001" customHeight="1" x14ac:dyDescent="0.2">
      <c r="A1487" s="49" t="s">
        <v>4759</v>
      </c>
      <c r="B1487" s="49" t="s">
        <v>4760</v>
      </c>
      <c r="C1487" s="50"/>
      <c r="D1487" s="51" t="s">
        <v>209</v>
      </c>
      <c r="E1487" s="52">
        <v>2168.31</v>
      </c>
      <c r="F1487" s="52">
        <f t="shared" si="23"/>
        <v>1387.7183999999997</v>
      </c>
      <c r="G1487" s="52">
        <f>E1487-(25 *E1487/100)</f>
        <v>1626.2325000000001</v>
      </c>
      <c r="H1487" s="52">
        <f>IF(E1487="","",E1487*(1-$F$3))</f>
        <v>1387.7184</v>
      </c>
      <c r="I1487" s="53"/>
      <c r="J1487" s="54">
        <v>1</v>
      </c>
      <c r="K1487" s="54">
        <v>10</v>
      </c>
      <c r="L1487" s="54">
        <v>60</v>
      </c>
      <c r="M1487" s="50" t="s">
        <v>4486</v>
      </c>
      <c r="N1487" s="53" t="s">
        <v>4593</v>
      </c>
      <c r="O1487" s="53"/>
      <c r="P1487" s="55" t="s">
        <v>53</v>
      </c>
      <c r="Q1487" s="55" t="s">
        <v>1631</v>
      </c>
      <c r="R1487" s="55" t="s">
        <v>55</v>
      </c>
      <c r="S1487" s="56">
        <v>4.4999999999999998E-2</v>
      </c>
      <c r="T1487" s="56" t="s">
        <v>4601</v>
      </c>
      <c r="U1487" s="57" t="str">
        <f>IF(OR(C1487="",H1487=""),"",C1487*H1487)</f>
        <v/>
      </c>
      <c r="V1487" s="57" t="str">
        <f>IF(OR(C1487="",S1487=""),"",S1487*C1487)</f>
        <v/>
      </c>
      <c r="W1487" s="56" t="str">
        <f>IF(OR(C1487="",T1487=""),"",C1487*T1487)</f>
        <v/>
      </c>
    </row>
    <row r="1488" spans="1:23" ht="20.100000000000001" customHeight="1" x14ac:dyDescent="0.2">
      <c r="A1488" s="49" t="s">
        <v>4761</v>
      </c>
      <c r="B1488" s="49" t="s">
        <v>4762</v>
      </c>
      <c r="C1488" s="50"/>
      <c r="D1488" s="51" t="s">
        <v>209</v>
      </c>
      <c r="E1488" s="52">
        <v>2601.98</v>
      </c>
      <c r="F1488" s="52">
        <f t="shared" si="23"/>
        <v>1665.2672</v>
      </c>
      <c r="G1488" s="52">
        <f>E1488-(25 *E1488/100)</f>
        <v>1951.4850000000001</v>
      </c>
      <c r="H1488" s="52">
        <f>IF(E1488="","",E1488*(1-$F$3))</f>
        <v>1665.2672</v>
      </c>
      <c r="I1488" s="53"/>
      <c r="J1488" s="54">
        <v>1</v>
      </c>
      <c r="K1488" s="54">
        <v>10</v>
      </c>
      <c r="L1488" s="54">
        <v>60</v>
      </c>
      <c r="M1488" s="50" t="s">
        <v>4486</v>
      </c>
      <c r="N1488" s="53" t="s">
        <v>4593</v>
      </c>
      <c r="O1488" s="53"/>
      <c r="P1488" s="55" t="s">
        <v>53</v>
      </c>
      <c r="Q1488" s="55" t="s">
        <v>1631</v>
      </c>
      <c r="R1488" s="55" t="s">
        <v>55</v>
      </c>
      <c r="S1488" s="56">
        <v>4.4999999999999998E-2</v>
      </c>
      <c r="T1488" s="56" t="s">
        <v>4601</v>
      </c>
      <c r="U1488" s="57" t="str">
        <f>IF(OR(C1488="",H1488=""),"",C1488*H1488)</f>
        <v/>
      </c>
      <c r="V1488" s="57" t="str">
        <f>IF(OR(C1488="",S1488=""),"",S1488*C1488)</f>
        <v/>
      </c>
      <c r="W1488" s="56" t="str">
        <f>IF(OR(C1488="",T1488=""),"",C1488*T1488)</f>
        <v/>
      </c>
    </row>
    <row r="1489" spans="1:23" ht="20.100000000000001" customHeight="1" x14ac:dyDescent="0.2">
      <c r="A1489" s="49" t="s">
        <v>4614</v>
      </c>
      <c r="B1489" s="49" t="s">
        <v>4615</v>
      </c>
      <c r="C1489" s="50"/>
      <c r="D1489" s="51" t="s">
        <v>209</v>
      </c>
      <c r="E1489" s="52">
        <v>2601.98</v>
      </c>
      <c r="F1489" s="52">
        <f t="shared" si="23"/>
        <v>1665.2672</v>
      </c>
      <c r="G1489" s="52">
        <f>E1489-(25 *E1489/100)</f>
        <v>1951.4850000000001</v>
      </c>
      <c r="H1489" s="52">
        <f>IF(E1489="","",E1489*(1-$F$3))</f>
        <v>1665.2672</v>
      </c>
      <c r="I1489" s="53"/>
      <c r="J1489" s="54">
        <v>1</v>
      </c>
      <c r="K1489" s="54">
        <v>10</v>
      </c>
      <c r="L1489" s="54">
        <v>60</v>
      </c>
      <c r="M1489" s="50" t="s">
        <v>4486</v>
      </c>
      <c r="N1489" s="53" t="s">
        <v>4593</v>
      </c>
      <c r="O1489" s="53"/>
      <c r="P1489" s="55" t="s">
        <v>1630</v>
      </c>
      <c r="Q1489" s="55" t="s">
        <v>1631</v>
      </c>
      <c r="R1489" s="55" t="s">
        <v>55</v>
      </c>
      <c r="S1489" s="56">
        <v>4.4999999999999998E-2</v>
      </c>
      <c r="T1489" s="56" t="s">
        <v>4601</v>
      </c>
      <c r="U1489" s="57" t="str">
        <f>IF(OR(C1489="",H1489=""),"",C1489*H1489)</f>
        <v/>
      </c>
      <c r="V1489" s="57" t="str">
        <f>IF(OR(C1489="",S1489=""),"",S1489*C1489)</f>
        <v/>
      </c>
      <c r="W1489" s="56" t="str">
        <f>IF(OR(C1489="",T1489=""),"",C1489*T1489)</f>
        <v/>
      </c>
    </row>
    <row r="1490" spans="1:23" ht="20.100000000000001" customHeight="1" x14ac:dyDescent="0.2">
      <c r="A1490" s="49" t="s">
        <v>4616</v>
      </c>
      <c r="B1490" s="49" t="s">
        <v>4617</v>
      </c>
      <c r="C1490" s="50"/>
      <c r="D1490" s="51" t="s">
        <v>4618</v>
      </c>
      <c r="E1490" s="52">
        <v>1548.79</v>
      </c>
      <c r="F1490" s="52">
        <f t="shared" si="23"/>
        <v>991.22559999999999</v>
      </c>
      <c r="G1490" s="52">
        <f>E1490-(25 *E1490/100)</f>
        <v>1161.5925</v>
      </c>
      <c r="H1490" s="52">
        <f>IF(E1490="","",E1490*(1-$F$3))</f>
        <v>991.22559999999999</v>
      </c>
      <c r="I1490" s="53"/>
      <c r="J1490" s="54">
        <v>1</v>
      </c>
      <c r="K1490" s="54">
        <v>1</v>
      </c>
      <c r="L1490" s="54">
        <v>20</v>
      </c>
      <c r="M1490" s="50" t="s">
        <v>4486</v>
      </c>
      <c r="N1490" s="53" t="s">
        <v>4593</v>
      </c>
      <c r="O1490" s="53"/>
      <c r="P1490" s="55" t="s">
        <v>1630</v>
      </c>
      <c r="Q1490" s="55" t="s">
        <v>1631</v>
      </c>
      <c r="R1490" s="55" t="s">
        <v>55</v>
      </c>
      <c r="S1490" s="56">
        <v>0.18</v>
      </c>
      <c r="T1490" s="56" t="s">
        <v>4619</v>
      </c>
      <c r="U1490" s="57" t="str">
        <f>IF(OR(C1490="",H1490=""),"",C1490*H1490)</f>
        <v/>
      </c>
      <c r="V1490" s="57" t="str">
        <f>IF(OR(C1490="",S1490=""),"",S1490*C1490)</f>
        <v/>
      </c>
      <c r="W1490" s="56" t="str">
        <f>IF(OR(C1490="",T1490=""),"",C1490*T1490)</f>
        <v/>
      </c>
    </row>
    <row r="1491" spans="1:23" ht="20.100000000000001" customHeight="1" x14ac:dyDescent="0.2">
      <c r="A1491" s="49" t="s">
        <v>4620</v>
      </c>
      <c r="B1491" s="49" t="s">
        <v>4621</v>
      </c>
      <c r="C1491" s="50"/>
      <c r="D1491" s="51" t="s">
        <v>4618</v>
      </c>
      <c r="E1491" s="52">
        <v>1548.79</v>
      </c>
      <c r="F1491" s="52">
        <f t="shared" si="23"/>
        <v>991.22559999999999</v>
      </c>
      <c r="G1491" s="52">
        <f>E1491-(25 *E1491/100)</f>
        <v>1161.5925</v>
      </c>
      <c r="H1491" s="52">
        <f>IF(E1491="","",E1491*(1-$F$3))</f>
        <v>991.22559999999999</v>
      </c>
      <c r="I1491" s="53"/>
      <c r="J1491" s="54">
        <v>1</v>
      </c>
      <c r="K1491" s="54">
        <v>1</v>
      </c>
      <c r="L1491" s="54">
        <v>20</v>
      </c>
      <c r="M1491" s="50" t="s">
        <v>4486</v>
      </c>
      <c r="N1491" s="53" t="s">
        <v>4593</v>
      </c>
      <c r="O1491" s="53"/>
      <c r="P1491" s="55" t="s">
        <v>1630</v>
      </c>
      <c r="Q1491" s="55" t="s">
        <v>1631</v>
      </c>
      <c r="R1491" s="55" t="s">
        <v>55</v>
      </c>
      <c r="S1491" s="56">
        <v>0.18</v>
      </c>
      <c r="T1491" s="56" t="s">
        <v>4619</v>
      </c>
      <c r="U1491" s="57" t="str">
        <f>IF(OR(C1491="",H1491=""),"",C1491*H1491)</f>
        <v/>
      </c>
      <c r="V1491" s="57" t="str">
        <f>IF(OR(C1491="",S1491=""),"",S1491*C1491)</f>
        <v/>
      </c>
      <c r="W1491" s="56" t="str">
        <f>IF(OR(C1491="",T1491=""),"",C1491*T1491)</f>
        <v/>
      </c>
    </row>
    <row r="1492" spans="1:23" ht="20.100000000000001" customHeight="1" x14ac:dyDescent="0.2">
      <c r="A1492" s="49" t="s">
        <v>4622</v>
      </c>
      <c r="B1492" s="49" t="s">
        <v>4623</v>
      </c>
      <c r="C1492" s="50"/>
      <c r="D1492" s="51" t="s">
        <v>4618</v>
      </c>
      <c r="E1492" s="52">
        <v>3786.68</v>
      </c>
      <c r="F1492" s="52">
        <f t="shared" si="23"/>
        <v>2423.4751999999999</v>
      </c>
      <c r="G1492" s="52">
        <f>E1492-(25 *E1492/100)</f>
        <v>2840.0099999999998</v>
      </c>
      <c r="H1492" s="52">
        <f>IF(E1492="","",E1492*(1-$F$3))</f>
        <v>2423.4751999999999</v>
      </c>
      <c r="I1492" s="53"/>
      <c r="J1492" s="54">
        <v>1</v>
      </c>
      <c r="K1492" s="54">
        <v>1</v>
      </c>
      <c r="L1492" s="54">
        <v>10</v>
      </c>
      <c r="M1492" s="50" t="s">
        <v>4486</v>
      </c>
      <c r="N1492" s="53" t="s">
        <v>4593</v>
      </c>
      <c r="O1492" s="53"/>
      <c r="P1492" s="55" t="s">
        <v>1630</v>
      </c>
      <c r="Q1492" s="55" t="s">
        <v>1631</v>
      </c>
      <c r="R1492" s="55" t="s">
        <v>55</v>
      </c>
      <c r="S1492" s="56">
        <v>0.19</v>
      </c>
      <c r="T1492" s="56" t="s">
        <v>4619</v>
      </c>
      <c r="U1492" s="57" t="str">
        <f>IF(OR(C1492="",H1492=""),"",C1492*H1492)</f>
        <v/>
      </c>
      <c r="V1492" s="57" t="str">
        <f>IF(OR(C1492="",S1492=""),"",S1492*C1492)</f>
        <v/>
      </c>
      <c r="W1492" s="56" t="str">
        <f>IF(OR(C1492="",T1492=""),"",C1492*T1492)</f>
        <v/>
      </c>
    </row>
    <row r="1493" spans="1:23" ht="20.100000000000001" customHeight="1" x14ac:dyDescent="0.2">
      <c r="A1493" s="49" t="s">
        <v>4624</v>
      </c>
      <c r="B1493" s="49" t="s">
        <v>4625</v>
      </c>
      <c r="C1493" s="50"/>
      <c r="D1493" s="51" t="s">
        <v>4618</v>
      </c>
      <c r="E1493" s="52">
        <v>3475.5</v>
      </c>
      <c r="F1493" s="52">
        <f t="shared" si="23"/>
        <v>2224.3199999999997</v>
      </c>
      <c r="G1493" s="52">
        <f>E1493-(25 *E1493/100)</f>
        <v>2606.625</v>
      </c>
      <c r="H1493" s="52">
        <f>IF(E1493="","",E1493*(1-$F$3))</f>
        <v>2224.3200000000002</v>
      </c>
      <c r="I1493" s="53"/>
      <c r="J1493" s="54">
        <v>1</v>
      </c>
      <c r="K1493" s="54">
        <v>1</v>
      </c>
      <c r="L1493" s="54">
        <v>10</v>
      </c>
      <c r="M1493" s="50" t="s">
        <v>4486</v>
      </c>
      <c r="N1493" s="53" t="s">
        <v>4593</v>
      </c>
      <c r="O1493" s="53"/>
      <c r="P1493" s="55" t="s">
        <v>1630</v>
      </c>
      <c r="Q1493" s="55" t="s">
        <v>1631</v>
      </c>
      <c r="R1493" s="55" t="s">
        <v>55</v>
      </c>
      <c r="S1493" s="56">
        <v>0.19</v>
      </c>
      <c r="T1493" s="56" t="s">
        <v>4619</v>
      </c>
      <c r="U1493" s="57" t="str">
        <f>IF(OR(C1493="",H1493=""),"",C1493*H1493)</f>
        <v/>
      </c>
      <c r="V1493" s="57" t="str">
        <f>IF(OR(C1493="",S1493=""),"",S1493*C1493)</f>
        <v/>
      </c>
      <c r="W1493" s="56" t="str">
        <f>IF(OR(C1493="",T1493=""),"",C1493*T1493)</f>
        <v/>
      </c>
    </row>
    <row r="1494" spans="1:23" ht="20.100000000000001" customHeight="1" x14ac:dyDescent="0.2">
      <c r="A1494" s="49" t="s">
        <v>4626</v>
      </c>
      <c r="B1494" s="49" t="s">
        <v>4627</v>
      </c>
      <c r="C1494" s="50"/>
      <c r="D1494" s="51" t="s">
        <v>4618</v>
      </c>
      <c r="E1494" s="52">
        <v>4646.38</v>
      </c>
      <c r="F1494" s="52">
        <f t="shared" si="23"/>
        <v>2973.6832000000004</v>
      </c>
      <c r="G1494" s="52">
        <f>E1494-(25 *E1494/100)</f>
        <v>3484.7849999999999</v>
      </c>
      <c r="H1494" s="52">
        <f>IF(E1494="","",E1494*(1-$F$3))</f>
        <v>2973.6831999999999</v>
      </c>
      <c r="I1494" s="53"/>
      <c r="J1494" s="54">
        <v>1</v>
      </c>
      <c r="K1494" s="54">
        <v>1</v>
      </c>
      <c r="L1494" s="54">
        <v>20</v>
      </c>
      <c r="M1494" s="50" t="s">
        <v>4486</v>
      </c>
      <c r="N1494" s="53" t="s">
        <v>4593</v>
      </c>
      <c r="O1494" s="53"/>
      <c r="P1494" s="55" t="s">
        <v>53</v>
      </c>
      <c r="Q1494" s="55" t="s">
        <v>1631</v>
      </c>
      <c r="R1494" s="55" t="s">
        <v>55</v>
      </c>
      <c r="S1494" s="56">
        <v>0.38900000000000001</v>
      </c>
      <c r="T1494" s="56" t="s">
        <v>4619</v>
      </c>
      <c r="U1494" s="57" t="str">
        <f>IF(OR(C1494="",H1494=""),"",C1494*H1494)</f>
        <v/>
      </c>
      <c r="V1494" s="57" t="str">
        <f>IF(OR(C1494="",S1494=""),"",S1494*C1494)</f>
        <v/>
      </c>
      <c r="W1494" s="56" t="str">
        <f>IF(OR(C1494="",T1494=""),"",C1494*T1494)</f>
        <v/>
      </c>
    </row>
    <row r="1495" spans="1:23" ht="20.100000000000001" customHeight="1" x14ac:dyDescent="0.2">
      <c r="A1495" s="49" t="s">
        <v>4628</v>
      </c>
      <c r="B1495" s="49" t="s">
        <v>4629</v>
      </c>
      <c r="C1495" s="50"/>
      <c r="D1495" s="51" t="s">
        <v>4618</v>
      </c>
      <c r="E1495" s="52">
        <v>3431.18</v>
      </c>
      <c r="F1495" s="52">
        <f t="shared" si="23"/>
        <v>2195.9551999999999</v>
      </c>
      <c r="G1495" s="52">
        <f>E1495-(25 *E1495/100)</f>
        <v>2573.3849999999998</v>
      </c>
      <c r="H1495" s="52">
        <f>IF(E1495="","",E1495*(1-$F$3))</f>
        <v>2195.9551999999999</v>
      </c>
      <c r="I1495" s="53"/>
      <c r="J1495" s="54">
        <v>1</v>
      </c>
      <c r="K1495" s="54">
        <v>1</v>
      </c>
      <c r="L1495" s="54">
        <v>20</v>
      </c>
      <c r="M1495" s="50" t="s">
        <v>4486</v>
      </c>
      <c r="N1495" s="53" t="s">
        <v>4593</v>
      </c>
      <c r="O1495" s="53"/>
      <c r="P1495" s="55" t="s">
        <v>1630</v>
      </c>
      <c r="Q1495" s="55" t="s">
        <v>1631</v>
      </c>
      <c r="R1495" s="55" t="s">
        <v>55</v>
      </c>
      <c r="S1495" s="56">
        <v>0.38900000000000001</v>
      </c>
      <c r="T1495" s="56" t="s">
        <v>4619</v>
      </c>
      <c r="U1495" s="57" t="str">
        <f>IF(OR(C1495="",H1495=""),"",C1495*H1495)</f>
        <v/>
      </c>
      <c r="V1495" s="57" t="str">
        <f>IF(OR(C1495="",S1495=""),"",S1495*C1495)</f>
        <v/>
      </c>
      <c r="W1495" s="56" t="str">
        <f>IF(OR(C1495="",T1495=""),"",C1495*T1495)</f>
        <v/>
      </c>
    </row>
    <row r="1496" spans="1:23" ht="20.100000000000001" customHeight="1" x14ac:dyDescent="0.2">
      <c r="A1496" s="49" t="s">
        <v>4630</v>
      </c>
      <c r="B1496" s="49" t="s">
        <v>4631</v>
      </c>
      <c r="C1496" s="50"/>
      <c r="D1496" s="51" t="s">
        <v>4618</v>
      </c>
      <c r="E1496" s="52">
        <v>3049.93</v>
      </c>
      <c r="F1496" s="52">
        <f t="shared" si="23"/>
        <v>1951.9551999999999</v>
      </c>
      <c r="G1496" s="52">
        <f>E1496-(25 *E1496/100)</f>
        <v>2287.4474999999998</v>
      </c>
      <c r="H1496" s="52">
        <f>IF(E1496="","",E1496*(1-$F$3))</f>
        <v>1951.9551999999999</v>
      </c>
      <c r="I1496" s="53"/>
      <c r="J1496" s="54">
        <v>1</v>
      </c>
      <c r="K1496" s="54">
        <v>1</v>
      </c>
      <c r="L1496" s="54">
        <v>20</v>
      </c>
      <c r="M1496" s="50" t="s">
        <v>4486</v>
      </c>
      <c r="N1496" s="53" t="s">
        <v>4593</v>
      </c>
      <c r="O1496" s="53"/>
      <c r="P1496" s="55" t="s">
        <v>1630</v>
      </c>
      <c r="Q1496" s="55" t="s">
        <v>1631</v>
      </c>
      <c r="R1496" s="55" t="s">
        <v>55</v>
      </c>
      <c r="S1496" s="56">
        <v>0.38900000000000001</v>
      </c>
      <c r="T1496" s="56" t="s">
        <v>4619</v>
      </c>
      <c r="U1496" s="57" t="str">
        <f>IF(OR(C1496="",H1496=""),"",C1496*H1496)</f>
        <v/>
      </c>
      <c r="V1496" s="57" t="str">
        <f>IF(OR(C1496="",S1496=""),"",S1496*C1496)</f>
        <v/>
      </c>
      <c r="W1496" s="56" t="str">
        <f>IF(OR(C1496="",T1496=""),"",C1496*T1496)</f>
        <v/>
      </c>
    </row>
    <row r="1497" spans="1:23" ht="20.100000000000001" customHeight="1" x14ac:dyDescent="0.2">
      <c r="A1497" s="49" t="s">
        <v>4632</v>
      </c>
      <c r="B1497" s="49" t="s">
        <v>4633</v>
      </c>
      <c r="C1497" s="50"/>
      <c r="D1497" s="51" t="s">
        <v>209</v>
      </c>
      <c r="E1497" s="52">
        <v>2478.0700000000002</v>
      </c>
      <c r="F1497" s="52">
        <f t="shared" si="23"/>
        <v>1585.9648000000002</v>
      </c>
      <c r="G1497" s="52">
        <f>E1497-(25 *E1497/100)</f>
        <v>1858.5525000000002</v>
      </c>
      <c r="H1497" s="52">
        <f>IF(E1497="","",E1497*(1-$F$3))</f>
        <v>1585.9648000000002</v>
      </c>
      <c r="I1497" s="53"/>
      <c r="J1497" s="54">
        <v>1</v>
      </c>
      <c r="K1497" s="54">
        <v>1</v>
      </c>
      <c r="L1497" s="54">
        <v>20</v>
      </c>
      <c r="M1497" s="50" t="s">
        <v>4486</v>
      </c>
      <c r="N1497" s="53" t="s">
        <v>4593</v>
      </c>
      <c r="O1497" s="53"/>
      <c r="P1497" s="55" t="s">
        <v>1630</v>
      </c>
      <c r="Q1497" s="55" t="s">
        <v>1631</v>
      </c>
      <c r="R1497" s="55" t="s">
        <v>55</v>
      </c>
      <c r="S1497" s="56">
        <v>0.61</v>
      </c>
      <c r="T1497" s="56" t="s">
        <v>4634</v>
      </c>
      <c r="U1497" s="57" t="str">
        <f>IF(OR(C1497="",H1497=""),"",C1497*H1497)</f>
        <v/>
      </c>
      <c r="V1497" s="57" t="str">
        <f>IF(OR(C1497="",S1497=""),"",S1497*C1497)</f>
        <v/>
      </c>
      <c r="W1497" s="56" t="str">
        <f>IF(OR(C1497="",T1497=""),"",C1497*T1497)</f>
        <v/>
      </c>
    </row>
    <row r="1498" spans="1:23" ht="20.100000000000001" customHeight="1" x14ac:dyDescent="0.2">
      <c r="A1498" s="49" t="s">
        <v>4635</v>
      </c>
      <c r="B1498" s="49" t="s">
        <v>4636</v>
      </c>
      <c r="C1498" s="50"/>
      <c r="D1498" s="51" t="s">
        <v>209</v>
      </c>
      <c r="E1498" s="52">
        <v>2478.0700000000002</v>
      </c>
      <c r="F1498" s="52">
        <f t="shared" si="23"/>
        <v>1585.9648000000002</v>
      </c>
      <c r="G1498" s="52">
        <f>E1498-(25 *E1498/100)</f>
        <v>1858.5525000000002</v>
      </c>
      <c r="H1498" s="52">
        <f>IF(E1498="","",E1498*(1-$F$3))</f>
        <v>1585.9648000000002</v>
      </c>
      <c r="I1498" s="53"/>
      <c r="J1498" s="54">
        <v>1</v>
      </c>
      <c r="K1498" s="54">
        <v>1</v>
      </c>
      <c r="L1498" s="54">
        <v>20</v>
      </c>
      <c r="M1498" s="50" t="s">
        <v>4486</v>
      </c>
      <c r="N1498" s="53" t="s">
        <v>4593</v>
      </c>
      <c r="O1498" s="53"/>
      <c r="P1498" s="55" t="s">
        <v>1630</v>
      </c>
      <c r="Q1498" s="55" t="s">
        <v>1631</v>
      </c>
      <c r="R1498" s="55" t="s">
        <v>55</v>
      </c>
      <c r="S1498" s="56">
        <v>0.61</v>
      </c>
      <c r="T1498" s="56" t="s">
        <v>4634</v>
      </c>
      <c r="U1498" s="57" t="str">
        <f>IF(OR(C1498="",H1498=""),"",C1498*H1498)</f>
        <v/>
      </c>
      <c r="V1498" s="57" t="str">
        <f>IF(OR(C1498="",S1498=""),"",S1498*C1498)</f>
        <v/>
      </c>
      <c r="W1498" s="56" t="str">
        <f>IF(OR(C1498="",T1498=""),"",C1498*T1498)</f>
        <v/>
      </c>
    </row>
    <row r="1499" spans="1:23" ht="20.100000000000001" customHeight="1" x14ac:dyDescent="0.2">
      <c r="A1499" s="49" t="s">
        <v>4637</v>
      </c>
      <c r="B1499" s="49" t="s">
        <v>4638</v>
      </c>
      <c r="C1499" s="50"/>
      <c r="D1499" s="51" t="s">
        <v>209</v>
      </c>
      <c r="E1499" s="52">
        <v>2478.0700000000002</v>
      </c>
      <c r="F1499" s="52">
        <f t="shared" si="23"/>
        <v>1585.9648000000002</v>
      </c>
      <c r="G1499" s="52">
        <f>E1499-(25 *E1499/100)</f>
        <v>1858.5525000000002</v>
      </c>
      <c r="H1499" s="52">
        <f>IF(E1499="","",E1499*(1-$F$3))</f>
        <v>1585.9648000000002</v>
      </c>
      <c r="I1499" s="53"/>
      <c r="J1499" s="54">
        <v>1</v>
      </c>
      <c r="K1499" s="54">
        <v>1</v>
      </c>
      <c r="L1499" s="54">
        <v>20</v>
      </c>
      <c r="M1499" s="50" t="s">
        <v>4486</v>
      </c>
      <c r="N1499" s="53" t="s">
        <v>4593</v>
      </c>
      <c r="O1499" s="53"/>
      <c r="P1499" s="55" t="s">
        <v>1630</v>
      </c>
      <c r="Q1499" s="55" t="s">
        <v>1631</v>
      </c>
      <c r="R1499" s="55" t="s">
        <v>55</v>
      </c>
      <c r="S1499" s="56">
        <v>0.55000000000000004</v>
      </c>
      <c r="T1499" s="56" t="s">
        <v>4634</v>
      </c>
      <c r="U1499" s="57" t="str">
        <f>IF(OR(C1499="",H1499=""),"",C1499*H1499)</f>
        <v/>
      </c>
      <c r="V1499" s="57" t="str">
        <f>IF(OR(C1499="",S1499=""),"",S1499*C1499)</f>
        <v/>
      </c>
      <c r="W1499" s="56" t="str">
        <f>IF(OR(C1499="",T1499=""),"",C1499*T1499)</f>
        <v/>
      </c>
    </row>
    <row r="1500" spans="1:23" ht="20.100000000000001" customHeight="1" x14ac:dyDescent="0.2">
      <c r="A1500" s="49" t="s">
        <v>4639</v>
      </c>
      <c r="B1500" s="49" t="s">
        <v>4640</v>
      </c>
      <c r="C1500" s="50"/>
      <c r="D1500" s="51" t="s">
        <v>209</v>
      </c>
      <c r="E1500" s="52">
        <v>2478.0700000000002</v>
      </c>
      <c r="F1500" s="52">
        <f t="shared" si="23"/>
        <v>1585.9648000000002</v>
      </c>
      <c r="G1500" s="52">
        <f>E1500-(25 *E1500/100)</f>
        <v>1858.5525000000002</v>
      </c>
      <c r="H1500" s="52">
        <f>IF(E1500="","",E1500*(1-$F$3))</f>
        <v>1585.9648000000002</v>
      </c>
      <c r="I1500" s="53"/>
      <c r="J1500" s="54">
        <v>1</v>
      </c>
      <c r="K1500" s="54">
        <v>1</v>
      </c>
      <c r="L1500" s="54">
        <v>20</v>
      </c>
      <c r="M1500" s="50" t="s">
        <v>4486</v>
      </c>
      <c r="N1500" s="53" t="s">
        <v>4593</v>
      </c>
      <c r="O1500" s="53"/>
      <c r="P1500" s="55" t="s">
        <v>1630</v>
      </c>
      <c r="Q1500" s="55" t="s">
        <v>1631</v>
      </c>
      <c r="R1500" s="55" t="s">
        <v>55</v>
      </c>
      <c r="S1500" s="56">
        <v>0.55000000000000004</v>
      </c>
      <c r="T1500" s="56" t="s">
        <v>4634</v>
      </c>
      <c r="U1500" s="57" t="str">
        <f>IF(OR(C1500="",H1500=""),"",C1500*H1500)</f>
        <v/>
      </c>
      <c r="V1500" s="57" t="str">
        <f>IF(OR(C1500="",S1500=""),"",S1500*C1500)</f>
        <v/>
      </c>
      <c r="W1500" s="56" t="str">
        <f>IF(OR(C1500="",T1500=""),"",C1500*T1500)</f>
        <v/>
      </c>
    </row>
    <row r="1501" spans="1:23" ht="20.100000000000001" customHeight="1" x14ac:dyDescent="0.2">
      <c r="A1501" s="49" t="s">
        <v>4641</v>
      </c>
      <c r="B1501" s="49" t="s">
        <v>4642</v>
      </c>
      <c r="C1501" s="50"/>
      <c r="D1501" s="51" t="s">
        <v>209</v>
      </c>
      <c r="E1501" s="52">
        <v>15285.2</v>
      </c>
      <c r="F1501" s="52">
        <f t="shared" si="23"/>
        <v>9782.5280000000002</v>
      </c>
      <c r="G1501" s="52">
        <f>E1501-(25 *E1501/100)</f>
        <v>11463.900000000001</v>
      </c>
      <c r="H1501" s="52">
        <f>IF(E1501="","",E1501*(1-$F$3))</f>
        <v>9782.5280000000002</v>
      </c>
      <c r="I1501" s="53"/>
      <c r="J1501" s="54">
        <v>1</v>
      </c>
      <c r="K1501" s="54">
        <v>1</v>
      </c>
      <c r="L1501" s="54">
        <v>10</v>
      </c>
      <c r="M1501" s="50" t="s">
        <v>4486</v>
      </c>
      <c r="N1501" s="53" t="s">
        <v>4593</v>
      </c>
      <c r="O1501" s="53"/>
      <c r="P1501" s="55" t="s">
        <v>1630</v>
      </c>
      <c r="Q1501" s="55" t="s">
        <v>1631</v>
      </c>
      <c r="R1501" s="55" t="s">
        <v>55</v>
      </c>
      <c r="S1501" s="56">
        <v>1.4</v>
      </c>
      <c r="T1501" s="56" t="s">
        <v>4643</v>
      </c>
      <c r="U1501" s="57" t="str">
        <f>IF(OR(C1501="",H1501=""),"",C1501*H1501)</f>
        <v/>
      </c>
      <c r="V1501" s="57" t="str">
        <f>IF(OR(C1501="",S1501=""),"",S1501*C1501)</f>
        <v/>
      </c>
      <c r="W1501" s="56" t="str">
        <f>IF(OR(C1501="",T1501=""),"",C1501*T1501)</f>
        <v/>
      </c>
    </row>
    <row r="1502" spans="1:23" ht="20.100000000000001" customHeight="1" x14ac:dyDescent="0.2">
      <c r="A1502" s="49" t="s">
        <v>4644</v>
      </c>
      <c r="B1502" s="49" t="s">
        <v>4645</v>
      </c>
      <c r="C1502" s="50"/>
      <c r="D1502" s="51" t="s">
        <v>209</v>
      </c>
      <c r="E1502" s="52">
        <v>15285.2</v>
      </c>
      <c r="F1502" s="52">
        <f t="shared" si="23"/>
        <v>9782.5280000000002</v>
      </c>
      <c r="G1502" s="52">
        <f>E1502-(25 *E1502/100)</f>
        <v>11463.900000000001</v>
      </c>
      <c r="H1502" s="52">
        <f>IF(E1502="","",E1502*(1-$F$3))</f>
        <v>9782.5280000000002</v>
      </c>
      <c r="I1502" s="53"/>
      <c r="J1502" s="54">
        <v>1</v>
      </c>
      <c r="K1502" s="54">
        <v>1</v>
      </c>
      <c r="L1502" s="54">
        <v>10</v>
      </c>
      <c r="M1502" s="50" t="s">
        <v>4486</v>
      </c>
      <c r="N1502" s="53" t="s">
        <v>4593</v>
      </c>
      <c r="O1502" s="53"/>
      <c r="P1502" s="55" t="s">
        <v>1630</v>
      </c>
      <c r="Q1502" s="55" t="s">
        <v>1631</v>
      </c>
      <c r="R1502" s="55" t="s">
        <v>55</v>
      </c>
      <c r="S1502" s="56">
        <v>1.4</v>
      </c>
      <c r="T1502" s="56" t="s">
        <v>4643</v>
      </c>
      <c r="U1502" s="57" t="str">
        <f>IF(OR(C1502="",H1502=""),"",C1502*H1502)</f>
        <v/>
      </c>
      <c r="V1502" s="57" t="str">
        <f>IF(OR(C1502="",S1502=""),"",S1502*C1502)</f>
        <v/>
      </c>
      <c r="W1502" s="56" t="str">
        <f>IF(OR(C1502="",T1502=""),"",C1502*T1502)</f>
        <v/>
      </c>
    </row>
    <row r="1503" spans="1:23" ht="20.100000000000001" customHeight="1" x14ac:dyDescent="0.2">
      <c r="A1503" s="49" t="s">
        <v>4646</v>
      </c>
      <c r="B1503" s="49" t="s">
        <v>4647</v>
      </c>
      <c r="C1503" s="50"/>
      <c r="D1503" s="51" t="s">
        <v>209</v>
      </c>
      <c r="E1503" s="52">
        <v>991.23</v>
      </c>
      <c r="F1503" s="52">
        <f t="shared" si="23"/>
        <v>634.38720000000001</v>
      </c>
      <c r="G1503" s="52">
        <f>E1503-(25 *E1503/100)</f>
        <v>743.42250000000001</v>
      </c>
      <c r="H1503" s="52">
        <f>IF(E1503="","",E1503*(1-$F$3))</f>
        <v>634.38720000000001</v>
      </c>
      <c r="I1503" s="53"/>
      <c r="J1503" s="54">
        <v>1</v>
      </c>
      <c r="K1503" s="54">
        <v>10</v>
      </c>
      <c r="L1503" s="54">
        <v>60</v>
      </c>
      <c r="M1503" s="50" t="s">
        <v>4486</v>
      </c>
      <c r="N1503" s="53" t="s">
        <v>4593</v>
      </c>
      <c r="O1503" s="53"/>
      <c r="P1503" s="55" t="s">
        <v>1630</v>
      </c>
      <c r="Q1503" s="55" t="s">
        <v>1631</v>
      </c>
      <c r="R1503" s="55" t="s">
        <v>55</v>
      </c>
      <c r="S1503" s="56">
        <v>2.5999999999999999E-2</v>
      </c>
      <c r="T1503" s="56" t="s">
        <v>4596</v>
      </c>
      <c r="U1503" s="57" t="str">
        <f>IF(OR(C1503="",H1503=""),"",C1503*H1503)</f>
        <v/>
      </c>
      <c r="V1503" s="57" t="str">
        <f>IF(OR(C1503="",S1503=""),"",S1503*C1503)</f>
        <v/>
      </c>
      <c r="W1503" s="56" t="str">
        <f>IF(OR(C1503="",T1503=""),"",C1503*T1503)</f>
        <v/>
      </c>
    </row>
    <row r="1504" spans="1:23" ht="20.100000000000001" customHeight="1" x14ac:dyDescent="0.2">
      <c r="A1504" s="49" t="s">
        <v>4648</v>
      </c>
      <c r="B1504" s="49" t="s">
        <v>4649</v>
      </c>
      <c r="C1504" s="50"/>
      <c r="D1504" s="51" t="s">
        <v>209</v>
      </c>
      <c r="E1504" s="52">
        <v>2106.36</v>
      </c>
      <c r="F1504" s="52">
        <f t="shared" si="23"/>
        <v>1348.0704000000001</v>
      </c>
      <c r="G1504" s="52">
        <f>E1504-(25 *E1504/100)</f>
        <v>1579.77</v>
      </c>
      <c r="H1504" s="52">
        <f>IF(E1504="","",E1504*(1-$F$3))</f>
        <v>1348.0704000000001</v>
      </c>
      <c r="I1504" s="53"/>
      <c r="J1504" s="54">
        <v>1</v>
      </c>
      <c r="K1504" s="54">
        <v>10</v>
      </c>
      <c r="L1504" s="54">
        <v>60</v>
      </c>
      <c r="M1504" s="50" t="s">
        <v>4486</v>
      </c>
      <c r="N1504" s="53" t="s">
        <v>4593</v>
      </c>
      <c r="O1504" s="53"/>
      <c r="P1504" s="55" t="s">
        <v>1630</v>
      </c>
      <c r="Q1504" s="55" t="s">
        <v>1631</v>
      </c>
      <c r="R1504" s="55" t="s">
        <v>55</v>
      </c>
      <c r="S1504" s="56">
        <v>4.6800000000000001E-2</v>
      </c>
      <c r="T1504" s="56" t="s">
        <v>4596</v>
      </c>
      <c r="U1504" s="57" t="str">
        <f>IF(OR(C1504="",H1504=""),"",C1504*H1504)</f>
        <v/>
      </c>
      <c r="V1504" s="57" t="str">
        <f>IF(OR(C1504="",S1504=""),"",S1504*C1504)</f>
        <v/>
      </c>
      <c r="W1504" s="56" t="str">
        <f>IF(OR(C1504="",T1504=""),"",C1504*T1504)</f>
        <v/>
      </c>
    </row>
    <row r="1505" spans="1:23" ht="20.100000000000001" customHeight="1" x14ac:dyDescent="0.2">
      <c r="A1505" s="49" t="s">
        <v>4650</v>
      </c>
      <c r="B1505" s="49" t="s">
        <v>4651</v>
      </c>
      <c r="C1505" s="50"/>
      <c r="D1505" s="51" t="s">
        <v>209</v>
      </c>
      <c r="E1505" s="52">
        <v>1115.1300000000001</v>
      </c>
      <c r="F1505" s="52">
        <f t="shared" si="23"/>
        <v>713.68320000000006</v>
      </c>
      <c r="G1505" s="52">
        <f>E1505-(25 *E1505/100)</f>
        <v>836.34750000000008</v>
      </c>
      <c r="H1505" s="52">
        <f>IF(E1505="","",E1505*(1-$F$3))</f>
        <v>713.68320000000006</v>
      </c>
      <c r="I1505" s="53"/>
      <c r="J1505" s="54">
        <v>1</v>
      </c>
      <c r="K1505" s="54">
        <v>10</v>
      </c>
      <c r="L1505" s="54">
        <v>60</v>
      </c>
      <c r="M1505" s="50" t="s">
        <v>4486</v>
      </c>
      <c r="N1505" s="53" t="s">
        <v>4593</v>
      </c>
      <c r="O1505" s="53"/>
      <c r="P1505" s="55" t="s">
        <v>1630</v>
      </c>
      <c r="Q1505" s="55" t="s">
        <v>1631</v>
      </c>
      <c r="R1505" s="55" t="s">
        <v>55</v>
      </c>
      <c r="S1505" s="56">
        <v>2.5999999999999999E-2</v>
      </c>
      <c r="T1505" s="56" t="s">
        <v>4596</v>
      </c>
      <c r="U1505" s="57" t="str">
        <f>IF(OR(C1505="",H1505=""),"",C1505*H1505)</f>
        <v/>
      </c>
      <c r="V1505" s="57" t="str">
        <f>IF(OR(C1505="",S1505=""),"",S1505*C1505)</f>
        <v/>
      </c>
      <c r="W1505" s="56" t="str">
        <f>IF(OR(C1505="",T1505=""),"",C1505*T1505)</f>
        <v/>
      </c>
    </row>
    <row r="1506" spans="1:23" ht="20.100000000000001" customHeight="1" x14ac:dyDescent="0.2">
      <c r="A1506" s="49" t="s">
        <v>4652</v>
      </c>
      <c r="B1506" s="49" t="s">
        <v>4653</v>
      </c>
      <c r="C1506" s="50"/>
      <c r="D1506" s="51" t="s">
        <v>209</v>
      </c>
      <c r="E1506" s="52">
        <v>3372.49</v>
      </c>
      <c r="F1506" s="52">
        <f t="shared" si="23"/>
        <v>2158.3935999999999</v>
      </c>
      <c r="G1506" s="52">
        <f>E1506-(25 *E1506/100)</f>
        <v>2529.3674999999998</v>
      </c>
      <c r="H1506" s="52">
        <f>IF(E1506="","",E1506*(1-$F$3))</f>
        <v>2158.3935999999999</v>
      </c>
      <c r="I1506" s="53"/>
      <c r="J1506" s="54">
        <v>1</v>
      </c>
      <c r="K1506" s="54">
        <v>10</v>
      </c>
      <c r="L1506" s="54">
        <v>60</v>
      </c>
      <c r="M1506" s="50" t="s">
        <v>4486</v>
      </c>
      <c r="N1506" s="53" t="s">
        <v>4593</v>
      </c>
      <c r="O1506" s="53"/>
      <c r="P1506" s="55" t="s">
        <v>1630</v>
      </c>
      <c r="Q1506" s="55" t="s">
        <v>1631</v>
      </c>
      <c r="R1506" s="55" t="s">
        <v>55</v>
      </c>
      <c r="S1506" s="56">
        <v>9.6000000000000002E-2</v>
      </c>
      <c r="T1506" s="56" t="s">
        <v>4601</v>
      </c>
      <c r="U1506" s="57" t="str">
        <f>IF(OR(C1506="",H1506=""),"",C1506*H1506)</f>
        <v/>
      </c>
      <c r="V1506" s="57" t="str">
        <f>IF(OR(C1506="",S1506=""),"",S1506*C1506)</f>
        <v/>
      </c>
      <c r="W1506" s="56" t="str">
        <f>IF(OR(C1506="",T1506=""),"",C1506*T1506)</f>
        <v/>
      </c>
    </row>
    <row r="1507" spans="1:23" ht="20.100000000000001" customHeight="1" x14ac:dyDescent="0.2">
      <c r="A1507" s="49" t="s">
        <v>4654</v>
      </c>
      <c r="B1507" s="49" t="s">
        <v>4655</v>
      </c>
      <c r="C1507" s="50"/>
      <c r="D1507" s="51" t="s">
        <v>209</v>
      </c>
      <c r="E1507" s="52">
        <v>2973.68</v>
      </c>
      <c r="F1507" s="52">
        <f t="shared" si="23"/>
        <v>1903.1551999999999</v>
      </c>
      <c r="G1507" s="52">
        <f>E1507-(25 *E1507/100)</f>
        <v>2230.2599999999998</v>
      </c>
      <c r="H1507" s="52">
        <f>IF(E1507="","",E1507*(1-$F$3))</f>
        <v>1903.1551999999999</v>
      </c>
      <c r="I1507" s="53"/>
      <c r="J1507" s="54">
        <v>1</v>
      </c>
      <c r="K1507" s="54">
        <v>10</v>
      </c>
      <c r="L1507" s="54">
        <v>60</v>
      </c>
      <c r="M1507" s="50" t="s">
        <v>4486</v>
      </c>
      <c r="N1507" s="53" t="s">
        <v>4593</v>
      </c>
      <c r="O1507" s="53"/>
      <c r="P1507" s="55" t="s">
        <v>1630</v>
      </c>
      <c r="Q1507" s="55" t="s">
        <v>1631</v>
      </c>
      <c r="R1507" s="55" t="s">
        <v>55</v>
      </c>
      <c r="S1507" s="56">
        <v>5.6000000000000001E-2</v>
      </c>
      <c r="T1507" s="56" t="s">
        <v>4601</v>
      </c>
      <c r="U1507" s="57" t="str">
        <f>IF(OR(C1507="",H1507=""),"",C1507*H1507)</f>
        <v/>
      </c>
      <c r="V1507" s="57" t="str">
        <f>IF(OR(C1507="",S1507=""),"",S1507*C1507)</f>
        <v/>
      </c>
      <c r="W1507" s="56" t="str">
        <f>IF(OR(C1507="",T1507=""),"",C1507*T1507)</f>
        <v/>
      </c>
    </row>
    <row r="1508" spans="1:23" ht="20.100000000000001" customHeight="1" x14ac:dyDescent="0.2">
      <c r="A1508" s="49" t="s">
        <v>4656</v>
      </c>
      <c r="B1508" s="49" t="s">
        <v>4657</v>
      </c>
      <c r="C1508" s="50"/>
      <c r="D1508" s="51" t="s">
        <v>209</v>
      </c>
      <c r="E1508" s="52">
        <v>3253.38</v>
      </c>
      <c r="F1508" s="52">
        <f t="shared" si="23"/>
        <v>2082.1632</v>
      </c>
      <c r="G1508" s="52">
        <f>E1508-(25 *E1508/100)</f>
        <v>2440.0349999999999</v>
      </c>
      <c r="H1508" s="52">
        <f>IF(E1508="","",E1508*(1-$F$3))</f>
        <v>2082.1632</v>
      </c>
      <c r="I1508" s="53"/>
      <c r="J1508" s="54">
        <v>1</v>
      </c>
      <c r="K1508" s="54">
        <v>10</v>
      </c>
      <c r="L1508" s="54">
        <v>60</v>
      </c>
      <c r="M1508" s="50" t="s">
        <v>4486</v>
      </c>
      <c r="N1508" s="53" t="s">
        <v>4593</v>
      </c>
      <c r="O1508" s="53"/>
      <c r="P1508" s="55" t="s">
        <v>1630</v>
      </c>
      <c r="Q1508" s="55" t="s">
        <v>1631</v>
      </c>
      <c r="R1508" s="55" t="s">
        <v>55</v>
      </c>
      <c r="S1508" s="56">
        <v>5.6000000000000001E-2</v>
      </c>
      <c r="T1508" s="56" t="s">
        <v>4601</v>
      </c>
      <c r="U1508" s="57" t="str">
        <f>IF(OR(C1508="",H1508=""),"",C1508*H1508)</f>
        <v/>
      </c>
      <c r="V1508" s="57" t="str">
        <f>IF(OR(C1508="",S1508=""),"",S1508*C1508)</f>
        <v/>
      </c>
      <c r="W1508" s="56" t="str">
        <f>IF(OR(C1508="",T1508=""),"",C1508*T1508)</f>
        <v/>
      </c>
    </row>
    <row r="1509" spans="1:23" ht="20.100000000000001" customHeight="1" x14ac:dyDescent="0.2">
      <c r="A1509" s="49" t="s">
        <v>4658</v>
      </c>
      <c r="B1509" s="49" t="s">
        <v>4659</v>
      </c>
      <c r="C1509" s="50"/>
      <c r="D1509" s="51" t="s">
        <v>209</v>
      </c>
      <c r="E1509" s="52">
        <v>2478.0700000000002</v>
      </c>
      <c r="F1509" s="52">
        <f t="shared" si="23"/>
        <v>1585.9648000000002</v>
      </c>
      <c r="G1509" s="52">
        <f>E1509-(25 *E1509/100)</f>
        <v>1858.5525000000002</v>
      </c>
      <c r="H1509" s="52">
        <f>IF(E1509="","",E1509*(1-$F$3))</f>
        <v>1585.9648000000002</v>
      </c>
      <c r="I1509" s="53"/>
      <c r="J1509" s="54">
        <v>1</v>
      </c>
      <c r="K1509" s="54">
        <v>10</v>
      </c>
      <c r="L1509" s="54">
        <v>60</v>
      </c>
      <c r="M1509" s="50" t="s">
        <v>4486</v>
      </c>
      <c r="N1509" s="53" t="s">
        <v>4593</v>
      </c>
      <c r="O1509" s="53"/>
      <c r="P1509" s="55" t="s">
        <v>1630</v>
      </c>
      <c r="Q1509" s="55" t="s">
        <v>1631</v>
      </c>
      <c r="R1509" s="55" t="s">
        <v>55</v>
      </c>
      <c r="S1509" s="56">
        <v>5.6000000000000001E-2</v>
      </c>
      <c r="T1509" s="56" t="s">
        <v>4601</v>
      </c>
      <c r="U1509" s="57" t="str">
        <f>IF(OR(C1509="",H1509=""),"",C1509*H1509)</f>
        <v/>
      </c>
      <c r="V1509" s="57" t="str">
        <f>IF(OR(C1509="",S1509=""),"",S1509*C1509)</f>
        <v/>
      </c>
      <c r="W1509" s="56" t="str">
        <f>IF(OR(C1509="",T1509=""),"",C1509*T1509)</f>
        <v/>
      </c>
    </row>
    <row r="1510" spans="1:23" ht="20.100000000000001" customHeight="1" x14ac:dyDescent="0.2">
      <c r="A1510" s="49" t="s">
        <v>4660</v>
      </c>
      <c r="B1510" s="49" t="s">
        <v>4661</v>
      </c>
      <c r="C1510" s="50"/>
      <c r="D1510" s="51" t="s">
        <v>209</v>
      </c>
      <c r="E1510" s="52">
        <v>2973.68</v>
      </c>
      <c r="F1510" s="52">
        <f t="shared" si="23"/>
        <v>1903.1551999999999</v>
      </c>
      <c r="G1510" s="52">
        <f>E1510-(25 *E1510/100)</f>
        <v>2230.2599999999998</v>
      </c>
      <c r="H1510" s="52">
        <f>IF(E1510="","",E1510*(1-$F$3))</f>
        <v>1903.1551999999999</v>
      </c>
      <c r="I1510" s="53"/>
      <c r="J1510" s="54">
        <v>1</v>
      </c>
      <c r="K1510" s="54">
        <v>10</v>
      </c>
      <c r="L1510" s="54">
        <v>60</v>
      </c>
      <c r="M1510" s="50" t="s">
        <v>4486</v>
      </c>
      <c r="N1510" s="53" t="s">
        <v>4593</v>
      </c>
      <c r="O1510" s="53"/>
      <c r="P1510" s="55" t="s">
        <v>1630</v>
      </c>
      <c r="Q1510" s="55" t="s">
        <v>1631</v>
      </c>
      <c r="R1510" s="55" t="s">
        <v>55</v>
      </c>
      <c r="S1510" s="56">
        <v>5.6000000000000001E-2</v>
      </c>
      <c r="T1510" s="56" t="s">
        <v>4601</v>
      </c>
      <c r="U1510" s="57" t="str">
        <f>IF(OR(C1510="",H1510=""),"",C1510*H1510)</f>
        <v/>
      </c>
      <c r="V1510" s="57" t="str">
        <f>IF(OR(C1510="",S1510=""),"",S1510*C1510)</f>
        <v/>
      </c>
      <c r="W1510" s="56" t="str">
        <f>IF(OR(C1510="",T1510=""),"",C1510*T1510)</f>
        <v/>
      </c>
    </row>
    <row r="1511" spans="1:23" ht="20.100000000000001" customHeight="1" x14ac:dyDescent="0.2">
      <c r="A1511" s="49" t="s">
        <v>4662</v>
      </c>
      <c r="B1511" s="49" t="s">
        <v>4663</v>
      </c>
      <c r="C1511" s="50"/>
      <c r="D1511" s="51" t="s">
        <v>4618</v>
      </c>
      <c r="E1511" s="52">
        <v>1858.55</v>
      </c>
      <c r="F1511" s="52">
        <f t="shared" si="23"/>
        <v>1189.472</v>
      </c>
      <c r="G1511" s="52">
        <f>E1511-(25 *E1511/100)</f>
        <v>1393.9124999999999</v>
      </c>
      <c r="H1511" s="52">
        <f>IF(E1511="","",E1511*(1-$F$3))</f>
        <v>1189.472</v>
      </c>
      <c r="I1511" s="53"/>
      <c r="J1511" s="54">
        <v>1</v>
      </c>
      <c r="K1511" s="54">
        <v>1</v>
      </c>
      <c r="L1511" s="54">
        <v>10</v>
      </c>
      <c r="M1511" s="50" t="s">
        <v>4486</v>
      </c>
      <c r="N1511" s="53" t="s">
        <v>4593</v>
      </c>
      <c r="O1511" s="53"/>
      <c r="P1511" s="55" t="s">
        <v>1630</v>
      </c>
      <c r="Q1511" s="55" t="s">
        <v>1631</v>
      </c>
      <c r="R1511" s="55" t="s">
        <v>55</v>
      </c>
      <c r="S1511" s="56">
        <v>0.3</v>
      </c>
      <c r="T1511" s="56" t="s">
        <v>4664</v>
      </c>
      <c r="U1511" s="57" t="str">
        <f>IF(OR(C1511="",H1511=""),"",C1511*H1511)</f>
        <v/>
      </c>
      <c r="V1511" s="57" t="str">
        <f>IF(OR(C1511="",S1511=""),"",S1511*C1511)</f>
        <v/>
      </c>
      <c r="W1511" s="56" t="str">
        <f>IF(OR(C1511="",T1511=""),"",C1511*T1511)</f>
        <v/>
      </c>
    </row>
    <row r="1512" spans="1:23" ht="20.100000000000001" customHeight="1" x14ac:dyDescent="0.2">
      <c r="A1512" s="49" t="s">
        <v>4667</v>
      </c>
      <c r="B1512" s="49" t="s">
        <v>4668</v>
      </c>
      <c r="C1512" s="50"/>
      <c r="D1512" s="51" t="s">
        <v>4618</v>
      </c>
      <c r="E1512" s="52">
        <v>6099.87</v>
      </c>
      <c r="F1512" s="52">
        <f t="shared" si="23"/>
        <v>3903.9168</v>
      </c>
      <c r="G1512" s="52">
        <f>E1512-(25 *E1512/100)</f>
        <v>4574.9025000000001</v>
      </c>
      <c r="H1512" s="52">
        <f>IF(E1512="","",E1512*(1-$F$3))</f>
        <v>3903.9168</v>
      </c>
      <c r="I1512" s="53"/>
      <c r="J1512" s="54">
        <v>1</v>
      </c>
      <c r="K1512" s="54">
        <v>1</v>
      </c>
      <c r="L1512" s="54">
        <v>20</v>
      </c>
      <c r="M1512" s="50" t="s">
        <v>4486</v>
      </c>
      <c r="N1512" s="53" t="s">
        <v>4593</v>
      </c>
      <c r="O1512" s="53"/>
      <c r="P1512" s="55" t="s">
        <v>1630</v>
      </c>
      <c r="Q1512" s="55" t="s">
        <v>1631</v>
      </c>
      <c r="R1512" s="55" t="s">
        <v>55</v>
      </c>
      <c r="S1512" s="56">
        <v>0.61299999999999999</v>
      </c>
      <c r="T1512" s="56" t="s">
        <v>4664</v>
      </c>
      <c r="U1512" s="57" t="str">
        <f>IF(OR(C1512="",H1512=""),"",C1512*H1512)</f>
        <v/>
      </c>
      <c r="V1512" s="57" t="str">
        <f>IF(OR(C1512="",S1512=""),"",S1512*C1512)</f>
        <v/>
      </c>
      <c r="W1512" s="56" t="str">
        <f>IF(OR(C1512="",T1512=""),"",C1512*T1512)</f>
        <v/>
      </c>
    </row>
    <row r="1513" spans="1:23" ht="20.100000000000001" customHeight="1" x14ac:dyDescent="0.2">
      <c r="A1513" s="49" t="s">
        <v>4665</v>
      </c>
      <c r="B1513" s="49" t="s">
        <v>4666</v>
      </c>
      <c r="C1513" s="50"/>
      <c r="D1513" s="51" t="s">
        <v>4618</v>
      </c>
      <c r="E1513" s="52">
        <v>3230.07</v>
      </c>
      <c r="F1513" s="52">
        <f t="shared" si="23"/>
        <v>2067.2448000000004</v>
      </c>
      <c r="G1513" s="52">
        <f>E1513-(25 *E1513/100)</f>
        <v>2422.5525000000002</v>
      </c>
      <c r="H1513" s="52">
        <f>IF(E1513="","",E1513*(1-$F$3))</f>
        <v>2067.2447999999999</v>
      </c>
      <c r="I1513" s="53"/>
      <c r="J1513" s="54">
        <v>1</v>
      </c>
      <c r="K1513" s="54">
        <v>10</v>
      </c>
      <c r="L1513" s="54">
        <v>10</v>
      </c>
      <c r="M1513" s="50" t="s">
        <v>4486</v>
      </c>
      <c r="N1513" s="53" t="s">
        <v>4593</v>
      </c>
      <c r="O1513" s="53"/>
      <c r="P1513" s="55" t="s">
        <v>1630</v>
      </c>
      <c r="Q1513" s="55" t="s">
        <v>1631</v>
      </c>
      <c r="R1513" s="55" t="s">
        <v>55</v>
      </c>
      <c r="S1513" s="56">
        <v>0.4</v>
      </c>
      <c r="T1513" s="56" t="s">
        <v>4664</v>
      </c>
      <c r="U1513" s="57" t="str">
        <f>IF(OR(C1513="",H1513=""),"",C1513*H1513)</f>
        <v/>
      </c>
      <c r="V1513" s="57" t="str">
        <f>IF(OR(C1513="",S1513=""),"",S1513*C1513)</f>
        <v/>
      </c>
      <c r="W1513" s="56" t="str">
        <f>IF(OR(C1513="",T1513=""),"",C1513*T1513)</f>
        <v/>
      </c>
    </row>
    <row r="1514" spans="1:23" ht="20.100000000000001" customHeight="1" x14ac:dyDescent="0.2">
      <c r="A1514" s="49" t="s">
        <v>4669</v>
      </c>
      <c r="B1514" s="49" t="s">
        <v>4670</v>
      </c>
      <c r="C1514" s="50"/>
      <c r="D1514" s="51" t="s">
        <v>209</v>
      </c>
      <c r="E1514" s="52">
        <v>3097.59</v>
      </c>
      <c r="F1514" s="52">
        <f t="shared" si="23"/>
        <v>1982.4576000000002</v>
      </c>
      <c r="G1514" s="52">
        <f>E1514-(25 *E1514/100)</f>
        <v>2323.1925000000001</v>
      </c>
      <c r="H1514" s="52">
        <f>IF(E1514="","",E1514*(1-$F$3))</f>
        <v>1982.4576000000002</v>
      </c>
      <c r="I1514" s="53"/>
      <c r="J1514" s="54">
        <v>1</v>
      </c>
      <c r="K1514" s="54">
        <v>1</v>
      </c>
      <c r="L1514" s="54">
        <v>20</v>
      </c>
      <c r="M1514" s="50" t="s">
        <v>4486</v>
      </c>
      <c r="N1514" s="53" t="s">
        <v>4593</v>
      </c>
      <c r="O1514" s="53"/>
      <c r="P1514" s="55" t="s">
        <v>1630</v>
      </c>
      <c r="Q1514" s="55" t="s">
        <v>1631</v>
      </c>
      <c r="R1514" s="55" t="s">
        <v>55</v>
      </c>
      <c r="S1514" s="56">
        <v>0.66</v>
      </c>
      <c r="T1514" s="56" t="s">
        <v>4671</v>
      </c>
      <c r="U1514" s="57" t="str">
        <f>IF(OR(C1514="",H1514=""),"",C1514*H1514)</f>
        <v/>
      </c>
      <c r="V1514" s="57" t="str">
        <f>IF(OR(C1514="",S1514=""),"",S1514*C1514)</f>
        <v/>
      </c>
      <c r="W1514" s="56" t="str">
        <f>IF(OR(C1514="",T1514=""),"",C1514*T1514)</f>
        <v/>
      </c>
    </row>
    <row r="1515" spans="1:23" ht="20.100000000000001" customHeight="1" x14ac:dyDescent="0.2">
      <c r="A1515" s="49" t="s">
        <v>4763</v>
      </c>
      <c r="B1515" s="49" t="s">
        <v>4764</v>
      </c>
      <c r="C1515" s="50"/>
      <c r="D1515" s="51" t="s">
        <v>209</v>
      </c>
      <c r="E1515" s="52">
        <v>2478.0700000000002</v>
      </c>
      <c r="F1515" s="52">
        <f t="shared" si="23"/>
        <v>1585.9648000000002</v>
      </c>
      <c r="G1515" s="52">
        <f>E1515-(25 *E1515/100)</f>
        <v>1858.5525000000002</v>
      </c>
      <c r="H1515" s="52">
        <f>IF(E1515="","",E1515*(1-$F$3))</f>
        <v>1585.9648000000002</v>
      </c>
      <c r="I1515" s="53"/>
      <c r="J1515" s="54">
        <v>1</v>
      </c>
      <c r="K1515" s="54">
        <v>1</v>
      </c>
      <c r="L1515" s="54">
        <v>11</v>
      </c>
      <c r="M1515" s="50" t="s">
        <v>4486</v>
      </c>
      <c r="N1515" s="53" t="s">
        <v>4593</v>
      </c>
      <c r="O1515" s="53"/>
      <c r="P1515" s="55" t="s">
        <v>53</v>
      </c>
      <c r="Q1515" s="55" t="s">
        <v>1631</v>
      </c>
      <c r="R1515" s="55" t="s">
        <v>55</v>
      </c>
      <c r="S1515" s="56">
        <v>1.1000000000000001</v>
      </c>
      <c r="T1515" s="56" t="s">
        <v>4671</v>
      </c>
      <c r="U1515" s="57" t="str">
        <f>IF(OR(C1515="",H1515=""),"",C1515*H1515)</f>
        <v/>
      </c>
      <c r="V1515" s="57" t="str">
        <f>IF(OR(C1515="",S1515=""),"",S1515*C1515)</f>
        <v/>
      </c>
      <c r="W1515" s="56" t="str">
        <f>IF(OR(C1515="",T1515=""),"",C1515*T1515)</f>
        <v/>
      </c>
    </row>
    <row r="1516" spans="1:23" ht="20.100000000000001" customHeight="1" x14ac:dyDescent="0.2">
      <c r="A1516" s="49" t="s">
        <v>4765</v>
      </c>
      <c r="B1516" s="49" t="s">
        <v>4766</v>
      </c>
      <c r="C1516" s="50"/>
      <c r="D1516" s="51" t="s">
        <v>209</v>
      </c>
      <c r="E1516" s="52">
        <v>2478.0700000000002</v>
      </c>
      <c r="F1516" s="52">
        <f t="shared" si="23"/>
        <v>1585.9648000000002</v>
      </c>
      <c r="G1516" s="52">
        <f>E1516-(25 *E1516/100)</f>
        <v>1858.5525000000002</v>
      </c>
      <c r="H1516" s="52">
        <f>IF(E1516="","",E1516*(1-$F$3))</f>
        <v>1585.9648000000002</v>
      </c>
      <c r="I1516" s="53"/>
      <c r="J1516" s="54">
        <v>1</v>
      </c>
      <c r="K1516" s="54">
        <v>1</v>
      </c>
      <c r="L1516" s="54">
        <v>11</v>
      </c>
      <c r="M1516" s="50" t="s">
        <v>4486</v>
      </c>
      <c r="N1516" s="53" t="s">
        <v>4593</v>
      </c>
      <c r="O1516" s="53"/>
      <c r="P1516" s="55" t="s">
        <v>53</v>
      </c>
      <c r="Q1516" s="55" t="s">
        <v>1631</v>
      </c>
      <c r="R1516" s="55" t="s">
        <v>55</v>
      </c>
      <c r="S1516" s="56">
        <v>1.1000000000000001</v>
      </c>
      <c r="T1516" s="56" t="s">
        <v>4671</v>
      </c>
      <c r="U1516" s="57" t="str">
        <f>IF(OR(C1516="",H1516=""),"",C1516*H1516)</f>
        <v/>
      </c>
      <c r="V1516" s="57" t="str">
        <f>IF(OR(C1516="",S1516=""),"",S1516*C1516)</f>
        <v/>
      </c>
      <c r="W1516" s="56" t="str">
        <f>IF(OR(C1516="",T1516=""),"",C1516*T1516)</f>
        <v/>
      </c>
    </row>
    <row r="1517" spans="1:23" ht="20.100000000000001" customHeight="1" x14ac:dyDescent="0.2">
      <c r="A1517" s="49" t="s">
        <v>4672</v>
      </c>
      <c r="B1517" s="49" t="s">
        <v>4673</v>
      </c>
      <c r="C1517" s="50"/>
      <c r="D1517" s="51" t="s">
        <v>209</v>
      </c>
      <c r="E1517" s="52">
        <v>21349.54</v>
      </c>
      <c r="F1517" s="52">
        <f t="shared" si="23"/>
        <v>13663.705600000001</v>
      </c>
      <c r="G1517" s="52">
        <f>E1517-(25 *E1517/100)</f>
        <v>16012.155000000001</v>
      </c>
      <c r="H1517" s="52">
        <f>IF(E1517="","",E1517*(1-$F$3))</f>
        <v>13663.705600000001</v>
      </c>
      <c r="I1517" s="53"/>
      <c r="J1517" s="54">
        <v>1</v>
      </c>
      <c r="K1517" s="54">
        <v>1</v>
      </c>
      <c r="L1517" s="54">
        <v>10</v>
      </c>
      <c r="M1517" s="50" t="s">
        <v>4486</v>
      </c>
      <c r="N1517" s="53" t="s">
        <v>4593</v>
      </c>
      <c r="O1517" s="53"/>
      <c r="P1517" s="55" t="s">
        <v>1630</v>
      </c>
      <c r="Q1517" s="55" t="s">
        <v>1631</v>
      </c>
      <c r="R1517" s="55" t="s">
        <v>55</v>
      </c>
      <c r="S1517" s="56">
        <v>1.41</v>
      </c>
      <c r="T1517" s="56" t="s">
        <v>4674</v>
      </c>
      <c r="U1517" s="57" t="str">
        <f>IF(OR(C1517="",H1517=""),"",C1517*H1517)</f>
        <v/>
      </c>
      <c r="V1517" s="57" t="str">
        <f>IF(OR(C1517="",S1517=""),"",S1517*C1517)</f>
        <v/>
      </c>
      <c r="W1517" s="56" t="str">
        <f>IF(OR(C1517="",T1517=""),"",C1517*T1517)</f>
        <v/>
      </c>
    </row>
    <row r="1518" spans="1:23" ht="20.100000000000001" customHeight="1" x14ac:dyDescent="0.2">
      <c r="A1518" s="49" t="s">
        <v>4675</v>
      </c>
      <c r="B1518" s="49" t="s">
        <v>4676</v>
      </c>
      <c r="C1518" s="50"/>
      <c r="D1518" s="51" t="s">
        <v>4618</v>
      </c>
      <c r="E1518" s="52">
        <v>4646.38</v>
      </c>
      <c r="F1518" s="52">
        <f t="shared" si="23"/>
        <v>2973.6832000000004</v>
      </c>
      <c r="G1518" s="52">
        <f>E1518-(25 *E1518/100)</f>
        <v>3484.7849999999999</v>
      </c>
      <c r="H1518" s="52">
        <f>IF(E1518="","",E1518*(1-$F$3))</f>
        <v>2973.6831999999999</v>
      </c>
      <c r="I1518" s="53"/>
      <c r="J1518" s="54">
        <v>1</v>
      </c>
      <c r="K1518" s="54">
        <v>1</v>
      </c>
      <c r="L1518" s="54">
        <v>10</v>
      </c>
      <c r="M1518" s="50" t="s">
        <v>4486</v>
      </c>
      <c r="N1518" s="53" t="s">
        <v>4593</v>
      </c>
      <c r="O1518" s="53"/>
      <c r="P1518" s="55" t="s">
        <v>1630</v>
      </c>
      <c r="Q1518" s="55" t="s">
        <v>1631</v>
      </c>
      <c r="R1518" s="55" t="s">
        <v>55</v>
      </c>
      <c r="S1518" s="56">
        <v>0.52</v>
      </c>
      <c r="T1518" s="56" t="s">
        <v>4677</v>
      </c>
      <c r="U1518" s="57" t="str">
        <f>IF(OR(C1518="",H1518=""),"",C1518*H1518)</f>
        <v/>
      </c>
      <c r="V1518" s="57" t="str">
        <f>IF(OR(C1518="",S1518=""),"",S1518*C1518)</f>
        <v/>
      </c>
      <c r="W1518" s="56" t="str">
        <f>IF(OR(C1518="",T1518=""),"",C1518*T1518)</f>
        <v/>
      </c>
    </row>
    <row r="1519" spans="1:23" ht="20.100000000000001" customHeight="1" x14ac:dyDescent="0.2">
      <c r="A1519" s="49" t="s">
        <v>4678</v>
      </c>
      <c r="B1519" s="49" t="s">
        <v>4679</v>
      </c>
      <c r="C1519" s="50"/>
      <c r="D1519" s="51" t="s">
        <v>4618</v>
      </c>
      <c r="E1519" s="52">
        <v>6195.18</v>
      </c>
      <c r="F1519" s="52">
        <f t="shared" si="23"/>
        <v>3964.9152000000004</v>
      </c>
      <c r="G1519" s="52">
        <f>E1519-(25 *E1519/100)</f>
        <v>4646.3850000000002</v>
      </c>
      <c r="H1519" s="52">
        <f>IF(E1519="","",E1519*(1-$F$3))</f>
        <v>3964.9152000000004</v>
      </c>
      <c r="I1519" s="53"/>
      <c r="J1519" s="54">
        <v>1</v>
      </c>
      <c r="K1519" s="54">
        <v>1</v>
      </c>
      <c r="L1519" s="54">
        <v>10</v>
      </c>
      <c r="M1519" s="50" t="s">
        <v>4486</v>
      </c>
      <c r="N1519" s="53" t="s">
        <v>4593</v>
      </c>
      <c r="O1519" s="53"/>
      <c r="P1519" s="55" t="s">
        <v>1630</v>
      </c>
      <c r="Q1519" s="55" t="s">
        <v>1631</v>
      </c>
      <c r="R1519" s="55" t="s">
        <v>55</v>
      </c>
      <c r="S1519" s="56">
        <v>0.52</v>
      </c>
      <c r="T1519" s="56" t="s">
        <v>4680</v>
      </c>
      <c r="U1519" s="57" t="str">
        <f>IF(OR(C1519="",H1519=""),"",C1519*H1519)</f>
        <v/>
      </c>
      <c r="V1519" s="57" t="str">
        <f>IF(OR(C1519="",S1519=""),"",S1519*C1519)</f>
        <v/>
      </c>
      <c r="W1519" s="56" t="str">
        <f>IF(OR(C1519="",T1519=""),"",C1519*T1519)</f>
        <v/>
      </c>
    </row>
    <row r="1520" spans="1:23" ht="20.100000000000001" customHeight="1" x14ac:dyDescent="0.2">
      <c r="A1520" s="49" t="s">
        <v>4681</v>
      </c>
      <c r="B1520" s="49" t="s">
        <v>4682</v>
      </c>
      <c r="C1520" s="50"/>
      <c r="D1520" s="51" t="s">
        <v>4618</v>
      </c>
      <c r="E1520" s="52">
        <v>5733.88</v>
      </c>
      <c r="F1520" s="52">
        <f t="shared" si="23"/>
        <v>3669.6832000000004</v>
      </c>
      <c r="G1520" s="52">
        <f>E1520-(25 *E1520/100)</f>
        <v>4300.41</v>
      </c>
      <c r="H1520" s="52">
        <f>IF(E1520="","",E1520*(1-$F$3))</f>
        <v>3669.6831999999999</v>
      </c>
      <c r="I1520" s="53"/>
      <c r="J1520" s="54">
        <v>1</v>
      </c>
      <c r="K1520" s="54">
        <v>1</v>
      </c>
      <c r="L1520" s="54">
        <v>10</v>
      </c>
      <c r="M1520" s="50" t="s">
        <v>4486</v>
      </c>
      <c r="N1520" s="53" t="s">
        <v>4593</v>
      </c>
      <c r="O1520" s="53"/>
      <c r="P1520" s="55" t="s">
        <v>1630</v>
      </c>
      <c r="Q1520" s="55" t="s">
        <v>1631</v>
      </c>
      <c r="R1520" s="55" t="s">
        <v>55</v>
      </c>
      <c r="S1520" s="56">
        <v>0.62</v>
      </c>
      <c r="T1520" s="56" t="s">
        <v>4680</v>
      </c>
      <c r="U1520" s="57" t="str">
        <f>IF(OR(C1520="",H1520=""),"",C1520*H1520)</f>
        <v/>
      </c>
      <c r="V1520" s="57" t="str">
        <f>IF(OR(C1520="",S1520=""),"",S1520*C1520)</f>
        <v/>
      </c>
      <c r="W1520" s="56" t="str">
        <f>IF(OR(C1520="",T1520=""),"",C1520*T1520)</f>
        <v/>
      </c>
    </row>
    <row r="1521" spans="1:23" ht="20.100000000000001" customHeight="1" x14ac:dyDescent="0.2">
      <c r="A1521" s="49" t="s">
        <v>4683</v>
      </c>
      <c r="B1521" s="49" t="s">
        <v>4684</v>
      </c>
      <c r="C1521" s="50"/>
      <c r="D1521" s="51" t="s">
        <v>4618</v>
      </c>
      <c r="E1521" s="52">
        <v>7701.08</v>
      </c>
      <c r="F1521" s="52">
        <f t="shared" si="23"/>
        <v>4928.6911999999993</v>
      </c>
      <c r="G1521" s="52">
        <f>E1521-(25 *E1521/100)</f>
        <v>5775.8099999999995</v>
      </c>
      <c r="H1521" s="52">
        <f>IF(E1521="","",E1521*(1-$F$3))</f>
        <v>4928.6912000000002</v>
      </c>
      <c r="I1521" s="53"/>
      <c r="J1521" s="54">
        <v>1</v>
      </c>
      <c r="K1521" s="54">
        <v>1</v>
      </c>
      <c r="L1521" s="54">
        <v>10</v>
      </c>
      <c r="M1521" s="50" t="s">
        <v>4486</v>
      </c>
      <c r="N1521" s="53" t="s">
        <v>4593</v>
      </c>
      <c r="O1521" s="53"/>
      <c r="P1521" s="55" t="s">
        <v>1630</v>
      </c>
      <c r="Q1521" s="55" t="s">
        <v>1631</v>
      </c>
      <c r="R1521" s="55" t="s">
        <v>55</v>
      </c>
      <c r="S1521" s="56">
        <v>0.62</v>
      </c>
      <c r="T1521" s="56" t="s">
        <v>4680</v>
      </c>
      <c r="U1521" s="57" t="str">
        <f>IF(OR(C1521="",H1521=""),"",C1521*H1521)</f>
        <v/>
      </c>
      <c r="V1521" s="57" t="str">
        <f>IF(OR(C1521="",S1521=""),"",S1521*C1521)</f>
        <v/>
      </c>
      <c r="W1521" s="56" t="str">
        <f>IF(OR(C1521="",T1521=""),"",C1521*T1521)</f>
        <v/>
      </c>
    </row>
    <row r="1522" spans="1:23" ht="20.100000000000001" customHeight="1" x14ac:dyDescent="0.2">
      <c r="A1522" s="49" t="s">
        <v>4685</v>
      </c>
      <c r="B1522" s="49" t="s">
        <v>4686</v>
      </c>
      <c r="C1522" s="50"/>
      <c r="D1522" s="51" t="s">
        <v>4618</v>
      </c>
      <c r="E1522" s="52">
        <v>16012.15</v>
      </c>
      <c r="F1522" s="52">
        <f t="shared" si="23"/>
        <v>10247.776</v>
      </c>
      <c r="G1522" s="52">
        <f>E1522-(25 *E1522/100)</f>
        <v>12009.112499999999</v>
      </c>
      <c r="H1522" s="52">
        <f>IF(E1522="","",E1522*(1-$F$3))</f>
        <v>10247.776</v>
      </c>
      <c r="I1522" s="53"/>
      <c r="J1522" s="54">
        <v>1</v>
      </c>
      <c r="K1522" s="54">
        <v>1</v>
      </c>
      <c r="L1522" s="54">
        <v>20</v>
      </c>
      <c r="M1522" s="50" t="s">
        <v>4486</v>
      </c>
      <c r="N1522" s="53" t="s">
        <v>4593</v>
      </c>
      <c r="O1522" s="53"/>
      <c r="P1522" s="55" t="s">
        <v>1630</v>
      </c>
      <c r="Q1522" s="55" t="s">
        <v>1631</v>
      </c>
      <c r="R1522" s="55" t="s">
        <v>55</v>
      </c>
      <c r="S1522" s="56">
        <v>1.49</v>
      </c>
      <c r="T1522" s="56" t="s">
        <v>4680</v>
      </c>
      <c r="U1522" s="57" t="str">
        <f>IF(OR(C1522="",H1522=""),"",C1522*H1522)</f>
        <v/>
      </c>
      <c r="V1522" s="57" t="str">
        <f>IF(OR(C1522="",S1522=""),"",S1522*C1522)</f>
        <v/>
      </c>
      <c r="W1522" s="56" t="str">
        <f>IF(OR(C1522="",T1522=""),"",C1522*T1522)</f>
        <v/>
      </c>
    </row>
    <row r="1523" spans="1:23" ht="20.100000000000001" customHeight="1" x14ac:dyDescent="0.2">
      <c r="A1523" s="49" t="s">
        <v>4687</v>
      </c>
      <c r="B1523" s="49" t="s">
        <v>4688</v>
      </c>
      <c r="C1523" s="50"/>
      <c r="D1523" s="51" t="s">
        <v>4618</v>
      </c>
      <c r="E1523" s="52">
        <v>16012.15</v>
      </c>
      <c r="F1523" s="52">
        <f t="shared" si="23"/>
        <v>10247.776</v>
      </c>
      <c r="G1523" s="52">
        <f>E1523-(25 *E1523/100)</f>
        <v>12009.112499999999</v>
      </c>
      <c r="H1523" s="52">
        <f>IF(E1523="","",E1523*(1-$F$3))</f>
        <v>10247.776</v>
      </c>
      <c r="I1523" s="53"/>
      <c r="J1523" s="54">
        <v>1</v>
      </c>
      <c r="K1523" s="54">
        <v>1</v>
      </c>
      <c r="L1523" s="54">
        <v>20</v>
      </c>
      <c r="M1523" s="50" t="s">
        <v>4486</v>
      </c>
      <c r="N1523" s="53" t="s">
        <v>4593</v>
      </c>
      <c r="O1523" s="53"/>
      <c r="P1523" s="55" t="s">
        <v>1630</v>
      </c>
      <c r="Q1523" s="55" t="s">
        <v>1631</v>
      </c>
      <c r="R1523" s="55" t="s">
        <v>55</v>
      </c>
      <c r="S1523" s="56">
        <v>1.49</v>
      </c>
      <c r="T1523" s="56" t="s">
        <v>4680</v>
      </c>
      <c r="U1523" s="57" t="str">
        <f>IF(OR(C1523="",H1523=""),"",C1523*H1523)</f>
        <v/>
      </c>
      <c r="V1523" s="57" t="str">
        <f>IF(OR(C1523="",S1523=""),"",S1523*C1523)</f>
        <v/>
      </c>
      <c r="W1523" s="56" t="str">
        <f>IF(OR(C1523="",T1523=""),"",C1523*T1523)</f>
        <v/>
      </c>
    </row>
    <row r="1524" spans="1:23" ht="20.100000000000001" customHeight="1" x14ac:dyDescent="0.2">
      <c r="A1524" s="49" t="s">
        <v>4689</v>
      </c>
      <c r="B1524" s="49" t="s">
        <v>4690</v>
      </c>
      <c r="C1524" s="50"/>
      <c r="D1524" s="51" t="s">
        <v>209</v>
      </c>
      <c r="E1524" s="52">
        <v>4646.38</v>
      </c>
      <c r="F1524" s="52">
        <f t="shared" si="23"/>
        <v>2973.6832000000004</v>
      </c>
      <c r="G1524" s="52">
        <f>E1524-(25 *E1524/100)</f>
        <v>3484.7849999999999</v>
      </c>
      <c r="H1524" s="52">
        <f>IF(E1524="","",E1524*(1-$F$3))</f>
        <v>2973.6831999999999</v>
      </c>
      <c r="I1524" s="53"/>
      <c r="J1524" s="54">
        <v>1</v>
      </c>
      <c r="K1524" s="54">
        <v>1</v>
      </c>
      <c r="L1524" s="54">
        <v>20</v>
      </c>
      <c r="M1524" s="50" t="s">
        <v>4486</v>
      </c>
      <c r="N1524" s="53" t="s">
        <v>4593</v>
      </c>
      <c r="O1524" s="53"/>
      <c r="P1524" s="55" t="s">
        <v>1630</v>
      </c>
      <c r="Q1524" s="55" t="s">
        <v>1631</v>
      </c>
      <c r="R1524" s="55" t="s">
        <v>55</v>
      </c>
      <c r="S1524" s="56">
        <v>1.53</v>
      </c>
      <c r="T1524" s="56" t="s">
        <v>4691</v>
      </c>
      <c r="U1524" s="57" t="str">
        <f>IF(OR(C1524="",H1524=""),"",C1524*H1524)</f>
        <v/>
      </c>
      <c r="V1524" s="57" t="str">
        <f>IF(OR(C1524="",S1524=""),"",S1524*C1524)</f>
        <v/>
      </c>
      <c r="W1524" s="56" t="str">
        <f>IF(OR(C1524="",T1524=""),"",C1524*T1524)</f>
        <v/>
      </c>
    </row>
    <row r="1525" spans="1:23" ht="20.100000000000001" customHeight="1" x14ac:dyDescent="0.2">
      <c r="A1525" s="49" t="s">
        <v>4692</v>
      </c>
      <c r="B1525" s="49" t="s">
        <v>4693</v>
      </c>
      <c r="C1525" s="50"/>
      <c r="D1525" s="51" t="s">
        <v>209</v>
      </c>
      <c r="E1525" s="52">
        <v>3097.59</v>
      </c>
      <c r="F1525" s="52">
        <f t="shared" si="23"/>
        <v>1982.4576000000002</v>
      </c>
      <c r="G1525" s="52">
        <f>E1525-(25 *E1525/100)</f>
        <v>2323.1925000000001</v>
      </c>
      <c r="H1525" s="52">
        <f>IF(E1525="","",E1525*(1-$F$3))</f>
        <v>1982.4576000000002</v>
      </c>
      <c r="I1525" s="53"/>
      <c r="J1525" s="54">
        <v>1</v>
      </c>
      <c r="K1525" s="54">
        <v>1</v>
      </c>
      <c r="L1525" s="54">
        <v>10</v>
      </c>
      <c r="M1525" s="50" t="s">
        <v>4486</v>
      </c>
      <c r="N1525" s="53" t="s">
        <v>4593</v>
      </c>
      <c r="O1525" s="53"/>
      <c r="P1525" s="55" t="s">
        <v>1630</v>
      </c>
      <c r="Q1525" s="55" t="s">
        <v>1631</v>
      </c>
      <c r="R1525" s="55" t="s">
        <v>55</v>
      </c>
      <c r="S1525" s="56">
        <v>1.31</v>
      </c>
      <c r="T1525" s="56" t="s">
        <v>4691</v>
      </c>
      <c r="U1525" s="57" t="str">
        <f>IF(OR(C1525="",H1525=""),"",C1525*H1525)</f>
        <v/>
      </c>
      <c r="V1525" s="57" t="str">
        <f>IF(OR(C1525="",S1525=""),"",S1525*C1525)</f>
        <v/>
      </c>
      <c r="W1525" s="56" t="str">
        <f>IF(OR(C1525="",T1525=""),"",C1525*T1525)</f>
        <v/>
      </c>
    </row>
    <row r="1526" spans="1:23" ht="20.100000000000001" customHeight="1" x14ac:dyDescent="0.2">
      <c r="A1526" s="49" t="s">
        <v>4694</v>
      </c>
      <c r="B1526" s="49" t="s">
        <v>4695</v>
      </c>
      <c r="C1526" s="50"/>
      <c r="D1526" s="51" t="s">
        <v>209</v>
      </c>
      <c r="E1526" s="52">
        <v>38124.17</v>
      </c>
      <c r="F1526" s="52">
        <f t="shared" si="23"/>
        <v>24399.468799999999</v>
      </c>
      <c r="G1526" s="52">
        <f>E1526-(25 *E1526/100)</f>
        <v>28593.127499999999</v>
      </c>
      <c r="H1526" s="52">
        <f>IF(E1526="","",E1526*(1-$F$3))</f>
        <v>24399.468799999999</v>
      </c>
      <c r="I1526" s="53"/>
      <c r="J1526" s="54">
        <v>1</v>
      </c>
      <c r="K1526" s="54">
        <v>6</v>
      </c>
      <c r="L1526" s="54">
        <v>6</v>
      </c>
      <c r="M1526" s="50" t="s">
        <v>4486</v>
      </c>
      <c r="N1526" s="53" t="s">
        <v>4593</v>
      </c>
      <c r="O1526" s="53"/>
      <c r="P1526" s="55" t="s">
        <v>1630</v>
      </c>
      <c r="Q1526" s="55" t="s">
        <v>1631</v>
      </c>
      <c r="R1526" s="55" t="s">
        <v>55</v>
      </c>
      <c r="S1526" s="56">
        <v>3.98</v>
      </c>
      <c r="T1526" s="56" t="s">
        <v>4696</v>
      </c>
      <c r="U1526" s="57" t="str">
        <f>IF(OR(C1526="",H1526=""),"",C1526*H1526)</f>
        <v/>
      </c>
      <c r="V1526" s="57" t="str">
        <f>IF(OR(C1526="",S1526=""),"",S1526*C1526)</f>
        <v/>
      </c>
      <c r="W1526" s="56" t="str">
        <f>IF(OR(C1526="",T1526=""),"",C1526*T1526)</f>
        <v/>
      </c>
    </row>
    <row r="1527" spans="1:23" ht="20.100000000000001" customHeight="1" x14ac:dyDescent="0.2">
      <c r="A1527" s="49" t="s">
        <v>4697</v>
      </c>
      <c r="B1527" s="49" t="s">
        <v>4698</v>
      </c>
      <c r="C1527" s="50"/>
      <c r="D1527" s="51" t="s">
        <v>209</v>
      </c>
      <c r="E1527" s="52">
        <v>1548.79</v>
      </c>
      <c r="F1527" s="52">
        <f t="shared" si="23"/>
        <v>991.22559999999999</v>
      </c>
      <c r="G1527" s="52">
        <f>E1527-(25 *E1527/100)</f>
        <v>1161.5925</v>
      </c>
      <c r="H1527" s="52">
        <f>IF(E1527="","",E1527*(1-$F$3))</f>
        <v>991.22559999999999</v>
      </c>
      <c r="I1527" s="53"/>
      <c r="J1527" s="54">
        <v>1</v>
      </c>
      <c r="K1527" s="54">
        <v>10</v>
      </c>
      <c r="L1527" s="54">
        <v>60</v>
      </c>
      <c r="M1527" s="50" t="s">
        <v>4486</v>
      </c>
      <c r="N1527" s="53" t="s">
        <v>4593</v>
      </c>
      <c r="O1527" s="53"/>
      <c r="P1527" s="55" t="s">
        <v>1630</v>
      </c>
      <c r="Q1527" s="55" t="s">
        <v>1631</v>
      </c>
      <c r="R1527" s="55" t="s">
        <v>55</v>
      </c>
      <c r="S1527" s="56">
        <v>2.7E-2</v>
      </c>
      <c r="T1527" s="56" t="s">
        <v>4699</v>
      </c>
      <c r="U1527" s="57" t="str">
        <f>IF(OR(C1527="",H1527=""),"",C1527*H1527)</f>
        <v/>
      </c>
      <c r="V1527" s="57" t="str">
        <f>IF(OR(C1527="",S1527=""),"",S1527*C1527)</f>
        <v/>
      </c>
      <c r="W1527" s="56" t="str">
        <f>IF(OR(C1527="",T1527=""),"",C1527*T1527)</f>
        <v/>
      </c>
    </row>
    <row r="1528" spans="1:23" ht="20.100000000000001" customHeight="1" x14ac:dyDescent="0.2">
      <c r="A1528" s="49" t="s">
        <v>4700</v>
      </c>
      <c r="B1528" s="49" t="s">
        <v>4701</v>
      </c>
      <c r="C1528" s="50"/>
      <c r="D1528" s="51" t="s">
        <v>209</v>
      </c>
      <c r="E1528" s="52">
        <v>3097.59</v>
      </c>
      <c r="F1528" s="52">
        <f t="shared" si="23"/>
        <v>1982.4576000000002</v>
      </c>
      <c r="G1528" s="52">
        <f>E1528-(25 *E1528/100)</f>
        <v>2323.1925000000001</v>
      </c>
      <c r="H1528" s="52">
        <f>IF(E1528="","",E1528*(1-$F$3))</f>
        <v>1982.4576000000002</v>
      </c>
      <c r="I1528" s="53"/>
      <c r="J1528" s="54">
        <v>1</v>
      </c>
      <c r="K1528" s="54">
        <v>10</v>
      </c>
      <c r="L1528" s="54">
        <v>60</v>
      </c>
      <c r="M1528" s="50" t="s">
        <v>4486</v>
      </c>
      <c r="N1528" s="53" t="s">
        <v>4593</v>
      </c>
      <c r="O1528" s="53"/>
      <c r="P1528" s="55" t="s">
        <v>1630</v>
      </c>
      <c r="Q1528" s="55" t="s">
        <v>1631</v>
      </c>
      <c r="R1528" s="55" t="s">
        <v>55</v>
      </c>
      <c r="S1528" s="56">
        <v>4.8599999999999997E-2</v>
      </c>
      <c r="T1528" s="56" t="s">
        <v>4699</v>
      </c>
      <c r="U1528" s="57" t="str">
        <f>IF(OR(C1528="",H1528=""),"",C1528*H1528)</f>
        <v/>
      </c>
      <c r="V1528" s="57" t="str">
        <f>IF(OR(C1528="",S1528=""),"",S1528*C1528)</f>
        <v/>
      </c>
      <c r="W1528" s="56" t="str">
        <f>IF(OR(C1528="",T1528=""),"",C1528*T1528)</f>
        <v/>
      </c>
    </row>
    <row r="1529" spans="1:23" ht="20.100000000000001" customHeight="1" x14ac:dyDescent="0.2">
      <c r="A1529" s="49" t="s">
        <v>4702</v>
      </c>
      <c r="B1529" s="49" t="s">
        <v>4703</v>
      </c>
      <c r="C1529" s="50"/>
      <c r="D1529" s="51" t="s">
        <v>209</v>
      </c>
      <c r="E1529" s="52">
        <v>1548.79</v>
      </c>
      <c r="F1529" s="52">
        <f t="shared" si="23"/>
        <v>991.22559999999999</v>
      </c>
      <c r="G1529" s="52">
        <f>E1529-(25 *E1529/100)</f>
        <v>1161.5925</v>
      </c>
      <c r="H1529" s="52">
        <f>IF(E1529="","",E1529*(1-$F$3))</f>
        <v>991.22559999999999</v>
      </c>
      <c r="I1529" s="53"/>
      <c r="J1529" s="54">
        <v>1</v>
      </c>
      <c r="K1529" s="54">
        <v>10</v>
      </c>
      <c r="L1529" s="54">
        <v>60</v>
      </c>
      <c r="M1529" s="50" t="s">
        <v>4486</v>
      </c>
      <c r="N1529" s="53" t="s">
        <v>4593</v>
      </c>
      <c r="O1529" s="53"/>
      <c r="P1529" s="55" t="s">
        <v>1630</v>
      </c>
      <c r="Q1529" s="55" t="s">
        <v>1631</v>
      </c>
      <c r="R1529" s="55" t="s">
        <v>55</v>
      </c>
      <c r="S1529" s="56">
        <v>2.7E-2</v>
      </c>
      <c r="T1529" s="56" t="s">
        <v>4699</v>
      </c>
      <c r="U1529" s="57" t="str">
        <f>IF(OR(C1529="",H1529=""),"",C1529*H1529)</f>
        <v/>
      </c>
      <c r="V1529" s="57" t="str">
        <f>IF(OR(C1529="",S1529=""),"",S1529*C1529)</f>
        <v/>
      </c>
      <c r="W1529" s="56" t="str">
        <f>IF(OR(C1529="",T1529=""),"",C1529*T1529)</f>
        <v/>
      </c>
    </row>
    <row r="1530" spans="1:23" ht="20.100000000000001" customHeight="1" x14ac:dyDescent="0.2">
      <c r="A1530" s="49" t="s">
        <v>4704</v>
      </c>
      <c r="B1530" s="49" t="s">
        <v>4705</v>
      </c>
      <c r="C1530" s="50"/>
      <c r="D1530" s="51" t="s">
        <v>209</v>
      </c>
      <c r="E1530" s="52">
        <v>10667.08</v>
      </c>
      <c r="F1530" s="52">
        <f t="shared" si="23"/>
        <v>6826.9312</v>
      </c>
      <c r="G1530" s="52">
        <f>E1530-(25 *E1530/100)</f>
        <v>8000.3099999999995</v>
      </c>
      <c r="H1530" s="52">
        <f>IF(E1530="","",E1530*(1-$F$3))</f>
        <v>6826.9312</v>
      </c>
      <c r="I1530" s="53"/>
      <c r="J1530" s="54">
        <v>1</v>
      </c>
      <c r="K1530" s="54">
        <v>10</v>
      </c>
      <c r="L1530" s="54">
        <v>10</v>
      </c>
      <c r="M1530" s="50" t="s">
        <v>4486</v>
      </c>
      <c r="N1530" s="53" t="s">
        <v>4593</v>
      </c>
      <c r="O1530" s="53"/>
      <c r="P1530" s="55" t="s">
        <v>1630</v>
      </c>
      <c r="Q1530" s="55" t="s">
        <v>1631</v>
      </c>
      <c r="R1530" s="55" t="s">
        <v>55</v>
      </c>
      <c r="S1530" s="56">
        <v>0.12</v>
      </c>
      <c r="T1530" s="56" t="s">
        <v>4706</v>
      </c>
      <c r="U1530" s="57" t="str">
        <f>IF(OR(C1530="",H1530=""),"",C1530*H1530)</f>
        <v/>
      </c>
      <c r="V1530" s="57" t="str">
        <f>IF(OR(C1530="",S1530=""),"",S1530*C1530)</f>
        <v/>
      </c>
      <c r="W1530" s="56" t="str">
        <f>IF(OR(C1530="",T1530=""),"",C1530*T1530)</f>
        <v/>
      </c>
    </row>
    <row r="1531" spans="1:23" ht="20.100000000000001" customHeight="1" x14ac:dyDescent="0.2">
      <c r="A1531" s="49" t="s">
        <v>4707</v>
      </c>
      <c r="B1531" s="49" t="s">
        <v>4705</v>
      </c>
      <c r="C1531" s="50"/>
      <c r="D1531" s="51" t="s">
        <v>209</v>
      </c>
      <c r="E1531" s="52">
        <v>10667.08</v>
      </c>
      <c r="F1531" s="52">
        <f t="shared" si="23"/>
        <v>6826.9312</v>
      </c>
      <c r="G1531" s="52">
        <f>E1531-(25 *E1531/100)</f>
        <v>8000.3099999999995</v>
      </c>
      <c r="H1531" s="52">
        <f>IF(E1531="","",E1531*(1-$F$3))</f>
        <v>6826.9312</v>
      </c>
      <c r="I1531" s="53"/>
      <c r="J1531" s="54">
        <v>1</v>
      </c>
      <c r="K1531" s="54">
        <v>10</v>
      </c>
      <c r="L1531" s="54">
        <v>60</v>
      </c>
      <c r="M1531" s="50" t="s">
        <v>4486</v>
      </c>
      <c r="N1531" s="53" t="s">
        <v>4593</v>
      </c>
      <c r="O1531" s="53"/>
      <c r="P1531" s="55" t="s">
        <v>1630</v>
      </c>
      <c r="Q1531" s="55" t="s">
        <v>1631</v>
      </c>
      <c r="R1531" s="55" t="s">
        <v>55</v>
      </c>
      <c r="S1531" s="56">
        <v>0.111</v>
      </c>
      <c r="T1531" s="56" t="s">
        <v>4601</v>
      </c>
      <c r="U1531" s="57" t="str">
        <f>IF(OR(C1531="",H1531=""),"",C1531*H1531)</f>
        <v/>
      </c>
      <c r="V1531" s="57" t="str">
        <f>IF(OR(C1531="",S1531=""),"",S1531*C1531)</f>
        <v/>
      </c>
      <c r="W1531" s="56" t="str">
        <f>IF(OR(C1531="",T1531=""),"",C1531*T1531)</f>
        <v/>
      </c>
    </row>
    <row r="1532" spans="1:23" ht="20.100000000000001" customHeight="1" x14ac:dyDescent="0.2">
      <c r="A1532" s="49" t="s">
        <v>4708</v>
      </c>
      <c r="B1532" s="49" t="s">
        <v>4709</v>
      </c>
      <c r="C1532" s="50"/>
      <c r="D1532" s="51" t="s">
        <v>209</v>
      </c>
      <c r="E1532" s="52">
        <v>4026.87</v>
      </c>
      <c r="F1532" s="52">
        <f t="shared" si="23"/>
        <v>2577.1967999999997</v>
      </c>
      <c r="G1532" s="52">
        <f>E1532-(25 *E1532/100)</f>
        <v>3020.1525000000001</v>
      </c>
      <c r="H1532" s="52">
        <f>IF(E1532="","",E1532*(1-$F$3))</f>
        <v>2577.1968000000002</v>
      </c>
      <c r="I1532" s="53"/>
      <c r="J1532" s="54">
        <v>1</v>
      </c>
      <c r="K1532" s="54">
        <v>10</v>
      </c>
      <c r="L1532" s="54">
        <v>60</v>
      </c>
      <c r="M1532" s="50" t="s">
        <v>4486</v>
      </c>
      <c r="N1532" s="53" t="s">
        <v>4593</v>
      </c>
      <c r="O1532" s="53"/>
      <c r="P1532" s="55" t="s">
        <v>1630</v>
      </c>
      <c r="Q1532" s="55" t="s">
        <v>1631</v>
      </c>
      <c r="R1532" s="55" t="s">
        <v>55</v>
      </c>
      <c r="S1532" s="56">
        <v>6.9000000000000006E-2</v>
      </c>
      <c r="T1532" s="56" t="s">
        <v>4601</v>
      </c>
      <c r="U1532" s="57" t="str">
        <f>IF(OR(C1532="",H1532=""),"",C1532*H1532)</f>
        <v/>
      </c>
      <c r="V1532" s="57" t="str">
        <f>IF(OR(C1532="",S1532=""),"",S1532*C1532)</f>
        <v/>
      </c>
      <c r="W1532" s="56" t="str">
        <f>IF(OR(C1532="",T1532=""),"",C1532*T1532)</f>
        <v/>
      </c>
    </row>
    <row r="1533" spans="1:23" ht="20.100000000000001" customHeight="1" x14ac:dyDescent="0.2">
      <c r="A1533" s="49" t="s">
        <v>4710</v>
      </c>
      <c r="B1533" s="49" t="s">
        <v>4711</v>
      </c>
      <c r="C1533" s="50"/>
      <c r="D1533" s="51" t="s">
        <v>209</v>
      </c>
      <c r="E1533" s="52">
        <v>4026.87</v>
      </c>
      <c r="F1533" s="52">
        <f t="shared" si="23"/>
        <v>2577.1967999999997</v>
      </c>
      <c r="G1533" s="52">
        <f>E1533-(25 *E1533/100)</f>
        <v>3020.1525000000001</v>
      </c>
      <c r="H1533" s="52">
        <f>IF(E1533="","",E1533*(1-$F$3))</f>
        <v>2577.1968000000002</v>
      </c>
      <c r="I1533" s="53"/>
      <c r="J1533" s="54">
        <v>1</v>
      </c>
      <c r="K1533" s="54">
        <v>10</v>
      </c>
      <c r="L1533" s="54">
        <v>60</v>
      </c>
      <c r="M1533" s="50" t="s">
        <v>4486</v>
      </c>
      <c r="N1533" s="53" t="s">
        <v>4593</v>
      </c>
      <c r="O1533" s="53"/>
      <c r="P1533" s="55" t="s">
        <v>1630</v>
      </c>
      <c r="Q1533" s="55" t="s">
        <v>1631</v>
      </c>
      <c r="R1533" s="55" t="s">
        <v>55</v>
      </c>
      <c r="S1533" s="56">
        <v>6.9000000000000006E-2</v>
      </c>
      <c r="T1533" s="56" t="s">
        <v>4601</v>
      </c>
      <c r="U1533" s="57" t="str">
        <f>IF(OR(C1533="",H1533=""),"",C1533*H1533)</f>
        <v/>
      </c>
      <c r="V1533" s="57" t="str">
        <f>IF(OR(C1533="",S1533=""),"",S1533*C1533)</f>
        <v/>
      </c>
      <c r="W1533" s="56" t="str">
        <f>IF(OR(C1533="",T1533=""),"",C1533*T1533)</f>
        <v/>
      </c>
    </row>
    <row r="1534" spans="1:23" ht="20.100000000000001" customHeight="1" x14ac:dyDescent="0.2">
      <c r="A1534" s="49" t="s">
        <v>4712</v>
      </c>
      <c r="B1534" s="49" t="s">
        <v>4713</v>
      </c>
      <c r="C1534" s="50"/>
      <c r="D1534" s="51" t="s">
        <v>209</v>
      </c>
      <c r="E1534" s="52">
        <v>4026.87</v>
      </c>
      <c r="F1534" s="52">
        <f t="shared" si="23"/>
        <v>2577.1967999999997</v>
      </c>
      <c r="G1534" s="52">
        <f>E1534-(25 *E1534/100)</f>
        <v>3020.1525000000001</v>
      </c>
      <c r="H1534" s="52">
        <f>IF(E1534="","",E1534*(1-$F$3))</f>
        <v>2577.1968000000002</v>
      </c>
      <c r="I1534" s="53"/>
      <c r="J1534" s="54">
        <v>1</v>
      </c>
      <c r="K1534" s="54">
        <v>10</v>
      </c>
      <c r="L1534" s="54">
        <v>10</v>
      </c>
      <c r="M1534" s="50" t="s">
        <v>4486</v>
      </c>
      <c r="N1534" s="53" t="s">
        <v>4593</v>
      </c>
      <c r="O1534" s="53"/>
      <c r="P1534" s="55" t="s">
        <v>1630</v>
      </c>
      <c r="Q1534" s="55" t="s">
        <v>1631</v>
      </c>
      <c r="R1534" s="55" t="s">
        <v>55</v>
      </c>
      <c r="S1534" s="56">
        <v>0.12</v>
      </c>
      <c r="T1534" s="56" t="s">
        <v>4714</v>
      </c>
      <c r="U1534" s="57" t="str">
        <f>IF(OR(C1534="",H1534=""),"",C1534*H1534)</f>
        <v/>
      </c>
      <c r="V1534" s="57" t="str">
        <f>IF(OR(C1534="",S1534=""),"",S1534*C1534)</f>
        <v/>
      </c>
      <c r="W1534" s="56" t="str">
        <f>IF(OR(C1534="",T1534=""),"",C1534*T1534)</f>
        <v/>
      </c>
    </row>
    <row r="1535" spans="1:23" ht="20.100000000000001" customHeight="1" x14ac:dyDescent="0.2">
      <c r="A1535" s="49" t="s">
        <v>4715</v>
      </c>
      <c r="B1535" s="49" t="s">
        <v>4716</v>
      </c>
      <c r="C1535" s="50"/>
      <c r="D1535" s="51" t="s">
        <v>209</v>
      </c>
      <c r="E1535" s="52">
        <v>4832.2299999999996</v>
      </c>
      <c r="F1535" s="52">
        <f t="shared" si="23"/>
        <v>3092.6271999999999</v>
      </c>
      <c r="G1535" s="52">
        <f>E1535-(25 *E1535/100)</f>
        <v>3624.1724999999997</v>
      </c>
      <c r="H1535" s="52">
        <f>IF(E1535="","",E1535*(1-$F$3))</f>
        <v>3092.6271999999999</v>
      </c>
      <c r="I1535" s="53"/>
      <c r="J1535" s="54">
        <v>1</v>
      </c>
      <c r="K1535" s="54">
        <v>10</v>
      </c>
      <c r="L1535" s="54">
        <v>60</v>
      </c>
      <c r="M1535" s="50" t="s">
        <v>4486</v>
      </c>
      <c r="N1535" s="53" t="s">
        <v>4593</v>
      </c>
      <c r="O1535" s="53"/>
      <c r="P1535" s="55" t="s">
        <v>1630</v>
      </c>
      <c r="Q1535" s="55" t="s">
        <v>1631</v>
      </c>
      <c r="R1535" s="55" t="s">
        <v>55</v>
      </c>
      <c r="S1535" s="56">
        <v>6.9000000000000006E-2</v>
      </c>
      <c r="T1535" s="56" t="s">
        <v>4601</v>
      </c>
      <c r="U1535" s="57" t="str">
        <f>IF(OR(C1535="",H1535=""),"",C1535*H1535)</f>
        <v/>
      </c>
      <c r="V1535" s="57" t="str">
        <f>IF(OR(C1535="",S1535=""),"",S1535*C1535)</f>
        <v/>
      </c>
      <c r="W1535" s="56" t="str">
        <f>IF(OR(C1535="",T1535=""),"",C1535*T1535)</f>
        <v/>
      </c>
    </row>
    <row r="1536" spans="1:23" ht="20.100000000000001" customHeight="1" x14ac:dyDescent="0.2">
      <c r="A1536" s="49" t="s">
        <v>4717</v>
      </c>
      <c r="B1536" s="49" t="s">
        <v>4716</v>
      </c>
      <c r="C1536" s="50"/>
      <c r="D1536" s="51" t="s">
        <v>209</v>
      </c>
      <c r="E1536" s="52">
        <v>4832.2299999999996</v>
      </c>
      <c r="F1536" s="52">
        <f t="shared" si="23"/>
        <v>3092.6271999999999</v>
      </c>
      <c r="G1536" s="52">
        <f>E1536-(25 *E1536/100)</f>
        <v>3624.1724999999997</v>
      </c>
      <c r="H1536" s="52">
        <f>IF(E1536="","",E1536*(1-$F$3))</f>
        <v>3092.6271999999999</v>
      </c>
      <c r="I1536" s="53"/>
      <c r="J1536" s="54">
        <v>1</v>
      </c>
      <c r="K1536" s="54">
        <v>10</v>
      </c>
      <c r="L1536" s="54">
        <v>10</v>
      </c>
      <c r="M1536" s="50" t="s">
        <v>4486</v>
      </c>
      <c r="N1536" s="53" t="s">
        <v>4593</v>
      </c>
      <c r="O1536" s="53"/>
      <c r="P1536" s="55" t="s">
        <v>1630</v>
      </c>
      <c r="Q1536" s="55" t="s">
        <v>1631</v>
      </c>
      <c r="R1536" s="55" t="s">
        <v>55</v>
      </c>
      <c r="S1536" s="56">
        <v>0.12</v>
      </c>
      <c r="T1536" s="56" t="s">
        <v>4718</v>
      </c>
      <c r="U1536" s="57" t="str">
        <f>IF(OR(C1536="",H1536=""),"",C1536*H1536)</f>
        <v/>
      </c>
      <c r="V1536" s="57" t="str">
        <f>IF(OR(C1536="",S1536=""),"",S1536*C1536)</f>
        <v/>
      </c>
      <c r="W1536" s="56" t="str">
        <f>IF(OR(C1536="",T1536=""),"",C1536*T1536)</f>
        <v/>
      </c>
    </row>
    <row r="1537" spans="1:23" ht="20.100000000000001" customHeight="1" x14ac:dyDescent="0.2">
      <c r="A1537" s="49" t="s">
        <v>4719</v>
      </c>
      <c r="B1537" s="49" t="s">
        <v>4720</v>
      </c>
      <c r="C1537" s="50"/>
      <c r="D1537" s="51" t="s">
        <v>209</v>
      </c>
      <c r="E1537" s="52">
        <v>4832.2299999999996</v>
      </c>
      <c r="F1537" s="52">
        <f t="shared" si="23"/>
        <v>3092.6271999999999</v>
      </c>
      <c r="G1537" s="52">
        <f>E1537-(25 *E1537/100)</f>
        <v>3624.1724999999997</v>
      </c>
      <c r="H1537" s="52">
        <f>IF(E1537="","",E1537*(1-$F$3))</f>
        <v>3092.6271999999999</v>
      </c>
      <c r="I1537" s="53"/>
      <c r="J1537" s="54">
        <v>1</v>
      </c>
      <c r="K1537" s="54">
        <v>10</v>
      </c>
      <c r="L1537" s="54">
        <v>60</v>
      </c>
      <c r="M1537" s="50" t="s">
        <v>4486</v>
      </c>
      <c r="N1537" s="53" t="s">
        <v>4593</v>
      </c>
      <c r="O1537" s="53"/>
      <c r="P1537" s="55" t="s">
        <v>53</v>
      </c>
      <c r="Q1537" s="55" t="s">
        <v>1631</v>
      </c>
      <c r="R1537" s="55" t="s">
        <v>55</v>
      </c>
      <c r="S1537" s="56">
        <v>6.9000000000000006E-2</v>
      </c>
      <c r="T1537" s="56" t="s">
        <v>4601</v>
      </c>
      <c r="U1537" s="57" t="str">
        <f>IF(OR(C1537="",H1537=""),"",C1537*H1537)</f>
        <v/>
      </c>
      <c r="V1537" s="57" t="str">
        <f>IF(OR(C1537="",S1537=""),"",S1537*C1537)</f>
        <v/>
      </c>
      <c r="W1537" s="56" t="str">
        <f>IF(OR(C1537="",T1537=""),"",C1537*T1537)</f>
        <v/>
      </c>
    </row>
    <row r="1538" spans="1:23" ht="20.100000000000001" customHeight="1" x14ac:dyDescent="0.2">
      <c r="A1538" s="49" t="s">
        <v>4721</v>
      </c>
      <c r="B1538" s="49" t="s">
        <v>4722</v>
      </c>
      <c r="C1538" s="50"/>
      <c r="D1538" s="51" t="s">
        <v>209</v>
      </c>
      <c r="E1538" s="52">
        <v>4832.2299999999996</v>
      </c>
      <c r="F1538" s="52">
        <f t="shared" si="23"/>
        <v>3092.6271999999999</v>
      </c>
      <c r="G1538" s="52">
        <f>E1538-(25 *E1538/100)</f>
        <v>3624.1724999999997</v>
      </c>
      <c r="H1538" s="52">
        <f>IF(E1538="","",E1538*(1-$F$3))</f>
        <v>3092.6271999999999</v>
      </c>
      <c r="I1538" s="53"/>
      <c r="J1538" s="54">
        <v>1</v>
      </c>
      <c r="K1538" s="54">
        <v>1</v>
      </c>
      <c r="L1538" s="54">
        <v>1</v>
      </c>
      <c r="M1538" s="50" t="s">
        <v>4486</v>
      </c>
      <c r="N1538" s="53" t="s">
        <v>4593</v>
      </c>
      <c r="O1538" s="53"/>
      <c r="P1538" s="55" t="s">
        <v>1630</v>
      </c>
      <c r="Q1538" s="55" t="s">
        <v>1631</v>
      </c>
      <c r="R1538" s="55" t="s">
        <v>55</v>
      </c>
      <c r="S1538" s="56">
        <v>0.12</v>
      </c>
      <c r="T1538" s="56" t="s">
        <v>4718</v>
      </c>
      <c r="U1538" s="57" t="str">
        <f>IF(OR(C1538="",H1538=""),"",C1538*H1538)</f>
        <v/>
      </c>
      <c r="V1538" s="57" t="str">
        <f>IF(OR(C1538="",S1538=""),"",S1538*C1538)</f>
        <v/>
      </c>
      <c r="W1538" s="56" t="str">
        <f>IF(OR(C1538="",T1538=""),"",C1538*T1538)</f>
        <v/>
      </c>
    </row>
    <row r="1539" spans="1:23" ht="20.100000000000001" customHeight="1" x14ac:dyDescent="0.2">
      <c r="A1539" s="49" t="s">
        <v>4723</v>
      </c>
      <c r="B1539" s="49" t="s">
        <v>4724</v>
      </c>
      <c r="C1539" s="50"/>
      <c r="D1539" s="51" t="s">
        <v>209</v>
      </c>
      <c r="E1539" s="52">
        <v>4026.87</v>
      </c>
      <c r="F1539" s="52">
        <f t="shared" si="23"/>
        <v>2577.1967999999997</v>
      </c>
      <c r="G1539" s="52">
        <f>E1539-(25 *E1539/100)</f>
        <v>3020.1525000000001</v>
      </c>
      <c r="H1539" s="52">
        <f>IF(E1539="","",E1539*(1-$F$3))</f>
        <v>2577.1968000000002</v>
      </c>
      <c r="I1539" s="53"/>
      <c r="J1539" s="54">
        <v>1</v>
      </c>
      <c r="K1539" s="54">
        <v>10</v>
      </c>
      <c r="L1539" s="54">
        <v>10</v>
      </c>
      <c r="M1539" s="50" t="s">
        <v>4486</v>
      </c>
      <c r="N1539" s="53" t="s">
        <v>4593</v>
      </c>
      <c r="O1539" s="53"/>
      <c r="P1539" s="55" t="s">
        <v>1630</v>
      </c>
      <c r="Q1539" s="55" t="s">
        <v>1631</v>
      </c>
      <c r="R1539" s="55" t="s">
        <v>55</v>
      </c>
      <c r="S1539" s="56">
        <v>0.12</v>
      </c>
      <c r="T1539" s="56" t="s">
        <v>4718</v>
      </c>
      <c r="U1539" s="57" t="str">
        <f>IF(OR(C1539="",H1539=""),"",C1539*H1539)</f>
        <v/>
      </c>
      <c r="V1539" s="57" t="str">
        <f>IF(OR(C1539="",S1539=""),"",S1539*C1539)</f>
        <v/>
      </c>
      <c r="W1539" s="56" t="str">
        <f>IF(OR(C1539="",T1539=""),"",C1539*T1539)</f>
        <v/>
      </c>
    </row>
    <row r="1540" spans="1:23" ht="20.100000000000001" customHeight="1" x14ac:dyDescent="0.2">
      <c r="A1540" s="49" t="s">
        <v>4725</v>
      </c>
      <c r="B1540" s="49" t="s">
        <v>4726</v>
      </c>
      <c r="C1540" s="50"/>
      <c r="D1540" s="51" t="s">
        <v>4618</v>
      </c>
      <c r="E1540" s="52">
        <v>26686.92</v>
      </c>
      <c r="F1540" s="52">
        <f t="shared" si="23"/>
        <v>17079.628799999999</v>
      </c>
      <c r="G1540" s="52">
        <f>E1540-(25 *E1540/100)</f>
        <v>20015.189999999999</v>
      </c>
      <c r="H1540" s="52">
        <f>IF(E1540="","",E1540*(1-$F$3))</f>
        <v>17079.628799999999</v>
      </c>
      <c r="I1540" s="53"/>
      <c r="J1540" s="54">
        <v>1</v>
      </c>
      <c r="K1540" s="54">
        <v>20</v>
      </c>
      <c r="L1540" s="54">
        <v>20</v>
      </c>
      <c r="M1540" s="50" t="s">
        <v>4486</v>
      </c>
      <c r="N1540" s="53" t="s">
        <v>4593</v>
      </c>
      <c r="O1540" s="53"/>
      <c r="P1540" s="55" t="s">
        <v>1630</v>
      </c>
      <c r="Q1540" s="55" t="s">
        <v>1631</v>
      </c>
      <c r="R1540" s="55" t="s">
        <v>55</v>
      </c>
      <c r="S1540" s="56">
        <v>1.49</v>
      </c>
      <c r="T1540" s="56" t="s">
        <v>4680</v>
      </c>
      <c r="U1540" s="57" t="str">
        <f>IF(OR(C1540="",H1540=""),"",C1540*H1540)</f>
        <v/>
      </c>
      <c r="V1540" s="57" t="str">
        <f>IF(OR(C1540="",S1540=""),"",S1540*C1540)</f>
        <v/>
      </c>
      <c r="W1540" s="56" t="str">
        <f>IF(OR(C1540="",T1540=""),"",C1540*T1540)</f>
        <v/>
      </c>
    </row>
    <row r="1541" spans="1:23" ht="20.100000000000001" customHeight="1" x14ac:dyDescent="0.2">
      <c r="A1541" s="49" t="s">
        <v>4730</v>
      </c>
      <c r="B1541" s="49" t="s">
        <v>4731</v>
      </c>
      <c r="C1541" s="50"/>
      <c r="D1541" s="51" t="s">
        <v>209</v>
      </c>
      <c r="E1541" s="52">
        <v>4646.38</v>
      </c>
      <c r="F1541" s="52">
        <f t="shared" si="23"/>
        <v>2973.6832000000004</v>
      </c>
      <c r="G1541" s="52">
        <f>E1541-(25 *E1541/100)</f>
        <v>3484.7849999999999</v>
      </c>
      <c r="H1541" s="52">
        <f>IF(E1541="","",E1541*(1-$F$3))</f>
        <v>2973.6831999999999</v>
      </c>
      <c r="I1541" s="53"/>
      <c r="J1541" s="54">
        <v>1</v>
      </c>
      <c r="K1541" s="54">
        <v>1</v>
      </c>
      <c r="L1541" s="54">
        <v>20</v>
      </c>
      <c r="M1541" s="50" t="s">
        <v>4486</v>
      </c>
      <c r="N1541" s="53" t="s">
        <v>4593</v>
      </c>
      <c r="O1541" s="53"/>
      <c r="P1541" s="55" t="s">
        <v>1630</v>
      </c>
      <c r="Q1541" s="55" t="s">
        <v>1631</v>
      </c>
      <c r="R1541" s="55" t="s">
        <v>55</v>
      </c>
      <c r="S1541" s="56">
        <v>1.6</v>
      </c>
      <c r="T1541" s="56" t="s">
        <v>4729</v>
      </c>
      <c r="U1541" s="57" t="str">
        <f>IF(OR(C1541="",H1541=""),"",C1541*H1541)</f>
        <v/>
      </c>
      <c r="V1541" s="57" t="str">
        <f>IF(OR(C1541="",S1541=""),"",S1541*C1541)</f>
        <v/>
      </c>
      <c r="W1541" s="56" t="str">
        <f>IF(OR(C1541="",T1541=""),"",C1541*T1541)</f>
        <v/>
      </c>
    </row>
    <row r="1542" spans="1:23" ht="20.100000000000001" customHeight="1" x14ac:dyDescent="0.2">
      <c r="A1542" s="49" t="s">
        <v>4727</v>
      </c>
      <c r="B1542" s="49" t="s">
        <v>4728</v>
      </c>
      <c r="C1542" s="50"/>
      <c r="D1542" s="51" t="s">
        <v>209</v>
      </c>
      <c r="E1542" s="52">
        <v>4646.38</v>
      </c>
      <c r="F1542" s="52">
        <f t="shared" si="23"/>
        <v>2973.6832000000004</v>
      </c>
      <c r="G1542" s="52">
        <f>E1542-(25 *E1542/100)</f>
        <v>3484.7849999999999</v>
      </c>
      <c r="H1542" s="52">
        <f>IF(E1542="","",E1542*(1-$F$3))</f>
        <v>2973.6831999999999</v>
      </c>
      <c r="I1542" s="53"/>
      <c r="J1542" s="54">
        <v>1</v>
      </c>
      <c r="K1542" s="54">
        <v>1</v>
      </c>
      <c r="L1542" s="54">
        <v>20</v>
      </c>
      <c r="M1542" s="50" t="s">
        <v>4486</v>
      </c>
      <c r="N1542" s="53" t="s">
        <v>4593</v>
      </c>
      <c r="O1542" s="53"/>
      <c r="P1542" s="55" t="s">
        <v>1630</v>
      </c>
      <c r="Q1542" s="55" t="s">
        <v>1631</v>
      </c>
      <c r="R1542" s="55" t="s">
        <v>55</v>
      </c>
      <c r="S1542" s="56">
        <v>1.9</v>
      </c>
      <c r="T1542" s="56" t="s">
        <v>4729</v>
      </c>
      <c r="U1542" s="57" t="str">
        <f>IF(OR(C1542="",H1542=""),"",C1542*H1542)</f>
        <v/>
      </c>
      <c r="V1542" s="57" t="str">
        <f>IF(OR(C1542="",S1542=""),"",S1542*C1542)</f>
        <v/>
      </c>
      <c r="W1542" s="56" t="str">
        <f>IF(OR(C1542="",T1542=""),"",C1542*T1542)</f>
        <v/>
      </c>
    </row>
    <row r="1543" spans="1:23" ht="20.100000000000001" customHeight="1" x14ac:dyDescent="0.2">
      <c r="A1543" s="49" t="s">
        <v>4732</v>
      </c>
      <c r="B1543" s="49" t="s">
        <v>4733</v>
      </c>
      <c r="C1543" s="50"/>
      <c r="D1543" s="51" t="s">
        <v>209</v>
      </c>
      <c r="E1543" s="52">
        <v>41590.01</v>
      </c>
      <c r="F1543" s="52">
        <f t="shared" si="23"/>
        <v>26617.606400000001</v>
      </c>
      <c r="G1543" s="52">
        <f>E1543-(25 *E1543/100)</f>
        <v>31192.5075</v>
      </c>
      <c r="H1543" s="52">
        <f>IF(E1543="","",E1543*(1-$F$3))</f>
        <v>26617.606400000001</v>
      </c>
      <c r="I1543" s="53"/>
      <c r="J1543" s="54">
        <v>1</v>
      </c>
      <c r="K1543" s="54">
        <v>1</v>
      </c>
      <c r="L1543" s="54">
        <v>4</v>
      </c>
      <c r="M1543" s="50" t="s">
        <v>4486</v>
      </c>
      <c r="N1543" s="53" t="s">
        <v>4593</v>
      </c>
      <c r="O1543" s="53"/>
      <c r="P1543" s="55" t="s">
        <v>1630</v>
      </c>
      <c r="Q1543" s="55" t="s">
        <v>1631</v>
      </c>
      <c r="R1543" s="55" t="s">
        <v>55</v>
      </c>
      <c r="S1543" s="56">
        <v>4.2300000000000004</v>
      </c>
      <c r="T1543" s="56" t="s">
        <v>4691</v>
      </c>
      <c r="U1543" s="57" t="str">
        <f>IF(OR(C1543="",H1543=""),"",C1543*H1543)</f>
        <v/>
      </c>
      <c r="V1543" s="57" t="str">
        <f>IF(OR(C1543="",S1543=""),"",S1543*C1543)</f>
        <v/>
      </c>
      <c r="W1543" s="56" t="str">
        <f>IF(OR(C1543="",T1543=""),"",C1543*T1543)</f>
        <v/>
      </c>
    </row>
    <row r="1544" spans="1:23" ht="20.100000000000001" customHeight="1" x14ac:dyDescent="0.2">
      <c r="A1544" s="49" t="s">
        <v>4734</v>
      </c>
      <c r="B1544" s="49" t="s">
        <v>4735</v>
      </c>
      <c r="C1544" s="50"/>
      <c r="D1544" s="51" t="s">
        <v>209</v>
      </c>
      <c r="E1544" s="52">
        <v>57186.26</v>
      </c>
      <c r="F1544" s="52">
        <f t="shared" si="23"/>
        <v>36599.206400000003</v>
      </c>
      <c r="G1544" s="52">
        <f>E1544-(25 *E1544/100)</f>
        <v>42889.695</v>
      </c>
      <c r="H1544" s="52">
        <f>IF(E1544="","",E1544*(1-$F$3))</f>
        <v>36599.206400000003</v>
      </c>
      <c r="I1544" s="53"/>
      <c r="J1544" s="54">
        <v>1</v>
      </c>
      <c r="K1544" s="54">
        <v>1</v>
      </c>
      <c r="L1544" s="54">
        <v>10</v>
      </c>
      <c r="M1544" s="50" t="s">
        <v>4486</v>
      </c>
      <c r="N1544" s="53" t="s">
        <v>4593</v>
      </c>
      <c r="O1544" s="53"/>
      <c r="P1544" s="55" t="s">
        <v>1630</v>
      </c>
      <c r="Q1544" s="55" t="s">
        <v>1631</v>
      </c>
      <c r="R1544" s="55" t="s">
        <v>55</v>
      </c>
      <c r="S1544" s="56">
        <v>0.375</v>
      </c>
      <c r="T1544" s="56" t="s">
        <v>4736</v>
      </c>
      <c r="U1544" s="57" t="str">
        <f>IF(OR(C1544="",H1544=""),"",C1544*H1544)</f>
        <v/>
      </c>
      <c r="V1544" s="57" t="str">
        <f>IF(OR(C1544="",S1544=""),"",S1544*C1544)</f>
        <v/>
      </c>
      <c r="W1544" s="56" t="str">
        <f>IF(OR(C1544="",T1544=""),"",C1544*T1544)</f>
        <v/>
      </c>
    </row>
    <row r="1545" spans="1:23" ht="20.100000000000001" customHeight="1" x14ac:dyDescent="0.2">
      <c r="A1545" s="49" t="s">
        <v>4737</v>
      </c>
      <c r="B1545" s="49" t="s">
        <v>4738</v>
      </c>
      <c r="C1545" s="50"/>
      <c r="D1545" s="51" t="s">
        <v>209</v>
      </c>
      <c r="E1545" s="52">
        <v>64184.56</v>
      </c>
      <c r="F1545" s="52">
        <f t="shared" si="23"/>
        <v>41078.118399999992</v>
      </c>
      <c r="G1545" s="52">
        <f>E1545-(25 *E1545/100)</f>
        <v>48138.42</v>
      </c>
      <c r="H1545" s="52">
        <f>IF(E1545="","",E1545*(1-$F$3))</f>
        <v>41078.118399999999</v>
      </c>
      <c r="I1545" s="53"/>
      <c r="J1545" s="54">
        <v>1</v>
      </c>
      <c r="K1545" s="54">
        <v>1</v>
      </c>
      <c r="L1545" s="54">
        <v>10</v>
      </c>
      <c r="M1545" s="50" t="s">
        <v>4486</v>
      </c>
      <c r="N1545" s="53" t="s">
        <v>4593</v>
      </c>
      <c r="O1545" s="53"/>
      <c r="P1545" s="55" t="s">
        <v>1630</v>
      </c>
      <c r="Q1545" s="55" t="s">
        <v>1631</v>
      </c>
      <c r="R1545" s="55" t="s">
        <v>55</v>
      </c>
      <c r="S1545" s="56">
        <v>0.12</v>
      </c>
      <c r="T1545" s="56" t="s">
        <v>4739</v>
      </c>
      <c r="U1545" s="57" t="str">
        <f>IF(OR(C1545="",H1545=""),"",C1545*H1545)</f>
        <v/>
      </c>
      <c r="V1545" s="57" t="str">
        <f>IF(OR(C1545="",S1545=""),"",S1545*C1545)</f>
        <v/>
      </c>
      <c r="W1545" s="56" t="str">
        <f>IF(OR(C1545="",T1545=""),"",C1545*T1545)</f>
        <v/>
      </c>
    </row>
    <row r="1546" spans="1:23" ht="20.100000000000001" customHeight="1" x14ac:dyDescent="0.2">
      <c r="A1546" s="49" t="s">
        <v>4740</v>
      </c>
      <c r="B1546" s="49" t="s">
        <v>4741</v>
      </c>
      <c r="C1546" s="50"/>
      <c r="D1546" s="51" t="s">
        <v>209</v>
      </c>
      <c r="E1546" s="52">
        <v>19062.09</v>
      </c>
      <c r="F1546" s="52">
        <f t="shared" ref="F1546:F1609" si="24">E1546-(36*E1546/100)</f>
        <v>12199.7376</v>
      </c>
      <c r="G1546" s="52">
        <f>E1546-(25 *E1546/100)</f>
        <v>14296.567500000001</v>
      </c>
      <c r="H1546" s="52">
        <f>IF(E1546="","",E1546*(1-$F$3))</f>
        <v>12199.7376</v>
      </c>
      <c r="I1546" s="53"/>
      <c r="J1546" s="54">
        <v>1</v>
      </c>
      <c r="K1546" s="54">
        <v>1</v>
      </c>
      <c r="L1546" s="54">
        <v>10</v>
      </c>
      <c r="M1546" s="50" t="s">
        <v>4486</v>
      </c>
      <c r="N1546" s="53" t="s">
        <v>4593</v>
      </c>
      <c r="O1546" s="53"/>
      <c r="P1546" s="55" t="s">
        <v>1630</v>
      </c>
      <c r="Q1546" s="55" t="s">
        <v>1631</v>
      </c>
      <c r="R1546" s="55" t="s">
        <v>55</v>
      </c>
      <c r="S1546" s="56">
        <v>0.253</v>
      </c>
      <c r="T1546" s="56" t="s">
        <v>4742</v>
      </c>
      <c r="U1546" s="57" t="str">
        <f>IF(OR(C1546="",H1546=""),"",C1546*H1546)</f>
        <v/>
      </c>
      <c r="V1546" s="57" t="str">
        <f>IF(OR(C1546="",S1546=""),"",S1546*C1546)</f>
        <v/>
      </c>
      <c r="W1546" s="56" t="str">
        <f>IF(OR(C1546="",T1546=""),"",C1546*T1546)</f>
        <v/>
      </c>
    </row>
    <row r="1547" spans="1:23" ht="20.100000000000001" customHeight="1" x14ac:dyDescent="0.2">
      <c r="A1547" s="49" t="s">
        <v>5080</v>
      </c>
      <c r="B1547" s="49" t="s">
        <v>5081</v>
      </c>
      <c r="C1547" s="50"/>
      <c r="D1547" s="51" t="s">
        <v>209</v>
      </c>
      <c r="E1547" s="52">
        <v>3420.82</v>
      </c>
      <c r="F1547" s="52">
        <f t="shared" si="24"/>
        <v>2189.3248000000003</v>
      </c>
      <c r="G1547" s="52">
        <f>E1547-(25 *E1547/100)</f>
        <v>2565.6150000000002</v>
      </c>
      <c r="H1547" s="52">
        <f>IF(E1547="","",E1547*(1-$F$3))</f>
        <v>2189.3248000000003</v>
      </c>
      <c r="I1547" s="53"/>
      <c r="J1547" s="54">
        <v>1</v>
      </c>
      <c r="K1547" s="54">
        <v>1</v>
      </c>
      <c r="L1547" s="54">
        <v>6</v>
      </c>
      <c r="M1547" s="50" t="s">
        <v>4486</v>
      </c>
      <c r="N1547" s="53" t="s">
        <v>4972</v>
      </c>
      <c r="O1547" s="53" t="s">
        <v>5072</v>
      </c>
      <c r="P1547" s="55" t="s">
        <v>1664</v>
      </c>
      <c r="Q1547" s="55" t="s">
        <v>54</v>
      </c>
      <c r="R1547" s="55" t="s">
        <v>55</v>
      </c>
      <c r="S1547" s="56">
        <v>1.452</v>
      </c>
      <c r="T1547" s="56" t="s">
        <v>5082</v>
      </c>
      <c r="U1547" s="57" t="str">
        <f>IF(OR(C1547="",H1547=""),"",C1547*H1547)</f>
        <v/>
      </c>
      <c r="V1547" s="57" t="str">
        <f>IF(OR(C1547="",S1547=""),"",S1547*C1547)</f>
        <v/>
      </c>
      <c r="W1547" s="56" t="str">
        <f>IF(OR(C1547="",T1547=""),"",C1547*T1547)</f>
        <v/>
      </c>
    </row>
    <row r="1548" spans="1:23" ht="20.100000000000001" customHeight="1" x14ac:dyDescent="0.2">
      <c r="A1548" s="49" t="s">
        <v>5083</v>
      </c>
      <c r="B1548" s="49" t="s">
        <v>5084</v>
      </c>
      <c r="C1548" s="50"/>
      <c r="D1548" s="51" t="s">
        <v>209</v>
      </c>
      <c r="E1548" s="52">
        <v>3420.82</v>
      </c>
      <c r="F1548" s="52">
        <f t="shared" si="24"/>
        <v>2189.3248000000003</v>
      </c>
      <c r="G1548" s="52">
        <f>E1548-(25 *E1548/100)</f>
        <v>2565.6150000000002</v>
      </c>
      <c r="H1548" s="52">
        <f>IF(E1548="","",E1548*(1-$F$3))</f>
        <v>2189.3248000000003</v>
      </c>
      <c r="I1548" s="53"/>
      <c r="J1548" s="54">
        <v>1</v>
      </c>
      <c r="K1548" s="54">
        <v>1</v>
      </c>
      <c r="L1548" s="54">
        <v>6</v>
      </c>
      <c r="M1548" s="50" t="s">
        <v>4486</v>
      </c>
      <c r="N1548" s="53" t="s">
        <v>4972</v>
      </c>
      <c r="O1548" s="53" t="s">
        <v>5072</v>
      </c>
      <c r="P1548" s="55" t="s">
        <v>1664</v>
      </c>
      <c r="Q1548" s="55" t="s">
        <v>54</v>
      </c>
      <c r="R1548" s="55" t="s">
        <v>55</v>
      </c>
      <c r="S1548" s="56">
        <v>1.452</v>
      </c>
      <c r="T1548" s="56" t="s">
        <v>5075</v>
      </c>
      <c r="U1548" s="57" t="str">
        <f>IF(OR(C1548="",H1548=""),"",C1548*H1548)</f>
        <v/>
      </c>
      <c r="V1548" s="57" t="str">
        <f>IF(OR(C1548="",S1548=""),"",S1548*C1548)</f>
        <v/>
      </c>
      <c r="W1548" s="56" t="str">
        <f>IF(OR(C1548="",T1548=""),"",C1548*T1548)</f>
        <v/>
      </c>
    </row>
    <row r="1549" spans="1:23" ht="20.100000000000001" customHeight="1" x14ac:dyDescent="0.2">
      <c r="A1549" s="49" t="s">
        <v>5073</v>
      </c>
      <c r="B1549" s="49" t="s">
        <v>5074</v>
      </c>
      <c r="C1549" s="50"/>
      <c r="D1549" s="51" t="s">
        <v>209</v>
      </c>
      <c r="E1549" s="52">
        <v>3420.82</v>
      </c>
      <c r="F1549" s="52">
        <f t="shared" si="24"/>
        <v>2189.3248000000003</v>
      </c>
      <c r="G1549" s="52">
        <f>E1549-(25 *E1549/100)</f>
        <v>2565.6150000000002</v>
      </c>
      <c r="H1549" s="52">
        <f>IF(E1549="","",E1549*(1-$F$3))</f>
        <v>2189.3248000000003</v>
      </c>
      <c r="I1549" s="53"/>
      <c r="J1549" s="54">
        <v>1</v>
      </c>
      <c r="K1549" s="54">
        <v>1</v>
      </c>
      <c r="L1549" s="54">
        <v>6</v>
      </c>
      <c r="M1549" s="50" t="s">
        <v>4486</v>
      </c>
      <c r="N1549" s="53" t="s">
        <v>4972</v>
      </c>
      <c r="O1549" s="53" t="s">
        <v>5072</v>
      </c>
      <c r="P1549" s="55" t="s">
        <v>1664</v>
      </c>
      <c r="Q1549" s="55" t="s">
        <v>54</v>
      </c>
      <c r="R1549" s="55" t="s">
        <v>55</v>
      </c>
      <c r="S1549" s="56">
        <v>1.452</v>
      </c>
      <c r="T1549" s="56" t="s">
        <v>5075</v>
      </c>
      <c r="U1549" s="57" t="str">
        <f>IF(OR(C1549="",H1549=""),"",C1549*H1549)</f>
        <v/>
      </c>
      <c r="V1549" s="57" t="str">
        <f>IF(OR(C1549="",S1549=""),"",S1549*C1549)</f>
        <v/>
      </c>
      <c r="W1549" s="56" t="str">
        <f>IF(OR(C1549="",T1549=""),"",C1549*T1549)</f>
        <v/>
      </c>
    </row>
    <row r="1550" spans="1:23" ht="20.100000000000001" customHeight="1" x14ac:dyDescent="0.2">
      <c r="A1550" s="49" t="s">
        <v>5076</v>
      </c>
      <c r="B1550" s="49" t="s">
        <v>5077</v>
      </c>
      <c r="C1550" s="50"/>
      <c r="D1550" s="51" t="s">
        <v>209</v>
      </c>
      <c r="E1550" s="52">
        <v>3420.82</v>
      </c>
      <c r="F1550" s="52">
        <f t="shared" si="24"/>
        <v>2189.3248000000003</v>
      </c>
      <c r="G1550" s="52">
        <f>E1550-(25 *E1550/100)</f>
        <v>2565.6150000000002</v>
      </c>
      <c r="H1550" s="52">
        <f>IF(E1550="","",E1550*(1-$F$3))</f>
        <v>2189.3248000000003</v>
      </c>
      <c r="I1550" s="53"/>
      <c r="J1550" s="54">
        <v>1</v>
      </c>
      <c r="K1550" s="54">
        <v>1</v>
      </c>
      <c r="L1550" s="54">
        <v>6</v>
      </c>
      <c r="M1550" s="50" t="s">
        <v>4486</v>
      </c>
      <c r="N1550" s="53" t="s">
        <v>4972</v>
      </c>
      <c r="O1550" s="53" t="s">
        <v>5072</v>
      </c>
      <c r="P1550" s="55" t="s">
        <v>1664</v>
      </c>
      <c r="Q1550" s="55" t="s">
        <v>54</v>
      </c>
      <c r="R1550" s="55" t="s">
        <v>55</v>
      </c>
      <c r="S1550" s="56">
        <v>1.452</v>
      </c>
      <c r="T1550" s="56" t="s">
        <v>5075</v>
      </c>
      <c r="U1550" s="57" t="str">
        <f>IF(OR(C1550="",H1550=""),"",C1550*H1550)</f>
        <v/>
      </c>
      <c r="V1550" s="57" t="str">
        <f>IF(OR(C1550="",S1550=""),"",S1550*C1550)</f>
        <v/>
      </c>
      <c r="W1550" s="56" t="str">
        <f>IF(OR(C1550="",T1550=""),"",C1550*T1550)</f>
        <v/>
      </c>
    </row>
    <row r="1551" spans="1:23" ht="20.100000000000001" customHeight="1" x14ac:dyDescent="0.2">
      <c r="A1551" s="49" t="s">
        <v>5078</v>
      </c>
      <c r="B1551" s="49" t="s">
        <v>5079</v>
      </c>
      <c r="C1551" s="50"/>
      <c r="D1551" s="51" t="s">
        <v>209</v>
      </c>
      <c r="E1551" s="52">
        <v>3420.82</v>
      </c>
      <c r="F1551" s="52">
        <f t="shared" si="24"/>
        <v>2189.3248000000003</v>
      </c>
      <c r="G1551" s="52">
        <f>E1551-(25 *E1551/100)</f>
        <v>2565.6150000000002</v>
      </c>
      <c r="H1551" s="52">
        <f>IF(E1551="","",E1551*(1-$F$3))</f>
        <v>2189.3248000000003</v>
      </c>
      <c r="I1551" s="53"/>
      <c r="J1551" s="54">
        <v>1</v>
      </c>
      <c r="K1551" s="54">
        <v>1</v>
      </c>
      <c r="L1551" s="54">
        <v>6</v>
      </c>
      <c r="M1551" s="50" t="s">
        <v>4486</v>
      </c>
      <c r="N1551" s="53" t="s">
        <v>4972</v>
      </c>
      <c r="O1551" s="53" t="s">
        <v>5072</v>
      </c>
      <c r="P1551" s="55" t="s">
        <v>1664</v>
      </c>
      <c r="Q1551" s="55" t="s">
        <v>54</v>
      </c>
      <c r="R1551" s="55" t="s">
        <v>55</v>
      </c>
      <c r="S1551" s="56">
        <v>1.452</v>
      </c>
      <c r="T1551" s="56" t="s">
        <v>5075</v>
      </c>
      <c r="U1551" s="57" t="str">
        <f>IF(OR(C1551="",H1551=""),"",C1551*H1551)</f>
        <v/>
      </c>
      <c r="V1551" s="57" t="str">
        <f>IF(OR(C1551="",S1551=""),"",S1551*C1551)</f>
        <v/>
      </c>
      <c r="W1551" s="56" t="str">
        <f>IF(OR(C1551="",T1551=""),"",C1551*T1551)</f>
        <v/>
      </c>
    </row>
    <row r="1552" spans="1:23" ht="20.100000000000001" customHeight="1" x14ac:dyDescent="0.2">
      <c r="A1552" s="49" t="s">
        <v>5094</v>
      </c>
      <c r="B1552" s="49" t="s">
        <v>5095</v>
      </c>
      <c r="C1552" s="50"/>
      <c r="D1552" s="51" t="s">
        <v>209</v>
      </c>
      <c r="E1552" s="52">
        <v>4604.0200000000004</v>
      </c>
      <c r="F1552" s="52">
        <f t="shared" si="24"/>
        <v>2946.5727999999999</v>
      </c>
      <c r="G1552" s="52">
        <f>E1552-(25 *E1552/100)</f>
        <v>3453.0150000000003</v>
      </c>
      <c r="H1552" s="52">
        <f>IF(E1552="","",E1552*(1-$F$3))</f>
        <v>2946.5728000000004</v>
      </c>
      <c r="I1552" s="53"/>
      <c r="J1552" s="54">
        <v>1</v>
      </c>
      <c r="K1552" s="54">
        <v>1</v>
      </c>
      <c r="L1552" s="54">
        <v>6</v>
      </c>
      <c r="M1552" s="50" t="s">
        <v>4486</v>
      </c>
      <c r="N1552" s="53" t="s">
        <v>4972</v>
      </c>
      <c r="O1552" s="53" t="s">
        <v>5072</v>
      </c>
      <c r="P1552" s="55" t="s">
        <v>1664</v>
      </c>
      <c r="Q1552" s="55" t="s">
        <v>54</v>
      </c>
      <c r="R1552" s="55" t="s">
        <v>55</v>
      </c>
      <c r="S1552" s="56">
        <v>1.69</v>
      </c>
      <c r="T1552" s="56" t="s">
        <v>5087</v>
      </c>
      <c r="U1552" s="57" t="str">
        <f>IF(OR(C1552="",H1552=""),"",C1552*H1552)</f>
        <v/>
      </c>
      <c r="V1552" s="57" t="str">
        <f>IF(OR(C1552="",S1552=""),"",S1552*C1552)</f>
        <v/>
      </c>
      <c r="W1552" s="56" t="str">
        <f>IF(OR(C1552="",T1552=""),"",C1552*T1552)</f>
        <v/>
      </c>
    </row>
    <row r="1553" spans="1:23" ht="20.100000000000001" customHeight="1" x14ac:dyDescent="0.2">
      <c r="A1553" s="49" t="s">
        <v>5096</v>
      </c>
      <c r="B1553" s="49" t="s">
        <v>5097</v>
      </c>
      <c r="C1553" s="50"/>
      <c r="D1553" s="51" t="s">
        <v>209</v>
      </c>
      <c r="E1553" s="52">
        <v>4604.0200000000004</v>
      </c>
      <c r="F1553" s="52">
        <f t="shared" si="24"/>
        <v>2946.5727999999999</v>
      </c>
      <c r="G1553" s="52">
        <f>E1553-(25 *E1553/100)</f>
        <v>3453.0150000000003</v>
      </c>
      <c r="H1553" s="52">
        <f>IF(E1553="","",E1553*(1-$F$3))</f>
        <v>2946.5728000000004</v>
      </c>
      <c r="I1553" s="53"/>
      <c r="J1553" s="54">
        <v>1</v>
      </c>
      <c r="K1553" s="54">
        <v>1</v>
      </c>
      <c r="L1553" s="54">
        <v>6</v>
      </c>
      <c r="M1553" s="50" t="s">
        <v>4486</v>
      </c>
      <c r="N1553" s="53" t="s">
        <v>4972</v>
      </c>
      <c r="O1553" s="53" t="s">
        <v>5072</v>
      </c>
      <c r="P1553" s="55" t="s">
        <v>1664</v>
      </c>
      <c r="Q1553" s="55" t="s">
        <v>54</v>
      </c>
      <c r="R1553" s="55" t="s">
        <v>55</v>
      </c>
      <c r="S1553" s="56">
        <v>1.69</v>
      </c>
      <c r="T1553" s="56" t="s">
        <v>5087</v>
      </c>
      <c r="U1553" s="57" t="str">
        <f>IF(OR(C1553="",H1553=""),"",C1553*H1553)</f>
        <v/>
      </c>
      <c r="V1553" s="57" t="str">
        <f>IF(OR(C1553="",S1553=""),"",S1553*C1553)</f>
        <v/>
      </c>
      <c r="W1553" s="56" t="str">
        <f>IF(OR(C1553="",T1553=""),"",C1553*T1553)</f>
        <v/>
      </c>
    </row>
    <row r="1554" spans="1:23" ht="20.100000000000001" customHeight="1" x14ac:dyDescent="0.2">
      <c r="A1554" s="49" t="s">
        <v>5085</v>
      </c>
      <c r="B1554" s="49" t="s">
        <v>5086</v>
      </c>
      <c r="C1554" s="50"/>
      <c r="D1554" s="51" t="s">
        <v>209</v>
      </c>
      <c r="E1554" s="52">
        <v>4604.0200000000004</v>
      </c>
      <c r="F1554" s="52">
        <f t="shared" si="24"/>
        <v>2946.5727999999999</v>
      </c>
      <c r="G1554" s="52">
        <f>E1554-(25 *E1554/100)</f>
        <v>3453.0150000000003</v>
      </c>
      <c r="H1554" s="52">
        <f>IF(E1554="","",E1554*(1-$F$3))</f>
        <v>2946.5728000000004</v>
      </c>
      <c r="I1554" s="53"/>
      <c r="J1554" s="54">
        <v>1</v>
      </c>
      <c r="K1554" s="54">
        <v>1</v>
      </c>
      <c r="L1554" s="54">
        <v>6</v>
      </c>
      <c r="M1554" s="50" t="s">
        <v>4486</v>
      </c>
      <c r="N1554" s="53" t="s">
        <v>4972</v>
      </c>
      <c r="O1554" s="53" t="s">
        <v>5072</v>
      </c>
      <c r="P1554" s="55" t="s">
        <v>1664</v>
      </c>
      <c r="Q1554" s="55" t="s">
        <v>54</v>
      </c>
      <c r="R1554" s="55" t="s">
        <v>55</v>
      </c>
      <c r="S1554" s="56">
        <v>1.69</v>
      </c>
      <c r="T1554" s="56" t="s">
        <v>5087</v>
      </c>
      <c r="U1554" s="57" t="str">
        <f>IF(OR(C1554="",H1554=""),"",C1554*H1554)</f>
        <v/>
      </c>
      <c r="V1554" s="57" t="str">
        <f>IF(OR(C1554="",S1554=""),"",S1554*C1554)</f>
        <v/>
      </c>
      <c r="W1554" s="56" t="str">
        <f>IF(OR(C1554="",T1554=""),"",C1554*T1554)</f>
        <v/>
      </c>
    </row>
    <row r="1555" spans="1:23" ht="20.100000000000001" customHeight="1" x14ac:dyDescent="0.2">
      <c r="A1555" s="49" t="s">
        <v>5088</v>
      </c>
      <c r="B1555" s="49" t="s">
        <v>5089</v>
      </c>
      <c r="C1555" s="50"/>
      <c r="D1555" s="51" t="s">
        <v>209</v>
      </c>
      <c r="E1555" s="52">
        <v>4604.0200000000004</v>
      </c>
      <c r="F1555" s="52">
        <f t="shared" si="24"/>
        <v>2946.5727999999999</v>
      </c>
      <c r="G1555" s="52">
        <f>E1555-(25 *E1555/100)</f>
        <v>3453.0150000000003</v>
      </c>
      <c r="H1555" s="52">
        <f>IF(E1555="","",E1555*(1-$F$3))</f>
        <v>2946.5728000000004</v>
      </c>
      <c r="I1555" s="53"/>
      <c r="J1555" s="54">
        <v>1</v>
      </c>
      <c r="K1555" s="54">
        <v>1</v>
      </c>
      <c r="L1555" s="54">
        <v>6</v>
      </c>
      <c r="M1555" s="50" t="s">
        <v>4486</v>
      </c>
      <c r="N1555" s="53" t="s">
        <v>4972</v>
      </c>
      <c r="O1555" s="53" t="s">
        <v>5072</v>
      </c>
      <c r="P1555" s="55" t="s">
        <v>1664</v>
      </c>
      <c r="Q1555" s="55" t="s">
        <v>54</v>
      </c>
      <c r="R1555" s="55" t="s">
        <v>55</v>
      </c>
      <c r="S1555" s="56">
        <v>1.69</v>
      </c>
      <c r="T1555" s="56" t="s">
        <v>5087</v>
      </c>
      <c r="U1555" s="57" t="str">
        <f>IF(OR(C1555="",H1555=""),"",C1555*H1555)</f>
        <v/>
      </c>
      <c r="V1555" s="57" t="str">
        <f>IF(OR(C1555="",S1555=""),"",S1555*C1555)</f>
        <v/>
      </c>
      <c r="W1555" s="56" t="str">
        <f>IF(OR(C1555="",T1555=""),"",C1555*T1555)</f>
        <v/>
      </c>
    </row>
    <row r="1556" spans="1:23" ht="20.100000000000001" customHeight="1" x14ac:dyDescent="0.2">
      <c r="A1556" s="49" t="s">
        <v>5090</v>
      </c>
      <c r="B1556" s="49" t="s">
        <v>5091</v>
      </c>
      <c r="C1556" s="50"/>
      <c r="D1556" s="51" t="s">
        <v>209</v>
      </c>
      <c r="E1556" s="52">
        <v>4604.0200000000004</v>
      </c>
      <c r="F1556" s="52">
        <f t="shared" si="24"/>
        <v>2946.5727999999999</v>
      </c>
      <c r="G1556" s="52">
        <f>E1556-(25 *E1556/100)</f>
        <v>3453.0150000000003</v>
      </c>
      <c r="H1556" s="52">
        <f>IF(E1556="","",E1556*(1-$F$3))</f>
        <v>2946.5728000000004</v>
      </c>
      <c r="I1556" s="53"/>
      <c r="J1556" s="54">
        <v>1</v>
      </c>
      <c r="K1556" s="54">
        <v>1</v>
      </c>
      <c r="L1556" s="54">
        <v>6</v>
      </c>
      <c r="M1556" s="50" t="s">
        <v>4486</v>
      </c>
      <c r="N1556" s="53" t="s">
        <v>4972</v>
      </c>
      <c r="O1556" s="53" t="s">
        <v>5072</v>
      </c>
      <c r="P1556" s="55" t="s">
        <v>1664</v>
      </c>
      <c r="Q1556" s="55" t="s">
        <v>54</v>
      </c>
      <c r="R1556" s="55" t="s">
        <v>55</v>
      </c>
      <c r="S1556" s="56">
        <v>1.69</v>
      </c>
      <c r="T1556" s="56" t="s">
        <v>5087</v>
      </c>
      <c r="U1556" s="57" t="str">
        <f>IF(OR(C1556="",H1556=""),"",C1556*H1556)</f>
        <v/>
      </c>
      <c r="V1556" s="57" t="str">
        <f>IF(OR(C1556="",S1556=""),"",S1556*C1556)</f>
        <v/>
      </c>
      <c r="W1556" s="56" t="str">
        <f>IF(OR(C1556="",T1556=""),"",C1556*T1556)</f>
        <v/>
      </c>
    </row>
    <row r="1557" spans="1:23" ht="20.100000000000001" customHeight="1" x14ac:dyDescent="0.2">
      <c r="A1557" s="49" t="s">
        <v>5092</v>
      </c>
      <c r="B1557" s="49" t="s">
        <v>5093</v>
      </c>
      <c r="C1557" s="50"/>
      <c r="D1557" s="51" t="s">
        <v>209</v>
      </c>
      <c r="E1557" s="52">
        <v>4604.0200000000004</v>
      </c>
      <c r="F1557" s="52">
        <f t="shared" si="24"/>
        <v>2946.5727999999999</v>
      </c>
      <c r="G1557" s="52">
        <f>E1557-(25 *E1557/100)</f>
        <v>3453.0150000000003</v>
      </c>
      <c r="H1557" s="52">
        <f>IF(E1557="","",E1557*(1-$F$3))</f>
        <v>2946.5728000000004</v>
      </c>
      <c r="I1557" s="53"/>
      <c r="J1557" s="54">
        <v>1</v>
      </c>
      <c r="K1557" s="54">
        <v>1</v>
      </c>
      <c r="L1557" s="54">
        <v>6</v>
      </c>
      <c r="M1557" s="50" t="s">
        <v>4486</v>
      </c>
      <c r="N1557" s="53" t="s">
        <v>4972</v>
      </c>
      <c r="O1557" s="53" t="s">
        <v>5072</v>
      </c>
      <c r="P1557" s="55" t="s">
        <v>1664</v>
      </c>
      <c r="Q1557" s="55" t="s">
        <v>54</v>
      </c>
      <c r="R1557" s="55" t="s">
        <v>55</v>
      </c>
      <c r="S1557" s="56">
        <v>1.69</v>
      </c>
      <c r="T1557" s="56" t="s">
        <v>5087</v>
      </c>
      <c r="U1557" s="57" t="str">
        <f>IF(OR(C1557="",H1557=""),"",C1557*H1557)</f>
        <v/>
      </c>
      <c r="V1557" s="57" t="str">
        <f>IF(OR(C1557="",S1557=""),"",S1557*C1557)</f>
        <v/>
      </c>
      <c r="W1557" s="56" t="str">
        <f>IF(OR(C1557="",T1557=""),"",C1557*T1557)</f>
        <v/>
      </c>
    </row>
    <row r="1558" spans="1:23" ht="20.100000000000001" customHeight="1" x14ac:dyDescent="0.2">
      <c r="A1558" s="49" t="s">
        <v>5098</v>
      </c>
      <c r="B1558" s="49" t="s">
        <v>5099</v>
      </c>
      <c r="C1558" s="50"/>
      <c r="D1558" s="51" t="s">
        <v>209</v>
      </c>
      <c r="E1558" s="52">
        <v>6650</v>
      </c>
      <c r="F1558" s="52">
        <f t="shared" si="24"/>
        <v>4256</v>
      </c>
      <c r="G1558" s="52">
        <f>E1558-(25 *E1558/100)</f>
        <v>4987.5</v>
      </c>
      <c r="H1558" s="52">
        <f>IF(E1558="","",E1558*(1-$F$3))</f>
        <v>4256</v>
      </c>
      <c r="I1558" s="53"/>
      <c r="J1558" s="54">
        <v>1</v>
      </c>
      <c r="K1558" s="54">
        <v>1</v>
      </c>
      <c r="L1558" s="54">
        <v>6</v>
      </c>
      <c r="M1558" s="50" t="s">
        <v>4486</v>
      </c>
      <c r="N1558" s="53" t="s">
        <v>4972</v>
      </c>
      <c r="O1558" s="53" t="s">
        <v>5072</v>
      </c>
      <c r="P1558" s="55" t="s">
        <v>1664</v>
      </c>
      <c r="Q1558" s="55" t="s">
        <v>54</v>
      </c>
      <c r="R1558" s="55" t="s">
        <v>55</v>
      </c>
      <c r="S1558" s="56">
        <v>4.3769999999999998</v>
      </c>
      <c r="T1558" s="56" t="s">
        <v>4978</v>
      </c>
      <c r="U1558" s="57" t="str">
        <f>IF(OR(C1558="",H1558=""),"",C1558*H1558)</f>
        <v/>
      </c>
      <c r="V1558" s="57" t="str">
        <f>IF(OR(C1558="",S1558=""),"",S1558*C1558)</f>
        <v/>
      </c>
      <c r="W1558" s="56" t="str">
        <f>IF(OR(C1558="",T1558=""),"",C1558*T1558)</f>
        <v/>
      </c>
    </row>
    <row r="1559" spans="1:23" ht="20.100000000000001" customHeight="1" x14ac:dyDescent="0.2">
      <c r="A1559" s="49" t="s">
        <v>5100</v>
      </c>
      <c r="B1559" s="49" t="s">
        <v>5101</v>
      </c>
      <c r="C1559" s="50"/>
      <c r="D1559" s="51" t="s">
        <v>209</v>
      </c>
      <c r="E1559" s="52">
        <v>6650</v>
      </c>
      <c r="F1559" s="52">
        <f t="shared" si="24"/>
        <v>4256</v>
      </c>
      <c r="G1559" s="52">
        <f>E1559-(25 *E1559/100)</f>
        <v>4987.5</v>
      </c>
      <c r="H1559" s="52">
        <f>IF(E1559="","",E1559*(1-$F$3))</f>
        <v>4256</v>
      </c>
      <c r="I1559" s="53"/>
      <c r="J1559" s="54">
        <v>1</v>
      </c>
      <c r="K1559" s="54">
        <v>1</v>
      </c>
      <c r="L1559" s="54">
        <v>6</v>
      </c>
      <c r="M1559" s="50" t="s">
        <v>4486</v>
      </c>
      <c r="N1559" s="53" t="s">
        <v>4972</v>
      </c>
      <c r="O1559" s="53" t="s">
        <v>5072</v>
      </c>
      <c r="P1559" s="55" t="s">
        <v>1664</v>
      </c>
      <c r="Q1559" s="55" t="s">
        <v>54</v>
      </c>
      <c r="R1559" s="55" t="s">
        <v>55</v>
      </c>
      <c r="S1559" s="56">
        <v>4.3769999999999998</v>
      </c>
      <c r="T1559" s="56" t="s">
        <v>4978</v>
      </c>
      <c r="U1559" s="57" t="str">
        <f>IF(OR(C1559="",H1559=""),"",C1559*H1559)</f>
        <v/>
      </c>
      <c r="V1559" s="57" t="str">
        <f>IF(OR(C1559="",S1559=""),"",S1559*C1559)</f>
        <v/>
      </c>
      <c r="W1559" s="56" t="str">
        <f>IF(OR(C1559="",T1559=""),"",C1559*T1559)</f>
        <v/>
      </c>
    </row>
    <row r="1560" spans="1:23" ht="20.100000000000001" customHeight="1" x14ac:dyDescent="0.2">
      <c r="A1560" s="49" t="s">
        <v>5102</v>
      </c>
      <c r="B1560" s="49" t="s">
        <v>5103</v>
      </c>
      <c r="C1560" s="50"/>
      <c r="D1560" s="51" t="s">
        <v>209</v>
      </c>
      <c r="E1560" s="52">
        <v>14379.08</v>
      </c>
      <c r="F1560" s="52">
        <f t="shared" si="24"/>
        <v>9202.6111999999994</v>
      </c>
      <c r="G1560" s="52">
        <f>E1560-(25 *E1560/100)</f>
        <v>10784.31</v>
      </c>
      <c r="H1560" s="52">
        <f>IF(E1560="","",E1560*(1-$F$3))</f>
        <v>9202.6111999999994</v>
      </c>
      <c r="I1560" s="53"/>
      <c r="J1560" s="54">
        <v>1</v>
      </c>
      <c r="K1560" s="54">
        <v>1</v>
      </c>
      <c r="L1560" s="54">
        <v>2</v>
      </c>
      <c r="M1560" s="50" t="s">
        <v>4486</v>
      </c>
      <c r="N1560" s="53" t="s">
        <v>4972</v>
      </c>
      <c r="O1560" s="53" t="s">
        <v>5072</v>
      </c>
      <c r="P1560" s="55" t="s">
        <v>1664</v>
      </c>
      <c r="Q1560" s="55" t="s">
        <v>54</v>
      </c>
      <c r="R1560" s="55" t="s">
        <v>55</v>
      </c>
      <c r="S1560" s="56">
        <v>7.8</v>
      </c>
      <c r="T1560" s="56" t="s">
        <v>5050</v>
      </c>
      <c r="U1560" s="57" t="str">
        <f>IF(OR(C1560="",H1560=""),"",C1560*H1560)</f>
        <v/>
      </c>
      <c r="V1560" s="57" t="str">
        <f>IF(OR(C1560="",S1560=""),"",S1560*C1560)</f>
        <v/>
      </c>
      <c r="W1560" s="56" t="str">
        <f>IF(OR(C1560="",T1560=""),"",C1560*T1560)</f>
        <v/>
      </c>
    </row>
    <row r="1561" spans="1:23" ht="20.100000000000001" customHeight="1" x14ac:dyDescent="0.2">
      <c r="A1561" s="49" t="s">
        <v>5104</v>
      </c>
      <c r="B1561" s="49" t="s">
        <v>5105</v>
      </c>
      <c r="C1561" s="50"/>
      <c r="D1561" s="51" t="s">
        <v>209</v>
      </c>
      <c r="E1561" s="52">
        <v>14622.53</v>
      </c>
      <c r="F1561" s="52">
        <f t="shared" si="24"/>
        <v>9358.4192000000003</v>
      </c>
      <c r="G1561" s="52">
        <f>E1561-(25 *E1561/100)</f>
        <v>10966.897500000001</v>
      </c>
      <c r="H1561" s="52">
        <f>IF(E1561="","",E1561*(1-$F$3))</f>
        <v>9358.4192000000003</v>
      </c>
      <c r="I1561" s="53"/>
      <c r="J1561" s="54">
        <v>1</v>
      </c>
      <c r="K1561" s="54">
        <v>1</v>
      </c>
      <c r="L1561" s="54">
        <v>2</v>
      </c>
      <c r="M1561" s="50" t="s">
        <v>4486</v>
      </c>
      <c r="N1561" s="53" t="s">
        <v>4972</v>
      </c>
      <c r="O1561" s="53" t="s">
        <v>5072</v>
      </c>
      <c r="P1561" s="55" t="s">
        <v>1664</v>
      </c>
      <c r="Q1561" s="55" t="s">
        <v>54</v>
      </c>
      <c r="R1561" s="55" t="s">
        <v>55</v>
      </c>
      <c r="S1561" s="56">
        <v>7.8</v>
      </c>
      <c r="T1561" s="56" t="s">
        <v>5050</v>
      </c>
      <c r="U1561" s="57" t="str">
        <f>IF(OR(C1561="",H1561=""),"",C1561*H1561)</f>
        <v/>
      </c>
      <c r="V1561" s="57" t="str">
        <f>IF(OR(C1561="",S1561=""),"",S1561*C1561)</f>
        <v/>
      </c>
      <c r="W1561" s="56" t="str">
        <f>IF(OR(C1561="",T1561=""),"",C1561*T1561)</f>
        <v/>
      </c>
    </row>
    <row r="1562" spans="1:23" ht="20.100000000000001" customHeight="1" x14ac:dyDescent="0.2">
      <c r="A1562" s="92" t="s">
        <v>4987</v>
      </c>
      <c r="B1562" s="92" t="s">
        <v>4988</v>
      </c>
      <c r="C1562" s="93"/>
      <c r="D1562" s="94" t="s">
        <v>209</v>
      </c>
      <c r="E1562" s="95">
        <v>5158.18</v>
      </c>
      <c r="F1562" s="95">
        <f t="shared" si="24"/>
        <v>3301.2352000000001</v>
      </c>
      <c r="G1562" s="95">
        <f>E1562-(25 *E1562/100)</f>
        <v>3868.6350000000002</v>
      </c>
      <c r="H1562" s="95">
        <f>IF(E1562="","",E1562*(1-$F$3))</f>
        <v>3301.2352000000001</v>
      </c>
      <c r="I1562" s="93"/>
      <c r="J1562" s="96">
        <v>1</v>
      </c>
      <c r="K1562" s="96">
        <v>1</v>
      </c>
      <c r="L1562" s="96">
        <v>6</v>
      </c>
      <c r="M1562" s="93" t="s">
        <v>4486</v>
      </c>
      <c r="N1562" s="93" t="s">
        <v>4972</v>
      </c>
      <c r="O1562" s="93"/>
      <c r="P1562" s="94" t="s">
        <v>1630</v>
      </c>
      <c r="Q1562" s="94" t="s">
        <v>54</v>
      </c>
      <c r="R1562" s="94" t="s">
        <v>55</v>
      </c>
      <c r="S1562" s="56">
        <v>3.0670000000000002</v>
      </c>
      <c r="T1562" s="56" t="s">
        <v>4978</v>
      </c>
      <c r="U1562" s="97" t="str">
        <f>IF(OR(C1562="",H1562=""),"",C1562*H1562)</f>
        <v/>
      </c>
      <c r="V1562" s="97" t="str">
        <f>IF(OR(C1562="",S1562=""),"",S1562*C1562)</f>
        <v/>
      </c>
      <c r="W1562" s="98" t="str">
        <f>IF(OR(C1562="",T1562=""),"",C1562*T1562)</f>
        <v/>
      </c>
    </row>
    <row r="1563" spans="1:23" ht="20.100000000000001" customHeight="1" x14ac:dyDescent="0.2">
      <c r="A1563" s="49" t="s">
        <v>4976</v>
      </c>
      <c r="B1563" s="49" t="s">
        <v>4977</v>
      </c>
      <c r="C1563" s="50"/>
      <c r="D1563" s="51" t="s">
        <v>209</v>
      </c>
      <c r="E1563" s="52">
        <v>5519.25</v>
      </c>
      <c r="F1563" s="52">
        <f t="shared" si="24"/>
        <v>3532.3199999999997</v>
      </c>
      <c r="G1563" s="52">
        <f>E1563-(25 *E1563/100)</f>
        <v>4139.4375</v>
      </c>
      <c r="H1563" s="52">
        <f>IF(E1563="","",E1563*(1-$F$3))</f>
        <v>3532.32</v>
      </c>
      <c r="I1563" s="53"/>
      <c r="J1563" s="54">
        <v>1</v>
      </c>
      <c r="K1563" s="54">
        <v>1</v>
      </c>
      <c r="L1563" s="54">
        <v>6</v>
      </c>
      <c r="M1563" s="50" t="s">
        <v>4486</v>
      </c>
      <c r="N1563" s="53" t="s">
        <v>4972</v>
      </c>
      <c r="O1563" s="53"/>
      <c r="P1563" s="55" t="s">
        <v>1630</v>
      </c>
      <c r="Q1563" s="55" t="s">
        <v>54</v>
      </c>
      <c r="R1563" s="55" t="s">
        <v>55</v>
      </c>
      <c r="S1563" s="56">
        <v>3.0670000000000002</v>
      </c>
      <c r="T1563" s="56" t="s">
        <v>4978</v>
      </c>
      <c r="U1563" s="57" t="str">
        <f>IF(OR(C1563="",H1563=""),"",C1563*H1563)</f>
        <v/>
      </c>
      <c r="V1563" s="57" t="str">
        <f>IF(OR(C1563="",S1563=""),"",S1563*C1563)</f>
        <v/>
      </c>
      <c r="W1563" s="56" t="str">
        <f>IF(OR(C1563="",T1563=""),"",C1563*T1563)</f>
        <v/>
      </c>
    </row>
    <row r="1564" spans="1:23" ht="20.100000000000001" customHeight="1" x14ac:dyDescent="0.2">
      <c r="A1564" s="92" t="s">
        <v>4979</v>
      </c>
      <c r="B1564" s="92" t="s">
        <v>4980</v>
      </c>
      <c r="C1564" s="93"/>
      <c r="D1564" s="94" t="s">
        <v>209</v>
      </c>
      <c r="E1564" s="95">
        <v>5519.25</v>
      </c>
      <c r="F1564" s="95">
        <f t="shared" si="24"/>
        <v>3532.3199999999997</v>
      </c>
      <c r="G1564" s="95">
        <f>E1564-(25 *E1564/100)</f>
        <v>4139.4375</v>
      </c>
      <c r="H1564" s="95">
        <f>IF(E1564="","",E1564*(1-$F$3))</f>
        <v>3532.32</v>
      </c>
      <c r="I1564" s="93"/>
      <c r="J1564" s="96">
        <v>1</v>
      </c>
      <c r="K1564" s="96">
        <v>1</v>
      </c>
      <c r="L1564" s="96">
        <v>6</v>
      </c>
      <c r="M1564" s="93" t="s">
        <v>4486</v>
      </c>
      <c r="N1564" s="93" t="s">
        <v>4972</v>
      </c>
      <c r="O1564" s="93"/>
      <c r="P1564" s="94" t="s">
        <v>1630</v>
      </c>
      <c r="Q1564" s="94" t="s">
        <v>54</v>
      </c>
      <c r="R1564" s="94" t="s">
        <v>55</v>
      </c>
      <c r="S1564" s="56">
        <v>3.0670000000000002</v>
      </c>
      <c r="T1564" s="56" t="s">
        <v>4978</v>
      </c>
      <c r="U1564" s="97" t="str">
        <f>IF(OR(C1564="",H1564=""),"",C1564*H1564)</f>
        <v/>
      </c>
      <c r="V1564" s="97" t="str">
        <f>IF(OR(C1564="",S1564=""),"",S1564*C1564)</f>
        <v/>
      </c>
      <c r="W1564" s="98" t="str">
        <f>IF(OR(C1564="",T1564=""),"",C1564*T1564)</f>
        <v/>
      </c>
    </row>
    <row r="1565" spans="1:23" ht="20.100000000000001" customHeight="1" x14ac:dyDescent="0.2">
      <c r="A1565" s="92" t="s">
        <v>4981</v>
      </c>
      <c r="B1565" s="92" t="s">
        <v>4982</v>
      </c>
      <c r="C1565" s="93"/>
      <c r="D1565" s="94" t="s">
        <v>209</v>
      </c>
      <c r="E1565" s="95">
        <v>5519.25</v>
      </c>
      <c r="F1565" s="95">
        <f t="shared" si="24"/>
        <v>3532.3199999999997</v>
      </c>
      <c r="G1565" s="95">
        <f>E1565-(25 *E1565/100)</f>
        <v>4139.4375</v>
      </c>
      <c r="H1565" s="95">
        <f>IF(E1565="","",E1565*(1-$F$3))</f>
        <v>3532.32</v>
      </c>
      <c r="I1565" s="93"/>
      <c r="J1565" s="96">
        <v>1</v>
      </c>
      <c r="K1565" s="96">
        <v>1</v>
      </c>
      <c r="L1565" s="96">
        <v>6</v>
      </c>
      <c r="M1565" s="93" t="s">
        <v>4486</v>
      </c>
      <c r="N1565" s="93" t="s">
        <v>4972</v>
      </c>
      <c r="O1565" s="93"/>
      <c r="P1565" s="94" t="s">
        <v>1630</v>
      </c>
      <c r="Q1565" s="94" t="s">
        <v>54</v>
      </c>
      <c r="R1565" s="94" t="s">
        <v>55</v>
      </c>
      <c r="S1565" s="56">
        <v>3.0670000000000002</v>
      </c>
      <c r="T1565" s="56" t="s">
        <v>4978</v>
      </c>
      <c r="U1565" s="97" t="str">
        <f>IF(OR(C1565="",H1565=""),"",C1565*H1565)</f>
        <v/>
      </c>
      <c r="V1565" s="97" t="str">
        <f>IF(OR(C1565="",S1565=""),"",S1565*C1565)</f>
        <v/>
      </c>
      <c r="W1565" s="98" t="str">
        <f>IF(OR(C1565="",T1565=""),"",C1565*T1565)</f>
        <v/>
      </c>
    </row>
    <row r="1566" spans="1:23" ht="20.100000000000001" customHeight="1" x14ac:dyDescent="0.2">
      <c r="A1566" s="92" t="s">
        <v>4983</v>
      </c>
      <c r="B1566" s="92" t="s">
        <v>4984</v>
      </c>
      <c r="C1566" s="93"/>
      <c r="D1566" s="94" t="s">
        <v>209</v>
      </c>
      <c r="E1566" s="95">
        <v>5519.25</v>
      </c>
      <c r="F1566" s="95">
        <f t="shared" si="24"/>
        <v>3532.3199999999997</v>
      </c>
      <c r="G1566" s="95">
        <f>E1566-(25 *E1566/100)</f>
        <v>4139.4375</v>
      </c>
      <c r="H1566" s="95">
        <f>IF(E1566="","",E1566*(1-$F$3))</f>
        <v>3532.32</v>
      </c>
      <c r="I1566" s="93"/>
      <c r="J1566" s="96">
        <v>1</v>
      </c>
      <c r="K1566" s="96">
        <v>1</v>
      </c>
      <c r="L1566" s="96">
        <v>6</v>
      </c>
      <c r="M1566" s="93" t="s">
        <v>4486</v>
      </c>
      <c r="N1566" s="93" t="s">
        <v>4972</v>
      </c>
      <c r="O1566" s="93"/>
      <c r="P1566" s="94" t="s">
        <v>1630</v>
      </c>
      <c r="Q1566" s="94" t="s">
        <v>54</v>
      </c>
      <c r="R1566" s="94" t="s">
        <v>55</v>
      </c>
      <c r="S1566" s="56">
        <v>3.0670000000000002</v>
      </c>
      <c r="T1566" s="56" t="s">
        <v>4978</v>
      </c>
      <c r="U1566" s="97" t="str">
        <f>IF(OR(C1566="",H1566=""),"",C1566*H1566)</f>
        <v/>
      </c>
      <c r="V1566" s="97" t="str">
        <f>IF(OR(C1566="",S1566=""),"",S1566*C1566)</f>
        <v/>
      </c>
      <c r="W1566" s="98" t="str">
        <f>IF(OR(C1566="",T1566=""),"",C1566*T1566)</f>
        <v/>
      </c>
    </row>
    <row r="1567" spans="1:23" ht="20.100000000000001" customHeight="1" x14ac:dyDescent="0.2">
      <c r="A1567" s="92" t="s">
        <v>4985</v>
      </c>
      <c r="B1567" s="92" t="s">
        <v>4986</v>
      </c>
      <c r="C1567" s="93"/>
      <c r="D1567" s="94" t="s">
        <v>209</v>
      </c>
      <c r="E1567" s="95">
        <v>5158.18</v>
      </c>
      <c r="F1567" s="95">
        <f t="shared" si="24"/>
        <v>3301.2352000000001</v>
      </c>
      <c r="G1567" s="95">
        <f>E1567-(25 *E1567/100)</f>
        <v>3868.6350000000002</v>
      </c>
      <c r="H1567" s="95">
        <f>IF(E1567="","",E1567*(1-$F$3))</f>
        <v>3301.2352000000001</v>
      </c>
      <c r="I1567" s="93"/>
      <c r="J1567" s="96">
        <v>1</v>
      </c>
      <c r="K1567" s="96">
        <v>1</v>
      </c>
      <c r="L1567" s="96">
        <v>6</v>
      </c>
      <c r="M1567" s="93" t="s">
        <v>4486</v>
      </c>
      <c r="N1567" s="93" t="s">
        <v>4972</v>
      </c>
      <c r="O1567" s="93"/>
      <c r="P1567" s="94" t="s">
        <v>1630</v>
      </c>
      <c r="Q1567" s="94" t="s">
        <v>54</v>
      </c>
      <c r="R1567" s="94" t="s">
        <v>55</v>
      </c>
      <c r="S1567" s="56">
        <v>3.0670000000000002</v>
      </c>
      <c r="T1567" s="56" t="s">
        <v>4978</v>
      </c>
      <c r="U1567" s="97" t="str">
        <f>IF(OR(C1567="",H1567=""),"",C1567*H1567)</f>
        <v/>
      </c>
      <c r="V1567" s="97" t="str">
        <f>IF(OR(C1567="",S1567=""),"",S1567*C1567)</f>
        <v/>
      </c>
      <c r="W1567" s="98" t="str">
        <f>IF(OR(C1567="",T1567=""),"",C1567*T1567)</f>
        <v/>
      </c>
    </row>
    <row r="1568" spans="1:23" ht="20.100000000000001" customHeight="1" x14ac:dyDescent="0.2">
      <c r="A1568" s="92" t="s">
        <v>4989</v>
      </c>
      <c r="B1568" s="92" t="s">
        <v>4990</v>
      </c>
      <c r="C1568" s="93"/>
      <c r="D1568" s="94" t="s">
        <v>209</v>
      </c>
      <c r="E1568" s="95">
        <v>5158.18</v>
      </c>
      <c r="F1568" s="95">
        <f t="shared" si="24"/>
        <v>3301.2352000000001</v>
      </c>
      <c r="G1568" s="95">
        <f>E1568-(25 *E1568/100)</f>
        <v>3868.6350000000002</v>
      </c>
      <c r="H1568" s="95">
        <f>IF(E1568="","",E1568*(1-$F$3))</f>
        <v>3301.2352000000001</v>
      </c>
      <c r="I1568" s="93"/>
      <c r="J1568" s="96">
        <v>1</v>
      </c>
      <c r="K1568" s="96">
        <v>1</v>
      </c>
      <c r="L1568" s="96">
        <v>6</v>
      </c>
      <c r="M1568" s="93" t="s">
        <v>4486</v>
      </c>
      <c r="N1568" s="93" t="s">
        <v>4972</v>
      </c>
      <c r="O1568" s="93"/>
      <c r="P1568" s="94" t="s">
        <v>1630</v>
      </c>
      <c r="Q1568" s="94" t="s">
        <v>54</v>
      </c>
      <c r="R1568" s="94" t="s">
        <v>55</v>
      </c>
      <c r="S1568" s="56">
        <v>3.0670000000000002</v>
      </c>
      <c r="T1568" s="56" t="s">
        <v>4978</v>
      </c>
      <c r="U1568" s="97" t="str">
        <f>IF(OR(C1568="",H1568=""),"",C1568*H1568)</f>
        <v/>
      </c>
      <c r="V1568" s="97" t="str">
        <f>IF(OR(C1568="",S1568=""),"",S1568*C1568)</f>
        <v/>
      </c>
      <c r="W1568" s="98" t="str">
        <f>IF(OR(C1568="",T1568=""),"",C1568*T1568)</f>
        <v/>
      </c>
    </row>
    <row r="1569" spans="1:23" ht="20.100000000000001" customHeight="1" x14ac:dyDescent="0.2">
      <c r="A1569" s="49" t="s">
        <v>5045</v>
      </c>
      <c r="B1569" s="49" t="s">
        <v>5046</v>
      </c>
      <c r="C1569" s="50"/>
      <c r="D1569" s="51" t="s">
        <v>209</v>
      </c>
      <c r="E1569" s="52">
        <v>28641.1</v>
      </c>
      <c r="F1569" s="52">
        <f t="shared" si="24"/>
        <v>18330.303999999996</v>
      </c>
      <c r="G1569" s="52">
        <f>E1569-(25 *E1569/100)</f>
        <v>21480.824999999997</v>
      </c>
      <c r="H1569" s="52">
        <f>IF(E1569="","",E1569*(1-$F$3))</f>
        <v>18330.304</v>
      </c>
      <c r="I1569" s="53"/>
      <c r="J1569" s="54">
        <v>1</v>
      </c>
      <c r="K1569" s="54">
        <v>1</v>
      </c>
      <c r="L1569" s="54">
        <v>6</v>
      </c>
      <c r="M1569" s="50" t="s">
        <v>4486</v>
      </c>
      <c r="N1569" s="53" t="s">
        <v>4972</v>
      </c>
      <c r="O1569" s="53"/>
      <c r="P1569" s="55" t="s">
        <v>1630</v>
      </c>
      <c r="Q1569" s="55" t="s">
        <v>54</v>
      </c>
      <c r="R1569" s="55" t="s">
        <v>55</v>
      </c>
      <c r="S1569" s="56">
        <v>3.367</v>
      </c>
      <c r="T1569" s="56" t="s">
        <v>5047</v>
      </c>
      <c r="U1569" s="57" t="str">
        <f>IF(OR(C1569="",H1569=""),"",C1569*H1569)</f>
        <v/>
      </c>
      <c r="V1569" s="57" t="str">
        <f>IF(OR(C1569="",S1569=""),"",S1569*C1569)</f>
        <v/>
      </c>
      <c r="W1569" s="56" t="str">
        <f>IF(OR(C1569="",T1569=""),"",C1569*T1569)</f>
        <v/>
      </c>
    </row>
    <row r="1570" spans="1:23" ht="20.100000000000001" customHeight="1" x14ac:dyDescent="0.2">
      <c r="A1570" s="49" t="s">
        <v>5048</v>
      </c>
      <c r="B1570" s="49" t="s">
        <v>5049</v>
      </c>
      <c r="C1570" s="50"/>
      <c r="D1570" s="51" t="s">
        <v>209</v>
      </c>
      <c r="E1570" s="52">
        <v>11854.42</v>
      </c>
      <c r="F1570" s="52">
        <f t="shared" si="24"/>
        <v>7586.8288000000002</v>
      </c>
      <c r="G1570" s="52">
        <f>E1570-(25 *E1570/100)</f>
        <v>8890.8150000000005</v>
      </c>
      <c r="H1570" s="52">
        <f>IF(E1570="","",E1570*(1-$F$3))</f>
        <v>7586.8288000000002</v>
      </c>
      <c r="I1570" s="53"/>
      <c r="J1570" s="54">
        <v>1</v>
      </c>
      <c r="K1570" s="54">
        <v>1</v>
      </c>
      <c r="L1570" s="54">
        <v>2</v>
      </c>
      <c r="M1570" s="50" t="s">
        <v>4486</v>
      </c>
      <c r="N1570" s="53" t="s">
        <v>4972</v>
      </c>
      <c r="O1570" s="53"/>
      <c r="P1570" s="55" t="s">
        <v>1630</v>
      </c>
      <c r="Q1570" s="55" t="s">
        <v>54</v>
      </c>
      <c r="R1570" s="55" t="s">
        <v>2378</v>
      </c>
      <c r="S1570" s="56">
        <v>6</v>
      </c>
      <c r="T1570" s="56" t="s">
        <v>5050</v>
      </c>
      <c r="U1570" s="57" t="str">
        <f>IF(OR(C1570="",H1570=""),"",C1570*H1570)</f>
        <v/>
      </c>
      <c r="V1570" s="57" t="str">
        <f>IF(OR(C1570="",S1570=""),"",S1570*C1570)</f>
        <v/>
      </c>
      <c r="W1570" s="56" t="str">
        <f>IF(OR(C1570="",T1570=""),"",C1570*T1570)</f>
        <v/>
      </c>
    </row>
    <row r="1571" spans="1:23" ht="20.100000000000001" customHeight="1" x14ac:dyDescent="0.2">
      <c r="A1571" s="49" t="s">
        <v>5051</v>
      </c>
      <c r="B1571" s="49" t="s">
        <v>5052</v>
      </c>
      <c r="C1571" s="50"/>
      <c r="D1571" s="51" t="s">
        <v>209</v>
      </c>
      <c r="E1571" s="52">
        <v>11858.97</v>
      </c>
      <c r="F1571" s="52">
        <f t="shared" si="24"/>
        <v>7589.7407999999996</v>
      </c>
      <c r="G1571" s="52">
        <f>E1571-(25 *E1571/100)</f>
        <v>8894.2274999999991</v>
      </c>
      <c r="H1571" s="52">
        <f>IF(E1571="","",E1571*(1-$F$3))</f>
        <v>7589.7407999999996</v>
      </c>
      <c r="I1571" s="53"/>
      <c r="J1571" s="54">
        <v>1</v>
      </c>
      <c r="K1571" s="54">
        <v>2</v>
      </c>
      <c r="L1571" s="54">
        <v>2</v>
      </c>
      <c r="M1571" s="50" t="s">
        <v>4486</v>
      </c>
      <c r="N1571" s="53" t="s">
        <v>4972</v>
      </c>
      <c r="O1571" s="53"/>
      <c r="P1571" s="55" t="s">
        <v>1630</v>
      </c>
      <c r="Q1571" s="55" t="s">
        <v>54</v>
      </c>
      <c r="R1571" s="55" t="s">
        <v>2378</v>
      </c>
      <c r="S1571" s="56">
        <v>6</v>
      </c>
      <c r="T1571" s="56" t="s">
        <v>5050</v>
      </c>
      <c r="U1571" s="57" t="str">
        <f>IF(OR(C1571="",H1571=""),"",C1571*H1571)</f>
        <v/>
      </c>
      <c r="V1571" s="57" t="str">
        <f>IF(OR(C1571="",S1571=""),"",S1571*C1571)</f>
        <v/>
      </c>
      <c r="W1571" s="56" t="str">
        <f>IF(OR(C1571="",T1571=""),"",C1571*T1571)</f>
        <v/>
      </c>
    </row>
    <row r="1572" spans="1:23" ht="20.100000000000001" customHeight="1" x14ac:dyDescent="0.2">
      <c r="A1572" s="49" t="s">
        <v>5053</v>
      </c>
      <c r="B1572" s="49" t="s">
        <v>5054</v>
      </c>
      <c r="C1572" s="50"/>
      <c r="D1572" s="51" t="s">
        <v>209</v>
      </c>
      <c r="E1572" s="52">
        <v>39684.720000000001</v>
      </c>
      <c r="F1572" s="52">
        <f t="shared" si="24"/>
        <v>25398.220800000003</v>
      </c>
      <c r="G1572" s="52">
        <f>E1572-(25 *E1572/100)</f>
        <v>29763.54</v>
      </c>
      <c r="H1572" s="52">
        <f>IF(E1572="","",E1572*(1-$F$3))</f>
        <v>25398.220800000003</v>
      </c>
      <c r="I1572" s="53"/>
      <c r="J1572" s="54">
        <v>1</v>
      </c>
      <c r="K1572" s="54">
        <v>1</v>
      </c>
      <c r="L1572" s="54">
        <v>2</v>
      </c>
      <c r="M1572" s="50" t="s">
        <v>4486</v>
      </c>
      <c r="N1572" s="53" t="s">
        <v>4972</v>
      </c>
      <c r="O1572" s="53"/>
      <c r="P1572" s="55" t="s">
        <v>1630</v>
      </c>
      <c r="Q1572" s="55" t="s">
        <v>54</v>
      </c>
      <c r="R1572" s="55" t="s">
        <v>2378</v>
      </c>
      <c r="S1572" s="56">
        <v>6</v>
      </c>
      <c r="T1572" s="56" t="s">
        <v>5050</v>
      </c>
      <c r="U1572" s="57" t="str">
        <f>IF(OR(C1572="",H1572=""),"",C1572*H1572)</f>
        <v/>
      </c>
      <c r="V1572" s="57" t="str">
        <f>IF(OR(C1572="",S1572=""),"",S1572*C1572)</f>
        <v/>
      </c>
      <c r="W1572" s="56" t="str">
        <f>IF(OR(C1572="",T1572=""),"",C1572*T1572)</f>
        <v/>
      </c>
    </row>
    <row r="1573" spans="1:23" ht="20.100000000000001" customHeight="1" x14ac:dyDescent="0.2">
      <c r="A1573" s="49" t="s">
        <v>5059</v>
      </c>
      <c r="B1573" s="49" t="s">
        <v>5060</v>
      </c>
      <c r="C1573" s="50"/>
      <c r="D1573" s="51" t="s">
        <v>209</v>
      </c>
      <c r="E1573" s="52">
        <v>62944.82</v>
      </c>
      <c r="F1573" s="52">
        <f t="shared" si="24"/>
        <v>40284.684800000003</v>
      </c>
      <c r="G1573" s="52">
        <f>E1573-(25 *E1573/100)</f>
        <v>47208.614999999998</v>
      </c>
      <c r="H1573" s="52">
        <f>IF(E1573="","",E1573*(1-$F$3))</f>
        <v>40284.684800000003</v>
      </c>
      <c r="I1573" s="53"/>
      <c r="J1573" s="54">
        <v>1</v>
      </c>
      <c r="K1573" s="54">
        <v>1</v>
      </c>
      <c r="L1573" s="54">
        <v>2</v>
      </c>
      <c r="M1573" s="50" t="s">
        <v>4486</v>
      </c>
      <c r="N1573" s="53" t="s">
        <v>4972</v>
      </c>
      <c r="O1573" s="53"/>
      <c r="P1573" s="55" t="s">
        <v>1664</v>
      </c>
      <c r="Q1573" s="55" t="s">
        <v>54</v>
      </c>
      <c r="R1573" s="55" t="s">
        <v>55</v>
      </c>
      <c r="S1573" s="56">
        <v>11</v>
      </c>
      <c r="T1573" s="56" t="s">
        <v>4993</v>
      </c>
      <c r="U1573" s="57" t="str">
        <f>IF(OR(C1573="",H1573=""),"",C1573*H1573)</f>
        <v/>
      </c>
      <c r="V1573" s="57" t="str">
        <f>IF(OR(C1573="",S1573=""),"",S1573*C1573)</f>
        <v/>
      </c>
      <c r="W1573" s="56" t="str">
        <f>IF(OR(C1573="",T1573=""),"",C1573*T1573)</f>
        <v/>
      </c>
    </row>
    <row r="1574" spans="1:23" ht="20.100000000000001" customHeight="1" x14ac:dyDescent="0.2">
      <c r="A1574" s="49" t="s">
        <v>5055</v>
      </c>
      <c r="B1574" s="49" t="s">
        <v>5056</v>
      </c>
      <c r="C1574" s="50"/>
      <c r="D1574" s="51" t="s">
        <v>209</v>
      </c>
      <c r="E1574" s="52">
        <v>21051.86</v>
      </c>
      <c r="F1574" s="52">
        <f t="shared" si="24"/>
        <v>13473.190400000001</v>
      </c>
      <c r="G1574" s="52">
        <f>E1574-(25 *E1574/100)</f>
        <v>15788.895</v>
      </c>
      <c r="H1574" s="52">
        <f>IF(E1574="","",E1574*(1-$F$3))</f>
        <v>13473.190400000001</v>
      </c>
      <c r="I1574" s="53"/>
      <c r="J1574" s="54">
        <v>1</v>
      </c>
      <c r="K1574" s="54">
        <v>1</v>
      </c>
      <c r="L1574" s="54">
        <v>2</v>
      </c>
      <c r="M1574" s="50" t="s">
        <v>4486</v>
      </c>
      <c r="N1574" s="53" t="s">
        <v>4972</v>
      </c>
      <c r="O1574" s="53"/>
      <c r="P1574" s="55" t="s">
        <v>1630</v>
      </c>
      <c r="Q1574" s="55" t="s">
        <v>54</v>
      </c>
      <c r="R1574" s="55" t="s">
        <v>2378</v>
      </c>
      <c r="S1574" s="56">
        <v>10.3</v>
      </c>
      <c r="T1574" s="56" t="s">
        <v>4993</v>
      </c>
      <c r="U1574" s="57" t="str">
        <f>IF(OR(C1574="",H1574=""),"",C1574*H1574)</f>
        <v/>
      </c>
      <c r="V1574" s="57" t="str">
        <f>IF(OR(C1574="",S1574=""),"",S1574*C1574)</f>
        <v/>
      </c>
      <c r="W1574" s="56" t="str">
        <f>IF(OR(C1574="",T1574=""),"",C1574*T1574)</f>
        <v/>
      </c>
    </row>
    <row r="1575" spans="1:23" ht="20.100000000000001" customHeight="1" x14ac:dyDescent="0.2">
      <c r="A1575" s="49" t="s">
        <v>5057</v>
      </c>
      <c r="B1575" s="49" t="s">
        <v>5058</v>
      </c>
      <c r="C1575" s="50"/>
      <c r="D1575" s="51" t="s">
        <v>209</v>
      </c>
      <c r="E1575" s="52">
        <v>21051.86</v>
      </c>
      <c r="F1575" s="52">
        <f t="shared" si="24"/>
        <v>13473.190400000001</v>
      </c>
      <c r="G1575" s="52">
        <f>E1575-(25 *E1575/100)</f>
        <v>15788.895</v>
      </c>
      <c r="H1575" s="52">
        <f>IF(E1575="","",E1575*(1-$F$3))</f>
        <v>13473.190400000001</v>
      </c>
      <c r="I1575" s="53"/>
      <c r="J1575" s="54">
        <v>1</v>
      </c>
      <c r="K1575" s="54">
        <v>1</v>
      </c>
      <c r="L1575" s="54">
        <v>2</v>
      </c>
      <c r="M1575" s="50" t="s">
        <v>4486</v>
      </c>
      <c r="N1575" s="53" t="s">
        <v>4972</v>
      </c>
      <c r="O1575" s="53"/>
      <c r="P1575" s="55" t="s">
        <v>1630</v>
      </c>
      <c r="Q1575" s="55" t="s">
        <v>54</v>
      </c>
      <c r="R1575" s="55" t="s">
        <v>2378</v>
      </c>
      <c r="S1575" s="56">
        <v>10.3</v>
      </c>
      <c r="T1575" s="56" t="s">
        <v>4993</v>
      </c>
      <c r="U1575" s="57" t="str">
        <f>IF(OR(C1575="",H1575=""),"",C1575*H1575)</f>
        <v/>
      </c>
      <c r="V1575" s="57" t="str">
        <f>IF(OR(C1575="",S1575=""),"",S1575*C1575)</f>
        <v/>
      </c>
      <c r="W1575" s="56" t="str">
        <f>IF(OR(C1575="",T1575=""),"",C1575*T1575)</f>
        <v/>
      </c>
    </row>
    <row r="1576" spans="1:23" ht="20.100000000000001" customHeight="1" x14ac:dyDescent="0.2">
      <c r="A1576" s="49" t="s">
        <v>5006</v>
      </c>
      <c r="B1576" s="49" t="s">
        <v>5007</v>
      </c>
      <c r="C1576" s="50"/>
      <c r="D1576" s="51" t="s">
        <v>209</v>
      </c>
      <c r="E1576" s="52">
        <v>3331.93</v>
      </c>
      <c r="F1576" s="52">
        <f t="shared" si="24"/>
        <v>2132.4351999999999</v>
      </c>
      <c r="G1576" s="52">
        <f>E1576-(25 *E1576/100)</f>
        <v>2498.9474999999998</v>
      </c>
      <c r="H1576" s="52">
        <f>IF(E1576="","",E1576*(1-$F$3))</f>
        <v>2132.4351999999999</v>
      </c>
      <c r="I1576" s="53"/>
      <c r="J1576" s="54">
        <v>1</v>
      </c>
      <c r="K1576" s="54">
        <v>12</v>
      </c>
      <c r="L1576" s="54">
        <v>6</v>
      </c>
      <c r="M1576" s="50" t="s">
        <v>4486</v>
      </c>
      <c r="N1576" s="53" t="s">
        <v>4972</v>
      </c>
      <c r="O1576" s="53"/>
      <c r="P1576" s="55" t="s">
        <v>1630</v>
      </c>
      <c r="Q1576" s="55" t="s">
        <v>54</v>
      </c>
      <c r="R1576" s="55" t="s">
        <v>2378</v>
      </c>
      <c r="S1576" s="56">
        <v>1.117</v>
      </c>
      <c r="T1576" s="56" t="s">
        <v>4975</v>
      </c>
      <c r="U1576" s="57" t="str">
        <f>IF(OR(C1576="",H1576=""),"",C1576*H1576)</f>
        <v/>
      </c>
      <c r="V1576" s="57" t="str">
        <f>IF(OR(C1576="",S1576=""),"",S1576*C1576)</f>
        <v/>
      </c>
      <c r="W1576" s="56" t="str">
        <f>IF(OR(C1576="",T1576=""),"",C1576*T1576)</f>
        <v/>
      </c>
    </row>
    <row r="1577" spans="1:23" ht="20.100000000000001" customHeight="1" x14ac:dyDescent="0.2">
      <c r="A1577" s="49" t="s">
        <v>5008</v>
      </c>
      <c r="B1577" s="49" t="s">
        <v>5009</v>
      </c>
      <c r="C1577" s="50"/>
      <c r="D1577" s="51" t="s">
        <v>209</v>
      </c>
      <c r="E1577" s="52">
        <v>3367.4</v>
      </c>
      <c r="F1577" s="52">
        <f t="shared" si="24"/>
        <v>2155.136</v>
      </c>
      <c r="G1577" s="52">
        <f>E1577-(25 *E1577/100)</f>
        <v>2525.5500000000002</v>
      </c>
      <c r="H1577" s="52">
        <f>IF(E1577="","",E1577*(1-$F$3))</f>
        <v>2155.136</v>
      </c>
      <c r="I1577" s="53"/>
      <c r="J1577" s="54">
        <v>1</v>
      </c>
      <c r="K1577" s="54">
        <v>12</v>
      </c>
      <c r="L1577" s="54">
        <v>6</v>
      </c>
      <c r="M1577" s="50" t="s">
        <v>4486</v>
      </c>
      <c r="N1577" s="53" t="s">
        <v>4972</v>
      </c>
      <c r="O1577" s="53"/>
      <c r="P1577" s="55" t="s">
        <v>1630</v>
      </c>
      <c r="Q1577" s="55" t="s">
        <v>54</v>
      </c>
      <c r="R1577" s="55" t="s">
        <v>2378</v>
      </c>
      <c r="S1577" s="56">
        <v>1.117</v>
      </c>
      <c r="T1577" s="56" t="s">
        <v>4975</v>
      </c>
      <c r="U1577" s="57" t="str">
        <f>IF(OR(C1577="",H1577=""),"",C1577*H1577)</f>
        <v/>
      </c>
      <c r="V1577" s="57" t="str">
        <f>IF(OR(C1577="",S1577=""),"",S1577*C1577)</f>
        <v/>
      </c>
      <c r="W1577" s="56" t="str">
        <f>IF(OR(C1577="",T1577=""),"",C1577*T1577)</f>
        <v/>
      </c>
    </row>
    <row r="1578" spans="1:23" ht="20.100000000000001" customHeight="1" x14ac:dyDescent="0.2">
      <c r="A1578" s="49" t="s">
        <v>4973</v>
      </c>
      <c r="B1578" s="49" t="s">
        <v>4974</v>
      </c>
      <c r="C1578" s="50"/>
      <c r="D1578" s="51" t="s">
        <v>209</v>
      </c>
      <c r="E1578" s="52">
        <v>3367.4</v>
      </c>
      <c r="F1578" s="52">
        <f t="shared" si="24"/>
        <v>2155.136</v>
      </c>
      <c r="G1578" s="52">
        <f>E1578-(25 *E1578/100)</f>
        <v>2525.5500000000002</v>
      </c>
      <c r="H1578" s="52">
        <f>IF(E1578="","",E1578*(1-$F$3))</f>
        <v>2155.136</v>
      </c>
      <c r="I1578" s="53"/>
      <c r="J1578" s="54">
        <v>1</v>
      </c>
      <c r="K1578" s="54">
        <v>12</v>
      </c>
      <c r="L1578" s="54">
        <v>12</v>
      </c>
      <c r="M1578" s="50" t="s">
        <v>4486</v>
      </c>
      <c r="N1578" s="53" t="s">
        <v>4972</v>
      </c>
      <c r="O1578" s="53"/>
      <c r="P1578" s="55" t="s">
        <v>1630</v>
      </c>
      <c r="Q1578" s="55" t="s">
        <v>54</v>
      </c>
      <c r="R1578" s="55" t="s">
        <v>2378</v>
      </c>
      <c r="S1578" s="56">
        <v>1.117</v>
      </c>
      <c r="T1578" s="56" t="s">
        <v>4975</v>
      </c>
      <c r="U1578" s="57" t="str">
        <f>IF(OR(C1578="",H1578=""),"",C1578*H1578)</f>
        <v/>
      </c>
      <c r="V1578" s="57" t="str">
        <f>IF(OR(C1578="",S1578=""),"",S1578*C1578)</f>
        <v/>
      </c>
      <c r="W1578" s="56" t="str">
        <f>IF(OR(C1578="",T1578=""),"",C1578*T1578)</f>
        <v/>
      </c>
    </row>
    <row r="1579" spans="1:23" ht="20.100000000000001" customHeight="1" x14ac:dyDescent="0.2">
      <c r="A1579" s="49" t="s">
        <v>4994</v>
      </c>
      <c r="B1579" s="49" t="s">
        <v>4995</v>
      </c>
      <c r="C1579" s="50"/>
      <c r="D1579" s="51" t="s">
        <v>209</v>
      </c>
      <c r="E1579" s="52">
        <v>3367.4</v>
      </c>
      <c r="F1579" s="52">
        <f t="shared" si="24"/>
        <v>2155.136</v>
      </c>
      <c r="G1579" s="52">
        <f>E1579-(25 *E1579/100)</f>
        <v>2525.5500000000002</v>
      </c>
      <c r="H1579" s="52">
        <f>IF(E1579="","",E1579*(1-$F$3))</f>
        <v>2155.136</v>
      </c>
      <c r="I1579" s="53"/>
      <c r="J1579" s="54">
        <v>1</v>
      </c>
      <c r="K1579" s="54">
        <v>12</v>
      </c>
      <c r="L1579" s="54">
        <v>6</v>
      </c>
      <c r="M1579" s="50" t="s">
        <v>4486</v>
      </c>
      <c r="N1579" s="53" t="s">
        <v>4972</v>
      </c>
      <c r="O1579" s="53"/>
      <c r="P1579" s="55" t="s">
        <v>1630</v>
      </c>
      <c r="Q1579" s="55" t="s">
        <v>54</v>
      </c>
      <c r="R1579" s="55" t="s">
        <v>2378</v>
      </c>
      <c r="S1579" s="56">
        <v>1.117</v>
      </c>
      <c r="T1579" s="56" t="s">
        <v>4975</v>
      </c>
      <c r="U1579" s="57" t="str">
        <f>IF(OR(C1579="",H1579=""),"",C1579*H1579)</f>
        <v/>
      </c>
      <c r="V1579" s="57" t="str">
        <f>IF(OR(C1579="",S1579=""),"",S1579*C1579)</f>
        <v/>
      </c>
      <c r="W1579" s="56" t="str">
        <f>IF(OR(C1579="",T1579=""),"",C1579*T1579)</f>
        <v/>
      </c>
    </row>
    <row r="1580" spans="1:23" ht="20.100000000000001" customHeight="1" x14ac:dyDescent="0.2">
      <c r="A1580" s="49" t="s">
        <v>4996</v>
      </c>
      <c r="B1580" s="49" t="s">
        <v>4997</v>
      </c>
      <c r="C1580" s="50"/>
      <c r="D1580" s="51" t="s">
        <v>209</v>
      </c>
      <c r="E1580" s="52">
        <v>3367.4</v>
      </c>
      <c r="F1580" s="52">
        <f t="shared" si="24"/>
        <v>2155.136</v>
      </c>
      <c r="G1580" s="52">
        <f>E1580-(25 *E1580/100)</f>
        <v>2525.5500000000002</v>
      </c>
      <c r="H1580" s="52">
        <f>IF(E1580="","",E1580*(1-$F$3))</f>
        <v>2155.136</v>
      </c>
      <c r="I1580" s="53"/>
      <c r="J1580" s="54">
        <v>1</v>
      </c>
      <c r="K1580" s="54">
        <v>12</v>
      </c>
      <c r="L1580" s="54">
        <v>6</v>
      </c>
      <c r="M1580" s="50" t="s">
        <v>4486</v>
      </c>
      <c r="N1580" s="53" t="s">
        <v>4972</v>
      </c>
      <c r="O1580" s="53"/>
      <c r="P1580" s="55" t="s">
        <v>1630</v>
      </c>
      <c r="Q1580" s="55" t="s">
        <v>54</v>
      </c>
      <c r="R1580" s="55" t="s">
        <v>2378</v>
      </c>
      <c r="S1580" s="56">
        <v>1.117</v>
      </c>
      <c r="T1580" s="56" t="s">
        <v>4975</v>
      </c>
      <c r="U1580" s="57" t="str">
        <f>IF(OR(C1580="",H1580=""),"",C1580*H1580)</f>
        <v/>
      </c>
      <c r="V1580" s="57" t="str">
        <f>IF(OR(C1580="",S1580=""),"",S1580*C1580)</f>
        <v/>
      </c>
      <c r="W1580" s="56" t="str">
        <f>IF(OR(C1580="",T1580=""),"",C1580*T1580)</f>
        <v/>
      </c>
    </row>
    <row r="1581" spans="1:23" ht="20.100000000000001" customHeight="1" x14ac:dyDescent="0.2">
      <c r="A1581" s="49" t="s">
        <v>4998</v>
      </c>
      <c r="B1581" s="49" t="s">
        <v>4999</v>
      </c>
      <c r="C1581" s="50"/>
      <c r="D1581" s="51" t="s">
        <v>209</v>
      </c>
      <c r="E1581" s="52">
        <v>3367.4</v>
      </c>
      <c r="F1581" s="52">
        <f t="shared" si="24"/>
        <v>2155.136</v>
      </c>
      <c r="G1581" s="52">
        <f>E1581-(25 *E1581/100)</f>
        <v>2525.5500000000002</v>
      </c>
      <c r="H1581" s="52">
        <f>IF(E1581="","",E1581*(1-$F$3))</f>
        <v>2155.136</v>
      </c>
      <c r="I1581" s="53"/>
      <c r="J1581" s="54">
        <v>1</v>
      </c>
      <c r="K1581" s="54">
        <v>12</v>
      </c>
      <c r="L1581" s="54">
        <v>6</v>
      </c>
      <c r="M1581" s="50" t="s">
        <v>4486</v>
      </c>
      <c r="N1581" s="53" t="s">
        <v>4972</v>
      </c>
      <c r="O1581" s="53"/>
      <c r="P1581" s="55" t="s">
        <v>1630</v>
      </c>
      <c r="Q1581" s="55" t="s">
        <v>54</v>
      </c>
      <c r="R1581" s="55" t="s">
        <v>2378</v>
      </c>
      <c r="S1581" s="56">
        <v>1.117</v>
      </c>
      <c r="T1581" s="56" t="s">
        <v>4975</v>
      </c>
      <c r="U1581" s="57" t="str">
        <f>IF(OR(C1581="",H1581=""),"",C1581*H1581)</f>
        <v/>
      </c>
      <c r="V1581" s="57" t="str">
        <f>IF(OR(C1581="",S1581=""),"",S1581*C1581)</f>
        <v/>
      </c>
      <c r="W1581" s="56" t="str">
        <f>IF(OR(C1581="",T1581=""),"",C1581*T1581)</f>
        <v/>
      </c>
    </row>
    <row r="1582" spans="1:23" ht="20.100000000000001" customHeight="1" x14ac:dyDescent="0.2">
      <c r="A1582" s="49" t="s">
        <v>5000</v>
      </c>
      <c r="B1582" s="49" t="s">
        <v>5001</v>
      </c>
      <c r="C1582" s="50"/>
      <c r="D1582" s="51" t="s">
        <v>209</v>
      </c>
      <c r="E1582" s="52">
        <v>3367.4</v>
      </c>
      <c r="F1582" s="52">
        <f t="shared" si="24"/>
        <v>2155.136</v>
      </c>
      <c r="G1582" s="52">
        <f>E1582-(25 *E1582/100)</f>
        <v>2525.5500000000002</v>
      </c>
      <c r="H1582" s="52">
        <f>IF(E1582="","",E1582*(1-$F$3))</f>
        <v>2155.136</v>
      </c>
      <c r="I1582" s="53"/>
      <c r="J1582" s="54">
        <v>1</v>
      </c>
      <c r="K1582" s="54">
        <v>12</v>
      </c>
      <c r="L1582" s="54">
        <v>6</v>
      </c>
      <c r="M1582" s="50" t="s">
        <v>4486</v>
      </c>
      <c r="N1582" s="53" t="s">
        <v>4972</v>
      </c>
      <c r="O1582" s="53"/>
      <c r="P1582" s="55" t="s">
        <v>1630</v>
      </c>
      <c r="Q1582" s="55" t="s">
        <v>54</v>
      </c>
      <c r="R1582" s="55" t="s">
        <v>2378</v>
      </c>
      <c r="S1582" s="56">
        <v>1.117</v>
      </c>
      <c r="T1582" s="56" t="s">
        <v>4975</v>
      </c>
      <c r="U1582" s="57" t="str">
        <f>IF(OR(C1582="",H1582=""),"",C1582*H1582)</f>
        <v/>
      </c>
      <c r="V1582" s="57" t="str">
        <f>IF(OR(C1582="",S1582=""),"",S1582*C1582)</f>
        <v/>
      </c>
      <c r="W1582" s="56" t="str">
        <f>IF(OR(C1582="",T1582=""),"",C1582*T1582)</f>
        <v/>
      </c>
    </row>
    <row r="1583" spans="1:23" ht="20.100000000000001" customHeight="1" x14ac:dyDescent="0.2">
      <c r="A1583" s="49" t="s">
        <v>5002</v>
      </c>
      <c r="B1583" s="49" t="s">
        <v>5003</v>
      </c>
      <c r="C1583" s="50"/>
      <c r="D1583" s="51" t="s">
        <v>209</v>
      </c>
      <c r="E1583" s="52">
        <v>3367.4</v>
      </c>
      <c r="F1583" s="52">
        <f t="shared" si="24"/>
        <v>2155.136</v>
      </c>
      <c r="G1583" s="52">
        <f>E1583-(25 *E1583/100)</f>
        <v>2525.5500000000002</v>
      </c>
      <c r="H1583" s="52">
        <f>IF(E1583="","",E1583*(1-$F$3))</f>
        <v>2155.136</v>
      </c>
      <c r="I1583" s="53"/>
      <c r="J1583" s="54">
        <v>1</v>
      </c>
      <c r="K1583" s="54">
        <v>12</v>
      </c>
      <c r="L1583" s="54">
        <v>6</v>
      </c>
      <c r="M1583" s="50" t="s">
        <v>4486</v>
      </c>
      <c r="N1583" s="53" t="s">
        <v>4972</v>
      </c>
      <c r="O1583" s="53"/>
      <c r="P1583" s="55" t="s">
        <v>1630</v>
      </c>
      <c r="Q1583" s="55" t="s">
        <v>54</v>
      </c>
      <c r="R1583" s="55" t="s">
        <v>2378</v>
      </c>
      <c r="S1583" s="56">
        <v>1.117</v>
      </c>
      <c r="T1583" s="56" t="s">
        <v>4975</v>
      </c>
      <c r="U1583" s="57" t="str">
        <f>IF(OR(C1583="",H1583=""),"",C1583*H1583)</f>
        <v/>
      </c>
      <c r="V1583" s="57" t="str">
        <f>IF(OR(C1583="",S1583=""),"",S1583*C1583)</f>
        <v/>
      </c>
      <c r="W1583" s="56" t="str">
        <f>IF(OR(C1583="",T1583=""),"",C1583*T1583)</f>
        <v/>
      </c>
    </row>
    <row r="1584" spans="1:23" ht="20.100000000000001" customHeight="1" x14ac:dyDescent="0.2">
      <c r="A1584" s="49" t="s">
        <v>5004</v>
      </c>
      <c r="B1584" s="49" t="s">
        <v>5005</v>
      </c>
      <c r="C1584" s="50"/>
      <c r="D1584" s="51" t="s">
        <v>209</v>
      </c>
      <c r="E1584" s="52">
        <v>3367.4</v>
      </c>
      <c r="F1584" s="52">
        <f t="shared" si="24"/>
        <v>2155.136</v>
      </c>
      <c r="G1584" s="52">
        <f>E1584-(25 *E1584/100)</f>
        <v>2525.5500000000002</v>
      </c>
      <c r="H1584" s="52">
        <f>IF(E1584="","",E1584*(1-$F$3))</f>
        <v>2155.136</v>
      </c>
      <c r="I1584" s="53"/>
      <c r="J1584" s="54">
        <v>1</v>
      </c>
      <c r="K1584" s="54">
        <v>12</v>
      </c>
      <c r="L1584" s="54">
        <v>6</v>
      </c>
      <c r="M1584" s="50" t="s">
        <v>4486</v>
      </c>
      <c r="N1584" s="53" t="s">
        <v>4972</v>
      </c>
      <c r="O1584" s="53"/>
      <c r="P1584" s="55" t="s">
        <v>1630</v>
      </c>
      <c r="Q1584" s="55" t="s">
        <v>54</v>
      </c>
      <c r="R1584" s="55" t="s">
        <v>2378</v>
      </c>
      <c r="S1584" s="56">
        <v>1.117</v>
      </c>
      <c r="T1584" s="56" t="s">
        <v>4975</v>
      </c>
      <c r="U1584" s="57" t="str">
        <f>IF(OR(C1584="",H1584=""),"",C1584*H1584)</f>
        <v/>
      </c>
      <c r="V1584" s="57" t="str">
        <f>IF(OR(C1584="",S1584=""),"",S1584*C1584)</f>
        <v/>
      </c>
      <c r="W1584" s="56" t="str">
        <f>IF(OR(C1584="",T1584=""),"",C1584*T1584)</f>
        <v/>
      </c>
    </row>
    <row r="1585" spans="1:23" ht="20.100000000000001" customHeight="1" x14ac:dyDescent="0.2">
      <c r="A1585" s="49" t="s">
        <v>5027</v>
      </c>
      <c r="B1585" s="49" t="s">
        <v>5028</v>
      </c>
      <c r="C1585" s="50"/>
      <c r="D1585" s="51" t="s">
        <v>209</v>
      </c>
      <c r="E1585" s="52">
        <v>4462.7</v>
      </c>
      <c r="F1585" s="52">
        <f t="shared" si="24"/>
        <v>2856.1279999999997</v>
      </c>
      <c r="G1585" s="52">
        <f>E1585-(25 *E1585/100)</f>
        <v>3347.0249999999996</v>
      </c>
      <c r="H1585" s="52">
        <f>IF(E1585="","",E1585*(1-$F$3))</f>
        <v>2856.1280000000002</v>
      </c>
      <c r="I1585" s="53"/>
      <c r="J1585" s="54">
        <v>1</v>
      </c>
      <c r="K1585" s="54">
        <v>12</v>
      </c>
      <c r="L1585" s="54">
        <v>6</v>
      </c>
      <c r="M1585" s="50" t="s">
        <v>4486</v>
      </c>
      <c r="N1585" s="53" t="s">
        <v>4972</v>
      </c>
      <c r="O1585" s="53"/>
      <c r="P1585" s="55" t="s">
        <v>1630</v>
      </c>
      <c r="Q1585" s="55" t="s">
        <v>54</v>
      </c>
      <c r="R1585" s="55" t="s">
        <v>2378</v>
      </c>
      <c r="S1585" s="56">
        <v>1.3</v>
      </c>
      <c r="T1585" s="56" t="s">
        <v>5012</v>
      </c>
      <c r="U1585" s="57" t="str">
        <f>IF(OR(C1585="",H1585=""),"",C1585*H1585)</f>
        <v/>
      </c>
      <c r="V1585" s="57" t="str">
        <f>IF(OR(C1585="",S1585=""),"",S1585*C1585)</f>
        <v/>
      </c>
      <c r="W1585" s="56" t="str">
        <f>IF(OR(C1585="",T1585=""),"",C1585*T1585)</f>
        <v/>
      </c>
    </row>
    <row r="1586" spans="1:23" ht="20.100000000000001" customHeight="1" x14ac:dyDescent="0.2">
      <c r="A1586" s="49" t="s">
        <v>5029</v>
      </c>
      <c r="B1586" s="49" t="s">
        <v>5030</v>
      </c>
      <c r="C1586" s="50"/>
      <c r="D1586" s="51" t="s">
        <v>209</v>
      </c>
      <c r="E1586" s="52">
        <v>4510</v>
      </c>
      <c r="F1586" s="52">
        <f t="shared" si="24"/>
        <v>2886.4</v>
      </c>
      <c r="G1586" s="52">
        <f>E1586-(25 *E1586/100)</f>
        <v>3382.5</v>
      </c>
      <c r="H1586" s="52">
        <f>IF(E1586="","",E1586*(1-$F$3))</f>
        <v>2886.4</v>
      </c>
      <c r="I1586" s="53"/>
      <c r="J1586" s="54">
        <v>1</v>
      </c>
      <c r="K1586" s="54">
        <v>12</v>
      </c>
      <c r="L1586" s="54">
        <v>6</v>
      </c>
      <c r="M1586" s="50" t="s">
        <v>4486</v>
      </c>
      <c r="N1586" s="53" t="s">
        <v>4972</v>
      </c>
      <c r="O1586" s="53"/>
      <c r="P1586" s="55" t="s">
        <v>1630</v>
      </c>
      <c r="Q1586" s="55" t="s">
        <v>54</v>
      </c>
      <c r="R1586" s="55" t="s">
        <v>2378</v>
      </c>
      <c r="S1586" s="56">
        <v>1.3</v>
      </c>
      <c r="T1586" s="56" t="s">
        <v>5012</v>
      </c>
      <c r="U1586" s="57" t="str">
        <f>IF(OR(C1586="",H1586=""),"",C1586*H1586)</f>
        <v/>
      </c>
      <c r="V1586" s="57" t="str">
        <f>IF(OR(C1586="",S1586=""),"",S1586*C1586)</f>
        <v/>
      </c>
      <c r="W1586" s="56" t="str">
        <f>IF(OR(C1586="",T1586=""),"",C1586*T1586)</f>
        <v/>
      </c>
    </row>
    <row r="1587" spans="1:23" ht="20.100000000000001" customHeight="1" x14ac:dyDescent="0.2">
      <c r="A1587" s="49" t="s">
        <v>5010</v>
      </c>
      <c r="B1587" s="49" t="s">
        <v>5011</v>
      </c>
      <c r="C1587" s="50"/>
      <c r="D1587" s="51" t="s">
        <v>209</v>
      </c>
      <c r="E1587" s="52">
        <v>4462.7</v>
      </c>
      <c r="F1587" s="52">
        <f t="shared" si="24"/>
        <v>2856.1279999999997</v>
      </c>
      <c r="G1587" s="52">
        <f>E1587-(25 *E1587/100)</f>
        <v>3347.0249999999996</v>
      </c>
      <c r="H1587" s="52">
        <f>IF(E1587="","",E1587*(1-$F$3))</f>
        <v>2856.1280000000002</v>
      </c>
      <c r="I1587" s="53"/>
      <c r="J1587" s="54">
        <v>1</v>
      </c>
      <c r="K1587" s="54">
        <v>12</v>
      </c>
      <c r="L1587" s="54">
        <v>6</v>
      </c>
      <c r="M1587" s="50" t="s">
        <v>4486</v>
      </c>
      <c r="N1587" s="53" t="s">
        <v>4972</v>
      </c>
      <c r="O1587" s="53"/>
      <c r="P1587" s="55" t="s">
        <v>1630</v>
      </c>
      <c r="Q1587" s="55" t="s">
        <v>54</v>
      </c>
      <c r="R1587" s="55" t="s">
        <v>2378</v>
      </c>
      <c r="S1587" s="56">
        <v>1.3</v>
      </c>
      <c r="T1587" s="56" t="s">
        <v>5012</v>
      </c>
      <c r="U1587" s="57" t="str">
        <f>IF(OR(C1587="",H1587=""),"",C1587*H1587)</f>
        <v/>
      </c>
      <c r="V1587" s="57" t="str">
        <f>IF(OR(C1587="",S1587=""),"",S1587*C1587)</f>
        <v/>
      </c>
      <c r="W1587" s="56" t="str">
        <f>IF(OR(C1587="",T1587=""),"",C1587*T1587)</f>
        <v/>
      </c>
    </row>
    <row r="1588" spans="1:23" ht="20.100000000000001" customHeight="1" x14ac:dyDescent="0.2">
      <c r="A1588" s="49" t="s">
        <v>5013</v>
      </c>
      <c r="B1588" s="49" t="s">
        <v>5014</v>
      </c>
      <c r="C1588" s="50"/>
      <c r="D1588" s="51" t="s">
        <v>209</v>
      </c>
      <c r="E1588" s="52">
        <v>4510</v>
      </c>
      <c r="F1588" s="52">
        <f t="shared" si="24"/>
        <v>2886.4</v>
      </c>
      <c r="G1588" s="52">
        <f>E1588-(25 *E1588/100)</f>
        <v>3382.5</v>
      </c>
      <c r="H1588" s="52">
        <f>IF(E1588="","",E1588*(1-$F$3))</f>
        <v>2886.4</v>
      </c>
      <c r="I1588" s="53"/>
      <c r="J1588" s="54">
        <v>1</v>
      </c>
      <c r="K1588" s="54">
        <v>12</v>
      </c>
      <c r="L1588" s="54">
        <v>6</v>
      </c>
      <c r="M1588" s="50" t="s">
        <v>4486</v>
      </c>
      <c r="N1588" s="53" t="s">
        <v>4972</v>
      </c>
      <c r="O1588" s="53"/>
      <c r="P1588" s="55" t="s">
        <v>1630</v>
      </c>
      <c r="Q1588" s="55" t="s">
        <v>54</v>
      </c>
      <c r="R1588" s="55" t="s">
        <v>2378</v>
      </c>
      <c r="S1588" s="56">
        <v>1.3</v>
      </c>
      <c r="T1588" s="56" t="s">
        <v>5012</v>
      </c>
      <c r="U1588" s="57" t="str">
        <f>IF(OR(C1588="",H1588=""),"",C1588*H1588)</f>
        <v/>
      </c>
      <c r="V1588" s="57" t="str">
        <f>IF(OR(C1588="",S1588=""),"",S1588*C1588)</f>
        <v/>
      </c>
      <c r="W1588" s="56" t="str">
        <f>IF(OR(C1588="",T1588=""),"",C1588*T1588)</f>
        <v/>
      </c>
    </row>
    <row r="1589" spans="1:23" ht="20.100000000000001" customHeight="1" x14ac:dyDescent="0.2">
      <c r="A1589" s="49" t="s">
        <v>5015</v>
      </c>
      <c r="B1589" s="49" t="s">
        <v>5016</v>
      </c>
      <c r="C1589" s="50"/>
      <c r="D1589" s="51" t="s">
        <v>209</v>
      </c>
      <c r="E1589" s="52">
        <v>4510</v>
      </c>
      <c r="F1589" s="52">
        <f t="shared" si="24"/>
        <v>2886.4</v>
      </c>
      <c r="G1589" s="52">
        <f>E1589-(25 *E1589/100)</f>
        <v>3382.5</v>
      </c>
      <c r="H1589" s="52">
        <f>IF(E1589="","",E1589*(1-$F$3))</f>
        <v>2886.4</v>
      </c>
      <c r="I1589" s="53"/>
      <c r="J1589" s="54">
        <v>1</v>
      </c>
      <c r="K1589" s="54">
        <v>12</v>
      </c>
      <c r="L1589" s="54">
        <v>6</v>
      </c>
      <c r="M1589" s="50" t="s">
        <v>4486</v>
      </c>
      <c r="N1589" s="53" t="s">
        <v>4972</v>
      </c>
      <c r="O1589" s="53"/>
      <c r="P1589" s="55" t="s">
        <v>1630</v>
      </c>
      <c r="Q1589" s="55" t="s">
        <v>54</v>
      </c>
      <c r="R1589" s="55" t="s">
        <v>2378</v>
      </c>
      <c r="S1589" s="56">
        <v>1.3</v>
      </c>
      <c r="T1589" s="56" t="s">
        <v>5012</v>
      </c>
      <c r="U1589" s="57" t="str">
        <f>IF(OR(C1589="",H1589=""),"",C1589*H1589)</f>
        <v/>
      </c>
      <c r="V1589" s="57" t="str">
        <f>IF(OR(C1589="",S1589=""),"",S1589*C1589)</f>
        <v/>
      </c>
      <c r="W1589" s="56" t="str">
        <f>IF(OR(C1589="",T1589=""),"",C1589*T1589)</f>
        <v/>
      </c>
    </row>
    <row r="1590" spans="1:23" ht="20.100000000000001" customHeight="1" x14ac:dyDescent="0.2">
      <c r="A1590" s="49" t="s">
        <v>5017</v>
      </c>
      <c r="B1590" s="49" t="s">
        <v>5018</v>
      </c>
      <c r="C1590" s="50"/>
      <c r="D1590" s="51" t="s">
        <v>209</v>
      </c>
      <c r="E1590" s="52">
        <v>4510</v>
      </c>
      <c r="F1590" s="52">
        <f t="shared" si="24"/>
        <v>2886.4</v>
      </c>
      <c r="G1590" s="52">
        <f>E1590-(25 *E1590/100)</f>
        <v>3382.5</v>
      </c>
      <c r="H1590" s="52">
        <f>IF(E1590="","",E1590*(1-$F$3))</f>
        <v>2886.4</v>
      </c>
      <c r="I1590" s="53"/>
      <c r="J1590" s="54">
        <v>1</v>
      </c>
      <c r="K1590" s="54">
        <v>12</v>
      </c>
      <c r="L1590" s="54">
        <v>6</v>
      </c>
      <c r="M1590" s="50" t="s">
        <v>4486</v>
      </c>
      <c r="N1590" s="53" t="s">
        <v>4972</v>
      </c>
      <c r="O1590" s="53"/>
      <c r="P1590" s="55" t="s">
        <v>1630</v>
      </c>
      <c r="Q1590" s="55" t="s">
        <v>54</v>
      </c>
      <c r="R1590" s="55" t="s">
        <v>2378</v>
      </c>
      <c r="S1590" s="56">
        <v>1.3</v>
      </c>
      <c r="T1590" s="56" t="s">
        <v>5012</v>
      </c>
      <c r="U1590" s="57" t="str">
        <f>IF(OR(C1590="",H1590=""),"",C1590*H1590)</f>
        <v/>
      </c>
      <c r="V1590" s="57" t="str">
        <f>IF(OR(C1590="",S1590=""),"",S1590*C1590)</f>
        <v/>
      </c>
      <c r="W1590" s="56" t="str">
        <f>IF(OR(C1590="",T1590=""),"",C1590*T1590)</f>
        <v/>
      </c>
    </row>
    <row r="1591" spans="1:23" ht="20.100000000000001" customHeight="1" x14ac:dyDescent="0.2">
      <c r="A1591" s="49" t="s">
        <v>5019</v>
      </c>
      <c r="B1591" s="49" t="s">
        <v>5020</v>
      </c>
      <c r="C1591" s="50"/>
      <c r="D1591" s="51" t="s">
        <v>209</v>
      </c>
      <c r="E1591" s="52">
        <v>4510</v>
      </c>
      <c r="F1591" s="52">
        <f t="shared" si="24"/>
        <v>2886.4</v>
      </c>
      <c r="G1591" s="52">
        <f>E1591-(25 *E1591/100)</f>
        <v>3382.5</v>
      </c>
      <c r="H1591" s="52">
        <f>IF(E1591="","",E1591*(1-$F$3))</f>
        <v>2886.4</v>
      </c>
      <c r="I1591" s="53"/>
      <c r="J1591" s="54">
        <v>1</v>
      </c>
      <c r="K1591" s="54">
        <v>12</v>
      </c>
      <c r="L1591" s="54">
        <v>6</v>
      </c>
      <c r="M1591" s="50" t="s">
        <v>4486</v>
      </c>
      <c r="N1591" s="53" t="s">
        <v>4972</v>
      </c>
      <c r="O1591" s="53"/>
      <c r="P1591" s="55" t="s">
        <v>1630</v>
      </c>
      <c r="Q1591" s="55" t="s">
        <v>54</v>
      </c>
      <c r="R1591" s="55" t="s">
        <v>2378</v>
      </c>
      <c r="S1591" s="56">
        <v>1.3</v>
      </c>
      <c r="T1591" s="56" t="s">
        <v>5012</v>
      </c>
      <c r="U1591" s="57" t="str">
        <f>IF(OR(C1591="",H1591=""),"",C1591*H1591)</f>
        <v/>
      </c>
      <c r="V1591" s="57" t="str">
        <f>IF(OR(C1591="",S1591=""),"",S1591*C1591)</f>
        <v/>
      </c>
      <c r="W1591" s="56" t="str">
        <f>IF(OR(C1591="",T1591=""),"",C1591*T1591)</f>
        <v/>
      </c>
    </row>
    <row r="1592" spans="1:23" ht="20.100000000000001" customHeight="1" x14ac:dyDescent="0.2">
      <c r="A1592" s="49" t="s">
        <v>5021</v>
      </c>
      <c r="B1592" s="49" t="s">
        <v>5022</v>
      </c>
      <c r="C1592" s="50"/>
      <c r="D1592" s="51" t="s">
        <v>209</v>
      </c>
      <c r="E1592" s="52">
        <v>4510</v>
      </c>
      <c r="F1592" s="52">
        <f t="shared" si="24"/>
        <v>2886.4</v>
      </c>
      <c r="G1592" s="52">
        <f>E1592-(25 *E1592/100)</f>
        <v>3382.5</v>
      </c>
      <c r="H1592" s="52">
        <f>IF(E1592="","",E1592*(1-$F$3))</f>
        <v>2886.4</v>
      </c>
      <c r="I1592" s="53"/>
      <c r="J1592" s="54">
        <v>1</v>
      </c>
      <c r="K1592" s="54">
        <v>12</v>
      </c>
      <c r="L1592" s="54">
        <v>6</v>
      </c>
      <c r="M1592" s="50" t="s">
        <v>4486</v>
      </c>
      <c r="N1592" s="53" t="s">
        <v>4972</v>
      </c>
      <c r="O1592" s="53"/>
      <c r="P1592" s="55" t="s">
        <v>1630</v>
      </c>
      <c r="Q1592" s="55" t="s">
        <v>54</v>
      </c>
      <c r="R1592" s="55" t="s">
        <v>2378</v>
      </c>
      <c r="S1592" s="56">
        <v>1.3</v>
      </c>
      <c r="T1592" s="56" t="s">
        <v>5012</v>
      </c>
      <c r="U1592" s="57" t="str">
        <f>IF(OR(C1592="",H1592=""),"",C1592*H1592)</f>
        <v/>
      </c>
      <c r="V1592" s="57" t="str">
        <f>IF(OR(C1592="",S1592=""),"",S1592*C1592)</f>
        <v/>
      </c>
      <c r="W1592" s="56" t="str">
        <f>IF(OR(C1592="",T1592=""),"",C1592*T1592)</f>
        <v/>
      </c>
    </row>
    <row r="1593" spans="1:23" ht="20.100000000000001" customHeight="1" x14ac:dyDescent="0.2">
      <c r="A1593" s="49" t="s">
        <v>5023</v>
      </c>
      <c r="B1593" s="49" t="s">
        <v>5024</v>
      </c>
      <c r="C1593" s="50"/>
      <c r="D1593" s="51" t="s">
        <v>209</v>
      </c>
      <c r="E1593" s="52">
        <v>4510</v>
      </c>
      <c r="F1593" s="52">
        <f t="shared" si="24"/>
        <v>2886.4</v>
      </c>
      <c r="G1593" s="52">
        <f>E1593-(25 *E1593/100)</f>
        <v>3382.5</v>
      </c>
      <c r="H1593" s="52">
        <f>IF(E1593="","",E1593*(1-$F$3))</f>
        <v>2886.4</v>
      </c>
      <c r="I1593" s="53"/>
      <c r="J1593" s="54">
        <v>1</v>
      </c>
      <c r="K1593" s="54">
        <v>12</v>
      </c>
      <c r="L1593" s="54">
        <v>6</v>
      </c>
      <c r="M1593" s="50" t="s">
        <v>4486</v>
      </c>
      <c r="N1593" s="53" t="s">
        <v>4972</v>
      </c>
      <c r="O1593" s="53"/>
      <c r="P1593" s="55" t="s">
        <v>1630</v>
      </c>
      <c r="Q1593" s="55" t="s">
        <v>54</v>
      </c>
      <c r="R1593" s="55" t="s">
        <v>2378</v>
      </c>
      <c r="S1593" s="56">
        <v>1.3</v>
      </c>
      <c r="T1593" s="56" t="s">
        <v>5012</v>
      </c>
      <c r="U1593" s="57" t="str">
        <f>IF(OR(C1593="",H1593=""),"",C1593*H1593)</f>
        <v/>
      </c>
      <c r="V1593" s="57" t="str">
        <f>IF(OR(C1593="",S1593=""),"",S1593*C1593)</f>
        <v/>
      </c>
      <c r="W1593" s="56" t="str">
        <f>IF(OR(C1593="",T1593=""),"",C1593*T1593)</f>
        <v/>
      </c>
    </row>
    <row r="1594" spans="1:23" ht="20.100000000000001" customHeight="1" x14ac:dyDescent="0.2">
      <c r="A1594" s="49" t="s">
        <v>5025</v>
      </c>
      <c r="B1594" s="49" t="s">
        <v>5026</v>
      </c>
      <c r="C1594" s="50"/>
      <c r="D1594" s="51" t="s">
        <v>209</v>
      </c>
      <c r="E1594" s="52">
        <v>4510</v>
      </c>
      <c r="F1594" s="52">
        <f t="shared" si="24"/>
        <v>2886.4</v>
      </c>
      <c r="G1594" s="52">
        <f>E1594-(25 *E1594/100)</f>
        <v>3382.5</v>
      </c>
      <c r="H1594" s="52">
        <f>IF(E1594="","",E1594*(1-$F$3))</f>
        <v>2886.4</v>
      </c>
      <c r="I1594" s="53"/>
      <c r="J1594" s="54">
        <v>1</v>
      </c>
      <c r="K1594" s="54">
        <v>12</v>
      </c>
      <c r="L1594" s="54">
        <v>6</v>
      </c>
      <c r="M1594" s="50" t="s">
        <v>4486</v>
      </c>
      <c r="N1594" s="53" t="s">
        <v>4972</v>
      </c>
      <c r="O1594" s="53"/>
      <c r="P1594" s="55" t="s">
        <v>1630</v>
      </c>
      <c r="Q1594" s="55" t="s">
        <v>54</v>
      </c>
      <c r="R1594" s="55" t="s">
        <v>2378</v>
      </c>
      <c r="S1594" s="56">
        <v>1.3</v>
      </c>
      <c r="T1594" s="56" t="s">
        <v>5012</v>
      </c>
      <c r="U1594" s="57" t="str">
        <f>IF(OR(C1594="",H1594=""),"",C1594*H1594)</f>
        <v/>
      </c>
      <c r="V1594" s="57" t="str">
        <f>IF(OR(C1594="",S1594=""),"",S1594*C1594)</f>
        <v/>
      </c>
      <c r="W1594" s="56" t="str">
        <f>IF(OR(C1594="",T1594=""),"",C1594*T1594)</f>
        <v/>
      </c>
    </row>
    <row r="1595" spans="1:23" ht="20.100000000000001" customHeight="1" x14ac:dyDescent="0.2">
      <c r="A1595" s="49" t="s">
        <v>5065</v>
      </c>
      <c r="B1595" s="49" t="s">
        <v>5066</v>
      </c>
      <c r="C1595" s="50"/>
      <c r="D1595" s="51" t="s">
        <v>209</v>
      </c>
      <c r="E1595" s="52">
        <v>105172.84</v>
      </c>
      <c r="F1595" s="52">
        <f t="shared" si="24"/>
        <v>67310.617599999998</v>
      </c>
      <c r="G1595" s="52">
        <f>E1595-(25 *E1595/100)</f>
        <v>78879.63</v>
      </c>
      <c r="H1595" s="52">
        <f>IF(E1595="","",E1595*(1-$F$3))</f>
        <v>67310.617599999998</v>
      </c>
      <c r="I1595" s="53"/>
      <c r="J1595" s="54">
        <v>1</v>
      </c>
      <c r="K1595" s="54">
        <v>1</v>
      </c>
      <c r="L1595" s="54">
        <v>1</v>
      </c>
      <c r="M1595" s="50" t="s">
        <v>4486</v>
      </c>
      <c r="N1595" s="53" t="s">
        <v>4972</v>
      </c>
      <c r="O1595" s="53"/>
      <c r="P1595" s="55" t="s">
        <v>1630</v>
      </c>
      <c r="Q1595" s="55" t="s">
        <v>54</v>
      </c>
      <c r="R1595" s="55" t="s">
        <v>2378</v>
      </c>
      <c r="S1595" s="56">
        <v>24</v>
      </c>
      <c r="T1595" s="56" t="s">
        <v>5067</v>
      </c>
      <c r="U1595" s="57" t="str">
        <f>IF(OR(C1595="",H1595=""),"",C1595*H1595)</f>
        <v/>
      </c>
      <c r="V1595" s="57" t="str">
        <f>IF(OR(C1595="",S1595=""),"",S1595*C1595)</f>
        <v/>
      </c>
      <c r="W1595" s="56" t="str">
        <f>IF(OR(C1595="",T1595=""),"",C1595*T1595)</f>
        <v/>
      </c>
    </row>
    <row r="1596" spans="1:23" ht="20.100000000000001" customHeight="1" x14ac:dyDescent="0.2">
      <c r="A1596" s="49" t="s">
        <v>5068</v>
      </c>
      <c r="B1596" s="49" t="s">
        <v>5069</v>
      </c>
      <c r="C1596" s="50"/>
      <c r="D1596" s="51" t="s">
        <v>209</v>
      </c>
      <c r="E1596" s="52">
        <v>105227.88</v>
      </c>
      <c r="F1596" s="52">
        <f t="shared" si="24"/>
        <v>67345.843200000003</v>
      </c>
      <c r="G1596" s="52">
        <f>E1596-(25 *E1596/100)</f>
        <v>78920.91</v>
      </c>
      <c r="H1596" s="52">
        <f>IF(E1596="","",E1596*(1-$F$3))</f>
        <v>67345.843200000003</v>
      </c>
      <c r="I1596" s="53"/>
      <c r="J1596" s="54">
        <v>1</v>
      </c>
      <c r="K1596" s="54">
        <v>1</v>
      </c>
      <c r="L1596" s="54">
        <v>1</v>
      </c>
      <c r="M1596" s="50" t="s">
        <v>4486</v>
      </c>
      <c r="N1596" s="53" t="s">
        <v>4972</v>
      </c>
      <c r="O1596" s="53"/>
      <c r="P1596" s="55" t="s">
        <v>1630</v>
      </c>
      <c r="Q1596" s="55" t="s">
        <v>54</v>
      </c>
      <c r="R1596" s="55" t="s">
        <v>2378</v>
      </c>
      <c r="S1596" s="56">
        <v>24</v>
      </c>
      <c r="T1596" s="56" t="s">
        <v>5067</v>
      </c>
      <c r="U1596" s="57" t="str">
        <f>IF(OR(C1596="",H1596=""),"",C1596*H1596)</f>
        <v/>
      </c>
      <c r="V1596" s="57" t="str">
        <f>IF(OR(C1596="",S1596=""),"",S1596*C1596)</f>
        <v/>
      </c>
      <c r="W1596" s="56" t="str">
        <f>IF(OR(C1596="",T1596=""),"",C1596*T1596)</f>
        <v/>
      </c>
    </row>
    <row r="1597" spans="1:23" ht="20.100000000000001" customHeight="1" x14ac:dyDescent="0.2">
      <c r="A1597" s="49" t="s">
        <v>5070</v>
      </c>
      <c r="B1597" s="49" t="s">
        <v>5071</v>
      </c>
      <c r="C1597" s="50"/>
      <c r="D1597" s="51" t="s">
        <v>209</v>
      </c>
      <c r="E1597" s="52">
        <v>109230.08</v>
      </c>
      <c r="F1597" s="52">
        <f t="shared" si="24"/>
        <v>69907.251199999999</v>
      </c>
      <c r="G1597" s="52">
        <f>E1597-(25 *E1597/100)</f>
        <v>81922.559999999998</v>
      </c>
      <c r="H1597" s="52">
        <f>IF(E1597="","",E1597*(1-$F$3))</f>
        <v>69907.251199999999</v>
      </c>
      <c r="I1597" s="53"/>
      <c r="J1597" s="54">
        <v>1</v>
      </c>
      <c r="K1597" s="54">
        <v>1</v>
      </c>
      <c r="L1597" s="54">
        <v>1</v>
      </c>
      <c r="M1597" s="50" t="s">
        <v>4486</v>
      </c>
      <c r="N1597" s="53" t="s">
        <v>4972</v>
      </c>
      <c r="O1597" s="53"/>
      <c r="P1597" s="55" t="s">
        <v>1630</v>
      </c>
      <c r="Q1597" s="55" t="s">
        <v>54</v>
      </c>
      <c r="R1597" s="55" t="s">
        <v>2378</v>
      </c>
      <c r="S1597" s="56">
        <v>24.2</v>
      </c>
      <c r="T1597" s="56" t="s">
        <v>5067</v>
      </c>
      <c r="U1597" s="57" t="str">
        <f>IF(OR(C1597="",H1597=""),"",C1597*H1597)</f>
        <v/>
      </c>
      <c r="V1597" s="57" t="str">
        <f>IF(OR(C1597="",S1597=""),"",S1597*C1597)</f>
        <v/>
      </c>
      <c r="W1597" s="56" t="str">
        <f>IF(OR(C1597="",T1597=""),"",C1597*T1597)</f>
        <v/>
      </c>
    </row>
    <row r="1598" spans="1:23" ht="20.100000000000001" customHeight="1" x14ac:dyDescent="0.2">
      <c r="A1598" s="49" t="s">
        <v>5031</v>
      </c>
      <c r="B1598" s="49" t="s">
        <v>5032</v>
      </c>
      <c r="C1598" s="50"/>
      <c r="D1598" s="51" t="s">
        <v>209</v>
      </c>
      <c r="E1598" s="52">
        <v>5504.89</v>
      </c>
      <c r="F1598" s="52">
        <f t="shared" si="24"/>
        <v>3523.1296000000002</v>
      </c>
      <c r="G1598" s="52">
        <f>E1598-(25 *E1598/100)</f>
        <v>4128.6675000000005</v>
      </c>
      <c r="H1598" s="52">
        <f>IF(E1598="","",E1598*(1-$F$3))</f>
        <v>3523.1296000000002</v>
      </c>
      <c r="I1598" s="53"/>
      <c r="J1598" s="54">
        <v>1</v>
      </c>
      <c r="K1598" s="54">
        <v>1</v>
      </c>
      <c r="L1598" s="54">
        <v>6</v>
      </c>
      <c r="M1598" s="50" t="s">
        <v>4486</v>
      </c>
      <c r="N1598" s="53" t="s">
        <v>4972</v>
      </c>
      <c r="O1598" s="53"/>
      <c r="P1598" s="55" t="s">
        <v>1630</v>
      </c>
      <c r="Q1598" s="55" t="s">
        <v>54</v>
      </c>
      <c r="R1598" s="55" t="s">
        <v>55</v>
      </c>
      <c r="S1598" s="56">
        <v>3.367</v>
      </c>
      <c r="T1598" s="56" t="s">
        <v>4978</v>
      </c>
      <c r="U1598" s="57" t="str">
        <f>IF(OR(C1598="",H1598=""),"",C1598*H1598)</f>
        <v/>
      </c>
      <c r="V1598" s="57" t="str">
        <f>IF(OR(C1598="",S1598=""),"",S1598*C1598)</f>
        <v/>
      </c>
      <c r="W1598" s="56" t="str">
        <f>IF(OR(C1598="",T1598=""),"",C1598*T1598)</f>
        <v/>
      </c>
    </row>
    <row r="1599" spans="1:23" ht="20.100000000000001" customHeight="1" x14ac:dyDescent="0.2">
      <c r="A1599" s="49" t="s">
        <v>5033</v>
      </c>
      <c r="B1599" s="49" t="s">
        <v>5034</v>
      </c>
      <c r="C1599" s="50"/>
      <c r="D1599" s="51" t="s">
        <v>209</v>
      </c>
      <c r="E1599" s="52">
        <v>6004.14</v>
      </c>
      <c r="F1599" s="52">
        <f t="shared" si="24"/>
        <v>3842.6496000000002</v>
      </c>
      <c r="G1599" s="52">
        <f>E1599-(25 *E1599/100)</f>
        <v>4503.1050000000005</v>
      </c>
      <c r="H1599" s="52">
        <f>IF(E1599="","",E1599*(1-$F$3))</f>
        <v>3842.6496000000002</v>
      </c>
      <c r="I1599" s="53"/>
      <c r="J1599" s="54">
        <v>1</v>
      </c>
      <c r="K1599" s="54">
        <v>1</v>
      </c>
      <c r="L1599" s="54">
        <v>6</v>
      </c>
      <c r="M1599" s="50" t="s">
        <v>4486</v>
      </c>
      <c r="N1599" s="53" t="s">
        <v>4972</v>
      </c>
      <c r="O1599" s="53"/>
      <c r="P1599" s="55" t="s">
        <v>1630</v>
      </c>
      <c r="Q1599" s="55" t="s">
        <v>54</v>
      </c>
      <c r="R1599" s="55" t="s">
        <v>2378</v>
      </c>
      <c r="S1599" s="56">
        <v>3.367</v>
      </c>
      <c r="T1599" s="56" t="s">
        <v>4978</v>
      </c>
      <c r="U1599" s="57" t="str">
        <f>IF(OR(C1599="",H1599=""),"",C1599*H1599)</f>
        <v/>
      </c>
      <c r="V1599" s="57" t="str">
        <f>IF(OR(C1599="",S1599=""),"",S1599*C1599)</f>
        <v/>
      </c>
      <c r="W1599" s="56" t="str">
        <f>IF(OR(C1599="",T1599=""),"",C1599*T1599)</f>
        <v/>
      </c>
    </row>
    <row r="1600" spans="1:23" ht="20.100000000000001" customHeight="1" x14ac:dyDescent="0.2">
      <c r="A1600" s="49" t="s">
        <v>5039</v>
      </c>
      <c r="B1600" s="49" t="s">
        <v>5040</v>
      </c>
      <c r="C1600" s="50"/>
      <c r="D1600" s="51" t="s">
        <v>209</v>
      </c>
      <c r="E1600" s="52">
        <v>5948.55</v>
      </c>
      <c r="F1600" s="52">
        <f t="shared" si="24"/>
        <v>3807.0720000000001</v>
      </c>
      <c r="G1600" s="52">
        <f>E1600-(25 *E1600/100)</f>
        <v>4461.4125000000004</v>
      </c>
      <c r="H1600" s="52">
        <f>IF(E1600="","",E1600*(1-$F$3))</f>
        <v>3807.0720000000001</v>
      </c>
      <c r="I1600" s="53"/>
      <c r="J1600" s="54">
        <v>1</v>
      </c>
      <c r="K1600" s="54">
        <v>1</v>
      </c>
      <c r="L1600" s="54">
        <v>6</v>
      </c>
      <c r="M1600" s="50" t="s">
        <v>4486</v>
      </c>
      <c r="N1600" s="53" t="s">
        <v>4972</v>
      </c>
      <c r="O1600" s="53"/>
      <c r="P1600" s="55" t="s">
        <v>1630</v>
      </c>
      <c r="Q1600" s="55" t="s">
        <v>54</v>
      </c>
      <c r="R1600" s="55" t="s">
        <v>2378</v>
      </c>
      <c r="S1600" s="56">
        <v>3.367</v>
      </c>
      <c r="T1600" s="56" t="s">
        <v>4978</v>
      </c>
      <c r="U1600" s="57" t="str">
        <f>IF(OR(C1600="",H1600=""),"",C1600*H1600)</f>
        <v/>
      </c>
      <c r="V1600" s="57" t="str">
        <f>IF(OR(C1600="",S1600=""),"",S1600*C1600)</f>
        <v/>
      </c>
      <c r="W1600" s="56" t="str">
        <f>IF(OR(C1600="",T1600=""),"",C1600*T1600)</f>
        <v/>
      </c>
    </row>
    <row r="1601" spans="1:23" ht="20.100000000000001" customHeight="1" x14ac:dyDescent="0.2">
      <c r="A1601" s="49" t="s">
        <v>5041</v>
      </c>
      <c r="B1601" s="49" t="s">
        <v>5042</v>
      </c>
      <c r="C1601" s="50"/>
      <c r="D1601" s="51" t="s">
        <v>209</v>
      </c>
      <c r="E1601" s="52">
        <v>5948.55</v>
      </c>
      <c r="F1601" s="52">
        <f t="shared" si="24"/>
        <v>3807.0720000000001</v>
      </c>
      <c r="G1601" s="52">
        <f>E1601-(25 *E1601/100)</f>
        <v>4461.4125000000004</v>
      </c>
      <c r="H1601" s="52">
        <f>IF(E1601="","",E1601*(1-$F$3))</f>
        <v>3807.0720000000001</v>
      </c>
      <c r="I1601" s="53"/>
      <c r="J1601" s="54">
        <v>1</v>
      </c>
      <c r="K1601" s="54">
        <v>1</v>
      </c>
      <c r="L1601" s="54">
        <v>6</v>
      </c>
      <c r="M1601" s="50" t="s">
        <v>4486</v>
      </c>
      <c r="N1601" s="53" t="s">
        <v>4972</v>
      </c>
      <c r="O1601" s="53"/>
      <c r="P1601" s="55" t="s">
        <v>1630</v>
      </c>
      <c r="Q1601" s="55" t="s">
        <v>54</v>
      </c>
      <c r="R1601" s="55" t="s">
        <v>2378</v>
      </c>
      <c r="S1601" s="56">
        <v>3.367</v>
      </c>
      <c r="T1601" s="56" t="s">
        <v>4978</v>
      </c>
      <c r="U1601" s="57" t="str">
        <f>IF(OR(C1601="",H1601=""),"",C1601*H1601)</f>
        <v/>
      </c>
      <c r="V1601" s="57" t="str">
        <f>IF(OR(C1601="",S1601=""),"",S1601*C1601)</f>
        <v/>
      </c>
      <c r="W1601" s="56" t="str">
        <f>IF(OR(C1601="",T1601=""),"",C1601*T1601)</f>
        <v/>
      </c>
    </row>
    <row r="1602" spans="1:23" ht="20.100000000000001" customHeight="1" x14ac:dyDescent="0.2">
      <c r="A1602" s="49" t="s">
        <v>5043</v>
      </c>
      <c r="B1602" s="49" t="s">
        <v>5044</v>
      </c>
      <c r="C1602" s="50"/>
      <c r="D1602" s="51" t="s">
        <v>209</v>
      </c>
      <c r="E1602" s="52">
        <v>5948.55</v>
      </c>
      <c r="F1602" s="52">
        <f t="shared" si="24"/>
        <v>3807.0720000000001</v>
      </c>
      <c r="G1602" s="52">
        <f>E1602-(25 *E1602/100)</f>
        <v>4461.4125000000004</v>
      </c>
      <c r="H1602" s="52">
        <f>IF(E1602="","",E1602*(1-$F$3))</f>
        <v>3807.0720000000001</v>
      </c>
      <c r="I1602" s="53"/>
      <c r="J1602" s="54">
        <v>1</v>
      </c>
      <c r="K1602" s="54">
        <v>1</v>
      </c>
      <c r="L1602" s="54">
        <v>6</v>
      </c>
      <c r="M1602" s="50" t="s">
        <v>4486</v>
      </c>
      <c r="N1602" s="53" t="s">
        <v>4972</v>
      </c>
      <c r="O1602" s="53"/>
      <c r="P1602" s="55" t="s">
        <v>1630</v>
      </c>
      <c r="Q1602" s="55" t="s">
        <v>54</v>
      </c>
      <c r="R1602" s="55" t="s">
        <v>2378</v>
      </c>
      <c r="S1602" s="56">
        <v>3.367</v>
      </c>
      <c r="T1602" s="56" t="s">
        <v>4978</v>
      </c>
      <c r="U1602" s="57" t="str">
        <f>IF(OR(C1602="",H1602=""),"",C1602*H1602)</f>
        <v/>
      </c>
      <c r="V1602" s="57" t="str">
        <f>IF(OR(C1602="",S1602=""),"",S1602*C1602)</f>
        <v/>
      </c>
      <c r="W1602" s="56" t="str">
        <f>IF(OR(C1602="",T1602=""),"",C1602*T1602)</f>
        <v/>
      </c>
    </row>
    <row r="1603" spans="1:23" ht="20.100000000000001" customHeight="1" x14ac:dyDescent="0.2">
      <c r="A1603" s="49" t="s">
        <v>5035</v>
      </c>
      <c r="B1603" s="49" t="s">
        <v>5036</v>
      </c>
      <c r="C1603" s="50"/>
      <c r="D1603" s="51" t="s">
        <v>209</v>
      </c>
      <c r="E1603" s="52">
        <v>5559.39</v>
      </c>
      <c r="F1603" s="52">
        <f t="shared" si="24"/>
        <v>3558.0096000000003</v>
      </c>
      <c r="G1603" s="52">
        <f>E1603-(25 *E1603/100)</f>
        <v>4169.5425000000005</v>
      </c>
      <c r="H1603" s="52">
        <f>IF(E1603="","",E1603*(1-$F$3))</f>
        <v>3558.0096000000003</v>
      </c>
      <c r="I1603" s="53"/>
      <c r="J1603" s="54">
        <v>1</v>
      </c>
      <c r="K1603" s="54">
        <v>1</v>
      </c>
      <c r="L1603" s="54">
        <v>6</v>
      </c>
      <c r="M1603" s="50" t="s">
        <v>4486</v>
      </c>
      <c r="N1603" s="53" t="s">
        <v>4972</v>
      </c>
      <c r="O1603" s="53"/>
      <c r="P1603" s="55" t="s">
        <v>1630</v>
      </c>
      <c r="Q1603" s="55" t="s">
        <v>54</v>
      </c>
      <c r="R1603" s="55" t="s">
        <v>55</v>
      </c>
      <c r="S1603" s="56">
        <v>3.367</v>
      </c>
      <c r="T1603" s="56" t="s">
        <v>4978</v>
      </c>
      <c r="U1603" s="57" t="str">
        <f>IF(OR(C1603="",H1603=""),"",C1603*H1603)</f>
        <v/>
      </c>
      <c r="V1603" s="57" t="str">
        <f>IF(OR(C1603="",S1603=""),"",S1603*C1603)</f>
        <v/>
      </c>
      <c r="W1603" s="56" t="str">
        <f>IF(OR(C1603="",T1603=""),"",C1603*T1603)</f>
        <v/>
      </c>
    </row>
    <row r="1604" spans="1:23" ht="20.100000000000001" customHeight="1" x14ac:dyDescent="0.2">
      <c r="A1604" s="49" t="s">
        <v>5037</v>
      </c>
      <c r="B1604" s="49" t="s">
        <v>5038</v>
      </c>
      <c r="C1604" s="50"/>
      <c r="D1604" s="51" t="s">
        <v>209</v>
      </c>
      <c r="E1604" s="52">
        <v>5559.39</v>
      </c>
      <c r="F1604" s="52">
        <f t="shared" si="24"/>
        <v>3558.0096000000003</v>
      </c>
      <c r="G1604" s="52">
        <f>E1604-(25 *E1604/100)</f>
        <v>4169.5425000000005</v>
      </c>
      <c r="H1604" s="52">
        <f>IF(E1604="","",E1604*(1-$F$3))</f>
        <v>3558.0096000000003</v>
      </c>
      <c r="I1604" s="53"/>
      <c r="J1604" s="54">
        <v>1</v>
      </c>
      <c r="K1604" s="54">
        <v>1</v>
      </c>
      <c r="L1604" s="54">
        <v>6</v>
      </c>
      <c r="M1604" s="50" t="s">
        <v>4486</v>
      </c>
      <c r="N1604" s="53" t="s">
        <v>4972</v>
      </c>
      <c r="O1604" s="53"/>
      <c r="P1604" s="55" t="s">
        <v>1630</v>
      </c>
      <c r="Q1604" s="55" t="s">
        <v>54</v>
      </c>
      <c r="R1604" s="55" t="s">
        <v>55</v>
      </c>
      <c r="S1604" s="56">
        <v>3.367</v>
      </c>
      <c r="T1604" s="56" t="s">
        <v>4978</v>
      </c>
      <c r="U1604" s="57" t="str">
        <f>IF(OR(C1604="",H1604=""),"",C1604*H1604)</f>
        <v/>
      </c>
      <c r="V1604" s="57" t="str">
        <f>IF(OR(C1604="",S1604=""),"",S1604*C1604)</f>
        <v/>
      </c>
      <c r="W1604" s="56" t="str">
        <f>IF(OR(C1604="",T1604=""),"",C1604*T1604)</f>
        <v/>
      </c>
    </row>
    <row r="1605" spans="1:23" ht="20.100000000000001" customHeight="1" x14ac:dyDescent="0.2">
      <c r="A1605" s="49" t="s">
        <v>4991</v>
      </c>
      <c r="B1605" s="49" t="s">
        <v>4992</v>
      </c>
      <c r="C1605" s="50"/>
      <c r="D1605" s="51" t="s">
        <v>209</v>
      </c>
      <c r="E1605" s="52">
        <v>20417.849999999999</v>
      </c>
      <c r="F1605" s="52">
        <f t="shared" si="24"/>
        <v>13067.423999999999</v>
      </c>
      <c r="G1605" s="52">
        <f>E1605-(25 *E1605/100)</f>
        <v>15313.387499999999</v>
      </c>
      <c r="H1605" s="52">
        <f>IF(E1605="","",E1605*(1-$F$3))</f>
        <v>13067.423999999999</v>
      </c>
      <c r="I1605" s="53"/>
      <c r="J1605" s="54">
        <v>1</v>
      </c>
      <c r="K1605" s="54">
        <v>1</v>
      </c>
      <c r="L1605" s="54">
        <v>2</v>
      </c>
      <c r="M1605" s="50" t="s">
        <v>4486</v>
      </c>
      <c r="N1605" s="53" t="s">
        <v>4972</v>
      </c>
      <c r="O1605" s="53"/>
      <c r="P1605" s="55" t="s">
        <v>1630</v>
      </c>
      <c r="Q1605" s="55" t="s">
        <v>54</v>
      </c>
      <c r="R1605" s="55" t="s">
        <v>55</v>
      </c>
      <c r="S1605" s="56">
        <v>8.4</v>
      </c>
      <c r="T1605" s="56" t="s">
        <v>4993</v>
      </c>
      <c r="U1605" s="57" t="str">
        <f>IF(OR(C1605="",H1605=""),"",C1605*H1605)</f>
        <v/>
      </c>
      <c r="V1605" s="57" t="str">
        <f>IF(OR(C1605="",S1605=""),"",S1605*C1605)</f>
        <v/>
      </c>
      <c r="W1605" s="56" t="str">
        <f>IF(OR(C1605="",T1605=""),"",C1605*T1605)</f>
        <v/>
      </c>
    </row>
    <row r="1606" spans="1:23" ht="20.100000000000001" customHeight="1" x14ac:dyDescent="0.2">
      <c r="A1606" s="49" t="s">
        <v>5061</v>
      </c>
      <c r="B1606" s="49" t="s">
        <v>5062</v>
      </c>
      <c r="C1606" s="50"/>
      <c r="D1606" s="51" t="s">
        <v>209</v>
      </c>
      <c r="E1606" s="52">
        <v>22525.49</v>
      </c>
      <c r="F1606" s="52">
        <f t="shared" si="24"/>
        <v>14416.313600000001</v>
      </c>
      <c r="G1606" s="52">
        <f>E1606-(25 *E1606/100)</f>
        <v>16894.1175</v>
      </c>
      <c r="H1606" s="52">
        <f>IF(E1606="","",E1606*(1-$F$3))</f>
        <v>14416.313600000001</v>
      </c>
      <c r="I1606" s="53"/>
      <c r="J1606" s="54">
        <v>1</v>
      </c>
      <c r="K1606" s="54">
        <v>1</v>
      </c>
      <c r="L1606" s="54">
        <v>2</v>
      </c>
      <c r="M1606" s="50" t="s">
        <v>4486</v>
      </c>
      <c r="N1606" s="53" t="s">
        <v>4972</v>
      </c>
      <c r="O1606" s="53"/>
      <c r="P1606" s="55" t="s">
        <v>1630</v>
      </c>
      <c r="Q1606" s="55" t="s">
        <v>54</v>
      </c>
      <c r="R1606" s="55" t="s">
        <v>2378</v>
      </c>
      <c r="S1606" s="56">
        <v>10.3</v>
      </c>
      <c r="T1606" s="56" t="s">
        <v>4993</v>
      </c>
      <c r="U1606" s="57" t="str">
        <f>IF(OR(C1606="",H1606=""),"",C1606*H1606)</f>
        <v/>
      </c>
      <c r="V1606" s="57" t="str">
        <f>IF(OR(C1606="",S1606=""),"",S1606*C1606)</f>
        <v/>
      </c>
      <c r="W1606" s="56" t="str">
        <f>IF(OR(C1606="",T1606=""),"",C1606*T1606)</f>
        <v/>
      </c>
    </row>
    <row r="1607" spans="1:23" ht="20.100000000000001" customHeight="1" x14ac:dyDescent="0.2">
      <c r="A1607" s="49" t="s">
        <v>5063</v>
      </c>
      <c r="B1607" s="49" t="s">
        <v>5064</v>
      </c>
      <c r="C1607" s="50"/>
      <c r="D1607" s="51" t="s">
        <v>209</v>
      </c>
      <c r="E1607" s="52">
        <v>57056.97</v>
      </c>
      <c r="F1607" s="52">
        <f t="shared" si="24"/>
        <v>36516.460800000001</v>
      </c>
      <c r="G1607" s="52">
        <f>E1607-(25 *E1607/100)</f>
        <v>42792.727500000001</v>
      </c>
      <c r="H1607" s="52">
        <f>IF(E1607="","",E1607*(1-$F$3))</f>
        <v>36516.460800000001</v>
      </c>
      <c r="I1607" s="53"/>
      <c r="J1607" s="54">
        <v>1</v>
      </c>
      <c r="K1607" s="54">
        <v>1</v>
      </c>
      <c r="L1607" s="54">
        <v>2</v>
      </c>
      <c r="M1607" s="50" t="s">
        <v>4486</v>
      </c>
      <c r="N1607" s="53" t="s">
        <v>4972</v>
      </c>
      <c r="O1607" s="53"/>
      <c r="P1607" s="55" t="s">
        <v>1630</v>
      </c>
      <c r="Q1607" s="55" t="s">
        <v>54</v>
      </c>
      <c r="R1607" s="55" t="s">
        <v>2378</v>
      </c>
      <c r="S1607" s="56">
        <v>10.3</v>
      </c>
      <c r="T1607" s="56" t="s">
        <v>4993</v>
      </c>
      <c r="U1607" s="57" t="str">
        <f>IF(OR(C1607="",H1607=""),"",C1607*H1607)</f>
        <v/>
      </c>
      <c r="V1607" s="57" t="str">
        <f>IF(OR(C1607="",S1607=""),"",S1607*C1607)</f>
        <v/>
      </c>
      <c r="W1607" s="56" t="str">
        <f>IF(OR(C1607="",T1607=""),"",C1607*T1607)</f>
        <v/>
      </c>
    </row>
    <row r="1608" spans="1:23" ht="20.100000000000001" customHeight="1" x14ac:dyDescent="0.2">
      <c r="A1608" s="49" t="s">
        <v>5157</v>
      </c>
      <c r="B1608" s="49" t="s">
        <v>5158</v>
      </c>
      <c r="C1608" s="50"/>
      <c r="D1608" s="51" t="s">
        <v>209</v>
      </c>
      <c r="E1608" s="52">
        <v>235.36</v>
      </c>
      <c r="F1608" s="52">
        <f t="shared" si="24"/>
        <v>150.63040000000001</v>
      </c>
      <c r="G1608" s="52">
        <f>E1608-(25 *E1608/100)</f>
        <v>176.52</v>
      </c>
      <c r="H1608" s="52">
        <f>IF(E1608="","",E1608*(1-$F$3))</f>
        <v>150.63040000000001</v>
      </c>
      <c r="I1608" s="53"/>
      <c r="J1608" s="54">
        <v>1</v>
      </c>
      <c r="K1608" s="54">
        <v>10</v>
      </c>
      <c r="L1608" s="54">
        <v>120</v>
      </c>
      <c r="M1608" s="50" t="s">
        <v>4486</v>
      </c>
      <c r="N1608" s="53" t="s">
        <v>5106</v>
      </c>
      <c r="O1608" s="53"/>
      <c r="P1608" s="55" t="s">
        <v>1630</v>
      </c>
      <c r="Q1608" s="55" t="s">
        <v>54</v>
      </c>
      <c r="R1608" s="55" t="s">
        <v>55</v>
      </c>
      <c r="S1608" s="56">
        <v>0.192</v>
      </c>
      <c r="T1608" s="56" t="s">
        <v>5111</v>
      </c>
      <c r="U1608" s="57" t="str">
        <f>IF(OR(C1608="",H1608=""),"",C1608*H1608)</f>
        <v/>
      </c>
      <c r="V1608" s="57" t="str">
        <f>IF(OR(C1608="",S1608=""),"",S1608*C1608)</f>
        <v/>
      </c>
      <c r="W1608" s="56" t="str">
        <f>IF(OR(C1608="",T1608=""),"",C1608*T1608)</f>
        <v/>
      </c>
    </row>
    <row r="1609" spans="1:23" ht="20.100000000000001" customHeight="1" x14ac:dyDescent="0.2">
      <c r="A1609" s="49" t="s">
        <v>5165</v>
      </c>
      <c r="B1609" s="49" t="s">
        <v>5166</v>
      </c>
      <c r="C1609" s="50"/>
      <c r="D1609" s="51" t="s">
        <v>209</v>
      </c>
      <c r="E1609" s="52">
        <v>525.16999999999996</v>
      </c>
      <c r="F1609" s="52">
        <f t="shared" si="24"/>
        <v>336.10879999999997</v>
      </c>
      <c r="G1609" s="52">
        <f>E1609-(25 *E1609/100)</f>
        <v>393.87749999999994</v>
      </c>
      <c r="H1609" s="52">
        <f>IF(E1609="","",E1609*(1-$F$3))</f>
        <v>336.10879999999997</v>
      </c>
      <c r="I1609" s="53"/>
      <c r="J1609" s="54">
        <v>1</v>
      </c>
      <c r="K1609" s="54">
        <v>10</v>
      </c>
      <c r="L1609" s="54">
        <v>120</v>
      </c>
      <c r="M1609" s="50" t="s">
        <v>4486</v>
      </c>
      <c r="N1609" s="53" t="s">
        <v>5106</v>
      </c>
      <c r="O1609" s="53"/>
      <c r="P1609" s="55" t="s">
        <v>1630</v>
      </c>
      <c r="Q1609" s="55" t="s">
        <v>54</v>
      </c>
      <c r="R1609" s="55" t="s">
        <v>55</v>
      </c>
      <c r="S1609" s="56">
        <v>0.192</v>
      </c>
      <c r="T1609" s="56" t="s">
        <v>5111</v>
      </c>
      <c r="U1609" s="57" t="str">
        <f>IF(OR(C1609="",H1609=""),"",C1609*H1609)</f>
        <v/>
      </c>
      <c r="V1609" s="57" t="str">
        <f>IF(OR(C1609="",S1609=""),"",S1609*C1609)</f>
        <v/>
      </c>
      <c r="W1609" s="56" t="str">
        <f>IF(OR(C1609="",T1609=""),"",C1609*T1609)</f>
        <v/>
      </c>
    </row>
    <row r="1610" spans="1:23" ht="20.100000000000001" customHeight="1" x14ac:dyDescent="0.2">
      <c r="A1610" s="49" t="s">
        <v>5173</v>
      </c>
      <c r="B1610" s="49" t="s">
        <v>5174</v>
      </c>
      <c r="C1610" s="50"/>
      <c r="D1610" s="51" t="s">
        <v>209</v>
      </c>
      <c r="E1610" s="52">
        <v>604.75</v>
      </c>
      <c r="F1610" s="52">
        <f t="shared" ref="F1610:F1673" si="25">E1610-(36*E1610/100)</f>
        <v>387.03999999999996</v>
      </c>
      <c r="G1610" s="52">
        <f>E1610-(25 *E1610/100)</f>
        <v>453.5625</v>
      </c>
      <c r="H1610" s="52">
        <f>IF(E1610="","",E1610*(1-$F$3))</f>
        <v>387.04</v>
      </c>
      <c r="I1610" s="53"/>
      <c r="J1610" s="54">
        <v>1</v>
      </c>
      <c r="K1610" s="54">
        <v>10</v>
      </c>
      <c r="L1610" s="54">
        <v>60</v>
      </c>
      <c r="M1610" s="50" t="s">
        <v>4486</v>
      </c>
      <c r="N1610" s="53" t="s">
        <v>5106</v>
      </c>
      <c r="O1610" s="53"/>
      <c r="P1610" s="55" t="s">
        <v>1630</v>
      </c>
      <c r="Q1610" s="55" t="s">
        <v>54</v>
      </c>
      <c r="R1610" s="55" t="s">
        <v>55</v>
      </c>
      <c r="S1610" s="56">
        <v>0.22900000000000001</v>
      </c>
      <c r="T1610" s="56" t="s">
        <v>5150</v>
      </c>
      <c r="U1610" s="57" t="str">
        <f>IF(OR(C1610="",H1610=""),"",C1610*H1610)</f>
        <v/>
      </c>
      <c r="V1610" s="57" t="str">
        <f>IF(OR(C1610="",S1610=""),"",S1610*C1610)</f>
        <v/>
      </c>
      <c r="W1610" s="56" t="str">
        <f>IF(OR(C1610="",T1610=""),"",C1610*T1610)</f>
        <v/>
      </c>
    </row>
    <row r="1611" spans="1:23" ht="20.100000000000001" customHeight="1" x14ac:dyDescent="0.2">
      <c r="A1611" s="49" t="s">
        <v>5107</v>
      </c>
      <c r="B1611" s="49" t="s">
        <v>5108</v>
      </c>
      <c r="C1611" s="50"/>
      <c r="D1611" s="51" t="s">
        <v>209</v>
      </c>
      <c r="E1611" s="52">
        <v>355.68</v>
      </c>
      <c r="F1611" s="52">
        <f t="shared" si="25"/>
        <v>227.6352</v>
      </c>
      <c r="G1611" s="52">
        <f>E1611-(25 *E1611/100)</f>
        <v>266.76</v>
      </c>
      <c r="H1611" s="52">
        <f>IF(E1611="","",E1611*(1-$F$3))</f>
        <v>227.6352</v>
      </c>
      <c r="I1611" s="53"/>
      <c r="J1611" s="54">
        <v>1</v>
      </c>
      <c r="K1611" s="54">
        <v>10</v>
      </c>
      <c r="L1611" s="54">
        <v>120</v>
      </c>
      <c r="M1611" s="50" t="s">
        <v>4486</v>
      </c>
      <c r="N1611" s="53" t="s">
        <v>5106</v>
      </c>
      <c r="O1611" s="53"/>
      <c r="P1611" s="55" t="s">
        <v>1630</v>
      </c>
      <c r="Q1611" s="55" t="s">
        <v>54</v>
      </c>
      <c r="R1611" s="55" t="s">
        <v>55</v>
      </c>
      <c r="S1611" s="56">
        <v>3.85E-2</v>
      </c>
      <c r="T1611" s="56" t="s">
        <v>4785</v>
      </c>
      <c r="U1611" s="57" t="str">
        <f>IF(OR(C1611="",H1611=""),"",C1611*H1611)</f>
        <v/>
      </c>
      <c r="V1611" s="57" t="str">
        <f>IF(OR(C1611="",S1611=""),"",S1611*C1611)</f>
        <v/>
      </c>
      <c r="W1611" s="56" t="str">
        <f>IF(OR(C1611="",T1611=""),"",C1611*T1611)</f>
        <v/>
      </c>
    </row>
    <row r="1612" spans="1:23" ht="20.100000000000001" customHeight="1" x14ac:dyDescent="0.2">
      <c r="A1612" s="49" t="s">
        <v>5132</v>
      </c>
      <c r="B1612" s="49" t="s">
        <v>5133</v>
      </c>
      <c r="C1612" s="50"/>
      <c r="D1612" s="51" t="s">
        <v>209</v>
      </c>
      <c r="E1612" s="52">
        <v>659.44</v>
      </c>
      <c r="F1612" s="52">
        <f t="shared" si="25"/>
        <v>422.04160000000002</v>
      </c>
      <c r="G1612" s="52">
        <f>E1612-(25 *E1612/100)</f>
        <v>494.58000000000004</v>
      </c>
      <c r="H1612" s="52">
        <f>IF(E1612="","",E1612*(1-$F$3))</f>
        <v>422.04160000000002</v>
      </c>
      <c r="I1612" s="53"/>
      <c r="J1612" s="54">
        <v>1</v>
      </c>
      <c r="K1612" s="54">
        <v>10</v>
      </c>
      <c r="L1612" s="54">
        <v>120</v>
      </c>
      <c r="M1612" s="50" t="s">
        <v>4486</v>
      </c>
      <c r="N1612" s="53" t="s">
        <v>5106</v>
      </c>
      <c r="O1612" s="53"/>
      <c r="P1612" s="55" t="s">
        <v>1630</v>
      </c>
      <c r="Q1612" s="55" t="s">
        <v>54</v>
      </c>
      <c r="R1612" s="55" t="s">
        <v>55</v>
      </c>
      <c r="S1612" s="56">
        <v>0.04</v>
      </c>
      <c r="T1612" s="56" t="s">
        <v>5134</v>
      </c>
      <c r="U1612" s="57" t="str">
        <f>IF(OR(C1612="",H1612=""),"",C1612*H1612)</f>
        <v/>
      </c>
      <c r="V1612" s="57" t="str">
        <f>IF(OR(C1612="",S1612=""),"",S1612*C1612)</f>
        <v/>
      </c>
      <c r="W1612" s="56" t="str">
        <f>IF(OR(C1612="",T1612=""),"",C1612*T1612)</f>
        <v/>
      </c>
    </row>
    <row r="1613" spans="1:23" ht="20.100000000000001" customHeight="1" x14ac:dyDescent="0.2">
      <c r="A1613" s="49" t="s">
        <v>5145</v>
      </c>
      <c r="B1613" s="49" t="s">
        <v>5146</v>
      </c>
      <c r="C1613" s="50"/>
      <c r="D1613" s="51" t="s">
        <v>209</v>
      </c>
      <c r="E1613" s="52">
        <v>920.18</v>
      </c>
      <c r="F1613" s="52">
        <f t="shared" si="25"/>
        <v>588.91519999999991</v>
      </c>
      <c r="G1613" s="52">
        <f>E1613-(25 *E1613/100)</f>
        <v>690.13499999999999</v>
      </c>
      <c r="H1613" s="52">
        <f>IF(E1613="","",E1613*(1-$F$3))</f>
        <v>588.91520000000003</v>
      </c>
      <c r="I1613" s="53"/>
      <c r="J1613" s="54">
        <v>1</v>
      </c>
      <c r="K1613" s="54">
        <v>10</v>
      </c>
      <c r="L1613" s="54">
        <v>120</v>
      </c>
      <c r="M1613" s="50" t="s">
        <v>4486</v>
      </c>
      <c r="N1613" s="53" t="s">
        <v>5106</v>
      </c>
      <c r="O1613" s="53"/>
      <c r="P1613" s="55" t="s">
        <v>1630</v>
      </c>
      <c r="Q1613" s="55" t="s">
        <v>54</v>
      </c>
      <c r="R1613" s="55" t="s">
        <v>55</v>
      </c>
      <c r="S1613" s="56">
        <v>0.05</v>
      </c>
      <c r="T1613" s="56" t="s">
        <v>5147</v>
      </c>
      <c r="U1613" s="57" t="str">
        <f>IF(OR(C1613="",H1613=""),"",C1613*H1613)</f>
        <v/>
      </c>
      <c r="V1613" s="57" t="str">
        <f>IF(OR(C1613="",S1613=""),"",S1613*C1613)</f>
        <v/>
      </c>
      <c r="W1613" s="56" t="str">
        <f>IF(OR(C1613="",T1613=""),"",C1613*T1613)</f>
        <v/>
      </c>
    </row>
    <row r="1614" spans="1:23" ht="20.100000000000001" customHeight="1" x14ac:dyDescent="0.2">
      <c r="A1614" s="49" t="s">
        <v>5109</v>
      </c>
      <c r="B1614" s="49" t="s">
        <v>5110</v>
      </c>
      <c r="C1614" s="50"/>
      <c r="D1614" s="51" t="s">
        <v>209</v>
      </c>
      <c r="E1614" s="52">
        <v>271.89999999999998</v>
      </c>
      <c r="F1614" s="52">
        <f t="shared" si="25"/>
        <v>174.01599999999996</v>
      </c>
      <c r="G1614" s="52">
        <f>E1614-(25 *E1614/100)</f>
        <v>203.92499999999998</v>
      </c>
      <c r="H1614" s="52">
        <f>IF(E1614="","",E1614*(1-$F$3))</f>
        <v>174.01599999999999</v>
      </c>
      <c r="I1614" s="53"/>
      <c r="J1614" s="54">
        <v>1</v>
      </c>
      <c r="K1614" s="54">
        <v>10</v>
      </c>
      <c r="L1614" s="54">
        <v>120</v>
      </c>
      <c r="M1614" s="50" t="s">
        <v>4486</v>
      </c>
      <c r="N1614" s="53" t="s">
        <v>5106</v>
      </c>
      <c r="O1614" s="53"/>
      <c r="P1614" s="55" t="s">
        <v>1630</v>
      </c>
      <c r="Q1614" s="55" t="s">
        <v>54</v>
      </c>
      <c r="R1614" s="55" t="s">
        <v>55</v>
      </c>
      <c r="S1614" s="56">
        <v>0.22900000000000001</v>
      </c>
      <c r="T1614" s="56" t="s">
        <v>5111</v>
      </c>
      <c r="U1614" s="57" t="str">
        <f>IF(OR(C1614="",H1614=""),"",C1614*H1614)</f>
        <v/>
      </c>
      <c r="V1614" s="57" t="str">
        <f>IF(OR(C1614="",S1614=""),"",S1614*C1614)</f>
        <v/>
      </c>
      <c r="W1614" s="56" t="str">
        <f>IF(OR(C1614="",T1614=""),"",C1614*T1614)</f>
        <v/>
      </c>
    </row>
    <row r="1615" spans="1:23" ht="20.100000000000001" customHeight="1" x14ac:dyDescent="0.2">
      <c r="A1615" s="49" t="s">
        <v>5135</v>
      </c>
      <c r="B1615" s="49" t="s">
        <v>5136</v>
      </c>
      <c r="C1615" s="50"/>
      <c r="D1615" s="51" t="s">
        <v>209</v>
      </c>
      <c r="E1615" s="52">
        <v>527.65</v>
      </c>
      <c r="F1615" s="52">
        <f t="shared" si="25"/>
        <v>337.69600000000003</v>
      </c>
      <c r="G1615" s="52">
        <f>E1615-(25 *E1615/100)</f>
        <v>395.73749999999995</v>
      </c>
      <c r="H1615" s="52">
        <f>IF(E1615="","",E1615*(1-$F$3))</f>
        <v>337.69599999999997</v>
      </c>
      <c r="I1615" s="53"/>
      <c r="J1615" s="54">
        <v>1</v>
      </c>
      <c r="K1615" s="54">
        <v>10</v>
      </c>
      <c r="L1615" s="54">
        <v>120</v>
      </c>
      <c r="M1615" s="50" t="s">
        <v>4486</v>
      </c>
      <c r="N1615" s="53" t="s">
        <v>5106</v>
      </c>
      <c r="O1615" s="53"/>
      <c r="P1615" s="55" t="s">
        <v>1630</v>
      </c>
      <c r="Q1615" s="55" t="s">
        <v>54</v>
      </c>
      <c r="R1615" s="55" t="s">
        <v>55</v>
      </c>
      <c r="S1615" s="56">
        <v>0.22900000000000001</v>
      </c>
      <c r="T1615" s="56" t="s">
        <v>5111</v>
      </c>
      <c r="U1615" s="57" t="str">
        <f>IF(OR(C1615="",H1615=""),"",C1615*H1615)</f>
        <v/>
      </c>
      <c r="V1615" s="57" t="str">
        <f>IF(OR(C1615="",S1615=""),"",S1615*C1615)</f>
        <v/>
      </c>
      <c r="W1615" s="56" t="str">
        <f>IF(OR(C1615="",T1615=""),"",C1615*T1615)</f>
        <v/>
      </c>
    </row>
    <row r="1616" spans="1:23" ht="20.100000000000001" customHeight="1" x14ac:dyDescent="0.2">
      <c r="A1616" s="49" t="s">
        <v>5148</v>
      </c>
      <c r="B1616" s="49" t="s">
        <v>5149</v>
      </c>
      <c r="C1616" s="50"/>
      <c r="D1616" s="51" t="s">
        <v>209</v>
      </c>
      <c r="E1616" s="52">
        <v>704.27</v>
      </c>
      <c r="F1616" s="52">
        <f t="shared" si="25"/>
        <v>450.7328</v>
      </c>
      <c r="G1616" s="52">
        <f>E1616-(25 *E1616/100)</f>
        <v>528.20249999999999</v>
      </c>
      <c r="H1616" s="52">
        <f>IF(E1616="","",E1616*(1-$F$3))</f>
        <v>450.7328</v>
      </c>
      <c r="I1616" s="53"/>
      <c r="J1616" s="54">
        <v>1</v>
      </c>
      <c r="K1616" s="54">
        <v>10</v>
      </c>
      <c r="L1616" s="54">
        <v>60</v>
      </c>
      <c r="M1616" s="50" t="s">
        <v>4486</v>
      </c>
      <c r="N1616" s="53" t="s">
        <v>5106</v>
      </c>
      <c r="O1616" s="53"/>
      <c r="P1616" s="55" t="s">
        <v>1630</v>
      </c>
      <c r="Q1616" s="55" t="s">
        <v>54</v>
      </c>
      <c r="R1616" s="55" t="s">
        <v>55</v>
      </c>
      <c r="S1616" s="56">
        <v>0.22</v>
      </c>
      <c r="T1616" s="56" t="s">
        <v>5150</v>
      </c>
      <c r="U1616" s="57" t="str">
        <f>IF(OR(C1616="",H1616=""),"",C1616*H1616)</f>
        <v/>
      </c>
      <c r="V1616" s="57" t="str">
        <f>IF(OR(C1616="",S1616=""),"",S1616*C1616)</f>
        <v/>
      </c>
      <c r="W1616" s="56" t="str">
        <f>IF(OR(C1616="",T1616=""),"",C1616*T1616)</f>
        <v/>
      </c>
    </row>
    <row r="1617" spans="1:23" ht="20.100000000000001" customHeight="1" x14ac:dyDescent="0.2">
      <c r="A1617" s="49" t="s">
        <v>5112</v>
      </c>
      <c r="B1617" s="49" t="s">
        <v>5113</v>
      </c>
      <c r="C1617" s="50"/>
      <c r="D1617" s="51" t="s">
        <v>209</v>
      </c>
      <c r="E1617" s="52">
        <v>123.9</v>
      </c>
      <c r="F1617" s="52">
        <f t="shared" si="25"/>
        <v>79.295999999999992</v>
      </c>
      <c r="G1617" s="52">
        <f>E1617-(25 *E1617/100)</f>
        <v>92.925000000000011</v>
      </c>
      <c r="H1617" s="52">
        <f>IF(E1617="","",E1617*(1-$F$3))</f>
        <v>79.296000000000006</v>
      </c>
      <c r="I1617" s="53"/>
      <c r="J1617" s="54">
        <v>1</v>
      </c>
      <c r="K1617" s="54">
        <v>1</v>
      </c>
      <c r="L1617" s="54">
        <v>200</v>
      </c>
      <c r="M1617" s="50" t="s">
        <v>4486</v>
      </c>
      <c r="N1617" s="53" t="s">
        <v>5106</v>
      </c>
      <c r="O1617" s="53"/>
      <c r="P1617" s="55" t="s">
        <v>1630</v>
      </c>
      <c r="Q1617" s="55" t="s">
        <v>54</v>
      </c>
      <c r="R1617" s="55" t="s">
        <v>55</v>
      </c>
      <c r="S1617" s="56">
        <v>3.2899999999999999E-2</v>
      </c>
      <c r="T1617" s="56" t="s">
        <v>5114</v>
      </c>
      <c r="U1617" s="57" t="str">
        <f>IF(OR(C1617="",H1617=""),"",C1617*H1617)</f>
        <v/>
      </c>
      <c r="V1617" s="57" t="str">
        <f>IF(OR(C1617="",S1617=""),"",S1617*C1617)</f>
        <v/>
      </c>
      <c r="W1617" s="56" t="str">
        <f>IF(OR(C1617="",T1617=""),"",C1617*T1617)</f>
        <v/>
      </c>
    </row>
    <row r="1618" spans="1:23" ht="20.100000000000001" customHeight="1" x14ac:dyDescent="0.2">
      <c r="A1618" s="49" t="s">
        <v>5137</v>
      </c>
      <c r="B1618" s="49" t="s">
        <v>5138</v>
      </c>
      <c r="C1618" s="50"/>
      <c r="D1618" s="51" t="s">
        <v>209</v>
      </c>
      <c r="E1618" s="52">
        <v>130.19999999999999</v>
      </c>
      <c r="F1618" s="52">
        <f t="shared" si="25"/>
        <v>83.327999999999989</v>
      </c>
      <c r="G1618" s="52">
        <f>E1618-(25 *E1618/100)</f>
        <v>97.649999999999991</v>
      </c>
      <c r="H1618" s="52">
        <f>IF(E1618="","",E1618*(1-$F$3))</f>
        <v>83.327999999999989</v>
      </c>
      <c r="I1618" s="53"/>
      <c r="J1618" s="54">
        <v>1</v>
      </c>
      <c r="K1618" s="54">
        <v>1</v>
      </c>
      <c r="L1618" s="54">
        <v>75</v>
      </c>
      <c r="M1618" s="50" t="s">
        <v>4486</v>
      </c>
      <c r="N1618" s="53" t="s">
        <v>5106</v>
      </c>
      <c r="O1618" s="53"/>
      <c r="P1618" s="55" t="s">
        <v>1630</v>
      </c>
      <c r="Q1618" s="55" t="s">
        <v>54</v>
      </c>
      <c r="R1618" s="55" t="s">
        <v>55</v>
      </c>
      <c r="S1618" s="56">
        <v>0.04</v>
      </c>
      <c r="T1618" s="56" t="s">
        <v>5139</v>
      </c>
      <c r="U1618" s="57" t="str">
        <f>IF(OR(C1618="",H1618=""),"",C1618*H1618)</f>
        <v/>
      </c>
      <c r="V1618" s="57" t="str">
        <f>IF(OR(C1618="",S1618=""),"",S1618*C1618)</f>
        <v/>
      </c>
      <c r="W1618" s="56" t="str">
        <f>IF(OR(C1618="",T1618=""),"",C1618*T1618)</f>
        <v/>
      </c>
    </row>
    <row r="1619" spans="1:23" ht="20.100000000000001" customHeight="1" x14ac:dyDescent="0.2">
      <c r="A1619" s="49" t="s">
        <v>5151</v>
      </c>
      <c r="B1619" s="49" t="s">
        <v>5152</v>
      </c>
      <c r="C1619" s="50"/>
      <c r="D1619" s="51" t="s">
        <v>209</v>
      </c>
      <c r="E1619" s="52">
        <v>164.09</v>
      </c>
      <c r="F1619" s="52">
        <f t="shared" si="25"/>
        <v>105.01760000000002</v>
      </c>
      <c r="G1619" s="52">
        <f>E1619-(25 *E1619/100)</f>
        <v>123.0675</v>
      </c>
      <c r="H1619" s="52">
        <f>IF(E1619="","",E1619*(1-$F$3))</f>
        <v>105.0176</v>
      </c>
      <c r="I1619" s="53"/>
      <c r="J1619" s="54">
        <v>1</v>
      </c>
      <c r="K1619" s="54">
        <v>1</v>
      </c>
      <c r="L1619" s="54">
        <v>150</v>
      </c>
      <c r="M1619" s="50" t="s">
        <v>4486</v>
      </c>
      <c r="N1619" s="53" t="s">
        <v>5106</v>
      </c>
      <c r="O1619" s="53"/>
      <c r="P1619" s="55" t="s">
        <v>1630</v>
      </c>
      <c r="Q1619" s="55" t="s">
        <v>54</v>
      </c>
      <c r="R1619" s="55" t="s">
        <v>55</v>
      </c>
      <c r="S1619" s="56">
        <v>8.8999999999999996E-2</v>
      </c>
      <c r="T1619" s="56" t="s">
        <v>5153</v>
      </c>
      <c r="U1619" s="57" t="str">
        <f>IF(OR(C1619="",H1619=""),"",C1619*H1619)</f>
        <v/>
      </c>
      <c r="V1619" s="57" t="str">
        <f>IF(OR(C1619="",S1619=""),"",S1619*C1619)</f>
        <v/>
      </c>
      <c r="W1619" s="56" t="str">
        <f>IF(OR(C1619="",T1619=""),"",C1619*T1619)</f>
        <v/>
      </c>
    </row>
    <row r="1620" spans="1:23" ht="20.100000000000001" customHeight="1" x14ac:dyDescent="0.2">
      <c r="A1620" s="49" t="s">
        <v>5159</v>
      </c>
      <c r="B1620" s="49" t="s">
        <v>5160</v>
      </c>
      <c r="C1620" s="50"/>
      <c r="D1620" s="51" t="s">
        <v>209</v>
      </c>
      <c r="E1620" s="52">
        <v>435.34</v>
      </c>
      <c r="F1620" s="52">
        <f t="shared" si="25"/>
        <v>278.61759999999998</v>
      </c>
      <c r="G1620" s="52">
        <f>E1620-(25 *E1620/100)</f>
        <v>326.505</v>
      </c>
      <c r="H1620" s="52">
        <f>IF(E1620="","",E1620*(1-$F$3))</f>
        <v>278.61759999999998</v>
      </c>
      <c r="I1620" s="53"/>
      <c r="J1620" s="54">
        <v>1</v>
      </c>
      <c r="K1620" s="54">
        <v>1</v>
      </c>
      <c r="L1620" s="54">
        <v>60</v>
      </c>
      <c r="M1620" s="50" t="s">
        <v>4486</v>
      </c>
      <c r="N1620" s="53" t="s">
        <v>5106</v>
      </c>
      <c r="O1620" s="53"/>
      <c r="P1620" s="55" t="s">
        <v>1630</v>
      </c>
      <c r="Q1620" s="55" t="s">
        <v>54</v>
      </c>
      <c r="R1620" s="55" t="s">
        <v>55</v>
      </c>
      <c r="S1620" s="56">
        <v>0.12</v>
      </c>
      <c r="T1620" s="56" t="s">
        <v>5161</v>
      </c>
      <c r="U1620" s="57" t="str">
        <f>IF(OR(C1620="",H1620=""),"",C1620*H1620)</f>
        <v/>
      </c>
      <c r="V1620" s="57" t="str">
        <f>IF(OR(C1620="",S1620=""),"",S1620*C1620)</f>
        <v/>
      </c>
      <c r="W1620" s="56" t="str">
        <f>IF(OR(C1620="",T1620=""),"",C1620*T1620)</f>
        <v/>
      </c>
    </row>
    <row r="1621" spans="1:23" ht="20.100000000000001" customHeight="1" x14ac:dyDescent="0.2">
      <c r="A1621" s="49" t="s">
        <v>5167</v>
      </c>
      <c r="B1621" s="49" t="s">
        <v>5168</v>
      </c>
      <c r="C1621" s="50"/>
      <c r="D1621" s="51" t="s">
        <v>209</v>
      </c>
      <c r="E1621" s="52">
        <v>552.54999999999995</v>
      </c>
      <c r="F1621" s="52">
        <f t="shared" si="25"/>
        <v>353.63199999999995</v>
      </c>
      <c r="G1621" s="52">
        <f>E1621-(25 *E1621/100)</f>
        <v>414.41249999999997</v>
      </c>
      <c r="H1621" s="52">
        <f>IF(E1621="","",E1621*(1-$F$3))</f>
        <v>353.63200000000001</v>
      </c>
      <c r="I1621" s="53"/>
      <c r="J1621" s="54">
        <v>1</v>
      </c>
      <c r="K1621" s="54">
        <v>1</v>
      </c>
      <c r="L1621" s="54">
        <v>74</v>
      </c>
      <c r="M1621" s="50" t="s">
        <v>4486</v>
      </c>
      <c r="N1621" s="53" t="s">
        <v>5106</v>
      </c>
      <c r="O1621" s="53"/>
      <c r="P1621" s="55" t="s">
        <v>1630</v>
      </c>
      <c r="Q1621" s="55" t="s">
        <v>54</v>
      </c>
      <c r="R1621" s="55" t="s">
        <v>55</v>
      </c>
      <c r="S1621" s="56">
        <v>0.18</v>
      </c>
      <c r="T1621" s="56" t="s">
        <v>5169</v>
      </c>
      <c r="U1621" s="57" t="str">
        <f>IF(OR(C1621="",H1621=""),"",C1621*H1621)</f>
        <v/>
      </c>
      <c r="V1621" s="57" t="str">
        <f>IF(OR(C1621="",S1621=""),"",S1621*C1621)</f>
        <v/>
      </c>
      <c r="W1621" s="56" t="str">
        <f>IF(OR(C1621="",T1621=""),"",C1621*T1621)</f>
        <v/>
      </c>
    </row>
    <row r="1622" spans="1:23" ht="20.100000000000001" customHeight="1" x14ac:dyDescent="0.2">
      <c r="A1622" s="49" t="s">
        <v>5115</v>
      </c>
      <c r="B1622" s="49" t="s">
        <v>5116</v>
      </c>
      <c r="C1622" s="50"/>
      <c r="D1622" s="51" t="s">
        <v>4618</v>
      </c>
      <c r="E1622" s="52">
        <v>713.18</v>
      </c>
      <c r="F1622" s="52">
        <f t="shared" si="25"/>
        <v>456.43519999999995</v>
      </c>
      <c r="G1622" s="52">
        <f>E1622-(25 *E1622/100)</f>
        <v>534.88499999999999</v>
      </c>
      <c r="H1622" s="52">
        <f>IF(E1622="","",E1622*(1-$F$3))</f>
        <v>456.43519999999995</v>
      </c>
      <c r="I1622" s="53"/>
      <c r="J1622" s="54">
        <v>1</v>
      </c>
      <c r="K1622" s="54">
        <v>1</v>
      </c>
      <c r="L1622" s="54">
        <v>1</v>
      </c>
      <c r="M1622" s="50" t="s">
        <v>4486</v>
      </c>
      <c r="N1622" s="53" t="s">
        <v>5106</v>
      </c>
      <c r="O1622" s="53"/>
      <c r="P1622" s="55" t="s">
        <v>53</v>
      </c>
      <c r="Q1622" s="55" t="s">
        <v>54</v>
      </c>
      <c r="R1622" s="55" t="s">
        <v>55</v>
      </c>
      <c r="S1622" s="56">
        <v>8.8999999999999996E-2</v>
      </c>
      <c r="T1622" s="56">
        <v>0</v>
      </c>
      <c r="U1622" s="57" t="str">
        <f>IF(OR(C1622="",H1622=""),"",C1622*H1622)</f>
        <v/>
      </c>
      <c r="V1622" s="57" t="str">
        <f>IF(OR(C1622="",S1622=""),"",S1622*C1622)</f>
        <v/>
      </c>
      <c r="W1622" s="56" t="str">
        <f>IF(OR(C1622="",T1622=""),"",C1622*T1622)</f>
        <v/>
      </c>
    </row>
    <row r="1623" spans="1:23" ht="20.100000000000001" customHeight="1" x14ac:dyDescent="0.2">
      <c r="A1623" s="49" t="s">
        <v>5117</v>
      </c>
      <c r="B1623" s="49" t="s">
        <v>5118</v>
      </c>
      <c r="C1623" s="50"/>
      <c r="D1623" s="51" t="s">
        <v>4618</v>
      </c>
      <c r="E1623" s="52">
        <v>483.58</v>
      </c>
      <c r="F1623" s="52">
        <f t="shared" si="25"/>
        <v>309.49119999999994</v>
      </c>
      <c r="G1623" s="52">
        <f>E1623-(25 *E1623/100)</f>
        <v>362.685</v>
      </c>
      <c r="H1623" s="52">
        <f>IF(E1623="","",E1623*(1-$F$3))</f>
        <v>309.49119999999999</v>
      </c>
      <c r="I1623" s="53"/>
      <c r="J1623" s="54">
        <v>1</v>
      </c>
      <c r="K1623" s="54">
        <v>1</v>
      </c>
      <c r="L1623" s="54">
        <v>200</v>
      </c>
      <c r="M1623" s="50" t="s">
        <v>4486</v>
      </c>
      <c r="N1623" s="53" t="s">
        <v>5106</v>
      </c>
      <c r="O1623" s="53"/>
      <c r="P1623" s="55" t="s">
        <v>1630</v>
      </c>
      <c r="Q1623" s="55" t="s">
        <v>54</v>
      </c>
      <c r="R1623" s="55" t="s">
        <v>55</v>
      </c>
      <c r="S1623" s="56">
        <v>5.8500000000000003E-2</v>
      </c>
      <c r="T1623" s="56" t="s">
        <v>4619</v>
      </c>
      <c r="U1623" s="57" t="str">
        <f>IF(OR(C1623="",H1623=""),"",C1623*H1623)</f>
        <v/>
      </c>
      <c r="V1623" s="57" t="str">
        <f>IF(OR(C1623="",S1623=""),"",S1623*C1623)</f>
        <v/>
      </c>
      <c r="W1623" s="56" t="str">
        <f>IF(OR(C1623="",T1623=""),"",C1623*T1623)</f>
        <v/>
      </c>
    </row>
    <row r="1624" spans="1:23" ht="20.100000000000001" customHeight="1" x14ac:dyDescent="0.2">
      <c r="A1624" s="49" t="s">
        <v>5119</v>
      </c>
      <c r="B1624" s="49" t="s">
        <v>5120</v>
      </c>
      <c r="C1624" s="50"/>
      <c r="D1624" s="51" t="s">
        <v>4618</v>
      </c>
      <c r="E1624" s="52">
        <v>586.74</v>
      </c>
      <c r="F1624" s="52">
        <f t="shared" si="25"/>
        <v>375.5136</v>
      </c>
      <c r="G1624" s="52">
        <f>E1624-(25 *E1624/100)</f>
        <v>440.05500000000001</v>
      </c>
      <c r="H1624" s="52">
        <f>IF(E1624="","",E1624*(1-$F$3))</f>
        <v>375.5136</v>
      </c>
      <c r="I1624" s="53"/>
      <c r="J1624" s="54">
        <v>1</v>
      </c>
      <c r="K1624" s="54">
        <v>1</v>
      </c>
      <c r="L1624" s="54">
        <v>180</v>
      </c>
      <c r="M1624" s="50" t="s">
        <v>4486</v>
      </c>
      <c r="N1624" s="53" t="s">
        <v>5106</v>
      </c>
      <c r="O1624" s="53"/>
      <c r="P1624" s="55" t="s">
        <v>1630</v>
      </c>
      <c r="Q1624" s="55" t="s">
        <v>54</v>
      </c>
      <c r="R1624" s="55" t="s">
        <v>55</v>
      </c>
      <c r="S1624" s="56">
        <v>7.4399999999999994E-2</v>
      </c>
      <c r="T1624" s="56" t="s">
        <v>4619</v>
      </c>
      <c r="U1624" s="57" t="str">
        <f>IF(OR(C1624="",H1624=""),"",C1624*H1624)</f>
        <v/>
      </c>
      <c r="V1624" s="57" t="str">
        <f>IF(OR(C1624="",S1624=""),"",S1624*C1624)</f>
        <v/>
      </c>
      <c r="W1624" s="56" t="str">
        <f>IF(OR(C1624="",T1624=""),"",C1624*T1624)</f>
        <v/>
      </c>
    </row>
    <row r="1625" spans="1:23" ht="20.100000000000001" customHeight="1" x14ac:dyDescent="0.2">
      <c r="A1625" s="49" t="s">
        <v>5121</v>
      </c>
      <c r="B1625" s="49" t="s">
        <v>5122</v>
      </c>
      <c r="C1625" s="50"/>
      <c r="D1625" s="51" t="s">
        <v>4618</v>
      </c>
      <c r="E1625" s="52">
        <v>5637.53</v>
      </c>
      <c r="F1625" s="52">
        <f t="shared" si="25"/>
        <v>3608.0191999999997</v>
      </c>
      <c r="G1625" s="52">
        <f>E1625-(25 *E1625/100)</f>
        <v>4228.1475</v>
      </c>
      <c r="H1625" s="52">
        <f>IF(E1625="","",E1625*(1-$F$3))</f>
        <v>3608.0191999999997</v>
      </c>
      <c r="I1625" s="53"/>
      <c r="J1625" s="54">
        <v>1</v>
      </c>
      <c r="K1625" s="54">
        <v>1</v>
      </c>
      <c r="L1625" s="54">
        <v>1</v>
      </c>
      <c r="M1625" s="50" t="s">
        <v>4486</v>
      </c>
      <c r="N1625" s="53" t="s">
        <v>5106</v>
      </c>
      <c r="O1625" s="53"/>
      <c r="P1625" s="55" t="s">
        <v>1630</v>
      </c>
      <c r="Q1625" s="55" t="s">
        <v>54</v>
      </c>
      <c r="R1625" s="55" t="s">
        <v>55</v>
      </c>
      <c r="S1625" s="56">
        <v>0</v>
      </c>
      <c r="T1625" s="56">
        <v>0</v>
      </c>
      <c r="U1625" s="57" t="str">
        <f>IF(OR(C1625="",H1625=""),"",C1625*H1625)</f>
        <v/>
      </c>
      <c r="V1625" s="57" t="str">
        <f>IF(OR(C1625="",S1625=""),"",S1625*C1625)</f>
        <v/>
      </c>
      <c r="W1625" s="56" t="str">
        <f>IF(OR(C1625="",T1625=""),"",C1625*T1625)</f>
        <v/>
      </c>
    </row>
    <row r="1626" spans="1:23" ht="20.100000000000001" customHeight="1" x14ac:dyDescent="0.2">
      <c r="A1626" s="49" t="s">
        <v>5123</v>
      </c>
      <c r="B1626" s="49" t="s">
        <v>5124</v>
      </c>
      <c r="C1626" s="50"/>
      <c r="D1626" s="51" t="s">
        <v>4618</v>
      </c>
      <c r="E1626" s="52">
        <v>4026.8</v>
      </c>
      <c r="F1626" s="52">
        <f t="shared" si="25"/>
        <v>2577.152</v>
      </c>
      <c r="G1626" s="52">
        <f>E1626-(25 *E1626/100)</f>
        <v>3020.1000000000004</v>
      </c>
      <c r="H1626" s="52">
        <f>IF(E1626="","",E1626*(1-$F$3))</f>
        <v>2577.152</v>
      </c>
      <c r="I1626" s="53"/>
      <c r="J1626" s="54">
        <v>1</v>
      </c>
      <c r="K1626" s="54">
        <v>1</v>
      </c>
      <c r="L1626" s="54">
        <v>1</v>
      </c>
      <c r="M1626" s="50" t="s">
        <v>4486</v>
      </c>
      <c r="N1626" s="53" t="s">
        <v>5106</v>
      </c>
      <c r="O1626" s="53"/>
      <c r="P1626" s="55" t="s">
        <v>1630</v>
      </c>
      <c r="Q1626" s="55" t="s">
        <v>54</v>
      </c>
      <c r="R1626" s="55" t="s">
        <v>55</v>
      </c>
      <c r="S1626" s="56">
        <v>0</v>
      </c>
      <c r="T1626" s="56">
        <v>0</v>
      </c>
      <c r="U1626" s="57" t="str">
        <f>IF(OR(C1626="",H1626=""),"",C1626*H1626)</f>
        <v/>
      </c>
      <c r="V1626" s="57" t="str">
        <f>IF(OR(C1626="",S1626=""),"",S1626*C1626)</f>
        <v/>
      </c>
      <c r="W1626" s="56" t="str">
        <f>IF(OR(C1626="",T1626=""),"",C1626*T1626)</f>
        <v/>
      </c>
    </row>
    <row r="1627" spans="1:23" ht="20.100000000000001" customHeight="1" x14ac:dyDescent="0.2">
      <c r="A1627" s="49" t="s">
        <v>5170</v>
      </c>
      <c r="B1627" s="49" t="s">
        <v>5171</v>
      </c>
      <c r="C1627" s="50"/>
      <c r="D1627" s="51" t="s">
        <v>209</v>
      </c>
      <c r="E1627" s="52">
        <v>4604.51</v>
      </c>
      <c r="F1627" s="52">
        <f t="shared" si="25"/>
        <v>2946.8864000000003</v>
      </c>
      <c r="G1627" s="52">
        <f>E1627-(25 *E1627/100)</f>
        <v>3453.3825000000002</v>
      </c>
      <c r="H1627" s="52">
        <f>IF(E1627="","",E1627*(1-$F$3))</f>
        <v>2946.8864000000003</v>
      </c>
      <c r="I1627" s="53"/>
      <c r="J1627" s="54">
        <v>1</v>
      </c>
      <c r="K1627" s="54">
        <v>1</v>
      </c>
      <c r="L1627" s="54">
        <v>8</v>
      </c>
      <c r="M1627" s="50" t="s">
        <v>4486</v>
      </c>
      <c r="N1627" s="53" t="s">
        <v>5106</v>
      </c>
      <c r="O1627" s="53"/>
      <c r="P1627" s="55" t="s">
        <v>1630</v>
      </c>
      <c r="Q1627" s="55" t="s">
        <v>54</v>
      </c>
      <c r="R1627" s="55" t="s">
        <v>55</v>
      </c>
      <c r="S1627" s="56">
        <v>1.0880000000000001</v>
      </c>
      <c r="T1627" s="56" t="s">
        <v>5172</v>
      </c>
      <c r="U1627" s="57" t="str">
        <f>IF(OR(C1627="",H1627=""),"",C1627*H1627)</f>
        <v/>
      </c>
      <c r="V1627" s="57" t="str">
        <f>IF(OR(C1627="",S1627=""),"",S1627*C1627)</f>
        <v/>
      </c>
      <c r="W1627" s="56" t="str">
        <f>IF(OR(C1627="",T1627=""),"",C1627*T1627)</f>
        <v/>
      </c>
    </row>
    <row r="1628" spans="1:23" ht="20.100000000000001" customHeight="1" x14ac:dyDescent="0.2">
      <c r="A1628" s="49" t="s">
        <v>5125</v>
      </c>
      <c r="B1628" s="49" t="s">
        <v>5126</v>
      </c>
      <c r="C1628" s="50"/>
      <c r="D1628" s="51" t="s">
        <v>209</v>
      </c>
      <c r="E1628" s="52">
        <v>2740.47</v>
      </c>
      <c r="F1628" s="52">
        <f t="shared" si="25"/>
        <v>1753.9007999999999</v>
      </c>
      <c r="G1628" s="52">
        <f>E1628-(25 *E1628/100)</f>
        <v>2055.3525</v>
      </c>
      <c r="H1628" s="52">
        <f>IF(E1628="","",E1628*(1-$F$3))</f>
        <v>1753.9007999999999</v>
      </c>
      <c r="I1628" s="53"/>
      <c r="J1628" s="54">
        <v>1</v>
      </c>
      <c r="K1628" s="54">
        <v>1</v>
      </c>
      <c r="L1628" s="54">
        <v>12</v>
      </c>
      <c r="M1628" s="50" t="s">
        <v>4486</v>
      </c>
      <c r="N1628" s="53" t="s">
        <v>5106</v>
      </c>
      <c r="O1628" s="53"/>
      <c r="P1628" s="55" t="s">
        <v>1630</v>
      </c>
      <c r="Q1628" s="55" t="s">
        <v>54</v>
      </c>
      <c r="R1628" s="55" t="s">
        <v>55</v>
      </c>
      <c r="S1628" s="56">
        <v>0.97499999999999998</v>
      </c>
      <c r="T1628" s="56" t="s">
        <v>5127</v>
      </c>
      <c r="U1628" s="57" t="str">
        <f>IF(OR(C1628="",H1628=""),"",C1628*H1628)</f>
        <v/>
      </c>
      <c r="V1628" s="57" t="str">
        <f>IF(OR(C1628="",S1628=""),"",S1628*C1628)</f>
        <v/>
      </c>
      <c r="W1628" s="56" t="str">
        <f>IF(OR(C1628="",T1628=""),"",C1628*T1628)</f>
        <v/>
      </c>
    </row>
    <row r="1629" spans="1:23" ht="20.100000000000001" customHeight="1" x14ac:dyDescent="0.2">
      <c r="A1629" s="49" t="s">
        <v>5175</v>
      </c>
      <c r="B1629" s="49" t="s">
        <v>5176</v>
      </c>
      <c r="C1629" s="50"/>
      <c r="D1629" s="51" t="s">
        <v>209</v>
      </c>
      <c r="E1629" s="52">
        <v>3244.56</v>
      </c>
      <c r="F1629" s="52">
        <f t="shared" si="25"/>
        <v>2076.5183999999999</v>
      </c>
      <c r="G1629" s="52">
        <f>E1629-(25 *E1629/100)</f>
        <v>2433.42</v>
      </c>
      <c r="H1629" s="52">
        <f>IF(E1629="","",E1629*(1-$F$3))</f>
        <v>2076.5183999999999</v>
      </c>
      <c r="I1629" s="53"/>
      <c r="J1629" s="54">
        <v>1</v>
      </c>
      <c r="K1629" s="54">
        <v>1</v>
      </c>
      <c r="L1629" s="54">
        <v>8</v>
      </c>
      <c r="M1629" s="50" t="s">
        <v>4486</v>
      </c>
      <c r="N1629" s="53" t="s">
        <v>5106</v>
      </c>
      <c r="O1629" s="53"/>
      <c r="P1629" s="55" t="s">
        <v>1630</v>
      </c>
      <c r="Q1629" s="55" t="s">
        <v>54</v>
      </c>
      <c r="R1629" s="55" t="s">
        <v>55</v>
      </c>
      <c r="S1629" s="56">
        <v>1.3129999999999999</v>
      </c>
      <c r="T1629" s="56" t="s">
        <v>5177</v>
      </c>
      <c r="U1629" s="57" t="str">
        <f>IF(OR(C1629="",H1629=""),"",C1629*H1629)</f>
        <v/>
      </c>
      <c r="V1629" s="57" t="str">
        <f>IF(OR(C1629="",S1629=""),"",S1629*C1629)</f>
        <v/>
      </c>
      <c r="W1629" s="56" t="str">
        <f>IF(OR(C1629="",T1629=""),"",C1629*T1629)</f>
        <v/>
      </c>
    </row>
    <row r="1630" spans="1:23" ht="20.100000000000001" customHeight="1" x14ac:dyDescent="0.2">
      <c r="A1630" s="49" t="s">
        <v>5140</v>
      </c>
      <c r="B1630" s="49" t="s">
        <v>5141</v>
      </c>
      <c r="C1630" s="50"/>
      <c r="D1630" s="51" t="s">
        <v>209</v>
      </c>
      <c r="E1630" s="52">
        <v>4262.79</v>
      </c>
      <c r="F1630" s="52">
        <f t="shared" si="25"/>
        <v>2728.1855999999998</v>
      </c>
      <c r="G1630" s="52">
        <f>E1630-(25 *E1630/100)</f>
        <v>3197.0924999999997</v>
      </c>
      <c r="H1630" s="52">
        <f>IF(E1630="","",E1630*(1-$F$3))</f>
        <v>2728.1856000000002</v>
      </c>
      <c r="I1630" s="53"/>
      <c r="J1630" s="54">
        <v>1</v>
      </c>
      <c r="K1630" s="54">
        <v>1</v>
      </c>
      <c r="L1630" s="54">
        <v>12</v>
      </c>
      <c r="M1630" s="50" t="s">
        <v>4486</v>
      </c>
      <c r="N1630" s="53" t="s">
        <v>5106</v>
      </c>
      <c r="O1630" s="53"/>
      <c r="P1630" s="55" t="s">
        <v>1630</v>
      </c>
      <c r="Q1630" s="55" t="s">
        <v>54</v>
      </c>
      <c r="R1630" s="55" t="s">
        <v>55</v>
      </c>
      <c r="S1630" s="56">
        <v>1.083</v>
      </c>
      <c r="T1630" s="56" t="s">
        <v>5142</v>
      </c>
      <c r="U1630" s="57" t="str">
        <f>IF(OR(C1630="",H1630=""),"",C1630*H1630)</f>
        <v/>
      </c>
      <c r="V1630" s="57" t="str">
        <f>IF(OR(C1630="",S1630=""),"",S1630*C1630)</f>
        <v/>
      </c>
      <c r="W1630" s="56" t="str">
        <f>IF(OR(C1630="",T1630=""),"",C1630*T1630)</f>
        <v/>
      </c>
    </row>
    <row r="1631" spans="1:23" ht="20.100000000000001" customHeight="1" x14ac:dyDescent="0.2">
      <c r="A1631" s="49" t="s">
        <v>5178</v>
      </c>
      <c r="B1631" s="49" t="s">
        <v>5179</v>
      </c>
      <c r="C1631" s="50"/>
      <c r="D1631" s="51" t="s">
        <v>209</v>
      </c>
      <c r="E1631" s="52">
        <v>6602</v>
      </c>
      <c r="F1631" s="52">
        <f t="shared" si="25"/>
        <v>4225.2800000000007</v>
      </c>
      <c r="G1631" s="52">
        <f>E1631-(25 *E1631/100)</f>
        <v>4951.5</v>
      </c>
      <c r="H1631" s="52">
        <f>IF(E1631="","",E1631*(1-$F$3))</f>
        <v>4225.28</v>
      </c>
      <c r="I1631" s="53"/>
      <c r="J1631" s="54">
        <v>1</v>
      </c>
      <c r="K1631" s="54">
        <v>1</v>
      </c>
      <c r="L1631" s="54">
        <v>3</v>
      </c>
      <c r="M1631" s="50" t="s">
        <v>4486</v>
      </c>
      <c r="N1631" s="53" t="s">
        <v>5106</v>
      </c>
      <c r="O1631" s="53"/>
      <c r="P1631" s="55" t="s">
        <v>1630</v>
      </c>
      <c r="Q1631" s="55" t="s">
        <v>54</v>
      </c>
      <c r="R1631" s="55" t="s">
        <v>55</v>
      </c>
      <c r="S1631" s="56">
        <v>2.5</v>
      </c>
      <c r="T1631" s="56" t="s">
        <v>5180</v>
      </c>
      <c r="U1631" s="57" t="str">
        <f>IF(OR(C1631="",H1631=""),"",C1631*H1631)</f>
        <v/>
      </c>
      <c r="V1631" s="57" t="str">
        <f>IF(OR(C1631="",S1631=""),"",S1631*C1631)</f>
        <v/>
      </c>
      <c r="W1631" s="56" t="str">
        <f>IF(OR(C1631="",T1631=""),"",C1631*T1631)</f>
        <v/>
      </c>
    </row>
    <row r="1632" spans="1:23" ht="20.100000000000001" customHeight="1" x14ac:dyDescent="0.2">
      <c r="A1632" s="49" t="s">
        <v>5154</v>
      </c>
      <c r="B1632" s="49" t="s">
        <v>5155</v>
      </c>
      <c r="C1632" s="50"/>
      <c r="D1632" s="51" t="s">
        <v>209</v>
      </c>
      <c r="E1632" s="52">
        <v>6643.92</v>
      </c>
      <c r="F1632" s="52">
        <f t="shared" si="25"/>
        <v>4252.1088</v>
      </c>
      <c r="G1632" s="52">
        <f>E1632-(25 *E1632/100)</f>
        <v>4982.9400000000005</v>
      </c>
      <c r="H1632" s="52">
        <f>IF(E1632="","",E1632*(1-$F$3))</f>
        <v>4252.1088</v>
      </c>
      <c r="I1632" s="53"/>
      <c r="J1632" s="54">
        <v>1</v>
      </c>
      <c r="K1632" s="54">
        <v>1</v>
      </c>
      <c r="L1632" s="54">
        <v>6</v>
      </c>
      <c r="M1632" s="50" t="s">
        <v>4486</v>
      </c>
      <c r="N1632" s="53" t="s">
        <v>5106</v>
      </c>
      <c r="O1632" s="53"/>
      <c r="P1632" s="55" t="s">
        <v>1630</v>
      </c>
      <c r="Q1632" s="55" t="s">
        <v>54</v>
      </c>
      <c r="R1632" s="55" t="s">
        <v>55</v>
      </c>
      <c r="S1632" s="56">
        <v>1.75</v>
      </c>
      <c r="T1632" s="56" t="s">
        <v>5156</v>
      </c>
      <c r="U1632" s="57" t="str">
        <f>IF(OR(C1632="",H1632=""),"",C1632*H1632)</f>
        <v/>
      </c>
      <c r="V1632" s="57" t="str">
        <f>IF(OR(C1632="",S1632=""),"",S1632*C1632)</f>
        <v/>
      </c>
      <c r="W1632" s="56" t="str">
        <f>IF(OR(C1632="",T1632=""),"",C1632*T1632)</f>
        <v/>
      </c>
    </row>
    <row r="1633" spans="1:23" ht="20.100000000000001" customHeight="1" x14ac:dyDescent="0.2">
      <c r="A1633" s="49" t="s">
        <v>5183</v>
      </c>
      <c r="B1633" s="49" t="s">
        <v>5184</v>
      </c>
      <c r="C1633" s="50"/>
      <c r="D1633" s="51" t="s">
        <v>209</v>
      </c>
      <c r="E1633" s="52">
        <v>10002.540000000001</v>
      </c>
      <c r="F1633" s="52">
        <f t="shared" si="25"/>
        <v>6401.6256000000003</v>
      </c>
      <c r="G1633" s="52">
        <f>E1633-(25 *E1633/100)</f>
        <v>7501.9050000000007</v>
      </c>
      <c r="H1633" s="52">
        <f>IF(E1633="","",E1633*(1-$F$3))</f>
        <v>6401.6256000000003</v>
      </c>
      <c r="I1633" s="53"/>
      <c r="J1633" s="54">
        <v>1</v>
      </c>
      <c r="K1633" s="54">
        <v>1</v>
      </c>
      <c r="L1633" s="54">
        <v>2</v>
      </c>
      <c r="M1633" s="50" t="s">
        <v>4486</v>
      </c>
      <c r="N1633" s="53" t="s">
        <v>5106</v>
      </c>
      <c r="O1633" s="53"/>
      <c r="P1633" s="55" t="s">
        <v>1630</v>
      </c>
      <c r="Q1633" s="55" t="s">
        <v>54</v>
      </c>
      <c r="R1633" s="55" t="s">
        <v>55</v>
      </c>
      <c r="S1633" s="56">
        <v>4.75</v>
      </c>
      <c r="T1633" s="56" t="s">
        <v>5185</v>
      </c>
      <c r="U1633" s="57" t="str">
        <f>IF(OR(C1633="",H1633=""),"",C1633*H1633)</f>
        <v/>
      </c>
      <c r="V1633" s="57" t="str">
        <f>IF(OR(C1633="",S1633=""),"",S1633*C1633)</f>
        <v/>
      </c>
      <c r="W1633" s="56" t="str">
        <f>IF(OR(C1633="",T1633=""),"",C1633*T1633)</f>
        <v/>
      </c>
    </row>
    <row r="1634" spans="1:23" ht="20.100000000000001" customHeight="1" x14ac:dyDescent="0.2">
      <c r="A1634" s="49" t="s">
        <v>5162</v>
      </c>
      <c r="B1634" s="49" t="s">
        <v>5163</v>
      </c>
      <c r="C1634" s="50"/>
      <c r="D1634" s="51" t="s">
        <v>209</v>
      </c>
      <c r="E1634" s="52">
        <v>26093.71</v>
      </c>
      <c r="F1634" s="52">
        <f t="shared" si="25"/>
        <v>16699.974399999999</v>
      </c>
      <c r="G1634" s="52">
        <f>E1634-(25 *E1634/100)</f>
        <v>19570.282500000001</v>
      </c>
      <c r="H1634" s="52">
        <f>IF(E1634="","",E1634*(1-$F$3))</f>
        <v>16699.974399999999</v>
      </c>
      <c r="I1634" s="53"/>
      <c r="J1634" s="54">
        <v>1</v>
      </c>
      <c r="K1634" s="54">
        <v>1</v>
      </c>
      <c r="L1634" s="54">
        <v>2</v>
      </c>
      <c r="M1634" s="50" t="s">
        <v>4486</v>
      </c>
      <c r="N1634" s="53" t="s">
        <v>5106</v>
      </c>
      <c r="O1634" s="53"/>
      <c r="P1634" s="55" t="s">
        <v>1630</v>
      </c>
      <c r="Q1634" s="55" t="s">
        <v>54</v>
      </c>
      <c r="R1634" s="55" t="s">
        <v>55</v>
      </c>
      <c r="S1634" s="56">
        <v>4</v>
      </c>
      <c r="T1634" s="56" t="s">
        <v>5164</v>
      </c>
      <c r="U1634" s="57" t="str">
        <f>IF(OR(C1634="",H1634=""),"",C1634*H1634)</f>
        <v/>
      </c>
      <c r="V1634" s="57" t="str">
        <f>IF(OR(C1634="",S1634=""),"",S1634*C1634)</f>
        <v/>
      </c>
      <c r="W1634" s="56" t="str">
        <f>IF(OR(C1634="",T1634=""),"",C1634*T1634)</f>
        <v/>
      </c>
    </row>
    <row r="1635" spans="1:23" ht="20.100000000000001" customHeight="1" x14ac:dyDescent="0.2">
      <c r="A1635" s="49" t="s">
        <v>5202</v>
      </c>
      <c r="B1635" s="49" t="s">
        <v>5203</v>
      </c>
      <c r="C1635" s="50"/>
      <c r="D1635" s="51" t="s">
        <v>209</v>
      </c>
      <c r="E1635" s="52">
        <v>42552.86</v>
      </c>
      <c r="F1635" s="52">
        <f t="shared" si="25"/>
        <v>27233.830399999999</v>
      </c>
      <c r="G1635" s="52">
        <f>E1635-(25 *E1635/100)</f>
        <v>31914.645</v>
      </c>
      <c r="H1635" s="52">
        <f>IF(E1635="","",E1635*(1-$F$3))</f>
        <v>27233.830400000003</v>
      </c>
      <c r="I1635" s="53"/>
      <c r="J1635" s="54">
        <v>1</v>
      </c>
      <c r="K1635" s="54">
        <v>1</v>
      </c>
      <c r="L1635" s="54">
        <v>1</v>
      </c>
      <c r="M1635" s="50" t="s">
        <v>4486</v>
      </c>
      <c r="N1635" s="53" t="s">
        <v>5106</v>
      </c>
      <c r="O1635" s="53"/>
      <c r="P1635" s="55" t="s">
        <v>1630</v>
      </c>
      <c r="Q1635" s="55" t="s">
        <v>54</v>
      </c>
      <c r="R1635" s="55" t="s">
        <v>55</v>
      </c>
      <c r="S1635" s="56">
        <v>21.5</v>
      </c>
      <c r="T1635" s="56" t="s">
        <v>5204</v>
      </c>
      <c r="U1635" s="57" t="str">
        <f>IF(OR(C1635="",H1635=""),"",C1635*H1635)</f>
        <v/>
      </c>
      <c r="V1635" s="57" t="str">
        <f>IF(OR(C1635="",S1635=""),"",S1635*C1635)</f>
        <v/>
      </c>
      <c r="W1635" s="56" t="str">
        <f>IF(OR(C1635="",T1635=""),"",C1635*T1635)</f>
        <v/>
      </c>
    </row>
    <row r="1636" spans="1:23" ht="20.100000000000001" customHeight="1" x14ac:dyDescent="0.2">
      <c r="A1636" s="49" t="s">
        <v>5207</v>
      </c>
      <c r="B1636" s="49" t="s">
        <v>5208</v>
      </c>
      <c r="C1636" s="50"/>
      <c r="D1636" s="51" t="s">
        <v>209</v>
      </c>
      <c r="E1636" s="52">
        <v>20646.349999999999</v>
      </c>
      <c r="F1636" s="52">
        <f t="shared" si="25"/>
        <v>13213.663999999999</v>
      </c>
      <c r="G1636" s="52">
        <f>E1636-(25 *E1636/100)</f>
        <v>15484.762499999999</v>
      </c>
      <c r="H1636" s="52">
        <f>IF(E1636="","",E1636*(1-$F$3))</f>
        <v>13213.663999999999</v>
      </c>
      <c r="I1636" s="53"/>
      <c r="J1636" s="54">
        <v>1</v>
      </c>
      <c r="K1636" s="54">
        <v>1</v>
      </c>
      <c r="L1636" s="54">
        <v>2</v>
      </c>
      <c r="M1636" s="50" t="s">
        <v>4486</v>
      </c>
      <c r="N1636" s="53" t="s">
        <v>5106</v>
      </c>
      <c r="O1636" s="53"/>
      <c r="P1636" s="55" t="s">
        <v>1630</v>
      </c>
      <c r="Q1636" s="55" t="s">
        <v>54</v>
      </c>
      <c r="R1636" s="55" t="s">
        <v>55</v>
      </c>
      <c r="S1636" s="56">
        <v>3.75</v>
      </c>
      <c r="T1636" s="56" t="s">
        <v>5185</v>
      </c>
      <c r="U1636" s="57" t="str">
        <f>IF(OR(C1636="",H1636=""),"",C1636*H1636)</f>
        <v/>
      </c>
      <c r="V1636" s="57" t="str">
        <f>IF(OR(C1636="",S1636=""),"",S1636*C1636)</f>
        <v/>
      </c>
      <c r="W1636" s="56" t="str">
        <f>IF(OR(C1636="",T1636=""),"",C1636*T1636)</f>
        <v/>
      </c>
    </row>
    <row r="1637" spans="1:23" ht="20.100000000000001" customHeight="1" x14ac:dyDescent="0.2">
      <c r="A1637" s="49" t="s">
        <v>5188</v>
      </c>
      <c r="B1637" s="49" t="s">
        <v>5189</v>
      </c>
      <c r="C1637" s="50"/>
      <c r="D1637" s="51" t="s">
        <v>209</v>
      </c>
      <c r="E1637" s="52">
        <v>32803.440000000002</v>
      </c>
      <c r="F1637" s="52">
        <f t="shared" si="25"/>
        <v>20994.2016</v>
      </c>
      <c r="G1637" s="52">
        <f>E1637-(25 *E1637/100)</f>
        <v>24602.58</v>
      </c>
      <c r="H1637" s="52">
        <f>IF(E1637="","",E1637*(1-$F$3))</f>
        <v>20994.2016</v>
      </c>
      <c r="I1637" s="53"/>
      <c r="J1637" s="54">
        <v>1</v>
      </c>
      <c r="K1637" s="54">
        <v>1</v>
      </c>
      <c r="L1637" s="54">
        <v>2</v>
      </c>
      <c r="M1637" s="50" t="s">
        <v>4486</v>
      </c>
      <c r="N1637" s="53" t="s">
        <v>5106</v>
      </c>
      <c r="O1637" s="53"/>
      <c r="P1637" s="55" t="s">
        <v>1630</v>
      </c>
      <c r="Q1637" s="55" t="s">
        <v>54</v>
      </c>
      <c r="R1637" s="55" t="s">
        <v>55</v>
      </c>
      <c r="S1637" s="56">
        <v>3.25</v>
      </c>
      <c r="T1637" s="56" t="s">
        <v>5185</v>
      </c>
      <c r="U1637" s="57" t="str">
        <f>IF(OR(C1637="",H1637=""),"",C1637*H1637)</f>
        <v/>
      </c>
      <c r="V1637" s="57" t="str">
        <f>IF(OR(C1637="",S1637=""),"",S1637*C1637)</f>
        <v/>
      </c>
      <c r="W1637" s="56" t="str">
        <f>IF(OR(C1637="",T1637=""),"",C1637*T1637)</f>
        <v/>
      </c>
    </row>
    <row r="1638" spans="1:23" ht="20.100000000000001" customHeight="1" x14ac:dyDescent="0.2">
      <c r="A1638" s="49" t="s">
        <v>5212</v>
      </c>
      <c r="B1638" s="49" t="s">
        <v>5213</v>
      </c>
      <c r="C1638" s="50"/>
      <c r="D1638" s="51" t="s">
        <v>209</v>
      </c>
      <c r="E1638" s="52">
        <v>27323.55</v>
      </c>
      <c r="F1638" s="52">
        <f t="shared" si="25"/>
        <v>17487.072</v>
      </c>
      <c r="G1638" s="52">
        <f>E1638-(25 *E1638/100)</f>
        <v>20492.662499999999</v>
      </c>
      <c r="H1638" s="52">
        <f>IF(E1638="","",E1638*(1-$F$3))</f>
        <v>17487.072</v>
      </c>
      <c r="I1638" s="53"/>
      <c r="J1638" s="54">
        <v>1</v>
      </c>
      <c r="K1638" s="54">
        <v>1</v>
      </c>
      <c r="L1638" s="54">
        <v>1</v>
      </c>
      <c r="M1638" s="50" t="s">
        <v>4486</v>
      </c>
      <c r="N1638" s="53" t="s">
        <v>5106</v>
      </c>
      <c r="O1638" s="53"/>
      <c r="P1638" s="55" t="s">
        <v>1630</v>
      </c>
      <c r="Q1638" s="55" t="s">
        <v>54</v>
      </c>
      <c r="R1638" s="55" t="s">
        <v>55</v>
      </c>
      <c r="S1638" s="56">
        <v>6</v>
      </c>
      <c r="T1638" s="56" t="s">
        <v>5214</v>
      </c>
      <c r="U1638" s="57" t="str">
        <f>IF(OR(C1638="",H1638=""),"",C1638*H1638)</f>
        <v/>
      </c>
      <c r="V1638" s="57" t="str">
        <f>IF(OR(C1638="",S1638=""),"",S1638*C1638)</f>
        <v/>
      </c>
      <c r="W1638" s="56" t="str">
        <f>IF(OR(C1638="",T1638=""),"",C1638*T1638)</f>
        <v/>
      </c>
    </row>
    <row r="1639" spans="1:23" ht="20.100000000000001" customHeight="1" x14ac:dyDescent="0.2">
      <c r="A1639" s="49" t="s">
        <v>5192</v>
      </c>
      <c r="B1639" s="49" t="s">
        <v>5193</v>
      </c>
      <c r="C1639" s="50"/>
      <c r="D1639" s="51" t="s">
        <v>209</v>
      </c>
      <c r="E1639" s="52">
        <v>30568.62</v>
      </c>
      <c r="F1639" s="52">
        <f t="shared" si="25"/>
        <v>19563.916799999999</v>
      </c>
      <c r="G1639" s="52">
        <f>E1639-(25 *E1639/100)</f>
        <v>22926.465</v>
      </c>
      <c r="H1639" s="52">
        <f>IF(E1639="","",E1639*(1-$F$3))</f>
        <v>19563.916799999999</v>
      </c>
      <c r="I1639" s="53"/>
      <c r="J1639" s="54">
        <v>1</v>
      </c>
      <c r="K1639" s="54">
        <v>1</v>
      </c>
      <c r="L1639" s="54">
        <v>1</v>
      </c>
      <c r="M1639" s="50" t="s">
        <v>4486</v>
      </c>
      <c r="N1639" s="53" t="s">
        <v>5106</v>
      </c>
      <c r="O1639" s="53"/>
      <c r="P1639" s="55" t="s">
        <v>1630</v>
      </c>
      <c r="Q1639" s="55" t="s">
        <v>54</v>
      </c>
      <c r="R1639" s="55" t="s">
        <v>55</v>
      </c>
      <c r="S1639" s="56">
        <v>6.1</v>
      </c>
      <c r="T1639" s="56" t="s">
        <v>5194</v>
      </c>
      <c r="U1639" s="57" t="str">
        <f>IF(OR(C1639="",H1639=""),"",C1639*H1639)</f>
        <v/>
      </c>
      <c r="V1639" s="57" t="str">
        <f>IF(OR(C1639="",S1639=""),"",S1639*C1639)</f>
        <v/>
      </c>
      <c r="W1639" s="56" t="str">
        <f>IF(OR(C1639="",T1639=""),"",C1639*T1639)</f>
        <v/>
      </c>
    </row>
    <row r="1640" spans="1:23" ht="20.100000000000001" customHeight="1" x14ac:dyDescent="0.2">
      <c r="A1640" s="49" t="s">
        <v>5197</v>
      </c>
      <c r="B1640" s="49" t="s">
        <v>5198</v>
      </c>
      <c r="C1640" s="50"/>
      <c r="D1640" s="51" t="s">
        <v>209</v>
      </c>
      <c r="E1640" s="52">
        <v>30786.82</v>
      </c>
      <c r="F1640" s="52">
        <f t="shared" si="25"/>
        <v>19703.5648</v>
      </c>
      <c r="G1640" s="52">
        <f>E1640-(25 *E1640/100)</f>
        <v>23090.114999999998</v>
      </c>
      <c r="H1640" s="52">
        <f>IF(E1640="","",E1640*(1-$F$3))</f>
        <v>19703.5648</v>
      </c>
      <c r="I1640" s="53"/>
      <c r="J1640" s="54">
        <v>1</v>
      </c>
      <c r="K1640" s="54">
        <v>1</v>
      </c>
      <c r="L1640" s="54">
        <v>1</v>
      </c>
      <c r="M1640" s="50" t="s">
        <v>4486</v>
      </c>
      <c r="N1640" s="53" t="s">
        <v>5106</v>
      </c>
      <c r="O1640" s="53"/>
      <c r="P1640" s="55" t="s">
        <v>1630</v>
      </c>
      <c r="Q1640" s="55" t="s">
        <v>54</v>
      </c>
      <c r="R1640" s="55" t="s">
        <v>55</v>
      </c>
      <c r="S1640" s="56">
        <v>11</v>
      </c>
      <c r="T1640" s="56" t="s">
        <v>5199</v>
      </c>
      <c r="U1640" s="57" t="str">
        <f>IF(OR(C1640="",H1640=""),"",C1640*H1640)</f>
        <v/>
      </c>
      <c r="V1640" s="57" t="str">
        <f>IF(OR(C1640="",S1640=""),"",S1640*C1640)</f>
        <v/>
      </c>
      <c r="W1640" s="56" t="str">
        <f>IF(OR(C1640="",T1640=""),"",C1640*T1640)</f>
        <v/>
      </c>
    </row>
    <row r="1641" spans="1:23" ht="20.100000000000001" customHeight="1" x14ac:dyDescent="0.2">
      <c r="A1641" s="49" t="s">
        <v>5195</v>
      </c>
      <c r="B1641" s="49" t="s">
        <v>5196</v>
      </c>
      <c r="C1641" s="50"/>
      <c r="D1641" s="51" t="s">
        <v>209</v>
      </c>
      <c r="E1641" s="52">
        <v>1084.3</v>
      </c>
      <c r="F1641" s="52">
        <f t="shared" si="25"/>
        <v>693.952</v>
      </c>
      <c r="G1641" s="52">
        <f>E1641-(25 *E1641/100)</f>
        <v>813.22499999999991</v>
      </c>
      <c r="H1641" s="52">
        <f>IF(E1641="","",E1641*(1-$F$3))</f>
        <v>693.952</v>
      </c>
      <c r="I1641" s="53"/>
      <c r="J1641" s="54">
        <v>1</v>
      </c>
      <c r="K1641" s="54">
        <v>10</v>
      </c>
      <c r="L1641" s="54">
        <v>120</v>
      </c>
      <c r="M1641" s="50" t="s">
        <v>4486</v>
      </c>
      <c r="N1641" s="53" t="s">
        <v>5106</v>
      </c>
      <c r="O1641" s="53"/>
      <c r="P1641" s="55" t="s">
        <v>1630</v>
      </c>
      <c r="Q1641" s="55" t="s">
        <v>54</v>
      </c>
      <c r="R1641" s="55" t="s">
        <v>55</v>
      </c>
      <c r="S1641" s="56">
        <v>0.20799999999999999</v>
      </c>
      <c r="T1641" s="56" t="s">
        <v>5111</v>
      </c>
      <c r="U1641" s="57" t="str">
        <f>IF(OR(C1641="",H1641=""),"",C1641*H1641)</f>
        <v/>
      </c>
      <c r="V1641" s="57" t="str">
        <f>IF(OR(C1641="",S1641=""),"",S1641*C1641)</f>
        <v/>
      </c>
      <c r="W1641" s="56" t="str">
        <f>IF(OR(C1641="",T1641=""),"",C1641*T1641)</f>
        <v/>
      </c>
    </row>
    <row r="1642" spans="1:23" ht="20.100000000000001" customHeight="1" x14ac:dyDescent="0.2">
      <c r="A1642" s="49" t="s">
        <v>5200</v>
      </c>
      <c r="B1642" s="49" t="s">
        <v>5201</v>
      </c>
      <c r="C1642" s="50"/>
      <c r="D1642" s="51" t="s">
        <v>209</v>
      </c>
      <c r="E1642" s="52">
        <v>1922.21</v>
      </c>
      <c r="F1642" s="52">
        <f t="shared" si="25"/>
        <v>1230.2144000000001</v>
      </c>
      <c r="G1642" s="52">
        <f>E1642-(25 *E1642/100)</f>
        <v>1441.6575</v>
      </c>
      <c r="H1642" s="52">
        <f>IF(E1642="","",E1642*(1-$F$3))</f>
        <v>1230.2144000000001</v>
      </c>
      <c r="I1642" s="53"/>
      <c r="J1642" s="54">
        <v>1</v>
      </c>
      <c r="K1642" s="54">
        <v>10</v>
      </c>
      <c r="L1642" s="54">
        <v>120</v>
      </c>
      <c r="M1642" s="50" t="s">
        <v>4486</v>
      </c>
      <c r="N1642" s="53" t="s">
        <v>5106</v>
      </c>
      <c r="O1642" s="53"/>
      <c r="P1642" s="55" t="s">
        <v>1630</v>
      </c>
      <c r="Q1642" s="55" t="s">
        <v>54</v>
      </c>
      <c r="R1642" s="55" t="s">
        <v>55</v>
      </c>
      <c r="S1642" s="56">
        <v>0.20799999999999999</v>
      </c>
      <c r="T1642" s="56" t="s">
        <v>5111</v>
      </c>
      <c r="U1642" s="57" t="str">
        <f>IF(OR(C1642="",H1642=""),"",C1642*H1642)</f>
        <v/>
      </c>
      <c r="V1642" s="57" t="str">
        <f>IF(OR(C1642="",S1642=""),"",S1642*C1642)</f>
        <v/>
      </c>
      <c r="W1642" s="56" t="str">
        <f>IF(OR(C1642="",T1642=""),"",C1642*T1642)</f>
        <v/>
      </c>
    </row>
    <row r="1643" spans="1:23" ht="20.100000000000001" customHeight="1" x14ac:dyDescent="0.2">
      <c r="A1643" s="49" t="s">
        <v>5205</v>
      </c>
      <c r="B1643" s="49" t="s">
        <v>5206</v>
      </c>
      <c r="C1643" s="50"/>
      <c r="D1643" s="51" t="s">
        <v>209</v>
      </c>
      <c r="E1643" s="52">
        <v>2196.98</v>
      </c>
      <c r="F1643" s="52">
        <f t="shared" si="25"/>
        <v>1406.0672</v>
      </c>
      <c r="G1643" s="52">
        <f>E1643-(25 *E1643/100)</f>
        <v>1647.7350000000001</v>
      </c>
      <c r="H1643" s="52">
        <f>IF(E1643="","",E1643*(1-$F$3))</f>
        <v>1406.0672</v>
      </c>
      <c r="I1643" s="53"/>
      <c r="J1643" s="54">
        <v>1</v>
      </c>
      <c r="K1643" s="54">
        <v>10</v>
      </c>
      <c r="L1643" s="54">
        <v>60</v>
      </c>
      <c r="M1643" s="50" t="s">
        <v>4486</v>
      </c>
      <c r="N1643" s="53" t="s">
        <v>5106</v>
      </c>
      <c r="O1643" s="53"/>
      <c r="P1643" s="55" t="s">
        <v>1630</v>
      </c>
      <c r="Q1643" s="55" t="s">
        <v>54</v>
      </c>
      <c r="R1643" s="55" t="s">
        <v>55</v>
      </c>
      <c r="S1643" s="56">
        <v>0.19500000000000001</v>
      </c>
      <c r="T1643" s="56" t="s">
        <v>5150</v>
      </c>
      <c r="U1643" s="57" t="str">
        <f>IF(OR(C1643="",H1643=""),"",C1643*H1643)</f>
        <v/>
      </c>
      <c r="V1643" s="57" t="str">
        <f>IF(OR(C1643="",S1643=""),"",S1643*C1643)</f>
        <v/>
      </c>
      <c r="W1643" s="56" t="str">
        <f>IF(OR(C1643="",T1643=""),"",C1643*T1643)</f>
        <v/>
      </c>
    </row>
    <row r="1644" spans="1:23" ht="20.100000000000001" customHeight="1" x14ac:dyDescent="0.2">
      <c r="A1644" s="49" t="s">
        <v>5181</v>
      </c>
      <c r="B1644" s="49" t="s">
        <v>5182</v>
      </c>
      <c r="C1644" s="50"/>
      <c r="D1644" s="51" t="s">
        <v>209</v>
      </c>
      <c r="E1644" s="52">
        <v>525.16999999999996</v>
      </c>
      <c r="F1644" s="52">
        <f t="shared" si="25"/>
        <v>336.10879999999997</v>
      </c>
      <c r="G1644" s="52">
        <f>E1644-(25 *E1644/100)</f>
        <v>393.87749999999994</v>
      </c>
      <c r="H1644" s="52">
        <f>IF(E1644="","",E1644*(1-$F$3))</f>
        <v>336.10879999999997</v>
      </c>
      <c r="I1644" s="53"/>
      <c r="J1644" s="54">
        <v>1</v>
      </c>
      <c r="K1644" s="54">
        <v>10</v>
      </c>
      <c r="L1644" s="54">
        <v>120</v>
      </c>
      <c r="M1644" s="50" t="s">
        <v>4486</v>
      </c>
      <c r="N1644" s="53" t="s">
        <v>5106</v>
      </c>
      <c r="O1644" s="53"/>
      <c r="P1644" s="55" t="s">
        <v>1630</v>
      </c>
      <c r="Q1644" s="55" t="s">
        <v>54</v>
      </c>
      <c r="R1644" s="55" t="s">
        <v>55</v>
      </c>
      <c r="S1644" s="56">
        <v>0.20799999999999999</v>
      </c>
      <c r="T1644" s="56" t="s">
        <v>5111</v>
      </c>
      <c r="U1644" s="57" t="str">
        <f>IF(OR(C1644="",H1644=""),"",C1644*H1644)</f>
        <v/>
      </c>
      <c r="V1644" s="57" t="str">
        <f>IF(OR(C1644="",S1644=""),"",S1644*C1644)</f>
        <v/>
      </c>
      <c r="W1644" s="56" t="str">
        <f>IF(OR(C1644="",T1644=""),"",C1644*T1644)</f>
        <v/>
      </c>
    </row>
    <row r="1645" spans="1:23" ht="20.100000000000001" customHeight="1" x14ac:dyDescent="0.2">
      <c r="A1645" s="49" t="s">
        <v>5186</v>
      </c>
      <c r="B1645" s="49" t="s">
        <v>5187</v>
      </c>
      <c r="C1645" s="50"/>
      <c r="D1645" s="51" t="s">
        <v>209</v>
      </c>
      <c r="E1645" s="52">
        <v>1085.99</v>
      </c>
      <c r="F1645" s="52">
        <f t="shared" si="25"/>
        <v>695.03359999999998</v>
      </c>
      <c r="G1645" s="52">
        <f>E1645-(25 *E1645/100)</f>
        <v>814.49250000000006</v>
      </c>
      <c r="H1645" s="52">
        <f>IF(E1645="","",E1645*(1-$F$3))</f>
        <v>695.03359999999998</v>
      </c>
      <c r="I1645" s="53"/>
      <c r="J1645" s="54">
        <v>1</v>
      </c>
      <c r="K1645" s="54">
        <v>10</v>
      </c>
      <c r="L1645" s="54">
        <v>120</v>
      </c>
      <c r="M1645" s="50" t="s">
        <v>4486</v>
      </c>
      <c r="N1645" s="53" t="s">
        <v>5106</v>
      </c>
      <c r="O1645" s="53"/>
      <c r="P1645" s="55" t="s">
        <v>1630</v>
      </c>
      <c r="Q1645" s="55" t="s">
        <v>54</v>
      </c>
      <c r="R1645" s="55" t="s">
        <v>55</v>
      </c>
      <c r="S1645" s="56">
        <v>0.20799999999999999</v>
      </c>
      <c r="T1645" s="56" t="s">
        <v>5111</v>
      </c>
      <c r="U1645" s="57" t="str">
        <f>IF(OR(C1645="",H1645=""),"",C1645*H1645)</f>
        <v/>
      </c>
      <c r="V1645" s="57" t="str">
        <f>IF(OR(C1645="",S1645=""),"",S1645*C1645)</f>
        <v/>
      </c>
      <c r="W1645" s="56" t="str">
        <f>IF(OR(C1645="",T1645=""),"",C1645*T1645)</f>
        <v/>
      </c>
    </row>
    <row r="1646" spans="1:23" ht="20.100000000000001" customHeight="1" x14ac:dyDescent="0.2">
      <c r="A1646" s="49" t="s">
        <v>5190</v>
      </c>
      <c r="B1646" s="49" t="s">
        <v>5191</v>
      </c>
      <c r="C1646" s="50"/>
      <c r="D1646" s="51" t="s">
        <v>209</v>
      </c>
      <c r="E1646" s="52">
        <v>1645.94</v>
      </c>
      <c r="F1646" s="52">
        <f t="shared" si="25"/>
        <v>1053.4016000000001</v>
      </c>
      <c r="G1646" s="52">
        <f>E1646-(25 *E1646/100)</f>
        <v>1234.4549999999999</v>
      </c>
      <c r="H1646" s="52">
        <f>IF(E1646="","",E1646*(1-$F$3))</f>
        <v>1053.4016000000001</v>
      </c>
      <c r="I1646" s="53"/>
      <c r="J1646" s="54">
        <v>1</v>
      </c>
      <c r="K1646" s="54">
        <v>10</v>
      </c>
      <c r="L1646" s="54">
        <v>60</v>
      </c>
      <c r="M1646" s="50" t="s">
        <v>4486</v>
      </c>
      <c r="N1646" s="53" t="s">
        <v>5106</v>
      </c>
      <c r="O1646" s="53"/>
      <c r="P1646" s="55" t="s">
        <v>1630</v>
      </c>
      <c r="Q1646" s="55" t="s">
        <v>54</v>
      </c>
      <c r="R1646" s="55" t="s">
        <v>55</v>
      </c>
      <c r="S1646" s="56">
        <v>0.23599999999999999</v>
      </c>
      <c r="T1646" s="56" t="s">
        <v>5150</v>
      </c>
      <c r="U1646" s="57" t="str">
        <f>IF(OR(C1646="",H1646=""),"",C1646*H1646)</f>
        <v/>
      </c>
      <c r="V1646" s="57" t="str">
        <f>IF(OR(C1646="",S1646=""),"",S1646*C1646)</f>
        <v/>
      </c>
      <c r="W1646" s="56" t="str">
        <f>IF(OR(C1646="",T1646=""),"",C1646*T1646)</f>
        <v/>
      </c>
    </row>
    <row r="1647" spans="1:23" ht="20.100000000000001" customHeight="1" x14ac:dyDescent="0.2">
      <c r="A1647" s="49" t="s">
        <v>5209</v>
      </c>
      <c r="B1647" s="49" t="s">
        <v>5210</v>
      </c>
      <c r="C1647" s="50"/>
      <c r="D1647" s="51" t="s">
        <v>209</v>
      </c>
      <c r="E1647" s="52">
        <v>300.55</v>
      </c>
      <c r="F1647" s="52">
        <f t="shared" si="25"/>
        <v>192.352</v>
      </c>
      <c r="G1647" s="52">
        <f>E1647-(25 *E1647/100)</f>
        <v>225.41250000000002</v>
      </c>
      <c r="H1647" s="52">
        <f>IF(E1647="","",E1647*(1-$F$3))</f>
        <v>192.352</v>
      </c>
      <c r="I1647" s="53"/>
      <c r="J1647" s="54">
        <v>1</v>
      </c>
      <c r="K1647" s="54">
        <v>10</v>
      </c>
      <c r="L1647" s="54">
        <v>120</v>
      </c>
      <c r="M1647" s="50" t="s">
        <v>4486</v>
      </c>
      <c r="N1647" s="53" t="s">
        <v>5106</v>
      </c>
      <c r="O1647" s="53"/>
      <c r="P1647" s="55" t="s">
        <v>1664</v>
      </c>
      <c r="Q1647" s="55" t="s">
        <v>54</v>
      </c>
      <c r="R1647" s="55" t="s">
        <v>55</v>
      </c>
      <c r="S1647" s="56">
        <v>0.22900000000000001</v>
      </c>
      <c r="T1647" s="56" t="s">
        <v>5211</v>
      </c>
      <c r="U1647" s="57" t="str">
        <f>IF(OR(C1647="",H1647=""),"",C1647*H1647)</f>
        <v/>
      </c>
      <c r="V1647" s="57" t="str">
        <f>IF(OR(C1647="",S1647=""),"",S1647*C1647)</f>
        <v/>
      </c>
      <c r="W1647" s="56" t="str">
        <f>IF(OR(C1647="",T1647=""),"",C1647*T1647)</f>
        <v/>
      </c>
    </row>
    <row r="1648" spans="1:23" ht="20.100000000000001" customHeight="1" x14ac:dyDescent="0.2">
      <c r="A1648" s="49" t="s">
        <v>5215</v>
      </c>
      <c r="B1648" s="49" t="s">
        <v>5216</v>
      </c>
      <c r="C1648" s="50"/>
      <c r="D1648" s="51" t="s">
        <v>209</v>
      </c>
      <c r="E1648" s="52">
        <v>302.68</v>
      </c>
      <c r="F1648" s="52">
        <f t="shared" si="25"/>
        <v>193.71520000000001</v>
      </c>
      <c r="G1648" s="52">
        <f>E1648-(25 *E1648/100)</f>
        <v>227.01</v>
      </c>
      <c r="H1648" s="52">
        <f>IF(E1648="","",E1648*(1-$F$3))</f>
        <v>193.71520000000001</v>
      </c>
      <c r="I1648" s="53"/>
      <c r="J1648" s="54">
        <v>1</v>
      </c>
      <c r="K1648" s="54">
        <v>10</v>
      </c>
      <c r="L1648" s="54">
        <v>120</v>
      </c>
      <c r="M1648" s="50" t="s">
        <v>4486</v>
      </c>
      <c r="N1648" s="53" t="s">
        <v>5106</v>
      </c>
      <c r="O1648" s="53"/>
      <c r="P1648" s="55" t="s">
        <v>1630</v>
      </c>
      <c r="Q1648" s="55" t="s">
        <v>54</v>
      </c>
      <c r="R1648" s="55" t="s">
        <v>55</v>
      </c>
      <c r="S1648" s="56">
        <v>0.22900000000000001</v>
      </c>
      <c r="T1648" s="56" t="s">
        <v>5211</v>
      </c>
      <c r="U1648" s="57" t="str">
        <f>IF(OR(C1648="",H1648=""),"",C1648*H1648)</f>
        <v/>
      </c>
      <c r="V1648" s="57" t="str">
        <f>IF(OR(C1648="",S1648=""),"",S1648*C1648)</f>
        <v/>
      </c>
      <c r="W1648" s="56" t="str">
        <f>IF(OR(C1648="",T1648=""),"",C1648*T1648)</f>
        <v/>
      </c>
    </row>
    <row r="1649" spans="1:23" ht="20.100000000000001" customHeight="1" x14ac:dyDescent="0.2">
      <c r="A1649" s="49" t="s">
        <v>5217</v>
      </c>
      <c r="B1649" s="49" t="s">
        <v>5218</v>
      </c>
      <c r="C1649" s="50"/>
      <c r="D1649" s="51" t="s">
        <v>209</v>
      </c>
      <c r="E1649" s="52">
        <v>1171.24</v>
      </c>
      <c r="F1649" s="52">
        <f t="shared" si="25"/>
        <v>749.59360000000004</v>
      </c>
      <c r="G1649" s="52">
        <f>E1649-(25 *E1649/100)</f>
        <v>878.43000000000006</v>
      </c>
      <c r="H1649" s="52">
        <f>IF(E1649="","",E1649*(1-$F$3))</f>
        <v>749.59360000000004</v>
      </c>
      <c r="I1649" s="53"/>
      <c r="J1649" s="54">
        <v>1</v>
      </c>
      <c r="K1649" s="54">
        <v>1</v>
      </c>
      <c r="L1649" s="54">
        <v>12</v>
      </c>
      <c r="M1649" s="50" t="s">
        <v>4486</v>
      </c>
      <c r="N1649" s="53" t="s">
        <v>5106</v>
      </c>
      <c r="O1649" s="53"/>
      <c r="P1649" s="55" t="s">
        <v>1630</v>
      </c>
      <c r="Q1649" s="55" t="s">
        <v>54</v>
      </c>
      <c r="R1649" s="55" t="s">
        <v>55</v>
      </c>
      <c r="S1649" s="56">
        <v>2.4169999999999998</v>
      </c>
      <c r="T1649" s="56" t="s">
        <v>4955</v>
      </c>
      <c r="U1649" s="57" t="str">
        <f>IF(OR(C1649="",H1649=""),"",C1649*H1649)</f>
        <v/>
      </c>
      <c r="V1649" s="57" t="str">
        <f>IF(OR(C1649="",S1649=""),"",S1649*C1649)</f>
        <v/>
      </c>
      <c r="W1649" s="56" t="str">
        <f>IF(OR(C1649="",T1649=""),"",C1649*T1649)</f>
        <v/>
      </c>
    </row>
    <row r="1650" spans="1:23" ht="20.100000000000001" customHeight="1" x14ac:dyDescent="0.2">
      <c r="A1650" s="49" t="s">
        <v>5227</v>
      </c>
      <c r="B1650" s="49" t="s">
        <v>5228</v>
      </c>
      <c r="C1650" s="50"/>
      <c r="D1650" s="51" t="s">
        <v>209</v>
      </c>
      <c r="E1650" s="52">
        <v>2177.1999999999998</v>
      </c>
      <c r="F1650" s="52">
        <f t="shared" si="25"/>
        <v>1393.4079999999999</v>
      </c>
      <c r="G1650" s="52">
        <f>E1650-(25 *E1650/100)</f>
        <v>1632.8999999999999</v>
      </c>
      <c r="H1650" s="52">
        <f>IF(E1650="","",E1650*(1-$F$3))</f>
        <v>1393.4079999999999</v>
      </c>
      <c r="I1650" s="53"/>
      <c r="J1650" s="54">
        <v>1</v>
      </c>
      <c r="K1650" s="54">
        <v>1</v>
      </c>
      <c r="L1650" s="54">
        <v>2</v>
      </c>
      <c r="M1650" s="50" t="s">
        <v>4486</v>
      </c>
      <c r="N1650" s="53" t="s">
        <v>5106</v>
      </c>
      <c r="O1650" s="53"/>
      <c r="P1650" s="55" t="s">
        <v>1630</v>
      </c>
      <c r="Q1650" s="55" t="s">
        <v>54</v>
      </c>
      <c r="R1650" s="55" t="s">
        <v>55</v>
      </c>
      <c r="S1650" s="56">
        <v>7.25</v>
      </c>
      <c r="T1650" s="56" t="s">
        <v>4729</v>
      </c>
      <c r="U1650" s="57" t="str">
        <f>IF(OR(C1650="",H1650=""),"",C1650*H1650)</f>
        <v/>
      </c>
      <c r="V1650" s="57" t="str">
        <f>IF(OR(C1650="",S1650=""),"",S1650*C1650)</f>
        <v/>
      </c>
      <c r="W1650" s="56" t="str">
        <f>IF(OR(C1650="",T1650=""),"",C1650*T1650)</f>
        <v/>
      </c>
    </row>
    <row r="1651" spans="1:23" ht="20.100000000000001" customHeight="1" x14ac:dyDescent="0.2">
      <c r="A1651" s="49" t="s">
        <v>5219</v>
      </c>
      <c r="B1651" s="49" t="s">
        <v>5220</v>
      </c>
      <c r="C1651" s="50"/>
      <c r="D1651" s="51" t="s">
        <v>209</v>
      </c>
      <c r="E1651" s="52">
        <v>1471.81</v>
      </c>
      <c r="F1651" s="52">
        <f t="shared" si="25"/>
        <v>941.95839999999998</v>
      </c>
      <c r="G1651" s="52">
        <f>E1651-(25 *E1651/100)</f>
        <v>1103.8575000000001</v>
      </c>
      <c r="H1651" s="52">
        <f>IF(E1651="","",E1651*(1-$F$3))</f>
        <v>941.95839999999998</v>
      </c>
      <c r="I1651" s="53"/>
      <c r="J1651" s="54">
        <v>1</v>
      </c>
      <c r="K1651" s="54">
        <v>1</v>
      </c>
      <c r="L1651" s="54">
        <v>12</v>
      </c>
      <c r="M1651" s="50" t="s">
        <v>4486</v>
      </c>
      <c r="N1651" s="53" t="s">
        <v>5106</v>
      </c>
      <c r="O1651" s="53"/>
      <c r="P1651" s="55" t="s">
        <v>1630</v>
      </c>
      <c r="Q1651" s="55" t="s">
        <v>54</v>
      </c>
      <c r="R1651" s="55" t="s">
        <v>55</v>
      </c>
      <c r="S1651" s="56">
        <v>2.4169999999999998</v>
      </c>
      <c r="T1651" s="56" t="s">
        <v>4634</v>
      </c>
      <c r="U1651" s="57" t="str">
        <f>IF(OR(C1651="",H1651=""),"",C1651*H1651)</f>
        <v/>
      </c>
      <c r="V1651" s="57" t="str">
        <f>IF(OR(C1651="",S1651=""),"",S1651*C1651)</f>
        <v/>
      </c>
      <c r="W1651" s="56" t="str">
        <f>IF(OR(C1651="",T1651=""),"",C1651*T1651)</f>
        <v/>
      </c>
    </row>
    <row r="1652" spans="1:23" ht="20.100000000000001" customHeight="1" x14ac:dyDescent="0.2">
      <c r="A1652" s="49" t="s">
        <v>5221</v>
      </c>
      <c r="B1652" s="49" t="s">
        <v>5222</v>
      </c>
      <c r="C1652" s="50"/>
      <c r="D1652" s="51" t="s">
        <v>209</v>
      </c>
      <c r="E1652" s="52">
        <v>1682.33</v>
      </c>
      <c r="F1652" s="52">
        <f t="shared" si="25"/>
        <v>1076.6912</v>
      </c>
      <c r="G1652" s="52">
        <f>E1652-(25 *E1652/100)</f>
        <v>1261.7474999999999</v>
      </c>
      <c r="H1652" s="52">
        <f>IF(E1652="","",E1652*(1-$F$3))</f>
        <v>1076.6912</v>
      </c>
      <c r="I1652" s="53"/>
      <c r="J1652" s="54">
        <v>1</v>
      </c>
      <c r="K1652" s="54">
        <v>1</v>
      </c>
      <c r="L1652" s="54">
        <v>8</v>
      </c>
      <c r="M1652" s="50" t="s">
        <v>4486</v>
      </c>
      <c r="N1652" s="53" t="s">
        <v>5106</v>
      </c>
      <c r="O1652" s="53"/>
      <c r="P1652" s="55" t="s">
        <v>1630</v>
      </c>
      <c r="Q1652" s="55" t="s">
        <v>54</v>
      </c>
      <c r="R1652" s="55" t="s">
        <v>55</v>
      </c>
      <c r="S1652" s="56">
        <v>3.625</v>
      </c>
      <c r="T1652" s="56" t="s">
        <v>4671</v>
      </c>
      <c r="U1652" s="57" t="str">
        <f>IF(OR(C1652="",H1652=""),"",C1652*H1652)</f>
        <v/>
      </c>
      <c r="V1652" s="57" t="str">
        <f>IF(OR(C1652="",S1652=""),"",S1652*C1652)</f>
        <v/>
      </c>
      <c r="W1652" s="56" t="str">
        <f>IF(OR(C1652="",T1652=""),"",C1652*T1652)</f>
        <v/>
      </c>
    </row>
    <row r="1653" spans="1:23" ht="20.100000000000001" customHeight="1" x14ac:dyDescent="0.2">
      <c r="A1653" s="49" t="s">
        <v>5223</v>
      </c>
      <c r="B1653" s="49" t="s">
        <v>5224</v>
      </c>
      <c r="C1653" s="50"/>
      <c r="D1653" s="51" t="s">
        <v>209</v>
      </c>
      <c r="E1653" s="52">
        <v>1822.39</v>
      </c>
      <c r="F1653" s="52">
        <f t="shared" si="25"/>
        <v>1166.3296</v>
      </c>
      <c r="G1653" s="52">
        <f>E1653-(25 *E1653/100)</f>
        <v>1366.7925</v>
      </c>
      <c r="H1653" s="52">
        <f>IF(E1653="","",E1653*(1-$F$3))</f>
        <v>1166.3296</v>
      </c>
      <c r="I1653" s="53"/>
      <c r="J1653" s="54">
        <v>1</v>
      </c>
      <c r="K1653" s="54">
        <v>1</v>
      </c>
      <c r="L1653" s="54">
        <v>2</v>
      </c>
      <c r="M1653" s="50" t="s">
        <v>4486</v>
      </c>
      <c r="N1653" s="53" t="s">
        <v>5106</v>
      </c>
      <c r="O1653" s="53"/>
      <c r="P1653" s="55" t="s">
        <v>1630</v>
      </c>
      <c r="Q1653" s="55" t="s">
        <v>54</v>
      </c>
      <c r="R1653" s="55" t="s">
        <v>55</v>
      </c>
      <c r="S1653" s="56">
        <v>7.25</v>
      </c>
      <c r="T1653" s="56" t="s">
        <v>4691</v>
      </c>
      <c r="U1653" s="57" t="str">
        <f>IF(OR(C1653="",H1653=""),"",C1653*H1653)</f>
        <v/>
      </c>
      <c r="V1653" s="57" t="str">
        <f>IF(OR(C1653="",S1653=""),"",S1653*C1653)</f>
        <v/>
      </c>
      <c r="W1653" s="56" t="str">
        <f>IF(OR(C1653="",T1653=""),"",C1653*T1653)</f>
        <v/>
      </c>
    </row>
    <row r="1654" spans="1:23" ht="20.100000000000001" customHeight="1" x14ac:dyDescent="0.2">
      <c r="A1654" s="49" t="s">
        <v>5225</v>
      </c>
      <c r="B1654" s="49" t="s">
        <v>5226</v>
      </c>
      <c r="C1654" s="50"/>
      <c r="D1654" s="51" t="s">
        <v>209</v>
      </c>
      <c r="E1654" s="52">
        <v>1854.5</v>
      </c>
      <c r="F1654" s="52">
        <f t="shared" si="25"/>
        <v>1186.8800000000001</v>
      </c>
      <c r="G1654" s="52">
        <f>E1654-(25 *E1654/100)</f>
        <v>1390.875</v>
      </c>
      <c r="H1654" s="52">
        <f>IF(E1654="","",E1654*(1-$F$3))</f>
        <v>1186.8800000000001</v>
      </c>
      <c r="I1654" s="53"/>
      <c r="J1654" s="54">
        <v>1</v>
      </c>
      <c r="K1654" s="54">
        <v>1</v>
      </c>
      <c r="L1654" s="54">
        <v>12</v>
      </c>
      <c r="M1654" s="50" t="s">
        <v>4486</v>
      </c>
      <c r="N1654" s="53" t="s">
        <v>5106</v>
      </c>
      <c r="O1654" s="53"/>
      <c r="P1654" s="55" t="s">
        <v>1630</v>
      </c>
      <c r="Q1654" s="55" t="s">
        <v>54</v>
      </c>
      <c r="R1654" s="55" t="s">
        <v>55</v>
      </c>
      <c r="S1654" s="56">
        <v>7.25</v>
      </c>
      <c r="T1654" s="56" t="s">
        <v>4729</v>
      </c>
      <c r="U1654" s="57" t="str">
        <f>IF(OR(C1654="",H1654=""),"",C1654*H1654)</f>
        <v/>
      </c>
      <c r="V1654" s="57" t="str">
        <f>IF(OR(C1654="",S1654=""),"",S1654*C1654)</f>
        <v/>
      </c>
      <c r="W1654" s="56" t="str">
        <f>IF(OR(C1654="",T1654=""),"",C1654*T1654)</f>
        <v/>
      </c>
    </row>
    <row r="1655" spans="1:23" ht="20.100000000000001" customHeight="1" x14ac:dyDescent="0.2">
      <c r="A1655" s="49" t="s">
        <v>5128</v>
      </c>
      <c r="B1655" s="49" t="s">
        <v>5129</v>
      </c>
      <c r="C1655" s="50"/>
      <c r="D1655" s="51" t="s">
        <v>209</v>
      </c>
      <c r="E1655" s="52">
        <v>5519.99</v>
      </c>
      <c r="F1655" s="52">
        <f t="shared" si="25"/>
        <v>3532.7936</v>
      </c>
      <c r="G1655" s="52">
        <f>E1655-(25 *E1655/100)</f>
        <v>4139.9925000000003</v>
      </c>
      <c r="H1655" s="52">
        <f>IF(E1655="","",E1655*(1-$F$3))</f>
        <v>3532.7936</v>
      </c>
      <c r="I1655" s="53"/>
      <c r="J1655" s="54">
        <v>1</v>
      </c>
      <c r="K1655" s="54">
        <v>1</v>
      </c>
      <c r="L1655" s="54">
        <v>16</v>
      </c>
      <c r="M1655" s="50" t="s">
        <v>4486</v>
      </c>
      <c r="N1655" s="53" t="s">
        <v>5106</v>
      </c>
      <c r="O1655" s="53"/>
      <c r="P1655" s="55" t="s">
        <v>1630</v>
      </c>
      <c r="Q1655" s="55" t="s">
        <v>54</v>
      </c>
      <c r="R1655" s="55" t="s">
        <v>55</v>
      </c>
      <c r="S1655" s="56">
        <v>1.0309999999999999</v>
      </c>
      <c r="T1655" s="56" t="s">
        <v>4643</v>
      </c>
      <c r="U1655" s="57" t="str">
        <f>IF(OR(C1655="",H1655=""),"",C1655*H1655)</f>
        <v/>
      </c>
      <c r="V1655" s="57" t="str">
        <f>IF(OR(C1655="",S1655=""),"",S1655*C1655)</f>
        <v/>
      </c>
      <c r="W1655" s="56" t="str">
        <f>IF(OR(C1655="",T1655=""),"",C1655*T1655)</f>
        <v/>
      </c>
    </row>
    <row r="1656" spans="1:23" ht="20.100000000000001" customHeight="1" x14ac:dyDescent="0.2">
      <c r="A1656" s="49" t="s">
        <v>5130</v>
      </c>
      <c r="B1656" s="49" t="s">
        <v>5131</v>
      </c>
      <c r="C1656" s="50"/>
      <c r="D1656" s="51" t="s">
        <v>209</v>
      </c>
      <c r="E1656" s="52">
        <v>5414.84</v>
      </c>
      <c r="F1656" s="52">
        <f t="shared" si="25"/>
        <v>3465.4976000000001</v>
      </c>
      <c r="G1656" s="52">
        <f>E1656-(25 *E1656/100)</f>
        <v>4061.13</v>
      </c>
      <c r="H1656" s="52">
        <f>IF(E1656="","",E1656*(1-$F$3))</f>
        <v>3465.4976000000001</v>
      </c>
      <c r="I1656" s="53"/>
      <c r="J1656" s="54">
        <v>1</v>
      </c>
      <c r="K1656" s="54">
        <v>1</v>
      </c>
      <c r="L1656" s="54">
        <v>16</v>
      </c>
      <c r="M1656" s="50" t="s">
        <v>4486</v>
      </c>
      <c r="N1656" s="53" t="s">
        <v>5106</v>
      </c>
      <c r="O1656" s="53"/>
      <c r="P1656" s="55" t="s">
        <v>53</v>
      </c>
      <c r="Q1656" s="55" t="s">
        <v>54</v>
      </c>
      <c r="R1656" s="55" t="s">
        <v>55</v>
      </c>
      <c r="S1656" s="56">
        <v>1.03</v>
      </c>
      <c r="T1656" s="56" t="s">
        <v>4643</v>
      </c>
      <c r="U1656" s="57" t="str">
        <f>IF(OR(C1656="",H1656=""),"",C1656*H1656)</f>
        <v/>
      </c>
      <c r="V1656" s="57" t="str">
        <f>IF(OR(C1656="",S1656=""),"",S1656*C1656)</f>
        <v/>
      </c>
      <c r="W1656" s="56" t="str">
        <f>IF(OR(C1656="",T1656=""),"",C1656*T1656)</f>
        <v/>
      </c>
    </row>
    <row r="1657" spans="1:23" ht="20.100000000000001" customHeight="1" x14ac:dyDescent="0.2">
      <c r="A1657" s="49" t="s">
        <v>5235</v>
      </c>
      <c r="B1657" s="49" t="s">
        <v>5236</v>
      </c>
      <c r="C1657" s="50"/>
      <c r="D1657" s="51" t="s">
        <v>209</v>
      </c>
      <c r="E1657" s="52">
        <v>14498.66</v>
      </c>
      <c r="F1657" s="52">
        <f t="shared" si="25"/>
        <v>9279.1424000000006</v>
      </c>
      <c r="G1657" s="52">
        <f>E1657-(25 *E1657/100)</f>
        <v>10873.994999999999</v>
      </c>
      <c r="H1657" s="52">
        <f>IF(E1657="","",E1657*(1-$F$3))</f>
        <v>9279.1424000000006</v>
      </c>
      <c r="I1657" s="53"/>
      <c r="J1657" s="54">
        <v>1</v>
      </c>
      <c r="K1657" s="54">
        <v>1</v>
      </c>
      <c r="L1657" s="54">
        <v>2</v>
      </c>
      <c r="M1657" s="50" t="s">
        <v>4486</v>
      </c>
      <c r="N1657" s="53" t="s">
        <v>5106</v>
      </c>
      <c r="O1657" s="53"/>
      <c r="P1657" s="55" t="s">
        <v>1630</v>
      </c>
      <c r="Q1657" s="55" t="s">
        <v>54</v>
      </c>
      <c r="R1657" s="55" t="s">
        <v>55</v>
      </c>
      <c r="S1657" s="56">
        <v>4.5999999999999996</v>
      </c>
      <c r="T1657" s="56" t="s">
        <v>4691</v>
      </c>
      <c r="U1657" s="57" t="str">
        <f>IF(OR(C1657="",H1657=""),"",C1657*H1657)</f>
        <v/>
      </c>
      <c r="V1657" s="57" t="str">
        <f>IF(OR(C1657="",S1657=""),"",S1657*C1657)</f>
        <v/>
      </c>
      <c r="W1657" s="56" t="str">
        <f>IF(OR(C1657="",T1657=""),"",C1657*T1657)</f>
        <v/>
      </c>
    </row>
    <row r="1658" spans="1:23" ht="20.100000000000001" customHeight="1" x14ac:dyDescent="0.2">
      <c r="A1658" s="49" t="s">
        <v>5143</v>
      </c>
      <c r="B1658" s="49" t="s">
        <v>5144</v>
      </c>
      <c r="C1658" s="50"/>
      <c r="D1658" s="51" t="s">
        <v>209</v>
      </c>
      <c r="E1658" s="52">
        <v>5414.84</v>
      </c>
      <c r="F1658" s="52">
        <f t="shared" si="25"/>
        <v>3465.4976000000001</v>
      </c>
      <c r="G1658" s="52">
        <f>E1658-(25 *E1658/100)</f>
        <v>4061.13</v>
      </c>
      <c r="H1658" s="52">
        <f>IF(E1658="","",E1658*(1-$F$3))</f>
        <v>3465.4976000000001</v>
      </c>
      <c r="I1658" s="53"/>
      <c r="J1658" s="54">
        <v>1</v>
      </c>
      <c r="K1658" s="54">
        <v>1</v>
      </c>
      <c r="L1658" s="54">
        <v>16</v>
      </c>
      <c r="M1658" s="50" t="s">
        <v>4486</v>
      </c>
      <c r="N1658" s="53" t="s">
        <v>5106</v>
      </c>
      <c r="O1658" s="53"/>
      <c r="P1658" s="55" t="s">
        <v>53</v>
      </c>
      <c r="Q1658" s="55" t="s">
        <v>54</v>
      </c>
      <c r="R1658" s="55" t="s">
        <v>55</v>
      </c>
      <c r="S1658" s="56">
        <v>1.03</v>
      </c>
      <c r="T1658" s="56" t="s">
        <v>4643</v>
      </c>
      <c r="U1658" s="57" t="str">
        <f>IF(OR(C1658="",H1658=""),"",C1658*H1658)</f>
        <v/>
      </c>
      <c r="V1658" s="57" t="str">
        <f>IF(OR(C1658="",S1658=""),"",S1658*C1658)</f>
        <v/>
      </c>
      <c r="W1658" s="56" t="str">
        <f>IF(OR(C1658="",T1658=""),"",C1658*T1658)</f>
        <v/>
      </c>
    </row>
    <row r="1659" spans="1:23" ht="20.100000000000001" customHeight="1" x14ac:dyDescent="0.2">
      <c r="A1659" s="49" t="s">
        <v>5229</v>
      </c>
      <c r="B1659" s="49" t="s">
        <v>5230</v>
      </c>
      <c r="C1659" s="50"/>
      <c r="D1659" s="51" t="s">
        <v>209</v>
      </c>
      <c r="E1659" s="52">
        <v>8862.08</v>
      </c>
      <c r="F1659" s="52">
        <f t="shared" si="25"/>
        <v>5671.7312000000002</v>
      </c>
      <c r="G1659" s="52">
        <f>E1659-(25 *E1659/100)</f>
        <v>6646.5599999999995</v>
      </c>
      <c r="H1659" s="52">
        <f>IF(E1659="","",E1659*(1-$F$3))</f>
        <v>5671.7312000000002</v>
      </c>
      <c r="I1659" s="53"/>
      <c r="J1659" s="54">
        <v>1</v>
      </c>
      <c r="K1659" s="54">
        <v>1</v>
      </c>
      <c r="L1659" s="54">
        <v>2</v>
      </c>
      <c r="M1659" s="50" t="s">
        <v>4486</v>
      </c>
      <c r="N1659" s="53" t="s">
        <v>5106</v>
      </c>
      <c r="O1659" s="53"/>
      <c r="P1659" s="55" t="s">
        <v>1630</v>
      </c>
      <c r="Q1659" s="55" t="s">
        <v>54</v>
      </c>
      <c r="R1659" s="55" t="s">
        <v>55</v>
      </c>
      <c r="S1659" s="56">
        <v>4.5999999999999996</v>
      </c>
      <c r="T1659" s="56" t="s">
        <v>4674</v>
      </c>
      <c r="U1659" s="57" t="str">
        <f>IF(OR(C1659="",H1659=""),"",C1659*H1659)</f>
        <v/>
      </c>
      <c r="V1659" s="57" t="str">
        <f>IF(OR(C1659="",S1659=""),"",S1659*C1659)</f>
        <v/>
      </c>
      <c r="W1659" s="56" t="str">
        <f>IF(OR(C1659="",T1659=""),"",C1659*T1659)</f>
        <v/>
      </c>
    </row>
    <row r="1660" spans="1:23" ht="20.100000000000001" customHeight="1" x14ac:dyDescent="0.2">
      <c r="A1660" s="49" t="s">
        <v>5231</v>
      </c>
      <c r="B1660" s="49" t="s">
        <v>5232</v>
      </c>
      <c r="C1660" s="50"/>
      <c r="D1660" s="51" t="s">
        <v>209</v>
      </c>
      <c r="E1660" s="52">
        <v>8825.51</v>
      </c>
      <c r="F1660" s="52">
        <f t="shared" si="25"/>
        <v>5648.3263999999999</v>
      </c>
      <c r="G1660" s="52">
        <f>E1660-(25 *E1660/100)</f>
        <v>6619.1324999999997</v>
      </c>
      <c r="H1660" s="52">
        <f>IF(E1660="","",E1660*(1-$F$3))</f>
        <v>5648.3263999999999</v>
      </c>
      <c r="I1660" s="53"/>
      <c r="J1660" s="54">
        <v>1</v>
      </c>
      <c r="K1660" s="54">
        <v>1</v>
      </c>
      <c r="L1660" s="54">
        <v>2</v>
      </c>
      <c r="M1660" s="50" t="s">
        <v>4486</v>
      </c>
      <c r="N1660" s="53" t="s">
        <v>5106</v>
      </c>
      <c r="O1660" s="53"/>
      <c r="P1660" s="55" t="s">
        <v>1630</v>
      </c>
      <c r="Q1660" s="55" t="s">
        <v>54</v>
      </c>
      <c r="R1660" s="55" t="s">
        <v>55</v>
      </c>
      <c r="S1660" s="56">
        <v>4.5999999999999996</v>
      </c>
      <c r="T1660" s="56" t="s">
        <v>4696</v>
      </c>
      <c r="U1660" s="57" t="str">
        <f>IF(OR(C1660="",H1660=""),"",C1660*H1660)</f>
        <v/>
      </c>
      <c r="V1660" s="57" t="str">
        <f>IF(OR(C1660="",S1660=""),"",S1660*C1660)</f>
        <v/>
      </c>
      <c r="W1660" s="56" t="str">
        <f>IF(OR(C1660="",T1660=""),"",C1660*T1660)</f>
        <v/>
      </c>
    </row>
    <row r="1661" spans="1:23" ht="20.100000000000001" customHeight="1" x14ac:dyDescent="0.2">
      <c r="A1661" s="49" t="s">
        <v>5233</v>
      </c>
      <c r="B1661" s="49" t="s">
        <v>5234</v>
      </c>
      <c r="C1661" s="50"/>
      <c r="D1661" s="51" t="s">
        <v>209</v>
      </c>
      <c r="E1661" s="52">
        <v>12815.53</v>
      </c>
      <c r="F1661" s="52">
        <f t="shared" si="25"/>
        <v>8201.9392000000007</v>
      </c>
      <c r="G1661" s="52">
        <f>E1661-(25 *E1661/100)</f>
        <v>9611.6475000000009</v>
      </c>
      <c r="H1661" s="52">
        <f>IF(E1661="","",E1661*(1-$F$3))</f>
        <v>8201.9392000000007</v>
      </c>
      <c r="I1661" s="53"/>
      <c r="J1661" s="54">
        <v>1</v>
      </c>
      <c r="K1661" s="54">
        <v>1</v>
      </c>
      <c r="L1661" s="54">
        <v>2</v>
      </c>
      <c r="M1661" s="50" t="s">
        <v>4486</v>
      </c>
      <c r="N1661" s="53" t="s">
        <v>5106</v>
      </c>
      <c r="O1661" s="53"/>
      <c r="P1661" s="55" t="s">
        <v>1630</v>
      </c>
      <c r="Q1661" s="55" t="s">
        <v>54</v>
      </c>
      <c r="R1661" s="55" t="s">
        <v>55</v>
      </c>
      <c r="S1661" s="56">
        <v>4.5999999999999996</v>
      </c>
      <c r="T1661" s="56" t="s">
        <v>4691</v>
      </c>
      <c r="U1661" s="57" t="str">
        <f>IF(OR(C1661="",H1661=""),"",C1661*H1661)</f>
        <v/>
      </c>
      <c r="V1661" s="57" t="str">
        <f>IF(OR(C1661="",S1661=""),"",S1661*C1661)</f>
        <v/>
      </c>
      <c r="W1661" s="56" t="str">
        <f>IF(OR(C1661="",T1661=""),"",C1661*T1661)</f>
        <v/>
      </c>
    </row>
    <row r="1662" spans="1:23" ht="20.100000000000001" customHeight="1" x14ac:dyDescent="0.2">
      <c r="A1662" s="49" t="s">
        <v>5457</v>
      </c>
      <c r="B1662" s="49" t="s">
        <v>5458</v>
      </c>
      <c r="C1662" s="50"/>
      <c r="D1662" s="51" t="s">
        <v>209</v>
      </c>
      <c r="E1662" s="52">
        <v>8098.2</v>
      </c>
      <c r="F1662" s="52">
        <f t="shared" si="25"/>
        <v>5182.848</v>
      </c>
      <c r="G1662" s="52">
        <f>E1662-(25 *E1662/100)</f>
        <v>6073.65</v>
      </c>
      <c r="H1662" s="52">
        <f>IF(E1662="","",E1662*(1-$F$3))</f>
        <v>5182.848</v>
      </c>
      <c r="I1662" s="53"/>
      <c r="J1662" s="54">
        <v>1</v>
      </c>
      <c r="K1662" s="54">
        <v>1</v>
      </c>
      <c r="L1662" s="54">
        <v>4</v>
      </c>
      <c r="M1662" s="50" t="s">
        <v>4486</v>
      </c>
      <c r="N1662" s="53" t="s">
        <v>5369</v>
      </c>
      <c r="O1662" s="53" t="s">
        <v>5431</v>
      </c>
      <c r="P1662" s="55" t="s">
        <v>1664</v>
      </c>
      <c r="Q1662" s="55" t="s">
        <v>54</v>
      </c>
      <c r="R1662" s="55" t="s">
        <v>55</v>
      </c>
      <c r="S1662" s="56">
        <v>1.833</v>
      </c>
      <c r="T1662" s="56" t="s">
        <v>5372</v>
      </c>
      <c r="U1662" s="57" t="str">
        <f>IF(OR(C1662="",H1662=""),"",C1662*H1662)</f>
        <v/>
      </c>
      <c r="V1662" s="57" t="str">
        <f>IF(OR(C1662="",S1662=""),"",S1662*C1662)</f>
        <v/>
      </c>
      <c r="W1662" s="56" t="str">
        <f>IF(OR(C1662="",T1662=""),"",C1662*T1662)</f>
        <v/>
      </c>
    </row>
    <row r="1663" spans="1:23" ht="20.100000000000001" customHeight="1" x14ac:dyDescent="0.2">
      <c r="A1663" s="49" t="s">
        <v>5432</v>
      </c>
      <c r="B1663" s="49" t="s">
        <v>5433</v>
      </c>
      <c r="C1663" s="50"/>
      <c r="D1663" s="51" t="s">
        <v>209</v>
      </c>
      <c r="E1663" s="52">
        <v>8908.02</v>
      </c>
      <c r="F1663" s="52">
        <f t="shared" si="25"/>
        <v>5701.1328000000003</v>
      </c>
      <c r="G1663" s="52">
        <f>E1663-(25 *E1663/100)</f>
        <v>6681.0150000000003</v>
      </c>
      <c r="H1663" s="52">
        <f>IF(E1663="","",E1663*(1-$F$3))</f>
        <v>5701.1328000000003</v>
      </c>
      <c r="I1663" s="53"/>
      <c r="J1663" s="54">
        <v>1</v>
      </c>
      <c r="K1663" s="54">
        <v>1</v>
      </c>
      <c r="L1663" s="54">
        <v>4</v>
      </c>
      <c r="M1663" s="50" t="s">
        <v>4486</v>
      </c>
      <c r="N1663" s="53" t="s">
        <v>5369</v>
      </c>
      <c r="O1663" s="53" t="s">
        <v>5431</v>
      </c>
      <c r="P1663" s="55" t="s">
        <v>1664</v>
      </c>
      <c r="Q1663" s="55" t="s">
        <v>54</v>
      </c>
      <c r="R1663" s="55" t="s">
        <v>55</v>
      </c>
      <c r="S1663" s="56">
        <v>9.8000000000000007</v>
      </c>
      <c r="T1663" s="56" t="s">
        <v>5434</v>
      </c>
      <c r="U1663" s="57" t="str">
        <f>IF(OR(C1663="",H1663=""),"",C1663*H1663)</f>
        <v/>
      </c>
      <c r="V1663" s="57" t="str">
        <f>IF(OR(C1663="",S1663=""),"",S1663*C1663)</f>
        <v/>
      </c>
      <c r="W1663" s="56" t="str">
        <f>IF(OR(C1663="",T1663=""),"",C1663*T1663)</f>
        <v/>
      </c>
    </row>
    <row r="1664" spans="1:23" ht="20.100000000000001" customHeight="1" x14ac:dyDescent="0.2">
      <c r="A1664" s="49" t="s">
        <v>5435</v>
      </c>
      <c r="B1664" s="49" t="s">
        <v>5436</v>
      </c>
      <c r="C1664" s="50"/>
      <c r="D1664" s="51" t="s">
        <v>209</v>
      </c>
      <c r="E1664" s="52">
        <v>8908.02</v>
      </c>
      <c r="F1664" s="52">
        <f t="shared" si="25"/>
        <v>5701.1328000000003</v>
      </c>
      <c r="G1664" s="52">
        <f>E1664-(25 *E1664/100)</f>
        <v>6681.0150000000003</v>
      </c>
      <c r="H1664" s="52">
        <f>IF(E1664="","",E1664*(1-$F$3))</f>
        <v>5701.1328000000003</v>
      </c>
      <c r="I1664" s="53"/>
      <c r="J1664" s="54">
        <v>1</v>
      </c>
      <c r="K1664" s="54">
        <v>1</v>
      </c>
      <c r="L1664" s="54">
        <v>4</v>
      </c>
      <c r="M1664" s="50" t="s">
        <v>4486</v>
      </c>
      <c r="N1664" s="53" t="s">
        <v>5369</v>
      </c>
      <c r="O1664" s="53" t="s">
        <v>5431</v>
      </c>
      <c r="P1664" s="55" t="s">
        <v>1664</v>
      </c>
      <c r="Q1664" s="55" t="s">
        <v>54</v>
      </c>
      <c r="R1664" s="55" t="s">
        <v>55</v>
      </c>
      <c r="S1664" s="56">
        <v>9.8000000000000007</v>
      </c>
      <c r="T1664" s="56" t="s">
        <v>5437</v>
      </c>
      <c r="U1664" s="57" t="str">
        <f>IF(OR(C1664="",H1664=""),"",C1664*H1664)</f>
        <v/>
      </c>
      <c r="V1664" s="57" t="str">
        <f>IF(OR(C1664="",S1664=""),"",S1664*C1664)</f>
        <v/>
      </c>
      <c r="W1664" s="56" t="str">
        <f>IF(OR(C1664="",T1664=""),"",C1664*T1664)</f>
        <v/>
      </c>
    </row>
    <row r="1665" spans="1:23" ht="20.100000000000001" customHeight="1" x14ac:dyDescent="0.2">
      <c r="A1665" s="49" t="s">
        <v>5438</v>
      </c>
      <c r="B1665" s="49" t="s">
        <v>5439</v>
      </c>
      <c r="C1665" s="50"/>
      <c r="D1665" s="51" t="s">
        <v>209</v>
      </c>
      <c r="E1665" s="52">
        <v>8908.02</v>
      </c>
      <c r="F1665" s="52">
        <f t="shared" si="25"/>
        <v>5701.1328000000003</v>
      </c>
      <c r="G1665" s="52">
        <f>E1665-(25 *E1665/100)</f>
        <v>6681.0150000000003</v>
      </c>
      <c r="H1665" s="52">
        <f>IF(E1665="","",E1665*(1-$F$3))</f>
        <v>5701.1328000000003</v>
      </c>
      <c r="I1665" s="53"/>
      <c r="J1665" s="54">
        <v>1</v>
      </c>
      <c r="K1665" s="54">
        <v>1</v>
      </c>
      <c r="L1665" s="54">
        <v>4</v>
      </c>
      <c r="M1665" s="50" t="s">
        <v>4486</v>
      </c>
      <c r="N1665" s="53" t="s">
        <v>5369</v>
      </c>
      <c r="O1665" s="53" t="s">
        <v>5431</v>
      </c>
      <c r="P1665" s="55" t="s">
        <v>1664</v>
      </c>
      <c r="Q1665" s="55" t="s">
        <v>54</v>
      </c>
      <c r="R1665" s="55" t="s">
        <v>55</v>
      </c>
      <c r="S1665" s="56">
        <v>9.8000000000000007</v>
      </c>
      <c r="T1665" s="56" t="s">
        <v>5437</v>
      </c>
      <c r="U1665" s="57" t="str">
        <f>IF(OR(C1665="",H1665=""),"",C1665*H1665)</f>
        <v/>
      </c>
      <c r="V1665" s="57" t="str">
        <f>IF(OR(C1665="",S1665=""),"",S1665*C1665)</f>
        <v/>
      </c>
      <c r="W1665" s="56" t="str">
        <f>IF(OR(C1665="",T1665=""),"",C1665*T1665)</f>
        <v/>
      </c>
    </row>
    <row r="1666" spans="1:23" ht="20.100000000000001" customHeight="1" x14ac:dyDescent="0.2">
      <c r="A1666" s="49" t="s">
        <v>5440</v>
      </c>
      <c r="B1666" s="49" t="s">
        <v>5441</v>
      </c>
      <c r="C1666" s="50"/>
      <c r="D1666" s="51" t="s">
        <v>209</v>
      </c>
      <c r="E1666" s="52">
        <v>8908.02</v>
      </c>
      <c r="F1666" s="52">
        <f t="shared" si="25"/>
        <v>5701.1328000000003</v>
      </c>
      <c r="G1666" s="52">
        <f>E1666-(25 *E1666/100)</f>
        <v>6681.0150000000003</v>
      </c>
      <c r="H1666" s="52">
        <f>IF(E1666="","",E1666*(1-$F$3))</f>
        <v>5701.1328000000003</v>
      </c>
      <c r="I1666" s="53"/>
      <c r="J1666" s="54">
        <v>1</v>
      </c>
      <c r="K1666" s="54">
        <v>1</v>
      </c>
      <c r="L1666" s="54">
        <v>4</v>
      </c>
      <c r="M1666" s="50" t="s">
        <v>4486</v>
      </c>
      <c r="N1666" s="53" t="s">
        <v>5369</v>
      </c>
      <c r="O1666" s="53" t="s">
        <v>5431</v>
      </c>
      <c r="P1666" s="55" t="s">
        <v>1664</v>
      </c>
      <c r="Q1666" s="55" t="s">
        <v>54</v>
      </c>
      <c r="R1666" s="55" t="s">
        <v>55</v>
      </c>
      <c r="S1666" s="56">
        <v>9.8000000000000007</v>
      </c>
      <c r="T1666" s="56" t="s">
        <v>5437</v>
      </c>
      <c r="U1666" s="57" t="str">
        <f>IF(OR(C1666="",H1666=""),"",C1666*H1666)</f>
        <v/>
      </c>
      <c r="V1666" s="57" t="str">
        <f>IF(OR(C1666="",S1666=""),"",S1666*C1666)</f>
        <v/>
      </c>
      <c r="W1666" s="56" t="str">
        <f>IF(OR(C1666="",T1666=""),"",C1666*T1666)</f>
        <v/>
      </c>
    </row>
    <row r="1667" spans="1:23" ht="20.100000000000001" customHeight="1" x14ac:dyDescent="0.2">
      <c r="A1667" s="49" t="s">
        <v>5442</v>
      </c>
      <c r="B1667" s="49" t="s">
        <v>5443</v>
      </c>
      <c r="C1667" s="50"/>
      <c r="D1667" s="51" t="s">
        <v>209</v>
      </c>
      <c r="E1667" s="52">
        <v>8908.02</v>
      </c>
      <c r="F1667" s="52">
        <f t="shared" si="25"/>
        <v>5701.1328000000003</v>
      </c>
      <c r="G1667" s="52">
        <f>E1667-(25 *E1667/100)</f>
        <v>6681.0150000000003</v>
      </c>
      <c r="H1667" s="52">
        <f>IF(E1667="","",E1667*(1-$F$3))</f>
        <v>5701.1328000000003</v>
      </c>
      <c r="I1667" s="53"/>
      <c r="J1667" s="54">
        <v>1</v>
      </c>
      <c r="K1667" s="54">
        <v>1</v>
      </c>
      <c r="L1667" s="54">
        <v>4</v>
      </c>
      <c r="M1667" s="50" t="s">
        <v>4486</v>
      </c>
      <c r="N1667" s="53" t="s">
        <v>5369</v>
      </c>
      <c r="O1667" s="53" t="s">
        <v>5431</v>
      </c>
      <c r="P1667" s="55" t="s">
        <v>1664</v>
      </c>
      <c r="Q1667" s="55" t="s">
        <v>54</v>
      </c>
      <c r="R1667" s="55" t="s">
        <v>55</v>
      </c>
      <c r="S1667" s="56">
        <v>9.8000000000000007</v>
      </c>
      <c r="T1667" s="56" t="s">
        <v>5437</v>
      </c>
      <c r="U1667" s="57" t="str">
        <f>IF(OR(C1667="",H1667=""),"",C1667*H1667)</f>
        <v/>
      </c>
      <c r="V1667" s="57" t="str">
        <f>IF(OR(C1667="",S1667=""),"",S1667*C1667)</f>
        <v/>
      </c>
      <c r="W1667" s="56" t="str">
        <f>IF(OR(C1667="",T1667=""),"",C1667*T1667)</f>
        <v/>
      </c>
    </row>
    <row r="1668" spans="1:23" ht="20.100000000000001" customHeight="1" x14ac:dyDescent="0.2">
      <c r="A1668" s="49" t="s">
        <v>5444</v>
      </c>
      <c r="B1668" s="49" t="s">
        <v>5445</v>
      </c>
      <c r="C1668" s="50"/>
      <c r="D1668" s="51" t="s">
        <v>209</v>
      </c>
      <c r="E1668" s="52">
        <v>8908.02</v>
      </c>
      <c r="F1668" s="52">
        <f t="shared" si="25"/>
        <v>5701.1328000000003</v>
      </c>
      <c r="G1668" s="52">
        <f>E1668-(25 *E1668/100)</f>
        <v>6681.0150000000003</v>
      </c>
      <c r="H1668" s="52">
        <f>IF(E1668="","",E1668*(1-$F$3))</f>
        <v>5701.1328000000003</v>
      </c>
      <c r="I1668" s="53"/>
      <c r="J1668" s="54">
        <v>1</v>
      </c>
      <c r="K1668" s="54">
        <v>1</v>
      </c>
      <c r="L1668" s="54">
        <v>4</v>
      </c>
      <c r="M1668" s="50" t="s">
        <v>4486</v>
      </c>
      <c r="N1668" s="53" t="s">
        <v>5369</v>
      </c>
      <c r="O1668" s="53" t="s">
        <v>5431</v>
      </c>
      <c r="P1668" s="55" t="s">
        <v>1664</v>
      </c>
      <c r="Q1668" s="55" t="s">
        <v>54</v>
      </c>
      <c r="R1668" s="55" t="s">
        <v>55</v>
      </c>
      <c r="S1668" s="56">
        <v>9.8000000000000007</v>
      </c>
      <c r="T1668" s="56" t="s">
        <v>5437</v>
      </c>
      <c r="U1668" s="57" t="str">
        <f>IF(OR(C1668="",H1668=""),"",C1668*H1668)</f>
        <v/>
      </c>
      <c r="V1668" s="57" t="str">
        <f>IF(OR(C1668="",S1668=""),"",S1668*C1668)</f>
        <v/>
      </c>
      <c r="W1668" s="56" t="str">
        <f>IF(OR(C1668="",T1668=""),"",C1668*T1668)</f>
        <v/>
      </c>
    </row>
    <row r="1669" spans="1:23" ht="20.100000000000001" customHeight="1" x14ac:dyDescent="0.2">
      <c r="A1669" s="49" t="s">
        <v>5446</v>
      </c>
      <c r="B1669" s="49" t="s">
        <v>5447</v>
      </c>
      <c r="C1669" s="50"/>
      <c r="D1669" s="51" t="s">
        <v>209</v>
      </c>
      <c r="E1669" s="52">
        <v>8908.02</v>
      </c>
      <c r="F1669" s="52">
        <f t="shared" si="25"/>
        <v>5701.1328000000003</v>
      </c>
      <c r="G1669" s="52">
        <f>E1669-(25 *E1669/100)</f>
        <v>6681.0150000000003</v>
      </c>
      <c r="H1669" s="52">
        <f>IF(E1669="","",E1669*(1-$F$3))</f>
        <v>5701.1328000000003</v>
      </c>
      <c r="I1669" s="53"/>
      <c r="J1669" s="54">
        <v>1</v>
      </c>
      <c r="K1669" s="54">
        <v>1</v>
      </c>
      <c r="L1669" s="54">
        <v>4</v>
      </c>
      <c r="M1669" s="50" t="s">
        <v>4486</v>
      </c>
      <c r="N1669" s="53" t="s">
        <v>5369</v>
      </c>
      <c r="O1669" s="53" t="s">
        <v>5431</v>
      </c>
      <c r="P1669" s="55" t="s">
        <v>1664</v>
      </c>
      <c r="Q1669" s="55" t="s">
        <v>54</v>
      </c>
      <c r="R1669" s="55" t="s">
        <v>55</v>
      </c>
      <c r="S1669" s="56">
        <v>9.8000000000000007</v>
      </c>
      <c r="T1669" s="56" t="s">
        <v>5437</v>
      </c>
      <c r="U1669" s="57" t="str">
        <f>IF(OR(C1669="",H1669=""),"",C1669*H1669)</f>
        <v/>
      </c>
      <c r="V1669" s="57" t="str">
        <f>IF(OR(C1669="",S1669=""),"",S1669*C1669)</f>
        <v/>
      </c>
      <c r="W1669" s="56" t="str">
        <f>IF(OR(C1669="",T1669=""),"",C1669*T1669)</f>
        <v/>
      </c>
    </row>
    <row r="1670" spans="1:23" ht="20.100000000000001" customHeight="1" x14ac:dyDescent="0.2">
      <c r="A1670" s="49" t="s">
        <v>5448</v>
      </c>
      <c r="B1670" s="49" t="s">
        <v>5449</v>
      </c>
      <c r="C1670" s="50"/>
      <c r="D1670" s="51" t="s">
        <v>209</v>
      </c>
      <c r="E1670" s="52">
        <v>10025.09</v>
      </c>
      <c r="F1670" s="52">
        <f t="shared" si="25"/>
        <v>6416.0576000000001</v>
      </c>
      <c r="G1670" s="52">
        <f>E1670-(25 *E1670/100)</f>
        <v>7518.8175000000001</v>
      </c>
      <c r="H1670" s="52">
        <f>IF(E1670="","",E1670*(1-$F$3))</f>
        <v>6416.0576000000001</v>
      </c>
      <c r="I1670" s="53"/>
      <c r="J1670" s="54">
        <v>1</v>
      </c>
      <c r="K1670" s="54">
        <v>1</v>
      </c>
      <c r="L1670" s="54">
        <v>4</v>
      </c>
      <c r="M1670" s="50" t="s">
        <v>4486</v>
      </c>
      <c r="N1670" s="53" t="s">
        <v>5369</v>
      </c>
      <c r="O1670" s="53" t="s">
        <v>5431</v>
      </c>
      <c r="P1670" s="55" t="s">
        <v>1664</v>
      </c>
      <c r="Q1670" s="55" t="s">
        <v>54</v>
      </c>
      <c r="R1670" s="55" t="s">
        <v>55</v>
      </c>
      <c r="S1670" s="56">
        <v>9.8000000000000007</v>
      </c>
      <c r="T1670" s="56" t="s">
        <v>5437</v>
      </c>
      <c r="U1670" s="57" t="str">
        <f>IF(OR(C1670="",H1670=""),"",C1670*H1670)</f>
        <v/>
      </c>
      <c r="V1670" s="57" t="str">
        <f>IF(OR(C1670="",S1670=""),"",S1670*C1670)</f>
        <v/>
      </c>
      <c r="W1670" s="56" t="str">
        <f>IF(OR(C1670="",T1670=""),"",C1670*T1670)</f>
        <v/>
      </c>
    </row>
    <row r="1671" spans="1:23" ht="20.100000000000001" customHeight="1" x14ac:dyDescent="0.2">
      <c r="A1671" s="49" t="s">
        <v>5450</v>
      </c>
      <c r="B1671" s="49" t="s">
        <v>5451</v>
      </c>
      <c r="C1671" s="50"/>
      <c r="D1671" s="51" t="s">
        <v>209</v>
      </c>
      <c r="E1671" s="52">
        <v>14058.65</v>
      </c>
      <c r="F1671" s="52">
        <f t="shared" si="25"/>
        <v>8997.5360000000001</v>
      </c>
      <c r="G1671" s="52">
        <f>E1671-(25 *E1671/100)</f>
        <v>10543.987499999999</v>
      </c>
      <c r="H1671" s="52">
        <f>IF(E1671="","",E1671*(1-$F$3))</f>
        <v>8997.5360000000001</v>
      </c>
      <c r="I1671" s="53"/>
      <c r="J1671" s="54">
        <v>1</v>
      </c>
      <c r="K1671" s="54">
        <v>1</v>
      </c>
      <c r="L1671" s="54">
        <v>1</v>
      </c>
      <c r="M1671" s="50" t="s">
        <v>4486</v>
      </c>
      <c r="N1671" s="53" t="s">
        <v>5369</v>
      </c>
      <c r="O1671" s="53" t="s">
        <v>5431</v>
      </c>
      <c r="P1671" s="55" t="s">
        <v>53</v>
      </c>
      <c r="Q1671" s="55" t="s">
        <v>54</v>
      </c>
      <c r="R1671" s="55" t="s">
        <v>55</v>
      </c>
      <c r="S1671" s="56">
        <v>10.6</v>
      </c>
      <c r="T1671" s="56">
        <v>0</v>
      </c>
      <c r="U1671" s="57" t="str">
        <f>IF(OR(C1671="",H1671=""),"",C1671*H1671)</f>
        <v/>
      </c>
      <c r="V1671" s="57" t="str">
        <f>IF(OR(C1671="",S1671=""),"",S1671*C1671)</f>
        <v/>
      </c>
      <c r="W1671" s="56" t="str">
        <f>IF(OR(C1671="",T1671=""),"",C1671*T1671)</f>
        <v/>
      </c>
    </row>
    <row r="1672" spans="1:23" ht="20.100000000000001" customHeight="1" x14ac:dyDescent="0.2">
      <c r="A1672" s="49" t="s">
        <v>5452</v>
      </c>
      <c r="B1672" s="49" t="s">
        <v>5453</v>
      </c>
      <c r="C1672" s="50"/>
      <c r="D1672" s="51" t="s">
        <v>209</v>
      </c>
      <c r="E1672" s="52">
        <v>14058.65</v>
      </c>
      <c r="F1672" s="52">
        <f t="shared" si="25"/>
        <v>8997.5360000000001</v>
      </c>
      <c r="G1672" s="52">
        <f>E1672-(25 *E1672/100)</f>
        <v>10543.987499999999</v>
      </c>
      <c r="H1672" s="52">
        <f>IF(E1672="","",E1672*(1-$F$3))</f>
        <v>8997.5360000000001</v>
      </c>
      <c r="I1672" s="53"/>
      <c r="J1672" s="54">
        <v>1</v>
      </c>
      <c r="K1672" s="54">
        <v>1</v>
      </c>
      <c r="L1672" s="54">
        <v>4</v>
      </c>
      <c r="M1672" s="50" t="s">
        <v>4486</v>
      </c>
      <c r="N1672" s="53" t="s">
        <v>5369</v>
      </c>
      <c r="O1672" s="53" t="s">
        <v>5431</v>
      </c>
      <c r="P1672" s="55" t="s">
        <v>1664</v>
      </c>
      <c r="Q1672" s="55" t="s">
        <v>54</v>
      </c>
      <c r="R1672" s="55" t="s">
        <v>55</v>
      </c>
      <c r="S1672" s="56">
        <v>10.6</v>
      </c>
      <c r="T1672" s="56" t="s">
        <v>5437</v>
      </c>
      <c r="U1672" s="57" t="str">
        <f>IF(OR(C1672="",H1672=""),"",C1672*H1672)</f>
        <v/>
      </c>
      <c r="V1672" s="57" t="str">
        <f>IF(OR(C1672="",S1672=""),"",S1672*C1672)</f>
        <v/>
      </c>
      <c r="W1672" s="56" t="str">
        <f>IF(OR(C1672="",T1672=""),"",C1672*T1672)</f>
        <v/>
      </c>
    </row>
    <row r="1673" spans="1:23" ht="20.100000000000001" customHeight="1" x14ac:dyDescent="0.2">
      <c r="A1673" s="49" t="s">
        <v>5454</v>
      </c>
      <c r="B1673" s="49" t="s">
        <v>5455</v>
      </c>
      <c r="C1673" s="50"/>
      <c r="D1673" s="51" t="s">
        <v>209</v>
      </c>
      <c r="E1673" s="52">
        <v>40672.730000000003</v>
      </c>
      <c r="F1673" s="52">
        <f t="shared" si="25"/>
        <v>26030.547200000001</v>
      </c>
      <c r="G1673" s="52">
        <f>E1673-(25 *E1673/100)</f>
        <v>30504.547500000001</v>
      </c>
      <c r="H1673" s="52">
        <f>IF(E1673="","",E1673*(1-$F$3))</f>
        <v>26030.547200000001</v>
      </c>
      <c r="I1673" s="53"/>
      <c r="J1673" s="54">
        <v>1</v>
      </c>
      <c r="K1673" s="54">
        <v>1</v>
      </c>
      <c r="L1673" s="54">
        <v>2</v>
      </c>
      <c r="M1673" s="50" t="s">
        <v>4486</v>
      </c>
      <c r="N1673" s="53" t="s">
        <v>5369</v>
      </c>
      <c r="O1673" s="53" t="s">
        <v>5431</v>
      </c>
      <c r="P1673" s="55" t="s">
        <v>1664</v>
      </c>
      <c r="Q1673" s="55" t="s">
        <v>54</v>
      </c>
      <c r="R1673" s="55" t="s">
        <v>55</v>
      </c>
      <c r="S1673" s="56">
        <v>15</v>
      </c>
      <c r="T1673" s="56" t="s">
        <v>5456</v>
      </c>
      <c r="U1673" s="57" t="str">
        <f>IF(OR(C1673="",H1673=""),"",C1673*H1673)</f>
        <v/>
      </c>
      <c r="V1673" s="57" t="str">
        <f>IF(OR(C1673="",S1673=""),"",S1673*C1673)</f>
        <v/>
      </c>
      <c r="W1673" s="56" t="str">
        <f>IF(OR(C1673="",T1673=""),"",C1673*T1673)</f>
        <v/>
      </c>
    </row>
    <row r="1674" spans="1:23" ht="20.100000000000001" customHeight="1" x14ac:dyDescent="0.2">
      <c r="A1674" s="49" t="s">
        <v>5459</v>
      </c>
      <c r="B1674" s="49" t="s">
        <v>5460</v>
      </c>
      <c r="C1674" s="50"/>
      <c r="D1674" s="51" t="s">
        <v>209</v>
      </c>
      <c r="E1674" s="52">
        <v>12780.59</v>
      </c>
      <c r="F1674" s="52">
        <f t="shared" ref="F1674:F1716" si="26">E1674-(36*E1674/100)</f>
        <v>8179.5776000000005</v>
      </c>
      <c r="G1674" s="52">
        <f>E1674-(25 *E1674/100)</f>
        <v>9585.442500000001</v>
      </c>
      <c r="H1674" s="52">
        <f>IF(E1674="","",E1674*(1-$F$3))</f>
        <v>8179.5776000000005</v>
      </c>
      <c r="I1674" s="53"/>
      <c r="J1674" s="54">
        <v>1</v>
      </c>
      <c r="K1674" s="54">
        <v>1</v>
      </c>
      <c r="L1674" s="54">
        <v>4</v>
      </c>
      <c r="M1674" s="50" t="s">
        <v>4486</v>
      </c>
      <c r="N1674" s="53" t="s">
        <v>5369</v>
      </c>
      <c r="O1674" s="53" t="s">
        <v>5431</v>
      </c>
      <c r="P1674" s="55" t="s">
        <v>1664</v>
      </c>
      <c r="Q1674" s="55" t="s">
        <v>54</v>
      </c>
      <c r="R1674" s="55" t="s">
        <v>55</v>
      </c>
      <c r="S1674" s="56">
        <v>1.75</v>
      </c>
      <c r="T1674" s="56" t="s">
        <v>5372</v>
      </c>
      <c r="U1674" s="57" t="str">
        <f>IF(OR(C1674="",H1674=""),"",C1674*H1674)</f>
        <v/>
      </c>
      <c r="V1674" s="57" t="str">
        <f>IF(OR(C1674="",S1674=""),"",S1674*C1674)</f>
        <v/>
      </c>
      <c r="W1674" s="56" t="str">
        <f>IF(OR(C1674="",T1674=""),"",C1674*T1674)</f>
        <v/>
      </c>
    </row>
    <row r="1675" spans="1:23" ht="20.100000000000001" customHeight="1" x14ac:dyDescent="0.2">
      <c r="A1675" s="49" t="s">
        <v>5461</v>
      </c>
      <c r="B1675" s="49" t="s">
        <v>5462</v>
      </c>
      <c r="C1675" s="50"/>
      <c r="D1675" s="51" t="s">
        <v>209</v>
      </c>
      <c r="E1675" s="52">
        <v>12780.59</v>
      </c>
      <c r="F1675" s="52">
        <f t="shared" si="26"/>
        <v>8179.5776000000005</v>
      </c>
      <c r="G1675" s="52">
        <f>E1675-(25 *E1675/100)</f>
        <v>9585.442500000001</v>
      </c>
      <c r="H1675" s="52">
        <f>IF(E1675="","",E1675*(1-$F$3))</f>
        <v>8179.5776000000005</v>
      </c>
      <c r="I1675" s="53"/>
      <c r="J1675" s="54">
        <v>1</v>
      </c>
      <c r="K1675" s="54">
        <v>1</v>
      </c>
      <c r="L1675" s="54">
        <v>4</v>
      </c>
      <c r="M1675" s="50" t="s">
        <v>4486</v>
      </c>
      <c r="N1675" s="53" t="s">
        <v>5369</v>
      </c>
      <c r="O1675" s="53" t="s">
        <v>5431</v>
      </c>
      <c r="P1675" s="55" t="s">
        <v>1664</v>
      </c>
      <c r="Q1675" s="55" t="s">
        <v>54</v>
      </c>
      <c r="R1675" s="55" t="s">
        <v>55</v>
      </c>
      <c r="S1675" s="56">
        <v>1.75</v>
      </c>
      <c r="T1675" s="56" t="s">
        <v>5372</v>
      </c>
      <c r="U1675" s="57" t="str">
        <f>IF(OR(C1675="",H1675=""),"",C1675*H1675)</f>
        <v/>
      </c>
      <c r="V1675" s="57" t="str">
        <f>IF(OR(C1675="",S1675=""),"",S1675*C1675)</f>
        <v/>
      </c>
      <c r="W1675" s="56" t="str">
        <f>IF(OR(C1675="",T1675=""),"",C1675*T1675)</f>
        <v/>
      </c>
    </row>
    <row r="1676" spans="1:23" ht="20.100000000000001" customHeight="1" x14ac:dyDescent="0.2">
      <c r="A1676" s="49" t="s">
        <v>5463</v>
      </c>
      <c r="B1676" s="49" t="s">
        <v>5464</v>
      </c>
      <c r="C1676" s="50"/>
      <c r="D1676" s="51" t="s">
        <v>209</v>
      </c>
      <c r="E1676" s="52">
        <v>30208.46</v>
      </c>
      <c r="F1676" s="52">
        <f t="shared" si="26"/>
        <v>19333.414399999998</v>
      </c>
      <c r="G1676" s="52">
        <f>E1676-(25 *E1676/100)</f>
        <v>22656.345000000001</v>
      </c>
      <c r="H1676" s="52">
        <f>IF(E1676="","",E1676*(1-$F$3))</f>
        <v>19333.414400000001</v>
      </c>
      <c r="I1676" s="53"/>
      <c r="J1676" s="54">
        <v>1</v>
      </c>
      <c r="K1676" s="54">
        <v>1</v>
      </c>
      <c r="L1676" s="54">
        <v>2</v>
      </c>
      <c r="M1676" s="50" t="s">
        <v>4486</v>
      </c>
      <c r="N1676" s="53" t="s">
        <v>5369</v>
      </c>
      <c r="O1676" s="53" t="s">
        <v>5431</v>
      </c>
      <c r="P1676" s="55" t="s">
        <v>1664</v>
      </c>
      <c r="Q1676" s="55" t="s">
        <v>54</v>
      </c>
      <c r="R1676" s="55" t="s">
        <v>55</v>
      </c>
      <c r="S1676" s="56">
        <v>5.875</v>
      </c>
      <c r="T1676" s="56" t="s">
        <v>5424</v>
      </c>
      <c r="U1676" s="57" t="str">
        <f>IF(OR(C1676="",H1676=""),"",C1676*H1676)</f>
        <v/>
      </c>
      <c r="V1676" s="57" t="str">
        <f>IF(OR(C1676="",S1676=""),"",S1676*C1676)</f>
        <v/>
      </c>
      <c r="W1676" s="56" t="str">
        <f>IF(OR(C1676="",T1676=""),"",C1676*T1676)</f>
        <v/>
      </c>
    </row>
    <row r="1677" spans="1:23" ht="20.100000000000001" customHeight="1" x14ac:dyDescent="0.2">
      <c r="A1677" s="49" t="s">
        <v>5465</v>
      </c>
      <c r="B1677" s="49" t="s">
        <v>5466</v>
      </c>
      <c r="C1677" s="50"/>
      <c r="D1677" s="51" t="s">
        <v>209</v>
      </c>
      <c r="E1677" s="52">
        <v>30208.46</v>
      </c>
      <c r="F1677" s="52">
        <f t="shared" si="26"/>
        <v>19333.414399999998</v>
      </c>
      <c r="G1677" s="52">
        <f>E1677-(25 *E1677/100)</f>
        <v>22656.345000000001</v>
      </c>
      <c r="H1677" s="52">
        <f>IF(E1677="","",E1677*(1-$F$3))</f>
        <v>19333.414400000001</v>
      </c>
      <c r="I1677" s="53"/>
      <c r="J1677" s="54">
        <v>1</v>
      </c>
      <c r="K1677" s="54">
        <v>1</v>
      </c>
      <c r="L1677" s="54">
        <v>2</v>
      </c>
      <c r="M1677" s="50" t="s">
        <v>4486</v>
      </c>
      <c r="N1677" s="53" t="s">
        <v>5369</v>
      </c>
      <c r="O1677" s="53" t="s">
        <v>5431</v>
      </c>
      <c r="P1677" s="55" t="s">
        <v>1664</v>
      </c>
      <c r="Q1677" s="55" t="s">
        <v>54</v>
      </c>
      <c r="R1677" s="55" t="s">
        <v>55</v>
      </c>
      <c r="S1677" s="56">
        <v>0.58750000000000002</v>
      </c>
      <c r="T1677" s="56" t="s">
        <v>5424</v>
      </c>
      <c r="U1677" s="57" t="str">
        <f>IF(OR(C1677="",H1677=""),"",C1677*H1677)</f>
        <v/>
      </c>
      <c r="V1677" s="57" t="str">
        <f>IF(OR(C1677="",S1677=""),"",S1677*C1677)</f>
        <v/>
      </c>
      <c r="W1677" s="56" t="str">
        <f>IF(OR(C1677="",T1677=""),"",C1677*T1677)</f>
        <v/>
      </c>
    </row>
    <row r="1678" spans="1:23" ht="20.100000000000001" customHeight="1" x14ac:dyDescent="0.2">
      <c r="A1678" s="49" t="s">
        <v>5467</v>
      </c>
      <c r="B1678" s="49" t="s">
        <v>5468</v>
      </c>
      <c r="C1678" s="50"/>
      <c r="D1678" s="51" t="s">
        <v>209</v>
      </c>
      <c r="E1678" s="52">
        <v>30208.46</v>
      </c>
      <c r="F1678" s="52">
        <f t="shared" si="26"/>
        <v>19333.414399999998</v>
      </c>
      <c r="G1678" s="52">
        <f>E1678-(25 *E1678/100)</f>
        <v>22656.345000000001</v>
      </c>
      <c r="H1678" s="52">
        <f>IF(E1678="","",E1678*(1-$F$3))</f>
        <v>19333.414400000001</v>
      </c>
      <c r="I1678" s="53"/>
      <c r="J1678" s="54">
        <v>1</v>
      </c>
      <c r="K1678" s="54">
        <v>1</v>
      </c>
      <c r="L1678" s="54">
        <v>2</v>
      </c>
      <c r="M1678" s="50" t="s">
        <v>4486</v>
      </c>
      <c r="N1678" s="53" t="s">
        <v>5369</v>
      </c>
      <c r="O1678" s="53" t="s">
        <v>5431</v>
      </c>
      <c r="P1678" s="55" t="s">
        <v>1664</v>
      </c>
      <c r="Q1678" s="55" t="s">
        <v>54</v>
      </c>
      <c r="R1678" s="55" t="s">
        <v>55</v>
      </c>
      <c r="S1678" s="56">
        <v>6</v>
      </c>
      <c r="T1678" s="56" t="s">
        <v>5424</v>
      </c>
      <c r="U1678" s="57" t="str">
        <f>IF(OR(C1678="",H1678=""),"",C1678*H1678)</f>
        <v/>
      </c>
      <c r="V1678" s="57" t="str">
        <f>IF(OR(C1678="",S1678=""),"",S1678*C1678)</f>
        <v/>
      </c>
      <c r="W1678" s="56" t="str">
        <f>IF(OR(C1678="",T1678=""),"",C1678*T1678)</f>
        <v/>
      </c>
    </row>
    <row r="1679" spans="1:23" ht="20.100000000000001" customHeight="1" x14ac:dyDescent="0.2">
      <c r="A1679" s="49" t="s">
        <v>5396</v>
      </c>
      <c r="B1679" s="49" t="s">
        <v>5397</v>
      </c>
      <c r="C1679" s="50"/>
      <c r="D1679" s="51" t="s">
        <v>209</v>
      </c>
      <c r="E1679" s="52">
        <v>8042.9</v>
      </c>
      <c r="F1679" s="52">
        <f t="shared" si="26"/>
        <v>5147.4560000000001</v>
      </c>
      <c r="G1679" s="52">
        <f>E1679-(25 *E1679/100)</f>
        <v>6032.1749999999993</v>
      </c>
      <c r="H1679" s="52">
        <f>IF(E1679="","",E1679*(1-$F$3))</f>
        <v>5147.4560000000001</v>
      </c>
      <c r="I1679" s="53"/>
      <c r="J1679" s="54">
        <v>1</v>
      </c>
      <c r="K1679" s="54">
        <v>4</v>
      </c>
      <c r="L1679" s="54">
        <v>12</v>
      </c>
      <c r="M1679" s="50" t="s">
        <v>4486</v>
      </c>
      <c r="N1679" s="53" t="s">
        <v>5369</v>
      </c>
      <c r="O1679" s="53"/>
      <c r="P1679" s="55" t="s">
        <v>1630</v>
      </c>
      <c r="Q1679" s="55" t="s">
        <v>54</v>
      </c>
      <c r="R1679" s="55" t="s">
        <v>2378</v>
      </c>
      <c r="S1679" s="56">
        <v>1.833</v>
      </c>
      <c r="T1679" s="56" t="s">
        <v>5372</v>
      </c>
      <c r="U1679" s="57" t="str">
        <f>IF(OR(C1679="",H1679=""),"",C1679*H1679)</f>
        <v/>
      </c>
      <c r="V1679" s="57" t="str">
        <f>IF(OR(C1679="",S1679=""),"",S1679*C1679)</f>
        <v/>
      </c>
      <c r="W1679" s="56" t="str">
        <f>IF(OR(C1679="",T1679=""),"",C1679*T1679)</f>
        <v/>
      </c>
    </row>
    <row r="1680" spans="1:23" ht="20.100000000000001" customHeight="1" x14ac:dyDescent="0.2">
      <c r="A1680" s="49" t="s">
        <v>5370</v>
      </c>
      <c r="B1680" s="49" t="s">
        <v>5371</v>
      </c>
      <c r="C1680" s="50"/>
      <c r="D1680" s="51" t="s">
        <v>209</v>
      </c>
      <c r="E1680" s="52">
        <v>7943.99</v>
      </c>
      <c r="F1680" s="52">
        <f t="shared" si="26"/>
        <v>5084.1535999999996</v>
      </c>
      <c r="G1680" s="52">
        <f>E1680-(25 *E1680/100)</f>
        <v>5957.9925000000003</v>
      </c>
      <c r="H1680" s="52">
        <f>IF(E1680="","",E1680*(1-$F$3))</f>
        <v>5084.1535999999996</v>
      </c>
      <c r="I1680" s="53"/>
      <c r="J1680" s="54">
        <v>1</v>
      </c>
      <c r="K1680" s="54">
        <v>4</v>
      </c>
      <c r="L1680" s="54">
        <v>12</v>
      </c>
      <c r="M1680" s="50" t="s">
        <v>4486</v>
      </c>
      <c r="N1680" s="53" t="s">
        <v>5369</v>
      </c>
      <c r="O1680" s="53"/>
      <c r="P1680" s="55" t="s">
        <v>1630</v>
      </c>
      <c r="Q1680" s="55" t="s">
        <v>54</v>
      </c>
      <c r="R1680" s="55" t="s">
        <v>2378</v>
      </c>
      <c r="S1680" s="56">
        <v>1.833</v>
      </c>
      <c r="T1680" s="56" t="s">
        <v>5372</v>
      </c>
      <c r="U1680" s="57" t="str">
        <f>IF(OR(C1680="",H1680=""),"",C1680*H1680)</f>
        <v/>
      </c>
      <c r="V1680" s="57" t="str">
        <f>IF(OR(C1680="",S1680=""),"",S1680*C1680)</f>
        <v/>
      </c>
      <c r="W1680" s="56" t="str">
        <f>IF(OR(C1680="",T1680=""),"",C1680*T1680)</f>
        <v/>
      </c>
    </row>
    <row r="1681" spans="1:23" ht="20.100000000000001" customHeight="1" x14ac:dyDescent="0.2">
      <c r="A1681" s="49" t="s">
        <v>5376</v>
      </c>
      <c r="B1681" s="49" t="s">
        <v>5377</v>
      </c>
      <c r="C1681" s="50"/>
      <c r="D1681" s="51" t="s">
        <v>209</v>
      </c>
      <c r="E1681" s="52">
        <v>7943.99</v>
      </c>
      <c r="F1681" s="52">
        <f t="shared" si="26"/>
        <v>5084.1535999999996</v>
      </c>
      <c r="G1681" s="52">
        <f>E1681-(25 *E1681/100)</f>
        <v>5957.9925000000003</v>
      </c>
      <c r="H1681" s="52">
        <f>IF(E1681="","",E1681*(1-$F$3))</f>
        <v>5084.1535999999996</v>
      </c>
      <c r="I1681" s="53"/>
      <c r="J1681" s="54">
        <v>1</v>
      </c>
      <c r="K1681" s="54">
        <v>4</v>
      </c>
      <c r="L1681" s="54">
        <v>12</v>
      </c>
      <c r="M1681" s="50" t="s">
        <v>4486</v>
      </c>
      <c r="N1681" s="53" t="s">
        <v>5369</v>
      </c>
      <c r="O1681" s="53"/>
      <c r="P1681" s="55" t="s">
        <v>1664</v>
      </c>
      <c r="Q1681" s="55" t="s">
        <v>54</v>
      </c>
      <c r="R1681" s="55" t="s">
        <v>2378</v>
      </c>
      <c r="S1681" s="56">
        <v>1.833</v>
      </c>
      <c r="T1681" s="56" t="s">
        <v>5372</v>
      </c>
      <c r="U1681" s="57" t="str">
        <f>IF(OR(C1681="",H1681=""),"",C1681*H1681)</f>
        <v/>
      </c>
      <c r="V1681" s="57" t="str">
        <f>IF(OR(C1681="",S1681=""),"",S1681*C1681)</f>
        <v/>
      </c>
      <c r="W1681" s="56" t="str">
        <f>IF(OR(C1681="",T1681=""),"",C1681*T1681)</f>
        <v/>
      </c>
    </row>
    <row r="1682" spans="1:23" ht="20.100000000000001" customHeight="1" x14ac:dyDescent="0.2">
      <c r="A1682" s="49" t="s">
        <v>5380</v>
      </c>
      <c r="B1682" s="49" t="s">
        <v>5381</v>
      </c>
      <c r="C1682" s="50"/>
      <c r="D1682" s="51" t="s">
        <v>209</v>
      </c>
      <c r="E1682" s="52">
        <v>8098.2</v>
      </c>
      <c r="F1682" s="52">
        <f t="shared" si="26"/>
        <v>5182.848</v>
      </c>
      <c r="G1682" s="52">
        <f>E1682-(25 *E1682/100)</f>
        <v>6073.65</v>
      </c>
      <c r="H1682" s="52">
        <f>IF(E1682="","",E1682*(1-$F$3))</f>
        <v>5182.848</v>
      </c>
      <c r="I1682" s="53"/>
      <c r="J1682" s="54">
        <v>1</v>
      </c>
      <c r="K1682" s="54">
        <v>4</v>
      </c>
      <c r="L1682" s="54">
        <v>12</v>
      </c>
      <c r="M1682" s="50" t="s">
        <v>4486</v>
      </c>
      <c r="N1682" s="53" t="s">
        <v>5369</v>
      </c>
      <c r="O1682" s="53"/>
      <c r="P1682" s="55" t="s">
        <v>1630</v>
      </c>
      <c r="Q1682" s="55" t="s">
        <v>54</v>
      </c>
      <c r="R1682" s="55" t="s">
        <v>2378</v>
      </c>
      <c r="S1682" s="56">
        <v>1.833</v>
      </c>
      <c r="T1682" s="56" t="s">
        <v>5372</v>
      </c>
      <c r="U1682" s="57" t="str">
        <f>IF(OR(C1682="",H1682=""),"",C1682*H1682)</f>
        <v/>
      </c>
      <c r="V1682" s="57" t="str">
        <f>IF(OR(C1682="",S1682=""),"",S1682*C1682)</f>
        <v/>
      </c>
      <c r="W1682" s="56" t="str">
        <f>IF(OR(C1682="",T1682=""),"",C1682*T1682)</f>
        <v/>
      </c>
    </row>
    <row r="1683" spans="1:23" ht="20.100000000000001" customHeight="1" x14ac:dyDescent="0.2">
      <c r="A1683" s="49" t="s">
        <v>5384</v>
      </c>
      <c r="B1683" s="49" t="s">
        <v>5385</v>
      </c>
      <c r="C1683" s="50"/>
      <c r="D1683" s="51" t="s">
        <v>209</v>
      </c>
      <c r="E1683" s="52">
        <v>8098.2</v>
      </c>
      <c r="F1683" s="52">
        <f t="shared" si="26"/>
        <v>5182.848</v>
      </c>
      <c r="G1683" s="52">
        <f>E1683-(25 *E1683/100)</f>
        <v>6073.65</v>
      </c>
      <c r="H1683" s="52">
        <f>IF(E1683="","",E1683*(1-$F$3))</f>
        <v>5182.848</v>
      </c>
      <c r="I1683" s="53"/>
      <c r="J1683" s="54">
        <v>1</v>
      </c>
      <c r="K1683" s="54">
        <v>4</v>
      </c>
      <c r="L1683" s="54">
        <v>12</v>
      </c>
      <c r="M1683" s="50" t="s">
        <v>4486</v>
      </c>
      <c r="N1683" s="53" t="s">
        <v>5369</v>
      </c>
      <c r="O1683" s="53"/>
      <c r="P1683" s="55" t="s">
        <v>1630</v>
      </c>
      <c r="Q1683" s="55" t="s">
        <v>54</v>
      </c>
      <c r="R1683" s="55" t="s">
        <v>2378</v>
      </c>
      <c r="S1683" s="56">
        <v>1.833</v>
      </c>
      <c r="T1683" s="56" t="s">
        <v>5372</v>
      </c>
      <c r="U1683" s="57" t="str">
        <f>IF(OR(C1683="",H1683=""),"",C1683*H1683)</f>
        <v/>
      </c>
      <c r="V1683" s="57" t="str">
        <f>IF(OR(C1683="",S1683=""),"",S1683*C1683)</f>
        <v/>
      </c>
      <c r="W1683" s="56" t="str">
        <f>IF(OR(C1683="",T1683=""),"",C1683*T1683)</f>
        <v/>
      </c>
    </row>
    <row r="1684" spans="1:23" ht="20.100000000000001" customHeight="1" x14ac:dyDescent="0.2">
      <c r="A1684" s="49" t="s">
        <v>5388</v>
      </c>
      <c r="B1684" s="49" t="s">
        <v>5389</v>
      </c>
      <c r="C1684" s="50"/>
      <c r="D1684" s="51" t="s">
        <v>209</v>
      </c>
      <c r="E1684" s="52">
        <v>8098.2</v>
      </c>
      <c r="F1684" s="52">
        <f t="shared" si="26"/>
        <v>5182.848</v>
      </c>
      <c r="G1684" s="52">
        <f>E1684-(25 *E1684/100)</f>
        <v>6073.65</v>
      </c>
      <c r="H1684" s="52">
        <f>IF(E1684="","",E1684*(1-$F$3))</f>
        <v>5182.848</v>
      </c>
      <c r="I1684" s="53"/>
      <c r="J1684" s="54">
        <v>1</v>
      </c>
      <c r="K1684" s="54">
        <v>4</v>
      </c>
      <c r="L1684" s="54">
        <v>12</v>
      </c>
      <c r="M1684" s="50" t="s">
        <v>4486</v>
      </c>
      <c r="N1684" s="53" t="s">
        <v>5369</v>
      </c>
      <c r="O1684" s="53"/>
      <c r="P1684" s="55" t="s">
        <v>1630</v>
      </c>
      <c r="Q1684" s="55" t="s">
        <v>54</v>
      </c>
      <c r="R1684" s="55" t="s">
        <v>2378</v>
      </c>
      <c r="S1684" s="56">
        <v>1.833</v>
      </c>
      <c r="T1684" s="56" t="s">
        <v>5372</v>
      </c>
      <c r="U1684" s="57" t="str">
        <f>IF(OR(C1684="",H1684=""),"",C1684*H1684)</f>
        <v/>
      </c>
      <c r="V1684" s="57" t="str">
        <f>IF(OR(C1684="",S1684=""),"",S1684*C1684)</f>
        <v/>
      </c>
      <c r="W1684" s="56" t="str">
        <f>IF(OR(C1684="",T1684=""),"",C1684*T1684)</f>
        <v/>
      </c>
    </row>
    <row r="1685" spans="1:23" ht="20.100000000000001" customHeight="1" x14ac:dyDescent="0.2">
      <c r="A1685" s="49" t="s">
        <v>5390</v>
      </c>
      <c r="B1685" s="49" t="s">
        <v>5391</v>
      </c>
      <c r="C1685" s="50"/>
      <c r="D1685" s="51" t="s">
        <v>209</v>
      </c>
      <c r="E1685" s="52">
        <v>8098.2</v>
      </c>
      <c r="F1685" s="52">
        <f t="shared" si="26"/>
        <v>5182.848</v>
      </c>
      <c r="G1685" s="52">
        <f>E1685-(25 *E1685/100)</f>
        <v>6073.65</v>
      </c>
      <c r="H1685" s="52">
        <f>IF(E1685="","",E1685*(1-$F$3))</f>
        <v>5182.848</v>
      </c>
      <c r="I1685" s="53"/>
      <c r="J1685" s="54">
        <v>1</v>
      </c>
      <c r="K1685" s="54">
        <v>4</v>
      </c>
      <c r="L1685" s="54">
        <v>12</v>
      </c>
      <c r="M1685" s="50" t="s">
        <v>4486</v>
      </c>
      <c r="N1685" s="53" t="s">
        <v>5369</v>
      </c>
      <c r="O1685" s="53"/>
      <c r="P1685" s="55" t="s">
        <v>1630</v>
      </c>
      <c r="Q1685" s="55" t="s">
        <v>54</v>
      </c>
      <c r="R1685" s="55" t="s">
        <v>2378</v>
      </c>
      <c r="S1685" s="56">
        <v>1.833</v>
      </c>
      <c r="T1685" s="56" t="s">
        <v>5372</v>
      </c>
      <c r="U1685" s="57" t="str">
        <f>IF(OR(C1685="",H1685=""),"",C1685*H1685)</f>
        <v/>
      </c>
      <c r="V1685" s="57" t="str">
        <f>IF(OR(C1685="",S1685=""),"",S1685*C1685)</f>
        <v/>
      </c>
      <c r="W1685" s="56" t="str">
        <f>IF(OR(C1685="",T1685=""),"",C1685*T1685)</f>
        <v/>
      </c>
    </row>
    <row r="1686" spans="1:23" ht="20.100000000000001" customHeight="1" x14ac:dyDescent="0.2">
      <c r="A1686" s="49" t="s">
        <v>5392</v>
      </c>
      <c r="B1686" s="49" t="s">
        <v>5393</v>
      </c>
      <c r="C1686" s="50"/>
      <c r="D1686" s="51" t="s">
        <v>209</v>
      </c>
      <c r="E1686" s="52">
        <v>8098.2</v>
      </c>
      <c r="F1686" s="52">
        <f t="shared" si="26"/>
        <v>5182.848</v>
      </c>
      <c r="G1686" s="52">
        <f>E1686-(25 *E1686/100)</f>
        <v>6073.65</v>
      </c>
      <c r="H1686" s="52">
        <f>IF(E1686="","",E1686*(1-$F$3))</f>
        <v>5182.848</v>
      </c>
      <c r="I1686" s="53"/>
      <c r="J1686" s="54">
        <v>1</v>
      </c>
      <c r="K1686" s="54">
        <v>4</v>
      </c>
      <c r="L1686" s="54">
        <v>12</v>
      </c>
      <c r="M1686" s="50" t="s">
        <v>4486</v>
      </c>
      <c r="N1686" s="53" t="s">
        <v>5369</v>
      </c>
      <c r="O1686" s="53"/>
      <c r="P1686" s="55" t="s">
        <v>1630</v>
      </c>
      <c r="Q1686" s="55" t="s">
        <v>54</v>
      </c>
      <c r="R1686" s="55" t="s">
        <v>2378</v>
      </c>
      <c r="S1686" s="56">
        <v>1.833</v>
      </c>
      <c r="T1686" s="56" t="s">
        <v>5372</v>
      </c>
      <c r="U1686" s="57" t="str">
        <f>IF(OR(C1686="",H1686=""),"",C1686*H1686)</f>
        <v/>
      </c>
      <c r="V1686" s="57" t="str">
        <f>IF(OR(C1686="",S1686=""),"",S1686*C1686)</f>
        <v/>
      </c>
      <c r="W1686" s="56" t="str">
        <f>IF(OR(C1686="",T1686=""),"",C1686*T1686)</f>
        <v/>
      </c>
    </row>
    <row r="1687" spans="1:23" ht="20.100000000000001" customHeight="1" x14ac:dyDescent="0.2">
      <c r="A1687" s="49" t="s">
        <v>5394</v>
      </c>
      <c r="B1687" s="49" t="s">
        <v>5395</v>
      </c>
      <c r="C1687" s="50"/>
      <c r="D1687" s="51" t="s">
        <v>209</v>
      </c>
      <c r="E1687" s="52">
        <v>8098.2</v>
      </c>
      <c r="F1687" s="52">
        <f t="shared" si="26"/>
        <v>5182.848</v>
      </c>
      <c r="G1687" s="52">
        <f>E1687-(25 *E1687/100)</f>
        <v>6073.65</v>
      </c>
      <c r="H1687" s="52">
        <f>IF(E1687="","",E1687*(1-$F$3))</f>
        <v>5182.848</v>
      </c>
      <c r="I1687" s="53"/>
      <c r="J1687" s="54">
        <v>1</v>
      </c>
      <c r="K1687" s="54">
        <v>4</v>
      </c>
      <c r="L1687" s="54">
        <v>12</v>
      </c>
      <c r="M1687" s="50" t="s">
        <v>4486</v>
      </c>
      <c r="N1687" s="53" t="s">
        <v>5369</v>
      </c>
      <c r="O1687" s="53"/>
      <c r="P1687" s="55" t="s">
        <v>1630</v>
      </c>
      <c r="Q1687" s="55" t="s">
        <v>54</v>
      </c>
      <c r="R1687" s="55" t="s">
        <v>2378</v>
      </c>
      <c r="S1687" s="56">
        <v>1.833</v>
      </c>
      <c r="T1687" s="56" t="s">
        <v>5372</v>
      </c>
      <c r="U1687" s="57" t="str">
        <f>IF(OR(C1687="",H1687=""),"",C1687*H1687)</f>
        <v/>
      </c>
      <c r="V1687" s="57" t="str">
        <f>IF(OR(C1687="",S1687=""),"",S1687*C1687)</f>
        <v/>
      </c>
      <c r="W1687" s="56" t="str">
        <f>IF(OR(C1687="",T1687=""),"",C1687*T1687)</f>
        <v/>
      </c>
    </row>
    <row r="1688" spans="1:23" ht="20.100000000000001" customHeight="1" x14ac:dyDescent="0.2">
      <c r="A1688" s="49" t="s">
        <v>5378</v>
      </c>
      <c r="B1688" s="49" t="s">
        <v>5379</v>
      </c>
      <c r="C1688" s="50"/>
      <c r="D1688" s="51" t="s">
        <v>209</v>
      </c>
      <c r="E1688" s="52">
        <v>88332.67</v>
      </c>
      <c r="F1688" s="52">
        <f t="shared" si="26"/>
        <v>56532.908799999997</v>
      </c>
      <c r="G1688" s="52">
        <f>E1688-(25 *E1688/100)</f>
        <v>66249.502500000002</v>
      </c>
      <c r="H1688" s="52">
        <f>IF(E1688="","",E1688*(1-$F$3))</f>
        <v>56532.908799999997</v>
      </c>
      <c r="I1688" s="53"/>
      <c r="J1688" s="54">
        <v>1</v>
      </c>
      <c r="K1688" s="54">
        <v>1</v>
      </c>
      <c r="L1688" s="54">
        <v>1</v>
      </c>
      <c r="M1688" s="50" t="s">
        <v>4486</v>
      </c>
      <c r="N1688" s="53" t="s">
        <v>5369</v>
      </c>
      <c r="O1688" s="53"/>
      <c r="P1688" s="55" t="s">
        <v>53</v>
      </c>
      <c r="Q1688" s="55" t="s">
        <v>54</v>
      </c>
      <c r="R1688" s="55" t="s">
        <v>55</v>
      </c>
      <c r="S1688" s="56">
        <v>13.8</v>
      </c>
      <c r="T1688" s="56" t="s">
        <v>5375</v>
      </c>
      <c r="U1688" s="57" t="str">
        <f>IF(OR(C1688="",H1688=""),"",C1688*H1688)</f>
        <v/>
      </c>
      <c r="V1688" s="57" t="str">
        <f>IF(OR(C1688="",S1688=""),"",S1688*C1688)</f>
        <v/>
      </c>
      <c r="W1688" s="56" t="str">
        <f>IF(OR(C1688="",T1688=""),"",C1688*T1688)</f>
        <v/>
      </c>
    </row>
    <row r="1689" spans="1:23" ht="20.100000000000001" customHeight="1" x14ac:dyDescent="0.2">
      <c r="A1689" s="49" t="s">
        <v>5382</v>
      </c>
      <c r="B1689" s="49" t="s">
        <v>5383</v>
      </c>
      <c r="C1689" s="50"/>
      <c r="D1689" s="51" t="s">
        <v>209</v>
      </c>
      <c r="E1689" s="52">
        <v>91427.9</v>
      </c>
      <c r="F1689" s="52">
        <f t="shared" si="26"/>
        <v>58513.855999999992</v>
      </c>
      <c r="G1689" s="52">
        <f>E1689-(25 *E1689/100)</f>
        <v>68570.924999999988</v>
      </c>
      <c r="H1689" s="52">
        <f>IF(E1689="","",E1689*(1-$F$3))</f>
        <v>58513.856</v>
      </c>
      <c r="I1689" s="53"/>
      <c r="J1689" s="54">
        <v>1</v>
      </c>
      <c r="K1689" s="54">
        <v>1</v>
      </c>
      <c r="L1689" s="54">
        <v>1</v>
      </c>
      <c r="M1689" s="50" t="s">
        <v>4486</v>
      </c>
      <c r="N1689" s="53" t="s">
        <v>5369</v>
      </c>
      <c r="O1689" s="53"/>
      <c r="P1689" s="55" t="s">
        <v>53</v>
      </c>
      <c r="Q1689" s="55" t="s">
        <v>54</v>
      </c>
      <c r="R1689" s="55" t="s">
        <v>55</v>
      </c>
      <c r="S1689" s="56">
        <v>13.8</v>
      </c>
      <c r="T1689" s="56" t="s">
        <v>5375</v>
      </c>
      <c r="U1689" s="57" t="str">
        <f>IF(OR(C1689="",H1689=""),"",C1689*H1689)</f>
        <v/>
      </c>
      <c r="V1689" s="57" t="str">
        <f>IF(OR(C1689="",S1689=""),"",S1689*C1689)</f>
        <v/>
      </c>
      <c r="W1689" s="56" t="str">
        <f>IF(OR(C1689="",T1689=""),"",C1689*T1689)</f>
        <v/>
      </c>
    </row>
    <row r="1690" spans="1:23" ht="20.100000000000001" customHeight="1" x14ac:dyDescent="0.2">
      <c r="A1690" s="49" t="s">
        <v>5386</v>
      </c>
      <c r="B1690" s="49" t="s">
        <v>5387</v>
      </c>
      <c r="C1690" s="50"/>
      <c r="D1690" s="51" t="s">
        <v>209</v>
      </c>
      <c r="E1690" s="52">
        <v>93122.62</v>
      </c>
      <c r="F1690" s="52">
        <f t="shared" si="26"/>
        <v>59598.476799999997</v>
      </c>
      <c r="G1690" s="52">
        <f>E1690-(25 *E1690/100)</f>
        <v>69841.964999999997</v>
      </c>
      <c r="H1690" s="52">
        <f>IF(E1690="","",E1690*(1-$F$3))</f>
        <v>59598.476799999997</v>
      </c>
      <c r="I1690" s="53"/>
      <c r="J1690" s="54">
        <v>1</v>
      </c>
      <c r="K1690" s="54">
        <v>1</v>
      </c>
      <c r="L1690" s="54">
        <v>1</v>
      </c>
      <c r="M1690" s="50" t="s">
        <v>4486</v>
      </c>
      <c r="N1690" s="53" t="s">
        <v>5369</v>
      </c>
      <c r="O1690" s="53"/>
      <c r="P1690" s="55" t="s">
        <v>53</v>
      </c>
      <c r="Q1690" s="55" t="s">
        <v>54</v>
      </c>
      <c r="R1690" s="55" t="s">
        <v>55</v>
      </c>
      <c r="S1690" s="56">
        <v>13.8</v>
      </c>
      <c r="T1690" s="56" t="s">
        <v>5375</v>
      </c>
      <c r="U1690" s="57" t="str">
        <f>IF(OR(C1690="",H1690=""),"",C1690*H1690)</f>
        <v/>
      </c>
      <c r="V1690" s="57" t="str">
        <f>IF(OR(C1690="",S1690=""),"",S1690*C1690)</f>
        <v/>
      </c>
      <c r="W1690" s="56" t="str">
        <f>IF(OR(C1690="",T1690=""),"",C1690*T1690)</f>
        <v/>
      </c>
    </row>
    <row r="1691" spans="1:23" ht="20.100000000000001" customHeight="1" x14ac:dyDescent="0.2">
      <c r="A1691" s="49" t="s">
        <v>5373</v>
      </c>
      <c r="B1691" s="49" t="s">
        <v>5374</v>
      </c>
      <c r="C1691" s="50"/>
      <c r="D1691" s="51" t="s">
        <v>209</v>
      </c>
      <c r="E1691" s="52">
        <v>78120</v>
      </c>
      <c r="F1691" s="52">
        <f t="shared" si="26"/>
        <v>49996.800000000003</v>
      </c>
      <c r="G1691" s="52">
        <f>E1691-(25 *E1691/100)</f>
        <v>58590</v>
      </c>
      <c r="H1691" s="52">
        <f>IF(E1691="","",E1691*(1-$F$3))</f>
        <v>49996.800000000003</v>
      </c>
      <c r="I1691" s="53"/>
      <c r="J1691" s="54">
        <v>1</v>
      </c>
      <c r="K1691" s="54">
        <v>1</v>
      </c>
      <c r="L1691" s="54">
        <v>1</v>
      </c>
      <c r="M1691" s="50" t="s">
        <v>4486</v>
      </c>
      <c r="N1691" s="53" t="s">
        <v>5369</v>
      </c>
      <c r="O1691" s="53"/>
      <c r="P1691" s="55" t="s">
        <v>53</v>
      </c>
      <c r="Q1691" s="55" t="s">
        <v>54</v>
      </c>
      <c r="R1691" s="55" t="s">
        <v>55</v>
      </c>
      <c r="S1691" s="56">
        <v>13.8</v>
      </c>
      <c r="T1691" s="56" t="s">
        <v>5375</v>
      </c>
      <c r="U1691" s="57" t="str">
        <f>IF(OR(C1691="",H1691=""),"",C1691*H1691)</f>
        <v/>
      </c>
      <c r="V1691" s="57" t="str">
        <f>IF(OR(C1691="",S1691=""),"",S1691*C1691)</f>
        <v/>
      </c>
      <c r="W1691" s="56" t="str">
        <f>IF(OR(C1691="",T1691=""),"",C1691*T1691)</f>
        <v/>
      </c>
    </row>
    <row r="1692" spans="1:23" ht="20.100000000000001" customHeight="1" x14ac:dyDescent="0.2">
      <c r="A1692" s="49" t="s">
        <v>5410</v>
      </c>
      <c r="B1692" s="49" t="s">
        <v>5411</v>
      </c>
      <c r="C1692" s="50"/>
      <c r="D1692" s="51" t="s">
        <v>209</v>
      </c>
      <c r="E1692" s="52">
        <v>9113.7199999999993</v>
      </c>
      <c r="F1692" s="52">
        <f t="shared" si="26"/>
        <v>5832.7807999999995</v>
      </c>
      <c r="G1692" s="52">
        <f>E1692-(25 *E1692/100)</f>
        <v>6835.2899999999991</v>
      </c>
      <c r="H1692" s="52">
        <f>IF(E1692="","",E1692*(1-$F$3))</f>
        <v>5832.7807999999995</v>
      </c>
      <c r="I1692" s="53"/>
      <c r="J1692" s="54">
        <v>1</v>
      </c>
      <c r="K1692" s="54">
        <v>4</v>
      </c>
      <c r="L1692" s="54">
        <v>12</v>
      </c>
      <c r="M1692" s="50" t="s">
        <v>4486</v>
      </c>
      <c r="N1692" s="53" t="s">
        <v>5369</v>
      </c>
      <c r="O1692" s="53"/>
      <c r="P1692" s="55" t="s">
        <v>1630</v>
      </c>
      <c r="Q1692" s="55" t="s">
        <v>54</v>
      </c>
      <c r="R1692" s="55" t="s">
        <v>2378</v>
      </c>
      <c r="S1692" s="56">
        <v>1.833</v>
      </c>
      <c r="T1692" s="56" t="s">
        <v>5372</v>
      </c>
      <c r="U1692" s="57" t="str">
        <f>IF(OR(C1692="",H1692=""),"",C1692*H1692)</f>
        <v/>
      </c>
      <c r="V1692" s="57" t="str">
        <f>IF(OR(C1692="",S1692=""),"",S1692*C1692)</f>
        <v/>
      </c>
      <c r="W1692" s="56" t="str">
        <f>IF(OR(C1692="",T1692=""),"",C1692*T1692)</f>
        <v/>
      </c>
    </row>
    <row r="1693" spans="1:23" ht="20.100000000000001" customHeight="1" x14ac:dyDescent="0.2">
      <c r="A1693" s="49" t="s">
        <v>5412</v>
      </c>
      <c r="B1693" s="49" t="s">
        <v>5413</v>
      </c>
      <c r="C1693" s="50"/>
      <c r="D1693" s="51" t="s">
        <v>209</v>
      </c>
      <c r="E1693" s="52">
        <v>9113.7199999999993</v>
      </c>
      <c r="F1693" s="52">
        <f t="shared" si="26"/>
        <v>5832.7807999999995</v>
      </c>
      <c r="G1693" s="52">
        <f>E1693-(25 *E1693/100)</f>
        <v>6835.2899999999991</v>
      </c>
      <c r="H1693" s="52">
        <f>IF(E1693="","",E1693*(1-$F$3))</f>
        <v>5832.7807999999995</v>
      </c>
      <c r="I1693" s="53"/>
      <c r="J1693" s="54">
        <v>1</v>
      </c>
      <c r="K1693" s="54">
        <v>4</v>
      </c>
      <c r="L1693" s="54">
        <v>12</v>
      </c>
      <c r="M1693" s="50" t="s">
        <v>4486</v>
      </c>
      <c r="N1693" s="53" t="s">
        <v>5369</v>
      </c>
      <c r="O1693" s="53"/>
      <c r="P1693" s="55" t="s">
        <v>1630</v>
      </c>
      <c r="Q1693" s="55" t="s">
        <v>54</v>
      </c>
      <c r="R1693" s="55" t="s">
        <v>2378</v>
      </c>
      <c r="S1693" s="56">
        <v>1.833</v>
      </c>
      <c r="T1693" s="56" t="s">
        <v>5372</v>
      </c>
      <c r="U1693" s="57" t="str">
        <f>IF(OR(C1693="",H1693=""),"",C1693*H1693)</f>
        <v/>
      </c>
      <c r="V1693" s="57" t="str">
        <f>IF(OR(C1693="",S1693=""),"",S1693*C1693)</f>
        <v/>
      </c>
      <c r="W1693" s="56" t="str">
        <f>IF(OR(C1693="",T1693=""),"",C1693*T1693)</f>
        <v/>
      </c>
    </row>
    <row r="1694" spans="1:23" ht="20.100000000000001" customHeight="1" x14ac:dyDescent="0.2">
      <c r="A1694" s="49" t="s">
        <v>5414</v>
      </c>
      <c r="B1694" s="49" t="s">
        <v>5415</v>
      </c>
      <c r="C1694" s="50"/>
      <c r="D1694" s="51" t="s">
        <v>209</v>
      </c>
      <c r="E1694" s="52">
        <v>9113.7199999999993</v>
      </c>
      <c r="F1694" s="52">
        <f t="shared" si="26"/>
        <v>5832.7807999999995</v>
      </c>
      <c r="G1694" s="52">
        <f>E1694-(25 *E1694/100)</f>
        <v>6835.2899999999991</v>
      </c>
      <c r="H1694" s="52">
        <f>IF(E1694="","",E1694*(1-$F$3))</f>
        <v>5832.7807999999995</v>
      </c>
      <c r="I1694" s="53"/>
      <c r="J1694" s="54">
        <v>1</v>
      </c>
      <c r="K1694" s="54">
        <v>4</v>
      </c>
      <c r="L1694" s="54">
        <v>12</v>
      </c>
      <c r="M1694" s="50" t="s">
        <v>4486</v>
      </c>
      <c r="N1694" s="53" t="s">
        <v>5369</v>
      </c>
      <c r="O1694" s="53"/>
      <c r="P1694" s="55" t="s">
        <v>1630</v>
      </c>
      <c r="Q1694" s="55" t="s">
        <v>54</v>
      </c>
      <c r="R1694" s="55" t="s">
        <v>2378</v>
      </c>
      <c r="S1694" s="56">
        <v>1.833</v>
      </c>
      <c r="T1694" s="56" t="s">
        <v>5372</v>
      </c>
      <c r="U1694" s="57" t="str">
        <f>IF(OR(C1694="",H1694=""),"",C1694*H1694)</f>
        <v/>
      </c>
      <c r="V1694" s="57" t="str">
        <f>IF(OR(C1694="",S1694=""),"",S1694*C1694)</f>
        <v/>
      </c>
      <c r="W1694" s="56" t="str">
        <f>IF(OR(C1694="",T1694=""),"",C1694*T1694)</f>
        <v/>
      </c>
    </row>
    <row r="1695" spans="1:23" ht="20.100000000000001" customHeight="1" x14ac:dyDescent="0.2">
      <c r="A1695" s="49" t="s">
        <v>5398</v>
      </c>
      <c r="B1695" s="49" t="s">
        <v>5399</v>
      </c>
      <c r="C1695" s="50"/>
      <c r="D1695" s="51" t="s">
        <v>209</v>
      </c>
      <c r="E1695" s="52">
        <v>9113.7199999999993</v>
      </c>
      <c r="F1695" s="52">
        <f t="shared" si="26"/>
        <v>5832.7807999999995</v>
      </c>
      <c r="G1695" s="52">
        <f>E1695-(25 *E1695/100)</f>
        <v>6835.2899999999991</v>
      </c>
      <c r="H1695" s="52">
        <f>IF(E1695="","",E1695*(1-$F$3))</f>
        <v>5832.7807999999995</v>
      </c>
      <c r="I1695" s="53"/>
      <c r="J1695" s="54">
        <v>1</v>
      </c>
      <c r="K1695" s="54">
        <v>4</v>
      </c>
      <c r="L1695" s="54">
        <v>12</v>
      </c>
      <c r="M1695" s="50" t="s">
        <v>4486</v>
      </c>
      <c r="N1695" s="53" t="s">
        <v>5369</v>
      </c>
      <c r="O1695" s="53"/>
      <c r="P1695" s="55" t="s">
        <v>1630</v>
      </c>
      <c r="Q1695" s="55" t="s">
        <v>54</v>
      </c>
      <c r="R1695" s="55" t="s">
        <v>55</v>
      </c>
      <c r="S1695" s="56">
        <v>1.833</v>
      </c>
      <c r="T1695" s="56" t="s">
        <v>5372</v>
      </c>
      <c r="U1695" s="57" t="str">
        <f>IF(OR(C1695="",H1695=""),"",C1695*H1695)</f>
        <v/>
      </c>
      <c r="V1695" s="57" t="str">
        <f>IF(OR(C1695="",S1695=""),"",S1695*C1695)</f>
        <v/>
      </c>
      <c r="W1695" s="56" t="str">
        <f>IF(OR(C1695="",T1695=""),"",C1695*T1695)</f>
        <v/>
      </c>
    </row>
    <row r="1696" spans="1:23" ht="20.100000000000001" customHeight="1" x14ac:dyDescent="0.2">
      <c r="A1696" s="49" t="s">
        <v>5400</v>
      </c>
      <c r="B1696" s="49" t="s">
        <v>5401</v>
      </c>
      <c r="C1696" s="50"/>
      <c r="D1696" s="51" t="s">
        <v>209</v>
      </c>
      <c r="E1696" s="52">
        <v>9113.7199999999993</v>
      </c>
      <c r="F1696" s="52">
        <f t="shared" si="26"/>
        <v>5832.7807999999995</v>
      </c>
      <c r="G1696" s="52">
        <f>E1696-(25 *E1696/100)</f>
        <v>6835.2899999999991</v>
      </c>
      <c r="H1696" s="52">
        <f>IF(E1696="","",E1696*(1-$F$3))</f>
        <v>5832.7807999999995</v>
      </c>
      <c r="I1696" s="53"/>
      <c r="J1696" s="54">
        <v>1</v>
      </c>
      <c r="K1696" s="54">
        <v>4</v>
      </c>
      <c r="L1696" s="54">
        <v>12</v>
      </c>
      <c r="M1696" s="50" t="s">
        <v>4486</v>
      </c>
      <c r="N1696" s="53" t="s">
        <v>5369</v>
      </c>
      <c r="O1696" s="53"/>
      <c r="P1696" s="55" t="s">
        <v>1630</v>
      </c>
      <c r="Q1696" s="55" t="s">
        <v>54</v>
      </c>
      <c r="R1696" s="55" t="s">
        <v>2378</v>
      </c>
      <c r="S1696" s="56">
        <v>1.833</v>
      </c>
      <c r="T1696" s="56" t="s">
        <v>5372</v>
      </c>
      <c r="U1696" s="57" t="str">
        <f>IF(OR(C1696="",H1696=""),"",C1696*H1696)</f>
        <v/>
      </c>
      <c r="V1696" s="57" t="str">
        <f>IF(OR(C1696="",S1696=""),"",S1696*C1696)</f>
        <v/>
      </c>
      <c r="W1696" s="56" t="str">
        <f>IF(OR(C1696="",T1696=""),"",C1696*T1696)</f>
        <v/>
      </c>
    </row>
    <row r="1697" spans="1:23" ht="20.100000000000001" customHeight="1" x14ac:dyDescent="0.2">
      <c r="A1697" s="49" t="s">
        <v>5402</v>
      </c>
      <c r="B1697" s="49" t="s">
        <v>5403</v>
      </c>
      <c r="C1697" s="50"/>
      <c r="D1697" s="51" t="s">
        <v>209</v>
      </c>
      <c r="E1697" s="52">
        <v>9113.7199999999993</v>
      </c>
      <c r="F1697" s="52">
        <f t="shared" si="26"/>
        <v>5832.7807999999995</v>
      </c>
      <c r="G1697" s="52">
        <f>E1697-(25 *E1697/100)</f>
        <v>6835.2899999999991</v>
      </c>
      <c r="H1697" s="52">
        <f>IF(E1697="","",E1697*(1-$F$3))</f>
        <v>5832.7807999999995</v>
      </c>
      <c r="I1697" s="53"/>
      <c r="J1697" s="54">
        <v>1</v>
      </c>
      <c r="K1697" s="54">
        <v>4</v>
      </c>
      <c r="L1697" s="54">
        <v>12</v>
      </c>
      <c r="M1697" s="50" t="s">
        <v>4486</v>
      </c>
      <c r="N1697" s="53" t="s">
        <v>5369</v>
      </c>
      <c r="O1697" s="53"/>
      <c r="P1697" s="55" t="s">
        <v>1664</v>
      </c>
      <c r="Q1697" s="55" t="s">
        <v>54</v>
      </c>
      <c r="R1697" s="55" t="s">
        <v>2378</v>
      </c>
      <c r="S1697" s="56">
        <v>1.833</v>
      </c>
      <c r="T1697" s="56" t="s">
        <v>5372</v>
      </c>
      <c r="U1697" s="57" t="str">
        <f>IF(OR(C1697="",H1697=""),"",C1697*H1697)</f>
        <v/>
      </c>
      <c r="V1697" s="57" t="str">
        <f>IF(OR(C1697="",S1697=""),"",S1697*C1697)</f>
        <v/>
      </c>
      <c r="W1697" s="56" t="str">
        <f>IF(OR(C1697="",T1697=""),"",C1697*T1697)</f>
        <v/>
      </c>
    </row>
    <row r="1698" spans="1:23" ht="20.100000000000001" customHeight="1" x14ac:dyDescent="0.2">
      <c r="A1698" s="49" t="s">
        <v>5404</v>
      </c>
      <c r="B1698" s="49" t="s">
        <v>5405</v>
      </c>
      <c r="C1698" s="50"/>
      <c r="D1698" s="51" t="s">
        <v>209</v>
      </c>
      <c r="E1698" s="52">
        <v>9113.7199999999993</v>
      </c>
      <c r="F1698" s="52">
        <f t="shared" si="26"/>
        <v>5832.7807999999995</v>
      </c>
      <c r="G1698" s="52">
        <f>E1698-(25 *E1698/100)</f>
        <v>6835.2899999999991</v>
      </c>
      <c r="H1698" s="52">
        <f>IF(E1698="","",E1698*(1-$F$3))</f>
        <v>5832.7807999999995</v>
      </c>
      <c r="I1698" s="53"/>
      <c r="J1698" s="54">
        <v>1</v>
      </c>
      <c r="K1698" s="54">
        <v>4</v>
      </c>
      <c r="L1698" s="54">
        <v>12</v>
      </c>
      <c r="M1698" s="50" t="s">
        <v>4486</v>
      </c>
      <c r="N1698" s="53" t="s">
        <v>5369</v>
      </c>
      <c r="O1698" s="53"/>
      <c r="P1698" s="55" t="s">
        <v>1664</v>
      </c>
      <c r="Q1698" s="55" t="s">
        <v>54</v>
      </c>
      <c r="R1698" s="55" t="s">
        <v>2378</v>
      </c>
      <c r="S1698" s="56">
        <v>1.833</v>
      </c>
      <c r="T1698" s="56" t="s">
        <v>5372</v>
      </c>
      <c r="U1698" s="57" t="str">
        <f>IF(OR(C1698="",H1698=""),"",C1698*H1698)</f>
        <v/>
      </c>
      <c r="V1698" s="57" t="str">
        <f>IF(OR(C1698="",S1698=""),"",S1698*C1698)</f>
        <v/>
      </c>
      <c r="W1698" s="56" t="str">
        <f>IF(OR(C1698="",T1698=""),"",C1698*T1698)</f>
        <v/>
      </c>
    </row>
    <row r="1699" spans="1:23" ht="20.100000000000001" customHeight="1" x14ac:dyDescent="0.2">
      <c r="A1699" s="49" t="s">
        <v>5406</v>
      </c>
      <c r="B1699" s="49" t="s">
        <v>5407</v>
      </c>
      <c r="C1699" s="50"/>
      <c r="D1699" s="51" t="s">
        <v>209</v>
      </c>
      <c r="E1699" s="52">
        <v>9113.7199999999993</v>
      </c>
      <c r="F1699" s="52">
        <f t="shared" si="26"/>
        <v>5832.7807999999995</v>
      </c>
      <c r="G1699" s="52">
        <f>E1699-(25 *E1699/100)</f>
        <v>6835.2899999999991</v>
      </c>
      <c r="H1699" s="52">
        <f>IF(E1699="","",E1699*(1-$F$3))</f>
        <v>5832.7807999999995</v>
      </c>
      <c r="I1699" s="53"/>
      <c r="J1699" s="54">
        <v>1</v>
      </c>
      <c r="K1699" s="54">
        <v>4</v>
      </c>
      <c r="L1699" s="54">
        <v>12</v>
      </c>
      <c r="M1699" s="50" t="s">
        <v>4486</v>
      </c>
      <c r="N1699" s="53" t="s">
        <v>5369</v>
      </c>
      <c r="O1699" s="53"/>
      <c r="P1699" s="55" t="s">
        <v>1630</v>
      </c>
      <c r="Q1699" s="55" t="s">
        <v>54</v>
      </c>
      <c r="R1699" s="55" t="s">
        <v>2378</v>
      </c>
      <c r="S1699" s="56">
        <v>1.833</v>
      </c>
      <c r="T1699" s="56" t="s">
        <v>5372</v>
      </c>
      <c r="U1699" s="57" t="str">
        <f>IF(OR(C1699="",H1699=""),"",C1699*H1699)</f>
        <v/>
      </c>
      <c r="V1699" s="57" t="str">
        <f>IF(OR(C1699="",S1699=""),"",S1699*C1699)</f>
        <v/>
      </c>
      <c r="W1699" s="56" t="str">
        <f>IF(OR(C1699="",T1699=""),"",C1699*T1699)</f>
        <v/>
      </c>
    </row>
    <row r="1700" spans="1:23" ht="20.100000000000001" customHeight="1" x14ac:dyDescent="0.2">
      <c r="A1700" s="49" t="s">
        <v>5408</v>
      </c>
      <c r="B1700" s="49" t="s">
        <v>5409</v>
      </c>
      <c r="C1700" s="50"/>
      <c r="D1700" s="51" t="s">
        <v>209</v>
      </c>
      <c r="E1700" s="52">
        <v>9113.7199999999993</v>
      </c>
      <c r="F1700" s="52">
        <f t="shared" si="26"/>
        <v>5832.7807999999995</v>
      </c>
      <c r="G1700" s="52">
        <f>E1700-(25 *E1700/100)</f>
        <v>6835.2899999999991</v>
      </c>
      <c r="H1700" s="52">
        <f>IF(E1700="","",E1700*(1-$F$3))</f>
        <v>5832.7807999999995</v>
      </c>
      <c r="I1700" s="53"/>
      <c r="J1700" s="54">
        <v>1</v>
      </c>
      <c r="K1700" s="54">
        <v>4</v>
      </c>
      <c r="L1700" s="54">
        <v>12</v>
      </c>
      <c r="M1700" s="50" t="s">
        <v>4486</v>
      </c>
      <c r="N1700" s="53" t="s">
        <v>5369</v>
      </c>
      <c r="O1700" s="53"/>
      <c r="P1700" s="55" t="s">
        <v>1630</v>
      </c>
      <c r="Q1700" s="55" t="s">
        <v>54</v>
      </c>
      <c r="R1700" s="55" t="s">
        <v>2378</v>
      </c>
      <c r="S1700" s="56">
        <v>1.833</v>
      </c>
      <c r="T1700" s="56" t="s">
        <v>5372</v>
      </c>
      <c r="U1700" s="57" t="str">
        <f>IF(OR(C1700="",H1700=""),"",C1700*H1700)</f>
        <v/>
      </c>
      <c r="V1700" s="57" t="str">
        <f>IF(OR(C1700="",S1700=""),"",S1700*C1700)</f>
        <v/>
      </c>
      <c r="W1700" s="56" t="str">
        <f>IF(OR(C1700="",T1700=""),"",C1700*T1700)</f>
        <v/>
      </c>
    </row>
    <row r="1701" spans="1:23" ht="20.100000000000001" customHeight="1" x14ac:dyDescent="0.2">
      <c r="A1701" s="49" t="s">
        <v>5416</v>
      </c>
      <c r="B1701" s="49" t="s">
        <v>5417</v>
      </c>
      <c r="C1701" s="50"/>
      <c r="D1701" s="51" t="s">
        <v>209</v>
      </c>
      <c r="E1701" s="52">
        <v>12780.59</v>
      </c>
      <c r="F1701" s="52">
        <f t="shared" si="26"/>
        <v>8179.5776000000005</v>
      </c>
      <c r="G1701" s="52">
        <f>E1701-(25 *E1701/100)</f>
        <v>9585.442500000001</v>
      </c>
      <c r="H1701" s="52">
        <f>IF(E1701="","",E1701*(1-$F$3))</f>
        <v>8179.5776000000005</v>
      </c>
      <c r="I1701" s="53"/>
      <c r="J1701" s="54">
        <v>1</v>
      </c>
      <c r="K1701" s="54">
        <v>4</v>
      </c>
      <c r="L1701" s="54">
        <v>12</v>
      </c>
      <c r="M1701" s="50" t="s">
        <v>4486</v>
      </c>
      <c r="N1701" s="53" t="s">
        <v>5369</v>
      </c>
      <c r="O1701" s="53"/>
      <c r="P1701" s="55" t="s">
        <v>1630</v>
      </c>
      <c r="Q1701" s="55" t="s">
        <v>54</v>
      </c>
      <c r="R1701" s="55" t="s">
        <v>2378</v>
      </c>
      <c r="S1701" s="56">
        <v>1.875</v>
      </c>
      <c r="T1701" s="56" t="s">
        <v>5372</v>
      </c>
      <c r="U1701" s="57" t="str">
        <f>IF(OR(C1701="",H1701=""),"",C1701*H1701)</f>
        <v/>
      </c>
      <c r="V1701" s="57" t="str">
        <f>IF(OR(C1701="",S1701=""),"",S1701*C1701)</f>
        <v/>
      </c>
      <c r="W1701" s="56" t="str">
        <f>IF(OR(C1701="",T1701=""),"",C1701*T1701)</f>
        <v/>
      </c>
    </row>
    <row r="1702" spans="1:23" ht="20.100000000000001" customHeight="1" x14ac:dyDescent="0.2">
      <c r="A1702" s="49" t="s">
        <v>5418</v>
      </c>
      <c r="B1702" s="49" t="s">
        <v>5419</v>
      </c>
      <c r="C1702" s="50"/>
      <c r="D1702" s="51" t="s">
        <v>209</v>
      </c>
      <c r="E1702" s="52">
        <v>12780.59</v>
      </c>
      <c r="F1702" s="52">
        <f t="shared" si="26"/>
        <v>8179.5776000000005</v>
      </c>
      <c r="G1702" s="52">
        <f>E1702-(25 *E1702/100)</f>
        <v>9585.442500000001</v>
      </c>
      <c r="H1702" s="52">
        <f>IF(E1702="","",E1702*(1-$F$3))</f>
        <v>8179.5776000000005</v>
      </c>
      <c r="I1702" s="53"/>
      <c r="J1702" s="54">
        <v>1</v>
      </c>
      <c r="K1702" s="54">
        <v>4</v>
      </c>
      <c r="L1702" s="54">
        <v>12</v>
      </c>
      <c r="M1702" s="50" t="s">
        <v>4486</v>
      </c>
      <c r="N1702" s="53" t="s">
        <v>5369</v>
      </c>
      <c r="O1702" s="53"/>
      <c r="P1702" s="55" t="s">
        <v>1664</v>
      </c>
      <c r="Q1702" s="55" t="s">
        <v>54</v>
      </c>
      <c r="R1702" s="55" t="s">
        <v>2378</v>
      </c>
      <c r="S1702" s="56">
        <v>1.875</v>
      </c>
      <c r="T1702" s="56" t="s">
        <v>5372</v>
      </c>
      <c r="U1702" s="57" t="str">
        <f>IF(OR(C1702="",H1702=""),"",C1702*H1702)</f>
        <v/>
      </c>
      <c r="V1702" s="57" t="str">
        <f>IF(OR(C1702="",S1702=""),"",S1702*C1702)</f>
        <v/>
      </c>
      <c r="W1702" s="56" t="str">
        <f>IF(OR(C1702="",T1702=""),"",C1702*T1702)</f>
        <v/>
      </c>
    </row>
    <row r="1703" spans="1:23" ht="20.100000000000001" customHeight="1" x14ac:dyDescent="0.2">
      <c r="A1703" s="49" t="s">
        <v>5420</v>
      </c>
      <c r="B1703" s="49" t="s">
        <v>5421</v>
      </c>
      <c r="C1703" s="50"/>
      <c r="D1703" s="51" t="s">
        <v>209</v>
      </c>
      <c r="E1703" s="52">
        <v>12780.59</v>
      </c>
      <c r="F1703" s="52">
        <f t="shared" si="26"/>
        <v>8179.5776000000005</v>
      </c>
      <c r="G1703" s="52">
        <f>E1703-(25 *E1703/100)</f>
        <v>9585.442500000001</v>
      </c>
      <c r="H1703" s="52">
        <f>IF(E1703="","",E1703*(1-$F$3))</f>
        <v>8179.5776000000005</v>
      </c>
      <c r="I1703" s="53"/>
      <c r="J1703" s="54">
        <v>1</v>
      </c>
      <c r="K1703" s="54">
        <v>4</v>
      </c>
      <c r="L1703" s="54">
        <v>12</v>
      </c>
      <c r="M1703" s="50" t="s">
        <v>4486</v>
      </c>
      <c r="N1703" s="53" t="s">
        <v>5369</v>
      </c>
      <c r="O1703" s="53"/>
      <c r="P1703" s="55" t="s">
        <v>1630</v>
      </c>
      <c r="Q1703" s="55" t="s">
        <v>54</v>
      </c>
      <c r="R1703" s="55" t="s">
        <v>2378</v>
      </c>
      <c r="S1703" s="56">
        <v>1.875</v>
      </c>
      <c r="T1703" s="56" t="s">
        <v>5372</v>
      </c>
      <c r="U1703" s="57" t="str">
        <f>IF(OR(C1703="",H1703=""),"",C1703*H1703)</f>
        <v/>
      </c>
      <c r="V1703" s="57" t="str">
        <f>IF(OR(C1703="",S1703=""),"",S1703*C1703)</f>
        <v/>
      </c>
      <c r="W1703" s="56" t="str">
        <f>IF(OR(C1703="",T1703=""),"",C1703*T1703)</f>
        <v/>
      </c>
    </row>
    <row r="1704" spans="1:23" ht="20.100000000000001" customHeight="1" x14ac:dyDescent="0.2">
      <c r="A1704" s="49" t="s">
        <v>5422</v>
      </c>
      <c r="B1704" s="49" t="s">
        <v>5423</v>
      </c>
      <c r="C1704" s="50"/>
      <c r="D1704" s="51" t="s">
        <v>209</v>
      </c>
      <c r="E1704" s="52">
        <v>30208.46</v>
      </c>
      <c r="F1704" s="52">
        <f t="shared" si="26"/>
        <v>19333.414399999998</v>
      </c>
      <c r="G1704" s="52">
        <f>E1704-(25 *E1704/100)</f>
        <v>22656.345000000001</v>
      </c>
      <c r="H1704" s="52">
        <f>IF(E1704="","",E1704*(1-$F$3))</f>
        <v>19333.414400000001</v>
      </c>
      <c r="I1704" s="53"/>
      <c r="J1704" s="54">
        <v>1</v>
      </c>
      <c r="K1704" s="54">
        <v>2</v>
      </c>
      <c r="L1704" s="54">
        <v>4</v>
      </c>
      <c r="M1704" s="50" t="s">
        <v>4486</v>
      </c>
      <c r="N1704" s="53" t="s">
        <v>5369</v>
      </c>
      <c r="O1704" s="53"/>
      <c r="P1704" s="55" t="s">
        <v>1630</v>
      </c>
      <c r="Q1704" s="55" t="s">
        <v>54</v>
      </c>
      <c r="R1704" s="55" t="s">
        <v>2378</v>
      </c>
      <c r="S1704" s="56">
        <v>5.875</v>
      </c>
      <c r="T1704" s="56" t="s">
        <v>5424</v>
      </c>
      <c r="U1704" s="57" t="str">
        <f>IF(OR(C1704="",H1704=""),"",C1704*H1704)</f>
        <v/>
      </c>
      <c r="V1704" s="57" t="str">
        <f>IF(OR(C1704="",S1704=""),"",S1704*C1704)</f>
        <v/>
      </c>
      <c r="W1704" s="56" t="str">
        <f>IF(OR(C1704="",T1704=""),"",C1704*T1704)</f>
        <v/>
      </c>
    </row>
    <row r="1705" spans="1:23" ht="20.100000000000001" customHeight="1" x14ac:dyDescent="0.2">
      <c r="A1705" s="49" t="s">
        <v>5425</v>
      </c>
      <c r="B1705" s="49" t="s">
        <v>5426</v>
      </c>
      <c r="C1705" s="50"/>
      <c r="D1705" s="51" t="s">
        <v>209</v>
      </c>
      <c r="E1705" s="52">
        <v>30812.65</v>
      </c>
      <c r="F1705" s="52">
        <f t="shared" si="26"/>
        <v>19720.095999999998</v>
      </c>
      <c r="G1705" s="52">
        <f>E1705-(25 *E1705/100)</f>
        <v>23109.487500000003</v>
      </c>
      <c r="H1705" s="52">
        <f>IF(E1705="","",E1705*(1-$F$3))</f>
        <v>19720.096000000001</v>
      </c>
      <c r="I1705" s="53"/>
      <c r="J1705" s="54">
        <v>1</v>
      </c>
      <c r="K1705" s="54">
        <v>2</v>
      </c>
      <c r="L1705" s="54">
        <v>4</v>
      </c>
      <c r="M1705" s="50" t="s">
        <v>4486</v>
      </c>
      <c r="N1705" s="53" t="s">
        <v>5369</v>
      </c>
      <c r="O1705" s="53"/>
      <c r="P1705" s="55" t="s">
        <v>1630</v>
      </c>
      <c r="Q1705" s="55" t="s">
        <v>54</v>
      </c>
      <c r="R1705" s="55" t="s">
        <v>2378</v>
      </c>
      <c r="S1705" s="56">
        <v>5.875</v>
      </c>
      <c r="T1705" s="56" t="s">
        <v>5424</v>
      </c>
      <c r="U1705" s="57" t="str">
        <f>IF(OR(C1705="",H1705=""),"",C1705*H1705)</f>
        <v/>
      </c>
      <c r="V1705" s="57" t="str">
        <f>IF(OR(C1705="",S1705=""),"",S1705*C1705)</f>
        <v/>
      </c>
      <c r="W1705" s="56" t="str">
        <f>IF(OR(C1705="",T1705=""),"",C1705*T1705)</f>
        <v/>
      </c>
    </row>
    <row r="1706" spans="1:23" ht="20.100000000000001" customHeight="1" x14ac:dyDescent="0.2">
      <c r="A1706" s="49" t="s">
        <v>5427</v>
      </c>
      <c r="B1706" s="49" t="s">
        <v>5428</v>
      </c>
      <c r="C1706" s="50"/>
      <c r="D1706" s="51" t="s">
        <v>209</v>
      </c>
      <c r="E1706" s="52">
        <v>36975.21</v>
      </c>
      <c r="F1706" s="52">
        <f t="shared" si="26"/>
        <v>23664.134399999999</v>
      </c>
      <c r="G1706" s="52">
        <f>E1706-(25 *E1706/100)</f>
        <v>27731.407500000001</v>
      </c>
      <c r="H1706" s="52">
        <f>IF(E1706="","",E1706*(1-$F$3))</f>
        <v>23664.134399999999</v>
      </c>
      <c r="I1706" s="53"/>
      <c r="J1706" s="54">
        <v>1</v>
      </c>
      <c r="K1706" s="54">
        <v>1</v>
      </c>
      <c r="L1706" s="54">
        <v>2</v>
      </c>
      <c r="M1706" s="50" t="s">
        <v>4486</v>
      </c>
      <c r="N1706" s="53" t="s">
        <v>5369</v>
      </c>
      <c r="O1706" s="53"/>
      <c r="P1706" s="55" t="s">
        <v>1630</v>
      </c>
      <c r="Q1706" s="55" t="s">
        <v>54</v>
      </c>
      <c r="R1706" s="55" t="s">
        <v>2378</v>
      </c>
      <c r="S1706" s="56">
        <v>5.88</v>
      </c>
      <c r="T1706" s="56" t="s">
        <v>5424</v>
      </c>
      <c r="U1706" s="57" t="str">
        <f>IF(OR(C1706="",H1706=""),"",C1706*H1706)</f>
        <v/>
      </c>
      <c r="V1706" s="57" t="str">
        <f>IF(OR(C1706="",S1706=""),"",S1706*C1706)</f>
        <v/>
      </c>
      <c r="W1706" s="56" t="str">
        <f>IF(OR(C1706="",T1706=""),"",C1706*T1706)</f>
        <v/>
      </c>
    </row>
    <row r="1707" spans="1:23" ht="20.100000000000001" customHeight="1" x14ac:dyDescent="0.2">
      <c r="A1707" s="49" t="s">
        <v>5429</v>
      </c>
      <c r="B1707" s="49" t="s">
        <v>5430</v>
      </c>
      <c r="C1707" s="50"/>
      <c r="D1707" s="51" t="s">
        <v>209</v>
      </c>
      <c r="E1707" s="52">
        <v>36975.21</v>
      </c>
      <c r="F1707" s="52">
        <f t="shared" si="26"/>
        <v>23664.134399999999</v>
      </c>
      <c r="G1707" s="52">
        <f>E1707-(25 *E1707/100)</f>
        <v>27731.407500000001</v>
      </c>
      <c r="H1707" s="52">
        <f>IF(E1707="","",E1707*(1-$F$3))</f>
        <v>23664.134399999999</v>
      </c>
      <c r="I1707" s="53"/>
      <c r="J1707" s="54">
        <v>1</v>
      </c>
      <c r="K1707" s="54">
        <v>2</v>
      </c>
      <c r="L1707" s="54">
        <v>4</v>
      </c>
      <c r="M1707" s="50" t="s">
        <v>4486</v>
      </c>
      <c r="N1707" s="53" t="s">
        <v>5369</v>
      </c>
      <c r="O1707" s="53"/>
      <c r="P1707" s="55" t="s">
        <v>1630</v>
      </c>
      <c r="Q1707" s="55" t="s">
        <v>54</v>
      </c>
      <c r="R1707" s="55" t="s">
        <v>2378</v>
      </c>
      <c r="S1707" s="56">
        <v>5.875</v>
      </c>
      <c r="T1707" s="56" t="s">
        <v>5424</v>
      </c>
      <c r="U1707" s="57" t="str">
        <f>IF(OR(C1707="",H1707=""),"",C1707*H1707)</f>
        <v/>
      </c>
      <c r="V1707" s="57" t="str">
        <f>IF(OR(C1707="",S1707=""),"",S1707*C1707)</f>
        <v/>
      </c>
      <c r="W1707" s="56" t="str">
        <f>IF(OR(C1707="",T1707=""),"",C1707*T1707)</f>
        <v/>
      </c>
    </row>
    <row r="1708" spans="1:23" ht="20.100000000000001" customHeight="1" x14ac:dyDescent="0.2">
      <c r="A1708" s="49" t="s">
        <v>5470</v>
      </c>
      <c r="B1708" s="49" t="s">
        <v>5471</v>
      </c>
      <c r="C1708" s="50"/>
      <c r="D1708" s="51" t="s">
        <v>209</v>
      </c>
      <c r="E1708" s="52">
        <v>548.29</v>
      </c>
      <c r="F1708" s="52">
        <f t="shared" si="26"/>
        <v>350.90559999999994</v>
      </c>
      <c r="G1708" s="52">
        <f>E1708-(25 *E1708/100)</f>
        <v>411.21749999999997</v>
      </c>
      <c r="H1708" s="52">
        <f>IF(E1708="","",E1708*(1-$F$3))</f>
        <v>350.90559999999999</v>
      </c>
      <c r="I1708" s="53"/>
      <c r="J1708" s="54">
        <v>1</v>
      </c>
      <c r="K1708" s="54">
        <v>10</v>
      </c>
      <c r="L1708" s="54">
        <v>90</v>
      </c>
      <c r="M1708" s="50" t="s">
        <v>4486</v>
      </c>
      <c r="N1708" s="53" t="s">
        <v>5469</v>
      </c>
      <c r="O1708" s="53"/>
      <c r="P1708" s="55" t="s">
        <v>1630</v>
      </c>
      <c r="Q1708" s="55" t="s">
        <v>54</v>
      </c>
      <c r="R1708" s="55" t="s">
        <v>55</v>
      </c>
      <c r="S1708" s="56">
        <v>0.11</v>
      </c>
      <c r="T1708" s="56" t="s">
        <v>5472</v>
      </c>
      <c r="U1708" s="57" t="str">
        <f>IF(OR(C1708="",H1708=""),"",C1708*H1708)</f>
        <v/>
      </c>
      <c r="V1708" s="57" t="str">
        <f>IF(OR(C1708="",S1708=""),"",S1708*C1708)</f>
        <v/>
      </c>
      <c r="W1708" s="56" t="str">
        <f>IF(OR(C1708="",T1708=""),"",C1708*T1708)</f>
        <v/>
      </c>
    </row>
    <row r="1709" spans="1:23" ht="20.100000000000001" customHeight="1" x14ac:dyDescent="0.2">
      <c r="A1709" s="49" t="s">
        <v>5478</v>
      </c>
      <c r="B1709" s="49" t="s">
        <v>5479</v>
      </c>
      <c r="C1709" s="50"/>
      <c r="D1709" s="51" t="s">
        <v>5480</v>
      </c>
      <c r="E1709" s="52">
        <v>1189.77</v>
      </c>
      <c r="F1709" s="52">
        <f t="shared" si="26"/>
        <v>761.45280000000002</v>
      </c>
      <c r="G1709" s="52">
        <f>E1709-(25 *E1709/100)</f>
        <v>892.32749999999999</v>
      </c>
      <c r="H1709" s="52">
        <f>IF(E1709="","",E1709*(1-$F$3))</f>
        <v>761.45280000000002</v>
      </c>
      <c r="I1709" s="53"/>
      <c r="J1709" s="54">
        <v>1</v>
      </c>
      <c r="K1709" s="54">
        <v>10</v>
      </c>
      <c r="L1709" s="54">
        <v>90</v>
      </c>
      <c r="M1709" s="50" t="s">
        <v>4486</v>
      </c>
      <c r="N1709" s="53" t="s">
        <v>5469</v>
      </c>
      <c r="O1709" s="53"/>
      <c r="P1709" s="55" t="s">
        <v>1630</v>
      </c>
      <c r="Q1709" s="55" t="s">
        <v>54</v>
      </c>
      <c r="R1709" s="55" t="s">
        <v>55</v>
      </c>
      <c r="S1709" s="56">
        <v>0.183</v>
      </c>
      <c r="T1709" s="56" t="s">
        <v>5472</v>
      </c>
      <c r="U1709" s="57" t="str">
        <f>IF(OR(C1709="",H1709=""),"",C1709*H1709)</f>
        <v/>
      </c>
      <c r="V1709" s="57" t="str">
        <f>IF(OR(C1709="",S1709=""),"",S1709*C1709)</f>
        <v/>
      </c>
      <c r="W1709" s="56" t="str">
        <f>IF(OR(C1709="",T1709=""),"",C1709*T1709)</f>
        <v/>
      </c>
    </row>
    <row r="1710" spans="1:23" ht="20.100000000000001" customHeight="1" x14ac:dyDescent="0.2">
      <c r="A1710" s="49" t="s">
        <v>5481</v>
      </c>
      <c r="B1710" s="49" t="s">
        <v>5482</v>
      </c>
      <c r="C1710" s="50"/>
      <c r="D1710" s="51" t="s">
        <v>5480</v>
      </c>
      <c r="E1710" s="52">
        <v>1358.59</v>
      </c>
      <c r="F1710" s="52">
        <f t="shared" si="26"/>
        <v>869.49759999999992</v>
      </c>
      <c r="G1710" s="52">
        <f>E1710-(25 *E1710/100)</f>
        <v>1018.9424999999999</v>
      </c>
      <c r="H1710" s="52">
        <f>IF(E1710="","",E1710*(1-$F$3))</f>
        <v>869.49759999999992</v>
      </c>
      <c r="I1710" s="53"/>
      <c r="J1710" s="54">
        <v>1</v>
      </c>
      <c r="K1710" s="54">
        <v>10</v>
      </c>
      <c r="L1710" s="54">
        <v>90</v>
      </c>
      <c r="M1710" s="50" t="s">
        <v>4486</v>
      </c>
      <c r="N1710" s="53" t="s">
        <v>5469</v>
      </c>
      <c r="O1710" s="53"/>
      <c r="P1710" s="55" t="s">
        <v>1630</v>
      </c>
      <c r="Q1710" s="55" t="s">
        <v>54</v>
      </c>
      <c r="R1710" s="55" t="s">
        <v>55</v>
      </c>
      <c r="S1710" s="56">
        <v>0.183</v>
      </c>
      <c r="T1710" s="56" t="s">
        <v>5472</v>
      </c>
      <c r="U1710" s="57" t="str">
        <f>IF(OR(C1710="",H1710=""),"",C1710*H1710)</f>
        <v/>
      </c>
      <c r="V1710" s="57" t="str">
        <f>IF(OR(C1710="",S1710=""),"",S1710*C1710)</f>
        <v/>
      </c>
      <c r="W1710" s="56" t="str">
        <f>IF(OR(C1710="",T1710=""),"",C1710*T1710)</f>
        <v/>
      </c>
    </row>
    <row r="1711" spans="1:23" ht="20.100000000000001" customHeight="1" x14ac:dyDescent="0.2">
      <c r="A1711" s="49" t="s">
        <v>5483</v>
      </c>
      <c r="B1711" s="49" t="s">
        <v>5484</v>
      </c>
      <c r="C1711" s="50"/>
      <c r="D1711" s="51" t="s">
        <v>5480</v>
      </c>
      <c r="E1711" s="52">
        <v>3004.44</v>
      </c>
      <c r="F1711" s="52">
        <f t="shared" si="26"/>
        <v>1922.8416000000002</v>
      </c>
      <c r="G1711" s="52">
        <f>E1711-(25 *E1711/100)</f>
        <v>2253.33</v>
      </c>
      <c r="H1711" s="52">
        <f>IF(E1711="","",E1711*(1-$F$3))</f>
        <v>1922.8416</v>
      </c>
      <c r="I1711" s="53"/>
      <c r="J1711" s="54">
        <v>1</v>
      </c>
      <c r="K1711" s="54">
        <v>10</v>
      </c>
      <c r="L1711" s="54">
        <v>60</v>
      </c>
      <c r="M1711" s="50" t="s">
        <v>4486</v>
      </c>
      <c r="N1711" s="53" t="s">
        <v>5469</v>
      </c>
      <c r="O1711" s="53"/>
      <c r="P1711" s="55" t="s">
        <v>1630</v>
      </c>
      <c r="Q1711" s="55" t="s">
        <v>54</v>
      </c>
      <c r="R1711" s="55" t="s">
        <v>55</v>
      </c>
      <c r="S1711" s="56">
        <v>0.13300000000000001</v>
      </c>
      <c r="T1711" s="56" t="s">
        <v>5150</v>
      </c>
      <c r="U1711" s="57" t="str">
        <f>IF(OR(C1711="",H1711=""),"",C1711*H1711)</f>
        <v/>
      </c>
      <c r="V1711" s="57" t="str">
        <f>IF(OR(C1711="",S1711=""),"",S1711*C1711)</f>
        <v/>
      </c>
      <c r="W1711" s="56" t="str">
        <f>IF(OR(C1711="",T1711=""),"",C1711*T1711)</f>
        <v/>
      </c>
    </row>
    <row r="1712" spans="1:23" ht="20.100000000000001" customHeight="1" x14ac:dyDescent="0.2">
      <c r="A1712" s="49" t="s">
        <v>5476</v>
      </c>
      <c r="B1712" s="49" t="s">
        <v>5477</v>
      </c>
      <c r="C1712" s="50"/>
      <c r="D1712" s="51" t="s">
        <v>209</v>
      </c>
      <c r="E1712" s="52">
        <v>1969.29</v>
      </c>
      <c r="F1712" s="52">
        <f t="shared" si="26"/>
        <v>1260.3456000000001</v>
      </c>
      <c r="G1712" s="52">
        <f>E1712-(25 *E1712/100)</f>
        <v>1476.9675</v>
      </c>
      <c r="H1712" s="52">
        <f>IF(E1712="","",E1712*(1-$F$3))</f>
        <v>1260.3456000000001</v>
      </c>
      <c r="I1712" s="53"/>
      <c r="J1712" s="54">
        <v>1</v>
      </c>
      <c r="K1712" s="54">
        <v>10</v>
      </c>
      <c r="L1712" s="54">
        <v>90</v>
      </c>
      <c r="M1712" s="50" t="s">
        <v>4486</v>
      </c>
      <c r="N1712" s="53" t="s">
        <v>5469</v>
      </c>
      <c r="O1712" s="53"/>
      <c r="P1712" s="55" t="s">
        <v>1630</v>
      </c>
      <c r="Q1712" s="55" t="s">
        <v>54</v>
      </c>
      <c r="R1712" s="55" t="s">
        <v>55</v>
      </c>
      <c r="S1712" s="56">
        <v>0.24399999999999999</v>
      </c>
      <c r="T1712" s="56" t="s">
        <v>5475</v>
      </c>
      <c r="U1712" s="57" t="str">
        <f>IF(OR(C1712="",H1712=""),"",C1712*H1712)</f>
        <v/>
      </c>
      <c r="V1712" s="57" t="str">
        <f>IF(OR(C1712="",S1712=""),"",S1712*C1712)</f>
        <v/>
      </c>
      <c r="W1712" s="56" t="str">
        <f>IF(OR(C1712="",T1712=""),"",C1712*T1712)</f>
        <v/>
      </c>
    </row>
    <row r="1713" spans="1:23" ht="20.100000000000001" customHeight="1" x14ac:dyDescent="0.2">
      <c r="A1713" s="49" t="s">
        <v>5473</v>
      </c>
      <c r="B1713" s="49" t="s">
        <v>5474</v>
      </c>
      <c r="C1713" s="50"/>
      <c r="D1713" s="51" t="s">
        <v>209</v>
      </c>
      <c r="E1713" s="52">
        <v>1582.96</v>
      </c>
      <c r="F1713" s="52">
        <f t="shared" si="26"/>
        <v>1013.0944000000001</v>
      </c>
      <c r="G1713" s="52">
        <f>E1713-(25 *E1713/100)</f>
        <v>1187.22</v>
      </c>
      <c r="H1713" s="52">
        <f>IF(E1713="","",E1713*(1-$F$3))</f>
        <v>1013.0944000000001</v>
      </c>
      <c r="I1713" s="53"/>
      <c r="J1713" s="54">
        <v>1</v>
      </c>
      <c r="K1713" s="54">
        <v>10</v>
      </c>
      <c r="L1713" s="54">
        <v>90</v>
      </c>
      <c r="M1713" s="50" t="s">
        <v>4486</v>
      </c>
      <c r="N1713" s="53" t="s">
        <v>5469</v>
      </c>
      <c r="O1713" s="53"/>
      <c r="P1713" s="55" t="s">
        <v>1630</v>
      </c>
      <c r="Q1713" s="55" t="s">
        <v>54</v>
      </c>
      <c r="R1713" s="55" t="s">
        <v>55</v>
      </c>
      <c r="S1713" s="56">
        <v>0.32200000000000001</v>
      </c>
      <c r="T1713" s="56" t="s">
        <v>5475</v>
      </c>
      <c r="U1713" s="57" t="str">
        <f>IF(OR(C1713="",H1713=""),"",C1713*H1713)</f>
        <v/>
      </c>
      <c r="V1713" s="57" t="str">
        <f>IF(OR(C1713="",S1713=""),"",S1713*C1713)</f>
        <v/>
      </c>
      <c r="W1713" s="56" t="str">
        <f>IF(OR(C1713="",T1713=""),"",C1713*T1713)</f>
        <v/>
      </c>
    </row>
    <row r="1714" spans="1:23" ht="20.100000000000001" customHeight="1" x14ac:dyDescent="0.2">
      <c r="A1714" s="49" t="s">
        <v>5485</v>
      </c>
      <c r="B1714" s="49" t="s">
        <v>5486</v>
      </c>
      <c r="C1714" s="50"/>
      <c r="D1714" s="51" t="s">
        <v>209</v>
      </c>
      <c r="E1714" s="52">
        <v>14587.23</v>
      </c>
      <c r="F1714" s="52">
        <f t="shared" si="26"/>
        <v>9335.8271999999997</v>
      </c>
      <c r="G1714" s="52">
        <f>E1714-(25 *E1714/100)</f>
        <v>10940.422500000001</v>
      </c>
      <c r="H1714" s="52">
        <f>IF(E1714="","",E1714*(1-$F$3))</f>
        <v>9335.8271999999997</v>
      </c>
      <c r="I1714" s="53"/>
      <c r="J1714" s="54">
        <v>1</v>
      </c>
      <c r="K1714" s="54">
        <v>1</v>
      </c>
      <c r="L1714" s="54">
        <v>1</v>
      </c>
      <c r="M1714" s="50" t="s">
        <v>4486</v>
      </c>
      <c r="N1714" s="53" t="s">
        <v>5469</v>
      </c>
      <c r="O1714" s="53"/>
      <c r="P1714" s="55" t="s">
        <v>1664</v>
      </c>
      <c r="Q1714" s="55" t="s">
        <v>54</v>
      </c>
      <c r="R1714" s="55" t="s">
        <v>55</v>
      </c>
      <c r="S1714" s="56">
        <v>0</v>
      </c>
      <c r="T1714" s="56">
        <v>0</v>
      </c>
      <c r="U1714" s="57" t="str">
        <f>IF(OR(C1714="",H1714=""),"",C1714*H1714)</f>
        <v/>
      </c>
      <c r="V1714" s="57" t="str">
        <f>IF(OR(C1714="",S1714=""),"",S1714*C1714)</f>
        <v/>
      </c>
      <c r="W1714" s="56" t="str">
        <f>IF(OR(C1714="",T1714=""),"",C1714*T1714)</f>
        <v/>
      </c>
    </row>
    <row r="1715" spans="1:23" ht="20.100000000000001" customHeight="1" x14ac:dyDescent="0.2">
      <c r="A1715" s="49" t="s">
        <v>5487</v>
      </c>
      <c r="B1715" s="49" t="s">
        <v>5488</v>
      </c>
      <c r="C1715" s="50"/>
      <c r="D1715" s="51" t="s">
        <v>209</v>
      </c>
      <c r="E1715" s="52">
        <v>16273.93</v>
      </c>
      <c r="F1715" s="52">
        <f t="shared" si="26"/>
        <v>10415.315200000001</v>
      </c>
      <c r="G1715" s="52">
        <f>E1715-(25 *E1715/100)</f>
        <v>12205.4475</v>
      </c>
      <c r="H1715" s="52">
        <f>IF(E1715="","",E1715*(1-$F$3))</f>
        <v>10415.315200000001</v>
      </c>
      <c r="I1715" s="53"/>
      <c r="J1715" s="54">
        <v>1</v>
      </c>
      <c r="K1715" s="54">
        <v>1</v>
      </c>
      <c r="L1715" s="54">
        <v>12</v>
      </c>
      <c r="M1715" s="50" t="s">
        <v>4486</v>
      </c>
      <c r="N1715" s="53" t="s">
        <v>5469</v>
      </c>
      <c r="O1715" s="53"/>
      <c r="P1715" s="55" t="s">
        <v>1630</v>
      </c>
      <c r="Q1715" s="55" t="s">
        <v>54</v>
      </c>
      <c r="R1715" s="55" t="s">
        <v>55</v>
      </c>
      <c r="S1715" s="56">
        <v>2.0169999999999999</v>
      </c>
      <c r="T1715" s="56" t="s">
        <v>5489</v>
      </c>
      <c r="U1715" s="57" t="str">
        <f>IF(OR(C1715="",H1715=""),"",C1715*H1715)</f>
        <v/>
      </c>
      <c r="V1715" s="57" t="str">
        <f>IF(OR(C1715="",S1715=""),"",S1715*C1715)</f>
        <v/>
      </c>
      <c r="W1715" s="56" t="str">
        <f>IF(OR(C1715="",T1715=""),"",C1715*T1715)</f>
        <v/>
      </c>
    </row>
    <row r="1716" spans="1:23" ht="20.100000000000001" customHeight="1" x14ac:dyDescent="0.2">
      <c r="A1716" s="49" t="s">
        <v>5490</v>
      </c>
      <c r="B1716" s="49" t="s">
        <v>5491</v>
      </c>
      <c r="C1716" s="50"/>
      <c r="D1716" s="51" t="s">
        <v>209</v>
      </c>
      <c r="E1716" s="52">
        <v>26038.32</v>
      </c>
      <c r="F1716" s="52">
        <f t="shared" si="26"/>
        <v>16664.524799999999</v>
      </c>
      <c r="G1716" s="52">
        <f>E1716-(25 *E1716/100)</f>
        <v>19528.739999999998</v>
      </c>
      <c r="H1716" s="52">
        <f>IF(E1716="","",E1716*(1-$F$3))</f>
        <v>16664.524799999999</v>
      </c>
      <c r="I1716" s="53"/>
      <c r="J1716" s="54">
        <v>1</v>
      </c>
      <c r="K1716" s="54">
        <v>1</v>
      </c>
      <c r="L1716" s="54">
        <v>2</v>
      </c>
      <c r="M1716" s="50" t="s">
        <v>4486</v>
      </c>
      <c r="N1716" s="53" t="s">
        <v>5469</v>
      </c>
      <c r="O1716" s="53"/>
      <c r="P1716" s="55" t="s">
        <v>1630</v>
      </c>
      <c r="Q1716" s="55" t="s">
        <v>54</v>
      </c>
      <c r="R1716" s="55" t="s">
        <v>55</v>
      </c>
      <c r="S1716" s="56">
        <v>5</v>
      </c>
      <c r="T1716" s="56" t="s">
        <v>4691</v>
      </c>
      <c r="U1716" s="57" t="str">
        <f>IF(OR(C1716="",H1716=""),"",C1716*H1716)</f>
        <v/>
      </c>
      <c r="V1716" s="57" t="str">
        <f>IF(OR(C1716="",S1716=""),"",S1716*C1716)</f>
        <v/>
      </c>
      <c r="W1716" s="56" t="str">
        <f>IF(OR(C1716="",T1716=""),"",C1716*T1716)</f>
        <v/>
      </c>
    </row>
    <row r="1717" spans="1:23" ht="20.100000000000001" customHeight="1" x14ac:dyDescent="0.2">
      <c r="A1717" s="49" t="s">
        <v>4768</v>
      </c>
      <c r="B1717" s="49" t="s">
        <v>4769</v>
      </c>
      <c r="C1717" s="50"/>
      <c r="D1717" s="51" t="s">
        <v>209</v>
      </c>
      <c r="E1717" s="52">
        <v>593.75</v>
      </c>
      <c r="F1717" s="52"/>
      <c r="G1717" s="52"/>
      <c r="H1717" s="52">
        <f>IF(E1717="","",E1717*(1-$F$3))</f>
        <v>380</v>
      </c>
      <c r="I1717" s="53"/>
      <c r="J1717" s="54">
        <v>1</v>
      </c>
      <c r="K1717" s="54">
        <v>20</v>
      </c>
      <c r="L1717" s="54">
        <v>360</v>
      </c>
      <c r="M1717" s="50" t="s">
        <v>4486</v>
      </c>
      <c r="N1717" s="53" t="s">
        <v>4767</v>
      </c>
      <c r="O1717" s="53"/>
      <c r="P1717" s="55" t="s">
        <v>1630</v>
      </c>
      <c r="Q1717" s="55" t="s">
        <v>54</v>
      </c>
      <c r="R1717" s="55" t="s">
        <v>55</v>
      </c>
      <c r="S1717" s="56">
        <v>3.09E-2</v>
      </c>
      <c r="T1717" s="56" t="s">
        <v>4770</v>
      </c>
      <c r="U1717" s="57" t="str">
        <f>IF(OR(C1717="",H1717=""),"",C1717*H1717)</f>
        <v/>
      </c>
      <c r="V1717" s="57" t="str">
        <f>IF(OR(C1717="",S1717=""),"",S1717*C1717)</f>
        <v/>
      </c>
      <c r="W1717" s="56" t="str">
        <f>IF(OR(C1717="",T1717=""),"",C1717*T1717)</f>
        <v/>
      </c>
    </row>
    <row r="1718" spans="1:23" ht="20.100000000000001" customHeight="1" x14ac:dyDescent="0.2">
      <c r="A1718" s="49" t="s">
        <v>4771</v>
      </c>
      <c r="B1718" s="49" t="s">
        <v>4772</v>
      </c>
      <c r="C1718" s="50"/>
      <c r="D1718" s="51" t="s">
        <v>209</v>
      </c>
      <c r="E1718" s="52">
        <v>890.64</v>
      </c>
      <c r="F1718" s="52"/>
      <c r="G1718" s="52"/>
      <c r="H1718" s="52">
        <f>IF(E1718="","",E1718*(1-$F$3))</f>
        <v>570.00959999999998</v>
      </c>
      <c r="I1718" s="53"/>
      <c r="J1718" s="54">
        <v>1</v>
      </c>
      <c r="K1718" s="54">
        <v>20</v>
      </c>
      <c r="L1718" s="54">
        <v>360</v>
      </c>
      <c r="M1718" s="50" t="s">
        <v>4486</v>
      </c>
      <c r="N1718" s="53" t="s">
        <v>4767</v>
      </c>
      <c r="O1718" s="53"/>
      <c r="P1718" s="55" t="s">
        <v>1630</v>
      </c>
      <c r="Q1718" s="55" t="s">
        <v>54</v>
      </c>
      <c r="R1718" s="55" t="s">
        <v>55</v>
      </c>
      <c r="S1718" s="56">
        <v>4.24E-2</v>
      </c>
      <c r="T1718" s="56" t="s">
        <v>4773</v>
      </c>
      <c r="U1718" s="57" t="str">
        <f>IF(OR(C1718="",H1718=""),"",C1718*H1718)</f>
        <v/>
      </c>
      <c r="V1718" s="57" t="str">
        <f>IF(OR(C1718="",S1718=""),"",S1718*C1718)</f>
        <v/>
      </c>
      <c r="W1718" s="56" t="str">
        <f>IF(OR(C1718="",T1718=""),"",C1718*T1718)</f>
        <v/>
      </c>
    </row>
    <row r="1719" spans="1:23" ht="20.100000000000001" customHeight="1" x14ac:dyDescent="0.2">
      <c r="A1719" s="49" t="s">
        <v>4774</v>
      </c>
      <c r="B1719" s="49" t="s">
        <v>4775</v>
      </c>
      <c r="C1719" s="50"/>
      <c r="D1719" s="51" t="s">
        <v>209</v>
      </c>
      <c r="E1719" s="52">
        <v>1590.42</v>
      </c>
      <c r="F1719" s="52"/>
      <c r="G1719" s="52"/>
      <c r="H1719" s="52">
        <f>IF(E1719="","",E1719*(1-$F$3))</f>
        <v>1017.8688000000001</v>
      </c>
      <c r="I1719" s="53"/>
      <c r="J1719" s="54">
        <v>1</v>
      </c>
      <c r="K1719" s="54">
        <v>10</v>
      </c>
      <c r="L1719" s="54">
        <v>180</v>
      </c>
      <c r="M1719" s="50" t="s">
        <v>4486</v>
      </c>
      <c r="N1719" s="53" t="s">
        <v>4767</v>
      </c>
      <c r="O1719" s="53"/>
      <c r="P1719" s="55" t="s">
        <v>1630</v>
      </c>
      <c r="Q1719" s="55" t="s">
        <v>54</v>
      </c>
      <c r="R1719" s="55" t="s">
        <v>55</v>
      </c>
      <c r="S1719" s="56">
        <v>6.7199999999999996E-2</v>
      </c>
      <c r="T1719" s="56" t="s">
        <v>4776</v>
      </c>
      <c r="U1719" s="57" t="str">
        <f>IF(OR(C1719="",H1719=""),"",C1719*H1719)</f>
        <v/>
      </c>
      <c r="V1719" s="57" t="str">
        <f>IF(OR(C1719="",S1719=""),"",S1719*C1719)</f>
        <v/>
      </c>
      <c r="W1719" s="56" t="str">
        <f>IF(OR(C1719="",T1719=""),"",C1719*T1719)</f>
        <v/>
      </c>
    </row>
    <row r="1720" spans="1:23" ht="20.100000000000001" customHeight="1" x14ac:dyDescent="0.2">
      <c r="A1720" s="49" t="s">
        <v>4777</v>
      </c>
      <c r="B1720" s="49" t="s">
        <v>4778</v>
      </c>
      <c r="C1720" s="50"/>
      <c r="D1720" s="51" t="s">
        <v>209</v>
      </c>
      <c r="E1720" s="52">
        <v>1484.39</v>
      </c>
      <c r="F1720" s="52"/>
      <c r="G1720" s="52"/>
      <c r="H1720" s="52">
        <f>IF(E1720="","",E1720*(1-$F$3))</f>
        <v>950.00960000000009</v>
      </c>
      <c r="I1720" s="53"/>
      <c r="J1720" s="54">
        <v>1</v>
      </c>
      <c r="K1720" s="54">
        <v>6</v>
      </c>
      <c r="L1720" s="54">
        <v>108</v>
      </c>
      <c r="M1720" s="50" t="s">
        <v>4486</v>
      </c>
      <c r="N1720" s="53" t="s">
        <v>4767</v>
      </c>
      <c r="O1720" s="53"/>
      <c r="P1720" s="55" t="s">
        <v>1630</v>
      </c>
      <c r="Q1720" s="55" t="s">
        <v>54</v>
      </c>
      <c r="R1720" s="55" t="s">
        <v>55</v>
      </c>
      <c r="S1720" s="56">
        <v>7.2599999999999998E-2</v>
      </c>
      <c r="T1720" s="56" t="s">
        <v>4779</v>
      </c>
      <c r="U1720" s="57" t="str">
        <f>IF(OR(C1720="",H1720=""),"",C1720*H1720)</f>
        <v/>
      </c>
      <c r="V1720" s="57" t="str">
        <f>IF(OR(C1720="",S1720=""),"",S1720*C1720)</f>
        <v/>
      </c>
      <c r="W1720" s="56" t="str">
        <f>IF(OR(C1720="",T1720=""),"",C1720*T1720)</f>
        <v/>
      </c>
    </row>
    <row r="1721" spans="1:23" ht="20.100000000000001" customHeight="1" x14ac:dyDescent="0.2">
      <c r="A1721" s="49" t="s">
        <v>4780</v>
      </c>
      <c r="B1721" s="49" t="s">
        <v>4781</v>
      </c>
      <c r="C1721" s="50"/>
      <c r="D1721" s="51" t="s">
        <v>209</v>
      </c>
      <c r="E1721" s="52">
        <v>2375.0500000000002</v>
      </c>
      <c r="F1721" s="52"/>
      <c r="G1721" s="52"/>
      <c r="H1721" s="52">
        <f>IF(E1721="","",E1721*(1-$F$3))</f>
        <v>1520.0320000000002</v>
      </c>
      <c r="I1721" s="53"/>
      <c r="J1721" s="54">
        <v>1</v>
      </c>
      <c r="K1721" s="54">
        <v>6</v>
      </c>
      <c r="L1721" s="54">
        <v>108</v>
      </c>
      <c r="M1721" s="50" t="s">
        <v>4486</v>
      </c>
      <c r="N1721" s="53" t="s">
        <v>4767</v>
      </c>
      <c r="O1721" s="53"/>
      <c r="P1721" s="55" t="s">
        <v>1630</v>
      </c>
      <c r="Q1721" s="55" t="s">
        <v>54</v>
      </c>
      <c r="R1721" s="55" t="s">
        <v>55</v>
      </c>
      <c r="S1721" s="56">
        <v>7.6899999999999996E-2</v>
      </c>
      <c r="T1721" s="56" t="s">
        <v>4782</v>
      </c>
      <c r="U1721" s="57" t="str">
        <f>IF(OR(C1721="",H1721=""),"",C1721*H1721)</f>
        <v/>
      </c>
      <c r="V1721" s="57" t="str">
        <f>IF(OR(C1721="",S1721=""),"",S1721*C1721)</f>
        <v/>
      </c>
      <c r="W1721" s="56" t="str">
        <f>IF(OR(C1721="",T1721=""),"",C1721*T1721)</f>
        <v/>
      </c>
    </row>
    <row r="1722" spans="1:23" ht="20.100000000000001" customHeight="1" x14ac:dyDescent="0.2">
      <c r="A1722" s="49" t="s">
        <v>4783</v>
      </c>
      <c r="B1722" s="49" t="s">
        <v>4784</v>
      </c>
      <c r="C1722" s="50"/>
      <c r="D1722" s="51" t="s">
        <v>209</v>
      </c>
      <c r="E1722" s="52">
        <v>593.75</v>
      </c>
      <c r="F1722" s="52"/>
      <c r="G1722" s="52"/>
      <c r="H1722" s="52">
        <f>IF(E1722="","",E1722*(1-$F$3))</f>
        <v>380</v>
      </c>
      <c r="I1722" s="53"/>
      <c r="J1722" s="54">
        <v>1</v>
      </c>
      <c r="K1722" s="54">
        <v>20</v>
      </c>
      <c r="L1722" s="54">
        <v>360</v>
      </c>
      <c r="M1722" s="50" t="s">
        <v>4486</v>
      </c>
      <c r="N1722" s="53" t="s">
        <v>4767</v>
      </c>
      <c r="O1722" s="53"/>
      <c r="P1722" s="55" t="s">
        <v>1630</v>
      </c>
      <c r="Q1722" s="55" t="s">
        <v>54</v>
      </c>
      <c r="R1722" s="55" t="s">
        <v>55</v>
      </c>
      <c r="S1722" s="56">
        <v>3.8300000000000001E-2</v>
      </c>
      <c r="T1722" s="56" t="s">
        <v>4785</v>
      </c>
      <c r="U1722" s="57" t="str">
        <f>IF(OR(C1722="",H1722=""),"",C1722*H1722)</f>
        <v/>
      </c>
      <c r="V1722" s="57" t="str">
        <f>IF(OR(C1722="",S1722=""),"",S1722*C1722)</f>
        <v/>
      </c>
      <c r="W1722" s="56" t="str">
        <f>IF(OR(C1722="",T1722=""),"",C1722*T1722)</f>
        <v/>
      </c>
    </row>
    <row r="1723" spans="1:23" ht="20.100000000000001" customHeight="1" x14ac:dyDescent="0.2">
      <c r="A1723" s="49" t="s">
        <v>4786</v>
      </c>
      <c r="B1723" s="49" t="s">
        <v>4787</v>
      </c>
      <c r="C1723" s="50"/>
      <c r="D1723" s="51" t="s">
        <v>209</v>
      </c>
      <c r="E1723" s="52">
        <v>296.89</v>
      </c>
      <c r="F1723" s="52"/>
      <c r="G1723" s="52"/>
      <c r="H1723" s="52">
        <f>IF(E1723="","",E1723*(1-$F$3))</f>
        <v>190.00960000000001</v>
      </c>
      <c r="I1723" s="53"/>
      <c r="J1723" s="54">
        <v>1</v>
      </c>
      <c r="K1723" s="54">
        <v>20</v>
      </c>
      <c r="L1723" s="54">
        <v>360</v>
      </c>
      <c r="M1723" s="50" t="s">
        <v>4486</v>
      </c>
      <c r="N1723" s="53" t="s">
        <v>4767</v>
      </c>
      <c r="O1723" s="53"/>
      <c r="P1723" s="55" t="s">
        <v>1630</v>
      </c>
      <c r="Q1723" s="55" t="s">
        <v>54</v>
      </c>
      <c r="R1723" s="55" t="s">
        <v>55</v>
      </c>
      <c r="S1723" s="56">
        <v>3.0499999999999999E-2</v>
      </c>
      <c r="T1723" s="56" t="s">
        <v>4788</v>
      </c>
      <c r="U1723" s="57" t="str">
        <f>IF(OR(C1723="",H1723=""),"",C1723*H1723)</f>
        <v/>
      </c>
      <c r="V1723" s="57" t="str">
        <f>IF(OR(C1723="",S1723=""),"",S1723*C1723)</f>
        <v/>
      </c>
      <c r="W1723" s="56" t="str">
        <f>IF(OR(C1723="",T1723=""),"",C1723*T1723)</f>
        <v/>
      </c>
    </row>
    <row r="1724" spans="1:23" ht="20.100000000000001" customHeight="1" x14ac:dyDescent="0.2">
      <c r="A1724" s="49" t="s">
        <v>4789</v>
      </c>
      <c r="B1724" s="49" t="s">
        <v>4790</v>
      </c>
      <c r="C1724" s="50"/>
      <c r="D1724" s="51" t="s">
        <v>209</v>
      </c>
      <c r="E1724" s="52">
        <v>445.32</v>
      </c>
      <c r="F1724" s="52"/>
      <c r="G1724" s="52"/>
      <c r="H1724" s="52">
        <f>IF(E1724="","",E1724*(1-$F$3))</f>
        <v>285.00479999999999</v>
      </c>
      <c r="I1724" s="53"/>
      <c r="J1724" s="54">
        <v>1</v>
      </c>
      <c r="K1724" s="54">
        <v>20</v>
      </c>
      <c r="L1724" s="54">
        <v>360</v>
      </c>
      <c r="M1724" s="50" t="s">
        <v>4486</v>
      </c>
      <c r="N1724" s="53" t="s">
        <v>4767</v>
      </c>
      <c r="O1724" s="53"/>
      <c r="P1724" s="55" t="s">
        <v>1630</v>
      </c>
      <c r="Q1724" s="55" t="s">
        <v>54</v>
      </c>
      <c r="R1724" s="55" t="s">
        <v>55</v>
      </c>
      <c r="S1724" s="56">
        <v>3.2500000000000001E-2</v>
      </c>
      <c r="T1724" s="56" t="s">
        <v>4601</v>
      </c>
      <c r="U1724" s="57" t="str">
        <f>IF(OR(C1724="",H1724=""),"",C1724*H1724)</f>
        <v/>
      </c>
      <c r="V1724" s="57" t="str">
        <f>IF(OR(C1724="",S1724=""),"",S1724*C1724)</f>
        <v/>
      </c>
      <c r="W1724" s="56" t="str">
        <f>IF(OR(C1724="",T1724=""),"",C1724*T1724)</f>
        <v/>
      </c>
    </row>
    <row r="1725" spans="1:23" ht="20.100000000000001" customHeight="1" x14ac:dyDescent="0.2">
      <c r="A1725" s="49" t="s">
        <v>4791</v>
      </c>
      <c r="B1725" s="49" t="s">
        <v>4792</v>
      </c>
      <c r="C1725" s="50"/>
      <c r="D1725" s="51" t="s">
        <v>209</v>
      </c>
      <c r="E1725" s="52">
        <v>795.21</v>
      </c>
      <c r="F1725" s="52"/>
      <c r="G1725" s="52"/>
      <c r="H1725" s="52">
        <f>IF(E1725="","",E1725*(1-$F$3))</f>
        <v>508.93440000000004</v>
      </c>
      <c r="I1725" s="53"/>
      <c r="J1725" s="54">
        <v>1</v>
      </c>
      <c r="K1725" s="54">
        <v>10</v>
      </c>
      <c r="L1725" s="54">
        <v>180</v>
      </c>
      <c r="M1725" s="50" t="s">
        <v>4486</v>
      </c>
      <c r="N1725" s="53" t="s">
        <v>4767</v>
      </c>
      <c r="O1725" s="53"/>
      <c r="P1725" s="55" t="s">
        <v>1630</v>
      </c>
      <c r="Q1725" s="55" t="s">
        <v>54</v>
      </c>
      <c r="R1725" s="55" t="s">
        <v>55</v>
      </c>
      <c r="S1725" s="56">
        <v>4.5499999999999999E-2</v>
      </c>
      <c r="T1725" s="56" t="s">
        <v>4793</v>
      </c>
      <c r="U1725" s="57" t="str">
        <f>IF(OR(C1725="",H1725=""),"",C1725*H1725)</f>
        <v/>
      </c>
      <c r="V1725" s="57" t="str">
        <f>IF(OR(C1725="",S1725=""),"",S1725*C1725)</f>
        <v/>
      </c>
      <c r="W1725" s="56" t="str">
        <f>IF(OR(C1725="",T1725=""),"",C1725*T1725)</f>
        <v/>
      </c>
    </row>
    <row r="1726" spans="1:23" ht="20.100000000000001" customHeight="1" x14ac:dyDescent="0.2">
      <c r="A1726" s="49" t="s">
        <v>4794</v>
      </c>
      <c r="B1726" s="49" t="s">
        <v>4795</v>
      </c>
      <c r="C1726" s="50"/>
      <c r="D1726" s="51" t="s">
        <v>209</v>
      </c>
      <c r="E1726" s="52">
        <v>296.89</v>
      </c>
      <c r="F1726" s="52"/>
      <c r="G1726" s="52"/>
      <c r="H1726" s="52">
        <f>IF(E1726="","",E1726*(1-$F$3))</f>
        <v>190.00960000000001</v>
      </c>
      <c r="I1726" s="53"/>
      <c r="J1726" s="54">
        <v>1</v>
      </c>
      <c r="K1726" s="54">
        <v>20</v>
      </c>
      <c r="L1726" s="54">
        <v>360</v>
      </c>
      <c r="M1726" s="50" t="s">
        <v>4486</v>
      </c>
      <c r="N1726" s="53" t="s">
        <v>4767</v>
      </c>
      <c r="O1726" s="53"/>
      <c r="P1726" s="55" t="s">
        <v>1630</v>
      </c>
      <c r="Q1726" s="55" t="s">
        <v>54</v>
      </c>
      <c r="R1726" s="55" t="s">
        <v>55</v>
      </c>
      <c r="S1726" s="56">
        <v>2.9399999999999999E-2</v>
      </c>
      <c r="T1726" s="56" t="s">
        <v>4785</v>
      </c>
      <c r="U1726" s="57" t="str">
        <f>IF(OR(C1726="",H1726=""),"",C1726*H1726)</f>
        <v/>
      </c>
      <c r="V1726" s="57" t="str">
        <f>IF(OR(C1726="",S1726=""),"",S1726*C1726)</f>
        <v/>
      </c>
      <c r="W1726" s="56" t="str">
        <f>IF(OR(C1726="",T1726=""),"",C1726*T1726)</f>
        <v/>
      </c>
    </row>
    <row r="1727" spans="1:23" ht="20.100000000000001" customHeight="1" x14ac:dyDescent="0.2">
      <c r="A1727" s="49" t="s">
        <v>4796</v>
      </c>
      <c r="B1727" s="49" t="s">
        <v>4797</v>
      </c>
      <c r="C1727" s="50"/>
      <c r="D1727" s="51" t="s">
        <v>209</v>
      </c>
      <c r="E1727" s="52">
        <v>742.21</v>
      </c>
      <c r="F1727" s="52"/>
      <c r="G1727" s="52"/>
      <c r="H1727" s="52">
        <f>IF(E1727="","",E1727*(1-$F$3))</f>
        <v>475.01440000000002</v>
      </c>
      <c r="I1727" s="53"/>
      <c r="J1727" s="54">
        <v>1</v>
      </c>
      <c r="K1727" s="54">
        <v>6</v>
      </c>
      <c r="L1727" s="54">
        <v>108</v>
      </c>
      <c r="M1727" s="50" t="s">
        <v>4486</v>
      </c>
      <c r="N1727" s="53" t="s">
        <v>4767</v>
      </c>
      <c r="O1727" s="53"/>
      <c r="P1727" s="55" t="s">
        <v>1630</v>
      </c>
      <c r="Q1727" s="55" t="s">
        <v>54</v>
      </c>
      <c r="R1727" s="55" t="s">
        <v>55</v>
      </c>
      <c r="S1727" s="56">
        <v>4.9599999999999998E-2</v>
      </c>
      <c r="T1727" s="56" t="s">
        <v>4798</v>
      </c>
      <c r="U1727" s="57" t="str">
        <f>IF(OR(C1727="",H1727=""),"",C1727*H1727)</f>
        <v/>
      </c>
      <c r="V1727" s="57" t="str">
        <f>IF(OR(C1727="",S1727=""),"",S1727*C1727)</f>
        <v/>
      </c>
      <c r="W1727" s="56" t="str">
        <f>IF(OR(C1727="",T1727=""),"",C1727*T1727)</f>
        <v/>
      </c>
    </row>
    <row r="1728" spans="1:23" ht="20.100000000000001" customHeight="1" x14ac:dyDescent="0.2">
      <c r="A1728" s="49" t="s">
        <v>4799</v>
      </c>
      <c r="B1728" s="49" t="s">
        <v>4800</v>
      </c>
      <c r="C1728" s="50"/>
      <c r="D1728" s="51" t="s">
        <v>209</v>
      </c>
      <c r="E1728" s="52">
        <v>1187.52</v>
      </c>
      <c r="F1728" s="52"/>
      <c r="G1728" s="52"/>
      <c r="H1728" s="52">
        <f>IF(E1728="","",E1728*(1-$F$3))</f>
        <v>760.01279999999997</v>
      </c>
      <c r="I1728" s="53"/>
      <c r="J1728" s="54">
        <v>1</v>
      </c>
      <c r="K1728" s="54">
        <v>6</v>
      </c>
      <c r="L1728" s="54">
        <v>108</v>
      </c>
      <c r="M1728" s="50" t="s">
        <v>4486</v>
      </c>
      <c r="N1728" s="53" t="s">
        <v>4767</v>
      </c>
      <c r="O1728" s="53"/>
      <c r="P1728" s="55" t="s">
        <v>1630</v>
      </c>
      <c r="Q1728" s="55" t="s">
        <v>54</v>
      </c>
      <c r="R1728" s="55" t="s">
        <v>55</v>
      </c>
      <c r="S1728" s="56">
        <v>0.1172</v>
      </c>
      <c r="T1728" s="56" t="s">
        <v>4773</v>
      </c>
      <c r="U1728" s="57" t="str">
        <f>IF(OR(C1728="",H1728=""),"",C1728*H1728)</f>
        <v/>
      </c>
      <c r="V1728" s="57" t="str">
        <f>IF(OR(C1728="",S1728=""),"",S1728*C1728)</f>
        <v/>
      </c>
      <c r="W1728" s="56" t="str">
        <f>IF(OR(C1728="",T1728=""),"",C1728*T1728)</f>
        <v/>
      </c>
    </row>
    <row r="1729" spans="1:23" ht="20.100000000000001" customHeight="1" x14ac:dyDescent="0.2">
      <c r="A1729" s="49" t="s">
        <v>4801</v>
      </c>
      <c r="B1729" s="49" t="s">
        <v>4802</v>
      </c>
      <c r="C1729" s="50"/>
      <c r="D1729" s="51" t="s">
        <v>209</v>
      </c>
      <c r="E1729" s="52">
        <v>296.89</v>
      </c>
      <c r="F1729" s="52"/>
      <c r="G1729" s="52"/>
      <c r="H1729" s="52">
        <f>IF(E1729="","",E1729*(1-$F$3))</f>
        <v>190.00960000000001</v>
      </c>
      <c r="I1729" s="53"/>
      <c r="J1729" s="54">
        <v>1</v>
      </c>
      <c r="K1729" s="54">
        <v>20</v>
      </c>
      <c r="L1729" s="54">
        <v>360</v>
      </c>
      <c r="M1729" s="50" t="s">
        <v>4486</v>
      </c>
      <c r="N1729" s="53" t="s">
        <v>4767</v>
      </c>
      <c r="O1729" s="53"/>
      <c r="P1729" s="55" t="s">
        <v>1630</v>
      </c>
      <c r="Q1729" s="55" t="s">
        <v>54</v>
      </c>
      <c r="R1729" s="55" t="s">
        <v>55</v>
      </c>
      <c r="S1729" s="56">
        <v>3.1899999999999998E-2</v>
      </c>
      <c r="T1729" s="56" t="s">
        <v>4788</v>
      </c>
      <c r="U1729" s="57" t="str">
        <f>IF(OR(C1729="",H1729=""),"",C1729*H1729)</f>
        <v/>
      </c>
      <c r="V1729" s="57" t="str">
        <f>IF(OR(C1729="",S1729=""),"",S1729*C1729)</f>
        <v/>
      </c>
      <c r="W1729" s="56" t="str">
        <f>IF(OR(C1729="",T1729=""),"",C1729*T1729)</f>
        <v/>
      </c>
    </row>
    <row r="1730" spans="1:23" ht="20.100000000000001" customHeight="1" x14ac:dyDescent="0.2">
      <c r="A1730" s="49" t="s">
        <v>4803</v>
      </c>
      <c r="B1730" s="49" t="s">
        <v>4804</v>
      </c>
      <c r="C1730" s="50"/>
      <c r="D1730" s="51" t="s">
        <v>209</v>
      </c>
      <c r="E1730" s="52">
        <v>2544.69</v>
      </c>
      <c r="F1730" s="52"/>
      <c r="G1730" s="52"/>
      <c r="H1730" s="52">
        <f>IF(E1730="","",E1730*(1-$F$3))</f>
        <v>1628.6016</v>
      </c>
      <c r="I1730" s="53"/>
      <c r="J1730" s="54">
        <v>1</v>
      </c>
      <c r="K1730" s="54">
        <v>6</v>
      </c>
      <c r="L1730" s="54">
        <v>108</v>
      </c>
      <c r="M1730" s="50" t="s">
        <v>4486</v>
      </c>
      <c r="N1730" s="53" t="s">
        <v>4767</v>
      </c>
      <c r="O1730" s="53"/>
      <c r="P1730" s="55" t="s">
        <v>1630</v>
      </c>
      <c r="Q1730" s="55" t="s">
        <v>54</v>
      </c>
      <c r="R1730" s="55" t="s">
        <v>55</v>
      </c>
      <c r="S1730" s="56">
        <v>0.1172</v>
      </c>
      <c r="T1730" s="56" t="s">
        <v>4805</v>
      </c>
      <c r="U1730" s="57" t="str">
        <f>IF(OR(C1730="",H1730=""),"",C1730*H1730)</f>
        <v/>
      </c>
      <c r="V1730" s="57" t="str">
        <f>IF(OR(C1730="",S1730=""),"",S1730*C1730)</f>
        <v/>
      </c>
      <c r="W1730" s="56" t="str">
        <f>IF(OR(C1730="",T1730=""),"",C1730*T1730)</f>
        <v/>
      </c>
    </row>
    <row r="1731" spans="1:23" ht="20.100000000000001" customHeight="1" x14ac:dyDescent="0.2">
      <c r="A1731" s="49" t="s">
        <v>4806</v>
      </c>
      <c r="B1731" s="49" t="s">
        <v>4807</v>
      </c>
      <c r="C1731" s="50"/>
      <c r="D1731" s="51" t="s">
        <v>209</v>
      </c>
      <c r="E1731" s="52">
        <v>445.32</v>
      </c>
      <c r="F1731" s="52"/>
      <c r="G1731" s="52"/>
      <c r="H1731" s="52">
        <f>IF(E1731="","",E1731*(1-$F$3))</f>
        <v>285.00479999999999</v>
      </c>
      <c r="I1731" s="53"/>
      <c r="J1731" s="54">
        <v>1</v>
      </c>
      <c r="K1731" s="54">
        <v>20</v>
      </c>
      <c r="L1731" s="54">
        <v>360</v>
      </c>
      <c r="M1731" s="50" t="s">
        <v>4486</v>
      </c>
      <c r="N1731" s="53" t="s">
        <v>4767</v>
      </c>
      <c r="O1731" s="53"/>
      <c r="P1731" s="55" t="s">
        <v>1630</v>
      </c>
      <c r="Q1731" s="55" t="s">
        <v>54</v>
      </c>
      <c r="R1731" s="55" t="s">
        <v>55</v>
      </c>
      <c r="S1731" s="56">
        <v>3.15E-2</v>
      </c>
      <c r="T1731" s="56" t="s">
        <v>4601</v>
      </c>
      <c r="U1731" s="57" t="str">
        <f>IF(OR(C1731="",H1731=""),"",C1731*H1731)</f>
        <v/>
      </c>
      <c r="V1731" s="57" t="str">
        <f>IF(OR(C1731="",S1731=""),"",S1731*C1731)</f>
        <v/>
      </c>
      <c r="W1731" s="56" t="str">
        <f>IF(OR(C1731="",T1731=""),"",C1731*T1731)</f>
        <v/>
      </c>
    </row>
    <row r="1732" spans="1:23" ht="20.100000000000001" customHeight="1" x14ac:dyDescent="0.2">
      <c r="A1732" s="49" t="s">
        <v>4808</v>
      </c>
      <c r="B1732" s="49" t="s">
        <v>4809</v>
      </c>
      <c r="C1732" s="50"/>
      <c r="D1732" s="51" t="s">
        <v>209</v>
      </c>
      <c r="E1732" s="52">
        <v>795.21</v>
      </c>
      <c r="F1732" s="52"/>
      <c r="G1732" s="52"/>
      <c r="H1732" s="52">
        <f>IF(E1732="","",E1732*(1-$F$3))</f>
        <v>508.93440000000004</v>
      </c>
      <c r="I1732" s="53"/>
      <c r="J1732" s="54">
        <v>1</v>
      </c>
      <c r="K1732" s="54">
        <v>10</v>
      </c>
      <c r="L1732" s="54">
        <v>180</v>
      </c>
      <c r="M1732" s="50" t="s">
        <v>4486</v>
      </c>
      <c r="N1732" s="53" t="s">
        <v>4767</v>
      </c>
      <c r="O1732" s="53"/>
      <c r="P1732" s="55" t="s">
        <v>1630</v>
      </c>
      <c r="Q1732" s="55" t="s">
        <v>54</v>
      </c>
      <c r="R1732" s="55" t="s">
        <v>55</v>
      </c>
      <c r="S1732" s="56">
        <v>5.79E-2</v>
      </c>
      <c r="T1732" s="56" t="s">
        <v>4793</v>
      </c>
      <c r="U1732" s="57" t="str">
        <f>IF(OR(C1732="",H1732=""),"",C1732*H1732)</f>
        <v/>
      </c>
      <c r="V1732" s="57" t="str">
        <f>IF(OR(C1732="",S1732=""),"",S1732*C1732)</f>
        <v/>
      </c>
      <c r="W1732" s="56" t="str">
        <f>IF(OR(C1732="",T1732=""),"",C1732*T1732)</f>
        <v/>
      </c>
    </row>
    <row r="1733" spans="1:23" ht="20.100000000000001" customHeight="1" x14ac:dyDescent="0.2">
      <c r="A1733" s="49" t="s">
        <v>4810</v>
      </c>
      <c r="B1733" s="49" t="s">
        <v>4811</v>
      </c>
      <c r="C1733" s="50"/>
      <c r="D1733" s="51" t="s">
        <v>209</v>
      </c>
      <c r="E1733" s="52">
        <v>296.89</v>
      </c>
      <c r="F1733" s="52"/>
      <c r="G1733" s="52"/>
      <c r="H1733" s="52">
        <f>IF(E1733="","",E1733*(1-$F$3))</f>
        <v>190.00960000000001</v>
      </c>
      <c r="I1733" s="53"/>
      <c r="J1733" s="54">
        <v>1</v>
      </c>
      <c r="K1733" s="54">
        <v>20</v>
      </c>
      <c r="L1733" s="54">
        <v>360</v>
      </c>
      <c r="M1733" s="50" t="s">
        <v>4486</v>
      </c>
      <c r="N1733" s="53" t="s">
        <v>4767</v>
      </c>
      <c r="O1733" s="53"/>
      <c r="P1733" s="55" t="s">
        <v>1630</v>
      </c>
      <c r="Q1733" s="55" t="s">
        <v>54</v>
      </c>
      <c r="R1733" s="55" t="s">
        <v>55</v>
      </c>
      <c r="S1733" s="56">
        <v>2.8899999999999999E-2</v>
      </c>
      <c r="T1733" s="56" t="s">
        <v>4785</v>
      </c>
      <c r="U1733" s="57" t="str">
        <f>IF(OR(C1733="",H1733=""),"",C1733*H1733)</f>
        <v/>
      </c>
      <c r="V1733" s="57" t="str">
        <f>IF(OR(C1733="",S1733=""),"",S1733*C1733)</f>
        <v/>
      </c>
      <c r="W1733" s="56" t="str">
        <f>IF(OR(C1733="",T1733=""),"",C1733*T1733)</f>
        <v/>
      </c>
    </row>
    <row r="1734" spans="1:23" ht="20.100000000000001" customHeight="1" x14ac:dyDescent="0.2">
      <c r="A1734" s="49" t="s">
        <v>4812</v>
      </c>
      <c r="B1734" s="49" t="s">
        <v>4813</v>
      </c>
      <c r="C1734" s="50"/>
      <c r="D1734" s="51" t="s">
        <v>209</v>
      </c>
      <c r="E1734" s="52">
        <v>742.21</v>
      </c>
      <c r="F1734" s="52"/>
      <c r="G1734" s="52"/>
      <c r="H1734" s="52">
        <f>IF(E1734="","",E1734*(1-$F$3))</f>
        <v>475.01440000000002</v>
      </c>
      <c r="I1734" s="53"/>
      <c r="J1734" s="54">
        <v>1</v>
      </c>
      <c r="K1734" s="54">
        <v>6</v>
      </c>
      <c r="L1734" s="54">
        <v>108</v>
      </c>
      <c r="M1734" s="50" t="s">
        <v>4486</v>
      </c>
      <c r="N1734" s="53" t="s">
        <v>4767</v>
      </c>
      <c r="O1734" s="53"/>
      <c r="P1734" s="55" t="s">
        <v>1630</v>
      </c>
      <c r="Q1734" s="55" t="s">
        <v>54</v>
      </c>
      <c r="R1734" s="55" t="s">
        <v>55</v>
      </c>
      <c r="S1734" s="56">
        <v>8.48E-2</v>
      </c>
      <c r="T1734" s="56" t="s">
        <v>4798</v>
      </c>
      <c r="U1734" s="57" t="str">
        <f>IF(OR(C1734="",H1734=""),"",C1734*H1734)</f>
        <v/>
      </c>
      <c r="V1734" s="57" t="str">
        <f>IF(OR(C1734="",S1734=""),"",S1734*C1734)</f>
        <v/>
      </c>
      <c r="W1734" s="56" t="str">
        <f>IF(OR(C1734="",T1734=""),"",C1734*T1734)</f>
        <v/>
      </c>
    </row>
    <row r="1735" spans="1:23" ht="20.100000000000001" customHeight="1" x14ac:dyDescent="0.2">
      <c r="A1735" s="49" t="s">
        <v>4814</v>
      </c>
      <c r="B1735" s="49" t="s">
        <v>4815</v>
      </c>
      <c r="C1735" s="50"/>
      <c r="D1735" s="51" t="s">
        <v>209</v>
      </c>
      <c r="E1735" s="52">
        <v>1187.52</v>
      </c>
      <c r="F1735" s="52"/>
      <c r="G1735" s="52"/>
      <c r="H1735" s="52">
        <f>IF(E1735="","",E1735*(1-$F$3))</f>
        <v>760.01279999999997</v>
      </c>
      <c r="I1735" s="53"/>
      <c r="J1735" s="54">
        <v>1</v>
      </c>
      <c r="K1735" s="54">
        <v>6</v>
      </c>
      <c r="L1735" s="54">
        <v>108</v>
      </c>
      <c r="M1735" s="50" t="s">
        <v>4486</v>
      </c>
      <c r="N1735" s="53" t="s">
        <v>4767</v>
      </c>
      <c r="O1735" s="53"/>
      <c r="P1735" s="55" t="s">
        <v>1630</v>
      </c>
      <c r="Q1735" s="55" t="s">
        <v>54</v>
      </c>
      <c r="R1735" s="55" t="s">
        <v>55</v>
      </c>
      <c r="S1735" s="56">
        <v>0.1172</v>
      </c>
      <c r="T1735" s="56" t="s">
        <v>4773</v>
      </c>
      <c r="U1735" s="57" t="str">
        <f>IF(OR(C1735="",H1735=""),"",C1735*H1735)</f>
        <v/>
      </c>
      <c r="V1735" s="57" t="str">
        <f>IF(OR(C1735="",S1735=""),"",S1735*C1735)</f>
        <v/>
      </c>
      <c r="W1735" s="56" t="str">
        <f>IF(OR(C1735="",T1735=""),"",C1735*T1735)</f>
        <v/>
      </c>
    </row>
    <row r="1736" spans="1:23" ht="20.100000000000001" customHeight="1" x14ac:dyDescent="0.2">
      <c r="A1736" s="49" t="s">
        <v>4816</v>
      </c>
      <c r="B1736" s="49" t="s">
        <v>4817</v>
      </c>
      <c r="C1736" s="50"/>
      <c r="D1736" s="51" t="s">
        <v>209</v>
      </c>
      <c r="E1736" s="52">
        <v>1484.39</v>
      </c>
      <c r="F1736" s="52"/>
      <c r="G1736" s="52"/>
      <c r="H1736" s="52">
        <f>IF(E1736="","",E1736*(1-$F$3))</f>
        <v>950.00960000000009</v>
      </c>
      <c r="I1736" s="53"/>
      <c r="J1736" s="54">
        <v>1</v>
      </c>
      <c r="K1736" s="54">
        <v>1</v>
      </c>
      <c r="L1736" s="54">
        <v>10</v>
      </c>
      <c r="M1736" s="50" t="s">
        <v>4486</v>
      </c>
      <c r="N1736" s="53" t="s">
        <v>4767</v>
      </c>
      <c r="O1736" s="53"/>
      <c r="P1736" s="55" t="s">
        <v>1630</v>
      </c>
      <c r="Q1736" s="55" t="s">
        <v>54</v>
      </c>
      <c r="R1736" s="55" t="s">
        <v>55</v>
      </c>
      <c r="S1736" s="56">
        <v>1.02</v>
      </c>
      <c r="T1736" s="56" t="s">
        <v>4818</v>
      </c>
      <c r="U1736" s="57" t="str">
        <f>IF(OR(C1736="",H1736=""),"",C1736*H1736)</f>
        <v/>
      </c>
      <c r="V1736" s="57" t="str">
        <f>IF(OR(C1736="",S1736=""),"",S1736*C1736)</f>
        <v/>
      </c>
      <c r="W1736" s="56" t="str">
        <f>IF(OR(C1736="",T1736=""),"",C1736*T1736)</f>
        <v/>
      </c>
    </row>
    <row r="1737" spans="1:23" ht="20.100000000000001" customHeight="1" x14ac:dyDescent="0.2">
      <c r="A1737" s="49" t="s">
        <v>4819</v>
      </c>
      <c r="B1737" s="49" t="s">
        <v>4820</v>
      </c>
      <c r="C1737" s="50"/>
      <c r="D1737" s="51" t="s">
        <v>209</v>
      </c>
      <c r="E1737" s="52">
        <v>1484.39</v>
      </c>
      <c r="F1737" s="52"/>
      <c r="G1737" s="52"/>
      <c r="H1737" s="52">
        <f>IF(E1737="","",E1737*(1-$F$3))</f>
        <v>950.00960000000009</v>
      </c>
      <c r="I1737" s="53"/>
      <c r="J1737" s="54">
        <v>1</v>
      </c>
      <c r="K1737" s="54">
        <v>1</v>
      </c>
      <c r="L1737" s="54">
        <v>10</v>
      </c>
      <c r="M1737" s="50" t="s">
        <v>4486</v>
      </c>
      <c r="N1737" s="53" t="s">
        <v>4767</v>
      </c>
      <c r="O1737" s="53"/>
      <c r="P1737" s="55" t="s">
        <v>1630</v>
      </c>
      <c r="Q1737" s="55" t="s">
        <v>54</v>
      </c>
      <c r="R1737" s="55" t="s">
        <v>55</v>
      </c>
      <c r="S1737" s="56">
        <v>1.1100000000000001</v>
      </c>
      <c r="T1737" s="56" t="s">
        <v>4821</v>
      </c>
      <c r="U1737" s="57" t="str">
        <f>IF(OR(C1737="",H1737=""),"",C1737*H1737)</f>
        <v/>
      </c>
      <c r="V1737" s="57" t="str">
        <f>IF(OR(C1737="",S1737=""),"",S1737*C1737)</f>
        <v/>
      </c>
      <c r="W1737" s="56" t="str">
        <f>IF(OR(C1737="",T1737=""),"",C1737*T1737)</f>
        <v/>
      </c>
    </row>
    <row r="1738" spans="1:23" ht="20.100000000000001" customHeight="1" x14ac:dyDescent="0.2">
      <c r="A1738" s="49" t="s">
        <v>4822</v>
      </c>
      <c r="B1738" s="49" t="s">
        <v>4823</v>
      </c>
      <c r="C1738" s="50"/>
      <c r="D1738" s="51" t="s">
        <v>209</v>
      </c>
      <c r="E1738" s="52">
        <v>2597.6999999999998</v>
      </c>
      <c r="F1738" s="52"/>
      <c r="G1738" s="52"/>
      <c r="H1738" s="52">
        <f>IF(E1738="","",E1738*(1-$F$3))</f>
        <v>1662.528</v>
      </c>
      <c r="I1738" s="53"/>
      <c r="J1738" s="54">
        <v>1</v>
      </c>
      <c r="K1738" s="54">
        <v>1</v>
      </c>
      <c r="L1738" s="54">
        <v>10</v>
      </c>
      <c r="M1738" s="50" t="s">
        <v>4486</v>
      </c>
      <c r="N1738" s="53" t="s">
        <v>4767</v>
      </c>
      <c r="O1738" s="53"/>
      <c r="P1738" s="55" t="s">
        <v>1630</v>
      </c>
      <c r="Q1738" s="55" t="s">
        <v>54</v>
      </c>
      <c r="R1738" s="55" t="s">
        <v>55</v>
      </c>
      <c r="S1738" s="56">
        <v>1.2</v>
      </c>
      <c r="T1738" s="56" t="s">
        <v>4821</v>
      </c>
      <c r="U1738" s="57" t="str">
        <f>IF(OR(C1738="",H1738=""),"",C1738*H1738)</f>
        <v/>
      </c>
      <c r="V1738" s="57" t="str">
        <f>IF(OR(C1738="",S1738=""),"",S1738*C1738)</f>
        <v/>
      </c>
      <c r="W1738" s="56" t="str">
        <f>IF(OR(C1738="",T1738=""),"",C1738*T1738)</f>
        <v/>
      </c>
    </row>
    <row r="1739" spans="1:23" ht="20.100000000000001" customHeight="1" x14ac:dyDescent="0.2">
      <c r="A1739" s="49" t="s">
        <v>4824</v>
      </c>
      <c r="B1739" s="49" t="s">
        <v>4825</v>
      </c>
      <c r="C1739" s="50"/>
      <c r="D1739" s="51" t="s">
        <v>209</v>
      </c>
      <c r="E1739" s="52">
        <v>1484.39</v>
      </c>
      <c r="F1739" s="52"/>
      <c r="G1739" s="52"/>
      <c r="H1739" s="52">
        <f>IF(E1739="","",E1739*(1-$F$3))</f>
        <v>950.00960000000009</v>
      </c>
      <c r="I1739" s="53"/>
      <c r="J1739" s="54">
        <v>1</v>
      </c>
      <c r="K1739" s="54">
        <v>1</v>
      </c>
      <c r="L1739" s="54">
        <v>10</v>
      </c>
      <c r="M1739" s="50" t="s">
        <v>4486</v>
      </c>
      <c r="N1739" s="53" t="s">
        <v>4767</v>
      </c>
      <c r="O1739" s="53"/>
      <c r="P1739" s="55" t="s">
        <v>1630</v>
      </c>
      <c r="Q1739" s="55" t="s">
        <v>54</v>
      </c>
      <c r="R1739" s="55" t="s">
        <v>55</v>
      </c>
      <c r="S1739" s="56">
        <v>0.98499999999999999</v>
      </c>
      <c r="T1739" s="56" t="s">
        <v>4826</v>
      </c>
      <c r="U1739" s="57" t="str">
        <f>IF(OR(C1739="",H1739=""),"",C1739*H1739)</f>
        <v/>
      </c>
      <c r="V1739" s="57" t="str">
        <f>IF(OR(C1739="",S1739=""),"",S1739*C1739)</f>
        <v/>
      </c>
      <c r="W1739" s="56" t="str">
        <f>IF(OR(C1739="",T1739=""),"",C1739*T1739)</f>
        <v/>
      </c>
    </row>
    <row r="1740" spans="1:23" ht="20.100000000000001" customHeight="1" x14ac:dyDescent="0.2">
      <c r="A1740" s="49" t="s">
        <v>4827</v>
      </c>
      <c r="B1740" s="49" t="s">
        <v>4828</v>
      </c>
      <c r="C1740" s="50"/>
      <c r="D1740" s="51" t="s">
        <v>209</v>
      </c>
      <c r="E1740" s="52">
        <v>2671.92</v>
      </c>
      <c r="F1740" s="52"/>
      <c r="G1740" s="52"/>
      <c r="H1740" s="52">
        <f>IF(E1740="","",E1740*(1-$F$3))</f>
        <v>1710.0288</v>
      </c>
      <c r="I1740" s="53"/>
      <c r="J1740" s="54">
        <v>1</v>
      </c>
      <c r="K1740" s="54">
        <v>1</v>
      </c>
      <c r="L1740" s="54">
        <v>10</v>
      </c>
      <c r="M1740" s="50" t="s">
        <v>4486</v>
      </c>
      <c r="N1740" s="53" t="s">
        <v>4767</v>
      </c>
      <c r="O1740" s="53"/>
      <c r="P1740" s="55" t="s">
        <v>1630</v>
      </c>
      <c r="Q1740" s="55" t="s">
        <v>54</v>
      </c>
      <c r="R1740" s="55" t="s">
        <v>55</v>
      </c>
      <c r="S1740" s="56">
        <v>1.32</v>
      </c>
      <c r="T1740" s="56" t="s">
        <v>4829</v>
      </c>
      <c r="U1740" s="57" t="str">
        <f>IF(OR(C1740="",H1740=""),"",C1740*H1740)</f>
        <v/>
      </c>
      <c r="V1740" s="57" t="str">
        <f>IF(OR(C1740="",S1740=""),"",S1740*C1740)</f>
        <v/>
      </c>
      <c r="W1740" s="56" t="str">
        <f>IF(OR(C1740="",T1740=""),"",C1740*T1740)</f>
        <v/>
      </c>
    </row>
    <row r="1741" spans="1:23" ht="20.100000000000001" customHeight="1" x14ac:dyDescent="0.2">
      <c r="A1741" s="49" t="s">
        <v>4830</v>
      </c>
      <c r="B1741" s="49" t="s">
        <v>4831</v>
      </c>
      <c r="C1741" s="50"/>
      <c r="D1741" s="51" t="s">
        <v>209</v>
      </c>
      <c r="E1741" s="52">
        <v>2968.8</v>
      </c>
      <c r="F1741" s="52"/>
      <c r="G1741" s="52"/>
      <c r="H1741" s="52">
        <f>IF(E1741="","",E1741*(1-$F$3))</f>
        <v>1900.0320000000002</v>
      </c>
      <c r="I1741" s="53"/>
      <c r="J1741" s="54">
        <v>1</v>
      </c>
      <c r="K1741" s="54">
        <v>1</v>
      </c>
      <c r="L1741" s="54">
        <v>10</v>
      </c>
      <c r="M1741" s="50" t="s">
        <v>4486</v>
      </c>
      <c r="N1741" s="53" t="s">
        <v>4767</v>
      </c>
      <c r="O1741" s="53"/>
      <c r="P1741" s="55" t="s">
        <v>1630</v>
      </c>
      <c r="Q1741" s="55" t="s">
        <v>54</v>
      </c>
      <c r="R1741" s="55" t="s">
        <v>55</v>
      </c>
      <c r="S1741" s="56">
        <v>1.4</v>
      </c>
      <c r="T1741" s="56" t="s">
        <v>4832</v>
      </c>
      <c r="U1741" s="57" t="str">
        <f>IF(OR(C1741="",H1741=""),"",C1741*H1741)</f>
        <v/>
      </c>
      <c r="V1741" s="57" t="str">
        <f>IF(OR(C1741="",S1741=""),"",S1741*C1741)</f>
        <v/>
      </c>
      <c r="W1741" s="56" t="str">
        <f>IF(OR(C1741="",T1741=""),"",C1741*T1741)</f>
        <v/>
      </c>
    </row>
    <row r="1742" spans="1:23" ht="20.100000000000001" customHeight="1" x14ac:dyDescent="0.2">
      <c r="A1742" s="49" t="s">
        <v>4833</v>
      </c>
      <c r="B1742" s="49" t="s">
        <v>4834</v>
      </c>
      <c r="C1742" s="50"/>
      <c r="D1742" s="51" t="s">
        <v>209</v>
      </c>
      <c r="E1742" s="52">
        <v>1484.39</v>
      </c>
      <c r="F1742" s="52"/>
      <c r="G1742" s="52"/>
      <c r="H1742" s="52">
        <f>IF(E1742="","",E1742*(1-$F$3))</f>
        <v>950.00960000000009</v>
      </c>
      <c r="I1742" s="53"/>
      <c r="J1742" s="54">
        <v>1</v>
      </c>
      <c r="K1742" s="54">
        <v>1</v>
      </c>
      <c r="L1742" s="54">
        <v>10</v>
      </c>
      <c r="M1742" s="50" t="s">
        <v>4486</v>
      </c>
      <c r="N1742" s="53" t="s">
        <v>4767</v>
      </c>
      <c r="O1742" s="53"/>
      <c r="P1742" s="55" t="s">
        <v>1630</v>
      </c>
      <c r="Q1742" s="55" t="s">
        <v>54</v>
      </c>
      <c r="R1742" s="55" t="s">
        <v>55</v>
      </c>
      <c r="S1742" s="56">
        <v>0.255</v>
      </c>
      <c r="T1742" s="56" t="s">
        <v>4835</v>
      </c>
      <c r="U1742" s="57" t="str">
        <f>IF(OR(C1742="",H1742=""),"",C1742*H1742)</f>
        <v/>
      </c>
      <c r="V1742" s="57" t="str">
        <f>IF(OR(C1742="",S1742=""),"",S1742*C1742)</f>
        <v/>
      </c>
      <c r="W1742" s="56" t="str">
        <f>IF(OR(C1742="",T1742=""),"",C1742*T1742)</f>
        <v/>
      </c>
    </row>
    <row r="1743" spans="1:23" ht="20.100000000000001" customHeight="1" x14ac:dyDescent="0.2">
      <c r="A1743" s="49" t="s">
        <v>4836</v>
      </c>
      <c r="B1743" s="49" t="s">
        <v>4837</v>
      </c>
      <c r="C1743" s="50"/>
      <c r="D1743" s="51" t="s">
        <v>209</v>
      </c>
      <c r="E1743" s="52">
        <v>1484.39</v>
      </c>
      <c r="F1743" s="52"/>
      <c r="G1743" s="52"/>
      <c r="H1743" s="52">
        <f>IF(E1743="","",E1743*(1-$F$3))</f>
        <v>950.00960000000009</v>
      </c>
      <c r="I1743" s="53"/>
      <c r="J1743" s="54">
        <v>1</v>
      </c>
      <c r="K1743" s="54">
        <v>1</v>
      </c>
      <c r="L1743" s="54">
        <v>10</v>
      </c>
      <c r="M1743" s="50" t="s">
        <v>4486</v>
      </c>
      <c r="N1743" s="53" t="s">
        <v>4767</v>
      </c>
      <c r="O1743" s="53"/>
      <c r="P1743" s="55" t="s">
        <v>1630</v>
      </c>
      <c r="Q1743" s="55" t="s">
        <v>54</v>
      </c>
      <c r="R1743" s="55" t="s">
        <v>55</v>
      </c>
      <c r="S1743" s="56">
        <v>0.27750000000000002</v>
      </c>
      <c r="T1743" s="56" t="s">
        <v>4838</v>
      </c>
      <c r="U1743" s="57" t="str">
        <f>IF(OR(C1743="",H1743=""),"",C1743*H1743)</f>
        <v/>
      </c>
      <c r="V1743" s="57" t="str">
        <f>IF(OR(C1743="",S1743=""),"",S1743*C1743)</f>
        <v/>
      </c>
      <c r="W1743" s="56" t="str">
        <f>IF(OR(C1743="",T1743=""),"",C1743*T1743)</f>
        <v/>
      </c>
    </row>
    <row r="1744" spans="1:23" ht="20.100000000000001" customHeight="1" x14ac:dyDescent="0.2">
      <c r="A1744" s="49" t="s">
        <v>4839</v>
      </c>
      <c r="B1744" s="49" t="s">
        <v>4840</v>
      </c>
      <c r="C1744" s="50"/>
      <c r="D1744" s="51" t="s">
        <v>209</v>
      </c>
      <c r="E1744" s="52">
        <v>2671.92</v>
      </c>
      <c r="F1744" s="52"/>
      <c r="G1744" s="52"/>
      <c r="H1744" s="52">
        <f>IF(E1744="","",E1744*(1-$F$3))</f>
        <v>1710.0288</v>
      </c>
      <c r="I1744" s="53"/>
      <c r="J1744" s="54">
        <v>1</v>
      </c>
      <c r="K1744" s="54">
        <v>1</v>
      </c>
      <c r="L1744" s="54">
        <v>10</v>
      </c>
      <c r="M1744" s="50" t="s">
        <v>4486</v>
      </c>
      <c r="N1744" s="53" t="s">
        <v>4767</v>
      </c>
      <c r="O1744" s="53"/>
      <c r="P1744" s="55" t="s">
        <v>1630</v>
      </c>
      <c r="Q1744" s="55" t="s">
        <v>54</v>
      </c>
      <c r="R1744" s="55" t="s">
        <v>55</v>
      </c>
      <c r="S1744" s="56">
        <v>0.3</v>
      </c>
      <c r="T1744" s="56" t="s">
        <v>4838</v>
      </c>
      <c r="U1744" s="57" t="str">
        <f>IF(OR(C1744="",H1744=""),"",C1744*H1744)</f>
        <v/>
      </c>
      <c r="V1744" s="57" t="str">
        <f>IF(OR(C1744="",S1744=""),"",S1744*C1744)</f>
        <v/>
      </c>
      <c r="W1744" s="56" t="str">
        <f>IF(OR(C1744="",T1744=""),"",C1744*T1744)</f>
        <v/>
      </c>
    </row>
    <row r="1745" spans="1:23" ht="20.100000000000001" customHeight="1" x14ac:dyDescent="0.2">
      <c r="A1745" s="49" t="s">
        <v>4841</v>
      </c>
      <c r="B1745" s="49" t="s">
        <v>4842</v>
      </c>
      <c r="C1745" s="50"/>
      <c r="D1745" s="51" t="s">
        <v>209</v>
      </c>
      <c r="E1745" s="52">
        <v>1484.39</v>
      </c>
      <c r="F1745" s="52"/>
      <c r="G1745" s="52"/>
      <c r="H1745" s="52">
        <f>IF(E1745="","",E1745*(1-$F$3))</f>
        <v>950.00960000000009</v>
      </c>
      <c r="I1745" s="53"/>
      <c r="J1745" s="54">
        <v>1</v>
      </c>
      <c r="K1745" s="54">
        <v>1</v>
      </c>
      <c r="L1745" s="54">
        <v>10</v>
      </c>
      <c r="M1745" s="50" t="s">
        <v>4486</v>
      </c>
      <c r="N1745" s="53" t="s">
        <v>4767</v>
      </c>
      <c r="O1745" s="53"/>
      <c r="P1745" s="55" t="s">
        <v>1630</v>
      </c>
      <c r="Q1745" s="55" t="s">
        <v>54</v>
      </c>
      <c r="R1745" s="55" t="s">
        <v>55</v>
      </c>
      <c r="S1745" s="56">
        <v>0.24629999999999999</v>
      </c>
      <c r="T1745" s="56" t="s">
        <v>4843</v>
      </c>
      <c r="U1745" s="57" t="str">
        <f>IF(OR(C1745="",H1745=""),"",C1745*H1745)</f>
        <v/>
      </c>
      <c r="V1745" s="57" t="str">
        <f>IF(OR(C1745="",S1745=""),"",S1745*C1745)</f>
        <v/>
      </c>
      <c r="W1745" s="56" t="str">
        <f>IF(OR(C1745="",T1745=""),"",C1745*T1745)</f>
        <v/>
      </c>
    </row>
    <row r="1746" spans="1:23" ht="20.100000000000001" customHeight="1" x14ac:dyDescent="0.2">
      <c r="A1746" s="49" t="s">
        <v>4844</v>
      </c>
      <c r="B1746" s="49" t="s">
        <v>4845</v>
      </c>
      <c r="C1746" s="50"/>
      <c r="D1746" s="51" t="s">
        <v>209</v>
      </c>
      <c r="E1746" s="52">
        <v>2783.25</v>
      </c>
      <c r="F1746" s="52"/>
      <c r="G1746" s="52"/>
      <c r="H1746" s="52">
        <f>IF(E1746="","",E1746*(1-$F$3))</f>
        <v>1781.28</v>
      </c>
      <c r="I1746" s="53"/>
      <c r="J1746" s="54">
        <v>1</v>
      </c>
      <c r="K1746" s="54">
        <v>1</v>
      </c>
      <c r="L1746" s="54">
        <v>10</v>
      </c>
      <c r="M1746" s="50" t="s">
        <v>4486</v>
      </c>
      <c r="N1746" s="53" t="s">
        <v>4767</v>
      </c>
      <c r="O1746" s="53"/>
      <c r="P1746" s="55" t="s">
        <v>1630</v>
      </c>
      <c r="Q1746" s="55" t="s">
        <v>54</v>
      </c>
      <c r="R1746" s="55" t="s">
        <v>55</v>
      </c>
      <c r="S1746" s="56">
        <v>0.33</v>
      </c>
      <c r="T1746" s="56" t="s">
        <v>4846</v>
      </c>
      <c r="U1746" s="57" t="str">
        <f>IF(OR(C1746="",H1746=""),"",C1746*H1746)</f>
        <v/>
      </c>
      <c r="V1746" s="57" t="str">
        <f>IF(OR(C1746="",S1746=""),"",S1746*C1746)</f>
        <v/>
      </c>
      <c r="W1746" s="56" t="str">
        <f>IF(OR(C1746="",T1746=""),"",C1746*T1746)</f>
        <v/>
      </c>
    </row>
    <row r="1747" spans="1:23" ht="20.100000000000001" customHeight="1" x14ac:dyDescent="0.2">
      <c r="A1747" s="49" t="s">
        <v>4847</v>
      </c>
      <c r="B1747" s="49" t="s">
        <v>4848</v>
      </c>
      <c r="C1747" s="50"/>
      <c r="D1747" s="51" t="s">
        <v>209</v>
      </c>
      <c r="E1747" s="52">
        <v>12988.49</v>
      </c>
      <c r="F1747" s="52"/>
      <c r="G1747" s="52"/>
      <c r="H1747" s="52">
        <f>IF(E1747="","",E1747*(1-$F$3))</f>
        <v>8312.6335999999992</v>
      </c>
      <c r="I1747" s="53"/>
      <c r="J1747" s="54">
        <v>1</v>
      </c>
      <c r="K1747" s="54">
        <v>2</v>
      </c>
      <c r="L1747" s="54">
        <v>30</v>
      </c>
      <c r="M1747" s="50" t="s">
        <v>4486</v>
      </c>
      <c r="N1747" s="53" t="s">
        <v>4767</v>
      </c>
      <c r="O1747" s="53"/>
      <c r="P1747" s="55" t="s">
        <v>1630</v>
      </c>
      <c r="Q1747" s="55" t="s">
        <v>54</v>
      </c>
      <c r="R1747" s="55" t="s">
        <v>55</v>
      </c>
      <c r="S1747" s="56">
        <v>0.94499999999999995</v>
      </c>
      <c r="T1747" s="56" t="s">
        <v>4643</v>
      </c>
      <c r="U1747" s="57" t="str">
        <f>IF(OR(C1747="",H1747=""),"",C1747*H1747)</f>
        <v/>
      </c>
      <c r="V1747" s="57" t="str">
        <f>IF(OR(C1747="",S1747=""),"",S1747*C1747)</f>
        <v/>
      </c>
      <c r="W1747" s="56" t="str">
        <f>IF(OR(C1747="",T1747=""),"",C1747*T1747)</f>
        <v/>
      </c>
    </row>
    <row r="1748" spans="1:23" ht="20.100000000000001" customHeight="1" x14ac:dyDescent="0.2">
      <c r="A1748" s="49" t="s">
        <v>4849</v>
      </c>
      <c r="B1748" s="49" t="s">
        <v>4850</v>
      </c>
      <c r="C1748" s="50"/>
      <c r="D1748" s="51" t="s">
        <v>209</v>
      </c>
      <c r="E1748" s="52">
        <v>18723.66</v>
      </c>
      <c r="F1748" s="52"/>
      <c r="G1748" s="52"/>
      <c r="H1748" s="52">
        <f>IF(E1748="","",E1748*(1-$F$3))</f>
        <v>11983.142400000001</v>
      </c>
      <c r="I1748" s="53"/>
      <c r="J1748" s="54">
        <v>1</v>
      </c>
      <c r="K1748" s="54">
        <v>1</v>
      </c>
      <c r="L1748" s="54">
        <v>6</v>
      </c>
      <c r="M1748" s="50" t="s">
        <v>4486</v>
      </c>
      <c r="N1748" s="53" t="s">
        <v>4767</v>
      </c>
      <c r="O1748" s="53"/>
      <c r="P1748" s="55" t="s">
        <v>1630</v>
      </c>
      <c r="Q1748" s="55" t="s">
        <v>54</v>
      </c>
      <c r="R1748" s="55" t="s">
        <v>55</v>
      </c>
      <c r="S1748" s="56">
        <v>1.4279999999999999</v>
      </c>
      <c r="T1748" s="56" t="s">
        <v>4674</v>
      </c>
      <c r="U1748" s="57" t="str">
        <f>IF(OR(C1748="",H1748=""),"",C1748*H1748)</f>
        <v/>
      </c>
      <c r="V1748" s="57" t="str">
        <f>IF(OR(C1748="",S1748=""),"",S1748*C1748)</f>
        <v/>
      </c>
      <c r="W1748" s="56" t="str">
        <f>IF(OR(C1748="",T1748=""),"",C1748*T1748)</f>
        <v/>
      </c>
    </row>
    <row r="1749" spans="1:23" ht="20.100000000000001" customHeight="1" x14ac:dyDescent="0.2">
      <c r="A1749" s="49" t="s">
        <v>4851</v>
      </c>
      <c r="B1749" s="49" t="s">
        <v>4852</v>
      </c>
      <c r="C1749" s="50"/>
      <c r="D1749" s="51" t="s">
        <v>209</v>
      </c>
      <c r="E1749" s="52">
        <v>15586.19</v>
      </c>
      <c r="F1749" s="52"/>
      <c r="G1749" s="52"/>
      <c r="H1749" s="52">
        <f>IF(E1749="","",E1749*(1-$F$3))</f>
        <v>9975.1616000000013</v>
      </c>
      <c r="I1749" s="53"/>
      <c r="J1749" s="54">
        <v>1</v>
      </c>
      <c r="K1749" s="54">
        <v>1</v>
      </c>
      <c r="L1749" s="54">
        <v>6</v>
      </c>
      <c r="M1749" s="50" t="s">
        <v>4486</v>
      </c>
      <c r="N1749" s="53" t="s">
        <v>4767</v>
      </c>
      <c r="O1749" s="53"/>
      <c r="P1749" s="55" t="s">
        <v>53</v>
      </c>
      <c r="Q1749" s="55" t="s">
        <v>54</v>
      </c>
      <c r="R1749" s="55" t="s">
        <v>55</v>
      </c>
      <c r="S1749" s="56">
        <v>3.2625000000000002</v>
      </c>
      <c r="T1749" s="56" t="s">
        <v>4696</v>
      </c>
      <c r="U1749" s="57" t="str">
        <f>IF(OR(C1749="",H1749=""),"",C1749*H1749)</f>
        <v/>
      </c>
      <c r="V1749" s="57" t="str">
        <f>IF(OR(C1749="",S1749=""),"",S1749*C1749)</f>
        <v/>
      </c>
      <c r="W1749" s="56" t="str">
        <f>IF(OR(C1749="",T1749=""),"",C1749*T1749)</f>
        <v/>
      </c>
    </row>
    <row r="1750" spans="1:23" ht="20.100000000000001" customHeight="1" x14ac:dyDescent="0.2">
      <c r="A1750" s="49" t="s">
        <v>4853</v>
      </c>
      <c r="B1750" s="49" t="s">
        <v>4854</v>
      </c>
      <c r="C1750" s="50"/>
      <c r="D1750" s="51" t="s">
        <v>209</v>
      </c>
      <c r="E1750" s="52">
        <v>14169.27</v>
      </c>
      <c r="F1750" s="52"/>
      <c r="G1750" s="52"/>
      <c r="H1750" s="52">
        <f>IF(E1750="","",E1750*(1-$F$3))</f>
        <v>9068.3328000000001</v>
      </c>
      <c r="I1750" s="53"/>
      <c r="J1750" s="54">
        <v>1</v>
      </c>
      <c r="K1750" s="54">
        <v>2</v>
      </c>
      <c r="L1750" s="54">
        <v>30</v>
      </c>
      <c r="M1750" s="50" t="s">
        <v>4486</v>
      </c>
      <c r="N1750" s="53" t="s">
        <v>4767</v>
      </c>
      <c r="O1750" s="53"/>
      <c r="P1750" s="55" t="s">
        <v>1630</v>
      </c>
      <c r="Q1750" s="55" t="s">
        <v>54</v>
      </c>
      <c r="R1750" s="55" t="s">
        <v>55</v>
      </c>
      <c r="S1750" s="56">
        <v>0.94430000000000003</v>
      </c>
      <c r="T1750" s="56" t="s">
        <v>4643</v>
      </c>
      <c r="U1750" s="57" t="str">
        <f>IF(OR(C1750="",H1750=""),"",C1750*H1750)</f>
        <v/>
      </c>
      <c r="V1750" s="57" t="str">
        <f>IF(OR(C1750="",S1750=""),"",S1750*C1750)</f>
        <v/>
      </c>
      <c r="W1750" s="56" t="str">
        <f>IF(OR(C1750="",T1750=""),"",C1750*T1750)</f>
        <v/>
      </c>
    </row>
    <row r="1751" spans="1:23" ht="20.100000000000001" customHeight="1" x14ac:dyDescent="0.2">
      <c r="A1751" s="49" t="s">
        <v>4855</v>
      </c>
      <c r="B1751" s="49" t="s">
        <v>4856</v>
      </c>
      <c r="C1751" s="50"/>
      <c r="D1751" s="51" t="s">
        <v>209</v>
      </c>
      <c r="E1751" s="52">
        <v>15642.55</v>
      </c>
      <c r="F1751" s="52"/>
      <c r="G1751" s="52"/>
      <c r="H1751" s="52">
        <f>IF(E1751="","",E1751*(1-$F$3))</f>
        <v>10011.232</v>
      </c>
      <c r="I1751" s="53"/>
      <c r="J1751" s="54">
        <v>1</v>
      </c>
      <c r="K1751" s="54">
        <v>1</v>
      </c>
      <c r="L1751" s="54">
        <v>6</v>
      </c>
      <c r="M1751" s="50" t="s">
        <v>4486</v>
      </c>
      <c r="N1751" s="53" t="s">
        <v>4767</v>
      </c>
      <c r="O1751" s="53"/>
      <c r="P1751" s="55" t="s">
        <v>1630</v>
      </c>
      <c r="Q1751" s="55" t="s">
        <v>54</v>
      </c>
      <c r="R1751" s="55" t="s">
        <v>55</v>
      </c>
      <c r="S1751" s="56">
        <v>3.3</v>
      </c>
      <c r="T1751" s="56" t="s">
        <v>4691</v>
      </c>
      <c r="U1751" s="57" t="str">
        <f>IF(OR(C1751="",H1751=""),"",C1751*H1751)</f>
        <v/>
      </c>
      <c r="V1751" s="57" t="str">
        <f>IF(OR(C1751="",S1751=""),"",S1751*C1751)</f>
        <v/>
      </c>
      <c r="W1751" s="56" t="str">
        <f>IF(OR(C1751="",T1751=""),"",C1751*T1751)</f>
        <v/>
      </c>
    </row>
    <row r="1752" spans="1:23" ht="20.100000000000001" customHeight="1" x14ac:dyDescent="0.2">
      <c r="A1752" s="49" t="s">
        <v>4857</v>
      </c>
      <c r="B1752" s="49" t="s">
        <v>4858</v>
      </c>
      <c r="C1752" s="50"/>
      <c r="D1752" s="51" t="s">
        <v>209</v>
      </c>
      <c r="E1752" s="52">
        <v>18554.98</v>
      </c>
      <c r="F1752" s="52"/>
      <c r="G1752" s="52"/>
      <c r="H1752" s="52">
        <f>IF(E1752="","",E1752*(1-$F$3))</f>
        <v>11875.1872</v>
      </c>
      <c r="I1752" s="53"/>
      <c r="J1752" s="54">
        <v>1</v>
      </c>
      <c r="K1752" s="54">
        <v>1</v>
      </c>
      <c r="L1752" s="54">
        <v>6</v>
      </c>
      <c r="M1752" s="50" t="s">
        <v>4486</v>
      </c>
      <c r="N1752" s="53" t="s">
        <v>4767</v>
      </c>
      <c r="O1752" s="53"/>
      <c r="P1752" s="55" t="s">
        <v>1630</v>
      </c>
      <c r="Q1752" s="55" t="s">
        <v>54</v>
      </c>
      <c r="R1752" s="55" t="s">
        <v>55</v>
      </c>
      <c r="S1752" s="56">
        <v>5.4245000000000001</v>
      </c>
      <c r="T1752" s="56" t="s">
        <v>4691</v>
      </c>
      <c r="U1752" s="57" t="str">
        <f>IF(OR(C1752="",H1752=""),"",C1752*H1752)</f>
        <v/>
      </c>
      <c r="V1752" s="57" t="str">
        <f>IF(OR(C1752="",S1752=""),"",S1752*C1752)</f>
        <v/>
      </c>
      <c r="W1752" s="56" t="str">
        <f>IF(OR(C1752="",T1752=""),"",C1752*T1752)</f>
        <v/>
      </c>
    </row>
    <row r="1753" spans="1:23" ht="20.100000000000001" customHeight="1" x14ac:dyDescent="0.2">
      <c r="A1753" s="49" t="s">
        <v>4859</v>
      </c>
      <c r="B1753" s="49" t="s">
        <v>4860</v>
      </c>
      <c r="C1753" s="50"/>
      <c r="D1753" s="51" t="s">
        <v>209</v>
      </c>
      <c r="E1753" s="52">
        <v>3859.44</v>
      </c>
      <c r="F1753" s="52"/>
      <c r="G1753" s="52"/>
      <c r="H1753" s="52">
        <f>IF(E1753="","",E1753*(1-$F$3))</f>
        <v>2470.0416</v>
      </c>
      <c r="I1753" s="53"/>
      <c r="J1753" s="54">
        <v>1</v>
      </c>
      <c r="K1753" s="54">
        <v>2</v>
      </c>
      <c r="L1753" s="54">
        <v>30</v>
      </c>
      <c r="M1753" s="50" t="s">
        <v>4486</v>
      </c>
      <c r="N1753" s="53" t="s">
        <v>4767</v>
      </c>
      <c r="O1753" s="53"/>
      <c r="P1753" s="55" t="s">
        <v>1630</v>
      </c>
      <c r="Q1753" s="55" t="s">
        <v>2994</v>
      </c>
      <c r="R1753" s="55" t="s">
        <v>55</v>
      </c>
      <c r="S1753" s="56">
        <v>0.94499999999999995</v>
      </c>
      <c r="T1753" s="56" t="s">
        <v>4643</v>
      </c>
      <c r="U1753" s="57" t="str">
        <f>IF(OR(C1753="",H1753=""),"",C1753*H1753)</f>
        <v/>
      </c>
      <c r="V1753" s="57" t="str">
        <f>IF(OR(C1753="",S1753=""),"",S1753*C1753)</f>
        <v/>
      </c>
      <c r="W1753" s="56" t="str">
        <f>IF(OR(C1753="",T1753=""),"",C1753*T1753)</f>
        <v/>
      </c>
    </row>
    <row r="1754" spans="1:23" ht="20.100000000000001" customHeight="1" x14ac:dyDescent="0.2">
      <c r="A1754" s="49" t="s">
        <v>4861</v>
      </c>
      <c r="B1754" s="49" t="s">
        <v>4862</v>
      </c>
      <c r="C1754" s="50"/>
      <c r="D1754" s="51" t="s">
        <v>209</v>
      </c>
      <c r="E1754" s="52">
        <v>7590.68</v>
      </c>
      <c r="F1754" s="52"/>
      <c r="G1754" s="52"/>
      <c r="H1754" s="52">
        <f>IF(E1754="","",E1754*(1-$F$3))</f>
        <v>4858.0352000000003</v>
      </c>
      <c r="I1754" s="53"/>
      <c r="J1754" s="54">
        <v>1</v>
      </c>
      <c r="K1754" s="54">
        <v>1</v>
      </c>
      <c r="L1754" s="54">
        <v>6</v>
      </c>
      <c r="M1754" s="50" t="s">
        <v>4486</v>
      </c>
      <c r="N1754" s="53" t="s">
        <v>4767</v>
      </c>
      <c r="O1754" s="53"/>
      <c r="P1754" s="55" t="s">
        <v>1630</v>
      </c>
      <c r="Q1754" s="55" t="s">
        <v>54</v>
      </c>
      <c r="R1754" s="55" t="s">
        <v>55</v>
      </c>
      <c r="S1754" s="56">
        <v>1.4279999999999999</v>
      </c>
      <c r="T1754" s="56" t="s">
        <v>4674</v>
      </c>
      <c r="U1754" s="57" t="str">
        <f>IF(OR(C1754="",H1754=""),"",C1754*H1754)</f>
        <v/>
      </c>
      <c r="V1754" s="57" t="str">
        <f>IF(OR(C1754="",S1754=""),"",S1754*C1754)</f>
        <v/>
      </c>
      <c r="W1754" s="56" t="str">
        <f>IF(OR(C1754="",T1754=""),"",C1754*T1754)</f>
        <v/>
      </c>
    </row>
    <row r="1755" spans="1:23" ht="20.100000000000001" customHeight="1" x14ac:dyDescent="0.2">
      <c r="A1755" s="49" t="s">
        <v>4863</v>
      </c>
      <c r="B1755" s="49" t="s">
        <v>4864</v>
      </c>
      <c r="C1755" s="50"/>
      <c r="D1755" s="51" t="s">
        <v>209</v>
      </c>
      <c r="E1755" s="52">
        <v>12468.95</v>
      </c>
      <c r="F1755" s="52"/>
      <c r="G1755" s="52"/>
      <c r="H1755" s="52">
        <f>IF(E1755="","",E1755*(1-$F$3))</f>
        <v>7980.1280000000006</v>
      </c>
      <c r="I1755" s="53"/>
      <c r="J1755" s="54">
        <v>1</v>
      </c>
      <c r="K1755" s="54">
        <v>1</v>
      </c>
      <c r="L1755" s="54">
        <v>6</v>
      </c>
      <c r="M1755" s="50" t="s">
        <v>4486</v>
      </c>
      <c r="N1755" s="53" t="s">
        <v>4767</v>
      </c>
      <c r="O1755" s="53"/>
      <c r="P1755" s="55" t="s">
        <v>1630</v>
      </c>
      <c r="Q1755" s="55" t="s">
        <v>54</v>
      </c>
      <c r="R1755" s="55" t="s">
        <v>55</v>
      </c>
      <c r="S1755" s="56">
        <v>3.2625000000000002</v>
      </c>
      <c r="T1755" s="56" t="s">
        <v>4696</v>
      </c>
      <c r="U1755" s="57" t="str">
        <f>IF(OR(C1755="",H1755=""),"",C1755*H1755)</f>
        <v/>
      </c>
      <c r="V1755" s="57" t="str">
        <f>IF(OR(C1755="",S1755=""),"",S1755*C1755)</f>
        <v/>
      </c>
      <c r="W1755" s="56" t="str">
        <f>IF(OR(C1755="",T1755=""),"",C1755*T1755)</f>
        <v/>
      </c>
    </row>
    <row r="1756" spans="1:23" ht="20.100000000000001" customHeight="1" x14ac:dyDescent="0.2">
      <c r="A1756" s="49" t="s">
        <v>4865</v>
      </c>
      <c r="B1756" s="49" t="s">
        <v>4866</v>
      </c>
      <c r="C1756" s="50"/>
      <c r="D1756" s="51" t="s">
        <v>209</v>
      </c>
      <c r="E1756" s="52">
        <v>4858.03</v>
      </c>
      <c r="F1756" s="52"/>
      <c r="G1756" s="52"/>
      <c r="H1756" s="52">
        <f>IF(E1756="","",E1756*(1-$F$3))</f>
        <v>3109.1392000000001</v>
      </c>
      <c r="I1756" s="53"/>
      <c r="J1756" s="54">
        <v>1</v>
      </c>
      <c r="K1756" s="54">
        <v>2</v>
      </c>
      <c r="L1756" s="54">
        <v>30</v>
      </c>
      <c r="M1756" s="50" t="s">
        <v>4486</v>
      </c>
      <c r="N1756" s="53" t="s">
        <v>4767</v>
      </c>
      <c r="O1756" s="53"/>
      <c r="P1756" s="55" t="s">
        <v>1630</v>
      </c>
      <c r="Q1756" s="55" t="s">
        <v>54</v>
      </c>
      <c r="R1756" s="55" t="s">
        <v>55</v>
      </c>
      <c r="S1756" s="56">
        <v>0.94430000000000003</v>
      </c>
      <c r="T1756" s="56" t="s">
        <v>4643</v>
      </c>
      <c r="U1756" s="57" t="str">
        <f>IF(OR(C1756="",H1756=""),"",C1756*H1756)</f>
        <v/>
      </c>
      <c r="V1756" s="57" t="str">
        <f>IF(OR(C1756="",S1756=""),"",S1756*C1756)</f>
        <v/>
      </c>
      <c r="W1756" s="56" t="str">
        <f>IF(OR(C1756="",T1756=""),"",C1756*T1756)</f>
        <v/>
      </c>
    </row>
    <row r="1757" spans="1:23" ht="20.100000000000001" customHeight="1" x14ac:dyDescent="0.2">
      <c r="A1757" s="49" t="s">
        <v>4867</v>
      </c>
      <c r="B1757" s="49" t="s">
        <v>4868</v>
      </c>
      <c r="C1757" s="50"/>
      <c r="D1757" s="51" t="s">
        <v>209</v>
      </c>
      <c r="E1757" s="52">
        <v>12119.45</v>
      </c>
      <c r="F1757" s="52"/>
      <c r="G1757" s="52"/>
      <c r="H1757" s="52">
        <f>IF(E1757="","",E1757*(1-$F$3))</f>
        <v>7756.4480000000003</v>
      </c>
      <c r="I1757" s="53"/>
      <c r="J1757" s="54">
        <v>1</v>
      </c>
      <c r="K1757" s="54">
        <v>1</v>
      </c>
      <c r="L1757" s="54">
        <v>6</v>
      </c>
      <c r="M1757" s="50" t="s">
        <v>4486</v>
      </c>
      <c r="N1757" s="53" t="s">
        <v>4767</v>
      </c>
      <c r="O1757" s="53"/>
      <c r="P1757" s="55" t="s">
        <v>1630</v>
      </c>
      <c r="Q1757" s="55" t="s">
        <v>54</v>
      </c>
      <c r="R1757" s="55" t="s">
        <v>55</v>
      </c>
      <c r="S1757" s="56">
        <v>3.3</v>
      </c>
      <c r="T1757" s="56" t="s">
        <v>4691</v>
      </c>
      <c r="U1757" s="57" t="str">
        <f>IF(OR(C1757="",H1757=""),"",C1757*H1757)</f>
        <v/>
      </c>
      <c r="V1757" s="57" t="str">
        <f>IF(OR(C1757="",S1757=""),"",S1757*C1757)</f>
        <v/>
      </c>
      <c r="W1757" s="56" t="str">
        <f>IF(OR(C1757="",T1757=""),"",C1757*T1757)</f>
        <v/>
      </c>
    </row>
    <row r="1758" spans="1:23" ht="20.100000000000001" customHeight="1" x14ac:dyDescent="0.2">
      <c r="A1758" s="49" t="s">
        <v>4869</v>
      </c>
      <c r="B1758" s="49" t="s">
        <v>4870</v>
      </c>
      <c r="C1758" s="50"/>
      <c r="D1758" s="51" t="s">
        <v>209</v>
      </c>
      <c r="E1758" s="52">
        <v>14843.99</v>
      </c>
      <c r="F1758" s="52"/>
      <c r="G1758" s="52"/>
      <c r="H1758" s="52">
        <f>IF(E1758="","",E1758*(1-$F$3))</f>
        <v>9500.1535999999996</v>
      </c>
      <c r="I1758" s="53"/>
      <c r="J1758" s="54">
        <v>1</v>
      </c>
      <c r="K1758" s="54">
        <v>1</v>
      </c>
      <c r="L1758" s="54">
        <v>6</v>
      </c>
      <c r="M1758" s="50" t="s">
        <v>4486</v>
      </c>
      <c r="N1758" s="53" t="s">
        <v>4767</v>
      </c>
      <c r="O1758" s="53"/>
      <c r="P1758" s="55" t="s">
        <v>1630</v>
      </c>
      <c r="Q1758" s="55" t="s">
        <v>54</v>
      </c>
      <c r="R1758" s="55" t="s">
        <v>55</v>
      </c>
      <c r="S1758" s="56">
        <v>5.4245000000000001</v>
      </c>
      <c r="T1758" s="56" t="s">
        <v>4691</v>
      </c>
      <c r="U1758" s="57" t="str">
        <f>IF(OR(C1758="",H1758=""),"",C1758*H1758)</f>
        <v/>
      </c>
      <c r="V1758" s="57" t="str">
        <f>IF(OR(C1758="",S1758=""),"",S1758*C1758)</f>
        <v/>
      </c>
      <c r="W1758" s="56" t="str">
        <f>IF(OR(C1758="",T1758=""),"",C1758*T1758)</f>
        <v/>
      </c>
    </row>
    <row r="1759" spans="1:23" ht="20.100000000000001" customHeight="1" x14ac:dyDescent="0.2">
      <c r="A1759" s="49" t="s">
        <v>4871</v>
      </c>
      <c r="B1759" s="49" t="s">
        <v>4872</v>
      </c>
      <c r="C1759" s="50"/>
      <c r="D1759" s="51" t="s">
        <v>209</v>
      </c>
      <c r="E1759" s="52">
        <v>10390.780000000001</v>
      </c>
      <c r="F1759" s="52"/>
      <c r="G1759" s="52"/>
      <c r="H1759" s="52">
        <f>IF(E1759="","",E1759*(1-$F$3))</f>
        <v>6650.0992000000006</v>
      </c>
      <c r="I1759" s="53"/>
      <c r="J1759" s="54">
        <v>1</v>
      </c>
      <c r="K1759" s="54">
        <v>2</v>
      </c>
      <c r="L1759" s="54">
        <v>30</v>
      </c>
      <c r="M1759" s="50" t="s">
        <v>4486</v>
      </c>
      <c r="N1759" s="53" t="s">
        <v>4767</v>
      </c>
      <c r="O1759" s="53"/>
      <c r="P1759" s="55" t="s">
        <v>1630</v>
      </c>
      <c r="Q1759" s="55" t="s">
        <v>54</v>
      </c>
      <c r="R1759" s="55" t="s">
        <v>55</v>
      </c>
      <c r="S1759" s="56">
        <v>0.94499999999999995</v>
      </c>
      <c r="T1759" s="56" t="s">
        <v>4643</v>
      </c>
      <c r="U1759" s="57" t="str">
        <f>IF(OR(C1759="",H1759=""),"",C1759*H1759)</f>
        <v/>
      </c>
      <c r="V1759" s="57" t="str">
        <f>IF(OR(C1759="",S1759=""),"",S1759*C1759)</f>
        <v/>
      </c>
      <c r="W1759" s="56" t="str">
        <f>IF(OR(C1759="",T1759=""),"",C1759*T1759)</f>
        <v/>
      </c>
    </row>
    <row r="1760" spans="1:23" ht="20.100000000000001" customHeight="1" x14ac:dyDescent="0.2">
      <c r="A1760" s="49" t="s">
        <v>4873</v>
      </c>
      <c r="B1760" s="49" t="s">
        <v>4874</v>
      </c>
      <c r="C1760" s="50"/>
      <c r="D1760" s="51" t="s">
        <v>209</v>
      </c>
      <c r="E1760" s="52">
        <v>18723.66</v>
      </c>
      <c r="F1760" s="52"/>
      <c r="G1760" s="52"/>
      <c r="H1760" s="52">
        <f>IF(E1760="","",E1760*(1-$F$3))</f>
        <v>11983.142400000001</v>
      </c>
      <c r="I1760" s="53"/>
      <c r="J1760" s="54">
        <v>1</v>
      </c>
      <c r="K1760" s="54">
        <v>1</v>
      </c>
      <c r="L1760" s="54">
        <v>6</v>
      </c>
      <c r="M1760" s="50" t="s">
        <v>4486</v>
      </c>
      <c r="N1760" s="53" t="s">
        <v>4767</v>
      </c>
      <c r="O1760" s="53"/>
      <c r="P1760" s="55" t="s">
        <v>1630</v>
      </c>
      <c r="Q1760" s="55" t="s">
        <v>54</v>
      </c>
      <c r="R1760" s="55" t="s">
        <v>55</v>
      </c>
      <c r="S1760" s="56">
        <v>1.4279999999999999</v>
      </c>
      <c r="T1760" s="56" t="s">
        <v>4674</v>
      </c>
      <c r="U1760" s="57" t="str">
        <f>IF(OR(C1760="",H1760=""),"",C1760*H1760)</f>
        <v/>
      </c>
      <c r="V1760" s="57" t="str">
        <f>IF(OR(C1760="",S1760=""),"",S1760*C1760)</f>
        <v/>
      </c>
      <c r="W1760" s="56" t="str">
        <f>IF(OR(C1760="",T1760=""),"",C1760*T1760)</f>
        <v/>
      </c>
    </row>
    <row r="1761" spans="1:23" ht="20.100000000000001" customHeight="1" x14ac:dyDescent="0.2">
      <c r="A1761" s="49" t="s">
        <v>4875</v>
      </c>
      <c r="B1761" s="49" t="s">
        <v>4876</v>
      </c>
      <c r="C1761" s="50"/>
      <c r="D1761" s="51" t="s">
        <v>209</v>
      </c>
      <c r="E1761" s="52">
        <v>15586.19</v>
      </c>
      <c r="F1761" s="52"/>
      <c r="G1761" s="52"/>
      <c r="H1761" s="52">
        <f>IF(E1761="","",E1761*(1-$F$3))</f>
        <v>9975.1616000000013</v>
      </c>
      <c r="I1761" s="53"/>
      <c r="J1761" s="54">
        <v>1</v>
      </c>
      <c r="K1761" s="54">
        <v>1</v>
      </c>
      <c r="L1761" s="54">
        <v>6</v>
      </c>
      <c r="M1761" s="50" t="s">
        <v>4486</v>
      </c>
      <c r="N1761" s="53" t="s">
        <v>4767</v>
      </c>
      <c r="O1761" s="53"/>
      <c r="P1761" s="55" t="s">
        <v>1630</v>
      </c>
      <c r="Q1761" s="55" t="s">
        <v>54</v>
      </c>
      <c r="R1761" s="55" t="s">
        <v>55</v>
      </c>
      <c r="S1761" s="56">
        <v>3.2625000000000002</v>
      </c>
      <c r="T1761" s="56" t="s">
        <v>4696</v>
      </c>
      <c r="U1761" s="57" t="str">
        <f>IF(OR(C1761="",H1761=""),"",C1761*H1761)</f>
        <v/>
      </c>
      <c r="V1761" s="57" t="str">
        <f>IF(OR(C1761="",S1761=""),"",S1761*C1761)</f>
        <v/>
      </c>
      <c r="W1761" s="56" t="str">
        <f>IF(OR(C1761="",T1761=""),"",C1761*T1761)</f>
        <v/>
      </c>
    </row>
    <row r="1762" spans="1:23" ht="20.100000000000001" customHeight="1" x14ac:dyDescent="0.2">
      <c r="A1762" s="49" t="s">
        <v>4877</v>
      </c>
      <c r="B1762" s="49" t="s">
        <v>4878</v>
      </c>
      <c r="C1762" s="50"/>
      <c r="D1762" s="51" t="s">
        <v>209</v>
      </c>
      <c r="E1762" s="52">
        <v>14169.27</v>
      </c>
      <c r="F1762" s="52"/>
      <c r="G1762" s="52"/>
      <c r="H1762" s="52">
        <f>IF(E1762="","",E1762*(1-$F$3))</f>
        <v>9068.3328000000001</v>
      </c>
      <c r="I1762" s="53"/>
      <c r="J1762" s="54">
        <v>1</v>
      </c>
      <c r="K1762" s="54">
        <v>2</v>
      </c>
      <c r="L1762" s="54">
        <v>30</v>
      </c>
      <c r="M1762" s="50" t="s">
        <v>4486</v>
      </c>
      <c r="N1762" s="53" t="s">
        <v>4767</v>
      </c>
      <c r="O1762" s="53"/>
      <c r="P1762" s="55" t="s">
        <v>1630</v>
      </c>
      <c r="Q1762" s="55" t="s">
        <v>54</v>
      </c>
      <c r="R1762" s="55" t="s">
        <v>55</v>
      </c>
      <c r="S1762" s="56">
        <v>0.94430000000000003</v>
      </c>
      <c r="T1762" s="56" t="s">
        <v>4643</v>
      </c>
      <c r="U1762" s="57" t="str">
        <f>IF(OR(C1762="",H1762=""),"",C1762*H1762)</f>
        <v/>
      </c>
      <c r="V1762" s="57" t="str">
        <f>IF(OR(C1762="",S1762=""),"",S1762*C1762)</f>
        <v/>
      </c>
      <c r="W1762" s="56" t="str">
        <f>IF(OR(C1762="",T1762=""),"",C1762*T1762)</f>
        <v/>
      </c>
    </row>
    <row r="1763" spans="1:23" ht="20.100000000000001" customHeight="1" x14ac:dyDescent="0.2">
      <c r="A1763" s="49" t="s">
        <v>4879</v>
      </c>
      <c r="B1763" s="49" t="s">
        <v>4880</v>
      </c>
      <c r="C1763" s="50"/>
      <c r="D1763" s="51" t="s">
        <v>209</v>
      </c>
      <c r="E1763" s="52">
        <v>15642.55</v>
      </c>
      <c r="F1763" s="52"/>
      <c r="G1763" s="52"/>
      <c r="H1763" s="52">
        <f>IF(E1763="","",E1763*(1-$F$3))</f>
        <v>10011.232</v>
      </c>
      <c r="I1763" s="53"/>
      <c r="J1763" s="54">
        <v>1</v>
      </c>
      <c r="K1763" s="54">
        <v>1</v>
      </c>
      <c r="L1763" s="54">
        <v>6</v>
      </c>
      <c r="M1763" s="50" t="s">
        <v>4486</v>
      </c>
      <c r="N1763" s="53" t="s">
        <v>4767</v>
      </c>
      <c r="O1763" s="53"/>
      <c r="P1763" s="55" t="s">
        <v>1630</v>
      </c>
      <c r="Q1763" s="55" t="s">
        <v>54</v>
      </c>
      <c r="R1763" s="55" t="s">
        <v>55</v>
      </c>
      <c r="S1763" s="56">
        <v>3.3</v>
      </c>
      <c r="T1763" s="56" t="s">
        <v>4691</v>
      </c>
      <c r="U1763" s="57" t="str">
        <f>IF(OR(C1763="",H1763=""),"",C1763*H1763)</f>
        <v/>
      </c>
      <c r="V1763" s="57" t="str">
        <f>IF(OR(C1763="",S1763=""),"",S1763*C1763)</f>
        <v/>
      </c>
      <c r="W1763" s="56" t="str">
        <f>IF(OR(C1763="",T1763=""),"",C1763*T1763)</f>
        <v/>
      </c>
    </row>
    <row r="1764" spans="1:23" ht="20.100000000000001" customHeight="1" x14ac:dyDescent="0.2">
      <c r="A1764" s="49" t="s">
        <v>4881</v>
      </c>
      <c r="B1764" s="49" t="s">
        <v>4882</v>
      </c>
      <c r="C1764" s="50"/>
      <c r="D1764" s="51" t="s">
        <v>209</v>
      </c>
      <c r="E1764" s="52">
        <v>18554.98</v>
      </c>
      <c r="F1764" s="52"/>
      <c r="G1764" s="52"/>
      <c r="H1764" s="52">
        <f>IF(E1764="","",E1764*(1-$F$3))</f>
        <v>11875.1872</v>
      </c>
      <c r="I1764" s="53"/>
      <c r="J1764" s="54">
        <v>1</v>
      </c>
      <c r="K1764" s="54">
        <v>1</v>
      </c>
      <c r="L1764" s="54">
        <v>6</v>
      </c>
      <c r="M1764" s="50" t="s">
        <v>4486</v>
      </c>
      <c r="N1764" s="53" t="s">
        <v>4767</v>
      </c>
      <c r="O1764" s="53"/>
      <c r="P1764" s="55" t="s">
        <v>1630</v>
      </c>
      <c r="Q1764" s="55" t="s">
        <v>54</v>
      </c>
      <c r="R1764" s="55" t="s">
        <v>55</v>
      </c>
      <c r="S1764" s="56">
        <v>5.4245000000000001</v>
      </c>
      <c r="T1764" s="56" t="s">
        <v>4691</v>
      </c>
      <c r="U1764" s="57" t="str">
        <f>IF(OR(C1764="",H1764=""),"",C1764*H1764)</f>
        <v/>
      </c>
      <c r="V1764" s="57" t="str">
        <f>IF(OR(C1764="",S1764=""),"",S1764*C1764)</f>
        <v/>
      </c>
      <c r="W1764" s="56" t="str">
        <f>IF(OR(C1764="",T1764=""),"",C1764*T1764)</f>
        <v/>
      </c>
    </row>
    <row r="1765" spans="1:23" ht="20.100000000000001" customHeight="1" x14ac:dyDescent="0.2">
      <c r="A1765" s="49" t="s">
        <v>4883</v>
      </c>
      <c r="B1765" s="49" t="s">
        <v>4884</v>
      </c>
      <c r="C1765" s="50"/>
      <c r="D1765" s="51" t="s">
        <v>209</v>
      </c>
      <c r="E1765" s="52">
        <v>1049.68</v>
      </c>
      <c r="F1765" s="52"/>
      <c r="G1765" s="52"/>
      <c r="H1765" s="52">
        <f>IF(E1765="","",E1765*(1-$F$3))</f>
        <v>671.79520000000002</v>
      </c>
      <c r="I1765" s="53"/>
      <c r="J1765" s="54">
        <v>1</v>
      </c>
      <c r="K1765" s="54">
        <v>20</v>
      </c>
      <c r="L1765" s="54">
        <v>360</v>
      </c>
      <c r="M1765" s="50" t="s">
        <v>4486</v>
      </c>
      <c r="N1765" s="53" t="s">
        <v>4767</v>
      </c>
      <c r="O1765" s="53"/>
      <c r="P1765" s="55" t="s">
        <v>53</v>
      </c>
      <c r="Q1765" s="55" t="s">
        <v>54</v>
      </c>
      <c r="R1765" s="55" t="s">
        <v>55</v>
      </c>
      <c r="S1765" s="56">
        <v>5.4300000000000001E-2</v>
      </c>
      <c r="T1765" s="56" t="s">
        <v>4885</v>
      </c>
      <c r="U1765" s="57" t="str">
        <f>IF(OR(C1765="",H1765=""),"",C1765*H1765)</f>
        <v/>
      </c>
      <c r="V1765" s="57" t="str">
        <f>IF(OR(C1765="",S1765=""),"",S1765*C1765)</f>
        <v/>
      </c>
      <c r="W1765" s="56" t="str">
        <f>IF(OR(C1765="",T1765=""),"",C1765*T1765)</f>
        <v/>
      </c>
    </row>
    <row r="1766" spans="1:23" ht="20.100000000000001" customHeight="1" x14ac:dyDescent="0.2">
      <c r="A1766" s="49" t="s">
        <v>4886</v>
      </c>
      <c r="B1766" s="49" t="s">
        <v>4887</v>
      </c>
      <c r="C1766" s="50"/>
      <c r="D1766" s="51" t="s">
        <v>209</v>
      </c>
      <c r="E1766" s="52">
        <v>1590.42</v>
      </c>
      <c r="F1766" s="52"/>
      <c r="G1766" s="52"/>
      <c r="H1766" s="52">
        <f>IF(E1766="","",E1766*(1-$F$3))</f>
        <v>1017.8688000000001</v>
      </c>
      <c r="I1766" s="53"/>
      <c r="J1766" s="54">
        <v>1</v>
      </c>
      <c r="K1766" s="54">
        <v>20</v>
      </c>
      <c r="L1766" s="54">
        <v>360</v>
      </c>
      <c r="M1766" s="50" t="s">
        <v>4486</v>
      </c>
      <c r="N1766" s="53" t="s">
        <v>4767</v>
      </c>
      <c r="O1766" s="53"/>
      <c r="P1766" s="55" t="s">
        <v>53</v>
      </c>
      <c r="Q1766" s="55" t="s">
        <v>54</v>
      </c>
      <c r="R1766" s="55" t="s">
        <v>55</v>
      </c>
      <c r="S1766" s="56">
        <v>5.2499999999999998E-2</v>
      </c>
      <c r="T1766" s="56" t="s">
        <v>4888</v>
      </c>
      <c r="U1766" s="57" t="str">
        <f>IF(OR(C1766="",H1766=""),"",C1766*H1766)</f>
        <v/>
      </c>
      <c r="V1766" s="57" t="str">
        <f>IF(OR(C1766="",S1766=""),"",S1766*C1766)</f>
        <v/>
      </c>
      <c r="W1766" s="56" t="str">
        <f>IF(OR(C1766="",T1766=""),"",C1766*T1766)</f>
        <v/>
      </c>
    </row>
    <row r="1767" spans="1:23" ht="20.100000000000001" customHeight="1" x14ac:dyDescent="0.2">
      <c r="A1767" s="49" t="s">
        <v>4889</v>
      </c>
      <c r="B1767" s="49" t="s">
        <v>4890</v>
      </c>
      <c r="C1767" s="50"/>
      <c r="D1767" s="51" t="s">
        <v>209</v>
      </c>
      <c r="E1767" s="52">
        <v>3958.38</v>
      </c>
      <c r="F1767" s="52"/>
      <c r="G1767" s="52"/>
      <c r="H1767" s="52">
        <f>IF(E1767="","",E1767*(1-$F$3))</f>
        <v>2533.3632000000002</v>
      </c>
      <c r="I1767" s="53"/>
      <c r="J1767" s="54">
        <v>1</v>
      </c>
      <c r="K1767" s="54">
        <v>10</v>
      </c>
      <c r="L1767" s="54">
        <v>180</v>
      </c>
      <c r="M1767" s="50" t="s">
        <v>4486</v>
      </c>
      <c r="N1767" s="53" t="s">
        <v>4767</v>
      </c>
      <c r="O1767" s="53"/>
      <c r="P1767" s="55" t="s">
        <v>53</v>
      </c>
      <c r="Q1767" s="55" t="s">
        <v>54</v>
      </c>
      <c r="R1767" s="55" t="s">
        <v>55</v>
      </c>
      <c r="S1767" s="56">
        <v>0.1154</v>
      </c>
      <c r="T1767" s="56" t="s">
        <v>1459</v>
      </c>
      <c r="U1767" s="57" t="str">
        <f>IF(OR(C1767="",H1767=""),"",C1767*H1767)</f>
        <v/>
      </c>
      <c r="V1767" s="57" t="str">
        <f>IF(OR(C1767="",S1767=""),"",S1767*C1767)</f>
        <v/>
      </c>
      <c r="W1767" s="56" t="str">
        <f>IF(OR(C1767="",T1767=""),"",C1767*T1767)</f>
        <v/>
      </c>
    </row>
    <row r="1768" spans="1:23" ht="20.100000000000001" customHeight="1" x14ac:dyDescent="0.2">
      <c r="A1768" s="49" t="s">
        <v>4891</v>
      </c>
      <c r="B1768" s="49" t="s">
        <v>4892</v>
      </c>
      <c r="C1768" s="50"/>
      <c r="D1768" s="51" t="s">
        <v>209</v>
      </c>
      <c r="E1768" s="52">
        <v>1020.52</v>
      </c>
      <c r="F1768" s="52"/>
      <c r="G1768" s="52"/>
      <c r="H1768" s="52">
        <f>IF(E1768="","",E1768*(1-$F$3))</f>
        <v>653.13279999999997</v>
      </c>
      <c r="I1768" s="53"/>
      <c r="J1768" s="54">
        <v>1</v>
      </c>
      <c r="K1768" s="54">
        <v>20</v>
      </c>
      <c r="L1768" s="54">
        <v>360</v>
      </c>
      <c r="M1768" s="50" t="s">
        <v>4486</v>
      </c>
      <c r="N1768" s="53" t="s">
        <v>4767</v>
      </c>
      <c r="O1768" s="53"/>
      <c r="P1768" s="55" t="s">
        <v>53</v>
      </c>
      <c r="Q1768" s="55" t="s">
        <v>54</v>
      </c>
      <c r="R1768" s="55" t="s">
        <v>55</v>
      </c>
      <c r="S1768" s="56">
        <v>5.4800000000000001E-2</v>
      </c>
      <c r="T1768" s="56" t="s">
        <v>4885</v>
      </c>
      <c r="U1768" s="57" t="str">
        <f>IF(OR(C1768="",H1768=""),"",C1768*H1768)</f>
        <v/>
      </c>
      <c r="V1768" s="57" t="str">
        <f>IF(OR(C1768="",S1768=""),"",S1768*C1768)</f>
        <v/>
      </c>
      <c r="W1768" s="56" t="str">
        <f>IF(OR(C1768="",T1768=""),"",C1768*T1768)</f>
        <v/>
      </c>
    </row>
    <row r="1769" spans="1:23" ht="20.100000000000001" customHeight="1" x14ac:dyDescent="0.2">
      <c r="A1769" s="49" t="s">
        <v>4893</v>
      </c>
      <c r="B1769" s="49" t="s">
        <v>4894</v>
      </c>
      <c r="C1769" s="50"/>
      <c r="D1769" s="51" t="s">
        <v>209</v>
      </c>
      <c r="E1769" s="52">
        <v>4007.86</v>
      </c>
      <c r="F1769" s="52"/>
      <c r="G1769" s="52"/>
      <c r="H1769" s="52">
        <f>IF(E1769="","",E1769*(1-$F$3))</f>
        <v>2565.0304000000001</v>
      </c>
      <c r="I1769" s="53"/>
      <c r="J1769" s="54">
        <v>1</v>
      </c>
      <c r="K1769" s="54">
        <v>7</v>
      </c>
      <c r="L1769" s="54">
        <v>126</v>
      </c>
      <c r="M1769" s="50" t="s">
        <v>4486</v>
      </c>
      <c r="N1769" s="53" t="s">
        <v>4767</v>
      </c>
      <c r="O1769" s="53"/>
      <c r="P1769" s="55" t="s">
        <v>53</v>
      </c>
      <c r="Q1769" s="55" t="s">
        <v>54</v>
      </c>
      <c r="R1769" s="55" t="s">
        <v>55</v>
      </c>
      <c r="S1769" s="56">
        <v>0.124</v>
      </c>
      <c r="T1769" s="56" t="s">
        <v>4895</v>
      </c>
      <c r="U1769" s="57" t="str">
        <f>IF(OR(C1769="",H1769=""),"",C1769*H1769)</f>
        <v/>
      </c>
      <c r="V1769" s="57" t="str">
        <f>IF(OR(C1769="",S1769=""),"",S1769*C1769)</f>
        <v/>
      </c>
      <c r="W1769" s="56" t="str">
        <f>IF(OR(C1769="",T1769=""),"",C1769*T1769)</f>
        <v/>
      </c>
    </row>
    <row r="1770" spans="1:23" ht="20.100000000000001" customHeight="1" x14ac:dyDescent="0.2">
      <c r="A1770" s="49" t="s">
        <v>4896</v>
      </c>
      <c r="B1770" s="49" t="s">
        <v>4897</v>
      </c>
      <c r="C1770" s="50"/>
      <c r="D1770" s="51" t="s">
        <v>209</v>
      </c>
      <c r="E1770" s="52">
        <v>6531.34</v>
      </c>
      <c r="F1770" s="52"/>
      <c r="G1770" s="52"/>
      <c r="H1770" s="52">
        <f>IF(E1770="","",E1770*(1-$F$3))</f>
        <v>4180.0576000000001</v>
      </c>
      <c r="I1770" s="53"/>
      <c r="J1770" s="54">
        <v>1</v>
      </c>
      <c r="K1770" s="54">
        <v>6</v>
      </c>
      <c r="L1770" s="54">
        <v>108</v>
      </c>
      <c r="M1770" s="50" t="s">
        <v>4486</v>
      </c>
      <c r="N1770" s="53" t="s">
        <v>4767</v>
      </c>
      <c r="O1770" s="53"/>
      <c r="P1770" s="55" t="s">
        <v>53</v>
      </c>
      <c r="Q1770" s="55" t="s">
        <v>54</v>
      </c>
      <c r="R1770" s="55" t="s">
        <v>55</v>
      </c>
      <c r="S1770" s="56">
        <v>0.14810000000000001</v>
      </c>
      <c r="T1770" s="56" t="s">
        <v>4898</v>
      </c>
      <c r="U1770" s="57" t="str">
        <f>IF(OR(C1770="",H1770=""),"",C1770*H1770)</f>
        <v/>
      </c>
      <c r="V1770" s="57" t="str">
        <f>IF(OR(C1770="",S1770=""),"",S1770*C1770)</f>
        <v/>
      </c>
      <c r="W1770" s="56" t="str">
        <f>IF(OR(C1770="",T1770=""),"",C1770*T1770)</f>
        <v/>
      </c>
    </row>
    <row r="1771" spans="1:23" ht="20.100000000000001" customHeight="1" x14ac:dyDescent="0.2">
      <c r="A1771" s="49" t="s">
        <v>4899</v>
      </c>
      <c r="B1771" s="49" t="s">
        <v>4900</v>
      </c>
      <c r="C1771" s="50"/>
      <c r="D1771" s="51" t="s">
        <v>209</v>
      </c>
      <c r="E1771" s="52">
        <v>1049.68</v>
      </c>
      <c r="F1771" s="52"/>
      <c r="G1771" s="52"/>
      <c r="H1771" s="52">
        <f>IF(E1771="","",E1771*(1-$F$3))</f>
        <v>671.79520000000002</v>
      </c>
      <c r="I1771" s="53"/>
      <c r="J1771" s="54">
        <v>1</v>
      </c>
      <c r="K1771" s="54">
        <v>20</v>
      </c>
      <c r="L1771" s="54">
        <v>360</v>
      </c>
      <c r="M1771" s="50" t="s">
        <v>4486</v>
      </c>
      <c r="N1771" s="53" t="s">
        <v>4767</v>
      </c>
      <c r="O1771" s="53"/>
      <c r="P1771" s="55" t="s">
        <v>53</v>
      </c>
      <c r="Q1771" s="55" t="s">
        <v>54</v>
      </c>
      <c r="R1771" s="55" t="s">
        <v>55</v>
      </c>
      <c r="S1771" s="56">
        <v>5.4300000000000001E-2</v>
      </c>
      <c r="T1771" s="56" t="s">
        <v>4885</v>
      </c>
      <c r="U1771" s="57" t="str">
        <f>IF(OR(C1771="",H1771=""),"",C1771*H1771)</f>
        <v/>
      </c>
      <c r="V1771" s="57" t="str">
        <f>IF(OR(C1771="",S1771=""),"",S1771*C1771)</f>
        <v/>
      </c>
      <c r="W1771" s="56" t="str">
        <f>IF(OR(C1771="",T1771=""),"",C1771*T1771)</f>
        <v/>
      </c>
    </row>
    <row r="1772" spans="1:23" ht="20.100000000000001" customHeight="1" x14ac:dyDescent="0.2">
      <c r="A1772" s="49" t="s">
        <v>4901</v>
      </c>
      <c r="B1772" s="49" t="s">
        <v>4902</v>
      </c>
      <c r="C1772" s="50"/>
      <c r="D1772" s="51" t="s">
        <v>209</v>
      </c>
      <c r="E1772" s="52">
        <v>1590.42</v>
      </c>
      <c r="F1772" s="52"/>
      <c r="G1772" s="52"/>
      <c r="H1772" s="52">
        <f>IF(E1772="","",E1772*(1-$F$3))</f>
        <v>1017.8688000000001</v>
      </c>
      <c r="I1772" s="53"/>
      <c r="J1772" s="54">
        <v>1</v>
      </c>
      <c r="K1772" s="54">
        <v>20</v>
      </c>
      <c r="L1772" s="54">
        <v>360</v>
      </c>
      <c r="M1772" s="50" t="s">
        <v>4486</v>
      </c>
      <c r="N1772" s="53" t="s">
        <v>4767</v>
      </c>
      <c r="O1772" s="53"/>
      <c r="P1772" s="55" t="s">
        <v>53</v>
      </c>
      <c r="Q1772" s="55" t="s">
        <v>54</v>
      </c>
      <c r="R1772" s="55" t="s">
        <v>55</v>
      </c>
      <c r="S1772" s="56">
        <v>5.2499999999999998E-2</v>
      </c>
      <c r="T1772" s="56" t="s">
        <v>4888</v>
      </c>
      <c r="U1772" s="57" t="str">
        <f>IF(OR(C1772="",H1772=""),"",C1772*H1772)</f>
        <v/>
      </c>
      <c r="V1772" s="57" t="str">
        <f>IF(OR(C1772="",S1772=""),"",S1772*C1772)</f>
        <v/>
      </c>
      <c r="W1772" s="56" t="str">
        <f>IF(OR(C1772="",T1772=""),"",C1772*T1772)</f>
        <v/>
      </c>
    </row>
    <row r="1773" spans="1:23" ht="20.100000000000001" customHeight="1" x14ac:dyDescent="0.2">
      <c r="A1773" s="49" t="s">
        <v>4903</v>
      </c>
      <c r="B1773" s="49" t="s">
        <v>4904</v>
      </c>
      <c r="C1773" s="50"/>
      <c r="D1773" s="51" t="s">
        <v>209</v>
      </c>
      <c r="E1773" s="52">
        <v>3958.38</v>
      </c>
      <c r="F1773" s="52"/>
      <c r="G1773" s="52"/>
      <c r="H1773" s="52">
        <f>IF(E1773="","",E1773*(1-$F$3))</f>
        <v>2533.3632000000002</v>
      </c>
      <c r="I1773" s="53"/>
      <c r="J1773" s="54">
        <v>1</v>
      </c>
      <c r="K1773" s="54">
        <v>10</v>
      </c>
      <c r="L1773" s="54">
        <v>180</v>
      </c>
      <c r="M1773" s="50" t="s">
        <v>4486</v>
      </c>
      <c r="N1773" s="53" t="s">
        <v>4767</v>
      </c>
      <c r="O1773" s="53"/>
      <c r="P1773" s="55" t="s">
        <v>53</v>
      </c>
      <c r="Q1773" s="55" t="s">
        <v>54</v>
      </c>
      <c r="R1773" s="55" t="s">
        <v>55</v>
      </c>
      <c r="S1773" s="56">
        <v>0.1154</v>
      </c>
      <c r="T1773" s="56" t="s">
        <v>1459</v>
      </c>
      <c r="U1773" s="57" t="str">
        <f>IF(OR(C1773="",H1773=""),"",C1773*H1773)</f>
        <v/>
      </c>
      <c r="V1773" s="57" t="str">
        <f>IF(OR(C1773="",S1773=""),"",S1773*C1773)</f>
        <v/>
      </c>
      <c r="W1773" s="56" t="str">
        <f>IF(OR(C1773="",T1773=""),"",C1773*T1773)</f>
        <v/>
      </c>
    </row>
    <row r="1774" spans="1:23" ht="20.100000000000001" customHeight="1" x14ac:dyDescent="0.2">
      <c r="A1774" s="49" t="s">
        <v>4905</v>
      </c>
      <c r="B1774" s="49" t="s">
        <v>4906</v>
      </c>
      <c r="C1774" s="50"/>
      <c r="D1774" s="51" t="s">
        <v>209</v>
      </c>
      <c r="E1774" s="52">
        <v>1020.52</v>
      </c>
      <c r="F1774" s="52"/>
      <c r="G1774" s="52"/>
      <c r="H1774" s="52">
        <f>IF(E1774="","",E1774*(1-$F$3))</f>
        <v>653.13279999999997</v>
      </c>
      <c r="I1774" s="53"/>
      <c r="J1774" s="54">
        <v>1</v>
      </c>
      <c r="K1774" s="54">
        <v>20</v>
      </c>
      <c r="L1774" s="54">
        <v>360</v>
      </c>
      <c r="M1774" s="50" t="s">
        <v>4486</v>
      </c>
      <c r="N1774" s="53" t="s">
        <v>4767</v>
      </c>
      <c r="O1774" s="53"/>
      <c r="P1774" s="55" t="s">
        <v>53</v>
      </c>
      <c r="Q1774" s="55" t="s">
        <v>54</v>
      </c>
      <c r="R1774" s="55" t="s">
        <v>55</v>
      </c>
      <c r="S1774" s="56">
        <v>5.4800000000000001E-2</v>
      </c>
      <c r="T1774" s="56" t="s">
        <v>4885</v>
      </c>
      <c r="U1774" s="57" t="str">
        <f>IF(OR(C1774="",H1774=""),"",C1774*H1774)</f>
        <v/>
      </c>
      <c r="V1774" s="57" t="str">
        <f>IF(OR(C1774="",S1774=""),"",S1774*C1774)</f>
        <v/>
      </c>
      <c r="W1774" s="56" t="str">
        <f>IF(OR(C1774="",T1774=""),"",C1774*T1774)</f>
        <v/>
      </c>
    </row>
    <row r="1775" spans="1:23" ht="20.100000000000001" customHeight="1" x14ac:dyDescent="0.2">
      <c r="A1775" s="49" t="s">
        <v>4907</v>
      </c>
      <c r="B1775" s="49" t="s">
        <v>4908</v>
      </c>
      <c r="C1775" s="50"/>
      <c r="D1775" s="51" t="s">
        <v>209</v>
      </c>
      <c r="E1775" s="52">
        <v>4007.86</v>
      </c>
      <c r="F1775" s="52"/>
      <c r="G1775" s="52"/>
      <c r="H1775" s="52">
        <f>IF(E1775="","",E1775*(1-$F$3))</f>
        <v>2565.0304000000001</v>
      </c>
      <c r="I1775" s="53"/>
      <c r="J1775" s="54">
        <v>1</v>
      </c>
      <c r="K1775" s="54">
        <v>7</v>
      </c>
      <c r="L1775" s="54">
        <v>126</v>
      </c>
      <c r="M1775" s="50" t="s">
        <v>4486</v>
      </c>
      <c r="N1775" s="53" t="s">
        <v>4767</v>
      </c>
      <c r="O1775" s="53"/>
      <c r="P1775" s="55" t="s">
        <v>53</v>
      </c>
      <c r="Q1775" s="55" t="s">
        <v>54</v>
      </c>
      <c r="R1775" s="55" t="s">
        <v>55</v>
      </c>
      <c r="S1775" s="56">
        <v>0.124</v>
      </c>
      <c r="T1775" s="56" t="s">
        <v>4895</v>
      </c>
      <c r="U1775" s="57" t="str">
        <f>IF(OR(C1775="",H1775=""),"",C1775*H1775)</f>
        <v/>
      </c>
      <c r="V1775" s="57" t="str">
        <f>IF(OR(C1775="",S1775=""),"",S1775*C1775)</f>
        <v/>
      </c>
      <c r="W1775" s="56" t="str">
        <f>IF(OR(C1775="",T1775=""),"",C1775*T1775)</f>
        <v/>
      </c>
    </row>
    <row r="1776" spans="1:23" ht="20.100000000000001" customHeight="1" x14ac:dyDescent="0.2">
      <c r="A1776" s="49" t="s">
        <v>4909</v>
      </c>
      <c r="B1776" s="49" t="s">
        <v>4910</v>
      </c>
      <c r="C1776" s="50"/>
      <c r="D1776" s="51" t="s">
        <v>209</v>
      </c>
      <c r="E1776" s="52">
        <v>6531.34</v>
      </c>
      <c r="F1776" s="52"/>
      <c r="G1776" s="52"/>
      <c r="H1776" s="52">
        <f>IF(E1776="","",E1776*(1-$F$3))</f>
        <v>4180.0576000000001</v>
      </c>
      <c r="I1776" s="53"/>
      <c r="J1776" s="54">
        <v>1</v>
      </c>
      <c r="K1776" s="54">
        <v>6</v>
      </c>
      <c r="L1776" s="54">
        <v>108</v>
      </c>
      <c r="M1776" s="50" t="s">
        <v>4486</v>
      </c>
      <c r="N1776" s="53" t="s">
        <v>4767</v>
      </c>
      <c r="O1776" s="53"/>
      <c r="P1776" s="55" t="s">
        <v>53</v>
      </c>
      <c r="Q1776" s="55" t="s">
        <v>54</v>
      </c>
      <c r="R1776" s="55" t="s">
        <v>55</v>
      </c>
      <c r="S1776" s="56">
        <v>0.14810000000000001</v>
      </c>
      <c r="T1776" s="56" t="s">
        <v>4898</v>
      </c>
      <c r="U1776" s="57" t="str">
        <f>IF(OR(C1776="",H1776=""),"",C1776*H1776)</f>
        <v/>
      </c>
      <c r="V1776" s="57" t="str">
        <f>IF(OR(C1776="",S1776=""),"",S1776*C1776)</f>
        <v/>
      </c>
      <c r="W1776" s="56" t="str">
        <f>IF(OR(C1776="",T1776=""),"",C1776*T1776)</f>
        <v/>
      </c>
    </row>
    <row r="1777" spans="1:23" ht="20.100000000000001" customHeight="1" x14ac:dyDescent="0.2">
      <c r="A1777" s="49" t="s">
        <v>4911</v>
      </c>
      <c r="B1777" s="49" t="s">
        <v>4912</v>
      </c>
      <c r="C1777" s="50"/>
      <c r="D1777" s="51" t="s">
        <v>209</v>
      </c>
      <c r="E1777" s="52">
        <v>572.55999999999995</v>
      </c>
      <c r="F1777" s="52"/>
      <c r="G1777" s="52"/>
      <c r="H1777" s="52">
        <f>IF(E1777="","",E1777*(1-$F$3))</f>
        <v>366.43839999999994</v>
      </c>
      <c r="I1777" s="53"/>
      <c r="J1777" s="54">
        <v>1</v>
      </c>
      <c r="K1777" s="54">
        <v>20</v>
      </c>
      <c r="L1777" s="54">
        <v>360</v>
      </c>
      <c r="M1777" s="50" t="s">
        <v>4486</v>
      </c>
      <c r="N1777" s="53" t="s">
        <v>4767</v>
      </c>
      <c r="O1777" s="53"/>
      <c r="P1777" s="55" t="s">
        <v>1630</v>
      </c>
      <c r="Q1777" s="55" t="s">
        <v>54</v>
      </c>
      <c r="R1777" s="55" t="s">
        <v>55</v>
      </c>
      <c r="S1777" s="56">
        <v>5.4300000000000001E-2</v>
      </c>
      <c r="T1777" s="56" t="s">
        <v>4885</v>
      </c>
      <c r="U1777" s="57" t="str">
        <f>IF(OR(C1777="",H1777=""),"",C1777*H1777)</f>
        <v/>
      </c>
      <c r="V1777" s="57" t="str">
        <f>IF(OR(C1777="",S1777=""),"",S1777*C1777)</f>
        <v/>
      </c>
      <c r="W1777" s="56" t="str">
        <f>IF(OR(C1777="",T1777=""),"",C1777*T1777)</f>
        <v/>
      </c>
    </row>
    <row r="1778" spans="1:23" ht="20.100000000000001" customHeight="1" x14ac:dyDescent="0.2">
      <c r="A1778" s="49" t="s">
        <v>4913</v>
      </c>
      <c r="B1778" s="49" t="s">
        <v>4914</v>
      </c>
      <c r="C1778" s="50"/>
      <c r="D1778" s="51" t="s">
        <v>209</v>
      </c>
      <c r="E1778" s="52">
        <v>908.81</v>
      </c>
      <c r="F1778" s="52"/>
      <c r="G1778" s="52"/>
      <c r="H1778" s="52">
        <f>IF(E1778="","",E1778*(1-$F$3))</f>
        <v>581.63839999999993</v>
      </c>
      <c r="I1778" s="53"/>
      <c r="J1778" s="54">
        <v>1</v>
      </c>
      <c r="K1778" s="54">
        <v>20</v>
      </c>
      <c r="L1778" s="54">
        <v>360</v>
      </c>
      <c r="M1778" s="50" t="s">
        <v>4486</v>
      </c>
      <c r="N1778" s="53" t="s">
        <v>4767</v>
      </c>
      <c r="O1778" s="53"/>
      <c r="P1778" s="55" t="s">
        <v>1630</v>
      </c>
      <c r="Q1778" s="55" t="s">
        <v>54</v>
      </c>
      <c r="R1778" s="55" t="s">
        <v>55</v>
      </c>
      <c r="S1778" s="56">
        <v>5.2499999999999998E-2</v>
      </c>
      <c r="T1778" s="56" t="s">
        <v>4888</v>
      </c>
      <c r="U1778" s="57" t="str">
        <f>IF(OR(C1778="",H1778=""),"",C1778*H1778)</f>
        <v/>
      </c>
      <c r="V1778" s="57" t="str">
        <f>IF(OR(C1778="",S1778=""),"",S1778*C1778)</f>
        <v/>
      </c>
      <c r="W1778" s="56" t="str">
        <f>IF(OR(C1778="",T1778=""),"",C1778*T1778)</f>
        <v/>
      </c>
    </row>
    <row r="1779" spans="1:23" ht="20.100000000000001" customHeight="1" x14ac:dyDescent="0.2">
      <c r="A1779" s="49" t="s">
        <v>4915</v>
      </c>
      <c r="B1779" s="49" t="s">
        <v>4916</v>
      </c>
      <c r="C1779" s="50"/>
      <c r="D1779" s="51" t="s">
        <v>209</v>
      </c>
      <c r="E1779" s="52">
        <v>1700.88</v>
      </c>
      <c r="F1779" s="52"/>
      <c r="G1779" s="52"/>
      <c r="H1779" s="52">
        <f>IF(E1779="","",E1779*(1-$F$3))</f>
        <v>1088.5632000000001</v>
      </c>
      <c r="I1779" s="53"/>
      <c r="J1779" s="54">
        <v>1</v>
      </c>
      <c r="K1779" s="54">
        <v>10</v>
      </c>
      <c r="L1779" s="54">
        <v>180</v>
      </c>
      <c r="M1779" s="50" t="s">
        <v>4486</v>
      </c>
      <c r="N1779" s="53" t="s">
        <v>4767</v>
      </c>
      <c r="O1779" s="53"/>
      <c r="P1779" s="55" t="s">
        <v>1630</v>
      </c>
      <c r="Q1779" s="55" t="s">
        <v>54</v>
      </c>
      <c r="R1779" s="55" t="s">
        <v>55</v>
      </c>
      <c r="S1779" s="56">
        <v>0.1154</v>
      </c>
      <c r="T1779" s="56" t="s">
        <v>1459</v>
      </c>
      <c r="U1779" s="57" t="str">
        <f>IF(OR(C1779="",H1779=""),"",C1779*H1779)</f>
        <v/>
      </c>
      <c r="V1779" s="57" t="str">
        <f>IF(OR(C1779="",S1779=""),"",S1779*C1779)</f>
        <v/>
      </c>
      <c r="W1779" s="56" t="str">
        <f>IF(OR(C1779="",T1779=""),"",C1779*T1779)</f>
        <v/>
      </c>
    </row>
    <row r="1780" spans="1:23" ht="20.100000000000001" customHeight="1" x14ac:dyDescent="0.2">
      <c r="A1780" s="49" t="s">
        <v>4917</v>
      </c>
      <c r="B1780" s="49" t="s">
        <v>4918</v>
      </c>
      <c r="C1780" s="50"/>
      <c r="D1780" s="51" t="s">
        <v>209</v>
      </c>
      <c r="E1780" s="52">
        <v>556.64</v>
      </c>
      <c r="F1780" s="52"/>
      <c r="G1780" s="52"/>
      <c r="H1780" s="52">
        <f>IF(E1780="","",E1780*(1-$F$3))</f>
        <v>356.24959999999999</v>
      </c>
      <c r="I1780" s="53"/>
      <c r="J1780" s="54">
        <v>1</v>
      </c>
      <c r="K1780" s="54">
        <v>20</v>
      </c>
      <c r="L1780" s="54">
        <v>360</v>
      </c>
      <c r="M1780" s="50" t="s">
        <v>4486</v>
      </c>
      <c r="N1780" s="53" t="s">
        <v>4767</v>
      </c>
      <c r="O1780" s="53"/>
      <c r="P1780" s="55" t="s">
        <v>1630</v>
      </c>
      <c r="Q1780" s="55" t="s">
        <v>54</v>
      </c>
      <c r="R1780" s="55" t="s">
        <v>55</v>
      </c>
      <c r="S1780" s="56">
        <v>5.4800000000000001E-2</v>
      </c>
      <c r="T1780" s="56" t="s">
        <v>4885</v>
      </c>
      <c r="U1780" s="57" t="str">
        <f>IF(OR(C1780="",H1780=""),"",C1780*H1780)</f>
        <v/>
      </c>
      <c r="V1780" s="57" t="str">
        <f>IF(OR(C1780="",S1780=""),"",S1780*C1780)</f>
        <v/>
      </c>
      <c r="W1780" s="56" t="str">
        <f>IF(OR(C1780="",T1780=""),"",C1780*T1780)</f>
        <v/>
      </c>
    </row>
    <row r="1781" spans="1:23" ht="20.100000000000001" customHeight="1" x14ac:dyDescent="0.2">
      <c r="A1781" s="49" t="s">
        <v>4919</v>
      </c>
      <c r="B1781" s="49" t="s">
        <v>4920</v>
      </c>
      <c r="C1781" s="50"/>
      <c r="D1781" s="51" t="s">
        <v>209</v>
      </c>
      <c r="E1781" s="52">
        <v>1781.27</v>
      </c>
      <c r="F1781" s="52"/>
      <c r="G1781" s="52"/>
      <c r="H1781" s="52">
        <f>IF(E1781="","",E1781*(1-$F$3))</f>
        <v>1140.0128</v>
      </c>
      <c r="I1781" s="53"/>
      <c r="J1781" s="54">
        <v>1</v>
      </c>
      <c r="K1781" s="54">
        <v>7</v>
      </c>
      <c r="L1781" s="54">
        <v>126</v>
      </c>
      <c r="M1781" s="50" t="s">
        <v>4486</v>
      </c>
      <c r="N1781" s="53" t="s">
        <v>4767</v>
      </c>
      <c r="O1781" s="53"/>
      <c r="P1781" s="55" t="s">
        <v>1630</v>
      </c>
      <c r="Q1781" s="55" t="s">
        <v>54</v>
      </c>
      <c r="R1781" s="55" t="s">
        <v>55</v>
      </c>
      <c r="S1781" s="56">
        <v>0.124</v>
      </c>
      <c r="T1781" s="56" t="s">
        <v>4895</v>
      </c>
      <c r="U1781" s="57" t="str">
        <f>IF(OR(C1781="",H1781=""),"",C1781*H1781)</f>
        <v/>
      </c>
      <c r="V1781" s="57" t="str">
        <f>IF(OR(C1781="",S1781=""),"",S1781*C1781)</f>
        <v/>
      </c>
      <c r="W1781" s="56" t="str">
        <f>IF(OR(C1781="",T1781=""),"",C1781*T1781)</f>
        <v/>
      </c>
    </row>
    <row r="1782" spans="1:23" ht="20.100000000000001" customHeight="1" x14ac:dyDescent="0.2">
      <c r="A1782" s="49" t="s">
        <v>4921</v>
      </c>
      <c r="B1782" s="49" t="s">
        <v>4922</v>
      </c>
      <c r="C1782" s="50"/>
      <c r="D1782" s="51" t="s">
        <v>209</v>
      </c>
      <c r="E1782" s="52">
        <v>2523.48</v>
      </c>
      <c r="F1782" s="52"/>
      <c r="G1782" s="52"/>
      <c r="H1782" s="52">
        <f>IF(E1782="","",E1782*(1-$F$3))</f>
        <v>1615.0272</v>
      </c>
      <c r="I1782" s="53"/>
      <c r="J1782" s="54">
        <v>1</v>
      </c>
      <c r="K1782" s="54">
        <v>6</v>
      </c>
      <c r="L1782" s="54">
        <v>108</v>
      </c>
      <c r="M1782" s="50" t="s">
        <v>4486</v>
      </c>
      <c r="N1782" s="53" t="s">
        <v>4767</v>
      </c>
      <c r="O1782" s="53"/>
      <c r="P1782" s="55" t="s">
        <v>1630</v>
      </c>
      <c r="Q1782" s="55" t="s">
        <v>54</v>
      </c>
      <c r="R1782" s="55" t="s">
        <v>55</v>
      </c>
      <c r="S1782" s="56">
        <v>0.14810000000000001</v>
      </c>
      <c r="T1782" s="56" t="s">
        <v>4898</v>
      </c>
      <c r="U1782" s="57" t="str">
        <f>IF(OR(C1782="",H1782=""),"",C1782*H1782)</f>
        <v/>
      </c>
      <c r="V1782" s="57" t="str">
        <f>IF(OR(C1782="",S1782=""),"",S1782*C1782)</f>
        <v/>
      </c>
      <c r="W1782" s="56" t="str">
        <f>IF(OR(C1782="",T1782=""),"",C1782*T1782)</f>
        <v/>
      </c>
    </row>
    <row r="1783" spans="1:23" ht="20.100000000000001" customHeight="1" x14ac:dyDescent="0.2">
      <c r="A1783" s="49" t="s">
        <v>4923</v>
      </c>
      <c r="B1783" s="49" t="s">
        <v>4924</v>
      </c>
      <c r="C1783" s="50"/>
      <c r="D1783" s="51" t="s">
        <v>209</v>
      </c>
      <c r="E1783" s="52">
        <v>572.55999999999995</v>
      </c>
      <c r="F1783" s="52"/>
      <c r="G1783" s="52"/>
      <c r="H1783" s="52">
        <f>IF(E1783="","",E1783*(1-$F$3))</f>
        <v>366.43839999999994</v>
      </c>
      <c r="I1783" s="53"/>
      <c r="J1783" s="54">
        <v>1</v>
      </c>
      <c r="K1783" s="54">
        <v>20</v>
      </c>
      <c r="L1783" s="54">
        <v>360</v>
      </c>
      <c r="M1783" s="50" t="s">
        <v>4486</v>
      </c>
      <c r="N1783" s="53" t="s">
        <v>4767</v>
      </c>
      <c r="O1783" s="53"/>
      <c r="P1783" s="55" t="s">
        <v>1630</v>
      </c>
      <c r="Q1783" s="55" t="s">
        <v>54</v>
      </c>
      <c r="R1783" s="55" t="s">
        <v>55</v>
      </c>
      <c r="S1783" s="56">
        <v>5.4300000000000001E-2</v>
      </c>
      <c r="T1783" s="56" t="s">
        <v>4885</v>
      </c>
      <c r="U1783" s="57" t="str">
        <f>IF(OR(C1783="",H1783=""),"",C1783*H1783)</f>
        <v/>
      </c>
      <c r="V1783" s="57" t="str">
        <f>IF(OR(C1783="",S1783=""),"",S1783*C1783)</f>
        <v/>
      </c>
      <c r="W1783" s="56" t="str">
        <f>IF(OR(C1783="",T1783=""),"",C1783*T1783)</f>
        <v/>
      </c>
    </row>
    <row r="1784" spans="1:23" ht="20.100000000000001" customHeight="1" x14ac:dyDescent="0.2">
      <c r="A1784" s="49" t="s">
        <v>4925</v>
      </c>
      <c r="B1784" s="49" t="s">
        <v>4926</v>
      </c>
      <c r="C1784" s="50"/>
      <c r="D1784" s="51" t="s">
        <v>209</v>
      </c>
      <c r="E1784" s="52">
        <v>908.81</v>
      </c>
      <c r="F1784" s="52"/>
      <c r="G1784" s="52"/>
      <c r="H1784" s="52">
        <f>IF(E1784="","",E1784*(1-$F$3))</f>
        <v>581.63839999999993</v>
      </c>
      <c r="I1784" s="53"/>
      <c r="J1784" s="54">
        <v>1</v>
      </c>
      <c r="K1784" s="54">
        <v>20</v>
      </c>
      <c r="L1784" s="54">
        <v>360</v>
      </c>
      <c r="M1784" s="50" t="s">
        <v>4486</v>
      </c>
      <c r="N1784" s="53" t="s">
        <v>4767</v>
      </c>
      <c r="O1784" s="53"/>
      <c r="P1784" s="55" t="s">
        <v>1630</v>
      </c>
      <c r="Q1784" s="55" t="s">
        <v>54</v>
      </c>
      <c r="R1784" s="55" t="s">
        <v>55</v>
      </c>
      <c r="S1784" s="56">
        <v>5.2499999999999998E-2</v>
      </c>
      <c r="T1784" s="56" t="s">
        <v>4888</v>
      </c>
      <c r="U1784" s="57" t="str">
        <f>IF(OR(C1784="",H1784=""),"",C1784*H1784)</f>
        <v/>
      </c>
      <c r="V1784" s="57" t="str">
        <f>IF(OR(C1784="",S1784=""),"",S1784*C1784)</f>
        <v/>
      </c>
      <c r="W1784" s="56" t="str">
        <f>IF(OR(C1784="",T1784=""),"",C1784*T1784)</f>
        <v/>
      </c>
    </row>
    <row r="1785" spans="1:23" ht="20.100000000000001" customHeight="1" x14ac:dyDescent="0.2">
      <c r="A1785" s="49" t="s">
        <v>4927</v>
      </c>
      <c r="B1785" s="49" t="s">
        <v>4928</v>
      </c>
      <c r="C1785" s="50"/>
      <c r="D1785" s="51" t="s">
        <v>209</v>
      </c>
      <c r="E1785" s="52">
        <v>1700.88</v>
      </c>
      <c r="F1785" s="52"/>
      <c r="G1785" s="52"/>
      <c r="H1785" s="52">
        <f>IF(E1785="","",E1785*(1-$F$3))</f>
        <v>1088.5632000000001</v>
      </c>
      <c r="I1785" s="53"/>
      <c r="J1785" s="54">
        <v>1</v>
      </c>
      <c r="K1785" s="54">
        <v>10</v>
      </c>
      <c r="L1785" s="54">
        <v>180</v>
      </c>
      <c r="M1785" s="50" t="s">
        <v>4486</v>
      </c>
      <c r="N1785" s="53" t="s">
        <v>4767</v>
      </c>
      <c r="O1785" s="53"/>
      <c r="P1785" s="55" t="s">
        <v>1630</v>
      </c>
      <c r="Q1785" s="55" t="s">
        <v>54</v>
      </c>
      <c r="R1785" s="55" t="s">
        <v>55</v>
      </c>
      <c r="S1785" s="56">
        <v>0.1154</v>
      </c>
      <c r="T1785" s="56" t="s">
        <v>1459</v>
      </c>
      <c r="U1785" s="57" t="str">
        <f>IF(OR(C1785="",H1785=""),"",C1785*H1785)</f>
        <v/>
      </c>
      <c r="V1785" s="57" t="str">
        <f>IF(OR(C1785="",S1785=""),"",S1785*C1785)</f>
        <v/>
      </c>
      <c r="W1785" s="56" t="str">
        <f>IF(OR(C1785="",T1785=""),"",C1785*T1785)</f>
        <v/>
      </c>
    </row>
    <row r="1786" spans="1:23" ht="20.100000000000001" customHeight="1" x14ac:dyDescent="0.2">
      <c r="A1786" s="49" t="s">
        <v>4929</v>
      </c>
      <c r="B1786" s="49" t="s">
        <v>4930</v>
      </c>
      <c r="C1786" s="50"/>
      <c r="D1786" s="51" t="s">
        <v>209</v>
      </c>
      <c r="E1786" s="52">
        <v>556.64</v>
      </c>
      <c r="F1786" s="52"/>
      <c r="G1786" s="52"/>
      <c r="H1786" s="52">
        <f>IF(E1786="","",E1786*(1-$F$3))</f>
        <v>356.24959999999999</v>
      </c>
      <c r="I1786" s="53"/>
      <c r="J1786" s="54">
        <v>1</v>
      </c>
      <c r="K1786" s="54">
        <v>20</v>
      </c>
      <c r="L1786" s="54">
        <v>360</v>
      </c>
      <c r="M1786" s="50" t="s">
        <v>4486</v>
      </c>
      <c r="N1786" s="53" t="s">
        <v>4767</v>
      </c>
      <c r="O1786" s="53"/>
      <c r="P1786" s="55" t="s">
        <v>1630</v>
      </c>
      <c r="Q1786" s="55" t="s">
        <v>54</v>
      </c>
      <c r="R1786" s="55" t="s">
        <v>55</v>
      </c>
      <c r="S1786" s="56">
        <v>5.4800000000000001E-2</v>
      </c>
      <c r="T1786" s="56" t="s">
        <v>4885</v>
      </c>
      <c r="U1786" s="57" t="str">
        <f>IF(OR(C1786="",H1786=""),"",C1786*H1786)</f>
        <v/>
      </c>
      <c r="V1786" s="57" t="str">
        <f>IF(OR(C1786="",S1786=""),"",S1786*C1786)</f>
        <v/>
      </c>
      <c r="W1786" s="56" t="str">
        <f>IF(OR(C1786="",T1786=""),"",C1786*T1786)</f>
        <v/>
      </c>
    </row>
    <row r="1787" spans="1:23" ht="20.100000000000001" customHeight="1" x14ac:dyDescent="0.2">
      <c r="A1787" s="49" t="s">
        <v>4931</v>
      </c>
      <c r="B1787" s="49" t="s">
        <v>4932</v>
      </c>
      <c r="C1787" s="50"/>
      <c r="D1787" s="51" t="s">
        <v>209</v>
      </c>
      <c r="E1787" s="52">
        <v>1781.27</v>
      </c>
      <c r="F1787" s="52"/>
      <c r="G1787" s="52"/>
      <c r="H1787" s="52">
        <f>IF(E1787="","",E1787*(1-$F$3))</f>
        <v>1140.0128</v>
      </c>
      <c r="I1787" s="53"/>
      <c r="J1787" s="54">
        <v>1</v>
      </c>
      <c r="K1787" s="54">
        <v>7</v>
      </c>
      <c r="L1787" s="54">
        <v>126</v>
      </c>
      <c r="M1787" s="50" t="s">
        <v>4486</v>
      </c>
      <c r="N1787" s="53" t="s">
        <v>4767</v>
      </c>
      <c r="O1787" s="53"/>
      <c r="P1787" s="55" t="s">
        <v>1630</v>
      </c>
      <c r="Q1787" s="55" t="s">
        <v>54</v>
      </c>
      <c r="R1787" s="55" t="s">
        <v>55</v>
      </c>
      <c r="S1787" s="56">
        <v>0.124</v>
      </c>
      <c r="T1787" s="56" t="s">
        <v>4895</v>
      </c>
      <c r="U1787" s="57" t="str">
        <f>IF(OR(C1787="",H1787=""),"",C1787*H1787)</f>
        <v/>
      </c>
      <c r="V1787" s="57" t="str">
        <f>IF(OR(C1787="",S1787=""),"",S1787*C1787)</f>
        <v/>
      </c>
      <c r="W1787" s="56" t="str">
        <f>IF(OR(C1787="",T1787=""),"",C1787*T1787)</f>
        <v/>
      </c>
    </row>
    <row r="1788" spans="1:23" ht="20.100000000000001" customHeight="1" x14ac:dyDescent="0.2">
      <c r="A1788" s="49" t="s">
        <v>4933</v>
      </c>
      <c r="B1788" s="49" t="s">
        <v>4934</v>
      </c>
      <c r="C1788" s="50"/>
      <c r="D1788" s="51" t="s">
        <v>209</v>
      </c>
      <c r="E1788" s="52">
        <v>2523.48</v>
      </c>
      <c r="F1788" s="52"/>
      <c r="G1788" s="52"/>
      <c r="H1788" s="52">
        <f>IF(E1788="","",E1788*(1-$F$3))</f>
        <v>1615.0272</v>
      </c>
      <c r="I1788" s="53"/>
      <c r="J1788" s="54">
        <v>1</v>
      </c>
      <c r="K1788" s="54">
        <v>6</v>
      </c>
      <c r="L1788" s="54">
        <v>108</v>
      </c>
      <c r="M1788" s="50" t="s">
        <v>4486</v>
      </c>
      <c r="N1788" s="53" t="s">
        <v>4767</v>
      </c>
      <c r="O1788" s="53"/>
      <c r="P1788" s="55" t="s">
        <v>1630</v>
      </c>
      <c r="Q1788" s="55" t="s">
        <v>54</v>
      </c>
      <c r="R1788" s="55" t="s">
        <v>55</v>
      </c>
      <c r="S1788" s="56">
        <v>0.14810000000000001</v>
      </c>
      <c r="T1788" s="56" t="s">
        <v>4898</v>
      </c>
      <c r="U1788" s="57" t="str">
        <f>IF(OR(C1788="",H1788=""),"",C1788*H1788)</f>
        <v/>
      </c>
      <c r="V1788" s="57" t="str">
        <f>IF(OR(C1788="",S1788=""),"",S1788*C1788)</f>
        <v/>
      </c>
      <c r="W1788" s="56" t="str">
        <f>IF(OR(C1788="",T1788=""),"",C1788*T1788)</f>
        <v/>
      </c>
    </row>
    <row r="1789" spans="1:23" ht="20.100000000000001" customHeight="1" x14ac:dyDescent="0.2">
      <c r="A1789" s="49" t="s">
        <v>4935</v>
      </c>
      <c r="B1789" s="49" t="s">
        <v>4936</v>
      </c>
      <c r="C1789" s="50"/>
      <c r="D1789" s="51" t="s">
        <v>209</v>
      </c>
      <c r="E1789" s="52">
        <v>1484.39</v>
      </c>
      <c r="F1789" s="52"/>
      <c r="G1789" s="52"/>
      <c r="H1789" s="52">
        <f>IF(E1789="","",E1789*(1-$F$3))</f>
        <v>950.00960000000009</v>
      </c>
      <c r="I1789" s="53"/>
      <c r="J1789" s="54">
        <v>1</v>
      </c>
      <c r="K1789" s="54">
        <v>8</v>
      </c>
      <c r="L1789" s="54">
        <v>144</v>
      </c>
      <c r="M1789" s="50" t="s">
        <v>4486</v>
      </c>
      <c r="N1789" s="53" t="s">
        <v>4767</v>
      </c>
      <c r="O1789" s="53"/>
      <c r="P1789" s="55" t="s">
        <v>1630</v>
      </c>
      <c r="Q1789" s="55" t="s">
        <v>54</v>
      </c>
      <c r="R1789" s="55" t="s">
        <v>55</v>
      </c>
      <c r="S1789" s="56">
        <v>0.20849999999999999</v>
      </c>
      <c r="T1789" s="56" t="s">
        <v>4885</v>
      </c>
      <c r="U1789" s="57" t="str">
        <f>IF(OR(C1789="",H1789=""),"",C1789*H1789)</f>
        <v/>
      </c>
      <c r="V1789" s="57" t="str">
        <f>IF(OR(C1789="",S1789=""),"",S1789*C1789)</f>
        <v/>
      </c>
      <c r="W1789" s="56" t="str">
        <f>IF(OR(C1789="",T1789=""),"",C1789*T1789)</f>
        <v/>
      </c>
    </row>
    <row r="1790" spans="1:23" ht="20.100000000000001" customHeight="1" x14ac:dyDescent="0.2">
      <c r="A1790" s="49" t="s">
        <v>4937</v>
      </c>
      <c r="B1790" s="49" t="s">
        <v>4938</v>
      </c>
      <c r="C1790" s="50"/>
      <c r="D1790" s="51" t="s">
        <v>209</v>
      </c>
      <c r="E1790" s="52">
        <v>1632.84</v>
      </c>
      <c r="F1790" s="52"/>
      <c r="G1790" s="52"/>
      <c r="H1790" s="52">
        <f>IF(E1790="","",E1790*(1-$F$3))</f>
        <v>1045.0175999999999</v>
      </c>
      <c r="I1790" s="53"/>
      <c r="J1790" s="54">
        <v>1</v>
      </c>
      <c r="K1790" s="54">
        <v>8</v>
      </c>
      <c r="L1790" s="54">
        <v>144</v>
      </c>
      <c r="M1790" s="50" t="s">
        <v>4486</v>
      </c>
      <c r="N1790" s="53" t="s">
        <v>4767</v>
      </c>
      <c r="O1790" s="53"/>
      <c r="P1790" s="55" t="s">
        <v>1630</v>
      </c>
      <c r="Q1790" s="55" t="s">
        <v>54</v>
      </c>
      <c r="R1790" s="55" t="s">
        <v>55</v>
      </c>
      <c r="S1790" s="56">
        <v>0.2051</v>
      </c>
      <c r="T1790" s="56" t="s">
        <v>4888</v>
      </c>
      <c r="U1790" s="57" t="str">
        <f>IF(OR(C1790="",H1790=""),"",C1790*H1790)</f>
        <v/>
      </c>
      <c r="V1790" s="57" t="str">
        <f>IF(OR(C1790="",S1790=""),"",S1790*C1790)</f>
        <v/>
      </c>
      <c r="W1790" s="56" t="str">
        <f>IF(OR(C1790="",T1790=""),"",C1790*T1790)</f>
        <v/>
      </c>
    </row>
    <row r="1791" spans="1:23" ht="20.100000000000001" customHeight="1" x14ac:dyDescent="0.2">
      <c r="A1791" s="49" t="s">
        <v>4939</v>
      </c>
      <c r="B1791" s="49" t="s">
        <v>4940</v>
      </c>
      <c r="C1791" s="50"/>
      <c r="D1791" s="51" t="s">
        <v>209</v>
      </c>
      <c r="E1791" s="52">
        <v>2671.92</v>
      </c>
      <c r="F1791" s="52"/>
      <c r="G1791" s="52"/>
      <c r="H1791" s="52">
        <f>IF(E1791="","",E1791*(1-$F$3))</f>
        <v>1710.0288</v>
      </c>
      <c r="I1791" s="53"/>
      <c r="J1791" s="54">
        <v>1</v>
      </c>
      <c r="K1791" s="54">
        <v>5</v>
      </c>
      <c r="L1791" s="54">
        <v>90</v>
      </c>
      <c r="M1791" s="50" t="s">
        <v>4486</v>
      </c>
      <c r="N1791" s="53" t="s">
        <v>4767</v>
      </c>
      <c r="O1791" s="53"/>
      <c r="P1791" s="55" t="s">
        <v>1630</v>
      </c>
      <c r="Q1791" s="55" t="s">
        <v>54</v>
      </c>
      <c r="R1791" s="55" t="s">
        <v>55</v>
      </c>
      <c r="S1791" s="56">
        <v>0.16439999999999999</v>
      </c>
      <c r="T1791" s="56" t="s">
        <v>1459</v>
      </c>
      <c r="U1791" s="57" t="str">
        <f>IF(OR(C1791="",H1791=""),"",C1791*H1791)</f>
        <v/>
      </c>
      <c r="V1791" s="57" t="str">
        <f>IF(OR(C1791="",S1791=""),"",S1791*C1791)</f>
        <v/>
      </c>
      <c r="W1791" s="56" t="str">
        <f>IF(OR(C1791="",T1791=""),"",C1791*T1791)</f>
        <v/>
      </c>
    </row>
    <row r="1792" spans="1:23" ht="20.100000000000001" customHeight="1" x14ac:dyDescent="0.2">
      <c r="A1792" s="49" t="s">
        <v>4941</v>
      </c>
      <c r="B1792" s="49" t="s">
        <v>4942</v>
      </c>
      <c r="C1792" s="50"/>
      <c r="D1792" s="51" t="s">
        <v>209</v>
      </c>
      <c r="E1792" s="52">
        <v>1484.39</v>
      </c>
      <c r="F1792" s="52"/>
      <c r="G1792" s="52"/>
      <c r="H1792" s="52">
        <f>IF(E1792="","",E1792*(1-$F$3))</f>
        <v>950.00960000000009</v>
      </c>
      <c r="I1792" s="53"/>
      <c r="J1792" s="54">
        <v>1</v>
      </c>
      <c r="K1792" s="54">
        <v>8</v>
      </c>
      <c r="L1792" s="54">
        <v>144</v>
      </c>
      <c r="M1792" s="50" t="s">
        <v>4486</v>
      </c>
      <c r="N1792" s="53" t="s">
        <v>4767</v>
      </c>
      <c r="O1792" s="53"/>
      <c r="P1792" s="55" t="s">
        <v>1630</v>
      </c>
      <c r="Q1792" s="55" t="s">
        <v>54</v>
      </c>
      <c r="R1792" s="55" t="s">
        <v>55</v>
      </c>
      <c r="S1792" s="56">
        <v>0.2034</v>
      </c>
      <c r="T1792" s="56" t="s">
        <v>4885</v>
      </c>
      <c r="U1792" s="57" t="str">
        <f>IF(OR(C1792="",H1792=""),"",C1792*H1792)</f>
        <v/>
      </c>
      <c r="V1792" s="57" t="str">
        <f>IF(OR(C1792="",S1792=""),"",S1792*C1792)</f>
        <v/>
      </c>
      <c r="W1792" s="56" t="str">
        <f>IF(OR(C1792="",T1792=""),"",C1792*T1792)</f>
        <v/>
      </c>
    </row>
    <row r="1793" spans="1:23" ht="20.100000000000001" customHeight="1" x14ac:dyDescent="0.2">
      <c r="A1793" s="49" t="s">
        <v>4943</v>
      </c>
      <c r="B1793" s="49" t="s">
        <v>4944</v>
      </c>
      <c r="C1793" s="50"/>
      <c r="D1793" s="51" t="s">
        <v>209</v>
      </c>
      <c r="E1793" s="52">
        <v>2671.92</v>
      </c>
      <c r="F1793" s="52"/>
      <c r="G1793" s="52"/>
      <c r="H1793" s="52">
        <f>IF(E1793="","",E1793*(1-$F$3))</f>
        <v>1710.0288</v>
      </c>
      <c r="I1793" s="53"/>
      <c r="J1793" s="54">
        <v>1</v>
      </c>
      <c r="K1793" s="54">
        <v>5</v>
      </c>
      <c r="L1793" s="54">
        <v>90</v>
      </c>
      <c r="M1793" s="50" t="s">
        <v>4486</v>
      </c>
      <c r="N1793" s="53" t="s">
        <v>4767</v>
      </c>
      <c r="O1793" s="53"/>
      <c r="P1793" s="55" t="s">
        <v>1630</v>
      </c>
      <c r="Q1793" s="55" t="s">
        <v>54</v>
      </c>
      <c r="R1793" s="55" t="s">
        <v>55</v>
      </c>
      <c r="S1793" s="56">
        <v>0.1744</v>
      </c>
      <c r="T1793" s="56" t="s">
        <v>4895</v>
      </c>
      <c r="U1793" s="57" t="str">
        <f>IF(OR(C1793="",H1793=""),"",C1793*H1793)</f>
        <v/>
      </c>
      <c r="V1793" s="57" t="str">
        <f>IF(OR(C1793="",S1793=""),"",S1793*C1793)</f>
        <v/>
      </c>
      <c r="W1793" s="56" t="str">
        <f>IF(OR(C1793="",T1793=""),"",C1793*T1793)</f>
        <v/>
      </c>
    </row>
    <row r="1794" spans="1:23" ht="20.100000000000001" customHeight="1" x14ac:dyDescent="0.2">
      <c r="A1794" s="49" t="s">
        <v>4945</v>
      </c>
      <c r="B1794" s="49" t="s">
        <v>4946</v>
      </c>
      <c r="C1794" s="50"/>
      <c r="D1794" s="51" t="s">
        <v>209</v>
      </c>
      <c r="E1794" s="52">
        <v>3117.23</v>
      </c>
      <c r="F1794" s="52"/>
      <c r="G1794" s="52"/>
      <c r="H1794" s="52">
        <f>IF(E1794="","",E1794*(1-$F$3))</f>
        <v>1995.0272</v>
      </c>
      <c r="I1794" s="53"/>
      <c r="J1794" s="54">
        <v>1</v>
      </c>
      <c r="K1794" s="54">
        <v>5</v>
      </c>
      <c r="L1794" s="54">
        <v>90</v>
      </c>
      <c r="M1794" s="50" t="s">
        <v>4486</v>
      </c>
      <c r="N1794" s="53" t="s">
        <v>4767</v>
      </c>
      <c r="O1794" s="53"/>
      <c r="P1794" s="55" t="s">
        <v>1630</v>
      </c>
      <c r="Q1794" s="55" t="s">
        <v>54</v>
      </c>
      <c r="R1794" s="55" t="s">
        <v>55</v>
      </c>
      <c r="S1794" s="56">
        <v>0.1812</v>
      </c>
      <c r="T1794" s="56" t="s">
        <v>4898</v>
      </c>
      <c r="U1794" s="57" t="str">
        <f>IF(OR(C1794="",H1794=""),"",C1794*H1794)</f>
        <v/>
      </c>
      <c r="V1794" s="57" t="str">
        <f>IF(OR(C1794="",S1794=""),"",S1794*C1794)</f>
        <v/>
      </c>
      <c r="W1794" s="56" t="str">
        <f>IF(OR(C1794="",T1794=""),"",C1794*T1794)</f>
        <v/>
      </c>
    </row>
    <row r="1795" spans="1:23" ht="20.100000000000001" customHeight="1" x14ac:dyDescent="0.2">
      <c r="A1795" s="49" t="s">
        <v>4947</v>
      </c>
      <c r="B1795" s="49" t="s">
        <v>4948</v>
      </c>
      <c r="C1795" s="50"/>
      <c r="D1795" s="51" t="s">
        <v>209</v>
      </c>
      <c r="E1795" s="52">
        <v>1187.52</v>
      </c>
      <c r="F1795" s="52"/>
      <c r="G1795" s="52"/>
      <c r="H1795" s="52">
        <f>IF(E1795="","",E1795*(1-$F$3))</f>
        <v>760.01279999999997</v>
      </c>
      <c r="I1795" s="53"/>
      <c r="J1795" s="54">
        <v>1</v>
      </c>
      <c r="K1795" s="54">
        <v>10</v>
      </c>
      <c r="L1795" s="54">
        <v>60</v>
      </c>
      <c r="M1795" s="50" t="s">
        <v>4486</v>
      </c>
      <c r="N1795" s="53" t="s">
        <v>4767</v>
      </c>
      <c r="O1795" s="53"/>
      <c r="P1795" s="55" t="s">
        <v>1630</v>
      </c>
      <c r="Q1795" s="55" t="s">
        <v>54</v>
      </c>
      <c r="R1795" s="55" t="s">
        <v>55</v>
      </c>
      <c r="S1795" s="56">
        <v>0.51729999999999998</v>
      </c>
      <c r="T1795" s="56" t="s">
        <v>4634</v>
      </c>
      <c r="U1795" s="57" t="str">
        <f>IF(OR(C1795="",H1795=""),"",C1795*H1795)</f>
        <v/>
      </c>
      <c r="V1795" s="57" t="str">
        <f>IF(OR(C1795="",S1795=""),"",S1795*C1795)</f>
        <v/>
      </c>
      <c r="W1795" s="56" t="str">
        <f>IF(OR(C1795="",T1795=""),"",C1795*T1795)</f>
        <v/>
      </c>
    </row>
    <row r="1796" spans="1:23" ht="20.100000000000001" customHeight="1" x14ac:dyDescent="0.2">
      <c r="A1796" s="49" t="s">
        <v>4949</v>
      </c>
      <c r="B1796" s="49" t="s">
        <v>4950</v>
      </c>
      <c r="C1796" s="50"/>
      <c r="D1796" s="51" t="s">
        <v>209</v>
      </c>
      <c r="E1796" s="52">
        <v>1484.39</v>
      </c>
      <c r="F1796" s="52"/>
      <c r="G1796" s="52"/>
      <c r="H1796" s="52">
        <f>IF(E1796="","",E1796*(1-$F$3))</f>
        <v>950.00960000000009</v>
      </c>
      <c r="I1796" s="53"/>
      <c r="J1796" s="54">
        <v>1</v>
      </c>
      <c r="K1796" s="54">
        <v>5</v>
      </c>
      <c r="L1796" s="54">
        <v>30</v>
      </c>
      <c r="M1796" s="50" t="s">
        <v>4486</v>
      </c>
      <c r="N1796" s="53" t="s">
        <v>4767</v>
      </c>
      <c r="O1796" s="53"/>
      <c r="P1796" s="55" t="s">
        <v>1630</v>
      </c>
      <c r="Q1796" s="55" t="s">
        <v>54</v>
      </c>
      <c r="R1796" s="55" t="s">
        <v>55</v>
      </c>
      <c r="S1796" s="56">
        <v>0.62139999999999995</v>
      </c>
      <c r="T1796" s="56" t="s">
        <v>4671</v>
      </c>
      <c r="U1796" s="57" t="str">
        <f>IF(OR(C1796="",H1796=""),"",C1796*H1796)</f>
        <v/>
      </c>
      <c r="V1796" s="57" t="str">
        <f>IF(OR(C1796="",S1796=""),"",S1796*C1796)</f>
        <v/>
      </c>
      <c r="W1796" s="56" t="str">
        <f>IF(OR(C1796="",T1796=""),"",C1796*T1796)</f>
        <v/>
      </c>
    </row>
    <row r="1797" spans="1:23" ht="20.100000000000001" customHeight="1" x14ac:dyDescent="0.2">
      <c r="A1797" s="49" t="s">
        <v>4951</v>
      </c>
      <c r="B1797" s="49" t="s">
        <v>4952</v>
      </c>
      <c r="C1797" s="50"/>
      <c r="D1797" s="51" t="s">
        <v>209</v>
      </c>
      <c r="E1797" s="52">
        <v>2375.0500000000002</v>
      </c>
      <c r="F1797" s="52"/>
      <c r="G1797" s="52"/>
      <c r="H1797" s="52">
        <f>IF(E1797="","",E1797*(1-$F$3))</f>
        <v>1520.0320000000002</v>
      </c>
      <c r="I1797" s="53"/>
      <c r="J1797" s="54">
        <v>1</v>
      </c>
      <c r="K1797" s="54">
        <v>2</v>
      </c>
      <c r="L1797" s="54">
        <v>12</v>
      </c>
      <c r="M1797" s="50" t="s">
        <v>4486</v>
      </c>
      <c r="N1797" s="53" t="s">
        <v>4767</v>
      </c>
      <c r="O1797" s="53"/>
      <c r="P1797" s="55" t="s">
        <v>1630</v>
      </c>
      <c r="Q1797" s="55" t="s">
        <v>54</v>
      </c>
      <c r="R1797" s="55" t="s">
        <v>55</v>
      </c>
      <c r="S1797" s="56">
        <v>1.4322999999999999</v>
      </c>
      <c r="T1797" s="56" t="s">
        <v>4691</v>
      </c>
      <c r="U1797" s="57" t="str">
        <f>IF(OR(C1797="",H1797=""),"",C1797*H1797)</f>
        <v/>
      </c>
      <c r="V1797" s="57" t="str">
        <f>IF(OR(C1797="",S1797=""),"",S1797*C1797)</f>
        <v/>
      </c>
      <c r="W1797" s="56" t="str">
        <f>IF(OR(C1797="",T1797=""),"",C1797*T1797)</f>
        <v/>
      </c>
    </row>
    <row r="1798" spans="1:23" ht="20.100000000000001" customHeight="1" x14ac:dyDescent="0.2">
      <c r="A1798" s="49" t="s">
        <v>4953</v>
      </c>
      <c r="B1798" s="49" t="s">
        <v>4954</v>
      </c>
      <c r="C1798" s="50"/>
      <c r="D1798" s="51" t="s">
        <v>209</v>
      </c>
      <c r="E1798" s="52">
        <v>1187.52</v>
      </c>
      <c r="F1798" s="52"/>
      <c r="G1798" s="52"/>
      <c r="H1798" s="52">
        <f>IF(E1798="","",E1798*(1-$F$3))</f>
        <v>760.01279999999997</v>
      </c>
      <c r="I1798" s="53"/>
      <c r="J1798" s="54">
        <v>1</v>
      </c>
      <c r="K1798" s="54">
        <v>10</v>
      </c>
      <c r="L1798" s="54">
        <v>60</v>
      </c>
      <c r="M1798" s="50" t="s">
        <v>4486</v>
      </c>
      <c r="N1798" s="53" t="s">
        <v>4767</v>
      </c>
      <c r="O1798" s="53"/>
      <c r="P1798" s="55" t="s">
        <v>1630</v>
      </c>
      <c r="Q1798" s="55" t="s">
        <v>54</v>
      </c>
      <c r="R1798" s="55" t="s">
        <v>55</v>
      </c>
      <c r="S1798" s="56">
        <v>0.4819</v>
      </c>
      <c r="T1798" s="56" t="s">
        <v>4955</v>
      </c>
      <c r="U1798" s="57" t="str">
        <f>IF(OR(C1798="",H1798=""),"",C1798*H1798)</f>
        <v/>
      </c>
      <c r="V1798" s="57" t="str">
        <f>IF(OR(C1798="",S1798=""),"",S1798*C1798)</f>
        <v/>
      </c>
      <c r="W1798" s="56" t="str">
        <f>IF(OR(C1798="",T1798=""),"",C1798*T1798)</f>
        <v/>
      </c>
    </row>
    <row r="1799" spans="1:23" ht="20.100000000000001" customHeight="1" x14ac:dyDescent="0.2">
      <c r="A1799" s="49" t="s">
        <v>4956</v>
      </c>
      <c r="B1799" s="49" t="s">
        <v>4957</v>
      </c>
      <c r="C1799" s="50"/>
      <c r="D1799" s="51" t="s">
        <v>209</v>
      </c>
      <c r="E1799" s="52">
        <v>2968.8</v>
      </c>
      <c r="F1799" s="52"/>
      <c r="G1799" s="52"/>
      <c r="H1799" s="52">
        <f>IF(E1799="","",E1799*(1-$F$3))</f>
        <v>1900.0320000000002</v>
      </c>
      <c r="I1799" s="53"/>
      <c r="J1799" s="54">
        <v>1</v>
      </c>
      <c r="K1799" s="54">
        <v>2</v>
      </c>
      <c r="L1799" s="54">
        <v>12</v>
      </c>
      <c r="M1799" s="50" t="s">
        <v>4486</v>
      </c>
      <c r="N1799" s="53" t="s">
        <v>4767</v>
      </c>
      <c r="O1799" s="53"/>
      <c r="P1799" s="55" t="s">
        <v>1630</v>
      </c>
      <c r="Q1799" s="55" t="s">
        <v>54</v>
      </c>
      <c r="R1799" s="55" t="s">
        <v>55</v>
      </c>
      <c r="S1799" s="56">
        <v>1.6188</v>
      </c>
      <c r="T1799" s="56" t="s">
        <v>4729</v>
      </c>
      <c r="U1799" s="57" t="str">
        <f>IF(OR(C1799="",H1799=""),"",C1799*H1799)</f>
        <v/>
      </c>
      <c r="V1799" s="57" t="str">
        <f>IF(OR(C1799="",S1799=""),"",S1799*C1799)</f>
        <v/>
      </c>
      <c r="W1799" s="56" t="str">
        <f>IF(OR(C1799="",T1799=""),"",C1799*T1799)</f>
        <v/>
      </c>
    </row>
    <row r="1800" spans="1:23" ht="20.100000000000001" customHeight="1" x14ac:dyDescent="0.2">
      <c r="A1800" s="49" t="s">
        <v>4958</v>
      </c>
      <c r="B1800" s="49" t="s">
        <v>4959</v>
      </c>
      <c r="C1800" s="50"/>
      <c r="D1800" s="51" t="s">
        <v>209</v>
      </c>
      <c r="E1800" s="52">
        <v>3562.55</v>
      </c>
      <c r="F1800" s="52"/>
      <c r="G1800" s="52"/>
      <c r="H1800" s="52">
        <f>IF(E1800="","",E1800*(1-$F$3))</f>
        <v>2280.0320000000002</v>
      </c>
      <c r="I1800" s="53"/>
      <c r="J1800" s="54">
        <v>1</v>
      </c>
      <c r="K1800" s="54">
        <v>2</v>
      </c>
      <c r="L1800" s="54">
        <v>12</v>
      </c>
      <c r="M1800" s="50" t="s">
        <v>4486</v>
      </c>
      <c r="N1800" s="53" t="s">
        <v>4767</v>
      </c>
      <c r="O1800" s="53"/>
      <c r="P1800" s="55" t="s">
        <v>1630</v>
      </c>
      <c r="Q1800" s="55" t="s">
        <v>54</v>
      </c>
      <c r="R1800" s="55" t="s">
        <v>55</v>
      </c>
      <c r="S1800" s="56">
        <v>1.7490000000000001</v>
      </c>
      <c r="T1800" s="56" t="s">
        <v>4729</v>
      </c>
      <c r="U1800" s="57" t="str">
        <f>IF(OR(C1800="",H1800=""),"",C1800*H1800)</f>
        <v/>
      </c>
      <c r="V1800" s="57" t="str">
        <f>IF(OR(C1800="",S1800=""),"",S1800*C1800)</f>
        <v/>
      </c>
      <c r="W1800" s="56" t="str">
        <f>IF(OR(C1800="",T1800=""),"",C1800*T1800)</f>
        <v/>
      </c>
    </row>
    <row r="1801" spans="1:23" ht="20.100000000000001" customHeight="1" x14ac:dyDescent="0.2">
      <c r="A1801" s="49" t="s">
        <v>4960</v>
      </c>
      <c r="B1801" s="49" t="s">
        <v>4961</v>
      </c>
      <c r="C1801" s="50"/>
      <c r="D1801" s="51" t="s">
        <v>209</v>
      </c>
      <c r="E1801" s="52">
        <v>1431.39</v>
      </c>
      <c r="F1801" s="52"/>
      <c r="G1801" s="52"/>
      <c r="H1801" s="52">
        <f>IF(E1801="","",E1801*(1-$F$3))</f>
        <v>916.08960000000013</v>
      </c>
      <c r="I1801" s="53"/>
      <c r="J1801" s="54">
        <v>1</v>
      </c>
      <c r="K1801" s="54">
        <v>10</v>
      </c>
      <c r="L1801" s="54">
        <v>60</v>
      </c>
      <c r="M1801" s="50" t="s">
        <v>4486</v>
      </c>
      <c r="N1801" s="53" t="s">
        <v>4767</v>
      </c>
      <c r="O1801" s="53"/>
      <c r="P1801" s="55" t="s">
        <v>1630</v>
      </c>
      <c r="Q1801" s="55" t="s">
        <v>54</v>
      </c>
      <c r="R1801" s="55" t="s">
        <v>55</v>
      </c>
      <c r="S1801" s="56">
        <v>0.51729999999999998</v>
      </c>
      <c r="T1801" s="56" t="s">
        <v>4634</v>
      </c>
      <c r="U1801" s="57" t="str">
        <f>IF(OR(C1801="",H1801=""),"",C1801*H1801)</f>
        <v/>
      </c>
      <c r="V1801" s="57" t="str">
        <f>IF(OR(C1801="",S1801=""),"",S1801*C1801)</f>
        <v/>
      </c>
      <c r="W1801" s="56" t="str">
        <f>IF(OR(C1801="",T1801=""),"",C1801*T1801)</f>
        <v/>
      </c>
    </row>
    <row r="1802" spans="1:23" ht="20.100000000000001" customHeight="1" x14ac:dyDescent="0.2">
      <c r="A1802" s="49" t="s">
        <v>4962</v>
      </c>
      <c r="B1802" s="49" t="s">
        <v>4963</v>
      </c>
      <c r="C1802" s="50"/>
      <c r="D1802" s="51" t="s">
        <v>209</v>
      </c>
      <c r="E1802" s="52">
        <v>1749.47</v>
      </c>
      <c r="F1802" s="52"/>
      <c r="G1802" s="52"/>
      <c r="H1802" s="52">
        <f>IF(E1802="","",E1802*(1-$F$3))</f>
        <v>1119.6608000000001</v>
      </c>
      <c r="I1802" s="53"/>
      <c r="J1802" s="54">
        <v>1</v>
      </c>
      <c r="K1802" s="54">
        <v>5</v>
      </c>
      <c r="L1802" s="54">
        <v>30</v>
      </c>
      <c r="M1802" s="50" t="s">
        <v>4486</v>
      </c>
      <c r="N1802" s="53" t="s">
        <v>4767</v>
      </c>
      <c r="O1802" s="53"/>
      <c r="P1802" s="55" t="s">
        <v>1630</v>
      </c>
      <c r="Q1802" s="55" t="s">
        <v>54</v>
      </c>
      <c r="R1802" s="55" t="s">
        <v>55</v>
      </c>
      <c r="S1802" s="56">
        <v>0.62139999999999995</v>
      </c>
      <c r="T1802" s="56" t="s">
        <v>4671</v>
      </c>
      <c r="U1802" s="57" t="str">
        <f>IF(OR(C1802="",H1802=""),"",C1802*H1802)</f>
        <v/>
      </c>
      <c r="V1802" s="57" t="str">
        <f>IF(OR(C1802="",S1802=""),"",S1802*C1802)</f>
        <v/>
      </c>
      <c r="W1802" s="56" t="str">
        <f>IF(OR(C1802="",T1802=""),"",C1802*T1802)</f>
        <v/>
      </c>
    </row>
    <row r="1803" spans="1:23" ht="20.100000000000001" customHeight="1" x14ac:dyDescent="0.2">
      <c r="A1803" s="49" t="s">
        <v>4964</v>
      </c>
      <c r="B1803" s="49" t="s">
        <v>4965</v>
      </c>
      <c r="C1803" s="50"/>
      <c r="D1803" s="51" t="s">
        <v>209</v>
      </c>
      <c r="E1803" s="52">
        <v>2703.73</v>
      </c>
      <c r="F1803" s="52"/>
      <c r="G1803" s="52"/>
      <c r="H1803" s="52">
        <f>IF(E1803="","",E1803*(1-$F$3))</f>
        <v>1730.3872000000001</v>
      </c>
      <c r="I1803" s="53"/>
      <c r="J1803" s="54">
        <v>1</v>
      </c>
      <c r="K1803" s="54">
        <v>2</v>
      </c>
      <c r="L1803" s="54">
        <v>12</v>
      </c>
      <c r="M1803" s="50" t="s">
        <v>4486</v>
      </c>
      <c r="N1803" s="53" t="s">
        <v>4767</v>
      </c>
      <c r="O1803" s="53"/>
      <c r="P1803" s="55" t="s">
        <v>1630</v>
      </c>
      <c r="Q1803" s="55" t="s">
        <v>54</v>
      </c>
      <c r="R1803" s="55" t="s">
        <v>55</v>
      </c>
      <c r="S1803" s="56">
        <v>1.4322999999999999</v>
      </c>
      <c r="T1803" s="56" t="s">
        <v>4691</v>
      </c>
      <c r="U1803" s="57" t="str">
        <f>IF(OR(C1803="",H1803=""),"",C1803*H1803)</f>
        <v/>
      </c>
      <c r="V1803" s="57" t="str">
        <f>IF(OR(C1803="",S1803=""),"",S1803*C1803)</f>
        <v/>
      </c>
      <c r="W1803" s="56" t="str">
        <f>IF(OR(C1803="",T1803=""),"",C1803*T1803)</f>
        <v/>
      </c>
    </row>
    <row r="1804" spans="1:23" ht="20.100000000000001" customHeight="1" x14ac:dyDescent="0.2">
      <c r="A1804" s="49" t="s">
        <v>4966</v>
      </c>
      <c r="B1804" s="49" t="s">
        <v>4967</v>
      </c>
      <c r="C1804" s="50"/>
      <c r="D1804" s="51" t="s">
        <v>209</v>
      </c>
      <c r="E1804" s="52">
        <v>1431.39</v>
      </c>
      <c r="F1804" s="52"/>
      <c r="G1804" s="52"/>
      <c r="H1804" s="52">
        <f>IF(E1804="","",E1804*(1-$F$3))</f>
        <v>916.08960000000013</v>
      </c>
      <c r="I1804" s="53"/>
      <c r="J1804" s="54">
        <v>1</v>
      </c>
      <c r="K1804" s="54">
        <v>10</v>
      </c>
      <c r="L1804" s="54">
        <v>60</v>
      </c>
      <c r="M1804" s="50" t="s">
        <v>4486</v>
      </c>
      <c r="N1804" s="53" t="s">
        <v>4767</v>
      </c>
      <c r="O1804" s="53"/>
      <c r="P1804" s="55" t="s">
        <v>1630</v>
      </c>
      <c r="Q1804" s="55" t="s">
        <v>54</v>
      </c>
      <c r="R1804" s="55" t="s">
        <v>55</v>
      </c>
      <c r="S1804" s="56">
        <v>0.4819</v>
      </c>
      <c r="T1804" s="56" t="s">
        <v>4955</v>
      </c>
      <c r="U1804" s="57" t="str">
        <f>IF(OR(C1804="",H1804=""),"",C1804*H1804)</f>
        <v/>
      </c>
      <c r="V1804" s="57" t="str">
        <f>IF(OR(C1804="",S1804=""),"",S1804*C1804)</f>
        <v/>
      </c>
      <c r="W1804" s="56" t="str">
        <f>IF(OR(C1804="",T1804=""),"",C1804*T1804)</f>
        <v/>
      </c>
    </row>
    <row r="1805" spans="1:23" ht="20.100000000000001" customHeight="1" x14ac:dyDescent="0.2">
      <c r="A1805" s="49" t="s">
        <v>4968</v>
      </c>
      <c r="B1805" s="49" t="s">
        <v>4969</v>
      </c>
      <c r="C1805" s="50"/>
      <c r="D1805" s="51" t="s">
        <v>209</v>
      </c>
      <c r="E1805" s="52">
        <v>3339.9</v>
      </c>
      <c r="F1805" s="52"/>
      <c r="G1805" s="52"/>
      <c r="H1805" s="52">
        <f>IF(E1805="","",E1805*(1-$F$3))</f>
        <v>2137.5360000000001</v>
      </c>
      <c r="I1805" s="53"/>
      <c r="J1805" s="54">
        <v>1</v>
      </c>
      <c r="K1805" s="54">
        <v>2</v>
      </c>
      <c r="L1805" s="54">
        <v>12</v>
      </c>
      <c r="M1805" s="50" t="s">
        <v>4486</v>
      </c>
      <c r="N1805" s="53" t="s">
        <v>4767</v>
      </c>
      <c r="O1805" s="53"/>
      <c r="P1805" s="55" t="s">
        <v>1630</v>
      </c>
      <c r="Q1805" s="55" t="s">
        <v>54</v>
      </c>
      <c r="R1805" s="55" t="s">
        <v>55</v>
      </c>
      <c r="S1805" s="56">
        <v>1.6188</v>
      </c>
      <c r="T1805" s="56" t="s">
        <v>4729</v>
      </c>
      <c r="U1805" s="57" t="str">
        <f>IF(OR(C1805="",H1805=""),"",C1805*H1805)</f>
        <v/>
      </c>
      <c r="V1805" s="57" t="str">
        <f>IF(OR(C1805="",S1805=""),"",S1805*C1805)</f>
        <v/>
      </c>
      <c r="W1805" s="56" t="str">
        <f>IF(OR(C1805="",T1805=""),"",C1805*T1805)</f>
        <v/>
      </c>
    </row>
    <row r="1806" spans="1:23" ht="20.100000000000001" customHeight="1" x14ac:dyDescent="0.2">
      <c r="A1806" s="49" t="s">
        <v>4970</v>
      </c>
      <c r="B1806" s="49" t="s">
        <v>4971</v>
      </c>
      <c r="C1806" s="50"/>
      <c r="D1806" s="51" t="s">
        <v>209</v>
      </c>
      <c r="E1806" s="52">
        <v>3976.06</v>
      </c>
      <c r="F1806" s="52"/>
      <c r="G1806" s="52"/>
      <c r="H1806" s="52">
        <f>IF(E1806="","",E1806*(1-$F$3))</f>
        <v>2544.6784000000002</v>
      </c>
      <c r="I1806" s="53"/>
      <c r="J1806" s="54">
        <v>1</v>
      </c>
      <c r="K1806" s="54">
        <v>2</v>
      </c>
      <c r="L1806" s="54">
        <v>12</v>
      </c>
      <c r="M1806" s="50" t="s">
        <v>4486</v>
      </c>
      <c r="N1806" s="53" t="s">
        <v>4767</v>
      </c>
      <c r="O1806" s="53"/>
      <c r="P1806" s="55" t="s">
        <v>1630</v>
      </c>
      <c r="Q1806" s="55" t="s">
        <v>54</v>
      </c>
      <c r="R1806" s="55" t="s">
        <v>55</v>
      </c>
      <c r="S1806" s="56">
        <v>1.7490000000000001</v>
      </c>
      <c r="T1806" s="56" t="s">
        <v>4729</v>
      </c>
      <c r="U1806" s="57" t="str">
        <f>IF(OR(C1806="",H1806=""),"",C1806*H1806)</f>
        <v/>
      </c>
      <c r="V1806" s="57" t="str">
        <f>IF(OR(C1806="",S1806=""),"",S1806*C1806)</f>
        <v/>
      </c>
      <c r="W1806" s="56" t="str">
        <f>IF(OR(C1806="",T1806=""),"",C1806*T1806)</f>
        <v/>
      </c>
    </row>
    <row r="1807" spans="1:23" ht="20.100000000000001" customHeight="1" x14ac:dyDescent="0.2">
      <c r="A1807" s="49" t="s">
        <v>5238</v>
      </c>
      <c r="B1807" s="49" t="s">
        <v>5239</v>
      </c>
      <c r="C1807" s="50"/>
      <c r="D1807" s="51" t="s">
        <v>209</v>
      </c>
      <c r="E1807" s="52">
        <v>2781.99</v>
      </c>
      <c r="F1807" s="52"/>
      <c r="G1807" s="52"/>
      <c r="H1807" s="52">
        <f>IF(E1807="","",E1807*(1-$F$3))</f>
        <v>1780.4735999999998</v>
      </c>
      <c r="I1807" s="53"/>
      <c r="J1807" s="54">
        <v>1</v>
      </c>
      <c r="K1807" s="54">
        <v>6</v>
      </c>
      <c r="L1807" s="54">
        <v>18</v>
      </c>
      <c r="M1807" s="50" t="s">
        <v>4486</v>
      </c>
      <c r="N1807" s="53" t="s">
        <v>5237</v>
      </c>
      <c r="O1807" s="53"/>
      <c r="P1807" s="55" t="s">
        <v>1630</v>
      </c>
      <c r="Q1807" s="55" t="s">
        <v>2994</v>
      </c>
      <c r="R1807" s="55" t="s">
        <v>55</v>
      </c>
      <c r="S1807" s="56">
        <v>1.0329999999999999</v>
      </c>
      <c r="T1807" s="56" t="s">
        <v>5240</v>
      </c>
      <c r="U1807" s="57" t="str">
        <f>IF(OR(C1807="",H1807=""),"",C1807*H1807)</f>
        <v/>
      </c>
      <c r="V1807" s="57" t="str">
        <f>IF(OR(C1807="",S1807=""),"",S1807*C1807)</f>
        <v/>
      </c>
      <c r="W1807" s="56" t="str">
        <f>IF(OR(C1807="",T1807=""),"",C1807*T1807)</f>
        <v/>
      </c>
    </row>
    <row r="1808" spans="1:23" ht="20.100000000000001" customHeight="1" x14ac:dyDescent="0.2">
      <c r="A1808" s="49" t="s">
        <v>5241</v>
      </c>
      <c r="B1808" s="49" t="s">
        <v>5242</v>
      </c>
      <c r="C1808" s="50"/>
      <c r="D1808" s="51" t="s">
        <v>209</v>
      </c>
      <c r="E1808" s="52">
        <v>2781.99</v>
      </c>
      <c r="F1808" s="52"/>
      <c r="G1808" s="52"/>
      <c r="H1808" s="52">
        <f>IF(E1808="","",E1808*(1-$F$3))</f>
        <v>1780.4735999999998</v>
      </c>
      <c r="I1808" s="53"/>
      <c r="J1808" s="54">
        <v>1</v>
      </c>
      <c r="K1808" s="54">
        <v>6</v>
      </c>
      <c r="L1808" s="54">
        <v>18</v>
      </c>
      <c r="M1808" s="50" t="s">
        <v>4486</v>
      </c>
      <c r="N1808" s="53" t="s">
        <v>5237</v>
      </c>
      <c r="O1808" s="53"/>
      <c r="P1808" s="55" t="s">
        <v>1630</v>
      </c>
      <c r="Q1808" s="55" t="s">
        <v>2994</v>
      </c>
      <c r="R1808" s="55" t="s">
        <v>55</v>
      </c>
      <c r="S1808" s="56">
        <v>1.0329999999999999</v>
      </c>
      <c r="T1808" s="56" t="s">
        <v>5240</v>
      </c>
      <c r="U1808" s="57" t="str">
        <f>IF(OR(C1808="",H1808=""),"",C1808*H1808)</f>
        <v/>
      </c>
      <c r="V1808" s="57" t="str">
        <f>IF(OR(C1808="",S1808=""),"",S1808*C1808)</f>
        <v/>
      </c>
      <c r="W1808" s="56" t="str">
        <f>IF(OR(C1808="",T1808=""),"",C1808*T1808)</f>
        <v/>
      </c>
    </row>
    <row r="1809" spans="1:23" ht="20.100000000000001" customHeight="1" x14ac:dyDescent="0.2">
      <c r="A1809" s="49" t="s">
        <v>5243</v>
      </c>
      <c r="B1809" s="49" t="s">
        <v>5244</v>
      </c>
      <c r="C1809" s="50"/>
      <c r="D1809" s="51" t="s">
        <v>209</v>
      </c>
      <c r="E1809" s="52">
        <v>2781.99</v>
      </c>
      <c r="F1809" s="52"/>
      <c r="G1809" s="52"/>
      <c r="H1809" s="52">
        <f>IF(E1809="","",E1809*(1-$F$3))</f>
        <v>1780.4735999999998</v>
      </c>
      <c r="I1809" s="53"/>
      <c r="J1809" s="54">
        <v>1</v>
      </c>
      <c r="K1809" s="54">
        <v>6</v>
      </c>
      <c r="L1809" s="54">
        <v>18</v>
      </c>
      <c r="M1809" s="50" t="s">
        <v>4486</v>
      </c>
      <c r="N1809" s="53" t="s">
        <v>5237</v>
      </c>
      <c r="O1809" s="53"/>
      <c r="P1809" s="55" t="s">
        <v>1630</v>
      </c>
      <c r="Q1809" s="55" t="s">
        <v>2994</v>
      </c>
      <c r="R1809" s="55" t="s">
        <v>55</v>
      </c>
      <c r="S1809" s="56">
        <v>1.0329999999999999</v>
      </c>
      <c r="T1809" s="56" t="s">
        <v>5240</v>
      </c>
      <c r="U1809" s="57" t="str">
        <f>IF(OR(C1809="",H1809=""),"",C1809*H1809)</f>
        <v/>
      </c>
      <c r="V1809" s="57" t="str">
        <f>IF(OR(C1809="",S1809=""),"",S1809*C1809)</f>
        <v/>
      </c>
      <c r="W1809" s="56" t="str">
        <f>IF(OR(C1809="",T1809=""),"",C1809*T1809)</f>
        <v/>
      </c>
    </row>
    <row r="1810" spans="1:23" ht="20.100000000000001" customHeight="1" x14ac:dyDescent="0.2">
      <c r="A1810" s="49" t="s">
        <v>5245</v>
      </c>
      <c r="B1810" s="49" t="s">
        <v>5246</v>
      </c>
      <c r="C1810" s="50"/>
      <c r="D1810" s="51" t="s">
        <v>209</v>
      </c>
      <c r="E1810" s="52">
        <v>2781.99</v>
      </c>
      <c r="F1810" s="52"/>
      <c r="G1810" s="52"/>
      <c r="H1810" s="52">
        <f>IF(E1810="","",E1810*(1-$F$3))</f>
        <v>1780.4735999999998</v>
      </c>
      <c r="I1810" s="53"/>
      <c r="J1810" s="54">
        <v>1</v>
      </c>
      <c r="K1810" s="54">
        <v>6</v>
      </c>
      <c r="L1810" s="54">
        <v>18</v>
      </c>
      <c r="M1810" s="50" t="s">
        <v>4486</v>
      </c>
      <c r="N1810" s="53" t="s">
        <v>5237</v>
      </c>
      <c r="O1810" s="53"/>
      <c r="P1810" s="55" t="s">
        <v>1630</v>
      </c>
      <c r="Q1810" s="55" t="s">
        <v>2994</v>
      </c>
      <c r="R1810" s="55" t="s">
        <v>55</v>
      </c>
      <c r="S1810" s="56">
        <v>1.0329999999999999</v>
      </c>
      <c r="T1810" s="56" t="s">
        <v>5240</v>
      </c>
      <c r="U1810" s="57" t="str">
        <f>IF(OR(C1810="",H1810=""),"",C1810*H1810)</f>
        <v/>
      </c>
      <c r="V1810" s="57" t="str">
        <f>IF(OR(C1810="",S1810=""),"",S1810*C1810)</f>
        <v/>
      </c>
      <c r="W1810" s="56" t="str">
        <f>IF(OR(C1810="",T1810=""),"",C1810*T1810)</f>
        <v/>
      </c>
    </row>
    <row r="1811" spans="1:23" ht="20.100000000000001" customHeight="1" x14ac:dyDescent="0.2">
      <c r="A1811" s="49" t="s">
        <v>5247</v>
      </c>
      <c r="B1811" s="49" t="s">
        <v>5248</v>
      </c>
      <c r="C1811" s="50"/>
      <c r="D1811" s="51" t="s">
        <v>209</v>
      </c>
      <c r="E1811" s="52">
        <v>2781.99</v>
      </c>
      <c r="F1811" s="52"/>
      <c r="G1811" s="52"/>
      <c r="H1811" s="52">
        <f>IF(E1811="","",E1811*(1-$F$3))</f>
        <v>1780.4735999999998</v>
      </c>
      <c r="I1811" s="53"/>
      <c r="J1811" s="54">
        <v>1</v>
      </c>
      <c r="K1811" s="54">
        <v>6</v>
      </c>
      <c r="L1811" s="54">
        <v>18</v>
      </c>
      <c r="M1811" s="50" t="s">
        <v>4486</v>
      </c>
      <c r="N1811" s="53" t="s">
        <v>5237</v>
      </c>
      <c r="O1811" s="53"/>
      <c r="P1811" s="55" t="s">
        <v>1630</v>
      </c>
      <c r="Q1811" s="55" t="s">
        <v>2994</v>
      </c>
      <c r="R1811" s="55" t="s">
        <v>55</v>
      </c>
      <c r="S1811" s="56">
        <v>1.0329999999999999</v>
      </c>
      <c r="T1811" s="56" t="s">
        <v>5240</v>
      </c>
      <c r="U1811" s="57" t="str">
        <f>IF(OR(C1811="",H1811=""),"",C1811*H1811)</f>
        <v/>
      </c>
      <c r="V1811" s="57" t="str">
        <f>IF(OR(C1811="",S1811=""),"",S1811*C1811)</f>
        <v/>
      </c>
      <c r="W1811" s="56" t="str">
        <f>IF(OR(C1811="",T1811=""),"",C1811*T1811)</f>
        <v/>
      </c>
    </row>
    <row r="1812" spans="1:23" ht="20.100000000000001" customHeight="1" x14ac:dyDescent="0.2">
      <c r="A1812" s="49" t="s">
        <v>5249</v>
      </c>
      <c r="B1812" s="49" t="s">
        <v>5250</v>
      </c>
      <c r="C1812" s="50"/>
      <c r="D1812" s="51" t="s">
        <v>209</v>
      </c>
      <c r="E1812" s="52">
        <v>2781.99</v>
      </c>
      <c r="F1812" s="52"/>
      <c r="G1812" s="52"/>
      <c r="H1812" s="52">
        <f>IF(E1812="","",E1812*(1-$F$3))</f>
        <v>1780.4735999999998</v>
      </c>
      <c r="I1812" s="53"/>
      <c r="J1812" s="54">
        <v>1</v>
      </c>
      <c r="K1812" s="54">
        <v>6</v>
      </c>
      <c r="L1812" s="54">
        <v>18</v>
      </c>
      <c r="M1812" s="50" t="s">
        <v>4486</v>
      </c>
      <c r="N1812" s="53" t="s">
        <v>5237</v>
      </c>
      <c r="O1812" s="53"/>
      <c r="P1812" s="55" t="s">
        <v>1630</v>
      </c>
      <c r="Q1812" s="55" t="s">
        <v>2994</v>
      </c>
      <c r="R1812" s="55" t="s">
        <v>55</v>
      </c>
      <c r="S1812" s="56">
        <v>1.0329999999999999</v>
      </c>
      <c r="T1812" s="56" t="s">
        <v>5240</v>
      </c>
      <c r="U1812" s="57" t="str">
        <f>IF(OR(C1812="",H1812=""),"",C1812*H1812)</f>
        <v/>
      </c>
      <c r="V1812" s="57" t="str">
        <f>IF(OR(C1812="",S1812=""),"",S1812*C1812)</f>
        <v/>
      </c>
      <c r="W1812" s="56" t="str">
        <f>IF(OR(C1812="",T1812=""),"",C1812*T1812)</f>
        <v/>
      </c>
    </row>
    <row r="1813" spans="1:23" ht="20.100000000000001" customHeight="1" x14ac:dyDescent="0.2">
      <c r="A1813" s="49" t="s">
        <v>5251</v>
      </c>
      <c r="B1813" s="49" t="s">
        <v>5252</v>
      </c>
      <c r="C1813" s="50"/>
      <c r="D1813" s="51" t="s">
        <v>209</v>
      </c>
      <c r="E1813" s="52">
        <v>2781.99</v>
      </c>
      <c r="F1813" s="52"/>
      <c r="G1813" s="52"/>
      <c r="H1813" s="52">
        <f>IF(E1813="","",E1813*(1-$F$3))</f>
        <v>1780.4735999999998</v>
      </c>
      <c r="I1813" s="53"/>
      <c r="J1813" s="54">
        <v>1</v>
      </c>
      <c r="K1813" s="54">
        <v>6</v>
      </c>
      <c r="L1813" s="54">
        <v>18</v>
      </c>
      <c r="M1813" s="50" t="s">
        <v>4486</v>
      </c>
      <c r="N1813" s="53" t="s">
        <v>5237</v>
      </c>
      <c r="O1813" s="53"/>
      <c r="P1813" s="55" t="s">
        <v>1630</v>
      </c>
      <c r="Q1813" s="55" t="s">
        <v>2994</v>
      </c>
      <c r="R1813" s="55" t="s">
        <v>55</v>
      </c>
      <c r="S1813" s="56">
        <v>1.0329999999999999</v>
      </c>
      <c r="T1813" s="56" t="s">
        <v>5240</v>
      </c>
      <c r="U1813" s="57" t="str">
        <f>IF(OR(C1813="",H1813=""),"",C1813*H1813)</f>
        <v/>
      </c>
      <c r="V1813" s="57" t="str">
        <f>IF(OR(C1813="",S1813=""),"",S1813*C1813)</f>
        <v/>
      </c>
      <c r="W1813" s="56" t="str">
        <f>IF(OR(C1813="",T1813=""),"",C1813*T1813)</f>
        <v/>
      </c>
    </row>
    <row r="1814" spans="1:23" ht="20.100000000000001" customHeight="1" x14ac:dyDescent="0.2">
      <c r="A1814" s="49" t="s">
        <v>5253</v>
      </c>
      <c r="B1814" s="49" t="s">
        <v>5254</v>
      </c>
      <c r="C1814" s="50"/>
      <c r="D1814" s="51" t="s">
        <v>209</v>
      </c>
      <c r="E1814" s="52">
        <v>2781.99</v>
      </c>
      <c r="F1814" s="52"/>
      <c r="G1814" s="52"/>
      <c r="H1814" s="52">
        <f>IF(E1814="","",E1814*(1-$F$3))</f>
        <v>1780.4735999999998</v>
      </c>
      <c r="I1814" s="53"/>
      <c r="J1814" s="54">
        <v>1</v>
      </c>
      <c r="K1814" s="54">
        <v>6</v>
      </c>
      <c r="L1814" s="54">
        <v>18</v>
      </c>
      <c r="M1814" s="50" t="s">
        <v>4486</v>
      </c>
      <c r="N1814" s="53" t="s">
        <v>5237</v>
      </c>
      <c r="O1814" s="53"/>
      <c r="P1814" s="55" t="s">
        <v>1630</v>
      </c>
      <c r="Q1814" s="55" t="s">
        <v>2994</v>
      </c>
      <c r="R1814" s="55" t="s">
        <v>55</v>
      </c>
      <c r="S1814" s="56">
        <v>1.0329999999999999</v>
      </c>
      <c r="T1814" s="56" t="s">
        <v>5240</v>
      </c>
      <c r="U1814" s="57" t="str">
        <f>IF(OR(C1814="",H1814=""),"",C1814*H1814)</f>
        <v/>
      </c>
      <c r="V1814" s="57" t="str">
        <f>IF(OR(C1814="",S1814=""),"",S1814*C1814)</f>
        <v/>
      </c>
      <c r="W1814" s="56" t="str">
        <f>IF(OR(C1814="",T1814=""),"",C1814*T1814)</f>
        <v/>
      </c>
    </row>
    <row r="1815" spans="1:23" ht="20.100000000000001" customHeight="1" x14ac:dyDescent="0.2">
      <c r="A1815" s="49" t="s">
        <v>5255</v>
      </c>
      <c r="B1815" s="49" t="s">
        <v>5256</v>
      </c>
      <c r="C1815" s="50"/>
      <c r="D1815" s="51" t="s">
        <v>209</v>
      </c>
      <c r="E1815" s="52">
        <v>2911.58</v>
      </c>
      <c r="F1815" s="52"/>
      <c r="G1815" s="52"/>
      <c r="H1815" s="52">
        <f>IF(E1815="","",E1815*(1-$F$3))</f>
        <v>1863.4112</v>
      </c>
      <c r="I1815" s="53"/>
      <c r="J1815" s="54">
        <v>1</v>
      </c>
      <c r="K1815" s="54">
        <v>6</v>
      </c>
      <c r="L1815" s="54">
        <v>12</v>
      </c>
      <c r="M1815" s="50" t="s">
        <v>4486</v>
      </c>
      <c r="N1815" s="53" t="s">
        <v>5237</v>
      </c>
      <c r="O1815" s="53"/>
      <c r="P1815" s="55" t="s">
        <v>1630</v>
      </c>
      <c r="Q1815" s="55" t="s">
        <v>2994</v>
      </c>
      <c r="R1815" s="55" t="s">
        <v>55</v>
      </c>
      <c r="S1815" s="56">
        <v>1.417</v>
      </c>
      <c r="T1815" s="56" t="s">
        <v>5257</v>
      </c>
      <c r="U1815" s="57" t="str">
        <f>IF(OR(C1815="",H1815=""),"",C1815*H1815)</f>
        <v/>
      </c>
      <c r="V1815" s="57" t="str">
        <f>IF(OR(C1815="",S1815=""),"",S1815*C1815)</f>
        <v/>
      </c>
      <c r="W1815" s="56" t="str">
        <f>IF(OR(C1815="",T1815=""),"",C1815*T1815)</f>
        <v/>
      </c>
    </row>
    <row r="1816" spans="1:23" ht="20.100000000000001" customHeight="1" x14ac:dyDescent="0.2">
      <c r="A1816" s="49" t="s">
        <v>5258</v>
      </c>
      <c r="B1816" s="49" t="s">
        <v>5259</v>
      </c>
      <c r="C1816" s="50"/>
      <c r="D1816" s="51" t="s">
        <v>209</v>
      </c>
      <c r="E1816" s="52">
        <v>2911.58</v>
      </c>
      <c r="F1816" s="52"/>
      <c r="G1816" s="52"/>
      <c r="H1816" s="52">
        <f>IF(E1816="","",E1816*(1-$F$3))</f>
        <v>1863.4112</v>
      </c>
      <c r="I1816" s="53"/>
      <c r="J1816" s="54">
        <v>1</v>
      </c>
      <c r="K1816" s="54">
        <v>6</v>
      </c>
      <c r="L1816" s="54">
        <v>12</v>
      </c>
      <c r="M1816" s="50" t="s">
        <v>4486</v>
      </c>
      <c r="N1816" s="53" t="s">
        <v>5237</v>
      </c>
      <c r="O1816" s="53"/>
      <c r="P1816" s="55" t="s">
        <v>1630</v>
      </c>
      <c r="Q1816" s="55" t="s">
        <v>2994</v>
      </c>
      <c r="R1816" s="55" t="s">
        <v>55</v>
      </c>
      <c r="S1816" s="56">
        <v>1.417</v>
      </c>
      <c r="T1816" s="56" t="s">
        <v>5257</v>
      </c>
      <c r="U1816" s="57" t="str">
        <f>IF(OR(C1816="",H1816=""),"",C1816*H1816)</f>
        <v/>
      </c>
      <c r="V1816" s="57" t="str">
        <f>IF(OR(C1816="",S1816=""),"",S1816*C1816)</f>
        <v/>
      </c>
      <c r="W1816" s="56" t="str">
        <f>IF(OR(C1816="",T1816=""),"",C1816*T1816)</f>
        <v/>
      </c>
    </row>
    <row r="1817" spans="1:23" ht="20.100000000000001" customHeight="1" x14ac:dyDescent="0.2">
      <c r="A1817" s="49" t="s">
        <v>5262</v>
      </c>
      <c r="B1817" s="49" t="s">
        <v>5263</v>
      </c>
      <c r="C1817" s="50"/>
      <c r="D1817" s="51" t="s">
        <v>209</v>
      </c>
      <c r="E1817" s="52">
        <v>2911.58</v>
      </c>
      <c r="F1817" s="52"/>
      <c r="G1817" s="52"/>
      <c r="H1817" s="52">
        <f>IF(E1817="","",E1817*(1-$F$3))</f>
        <v>1863.4112</v>
      </c>
      <c r="I1817" s="53"/>
      <c r="J1817" s="54">
        <v>1</v>
      </c>
      <c r="K1817" s="54">
        <v>6</v>
      </c>
      <c r="L1817" s="54">
        <v>12</v>
      </c>
      <c r="M1817" s="50" t="s">
        <v>4486</v>
      </c>
      <c r="N1817" s="53" t="s">
        <v>5237</v>
      </c>
      <c r="O1817" s="53"/>
      <c r="P1817" s="55" t="s">
        <v>1630</v>
      </c>
      <c r="Q1817" s="55" t="s">
        <v>2994</v>
      </c>
      <c r="R1817" s="55" t="s">
        <v>55</v>
      </c>
      <c r="S1817" s="56">
        <v>1.417</v>
      </c>
      <c r="T1817" s="56" t="s">
        <v>5257</v>
      </c>
      <c r="U1817" s="57" t="str">
        <f>IF(OR(C1817="",H1817=""),"",C1817*H1817)</f>
        <v/>
      </c>
      <c r="V1817" s="57" t="str">
        <f>IF(OR(C1817="",S1817=""),"",S1817*C1817)</f>
        <v/>
      </c>
      <c r="W1817" s="56" t="str">
        <f>IF(OR(C1817="",T1817=""),"",C1817*T1817)</f>
        <v/>
      </c>
    </row>
    <row r="1818" spans="1:23" ht="20.100000000000001" customHeight="1" x14ac:dyDescent="0.2">
      <c r="A1818" s="49" t="s">
        <v>5264</v>
      </c>
      <c r="B1818" s="49" t="s">
        <v>5265</v>
      </c>
      <c r="C1818" s="50"/>
      <c r="D1818" s="51" t="s">
        <v>209</v>
      </c>
      <c r="E1818" s="52">
        <v>2911.58</v>
      </c>
      <c r="F1818" s="52"/>
      <c r="G1818" s="52"/>
      <c r="H1818" s="52">
        <f>IF(E1818="","",E1818*(1-$F$3))</f>
        <v>1863.4112</v>
      </c>
      <c r="I1818" s="53"/>
      <c r="J1818" s="54">
        <v>1</v>
      </c>
      <c r="K1818" s="54">
        <v>6</v>
      </c>
      <c r="L1818" s="54">
        <v>12</v>
      </c>
      <c r="M1818" s="50" t="s">
        <v>4486</v>
      </c>
      <c r="N1818" s="53" t="s">
        <v>5237</v>
      </c>
      <c r="O1818" s="53"/>
      <c r="P1818" s="55" t="s">
        <v>1630</v>
      </c>
      <c r="Q1818" s="55" t="s">
        <v>2994</v>
      </c>
      <c r="R1818" s="55" t="s">
        <v>55</v>
      </c>
      <c r="S1818" s="56">
        <v>1.417</v>
      </c>
      <c r="T1818" s="56" t="s">
        <v>5257</v>
      </c>
      <c r="U1818" s="57" t="str">
        <f>IF(OR(C1818="",H1818=""),"",C1818*H1818)</f>
        <v/>
      </c>
      <c r="V1818" s="57" t="str">
        <f>IF(OR(C1818="",S1818=""),"",S1818*C1818)</f>
        <v/>
      </c>
      <c r="W1818" s="56" t="str">
        <f>IF(OR(C1818="",T1818=""),"",C1818*T1818)</f>
        <v/>
      </c>
    </row>
    <row r="1819" spans="1:23" ht="20.100000000000001" customHeight="1" x14ac:dyDescent="0.2">
      <c r="A1819" s="49" t="s">
        <v>5266</v>
      </c>
      <c r="B1819" s="49" t="s">
        <v>5267</v>
      </c>
      <c r="C1819" s="50"/>
      <c r="D1819" s="51" t="s">
        <v>209</v>
      </c>
      <c r="E1819" s="52">
        <v>2911.58</v>
      </c>
      <c r="F1819" s="52"/>
      <c r="G1819" s="52"/>
      <c r="H1819" s="52">
        <f>IF(E1819="","",E1819*(1-$F$3))</f>
        <v>1863.4112</v>
      </c>
      <c r="I1819" s="53"/>
      <c r="J1819" s="54">
        <v>1</v>
      </c>
      <c r="K1819" s="54">
        <v>6</v>
      </c>
      <c r="L1819" s="54">
        <v>12</v>
      </c>
      <c r="M1819" s="50" t="s">
        <v>4486</v>
      </c>
      <c r="N1819" s="53" t="s">
        <v>5237</v>
      </c>
      <c r="O1819" s="53"/>
      <c r="P1819" s="55" t="s">
        <v>1630</v>
      </c>
      <c r="Q1819" s="55" t="s">
        <v>2994</v>
      </c>
      <c r="R1819" s="55" t="s">
        <v>55</v>
      </c>
      <c r="S1819" s="56">
        <v>1.417</v>
      </c>
      <c r="T1819" s="56" t="s">
        <v>5257</v>
      </c>
      <c r="U1819" s="57" t="str">
        <f>IF(OR(C1819="",H1819=""),"",C1819*H1819)</f>
        <v/>
      </c>
      <c r="V1819" s="57" t="str">
        <f>IF(OR(C1819="",S1819=""),"",S1819*C1819)</f>
        <v/>
      </c>
      <c r="W1819" s="56" t="str">
        <f>IF(OR(C1819="",T1819=""),"",C1819*T1819)</f>
        <v/>
      </c>
    </row>
    <row r="1820" spans="1:23" ht="20.100000000000001" customHeight="1" x14ac:dyDescent="0.2">
      <c r="A1820" s="49" t="s">
        <v>5268</v>
      </c>
      <c r="B1820" s="49" t="s">
        <v>5269</v>
      </c>
      <c r="C1820" s="50"/>
      <c r="D1820" s="51" t="s">
        <v>209</v>
      </c>
      <c r="E1820" s="52">
        <v>2911.58</v>
      </c>
      <c r="F1820" s="52"/>
      <c r="G1820" s="52"/>
      <c r="H1820" s="52">
        <f>IF(E1820="","",E1820*(1-$F$3))</f>
        <v>1863.4112</v>
      </c>
      <c r="I1820" s="53"/>
      <c r="J1820" s="54">
        <v>1</v>
      </c>
      <c r="K1820" s="54">
        <v>6</v>
      </c>
      <c r="L1820" s="54">
        <v>12</v>
      </c>
      <c r="M1820" s="50" t="s">
        <v>4486</v>
      </c>
      <c r="N1820" s="53" t="s">
        <v>5237</v>
      </c>
      <c r="O1820" s="53"/>
      <c r="P1820" s="55" t="s">
        <v>1630</v>
      </c>
      <c r="Q1820" s="55" t="s">
        <v>2994</v>
      </c>
      <c r="R1820" s="55" t="s">
        <v>55</v>
      </c>
      <c r="S1820" s="56">
        <v>1.417</v>
      </c>
      <c r="T1820" s="56" t="s">
        <v>5257</v>
      </c>
      <c r="U1820" s="57" t="str">
        <f>IF(OR(C1820="",H1820=""),"",C1820*H1820)</f>
        <v/>
      </c>
      <c r="V1820" s="57" t="str">
        <f>IF(OR(C1820="",S1820=""),"",S1820*C1820)</f>
        <v/>
      </c>
      <c r="W1820" s="56" t="str">
        <f>IF(OR(C1820="",T1820=""),"",C1820*T1820)</f>
        <v/>
      </c>
    </row>
    <row r="1821" spans="1:23" ht="20.100000000000001" customHeight="1" x14ac:dyDescent="0.2">
      <c r="A1821" s="49" t="s">
        <v>5270</v>
      </c>
      <c r="B1821" s="49" t="s">
        <v>5271</v>
      </c>
      <c r="C1821" s="50"/>
      <c r="D1821" s="51" t="s">
        <v>209</v>
      </c>
      <c r="E1821" s="52">
        <v>2911.58</v>
      </c>
      <c r="F1821" s="52"/>
      <c r="G1821" s="52"/>
      <c r="H1821" s="52">
        <f>IF(E1821="","",E1821*(1-$F$3))</f>
        <v>1863.4112</v>
      </c>
      <c r="I1821" s="53"/>
      <c r="J1821" s="54">
        <v>1</v>
      </c>
      <c r="K1821" s="54">
        <v>6</v>
      </c>
      <c r="L1821" s="54">
        <v>12</v>
      </c>
      <c r="M1821" s="50" t="s">
        <v>4486</v>
      </c>
      <c r="N1821" s="53" t="s">
        <v>5237</v>
      </c>
      <c r="O1821" s="53"/>
      <c r="P1821" s="55" t="s">
        <v>1630</v>
      </c>
      <c r="Q1821" s="55" t="s">
        <v>2994</v>
      </c>
      <c r="R1821" s="55" t="s">
        <v>55</v>
      </c>
      <c r="S1821" s="56">
        <v>1.417</v>
      </c>
      <c r="T1821" s="56" t="s">
        <v>5257</v>
      </c>
      <c r="U1821" s="57" t="str">
        <f>IF(OR(C1821="",H1821=""),"",C1821*H1821)</f>
        <v/>
      </c>
      <c r="V1821" s="57" t="str">
        <f>IF(OR(C1821="",S1821=""),"",S1821*C1821)</f>
        <v/>
      </c>
      <c r="W1821" s="56" t="str">
        <f>IF(OR(C1821="",T1821=""),"",C1821*T1821)</f>
        <v/>
      </c>
    </row>
    <row r="1822" spans="1:23" ht="20.100000000000001" customHeight="1" x14ac:dyDescent="0.2">
      <c r="A1822" s="49" t="s">
        <v>5272</v>
      </c>
      <c r="B1822" s="49" t="s">
        <v>5273</v>
      </c>
      <c r="C1822" s="50"/>
      <c r="D1822" s="51" t="s">
        <v>209</v>
      </c>
      <c r="E1822" s="52">
        <v>2911.58</v>
      </c>
      <c r="F1822" s="52"/>
      <c r="G1822" s="52"/>
      <c r="H1822" s="52">
        <f>IF(E1822="","",E1822*(1-$F$3))</f>
        <v>1863.4112</v>
      </c>
      <c r="I1822" s="53"/>
      <c r="J1822" s="54">
        <v>1</v>
      </c>
      <c r="K1822" s="54">
        <v>6</v>
      </c>
      <c r="L1822" s="54">
        <v>12</v>
      </c>
      <c r="M1822" s="50" t="s">
        <v>4486</v>
      </c>
      <c r="N1822" s="53" t="s">
        <v>5237</v>
      </c>
      <c r="O1822" s="53"/>
      <c r="P1822" s="55" t="s">
        <v>1630</v>
      </c>
      <c r="Q1822" s="55" t="s">
        <v>2994</v>
      </c>
      <c r="R1822" s="55" t="s">
        <v>55</v>
      </c>
      <c r="S1822" s="56">
        <v>1.417</v>
      </c>
      <c r="T1822" s="56" t="s">
        <v>5257</v>
      </c>
      <c r="U1822" s="57" t="str">
        <f>IF(OR(C1822="",H1822=""),"",C1822*H1822)</f>
        <v/>
      </c>
      <c r="V1822" s="57" t="str">
        <f>IF(OR(C1822="",S1822=""),"",S1822*C1822)</f>
        <v/>
      </c>
      <c r="W1822" s="56" t="str">
        <f>IF(OR(C1822="",T1822=""),"",C1822*T1822)</f>
        <v/>
      </c>
    </row>
    <row r="1823" spans="1:23" ht="20.100000000000001" customHeight="1" x14ac:dyDescent="0.2">
      <c r="A1823" s="49" t="s">
        <v>5274</v>
      </c>
      <c r="B1823" s="49" t="s">
        <v>5275</v>
      </c>
      <c r="C1823" s="50"/>
      <c r="D1823" s="51" t="s">
        <v>209</v>
      </c>
      <c r="E1823" s="52">
        <v>3857.5</v>
      </c>
      <c r="F1823" s="52"/>
      <c r="G1823" s="52"/>
      <c r="H1823" s="52">
        <f>IF(E1823="","",E1823*(1-$F$3))</f>
        <v>2468.8000000000002</v>
      </c>
      <c r="I1823" s="53"/>
      <c r="J1823" s="54">
        <v>1</v>
      </c>
      <c r="K1823" s="54">
        <v>4</v>
      </c>
      <c r="L1823" s="54">
        <v>12</v>
      </c>
      <c r="M1823" s="50" t="s">
        <v>4486</v>
      </c>
      <c r="N1823" s="53" t="s">
        <v>5237</v>
      </c>
      <c r="O1823" s="53"/>
      <c r="P1823" s="55" t="s">
        <v>1630</v>
      </c>
      <c r="Q1823" s="55" t="s">
        <v>2994</v>
      </c>
      <c r="R1823" s="55" t="s">
        <v>55</v>
      </c>
      <c r="S1823" s="56">
        <v>2.1749999999999998</v>
      </c>
      <c r="T1823" s="56" t="s">
        <v>4671</v>
      </c>
      <c r="U1823" s="57" t="str">
        <f>IF(OR(C1823="",H1823=""),"",C1823*H1823)</f>
        <v/>
      </c>
      <c r="V1823" s="57" t="str">
        <f>IF(OR(C1823="",S1823=""),"",S1823*C1823)</f>
        <v/>
      </c>
      <c r="W1823" s="56" t="str">
        <f>IF(OR(C1823="",T1823=""),"",C1823*T1823)</f>
        <v/>
      </c>
    </row>
    <row r="1824" spans="1:23" ht="20.100000000000001" customHeight="1" x14ac:dyDescent="0.2">
      <c r="A1824" s="49" t="s">
        <v>5276</v>
      </c>
      <c r="B1824" s="49" t="s">
        <v>5277</v>
      </c>
      <c r="C1824" s="50"/>
      <c r="D1824" s="51" t="s">
        <v>209</v>
      </c>
      <c r="E1824" s="52">
        <v>3857.5</v>
      </c>
      <c r="F1824" s="52"/>
      <c r="G1824" s="52"/>
      <c r="H1824" s="52">
        <f>IF(E1824="","",E1824*(1-$F$3))</f>
        <v>2468.8000000000002</v>
      </c>
      <c r="I1824" s="53"/>
      <c r="J1824" s="54">
        <v>1</v>
      </c>
      <c r="K1824" s="54">
        <v>4</v>
      </c>
      <c r="L1824" s="54">
        <v>12</v>
      </c>
      <c r="M1824" s="50" t="s">
        <v>4486</v>
      </c>
      <c r="N1824" s="53" t="s">
        <v>5237</v>
      </c>
      <c r="O1824" s="53"/>
      <c r="P1824" s="55" t="s">
        <v>1630</v>
      </c>
      <c r="Q1824" s="55" t="s">
        <v>2994</v>
      </c>
      <c r="R1824" s="55" t="s">
        <v>55</v>
      </c>
      <c r="S1824" s="56">
        <v>2.1749999999999998</v>
      </c>
      <c r="T1824" s="56" t="s">
        <v>4671</v>
      </c>
      <c r="U1824" s="57" t="str">
        <f>IF(OR(C1824="",H1824=""),"",C1824*H1824)</f>
        <v/>
      </c>
      <c r="V1824" s="57" t="str">
        <f>IF(OR(C1824="",S1824=""),"",S1824*C1824)</f>
        <v/>
      </c>
      <c r="W1824" s="56" t="str">
        <f>IF(OR(C1824="",T1824=""),"",C1824*T1824)</f>
        <v/>
      </c>
    </row>
    <row r="1825" spans="1:23" ht="20.100000000000001" customHeight="1" x14ac:dyDescent="0.2">
      <c r="A1825" s="49" t="s">
        <v>5278</v>
      </c>
      <c r="B1825" s="49" t="s">
        <v>5279</v>
      </c>
      <c r="C1825" s="50"/>
      <c r="D1825" s="51" t="s">
        <v>209</v>
      </c>
      <c r="E1825" s="52">
        <v>3857.5</v>
      </c>
      <c r="F1825" s="52"/>
      <c r="G1825" s="52"/>
      <c r="H1825" s="52">
        <f>IF(E1825="","",E1825*(1-$F$3))</f>
        <v>2468.8000000000002</v>
      </c>
      <c r="I1825" s="53"/>
      <c r="J1825" s="54">
        <v>1</v>
      </c>
      <c r="K1825" s="54">
        <v>4</v>
      </c>
      <c r="L1825" s="54">
        <v>12</v>
      </c>
      <c r="M1825" s="50" t="s">
        <v>4486</v>
      </c>
      <c r="N1825" s="53" t="s">
        <v>5237</v>
      </c>
      <c r="O1825" s="53"/>
      <c r="P1825" s="55" t="s">
        <v>1630</v>
      </c>
      <c r="Q1825" s="55" t="s">
        <v>2994</v>
      </c>
      <c r="R1825" s="55" t="s">
        <v>55</v>
      </c>
      <c r="S1825" s="56">
        <v>2.1749999999999998</v>
      </c>
      <c r="T1825" s="56" t="s">
        <v>4671</v>
      </c>
      <c r="U1825" s="57" t="str">
        <f>IF(OR(C1825="",H1825=""),"",C1825*H1825)</f>
        <v/>
      </c>
      <c r="V1825" s="57" t="str">
        <f>IF(OR(C1825="",S1825=""),"",S1825*C1825)</f>
        <v/>
      </c>
      <c r="W1825" s="56" t="str">
        <f>IF(OR(C1825="",T1825=""),"",C1825*T1825)</f>
        <v/>
      </c>
    </row>
    <row r="1826" spans="1:23" ht="20.100000000000001" customHeight="1" x14ac:dyDescent="0.2">
      <c r="A1826" s="49" t="s">
        <v>5280</v>
      </c>
      <c r="B1826" s="49" t="s">
        <v>5281</v>
      </c>
      <c r="C1826" s="50"/>
      <c r="D1826" s="51" t="s">
        <v>209</v>
      </c>
      <c r="E1826" s="52">
        <v>3857.5</v>
      </c>
      <c r="F1826" s="52"/>
      <c r="G1826" s="52"/>
      <c r="H1826" s="52">
        <f>IF(E1826="","",E1826*(1-$F$3))</f>
        <v>2468.8000000000002</v>
      </c>
      <c r="I1826" s="53"/>
      <c r="J1826" s="54">
        <v>1</v>
      </c>
      <c r="K1826" s="54">
        <v>4</v>
      </c>
      <c r="L1826" s="54">
        <v>12</v>
      </c>
      <c r="M1826" s="50" t="s">
        <v>4486</v>
      </c>
      <c r="N1826" s="53" t="s">
        <v>5237</v>
      </c>
      <c r="O1826" s="53"/>
      <c r="P1826" s="55" t="s">
        <v>1630</v>
      </c>
      <c r="Q1826" s="55" t="s">
        <v>2994</v>
      </c>
      <c r="R1826" s="55" t="s">
        <v>55</v>
      </c>
      <c r="S1826" s="56">
        <v>2.1749999999999998</v>
      </c>
      <c r="T1826" s="56" t="s">
        <v>4671</v>
      </c>
      <c r="U1826" s="57" t="str">
        <f>IF(OR(C1826="",H1826=""),"",C1826*H1826)</f>
        <v/>
      </c>
      <c r="V1826" s="57" t="str">
        <f>IF(OR(C1826="",S1826=""),"",S1826*C1826)</f>
        <v/>
      </c>
      <c r="W1826" s="56" t="str">
        <f>IF(OR(C1826="",T1826=""),"",C1826*T1826)</f>
        <v/>
      </c>
    </row>
    <row r="1827" spans="1:23" ht="20.100000000000001" customHeight="1" x14ac:dyDescent="0.2">
      <c r="A1827" s="49" t="s">
        <v>5282</v>
      </c>
      <c r="B1827" s="49" t="s">
        <v>5283</v>
      </c>
      <c r="C1827" s="50"/>
      <c r="D1827" s="51" t="s">
        <v>209</v>
      </c>
      <c r="E1827" s="52">
        <v>3857.5</v>
      </c>
      <c r="F1827" s="52"/>
      <c r="G1827" s="52"/>
      <c r="H1827" s="52">
        <f>IF(E1827="","",E1827*(1-$F$3))</f>
        <v>2468.8000000000002</v>
      </c>
      <c r="I1827" s="53"/>
      <c r="J1827" s="54">
        <v>1</v>
      </c>
      <c r="K1827" s="54">
        <v>4</v>
      </c>
      <c r="L1827" s="54">
        <v>12</v>
      </c>
      <c r="M1827" s="50" t="s">
        <v>4486</v>
      </c>
      <c r="N1827" s="53" t="s">
        <v>5237</v>
      </c>
      <c r="O1827" s="53"/>
      <c r="P1827" s="55" t="s">
        <v>1630</v>
      </c>
      <c r="Q1827" s="55" t="s">
        <v>2994</v>
      </c>
      <c r="R1827" s="55" t="s">
        <v>55</v>
      </c>
      <c r="S1827" s="56">
        <v>2.1749999999999998</v>
      </c>
      <c r="T1827" s="56" t="s">
        <v>4671</v>
      </c>
      <c r="U1827" s="57" t="str">
        <f>IF(OR(C1827="",H1827=""),"",C1827*H1827)</f>
        <v/>
      </c>
      <c r="V1827" s="57" t="str">
        <f>IF(OR(C1827="",S1827=""),"",S1827*C1827)</f>
        <v/>
      </c>
      <c r="W1827" s="56" t="str">
        <f>IF(OR(C1827="",T1827=""),"",C1827*T1827)</f>
        <v/>
      </c>
    </row>
    <row r="1828" spans="1:23" ht="20.100000000000001" customHeight="1" x14ac:dyDescent="0.2">
      <c r="A1828" s="49" t="s">
        <v>5260</v>
      </c>
      <c r="B1828" s="49" t="s">
        <v>5261</v>
      </c>
      <c r="C1828" s="50"/>
      <c r="D1828" s="51" t="s">
        <v>209</v>
      </c>
      <c r="E1828" s="52">
        <v>2692.17</v>
      </c>
      <c r="F1828" s="52"/>
      <c r="G1828" s="52"/>
      <c r="H1828" s="52">
        <f>IF(E1828="","",E1828*(1-$F$3))</f>
        <v>1722.9888000000001</v>
      </c>
      <c r="I1828" s="53"/>
      <c r="J1828" s="54">
        <v>1</v>
      </c>
      <c r="K1828" s="54">
        <v>6</v>
      </c>
      <c r="L1828" s="54">
        <v>12</v>
      </c>
      <c r="M1828" s="50" t="s">
        <v>4486</v>
      </c>
      <c r="N1828" s="53" t="s">
        <v>5237</v>
      </c>
      <c r="O1828" s="53"/>
      <c r="P1828" s="55" t="s">
        <v>1630</v>
      </c>
      <c r="Q1828" s="55" t="s">
        <v>2994</v>
      </c>
      <c r="R1828" s="55" t="s">
        <v>55</v>
      </c>
      <c r="S1828" s="56">
        <v>1.42</v>
      </c>
      <c r="T1828" s="56" t="s">
        <v>5257</v>
      </c>
      <c r="U1828" s="57" t="str">
        <f>IF(OR(C1828="",H1828=""),"",C1828*H1828)</f>
        <v/>
      </c>
      <c r="V1828" s="57" t="str">
        <f>IF(OR(C1828="",S1828=""),"",S1828*C1828)</f>
        <v/>
      </c>
      <c r="W1828" s="56" t="str">
        <f>IF(OR(C1828="",T1828=""),"",C1828*T1828)</f>
        <v/>
      </c>
    </row>
    <row r="1829" spans="1:23" ht="20.100000000000001" customHeight="1" x14ac:dyDescent="0.2">
      <c r="A1829" s="49" t="s">
        <v>5357</v>
      </c>
      <c r="B1829" s="49" t="s">
        <v>5358</v>
      </c>
      <c r="C1829" s="50"/>
      <c r="D1829" s="51" t="s">
        <v>209</v>
      </c>
      <c r="E1829" s="52">
        <v>2775.15</v>
      </c>
      <c r="F1829" s="52"/>
      <c r="G1829" s="52"/>
      <c r="H1829" s="52">
        <f>IF(E1829="","",E1829*(1-$F$3))</f>
        <v>1776.096</v>
      </c>
      <c r="I1829" s="53"/>
      <c r="J1829" s="54">
        <v>1</v>
      </c>
      <c r="K1829" s="54">
        <v>1</v>
      </c>
      <c r="L1829" s="54">
        <v>6</v>
      </c>
      <c r="M1829" s="50" t="s">
        <v>4486</v>
      </c>
      <c r="N1829" s="53" t="s">
        <v>5284</v>
      </c>
      <c r="O1829" s="53" t="s">
        <v>5356</v>
      </c>
      <c r="P1829" s="55" t="s">
        <v>1664</v>
      </c>
      <c r="Q1829" s="55" t="s">
        <v>54</v>
      </c>
      <c r="R1829" s="55" t="s">
        <v>55</v>
      </c>
      <c r="S1829" s="56">
        <v>1.9</v>
      </c>
      <c r="T1829" s="56" t="s">
        <v>5257</v>
      </c>
      <c r="U1829" s="57" t="str">
        <f>IF(OR(C1829="",H1829=""),"",C1829*H1829)</f>
        <v/>
      </c>
      <c r="V1829" s="57" t="str">
        <f>IF(OR(C1829="",S1829=""),"",S1829*C1829)</f>
        <v/>
      </c>
      <c r="W1829" s="56" t="str">
        <f>IF(OR(C1829="",T1829=""),"",C1829*T1829)</f>
        <v/>
      </c>
    </row>
    <row r="1830" spans="1:23" ht="20.100000000000001" customHeight="1" x14ac:dyDescent="0.2">
      <c r="A1830" s="49" t="s">
        <v>5359</v>
      </c>
      <c r="B1830" s="49" t="s">
        <v>5360</v>
      </c>
      <c r="C1830" s="50"/>
      <c r="D1830" s="51" t="s">
        <v>209</v>
      </c>
      <c r="E1830" s="52">
        <v>5476.78</v>
      </c>
      <c r="F1830" s="52"/>
      <c r="G1830" s="52"/>
      <c r="H1830" s="52">
        <f>IF(E1830="","",E1830*(1-$F$3))</f>
        <v>3505.1392000000001</v>
      </c>
      <c r="I1830" s="53"/>
      <c r="J1830" s="54">
        <v>1</v>
      </c>
      <c r="K1830" s="54">
        <v>1</v>
      </c>
      <c r="L1830" s="54">
        <v>4</v>
      </c>
      <c r="M1830" s="50" t="s">
        <v>4486</v>
      </c>
      <c r="N1830" s="53" t="s">
        <v>5284</v>
      </c>
      <c r="O1830" s="53" t="s">
        <v>5356</v>
      </c>
      <c r="P1830" s="55" t="s">
        <v>1664</v>
      </c>
      <c r="Q1830" s="55" t="s">
        <v>54</v>
      </c>
      <c r="R1830" s="55" t="s">
        <v>55</v>
      </c>
      <c r="S1830" s="56">
        <v>3</v>
      </c>
      <c r="T1830" s="56" t="s">
        <v>4671</v>
      </c>
      <c r="U1830" s="57" t="str">
        <f>IF(OR(C1830="",H1830=""),"",C1830*H1830)</f>
        <v/>
      </c>
      <c r="V1830" s="57" t="str">
        <f>IF(OR(C1830="",S1830=""),"",S1830*C1830)</f>
        <v/>
      </c>
      <c r="W1830" s="56" t="str">
        <f>IF(OR(C1830="",T1830=""),"",C1830*T1830)</f>
        <v/>
      </c>
    </row>
    <row r="1831" spans="1:23" ht="20.100000000000001" customHeight="1" x14ac:dyDescent="0.2">
      <c r="A1831" s="49" t="s">
        <v>5361</v>
      </c>
      <c r="B1831" s="49" t="s">
        <v>5362</v>
      </c>
      <c r="C1831" s="50"/>
      <c r="D1831" s="51" t="s">
        <v>209</v>
      </c>
      <c r="E1831" s="52">
        <v>5476.78</v>
      </c>
      <c r="F1831" s="52"/>
      <c r="G1831" s="52"/>
      <c r="H1831" s="52">
        <f>IF(E1831="","",E1831*(1-$F$3))</f>
        <v>3505.1392000000001</v>
      </c>
      <c r="I1831" s="53"/>
      <c r="J1831" s="54">
        <v>1</v>
      </c>
      <c r="K1831" s="54">
        <v>1</v>
      </c>
      <c r="L1831" s="54">
        <v>4</v>
      </c>
      <c r="M1831" s="50" t="s">
        <v>4486</v>
      </c>
      <c r="N1831" s="53" t="s">
        <v>5284</v>
      </c>
      <c r="O1831" s="53" t="s">
        <v>5356</v>
      </c>
      <c r="P1831" s="55" t="s">
        <v>1664</v>
      </c>
      <c r="Q1831" s="55" t="s">
        <v>54</v>
      </c>
      <c r="R1831" s="55" t="s">
        <v>55</v>
      </c>
      <c r="S1831" s="56">
        <v>3</v>
      </c>
      <c r="T1831" s="56" t="s">
        <v>4671</v>
      </c>
      <c r="U1831" s="57" t="str">
        <f>IF(OR(C1831="",H1831=""),"",C1831*H1831)</f>
        <v/>
      </c>
      <c r="V1831" s="57" t="str">
        <f>IF(OR(C1831="",S1831=""),"",S1831*C1831)</f>
        <v/>
      </c>
      <c r="W1831" s="56" t="str">
        <f>IF(OR(C1831="",T1831=""),"",C1831*T1831)</f>
        <v/>
      </c>
    </row>
    <row r="1832" spans="1:23" ht="20.100000000000001" customHeight="1" x14ac:dyDescent="0.2">
      <c r="A1832" s="49" t="s">
        <v>5363</v>
      </c>
      <c r="B1832" s="49" t="s">
        <v>5364</v>
      </c>
      <c r="C1832" s="50"/>
      <c r="D1832" s="51" t="s">
        <v>209</v>
      </c>
      <c r="E1832" s="52">
        <v>5476.78</v>
      </c>
      <c r="F1832" s="52"/>
      <c r="G1832" s="52"/>
      <c r="H1832" s="52">
        <f>IF(E1832="","",E1832*(1-$F$3))</f>
        <v>3505.1392000000001</v>
      </c>
      <c r="I1832" s="53"/>
      <c r="J1832" s="54">
        <v>1</v>
      </c>
      <c r="K1832" s="54">
        <v>1</v>
      </c>
      <c r="L1832" s="54">
        <v>4</v>
      </c>
      <c r="M1832" s="50" t="s">
        <v>4486</v>
      </c>
      <c r="N1832" s="53" t="s">
        <v>5284</v>
      </c>
      <c r="O1832" s="53" t="s">
        <v>5356</v>
      </c>
      <c r="P1832" s="55" t="s">
        <v>1664</v>
      </c>
      <c r="Q1832" s="55" t="s">
        <v>54</v>
      </c>
      <c r="R1832" s="55" t="s">
        <v>55</v>
      </c>
      <c r="S1832" s="56">
        <v>3</v>
      </c>
      <c r="T1832" s="56" t="s">
        <v>4671</v>
      </c>
      <c r="U1832" s="57" t="str">
        <f>IF(OR(C1832="",H1832=""),"",C1832*H1832)</f>
        <v/>
      </c>
      <c r="V1832" s="57" t="str">
        <f>IF(OR(C1832="",S1832=""),"",S1832*C1832)</f>
        <v/>
      </c>
      <c r="W1832" s="56" t="str">
        <f>IF(OR(C1832="",T1832=""),"",C1832*T1832)</f>
        <v/>
      </c>
    </row>
    <row r="1833" spans="1:23" ht="20.100000000000001" customHeight="1" x14ac:dyDescent="0.2">
      <c r="A1833" s="49" t="s">
        <v>5365</v>
      </c>
      <c r="B1833" s="49" t="s">
        <v>5366</v>
      </c>
      <c r="C1833" s="50"/>
      <c r="D1833" s="51" t="s">
        <v>209</v>
      </c>
      <c r="E1833" s="52">
        <v>17158.63</v>
      </c>
      <c r="F1833" s="52"/>
      <c r="G1833" s="52"/>
      <c r="H1833" s="52">
        <f>IF(E1833="","",E1833*(1-$F$3))</f>
        <v>10981.523200000001</v>
      </c>
      <c r="I1833" s="53"/>
      <c r="J1833" s="54">
        <v>1</v>
      </c>
      <c r="K1833" s="54">
        <v>1</v>
      </c>
      <c r="L1833" s="54">
        <v>2</v>
      </c>
      <c r="M1833" s="50" t="s">
        <v>4486</v>
      </c>
      <c r="N1833" s="53" t="s">
        <v>5284</v>
      </c>
      <c r="O1833" s="53" t="s">
        <v>5356</v>
      </c>
      <c r="P1833" s="55" t="s">
        <v>1664</v>
      </c>
      <c r="Q1833" s="55" t="s">
        <v>54</v>
      </c>
      <c r="R1833" s="55" t="s">
        <v>55</v>
      </c>
      <c r="S1833" s="56">
        <v>9.5</v>
      </c>
      <c r="T1833" s="56" t="s">
        <v>5342</v>
      </c>
      <c r="U1833" s="57" t="str">
        <f>IF(OR(C1833="",H1833=""),"",C1833*H1833)</f>
        <v/>
      </c>
      <c r="V1833" s="57" t="str">
        <f>IF(OR(C1833="",S1833=""),"",S1833*C1833)</f>
        <v/>
      </c>
      <c r="W1833" s="56" t="str">
        <f>IF(OR(C1833="",T1833=""),"",C1833*T1833)</f>
        <v/>
      </c>
    </row>
    <row r="1834" spans="1:23" ht="20.100000000000001" customHeight="1" x14ac:dyDescent="0.2">
      <c r="A1834" s="49" t="s">
        <v>5367</v>
      </c>
      <c r="B1834" s="49" t="s">
        <v>5368</v>
      </c>
      <c r="C1834" s="50"/>
      <c r="D1834" s="51" t="s">
        <v>209</v>
      </c>
      <c r="E1834" s="52">
        <v>17158.63</v>
      </c>
      <c r="F1834" s="52"/>
      <c r="G1834" s="52"/>
      <c r="H1834" s="52">
        <f>IF(E1834="","",E1834*(1-$F$3))</f>
        <v>10981.523200000001</v>
      </c>
      <c r="I1834" s="53"/>
      <c r="J1834" s="54">
        <v>1</v>
      </c>
      <c r="K1834" s="54">
        <v>1</v>
      </c>
      <c r="L1834" s="54">
        <v>2</v>
      </c>
      <c r="M1834" s="50" t="s">
        <v>4486</v>
      </c>
      <c r="N1834" s="53" t="s">
        <v>5284</v>
      </c>
      <c r="O1834" s="53" t="s">
        <v>5356</v>
      </c>
      <c r="P1834" s="55" t="s">
        <v>1664</v>
      </c>
      <c r="Q1834" s="55" t="s">
        <v>54</v>
      </c>
      <c r="R1834" s="55" t="s">
        <v>55</v>
      </c>
      <c r="S1834" s="56">
        <v>9.5</v>
      </c>
      <c r="T1834" s="56" t="s">
        <v>5342</v>
      </c>
      <c r="U1834" s="57" t="str">
        <f>IF(OR(C1834="",H1834=""),"",C1834*H1834)</f>
        <v/>
      </c>
      <c r="V1834" s="57" t="str">
        <f>IF(OR(C1834="",S1834=""),"",S1834*C1834)</f>
        <v/>
      </c>
      <c r="W1834" s="56" t="str">
        <f>IF(OR(C1834="",T1834=""),"",C1834*T1834)</f>
        <v/>
      </c>
    </row>
    <row r="1835" spans="1:23" ht="20.100000000000001" customHeight="1" x14ac:dyDescent="0.2">
      <c r="A1835" s="49" t="s">
        <v>5285</v>
      </c>
      <c r="B1835" s="49" t="s">
        <v>5286</v>
      </c>
      <c r="C1835" s="50"/>
      <c r="D1835" s="51" t="s">
        <v>209</v>
      </c>
      <c r="E1835" s="52">
        <v>3051.6</v>
      </c>
      <c r="F1835" s="52"/>
      <c r="G1835" s="52"/>
      <c r="H1835" s="52">
        <f>IF(E1835="","",E1835*(1-$F$3))</f>
        <v>1953.0239999999999</v>
      </c>
      <c r="I1835" s="53" t="s">
        <v>15</v>
      </c>
      <c r="J1835" s="54">
        <v>1</v>
      </c>
      <c r="K1835" s="54">
        <v>1</v>
      </c>
      <c r="L1835" s="54">
        <v>6</v>
      </c>
      <c r="M1835" s="50" t="s">
        <v>4486</v>
      </c>
      <c r="N1835" s="53" t="s">
        <v>5284</v>
      </c>
      <c r="O1835" s="53"/>
      <c r="P1835" s="55" t="s">
        <v>1630</v>
      </c>
      <c r="Q1835" s="55" t="s">
        <v>54</v>
      </c>
      <c r="R1835" s="55" t="s">
        <v>2378</v>
      </c>
      <c r="S1835" s="56">
        <v>1.0329999999999999</v>
      </c>
      <c r="T1835" s="56" t="s">
        <v>5240</v>
      </c>
      <c r="U1835" s="57" t="str">
        <f>IF(OR(C1835="",H1835=""),"",C1835*H1835)</f>
        <v/>
      </c>
      <c r="V1835" s="57" t="str">
        <f>IF(OR(C1835="",S1835=""),"",S1835*C1835)</f>
        <v/>
      </c>
      <c r="W1835" s="56" t="str">
        <f>IF(OR(C1835="",T1835=""),"",C1835*T1835)</f>
        <v/>
      </c>
    </row>
    <row r="1836" spans="1:23" ht="20.100000000000001" customHeight="1" x14ac:dyDescent="0.2">
      <c r="A1836" s="49" t="s">
        <v>5294</v>
      </c>
      <c r="B1836" s="49" t="s">
        <v>5295</v>
      </c>
      <c r="C1836" s="50"/>
      <c r="D1836" s="51" t="s">
        <v>209</v>
      </c>
      <c r="E1836" s="52">
        <v>3051.6</v>
      </c>
      <c r="F1836" s="52"/>
      <c r="G1836" s="52"/>
      <c r="H1836" s="52">
        <f>IF(E1836="","",E1836*(1-$F$3))</f>
        <v>1953.0239999999999</v>
      </c>
      <c r="I1836" s="53" t="s">
        <v>15</v>
      </c>
      <c r="J1836" s="54">
        <v>1</v>
      </c>
      <c r="K1836" s="54">
        <v>1</v>
      </c>
      <c r="L1836" s="54">
        <v>6</v>
      </c>
      <c r="M1836" s="50" t="s">
        <v>4486</v>
      </c>
      <c r="N1836" s="53" t="s">
        <v>5284</v>
      </c>
      <c r="O1836" s="53"/>
      <c r="P1836" s="55" t="s">
        <v>1630</v>
      </c>
      <c r="Q1836" s="55" t="s">
        <v>54</v>
      </c>
      <c r="R1836" s="55" t="s">
        <v>2378</v>
      </c>
      <c r="S1836" s="56">
        <v>1.0329999999999999</v>
      </c>
      <c r="T1836" s="56" t="s">
        <v>5240</v>
      </c>
      <c r="U1836" s="57" t="str">
        <f>IF(OR(C1836="",H1836=""),"",C1836*H1836)</f>
        <v/>
      </c>
      <c r="V1836" s="57" t="str">
        <f>IF(OR(C1836="",S1836=""),"",S1836*C1836)</f>
        <v/>
      </c>
      <c r="W1836" s="56" t="str">
        <f>IF(OR(C1836="",T1836=""),"",C1836*T1836)</f>
        <v/>
      </c>
    </row>
    <row r="1837" spans="1:23" ht="20.100000000000001" customHeight="1" x14ac:dyDescent="0.2">
      <c r="A1837" s="49" t="s">
        <v>5300</v>
      </c>
      <c r="B1837" s="49" t="s">
        <v>5301</v>
      </c>
      <c r="C1837" s="50"/>
      <c r="D1837" s="51" t="s">
        <v>209</v>
      </c>
      <c r="E1837" s="52">
        <v>3051.6</v>
      </c>
      <c r="F1837" s="52"/>
      <c r="G1837" s="52"/>
      <c r="H1837" s="52">
        <f>IF(E1837="","",E1837*(1-$F$3))</f>
        <v>1953.0239999999999</v>
      </c>
      <c r="I1837" s="53" t="s">
        <v>15</v>
      </c>
      <c r="J1837" s="54">
        <v>1</v>
      </c>
      <c r="K1837" s="54">
        <v>1</v>
      </c>
      <c r="L1837" s="54">
        <v>6</v>
      </c>
      <c r="M1837" s="50" t="s">
        <v>4486</v>
      </c>
      <c r="N1837" s="53" t="s">
        <v>5284</v>
      </c>
      <c r="O1837" s="53"/>
      <c r="P1837" s="55" t="s">
        <v>1630</v>
      </c>
      <c r="Q1837" s="55" t="s">
        <v>54</v>
      </c>
      <c r="R1837" s="55" t="s">
        <v>2378</v>
      </c>
      <c r="S1837" s="56">
        <v>1.0329999999999999</v>
      </c>
      <c r="T1837" s="56" t="s">
        <v>5240</v>
      </c>
      <c r="U1837" s="57" t="str">
        <f>IF(OR(C1837="",H1837=""),"",C1837*H1837)</f>
        <v/>
      </c>
      <c r="V1837" s="57" t="str">
        <f>IF(OR(C1837="",S1837=""),"",S1837*C1837)</f>
        <v/>
      </c>
      <c r="W1837" s="56" t="str">
        <f>IF(OR(C1837="",T1837=""),"",C1837*T1837)</f>
        <v/>
      </c>
    </row>
    <row r="1838" spans="1:23" ht="20.100000000000001" customHeight="1" x14ac:dyDescent="0.2">
      <c r="A1838" s="49" t="s">
        <v>5287</v>
      </c>
      <c r="B1838" s="49" t="s">
        <v>5288</v>
      </c>
      <c r="C1838" s="50"/>
      <c r="D1838" s="51" t="s">
        <v>209</v>
      </c>
      <c r="E1838" s="52">
        <v>2821.64</v>
      </c>
      <c r="F1838" s="52"/>
      <c r="G1838" s="52"/>
      <c r="H1838" s="52">
        <f>IF(E1838="","",E1838*(1-$F$3))</f>
        <v>1805.8496</v>
      </c>
      <c r="I1838" s="53"/>
      <c r="J1838" s="54">
        <v>1</v>
      </c>
      <c r="K1838" s="54">
        <v>6</v>
      </c>
      <c r="L1838" s="54">
        <v>12</v>
      </c>
      <c r="M1838" s="50" t="s">
        <v>4486</v>
      </c>
      <c r="N1838" s="53" t="s">
        <v>5284</v>
      </c>
      <c r="O1838" s="53"/>
      <c r="P1838" s="55" t="s">
        <v>1630</v>
      </c>
      <c r="Q1838" s="55" t="s">
        <v>54</v>
      </c>
      <c r="R1838" s="55" t="s">
        <v>55</v>
      </c>
      <c r="S1838" s="56">
        <v>1.42</v>
      </c>
      <c r="T1838" s="56" t="s">
        <v>5257</v>
      </c>
      <c r="U1838" s="57" t="str">
        <f>IF(OR(C1838="",H1838=""),"",C1838*H1838)</f>
        <v/>
      </c>
      <c r="V1838" s="57" t="str">
        <f>IF(OR(C1838="",S1838=""),"",S1838*C1838)</f>
        <v/>
      </c>
      <c r="W1838" s="56" t="str">
        <f>IF(OR(C1838="",T1838=""),"",C1838*T1838)</f>
        <v/>
      </c>
    </row>
    <row r="1839" spans="1:23" ht="20.100000000000001" customHeight="1" x14ac:dyDescent="0.2">
      <c r="A1839" s="49" t="s">
        <v>5307</v>
      </c>
      <c r="B1839" s="49" t="s">
        <v>5308</v>
      </c>
      <c r="C1839" s="50"/>
      <c r="D1839" s="51" t="s">
        <v>209</v>
      </c>
      <c r="E1839" s="52">
        <v>3051.6</v>
      </c>
      <c r="F1839" s="52"/>
      <c r="G1839" s="52"/>
      <c r="H1839" s="52">
        <f>IF(E1839="","",E1839*(1-$F$3))</f>
        <v>1953.0239999999999</v>
      </c>
      <c r="I1839" s="53" t="s">
        <v>15</v>
      </c>
      <c r="J1839" s="54">
        <v>1</v>
      </c>
      <c r="K1839" s="54">
        <v>1</v>
      </c>
      <c r="L1839" s="54">
        <v>6</v>
      </c>
      <c r="M1839" s="50" t="s">
        <v>4486</v>
      </c>
      <c r="N1839" s="53" t="s">
        <v>5284</v>
      </c>
      <c r="O1839" s="53"/>
      <c r="P1839" s="55" t="s">
        <v>1630</v>
      </c>
      <c r="Q1839" s="55" t="s">
        <v>54</v>
      </c>
      <c r="R1839" s="55" t="s">
        <v>2378</v>
      </c>
      <c r="S1839" s="56">
        <v>1.0329999999999999</v>
      </c>
      <c r="T1839" s="56" t="s">
        <v>5240</v>
      </c>
      <c r="U1839" s="57" t="str">
        <f>IF(OR(C1839="",H1839=""),"",C1839*H1839)</f>
        <v/>
      </c>
      <c r="V1839" s="57" t="str">
        <f>IF(OR(C1839="",S1839=""),"",S1839*C1839)</f>
        <v/>
      </c>
      <c r="W1839" s="56" t="str">
        <f>IF(OR(C1839="",T1839=""),"",C1839*T1839)</f>
        <v/>
      </c>
    </row>
    <row r="1840" spans="1:23" ht="20.100000000000001" customHeight="1" x14ac:dyDescent="0.2">
      <c r="A1840" s="49" t="s">
        <v>5311</v>
      </c>
      <c r="B1840" s="49" t="s">
        <v>5312</v>
      </c>
      <c r="C1840" s="50"/>
      <c r="D1840" s="51" t="s">
        <v>209</v>
      </c>
      <c r="E1840" s="52">
        <v>3051.6</v>
      </c>
      <c r="F1840" s="52"/>
      <c r="G1840" s="52"/>
      <c r="H1840" s="52">
        <f>IF(E1840="","",E1840*(1-$F$3))</f>
        <v>1953.0239999999999</v>
      </c>
      <c r="I1840" s="53" t="s">
        <v>15</v>
      </c>
      <c r="J1840" s="54">
        <v>1</v>
      </c>
      <c r="K1840" s="54">
        <v>1</v>
      </c>
      <c r="L1840" s="54">
        <v>6</v>
      </c>
      <c r="M1840" s="50" t="s">
        <v>4486</v>
      </c>
      <c r="N1840" s="53" t="s">
        <v>5284</v>
      </c>
      <c r="O1840" s="53"/>
      <c r="P1840" s="55" t="s">
        <v>1630</v>
      </c>
      <c r="Q1840" s="55" t="s">
        <v>54</v>
      </c>
      <c r="R1840" s="55" t="s">
        <v>2378</v>
      </c>
      <c r="S1840" s="56">
        <v>1.0329999999999999</v>
      </c>
      <c r="T1840" s="56" t="s">
        <v>5240</v>
      </c>
      <c r="U1840" s="57" t="str">
        <f>IF(OR(C1840="",H1840=""),"",C1840*H1840)</f>
        <v/>
      </c>
      <c r="V1840" s="57" t="str">
        <f>IF(OR(C1840="",S1840=""),"",S1840*C1840)</f>
        <v/>
      </c>
      <c r="W1840" s="56" t="str">
        <f>IF(OR(C1840="",T1840=""),"",C1840*T1840)</f>
        <v/>
      </c>
    </row>
    <row r="1841" spans="1:23" ht="20.100000000000001" customHeight="1" x14ac:dyDescent="0.2">
      <c r="A1841" s="49" t="s">
        <v>5321</v>
      </c>
      <c r="B1841" s="49" t="s">
        <v>5322</v>
      </c>
      <c r="C1841" s="50"/>
      <c r="D1841" s="51" t="s">
        <v>209</v>
      </c>
      <c r="E1841" s="52">
        <v>3127.9</v>
      </c>
      <c r="F1841" s="52"/>
      <c r="G1841" s="52"/>
      <c r="H1841" s="52">
        <f>IF(E1841="","",E1841*(1-$F$3))</f>
        <v>2001.856</v>
      </c>
      <c r="I1841" s="53" t="s">
        <v>15</v>
      </c>
      <c r="J1841" s="54">
        <v>1</v>
      </c>
      <c r="K1841" s="54">
        <v>1</v>
      </c>
      <c r="L1841" s="54">
        <v>6</v>
      </c>
      <c r="M1841" s="50" t="s">
        <v>4486</v>
      </c>
      <c r="N1841" s="53" t="s">
        <v>5284</v>
      </c>
      <c r="O1841" s="53"/>
      <c r="P1841" s="55" t="s">
        <v>1630</v>
      </c>
      <c r="Q1841" s="55" t="s">
        <v>54</v>
      </c>
      <c r="R1841" s="55" t="s">
        <v>2378</v>
      </c>
      <c r="S1841" s="56">
        <v>1.417</v>
      </c>
      <c r="T1841" s="56" t="s">
        <v>5257</v>
      </c>
      <c r="U1841" s="57" t="str">
        <f>IF(OR(C1841="",H1841=""),"",C1841*H1841)</f>
        <v/>
      </c>
      <c r="V1841" s="57" t="str">
        <f>IF(OR(C1841="",S1841=""),"",S1841*C1841)</f>
        <v/>
      </c>
      <c r="W1841" s="56" t="str">
        <f>IF(OR(C1841="",T1841=""),"",C1841*T1841)</f>
        <v/>
      </c>
    </row>
    <row r="1842" spans="1:23" ht="20.100000000000001" customHeight="1" x14ac:dyDescent="0.2">
      <c r="A1842" s="49" t="s">
        <v>5315</v>
      </c>
      <c r="B1842" s="49" t="s">
        <v>5316</v>
      </c>
      <c r="C1842" s="50"/>
      <c r="D1842" s="51" t="s">
        <v>209</v>
      </c>
      <c r="E1842" s="52">
        <v>3114.26</v>
      </c>
      <c r="F1842" s="52"/>
      <c r="G1842" s="52"/>
      <c r="H1842" s="52">
        <f>IF(E1842="","",E1842*(1-$F$3))</f>
        <v>1993.1264000000001</v>
      </c>
      <c r="I1842" s="53" t="s">
        <v>15</v>
      </c>
      <c r="J1842" s="54">
        <v>1</v>
      </c>
      <c r="K1842" s="54">
        <v>1</v>
      </c>
      <c r="L1842" s="54">
        <v>6</v>
      </c>
      <c r="M1842" s="50" t="s">
        <v>4486</v>
      </c>
      <c r="N1842" s="53" t="s">
        <v>5284</v>
      </c>
      <c r="O1842" s="53"/>
      <c r="P1842" s="55" t="s">
        <v>1630</v>
      </c>
      <c r="Q1842" s="55" t="s">
        <v>54</v>
      </c>
      <c r="R1842" s="55" t="s">
        <v>2378</v>
      </c>
      <c r="S1842" s="56">
        <v>1.417</v>
      </c>
      <c r="T1842" s="56" t="s">
        <v>5257</v>
      </c>
      <c r="U1842" s="57" t="str">
        <f>IF(OR(C1842="",H1842=""),"",C1842*H1842)</f>
        <v/>
      </c>
      <c r="V1842" s="57" t="str">
        <f>IF(OR(C1842="",S1842=""),"",S1842*C1842)</f>
        <v/>
      </c>
      <c r="W1842" s="56" t="str">
        <f>IF(OR(C1842="",T1842=""),"",C1842*T1842)</f>
        <v/>
      </c>
    </row>
    <row r="1843" spans="1:23" ht="20.100000000000001" customHeight="1" x14ac:dyDescent="0.2">
      <c r="A1843" s="49" t="s">
        <v>5319</v>
      </c>
      <c r="B1843" s="49" t="s">
        <v>5320</v>
      </c>
      <c r="C1843" s="50"/>
      <c r="D1843" s="51" t="s">
        <v>209</v>
      </c>
      <c r="E1843" s="52">
        <v>3127.9</v>
      </c>
      <c r="F1843" s="52"/>
      <c r="G1843" s="52"/>
      <c r="H1843" s="52">
        <f>IF(E1843="","",E1843*(1-$F$3))</f>
        <v>2001.856</v>
      </c>
      <c r="I1843" s="53" t="s">
        <v>15</v>
      </c>
      <c r="J1843" s="54">
        <v>1</v>
      </c>
      <c r="K1843" s="54">
        <v>1</v>
      </c>
      <c r="L1843" s="54">
        <v>6</v>
      </c>
      <c r="M1843" s="50" t="s">
        <v>4486</v>
      </c>
      <c r="N1843" s="53" t="s">
        <v>5284</v>
      </c>
      <c r="O1843" s="53"/>
      <c r="P1843" s="55" t="s">
        <v>1630</v>
      </c>
      <c r="Q1843" s="55" t="s">
        <v>54</v>
      </c>
      <c r="R1843" s="55" t="s">
        <v>2378</v>
      </c>
      <c r="S1843" s="56">
        <v>1.417</v>
      </c>
      <c r="T1843" s="56" t="s">
        <v>5257</v>
      </c>
      <c r="U1843" s="57" t="str">
        <f>IF(OR(C1843="",H1843=""),"",C1843*H1843)</f>
        <v/>
      </c>
      <c r="V1843" s="57" t="str">
        <f>IF(OR(C1843="",S1843=""),"",S1843*C1843)</f>
        <v/>
      </c>
      <c r="W1843" s="56" t="str">
        <f>IF(OR(C1843="",T1843=""),"",C1843*T1843)</f>
        <v/>
      </c>
    </row>
    <row r="1844" spans="1:23" ht="20.100000000000001" customHeight="1" x14ac:dyDescent="0.2">
      <c r="A1844" s="49" t="s">
        <v>5323</v>
      </c>
      <c r="B1844" s="49" t="s">
        <v>5324</v>
      </c>
      <c r="C1844" s="50"/>
      <c r="D1844" s="51" t="s">
        <v>209</v>
      </c>
      <c r="E1844" s="52">
        <v>5715.02</v>
      </c>
      <c r="F1844" s="52"/>
      <c r="G1844" s="52"/>
      <c r="H1844" s="52">
        <f>IF(E1844="","",E1844*(1-$F$3))</f>
        <v>3657.6128000000003</v>
      </c>
      <c r="I1844" s="53" t="s">
        <v>15</v>
      </c>
      <c r="J1844" s="54">
        <v>1</v>
      </c>
      <c r="K1844" s="54">
        <v>1</v>
      </c>
      <c r="L1844" s="54">
        <v>4</v>
      </c>
      <c r="M1844" s="50" t="s">
        <v>4486</v>
      </c>
      <c r="N1844" s="53" t="s">
        <v>5284</v>
      </c>
      <c r="O1844" s="53"/>
      <c r="P1844" s="55" t="s">
        <v>1630</v>
      </c>
      <c r="Q1844" s="55" t="s">
        <v>54</v>
      </c>
      <c r="R1844" s="55" t="s">
        <v>2378</v>
      </c>
      <c r="S1844" s="56">
        <v>2.1749999999999998</v>
      </c>
      <c r="T1844" s="56" t="s">
        <v>4671</v>
      </c>
      <c r="U1844" s="57" t="str">
        <f>IF(OR(C1844="",H1844=""),"",C1844*H1844)</f>
        <v/>
      </c>
      <c r="V1844" s="57" t="str">
        <f>IF(OR(C1844="",S1844=""),"",S1844*C1844)</f>
        <v/>
      </c>
      <c r="W1844" s="56" t="str">
        <f>IF(OR(C1844="",T1844=""),"",C1844*T1844)</f>
        <v/>
      </c>
    </row>
    <row r="1845" spans="1:23" ht="20.100000000000001" customHeight="1" x14ac:dyDescent="0.2">
      <c r="A1845" s="49" t="s">
        <v>5325</v>
      </c>
      <c r="B1845" s="49" t="s">
        <v>5326</v>
      </c>
      <c r="C1845" s="50"/>
      <c r="D1845" s="51" t="s">
        <v>209</v>
      </c>
      <c r="E1845" s="52">
        <v>5715.02</v>
      </c>
      <c r="F1845" s="52"/>
      <c r="G1845" s="52"/>
      <c r="H1845" s="52">
        <f>IF(E1845="","",E1845*(1-$F$3))</f>
        <v>3657.6128000000003</v>
      </c>
      <c r="I1845" s="53" t="s">
        <v>15</v>
      </c>
      <c r="J1845" s="54">
        <v>1</v>
      </c>
      <c r="K1845" s="54">
        <v>1</v>
      </c>
      <c r="L1845" s="54">
        <v>4</v>
      </c>
      <c r="M1845" s="50" t="s">
        <v>4486</v>
      </c>
      <c r="N1845" s="53" t="s">
        <v>5284</v>
      </c>
      <c r="O1845" s="53"/>
      <c r="P1845" s="55" t="s">
        <v>1630</v>
      </c>
      <c r="Q1845" s="55" t="s">
        <v>54</v>
      </c>
      <c r="R1845" s="55" t="s">
        <v>2378</v>
      </c>
      <c r="S1845" s="56">
        <v>2.1749999999999998</v>
      </c>
      <c r="T1845" s="56" t="s">
        <v>4671</v>
      </c>
      <c r="U1845" s="57" t="str">
        <f>IF(OR(C1845="",H1845=""),"",C1845*H1845)</f>
        <v/>
      </c>
      <c r="V1845" s="57" t="str">
        <f>IF(OR(C1845="",S1845=""),"",S1845*C1845)</f>
        <v/>
      </c>
      <c r="W1845" s="56" t="str">
        <f>IF(OR(C1845="",T1845=""),"",C1845*T1845)</f>
        <v/>
      </c>
    </row>
    <row r="1846" spans="1:23" ht="20.100000000000001" customHeight="1" x14ac:dyDescent="0.2">
      <c r="A1846" s="49" t="s">
        <v>5327</v>
      </c>
      <c r="B1846" s="49" t="s">
        <v>5328</v>
      </c>
      <c r="C1846" s="50"/>
      <c r="D1846" s="51" t="s">
        <v>209</v>
      </c>
      <c r="E1846" s="52">
        <v>5715.02</v>
      </c>
      <c r="F1846" s="52"/>
      <c r="G1846" s="52"/>
      <c r="H1846" s="52">
        <f>IF(E1846="","",E1846*(1-$F$3))</f>
        <v>3657.6128000000003</v>
      </c>
      <c r="I1846" s="53" t="s">
        <v>15</v>
      </c>
      <c r="J1846" s="54">
        <v>1</v>
      </c>
      <c r="K1846" s="54">
        <v>1</v>
      </c>
      <c r="L1846" s="54">
        <v>4</v>
      </c>
      <c r="M1846" s="50" t="s">
        <v>4486</v>
      </c>
      <c r="N1846" s="53" t="s">
        <v>5284</v>
      </c>
      <c r="O1846" s="53"/>
      <c r="P1846" s="55" t="s">
        <v>1630</v>
      </c>
      <c r="Q1846" s="55" t="s">
        <v>54</v>
      </c>
      <c r="R1846" s="55" t="s">
        <v>2378</v>
      </c>
      <c r="S1846" s="56">
        <v>2.1749999999999998</v>
      </c>
      <c r="T1846" s="56" t="s">
        <v>4671</v>
      </c>
      <c r="U1846" s="57" t="str">
        <f>IF(OR(C1846="",H1846=""),"",C1846*H1846)</f>
        <v/>
      </c>
      <c r="V1846" s="57" t="str">
        <f>IF(OR(C1846="",S1846=""),"",S1846*C1846)</f>
        <v/>
      </c>
      <c r="W1846" s="56" t="str">
        <f>IF(OR(C1846="",T1846=""),"",C1846*T1846)</f>
        <v/>
      </c>
    </row>
    <row r="1847" spans="1:23" ht="20.100000000000001" customHeight="1" x14ac:dyDescent="0.2">
      <c r="A1847" s="49" t="s">
        <v>5329</v>
      </c>
      <c r="B1847" s="49" t="s">
        <v>5330</v>
      </c>
      <c r="C1847" s="50"/>
      <c r="D1847" s="51" t="s">
        <v>209</v>
      </c>
      <c r="E1847" s="52">
        <v>5715.02</v>
      </c>
      <c r="F1847" s="52"/>
      <c r="G1847" s="52"/>
      <c r="H1847" s="52">
        <f>IF(E1847="","",E1847*(1-$F$3))</f>
        <v>3657.6128000000003</v>
      </c>
      <c r="I1847" s="53" t="s">
        <v>15</v>
      </c>
      <c r="J1847" s="54">
        <v>1</v>
      </c>
      <c r="K1847" s="54">
        <v>1</v>
      </c>
      <c r="L1847" s="54">
        <v>4</v>
      </c>
      <c r="M1847" s="50" t="s">
        <v>4486</v>
      </c>
      <c r="N1847" s="53" t="s">
        <v>5284</v>
      </c>
      <c r="O1847" s="53"/>
      <c r="P1847" s="55" t="s">
        <v>1630</v>
      </c>
      <c r="Q1847" s="55" t="s">
        <v>54</v>
      </c>
      <c r="R1847" s="55" t="s">
        <v>2378</v>
      </c>
      <c r="S1847" s="56">
        <v>2.1749999999999998</v>
      </c>
      <c r="T1847" s="56" t="s">
        <v>4671</v>
      </c>
      <c r="U1847" s="57" t="str">
        <f>IF(OR(C1847="",H1847=""),"",C1847*H1847)</f>
        <v/>
      </c>
      <c r="V1847" s="57" t="str">
        <f>IF(OR(C1847="",S1847=""),"",S1847*C1847)</f>
        <v/>
      </c>
      <c r="W1847" s="56" t="str">
        <f>IF(OR(C1847="",T1847=""),"",C1847*T1847)</f>
        <v/>
      </c>
    </row>
    <row r="1848" spans="1:23" ht="20.100000000000001" customHeight="1" x14ac:dyDescent="0.2">
      <c r="A1848" s="49" t="s">
        <v>5331</v>
      </c>
      <c r="B1848" s="49" t="s">
        <v>5332</v>
      </c>
      <c r="C1848" s="50"/>
      <c r="D1848" s="51" t="s">
        <v>209</v>
      </c>
      <c r="E1848" s="52">
        <v>5715.02</v>
      </c>
      <c r="F1848" s="52"/>
      <c r="G1848" s="52"/>
      <c r="H1848" s="52">
        <f>IF(E1848="","",E1848*(1-$F$3))</f>
        <v>3657.6128000000003</v>
      </c>
      <c r="I1848" s="53" t="s">
        <v>15</v>
      </c>
      <c r="J1848" s="54">
        <v>1</v>
      </c>
      <c r="K1848" s="54">
        <v>1</v>
      </c>
      <c r="L1848" s="54">
        <v>4</v>
      </c>
      <c r="M1848" s="50" t="s">
        <v>4486</v>
      </c>
      <c r="N1848" s="53" t="s">
        <v>5284</v>
      </c>
      <c r="O1848" s="53"/>
      <c r="P1848" s="55" t="s">
        <v>1630</v>
      </c>
      <c r="Q1848" s="55" t="s">
        <v>54</v>
      </c>
      <c r="R1848" s="55" t="s">
        <v>2378</v>
      </c>
      <c r="S1848" s="56">
        <v>2.1749999999999998</v>
      </c>
      <c r="T1848" s="56" t="s">
        <v>4671</v>
      </c>
      <c r="U1848" s="57" t="str">
        <f>IF(OR(C1848="",H1848=""),"",C1848*H1848)</f>
        <v/>
      </c>
      <c r="V1848" s="57" t="str">
        <f>IF(OR(C1848="",S1848=""),"",S1848*C1848)</f>
        <v/>
      </c>
      <c r="W1848" s="56" t="str">
        <f>IF(OR(C1848="",T1848=""),"",C1848*T1848)</f>
        <v/>
      </c>
    </row>
    <row r="1849" spans="1:23" ht="20.100000000000001" customHeight="1" x14ac:dyDescent="0.2">
      <c r="A1849" s="49" t="s">
        <v>5333</v>
      </c>
      <c r="B1849" s="49" t="s">
        <v>5334</v>
      </c>
      <c r="C1849" s="50"/>
      <c r="D1849" s="51" t="s">
        <v>209</v>
      </c>
      <c r="E1849" s="52">
        <v>10985.93</v>
      </c>
      <c r="F1849" s="52"/>
      <c r="G1849" s="52"/>
      <c r="H1849" s="52">
        <f>IF(E1849="","",E1849*(1-$F$3))</f>
        <v>7030.9952000000003</v>
      </c>
      <c r="I1849" s="53" t="s">
        <v>15</v>
      </c>
      <c r="J1849" s="54">
        <v>1</v>
      </c>
      <c r="K1849" s="54">
        <v>1</v>
      </c>
      <c r="L1849" s="54">
        <v>2</v>
      </c>
      <c r="M1849" s="50" t="s">
        <v>4486</v>
      </c>
      <c r="N1849" s="53" t="s">
        <v>5284</v>
      </c>
      <c r="O1849" s="53"/>
      <c r="P1849" s="55" t="s">
        <v>1630</v>
      </c>
      <c r="Q1849" s="55" t="s">
        <v>54</v>
      </c>
      <c r="R1849" s="55" t="s">
        <v>2378</v>
      </c>
      <c r="S1849" s="56">
        <v>6.4</v>
      </c>
      <c r="T1849" s="56" t="s">
        <v>5335</v>
      </c>
      <c r="U1849" s="57" t="str">
        <f>IF(OR(C1849="",H1849=""),"",C1849*H1849)</f>
        <v/>
      </c>
      <c r="V1849" s="57" t="str">
        <f>IF(OR(C1849="",S1849=""),"",S1849*C1849)</f>
        <v/>
      </c>
      <c r="W1849" s="56" t="str">
        <f>IF(OR(C1849="",T1849=""),"",C1849*T1849)</f>
        <v/>
      </c>
    </row>
    <row r="1850" spans="1:23" ht="20.100000000000001" customHeight="1" x14ac:dyDescent="0.2">
      <c r="A1850" s="49" t="s">
        <v>5336</v>
      </c>
      <c r="B1850" s="49" t="s">
        <v>5337</v>
      </c>
      <c r="C1850" s="50"/>
      <c r="D1850" s="51" t="s">
        <v>209</v>
      </c>
      <c r="E1850" s="52">
        <v>10985.93</v>
      </c>
      <c r="F1850" s="52"/>
      <c r="G1850" s="52"/>
      <c r="H1850" s="52">
        <f>IF(E1850="","",E1850*(1-$F$3))</f>
        <v>7030.9952000000003</v>
      </c>
      <c r="I1850" s="53" t="s">
        <v>15</v>
      </c>
      <c r="J1850" s="54">
        <v>1</v>
      </c>
      <c r="K1850" s="54">
        <v>1</v>
      </c>
      <c r="L1850" s="54">
        <v>2</v>
      </c>
      <c r="M1850" s="50" t="s">
        <v>4486</v>
      </c>
      <c r="N1850" s="53" t="s">
        <v>5284</v>
      </c>
      <c r="O1850" s="53"/>
      <c r="P1850" s="55" t="s">
        <v>1630</v>
      </c>
      <c r="Q1850" s="55" t="s">
        <v>54</v>
      </c>
      <c r="R1850" s="55" t="s">
        <v>2378</v>
      </c>
      <c r="S1850" s="56">
        <v>6.4</v>
      </c>
      <c r="T1850" s="56" t="s">
        <v>5335</v>
      </c>
      <c r="U1850" s="57" t="str">
        <f>IF(OR(C1850="",H1850=""),"",C1850*H1850)</f>
        <v/>
      </c>
      <c r="V1850" s="57" t="str">
        <f>IF(OR(C1850="",S1850=""),"",S1850*C1850)</f>
        <v/>
      </c>
      <c r="W1850" s="56" t="str">
        <f>IF(OR(C1850="",T1850=""),"",C1850*T1850)</f>
        <v/>
      </c>
    </row>
    <row r="1851" spans="1:23" ht="20.100000000000001" customHeight="1" x14ac:dyDescent="0.2">
      <c r="A1851" s="49" t="s">
        <v>5338</v>
      </c>
      <c r="B1851" s="49" t="s">
        <v>5339</v>
      </c>
      <c r="C1851" s="50"/>
      <c r="D1851" s="51" t="s">
        <v>209</v>
      </c>
      <c r="E1851" s="52">
        <v>10985.93</v>
      </c>
      <c r="F1851" s="52"/>
      <c r="G1851" s="52"/>
      <c r="H1851" s="52">
        <f>IF(E1851="","",E1851*(1-$F$3))</f>
        <v>7030.9952000000003</v>
      </c>
      <c r="I1851" s="53" t="s">
        <v>15</v>
      </c>
      <c r="J1851" s="54">
        <v>1</v>
      </c>
      <c r="K1851" s="54">
        <v>1</v>
      </c>
      <c r="L1851" s="54">
        <v>2</v>
      </c>
      <c r="M1851" s="50" t="s">
        <v>4486</v>
      </c>
      <c r="N1851" s="53" t="s">
        <v>5284</v>
      </c>
      <c r="O1851" s="53"/>
      <c r="P1851" s="55" t="s">
        <v>1630</v>
      </c>
      <c r="Q1851" s="55" t="s">
        <v>54</v>
      </c>
      <c r="R1851" s="55" t="s">
        <v>2378</v>
      </c>
      <c r="S1851" s="56">
        <v>6.4</v>
      </c>
      <c r="T1851" s="56" t="s">
        <v>5335</v>
      </c>
      <c r="U1851" s="57" t="str">
        <f>IF(OR(C1851="",H1851=""),"",C1851*H1851)</f>
        <v/>
      </c>
      <c r="V1851" s="57" t="str">
        <f>IF(OR(C1851="",S1851=""),"",S1851*C1851)</f>
        <v/>
      </c>
      <c r="W1851" s="56" t="str">
        <f>IF(OR(C1851="",T1851=""),"",C1851*T1851)</f>
        <v/>
      </c>
    </row>
    <row r="1852" spans="1:23" ht="20.100000000000001" customHeight="1" x14ac:dyDescent="0.2">
      <c r="A1852" s="49" t="s">
        <v>5340</v>
      </c>
      <c r="B1852" s="49" t="s">
        <v>5341</v>
      </c>
      <c r="C1852" s="50"/>
      <c r="D1852" s="51" t="s">
        <v>209</v>
      </c>
      <c r="E1852" s="52">
        <v>18620.3</v>
      </c>
      <c r="F1852" s="52"/>
      <c r="G1852" s="52"/>
      <c r="H1852" s="52">
        <f>IF(E1852="","",E1852*(1-$F$3))</f>
        <v>11916.992</v>
      </c>
      <c r="I1852" s="53" t="s">
        <v>15</v>
      </c>
      <c r="J1852" s="54">
        <v>1</v>
      </c>
      <c r="K1852" s="54">
        <v>1</v>
      </c>
      <c r="L1852" s="54">
        <v>2</v>
      </c>
      <c r="M1852" s="50" t="s">
        <v>4486</v>
      </c>
      <c r="N1852" s="53" t="s">
        <v>5284</v>
      </c>
      <c r="O1852" s="53"/>
      <c r="P1852" s="55" t="s">
        <v>1630</v>
      </c>
      <c r="Q1852" s="55" t="s">
        <v>54</v>
      </c>
      <c r="R1852" s="55" t="s">
        <v>2378</v>
      </c>
      <c r="S1852" s="56">
        <v>8.4</v>
      </c>
      <c r="T1852" s="56" t="s">
        <v>5342</v>
      </c>
      <c r="U1852" s="57" t="str">
        <f>IF(OR(C1852="",H1852=""),"",C1852*H1852)</f>
        <v/>
      </c>
      <c r="V1852" s="57" t="str">
        <f>IF(OR(C1852="",S1852=""),"",S1852*C1852)</f>
        <v/>
      </c>
      <c r="W1852" s="56" t="str">
        <f>IF(OR(C1852="",T1852=""),"",C1852*T1852)</f>
        <v/>
      </c>
    </row>
    <row r="1853" spans="1:23" ht="20.100000000000001" customHeight="1" x14ac:dyDescent="0.2">
      <c r="A1853" s="49" t="s">
        <v>5343</v>
      </c>
      <c r="B1853" s="49" t="s">
        <v>5344</v>
      </c>
      <c r="C1853" s="50"/>
      <c r="D1853" s="51" t="s">
        <v>209</v>
      </c>
      <c r="E1853" s="52">
        <v>18620.3</v>
      </c>
      <c r="F1853" s="52"/>
      <c r="G1853" s="52"/>
      <c r="H1853" s="52">
        <f>IF(E1853="","",E1853*(1-$F$3))</f>
        <v>11916.992</v>
      </c>
      <c r="I1853" s="53" t="s">
        <v>15</v>
      </c>
      <c r="J1853" s="54">
        <v>1</v>
      </c>
      <c r="K1853" s="54">
        <v>1</v>
      </c>
      <c r="L1853" s="54">
        <v>2</v>
      </c>
      <c r="M1853" s="50" t="s">
        <v>4486</v>
      </c>
      <c r="N1853" s="53" t="s">
        <v>5284</v>
      </c>
      <c r="O1853" s="53"/>
      <c r="P1853" s="55" t="s">
        <v>1630</v>
      </c>
      <c r="Q1853" s="55" t="s">
        <v>54</v>
      </c>
      <c r="R1853" s="55" t="s">
        <v>2378</v>
      </c>
      <c r="S1853" s="56">
        <v>8.4</v>
      </c>
      <c r="T1853" s="56" t="s">
        <v>5342</v>
      </c>
      <c r="U1853" s="57" t="str">
        <f>IF(OR(C1853="",H1853=""),"",C1853*H1853)</f>
        <v/>
      </c>
      <c r="V1853" s="57" t="str">
        <f>IF(OR(C1853="",S1853=""),"",S1853*C1853)</f>
        <v/>
      </c>
      <c r="W1853" s="56" t="str">
        <f>IF(OR(C1853="",T1853=""),"",C1853*T1853)</f>
        <v/>
      </c>
    </row>
    <row r="1854" spans="1:23" ht="20.100000000000001" customHeight="1" x14ac:dyDescent="0.2">
      <c r="A1854" s="49" t="s">
        <v>5345</v>
      </c>
      <c r="B1854" s="49" t="s">
        <v>5346</v>
      </c>
      <c r="C1854" s="50"/>
      <c r="D1854" s="51" t="s">
        <v>209</v>
      </c>
      <c r="E1854" s="52">
        <v>18620.3</v>
      </c>
      <c r="F1854" s="52"/>
      <c r="G1854" s="52"/>
      <c r="H1854" s="52">
        <f>IF(E1854="","",E1854*(1-$F$3))</f>
        <v>11916.992</v>
      </c>
      <c r="I1854" s="53" t="s">
        <v>15</v>
      </c>
      <c r="J1854" s="54">
        <v>1</v>
      </c>
      <c r="K1854" s="54">
        <v>1</v>
      </c>
      <c r="L1854" s="54">
        <v>2</v>
      </c>
      <c r="M1854" s="50" t="s">
        <v>4486</v>
      </c>
      <c r="N1854" s="53" t="s">
        <v>5284</v>
      </c>
      <c r="O1854" s="53"/>
      <c r="P1854" s="55" t="s">
        <v>1630</v>
      </c>
      <c r="Q1854" s="55" t="s">
        <v>54</v>
      </c>
      <c r="R1854" s="55" t="s">
        <v>2378</v>
      </c>
      <c r="S1854" s="56">
        <v>8.4</v>
      </c>
      <c r="T1854" s="56" t="s">
        <v>5342</v>
      </c>
      <c r="U1854" s="57" t="str">
        <f>IF(OR(C1854="",H1854=""),"",C1854*H1854)</f>
        <v/>
      </c>
      <c r="V1854" s="57" t="str">
        <f>IF(OR(C1854="",S1854=""),"",S1854*C1854)</f>
        <v/>
      </c>
      <c r="W1854" s="56" t="str">
        <f>IF(OR(C1854="",T1854=""),"",C1854*T1854)</f>
        <v/>
      </c>
    </row>
    <row r="1855" spans="1:23" ht="20.100000000000001" customHeight="1" x14ac:dyDescent="0.2">
      <c r="A1855" s="49" t="s">
        <v>5347</v>
      </c>
      <c r="B1855" s="49" t="s">
        <v>5348</v>
      </c>
      <c r="C1855" s="50"/>
      <c r="D1855" s="51" t="s">
        <v>209</v>
      </c>
      <c r="E1855" s="52">
        <v>20301.689999999999</v>
      </c>
      <c r="F1855" s="52"/>
      <c r="G1855" s="52"/>
      <c r="H1855" s="52">
        <f>IF(E1855="","",E1855*(1-$F$3))</f>
        <v>12993.0816</v>
      </c>
      <c r="I1855" s="53" t="s">
        <v>15</v>
      </c>
      <c r="J1855" s="54">
        <v>1</v>
      </c>
      <c r="K1855" s="54">
        <v>1</v>
      </c>
      <c r="L1855" s="54">
        <v>2</v>
      </c>
      <c r="M1855" s="50" t="s">
        <v>4486</v>
      </c>
      <c r="N1855" s="53" t="s">
        <v>5284</v>
      </c>
      <c r="O1855" s="53"/>
      <c r="P1855" s="55" t="s">
        <v>1630</v>
      </c>
      <c r="Q1855" s="55" t="s">
        <v>54</v>
      </c>
      <c r="R1855" s="55" t="s">
        <v>2378</v>
      </c>
      <c r="S1855" s="56">
        <v>9</v>
      </c>
      <c r="T1855" s="56" t="s">
        <v>5349</v>
      </c>
      <c r="U1855" s="57" t="str">
        <f>IF(OR(C1855="",H1855=""),"",C1855*H1855)</f>
        <v/>
      </c>
      <c r="V1855" s="57" t="str">
        <f>IF(OR(C1855="",S1855=""),"",S1855*C1855)</f>
        <v/>
      </c>
      <c r="W1855" s="56" t="str">
        <f>IF(OR(C1855="",T1855=""),"",C1855*T1855)</f>
        <v/>
      </c>
    </row>
    <row r="1856" spans="1:23" ht="20.100000000000001" customHeight="1" x14ac:dyDescent="0.2">
      <c r="A1856" s="49" t="s">
        <v>5292</v>
      </c>
      <c r="B1856" s="49" t="s">
        <v>5293</v>
      </c>
      <c r="C1856" s="50"/>
      <c r="D1856" s="51" t="s">
        <v>209</v>
      </c>
      <c r="E1856" s="52">
        <v>3114.26</v>
      </c>
      <c r="F1856" s="52">
        <f t="shared" ref="F1856:F1861" si="27">E1856-(36*E1856/100)</f>
        <v>1993.1264000000001</v>
      </c>
      <c r="G1856" s="52">
        <f>E1856-(25 *E1856/100)</f>
        <v>2335.6950000000002</v>
      </c>
      <c r="H1856" s="52">
        <f>IF(E1856="","",E1856*(1-$F$3))</f>
        <v>1993.1264000000001</v>
      </c>
      <c r="I1856" s="53"/>
      <c r="J1856" s="54">
        <v>1</v>
      </c>
      <c r="K1856" s="54">
        <v>1</v>
      </c>
      <c r="L1856" s="54">
        <v>6</v>
      </c>
      <c r="M1856" s="50" t="s">
        <v>4486</v>
      </c>
      <c r="N1856" s="53" t="s">
        <v>5284</v>
      </c>
      <c r="O1856" s="53"/>
      <c r="P1856" s="55" t="s">
        <v>53</v>
      </c>
      <c r="Q1856" s="55" t="s">
        <v>54</v>
      </c>
      <c r="R1856" s="55" t="s">
        <v>55</v>
      </c>
      <c r="S1856" s="56">
        <v>1.417</v>
      </c>
      <c r="T1856" s="56" t="s">
        <v>5257</v>
      </c>
      <c r="U1856" s="57" t="str">
        <f>IF(OR(C1856="",H1856=""),"",C1856*H1856)</f>
        <v/>
      </c>
      <c r="V1856" s="57" t="str">
        <f>IF(OR(C1856="",S1856=""),"",S1856*C1856)</f>
        <v/>
      </c>
      <c r="W1856" s="56" t="str">
        <f>IF(OR(C1856="",T1856=""),"",C1856*T1856)</f>
        <v/>
      </c>
    </row>
    <row r="1857" spans="1:23" ht="20.100000000000001" customHeight="1" x14ac:dyDescent="0.2">
      <c r="A1857" s="49" t="s">
        <v>5298</v>
      </c>
      <c r="B1857" s="49" t="s">
        <v>5299</v>
      </c>
      <c r="C1857" s="50"/>
      <c r="D1857" s="51" t="s">
        <v>209</v>
      </c>
      <c r="E1857" s="52">
        <v>3114.26</v>
      </c>
      <c r="F1857" s="52">
        <f t="shared" si="27"/>
        <v>1993.1264000000001</v>
      </c>
      <c r="G1857" s="52">
        <f>E1857-(25 *E1857/100)</f>
        <v>2335.6950000000002</v>
      </c>
      <c r="H1857" s="52">
        <f>IF(E1857="","",E1857*(1-$F$3))</f>
        <v>1993.1264000000001</v>
      </c>
      <c r="I1857" s="53"/>
      <c r="J1857" s="54">
        <v>1</v>
      </c>
      <c r="K1857" s="54">
        <v>1</v>
      </c>
      <c r="L1857" s="54">
        <v>6</v>
      </c>
      <c r="M1857" s="50" t="s">
        <v>4486</v>
      </c>
      <c r="N1857" s="53" t="s">
        <v>5284</v>
      </c>
      <c r="O1857" s="53"/>
      <c r="P1857" s="55" t="s">
        <v>53</v>
      </c>
      <c r="Q1857" s="55" t="s">
        <v>54</v>
      </c>
      <c r="R1857" s="55" t="s">
        <v>55</v>
      </c>
      <c r="S1857" s="56">
        <v>1.417</v>
      </c>
      <c r="T1857" s="56" t="s">
        <v>5257</v>
      </c>
      <c r="U1857" s="57" t="str">
        <f>IF(OR(C1857="",H1857=""),"",C1857*H1857)</f>
        <v/>
      </c>
      <c r="V1857" s="57" t="str">
        <f>IF(OR(C1857="",S1857=""),"",S1857*C1857)</f>
        <v/>
      </c>
      <c r="W1857" s="56" t="str">
        <f>IF(OR(C1857="",T1857=""),"",C1857*T1857)</f>
        <v/>
      </c>
    </row>
    <row r="1858" spans="1:23" ht="20.100000000000001" customHeight="1" x14ac:dyDescent="0.2">
      <c r="A1858" s="49" t="s">
        <v>5302</v>
      </c>
      <c r="B1858" s="49" t="s">
        <v>5303</v>
      </c>
      <c r="C1858" s="50"/>
      <c r="D1858" s="51" t="s">
        <v>209</v>
      </c>
      <c r="E1858" s="52">
        <v>3114.26</v>
      </c>
      <c r="F1858" s="52">
        <f t="shared" si="27"/>
        <v>1993.1264000000001</v>
      </c>
      <c r="G1858" s="52">
        <f>E1858-(25 *E1858/100)</f>
        <v>2335.6950000000002</v>
      </c>
      <c r="H1858" s="52">
        <f>IF(E1858="","",E1858*(1-$F$3))</f>
        <v>1993.1264000000001</v>
      </c>
      <c r="I1858" s="53"/>
      <c r="J1858" s="54">
        <v>1</v>
      </c>
      <c r="K1858" s="54">
        <v>1</v>
      </c>
      <c r="L1858" s="54">
        <v>6</v>
      </c>
      <c r="M1858" s="50" t="s">
        <v>4486</v>
      </c>
      <c r="N1858" s="53" t="s">
        <v>5284</v>
      </c>
      <c r="O1858" s="53"/>
      <c r="P1858" s="55" t="s">
        <v>1630</v>
      </c>
      <c r="Q1858" s="55" t="s">
        <v>54</v>
      </c>
      <c r="R1858" s="55" t="s">
        <v>55</v>
      </c>
      <c r="S1858" s="56">
        <v>1.417</v>
      </c>
      <c r="T1858" s="56" t="s">
        <v>5257</v>
      </c>
      <c r="U1858" s="57" t="str">
        <f>IF(OR(C1858="",H1858=""),"",C1858*H1858)</f>
        <v/>
      </c>
      <c r="V1858" s="57" t="str">
        <f>IF(OR(C1858="",S1858=""),"",S1858*C1858)</f>
        <v/>
      </c>
      <c r="W1858" s="56" t="str">
        <f>IF(OR(C1858="",T1858=""),"",C1858*T1858)</f>
        <v/>
      </c>
    </row>
    <row r="1859" spans="1:23" ht="20.100000000000001" customHeight="1" x14ac:dyDescent="0.2">
      <c r="A1859" s="49" t="s">
        <v>5309</v>
      </c>
      <c r="B1859" s="49" t="s">
        <v>5310</v>
      </c>
      <c r="C1859" s="50"/>
      <c r="D1859" s="51" t="s">
        <v>209</v>
      </c>
      <c r="E1859" s="52">
        <v>3114.26</v>
      </c>
      <c r="F1859" s="52">
        <f t="shared" si="27"/>
        <v>1993.1264000000001</v>
      </c>
      <c r="G1859" s="52">
        <f>E1859-(25 *E1859/100)</f>
        <v>2335.6950000000002</v>
      </c>
      <c r="H1859" s="52">
        <f>IF(E1859="","",E1859*(1-$F$3))</f>
        <v>1993.1264000000001</v>
      </c>
      <c r="I1859" s="53"/>
      <c r="J1859" s="54">
        <v>1</v>
      </c>
      <c r="K1859" s="54">
        <v>1</v>
      </c>
      <c r="L1859" s="54">
        <v>6</v>
      </c>
      <c r="M1859" s="50" t="s">
        <v>4486</v>
      </c>
      <c r="N1859" s="53" t="s">
        <v>5284</v>
      </c>
      <c r="O1859" s="53"/>
      <c r="P1859" s="55" t="s">
        <v>1630</v>
      </c>
      <c r="Q1859" s="55" t="s">
        <v>54</v>
      </c>
      <c r="R1859" s="55" t="s">
        <v>55</v>
      </c>
      <c r="S1859" s="56">
        <v>1.417</v>
      </c>
      <c r="T1859" s="56" t="s">
        <v>5257</v>
      </c>
      <c r="U1859" s="57" t="str">
        <f>IF(OR(C1859="",H1859=""),"",C1859*H1859)</f>
        <v/>
      </c>
      <c r="V1859" s="57" t="str">
        <f>IF(OR(C1859="",S1859=""),"",S1859*C1859)</f>
        <v/>
      </c>
      <c r="W1859" s="56" t="str">
        <f>IF(OR(C1859="",T1859=""),"",C1859*T1859)</f>
        <v/>
      </c>
    </row>
    <row r="1860" spans="1:23" ht="20.100000000000001" customHeight="1" x14ac:dyDescent="0.2">
      <c r="A1860" s="49" t="s">
        <v>5313</v>
      </c>
      <c r="B1860" s="49" t="s">
        <v>5314</v>
      </c>
      <c r="C1860" s="50"/>
      <c r="D1860" s="51" t="s">
        <v>209</v>
      </c>
      <c r="E1860" s="52">
        <v>3114.26</v>
      </c>
      <c r="F1860" s="52">
        <f t="shared" si="27"/>
        <v>1993.1264000000001</v>
      </c>
      <c r="G1860" s="52">
        <f>E1860-(25 *E1860/100)</f>
        <v>2335.6950000000002</v>
      </c>
      <c r="H1860" s="52">
        <f>IF(E1860="","",E1860*(1-$F$3))</f>
        <v>1993.1264000000001</v>
      </c>
      <c r="I1860" s="53"/>
      <c r="J1860" s="54">
        <v>1</v>
      </c>
      <c r="K1860" s="54">
        <v>1</v>
      </c>
      <c r="L1860" s="54">
        <v>6</v>
      </c>
      <c r="M1860" s="50" t="s">
        <v>4486</v>
      </c>
      <c r="N1860" s="53" t="s">
        <v>5284</v>
      </c>
      <c r="O1860" s="53"/>
      <c r="P1860" s="55" t="s">
        <v>1630</v>
      </c>
      <c r="Q1860" s="55" t="s">
        <v>54</v>
      </c>
      <c r="R1860" s="55" t="s">
        <v>55</v>
      </c>
      <c r="S1860" s="56">
        <v>1.417</v>
      </c>
      <c r="T1860" s="56" t="s">
        <v>5257</v>
      </c>
      <c r="U1860" s="57" t="str">
        <f>IF(OR(C1860="",H1860=""),"",C1860*H1860)</f>
        <v/>
      </c>
      <c r="V1860" s="57" t="str">
        <f>IF(OR(C1860="",S1860=""),"",S1860*C1860)</f>
        <v/>
      </c>
      <c r="W1860" s="56" t="str">
        <f>IF(OR(C1860="",T1860=""),"",C1860*T1860)</f>
        <v/>
      </c>
    </row>
    <row r="1861" spans="1:23" ht="20.100000000000001" customHeight="1" x14ac:dyDescent="0.2">
      <c r="A1861" s="49" t="s">
        <v>5317</v>
      </c>
      <c r="B1861" s="49" t="s">
        <v>5318</v>
      </c>
      <c r="C1861" s="50"/>
      <c r="D1861" s="51" t="s">
        <v>209</v>
      </c>
      <c r="E1861" s="52">
        <v>3114.26</v>
      </c>
      <c r="F1861" s="52">
        <f t="shared" si="27"/>
        <v>1993.1264000000001</v>
      </c>
      <c r="G1861" s="52">
        <f>E1861-(25 *E1861/100)</f>
        <v>2335.6950000000002</v>
      </c>
      <c r="H1861" s="52">
        <f>IF(E1861="","",E1861*(1-$F$3))</f>
        <v>1993.1264000000001</v>
      </c>
      <c r="I1861" s="53"/>
      <c r="J1861" s="54">
        <v>1</v>
      </c>
      <c r="K1861" s="54">
        <v>1</v>
      </c>
      <c r="L1861" s="54">
        <v>6</v>
      </c>
      <c r="M1861" s="50" t="s">
        <v>4486</v>
      </c>
      <c r="N1861" s="53" t="s">
        <v>5284</v>
      </c>
      <c r="O1861" s="53"/>
      <c r="P1861" s="55" t="s">
        <v>53</v>
      </c>
      <c r="Q1861" s="55" t="s">
        <v>54</v>
      </c>
      <c r="R1861" s="55" t="s">
        <v>55</v>
      </c>
      <c r="S1861" s="56">
        <v>1.417</v>
      </c>
      <c r="T1861" s="56" t="s">
        <v>5257</v>
      </c>
      <c r="U1861" s="57" t="str">
        <f>IF(OR(C1861="",H1861=""),"",C1861*H1861)</f>
        <v/>
      </c>
      <c r="V1861" s="57" t="str">
        <f>IF(OR(C1861="",S1861=""),"",S1861*C1861)</f>
        <v/>
      </c>
      <c r="W1861" s="56" t="str">
        <f>IF(OR(C1861="",T1861=""),"",C1861*T1861)</f>
        <v/>
      </c>
    </row>
    <row r="1862" spans="1:23" ht="20.100000000000001" customHeight="1" x14ac:dyDescent="0.2">
      <c r="A1862" s="49" t="s">
        <v>5350</v>
      </c>
      <c r="B1862" s="49" t="s">
        <v>5351</v>
      </c>
      <c r="C1862" s="50"/>
      <c r="D1862" s="51" t="s">
        <v>209</v>
      </c>
      <c r="E1862" s="52">
        <v>91141.37</v>
      </c>
      <c r="F1862" s="52"/>
      <c r="G1862" s="52"/>
      <c r="H1862" s="52">
        <f>IF(E1862="","",E1862*(1-$F$3))</f>
        <v>58330.476799999997</v>
      </c>
      <c r="I1862" s="53" t="s">
        <v>15</v>
      </c>
      <c r="J1862" s="54">
        <v>1</v>
      </c>
      <c r="K1862" s="54">
        <v>1</v>
      </c>
      <c r="L1862" s="54">
        <v>1</v>
      </c>
      <c r="M1862" s="50" t="s">
        <v>4486</v>
      </c>
      <c r="N1862" s="53" t="s">
        <v>5284</v>
      </c>
      <c r="O1862" s="53"/>
      <c r="P1862" s="55" t="s">
        <v>1630</v>
      </c>
      <c r="Q1862" s="55" t="s">
        <v>54</v>
      </c>
      <c r="R1862" s="55" t="s">
        <v>2378</v>
      </c>
      <c r="S1862" s="56">
        <v>24</v>
      </c>
      <c r="T1862" s="56" t="s">
        <v>5352</v>
      </c>
      <c r="U1862" s="57" t="str">
        <f>IF(OR(C1862="",H1862=""),"",C1862*H1862)</f>
        <v/>
      </c>
      <c r="V1862" s="57" t="str">
        <f>IF(OR(C1862="",S1862=""),"",S1862*C1862)</f>
        <v/>
      </c>
      <c r="W1862" s="56" t="str">
        <f>IF(OR(C1862="",T1862=""),"",C1862*T1862)</f>
        <v/>
      </c>
    </row>
    <row r="1863" spans="1:23" ht="20.100000000000001" customHeight="1" x14ac:dyDescent="0.2">
      <c r="A1863" s="49" t="s">
        <v>5353</v>
      </c>
      <c r="B1863" s="49" t="s">
        <v>5354</v>
      </c>
      <c r="C1863" s="50"/>
      <c r="D1863" s="51" t="s">
        <v>209</v>
      </c>
      <c r="E1863" s="52">
        <v>98152.18</v>
      </c>
      <c r="F1863" s="52"/>
      <c r="G1863" s="52"/>
      <c r="H1863" s="52">
        <f>IF(E1863="","",E1863*(1-$F$3))</f>
        <v>62817.395199999999</v>
      </c>
      <c r="I1863" s="53" t="s">
        <v>15</v>
      </c>
      <c r="J1863" s="54">
        <v>1</v>
      </c>
      <c r="K1863" s="54">
        <v>1</v>
      </c>
      <c r="L1863" s="54">
        <v>1</v>
      </c>
      <c r="M1863" s="50" t="s">
        <v>4486</v>
      </c>
      <c r="N1863" s="53" t="s">
        <v>5284</v>
      </c>
      <c r="O1863" s="53"/>
      <c r="P1863" s="55" t="s">
        <v>1630</v>
      </c>
      <c r="Q1863" s="55" t="s">
        <v>54</v>
      </c>
      <c r="R1863" s="55" t="s">
        <v>2378</v>
      </c>
      <c r="S1863" s="56">
        <v>26.8</v>
      </c>
      <c r="T1863" s="56" t="s">
        <v>5355</v>
      </c>
      <c r="U1863" s="57" t="str">
        <f>IF(OR(C1863="",H1863=""),"",C1863*H1863)</f>
        <v/>
      </c>
      <c r="V1863" s="57" t="str">
        <f>IF(OR(C1863="",S1863=""),"",S1863*C1863)</f>
        <v/>
      </c>
      <c r="W1863" s="56" t="str">
        <f>IF(OR(C1863="",T1863=""),"",C1863*T1863)</f>
        <v/>
      </c>
    </row>
    <row r="1864" spans="1:23" ht="20.100000000000001" customHeight="1" x14ac:dyDescent="0.2">
      <c r="A1864" s="49" t="s">
        <v>5289</v>
      </c>
      <c r="B1864" s="49" t="s">
        <v>5290</v>
      </c>
      <c r="C1864" s="50"/>
      <c r="D1864" s="51" t="s">
        <v>209</v>
      </c>
      <c r="E1864" s="52">
        <v>63204.83</v>
      </c>
      <c r="F1864" s="52"/>
      <c r="G1864" s="52"/>
      <c r="H1864" s="52">
        <f>IF(E1864="","",E1864*(1-$F$3))</f>
        <v>40451.091200000003</v>
      </c>
      <c r="I1864" s="53"/>
      <c r="J1864" s="54">
        <v>1</v>
      </c>
      <c r="K1864" s="54">
        <v>1</v>
      </c>
      <c r="L1864" s="54">
        <v>1</v>
      </c>
      <c r="M1864" s="50" t="s">
        <v>4486</v>
      </c>
      <c r="N1864" s="53" t="s">
        <v>5284</v>
      </c>
      <c r="O1864" s="53"/>
      <c r="P1864" s="55" t="s">
        <v>1630</v>
      </c>
      <c r="Q1864" s="55" t="s">
        <v>54</v>
      </c>
      <c r="R1864" s="55" t="s">
        <v>55</v>
      </c>
      <c r="S1864" s="56">
        <v>21</v>
      </c>
      <c r="T1864" s="56" t="s">
        <v>5291</v>
      </c>
      <c r="U1864" s="57" t="str">
        <f>IF(OR(C1864="",H1864=""),"",C1864*H1864)</f>
        <v/>
      </c>
      <c r="V1864" s="57" t="str">
        <f>IF(OR(C1864="",S1864=""),"",S1864*C1864)</f>
        <v/>
      </c>
      <c r="W1864" s="56" t="str">
        <f>IF(OR(C1864="",T1864=""),"",C1864*T1864)</f>
        <v/>
      </c>
    </row>
    <row r="1865" spans="1:23" ht="20.100000000000001" customHeight="1" x14ac:dyDescent="0.2">
      <c r="A1865" s="49" t="s">
        <v>5296</v>
      </c>
      <c r="B1865" s="49" t="s">
        <v>5297</v>
      </c>
      <c r="C1865" s="50"/>
      <c r="D1865" s="51" t="s">
        <v>209</v>
      </c>
      <c r="E1865" s="52">
        <v>63204.83</v>
      </c>
      <c r="F1865" s="52"/>
      <c r="G1865" s="52"/>
      <c r="H1865" s="52">
        <f>IF(E1865="","",E1865*(1-$F$3))</f>
        <v>40451.091200000003</v>
      </c>
      <c r="I1865" s="53"/>
      <c r="J1865" s="54">
        <v>1</v>
      </c>
      <c r="K1865" s="54">
        <v>1</v>
      </c>
      <c r="L1865" s="54">
        <v>1</v>
      </c>
      <c r="M1865" s="50" t="s">
        <v>4486</v>
      </c>
      <c r="N1865" s="53" t="s">
        <v>5284</v>
      </c>
      <c r="O1865" s="53"/>
      <c r="P1865" s="55" t="s">
        <v>1630</v>
      </c>
      <c r="Q1865" s="55" t="s">
        <v>54</v>
      </c>
      <c r="R1865" s="55" t="s">
        <v>55</v>
      </c>
      <c r="S1865" s="56">
        <v>21</v>
      </c>
      <c r="T1865" s="56" t="s">
        <v>5291</v>
      </c>
      <c r="U1865" s="57" t="str">
        <f>IF(OR(C1865="",H1865=""),"",C1865*H1865)</f>
        <v/>
      </c>
      <c r="V1865" s="57" t="str">
        <f>IF(OR(C1865="",S1865=""),"",S1865*C1865)</f>
        <v/>
      </c>
      <c r="W1865" s="56" t="str">
        <f>IF(OR(C1865="",T1865=""),"",C1865*T1865)</f>
        <v/>
      </c>
    </row>
    <row r="1866" spans="1:23" ht="20.100000000000001" customHeight="1" x14ac:dyDescent="0.2">
      <c r="A1866" s="49" t="s">
        <v>5304</v>
      </c>
      <c r="B1866" s="49" t="s">
        <v>5305</v>
      </c>
      <c r="C1866" s="50"/>
      <c r="D1866" s="51" t="s">
        <v>209</v>
      </c>
      <c r="E1866" s="52">
        <v>72604.490000000005</v>
      </c>
      <c r="F1866" s="52"/>
      <c r="G1866" s="52"/>
      <c r="H1866" s="52">
        <f>IF(E1866="","",E1866*(1-$F$3))</f>
        <v>46466.873600000006</v>
      </c>
      <c r="I1866" s="53"/>
      <c r="J1866" s="54">
        <v>1</v>
      </c>
      <c r="K1866" s="54">
        <v>1</v>
      </c>
      <c r="L1866" s="54">
        <v>1</v>
      </c>
      <c r="M1866" s="50" t="s">
        <v>4486</v>
      </c>
      <c r="N1866" s="53" t="s">
        <v>5284</v>
      </c>
      <c r="O1866" s="53"/>
      <c r="P1866" s="55" t="s">
        <v>1630</v>
      </c>
      <c r="Q1866" s="55" t="s">
        <v>54</v>
      </c>
      <c r="R1866" s="55" t="s">
        <v>55</v>
      </c>
      <c r="S1866" s="56">
        <v>24</v>
      </c>
      <c r="T1866" s="56" t="s">
        <v>5306</v>
      </c>
      <c r="U1866" s="57" t="str">
        <f>IF(OR(C1866="",H1866=""),"",C1866*H1866)</f>
        <v/>
      </c>
      <c r="V1866" s="57" t="str">
        <f>IF(OR(C1866="",S1866=""),"",S1866*C1866)</f>
        <v/>
      </c>
      <c r="W1866" s="56" t="str">
        <f>IF(OR(C1866="",T1866=""),"",C1866*T1866)</f>
        <v/>
      </c>
    </row>
    <row r="1867" spans="1:23" ht="20.100000000000001" customHeight="1" x14ac:dyDescent="0.2">
      <c r="A1867" s="49" t="s">
        <v>5539</v>
      </c>
      <c r="B1867" s="49" t="s">
        <v>5540</v>
      </c>
      <c r="C1867" s="50"/>
      <c r="D1867" s="51" t="s">
        <v>209</v>
      </c>
      <c r="E1867" s="52">
        <v>15951.59</v>
      </c>
      <c r="F1867" s="52">
        <f t="shared" ref="F1867:F1929" si="28">E1867-(36*E1867/100)</f>
        <v>10209.017599999999</v>
      </c>
      <c r="G1867" s="52">
        <f>E1867-(25 *E1867/100)</f>
        <v>11963.692500000001</v>
      </c>
      <c r="H1867" s="52">
        <f>IF(E1867="","",E1867*(1-$F$3))</f>
        <v>10209.017600000001</v>
      </c>
      <c r="I1867" s="53"/>
      <c r="J1867" s="54">
        <v>1</v>
      </c>
      <c r="K1867" s="54">
        <v>1</v>
      </c>
      <c r="L1867" s="54">
        <v>1</v>
      </c>
      <c r="M1867" s="50" t="s">
        <v>5492</v>
      </c>
      <c r="N1867" s="53" t="s">
        <v>5493</v>
      </c>
      <c r="O1867" s="53" t="s">
        <v>5538</v>
      </c>
      <c r="P1867" s="55" t="s">
        <v>1630</v>
      </c>
      <c r="Q1867" s="55" t="s">
        <v>54</v>
      </c>
      <c r="R1867" s="55" t="s">
        <v>55</v>
      </c>
      <c r="S1867" s="56">
        <v>1.5E-3</v>
      </c>
      <c r="T1867" s="56">
        <v>0</v>
      </c>
      <c r="U1867" s="57" t="str">
        <f>IF(OR(C1867="",H1867=""),"",C1867*H1867)</f>
        <v/>
      </c>
      <c r="V1867" s="57" t="str">
        <f>IF(OR(C1867="",S1867=""),"",S1867*C1867)</f>
        <v/>
      </c>
      <c r="W1867" s="56" t="str">
        <f>IF(OR(C1867="",T1867=""),"",C1867*T1867)</f>
        <v/>
      </c>
    </row>
    <row r="1868" spans="1:23" ht="20.100000000000001" customHeight="1" x14ac:dyDescent="0.2">
      <c r="A1868" s="49" t="s">
        <v>5541</v>
      </c>
      <c r="B1868" s="49" t="s">
        <v>5542</v>
      </c>
      <c r="C1868" s="50"/>
      <c r="D1868" s="51" t="s">
        <v>209</v>
      </c>
      <c r="E1868" s="52">
        <v>26823.119999999999</v>
      </c>
      <c r="F1868" s="52">
        <f t="shared" si="28"/>
        <v>17166.7968</v>
      </c>
      <c r="G1868" s="52">
        <f>E1868-(25 *E1868/100)</f>
        <v>20117.34</v>
      </c>
      <c r="H1868" s="52">
        <f>IF(E1868="","",E1868*(1-$F$3))</f>
        <v>17166.7968</v>
      </c>
      <c r="I1868" s="53"/>
      <c r="J1868" s="54">
        <v>1</v>
      </c>
      <c r="K1868" s="54">
        <v>1</v>
      </c>
      <c r="L1868" s="54">
        <v>1</v>
      </c>
      <c r="M1868" s="50" t="s">
        <v>5492</v>
      </c>
      <c r="N1868" s="53" t="s">
        <v>5493</v>
      </c>
      <c r="O1868" s="53" t="s">
        <v>5538</v>
      </c>
      <c r="P1868" s="55" t="s">
        <v>1630</v>
      </c>
      <c r="Q1868" s="55" t="s">
        <v>54</v>
      </c>
      <c r="R1868" s="55" t="s">
        <v>55</v>
      </c>
      <c r="S1868" s="56">
        <v>0</v>
      </c>
      <c r="T1868" s="56">
        <v>0</v>
      </c>
      <c r="U1868" s="57" t="str">
        <f>IF(OR(C1868="",H1868=""),"",C1868*H1868)</f>
        <v/>
      </c>
      <c r="V1868" s="57" t="str">
        <f>IF(OR(C1868="",S1868=""),"",S1868*C1868)</f>
        <v/>
      </c>
      <c r="W1868" s="56" t="str">
        <f>IF(OR(C1868="",T1868=""),"",C1868*T1868)</f>
        <v/>
      </c>
    </row>
    <row r="1869" spans="1:23" ht="20.100000000000001" customHeight="1" x14ac:dyDescent="0.2">
      <c r="A1869" s="49" t="s">
        <v>5543</v>
      </c>
      <c r="B1869" s="49" t="s">
        <v>5544</v>
      </c>
      <c r="C1869" s="50"/>
      <c r="D1869" s="51" t="s">
        <v>209</v>
      </c>
      <c r="E1869" s="52">
        <v>26823.119999999999</v>
      </c>
      <c r="F1869" s="52">
        <f t="shared" si="28"/>
        <v>17166.7968</v>
      </c>
      <c r="G1869" s="52">
        <f>E1869-(25 *E1869/100)</f>
        <v>20117.34</v>
      </c>
      <c r="H1869" s="52">
        <f>IF(E1869="","",E1869*(1-$F$3))</f>
        <v>17166.7968</v>
      </c>
      <c r="I1869" s="53"/>
      <c r="J1869" s="54">
        <v>1</v>
      </c>
      <c r="K1869" s="54">
        <v>1</v>
      </c>
      <c r="L1869" s="54">
        <v>1</v>
      </c>
      <c r="M1869" s="50" t="s">
        <v>5492</v>
      </c>
      <c r="N1869" s="53" t="s">
        <v>5493</v>
      </c>
      <c r="O1869" s="53" t="s">
        <v>5538</v>
      </c>
      <c r="P1869" s="55" t="s">
        <v>1630</v>
      </c>
      <c r="Q1869" s="55" t="s">
        <v>54</v>
      </c>
      <c r="R1869" s="55" t="s">
        <v>55</v>
      </c>
      <c r="S1869" s="56">
        <v>2.65</v>
      </c>
      <c r="T1869" s="56" t="s">
        <v>5545</v>
      </c>
      <c r="U1869" s="57" t="str">
        <f>IF(OR(C1869="",H1869=""),"",C1869*H1869)</f>
        <v/>
      </c>
      <c r="V1869" s="57" t="str">
        <f>IF(OR(C1869="",S1869=""),"",S1869*C1869)</f>
        <v/>
      </c>
      <c r="W1869" s="56" t="str">
        <f>IF(OR(C1869="",T1869=""),"",C1869*T1869)</f>
        <v/>
      </c>
    </row>
    <row r="1870" spans="1:23" ht="20.100000000000001" customHeight="1" x14ac:dyDescent="0.2">
      <c r="A1870" s="49" t="s">
        <v>5546</v>
      </c>
      <c r="B1870" s="49" t="s">
        <v>5547</v>
      </c>
      <c r="C1870" s="50"/>
      <c r="D1870" s="51" t="s">
        <v>209</v>
      </c>
      <c r="E1870" s="52">
        <v>38899.879999999997</v>
      </c>
      <c r="F1870" s="52">
        <f t="shared" si="28"/>
        <v>24895.923199999997</v>
      </c>
      <c r="G1870" s="52">
        <f>E1870-(25 *E1870/100)</f>
        <v>29174.909999999996</v>
      </c>
      <c r="H1870" s="52">
        <f>IF(E1870="","",E1870*(1-$F$3))</f>
        <v>24895.923199999997</v>
      </c>
      <c r="I1870" s="53"/>
      <c r="J1870" s="54">
        <v>1</v>
      </c>
      <c r="K1870" s="54">
        <v>1</v>
      </c>
      <c r="L1870" s="54">
        <v>1</v>
      </c>
      <c r="M1870" s="50" t="s">
        <v>5492</v>
      </c>
      <c r="N1870" s="53" t="s">
        <v>5493</v>
      </c>
      <c r="O1870" s="53" t="s">
        <v>5538</v>
      </c>
      <c r="P1870" s="55" t="s">
        <v>53</v>
      </c>
      <c r="Q1870" s="55" t="s">
        <v>54</v>
      </c>
      <c r="R1870" s="55" t="s">
        <v>55</v>
      </c>
      <c r="S1870" s="56">
        <v>0</v>
      </c>
      <c r="T1870" s="56">
        <v>0</v>
      </c>
      <c r="U1870" s="57" t="str">
        <f>IF(OR(C1870="",H1870=""),"",C1870*H1870)</f>
        <v/>
      </c>
      <c r="V1870" s="57" t="str">
        <f>IF(OR(C1870="",S1870=""),"",S1870*C1870)</f>
        <v/>
      </c>
      <c r="W1870" s="56" t="str">
        <f>IF(OR(C1870="",T1870=""),"",C1870*T1870)</f>
        <v/>
      </c>
    </row>
    <row r="1871" spans="1:23" ht="20.100000000000001" customHeight="1" x14ac:dyDescent="0.2">
      <c r="A1871" s="49" t="s">
        <v>5551</v>
      </c>
      <c r="B1871" s="49" t="s">
        <v>5552</v>
      </c>
      <c r="C1871" s="50"/>
      <c r="D1871" s="51" t="s">
        <v>209</v>
      </c>
      <c r="E1871" s="52">
        <v>129002.74</v>
      </c>
      <c r="F1871" s="52">
        <f t="shared" si="28"/>
        <v>82561.753599999996</v>
      </c>
      <c r="G1871" s="52">
        <f>E1871-(25 *E1871/100)</f>
        <v>96752.055000000008</v>
      </c>
      <c r="H1871" s="52">
        <f>IF(E1871="","",E1871*(1-$F$3))</f>
        <v>82561.753600000011</v>
      </c>
      <c r="I1871" s="53"/>
      <c r="J1871" s="54">
        <v>1</v>
      </c>
      <c r="K1871" s="54">
        <v>1</v>
      </c>
      <c r="L1871" s="54">
        <v>1</v>
      </c>
      <c r="M1871" s="50" t="s">
        <v>5492</v>
      </c>
      <c r="N1871" s="53" t="s">
        <v>5493</v>
      </c>
      <c r="O1871" s="53" t="s">
        <v>5548</v>
      </c>
      <c r="P1871" s="55" t="s">
        <v>1664</v>
      </c>
      <c r="Q1871" s="55" t="s">
        <v>54</v>
      </c>
      <c r="R1871" s="55" t="s">
        <v>55</v>
      </c>
      <c r="S1871" s="56">
        <v>82</v>
      </c>
      <c r="T1871" s="56" t="s">
        <v>5553</v>
      </c>
      <c r="U1871" s="57" t="str">
        <f>IF(OR(C1871="",H1871=""),"",C1871*H1871)</f>
        <v/>
      </c>
      <c r="V1871" s="57" t="str">
        <f>IF(OR(C1871="",S1871=""),"",S1871*C1871)</f>
        <v/>
      </c>
      <c r="W1871" s="56" t="str">
        <f>IF(OR(C1871="",T1871=""),"",C1871*T1871)</f>
        <v/>
      </c>
    </row>
    <row r="1872" spans="1:23" ht="20.100000000000001" customHeight="1" x14ac:dyDescent="0.2">
      <c r="A1872" s="49" t="s">
        <v>5567</v>
      </c>
      <c r="B1872" s="49" t="s">
        <v>5568</v>
      </c>
      <c r="C1872" s="50"/>
      <c r="D1872" s="51" t="s">
        <v>209</v>
      </c>
      <c r="E1872" s="52">
        <v>286988.58</v>
      </c>
      <c r="F1872" s="52">
        <f t="shared" si="28"/>
        <v>183672.6912</v>
      </c>
      <c r="G1872" s="52">
        <f>E1872-(25 *E1872/100)</f>
        <v>215241.435</v>
      </c>
      <c r="H1872" s="52">
        <f>IF(E1872="","",E1872*(1-$F$3))</f>
        <v>183672.6912</v>
      </c>
      <c r="I1872" s="53"/>
      <c r="J1872" s="54">
        <v>1</v>
      </c>
      <c r="K1872" s="54">
        <v>1</v>
      </c>
      <c r="L1872" s="54">
        <v>1</v>
      </c>
      <c r="M1872" s="50" t="s">
        <v>5492</v>
      </c>
      <c r="N1872" s="53" t="s">
        <v>5493</v>
      </c>
      <c r="O1872" s="53" t="s">
        <v>5548</v>
      </c>
      <c r="P1872" s="55" t="s">
        <v>1664</v>
      </c>
      <c r="Q1872" s="55" t="s">
        <v>54</v>
      </c>
      <c r="R1872" s="55" t="s">
        <v>55</v>
      </c>
      <c r="S1872" s="56">
        <v>76.5</v>
      </c>
      <c r="T1872" s="56" t="s">
        <v>5558</v>
      </c>
      <c r="U1872" s="57" t="str">
        <f>IF(OR(C1872="",H1872=""),"",C1872*H1872)</f>
        <v/>
      </c>
      <c r="V1872" s="57" t="str">
        <f>IF(OR(C1872="",S1872=""),"",S1872*C1872)</f>
        <v/>
      </c>
      <c r="W1872" s="56" t="str">
        <f>IF(OR(C1872="",T1872=""),"",C1872*T1872)</f>
        <v/>
      </c>
    </row>
    <row r="1873" spans="1:23" ht="20.100000000000001" customHeight="1" x14ac:dyDescent="0.2">
      <c r="A1873" s="49" t="s">
        <v>5549</v>
      </c>
      <c r="B1873" s="49" t="s">
        <v>5550</v>
      </c>
      <c r="C1873" s="50"/>
      <c r="D1873" s="51" t="s">
        <v>209</v>
      </c>
      <c r="E1873" s="52">
        <v>150908.88</v>
      </c>
      <c r="F1873" s="52">
        <f t="shared" si="28"/>
        <v>96581.683199999999</v>
      </c>
      <c r="G1873" s="52">
        <f>E1873-(25 *E1873/100)</f>
        <v>113181.66</v>
      </c>
      <c r="H1873" s="52">
        <f>IF(E1873="","",E1873*(1-$F$3))</f>
        <v>96581.683199999999</v>
      </c>
      <c r="I1873" s="53"/>
      <c r="J1873" s="54">
        <v>1</v>
      </c>
      <c r="K1873" s="54">
        <v>1</v>
      </c>
      <c r="L1873" s="54">
        <v>1</v>
      </c>
      <c r="M1873" s="50" t="s">
        <v>5492</v>
      </c>
      <c r="N1873" s="53" t="s">
        <v>5493</v>
      </c>
      <c r="O1873" s="53" t="s">
        <v>5548</v>
      </c>
      <c r="P1873" s="55" t="s">
        <v>1664</v>
      </c>
      <c r="Q1873" s="55" t="s">
        <v>54</v>
      </c>
      <c r="R1873" s="55" t="s">
        <v>55</v>
      </c>
      <c r="S1873" s="56">
        <v>50</v>
      </c>
      <c r="T1873" s="56" t="s">
        <v>5496</v>
      </c>
      <c r="U1873" s="57" t="str">
        <f>IF(OR(C1873="",H1873=""),"",C1873*H1873)</f>
        <v/>
      </c>
      <c r="V1873" s="57" t="str">
        <f>IF(OR(C1873="",S1873=""),"",S1873*C1873)</f>
        <v/>
      </c>
      <c r="W1873" s="56" t="str">
        <f>IF(OR(C1873="",T1873=""),"",C1873*T1873)</f>
        <v/>
      </c>
    </row>
    <row r="1874" spans="1:23" ht="20.100000000000001" customHeight="1" x14ac:dyDescent="0.2">
      <c r="A1874" s="49" t="s">
        <v>5561</v>
      </c>
      <c r="B1874" s="49" t="s">
        <v>5562</v>
      </c>
      <c r="C1874" s="50"/>
      <c r="D1874" s="51" t="s">
        <v>209</v>
      </c>
      <c r="E1874" s="52">
        <v>183381.12</v>
      </c>
      <c r="F1874" s="52">
        <f t="shared" si="28"/>
        <v>117363.91679999999</v>
      </c>
      <c r="G1874" s="52">
        <f>E1874-(25 *E1874/100)</f>
        <v>137535.84</v>
      </c>
      <c r="H1874" s="52">
        <f>IF(E1874="","",E1874*(1-$F$3))</f>
        <v>117363.91680000001</v>
      </c>
      <c r="I1874" s="53"/>
      <c r="J1874" s="54">
        <v>1</v>
      </c>
      <c r="K1874" s="54">
        <v>1</v>
      </c>
      <c r="L1874" s="54">
        <v>1</v>
      </c>
      <c r="M1874" s="50" t="s">
        <v>5492</v>
      </c>
      <c r="N1874" s="53" t="s">
        <v>5493</v>
      </c>
      <c r="O1874" s="53" t="s">
        <v>5548</v>
      </c>
      <c r="P1874" s="55" t="s">
        <v>1664</v>
      </c>
      <c r="Q1874" s="55" t="s">
        <v>54</v>
      </c>
      <c r="R1874" s="55" t="s">
        <v>55</v>
      </c>
      <c r="S1874" s="56">
        <v>76.8</v>
      </c>
      <c r="T1874" s="56" t="s">
        <v>5513</v>
      </c>
      <c r="U1874" s="57" t="str">
        <f>IF(OR(C1874="",H1874=""),"",C1874*H1874)</f>
        <v/>
      </c>
      <c r="V1874" s="57" t="str">
        <f>IF(OR(C1874="",S1874=""),"",S1874*C1874)</f>
        <v/>
      </c>
      <c r="W1874" s="56" t="str">
        <f>IF(OR(C1874="",T1874=""),"",C1874*T1874)</f>
        <v/>
      </c>
    </row>
    <row r="1875" spans="1:23" ht="20.100000000000001" customHeight="1" x14ac:dyDescent="0.2">
      <c r="A1875" s="49" t="s">
        <v>5563</v>
      </c>
      <c r="B1875" s="49" t="s">
        <v>5564</v>
      </c>
      <c r="C1875" s="50"/>
      <c r="D1875" s="51" t="s">
        <v>209</v>
      </c>
      <c r="E1875" s="52">
        <v>311672.89</v>
      </c>
      <c r="F1875" s="52">
        <f t="shared" si="28"/>
        <v>199470.6496</v>
      </c>
      <c r="G1875" s="52">
        <f>E1875-(25 *E1875/100)</f>
        <v>233754.66750000001</v>
      </c>
      <c r="H1875" s="52">
        <f>IF(E1875="","",E1875*(1-$F$3))</f>
        <v>199470.6496</v>
      </c>
      <c r="I1875" s="53"/>
      <c r="J1875" s="54">
        <v>1</v>
      </c>
      <c r="K1875" s="54">
        <v>1</v>
      </c>
      <c r="L1875" s="54">
        <v>1</v>
      </c>
      <c r="M1875" s="50" t="s">
        <v>5492</v>
      </c>
      <c r="N1875" s="53" t="s">
        <v>5493</v>
      </c>
      <c r="O1875" s="53" t="s">
        <v>5548</v>
      </c>
      <c r="P1875" s="55" t="s">
        <v>1664</v>
      </c>
      <c r="Q1875" s="55" t="s">
        <v>54</v>
      </c>
      <c r="R1875" s="55" t="s">
        <v>55</v>
      </c>
      <c r="S1875" s="56">
        <v>97</v>
      </c>
      <c r="T1875" s="56" t="s">
        <v>5558</v>
      </c>
      <c r="U1875" s="57" t="str">
        <f>IF(OR(C1875="",H1875=""),"",C1875*H1875)</f>
        <v/>
      </c>
      <c r="V1875" s="57" t="str">
        <f>IF(OR(C1875="",S1875=""),"",S1875*C1875)</f>
        <v/>
      </c>
      <c r="W1875" s="56" t="str">
        <f>IF(OR(C1875="",T1875=""),"",C1875*T1875)</f>
        <v/>
      </c>
    </row>
    <row r="1876" spans="1:23" ht="20.100000000000001" customHeight="1" x14ac:dyDescent="0.2">
      <c r="A1876" s="49" t="s">
        <v>5554</v>
      </c>
      <c r="B1876" s="49" t="s">
        <v>5555</v>
      </c>
      <c r="C1876" s="50"/>
      <c r="D1876" s="51" t="s">
        <v>209</v>
      </c>
      <c r="E1876" s="52">
        <v>204913.14</v>
      </c>
      <c r="F1876" s="52">
        <f t="shared" si="28"/>
        <v>131144.40960000001</v>
      </c>
      <c r="G1876" s="52">
        <f>E1876-(25 *E1876/100)</f>
        <v>153684.85500000001</v>
      </c>
      <c r="H1876" s="52">
        <f>IF(E1876="","",E1876*(1-$F$3))</f>
        <v>131144.40960000001</v>
      </c>
      <c r="I1876" s="53"/>
      <c r="J1876" s="54">
        <v>1</v>
      </c>
      <c r="K1876" s="54">
        <v>1</v>
      </c>
      <c r="L1876" s="54">
        <v>1</v>
      </c>
      <c r="M1876" s="50" t="s">
        <v>5492</v>
      </c>
      <c r="N1876" s="53" t="s">
        <v>5493</v>
      </c>
      <c r="O1876" s="53" t="s">
        <v>5548</v>
      </c>
      <c r="P1876" s="55" t="s">
        <v>1664</v>
      </c>
      <c r="Q1876" s="55" t="s">
        <v>54</v>
      </c>
      <c r="R1876" s="55" t="s">
        <v>55</v>
      </c>
      <c r="S1876" s="56">
        <v>63</v>
      </c>
      <c r="T1876" s="56" t="s">
        <v>5508</v>
      </c>
      <c r="U1876" s="57" t="str">
        <f>IF(OR(C1876="",H1876=""),"",C1876*H1876)</f>
        <v/>
      </c>
      <c r="V1876" s="57" t="str">
        <f>IF(OR(C1876="",S1876=""),"",S1876*C1876)</f>
        <v/>
      </c>
      <c r="W1876" s="56" t="str">
        <f>IF(OR(C1876="",T1876=""),"",C1876*T1876)</f>
        <v/>
      </c>
    </row>
    <row r="1877" spans="1:23" ht="20.100000000000001" customHeight="1" x14ac:dyDescent="0.2">
      <c r="A1877" s="49" t="s">
        <v>5565</v>
      </c>
      <c r="B1877" s="49" t="s">
        <v>5566</v>
      </c>
      <c r="C1877" s="50"/>
      <c r="D1877" s="51" t="s">
        <v>209</v>
      </c>
      <c r="E1877" s="52">
        <v>329910.14</v>
      </c>
      <c r="F1877" s="52">
        <f t="shared" si="28"/>
        <v>211142.4896</v>
      </c>
      <c r="G1877" s="52">
        <f>E1877-(25 *E1877/100)</f>
        <v>247432.60500000001</v>
      </c>
      <c r="H1877" s="52">
        <f>IF(E1877="","",E1877*(1-$F$3))</f>
        <v>211142.4896</v>
      </c>
      <c r="I1877" s="53"/>
      <c r="J1877" s="54">
        <v>1</v>
      </c>
      <c r="K1877" s="54">
        <v>1</v>
      </c>
      <c r="L1877" s="54">
        <v>1</v>
      </c>
      <c r="M1877" s="50" t="s">
        <v>5492</v>
      </c>
      <c r="N1877" s="53" t="s">
        <v>5493</v>
      </c>
      <c r="O1877" s="53" t="s">
        <v>5548</v>
      </c>
      <c r="P1877" s="55" t="s">
        <v>1664</v>
      </c>
      <c r="Q1877" s="55" t="s">
        <v>54</v>
      </c>
      <c r="R1877" s="55" t="s">
        <v>55</v>
      </c>
      <c r="S1877" s="56">
        <v>94</v>
      </c>
      <c r="T1877" s="56" t="s">
        <v>5558</v>
      </c>
      <c r="U1877" s="57" t="str">
        <f>IF(OR(C1877="",H1877=""),"",C1877*H1877)</f>
        <v/>
      </c>
      <c r="V1877" s="57" t="str">
        <f>IF(OR(C1877="",S1877=""),"",S1877*C1877)</f>
        <v/>
      </c>
      <c r="W1877" s="56" t="str">
        <f>IF(OR(C1877="",T1877=""),"",C1877*T1877)</f>
        <v/>
      </c>
    </row>
    <row r="1878" spans="1:23" ht="20.100000000000001" customHeight="1" x14ac:dyDescent="0.2">
      <c r="A1878" s="49" t="s">
        <v>5556</v>
      </c>
      <c r="B1878" s="49" t="s">
        <v>5557</v>
      </c>
      <c r="C1878" s="50"/>
      <c r="D1878" s="51" t="s">
        <v>209</v>
      </c>
      <c r="E1878" s="52">
        <v>435515.23</v>
      </c>
      <c r="F1878" s="52">
        <f t="shared" si="28"/>
        <v>278729.74719999998</v>
      </c>
      <c r="G1878" s="52">
        <f>E1878-(25 *E1878/100)</f>
        <v>326636.42249999999</v>
      </c>
      <c r="H1878" s="52">
        <f>IF(E1878="","",E1878*(1-$F$3))</f>
        <v>278729.74719999998</v>
      </c>
      <c r="I1878" s="53"/>
      <c r="J1878" s="54">
        <v>1</v>
      </c>
      <c r="K1878" s="54">
        <v>1</v>
      </c>
      <c r="L1878" s="54">
        <v>1</v>
      </c>
      <c r="M1878" s="50" t="s">
        <v>5492</v>
      </c>
      <c r="N1878" s="53" t="s">
        <v>5493</v>
      </c>
      <c r="O1878" s="53" t="s">
        <v>5548</v>
      </c>
      <c r="P1878" s="55" t="s">
        <v>1664</v>
      </c>
      <c r="Q1878" s="55" t="s">
        <v>54</v>
      </c>
      <c r="R1878" s="55" t="s">
        <v>55</v>
      </c>
      <c r="S1878" s="56">
        <v>133</v>
      </c>
      <c r="T1878" s="56" t="s">
        <v>5558</v>
      </c>
      <c r="U1878" s="57" t="str">
        <f>IF(OR(C1878="",H1878=""),"",C1878*H1878)</f>
        <v/>
      </c>
      <c r="V1878" s="57" t="str">
        <f>IF(OR(C1878="",S1878=""),"",S1878*C1878)</f>
        <v/>
      </c>
      <c r="W1878" s="56" t="str">
        <f>IF(OR(C1878="",T1878=""),"",C1878*T1878)</f>
        <v/>
      </c>
    </row>
    <row r="1879" spans="1:23" ht="20.100000000000001" customHeight="1" x14ac:dyDescent="0.2">
      <c r="A1879" s="49" t="s">
        <v>5559</v>
      </c>
      <c r="B1879" s="49" t="s">
        <v>5560</v>
      </c>
      <c r="C1879" s="50"/>
      <c r="D1879" s="51" t="s">
        <v>209</v>
      </c>
      <c r="E1879" s="52">
        <v>431677.06</v>
      </c>
      <c r="F1879" s="52">
        <f t="shared" si="28"/>
        <v>276273.31839999999</v>
      </c>
      <c r="G1879" s="52">
        <f>E1879-(25 *E1879/100)</f>
        <v>323757.79499999998</v>
      </c>
      <c r="H1879" s="52">
        <f>IF(E1879="","",E1879*(1-$F$3))</f>
        <v>276273.31839999999</v>
      </c>
      <c r="I1879" s="53"/>
      <c r="J1879" s="54">
        <v>1</v>
      </c>
      <c r="K1879" s="54">
        <v>1</v>
      </c>
      <c r="L1879" s="54">
        <v>1</v>
      </c>
      <c r="M1879" s="50" t="s">
        <v>5492</v>
      </c>
      <c r="N1879" s="53" t="s">
        <v>5493</v>
      </c>
      <c r="O1879" s="53" t="s">
        <v>5548</v>
      </c>
      <c r="P1879" s="55" t="s">
        <v>1664</v>
      </c>
      <c r="Q1879" s="55" t="s">
        <v>54</v>
      </c>
      <c r="R1879" s="55" t="s">
        <v>55</v>
      </c>
      <c r="S1879" s="56">
        <v>133</v>
      </c>
      <c r="T1879" s="56" t="s">
        <v>5558</v>
      </c>
      <c r="U1879" s="57" t="str">
        <f>IF(OR(C1879="",H1879=""),"",C1879*H1879)</f>
        <v/>
      </c>
      <c r="V1879" s="57" t="str">
        <f>IF(OR(C1879="",S1879=""),"",S1879*C1879)</f>
        <v/>
      </c>
      <c r="W1879" s="56" t="str">
        <f>IF(OR(C1879="",T1879=""),"",C1879*T1879)</f>
        <v/>
      </c>
    </row>
    <row r="1880" spans="1:23" ht="20.100000000000001" customHeight="1" x14ac:dyDescent="0.2">
      <c r="A1880" s="49" t="s">
        <v>5511</v>
      </c>
      <c r="B1880" s="49" t="s">
        <v>5512</v>
      </c>
      <c r="C1880" s="50"/>
      <c r="D1880" s="51" t="s">
        <v>209</v>
      </c>
      <c r="E1880" s="52">
        <v>183381.12</v>
      </c>
      <c r="F1880" s="52">
        <f t="shared" si="28"/>
        <v>117363.91679999999</v>
      </c>
      <c r="G1880" s="52">
        <f>E1880-(25 *E1880/100)</f>
        <v>137535.84</v>
      </c>
      <c r="H1880" s="52">
        <f>IF(E1880="","",E1880*(1-$F$3))</f>
        <v>117363.91680000001</v>
      </c>
      <c r="I1880" s="53"/>
      <c r="J1880" s="54">
        <v>1</v>
      </c>
      <c r="K1880" s="54">
        <v>1</v>
      </c>
      <c r="L1880" s="54">
        <v>1</v>
      </c>
      <c r="M1880" s="50" t="s">
        <v>5492</v>
      </c>
      <c r="N1880" s="53" t="s">
        <v>5493</v>
      </c>
      <c r="O1880" s="53"/>
      <c r="P1880" s="55" t="s">
        <v>1630</v>
      </c>
      <c r="Q1880" s="55" t="s">
        <v>54</v>
      </c>
      <c r="R1880" s="55" t="s">
        <v>55</v>
      </c>
      <c r="S1880" s="56">
        <v>76</v>
      </c>
      <c r="T1880" s="56" t="s">
        <v>5513</v>
      </c>
      <c r="U1880" s="57" t="str">
        <f>IF(OR(C1880="",H1880=""),"",C1880*H1880)</f>
        <v/>
      </c>
      <c r="V1880" s="57" t="str">
        <f>IF(OR(C1880="",S1880=""),"",S1880*C1880)</f>
        <v/>
      </c>
      <c r="W1880" s="56" t="str">
        <f>IF(OR(C1880="",T1880=""),"",C1880*T1880)</f>
        <v/>
      </c>
    </row>
    <row r="1881" spans="1:23" ht="20.100000000000001" customHeight="1" x14ac:dyDescent="0.2">
      <c r="A1881" s="49" t="s">
        <v>5514</v>
      </c>
      <c r="B1881" s="49" t="s">
        <v>5515</v>
      </c>
      <c r="C1881" s="50"/>
      <c r="D1881" s="51" t="s">
        <v>209</v>
      </c>
      <c r="E1881" s="52">
        <v>192550.18</v>
      </c>
      <c r="F1881" s="52">
        <f t="shared" si="28"/>
        <v>123232.1152</v>
      </c>
      <c r="G1881" s="52">
        <f>E1881-(25 *E1881/100)</f>
        <v>144412.63500000001</v>
      </c>
      <c r="H1881" s="52">
        <f>IF(E1881="","",E1881*(1-$F$3))</f>
        <v>123232.1152</v>
      </c>
      <c r="I1881" s="53"/>
      <c r="J1881" s="54">
        <v>1</v>
      </c>
      <c r="K1881" s="54">
        <v>1</v>
      </c>
      <c r="L1881" s="54">
        <v>1</v>
      </c>
      <c r="M1881" s="50" t="s">
        <v>5492</v>
      </c>
      <c r="N1881" s="53" t="s">
        <v>5493</v>
      </c>
      <c r="O1881" s="53"/>
      <c r="P1881" s="55" t="s">
        <v>53</v>
      </c>
      <c r="Q1881" s="55" t="s">
        <v>54</v>
      </c>
      <c r="R1881" s="55" t="s">
        <v>55</v>
      </c>
      <c r="S1881" s="56">
        <v>35</v>
      </c>
      <c r="T1881" s="56" t="s">
        <v>5516</v>
      </c>
      <c r="U1881" s="57" t="str">
        <f>IF(OR(C1881="",H1881=""),"",C1881*H1881)</f>
        <v/>
      </c>
      <c r="V1881" s="57" t="str">
        <f>IF(OR(C1881="",S1881=""),"",S1881*C1881)</f>
        <v/>
      </c>
      <c r="W1881" s="56" t="str">
        <f>IF(OR(C1881="",T1881=""),"",C1881*T1881)</f>
        <v/>
      </c>
    </row>
    <row r="1882" spans="1:23" ht="20.100000000000001" customHeight="1" x14ac:dyDescent="0.2">
      <c r="A1882" s="49" t="s">
        <v>5494</v>
      </c>
      <c r="B1882" s="49" t="s">
        <v>5495</v>
      </c>
      <c r="C1882" s="50"/>
      <c r="D1882" s="51" t="s">
        <v>209</v>
      </c>
      <c r="E1882" s="52">
        <v>162079.28</v>
      </c>
      <c r="F1882" s="52">
        <f t="shared" si="28"/>
        <v>103730.7392</v>
      </c>
      <c r="G1882" s="52">
        <f>E1882-(25 *E1882/100)</f>
        <v>121559.45999999999</v>
      </c>
      <c r="H1882" s="52">
        <f>IF(E1882="","",E1882*(1-$F$3))</f>
        <v>103730.7392</v>
      </c>
      <c r="I1882" s="53"/>
      <c r="J1882" s="54">
        <v>1</v>
      </c>
      <c r="K1882" s="54">
        <v>1</v>
      </c>
      <c r="L1882" s="54">
        <v>1</v>
      </c>
      <c r="M1882" s="50" t="s">
        <v>5492</v>
      </c>
      <c r="N1882" s="53" t="s">
        <v>5493</v>
      </c>
      <c r="O1882" s="53"/>
      <c r="P1882" s="55" t="s">
        <v>1630</v>
      </c>
      <c r="Q1882" s="55" t="s">
        <v>54</v>
      </c>
      <c r="R1882" s="55" t="s">
        <v>55</v>
      </c>
      <c r="S1882" s="56">
        <v>50</v>
      </c>
      <c r="T1882" s="56" t="s">
        <v>5496</v>
      </c>
      <c r="U1882" s="57" t="str">
        <f>IF(OR(C1882="",H1882=""),"",C1882*H1882)</f>
        <v/>
      </c>
      <c r="V1882" s="57" t="str">
        <f>IF(OR(C1882="",S1882=""),"",S1882*C1882)</f>
        <v/>
      </c>
      <c r="W1882" s="56" t="str">
        <f>IF(OR(C1882="",T1882=""),"",C1882*T1882)</f>
        <v/>
      </c>
    </row>
    <row r="1883" spans="1:23" ht="20.100000000000001" customHeight="1" x14ac:dyDescent="0.2">
      <c r="A1883" s="49" t="s">
        <v>5517</v>
      </c>
      <c r="B1883" s="49" t="s">
        <v>5518</v>
      </c>
      <c r="C1883" s="50"/>
      <c r="D1883" s="51" t="s">
        <v>209</v>
      </c>
      <c r="E1883" s="52">
        <v>187626.04</v>
      </c>
      <c r="F1883" s="52">
        <f t="shared" si="28"/>
        <v>120080.66560000001</v>
      </c>
      <c r="G1883" s="52">
        <f>E1883-(25 *E1883/100)</f>
        <v>140719.53</v>
      </c>
      <c r="H1883" s="52">
        <f>IF(E1883="","",E1883*(1-$F$3))</f>
        <v>120080.66560000001</v>
      </c>
      <c r="I1883" s="53"/>
      <c r="J1883" s="54">
        <v>1</v>
      </c>
      <c r="K1883" s="54">
        <v>1</v>
      </c>
      <c r="L1883" s="54">
        <v>1</v>
      </c>
      <c r="M1883" s="50" t="s">
        <v>5492</v>
      </c>
      <c r="N1883" s="53" t="s">
        <v>5493</v>
      </c>
      <c r="O1883" s="53"/>
      <c r="P1883" s="55" t="s">
        <v>1630</v>
      </c>
      <c r="Q1883" s="55" t="s">
        <v>54</v>
      </c>
      <c r="R1883" s="55" t="s">
        <v>55</v>
      </c>
      <c r="S1883" s="56">
        <v>76.8</v>
      </c>
      <c r="T1883" s="56" t="s">
        <v>5513</v>
      </c>
      <c r="U1883" s="57" t="str">
        <f>IF(OR(C1883="",H1883=""),"",C1883*H1883)</f>
        <v/>
      </c>
      <c r="V1883" s="57" t="str">
        <f>IF(OR(C1883="",S1883=""),"",S1883*C1883)</f>
        <v/>
      </c>
      <c r="W1883" s="56" t="str">
        <f>IF(OR(C1883="",T1883=""),"",C1883*T1883)</f>
        <v/>
      </c>
    </row>
    <row r="1884" spans="1:23" ht="20.100000000000001" customHeight="1" x14ac:dyDescent="0.2">
      <c r="A1884" s="49" t="s">
        <v>5497</v>
      </c>
      <c r="B1884" s="49" t="s">
        <v>5498</v>
      </c>
      <c r="C1884" s="50"/>
      <c r="D1884" s="51" t="s">
        <v>209</v>
      </c>
      <c r="E1884" s="52">
        <v>161822</v>
      </c>
      <c r="F1884" s="52">
        <f t="shared" si="28"/>
        <v>103566.08</v>
      </c>
      <c r="G1884" s="52">
        <f>E1884-(25 *E1884/100)</f>
        <v>121366.5</v>
      </c>
      <c r="H1884" s="52">
        <f>IF(E1884="","",E1884*(1-$F$3))</f>
        <v>103566.08</v>
      </c>
      <c r="I1884" s="53"/>
      <c r="J1884" s="54">
        <v>1</v>
      </c>
      <c r="K1884" s="54">
        <v>1</v>
      </c>
      <c r="L1884" s="54">
        <v>1</v>
      </c>
      <c r="M1884" s="50" t="s">
        <v>5492</v>
      </c>
      <c r="N1884" s="53" t="s">
        <v>5493</v>
      </c>
      <c r="O1884" s="53"/>
      <c r="P1884" s="55" t="s">
        <v>1630</v>
      </c>
      <c r="Q1884" s="55" t="s">
        <v>54</v>
      </c>
      <c r="R1884" s="55" t="s">
        <v>55</v>
      </c>
      <c r="S1884" s="56">
        <v>50.4</v>
      </c>
      <c r="T1884" s="56" t="s">
        <v>5496</v>
      </c>
      <c r="U1884" s="57" t="str">
        <f>IF(OR(C1884="",H1884=""),"",C1884*H1884)</f>
        <v/>
      </c>
      <c r="V1884" s="57" t="str">
        <f>IF(OR(C1884="",S1884=""),"",S1884*C1884)</f>
        <v/>
      </c>
      <c r="W1884" s="56" t="str">
        <f>IF(OR(C1884="",T1884=""),"",C1884*T1884)</f>
        <v/>
      </c>
    </row>
    <row r="1885" spans="1:23" ht="20.100000000000001" customHeight="1" x14ac:dyDescent="0.2">
      <c r="A1885" s="49" t="s">
        <v>5519</v>
      </c>
      <c r="B1885" s="49" t="s">
        <v>5520</v>
      </c>
      <c r="C1885" s="50"/>
      <c r="D1885" s="51" t="s">
        <v>209</v>
      </c>
      <c r="E1885" s="52">
        <v>193399.15</v>
      </c>
      <c r="F1885" s="52">
        <f t="shared" si="28"/>
        <v>123775.45600000001</v>
      </c>
      <c r="G1885" s="52">
        <f>E1885-(25 *E1885/100)</f>
        <v>145049.36249999999</v>
      </c>
      <c r="H1885" s="52">
        <f>IF(E1885="","",E1885*(1-$F$3))</f>
        <v>123775.45600000001</v>
      </c>
      <c r="I1885" s="53"/>
      <c r="J1885" s="54">
        <v>1</v>
      </c>
      <c r="K1885" s="54">
        <v>1</v>
      </c>
      <c r="L1885" s="54">
        <v>1</v>
      </c>
      <c r="M1885" s="50" t="s">
        <v>5492</v>
      </c>
      <c r="N1885" s="53" t="s">
        <v>5493</v>
      </c>
      <c r="O1885" s="53"/>
      <c r="P1885" s="55" t="s">
        <v>1630</v>
      </c>
      <c r="Q1885" s="55" t="s">
        <v>54</v>
      </c>
      <c r="R1885" s="55" t="s">
        <v>55</v>
      </c>
      <c r="S1885" s="56">
        <v>76.8</v>
      </c>
      <c r="T1885" s="56" t="s">
        <v>5513</v>
      </c>
      <c r="U1885" s="57" t="str">
        <f>IF(OR(C1885="",H1885=""),"",C1885*H1885)</f>
        <v/>
      </c>
      <c r="V1885" s="57" t="str">
        <f>IF(OR(C1885="",S1885=""),"",S1885*C1885)</f>
        <v/>
      </c>
      <c r="W1885" s="56" t="str">
        <f>IF(OR(C1885="",T1885=""),"",C1885*T1885)</f>
        <v/>
      </c>
    </row>
    <row r="1886" spans="1:23" ht="20.100000000000001" customHeight="1" x14ac:dyDescent="0.2">
      <c r="A1886" s="49" t="s">
        <v>5521</v>
      </c>
      <c r="B1886" s="49" t="s">
        <v>5522</v>
      </c>
      <c r="C1886" s="50"/>
      <c r="D1886" s="51" t="s">
        <v>209</v>
      </c>
      <c r="E1886" s="52">
        <v>212601</v>
      </c>
      <c r="F1886" s="52">
        <f t="shared" si="28"/>
        <v>136064.64000000001</v>
      </c>
      <c r="G1886" s="52">
        <f>E1886-(25 *E1886/100)</f>
        <v>159450.75</v>
      </c>
      <c r="H1886" s="52">
        <f>IF(E1886="","",E1886*(1-$F$3))</f>
        <v>136064.64000000001</v>
      </c>
      <c r="I1886" s="53"/>
      <c r="J1886" s="54">
        <v>1</v>
      </c>
      <c r="K1886" s="54">
        <v>1</v>
      </c>
      <c r="L1886" s="54">
        <v>1</v>
      </c>
      <c r="M1886" s="50" t="s">
        <v>5492</v>
      </c>
      <c r="N1886" s="53" t="s">
        <v>5493</v>
      </c>
      <c r="O1886" s="53"/>
      <c r="P1886" s="55" t="s">
        <v>1630</v>
      </c>
      <c r="Q1886" s="55" t="s">
        <v>54</v>
      </c>
      <c r="R1886" s="55" t="s">
        <v>55</v>
      </c>
      <c r="S1886" s="56">
        <v>76.8</v>
      </c>
      <c r="T1886" s="56" t="s">
        <v>5513</v>
      </c>
      <c r="U1886" s="57" t="str">
        <f>IF(OR(C1886="",H1886=""),"",C1886*H1886)</f>
        <v/>
      </c>
      <c r="V1886" s="57" t="str">
        <f>IF(OR(C1886="",S1886=""),"",S1886*C1886)</f>
        <v/>
      </c>
      <c r="W1886" s="56" t="str">
        <f>IF(OR(C1886="",T1886=""),"",C1886*T1886)</f>
        <v/>
      </c>
    </row>
    <row r="1887" spans="1:23" ht="20.100000000000001" customHeight="1" x14ac:dyDescent="0.2">
      <c r="A1887" s="49" t="s">
        <v>5499</v>
      </c>
      <c r="B1887" s="49" t="s">
        <v>5500</v>
      </c>
      <c r="C1887" s="50"/>
      <c r="D1887" s="51" t="s">
        <v>209</v>
      </c>
      <c r="E1887" s="52">
        <v>181374.42</v>
      </c>
      <c r="F1887" s="52">
        <f t="shared" si="28"/>
        <v>116079.62880000001</v>
      </c>
      <c r="G1887" s="52">
        <f>E1887-(25 *E1887/100)</f>
        <v>136030.815</v>
      </c>
      <c r="H1887" s="52">
        <f>IF(E1887="","",E1887*(1-$F$3))</f>
        <v>116079.62880000001</v>
      </c>
      <c r="I1887" s="53"/>
      <c r="J1887" s="54">
        <v>1</v>
      </c>
      <c r="K1887" s="54">
        <v>1</v>
      </c>
      <c r="L1887" s="54">
        <v>1</v>
      </c>
      <c r="M1887" s="50" t="s">
        <v>5492</v>
      </c>
      <c r="N1887" s="53" t="s">
        <v>5493</v>
      </c>
      <c r="O1887" s="53"/>
      <c r="P1887" s="55" t="s">
        <v>1630</v>
      </c>
      <c r="Q1887" s="55" t="s">
        <v>54</v>
      </c>
      <c r="R1887" s="55" t="s">
        <v>55</v>
      </c>
      <c r="S1887" s="56">
        <v>50.4</v>
      </c>
      <c r="T1887" s="56" t="s">
        <v>5496</v>
      </c>
      <c r="U1887" s="57" t="str">
        <f>IF(OR(C1887="",H1887=""),"",C1887*H1887)</f>
        <v/>
      </c>
      <c r="V1887" s="57" t="str">
        <f>IF(OR(C1887="",S1887=""),"",S1887*C1887)</f>
        <v/>
      </c>
      <c r="W1887" s="56" t="str">
        <f>IF(OR(C1887="",T1887=""),"",C1887*T1887)</f>
        <v/>
      </c>
    </row>
    <row r="1888" spans="1:23" ht="20.100000000000001" customHeight="1" x14ac:dyDescent="0.2">
      <c r="A1888" s="49" t="s">
        <v>5523</v>
      </c>
      <c r="B1888" s="49" t="s">
        <v>5524</v>
      </c>
      <c r="C1888" s="50"/>
      <c r="D1888" s="51" t="s">
        <v>209</v>
      </c>
      <c r="E1888" s="52">
        <v>268449.57</v>
      </c>
      <c r="F1888" s="52">
        <f t="shared" si="28"/>
        <v>171807.72480000003</v>
      </c>
      <c r="G1888" s="52">
        <f>E1888-(25 *E1888/100)</f>
        <v>201337.17749999999</v>
      </c>
      <c r="H1888" s="52">
        <f>IF(E1888="","",E1888*(1-$F$3))</f>
        <v>171807.7248</v>
      </c>
      <c r="I1888" s="53"/>
      <c r="J1888" s="54">
        <v>1</v>
      </c>
      <c r="K1888" s="54">
        <v>1</v>
      </c>
      <c r="L1888" s="54">
        <v>1</v>
      </c>
      <c r="M1888" s="50" t="s">
        <v>5492</v>
      </c>
      <c r="N1888" s="53" t="s">
        <v>5493</v>
      </c>
      <c r="O1888" s="53"/>
      <c r="P1888" s="55" t="s">
        <v>1630</v>
      </c>
      <c r="Q1888" s="55" t="s">
        <v>54</v>
      </c>
      <c r="R1888" s="55" t="s">
        <v>55</v>
      </c>
      <c r="S1888" s="56">
        <v>81.3</v>
      </c>
      <c r="T1888" s="56" t="s">
        <v>5513</v>
      </c>
      <c r="U1888" s="57" t="str">
        <f>IF(OR(C1888="",H1888=""),"",C1888*H1888)</f>
        <v/>
      </c>
      <c r="V1888" s="57" t="str">
        <f>IF(OR(C1888="",S1888=""),"",S1888*C1888)</f>
        <v/>
      </c>
      <c r="W1888" s="56" t="str">
        <f>IF(OR(C1888="",T1888=""),"",C1888*T1888)</f>
        <v/>
      </c>
    </row>
    <row r="1889" spans="1:23" ht="20.100000000000001" customHeight="1" x14ac:dyDescent="0.2">
      <c r="A1889" s="49" t="s">
        <v>5501</v>
      </c>
      <c r="B1889" s="49" t="s">
        <v>5502</v>
      </c>
      <c r="C1889" s="50"/>
      <c r="D1889" s="51" t="s">
        <v>209</v>
      </c>
      <c r="E1889" s="52">
        <v>233069.36</v>
      </c>
      <c r="F1889" s="52">
        <f t="shared" si="28"/>
        <v>149164.39039999997</v>
      </c>
      <c r="G1889" s="52">
        <f>E1889-(25 *E1889/100)</f>
        <v>174802.02</v>
      </c>
      <c r="H1889" s="52">
        <f>IF(E1889="","",E1889*(1-$F$3))</f>
        <v>149164.3904</v>
      </c>
      <c r="I1889" s="53"/>
      <c r="J1889" s="54">
        <v>1</v>
      </c>
      <c r="K1889" s="54">
        <v>1</v>
      </c>
      <c r="L1889" s="54">
        <v>1</v>
      </c>
      <c r="M1889" s="50" t="s">
        <v>5492</v>
      </c>
      <c r="N1889" s="53" t="s">
        <v>5493</v>
      </c>
      <c r="O1889" s="53"/>
      <c r="P1889" s="55" t="s">
        <v>1630</v>
      </c>
      <c r="Q1889" s="55" t="s">
        <v>54</v>
      </c>
      <c r="R1889" s="55" t="s">
        <v>55</v>
      </c>
      <c r="S1889" s="56">
        <v>51.5</v>
      </c>
      <c r="T1889" s="56" t="s">
        <v>5496</v>
      </c>
      <c r="U1889" s="57" t="str">
        <f>IF(OR(C1889="",H1889=""),"",C1889*H1889)</f>
        <v/>
      </c>
      <c r="V1889" s="57" t="str">
        <f>IF(OR(C1889="",S1889=""),"",S1889*C1889)</f>
        <v/>
      </c>
      <c r="W1889" s="56" t="str">
        <f>IF(OR(C1889="",T1889=""),"",C1889*T1889)</f>
        <v/>
      </c>
    </row>
    <row r="1890" spans="1:23" ht="20.100000000000001" customHeight="1" x14ac:dyDescent="0.2">
      <c r="A1890" s="49" t="s">
        <v>5525</v>
      </c>
      <c r="B1890" s="49" t="s">
        <v>5526</v>
      </c>
      <c r="C1890" s="50"/>
      <c r="D1890" s="51" t="s">
        <v>209</v>
      </c>
      <c r="E1890" s="52">
        <v>294260.45</v>
      </c>
      <c r="F1890" s="52">
        <f t="shared" si="28"/>
        <v>188326.68799999999</v>
      </c>
      <c r="G1890" s="52">
        <f>E1890-(25 *E1890/100)</f>
        <v>220695.33750000002</v>
      </c>
      <c r="H1890" s="52">
        <f>IF(E1890="","",E1890*(1-$F$3))</f>
        <v>188326.68800000002</v>
      </c>
      <c r="I1890" s="53"/>
      <c r="J1890" s="54">
        <v>1</v>
      </c>
      <c r="K1890" s="54">
        <v>1</v>
      </c>
      <c r="L1890" s="54">
        <v>1</v>
      </c>
      <c r="M1890" s="50" t="s">
        <v>5492</v>
      </c>
      <c r="N1890" s="53" t="s">
        <v>5493</v>
      </c>
      <c r="O1890" s="53"/>
      <c r="P1890" s="55" t="s">
        <v>1630</v>
      </c>
      <c r="Q1890" s="55" t="s">
        <v>54</v>
      </c>
      <c r="R1890" s="55" t="s">
        <v>55</v>
      </c>
      <c r="S1890" s="56">
        <v>89</v>
      </c>
      <c r="T1890" s="56" t="s">
        <v>5527</v>
      </c>
      <c r="U1890" s="57" t="str">
        <f>IF(OR(C1890="",H1890=""),"",C1890*H1890)</f>
        <v/>
      </c>
      <c r="V1890" s="57" t="str">
        <f>IF(OR(C1890="",S1890=""),"",S1890*C1890)</f>
        <v/>
      </c>
      <c r="W1890" s="56" t="str">
        <f>IF(OR(C1890="",T1890=""),"",C1890*T1890)</f>
        <v/>
      </c>
    </row>
    <row r="1891" spans="1:23" ht="20.100000000000001" customHeight="1" x14ac:dyDescent="0.2">
      <c r="A1891" s="49" t="s">
        <v>5503</v>
      </c>
      <c r="B1891" s="49" t="s">
        <v>5504</v>
      </c>
      <c r="C1891" s="50"/>
      <c r="D1891" s="51" t="s">
        <v>209</v>
      </c>
      <c r="E1891" s="52">
        <v>201887.13</v>
      </c>
      <c r="F1891" s="52">
        <f t="shared" si="28"/>
        <v>129207.7632</v>
      </c>
      <c r="G1891" s="52">
        <f>E1891-(25 *E1891/100)</f>
        <v>151415.3475</v>
      </c>
      <c r="H1891" s="52">
        <f>IF(E1891="","",E1891*(1-$F$3))</f>
        <v>129207.7632</v>
      </c>
      <c r="I1891" s="53"/>
      <c r="J1891" s="54">
        <v>1</v>
      </c>
      <c r="K1891" s="54">
        <v>1</v>
      </c>
      <c r="L1891" s="54">
        <v>1</v>
      </c>
      <c r="M1891" s="50" t="s">
        <v>5492</v>
      </c>
      <c r="N1891" s="53" t="s">
        <v>5493</v>
      </c>
      <c r="O1891" s="53"/>
      <c r="P1891" s="55" t="s">
        <v>1630</v>
      </c>
      <c r="Q1891" s="55" t="s">
        <v>54</v>
      </c>
      <c r="R1891" s="55" t="s">
        <v>55</v>
      </c>
      <c r="S1891" s="56">
        <v>89</v>
      </c>
      <c r="T1891" s="56" t="s">
        <v>5505</v>
      </c>
      <c r="U1891" s="57" t="str">
        <f>IF(OR(C1891="",H1891=""),"",C1891*H1891)</f>
        <v/>
      </c>
      <c r="V1891" s="57" t="str">
        <f>IF(OR(C1891="",S1891=""),"",S1891*C1891)</f>
        <v/>
      </c>
      <c r="W1891" s="56" t="str">
        <f>IF(OR(C1891="",T1891=""),"",C1891*T1891)</f>
        <v/>
      </c>
    </row>
    <row r="1892" spans="1:23" ht="20.100000000000001" customHeight="1" x14ac:dyDescent="0.2">
      <c r="A1892" s="49" t="s">
        <v>5528</v>
      </c>
      <c r="B1892" s="49" t="s">
        <v>5529</v>
      </c>
      <c r="C1892" s="50"/>
      <c r="D1892" s="51" t="s">
        <v>209</v>
      </c>
      <c r="E1892" s="52">
        <v>303715.74</v>
      </c>
      <c r="F1892" s="52">
        <f t="shared" si="28"/>
        <v>194378.0736</v>
      </c>
      <c r="G1892" s="52">
        <f>E1892-(25 *E1892/100)</f>
        <v>227786.80499999999</v>
      </c>
      <c r="H1892" s="52">
        <f>IF(E1892="","",E1892*(1-$F$3))</f>
        <v>194378.0736</v>
      </c>
      <c r="I1892" s="53"/>
      <c r="J1892" s="54">
        <v>1</v>
      </c>
      <c r="K1892" s="54">
        <v>1</v>
      </c>
      <c r="L1892" s="54">
        <v>1</v>
      </c>
      <c r="M1892" s="50" t="s">
        <v>5492</v>
      </c>
      <c r="N1892" s="53" t="s">
        <v>5493</v>
      </c>
      <c r="O1892" s="53"/>
      <c r="P1892" s="55" t="s">
        <v>1630</v>
      </c>
      <c r="Q1892" s="55" t="s">
        <v>54</v>
      </c>
      <c r="R1892" s="55" t="s">
        <v>55</v>
      </c>
      <c r="S1892" s="56">
        <v>97</v>
      </c>
      <c r="T1892" s="56" t="s">
        <v>5527</v>
      </c>
      <c r="U1892" s="57" t="str">
        <f>IF(OR(C1892="",H1892=""),"",C1892*H1892)</f>
        <v/>
      </c>
      <c r="V1892" s="57" t="str">
        <f>IF(OR(C1892="",S1892=""),"",S1892*C1892)</f>
        <v/>
      </c>
      <c r="W1892" s="56" t="str">
        <f>IF(OR(C1892="",T1892=""),"",C1892*T1892)</f>
        <v/>
      </c>
    </row>
    <row r="1893" spans="1:23" ht="20.100000000000001" customHeight="1" x14ac:dyDescent="0.2">
      <c r="A1893" s="49" t="s">
        <v>5506</v>
      </c>
      <c r="B1893" s="49" t="s">
        <v>5507</v>
      </c>
      <c r="C1893" s="50"/>
      <c r="D1893" s="51" t="s">
        <v>209</v>
      </c>
      <c r="E1893" s="52">
        <v>211500.79999999999</v>
      </c>
      <c r="F1893" s="52">
        <f t="shared" si="28"/>
        <v>135360.51199999999</v>
      </c>
      <c r="G1893" s="52">
        <f>E1893-(25 *E1893/100)</f>
        <v>158625.59999999998</v>
      </c>
      <c r="H1893" s="52">
        <f>IF(E1893="","",E1893*(1-$F$3))</f>
        <v>135360.51199999999</v>
      </c>
      <c r="I1893" s="53"/>
      <c r="J1893" s="54">
        <v>1</v>
      </c>
      <c r="K1893" s="54">
        <v>1</v>
      </c>
      <c r="L1893" s="54">
        <v>1</v>
      </c>
      <c r="M1893" s="50" t="s">
        <v>5492</v>
      </c>
      <c r="N1893" s="53" t="s">
        <v>5493</v>
      </c>
      <c r="O1893" s="53"/>
      <c r="P1893" s="55" t="s">
        <v>1630</v>
      </c>
      <c r="Q1893" s="55" t="s">
        <v>54</v>
      </c>
      <c r="R1893" s="55" t="s">
        <v>55</v>
      </c>
      <c r="S1893" s="56">
        <v>61</v>
      </c>
      <c r="T1893" s="56" t="s">
        <v>5508</v>
      </c>
      <c r="U1893" s="57" t="str">
        <f>IF(OR(C1893="",H1893=""),"",C1893*H1893)</f>
        <v/>
      </c>
      <c r="V1893" s="57" t="str">
        <f>IF(OR(C1893="",S1893=""),"",S1893*C1893)</f>
        <v/>
      </c>
      <c r="W1893" s="56" t="str">
        <f>IF(OR(C1893="",T1893=""),"",C1893*T1893)</f>
        <v/>
      </c>
    </row>
    <row r="1894" spans="1:23" ht="20.100000000000001" customHeight="1" x14ac:dyDescent="0.2">
      <c r="A1894" s="49" t="s">
        <v>5530</v>
      </c>
      <c r="B1894" s="49" t="s">
        <v>5531</v>
      </c>
      <c r="C1894" s="50"/>
      <c r="D1894" s="51" t="s">
        <v>209</v>
      </c>
      <c r="E1894" s="52">
        <v>331953.78000000003</v>
      </c>
      <c r="F1894" s="52">
        <f t="shared" si="28"/>
        <v>212450.4192</v>
      </c>
      <c r="G1894" s="52">
        <f>E1894-(25 *E1894/100)</f>
        <v>248965.33500000002</v>
      </c>
      <c r="H1894" s="52">
        <f>IF(E1894="","",E1894*(1-$F$3))</f>
        <v>212450.41920000003</v>
      </c>
      <c r="I1894" s="53"/>
      <c r="J1894" s="54">
        <v>1</v>
      </c>
      <c r="K1894" s="54">
        <v>1</v>
      </c>
      <c r="L1894" s="54">
        <v>1</v>
      </c>
      <c r="M1894" s="50" t="s">
        <v>5492</v>
      </c>
      <c r="N1894" s="53" t="s">
        <v>5493</v>
      </c>
      <c r="O1894" s="53"/>
      <c r="P1894" s="55" t="s">
        <v>1630</v>
      </c>
      <c r="Q1894" s="55" t="s">
        <v>54</v>
      </c>
      <c r="R1894" s="55" t="s">
        <v>55</v>
      </c>
      <c r="S1894" s="56">
        <v>105</v>
      </c>
      <c r="T1894" s="56" t="s">
        <v>5527</v>
      </c>
      <c r="U1894" s="57" t="str">
        <f>IF(OR(C1894="",H1894=""),"",C1894*H1894)</f>
        <v/>
      </c>
      <c r="V1894" s="57" t="str">
        <f>IF(OR(C1894="",S1894=""),"",S1894*C1894)</f>
        <v/>
      </c>
      <c r="W1894" s="56" t="str">
        <f>IF(OR(C1894="",T1894=""),"",C1894*T1894)</f>
        <v/>
      </c>
    </row>
    <row r="1895" spans="1:23" ht="20.100000000000001" customHeight="1" x14ac:dyDescent="0.2">
      <c r="A1895" s="49" t="s">
        <v>5509</v>
      </c>
      <c r="B1895" s="49" t="s">
        <v>5510</v>
      </c>
      <c r="C1895" s="50"/>
      <c r="D1895" s="51" t="s">
        <v>209</v>
      </c>
      <c r="E1895" s="52">
        <v>221114.48</v>
      </c>
      <c r="F1895" s="52">
        <f t="shared" si="28"/>
        <v>141513.2672</v>
      </c>
      <c r="G1895" s="52">
        <f>E1895-(25 *E1895/100)</f>
        <v>165835.86000000002</v>
      </c>
      <c r="H1895" s="52">
        <f>IF(E1895="","",E1895*(1-$F$3))</f>
        <v>141513.2672</v>
      </c>
      <c r="I1895" s="53"/>
      <c r="J1895" s="54">
        <v>1</v>
      </c>
      <c r="K1895" s="54">
        <v>1</v>
      </c>
      <c r="L1895" s="54">
        <v>1</v>
      </c>
      <c r="M1895" s="50" t="s">
        <v>5492</v>
      </c>
      <c r="N1895" s="53" t="s">
        <v>5493</v>
      </c>
      <c r="O1895" s="53"/>
      <c r="P1895" s="55" t="s">
        <v>1630</v>
      </c>
      <c r="Q1895" s="55" t="s">
        <v>54</v>
      </c>
      <c r="R1895" s="55" t="s">
        <v>55</v>
      </c>
      <c r="S1895" s="56">
        <v>97</v>
      </c>
      <c r="T1895" s="56" t="s">
        <v>5505</v>
      </c>
      <c r="U1895" s="57" t="str">
        <f>IF(OR(C1895="",H1895=""),"",C1895*H1895)</f>
        <v/>
      </c>
      <c r="V1895" s="57" t="str">
        <f>IF(OR(C1895="",S1895=""),"",S1895*C1895)</f>
        <v/>
      </c>
      <c r="W1895" s="56" t="str">
        <f>IF(OR(C1895="",T1895=""),"",C1895*T1895)</f>
        <v/>
      </c>
    </row>
    <row r="1896" spans="1:23" ht="20.100000000000001" customHeight="1" x14ac:dyDescent="0.2">
      <c r="A1896" s="49" t="s">
        <v>5532</v>
      </c>
      <c r="B1896" s="49" t="s">
        <v>5533</v>
      </c>
      <c r="C1896" s="50"/>
      <c r="D1896" s="51" t="s">
        <v>209</v>
      </c>
      <c r="E1896" s="52">
        <v>473604.35</v>
      </c>
      <c r="F1896" s="52">
        <f t="shared" si="28"/>
        <v>303106.78399999999</v>
      </c>
      <c r="G1896" s="52">
        <f>E1896-(25 *E1896/100)</f>
        <v>355203.26249999995</v>
      </c>
      <c r="H1896" s="52">
        <f>IF(E1896="","",E1896*(1-$F$3))</f>
        <v>303106.78399999999</v>
      </c>
      <c r="I1896" s="53"/>
      <c r="J1896" s="54">
        <v>1</v>
      </c>
      <c r="K1896" s="54">
        <v>1</v>
      </c>
      <c r="L1896" s="54">
        <v>1</v>
      </c>
      <c r="M1896" s="50" t="s">
        <v>5492</v>
      </c>
      <c r="N1896" s="53" t="s">
        <v>5493</v>
      </c>
      <c r="O1896" s="53"/>
      <c r="P1896" s="55" t="s">
        <v>1630</v>
      </c>
      <c r="Q1896" s="55" t="s">
        <v>54</v>
      </c>
      <c r="R1896" s="55" t="s">
        <v>55</v>
      </c>
      <c r="S1896" s="56">
        <v>147</v>
      </c>
      <c r="T1896" s="56" t="s">
        <v>5534</v>
      </c>
      <c r="U1896" s="57" t="str">
        <f>IF(OR(C1896="",H1896=""),"",C1896*H1896)</f>
        <v/>
      </c>
      <c r="V1896" s="57" t="str">
        <f>IF(OR(C1896="",S1896=""),"",S1896*C1896)</f>
        <v/>
      </c>
      <c r="W1896" s="56" t="str">
        <f>IF(OR(C1896="",T1896=""),"",C1896*T1896)</f>
        <v/>
      </c>
    </row>
    <row r="1897" spans="1:23" ht="20.100000000000001" customHeight="1" x14ac:dyDescent="0.2">
      <c r="A1897" s="49" t="s">
        <v>5535</v>
      </c>
      <c r="B1897" s="49" t="s">
        <v>5536</v>
      </c>
      <c r="C1897" s="50"/>
      <c r="D1897" s="51" t="s">
        <v>209</v>
      </c>
      <c r="E1897" s="52">
        <v>726467.53</v>
      </c>
      <c r="F1897" s="52">
        <f t="shared" si="28"/>
        <v>464939.21920000005</v>
      </c>
      <c r="G1897" s="52">
        <f>E1897-(25 *E1897/100)</f>
        <v>544850.64749999996</v>
      </c>
      <c r="H1897" s="52">
        <f>IF(E1897="","",E1897*(1-$F$3))</f>
        <v>464939.21920000005</v>
      </c>
      <c r="I1897" s="53"/>
      <c r="J1897" s="54">
        <v>1</v>
      </c>
      <c r="K1897" s="54">
        <v>1</v>
      </c>
      <c r="L1897" s="54">
        <v>1</v>
      </c>
      <c r="M1897" s="50" t="s">
        <v>5492</v>
      </c>
      <c r="N1897" s="53" t="s">
        <v>5493</v>
      </c>
      <c r="O1897" s="53"/>
      <c r="P1897" s="55" t="s">
        <v>1630</v>
      </c>
      <c r="Q1897" s="55" t="s">
        <v>54</v>
      </c>
      <c r="R1897" s="55" t="s">
        <v>55</v>
      </c>
      <c r="S1897" s="56">
        <v>133</v>
      </c>
      <c r="T1897" s="56" t="s">
        <v>5537</v>
      </c>
      <c r="U1897" s="57" t="str">
        <f>IF(OR(C1897="",H1897=""),"",C1897*H1897)</f>
        <v/>
      </c>
      <c r="V1897" s="57" t="str">
        <f>IF(OR(C1897="",S1897=""),"",S1897*C1897)</f>
        <v/>
      </c>
      <c r="W1897" s="56" t="str">
        <f>IF(OR(C1897="",T1897=""),"",C1897*T1897)</f>
        <v/>
      </c>
    </row>
    <row r="1898" spans="1:23" ht="20.100000000000001" customHeight="1" x14ac:dyDescent="0.2">
      <c r="A1898" s="49" t="s">
        <v>5570</v>
      </c>
      <c r="B1898" s="49" t="s">
        <v>5571</v>
      </c>
      <c r="C1898" s="50"/>
      <c r="D1898" s="51" t="s">
        <v>209</v>
      </c>
      <c r="E1898" s="52">
        <v>182384.54</v>
      </c>
      <c r="F1898" s="52">
        <f t="shared" si="28"/>
        <v>116726.10560000001</v>
      </c>
      <c r="G1898" s="52">
        <f>E1898-(25 *E1898/100)</f>
        <v>136788.405</v>
      </c>
      <c r="H1898" s="52">
        <f>IF(E1898="","",E1898*(1-$F$3))</f>
        <v>116726.10560000001</v>
      </c>
      <c r="I1898" s="53"/>
      <c r="J1898" s="54">
        <v>1</v>
      </c>
      <c r="K1898" s="54">
        <v>1</v>
      </c>
      <c r="L1898" s="54">
        <v>1</v>
      </c>
      <c r="M1898" s="50" t="s">
        <v>5492</v>
      </c>
      <c r="N1898" s="53" t="s">
        <v>5569</v>
      </c>
      <c r="O1898" s="53"/>
      <c r="P1898" s="55" t="s">
        <v>53</v>
      </c>
      <c r="Q1898" s="55" t="s">
        <v>54</v>
      </c>
      <c r="R1898" s="55" t="s">
        <v>55</v>
      </c>
      <c r="S1898" s="56">
        <v>35</v>
      </c>
      <c r="T1898" s="56" t="s">
        <v>5516</v>
      </c>
      <c r="U1898" s="57" t="str">
        <f>IF(OR(C1898="",H1898=""),"",C1898*H1898)</f>
        <v/>
      </c>
      <c r="V1898" s="57" t="str">
        <f>IF(OR(C1898="",S1898=""),"",S1898*C1898)</f>
        <v/>
      </c>
      <c r="W1898" s="56" t="str">
        <f>IF(OR(C1898="",T1898=""),"",C1898*T1898)</f>
        <v/>
      </c>
    </row>
    <row r="1899" spans="1:23" ht="20.100000000000001" customHeight="1" x14ac:dyDescent="0.2">
      <c r="A1899" s="49" t="s">
        <v>5572</v>
      </c>
      <c r="B1899" s="49" t="s">
        <v>5573</v>
      </c>
      <c r="C1899" s="50"/>
      <c r="D1899" s="51" t="s">
        <v>209</v>
      </c>
      <c r="E1899" s="52">
        <v>153975.32</v>
      </c>
      <c r="F1899" s="52">
        <f t="shared" si="28"/>
        <v>98544.204800000007</v>
      </c>
      <c r="G1899" s="52">
        <f>E1899-(25 *E1899/100)</f>
        <v>115481.49</v>
      </c>
      <c r="H1899" s="52">
        <f>IF(E1899="","",E1899*(1-$F$3))</f>
        <v>98544.204800000007</v>
      </c>
      <c r="I1899" s="53"/>
      <c r="J1899" s="54">
        <v>1</v>
      </c>
      <c r="K1899" s="54">
        <v>1</v>
      </c>
      <c r="L1899" s="54">
        <v>1</v>
      </c>
      <c r="M1899" s="50" t="s">
        <v>5492</v>
      </c>
      <c r="N1899" s="53" t="s">
        <v>5569</v>
      </c>
      <c r="O1899" s="53"/>
      <c r="P1899" s="55" t="s">
        <v>1630</v>
      </c>
      <c r="Q1899" s="55" t="s">
        <v>54</v>
      </c>
      <c r="R1899" s="55" t="s">
        <v>55</v>
      </c>
      <c r="S1899" s="56">
        <v>21</v>
      </c>
      <c r="T1899" s="56" t="s">
        <v>5574</v>
      </c>
      <c r="U1899" s="57" t="str">
        <f>IF(OR(C1899="",H1899=""),"",C1899*H1899)</f>
        <v/>
      </c>
      <c r="V1899" s="57" t="str">
        <f>IF(OR(C1899="",S1899=""),"",S1899*C1899)</f>
        <v/>
      </c>
      <c r="W1899" s="56" t="str">
        <f>IF(OR(C1899="",T1899=""),"",C1899*T1899)</f>
        <v/>
      </c>
    </row>
    <row r="1900" spans="1:23" ht="20.100000000000001" customHeight="1" x14ac:dyDescent="0.2">
      <c r="A1900" s="49" t="s">
        <v>5575</v>
      </c>
      <c r="B1900" s="49" t="s">
        <v>5576</v>
      </c>
      <c r="C1900" s="50"/>
      <c r="D1900" s="51" t="s">
        <v>209</v>
      </c>
      <c r="E1900" s="52">
        <v>182384.54</v>
      </c>
      <c r="F1900" s="52">
        <f t="shared" si="28"/>
        <v>116726.10560000001</v>
      </c>
      <c r="G1900" s="52">
        <f>E1900-(25 *E1900/100)</f>
        <v>136788.405</v>
      </c>
      <c r="H1900" s="52">
        <f>IF(E1900="","",E1900*(1-$F$3))</f>
        <v>116726.10560000001</v>
      </c>
      <c r="I1900" s="53"/>
      <c r="J1900" s="54">
        <v>1</v>
      </c>
      <c r="K1900" s="54">
        <v>1</v>
      </c>
      <c r="L1900" s="54">
        <v>1</v>
      </c>
      <c r="M1900" s="50" t="s">
        <v>5492</v>
      </c>
      <c r="N1900" s="53" t="s">
        <v>5569</v>
      </c>
      <c r="O1900" s="53"/>
      <c r="P1900" s="55" t="s">
        <v>1630</v>
      </c>
      <c r="Q1900" s="55" t="s">
        <v>54</v>
      </c>
      <c r="R1900" s="55" t="s">
        <v>55</v>
      </c>
      <c r="S1900" s="56">
        <v>35</v>
      </c>
      <c r="T1900" s="56" t="s">
        <v>5516</v>
      </c>
      <c r="U1900" s="57" t="str">
        <f>IF(OR(C1900="",H1900=""),"",C1900*H1900)</f>
        <v/>
      </c>
      <c r="V1900" s="57" t="str">
        <f>IF(OR(C1900="",S1900=""),"",S1900*C1900)</f>
        <v/>
      </c>
      <c r="W1900" s="56" t="str">
        <f>IF(OR(C1900="",T1900=""),"",C1900*T1900)</f>
        <v/>
      </c>
    </row>
    <row r="1901" spans="1:23" ht="20.100000000000001" customHeight="1" x14ac:dyDescent="0.2">
      <c r="A1901" s="49" t="s">
        <v>5577</v>
      </c>
      <c r="B1901" s="49" t="s">
        <v>5578</v>
      </c>
      <c r="C1901" s="50"/>
      <c r="D1901" s="51" t="s">
        <v>209</v>
      </c>
      <c r="E1901" s="52">
        <v>153975.32</v>
      </c>
      <c r="F1901" s="52">
        <f t="shared" si="28"/>
        <v>98544.204800000007</v>
      </c>
      <c r="G1901" s="52">
        <f>E1901-(25 *E1901/100)</f>
        <v>115481.49</v>
      </c>
      <c r="H1901" s="52">
        <f>IF(E1901="","",E1901*(1-$F$3))</f>
        <v>98544.204800000007</v>
      </c>
      <c r="I1901" s="53"/>
      <c r="J1901" s="54">
        <v>1</v>
      </c>
      <c r="K1901" s="54">
        <v>1</v>
      </c>
      <c r="L1901" s="54">
        <v>1</v>
      </c>
      <c r="M1901" s="50" t="s">
        <v>5492</v>
      </c>
      <c r="N1901" s="53" t="s">
        <v>5569</v>
      </c>
      <c r="O1901" s="53"/>
      <c r="P1901" s="55" t="s">
        <v>1630</v>
      </c>
      <c r="Q1901" s="55" t="s">
        <v>54</v>
      </c>
      <c r="R1901" s="55" t="s">
        <v>55</v>
      </c>
      <c r="S1901" s="56">
        <v>21</v>
      </c>
      <c r="T1901" s="56" t="s">
        <v>5574</v>
      </c>
      <c r="U1901" s="57" t="str">
        <f>IF(OR(C1901="",H1901=""),"",C1901*H1901)</f>
        <v/>
      </c>
      <c r="V1901" s="57" t="str">
        <f>IF(OR(C1901="",S1901=""),"",S1901*C1901)</f>
        <v/>
      </c>
      <c r="W1901" s="56" t="str">
        <f>IF(OR(C1901="",T1901=""),"",C1901*T1901)</f>
        <v/>
      </c>
    </row>
    <row r="1902" spans="1:23" ht="20.100000000000001" customHeight="1" x14ac:dyDescent="0.2">
      <c r="A1902" s="49" t="s">
        <v>5579</v>
      </c>
      <c r="B1902" s="49" t="s">
        <v>5580</v>
      </c>
      <c r="C1902" s="50"/>
      <c r="D1902" s="51" t="s">
        <v>209</v>
      </c>
      <c r="E1902" s="52">
        <v>182384.54</v>
      </c>
      <c r="F1902" s="52">
        <f t="shared" si="28"/>
        <v>116726.10560000001</v>
      </c>
      <c r="G1902" s="52">
        <f>E1902-(25 *E1902/100)</f>
        <v>136788.405</v>
      </c>
      <c r="H1902" s="52">
        <f>IF(E1902="","",E1902*(1-$F$3))</f>
        <v>116726.10560000001</v>
      </c>
      <c r="I1902" s="53"/>
      <c r="J1902" s="54">
        <v>1</v>
      </c>
      <c r="K1902" s="54">
        <v>1</v>
      </c>
      <c r="L1902" s="54">
        <v>1</v>
      </c>
      <c r="M1902" s="50" t="s">
        <v>5492</v>
      </c>
      <c r="N1902" s="53" t="s">
        <v>5569</v>
      </c>
      <c r="O1902" s="53"/>
      <c r="P1902" s="55" t="s">
        <v>1630</v>
      </c>
      <c r="Q1902" s="55" t="s">
        <v>54</v>
      </c>
      <c r="R1902" s="55" t="s">
        <v>55</v>
      </c>
      <c r="S1902" s="56">
        <v>35</v>
      </c>
      <c r="T1902" s="56" t="s">
        <v>5516</v>
      </c>
      <c r="U1902" s="57" t="str">
        <f>IF(OR(C1902="",H1902=""),"",C1902*H1902)</f>
        <v/>
      </c>
      <c r="V1902" s="57" t="str">
        <f>IF(OR(C1902="",S1902=""),"",S1902*C1902)</f>
        <v/>
      </c>
      <c r="W1902" s="56" t="str">
        <f>IF(OR(C1902="",T1902=""),"",C1902*T1902)</f>
        <v/>
      </c>
    </row>
    <row r="1903" spans="1:23" ht="20.100000000000001" customHeight="1" x14ac:dyDescent="0.2">
      <c r="A1903" s="49" t="s">
        <v>5581</v>
      </c>
      <c r="B1903" s="49" t="s">
        <v>5582</v>
      </c>
      <c r="C1903" s="50"/>
      <c r="D1903" s="51" t="s">
        <v>209</v>
      </c>
      <c r="E1903" s="52">
        <v>174212.06</v>
      </c>
      <c r="F1903" s="52">
        <f t="shared" si="28"/>
        <v>111495.7184</v>
      </c>
      <c r="G1903" s="52">
        <f>E1903-(25 *E1903/100)</f>
        <v>130659.045</v>
      </c>
      <c r="H1903" s="52">
        <f>IF(E1903="","",E1903*(1-$F$3))</f>
        <v>111495.7184</v>
      </c>
      <c r="I1903" s="53"/>
      <c r="J1903" s="54">
        <v>1</v>
      </c>
      <c r="K1903" s="54">
        <v>1</v>
      </c>
      <c r="L1903" s="54">
        <v>1</v>
      </c>
      <c r="M1903" s="50" t="s">
        <v>5492</v>
      </c>
      <c r="N1903" s="53" t="s">
        <v>5569</v>
      </c>
      <c r="O1903" s="53"/>
      <c r="P1903" s="55" t="s">
        <v>1630</v>
      </c>
      <c r="Q1903" s="55" t="s">
        <v>54</v>
      </c>
      <c r="R1903" s="55" t="s">
        <v>55</v>
      </c>
      <c r="S1903" s="56">
        <v>21</v>
      </c>
      <c r="T1903" s="56" t="s">
        <v>5574</v>
      </c>
      <c r="U1903" s="57" t="str">
        <f>IF(OR(C1903="",H1903=""),"",C1903*H1903)</f>
        <v/>
      </c>
      <c r="V1903" s="57" t="str">
        <f>IF(OR(C1903="",S1903=""),"",S1903*C1903)</f>
        <v/>
      </c>
      <c r="W1903" s="56" t="str">
        <f>IF(OR(C1903="",T1903=""),"",C1903*T1903)</f>
        <v/>
      </c>
    </row>
    <row r="1904" spans="1:23" ht="20.100000000000001" customHeight="1" x14ac:dyDescent="0.2">
      <c r="A1904" s="49" t="s">
        <v>5583</v>
      </c>
      <c r="B1904" s="49" t="s">
        <v>5584</v>
      </c>
      <c r="C1904" s="50"/>
      <c r="D1904" s="51" t="s">
        <v>209</v>
      </c>
      <c r="E1904" s="52">
        <v>182384.54</v>
      </c>
      <c r="F1904" s="52">
        <f t="shared" si="28"/>
        <v>116726.10560000001</v>
      </c>
      <c r="G1904" s="52">
        <f>E1904-(25 *E1904/100)</f>
        <v>136788.405</v>
      </c>
      <c r="H1904" s="52">
        <f>IF(E1904="","",E1904*(1-$F$3))</f>
        <v>116726.10560000001</v>
      </c>
      <c r="I1904" s="53"/>
      <c r="J1904" s="54">
        <v>1</v>
      </c>
      <c r="K1904" s="54">
        <v>1</v>
      </c>
      <c r="L1904" s="54">
        <v>1</v>
      </c>
      <c r="M1904" s="50" t="s">
        <v>5492</v>
      </c>
      <c r="N1904" s="53" t="s">
        <v>5569</v>
      </c>
      <c r="O1904" s="53"/>
      <c r="P1904" s="55" t="s">
        <v>1630</v>
      </c>
      <c r="Q1904" s="55" t="s">
        <v>54</v>
      </c>
      <c r="R1904" s="55" t="s">
        <v>55</v>
      </c>
      <c r="S1904" s="56">
        <v>35</v>
      </c>
      <c r="T1904" s="56" t="s">
        <v>5516</v>
      </c>
      <c r="U1904" s="57" t="str">
        <f>IF(OR(C1904="",H1904=""),"",C1904*H1904)</f>
        <v/>
      </c>
      <c r="V1904" s="57" t="str">
        <f>IF(OR(C1904="",S1904=""),"",S1904*C1904)</f>
        <v/>
      </c>
      <c r="W1904" s="56" t="str">
        <f>IF(OR(C1904="",T1904=""),"",C1904*T1904)</f>
        <v/>
      </c>
    </row>
    <row r="1905" spans="1:23" ht="20.100000000000001" customHeight="1" x14ac:dyDescent="0.2">
      <c r="A1905" s="49" t="s">
        <v>5585</v>
      </c>
      <c r="B1905" s="49" t="s">
        <v>5586</v>
      </c>
      <c r="C1905" s="50"/>
      <c r="D1905" s="51" t="s">
        <v>209</v>
      </c>
      <c r="E1905" s="52">
        <v>153975.32</v>
      </c>
      <c r="F1905" s="52">
        <f t="shared" si="28"/>
        <v>98544.204800000007</v>
      </c>
      <c r="G1905" s="52">
        <f>E1905-(25 *E1905/100)</f>
        <v>115481.49</v>
      </c>
      <c r="H1905" s="52">
        <f>IF(E1905="","",E1905*(1-$F$3))</f>
        <v>98544.204800000007</v>
      </c>
      <c r="I1905" s="53"/>
      <c r="J1905" s="54">
        <v>1</v>
      </c>
      <c r="K1905" s="54">
        <v>1</v>
      </c>
      <c r="L1905" s="54">
        <v>1</v>
      </c>
      <c r="M1905" s="50" t="s">
        <v>5492</v>
      </c>
      <c r="N1905" s="53" t="s">
        <v>5569</v>
      </c>
      <c r="O1905" s="53"/>
      <c r="P1905" s="55" t="s">
        <v>1630</v>
      </c>
      <c r="Q1905" s="55" t="s">
        <v>54</v>
      </c>
      <c r="R1905" s="55" t="s">
        <v>55</v>
      </c>
      <c r="S1905" s="56">
        <v>21</v>
      </c>
      <c r="T1905" s="56" t="s">
        <v>5574</v>
      </c>
      <c r="U1905" s="57" t="str">
        <f>IF(OR(C1905="",H1905=""),"",C1905*H1905)</f>
        <v/>
      </c>
      <c r="V1905" s="57" t="str">
        <f>IF(OR(C1905="",S1905=""),"",S1905*C1905)</f>
        <v/>
      </c>
      <c r="W1905" s="56" t="str">
        <f>IF(OR(C1905="",T1905=""),"",C1905*T1905)</f>
        <v/>
      </c>
    </row>
    <row r="1906" spans="1:23" ht="20.100000000000001" customHeight="1" x14ac:dyDescent="0.2">
      <c r="A1906" s="49" t="s">
        <v>5587</v>
      </c>
      <c r="B1906" s="49" t="s">
        <v>5588</v>
      </c>
      <c r="C1906" s="50"/>
      <c r="D1906" s="51" t="s">
        <v>209</v>
      </c>
      <c r="E1906" s="52">
        <v>183873.53</v>
      </c>
      <c r="F1906" s="52">
        <f t="shared" si="28"/>
        <v>117679.0592</v>
      </c>
      <c r="G1906" s="52">
        <f>E1906-(25 *E1906/100)</f>
        <v>137905.14749999999</v>
      </c>
      <c r="H1906" s="52">
        <f>IF(E1906="","",E1906*(1-$F$3))</f>
        <v>117679.0592</v>
      </c>
      <c r="I1906" s="53"/>
      <c r="J1906" s="54">
        <v>1</v>
      </c>
      <c r="K1906" s="54">
        <v>1</v>
      </c>
      <c r="L1906" s="54">
        <v>1</v>
      </c>
      <c r="M1906" s="50" t="s">
        <v>5492</v>
      </c>
      <c r="N1906" s="53" t="s">
        <v>5569</v>
      </c>
      <c r="O1906" s="53"/>
      <c r="P1906" s="55" t="s">
        <v>1630</v>
      </c>
      <c r="Q1906" s="55" t="s">
        <v>54</v>
      </c>
      <c r="R1906" s="55" t="s">
        <v>55</v>
      </c>
      <c r="S1906" s="56">
        <v>35</v>
      </c>
      <c r="T1906" s="56" t="s">
        <v>5516</v>
      </c>
      <c r="U1906" s="57" t="str">
        <f>IF(OR(C1906="",H1906=""),"",C1906*H1906)</f>
        <v/>
      </c>
      <c r="V1906" s="57" t="str">
        <f>IF(OR(C1906="",S1906=""),"",S1906*C1906)</f>
        <v/>
      </c>
      <c r="W1906" s="56" t="str">
        <f>IF(OR(C1906="",T1906=""),"",C1906*T1906)</f>
        <v/>
      </c>
    </row>
    <row r="1907" spans="1:23" ht="20.100000000000001" customHeight="1" x14ac:dyDescent="0.2">
      <c r="A1907" s="49" t="s">
        <v>5589</v>
      </c>
      <c r="B1907" s="49" t="s">
        <v>5590</v>
      </c>
      <c r="C1907" s="50"/>
      <c r="D1907" s="51" t="s">
        <v>209</v>
      </c>
      <c r="E1907" s="52">
        <v>155349.13</v>
      </c>
      <c r="F1907" s="52">
        <f t="shared" si="28"/>
        <v>99423.443200000009</v>
      </c>
      <c r="G1907" s="52">
        <f>E1907-(25 *E1907/100)</f>
        <v>116511.8475</v>
      </c>
      <c r="H1907" s="52">
        <f>IF(E1907="","",E1907*(1-$F$3))</f>
        <v>99423.443200000009</v>
      </c>
      <c r="I1907" s="53"/>
      <c r="J1907" s="54">
        <v>1</v>
      </c>
      <c r="K1907" s="54">
        <v>1</v>
      </c>
      <c r="L1907" s="54">
        <v>1</v>
      </c>
      <c r="M1907" s="50" t="s">
        <v>5492</v>
      </c>
      <c r="N1907" s="53" t="s">
        <v>5569</v>
      </c>
      <c r="O1907" s="53"/>
      <c r="P1907" s="55" t="s">
        <v>1630</v>
      </c>
      <c r="Q1907" s="55" t="s">
        <v>54</v>
      </c>
      <c r="R1907" s="55" t="s">
        <v>55</v>
      </c>
      <c r="S1907" s="56">
        <v>21</v>
      </c>
      <c r="T1907" s="56" t="s">
        <v>5574</v>
      </c>
      <c r="U1907" s="57" t="str">
        <f>IF(OR(C1907="",H1907=""),"",C1907*H1907)</f>
        <v/>
      </c>
      <c r="V1907" s="57" t="str">
        <f>IF(OR(C1907="",S1907=""),"",S1907*C1907)</f>
        <v/>
      </c>
      <c r="W1907" s="56" t="str">
        <f>IF(OR(C1907="",T1907=""),"",C1907*T1907)</f>
        <v/>
      </c>
    </row>
    <row r="1908" spans="1:23" ht="20.100000000000001" customHeight="1" x14ac:dyDescent="0.2">
      <c r="A1908" s="49" t="s">
        <v>5591</v>
      </c>
      <c r="B1908" s="49" t="s">
        <v>5592</v>
      </c>
      <c r="C1908" s="50"/>
      <c r="D1908" s="51" t="s">
        <v>209</v>
      </c>
      <c r="E1908" s="52">
        <v>185663.18</v>
      </c>
      <c r="F1908" s="52">
        <f t="shared" si="28"/>
        <v>118824.43519999999</v>
      </c>
      <c r="G1908" s="52">
        <f>E1908-(25 *E1908/100)</f>
        <v>139247.38500000001</v>
      </c>
      <c r="H1908" s="52">
        <f>IF(E1908="","",E1908*(1-$F$3))</f>
        <v>118824.43519999999</v>
      </c>
      <c r="I1908" s="53"/>
      <c r="J1908" s="54">
        <v>1</v>
      </c>
      <c r="K1908" s="54">
        <v>1</v>
      </c>
      <c r="L1908" s="54">
        <v>1</v>
      </c>
      <c r="M1908" s="50" t="s">
        <v>5492</v>
      </c>
      <c r="N1908" s="53" t="s">
        <v>5569</v>
      </c>
      <c r="O1908" s="53"/>
      <c r="P1908" s="55" t="s">
        <v>1630</v>
      </c>
      <c r="Q1908" s="55" t="s">
        <v>54</v>
      </c>
      <c r="R1908" s="55" t="s">
        <v>55</v>
      </c>
      <c r="S1908" s="56">
        <v>35</v>
      </c>
      <c r="T1908" s="56" t="s">
        <v>5516</v>
      </c>
      <c r="U1908" s="57" t="str">
        <f>IF(OR(C1908="",H1908=""),"",C1908*H1908)</f>
        <v/>
      </c>
      <c r="V1908" s="57" t="str">
        <f>IF(OR(C1908="",S1908=""),"",S1908*C1908)</f>
        <v/>
      </c>
      <c r="W1908" s="56" t="str">
        <f>IF(OR(C1908="",T1908=""),"",C1908*T1908)</f>
        <v/>
      </c>
    </row>
    <row r="1909" spans="1:23" ht="20.100000000000001" customHeight="1" x14ac:dyDescent="0.2">
      <c r="A1909" s="49" t="s">
        <v>5593</v>
      </c>
      <c r="B1909" s="49" t="s">
        <v>5594</v>
      </c>
      <c r="C1909" s="50"/>
      <c r="D1909" s="51" t="s">
        <v>209</v>
      </c>
      <c r="E1909" s="52">
        <v>155349.13</v>
      </c>
      <c r="F1909" s="52">
        <f t="shared" si="28"/>
        <v>99423.443200000009</v>
      </c>
      <c r="G1909" s="52">
        <f>E1909-(25 *E1909/100)</f>
        <v>116511.8475</v>
      </c>
      <c r="H1909" s="52">
        <f>IF(E1909="","",E1909*(1-$F$3))</f>
        <v>99423.443200000009</v>
      </c>
      <c r="I1909" s="53"/>
      <c r="J1909" s="54">
        <v>1</v>
      </c>
      <c r="K1909" s="54">
        <v>1</v>
      </c>
      <c r="L1909" s="54">
        <v>1</v>
      </c>
      <c r="M1909" s="50" t="s">
        <v>5492</v>
      </c>
      <c r="N1909" s="53" t="s">
        <v>5569</v>
      </c>
      <c r="O1909" s="53"/>
      <c r="P1909" s="55" t="s">
        <v>1630</v>
      </c>
      <c r="Q1909" s="55" t="s">
        <v>54</v>
      </c>
      <c r="R1909" s="55" t="s">
        <v>55</v>
      </c>
      <c r="S1909" s="56">
        <v>21</v>
      </c>
      <c r="T1909" s="56" t="s">
        <v>5574</v>
      </c>
      <c r="U1909" s="57" t="str">
        <f>IF(OR(C1909="",H1909=""),"",C1909*H1909)</f>
        <v/>
      </c>
      <c r="V1909" s="57" t="str">
        <f>IF(OR(C1909="",S1909=""),"",S1909*C1909)</f>
        <v/>
      </c>
      <c r="W1909" s="56" t="str">
        <f>IF(OR(C1909="",T1909=""),"",C1909*T1909)</f>
        <v/>
      </c>
    </row>
    <row r="1910" spans="1:23" ht="20.100000000000001" customHeight="1" x14ac:dyDescent="0.2">
      <c r="A1910" s="49" t="s">
        <v>5595</v>
      </c>
      <c r="B1910" s="49" t="s">
        <v>5596</v>
      </c>
      <c r="C1910" s="50"/>
      <c r="D1910" s="51" t="s">
        <v>209</v>
      </c>
      <c r="E1910" s="52">
        <v>204096.96</v>
      </c>
      <c r="F1910" s="52">
        <f t="shared" si="28"/>
        <v>130622.05439999999</v>
      </c>
      <c r="G1910" s="52">
        <f>E1910-(25 *E1910/100)</f>
        <v>153072.72</v>
      </c>
      <c r="H1910" s="52">
        <f>IF(E1910="","",E1910*(1-$F$3))</f>
        <v>130622.05439999999</v>
      </c>
      <c r="I1910" s="53"/>
      <c r="J1910" s="54">
        <v>1</v>
      </c>
      <c r="K1910" s="54">
        <v>1</v>
      </c>
      <c r="L1910" s="54">
        <v>1</v>
      </c>
      <c r="M1910" s="50" t="s">
        <v>5492</v>
      </c>
      <c r="N1910" s="53" t="s">
        <v>5569</v>
      </c>
      <c r="O1910" s="53"/>
      <c r="P1910" s="55" t="s">
        <v>1630</v>
      </c>
      <c r="Q1910" s="55" t="s">
        <v>54</v>
      </c>
      <c r="R1910" s="55" t="s">
        <v>55</v>
      </c>
      <c r="S1910" s="56">
        <v>35</v>
      </c>
      <c r="T1910" s="56" t="s">
        <v>5516</v>
      </c>
      <c r="U1910" s="57" t="str">
        <f>IF(OR(C1910="",H1910=""),"",C1910*H1910)</f>
        <v/>
      </c>
      <c r="V1910" s="57" t="str">
        <f>IF(OR(C1910="",S1910=""),"",S1910*C1910)</f>
        <v/>
      </c>
      <c r="W1910" s="56" t="str">
        <f>IF(OR(C1910="",T1910=""),"",C1910*T1910)</f>
        <v/>
      </c>
    </row>
    <row r="1911" spans="1:23" ht="20.100000000000001" customHeight="1" x14ac:dyDescent="0.2">
      <c r="A1911" s="49" t="s">
        <v>5597</v>
      </c>
      <c r="B1911" s="49" t="s">
        <v>5598</v>
      </c>
      <c r="C1911" s="50"/>
      <c r="D1911" s="51" t="s">
        <v>209</v>
      </c>
      <c r="E1911" s="52">
        <v>172305.69</v>
      </c>
      <c r="F1911" s="52">
        <f t="shared" si="28"/>
        <v>110275.6416</v>
      </c>
      <c r="G1911" s="52">
        <f>E1911-(25 *E1911/100)</f>
        <v>129229.2675</v>
      </c>
      <c r="H1911" s="52">
        <f>IF(E1911="","",E1911*(1-$F$3))</f>
        <v>110275.6416</v>
      </c>
      <c r="I1911" s="53"/>
      <c r="J1911" s="54">
        <v>1</v>
      </c>
      <c r="K1911" s="54">
        <v>1</v>
      </c>
      <c r="L1911" s="54">
        <v>1</v>
      </c>
      <c r="M1911" s="50" t="s">
        <v>5492</v>
      </c>
      <c r="N1911" s="53" t="s">
        <v>5569</v>
      </c>
      <c r="O1911" s="53"/>
      <c r="P1911" s="55" t="s">
        <v>1630</v>
      </c>
      <c r="Q1911" s="55" t="s">
        <v>54</v>
      </c>
      <c r="R1911" s="55" t="s">
        <v>55</v>
      </c>
      <c r="S1911" s="56">
        <v>21</v>
      </c>
      <c r="T1911" s="56" t="s">
        <v>5574</v>
      </c>
      <c r="U1911" s="57" t="str">
        <f>IF(OR(C1911="",H1911=""),"",C1911*H1911)</f>
        <v/>
      </c>
      <c r="V1911" s="57" t="str">
        <f>IF(OR(C1911="",S1911=""),"",S1911*C1911)</f>
        <v/>
      </c>
      <c r="W1911" s="56" t="str">
        <f>IF(OR(C1911="",T1911=""),"",C1911*T1911)</f>
        <v/>
      </c>
    </row>
    <row r="1912" spans="1:23" ht="20.100000000000001" customHeight="1" x14ac:dyDescent="0.2">
      <c r="A1912" s="49" t="s">
        <v>5778</v>
      </c>
      <c r="B1912" s="49" t="s">
        <v>5779</v>
      </c>
      <c r="C1912" s="50"/>
      <c r="D1912" s="51" t="s">
        <v>209</v>
      </c>
      <c r="E1912" s="52">
        <v>705.1</v>
      </c>
      <c r="F1912" s="52">
        <f t="shared" si="28"/>
        <v>451.26400000000001</v>
      </c>
      <c r="G1912" s="52">
        <f>E1912-(25 *E1912/100)</f>
        <v>528.82500000000005</v>
      </c>
      <c r="H1912" s="52">
        <f>IF(E1912="","",E1912*(1-$F$3))</f>
        <v>451.26400000000001</v>
      </c>
      <c r="I1912" s="53"/>
      <c r="J1912" s="54">
        <v>1</v>
      </c>
      <c r="K1912" s="54">
        <v>1</v>
      </c>
      <c r="L1912" s="54">
        <v>50</v>
      </c>
      <c r="M1912" s="50" t="s">
        <v>5599</v>
      </c>
      <c r="N1912" s="53" t="s">
        <v>5715</v>
      </c>
      <c r="O1912" s="53" t="s">
        <v>5777</v>
      </c>
      <c r="P1912" s="55" t="s">
        <v>5780</v>
      </c>
      <c r="Q1912" s="55" t="s">
        <v>54</v>
      </c>
      <c r="R1912" s="55" t="s">
        <v>55</v>
      </c>
      <c r="S1912" s="56">
        <v>0.35</v>
      </c>
      <c r="T1912" s="56" t="s">
        <v>5781</v>
      </c>
      <c r="U1912" s="57" t="str">
        <f>IF(OR(C1912="",H1912=""),"",C1912*H1912)</f>
        <v/>
      </c>
      <c r="V1912" s="57" t="str">
        <f>IF(OR(C1912="",S1912=""),"",S1912*C1912)</f>
        <v/>
      </c>
      <c r="W1912" s="56" t="str">
        <f>IF(OR(C1912="",T1912=""),"",C1912*T1912)</f>
        <v/>
      </c>
    </row>
    <row r="1913" spans="1:23" ht="20.100000000000001" customHeight="1" x14ac:dyDescent="0.2">
      <c r="A1913" s="49" t="s">
        <v>5782</v>
      </c>
      <c r="B1913" s="49" t="s">
        <v>5783</v>
      </c>
      <c r="C1913" s="50"/>
      <c r="D1913" s="51" t="s">
        <v>209</v>
      </c>
      <c r="E1913" s="52">
        <v>705.1</v>
      </c>
      <c r="F1913" s="52">
        <f t="shared" si="28"/>
        <v>451.26400000000001</v>
      </c>
      <c r="G1913" s="52">
        <f>E1913-(25 *E1913/100)</f>
        <v>528.82500000000005</v>
      </c>
      <c r="H1913" s="52">
        <f>IF(E1913="","",E1913*(1-$F$3))</f>
        <v>451.26400000000001</v>
      </c>
      <c r="I1913" s="53"/>
      <c r="J1913" s="54">
        <v>1</v>
      </c>
      <c r="K1913" s="54">
        <v>1</v>
      </c>
      <c r="L1913" s="54">
        <v>50</v>
      </c>
      <c r="M1913" s="50" t="s">
        <v>5599</v>
      </c>
      <c r="N1913" s="53" t="s">
        <v>5715</v>
      </c>
      <c r="O1913" s="53" t="s">
        <v>5777</v>
      </c>
      <c r="P1913" s="55" t="s">
        <v>5780</v>
      </c>
      <c r="Q1913" s="55" t="s">
        <v>54</v>
      </c>
      <c r="R1913" s="55" t="s">
        <v>55</v>
      </c>
      <c r="S1913" s="56">
        <v>0.35</v>
      </c>
      <c r="T1913" s="56" t="s">
        <v>5781</v>
      </c>
      <c r="U1913" s="57" t="str">
        <f>IF(OR(C1913="",H1913=""),"",C1913*H1913)</f>
        <v/>
      </c>
      <c r="V1913" s="57" t="str">
        <f>IF(OR(C1913="",S1913=""),"",S1913*C1913)</f>
        <v/>
      </c>
      <c r="W1913" s="56" t="str">
        <f>IF(OR(C1913="",T1913=""),"",C1913*T1913)</f>
        <v/>
      </c>
    </row>
    <row r="1914" spans="1:23" ht="20.100000000000001" customHeight="1" x14ac:dyDescent="0.2">
      <c r="A1914" s="49" t="s">
        <v>5784</v>
      </c>
      <c r="B1914" s="49" t="s">
        <v>5785</v>
      </c>
      <c r="C1914" s="50"/>
      <c r="D1914" s="51" t="s">
        <v>209</v>
      </c>
      <c r="E1914" s="52">
        <v>705.1</v>
      </c>
      <c r="F1914" s="52">
        <f t="shared" si="28"/>
        <v>451.26400000000001</v>
      </c>
      <c r="G1914" s="52">
        <f>E1914-(25 *E1914/100)</f>
        <v>528.82500000000005</v>
      </c>
      <c r="H1914" s="52">
        <f>IF(E1914="","",E1914*(1-$F$3))</f>
        <v>451.26400000000001</v>
      </c>
      <c r="I1914" s="53"/>
      <c r="J1914" s="54">
        <v>1</v>
      </c>
      <c r="K1914" s="54">
        <v>1</v>
      </c>
      <c r="L1914" s="54">
        <v>50</v>
      </c>
      <c r="M1914" s="50" t="s">
        <v>5599</v>
      </c>
      <c r="N1914" s="53" t="s">
        <v>5715</v>
      </c>
      <c r="O1914" s="53" t="s">
        <v>5777</v>
      </c>
      <c r="P1914" s="55" t="s">
        <v>5780</v>
      </c>
      <c r="Q1914" s="55" t="s">
        <v>54</v>
      </c>
      <c r="R1914" s="55" t="s">
        <v>55</v>
      </c>
      <c r="S1914" s="56">
        <v>0.35</v>
      </c>
      <c r="T1914" s="56" t="s">
        <v>5781</v>
      </c>
      <c r="U1914" s="57" t="str">
        <f>IF(OR(C1914="",H1914=""),"",C1914*H1914)</f>
        <v/>
      </c>
      <c r="V1914" s="57" t="str">
        <f>IF(OR(C1914="",S1914=""),"",S1914*C1914)</f>
        <v/>
      </c>
      <c r="W1914" s="56" t="str">
        <f>IF(OR(C1914="",T1914=""),"",C1914*T1914)</f>
        <v/>
      </c>
    </row>
    <row r="1915" spans="1:23" ht="20.100000000000001" customHeight="1" x14ac:dyDescent="0.2">
      <c r="A1915" s="49" t="s">
        <v>5786</v>
      </c>
      <c r="B1915" s="49" t="s">
        <v>5787</v>
      </c>
      <c r="C1915" s="50"/>
      <c r="D1915" s="51" t="s">
        <v>209</v>
      </c>
      <c r="E1915" s="52">
        <v>705.1</v>
      </c>
      <c r="F1915" s="52">
        <f t="shared" si="28"/>
        <v>451.26400000000001</v>
      </c>
      <c r="G1915" s="52">
        <f>E1915-(25 *E1915/100)</f>
        <v>528.82500000000005</v>
      </c>
      <c r="H1915" s="52">
        <f>IF(E1915="","",E1915*(1-$F$3))</f>
        <v>451.26400000000001</v>
      </c>
      <c r="I1915" s="53"/>
      <c r="J1915" s="54">
        <v>1</v>
      </c>
      <c r="K1915" s="54">
        <v>1</v>
      </c>
      <c r="L1915" s="54">
        <v>50</v>
      </c>
      <c r="M1915" s="50" t="s">
        <v>5599</v>
      </c>
      <c r="N1915" s="53" t="s">
        <v>5715</v>
      </c>
      <c r="O1915" s="53" t="s">
        <v>5777</v>
      </c>
      <c r="P1915" s="55" t="s">
        <v>5780</v>
      </c>
      <c r="Q1915" s="55" t="s">
        <v>54</v>
      </c>
      <c r="R1915" s="55" t="s">
        <v>55</v>
      </c>
      <c r="S1915" s="56">
        <v>0.35</v>
      </c>
      <c r="T1915" s="56" t="s">
        <v>5781</v>
      </c>
      <c r="U1915" s="57" t="str">
        <f>IF(OR(C1915="",H1915=""),"",C1915*H1915)</f>
        <v/>
      </c>
      <c r="V1915" s="57" t="str">
        <f>IF(OR(C1915="",S1915=""),"",S1915*C1915)</f>
        <v/>
      </c>
      <c r="W1915" s="56" t="str">
        <f>IF(OR(C1915="",T1915=""),"",C1915*T1915)</f>
        <v/>
      </c>
    </row>
    <row r="1916" spans="1:23" ht="20.100000000000001" customHeight="1" x14ac:dyDescent="0.2">
      <c r="A1916" s="49" t="s">
        <v>5788</v>
      </c>
      <c r="B1916" s="49" t="s">
        <v>5789</v>
      </c>
      <c r="C1916" s="50"/>
      <c r="D1916" s="51" t="s">
        <v>209</v>
      </c>
      <c r="E1916" s="52">
        <v>705.1</v>
      </c>
      <c r="F1916" s="52">
        <f t="shared" si="28"/>
        <v>451.26400000000001</v>
      </c>
      <c r="G1916" s="52">
        <f>E1916-(25 *E1916/100)</f>
        <v>528.82500000000005</v>
      </c>
      <c r="H1916" s="52">
        <f>IF(E1916="","",E1916*(1-$F$3))</f>
        <v>451.26400000000001</v>
      </c>
      <c r="I1916" s="53"/>
      <c r="J1916" s="54">
        <v>1</v>
      </c>
      <c r="K1916" s="54">
        <v>1</v>
      </c>
      <c r="L1916" s="54">
        <v>50</v>
      </c>
      <c r="M1916" s="50" t="s">
        <v>5599</v>
      </c>
      <c r="N1916" s="53" t="s">
        <v>5715</v>
      </c>
      <c r="O1916" s="53" t="s">
        <v>5777</v>
      </c>
      <c r="P1916" s="55" t="s">
        <v>5780</v>
      </c>
      <c r="Q1916" s="55" t="s">
        <v>54</v>
      </c>
      <c r="R1916" s="55" t="s">
        <v>55</v>
      </c>
      <c r="S1916" s="56">
        <v>0.35</v>
      </c>
      <c r="T1916" s="56" t="s">
        <v>5781</v>
      </c>
      <c r="U1916" s="57" t="str">
        <f>IF(OR(C1916="",H1916=""),"",C1916*H1916)</f>
        <v/>
      </c>
      <c r="V1916" s="57" t="str">
        <f>IF(OR(C1916="",S1916=""),"",S1916*C1916)</f>
        <v/>
      </c>
      <c r="W1916" s="56" t="str">
        <f>IF(OR(C1916="",T1916=""),"",C1916*T1916)</f>
        <v/>
      </c>
    </row>
    <row r="1917" spans="1:23" ht="20.100000000000001" customHeight="1" x14ac:dyDescent="0.2">
      <c r="A1917" s="49" t="s">
        <v>5790</v>
      </c>
      <c r="B1917" s="49" t="s">
        <v>5791</v>
      </c>
      <c r="C1917" s="50"/>
      <c r="D1917" s="51" t="s">
        <v>209</v>
      </c>
      <c r="E1917" s="52">
        <v>748.45</v>
      </c>
      <c r="F1917" s="52">
        <f t="shared" si="28"/>
        <v>479.00800000000004</v>
      </c>
      <c r="G1917" s="52">
        <f>E1917-(25 *E1917/100)</f>
        <v>561.33750000000009</v>
      </c>
      <c r="H1917" s="52">
        <f>IF(E1917="","",E1917*(1-$F$3))</f>
        <v>479.00800000000004</v>
      </c>
      <c r="I1917" s="53"/>
      <c r="J1917" s="54">
        <v>1</v>
      </c>
      <c r="K1917" s="54">
        <v>1</v>
      </c>
      <c r="L1917" s="54">
        <v>50</v>
      </c>
      <c r="M1917" s="50" t="s">
        <v>5599</v>
      </c>
      <c r="N1917" s="53" t="s">
        <v>5715</v>
      </c>
      <c r="O1917" s="53" t="s">
        <v>5777</v>
      </c>
      <c r="P1917" s="55" t="s">
        <v>5780</v>
      </c>
      <c r="Q1917" s="55" t="s">
        <v>54</v>
      </c>
      <c r="R1917" s="55" t="s">
        <v>55</v>
      </c>
      <c r="S1917" s="56">
        <v>0.35</v>
      </c>
      <c r="T1917" s="56" t="s">
        <v>5781</v>
      </c>
      <c r="U1917" s="57" t="str">
        <f>IF(OR(C1917="",H1917=""),"",C1917*H1917)</f>
        <v/>
      </c>
      <c r="V1917" s="57" t="str">
        <f>IF(OR(C1917="",S1917=""),"",S1917*C1917)</f>
        <v/>
      </c>
      <c r="W1917" s="56" t="str">
        <f>IF(OR(C1917="",T1917=""),"",C1917*T1917)</f>
        <v/>
      </c>
    </row>
    <row r="1918" spans="1:23" ht="20.100000000000001" customHeight="1" x14ac:dyDescent="0.2">
      <c r="A1918" s="49" t="s">
        <v>5792</v>
      </c>
      <c r="B1918" s="49" t="s">
        <v>5793</v>
      </c>
      <c r="C1918" s="50"/>
      <c r="D1918" s="51" t="s">
        <v>209</v>
      </c>
      <c r="E1918" s="52">
        <v>748.45</v>
      </c>
      <c r="F1918" s="52">
        <f t="shared" si="28"/>
        <v>479.00800000000004</v>
      </c>
      <c r="G1918" s="52">
        <f>E1918-(25 *E1918/100)</f>
        <v>561.33750000000009</v>
      </c>
      <c r="H1918" s="52">
        <f>IF(E1918="","",E1918*(1-$F$3))</f>
        <v>479.00800000000004</v>
      </c>
      <c r="I1918" s="53"/>
      <c r="J1918" s="54">
        <v>1</v>
      </c>
      <c r="K1918" s="54">
        <v>1</v>
      </c>
      <c r="L1918" s="54">
        <v>50</v>
      </c>
      <c r="M1918" s="50" t="s">
        <v>5599</v>
      </c>
      <c r="N1918" s="53" t="s">
        <v>5715</v>
      </c>
      <c r="O1918" s="53" t="s">
        <v>5777</v>
      </c>
      <c r="P1918" s="55" t="s">
        <v>5780</v>
      </c>
      <c r="Q1918" s="55" t="s">
        <v>54</v>
      </c>
      <c r="R1918" s="55" t="s">
        <v>55</v>
      </c>
      <c r="S1918" s="56">
        <v>0.35</v>
      </c>
      <c r="T1918" s="56" t="s">
        <v>5781</v>
      </c>
      <c r="U1918" s="57" t="str">
        <f>IF(OR(C1918="",H1918=""),"",C1918*H1918)</f>
        <v/>
      </c>
      <c r="V1918" s="57" t="str">
        <f>IF(OR(C1918="",S1918=""),"",S1918*C1918)</f>
        <v/>
      </c>
      <c r="W1918" s="56" t="str">
        <f>IF(OR(C1918="",T1918=""),"",C1918*T1918)</f>
        <v/>
      </c>
    </row>
    <row r="1919" spans="1:23" ht="20.100000000000001" customHeight="1" x14ac:dyDescent="0.2">
      <c r="A1919" s="49" t="s">
        <v>5794</v>
      </c>
      <c r="B1919" s="49" t="s">
        <v>5795</v>
      </c>
      <c r="C1919" s="50"/>
      <c r="D1919" s="51" t="s">
        <v>209</v>
      </c>
      <c r="E1919" s="52">
        <v>748.45</v>
      </c>
      <c r="F1919" s="52">
        <f t="shared" si="28"/>
        <v>479.00800000000004</v>
      </c>
      <c r="G1919" s="52">
        <f>E1919-(25 *E1919/100)</f>
        <v>561.33750000000009</v>
      </c>
      <c r="H1919" s="52">
        <f>IF(E1919="","",E1919*(1-$F$3))</f>
        <v>479.00800000000004</v>
      </c>
      <c r="I1919" s="53"/>
      <c r="J1919" s="54">
        <v>1</v>
      </c>
      <c r="K1919" s="54">
        <v>1</v>
      </c>
      <c r="L1919" s="54">
        <v>50</v>
      </c>
      <c r="M1919" s="50" t="s">
        <v>5599</v>
      </c>
      <c r="N1919" s="53" t="s">
        <v>5715</v>
      </c>
      <c r="O1919" s="53" t="s">
        <v>5777</v>
      </c>
      <c r="P1919" s="55" t="s">
        <v>5780</v>
      </c>
      <c r="Q1919" s="55" t="s">
        <v>54</v>
      </c>
      <c r="R1919" s="55" t="s">
        <v>55</v>
      </c>
      <c r="S1919" s="56">
        <v>0.35</v>
      </c>
      <c r="T1919" s="56" t="s">
        <v>5781</v>
      </c>
      <c r="U1919" s="57" t="str">
        <f>IF(OR(C1919="",H1919=""),"",C1919*H1919)</f>
        <v/>
      </c>
      <c r="V1919" s="57" t="str">
        <f>IF(OR(C1919="",S1919=""),"",S1919*C1919)</f>
        <v/>
      </c>
      <c r="W1919" s="56" t="str">
        <f>IF(OR(C1919="",T1919=""),"",C1919*T1919)</f>
        <v/>
      </c>
    </row>
    <row r="1920" spans="1:23" ht="20.100000000000001" customHeight="1" x14ac:dyDescent="0.2">
      <c r="A1920" s="49" t="s">
        <v>5796</v>
      </c>
      <c r="B1920" s="49" t="s">
        <v>5797</v>
      </c>
      <c r="C1920" s="50"/>
      <c r="D1920" s="51" t="s">
        <v>209</v>
      </c>
      <c r="E1920" s="52">
        <v>748.45</v>
      </c>
      <c r="F1920" s="52">
        <f t="shared" si="28"/>
        <v>479.00800000000004</v>
      </c>
      <c r="G1920" s="52">
        <f>E1920-(25 *E1920/100)</f>
        <v>561.33750000000009</v>
      </c>
      <c r="H1920" s="52">
        <f>IF(E1920="","",E1920*(1-$F$3))</f>
        <v>479.00800000000004</v>
      </c>
      <c r="I1920" s="53"/>
      <c r="J1920" s="54">
        <v>1</v>
      </c>
      <c r="K1920" s="54">
        <v>1</v>
      </c>
      <c r="L1920" s="54">
        <v>50</v>
      </c>
      <c r="M1920" s="50" t="s">
        <v>5599</v>
      </c>
      <c r="N1920" s="53" t="s">
        <v>5715</v>
      </c>
      <c r="O1920" s="53" t="s">
        <v>5777</v>
      </c>
      <c r="P1920" s="55" t="s">
        <v>5780</v>
      </c>
      <c r="Q1920" s="55" t="s">
        <v>54</v>
      </c>
      <c r="R1920" s="55" t="s">
        <v>55</v>
      </c>
      <c r="S1920" s="56">
        <v>0.35</v>
      </c>
      <c r="T1920" s="56" t="s">
        <v>5781</v>
      </c>
      <c r="U1920" s="57" t="str">
        <f>IF(OR(C1920="",H1920=""),"",C1920*H1920)</f>
        <v/>
      </c>
      <c r="V1920" s="57" t="str">
        <f>IF(OR(C1920="",S1920=""),"",S1920*C1920)</f>
        <v/>
      </c>
      <c r="W1920" s="56" t="str">
        <f>IF(OR(C1920="",T1920=""),"",C1920*T1920)</f>
        <v/>
      </c>
    </row>
    <row r="1921" spans="1:23" ht="20.100000000000001" customHeight="1" x14ac:dyDescent="0.2">
      <c r="A1921" s="49" t="s">
        <v>5798</v>
      </c>
      <c r="B1921" s="49" t="s">
        <v>5799</v>
      </c>
      <c r="C1921" s="50"/>
      <c r="D1921" s="51" t="s">
        <v>209</v>
      </c>
      <c r="E1921" s="52">
        <v>748.45</v>
      </c>
      <c r="F1921" s="52">
        <f t="shared" si="28"/>
        <v>479.00800000000004</v>
      </c>
      <c r="G1921" s="52">
        <f>E1921-(25 *E1921/100)</f>
        <v>561.33750000000009</v>
      </c>
      <c r="H1921" s="52">
        <f>IF(E1921="","",E1921*(1-$F$3))</f>
        <v>479.00800000000004</v>
      </c>
      <c r="I1921" s="53"/>
      <c r="J1921" s="54">
        <v>1</v>
      </c>
      <c r="K1921" s="54">
        <v>1</v>
      </c>
      <c r="L1921" s="54">
        <v>50</v>
      </c>
      <c r="M1921" s="50" t="s">
        <v>5599</v>
      </c>
      <c r="N1921" s="53" t="s">
        <v>5715</v>
      </c>
      <c r="O1921" s="53" t="s">
        <v>5777</v>
      </c>
      <c r="P1921" s="55" t="s">
        <v>5780</v>
      </c>
      <c r="Q1921" s="55" t="s">
        <v>54</v>
      </c>
      <c r="R1921" s="55" t="s">
        <v>55</v>
      </c>
      <c r="S1921" s="56">
        <v>0.35</v>
      </c>
      <c r="T1921" s="56" t="s">
        <v>5781</v>
      </c>
      <c r="U1921" s="57" t="str">
        <f>IF(OR(C1921="",H1921=""),"",C1921*H1921)</f>
        <v/>
      </c>
      <c r="V1921" s="57" t="str">
        <f>IF(OR(C1921="",S1921=""),"",S1921*C1921)</f>
        <v/>
      </c>
      <c r="W1921" s="56" t="str">
        <f>IF(OR(C1921="",T1921=""),"",C1921*T1921)</f>
        <v/>
      </c>
    </row>
    <row r="1922" spans="1:23" ht="20.100000000000001" customHeight="1" x14ac:dyDescent="0.2">
      <c r="A1922" s="49" t="s">
        <v>5800</v>
      </c>
      <c r="B1922" s="49" t="s">
        <v>5801</v>
      </c>
      <c r="C1922" s="50"/>
      <c r="D1922" s="51" t="s">
        <v>209</v>
      </c>
      <c r="E1922" s="52">
        <v>748.45</v>
      </c>
      <c r="F1922" s="52">
        <f t="shared" si="28"/>
        <v>479.00800000000004</v>
      </c>
      <c r="G1922" s="52">
        <f>E1922-(25 *E1922/100)</f>
        <v>561.33750000000009</v>
      </c>
      <c r="H1922" s="52">
        <f>IF(E1922="","",E1922*(1-$F$3))</f>
        <v>479.00800000000004</v>
      </c>
      <c r="I1922" s="53"/>
      <c r="J1922" s="54">
        <v>1</v>
      </c>
      <c r="K1922" s="54">
        <v>1</v>
      </c>
      <c r="L1922" s="54">
        <v>50</v>
      </c>
      <c r="M1922" s="50" t="s">
        <v>5599</v>
      </c>
      <c r="N1922" s="53" t="s">
        <v>5715</v>
      </c>
      <c r="O1922" s="53" t="s">
        <v>5777</v>
      </c>
      <c r="P1922" s="55" t="s">
        <v>5780</v>
      </c>
      <c r="Q1922" s="55" t="s">
        <v>54</v>
      </c>
      <c r="R1922" s="55" t="s">
        <v>55</v>
      </c>
      <c r="S1922" s="56">
        <v>0.35</v>
      </c>
      <c r="T1922" s="56" t="s">
        <v>5781</v>
      </c>
      <c r="U1922" s="57" t="str">
        <f>IF(OR(C1922="",H1922=""),"",C1922*H1922)</f>
        <v/>
      </c>
      <c r="V1922" s="57" t="str">
        <f>IF(OR(C1922="",S1922=""),"",S1922*C1922)</f>
        <v/>
      </c>
      <c r="W1922" s="56" t="str">
        <f>IF(OR(C1922="",T1922=""),"",C1922*T1922)</f>
        <v/>
      </c>
    </row>
    <row r="1923" spans="1:23" ht="20.100000000000001" customHeight="1" x14ac:dyDescent="0.2">
      <c r="A1923" s="49" t="s">
        <v>5802</v>
      </c>
      <c r="B1923" s="49" t="s">
        <v>5803</v>
      </c>
      <c r="C1923" s="50"/>
      <c r="D1923" s="51" t="s">
        <v>209</v>
      </c>
      <c r="E1923" s="52">
        <v>748.45</v>
      </c>
      <c r="F1923" s="52">
        <f t="shared" si="28"/>
        <v>479.00800000000004</v>
      </c>
      <c r="G1923" s="52">
        <f>E1923-(25 *E1923/100)</f>
        <v>561.33750000000009</v>
      </c>
      <c r="H1923" s="52">
        <f>IF(E1923="","",E1923*(1-$F$3))</f>
        <v>479.00800000000004</v>
      </c>
      <c r="I1923" s="53"/>
      <c r="J1923" s="54">
        <v>1</v>
      </c>
      <c r="K1923" s="54">
        <v>1</v>
      </c>
      <c r="L1923" s="54">
        <v>50</v>
      </c>
      <c r="M1923" s="50" t="s">
        <v>5599</v>
      </c>
      <c r="N1923" s="53" t="s">
        <v>5715</v>
      </c>
      <c r="O1923" s="53" t="s">
        <v>5777</v>
      </c>
      <c r="P1923" s="55" t="s">
        <v>5780</v>
      </c>
      <c r="Q1923" s="55" t="s">
        <v>54</v>
      </c>
      <c r="R1923" s="55" t="s">
        <v>55</v>
      </c>
      <c r="S1923" s="56">
        <v>0.35</v>
      </c>
      <c r="T1923" s="56" t="s">
        <v>5781</v>
      </c>
      <c r="U1923" s="57" t="str">
        <f>IF(OR(C1923="",H1923=""),"",C1923*H1923)</f>
        <v/>
      </c>
      <c r="V1923" s="57" t="str">
        <f>IF(OR(C1923="",S1923=""),"",S1923*C1923)</f>
        <v/>
      </c>
      <c r="W1923" s="56" t="str">
        <f>IF(OR(C1923="",T1923=""),"",C1923*T1923)</f>
        <v/>
      </c>
    </row>
    <row r="1924" spans="1:23" ht="20.100000000000001" customHeight="1" x14ac:dyDescent="0.2">
      <c r="A1924" s="49" t="s">
        <v>5804</v>
      </c>
      <c r="B1924" s="49" t="s">
        <v>5805</v>
      </c>
      <c r="C1924" s="50"/>
      <c r="D1924" s="51" t="s">
        <v>209</v>
      </c>
      <c r="E1924" s="52">
        <v>748.45</v>
      </c>
      <c r="F1924" s="52">
        <f t="shared" si="28"/>
        <v>479.00800000000004</v>
      </c>
      <c r="G1924" s="52">
        <f>E1924-(25 *E1924/100)</f>
        <v>561.33750000000009</v>
      </c>
      <c r="H1924" s="52">
        <f>IF(E1924="","",E1924*(1-$F$3))</f>
        <v>479.00800000000004</v>
      </c>
      <c r="I1924" s="53"/>
      <c r="J1924" s="54">
        <v>1</v>
      </c>
      <c r="K1924" s="54">
        <v>1</v>
      </c>
      <c r="L1924" s="54">
        <v>50</v>
      </c>
      <c r="M1924" s="50" t="s">
        <v>5599</v>
      </c>
      <c r="N1924" s="53" t="s">
        <v>5715</v>
      </c>
      <c r="O1924" s="53" t="s">
        <v>5777</v>
      </c>
      <c r="P1924" s="55" t="s">
        <v>5780</v>
      </c>
      <c r="Q1924" s="55" t="s">
        <v>54</v>
      </c>
      <c r="R1924" s="55" t="s">
        <v>55</v>
      </c>
      <c r="S1924" s="56">
        <v>0.35</v>
      </c>
      <c r="T1924" s="56" t="s">
        <v>5781</v>
      </c>
      <c r="U1924" s="57" t="str">
        <f>IF(OR(C1924="",H1924=""),"",C1924*H1924)</f>
        <v/>
      </c>
      <c r="V1924" s="57" t="str">
        <f>IF(OR(C1924="",S1924=""),"",S1924*C1924)</f>
        <v/>
      </c>
      <c r="W1924" s="56" t="str">
        <f>IF(OR(C1924="",T1924=""),"",C1924*T1924)</f>
        <v/>
      </c>
    </row>
    <row r="1925" spans="1:23" ht="20.100000000000001" customHeight="1" x14ac:dyDescent="0.2">
      <c r="A1925" s="49" t="s">
        <v>5954</v>
      </c>
      <c r="B1925" s="49" t="s">
        <v>5955</v>
      </c>
      <c r="C1925" s="50"/>
      <c r="D1925" s="51" t="s">
        <v>209</v>
      </c>
      <c r="E1925" s="52">
        <v>767.79</v>
      </c>
      <c r="F1925" s="52">
        <f t="shared" si="28"/>
        <v>491.38559999999995</v>
      </c>
      <c r="G1925" s="52">
        <f>E1925-(25 *E1925/100)</f>
        <v>575.84249999999997</v>
      </c>
      <c r="H1925" s="52">
        <f>IF(E1925="","",E1925*(1-$F$3))</f>
        <v>491.38560000000001</v>
      </c>
      <c r="I1925" s="53"/>
      <c r="J1925" s="54">
        <v>1</v>
      </c>
      <c r="K1925" s="54">
        <v>1</v>
      </c>
      <c r="L1925" s="54">
        <v>50</v>
      </c>
      <c r="M1925" s="50" t="s">
        <v>5599</v>
      </c>
      <c r="N1925" s="53" t="s">
        <v>5715</v>
      </c>
      <c r="O1925" s="53" t="s">
        <v>5777</v>
      </c>
      <c r="P1925" s="55" t="s">
        <v>1664</v>
      </c>
      <c r="Q1925" s="55" t="s">
        <v>54</v>
      </c>
      <c r="R1925" s="55" t="s">
        <v>2378</v>
      </c>
      <c r="S1925" s="56">
        <v>0.35</v>
      </c>
      <c r="T1925" s="56" t="s">
        <v>5723</v>
      </c>
      <c r="U1925" s="57" t="str">
        <f>IF(OR(C1925="",H1925=""),"",C1925*H1925)</f>
        <v/>
      </c>
      <c r="V1925" s="57" t="str">
        <f>IF(OR(C1925="",S1925=""),"",S1925*C1925)</f>
        <v/>
      </c>
      <c r="W1925" s="56" t="str">
        <f>IF(OR(C1925="",T1925=""),"",C1925*T1925)</f>
        <v/>
      </c>
    </row>
    <row r="1926" spans="1:23" ht="20.100000000000001" customHeight="1" x14ac:dyDescent="0.2">
      <c r="A1926" s="49" t="s">
        <v>5806</v>
      </c>
      <c r="B1926" s="49" t="s">
        <v>5807</v>
      </c>
      <c r="C1926" s="50"/>
      <c r="D1926" s="51" t="s">
        <v>209</v>
      </c>
      <c r="E1926" s="52">
        <v>748.45</v>
      </c>
      <c r="F1926" s="52">
        <f t="shared" si="28"/>
        <v>479.00800000000004</v>
      </c>
      <c r="G1926" s="52">
        <f>E1926-(25 *E1926/100)</f>
        <v>561.33750000000009</v>
      </c>
      <c r="H1926" s="52">
        <f>IF(E1926="","",E1926*(1-$F$3))</f>
        <v>479.00800000000004</v>
      </c>
      <c r="I1926" s="53"/>
      <c r="J1926" s="54">
        <v>1</v>
      </c>
      <c r="K1926" s="54">
        <v>1</v>
      </c>
      <c r="L1926" s="54">
        <v>50</v>
      </c>
      <c r="M1926" s="50" t="s">
        <v>5599</v>
      </c>
      <c r="N1926" s="53" t="s">
        <v>5715</v>
      </c>
      <c r="O1926" s="53" t="s">
        <v>5777</v>
      </c>
      <c r="P1926" s="55" t="s">
        <v>5780</v>
      </c>
      <c r="Q1926" s="55" t="s">
        <v>54</v>
      </c>
      <c r="R1926" s="55" t="s">
        <v>55</v>
      </c>
      <c r="S1926" s="56">
        <v>0.35</v>
      </c>
      <c r="T1926" s="56" t="s">
        <v>5781</v>
      </c>
      <c r="U1926" s="57" t="str">
        <f>IF(OR(C1926="",H1926=""),"",C1926*H1926)</f>
        <v/>
      </c>
      <c r="V1926" s="57" t="str">
        <f>IF(OR(C1926="",S1926=""),"",S1926*C1926)</f>
        <v/>
      </c>
      <c r="W1926" s="56" t="str">
        <f>IF(OR(C1926="",T1926=""),"",C1926*T1926)</f>
        <v/>
      </c>
    </row>
    <row r="1927" spans="1:23" ht="20.100000000000001" customHeight="1" x14ac:dyDescent="0.2">
      <c r="A1927" s="49" t="s">
        <v>5808</v>
      </c>
      <c r="B1927" s="49" t="s">
        <v>5809</v>
      </c>
      <c r="C1927" s="50"/>
      <c r="D1927" s="51" t="s">
        <v>209</v>
      </c>
      <c r="E1927" s="52">
        <v>748.45</v>
      </c>
      <c r="F1927" s="52">
        <f t="shared" si="28"/>
        <v>479.00800000000004</v>
      </c>
      <c r="G1927" s="52">
        <f>E1927-(25 *E1927/100)</f>
        <v>561.33750000000009</v>
      </c>
      <c r="H1927" s="52">
        <f>IF(E1927="","",E1927*(1-$F$3))</f>
        <v>479.00800000000004</v>
      </c>
      <c r="I1927" s="53"/>
      <c r="J1927" s="54">
        <v>1</v>
      </c>
      <c r="K1927" s="54">
        <v>1</v>
      </c>
      <c r="L1927" s="54">
        <v>50</v>
      </c>
      <c r="M1927" s="50" t="s">
        <v>5599</v>
      </c>
      <c r="N1927" s="53" t="s">
        <v>5715</v>
      </c>
      <c r="O1927" s="53" t="s">
        <v>5777</v>
      </c>
      <c r="P1927" s="55" t="s">
        <v>5780</v>
      </c>
      <c r="Q1927" s="55" t="s">
        <v>54</v>
      </c>
      <c r="R1927" s="55" t="s">
        <v>55</v>
      </c>
      <c r="S1927" s="56">
        <v>0.35</v>
      </c>
      <c r="T1927" s="56" t="s">
        <v>5781</v>
      </c>
      <c r="U1927" s="57" t="str">
        <f>IF(OR(C1927="",H1927=""),"",C1927*H1927)</f>
        <v/>
      </c>
      <c r="V1927" s="57" t="str">
        <f>IF(OR(C1927="",S1927=""),"",S1927*C1927)</f>
        <v/>
      </c>
      <c r="W1927" s="56" t="str">
        <f>IF(OR(C1927="",T1927=""),"",C1927*T1927)</f>
        <v/>
      </c>
    </row>
    <row r="1928" spans="1:23" ht="20.100000000000001" customHeight="1" x14ac:dyDescent="0.2">
      <c r="A1928" s="49" t="s">
        <v>5810</v>
      </c>
      <c r="B1928" s="49" t="s">
        <v>5811</v>
      </c>
      <c r="C1928" s="50"/>
      <c r="D1928" s="51" t="s">
        <v>209</v>
      </c>
      <c r="E1928" s="52">
        <v>748.45</v>
      </c>
      <c r="F1928" s="52">
        <f t="shared" si="28"/>
        <v>479.00800000000004</v>
      </c>
      <c r="G1928" s="52">
        <f>E1928-(25 *E1928/100)</f>
        <v>561.33750000000009</v>
      </c>
      <c r="H1928" s="52">
        <f>IF(E1928="","",E1928*(1-$F$3))</f>
        <v>479.00800000000004</v>
      </c>
      <c r="I1928" s="53"/>
      <c r="J1928" s="54">
        <v>1</v>
      </c>
      <c r="K1928" s="54">
        <v>1</v>
      </c>
      <c r="L1928" s="54">
        <v>50</v>
      </c>
      <c r="M1928" s="50" t="s">
        <v>5599</v>
      </c>
      <c r="N1928" s="53" t="s">
        <v>5715</v>
      </c>
      <c r="O1928" s="53" t="s">
        <v>5777</v>
      </c>
      <c r="P1928" s="55" t="s">
        <v>5780</v>
      </c>
      <c r="Q1928" s="55" t="s">
        <v>54</v>
      </c>
      <c r="R1928" s="55" t="s">
        <v>55</v>
      </c>
      <c r="S1928" s="56">
        <v>0.35</v>
      </c>
      <c r="T1928" s="56" t="s">
        <v>5781</v>
      </c>
      <c r="U1928" s="57" t="str">
        <f>IF(OR(C1928="",H1928=""),"",C1928*H1928)</f>
        <v/>
      </c>
      <c r="V1928" s="57" t="str">
        <f>IF(OR(C1928="",S1928=""),"",S1928*C1928)</f>
        <v/>
      </c>
      <c r="W1928" s="56" t="str">
        <f>IF(OR(C1928="",T1928=""),"",C1928*T1928)</f>
        <v/>
      </c>
    </row>
    <row r="1929" spans="1:23" ht="20.100000000000001" customHeight="1" x14ac:dyDescent="0.2">
      <c r="A1929" s="49" t="s">
        <v>5812</v>
      </c>
      <c r="B1929" s="49" t="s">
        <v>5813</v>
      </c>
      <c r="C1929" s="50"/>
      <c r="D1929" s="51" t="s">
        <v>209</v>
      </c>
      <c r="E1929" s="52">
        <v>748.45</v>
      </c>
      <c r="F1929" s="52">
        <f t="shared" si="28"/>
        <v>479.00800000000004</v>
      </c>
      <c r="G1929" s="52">
        <f>E1929-(25 *E1929/100)</f>
        <v>561.33750000000009</v>
      </c>
      <c r="H1929" s="52">
        <f>IF(E1929="","",E1929*(1-$F$3))</f>
        <v>479.00800000000004</v>
      </c>
      <c r="I1929" s="53"/>
      <c r="J1929" s="54">
        <v>1</v>
      </c>
      <c r="K1929" s="54">
        <v>1</v>
      </c>
      <c r="L1929" s="54">
        <v>50</v>
      </c>
      <c r="M1929" s="50" t="s">
        <v>5599</v>
      </c>
      <c r="N1929" s="53" t="s">
        <v>5715</v>
      </c>
      <c r="O1929" s="53" t="s">
        <v>5777</v>
      </c>
      <c r="P1929" s="55" t="s">
        <v>5780</v>
      </c>
      <c r="Q1929" s="55" t="s">
        <v>54</v>
      </c>
      <c r="R1929" s="55" t="s">
        <v>55</v>
      </c>
      <c r="S1929" s="56">
        <v>0.35</v>
      </c>
      <c r="T1929" s="56" t="s">
        <v>5781</v>
      </c>
      <c r="U1929" s="57" t="str">
        <f>IF(OR(C1929="",H1929=""),"",C1929*H1929)</f>
        <v/>
      </c>
      <c r="V1929" s="57" t="str">
        <f>IF(OR(C1929="",S1929=""),"",S1929*C1929)</f>
        <v/>
      </c>
      <c r="W1929" s="56" t="str">
        <f>IF(OR(C1929="",T1929=""),"",C1929*T1929)</f>
        <v/>
      </c>
    </row>
    <row r="1930" spans="1:23" ht="20.100000000000001" customHeight="1" x14ac:dyDescent="0.2">
      <c r="A1930" s="49" t="s">
        <v>5814</v>
      </c>
      <c r="B1930" s="49" t="s">
        <v>5815</v>
      </c>
      <c r="C1930" s="50"/>
      <c r="D1930" s="51" t="s">
        <v>209</v>
      </c>
      <c r="E1930" s="52">
        <v>908.07</v>
      </c>
      <c r="F1930" s="52">
        <f t="shared" ref="F1930:F1993" si="29">E1930-(36*E1930/100)</f>
        <v>581.16480000000001</v>
      </c>
      <c r="G1930" s="52">
        <f>E1930-(25 *E1930/100)</f>
        <v>681.05250000000001</v>
      </c>
      <c r="H1930" s="52">
        <f>IF(E1930="","",E1930*(1-$F$3))</f>
        <v>581.16480000000001</v>
      </c>
      <c r="I1930" s="53"/>
      <c r="J1930" s="54">
        <v>1</v>
      </c>
      <c r="K1930" s="54">
        <v>1</v>
      </c>
      <c r="L1930" s="54">
        <v>50</v>
      </c>
      <c r="M1930" s="50" t="s">
        <v>5599</v>
      </c>
      <c r="N1930" s="53" t="s">
        <v>5715</v>
      </c>
      <c r="O1930" s="53" t="s">
        <v>5777</v>
      </c>
      <c r="P1930" s="55" t="s">
        <v>5780</v>
      </c>
      <c r="Q1930" s="55" t="s">
        <v>54</v>
      </c>
      <c r="R1930" s="55" t="s">
        <v>55</v>
      </c>
      <c r="S1930" s="56">
        <v>0.37</v>
      </c>
      <c r="T1930" s="56" t="s">
        <v>5781</v>
      </c>
      <c r="U1930" s="57" t="str">
        <f>IF(OR(C1930="",H1930=""),"",C1930*H1930)</f>
        <v/>
      </c>
      <c r="V1930" s="57" t="str">
        <f>IF(OR(C1930="",S1930=""),"",S1930*C1930)</f>
        <v/>
      </c>
      <c r="W1930" s="56" t="str">
        <f>IF(OR(C1930="",T1930=""),"",C1930*T1930)</f>
        <v/>
      </c>
    </row>
    <row r="1931" spans="1:23" ht="20.100000000000001" customHeight="1" x14ac:dyDescent="0.2">
      <c r="A1931" s="49" t="s">
        <v>5816</v>
      </c>
      <c r="B1931" s="49" t="s">
        <v>5817</v>
      </c>
      <c r="C1931" s="50"/>
      <c r="D1931" s="51" t="s">
        <v>209</v>
      </c>
      <c r="E1931" s="52">
        <v>908.07</v>
      </c>
      <c r="F1931" s="52">
        <f t="shared" si="29"/>
        <v>581.16480000000001</v>
      </c>
      <c r="G1931" s="52">
        <f>E1931-(25 *E1931/100)</f>
        <v>681.05250000000001</v>
      </c>
      <c r="H1931" s="52">
        <f>IF(E1931="","",E1931*(1-$F$3))</f>
        <v>581.16480000000001</v>
      </c>
      <c r="I1931" s="53"/>
      <c r="J1931" s="54">
        <v>1</v>
      </c>
      <c r="K1931" s="54">
        <v>1</v>
      </c>
      <c r="L1931" s="54">
        <v>50</v>
      </c>
      <c r="M1931" s="50" t="s">
        <v>5599</v>
      </c>
      <c r="N1931" s="53" t="s">
        <v>5715</v>
      </c>
      <c r="O1931" s="53" t="s">
        <v>5777</v>
      </c>
      <c r="P1931" s="55" t="s">
        <v>5780</v>
      </c>
      <c r="Q1931" s="55" t="s">
        <v>54</v>
      </c>
      <c r="R1931" s="55" t="s">
        <v>55</v>
      </c>
      <c r="S1931" s="56">
        <v>0.37</v>
      </c>
      <c r="T1931" s="56" t="s">
        <v>5781</v>
      </c>
      <c r="U1931" s="57" t="str">
        <f>IF(OR(C1931="",H1931=""),"",C1931*H1931)</f>
        <v/>
      </c>
      <c r="V1931" s="57" t="str">
        <f>IF(OR(C1931="",S1931=""),"",S1931*C1931)</f>
        <v/>
      </c>
      <c r="W1931" s="56" t="str">
        <f>IF(OR(C1931="",T1931=""),"",C1931*T1931)</f>
        <v/>
      </c>
    </row>
    <row r="1932" spans="1:23" ht="20.100000000000001" customHeight="1" x14ac:dyDescent="0.2">
      <c r="A1932" s="49" t="s">
        <v>5818</v>
      </c>
      <c r="B1932" s="49" t="s">
        <v>5819</v>
      </c>
      <c r="C1932" s="50"/>
      <c r="D1932" s="51" t="s">
        <v>209</v>
      </c>
      <c r="E1932" s="52">
        <v>908.07</v>
      </c>
      <c r="F1932" s="52">
        <f t="shared" si="29"/>
        <v>581.16480000000001</v>
      </c>
      <c r="G1932" s="52">
        <f>E1932-(25 *E1932/100)</f>
        <v>681.05250000000001</v>
      </c>
      <c r="H1932" s="52">
        <f>IF(E1932="","",E1932*(1-$F$3))</f>
        <v>581.16480000000001</v>
      </c>
      <c r="I1932" s="53"/>
      <c r="J1932" s="54">
        <v>1</v>
      </c>
      <c r="K1932" s="54">
        <v>1</v>
      </c>
      <c r="L1932" s="54">
        <v>50</v>
      </c>
      <c r="M1932" s="50" t="s">
        <v>5599</v>
      </c>
      <c r="N1932" s="53" t="s">
        <v>5715</v>
      </c>
      <c r="O1932" s="53" t="s">
        <v>5777</v>
      </c>
      <c r="P1932" s="55" t="s">
        <v>5780</v>
      </c>
      <c r="Q1932" s="55" t="s">
        <v>54</v>
      </c>
      <c r="R1932" s="55" t="s">
        <v>55</v>
      </c>
      <c r="S1932" s="56">
        <v>0.37</v>
      </c>
      <c r="T1932" s="56" t="s">
        <v>5781</v>
      </c>
      <c r="U1932" s="57" t="str">
        <f>IF(OR(C1932="",H1932=""),"",C1932*H1932)</f>
        <v/>
      </c>
      <c r="V1932" s="57" t="str">
        <f>IF(OR(C1932="",S1932=""),"",S1932*C1932)</f>
        <v/>
      </c>
      <c r="W1932" s="56" t="str">
        <f>IF(OR(C1932="",T1932=""),"",C1932*T1932)</f>
        <v/>
      </c>
    </row>
    <row r="1933" spans="1:23" ht="20.100000000000001" customHeight="1" x14ac:dyDescent="0.2">
      <c r="A1933" s="49" t="s">
        <v>5820</v>
      </c>
      <c r="B1933" s="49" t="s">
        <v>5821</v>
      </c>
      <c r="C1933" s="50"/>
      <c r="D1933" s="51" t="s">
        <v>209</v>
      </c>
      <c r="E1933" s="52">
        <v>908.07</v>
      </c>
      <c r="F1933" s="52">
        <f t="shared" si="29"/>
        <v>581.16480000000001</v>
      </c>
      <c r="G1933" s="52">
        <f>E1933-(25 *E1933/100)</f>
        <v>681.05250000000001</v>
      </c>
      <c r="H1933" s="52">
        <f>IF(E1933="","",E1933*(1-$F$3))</f>
        <v>581.16480000000001</v>
      </c>
      <c r="I1933" s="53"/>
      <c r="J1933" s="54">
        <v>1</v>
      </c>
      <c r="K1933" s="54">
        <v>1</v>
      </c>
      <c r="L1933" s="54">
        <v>50</v>
      </c>
      <c r="M1933" s="50" t="s">
        <v>5599</v>
      </c>
      <c r="N1933" s="53" t="s">
        <v>5715</v>
      </c>
      <c r="O1933" s="53" t="s">
        <v>5777</v>
      </c>
      <c r="P1933" s="55" t="s">
        <v>5780</v>
      </c>
      <c r="Q1933" s="55" t="s">
        <v>54</v>
      </c>
      <c r="R1933" s="55" t="s">
        <v>55</v>
      </c>
      <c r="S1933" s="56">
        <v>0.37</v>
      </c>
      <c r="T1933" s="56" t="s">
        <v>5781</v>
      </c>
      <c r="U1933" s="57" t="str">
        <f>IF(OR(C1933="",H1933=""),"",C1933*H1933)</f>
        <v/>
      </c>
      <c r="V1933" s="57" t="str">
        <f>IF(OR(C1933="",S1933=""),"",S1933*C1933)</f>
        <v/>
      </c>
      <c r="W1933" s="56" t="str">
        <f>IF(OR(C1933="",T1933=""),"",C1933*T1933)</f>
        <v/>
      </c>
    </row>
    <row r="1934" spans="1:23" ht="20.100000000000001" customHeight="1" x14ac:dyDescent="0.2">
      <c r="A1934" s="49" t="s">
        <v>5822</v>
      </c>
      <c r="B1934" s="49" t="s">
        <v>5823</v>
      </c>
      <c r="C1934" s="50"/>
      <c r="D1934" s="51" t="s">
        <v>209</v>
      </c>
      <c r="E1934" s="52">
        <v>908.07</v>
      </c>
      <c r="F1934" s="52">
        <f t="shared" si="29"/>
        <v>581.16480000000001</v>
      </c>
      <c r="G1934" s="52">
        <f>E1934-(25 *E1934/100)</f>
        <v>681.05250000000001</v>
      </c>
      <c r="H1934" s="52">
        <f>IF(E1934="","",E1934*(1-$F$3))</f>
        <v>581.16480000000001</v>
      </c>
      <c r="I1934" s="53"/>
      <c r="J1934" s="54">
        <v>1</v>
      </c>
      <c r="K1934" s="54">
        <v>1</v>
      </c>
      <c r="L1934" s="54">
        <v>50</v>
      </c>
      <c r="M1934" s="50" t="s">
        <v>5599</v>
      </c>
      <c r="N1934" s="53" t="s">
        <v>5715</v>
      </c>
      <c r="O1934" s="53" t="s">
        <v>5777</v>
      </c>
      <c r="P1934" s="55" t="s">
        <v>5780</v>
      </c>
      <c r="Q1934" s="55" t="s">
        <v>54</v>
      </c>
      <c r="R1934" s="55" t="s">
        <v>55</v>
      </c>
      <c r="S1934" s="56">
        <v>0.37</v>
      </c>
      <c r="T1934" s="56" t="s">
        <v>5781</v>
      </c>
      <c r="U1934" s="57" t="str">
        <f>IF(OR(C1934="",H1934=""),"",C1934*H1934)</f>
        <v/>
      </c>
      <c r="V1934" s="57" t="str">
        <f>IF(OR(C1934="",S1934=""),"",S1934*C1934)</f>
        <v/>
      </c>
      <c r="W1934" s="56" t="str">
        <f>IF(OR(C1934="",T1934=""),"",C1934*T1934)</f>
        <v/>
      </c>
    </row>
    <row r="1935" spans="1:23" ht="20.100000000000001" customHeight="1" x14ac:dyDescent="0.2">
      <c r="A1935" s="49" t="s">
        <v>5824</v>
      </c>
      <c r="B1935" s="49" t="s">
        <v>5825</v>
      </c>
      <c r="C1935" s="50"/>
      <c r="D1935" s="51" t="s">
        <v>209</v>
      </c>
      <c r="E1935" s="52">
        <v>908.07</v>
      </c>
      <c r="F1935" s="52">
        <f t="shared" si="29"/>
        <v>581.16480000000001</v>
      </c>
      <c r="G1935" s="52">
        <f>E1935-(25 *E1935/100)</f>
        <v>681.05250000000001</v>
      </c>
      <c r="H1935" s="52">
        <f>IF(E1935="","",E1935*(1-$F$3))</f>
        <v>581.16480000000001</v>
      </c>
      <c r="I1935" s="53"/>
      <c r="J1935" s="54">
        <v>1</v>
      </c>
      <c r="K1935" s="54">
        <v>1</v>
      </c>
      <c r="L1935" s="54">
        <v>50</v>
      </c>
      <c r="M1935" s="50" t="s">
        <v>5599</v>
      </c>
      <c r="N1935" s="53" t="s">
        <v>5715</v>
      </c>
      <c r="O1935" s="53" t="s">
        <v>5777</v>
      </c>
      <c r="P1935" s="55" t="s">
        <v>5780</v>
      </c>
      <c r="Q1935" s="55" t="s">
        <v>54</v>
      </c>
      <c r="R1935" s="55" t="s">
        <v>55</v>
      </c>
      <c r="S1935" s="56">
        <v>0.37</v>
      </c>
      <c r="T1935" s="56" t="s">
        <v>5781</v>
      </c>
      <c r="U1935" s="57" t="str">
        <f>IF(OR(C1935="",H1935=""),"",C1935*H1935)</f>
        <v/>
      </c>
      <c r="V1935" s="57" t="str">
        <f>IF(OR(C1935="",S1935=""),"",S1935*C1935)</f>
        <v/>
      </c>
      <c r="W1935" s="56" t="str">
        <f>IF(OR(C1935="",T1935=""),"",C1935*T1935)</f>
        <v/>
      </c>
    </row>
    <row r="1936" spans="1:23" ht="20.100000000000001" customHeight="1" x14ac:dyDescent="0.2">
      <c r="A1936" s="49" t="s">
        <v>5826</v>
      </c>
      <c r="B1936" s="49" t="s">
        <v>5827</v>
      </c>
      <c r="C1936" s="50"/>
      <c r="D1936" s="51" t="s">
        <v>209</v>
      </c>
      <c r="E1936" s="52">
        <v>908.07</v>
      </c>
      <c r="F1936" s="52">
        <f t="shared" si="29"/>
        <v>581.16480000000001</v>
      </c>
      <c r="G1936" s="52">
        <f>E1936-(25 *E1936/100)</f>
        <v>681.05250000000001</v>
      </c>
      <c r="H1936" s="52">
        <f>IF(E1936="","",E1936*(1-$F$3))</f>
        <v>581.16480000000001</v>
      </c>
      <c r="I1936" s="53"/>
      <c r="J1936" s="54">
        <v>1</v>
      </c>
      <c r="K1936" s="54">
        <v>1</v>
      </c>
      <c r="L1936" s="54">
        <v>50</v>
      </c>
      <c r="M1936" s="50" t="s">
        <v>5599</v>
      </c>
      <c r="N1936" s="53" t="s">
        <v>5715</v>
      </c>
      <c r="O1936" s="53" t="s">
        <v>5777</v>
      </c>
      <c r="P1936" s="55" t="s">
        <v>5780</v>
      </c>
      <c r="Q1936" s="55" t="s">
        <v>54</v>
      </c>
      <c r="R1936" s="55" t="s">
        <v>55</v>
      </c>
      <c r="S1936" s="56">
        <v>0.37</v>
      </c>
      <c r="T1936" s="56" t="s">
        <v>5781</v>
      </c>
      <c r="U1936" s="57" t="str">
        <f>IF(OR(C1936="",H1936=""),"",C1936*H1936)</f>
        <v/>
      </c>
      <c r="V1936" s="57" t="str">
        <f>IF(OR(C1936="",S1936=""),"",S1936*C1936)</f>
        <v/>
      </c>
      <c r="W1936" s="56" t="str">
        <f>IF(OR(C1936="",T1936=""),"",C1936*T1936)</f>
        <v/>
      </c>
    </row>
    <row r="1937" spans="1:23" ht="20.100000000000001" customHeight="1" x14ac:dyDescent="0.2">
      <c r="A1937" s="49" t="s">
        <v>5828</v>
      </c>
      <c r="B1937" s="49" t="s">
        <v>5829</v>
      </c>
      <c r="C1937" s="50"/>
      <c r="D1937" s="51" t="s">
        <v>209</v>
      </c>
      <c r="E1937" s="52">
        <v>908.07</v>
      </c>
      <c r="F1937" s="52">
        <f t="shared" si="29"/>
        <v>581.16480000000001</v>
      </c>
      <c r="G1937" s="52">
        <f>E1937-(25 *E1937/100)</f>
        <v>681.05250000000001</v>
      </c>
      <c r="H1937" s="52">
        <f>IF(E1937="","",E1937*(1-$F$3))</f>
        <v>581.16480000000001</v>
      </c>
      <c r="I1937" s="53"/>
      <c r="J1937" s="54">
        <v>1</v>
      </c>
      <c r="K1937" s="54">
        <v>1</v>
      </c>
      <c r="L1937" s="54">
        <v>50</v>
      </c>
      <c r="M1937" s="50" t="s">
        <v>5599</v>
      </c>
      <c r="N1937" s="53" t="s">
        <v>5715</v>
      </c>
      <c r="O1937" s="53" t="s">
        <v>5777</v>
      </c>
      <c r="P1937" s="55" t="s">
        <v>5780</v>
      </c>
      <c r="Q1937" s="55" t="s">
        <v>54</v>
      </c>
      <c r="R1937" s="55" t="s">
        <v>55</v>
      </c>
      <c r="S1937" s="56">
        <v>0.37</v>
      </c>
      <c r="T1937" s="56" t="s">
        <v>5781</v>
      </c>
      <c r="U1937" s="57" t="str">
        <f>IF(OR(C1937="",H1937=""),"",C1937*H1937)</f>
        <v/>
      </c>
      <c r="V1937" s="57" t="str">
        <f>IF(OR(C1937="",S1937=""),"",S1937*C1937)</f>
        <v/>
      </c>
      <c r="W1937" s="56" t="str">
        <f>IF(OR(C1937="",T1937=""),"",C1937*T1937)</f>
        <v/>
      </c>
    </row>
    <row r="1938" spans="1:23" ht="20.100000000000001" customHeight="1" x14ac:dyDescent="0.2">
      <c r="A1938" s="49" t="s">
        <v>5956</v>
      </c>
      <c r="B1938" s="49" t="s">
        <v>5957</v>
      </c>
      <c r="C1938" s="50"/>
      <c r="D1938" s="51" t="s">
        <v>209</v>
      </c>
      <c r="E1938" s="52">
        <v>932.32</v>
      </c>
      <c r="F1938" s="52">
        <f t="shared" si="29"/>
        <v>596.6848</v>
      </c>
      <c r="G1938" s="52">
        <f>E1938-(25 *E1938/100)</f>
        <v>699.24</v>
      </c>
      <c r="H1938" s="52">
        <f>IF(E1938="","",E1938*(1-$F$3))</f>
        <v>596.6848</v>
      </c>
      <c r="I1938" s="53"/>
      <c r="J1938" s="54">
        <v>1</v>
      </c>
      <c r="K1938" s="54">
        <v>1</v>
      </c>
      <c r="L1938" s="54">
        <v>50</v>
      </c>
      <c r="M1938" s="50" t="s">
        <v>5599</v>
      </c>
      <c r="N1938" s="53" t="s">
        <v>5715</v>
      </c>
      <c r="O1938" s="53" t="s">
        <v>5777</v>
      </c>
      <c r="P1938" s="55" t="s">
        <v>1664</v>
      </c>
      <c r="Q1938" s="55" t="s">
        <v>54</v>
      </c>
      <c r="R1938" s="55" t="s">
        <v>2378</v>
      </c>
      <c r="S1938" s="56">
        <v>0.37</v>
      </c>
      <c r="T1938" s="56" t="s">
        <v>5723</v>
      </c>
      <c r="U1938" s="57" t="str">
        <f>IF(OR(C1938="",H1938=""),"",C1938*H1938)</f>
        <v/>
      </c>
      <c r="V1938" s="57" t="str">
        <f>IF(OR(C1938="",S1938=""),"",S1938*C1938)</f>
        <v/>
      </c>
      <c r="W1938" s="56" t="str">
        <f>IF(OR(C1938="",T1938=""),"",C1938*T1938)</f>
        <v/>
      </c>
    </row>
    <row r="1939" spans="1:23" ht="20.100000000000001" customHeight="1" x14ac:dyDescent="0.2">
      <c r="A1939" s="49" t="s">
        <v>5830</v>
      </c>
      <c r="B1939" s="49" t="s">
        <v>5831</v>
      </c>
      <c r="C1939" s="50"/>
      <c r="D1939" s="51" t="s">
        <v>209</v>
      </c>
      <c r="E1939" s="52">
        <v>908.07</v>
      </c>
      <c r="F1939" s="52">
        <f t="shared" si="29"/>
        <v>581.16480000000001</v>
      </c>
      <c r="G1939" s="52">
        <f>E1939-(25 *E1939/100)</f>
        <v>681.05250000000001</v>
      </c>
      <c r="H1939" s="52">
        <f>IF(E1939="","",E1939*(1-$F$3))</f>
        <v>581.16480000000001</v>
      </c>
      <c r="I1939" s="53"/>
      <c r="J1939" s="54">
        <v>1</v>
      </c>
      <c r="K1939" s="54">
        <v>1</v>
      </c>
      <c r="L1939" s="54">
        <v>50</v>
      </c>
      <c r="M1939" s="50" t="s">
        <v>5599</v>
      </c>
      <c r="N1939" s="53" t="s">
        <v>5715</v>
      </c>
      <c r="O1939" s="53" t="s">
        <v>5777</v>
      </c>
      <c r="P1939" s="55" t="s">
        <v>5780</v>
      </c>
      <c r="Q1939" s="55" t="s">
        <v>54</v>
      </c>
      <c r="R1939" s="55" t="s">
        <v>55</v>
      </c>
      <c r="S1939" s="56">
        <v>0.37</v>
      </c>
      <c r="T1939" s="56" t="s">
        <v>5781</v>
      </c>
      <c r="U1939" s="57" t="str">
        <f>IF(OR(C1939="",H1939=""),"",C1939*H1939)</f>
        <v/>
      </c>
      <c r="V1939" s="57" t="str">
        <f>IF(OR(C1939="",S1939=""),"",S1939*C1939)</f>
        <v/>
      </c>
      <c r="W1939" s="56" t="str">
        <f>IF(OR(C1939="",T1939=""),"",C1939*T1939)</f>
        <v/>
      </c>
    </row>
    <row r="1940" spans="1:23" ht="20.100000000000001" customHeight="1" x14ac:dyDescent="0.2">
      <c r="A1940" s="49" t="s">
        <v>5832</v>
      </c>
      <c r="B1940" s="49" t="s">
        <v>5833</v>
      </c>
      <c r="C1940" s="50"/>
      <c r="D1940" s="51" t="s">
        <v>209</v>
      </c>
      <c r="E1940" s="52">
        <v>908.07</v>
      </c>
      <c r="F1940" s="52">
        <f t="shared" si="29"/>
        <v>581.16480000000001</v>
      </c>
      <c r="G1940" s="52">
        <f>E1940-(25 *E1940/100)</f>
        <v>681.05250000000001</v>
      </c>
      <c r="H1940" s="52">
        <f>IF(E1940="","",E1940*(1-$F$3))</f>
        <v>581.16480000000001</v>
      </c>
      <c r="I1940" s="53"/>
      <c r="J1940" s="54">
        <v>1</v>
      </c>
      <c r="K1940" s="54">
        <v>1</v>
      </c>
      <c r="L1940" s="54">
        <v>50</v>
      </c>
      <c r="M1940" s="50" t="s">
        <v>5599</v>
      </c>
      <c r="N1940" s="53" t="s">
        <v>5715</v>
      </c>
      <c r="O1940" s="53" t="s">
        <v>5777</v>
      </c>
      <c r="P1940" s="55" t="s">
        <v>5780</v>
      </c>
      <c r="Q1940" s="55" t="s">
        <v>54</v>
      </c>
      <c r="R1940" s="55" t="s">
        <v>55</v>
      </c>
      <c r="S1940" s="56">
        <v>0.37</v>
      </c>
      <c r="T1940" s="56" t="s">
        <v>5781</v>
      </c>
      <c r="U1940" s="57" t="str">
        <f>IF(OR(C1940="",H1940=""),"",C1940*H1940)</f>
        <v/>
      </c>
      <c r="V1940" s="57" t="str">
        <f>IF(OR(C1940="",S1940=""),"",S1940*C1940)</f>
        <v/>
      </c>
      <c r="W1940" s="56" t="str">
        <f>IF(OR(C1940="",T1940=""),"",C1940*T1940)</f>
        <v/>
      </c>
    </row>
    <row r="1941" spans="1:23" ht="20.100000000000001" customHeight="1" x14ac:dyDescent="0.2">
      <c r="A1941" s="49" t="s">
        <v>5834</v>
      </c>
      <c r="B1941" s="49" t="s">
        <v>5835</v>
      </c>
      <c r="C1941" s="50"/>
      <c r="D1941" s="51" t="s">
        <v>209</v>
      </c>
      <c r="E1941" s="52">
        <v>908.07</v>
      </c>
      <c r="F1941" s="52">
        <f t="shared" si="29"/>
        <v>581.16480000000001</v>
      </c>
      <c r="G1941" s="52">
        <f>E1941-(25 *E1941/100)</f>
        <v>681.05250000000001</v>
      </c>
      <c r="H1941" s="52">
        <f>IF(E1941="","",E1941*(1-$F$3))</f>
        <v>581.16480000000001</v>
      </c>
      <c r="I1941" s="53"/>
      <c r="J1941" s="54">
        <v>1</v>
      </c>
      <c r="K1941" s="54">
        <v>1</v>
      </c>
      <c r="L1941" s="54">
        <v>50</v>
      </c>
      <c r="M1941" s="50" t="s">
        <v>5599</v>
      </c>
      <c r="N1941" s="53" t="s">
        <v>5715</v>
      </c>
      <c r="O1941" s="53" t="s">
        <v>5777</v>
      </c>
      <c r="P1941" s="55" t="s">
        <v>5780</v>
      </c>
      <c r="Q1941" s="55" t="s">
        <v>54</v>
      </c>
      <c r="R1941" s="55" t="s">
        <v>55</v>
      </c>
      <c r="S1941" s="56">
        <v>0.37</v>
      </c>
      <c r="T1941" s="56" t="s">
        <v>5781</v>
      </c>
      <c r="U1941" s="57" t="str">
        <f>IF(OR(C1941="",H1941=""),"",C1941*H1941)</f>
        <v/>
      </c>
      <c r="V1941" s="57" t="str">
        <f>IF(OR(C1941="",S1941=""),"",S1941*C1941)</f>
        <v/>
      </c>
      <c r="W1941" s="56" t="str">
        <f>IF(OR(C1941="",T1941=""),"",C1941*T1941)</f>
        <v/>
      </c>
    </row>
    <row r="1942" spans="1:23" ht="20.100000000000001" customHeight="1" x14ac:dyDescent="0.2">
      <c r="A1942" s="49" t="s">
        <v>5836</v>
      </c>
      <c r="B1942" s="49" t="s">
        <v>5837</v>
      </c>
      <c r="C1942" s="50"/>
      <c r="D1942" s="51" t="s">
        <v>209</v>
      </c>
      <c r="E1942" s="52">
        <v>908.07</v>
      </c>
      <c r="F1942" s="52">
        <f t="shared" si="29"/>
        <v>581.16480000000001</v>
      </c>
      <c r="G1942" s="52">
        <f>E1942-(25 *E1942/100)</f>
        <v>681.05250000000001</v>
      </c>
      <c r="H1942" s="52">
        <f>IF(E1942="","",E1942*(1-$F$3))</f>
        <v>581.16480000000001</v>
      </c>
      <c r="I1942" s="53"/>
      <c r="J1942" s="54">
        <v>1</v>
      </c>
      <c r="K1942" s="54">
        <v>1</v>
      </c>
      <c r="L1942" s="54">
        <v>50</v>
      </c>
      <c r="M1942" s="50" t="s">
        <v>5599</v>
      </c>
      <c r="N1942" s="53" t="s">
        <v>5715</v>
      </c>
      <c r="O1942" s="53" t="s">
        <v>5777</v>
      </c>
      <c r="P1942" s="55" t="s">
        <v>5780</v>
      </c>
      <c r="Q1942" s="55" t="s">
        <v>54</v>
      </c>
      <c r="R1942" s="55" t="s">
        <v>55</v>
      </c>
      <c r="S1942" s="56">
        <v>0.37</v>
      </c>
      <c r="T1942" s="56" t="s">
        <v>5781</v>
      </c>
      <c r="U1942" s="57" t="str">
        <f>IF(OR(C1942="",H1942=""),"",C1942*H1942)</f>
        <v/>
      </c>
      <c r="V1942" s="57" t="str">
        <f>IF(OR(C1942="",S1942=""),"",S1942*C1942)</f>
        <v/>
      </c>
      <c r="W1942" s="56" t="str">
        <f>IF(OR(C1942="",T1942=""),"",C1942*T1942)</f>
        <v/>
      </c>
    </row>
    <row r="1943" spans="1:23" ht="20.100000000000001" customHeight="1" x14ac:dyDescent="0.2">
      <c r="A1943" s="49" t="s">
        <v>5838</v>
      </c>
      <c r="B1943" s="49" t="s">
        <v>5839</v>
      </c>
      <c r="C1943" s="50"/>
      <c r="D1943" s="51" t="s">
        <v>209</v>
      </c>
      <c r="E1943" s="52">
        <v>1150.19</v>
      </c>
      <c r="F1943" s="52">
        <f t="shared" si="29"/>
        <v>736.12159999999994</v>
      </c>
      <c r="G1943" s="52">
        <f>E1943-(25 *E1943/100)</f>
        <v>862.64250000000004</v>
      </c>
      <c r="H1943" s="52">
        <f>IF(E1943="","",E1943*(1-$F$3))</f>
        <v>736.12160000000006</v>
      </c>
      <c r="I1943" s="53"/>
      <c r="J1943" s="54">
        <v>1</v>
      </c>
      <c r="K1943" s="54">
        <v>1</v>
      </c>
      <c r="L1943" s="54">
        <v>50</v>
      </c>
      <c r="M1943" s="50" t="s">
        <v>5599</v>
      </c>
      <c r="N1943" s="53" t="s">
        <v>5715</v>
      </c>
      <c r="O1943" s="53" t="s">
        <v>5777</v>
      </c>
      <c r="P1943" s="55" t="s">
        <v>5780</v>
      </c>
      <c r="Q1943" s="55" t="s">
        <v>54</v>
      </c>
      <c r="R1943" s="55" t="s">
        <v>55</v>
      </c>
      <c r="S1943" s="56">
        <v>0.56000000000000005</v>
      </c>
      <c r="T1943" s="56" t="s">
        <v>5840</v>
      </c>
      <c r="U1943" s="57" t="str">
        <f>IF(OR(C1943="",H1943=""),"",C1943*H1943)</f>
        <v/>
      </c>
      <c r="V1943" s="57" t="str">
        <f>IF(OR(C1943="",S1943=""),"",S1943*C1943)</f>
        <v/>
      </c>
      <c r="W1943" s="56" t="str">
        <f>IF(OR(C1943="",T1943=""),"",C1943*T1943)</f>
        <v/>
      </c>
    </row>
    <row r="1944" spans="1:23" ht="20.100000000000001" customHeight="1" x14ac:dyDescent="0.2">
      <c r="A1944" s="49" t="s">
        <v>5841</v>
      </c>
      <c r="B1944" s="49" t="s">
        <v>5842</v>
      </c>
      <c r="C1944" s="50"/>
      <c r="D1944" s="51" t="s">
        <v>209</v>
      </c>
      <c r="E1944" s="52">
        <v>1150.19</v>
      </c>
      <c r="F1944" s="52">
        <f t="shared" si="29"/>
        <v>736.12159999999994</v>
      </c>
      <c r="G1944" s="52">
        <f>E1944-(25 *E1944/100)</f>
        <v>862.64250000000004</v>
      </c>
      <c r="H1944" s="52">
        <f>IF(E1944="","",E1944*(1-$F$3))</f>
        <v>736.12160000000006</v>
      </c>
      <c r="I1944" s="53"/>
      <c r="J1944" s="54">
        <v>1</v>
      </c>
      <c r="K1944" s="54">
        <v>1</v>
      </c>
      <c r="L1944" s="54">
        <v>50</v>
      </c>
      <c r="M1944" s="50" t="s">
        <v>5599</v>
      </c>
      <c r="N1944" s="53" t="s">
        <v>5715</v>
      </c>
      <c r="O1944" s="53" t="s">
        <v>5777</v>
      </c>
      <c r="P1944" s="55" t="s">
        <v>5780</v>
      </c>
      <c r="Q1944" s="55" t="s">
        <v>54</v>
      </c>
      <c r="R1944" s="55" t="s">
        <v>55</v>
      </c>
      <c r="S1944" s="56">
        <v>0.56000000000000005</v>
      </c>
      <c r="T1944" s="56" t="s">
        <v>5840</v>
      </c>
      <c r="U1944" s="57" t="str">
        <f>IF(OR(C1944="",H1944=""),"",C1944*H1944)</f>
        <v/>
      </c>
      <c r="V1944" s="57" t="str">
        <f>IF(OR(C1944="",S1944=""),"",S1944*C1944)</f>
        <v/>
      </c>
      <c r="W1944" s="56" t="str">
        <f>IF(OR(C1944="",T1944=""),"",C1944*T1944)</f>
        <v/>
      </c>
    </row>
    <row r="1945" spans="1:23" ht="20.100000000000001" customHeight="1" x14ac:dyDescent="0.2">
      <c r="A1945" s="49" t="s">
        <v>5843</v>
      </c>
      <c r="B1945" s="49" t="s">
        <v>5844</v>
      </c>
      <c r="C1945" s="50"/>
      <c r="D1945" s="51" t="s">
        <v>209</v>
      </c>
      <c r="E1945" s="52">
        <v>1150.19</v>
      </c>
      <c r="F1945" s="52">
        <f t="shared" si="29"/>
        <v>736.12159999999994</v>
      </c>
      <c r="G1945" s="52">
        <f>E1945-(25 *E1945/100)</f>
        <v>862.64250000000004</v>
      </c>
      <c r="H1945" s="52">
        <f>IF(E1945="","",E1945*(1-$F$3))</f>
        <v>736.12160000000006</v>
      </c>
      <c r="I1945" s="53"/>
      <c r="J1945" s="54">
        <v>1</v>
      </c>
      <c r="K1945" s="54">
        <v>1</v>
      </c>
      <c r="L1945" s="54">
        <v>50</v>
      </c>
      <c r="M1945" s="50" t="s">
        <v>5599</v>
      </c>
      <c r="N1945" s="53" t="s">
        <v>5715</v>
      </c>
      <c r="O1945" s="53" t="s">
        <v>5777</v>
      </c>
      <c r="P1945" s="55" t="s">
        <v>5780</v>
      </c>
      <c r="Q1945" s="55" t="s">
        <v>54</v>
      </c>
      <c r="R1945" s="55" t="s">
        <v>55</v>
      </c>
      <c r="S1945" s="56">
        <v>0.56000000000000005</v>
      </c>
      <c r="T1945" s="56" t="s">
        <v>5840</v>
      </c>
      <c r="U1945" s="57" t="str">
        <f>IF(OR(C1945="",H1945=""),"",C1945*H1945)</f>
        <v/>
      </c>
      <c r="V1945" s="57" t="str">
        <f>IF(OR(C1945="",S1945=""),"",S1945*C1945)</f>
        <v/>
      </c>
      <c r="W1945" s="56" t="str">
        <f>IF(OR(C1945="",T1945=""),"",C1945*T1945)</f>
        <v/>
      </c>
    </row>
    <row r="1946" spans="1:23" ht="20.100000000000001" customHeight="1" x14ac:dyDescent="0.2">
      <c r="A1946" s="49" t="s">
        <v>5845</v>
      </c>
      <c r="B1946" s="49" t="s">
        <v>5846</v>
      </c>
      <c r="C1946" s="50"/>
      <c r="D1946" s="51" t="s">
        <v>209</v>
      </c>
      <c r="E1946" s="52">
        <v>1150.19</v>
      </c>
      <c r="F1946" s="52">
        <f t="shared" si="29"/>
        <v>736.12159999999994</v>
      </c>
      <c r="G1946" s="52">
        <f>E1946-(25 *E1946/100)</f>
        <v>862.64250000000004</v>
      </c>
      <c r="H1946" s="52">
        <f>IF(E1946="","",E1946*(1-$F$3))</f>
        <v>736.12160000000006</v>
      </c>
      <c r="I1946" s="53"/>
      <c r="J1946" s="54">
        <v>1</v>
      </c>
      <c r="K1946" s="54">
        <v>1</v>
      </c>
      <c r="L1946" s="54">
        <v>50</v>
      </c>
      <c r="M1946" s="50" t="s">
        <v>5599</v>
      </c>
      <c r="N1946" s="53" t="s">
        <v>5715</v>
      </c>
      <c r="O1946" s="53" t="s">
        <v>5777</v>
      </c>
      <c r="P1946" s="55" t="s">
        <v>5780</v>
      </c>
      <c r="Q1946" s="55" t="s">
        <v>54</v>
      </c>
      <c r="R1946" s="55" t="s">
        <v>55</v>
      </c>
      <c r="S1946" s="56">
        <v>0.56000000000000005</v>
      </c>
      <c r="T1946" s="56" t="s">
        <v>5840</v>
      </c>
      <c r="U1946" s="57" t="str">
        <f>IF(OR(C1946="",H1946=""),"",C1946*H1946)</f>
        <v/>
      </c>
      <c r="V1946" s="57" t="str">
        <f>IF(OR(C1946="",S1946=""),"",S1946*C1946)</f>
        <v/>
      </c>
      <c r="W1946" s="56" t="str">
        <f>IF(OR(C1946="",T1946=""),"",C1946*T1946)</f>
        <v/>
      </c>
    </row>
    <row r="1947" spans="1:23" ht="20.100000000000001" customHeight="1" x14ac:dyDescent="0.2">
      <c r="A1947" s="49" t="s">
        <v>5847</v>
      </c>
      <c r="B1947" s="49" t="s">
        <v>5848</v>
      </c>
      <c r="C1947" s="50"/>
      <c r="D1947" s="51" t="s">
        <v>209</v>
      </c>
      <c r="E1947" s="52">
        <v>1150.19</v>
      </c>
      <c r="F1947" s="52">
        <f t="shared" si="29"/>
        <v>736.12159999999994</v>
      </c>
      <c r="G1947" s="52">
        <f>E1947-(25 *E1947/100)</f>
        <v>862.64250000000004</v>
      </c>
      <c r="H1947" s="52">
        <f>IF(E1947="","",E1947*(1-$F$3))</f>
        <v>736.12160000000006</v>
      </c>
      <c r="I1947" s="53"/>
      <c r="J1947" s="54">
        <v>1</v>
      </c>
      <c r="K1947" s="54">
        <v>1</v>
      </c>
      <c r="L1947" s="54">
        <v>50</v>
      </c>
      <c r="M1947" s="50" t="s">
        <v>5599</v>
      </c>
      <c r="N1947" s="53" t="s">
        <v>5715</v>
      </c>
      <c r="O1947" s="53" t="s">
        <v>5777</v>
      </c>
      <c r="P1947" s="55" t="s">
        <v>5780</v>
      </c>
      <c r="Q1947" s="55" t="s">
        <v>54</v>
      </c>
      <c r="R1947" s="55" t="s">
        <v>55</v>
      </c>
      <c r="S1947" s="56">
        <v>0.56000000000000005</v>
      </c>
      <c r="T1947" s="56" t="s">
        <v>5840</v>
      </c>
      <c r="U1947" s="57" t="str">
        <f>IF(OR(C1947="",H1947=""),"",C1947*H1947)</f>
        <v/>
      </c>
      <c r="V1947" s="57" t="str">
        <f>IF(OR(C1947="",S1947=""),"",S1947*C1947)</f>
        <v/>
      </c>
      <c r="W1947" s="56" t="str">
        <f>IF(OR(C1947="",T1947=""),"",C1947*T1947)</f>
        <v/>
      </c>
    </row>
    <row r="1948" spans="1:23" ht="20.100000000000001" customHeight="1" x14ac:dyDescent="0.2">
      <c r="A1948" s="49" t="s">
        <v>5849</v>
      </c>
      <c r="B1948" s="49" t="s">
        <v>5850</v>
      </c>
      <c r="C1948" s="50"/>
      <c r="D1948" s="51" t="s">
        <v>209</v>
      </c>
      <c r="E1948" s="52">
        <v>1150.19</v>
      </c>
      <c r="F1948" s="52">
        <f t="shared" si="29"/>
        <v>736.12159999999994</v>
      </c>
      <c r="G1948" s="52">
        <f>E1948-(25 *E1948/100)</f>
        <v>862.64250000000004</v>
      </c>
      <c r="H1948" s="52">
        <f>IF(E1948="","",E1948*(1-$F$3))</f>
        <v>736.12160000000006</v>
      </c>
      <c r="I1948" s="53"/>
      <c r="J1948" s="54">
        <v>1</v>
      </c>
      <c r="K1948" s="54">
        <v>1</v>
      </c>
      <c r="L1948" s="54">
        <v>50</v>
      </c>
      <c r="M1948" s="50" t="s">
        <v>5599</v>
      </c>
      <c r="N1948" s="53" t="s">
        <v>5715</v>
      </c>
      <c r="O1948" s="53" t="s">
        <v>5777</v>
      </c>
      <c r="P1948" s="55" t="s">
        <v>5780</v>
      </c>
      <c r="Q1948" s="55" t="s">
        <v>54</v>
      </c>
      <c r="R1948" s="55" t="s">
        <v>55</v>
      </c>
      <c r="S1948" s="56">
        <v>0.56000000000000005</v>
      </c>
      <c r="T1948" s="56" t="s">
        <v>5840</v>
      </c>
      <c r="U1948" s="57" t="str">
        <f>IF(OR(C1948="",H1948=""),"",C1948*H1948)</f>
        <v/>
      </c>
      <c r="V1948" s="57" t="str">
        <f>IF(OR(C1948="",S1948=""),"",S1948*C1948)</f>
        <v/>
      </c>
      <c r="W1948" s="56" t="str">
        <f>IF(OR(C1948="",T1948=""),"",C1948*T1948)</f>
        <v/>
      </c>
    </row>
    <row r="1949" spans="1:23" ht="20.100000000000001" customHeight="1" x14ac:dyDescent="0.2">
      <c r="A1949" s="49" t="s">
        <v>5851</v>
      </c>
      <c r="B1949" s="49" t="s">
        <v>5852</v>
      </c>
      <c r="C1949" s="50"/>
      <c r="D1949" s="51" t="s">
        <v>209</v>
      </c>
      <c r="E1949" s="52">
        <v>1150.19</v>
      </c>
      <c r="F1949" s="52">
        <f t="shared" si="29"/>
        <v>736.12159999999994</v>
      </c>
      <c r="G1949" s="52">
        <f>E1949-(25 *E1949/100)</f>
        <v>862.64250000000004</v>
      </c>
      <c r="H1949" s="52">
        <f>IF(E1949="","",E1949*(1-$F$3))</f>
        <v>736.12160000000006</v>
      </c>
      <c r="I1949" s="53"/>
      <c r="J1949" s="54">
        <v>1</v>
      </c>
      <c r="K1949" s="54">
        <v>1</v>
      </c>
      <c r="L1949" s="54">
        <v>50</v>
      </c>
      <c r="M1949" s="50" t="s">
        <v>5599</v>
      </c>
      <c r="N1949" s="53" t="s">
        <v>5715</v>
      </c>
      <c r="O1949" s="53" t="s">
        <v>5777</v>
      </c>
      <c r="P1949" s="55" t="s">
        <v>5780</v>
      </c>
      <c r="Q1949" s="55" t="s">
        <v>54</v>
      </c>
      <c r="R1949" s="55" t="s">
        <v>55</v>
      </c>
      <c r="S1949" s="56">
        <v>0.56000000000000005</v>
      </c>
      <c r="T1949" s="56" t="s">
        <v>5840</v>
      </c>
      <c r="U1949" s="57" t="str">
        <f>IF(OR(C1949="",H1949=""),"",C1949*H1949)</f>
        <v/>
      </c>
      <c r="V1949" s="57" t="str">
        <f>IF(OR(C1949="",S1949=""),"",S1949*C1949)</f>
        <v/>
      </c>
      <c r="W1949" s="56" t="str">
        <f>IF(OR(C1949="",T1949=""),"",C1949*T1949)</f>
        <v/>
      </c>
    </row>
    <row r="1950" spans="1:23" ht="20.100000000000001" customHeight="1" x14ac:dyDescent="0.2">
      <c r="A1950" s="49" t="s">
        <v>5853</v>
      </c>
      <c r="B1950" s="49" t="s">
        <v>5854</v>
      </c>
      <c r="C1950" s="50"/>
      <c r="D1950" s="51" t="s">
        <v>209</v>
      </c>
      <c r="E1950" s="52">
        <v>1150.19</v>
      </c>
      <c r="F1950" s="52">
        <f t="shared" si="29"/>
        <v>736.12159999999994</v>
      </c>
      <c r="G1950" s="52">
        <f>E1950-(25 *E1950/100)</f>
        <v>862.64250000000004</v>
      </c>
      <c r="H1950" s="52">
        <f>IF(E1950="","",E1950*(1-$F$3))</f>
        <v>736.12160000000006</v>
      </c>
      <c r="I1950" s="53"/>
      <c r="J1950" s="54">
        <v>1</v>
      </c>
      <c r="K1950" s="54">
        <v>1</v>
      </c>
      <c r="L1950" s="54">
        <v>50</v>
      </c>
      <c r="M1950" s="50" t="s">
        <v>5599</v>
      </c>
      <c r="N1950" s="53" t="s">
        <v>5715</v>
      </c>
      <c r="O1950" s="53" t="s">
        <v>5777</v>
      </c>
      <c r="P1950" s="55" t="s">
        <v>5780</v>
      </c>
      <c r="Q1950" s="55" t="s">
        <v>54</v>
      </c>
      <c r="R1950" s="55" t="s">
        <v>55</v>
      </c>
      <c r="S1950" s="56">
        <v>0.56000000000000005</v>
      </c>
      <c r="T1950" s="56" t="s">
        <v>5840</v>
      </c>
      <c r="U1950" s="57" t="str">
        <f>IF(OR(C1950="",H1950=""),"",C1950*H1950)</f>
        <v/>
      </c>
      <c r="V1950" s="57" t="str">
        <f>IF(OR(C1950="",S1950=""),"",S1950*C1950)</f>
        <v/>
      </c>
      <c r="W1950" s="56" t="str">
        <f>IF(OR(C1950="",T1950=""),"",C1950*T1950)</f>
        <v/>
      </c>
    </row>
    <row r="1951" spans="1:23" ht="20.100000000000001" customHeight="1" x14ac:dyDescent="0.2">
      <c r="A1951" s="49" t="s">
        <v>5855</v>
      </c>
      <c r="B1951" s="49" t="s">
        <v>5856</v>
      </c>
      <c r="C1951" s="50"/>
      <c r="D1951" s="51" t="s">
        <v>209</v>
      </c>
      <c r="E1951" s="52">
        <v>1150.19</v>
      </c>
      <c r="F1951" s="52">
        <f t="shared" si="29"/>
        <v>736.12159999999994</v>
      </c>
      <c r="G1951" s="52">
        <f>E1951-(25 *E1951/100)</f>
        <v>862.64250000000004</v>
      </c>
      <c r="H1951" s="52">
        <f>IF(E1951="","",E1951*(1-$F$3))</f>
        <v>736.12160000000006</v>
      </c>
      <c r="I1951" s="53"/>
      <c r="J1951" s="54">
        <v>1</v>
      </c>
      <c r="K1951" s="54">
        <v>1</v>
      </c>
      <c r="L1951" s="54">
        <v>50</v>
      </c>
      <c r="M1951" s="50" t="s">
        <v>5599</v>
      </c>
      <c r="N1951" s="53" t="s">
        <v>5715</v>
      </c>
      <c r="O1951" s="53" t="s">
        <v>5777</v>
      </c>
      <c r="P1951" s="55" t="s">
        <v>5780</v>
      </c>
      <c r="Q1951" s="55" t="s">
        <v>54</v>
      </c>
      <c r="R1951" s="55" t="s">
        <v>55</v>
      </c>
      <c r="S1951" s="56">
        <v>0.56000000000000005</v>
      </c>
      <c r="T1951" s="56" t="s">
        <v>5840</v>
      </c>
      <c r="U1951" s="57" t="str">
        <f>IF(OR(C1951="",H1951=""),"",C1951*H1951)</f>
        <v/>
      </c>
      <c r="V1951" s="57" t="str">
        <f>IF(OR(C1951="",S1951=""),"",S1951*C1951)</f>
        <v/>
      </c>
      <c r="W1951" s="56" t="str">
        <f>IF(OR(C1951="",T1951=""),"",C1951*T1951)</f>
        <v/>
      </c>
    </row>
    <row r="1952" spans="1:23" ht="20.100000000000001" customHeight="1" x14ac:dyDescent="0.2">
      <c r="A1952" s="49" t="s">
        <v>5857</v>
      </c>
      <c r="B1952" s="49" t="s">
        <v>5858</v>
      </c>
      <c r="C1952" s="50"/>
      <c r="D1952" s="51" t="s">
        <v>209</v>
      </c>
      <c r="E1952" s="52">
        <v>1150.19</v>
      </c>
      <c r="F1952" s="52">
        <f t="shared" si="29"/>
        <v>736.12159999999994</v>
      </c>
      <c r="G1952" s="52">
        <f>E1952-(25 *E1952/100)</f>
        <v>862.64250000000004</v>
      </c>
      <c r="H1952" s="52">
        <f>IF(E1952="","",E1952*(1-$F$3))</f>
        <v>736.12160000000006</v>
      </c>
      <c r="I1952" s="53"/>
      <c r="J1952" s="54">
        <v>1</v>
      </c>
      <c r="K1952" s="54">
        <v>1</v>
      </c>
      <c r="L1952" s="54">
        <v>50</v>
      </c>
      <c r="M1952" s="50" t="s">
        <v>5599</v>
      </c>
      <c r="N1952" s="53" t="s">
        <v>5715</v>
      </c>
      <c r="O1952" s="53" t="s">
        <v>5777</v>
      </c>
      <c r="P1952" s="55" t="s">
        <v>5780</v>
      </c>
      <c r="Q1952" s="55" t="s">
        <v>54</v>
      </c>
      <c r="R1952" s="55" t="s">
        <v>55</v>
      </c>
      <c r="S1952" s="56">
        <v>0.56000000000000005</v>
      </c>
      <c r="T1952" s="56" t="s">
        <v>5840</v>
      </c>
      <c r="U1952" s="57" t="str">
        <f>IF(OR(C1952="",H1952=""),"",C1952*H1952)</f>
        <v/>
      </c>
      <c r="V1952" s="57" t="str">
        <f>IF(OR(C1952="",S1952=""),"",S1952*C1952)</f>
        <v/>
      </c>
      <c r="W1952" s="56" t="str">
        <f>IF(OR(C1952="",T1952=""),"",C1952*T1952)</f>
        <v/>
      </c>
    </row>
    <row r="1953" spans="1:23" ht="20.100000000000001" customHeight="1" x14ac:dyDescent="0.2">
      <c r="A1953" s="49" t="s">
        <v>5859</v>
      </c>
      <c r="B1953" s="49" t="s">
        <v>5860</v>
      </c>
      <c r="C1953" s="50"/>
      <c r="D1953" s="51" t="s">
        <v>209</v>
      </c>
      <c r="E1953" s="52">
        <v>1150.19</v>
      </c>
      <c r="F1953" s="52">
        <f t="shared" si="29"/>
        <v>736.12159999999994</v>
      </c>
      <c r="G1953" s="52">
        <f>E1953-(25 *E1953/100)</f>
        <v>862.64250000000004</v>
      </c>
      <c r="H1953" s="52">
        <f>IF(E1953="","",E1953*(1-$F$3))</f>
        <v>736.12160000000006</v>
      </c>
      <c r="I1953" s="53"/>
      <c r="J1953" s="54">
        <v>1</v>
      </c>
      <c r="K1953" s="54">
        <v>1</v>
      </c>
      <c r="L1953" s="54">
        <v>50</v>
      </c>
      <c r="M1953" s="50" t="s">
        <v>5599</v>
      </c>
      <c r="N1953" s="53" t="s">
        <v>5715</v>
      </c>
      <c r="O1953" s="53" t="s">
        <v>5777</v>
      </c>
      <c r="P1953" s="55" t="s">
        <v>5780</v>
      </c>
      <c r="Q1953" s="55" t="s">
        <v>54</v>
      </c>
      <c r="R1953" s="55" t="s">
        <v>55</v>
      </c>
      <c r="S1953" s="56">
        <v>0.56000000000000005</v>
      </c>
      <c r="T1953" s="56" t="s">
        <v>5840</v>
      </c>
      <c r="U1953" s="57" t="str">
        <f>IF(OR(C1953="",H1953=""),"",C1953*H1953)</f>
        <v/>
      </c>
      <c r="V1953" s="57" t="str">
        <f>IF(OR(C1953="",S1953=""),"",S1953*C1953)</f>
        <v/>
      </c>
      <c r="W1953" s="56" t="str">
        <f>IF(OR(C1953="",T1953=""),"",C1953*T1953)</f>
        <v/>
      </c>
    </row>
    <row r="1954" spans="1:23" ht="20.100000000000001" customHeight="1" x14ac:dyDescent="0.2">
      <c r="A1954" s="49" t="s">
        <v>5861</v>
      </c>
      <c r="B1954" s="49" t="s">
        <v>5862</v>
      </c>
      <c r="C1954" s="50"/>
      <c r="D1954" s="51" t="s">
        <v>209</v>
      </c>
      <c r="E1954" s="52">
        <v>1386.93</v>
      </c>
      <c r="F1954" s="52">
        <f t="shared" si="29"/>
        <v>887.63520000000005</v>
      </c>
      <c r="G1954" s="52">
        <f>E1954-(25 *E1954/100)</f>
        <v>1040.1975</v>
      </c>
      <c r="H1954" s="52">
        <f>IF(E1954="","",E1954*(1-$F$3))</f>
        <v>887.63520000000005</v>
      </c>
      <c r="I1954" s="53"/>
      <c r="J1954" s="54">
        <v>1</v>
      </c>
      <c r="K1954" s="54">
        <v>1</v>
      </c>
      <c r="L1954" s="54">
        <v>50</v>
      </c>
      <c r="M1954" s="50" t="s">
        <v>5599</v>
      </c>
      <c r="N1954" s="53" t="s">
        <v>5715</v>
      </c>
      <c r="O1954" s="53" t="s">
        <v>5777</v>
      </c>
      <c r="P1954" s="55" t="s">
        <v>5780</v>
      </c>
      <c r="Q1954" s="55" t="s">
        <v>54</v>
      </c>
      <c r="R1954" s="55" t="s">
        <v>55</v>
      </c>
      <c r="S1954" s="56">
        <v>0.57999999999999996</v>
      </c>
      <c r="T1954" s="56" t="s">
        <v>5863</v>
      </c>
      <c r="U1954" s="57" t="str">
        <f>IF(OR(C1954="",H1954=""),"",C1954*H1954)</f>
        <v/>
      </c>
      <c r="V1954" s="57" t="str">
        <f>IF(OR(C1954="",S1954=""),"",S1954*C1954)</f>
        <v/>
      </c>
      <c r="W1954" s="56" t="str">
        <f>IF(OR(C1954="",T1954=""),"",C1954*T1954)</f>
        <v/>
      </c>
    </row>
    <row r="1955" spans="1:23" ht="20.100000000000001" customHeight="1" x14ac:dyDescent="0.2">
      <c r="A1955" s="49" t="s">
        <v>5864</v>
      </c>
      <c r="B1955" s="49" t="s">
        <v>5865</v>
      </c>
      <c r="C1955" s="50"/>
      <c r="D1955" s="51" t="s">
        <v>209</v>
      </c>
      <c r="E1955" s="52">
        <v>1386.93</v>
      </c>
      <c r="F1955" s="52">
        <f t="shared" si="29"/>
        <v>887.63520000000005</v>
      </c>
      <c r="G1955" s="52">
        <f>E1955-(25 *E1955/100)</f>
        <v>1040.1975</v>
      </c>
      <c r="H1955" s="52">
        <f>IF(E1955="","",E1955*(1-$F$3))</f>
        <v>887.63520000000005</v>
      </c>
      <c r="I1955" s="53"/>
      <c r="J1955" s="54">
        <v>1</v>
      </c>
      <c r="K1955" s="54">
        <v>1</v>
      </c>
      <c r="L1955" s="54">
        <v>50</v>
      </c>
      <c r="M1955" s="50" t="s">
        <v>5599</v>
      </c>
      <c r="N1955" s="53" t="s">
        <v>5715</v>
      </c>
      <c r="O1955" s="53" t="s">
        <v>5777</v>
      </c>
      <c r="P1955" s="55" t="s">
        <v>5780</v>
      </c>
      <c r="Q1955" s="55" t="s">
        <v>54</v>
      </c>
      <c r="R1955" s="55" t="s">
        <v>55</v>
      </c>
      <c r="S1955" s="56">
        <v>0.57999999999999996</v>
      </c>
      <c r="T1955" s="56" t="s">
        <v>5863</v>
      </c>
      <c r="U1955" s="57" t="str">
        <f>IF(OR(C1955="",H1955=""),"",C1955*H1955)</f>
        <v/>
      </c>
      <c r="V1955" s="57" t="str">
        <f>IF(OR(C1955="",S1955=""),"",S1955*C1955)</f>
        <v/>
      </c>
      <c r="W1955" s="56" t="str">
        <f>IF(OR(C1955="",T1955=""),"",C1955*T1955)</f>
        <v/>
      </c>
    </row>
    <row r="1956" spans="1:23" ht="20.100000000000001" customHeight="1" x14ac:dyDescent="0.2">
      <c r="A1956" s="49" t="s">
        <v>5866</v>
      </c>
      <c r="B1956" s="49" t="s">
        <v>5867</v>
      </c>
      <c r="C1956" s="50"/>
      <c r="D1956" s="51" t="s">
        <v>209</v>
      </c>
      <c r="E1956" s="52">
        <v>1386.93</v>
      </c>
      <c r="F1956" s="52">
        <f t="shared" si="29"/>
        <v>887.63520000000005</v>
      </c>
      <c r="G1956" s="52">
        <f>E1956-(25 *E1956/100)</f>
        <v>1040.1975</v>
      </c>
      <c r="H1956" s="52">
        <f>IF(E1956="","",E1956*(1-$F$3))</f>
        <v>887.63520000000005</v>
      </c>
      <c r="I1956" s="53"/>
      <c r="J1956" s="54">
        <v>1</v>
      </c>
      <c r="K1956" s="54">
        <v>1</v>
      </c>
      <c r="L1956" s="54">
        <v>50</v>
      </c>
      <c r="M1956" s="50" t="s">
        <v>5599</v>
      </c>
      <c r="N1956" s="53" t="s">
        <v>5715</v>
      </c>
      <c r="O1956" s="53" t="s">
        <v>5777</v>
      </c>
      <c r="P1956" s="55" t="s">
        <v>5780</v>
      </c>
      <c r="Q1956" s="55" t="s">
        <v>54</v>
      </c>
      <c r="R1956" s="55" t="s">
        <v>55</v>
      </c>
      <c r="S1956" s="56">
        <v>0.57999999999999996</v>
      </c>
      <c r="T1956" s="56" t="s">
        <v>5863</v>
      </c>
      <c r="U1956" s="57" t="str">
        <f>IF(OR(C1956="",H1956=""),"",C1956*H1956)</f>
        <v/>
      </c>
      <c r="V1956" s="57" t="str">
        <f>IF(OR(C1956="",S1956=""),"",S1956*C1956)</f>
        <v/>
      </c>
      <c r="W1956" s="56" t="str">
        <f>IF(OR(C1956="",T1956=""),"",C1956*T1956)</f>
        <v/>
      </c>
    </row>
    <row r="1957" spans="1:23" ht="20.100000000000001" customHeight="1" x14ac:dyDescent="0.2">
      <c r="A1957" s="49" t="s">
        <v>5868</v>
      </c>
      <c r="B1957" s="49" t="s">
        <v>5869</v>
      </c>
      <c r="C1957" s="50"/>
      <c r="D1957" s="51" t="s">
        <v>209</v>
      </c>
      <c r="E1957" s="52">
        <v>1386.93</v>
      </c>
      <c r="F1957" s="52">
        <f t="shared" si="29"/>
        <v>887.63520000000005</v>
      </c>
      <c r="G1957" s="52">
        <f>E1957-(25 *E1957/100)</f>
        <v>1040.1975</v>
      </c>
      <c r="H1957" s="52">
        <f>IF(E1957="","",E1957*(1-$F$3))</f>
        <v>887.63520000000005</v>
      </c>
      <c r="I1957" s="53"/>
      <c r="J1957" s="54">
        <v>1</v>
      </c>
      <c r="K1957" s="54">
        <v>1</v>
      </c>
      <c r="L1957" s="54">
        <v>50</v>
      </c>
      <c r="M1957" s="50" t="s">
        <v>5599</v>
      </c>
      <c r="N1957" s="53" t="s">
        <v>5715</v>
      </c>
      <c r="O1957" s="53" t="s">
        <v>5777</v>
      </c>
      <c r="P1957" s="55" t="s">
        <v>5780</v>
      </c>
      <c r="Q1957" s="55" t="s">
        <v>54</v>
      </c>
      <c r="R1957" s="55" t="s">
        <v>55</v>
      </c>
      <c r="S1957" s="56">
        <v>0.57999999999999996</v>
      </c>
      <c r="T1957" s="56" t="s">
        <v>5863</v>
      </c>
      <c r="U1957" s="57" t="str">
        <f>IF(OR(C1957="",H1957=""),"",C1957*H1957)</f>
        <v/>
      </c>
      <c r="V1957" s="57" t="str">
        <f>IF(OR(C1957="",S1957=""),"",S1957*C1957)</f>
        <v/>
      </c>
      <c r="W1957" s="56" t="str">
        <f>IF(OR(C1957="",T1957=""),"",C1957*T1957)</f>
        <v/>
      </c>
    </row>
    <row r="1958" spans="1:23" ht="20.100000000000001" customHeight="1" x14ac:dyDescent="0.2">
      <c r="A1958" s="49" t="s">
        <v>5870</v>
      </c>
      <c r="B1958" s="49" t="s">
        <v>5871</v>
      </c>
      <c r="C1958" s="50"/>
      <c r="D1958" s="51" t="s">
        <v>209</v>
      </c>
      <c r="E1958" s="52">
        <v>1386.93</v>
      </c>
      <c r="F1958" s="52">
        <f t="shared" si="29"/>
        <v>887.63520000000005</v>
      </c>
      <c r="G1958" s="52">
        <f>E1958-(25 *E1958/100)</f>
        <v>1040.1975</v>
      </c>
      <c r="H1958" s="52">
        <f>IF(E1958="","",E1958*(1-$F$3))</f>
        <v>887.63520000000005</v>
      </c>
      <c r="I1958" s="53"/>
      <c r="J1958" s="54">
        <v>1</v>
      </c>
      <c r="K1958" s="54">
        <v>1</v>
      </c>
      <c r="L1958" s="54">
        <v>50</v>
      </c>
      <c r="M1958" s="50" t="s">
        <v>5599</v>
      </c>
      <c r="N1958" s="53" t="s">
        <v>5715</v>
      </c>
      <c r="O1958" s="53" t="s">
        <v>5777</v>
      </c>
      <c r="P1958" s="55" t="s">
        <v>5780</v>
      </c>
      <c r="Q1958" s="55" t="s">
        <v>54</v>
      </c>
      <c r="R1958" s="55" t="s">
        <v>55</v>
      </c>
      <c r="S1958" s="56">
        <v>0.57999999999999996</v>
      </c>
      <c r="T1958" s="56" t="s">
        <v>5863</v>
      </c>
      <c r="U1958" s="57" t="str">
        <f>IF(OR(C1958="",H1958=""),"",C1958*H1958)</f>
        <v/>
      </c>
      <c r="V1958" s="57" t="str">
        <f>IF(OR(C1958="",S1958=""),"",S1958*C1958)</f>
        <v/>
      </c>
      <c r="W1958" s="56" t="str">
        <f>IF(OR(C1958="",T1958=""),"",C1958*T1958)</f>
        <v/>
      </c>
    </row>
    <row r="1959" spans="1:23" ht="20.100000000000001" customHeight="1" x14ac:dyDescent="0.2">
      <c r="A1959" s="49" t="s">
        <v>5872</v>
      </c>
      <c r="B1959" s="49" t="s">
        <v>5873</v>
      </c>
      <c r="C1959" s="50"/>
      <c r="D1959" s="51" t="s">
        <v>209</v>
      </c>
      <c r="E1959" s="52">
        <v>1386.93</v>
      </c>
      <c r="F1959" s="52">
        <f t="shared" si="29"/>
        <v>887.63520000000005</v>
      </c>
      <c r="G1959" s="52">
        <f>E1959-(25 *E1959/100)</f>
        <v>1040.1975</v>
      </c>
      <c r="H1959" s="52">
        <f>IF(E1959="","",E1959*(1-$F$3))</f>
        <v>887.63520000000005</v>
      </c>
      <c r="I1959" s="53"/>
      <c r="J1959" s="54">
        <v>1</v>
      </c>
      <c r="K1959" s="54">
        <v>1</v>
      </c>
      <c r="L1959" s="54">
        <v>50</v>
      </c>
      <c r="M1959" s="50" t="s">
        <v>5599</v>
      </c>
      <c r="N1959" s="53" t="s">
        <v>5715</v>
      </c>
      <c r="O1959" s="53" t="s">
        <v>5777</v>
      </c>
      <c r="P1959" s="55" t="s">
        <v>5780</v>
      </c>
      <c r="Q1959" s="55" t="s">
        <v>54</v>
      </c>
      <c r="R1959" s="55" t="s">
        <v>55</v>
      </c>
      <c r="S1959" s="56">
        <v>0.57999999999999996</v>
      </c>
      <c r="T1959" s="56" t="s">
        <v>5863</v>
      </c>
      <c r="U1959" s="57" t="str">
        <f>IF(OR(C1959="",H1959=""),"",C1959*H1959)</f>
        <v/>
      </c>
      <c r="V1959" s="57" t="str">
        <f>IF(OR(C1959="",S1959=""),"",S1959*C1959)</f>
        <v/>
      </c>
      <c r="W1959" s="56" t="str">
        <f>IF(OR(C1959="",T1959=""),"",C1959*T1959)</f>
        <v/>
      </c>
    </row>
    <row r="1960" spans="1:23" ht="20.100000000000001" customHeight="1" x14ac:dyDescent="0.2">
      <c r="A1960" s="49" t="s">
        <v>5874</v>
      </c>
      <c r="B1960" s="49" t="s">
        <v>5875</v>
      </c>
      <c r="C1960" s="50"/>
      <c r="D1960" s="51" t="s">
        <v>209</v>
      </c>
      <c r="E1960" s="52">
        <v>1386.93</v>
      </c>
      <c r="F1960" s="52">
        <f t="shared" si="29"/>
        <v>887.63520000000005</v>
      </c>
      <c r="G1960" s="52">
        <f>E1960-(25 *E1960/100)</f>
        <v>1040.1975</v>
      </c>
      <c r="H1960" s="52">
        <f>IF(E1960="","",E1960*(1-$F$3))</f>
        <v>887.63520000000005</v>
      </c>
      <c r="I1960" s="53"/>
      <c r="J1960" s="54">
        <v>1</v>
      </c>
      <c r="K1960" s="54">
        <v>1</v>
      </c>
      <c r="L1960" s="54">
        <v>50</v>
      </c>
      <c r="M1960" s="50" t="s">
        <v>5599</v>
      </c>
      <c r="N1960" s="53" t="s">
        <v>5715</v>
      </c>
      <c r="O1960" s="53" t="s">
        <v>5777</v>
      </c>
      <c r="P1960" s="55" t="s">
        <v>5780</v>
      </c>
      <c r="Q1960" s="55" t="s">
        <v>54</v>
      </c>
      <c r="R1960" s="55" t="s">
        <v>55</v>
      </c>
      <c r="S1960" s="56">
        <v>0.57999999999999996</v>
      </c>
      <c r="T1960" s="56" t="s">
        <v>5863</v>
      </c>
      <c r="U1960" s="57" t="str">
        <f>IF(OR(C1960="",H1960=""),"",C1960*H1960)</f>
        <v/>
      </c>
      <c r="V1960" s="57" t="str">
        <f>IF(OR(C1960="",S1960=""),"",S1960*C1960)</f>
        <v/>
      </c>
      <c r="W1960" s="56" t="str">
        <f>IF(OR(C1960="",T1960=""),"",C1960*T1960)</f>
        <v/>
      </c>
    </row>
    <row r="1961" spans="1:23" ht="20.100000000000001" customHeight="1" x14ac:dyDescent="0.2">
      <c r="A1961" s="49" t="s">
        <v>5876</v>
      </c>
      <c r="B1961" s="49" t="s">
        <v>5877</v>
      </c>
      <c r="C1961" s="50"/>
      <c r="D1961" s="51" t="s">
        <v>209</v>
      </c>
      <c r="E1961" s="52">
        <v>1386.93</v>
      </c>
      <c r="F1961" s="52">
        <f t="shared" si="29"/>
        <v>887.63520000000005</v>
      </c>
      <c r="G1961" s="52">
        <f>E1961-(25 *E1961/100)</f>
        <v>1040.1975</v>
      </c>
      <c r="H1961" s="52">
        <f>IF(E1961="","",E1961*(1-$F$3))</f>
        <v>887.63520000000005</v>
      </c>
      <c r="I1961" s="53"/>
      <c r="J1961" s="54">
        <v>1</v>
      </c>
      <c r="K1961" s="54">
        <v>1</v>
      </c>
      <c r="L1961" s="54">
        <v>50</v>
      </c>
      <c r="M1961" s="50" t="s">
        <v>5599</v>
      </c>
      <c r="N1961" s="53" t="s">
        <v>5715</v>
      </c>
      <c r="O1961" s="53" t="s">
        <v>5777</v>
      </c>
      <c r="P1961" s="55" t="s">
        <v>5780</v>
      </c>
      <c r="Q1961" s="55" t="s">
        <v>54</v>
      </c>
      <c r="R1961" s="55" t="s">
        <v>55</v>
      </c>
      <c r="S1961" s="56">
        <v>0.57999999999999996</v>
      </c>
      <c r="T1961" s="56" t="s">
        <v>5863</v>
      </c>
      <c r="U1961" s="57" t="str">
        <f>IF(OR(C1961="",H1961=""),"",C1961*H1961)</f>
        <v/>
      </c>
      <c r="V1961" s="57" t="str">
        <f>IF(OR(C1961="",S1961=""),"",S1961*C1961)</f>
        <v/>
      </c>
      <c r="W1961" s="56" t="str">
        <f>IF(OR(C1961="",T1961=""),"",C1961*T1961)</f>
        <v/>
      </c>
    </row>
    <row r="1962" spans="1:23" ht="20.100000000000001" customHeight="1" x14ac:dyDescent="0.2">
      <c r="A1962" s="49" t="s">
        <v>5878</v>
      </c>
      <c r="B1962" s="49" t="s">
        <v>5879</v>
      </c>
      <c r="C1962" s="50"/>
      <c r="D1962" s="51" t="s">
        <v>209</v>
      </c>
      <c r="E1962" s="52">
        <v>1386.93</v>
      </c>
      <c r="F1962" s="52">
        <f t="shared" si="29"/>
        <v>887.63520000000005</v>
      </c>
      <c r="G1962" s="52">
        <f>E1962-(25 *E1962/100)</f>
        <v>1040.1975</v>
      </c>
      <c r="H1962" s="52">
        <f>IF(E1962="","",E1962*(1-$F$3))</f>
        <v>887.63520000000005</v>
      </c>
      <c r="I1962" s="53"/>
      <c r="J1962" s="54">
        <v>1</v>
      </c>
      <c r="K1962" s="54">
        <v>1</v>
      </c>
      <c r="L1962" s="54">
        <v>50</v>
      </c>
      <c r="M1962" s="50" t="s">
        <v>5599</v>
      </c>
      <c r="N1962" s="53" t="s">
        <v>5715</v>
      </c>
      <c r="O1962" s="53" t="s">
        <v>5777</v>
      </c>
      <c r="P1962" s="55" t="s">
        <v>5780</v>
      </c>
      <c r="Q1962" s="55" t="s">
        <v>54</v>
      </c>
      <c r="R1962" s="55" t="s">
        <v>55</v>
      </c>
      <c r="S1962" s="56">
        <v>0.57999999999999996</v>
      </c>
      <c r="T1962" s="56" t="s">
        <v>5863</v>
      </c>
      <c r="U1962" s="57" t="str">
        <f>IF(OR(C1962="",H1962=""),"",C1962*H1962)</f>
        <v/>
      </c>
      <c r="V1962" s="57" t="str">
        <f>IF(OR(C1962="",S1962=""),"",S1962*C1962)</f>
        <v/>
      </c>
      <c r="W1962" s="56" t="str">
        <f>IF(OR(C1962="",T1962=""),"",C1962*T1962)</f>
        <v/>
      </c>
    </row>
    <row r="1963" spans="1:23" ht="20.100000000000001" customHeight="1" x14ac:dyDescent="0.2">
      <c r="A1963" s="49" t="s">
        <v>5880</v>
      </c>
      <c r="B1963" s="49" t="s">
        <v>5881</v>
      </c>
      <c r="C1963" s="50"/>
      <c r="D1963" s="51" t="s">
        <v>209</v>
      </c>
      <c r="E1963" s="52">
        <v>1386.93</v>
      </c>
      <c r="F1963" s="52">
        <f t="shared" si="29"/>
        <v>887.63520000000005</v>
      </c>
      <c r="G1963" s="52">
        <f>E1963-(25 *E1963/100)</f>
        <v>1040.1975</v>
      </c>
      <c r="H1963" s="52">
        <f>IF(E1963="","",E1963*(1-$F$3))</f>
        <v>887.63520000000005</v>
      </c>
      <c r="I1963" s="53"/>
      <c r="J1963" s="54">
        <v>1</v>
      </c>
      <c r="K1963" s="54">
        <v>1</v>
      </c>
      <c r="L1963" s="54">
        <v>50</v>
      </c>
      <c r="M1963" s="50" t="s">
        <v>5599</v>
      </c>
      <c r="N1963" s="53" t="s">
        <v>5715</v>
      </c>
      <c r="O1963" s="53" t="s">
        <v>5777</v>
      </c>
      <c r="P1963" s="55" t="s">
        <v>5780</v>
      </c>
      <c r="Q1963" s="55" t="s">
        <v>54</v>
      </c>
      <c r="R1963" s="55" t="s">
        <v>55</v>
      </c>
      <c r="S1963" s="56">
        <v>0.57999999999999996</v>
      </c>
      <c r="T1963" s="56" t="s">
        <v>5863</v>
      </c>
      <c r="U1963" s="57" t="str">
        <f>IF(OR(C1963="",H1963=""),"",C1963*H1963)</f>
        <v/>
      </c>
      <c r="V1963" s="57" t="str">
        <f>IF(OR(C1963="",S1963=""),"",S1963*C1963)</f>
        <v/>
      </c>
      <c r="W1963" s="56" t="str">
        <f>IF(OR(C1963="",T1963=""),"",C1963*T1963)</f>
        <v/>
      </c>
    </row>
    <row r="1964" spans="1:23" ht="20.100000000000001" customHeight="1" x14ac:dyDescent="0.2">
      <c r="A1964" s="49" t="s">
        <v>5882</v>
      </c>
      <c r="B1964" s="49" t="s">
        <v>5883</v>
      </c>
      <c r="C1964" s="50"/>
      <c r="D1964" s="51" t="s">
        <v>209</v>
      </c>
      <c r="E1964" s="52">
        <v>1386.93</v>
      </c>
      <c r="F1964" s="52">
        <f t="shared" si="29"/>
        <v>887.63520000000005</v>
      </c>
      <c r="G1964" s="52">
        <f>E1964-(25 *E1964/100)</f>
        <v>1040.1975</v>
      </c>
      <c r="H1964" s="52">
        <f>IF(E1964="","",E1964*(1-$F$3))</f>
        <v>887.63520000000005</v>
      </c>
      <c r="I1964" s="53"/>
      <c r="J1964" s="54">
        <v>1</v>
      </c>
      <c r="K1964" s="54">
        <v>1</v>
      </c>
      <c r="L1964" s="54">
        <v>50</v>
      </c>
      <c r="M1964" s="50" t="s">
        <v>5599</v>
      </c>
      <c r="N1964" s="53" t="s">
        <v>5715</v>
      </c>
      <c r="O1964" s="53" t="s">
        <v>5777</v>
      </c>
      <c r="P1964" s="55" t="s">
        <v>5780</v>
      </c>
      <c r="Q1964" s="55" t="s">
        <v>54</v>
      </c>
      <c r="R1964" s="55" t="s">
        <v>55</v>
      </c>
      <c r="S1964" s="56">
        <v>0.57999999999999996</v>
      </c>
      <c r="T1964" s="56" t="s">
        <v>5863</v>
      </c>
      <c r="U1964" s="57" t="str">
        <f>IF(OR(C1964="",H1964=""),"",C1964*H1964)</f>
        <v/>
      </c>
      <c r="V1964" s="57" t="str">
        <f>IF(OR(C1964="",S1964=""),"",S1964*C1964)</f>
        <v/>
      </c>
      <c r="W1964" s="56" t="str">
        <f>IF(OR(C1964="",T1964=""),"",C1964*T1964)</f>
        <v/>
      </c>
    </row>
    <row r="1965" spans="1:23" ht="20.100000000000001" customHeight="1" x14ac:dyDescent="0.2">
      <c r="A1965" s="49" t="s">
        <v>5884</v>
      </c>
      <c r="B1965" s="49" t="s">
        <v>5885</v>
      </c>
      <c r="C1965" s="50"/>
      <c r="D1965" s="51" t="s">
        <v>209</v>
      </c>
      <c r="E1965" s="52">
        <v>1386.93</v>
      </c>
      <c r="F1965" s="52">
        <f t="shared" si="29"/>
        <v>887.63520000000005</v>
      </c>
      <c r="G1965" s="52">
        <f>E1965-(25 *E1965/100)</f>
        <v>1040.1975</v>
      </c>
      <c r="H1965" s="52">
        <f>IF(E1965="","",E1965*(1-$F$3))</f>
        <v>887.63520000000005</v>
      </c>
      <c r="I1965" s="53"/>
      <c r="J1965" s="54">
        <v>1</v>
      </c>
      <c r="K1965" s="54">
        <v>1</v>
      </c>
      <c r="L1965" s="54">
        <v>50</v>
      </c>
      <c r="M1965" s="50" t="s">
        <v>5599</v>
      </c>
      <c r="N1965" s="53" t="s">
        <v>5715</v>
      </c>
      <c r="O1965" s="53" t="s">
        <v>5777</v>
      </c>
      <c r="P1965" s="55" t="s">
        <v>5780</v>
      </c>
      <c r="Q1965" s="55" t="s">
        <v>54</v>
      </c>
      <c r="R1965" s="55" t="s">
        <v>55</v>
      </c>
      <c r="S1965" s="56">
        <v>0.57999999999999996</v>
      </c>
      <c r="T1965" s="56" t="s">
        <v>5863</v>
      </c>
      <c r="U1965" s="57" t="str">
        <f>IF(OR(C1965="",H1965=""),"",C1965*H1965)</f>
        <v/>
      </c>
      <c r="V1965" s="57" t="str">
        <f>IF(OR(C1965="",S1965=""),"",S1965*C1965)</f>
        <v/>
      </c>
      <c r="W1965" s="56" t="str">
        <f>IF(OR(C1965="",T1965=""),"",C1965*T1965)</f>
        <v/>
      </c>
    </row>
    <row r="1966" spans="1:23" ht="20.100000000000001" customHeight="1" x14ac:dyDescent="0.2">
      <c r="A1966" s="49" t="s">
        <v>5886</v>
      </c>
      <c r="B1966" s="49" t="s">
        <v>5887</v>
      </c>
      <c r="C1966" s="50"/>
      <c r="D1966" s="51" t="s">
        <v>209</v>
      </c>
      <c r="E1966" s="52">
        <v>2200.5</v>
      </c>
      <c r="F1966" s="52">
        <f t="shared" si="29"/>
        <v>1408.3200000000002</v>
      </c>
      <c r="G1966" s="52">
        <f>E1966-(25 *E1966/100)</f>
        <v>1650.375</v>
      </c>
      <c r="H1966" s="52">
        <f>IF(E1966="","",E1966*(1-$F$3))</f>
        <v>1408.32</v>
      </c>
      <c r="I1966" s="53"/>
      <c r="J1966" s="54">
        <v>1</v>
      </c>
      <c r="K1966" s="54">
        <v>1</v>
      </c>
      <c r="L1966" s="54">
        <v>20</v>
      </c>
      <c r="M1966" s="50" t="s">
        <v>5599</v>
      </c>
      <c r="N1966" s="53" t="s">
        <v>5715</v>
      </c>
      <c r="O1966" s="53" t="s">
        <v>5777</v>
      </c>
      <c r="P1966" s="55" t="s">
        <v>5780</v>
      </c>
      <c r="Q1966" s="55" t="s">
        <v>54</v>
      </c>
      <c r="R1966" s="55" t="s">
        <v>55</v>
      </c>
      <c r="S1966" s="56">
        <v>1.3</v>
      </c>
      <c r="T1966" s="56" t="s">
        <v>5888</v>
      </c>
      <c r="U1966" s="57" t="str">
        <f>IF(OR(C1966="",H1966=""),"",C1966*H1966)</f>
        <v/>
      </c>
      <c r="V1966" s="57" t="str">
        <f>IF(OR(C1966="",S1966=""),"",S1966*C1966)</f>
        <v/>
      </c>
      <c r="W1966" s="56" t="str">
        <f>IF(OR(C1966="",T1966=""),"",C1966*T1966)</f>
        <v/>
      </c>
    </row>
    <row r="1967" spans="1:23" ht="20.100000000000001" customHeight="1" x14ac:dyDescent="0.2">
      <c r="A1967" s="49" t="s">
        <v>5889</v>
      </c>
      <c r="B1967" s="49" t="s">
        <v>5890</v>
      </c>
      <c r="C1967" s="50"/>
      <c r="D1967" s="51" t="s">
        <v>209</v>
      </c>
      <c r="E1967" s="52">
        <v>2200.5</v>
      </c>
      <c r="F1967" s="52">
        <f t="shared" si="29"/>
        <v>1408.3200000000002</v>
      </c>
      <c r="G1967" s="52">
        <f>E1967-(25 *E1967/100)</f>
        <v>1650.375</v>
      </c>
      <c r="H1967" s="52">
        <f>IF(E1967="","",E1967*(1-$F$3))</f>
        <v>1408.32</v>
      </c>
      <c r="I1967" s="53"/>
      <c r="J1967" s="54">
        <v>1</v>
      </c>
      <c r="K1967" s="54">
        <v>1</v>
      </c>
      <c r="L1967" s="54">
        <v>20</v>
      </c>
      <c r="M1967" s="50" t="s">
        <v>5599</v>
      </c>
      <c r="N1967" s="53" t="s">
        <v>5715</v>
      </c>
      <c r="O1967" s="53" t="s">
        <v>5777</v>
      </c>
      <c r="P1967" s="55" t="s">
        <v>5780</v>
      </c>
      <c r="Q1967" s="55" t="s">
        <v>54</v>
      </c>
      <c r="R1967" s="55" t="s">
        <v>55</v>
      </c>
      <c r="S1967" s="56">
        <v>1.3</v>
      </c>
      <c r="T1967" s="56" t="s">
        <v>5888</v>
      </c>
      <c r="U1967" s="57" t="str">
        <f>IF(OR(C1967="",H1967=""),"",C1967*H1967)</f>
        <v/>
      </c>
      <c r="V1967" s="57" t="str">
        <f>IF(OR(C1967="",S1967=""),"",S1967*C1967)</f>
        <v/>
      </c>
      <c r="W1967" s="56" t="str">
        <f>IF(OR(C1967="",T1967=""),"",C1967*T1967)</f>
        <v/>
      </c>
    </row>
    <row r="1968" spans="1:23" ht="20.100000000000001" customHeight="1" x14ac:dyDescent="0.2">
      <c r="A1968" s="49" t="s">
        <v>5891</v>
      </c>
      <c r="B1968" s="49" t="s">
        <v>5892</v>
      </c>
      <c r="C1968" s="50"/>
      <c r="D1968" s="51" t="s">
        <v>209</v>
      </c>
      <c r="E1968" s="52">
        <v>2200.5</v>
      </c>
      <c r="F1968" s="52">
        <f t="shared" si="29"/>
        <v>1408.3200000000002</v>
      </c>
      <c r="G1968" s="52">
        <f>E1968-(25 *E1968/100)</f>
        <v>1650.375</v>
      </c>
      <c r="H1968" s="52">
        <f>IF(E1968="","",E1968*(1-$F$3))</f>
        <v>1408.32</v>
      </c>
      <c r="I1968" s="53"/>
      <c r="J1968" s="54">
        <v>1</v>
      </c>
      <c r="K1968" s="54">
        <v>1</v>
      </c>
      <c r="L1968" s="54">
        <v>20</v>
      </c>
      <c r="M1968" s="50" t="s">
        <v>5599</v>
      </c>
      <c r="N1968" s="53" t="s">
        <v>5715</v>
      </c>
      <c r="O1968" s="53" t="s">
        <v>5777</v>
      </c>
      <c r="P1968" s="55" t="s">
        <v>5780</v>
      </c>
      <c r="Q1968" s="55" t="s">
        <v>54</v>
      </c>
      <c r="R1968" s="55" t="s">
        <v>55</v>
      </c>
      <c r="S1968" s="56">
        <v>1.3</v>
      </c>
      <c r="T1968" s="56" t="s">
        <v>5888</v>
      </c>
      <c r="U1968" s="57" t="str">
        <f>IF(OR(C1968="",H1968=""),"",C1968*H1968)</f>
        <v/>
      </c>
      <c r="V1968" s="57" t="str">
        <f>IF(OR(C1968="",S1968=""),"",S1968*C1968)</f>
        <v/>
      </c>
      <c r="W1968" s="56" t="str">
        <f>IF(OR(C1968="",T1968=""),"",C1968*T1968)</f>
        <v/>
      </c>
    </row>
    <row r="1969" spans="1:23" ht="20.100000000000001" customHeight="1" x14ac:dyDescent="0.2">
      <c r="A1969" s="49" t="s">
        <v>5893</v>
      </c>
      <c r="B1969" s="49" t="s">
        <v>5894</v>
      </c>
      <c r="C1969" s="50"/>
      <c r="D1969" s="51" t="s">
        <v>209</v>
      </c>
      <c r="E1969" s="52">
        <v>2200.5</v>
      </c>
      <c r="F1969" s="52">
        <f t="shared" si="29"/>
        <v>1408.3200000000002</v>
      </c>
      <c r="G1969" s="52">
        <f>E1969-(25 *E1969/100)</f>
        <v>1650.375</v>
      </c>
      <c r="H1969" s="52">
        <f>IF(E1969="","",E1969*(1-$F$3))</f>
        <v>1408.32</v>
      </c>
      <c r="I1969" s="53"/>
      <c r="J1969" s="54">
        <v>1</v>
      </c>
      <c r="K1969" s="54">
        <v>1</v>
      </c>
      <c r="L1969" s="54">
        <v>20</v>
      </c>
      <c r="M1969" s="50" t="s">
        <v>5599</v>
      </c>
      <c r="N1969" s="53" t="s">
        <v>5715</v>
      </c>
      <c r="O1969" s="53" t="s">
        <v>5777</v>
      </c>
      <c r="P1969" s="55" t="s">
        <v>5780</v>
      </c>
      <c r="Q1969" s="55" t="s">
        <v>54</v>
      </c>
      <c r="R1969" s="55" t="s">
        <v>55</v>
      </c>
      <c r="S1969" s="56">
        <v>1.3</v>
      </c>
      <c r="T1969" s="56" t="s">
        <v>5888</v>
      </c>
      <c r="U1969" s="57" t="str">
        <f>IF(OR(C1969="",H1969=""),"",C1969*H1969)</f>
        <v/>
      </c>
      <c r="V1969" s="57" t="str">
        <f>IF(OR(C1969="",S1969=""),"",S1969*C1969)</f>
        <v/>
      </c>
      <c r="W1969" s="56" t="str">
        <f>IF(OR(C1969="",T1969=""),"",C1969*T1969)</f>
        <v/>
      </c>
    </row>
    <row r="1970" spans="1:23" ht="20.100000000000001" customHeight="1" x14ac:dyDescent="0.2">
      <c r="A1970" s="49" t="s">
        <v>5895</v>
      </c>
      <c r="B1970" s="49" t="s">
        <v>5896</v>
      </c>
      <c r="C1970" s="50"/>
      <c r="D1970" s="51" t="s">
        <v>209</v>
      </c>
      <c r="E1970" s="52">
        <v>2200.5</v>
      </c>
      <c r="F1970" s="52">
        <f t="shared" si="29"/>
        <v>1408.3200000000002</v>
      </c>
      <c r="G1970" s="52">
        <f>E1970-(25 *E1970/100)</f>
        <v>1650.375</v>
      </c>
      <c r="H1970" s="52">
        <f>IF(E1970="","",E1970*(1-$F$3))</f>
        <v>1408.32</v>
      </c>
      <c r="I1970" s="53"/>
      <c r="J1970" s="54">
        <v>1</v>
      </c>
      <c r="K1970" s="54">
        <v>1</v>
      </c>
      <c r="L1970" s="54">
        <v>20</v>
      </c>
      <c r="M1970" s="50" t="s">
        <v>5599</v>
      </c>
      <c r="N1970" s="53" t="s">
        <v>5715</v>
      </c>
      <c r="O1970" s="53" t="s">
        <v>5777</v>
      </c>
      <c r="P1970" s="55" t="s">
        <v>5780</v>
      </c>
      <c r="Q1970" s="55" t="s">
        <v>54</v>
      </c>
      <c r="R1970" s="55" t="s">
        <v>55</v>
      </c>
      <c r="S1970" s="56">
        <v>1.3</v>
      </c>
      <c r="T1970" s="56" t="s">
        <v>5888</v>
      </c>
      <c r="U1970" s="57" t="str">
        <f>IF(OR(C1970="",H1970=""),"",C1970*H1970)</f>
        <v/>
      </c>
      <c r="V1970" s="57" t="str">
        <f>IF(OR(C1970="",S1970=""),"",S1970*C1970)</f>
        <v/>
      </c>
      <c r="W1970" s="56" t="str">
        <f>IF(OR(C1970="",T1970=""),"",C1970*T1970)</f>
        <v/>
      </c>
    </row>
    <row r="1971" spans="1:23" ht="20.100000000000001" customHeight="1" x14ac:dyDescent="0.2">
      <c r="A1971" s="49" t="s">
        <v>5897</v>
      </c>
      <c r="B1971" s="49" t="s">
        <v>5898</v>
      </c>
      <c r="C1971" s="50"/>
      <c r="D1971" s="51" t="s">
        <v>209</v>
      </c>
      <c r="E1971" s="52">
        <v>2838.63</v>
      </c>
      <c r="F1971" s="52">
        <f t="shared" si="29"/>
        <v>1816.7231999999999</v>
      </c>
      <c r="G1971" s="52">
        <f>E1971-(25 *E1971/100)</f>
        <v>2128.9724999999999</v>
      </c>
      <c r="H1971" s="52">
        <f>IF(E1971="","",E1971*(1-$F$3))</f>
        <v>1816.7232000000001</v>
      </c>
      <c r="I1971" s="53"/>
      <c r="J1971" s="54">
        <v>1</v>
      </c>
      <c r="K1971" s="54">
        <v>1</v>
      </c>
      <c r="L1971" s="54">
        <v>20</v>
      </c>
      <c r="M1971" s="50" t="s">
        <v>5599</v>
      </c>
      <c r="N1971" s="53" t="s">
        <v>5715</v>
      </c>
      <c r="O1971" s="53" t="s">
        <v>5777</v>
      </c>
      <c r="P1971" s="55" t="s">
        <v>5780</v>
      </c>
      <c r="Q1971" s="55" t="s">
        <v>54</v>
      </c>
      <c r="R1971" s="55" t="s">
        <v>55</v>
      </c>
      <c r="S1971" s="56">
        <v>1.3</v>
      </c>
      <c r="T1971" s="56" t="s">
        <v>5888</v>
      </c>
      <c r="U1971" s="57" t="str">
        <f>IF(OR(C1971="",H1971=""),"",C1971*H1971)</f>
        <v/>
      </c>
      <c r="V1971" s="57" t="str">
        <f>IF(OR(C1971="",S1971=""),"",S1971*C1971)</f>
        <v/>
      </c>
      <c r="W1971" s="56" t="str">
        <f>IF(OR(C1971="",T1971=""),"",C1971*T1971)</f>
        <v/>
      </c>
    </row>
    <row r="1972" spans="1:23" ht="20.100000000000001" customHeight="1" x14ac:dyDescent="0.2">
      <c r="A1972" s="49" t="s">
        <v>5899</v>
      </c>
      <c r="B1972" s="49" t="s">
        <v>5900</v>
      </c>
      <c r="C1972" s="50"/>
      <c r="D1972" s="51" t="s">
        <v>209</v>
      </c>
      <c r="E1972" s="52">
        <v>2838.63</v>
      </c>
      <c r="F1972" s="52">
        <f t="shared" si="29"/>
        <v>1816.7231999999999</v>
      </c>
      <c r="G1972" s="52">
        <f>E1972-(25 *E1972/100)</f>
        <v>2128.9724999999999</v>
      </c>
      <c r="H1972" s="52">
        <f>IF(E1972="","",E1972*(1-$F$3))</f>
        <v>1816.7232000000001</v>
      </c>
      <c r="I1972" s="53"/>
      <c r="J1972" s="54">
        <v>1</v>
      </c>
      <c r="K1972" s="54">
        <v>1</v>
      </c>
      <c r="L1972" s="54">
        <v>20</v>
      </c>
      <c r="M1972" s="50" t="s">
        <v>5599</v>
      </c>
      <c r="N1972" s="53" t="s">
        <v>5715</v>
      </c>
      <c r="O1972" s="53" t="s">
        <v>5777</v>
      </c>
      <c r="P1972" s="55" t="s">
        <v>5780</v>
      </c>
      <c r="Q1972" s="55" t="s">
        <v>54</v>
      </c>
      <c r="R1972" s="55" t="s">
        <v>55</v>
      </c>
      <c r="S1972" s="56">
        <v>1.3</v>
      </c>
      <c r="T1972" s="56" t="s">
        <v>5888</v>
      </c>
      <c r="U1972" s="57" t="str">
        <f>IF(OR(C1972="",H1972=""),"",C1972*H1972)</f>
        <v/>
      </c>
      <c r="V1972" s="57" t="str">
        <f>IF(OR(C1972="",S1972=""),"",S1972*C1972)</f>
        <v/>
      </c>
      <c r="W1972" s="56" t="str">
        <f>IF(OR(C1972="",T1972=""),"",C1972*T1972)</f>
        <v/>
      </c>
    </row>
    <row r="1973" spans="1:23" ht="20.100000000000001" customHeight="1" x14ac:dyDescent="0.2">
      <c r="A1973" s="49" t="s">
        <v>5901</v>
      </c>
      <c r="B1973" s="49" t="s">
        <v>5902</v>
      </c>
      <c r="C1973" s="50"/>
      <c r="D1973" s="51" t="s">
        <v>209</v>
      </c>
      <c r="E1973" s="52">
        <v>2838.63</v>
      </c>
      <c r="F1973" s="52">
        <f t="shared" si="29"/>
        <v>1816.7231999999999</v>
      </c>
      <c r="G1973" s="52">
        <f>E1973-(25 *E1973/100)</f>
        <v>2128.9724999999999</v>
      </c>
      <c r="H1973" s="52">
        <f>IF(E1973="","",E1973*(1-$F$3))</f>
        <v>1816.7232000000001</v>
      </c>
      <c r="I1973" s="53"/>
      <c r="J1973" s="54">
        <v>1</v>
      </c>
      <c r="K1973" s="54">
        <v>1</v>
      </c>
      <c r="L1973" s="54">
        <v>20</v>
      </c>
      <c r="M1973" s="50" t="s">
        <v>5599</v>
      </c>
      <c r="N1973" s="53" t="s">
        <v>5715</v>
      </c>
      <c r="O1973" s="53" t="s">
        <v>5777</v>
      </c>
      <c r="P1973" s="55" t="s">
        <v>5780</v>
      </c>
      <c r="Q1973" s="55" t="s">
        <v>54</v>
      </c>
      <c r="R1973" s="55" t="s">
        <v>55</v>
      </c>
      <c r="S1973" s="56">
        <v>1.3</v>
      </c>
      <c r="T1973" s="56" t="s">
        <v>5888</v>
      </c>
      <c r="U1973" s="57" t="str">
        <f>IF(OR(C1973="",H1973=""),"",C1973*H1973)</f>
        <v/>
      </c>
      <c r="V1973" s="57" t="str">
        <f>IF(OR(C1973="",S1973=""),"",S1973*C1973)</f>
        <v/>
      </c>
      <c r="W1973" s="56" t="str">
        <f>IF(OR(C1973="",T1973=""),"",C1973*T1973)</f>
        <v/>
      </c>
    </row>
    <row r="1974" spans="1:23" ht="20.100000000000001" customHeight="1" x14ac:dyDescent="0.2">
      <c r="A1974" s="49" t="s">
        <v>5903</v>
      </c>
      <c r="B1974" s="49" t="s">
        <v>5904</v>
      </c>
      <c r="C1974" s="50"/>
      <c r="D1974" s="51" t="s">
        <v>209</v>
      </c>
      <c r="E1974" s="52">
        <v>2838.63</v>
      </c>
      <c r="F1974" s="52">
        <f t="shared" si="29"/>
        <v>1816.7231999999999</v>
      </c>
      <c r="G1974" s="52">
        <f>E1974-(25 *E1974/100)</f>
        <v>2128.9724999999999</v>
      </c>
      <c r="H1974" s="52">
        <f>IF(E1974="","",E1974*(1-$F$3))</f>
        <v>1816.7232000000001</v>
      </c>
      <c r="I1974" s="53"/>
      <c r="J1974" s="54">
        <v>1</v>
      </c>
      <c r="K1974" s="54">
        <v>1</v>
      </c>
      <c r="L1974" s="54">
        <v>20</v>
      </c>
      <c r="M1974" s="50" t="s">
        <v>5599</v>
      </c>
      <c r="N1974" s="53" t="s">
        <v>5715</v>
      </c>
      <c r="O1974" s="53" t="s">
        <v>5777</v>
      </c>
      <c r="P1974" s="55" t="s">
        <v>5780</v>
      </c>
      <c r="Q1974" s="55" t="s">
        <v>54</v>
      </c>
      <c r="R1974" s="55" t="s">
        <v>55</v>
      </c>
      <c r="S1974" s="56">
        <v>1.3</v>
      </c>
      <c r="T1974" s="56" t="s">
        <v>5888</v>
      </c>
      <c r="U1974" s="57" t="str">
        <f>IF(OR(C1974="",H1974=""),"",C1974*H1974)</f>
        <v/>
      </c>
      <c r="V1974" s="57" t="str">
        <f>IF(OR(C1974="",S1974=""),"",S1974*C1974)</f>
        <v/>
      </c>
      <c r="W1974" s="56" t="str">
        <f>IF(OR(C1974="",T1974=""),"",C1974*T1974)</f>
        <v/>
      </c>
    </row>
    <row r="1975" spans="1:23" ht="20.100000000000001" customHeight="1" x14ac:dyDescent="0.2">
      <c r="A1975" s="49" t="s">
        <v>5905</v>
      </c>
      <c r="B1975" s="49" t="s">
        <v>5906</v>
      </c>
      <c r="C1975" s="50"/>
      <c r="D1975" s="51" t="s">
        <v>209</v>
      </c>
      <c r="E1975" s="52">
        <v>2838.63</v>
      </c>
      <c r="F1975" s="52">
        <f t="shared" si="29"/>
        <v>1816.7231999999999</v>
      </c>
      <c r="G1975" s="52">
        <f>E1975-(25 *E1975/100)</f>
        <v>2128.9724999999999</v>
      </c>
      <c r="H1975" s="52">
        <f>IF(E1975="","",E1975*(1-$F$3))</f>
        <v>1816.7232000000001</v>
      </c>
      <c r="I1975" s="53"/>
      <c r="J1975" s="54">
        <v>1</v>
      </c>
      <c r="K1975" s="54">
        <v>1</v>
      </c>
      <c r="L1975" s="54">
        <v>20</v>
      </c>
      <c r="M1975" s="50" t="s">
        <v>5599</v>
      </c>
      <c r="N1975" s="53" t="s">
        <v>5715</v>
      </c>
      <c r="O1975" s="53" t="s">
        <v>5777</v>
      </c>
      <c r="P1975" s="55" t="s">
        <v>5780</v>
      </c>
      <c r="Q1975" s="55" t="s">
        <v>54</v>
      </c>
      <c r="R1975" s="55" t="s">
        <v>55</v>
      </c>
      <c r="S1975" s="56">
        <v>1.3</v>
      </c>
      <c r="T1975" s="56" t="s">
        <v>5888</v>
      </c>
      <c r="U1975" s="57" t="str">
        <f>IF(OR(C1975="",H1975=""),"",C1975*H1975)</f>
        <v/>
      </c>
      <c r="V1975" s="57" t="str">
        <f>IF(OR(C1975="",S1975=""),"",S1975*C1975)</f>
        <v/>
      </c>
      <c r="W1975" s="56" t="str">
        <f>IF(OR(C1975="",T1975=""),"",C1975*T1975)</f>
        <v/>
      </c>
    </row>
    <row r="1976" spans="1:23" ht="20.100000000000001" customHeight="1" x14ac:dyDescent="0.2">
      <c r="A1976" s="49" t="s">
        <v>5907</v>
      </c>
      <c r="B1976" s="49" t="s">
        <v>5908</v>
      </c>
      <c r="C1976" s="50"/>
      <c r="D1976" s="51" t="s">
        <v>209</v>
      </c>
      <c r="E1976" s="52">
        <v>2838.63</v>
      </c>
      <c r="F1976" s="52">
        <f t="shared" si="29"/>
        <v>1816.7231999999999</v>
      </c>
      <c r="G1976" s="52">
        <f>E1976-(25 *E1976/100)</f>
        <v>2128.9724999999999</v>
      </c>
      <c r="H1976" s="52">
        <f>IF(E1976="","",E1976*(1-$F$3))</f>
        <v>1816.7232000000001</v>
      </c>
      <c r="I1976" s="53"/>
      <c r="J1976" s="54">
        <v>1</v>
      </c>
      <c r="K1976" s="54">
        <v>1</v>
      </c>
      <c r="L1976" s="54">
        <v>20</v>
      </c>
      <c r="M1976" s="50" t="s">
        <v>5599</v>
      </c>
      <c r="N1976" s="53" t="s">
        <v>5715</v>
      </c>
      <c r="O1976" s="53" t="s">
        <v>5777</v>
      </c>
      <c r="P1976" s="55" t="s">
        <v>5780</v>
      </c>
      <c r="Q1976" s="55" t="s">
        <v>54</v>
      </c>
      <c r="R1976" s="55" t="s">
        <v>55</v>
      </c>
      <c r="S1976" s="56">
        <v>1.3</v>
      </c>
      <c r="T1976" s="56" t="s">
        <v>5888</v>
      </c>
      <c r="U1976" s="57" t="str">
        <f>IF(OR(C1976="",H1976=""),"",C1976*H1976)</f>
        <v/>
      </c>
      <c r="V1976" s="57" t="str">
        <f>IF(OR(C1976="",S1976=""),"",S1976*C1976)</f>
        <v/>
      </c>
      <c r="W1976" s="56" t="str">
        <f>IF(OR(C1976="",T1976=""),"",C1976*T1976)</f>
        <v/>
      </c>
    </row>
    <row r="1977" spans="1:23" ht="20.100000000000001" customHeight="1" x14ac:dyDescent="0.2">
      <c r="A1977" s="49" t="s">
        <v>5909</v>
      </c>
      <c r="B1977" s="49" t="s">
        <v>5910</v>
      </c>
      <c r="C1977" s="50"/>
      <c r="D1977" s="51" t="s">
        <v>209</v>
      </c>
      <c r="E1977" s="52">
        <v>2773.18</v>
      </c>
      <c r="F1977" s="52">
        <f t="shared" si="29"/>
        <v>1774.8352</v>
      </c>
      <c r="G1977" s="52">
        <f>E1977-(25 *E1977/100)</f>
        <v>2079.8849999999998</v>
      </c>
      <c r="H1977" s="52">
        <f>IF(E1977="","",E1977*(1-$F$3))</f>
        <v>1774.8352</v>
      </c>
      <c r="I1977" s="53"/>
      <c r="J1977" s="54">
        <v>1</v>
      </c>
      <c r="K1977" s="54">
        <v>1</v>
      </c>
      <c r="L1977" s="54">
        <v>20</v>
      </c>
      <c r="M1977" s="50" t="s">
        <v>5599</v>
      </c>
      <c r="N1977" s="53" t="s">
        <v>5715</v>
      </c>
      <c r="O1977" s="53" t="s">
        <v>5777</v>
      </c>
      <c r="P1977" s="55" t="s">
        <v>5780</v>
      </c>
      <c r="Q1977" s="55" t="s">
        <v>54</v>
      </c>
      <c r="R1977" s="55" t="s">
        <v>55</v>
      </c>
      <c r="S1977" s="56">
        <v>1.3</v>
      </c>
      <c r="T1977" s="56" t="s">
        <v>5888</v>
      </c>
      <c r="U1977" s="57" t="str">
        <f>IF(OR(C1977="",H1977=""),"",C1977*H1977)</f>
        <v/>
      </c>
      <c r="V1977" s="57" t="str">
        <f>IF(OR(C1977="",S1977=""),"",S1977*C1977)</f>
        <v/>
      </c>
      <c r="W1977" s="56" t="str">
        <f>IF(OR(C1977="",T1977=""),"",C1977*T1977)</f>
        <v/>
      </c>
    </row>
    <row r="1978" spans="1:23" ht="20.100000000000001" customHeight="1" x14ac:dyDescent="0.2">
      <c r="A1978" s="49" t="s">
        <v>5911</v>
      </c>
      <c r="B1978" s="49" t="s">
        <v>5912</v>
      </c>
      <c r="C1978" s="50"/>
      <c r="D1978" s="51" t="s">
        <v>209</v>
      </c>
      <c r="E1978" s="52">
        <v>2773.18</v>
      </c>
      <c r="F1978" s="52">
        <f t="shared" si="29"/>
        <v>1774.8352</v>
      </c>
      <c r="G1978" s="52">
        <f>E1978-(25 *E1978/100)</f>
        <v>2079.8849999999998</v>
      </c>
      <c r="H1978" s="52">
        <f>IF(E1978="","",E1978*(1-$F$3))</f>
        <v>1774.8352</v>
      </c>
      <c r="I1978" s="53"/>
      <c r="J1978" s="54">
        <v>1</v>
      </c>
      <c r="K1978" s="54">
        <v>1</v>
      </c>
      <c r="L1978" s="54">
        <v>20</v>
      </c>
      <c r="M1978" s="50" t="s">
        <v>5599</v>
      </c>
      <c r="N1978" s="53" t="s">
        <v>5715</v>
      </c>
      <c r="O1978" s="53" t="s">
        <v>5777</v>
      </c>
      <c r="P1978" s="55" t="s">
        <v>5780</v>
      </c>
      <c r="Q1978" s="55" t="s">
        <v>54</v>
      </c>
      <c r="R1978" s="55" t="s">
        <v>55</v>
      </c>
      <c r="S1978" s="56">
        <v>1.3</v>
      </c>
      <c r="T1978" s="56" t="s">
        <v>5888</v>
      </c>
      <c r="U1978" s="57" t="str">
        <f>IF(OR(C1978="",H1978=""),"",C1978*H1978)</f>
        <v/>
      </c>
      <c r="V1978" s="57" t="str">
        <f>IF(OR(C1978="",S1978=""),"",S1978*C1978)</f>
        <v/>
      </c>
      <c r="W1978" s="56" t="str">
        <f>IF(OR(C1978="",T1978=""),"",C1978*T1978)</f>
        <v/>
      </c>
    </row>
    <row r="1979" spans="1:23" ht="20.100000000000001" customHeight="1" x14ac:dyDescent="0.2">
      <c r="A1979" s="49" t="s">
        <v>5913</v>
      </c>
      <c r="B1979" s="49" t="s">
        <v>5914</v>
      </c>
      <c r="C1979" s="50"/>
      <c r="D1979" s="51" t="s">
        <v>209</v>
      </c>
      <c r="E1979" s="52">
        <v>2773.18</v>
      </c>
      <c r="F1979" s="52">
        <f t="shared" si="29"/>
        <v>1774.8352</v>
      </c>
      <c r="G1979" s="52">
        <f>E1979-(25 *E1979/100)</f>
        <v>2079.8849999999998</v>
      </c>
      <c r="H1979" s="52">
        <f>IF(E1979="","",E1979*(1-$F$3))</f>
        <v>1774.8352</v>
      </c>
      <c r="I1979" s="53"/>
      <c r="J1979" s="54">
        <v>1</v>
      </c>
      <c r="K1979" s="54">
        <v>1</v>
      </c>
      <c r="L1979" s="54">
        <v>20</v>
      </c>
      <c r="M1979" s="50" t="s">
        <v>5599</v>
      </c>
      <c r="N1979" s="53" t="s">
        <v>5715</v>
      </c>
      <c r="O1979" s="53" t="s">
        <v>5777</v>
      </c>
      <c r="P1979" s="55" t="s">
        <v>5780</v>
      </c>
      <c r="Q1979" s="55" t="s">
        <v>54</v>
      </c>
      <c r="R1979" s="55" t="s">
        <v>55</v>
      </c>
      <c r="S1979" s="56">
        <v>1.3</v>
      </c>
      <c r="T1979" s="56" t="s">
        <v>5888</v>
      </c>
      <c r="U1979" s="57" t="str">
        <f>IF(OR(C1979="",H1979=""),"",C1979*H1979)</f>
        <v/>
      </c>
      <c r="V1979" s="57" t="str">
        <f>IF(OR(C1979="",S1979=""),"",S1979*C1979)</f>
        <v/>
      </c>
      <c r="W1979" s="56" t="str">
        <f>IF(OR(C1979="",T1979=""),"",C1979*T1979)</f>
        <v/>
      </c>
    </row>
    <row r="1980" spans="1:23" ht="20.100000000000001" customHeight="1" x14ac:dyDescent="0.2">
      <c r="A1980" s="49" t="s">
        <v>5915</v>
      </c>
      <c r="B1980" s="49" t="s">
        <v>5916</v>
      </c>
      <c r="C1980" s="50"/>
      <c r="D1980" s="51" t="s">
        <v>209</v>
      </c>
      <c r="E1980" s="52">
        <v>2773.18</v>
      </c>
      <c r="F1980" s="52">
        <f t="shared" si="29"/>
        <v>1774.8352</v>
      </c>
      <c r="G1980" s="52">
        <f>E1980-(25 *E1980/100)</f>
        <v>2079.8849999999998</v>
      </c>
      <c r="H1980" s="52">
        <f>IF(E1980="","",E1980*(1-$F$3))</f>
        <v>1774.8352</v>
      </c>
      <c r="I1980" s="53"/>
      <c r="J1980" s="54">
        <v>1</v>
      </c>
      <c r="K1980" s="54">
        <v>1</v>
      </c>
      <c r="L1980" s="54">
        <v>20</v>
      </c>
      <c r="M1980" s="50" t="s">
        <v>5599</v>
      </c>
      <c r="N1980" s="53" t="s">
        <v>5715</v>
      </c>
      <c r="O1980" s="53" t="s">
        <v>5777</v>
      </c>
      <c r="P1980" s="55" t="s">
        <v>5780</v>
      </c>
      <c r="Q1980" s="55" t="s">
        <v>54</v>
      </c>
      <c r="R1980" s="55" t="s">
        <v>55</v>
      </c>
      <c r="S1980" s="56">
        <v>1.3</v>
      </c>
      <c r="T1980" s="56" t="s">
        <v>5888</v>
      </c>
      <c r="U1980" s="57" t="str">
        <f>IF(OR(C1980="",H1980=""),"",C1980*H1980)</f>
        <v/>
      </c>
      <c r="V1980" s="57" t="str">
        <f>IF(OR(C1980="",S1980=""),"",S1980*C1980)</f>
        <v/>
      </c>
      <c r="W1980" s="56" t="str">
        <f>IF(OR(C1980="",T1980=""),"",C1980*T1980)</f>
        <v/>
      </c>
    </row>
    <row r="1981" spans="1:23" ht="20.100000000000001" customHeight="1" x14ac:dyDescent="0.2">
      <c r="A1981" s="49" t="s">
        <v>5917</v>
      </c>
      <c r="B1981" s="49" t="s">
        <v>5918</v>
      </c>
      <c r="C1981" s="50"/>
      <c r="D1981" s="51" t="s">
        <v>209</v>
      </c>
      <c r="E1981" s="52">
        <v>2773.18</v>
      </c>
      <c r="F1981" s="52">
        <f t="shared" si="29"/>
        <v>1774.8352</v>
      </c>
      <c r="G1981" s="52">
        <f>E1981-(25 *E1981/100)</f>
        <v>2079.8849999999998</v>
      </c>
      <c r="H1981" s="52">
        <f>IF(E1981="","",E1981*(1-$F$3))</f>
        <v>1774.8352</v>
      </c>
      <c r="I1981" s="53"/>
      <c r="J1981" s="54">
        <v>1</v>
      </c>
      <c r="K1981" s="54">
        <v>1</v>
      </c>
      <c r="L1981" s="54">
        <v>20</v>
      </c>
      <c r="M1981" s="50" t="s">
        <v>5599</v>
      </c>
      <c r="N1981" s="53" t="s">
        <v>5715</v>
      </c>
      <c r="O1981" s="53" t="s">
        <v>5777</v>
      </c>
      <c r="P1981" s="55" t="s">
        <v>5780</v>
      </c>
      <c r="Q1981" s="55" t="s">
        <v>54</v>
      </c>
      <c r="R1981" s="55" t="s">
        <v>55</v>
      </c>
      <c r="S1981" s="56">
        <v>1.3</v>
      </c>
      <c r="T1981" s="56" t="s">
        <v>5888</v>
      </c>
      <c r="U1981" s="57" t="str">
        <f>IF(OR(C1981="",H1981=""),"",C1981*H1981)</f>
        <v/>
      </c>
      <c r="V1981" s="57" t="str">
        <f>IF(OR(C1981="",S1981=""),"",S1981*C1981)</f>
        <v/>
      </c>
      <c r="W1981" s="56" t="str">
        <f>IF(OR(C1981="",T1981=""),"",C1981*T1981)</f>
        <v/>
      </c>
    </row>
    <row r="1982" spans="1:23" ht="20.100000000000001" customHeight="1" x14ac:dyDescent="0.2">
      <c r="A1982" s="49" t="s">
        <v>5919</v>
      </c>
      <c r="B1982" s="49" t="s">
        <v>5920</v>
      </c>
      <c r="C1982" s="50"/>
      <c r="D1982" s="51" t="s">
        <v>209</v>
      </c>
      <c r="E1982" s="52">
        <v>4124.8</v>
      </c>
      <c r="F1982" s="52">
        <f t="shared" si="29"/>
        <v>2639.8720000000003</v>
      </c>
      <c r="G1982" s="52">
        <f>E1982-(25 *E1982/100)</f>
        <v>3093.6000000000004</v>
      </c>
      <c r="H1982" s="52">
        <f>IF(E1982="","",E1982*(1-$F$3))</f>
        <v>2639.8720000000003</v>
      </c>
      <c r="I1982" s="53"/>
      <c r="J1982" s="54">
        <v>1</v>
      </c>
      <c r="K1982" s="54">
        <v>1</v>
      </c>
      <c r="L1982" s="54">
        <v>15</v>
      </c>
      <c r="M1982" s="50" t="s">
        <v>5599</v>
      </c>
      <c r="N1982" s="53" t="s">
        <v>5715</v>
      </c>
      <c r="O1982" s="53" t="s">
        <v>5777</v>
      </c>
      <c r="P1982" s="55" t="s">
        <v>5780</v>
      </c>
      <c r="Q1982" s="55" t="s">
        <v>54</v>
      </c>
      <c r="R1982" s="55" t="s">
        <v>55</v>
      </c>
      <c r="S1982" s="56">
        <v>1.5</v>
      </c>
      <c r="T1982" s="56" t="s">
        <v>5921</v>
      </c>
      <c r="U1982" s="57" t="str">
        <f>IF(OR(C1982="",H1982=""),"",C1982*H1982)</f>
        <v/>
      </c>
      <c r="V1982" s="57" t="str">
        <f>IF(OR(C1982="",S1982=""),"",S1982*C1982)</f>
        <v/>
      </c>
      <c r="W1982" s="56" t="str">
        <f>IF(OR(C1982="",T1982=""),"",C1982*T1982)</f>
        <v/>
      </c>
    </row>
    <row r="1983" spans="1:23" ht="20.100000000000001" customHeight="1" x14ac:dyDescent="0.2">
      <c r="A1983" s="49" t="s">
        <v>5922</v>
      </c>
      <c r="B1983" s="49" t="s">
        <v>5923</v>
      </c>
      <c r="C1983" s="50"/>
      <c r="D1983" s="51" t="s">
        <v>209</v>
      </c>
      <c r="E1983" s="52">
        <v>4124.8</v>
      </c>
      <c r="F1983" s="52">
        <f t="shared" si="29"/>
        <v>2639.8720000000003</v>
      </c>
      <c r="G1983" s="52">
        <f>E1983-(25 *E1983/100)</f>
        <v>3093.6000000000004</v>
      </c>
      <c r="H1983" s="52">
        <f>IF(E1983="","",E1983*(1-$F$3))</f>
        <v>2639.8720000000003</v>
      </c>
      <c r="I1983" s="53"/>
      <c r="J1983" s="54">
        <v>1</v>
      </c>
      <c r="K1983" s="54">
        <v>1</v>
      </c>
      <c r="L1983" s="54">
        <v>15</v>
      </c>
      <c r="M1983" s="50" t="s">
        <v>5599</v>
      </c>
      <c r="N1983" s="53" t="s">
        <v>5715</v>
      </c>
      <c r="O1983" s="53" t="s">
        <v>5777</v>
      </c>
      <c r="P1983" s="55" t="s">
        <v>5780</v>
      </c>
      <c r="Q1983" s="55" t="s">
        <v>54</v>
      </c>
      <c r="R1983" s="55" t="s">
        <v>55</v>
      </c>
      <c r="S1983" s="56">
        <v>1.5</v>
      </c>
      <c r="T1983" s="56" t="s">
        <v>5921</v>
      </c>
      <c r="U1983" s="57" t="str">
        <f>IF(OR(C1983="",H1983=""),"",C1983*H1983)</f>
        <v/>
      </c>
      <c r="V1983" s="57" t="str">
        <f>IF(OR(C1983="",S1983=""),"",S1983*C1983)</f>
        <v/>
      </c>
      <c r="W1983" s="56" t="str">
        <f>IF(OR(C1983="",T1983=""),"",C1983*T1983)</f>
        <v/>
      </c>
    </row>
    <row r="1984" spans="1:23" ht="20.100000000000001" customHeight="1" x14ac:dyDescent="0.2">
      <c r="A1984" s="49" t="s">
        <v>5924</v>
      </c>
      <c r="B1984" s="49" t="s">
        <v>5925</v>
      </c>
      <c r="C1984" s="50"/>
      <c r="D1984" s="51" t="s">
        <v>209</v>
      </c>
      <c r="E1984" s="52">
        <v>4124.8</v>
      </c>
      <c r="F1984" s="52">
        <f t="shared" si="29"/>
        <v>2639.8720000000003</v>
      </c>
      <c r="G1984" s="52">
        <f>E1984-(25 *E1984/100)</f>
        <v>3093.6000000000004</v>
      </c>
      <c r="H1984" s="52">
        <f>IF(E1984="","",E1984*(1-$F$3))</f>
        <v>2639.8720000000003</v>
      </c>
      <c r="I1984" s="53"/>
      <c r="J1984" s="54">
        <v>1</v>
      </c>
      <c r="K1984" s="54">
        <v>1</v>
      </c>
      <c r="L1984" s="54">
        <v>15</v>
      </c>
      <c r="M1984" s="50" t="s">
        <v>5599</v>
      </c>
      <c r="N1984" s="53" t="s">
        <v>5715</v>
      </c>
      <c r="O1984" s="53" t="s">
        <v>5777</v>
      </c>
      <c r="P1984" s="55" t="s">
        <v>5780</v>
      </c>
      <c r="Q1984" s="55" t="s">
        <v>54</v>
      </c>
      <c r="R1984" s="55" t="s">
        <v>55</v>
      </c>
      <c r="S1984" s="56">
        <v>1.5</v>
      </c>
      <c r="T1984" s="56" t="s">
        <v>5921</v>
      </c>
      <c r="U1984" s="57" t="str">
        <f>IF(OR(C1984="",H1984=""),"",C1984*H1984)</f>
        <v/>
      </c>
      <c r="V1984" s="57" t="str">
        <f>IF(OR(C1984="",S1984=""),"",S1984*C1984)</f>
        <v/>
      </c>
      <c r="W1984" s="56" t="str">
        <f>IF(OR(C1984="",T1984=""),"",C1984*T1984)</f>
        <v/>
      </c>
    </row>
    <row r="1985" spans="1:23" ht="20.100000000000001" customHeight="1" x14ac:dyDescent="0.2">
      <c r="A1985" s="49" t="s">
        <v>5926</v>
      </c>
      <c r="B1985" s="49" t="s">
        <v>5927</v>
      </c>
      <c r="C1985" s="50"/>
      <c r="D1985" s="51" t="s">
        <v>209</v>
      </c>
      <c r="E1985" s="52">
        <v>4124.8</v>
      </c>
      <c r="F1985" s="52">
        <f t="shared" si="29"/>
        <v>2639.8720000000003</v>
      </c>
      <c r="G1985" s="52">
        <f>E1985-(25 *E1985/100)</f>
        <v>3093.6000000000004</v>
      </c>
      <c r="H1985" s="52">
        <f>IF(E1985="","",E1985*(1-$F$3))</f>
        <v>2639.8720000000003</v>
      </c>
      <c r="I1985" s="53"/>
      <c r="J1985" s="54">
        <v>1</v>
      </c>
      <c r="K1985" s="54">
        <v>1</v>
      </c>
      <c r="L1985" s="54">
        <v>15</v>
      </c>
      <c r="M1985" s="50" t="s">
        <v>5599</v>
      </c>
      <c r="N1985" s="53" t="s">
        <v>5715</v>
      </c>
      <c r="O1985" s="53" t="s">
        <v>5777</v>
      </c>
      <c r="P1985" s="55" t="s">
        <v>5780</v>
      </c>
      <c r="Q1985" s="55" t="s">
        <v>54</v>
      </c>
      <c r="R1985" s="55" t="s">
        <v>55</v>
      </c>
      <c r="S1985" s="56">
        <v>1.5</v>
      </c>
      <c r="T1985" s="56" t="s">
        <v>5921</v>
      </c>
      <c r="U1985" s="57" t="str">
        <f>IF(OR(C1985="",H1985=""),"",C1985*H1985)</f>
        <v/>
      </c>
      <c r="V1985" s="57" t="str">
        <f>IF(OR(C1985="",S1985=""),"",S1985*C1985)</f>
        <v/>
      </c>
      <c r="W1985" s="56" t="str">
        <f>IF(OR(C1985="",T1985=""),"",C1985*T1985)</f>
        <v/>
      </c>
    </row>
    <row r="1986" spans="1:23" ht="20.100000000000001" customHeight="1" x14ac:dyDescent="0.2">
      <c r="A1986" s="49" t="s">
        <v>5928</v>
      </c>
      <c r="B1986" s="49" t="s">
        <v>5929</v>
      </c>
      <c r="C1986" s="50"/>
      <c r="D1986" s="51" t="s">
        <v>209</v>
      </c>
      <c r="E1986" s="52">
        <v>4124.8</v>
      </c>
      <c r="F1986" s="52">
        <f t="shared" si="29"/>
        <v>2639.8720000000003</v>
      </c>
      <c r="G1986" s="52">
        <f>E1986-(25 *E1986/100)</f>
        <v>3093.6000000000004</v>
      </c>
      <c r="H1986" s="52">
        <f>IF(E1986="","",E1986*(1-$F$3))</f>
        <v>2639.8720000000003</v>
      </c>
      <c r="I1986" s="53"/>
      <c r="J1986" s="54">
        <v>1</v>
      </c>
      <c r="K1986" s="54">
        <v>1</v>
      </c>
      <c r="L1986" s="54">
        <v>15</v>
      </c>
      <c r="M1986" s="50" t="s">
        <v>5599</v>
      </c>
      <c r="N1986" s="53" t="s">
        <v>5715</v>
      </c>
      <c r="O1986" s="53" t="s">
        <v>5777</v>
      </c>
      <c r="P1986" s="55" t="s">
        <v>5780</v>
      </c>
      <c r="Q1986" s="55" t="s">
        <v>54</v>
      </c>
      <c r="R1986" s="55" t="s">
        <v>55</v>
      </c>
      <c r="S1986" s="56">
        <v>1.5</v>
      </c>
      <c r="T1986" s="56" t="s">
        <v>5921</v>
      </c>
      <c r="U1986" s="57" t="str">
        <f>IF(OR(C1986="",H1986=""),"",C1986*H1986)</f>
        <v/>
      </c>
      <c r="V1986" s="57" t="str">
        <f>IF(OR(C1986="",S1986=""),"",S1986*C1986)</f>
        <v/>
      </c>
      <c r="W1986" s="56" t="str">
        <f>IF(OR(C1986="",T1986=""),"",C1986*T1986)</f>
        <v/>
      </c>
    </row>
    <row r="1987" spans="1:23" ht="20.100000000000001" customHeight="1" x14ac:dyDescent="0.2">
      <c r="A1987" s="49" t="s">
        <v>5930</v>
      </c>
      <c r="B1987" s="49" t="s">
        <v>5931</v>
      </c>
      <c r="C1987" s="50"/>
      <c r="D1987" s="51" t="s">
        <v>209</v>
      </c>
      <c r="E1987" s="52">
        <v>4124.8</v>
      </c>
      <c r="F1987" s="52">
        <f t="shared" si="29"/>
        <v>2639.8720000000003</v>
      </c>
      <c r="G1987" s="52">
        <f>E1987-(25 *E1987/100)</f>
        <v>3093.6000000000004</v>
      </c>
      <c r="H1987" s="52">
        <f>IF(E1987="","",E1987*(1-$F$3))</f>
        <v>2639.8720000000003</v>
      </c>
      <c r="I1987" s="53"/>
      <c r="J1987" s="54">
        <v>1</v>
      </c>
      <c r="K1987" s="54">
        <v>1</v>
      </c>
      <c r="L1987" s="54">
        <v>15</v>
      </c>
      <c r="M1987" s="50" t="s">
        <v>5599</v>
      </c>
      <c r="N1987" s="53" t="s">
        <v>5715</v>
      </c>
      <c r="O1987" s="53" t="s">
        <v>5777</v>
      </c>
      <c r="P1987" s="55" t="s">
        <v>5780</v>
      </c>
      <c r="Q1987" s="55" t="s">
        <v>54</v>
      </c>
      <c r="R1987" s="55" t="s">
        <v>55</v>
      </c>
      <c r="S1987" s="56">
        <v>1.5</v>
      </c>
      <c r="T1987" s="56" t="s">
        <v>5921</v>
      </c>
      <c r="U1987" s="57" t="str">
        <f>IF(OR(C1987="",H1987=""),"",C1987*H1987)</f>
        <v/>
      </c>
      <c r="V1987" s="57" t="str">
        <f>IF(OR(C1987="",S1987=""),"",S1987*C1987)</f>
        <v/>
      </c>
      <c r="W1987" s="56" t="str">
        <f>IF(OR(C1987="",T1987=""),"",C1987*T1987)</f>
        <v/>
      </c>
    </row>
    <row r="1988" spans="1:23" ht="20.100000000000001" customHeight="1" x14ac:dyDescent="0.2">
      <c r="A1988" s="49" t="s">
        <v>5932</v>
      </c>
      <c r="B1988" s="49" t="s">
        <v>5933</v>
      </c>
      <c r="C1988" s="50"/>
      <c r="D1988" s="51" t="s">
        <v>209</v>
      </c>
      <c r="E1988" s="52">
        <v>4167.8100000000004</v>
      </c>
      <c r="F1988" s="52">
        <f t="shared" si="29"/>
        <v>2667.3984</v>
      </c>
      <c r="G1988" s="52">
        <f>E1988-(25 *E1988/100)</f>
        <v>3125.8575000000001</v>
      </c>
      <c r="H1988" s="52">
        <f>IF(E1988="","",E1988*(1-$F$3))</f>
        <v>2667.3984000000005</v>
      </c>
      <c r="I1988" s="53"/>
      <c r="J1988" s="54">
        <v>1</v>
      </c>
      <c r="K1988" s="54">
        <v>1</v>
      </c>
      <c r="L1988" s="54">
        <v>15</v>
      </c>
      <c r="M1988" s="50" t="s">
        <v>5599</v>
      </c>
      <c r="N1988" s="53" t="s">
        <v>5715</v>
      </c>
      <c r="O1988" s="53" t="s">
        <v>5777</v>
      </c>
      <c r="P1988" s="55" t="s">
        <v>5780</v>
      </c>
      <c r="Q1988" s="55" t="s">
        <v>54</v>
      </c>
      <c r="R1988" s="55" t="s">
        <v>55</v>
      </c>
      <c r="S1988" s="56">
        <v>1.5</v>
      </c>
      <c r="T1988" s="56" t="s">
        <v>5921</v>
      </c>
      <c r="U1988" s="57" t="str">
        <f>IF(OR(C1988="",H1988=""),"",C1988*H1988)</f>
        <v/>
      </c>
      <c r="V1988" s="57" t="str">
        <f>IF(OR(C1988="",S1988=""),"",S1988*C1988)</f>
        <v/>
      </c>
      <c r="W1988" s="56" t="str">
        <f>IF(OR(C1988="",T1988=""),"",C1988*T1988)</f>
        <v/>
      </c>
    </row>
    <row r="1989" spans="1:23" ht="20.100000000000001" customHeight="1" x14ac:dyDescent="0.2">
      <c r="A1989" s="49" t="s">
        <v>5934</v>
      </c>
      <c r="B1989" s="49" t="s">
        <v>5935</v>
      </c>
      <c r="C1989" s="50"/>
      <c r="D1989" s="51" t="s">
        <v>209</v>
      </c>
      <c r="E1989" s="52">
        <v>4167.8100000000004</v>
      </c>
      <c r="F1989" s="52">
        <f t="shared" si="29"/>
        <v>2667.3984</v>
      </c>
      <c r="G1989" s="52">
        <f>E1989-(25 *E1989/100)</f>
        <v>3125.8575000000001</v>
      </c>
      <c r="H1989" s="52">
        <f>IF(E1989="","",E1989*(1-$F$3))</f>
        <v>2667.3984000000005</v>
      </c>
      <c r="I1989" s="53"/>
      <c r="J1989" s="54">
        <v>1</v>
      </c>
      <c r="K1989" s="54">
        <v>1</v>
      </c>
      <c r="L1989" s="54">
        <v>15</v>
      </c>
      <c r="M1989" s="50" t="s">
        <v>5599</v>
      </c>
      <c r="N1989" s="53" t="s">
        <v>5715</v>
      </c>
      <c r="O1989" s="53" t="s">
        <v>5777</v>
      </c>
      <c r="P1989" s="55" t="s">
        <v>5780</v>
      </c>
      <c r="Q1989" s="55" t="s">
        <v>54</v>
      </c>
      <c r="R1989" s="55" t="s">
        <v>55</v>
      </c>
      <c r="S1989" s="56">
        <v>1.5</v>
      </c>
      <c r="T1989" s="56" t="s">
        <v>5921</v>
      </c>
      <c r="U1989" s="57" t="str">
        <f>IF(OR(C1989="",H1989=""),"",C1989*H1989)</f>
        <v/>
      </c>
      <c r="V1989" s="57" t="str">
        <f>IF(OR(C1989="",S1989=""),"",S1989*C1989)</f>
        <v/>
      </c>
      <c r="W1989" s="56" t="str">
        <f>IF(OR(C1989="",T1989=""),"",C1989*T1989)</f>
        <v/>
      </c>
    </row>
    <row r="1990" spans="1:23" ht="20.100000000000001" customHeight="1" x14ac:dyDescent="0.2">
      <c r="A1990" s="49" t="s">
        <v>5936</v>
      </c>
      <c r="B1990" s="49" t="s">
        <v>5937</v>
      </c>
      <c r="C1990" s="50"/>
      <c r="D1990" s="51" t="s">
        <v>209</v>
      </c>
      <c r="E1990" s="52">
        <v>4167.8100000000004</v>
      </c>
      <c r="F1990" s="52">
        <f t="shared" si="29"/>
        <v>2667.3984</v>
      </c>
      <c r="G1990" s="52">
        <f>E1990-(25 *E1990/100)</f>
        <v>3125.8575000000001</v>
      </c>
      <c r="H1990" s="52">
        <f>IF(E1990="","",E1990*(1-$F$3))</f>
        <v>2667.3984000000005</v>
      </c>
      <c r="I1990" s="53"/>
      <c r="J1990" s="54">
        <v>1</v>
      </c>
      <c r="K1990" s="54">
        <v>1</v>
      </c>
      <c r="L1990" s="54">
        <v>15</v>
      </c>
      <c r="M1990" s="50" t="s">
        <v>5599</v>
      </c>
      <c r="N1990" s="53" t="s">
        <v>5715</v>
      </c>
      <c r="O1990" s="53" t="s">
        <v>5777</v>
      </c>
      <c r="P1990" s="55" t="s">
        <v>5780</v>
      </c>
      <c r="Q1990" s="55" t="s">
        <v>54</v>
      </c>
      <c r="R1990" s="55" t="s">
        <v>55</v>
      </c>
      <c r="S1990" s="56">
        <v>1.5</v>
      </c>
      <c r="T1990" s="56" t="s">
        <v>5921</v>
      </c>
      <c r="U1990" s="57" t="str">
        <f>IF(OR(C1990="",H1990=""),"",C1990*H1990)</f>
        <v/>
      </c>
      <c r="V1990" s="57" t="str">
        <f>IF(OR(C1990="",S1990=""),"",S1990*C1990)</f>
        <v/>
      </c>
      <c r="W1990" s="56" t="str">
        <f>IF(OR(C1990="",T1990=""),"",C1990*T1990)</f>
        <v/>
      </c>
    </row>
    <row r="1991" spans="1:23" ht="20.100000000000001" customHeight="1" x14ac:dyDescent="0.2">
      <c r="A1991" s="49" t="s">
        <v>5938</v>
      </c>
      <c r="B1991" s="49" t="s">
        <v>5939</v>
      </c>
      <c r="C1991" s="50"/>
      <c r="D1991" s="51" t="s">
        <v>209</v>
      </c>
      <c r="E1991" s="52">
        <v>4167.8100000000004</v>
      </c>
      <c r="F1991" s="52">
        <f t="shared" si="29"/>
        <v>2667.3984</v>
      </c>
      <c r="G1991" s="52">
        <f>E1991-(25 *E1991/100)</f>
        <v>3125.8575000000001</v>
      </c>
      <c r="H1991" s="52">
        <f>IF(E1991="","",E1991*(1-$F$3))</f>
        <v>2667.3984000000005</v>
      </c>
      <c r="I1991" s="53"/>
      <c r="J1991" s="54">
        <v>1</v>
      </c>
      <c r="K1991" s="54">
        <v>1</v>
      </c>
      <c r="L1991" s="54">
        <v>15</v>
      </c>
      <c r="M1991" s="50" t="s">
        <v>5599</v>
      </c>
      <c r="N1991" s="53" t="s">
        <v>5715</v>
      </c>
      <c r="O1991" s="53" t="s">
        <v>5777</v>
      </c>
      <c r="P1991" s="55" t="s">
        <v>5780</v>
      </c>
      <c r="Q1991" s="55" t="s">
        <v>54</v>
      </c>
      <c r="R1991" s="55" t="s">
        <v>55</v>
      </c>
      <c r="S1991" s="56">
        <v>1.5</v>
      </c>
      <c r="T1991" s="56" t="s">
        <v>5921</v>
      </c>
      <c r="U1991" s="57" t="str">
        <f>IF(OR(C1991="",H1991=""),"",C1991*H1991)</f>
        <v/>
      </c>
      <c r="V1991" s="57" t="str">
        <f>IF(OR(C1991="",S1991=""),"",S1991*C1991)</f>
        <v/>
      </c>
      <c r="W1991" s="56" t="str">
        <f>IF(OR(C1991="",T1991=""),"",C1991*T1991)</f>
        <v/>
      </c>
    </row>
    <row r="1992" spans="1:23" ht="20.100000000000001" customHeight="1" x14ac:dyDescent="0.2">
      <c r="A1992" s="49" t="s">
        <v>5940</v>
      </c>
      <c r="B1992" s="49" t="s">
        <v>5941</v>
      </c>
      <c r="C1992" s="50"/>
      <c r="D1992" s="51" t="s">
        <v>209</v>
      </c>
      <c r="E1992" s="52">
        <v>4167.8100000000004</v>
      </c>
      <c r="F1992" s="52">
        <f t="shared" si="29"/>
        <v>2667.3984</v>
      </c>
      <c r="G1992" s="52">
        <f>E1992-(25 *E1992/100)</f>
        <v>3125.8575000000001</v>
      </c>
      <c r="H1992" s="52">
        <f>IF(E1992="","",E1992*(1-$F$3))</f>
        <v>2667.3984000000005</v>
      </c>
      <c r="I1992" s="53"/>
      <c r="J1992" s="54">
        <v>1</v>
      </c>
      <c r="K1992" s="54">
        <v>1</v>
      </c>
      <c r="L1992" s="54">
        <v>15</v>
      </c>
      <c r="M1992" s="50" t="s">
        <v>5599</v>
      </c>
      <c r="N1992" s="53" t="s">
        <v>5715</v>
      </c>
      <c r="O1992" s="53" t="s">
        <v>5777</v>
      </c>
      <c r="P1992" s="55" t="s">
        <v>5780</v>
      </c>
      <c r="Q1992" s="55" t="s">
        <v>54</v>
      </c>
      <c r="R1992" s="55" t="s">
        <v>55</v>
      </c>
      <c r="S1992" s="56">
        <v>1.5</v>
      </c>
      <c r="T1992" s="56" t="s">
        <v>5921</v>
      </c>
      <c r="U1992" s="57" t="str">
        <f>IF(OR(C1992="",H1992=""),"",C1992*H1992)</f>
        <v/>
      </c>
      <c r="V1992" s="57" t="str">
        <f>IF(OR(C1992="",S1992=""),"",S1992*C1992)</f>
        <v/>
      </c>
      <c r="W1992" s="56" t="str">
        <f>IF(OR(C1992="",T1992=""),"",C1992*T1992)</f>
        <v/>
      </c>
    </row>
    <row r="1993" spans="1:23" ht="20.100000000000001" customHeight="1" x14ac:dyDescent="0.2">
      <c r="A1993" s="49" t="s">
        <v>5942</v>
      </c>
      <c r="B1993" s="49" t="s">
        <v>5943</v>
      </c>
      <c r="C1993" s="50"/>
      <c r="D1993" s="51" t="s">
        <v>209</v>
      </c>
      <c r="E1993" s="52">
        <v>705.1</v>
      </c>
      <c r="F1993" s="52">
        <f t="shared" si="29"/>
        <v>451.26400000000001</v>
      </c>
      <c r="G1993" s="52">
        <f>E1993-(25 *E1993/100)</f>
        <v>528.82500000000005</v>
      </c>
      <c r="H1993" s="52">
        <f>IF(E1993="","",E1993*(1-$F$3))</f>
        <v>451.26400000000001</v>
      </c>
      <c r="I1993" s="53"/>
      <c r="J1993" s="54">
        <v>1</v>
      </c>
      <c r="K1993" s="54">
        <v>1</v>
      </c>
      <c r="L1993" s="54">
        <v>50</v>
      </c>
      <c r="M1993" s="50" t="s">
        <v>5599</v>
      </c>
      <c r="N1993" s="53" t="s">
        <v>5715</v>
      </c>
      <c r="O1993" s="53" t="s">
        <v>5777</v>
      </c>
      <c r="P1993" s="55" t="s">
        <v>5780</v>
      </c>
      <c r="Q1993" s="55" t="s">
        <v>54</v>
      </c>
      <c r="R1993" s="55" t="s">
        <v>55</v>
      </c>
      <c r="S1993" s="56">
        <v>0.35</v>
      </c>
      <c r="T1993" s="56" t="s">
        <v>5781</v>
      </c>
      <c r="U1993" s="57" t="str">
        <f>IF(OR(C1993="",H1993=""),"",C1993*H1993)</f>
        <v/>
      </c>
      <c r="V1993" s="57" t="str">
        <f>IF(OR(C1993="",S1993=""),"",S1993*C1993)</f>
        <v/>
      </c>
      <c r="W1993" s="56" t="str">
        <f>IF(OR(C1993="",T1993=""),"",C1993*T1993)</f>
        <v/>
      </c>
    </row>
    <row r="1994" spans="1:23" ht="20.100000000000001" customHeight="1" x14ac:dyDescent="0.2">
      <c r="A1994" s="49" t="s">
        <v>5944</v>
      </c>
      <c r="B1994" s="49" t="s">
        <v>5945</v>
      </c>
      <c r="C1994" s="50"/>
      <c r="D1994" s="51" t="s">
        <v>209</v>
      </c>
      <c r="E1994" s="52">
        <v>705.1</v>
      </c>
      <c r="F1994" s="52">
        <f t="shared" ref="F1994:F2057" si="30">E1994-(36*E1994/100)</f>
        <v>451.26400000000001</v>
      </c>
      <c r="G1994" s="52">
        <f>E1994-(25 *E1994/100)</f>
        <v>528.82500000000005</v>
      </c>
      <c r="H1994" s="52">
        <f>IF(E1994="","",E1994*(1-$F$3))</f>
        <v>451.26400000000001</v>
      </c>
      <c r="I1994" s="53"/>
      <c r="J1994" s="54">
        <v>1</v>
      </c>
      <c r="K1994" s="54">
        <v>1</v>
      </c>
      <c r="L1994" s="54">
        <v>50</v>
      </c>
      <c r="M1994" s="50" t="s">
        <v>5599</v>
      </c>
      <c r="N1994" s="53" t="s">
        <v>5715</v>
      </c>
      <c r="O1994" s="53" t="s">
        <v>5777</v>
      </c>
      <c r="P1994" s="55" t="s">
        <v>5780</v>
      </c>
      <c r="Q1994" s="55" t="s">
        <v>54</v>
      </c>
      <c r="R1994" s="55" t="s">
        <v>55</v>
      </c>
      <c r="S1994" s="56">
        <v>0.35</v>
      </c>
      <c r="T1994" s="56" t="s">
        <v>5781</v>
      </c>
      <c r="U1994" s="57" t="str">
        <f>IF(OR(C1994="",H1994=""),"",C1994*H1994)</f>
        <v/>
      </c>
      <c r="V1994" s="57" t="str">
        <f>IF(OR(C1994="",S1994=""),"",S1994*C1994)</f>
        <v/>
      </c>
      <c r="W1994" s="56" t="str">
        <f>IF(OR(C1994="",T1994=""),"",C1994*T1994)</f>
        <v/>
      </c>
    </row>
    <row r="1995" spans="1:23" ht="20.100000000000001" customHeight="1" x14ac:dyDescent="0.2">
      <c r="A1995" s="49" t="s">
        <v>5946</v>
      </c>
      <c r="B1995" s="49" t="s">
        <v>5947</v>
      </c>
      <c r="C1995" s="50"/>
      <c r="D1995" s="51" t="s">
        <v>209</v>
      </c>
      <c r="E1995" s="52">
        <v>705.1</v>
      </c>
      <c r="F1995" s="52">
        <f t="shared" si="30"/>
        <v>451.26400000000001</v>
      </c>
      <c r="G1995" s="52">
        <f>E1995-(25 *E1995/100)</f>
        <v>528.82500000000005</v>
      </c>
      <c r="H1995" s="52">
        <f>IF(E1995="","",E1995*(1-$F$3))</f>
        <v>451.26400000000001</v>
      </c>
      <c r="I1995" s="53"/>
      <c r="J1995" s="54">
        <v>1</v>
      </c>
      <c r="K1995" s="54">
        <v>1</v>
      </c>
      <c r="L1995" s="54">
        <v>50</v>
      </c>
      <c r="M1995" s="50" t="s">
        <v>5599</v>
      </c>
      <c r="N1995" s="53" t="s">
        <v>5715</v>
      </c>
      <c r="O1995" s="53" t="s">
        <v>5777</v>
      </c>
      <c r="P1995" s="55" t="s">
        <v>5780</v>
      </c>
      <c r="Q1995" s="55" t="s">
        <v>54</v>
      </c>
      <c r="R1995" s="55" t="s">
        <v>55</v>
      </c>
      <c r="S1995" s="56">
        <v>0.35</v>
      </c>
      <c r="T1995" s="56" t="s">
        <v>5781</v>
      </c>
      <c r="U1995" s="57" t="str">
        <f>IF(OR(C1995="",H1995=""),"",C1995*H1995)</f>
        <v/>
      </c>
      <c r="V1995" s="57" t="str">
        <f>IF(OR(C1995="",S1995=""),"",S1995*C1995)</f>
        <v/>
      </c>
      <c r="W1995" s="56" t="str">
        <f>IF(OR(C1995="",T1995=""),"",C1995*T1995)</f>
        <v/>
      </c>
    </row>
    <row r="1996" spans="1:23" ht="20.100000000000001" customHeight="1" x14ac:dyDescent="0.2">
      <c r="A1996" s="49" t="s">
        <v>5948</v>
      </c>
      <c r="B1996" s="49" t="s">
        <v>5949</v>
      </c>
      <c r="C1996" s="50"/>
      <c r="D1996" s="51" t="s">
        <v>209</v>
      </c>
      <c r="E1996" s="52">
        <v>705.1</v>
      </c>
      <c r="F1996" s="52">
        <f t="shared" si="30"/>
        <v>451.26400000000001</v>
      </c>
      <c r="G1996" s="52">
        <f>E1996-(25 *E1996/100)</f>
        <v>528.82500000000005</v>
      </c>
      <c r="H1996" s="52">
        <f>IF(E1996="","",E1996*(1-$F$3))</f>
        <v>451.26400000000001</v>
      </c>
      <c r="I1996" s="53"/>
      <c r="J1996" s="54">
        <v>1</v>
      </c>
      <c r="K1996" s="54">
        <v>1</v>
      </c>
      <c r="L1996" s="54">
        <v>50</v>
      </c>
      <c r="M1996" s="50" t="s">
        <v>5599</v>
      </c>
      <c r="N1996" s="53" t="s">
        <v>5715</v>
      </c>
      <c r="O1996" s="53" t="s">
        <v>5777</v>
      </c>
      <c r="P1996" s="55" t="s">
        <v>5780</v>
      </c>
      <c r="Q1996" s="55" t="s">
        <v>54</v>
      </c>
      <c r="R1996" s="55" t="s">
        <v>55</v>
      </c>
      <c r="S1996" s="56">
        <v>0.35</v>
      </c>
      <c r="T1996" s="56" t="s">
        <v>5781</v>
      </c>
      <c r="U1996" s="57" t="str">
        <f>IF(OR(C1996="",H1996=""),"",C1996*H1996)</f>
        <v/>
      </c>
      <c r="V1996" s="57" t="str">
        <f>IF(OR(C1996="",S1996=""),"",S1996*C1996)</f>
        <v/>
      </c>
      <c r="W1996" s="56" t="str">
        <f>IF(OR(C1996="",T1996=""),"",C1996*T1996)</f>
        <v/>
      </c>
    </row>
    <row r="1997" spans="1:23" ht="20.100000000000001" customHeight="1" x14ac:dyDescent="0.2">
      <c r="A1997" s="49" t="s">
        <v>5950</v>
      </c>
      <c r="B1997" s="49" t="s">
        <v>5951</v>
      </c>
      <c r="C1997" s="50"/>
      <c r="D1997" s="51" t="s">
        <v>209</v>
      </c>
      <c r="E1997" s="52">
        <v>705.1</v>
      </c>
      <c r="F1997" s="52">
        <f t="shared" si="30"/>
        <v>451.26400000000001</v>
      </c>
      <c r="G1997" s="52">
        <f>E1997-(25 *E1997/100)</f>
        <v>528.82500000000005</v>
      </c>
      <c r="H1997" s="52">
        <f>IF(E1997="","",E1997*(1-$F$3))</f>
        <v>451.26400000000001</v>
      </c>
      <c r="I1997" s="53"/>
      <c r="J1997" s="54">
        <v>1</v>
      </c>
      <c r="K1997" s="54">
        <v>1</v>
      </c>
      <c r="L1997" s="54">
        <v>50</v>
      </c>
      <c r="M1997" s="50" t="s">
        <v>5599</v>
      </c>
      <c r="N1997" s="53" t="s">
        <v>5715</v>
      </c>
      <c r="O1997" s="53" t="s">
        <v>5777</v>
      </c>
      <c r="P1997" s="55" t="s">
        <v>5780</v>
      </c>
      <c r="Q1997" s="55" t="s">
        <v>54</v>
      </c>
      <c r="R1997" s="55" t="s">
        <v>55</v>
      </c>
      <c r="S1997" s="56">
        <v>0.35</v>
      </c>
      <c r="T1997" s="56" t="s">
        <v>5781</v>
      </c>
      <c r="U1997" s="57" t="str">
        <f>IF(OR(C1997="",H1997=""),"",C1997*H1997)</f>
        <v/>
      </c>
      <c r="V1997" s="57" t="str">
        <f>IF(OR(C1997="",S1997=""),"",S1997*C1997)</f>
        <v/>
      </c>
      <c r="W1997" s="56" t="str">
        <f>IF(OR(C1997="",T1997=""),"",C1997*T1997)</f>
        <v/>
      </c>
    </row>
    <row r="1998" spans="1:23" ht="20.100000000000001" customHeight="1" x14ac:dyDescent="0.2">
      <c r="A1998" s="49" t="s">
        <v>5952</v>
      </c>
      <c r="B1998" s="49" t="s">
        <v>5953</v>
      </c>
      <c r="C1998" s="50"/>
      <c r="D1998" s="51" t="s">
        <v>209</v>
      </c>
      <c r="E1998" s="52">
        <v>705.1</v>
      </c>
      <c r="F1998" s="52">
        <f t="shared" si="30"/>
        <v>451.26400000000001</v>
      </c>
      <c r="G1998" s="52">
        <f>E1998-(25 *E1998/100)</f>
        <v>528.82500000000005</v>
      </c>
      <c r="H1998" s="52">
        <f>IF(E1998="","",E1998*(1-$F$3))</f>
        <v>451.26400000000001</v>
      </c>
      <c r="I1998" s="53"/>
      <c r="J1998" s="54">
        <v>1</v>
      </c>
      <c r="K1998" s="54">
        <v>1</v>
      </c>
      <c r="L1998" s="54">
        <v>50</v>
      </c>
      <c r="M1998" s="50" t="s">
        <v>5599</v>
      </c>
      <c r="N1998" s="53" t="s">
        <v>5715</v>
      </c>
      <c r="O1998" s="53" t="s">
        <v>5777</v>
      </c>
      <c r="P1998" s="55" t="s">
        <v>5780</v>
      </c>
      <c r="Q1998" s="55" t="s">
        <v>54</v>
      </c>
      <c r="R1998" s="55" t="s">
        <v>55</v>
      </c>
      <c r="S1998" s="56">
        <v>0.35</v>
      </c>
      <c r="T1998" s="56" t="s">
        <v>5781</v>
      </c>
      <c r="U1998" s="57" t="str">
        <f>IF(OR(C1998="",H1998=""),"",C1998*H1998)</f>
        <v/>
      </c>
      <c r="V1998" s="57" t="str">
        <f>IF(OR(C1998="",S1998=""),"",S1998*C1998)</f>
        <v/>
      </c>
      <c r="W1998" s="56" t="str">
        <f>IF(OR(C1998="",T1998=""),"",C1998*T1998)</f>
        <v/>
      </c>
    </row>
    <row r="1999" spans="1:23" ht="20.100000000000001" customHeight="1" x14ac:dyDescent="0.2">
      <c r="A1999" s="49" t="s">
        <v>5958</v>
      </c>
      <c r="B1999" s="49" t="s">
        <v>5959</v>
      </c>
      <c r="C1999" s="50"/>
      <c r="D1999" s="51" t="s">
        <v>209</v>
      </c>
      <c r="E1999" s="52">
        <v>1210.72</v>
      </c>
      <c r="F1999" s="52">
        <f t="shared" si="30"/>
        <v>774.86080000000004</v>
      </c>
      <c r="G1999" s="52">
        <f>E1999-(25 *E1999/100)</f>
        <v>908.04</v>
      </c>
      <c r="H1999" s="52">
        <f>IF(E1999="","",E1999*(1-$F$3))</f>
        <v>774.86080000000004</v>
      </c>
      <c r="I1999" s="53"/>
      <c r="J1999" s="54">
        <v>1</v>
      </c>
      <c r="K1999" s="54">
        <v>1</v>
      </c>
      <c r="L1999" s="54">
        <v>1</v>
      </c>
      <c r="M1999" s="50" t="s">
        <v>5599</v>
      </c>
      <c r="N1999" s="53" t="s">
        <v>5715</v>
      </c>
      <c r="O1999" s="53" t="s">
        <v>5777</v>
      </c>
      <c r="P1999" s="55" t="s">
        <v>5780</v>
      </c>
      <c r="Q1999" s="55" t="s">
        <v>54</v>
      </c>
      <c r="R1999" s="55" t="s">
        <v>55</v>
      </c>
      <c r="S1999" s="56">
        <v>0.56000000000000005</v>
      </c>
      <c r="T1999" s="56">
        <v>0</v>
      </c>
      <c r="U1999" s="57" t="str">
        <f>IF(OR(C1999="",H1999=""),"",C1999*H1999)</f>
        <v/>
      </c>
      <c r="V1999" s="57" t="str">
        <f>IF(OR(C1999="",S1999=""),"",S1999*C1999)</f>
        <v/>
      </c>
      <c r="W1999" s="56" t="str">
        <f>IF(OR(C1999="",T1999=""),"",C1999*T1999)</f>
        <v/>
      </c>
    </row>
    <row r="2000" spans="1:23" ht="20.100000000000001" customHeight="1" x14ac:dyDescent="0.2">
      <c r="A2000" s="49" t="s">
        <v>5960</v>
      </c>
      <c r="B2000" s="49" t="s">
        <v>5961</v>
      </c>
      <c r="C2000" s="50"/>
      <c r="D2000" s="51" t="s">
        <v>209</v>
      </c>
      <c r="E2000" s="52">
        <v>2316.31</v>
      </c>
      <c r="F2000" s="52">
        <f t="shared" si="30"/>
        <v>1482.4384</v>
      </c>
      <c r="G2000" s="52">
        <f>E2000-(25 *E2000/100)</f>
        <v>1737.2325000000001</v>
      </c>
      <c r="H2000" s="52">
        <f>IF(E2000="","",E2000*(1-$F$3))</f>
        <v>1482.4384</v>
      </c>
      <c r="I2000" s="53"/>
      <c r="J2000" s="54">
        <v>1</v>
      </c>
      <c r="K2000" s="54">
        <v>1</v>
      </c>
      <c r="L2000" s="54">
        <v>20</v>
      </c>
      <c r="M2000" s="50" t="s">
        <v>5599</v>
      </c>
      <c r="N2000" s="53" t="s">
        <v>5715</v>
      </c>
      <c r="O2000" s="53" t="s">
        <v>5777</v>
      </c>
      <c r="P2000" s="55" t="s">
        <v>5780</v>
      </c>
      <c r="Q2000" s="55" t="s">
        <v>54</v>
      </c>
      <c r="R2000" s="55" t="s">
        <v>55</v>
      </c>
      <c r="S2000" s="56">
        <v>1.3</v>
      </c>
      <c r="T2000" s="56" t="s">
        <v>5962</v>
      </c>
      <c r="U2000" s="57" t="str">
        <f>IF(OR(C2000="",H2000=""),"",C2000*H2000)</f>
        <v/>
      </c>
      <c r="V2000" s="57" t="str">
        <f>IF(OR(C2000="",S2000=""),"",S2000*C2000)</f>
        <v/>
      </c>
      <c r="W2000" s="56" t="str">
        <f>IF(OR(C2000="",T2000=""),"",C2000*T2000)</f>
        <v/>
      </c>
    </row>
    <row r="2001" spans="1:23" ht="20.100000000000001" customHeight="1" x14ac:dyDescent="0.2">
      <c r="A2001" s="49" t="s">
        <v>5963</v>
      </c>
      <c r="B2001" s="49" t="s">
        <v>5964</v>
      </c>
      <c r="C2001" s="50"/>
      <c r="D2001" s="51" t="s">
        <v>209</v>
      </c>
      <c r="E2001" s="52">
        <v>2919.14</v>
      </c>
      <c r="F2001" s="52">
        <f t="shared" si="30"/>
        <v>1868.2495999999999</v>
      </c>
      <c r="G2001" s="52">
        <f>E2001-(25 *E2001/100)</f>
        <v>2189.355</v>
      </c>
      <c r="H2001" s="52">
        <f>IF(E2001="","",E2001*(1-$F$3))</f>
        <v>1868.2495999999999</v>
      </c>
      <c r="I2001" s="53"/>
      <c r="J2001" s="54">
        <v>1</v>
      </c>
      <c r="K2001" s="54">
        <v>1</v>
      </c>
      <c r="L2001" s="54">
        <v>20</v>
      </c>
      <c r="M2001" s="50" t="s">
        <v>5599</v>
      </c>
      <c r="N2001" s="53" t="s">
        <v>5715</v>
      </c>
      <c r="O2001" s="53" t="s">
        <v>5777</v>
      </c>
      <c r="P2001" s="55" t="s">
        <v>5780</v>
      </c>
      <c r="Q2001" s="55" t="s">
        <v>54</v>
      </c>
      <c r="R2001" s="55" t="s">
        <v>55</v>
      </c>
      <c r="S2001" s="56">
        <v>1.3</v>
      </c>
      <c r="T2001" s="56" t="s">
        <v>5962</v>
      </c>
      <c r="U2001" s="57" t="str">
        <f>IF(OR(C2001="",H2001=""),"",C2001*H2001)</f>
        <v/>
      </c>
      <c r="V2001" s="57" t="str">
        <f>IF(OR(C2001="",S2001=""),"",S2001*C2001)</f>
        <v/>
      </c>
      <c r="W2001" s="56" t="str">
        <f>IF(OR(C2001="",T2001=""),"",C2001*T2001)</f>
        <v/>
      </c>
    </row>
    <row r="2002" spans="1:23" ht="20.100000000000001" customHeight="1" x14ac:dyDescent="0.2">
      <c r="A2002" s="49" t="s">
        <v>5721</v>
      </c>
      <c r="B2002" s="49" t="s">
        <v>5722</v>
      </c>
      <c r="C2002" s="50"/>
      <c r="D2002" s="51" t="s">
        <v>209</v>
      </c>
      <c r="E2002" s="52">
        <v>632.41999999999996</v>
      </c>
      <c r="F2002" s="52">
        <f t="shared" si="30"/>
        <v>404.74879999999996</v>
      </c>
      <c r="G2002" s="52">
        <f>E2002-(25 *E2002/100)</f>
        <v>474.31499999999994</v>
      </c>
      <c r="H2002" s="52">
        <f>IF(E2002="","",E2002*(1-$F$3))</f>
        <v>404.74879999999996</v>
      </c>
      <c r="I2002" s="53"/>
      <c r="J2002" s="54">
        <v>1</v>
      </c>
      <c r="K2002" s="54">
        <v>1</v>
      </c>
      <c r="L2002" s="54">
        <v>50</v>
      </c>
      <c r="M2002" s="50" t="s">
        <v>5599</v>
      </c>
      <c r="N2002" s="53" t="s">
        <v>5715</v>
      </c>
      <c r="O2002" s="53"/>
      <c r="P2002" s="55" t="s">
        <v>1630</v>
      </c>
      <c r="Q2002" s="55" t="s">
        <v>54</v>
      </c>
      <c r="R2002" s="55" t="s">
        <v>2378</v>
      </c>
      <c r="S2002" s="56">
        <v>0.35</v>
      </c>
      <c r="T2002" s="56" t="s">
        <v>5723</v>
      </c>
      <c r="U2002" s="57" t="str">
        <f>IF(OR(C2002="",H2002=""),"",C2002*H2002)</f>
        <v/>
      </c>
      <c r="V2002" s="57" t="str">
        <f>IF(OR(C2002="",S2002=""),"",S2002*C2002)</f>
        <v/>
      </c>
      <c r="W2002" s="56" t="str">
        <f>IF(OR(C2002="",T2002=""),"",C2002*T2002)</f>
        <v/>
      </c>
    </row>
    <row r="2003" spans="1:23" ht="20.100000000000001" customHeight="1" x14ac:dyDescent="0.2">
      <c r="A2003" s="49" t="s">
        <v>5716</v>
      </c>
      <c r="B2003" s="49" t="s">
        <v>5717</v>
      </c>
      <c r="C2003" s="50"/>
      <c r="D2003" s="51" t="s">
        <v>209</v>
      </c>
      <c r="E2003" s="52">
        <v>601.03</v>
      </c>
      <c r="F2003" s="52">
        <f t="shared" si="30"/>
        <v>384.6592</v>
      </c>
      <c r="G2003" s="52">
        <f>E2003-(25 *E2003/100)</f>
        <v>450.77249999999998</v>
      </c>
      <c r="H2003" s="52">
        <f>IF(E2003="","",E2003*(1-$F$3))</f>
        <v>384.6592</v>
      </c>
      <c r="I2003" s="53"/>
      <c r="J2003" s="54">
        <v>1</v>
      </c>
      <c r="K2003" s="54">
        <v>1</v>
      </c>
      <c r="L2003" s="54">
        <v>50</v>
      </c>
      <c r="M2003" s="50" t="s">
        <v>5599</v>
      </c>
      <c r="N2003" s="53" t="s">
        <v>5715</v>
      </c>
      <c r="O2003" s="53"/>
      <c r="P2003" s="55" t="s">
        <v>1630</v>
      </c>
      <c r="Q2003" s="55" t="s">
        <v>54</v>
      </c>
      <c r="R2003" s="55" t="s">
        <v>2378</v>
      </c>
      <c r="S2003" s="56">
        <v>0.35</v>
      </c>
      <c r="T2003" s="56" t="s">
        <v>5718</v>
      </c>
      <c r="U2003" s="57" t="str">
        <f>IF(OR(C2003="",H2003=""),"",C2003*H2003)</f>
        <v/>
      </c>
      <c r="V2003" s="57" t="str">
        <f>IF(OR(C2003="",S2003=""),"",S2003*C2003)</f>
        <v/>
      </c>
      <c r="W2003" s="56" t="str">
        <f>IF(OR(C2003="",T2003=""),"",C2003*T2003)</f>
        <v/>
      </c>
    </row>
    <row r="2004" spans="1:23" ht="20.100000000000001" customHeight="1" x14ac:dyDescent="0.2">
      <c r="A2004" s="49" t="s">
        <v>5724</v>
      </c>
      <c r="B2004" s="49" t="s">
        <v>5725</v>
      </c>
      <c r="C2004" s="50"/>
      <c r="D2004" s="51" t="s">
        <v>209</v>
      </c>
      <c r="E2004" s="52">
        <v>691.28</v>
      </c>
      <c r="F2004" s="52">
        <f t="shared" si="30"/>
        <v>442.41919999999999</v>
      </c>
      <c r="G2004" s="52">
        <f>E2004-(25 *E2004/100)</f>
        <v>518.46</v>
      </c>
      <c r="H2004" s="52">
        <f>IF(E2004="","",E2004*(1-$F$3))</f>
        <v>442.41919999999999</v>
      </c>
      <c r="I2004" s="53"/>
      <c r="J2004" s="54">
        <v>1</v>
      </c>
      <c r="K2004" s="54">
        <v>1</v>
      </c>
      <c r="L2004" s="54">
        <v>50</v>
      </c>
      <c r="M2004" s="50" t="s">
        <v>5599</v>
      </c>
      <c r="N2004" s="53" t="s">
        <v>5715</v>
      </c>
      <c r="O2004" s="53"/>
      <c r="P2004" s="55" t="s">
        <v>1630</v>
      </c>
      <c r="Q2004" s="55" t="s">
        <v>54</v>
      </c>
      <c r="R2004" s="55" t="s">
        <v>2378</v>
      </c>
      <c r="S2004" s="56">
        <v>0.35</v>
      </c>
      <c r="T2004" s="56" t="s">
        <v>5723</v>
      </c>
      <c r="U2004" s="57" t="str">
        <f>IF(OR(C2004="",H2004=""),"",C2004*H2004)</f>
        <v/>
      </c>
      <c r="V2004" s="57" t="str">
        <f>IF(OR(C2004="",S2004=""),"",S2004*C2004)</f>
        <v/>
      </c>
      <c r="W2004" s="56" t="str">
        <f>IF(OR(C2004="",T2004=""),"",C2004*T2004)</f>
        <v/>
      </c>
    </row>
    <row r="2005" spans="1:23" ht="20.100000000000001" customHeight="1" x14ac:dyDescent="0.2">
      <c r="A2005" s="49" t="s">
        <v>5719</v>
      </c>
      <c r="B2005" s="49" t="s">
        <v>5720</v>
      </c>
      <c r="C2005" s="50"/>
      <c r="D2005" s="51" t="s">
        <v>209</v>
      </c>
      <c r="E2005" s="52">
        <v>661.23</v>
      </c>
      <c r="F2005" s="52">
        <f t="shared" si="30"/>
        <v>423.18720000000002</v>
      </c>
      <c r="G2005" s="52">
        <f>E2005-(25 *E2005/100)</f>
        <v>495.92250000000001</v>
      </c>
      <c r="H2005" s="52">
        <f>IF(E2005="","",E2005*(1-$F$3))</f>
        <v>423.18720000000002</v>
      </c>
      <c r="I2005" s="53"/>
      <c r="J2005" s="54">
        <v>1</v>
      </c>
      <c r="K2005" s="54">
        <v>1</v>
      </c>
      <c r="L2005" s="54">
        <v>50</v>
      </c>
      <c r="M2005" s="50" t="s">
        <v>5599</v>
      </c>
      <c r="N2005" s="53" t="s">
        <v>5715</v>
      </c>
      <c r="O2005" s="53"/>
      <c r="P2005" s="55" t="s">
        <v>1630</v>
      </c>
      <c r="Q2005" s="55" t="s">
        <v>54</v>
      </c>
      <c r="R2005" s="55" t="s">
        <v>2378</v>
      </c>
      <c r="S2005" s="56">
        <v>0.35</v>
      </c>
      <c r="T2005" s="56" t="s">
        <v>5718</v>
      </c>
      <c r="U2005" s="57" t="str">
        <f>IF(OR(C2005="",H2005=""),"",C2005*H2005)</f>
        <v/>
      </c>
      <c r="V2005" s="57" t="str">
        <f>IF(OR(C2005="",S2005=""),"",S2005*C2005)</f>
        <v/>
      </c>
      <c r="W2005" s="56" t="str">
        <f>IF(OR(C2005="",T2005=""),"",C2005*T2005)</f>
        <v/>
      </c>
    </row>
    <row r="2006" spans="1:23" ht="20.100000000000001" customHeight="1" x14ac:dyDescent="0.2">
      <c r="A2006" s="49" t="s">
        <v>5730</v>
      </c>
      <c r="B2006" s="49" t="s">
        <v>5731</v>
      </c>
      <c r="C2006" s="50"/>
      <c r="D2006" s="51" t="s">
        <v>209</v>
      </c>
      <c r="E2006" s="52">
        <v>700.92</v>
      </c>
      <c r="F2006" s="52">
        <f t="shared" si="30"/>
        <v>448.58879999999999</v>
      </c>
      <c r="G2006" s="52">
        <f>E2006-(25 *E2006/100)</f>
        <v>525.68999999999994</v>
      </c>
      <c r="H2006" s="52">
        <f>IF(E2006="","",E2006*(1-$F$3))</f>
        <v>448.58879999999999</v>
      </c>
      <c r="I2006" s="53"/>
      <c r="J2006" s="54">
        <v>1</v>
      </c>
      <c r="K2006" s="54">
        <v>1</v>
      </c>
      <c r="L2006" s="54">
        <v>50</v>
      </c>
      <c r="M2006" s="50" t="s">
        <v>5599</v>
      </c>
      <c r="N2006" s="53" t="s">
        <v>5715</v>
      </c>
      <c r="O2006" s="53"/>
      <c r="P2006" s="55" t="s">
        <v>1630</v>
      </c>
      <c r="Q2006" s="55" t="s">
        <v>54</v>
      </c>
      <c r="R2006" s="55" t="s">
        <v>2378</v>
      </c>
      <c r="S2006" s="56">
        <v>0.35</v>
      </c>
      <c r="T2006" s="56" t="s">
        <v>5723</v>
      </c>
      <c r="U2006" s="57" t="str">
        <f>IF(OR(C2006="",H2006=""),"",C2006*H2006)</f>
        <v/>
      </c>
      <c r="V2006" s="57" t="str">
        <f>IF(OR(C2006="",S2006=""),"",S2006*C2006)</f>
        <v/>
      </c>
      <c r="W2006" s="56" t="str">
        <f>IF(OR(C2006="",T2006=""),"",C2006*T2006)</f>
        <v/>
      </c>
    </row>
    <row r="2007" spans="1:23" ht="20.100000000000001" customHeight="1" x14ac:dyDescent="0.2">
      <c r="A2007" s="49" t="s">
        <v>5726</v>
      </c>
      <c r="B2007" s="49" t="s">
        <v>5727</v>
      </c>
      <c r="C2007" s="50"/>
      <c r="D2007" s="51" t="s">
        <v>209</v>
      </c>
      <c r="E2007" s="52">
        <v>666.83</v>
      </c>
      <c r="F2007" s="52">
        <f t="shared" si="30"/>
        <v>426.77120000000002</v>
      </c>
      <c r="G2007" s="52">
        <f>E2007-(25 *E2007/100)</f>
        <v>500.12250000000006</v>
      </c>
      <c r="H2007" s="52">
        <f>IF(E2007="","",E2007*(1-$F$3))</f>
        <v>426.77120000000002</v>
      </c>
      <c r="I2007" s="53"/>
      <c r="J2007" s="54">
        <v>1</v>
      </c>
      <c r="K2007" s="54">
        <v>1</v>
      </c>
      <c r="L2007" s="54">
        <v>50</v>
      </c>
      <c r="M2007" s="50" t="s">
        <v>5599</v>
      </c>
      <c r="N2007" s="53" t="s">
        <v>5715</v>
      </c>
      <c r="O2007" s="53"/>
      <c r="P2007" s="55" t="s">
        <v>1630</v>
      </c>
      <c r="Q2007" s="55" t="s">
        <v>54</v>
      </c>
      <c r="R2007" s="55" t="s">
        <v>2378</v>
      </c>
      <c r="S2007" s="56">
        <v>0.35</v>
      </c>
      <c r="T2007" s="56" t="s">
        <v>5718</v>
      </c>
      <c r="U2007" s="57" t="str">
        <f>IF(OR(C2007="",H2007=""),"",C2007*H2007)</f>
        <v/>
      </c>
      <c r="V2007" s="57" t="str">
        <f>IF(OR(C2007="",S2007=""),"",S2007*C2007)</f>
        <v/>
      </c>
      <c r="W2007" s="56" t="str">
        <f>IF(OR(C2007="",T2007=""),"",C2007*T2007)</f>
        <v/>
      </c>
    </row>
    <row r="2008" spans="1:23" ht="20.100000000000001" customHeight="1" x14ac:dyDescent="0.2">
      <c r="A2008" s="49" t="s">
        <v>5728</v>
      </c>
      <c r="B2008" s="49" t="s">
        <v>5729</v>
      </c>
      <c r="C2008" s="50"/>
      <c r="D2008" s="51" t="s">
        <v>209</v>
      </c>
      <c r="E2008" s="52">
        <v>733.77</v>
      </c>
      <c r="F2008" s="52">
        <f t="shared" si="30"/>
        <v>469.61279999999999</v>
      </c>
      <c r="G2008" s="52">
        <f>E2008-(25 *E2008/100)</f>
        <v>550.32749999999999</v>
      </c>
      <c r="H2008" s="52">
        <f>IF(E2008="","",E2008*(1-$F$3))</f>
        <v>469.61279999999999</v>
      </c>
      <c r="I2008" s="53"/>
      <c r="J2008" s="54">
        <v>1</v>
      </c>
      <c r="K2008" s="54">
        <v>1</v>
      </c>
      <c r="L2008" s="54">
        <v>50</v>
      </c>
      <c r="M2008" s="50" t="s">
        <v>5599</v>
      </c>
      <c r="N2008" s="53" t="s">
        <v>5715</v>
      </c>
      <c r="O2008" s="53"/>
      <c r="P2008" s="55" t="s">
        <v>1630</v>
      </c>
      <c r="Q2008" s="55" t="s">
        <v>54</v>
      </c>
      <c r="R2008" s="55" t="s">
        <v>2378</v>
      </c>
      <c r="S2008" s="56">
        <v>0.35</v>
      </c>
      <c r="T2008" s="56" t="s">
        <v>5718</v>
      </c>
      <c r="U2008" s="57" t="str">
        <f>IF(OR(C2008="",H2008=""),"",C2008*H2008)</f>
        <v/>
      </c>
      <c r="V2008" s="57" t="str">
        <f>IF(OR(C2008="",S2008=""),"",S2008*C2008)</f>
        <v/>
      </c>
      <c r="W2008" s="56" t="str">
        <f>IF(OR(C2008="",T2008=""),"",C2008*T2008)</f>
        <v/>
      </c>
    </row>
    <row r="2009" spans="1:23" ht="20.100000000000001" customHeight="1" x14ac:dyDescent="0.2">
      <c r="A2009" s="49" t="s">
        <v>5736</v>
      </c>
      <c r="B2009" s="49" t="s">
        <v>5737</v>
      </c>
      <c r="C2009" s="50"/>
      <c r="D2009" s="51" t="s">
        <v>209</v>
      </c>
      <c r="E2009" s="52">
        <v>851.47</v>
      </c>
      <c r="F2009" s="52">
        <f t="shared" si="30"/>
        <v>544.94080000000008</v>
      </c>
      <c r="G2009" s="52">
        <f>E2009-(25 *E2009/100)</f>
        <v>638.60249999999996</v>
      </c>
      <c r="H2009" s="52">
        <f>IF(E2009="","",E2009*(1-$F$3))</f>
        <v>544.94080000000008</v>
      </c>
      <c r="I2009" s="53"/>
      <c r="J2009" s="54">
        <v>1</v>
      </c>
      <c r="K2009" s="54">
        <v>1</v>
      </c>
      <c r="L2009" s="54">
        <v>50</v>
      </c>
      <c r="M2009" s="50" t="s">
        <v>5599</v>
      </c>
      <c r="N2009" s="53" t="s">
        <v>5715</v>
      </c>
      <c r="O2009" s="53"/>
      <c r="P2009" s="55" t="s">
        <v>1630</v>
      </c>
      <c r="Q2009" s="55" t="s">
        <v>54</v>
      </c>
      <c r="R2009" s="55" t="s">
        <v>2378</v>
      </c>
      <c r="S2009" s="56">
        <v>0.37</v>
      </c>
      <c r="T2009" s="56" t="s">
        <v>5723</v>
      </c>
      <c r="U2009" s="57" t="str">
        <f>IF(OR(C2009="",H2009=""),"",C2009*H2009)</f>
        <v/>
      </c>
      <c r="V2009" s="57" t="str">
        <f>IF(OR(C2009="",S2009=""),"",S2009*C2009)</f>
        <v/>
      </c>
      <c r="W2009" s="56" t="str">
        <f>IF(OR(C2009="",T2009=""),"",C2009*T2009)</f>
        <v/>
      </c>
    </row>
    <row r="2010" spans="1:23" ht="20.100000000000001" customHeight="1" x14ac:dyDescent="0.2">
      <c r="A2010" s="49" t="s">
        <v>5732</v>
      </c>
      <c r="B2010" s="49" t="s">
        <v>5733</v>
      </c>
      <c r="C2010" s="50"/>
      <c r="D2010" s="51" t="s">
        <v>209</v>
      </c>
      <c r="E2010" s="52">
        <v>774.21</v>
      </c>
      <c r="F2010" s="52">
        <f t="shared" si="30"/>
        <v>495.49440000000004</v>
      </c>
      <c r="G2010" s="52">
        <f>E2010-(25 *E2010/100)</f>
        <v>580.65750000000003</v>
      </c>
      <c r="H2010" s="52">
        <f>IF(E2010="","",E2010*(1-$F$3))</f>
        <v>495.49440000000004</v>
      </c>
      <c r="I2010" s="53"/>
      <c r="J2010" s="54">
        <v>1</v>
      </c>
      <c r="K2010" s="54">
        <v>1</v>
      </c>
      <c r="L2010" s="54">
        <v>50</v>
      </c>
      <c r="M2010" s="50" t="s">
        <v>5599</v>
      </c>
      <c r="N2010" s="53" t="s">
        <v>5715</v>
      </c>
      <c r="O2010" s="53"/>
      <c r="P2010" s="55" t="s">
        <v>1630</v>
      </c>
      <c r="Q2010" s="55" t="s">
        <v>54</v>
      </c>
      <c r="R2010" s="55" t="s">
        <v>2378</v>
      </c>
      <c r="S2010" s="56">
        <v>0.37</v>
      </c>
      <c r="T2010" s="56" t="s">
        <v>5718</v>
      </c>
      <c r="U2010" s="57" t="str">
        <f>IF(OR(C2010="",H2010=""),"",C2010*H2010)</f>
        <v/>
      </c>
      <c r="V2010" s="57" t="str">
        <f>IF(OR(C2010="",S2010=""),"",S2010*C2010)</f>
        <v/>
      </c>
      <c r="W2010" s="56" t="str">
        <f>IF(OR(C2010="",T2010=""),"",C2010*T2010)</f>
        <v/>
      </c>
    </row>
    <row r="2011" spans="1:23" ht="20.100000000000001" customHeight="1" x14ac:dyDescent="0.2">
      <c r="A2011" s="49" t="s">
        <v>5734</v>
      </c>
      <c r="B2011" s="49" t="s">
        <v>5735</v>
      </c>
      <c r="C2011" s="50"/>
      <c r="D2011" s="51" t="s">
        <v>209</v>
      </c>
      <c r="E2011" s="52">
        <v>890.26</v>
      </c>
      <c r="F2011" s="52">
        <f t="shared" si="30"/>
        <v>569.76639999999998</v>
      </c>
      <c r="G2011" s="52">
        <f>E2011-(25 *E2011/100)</f>
        <v>667.69499999999994</v>
      </c>
      <c r="H2011" s="52">
        <f>IF(E2011="","",E2011*(1-$F$3))</f>
        <v>569.76639999999998</v>
      </c>
      <c r="I2011" s="53"/>
      <c r="J2011" s="54">
        <v>1</v>
      </c>
      <c r="K2011" s="54">
        <v>1</v>
      </c>
      <c r="L2011" s="54">
        <v>50</v>
      </c>
      <c r="M2011" s="50" t="s">
        <v>5599</v>
      </c>
      <c r="N2011" s="53" t="s">
        <v>5715</v>
      </c>
      <c r="O2011" s="53"/>
      <c r="P2011" s="55" t="s">
        <v>1630</v>
      </c>
      <c r="Q2011" s="55" t="s">
        <v>54</v>
      </c>
      <c r="R2011" s="55" t="s">
        <v>2378</v>
      </c>
      <c r="S2011" s="56">
        <v>0.37</v>
      </c>
      <c r="T2011" s="56" t="s">
        <v>5718</v>
      </c>
      <c r="U2011" s="57" t="str">
        <f>IF(OR(C2011="",H2011=""),"",C2011*H2011)</f>
        <v/>
      </c>
      <c r="V2011" s="57" t="str">
        <f>IF(OR(C2011="",S2011=""),"",S2011*C2011)</f>
        <v/>
      </c>
      <c r="W2011" s="56" t="str">
        <f>IF(OR(C2011="",T2011=""),"",C2011*T2011)</f>
        <v/>
      </c>
    </row>
    <row r="2012" spans="1:23" ht="20.100000000000001" customHeight="1" x14ac:dyDescent="0.2">
      <c r="A2012" s="49" t="s">
        <v>5742</v>
      </c>
      <c r="B2012" s="49" t="s">
        <v>5743</v>
      </c>
      <c r="C2012" s="50"/>
      <c r="D2012" s="51" t="s">
        <v>209</v>
      </c>
      <c r="E2012" s="52">
        <v>1077.6199999999999</v>
      </c>
      <c r="F2012" s="52">
        <f t="shared" si="30"/>
        <v>689.67679999999996</v>
      </c>
      <c r="G2012" s="52">
        <f>E2012-(25 *E2012/100)</f>
        <v>808.21499999999992</v>
      </c>
      <c r="H2012" s="52">
        <f>IF(E2012="","",E2012*(1-$F$3))</f>
        <v>689.67679999999996</v>
      </c>
      <c r="I2012" s="53"/>
      <c r="J2012" s="54">
        <v>1</v>
      </c>
      <c r="K2012" s="54">
        <v>1</v>
      </c>
      <c r="L2012" s="54">
        <v>50</v>
      </c>
      <c r="M2012" s="50" t="s">
        <v>5599</v>
      </c>
      <c r="N2012" s="53" t="s">
        <v>5715</v>
      </c>
      <c r="O2012" s="53"/>
      <c r="P2012" s="55" t="s">
        <v>1630</v>
      </c>
      <c r="Q2012" s="55" t="s">
        <v>54</v>
      </c>
      <c r="R2012" s="55" t="s">
        <v>2378</v>
      </c>
      <c r="S2012" s="56">
        <v>0.56000000000000005</v>
      </c>
      <c r="T2012" s="56" t="s">
        <v>5744</v>
      </c>
      <c r="U2012" s="57" t="str">
        <f>IF(OR(C2012="",H2012=""),"",C2012*H2012)</f>
        <v/>
      </c>
      <c r="V2012" s="57" t="str">
        <f>IF(OR(C2012="",S2012=""),"",S2012*C2012)</f>
        <v/>
      </c>
      <c r="W2012" s="56" t="str">
        <f>IF(OR(C2012="",T2012=""),"",C2012*T2012)</f>
        <v/>
      </c>
    </row>
    <row r="2013" spans="1:23" ht="20.100000000000001" customHeight="1" x14ac:dyDescent="0.2">
      <c r="A2013" s="49" t="s">
        <v>5738</v>
      </c>
      <c r="B2013" s="49" t="s">
        <v>5739</v>
      </c>
      <c r="C2013" s="50"/>
      <c r="D2013" s="51" t="s">
        <v>209</v>
      </c>
      <c r="E2013" s="52">
        <v>929.73</v>
      </c>
      <c r="F2013" s="52">
        <f t="shared" si="30"/>
        <v>595.02719999999999</v>
      </c>
      <c r="G2013" s="52">
        <f>E2013-(25 *E2013/100)</f>
        <v>697.29750000000001</v>
      </c>
      <c r="H2013" s="52">
        <f>IF(E2013="","",E2013*(1-$F$3))</f>
        <v>595.02719999999999</v>
      </c>
      <c r="I2013" s="53"/>
      <c r="J2013" s="54">
        <v>1</v>
      </c>
      <c r="K2013" s="54">
        <v>1</v>
      </c>
      <c r="L2013" s="54">
        <v>50</v>
      </c>
      <c r="M2013" s="50" t="s">
        <v>5599</v>
      </c>
      <c r="N2013" s="53" t="s">
        <v>5715</v>
      </c>
      <c r="O2013" s="53"/>
      <c r="P2013" s="55" t="s">
        <v>1630</v>
      </c>
      <c r="Q2013" s="55" t="s">
        <v>54</v>
      </c>
      <c r="R2013" s="55" t="s">
        <v>2378</v>
      </c>
      <c r="S2013" s="56">
        <v>0.56000000000000005</v>
      </c>
      <c r="T2013" s="56" t="s">
        <v>5718</v>
      </c>
      <c r="U2013" s="57" t="str">
        <f>IF(OR(C2013="",H2013=""),"",C2013*H2013)</f>
        <v/>
      </c>
      <c r="V2013" s="57" t="str">
        <f>IF(OR(C2013="",S2013=""),"",S2013*C2013)</f>
        <v/>
      </c>
      <c r="W2013" s="56" t="str">
        <f>IF(OR(C2013="",T2013=""),"",C2013*T2013)</f>
        <v/>
      </c>
    </row>
    <row r="2014" spans="1:23" ht="20.100000000000001" customHeight="1" x14ac:dyDescent="0.2">
      <c r="A2014" s="49" t="s">
        <v>5745</v>
      </c>
      <c r="B2014" s="49" t="s">
        <v>5746</v>
      </c>
      <c r="C2014" s="50"/>
      <c r="D2014" s="51" t="s">
        <v>209</v>
      </c>
      <c r="E2014" s="52">
        <v>1181.45</v>
      </c>
      <c r="F2014" s="52">
        <f t="shared" si="30"/>
        <v>756.12799999999993</v>
      </c>
      <c r="G2014" s="52">
        <f>E2014-(25 *E2014/100)</f>
        <v>886.08750000000009</v>
      </c>
      <c r="H2014" s="52">
        <f>IF(E2014="","",E2014*(1-$F$3))</f>
        <v>756.12800000000004</v>
      </c>
      <c r="I2014" s="53"/>
      <c r="J2014" s="54">
        <v>1</v>
      </c>
      <c r="K2014" s="54">
        <v>1</v>
      </c>
      <c r="L2014" s="54">
        <v>50</v>
      </c>
      <c r="M2014" s="50" t="s">
        <v>5599</v>
      </c>
      <c r="N2014" s="53" t="s">
        <v>5715</v>
      </c>
      <c r="O2014" s="53"/>
      <c r="P2014" s="55" t="s">
        <v>1630</v>
      </c>
      <c r="Q2014" s="55" t="s">
        <v>54</v>
      </c>
      <c r="R2014" s="55" t="s">
        <v>2378</v>
      </c>
      <c r="S2014" s="56">
        <v>0.56000000000000005</v>
      </c>
      <c r="T2014" s="56" t="s">
        <v>5744</v>
      </c>
      <c r="U2014" s="57" t="str">
        <f>IF(OR(C2014="",H2014=""),"",C2014*H2014)</f>
        <v/>
      </c>
      <c r="V2014" s="57" t="str">
        <f>IF(OR(C2014="",S2014=""),"",S2014*C2014)</f>
        <v/>
      </c>
      <c r="W2014" s="56" t="str">
        <f>IF(OR(C2014="",T2014=""),"",C2014*T2014)</f>
        <v/>
      </c>
    </row>
    <row r="2015" spans="1:23" ht="20.100000000000001" customHeight="1" x14ac:dyDescent="0.2">
      <c r="A2015" s="49" t="s">
        <v>5740</v>
      </c>
      <c r="B2015" s="49" t="s">
        <v>5741</v>
      </c>
      <c r="C2015" s="50"/>
      <c r="D2015" s="51" t="s">
        <v>209</v>
      </c>
      <c r="E2015" s="52">
        <v>1127.6400000000001</v>
      </c>
      <c r="F2015" s="52">
        <f t="shared" si="30"/>
        <v>721.68960000000015</v>
      </c>
      <c r="G2015" s="52">
        <f>E2015-(25 *E2015/100)</f>
        <v>845.73</v>
      </c>
      <c r="H2015" s="52">
        <f>IF(E2015="","",E2015*(1-$F$3))</f>
        <v>721.68960000000004</v>
      </c>
      <c r="I2015" s="53"/>
      <c r="J2015" s="54">
        <v>1</v>
      </c>
      <c r="K2015" s="54">
        <v>1</v>
      </c>
      <c r="L2015" s="54">
        <v>50</v>
      </c>
      <c r="M2015" s="50" t="s">
        <v>5599</v>
      </c>
      <c r="N2015" s="53" t="s">
        <v>5715</v>
      </c>
      <c r="O2015" s="53"/>
      <c r="P2015" s="55" t="s">
        <v>1630</v>
      </c>
      <c r="Q2015" s="55" t="s">
        <v>54</v>
      </c>
      <c r="R2015" s="55" t="s">
        <v>2378</v>
      </c>
      <c r="S2015" s="56">
        <v>0.56000000000000005</v>
      </c>
      <c r="T2015" s="56" t="s">
        <v>5718</v>
      </c>
      <c r="U2015" s="57" t="str">
        <f>IF(OR(C2015="",H2015=""),"",C2015*H2015)</f>
        <v/>
      </c>
      <c r="V2015" s="57" t="str">
        <f>IF(OR(C2015="",S2015=""),"",S2015*C2015)</f>
        <v/>
      </c>
      <c r="W2015" s="56" t="str">
        <f>IF(OR(C2015="",T2015=""),"",C2015*T2015)</f>
        <v/>
      </c>
    </row>
    <row r="2016" spans="1:23" ht="20.100000000000001" customHeight="1" x14ac:dyDescent="0.2">
      <c r="A2016" s="49" t="s">
        <v>5751</v>
      </c>
      <c r="B2016" s="49" t="s">
        <v>5752</v>
      </c>
      <c r="C2016" s="50"/>
      <c r="D2016" s="51" t="s">
        <v>209</v>
      </c>
      <c r="E2016" s="52">
        <v>1240.94</v>
      </c>
      <c r="F2016" s="52">
        <f t="shared" si="30"/>
        <v>794.2016000000001</v>
      </c>
      <c r="G2016" s="52">
        <f>E2016-(25 *E2016/100)</f>
        <v>930.70500000000004</v>
      </c>
      <c r="H2016" s="52">
        <f>IF(E2016="","",E2016*(1-$F$3))</f>
        <v>794.2016000000001</v>
      </c>
      <c r="I2016" s="53"/>
      <c r="J2016" s="54">
        <v>1</v>
      </c>
      <c r="K2016" s="54">
        <v>1</v>
      </c>
      <c r="L2016" s="54">
        <v>50</v>
      </c>
      <c r="M2016" s="50" t="s">
        <v>5599</v>
      </c>
      <c r="N2016" s="53" t="s">
        <v>5715</v>
      </c>
      <c r="O2016" s="53"/>
      <c r="P2016" s="55" t="s">
        <v>1630</v>
      </c>
      <c r="Q2016" s="55" t="s">
        <v>54</v>
      </c>
      <c r="R2016" s="55" t="s">
        <v>2378</v>
      </c>
      <c r="S2016" s="56">
        <v>0.57999999999999996</v>
      </c>
      <c r="T2016" s="56" t="s">
        <v>5753</v>
      </c>
      <c r="U2016" s="57" t="str">
        <f>IF(OR(C2016="",H2016=""),"",C2016*H2016)</f>
        <v/>
      </c>
      <c r="V2016" s="57" t="str">
        <f>IF(OR(C2016="",S2016=""),"",S2016*C2016)</f>
        <v/>
      </c>
      <c r="W2016" s="56" t="str">
        <f>IF(OR(C2016="",T2016=""),"",C2016*T2016)</f>
        <v/>
      </c>
    </row>
    <row r="2017" spans="1:23" ht="20.100000000000001" customHeight="1" x14ac:dyDescent="0.2">
      <c r="A2017" s="49" t="s">
        <v>5747</v>
      </c>
      <c r="B2017" s="49" t="s">
        <v>5748</v>
      </c>
      <c r="C2017" s="50"/>
      <c r="D2017" s="51" t="s">
        <v>209</v>
      </c>
      <c r="E2017" s="52">
        <v>1067.81</v>
      </c>
      <c r="F2017" s="52">
        <f t="shared" si="30"/>
        <v>683.39840000000004</v>
      </c>
      <c r="G2017" s="52">
        <f>E2017-(25 *E2017/100)</f>
        <v>800.85749999999996</v>
      </c>
      <c r="H2017" s="52">
        <f>IF(E2017="","",E2017*(1-$F$3))</f>
        <v>683.39839999999992</v>
      </c>
      <c r="I2017" s="53"/>
      <c r="J2017" s="54">
        <v>1</v>
      </c>
      <c r="K2017" s="54">
        <v>1</v>
      </c>
      <c r="L2017" s="54">
        <v>50</v>
      </c>
      <c r="M2017" s="50" t="s">
        <v>5599</v>
      </c>
      <c r="N2017" s="53" t="s">
        <v>5715</v>
      </c>
      <c r="O2017" s="53"/>
      <c r="P2017" s="55" t="s">
        <v>1630</v>
      </c>
      <c r="Q2017" s="55" t="s">
        <v>54</v>
      </c>
      <c r="R2017" s="55" t="s">
        <v>2378</v>
      </c>
      <c r="S2017" s="56">
        <v>0.57999999999999996</v>
      </c>
      <c r="T2017" s="56" t="s">
        <v>5718</v>
      </c>
      <c r="U2017" s="57" t="str">
        <f>IF(OR(C2017="",H2017=""),"",C2017*H2017)</f>
        <v/>
      </c>
      <c r="V2017" s="57" t="str">
        <f>IF(OR(C2017="",S2017=""),"",S2017*C2017)</f>
        <v/>
      </c>
      <c r="W2017" s="56" t="str">
        <f>IF(OR(C2017="",T2017=""),"",C2017*T2017)</f>
        <v/>
      </c>
    </row>
    <row r="2018" spans="1:23" ht="20.100000000000001" customHeight="1" x14ac:dyDescent="0.2">
      <c r="A2018" s="49" t="s">
        <v>5754</v>
      </c>
      <c r="B2018" s="49" t="s">
        <v>5755</v>
      </c>
      <c r="C2018" s="50"/>
      <c r="D2018" s="51" t="s">
        <v>209</v>
      </c>
      <c r="E2018" s="52">
        <v>1359.74</v>
      </c>
      <c r="F2018" s="52">
        <f t="shared" si="30"/>
        <v>870.23360000000002</v>
      </c>
      <c r="G2018" s="52">
        <f>E2018-(25 *E2018/100)</f>
        <v>1019.8050000000001</v>
      </c>
      <c r="H2018" s="52">
        <f>IF(E2018="","",E2018*(1-$F$3))</f>
        <v>870.23360000000002</v>
      </c>
      <c r="I2018" s="53"/>
      <c r="J2018" s="54">
        <v>1</v>
      </c>
      <c r="K2018" s="54">
        <v>1</v>
      </c>
      <c r="L2018" s="54">
        <v>50</v>
      </c>
      <c r="M2018" s="50" t="s">
        <v>5599</v>
      </c>
      <c r="N2018" s="53" t="s">
        <v>5715</v>
      </c>
      <c r="O2018" s="53"/>
      <c r="P2018" s="55" t="s">
        <v>1630</v>
      </c>
      <c r="Q2018" s="55" t="s">
        <v>54</v>
      </c>
      <c r="R2018" s="55" t="s">
        <v>2378</v>
      </c>
      <c r="S2018" s="56">
        <v>0.57999999999999996</v>
      </c>
      <c r="T2018" s="56" t="s">
        <v>5753</v>
      </c>
      <c r="U2018" s="57" t="str">
        <f>IF(OR(C2018="",H2018=""),"",C2018*H2018)</f>
        <v/>
      </c>
      <c r="V2018" s="57" t="str">
        <f>IF(OR(C2018="",S2018=""),"",S2018*C2018)</f>
        <v/>
      </c>
      <c r="W2018" s="56" t="str">
        <f>IF(OR(C2018="",T2018=""),"",C2018*T2018)</f>
        <v/>
      </c>
    </row>
    <row r="2019" spans="1:23" ht="20.100000000000001" customHeight="1" x14ac:dyDescent="0.2">
      <c r="A2019" s="49" t="s">
        <v>5749</v>
      </c>
      <c r="B2019" s="49" t="s">
        <v>5750</v>
      </c>
      <c r="C2019" s="50"/>
      <c r="D2019" s="51" t="s">
        <v>209</v>
      </c>
      <c r="E2019" s="52">
        <v>1301.79</v>
      </c>
      <c r="F2019" s="52">
        <f t="shared" si="30"/>
        <v>833.14559999999994</v>
      </c>
      <c r="G2019" s="52">
        <f>E2019-(25 *E2019/100)</f>
        <v>976.34249999999997</v>
      </c>
      <c r="H2019" s="52">
        <f>IF(E2019="","",E2019*(1-$F$3))</f>
        <v>833.14559999999994</v>
      </c>
      <c r="I2019" s="53"/>
      <c r="J2019" s="54">
        <v>1</v>
      </c>
      <c r="K2019" s="54">
        <v>1</v>
      </c>
      <c r="L2019" s="54">
        <v>50</v>
      </c>
      <c r="M2019" s="50" t="s">
        <v>5599</v>
      </c>
      <c r="N2019" s="53" t="s">
        <v>5715</v>
      </c>
      <c r="O2019" s="53"/>
      <c r="P2019" s="55" t="s">
        <v>1630</v>
      </c>
      <c r="Q2019" s="55" t="s">
        <v>54</v>
      </c>
      <c r="R2019" s="55" t="s">
        <v>2378</v>
      </c>
      <c r="S2019" s="56">
        <v>0.57999999999999996</v>
      </c>
      <c r="T2019" s="56" t="s">
        <v>5718</v>
      </c>
      <c r="U2019" s="57" t="str">
        <f>IF(OR(C2019="",H2019=""),"",C2019*H2019)</f>
        <v/>
      </c>
      <c r="V2019" s="57" t="str">
        <f>IF(OR(C2019="",S2019=""),"",S2019*C2019)</f>
        <v/>
      </c>
      <c r="W2019" s="56" t="str">
        <f>IF(OR(C2019="",T2019=""),"",C2019*T2019)</f>
        <v/>
      </c>
    </row>
    <row r="2020" spans="1:23" ht="20.100000000000001" customHeight="1" x14ac:dyDescent="0.2">
      <c r="A2020" s="49" t="s">
        <v>5756</v>
      </c>
      <c r="B2020" s="49" t="s">
        <v>5757</v>
      </c>
      <c r="C2020" s="50"/>
      <c r="D2020" s="51" t="s">
        <v>209</v>
      </c>
      <c r="E2020" s="52">
        <v>1997.99</v>
      </c>
      <c r="F2020" s="52">
        <f t="shared" si="30"/>
        <v>1278.7136</v>
      </c>
      <c r="G2020" s="52">
        <f>E2020-(25 *E2020/100)</f>
        <v>1498.4925000000001</v>
      </c>
      <c r="H2020" s="52">
        <f>IF(E2020="","",E2020*(1-$F$3))</f>
        <v>1278.7136</v>
      </c>
      <c r="I2020" s="53"/>
      <c r="J2020" s="54">
        <v>1</v>
      </c>
      <c r="K2020" s="54">
        <v>1</v>
      </c>
      <c r="L2020" s="54">
        <v>20</v>
      </c>
      <c r="M2020" s="50" t="s">
        <v>5599</v>
      </c>
      <c r="N2020" s="53" t="s">
        <v>5715</v>
      </c>
      <c r="O2020" s="53"/>
      <c r="P2020" s="55" t="s">
        <v>1630</v>
      </c>
      <c r="Q2020" s="55" t="s">
        <v>54</v>
      </c>
      <c r="R2020" s="55" t="s">
        <v>2378</v>
      </c>
      <c r="S2020" s="56">
        <v>1.3</v>
      </c>
      <c r="T2020" s="56" t="s">
        <v>5758</v>
      </c>
      <c r="U2020" s="57" t="str">
        <f>IF(OR(C2020="",H2020=""),"",C2020*H2020)</f>
        <v/>
      </c>
      <c r="V2020" s="57" t="str">
        <f>IF(OR(C2020="",S2020=""),"",S2020*C2020)</f>
        <v/>
      </c>
      <c r="W2020" s="56" t="str">
        <f>IF(OR(C2020="",T2020=""),"",C2020*T2020)</f>
        <v/>
      </c>
    </row>
    <row r="2021" spans="1:23" ht="20.100000000000001" customHeight="1" x14ac:dyDescent="0.2">
      <c r="A2021" s="49" t="s">
        <v>5759</v>
      </c>
      <c r="B2021" s="49" t="s">
        <v>5760</v>
      </c>
      <c r="C2021" s="50"/>
      <c r="D2021" s="51" t="s">
        <v>209</v>
      </c>
      <c r="E2021" s="52">
        <v>2157.33</v>
      </c>
      <c r="F2021" s="52">
        <f t="shared" si="30"/>
        <v>1380.6911999999998</v>
      </c>
      <c r="G2021" s="52">
        <f>E2021-(25 *E2021/100)</f>
        <v>1617.9974999999999</v>
      </c>
      <c r="H2021" s="52">
        <f>IF(E2021="","",E2021*(1-$F$3))</f>
        <v>1380.6912</v>
      </c>
      <c r="I2021" s="53"/>
      <c r="J2021" s="54">
        <v>1</v>
      </c>
      <c r="K2021" s="54">
        <v>1</v>
      </c>
      <c r="L2021" s="54">
        <v>20</v>
      </c>
      <c r="M2021" s="50" t="s">
        <v>5599</v>
      </c>
      <c r="N2021" s="53" t="s">
        <v>5715</v>
      </c>
      <c r="O2021" s="53"/>
      <c r="P2021" s="55" t="s">
        <v>1630</v>
      </c>
      <c r="Q2021" s="55" t="s">
        <v>54</v>
      </c>
      <c r="R2021" s="55" t="s">
        <v>2378</v>
      </c>
      <c r="S2021" s="56">
        <v>1.3</v>
      </c>
      <c r="T2021" s="56" t="s">
        <v>5758</v>
      </c>
      <c r="U2021" s="57" t="str">
        <f>IF(OR(C2021="",H2021=""),"",C2021*H2021)</f>
        <v/>
      </c>
      <c r="V2021" s="57" t="str">
        <f>IF(OR(C2021="",S2021=""),"",S2021*C2021)</f>
        <v/>
      </c>
      <c r="W2021" s="56" t="str">
        <f>IF(OR(C2021="",T2021=""),"",C2021*T2021)</f>
        <v/>
      </c>
    </row>
    <row r="2022" spans="1:23" ht="20.100000000000001" customHeight="1" x14ac:dyDescent="0.2">
      <c r="A2022" s="49" t="s">
        <v>5761</v>
      </c>
      <c r="B2022" s="49" t="s">
        <v>5762</v>
      </c>
      <c r="C2022" s="50"/>
      <c r="D2022" s="51" t="s">
        <v>209</v>
      </c>
      <c r="E2022" s="52">
        <v>2530.0300000000002</v>
      </c>
      <c r="F2022" s="52">
        <f t="shared" si="30"/>
        <v>1619.2192000000002</v>
      </c>
      <c r="G2022" s="52">
        <f>E2022-(25 *E2022/100)</f>
        <v>1897.5225</v>
      </c>
      <c r="H2022" s="52">
        <f>IF(E2022="","",E2022*(1-$F$3))</f>
        <v>1619.2192000000002</v>
      </c>
      <c r="I2022" s="53"/>
      <c r="J2022" s="54">
        <v>1</v>
      </c>
      <c r="K2022" s="54">
        <v>1</v>
      </c>
      <c r="L2022" s="54">
        <v>20</v>
      </c>
      <c r="M2022" s="50" t="s">
        <v>5599</v>
      </c>
      <c r="N2022" s="53" t="s">
        <v>5715</v>
      </c>
      <c r="O2022" s="53"/>
      <c r="P2022" s="55" t="s">
        <v>1630</v>
      </c>
      <c r="Q2022" s="55" t="s">
        <v>54</v>
      </c>
      <c r="R2022" s="55" t="s">
        <v>2378</v>
      </c>
      <c r="S2022" s="56">
        <v>1.3</v>
      </c>
      <c r="T2022" s="56" t="s">
        <v>5758</v>
      </c>
      <c r="U2022" s="57" t="str">
        <f>IF(OR(C2022="",H2022=""),"",C2022*H2022)</f>
        <v/>
      </c>
      <c r="V2022" s="57" t="str">
        <f>IF(OR(C2022="",S2022=""),"",S2022*C2022)</f>
        <v/>
      </c>
      <c r="W2022" s="56" t="str">
        <f>IF(OR(C2022="",T2022=""),"",C2022*T2022)</f>
        <v/>
      </c>
    </row>
    <row r="2023" spans="1:23" ht="20.100000000000001" customHeight="1" x14ac:dyDescent="0.2">
      <c r="A2023" s="49" t="s">
        <v>5763</v>
      </c>
      <c r="B2023" s="49" t="s">
        <v>5764</v>
      </c>
      <c r="C2023" s="50"/>
      <c r="D2023" s="51" t="s">
        <v>209</v>
      </c>
      <c r="E2023" s="52">
        <v>2782.96</v>
      </c>
      <c r="F2023" s="52">
        <f t="shared" si="30"/>
        <v>1781.0944</v>
      </c>
      <c r="G2023" s="52">
        <f>E2023-(25 *E2023/100)</f>
        <v>2087.2200000000003</v>
      </c>
      <c r="H2023" s="52">
        <f>IF(E2023="","",E2023*(1-$F$3))</f>
        <v>1781.0944</v>
      </c>
      <c r="I2023" s="53"/>
      <c r="J2023" s="54">
        <v>1</v>
      </c>
      <c r="K2023" s="54">
        <v>1</v>
      </c>
      <c r="L2023" s="54">
        <v>20</v>
      </c>
      <c r="M2023" s="50" t="s">
        <v>5599</v>
      </c>
      <c r="N2023" s="53" t="s">
        <v>5715</v>
      </c>
      <c r="O2023" s="53"/>
      <c r="P2023" s="55" t="s">
        <v>1630</v>
      </c>
      <c r="Q2023" s="55" t="s">
        <v>54</v>
      </c>
      <c r="R2023" s="55" t="s">
        <v>2378</v>
      </c>
      <c r="S2023" s="56">
        <v>1.3</v>
      </c>
      <c r="T2023" s="56" t="s">
        <v>5758</v>
      </c>
      <c r="U2023" s="57" t="str">
        <f>IF(OR(C2023="",H2023=""),"",C2023*H2023)</f>
        <v/>
      </c>
      <c r="V2023" s="57" t="str">
        <f>IF(OR(C2023="",S2023=""),"",S2023*C2023)</f>
        <v/>
      </c>
      <c r="W2023" s="56" t="str">
        <f>IF(OR(C2023="",T2023=""),"",C2023*T2023)</f>
        <v/>
      </c>
    </row>
    <row r="2024" spans="1:23" ht="20.100000000000001" customHeight="1" x14ac:dyDescent="0.2">
      <c r="A2024" s="49" t="s">
        <v>5765</v>
      </c>
      <c r="B2024" s="49" t="s">
        <v>5766</v>
      </c>
      <c r="C2024" s="50"/>
      <c r="D2024" s="51" t="s">
        <v>209</v>
      </c>
      <c r="E2024" s="52">
        <v>2568.25</v>
      </c>
      <c r="F2024" s="52">
        <f t="shared" si="30"/>
        <v>1643.6799999999998</v>
      </c>
      <c r="G2024" s="52">
        <f>E2024-(25 *E2024/100)</f>
        <v>1926.1875</v>
      </c>
      <c r="H2024" s="52">
        <f>IF(E2024="","",E2024*(1-$F$3))</f>
        <v>1643.68</v>
      </c>
      <c r="I2024" s="53"/>
      <c r="J2024" s="54">
        <v>1</v>
      </c>
      <c r="K2024" s="54">
        <v>1</v>
      </c>
      <c r="L2024" s="54">
        <v>20</v>
      </c>
      <c r="M2024" s="50" t="s">
        <v>5599</v>
      </c>
      <c r="N2024" s="53" t="s">
        <v>5715</v>
      </c>
      <c r="O2024" s="53"/>
      <c r="P2024" s="55" t="s">
        <v>1630</v>
      </c>
      <c r="Q2024" s="55" t="s">
        <v>54</v>
      </c>
      <c r="R2024" s="55" t="s">
        <v>2378</v>
      </c>
      <c r="S2024" s="56">
        <v>1.3</v>
      </c>
      <c r="T2024" s="56" t="s">
        <v>5758</v>
      </c>
      <c r="U2024" s="57" t="str">
        <f>IF(OR(C2024="",H2024=""),"",C2024*H2024)</f>
        <v/>
      </c>
      <c r="V2024" s="57" t="str">
        <f>IF(OR(C2024="",S2024=""),"",S2024*C2024)</f>
        <v/>
      </c>
      <c r="W2024" s="56" t="str">
        <f>IF(OR(C2024="",T2024=""),"",C2024*T2024)</f>
        <v/>
      </c>
    </row>
    <row r="2025" spans="1:23" ht="20.100000000000001" customHeight="1" x14ac:dyDescent="0.2">
      <c r="A2025" s="49" t="s">
        <v>5767</v>
      </c>
      <c r="B2025" s="49" t="s">
        <v>5768</v>
      </c>
      <c r="C2025" s="50"/>
      <c r="D2025" s="51" t="s">
        <v>209</v>
      </c>
      <c r="E2025" s="52">
        <v>2718.8</v>
      </c>
      <c r="F2025" s="52">
        <f t="shared" si="30"/>
        <v>1740.0320000000002</v>
      </c>
      <c r="G2025" s="52">
        <f>E2025-(25 *E2025/100)</f>
        <v>2039.1000000000001</v>
      </c>
      <c r="H2025" s="52">
        <f>IF(E2025="","",E2025*(1-$F$3))</f>
        <v>1740.0320000000002</v>
      </c>
      <c r="I2025" s="53"/>
      <c r="J2025" s="54">
        <v>1</v>
      </c>
      <c r="K2025" s="54">
        <v>1</v>
      </c>
      <c r="L2025" s="54">
        <v>20</v>
      </c>
      <c r="M2025" s="50" t="s">
        <v>5599</v>
      </c>
      <c r="N2025" s="53" t="s">
        <v>5715</v>
      </c>
      <c r="O2025" s="53"/>
      <c r="P2025" s="55" t="s">
        <v>1630</v>
      </c>
      <c r="Q2025" s="55" t="s">
        <v>54</v>
      </c>
      <c r="R2025" s="55" t="s">
        <v>2378</v>
      </c>
      <c r="S2025" s="56">
        <v>1.3</v>
      </c>
      <c r="T2025" s="56" t="s">
        <v>5758</v>
      </c>
      <c r="U2025" s="57" t="str">
        <f>IF(OR(C2025="",H2025=""),"",C2025*H2025)</f>
        <v/>
      </c>
      <c r="V2025" s="57" t="str">
        <f>IF(OR(C2025="",S2025=""),"",S2025*C2025)</f>
        <v/>
      </c>
      <c r="W2025" s="56" t="str">
        <f>IF(OR(C2025="",T2025=""),"",C2025*T2025)</f>
        <v/>
      </c>
    </row>
    <row r="2026" spans="1:23" ht="20.100000000000001" customHeight="1" x14ac:dyDescent="0.2">
      <c r="A2026" s="49" t="s">
        <v>5769</v>
      </c>
      <c r="B2026" s="49" t="s">
        <v>5770</v>
      </c>
      <c r="C2026" s="50"/>
      <c r="D2026" s="51" t="s">
        <v>209</v>
      </c>
      <c r="E2026" s="52">
        <v>3732.39</v>
      </c>
      <c r="F2026" s="52">
        <f t="shared" si="30"/>
        <v>2388.7295999999997</v>
      </c>
      <c r="G2026" s="52">
        <f>E2026-(25 *E2026/100)</f>
        <v>2799.2925</v>
      </c>
      <c r="H2026" s="52">
        <f>IF(E2026="","",E2026*(1-$F$3))</f>
        <v>2388.7296000000001</v>
      </c>
      <c r="I2026" s="53"/>
      <c r="J2026" s="54">
        <v>1</v>
      </c>
      <c r="K2026" s="54">
        <v>1</v>
      </c>
      <c r="L2026" s="54">
        <v>15</v>
      </c>
      <c r="M2026" s="50" t="s">
        <v>5599</v>
      </c>
      <c r="N2026" s="53" t="s">
        <v>5715</v>
      </c>
      <c r="O2026" s="53"/>
      <c r="P2026" s="55" t="s">
        <v>1630</v>
      </c>
      <c r="Q2026" s="55" t="s">
        <v>54</v>
      </c>
      <c r="R2026" s="55" t="s">
        <v>2378</v>
      </c>
      <c r="S2026" s="56">
        <v>1.5</v>
      </c>
      <c r="T2026" s="56" t="s">
        <v>5758</v>
      </c>
      <c r="U2026" s="57" t="str">
        <f>IF(OR(C2026="",H2026=""),"",C2026*H2026)</f>
        <v/>
      </c>
      <c r="V2026" s="57" t="str">
        <f>IF(OR(C2026="",S2026=""),"",S2026*C2026)</f>
        <v/>
      </c>
      <c r="W2026" s="56" t="str">
        <f>IF(OR(C2026="",T2026=""),"",C2026*T2026)</f>
        <v/>
      </c>
    </row>
    <row r="2027" spans="1:23" ht="20.100000000000001" customHeight="1" x14ac:dyDescent="0.2">
      <c r="A2027" s="49" t="s">
        <v>5771</v>
      </c>
      <c r="B2027" s="49" t="s">
        <v>5772</v>
      </c>
      <c r="C2027" s="50"/>
      <c r="D2027" s="51" t="s">
        <v>209</v>
      </c>
      <c r="E2027" s="52">
        <v>4043.91</v>
      </c>
      <c r="F2027" s="52">
        <f t="shared" si="30"/>
        <v>2588.1023999999998</v>
      </c>
      <c r="G2027" s="52">
        <f>E2027-(25 *E2027/100)</f>
        <v>3032.9324999999999</v>
      </c>
      <c r="H2027" s="52">
        <f>IF(E2027="","",E2027*(1-$F$3))</f>
        <v>2588.1023999999998</v>
      </c>
      <c r="I2027" s="53"/>
      <c r="J2027" s="54">
        <v>1</v>
      </c>
      <c r="K2027" s="54">
        <v>1</v>
      </c>
      <c r="L2027" s="54">
        <v>15</v>
      </c>
      <c r="M2027" s="50" t="s">
        <v>5599</v>
      </c>
      <c r="N2027" s="53" t="s">
        <v>5715</v>
      </c>
      <c r="O2027" s="53"/>
      <c r="P2027" s="55" t="s">
        <v>1630</v>
      </c>
      <c r="Q2027" s="55" t="s">
        <v>54</v>
      </c>
      <c r="R2027" s="55" t="s">
        <v>2378</v>
      </c>
      <c r="S2027" s="56">
        <v>1.5</v>
      </c>
      <c r="T2027" s="56" t="s">
        <v>5758</v>
      </c>
      <c r="U2027" s="57" t="str">
        <f>IF(OR(C2027="",H2027=""),"",C2027*H2027)</f>
        <v/>
      </c>
      <c r="V2027" s="57" t="str">
        <f>IF(OR(C2027="",S2027=""),"",S2027*C2027)</f>
        <v/>
      </c>
      <c r="W2027" s="56" t="str">
        <f>IF(OR(C2027="",T2027=""),"",C2027*T2027)</f>
        <v/>
      </c>
    </row>
    <row r="2028" spans="1:23" ht="20.100000000000001" customHeight="1" x14ac:dyDescent="0.2">
      <c r="A2028" s="49" t="s">
        <v>5773</v>
      </c>
      <c r="B2028" s="49" t="s">
        <v>5774</v>
      </c>
      <c r="C2028" s="50"/>
      <c r="D2028" s="51" t="s">
        <v>209</v>
      </c>
      <c r="E2028" s="52">
        <v>3808.67</v>
      </c>
      <c r="F2028" s="52">
        <f t="shared" si="30"/>
        <v>2437.5488</v>
      </c>
      <c r="G2028" s="52">
        <f>E2028-(25 *E2028/100)</f>
        <v>2856.5025000000001</v>
      </c>
      <c r="H2028" s="52">
        <f>IF(E2028="","",E2028*(1-$F$3))</f>
        <v>2437.5488</v>
      </c>
      <c r="I2028" s="53"/>
      <c r="J2028" s="54">
        <v>1</v>
      </c>
      <c r="K2028" s="54">
        <v>1</v>
      </c>
      <c r="L2028" s="54">
        <v>15</v>
      </c>
      <c r="M2028" s="50" t="s">
        <v>5599</v>
      </c>
      <c r="N2028" s="53" t="s">
        <v>5715</v>
      </c>
      <c r="O2028" s="53"/>
      <c r="P2028" s="55" t="s">
        <v>1630</v>
      </c>
      <c r="Q2028" s="55" t="s">
        <v>54</v>
      </c>
      <c r="R2028" s="55" t="s">
        <v>2378</v>
      </c>
      <c r="S2028" s="56">
        <v>1.5</v>
      </c>
      <c r="T2028" s="56" t="s">
        <v>5758</v>
      </c>
      <c r="U2028" s="57" t="str">
        <f>IF(OR(C2028="",H2028=""),"",C2028*H2028)</f>
        <v/>
      </c>
      <c r="V2028" s="57" t="str">
        <f>IF(OR(C2028="",S2028=""),"",S2028*C2028)</f>
        <v/>
      </c>
      <c r="W2028" s="56" t="str">
        <f>IF(OR(C2028="",T2028=""),"",C2028*T2028)</f>
        <v/>
      </c>
    </row>
    <row r="2029" spans="1:23" ht="20.100000000000001" customHeight="1" x14ac:dyDescent="0.2">
      <c r="A2029" s="49" t="s">
        <v>5775</v>
      </c>
      <c r="B2029" s="49" t="s">
        <v>5776</v>
      </c>
      <c r="C2029" s="50"/>
      <c r="D2029" s="51" t="s">
        <v>209</v>
      </c>
      <c r="E2029" s="52">
        <v>4086.06</v>
      </c>
      <c r="F2029" s="52">
        <f t="shared" si="30"/>
        <v>2615.0783999999999</v>
      </c>
      <c r="G2029" s="52">
        <f>E2029-(25 *E2029/100)</f>
        <v>3064.5450000000001</v>
      </c>
      <c r="H2029" s="52">
        <f>IF(E2029="","",E2029*(1-$F$3))</f>
        <v>2615.0783999999999</v>
      </c>
      <c r="I2029" s="53"/>
      <c r="J2029" s="54">
        <v>1</v>
      </c>
      <c r="K2029" s="54">
        <v>1</v>
      </c>
      <c r="L2029" s="54">
        <v>15</v>
      </c>
      <c r="M2029" s="50" t="s">
        <v>5599</v>
      </c>
      <c r="N2029" s="53" t="s">
        <v>5715</v>
      </c>
      <c r="O2029" s="53"/>
      <c r="P2029" s="55" t="s">
        <v>1630</v>
      </c>
      <c r="Q2029" s="55" t="s">
        <v>54</v>
      </c>
      <c r="R2029" s="55" t="s">
        <v>2378</v>
      </c>
      <c r="S2029" s="56">
        <v>1.5</v>
      </c>
      <c r="T2029" s="56" t="s">
        <v>5758</v>
      </c>
      <c r="U2029" s="57" t="str">
        <f>IF(OR(C2029="",H2029=""),"",C2029*H2029)</f>
        <v/>
      </c>
      <c r="V2029" s="57" t="str">
        <f>IF(OR(C2029="",S2029=""),"",S2029*C2029)</f>
        <v/>
      </c>
      <c r="W2029" s="56" t="str">
        <f>IF(OR(C2029="",T2029=""),"",C2029*T2029)</f>
        <v/>
      </c>
    </row>
    <row r="2030" spans="1:23" ht="20.100000000000001" customHeight="1" x14ac:dyDescent="0.2">
      <c r="A2030" s="49" t="s">
        <v>6203</v>
      </c>
      <c r="B2030" s="49" t="s">
        <v>6204</v>
      </c>
      <c r="C2030" s="50"/>
      <c r="D2030" s="51" t="s">
        <v>209</v>
      </c>
      <c r="E2030" s="52">
        <v>7774.16</v>
      </c>
      <c r="F2030" s="52">
        <f t="shared" si="30"/>
        <v>4975.4624000000003</v>
      </c>
      <c r="G2030" s="52">
        <f>E2030-(25 *E2030/100)</f>
        <v>5830.62</v>
      </c>
      <c r="H2030" s="52">
        <f>IF(E2030="","",E2030*(1-$F$3))</f>
        <v>4975.4624000000003</v>
      </c>
      <c r="I2030" s="53"/>
      <c r="J2030" s="54">
        <v>1</v>
      </c>
      <c r="K2030" s="54">
        <v>1</v>
      </c>
      <c r="L2030" s="54">
        <v>2</v>
      </c>
      <c r="M2030" s="50" t="s">
        <v>5599</v>
      </c>
      <c r="N2030" s="53" t="s">
        <v>6202</v>
      </c>
      <c r="O2030" s="53"/>
      <c r="P2030" s="55" t="s">
        <v>1630</v>
      </c>
      <c r="Q2030" s="55" t="s">
        <v>54</v>
      </c>
      <c r="R2030" s="55" t="s">
        <v>2378</v>
      </c>
      <c r="S2030" s="56">
        <v>4.25</v>
      </c>
      <c r="T2030" s="56" t="s">
        <v>6205</v>
      </c>
      <c r="U2030" s="57" t="str">
        <f>IF(OR(C2030="",H2030=""),"",C2030*H2030)</f>
        <v/>
      </c>
      <c r="V2030" s="57" t="str">
        <f>IF(OR(C2030="",S2030=""),"",S2030*C2030)</f>
        <v/>
      </c>
      <c r="W2030" s="56" t="str">
        <f>IF(OR(C2030="",T2030=""),"",C2030*T2030)</f>
        <v/>
      </c>
    </row>
    <row r="2031" spans="1:23" ht="20.100000000000001" customHeight="1" x14ac:dyDescent="0.2">
      <c r="A2031" s="49" t="s">
        <v>6253</v>
      </c>
      <c r="B2031" s="49" t="s">
        <v>6254</v>
      </c>
      <c r="C2031" s="50"/>
      <c r="D2031" s="51" t="s">
        <v>209</v>
      </c>
      <c r="E2031" s="52">
        <v>7774.16</v>
      </c>
      <c r="F2031" s="52">
        <f t="shared" si="30"/>
        <v>4975.4624000000003</v>
      </c>
      <c r="G2031" s="52">
        <f>E2031-(25 *E2031/100)</f>
        <v>5830.62</v>
      </c>
      <c r="H2031" s="52">
        <f>IF(E2031="","",E2031*(1-$F$3))</f>
        <v>4975.4624000000003</v>
      </c>
      <c r="I2031" s="53"/>
      <c r="J2031" s="54">
        <v>1</v>
      </c>
      <c r="K2031" s="54">
        <v>1</v>
      </c>
      <c r="L2031" s="54">
        <v>2</v>
      </c>
      <c r="M2031" s="50" t="s">
        <v>5599</v>
      </c>
      <c r="N2031" s="53" t="s">
        <v>6202</v>
      </c>
      <c r="O2031" s="53"/>
      <c r="P2031" s="55" t="s">
        <v>1630</v>
      </c>
      <c r="Q2031" s="55" t="s">
        <v>54</v>
      </c>
      <c r="R2031" s="55" t="s">
        <v>2378</v>
      </c>
      <c r="S2031" s="56">
        <v>4.25</v>
      </c>
      <c r="T2031" s="56" t="s">
        <v>6208</v>
      </c>
      <c r="U2031" s="57" t="str">
        <f>IF(OR(C2031="",H2031=""),"",C2031*H2031)</f>
        <v/>
      </c>
      <c r="V2031" s="57" t="str">
        <f>IF(OR(C2031="",S2031=""),"",S2031*C2031)</f>
        <v/>
      </c>
      <c r="W2031" s="56" t="str">
        <f>IF(OR(C2031="",T2031=""),"",C2031*T2031)</f>
        <v/>
      </c>
    </row>
    <row r="2032" spans="1:23" ht="20.100000000000001" customHeight="1" x14ac:dyDescent="0.2">
      <c r="A2032" s="49" t="s">
        <v>6206</v>
      </c>
      <c r="B2032" s="49" t="s">
        <v>6207</v>
      </c>
      <c r="C2032" s="50"/>
      <c r="D2032" s="51" t="s">
        <v>209</v>
      </c>
      <c r="E2032" s="52">
        <v>11293.08</v>
      </c>
      <c r="F2032" s="52">
        <f t="shared" si="30"/>
        <v>7227.5712000000003</v>
      </c>
      <c r="G2032" s="52">
        <f>E2032-(25 *E2032/100)</f>
        <v>8469.81</v>
      </c>
      <c r="H2032" s="52">
        <f>IF(E2032="","",E2032*(1-$F$3))</f>
        <v>7227.5712000000003</v>
      </c>
      <c r="I2032" s="53"/>
      <c r="J2032" s="54">
        <v>1</v>
      </c>
      <c r="K2032" s="54">
        <v>1</v>
      </c>
      <c r="L2032" s="54">
        <v>2</v>
      </c>
      <c r="M2032" s="50" t="s">
        <v>5599</v>
      </c>
      <c r="N2032" s="53" t="s">
        <v>6202</v>
      </c>
      <c r="O2032" s="53"/>
      <c r="P2032" s="55" t="s">
        <v>1630</v>
      </c>
      <c r="Q2032" s="55" t="s">
        <v>54</v>
      </c>
      <c r="R2032" s="55" t="s">
        <v>2378</v>
      </c>
      <c r="S2032" s="56">
        <v>4.25</v>
      </c>
      <c r="T2032" s="56" t="s">
        <v>6208</v>
      </c>
      <c r="U2032" s="57" t="str">
        <f>IF(OR(C2032="",H2032=""),"",C2032*H2032)</f>
        <v/>
      </c>
      <c r="V2032" s="57" t="str">
        <f>IF(OR(C2032="",S2032=""),"",S2032*C2032)</f>
        <v/>
      </c>
      <c r="W2032" s="56" t="str">
        <f>IF(OR(C2032="",T2032=""),"",C2032*T2032)</f>
        <v/>
      </c>
    </row>
    <row r="2033" spans="1:23" ht="20.100000000000001" customHeight="1" x14ac:dyDescent="0.2">
      <c r="A2033" s="49" t="s">
        <v>6255</v>
      </c>
      <c r="B2033" s="49" t="s">
        <v>6256</v>
      </c>
      <c r="C2033" s="50"/>
      <c r="D2033" s="51" t="s">
        <v>209</v>
      </c>
      <c r="E2033" s="52">
        <v>11293.08</v>
      </c>
      <c r="F2033" s="52">
        <f t="shared" si="30"/>
        <v>7227.5712000000003</v>
      </c>
      <c r="G2033" s="52">
        <f>E2033-(25 *E2033/100)</f>
        <v>8469.81</v>
      </c>
      <c r="H2033" s="52">
        <f>IF(E2033="","",E2033*(1-$F$3))</f>
        <v>7227.5712000000003</v>
      </c>
      <c r="I2033" s="53"/>
      <c r="J2033" s="54">
        <v>1</v>
      </c>
      <c r="K2033" s="54">
        <v>1</v>
      </c>
      <c r="L2033" s="54">
        <v>2</v>
      </c>
      <c r="M2033" s="50" t="s">
        <v>5599</v>
      </c>
      <c r="N2033" s="53" t="s">
        <v>6202</v>
      </c>
      <c r="O2033" s="53"/>
      <c r="P2033" s="55" t="s">
        <v>1630</v>
      </c>
      <c r="Q2033" s="55" t="s">
        <v>54</v>
      </c>
      <c r="R2033" s="55" t="s">
        <v>2378</v>
      </c>
      <c r="S2033" s="56">
        <v>4.25</v>
      </c>
      <c r="T2033" s="56" t="s">
        <v>6205</v>
      </c>
      <c r="U2033" s="57" t="str">
        <f>IF(OR(C2033="",H2033=""),"",C2033*H2033)</f>
        <v/>
      </c>
      <c r="V2033" s="57" t="str">
        <f>IF(OR(C2033="",S2033=""),"",S2033*C2033)</f>
        <v/>
      </c>
      <c r="W2033" s="56" t="str">
        <f>IF(OR(C2033="",T2033=""),"",C2033*T2033)</f>
        <v/>
      </c>
    </row>
    <row r="2034" spans="1:23" ht="20.100000000000001" customHeight="1" x14ac:dyDescent="0.2">
      <c r="A2034" s="49" t="s">
        <v>6209</v>
      </c>
      <c r="B2034" s="49" t="s">
        <v>6210</v>
      </c>
      <c r="C2034" s="50"/>
      <c r="D2034" s="51" t="s">
        <v>209</v>
      </c>
      <c r="E2034" s="52">
        <v>14987.33</v>
      </c>
      <c r="F2034" s="52">
        <f t="shared" si="30"/>
        <v>9591.8912</v>
      </c>
      <c r="G2034" s="52">
        <f>E2034-(25 *E2034/100)</f>
        <v>11240.497499999999</v>
      </c>
      <c r="H2034" s="52">
        <f>IF(E2034="","",E2034*(1-$F$3))</f>
        <v>9591.8912</v>
      </c>
      <c r="I2034" s="53"/>
      <c r="J2034" s="54">
        <v>1</v>
      </c>
      <c r="K2034" s="54">
        <v>1</v>
      </c>
      <c r="L2034" s="54">
        <v>2</v>
      </c>
      <c r="M2034" s="50" t="s">
        <v>5599</v>
      </c>
      <c r="N2034" s="53" t="s">
        <v>6202</v>
      </c>
      <c r="O2034" s="53"/>
      <c r="P2034" s="55" t="s">
        <v>1630</v>
      </c>
      <c r="Q2034" s="55" t="s">
        <v>54</v>
      </c>
      <c r="R2034" s="55" t="s">
        <v>2378</v>
      </c>
      <c r="S2034" s="56">
        <v>5.35</v>
      </c>
      <c r="T2034" s="56" t="s">
        <v>6208</v>
      </c>
      <c r="U2034" s="57" t="str">
        <f>IF(OR(C2034="",H2034=""),"",C2034*H2034)</f>
        <v/>
      </c>
      <c r="V2034" s="57" t="str">
        <f>IF(OR(C2034="",S2034=""),"",S2034*C2034)</f>
        <v/>
      </c>
      <c r="W2034" s="56" t="str">
        <f>IF(OR(C2034="",T2034=""),"",C2034*T2034)</f>
        <v/>
      </c>
    </row>
    <row r="2035" spans="1:23" ht="20.100000000000001" customHeight="1" x14ac:dyDescent="0.2">
      <c r="A2035" s="49" t="s">
        <v>6257</v>
      </c>
      <c r="B2035" s="49" t="s">
        <v>6258</v>
      </c>
      <c r="C2035" s="50"/>
      <c r="D2035" s="51" t="s">
        <v>209</v>
      </c>
      <c r="E2035" s="52">
        <v>14987.33</v>
      </c>
      <c r="F2035" s="52">
        <f t="shared" si="30"/>
        <v>9591.8912</v>
      </c>
      <c r="G2035" s="52">
        <f>E2035-(25 *E2035/100)</f>
        <v>11240.497499999999</v>
      </c>
      <c r="H2035" s="52">
        <f>IF(E2035="","",E2035*(1-$F$3))</f>
        <v>9591.8912</v>
      </c>
      <c r="I2035" s="53"/>
      <c r="J2035" s="54">
        <v>1</v>
      </c>
      <c r="K2035" s="54">
        <v>1</v>
      </c>
      <c r="L2035" s="54">
        <v>2</v>
      </c>
      <c r="M2035" s="50" t="s">
        <v>5599</v>
      </c>
      <c r="N2035" s="53" t="s">
        <v>6202</v>
      </c>
      <c r="O2035" s="53"/>
      <c r="P2035" s="55" t="s">
        <v>1630</v>
      </c>
      <c r="Q2035" s="55" t="s">
        <v>54</v>
      </c>
      <c r="R2035" s="55" t="s">
        <v>2378</v>
      </c>
      <c r="S2035" s="56">
        <v>5.35</v>
      </c>
      <c r="T2035" s="56" t="s">
        <v>6205</v>
      </c>
      <c r="U2035" s="57" t="str">
        <f>IF(OR(C2035="",H2035=""),"",C2035*H2035)</f>
        <v/>
      </c>
      <c r="V2035" s="57" t="str">
        <f>IF(OR(C2035="",S2035=""),"",S2035*C2035)</f>
        <v/>
      </c>
      <c r="W2035" s="56" t="str">
        <f>IF(OR(C2035="",T2035=""),"",C2035*T2035)</f>
        <v/>
      </c>
    </row>
    <row r="2036" spans="1:23" ht="20.100000000000001" customHeight="1" x14ac:dyDescent="0.2">
      <c r="A2036" s="49" t="s">
        <v>6211</v>
      </c>
      <c r="B2036" s="49" t="s">
        <v>6212</v>
      </c>
      <c r="C2036" s="50"/>
      <c r="D2036" s="51" t="s">
        <v>209</v>
      </c>
      <c r="E2036" s="52">
        <v>16985.599999999999</v>
      </c>
      <c r="F2036" s="52">
        <f t="shared" si="30"/>
        <v>10870.784</v>
      </c>
      <c r="G2036" s="52">
        <f>E2036-(25 *E2036/100)</f>
        <v>12739.199999999999</v>
      </c>
      <c r="H2036" s="52">
        <f>IF(E2036="","",E2036*(1-$F$3))</f>
        <v>10870.784</v>
      </c>
      <c r="I2036" s="53"/>
      <c r="J2036" s="54">
        <v>1</v>
      </c>
      <c r="K2036" s="54">
        <v>1</v>
      </c>
      <c r="L2036" s="54">
        <v>1</v>
      </c>
      <c r="M2036" s="50" t="s">
        <v>5599</v>
      </c>
      <c r="N2036" s="53" t="s">
        <v>6202</v>
      </c>
      <c r="O2036" s="53"/>
      <c r="P2036" s="55" t="s">
        <v>1630</v>
      </c>
      <c r="Q2036" s="55" t="s">
        <v>54</v>
      </c>
      <c r="R2036" s="55" t="s">
        <v>2378</v>
      </c>
      <c r="S2036" s="56">
        <v>5.4</v>
      </c>
      <c r="T2036" s="56" t="s">
        <v>6213</v>
      </c>
      <c r="U2036" s="57" t="str">
        <f>IF(OR(C2036="",H2036=""),"",C2036*H2036)</f>
        <v/>
      </c>
      <c r="V2036" s="57" t="str">
        <f>IF(OR(C2036="",S2036=""),"",S2036*C2036)</f>
        <v/>
      </c>
      <c r="W2036" s="56" t="str">
        <f>IF(OR(C2036="",T2036=""),"",C2036*T2036)</f>
        <v/>
      </c>
    </row>
    <row r="2037" spans="1:23" ht="20.100000000000001" customHeight="1" x14ac:dyDescent="0.2">
      <c r="A2037" s="49" t="s">
        <v>6259</v>
      </c>
      <c r="B2037" s="49" t="s">
        <v>6260</v>
      </c>
      <c r="C2037" s="50"/>
      <c r="D2037" s="51" t="s">
        <v>209</v>
      </c>
      <c r="E2037" s="52">
        <v>16985.599999999999</v>
      </c>
      <c r="F2037" s="52">
        <f t="shared" si="30"/>
        <v>10870.784</v>
      </c>
      <c r="G2037" s="52">
        <f>E2037-(25 *E2037/100)</f>
        <v>12739.199999999999</v>
      </c>
      <c r="H2037" s="52">
        <f>IF(E2037="","",E2037*(1-$F$3))</f>
        <v>10870.784</v>
      </c>
      <c r="I2037" s="53"/>
      <c r="J2037" s="54">
        <v>1</v>
      </c>
      <c r="K2037" s="54">
        <v>1</v>
      </c>
      <c r="L2037" s="54">
        <v>1</v>
      </c>
      <c r="M2037" s="50" t="s">
        <v>5599</v>
      </c>
      <c r="N2037" s="53" t="s">
        <v>6202</v>
      </c>
      <c r="O2037" s="53"/>
      <c r="P2037" s="55" t="s">
        <v>1664</v>
      </c>
      <c r="Q2037" s="55" t="s">
        <v>54</v>
      </c>
      <c r="R2037" s="55" t="s">
        <v>2378</v>
      </c>
      <c r="S2037" s="56">
        <v>5.4</v>
      </c>
      <c r="T2037" s="56" t="s">
        <v>6261</v>
      </c>
      <c r="U2037" s="57" t="str">
        <f>IF(OR(C2037="",H2037=""),"",C2037*H2037)</f>
        <v/>
      </c>
      <c r="V2037" s="57" t="str">
        <f>IF(OR(C2037="",S2037=""),"",S2037*C2037)</f>
        <v/>
      </c>
      <c r="W2037" s="56" t="str">
        <f>IF(OR(C2037="",T2037=""),"",C2037*T2037)</f>
        <v/>
      </c>
    </row>
    <row r="2038" spans="1:23" ht="20.100000000000001" customHeight="1" x14ac:dyDescent="0.2">
      <c r="A2038" s="49" t="s">
        <v>6214</v>
      </c>
      <c r="B2038" s="49" t="s">
        <v>6215</v>
      </c>
      <c r="C2038" s="50"/>
      <c r="D2038" s="51" t="s">
        <v>209</v>
      </c>
      <c r="E2038" s="52">
        <v>19381.04</v>
      </c>
      <c r="F2038" s="52">
        <f t="shared" si="30"/>
        <v>12403.865600000001</v>
      </c>
      <c r="G2038" s="52">
        <f>E2038-(25 *E2038/100)</f>
        <v>14535.78</v>
      </c>
      <c r="H2038" s="52">
        <f>IF(E2038="","",E2038*(1-$F$3))</f>
        <v>12403.865600000001</v>
      </c>
      <c r="I2038" s="53"/>
      <c r="J2038" s="54">
        <v>1</v>
      </c>
      <c r="K2038" s="54">
        <v>1</v>
      </c>
      <c r="L2038" s="54">
        <v>1</v>
      </c>
      <c r="M2038" s="50" t="s">
        <v>5599</v>
      </c>
      <c r="N2038" s="53" t="s">
        <v>6202</v>
      </c>
      <c r="O2038" s="53"/>
      <c r="P2038" s="55" t="s">
        <v>1630</v>
      </c>
      <c r="Q2038" s="55" t="s">
        <v>54</v>
      </c>
      <c r="R2038" s="55" t="s">
        <v>2378</v>
      </c>
      <c r="S2038" s="56">
        <v>7.7</v>
      </c>
      <c r="T2038" s="56" t="s">
        <v>6216</v>
      </c>
      <c r="U2038" s="57" t="str">
        <f>IF(OR(C2038="",H2038=""),"",C2038*H2038)</f>
        <v/>
      </c>
      <c r="V2038" s="57" t="str">
        <f>IF(OR(C2038="",S2038=""),"",S2038*C2038)</f>
        <v/>
      </c>
      <c r="W2038" s="56" t="str">
        <f>IF(OR(C2038="",T2038=""),"",C2038*T2038)</f>
        <v/>
      </c>
    </row>
    <row r="2039" spans="1:23" ht="20.100000000000001" customHeight="1" x14ac:dyDescent="0.2">
      <c r="A2039" s="49" t="s">
        <v>6262</v>
      </c>
      <c r="B2039" s="49" t="s">
        <v>6263</v>
      </c>
      <c r="C2039" s="50"/>
      <c r="D2039" s="51" t="s">
        <v>209</v>
      </c>
      <c r="E2039" s="52">
        <v>19381.04</v>
      </c>
      <c r="F2039" s="52">
        <f t="shared" si="30"/>
        <v>12403.865600000001</v>
      </c>
      <c r="G2039" s="52">
        <f>E2039-(25 *E2039/100)</f>
        <v>14535.78</v>
      </c>
      <c r="H2039" s="52">
        <f>IF(E2039="","",E2039*(1-$F$3))</f>
        <v>12403.865600000001</v>
      </c>
      <c r="I2039" s="53"/>
      <c r="J2039" s="54">
        <v>1</v>
      </c>
      <c r="K2039" s="54">
        <v>1</v>
      </c>
      <c r="L2039" s="54">
        <v>1</v>
      </c>
      <c r="M2039" s="50" t="s">
        <v>5599</v>
      </c>
      <c r="N2039" s="53" t="s">
        <v>6202</v>
      </c>
      <c r="O2039" s="53"/>
      <c r="P2039" s="55" t="s">
        <v>1630</v>
      </c>
      <c r="Q2039" s="55" t="s">
        <v>54</v>
      </c>
      <c r="R2039" s="55" t="s">
        <v>2378</v>
      </c>
      <c r="S2039" s="56">
        <v>7.7</v>
      </c>
      <c r="T2039" s="56" t="s">
        <v>6264</v>
      </c>
      <c r="U2039" s="57" t="str">
        <f>IF(OR(C2039="",H2039=""),"",C2039*H2039)</f>
        <v/>
      </c>
      <c r="V2039" s="57" t="str">
        <f>IF(OR(C2039="",S2039=""),"",S2039*C2039)</f>
        <v/>
      </c>
      <c r="W2039" s="56" t="str">
        <f>IF(OR(C2039="",T2039=""),"",C2039*T2039)</f>
        <v/>
      </c>
    </row>
    <row r="2040" spans="1:23" ht="20.100000000000001" customHeight="1" x14ac:dyDescent="0.2">
      <c r="A2040" s="49" t="s">
        <v>6217</v>
      </c>
      <c r="B2040" s="49" t="s">
        <v>6218</v>
      </c>
      <c r="C2040" s="50"/>
      <c r="D2040" s="51" t="s">
        <v>209</v>
      </c>
      <c r="E2040" s="52">
        <v>30000.75</v>
      </c>
      <c r="F2040" s="52">
        <f t="shared" si="30"/>
        <v>19200.48</v>
      </c>
      <c r="G2040" s="52">
        <f>E2040-(25 *E2040/100)</f>
        <v>22500.5625</v>
      </c>
      <c r="H2040" s="52">
        <f>IF(E2040="","",E2040*(1-$F$3))</f>
        <v>19200.48</v>
      </c>
      <c r="I2040" s="53"/>
      <c r="J2040" s="54">
        <v>1</v>
      </c>
      <c r="K2040" s="54">
        <v>1</v>
      </c>
      <c r="L2040" s="54">
        <v>1</v>
      </c>
      <c r="M2040" s="50" t="s">
        <v>5599</v>
      </c>
      <c r="N2040" s="53" t="s">
        <v>6202</v>
      </c>
      <c r="O2040" s="53"/>
      <c r="P2040" s="55" t="s">
        <v>1630</v>
      </c>
      <c r="Q2040" s="55" t="s">
        <v>54</v>
      </c>
      <c r="R2040" s="55" t="s">
        <v>2378</v>
      </c>
      <c r="S2040" s="56">
        <v>8.8000000000000007</v>
      </c>
      <c r="T2040" s="56" t="s">
        <v>6219</v>
      </c>
      <c r="U2040" s="57" t="str">
        <f>IF(OR(C2040="",H2040=""),"",C2040*H2040)</f>
        <v/>
      </c>
      <c r="V2040" s="57" t="str">
        <f>IF(OR(C2040="",S2040=""),"",S2040*C2040)</f>
        <v/>
      </c>
      <c r="W2040" s="56" t="str">
        <f>IF(OR(C2040="",T2040=""),"",C2040*T2040)</f>
        <v/>
      </c>
    </row>
    <row r="2041" spans="1:23" ht="20.100000000000001" customHeight="1" x14ac:dyDescent="0.2">
      <c r="A2041" s="49" t="s">
        <v>6265</v>
      </c>
      <c r="B2041" s="49" t="s">
        <v>6266</v>
      </c>
      <c r="C2041" s="50"/>
      <c r="D2041" s="51" t="s">
        <v>209</v>
      </c>
      <c r="E2041" s="52">
        <v>30000.75</v>
      </c>
      <c r="F2041" s="52">
        <f t="shared" si="30"/>
        <v>19200.48</v>
      </c>
      <c r="G2041" s="52">
        <f>E2041-(25 *E2041/100)</f>
        <v>22500.5625</v>
      </c>
      <c r="H2041" s="52">
        <f>IF(E2041="","",E2041*(1-$F$3))</f>
        <v>19200.48</v>
      </c>
      <c r="I2041" s="53"/>
      <c r="J2041" s="54">
        <v>1</v>
      </c>
      <c r="K2041" s="54">
        <v>1</v>
      </c>
      <c r="L2041" s="54">
        <v>1</v>
      </c>
      <c r="M2041" s="50" t="s">
        <v>5599</v>
      </c>
      <c r="N2041" s="53" t="s">
        <v>6202</v>
      </c>
      <c r="O2041" s="53"/>
      <c r="P2041" s="55" t="s">
        <v>1664</v>
      </c>
      <c r="Q2041" s="55" t="s">
        <v>54</v>
      </c>
      <c r="R2041" s="55" t="s">
        <v>2378</v>
      </c>
      <c r="S2041" s="56">
        <v>8.8000000000000007</v>
      </c>
      <c r="T2041" s="56" t="s">
        <v>6267</v>
      </c>
      <c r="U2041" s="57" t="str">
        <f>IF(OR(C2041="",H2041=""),"",C2041*H2041)</f>
        <v/>
      </c>
      <c r="V2041" s="57" t="str">
        <f>IF(OR(C2041="",S2041=""),"",S2041*C2041)</f>
        <v/>
      </c>
      <c r="W2041" s="56" t="str">
        <f>IF(OR(C2041="",T2041=""),"",C2041*T2041)</f>
        <v/>
      </c>
    </row>
    <row r="2042" spans="1:23" ht="20.100000000000001" customHeight="1" x14ac:dyDescent="0.2">
      <c r="A2042" s="49" t="s">
        <v>6220</v>
      </c>
      <c r="B2042" s="49" t="s">
        <v>6221</v>
      </c>
      <c r="C2042" s="50"/>
      <c r="D2042" s="51" t="s">
        <v>209</v>
      </c>
      <c r="E2042" s="52">
        <v>31498.33</v>
      </c>
      <c r="F2042" s="52">
        <f t="shared" si="30"/>
        <v>20158.931199999999</v>
      </c>
      <c r="G2042" s="52">
        <f>E2042-(25 *E2042/100)</f>
        <v>23623.747500000001</v>
      </c>
      <c r="H2042" s="52">
        <f>IF(E2042="","",E2042*(1-$F$3))</f>
        <v>20158.931200000003</v>
      </c>
      <c r="I2042" s="53"/>
      <c r="J2042" s="54">
        <v>1</v>
      </c>
      <c r="K2042" s="54">
        <v>1</v>
      </c>
      <c r="L2042" s="54">
        <v>1</v>
      </c>
      <c r="M2042" s="50" t="s">
        <v>5599</v>
      </c>
      <c r="N2042" s="53" t="s">
        <v>6202</v>
      </c>
      <c r="O2042" s="53"/>
      <c r="P2042" s="55" t="s">
        <v>1630</v>
      </c>
      <c r="Q2042" s="55" t="s">
        <v>54</v>
      </c>
      <c r="R2042" s="55" t="s">
        <v>2378</v>
      </c>
      <c r="S2042" s="56">
        <v>8.9</v>
      </c>
      <c r="T2042" s="56" t="s">
        <v>6219</v>
      </c>
      <c r="U2042" s="57" t="str">
        <f>IF(OR(C2042="",H2042=""),"",C2042*H2042)</f>
        <v/>
      </c>
      <c r="V2042" s="57" t="str">
        <f>IF(OR(C2042="",S2042=""),"",S2042*C2042)</f>
        <v/>
      </c>
      <c r="W2042" s="56" t="str">
        <f>IF(OR(C2042="",T2042=""),"",C2042*T2042)</f>
        <v/>
      </c>
    </row>
    <row r="2043" spans="1:23" ht="20.100000000000001" customHeight="1" x14ac:dyDescent="0.2">
      <c r="A2043" s="49" t="s">
        <v>6268</v>
      </c>
      <c r="B2043" s="49" t="s">
        <v>6269</v>
      </c>
      <c r="C2043" s="50"/>
      <c r="D2043" s="51" t="s">
        <v>209</v>
      </c>
      <c r="E2043" s="52">
        <v>31498.33</v>
      </c>
      <c r="F2043" s="52">
        <f t="shared" si="30"/>
        <v>20158.931199999999</v>
      </c>
      <c r="G2043" s="52">
        <f>E2043-(25 *E2043/100)</f>
        <v>23623.747500000001</v>
      </c>
      <c r="H2043" s="52">
        <f>IF(E2043="","",E2043*(1-$F$3))</f>
        <v>20158.931200000003</v>
      </c>
      <c r="I2043" s="53"/>
      <c r="J2043" s="54">
        <v>1</v>
      </c>
      <c r="K2043" s="54">
        <v>1</v>
      </c>
      <c r="L2043" s="54">
        <v>1</v>
      </c>
      <c r="M2043" s="50" t="s">
        <v>5599</v>
      </c>
      <c r="N2043" s="53" t="s">
        <v>6202</v>
      </c>
      <c r="O2043" s="53"/>
      <c r="P2043" s="55" t="s">
        <v>1630</v>
      </c>
      <c r="Q2043" s="55" t="s">
        <v>54</v>
      </c>
      <c r="R2043" s="55" t="s">
        <v>2378</v>
      </c>
      <c r="S2043" s="56">
        <v>8.9</v>
      </c>
      <c r="T2043" s="56" t="s">
        <v>6267</v>
      </c>
      <c r="U2043" s="57" t="str">
        <f>IF(OR(C2043="",H2043=""),"",C2043*H2043)</f>
        <v/>
      </c>
      <c r="V2043" s="57" t="str">
        <f>IF(OR(C2043="",S2043=""),"",S2043*C2043)</f>
        <v/>
      </c>
      <c r="W2043" s="56" t="str">
        <f>IF(OR(C2043="",T2043=""),"",C2043*T2043)</f>
        <v/>
      </c>
    </row>
    <row r="2044" spans="1:23" ht="20.100000000000001" customHeight="1" x14ac:dyDescent="0.2">
      <c r="A2044" s="49" t="s">
        <v>6222</v>
      </c>
      <c r="B2044" s="49" t="s">
        <v>6223</v>
      </c>
      <c r="C2044" s="50"/>
      <c r="D2044" s="51" t="s">
        <v>209</v>
      </c>
      <c r="E2044" s="52">
        <v>40901.620000000003</v>
      </c>
      <c r="F2044" s="52">
        <f t="shared" si="30"/>
        <v>26177.036800000002</v>
      </c>
      <c r="G2044" s="52">
        <f>E2044-(25 *E2044/100)</f>
        <v>30676.215000000004</v>
      </c>
      <c r="H2044" s="52">
        <f>IF(E2044="","",E2044*(1-$F$3))</f>
        <v>26177.036800000002</v>
      </c>
      <c r="I2044" s="53"/>
      <c r="J2044" s="54">
        <v>1</v>
      </c>
      <c r="K2044" s="54">
        <v>1</v>
      </c>
      <c r="L2044" s="54">
        <v>1</v>
      </c>
      <c r="M2044" s="50" t="s">
        <v>5599</v>
      </c>
      <c r="N2044" s="53" t="s">
        <v>6202</v>
      </c>
      <c r="O2044" s="53"/>
      <c r="P2044" s="55" t="s">
        <v>1630</v>
      </c>
      <c r="Q2044" s="55" t="s">
        <v>54</v>
      </c>
      <c r="R2044" s="55" t="s">
        <v>2378</v>
      </c>
      <c r="S2044" s="56">
        <v>11.2</v>
      </c>
      <c r="T2044" s="56" t="s">
        <v>6224</v>
      </c>
      <c r="U2044" s="57" t="str">
        <f>IF(OR(C2044="",H2044=""),"",C2044*H2044)</f>
        <v/>
      </c>
      <c r="V2044" s="57" t="str">
        <f>IF(OR(C2044="",S2044=""),"",S2044*C2044)</f>
        <v/>
      </c>
      <c r="W2044" s="56" t="str">
        <f>IF(OR(C2044="",T2044=""),"",C2044*T2044)</f>
        <v/>
      </c>
    </row>
    <row r="2045" spans="1:23" ht="20.100000000000001" customHeight="1" x14ac:dyDescent="0.2">
      <c r="A2045" s="49" t="s">
        <v>6270</v>
      </c>
      <c r="B2045" s="49" t="s">
        <v>6271</v>
      </c>
      <c r="C2045" s="50"/>
      <c r="D2045" s="51" t="s">
        <v>209</v>
      </c>
      <c r="E2045" s="52">
        <v>40901.24</v>
      </c>
      <c r="F2045" s="52">
        <f t="shared" si="30"/>
        <v>26176.793599999997</v>
      </c>
      <c r="G2045" s="52">
        <f>E2045-(25 *E2045/100)</f>
        <v>30675.93</v>
      </c>
      <c r="H2045" s="52">
        <f>IF(E2045="","",E2045*(1-$F$3))</f>
        <v>26176.793600000001</v>
      </c>
      <c r="I2045" s="53"/>
      <c r="J2045" s="54">
        <v>1</v>
      </c>
      <c r="K2045" s="54">
        <v>1</v>
      </c>
      <c r="L2045" s="54">
        <v>1</v>
      </c>
      <c r="M2045" s="50" t="s">
        <v>5599</v>
      </c>
      <c r="N2045" s="53" t="s">
        <v>6202</v>
      </c>
      <c r="O2045" s="53"/>
      <c r="P2045" s="55" t="s">
        <v>1664</v>
      </c>
      <c r="Q2045" s="55" t="s">
        <v>54</v>
      </c>
      <c r="R2045" s="55" t="s">
        <v>2378</v>
      </c>
      <c r="S2045" s="56">
        <v>11.2</v>
      </c>
      <c r="T2045" s="56" t="s">
        <v>6224</v>
      </c>
      <c r="U2045" s="57" t="str">
        <f>IF(OR(C2045="",H2045=""),"",C2045*H2045)</f>
        <v/>
      </c>
      <c r="V2045" s="57" t="str">
        <f>IF(OR(C2045="",S2045=""),"",S2045*C2045)</f>
        <v/>
      </c>
      <c r="W2045" s="56" t="str">
        <f>IF(OR(C2045="",T2045=""),"",C2045*T2045)</f>
        <v/>
      </c>
    </row>
    <row r="2046" spans="1:23" ht="20.100000000000001" customHeight="1" x14ac:dyDescent="0.2">
      <c r="A2046" s="49" t="s">
        <v>6225</v>
      </c>
      <c r="B2046" s="49" t="s">
        <v>6226</v>
      </c>
      <c r="C2046" s="50"/>
      <c r="D2046" s="51" t="s">
        <v>209</v>
      </c>
      <c r="E2046" s="52">
        <v>50173.81</v>
      </c>
      <c r="F2046" s="52">
        <f t="shared" si="30"/>
        <v>32111.238399999998</v>
      </c>
      <c r="G2046" s="52">
        <f>E2046-(25 *E2046/100)</f>
        <v>37630.357499999998</v>
      </c>
      <c r="H2046" s="52">
        <f>IF(E2046="","",E2046*(1-$F$3))</f>
        <v>32111.238399999998</v>
      </c>
      <c r="I2046" s="53"/>
      <c r="J2046" s="54">
        <v>1</v>
      </c>
      <c r="K2046" s="54">
        <v>1</v>
      </c>
      <c r="L2046" s="54">
        <v>1</v>
      </c>
      <c r="M2046" s="50" t="s">
        <v>5599</v>
      </c>
      <c r="N2046" s="53" t="s">
        <v>6202</v>
      </c>
      <c r="O2046" s="53"/>
      <c r="P2046" s="55" t="s">
        <v>1630</v>
      </c>
      <c r="Q2046" s="55" t="s">
        <v>54</v>
      </c>
      <c r="R2046" s="55" t="s">
        <v>2378</v>
      </c>
      <c r="S2046" s="56">
        <v>17.100000000000001</v>
      </c>
      <c r="T2046" s="56" t="s">
        <v>6227</v>
      </c>
      <c r="U2046" s="57" t="str">
        <f>IF(OR(C2046="",H2046=""),"",C2046*H2046)</f>
        <v/>
      </c>
      <c r="V2046" s="57" t="str">
        <f>IF(OR(C2046="",S2046=""),"",S2046*C2046)</f>
        <v/>
      </c>
      <c r="W2046" s="56" t="str">
        <f>IF(OR(C2046="",T2046=""),"",C2046*T2046)</f>
        <v/>
      </c>
    </row>
    <row r="2047" spans="1:23" ht="20.100000000000001" customHeight="1" x14ac:dyDescent="0.2">
      <c r="A2047" s="49" t="s">
        <v>6272</v>
      </c>
      <c r="B2047" s="49" t="s">
        <v>6273</v>
      </c>
      <c r="C2047" s="50"/>
      <c r="D2047" s="51" t="s">
        <v>209</v>
      </c>
      <c r="E2047" s="52">
        <v>52814.559999999998</v>
      </c>
      <c r="F2047" s="52">
        <f t="shared" si="30"/>
        <v>33801.318400000004</v>
      </c>
      <c r="G2047" s="52">
        <f>E2047-(25 *E2047/100)</f>
        <v>39610.92</v>
      </c>
      <c r="H2047" s="52">
        <f>IF(E2047="","",E2047*(1-$F$3))</f>
        <v>33801.318399999996</v>
      </c>
      <c r="I2047" s="53"/>
      <c r="J2047" s="54">
        <v>1</v>
      </c>
      <c r="K2047" s="54">
        <v>1</v>
      </c>
      <c r="L2047" s="54">
        <v>1</v>
      </c>
      <c r="M2047" s="50" t="s">
        <v>5599</v>
      </c>
      <c r="N2047" s="53" t="s">
        <v>6202</v>
      </c>
      <c r="O2047" s="53"/>
      <c r="P2047" s="55" t="s">
        <v>1630</v>
      </c>
      <c r="Q2047" s="55" t="s">
        <v>54</v>
      </c>
      <c r="R2047" s="55" t="s">
        <v>2378</v>
      </c>
      <c r="S2047" s="56">
        <v>17.100000000000001</v>
      </c>
      <c r="T2047" s="56" t="s">
        <v>6227</v>
      </c>
      <c r="U2047" s="57" t="str">
        <f>IF(OR(C2047="",H2047=""),"",C2047*H2047)</f>
        <v/>
      </c>
      <c r="V2047" s="57" t="str">
        <f>IF(OR(C2047="",S2047=""),"",S2047*C2047)</f>
        <v/>
      </c>
      <c r="W2047" s="56" t="str">
        <f>IF(OR(C2047="",T2047=""),"",C2047*T2047)</f>
        <v/>
      </c>
    </row>
    <row r="2048" spans="1:23" ht="20.100000000000001" customHeight="1" x14ac:dyDescent="0.2">
      <c r="A2048" s="49" t="s">
        <v>6228</v>
      </c>
      <c r="B2048" s="49" t="s">
        <v>6229</v>
      </c>
      <c r="C2048" s="50"/>
      <c r="D2048" s="51" t="s">
        <v>209</v>
      </c>
      <c r="E2048" s="52">
        <v>17732.73</v>
      </c>
      <c r="F2048" s="52">
        <f t="shared" si="30"/>
        <v>11348.947199999999</v>
      </c>
      <c r="G2048" s="52">
        <f>E2048-(25 *E2048/100)</f>
        <v>13299.547500000001</v>
      </c>
      <c r="H2048" s="52">
        <f>IF(E2048="","",E2048*(1-$F$3))</f>
        <v>11348.947200000001</v>
      </c>
      <c r="I2048" s="53"/>
      <c r="J2048" s="54">
        <v>1</v>
      </c>
      <c r="K2048" s="54">
        <v>1</v>
      </c>
      <c r="L2048" s="54">
        <v>1</v>
      </c>
      <c r="M2048" s="50" t="s">
        <v>5599</v>
      </c>
      <c r="N2048" s="53" t="s">
        <v>6202</v>
      </c>
      <c r="O2048" s="53"/>
      <c r="P2048" s="55" t="s">
        <v>1630</v>
      </c>
      <c r="Q2048" s="55" t="s">
        <v>54</v>
      </c>
      <c r="R2048" s="55" t="s">
        <v>2378</v>
      </c>
      <c r="S2048" s="56">
        <v>8.6999999999999993</v>
      </c>
      <c r="T2048" s="56" t="s">
        <v>6230</v>
      </c>
      <c r="U2048" s="57" t="str">
        <f>IF(OR(C2048="",H2048=""),"",C2048*H2048)</f>
        <v/>
      </c>
      <c r="V2048" s="57" t="str">
        <f>IF(OR(C2048="",S2048=""),"",S2048*C2048)</f>
        <v/>
      </c>
      <c r="W2048" s="56" t="str">
        <f>IF(OR(C2048="",T2048=""),"",C2048*T2048)</f>
        <v/>
      </c>
    </row>
    <row r="2049" spans="1:23" ht="20.100000000000001" customHeight="1" x14ac:dyDescent="0.2">
      <c r="A2049" s="49" t="s">
        <v>6274</v>
      </c>
      <c r="B2049" s="49" t="s">
        <v>6275</v>
      </c>
      <c r="C2049" s="50"/>
      <c r="D2049" s="51" t="s">
        <v>209</v>
      </c>
      <c r="E2049" s="52">
        <v>17732.73</v>
      </c>
      <c r="F2049" s="52">
        <f t="shared" si="30"/>
        <v>11348.947199999999</v>
      </c>
      <c r="G2049" s="52">
        <f>E2049-(25 *E2049/100)</f>
        <v>13299.547500000001</v>
      </c>
      <c r="H2049" s="52">
        <f>IF(E2049="","",E2049*(1-$F$3))</f>
        <v>11348.947200000001</v>
      </c>
      <c r="I2049" s="53"/>
      <c r="J2049" s="54">
        <v>1</v>
      </c>
      <c r="K2049" s="54">
        <v>1</v>
      </c>
      <c r="L2049" s="54">
        <v>1</v>
      </c>
      <c r="M2049" s="50" t="s">
        <v>5599</v>
      </c>
      <c r="N2049" s="53" t="s">
        <v>6202</v>
      </c>
      <c r="O2049" s="53"/>
      <c r="P2049" s="55" t="s">
        <v>1630</v>
      </c>
      <c r="Q2049" s="55" t="s">
        <v>54</v>
      </c>
      <c r="R2049" s="55" t="s">
        <v>2378</v>
      </c>
      <c r="S2049" s="56">
        <v>8.6999999999999993</v>
      </c>
      <c r="T2049" s="56" t="s">
        <v>6230</v>
      </c>
      <c r="U2049" s="57" t="str">
        <f>IF(OR(C2049="",H2049=""),"",C2049*H2049)</f>
        <v/>
      </c>
      <c r="V2049" s="57" t="str">
        <f>IF(OR(C2049="",S2049=""),"",S2049*C2049)</f>
        <v/>
      </c>
      <c r="W2049" s="56" t="str">
        <f>IF(OR(C2049="",T2049=""),"",C2049*T2049)</f>
        <v/>
      </c>
    </row>
    <row r="2050" spans="1:23" ht="20.100000000000001" customHeight="1" x14ac:dyDescent="0.2">
      <c r="A2050" s="49" t="s">
        <v>6231</v>
      </c>
      <c r="B2050" s="49" t="s">
        <v>6232</v>
      </c>
      <c r="C2050" s="50"/>
      <c r="D2050" s="51" t="s">
        <v>209</v>
      </c>
      <c r="E2050" s="52">
        <v>27501.26</v>
      </c>
      <c r="F2050" s="52">
        <f t="shared" si="30"/>
        <v>17600.806399999998</v>
      </c>
      <c r="G2050" s="52">
        <f>E2050-(25 *E2050/100)</f>
        <v>20625.945</v>
      </c>
      <c r="H2050" s="52">
        <f>IF(E2050="","",E2050*(1-$F$3))</f>
        <v>17600.806399999998</v>
      </c>
      <c r="I2050" s="53"/>
      <c r="J2050" s="54">
        <v>1</v>
      </c>
      <c r="K2050" s="54">
        <v>1</v>
      </c>
      <c r="L2050" s="54">
        <v>1</v>
      </c>
      <c r="M2050" s="50" t="s">
        <v>5599</v>
      </c>
      <c r="N2050" s="53" t="s">
        <v>6202</v>
      </c>
      <c r="O2050" s="53"/>
      <c r="P2050" s="55" t="s">
        <v>1630</v>
      </c>
      <c r="Q2050" s="55" t="s">
        <v>54</v>
      </c>
      <c r="R2050" s="55" t="s">
        <v>2378</v>
      </c>
      <c r="S2050" s="56">
        <v>8.9</v>
      </c>
      <c r="T2050" s="56" t="s">
        <v>6230</v>
      </c>
      <c r="U2050" s="57" t="str">
        <f>IF(OR(C2050="",H2050=""),"",C2050*H2050)</f>
        <v/>
      </c>
      <c r="V2050" s="57" t="str">
        <f>IF(OR(C2050="",S2050=""),"",S2050*C2050)</f>
        <v/>
      </c>
      <c r="W2050" s="56" t="str">
        <f>IF(OR(C2050="",T2050=""),"",C2050*T2050)</f>
        <v/>
      </c>
    </row>
    <row r="2051" spans="1:23" ht="20.100000000000001" customHeight="1" x14ac:dyDescent="0.2">
      <c r="A2051" s="49" t="s">
        <v>6276</v>
      </c>
      <c r="B2051" s="49" t="s">
        <v>6277</v>
      </c>
      <c r="C2051" s="50"/>
      <c r="D2051" s="51" t="s">
        <v>209</v>
      </c>
      <c r="E2051" s="52">
        <v>27501.26</v>
      </c>
      <c r="F2051" s="52">
        <f t="shared" si="30"/>
        <v>17600.806399999998</v>
      </c>
      <c r="G2051" s="52">
        <f>E2051-(25 *E2051/100)</f>
        <v>20625.945</v>
      </c>
      <c r="H2051" s="52">
        <f>IF(E2051="","",E2051*(1-$F$3))</f>
        <v>17600.806399999998</v>
      </c>
      <c r="I2051" s="53"/>
      <c r="J2051" s="54">
        <v>1</v>
      </c>
      <c r="K2051" s="54">
        <v>1</v>
      </c>
      <c r="L2051" s="54">
        <v>1</v>
      </c>
      <c r="M2051" s="50" t="s">
        <v>5599</v>
      </c>
      <c r="N2051" s="53" t="s">
        <v>6202</v>
      </c>
      <c r="O2051" s="53"/>
      <c r="P2051" s="55" t="s">
        <v>1664</v>
      </c>
      <c r="Q2051" s="55" t="s">
        <v>54</v>
      </c>
      <c r="R2051" s="55" t="s">
        <v>2378</v>
      </c>
      <c r="S2051" s="56">
        <v>8.9</v>
      </c>
      <c r="T2051" s="56" t="s">
        <v>6230</v>
      </c>
      <c r="U2051" s="57" t="str">
        <f>IF(OR(C2051="",H2051=""),"",C2051*H2051)</f>
        <v/>
      </c>
      <c r="V2051" s="57" t="str">
        <f>IF(OR(C2051="",S2051=""),"",S2051*C2051)</f>
        <v/>
      </c>
      <c r="W2051" s="56" t="str">
        <f>IF(OR(C2051="",T2051=""),"",C2051*T2051)</f>
        <v/>
      </c>
    </row>
    <row r="2052" spans="1:23" ht="20.100000000000001" customHeight="1" x14ac:dyDescent="0.2">
      <c r="A2052" s="49" t="s">
        <v>6233</v>
      </c>
      <c r="B2052" s="49" t="s">
        <v>6234</v>
      </c>
      <c r="C2052" s="50"/>
      <c r="D2052" s="51" t="s">
        <v>209</v>
      </c>
      <c r="E2052" s="52">
        <v>35878.910000000003</v>
      </c>
      <c r="F2052" s="52">
        <f t="shared" si="30"/>
        <v>22962.502400000001</v>
      </c>
      <c r="G2052" s="52">
        <f>E2052-(25 *E2052/100)</f>
        <v>26909.182500000003</v>
      </c>
      <c r="H2052" s="52">
        <f>IF(E2052="","",E2052*(1-$F$3))</f>
        <v>22962.502400000001</v>
      </c>
      <c r="I2052" s="53"/>
      <c r="J2052" s="54">
        <v>1</v>
      </c>
      <c r="K2052" s="54">
        <v>1</v>
      </c>
      <c r="L2052" s="54">
        <v>1</v>
      </c>
      <c r="M2052" s="50" t="s">
        <v>5599</v>
      </c>
      <c r="N2052" s="53" t="s">
        <v>6202</v>
      </c>
      <c r="O2052" s="53"/>
      <c r="P2052" s="55" t="s">
        <v>1630</v>
      </c>
      <c r="Q2052" s="55" t="s">
        <v>54</v>
      </c>
      <c r="R2052" s="55" t="s">
        <v>2378</v>
      </c>
      <c r="S2052" s="56">
        <v>10.9</v>
      </c>
      <c r="T2052" s="56" t="s">
        <v>6235</v>
      </c>
      <c r="U2052" s="57" t="str">
        <f>IF(OR(C2052="",H2052=""),"",C2052*H2052)</f>
        <v/>
      </c>
      <c r="V2052" s="57" t="str">
        <f>IF(OR(C2052="",S2052=""),"",S2052*C2052)</f>
        <v/>
      </c>
      <c r="W2052" s="56" t="str">
        <f>IF(OR(C2052="",T2052=""),"",C2052*T2052)</f>
        <v/>
      </c>
    </row>
    <row r="2053" spans="1:23" ht="20.100000000000001" customHeight="1" x14ac:dyDescent="0.2">
      <c r="A2053" s="49" t="s">
        <v>6278</v>
      </c>
      <c r="B2053" s="49" t="s">
        <v>6279</v>
      </c>
      <c r="C2053" s="50"/>
      <c r="D2053" s="51" t="s">
        <v>209</v>
      </c>
      <c r="E2053" s="52">
        <v>35878.910000000003</v>
      </c>
      <c r="F2053" s="52">
        <f t="shared" si="30"/>
        <v>22962.502400000001</v>
      </c>
      <c r="G2053" s="52">
        <f>E2053-(25 *E2053/100)</f>
        <v>26909.182500000003</v>
      </c>
      <c r="H2053" s="52">
        <f>IF(E2053="","",E2053*(1-$F$3))</f>
        <v>22962.502400000001</v>
      </c>
      <c r="I2053" s="53"/>
      <c r="J2053" s="54">
        <v>1</v>
      </c>
      <c r="K2053" s="54">
        <v>1</v>
      </c>
      <c r="L2053" s="54">
        <v>1</v>
      </c>
      <c r="M2053" s="50" t="s">
        <v>5599</v>
      </c>
      <c r="N2053" s="53" t="s">
        <v>6202</v>
      </c>
      <c r="O2053" s="53"/>
      <c r="P2053" s="55" t="s">
        <v>1664</v>
      </c>
      <c r="Q2053" s="55" t="s">
        <v>54</v>
      </c>
      <c r="R2053" s="55" t="s">
        <v>2378</v>
      </c>
      <c r="S2053" s="56">
        <v>10.9</v>
      </c>
      <c r="T2053" s="56" t="s">
        <v>6235</v>
      </c>
      <c r="U2053" s="57" t="str">
        <f>IF(OR(C2053="",H2053=""),"",C2053*H2053)</f>
        <v/>
      </c>
      <c r="V2053" s="57" t="str">
        <f>IF(OR(C2053="",S2053=""),"",S2053*C2053)</f>
        <v/>
      </c>
      <c r="W2053" s="56" t="str">
        <f>IF(OR(C2053="",T2053=""),"",C2053*T2053)</f>
        <v/>
      </c>
    </row>
    <row r="2054" spans="1:23" ht="20.100000000000001" customHeight="1" x14ac:dyDescent="0.2">
      <c r="A2054" s="49" t="s">
        <v>6236</v>
      </c>
      <c r="B2054" s="49" t="s">
        <v>6237</v>
      </c>
      <c r="C2054" s="50"/>
      <c r="D2054" s="51" t="s">
        <v>209</v>
      </c>
      <c r="E2054" s="52">
        <v>38788.019999999997</v>
      </c>
      <c r="F2054" s="52">
        <f t="shared" si="30"/>
        <v>24824.332799999996</v>
      </c>
      <c r="G2054" s="52">
        <f>E2054-(25 *E2054/100)</f>
        <v>29091.014999999999</v>
      </c>
      <c r="H2054" s="52">
        <f>IF(E2054="","",E2054*(1-$F$3))</f>
        <v>24824.3328</v>
      </c>
      <c r="I2054" s="53"/>
      <c r="J2054" s="54">
        <v>1</v>
      </c>
      <c r="K2054" s="54">
        <v>1</v>
      </c>
      <c r="L2054" s="54">
        <v>1</v>
      </c>
      <c r="M2054" s="50" t="s">
        <v>5599</v>
      </c>
      <c r="N2054" s="53" t="s">
        <v>6202</v>
      </c>
      <c r="O2054" s="53"/>
      <c r="P2054" s="55" t="s">
        <v>1630</v>
      </c>
      <c r="Q2054" s="55" t="s">
        <v>54</v>
      </c>
      <c r="R2054" s="55" t="s">
        <v>2378</v>
      </c>
      <c r="S2054" s="56">
        <v>11.5</v>
      </c>
      <c r="T2054" s="56" t="s">
        <v>6235</v>
      </c>
      <c r="U2054" s="57" t="str">
        <f>IF(OR(C2054="",H2054=""),"",C2054*H2054)</f>
        <v/>
      </c>
      <c r="V2054" s="57" t="str">
        <f>IF(OR(C2054="",S2054=""),"",S2054*C2054)</f>
        <v/>
      </c>
      <c r="W2054" s="56" t="str">
        <f>IF(OR(C2054="",T2054=""),"",C2054*T2054)</f>
        <v/>
      </c>
    </row>
    <row r="2055" spans="1:23" ht="20.100000000000001" customHeight="1" x14ac:dyDescent="0.2">
      <c r="A2055" s="49" t="s">
        <v>6280</v>
      </c>
      <c r="B2055" s="49" t="s">
        <v>6281</v>
      </c>
      <c r="C2055" s="50"/>
      <c r="D2055" s="51" t="s">
        <v>209</v>
      </c>
      <c r="E2055" s="52">
        <v>38783.24</v>
      </c>
      <c r="F2055" s="52">
        <f t="shared" si="30"/>
        <v>24821.2736</v>
      </c>
      <c r="G2055" s="52">
        <f>E2055-(25 *E2055/100)</f>
        <v>29087.43</v>
      </c>
      <c r="H2055" s="52">
        <f>IF(E2055="","",E2055*(1-$F$3))</f>
        <v>24821.2736</v>
      </c>
      <c r="I2055" s="53"/>
      <c r="J2055" s="54">
        <v>1</v>
      </c>
      <c r="K2055" s="54">
        <v>1</v>
      </c>
      <c r="L2055" s="54">
        <v>1</v>
      </c>
      <c r="M2055" s="50" t="s">
        <v>5599</v>
      </c>
      <c r="N2055" s="53" t="s">
        <v>6202</v>
      </c>
      <c r="O2055" s="53"/>
      <c r="P2055" s="55" t="s">
        <v>1664</v>
      </c>
      <c r="Q2055" s="55" t="s">
        <v>54</v>
      </c>
      <c r="R2055" s="55" t="s">
        <v>2378</v>
      </c>
      <c r="S2055" s="56">
        <v>11.5</v>
      </c>
      <c r="T2055" s="56" t="s">
        <v>6235</v>
      </c>
      <c r="U2055" s="57" t="str">
        <f>IF(OR(C2055="",H2055=""),"",C2055*H2055)</f>
        <v/>
      </c>
      <c r="V2055" s="57" t="str">
        <f>IF(OR(C2055="",S2055=""),"",S2055*C2055)</f>
        <v/>
      </c>
      <c r="W2055" s="56" t="str">
        <f>IF(OR(C2055="",T2055=""),"",C2055*T2055)</f>
        <v/>
      </c>
    </row>
    <row r="2056" spans="1:23" ht="20.100000000000001" customHeight="1" x14ac:dyDescent="0.2">
      <c r="A2056" s="49" t="s">
        <v>6238</v>
      </c>
      <c r="B2056" s="49" t="s">
        <v>6239</v>
      </c>
      <c r="C2056" s="50"/>
      <c r="D2056" s="51" t="s">
        <v>209</v>
      </c>
      <c r="E2056" s="52">
        <v>40609.81</v>
      </c>
      <c r="F2056" s="52">
        <f t="shared" si="30"/>
        <v>25990.278399999999</v>
      </c>
      <c r="G2056" s="52">
        <f>E2056-(25 *E2056/100)</f>
        <v>30457.357499999998</v>
      </c>
      <c r="H2056" s="52">
        <f>IF(E2056="","",E2056*(1-$F$3))</f>
        <v>25990.278399999999</v>
      </c>
      <c r="I2056" s="53"/>
      <c r="J2056" s="54">
        <v>1</v>
      </c>
      <c r="K2056" s="54">
        <v>1</v>
      </c>
      <c r="L2056" s="54">
        <v>1</v>
      </c>
      <c r="M2056" s="50" t="s">
        <v>5599</v>
      </c>
      <c r="N2056" s="53" t="s">
        <v>6202</v>
      </c>
      <c r="O2056" s="53"/>
      <c r="P2056" s="55" t="s">
        <v>1630</v>
      </c>
      <c r="Q2056" s="55" t="s">
        <v>54</v>
      </c>
      <c r="R2056" s="55" t="s">
        <v>2378</v>
      </c>
      <c r="S2056" s="56">
        <v>16.8</v>
      </c>
      <c r="T2056" s="56" t="s">
        <v>6240</v>
      </c>
      <c r="U2056" s="57" t="str">
        <f>IF(OR(C2056="",H2056=""),"",C2056*H2056)</f>
        <v/>
      </c>
      <c r="V2056" s="57" t="str">
        <f>IF(OR(C2056="",S2056=""),"",S2056*C2056)</f>
        <v/>
      </c>
      <c r="W2056" s="56" t="str">
        <f>IF(OR(C2056="",T2056=""),"",C2056*T2056)</f>
        <v/>
      </c>
    </row>
    <row r="2057" spans="1:23" ht="20.100000000000001" customHeight="1" x14ac:dyDescent="0.2">
      <c r="A2057" s="49" t="s">
        <v>6282</v>
      </c>
      <c r="B2057" s="49" t="s">
        <v>6283</v>
      </c>
      <c r="C2057" s="50"/>
      <c r="D2057" s="51" t="s">
        <v>209</v>
      </c>
      <c r="E2057" s="52">
        <v>33863.31</v>
      </c>
      <c r="F2057" s="52">
        <f t="shared" si="30"/>
        <v>21672.518400000001</v>
      </c>
      <c r="G2057" s="52">
        <f>E2057-(25 *E2057/100)</f>
        <v>25397.482499999998</v>
      </c>
      <c r="H2057" s="52">
        <f>IF(E2057="","",E2057*(1-$F$3))</f>
        <v>21672.518399999997</v>
      </c>
      <c r="I2057" s="53"/>
      <c r="J2057" s="54">
        <v>1</v>
      </c>
      <c r="K2057" s="54">
        <v>1</v>
      </c>
      <c r="L2057" s="54">
        <v>1</v>
      </c>
      <c r="M2057" s="50" t="s">
        <v>5599</v>
      </c>
      <c r="N2057" s="53" t="s">
        <v>6202</v>
      </c>
      <c r="O2057" s="53"/>
      <c r="P2057" s="55" t="s">
        <v>1630</v>
      </c>
      <c r="Q2057" s="55" t="s">
        <v>54</v>
      </c>
      <c r="R2057" s="55" t="s">
        <v>2378</v>
      </c>
      <c r="S2057" s="56">
        <v>16.8</v>
      </c>
      <c r="T2057" s="56" t="s">
        <v>6284</v>
      </c>
      <c r="U2057" s="57" t="str">
        <f>IF(OR(C2057="",H2057=""),"",C2057*H2057)</f>
        <v/>
      </c>
      <c r="V2057" s="57" t="str">
        <f>IF(OR(C2057="",S2057=""),"",S2057*C2057)</f>
        <v/>
      </c>
      <c r="W2057" s="56" t="str">
        <f>IF(OR(C2057="",T2057=""),"",C2057*T2057)</f>
        <v/>
      </c>
    </row>
    <row r="2058" spans="1:23" ht="20.100000000000001" customHeight="1" x14ac:dyDescent="0.2">
      <c r="A2058" s="49" t="s">
        <v>6241</v>
      </c>
      <c r="B2058" s="49" t="s">
        <v>6242</v>
      </c>
      <c r="C2058" s="50"/>
      <c r="D2058" s="51" t="s">
        <v>209</v>
      </c>
      <c r="E2058" s="52">
        <v>64638.91</v>
      </c>
      <c r="F2058" s="52">
        <f t="shared" ref="F2058:F2121" si="31">E2058-(36*E2058/100)</f>
        <v>41368.902400000006</v>
      </c>
      <c r="G2058" s="52">
        <f>E2058-(25 *E2058/100)</f>
        <v>48479.182500000003</v>
      </c>
      <c r="H2058" s="52">
        <f>IF(E2058="","",E2058*(1-$F$3))</f>
        <v>41368.902400000006</v>
      </c>
      <c r="I2058" s="53"/>
      <c r="J2058" s="54">
        <v>1</v>
      </c>
      <c r="K2058" s="54">
        <v>1</v>
      </c>
      <c r="L2058" s="54">
        <v>1</v>
      </c>
      <c r="M2058" s="50" t="s">
        <v>5599</v>
      </c>
      <c r="N2058" s="53" t="s">
        <v>6202</v>
      </c>
      <c r="O2058" s="53"/>
      <c r="P2058" s="55" t="s">
        <v>1630</v>
      </c>
      <c r="Q2058" s="55" t="s">
        <v>54</v>
      </c>
      <c r="R2058" s="55" t="s">
        <v>2378</v>
      </c>
      <c r="S2058" s="56">
        <v>19.600000000000001</v>
      </c>
      <c r="T2058" s="56" t="s">
        <v>6243</v>
      </c>
      <c r="U2058" s="57" t="str">
        <f>IF(OR(C2058="",H2058=""),"",C2058*H2058)</f>
        <v/>
      </c>
      <c r="V2058" s="57" t="str">
        <f>IF(OR(C2058="",S2058=""),"",S2058*C2058)</f>
        <v/>
      </c>
      <c r="W2058" s="56" t="str">
        <f>IF(OR(C2058="",T2058=""),"",C2058*T2058)</f>
        <v/>
      </c>
    </row>
    <row r="2059" spans="1:23" ht="20.100000000000001" customHeight="1" x14ac:dyDescent="0.2">
      <c r="A2059" s="49" t="s">
        <v>6285</v>
      </c>
      <c r="B2059" s="49" t="s">
        <v>6286</v>
      </c>
      <c r="C2059" s="50"/>
      <c r="D2059" s="51" t="s">
        <v>209</v>
      </c>
      <c r="E2059" s="52">
        <v>53908.22</v>
      </c>
      <c r="F2059" s="52">
        <f t="shared" si="31"/>
        <v>34501.260800000004</v>
      </c>
      <c r="G2059" s="52">
        <f>E2059-(25 *E2059/100)</f>
        <v>40431.165000000001</v>
      </c>
      <c r="H2059" s="52">
        <f>IF(E2059="","",E2059*(1-$F$3))</f>
        <v>34501.260800000004</v>
      </c>
      <c r="I2059" s="53"/>
      <c r="J2059" s="54">
        <v>1</v>
      </c>
      <c r="K2059" s="54">
        <v>1</v>
      </c>
      <c r="L2059" s="54">
        <v>1</v>
      </c>
      <c r="M2059" s="50" t="s">
        <v>5599</v>
      </c>
      <c r="N2059" s="53" t="s">
        <v>6202</v>
      </c>
      <c r="O2059" s="53"/>
      <c r="P2059" s="55" t="s">
        <v>1664</v>
      </c>
      <c r="Q2059" s="55" t="s">
        <v>54</v>
      </c>
      <c r="R2059" s="55" t="s">
        <v>2378</v>
      </c>
      <c r="S2059" s="56">
        <v>19.600000000000001</v>
      </c>
      <c r="T2059" s="56" t="s">
        <v>6287</v>
      </c>
      <c r="U2059" s="57" t="str">
        <f>IF(OR(C2059="",H2059=""),"",C2059*H2059)</f>
        <v/>
      </c>
      <c r="V2059" s="57" t="str">
        <f>IF(OR(C2059="",S2059=""),"",S2059*C2059)</f>
        <v/>
      </c>
      <c r="W2059" s="56" t="str">
        <f>IF(OR(C2059="",T2059=""),"",C2059*T2059)</f>
        <v/>
      </c>
    </row>
    <row r="2060" spans="1:23" ht="20.100000000000001" customHeight="1" x14ac:dyDescent="0.2">
      <c r="A2060" s="49" t="s">
        <v>6244</v>
      </c>
      <c r="B2060" s="49" t="s">
        <v>6245</v>
      </c>
      <c r="C2060" s="50"/>
      <c r="D2060" s="51" t="s">
        <v>209</v>
      </c>
      <c r="E2060" s="52">
        <v>74267.070000000007</v>
      </c>
      <c r="F2060" s="52">
        <f t="shared" si="31"/>
        <v>47530.924800000001</v>
      </c>
      <c r="G2060" s="52">
        <f>E2060-(25 *E2060/100)</f>
        <v>55700.302500000005</v>
      </c>
      <c r="H2060" s="52">
        <f>IF(E2060="","",E2060*(1-$F$3))</f>
        <v>47530.924800000008</v>
      </c>
      <c r="I2060" s="53"/>
      <c r="J2060" s="54">
        <v>1</v>
      </c>
      <c r="K2060" s="54">
        <v>1</v>
      </c>
      <c r="L2060" s="54">
        <v>1</v>
      </c>
      <c r="M2060" s="50" t="s">
        <v>5599</v>
      </c>
      <c r="N2060" s="53" t="s">
        <v>6202</v>
      </c>
      <c r="O2060" s="53"/>
      <c r="P2060" s="55" t="s">
        <v>1630</v>
      </c>
      <c r="Q2060" s="55" t="s">
        <v>54</v>
      </c>
      <c r="R2060" s="55" t="s">
        <v>2378</v>
      </c>
      <c r="S2060" s="56">
        <v>19.600000000000001</v>
      </c>
      <c r="T2060" s="56" t="s">
        <v>6246</v>
      </c>
      <c r="U2060" s="57" t="str">
        <f>IF(OR(C2060="",H2060=""),"",C2060*H2060)</f>
        <v/>
      </c>
      <c r="V2060" s="57" t="str">
        <f>IF(OR(C2060="",S2060=""),"",S2060*C2060)</f>
        <v/>
      </c>
      <c r="W2060" s="56" t="str">
        <f>IF(OR(C2060="",T2060=""),"",C2060*T2060)</f>
        <v/>
      </c>
    </row>
    <row r="2061" spans="1:23" ht="20.100000000000001" customHeight="1" x14ac:dyDescent="0.2">
      <c r="A2061" s="49" t="s">
        <v>6288</v>
      </c>
      <c r="B2061" s="49" t="s">
        <v>6289</v>
      </c>
      <c r="C2061" s="50"/>
      <c r="D2061" s="51" t="s">
        <v>209</v>
      </c>
      <c r="E2061" s="52">
        <v>74216.960000000006</v>
      </c>
      <c r="F2061" s="52">
        <f t="shared" si="31"/>
        <v>47498.854400000011</v>
      </c>
      <c r="G2061" s="52">
        <f>E2061-(25 *E2061/100)</f>
        <v>55662.720000000001</v>
      </c>
      <c r="H2061" s="52">
        <f>IF(E2061="","",E2061*(1-$F$3))</f>
        <v>47498.854400000004</v>
      </c>
      <c r="I2061" s="53"/>
      <c r="J2061" s="54">
        <v>1</v>
      </c>
      <c r="K2061" s="54">
        <v>1</v>
      </c>
      <c r="L2061" s="54">
        <v>1</v>
      </c>
      <c r="M2061" s="50" t="s">
        <v>5599</v>
      </c>
      <c r="N2061" s="53" t="s">
        <v>6202</v>
      </c>
      <c r="O2061" s="53"/>
      <c r="P2061" s="55" t="s">
        <v>1664</v>
      </c>
      <c r="Q2061" s="55" t="s">
        <v>54</v>
      </c>
      <c r="R2061" s="55" t="s">
        <v>2378</v>
      </c>
      <c r="S2061" s="56">
        <v>19.600000000000001</v>
      </c>
      <c r="T2061" s="56" t="s">
        <v>6290</v>
      </c>
      <c r="U2061" s="57" t="str">
        <f>IF(OR(C2061="",H2061=""),"",C2061*H2061)</f>
        <v/>
      </c>
      <c r="V2061" s="57" t="str">
        <f>IF(OR(C2061="",S2061=""),"",S2061*C2061)</f>
        <v/>
      </c>
      <c r="W2061" s="56" t="str">
        <f>IF(OR(C2061="",T2061=""),"",C2061*T2061)</f>
        <v/>
      </c>
    </row>
    <row r="2062" spans="1:23" ht="20.100000000000001" customHeight="1" x14ac:dyDescent="0.2">
      <c r="A2062" s="49" t="s">
        <v>6247</v>
      </c>
      <c r="B2062" s="49" t="s">
        <v>6248</v>
      </c>
      <c r="C2062" s="50"/>
      <c r="D2062" s="51" t="s">
        <v>209</v>
      </c>
      <c r="E2062" s="52">
        <v>91386.02</v>
      </c>
      <c r="F2062" s="52">
        <f t="shared" si="31"/>
        <v>58487.052800000005</v>
      </c>
      <c r="G2062" s="52">
        <f>E2062-(25 *E2062/100)</f>
        <v>68539.514999999999</v>
      </c>
      <c r="H2062" s="52">
        <f>IF(E2062="","",E2062*(1-$F$3))</f>
        <v>58487.052800000005</v>
      </c>
      <c r="I2062" s="53"/>
      <c r="J2062" s="54">
        <v>1</v>
      </c>
      <c r="K2062" s="54">
        <v>1</v>
      </c>
      <c r="L2062" s="54">
        <v>1</v>
      </c>
      <c r="M2062" s="50" t="s">
        <v>5599</v>
      </c>
      <c r="N2062" s="53" t="s">
        <v>6202</v>
      </c>
      <c r="O2062" s="53"/>
      <c r="P2062" s="55" t="s">
        <v>1630</v>
      </c>
      <c r="Q2062" s="55" t="s">
        <v>54</v>
      </c>
      <c r="R2062" s="55" t="s">
        <v>2378</v>
      </c>
      <c r="S2062" s="56">
        <v>24.5</v>
      </c>
      <c r="T2062" s="56" t="s">
        <v>6249</v>
      </c>
      <c r="U2062" s="57" t="str">
        <f>IF(OR(C2062="",H2062=""),"",C2062*H2062)</f>
        <v/>
      </c>
      <c r="V2062" s="57" t="str">
        <f>IF(OR(C2062="",S2062=""),"",S2062*C2062)</f>
        <v/>
      </c>
      <c r="W2062" s="56" t="str">
        <f>IF(OR(C2062="",T2062=""),"",C2062*T2062)</f>
        <v/>
      </c>
    </row>
    <row r="2063" spans="1:23" ht="20.100000000000001" customHeight="1" x14ac:dyDescent="0.2">
      <c r="A2063" s="49" t="s">
        <v>6291</v>
      </c>
      <c r="B2063" s="49" t="s">
        <v>6292</v>
      </c>
      <c r="C2063" s="50"/>
      <c r="D2063" s="51" t="s">
        <v>209</v>
      </c>
      <c r="E2063" s="52">
        <v>64974.42</v>
      </c>
      <c r="F2063" s="52">
        <f t="shared" si="31"/>
        <v>41583.628799999999</v>
      </c>
      <c r="G2063" s="52">
        <f>E2063-(25 *E2063/100)</f>
        <v>48730.815000000002</v>
      </c>
      <c r="H2063" s="52">
        <f>IF(E2063="","",E2063*(1-$F$3))</f>
        <v>41583.628799999999</v>
      </c>
      <c r="I2063" s="53"/>
      <c r="J2063" s="54">
        <v>1</v>
      </c>
      <c r="K2063" s="54">
        <v>1</v>
      </c>
      <c r="L2063" s="54">
        <v>1</v>
      </c>
      <c r="M2063" s="50" t="s">
        <v>5599</v>
      </c>
      <c r="N2063" s="53" t="s">
        <v>6202</v>
      </c>
      <c r="O2063" s="53"/>
      <c r="P2063" s="55" t="s">
        <v>1630</v>
      </c>
      <c r="Q2063" s="55" t="s">
        <v>54</v>
      </c>
      <c r="R2063" s="55" t="s">
        <v>2378</v>
      </c>
      <c r="S2063" s="56">
        <v>24.5</v>
      </c>
      <c r="T2063" s="56" t="s">
        <v>6293</v>
      </c>
      <c r="U2063" s="57" t="str">
        <f>IF(OR(C2063="",H2063=""),"",C2063*H2063)</f>
        <v/>
      </c>
      <c r="V2063" s="57" t="str">
        <f>IF(OR(C2063="",S2063=""),"",S2063*C2063)</f>
        <v/>
      </c>
      <c r="W2063" s="56" t="str">
        <f>IF(OR(C2063="",T2063=""),"",C2063*T2063)</f>
        <v/>
      </c>
    </row>
    <row r="2064" spans="1:23" ht="20.100000000000001" customHeight="1" x14ac:dyDescent="0.2">
      <c r="A2064" s="49" t="s">
        <v>6250</v>
      </c>
      <c r="B2064" s="49" t="s">
        <v>6251</v>
      </c>
      <c r="C2064" s="50"/>
      <c r="D2064" s="51" t="s">
        <v>209</v>
      </c>
      <c r="E2064" s="52">
        <v>112721.24</v>
      </c>
      <c r="F2064" s="52">
        <f t="shared" si="31"/>
        <v>72141.593600000007</v>
      </c>
      <c r="G2064" s="52">
        <f>E2064-(25 *E2064/100)</f>
        <v>84540.930000000008</v>
      </c>
      <c r="H2064" s="52">
        <f>IF(E2064="","",E2064*(1-$F$3))</f>
        <v>72141.593600000007</v>
      </c>
      <c r="I2064" s="53"/>
      <c r="J2064" s="54">
        <v>1</v>
      </c>
      <c r="K2064" s="54">
        <v>1</v>
      </c>
      <c r="L2064" s="54">
        <v>1</v>
      </c>
      <c r="M2064" s="50" t="s">
        <v>5599</v>
      </c>
      <c r="N2064" s="53" t="s">
        <v>6202</v>
      </c>
      <c r="O2064" s="53"/>
      <c r="P2064" s="55" t="s">
        <v>1630</v>
      </c>
      <c r="Q2064" s="55" t="s">
        <v>54</v>
      </c>
      <c r="R2064" s="55" t="s">
        <v>2378</v>
      </c>
      <c r="S2064" s="56">
        <v>38.799999999999997</v>
      </c>
      <c r="T2064" s="56" t="s">
        <v>6252</v>
      </c>
      <c r="U2064" s="57" t="str">
        <f>IF(OR(C2064="",H2064=""),"",C2064*H2064)</f>
        <v/>
      </c>
      <c r="V2064" s="57" t="str">
        <f>IF(OR(C2064="",S2064=""),"",S2064*C2064)</f>
        <v/>
      </c>
      <c r="W2064" s="56" t="str">
        <f>IF(OR(C2064="",T2064=""),"",C2064*T2064)</f>
        <v/>
      </c>
    </row>
    <row r="2065" spans="1:23" ht="20.100000000000001" customHeight="1" x14ac:dyDescent="0.2">
      <c r="A2065" s="49" t="s">
        <v>6294</v>
      </c>
      <c r="B2065" s="49" t="s">
        <v>6295</v>
      </c>
      <c r="C2065" s="50"/>
      <c r="D2065" s="51" t="s">
        <v>209</v>
      </c>
      <c r="E2065" s="52">
        <v>94301.45</v>
      </c>
      <c r="F2065" s="52">
        <f t="shared" si="31"/>
        <v>60352.928</v>
      </c>
      <c r="G2065" s="52">
        <f>E2065-(25 *E2065/100)</f>
        <v>70726.087499999994</v>
      </c>
      <c r="H2065" s="52">
        <f>IF(E2065="","",E2065*(1-$F$3))</f>
        <v>60352.928</v>
      </c>
      <c r="I2065" s="53"/>
      <c r="J2065" s="54">
        <v>1</v>
      </c>
      <c r="K2065" s="54">
        <v>1</v>
      </c>
      <c r="L2065" s="54">
        <v>1</v>
      </c>
      <c r="M2065" s="50" t="s">
        <v>5599</v>
      </c>
      <c r="N2065" s="53" t="s">
        <v>6202</v>
      </c>
      <c r="O2065" s="53"/>
      <c r="P2065" s="55" t="s">
        <v>1664</v>
      </c>
      <c r="Q2065" s="55" t="s">
        <v>54</v>
      </c>
      <c r="R2065" s="55" t="s">
        <v>2378</v>
      </c>
      <c r="S2065" s="56">
        <v>38.799999999999997</v>
      </c>
      <c r="T2065" s="56" t="s">
        <v>6296</v>
      </c>
      <c r="U2065" s="57" t="str">
        <f>IF(OR(C2065="",H2065=""),"",C2065*H2065)</f>
        <v/>
      </c>
      <c r="V2065" s="57" t="str">
        <f>IF(OR(C2065="",S2065=""),"",S2065*C2065)</f>
        <v/>
      </c>
      <c r="W2065" s="56" t="str">
        <f>IF(OR(C2065="",T2065=""),"",C2065*T2065)</f>
        <v/>
      </c>
    </row>
    <row r="2066" spans="1:23" ht="20.100000000000001" customHeight="1" x14ac:dyDescent="0.2">
      <c r="A2066" s="49" t="s">
        <v>6791</v>
      </c>
      <c r="B2066" s="49" t="s">
        <v>6792</v>
      </c>
      <c r="C2066" s="50"/>
      <c r="D2066" s="51" t="s">
        <v>209</v>
      </c>
      <c r="E2066" s="52">
        <v>1186.3599999999999</v>
      </c>
      <c r="F2066" s="52">
        <f t="shared" si="31"/>
        <v>759.27039999999988</v>
      </c>
      <c r="G2066" s="52">
        <f>E2066-(25 *E2066/100)</f>
        <v>889.77</v>
      </c>
      <c r="H2066" s="52">
        <f>IF(E2066="","",E2066*(1-$F$3))</f>
        <v>759.2704</v>
      </c>
      <c r="I2066" s="53"/>
      <c r="J2066" s="54">
        <v>1</v>
      </c>
      <c r="K2066" s="54">
        <v>12</v>
      </c>
      <c r="L2066" s="54">
        <v>120</v>
      </c>
      <c r="M2066" s="50" t="s">
        <v>5599</v>
      </c>
      <c r="N2066" s="53" t="s">
        <v>6790</v>
      </c>
      <c r="O2066" s="53"/>
      <c r="P2066" s="55" t="s">
        <v>1630</v>
      </c>
      <c r="Q2066" s="55" t="s">
        <v>54</v>
      </c>
      <c r="R2066" s="55" t="s">
        <v>2378</v>
      </c>
      <c r="S2066" s="56">
        <v>0.14000000000000001</v>
      </c>
      <c r="T2066" s="56" t="s">
        <v>6793</v>
      </c>
      <c r="U2066" s="57" t="str">
        <f>IF(OR(C2066="",H2066=""),"",C2066*H2066)</f>
        <v/>
      </c>
      <c r="V2066" s="57" t="str">
        <f>IF(OR(C2066="",S2066=""),"",S2066*C2066)</f>
        <v/>
      </c>
      <c r="W2066" s="56" t="str">
        <f>IF(OR(C2066="",T2066=""),"",C2066*T2066)</f>
        <v/>
      </c>
    </row>
    <row r="2067" spans="1:23" ht="20.100000000000001" customHeight="1" x14ac:dyDescent="0.2">
      <c r="A2067" s="49" t="s">
        <v>6794</v>
      </c>
      <c r="B2067" s="49" t="s">
        <v>6795</v>
      </c>
      <c r="C2067" s="50"/>
      <c r="D2067" s="51" t="s">
        <v>209</v>
      </c>
      <c r="E2067" s="52">
        <v>1779.52</v>
      </c>
      <c r="F2067" s="52">
        <f t="shared" si="31"/>
        <v>1138.8928000000001</v>
      </c>
      <c r="G2067" s="52">
        <f>E2067-(25 *E2067/100)</f>
        <v>1334.6399999999999</v>
      </c>
      <c r="H2067" s="52">
        <f>IF(E2067="","",E2067*(1-$F$3))</f>
        <v>1138.8928000000001</v>
      </c>
      <c r="I2067" s="53"/>
      <c r="J2067" s="54">
        <v>1</v>
      </c>
      <c r="K2067" s="54">
        <v>6</v>
      </c>
      <c r="L2067" s="54">
        <v>60</v>
      </c>
      <c r="M2067" s="50" t="s">
        <v>5599</v>
      </c>
      <c r="N2067" s="53" t="s">
        <v>6790</v>
      </c>
      <c r="O2067" s="53"/>
      <c r="P2067" s="55" t="s">
        <v>1630</v>
      </c>
      <c r="Q2067" s="55" t="s">
        <v>54</v>
      </c>
      <c r="R2067" s="55" t="s">
        <v>2378</v>
      </c>
      <c r="S2067" s="56">
        <v>0.27</v>
      </c>
      <c r="T2067" s="56" t="s">
        <v>6796</v>
      </c>
      <c r="U2067" s="57" t="str">
        <f>IF(OR(C2067="",H2067=""),"",C2067*H2067)</f>
        <v/>
      </c>
      <c r="V2067" s="57" t="str">
        <f>IF(OR(C2067="",S2067=""),"",S2067*C2067)</f>
        <v/>
      </c>
      <c r="W2067" s="56" t="str">
        <f>IF(OR(C2067="",T2067=""),"",C2067*T2067)</f>
        <v/>
      </c>
    </row>
    <row r="2068" spans="1:23" ht="20.100000000000001" customHeight="1" x14ac:dyDescent="0.2">
      <c r="A2068" s="49" t="s">
        <v>6832</v>
      </c>
      <c r="B2068" s="49" t="s">
        <v>6833</v>
      </c>
      <c r="C2068" s="50"/>
      <c r="D2068" s="51" t="s">
        <v>209</v>
      </c>
      <c r="E2068" s="52">
        <v>2306.8000000000002</v>
      </c>
      <c r="F2068" s="52">
        <f t="shared" si="31"/>
        <v>1476.3520000000003</v>
      </c>
      <c r="G2068" s="52">
        <f>E2068-(25 *E2068/100)</f>
        <v>1730.1000000000001</v>
      </c>
      <c r="H2068" s="52">
        <f>IF(E2068="","",E2068*(1-$F$3))</f>
        <v>1476.3520000000001</v>
      </c>
      <c r="I2068" s="53"/>
      <c r="J2068" s="54">
        <v>1</v>
      </c>
      <c r="K2068" s="54">
        <v>4</v>
      </c>
      <c r="L2068" s="54">
        <v>40</v>
      </c>
      <c r="M2068" s="50" t="s">
        <v>5599</v>
      </c>
      <c r="N2068" s="53" t="s">
        <v>6790</v>
      </c>
      <c r="O2068" s="53"/>
      <c r="P2068" s="55" t="s">
        <v>1630</v>
      </c>
      <c r="Q2068" s="55" t="s">
        <v>54</v>
      </c>
      <c r="R2068" s="55" t="s">
        <v>2378</v>
      </c>
      <c r="S2068" s="56">
        <v>0.4</v>
      </c>
      <c r="T2068" s="56" t="s">
        <v>6799</v>
      </c>
      <c r="U2068" s="57" t="str">
        <f>IF(OR(C2068="",H2068=""),"",C2068*H2068)</f>
        <v/>
      </c>
      <c r="V2068" s="57" t="str">
        <f>IF(OR(C2068="",S2068=""),"",S2068*C2068)</f>
        <v/>
      </c>
      <c r="W2068" s="56" t="str">
        <f>IF(OR(C2068="",T2068=""),"",C2068*T2068)</f>
        <v/>
      </c>
    </row>
    <row r="2069" spans="1:23" ht="20.100000000000001" customHeight="1" x14ac:dyDescent="0.2">
      <c r="A2069" s="49" t="s">
        <v>6797</v>
      </c>
      <c r="B2069" s="49" t="s">
        <v>6798</v>
      </c>
      <c r="C2069" s="50"/>
      <c r="D2069" s="51" t="s">
        <v>209</v>
      </c>
      <c r="E2069" s="52">
        <v>2306.8000000000002</v>
      </c>
      <c r="F2069" s="52">
        <f t="shared" si="31"/>
        <v>1476.3520000000003</v>
      </c>
      <c r="G2069" s="52">
        <f>E2069-(25 *E2069/100)</f>
        <v>1730.1000000000001</v>
      </c>
      <c r="H2069" s="52">
        <f>IF(E2069="","",E2069*(1-$F$3))</f>
        <v>1476.3520000000001</v>
      </c>
      <c r="I2069" s="53"/>
      <c r="J2069" s="54">
        <v>1</v>
      </c>
      <c r="K2069" s="54">
        <v>4</v>
      </c>
      <c r="L2069" s="54">
        <v>40</v>
      </c>
      <c r="M2069" s="50" t="s">
        <v>5599</v>
      </c>
      <c r="N2069" s="53" t="s">
        <v>6790</v>
      </c>
      <c r="O2069" s="53"/>
      <c r="P2069" s="55" t="s">
        <v>1630</v>
      </c>
      <c r="Q2069" s="55" t="s">
        <v>54</v>
      </c>
      <c r="R2069" s="55" t="s">
        <v>2378</v>
      </c>
      <c r="S2069" s="56">
        <v>0.4</v>
      </c>
      <c r="T2069" s="56" t="s">
        <v>6799</v>
      </c>
      <c r="U2069" s="57" t="str">
        <f>IF(OR(C2069="",H2069=""),"",C2069*H2069)</f>
        <v/>
      </c>
      <c r="V2069" s="57" t="str">
        <f>IF(OR(C2069="",S2069=""),"",S2069*C2069)</f>
        <v/>
      </c>
      <c r="W2069" s="56" t="str">
        <f>IF(OR(C2069="",T2069=""),"",C2069*T2069)</f>
        <v/>
      </c>
    </row>
    <row r="2070" spans="1:23" ht="20.100000000000001" customHeight="1" x14ac:dyDescent="0.2">
      <c r="A2070" s="49" t="s">
        <v>6828</v>
      </c>
      <c r="B2070" s="49" t="s">
        <v>6829</v>
      </c>
      <c r="C2070" s="50"/>
      <c r="D2070" s="51" t="s">
        <v>209</v>
      </c>
      <c r="E2070" s="52">
        <v>1186.3599999999999</v>
      </c>
      <c r="F2070" s="52">
        <f t="shared" si="31"/>
        <v>759.27039999999988</v>
      </c>
      <c r="G2070" s="52">
        <f>E2070-(25 *E2070/100)</f>
        <v>889.77</v>
      </c>
      <c r="H2070" s="52">
        <f>IF(E2070="","",E2070*(1-$F$3))</f>
        <v>759.2704</v>
      </c>
      <c r="I2070" s="53"/>
      <c r="J2070" s="54">
        <v>1</v>
      </c>
      <c r="K2070" s="54">
        <v>12</v>
      </c>
      <c r="L2070" s="54">
        <v>120</v>
      </c>
      <c r="M2070" s="50" t="s">
        <v>5599</v>
      </c>
      <c r="N2070" s="53" t="s">
        <v>6790</v>
      </c>
      <c r="O2070" s="53"/>
      <c r="P2070" s="55" t="s">
        <v>1630</v>
      </c>
      <c r="Q2070" s="55" t="s">
        <v>54</v>
      </c>
      <c r="R2070" s="55" t="s">
        <v>2378</v>
      </c>
      <c r="S2070" s="56">
        <v>0.14000000000000001</v>
      </c>
      <c r="T2070" s="56" t="s">
        <v>6793</v>
      </c>
      <c r="U2070" s="57" t="str">
        <f>IF(OR(C2070="",H2070=""),"",C2070*H2070)</f>
        <v/>
      </c>
      <c r="V2070" s="57" t="str">
        <f>IF(OR(C2070="",S2070=""),"",S2070*C2070)</f>
        <v/>
      </c>
      <c r="W2070" s="56" t="str">
        <f>IF(OR(C2070="",T2070=""),"",C2070*T2070)</f>
        <v/>
      </c>
    </row>
    <row r="2071" spans="1:23" ht="20.100000000000001" customHeight="1" x14ac:dyDescent="0.2">
      <c r="A2071" s="49" t="s">
        <v>6830</v>
      </c>
      <c r="B2071" s="49" t="s">
        <v>6831</v>
      </c>
      <c r="C2071" s="50"/>
      <c r="D2071" s="51" t="s">
        <v>209</v>
      </c>
      <c r="E2071" s="52">
        <v>1779.52</v>
      </c>
      <c r="F2071" s="52">
        <f t="shared" si="31"/>
        <v>1138.8928000000001</v>
      </c>
      <c r="G2071" s="52">
        <f>E2071-(25 *E2071/100)</f>
        <v>1334.6399999999999</v>
      </c>
      <c r="H2071" s="52">
        <f>IF(E2071="","",E2071*(1-$F$3))</f>
        <v>1138.8928000000001</v>
      </c>
      <c r="I2071" s="53"/>
      <c r="J2071" s="54">
        <v>1</v>
      </c>
      <c r="K2071" s="54">
        <v>6</v>
      </c>
      <c r="L2071" s="54">
        <v>60</v>
      </c>
      <c r="M2071" s="50" t="s">
        <v>5599</v>
      </c>
      <c r="N2071" s="53" t="s">
        <v>6790</v>
      </c>
      <c r="O2071" s="53"/>
      <c r="P2071" s="55" t="s">
        <v>1630</v>
      </c>
      <c r="Q2071" s="55" t="s">
        <v>54</v>
      </c>
      <c r="R2071" s="55" t="s">
        <v>2378</v>
      </c>
      <c r="S2071" s="56">
        <v>0.27</v>
      </c>
      <c r="T2071" s="56" t="s">
        <v>6796</v>
      </c>
      <c r="U2071" s="57" t="str">
        <f>IF(OR(C2071="",H2071=""),"",C2071*H2071)</f>
        <v/>
      </c>
      <c r="V2071" s="57" t="str">
        <f>IF(OR(C2071="",S2071=""),"",S2071*C2071)</f>
        <v/>
      </c>
      <c r="W2071" s="56" t="str">
        <f>IF(OR(C2071="",T2071=""),"",C2071*T2071)</f>
        <v/>
      </c>
    </row>
    <row r="2072" spans="1:23" ht="20.100000000000001" customHeight="1" x14ac:dyDescent="0.2">
      <c r="A2072" s="49" t="s">
        <v>6800</v>
      </c>
      <c r="B2072" s="49" t="s">
        <v>6801</v>
      </c>
      <c r="C2072" s="50"/>
      <c r="D2072" s="51" t="s">
        <v>209</v>
      </c>
      <c r="E2072" s="52">
        <v>1186.3599999999999</v>
      </c>
      <c r="F2072" s="52">
        <f t="shared" si="31"/>
        <v>759.27039999999988</v>
      </c>
      <c r="G2072" s="52">
        <f>E2072-(25 *E2072/100)</f>
        <v>889.77</v>
      </c>
      <c r="H2072" s="52">
        <f>IF(E2072="","",E2072*(1-$F$3))</f>
        <v>759.2704</v>
      </c>
      <c r="I2072" s="53"/>
      <c r="J2072" s="54">
        <v>1</v>
      </c>
      <c r="K2072" s="54">
        <v>12</v>
      </c>
      <c r="L2072" s="54">
        <v>120</v>
      </c>
      <c r="M2072" s="50" t="s">
        <v>5599</v>
      </c>
      <c r="N2072" s="53" t="s">
        <v>6790</v>
      </c>
      <c r="O2072" s="53"/>
      <c r="P2072" s="55" t="s">
        <v>1630</v>
      </c>
      <c r="Q2072" s="55" t="s">
        <v>54</v>
      </c>
      <c r="R2072" s="55" t="s">
        <v>2378</v>
      </c>
      <c r="S2072" s="56">
        <v>0.14000000000000001</v>
      </c>
      <c r="T2072" s="56" t="s">
        <v>6793</v>
      </c>
      <c r="U2072" s="57" t="str">
        <f>IF(OR(C2072="",H2072=""),"",C2072*H2072)</f>
        <v/>
      </c>
      <c r="V2072" s="57" t="str">
        <f>IF(OR(C2072="",S2072=""),"",S2072*C2072)</f>
        <v/>
      </c>
      <c r="W2072" s="56" t="str">
        <f>IF(OR(C2072="",T2072=""),"",C2072*T2072)</f>
        <v/>
      </c>
    </row>
    <row r="2073" spans="1:23" ht="20.100000000000001" customHeight="1" x14ac:dyDescent="0.2">
      <c r="A2073" s="49" t="s">
        <v>6802</v>
      </c>
      <c r="B2073" s="49" t="s">
        <v>6803</v>
      </c>
      <c r="C2073" s="50"/>
      <c r="D2073" s="51" t="s">
        <v>209</v>
      </c>
      <c r="E2073" s="52">
        <v>1779.52</v>
      </c>
      <c r="F2073" s="52">
        <f t="shared" si="31"/>
        <v>1138.8928000000001</v>
      </c>
      <c r="G2073" s="52">
        <f>E2073-(25 *E2073/100)</f>
        <v>1334.6399999999999</v>
      </c>
      <c r="H2073" s="52">
        <f>IF(E2073="","",E2073*(1-$F$3))</f>
        <v>1138.8928000000001</v>
      </c>
      <c r="I2073" s="53"/>
      <c r="J2073" s="54">
        <v>1</v>
      </c>
      <c r="K2073" s="54">
        <v>6</v>
      </c>
      <c r="L2073" s="54">
        <v>60</v>
      </c>
      <c r="M2073" s="50" t="s">
        <v>5599</v>
      </c>
      <c r="N2073" s="53" t="s">
        <v>6790</v>
      </c>
      <c r="O2073" s="53"/>
      <c r="P2073" s="55" t="s">
        <v>1630</v>
      </c>
      <c r="Q2073" s="55" t="s">
        <v>54</v>
      </c>
      <c r="R2073" s="55" t="s">
        <v>2378</v>
      </c>
      <c r="S2073" s="56">
        <v>0.27</v>
      </c>
      <c r="T2073" s="56" t="s">
        <v>6796</v>
      </c>
      <c r="U2073" s="57" t="str">
        <f>IF(OR(C2073="",H2073=""),"",C2073*H2073)</f>
        <v/>
      </c>
      <c r="V2073" s="57" t="str">
        <f>IF(OR(C2073="",S2073=""),"",S2073*C2073)</f>
        <v/>
      </c>
      <c r="W2073" s="56" t="str">
        <f>IF(OR(C2073="",T2073=""),"",C2073*T2073)</f>
        <v/>
      </c>
    </row>
    <row r="2074" spans="1:23" ht="20.100000000000001" customHeight="1" x14ac:dyDescent="0.2">
      <c r="A2074" s="49" t="s">
        <v>6838</v>
      </c>
      <c r="B2074" s="49" t="s">
        <v>6839</v>
      </c>
      <c r="C2074" s="50"/>
      <c r="D2074" s="51" t="s">
        <v>209</v>
      </c>
      <c r="E2074" s="52">
        <v>2306.8000000000002</v>
      </c>
      <c r="F2074" s="52">
        <f t="shared" si="31"/>
        <v>1476.3520000000003</v>
      </c>
      <c r="G2074" s="52">
        <f>E2074-(25 *E2074/100)</f>
        <v>1730.1000000000001</v>
      </c>
      <c r="H2074" s="52">
        <f>IF(E2074="","",E2074*(1-$F$3))</f>
        <v>1476.3520000000001</v>
      </c>
      <c r="I2074" s="53"/>
      <c r="J2074" s="54">
        <v>1</v>
      </c>
      <c r="K2074" s="54">
        <v>4</v>
      </c>
      <c r="L2074" s="54">
        <v>40</v>
      </c>
      <c r="M2074" s="50" t="s">
        <v>5599</v>
      </c>
      <c r="N2074" s="53" t="s">
        <v>6790</v>
      </c>
      <c r="O2074" s="53"/>
      <c r="P2074" s="55" t="s">
        <v>1664</v>
      </c>
      <c r="Q2074" s="55" t="s">
        <v>54</v>
      </c>
      <c r="R2074" s="55" t="s">
        <v>2378</v>
      </c>
      <c r="S2074" s="56">
        <v>0.4</v>
      </c>
      <c r="T2074" s="56" t="s">
        <v>6799</v>
      </c>
      <c r="U2074" s="57" t="str">
        <f>IF(OR(C2074="",H2074=""),"",C2074*H2074)</f>
        <v/>
      </c>
      <c r="V2074" s="57" t="str">
        <f>IF(OR(C2074="",S2074=""),"",S2074*C2074)</f>
        <v/>
      </c>
      <c r="W2074" s="56" t="str">
        <f>IF(OR(C2074="",T2074=""),"",C2074*T2074)</f>
        <v/>
      </c>
    </row>
    <row r="2075" spans="1:23" ht="20.100000000000001" customHeight="1" x14ac:dyDescent="0.2">
      <c r="A2075" s="49" t="s">
        <v>6804</v>
      </c>
      <c r="B2075" s="49" t="s">
        <v>6805</v>
      </c>
      <c r="C2075" s="50"/>
      <c r="D2075" s="51" t="s">
        <v>209</v>
      </c>
      <c r="E2075" s="52">
        <v>2306.8000000000002</v>
      </c>
      <c r="F2075" s="52">
        <f t="shared" si="31"/>
        <v>1476.3520000000003</v>
      </c>
      <c r="G2075" s="52">
        <f>E2075-(25 *E2075/100)</f>
        <v>1730.1000000000001</v>
      </c>
      <c r="H2075" s="52">
        <f>IF(E2075="","",E2075*(1-$F$3))</f>
        <v>1476.3520000000001</v>
      </c>
      <c r="I2075" s="53"/>
      <c r="J2075" s="54">
        <v>1</v>
      </c>
      <c r="K2075" s="54">
        <v>4</v>
      </c>
      <c r="L2075" s="54">
        <v>40</v>
      </c>
      <c r="M2075" s="50" t="s">
        <v>5599</v>
      </c>
      <c r="N2075" s="53" t="s">
        <v>6790</v>
      </c>
      <c r="O2075" s="53"/>
      <c r="P2075" s="55" t="s">
        <v>1630</v>
      </c>
      <c r="Q2075" s="55" t="s">
        <v>54</v>
      </c>
      <c r="R2075" s="55" t="s">
        <v>2378</v>
      </c>
      <c r="S2075" s="56">
        <v>0.4</v>
      </c>
      <c r="T2075" s="56" t="s">
        <v>6799</v>
      </c>
      <c r="U2075" s="57" t="str">
        <f>IF(OR(C2075="",H2075=""),"",C2075*H2075)</f>
        <v/>
      </c>
      <c r="V2075" s="57" t="str">
        <f>IF(OR(C2075="",S2075=""),"",S2075*C2075)</f>
        <v/>
      </c>
      <c r="W2075" s="56" t="str">
        <f>IF(OR(C2075="",T2075=""),"",C2075*T2075)</f>
        <v/>
      </c>
    </row>
    <row r="2076" spans="1:23" ht="20.100000000000001" customHeight="1" x14ac:dyDescent="0.2">
      <c r="A2076" s="49" t="s">
        <v>6834</v>
      </c>
      <c r="B2076" s="49" t="s">
        <v>6835</v>
      </c>
      <c r="C2076" s="50"/>
      <c r="D2076" s="51" t="s">
        <v>209</v>
      </c>
      <c r="E2076" s="52">
        <v>1186.3599999999999</v>
      </c>
      <c r="F2076" s="52">
        <f t="shared" si="31"/>
        <v>759.27039999999988</v>
      </c>
      <c r="G2076" s="52">
        <f>E2076-(25 *E2076/100)</f>
        <v>889.77</v>
      </c>
      <c r="H2076" s="52">
        <f>IF(E2076="","",E2076*(1-$F$3))</f>
        <v>759.2704</v>
      </c>
      <c r="I2076" s="53"/>
      <c r="J2076" s="54">
        <v>1</v>
      </c>
      <c r="K2076" s="54">
        <v>12</v>
      </c>
      <c r="L2076" s="54">
        <v>120</v>
      </c>
      <c r="M2076" s="50" t="s">
        <v>5599</v>
      </c>
      <c r="N2076" s="53" t="s">
        <v>6790</v>
      </c>
      <c r="O2076" s="53"/>
      <c r="P2076" s="55" t="s">
        <v>1630</v>
      </c>
      <c r="Q2076" s="55" t="s">
        <v>54</v>
      </c>
      <c r="R2076" s="55" t="s">
        <v>2378</v>
      </c>
      <c r="S2076" s="56">
        <v>0.14000000000000001</v>
      </c>
      <c r="T2076" s="56" t="s">
        <v>6793</v>
      </c>
      <c r="U2076" s="57" t="str">
        <f>IF(OR(C2076="",H2076=""),"",C2076*H2076)</f>
        <v/>
      </c>
      <c r="V2076" s="57" t="str">
        <f>IF(OR(C2076="",S2076=""),"",S2076*C2076)</f>
        <v/>
      </c>
      <c r="W2076" s="56" t="str">
        <f>IF(OR(C2076="",T2076=""),"",C2076*T2076)</f>
        <v/>
      </c>
    </row>
    <row r="2077" spans="1:23" ht="20.100000000000001" customHeight="1" x14ac:dyDescent="0.2">
      <c r="A2077" s="49" t="s">
        <v>6836</v>
      </c>
      <c r="B2077" s="49" t="s">
        <v>6837</v>
      </c>
      <c r="C2077" s="50"/>
      <c r="D2077" s="51" t="s">
        <v>209</v>
      </c>
      <c r="E2077" s="52">
        <v>1779.52</v>
      </c>
      <c r="F2077" s="52">
        <f t="shared" si="31"/>
        <v>1138.8928000000001</v>
      </c>
      <c r="G2077" s="52">
        <f>E2077-(25 *E2077/100)</f>
        <v>1334.6399999999999</v>
      </c>
      <c r="H2077" s="52">
        <f>IF(E2077="","",E2077*(1-$F$3))</f>
        <v>1138.8928000000001</v>
      </c>
      <c r="I2077" s="53"/>
      <c r="J2077" s="54">
        <v>1</v>
      </c>
      <c r="K2077" s="54">
        <v>6</v>
      </c>
      <c r="L2077" s="54">
        <v>60</v>
      </c>
      <c r="M2077" s="50" t="s">
        <v>5599</v>
      </c>
      <c r="N2077" s="53" t="s">
        <v>6790</v>
      </c>
      <c r="O2077" s="53"/>
      <c r="P2077" s="55" t="s">
        <v>1630</v>
      </c>
      <c r="Q2077" s="55" t="s">
        <v>54</v>
      </c>
      <c r="R2077" s="55" t="s">
        <v>2378</v>
      </c>
      <c r="S2077" s="56">
        <v>0.27</v>
      </c>
      <c r="T2077" s="56" t="s">
        <v>6796</v>
      </c>
      <c r="U2077" s="57" t="str">
        <f>IF(OR(C2077="",H2077=""),"",C2077*H2077)</f>
        <v/>
      </c>
      <c r="V2077" s="57" t="str">
        <f>IF(OR(C2077="",S2077=""),"",S2077*C2077)</f>
        <v/>
      </c>
      <c r="W2077" s="56" t="str">
        <f>IF(OR(C2077="",T2077=""),"",C2077*T2077)</f>
        <v/>
      </c>
    </row>
    <row r="2078" spans="1:23" ht="20.100000000000001" customHeight="1" x14ac:dyDescent="0.2">
      <c r="A2078" s="49" t="s">
        <v>6806</v>
      </c>
      <c r="B2078" s="49" t="s">
        <v>6807</v>
      </c>
      <c r="C2078" s="50"/>
      <c r="D2078" s="51" t="s">
        <v>209</v>
      </c>
      <c r="E2078" s="52">
        <v>1127.06</v>
      </c>
      <c r="F2078" s="52">
        <f t="shared" si="31"/>
        <v>721.3184</v>
      </c>
      <c r="G2078" s="52">
        <f>E2078-(25 *E2078/100)</f>
        <v>845.29499999999996</v>
      </c>
      <c r="H2078" s="52">
        <f>IF(E2078="","",E2078*(1-$F$3))</f>
        <v>721.3184</v>
      </c>
      <c r="I2078" s="53"/>
      <c r="J2078" s="54">
        <v>1</v>
      </c>
      <c r="K2078" s="54">
        <v>12</v>
      </c>
      <c r="L2078" s="54">
        <v>120</v>
      </c>
      <c r="M2078" s="50" t="s">
        <v>5599</v>
      </c>
      <c r="N2078" s="53" t="s">
        <v>6790</v>
      </c>
      <c r="O2078" s="53"/>
      <c r="P2078" s="55" t="s">
        <v>1630</v>
      </c>
      <c r="Q2078" s="55" t="s">
        <v>54</v>
      </c>
      <c r="R2078" s="55" t="s">
        <v>2378</v>
      </c>
      <c r="S2078" s="56">
        <v>0.14000000000000001</v>
      </c>
      <c r="T2078" s="56" t="s">
        <v>6793</v>
      </c>
      <c r="U2078" s="57" t="str">
        <f>IF(OR(C2078="",H2078=""),"",C2078*H2078)</f>
        <v/>
      </c>
      <c r="V2078" s="57" t="str">
        <f>IF(OR(C2078="",S2078=""),"",S2078*C2078)</f>
        <v/>
      </c>
      <c r="W2078" s="56" t="str">
        <f>IF(OR(C2078="",T2078=""),"",C2078*T2078)</f>
        <v/>
      </c>
    </row>
    <row r="2079" spans="1:23" ht="20.100000000000001" customHeight="1" x14ac:dyDescent="0.2">
      <c r="A2079" s="49" t="s">
        <v>6808</v>
      </c>
      <c r="B2079" s="49" t="s">
        <v>6809</v>
      </c>
      <c r="C2079" s="50"/>
      <c r="D2079" s="51" t="s">
        <v>209</v>
      </c>
      <c r="E2079" s="52">
        <v>1779.52</v>
      </c>
      <c r="F2079" s="52">
        <f t="shared" si="31"/>
        <v>1138.8928000000001</v>
      </c>
      <c r="G2079" s="52">
        <f>E2079-(25 *E2079/100)</f>
        <v>1334.6399999999999</v>
      </c>
      <c r="H2079" s="52">
        <f>IF(E2079="","",E2079*(1-$F$3))</f>
        <v>1138.8928000000001</v>
      </c>
      <c r="I2079" s="53"/>
      <c r="J2079" s="54">
        <v>1</v>
      </c>
      <c r="K2079" s="54">
        <v>6</v>
      </c>
      <c r="L2079" s="54">
        <v>60</v>
      </c>
      <c r="M2079" s="50" t="s">
        <v>5599</v>
      </c>
      <c r="N2079" s="53" t="s">
        <v>6790</v>
      </c>
      <c r="O2079" s="53"/>
      <c r="P2079" s="55" t="s">
        <v>1630</v>
      </c>
      <c r="Q2079" s="55" t="s">
        <v>54</v>
      </c>
      <c r="R2079" s="55" t="s">
        <v>2378</v>
      </c>
      <c r="S2079" s="56">
        <v>0.27</v>
      </c>
      <c r="T2079" s="56" t="s">
        <v>6796</v>
      </c>
      <c r="U2079" s="57" t="str">
        <f>IF(OR(C2079="",H2079=""),"",C2079*H2079)</f>
        <v/>
      </c>
      <c r="V2079" s="57" t="str">
        <f>IF(OR(C2079="",S2079=""),"",S2079*C2079)</f>
        <v/>
      </c>
      <c r="W2079" s="56" t="str">
        <f>IF(OR(C2079="",T2079=""),"",C2079*T2079)</f>
        <v/>
      </c>
    </row>
    <row r="2080" spans="1:23" ht="20.100000000000001" customHeight="1" x14ac:dyDescent="0.2">
      <c r="A2080" s="49" t="s">
        <v>6844</v>
      </c>
      <c r="B2080" s="49" t="s">
        <v>6845</v>
      </c>
      <c r="C2080" s="50"/>
      <c r="D2080" s="51" t="s">
        <v>209</v>
      </c>
      <c r="E2080" s="52">
        <v>2306.8000000000002</v>
      </c>
      <c r="F2080" s="52">
        <f t="shared" si="31"/>
        <v>1476.3520000000003</v>
      </c>
      <c r="G2080" s="52">
        <f>E2080-(25 *E2080/100)</f>
        <v>1730.1000000000001</v>
      </c>
      <c r="H2080" s="52">
        <f>IF(E2080="","",E2080*(1-$F$3))</f>
        <v>1476.3520000000001</v>
      </c>
      <c r="I2080" s="53"/>
      <c r="J2080" s="54">
        <v>1</v>
      </c>
      <c r="K2080" s="54">
        <v>4</v>
      </c>
      <c r="L2080" s="54">
        <v>40</v>
      </c>
      <c r="M2080" s="50" t="s">
        <v>5599</v>
      </c>
      <c r="N2080" s="53" t="s">
        <v>6790</v>
      </c>
      <c r="O2080" s="53"/>
      <c r="P2080" s="55" t="s">
        <v>1630</v>
      </c>
      <c r="Q2080" s="55" t="s">
        <v>54</v>
      </c>
      <c r="R2080" s="55" t="s">
        <v>2378</v>
      </c>
      <c r="S2080" s="56">
        <v>0.4</v>
      </c>
      <c r="T2080" s="56" t="s">
        <v>6799</v>
      </c>
      <c r="U2080" s="57" t="str">
        <f>IF(OR(C2080="",H2080=""),"",C2080*H2080)</f>
        <v/>
      </c>
      <c r="V2080" s="57" t="str">
        <f>IF(OR(C2080="",S2080=""),"",S2080*C2080)</f>
        <v/>
      </c>
      <c r="W2080" s="56" t="str">
        <f>IF(OR(C2080="",T2080=""),"",C2080*T2080)</f>
        <v/>
      </c>
    </row>
    <row r="2081" spans="1:23" ht="20.100000000000001" customHeight="1" x14ac:dyDescent="0.2">
      <c r="A2081" s="49" t="s">
        <v>6810</v>
      </c>
      <c r="B2081" s="49" t="s">
        <v>6811</v>
      </c>
      <c r="C2081" s="50"/>
      <c r="D2081" s="51" t="s">
        <v>209</v>
      </c>
      <c r="E2081" s="52">
        <v>2306.8000000000002</v>
      </c>
      <c r="F2081" s="52">
        <f t="shared" si="31"/>
        <v>1476.3520000000003</v>
      </c>
      <c r="G2081" s="52">
        <f>E2081-(25 *E2081/100)</f>
        <v>1730.1000000000001</v>
      </c>
      <c r="H2081" s="52">
        <f>IF(E2081="","",E2081*(1-$F$3))</f>
        <v>1476.3520000000001</v>
      </c>
      <c r="I2081" s="53"/>
      <c r="J2081" s="54">
        <v>1</v>
      </c>
      <c r="K2081" s="54">
        <v>4</v>
      </c>
      <c r="L2081" s="54">
        <v>40</v>
      </c>
      <c r="M2081" s="50" t="s">
        <v>5599</v>
      </c>
      <c r="N2081" s="53" t="s">
        <v>6790</v>
      </c>
      <c r="O2081" s="53"/>
      <c r="P2081" s="55" t="s">
        <v>1630</v>
      </c>
      <c r="Q2081" s="55" t="s">
        <v>54</v>
      </c>
      <c r="R2081" s="55" t="s">
        <v>2378</v>
      </c>
      <c r="S2081" s="56">
        <v>0.4</v>
      </c>
      <c r="T2081" s="56" t="s">
        <v>6799</v>
      </c>
      <c r="U2081" s="57" t="str">
        <f>IF(OR(C2081="",H2081=""),"",C2081*H2081)</f>
        <v/>
      </c>
      <c r="V2081" s="57" t="str">
        <f>IF(OR(C2081="",S2081=""),"",S2081*C2081)</f>
        <v/>
      </c>
      <c r="W2081" s="56" t="str">
        <f>IF(OR(C2081="",T2081=""),"",C2081*T2081)</f>
        <v/>
      </c>
    </row>
    <row r="2082" spans="1:23" ht="20.100000000000001" customHeight="1" x14ac:dyDescent="0.2">
      <c r="A2082" s="49" t="s">
        <v>6840</v>
      </c>
      <c r="B2082" s="49" t="s">
        <v>6841</v>
      </c>
      <c r="C2082" s="50"/>
      <c r="D2082" s="51" t="s">
        <v>209</v>
      </c>
      <c r="E2082" s="52">
        <v>1186.3599999999999</v>
      </c>
      <c r="F2082" s="52">
        <f t="shared" si="31"/>
        <v>759.27039999999988</v>
      </c>
      <c r="G2082" s="52">
        <f>E2082-(25 *E2082/100)</f>
        <v>889.77</v>
      </c>
      <c r="H2082" s="52">
        <f>IF(E2082="","",E2082*(1-$F$3))</f>
        <v>759.2704</v>
      </c>
      <c r="I2082" s="53"/>
      <c r="J2082" s="54">
        <v>1</v>
      </c>
      <c r="K2082" s="54">
        <v>12</v>
      </c>
      <c r="L2082" s="54">
        <v>120</v>
      </c>
      <c r="M2082" s="50" t="s">
        <v>5599</v>
      </c>
      <c r="N2082" s="53" t="s">
        <v>6790</v>
      </c>
      <c r="O2082" s="53"/>
      <c r="P2082" s="55" t="s">
        <v>1630</v>
      </c>
      <c r="Q2082" s="55" t="s">
        <v>54</v>
      </c>
      <c r="R2082" s="55" t="s">
        <v>2378</v>
      </c>
      <c r="S2082" s="56">
        <v>0.14000000000000001</v>
      </c>
      <c r="T2082" s="56" t="s">
        <v>6793</v>
      </c>
      <c r="U2082" s="57" t="str">
        <f>IF(OR(C2082="",H2082=""),"",C2082*H2082)</f>
        <v/>
      </c>
      <c r="V2082" s="57" t="str">
        <f>IF(OR(C2082="",S2082=""),"",S2082*C2082)</f>
        <v/>
      </c>
      <c r="W2082" s="56" t="str">
        <f>IF(OR(C2082="",T2082=""),"",C2082*T2082)</f>
        <v/>
      </c>
    </row>
    <row r="2083" spans="1:23" ht="20.100000000000001" customHeight="1" x14ac:dyDescent="0.2">
      <c r="A2083" s="49" t="s">
        <v>6842</v>
      </c>
      <c r="B2083" s="49" t="s">
        <v>6843</v>
      </c>
      <c r="C2083" s="50"/>
      <c r="D2083" s="51" t="s">
        <v>209</v>
      </c>
      <c r="E2083" s="52">
        <v>1779.52</v>
      </c>
      <c r="F2083" s="52">
        <f t="shared" si="31"/>
        <v>1138.8928000000001</v>
      </c>
      <c r="G2083" s="52">
        <f>E2083-(25 *E2083/100)</f>
        <v>1334.6399999999999</v>
      </c>
      <c r="H2083" s="52">
        <f>IF(E2083="","",E2083*(1-$F$3))</f>
        <v>1138.8928000000001</v>
      </c>
      <c r="I2083" s="53"/>
      <c r="J2083" s="54">
        <v>1</v>
      </c>
      <c r="K2083" s="54">
        <v>6</v>
      </c>
      <c r="L2083" s="54">
        <v>60</v>
      </c>
      <c r="M2083" s="50" t="s">
        <v>5599</v>
      </c>
      <c r="N2083" s="53" t="s">
        <v>6790</v>
      </c>
      <c r="O2083" s="53"/>
      <c r="P2083" s="55" t="s">
        <v>1630</v>
      </c>
      <c r="Q2083" s="55" t="s">
        <v>54</v>
      </c>
      <c r="R2083" s="55" t="s">
        <v>2378</v>
      </c>
      <c r="S2083" s="56">
        <v>0.27</v>
      </c>
      <c r="T2083" s="56" t="s">
        <v>6796</v>
      </c>
      <c r="U2083" s="57" t="str">
        <f>IF(OR(C2083="",H2083=""),"",C2083*H2083)</f>
        <v/>
      </c>
      <c r="V2083" s="57" t="str">
        <f>IF(OR(C2083="",S2083=""),"",S2083*C2083)</f>
        <v/>
      </c>
      <c r="W2083" s="56" t="str">
        <f>IF(OR(C2083="",T2083=""),"",C2083*T2083)</f>
        <v/>
      </c>
    </row>
    <row r="2084" spans="1:23" ht="20.100000000000001" customHeight="1" x14ac:dyDescent="0.2">
      <c r="A2084" s="49" t="s">
        <v>6812</v>
      </c>
      <c r="B2084" s="49" t="s">
        <v>6813</v>
      </c>
      <c r="C2084" s="50"/>
      <c r="D2084" s="51" t="s">
        <v>209</v>
      </c>
      <c r="E2084" s="52">
        <v>2306.8000000000002</v>
      </c>
      <c r="F2084" s="52">
        <f t="shared" si="31"/>
        <v>1476.3520000000003</v>
      </c>
      <c r="G2084" s="52">
        <f>E2084-(25 *E2084/100)</f>
        <v>1730.1000000000001</v>
      </c>
      <c r="H2084" s="52">
        <f>IF(E2084="","",E2084*(1-$F$3))</f>
        <v>1476.3520000000001</v>
      </c>
      <c r="I2084" s="53"/>
      <c r="J2084" s="54">
        <v>1</v>
      </c>
      <c r="K2084" s="54">
        <v>6</v>
      </c>
      <c r="L2084" s="54">
        <v>60</v>
      </c>
      <c r="M2084" s="50" t="s">
        <v>5599</v>
      </c>
      <c r="N2084" s="53" t="s">
        <v>6790</v>
      </c>
      <c r="O2084" s="53"/>
      <c r="P2084" s="55" t="s">
        <v>1630</v>
      </c>
      <c r="Q2084" s="55" t="s">
        <v>54</v>
      </c>
      <c r="R2084" s="55" t="s">
        <v>2378</v>
      </c>
      <c r="S2084" s="56">
        <v>0.27</v>
      </c>
      <c r="T2084" s="56" t="s">
        <v>6796</v>
      </c>
      <c r="U2084" s="57" t="str">
        <f>IF(OR(C2084="",H2084=""),"",C2084*H2084)</f>
        <v/>
      </c>
      <c r="V2084" s="57" t="str">
        <f>IF(OR(C2084="",S2084=""),"",S2084*C2084)</f>
        <v/>
      </c>
      <c r="W2084" s="56" t="str">
        <f>IF(OR(C2084="",T2084=""),"",C2084*T2084)</f>
        <v/>
      </c>
    </row>
    <row r="2085" spans="1:23" ht="20.100000000000001" customHeight="1" x14ac:dyDescent="0.2">
      <c r="A2085" s="49" t="s">
        <v>6848</v>
      </c>
      <c r="B2085" s="49" t="s">
        <v>6849</v>
      </c>
      <c r="C2085" s="50"/>
      <c r="D2085" s="51" t="s">
        <v>209</v>
      </c>
      <c r="E2085" s="52">
        <v>2932.97</v>
      </c>
      <c r="F2085" s="52">
        <f t="shared" si="31"/>
        <v>1877.1007999999997</v>
      </c>
      <c r="G2085" s="52">
        <f>E2085-(25 *E2085/100)</f>
        <v>2199.7275</v>
      </c>
      <c r="H2085" s="52">
        <f>IF(E2085="","",E2085*(1-$F$3))</f>
        <v>1877.1007999999999</v>
      </c>
      <c r="I2085" s="53"/>
      <c r="J2085" s="54">
        <v>1</v>
      </c>
      <c r="K2085" s="54">
        <v>4</v>
      </c>
      <c r="L2085" s="54">
        <v>40</v>
      </c>
      <c r="M2085" s="50" t="s">
        <v>5599</v>
      </c>
      <c r="N2085" s="53" t="s">
        <v>6790</v>
      </c>
      <c r="O2085" s="53"/>
      <c r="P2085" s="55" t="s">
        <v>1630</v>
      </c>
      <c r="Q2085" s="55" t="s">
        <v>54</v>
      </c>
      <c r="R2085" s="55" t="s">
        <v>2378</v>
      </c>
      <c r="S2085" s="56">
        <v>0.4</v>
      </c>
      <c r="T2085" s="56" t="s">
        <v>6799</v>
      </c>
      <c r="U2085" s="57" t="str">
        <f>IF(OR(C2085="",H2085=""),"",C2085*H2085)</f>
        <v/>
      </c>
      <c r="V2085" s="57" t="str">
        <f>IF(OR(C2085="",S2085=""),"",S2085*C2085)</f>
        <v/>
      </c>
      <c r="W2085" s="56" t="str">
        <f>IF(OR(C2085="",T2085=""),"",C2085*T2085)</f>
        <v/>
      </c>
    </row>
    <row r="2086" spans="1:23" ht="20.100000000000001" customHeight="1" x14ac:dyDescent="0.2">
      <c r="A2086" s="49" t="s">
        <v>6814</v>
      </c>
      <c r="B2086" s="49" t="s">
        <v>6815</v>
      </c>
      <c r="C2086" s="50"/>
      <c r="D2086" s="51" t="s">
        <v>209</v>
      </c>
      <c r="E2086" s="52">
        <v>2932.97</v>
      </c>
      <c r="F2086" s="52">
        <f t="shared" si="31"/>
        <v>1877.1007999999997</v>
      </c>
      <c r="G2086" s="52">
        <f>E2086-(25 *E2086/100)</f>
        <v>2199.7275</v>
      </c>
      <c r="H2086" s="52">
        <f>IF(E2086="","",E2086*(1-$F$3))</f>
        <v>1877.1007999999999</v>
      </c>
      <c r="I2086" s="53"/>
      <c r="J2086" s="54">
        <v>1</v>
      </c>
      <c r="K2086" s="54">
        <v>4</v>
      </c>
      <c r="L2086" s="54">
        <v>40</v>
      </c>
      <c r="M2086" s="50" t="s">
        <v>5599</v>
      </c>
      <c r="N2086" s="53" t="s">
        <v>6790</v>
      </c>
      <c r="O2086" s="53"/>
      <c r="P2086" s="55" t="s">
        <v>1630</v>
      </c>
      <c r="Q2086" s="55" t="s">
        <v>54</v>
      </c>
      <c r="R2086" s="55" t="s">
        <v>2378</v>
      </c>
      <c r="S2086" s="56">
        <v>0.4</v>
      </c>
      <c r="T2086" s="56" t="s">
        <v>6799</v>
      </c>
      <c r="U2086" s="57" t="str">
        <f>IF(OR(C2086="",H2086=""),"",C2086*H2086)</f>
        <v/>
      </c>
      <c r="V2086" s="57" t="str">
        <f>IF(OR(C2086="",S2086=""),"",S2086*C2086)</f>
        <v/>
      </c>
      <c r="W2086" s="56" t="str">
        <f>IF(OR(C2086="",T2086=""),"",C2086*T2086)</f>
        <v/>
      </c>
    </row>
    <row r="2087" spans="1:23" ht="20.100000000000001" customHeight="1" x14ac:dyDescent="0.2">
      <c r="A2087" s="49" t="s">
        <v>6846</v>
      </c>
      <c r="B2087" s="49" t="s">
        <v>6847</v>
      </c>
      <c r="C2087" s="50"/>
      <c r="D2087" s="51" t="s">
        <v>209</v>
      </c>
      <c r="E2087" s="52">
        <v>2306.8000000000002</v>
      </c>
      <c r="F2087" s="52">
        <f t="shared" si="31"/>
        <v>1476.3520000000003</v>
      </c>
      <c r="G2087" s="52">
        <f>E2087-(25 *E2087/100)</f>
        <v>1730.1000000000001</v>
      </c>
      <c r="H2087" s="52">
        <f>IF(E2087="","",E2087*(1-$F$3))</f>
        <v>1476.3520000000001</v>
      </c>
      <c r="I2087" s="53"/>
      <c r="J2087" s="54">
        <v>1</v>
      </c>
      <c r="K2087" s="54">
        <v>6</v>
      </c>
      <c r="L2087" s="54">
        <v>60</v>
      </c>
      <c r="M2087" s="50" t="s">
        <v>5599</v>
      </c>
      <c r="N2087" s="53" t="s">
        <v>6790</v>
      </c>
      <c r="O2087" s="53"/>
      <c r="P2087" s="55" t="s">
        <v>1664</v>
      </c>
      <c r="Q2087" s="55" t="s">
        <v>54</v>
      </c>
      <c r="R2087" s="55" t="s">
        <v>2378</v>
      </c>
      <c r="S2087" s="56">
        <v>0.27</v>
      </c>
      <c r="T2087" s="56" t="s">
        <v>6796</v>
      </c>
      <c r="U2087" s="57" t="str">
        <f>IF(OR(C2087="",H2087=""),"",C2087*H2087)</f>
        <v/>
      </c>
      <c r="V2087" s="57" t="str">
        <f>IF(OR(C2087="",S2087=""),"",S2087*C2087)</f>
        <v/>
      </c>
      <c r="W2087" s="56" t="str">
        <f>IF(OR(C2087="",T2087=""),"",C2087*T2087)</f>
        <v/>
      </c>
    </row>
    <row r="2088" spans="1:23" ht="20.100000000000001" customHeight="1" x14ac:dyDescent="0.2">
      <c r="A2088" s="49" t="s">
        <v>6816</v>
      </c>
      <c r="B2088" s="49" t="s">
        <v>6817</v>
      </c>
      <c r="C2088" s="50"/>
      <c r="D2088" s="51" t="s">
        <v>209</v>
      </c>
      <c r="E2088" s="52">
        <v>2306.8000000000002</v>
      </c>
      <c r="F2088" s="52">
        <f t="shared" si="31"/>
        <v>1476.3520000000003</v>
      </c>
      <c r="G2088" s="52">
        <f>E2088-(25 *E2088/100)</f>
        <v>1730.1000000000001</v>
      </c>
      <c r="H2088" s="52">
        <f>IF(E2088="","",E2088*(1-$F$3))</f>
        <v>1476.3520000000001</v>
      </c>
      <c r="I2088" s="53"/>
      <c r="J2088" s="54">
        <v>1</v>
      </c>
      <c r="K2088" s="54">
        <v>6</v>
      </c>
      <c r="L2088" s="54">
        <v>60</v>
      </c>
      <c r="M2088" s="50" t="s">
        <v>5599</v>
      </c>
      <c r="N2088" s="53" t="s">
        <v>6790</v>
      </c>
      <c r="O2088" s="53"/>
      <c r="P2088" s="55" t="s">
        <v>1630</v>
      </c>
      <c r="Q2088" s="55" t="s">
        <v>54</v>
      </c>
      <c r="R2088" s="55" t="s">
        <v>2378</v>
      </c>
      <c r="S2088" s="56">
        <v>0.27</v>
      </c>
      <c r="T2088" s="56" t="s">
        <v>6796</v>
      </c>
      <c r="U2088" s="57" t="str">
        <f>IF(OR(C2088="",H2088=""),"",C2088*H2088)</f>
        <v/>
      </c>
      <c r="V2088" s="57" t="str">
        <f>IF(OR(C2088="",S2088=""),"",S2088*C2088)</f>
        <v/>
      </c>
      <c r="W2088" s="56" t="str">
        <f>IF(OR(C2088="",T2088=""),"",C2088*T2088)</f>
        <v/>
      </c>
    </row>
    <row r="2089" spans="1:23" ht="20.100000000000001" customHeight="1" x14ac:dyDescent="0.2">
      <c r="A2089" s="49" t="s">
        <v>6852</v>
      </c>
      <c r="B2089" s="49" t="s">
        <v>6853</v>
      </c>
      <c r="C2089" s="50"/>
      <c r="D2089" s="51" t="s">
        <v>209</v>
      </c>
      <c r="E2089" s="52">
        <v>2932.97</v>
      </c>
      <c r="F2089" s="52">
        <f t="shared" si="31"/>
        <v>1877.1007999999997</v>
      </c>
      <c r="G2089" s="52">
        <f>E2089-(25 *E2089/100)</f>
        <v>2199.7275</v>
      </c>
      <c r="H2089" s="52">
        <f>IF(E2089="","",E2089*(1-$F$3))</f>
        <v>1877.1007999999999</v>
      </c>
      <c r="I2089" s="53"/>
      <c r="J2089" s="54">
        <v>1</v>
      </c>
      <c r="K2089" s="54">
        <v>4</v>
      </c>
      <c r="L2089" s="54">
        <v>40</v>
      </c>
      <c r="M2089" s="50" t="s">
        <v>5599</v>
      </c>
      <c r="N2089" s="53" t="s">
        <v>6790</v>
      </c>
      <c r="O2089" s="53"/>
      <c r="P2089" s="55" t="s">
        <v>1630</v>
      </c>
      <c r="Q2089" s="55" t="s">
        <v>54</v>
      </c>
      <c r="R2089" s="55" t="s">
        <v>2378</v>
      </c>
      <c r="S2089" s="56">
        <v>0.4</v>
      </c>
      <c r="T2089" s="56" t="s">
        <v>6799</v>
      </c>
      <c r="U2089" s="57" t="str">
        <f>IF(OR(C2089="",H2089=""),"",C2089*H2089)</f>
        <v/>
      </c>
      <c r="V2089" s="57" t="str">
        <f>IF(OR(C2089="",S2089=""),"",S2089*C2089)</f>
        <v/>
      </c>
      <c r="W2089" s="56" t="str">
        <f>IF(OR(C2089="",T2089=""),"",C2089*T2089)</f>
        <v/>
      </c>
    </row>
    <row r="2090" spans="1:23" ht="20.100000000000001" customHeight="1" x14ac:dyDescent="0.2">
      <c r="A2090" s="49" t="s">
        <v>6818</v>
      </c>
      <c r="B2090" s="49" t="s">
        <v>6819</v>
      </c>
      <c r="C2090" s="50"/>
      <c r="D2090" s="51" t="s">
        <v>209</v>
      </c>
      <c r="E2090" s="52">
        <v>2989.92</v>
      </c>
      <c r="F2090" s="52">
        <f t="shared" si="31"/>
        <v>1913.5488</v>
      </c>
      <c r="G2090" s="52">
        <f>E2090-(25 *E2090/100)</f>
        <v>2242.44</v>
      </c>
      <c r="H2090" s="52">
        <f>IF(E2090="","",E2090*(1-$F$3))</f>
        <v>1913.5488</v>
      </c>
      <c r="I2090" s="53"/>
      <c r="J2090" s="54">
        <v>1</v>
      </c>
      <c r="K2090" s="54">
        <v>4</v>
      </c>
      <c r="L2090" s="54">
        <v>40</v>
      </c>
      <c r="M2090" s="50" t="s">
        <v>5599</v>
      </c>
      <c r="N2090" s="53" t="s">
        <v>6790</v>
      </c>
      <c r="O2090" s="53"/>
      <c r="P2090" s="55" t="s">
        <v>1630</v>
      </c>
      <c r="Q2090" s="55" t="s">
        <v>54</v>
      </c>
      <c r="R2090" s="55" t="s">
        <v>2378</v>
      </c>
      <c r="S2090" s="56">
        <v>0.4</v>
      </c>
      <c r="T2090" s="56" t="s">
        <v>6799</v>
      </c>
      <c r="U2090" s="57" t="str">
        <f>IF(OR(C2090="",H2090=""),"",C2090*H2090)</f>
        <v/>
      </c>
      <c r="V2090" s="57" t="str">
        <f>IF(OR(C2090="",S2090=""),"",S2090*C2090)</f>
        <v/>
      </c>
      <c r="W2090" s="56" t="str">
        <f>IF(OR(C2090="",T2090=""),"",C2090*T2090)</f>
        <v/>
      </c>
    </row>
    <row r="2091" spans="1:23" ht="20.100000000000001" customHeight="1" x14ac:dyDescent="0.2">
      <c r="A2091" s="49" t="s">
        <v>6850</v>
      </c>
      <c r="B2091" s="49" t="s">
        <v>6851</v>
      </c>
      <c r="C2091" s="50"/>
      <c r="D2091" s="51" t="s">
        <v>209</v>
      </c>
      <c r="E2091" s="52">
        <v>1755.85</v>
      </c>
      <c r="F2091" s="52">
        <f t="shared" si="31"/>
        <v>1123.7439999999999</v>
      </c>
      <c r="G2091" s="52">
        <f>E2091-(25 *E2091/100)</f>
        <v>1316.8874999999998</v>
      </c>
      <c r="H2091" s="52">
        <f>IF(E2091="","",E2091*(1-$F$3))</f>
        <v>1123.7439999999999</v>
      </c>
      <c r="I2091" s="53"/>
      <c r="J2091" s="54">
        <v>1</v>
      </c>
      <c r="K2091" s="54">
        <v>6</v>
      </c>
      <c r="L2091" s="54">
        <v>60</v>
      </c>
      <c r="M2091" s="50" t="s">
        <v>5599</v>
      </c>
      <c r="N2091" s="53" t="s">
        <v>6790</v>
      </c>
      <c r="O2091" s="53"/>
      <c r="P2091" s="55" t="s">
        <v>1630</v>
      </c>
      <c r="Q2091" s="55" t="s">
        <v>54</v>
      </c>
      <c r="R2091" s="55" t="s">
        <v>2378</v>
      </c>
      <c r="S2091" s="56">
        <v>0.27</v>
      </c>
      <c r="T2091" s="56" t="s">
        <v>6796</v>
      </c>
      <c r="U2091" s="57" t="str">
        <f>IF(OR(C2091="",H2091=""),"",C2091*H2091)</f>
        <v/>
      </c>
      <c r="V2091" s="57" t="str">
        <f>IF(OR(C2091="",S2091=""),"",S2091*C2091)</f>
        <v/>
      </c>
      <c r="W2091" s="56" t="str">
        <f>IF(OR(C2091="",T2091=""),"",C2091*T2091)</f>
        <v/>
      </c>
    </row>
    <row r="2092" spans="1:23" ht="20.100000000000001" customHeight="1" x14ac:dyDescent="0.2">
      <c r="A2092" s="49" t="s">
        <v>6820</v>
      </c>
      <c r="B2092" s="49" t="s">
        <v>6821</v>
      </c>
      <c r="C2092" s="50"/>
      <c r="D2092" s="51" t="s">
        <v>209</v>
      </c>
      <c r="E2092" s="52">
        <v>2306.8000000000002</v>
      </c>
      <c r="F2092" s="52">
        <f t="shared" si="31"/>
        <v>1476.3520000000003</v>
      </c>
      <c r="G2092" s="52">
        <f>E2092-(25 *E2092/100)</f>
        <v>1730.1000000000001</v>
      </c>
      <c r="H2092" s="52">
        <f>IF(E2092="","",E2092*(1-$F$3))</f>
        <v>1476.3520000000001</v>
      </c>
      <c r="I2092" s="53"/>
      <c r="J2092" s="54">
        <v>1</v>
      </c>
      <c r="K2092" s="54">
        <v>6</v>
      </c>
      <c r="L2092" s="54">
        <v>60</v>
      </c>
      <c r="M2092" s="50" t="s">
        <v>5599</v>
      </c>
      <c r="N2092" s="53" t="s">
        <v>6790</v>
      </c>
      <c r="O2092" s="53"/>
      <c r="P2092" s="55" t="s">
        <v>1630</v>
      </c>
      <c r="Q2092" s="55" t="s">
        <v>54</v>
      </c>
      <c r="R2092" s="55" t="s">
        <v>2378</v>
      </c>
      <c r="S2092" s="56">
        <v>0.27</v>
      </c>
      <c r="T2092" s="56" t="s">
        <v>6796</v>
      </c>
      <c r="U2092" s="57" t="str">
        <f>IF(OR(C2092="",H2092=""),"",C2092*H2092)</f>
        <v/>
      </c>
      <c r="V2092" s="57" t="str">
        <f>IF(OR(C2092="",S2092=""),"",S2092*C2092)</f>
        <v/>
      </c>
      <c r="W2092" s="56" t="str">
        <f>IF(OR(C2092="",T2092=""),"",C2092*T2092)</f>
        <v/>
      </c>
    </row>
    <row r="2093" spans="1:23" ht="20.100000000000001" customHeight="1" x14ac:dyDescent="0.2">
      <c r="A2093" s="49" t="s">
        <v>6856</v>
      </c>
      <c r="B2093" s="49" t="s">
        <v>6857</v>
      </c>
      <c r="C2093" s="50"/>
      <c r="D2093" s="51" t="s">
        <v>209</v>
      </c>
      <c r="E2093" s="52">
        <v>2932.97</v>
      </c>
      <c r="F2093" s="52">
        <f t="shared" si="31"/>
        <v>1877.1007999999997</v>
      </c>
      <c r="G2093" s="52">
        <f>E2093-(25 *E2093/100)</f>
        <v>2199.7275</v>
      </c>
      <c r="H2093" s="52">
        <f>IF(E2093="","",E2093*(1-$F$3))</f>
        <v>1877.1007999999999</v>
      </c>
      <c r="I2093" s="53"/>
      <c r="J2093" s="54">
        <v>1</v>
      </c>
      <c r="K2093" s="54">
        <v>4</v>
      </c>
      <c r="L2093" s="54">
        <v>40</v>
      </c>
      <c r="M2093" s="50" t="s">
        <v>5599</v>
      </c>
      <c r="N2093" s="53" t="s">
        <v>6790</v>
      </c>
      <c r="O2093" s="53"/>
      <c r="P2093" s="55" t="s">
        <v>1664</v>
      </c>
      <c r="Q2093" s="55" t="s">
        <v>54</v>
      </c>
      <c r="R2093" s="55" t="s">
        <v>2378</v>
      </c>
      <c r="S2093" s="56">
        <v>0.4</v>
      </c>
      <c r="T2093" s="56" t="s">
        <v>6799</v>
      </c>
      <c r="U2093" s="57" t="str">
        <f>IF(OR(C2093="",H2093=""),"",C2093*H2093)</f>
        <v/>
      </c>
      <c r="V2093" s="57" t="str">
        <f>IF(OR(C2093="",S2093=""),"",S2093*C2093)</f>
        <v/>
      </c>
      <c r="W2093" s="56" t="str">
        <f>IF(OR(C2093="",T2093=""),"",C2093*T2093)</f>
        <v/>
      </c>
    </row>
    <row r="2094" spans="1:23" ht="20.100000000000001" customHeight="1" x14ac:dyDescent="0.2">
      <c r="A2094" s="49" t="s">
        <v>6822</v>
      </c>
      <c r="B2094" s="49" t="s">
        <v>6823</v>
      </c>
      <c r="C2094" s="50"/>
      <c r="D2094" s="51" t="s">
        <v>209</v>
      </c>
      <c r="E2094" s="52">
        <v>2932.97</v>
      </c>
      <c r="F2094" s="52">
        <f t="shared" si="31"/>
        <v>1877.1007999999997</v>
      </c>
      <c r="G2094" s="52">
        <f>E2094-(25 *E2094/100)</f>
        <v>2199.7275</v>
      </c>
      <c r="H2094" s="52">
        <f>IF(E2094="","",E2094*(1-$F$3))</f>
        <v>1877.1007999999999</v>
      </c>
      <c r="I2094" s="53"/>
      <c r="J2094" s="54">
        <v>1</v>
      </c>
      <c r="K2094" s="54">
        <v>4</v>
      </c>
      <c r="L2094" s="54">
        <v>40</v>
      </c>
      <c r="M2094" s="50" t="s">
        <v>5599</v>
      </c>
      <c r="N2094" s="53" t="s">
        <v>6790</v>
      </c>
      <c r="O2094" s="53"/>
      <c r="P2094" s="55" t="s">
        <v>1630</v>
      </c>
      <c r="Q2094" s="55" t="s">
        <v>54</v>
      </c>
      <c r="R2094" s="55" t="s">
        <v>2378</v>
      </c>
      <c r="S2094" s="56">
        <v>0.4</v>
      </c>
      <c r="T2094" s="56" t="s">
        <v>6799</v>
      </c>
      <c r="U2094" s="57" t="str">
        <f>IF(OR(C2094="",H2094=""),"",C2094*H2094)</f>
        <v/>
      </c>
      <c r="V2094" s="57" t="str">
        <f>IF(OR(C2094="",S2094=""),"",S2094*C2094)</f>
        <v/>
      </c>
      <c r="W2094" s="56" t="str">
        <f>IF(OR(C2094="",T2094=""),"",C2094*T2094)</f>
        <v/>
      </c>
    </row>
    <row r="2095" spans="1:23" ht="20.100000000000001" customHeight="1" x14ac:dyDescent="0.2">
      <c r="A2095" s="49" t="s">
        <v>6854</v>
      </c>
      <c r="B2095" s="49" t="s">
        <v>6855</v>
      </c>
      <c r="C2095" s="50"/>
      <c r="D2095" s="51" t="s">
        <v>209</v>
      </c>
      <c r="E2095" s="52">
        <v>2306.8000000000002</v>
      </c>
      <c r="F2095" s="52">
        <f t="shared" si="31"/>
        <v>1476.3520000000003</v>
      </c>
      <c r="G2095" s="52">
        <f>E2095-(25 *E2095/100)</f>
        <v>1730.1000000000001</v>
      </c>
      <c r="H2095" s="52">
        <f>IF(E2095="","",E2095*(1-$F$3))</f>
        <v>1476.3520000000001</v>
      </c>
      <c r="I2095" s="53"/>
      <c r="J2095" s="54">
        <v>1</v>
      </c>
      <c r="K2095" s="54">
        <v>6</v>
      </c>
      <c r="L2095" s="54">
        <v>60</v>
      </c>
      <c r="M2095" s="50" t="s">
        <v>5599</v>
      </c>
      <c r="N2095" s="53" t="s">
        <v>6790</v>
      </c>
      <c r="O2095" s="53"/>
      <c r="P2095" s="55" t="s">
        <v>1664</v>
      </c>
      <c r="Q2095" s="55" t="s">
        <v>54</v>
      </c>
      <c r="R2095" s="55" t="s">
        <v>2378</v>
      </c>
      <c r="S2095" s="56">
        <v>0.27</v>
      </c>
      <c r="T2095" s="56" t="s">
        <v>6796</v>
      </c>
      <c r="U2095" s="57" t="str">
        <f>IF(OR(C2095="",H2095=""),"",C2095*H2095)</f>
        <v/>
      </c>
      <c r="V2095" s="57" t="str">
        <f>IF(OR(C2095="",S2095=""),"",S2095*C2095)</f>
        <v/>
      </c>
      <c r="W2095" s="56" t="str">
        <f>IF(OR(C2095="",T2095=""),"",C2095*T2095)</f>
        <v/>
      </c>
    </row>
    <row r="2096" spans="1:23" ht="20.100000000000001" customHeight="1" x14ac:dyDescent="0.2">
      <c r="A2096" s="49" t="s">
        <v>6824</v>
      </c>
      <c r="B2096" s="49" t="s">
        <v>6825</v>
      </c>
      <c r="C2096" s="50"/>
      <c r="D2096" s="51" t="s">
        <v>209</v>
      </c>
      <c r="E2096" s="52">
        <v>2306.8000000000002</v>
      </c>
      <c r="F2096" s="52">
        <f t="shared" si="31"/>
        <v>1476.3520000000003</v>
      </c>
      <c r="G2096" s="52">
        <f>E2096-(25 *E2096/100)</f>
        <v>1730.1000000000001</v>
      </c>
      <c r="H2096" s="52">
        <f>IF(E2096="","",E2096*(1-$F$3))</f>
        <v>1476.3520000000001</v>
      </c>
      <c r="I2096" s="53"/>
      <c r="J2096" s="54">
        <v>1</v>
      </c>
      <c r="K2096" s="54">
        <v>6</v>
      </c>
      <c r="L2096" s="54">
        <v>60</v>
      </c>
      <c r="M2096" s="50" t="s">
        <v>5599</v>
      </c>
      <c r="N2096" s="53" t="s">
        <v>6790</v>
      </c>
      <c r="O2096" s="53"/>
      <c r="P2096" s="55" t="s">
        <v>1630</v>
      </c>
      <c r="Q2096" s="55" t="s">
        <v>54</v>
      </c>
      <c r="R2096" s="55" t="s">
        <v>2378</v>
      </c>
      <c r="S2096" s="56">
        <v>0.27</v>
      </c>
      <c r="T2096" s="56" t="s">
        <v>6796</v>
      </c>
      <c r="U2096" s="57" t="str">
        <f>IF(OR(C2096="",H2096=""),"",C2096*H2096)</f>
        <v/>
      </c>
      <c r="V2096" s="57" t="str">
        <f>IF(OR(C2096="",S2096=""),"",S2096*C2096)</f>
        <v/>
      </c>
      <c r="W2096" s="56" t="str">
        <f>IF(OR(C2096="",T2096=""),"",C2096*T2096)</f>
        <v/>
      </c>
    </row>
    <row r="2097" spans="1:23" ht="20.100000000000001" customHeight="1" x14ac:dyDescent="0.2">
      <c r="A2097" s="49" t="s">
        <v>6860</v>
      </c>
      <c r="B2097" s="49" t="s">
        <v>6861</v>
      </c>
      <c r="C2097" s="50"/>
      <c r="D2097" s="51" t="s">
        <v>209</v>
      </c>
      <c r="E2097" s="52">
        <v>2932.97</v>
      </c>
      <c r="F2097" s="52">
        <f t="shared" si="31"/>
        <v>1877.1007999999997</v>
      </c>
      <c r="G2097" s="52">
        <f>E2097-(25 *E2097/100)</f>
        <v>2199.7275</v>
      </c>
      <c r="H2097" s="52">
        <f>IF(E2097="","",E2097*(1-$F$3))</f>
        <v>1877.1007999999999</v>
      </c>
      <c r="I2097" s="53"/>
      <c r="J2097" s="54">
        <v>1</v>
      </c>
      <c r="K2097" s="54">
        <v>4</v>
      </c>
      <c r="L2097" s="54">
        <v>40</v>
      </c>
      <c r="M2097" s="50" t="s">
        <v>5599</v>
      </c>
      <c r="N2097" s="53" t="s">
        <v>6790</v>
      </c>
      <c r="O2097" s="53"/>
      <c r="P2097" s="55" t="s">
        <v>1630</v>
      </c>
      <c r="Q2097" s="55" t="s">
        <v>54</v>
      </c>
      <c r="R2097" s="55" t="s">
        <v>2378</v>
      </c>
      <c r="S2097" s="56">
        <v>0.4</v>
      </c>
      <c r="T2097" s="56" t="s">
        <v>6799</v>
      </c>
      <c r="U2097" s="57" t="str">
        <f>IF(OR(C2097="",H2097=""),"",C2097*H2097)</f>
        <v/>
      </c>
      <c r="V2097" s="57" t="str">
        <f>IF(OR(C2097="",S2097=""),"",S2097*C2097)</f>
        <v/>
      </c>
      <c r="W2097" s="56" t="str">
        <f>IF(OR(C2097="",T2097=""),"",C2097*T2097)</f>
        <v/>
      </c>
    </row>
    <row r="2098" spans="1:23" ht="20.100000000000001" customHeight="1" x14ac:dyDescent="0.2">
      <c r="A2098" s="49" t="s">
        <v>6826</v>
      </c>
      <c r="B2098" s="49" t="s">
        <v>6827</v>
      </c>
      <c r="C2098" s="50"/>
      <c r="D2098" s="51" t="s">
        <v>209</v>
      </c>
      <c r="E2098" s="52">
        <v>2975.67</v>
      </c>
      <c r="F2098" s="52">
        <f t="shared" si="31"/>
        <v>1904.4288000000001</v>
      </c>
      <c r="G2098" s="52">
        <f>E2098-(25 *E2098/100)</f>
        <v>2231.7525000000001</v>
      </c>
      <c r="H2098" s="52">
        <f>IF(E2098="","",E2098*(1-$F$3))</f>
        <v>1904.4288000000001</v>
      </c>
      <c r="I2098" s="53"/>
      <c r="J2098" s="54">
        <v>1</v>
      </c>
      <c r="K2098" s="54">
        <v>4</v>
      </c>
      <c r="L2098" s="54">
        <v>40</v>
      </c>
      <c r="M2098" s="50" t="s">
        <v>5599</v>
      </c>
      <c r="N2098" s="53" t="s">
        <v>6790</v>
      </c>
      <c r="O2098" s="53"/>
      <c r="P2098" s="55" t="s">
        <v>1630</v>
      </c>
      <c r="Q2098" s="55" t="s">
        <v>54</v>
      </c>
      <c r="R2098" s="55" t="s">
        <v>2378</v>
      </c>
      <c r="S2098" s="56">
        <v>0.4</v>
      </c>
      <c r="T2098" s="56" t="s">
        <v>6799</v>
      </c>
      <c r="U2098" s="57" t="str">
        <f>IF(OR(C2098="",H2098=""),"",C2098*H2098)</f>
        <v/>
      </c>
      <c r="V2098" s="57" t="str">
        <f>IF(OR(C2098="",S2098=""),"",S2098*C2098)</f>
        <v/>
      </c>
      <c r="W2098" s="56" t="str">
        <f>IF(OR(C2098="",T2098=""),"",C2098*T2098)</f>
        <v/>
      </c>
    </row>
    <row r="2099" spans="1:23" ht="20.100000000000001" customHeight="1" x14ac:dyDescent="0.2">
      <c r="A2099" s="49" t="s">
        <v>6858</v>
      </c>
      <c r="B2099" s="49" t="s">
        <v>6859</v>
      </c>
      <c r="C2099" s="50"/>
      <c r="D2099" s="51" t="s">
        <v>209</v>
      </c>
      <c r="E2099" s="52">
        <v>2306.8000000000002</v>
      </c>
      <c r="F2099" s="52">
        <f t="shared" si="31"/>
        <v>1476.3520000000003</v>
      </c>
      <c r="G2099" s="52">
        <f>E2099-(25 *E2099/100)</f>
        <v>1730.1000000000001</v>
      </c>
      <c r="H2099" s="52">
        <f>IF(E2099="","",E2099*(1-$F$3))</f>
        <v>1476.3520000000001</v>
      </c>
      <c r="I2099" s="53"/>
      <c r="J2099" s="54">
        <v>1</v>
      </c>
      <c r="K2099" s="54">
        <v>6</v>
      </c>
      <c r="L2099" s="54">
        <v>60</v>
      </c>
      <c r="M2099" s="50" t="s">
        <v>5599</v>
      </c>
      <c r="N2099" s="53" t="s">
        <v>6790</v>
      </c>
      <c r="O2099" s="53"/>
      <c r="P2099" s="55" t="s">
        <v>1630</v>
      </c>
      <c r="Q2099" s="55" t="s">
        <v>54</v>
      </c>
      <c r="R2099" s="55" t="s">
        <v>2378</v>
      </c>
      <c r="S2099" s="56">
        <v>0.27</v>
      </c>
      <c r="T2099" s="56" t="s">
        <v>6796</v>
      </c>
      <c r="U2099" s="57" t="str">
        <f>IF(OR(C2099="",H2099=""),"",C2099*H2099)</f>
        <v/>
      </c>
      <c r="V2099" s="57" t="str">
        <f>IF(OR(C2099="",S2099=""),"",S2099*C2099)</f>
        <v/>
      </c>
      <c r="W2099" s="56" t="str">
        <f>IF(OR(C2099="",T2099=""),"",C2099*T2099)</f>
        <v/>
      </c>
    </row>
    <row r="2100" spans="1:23" ht="20.100000000000001" customHeight="1" x14ac:dyDescent="0.2">
      <c r="A2100" s="49" t="s">
        <v>6178</v>
      </c>
      <c r="B2100" s="49" t="s">
        <v>6179</v>
      </c>
      <c r="C2100" s="50"/>
      <c r="D2100" s="51" t="s">
        <v>209</v>
      </c>
      <c r="E2100" s="52">
        <v>2588.84</v>
      </c>
      <c r="F2100" s="52">
        <f t="shared" si="31"/>
        <v>1656.8576</v>
      </c>
      <c r="G2100" s="52">
        <f>E2100-(25 *E2100/100)</f>
        <v>1941.63</v>
      </c>
      <c r="H2100" s="52">
        <f>IF(E2100="","",E2100*(1-$F$3))</f>
        <v>1656.8576</v>
      </c>
      <c r="I2100" s="53"/>
      <c r="J2100" s="54">
        <v>1</v>
      </c>
      <c r="K2100" s="54">
        <v>1</v>
      </c>
      <c r="L2100" s="54">
        <v>10</v>
      </c>
      <c r="M2100" s="50" t="s">
        <v>5599</v>
      </c>
      <c r="N2100" s="53" t="s">
        <v>6128</v>
      </c>
      <c r="O2100" s="53" t="s">
        <v>6171</v>
      </c>
      <c r="P2100" s="55" t="s">
        <v>53</v>
      </c>
      <c r="Q2100" s="55" t="s">
        <v>54</v>
      </c>
      <c r="R2100" s="55" t="s">
        <v>2378</v>
      </c>
      <c r="S2100" s="56">
        <v>0.9</v>
      </c>
      <c r="T2100" s="56" t="s">
        <v>6131</v>
      </c>
      <c r="U2100" s="57" t="str">
        <f>IF(OR(C2100="",H2100=""),"",C2100*H2100)</f>
        <v/>
      </c>
      <c r="V2100" s="57" t="str">
        <f>IF(OR(C2100="",S2100=""),"",S2100*C2100)</f>
        <v/>
      </c>
      <c r="W2100" s="56" t="str">
        <f>IF(OR(C2100="",T2100=""),"",C2100*T2100)</f>
        <v/>
      </c>
    </row>
    <row r="2101" spans="1:23" ht="20.100000000000001" customHeight="1" x14ac:dyDescent="0.2">
      <c r="A2101" s="49" t="s">
        <v>6172</v>
      </c>
      <c r="B2101" s="49" t="s">
        <v>6173</v>
      </c>
      <c r="C2101" s="50"/>
      <c r="D2101" s="51" t="s">
        <v>209</v>
      </c>
      <c r="E2101" s="52">
        <v>2519.79</v>
      </c>
      <c r="F2101" s="52">
        <f t="shared" si="31"/>
        <v>1612.6655999999998</v>
      </c>
      <c r="G2101" s="52">
        <f>E2101-(25 *E2101/100)</f>
        <v>1889.8425</v>
      </c>
      <c r="H2101" s="52">
        <f>IF(E2101="","",E2101*(1-$F$3))</f>
        <v>1612.6656</v>
      </c>
      <c r="I2101" s="53"/>
      <c r="J2101" s="54">
        <v>1</v>
      </c>
      <c r="K2101" s="54">
        <v>1</v>
      </c>
      <c r="L2101" s="54">
        <v>10</v>
      </c>
      <c r="M2101" s="50" t="s">
        <v>5599</v>
      </c>
      <c r="N2101" s="53" t="s">
        <v>6128</v>
      </c>
      <c r="O2101" s="53" t="s">
        <v>6171</v>
      </c>
      <c r="P2101" s="55" t="s">
        <v>4092</v>
      </c>
      <c r="Q2101" s="55" t="s">
        <v>54</v>
      </c>
      <c r="R2101" s="55" t="s">
        <v>55</v>
      </c>
      <c r="S2101" s="56">
        <v>0.9</v>
      </c>
      <c r="T2101" s="56" t="s">
        <v>6131</v>
      </c>
      <c r="U2101" s="57" t="str">
        <f>IF(OR(C2101="",H2101=""),"",C2101*H2101)</f>
        <v/>
      </c>
      <c r="V2101" s="57" t="str">
        <f>IF(OR(C2101="",S2101=""),"",S2101*C2101)</f>
        <v/>
      </c>
      <c r="W2101" s="56" t="str">
        <f>IF(OR(C2101="",T2101=""),"",C2101*T2101)</f>
        <v/>
      </c>
    </row>
    <row r="2102" spans="1:23" ht="20.100000000000001" customHeight="1" x14ac:dyDescent="0.2">
      <c r="A2102" s="49" t="s">
        <v>6174</v>
      </c>
      <c r="B2102" s="49" t="s">
        <v>6175</v>
      </c>
      <c r="C2102" s="50"/>
      <c r="D2102" s="51" t="s">
        <v>209</v>
      </c>
      <c r="E2102" s="52">
        <v>2519.79</v>
      </c>
      <c r="F2102" s="52">
        <f t="shared" si="31"/>
        <v>1612.6655999999998</v>
      </c>
      <c r="G2102" s="52">
        <f>E2102-(25 *E2102/100)</f>
        <v>1889.8425</v>
      </c>
      <c r="H2102" s="52">
        <f>IF(E2102="","",E2102*(1-$F$3))</f>
        <v>1612.6656</v>
      </c>
      <c r="I2102" s="53"/>
      <c r="J2102" s="54">
        <v>1</v>
      </c>
      <c r="K2102" s="54">
        <v>1</v>
      </c>
      <c r="L2102" s="54">
        <v>10</v>
      </c>
      <c r="M2102" s="50" t="s">
        <v>5599</v>
      </c>
      <c r="N2102" s="53" t="s">
        <v>6128</v>
      </c>
      <c r="O2102" s="53" t="s">
        <v>6171</v>
      </c>
      <c r="P2102" s="55" t="s">
        <v>4092</v>
      </c>
      <c r="Q2102" s="55" t="s">
        <v>54</v>
      </c>
      <c r="R2102" s="55" t="s">
        <v>55</v>
      </c>
      <c r="S2102" s="56">
        <v>0.9</v>
      </c>
      <c r="T2102" s="56" t="s">
        <v>6131</v>
      </c>
      <c r="U2102" s="57" t="str">
        <f>IF(OR(C2102="",H2102=""),"",C2102*H2102)</f>
        <v/>
      </c>
      <c r="V2102" s="57" t="str">
        <f>IF(OR(C2102="",S2102=""),"",S2102*C2102)</f>
        <v/>
      </c>
      <c r="W2102" s="56" t="str">
        <f>IF(OR(C2102="",T2102=""),"",C2102*T2102)</f>
        <v/>
      </c>
    </row>
    <row r="2103" spans="1:23" ht="20.100000000000001" customHeight="1" x14ac:dyDescent="0.2">
      <c r="A2103" s="49" t="s">
        <v>6180</v>
      </c>
      <c r="B2103" s="49" t="s">
        <v>6181</v>
      </c>
      <c r="C2103" s="50"/>
      <c r="D2103" s="51" t="s">
        <v>209</v>
      </c>
      <c r="E2103" s="52">
        <v>2519.79</v>
      </c>
      <c r="F2103" s="52">
        <f t="shared" si="31"/>
        <v>1612.6655999999998</v>
      </c>
      <c r="G2103" s="52">
        <f>E2103-(25 *E2103/100)</f>
        <v>1889.8425</v>
      </c>
      <c r="H2103" s="52">
        <f>IF(E2103="","",E2103*(1-$F$3))</f>
        <v>1612.6656</v>
      </c>
      <c r="I2103" s="53"/>
      <c r="J2103" s="54">
        <v>1</v>
      </c>
      <c r="K2103" s="54">
        <v>1</v>
      </c>
      <c r="L2103" s="54">
        <v>10</v>
      </c>
      <c r="M2103" s="50" t="s">
        <v>5599</v>
      </c>
      <c r="N2103" s="53" t="s">
        <v>6128</v>
      </c>
      <c r="O2103" s="53" t="s">
        <v>6171</v>
      </c>
      <c r="P2103" s="55" t="s">
        <v>4092</v>
      </c>
      <c r="Q2103" s="55" t="s">
        <v>54</v>
      </c>
      <c r="R2103" s="55" t="s">
        <v>55</v>
      </c>
      <c r="S2103" s="56">
        <v>0.9</v>
      </c>
      <c r="T2103" s="56" t="s">
        <v>6131</v>
      </c>
      <c r="U2103" s="57" t="str">
        <f>IF(OR(C2103="",H2103=""),"",C2103*H2103)</f>
        <v/>
      </c>
      <c r="V2103" s="57" t="str">
        <f>IF(OR(C2103="",S2103=""),"",S2103*C2103)</f>
        <v/>
      </c>
      <c r="W2103" s="56" t="str">
        <f>IF(OR(C2103="",T2103=""),"",C2103*T2103)</f>
        <v/>
      </c>
    </row>
    <row r="2104" spans="1:23" ht="20.100000000000001" customHeight="1" x14ac:dyDescent="0.2">
      <c r="A2104" s="49" t="s">
        <v>6176</v>
      </c>
      <c r="B2104" s="49" t="s">
        <v>6177</v>
      </c>
      <c r="C2104" s="50"/>
      <c r="D2104" s="51" t="s">
        <v>209</v>
      </c>
      <c r="E2104" s="52">
        <v>2519.79</v>
      </c>
      <c r="F2104" s="52">
        <f t="shared" si="31"/>
        <v>1612.6655999999998</v>
      </c>
      <c r="G2104" s="52">
        <f>E2104-(25 *E2104/100)</f>
        <v>1889.8425</v>
      </c>
      <c r="H2104" s="52">
        <f>IF(E2104="","",E2104*(1-$F$3))</f>
        <v>1612.6656</v>
      </c>
      <c r="I2104" s="53"/>
      <c r="J2104" s="54">
        <v>1</v>
      </c>
      <c r="K2104" s="54">
        <v>1</v>
      </c>
      <c r="L2104" s="54">
        <v>10</v>
      </c>
      <c r="M2104" s="50" t="s">
        <v>5599</v>
      </c>
      <c r="N2104" s="53" t="s">
        <v>6128</v>
      </c>
      <c r="O2104" s="53" t="s">
        <v>6171</v>
      </c>
      <c r="P2104" s="55" t="s">
        <v>4092</v>
      </c>
      <c r="Q2104" s="55" t="s">
        <v>54</v>
      </c>
      <c r="R2104" s="55" t="s">
        <v>55</v>
      </c>
      <c r="S2104" s="56">
        <v>0.9</v>
      </c>
      <c r="T2104" s="56" t="s">
        <v>6131</v>
      </c>
      <c r="U2104" s="57" t="str">
        <f>IF(OR(C2104="",H2104=""),"",C2104*H2104)</f>
        <v/>
      </c>
      <c r="V2104" s="57" t="str">
        <f>IF(OR(C2104="",S2104=""),"",S2104*C2104)</f>
        <v/>
      </c>
      <c r="W2104" s="56" t="str">
        <f>IF(OR(C2104="",T2104=""),"",C2104*T2104)</f>
        <v/>
      </c>
    </row>
    <row r="2105" spans="1:23" ht="20.100000000000001" customHeight="1" x14ac:dyDescent="0.2">
      <c r="A2105" s="49" t="s">
        <v>6182</v>
      </c>
      <c r="B2105" s="49" t="s">
        <v>6183</v>
      </c>
      <c r="C2105" s="50"/>
      <c r="D2105" s="51" t="s">
        <v>209</v>
      </c>
      <c r="E2105" s="52">
        <v>2519.79</v>
      </c>
      <c r="F2105" s="52">
        <f t="shared" si="31"/>
        <v>1612.6655999999998</v>
      </c>
      <c r="G2105" s="52">
        <f>E2105-(25 *E2105/100)</f>
        <v>1889.8425</v>
      </c>
      <c r="H2105" s="52">
        <f>IF(E2105="","",E2105*(1-$F$3))</f>
        <v>1612.6656</v>
      </c>
      <c r="I2105" s="53"/>
      <c r="J2105" s="54">
        <v>1</v>
      </c>
      <c r="K2105" s="54">
        <v>1</v>
      </c>
      <c r="L2105" s="54">
        <v>10</v>
      </c>
      <c r="M2105" s="50" t="s">
        <v>5599</v>
      </c>
      <c r="N2105" s="53" t="s">
        <v>6128</v>
      </c>
      <c r="O2105" s="53" t="s">
        <v>6171</v>
      </c>
      <c r="P2105" s="55" t="s">
        <v>4092</v>
      </c>
      <c r="Q2105" s="55" t="s">
        <v>54</v>
      </c>
      <c r="R2105" s="55" t="s">
        <v>55</v>
      </c>
      <c r="S2105" s="56">
        <v>0.9</v>
      </c>
      <c r="T2105" s="56" t="s">
        <v>6131</v>
      </c>
      <c r="U2105" s="57" t="str">
        <f>IF(OR(C2105="",H2105=""),"",C2105*H2105)</f>
        <v/>
      </c>
      <c r="V2105" s="57" t="str">
        <f>IF(OR(C2105="",S2105=""),"",S2105*C2105)</f>
        <v/>
      </c>
      <c r="W2105" s="56" t="str">
        <f>IF(OR(C2105="",T2105=""),"",C2105*T2105)</f>
        <v/>
      </c>
    </row>
    <row r="2106" spans="1:23" ht="20.100000000000001" customHeight="1" x14ac:dyDescent="0.2">
      <c r="A2106" s="49" t="s">
        <v>6184</v>
      </c>
      <c r="B2106" s="49" t="s">
        <v>6185</v>
      </c>
      <c r="C2106" s="50"/>
      <c r="D2106" s="51" t="s">
        <v>209</v>
      </c>
      <c r="E2106" s="52">
        <v>2519.79</v>
      </c>
      <c r="F2106" s="52">
        <f t="shared" si="31"/>
        <v>1612.6655999999998</v>
      </c>
      <c r="G2106" s="52">
        <f>E2106-(25 *E2106/100)</f>
        <v>1889.8425</v>
      </c>
      <c r="H2106" s="52">
        <f>IF(E2106="","",E2106*(1-$F$3))</f>
        <v>1612.6656</v>
      </c>
      <c r="I2106" s="53"/>
      <c r="J2106" s="54">
        <v>1</v>
      </c>
      <c r="K2106" s="54">
        <v>1</v>
      </c>
      <c r="L2106" s="54">
        <v>10</v>
      </c>
      <c r="M2106" s="50" t="s">
        <v>5599</v>
      </c>
      <c r="N2106" s="53" t="s">
        <v>6128</v>
      </c>
      <c r="O2106" s="53" t="s">
        <v>6171</v>
      </c>
      <c r="P2106" s="55" t="s">
        <v>4092</v>
      </c>
      <c r="Q2106" s="55" t="s">
        <v>54</v>
      </c>
      <c r="R2106" s="55" t="s">
        <v>55</v>
      </c>
      <c r="S2106" s="56">
        <v>0.9</v>
      </c>
      <c r="T2106" s="56" t="s">
        <v>6131</v>
      </c>
      <c r="U2106" s="57" t="str">
        <f>IF(OR(C2106="",H2106=""),"",C2106*H2106)</f>
        <v/>
      </c>
      <c r="V2106" s="57" t="str">
        <f>IF(OR(C2106="",S2106=""),"",S2106*C2106)</f>
        <v/>
      </c>
      <c r="W2106" s="56" t="str">
        <f>IF(OR(C2106="",T2106=""),"",C2106*T2106)</f>
        <v/>
      </c>
    </row>
    <row r="2107" spans="1:23" ht="20.100000000000001" customHeight="1" x14ac:dyDescent="0.2">
      <c r="A2107" s="49" t="s">
        <v>6186</v>
      </c>
      <c r="B2107" s="49" t="s">
        <v>6187</v>
      </c>
      <c r="C2107" s="50"/>
      <c r="D2107" s="51" t="s">
        <v>209</v>
      </c>
      <c r="E2107" s="52">
        <v>2519.79</v>
      </c>
      <c r="F2107" s="52">
        <f t="shared" si="31"/>
        <v>1612.6655999999998</v>
      </c>
      <c r="G2107" s="52">
        <f>E2107-(25 *E2107/100)</f>
        <v>1889.8425</v>
      </c>
      <c r="H2107" s="52">
        <f>IF(E2107="","",E2107*(1-$F$3))</f>
        <v>1612.6656</v>
      </c>
      <c r="I2107" s="53"/>
      <c r="J2107" s="54">
        <v>1</v>
      </c>
      <c r="K2107" s="54">
        <v>1</v>
      </c>
      <c r="L2107" s="54">
        <v>10</v>
      </c>
      <c r="M2107" s="50" t="s">
        <v>5599</v>
      </c>
      <c r="N2107" s="53" t="s">
        <v>6128</v>
      </c>
      <c r="O2107" s="53" t="s">
        <v>6171</v>
      </c>
      <c r="P2107" s="55" t="s">
        <v>4092</v>
      </c>
      <c r="Q2107" s="55" t="s">
        <v>54</v>
      </c>
      <c r="R2107" s="55" t="s">
        <v>55</v>
      </c>
      <c r="S2107" s="56">
        <v>0.9</v>
      </c>
      <c r="T2107" s="56" t="s">
        <v>6131</v>
      </c>
      <c r="U2107" s="57" t="str">
        <f>IF(OR(C2107="",H2107=""),"",C2107*H2107)</f>
        <v/>
      </c>
      <c r="V2107" s="57" t="str">
        <f>IF(OR(C2107="",S2107=""),"",S2107*C2107)</f>
        <v/>
      </c>
      <c r="W2107" s="56" t="str">
        <f>IF(OR(C2107="",T2107=""),"",C2107*T2107)</f>
        <v/>
      </c>
    </row>
    <row r="2108" spans="1:23" ht="20.100000000000001" customHeight="1" x14ac:dyDescent="0.2">
      <c r="A2108" s="49" t="s">
        <v>6188</v>
      </c>
      <c r="B2108" s="49" t="s">
        <v>6189</v>
      </c>
      <c r="C2108" s="50"/>
      <c r="D2108" s="51" t="s">
        <v>209</v>
      </c>
      <c r="E2108" s="52">
        <v>2519.79</v>
      </c>
      <c r="F2108" s="52">
        <f t="shared" si="31"/>
        <v>1612.6655999999998</v>
      </c>
      <c r="G2108" s="52">
        <f>E2108-(25 *E2108/100)</f>
        <v>1889.8425</v>
      </c>
      <c r="H2108" s="52">
        <f>IF(E2108="","",E2108*(1-$F$3))</f>
        <v>1612.6656</v>
      </c>
      <c r="I2108" s="53"/>
      <c r="J2108" s="54">
        <v>1</v>
      </c>
      <c r="K2108" s="54">
        <v>1</v>
      </c>
      <c r="L2108" s="54">
        <v>10</v>
      </c>
      <c r="M2108" s="50" t="s">
        <v>5599</v>
      </c>
      <c r="N2108" s="53" t="s">
        <v>6128</v>
      </c>
      <c r="O2108" s="53" t="s">
        <v>6171</v>
      </c>
      <c r="P2108" s="55" t="s">
        <v>4092</v>
      </c>
      <c r="Q2108" s="55" t="s">
        <v>54</v>
      </c>
      <c r="R2108" s="55" t="s">
        <v>55</v>
      </c>
      <c r="S2108" s="56">
        <v>0.9</v>
      </c>
      <c r="T2108" s="56" t="s">
        <v>6131</v>
      </c>
      <c r="U2108" s="57" t="str">
        <f>IF(OR(C2108="",H2108=""),"",C2108*H2108)</f>
        <v/>
      </c>
      <c r="V2108" s="57" t="str">
        <f>IF(OR(C2108="",S2108=""),"",S2108*C2108)</f>
        <v/>
      </c>
      <c r="W2108" s="56" t="str">
        <f>IF(OR(C2108="",T2108=""),"",C2108*T2108)</f>
        <v/>
      </c>
    </row>
    <row r="2109" spans="1:23" ht="20.100000000000001" customHeight="1" x14ac:dyDescent="0.2">
      <c r="A2109" s="49" t="s">
        <v>6190</v>
      </c>
      <c r="B2109" s="49" t="s">
        <v>6191</v>
      </c>
      <c r="C2109" s="50"/>
      <c r="D2109" s="51" t="s">
        <v>209</v>
      </c>
      <c r="E2109" s="52">
        <v>2519.79</v>
      </c>
      <c r="F2109" s="52">
        <f t="shared" si="31"/>
        <v>1612.6655999999998</v>
      </c>
      <c r="G2109" s="52">
        <f>E2109-(25 *E2109/100)</f>
        <v>1889.8425</v>
      </c>
      <c r="H2109" s="52">
        <f>IF(E2109="","",E2109*(1-$F$3))</f>
        <v>1612.6656</v>
      </c>
      <c r="I2109" s="53"/>
      <c r="J2109" s="54">
        <v>1</v>
      </c>
      <c r="K2109" s="54">
        <v>1</v>
      </c>
      <c r="L2109" s="54">
        <v>10</v>
      </c>
      <c r="M2109" s="50" t="s">
        <v>5599</v>
      </c>
      <c r="N2109" s="53" t="s">
        <v>6128</v>
      </c>
      <c r="O2109" s="53" t="s">
        <v>6171</v>
      </c>
      <c r="P2109" s="55" t="s">
        <v>4092</v>
      </c>
      <c r="Q2109" s="55" t="s">
        <v>54</v>
      </c>
      <c r="R2109" s="55" t="s">
        <v>55</v>
      </c>
      <c r="S2109" s="56">
        <v>0.9</v>
      </c>
      <c r="T2109" s="56" t="s">
        <v>6131</v>
      </c>
      <c r="U2109" s="57" t="str">
        <f>IF(OR(C2109="",H2109=""),"",C2109*H2109)</f>
        <v/>
      </c>
      <c r="V2109" s="57" t="str">
        <f>IF(OR(C2109="",S2109=""),"",S2109*C2109)</f>
        <v/>
      </c>
      <c r="W2109" s="56" t="str">
        <f>IF(OR(C2109="",T2109=""),"",C2109*T2109)</f>
        <v/>
      </c>
    </row>
    <row r="2110" spans="1:23" ht="20.100000000000001" customHeight="1" x14ac:dyDescent="0.2">
      <c r="A2110" s="49" t="s">
        <v>6194</v>
      </c>
      <c r="B2110" s="49" t="s">
        <v>6195</v>
      </c>
      <c r="C2110" s="50"/>
      <c r="D2110" s="51" t="s">
        <v>209</v>
      </c>
      <c r="E2110" s="52">
        <v>2519.79</v>
      </c>
      <c r="F2110" s="52">
        <f t="shared" si="31"/>
        <v>1612.6655999999998</v>
      </c>
      <c r="G2110" s="52">
        <f>E2110-(25 *E2110/100)</f>
        <v>1889.8425</v>
      </c>
      <c r="H2110" s="52">
        <f>IF(E2110="","",E2110*(1-$F$3))</f>
        <v>1612.6656</v>
      </c>
      <c r="I2110" s="53"/>
      <c r="J2110" s="54">
        <v>1</v>
      </c>
      <c r="K2110" s="54">
        <v>1</v>
      </c>
      <c r="L2110" s="54">
        <v>10</v>
      </c>
      <c r="M2110" s="50" t="s">
        <v>5599</v>
      </c>
      <c r="N2110" s="53" t="s">
        <v>6128</v>
      </c>
      <c r="O2110" s="53" t="s">
        <v>6171</v>
      </c>
      <c r="P2110" s="55" t="s">
        <v>4092</v>
      </c>
      <c r="Q2110" s="55" t="s">
        <v>54</v>
      </c>
      <c r="R2110" s="55" t="s">
        <v>55</v>
      </c>
      <c r="S2110" s="56">
        <v>0.9</v>
      </c>
      <c r="T2110" s="56" t="s">
        <v>6131</v>
      </c>
      <c r="U2110" s="57" t="str">
        <f>IF(OR(C2110="",H2110=""),"",C2110*H2110)</f>
        <v/>
      </c>
      <c r="V2110" s="57" t="str">
        <f>IF(OR(C2110="",S2110=""),"",S2110*C2110)</f>
        <v/>
      </c>
      <c r="W2110" s="56" t="str">
        <f>IF(OR(C2110="",T2110=""),"",C2110*T2110)</f>
        <v/>
      </c>
    </row>
    <row r="2111" spans="1:23" ht="20.100000000000001" customHeight="1" x14ac:dyDescent="0.2">
      <c r="A2111" s="49" t="s">
        <v>6192</v>
      </c>
      <c r="B2111" s="49" t="s">
        <v>6193</v>
      </c>
      <c r="C2111" s="50"/>
      <c r="D2111" s="51" t="s">
        <v>209</v>
      </c>
      <c r="E2111" s="52">
        <v>2519.79</v>
      </c>
      <c r="F2111" s="52">
        <f t="shared" si="31"/>
        <v>1612.6655999999998</v>
      </c>
      <c r="G2111" s="52">
        <f>E2111-(25 *E2111/100)</f>
        <v>1889.8425</v>
      </c>
      <c r="H2111" s="52">
        <f>IF(E2111="","",E2111*(1-$F$3))</f>
        <v>1612.6656</v>
      </c>
      <c r="I2111" s="53"/>
      <c r="J2111" s="54">
        <v>1</v>
      </c>
      <c r="K2111" s="54">
        <v>1</v>
      </c>
      <c r="L2111" s="54">
        <v>10</v>
      </c>
      <c r="M2111" s="50" t="s">
        <v>5599</v>
      </c>
      <c r="N2111" s="53" t="s">
        <v>6128</v>
      </c>
      <c r="O2111" s="53" t="s">
        <v>6171</v>
      </c>
      <c r="P2111" s="55" t="s">
        <v>4092</v>
      </c>
      <c r="Q2111" s="55" t="s">
        <v>54</v>
      </c>
      <c r="R2111" s="55" t="s">
        <v>55</v>
      </c>
      <c r="S2111" s="56">
        <v>0.9</v>
      </c>
      <c r="T2111" s="56" t="s">
        <v>6131</v>
      </c>
      <c r="U2111" s="57" t="str">
        <f>IF(OR(C2111="",H2111=""),"",C2111*H2111)</f>
        <v/>
      </c>
      <c r="V2111" s="57" t="str">
        <f>IF(OR(C2111="",S2111=""),"",S2111*C2111)</f>
        <v/>
      </c>
      <c r="W2111" s="56" t="str">
        <f>IF(OR(C2111="",T2111=""),"",C2111*T2111)</f>
        <v/>
      </c>
    </row>
    <row r="2112" spans="1:23" ht="20.100000000000001" customHeight="1" x14ac:dyDescent="0.2">
      <c r="A2112" s="49" t="s">
        <v>6196</v>
      </c>
      <c r="B2112" s="49" t="s">
        <v>6197</v>
      </c>
      <c r="C2112" s="50"/>
      <c r="D2112" s="51" t="s">
        <v>209</v>
      </c>
      <c r="E2112" s="52">
        <v>2519.79</v>
      </c>
      <c r="F2112" s="52">
        <f t="shared" si="31"/>
        <v>1612.6655999999998</v>
      </c>
      <c r="G2112" s="52">
        <f>E2112-(25 *E2112/100)</f>
        <v>1889.8425</v>
      </c>
      <c r="H2112" s="52">
        <f>IF(E2112="","",E2112*(1-$F$3))</f>
        <v>1612.6656</v>
      </c>
      <c r="I2112" s="53"/>
      <c r="J2112" s="54">
        <v>1</v>
      </c>
      <c r="K2112" s="54">
        <v>1</v>
      </c>
      <c r="L2112" s="54">
        <v>10</v>
      </c>
      <c r="M2112" s="50" t="s">
        <v>5599</v>
      </c>
      <c r="N2112" s="53" t="s">
        <v>6128</v>
      </c>
      <c r="O2112" s="53" t="s">
        <v>6171</v>
      </c>
      <c r="P2112" s="55" t="s">
        <v>4092</v>
      </c>
      <c r="Q2112" s="55" t="s">
        <v>54</v>
      </c>
      <c r="R2112" s="55" t="s">
        <v>55</v>
      </c>
      <c r="S2112" s="56">
        <v>0.9</v>
      </c>
      <c r="T2112" s="56" t="s">
        <v>6131</v>
      </c>
      <c r="U2112" s="57" t="str">
        <f>IF(OR(C2112="",H2112=""),"",C2112*H2112)</f>
        <v/>
      </c>
      <c r="V2112" s="57" t="str">
        <f>IF(OR(C2112="",S2112=""),"",S2112*C2112)</f>
        <v/>
      </c>
      <c r="W2112" s="56" t="str">
        <f>IF(OR(C2112="",T2112=""),"",C2112*T2112)</f>
        <v/>
      </c>
    </row>
    <row r="2113" spans="1:23" ht="20.100000000000001" customHeight="1" x14ac:dyDescent="0.2">
      <c r="A2113" s="49" t="s">
        <v>6198</v>
      </c>
      <c r="B2113" s="49" t="s">
        <v>6199</v>
      </c>
      <c r="C2113" s="50"/>
      <c r="D2113" s="51" t="s">
        <v>209</v>
      </c>
      <c r="E2113" s="52">
        <v>2519.79</v>
      </c>
      <c r="F2113" s="52">
        <f t="shared" si="31"/>
        <v>1612.6655999999998</v>
      </c>
      <c r="G2113" s="52">
        <f>E2113-(25 *E2113/100)</f>
        <v>1889.8425</v>
      </c>
      <c r="H2113" s="52">
        <f>IF(E2113="","",E2113*(1-$F$3))</f>
        <v>1612.6656</v>
      </c>
      <c r="I2113" s="53"/>
      <c r="J2113" s="54">
        <v>1</v>
      </c>
      <c r="K2113" s="54">
        <v>1</v>
      </c>
      <c r="L2113" s="54">
        <v>10</v>
      </c>
      <c r="M2113" s="50" t="s">
        <v>5599</v>
      </c>
      <c r="N2113" s="53" t="s">
        <v>6128</v>
      </c>
      <c r="O2113" s="53" t="s">
        <v>6171</v>
      </c>
      <c r="P2113" s="55" t="s">
        <v>4092</v>
      </c>
      <c r="Q2113" s="55" t="s">
        <v>54</v>
      </c>
      <c r="R2113" s="55" t="s">
        <v>55</v>
      </c>
      <c r="S2113" s="56">
        <v>0.9</v>
      </c>
      <c r="T2113" s="56" t="s">
        <v>6131</v>
      </c>
      <c r="U2113" s="57" t="str">
        <f>IF(OR(C2113="",H2113=""),"",C2113*H2113)</f>
        <v/>
      </c>
      <c r="V2113" s="57" t="str">
        <f>IF(OR(C2113="",S2113=""),"",S2113*C2113)</f>
        <v/>
      </c>
      <c r="W2113" s="56" t="str">
        <f>IF(OR(C2113="",T2113=""),"",C2113*T2113)</f>
        <v/>
      </c>
    </row>
    <row r="2114" spans="1:23" ht="20.100000000000001" customHeight="1" x14ac:dyDescent="0.2">
      <c r="A2114" s="49" t="s">
        <v>6200</v>
      </c>
      <c r="B2114" s="49" t="s">
        <v>6201</v>
      </c>
      <c r="C2114" s="50"/>
      <c r="D2114" s="51" t="s">
        <v>209</v>
      </c>
      <c r="E2114" s="52">
        <v>2519.79</v>
      </c>
      <c r="F2114" s="52">
        <f t="shared" si="31"/>
        <v>1612.6655999999998</v>
      </c>
      <c r="G2114" s="52">
        <f>E2114-(25 *E2114/100)</f>
        <v>1889.8425</v>
      </c>
      <c r="H2114" s="52">
        <f>IF(E2114="","",E2114*(1-$F$3))</f>
        <v>1612.6656</v>
      </c>
      <c r="I2114" s="53"/>
      <c r="J2114" s="54">
        <v>1</v>
      </c>
      <c r="K2114" s="54">
        <v>1</v>
      </c>
      <c r="L2114" s="54">
        <v>10</v>
      </c>
      <c r="M2114" s="50" t="s">
        <v>5599</v>
      </c>
      <c r="N2114" s="53" t="s">
        <v>6128</v>
      </c>
      <c r="O2114" s="53" t="s">
        <v>6171</v>
      </c>
      <c r="P2114" s="55" t="s">
        <v>4092</v>
      </c>
      <c r="Q2114" s="55" t="s">
        <v>54</v>
      </c>
      <c r="R2114" s="55" t="s">
        <v>55</v>
      </c>
      <c r="S2114" s="56">
        <v>0.9</v>
      </c>
      <c r="T2114" s="56" t="s">
        <v>6131</v>
      </c>
      <c r="U2114" s="57" t="str">
        <f>IF(OR(C2114="",H2114=""),"",C2114*H2114)</f>
        <v/>
      </c>
      <c r="V2114" s="57" t="str">
        <f>IF(OR(C2114="",S2114=""),"",S2114*C2114)</f>
        <v/>
      </c>
      <c r="W2114" s="56" t="str">
        <f>IF(OR(C2114="",T2114=""),"",C2114*T2114)</f>
        <v/>
      </c>
    </row>
    <row r="2115" spans="1:23" ht="20.100000000000001" customHeight="1" x14ac:dyDescent="0.2">
      <c r="A2115" s="49" t="s">
        <v>6129</v>
      </c>
      <c r="B2115" s="49" t="s">
        <v>6130</v>
      </c>
      <c r="C2115" s="50"/>
      <c r="D2115" s="51" t="s">
        <v>209</v>
      </c>
      <c r="E2115" s="52">
        <v>2317.4699999999998</v>
      </c>
      <c r="F2115" s="52">
        <f t="shared" si="31"/>
        <v>1483.1807999999999</v>
      </c>
      <c r="G2115" s="52">
        <f>E2115-(25 *E2115/100)</f>
        <v>1738.1025</v>
      </c>
      <c r="H2115" s="52">
        <f>IF(E2115="","",E2115*(1-$F$3))</f>
        <v>1483.1807999999999</v>
      </c>
      <c r="I2115" s="53"/>
      <c r="J2115" s="54">
        <v>1</v>
      </c>
      <c r="K2115" s="54">
        <v>1</v>
      </c>
      <c r="L2115" s="54">
        <v>10</v>
      </c>
      <c r="M2115" s="50" t="s">
        <v>5599</v>
      </c>
      <c r="N2115" s="53" t="s">
        <v>6128</v>
      </c>
      <c r="O2115" s="53"/>
      <c r="P2115" s="55" t="s">
        <v>1630</v>
      </c>
      <c r="Q2115" s="55" t="s">
        <v>54</v>
      </c>
      <c r="R2115" s="55" t="s">
        <v>2378</v>
      </c>
      <c r="S2115" s="56">
        <v>0.9</v>
      </c>
      <c r="T2115" s="56" t="s">
        <v>6131</v>
      </c>
      <c r="U2115" s="57" t="str">
        <f>IF(OR(C2115="",H2115=""),"",C2115*H2115)</f>
        <v/>
      </c>
      <c r="V2115" s="57" t="str">
        <f>IF(OR(C2115="",S2115=""),"",S2115*C2115)</f>
        <v/>
      </c>
      <c r="W2115" s="56" t="str">
        <f>IF(OR(C2115="",T2115=""),"",C2115*T2115)</f>
        <v/>
      </c>
    </row>
    <row r="2116" spans="1:23" ht="20.100000000000001" customHeight="1" x14ac:dyDescent="0.2">
      <c r="A2116" s="49" t="s">
        <v>6132</v>
      </c>
      <c r="B2116" s="49" t="s">
        <v>6133</v>
      </c>
      <c r="C2116" s="50"/>
      <c r="D2116" s="51" t="s">
        <v>209</v>
      </c>
      <c r="E2116" s="52">
        <v>2317.4699999999998</v>
      </c>
      <c r="F2116" s="52">
        <f t="shared" si="31"/>
        <v>1483.1807999999999</v>
      </c>
      <c r="G2116" s="52">
        <f>E2116-(25 *E2116/100)</f>
        <v>1738.1025</v>
      </c>
      <c r="H2116" s="52">
        <f>IF(E2116="","",E2116*(1-$F$3))</f>
        <v>1483.1807999999999</v>
      </c>
      <c r="I2116" s="53"/>
      <c r="J2116" s="54">
        <v>1</v>
      </c>
      <c r="K2116" s="54">
        <v>1</v>
      </c>
      <c r="L2116" s="54">
        <v>10</v>
      </c>
      <c r="M2116" s="50" t="s">
        <v>5599</v>
      </c>
      <c r="N2116" s="53" t="s">
        <v>6128</v>
      </c>
      <c r="O2116" s="53"/>
      <c r="P2116" s="55" t="s">
        <v>1630</v>
      </c>
      <c r="Q2116" s="55" t="s">
        <v>54</v>
      </c>
      <c r="R2116" s="55" t="s">
        <v>2378</v>
      </c>
      <c r="S2116" s="56">
        <v>0.9</v>
      </c>
      <c r="T2116" s="56" t="s">
        <v>6131</v>
      </c>
      <c r="U2116" s="57" t="str">
        <f>IF(OR(C2116="",H2116=""),"",C2116*H2116)</f>
        <v/>
      </c>
      <c r="V2116" s="57" t="str">
        <f>IF(OR(C2116="",S2116=""),"",S2116*C2116)</f>
        <v/>
      </c>
      <c r="W2116" s="56" t="str">
        <f>IF(OR(C2116="",T2116=""),"",C2116*T2116)</f>
        <v/>
      </c>
    </row>
    <row r="2117" spans="1:23" ht="20.100000000000001" customHeight="1" x14ac:dyDescent="0.2">
      <c r="A2117" s="49" t="s">
        <v>6134</v>
      </c>
      <c r="B2117" s="49" t="s">
        <v>6135</v>
      </c>
      <c r="C2117" s="50"/>
      <c r="D2117" s="51" t="s">
        <v>209</v>
      </c>
      <c r="E2117" s="52">
        <v>2638.15</v>
      </c>
      <c r="F2117" s="52">
        <f t="shared" si="31"/>
        <v>1688.4160000000002</v>
      </c>
      <c r="G2117" s="52">
        <f>E2117-(25 *E2117/100)</f>
        <v>1978.6125000000002</v>
      </c>
      <c r="H2117" s="52">
        <f>IF(E2117="","",E2117*(1-$F$3))</f>
        <v>1688.4160000000002</v>
      </c>
      <c r="I2117" s="53"/>
      <c r="J2117" s="54">
        <v>1</v>
      </c>
      <c r="K2117" s="54">
        <v>1</v>
      </c>
      <c r="L2117" s="54">
        <v>10</v>
      </c>
      <c r="M2117" s="50" t="s">
        <v>5599</v>
      </c>
      <c r="N2117" s="53" t="s">
        <v>6128</v>
      </c>
      <c r="O2117" s="53"/>
      <c r="P2117" s="55" t="s">
        <v>1630</v>
      </c>
      <c r="Q2117" s="55" t="s">
        <v>54</v>
      </c>
      <c r="R2117" s="55" t="s">
        <v>2378</v>
      </c>
      <c r="S2117" s="56">
        <v>0.9</v>
      </c>
      <c r="T2117" s="56" t="s">
        <v>6131</v>
      </c>
      <c r="U2117" s="57" t="str">
        <f>IF(OR(C2117="",H2117=""),"",C2117*H2117)</f>
        <v/>
      </c>
      <c r="V2117" s="57" t="str">
        <f>IF(OR(C2117="",S2117=""),"",S2117*C2117)</f>
        <v/>
      </c>
      <c r="W2117" s="56" t="str">
        <f>IF(OR(C2117="",T2117=""),"",C2117*T2117)</f>
        <v/>
      </c>
    </row>
    <row r="2118" spans="1:23" ht="20.100000000000001" customHeight="1" x14ac:dyDescent="0.2">
      <c r="A2118" s="49" t="s">
        <v>6136</v>
      </c>
      <c r="B2118" s="49" t="s">
        <v>6137</v>
      </c>
      <c r="C2118" s="50"/>
      <c r="D2118" s="51" t="s">
        <v>209</v>
      </c>
      <c r="E2118" s="52">
        <v>2638.15</v>
      </c>
      <c r="F2118" s="52">
        <f t="shared" si="31"/>
        <v>1688.4160000000002</v>
      </c>
      <c r="G2118" s="52">
        <f>E2118-(25 *E2118/100)</f>
        <v>1978.6125000000002</v>
      </c>
      <c r="H2118" s="52">
        <f>IF(E2118="","",E2118*(1-$F$3))</f>
        <v>1688.4160000000002</v>
      </c>
      <c r="I2118" s="53"/>
      <c r="J2118" s="54">
        <v>1</v>
      </c>
      <c r="K2118" s="54">
        <v>1</v>
      </c>
      <c r="L2118" s="54">
        <v>10</v>
      </c>
      <c r="M2118" s="50" t="s">
        <v>5599</v>
      </c>
      <c r="N2118" s="53" t="s">
        <v>6128</v>
      </c>
      <c r="O2118" s="53"/>
      <c r="P2118" s="55" t="s">
        <v>1630</v>
      </c>
      <c r="Q2118" s="55" t="s">
        <v>54</v>
      </c>
      <c r="R2118" s="55" t="s">
        <v>2378</v>
      </c>
      <c r="S2118" s="56">
        <v>0.9</v>
      </c>
      <c r="T2118" s="56" t="s">
        <v>6131</v>
      </c>
      <c r="U2118" s="57" t="str">
        <f>IF(OR(C2118="",H2118=""),"",C2118*H2118)</f>
        <v/>
      </c>
      <c r="V2118" s="57" t="str">
        <f>IF(OR(C2118="",S2118=""),"",S2118*C2118)</f>
        <v/>
      </c>
      <c r="W2118" s="56" t="str">
        <f>IF(OR(C2118="",T2118=""),"",C2118*T2118)</f>
        <v/>
      </c>
    </row>
    <row r="2119" spans="1:23" ht="20.100000000000001" customHeight="1" x14ac:dyDescent="0.2">
      <c r="A2119" s="49" t="s">
        <v>6138</v>
      </c>
      <c r="B2119" s="49" t="s">
        <v>6139</v>
      </c>
      <c r="C2119" s="50"/>
      <c r="D2119" s="51" t="s">
        <v>209</v>
      </c>
      <c r="E2119" s="52">
        <v>2776.31</v>
      </c>
      <c r="F2119" s="52">
        <f t="shared" si="31"/>
        <v>1776.8383999999999</v>
      </c>
      <c r="G2119" s="52">
        <f>E2119-(25 *E2119/100)</f>
        <v>2082.2325000000001</v>
      </c>
      <c r="H2119" s="52">
        <f>IF(E2119="","",E2119*(1-$F$3))</f>
        <v>1776.8384000000001</v>
      </c>
      <c r="I2119" s="53"/>
      <c r="J2119" s="54">
        <v>1</v>
      </c>
      <c r="K2119" s="54">
        <v>1</v>
      </c>
      <c r="L2119" s="54">
        <v>10</v>
      </c>
      <c r="M2119" s="50" t="s">
        <v>5599</v>
      </c>
      <c r="N2119" s="53" t="s">
        <v>6128</v>
      </c>
      <c r="O2119" s="53"/>
      <c r="P2119" s="55" t="s">
        <v>1630</v>
      </c>
      <c r="Q2119" s="55" t="s">
        <v>54</v>
      </c>
      <c r="R2119" s="55" t="s">
        <v>2378</v>
      </c>
      <c r="S2119" s="56">
        <v>0.9</v>
      </c>
      <c r="T2119" s="56" t="s">
        <v>6131</v>
      </c>
      <c r="U2119" s="57" t="str">
        <f>IF(OR(C2119="",H2119=""),"",C2119*H2119)</f>
        <v/>
      </c>
      <c r="V2119" s="57" t="str">
        <f>IF(OR(C2119="",S2119=""),"",S2119*C2119)</f>
        <v/>
      </c>
      <c r="W2119" s="56" t="str">
        <f>IF(OR(C2119="",T2119=""),"",C2119*T2119)</f>
        <v/>
      </c>
    </row>
    <row r="2120" spans="1:23" ht="20.100000000000001" customHeight="1" x14ac:dyDescent="0.2">
      <c r="A2120" s="49" t="s">
        <v>6140</v>
      </c>
      <c r="B2120" s="49" t="s">
        <v>6141</v>
      </c>
      <c r="C2120" s="50"/>
      <c r="D2120" s="51" t="s">
        <v>209</v>
      </c>
      <c r="E2120" s="52">
        <v>2776.31</v>
      </c>
      <c r="F2120" s="52">
        <f t="shared" si="31"/>
        <v>1776.8383999999999</v>
      </c>
      <c r="G2120" s="52">
        <f>E2120-(25 *E2120/100)</f>
        <v>2082.2325000000001</v>
      </c>
      <c r="H2120" s="52">
        <f>IF(E2120="","",E2120*(1-$F$3))</f>
        <v>1776.8384000000001</v>
      </c>
      <c r="I2120" s="53"/>
      <c r="J2120" s="54">
        <v>1</v>
      </c>
      <c r="K2120" s="54">
        <v>1</v>
      </c>
      <c r="L2120" s="54">
        <v>10</v>
      </c>
      <c r="M2120" s="50" t="s">
        <v>5599</v>
      </c>
      <c r="N2120" s="53" t="s">
        <v>6128</v>
      </c>
      <c r="O2120" s="53"/>
      <c r="P2120" s="55" t="s">
        <v>1630</v>
      </c>
      <c r="Q2120" s="55" t="s">
        <v>54</v>
      </c>
      <c r="R2120" s="55" t="s">
        <v>2378</v>
      </c>
      <c r="S2120" s="56">
        <v>0.9</v>
      </c>
      <c r="T2120" s="56" t="s">
        <v>6131</v>
      </c>
      <c r="U2120" s="57" t="str">
        <f>IF(OR(C2120="",H2120=""),"",C2120*H2120)</f>
        <v/>
      </c>
      <c r="V2120" s="57" t="str">
        <f>IF(OR(C2120="",S2120=""),"",S2120*C2120)</f>
        <v/>
      </c>
      <c r="W2120" s="56" t="str">
        <f>IF(OR(C2120="",T2120=""),"",C2120*T2120)</f>
        <v/>
      </c>
    </row>
    <row r="2121" spans="1:23" ht="20.100000000000001" customHeight="1" x14ac:dyDescent="0.2">
      <c r="A2121" s="49" t="s">
        <v>6142</v>
      </c>
      <c r="B2121" s="49" t="s">
        <v>6143</v>
      </c>
      <c r="C2121" s="50"/>
      <c r="D2121" s="51" t="s">
        <v>209</v>
      </c>
      <c r="E2121" s="52">
        <v>3110.8</v>
      </c>
      <c r="F2121" s="52">
        <f t="shared" si="31"/>
        <v>1990.9120000000003</v>
      </c>
      <c r="G2121" s="52">
        <f>E2121-(25 *E2121/100)</f>
        <v>2333.1000000000004</v>
      </c>
      <c r="H2121" s="52">
        <f>IF(E2121="","",E2121*(1-$F$3))</f>
        <v>1990.9120000000003</v>
      </c>
      <c r="I2121" s="53"/>
      <c r="J2121" s="54">
        <v>1</v>
      </c>
      <c r="K2121" s="54">
        <v>1</v>
      </c>
      <c r="L2121" s="54">
        <v>10</v>
      </c>
      <c r="M2121" s="50" t="s">
        <v>5599</v>
      </c>
      <c r="N2121" s="53" t="s">
        <v>6128</v>
      </c>
      <c r="O2121" s="53"/>
      <c r="P2121" s="55" t="s">
        <v>1630</v>
      </c>
      <c r="Q2121" s="55" t="s">
        <v>54</v>
      </c>
      <c r="R2121" s="55" t="s">
        <v>2378</v>
      </c>
      <c r="S2121" s="56">
        <v>1.3</v>
      </c>
      <c r="T2121" s="56" t="s">
        <v>6131</v>
      </c>
      <c r="U2121" s="57" t="str">
        <f>IF(OR(C2121="",H2121=""),"",C2121*H2121)</f>
        <v/>
      </c>
      <c r="V2121" s="57" t="str">
        <f>IF(OR(C2121="",S2121=""),"",S2121*C2121)</f>
        <v/>
      </c>
      <c r="W2121" s="56" t="str">
        <f>IF(OR(C2121="",T2121=""),"",C2121*T2121)</f>
        <v/>
      </c>
    </row>
    <row r="2122" spans="1:23" ht="20.100000000000001" customHeight="1" x14ac:dyDescent="0.2">
      <c r="A2122" s="49" t="s">
        <v>6144</v>
      </c>
      <c r="B2122" s="49" t="s">
        <v>6145</v>
      </c>
      <c r="C2122" s="50"/>
      <c r="D2122" s="51" t="s">
        <v>209</v>
      </c>
      <c r="E2122" s="52">
        <v>3110.8</v>
      </c>
      <c r="F2122" s="52">
        <f t="shared" ref="F2122:F2185" si="32">E2122-(36*E2122/100)</f>
        <v>1990.9120000000003</v>
      </c>
      <c r="G2122" s="52">
        <f>E2122-(25 *E2122/100)</f>
        <v>2333.1000000000004</v>
      </c>
      <c r="H2122" s="52">
        <f>IF(E2122="","",E2122*(1-$F$3))</f>
        <v>1990.9120000000003</v>
      </c>
      <c r="I2122" s="53"/>
      <c r="J2122" s="54">
        <v>1</v>
      </c>
      <c r="K2122" s="54">
        <v>1</v>
      </c>
      <c r="L2122" s="54">
        <v>10</v>
      </c>
      <c r="M2122" s="50" t="s">
        <v>5599</v>
      </c>
      <c r="N2122" s="53" t="s">
        <v>6128</v>
      </c>
      <c r="O2122" s="53"/>
      <c r="P2122" s="55" t="s">
        <v>1630</v>
      </c>
      <c r="Q2122" s="55" t="s">
        <v>54</v>
      </c>
      <c r="R2122" s="55" t="s">
        <v>2378</v>
      </c>
      <c r="S2122" s="56">
        <v>1.3</v>
      </c>
      <c r="T2122" s="56" t="s">
        <v>6131</v>
      </c>
      <c r="U2122" s="57" t="str">
        <f>IF(OR(C2122="",H2122=""),"",C2122*H2122)</f>
        <v/>
      </c>
      <c r="V2122" s="57" t="str">
        <f>IF(OR(C2122="",S2122=""),"",S2122*C2122)</f>
        <v/>
      </c>
      <c r="W2122" s="56" t="str">
        <f>IF(OR(C2122="",T2122=""),"",C2122*T2122)</f>
        <v/>
      </c>
    </row>
    <row r="2123" spans="1:23" ht="20.100000000000001" customHeight="1" x14ac:dyDescent="0.2">
      <c r="A2123" s="49" t="s">
        <v>6146</v>
      </c>
      <c r="B2123" s="49" t="s">
        <v>6147</v>
      </c>
      <c r="C2123" s="50"/>
      <c r="D2123" s="51" t="s">
        <v>209</v>
      </c>
      <c r="E2123" s="52">
        <v>3895.01</v>
      </c>
      <c r="F2123" s="52">
        <f t="shared" si="32"/>
        <v>2492.8064000000004</v>
      </c>
      <c r="G2123" s="52">
        <f>E2123-(25 *E2123/100)</f>
        <v>2921.2575000000002</v>
      </c>
      <c r="H2123" s="52">
        <f>IF(E2123="","",E2123*(1-$F$3))</f>
        <v>2492.8064000000004</v>
      </c>
      <c r="I2123" s="53"/>
      <c r="J2123" s="54">
        <v>1</v>
      </c>
      <c r="K2123" s="54">
        <v>1</v>
      </c>
      <c r="L2123" s="54">
        <v>10</v>
      </c>
      <c r="M2123" s="50" t="s">
        <v>5599</v>
      </c>
      <c r="N2123" s="53" t="s">
        <v>6128</v>
      </c>
      <c r="O2123" s="53"/>
      <c r="P2123" s="55" t="s">
        <v>1630</v>
      </c>
      <c r="Q2123" s="55" t="s">
        <v>54</v>
      </c>
      <c r="R2123" s="55" t="s">
        <v>2378</v>
      </c>
      <c r="S2123" s="56">
        <v>1.3</v>
      </c>
      <c r="T2123" s="56" t="s">
        <v>6131</v>
      </c>
      <c r="U2123" s="57" t="str">
        <f>IF(OR(C2123="",H2123=""),"",C2123*H2123)</f>
        <v/>
      </c>
      <c r="V2123" s="57" t="str">
        <f>IF(OR(C2123="",S2123=""),"",S2123*C2123)</f>
        <v/>
      </c>
      <c r="W2123" s="56" t="str">
        <f>IF(OR(C2123="",T2123=""),"",C2123*T2123)</f>
        <v/>
      </c>
    </row>
    <row r="2124" spans="1:23" ht="20.100000000000001" customHeight="1" x14ac:dyDescent="0.2">
      <c r="A2124" s="49" t="s">
        <v>6148</v>
      </c>
      <c r="B2124" s="49" t="s">
        <v>6149</v>
      </c>
      <c r="C2124" s="50"/>
      <c r="D2124" s="51" t="s">
        <v>209</v>
      </c>
      <c r="E2124" s="52">
        <v>3895.01</v>
      </c>
      <c r="F2124" s="52">
        <f t="shared" si="32"/>
        <v>2492.8064000000004</v>
      </c>
      <c r="G2124" s="52">
        <f>E2124-(25 *E2124/100)</f>
        <v>2921.2575000000002</v>
      </c>
      <c r="H2124" s="52">
        <f>IF(E2124="","",E2124*(1-$F$3))</f>
        <v>2492.8064000000004</v>
      </c>
      <c r="I2124" s="53"/>
      <c r="J2124" s="54">
        <v>1</v>
      </c>
      <c r="K2124" s="54">
        <v>1</v>
      </c>
      <c r="L2124" s="54">
        <v>10</v>
      </c>
      <c r="M2124" s="50" t="s">
        <v>5599</v>
      </c>
      <c r="N2124" s="53" t="s">
        <v>6128</v>
      </c>
      <c r="O2124" s="53"/>
      <c r="P2124" s="55" t="s">
        <v>1630</v>
      </c>
      <c r="Q2124" s="55" t="s">
        <v>54</v>
      </c>
      <c r="R2124" s="55" t="s">
        <v>2378</v>
      </c>
      <c r="S2124" s="56">
        <v>1.3</v>
      </c>
      <c r="T2124" s="56" t="s">
        <v>6131</v>
      </c>
      <c r="U2124" s="57" t="str">
        <f>IF(OR(C2124="",H2124=""),"",C2124*H2124)</f>
        <v/>
      </c>
      <c r="V2124" s="57" t="str">
        <f>IF(OR(C2124="",S2124=""),"",S2124*C2124)</f>
        <v/>
      </c>
      <c r="W2124" s="56" t="str">
        <f>IF(OR(C2124="",T2124=""),"",C2124*T2124)</f>
        <v/>
      </c>
    </row>
    <row r="2125" spans="1:23" ht="20.100000000000001" customHeight="1" x14ac:dyDescent="0.2">
      <c r="A2125" s="49" t="s">
        <v>6150</v>
      </c>
      <c r="B2125" s="49" t="s">
        <v>6151</v>
      </c>
      <c r="C2125" s="50"/>
      <c r="D2125" s="51" t="s">
        <v>209</v>
      </c>
      <c r="E2125" s="52">
        <v>5517.13</v>
      </c>
      <c r="F2125" s="52">
        <f t="shared" si="32"/>
        <v>3530.9632000000001</v>
      </c>
      <c r="G2125" s="52">
        <f>E2125-(25 *E2125/100)</f>
        <v>4137.8474999999999</v>
      </c>
      <c r="H2125" s="52">
        <f>IF(E2125="","",E2125*(1-$F$3))</f>
        <v>3530.9632000000001</v>
      </c>
      <c r="I2125" s="53"/>
      <c r="J2125" s="54">
        <v>1</v>
      </c>
      <c r="K2125" s="54">
        <v>1</v>
      </c>
      <c r="L2125" s="54">
        <v>4</v>
      </c>
      <c r="M2125" s="50" t="s">
        <v>5599</v>
      </c>
      <c r="N2125" s="53" t="s">
        <v>6128</v>
      </c>
      <c r="O2125" s="53"/>
      <c r="P2125" s="55" t="s">
        <v>1630</v>
      </c>
      <c r="Q2125" s="55" t="s">
        <v>54</v>
      </c>
      <c r="R2125" s="55" t="s">
        <v>2378</v>
      </c>
      <c r="S2125" s="56">
        <v>4.375</v>
      </c>
      <c r="T2125" s="56" t="s">
        <v>6152</v>
      </c>
      <c r="U2125" s="57" t="str">
        <f>IF(OR(C2125="",H2125=""),"",C2125*H2125)</f>
        <v/>
      </c>
      <c r="V2125" s="57" t="str">
        <f>IF(OR(C2125="",S2125=""),"",S2125*C2125)</f>
        <v/>
      </c>
      <c r="W2125" s="56" t="str">
        <f>IF(OR(C2125="",T2125=""),"",C2125*T2125)</f>
        <v/>
      </c>
    </row>
    <row r="2126" spans="1:23" ht="20.100000000000001" customHeight="1" x14ac:dyDescent="0.2">
      <c r="A2126" s="49" t="s">
        <v>6153</v>
      </c>
      <c r="B2126" s="49" t="s">
        <v>6154</v>
      </c>
      <c r="C2126" s="50"/>
      <c r="D2126" s="51" t="s">
        <v>209</v>
      </c>
      <c r="E2126" s="52">
        <v>5517.13</v>
      </c>
      <c r="F2126" s="52">
        <f t="shared" si="32"/>
        <v>3530.9632000000001</v>
      </c>
      <c r="G2126" s="52">
        <f>E2126-(25 *E2126/100)</f>
        <v>4137.8474999999999</v>
      </c>
      <c r="H2126" s="52">
        <f>IF(E2126="","",E2126*(1-$F$3))</f>
        <v>3530.9632000000001</v>
      </c>
      <c r="I2126" s="53"/>
      <c r="J2126" s="54">
        <v>1</v>
      </c>
      <c r="K2126" s="54">
        <v>1</v>
      </c>
      <c r="L2126" s="54">
        <v>4</v>
      </c>
      <c r="M2126" s="50" t="s">
        <v>5599</v>
      </c>
      <c r="N2126" s="53" t="s">
        <v>6128</v>
      </c>
      <c r="O2126" s="53"/>
      <c r="P2126" s="55" t="s">
        <v>1630</v>
      </c>
      <c r="Q2126" s="55" t="s">
        <v>54</v>
      </c>
      <c r="R2126" s="55" t="s">
        <v>2378</v>
      </c>
      <c r="S2126" s="56">
        <v>4.375</v>
      </c>
      <c r="T2126" s="56" t="s">
        <v>6152</v>
      </c>
      <c r="U2126" s="57" t="str">
        <f>IF(OR(C2126="",H2126=""),"",C2126*H2126)</f>
        <v/>
      </c>
      <c r="V2126" s="57" t="str">
        <f>IF(OR(C2126="",S2126=""),"",S2126*C2126)</f>
        <v/>
      </c>
      <c r="W2126" s="56" t="str">
        <f>IF(OR(C2126="",T2126=""),"",C2126*T2126)</f>
        <v/>
      </c>
    </row>
    <row r="2127" spans="1:23" ht="20.100000000000001" customHeight="1" x14ac:dyDescent="0.2">
      <c r="A2127" s="49" t="s">
        <v>6155</v>
      </c>
      <c r="B2127" s="49" t="s">
        <v>6156</v>
      </c>
      <c r="C2127" s="50"/>
      <c r="D2127" s="51" t="s">
        <v>209</v>
      </c>
      <c r="E2127" s="52">
        <v>6829.28</v>
      </c>
      <c r="F2127" s="52">
        <f t="shared" si="32"/>
        <v>4370.7392</v>
      </c>
      <c r="G2127" s="52">
        <f>E2127-(25 *E2127/100)</f>
        <v>5121.96</v>
      </c>
      <c r="H2127" s="52">
        <f>IF(E2127="","",E2127*(1-$F$3))</f>
        <v>4370.7392</v>
      </c>
      <c r="I2127" s="53"/>
      <c r="J2127" s="54">
        <v>1</v>
      </c>
      <c r="K2127" s="54">
        <v>1</v>
      </c>
      <c r="L2127" s="54">
        <v>4</v>
      </c>
      <c r="M2127" s="50" t="s">
        <v>5599</v>
      </c>
      <c r="N2127" s="53" t="s">
        <v>6128</v>
      </c>
      <c r="O2127" s="53"/>
      <c r="P2127" s="55" t="s">
        <v>1630</v>
      </c>
      <c r="Q2127" s="55" t="s">
        <v>54</v>
      </c>
      <c r="R2127" s="55" t="s">
        <v>2378</v>
      </c>
      <c r="S2127" s="56">
        <v>4.375</v>
      </c>
      <c r="T2127" s="56" t="s">
        <v>6152</v>
      </c>
      <c r="U2127" s="57" t="str">
        <f>IF(OR(C2127="",H2127=""),"",C2127*H2127)</f>
        <v/>
      </c>
      <c r="V2127" s="57" t="str">
        <f>IF(OR(C2127="",S2127=""),"",S2127*C2127)</f>
        <v/>
      </c>
      <c r="W2127" s="56" t="str">
        <f>IF(OR(C2127="",T2127=""),"",C2127*T2127)</f>
        <v/>
      </c>
    </row>
    <row r="2128" spans="1:23" ht="20.100000000000001" customHeight="1" x14ac:dyDescent="0.2">
      <c r="A2128" s="49" t="s">
        <v>6157</v>
      </c>
      <c r="B2128" s="49" t="s">
        <v>6158</v>
      </c>
      <c r="C2128" s="50"/>
      <c r="D2128" s="51" t="s">
        <v>209</v>
      </c>
      <c r="E2128" s="52">
        <v>6829.28</v>
      </c>
      <c r="F2128" s="52">
        <f t="shared" si="32"/>
        <v>4370.7392</v>
      </c>
      <c r="G2128" s="52">
        <f>E2128-(25 *E2128/100)</f>
        <v>5121.96</v>
      </c>
      <c r="H2128" s="52">
        <f>IF(E2128="","",E2128*(1-$F$3))</f>
        <v>4370.7392</v>
      </c>
      <c r="I2128" s="53"/>
      <c r="J2128" s="54">
        <v>1</v>
      </c>
      <c r="K2128" s="54">
        <v>1</v>
      </c>
      <c r="L2128" s="54">
        <v>4</v>
      </c>
      <c r="M2128" s="50" t="s">
        <v>5599</v>
      </c>
      <c r="N2128" s="53" t="s">
        <v>6128</v>
      </c>
      <c r="O2128" s="53"/>
      <c r="P2128" s="55" t="s">
        <v>1630</v>
      </c>
      <c r="Q2128" s="55" t="s">
        <v>54</v>
      </c>
      <c r="R2128" s="55" t="s">
        <v>2378</v>
      </c>
      <c r="S2128" s="56">
        <v>4.375</v>
      </c>
      <c r="T2128" s="56" t="s">
        <v>6152</v>
      </c>
      <c r="U2128" s="57" t="str">
        <f>IF(OR(C2128="",H2128=""),"",C2128*H2128)</f>
        <v/>
      </c>
      <c r="V2128" s="57" t="str">
        <f>IF(OR(C2128="",S2128=""),"",S2128*C2128)</f>
        <v/>
      </c>
      <c r="W2128" s="56" t="str">
        <f>IF(OR(C2128="",T2128=""),"",C2128*T2128)</f>
        <v/>
      </c>
    </row>
    <row r="2129" spans="1:23" ht="20.100000000000001" customHeight="1" x14ac:dyDescent="0.2">
      <c r="A2129" s="49" t="s">
        <v>6159</v>
      </c>
      <c r="B2129" s="49" t="s">
        <v>6160</v>
      </c>
      <c r="C2129" s="50"/>
      <c r="D2129" s="51" t="s">
        <v>209</v>
      </c>
      <c r="E2129" s="52">
        <v>6542.43</v>
      </c>
      <c r="F2129" s="52">
        <f t="shared" si="32"/>
        <v>4187.1552000000001</v>
      </c>
      <c r="G2129" s="52">
        <f>E2129-(25 *E2129/100)</f>
        <v>4906.8225000000002</v>
      </c>
      <c r="H2129" s="52">
        <f>IF(E2129="","",E2129*(1-$F$3))</f>
        <v>4187.1552000000001</v>
      </c>
      <c r="I2129" s="53"/>
      <c r="J2129" s="54">
        <v>1</v>
      </c>
      <c r="K2129" s="54">
        <v>1</v>
      </c>
      <c r="L2129" s="54">
        <v>4</v>
      </c>
      <c r="M2129" s="50" t="s">
        <v>5599</v>
      </c>
      <c r="N2129" s="53" t="s">
        <v>6128</v>
      </c>
      <c r="O2129" s="53"/>
      <c r="P2129" s="55" t="s">
        <v>1630</v>
      </c>
      <c r="Q2129" s="55" t="s">
        <v>54</v>
      </c>
      <c r="R2129" s="55" t="s">
        <v>2378</v>
      </c>
      <c r="S2129" s="56">
        <v>4.375</v>
      </c>
      <c r="T2129" s="56" t="s">
        <v>6152</v>
      </c>
      <c r="U2129" s="57" t="str">
        <f>IF(OR(C2129="",H2129=""),"",C2129*H2129)</f>
        <v/>
      </c>
      <c r="V2129" s="57" t="str">
        <f>IF(OR(C2129="",S2129=""),"",S2129*C2129)</f>
        <v/>
      </c>
      <c r="W2129" s="56" t="str">
        <f>IF(OR(C2129="",T2129=""),"",C2129*T2129)</f>
        <v/>
      </c>
    </row>
    <row r="2130" spans="1:23" ht="20.100000000000001" customHeight="1" x14ac:dyDescent="0.2">
      <c r="A2130" s="49" t="s">
        <v>6161</v>
      </c>
      <c r="B2130" s="49" t="s">
        <v>6162</v>
      </c>
      <c r="C2130" s="50"/>
      <c r="D2130" s="51" t="s">
        <v>209</v>
      </c>
      <c r="E2130" s="52">
        <v>6542.43</v>
      </c>
      <c r="F2130" s="52">
        <f t="shared" si="32"/>
        <v>4187.1552000000001</v>
      </c>
      <c r="G2130" s="52">
        <f>E2130-(25 *E2130/100)</f>
        <v>4906.8225000000002</v>
      </c>
      <c r="H2130" s="52">
        <f>IF(E2130="","",E2130*(1-$F$3))</f>
        <v>4187.1552000000001</v>
      </c>
      <c r="I2130" s="53"/>
      <c r="J2130" s="54">
        <v>1</v>
      </c>
      <c r="K2130" s="54">
        <v>1</v>
      </c>
      <c r="L2130" s="54">
        <v>4</v>
      </c>
      <c r="M2130" s="50" t="s">
        <v>5599</v>
      </c>
      <c r="N2130" s="53" t="s">
        <v>6128</v>
      </c>
      <c r="O2130" s="53"/>
      <c r="P2130" s="55" t="s">
        <v>1630</v>
      </c>
      <c r="Q2130" s="55" t="s">
        <v>54</v>
      </c>
      <c r="R2130" s="55" t="s">
        <v>2378</v>
      </c>
      <c r="S2130" s="56">
        <v>4.375</v>
      </c>
      <c r="T2130" s="56" t="s">
        <v>6152</v>
      </c>
      <c r="U2130" s="57" t="str">
        <f>IF(OR(C2130="",H2130=""),"",C2130*H2130)</f>
        <v/>
      </c>
      <c r="V2130" s="57" t="str">
        <f>IF(OR(C2130="",S2130=""),"",S2130*C2130)</f>
        <v/>
      </c>
      <c r="W2130" s="56" t="str">
        <f>IF(OR(C2130="",T2130=""),"",C2130*T2130)</f>
        <v/>
      </c>
    </row>
    <row r="2131" spans="1:23" ht="20.100000000000001" customHeight="1" x14ac:dyDescent="0.2">
      <c r="A2131" s="49" t="s">
        <v>6163</v>
      </c>
      <c r="B2131" s="49" t="s">
        <v>6164</v>
      </c>
      <c r="C2131" s="50"/>
      <c r="D2131" s="51" t="s">
        <v>209</v>
      </c>
      <c r="E2131" s="52">
        <v>10643.05</v>
      </c>
      <c r="F2131" s="52">
        <f t="shared" si="32"/>
        <v>6811.5519999999997</v>
      </c>
      <c r="G2131" s="52">
        <f>E2131-(25 *E2131/100)</f>
        <v>7982.2874999999995</v>
      </c>
      <c r="H2131" s="52">
        <f>IF(E2131="","",E2131*(1-$F$3))</f>
        <v>6811.5519999999997</v>
      </c>
      <c r="I2131" s="53"/>
      <c r="J2131" s="54">
        <v>1</v>
      </c>
      <c r="K2131" s="54">
        <v>1</v>
      </c>
      <c r="L2131" s="54">
        <v>4</v>
      </c>
      <c r="M2131" s="50" t="s">
        <v>5599</v>
      </c>
      <c r="N2131" s="53" t="s">
        <v>6128</v>
      </c>
      <c r="O2131" s="53"/>
      <c r="P2131" s="55" t="s">
        <v>1630</v>
      </c>
      <c r="Q2131" s="55" t="s">
        <v>54</v>
      </c>
      <c r="R2131" s="55" t="s">
        <v>2378</v>
      </c>
      <c r="S2131" s="56">
        <v>4.375</v>
      </c>
      <c r="T2131" s="56" t="s">
        <v>6152</v>
      </c>
      <c r="U2131" s="57" t="str">
        <f>IF(OR(C2131="",H2131=""),"",C2131*H2131)</f>
        <v/>
      </c>
      <c r="V2131" s="57" t="str">
        <f>IF(OR(C2131="",S2131=""),"",S2131*C2131)</f>
        <v/>
      </c>
      <c r="W2131" s="56" t="str">
        <f>IF(OR(C2131="",T2131=""),"",C2131*T2131)</f>
        <v/>
      </c>
    </row>
    <row r="2132" spans="1:23" ht="20.100000000000001" customHeight="1" x14ac:dyDescent="0.2">
      <c r="A2132" s="49" t="s">
        <v>6165</v>
      </c>
      <c r="B2132" s="49" t="s">
        <v>6166</v>
      </c>
      <c r="C2132" s="50"/>
      <c r="D2132" s="51" t="s">
        <v>209</v>
      </c>
      <c r="E2132" s="52">
        <v>10643.05</v>
      </c>
      <c r="F2132" s="52">
        <f t="shared" si="32"/>
        <v>6811.5519999999997</v>
      </c>
      <c r="G2132" s="52">
        <f>E2132-(25 *E2132/100)</f>
        <v>7982.2874999999995</v>
      </c>
      <c r="H2132" s="52">
        <f>IF(E2132="","",E2132*(1-$F$3))</f>
        <v>6811.5519999999997</v>
      </c>
      <c r="I2132" s="53"/>
      <c r="J2132" s="54">
        <v>1</v>
      </c>
      <c r="K2132" s="54">
        <v>1</v>
      </c>
      <c r="L2132" s="54">
        <v>4</v>
      </c>
      <c r="M2132" s="50" t="s">
        <v>5599</v>
      </c>
      <c r="N2132" s="53" t="s">
        <v>6128</v>
      </c>
      <c r="O2132" s="53"/>
      <c r="P2132" s="55" t="s">
        <v>1630</v>
      </c>
      <c r="Q2132" s="55" t="s">
        <v>54</v>
      </c>
      <c r="R2132" s="55" t="s">
        <v>2378</v>
      </c>
      <c r="S2132" s="56">
        <v>4.375</v>
      </c>
      <c r="T2132" s="56" t="s">
        <v>6152</v>
      </c>
      <c r="U2132" s="57" t="str">
        <f>IF(OR(C2132="",H2132=""),"",C2132*H2132)</f>
        <v/>
      </c>
      <c r="V2132" s="57" t="str">
        <f>IF(OR(C2132="",S2132=""),"",S2132*C2132)</f>
        <v/>
      </c>
      <c r="W2132" s="56" t="str">
        <f>IF(OR(C2132="",T2132=""),"",C2132*T2132)</f>
        <v/>
      </c>
    </row>
    <row r="2133" spans="1:23" ht="20.100000000000001" customHeight="1" x14ac:dyDescent="0.2">
      <c r="A2133" s="49" t="s">
        <v>6167</v>
      </c>
      <c r="B2133" s="49" t="s">
        <v>6168</v>
      </c>
      <c r="C2133" s="50"/>
      <c r="D2133" s="51" t="s">
        <v>209</v>
      </c>
      <c r="E2133" s="52">
        <v>9882.0400000000009</v>
      </c>
      <c r="F2133" s="52">
        <f t="shared" si="32"/>
        <v>6324.5056000000004</v>
      </c>
      <c r="G2133" s="52">
        <f>E2133-(25 *E2133/100)</f>
        <v>7411.5300000000007</v>
      </c>
      <c r="H2133" s="52">
        <f>IF(E2133="","",E2133*(1-$F$3))</f>
        <v>6324.5056000000004</v>
      </c>
      <c r="I2133" s="53"/>
      <c r="J2133" s="54">
        <v>1</v>
      </c>
      <c r="K2133" s="54">
        <v>1</v>
      </c>
      <c r="L2133" s="54">
        <v>4</v>
      </c>
      <c r="M2133" s="50" t="s">
        <v>5599</v>
      </c>
      <c r="N2133" s="53" t="s">
        <v>6128</v>
      </c>
      <c r="O2133" s="53"/>
      <c r="P2133" s="55" t="s">
        <v>1630</v>
      </c>
      <c r="Q2133" s="55" t="s">
        <v>54</v>
      </c>
      <c r="R2133" s="55" t="s">
        <v>2378</v>
      </c>
      <c r="S2133" s="56">
        <v>4.375</v>
      </c>
      <c r="T2133" s="56" t="s">
        <v>6152</v>
      </c>
      <c r="U2133" s="57" t="str">
        <f>IF(OR(C2133="",H2133=""),"",C2133*H2133)</f>
        <v/>
      </c>
      <c r="V2133" s="57" t="str">
        <f>IF(OR(C2133="",S2133=""),"",S2133*C2133)</f>
        <v/>
      </c>
      <c r="W2133" s="56" t="str">
        <f>IF(OR(C2133="",T2133=""),"",C2133*T2133)</f>
        <v/>
      </c>
    </row>
    <row r="2134" spans="1:23" ht="20.100000000000001" customHeight="1" x14ac:dyDescent="0.2">
      <c r="A2134" s="49" t="s">
        <v>6169</v>
      </c>
      <c r="B2134" s="49" t="s">
        <v>6170</v>
      </c>
      <c r="C2134" s="50"/>
      <c r="D2134" s="51" t="s">
        <v>209</v>
      </c>
      <c r="E2134" s="52">
        <v>11895.88</v>
      </c>
      <c r="F2134" s="52">
        <f t="shared" si="32"/>
        <v>7613.3631999999989</v>
      </c>
      <c r="G2134" s="52">
        <f>E2134-(25 *E2134/100)</f>
        <v>8921.91</v>
      </c>
      <c r="H2134" s="52">
        <f>IF(E2134="","",E2134*(1-$F$3))</f>
        <v>7613.3631999999998</v>
      </c>
      <c r="I2134" s="53"/>
      <c r="J2134" s="54">
        <v>1</v>
      </c>
      <c r="K2134" s="54">
        <v>1</v>
      </c>
      <c r="L2134" s="54">
        <v>4</v>
      </c>
      <c r="M2134" s="50" t="s">
        <v>5599</v>
      </c>
      <c r="N2134" s="53" t="s">
        <v>6128</v>
      </c>
      <c r="O2134" s="53"/>
      <c r="P2134" s="55" t="s">
        <v>1630</v>
      </c>
      <c r="Q2134" s="55" t="s">
        <v>54</v>
      </c>
      <c r="R2134" s="55" t="s">
        <v>2378</v>
      </c>
      <c r="S2134" s="56">
        <v>4.375</v>
      </c>
      <c r="T2134" s="56" t="s">
        <v>6152</v>
      </c>
      <c r="U2134" s="57" t="str">
        <f>IF(OR(C2134="",H2134=""),"",C2134*H2134)</f>
        <v/>
      </c>
      <c r="V2134" s="57" t="str">
        <f>IF(OR(C2134="",S2134=""),"",S2134*C2134)</f>
        <v/>
      </c>
      <c r="W2134" s="56" t="str">
        <f>IF(OR(C2134="",T2134=""),"",C2134*T2134)</f>
        <v/>
      </c>
    </row>
    <row r="2135" spans="1:23" ht="20.100000000000001" customHeight="1" x14ac:dyDescent="0.2">
      <c r="A2135" s="49" t="s">
        <v>6748</v>
      </c>
      <c r="B2135" s="49" t="s">
        <v>6749</v>
      </c>
      <c r="C2135" s="50"/>
      <c r="D2135" s="51" t="s">
        <v>209</v>
      </c>
      <c r="E2135" s="52">
        <v>1739.55</v>
      </c>
      <c r="F2135" s="52">
        <f t="shared" si="32"/>
        <v>1113.3119999999999</v>
      </c>
      <c r="G2135" s="52">
        <f>E2135-(25 *E2135/100)</f>
        <v>1304.6624999999999</v>
      </c>
      <c r="H2135" s="52">
        <f>IF(E2135="","",E2135*(1-$F$3))</f>
        <v>1113.3119999999999</v>
      </c>
      <c r="I2135" s="53"/>
      <c r="J2135" s="54">
        <v>1</v>
      </c>
      <c r="K2135" s="54">
        <v>1</v>
      </c>
      <c r="L2135" s="54">
        <v>50</v>
      </c>
      <c r="M2135" s="50" t="s">
        <v>5599</v>
      </c>
      <c r="N2135" s="53" t="s">
        <v>6708</v>
      </c>
      <c r="O2135" s="53" t="s">
        <v>6747</v>
      </c>
      <c r="P2135" s="55" t="s">
        <v>1664</v>
      </c>
      <c r="Q2135" s="55" t="s">
        <v>54</v>
      </c>
      <c r="R2135" s="55" t="s">
        <v>2378</v>
      </c>
      <c r="S2135" s="56">
        <v>0.27</v>
      </c>
      <c r="T2135" s="56" t="s">
        <v>6750</v>
      </c>
      <c r="U2135" s="57" t="str">
        <f>IF(OR(C2135="",H2135=""),"",C2135*H2135)</f>
        <v/>
      </c>
      <c r="V2135" s="57" t="str">
        <f>IF(OR(C2135="",S2135=""),"",S2135*C2135)</f>
        <v/>
      </c>
      <c r="W2135" s="56" t="str">
        <f>IF(OR(C2135="",T2135=""),"",C2135*T2135)</f>
        <v/>
      </c>
    </row>
    <row r="2136" spans="1:23" ht="20.100000000000001" customHeight="1" x14ac:dyDescent="0.2">
      <c r="A2136" s="49" t="s">
        <v>6751</v>
      </c>
      <c r="B2136" s="49" t="s">
        <v>6752</v>
      </c>
      <c r="C2136" s="50"/>
      <c r="D2136" s="51" t="s">
        <v>209</v>
      </c>
      <c r="E2136" s="52">
        <v>869.78</v>
      </c>
      <c r="F2136" s="52">
        <f t="shared" si="32"/>
        <v>556.65920000000006</v>
      </c>
      <c r="G2136" s="52">
        <f>E2136-(25 *E2136/100)</f>
        <v>652.33500000000004</v>
      </c>
      <c r="H2136" s="52">
        <f>IF(E2136="","",E2136*(1-$F$3))</f>
        <v>556.65919999999994</v>
      </c>
      <c r="I2136" s="53"/>
      <c r="J2136" s="54">
        <v>1</v>
      </c>
      <c r="K2136" s="54">
        <v>1</v>
      </c>
      <c r="L2136" s="54">
        <v>50</v>
      </c>
      <c r="M2136" s="50" t="s">
        <v>5599</v>
      </c>
      <c r="N2136" s="53" t="s">
        <v>6708</v>
      </c>
      <c r="O2136" s="53" t="s">
        <v>6747</v>
      </c>
      <c r="P2136" s="55" t="s">
        <v>1664</v>
      </c>
      <c r="Q2136" s="55" t="s">
        <v>54</v>
      </c>
      <c r="R2136" s="55" t="s">
        <v>2378</v>
      </c>
      <c r="S2136" s="56">
        <v>0.27</v>
      </c>
      <c r="T2136" s="56" t="s">
        <v>6753</v>
      </c>
      <c r="U2136" s="57" t="str">
        <f>IF(OR(C2136="",H2136=""),"",C2136*H2136)</f>
        <v/>
      </c>
      <c r="V2136" s="57" t="str">
        <f>IF(OR(C2136="",S2136=""),"",S2136*C2136)</f>
        <v/>
      </c>
      <c r="W2136" s="56" t="str">
        <f>IF(OR(C2136="",T2136=""),"",C2136*T2136)</f>
        <v/>
      </c>
    </row>
    <row r="2137" spans="1:23" ht="20.100000000000001" customHeight="1" x14ac:dyDescent="0.2">
      <c r="A2137" s="49" t="s">
        <v>6754</v>
      </c>
      <c r="B2137" s="49" t="s">
        <v>6755</v>
      </c>
      <c r="C2137" s="50"/>
      <c r="D2137" s="51" t="s">
        <v>209</v>
      </c>
      <c r="E2137" s="52">
        <v>869.78</v>
      </c>
      <c r="F2137" s="52">
        <f t="shared" si="32"/>
        <v>556.65920000000006</v>
      </c>
      <c r="G2137" s="52">
        <f>E2137-(25 *E2137/100)</f>
        <v>652.33500000000004</v>
      </c>
      <c r="H2137" s="52">
        <f>IF(E2137="","",E2137*(1-$F$3))</f>
        <v>556.65919999999994</v>
      </c>
      <c r="I2137" s="53"/>
      <c r="J2137" s="54">
        <v>1</v>
      </c>
      <c r="K2137" s="54">
        <v>1</v>
      </c>
      <c r="L2137" s="54">
        <v>50</v>
      </c>
      <c r="M2137" s="50" t="s">
        <v>5599</v>
      </c>
      <c r="N2137" s="53" t="s">
        <v>6708</v>
      </c>
      <c r="O2137" s="53" t="s">
        <v>6747</v>
      </c>
      <c r="P2137" s="55" t="s">
        <v>1664</v>
      </c>
      <c r="Q2137" s="55" t="s">
        <v>54</v>
      </c>
      <c r="R2137" s="55" t="s">
        <v>2378</v>
      </c>
      <c r="S2137" s="56">
        <v>0.27</v>
      </c>
      <c r="T2137" s="56" t="s">
        <v>6753</v>
      </c>
      <c r="U2137" s="57" t="str">
        <f>IF(OR(C2137="",H2137=""),"",C2137*H2137)</f>
        <v/>
      </c>
      <c r="V2137" s="57" t="str">
        <f>IF(OR(C2137="",S2137=""),"",S2137*C2137)</f>
        <v/>
      </c>
      <c r="W2137" s="56" t="str">
        <f>IF(OR(C2137="",T2137=""),"",C2137*T2137)</f>
        <v/>
      </c>
    </row>
    <row r="2138" spans="1:23" ht="20.100000000000001" customHeight="1" x14ac:dyDescent="0.2">
      <c r="A2138" s="49" t="s">
        <v>6756</v>
      </c>
      <c r="B2138" s="49" t="s">
        <v>6757</v>
      </c>
      <c r="C2138" s="50"/>
      <c r="D2138" s="51" t="s">
        <v>209</v>
      </c>
      <c r="E2138" s="52">
        <v>1739.55</v>
      </c>
      <c r="F2138" s="52">
        <f t="shared" si="32"/>
        <v>1113.3119999999999</v>
      </c>
      <c r="G2138" s="52">
        <f>E2138-(25 *E2138/100)</f>
        <v>1304.6624999999999</v>
      </c>
      <c r="H2138" s="52">
        <f>IF(E2138="","",E2138*(1-$F$3))</f>
        <v>1113.3119999999999</v>
      </c>
      <c r="I2138" s="53"/>
      <c r="J2138" s="54">
        <v>1</v>
      </c>
      <c r="K2138" s="54">
        <v>1</v>
      </c>
      <c r="L2138" s="54">
        <v>50</v>
      </c>
      <c r="M2138" s="50" t="s">
        <v>5599</v>
      </c>
      <c r="N2138" s="53" t="s">
        <v>6708</v>
      </c>
      <c r="O2138" s="53" t="s">
        <v>6747</v>
      </c>
      <c r="P2138" s="55" t="s">
        <v>1630</v>
      </c>
      <c r="Q2138" s="55" t="s">
        <v>54</v>
      </c>
      <c r="R2138" s="55" t="s">
        <v>2378</v>
      </c>
      <c r="S2138" s="56">
        <v>0.27</v>
      </c>
      <c r="T2138" s="56" t="s">
        <v>6753</v>
      </c>
      <c r="U2138" s="57" t="str">
        <f>IF(OR(C2138="",H2138=""),"",C2138*H2138)</f>
        <v/>
      </c>
      <c r="V2138" s="57" t="str">
        <f>IF(OR(C2138="",S2138=""),"",S2138*C2138)</f>
        <v/>
      </c>
      <c r="W2138" s="56" t="str">
        <f>IF(OR(C2138="",T2138=""),"",C2138*T2138)</f>
        <v/>
      </c>
    </row>
    <row r="2139" spans="1:23" ht="20.100000000000001" customHeight="1" x14ac:dyDescent="0.2">
      <c r="A2139" s="49" t="s">
        <v>6758</v>
      </c>
      <c r="B2139" s="49" t="s">
        <v>6759</v>
      </c>
      <c r="C2139" s="50"/>
      <c r="D2139" s="51" t="s">
        <v>209</v>
      </c>
      <c r="E2139" s="52">
        <v>1647.23</v>
      </c>
      <c r="F2139" s="52">
        <f t="shared" si="32"/>
        <v>1054.2272</v>
      </c>
      <c r="G2139" s="52">
        <f>E2139-(25 *E2139/100)</f>
        <v>1235.4225000000001</v>
      </c>
      <c r="H2139" s="52">
        <f>IF(E2139="","",E2139*(1-$F$3))</f>
        <v>1054.2272</v>
      </c>
      <c r="I2139" s="53"/>
      <c r="J2139" s="54">
        <v>1</v>
      </c>
      <c r="K2139" s="54">
        <v>1</v>
      </c>
      <c r="L2139" s="54">
        <v>50</v>
      </c>
      <c r="M2139" s="50" t="s">
        <v>5599</v>
      </c>
      <c r="N2139" s="53" t="s">
        <v>6708</v>
      </c>
      <c r="O2139" s="53" t="s">
        <v>6747</v>
      </c>
      <c r="P2139" s="55" t="s">
        <v>1630</v>
      </c>
      <c r="Q2139" s="55" t="s">
        <v>54</v>
      </c>
      <c r="R2139" s="55" t="s">
        <v>2378</v>
      </c>
      <c r="S2139" s="56">
        <v>0.27</v>
      </c>
      <c r="T2139" s="56" t="s">
        <v>6753</v>
      </c>
      <c r="U2139" s="57" t="str">
        <f>IF(OR(C2139="",H2139=""),"",C2139*H2139)</f>
        <v/>
      </c>
      <c r="V2139" s="57" t="str">
        <f>IF(OR(C2139="",S2139=""),"",S2139*C2139)</f>
        <v/>
      </c>
      <c r="W2139" s="56" t="str">
        <f>IF(OR(C2139="",T2139=""),"",C2139*T2139)</f>
        <v/>
      </c>
    </row>
    <row r="2140" spans="1:23" ht="20.100000000000001" customHeight="1" x14ac:dyDescent="0.2">
      <c r="A2140" s="49" t="s">
        <v>6760</v>
      </c>
      <c r="B2140" s="49" t="s">
        <v>6761</v>
      </c>
      <c r="C2140" s="50"/>
      <c r="D2140" s="51" t="s">
        <v>209</v>
      </c>
      <c r="E2140" s="52">
        <v>1762.54</v>
      </c>
      <c r="F2140" s="52">
        <f t="shared" si="32"/>
        <v>1128.0255999999999</v>
      </c>
      <c r="G2140" s="52">
        <f>E2140-(25 *E2140/100)</f>
        <v>1321.905</v>
      </c>
      <c r="H2140" s="52">
        <f>IF(E2140="","",E2140*(1-$F$3))</f>
        <v>1128.0255999999999</v>
      </c>
      <c r="I2140" s="53"/>
      <c r="J2140" s="54">
        <v>1</v>
      </c>
      <c r="K2140" s="54">
        <v>1</v>
      </c>
      <c r="L2140" s="54">
        <v>50</v>
      </c>
      <c r="M2140" s="50" t="s">
        <v>5599</v>
      </c>
      <c r="N2140" s="53" t="s">
        <v>6708</v>
      </c>
      <c r="O2140" s="53" t="s">
        <v>6747</v>
      </c>
      <c r="P2140" s="55" t="s">
        <v>1630</v>
      </c>
      <c r="Q2140" s="55" t="s">
        <v>54</v>
      </c>
      <c r="R2140" s="55" t="s">
        <v>2378</v>
      </c>
      <c r="S2140" s="56">
        <v>0.27</v>
      </c>
      <c r="T2140" s="56" t="s">
        <v>6753</v>
      </c>
      <c r="U2140" s="57" t="str">
        <f>IF(OR(C2140="",H2140=""),"",C2140*H2140)</f>
        <v/>
      </c>
      <c r="V2140" s="57" t="str">
        <f>IF(OR(C2140="",S2140=""),"",S2140*C2140)</f>
        <v/>
      </c>
      <c r="W2140" s="56" t="str">
        <f>IF(OR(C2140="",T2140=""),"",C2140*T2140)</f>
        <v/>
      </c>
    </row>
    <row r="2141" spans="1:23" ht="20.100000000000001" customHeight="1" x14ac:dyDescent="0.2">
      <c r="A2141" s="49" t="s">
        <v>6762</v>
      </c>
      <c r="B2141" s="49" t="s">
        <v>6763</v>
      </c>
      <c r="C2141" s="50"/>
      <c r="D2141" s="51" t="s">
        <v>209</v>
      </c>
      <c r="E2141" s="52">
        <v>1762.54</v>
      </c>
      <c r="F2141" s="52">
        <f t="shared" si="32"/>
        <v>1128.0255999999999</v>
      </c>
      <c r="G2141" s="52">
        <f>E2141-(25 *E2141/100)</f>
        <v>1321.905</v>
      </c>
      <c r="H2141" s="52">
        <f>IF(E2141="","",E2141*(1-$F$3))</f>
        <v>1128.0255999999999</v>
      </c>
      <c r="I2141" s="53"/>
      <c r="J2141" s="54">
        <v>1</v>
      </c>
      <c r="K2141" s="54">
        <v>1</v>
      </c>
      <c r="L2141" s="54">
        <v>50</v>
      </c>
      <c r="M2141" s="50" t="s">
        <v>5599</v>
      </c>
      <c r="N2141" s="53" t="s">
        <v>6708</v>
      </c>
      <c r="O2141" s="53" t="s">
        <v>6747</v>
      </c>
      <c r="P2141" s="55" t="s">
        <v>1630</v>
      </c>
      <c r="Q2141" s="55" t="s">
        <v>54</v>
      </c>
      <c r="R2141" s="55" t="s">
        <v>2378</v>
      </c>
      <c r="S2141" s="56">
        <v>0.27</v>
      </c>
      <c r="T2141" s="56" t="s">
        <v>6753</v>
      </c>
      <c r="U2141" s="57" t="str">
        <f>IF(OR(C2141="",H2141=""),"",C2141*H2141)</f>
        <v/>
      </c>
      <c r="V2141" s="57" t="str">
        <f>IF(OR(C2141="",S2141=""),"",S2141*C2141)</f>
        <v/>
      </c>
      <c r="W2141" s="56" t="str">
        <f>IF(OR(C2141="",T2141=""),"",C2141*T2141)</f>
        <v/>
      </c>
    </row>
    <row r="2142" spans="1:23" ht="20.100000000000001" customHeight="1" x14ac:dyDescent="0.2">
      <c r="A2142" s="49" t="s">
        <v>6772</v>
      </c>
      <c r="B2142" s="49" t="s">
        <v>6773</v>
      </c>
      <c r="C2142" s="50"/>
      <c r="D2142" s="51" t="s">
        <v>209</v>
      </c>
      <c r="E2142" s="52">
        <v>1847.9</v>
      </c>
      <c r="F2142" s="52">
        <f t="shared" si="32"/>
        <v>1182.6559999999999</v>
      </c>
      <c r="G2142" s="52">
        <f>E2142-(25 *E2142/100)</f>
        <v>1385.9250000000002</v>
      </c>
      <c r="H2142" s="52">
        <f>IF(E2142="","",E2142*(1-$F$3))</f>
        <v>1182.6560000000002</v>
      </c>
      <c r="I2142" s="53"/>
      <c r="J2142" s="54">
        <v>1</v>
      </c>
      <c r="K2142" s="54">
        <v>1</v>
      </c>
      <c r="L2142" s="54">
        <v>50</v>
      </c>
      <c r="M2142" s="50" t="s">
        <v>5599</v>
      </c>
      <c r="N2142" s="53" t="s">
        <v>6708</v>
      </c>
      <c r="O2142" s="53" t="s">
        <v>6747</v>
      </c>
      <c r="P2142" s="55" t="s">
        <v>1630</v>
      </c>
      <c r="Q2142" s="55" t="s">
        <v>54</v>
      </c>
      <c r="R2142" s="55" t="s">
        <v>2378</v>
      </c>
      <c r="S2142" s="56">
        <v>0.27</v>
      </c>
      <c r="T2142" s="56" t="s">
        <v>6753</v>
      </c>
      <c r="U2142" s="57" t="str">
        <f>IF(OR(C2142="",H2142=""),"",C2142*H2142)</f>
        <v/>
      </c>
      <c r="V2142" s="57" t="str">
        <f>IF(OR(C2142="",S2142=""),"",S2142*C2142)</f>
        <v/>
      </c>
      <c r="W2142" s="56" t="str">
        <f>IF(OR(C2142="",T2142=""),"",C2142*T2142)</f>
        <v/>
      </c>
    </row>
    <row r="2143" spans="1:23" ht="20.100000000000001" customHeight="1" x14ac:dyDescent="0.2">
      <c r="A2143" s="49" t="s">
        <v>6774</v>
      </c>
      <c r="B2143" s="49" t="s">
        <v>6775</v>
      </c>
      <c r="C2143" s="50"/>
      <c r="D2143" s="51" t="s">
        <v>209</v>
      </c>
      <c r="E2143" s="52">
        <v>1735.58</v>
      </c>
      <c r="F2143" s="52">
        <f t="shared" si="32"/>
        <v>1110.7711999999999</v>
      </c>
      <c r="G2143" s="52">
        <f>E2143-(25 *E2143/100)</f>
        <v>1301.6849999999999</v>
      </c>
      <c r="H2143" s="52">
        <f>IF(E2143="","",E2143*(1-$F$3))</f>
        <v>1110.7711999999999</v>
      </c>
      <c r="I2143" s="53"/>
      <c r="J2143" s="54">
        <v>1</v>
      </c>
      <c r="K2143" s="54">
        <v>1</v>
      </c>
      <c r="L2143" s="54">
        <v>50</v>
      </c>
      <c r="M2143" s="50" t="s">
        <v>5599</v>
      </c>
      <c r="N2143" s="53" t="s">
        <v>6708</v>
      </c>
      <c r="O2143" s="53" t="s">
        <v>6747</v>
      </c>
      <c r="P2143" s="55" t="s">
        <v>1630</v>
      </c>
      <c r="Q2143" s="55" t="s">
        <v>54</v>
      </c>
      <c r="R2143" s="55" t="s">
        <v>2378</v>
      </c>
      <c r="S2143" s="56">
        <v>0.27</v>
      </c>
      <c r="T2143" s="56" t="s">
        <v>6753</v>
      </c>
      <c r="U2143" s="57" t="str">
        <f>IF(OR(C2143="",H2143=""),"",C2143*H2143)</f>
        <v/>
      </c>
      <c r="V2143" s="57" t="str">
        <f>IF(OR(C2143="",S2143=""),"",S2143*C2143)</f>
        <v/>
      </c>
      <c r="W2143" s="56" t="str">
        <f>IF(OR(C2143="",T2143=""),"",C2143*T2143)</f>
        <v/>
      </c>
    </row>
    <row r="2144" spans="1:23" ht="20.100000000000001" customHeight="1" x14ac:dyDescent="0.2">
      <c r="A2144" s="49" t="s">
        <v>6764</v>
      </c>
      <c r="B2144" s="49" t="s">
        <v>6765</v>
      </c>
      <c r="C2144" s="50"/>
      <c r="D2144" s="51" t="s">
        <v>209</v>
      </c>
      <c r="E2144" s="52">
        <v>1771.3</v>
      </c>
      <c r="F2144" s="52">
        <f t="shared" si="32"/>
        <v>1133.6320000000001</v>
      </c>
      <c r="G2144" s="52">
        <f>E2144-(25 *E2144/100)</f>
        <v>1328.4749999999999</v>
      </c>
      <c r="H2144" s="52">
        <f>IF(E2144="","",E2144*(1-$F$3))</f>
        <v>1133.6320000000001</v>
      </c>
      <c r="I2144" s="53"/>
      <c r="J2144" s="54">
        <v>1</v>
      </c>
      <c r="K2144" s="54">
        <v>1</v>
      </c>
      <c r="L2144" s="54">
        <v>50</v>
      </c>
      <c r="M2144" s="50" t="s">
        <v>5599</v>
      </c>
      <c r="N2144" s="53" t="s">
        <v>6708</v>
      </c>
      <c r="O2144" s="53" t="s">
        <v>6747</v>
      </c>
      <c r="P2144" s="55" t="s">
        <v>1630</v>
      </c>
      <c r="Q2144" s="55" t="s">
        <v>54</v>
      </c>
      <c r="R2144" s="55" t="s">
        <v>2378</v>
      </c>
      <c r="S2144" s="56">
        <v>0.27</v>
      </c>
      <c r="T2144" s="56" t="s">
        <v>6753</v>
      </c>
      <c r="U2144" s="57" t="str">
        <f>IF(OR(C2144="",H2144=""),"",C2144*H2144)</f>
        <v/>
      </c>
      <c r="V2144" s="57" t="str">
        <f>IF(OR(C2144="",S2144=""),"",S2144*C2144)</f>
        <v/>
      </c>
      <c r="W2144" s="56" t="str">
        <f>IF(OR(C2144="",T2144=""),"",C2144*T2144)</f>
        <v/>
      </c>
    </row>
    <row r="2145" spans="1:23" ht="20.100000000000001" customHeight="1" x14ac:dyDescent="0.2">
      <c r="A2145" s="49" t="s">
        <v>6776</v>
      </c>
      <c r="B2145" s="49" t="s">
        <v>6777</v>
      </c>
      <c r="C2145" s="50"/>
      <c r="D2145" s="51" t="s">
        <v>209</v>
      </c>
      <c r="E2145" s="52">
        <v>1857.07</v>
      </c>
      <c r="F2145" s="52">
        <f t="shared" si="32"/>
        <v>1188.5247999999999</v>
      </c>
      <c r="G2145" s="52">
        <f>E2145-(25 *E2145/100)</f>
        <v>1392.8025</v>
      </c>
      <c r="H2145" s="52">
        <f>IF(E2145="","",E2145*(1-$F$3))</f>
        <v>1188.5247999999999</v>
      </c>
      <c r="I2145" s="53"/>
      <c r="J2145" s="54">
        <v>1</v>
      </c>
      <c r="K2145" s="54">
        <v>1</v>
      </c>
      <c r="L2145" s="54">
        <v>50</v>
      </c>
      <c r="M2145" s="50" t="s">
        <v>5599</v>
      </c>
      <c r="N2145" s="53" t="s">
        <v>6708</v>
      </c>
      <c r="O2145" s="53" t="s">
        <v>6747</v>
      </c>
      <c r="P2145" s="55" t="s">
        <v>1630</v>
      </c>
      <c r="Q2145" s="55" t="s">
        <v>54</v>
      </c>
      <c r="R2145" s="55" t="s">
        <v>2378</v>
      </c>
      <c r="S2145" s="56">
        <v>0.27</v>
      </c>
      <c r="T2145" s="56" t="s">
        <v>6753</v>
      </c>
      <c r="U2145" s="57" t="str">
        <f>IF(OR(C2145="",H2145=""),"",C2145*H2145)</f>
        <v/>
      </c>
      <c r="V2145" s="57" t="str">
        <f>IF(OR(C2145="",S2145=""),"",S2145*C2145)</f>
        <v/>
      </c>
      <c r="W2145" s="56" t="str">
        <f>IF(OR(C2145="",T2145=""),"",C2145*T2145)</f>
        <v/>
      </c>
    </row>
    <row r="2146" spans="1:23" ht="20.100000000000001" customHeight="1" x14ac:dyDescent="0.2">
      <c r="A2146" s="49" t="s">
        <v>6778</v>
      </c>
      <c r="B2146" s="49" t="s">
        <v>6779</v>
      </c>
      <c r="C2146" s="50"/>
      <c r="D2146" s="51" t="s">
        <v>209</v>
      </c>
      <c r="E2146" s="52">
        <v>1735.58</v>
      </c>
      <c r="F2146" s="52">
        <f t="shared" si="32"/>
        <v>1110.7711999999999</v>
      </c>
      <c r="G2146" s="52">
        <f>E2146-(25 *E2146/100)</f>
        <v>1301.6849999999999</v>
      </c>
      <c r="H2146" s="52">
        <f>IF(E2146="","",E2146*(1-$F$3))</f>
        <v>1110.7711999999999</v>
      </c>
      <c r="I2146" s="53"/>
      <c r="J2146" s="54">
        <v>1</v>
      </c>
      <c r="K2146" s="54">
        <v>1</v>
      </c>
      <c r="L2146" s="54">
        <v>50</v>
      </c>
      <c r="M2146" s="50" t="s">
        <v>5599</v>
      </c>
      <c r="N2146" s="53" t="s">
        <v>6708</v>
      </c>
      <c r="O2146" s="53" t="s">
        <v>6747</v>
      </c>
      <c r="P2146" s="55" t="s">
        <v>1630</v>
      </c>
      <c r="Q2146" s="55" t="s">
        <v>54</v>
      </c>
      <c r="R2146" s="55" t="s">
        <v>2378</v>
      </c>
      <c r="S2146" s="56">
        <v>0.27</v>
      </c>
      <c r="T2146" s="56" t="s">
        <v>6753</v>
      </c>
      <c r="U2146" s="57" t="str">
        <f>IF(OR(C2146="",H2146=""),"",C2146*H2146)</f>
        <v/>
      </c>
      <c r="V2146" s="57" t="str">
        <f>IF(OR(C2146="",S2146=""),"",S2146*C2146)</f>
        <v/>
      </c>
      <c r="W2146" s="56" t="str">
        <f>IF(OR(C2146="",T2146=""),"",C2146*T2146)</f>
        <v/>
      </c>
    </row>
    <row r="2147" spans="1:23" ht="20.100000000000001" customHeight="1" x14ac:dyDescent="0.2">
      <c r="A2147" s="49" t="s">
        <v>6766</v>
      </c>
      <c r="B2147" s="49" t="s">
        <v>6767</v>
      </c>
      <c r="C2147" s="50"/>
      <c r="D2147" s="51" t="s">
        <v>209</v>
      </c>
      <c r="E2147" s="52">
        <v>1780.08</v>
      </c>
      <c r="F2147" s="52">
        <f t="shared" si="32"/>
        <v>1139.2511999999999</v>
      </c>
      <c r="G2147" s="52">
        <f>E2147-(25 *E2147/100)</f>
        <v>1335.06</v>
      </c>
      <c r="H2147" s="52">
        <f>IF(E2147="","",E2147*(1-$F$3))</f>
        <v>1139.2511999999999</v>
      </c>
      <c r="I2147" s="53"/>
      <c r="J2147" s="54">
        <v>1</v>
      </c>
      <c r="K2147" s="54">
        <v>1</v>
      </c>
      <c r="L2147" s="54">
        <v>50</v>
      </c>
      <c r="M2147" s="50" t="s">
        <v>5599</v>
      </c>
      <c r="N2147" s="53" t="s">
        <v>6708</v>
      </c>
      <c r="O2147" s="53" t="s">
        <v>6747</v>
      </c>
      <c r="P2147" s="55" t="s">
        <v>1630</v>
      </c>
      <c r="Q2147" s="55" t="s">
        <v>54</v>
      </c>
      <c r="R2147" s="55" t="s">
        <v>2378</v>
      </c>
      <c r="S2147" s="56">
        <v>0.27</v>
      </c>
      <c r="T2147" s="56" t="s">
        <v>6753</v>
      </c>
      <c r="U2147" s="57" t="str">
        <f>IF(OR(C2147="",H2147=""),"",C2147*H2147)</f>
        <v/>
      </c>
      <c r="V2147" s="57" t="str">
        <f>IF(OR(C2147="",S2147=""),"",S2147*C2147)</f>
        <v/>
      </c>
      <c r="W2147" s="56" t="str">
        <f>IF(OR(C2147="",T2147=""),"",C2147*T2147)</f>
        <v/>
      </c>
    </row>
    <row r="2148" spans="1:23" ht="20.100000000000001" customHeight="1" x14ac:dyDescent="0.2">
      <c r="A2148" s="49" t="s">
        <v>6768</v>
      </c>
      <c r="B2148" s="49" t="s">
        <v>6769</v>
      </c>
      <c r="C2148" s="50"/>
      <c r="D2148" s="51" t="s">
        <v>209</v>
      </c>
      <c r="E2148" s="52">
        <v>1795.68</v>
      </c>
      <c r="F2148" s="52">
        <f t="shared" si="32"/>
        <v>1149.2352000000001</v>
      </c>
      <c r="G2148" s="52">
        <f>E2148-(25 *E2148/100)</f>
        <v>1346.76</v>
      </c>
      <c r="H2148" s="52">
        <f>IF(E2148="","",E2148*(1-$F$3))</f>
        <v>1149.2352000000001</v>
      </c>
      <c r="I2148" s="53"/>
      <c r="J2148" s="54">
        <v>1</v>
      </c>
      <c r="K2148" s="54">
        <v>1</v>
      </c>
      <c r="L2148" s="54">
        <v>50</v>
      </c>
      <c r="M2148" s="50" t="s">
        <v>5599</v>
      </c>
      <c r="N2148" s="53" t="s">
        <v>6708</v>
      </c>
      <c r="O2148" s="53" t="s">
        <v>6747</v>
      </c>
      <c r="P2148" s="55" t="s">
        <v>1630</v>
      </c>
      <c r="Q2148" s="55" t="s">
        <v>54</v>
      </c>
      <c r="R2148" s="55" t="s">
        <v>2378</v>
      </c>
      <c r="S2148" s="56">
        <v>0.27</v>
      </c>
      <c r="T2148" s="56" t="s">
        <v>6753</v>
      </c>
      <c r="U2148" s="57" t="str">
        <f>IF(OR(C2148="",H2148=""),"",C2148*H2148)</f>
        <v/>
      </c>
      <c r="V2148" s="57" t="str">
        <f>IF(OR(C2148="",S2148=""),"",S2148*C2148)</f>
        <v/>
      </c>
      <c r="W2148" s="56" t="str">
        <f>IF(OR(C2148="",T2148=""),"",C2148*T2148)</f>
        <v/>
      </c>
    </row>
    <row r="2149" spans="1:23" ht="20.100000000000001" customHeight="1" x14ac:dyDescent="0.2">
      <c r="A2149" s="49" t="s">
        <v>6770</v>
      </c>
      <c r="B2149" s="49" t="s">
        <v>6771</v>
      </c>
      <c r="C2149" s="50"/>
      <c r="D2149" s="51" t="s">
        <v>209</v>
      </c>
      <c r="E2149" s="52">
        <v>1801.12</v>
      </c>
      <c r="F2149" s="52">
        <f t="shared" si="32"/>
        <v>1152.7167999999999</v>
      </c>
      <c r="G2149" s="52">
        <f>E2149-(25 *E2149/100)</f>
        <v>1350.84</v>
      </c>
      <c r="H2149" s="52">
        <f>IF(E2149="","",E2149*(1-$F$3))</f>
        <v>1152.7167999999999</v>
      </c>
      <c r="I2149" s="53"/>
      <c r="J2149" s="54">
        <v>1</v>
      </c>
      <c r="K2149" s="54">
        <v>1</v>
      </c>
      <c r="L2149" s="54">
        <v>50</v>
      </c>
      <c r="M2149" s="50" t="s">
        <v>5599</v>
      </c>
      <c r="N2149" s="53" t="s">
        <v>6708</v>
      </c>
      <c r="O2149" s="53" t="s">
        <v>6747</v>
      </c>
      <c r="P2149" s="55" t="s">
        <v>1630</v>
      </c>
      <c r="Q2149" s="55" t="s">
        <v>54</v>
      </c>
      <c r="R2149" s="55" t="s">
        <v>2378</v>
      </c>
      <c r="S2149" s="56">
        <v>0.27</v>
      </c>
      <c r="T2149" s="56" t="s">
        <v>6753</v>
      </c>
      <c r="U2149" s="57" t="str">
        <f>IF(OR(C2149="",H2149=""),"",C2149*H2149)</f>
        <v/>
      </c>
      <c r="V2149" s="57" t="str">
        <f>IF(OR(C2149="",S2149=""),"",S2149*C2149)</f>
        <v/>
      </c>
      <c r="W2149" s="56" t="str">
        <f>IF(OR(C2149="",T2149=""),"",C2149*T2149)</f>
        <v/>
      </c>
    </row>
    <row r="2150" spans="1:23" ht="20.100000000000001" customHeight="1" x14ac:dyDescent="0.2">
      <c r="A2150" s="49" t="s">
        <v>6781</v>
      </c>
      <c r="B2150" s="49" t="s">
        <v>6782</v>
      </c>
      <c r="C2150" s="50"/>
      <c r="D2150" s="51" t="s">
        <v>209</v>
      </c>
      <c r="E2150" s="52">
        <v>4402.24</v>
      </c>
      <c r="F2150" s="52">
        <f t="shared" si="32"/>
        <v>2817.4335999999998</v>
      </c>
      <c r="G2150" s="52">
        <f>E2150-(25 *E2150/100)</f>
        <v>3301.68</v>
      </c>
      <c r="H2150" s="52">
        <f>IF(E2150="","",E2150*(1-$F$3))</f>
        <v>2817.4335999999998</v>
      </c>
      <c r="I2150" s="53"/>
      <c r="J2150" s="54">
        <v>1</v>
      </c>
      <c r="K2150" s="54">
        <v>1</v>
      </c>
      <c r="L2150" s="54">
        <v>14</v>
      </c>
      <c r="M2150" s="50" t="s">
        <v>5599</v>
      </c>
      <c r="N2150" s="53" t="s">
        <v>6708</v>
      </c>
      <c r="O2150" s="53" t="s">
        <v>6780</v>
      </c>
      <c r="P2150" s="55" t="s">
        <v>1664</v>
      </c>
      <c r="Q2150" s="55" t="s">
        <v>54</v>
      </c>
      <c r="R2150" s="55" t="s">
        <v>2378</v>
      </c>
      <c r="S2150" s="56">
        <v>0.85699999999999998</v>
      </c>
      <c r="T2150" s="56" t="s">
        <v>6783</v>
      </c>
      <c r="U2150" s="57" t="str">
        <f>IF(OR(C2150="",H2150=""),"",C2150*H2150)</f>
        <v/>
      </c>
      <c r="V2150" s="57" t="str">
        <f>IF(OR(C2150="",S2150=""),"",S2150*C2150)</f>
        <v/>
      </c>
      <c r="W2150" s="56" t="str">
        <f>IF(OR(C2150="",T2150=""),"",C2150*T2150)</f>
        <v/>
      </c>
    </row>
    <row r="2151" spans="1:23" ht="20.100000000000001" customHeight="1" x14ac:dyDescent="0.2">
      <c r="A2151" s="49" t="s">
        <v>6784</v>
      </c>
      <c r="B2151" s="49" t="s">
        <v>6785</v>
      </c>
      <c r="C2151" s="50"/>
      <c r="D2151" s="51" t="s">
        <v>209</v>
      </c>
      <c r="E2151" s="52">
        <v>4402.24</v>
      </c>
      <c r="F2151" s="52">
        <f t="shared" si="32"/>
        <v>2817.4335999999998</v>
      </c>
      <c r="G2151" s="52">
        <f>E2151-(25 *E2151/100)</f>
        <v>3301.68</v>
      </c>
      <c r="H2151" s="52">
        <f>IF(E2151="","",E2151*(1-$F$3))</f>
        <v>2817.4335999999998</v>
      </c>
      <c r="I2151" s="53"/>
      <c r="J2151" s="54">
        <v>1</v>
      </c>
      <c r="K2151" s="54">
        <v>1</v>
      </c>
      <c r="L2151" s="54">
        <v>14</v>
      </c>
      <c r="M2151" s="50" t="s">
        <v>5599</v>
      </c>
      <c r="N2151" s="53" t="s">
        <v>6708</v>
      </c>
      <c r="O2151" s="53" t="s">
        <v>6780</v>
      </c>
      <c r="P2151" s="55" t="s">
        <v>1630</v>
      </c>
      <c r="Q2151" s="55" t="s">
        <v>54</v>
      </c>
      <c r="R2151" s="55" t="s">
        <v>2378</v>
      </c>
      <c r="S2151" s="56">
        <v>0.85699999999999998</v>
      </c>
      <c r="T2151" s="56" t="s">
        <v>6783</v>
      </c>
      <c r="U2151" s="57" t="str">
        <f>IF(OR(C2151="",H2151=""),"",C2151*H2151)</f>
        <v/>
      </c>
      <c r="V2151" s="57" t="str">
        <f>IF(OR(C2151="",S2151=""),"",S2151*C2151)</f>
        <v/>
      </c>
      <c r="W2151" s="56" t="str">
        <f>IF(OR(C2151="",T2151=""),"",C2151*T2151)</f>
        <v/>
      </c>
    </row>
    <row r="2152" spans="1:23" ht="20.100000000000001" customHeight="1" x14ac:dyDescent="0.2">
      <c r="A2152" s="49" t="s">
        <v>6786</v>
      </c>
      <c r="B2152" s="49" t="s">
        <v>6787</v>
      </c>
      <c r="C2152" s="50"/>
      <c r="D2152" s="51" t="s">
        <v>209</v>
      </c>
      <c r="E2152" s="52">
        <v>4402.24</v>
      </c>
      <c r="F2152" s="52">
        <f t="shared" si="32"/>
        <v>2817.4335999999998</v>
      </c>
      <c r="G2152" s="52">
        <f>E2152-(25 *E2152/100)</f>
        <v>3301.68</v>
      </c>
      <c r="H2152" s="52">
        <f>IF(E2152="","",E2152*(1-$F$3))</f>
        <v>2817.4335999999998</v>
      </c>
      <c r="I2152" s="53"/>
      <c r="J2152" s="54">
        <v>1</v>
      </c>
      <c r="K2152" s="54">
        <v>1</v>
      </c>
      <c r="L2152" s="54">
        <v>14</v>
      </c>
      <c r="M2152" s="50" t="s">
        <v>5599</v>
      </c>
      <c r="N2152" s="53" t="s">
        <v>6708</v>
      </c>
      <c r="O2152" s="53" t="s">
        <v>6780</v>
      </c>
      <c r="P2152" s="55" t="s">
        <v>1630</v>
      </c>
      <c r="Q2152" s="55" t="s">
        <v>54</v>
      </c>
      <c r="R2152" s="55" t="s">
        <v>2378</v>
      </c>
      <c r="S2152" s="56">
        <v>0.85699999999999998</v>
      </c>
      <c r="T2152" s="56" t="s">
        <v>6783</v>
      </c>
      <c r="U2152" s="57" t="str">
        <f>IF(OR(C2152="",H2152=""),"",C2152*H2152)</f>
        <v/>
      </c>
      <c r="V2152" s="57" t="str">
        <f>IF(OR(C2152="",S2152=""),"",S2152*C2152)</f>
        <v/>
      </c>
      <c r="W2152" s="56" t="str">
        <f>IF(OR(C2152="",T2152=""),"",C2152*T2152)</f>
        <v/>
      </c>
    </row>
    <row r="2153" spans="1:23" ht="20.100000000000001" customHeight="1" x14ac:dyDescent="0.2">
      <c r="A2153" s="49" t="s">
        <v>6788</v>
      </c>
      <c r="B2153" s="49" t="s">
        <v>6789</v>
      </c>
      <c r="C2153" s="50"/>
      <c r="D2153" s="51" t="s">
        <v>209</v>
      </c>
      <c r="E2153" s="52">
        <v>4402.24</v>
      </c>
      <c r="F2153" s="52">
        <f t="shared" si="32"/>
        <v>2817.4335999999998</v>
      </c>
      <c r="G2153" s="52">
        <f>E2153-(25 *E2153/100)</f>
        <v>3301.68</v>
      </c>
      <c r="H2153" s="52">
        <f>IF(E2153="","",E2153*(1-$F$3))</f>
        <v>2817.4335999999998</v>
      </c>
      <c r="I2153" s="53"/>
      <c r="J2153" s="54">
        <v>1</v>
      </c>
      <c r="K2153" s="54">
        <v>1</v>
      </c>
      <c r="L2153" s="54">
        <v>14</v>
      </c>
      <c r="M2153" s="50" t="s">
        <v>5599</v>
      </c>
      <c r="N2153" s="53" t="s">
        <v>6708</v>
      </c>
      <c r="O2153" s="53" t="s">
        <v>6780</v>
      </c>
      <c r="P2153" s="55" t="s">
        <v>1630</v>
      </c>
      <c r="Q2153" s="55" t="s">
        <v>54</v>
      </c>
      <c r="R2153" s="55" t="s">
        <v>2378</v>
      </c>
      <c r="S2153" s="56">
        <v>0.85699999999999998</v>
      </c>
      <c r="T2153" s="56" t="s">
        <v>6783</v>
      </c>
      <c r="U2153" s="57" t="str">
        <f>IF(OR(C2153="",H2153=""),"",C2153*H2153)</f>
        <v/>
      </c>
      <c r="V2153" s="57" t="str">
        <f>IF(OR(C2153="",S2153=""),"",S2153*C2153)</f>
        <v/>
      </c>
      <c r="W2153" s="56" t="str">
        <f>IF(OR(C2153="",T2153=""),"",C2153*T2153)</f>
        <v/>
      </c>
    </row>
    <row r="2154" spans="1:23" ht="20.100000000000001" customHeight="1" x14ac:dyDescent="0.2">
      <c r="A2154" s="49" t="s">
        <v>6738</v>
      </c>
      <c r="B2154" s="49" t="s">
        <v>6739</v>
      </c>
      <c r="C2154" s="50"/>
      <c r="D2154" s="51" t="s">
        <v>209</v>
      </c>
      <c r="E2154" s="52">
        <v>734.9</v>
      </c>
      <c r="F2154" s="52">
        <f t="shared" si="32"/>
        <v>470.33600000000001</v>
      </c>
      <c r="G2154" s="52">
        <f>E2154-(25 *E2154/100)</f>
        <v>551.17499999999995</v>
      </c>
      <c r="H2154" s="52">
        <f>IF(E2154="","",E2154*(1-$F$3))</f>
        <v>470.33600000000001</v>
      </c>
      <c r="I2154" s="53"/>
      <c r="J2154" s="54">
        <v>1</v>
      </c>
      <c r="K2154" s="54">
        <v>10</v>
      </c>
      <c r="L2154" s="54">
        <v>50</v>
      </c>
      <c r="M2154" s="50" t="s">
        <v>5599</v>
      </c>
      <c r="N2154" s="53" t="s">
        <v>6708</v>
      </c>
      <c r="O2154" s="53" t="s">
        <v>6735</v>
      </c>
      <c r="P2154" s="55" t="s">
        <v>1630</v>
      </c>
      <c r="Q2154" s="55" t="s">
        <v>54</v>
      </c>
      <c r="R2154" s="55" t="s">
        <v>2378</v>
      </c>
      <c r="S2154" s="56">
        <v>0.05</v>
      </c>
      <c r="T2154" s="56" t="s">
        <v>6740</v>
      </c>
      <c r="U2154" s="57" t="str">
        <f>IF(OR(C2154="",H2154=""),"",C2154*H2154)</f>
        <v/>
      </c>
      <c r="V2154" s="57" t="str">
        <f>IF(OR(C2154="",S2154=""),"",S2154*C2154)</f>
        <v/>
      </c>
      <c r="W2154" s="56" t="str">
        <f>IF(OR(C2154="",T2154=""),"",C2154*T2154)</f>
        <v/>
      </c>
    </row>
    <row r="2155" spans="1:23" ht="20.100000000000001" customHeight="1" x14ac:dyDescent="0.2">
      <c r="A2155" s="49" t="s">
        <v>6736</v>
      </c>
      <c r="B2155" s="49" t="s">
        <v>6737</v>
      </c>
      <c r="C2155" s="50"/>
      <c r="D2155" s="51" t="s">
        <v>209</v>
      </c>
      <c r="E2155" s="52">
        <v>792.07</v>
      </c>
      <c r="F2155" s="52">
        <f t="shared" si="32"/>
        <v>506.92480000000006</v>
      </c>
      <c r="G2155" s="52">
        <f>E2155-(25 *E2155/100)</f>
        <v>594.05250000000001</v>
      </c>
      <c r="H2155" s="52">
        <f>IF(E2155="","",E2155*(1-$F$3))</f>
        <v>506.92480000000006</v>
      </c>
      <c r="I2155" s="53"/>
      <c r="J2155" s="54">
        <v>1</v>
      </c>
      <c r="K2155" s="54">
        <v>25</v>
      </c>
      <c r="L2155" s="54">
        <v>50</v>
      </c>
      <c r="M2155" s="50" t="s">
        <v>5599</v>
      </c>
      <c r="N2155" s="53" t="s">
        <v>6708</v>
      </c>
      <c r="O2155" s="53" t="s">
        <v>6735</v>
      </c>
      <c r="P2155" s="55" t="s">
        <v>1630</v>
      </c>
      <c r="Q2155" s="55" t="s">
        <v>54</v>
      </c>
      <c r="R2155" s="55" t="s">
        <v>2378</v>
      </c>
      <c r="S2155" s="56">
        <v>2.5000000000000001E-2</v>
      </c>
      <c r="T2155" s="56" t="s">
        <v>5134</v>
      </c>
      <c r="U2155" s="57" t="str">
        <f>IF(OR(C2155="",H2155=""),"",C2155*H2155)</f>
        <v/>
      </c>
      <c r="V2155" s="57" t="str">
        <f>IF(OR(C2155="",S2155=""),"",S2155*C2155)</f>
        <v/>
      </c>
      <c r="W2155" s="56" t="str">
        <f>IF(OR(C2155="",T2155=""),"",C2155*T2155)</f>
        <v/>
      </c>
    </row>
    <row r="2156" spans="1:23" ht="20.100000000000001" customHeight="1" x14ac:dyDescent="0.2">
      <c r="A2156" s="49" t="s">
        <v>6741</v>
      </c>
      <c r="B2156" s="49" t="s">
        <v>6742</v>
      </c>
      <c r="C2156" s="50"/>
      <c r="D2156" s="51" t="s">
        <v>209</v>
      </c>
      <c r="E2156" s="52">
        <v>635.84</v>
      </c>
      <c r="F2156" s="52">
        <f t="shared" si="32"/>
        <v>406.93759999999997</v>
      </c>
      <c r="G2156" s="52">
        <f>E2156-(25 *E2156/100)</f>
        <v>476.88</v>
      </c>
      <c r="H2156" s="52">
        <f>IF(E2156="","",E2156*(1-$F$3))</f>
        <v>406.93760000000003</v>
      </c>
      <c r="I2156" s="53"/>
      <c r="J2156" s="54">
        <v>1</v>
      </c>
      <c r="K2156" s="54">
        <v>10</v>
      </c>
      <c r="L2156" s="54">
        <v>50</v>
      </c>
      <c r="M2156" s="50" t="s">
        <v>5599</v>
      </c>
      <c r="N2156" s="53" t="s">
        <v>6708</v>
      </c>
      <c r="O2156" s="53" t="s">
        <v>6735</v>
      </c>
      <c r="P2156" s="55" t="s">
        <v>1630</v>
      </c>
      <c r="Q2156" s="55" t="s">
        <v>54</v>
      </c>
      <c r="R2156" s="55" t="s">
        <v>2378</v>
      </c>
      <c r="S2156" s="56">
        <v>0.05</v>
      </c>
      <c r="T2156" s="56" t="s">
        <v>6740</v>
      </c>
      <c r="U2156" s="57" t="str">
        <f>IF(OR(C2156="",H2156=""),"",C2156*H2156)</f>
        <v/>
      </c>
      <c r="V2156" s="57" t="str">
        <f>IF(OR(C2156="",S2156=""),"",S2156*C2156)</f>
        <v/>
      </c>
      <c r="W2156" s="56" t="str">
        <f>IF(OR(C2156="",T2156=""),"",C2156*T2156)</f>
        <v/>
      </c>
    </row>
    <row r="2157" spans="1:23" ht="20.100000000000001" customHeight="1" x14ac:dyDescent="0.2">
      <c r="A2157" s="49" t="s">
        <v>6745</v>
      </c>
      <c r="B2157" s="49" t="s">
        <v>6746</v>
      </c>
      <c r="C2157" s="50"/>
      <c r="D2157" s="51" t="s">
        <v>209</v>
      </c>
      <c r="E2157" s="52">
        <v>1425.46</v>
      </c>
      <c r="F2157" s="52">
        <f t="shared" si="32"/>
        <v>912.29440000000011</v>
      </c>
      <c r="G2157" s="52">
        <f>E2157-(25 *E2157/100)</f>
        <v>1069.095</v>
      </c>
      <c r="H2157" s="52">
        <f>IF(E2157="","",E2157*(1-$F$3))</f>
        <v>912.2944</v>
      </c>
      <c r="I2157" s="53"/>
      <c r="J2157" s="54">
        <v>1</v>
      </c>
      <c r="K2157" s="54">
        <v>10</v>
      </c>
      <c r="L2157" s="54">
        <v>50</v>
      </c>
      <c r="M2157" s="50" t="s">
        <v>5599</v>
      </c>
      <c r="N2157" s="53" t="s">
        <v>6708</v>
      </c>
      <c r="O2157" s="53" t="s">
        <v>6735</v>
      </c>
      <c r="P2157" s="55" t="s">
        <v>1630</v>
      </c>
      <c r="Q2157" s="55" t="s">
        <v>54</v>
      </c>
      <c r="R2157" s="55" t="s">
        <v>2378</v>
      </c>
      <c r="S2157" s="56">
        <v>7.4999999999999997E-2</v>
      </c>
      <c r="T2157" s="56" t="s">
        <v>6740</v>
      </c>
      <c r="U2157" s="57" t="str">
        <f>IF(OR(C2157="",H2157=""),"",C2157*H2157)</f>
        <v/>
      </c>
      <c r="V2157" s="57" t="str">
        <f>IF(OR(C2157="",S2157=""),"",S2157*C2157)</f>
        <v/>
      </c>
      <c r="W2157" s="56" t="str">
        <f>IF(OR(C2157="",T2157=""),"",C2157*T2157)</f>
        <v/>
      </c>
    </row>
    <row r="2158" spans="1:23" ht="20.100000000000001" customHeight="1" x14ac:dyDescent="0.2">
      <c r="A2158" s="49" t="s">
        <v>6743</v>
      </c>
      <c r="B2158" s="49" t="s">
        <v>6744</v>
      </c>
      <c r="C2158" s="50"/>
      <c r="D2158" s="51" t="s">
        <v>209</v>
      </c>
      <c r="E2158" s="52">
        <v>818.13</v>
      </c>
      <c r="F2158" s="52">
        <f t="shared" si="32"/>
        <v>523.60320000000002</v>
      </c>
      <c r="G2158" s="52">
        <f>E2158-(25 *E2158/100)</f>
        <v>613.59749999999997</v>
      </c>
      <c r="H2158" s="52">
        <f>IF(E2158="","",E2158*(1-$F$3))</f>
        <v>523.60320000000002</v>
      </c>
      <c r="I2158" s="53"/>
      <c r="J2158" s="54">
        <v>1</v>
      </c>
      <c r="K2158" s="54">
        <v>10</v>
      </c>
      <c r="L2158" s="54">
        <v>50</v>
      </c>
      <c r="M2158" s="50" t="s">
        <v>5599</v>
      </c>
      <c r="N2158" s="53" t="s">
        <v>6708</v>
      </c>
      <c r="O2158" s="53" t="s">
        <v>6735</v>
      </c>
      <c r="P2158" s="55" t="s">
        <v>1664</v>
      </c>
      <c r="Q2158" s="55" t="s">
        <v>54</v>
      </c>
      <c r="R2158" s="55" t="s">
        <v>2378</v>
      </c>
      <c r="S2158" s="56">
        <v>7.4999999999999997E-2</v>
      </c>
      <c r="T2158" s="56" t="s">
        <v>6740</v>
      </c>
      <c r="U2158" s="57" t="str">
        <f>IF(OR(C2158="",H2158=""),"",C2158*H2158)</f>
        <v/>
      </c>
      <c r="V2158" s="57" t="str">
        <f>IF(OR(C2158="",S2158=""),"",S2158*C2158)</f>
        <v/>
      </c>
      <c r="W2158" s="56" t="str">
        <f>IF(OR(C2158="",T2158=""),"",C2158*T2158)</f>
        <v/>
      </c>
    </row>
    <row r="2159" spans="1:23" ht="20.100000000000001" customHeight="1" x14ac:dyDescent="0.2">
      <c r="A2159" s="49" t="s">
        <v>6710</v>
      </c>
      <c r="B2159" s="49" t="s">
        <v>6711</v>
      </c>
      <c r="C2159" s="50"/>
      <c r="D2159" s="51" t="s">
        <v>209</v>
      </c>
      <c r="E2159" s="52">
        <v>2452.58</v>
      </c>
      <c r="F2159" s="52">
        <f t="shared" si="32"/>
        <v>1569.6511999999998</v>
      </c>
      <c r="G2159" s="52">
        <f>E2159-(25 *E2159/100)</f>
        <v>1839.4349999999999</v>
      </c>
      <c r="H2159" s="52">
        <f>IF(E2159="","",E2159*(1-$F$3))</f>
        <v>1569.6512</v>
      </c>
      <c r="I2159" s="53"/>
      <c r="J2159" s="54">
        <v>1</v>
      </c>
      <c r="K2159" s="54">
        <v>1</v>
      </c>
      <c r="L2159" s="54">
        <v>50</v>
      </c>
      <c r="M2159" s="50" t="s">
        <v>5599</v>
      </c>
      <c r="N2159" s="53" t="s">
        <v>6708</v>
      </c>
      <c r="O2159" s="53" t="s">
        <v>6709</v>
      </c>
      <c r="P2159" s="55" t="s">
        <v>1630</v>
      </c>
      <c r="Q2159" s="55" t="s">
        <v>54</v>
      </c>
      <c r="R2159" s="55" t="s">
        <v>55</v>
      </c>
      <c r="S2159" s="56">
        <v>0.27</v>
      </c>
      <c r="T2159" s="56" t="s">
        <v>6712</v>
      </c>
      <c r="U2159" s="57" t="str">
        <f>IF(OR(C2159="",H2159=""),"",C2159*H2159)</f>
        <v/>
      </c>
      <c r="V2159" s="57" t="str">
        <f>IF(OR(C2159="",S2159=""),"",S2159*C2159)</f>
        <v/>
      </c>
      <c r="W2159" s="56" t="str">
        <f>IF(OR(C2159="",T2159=""),"",C2159*T2159)</f>
        <v/>
      </c>
    </row>
    <row r="2160" spans="1:23" ht="20.100000000000001" customHeight="1" x14ac:dyDescent="0.2">
      <c r="A2160" s="49" t="s">
        <v>6713</v>
      </c>
      <c r="B2160" s="49" t="s">
        <v>6714</v>
      </c>
      <c r="C2160" s="50"/>
      <c r="D2160" s="51" t="s">
        <v>209</v>
      </c>
      <c r="E2160" s="52">
        <v>2452.58</v>
      </c>
      <c r="F2160" s="52">
        <f t="shared" si="32"/>
        <v>1569.6511999999998</v>
      </c>
      <c r="G2160" s="52">
        <f>E2160-(25 *E2160/100)</f>
        <v>1839.4349999999999</v>
      </c>
      <c r="H2160" s="52">
        <f>IF(E2160="","",E2160*(1-$F$3))</f>
        <v>1569.6512</v>
      </c>
      <c r="I2160" s="53"/>
      <c r="J2160" s="54">
        <v>1</v>
      </c>
      <c r="K2160" s="54">
        <v>1</v>
      </c>
      <c r="L2160" s="54">
        <v>50</v>
      </c>
      <c r="M2160" s="50" t="s">
        <v>5599</v>
      </c>
      <c r="N2160" s="53" t="s">
        <v>6708</v>
      </c>
      <c r="O2160" s="53" t="s">
        <v>6709</v>
      </c>
      <c r="P2160" s="55" t="s">
        <v>1630</v>
      </c>
      <c r="Q2160" s="55" t="s">
        <v>54</v>
      </c>
      <c r="R2160" s="55" t="s">
        <v>55</v>
      </c>
      <c r="S2160" s="56">
        <v>0.27</v>
      </c>
      <c r="T2160" s="56" t="s">
        <v>6712</v>
      </c>
      <c r="U2160" s="57" t="str">
        <f>IF(OR(C2160="",H2160=""),"",C2160*H2160)</f>
        <v/>
      </c>
      <c r="V2160" s="57" t="str">
        <f>IF(OR(C2160="",S2160=""),"",S2160*C2160)</f>
        <v/>
      </c>
      <c r="W2160" s="56" t="str">
        <f>IF(OR(C2160="",T2160=""),"",C2160*T2160)</f>
        <v/>
      </c>
    </row>
    <row r="2161" spans="1:23" ht="20.100000000000001" customHeight="1" x14ac:dyDescent="0.2">
      <c r="A2161" s="49" t="s">
        <v>6715</v>
      </c>
      <c r="B2161" s="49" t="s">
        <v>6716</v>
      </c>
      <c r="C2161" s="50"/>
      <c r="D2161" s="51" t="s">
        <v>209</v>
      </c>
      <c r="E2161" s="52">
        <v>2452.58</v>
      </c>
      <c r="F2161" s="52">
        <f t="shared" si="32"/>
        <v>1569.6511999999998</v>
      </c>
      <c r="G2161" s="52">
        <f>E2161-(25 *E2161/100)</f>
        <v>1839.4349999999999</v>
      </c>
      <c r="H2161" s="52">
        <f>IF(E2161="","",E2161*(1-$F$3))</f>
        <v>1569.6512</v>
      </c>
      <c r="I2161" s="53"/>
      <c r="J2161" s="54">
        <v>1</v>
      </c>
      <c r="K2161" s="54">
        <v>1</v>
      </c>
      <c r="L2161" s="54">
        <v>50</v>
      </c>
      <c r="M2161" s="50" t="s">
        <v>5599</v>
      </c>
      <c r="N2161" s="53" t="s">
        <v>6708</v>
      </c>
      <c r="O2161" s="53" t="s">
        <v>6709</v>
      </c>
      <c r="P2161" s="55" t="s">
        <v>1630</v>
      </c>
      <c r="Q2161" s="55" t="s">
        <v>54</v>
      </c>
      <c r="R2161" s="55" t="s">
        <v>55</v>
      </c>
      <c r="S2161" s="56">
        <v>0.27</v>
      </c>
      <c r="T2161" s="56" t="s">
        <v>6712</v>
      </c>
      <c r="U2161" s="57" t="str">
        <f>IF(OR(C2161="",H2161=""),"",C2161*H2161)</f>
        <v/>
      </c>
      <c r="V2161" s="57" t="str">
        <f>IF(OR(C2161="",S2161=""),"",S2161*C2161)</f>
        <v/>
      </c>
      <c r="W2161" s="56" t="str">
        <f>IF(OR(C2161="",T2161=""),"",C2161*T2161)</f>
        <v/>
      </c>
    </row>
    <row r="2162" spans="1:23" ht="20.100000000000001" customHeight="1" x14ac:dyDescent="0.2">
      <c r="A2162" s="49" t="s">
        <v>6717</v>
      </c>
      <c r="B2162" s="49" t="s">
        <v>6718</v>
      </c>
      <c r="C2162" s="50"/>
      <c r="D2162" s="51" t="s">
        <v>209</v>
      </c>
      <c r="E2162" s="52">
        <v>2452.58</v>
      </c>
      <c r="F2162" s="52">
        <f t="shared" si="32"/>
        <v>1569.6511999999998</v>
      </c>
      <c r="G2162" s="52">
        <f>E2162-(25 *E2162/100)</f>
        <v>1839.4349999999999</v>
      </c>
      <c r="H2162" s="52">
        <f>IF(E2162="","",E2162*(1-$F$3))</f>
        <v>1569.6512</v>
      </c>
      <c r="I2162" s="53"/>
      <c r="J2162" s="54">
        <v>1</v>
      </c>
      <c r="K2162" s="54">
        <v>1</v>
      </c>
      <c r="L2162" s="54">
        <v>50</v>
      </c>
      <c r="M2162" s="50" t="s">
        <v>5599</v>
      </c>
      <c r="N2162" s="53" t="s">
        <v>6708</v>
      </c>
      <c r="O2162" s="53" t="s">
        <v>6709</v>
      </c>
      <c r="P2162" s="55" t="s">
        <v>1630</v>
      </c>
      <c r="Q2162" s="55" t="s">
        <v>54</v>
      </c>
      <c r="R2162" s="55" t="s">
        <v>55</v>
      </c>
      <c r="S2162" s="56">
        <v>0.27</v>
      </c>
      <c r="T2162" s="56" t="s">
        <v>6712</v>
      </c>
      <c r="U2162" s="57" t="str">
        <f>IF(OR(C2162="",H2162=""),"",C2162*H2162)</f>
        <v/>
      </c>
      <c r="V2162" s="57" t="str">
        <f>IF(OR(C2162="",S2162=""),"",S2162*C2162)</f>
        <v/>
      </c>
      <c r="W2162" s="56" t="str">
        <f>IF(OR(C2162="",T2162=""),"",C2162*T2162)</f>
        <v/>
      </c>
    </row>
    <row r="2163" spans="1:23" ht="20.100000000000001" customHeight="1" x14ac:dyDescent="0.2">
      <c r="A2163" s="49" t="s">
        <v>6729</v>
      </c>
      <c r="B2163" s="49" t="s">
        <v>6730</v>
      </c>
      <c r="C2163" s="50"/>
      <c r="D2163" s="51" t="s">
        <v>209</v>
      </c>
      <c r="E2163" s="52">
        <v>3211.72</v>
      </c>
      <c r="F2163" s="52">
        <f t="shared" si="32"/>
        <v>2055.5007999999998</v>
      </c>
      <c r="G2163" s="52">
        <f>E2163-(25 *E2163/100)</f>
        <v>2408.79</v>
      </c>
      <c r="H2163" s="52">
        <f>IF(E2163="","",E2163*(1-$F$3))</f>
        <v>2055.5007999999998</v>
      </c>
      <c r="I2163" s="53"/>
      <c r="J2163" s="54">
        <v>1</v>
      </c>
      <c r="K2163" s="54">
        <v>1</v>
      </c>
      <c r="L2163" s="54">
        <v>50</v>
      </c>
      <c r="M2163" s="50" t="s">
        <v>5599</v>
      </c>
      <c r="N2163" s="53" t="s">
        <v>6708</v>
      </c>
      <c r="O2163" s="53" t="s">
        <v>6709</v>
      </c>
      <c r="P2163" s="55" t="s">
        <v>1630</v>
      </c>
      <c r="Q2163" s="55" t="s">
        <v>54</v>
      </c>
      <c r="R2163" s="55" t="s">
        <v>55</v>
      </c>
      <c r="S2163" s="56">
        <v>0.27</v>
      </c>
      <c r="T2163" s="56" t="s">
        <v>6712</v>
      </c>
      <c r="U2163" s="57" t="str">
        <f>IF(OR(C2163="",H2163=""),"",C2163*H2163)</f>
        <v/>
      </c>
      <c r="V2163" s="57" t="str">
        <f>IF(OR(C2163="",S2163=""),"",S2163*C2163)</f>
        <v/>
      </c>
      <c r="W2163" s="56" t="str">
        <f>IF(OR(C2163="",T2163=""),"",C2163*T2163)</f>
        <v/>
      </c>
    </row>
    <row r="2164" spans="1:23" ht="20.100000000000001" customHeight="1" x14ac:dyDescent="0.2">
      <c r="A2164" s="49" t="s">
        <v>6719</v>
      </c>
      <c r="B2164" s="49" t="s">
        <v>6720</v>
      </c>
      <c r="C2164" s="50"/>
      <c r="D2164" s="51" t="s">
        <v>209</v>
      </c>
      <c r="E2164" s="52">
        <v>2452.58</v>
      </c>
      <c r="F2164" s="52">
        <f t="shared" si="32"/>
        <v>1569.6511999999998</v>
      </c>
      <c r="G2164" s="52">
        <f>E2164-(25 *E2164/100)</f>
        <v>1839.4349999999999</v>
      </c>
      <c r="H2164" s="52">
        <f>IF(E2164="","",E2164*(1-$F$3))</f>
        <v>1569.6512</v>
      </c>
      <c r="I2164" s="53"/>
      <c r="J2164" s="54">
        <v>1</v>
      </c>
      <c r="K2164" s="54">
        <v>1</v>
      </c>
      <c r="L2164" s="54">
        <v>50</v>
      </c>
      <c r="M2164" s="50" t="s">
        <v>5599</v>
      </c>
      <c r="N2164" s="53" t="s">
        <v>6708</v>
      </c>
      <c r="O2164" s="53" t="s">
        <v>6709</v>
      </c>
      <c r="P2164" s="55" t="s">
        <v>1630</v>
      </c>
      <c r="Q2164" s="55" t="s">
        <v>54</v>
      </c>
      <c r="R2164" s="55" t="s">
        <v>55</v>
      </c>
      <c r="S2164" s="56">
        <v>0.27</v>
      </c>
      <c r="T2164" s="56" t="s">
        <v>6712</v>
      </c>
      <c r="U2164" s="57" t="str">
        <f>IF(OR(C2164="",H2164=""),"",C2164*H2164)</f>
        <v/>
      </c>
      <c r="V2164" s="57" t="str">
        <f>IF(OR(C2164="",S2164=""),"",S2164*C2164)</f>
        <v/>
      </c>
      <c r="W2164" s="56" t="str">
        <f>IF(OR(C2164="",T2164=""),"",C2164*T2164)</f>
        <v/>
      </c>
    </row>
    <row r="2165" spans="1:23" ht="20.100000000000001" customHeight="1" x14ac:dyDescent="0.2">
      <c r="A2165" s="49" t="s">
        <v>6731</v>
      </c>
      <c r="B2165" s="49" t="s">
        <v>6732</v>
      </c>
      <c r="C2165" s="50"/>
      <c r="D2165" s="51" t="s">
        <v>209</v>
      </c>
      <c r="E2165" s="52">
        <v>3211.72</v>
      </c>
      <c r="F2165" s="52">
        <f t="shared" si="32"/>
        <v>2055.5007999999998</v>
      </c>
      <c r="G2165" s="52">
        <f>E2165-(25 *E2165/100)</f>
        <v>2408.79</v>
      </c>
      <c r="H2165" s="52">
        <f>IF(E2165="","",E2165*(1-$F$3))</f>
        <v>2055.5007999999998</v>
      </c>
      <c r="I2165" s="53"/>
      <c r="J2165" s="54">
        <v>1</v>
      </c>
      <c r="K2165" s="54">
        <v>1</v>
      </c>
      <c r="L2165" s="54">
        <v>50</v>
      </c>
      <c r="M2165" s="50" t="s">
        <v>5599</v>
      </c>
      <c r="N2165" s="53" t="s">
        <v>6708</v>
      </c>
      <c r="O2165" s="53" t="s">
        <v>6709</v>
      </c>
      <c r="P2165" s="55" t="s">
        <v>1630</v>
      </c>
      <c r="Q2165" s="55" t="s">
        <v>54</v>
      </c>
      <c r="R2165" s="55" t="s">
        <v>55</v>
      </c>
      <c r="S2165" s="56">
        <v>0.27</v>
      </c>
      <c r="T2165" s="56" t="s">
        <v>6712</v>
      </c>
      <c r="U2165" s="57" t="str">
        <f>IF(OR(C2165="",H2165=""),"",C2165*H2165)</f>
        <v/>
      </c>
      <c r="V2165" s="57" t="str">
        <f>IF(OR(C2165="",S2165=""),"",S2165*C2165)</f>
        <v/>
      </c>
      <c r="W2165" s="56" t="str">
        <f>IF(OR(C2165="",T2165=""),"",C2165*T2165)</f>
        <v/>
      </c>
    </row>
    <row r="2166" spans="1:23" ht="20.100000000000001" customHeight="1" x14ac:dyDescent="0.2">
      <c r="A2166" s="49" t="s">
        <v>6733</v>
      </c>
      <c r="B2166" s="49" t="s">
        <v>6734</v>
      </c>
      <c r="C2166" s="50"/>
      <c r="D2166" s="51" t="s">
        <v>209</v>
      </c>
      <c r="E2166" s="52">
        <v>3372.3</v>
      </c>
      <c r="F2166" s="52">
        <f t="shared" si="32"/>
        <v>2158.2719999999999</v>
      </c>
      <c r="G2166" s="52">
        <f>E2166-(25 *E2166/100)</f>
        <v>2529.2250000000004</v>
      </c>
      <c r="H2166" s="52">
        <f>IF(E2166="","",E2166*(1-$F$3))</f>
        <v>2158.2719999999999</v>
      </c>
      <c r="I2166" s="53"/>
      <c r="J2166" s="54">
        <v>1</v>
      </c>
      <c r="K2166" s="54">
        <v>1</v>
      </c>
      <c r="L2166" s="54">
        <v>50</v>
      </c>
      <c r="M2166" s="50" t="s">
        <v>5599</v>
      </c>
      <c r="N2166" s="53" t="s">
        <v>6708</v>
      </c>
      <c r="O2166" s="53" t="s">
        <v>6709</v>
      </c>
      <c r="P2166" s="55" t="s">
        <v>1630</v>
      </c>
      <c r="Q2166" s="55" t="s">
        <v>54</v>
      </c>
      <c r="R2166" s="55" t="s">
        <v>55</v>
      </c>
      <c r="S2166" s="56">
        <v>0.27</v>
      </c>
      <c r="T2166" s="56" t="s">
        <v>6712</v>
      </c>
      <c r="U2166" s="57" t="str">
        <f>IF(OR(C2166="",H2166=""),"",C2166*H2166)</f>
        <v/>
      </c>
      <c r="V2166" s="57" t="str">
        <f>IF(OR(C2166="",S2166=""),"",S2166*C2166)</f>
        <v/>
      </c>
      <c r="W2166" s="56" t="str">
        <f>IF(OR(C2166="",T2166=""),"",C2166*T2166)</f>
        <v/>
      </c>
    </row>
    <row r="2167" spans="1:23" ht="20.100000000000001" customHeight="1" x14ac:dyDescent="0.2">
      <c r="A2167" s="49" t="s">
        <v>6721</v>
      </c>
      <c r="B2167" s="49" t="s">
        <v>6722</v>
      </c>
      <c r="C2167" s="50"/>
      <c r="D2167" s="51" t="s">
        <v>209</v>
      </c>
      <c r="E2167" s="52">
        <v>2452.58</v>
      </c>
      <c r="F2167" s="52">
        <f t="shared" si="32"/>
        <v>1569.6511999999998</v>
      </c>
      <c r="G2167" s="52">
        <f>E2167-(25 *E2167/100)</f>
        <v>1839.4349999999999</v>
      </c>
      <c r="H2167" s="52">
        <f>IF(E2167="","",E2167*(1-$F$3))</f>
        <v>1569.6512</v>
      </c>
      <c r="I2167" s="53"/>
      <c r="J2167" s="54">
        <v>1</v>
      </c>
      <c r="K2167" s="54">
        <v>1</v>
      </c>
      <c r="L2167" s="54">
        <v>50</v>
      </c>
      <c r="M2167" s="50" t="s">
        <v>5599</v>
      </c>
      <c r="N2167" s="53" t="s">
        <v>6708</v>
      </c>
      <c r="O2167" s="53" t="s">
        <v>6709</v>
      </c>
      <c r="P2167" s="55" t="s">
        <v>1630</v>
      </c>
      <c r="Q2167" s="55" t="s">
        <v>54</v>
      </c>
      <c r="R2167" s="55" t="s">
        <v>55</v>
      </c>
      <c r="S2167" s="56">
        <v>0.27</v>
      </c>
      <c r="T2167" s="56" t="s">
        <v>6712</v>
      </c>
      <c r="U2167" s="57" t="str">
        <f>IF(OR(C2167="",H2167=""),"",C2167*H2167)</f>
        <v/>
      </c>
      <c r="V2167" s="57" t="str">
        <f>IF(OR(C2167="",S2167=""),"",S2167*C2167)</f>
        <v/>
      </c>
      <c r="W2167" s="56" t="str">
        <f>IF(OR(C2167="",T2167=""),"",C2167*T2167)</f>
        <v/>
      </c>
    </row>
    <row r="2168" spans="1:23" ht="20.100000000000001" customHeight="1" x14ac:dyDescent="0.2">
      <c r="A2168" s="49" t="s">
        <v>6723</v>
      </c>
      <c r="B2168" s="49" t="s">
        <v>6724</v>
      </c>
      <c r="C2168" s="50"/>
      <c r="D2168" s="51" t="s">
        <v>209</v>
      </c>
      <c r="E2168" s="52">
        <v>2810.25</v>
      </c>
      <c r="F2168" s="52">
        <f t="shared" si="32"/>
        <v>1798.56</v>
      </c>
      <c r="G2168" s="52">
        <f>E2168-(25 *E2168/100)</f>
        <v>2107.6875</v>
      </c>
      <c r="H2168" s="52">
        <f>IF(E2168="","",E2168*(1-$F$3))</f>
        <v>1798.56</v>
      </c>
      <c r="I2168" s="53"/>
      <c r="J2168" s="54">
        <v>1</v>
      </c>
      <c r="K2168" s="54">
        <v>1</v>
      </c>
      <c r="L2168" s="54">
        <v>50</v>
      </c>
      <c r="M2168" s="50" t="s">
        <v>5599</v>
      </c>
      <c r="N2168" s="53" t="s">
        <v>6708</v>
      </c>
      <c r="O2168" s="53" t="s">
        <v>6709</v>
      </c>
      <c r="P2168" s="55" t="s">
        <v>1630</v>
      </c>
      <c r="Q2168" s="55" t="s">
        <v>54</v>
      </c>
      <c r="R2168" s="55" t="s">
        <v>55</v>
      </c>
      <c r="S2168" s="56">
        <v>0.27</v>
      </c>
      <c r="T2168" s="56" t="s">
        <v>6712</v>
      </c>
      <c r="U2168" s="57" t="str">
        <f>IF(OR(C2168="",H2168=""),"",C2168*H2168)</f>
        <v/>
      </c>
      <c r="V2168" s="57" t="str">
        <f>IF(OR(C2168="",S2168=""),"",S2168*C2168)</f>
        <v/>
      </c>
      <c r="W2168" s="56" t="str">
        <f>IF(OR(C2168="",T2168=""),"",C2168*T2168)</f>
        <v/>
      </c>
    </row>
    <row r="2169" spans="1:23" ht="20.100000000000001" customHeight="1" x14ac:dyDescent="0.2">
      <c r="A2169" s="49" t="s">
        <v>6725</v>
      </c>
      <c r="B2169" s="49" t="s">
        <v>6726</v>
      </c>
      <c r="C2169" s="50"/>
      <c r="D2169" s="51" t="s">
        <v>209</v>
      </c>
      <c r="E2169" s="52">
        <v>2810.25</v>
      </c>
      <c r="F2169" s="52">
        <f t="shared" si="32"/>
        <v>1798.56</v>
      </c>
      <c r="G2169" s="52">
        <f>E2169-(25 *E2169/100)</f>
        <v>2107.6875</v>
      </c>
      <c r="H2169" s="52">
        <f>IF(E2169="","",E2169*(1-$F$3))</f>
        <v>1798.56</v>
      </c>
      <c r="I2169" s="53"/>
      <c r="J2169" s="54">
        <v>1</v>
      </c>
      <c r="K2169" s="54">
        <v>1</v>
      </c>
      <c r="L2169" s="54">
        <v>50</v>
      </c>
      <c r="M2169" s="50" t="s">
        <v>5599</v>
      </c>
      <c r="N2169" s="53" t="s">
        <v>6708</v>
      </c>
      <c r="O2169" s="53" t="s">
        <v>6709</v>
      </c>
      <c r="P2169" s="55" t="s">
        <v>1630</v>
      </c>
      <c r="Q2169" s="55" t="s">
        <v>54</v>
      </c>
      <c r="R2169" s="55" t="s">
        <v>55</v>
      </c>
      <c r="S2169" s="56">
        <v>0.27</v>
      </c>
      <c r="T2169" s="56" t="s">
        <v>6712</v>
      </c>
      <c r="U2169" s="57" t="str">
        <f>IF(OR(C2169="",H2169=""),"",C2169*H2169)</f>
        <v/>
      </c>
      <c r="V2169" s="57" t="str">
        <f>IF(OR(C2169="",S2169=""),"",S2169*C2169)</f>
        <v/>
      </c>
      <c r="W2169" s="56" t="str">
        <f>IF(OR(C2169="",T2169=""),"",C2169*T2169)</f>
        <v/>
      </c>
    </row>
    <row r="2170" spans="1:23" ht="20.100000000000001" customHeight="1" x14ac:dyDescent="0.2">
      <c r="A2170" s="49" t="s">
        <v>6727</v>
      </c>
      <c r="B2170" s="49" t="s">
        <v>6728</v>
      </c>
      <c r="C2170" s="50"/>
      <c r="D2170" s="51" t="s">
        <v>209</v>
      </c>
      <c r="E2170" s="52">
        <v>2810.25</v>
      </c>
      <c r="F2170" s="52">
        <f t="shared" si="32"/>
        <v>1798.56</v>
      </c>
      <c r="G2170" s="52">
        <f>E2170-(25 *E2170/100)</f>
        <v>2107.6875</v>
      </c>
      <c r="H2170" s="52">
        <f>IF(E2170="","",E2170*(1-$F$3))</f>
        <v>1798.56</v>
      </c>
      <c r="I2170" s="53"/>
      <c r="J2170" s="54">
        <v>1</v>
      </c>
      <c r="K2170" s="54">
        <v>1</v>
      </c>
      <c r="L2170" s="54">
        <v>50</v>
      </c>
      <c r="M2170" s="50" t="s">
        <v>5599</v>
      </c>
      <c r="N2170" s="53" t="s">
        <v>6708</v>
      </c>
      <c r="O2170" s="53" t="s">
        <v>6709</v>
      </c>
      <c r="P2170" s="55" t="s">
        <v>1630</v>
      </c>
      <c r="Q2170" s="55" t="s">
        <v>54</v>
      </c>
      <c r="R2170" s="55" t="s">
        <v>55</v>
      </c>
      <c r="S2170" s="56">
        <v>0.27</v>
      </c>
      <c r="T2170" s="56" t="s">
        <v>6712</v>
      </c>
      <c r="U2170" s="57" t="str">
        <f>IF(OR(C2170="",H2170=""),"",C2170*H2170)</f>
        <v/>
      </c>
      <c r="V2170" s="57" t="str">
        <f>IF(OR(C2170="",S2170=""),"",S2170*C2170)</f>
        <v/>
      </c>
      <c r="W2170" s="56" t="str">
        <f>IF(OR(C2170="",T2170=""),"",C2170*T2170)</f>
        <v/>
      </c>
    </row>
    <row r="2171" spans="1:23" ht="20.100000000000001" customHeight="1" x14ac:dyDescent="0.2">
      <c r="A2171" s="49" t="s">
        <v>6679</v>
      </c>
      <c r="B2171" s="49" t="s">
        <v>6680</v>
      </c>
      <c r="C2171" s="50"/>
      <c r="D2171" s="51" t="s">
        <v>209</v>
      </c>
      <c r="E2171" s="52">
        <v>9533.9500000000007</v>
      </c>
      <c r="F2171" s="52">
        <f t="shared" si="32"/>
        <v>6101.728000000001</v>
      </c>
      <c r="G2171" s="52">
        <f>E2171-(25 *E2171/100)</f>
        <v>7150.4625000000005</v>
      </c>
      <c r="H2171" s="52">
        <f>IF(E2171="","",E2171*(1-$F$3))</f>
        <v>6101.728000000001</v>
      </c>
      <c r="I2171" s="53"/>
      <c r="J2171" s="54">
        <v>1</v>
      </c>
      <c r="K2171" s="54">
        <v>1</v>
      </c>
      <c r="L2171" s="54">
        <v>1</v>
      </c>
      <c r="M2171" s="50" t="s">
        <v>5599</v>
      </c>
      <c r="N2171" s="53" t="s">
        <v>6678</v>
      </c>
      <c r="O2171" s="53"/>
      <c r="P2171" s="55" t="s">
        <v>1664</v>
      </c>
      <c r="Q2171" s="55" t="s">
        <v>54</v>
      </c>
      <c r="R2171" s="55" t="s">
        <v>55</v>
      </c>
      <c r="S2171" s="56">
        <v>8.5</v>
      </c>
      <c r="T2171" s="56" t="s">
        <v>6681</v>
      </c>
      <c r="U2171" s="57" t="str">
        <f>IF(OR(C2171="",H2171=""),"",C2171*H2171)</f>
        <v/>
      </c>
      <c r="V2171" s="57" t="str">
        <f>IF(OR(C2171="",S2171=""),"",S2171*C2171)</f>
        <v/>
      </c>
      <c r="W2171" s="56" t="str">
        <f>IF(OR(C2171="",T2171=""),"",C2171*T2171)</f>
        <v/>
      </c>
    </row>
    <row r="2172" spans="1:23" ht="20.100000000000001" customHeight="1" x14ac:dyDescent="0.2">
      <c r="A2172" s="49" t="s">
        <v>6682</v>
      </c>
      <c r="B2172" s="49" t="s">
        <v>6683</v>
      </c>
      <c r="C2172" s="50"/>
      <c r="D2172" s="51" t="s">
        <v>209</v>
      </c>
      <c r="E2172" s="52">
        <v>10392.01</v>
      </c>
      <c r="F2172" s="52">
        <f t="shared" si="32"/>
        <v>6650.8864000000003</v>
      </c>
      <c r="G2172" s="52">
        <f>E2172-(25 *E2172/100)</f>
        <v>7794.0074999999997</v>
      </c>
      <c r="H2172" s="52">
        <f>IF(E2172="","",E2172*(1-$F$3))</f>
        <v>6650.8864000000003</v>
      </c>
      <c r="I2172" s="53"/>
      <c r="J2172" s="54">
        <v>1</v>
      </c>
      <c r="K2172" s="54">
        <v>1</v>
      </c>
      <c r="L2172" s="54">
        <v>1</v>
      </c>
      <c r="M2172" s="50" t="s">
        <v>5599</v>
      </c>
      <c r="N2172" s="53" t="s">
        <v>6678</v>
      </c>
      <c r="O2172" s="53"/>
      <c r="P2172" s="55" t="s">
        <v>1664</v>
      </c>
      <c r="Q2172" s="55" t="s">
        <v>54</v>
      </c>
      <c r="R2172" s="55" t="s">
        <v>55</v>
      </c>
      <c r="S2172" s="56">
        <v>8.5</v>
      </c>
      <c r="T2172" s="56" t="s">
        <v>6684</v>
      </c>
      <c r="U2172" s="57" t="str">
        <f>IF(OR(C2172="",H2172=""),"",C2172*H2172)</f>
        <v/>
      </c>
      <c r="V2172" s="57" t="str">
        <f>IF(OR(C2172="",S2172=""),"",S2172*C2172)</f>
        <v/>
      </c>
      <c r="W2172" s="56" t="str">
        <f>IF(OR(C2172="",T2172=""),"",C2172*T2172)</f>
        <v/>
      </c>
    </row>
    <row r="2173" spans="1:23" ht="20.100000000000001" customHeight="1" x14ac:dyDescent="0.2">
      <c r="A2173" s="49" t="s">
        <v>6685</v>
      </c>
      <c r="B2173" s="49" t="s">
        <v>6686</v>
      </c>
      <c r="C2173" s="50"/>
      <c r="D2173" s="51" t="s">
        <v>209</v>
      </c>
      <c r="E2173" s="52">
        <v>16045.34</v>
      </c>
      <c r="F2173" s="52">
        <f t="shared" si="32"/>
        <v>10269.017599999999</v>
      </c>
      <c r="G2173" s="52">
        <f>E2173-(25 *E2173/100)</f>
        <v>12034.005000000001</v>
      </c>
      <c r="H2173" s="52">
        <f>IF(E2173="","",E2173*(1-$F$3))</f>
        <v>10269.017600000001</v>
      </c>
      <c r="I2173" s="53"/>
      <c r="J2173" s="54">
        <v>1</v>
      </c>
      <c r="K2173" s="54">
        <v>1</v>
      </c>
      <c r="L2173" s="54">
        <v>1</v>
      </c>
      <c r="M2173" s="50" t="s">
        <v>5599</v>
      </c>
      <c r="N2173" s="53" t="s">
        <v>6678</v>
      </c>
      <c r="O2173" s="53"/>
      <c r="P2173" s="55" t="s">
        <v>1664</v>
      </c>
      <c r="Q2173" s="55" t="s">
        <v>54</v>
      </c>
      <c r="R2173" s="55" t="s">
        <v>55</v>
      </c>
      <c r="S2173" s="56">
        <v>13.7</v>
      </c>
      <c r="T2173" s="56" t="s">
        <v>6687</v>
      </c>
      <c r="U2173" s="57" t="str">
        <f>IF(OR(C2173="",H2173=""),"",C2173*H2173)</f>
        <v/>
      </c>
      <c r="V2173" s="57" t="str">
        <f>IF(OR(C2173="",S2173=""),"",S2173*C2173)</f>
        <v/>
      </c>
      <c r="W2173" s="56" t="str">
        <f>IF(OR(C2173="",T2173=""),"",C2173*T2173)</f>
        <v/>
      </c>
    </row>
    <row r="2174" spans="1:23" ht="20.100000000000001" customHeight="1" x14ac:dyDescent="0.2">
      <c r="A2174" s="49" t="s">
        <v>6688</v>
      </c>
      <c r="B2174" s="49" t="s">
        <v>6689</v>
      </c>
      <c r="C2174" s="50"/>
      <c r="D2174" s="51" t="s">
        <v>209</v>
      </c>
      <c r="E2174" s="52">
        <v>16045.34</v>
      </c>
      <c r="F2174" s="52">
        <f t="shared" si="32"/>
        <v>10269.017599999999</v>
      </c>
      <c r="G2174" s="52">
        <f>E2174-(25 *E2174/100)</f>
        <v>12034.005000000001</v>
      </c>
      <c r="H2174" s="52">
        <f>IF(E2174="","",E2174*(1-$F$3))</f>
        <v>10269.017600000001</v>
      </c>
      <c r="I2174" s="53"/>
      <c r="J2174" s="54">
        <v>1</v>
      </c>
      <c r="K2174" s="54">
        <v>1</v>
      </c>
      <c r="L2174" s="54">
        <v>1</v>
      </c>
      <c r="M2174" s="50" t="s">
        <v>5599</v>
      </c>
      <c r="N2174" s="53" t="s">
        <v>6678</v>
      </c>
      <c r="O2174" s="53"/>
      <c r="P2174" s="55" t="s">
        <v>1630</v>
      </c>
      <c r="Q2174" s="55" t="s">
        <v>54</v>
      </c>
      <c r="R2174" s="55" t="s">
        <v>55</v>
      </c>
      <c r="S2174" s="56">
        <v>13.7</v>
      </c>
      <c r="T2174" s="56" t="s">
        <v>6690</v>
      </c>
      <c r="U2174" s="57" t="str">
        <f>IF(OR(C2174="",H2174=""),"",C2174*H2174)</f>
        <v/>
      </c>
      <c r="V2174" s="57" t="str">
        <f>IF(OR(C2174="",S2174=""),"",S2174*C2174)</f>
        <v/>
      </c>
      <c r="W2174" s="56" t="str">
        <f>IF(OR(C2174="",T2174=""),"",C2174*T2174)</f>
        <v/>
      </c>
    </row>
    <row r="2175" spans="1:23" ht="20.100000000000001" customHeight="1" x14ac:dyDescent="0.2">
      <c r="A2175" s="49" t="s">
        <v>6691</v>
      </c>
      <c r="B2175" s="49" t="s">
        <v>6692</v>
      </c>
      <c r="C2175" s="50"/>
      <c r="D2175" s="51" t="s">
        <v>209</v>
      </c>
      <c r="E2175" s="52">
        <v>22135.46</v>
      </c>
      <c r="F2175" s="52">
        <f t="shared" si="32"/>
        <v>14166.6944</v>
      </c>
      <c r="G2175" s="52">
        <f>E2175-(25 *E2175/100)</f>
        <v>16601.595000000001</v>
      </c>
      <c r="H2175" s="52">
        <f>IF(E2175="","",E2175*(1-$F$3))</f>
        <v>14166.6944</v>
      </c>
      <c r="I2175" s="53"/>
      <c r="J2175" s="54">
        <v>1</v>
      </c>
      <c r="K2175" s="54">
        <v>1</v>
      </c>
      <c r="L2175" s="54">
        <v>1</v>
      </c>
      <c r="M2175" s="50" t="s">
        <v>5599</v>
      </c>
      <c r="N2175" s="53" t="s">
        <v>6678</v>
      </c>
      <c r="O2175" s="53"/>
      <c r="P2175" s="55" t="s">
        <v>1630</v>
      </c>
      <c r="Q2175" s="55" t="s">
        <v>54</v>
      </c>
      <c r="R2175" s="55" t="s">
        <v>55</v>
      </c>
      <c r="S2175" s="56">
        <v>18.899999999999999</v>
      </c>
      <c r="T2175" s="56" t="s">
        <v>6693</v>
      </c>
      <c r="U2175" s="57" t="str">
        <f>IF(OR(C2175="",H2175=""),"",C2175*H2175)</f>
        <v/>
      </c>
      <c r="V2175" s="57" t="str">
        <f>IF(OR(C2175="",S2175=""),"",S2175*C2175)</f>
        <v/>
      </c>
      <c r="W2175" s="56" t="str">
        <f>IF(OR(C2175="",T2175=""),"",C2175*T2175)</f>
        <v/>
      </c>
    </row>
    <row r="2176" spans="1:23" ht="20.100000000000001" customHeight="1" x14ac:dyDescent="0.2">
      <c r="A2176" s="49" t="s">
        <v>6694</v>
      </c>
      <c r="B2176" s="49" t="s">
        <v>6695</v>
      </c>
      <c r="C2176" s="50"/>
      <c r="D2176" s="51" t="s">
        <v>209</v>
      </c>
      <c r="E2176" s="52">
        <v>22135.46</v>
      </c>
      <c r="F2176" s="52">
        <f t="shared" si="32"/>
        <v>14166.6944</v>
      </c>
      <c r="G2176" s="52">
        <f>E2176-(25 *E2176/100)</f>
        <v>16601.595000000001</v>
      </c>
      <c r="H2176" s="52">
        <f>IF(E2176="","",E2176*(1-$F$3))</f>
        <v>14166.6944</v>
      </c>
      <c r="I2176" s="53"/>
      <c r="J2176" s="54">
        <v>1</v>
      </c>
      <c r="K2176" s="54">
        <v>1</v>
      </c>
      <c r="L2176" s="54">
        <v>1</v>
      </c>
      <c r="M2176" s="50" t="s">
        <v>5599</v>
      </c>
      <c r="N2176" s="53" t="s">
        <v>6678</v>
      </c>
      <c r="O2176" s="53"/>
      <c r="P2176" s="55" t="s">
        <v>1630</v>
      </c>
      <c r="Q2176" s="55" t="s">
        <v>54</v>
      </c>
      <c r="R2176" s="55" t="s">
        <v>55</v>
      </c>
      <c r="S2176" s="56">
        <v>18.899999999999999</v>
      </c>
      <c r="T2176" s="56" t="s">
        <v>6693</v>
      </c>
      <c r="U2176" s="57" t="str">
        <f>IF(OR(C2176="",H2176=""),"",C2176*H2176)</f>
        <v/>
      </c>
      <c r="V2176" s="57" t="str">
        <f>IF(OR(C2176="",S2176=""),"",S2176*C2176)</f>
        <v/>
      </c>
      <c r="W2176" s="56" t="str">
        <f>IF(OR(C2176="",T2176=""),"",C2176*T2176)</f>
        <v/>
      </c>
    </row>
    <row r="2177" spans="1:23" ht="20.100000000000001" customHeight="1" x14ac:dyDescent="0.2">
      <c r="A2177" s="49" t="s">
        <v>6696</v>
      </c>
      <c r="B2177" s="49" t="s">
        <v>6697</v>
      </c>
      <c r="C2177" s="50"/>
      <c r="D2177" s="51" t="s">
        <v>209</v>
      </c>
      <c r="E2177" s="52">
        <v>34658.83</v>
      </c>
      <c r="F2177" s="52">
        <f t="shared" si="32"/>
        <v>22181.6512</v>
      </c>
      <c r="G2177" s="52">
        <f>E2177-(25 *E2177/100)</f>
        <v>25994.122500000001</v>
      </c>
      <c r="H2177" s="52">
        <f>IF(E2177="","",E2177*(1-$F$3))</f>
        <v>22181.6512</v>
      </c>
      <c r="I2177" s="53"/>
      <c r="J2177" s="54">
        <v>1</v>
      </c>
      <c r="K2177" s="54">
        <v>1</v>
      </c>
      <c r="L2177" s="54">
        <v>1</v>
      </c>
      <c r="M2177" s="50" t="s">
        <v>5599</v>
      </c>
      <c r="N2177" s="53" t="s">
        <v>6678</v>
      </c>
      <c r="O2177" s="53"/>
      <c r="P2177" s="55" t="s">
        <v>1664</v>
      </c>
      <c r="Q2177" s="55" t="s">
        <v>54</v>
      </c>
      <c r="R2177" s="55" t="s">
        <v>55</v>
      </c>
      <c r="S2177" s="56">
        <v>32.1</v>
      </c>
      <c r="T2177" s="56" t="s">
        <v>6698</v>
      </c>
      <c r="U2177" s="57" t="str">
        <f>IF(OR(C2177="",H2177=""),"",C2177*H2177)</f>
        <v/>
      </c>
      <c r="V2177" s="57" t="str">
        <f>IF(OR(C2177="",S2177=""),"",S2177*C2177)</f>
        <v/>
      </c>
      <c r="W2177" s="56" t="str">
        <f>IF(OR(C2177="",T2177=""),"",C2177*T2177)</f>
        <v/>
      </c>
    </row>
    <row r="2178" spans="1:23" ht="20.100000000000001" customHeight="1" x14ac:dyDescent="0.2">
      <c r="A2178" s="49" t="s">
        <v>6699</v>
      </c>
      <c r="B2178" s="49" t="s">
        <v>6700</v>
      </c>
      <c r="C2178" s="50"/>
      <c r="D2178" s="51" t="s">
        <v>209</v>
      </c>
      <c r="E2178" s="52">
        <v>34658.83</v>
      </c>
      <c r="F2178" s="52">
        <f t="shared" si="32"/>
        <v>22181.6512</v>
      </c>
      <c r="G2178" s="52">
        <f>E2178-(25 *E2178/100)</f>
        <v>25994.122500000001</v>
      </c>
      <c r="H2178" s="52">
        <f>IF(E2178="","",E2178*(1-$F$3))</f>
        <v>22181.6512</v>
      </c>
      <c r="I2178" s="53"/>
      <c r="J2178" s="54">
        <v>1</v>
      </c>
      <c r="K2178" s="54">
        <v>1</v>
      </c>
      <c r="L2178" s="54">
        <v>1</v>
      </c>
      <c r="M2178" s="50" t="s">
        <v>5599</v>
      </c>
      <c r="N2178" s="53" t="s">
        <v>6678</v>
      </c>
      <c r="O2178" s="53"/>
      <c r="P2178" s="55" t="s">
        <v>1664</v>
      </c>
      <c r="Q2178" s="55" t="s">
        <v>54</v>
      </c>
      <c r="R2178" s="55" t="s">
        <v>55</v>
      </c>
      <c r="S2178" s="56">
        <v>32.1</v>
      </c>
      <c r="T2178" s="56" t="s">
        <v>6701</v>
      </c>
      <c r="U2178" s="57" t="str">
        <f>IF(OR(C2178="",H2178=""),"",C2178*H2178)</f>
        <v/>
      </c>
      <c r="V2178" s="57" t="str">
        <f>IF(OR(C2178="",S2178=""),"",S2178*C2178)</f>
        <v/>
      </c>
      <c r="W2178" s="56" t="str">
        <f>IF(OR(C2178="",T2178=""),"",C2178*T2178)</f>
        <v/>
      </c>
    </row>
    <row r="2179" spans="1:23" ht="20.100000000000001" customHeight="1" x14ac:dyDescent="0.2">
      <c r="A2179" s="49" t="s">
        <v>6702</v>
      </c>
      <c r="B2179" s="49" t="s">
        <v>6703</v>
      </c>
      <c r="C2179" s="50"/>
      <c r="D2179" s="51" t="s">
        <v>209</v>
      </c>
      <c r="E2179" s="52">
        <v>55166.55</v>
      </c>
      <c r="F2179" s="52">
        <f t="shared" si="32"/>
        <v>35306.592000000004</v>
      </c>
      <c r="G2179" s="52">
        <f>E2179-(25 *E2179/100)</f>
        <v>41374.912500000006</v>
      </c>
      <c r="H2179" s="52">
        <f>IF(E2179="","",E2179*(1-$F$3))</f>
        <v>35306.592000000004</v>
      </c>
      <c r="I2179" s="53"/>
      <c r="J2179" s="54">
        <v>1</v>
      </c>
      <c r="K2179" s="54">
        <v>1</v>
      </c>
      <c r="L2179" s="54">
        <v>1</v>
      </c>
      <c r="M2179" s="50" t="s">
        <v>5599</v>
      </c>
      <c r="N2179" s="53" t="s">
        <v>6678</v>
      </c>
      <c r="O2179" s="53"/>
      <c r="P2179" s="55" t="s">
        <v>1664</v>
      </c>
      <c r="Q2179" s="55" t="s">
        <v>54</v>
      </c>
      <c r="R2179" s="55" t="s">
        <v>55</v>
      </c>
      <c r="S2179" s="56">
        <v>51.9</v>
      </c>
      <c r="T2179" s="56" t="s">
        <v>6704</v>
      </c>
      <c r="U2179" s="57" t="str">
        <f>IF(OR(C2179="",H2179=""),"",C2179*H2179)</f>
        <v/>
      </c>
      <c r="V2179" s="57" t="str">
        <f>IF(OR(C2179="",S2179=""),"",S2179*C2179)</f>
        <v/>
      </c>
      <c r="W2179" s="56" t="str">
        <f>IF(OR(C2179="",T2179=""),"",C2179*T2179)</f>
        <v/>
      </c>
    </row>
    <row r="2180" spans="1:23" ht="20.100000000000001" customHeight="1" x14ac:dyDescent="0.2">
      <c r="A2180" s="49" t="s">
        <v>6705</v>
      </c>
      <c r="B2180" s="49" t="s">
        <v>6706</v>
      </c>
      <c r="C2180" s="50"/>
      <c r="D2180" s="51" t="s">
        <v>209</v>
      </c>
      <c r="E2180" s="52">
        <v>55166.55</v>
      </c>
      <c r="F2180" s="52">
        <f t="shared" si="32"/>
        <v>35306.592000000004</v>
      </c>
      <c r="G2180" s="52">
        <f>E2180-(25 *E2180/100)</f>
        <v>41374.912500000006</v>
      </c>
      <c r="H2180" s="52">
        <f>IF(E2180="","",E2180*(1-$F$3))</f>
        <v>35306.592000000004</v>
      </c>
      <c r="I2180" s="53"/>
      <c r="J2180" s="54">
        <v>1</v>
      </c>
      <c r="K2180" s="54">
        <v>1</v>
      </c>
      <c r="L2180" s="54">
        <v>1</v>
      </c>
      <c r="M2180" s="50" t="s">
        <v>5599</v>
      </c>
      <c r="N2180" s="53" t="s">
        <v>6678</v>
      </c>
      <c r="O2180" s="53"/>
      <c r="P2180" s="55" t="s">
        <v>1664</v>
      </c>
      <c r="Q2180" s="55" t="s">
        <v>54</v>
      </c>
      <c r="R2180" s="55" t="s">
        <v>55</v>
      </c>
      <c r="S2180" s="56">
        <v>51.9</v>
      </c>
      <c r="T2180" s="56" t="s">
        <v>6707</v>
      </c>
      <c r="U2180" s="57" t="str">
        <f>IF(OR(C2180="",H2180=""),"",C2180*H2180)</f>
        <v/>
      </c>
      <c r="V2180" s="57" t="str">
        <f>IF(OR(C2180="",S2180=""),"",S2180*C2180)</f>
        <v/>
      </c>
      <c r="W2180" s="56" t="str">
        <f>IF(OR(C2180="",T2180=""),"",C2180*T2180)</f>
        <v/>
      </c>
    </row>
    <row r="2181" spans="1:23" ht="20.100000000000001" customHeight="1" x14ac:dyDescent="0.2">
      <c r="A2181" s="49" t="s">
        <v>5966</v>
      </c>
      <c r="B2181" s="49" t="s">
        <v>5967</v>
      </c>
      <c r="C2181" s="50"/>
      <c r="D2181" s="51" t="s">
        <v>209</v>
      </c>
      <c r="E2181" s="52">
        <v>1858.5</v>
      </c>
      <c r="F2181" s="52">
        <f t="shared" si="32"/>
        <v>1189.44</v>
      </c>
      <c r="G2181" s="52">
        <f>E2181-(25 *E2181/100)</f>
        <v>1393.875</v>
      </c>
      <c r="H2181" s="52">
        <f>IF(E2181="","",E2181*(1-$F$3))</f>
        <v>1189.44</v>
      </c>
      <c r="I2181" s="53"/>
      <c r="J2181" s="54">
        <v>1</v>
      </c>
      <c r="K2181" s="54">
        <v>1</v>
      </c>
      <c r="L2181" s="54">
        <v>30</v>
      </c>
      <c r="M2181" s="50" t="s">
        <v>5599</v>
      </c>
      <c r="N2181" s="53" t="s">
        <v>5965</v>
      </c>
      <c r="O2181" s="53"/>
      <c r="P2181" s="55" t="s">
        <v>1664</v>
      </c>
      <c r="Q2181" s="55" t="s">
        <v>54</v>
      </c>
      <c r="R2181" s="55" t="s">
        <v>55</v>
      </c>
      <c r="S2181" s="56">
        <v>0.64</v>
      </c>
      <c r="T2181" s="56" t="s">
        <v>5968</v>
      </c>
      <c r="U2181" s="57" t="str">
        <f>IF(OR(C2181="",H2181=""),"",C2181*H2181)</f>
        <v/>
      </c>
      <c r="V2181" s="57" t="str">
        <f>IF(OR(C2181="",S2181=""),"",S2181*C2181)</f>
        <v/>
      </c>
      <c r="W2181" s="56" t="str">
        <f>IF(OR(C2181="",T2181=""),"",C2181*T2181)</f>
        <v/>
      </c>
    </row>
    <row r="2182" spans="1:23" ht="20.100000000000001" customHeight="1" x14ac:dyDescent="0.2">
      <c r="A2182" s="49" t="s">
        <v>5969</v>
      </c>
      <c r="B2182" s="49" t="s">
        <v>5970</v>
      </c>
      <c r="C2182" s="50"/>
      <c r="D2182" s="51" t="s">
        <v>209</v>
      </c>
      <c r="E2182" s="52">
        <v>1858.5</v>
      </c>
      <c r="F2182" s="52">
        <f t="shared" si="32"/>
        <v>1189.44</v>
      </c>
      <c r="G2182" s="52">
        <f>E2182-(25 *E2182/100)</f>
        <v>1393.875</v>
      </c>
      <c r="H2182" s="52">
        <f>IF(E2182="","",E2182*(1-$F$3))</f>
        <v>1189.44</v>
      </c>
      <c r="I2182" s="53"/>
      <c r="J2182" s="54">
        <v>1</v>
      </c>
      <c r="K2182" s="54">
        <v>1</v>
      </c>
      <c r="L2182" s="54">
        <v>30</v>
      </c>
      <c r="M2182" s="50" t="s">
        <v>5599</v>
      </c>
      <c r="N2182" s="53" t="s">
        <v>5965</v>
      </c>
      <c r="O2182" s="53"/>
      <c r="P2182" s="55" t="s">
        <v>1630</v>
      </c>
      <c r="Q2182" s="55" t="s">
        <v>54</v>
      </c>
      <c r="R2182" s="55" t="s">
        <v>55</v>
      </c>
      <c r="S2182" s="56">
        <v>0.64</v>
      </c>
      <c r="T2182" s="56" t="s">
        <v>5968</v>
      </c>
      <c r="U2182" s="57" t="str">
        <f>IF(OR(C2182="",H2182=""),"",C2182*H2182)</f>
        <v/>
      </c>
      <c r="V2182" s="57" t="str">
        <f>IF(OR(C2182="",S2182=""),"",S2182*C2182)</f>
        <v/>
      </c>
      <c r="W2182" s="56" t="str">
        <f>IF(OR(C2182="",T2182=""),"",C2182*T2182)</f>
        <v/>
      </c>
    </row>
    <row r="2183" spans="1:23" ht="20.100000000000001" customHeight="1" x14ac:dyDescent="0.2">
      <c r="A2183" s="49" t="s">
        <v>5971</v>
      </c>
      <c r="B2183" s="49" t="s">
        <v>5972</v>
      </c>
      <c r="C2183" s="50"/>
      <c r="D2183" s="51" t="s">
        <v>209</v>
      </c>
      <c r="E2183" s="52">
        <v>1858.5</v>
      </c>
      <c r="F2183" s="52">
        <f t="shared" si="32"/>
        <v>1189.44</v>
      </c>
      <c r="G2183" s="52">
        <f>E2183-(25 *E2183/100)</f>
        <v>1393.875</v>
      </c>
      <c r="H2183" s="52">
        <f>IF(E2183="","",E2183*(1-$F$3))</f>
        <v>1189.44</v>
      </c>
      <c r="I2183" s="53"/>
      <c r="J2183" s="54">
        <v>1</v>
      </c>
      <c r="K2183" s="54">
        <v>1</v>
      </c>
      <c r="L2183" s="54">
        <v>30</v>
      </c>
      <c r="M2183" s="50" t="s">
        <v>5599</v>
      </c>
      <c r="N2183" s="53" t="s">
        <v>5965</v>
      </c>
      <c r="O2183" s="53"/>
      <c r="P2183" s="55" t="s">
        <v>1664</v>
      </c>
      <c r="Q2183" s="55" t="s">
        <v>54</v>
      </c>
      <c r="R2183" s="55" t="s">
        <v>55</v>
      </c>
      <c r="S2183" s="56">
        <v>0.64</v>
      </c>
      <c r="T2183" s="56" t="s">
        <v>5968</v>
      </c>
      <c r="U2183" s="57" t="str">
        <f>IF(OR(C2183="",H2183=""),"",C2183*H2183)</f>
        <v/>
      </c>
      <c r="V2183" s="57" t="str">
        <f>IF(OR(C2183="",S2183=""),"",S2183*C2183)</f>
        <v/>
      </c>
      <c r="W2183" s="56" t="str">
        <f>IF(OR(C2183="",T2183=""),"",C2183*T2183)</f>
        <v/>
      </c>
    </row>
    <row r="2184" spans="1:23" ht="20.100000000000001" customHeight="1" x14ac:dyDescent="0.2">
      <c r="A2184" s="49" t="s">
        <v>5973</v>
      </c>
      <c r="B2184" s="49" t="s">
        <v>5974</v>
      </c>
      <c r="C2184" s="50"/>
      <c r="D2184" s="51" t="s">
        <v>209</v>
      </c>
      <c r="E2184" s="52">
        <v>1858.5</v>
      </c>
      <c r="F2184" s="52">
        <f t="shared" si="32"/>
        <v>1189.44</v>
      </c>
      <c r="G2184" s="52">
        <f>E2184-(25 *E2184/100)</f>
        <v>1393.875</v>
      </c>
      <c r="H2184" s="52">
        <f>IF(E2184="","",E2184*(1-$F$3))</f>
        <v>1189.44</v>
      </c>
      <c r="I2184" s="53"/>
      <c r="J2184" s="54">
        <v>1</v>
      </c>
      <c r="K2184" s="54">
        <v>1</v>
      </c>
      <c r="L2184" s="54">
        <v>30</v>
      </c>
      <c r="M2184" s="50" t="s">
        <v>5599</v>
      </c>
      <c r="N2184" s="53" t="s">
        <v>5965</v>
      </c>
      <c r="O2184" s="53"/>
      <c r="P2184" s="55" t="s">
        <v>1630</v>
      </c>
      <c r="Q2184" s="55" t="s">
        <v>54</v>
      </c>
      <c r="R2184" s="55" t="s">
        <v>55</v>
      </c>
      <c r="S2184" s="56">
        <v>0.64</v>
      </c>
      <c r="T2184" s="56" t="s">
        <v>5968</v>
      </c>
      <c r="U2184" s="57" t="str">
        <f>IF(OR(C2184="",H2184=""),"",C2184*H2184)</f>
        <v/>
      </c>
      <c r="V2184" s="57" t="str">
        <f>IF(OR(C2184="",S2184=""),"",S2184*C2184)</f>
        <v/>
      </c>
      <c r="W2184" s="56" t="str">
        <f>IF(OR(C2184="",T2184=""),"",C2184*T2184)</f>
        <v/>
      </c>
    </row>
    <row r="2185" spans="1:23" ht="20.100000000000001" customHeight="1" x14ac:dyDescent="0.2">
      <c r="A2185" s="49" t="s">
        <v>5975</v>
      </c>
      <c r="B2185" s="49" t="s">
        <v>5976</v>
      </c>
      <c r="C2185" s="50"/>
      <c r="D2185" s="51" t="s">
        <v>209</v>
      </c>
      <c r="E2185" s="52">
        <v>3429.91</v>
      </c>
      <c r="F2185" s="52">
        <f t="shared" si="32"/>
        <v>2195.1423999999997</v>
      </c>
      <c r="G2185" s="52">
        <f>E2185-(25 *E2185/100)</f>
        <v>2572.4324999999999</v>
      </c>
      <c r="H2185" s="52">
        <f>IF(E2185="","",E2185*(1-$F$3))</f>
        <v>2195.1424000000002</v>
      </c>
      <c r="I2185" s="53"/>
      <c r="J2185" s="54">
        <v>1</v>
      </c>
      <c r="K2185" s="54">
        <v>1</v>
      </c>
      <c r="L2185" s="54">
        <v>30</v>
      </c>
      <c r="M2185" s="50" t="s">
        <v>5599</v>
      </c>
      <c r="N2185" s="53" t="s">
        <v>5965</v>
      </c>
      <c r="O2185" s="53"/>
      <c r="P2185" s="55" t="s">
        <v>1664</v>
      </c>
      <c r="Q2185" s="55" t="s">
        <v>54</v>
      </c>
      <c r="R2185" s="55" t="s">
        <v>55</v>
      </c>
      <c r="S2185" s="56">
        <v>0.64</v>
      </c>
      <c r="T2185" s="56" t="s">
        <v>5968</v>
      </c>
      <c r="U2185" s="57" t="str">
        <f>IF(OR(C2185="",H2185=""),"",C2185*H2185)</f>
        <v/>
      </c>
      <c r="V2185" s="57" t="str">
        <f>IF(OR(C2185="",S2185=""),"",S2185*C2185)</f>
        <v/>
      </c>
      <c r="W2185" s="56" t="str">
        <f>IF(OR(C2185="",T2185=""),"",C2185*T2185)</f>
        <v/>
      </c>
    </row>
    <row r="2186" spans="1:23" ht="20.100000000000001" customHeight="1" x14ac:dyDescent="0.2">
      <c r="A2186" s="49" t="s">
        <v>5977</v>
      </c>
      <c r="B2186" s="49" t="s">
        <v>5978</v>
      </c>
      <c r="C2186" s="50"/>
      <c r="D2186" s="51" t="s">
        <v>209</v>
      </c>
      <c r="E2186" s="52">
        <v>3429.91</v>
      </c>
      <c r="F2186" s="52">
        <f t="shared" ref="F2186:F2249" si="33">E2186-(36*E2186/100)</f>
        <v>2195.1423999999997</v>
      </c>
      <c r="G2186" s="52">
        <f>E2186-(25 *E2186/100)</f>
        <v>2572.4324999999999</v>
      </c>
      <c r="H2186" s="52">
        <f>IF(E2186="","",E2186*(1-$F$3))</f>
        <v>2195.1424000000002</v>
      </c>
      <c r="I2186" s="53"/>
      <c r="J2186" s="54">
        <v>1</v>
      </c>
      <c r="K2186" s="54">
        <v>1</v>
      </c>
      <c r="L2186" s="54">
        <v>30</v>
      </c>
      <c r="M2186" s="50" t="s">
        <v>5599</v>
      </c>
      <c r="N2186" s="53" t="s">
        <v>5965</v>
      </c>
      <c r="O2186" s="53"/>
      <c r="P2186" s="55" t="s">
        <v>1630</v>
      </c>
      <c r="Q2186" s="55" t="s">
        <v>54</v>
      </c>
      <c r="R2186" s="55" t="s">
        <v>55</v>
      </c>
      <c r="S2186" s="56">
        <v>0.64</v>
      </c>
      <c r="T2186" s="56" t="s">
        <v>5968</v>
      </c>
      <c r="U2186" s="57" t="str">
        <f>IF(OR(C2186="",H2186=""),"",C2186*H2186)</f>
        <v/>
      </c>
      <c r="V2186" s="57" t="str">
        <f>IF(OR(C2186="",S2186=""),"",S2186*C2186)</f>
        <v/>
      </c>
      <c r="W2186" s="56" t="str">
        <f>IF(OR(C2186="",T2186=""),"",C2186*T2186)</f>
        <v/>
      </c>
    </row>
    <row r="2187" spans="1:23" ht="20.100000000000001" customHeight="1" x14ac:dyDescent="0.2">
      <c r="A2187" s="49" t="s">
        <v>5979</v>
      </c>
      <c r="B2187" s="49" t="s">
        <v>5980</v>
      </c>
      <c r="C2187" s="50"/>
      <c r="D2187" s="51" t="s">
        <v>209</v>
      </c>
      <c r="E2187" s="52">
        <v>1470.21</v>
      </c>
      <c r="F2187" s="52">
        <f t="shared" si="33"/>
        <v>940.9344000000001</v>
      </c>
      <c r="G2187" s="52">
        <f>E2187-(25 *E2187/100)</f>
        <v>1102.6575</v>
      </c>
      <c r="H2187" s="52">
        <f>IF(E2187="","",E2187*(1-$F$3))</f>
        <v>940.9344000000001</v>
      </c>
      <c r="I2187" s="53"/>
      <c r="J2187" s="54">
        <v>1</v>
      </c>
      <c r="K2187" s="54">
        <v>1</v>
      </c>
      <c r="L2187" s="54">
        <v>30</v>
      </c>
      <c r="M2187" s="50" t="s">
        <v>5599</v>
      </c>
      <c r="N2187" s="53" t="s">
        <v>5965</v>
      </c>
      <c r="O2187" s="53"/>
      <c r="P2187" s="55" t="s">
        <v>1630</v>
      </c>
      <c r="Q2187" s="55" t="s">
        <v>54</v>
      </c>
      <c r="R2187" s="55" t="s">
        <v>55</v>
      </c>
      <c r="S2187" s="56">
        <v>0.64</v>
      </c>
      <c r="T2187" s="56" t="s">
        <v>5968</v>
      </c>
      <c r="U2187" s="57" t="str">
        <f>IF(OR(C2187="",H2187=""),"",C2187*H2187)</f>
        <v/>
      </c>
      <c r="V2187" s="57" t="str">
        <f>IF(OR(C2187="",S2187=""),"",S2187*C2187)</f>
        <v/>
      </c>
      <c r="W2187" s="56" t="str">
        <f>IF(OR(C2187="",T2187=""),"",C2187*T2187)</f>
        <v/>
      </c>
    </row>
    <row r="2188" spans="1:23" ht="20.100000000000001" customHeight="1" x14ac:dyDescent="0.2">
      <c r="A2188" s="49" t="s">
        <v>5981</v>
      </c>
      <c r="B2188" s="49" t="s">
        <v>5982</v>
      </c>
      <c r="C2188" s="50"/>
      <c r="D2188" s="51" t="s">
        <v>209</v>
      </c>
      <c r="E2188" s="52">
        <v>1470.21</v>
      </c>
      <c r="F2188" s="52">
        <f t="shared" si="33"/>
        <v>940.9344000000001</v>
      </c>
      <c r="G2188" s="52">
        <f>E2188-(25 *E2188/100)</f>
        <v>1102.6575</v>
      </c>
      <c r="H2188" s="52">
        <f>IF(E2188="","",E2188*(1-$F$3))</f>
        <v>940.9344000000001</v>
      </c>
      <c r="I2188" s="53"/>
      <c r="J2188" s="54">
        <v>1</v>
      </c>
      <c r="K2188" s="54">
        <v>1</v>
      </c>
      <c r="L2188" s="54">
        <v>30</v>
      </c>
      <c r="M2188" s="50" t="s">
        <v>5599</v>
      </c>
      <c r="N2188" s="53" t="s">
        <v>5965</v>
      </c>
      <c r="O2188" s="53"/>
      <c r="P2188" s="55" t="s">
        <v>1664</v>
      </c>
      <c r="Q2188" s="55" t="s">
        <v>54</v>
      </c>
      <c r="R2188" s="55" t="s">
        <v>55</v>
      </c>
      <c r="S2188" s="56">
        <v>0.64</v>
      </c>
      <c r="T2188" s="56" t="s">
        <v>5968</v>
      </c>
      <c r="U2188" s="57" t="str">
        <f>IF(OR(C2188="",H2188=""),"",C2188*H2188)</f>
        <v/>
      </c>
      <c r="V2188" s="57" t="str">
        <f>IF(OR(C2188="",S2188=""),"",S2188*C2188)</f>
        <v/>
      </c>
      <c r="W2188" s="56" t="str">
        <f>IF(OR(C2188="",T2188=""),"",C2188*T2188)</f>
        <v/>
      </c>
    </row>
    <row r="2189" spans="1:23" ht="20.100000000000001" customHeight="1" x14ac:dyDescent="0.2">
      <c r="A2189" s="49" t="s">
        <v>5983</v>
      </c>
      <c r="B2189" s="49" t="s">
        <v>5984</v>
      </c>
      <c r="C2189" s="50"/>
      <c r="D2189" s="51" t="s">
        <v>209</v>
      </c>
      <c r="E2189" s="52">
        <v>2420.21</v>
      </c>
      <c r="F2189" s="52">
        <f t="shared" si="33"/>
        <v>1548.9344000000001</v>
      </c>
      <c r="G2189" s="52">
        <f>E2189-(25 *E2189/100)</f>
        <v>1815.1575</v>
      </c>
      <c r="H2189" s="52">
        <f>IF(E2189="","",E2189*(1-$F$3))</f>
        <v>1548.9344000000001</v>
      </c>
      <c r="I2189" s="53"/>
      <c r="J2189" s="54">
        <v>1</v>
      </c>
      <c r="K2189" s="54">
        <v>1</v>
      </c>
      <c r="L2189" s="54">
        <v>30</v>
      </c>
      <c r="M2189" s="50" t="s">
        <v>5599</v>
      </c>
      <c r="N2189" s="53" t="s">
        <v>5965</v>
      </c>
      <c r="O2189" s="53"/>
      <c r="P2189" s="55" t="s">
        <v>1630</v>
      </c>
      <c r="Q2189" s="55" t="s">
        <v>54</v>
      </c>
      <c r="R2189" s="55" t="s">
        <v>55</v>
      </c>
      <c r="S2189" s="56">
        <v>0.64</v>
      </c>
      <c r="T2189" s="56" t="s">
        <v>5968</v>
      </c>
      <c r="U2189" s="57" t="str">
        <f>IF(OR(C2189="",H2189=""),"",C2189*H2189)</f>
        <v/>
      </c>
      <c r="V2189" s="57" t="str">
        <f>IF(OR(C2189="",S2189=""),"",S2189*C2189)</f>
        <v/>
      </c>
      <c r="W2189" s="56" t="str">
        <f>IF(OR(C2189="",T2189=""),"",C2189*T2189)</f>
        <v/>
      </c>
    </row>
    <row r="2190" spans="1:23" ht="20.100000000000001" customHeight="1" x14ac:dyDescent="0.2">
      <c r="A2190" s="49" t="s">
        <v>5985</v>
      </c>
      <c r="B2190" s="49" t="s">
        <v>5986</v>
      </c>
      <c r="C2190" s="50"/>
      <c r="D2190" s="51" t="s">
        <v>209</v>
      </c>
      <c r="E2190" s="52">
        <v>2420.21</v>
      </c>
      <c r="F2190" s="52">
        <f t="shared" si="33"/>
        <v>1548.9344000000001</v>
      </c>
      <c r="G2190" s="52">
        <f>E2190-(25 *E2190/100)</f>
        <v>1815.1575</v>
      </c>
      <c r="H2190" s="52">
        <f>IF(E2190="","",E2190*(1-$F$3))</f>
        <v>1548.9344000000001</v>
      </c>
      <c r="I2190" s="53"/>
      <c r="J2190" s="54">
        <v>1</v>
      </c>
      <c r="K2190" s="54">
        <v>1</v>
      </c>
      <c r="L2190" s="54">
        <v>30</v>
      </c>
      <c r="M2190" s="50" t="s">
        <v>5599</v>
      </c>
      <c r="N2190" s="53" t="s">
        <v>5965</v>
      </c>
      <c r="O2190" s="53"/>
      <c r="P2190" s="55" t="s">
        <v>1664</v>
      </c>
      <c r="Q2190" s="55" t="s">
        <v>54</v>
      </c>
      <c r="R2190" s="55" t="s">
        <v>55</v>
      </c>
      <c r="S2190" s="56">
        <v>0.64</v>
      </c>
      <c r="T2190" s="56" t="s">
        <v>5968</v>
      </c>
      <c r="U2190" s="57" t="str">
        <f>IF(OR(C2190="",H2190=""),"",C2190*H2190)</f>
        <v/>
      </c>
      <c r="V2190" s="57" t="str">
        <f>IF(OR(C2190="",S2190=""),"",S2190*C2190)</f>
        <v/>
      </c>
      <c r="W2190" s="56" t="str">
        <f>IF(OR(C2190="",T2190=""),"",C2190*T2190)</f>
        <v/>
      </c>
    </row>
    <row r="2191" spans="1:23" ht="20.100000000000001" customHeight="1" x14ac:dyDescent="0.2">
      <c r="A2191" s="49" t="s">
        <v>5987</v>
      </c>
      <c r="B2191" s="49" t="s">
        <v>5988</v>
      </c>
      <c r="C2191" s="50"/>
      <c r="D2191" s="51" t="s">
        <v>209</v>
      </c>
      <c r="E2191" s="52">
        <v>2229.4699999999998</v>
      </c>
      <c r="F2191" s="52">
        <f t="shared" si="33"/>
        <v>1426.8607999999999</v>
      </c>
      <c r="G2191" s="52">
        <f>E2191-(25 *E2191/100)</f>
        <v>1672.1025</v>
      </c>
      <c r="H2191" s="52">
        <f>IF(E2191="","",E2191*(1-$F$3))</f>
        <v>1426.8607999999999</v>
      </c>
      <c r="I2191" s="53"/>
      <c r="J2191" s="54">
        <v>1</v>
      </c>
      <c r="K2191" s="54">
        <v>1</v>
      </c>
      <c r="L2191" s="54">
        <v>30</v>
      </c>
      <c r="M2191" s="50" t="s">
        <v>5599</v>
      </c>
      <c r="N2191" s="53" t="s">
        <v>5965</v>
      </c>
      <c r="O2191" s="53"/>
      <c r="P2191" s="55" t="s">
        <v>1630</v>
      </c>
      <c r="Q2191" s="55" t="s">
        <v>54</v>
      </c>
      <c r="R2191" s="55" t="s">
        <v>55</v>
      </c>
      <c r="S2191" s="56">
        <v>0.64</v>
      </c>
      <c r="T2191" s="56" t="s">
        <v>5968</v>
      </c>
      <c r="U2191" s="57" t="str">
        <f>IF(OR(C2191="",H2191=""),"",C2191*H2191)</f>
        <v/>
      </c>
      <c r="V2191" s="57" t="str">
        <f>IF(OR(C2191="",S2191=""),"",S2191*C2191)</f>
        <v/>
      </c>
      <c r="W2191" s="56" t="str">
        <f>IF(OR(C2191="",T2191=""),"",C2191*T2191)</f>
        <v/>
      </c>
    </row>
    <row r="2192" spans="1:23" ht="20.100000000000001" customHeight="1" x14ac:dyDescent="0.2">
      <c r="A2192" s="49" t="s">
        <v>5989</v>
      </c>
      <c r="B2192" s="49" t="s">
        <v>5990</v>
      </c>
      <c r="C2192" s="50"/>
      <c r="D2192" s="51" t="s">
        <v>209</v>
      </c>
      <c r="E2192" s="52">
        <v>2229.4699999999998</v>
      </c>
      <c r="F2192" s="52">
        <f t="shared" si="33"/>
        <v>1426.8607999999999</v>
      </c>
      <c r="G2192" s="52">
        <f>E2192-(25 *E2192/100)</f>
        <v>1672.1025</v>
      </c>
      <c r="H2192" s="52">
        <f>IF(E2192="","",E2192*(1-$F$3))</f>
        <v>1426.8607999999999</v>
      </c>
      <c r="I2192" s="53"/>
      <c r="J2192" s="54">
        <v>1</v>
      </c>
      <c r="K2192" s="54">
        <v>1</v>
      </c>
      <c r="L2192" s="54">
        <v>30</v>
      </c>
      <c r="M2192" s="50" t="s">
        <v>5599</v>
      </c>
      <c r="N2192" s="53" t="s">
        <v>5965</v>
      </c>
      <c r="O2192" s="53"/>
      <c r="P2192" s="55" t="s">
        <v>1630</v>
      </c>
      <c r="Q2192" s="55" t="s">
        <v>54</v>
      </c>
      <c r="R2192" s="55" t="s">
        <v>55</v>
      </c>
      <c r="S2192" s="56">
        <v>0.64</v>
      </c>
      <c r="T2192" s="56" t="s">
        <v>5968</v>
      </c>
      <c r="U2192" s="57" t="str">
        <f>IF(OR(C2192="",H2192=""),"",C2192*H2192)</f>
        <v/>
      </c>
      <c r="V2192" s="57" t="str">
        <f>IF(OR(C2192="",S2192=""),"",S2192*C2192)</f>
        <v/>
      </c>
      <c r="W2192" s="56" t="str">
        <f>IF(OR(C2192="",T2192=""),"",C2192*T2192)</f>
        <v/>
      </c>
    </row>
    <row r="2193" spans="1:23" ht="20.100000000000001" customHeight="1" x14ac:dyDescent="0.2">
      <c r="A2193" s="49" t="s">
        <v>5991</v>
      </c>
      <c r="B2193" s="49" t="s">
        <v>5992</v>
      </c>
      <c r="C2193" s="50"/>
      <c r="D2193" s="51" t="s">
        <v>209</v>
      </c>
      <c r="E2193" s="52">
        <v>3405.27</v>
      </c>
      <c r="F2193" s="52">
        <f t="shared" si="33"/>
        <v>2179.3728000000001</v>
      </c>
      <c r="G2193" s="52">
        <f>E2193-(25 *E2193/100)</f>
        <v>2553.9524999999999</v>
      </c>
      <c r="H2193" s="52">
        <f>IF(E2193="","",E2193*(1-$F$3))</f>
        <v>2179.3728000000001</v>
      </c>
      <c r="I2193" s="53"/>
      <c r="J2193" s="54">
        <v>1</v>
      </c>
      <c r="K2193" s="54">
        <v>1</v>
      </c>
      <c r="L2193" s="54">
        <v>30</v>
      </c>
      <c r="M2193" s="50" t="s">
        <v>5599</v>
      </c>
      <c r="N2193" s="53" t="s">
        <v>5965</v>
      </c>
      <c r="O2193" s="53"/>
      <c r="P2193" s="55" t="s">
        <v>1664</v>
      </c>
      <c r="Q2193" s="55" t="s">
        <v>54</v>
      </c>
      <c r="R2193" s="55" t="s">
        <v>55</v>
      </c>
      <c r="S2193" s="56">
        <v>0.65</v>
      </c>
      <c r="T2193" s="56" t="s">
        <v>5968</v>
      </c>
      <c r="U2193" s="57" t="str">
        <f>IF(OR(C2193="",H2193=""),"",C2193*H2193)</f>
        <v/>
      </c>
      <c r="V2193" s="57" t="str">
        <f>IF(OR(C2193="",S2193=""),"",S2193*C2193)</f>
        <v/>
      </c>
      <c r="W2193" s="56" t="str">
        <f>IF(OR(C2193="",T2193=""),"",C2193*T2193)</f>
        <v/>
      </c>
    </row>
    <row r="2194" spans="1:23" ht="20.100000000000001" customHeight="1" x14ac:dyDescent="0.2">
      <c r="A2194" s="49" t="s">
        <v>5993</v>
      </c>
      <c r="B2194" s="49" t="s">
        <v>5994</v>
      </c>
      <c r="C2194" s="50"/>
      <c r="D2194" s="51" t="s">
        <v>209</v>
      </c>
      <c r="E2194" s="52">
        <v>3405.27</v>
      </c>
      <c r="F2194" s="52">
        <f t="shared" si="33"/>
        <v>2179.3728000000001</v>
      </c>
      <c r="G2194" s="52">
        <f>E2194-(25 *E2194/100)</f>
        <v>2553.9524999999999</v>
      </c>
      <c r="H2194" s="52">
        <f>IF(E2194="","",E2194*(1-$F$3))</f>
        <v>2179.3728000000001</v>
      </c>
      <c r="I2194" s="53"/>
      <c r="J2194" s="54">
        <v>1</v>
      </c>
      <c r="K2194" s="54">
        <v>1</v>
      </c>
      <c r="L2194" s="54">
        <v>30</v>
      </c>
      <c r="M2194" s="50" t="s">
        <v>5599</v>
      </c>
      <c r="N2194" s="53" t="s">
        <v>5965</v>
      </c>
      <c r="O2194" s="53"/>
      <c r="P2194" s="55" t="s">
        <v>1630</v>
      </c>
      <c r="Q2194" s="55" t="s">
        <v>54</v>
      </c>
      <c r="R2194" s="55" t="s">
        <v>55</v>
      </c>
      <c r="S2194" s="56">
        <v>0.65</v>
      </c>
      <c r="T2194" s="56" t="s">
        <v>5968</v>
      </c>
      <c r="U2194" s="57" t="str">
        <f>IF(OR(C2194="",H2194=""),"",C2194*H2194)</f>
        <v/>
      </c>
      <c r="V2194" s="57" t="str">
        <f>IF(OR(C2194="",S2194=""),"",S2194*C2194)</f>
        <v/>
      </c>
      <c r="W2194" s="56" t="str">
        <f>IF(OR(C2194="",T2194=""),"",C2194*T2194)</f>
        <v/>
      </c>
    </row>
    <row r="2195" spans="1:23" ht="20.100000000000001" customHeight="1" x14ac:dyDescent="0.2">
      <c r="A2195" s="49" t="s">
        <v>5995</v>
      </c>
      <c r="B2195" s="49" t="s">
        <v>5996</v>
      </c>
      <c r="C2195" s="50"/>
      <c r="D2195" s="51" t="s">
        <v>209</v>
      </c>
      <c r="E2195" s="52">
        <v>4078.34</v>
      </c>
      <c r="F2195" s="52">
        <f t="shared" si="33"/>
        <v>2610.1376</v>
      </c>
      <c r="G2195" s="52">
        <f>E2195-(25 *E2195/100)</f>
        <v>3058.7550000000001</v>
      </c>
      <c r="H2195" s="52">
        <f>IF(E2195="","",E2195*(1-$F$3))</f>
        <v>2610.1376</v>
      </c>
      <c r="I2195" s="53"/>
      <c r="J2195" s="54">
        <v>1</v>
      </c>
      <c r="K2195" s="54">
        <v>1</v>
      </c>
      <c r="L2195" s="54">
        <v>30</v>
      </c>
      <c r="M2195" s="50" t="s">
        <v>5599</v>
      </c>
      <c r="N2195" s="53" t="s">
        <v>5965</v>
      </c>
      <c r="O2195" s="53"/>
      <c r="P2195" s="55" t="s">
        <v>1664</v>
      </c>
      <c r="Q2195" s="55" t="s">
        <v>54</v>
      </c>
      <c r="R2195" s="55" t="s">
        <v>55</v>
      </c>
      <c r="S2195" s="56">
        <v>0.65</v>
      </c>
      <c r="T2195" s="56" t="s">
        <v>5968</v>
      </c>
      <c r="U2195" s="57" t="str">
        <f>IF(OR(C2195="",H2195=""),"",C2195*H2195)</f>
        <v/>
      </c>
      <c r="V2195" s="57" t="str">
        <f>IF(OR(C2195="",S2195=""),"",S2195*C2195)</f>
        <v/>
      </c>
      <c r="W2195" s="56" t="str">
        <f>IF(OR(C2195="",T2195=""),"",C2195*T2195)</f>
        <v/>
      </c>
    </row>
    <row r="2196" spans="1:23" ht="20.100000000000001" customHeight="1" x14ac:dyDescent="0.2">
      <c r="A2196" s="49" t="s">
        <v>5997</v>
      </c>
      <c r="B2196" s="49" t="s">
        <v>5998</v>
      </c>
      <c r="C2196" s="50"/>
      <c r="D2196" s="51" t="s">
        <v>209</v>
      </c>
      <c r="E2196" s="52">
        <v>4078.34</v>
      </c>
      <c r="F2196" s="52">
        <f t="shared" si="33"/>
        <v>2610.1376</v>
      </c>
      <c r="G2196" s="52">
        <f>E2196-(25 *E2196/100)</f>
        <v>3058.7550000000001</v>
      </c>
      <c r="H2196" s="52">
        <f>IF(E2196="","",E2196*(1-$F$3))</f>
        <v>2610.1376</v>
      </c>
      <c r="I2196" s="53"/>
      <c r="J2196" s="54">
        <v>1</v>
      </c>
      <c r="K2196" s="54">
        <v>1</v>
      </c>
      <c r="L2196" s="54">
        <v>30</v>
      </c>
      <c r="M2196" s="50" t="s">
        <v>5599</v>
      </c>
      <c r="N2196" s="53" t="s">
        <v>5965</v>
      </c>
      <c r="O2196" s="53"/>
      <c r="P2196" s="55" t="s">
        <v>1630</v>
      </c>
      <c r="Q2196" s="55" t="s">
        <v>54</v>
      </c>
      <c r="R2196" s="55" t="s">
        <v>55</v>
      </c>
      <c r="S2196" s="56">
        <v>0.65</v>
      </c>
      <c r="T2196" s="56" t="s">
        <v>5968</v>
      </c>
      <c r="U2196" s="57" t="str">
        <f>IF(OR(C2196="",H2196=""),"",C2196*H2196)</f>
        <v/>
      </c>
      <c r="V2196" s="57" t="str">
        <f>IF(OR(C2196="",S2196=""),"",S2196*C2196)</f>
        <v/>
      </c>
      <c r="W2196" s="56" t="str">
        <f>IF(OR(C2196="",T2196=""),"",C2196*T2196)</f>
        <v/>
      </c>
    </row>
    <row r="2197" spans="1:23" ht="20.100000000000001" customHeight="1" x14ac:dyDescent="0.2">
      <c r="A2197" s="49" t="s">
        <v>5999</v>
      </c>
      <c r="B2197" s="49" t="s">
        <v>6000</v>
      </c>
      <c r="C2197" s="50"/>
      <c r="D2197" s="51" t="s">
        <v>209</v>
      </c>
      <c r="E2197" s="52">
        <v>2478.4</v>
      </c>
      <c r="F2197" s="52">
        <f t="shared" si="33"/>
        <v>1586.1759999999999</v>
      </c>
      <c r="G2197" s="52">
        <f>E2197-(25 *E2197/100)</f>
        <v>1858.8000000000002</v>
      </c>
      <c r="H2197" s="52">
        <f>IF(E2197="","",E2197*(1-$F$3))</f>
        <v>1586.1760000000002</v>
      </c>
      <c r="I2197" s="53"/>
      <c r="J2197" s="54">
        <v>1</v>
      </c>
      <c r="K2197" s="54">
        <v>1</v>
      </c>
      <c r="L2197" s="54">
        <v>30</v>
      </c>
      <c r="M2197" s="50" t="s">
        <v>5599</v>
      </c>
      <c r="N2197" s="53" t="s">
        <v>5965</v>
      </c>
      <c r="O2197" s="53"/>
      <c r="P2197" s="55" t="s">
        <v>1664</v>
      </c>
      <c r="Q2197" s="55" t="s">
        <v>54</v>
      </c>
      <c r="R2197" s="55" t="s">
        <v>55</v>
      </c>
      <c r="S2197" s="56">
        <v>0.65</v>
      </c>
      <c r="T2197" s="56" t="s">
        <v>5968</v>
      </c>
      <c r="U2197" s="57" t="str">
        <f>IF(OR(C2197="",H2197=""),"",C2197*H2197)</f>
        <v/>
      </c>
      <c r="V2197" s="57" t="str">
        <f>IF(OR(C2197="",S2197=""),"",S2197*C2197)</f>
        <v/>
      </c>
      <c r="W2197" s="56" t="str">
        <f>IF(OR(C2197="",T2197=""),"",C2197*T2197)</f>
        <v/>
      </c>
    </row>
    <row r="2198" spans="1:23" ht="20.100000000000001" customHeight="1" x14ac:dyDescent="0.2">
      <c r="A2198" s="49" t="s">
        <v>6001</v>
      </c>
      <c r="B2198" s="49" t="s">
        <v>6002</v>
      </c>
      <c r="C2198" s="50"/>
      <c r="D2198" s="51" t="s">
        <v>209</v>
      </c>
      <c r="E2198" s="52">
        <v>2478.4</v>
      </c>
      <c r="F2198" s="52">
        <f t="shared" si="33"/>
        <v>1586.1759999999999</v>
      </c>
      <c r="G2198" s="52">
        <f>E2198-(25 *E2198/100)</f>
        <v>1858.8000000000002</v>
      </c>
      <c r="H2198" s="52">
        <f>IF(E2198="","",E2198*(1-$F$3))</f>
        <v>1586.1760000000002</v>
      </c>
      <c r="I2198" s="53"/>
      <c r="J2198" s="54">
        <v>1</v>
      </c>
      <c r="K2198" s="54">
        <v>1</v>
      </c>
      <c r="L2198" s="54">
        <v>30</v>
      </c>
      <c r="M2198" s="50" t="s">
        <v>5599</v>
      </c>
      <c r="N2198" s="53" t="s">
        <v>5965</v>
      </c>
      <c r="O2198" s="53"/>
      <c r="P2198" s="55" t="s">
        <v>1630</v>
      </c>
      <c r="Q2198" s="55" t="s">
        <v>54</v>
      </c>
      <c r="R2198" s="55" t="s">
        <v>55</v>
      </c>
      <c r="S2198" s="56">
        <v>0.92</v>
      </c>
      <c r="T2198" s="56" t="s">
        <v>5968</v>
      </c>
      <c r="U2198" s="57" t="str">
        <f>IF(OR(C2198="",H2198=""),"",C2198*H2198)</f>
        <v/>
      </c>
      <c r="V2198" s="57" t="str">
        <f>IF(OR(C2198="",S2198=""),"",S2198*C2198)</f>
        <v/>
      </c>
      <c r="W2198" s="56" t="str">
        <f>IF(OR(C2198="",T2198=""),"",C2198*T2198)</f>
        <v/>
      </c>
    </row>
    <row r="2199" spans="1:23" ht="20.100000000000001" customHeight="1" x14ac:dyDescent="0.2">
      <c r="A2199" s="49" t="s">
        <v>6003</v>
      </c>
      <c r="B2199" s="49" t="s">
        <v>6004</v>
      </c>
      <c r="C2199" s="50"/>
      <c r="D2199" s="51" t="s">
        <v>209</v>
      </c>
      <c r="E2199" s="52">
        <v>4055.29</v>
      </c>
      <c r="F2199" s="52">
        <f t="shared" si="33"/>
        <v>2595.3855999999996</v>
      </c>
      <c r="G2199" s="52">
        <f>E2199-(25 *E2199/100)</f>
        <v>3041.4674999999997</v>
      </c>
      <c r="H2199" s="52">
        <f>IF(E2199="","",E2199*(1-$F$3))</f>
        <v>2595.3856000000001</v>
      </c>
      <c r="I2199" s="53"/>
      <c r="J2199" s="54">
        <v>1</v>
      </c>
      <c r="K2199" s="54">
        <v>1</v>
      </c>
      <c r="L2199" s="54">
        <v>20</v>
      </c>
      <c r="M2199" s="50" t="s">
        <v>5599</v>
      </c>
      <c r="N2199" s="53" t="s">
        <v>5965</v>
      </c>
      <c r="O2199" s="53"/>
      <c r="P2199" s="55" t="s">
        <v>1664</v>
      </c>
      <c r="Q2199" s="55" t="s">
        <v>54</v>
      </c>
      <c r="R2199" s="55" t="s">
        <v>55</v>
      </c>
      <c r="S2199" s="56">
        <v>0.65</v>
      </c>
      <c r="T2199" s="56" t="s">
        <v>6005</v>
      </c>
      <c r="U2199" s="57" t="str">
        <f>IF(OR(C2199="",H2199=""),"",C2199*H2199)</f>
        <v/>
      </c>
      <c r="V2199" s="57" t="str">
        <f>IF(OR(C2199="",S2199=""),"",S2199*C2199)</f>
        <v/>
      </c>
      <c r="W2199" s="56" t="str">
        <f>IF(OR(C2199="",T2199=""),"",C2199*T2199)</f>
        <v/>
      </c>
    </row>
    <row r="2200" spans="1:23" ht="20.100000000000001" customHeight="1" x14ac:dyDescent="0.2">
      <c r="A2200" s="49" t="s">
        <v>6006</v>
      </c>
      <c r="B2200" s="49" t="s">
        <v>6007</v>
      </c>
      <c r="C2200" s="50"/>
      <c r="D2200" s="51" t="s">
        <v>209</v>
      </c>
      <c r="E2200" s="52">
        <v>4055.29</v>
      </c>
      <c r="F2200" s="52">
        <f t="shared" si="33"/>
        <v>2595.3855999999996</v>
      </c>
      <c r="G2200" s="52">
        <f>E2200-(25 *E2200/100)</f>
        <v>3041.4674999999997</v>
      </c>
      <c r="H2200" s="52">
        <f>IF(E2200="","",E2200*(1-$F$3))</f>
        <v>2595.3856000000001</v>
      </c>
      <c r="I2200" s="53"/>
      <c r="J2200" s="54">
        <v>1</v>
      </c>
      <c r="K2200" s="54">
        <v>1</v>
      </c>
      <c r="L2200" s="54">
        <v>20</v>
      </c>
      <c r="M2200" s="50" t="s">
        <v>5599</v>
      </c>
      <c r="N2200" s="53" t="s">
        <v>5965</v>
      </c>
      <c r="O2200" s="53"/>
      <c r="P2200" s="55" t="s">
        <v>1630</v>
      </c>
      <c r="Q2200" s="55" t="s">
        <v>54</v>
      </c>
      <c r="R2200" s="55" t="s">
        <v>55</v>
      </c>
      <c r="S2200" s="56">
        <v>0.65</v>
      </c>
      <c r="T2200" s="56" t="s">
        <v>6005</v>
      </c>
      <c r="U2200" s="57" t="str">
        <f>IF(OR(C2200="",H2200=""),"",C2200*H2200)</f>
        <v/>
      </c>
      <c r="V2200" s="57" t="str">
        <f>IF(OR(C2200="",S2200=""),"",S2200*C2200)</f>
        <v/>
      </c>
      <c r="W2200" s="56" t="str">
        <f>IF(OR(C2200="",T2200=""),"",C2200*T2200)</f>
        <v/>
      </c>
    </row>
    <row r="2201" spans="1:23" ht="20.100000000000001" customHeight="1" x14ac:dyDescent="0.2">
      <c r="A2201" s="49" t="s">
        <v>6008</v>
      </c>
      <c r="B2201" s="49" t="s">
        <v>6009</v>
      </c>
      <c r="C2201" s="50"/>
      <c r="D2201" s="51" t="s">
        <v>209</v>
      </c>
      <c r="E2201" s="52">
        <v>5342.57</v>
      </c>
      <c r="F2201" s="52">
        <f t="shared" si="33"/>
        <v>3419.2447999999995</v>
      </c>
      <c r="G2201" s="52">
        <f>E2201-(25 *E2201/100)</f>
        <v>4006.9274999999998</v>
      </c>
      <c r="H2201" s="52">
        <f>IF(E2201="","",E2201*(1-$F$3))</f>
        <v>3419.2447999999999</v>
      </c>
      <c r="I2201" s="53"/>
      <c r="J2201" s="54">
        <v>1</v>
      </c>
      <c r="K2201" s="54">
        <v>1</v>
      </c>
      <c r="L2201" s="54">
        <v>20</v>
      </c>
      <c r="M2201" s="50" t="s">
        <v>5599</v>
      </c>
      <c r="N2201" s="53" t="s">
        <v>5965</v>
      </c>
      <c r="O2201" s="53"/>
      <c r="P2201" s="55" t="s">
        <v>1630</v>
      </c>
      <c r="Q2201" s="55" t="s">
        <v>54</v>
      </c>
      <c r="R2201" s="55" t="s">
        <v>55</v>
      </c>
      <c r="S2201" s="56">
        <v>0.65</v>
      </c>
      <c r="T2201" s="56" t="s">
        <v>6005</v>
      </c>
      <c r="U2201" s="57" t="str">
        <f>IF(OR(C2201="",H2201=""),"",C2201*H2201)</f>
        <v/>
      </c>
      <c r="V2201" s="57" t="str">
        <f>IF(OR(C2201="",S2201=""),"",S2201*C2201)</f>
        <v/>
      </c>
      <c r="W2201" s="56" t="str">
        <f>IF(OR(C2201="",T2201=""),"",C2201*T2201)</f>
        <v/>
      </c>
    </row>
    <row r="2202" spans="1:23" ht="20.100000000000001" customHeight="1" x14ac:dyDescent="0.2">
      <c r="A2202" s="49" t="s">
        <v>6010</v>
      </c>
      <c r="B2202" s="49" t="s">
        <v>6011</v>
      </c>
      <c r="C2202" s="50"/>
      <c r="D2202" s="51" t="s">
        <v>209</v>
      </c>
      <c r="E2202" s="52">
        <v>5342.57</v>
      </c>
      <c r="F2202" s="52">
        <f t="shared" si="33"/>
        <v>3419.2447999999995</v>
      </c>
      <c r="G2202" s="52">
        <f>E2202-(25 *E2202/100)</f>
        <v>4006.9274999999998</v>
      </c>
      <c r="H2202" s="52">
        <f>IF(E2202="","",E2202*(1-$F$3))</f>
        <v>3419.2447999999999</v>
      </c>
      <c r="I2202" s="53"/>
      <c r="J2202" s="54">
        <v>1</v>
      </c>
      <c r="K2202" s="54">
        <v>1</v>
      </c>
      <c r="L2202" s="54">
        <v>20</v>
      </c>
      <c r="M2202" s="50" t="s">
        <v>5599</v>
      </c>
      <c r="N2202" s="53" t="s">
        <v>5965</v>
      </c>
      <c r="O2202" s="53"/>
      <c r="P2202" s="55" t="s">
        <v>1630</v>
      </c>
      <c r="Q2202" s="55" t="s">
        <v>54</v>
      </c>
      <c r="R2202" s="55" t="s">
        <v>55</v>
      </c>
      <c r="S2202" s="56">
        <v>0.65</v>
      </c>
      <c r="T2202" s="56" t="s">
        <v>6005</v>
      </c>
      <c r="U2202" s="57" t="str">
        <f>IF(OR(C2202="",H2202=""),"",C2202*H2202)</f>
        <v/>
      </c>
      <c r="V2202" s="57" t="str">
        <f>IF(OR(C2202="",S2202=""),"",S2202*C2202)</f>
        <v/>
      </c>
      <c r="W2202" s="56" t="str">
        <f>IF(OR(C2202="",T2202=""),"",C2202*T2202)</f>
        <v/>
      </c>
    </row>
    <row r="2203" spans="1:23" ht="20.100000000000001" customHeight="1" x14ac:dyDescent="0.2">
      <c r="A2203" s="49" t="s">
        <v>6012</v>
      </c>
      <c r="B2203" s="49" t="s">
        <v>6013</v>
      </c>
      <c r="C2203" s="50"/>
      <c r="D2203" s="51" t="s">
        <v>209</v>
      </c>
      <c r="E2203" s="52">
        <v>3663.83</v>
      </c>
      <c r="F2203" s="52">
        <f t="shared" si="33"/>
        <v>2344.8512000000001</v>
      </c>
      <c r="G2203" s="52">
        <f>E2203-(25 *E2203/100)</f>
        <v>2747.8724999999999</v>
      </c>
      <c r="H2203" s="52">
        <f>IF(E2203="","",E2203*(1-$F$3))</f>
        <v>2344.8512000000001</v>
      </c>
      <c r="I2203" s="53"/>
      <c r="J2203" s="54">
        <v>1</v>
      </c>
      <c r="K2203" s="54">
        <v>1</v>
      </c>
      <c r="L2203" s="54">
        <v>20</v>
      </c>
      <c r="M2203" s="50" t="s">
        <v>5599</v>
      </c>
      <c r="N2203" s="53" t="s">
        <v>5965</v>
      </c>
      <c r="O2203" s="53"/>
      <c r="P2203" s="55" t="s">
        <v>1630</v>
      </c>
      <c r="Q2203" s="55" t="s">
        <v>54</v>
      </c>
      <c r="R2203" s="55" t="s">
        <v>55</v>
      </c>
      <c r="S2203" s="56">
        <v>0.65</v>
      </c>
      <c r="T2203" s="56" t="s">
        <v>6005</v>
      </c>
      <c r="U2203" s="57" t="str">
        <f>IF(OR(C2203="",H2203=""),"",C2203*H2203)</f>
        <v/>
      </c>
      <c r="V2203" s="57" t="str">
        <f>IF(OR(C2203="",S2203=""),"",S2203*C2203)</f>
        <v/>
      </c>
      <c r="W2203" s="56" t="str">
        <f>IF(OR(C2203="",T2203=""),"",C2203*T2203)</f>
        <v/>
      </c>
    </row>
    <row r="2204" spans="1:23" ht="20.100000000000001" customHeight="1" x14ac:dyDescent="0.2">
      <c r="A2204" s="49" t="s">
        <v>6014</v>
      </c>
      <c r="B2204" s="49" t="s">
        <v>6015</v>
      </c>
      <c r="C2204" s="50"/>
      <c r="D2204" s="51" t="s">
        <v>209</v>
      </c>
      <c r="E2204" s="52">
        <v>3663.83</v>
      </c>
      <c r="F2204" s="52">
        <f t="shared" si="33"/>
        <v>2344.8512000000001</v>
      </c>
      <c r="G2204" s="52">
        <f>E2204-(25 *E2204/100)</f>
        <v>2747.8724999999999</v>
      </c>
      <c r="H2204" s="52">
        <f>IF(E2204="","",E2204*(1-$F$3))</f>
        <v>2344.8512000000001</v>
      </c>
      <c r="I2204" s="53"/>
      <c r="J2204" s="54">
        <v>1</v>
      </c>
      <c r="K2204" s="54">
        <v>1</v>
      </c>
      <c r="L2204" s="54">
        <v>20</v>
      </c>
      <c r="M2204" s="50" t="s">
        <v>5599</v>
      </c>
      <c r="N2204" s="53" t="s">
        <v>5965</v>
      </c>
      <c r="O2204" s="53"/>
      <c r="P2204" s="55" t="s">
        <v>1630</v>
      </c>
      <c r="Q2204" s="55" t="s">
        <v>54</v>
      </c>
      <c r="R2204" s="55" t="s">
        <v>55</v>
      </c>
      <c r="S2204" s="56">
        <v>0.65</v>
      </c>
      <c r="T2204" s="56" t="s">
        <v>6005</v>
      </c>
      <c r="U2204" s="57" t="str">
        <f>IF(OR(C2204="",H2204=""),"",C2204*H2204)</f>
        <v/>
      </c>
      <c r="V2204" s="57" t="str">
        <f>IF(OR(C2204="",S2204=""),"",S2204*C2204)</f>
        <v/>
      </c>
      <c r="W2204" s="56" t="str">
        <f>IF(OR(C2204="",T2204=""),"",C2204*T2204)</f>
        <v/>
      </c>
    </row>
    <row r="2205" spans="1:23" ht="20.100000000000001" customHeight="1" x14ac:dyDescent="0.2">
      <c r="A2205" s="49" t="s">
        <v>6016</v>
      </c>
      <c r="B2205" s="49" t="s">
        <v>6017</v>
      </c>
      <c r="C2205" s="50"/>
      <c r="D2205" s="51" t="s">
        <v>209</v>
      </c>
      <c r="E2205" s="52">
        <v>6464.63</v>
      </c>
      <c r="F2205" s="52">
        <f t="shared" si="33"/>
        <v>4137.3631999999998</v>
      </c>
      <c r="G2205" s="52">
        <f>E2205-(25 *E2205/100)</f>
        <v>4848.4724999999999</v>
      </c>
      <c r="H2205" s="52">
        <f>IF(E2205="","",E2205*(1-$F$3))</f>
        <v>4137.3631999999998</v>
      </c>
      <c r="I2205" s="53"/>
      <c r="J2205" s="54">
        <v>1</v>
      </c>
      <c r="K2205" s="54">
        <v>1</v>
      </c>
      <c r="L2205" s="54">
        <v>20</v>
      </c>
      <c r="M2205" s="50" t="s">
        <v>5599</v>
      </c>
      <c r="N2205" s="53" t="s">
        <v>5965</v>
      </c>
      <c r="O2205" s="53"/>
      <c r="P2205" s="55" t="s">
        <v>1664</v>
      </c>
      <c r="Q2205" s="55" t="s">
        <v>54</v>
      </c>
      <c r="R2205" s="55" t="s">
        <v>55</v>
      </c>
      <c r="S2205" s="56">
        <v>0.92</v>
      </c>
      <c r="T2205" s="56" t="s">
        <v>6005</v>
      </c>
      <c r="U2205" s="57" t="str">
        <f>IF(OR(C2205="",H2205=""),"",C2205*H2205)</f>
        <v/>
      </c>
      <c r="V2205" s="57" t="str">
        <f>IF(OR(C2205="",S2205=""),"",S2205*C2205)</f>
        <v/>
      </c>
      <c r="W2205" s="56" t="str">
        <f>IF(OR(C2205="",T2205=""),"",C2205*T2205)</f>
        <v/>
      </c>
    </row>
    <row r="2206" spans="1:23" ht="20.100000000000001" customHeight="1" x14ac:dyDescent="0.2">
      <c r="A2206" s="49" t="s">
        <v>6018</v>
      </c>
      <c r="B2206" s="49" t="s">
        <v>6019</v>
      </c>
      <c r="C2206" s="50"/>
      <c r="D2206" s="51" t="s">
        <v>209</v>
      </c>
      <c r="E2206" s="52">
        <v>6464.63</v>
      </c>
      <c r="F2206" s="52">
        <f t="shared" si="33"/>
        <v>4137.3631999999998</v>
      </c>
      <c r="G2206" s="52">
        <f>E2206-(25 *E2206/100)</f>
        <v>4848.4724999999999</v>
      </c>
      <c r="H2206" s="52">
        <f>IF(E2206="","",E2206*(1-$F$3))</f>
        <v>4137.3631999999998</v>
      </c>
      <c r="I2206" s="53"/>
      <c r="J2206" s="54">
        <v>1</v>
      </c>
      <c r="K2206" s="54">
        <v>1</v>
      </c>
      <c r="L2206" s="54">
        <v>20</v>
      </c>
      <c r="M2206" s="50" t="s">
        <v>5599</v>
      </c>
      <c r="N2206" s="53" t="s">
        <v>5965</v>
      </c>
      <c r="O2206" s="53"/>
      <c r="P2206" s="55" t="s">
        <v>1630</v>
      </c>
      <c r="Q2206" s="55" t="s">
        <v>54</v>
      </c>
      <c r="R2206" s="55" t="s">
        <v>55</v>
      </c>
      <c r="S2206" s="56">
        <v>0.92</v>
      </c>
      <c r="T2206" s="56" t="s">
        <v>6005</v>
      </c>
      <c r="U2206" s="57" t="str">
        <f>IF(OR(C2206="",H2206=""),"",C2206*H2206)</f>
        <v/>
      </c>
      <c r="V2206" s="57" t="str">
        <f>IF(OR(C2206="",S2206=""),"",S2206*C2206)</f>
        <v/>
      </c>
      <c r="W2206" s="56" t="str">
        <f>IF(OR(C2206="",T2206=""),"",C2206*T2206)</f>
        <v/>
      </c>
    </row>
    <row r="2207" spans="1:23" ht="20.100000000000001" customHeight="1" x14ac:dyDescent="0.2">
      <c r="A2207" s="49" t="s">
        <v>6020</v>
      </c>
      <c r="B2207" s="49" t="s">
        <v>6021</v>
      </c>
      <c r="C2207" s="50"/>
      <c r="D2207" s="51" t="s">
        <v>209</v>
      </c>
      <c r="E2207" s="52">
        <v>6464.63</v>
      </c>
      <c r="F2207" s="52">
        <f t="shared" si="33"/>
        <v>4137.3631999999998</v>
      </c>
      <c r="G2207" s="52">
        <f>E2207-(25 *E2207/100)</f>
        <v>4848.4724999999999</v>
      </c>
      <c r="H2207" s="52">
        <f>IF(E2207="","",E2207*(1-$F$3))</f>
        <v>4137.3631999999998</v>
      </c>
      <c r="I2207" s="53"/>
      <c r="J2207" s="54">
        <v>1</v>
      </c>
      <c r="K2207" s="54">
        <v>1</v>
      </c>
      <c r="L2207" s="54">
        <v>20</v>
      </c>
      <c r="M2207" s="50" t="s">
        <v>5599</v>
      </c>
      <c r="N2207" s="53" t="s">
        <v>5965</v>
      </c>
      <c r="O2207" s="53"/>
      <c r="P2207" s="55" t="s">
        <v>1664</v>
      </c>
      <c r="Q2207" s="55" t="s">
        <v>54</v>
      </c>
      <c r="R2207" s="55" t="s">
        <v>55</v>
      </c>
      <c r="S2207" s="56">
        <v>0.92</v>
      </c>
      <c r="T2207" s="56" t="s">
        <v>6005</v>
      </c>
      <c r="U2207" s="57" t="str">
        <f>IF(OR(C2207="",H2207=""),"",C2207*H2207)</f>
        <v/>
      </c>
      <c r="V2207" s="57" t="str">
        <f>IF(OR(C2207="",S2207=""),"",S2207*C2207)</f>
        <v/>
      </c>
      <c r="W2207" s="56" t="str">
        <f>IF(OR(C2207="",T2207=""),"",C2207*T2207)</f>
        <v/>
      </c>
    </row>
    <row r="2208" spans="1:23" ht="20.100000000000001" customHeight="1" x14ac:dyDescent="0.2">
      <c r="A2208" s="49" t="s">
        <v>6022</v>
      </c>
      <c r="B2208" s="49" t="s">
        <v>6023</v>
      </c>
      <c r="C2208" s="50"/>
      <c r="D2208" s="51" t="s">
        <v>209</v>
      </c>
      <c r="E2208" s="52">
        <v>6464.63</v>
      </c>
      <c r="F2208" s="52">
        <f t="shared" si="33"/>
        <v>4137.3631999999998</v>
      </c>
      <c r="G2208" s="52">
        <f>E2208-(25 *E2208/100)</f>
        <v>4848.4724999999999</v>
      </c>
      <c r="H2208" s="52">
        <f>IF(E2208="","",E2208*(1-$F$3))</f>
        <v>4137.3631999999998</v>
      </c>
      <c r="I2208" s="53"/>
      <c r="J2208" s="54">
        <v>1</v>
      </c>
      <c r="K2208" s="54">
        <v>1</v>
      </c>
      <c r="L2208" s="54">
        <v>20</v>
      </c>
      <c r="M2208" s="50" t="s">
        <v>5599</v>
      </c>
      <c r="N2208" s="53" t="s">
        <v>5965</v>
      </c>
      <c r="O2208" s="53"/>
      <c r="P2208" s="55" t="s">
        <v>1630</v>
      </c>
      <c r="Q2208" s="55" t="s">
        <v>54</v>
      </c>
      <c r="R2208" s="55" t="s">
        <v>55</v>
      </c>
      <c r="S2208" s="56">
        <v>0.92</v>
      </c>
      <c r="T2208" s="56" t="s">
        <v>6005</v>
      </c>
      <c r="U2208" s="57" t="str">
        <f>IF(OR(C2208="",H2208=""),"",C2208*H2208)</f>
        <v/>
      </c>
      <c r="V2208" s="57" t="str">
        <f>IF(OR(C2208="",S2208=""),"",S2208*C2208)</f>
        <v/>
      </c>
      <c r="W2208" s="56" t="str">
        <f>IF(OR(C2208="",T2208=""),"",C2208*T2208)</f>
        <v/>
      </c>
    </row>
    <row r="2209" spans="1:23" ht="20.100000000000001" customHeight="1" x14ac:dyDescent="0.2">
      <c r="A2209" s="49" t="s">
        <v>6024</v>
      </c>
      <c r="B2209" s="49" t="s">
        <v>6025</v>
      </c>
      <c r="C2209" s="50"/>
      <c r="D2209" s="51" t="s">
        <v>209</v>
      </c>
      <c r="E2209" s="52">
        <v>4118.2299999999996</v>
      </c>
      <c r="F2209" s="52">
        <f t="shared" si="33"/>
        <v>2635.6671999999999</v>
      </c>
      <c r="G2209" s="52">
        <f>E2209-(25 *E2209/100)</f>
        <v>3088.6724999999997</v>
      </c>
      <c r="H2209" s="52">
        <f>IF(E2209="","",E2209*(1-$F$3))</f>
        <v>2635.6671999999999</v>
      </c>
      <c r="I2209" s="53"/>
      <c r="J2209" s="54">
        <v>1</v>
      </c>
      <c r="K2209" s="54">
        <v>1</v>
      </c>
      <c r="L2209" s="54">
        <v>20</v>
      </c>
      <c r="M2209" s="50" t="s">
        <v>5599</v>
      </c>
      <c r="N2209" s="53" t="s">
        <v>5965</v>
      </c>
      <c r="O2209" s="53"/>
      <c r="P2209" s="55" t="s">
        <v>1630</v>
      </c>
      <c r="Q2209" s="55" t="s">
        <v>54</v>
      </c>
      <c r="R2209" s="55" t="s">
        <v>55</v>
      </c>
      <c r="S2209" s="56">
        <v>0.92</v>
      </c>
      <c r="T2209" s="56" t="s">
        <v>6005</v>
      </c>
      <c r="U2209" s="57" t="str">
        <f>IF(OR(C2209="",H2209=""),"",C2209*H2209)</f>
        <v/>
      </c>
      <c r="V2209" s="57" t="str">
        <f>IF(OR(C2209="",S2209=""),"",S2209*C2209)</f>
        <v/>
      </c>
      <c r="W2209" s="56" t="str">
        <f>IF(OR(C2209="",T2209=""),"",C2209*T2209)</f>
        <v/>
      </c>
    </row>
    <row r="2210" spans="1:23" ht="20.100000000000001" customHeight="1" x14ac:dyDescent="0.2">
      <c r="A2210" s="49" t="s">
        <v>6026</v>
      </c>
      <c r="B2210" s="49" t="s">
        <v>6027</v>
      </c>
      <c r="C2210" s="50"/>
      <c r="D2210" s="51" t="s">
        <v>209</v>
      </c>
      <c r="E2210" s="52">
        <v>4118.2299999999996</v>
      </c>
      <c r="F2210" s="52">
        <f t="shared" si="33"/>
        <v>2635.6671999999999</v>
      </c>
      <c r="G2210" s="52">
        <f>E2210-(25 *E2210/100)</f>
        <v>3088.6724999999997</v>
      </c>
      <c r="H2210" s="52">
        <f>IF(E2210="","",E2210*(1-$F$3))</f>
        <v>2635.6671999999999</v>
      </c>
      <c r="I2210" s="53"/>
      <c r="J2210" s="54">
        <v>1</v>
      </c>
      <c r="K2210" s="54">
        <v>1</v>
      </c>
      <c r="L2210" s="54">
        <v>20</v>
      </c>
      <c r="M2210" s="50" t="s">
        <v>5599</v>
      </c>
      <c r="N2210" s="53" t="s">
        <v>5965</v>
      </c>
      <c r="O2210" s="53"/>
      <c r="P2210" s="55" t="s">
        <v>1630</v>
      </c>
      <c r="Q2210" s="55" t="s">
        <v>54</v>
      </c>
      <c r="R2210" s="55" t="s">
        <v>55</v>
      </c>
      <c r="S2210" s="56">
        <v>0.92</v>
      </c>
      <c r="T2210" s="56" t="s">
        <v>6005</v>
      </c>
      <c r="U2210" s="57" t="str">
        <f>IF(OR(C2210="",H2210=""),"",C2210*H2210)</f>
        <v/>
      </c>
      <c r="V2210" s="57" t="str">
        <f>IF(OR(C2210="",S2210=""),"",S2210*C2210)</f>
        <v/>
      </c>
      <c r="W2210" s="56" t="str">
        <f>IF(OR(C2210="",T2210=""),"",C2210*T2210)</f>
        <v/>
      </c>
    </row>
    <row r="2211" spans="1:23" ht="20.100000000000001" customHeight="1" x14ac:dyDescent="0.2">
      <c r="A2211" s="49" t="s">
        <v>6028</v>
      </c>
      <c r="B2211" s="49" t="s">
        <v>6029</v>
      </c>
      <c r="C2211" s="50"/>
      <c r="D2211" s="51" t="s">
        <v>209</v>
      </c>
      <c r="E2211" s="52">
        <v>6157.64</v>
      </c>
      <c r="F2211" s="52">
        <f t="shared" si="33"/>
        <v>3940.8896000000004</v>
      </c>
      <c r="G2211" s="52">
        <f>E2211-(25 *E2211/100)</f>
        <v>4618.2300000000005</v>
      </c>
      <c r="H2211" s="52">
        <f>IF(E2211="","",E2211*(1-$F$3))</f>
        <v>3940.8896000000004</v>
      </c>
      <c r="I2211" s="53"/>
      <c r="J2211" s="54">
        <v>1</v>
      </c>
      <c r="K2211" s="54">
        <v>1</v>
      </c>
      <c r="L2211" s="54">
        <v>10</v>
      </c>
      <c r="M2211" s="50" t="s">
        <v>5599</v>
      </c>
      <c r="N2211" s="53" t="s">
        <v>5965</v>
      </c>
      <c r="O2211" s="53"/>
      <c r="P2211" s="55" t="s">
        <v>1664</v>
      </c>
      <c r="Q2211" s="55" t="s">
        <v>54</v>
      </c>
      <c r="R2211" s="55" t="s">
        <v>55</v>
      </c>
      <c r="S2211" s="56">
        <v>2.1850000000000001</v>
      </c>
      <c r="T2211" s="56" t="s">
        <v>6030</v>
      </c>
      <c r="U2211" s="57" t="str">
        <f>IF(OR(C2211="",H2211=""),"",C2211*H2211)</f>
        <v/>
      </c>
      <c r="V2211" s="57" t="str">
        <f>IF(OR(C2211="",S2211=""),"",S2211*C2211)</f>
        <v/>
      </c>
      <c r="W2211" s="56" t="str">
        <f>IF(OR(C2211="",T2211=""),"",C2211*T2211)</f>
        <v/>
      </c>
    </row>
    <row r="2212" spans="1:23" ht="20.100000000000001" customHeight="1" x14ac:dyDescent="0.2">
      <c r="A2212" s="49" t="s">
        <v>6031</v>
      </c>
      <c r="B2212" s="49" t="s">
        <v>6032</v>
      </c>
      <c r="C2212" s="50"/>
      <c r="D2212" s="51" t="s">
        <v>209</v>
      </c>
      <c r="E2212" s="52">
        <v>6157.64</v>
      </c>
      <c r="F2212" s="52">
        <f t="shared" si="33"/>
        <v>3940.8896000000004</v>
      </c>
      <c r="G2212" s="52">
        <f>E2212-(25 *E2212/100)</f>
        <v>4618.2300000000005</v>
      </c>
      <c r="H2212" s="52">
        <f>IF(E2212="","",E2212*(1-$F$3))</f>
        <v>3940.8896000000004</v>
      </c>
      <c r="I2212" s="53"/>
      <c r="J2212" s="54">
        <v>1</v>
      </c>
      <c r="K2212" s="54">
        <v>1</v>
      </c>
      <c r="L2212" s="54">
        <v>10</v>
      </c>
      <c r="M2212" s="50" t="s">
        <v>5599</v>
      </c>
      <c r="N2212" s="53" t="s">
        <v>5965</v>
      </c>
      <c r="O2212" s="53"/>
      <c r="P2212" s="55" t="s">
        <v>1664</v>
      </c>
      <c r="Q2212" s="55" t="s">
        <v>54</v>
      </c>
      <c r="R2212" s="55" t="s">
        <v>55</v>
      </c>
      <c r="S2212" s="56">
        <v>2.1850000000000001</v>
      </c>
      <c r="T2212" s="56" t="s">
        <v>6030</v>
      </c>
      <c r="U2212" s="57" t="str">
        <f>IF(OR(C2212="",H2212=""),"",C2212*H2212)</f>
        <v/>
      </c>
      <c r="V2212" s="57" t="str">
        <f>IF(OR(C2212="",S2212=""),"",S2212*C2212)</f>
        <v/>
      </c>
      <c r="W2212" s="56" t="str">
        <f>IF(OR(C2212="",T2212=""),"",C2212*T2212)</f>
        <v/>
      </c>
    </row>
    <row r="2213" spans="1:23" ht="20.100000000000001" customHeight="1" x14ac:dyDescent="0.2">
      <c r="A2213" s="49" t="s">
        <v>6033</v>
      </c>
      <c r="B2213" s="49" t="s">
        <v>6034</v>
      </c>
      <c r="C2213" s="50"/>
      <c r="D2213" s="51" t="s">
        <v>209</v>
      </c>
      <c r="E2213" s="52">
        <v>6157.64</v>
      </c>
      <c r="F2213" s="52">
        <f t="shared" si="33"/>
        <v>3940.8896000000004</v>
      </c>
      <c r="G2213" s="52">
        <f>E2213-(25 *E2213/100)</f>
        <v>4618.2300000000005</v>
      </c>
      <c r="H2213" s="52">
        <f>IF(E2213="","",E2213*(1-$F$3))</f>
        <v>3940.8896000000004</v>
      </c>
      <c r="I2213" s="53"/>
      <c r="J2213" s="54">
        <v>1</v>
      </c>
      <c r="K2213" s="54">
        <v>1</v>
      </c>
      <c r="L2213" s="54">
        <v>10</v>
      </c>
      <c r="M2213" s="50" t="s">
        <v>5599</v>
      </c>
      <c r="N2213" s="53" t="s">
        <v>5965</v>
      </c>
      <c r="O2213" s="53"/>
      <c r="P2213" s="55" t="s">
        <v>1630</v>
      </c>
      <c r="Q2213" s="55" t="s">
        <v>54</v>
      </c>
      <c r="R2213" s="55" t="s">
        <v>55</v>
      </c>
      <c r="S2213" s="56">
        <v>2.1850000000000001</v>
      </c>
      <c r="T2213" s="56" t="s">
        <v>6030</v>
      </c>
      <c r="U2213" s="57" t="str">
        <f>IF(OR(C2213="",H2213=""),"",C2213*H2213)</f>
        <v/>
      </c>
      <c r="V2213" s="57" t="str">
        <f>IF(OR(C2213="",S2213=""),"",S2213*C2213)</f>
        <v/>
      </c>
      <c r="W2213" s="56" t="str">
        <f>IF(OR(C2213="",T2213=""),"",C2213*T2213)</f>
        <v/>
      </c>
    </row>
    <row r="2214" spans="1:23" ht="20.100000000000001" customHeight="1" x14ac:dyDescent="0.2">
      <c r="A2214" s="49" t="s">
        <v>6035</v>
      </c>
      <c r="B2214" s="49" t="s">
        <v>6036</v>
      </c>
      <c r="C2214" s="50"/>
      <c r="D2214" s="51" t="s">
        <v>209</v>
      </c>
      <c r="E2214" s="52">
        <v>6279.7</v>
      </c>
      <c r="F2214" s="52">
        <f t="shared" si="33"/>
        <v>4019.0079999999998</v>
      </c>
      <c r="G2214" s="52">
        <f>E2214-(25 *E2214/100)</f>
        <v>4709.7749999999996</v>
      </c>
      <c r="H2214" s="52">
        <f>IF(E2214="","",E2214*(1-$F$3))</f>
        <v>4019.0079999999998</v>
      </c>
      <c r="I2214" s="53"/>
      <c r="J2214" s="54">
        <v>1</v>
      </c>
      <c r="K2214" s="54">
        <v>1</v>
      </c>
      <c r="L2214" s="54">
        <v>10</v>
      </c>
      <c r="M2214" s="50" t="s">
        <v>5599</v>
      </c>
      <c r="N2214" s="53" t="s">
        <v>5965</v>
      </c>
      <c r="O2214" s="53"/>
      <c r="P2214" s="55" t="s">
        <v>1664</v>
      </c>
      <c r="Q2214" s="55" t="s">
        <v>54</v>
      </c>
      <c r="R2214" s="55" t="s">
        <v>55</v>
      </c>
      <c r="S2214" s="56">
        <v>2.1850000000000001</v>
      </c>
      <c r="T2214" s="56" t="s">
        <v>6030</v>
      </c>
      <c r="U2214" s="57" t="str">
        <f>IF(OR(C2214="",H2214=""),"",C2214*H2214)</f>
        <v/>
      </c>
      <c r="V2214" s="57" t="str">
        <f>IF(OR(C2214="",S2214=""),"",S2214*C2214)</f>
        <v/>
      </c>
      <c r="W2214" s="56" t="str">
        <f>IF(OR(C2214="",T2214=""),"",C2214*T2214)</f>
        <v/>
      </c>
    </row>
    <row r="2215" spans="1:23" ht="20.100000000000001" customHeight="1" x14ac:dyDescent="0.2">
      <c r="A2215" s="49" t="s">
        <v>6037</v>
      </c>
      <c r="B2215" s="49" t="s">
        <v>6038</v>
      </c>
      <c r="C2215" s="50"/>
      <c r="D2215" s="51" t="s">
        <v>209</v>
      </c>
      <c r="E2215" s="52">
        <v>6279.7</v>
      </c>
      <c r="F2215" s="52">
        <f t="shared" si="33"/>
        <v>4019.0079999999998</v>
      </c>
      <c r="G2215" s="52">
        <f>E2215-(25 *E2215/100)</f>
        <v>4709.7749999999996</v>
      </c>
      <c r="H2215" s="52">
        <f>IF(E2215="","",E2215*(1-$F$3))</f>
        <v>4019.0079999999998</v>
      </c>
      <c r="I2215" s="53"/>
      <c r="J2215" s="54">
        <v>1</v>
      </c>
      <c r="K2215" s="54">
        <v>1</v>
      </c>
      <c r="L2215" s="54">
        <v>10</v>
      </c>
      <c r="M2215" s="50" t="s">
        <v>5599</v>
      </c>
      <c r="N2215" s="53" t="s">
        <v>5965</v>
      </c>
      <c r="O2215" s="53"/>
      <c r="P2215" s="55" t="s">
        <v>1664</v>
      </c>
      <c r="Q2215" s="55" t="s">
        <v>54</v>
      </c>
      <c r="R2215" s="55" t="s">
        <v>55</v>
      </c>
      <c r="S2215" s="56">
        <v>2.1850000000000001</v>
      </c>
      <c r="T2215" s="56" t="s">
        <v>6030</v>
      </c>
      <c r="U2215" s="57" t="str">
        <f>IF(OR(C2215="",H2215=""),"",C2215*H2215)</f>
        <v/>
      </c>
      <c r="V2215" s="57" t="str">
        <f>IF(OR(C2215="",S2215=""),"",S2215*C2215)</f>
        <v/>
      </c>
      <c r="W2215" s="56" t="str">
        <f>IF(OR(C2215="",T2215=""),"",C2215*T2215)</f>
        <v/>
      </c>
    </row>
    <row r="2216" spans="1:23" ht="20.100000000000001" customHeight="1" x14ac:dyDescent="0.2">
      <c r="A2216" s="49" t="s">
        <v>6039</v>
      </c>
      <c r="B2216" s="49" t="s">
        <v>6040</v>
      </c>
      <c r="C2216" s="50"/>
      <c r="D2216" s="51" t="s">
        <v>209</v>
      </c>
      <c r="E2216" s="52">
        <v>6279.7</v>
      </c>
      <c r="F2216" s="52">
        <f t="shared" si="33"/>
        <v>4019.0079999999998</v>
      </c>
      <c r="G2216" s="52">
        <f>E2216-(25 *E2216/100)</f>
        <v>4709.7749999999996</v>
      </c>
      <c r="H2216" s="52">
        <f>IF(E2216="","",E2216*(1-$F$3))</f>
        <v>4019.0079999999998</v>
      </c>
      <c r="I2216" s="53"/>
      <c r="J2216" s="54">
        <v>1</v>
      </c>
      <c r="K2216" s="54">
        <v>1</v>
      </c>
      <c r="L2216" s="54">
        <v>10</v>
      </c>
      <c r="M2216" s="50" t="s">
        <v>5599</v>
      </c>
      <c r="N2216" s="53" t="s">
        <v>5965</v>
      </c>
      <c r="O2216" s="53"/>
      <c r="P2216" s="55" t="s">
        <v>1630</v>
      </c>
      <c r="Q2216" s="55" t="s">
        <v>54</v>
      </c>
      <c r="R2216" s="55" t="s">
        <v>55</v>
      </c>
      <c r="S2216" s="56">
        <v>2.1850000000000001</v>
      </c>
      <c r="T2216" s="56" t="s">
        <v>6030</v>
      </c>
      <c r="U2216" s="57" t="str">
        <f>IF(OR(C2216="",H2216=""),"",C2216*H2216)</f>
        <v/>
      </c>
      <c r="V2216" s="57" t="str">
        <f>IF(OR(C2216="",S2216=""),"",S2216*C2216)</f>
        <v/>
      </c>
      <c r="W2216" s="56" t="str">
        <f>IF(OR(C2216="",T2216=""),"",C2216*T2216)</f>
        <v/>
      </c>
    </row>
    <row r="2217" spans="1:23" ht="20.100000000000001" customHeight="1" x14ac:dyDescent="0.2">
      <c r="A2217" s="49" t="s">
        <v>6041</v>
      </c>
      <c r="B2217" s="49" t="s">
        <v>6042</v>
      </c>
      <c r="C2217" s="50"/>
      <c r="D2217" s="51" t="s">
        <v>209</v>
      </c>
      <c r="E2217" s="52">
        <v>6768.03</v>
      </c>
      <c r="F2217" s="52">
        <f t="shared" si="33"/>
        <v>4331.5391999999993</v>
      </c>
      <c r="G2217" s="52">
        <f>E2217-(25 *E2217/100)</f>
        <v>5076.0225</v>
      </c>
      <c r="H2217" s="52">
        <f>IF(E2217="","",E2217*(1-$F$3))</f>
        <v>4331.5392000000002</v>
      </c>
      <c r="I2217" s="53"/>
      <c r="J2217" s="54">
        <v>1</v>
      </c>
      <c r="K2217" s="54">
        <v>1</v>
      </c>
      <c r="L2217" s="54">
        <v>10</v>
      </c>
      <c r="M2217" s="50" t="s">
        <v>5599</v>
      </c>
      <c r="N2217" s="53" t="s">
        <v>5965</v>
      </c>
      <c r="O2217" s="53"/>
      <c r="P2217" s="55" t="s">
        <v>1664</v>
      </c>
      <c r="Q2217" s="55" t="s">
        <v>54</v>
      </c>
      <c r="R2217" s="55" t="s">
        <v>55</v>
      </c>
      <c r="S2217" s="56">
        <v>2.1850000000000001</v>
      </c>
      <c r="T2217" s="56" t="s">
        <v>6030</v>
      </c>
      <c r="U2217" s="57" t="str">
        <f>IF(OR(C2217="",H2217=""),"",C2217*H2217)</f>
        <v/>
      </c>
      <c r="V2217" s="57" t="str">
        <f>IF(OR(C2217="",S2217=""),"",S2217*C2217)</f>
        <v/>
      </c>
      <c r="W2217" s="56" t="str">
        <f>IF(OR(C2217="",T2217=""),"",C2217*T2217)</f>
        <v/>
      </c>
    </row>
    <row r="2218" spans="1:23" ht="20.100000000000001" customHeight="1" x14ac:dyDescent="0.2">
      <c r="A2218" s="49" t="s">
        <v>6043</v>
      </c>
      <c r="B2218" s="49" t="s">
        <v>6044</v>
      </c>
      <c r="C2218" s="50"/>
      <c r="D2218" s="51" t="s">
        <v>209</v>
      </c>
      <c r="E2218" s="52">
        <v>6768.03</v>
      </c>
      <c r="F2218" s="52">
        <f t="shared" si="33"/>
        <v>4331.5391999999993</v>
      </c>
      <c r="G2218" s="52">
        <f>E2218-(25 *E2218/100)</f>
        <v>5076.0225</v>
      </c>
      <c r="H2218" s="52">
        <f>IF(E2218="","",E2218*(1-$F$3))</f>
        <v>4331.5392000000002</v>
      </c>
      <c r="I2218" s="53"/>
      <c r="J2218" s="54">
        <v>1</v>
      </c>
      <c r="K2218" s="54">
        <v>1</v>
      </c>
      <c r="L2218" s="54">
        <v>10</v>
      </c>
      <c r="M2218" s="50" t="s">
        <v>5599</v>
      </c>
      <c r="N2218" s="53" t="s">
        <v>5965</v>
      </c>
      <c r="O2218" s="53"/>
      <c r="P2218" s="55" t="s">
        <v>1664</v>
      </c>
      <c r="Q2218" s="55" t="s">
        <v>54</v>
      </c>
      <c r="R2218" s="55" t="s">
        <v>55</v>
      </c>
      <c r="S2218" s="56">
        <v>2.1850000000000001</v>
      </c>
      <c r="T2218" s="56" t="s">
        <v>6030</v>
      </c>
      <c r="U2218" s="57" t="str">
        <f>IF(OR(C2218="",H2218=""),"",C2218*H2218)</f>
        <v/>
      </c>
      <c r="V2218" s="57" t="str">
        <f>IF(OR(C2218="",S2218=""),"",S2218*C2218)</f>
        <v/>
      </c>
      <c r="W2218" s="56" t="str">
        <f>IF(OR(C2218="",T2218=""),"",C2218*T2218)</f>
        <v/>
      </c>
    </row>
    <row r="2219" spans="1:23" ht="20.100000000000001" customHeight="1" x14ac:dyDescent="0.2">
      <c r="A2219" s="49" t="s">
        <v>6045</v>
      </c>
      <c r="B2219" s="49" t="s">
        <v>6046</v>
      </c>
      <c r="C2219" s="50"/>
      <c r="D2219" s="51" t="s">
        <v>209</v>
      </c>
      <c r="E2219" s="52">
        <v>6768.03</v>
      </c>
      <c r="F2219" s="52">
        <f t="shared" si="33"/>
        <v>4331.5391999999993</v>
      </c>
      <c r="G2219" s="52">
        <f>E2219-(25 *E2219/100)</f>
        <v>5076.0225</v>
      </c>
      <c r="H2219" s="52">
        <f>IF(E2219="","",E2219*(1-$F$3))</f>
        <v>4331.5392000000002</v>
      </c>
      <c r="I2219" s="53"/>
      <c r="J2219" s="54">
        <v>1</v>
      </c>
      <c r="K2219" s="54">
        <v>1</v>
      </c>
      <c r="L2219" s="54">
        <v>10</v>
      </c>
      <c r="M2219" s="50" t="s">
        <v>5599</v>
      </c>
      <c r="N2219" s="53" t="s">
        <v>5965</v>
      </c>
      <c r="O2219" s="53"/>
      <c r="P2219" s="55" t="s">
        <v>1630</v>
      </c>
      <c r="Q2219" s="55" t="s">
        <v>54</v>
      </c>
      <c r="R2219" s="55" t="s">
        <v>55</v>
      </c>
      <c r="S2219" s="56">
        <v>2.1850000000000001</v>
      </c>
      <c r="T2219" s="56" t="s">
        <v>6030</v>
      </c>
      <c r="U2219" s="57" t="str">
        <f>IF(OR(C2219="",H2219=""),"",C2219*H2219)</f>
        <v/>
      </c>
      <c r="V2219" s="57" t="str">
        <f>IF(OR(C2219="",S2219=""),"",S2219*C2219)</f>
        <v/>
      </c>
      <c r="W2219" s="56" t="str">
        <f>IF(OR(C2219="",T2219=""),"",C2219*T2219)</f>
        <v/>
      </c>
    </row>
    <row r="2220" spans="1:23" ht="20.100000000000001" customHeight="1" x14ac:dyDescent="0.2">
      <c r="A2220" s="49" t="s">
        <v>6047</v>
      </c>
      <c r="B2220" s="49" t="s">
        <v>6048</v>
      </c>
      <c r="C2220" s="50"/>
      <c r="D2220" s="51" t="s">
        <v>209</v>
      </c>
      <c r="E2220" s="52">
        <v>7683.63</v>
      </c>
      <c r="F2220" s="52">
        <f t="shared" si="33"/>
        <v>4917.5231999999996</v>
      </c>
      <c r="G2220" s="52">
        <f>E2220-(25 *E2220/100)</f>
        <v>5762.7224999999999</v>
      </c>
      <c r="H2220" s="52">
        <f>IF(E2220="","",E2220*(1-$F$3))</f>
        <v>4917.5232000000005</v>
      </c>
      <c r="I2220" s="53"/>
      <c r="J2220" s="54">
        <v>1</v>
      </c>
      <c r="K2220" s="54">
        <v>1</v>
      </c>
      <c r="L2220" s="54">
        <v>10</v>
      </c>
      <c r="M2220" s="50" t="s">
        <v>5599</v>
      </c>
      <c r="N2220" s="53" t="s">
        <v>5965</v>
      </c>
      <c r="O2220" s="53"/>
      <c r="P2220" s="55" t="s">
        <v>1664</v>
      </c>
      <c r="Q2220" s="55" t="s">
        <v>54</v>
      </c>
      <c r="R2220" s="55" t="s">
        <v>55</v>
      </c>
      <c r="S2220" s="56">
        <v>2.5249999999999999</v>
      </c>
      <c r="T2220" s="56" t="s">
        <v>6030</v>
      </c>
      <c r="U2220" s="57" t="str">
        <f>IF(OR(C2220="",H2220=""),"",C2220*H2220)</f>
        <v/>
      </c>
      <c r="V2220" s="57" t="str">
        <f>IF(OR(C2220="",S2220=""),"",S2220*C2220)</f>
        <v/>
      </c>
      <c r="W2220" s="56" t="str">
        <f>IF(OR(C2220="",T2220=""),"",C2220*T2220)</f>
        <v/>
      </c>
    </row>
    <row r="2221" spans="1:23" ht="20.100000000000001" customHeight="1" x14ac:dyDescent="0.2">
      <c r="A2221" s="49" t="s">
        <v>6049</v>
      </c>
      <c r="B2221" s="49" t="s">
        <v>6050</v>
      </c>
      <c r="C2221" s="50"/>
      <c r="D2221" s="51" t="s">
        <v>209</v>
      </c>
      <c r="E2221" s="52">
        <v>7683.63</v>
      </c>
      <c r="F2221" s="52">
        <f t="shared" si="33"/>
        <v>4917.5231999999996</v>
      </c>
      <c r="G2221" s="52">
        <f>E2221-(25 *E2221/100)</f>
        <v>5762.7224999999999</v>
      </c>
      <c r="H2221" s="52">
        <f>IF(E2221="","",E2221*(1-$F$3))</f>
        <v>4917.5232000000005</v>
      </c>
      <c r="I2221" s="53"/>
      <c r="J2221" s="54">
        <v>1</v>
      </c>
      <c r="K2221" s="54">
        <v>1</v>
      </c>
      <c r="L2221" s="54">
        <v>10</v>
      </c>
      <c r="M2221" s="50" t="s">
        <v>5599</v>
      </c>
      <c r="N2221" s="53" t="s">
        <v>5965</v>
      </c>
      <c r="O2221" s="53"/>
      <c r="P2221" s="55" t="s">
        <v>1664</v>
      </c>
      <c r="Q2221" s="55" t="s">
        <v>54</v>
      </c>
      <c r="R2221" s="55" t="s">
        <v>55</v>
      </c>
      <c r="S2221" s="56">
        <v>2.5249999999999999</v>
      </c>
      <c r="T2221" s="56" t="s">
        <v>6030</v>
      </c>
      <c r="U2221" s="57" t="str">
        <f>IF(OR(C2221="",H2221=""),"",C2221*H2221)</f>
        <v/>
      </c>
      <c r="V2221" s="57" t="str">
        <f>IF(OR(C2221="",S2221=""),"",S2221*C2221)</f>
        <v/>
      </c>
      <c r="W2221" s="56" t="str">
        <f>IF(OR(C2221="",T2221=""),"",C2221*T2221)</f>
        <v/>
      </c>
    </row>
    <row r="2222" spans="1:23" ht="20.100000000000001" customHeight="1" x14ac:dyDescent="0.2">
      <c r="A2222" s="49" t="s">
        <v>6051</v>
      </c>
      <c r="B2222" s="49" t="s">
        <v>6052</v>
      </c>
      <c r="C2222" s="50"/>
      <c r="D2222" s="51" t="s">
        <v>209</v>
      </c>
      <c r="E2222" s="52">
        <v>7683.63</v>
      </c>
      <c r="F2222" s="52">
        <f t="shared" si="33"/>
        <v>4917.5231999999996</v>
      </c>
      <c r="G2222" s="52">
        <f>E2222-(25 *E2222/100)</f>
        <v>5762.7224999999999</v>
      </c>
      <c r="H2222" s="52">
        <f>IF(E2222="","",E2222*(1-$F$3))</f>
        <v>4917.5232000000005</v>
      </c>
      <c r="I2222" s="53"/>
      <c r="J2222" s="54">
        <v>1</v>
      </c>
      <c r="K2222" s="54">
        <v>1</v>
      </c>
      <c r="L2222" s="54">
        <v>10</v>
      </c>
      <c r="M2222" s="50" t="s">
        <v>5599</v>
      </c>
      <c r="N2222" s="53" t="s">
        <v>5965</v>
      </c>
      <c r="O2222" s="53"/>
      <c r="P2222" s="55" t="s">
        <v>1630</v>
      </c>
      <c r="Q2222" s="55" t="s">
        <v>54</v>
      </c>
      <c r="R2222" s="55" t="s">
        <v>55</v>
      </c>
      <c r="S2222" s="56">
        <v>2.5249999999999999</v>
      </c>
      <c r="T2222" s="56" t="s">
        <v>6030</v>
      </c>
      <c r="U2222" s="57" t="str">
        <f>IF(OR(C2222="",H2222=""),"",C2222*H2222)</f>
        <v/>
      </c>
      <c r="V2222" s="57" t="str">
        <f>IF(OR(C2222="",S2222=""),"",S2222*C2222)</f>
        <v/>
      </c>
      <c r="W2222" s="56" t="str">
        <f>IF(OR(C2222="",T2222=""),"",C2222*T2222)</f>
        <v/>
      </c>
    </row>
    <row r="2223" spans="1:23" ht="20.100000000000001" customHeight="1" x14ac:dyDescent="0.2">
      <c r="A2223" s="49" t="s">
        <v>6053</v>
      </c>
      <c r="B2223" s="49" t="s">
        <v>6054</v>
      </c>
      <c r="C2223" s="50"/>
      <c r="D2223" s="51" t="s">
        <v>209</v>
      </c>
      <c r="E2223" s="52">
        <v>7988.83</v>
      </c>
      <c r="F2223" s="52">
        <f t="shared" si="33"/>
        <v>5112.8512000000001</v>
      </c>
      <c r="G2223" s="52">
        <f>E2223-(25 *E2223/100)</f>
        <v>5991.6224999999995</v>
      </c>
      <c r="H2223" s="52">
        <f>IF(E2223="","",E2223*(1-$F$3))</f>
        <v>5112.8512000000001</v>
      </c>
      <c r="I2223" s="53"/>
      <c r="J2223" s="54">
        <v>1</v>
      </c>
      <c r="K2223" s="54">
        <v>1</v>
      </c>
      <c r="L2223" s="54">
        <v>10</v>
      </c>
      <c r="M2223" s="50" t="s">
        <v>5599</v>
      </c>
      <c r="N2223" s="53" t="s">
        <v>5965</v>
      </c>
      <c r="O2223" s="53"/>
      <c r="P2223" s="55" t="s">
        <v>1664</v>
      </c>
      <c r="Q2223" s="55" t="s">
        <v>54</v>
      </c>
      <c r="R2223" s="55" t="s">
        <v>55</v>
      </c>
      <c r="S2223" s="56">
        <v>2.5249999999999999</v>
      </c>
      <c r="T2223" s="56" t="s">
        <v>6030</v>
      </c>
      <c r="U2223" s="57" t="str">
        <f>IF(OR(C2223="",H2223=""),"",C2223*H2223)</f>
        <v/>
      </c>
      <c r="V2223" s="57" t="str">
        <f>IF(OR(C2223="",S2223=""),"",S2223*C2223)</f>
        <v/>
      </c>
      <c r="W2223" s="56" t="str">
        <f>IF(OR(C2223="",T2223=""),"",C2223*T2223)</f>
        <v/>
      </c>
    </row>
    <row r="2224" spans="1:23" ht="20.100000000000001" customHeight="1" x14ac:dyDescent="0.2">
      <c r="A2224" s="49" t="s">
        <v>6058</v>
      </c>
      <c r="B2224" s="49" t="s">
        <v>6059</v>
      </c>
      <c r="C2224" s="50"/>
      <c r="D2224" s="51" t="s">
        <v>209</v>
      </c>
      <c r="E2224" s="52">
        <v>7466.19</v>
      </c>
      <c r="F2224" s="52">
        <f t="shared" si="33"/>
        <v>4778.3616000000002</v>
      </c>
      <c r="G2224" s="52">
        <f>E2224-(25 *E2224/100)</f>
        <v>5599.6424999999999</v>
      </c>
      <c r="H2224" s="52">
        <f>IF(E2224="","",E2224*(1-$F$3))</f>
        <v>4778.3616000000002</v>
      </c>
      <c r="I2224" s="53"/>
      <c r="J2224" s="54">
        <v>1</v>
      </c>
      <c r="K2224" s="54">
        <v>1</v>
      </c>
      <c r="L2224" s="54">
        <v>10</v>
      </c>
      <c r="M2224" s="50" t="s">
        <v>5599</v>
      </c>
      <c r="N2224" s="53" t="s">
        <v>5965</v>
      </c>
      <c r="O2224" s="53"/>
      <c r="P2224" s="55" t="s">
        <v>1630</v>
      </c>
      <c r="Q2224" s="55" t="s">
        <v>54</v>
      </c>
      <c r="R2224" s="55" t="s">
        <v>55</v>
      </c>
      <c r="S2224" s="56">
        <v>2.5249999999999999</v>
      </c>
      <c r="T2224" s="56" t="s">
        <v>6030</v>
      </c>
      <c r="U2224" s="57" t="str">
        <f>IF(OR(C2224="",H2224=""),"",C2224*H2224)</f>
        <v/>
      </c>
      <c r="V2224" s="57" t="str">
        <f>IF(OR(C2224="",S2224=""),"",S2224*C2224)</f>
        <v/>
      </c>
      <c r="W2224" s="56" t="str">
        <f>IF(OR(C2224="",T2224=""),"",C2224*T2224)</f>
        <v/>
      </c>
    </row>
    <row r="2225" spans="1:23" ht="20.100000000000001" customHeight="1" x14ac:dyDescent="0.2">
      <c r="A2225" s="49" t="s">
        <v>6055</v>
      </c>
      <c r="B2225" s="49" t="s">
        <v>6056</v>
      </c>
      <c r="C2225" s="50"/>
      <c r="D2225" s="51" t="s">
        <v>209</v>
      </c>
      <c r="E2225" s="52">
        <v>7466.19</v>
      </c>
      <c r="F2225" s="52">
        <f t="shared" si="33"/>
        <v>4778.3616000000002</v>
      </c>
      <c r="G2225" s="52">
        <f>E2225-(25 *E2225/100)</f>
        <v>5599.6424999999999</v>
      </c>
      <c r="H2225" s="52">
        <f>IF(E2225="","",E2225*(1-$F$3))</f>
        <v>4778.3616000000002</v>
      </c>
      <c r="I2225" s="53"/>
      <c r="J2225" s="54">
        <v>1</v>
      </c>
      <c r="K2225" s="54">
        <v>1</v>
      </c>
      <c r="L2225" s="54">
        <v>10</v>
      </c>
      <c r="M2225" s="50" t="s">
        <v>5599</v>
      </c>
      <c r="N2225" s="53" t="s">
        <v>5965</v>
      </c>
      <c r="O2225" s="53"/>
      <c r="P2225" s="55" t="s">
        <v>1664</v>
      </c>
      <c r="Q2225" s="55" t="s">
        <v>54</v>
      </c>
      <c r="R2225" s="55" t="s">
        <v>55</v>
      </c>
      <c r="S2225" s="56">
        <v>2.5249999999999999</v>
      </c>
      <c r="T2225" s="56" t="s">
        <v>6057</v>
      </c>
      <c r="U2225" s="57" t="str">
        <f>IF(OR(C2225="",H2225=""),"",C2225*H2225)</f>
        <v/>
      </c>
      <c r="V2225" s="57" t="str">
        <f>IF(OR(C2225="",S2225=""),"",S2225*C2225)</f>
        <v/>
      </c>
      <c r="W2225" s="56" t="str">
        <f>IF(OR(C2225="",T2225=""),"",C2225*T2225)</f>
        <v/>
      </c>
    </row>
    <row r="2226" spans="1:23" ht="20.100000000000001" customHeight="1" x14ac:dyDescent="0.2">
      <c r="A2226" s="49" t="s">
        <v>5650</v>
      </c>
      <c r="B2226" s="49" t="s">
        <v>5651</v>
      </c>
      <c r="C2226" s="50"/>
      <c r="D2226" s="51" t="s">
        <v>209</v>
      </c>
      <c r="E2226" s="52">
        <v>2594.46</v>
      </c>
      <c r="F2226" s="52">
        <f t="shared" si="33"/>
        <v>1660.4544000000001</v>
      </c>
      <c r="G2226" s="52">
        <f>E2226-(25 *E2226/100)</f>
        <v>1945.845</v>
      </c>
      <c r="H2226" s="52">
        <f>IF(E2226="","",E2226*(1-$F$3))</f>
        <v>1660.4544000000001</v>
      </c>
      <c r="I2226" s="53"/>
      <c r="J2226" s="54">
        <v>1</v>
      </c>
      <c r="K2226" s="54">
        <v>10</v>
      </c>
      <c r="L2226" s="54">
        <v>10</v>
      </c>
      <c r="M2226" s="50" t="s">
        <v>5599</v>
      </c>
      <c r="N2226" s="53" t="s">
        <v>5644</v>
      </c>
      <c r="O2226" s="53"/>
      <c r="P2226" s="55" t="s">
        <v>1630</v>
      </c>
      <c r="Q2226" s="55" t="s">
        <v>54</v>
      </c>
      <c r="R2226" s="55" t="s">
        <v>55</v>
      </c>
      <c r="S2226" s="56">
        <v>0.9</v>
      </c>
      <c r="T2226" s="56" t="s">
        <v>5652</v>
      </c>
      <c r="U2226" s="57" t="str">
        <f>IF(OR(C2226="",H2226=""),"",C2226*H2226)</f>
        <v/>
      </c>
      <c r="V2226" s="57" t="str">
        <f>IF(OR(C2226="",S2226=""),"",S2226*C2226)</f>
        <v/>
      </c>
      <c r="W2226" s="56" t="str">
        <f>IF(OR(C2226="",T2226=""),"",C2226*T2226)</f>
        <v/>
      </c>
    </row>
    <row r="2227" spans="1:23" ht="20.100000000000001" customHeight="1" x14ac:dyDescent="0.2">
      <c r="A2227" s="49" t="s">
        <v>5653</v>
      </c>
      <c r="B2227" s="49" t="s">
        <v>5654</v>
      </c>
      <c r="C2227" s="50"/>
      <c r="D2227" s="51" t="s">
        <v>209</v>
      </c>
      <c r="E2227" s="52">
        <v>2594.46</v>
      </c>
      <c r="F2227" s="52">
        <f t="shared" si="33"/>
        <v>1660.4544000000001</v>
      </c>
      <c r="G2227" s="52">
        <f>E2227-(25 *E2227/100)</f>
        <v>1945.845</v>
      </c>
      <c r="H2227" s="52">
        <f>IF(E2227="","",E2227*(1-$F$3))</f>
        <v>1660.4544000000001</v>
      </c>
      <c r="I2227" s="53"/>
      <c r="J2227" s="54">
        <v>1</v>
      </c>
      <c r="K2227" s="54">
        <v>10</v>
      </c>
      <c r="L2227" s="54">
        <v>10</v>
      </c>
      <c r="M2227" s="50" t="s">
        <v>5599</v>
      </c>
      <c r="N2227" s="53" t="s">
        <v>5644</v>
      </c>
      <c r="O2227" s="53"/>
      <c r="P2227" s="55" t="s">
        <v>1630</v>
      </c>
      <c r="Q2227" s="55" t="s">
        <v>54</v>
      </c>
      <c r="R2227" s="55" t="s">
        <v>55</v>
      </c>
      <c r="S2227" s="56">
        <v>0.9</v>
      </c>
      <c r="T2227" s="56" t="s">
        <v>5652</v>
      </c>
      <c r="U2227" s="57" t="str">
        <f>IF(OR(C2227="",H2227=""),"",C2227*H2227)</f>
        <v/>
      </c>
      <c r="V2227" s="57" t="str">
        <f>IF(OR(C2227="",S2227=""),"",S2227*C2227)</f>
        <v/>
      </c>
      <c r="W2227" s="56" t="str">
        <f>IF(OR(C2227="",T2227=""),"",C2227*T2227)</f>
        <v/>
      </c>
    </row>
    <row r="2228" spans="1:23" ht="20.100000000000001" customHeight="1" x14ac:dyDescent="0.2">
      <c r="A2228" s="49" t="s">
        <v>5655</v>
      </c>
      <c r="B2228" s="49" t="s">
        <v>5656</v>
      </c>
      <c r="C2228" s="50"/>
      <c r="D2228" s="51" t="s">
        <v>209</v>
      </c>
      <c r="E2228" s="52">
        <v>2730.32</v>
      </c>
      <c r="F2228" s="52">
        <f t="shared" si="33"/>
        <v>1747.4048000000003</v>
      </c>
      <c r="G2228" s="52">
        <f>E2228-(25 *E2228/100)</f>
        <v>2047.7400000000002</v>
      </c>
      <c r="H2228" s="52">
        <f>IF(E2228="","",E2228*(1-$F$3))</f>
        <v>1747.4048000000003</v>
      </c>
      <c r="I2228" s="53"/>
      <c r="J2228" s="54">
        <v>1</v>
      </c>
      <c r="K2228" s="54">
        <v>10</v>
      </c>
      <c r="L2228" s="54">
        <v>10</v>
      </c>
      <c r="M2228" s="50" t="s">
        <v>5599</v>
      </c>
      <c r="N2228" s="53" t="s">
        <v>5644</v>
      </c>
      <c r="O2228" s="53"/>
      <c r="P2228" s="55" t="s">
        <v>1630</v>
      </c>
      <c r="Q2228" s="55" t="s">
        <v>54</v>
      </c>
      <c r="R2228" s="55" t="s">
        <v>55</v>
      </c>
      <c r="S2228" s="56">
        <v>0.9</v>
      </c>
      <c r="T2228" s="56" t="s">
        <v>5652</v>
      </c>
      <c r="U2228" s="57" t="str">
        <f>IF(OR(C2228="",H2228=""),"",C2228*H2228)</f>
        <v/>
      </c>
      <c r="V2228" s="57" t="str">
        <f>IF(OR(C2228="",S2228=""),"",S2228*C2228)</f>
        <v/>
      </c>
      <c r="W2228" s="56" t="str">
        <f>IF(OR(C2228="",T2228=""),"",C2228*T2228)</f>
        <v/>
      </c>
    </row>
    <row r="2229" spans="1:23" ht="20.100000000000001" customHeight="1" x14ac:dyDescent="0.2">
      <c r="A2229" s="49" t="s">
        <v>5657</v>
      </c>
      <c r="B2229" s="49" t="s">
        <v>5658</v>
      </c>
      <c r="C2229" s="50"/>
      <c r="D2229" s="51" t="s">
        <v>209</v>
      </c>
      <c r="E2229" s="52">
        <v>2730.32</v>
      </c>
      <c r="F2229" s="52">
        <f t="shared" si="33"/>
        <v>1747.4048000000003</v>
      </c>
      <c r="G2229" s="52">
        <f>E2229-(25 *E2229/100)</f>
        <v>2047.7400000000002</v>
      </c>
      <c r="H2229" s="52">
        <f>IF(E2229="","",E2229*(1-$F$3))</f>
        <v>1747.4048000000003</v>
      </c>
      <c r="I2229" s="53"/>
      <c r="J2229" s="54">
        <v>1</v>
      </c>
      <c r="K2229" s="54">
        <v>10</v>
      </c>
      <c r="L2229" s="54">
        <v>10</v>
      </c>
      <c r="M2229" s="50" t="s">
        <v>5599</v>
      </c>
      <c r="N2229" s="53" t="s">
        <v>5644</v>
      </c>
      <c r="O2229" s="53"/>
      <c r="P2229" s="55" t="s">
        <v>1630</v>
      </c>
      <c r="Q2229" s="55" t="s">
        <v>54</v>
      </c>
      <c r="R2229" s="55" t="s">
        <v>55</v>
      </c>
      <c r="S2229" s="56">
        <v>0.9</v>
      </c>
      <c r="T2229" s="56" t="s">
        <v>5652</v>
      </c>
      <c r="U2229" s="57" t="str">
        <f>IF(OR(C2229="",H2229=""),"",C2229*H2229)</f>
        <v/>
      </c>
      <c r="V2229" s="57" t="str">
        <f>IF(OR(C2229="",S2229=""),"",S2229*C2229)</f>
        <v/>
      </c>
      <c r="W2229" s="56" t="str">
        <f>IF(OR(C2229="",T2229=""),"",C2229*T2229)</f>
        <v/>
      </c>
    </row>
    <row r="2230" spans="1:23" ht="20.100000000000001" customHeight="1" x14ac:dyDescent="0.2">
      <c r="A2230" s="49" t="s">
        <v>5659</v>
      </c>
      <c r="B2230" s="49" t="s">
        <v>5660</v>
      </c>
      <c r="C2230" s="50"/>
      <c r="D2230" s="51" t="s">
        <v>209</v>
      </c>
      <c r="E2230" s="52">
        <v>3059.3</v>
      </c>
      <c r="F2230" s="52">
        <f t="shared" si="33"/>
        <v>1957.9520000000002</v>
      </c>
      <c r="G2230" s="52">
        <f>E2230-(25 *E2230/100)</f>
        <v>2294.4750000000004</v>
      </c>
      <c r="H2230" s="52">
        <f>IF(E2230="","",E2230*(1-$F$3))</f>
        <v>1957.9520000000002</v>
      </c>
      <c r="I2230" s="53"/>
      <c r="J2230" s="54">
        <v>1</v>
      </c>
      <c r="K2230" s="54">
        <v>10</v>
      </c>
      <c r="L2230" s="54">
        <v>10</v>
      </c>
      <c r="M2230" s="50" t="s">
        <v>5599</v>
      </c>
      <c r="N2230" s="53" t="s">
        <v>5644</v>
      </c>
      <c r="O2230" s="53"/>
      <c r="P2230" s="55" t="s">
        <v>1630</v>
      </c>
      <c r="Q2230" s="55" t="s">
        <v>54</v>
      </c>
      <c r="R2230" s="55" t="s">
        <v>55</v>
      </c>
      <c r="S2230" s="56">
        <v>1.3</v>
      </c>
      <c r="T2230" s="56" t="s">
        <v>5652</v>
      </c>
      <c r="U2230" s="57" t="str">
        <f>IF(OR(C2230="",H2230=""),"",C2230*H2230)</f>
        <v/>
      </c>
      <c r="V2230" s="57" t="str">
        <f>IF(OR(C2230="",S2230=""),"",S2230*C2230)</f>
        <v/>
      </c>
      <c r="W2230" s="56" t="str">
        <f>IF(OR(C2230="",T2230=""),"",C2230*T2230)</f>
        <v/>
      </c>
    </row>
    <row r="2231" spans="1:23" ht="20.100000000000001" customHeight="1" x14ac:dyDescent="0.2">
      <c r="A2231" s="49" t="s">
        <v>5661</v>
      </c>
      <c r="B2231" s="49" t="s">
        <v>5662</v>
      </c>
      <c r="C2231" s="50"/>
      <c r="D2231" s="51" t="s">
        <v>209</v>
      </c>
      <c r="E2231" s="52">
        <v>3059.3</v>
      </c>
      <c r="F2231" s="52">
        <f t="shared" si="33"/>
        <v>1957.9520000000002</v>
      </c>
      <c r="G2231" s="52">
        <f>E2231-(25 *E2231/100)</f>
        <v>2294.4750000000004</v>
      </c>
      <c r="H2231" s="52">
        <f>IF(E2231="","",E2231*(1-$F$3))</f>
        <v>1957.9520000000002</v>
      </c>
      <c r="I2231" s="53"/>
      <c r="J2231" s="54">
        <v>1</v>
      </c>
      <c r="K2231" s="54">
        <v>10</v>
      </c>
      <c r="L2231" s="54">
        <v>10</v>
      </c>
      <c r="M2231" s="50" t="s">
        <v>5599</v>
      </c>
      <c r="N2231" s="53" t="s">
        <v>5644</v>
      </c>
      <c r="O2231" s="53"/>
      <c r="P2231" s="55" t="s">
        <v>1630</v>
      </c>
      <c r="Q2231" s="55" t="s">
        <v>54</v>
      </c>
      <c r="R2231" s="55" t="s">
        <v>55</v>
      </c>
      <c r="S2231" s="56">
        <v>1.3</v>
      </c>
      <c r="T2231" s="56" t="s">
        <v>5652</v>
      </c>
      <c r="U2231" s="57" t="str">
        <f>IF(OR(C2231="",H2231=""),"",C2231*H2231)</f>
        <v/>
      </c>
      <c r="V2231" s="57" t="str">
        <f>IF(OR(C2231="",S2231=""),"",S2231*C2231)</f>
        <v/>
      </c>
      <c r="W2231" s="56" t="str">
        <f>IF(OR(C2231="",T2231=""),"",C2231*T2231)</f>
        <v/>
      </c>
    </row>
    <row r="2232" spans="1:23" ht="20.100000000000001" customHeight="1" x14ac:dyDescent="0.2">
      <c r="A2232" s="49" t="s">
        <v>5663</v>
      </c>
      <c r="B2232" s="49" t="s">
        <v>5664</v>
      </c>
      <c r="C2232" s="50"/>
      <c r="D2232" s="51" t="s">
        <v>209</v>
      </c>
      <c r="E2232" s="52">
        <v>3830.47</v>
      </c>
      <c r="F2232" s="52">
        <f t="shared" si="33"/>
        <v>2451.5007999999998</v>
      </c>
      <c r="G2232" s="52">
        <f>E2232-(25 *E2232/100)</f>
        <v>2872.8525</v>
      </c>
      <c r="H2232" s="52">
        <f>IF(E2232="","",E2232*(1-$F$3))</f>
        <v>2451.5007999999998</v>
      </c>
      <c r="I2232" s="53"/>
      <c r="J2232" s="54">
        <v>1</v>
      </c>
      <c r="K2232" s="54">
        <v>10</v>
      </c>
      <c r="L2232" s="54">
        <v>10</v>
      </c>
      <c r="M2232" s="50" t="s">
        <v>5599</v>
      </c>
      <c r="N2232" s="53" t="s">
        <v>5644</v>
      </c>
      <c r="O2232" s="53"/>
      <c r="P2232" s="55" t="s">
        <v>1630</v>
      </c>
      <c r="Q2232" s="55" t="s">
        <v>54</v>
      </c>
      <c r="R2232" s="55" t="s">
        <v>55</v>
      </c>
      <c r="S2232" s="56">
        <v>1.3</v>
      </c>
      <c r="T2232" s="56" t="s">
        <v>5652</v>
      </c>
      <c r="U2232" s="57" t="str">
        <f>IF(OR(C2232="",H2232=""),"",C2232*H2232)</f>
        <v/>
      </c>
      <c r="V2232" s="57" t="str">
        <f>IF(OR(C2232="",S2232=""),"",S2232*C2232)</f>
        <v/>
      </c>
      <c r="W2232" s="56" t="str">
        <f>IF(OR(C2232="",T2232=""),"",C2232*T2232)</f>
        <v/>
      </c>
    </row>
    <row r="2233" spans="1:23" ht="20.100000000000001" customHeight="1" x14ac:dyDescent="0.2">
      <c r="A2233" s="49" t="s">
        <v>5665</v>
      </c>
      <c r="B2233" s="49" t="s">
        <v>5666</v>
      </c>
      <c r="C2233" s="50"/>
      <c r="D2233" s="51" t="s">
        <v>209</v>
      </c>
      <c r="E2233" s="52">
        <v>3830.47</v>
      </c>
      <c r="F2233" s="52">
        <f t="shared" si="33"/>
        <v>2451.5007999999998</v>
      </c>
      <c r="G2233" s="52">
        <f>E2233-(25 *E2233/100)</f>
        <v>2872.8525</v>
      </c>
      <c r="H2233" s="52">
        <f>IF(E2233="","",E2233*(1-$F$3))</f>
        <v>2451.5007999999998</v>
      </c>
      <c r="I2233" s="53"/>
      <c r="J2233" s="54">
        <v>1</v>
      </c>
      <c r="K2233" s="54">
        <v>10</v>
      </c>
      <c r="L2233" s="54">
        <v>10</v>
      </c>
      <c r="M2233" s="50" t="s">
        <v>5599</v>
      </c>
      <c r="N2233" s="53" t="s">
        <v>5644</v>
      </c>
      <c r="O2233" s="53"/>
      <c r="P2233" s="55" t="s">
        <v>1630</v>
      </c>
      <c r="Q2233" s="55" t="s">
        <v>54</v>
      </c>
      <c r="R2233" s="55" t="s">
        <v>55</v>
      </c>
      <c r="S2233" s="56">
        <v>1.3</v>
      </c>
      <c r="T2233" s="56" t="s">
        <v>5652</v>
      </c>
      <c r="U2233" s="57" t="str">
        <f>IF(OR(C2233="",H2233=""),"",C2233*H2233)</f>
        <v/>
      </c>
      <c r="V2233" s="57" t="str">
        <f>IF(OR(C2233="",S2233=""),"",S2233*C2233)</f>
        <v/>
      </c>
      <c r="W2233" s="56" t="str">
        <f>IF(OR(C2233="",T2233=""),"",C2233*T2233)</f>
        <v/>
      </c>
    </row>
    <row r="2234" spans="1:23" ht="20.100000000000001" customHeight="1" x14ac:dyDescent="0.2">
      <c r="A2234" s="49" t="s">
        <v>5667</v>
      </c>
      <c r="B2234" s="49" t="s">
        <v>5668</v>
      </c>
      <c r="C2234" s="50"/>
      <c r="D2234" s="51" t="s">
        <v>209</v>
      </c>
      <c r="E2234" s="52">
        <v>5529.1</v>
      </c>
      <c r="F2234" s="52">
        <f t="shared" si="33"/>
        <v>3538.6240000000003</v>
      </c>
      <c r="G2234" s="52">
        <f>E2234-(25 *E2234/100)</f>
        <v>4146.8250000000007</v>
      </c>
      <c r="H2234" s="52">
        <f>IF(E2234="","",E2234*(1-$F$3))</f>
        <v>3538.6240000000003</v>
      </c>
      <c r="I2234" s="53"/>
      <c r="J2234" s="54">
        <v>1</v>
      </c>
      <c r="K2234" s="54">
        <v>4</v>
      </c>
      <c r="L2234" s="54">
        <v>4</v>
      </c>
      <c r="M2234" s="50" t="s">
        <v>5599</v>
      </c>
      <c r="N2234" s="53" t="s">
        <v>5644</v>
      </c>
      <c r="O2234" s="53"/>
      <c r="P2234" s="55" t="s">
        <v>1630</v>
      </c>
      <c r="Q2234" s="55" t="s">
        <v>54</v>
      </c>
      <c r="R2234" s="55" t="s">
        <v>55</v>
      </c>
      <c r="S2234" s="56">
        <v>4.375</v>
      </c>
      <c r="T2234" s="56" t="s">
        <v>5669</v>
      </c>
      <c r="U2234" s="57" t="str">
        <f>IF(OR(C2234="",H2234=""),"",C2234*H2234)</f>
        <v/>
      </c>
      <c r="V2234" s="57" t="str">
        <f>IF(OR(C2234="",S2234=""),"",S2234*C2234)</f>
        <v/>
      </c>
      <c r="W2234" s="56" t="str">
        <f>IF(OR(C2234="",T2234=""),"",C2234*T2234)</f>
        <v/>
      </c>
    </row>
    <row r="2235" spans="1:23" ht="20.100000000000001" customHeight="1" x14ac:dyDescent="0.2">
      <c r="A2235" s="49" t="s">
        <v>5670</v>
      </c>
      <c r="B2235" s="49" t="s">
        <v>5671</v>
      </c>
      <c r="C2235" s="50"/>
      <c r="D2235" s="51" t="s">
        <v>209</v>
      </c>
      <c r="E2235" s="52">
        <v>5529.1</v>
      </c>
      <c r="F2235" s="52">
        <f t="shared" si="33"/>
        <v>3538.6240000000003</v>
      </c>
      <c r="G2235" s="52">
        <f>E2235-(25 *E2235/100)</f>
        <v>4146.8250000000007</v>
      </c>
      <c r="H2235" s="52">
        <f>IF(E2235="","",E2235*(1-$F$3))</f>
        <v>3538.6240000000003</v>
      </c>
      <c r="I2235" s="53"/>
      <c r="J2235" s="54">
        <v>1</v>
      </c>
      <c r="K2235" s="54">
        <v>4</v>
      </c>
      <c r="L2235" s="54">
        <v>4</v>
      </c>
      <c r="M2235" s="50" t="s">
        <v>5599</v>
      </c>
      <c r="N2235" s="53" t="s">
        <v>5644</v>
      </c>
      <c r="O2235" s="53"/>
      <c r="P2235" s="55" t="s">
        <v>1630</v>
      </c>
      <c r="Q2235" s="55" t="s">
        <v>54</v>
      </c>
      <c r="R2235" s="55" t="s">
        <v>55</v>
      </c>
      <c r="S2235" s="56">
        <v>4.375</v>
      </c>
      <c r="T2235" s="56" t="s">
        <v>5669</v>
      </c>
      <c r="U2235" s="57" t="str">
        <f>IF(OR(C2235="",H2235=""),"",C2235*H2235)</f>
        <v/>
      </c>
      <c r="V2235" s="57" t="str">
        <f>IF(OR(C2235="",S2235=""),"",S2235*C2235)</f>
        <v/>
      </c>
      <c r="W2235" s="56" t="str">
        <f>IF(OR(C2235="",T2235=""),"",C2235*T2235)</f>
        <v/>
      </c>
    </row>
    <row r="2236" spans="1:23" ht="20.100000000000001" customHeight="1" x14ac:dyDescent="0.2">
      <c r="A2236" s="49" t="s">
        <v>5672</v>
      </c>
      <c r="B2236" s="49" t="s">
        <v>5673</v>
      </c>
      <c r="C2236" s="50"/>
      <c r="D2236" s="51" t="s">
        <v>209</v>
      </c>
      <c r="E2236" s="52">
        <v>6844.11</v>
      </c>
      <c r="F2236" s="52">
        <f t="shared" si="33"/>
        <v>4380.2304000000004</v>
      </c>
      <c r="G2236" s="52">
        <f>E2236-(25 *E2236/100)</f>
        <v>5133.0824999999995</v>
      </c>
      <c r="H2236" s="52">
        <f>IF(E2236="","",E2236*(1-$F$3))</f>
        <v>4380.2303999999995</v>
      </c>
      <c r="I2236" s="53"/>
      <c r="J2236" s="54">
        <v>1</v>
      </c>
      <c r="K2236" s="54">
        <v>4</v>
      </c>
      <c r="L2236" s="54">
        <v>4</v>
      </c>
      <c r="M2236" s="50" t="s">
        <v>5599</v>
      </c>
      <c r="N2236" s="53" t="s">
        <v>5644</v>
      </c>
      <c r="O2236" s="53"/>
      <c r="P2236" s="55" t="s">
        <v>1630</v>
      </c>
      <c r="Q2236" s="55" t="s">
        <v>54</v>
      </c>
      <c r="R2236" s="55" t="s">
        <v>55</v>
      </c>
      <c r="S2236" s="56">
        <v>4.375</v>
      </c>
      <c r="T2236" s="56" t="s">
        <v>5669</v>
      </c>
      <c r="U2236" s="57" t="str">
        <f>IF(OR(C2236="",H2236=""),"",C2236*H2236)</f>
        <v/>
      </c>
      <c r="V2236" s="57" t="str">
        <f>IF(OR(C2236="",S2236=""),"",S2236*C2236)</f>
        <v/>
      </c>
      <c r="W2236" s="56" t="str">
        <f>IF(OR(C2236="",T2236=""),"",C2236*T2236)</f>
        <v/>
      </c>
    </row>
    <row r="2237" spans="1:23" ht="20.100000000000001" customHeight="1" x14ac:dyDescent="0.2">
      <c r="A2237" s="49" t="s">
        <v>5674</v>
      </c>
      <c r="B2237" s="49" t="s">
        <v>5675</v>
      </c>
      <c r="C2237" s="50"/>
      <c r="D2237" s="51" t="s">
        <v>209</v>
      </c>
      <c r="E2237" s="52">
        <v>6844.11</v>
      </c>
      <c r="F2237" s="52">
        <f t="shared" si="33"/>
        <v>4380.2304000000004</v>
      </c>
      <c r="G2237" s="52">
        <f>E2237-(25 *E2237/100)</f>
        <v>5133.0824999999995</v>
      </c>
      <c r="H2237" s="52">
        <f>IF(E2237="","",E2237*(1-$F$3))</f>
        <v>4380.2303999999995</v>
      </c>
      <c r="I2237" s="53"/>
      <c r="J2237" s="54">
        <v>1</v>
      </c>
      <c r="K2237" s="54">
        <v>4</v>
      </c>
      <c r="L2237" s="54">
        <v>4</v>
      </c>
      <c r="M2237" s="50" t="s">
        <v>5599</v>
      </c>
      <c r="N2237" s="53" t="s">
        <v>5644</v>
      </c>
      <c r="O2237" s="53"/>
      <c r="P2237" s="55" t="s">
        <v>1630</v>
      </c>
      <c r="Q2237" s="55" t="s">
        <v>54</v>
      </c>
      <c r="R2237" s="55" t="s">
        <v>55</v>
      </c>
      <c r="S2237" s="56">
        <v>4.375</v>
      </c>
      <c r="T2237" s="56" t="s">
        <v>5676</v>
      </c>
      <c r="U2237" s="57" t="str">
        <f>IF(OR(C2237="",H2237=""),"",C2237*H2237)</f>
        <v/>
      </c>
      <c r="V2237" s="57" t="str">
        <f>IF(OR(C2237="",S2237=""),"",S2237*C2237)</f>
        <v/>
      </c>
      <c r="W2237" s="56" t="str">
        <f>IF(OR(C2237="",T2237=""),"",C2237*T2237)</f>
        <v/>
      </c>
    </row>
    <row r="2238" spans="1:23" ht="20.100000000000001" customHeight="1" x14ac:dyDescent="0.2">
      <c r="A2238" s="49" t="s">
        <v>5677</v>
      </c>
      <c r="B2238" s="49" t="s">
        <v>5678</v>
      </c>
      <c r="C2238" s="50"/>
      <c r="D2238" s="51" t="s">
        <v>209</v>
      </c>
      <c r="E2238" s="52">
        <v>6556.63</v>
      </c>
      <c r="F2238" s="52">
        <f t="shared" si="33"/>
        <v>4196.2432000000008</v>
      </c>
      <c r="G2238" s="52">
        <f>E2238-(25 *E2238/100)</f>
        <v>4917.4724999999999</v>
      </c>
      <c r="H2238" s="52">
        <f>IF(E2238="","",E2238*(1-$F$3))</f>
        <v>4196.2431999999999</v>
      </c>
      <c r="I2238" s="53"/>
      <c r="J2238" s="54">
        <v>1</v>
      </c>
      <c r="K2238" s="54">
        <v>4</v>
      </c>
      <c r="L2238" s="54">
        <v>4</v>
      </c>
      <c r="M2238" s="50" t="s">
        <v>5599</v>
      </c>
      <c r="N2238" s="53" t="s">
        <v>5644</v>
      </c>
      <c r="O2238" s="53"/>
      <c r="P2238" s="55" t="s">
        <v>1630</v>
      </c>
      <c r="Q2238" s="55" t="s">
        <v>54</v>
      </c>
      <c r="R2238" s="55" t="s">
        <v>55</v>
      </c>
      <c r="S2238" s="56">
        <v>4.375</v>
      </c>
      <c r="T2238" s="56" t="s">
        <v>5676</v>
      </c>
      <c r="U2238" s="57" t="str">
        <f>IF(OR(C2238="",H2238=""),"",C2238*H2238)</f>
        <v/>
      </c>
      <c r="V2238" s="57" t="str">
        <f>IF(OR(C2238="",S2238=""),"",S2238*C2238)</f>
        <v/>
      </c>
      <c r="W2238" s="56" t="str">
        <f>IF(OR(C2238="",T2238=""),"",C2238*T2238)</f>
        <v/>
      </c>
    </row>
    <row r="2239" spans="1:23" ht="20.100000000000001" customHeight="1" x14ac:dyDescent="0.2">
      <c r="A2239" s="49" t="s">
        <v>5679</v>
      </c>
      <c r="B2239" s="49" t="s">
        <v>5680</v>
      </c>
      <c r="C2239" s="50"/>
      <c r="D2239" s="51" t="s">
        <v>209</v>
      </c>
      <c r="E2239" s="52">
        <v>6556.63</v>
      </c>
      <c r="F2239" s="52">
        <f t="shared" si="33"/>
        <v>4196.2432000000008</v>
      </c>
      <c r="G2239" s="52">
        <f>E2239-(25 *E2239/100)</f>
        <v>4917.4724999999999</v>
      </c>
      <c r="H2239" s="52">
        <f>IF(E2239="","",E2239*(1-$F$3))</f>
        <v>4196.2431999999999</v>
      </c>
      <c r="I2239" s="53"/>
      <c r="J2239" s="54">
        <v>1</v>
      </c>
      <c r="K2239" s="54">
        <v>4</v>
      </c>
      <c r="L2239" s="54">
        <v>4</v>
      </c>
      <c r="M2239" s="50" t="s">
        <v>5599</v>
      </c>
      <c r="N2239" s="53" t="s">
        <v>5644</v>
      </c>
      <c r="O2239" s="53"/>
      <c r="P2239" s="55" t="s">
        <v>1630</v>
      </c>
      <c r="Q2239" s="55" t="s">
        <v>54</v>
      </c>
      <c r="R2239" s="55" t="s">
        <v>55</v>
      </c>
      <c r="S2239" s="56">
        <v>4.375</v>
      </c>
      <c r="T2239" s="56" t="s">
        <v>5676</v>
      </c>
      <c r="U2239" s="57" t="str">
        <f>IF(OR(C2239="",H2239=""),"",C2239*H2239)</f>
        <v/>
      </c>
      <c r="V2239" s="57" t="str">
        <f>IF(OR(C2239="",S2239=""),"",S2239*C2239)</f>
        <v/>
      </c>
      <c r="W2239" s="56" t="str">
        <f>IF(OR(C2239="",T2239=""),"",C2239*T2239)</f>
        <v/>
      </c>
    </row>
    <row r="2240" spans="1:23" ht="20.100000000000001" customHeight="1" x14ac:dyDescent="0.2">
      <c r="A2240" s="49" t="s">
        <v>5681</v>
      </c>
      <c r="B2240" s="49" t="s">
        <v>5682</v>
      </c>
      <c r="C2240" s="50"/>
      <c r="D2240" s="51" t="s">
        <v>209</v>
      </c>
      <c r="E2240" s="52">
        <v>10466.790000000001</v>
      </c>
      <c r="F2240" s="52">
        <f t="shared" si="33"/>
        <v>6698.7456000000002</v>
      </c>
      <c r="G2240" s="52">
        <f>E2240-(25 *E2240/100)</f>
        <v>7850.0925000000007</v>
      </c>
      <c r="H2240" s="52">
        <f>IF(E2240="","",E2240*(1-$F$3))</f>
        <v>6698.7456000000011</v>
      </c>
      <c r="I2240" s="53"/>
      <c r="J2240" s="54">
        <v>1</v>
      </c>
      <c r="K2240" s="54">
        <v>4</v>
      </c>
      <c r="L2240" s="54">
        <v>4</v>
      </c>
      <c r="M2240" s="50" t="s">
        <v>5599</v>
      </c>
      <c r="N2240" s="53" t="s">
        <v>5644</v>
      </c>
      <c r="O2240" s="53"/>
      <c r="P2240" s="55" t="s">
        <v>1630</v>
      </c>
      <c r="Q2240" s="55" t="s">
        <v>54</v>
      </c>
      <c r="R2240" s="55" t="s">
        <v>55</v>
      </c>
      <c r="S2240" s="56">
        <v>4.375</v>
      </c>
      <c r="T2240" s="56" t="s">
        <v>5676</v>
      </c>
      <c r="U2240" s="57" t="str">
        <f>IF(OR(C2240="",H2240=""),"",C2240*H2240)</f>
        <v/>
      </c>
      <c r="V2240" s="57" t="str">
        <f>IF(OR(C2240="",S2240=""),"",S2240*C2240)</f>
        <v/>
      </c>
      <c r="W2240" s="56" t="str">
        <f>IF(OR(C2240="",T2240=""),"",C2240*T2240)</f>
        <v/>
      </c>
    </row>
    <row r="2241" spans="1:23" ht="20.100000000000001" customHeight="1" x14ac:dyDescent="0.2">
      <c r="A2241" s="49" t="s">
        <v>5683</v>
      </c>
      <c r="B2241" s="49" t="s">
        <v>5684</v>
      </c>
      <c r="C2241" s="50"/>
      <c r="D2241" s="51" t="s">
        <v>209</v>
      </c>
      <c r="E2241" s="52">
        <v>10466.790000000001</v>
      </c>
      <c r="F2241" s="52">
        <f t="shared" si="33"/>
        <v>6698.7456000000002</v>
      </c>
      <c r="G2241" s="52">
        <f>E2241-(25 *E2241/100)</f>
        <v>7850.0925000000007</v>
      </c>
      <c r="H2241" s="52">
        <f>IF(E2241="","",E2241*(1-$F$3))</f>
        <v>6698.7456000000011</v>
      </c>
      <c r="I2241" s="53"/>
      <c r="J2241" s="54">
        <v>1</v>
      </c>
      <c r="K2241" s="54">
        <v>4</v>
      </c>
      <c r="L2241" s="54">
        <v>4</v>
      </c>
      <c r="M2241" s="50" t="s">
        <v>5599</v>
      </c>
      <c r="N2241" s="53" t="s">
        <v>5644</v>
      </c>
      <c r="O2241" s="53"/>
      <c r="P2241" s="55" t="s">
        <v>1630</v>
      </c>
      <c r="Q2241" s="55" t="s">
        <v>54</v>
      </c>
      <c r="R2241" s="55" t="s">
        <v>55</v>
      </c>
      <c r="S2241" s="56">
        <v>4.375</v>
      </c>
      <c r="T2241" s="56" t="s">
        <v>5676</v>
      </c>
      <c r="U2241" s="57" t="str">
        <f>IF(OR(C2241="",H2241=""),"",C2241*H2241)</f>
        <v/>
      </c>
      <c r="V2241" s="57" t="str">
        <f>IF(OR(C2241="",S2241=""),"",S2241*C2241)</f>
        <v/>
      </c>
      <c r="W2241" s="56" t="str">
        <f>IF(OR(C2241="",T2241=""),"",C2241*T2241)</f>
        <v/>
      </c>
    </row>
    <row r="2242" spans="1:23" ht="20.100000000000001" customHeight="1" x14ac:dyDescent="0.2">
      <c r="A2242" s="49" t="s">
        <v>5685</v>
      </c>
      <c r="B2242" s="49" t="s">
        <v>5686</v>
      </c>
      <c r="C2242" s="50"/>
      <c r="D2242" s="51" t="s">
        <v>209</v>
      </c>
      <c r="E2242" s="52">
        <v>9718.3799999999992</v>
      </c>
      <c r="F2242" s="52">
        <f t="shared" si="33"/>
        <v>6219.7631999999994</v>
      </c>
      <c r="G2242" s="52">
        <f>E2242-(25 *E2242/100)</f>
        <v>7288.7849999999999</v>
      </c>
      <c r="H2242" s="52">
        <f>IF(E2242="","",E2242*(1-$F$3))</f>
        <v>6219.7631999999994</v>
      </c>
      <c r="I2242" s="53"/>
      <c r="J2242" s="54">
        <v>1</v>
      </c>
      <c r="K2242" s="54">
        <v>4</v>
      </c>
      <c r="L2242" s="54">
        <v>4</v>
      </c>
      <c r="M2242" s="50" t="s">
        <v>5599</v>
      </c>
      <c r="N2242" s="53" t="s">
        <v>5644</v>
      </c>
      <c r="O2242" s="53"/>
      <c r="P2242" s="55" t="s">
        <v>1630</v>
      </c>
      <c r="Q2242" s="55" t="s">
        <v>54</v>
      </c>
      <c r="R2242" s="55" t="s">
        <v>55</v>
      </c>
      <c r="S2242" s="56">
        <v>4.375</v>
      </c>
      <c r="T2242" s="56" t="s">
        <v>5676</v>
      </c>
      <c r="U2242" s="57" t="str">
        <f>IF(OR(C2242="",H2242=""),"",C2242*H2242)</f>
        <v/>
      </c>
      <c r="V2242" s="57" t="str">
        <f>IF(OR(C2242="",S2242=""),"",S2242*C2242)</f>
        <v/>
      </c>
      <c r="W2242" s="56" t="str">
        <f>IF(OR(C2242="",T2242=""),"",C2242*T2242)</f>
        <v/>
      </c>
    </row>
    <row r="2243" spans="1:23" ht="20.100000000000001" customHeight="1" x14ac:dyDescent="0.2">
      <c r="A2243" s="49" t="s">
        <v>5687</v>
      </c>
      <c r="B2243" s="49" t="s">
        <v>5688</v>
      </c>
      <c r="C2243" s="50"/>
      <c r="D2243" s="51" t="s">
        <v>209</v>
      </c>
      <c r="E2243" s="52">
        <v>11698.87</v>
      </c>
      <c r="F2243" s="52">
        <f t="shared" si="33"/>
        <v>7487.2768000000005</v>
      </c>
      <c r="G2243" s="52">
        <f>E2243-(25 *E2243/100)</f>
        <v>8774.1525000000001</v>
      </c>
      <c r="H2243" s="52">
        <f>IF(E2243="","",E2243*(1-$F$3))</f>
        <v>7487.2768000000005</v>
      </c>
      <c r="I2243" s="53"/>
      <c r="J2243" s="54">
        <v>1</v>
      </c>
      <c r="K2243" s="54">
        <v>4</v>
      </c>
      <c r="L2243" s="54">
        <v>4</v>
      </c>
      <c r="M2243" s="50" t="s">
        <v>5599</v>
      </c>
      <c r="N2243" s="53" t="s">
        <v>5644</v>
      </c>
      <c r="O2243" s="53"/>
      <c r="P2243" s="55" t="s">
        <v>1630</v>
      </c>
      <c r="Q2243" s="55" t="s">
        <v>54</v>
      </c>
      <c r="R2243" s="55" t="s">
        <v>55</v>
      </c>
      <c r="S2243" s="56">
        <v>4.375</v>
      </c>
      <c r="T2243" s="56" t="s">
        <v>5676</v>
      </c>
      <c r="U2243" s="57" t="str">
        <f>IF(OR(C2243="",H2243=""),"",C2243*H2243)</f>
        <v/>
      </c>
      <c r="V2243" s="57" t="str">
        <f>IF(OR(C2243="",S2243=""),"",S2243*C2243)</f>
        <v/>
      </c>
      <c r="W2243" s="56" t="str">
        <f>IF(OR(C2243="",T2243=""),"",C2243*T2243)</f>
        <v/>
      </c>
    </row>
    <row r="2244" spans="1:23" ht="20.100000000000001" customHeight="1" x14ac:dyDescent="0.2">
      <c r="A2244" s="49" t="s">
        <v>5645</v>
      </c>
      <c r="B2244" s="49" t="s">
        <v>5646</v>
      </c>
      <c r="C2244" s="50"/>
      <c r="D2244" s="51" t="s">
        <v>209</v>
      </c>
      <c r="E2244" s="52">
        <v>2279.09</v>
      </c>
      <c r="F2244" s="52">
        <f t="shared" si="33"/>
        <v>1458.6176</v>
      </c>
      <c r="G2244" s="52">
        <f>E2244-(25 *E2244/100)</f>
        <v>1709.3175000000001</v>
      </c>
      <c r="H2244" s="52">
        <f>IF(E2244="","",E2244*(1-$F$3))</f>
        <v>1458.6176</v>
      </c>
      <c r="I2244" s="53"/>
      <c r="J2244" s="54">
        <v>1</v>
      </c>
      <c r="K2244" s="54">
        <v>10</v>
      </c>
      <c r="L2244" s="54">
        <v>10</v>
      </c>
      <c r="M2244" s="50" t="s">
        <v>5599</v>
      </c>
      <c r="N2244" s="53" t="s">
        <v>5644</v>
      </c>
      <c r="O2244" s="53"/>
      <c r="P2244" s="55" t="s">
        <v>1630</v>
      </c>
      <c r="Q2244" s="55" t="s">
        <v>54</v>
      </c>
      <c r="R2244" s="55" t="s">
        <v>55</v>
      </c>
      <c r="S2244" s="56">
        <v>0.9</v>
      </c>
      <c r="T2244" s="56" t="s">
        <v>5647</v>
      </c>
      <c r="U2244" s="57" t="str">
        <f>IF(OR(C2244="",H2244=""),"",C2244*H2244)</f>
        <v/>
      </c>
      <c r="V2244" s="57" t="str">
        <f>IF(OR(C2244="",S2244=""),"",S2244*C2244)</f>
        <v/>
      </c>
      <c r="W2244" s="56" t="str">
        <f>IF(OR(C2244="",T2244=""),"",C2244*T2244)</f>
        <v/>
      </c>
    </row>
    <row r="2245" spans="1:23" ht="20.100000000000001" customHeight="1" x14ac:dyDescent="0.2">
      <c r="A2245" s="49" t="s">
        <v>5648</v>
      </c>
      <c r="B2245" s="49" t="s">
        <v>5649</v>
      </c>
      <c r="C2245" s="50"/>
      <c r="D2245" s="51" t="s">
        <v>209</v>
      </c>
      <c r="E2245" s="52">
        <v>2279.09</v>
      </c>
      <c r="F2245" s="52">
        <f t="shared" si="33"/>
        <v>1458.6176</v>
      </c>
      <c r="G2245" s="52">
        <f>E2245-(25 *E2245/100)</f>
        <v>1709.3175000000001</v>
      </c>
      <c r="H2245" s="52">
        <f>IF(E2245="","",E2245*(1-$F$3))</f>
        <v>1458.6176</v>
      </c>
      <c r="I2245" s="53"/>
      <c r="J2245" s="54">
        <v>1</v>
      </c>
      <c r="K2245" s="54">
        <v>10</v>
      </c>
      <c r="L2245" s="54">
        <v>10</v>
      </c>
      <c r="M2245" s="50" t="s">
        <v>5599</v>
      </c>
      <c r="N2245" s="53" t="s">
        <v>5644</v>
      </c>
      <c r="O2245" s="53"/>
      <c r="P2245" s="55" t="s">
        <v>1630</v>
      </c>
      <c r="Q2245" s="55" t="s">
        <v>54</v>
      </c>
      <c r="R2245" s="55" t="s">
        <v>55</v>
      </c>
      <c r="S2245" s="56">
        <v>0.9</v>
      </c>
      <c r="T2245" s="56" t="s">
        <v>5647</v>
      </c>
      <c r="U2245" s="57" t="str">
        <f>IF(OR(C2245="",H2245=""),"",C2245*H2245)</f>
        <v/>
      </c>
      <c r="V2245" s="57" t="str">
        <f>IF(OR(C2245="",S2245=""),"",S2245*C2245)</f>
        <v/>
      </c>
      <c r="W2245" s="56" t="str">
        <f>IF(OR(C2245="",T2245=""),"",C2245*T2245)</f>
        <v/>
      </c>
    </row>
    <row r="2246" spans="1:23" ht="20.100000000000001" customHeight="1" x14ac:dyDescent="0.2">
      <c r="A2246" s="49" t="s">
        <v>5690</v>
      </c>
      <c r="B2246" s="49" t="s">
        <v>5691</v>
      </c>
      <c r="C2246" s="50"/>
      <c r="D2246" s="51" t="s">
        <v>209</v>
      </c>
      <c r="E2246" s="52">
        <v>723.2</v>
      </c>
      <c r="F2246" s="52">
        <f t="shared" si="33"/>
        <v>462.84800000000001</v>
      </c>
      <c r="G2246" s="52">
        <f>E2246-(25 *E2246/100)</f>
        <v>542.40000000000009</v>
      </c>
      <c r="H2246" s="52">
        <f>IF(E2246="","",E2246*(1-$F$3))</f>
        <v>462.84800000000001</v>
      </c>
      <c r="I2246" s="53"/>
      <c r="J2246" s="54">
        <v>1</v>
      </c>
      <c r="K2246" s="54">
        <v>1</v>
      </c>
      <c r="L2246" s="54">
        <v>100</v>
      </c>
      <c r="M2246" s="50" t="s">
        <v>5599</v>
      </c>
      <c r="N2246" s="53" t="s">
        <v>5689</v>
      </c>
      <c r="O2246" s="53"/>
      <c r="P2246" s="55" t="s">
        <v>1630</v>
      </c>
      <c r="Q2246" s="55" t="s">
        <v>54</v>
      </c>
      <c r="R2246" s="55" t="s">
        <v>55</v>
      </c>
      <c r="S2246" s="56">
        <v>19</v>
      </c>
      <c r="T2246" s="56" t="s">
        <v>5692</v>
      </c>
      <c r="U2246" s="57" t="str">
        <f>IF(OR(C2246="",H2246=""),"",C2246*H2246)</f>
        <v/>
      </c>
      <c r="V2246" s="57" t="str">
        <f>IF(OR(C2246="",S2246=""),"",S2246*C2246)</f>
        <v/>
      </c>
      <c r="W2246" s="56" t="str">
        <f>IF(OR(C2246="",T2246=""),"",C2246*T2246)</f>
        <v/>
      </c>
    </row>
    <row r="2247" spans="1:23" ht="20.100000000000001" customHeight="1" x14ac:dyDescent="0.2">
      <c r="A2247" s="49" t="s">
        <v>5693</v>
      </c>
      <c r="B2247" s="49" t="s">
        <v>5694</v>
      </c>
      <c r="C2247" s="50"/>
      <c r="D2247" s="51" t="s">
        <v>209</v>
      </c>
      <c r="E2247" s="52">
        <v>723.2</v>
      </c>
      <c r="F2247" s="52">
        <f t="shared" si="33"/>
        <v>462.84800000000001</v>
      </c>
      <c r="G2247" s="52">
        <f>E2247-(25 *E2247/100)</f>
        <v>542.40000000000009</v>
      </c>
      <c r="H2247" s="52">
        <f>IF(E2247="","",E2247*(1-$F$3))</f>
        <v>462.84800000000001</v>
      </c>
      <c r="I2247" s="53"/>
      <c r="J2247" s="54">
        <v>1</v>
      </c>
      <c r="K2247" s="54">
        <v>100</v>
      </c>
      <c r="L2247" s="54">
        <v>100</v>
      </c>
      <c r="M2247" s="50" t="s">
        <v>5599</v>
      </c>
      <c r="N2247" s="53" t="s">
        <v>5689</v>
      </c>
      <c r="O2247" s="53"/>
      <c r="P2247" s="55" t="s">
        <v>1664</v>
      </c>
      <c r="Q2247" s="55" t="s">
        <v>54</v>
      </c>
      <c r="R2247" s="55" t="s">
        <v>55</v>
      </c>
      <c r="S2247" s="56">
        <v>0.19</v>
      </c>
      <c r="T2247" s="56" t="s">
        <v>5692</v>
      </c>
      <c r="U2247" s="57" t="str">
        <f>IF(OR(C2247="",H2247=""),"",C2247*H2247)</f>
        <v/>
      </c>
      <c r="V2247" s="57" t="str">
        <f>IF(OR(C2247="",S2247=""),"",S2247*C2247)</f>
        <v/>
      </c>
      <c r="W2247" s="56" t="str">
        <f>IF(OR(C2247="",T2247=""),"",C2247*T2247)</f>
        <v/>
      </c>
    </row>
    <row r="2248" spans="1:23" ht="20.100000000000001" customHeight="1" x14ac:dyDescent="0.2">
      <c r="A2248" s="49" t="s">
        <v>5695</v>
      </c>
      <c r="B2248" s="49" t="s">
        <v>5696</v>
      </c>
      <c r="C2248" s="50"/>
      <c r="D2248" s="51" t="s">
        <v>209</v>
      </c>
      <c r="E2248" s="52">
        <v>723.2</v>
      </c>
      <c r="F2248" s="52">
        <f t="shared" si="33"/>
        <v>462.84800000000001</v>
      </c>
      <c r="G2248" s="52">
        <f>E2248-(25 *E2248/100)</f>
        <v>542.40000000000009</v>
      </c>
      <c r="H2248" s="52">
        <f>IF(E2248="","",E2248*(1-$F$3))</f>
        <v>462.84800000000001</v>
      </c>
      <c r="I2248" s="53"/>
      <c r="J2248" s="54">
        <v>1</v>
      </c>
      <c r="K2248" s="54">
        <v>100</v>
      </c>
      <c r="L2248" s="54">
        <v>100</v>
      </c>
      <c r="M2248" s="50" t="s">
        <v>5599</v>
      </c>
      <c r="N2248" s="53" t="s">
        <v>5689</v>
      </c>
      <c r="O2248" s="53"/>
      <c r="P2248" s="55" t="s">
        <v>1664</v>
      </c>
      <c r="Q2248" s="55" t="s">
        <v>54</v>
      </c>
      <c r="R2248" s="55" t="s">
        <v>55</v>
      </c>
      <c r="S2248" s="56">
        <v>0.19</v>
      </c>
      <c r="T2248" s="56" t="s">
        <v>5692</v>
      </c>
      <c r="U2248" s="57" t="str">
        <f>IF(OR(C2248="",H2248=""),"",C2248*H2248)</f>
        <v/>
      </c>
      <c r="V2248" s="57" t="str">
        <f>IF(OR(C2248="",S2248=""),"",S2248*C2248)</f>
        <v/>
      </c>
      <c r="W2248" s="56" t="str">
        <f>IF(OR(C2248="",T2248=""),"",C2248*T2248)</f>
        <v/>
      </c>
    </row>
    <row r="2249" spans="1:23" ht="20.100000000000001" customHeight="1" x14ac:dyDescent="0.2">
      <c r="A2249" s="49" t="s">
        <v>5697</v>
      </c>
      <c r="B2249" s="49" t="s">
        <v>5698</v>
      </c>
      <c r="C2249" s="50"/>
      <c r="D2249" s="51" t="s">
        <v>209</v>
      </c>
      <c r="E2249" s="52">
        <v>794.26</v>
      </c>
      <c r="F2249" s="52">
        <f t="shared" si="33"/>
        <v>508.32639999999998</v>
      </c>
      <c r="G2249" s="52">
        <f>E2249-(25 *E2249/100)</f>
        <v>595.69499999999994</v>
      </c>
      <c r="H2249" s="52">
        <f>IF(E2249="","",E2249*(1-$F$3))</f>
        <v>508.32639999999998</v>
      </c>
      <c r="I2249" s="53"/>
      <c r="J2249" s="54">
        <v>1</v>
      </c>
      <c r="K2249" s="54">
        <v>100</v>
      </c>
      <c r="L2249" s="54">
        <v>100</v>
      </c>
      <c r="M2249" s="50" t="s">
        <v>5599</v>
      </c>
      <c r="N2249" s="53" t="s">
        <v>5689</v>
      </c>
      <c r="O2249" s="53"/>
      <c r="P2249" s="55" t="s">
        <v>1630</v>
      </c>
      <c r="Q2249" s="55" t="s">
        <v>54</v>
      </c>
      <c r="R2249" s="55" t="s">
        <v>55</v>
      </c>
      <c r="S2249" s="56">
        <v>0.19</v>
      </c>
      <c r="T2249" s="56" t="s">
        <v>5692</v>
      </c>
      <c r="U2249" s="57" t="str">
        <f>IF(OR(C2249="",H2249=""),"",C2249*H2249)</f>
        <v/>
      </c>
      <c r="V2249" s="57" t="str">
        <f>IF(OR(C2249="",S2249=""),"",S2249*C2249)</f>
        <v/>
      </c>
      <c r="W2249" s="56" t="str">
        <f>IF(OR(C2249="",T2249=""),"",C2249*T2249)</f>
        <v/>
      </c>
    </row>
    <row r="2250" spans="1:23" ht="20.100000000000001" customHeight="1" x14ac:dyDescent="0.2">
      <c r="A2250" s="49" t="s">
        <v>5699</v>
      </c>
      <c r="B2250" s="49" t="s">
        <v>5700</v>
      </c>
      <c r="C2250" s="50"/>
      <c r="D2250" s="51" t="s">
        <v>209</v>
      </c>
      <c r="E2250" s="52">
        <v>794.26</v>
      </c>
      <c r="F2250" s="52">
        <f t="shared" ref="F2250:F2313" si="34">E2250-(36*E2250/100)</f>
        <v>508.32639999999998</v>
      </c>
      <c r="G2250" s="52">
        <f>E2250-(25 *E2250/100)</f>
        <v>595.69499999999994</v>
      </c>
      <c r="H2250" s="52">
        <f>IF(E2250="","",E2250*(1-$F$3))</f>
        <v>508.32639999999998</v>
      </c>
      <c r="I2250" s="53"/>
      <c r="J2250" s="54">
        <v>1</v>
      </c>
      <c r="K2250" s="54">
        <v>100</v>
      </c>
      <c r="L2250" s="54">
        <v>100</v>
      </c>
      <c r="M2250" s="50" t="s">
        <v>5599</v>
      </c>
      <c r="N2250" s="53" t="s">
        <v>5689</v>
      </c>
      <c r="O2250" s="53"/>
      <c r="P2250" s="55" t="s">
        <v>1664</v>
      </c>
      <c r="Q2250" s="55" t="s">
        <v>54</v>
      </c>
      <c r="R2250" s="55" t="s">
        <v>55</v>
      </c>
      <c r="S2250" s="56">
        <v>0.19</v>
      </c>
      <c r="T2250" s="56" t="s">
        <v>5692</v>
      </c>
      <c r="U2250" s="57" t="str">
        <f>IF(OR(C2250="",H2250=""),"",C2250*H2250)</f>
        <v/>
      </c>
      <c r="V2250" s="57" t="str">
        <f>IF(OR(C2250="",S2250=""),"",S2250*C2250)</f>
        <v/>
      </c>
      <c r="W2250" s="56" t="str">
        <f>IF(OR(C2250="",T2250=""),"",C2250*T2250)</f>
        <v/>
      </c>
    </row>
    <row r="2251" spans="1:23" ht="20.100000000000001" customHeight="1" x14ac:dyDescent="0.2">
      <c r="A2251" s="49" t="s">
        <v>5701</v>
      </c>
      <c r="B2251" s="49" t="s">
        <v>5702</v>
      </c>
      <c r="C2251" s="50"/>
      <c r="D2251" s="51" t="s">
        <v>209</v>
      </c>
      <c r="E2251" s="52">
        <v>794.26</v>
      </c>
      <c r="F2251" s="52">
        <f t="shared" si="34"/>
        <v>508.32639999999998</v>
      </c>
      <c r="G2251" s="52">
        <f>E2251-(25 *E2251/100)</f>
        <v>595.69499999999994</v>
      </c>
      <c r="H2251" s="52">
        <f>IF(E2251="","",E2251*(1-$F$3))</f>
        <v>508.32639999999998</v>
      </c>
      <c r="I2251" s="53"/>
      <c r="J2251" s="54">
        <v>1</v>
      </c>
      <c r="K2251" s="54">
        <v>100</v>
      </c>
      <c r="L2251" s="54">
        <v>100</v>
      </c>
      <c r="M2251" s="50" t="s">
        <v>5599</v>
      </c>
      <c r="N2251" s="53" t="s">
        <v>5689</v>
      </c>
      <c r="O2251" s="53"/>
      <c r="P2251" s="55" t="s">
        <v>1664</v>
      </c>
      <c r="Q2251" s="55" t="s">
        <v>54</v>
      </c>
      <c r="R2251" s="55" t="s">
        <v>55</v>
      </c>
      <c r="S2251" s="56">
        <v>0.19</v>
      </c>
      <c r="T2251" s="56" t="s">
        <v>5692</v>
      </c>
      <c r="U2251" s="57" t="str">
        <f>IF(OR(C2251="",H2251=""),"",C2251*H2251)</f>
        <v/>
      </c>
      <c r="V2251" s="57" t="str">
        <f>IF(OR(C2251="",S2251=""),"",S2251*C2251)</f>
        <v/>
      </c>
      <c r="W2251" s="56" t="str">
        <f>IF(OR(C2251="",T2251=""),"",C2251*T2251)</f>
        <v/>
      </c>
    </row>
    <row r="2252" spans="1:23" ht="20.100000000000001" customHeight="1" x14ac:dyDescent="0.2">
      <c r="A2252" s="49" t="s">
        <v>5703</v>
      </c>
      <c r="B2252" s="49" t="s">
        <v>5704</v>
      </c>
      <c r="C2252" s="50"/>
      <c r="D2252" s="51" t="s">
        <v>209</v>
      </c>
      <c r="E2252" s="52">
        <v>621.94000000000005</v>
      </c>
      <c r="F2252" s="52">
        <f t="shared" si="34"/>
        <v>398.04160000000002</v>
      </c>
      <c r="G2252" s="52">
        <f>E2252-(25 *E2252/100)</f>
        <v>466.45500000000004</v>
      </c>
      <c r="H2252" s="52">
        <f>IF(E2252="","",E2252*(1-$F$3))</f>
        <v>398.04160000000002</v>
      </c>
      <c r="I2252" s="53"/>
      <c r="J2252" s="54">
        <v>1</v>
      </c>
      <c r="K2252" s="54">
        <v>100</v>
      </c>
      <c r="L2252" s="54">
        <v>100</v>
      </c>
      <c r="M2252" s="50" t="s">
        <v>5599</v>
      </c>
      <c r="N2252" s="53" t="s">
        <v>5689</v>
      </c>
      <c r="O2252" s="53"/>
      <c r="P2252" s="55" t="s">
        <v>1630</v>
      </c>
      <c r="Q2252" s="55" t="s">
        <v>54</v>
      </c>
      <c r="R2252" s="55" t="s">
        <v>55</v>
      </c>
      <c r="S2252" s="56">
        <v>0.19</v>
      </c>
      <c r="T2252" s="56" t="s">
        <v>4601</v>
      </c>
      <c r="U2252" s="57" t="str">
        <f>IF(OR(C2252="",H2252=""),"",C2252*H2252)</f>
        <v/>
      </c>
      <c r="V2252" s="57" t="str">
        <f>IF(OR(C2252="",S2252=""),"",S2252*C2252)</f>
        <v/>
      </c>
      <c r="W2252" s="56" t="str">
        <f>IF(OR(C2252="",T2252=""),"",C2252*T2252)</f>
        <v/>
      </c>
    </row>
    <row r="2253" spans="1:23" ht="20.100000000000001" customHeight="1" x14ac:dyDescent="0.2">
      <c r="A2253" s="49" t="s">
        <v>5705</v>
      </c>
      <c r="B2253" s="49" t="s">
        <v>5706</v>
      </c>
      <c r="C2253" s="50"/>
      <c r="D2253" s="51" t="s">
        <v>209</v>
      </c>
      <c r="E2253" s="52">
        <v>621.94000000000005</v>
      </c>
      <c r="F2253" s="52">
        <f t="shared" si="34"/>
        <v>398.04160000000002</v>
      </c>
      <c r="G2253" s="52">
        <f>E2253-(25 *E2253/100)</f>
        <v>466.45500000000004</v>
      </c>
      <c r="H2253" s="52">
        <f>IF(E2253="","",E2253*(1-$F$3))</f>
        <v>398.04160000000002</v>
      </c>
      <c r="I2253" s="53"/>
      <c r="J2253" s="54">
        <v>1</v>
      </c>
      <c r="K2253" s="54">
        <v>100</v>
      </c>
      <c r="L2253" s="54">
        <v>100</v>
      </c>
      <c r="M2253" s="50" t="s">
        <v>5599</v>
      </c>
      <c r="N2253" s="53" t="s">
        <v>5689</v>
      </c>
      <c r="O2253" s="53"/>
      <c r="P2253" s="55" t="s">
        <v>1630</v>
      </c>
      <c r="Q2253" s="55" t="s">
        <v>54</v>
      </c>
      <c r="R2253" s="55" t="s">
        <v>55</v>
      </c>
      <c r="S2253" s="56">
        <v>0.19</v>
      </c>
      <c r="T2253" s="56" t="s">
        <v>4601</v>
      </c>
      <c r="U2253" s="57" t="str">
        <f>IF(OR(C2253="",H2253=""),"",C2253*H2253)</f>
        <v/>
      </c>
      <c r="V2253" s="57" t="str">
        <f>IF(OR(C2253="",S2253=""),"",S2253*C2253)</f>
        <v/>
      </c>
      <c r="W2253" s="56" t="str">
        <f>IF(OR(C2253="",T2253=""),"",C2253*T2253)</f>
        <v/>
      </c>
    </row>
    <row r="2254" spans="1:23" ht="20.100000000000001" customHeight="1" x14ac:dyDescent="0.2">
      <c r="A2254" s="49" t="s">
        <v>5707</v>
      </c>
      <c r="B2254" s="49" t="s">
        <v>5708</v>
      </c>
      <c r="C2254" s="50"/>
      <c r="D2254" s="51" t="s">
        <v>209</v>
      </c>
      <c r="E2254" s="52">
        <v>621.94000000000005</v>
      </c>
      <c r="F2254" s="52">
        <f t="shared" si="34"/>
        <v>398.04160000000002</v>
      </c>
      <c r="G2254" s="52">
        <f>E2254-(25 *E2254/100)</f>
        <v>466.45500000000004</v>
      </c>
      <c r="H2254" s="52">
        <f>IF(E2254="","",E2254*(1-$F$3))</f>
        <v>398.04160000000002</v>
      </c>
      <c r="I2254" s="53"/>
      <c r="J2254" s="54">
        <v>1</v>
      </c>
      <c r="K2254" s="54">
        <v>100</v>
      </c>
      <c r="L2254" s="54">
        <v>100</v>
      </c>
      <c r="M2254" s="50" t="s">
        <v>5599</v>
      </c>
      <c r="N2254" s="53" t="s">
        <v>5689</v>
      </c>
      <c r="O2254" s="53"/>
      <c r="P2254" s="55" t="s">
        <v>1664</v>
      </c>
      <c r="Q2254" s="55" t="s">
        <v>54</v>
      </c>
      <c r="R2254" s="55" t="s">
        <v>55</v>
      </c>
      <c r="S2254" s="56">
        <v>0.19</v>
      </c>
      <c r="T2254" s="56" t="s">
        <v>5472</v>
      </c>
      <c r="U2254" s="57" t="str">
        <f>IF(OR(C2254="",H2254=""),"",C2254*H2254)</f>
        <v/>
      </c>
      <c r="V2254" s="57" t="str">
        <f>IF(OR(C2254="",S2254=""),"",S2254*C2254)</f>
        <v/>
      </c>
      <c r="W2254" s="56" t="str">
        <f>IF(OR(C2254="",T2254=""),"",C2254*T2254)</f>
        <v/>
      </c>
    </row>
    <row r="2255" spans="1:23" ht="20.100000000000001" customHeight="1" x14ac:dyDescent="0.2">
      <c r="A2255" s="49" t="s">
        <v>5709</v>
      </c>
      <c r="B2255" s="49" t="s">
        <v>5710</v>
      </c>
      <c r="C2255" s="50"/>
      <c r="D2255" s="51" t="s">
        <v>209</v>
      </c>
      <c r="E2255" s="52">
        <v>658.5</v>
      </c>
      <c r="F2255" s="52">
        <f t="shared" si="34"/>
        <v>421.44</v>
      </c>
      <c r="G2255" s="52">
        <f>E2255-(25 *E2255/100)</f>
        <v>493.875</v>
      </c>
      <c r="H2255" s="52">
        <f>IF(E2255="","",E2255*(1-$F$3))</f>
        <v>421.44</v>
      </c>
      <c r="I2255" s="53"/>
      <c r="J2255" s="54">
        <v>1</v>
      </c>
      <c r="K2255" s="54">
        <v>100</v>
      </c>
      <c r="L2255" s="54">
        <v>100</v>
      </c>
      <c r="M2255" s="50" t="s">
        <v>5599</v>
      </c>
      <c r="N2255" s="53" t="s">
        <v>5689</v>
      </c>
      <c r="O2255" s="53"/>
      <c r="P2255" s="55" t="s">
        <v>1630</v>
      </c>
      <c r="Q2255" s="55" t="s">
        <v>54</v>
      </c>
      <c r="R2255" s="55" t="s">
        <v>55</v>
      </c>
      <c r="S2255" s="56">
        <v>0.19</v>
      </c>
      <c r="T2255" s="56" t="s">
        <v>4601</v>
      </c>
      <c r="U2255" s="57" t="str">
        <f>IF(OR(C2255="",H2255=""),"",C2255*H2255)</f>
        <v/>
      </c>
      <c r="V2255" s="57" t="str">
        <f>IF(OR(C2255="",S2255=""),"",S2255*C2255)</f>
        <v/>
      </c>
      <c r="W2255" s="56" t="str">
        <f>IF(OR(C2255="",T2255=""),"",C2255*T2255)</f>
        <v/>
      </c>
    </row>
    <row r="2256" spans="1:23" ht="20.100000000000001" customHeight="1" x14ac:dyDescent="0.2">
      <c r="A2256" s="49" t="s">
        <v>5711</v>
      </c>
      <c r="B2256" s="49" t="s">
        <v>5712</v>
      </c>
      <c r="C2256" s="50"/>
      <c r="D2256" s="51" t="s">
        <v>209</v>
      </c>
      <c r="E2256" s="52">
        <v>658.5</v>
      </c>
      <c r="F2256" s="52">
        <f t="shared" si="34"/>
        <v>421.44</v>
      </c>
      <c r="G2256" s="52">
        <f>E2256-(25 *E2256/100)</f>
        <v>493.875</v>
      </c>
      <c r="H2256" s="52">
        <f>IF(E2256="","",E2256*(1-$F$3))</f>
        <v>421.44</v>
      </c>
      <c r="I2256" s="53"/>
      <c r="J2256" s="54">
        <v>1</v>
      </c>
      <c r="K2256" s="54">
        <v>100</v>
      </c>
      <c r="L2256" s="54">
        <v>100</v>
      </c>
      <c r="M2256" s="50" t="s">
        <v>5599</v>
      </c>
      <c r="N2256" s="53" t="s">
        <v>5689</v>
      </c>
      <c r="O2256" s="53"/>
      <c r="P2256" s="55" t="s">
        <v>1630</v>
      </c>
      <c r="Q2256" s="55" t="s">
        <v>54</v>
      </c>
      <c r="R2256" s="55" t="s">
        <v>55</v>
      </c>
      <c r="S2256" s="56">
        <v>0.19</v>
      </c>
      <c r="T2256" s="56" t="s">
        <v>4601</v>
      </c>
      <c r="U2256" s="57" t="str">
        <f>IF(OR(C2256="",H2256=""),"",C2256*H2256)</f>
        <v/>
      </c>
      <c r="V2256" s="57" t="str">
        <f>IF(OR(C2256="",S2256=""),"",S2256*C2256)</f>
        <v/>
      </c>
      <c r="W2256" s="56" t="str">
        <f>IF(OR(C2256="",T2256=""),"",C2256*T2256)</f>
        <v/>
      </c>
    </row>
    <row r="2257" spans="1:23" ht="20.100000000000001" customHeight="1" x14ac:dyDescent="0.2">
      <c r="A2257" s="49" t="s">
        <v>5713</v>
      </c>
      <c r="B2257" s="49" t="s">
        <v>5714</v>
      </c>
      <c r="C2257" s="50"/>
      <c r="D2257" s="51" t="s">
        <v>209</v>
      </c>
      <c r="E2257" s="52">
        <v>658.5</v>
      </c>
      <c r="F2257" s="52">
        <f t="shared" si="34"/>
        <v>421.44</v>
      </c>
      <c r="G2257" s="52">
        <f>E2257-(25 *E2257/100)</f>
        <v>493.875</v>
      </c>
      <c r="H2257" s="52">
        <f>IF(E2257="","",E2257*(1-$F$3))</f>
        <v>421.44</v>
      </c>
      <c r="I2257" s="53"/>
      <c r="J2257" s="54">
        <v>1</v>
      </c>
      <c r="K2257" s="54">
        <v>100</v>
      </c>
      <c r="L2257" s="54">
        <v>100</v>
      </c>
      <c r="M2257" s="50" t="s">
        <v>5599</v>
      </c>
      <c r="N2257" s="53" t="s">
        <v>5689</v>
      </c>
      <c r="O2257" s="53"/>
      <c r="P2257" s="55" t="s">
        <v>1664</v>
      </c>
      <c r="Q2257" s="55" t="s">
        <v>54</v>
      </c>
      <c r="R2257" s="55" t="s">
        <v>55</v>
      </c>
      <c r="S2257" s="56">
        <v>0.19</v>
      </c>
      <c r="T2257" s="56" t="s">
        <v>4601</v>
      </c>
      <c r="U2257" s="57" t="str">
        <f>IF(OR(C2257="",H2257=""),"",C2257*H2257)</f>
        <v/>
      </c>
      <c r="V2257" s="57" t="str">
        <f>IF(OR(C2257="",S2257=""),"",S2257*C2257)</f>
        <v/>
      </c>
      <c r="W2257" s="56" t="str">
        <f>IF(OR(C2257="",T2257=""),"",C2257*T2257)</f>
        <v/>
      </c>
    </row>
    <row r="2258" spans="1:23" ht="20.100000000000001" customHeight="1" x14ac:dyDescent="0.2">
      <c r="A2258" s="49" t="s">
        <v>6568</v>
      </c>
      <c r="B2258" s="49" t="s">
        <v>6569</v>
      </c>
      <c r="C2258" s="50"/>
      <c r="D2258" s="51" t="s">
        <v>209</v>
      </c>
      <c r="E2258" s="52">
        <v>85.99</v>
      </c>
      <c r="F2258" s="52">
        <f t="shared" si="34"/>
        <v>55.033599999999993</v>
      </c>
      <c r="G2258" s="52">
        <f>E2258-(25 *E2258/100)</f>
        <v>64.492499999999993</v>
      </c>
      <c r="H2258" s="52">
        <f>IF(E2258="","",E2258*(1-$F$3))</f>
        <v>55.0336</v>
      </c>
      <c r="I2258" s="53"/>
      <c r="J2258" s="54">
        <v>1</v>
      </c>
      <c r="K2258" s="54">
        <v>20</v>
      </c>
      <c r="L2258" s="54">
        <v>400</v>
      </c>
      <c r="M2258" s="50" t="s">
        <v>5599</v>
      </c>
      <c r="N2258" s="53" t="s">
        <v>6567</v>
      </c>
      <c r="O2258" s="53"/>
      <c r="P2258" s="55" t="s">
        <v>1630</v>
      </c>
      <c r="Q2258" s="55" t="s">
        <v>54</v>
      </c>
      <c r="R2258" s="55" t="s">
        <v>2378</v>
      </c>
      <c r="S2258" s="56">
        <v>0.05</v>
      </c>
      <c r="T2258" s="56" t="s">
        <v>6570</v>
      </c>
      <c r="U2258" s="57" t="str">
        <f>IF(OR(C2258="",H2258=""),"",C2258*H2258)</f>
        <v/>
      </c>
      <c r="V2258" s="57" t="str">
        <f>IF(OR(C2258="",S2258=""),"",S2258*C2258)</f>
        <v/>
      </c>
      <c r="W2258" s="56" t="str">
        <f>IF(OR(C2258="",T2258=""),"",C2258*T2258)</f>
        <v/>
      </c>
    </row>
    <row r="2259" spans="1:23" ht="20.100000000000001" customHeight="1" x14ac:dyDescent="0.2">
      <c r="A2259" s="49" t="s">
        <v>6571</v>
      </c>
      <c r="B2259" s="49" t="s">
        <v>6572</v>
      </c>
      <c r="C2259" s="50"/>
      <c r="D2259" s="51" t="s">
        <v>209</v>
      </c>
      <c r="E2259" s="52">
        <v>85.99</v>
      </c>
      <c r="F2259" s="52">
        <f t="shared" si="34"/>
        <v>55.033599999999993</v>
      </c>
      <c r="G2259" s="52">
        <f>E2259-(25 *E2259/100)</f>
        <v>64.492499999999993</v>
      </c>
      <c r="H2259" s="52">
        <f>IF(E2259="","",E2259*(1-$F$3))</f>
        <v>55.0336</v>
      </c>
      <c r="I2259" s="53"/>
      <c r="J2259" s="54">
        <v>1</v>
      </c>
      <c r="K2259" s="54">
        <v>20</v>
      </c>
      <c r="L2259" s="54">
        <v>400</v>
      </c>
      <c r="M2259" s="50" t="s">
        <v>5599</v>
      </c>
      <c r="N2259" s="53" t="s">
        <v>6567</v>
      </c>
      <c r="O2259" s="53"/>
      <c r="P2259" s="55" t="s">
        <v>1630</v>
      </c>
      <c r="Q2259" s="55" t="s">
        <v>54</v>
      </c>
      <c r="R2259" s="55" t="s">
        <v>2378</v>
      </c>
      <c r="S2259" s="56">
        <v>0.05</v>
      </c>
      <c r="T2259" s="56" t="s">
        <v>6570</v>
      </c>
      <c r="U2259" s="57" t="str">
        <f>IF(OR(C2259="",H2259=""),"",C2259*H2259)</f>
        <v/>
      </c>
      <c r="V2259" s="57" t="str">
        <f>IF(OR(C2259="",S2259=""),"",S2259*C2259)</f>
        <v/>
      </c>
      <c r="W2259" s="56" t="str">
        <f>IF(OR(C2259="",T2259=""),"",C2259*T2259)</f>
        <v/>
      </c>
    </row>
    <row r="2260" spans="1:23" ht="20.100000000000001" customHeight="1" x14ac:dyDescent="0.2">
      <c r="A2260" s="49" t="s">
        <v>6573</v>
      </c>
      <c r="B2260" s="49" t="s">
        <v>6574</v>
      </c>
      <c r="C2260" s="50"/>
      <c r="D2260" s="51" t="s">
        <v>209</v>
      </c>
      <c r="E2260" s="52">
        <v>160.16</v>
      </c>
      <c r="F2260" s="52">
        <f t="shared" si="34"/>
        <v>102.50239999999999</v>
      </c>
      <c r="G2260" s="52">
        <f>E2260-(25 *E2260/100)</f>
        <v>120.12</v>
      </c>
      <c r="H2260" s="52">
        <f>IF(E2260="","",E2260*(1-$F$3))</f>
        <v>102.50239999999999</v>
      </c>
      <c r="I2260" s="53"/>
      <c r="J2260" s="54">
        <v>1</v>
      </c>
      <c r="K2260" s="54">
        <v>10</v>
      </c>
      <c r="L2260" s="54">
        <v>400</v>
      </c>
      <c r="M2260" s="50" t="s">
        <v>5599</v>
      </c>
      <c r="N2260" s="53" t="s">
        <v>6567</v>
      </c>
      <c r="O2260" s="53"/>
      <c r="P2260" s="55" t="s">
        <v>1630</v>
      </c>
      <c r="Q2260" s="55" t="s">
        <v>54</v>
      </c>
      <c r="R2260" s="55" t="s">
        <v>2378</v>
      </c>
      <c r="S2260" s="56">
        <v>5.6000000000000001E-2</v>
      </c>
      <c r="T2260" s="56" t="s">
        <v>6575</v>
      </c>
      <c r="U2260" s="57" t="str">
        <f>IF(OR(C2260="",H2260=""),"",C2260*H2260)</f>
        <v/>
      </c>
      <c r="V2260" s="57" t="str">
        <f>IF(OR(C2260="",S2260=""),"",S2260*C2260)</f>
        <v/>
      </c>
      <c r="W2260" s="56" t="str">
        <f>IF(OR(C2260="",T2260=""),"",C2260*T2260)</f>
        <v/>
      </c>
    </row>
    <row r="2261" spans="1:23" ht="20.100000000000001" customHeight="1" x14ac:dyDescent="0.2">
      <c r="A2261" s="49" t="s">
        <v>6576</v>
      </c>
      <c r="B2261" s="49" t="s">
        <v>6577</v>
      </c>
      <c r="C2261" s="50"/>
      <c r="D2261" s="51" t="s">
        <v>209</v>
      </c>
      <c r="E2261" s="52">
        <v>160.16</v>
      </c>
      <c r="F2261" s="52">
        <f t="shared" si="34"/>
        <v>102.50239999999999</v>
      </c>
      <c r="G2261" s="52">
        <f>E2261-(25 *E2261/100)</f>
        <v>120.12</v>
      </c>
      <c r="H2261" s="52">
        <f>IF(E2261="","",E2261*(1-$F$3))</f>
        <v>102.50239999999999</v>
      </c>
      <c r="I2261" s="53"/>
      <c r="J2261" s="54">
        <v>1</v>
      </c>
      <c r="K2261" s="54">
        <v>10</v>
      </c>
      <c r="L2261" s="54">
        <v>600</v>
      </c>
      <c r="M2261" s="50" t="s">
        <v>5599</v>
      </c>
      <c r="N2261" s="53" t="s">
        <v>6567</v>
      </c>
      <c r="O2261" s="53"/>
      <c r="P2261" s="55" t="s">
        <v>1630</v>
      </c>
      <c r="Q2261" s="55" t="s">
        <v>54</v>
      </c>
      <c r="R2261" s="55" t="s">
        <v>2378</v>
      </c>
      <c r="S2261" s="56">
        <v>6.6000000000000003E-2</v>
      </c>
      <c r="T2261" s="56" t="s">
        <v>6578</v>
      </c>
      <c r="U2261" s="57" t="str">
        <f>IF(OR(C2261="",H2261=""),"",C2261*H2261)</f>
        <v/>
      </c>
      <c r="V2261" s="57" t="str">
        <f>IF(OR(C2261="",S2261=""),"",S2261*C2261)</f>
        <v/>
      </c>
      <c r="W2261" s="56" t="str">
        <f>IF(OR(C2261="",T2261=""),"",C2261*T2261)</f>
        <v/>
      </c>
    </row>
    <row r="2262" spans="1:23" ht="20.100000000000001" customHeight="1" x14ac:dyDescent="0.2">
      <c r="A2262" s="49" t="s">
        <v>6579</v>
      </c>
      <c r="B2262" s="49" t="s">
        <v>6580</v>
      </c>
      <c r="C2262" s="50"/>
      <c r="D2262" s="51" t="s">
        <v>209</v>
      </c>
      <c r="E2262" s="52">
        <v>183</v>
      </c>
      <c r="F2262" s="52">
        <f t="shared" si="34"/>
        <v>117.12</v>
      </c>
      <c r="G2262" s="52">
        <f>E2262-(25 *E2262/100)</f>
        <v>137.25</v>
      </c>
      <c r="H2262" s="52">
        <f>IF(E2262="","",E2262*(1-$F$3))</f>
        <v>117.12</v>
      </c>
      <c r="I2262" s="53"/>
      <c r="J2262" s="54">
        <v>1</v>
      </c>
      <c r="K2262" s="54">
        <v>50</v>
      </c>
      <c r="L2262" s="54">
        <v>500</v>
      </c>
      <c r="M2262" s="50" t="s">
        <v>5599</v>
      </c>
      <c r="N2262" s="53" t="s">
        <v>6567</v>
      </c>
      <c r="O2262" s="53"/>
      <c r="P2262" s="55" t="s">
        <v>1630</v>
      </c>
      <c r="Q2262" s="55" t="s">
        <v>54</v>
      </c>
      <c r="R2262" s="55" t="s">
        <v>2378</v>
      </c>
      <c r="S2262" s="56">
        <v>2.7E-2</v>
      </c>
      <c r="T2262" s="56" t="s">
        <v>6575</v>
      </c>
      <c r="U2262" s="57" t="str">
        <f>IF(OR(C2262="",H2262=""),"",C2262*H2262)</f>
        <v/>
      </c>
      <c r="V2262" s="57" t="str">
        <f>IF(OR(C2262="",S2262=""),"",S2262*C2262)</f>
        <v/>
      </c>
      <c r="W2262" s="56" t="str">
        <f>IF(OR(C2262="",T2262=""),"",C2262*T2262)</f>
        <v/>
      </c>
    </row>
    <row r="2263" spans="1:23" ht="20.100000000000001" customHeight="1" x14ac:dyDescent="0.2">
      <c r="A2263" s="49" t="s">
        <v>6581</v>
      </c>
      <c r="B2263" s="49" t="s">
        <v>6582</v>
      </c>
      <c r="C2263" s="50"/>
      <c r="D2263" s="51" t="s">
        <v>209</v>
      </c>
      <c r="E2263" s="52">
        <v>183</v>
      </c>
      <c r="F2263" s="52">
        <f t="shared" si="34"/>
        <v>117.12</v>
      </c>
      <c r="G2263" s="52">
        <f>E2263-(25 *E2263/100)</f>
        <v>137.25</v>
      </c>
      <c r="H2263" s="52">
        <f>IF(E2263="","",E2263*(1-$F$3))</f>
        <v>117.12</v>
      </c>
      <c r="I2263" s="53"/>
      <c r="J2263" s="54">
        <v>1</v>
      </c>
      <c r="K2263" s="54">
        <v>50</v>
      </c>
      <c r="L2263" s="54">
        <v>500</v>
      </c>
      <c r="M2263" s="50" t="s">
        <v>5599</v>
      </c>
      <c r="N2263" s="53" t="s">
        <v>6567</v>
      </c>
      <c r="O2263" s="53"/>
      <c r="P2263" s="55" t="s">
        <v>1630</v>
      </c>
      <c r="Q2263" s="55" t="s">
        <v>54</v>
      </c>
      <c r="R2263" s="55" t="s">
        <v>2378</v>
      </c>
      <c r="S2263" s="56">
        <v>0.08</v>
      </c>
      <c r="T2263" s="56" t="s">
        <v>6575</v>
      </c>
      <c r="U2263" s="57" t="str">
        <f>IF(OR(C2263="",H2263=""),"",C2263*H2263)</f>
        <v/>
      </c>
      <c r="V2263" s="57" t="str">
        <f>IF(OR(C2263="",S2263=""),"",S2263*C2263)</f>
        <v/>
      </c>
      <c r="W2263" s="56" t="str">
        <f>IF(OR(C2263="",T2263=""),"",C2263*T2263)</f>
        <v/>
      </c>
    </row>
    <row r="2264" spans="1:23" ht="20.100000000000001" customHeight="1" x14ac:dyDescent="0.2">
      <c r="A2264" s="49" t="s">
        <v>6587</v>
      </c>
      <c r="B2264" s="49" t="s">
        <v>6588</v>
      </c>
      <c r="C2264" s="50"/>
      <c r="D2264" s="51" t="s">
        <v>209</v>
      </c>
      <c r="E2264" s="52">
        <v>183</v>
      </c>
      <c r="F2264" s="52">
        <f t="shared" si="34"/>
        <v>117.12</v>
      </c>
      <c r="G2264" s="52">
        <f>E2264-(25 *E2264/100)</f>
        <v>137.25</v>
      </c>
      <c r="H2264" s="52">
        <f>IF(E2264="","",E2264*(1-$F$3))</f>
        <v>117.12</v>
      </c>
      <c r="I2264" s="53"/>
      <c r="J2264" s="54">
        <v>1</v>
      </c>
      <c r="K2264" s="54">
        <v>50</v>
      </c>
      <c r="L2264" s="54">
        <v>500</v>
      </c>
      <c r="M2264" s="50" t="s">
        <v>5599</v>
      </c>
      <c r="N2264" s="53" t="s">
        <v>6567</v>
      </c>
      <c r="O2264" s="53"/>
      <c r="P2264" s="55" t="s">
        <v>1630</v>
      </c>
      <c r="Q2264" s="55" t="s">
        <v>54</v>
      </c>
      <c r="R2264" s="55" t="s">
        <v>2378</v>
      </c>
      <c r="S2264" s="56">
        <v>0.08</v>
      </c>
      <c r="T2264" s="56" t="s">
        <v>6575</v>
      </c>
      <c r="U2264" s="57" t="str">
        <f>IF(OR(C2264="",H2264=""),"",C2264*H2264)</f>
        <v/>
      </c>
      <c r="V2264" s="57" t="str">
        <f>IF(OR(C2264="",S2264=""),"",S2264*C2264)</f>
        <v/>
      </c>
      <c r="W2264" s="56" t="str">
        <f>IF(OR(C2264="",T2264=""),"",C2264*T2264)</f>
        <v/>
      </c>
    </row>
    <row r="2265" spans="1:23" ht="20.100000000000001" customHeight="1" x14ac:dyDescent="0.2">
      <c r="A2265" s="49" t="s">
        <v>6583</v>
      </c>
      <c r="B2265" s="49" t="s">
        <v>6584</v>
      </c>
      <c r="C2265" s="50"/>
      <c r="D2265" s="51" t="s">
        <v>209</v>
      </c>
      <c r="E2265" s="52">
        <v>183</v>
      </c>
      <c r="F2265" s="52">
        <f t="shared" si="34"/>
        <v>117.12</v>
      </c>
      <c r="G2265" s="52">
        <f>E2265-(25 *E2265/100)</f>
        <v>137.25</v>
      </c>
      <c r="H2265" s="52">
        <f>IF(E2265="","",E2265*(1-$F$3))</f>
        <v>117.12</v>
      </c>
      <c r="I2265" s="53"/>
      <c r="J2265" s="54">
        <v>1</v>
      </c>
      <c r="K2265" s="54">
        <v>50</v>
      </c>
      <c r="L2265" s="54">
        <v>500</v>
      </c>
      <c r="M2265" s="50" t="s">
        <v>5599</v>
      </c>
      <c r="N2265" s="53" t="s">
        <v>6567</v>
      </c>
      <c r="O2265" s="53"/>
      <c r="P2265" s="55" t="s">
        <v>1630</v>
      </c>
      <c r="Q2265" s="55" t="s">
        <v>54</v>
      </c>
      <c r="R2265" s="55" t="s">
        <v>2378</v>
      </c>
      <c r="S2265" s="56">
        <v>2.7E-2</v>
      </c>
      <c r="T2265" s="56" t="s">
        <v>6575</v>
      </c>
      <c r="U2265" s="57" t="str">
        <f>IF(OR(C2265="",H2265=""),"",C2265*H2265)</f>
        <v/>
      </c>
      <c r="V2265" s="57" t="str">
        <f>IF(OR(C2265="",S2265=""),"",S2265*C2265)</f>
        <v/>
      </c>
      <c r="W2265" s="56" t="str">
        <f>IF(OR(C2265="",T2265=""),"",C2265*T2265)</f>
        <v/>
      </c>
    </row>
    <row r="2266" spans="1:23" ht="20.100000000000001" customHeight="1" x14ac:dyDescent="0.2">
      <c r="A2266" s="49" t="s">
        <v>6585</v>
      </c>
      <c r="B2266" s="49" t="s">
        <v>6586</v>
      </c>
      <c r="C2266" s="50"/>
      <c r="D2266" s="51" t="s">
        <v>209</v>
      </c>
      <c r="E2266" s="52">
        <v>183</v>
      </c>
      <c r="F2266" s="52">
        <f t="shared" si="34"/>
        <v>117.12</v>
      </c>
      <c r="G2266" s="52">
        <f>E2266-(25 *E2266/100)</f>
        <v>137.25</v>
      </c>
      <c r="H2266" s="52">
        <f>IF(E2266="","",E2266*(1-$F$3))</f>
        <v>117.12</v>
      </c>
      <c r="I2266" s="53"/>
      <c r="J2266" s="54">
        <v>1</v>
      </c>
      <c r="K2266" s="54">
        <v>50</v>
      </c>
      <c r="L2266" s="54">
        <v>500</v>
      </c>
      <c r="M2266" s="50" t="s">
        <v>5599</v>
      </c>
      <c r="N2266" s="53" t="s">
        <v>6567</v>
      </c>
      <c r="O2266" s="53"/>
      <c r="P2266" s="55" t="s">
        <v>1630</v>
      </c>
      <c r="Q2266" s="55" t="s">
        <v>54</v>
      </c>
      <c r="R2266" s="55" t="s">
        <v>2378</v>
      </c>
      <c r="S2266" s="56">
        <v>0.08</v>
      </c>
      <c r="T2266" s="56" t="s">
        <v>6575</v>
      </c>
      <c r="U2266" s="57" t="str">
        <f>IF(OR(C2266="",H2266=""),"",C2266*H2266)</f>
        <v/>
      </c>
      <c r="V2266" s="57" t="str">
        <f>IF(OR(C2266="",S2266=""),"",S2266*C2266)</f>
        <v/>
      </c>
      <c r="W2266" s="56" t="str">
        <f>IF(OR(C2266="",T2266=""),"",C2266*T2266)</f>
        <v/>
      </c>
    </row>
    <row r="2267" spans="1:23" ht="20.100000000000001" customHeight="1" x14ac:dyDescent="0.2">
      <c r="A2267" s="49" t="s">
        <v>6589</v>
      </c>
      <c r="B2267" s="49" t="s">
        <v>6590</v>
      </c>
      <c r="C2267" s="50"/>
      <c r="D2267" s="51" t="s">
        <v>209</v>
      </c>
      <c r="E2267" s="52">
        <v>191.55</v>
      </c>
      <c r="F2267" s="52">
        <f t="shared" si="34"/>
        <v>122.59200000000001</v>
      </c>
      <c r="G2267" s="52">
        <f>E2267-(25 *E2267/100)</f>
        <v>143.66250000000002</v>
      </c>
      <c r="H2267" s="52">
        <f>IF(E2267="","",E2267*(1-$F$3))</f>
        <v>122.59200000000001</v>
      </c>
      <c r="I2267" s="53"/>
      <c r="J2267" s="54">
        <v>1</v>
      </c>
      <c r="K2267" s="54">
        <v>50</v>
      </c>
      <c r="L2267" s="54">
        <v>500</v>
      </c>
      <c r="M2267" s="50" t="s">
        <v>5599</v>
      </c>
      <c r="N2267" s="53" t="s">
        <v>6567</v>
      </c>
      <c r="O2267" s="53"/>
      <c r="P2267" s="55" t="s">
        <v>1630</v>
      </c>
      <c r="Q2267" s="55" t="s">
        <v>54</v>
      </c>
      <c r="R2267" s="55" t="s">
        <v>2378</v>
      </c>
      <c r="S2267" s="56">
        <v>2.7E-2</v>
      </c>
      <c r="T2267" s="56" t="s">
        <v>6575</v>
      </c>
      <c r="U2267" s="57" t="str">
        <f>IF(OR(C2267="",H2267=""),"",C2267*H2267)</f>
        <v/>
      </c>
      <c r="V2267" s="57" t="str">
        <f>IF(OR(C2267="",S2267=""),"",S2267*C2267)</f>
        <v/>
      </c>
      <c r="W2267" s="56" t="str">
        <f>IF(OR(C2267="",T2267=""),"",C2267*T2267)</f>
        <v/>
      </c>
    </row>
    <row r="2268" spans="1:23" ht="20.100000000000001" customHeight="1" x14ac:dyDescent="0.2">
      <c r="A2268" s="49" t="s">
        <v>6591</v>
      </c>
      <c r="B2268" s="49" t="s">
        <v>6592</v>
      </c>
      <c r="C2268" s="50"/>
      <c r="D2268" s="51" t="s">
        <v>209</v>
      </c>
      <c r="E2268" s="52">
        <v>191.55</v>
      </c>
      <c r="F2268" s="52">
        <f t="shared" si="34"/>
        <v>122.59200000000001</v>
      </c>
      <c r="G2268" s="52">
        <f>E2268-(25 *E2268/100)</f>
        <v>143.66250000000002</v>
      </c>
      <c r="H2268" s="52">
        <f>IF(E2268="","",E2268*(1-$F$3))</f>
        <v>122.59200000000001</v>
      </c>
      <c r="I2268" s="53"/>
      <c r="J2268" s="54">
        <v>1</v>
      </c>
      <c r="K2268" s="54">
        <v>50</v>
      </c>
      <c r="L2268" s="54">
        <v>500</v>
      </c>
      <c r="M2268" s="50" t="s">
        <v>5599</v>
      </c>
      <c r="N2268" s="53" t="s">
        <v>6567</v>
      </c>
      <c r="O2268" s="53"/>
      <c r="P2268" s="55" t="s">
        <v>1630</v>
      </c>
      <c r="Q2268" s="55" t="s">
        <v>54</v>
      </c>
      <c r="R2268" s="55" t="s">
        <v>2378</v>
      </c>
      <c r="S2268" s="56">
        <v>0.08</v>
      </c>
      <c r="T2268" s="56" t="s">
        <v>6575</v>
      </c>
      <c r="U2268" s="57" t="str">
        <f>IF(OR(C2268="",H2268=""),"",C2268*H2268)</f>
        <v/>
      </c>
      <c r="V2268" s="57" t="str">
        <f>IF(OR(C2268="",S2268=""),"",S2268*C2268)</f>
        <v/>
      </c>
      <c r="W2268" s="56" t="str">
        <f>IF(OR(C2268="",T2268=""),"",C2268*T2268)</f>
        <v/>
      </c>
    </row>
    <row r="2269" spans="1:23" ht="20.100000000000001" customHeight="1" x14ac:dyDescent="0.2">
      <c r="A2269" s="49" t="s">
        <v>6597</v>
      </c>
      <c r="B2269" s="49" t="s">
        <v>6598</v>
      </c>
      <c r="C2269" s="50"/>
      <c r="D2269" s="51" t="s">
        <v>209</v>
      </c>
      <c r="E2269" s="52">
        <v>191.55</v>
      </c>
      <c r="F2269" s="52">
        <f t="shared" si="34"/>
        <v>122.59200000000001</v>
      </c>
      <c r="G2269" s="52">
        <f>E2269-(25 *E2269/100)</f>
        <v>143.66250000000002</v>
      </c>
      <c r="H2269" s="52">
        <f>IF(E2269="","",E2269*(1-$F$3))</f>
        <v>122.59200000000001</v>
      </c>
      <c r="I2269" s="53"/>
      <c r="J2269" s="54">
        <v>1</v>
      </c>
      <c r="K2269" s="54">
        <v>50</v>
      </c>
      <c r="L2269" s="54">
        <v>500</v>
      </c>
      <c r="M2269" s="50" t="s">
        <v>5599</v>
      </c>
      <c r="N2269" s="53" t="s">
        <v>6567</v>
      </c>
      <c r="O2269" s="53"/>
      <c r="P2269" s="55" t="s">
        <v>1630</v>
      </c>
      <c r="Q2269" s="55" t="s">
        <v>54</v>
      </c>
      <c r="R2269" s="55" t="s">
        <v>2378</v>
      </c>
      <c r="S2269" s="56">
        <v>0.08</v>
      </c>
      <c r="T2269" s="56" t="s">
        <v>6575</v>
      </c>
      <c r="U2269" s="57" t="str">
        <f>IF(OR(C2269="",H2269=""),"",C2269*H2269)</f>
        <v/>
      </c>
      <c r="V2269" s="57" t="str">
        <f>IF(OR(C2269="",S2269=""),"",S2269*C2269)</f>
        <v/>
      </c>
      <c r="W2269" s="56" t="str">
        <f>IF(OR(C2269="",T2269=""),"",C2269*T2269)</f>
        <v/>
      </c>
    </row>
    <row r="2270" spans="1:23" ht="20.100000000000001" customHeight="1" x14ac:dyDescent="0.2">
      <c r="A2270" s="49" t="s">
        <v>6593</v>
      </c>
      <c r="B2270" s="49" t="s">
        <v>6594</v>
      </c>
      <c r="C2270" s="50"/>
      <c r="D2270" s="51" t="s">
        <v>209</v>
      </c>
      <c r="E2270" s="52">
        <v>191.55</v>
      </c>
      <c r="F2270" s="52">
        <f t="shared" si="34"/>
        <v>122.59200000000001</v>
      </c>
      <c r="G2270" s="52">
        <f>E2270-(25 *E2270/100)</f>
        <v>143.66250000000002</v>
      </c>
      <c r="H2270" s="52">
        <f>IF(E2270="","",E2270*(1-$F$3))</f>
        <v>122.59200000000001</v>
      </c>
      <c r="I2270" s="53"/>
      <c r="J2270" s="54">
        <v>1</v>
      </c>
      <c r="K2270" s="54">
        <v>50</v>
      </c>
      <c r="L2270" s="54">
        <v>500</v>
      </c>
      <c r="M2270" s="50" t="s">
        <v>5599</v>
      </c>
      <c r="N2270" s="53" t="s">
        <v>6567</v>
      </c>
      <c r="O2270" s="53"/>
      <c r="P2270" s="55" t="s">
        <v>1630</v>
      </c>
      <c r="Q2270" s="55" t="s">
        <v>54</v>
      </c>
      <c r="R2270" s="55" t="s">
        <v>2378</v>
      </c>
      <c r="S2270" s="56">
        <v>2.7E-2</v>
      </c>
      <c r="T2270" s="56" t="s">
        <v>6575</v>
      </c>
      <c r="U2270" s="57" t="str">
        <f>IF(OR(C2270="",H2270=""),"",C2270*H2270)</f>
        <v/>
      </c>
      <c r="V2270" s="57" t="str">
        <f>IF(OR(C2270="",S2270=""),"",S2270*C2270)</f>
        <v/>
      </c>
      <c r="W2270" s="56" t="str">
        <f>IF(OR(C2270="",T2270=""),"",C2270*T2270)</f>
        <v/>
      </c>
    </row>
    <row r="2271" spans="1:23" ht="20.100000000000001" customHeight="1" x14ac:dyDescent="0.2">
      <c r="A2271" s="49" t="s">
        <v>6595</v>
      </c>
      <c r="B2271" s="49" t="s">
        <v>6596</v>
      </c>
      <c r="C2271" s="50"/>
      <c r="D2271" s="51" t="s">
        <v>209</v>
      </c>
      <c r="E2271" s="52">
        <v>191.55</v>
      </c>
      <c r="F2271" s="52">
        <f t="shared" si="34"/>
        <v>122.59200000000001</v>
      </c>
      <c r="G2271" s="52">
        <f>E2271-(25 *E2271/100)</f>
        <v>143.66250000000002</v>
      </c>
      <c r="H2271" s="52">
        <f>IF(E2271="","",E2271*(1-$F$3))</f>
        <v>122.59200000000001</v>
      </c>
      <c r="I2271" s="53"/>
      <c r="J2271" s="54">
        <v>1</v>
      </c>
      <c r="K2271" s="54">
        <v>50</v>
      </c>
      <c r="L2271" s="54">
        <v>500</v>
      </c>
      <c r="M2271" s="50" t="s">
        <v>5599</v>
      </c>
      <c r="N2271" s="53" t="s">
        <v>6567</v>
      </c>
      <c r="O2271" s="53"/>
      <c r="P2271" s="55" t="s">
        <v>1630</v>
      </c>
      <c r="Q2271" s="55" t="s">
        <v>54</v>
      </c>
      <c r="R2271" s="55" t="s">
        <v>2378</v>
      </c>
      <c r="S2271" s="56">
        <v>0.08</v>
      </c>
      <c r="T2271" s="56" t="s">
        <v>6575</v>
      </c>
      <c r="U2271" s="57" t="str">
        <f>IF(OR(C2271="",H2271=""),"",C2271*H2271)</f>
        <v/>
      </c>
      <c r="V2271" s="57" t="str">
        <f>IF(OR(C2271="",S2271=""),"",S2271*C2271)</f>
        <v/>
      </c>
      <c r="W2271" s="56" t="str">
        <f>IF(OR(C2271="",T2271=""),"",C2271*T2271)</f>
        <v/>
      </c>
    </row>
    <row r="2272" spans="1:23" ht="20.100000000000001" customHeight="1" x14ac:dyDescent="0.2">
      <c r="A2272" s="49" t="s">
        <v>6599</v>
      </c>
      <c r="B2272" s="49" t="s">
        <v>6600</v>
      </c>
      <c r="C2272" s="50"/>
      <c r="D2272" s="51" t="s">
        <v>209</v>
      </c>
      <c r="E2272" s="52">
        <v>324.39</v>
      </c>
      <c r="F2272" s="52">
        <f t="shared" si="34"/>
        <v>207.6096</v>
      </c>
      <c r="G2272" s="52">
        <f>E2272-(25 *E2272/100)</f>
        <v>243.29249999999999</v>
      </c>
      <c r="H2272" s="52">
        <f>IF(E2272="","",E2272*(1-$F$3))</f>
        <v>207.6096</v>
      </c>
      <c r="I2272" s="53"/>
      <c r="J2272" s="54">
        <v>1</v>
      </c>
      <c r="K2272" s="54">
        <v>20</v>
      </c>
      <c r="L2272" s="54">
        <v>300</v>
      </c>
      <c r="M2272" s="50" t="s">
        <v>5599</v>
      </c>
      <c r="N2272" s="53" t="s">
        <v>6567</v>
      </c>
      <c r="O2272" s="53"/>
      <c r="P2272" s="55" t="s">
        <v>1630</v>
      </c>
      <c r="Q2272" s="55" t="s">
        <v>54</v>
      </c>
      <c r="R2272" s="55" t="s">
        <v>2378</v>
      </c>
      <c r="S2272" s="56">
        <v>5.6000000000000001E-2</v>
      </c>
      <c r="T2272" s="56" t="s">
        <v>6601</v>
      </c>
      <c r="U2272" s="57" t="str">
        <f>IF(OR(C2272="",H2272=""),"",C2272*H2272)</f>
        <v/>
      </c>
      <c r="V2272" s="57" t="str">
        <f>IF(OR(C2272="",S2272=""),"",S2272*C2272)</f>
        <v/>
      </c>
      <c r="W2272" s="56" t="str">
        <f>IF(OR(C2272="",T2272=""),"",C2272*T2272)</f>
        <v/>
      </c>
    </row>
    <row r="2273" spans="1:23" ht="20.100000000000001" customHeight="1" x14ac:dyDescent="0.2">
      <c r="A2273" s="49" t="s">
        <v>6602</v>
      </c>
      <c r="B2273" s="49" t="s">
        <v>6603</v>
      </c>
      <c r="C2273" s="50"/>
      <c r="D2273" s="51" t="s">
        <v>209</v>
      </c>
      <c r="E2273" s="52">
        <v>324.39</v>
      </c>
      <c r="F2273" s="52">
        <f t="shared" si="34"/>
        <v>207.6096</v>
      </c>
      <c r="G2273" s="52">
        <f>E2273-(25 *E2273/100)</f>
        <v>243.29249999999999</v>
      </c>
      <c r="H2273" s="52">
        <f>IF(E2273="","",E2273*(1-$F$3))</f>
        <v>207.6096</v>
      </c>
      <c r="I2273" s="53"/>
      <c r="J2273" s="54">
        <v>1</v>
      </c>
      <c r="K2273" s="54">
        <v>20</v>
      </c>
      <c r="L2273" s="54">
        <v>300</v>
      </c>
      <c r="M2273" s="50" t="s">
        <v>5599</v>
      </c>
      <c r="N2273" s="53" t="s">
        <v>6567</v>
      </c>
      <c r="O2273" s="53"/>
      <c r="P2273" s="55" t="s">
        <v>1630</v>
      </c>
      <c r="Q2273" s="55" t="s">
        <v>54</v>
      </c>
      <c r="R2273" s="55" t="s">
        <v>2378</v>
      </c>
      <c r="S2273" s="56">
        <v>0.123</v>
      </c>
      <c r="T2273" s="56" t="s">
        <v>6601</v>
      </c>
      <c r="U2273" s="57" t="str">
        <f>IF(OR(C2273="",H2273=""),"",C2273*H2273)</f>
        <v/>
      </c>
      <c r="V2273" s="57" t="str">
        <f>IF(OR(C2273="",S2273=""),"",S2273*C2273)</f>
        <v/>
      </c>
      <c r="W2273" s="56" t="str">
        <f>IF(OR(C2273="",T2273=""),"",C2273*T2273)</f>
        <v/>
      </c>
    </row>
    <row r="2274" spans="1:23" ht="20.100000000000001" customHeight="1" x14ac:dyDescent="0.2">
      <c r="A2274" s="49" t="s">
        <v>6608</v>
      </c>
      <c r="B2274" s="49" t="s">
        <v>6609</v>
      </c>
      <c r="C2274" s="50"/>
      <c r="D2274" s="51" t="s">
        <v>209</v>
      </c>
      <c r="E2274" s="52">
        <v>324.39</v>
      </c>
      <c r="F2274" s="52">
        <f t="shared" si="34"/>
        <v>207.6096</v>
      </c>
      <c r="G2274" s="52">
        <f>E2274-(25 *E2274/100)</f>
        <v>243.29249999999999</v>
      </c>
      <c r="H2274" s="52">
        <f>IF(E2274="","",E2274*(1-$F$3))</f>
        <v>207.6096</v>
      </c>
      <c r="I2274" s="53"/>
      <c r="J2274" s="54">
        <v>1</v>
      </c>
      <c r="K2274" s="54">
        <v>20</v>
      </c>
      <c r="L2274" s="54">
        <v>300</v>
      </c>
      <c r="M2274" s="50" t="s">
        <v>5599</v>
      </c>
      <c r="N2274" s="53" t="s">
        <v>6567</v>
      </c>
      <c r="O2274" s="53"/>
      <c r="P2274" s="55" t="s">
        <v>1630</v>
      </c>
      <c r="Q2274" s="55" t="s">
        <v>54</v>
      </c>
      <c r="R2274" s="55" t="s">
        <v>2378</v>
      </c>
      <c r="S2274" s="56">
        <v>0.123</v>
      </c>
      <c r="T2274" s="56" t="s">
        <v>6601</v>
      </c>
      <c r="U2274" s="57" t="str">
        <f>IF(OR(C2274="",H2274=""),"",C2274*H2274)</f>
        <v/>
      </c>
      <c r="V2274" s="57" t="str">
        <f>IF(OR(C2274="",S2274=""),"",S2274*C2274)</f>
        <v/>
      </c>
      <c r="W2274" s="56" t="str">
        <f>IF(OR(C2274="",T2274=""),"",C2274*T2274)</f>
        <v/>
      </c>
    </row>
    <row r="2275" spans="1:23" ht="20.100000000000001" customHeight="1" x14ac:dyDescent="0.2">
      <c r="A2275" s="49" t="s">
        <v>6604</v>
      </c>
      <c r="B2275" s="49" t="s">
        <v>6605</v>
      </c>
      <c r="C2275" s="50"/>
      <c r="D2275" s="51" t="s">
        <v>209</v>
      </c>
      <c r="E2275" s="52">
        <v>324.39</v>
      </c>
      <c r="F2275" s="52">
        <f t="shared" si="34"/>
        <v>207.6096</v>
      </c>
      <c r="G2275" s="52">
        <f>E2275-(25 *E2275/100)</f>
        <v>243.29249999999999</v>
      </c>
      <c r="H2275" s="52">
        <f>IF(E2275="","",E2275*(1-$F$3))</f>
        <v>207.6096</v>
      </c>
      <c r="I2275" s="53"/>
      <c r="J2275" s="54">
        <v>1</v>
      </c>
      <c r="K2275" s="54">
        <v>20</v>
      </c>
      <c r="L2275" s="54">
        <v>300</v>
      </c>
      <c r="M2275" s="50" t="s">
        <v>5599</v>
      </c>
      <c r="N2275" s="53" t="s">
        <v>6567</v>
      </c>
      <c r="O2275" s="53"/>
      <c r="P2275" s="55" t="s">
        <v>1630</v>
      </c>
      <c r="Q2275" s="55" t="s">
        <v>54</v>
      </c>
      <c r="R2275" s="55" t="s">
        <v>2378</v>
      </c>
      <c r="S2275" s="56">
        <v>5.6000000000000001E-2</v>
      </c>
      <c r="T2275" s="56" t="s">
        <v>6601</v>
      </c>
      <c r="U2275" s="57" t="str">
        <f>IF(OR(C2275="",H2275=""),"",C2275*H2275)</f>
        <v/>
      </c>
      <c r="V2275" s="57" t="str">
        <f>IF(OR(C2275="",S2275=""),"",S2275*C2275)</f>
        <v/>
      </c>
      <c r="W2275" s="56" t="str">
        <f>IF(OR(C2275="",T2275=""),"",C2275*T2275)</f>
        <v/>
      </c>
    </row>
    <row r="2276" spans="1:23" ht="20.100000000000001" customHeight="1" x14ac:dyDescent="0.2">
      <c r="A2276" s="49" t="s">
        <v>6606</v>
      </c>
      <c r="B2276" s="49" t="s">
        <v>6607</v>
      </c>
      <c r="C2276" s="50"/>
      <c r="D2276" s="51" t="s">
        <v>209</v>
      </c>
      <c r="E2276" s="52">
        <v>324.39</v>
      </c>
      <c r="F2276" s="52">
        <f t="shared" si="34"/>
        <v>207.6096</v>
      </c>
      <c r="G2276" s="52">
        <f>E2276-(25 *E2276/100)</f>
        <v>243.29249999999999</v>
      </c>
      <c r="H2276" s="52">
        <f>IF(E2276="","",E2276*(1-$F$3))</f>
        <v>207.6096</v>
      </c>
      <c r="I2276" s="53"/>
      <c r="J2276" s="54">
        <v>1</v>
      </c>
      <c r="K2276" s="54">
        <v>20</v>
      </c>
      <c r="L2276" s="54">
        <v>300</v>
      </c>
      <c r="M2276" s="50" t="s">
        <v>5599</v>
      </c>
      <c r="N2276" s="53" t="s">
        <v>6567</v>
      </c>
      <c r="O2276" s="53"/>
      <c r="P2276" s="55" t="s">
        <v>1630</v>
      </c>
      <c r="Q2276" s="55" t="s">
        <v>54</v>
      </c>
      <c r="R2276" s="55" t="s">
        <v>2378</v>
      </c>
      <c r="S2276" s="56">
        <v>0.123</v>
      </c>
      <c r="T2276" s="56" t="s">
        <v>6601</v>
      </c>
      <c r="U2276" s="57" t="str">
        <f>IF(OR(C2276="",H2276=""),"",C2276*H2276)</f>
        <v/>
      </c>
      <c r="V2276" s="57" t="str">
        <f>IF(OR(C2276="",S2276=""),"",S2276*C2276)</f>
        <v/>
      </c>
      <c r="W2276" s="56" t="str">
        <f>IF(OR(C2276="",T2276=""),"",C2276*T2276)</f>
        <v/>
      </c>
    </row>
    <row r="2277" spans="1:23" ht="20.100000000000001" customHeight="1" x14ac:dyDescent="0.2">
      <c r="A2277" s="49" t="s">
        <v>6610</v>
      </c>
      <c r="B2277" s="49" t="s">
        <v>6611</v>
      </c>
      <c r="C2277" s="50"/>
      <c r="D2277" s="51" t="s">
        <v>209</v>
      </c>
      <c r="E2277" s="52">
        <v>350.85</v>
      </c>
      <c r="F2277" s="52">
        <f t="shared" si="34"/>
        <v>224.54400000000004</v>
      </c>
      <c r="G2277" s="52">
        <f>E2277-(25 *E2277/100)</f>
        <v>263.13750000000005</v>
      </c>
      <c r="H2277" s="52">
        <f>IF(E2277="","",E2277*(1-$F$3))</f>
        <v>224.54400000000001</v>
      </c>
      <c r="I2277" s="53"/>
      <c r="J2277" s="54">
        <v>1</v>
      </c>
      <c r="K2277" s="54">
        <v>20</v>
      </c>
      <c r="L2277" s="54">
        <v>300</v>
      </c>
      <c r="M2277" s="50" t="s">
        <v>5599</v>
      </c>
      <c r="N2277" s="53" t="s">
        <v>6567</v>
      </c>
      <c r="O2277" s="53"/>
      <c r="P2277" s="55" t="s">
        <v>1630</v>
      </c>
      <c r="Q2277" s="55" t="s">
        <v>54</v>
      </c>
      <c r="R2277" s="55" t="s">
        <v>2378</v>
      </c>
      <c r="S2277" s="56">
        <v>7.2999999999999995E-2</v>
      </c>
      <c r="T2277" s="56" t="s">
        <v>6601</v>
      </c>
      <c r="U2277" s="57" t="str">
        <f>IF(OR(C2277="",H2277=""),"",C2277*H2277)</f>
        <v/>
      </c>
      <c r="V2277" s="57" t="str">
        <f>IF(OR(C2277="",S2277=""),"",S2277*C2277)</f>
        <v/>
      </c>
      <c r="W2277" s="56" t="str">
        <f>IF(OR(C2277="",T2277=""),"",C2277*T2277)</f>
        <v/>
      </c>
    </row>
    <row r="2278" spans="1:23" ht="20.100000000000001" customHeight="1" x14ac:dyDescent="0.2">
      <c r="A2278" s="49" t="s">
        <v>6612</v>
      </c>
      <c r="B2278" s="49" t="s">
        <v>6613</v>
      </c>
      <c r="C2278" s="50"/>
      <c r="D2278" s="51" t="s">
        <v>209</v>
      </c>
      <c r="E2278" s="52">
        <v>350.85</v>
      </c>
      <c r="F2278" s="52">
        <f t="shared" si="34"/>
        <v>224.54400000000004</v>
      </c>
      <c r="G2278" s="52">
        <f>E2278-(25 *E2278/100)</f>
        <v>263.13750000000005</v>
      </c>
      <c r="H2278" s="52">
        <f>IF(E2278="","",E2278*(1-$F$3))</f>
        <v>224.54400000000001</v>
      </c>
      <c r="I2278" s="53"/>
      <c r="J2278" s="54">
        <v>1</v>
      </c>
      <c r="K2278" s="54">
        <v>20</v>
      </c>
      <c r="L2278" s="54">
        <v>300</v>
      </c>
      <c r="M2278" s="50" t="s">
        <v>5599</v>
      </c>
      <c r="N2278" s="53" t="s">
        <v>6567</v>
      </c>
      <c r="O2278" s="53"/>
      <c r="P2278" s="55" t="s">
        <v>1630</v>
      </c>
      <c r="Q2278" s="55" t="s">
        <v>54</v>
      </c>
      <c r="R2278" s="55" t="s">
        <v>2378</v>
      </c>
      <c r="S2278" s="56">
        <v>0.16</v>
      </c>
      <c r="T2278" s="56" t="s">
        <v>6614</v>
      </c>
      <c r="U2278" s="57" t="str">
        <f>IF(OR(C2278="",H2278=""),"",C2278*H2278)</f>
        <v/>
      </c>
      <c r="V2278" s="57" t="str">
        <f>IF(OR(C2278="",S2278=""),"",S2278*C2278)</f>
        <v/>
      </c>
      <c r="W2278" s="56" t="str">
        <f>IF(OR(C2278="",T2278=""),"",C2278*T2278)</f>
        <v/>
      </c>
    </row>
    <row r="2279" spans="1:23" ht="20.100000000000001" customHeight="1" x14ac:dyDescent="0.2">
      <c r="A2279" s="49" t="s">
        <v>6619</v>
      </c>
      <c r="B2279" s="49" t="s">
        <v>6620</v>
      </c>
      <c r="C2279" s="50"/>
      <c r="D2279" s="51" t="s">
        <v>209</v>
      </c>
      <c r="E2279" s="52">
        <v>350.85</v>
      </c>
      <c r="F2279" s="52">
        <f t="shared" si="34"/>
        <v>224.54400000000004</v>
      </c>
      <c r="G2279" s="52">
        <f>E2279-(25 *E2279/100)</f>
        <v>263.13750000000005</v>
      </c>
      <c r="H2279" s="52">
        <f>IF(E2279="","",E2279*(1-$F$3))</f>
        <v>224.54400000000001</v>
      </c>
      <c r="I2279" s="53"/>
      <c r="J2279" s="54">
        <v>1</v>
      </c>
      <c r="K2279" s="54">
        <v>20</v>
      </c>
      <c r="L2279" s="54">
        <v>300</v>
      </c>
      <c r="M2279" s="50" t="s">
        <v>5599</v>
      </c>
      <c r="N2279" s="53" t="s">
        <v>6567</v>
      </c>
      <c r="O2279" s="53"/>
      <c r="P2279" s="55" t="s">
        <v>1630</v>
      </c>
      <c r="Q2279" s="55" t="s">
        <v>54</v>
      </c>
      <c r="R2279" s="55" t="s">
        <v>2378</v>
      </c>
      <c r="S2279" s="56">
        <v>0.16</v>
      </c>
      <c r="T2279" s="56" t="s">
        <v>6614</v>
      </c>
      <c r="U2279" s="57" t="str">
        <f>IF(OR(C2279="",H2279=""),"",C2279*H2279)</f>
        <v/>
      </c>
      <c r="V2279" s="57" t="str">
        <f>IF(OR(C2279="",S2279=""),"",S2279*C2279)</f>
        <v/>
      </c>
      <c r="W2279" s="56" t="str">
        <f>IF(OR(C2279="",T2279=""),"",C2279*T2279)</f>
        <v/>
      </c>
    </row>
    <row r="2280" spans="1:23" ht="20.100000000000001" customHeight="1" x14ac:dyDescent="0.2">
      <c r="A2280" s="49" t="s">
        <v>6615</v>
      </c>
      <c r="B2280" s="49" t="s">
        <v>6616</v>
      </c>
      <c r="C2280" s="50"/>
      <c r="D2280" s="51" t="s">
        <v>209</v>
      </c>
      <c r="E2280" s="52">
        <v>350.85</v>
      </c>
      <c r="F2280" s="52">
        <f t="shared" si="34"/>
        <v>224.54400000000004</v>
      </c>
      <c r="G2280" s="52">
        <f>E2280-(25 *E2280/100)</f>
        <v>263.13750000000005</v>
      </c>
      <c r="H2280" s="52">
        <f>IF(E2280="","",E2280*(1-$F$3))</f>
        <v>224.54400000000001</v>
      </c>
      <c r="I2280" s="53"/>
      <c r="J2280" s="54">
        <v>1</v>
      </c>
      <c r="K2280" s="54">
        <v>20</v>
      </c>
      <c r="L2280" s="54">
        <v>300</v>
      </c>
      <c r="M2280" s="50" t="s">
        <v>5599</v>
      </c>
      <c r="N2280" s="53" t="s">
        <v>6567</v>
      </c>
      <c r="O2280" s="53"/>
      <c r="P2280" s="55" t="s">
        <v>1630</v>
      </c>
      <c r="Q2280" s="55" t="s">
        <v>54</v>
      </c>
      <c r="R2280" s="55" t="s">
        <v>2378</v>
      </c>
      <c r="S2280" s="56">
        <v>7.2999999999999995E-2</v>
      </c>
      <c r="T2280" s="56" t="s">
        <v>6601</v>
      </c>
      <c r="U2280" s="57" t="str">
        <f>IF(OR(C2280="",H2280=""),"",C2280*H2280)</f>
        <v/>
      </c>
      <c r="V2280" s="57" t="str">
        <f>IF(OR(C2280="",S2280=""),"",S2280*C2280)</f>
        <v/>
      </c>
      <c r="W2280" s="56" t="str">
        <f>IF(OR(C2280="",T2280=""),"",C2280*T2280)</f>
        <v/>
      </c>
    </row>
    <row r="2281" spans="1:23" ht="20.100000000000001" customHeight="1" x14ac:dyDescent="0.2">
      <c r="A2281" s="49" t="s">
        <v>6617</v>
      </c>
      <c r="B2281" s="49" t="s">
        <v>6618</v>
      </c>
      <c r="C2281" s="50"/>
      <c r="D2281" s="51" t="s">
        <v>209</v>
      </c>
      <c r="E2281" s="52">
        <v>350.85</v>
      </c>
      <c r="F2281" s="52">
        <f t="shared" si="34"/>
        <v>224.54400000000004</v>
      </c>
      <c r="G2281" s="52">
        <f>E2281-(25 *E2281/100)</f>
        <v>263.13750000000005</v>
      </c>
      <c r="H2281" s="52">
        <f>IF(E2281="","",E2281*(1-$F$3))</f>
        <v>224.54400000000001</v>
      </c>
      <c r="I2281" s="53"/>
      <c r="J2281" s="54">
        <v>1</v>
      </c>
      <c r="K2281" s="54">
        <v>20</v>
      </c>
      <c r="L2281" s="54">
        <v>300</v>
      </c>
      <c r="M2281" s="50" t="s">
        <v>5599</v>
      </c>
      <c r="N2281" s="53" t="s">
        <v>6567</v>
      </c>
      <c r="O2281" s="53"/>
      <c r="P2281" s="55" t="s">
        <v>1630</v>
      </c>
      <c r="Q2281" s="55" t="s">
        <v>54</v>
      </c>
      <c r="R2281" s="55" t="s">
        <v>2378</v>
      </c>
      <c r="S2281" s="56">
        <v>0.16</v>
      </c>
      <c r="T2281" s="56" t="s">
        <v>6614</v>
      </c>
      <c r="U2281" s="57" t="str">
        <f>IF(OR(C2281="",H2281=""),"",C2281*H2281)</f>
        <v/>
      </c>
      <c r="V2281" s="57" t="str">
        <f>IF(OR(C2281="",S2281=""),"",S2281*C2281)</f>
        <v/>
      </c>
      <c r="W2281" s="56" t="str">
        <f>IF(OR(C2281="",T2281=""),"",C2281*T2281)</f>
        <v/>
      </c>
    </row>
    <row r="2282" spans="1:23" ht="20.100000000000001" customHeight="1" x14ac:dyDescent="0.2">
      <c r="A2282" s="49" t="s">
        <v>6898</v>
      </c>
      <c r="B2282" s="49" t="s">
        <v>6899</v>
      </c>
      <c r="C2282" s="50"/>
      <c r="D2282" s="51" t="s">
        <v>209</v>
      </c>
      <c r="E2282" s="52">
        <v>147.53</v>
      </c>
      <c r="F2282" s="52">
        <f t="shared" si="34"/>
        <v>94.419200000000004</v>
      </c>
      <c r="G2282" s="52">
        <f>E2282-(25 *E2282/100)</f>
        <v>110.64750000000001</v>
      </c>
      <c r="H2282" s="52">
        <f>IF(E2282="","",E2282*(1-$F$3))</f>
        <v>94.419200000000004</v>
      </c>
      <c r="I2282" s="53"/>
      <c r="J2282" s="54">
        <v>20</v>
      </c>
      <c r="K2282" s="54">
        <v>20</v>
      </c>
      <c r="L2282" s="54">
        <v>400</v>
      </c>
      <c r="M2282" s="50" t="s">
        <v>5599</v>
      </c>
      <c r="N2282" s="53" t="s">
        <v>6890</v>
      </c>
      <c r="O2282" s="53"/>
      <c r="P2282" s="55" t="s">
        <v>53</v>
      </c>
      <c r="Q2282" s="55" t="s">
        <v>1631</v>
      </c>
      <c r="R2282" s="55" t="s">
        <v>55</v>
      </c>
      <c r="S2282" s="56">
        <v>0.05</v>
      </c>
      <c r="T2282" s="56" t="s">
        <v>4885</v>
      </c>
      <c r="U2282" s="57" t="str">
        <f>IF(OR(C2282="",H2282=""),"",C2282*H2282)</f>
        <v/>
      </c>
      <c r="V2282" s="57" t="str">
        <f>IF(OR(C2282="",S2282=""),"",S2282*C2282)</f>
        <v/>
      </c>
      <c r="W2282" s="56" t="str">
        <f>IF(OR(C2282="",T2282=""),"",C2282*T2282)</f>
        <v/>
      </c>
    </row>
    <row r="2283" spans="1:23" ht="20.100000000000001" customHeight="1" x14ac:dyDescent="0.2">
      <c r="A2283" s="49" t="s">
        <v>6903</v>
      </c>
      <c r="B2283" s="49" t="s">
        <v>6904</v>
      </c>
      <c r="C2283" s="50"/>
      <c r="D2283" s="51" t="s">
        <v>209</v>
      </c>
      <c r="E2283" s="52">
        <v>308.07</v>
      </c>
      <c r="F2283" s="52">
        <f t="shared" si="34"/>
        <v>197.16479999999999</v>
      </c>
      <c r="G2283" s="52">
        <f>E2283-(25 *E2283/100)</f>
        <v>231.05250000000001</v>
      </c>
      <c r="H2283" s="52">
        <f>IF(E2283="","",E2283*(1-$F$3))</f>
        <v>197.16480000000001</v>
      </c>
      <c r="I2283" s="53"/>
      <c r="J2283" s="54">
        <v>20</v>
      </c>
      <c r="K2283" s="54">
        <v>20</v>
      </c>
      <c r="L2283" s="54">
        <v>600</v>
      </c>
      <c r="M2283" s="50" t="s">
        <v>5599</v>
      </c>
      <c r="N2283" s="53" t="s">
        <v>6890</v>
      </c>
      <c r="O2283" s="53"/>
      <c r="P2283" s="55" t="s">
        <v>53</v>
      </c>
      <c r="Q2283" s="55" t="s">
        <v>1631</v>
      </c>
      <c r="R2283" s="55" t="s">
        <v>55</v>
      </c>
      <c r="S2283" s="56">
        <v>0.32</v>
      </c>
      <c r="T2283" s="56" t="s">
        <v>6905</v>
      </c>
      <c r="U2283" s="57" t="str">
        <f>IF(OR(C2283="",H2283=""),"",C2283*H2283)</f>
        <v/>
      </c>
      <c r="V2283" s="57" t="str">
        <f>IF(OR(C2283="",S2283=""),"",S2283*C2283)</f>
        <v/>
      </c>
      <c r="W2283" s="56" t="str">
        <f>IF(OR(C2283="",T2283=""),"",C2283*T2283)</f>
        <v/>
      </c>
    </row>
    <row r="2284" spans="1:23" ht="20.100000000000001" customHeight="1" x14ac:dyDescent="0.2">
      <c r="A2284" s="49" t="s">
        <v>6891</v>
      </c>
      <c r="B2284" s="49" t="s">
        <v>6892</v>
      </c>
      <c r="C2284" s="50"/>
      <c r="D2284" s="51" t="s">
        <v>209</v>
      </c>
      <c r="E2284" s="52">
        <v>147.53</v>
      </c>
      <c r="F2284" s="52">
        <f t="shared" si="34"/>
        <v>94.419200000000004</v>
      </c>
      <c r="G2284" s="52">
        <f>E2284-(25 *E2284/100)</f>
        <v>110.64750000000001</v>
      </c>
      <c r="H2284" s="52">
        <f>IF(E2284="","",E2284*(1-$F$3))</f>
        <v>94.419200000000004</v>
      </c>
      <c r="I2284" s="53"/>
      <c r="J2284" s="54">
        <v>20</v>
      </c>
      <c r="K2284" s="54">
        <v>20</v>
      </c>
      <c r="L2284" s="54">
        <v>400</v>
      </c>
      <c r="M2284" s="50" t="s">
        <v>5599</v>
      </c>
      <c r="N2284" s="53" t="s">
        <v>6890</v>
      </c>
      <c r="O2284" s="53"/>
      <c r="P2284" s="55" t="s">
        <v>53</v>
      </c>
      <c r="Q2284" s="55" t="s">
        <v>1631</v>
      </c>
      <c r="R2284" s="55" t="s">
        <v>55</v>
      </c>
      <c r="S2284" s="56">
        <v>4.4999999999999998E-2</v>
      </c>
      <c r="T2284" s="56" t="s">
        <v>4885</v>
      </c>
      <c r="U2284" s="57" t="str">
        <f>IF(OR(C2284="",H2284=""),"",C2284*H2284)</f>
        <v/>
      </c>
      <c r="V2284" s="57" t="str">
        <f>IF(OR(C2284="",S2284=""),"",S2284*C2284)</f>
        <v/>
      </c>
      <c r="W2284" s="56" t="str">
        <f>IF(OR(C2284="",T2284=""),"",C2284*T2284)</f>
        <v/>
      </c>
    </row>
    <row r="2285" spans="1:23" ht="20.100000000000001" customHeight="1" x14ac:dyDescent="0.2">
      <c r="A2285" s="49" t="s">
        <v>6896</v>
      </c>
      <c r="B2285" s="49" t="s">
        <v>6897</v>
      </c>
      <c r="C2285" s="50"/>
      <c r="D2285" s="51" t="s">
        <v>209</v>
      </c>
      <c r="E2285" s="52">
        <v>260.33999999999997</v>
      </c>
      <c r="F2285" s="52">
        <f t="shared" si="34"/>
        <v>166.61759999999998</v>
      </c>
      <c r="G2285" s="52">
        <f>E2285-(25 *E2285/100)</f>
        <v>195.255</v>
      </c>
      <c r="H2285" s="52">
        <f>IF(E2285="","",E2285*(1-$F$3))</f>
        <v>166.61759999999998</v>
      </c>
      <c r="I2285" s="53"/>
      <c r="J2285" s="54">
        <v>100</v>
      </c>
      <c r="K2285" s="54">
        <v>100</v>
      </c>
      <c r="L2285" s="54">
        <v>1000</v>
      </c>
      <c r="M2285" s="50" t="s">
        <v>5599</v>
      </c>
      <c r="N2285" s="53" t="s">
        <v>6890</v>
      </c>
      <c r="O2285" s="53"/>
      <c r="P2285" s="55" t="s">
        <v>53</v>
      </c>
      <c r="Q2285" s="55" t="s">
        <v>1631</v>
      </c>
      <c r="R2285" s="55" t="s">
        <v>55</v>
      </c>
      <c r="S2285" s="56">
        <v>2.5000000000000001E-2</v>
      </c>
      <c r="T2285" s="56" t="s">
        <v>6895</v>
      </c>
      <c r="U2285" s="57" t="str">
        <f>IF(OR(C2285="",H2285=""),"",C2285*H2285)</f>
        <v/>
      </c>
      <c r="V2285" s="57" t="str">
        <f>IF(OR(C2285="",S2285=""),"",S2285*C2285)</f>
        <v/>
      </c>
      <c r="W2285" s="56" t="str">
        <f>IF(OR(C2285="",T2285=""),"",C2285*T2285)</f>
        <v/>
      </c>
    </row>
    <row r="2286" spans="1:23" ht="20.100000000000001" customHeight="1" x14ac:dyDescent="0.2">
      <c r="A2286" s="49" t="s">
        <v>6893</v>
      </c>
      <c r="B2286" s="49" t="s">
        <v>6894</v>
      </c>
      <c r="C2286" s="50"/>
      <c r="D2286" s="51" t="s">
        <v>209</v>
      </c>
      <c r="E2286" s="52">
        <v>199.59</v>
      </c>
      <c r="F2286" s="52">
        <f t="shared" si="34"/>
        <v>127.7376</v>
      </c>
      <c r="G2286" s="52">
        <f>E2286-(25 *E2286/100)</f>
        <v>149.6925</v>
      </c>
      <c r="H2286" s="52">
        <f>IF(E2286="","",E2286*(1-$F$3))</f>
        <v>127.7376</v>
      </c>
      <c r="I2286" s="53"/>
      <c r="J2286" s="54">
        <v>100</v>
      </c>
      <c r="K2286" s="54">
        <v>100</v>
      </c>
      <c r="L2286" s="54">
        <v>1000</v>
      </c>
      <c r="M2286" s="50" t="s">
        <v>5599</v>
      </c>
      <c r="N2286" s="53" t="s">
        <v>6890</v>
      </c>
      <c r="O2286" s="53"/>
      <c r="P2286" s="55" t="s">
        <v>53</v>
      </c>
      <c r="Q2286" s="55" t="s">
        <v>1631</v>
      </c>
      <c r="R2286" s="55" t="s">
        <v>55</v>
      </c>
      <c r="S2286" s="56">
        <v>2.5000000000000001E-2</v>
      </c>
      <c r="T2286" s="56" t="s">
        <v>6895</v>
      </c>
      <c r="U2286" s="57" t="str">
        <f>IF(OR(C2286="",H2286=""),"",C2286*H2286)</f>
        <v/>
      </c>
      <c r="V2286" s="57" t="str">
        <f>IF(OR(C2286="",S2286=""),"",S2286*C2286)</f>
        <v/>
      </c>
      <c r="W2286" s="56" t="str">
        <f>IF(OR(C2286="",T2286=""),"",C2286*T2286)</f>
        <v/>
      </c>
    </row>
    <row r="2287" spans="1:23" ht="20.100000000000001" customHeight="1" x14ac:dyDescent="0.2">
      <c r="A2287" s="49" t="s">
        <v>6900</v>
      </c>
      <c r="B2287" s="49" t="s">
        <v>6901</v>
      </c>
      <c r="C2287" s="50"/>
      <c r="D2287" s="51" t="s">
        <v>209</v>
      </c>
      <c r="E2287" s="52">
        <v>238.64</v>
      </c>
      <c r="F2287" s="52">
        <f t="shared" si="34"/>
        <v>152.7296</v>
      </c>
      <c r="G2287" s="52">
        <f>E2287-(25 *E2287/100)</f>
        <v>178.98</v>
      </c>
      <c r="H2287" s="52">
        <f>IF(E2287="","",E2287*(1-$F$3))</f>
        <v>152.7296</v>
      </c>
      <c r="I2287" s="53"/>
      <c r="J2287" s="54">
        <v>20</v>
      </c>
      <c r="K2287" s="54">
        <v>100</v>
      </c>
      <c r="L2287" s="54">
        <v>1000</v>
      </c>
      <c r="M2287" s="50" t="s">
        <v>5599</v>
      </c>
      <c r="N2287" s="53" t="s">
        <v>6890</v>
      </c>
      <c r="O2287" s="53"/>
      <c r="P2287" s="55" t="s">
        <v>53</v>
      </c>
      <c r="Q2287" s="55" t="s">
        <v>1631</v>
      </c>
      <c r="R2287" s="55" t="s">
        <v>55</v>
      </c>
      <c r="S2287" s="56">
        <v>0.3</v>
      </c>
      <c r="T2287" s="56" t="s">
        <v>6902</v>
      </c>
      <c r="U2287" s="57" t="str">
        <f>IF(OR(C2287="",H2287=""),"",C2287*H2287)</f>
        <v/>
      </c>
      <c r="V2287" s="57" t="str">
        <f>IF(OR(C2287="",S2287=""),"",S2287*C2287)</f>
        <v/>
      </c>
      <c r="W2287" s="56" t="str">
        <f>IF(OR(C2287="",T2287=""),"",C2287*T2287)</f>
        <v/>
      </c>
    </row>
    <row r="2288" spans="1:23" ht="20.100000000000001" customHeight="1" x14ac:dyDescent="0.2">
      <c r="A2288" s="49" t="s">
        <v>6395</v>
      </c>
      <c r="B2288" s="49" t="s">
        <v>6396</v>
      </c>
      <c r="C2288" s="50"/>
      <c r="D2288" s="51" t="s">
        <v>209</v>
      </c>
      <c r="E2288" s="52">
        <v>607.47</v>
      </c>
      <c r="F2288" s="52">
        <f t="shared" si="34"/>
        <v>388.7808</v>
      </c>
      <c r="G2288" s="52">
        <f>E2288-(25 *E2288/100)</f>
        <v>455.60250000000002</v>
      </c>
      <c r="H2288" s="52">
        <f>IF(E2288="","",E2288*(1-$F$3))</f>
        <v>388.7808</v>
      </c>
      <c r="I2288" s="53"/>
      <c r="J2288" s="54">
        <v>1</v>
      </c>
      <c r="K2288" s="54">
        <v>1</v>
      </c>
      <c r="L2288" s="54">
        <v>50</v>
      </c>
      <c r="M2288" s="50" t="s">
        <v>5599</v>
      </c>
      <c r="N2288" s="53" t="s">
        <v>6297</v>
      </c>
      <c r="O2288" s="53" t="s">
        <v>6394</v>
      </c>
      <c r="P2288" s="55" t="s">
        <v>1630</v>
      </c>
      <c r="Q2288" s="55" t="s">
        <v>54</v>
      </c>
      <c r="R2288" s="55" t="s">
        <v>2378</v>
      </c>
      <c r="S2288" s="56">
        <v>0.2</v>
      </c>
      <c r="T2288" s="56" t="s">
        <v>6397</v>
      </c>
      <c r="U2288" s="57" t="str">
        <f>IF(OR(C2288="",H2288=""),"",C2288*H2288)</f>
        <v/>
      </c>
      <c r="V2288" s="57" t="str">
        <f>IF(OR(C2288="",S2288=""),"",S2288*C2288)</f>
        <v/>
      </c>
      <c r="W2288" s="56" t="str">
        <f>IF(OR(C2288="",T2288=""),"",C2288*T2288)</f>
        <v/>
      </c>
    </row>
    <row r="2289" spans="1:23" ht="20.100000000000001" customHeight="1" x14ac:dyDescent="0.2">
      <c r="A2289" s="49" t="s">
        <v>6398</v>
      </c>
      <c r="B2289" s="49" t="s">
        <v>6399</v>
      </c>
      <c r="C2289" s="50"/>
      <c r="D2289" s="51" t="s">
        <v>209</v>
      </c>
      <c r="E2289" s="52">
        <v>660.11</v>
      </c>
      <c r="F2289" s="52">
        <f t="shared" si="34"/>
        <v>422.47040000000004</v>
      </c>
      <c r="G2289" s="52">
        <f>E2289-(25 *E2289/100)</f>
        <v>495.08249999999998</v>
      </c>
      <c r="H2289" s="52">
        <f>IF(E2289="","",E2289*(1-$F$3))</f>
        <v>422.47040000000004</v>
      </c>
      <c r="I2289" s="53"/>
      <c r="J2289" s="54">
        <v>1</v>
      </c>
      <c r="K2289" s="54">
        <v>1</v>
      </c>
      <c r="L2289" s="54">
        <v>50</v>
      </c>
      <c r="M2289" s="50" t="s">
        <v>5599</v>
      </c>
      <c r="N2289" s="53" t="s">
        <v>6297</v>
      </c>
      <c r="O2289" s="53" t="s">
        <v>6394</v>
      </c>
      <c r="P2289" s="55" t="s">
        <v>1630</v>
      </c>
      <c r="Q2289" s="55" t="s">
        <v>54</v>
      </c>
      <c r="R2289" s="55" t="s">
        <v>2378</v>
      </c>
      <c r="S2289" s="56">
        <v>0.2</v>
      </c>
      <c r="T2289" s="56" t="s">
        <v>6397</v>
      </c>
      <c r="U2289" s="57" t="str">
        <f>IF(OR(C2289="",H2289=""),"",C2289*H2289)</f>
        <v/>
      </c>
      <c r="V2289" s="57" t="str">
        <f>IF(OR(C2289="",S2289=""),"",S2289*C2289)</f>
        <v/>
      </c>
      <c r="W2289" s="56" t="str">
        <f>IF(OR(C2289="",T2289=""),"",C2289*T2289)</f>
        <v/>
      </c>
    </row>
    <row r="2290" spans="1:23" ht="20.100000000000001" customHeight="1" x14ac:dyDescent="0.2">
      <c r="A2290" s="49" t="s">
        <v>6400</v>
      </c>
      <c r="B2290" s="49" t="s">
        <v>6401</v>
      </c>
      <c r="C2290" s="50"/>
      <c r="D2290" s="51" t="s">
        <v>209</v>
      </c>
      <c r="E2290" s="52">
        <v>660.11</v>
      </c>
      <c r="F2290" s="52">
        <f t="shared" si="34"/>
        <v>422.47040000000004</v>
      </c>
      <c r="G2290" s="52">
        <f>E2290-(25 *E2290/100)</f>
        <v>495.08249999999998</v>
      </c>
      <c r="H2290" s="52">
        <f>IF(E2290="","",E2290*(1-$F$3))</f>
        <v>422.47040000000004</v>
      </c>
      <c r="I2290" s="53"/>
      <c r="J2290" s="54">
        <v>1</v>
      </c>
      <c r="K2290" s="54">
        <v>1</v>
      </c>
      <c r="L2290" s="54">
        <v>50</v>
      </c>
      <c r="M2290" s="50" t="s">
        <v>5599</v>
      </c>
      <c r="N2290" s="53" t="s">
        <v>6297</v>
      </c>
      <c r="O2290" s="53" t="s">
        <v>6394</v>
      </c>
      <c r="P2290" s="55" t="s">
        <v>1630</v>
      </c>
      <c r="Q2290" s="55" t="s">
        <v>54</v>
      </c>
      <c r="R2290" s="55" t="s">
        <v>2378</v>
      </c>
      <c r="S2290" s="56">
        <v>0.2</v>
      </c>
      <c r="T2290" s="56" t="s">
        <v>6397</v>
      </c>
      <c r="U2290" s="57" t="str">
        <f>IF(OR(C2290="",H2290=""),"",C2290*H2290)</f>
        <v/>
      </c>
      <c r="V2290" s="57" t="str">
        <f>IF(OR(C2290="",S2290=""),"",S2290*C2290)</f>
        <v/>
      </c>
      <c r="W2290" s="56" t="str">
        <f>IF(OR(C2290="",T2290=""),"",C2290*T2290)</f>
        <v/>
      </c>
    </row>
    <row r="2291" spans="1:23" ht="20.100000000000001" customHeight="1" x14ac:dyDescent="0.2">
      <c r="A2291" s="49" t="s">
        <v>6402</v>
      </c>
      <c r="B2291" s="49" t="s">
        <v>6403</v>
      </c>
      <c r="C2291" s="50"/>
      <c r="D2291" s="51" t="s">
        <v>209</v>
      </c>
      <c r="E2291" s="52">
        <v>660.11</v>
      </c>
      <c r="F2291" s="52">
        <f t="shared" si="34"/>
        <v>422.47040000000004</v>
      </c>
      <c r="G2291" s="52">
        <f>E2291-(25 *E2291/100)</f>
        <v>495.08249999999998</v>
      </c>
      <c r="H2291" s="52">
        <f>IF(E2291="","",E2291*(1-$F$3))</f>
        <v>422.47040000000004</v>
      </c>
      <c r="I2291" s="53"/>
      <c r="J2291" s="54">
        <v>1</v>
      </c>
      <c r="K2291" s="54">
        <v>1</v>
      </c>
      <c r="L2291" s="54">
        <v>50</v>
      </c>
      <c r="M2291" s="50" t="s">
        <v>5599</v>
      </c>
      <c r="N2291" s="53" t="s">
        <v>6297</v>
      </c>
      <c r="O2291" s="53" t="s">
        <v>6394</v>
      </c>
      <c r="P2291" s="55" t="s">
        <v>1630</v>
      </c>
      <c r="Q2291" s="55" t="s">
        <v>54</v>
      </c>
      <c r="R2291" s="55" t="s">
        <v>2378</v>
      </c>
      <c r="S2291" s="56">
        <v>0.2</v>
      </c>
      <c r="T2291" s="56" t="s">
        <v>6397</v>
      </c>
      <c r="U2291" s="57" t="str">
        <f>IF(OR(C2291="",H2291=""),"",C2291*H2291)</f>
        <v/>
      </c>
      <c r="V2291" s="57" t="str">
        <f>IF(OR(C2291="",S2291=""),"",S2291*C2291)</f>
        <v/>
      </c>
      <c r="W2291" s="56" t="str">
        <f>IF(OR(C2291="",T2291=""),"",C2291*T2291)</f>
        <v/>
      </c>
    </row>
    <row r="2292" spans="1:23" ht="20.100000000000001" customHeight="1" x14ac:dyDescent="0.2">
      <c r="A2292" s="49" t="s">
        <v>6404</v>
      </c>
      <c r="B2292" s="49" t="s">
        <v>6405</v>
      </c>
      <c r="C2292" s="50"/>
      <c r="D2292" s="51" t="s">
        <v>209</v>
      </c>
      <c r="E2292" s="52">
        <v>660.11</v>
      </c>
      <c r="F2292" s="52">
        <f t="shared" si="34"/>
        <v>422.47040000000004</v>
      </c>
      <c r="G2292" s="52">
        <f>E2292-(25 *E2292/100)</f>
        <v>495.08249999999998</v>
      </c>
      <c r="H2292" s="52">
        <f>IF(E2292="","",E2292*(1-$F$3))</f>
        <v>422.47040000000004</v>
      </c>
      <c r="I2292" s="53"/>
      <c r="J2292" s="54">
        <v>1</v>
      </c>
      <c r="K2292" s="54">
        <v>1</v>
      </c>
      <c r="L2292" s="54">
        <v>50</v>
      </c>
      <c r="M2292" s="50" t="s">
        <v>5599</v>
      </c>
      <c r="N2292" s="53" t="s">
        <v>6297</v>
      </c>
      <c r="O2292" s="53" t="s">
        <v>6394</v>
      </c>
      <c r="P2292" s="55" t="s">
        <v>1630</v>
      </c>
      <c r="Q2292" s="55" t="s">
        <v>54</v>
      </c>
      <c r="R2292" s="55" t="s">
        <v>2378</v>
      </c>
      <c r="S2292" s="56">
        <v>0.2</v>
      </c>
      <c r="T2292" s="56" t="s">
        <v>6397</v>
      </c>
      <c r="U2292" s="57" t="str">
        <f>IF(OR(C2292="",H2292=""),"",C2292*H2292)</f>
        <v/>
      </c>
      <c r="V2292" s="57" t="str">
        <f>IF(OR(C2292="",S2292=""),"",S2292*C2292)</f>
        <v/>
      </c>
      <c r="W2292" s="56" t="str">
        <f>IF(OR(C2292="",T2292=""),"",C2292*T2292)</f>
        <v/>
      </c>
    </row>
    <row r="2293" spans="1:23" ht="20.100000000000001" customHeight="1" x14ac:dyDescent="0.2">
      <c r="A2293" s="49" t="s">
        <v>6406</v>
      </c>
      <c r="B2293" s="49" t="s">
        <v>6407</v>
      </c>
      <c r="C2293" s="50"/>
      <c r="D2293" s="51" t="s">
        <v>209</v>
      </c>
      <c r="E2293" s="52">
        <v>660.11</v>
      </c>
      <c r="F2293" s="52">
        <f t="shared" si="34"/>
        <v>422.47040000000004</v>
      </c>
      <c r="G2293" s="52">
        <f>E2293-(25 *E2293/100)</f>
        <v>495.08249999999998</v>
      </c>
      <c r="H2293" s="52">
        <f>IF(E2293="","",E2293*(1-$F$3))</f>
        <v>422.47040000000004</v>
      </c>
      <c r="I2293" s="53"/>
      <c r="J2293" s="54">
        <v>1</v>
      </c>
      <c r="K2293" s="54">
        <v>1</v>
      </c>
      <c r="L2293" s="54">
        <v>50</v>
      </c>
      <c r="M2293" s="50" t="s">
        <v>5599</v>
      </c>
      <c r="N2293" s="53" t="s">
        <v>6297</v>
      </c>
      <c r="O2293" s="53" t="s">
        <v>6394</v>
      </c>
      <c r="P2293" s="55" t="s">
        <v>1630</v>
      </c>
      <c r="Q2293" s="55" t="s">
        <v>54</v>
      </c>
      <c r="R2293" s="55" t="s">
        <v>2378</v>
      </c>
      <c r="S2293" s="56">
        <v>0.2</v>
      </c>
      <c r="T2293" s="56" t="s">
        <v>6397</v>
      </c>
      <c r="U2293" s="57" t="str">
        <f>IF(OR(C2293="",H2293=""),"",C2293*H2293)</f>
        <v/>
      </c>
      <c r="V2293" s="57" t="str">
        <f>IF(OR(C2293="",S2293=""),"",S2293*C2293)</f>
        <v/>
      </c>
      <c r="W2293" s="56" t="str">
        <f>IF(OR(C2293="",T2293=""),"",C2293*T2293)</f>
        <v/>
      </c>
    </row>
    <row r="2294" spans="1:23" ht="20.100000000000001" customHeight="1" x14ac:dyDescent="0.2">
      <c r="A2294" s="49" t="s">
        <v>6408</v>
      </c>
      <c r="B2294" s="49" t="s">
        <v>6409</v>
      </c>
      <c r="C2294" s="50"/>
      <c r="D2294" s="51" t="s">
        <v>209</v>
      </c>
      <c r="E2294" s="52">
        <v>660.11</v>
      </c>
      <c r="F2294" s="52">
        <f t="shared" si="34"/>
        <v>422.47040000000004</v>
      </c>
      <c r="G2294" s="52">
        <f>E2294-(25 *E2294/100)</f>
        <v>495.08249999999998</v>
      </c>
      <c r="H2294" s="52">
        <f>IF(E2294="","",E2294*(1-$F$3))</f>
        <v>422.47040000000004</v>
      </c>
      <c r="I2294" s="53"/>
      <c r="J2294" s="54">
        <v>1</v>
      </c>
      <c r="K2294" s="54">
        <v>1</v>
      </c>
      <c r="L2294" s="54">
        <v>50</v>
      </c>
      <c r="M2294" s="50" t="s">
        <v>5599</v>
      </c>
      <c r="N2294" s="53" t="s">
        <v>6297</v>
      </c>
      <c r="O2294" s="53" t="s">
        <v>6394</v>
      </c>
      <c r="P2294" s="55" t="s">
        <v>1630</v>
      </c>
      <c r="Q2294" s="55" t="s">
        <v>54</v>
      </c>
      <c r="R2294" s="55" t="s">
        <v>2378</v>
      </c>
      <c r="S2294" s="56">
        <v>0.2</v>
      </c>
      <c r="T2294" s="56" t="s">
        <v>6397</v>
      </c>
      <c r="U2294" s="57" t="str">
        <f>IF(OR(C2294="",H2294=""),"",C2294*H2294)</f>
        <v/>
      </c>
      <c r="V2294" s="57" t="str">
        <f>IF(OR(C2294="",S2294=""),"",S2294*C2294)</f>
        <v/>
      </c>
      <c r="W2294" s="56" t="str">
        <f>IF(OR(C2294="",T2294=""),"",C2294*T2294)</f>
        <v/>
      </c>
    </row>
    <row r="2295" spans="1:23" ht="20.100000000000001" customHeight="1" x14ac:dyDescent="0.2">
      <c r="A2295" s="49" t="s">
        <v>6410</v>
      </c>
      <c r="B2295" s="49" t="s">
        <v>6411</v>
      </c>
      <c r="C2295" s="50"/>
      <c r="D2295" s="51" t="s">
        <v>209</v>
      </c>
      <c r="E2295" s="52">
        <v>660.11</v>
      </c>
      <c r="F2295" s="52">
        <f t="shared" si="34"/>
        <v>422.47040000000004</v>
      </c>
      <c r="G2295" s="52">
        <f>E2295-(25 *E2295/100)</f>
        <v>495.08249999999998</v>
      </c>
      <c r="H2295" s="52">
        <f>IF(E2295="","",E2295*(1-$F$3))</f>
        <v>422.47040000000004</v>
      </c>
      <c r="I2295" s="53"/>
      <c r="J2295" s="54">
        <v>1</v>
      </c>
      <c r="K2295" s="54">
        <v>1</v>
      </c>
      <c r="L2295" s="54">
        <v>50</v>
      </c>
      <c r="M2295" s="50" t="s">
        <v>5599</v>
      </c>
      <c r="N2295" s="53" t="s">
        <v>6297</v>
      </c>
      <c r="O2295" s="53" t="s">
        <v>6394</v>
      </c>
      <c r="P2295" s="55" t="s">
        <v>1630</v>
      </c>
      <c r="Q2295" s="55" t="s">
        <v>54</v>
      </c>
      <c r="R2295" s="55" t="s">
        <v>2378</v>
      </c>
      <c r="S2295" s="56">
        <v>0.2</v>
      </c>
      <c r="T2295" s="56" t="s">
        <v>6397</v>
      </c>
      <c r="U2295" s="57" t="str">
        <f>IF(OR(C2295="",H2295=""),"",C2295*H2295)</f>
        <v/>
      </c>
      <c r="V2295" s="57" t="str">
        <f>IF(OR(C2295="",S2295=""),"",S2295*C2295)</f>
        <v/>
      </c>
      <c r="W2295" s="56" t="str">
        <f>IF(OR(C2295="",T2295=""),"",C2295*T2295)</f>
        <v/>
      </c>
    </row>
    <row r="2296" spans="1:23" ht="20.100000000000001" customHeight="1" x14ac:dyDescent="0.2">
      <c r="A2296" s="49" t="s">
        <v>6412</v>
      </c>
      <c r="B2296" s="49" t="s">
        <v>6413</v>
      </c>
      <c r="C2296" s="50"/>
      <c r="D2296" s="51" t="s">
        <v>209</v>
      </c>
      <c r="E2296" s="52">
        <v>660.11</v>
      </c>
      <c r="F2296" s="52">
        <f t="shared" si="34"/>
        <v>422.47040000000004</v>
      </c>
      <c r="G2296" s="52">
        <f>E2296-(25 *E2296/100)</f>
        <v>495.08249999999998</v>
      </c>
      <c r="H2296" s="52">
        <f>IF(E2296="","",E2296*(1-$F$3))</f>
        <v>422.47040000000004</v>
      </c>
      <c r="I2296" s="53"/>
      <c r="J2296" s="54">
        <v>1</v>
      </c>
      <c r="K2296" s="54">
        <v>1</v>
      </c>
      <c r="L2296" s="54">
        <v>50</v>
      </c>
      <c r="M2296" s="50" t="s">
        <v>5599</v>
      </c>
      <c r="N2296" s="53" t="s">
        <v>6297</v>
      </c>
      <c r="O2296" s="53" t="s">
        <v>6394</v>
      </c>
      <c r="P2296" s="55" t="s">
        <v>1630</v>
      </c>
      <c r="Q2296" s="55" t="s">
        <v>54</v>
      </c>
      <c r="R2296" s="55" t="s">
        <v>2378</v>
      </c>
      <c r="S2296" s="56">
        <v>0.2</v>
      </c>
      <c r="T2296" s="56" t="s">
        <v>6397</v>
      </c>
      <c r="U2296" s="57" t="str">
        <f>IF(OR(C2296="",H2296=""),"",C2296*H2296)</f>
        <v/>
      </c>
      <c r="V2296" s="57" t="str">
        <f>IF(OR(C2296="",S2296=""),"",S2296*C2296)</f>
        <v/>
      </c>
      <c r="W2296" s="56" t="str">
        <f>IF(OR(C2296="",T2296=""),"",C2296*T2296)</f>
        <v/>
      </c>
    </row>
    <row r="2297" spans="1:23" ht="20.100000000000001" customHeight="1" x14ac:dyDescent="0.2">
      <c r="A2297" s="49" t="s">
        <v>6414</v>
      </c>
      <c r="B2297" s="49" t="s">
        <v>6415</v>
      </c>
      <c r="C2297" s="50"/>
      <c r="D2297" s="51" t="s">
        <v>209</v>
      </c>
      <c r="E2297" s="52">
        <v>660.11</v>
      </c>
      <c r="F2297" s="52">
        <f t="shared" si="34"/>
        <v>422.47040000000004</v>
      </c>
      <c r="G2297" s="52">
        <f>E2297-(25 *E2297/100)</f>
        <v>495.08249999999998</v>
      </c>
      <c r="H2297" s="52">
        <f>IF(E2297="","",E2297*(1-$F$3))</f>
        <v>422.47040000000004</v>
      </c>
      <c r="I2297" s="53"/>
      <c r="J2297" s="54">
        <v>1</v>
      </c>
      <c r="K2297" s="54">
        <v>1</v>
      </c>
      <c r="L2297" s="54">
        <v>50</v>
      </c>
      <c r="M2297" s="50" t="s">
        <v>5599</v>
      </c>
      <c r="N2297" s="53" t="s">
        <v>6297</v>
      </c>
      <c r="O2297" s="53" t="s">
        <v>6394</v>
      </c>
      <c r="P2297" s="55" t="s">
        <v>1630</v>
      </c>
      <c r="Q2297" s="55" t="s">
        <v>54</v>
      </c>
      <c r="R2297" s="55" t="s">
        <v>2378</v>
      </c>
      <c r="S2297" s="56">
        <v>0.2</v>
      </c>
      <c r="T2297" s="56" t="s">
        <v>6397</v>
      </c>
      <c r="U2297" s="57" t="str">
        <f>IF(OR(C2297="",H2297=""),"",C2297*H2297)</f>
        <v/>
      </c>
      <c r="V2297" s="57" t="str">
        <f>IF(OR(C2297="",S2297=""),"",S2297*C2297)</f>
        <v/>
      </c>
      <c r="W2297" s="56" t="str">
        <f>IF(OR(C2297="",T2297=""),"",C2297*T2297)</f>
        <v/>
      </c>
    </row>
    <row r="2298" spans="1:23" ht="20.100000000000001" customHeight="1" x14ac:dyDescent="0.2">
      <c r="A2298" s="49" t="s">
        <v>6416</v>
      </c>
      <c r="B2298" s="49" t="s">
        <v>6417</v>
      </c>
      <c r="C2298" s="50"/>
      <c r="D2298" s="51" t="s">
        <v>209</v>
      </c>
      <c r="E2298" s="52">
        <v>660.11</v>
      </c>
      <c r="F2298" s="52">
        <f t="shared" si="34"/>
        <v>422.47040000000004</v>
      </c>
      <c r="G2298" s="52">
        <f>E2298-(25 *E2298/100)</f>
        <v>495.08249999999998</v>
      </c>
      <c r="H2298" s="52">
        <f>IF(E2298="","",E2298*(1-$F$3))</f>
        <v>422.47040000000004</v>
      </c>
      <c r="I2298" s="53"/>
      <c r="J2298" s="54">
        <v>1</v>
      </c>
      <c r="K2298" s="54">
        <v>1</v>
      </c>
      <c r="L2298" s="54">
        <v>50</v>
      </c>
      <c r="M2298" s="50" t="s">
        <v>5599</v>
      </c>
      <c r="N2298" s="53" t="s">
        <v>6297</v>
      </c>
      <c r="O2298" s="53" t="s">
        <v>6394</v>
      </c>
      <c r="P2298" s="55" t="s">
        <v>1630</v>
      </c>
      <c r="Q2298" s="55" t="s">
        <v>54</v>
      </c>
      <c r="R2298" s="55" t="s">
        <v>2378</v>
      </c>
      <c r="S2298" s="56">
        <v>0.2</v>
      </c>
      <c r="T2298" s="56" t="s">
        <v>6397</v>
      </c>
      <c r="U2298" s="57" t="str">
        <f>IF(OR(C2298="",H2298=""),"",C2298*H2298)</f>
        <v/>
      </c>
      <c r="V2298" s="57" t="str">
        <f>IF(OR(C2298="",S2298=""),"",S2298*C2298)</f>
        <v/>
      </c>
      <c r="W2298" s="56" t="str">
        <f>IF(OR(C2298="",T2298=""),"",C2298*T2298)</f>
        <v/>
      </c>
    </row>
    <row r="2299" spans="1:23" ht="20.100000000000001" customHeight="1" x14ac:dyDescent="0.2">
      <c r="A2299" s="49" t="s">
        <v>6418</v>
      </c>
      <c r="B2299" s="49" t="s">
        <v>6419</v>
      </c>
      <c r="C2299" s="50"/>
      <c r="D2299" s="51" t="s">
        <v>209</v>
      </c>
      <c r="E2299" s="52">
        <v>822.54</v>
      </c>
      <c r="F2299" s="52">
        <f t="shared" si="34"/>
        <v>526.42560000000003</v>
      </c>
      <c r="G2299" s="52">
        <f>E2299-(25 *E2299/100)</f>
        <v>616.90499999999997</v>
      </c>
      <c r="H2299" s="52">
        <f>IF(E2299="","",E2299*(1-$F$3))</f>
        <v>526.42560000000003</v>
      </c>
      <c r="I2299" s="53"/>
      <c r="J2299" s="54">
        <v>1</v>
      </c>
      <c r="K2299" s="54">
        <v>1</v>
      </c>
      <c r="L2299" s="54">
        <v>30</v>
      </c>
      <c r="M2299" s="50" t="s">
        <v>5599</v>
      </c>
      <c r="N2299" s="53" t="s">
        <v>6297</v>
      </c>
      <c r="O2299" s="53" t="s">
        <v>6394</v>
      </c>
      <c r="P2299" s="55" t="s">
        <v>1630</v>
      </c>
      <c r="Q2299" s="55" t="s">
        <v>54</v>
      </c>
      <c r="R2299" s="55" t="s">
        <v>2378</v>
      </c>
      <c r="S2299" s="56">
        <v>0.26</v>
      </c>
      <c r="T2299" s="56" t="s">
        <v>4805</v>
      </c>
      <c r="U2299" s="57" t="str">
        <f>IF(OR(C2299="",H2299=""),"",C2299*H2299)</f>
        <v/>
      </c>
      <c r="V2299" s="57" t="str">
        <f>IF(OR(C2299="",S2299=""),"",S2299*C2299)</f>
        <v/>
      </c>
      <c r="W2299" s="56" t="str">
        <f>IF(OR(C2299="",T2299=""),"",C2299*T2299)</f>
        <v/>
      </c>
    </row>
    <row r="2300" spans="1:23" ht="20.100000000000001" customHeight="1" x14ac:dyDescent="0.2">
      <c r="A2300" s="49" t="s">
        <v>6420</v>
      </c>
      <c r="B2300" s="49" t="s">
        <v>6421</v>
      </c>
      <c r="C2300" s="50"/>
      <c r="D2300" s="51" t="s">
        <v>209</v>
      </c>
      <c r="E2300" s="52">
        <v>839.93</v>
      </c>
      <c r="F2300" s="52">
        <f t="shared" si="34"/>
        <v>537.55520000000001</v>
      </c>
      <c r="G2300" s="52">
        <f>E2300-(25 *E2300/100)</f>
        <v>629.94749999999999</v>
      </c>
      <c r="H2300" s="52">
        <f>IF(E2300="","",E2300*(1-$F$3))</f>
        <v>537.55520000000001</v>
      </c>
      <c r="I2300" s="53"/>
      <c r="J2300" s="54">
        <v>1</v>
      </c>
      <c r="K2300" s="54">
        <v>1</v>
      </c>
      <c r="L2300" s="54">
        <v>30</v>
      </c>
      <c r="M2300" s="50" t="s">
        <v>5599</v>
      </c>
      <c r="N2300" s="53" t="s">
        <v>6297</v>
      </c>
      <c r="O2300" s="53" t="s">
        <v>6394</v>
      </c>
      <c r="P2300" s="55" t="s">
        <v>1630</v>
      </c>
      <c r="Q2300" s="55" t="s">
        <v>54</v>
      </c>
      <c r="R2300" s="55" t="s">
        <v>2378</v>
      </c>
      <c r="S2300" s="56">
        <v>0.26</v>
      </c>
      <c r="T2300" s="56" t="s">
        <v>4805</v>
      </c>
      <c r="U2300" s="57" t="str">
        <f>IF(OR(C2300="",H2300=""),"",C2300*H2300)</f>
        <v/>
      </c>
      <c r="V2300" s="57" t="str">
        <f>IF(OR(C2300="",S2300=""),"",S2300*C2300)</f>
        <v/>
      </c>
      <c r="W2300" s="56" t="str">
        <f>IF(OR(C2300="",T2300=""),"",C2300*T2300)</f>
        <v/>
      </c>
    </row>
    <row r="2301" spans="1:23" ht="20.100000000000001" customHeight="1" x14ac:dyDescent="0.2">
      <c r="A2301" s="49" t="s">
        <v>6422</v>
      </c>
      <c r="B2301" s="49" t="s">
        <v>6423</v>
      </c>
      <c r="C2301" s="50"/>
      <c r="D2301" s="51" t="s">
        <v>209</v>
      </c>
      <c r="E2301" s="52">
        <v>1225.29</v>
      </c>
      <c r="F2301" s="52">
        <f t="shared" si="34"/>
        <v>784.18560000000002</v>
      </c>
      <c r="G2301" s="52">
        <f>E2301-(25 *E2301/100)</f>
        <v>918.96749999999997</v>
      </c>
      <c r="H2301" s="52">
        <f>IF(E2301="","",E2301*(1-$F$3))</f>
        <v>784.18560000000002</v>
      </c>
      <c r="I2301" s="53"/>
      <c r="J2301" s="54">
        <v>1</v>
      </c>
      <c r="K2301" s="54">
        <v>1</v>
      </c>
      <c r="L2301" s="54">
        <v>30</v>
      </c>
      <c r="M2301" s="50" t="s">
        <v>5599</v>
      </c>
      <c r="N2301" s="53" t="s">
        <v>6297</v>
      </c>
      <c r="O2301" s="53" t="s">
        <v>6394</v>
      </c>
      <c r="P2301" s="55" t="s">
        <v>1630</v>
      </c>
      <c r="Q2301" s="55" t="s">
        <v>54</v>
      </c>
      <c r="R2301" s="55" t="s">
        <v>2378</v>
      </c>
      <c r="S2301" s="56">
        <v>0.5</v>
      </c>
      <c r="T2301" s="56" t="s">
        <v>6424</v>
      </c>
      <c r="U2301" s="57" t="str">
        <f>IF(OR(C2301="",H2301=""),"",C2301*H2301)</f>
        <v/>
      </c>
      <c r="V2301" s="57" t="str">
        <f>IF(OR(C2301="",S2301=""),"",S2301*C2301)</f>
        <v/>
      </c>
      <c r="W2301" s="56" t="str">
        <f>IF(OR(C2301="",T2301=""),"",C2301*T2301)</f>
        <v/>
      </c>
    </row>
    <row r="2302" spans="1:23" ht="20.100000000000001" customHeight="1" x14ac:dyDescent="0.2">
      <c r="A2302" s="49" t="s">
        <v>6425</v>
      </c>
      <c r="B2302" s="49" t="s">
        <v>6426</v>
      </c>
      <c r="C2302" s="50"/>
      <c r="D2302" s="51" t="s">
        <v>209</v>
      </c>
      <c r="E2302" s="52">
        <v>1225.29</v>
      </c>
      <c r="F2302" s="52">
        <f t="shared" si="34"/>
        <v>784.18560000000002</v>
      </c>
      <c r="G2302" s="52">
        <f>E2302-(25 *E2302/100)</f>
        <v>918.96749999999997</v>
      </c>
      <c r="H2302" s="52">
        <f>IF(E2302="","",E2302*(1-$F$3))</f>
        <v>784.18560000000002</v>
      </c>
      <c r="I2302" s="53"/>
      <c r="J2302" s="54">
        <v>1</v>
      </c>
      <c r="K2302" s="54">
        <v>1</v>
      </c>
      <c r="L2302" s="54">
        <v>30</v>
      </c>
      <c r="M2302" s="50" t="s">
        <v>5599</v>
      </c>
      <c r="N2302" s="53" t="s">
        <v>6297</v>
      </c>
      <c r="O2302" s="53" t="s">
        <v>6394</v>
      </c>
      <c r="P2302" s="55" t="s">
        <v>1630</v>
      </c>
      <c r="Q2302" s="55" t="s">
        <v>54</v>
      </c>
      <c r="R2302" s="55" t="s">
        <v>2378</v>
      </c>
      <c r="S2302" s="56">
        <v>0.5</v>
      </c>
      <c r="T2302" s="56" t="s">
        <v>6424</v>
      </c>
      <c r="U2302" s="57" t="str">
        <f>IF(OR(C2302="",H2302=""),"",C2302*H2302)</f>
        <v/>
      </c>
      <c r="V2302" s="57" t="str">
        <f>IF(OR(C2302="",S2302=""),"",S2302*C2302)</f>
        <v/>
      </c>
      <c r="W2302" s="56" t="str">
        <f>IF(OR(C2302="",T2302=""),"",C2302*T2302)</f>
        <v/>
      </c>
    </row>
    <row r="2303" spans="1:23" ht="20.100000000000001" customHeight="1" x14ac:dyDescent="0.2">
      <c r="A2303" s="49" t="s">
        <v>6427</v>
      </c>
      <c r="B2303" s="49" t="s">
        <v>6428</v>
      </c>
      <c r="C2303" s="50"/>
      <c r="D2303" s="51" t="s">
        <v>209</v>
      </c>
      <c r="E2303" s="52">
        <v>1225.29</v>
      </c>
      <c r="F2303" s="52">
        <f t="shared" si="34"/>
        <v>784.18560000000002</v>
      </c>
      <c r="G2303" s="52">
        <f>E2303-(25 *E2303/100)</f>
        <v>918.96749999999997</v>
      </c>
      <c r="H2303" s="52">
        <f>IF(E2303="","",E2303*(1-$F$3))</f>
        <v>784.18560000000002</v>
      </c>
      <c r="I2303" s="53"/>
      <c r="J2303" s="54">
        <v>1</v>
      </c>
      <c r="K2303" s="54">
        <v>1</v>
      </c>
      <c r="L2303" s="54">
        <v>30</v>
      </c>
      <c r="M2303" s="50" t="s">
        <v>5599</v>
      </c>
      <c r="N2303" s="53" t="s">
        <v>6297</v>
      </c>
      <c r="O2303" s="53" t="s">
        <v>6394</v>
      </c>
      <c r="P2303" s="55" t="s">
        <v>1630</v>
      </c>
      <c r="Q2303" s="55" t="s">
        <v>54</v>
      </c>
      <c r="R2303" s="55" t="s">
        <v>2378</v>
      </c>
      <c r="S2303" s="56">
        <v>0.5</v>
      </c>
      <c r="T2303" s="56" t="s">
        <v>6429</v>
      </c>
      <c r="U2303" s="57" t="str">
        <f>IF(OR(C2303="",H2303=""),"",C2303*H2303)</f>
        <v/>
      </c>
      <c r="V2303" s="57" t="str">
        <f>IF(OR(C2303="",S2303=""),"",S2303*C2303)</f>
        <v/>
      </c>
      <c r="W2303" s="56" t="str">
        <f>IF(OR(C2303="",T2303=""),"",C2303*T2303)</f>
        <v/>
      </c>
    </row>
    <row r="2304" spans="1:23" ht="20.100000000000001" customHeight="1" x14ac:dyDescent="0.2">
      <c r="A2304" s="49" t="s">
        <v>6430</v>
      </c>
      <c r="B2304" s="49" t="s">
        <v>6431</v>
      </c>
      <c r="C2304" s="50"/>
      <c r="D2304" s="51" t="s">
        <v>209</v>
      </c>
      <c r="E2304" s="52">
        <v>1225.29</v>
      </c>
      <c r="F2304" s="52">
        <f t="shared" si="34"/>
        <v>784.18560000000002</v>
      </c>
      <c r="G2304" s="52">
        <f>E2304-(25 *E2304/100)</f>
        <v>918.96749999999997</v>
      </c>
      <c r="H2304" s="52">
        <f>IF(E2304="","",E2304*(1-$F$3))</f>
        <v>784.18560000000002</v>
      </c>
      <c r="I2304" s="53"/>
      <c r="J2304" s="54">
        <v>1</v>
      </c>
      <c r="K2304" s="54">
        <v>1</v>
      </c>
      <c r="L2304" s="54">
        <v>30</v>
      </c>
      <c r="M2304" s="50" t="s">
        <v>5599</v>
      </c>
      <c r="N2304" s="53" t="s">
        <v>6297</v>
      </c>
      <c r="O2304" s="53" t="s">
        <v>6394</v>
      </c>
      <c r="P2304" s="55" t="s">
        <v>1630</v>
      </c>
      <c r="Q2304" s="55" t="s">
        <v>54</v>
      </c>
      <c r="R2304" s="55" t="s">
        <v>2378</v>
      </c>
      <c r="S2304" s="56">
        <v>0.5</v>
      </c>
      <c r="T2304" s="56" t="s">
        <v>6429</v>
      </c>
      <c r="U2304" s="57" t="str">
        <f>IF(OR(C2304="",H2304=""),"",C2304*H2304)</f>
        <v/>
      </c>
      <c r="V2304" s="57" t="str">
        <f>IF(OR(C2304="",S2304=""),"",S2304*C2304)</f>
        <v/>
      </c>
      <c r="W2304" s="56" t="str">
        <f>IF(OR(C2304="",T2304=""),"",C2304*T2304)</f>
        <v/>
      </c>
    </row>
    <row r="2305" spans="1:23" ht="20.100000000000001" customHeight="1" x14ac:dyDescent="0.2">
      <c r="A2305" s="49" t="s">
        <v>6432</v>
      </c>
      <c r="B2305" s="49" t="s">
        <v>6433</v>
      </c>
      <c r="C2305" s="50"/>
      <c r="D2305" s="51" t="s">
        <v>209</v>
      </c>
      <c r="E2305" s="52">
        <v>1311.01</v>
      </c>
      <c r="F2305" s="52">
        <f t="shared" si="34"/>
        <v>839.04639999999995</v>
      </c>
      <c r="G2305" s="52">
        <f>E2305-(25 *E2305/100)</f>
        <v>983.25749999999994</v>
      </c>
      <c r="H2305" s="52">
        <f>IF(E2305="","",E2305*(1-$F$3))</f>
        <v>839.04640000000006</v>
      </c>
      <c r="I2305" s="53"/>
      <c r="J2305" s="54">
        <v>1</v>
      </c>
      <c r="K2305" s="54">
        <v>1</v>
      </c>
      <c r="L2305" s="54">
        <v>30</v>
      </c>
      <c r="M2305" s="50" t="s">
        <v>5599</v>
      </c>
      <c r="N2305" s="53" t="s">
        <v>6297</v>
      </c>
      <c r="O2305" s="53" t="s">
        <v>6394</v>
      </c>
      <c r="P2305" s="55" t="s">
        <v>1630</v>
      </c>
      <c r="Q2305" s="55" t="s">
        <v>54</v>
      </c>
      <c r="R2305" s="55" t="s">
        <v>2378</v>
      </c>
      <c r="S2305" s="56">
        <v>0.5</v>
      </c>
      <c r="T2305" s="56" t="s">
        <v>6429</v>
      </c>
      <c r="U2305" s="57" t="str">
        <f>IF(OR(C2305="",H2305=""),"",C2305*H2305)</f>
        <v/>
      </c>
      <c r="V2305" s="57" t="str">
        <f>IF(OR(C2305="",S2305=""),"",S2305*C2305)</f>
        <v/>
      </c>
      <c r="W2305" s="56" t="str">
        <f>IF(OR(C2305="",T2305=""),"",C2305*T2305)</f>
        <v/>
      </c>
    </row>
    <row r="2306" spans="1:23" ht="20.100000000000001" customHeight="1" x14ac:dyDescent="0.2">
      <c r="A2306" s="49" t="s">
        <v>6434</v>
      </c>
      <c r="B2306" s="49" t="s">
        <v>6435</v>
      </c>
      <c r="C2306" s="50"/>
      <c r="D2306" s="51" t="s">
        <v>209</v>
      </c>
      <c r="E2306" s="52">
        <v>1311.01</v>
      </c>
      <c r="F2306" s="52">
        <f t="shared" si="34"/>
        <v>839.04639999999995</v>
      </c>
      <c r="G2306" s="52">
        <f>E2306-(25 *E2306/100)</f>
        <v>983.25749999999994</v>
      </c>
      <c r="H2306" s="52">
        <f>IF(E2306="","",E2306*(1-$F$3))</f>
        <v>839.04640000000006</v>
      </c>
      <c r="I2306" s="53"/>
      <c r="J2306" s="54">
        <v>1</v>
      </c>
      <c r="K2306" s="54">
        <v>1</v>
      </c>
      <c r="L2306" s="54">
        <v>30</v>
      </c>
      <c r="M2306" s="50" t="s">
        <v>5599</v>
      </c>
      <c r="N2306" s="53" t="s">
        <v>6297</v>
      </c>
      <c r="O2306" s="53" t="s">
        <v>6394</v>
      </c>
      <c r="P2306" s="55" t="s">
        <v>1630</v>
      </c>
      <c r="Q2306" s="55" t="s">
        <v>54</v>
      </c>
      <c r="R2306" s="55" t="s">
        <v>2378</v>
      </c>
      <c r="S2306" s="56">
        <v>0.5</v>
      </c>
      <c r="T2306" s="56" t="s">
        <v>6429</v>
      </c>
      <c r="U2306" s="57" t="str">
        <f>IF(OR(C2306="",H2306=""),"",C2306*H2306)</f>
        <v/>
      </c>
      <c r="V2306" s="57" t="str">
        <f>IF(OR(C2306="",S2306=""),"",S2306*C2306)</f>
        <v/>
      </c>
      <c r="W2306" s="56" t="str">
        <f>IF(OR(C2306="",T2306=""),"",C2306*T2306)</f>
        <v/>
      </c>
    </row>
    <row r="2307" spans="1:23" ht="20.100000000000001" customHeight="1" x14ac:dyDescent="0.2">
      <c r="A2307" s="49" t="s">
        <v>6436</v>
      </c>
      <c r="B2307" s="49" t="s">
        <v>6437</v>
      </c>
      <c r="C2307" s="50"/>
      <c r="D2307" s="51" t="s">
        <v>209</v>
      </c>
      <c r="E2307" s="52">
        <v>1031.81</v>
      </c>
      <c r="F2307" s="52">
        <f t="shared" si="34"/>
        <v>660.35839999999996</v>
      </c>
      <c r="G2307" s="52">
        <f>E2307-(25 *E2307/100)</f>
        <v>773.85749999999996</v>
      </c>
      <c r="H2307" s="52">
        <f>IF(E2307="","",E2307*(1-$F$3))</f>
        <v>660.35839999999996</v>
      </c>
      <c r="I2307" s="53"/>
      <c r="J2307" s="54">
        <v>1</v>
      </c>
      <c r="K2307" s="54">
        <v>1</v>
      </c>
      <c r="L2307" s="54">
        <v>30</v>
      </c>
      <c r="M2307" s="50" t="s">
        <v>5599</v>
      </c>
      <c r="N2307" s="53" t="s">
        <v>6297</v>
      </c>
      <c r="O2307" s="53" t="s">
        <v>6394</v>
      </c>
      <c r="P2307" s="55" t="s">
        <v>1630</v>
      </c>
      <c r="Q2307" s="55" t="s">
        <v>54</v>
      </c>
      <c r="R2307" s="55" t="s">
        <v>2378</v>
      </c>
      <c r="S2307" s="56">
        <v>0.5</v>
      </c>
      <c r="T2307" s="56" t="s">
        <v>6429</v>
      </c>
      <c r="U2307" s="57" t="str">
        <f>IF(OR(C2307="",H2307=""),"",C2307*H2307)</f>
        <v/>
      </c>
      <c r="V2307" s="57" t="str">
        <f>IF(OR(C2307="",S2307=""),"",S2307*C2307)</f>
        <v/>
      </c>
      <c r="W2307" s="56" t="str">
        <f>IF(OR(C2307="",T2307=""),"",C2307*T2307)</f>
        <v/>
      </c>
    </row>
    <row r="2308" spans="1:23" ht="20.100000000000001" customHeight="1" x14ac:dyDescent="0.2">
      <c r="A2308" s="49" t="s">
        <v>6438</v>
      </c>
      <c r="B2308" s="49" t="s">
        <v>6439</v>
      </c>
      <c r="C2308" s="50"/>
      <c r="D2308" s="51" t="s">
        <v>209</v>
      </c>
      <c r="E2308" s="52">
        <v>3682.22</v>
      </c>
      <c r="F2308" s="52">
        <f t="shared" si="34"/>
        <v>2356.6207999999997</v>
      </c>
      <c r="G2308" s="52">
        <f>E2308-(25 *E2308/100)</f>
        <v>2761.665</v>
      </c>
      <c r="H2308" s="52">
        <f>IF(E2308="","",E2308*(1-$F$3))</f>
        <v>2356.6208000000001</v>
      </c>
      <c r="I2308" s="53"/>
      <c r="J2308" s="54">
        <v>1</v>
      </c>
      <c r="K2308" s="54">
        <v>1</v>
      </c>
      <c r="L2308" s="54">
        <v>12</v>
      </c>
      <c r="M2308" s="50" t="s">
        <v>5599</v>
      </c>
      <c r="N2308" s="53" t="s">
        <v>6297</v>
      </c>
      <c r="O2308" s="53" t="s">
        <v>6394</v>
      </c>
      <c r="P2308" s="55" t="s">
        <v>1630</v>
      </c>
      <c r="Q2308" s="55" t="s">
        <v>54</v>
      </c>
      <c r="R2308" s="55" t="s">
        <v>55</v>
      </c>
      <c r="S2308" s="56">
        <v>0.97199999999999998</v>
      </c>
      <c r="T2308" s="56" t="s">
        <v>6440</v>
      </c>
      <c r="U2308" s="57" t="str">
        <f>IF(OR(C2308="",H2308=""),"",C2308*H2308)</f>
        <v/>
      </c>
      <c r="V2308" s="57" t="str">
        <f>IF(OR(C2308="",S2308=""),"",S2308*C2308)</f>
        <v/>
      </c>
      <c r="W2308" s="56" t="str">
        <f>IF(OR(C2308="",T2308=""),"",C2308*T2308)</f>
        <v/>
      </c>
    </row>
    <row r="2309" spans="1:23" ht="20.100000000000001" customHeight="1" x14ac:dyDescent="0.2">
      <c r="A2309" s="49" t="s">
        <v>6441</v>
      </c>
      <c r="B2309" s="49" t="s">
        <v>6442</v>
      </c>
      <c r="C2309" s="50"/>
      <c r="D2309" s="51" t="s">
        <v>209</v>
      </c>
      <c r="E2309" s="52">
        <v>3682.22</v>
      </c>
      <c r="F2309" s="52">
        <f t="shared" si="34"/>
        <v>2356.6207999999997</v>
      </c>
      <c r="G2309" s="52">
        <f>E2309-(25 *E2309/100)</f>
        <v>2761.665</v>
      </c>
      <c r="H2309" s="52">
        <f>IF(E2309="","",E2309*(1-$F$3))</f>
        <v>2356.6208000000001</v>
      </c>
      <c r="I2309" s="53"/>
      <c r="J2309" s="54">
        <v>1</v>
      </c>
      <c r="K2309" s="54">
        <v>1</v>
      </c>
      <c r="L2309" s="54">
        <v>12</v>
      </c>
      <c r="M2309" s="50" t="s">
        <v>5599</v>
      </c>
      <c r="N2309" s="53" t="s">
        <v>6297</v>
      </c>
      <c r="O2309" s="53" t="s">
        <v>6394</v>
      </c>
      <c r="P2309" s="55" t="s">
        <v>1630</v>
      </c>
      <c r="Q2309" s="55" t="s">
        <v>54</v>
      </c>
      <c r="R2309" s="55" t="s">
        <v>55</v>
      </c>
      <c r="S2309" s="56">
        <v>0.97199999999999998</v>
      </c>
      <c r="T2309" s="56" t="s">
        <v>6440</v>
      </c>
      <c r="U2309" s="57" t="str">
        <f>IF(OR(C2309="",H2309=""),"",C2309*H2309)</f>
        <v/>
      </c>
      <c r="V2309" s="57" t="str">
        <f>IF(OR(C2309="",S2309=""),"",S2309*C2309)</f>
        <v/>
      </c>
      <c r="W2309" s="56" t="str">
        <f>IF(OR(C2309="",T2309=""),"",C2309*T2309)</f>
        <v/>
      </c>
    </row>
    <row r="2310" spans="1:23" ht="20.100000000000001" customHeight="1" x14ac:dyDescent="0.2">
      <c r="A2310" s="49" t="s">
        <v>6443</v>
      </c>
      <c r="B2310" s="49" t="s">
        <v>6444</v>
      </c>
      <c r="C2310" s="50"/>
      <c r="D2310" s="51" t="s">
        <v>209</v>
      </c>
      <c r="E2310" s="52">
        <v>3682.22</v>
      </c>
      <c r="F2310" s="52">
        <f t="shared" si="34"/>
        <v>2356.6207999999997</v>
      </c>
      <c r="G2310" s="52">
        <f>E2310-(25 *E2310/100)</f>
        <v>2761.665</v>
      </c>
      <c r="H2310" s="52">
        <f>IF(E2310="","",E2310*(1-$F$3))</f>
        <v>2356.6208000000001</v>
      </c>
      <c r="I2310" s="53"/>
      <c r="J2310" s="54">
        <v>1</v>
      </c>
      <c r="K2310" s="54">
        <v>1</v>
      </c>
      <c r="L2310" s="54">
        <v>12</v>
      </c>
      <c r="M2310" s="50" t="s">
        <v>5599</v>
      </c>
      <c r="N2310" s="53" t="s">
        <v>6297</v>
      </c>
      <c r="O2310" s="53" t="s">
        <v>6394</v>
      </c>
      <c r="P2310" s="55" t="s">
        <v>1630</v>
      </c>
      <c r="Q2310" s="55" t="s">
        <v>54</v>
      </c>
      <c r="R2310" s="55" t="s">
        <v>55</v>
      </c>
      <c r="S2310" s="56">
        <v>0.97199999999999998</v>
      </c>
      <c r="T2310" s="56" t="s">
        <v>6440</v>
      </c>
      <c r="U2310" s="57" t="str">
        <f>IF(OR(C2310="",H2310=""),"",C2310*H2310)</f>
        <v/>
      </c>
      <c r="V2310" s="57" t="str">
        <f>IF(OR(C2310="",S2310=""),"",S2310*C2310)</f>
        <v/>
      </c>
      <c r="W2310" s="56" t="str">
        <f>IF(OR(C2310="",T2310=""),"",C2310*T2310)</f>
        <v/>
      </c>
    </row>
    <row r="2311" spans="1:23" ht="20.100000000000001" customHeight="1" x14ac:dyDescent="0.2">
      <c r="A2311" s="49" t="s">
        <v>6445</v>
      </c>
      <c r="B2311" s="49" t="s">
        <v>6446</v>
      </c>
      <c r="C2311" s="50"/>
      <c r="D2311" s="51" t="s">
        <v>209</v>
      </c>
      <c r="E2311" s="52">
        <v>3682.22</v>
      </c>
      <c r="F2311" s="52">
        <f t="shared" si="34"/>
        <v>2356.6207999999997</v>
      </c>
      <c r="G2311" s="52">
        <f>E2311-(25 *E2311/100)</f>
        <v>2761.665</v>
      </c>
      <c r="H2311" s="52">
        <f>IF(E2311="","",E2311*(1-$F$3))</f>
        <v>2356.6208000000001</v>
      </c>
      <c r="I2311" s="53"/>
      <c r="J2311" s="54">
        <v>1</v>
      </c>
      <c r="K2311" s="54">
        <v>1</v>
      </c>
      <c r="L2311" s="54">
        <v>12</v>
      </c>
      <c r="M2311" s="50" t="s">
        <v>5599</v>
      </c>
      <c r="N2311" s="53" t="s">
        <v>6297</v>
      </c>
      <c r="O2311" s="53" t="s">
        <v>6394</v>
      </c>
      <c r="P2311" s="55" t="s">
        <v>1630</v>
      </c>
      <c r="Q2311" s="55" t="s">
        <v>54</v>
      </c>
      <c r="R2311" s="55" t="s">
        <v>55</v>
      </c>
      <c r="S2311" s="56">
        <v>0.97199999999999998</v>
      </c>
      <c r="T2311" s="56" t="s">
        <v>6440</v>
      </c>
      <c r="U2311" s="57" t="str">
        <f>IF(OR(C2311="",H2311=""),"",C2311*H2311)</f>
        <v/>
      </c>
      <c r="V2311" s="57" t="str">
        <f>IF(OR(C2311="",S2311=""),"",S2311*C2311)</f>
        <v/>
      </c>
      <c r="W2311" s="56" t="str">
        <f>IF(OR(C2311="",T2311=""),"",C2311*T2311)</f>
        <v/>
      </c>
    </row>
    <row r="2312" spans="1:23" ht="20.100000000000001" customHeight="1" x14ac:dyDescent="0.2">
      <c r="A2312" s="49" t="s">
        <v>6447</v>
      </c>
      <c r="B2312" s="49" t="s">
        <v>6448</v>
      </c>
      <c r="C2312" s="50"/>
      <c r="D2312" s="51" t="s">
        <v>209</v>
      </c>
      <c r="E2312" s="52">
        <v>3682.22</v>
      </c>
      <c r="F2312" s="52">
        <f t="shared" si="34"/>
        <v>2356.6207999999997</v>
      </c>
      <c r="G2312" s="52">
        <f>E2312-(25 *E2312/100)</f>
        <v>2761.665</v>
      </c>
      <c r="H2312" s="52">
        <f>IF(E2312="","",E2312*(1-$F$3))</f>
        <v>2356.6208000000001</v>
      </c>
      <c r="I2312" s="53"/>
      <c r="J2312" s="54">
        <v>1</v>
      </c>
      <c r="K2312" s="54">
        <v>1</v>
      </c>
      <c r="L2312" s="54">
        <v>12</v>
      </c>
      <c r="M2312" s="50" t="s">
        <v>5599</v>
      </c>
      <c r="N2312" s="53" t="s">
        <v>6297</v>
      </c>
      <c r="O2312" s="53" t="s">
        <v>6394</v>
      </c>
      <c r="P2312" s="55" t="s">
        <v>1630</v>
      </c>
      <c r="Q2312" s="55" t="s">
        <v>54</v>
      </c>
      <c r="R2312" s="55" t="s">
        <v>55</v>
      </c>
      <c r="S2312" s="56">
        <v>0.97199999999999998</v>
      </c>
      <c r="T2312" s="56" t="s">
        <v>6440</v>
      </c>
      <c r="U2312" s="57" t="str">
        <f>IF(OR(C2312="",H2312=""),"",C2312*H2312)</f>
        <v/>
      </c>
      <c r="V2312" s="57" t="str">
        <f>IF(OR(C2312="",S2312=""),"",S2312*C2312)</f>
        <v/>
      </c>
      <c r="W2312" s="56" t="str">
        <f>IF(OR(C2312="",T2312=""),"",C2312*T2312)</f>
        <v/>
      </c>
    </row>
    <row r="2313" spans="1:23" ht="20.100000000000001" customHeight="1" x14ac:dyDescent="0.2">
      <c r="A2313" s="49" t="s">
        <v>6449</v>
      </c>
      <c r="B2313" s="49" t="s">
        <v>6450</v>
      </c>
      <c r="C2313" s="50"/>
      <c r="D2313" s="51" t="s">
        <v>209</v>
      </c>
      <c r="E2313" s="52">
        <v>3682.22</v>
      </c>
      <c r="F2313" s="52">
        <f t="shared" si="34"/>
        <v>2356.6207999999997</v>
      </c>
      <c r="G2313" s="52">
        <f>E2313-(25 *E2313/100)</f>
        <v>2761.665</v>
      </c>
      <c r="H2313" s="52">
        <f>IF(E2313="","",E2313*(1-$F$3))</f>
        <v>2356.6208000000001</v>
      </c>
      <c r="I2313" s="53"/>
      <c r="J2313" s="54">
        <v>1</v>
      </c>
      <c r="K2313" s="54">
        <v>1</v>
      </c>
      <c r="L2313" s="54">
        <v>12</v>
      </c>
      <c r="M2313" s="50" t="s">
        <v>5599</v>
      </c>
      <c r="N2313" s="53" t="s">
        <v>6297</v>
      </c>
      <c r="O2313" s="53" t="s">
        <v>6394</v>
      </c>
      <c r="P2313" s="55" t="s">
        <v>1630</v>
      </c>
      <c r="Q2313" s="55" t="s">
        <v>54</v>
      </c>
      <c r="R2313" s="55" t="s">
        <v>55</v>
      </c>
      <c r="S2313" s="56">
        <v>0.97199999999999998</v>
      </c>
      <c r="T2313" s="56" t="s">
        <v>6440</v>
      </c>
      <c r="U2313" s="57" t="str">
        <f>IF(OR(C2313="",H2313=""),"",C2313*H2313)</f>
        <v/>
      </c>
      <c r="V2313" s="57" t="str">
        <f>IF(OR(C2313="",S2313=""),"",S2313*C2313)</f>
        <v/>
      </c>
      <c r="W2313" s="56" t="str">
        <f>IF(OR(C2313="",T2313=""),"",C2313*T2313)</f>
        <v/>
      </c>
    </row>
    <row r="2314" spans="1:23" ht="20.100000000000001" customHeight="1" x14ac:dyDescent="0.2">
      <c r="A2314" s="49" t="s">
        <v>6451</v>
      </c>
      <c r="B2314" s="49" t="s">
        <v>6452</v>
      </c>
      <c r="C2314" s="50"/>
      <c r="D2314" s="51" t="s">
        <v>209</v>
      </c>
      <c r="E2314" s="52">
        <v>9119.7099999999991</v>
      </c>
      <c r="F2314" s="52">
        <f t="shared" ref="F2314:F2377" si="35">E2314-(36*E2314/100)</f>
        <v>5836.6144000000004</v>
      </c>
      <c r="G2314" s="52">
        <f>E2314-(25 *E2314/100)</f>
        <v>6839.7824999999993</v>
      </c>
      <c r="H2314" s="52">
        <f>IF(E2314="","",E2314*(1-$F$3))</f>
        <v>5836.6143999999995</v>
      </c>
      <c r="I2314" s="53"/>
      <c r="J2314" s="54">
        <v>1</v>
      </c>
      <c r="K2314" s="54">
        <v>1</v>
      </c>
      <c r="L2314" s="54">
        <v>4</v>
      </c>
      <c r="M2314" s="50" t="s">
        <v>5599</v>
      </c>
      <c r="N2314" s="53" t="s">
        <v>6297</v>
      </c>
      <c r="O2314" s="53" t="s">
        <v>6394</v>
      </c>
      <c r="P2314" s="55" t="s">
        <v>1630</v>
      </c>
      <c r="Q2314" s="55" t="s">
        <v>54</v>
      </c>
      <c r="R2314" s="55" t="s">
        <v>55</v>
      </c>
      <c r="S2314" s="56">
        <v>2.75</v>
      </c>
      <c r="T2314" s="56" t="s">
        <v>6453</v>
      </c>
      <c r="U2314" s="57" t="str">
        <f>IF(OR(C2314="",H2314=""),"",C2314*H2314)</f>
        <v/>
      </c>
      <c r="V2314" s="57" t="str">
        <f>IF(OR(C2314="",S2314=""),"",S2314*C2314)</f>
        <v/>
      </c>
      <c r="W2314" s="56" t="str">
        <f>IF(OR(C2314="",T2314=""),"",C2314*T2314)</f>
        <v/>
      </c>
    </row>
    <row r="2315" spans="1:23" ht="20.100000000000001" customHeight="1" x14ac:dyDescent="0.2">
      <c r="A2315" s="49" t="s">
        <v>6367</v>
      </c>
      <c r="B2315" s="49" t="s">
        <v>6368</v>
      </c>
      <c r="C2315" s="50"/>
      <c r="D2315" s="51" t="s">
        <v>209</v>
      </c>
      <c r="E2315" s="52">
        <v>1065.3900000000001</v>
      </c>
      <c r="F2315" s="52">
        <f t="shared" si="35"/>
        <v>681.84960000000001</v>
      </c>
      <c r="G2315" s="52">
        <f>E2315-(25 *E2315/100)</f>
        <v>799.04250000000002</v>
      </c>
      <c r="H2315" s="52">
        <f>IF(E2315="","",E2315*(1-$F$3))</f>
        <v>681.84960000000012</v>
      </c>
      <c r="I2315" s="53"/>
      <c r="J2315" s="54">
        <v>1</v>
      </c>
      <c r="K2315" s="54">
        <v>10</v>
      </c>
      <c r="L2315" s="54">
        <v>100</v>
      </c>
      <c r="M2315" s="50" t="s">
        <v>5599</v>
      </c>
      <c r="N2315" s="53" t="s">
        <v>6297</v>
      </c>
      <c r="O2315" s="53" t="s">
        <v>6366</v>
      </c>
      <c r="P2315" s="55" t="s">
        <v>1630</v>
      </c>
      <c r="Q2315" s="55" t="s">
        <v>54</v>
      </c>
      <c r="R2315" s="55" t="s">
        <v>2378</v>
      </c>
      <c r="S2315" s="56">
        <v>9.8000000000000004E-2</v>
      </c>
      <c r="T2315" s="56" t="s">
        <v>6369</v>
      </c>
      <c r="U2315" s="57" t="str">
        <f>IF(OR(C2315="",H2315=""),"",C2315*H2315)</f>
        <v/>
      </c>
      <c r="V2315" s="57" t="str">
        <f>IF(OR(C2315="",S2315=""),"",S2315*C2315)</f>
        <v/>
      </c>
      <c r="W2315" s="56" t="str">
        <f>IF(OR(C2315="",T2315=""),"",C2315*T2315)</f>
        <v/>
      </c>
    </row>
    <row r="2316" spans="1:23" ht="20.100000000000001" customHeight="1" x14ac:dyDescent="0.2">
      <c r="A2316" s="49" t="s">
        <v>6370</v>
      </c>
      <c r="B2316" s="49" t="s">
        <v>6371</v>
      </c>
      <c r="C2316" s="50"/>
      <c r="D2316" s="51" t="s">
        <v>209</v>
      </c>
      <c r="E2316" s="52">
        <v>1065.3900000000001</v>
      </c>
      <c r="F2316" s="52">
        <f t="shared" si="35"/>
        <v>681.84960000000001</v>
      </c>
      <c r="G2316" s="52">
        <f>E2316-(25 *E2316/100)</f>
        <v>799.04250000000002</v>
      </c>
      <c r="H2316" s="52">
        <f>IF(E2316="","",E2316*(1-$F$3))</f>
        <v>681.84960000000012</v>
      </c>
      <c r="I2316" s="53"/>
      <c r="J2316" s="54">
        <v>1</v>
      </c>
      <c r="K2316" s="54">
        <v>10</v>
      </c>
      <c r="L2316" s="54">
        <v>100</v>
      </c>
      <c r="M2316" s="50" t="s">
        <v>5599</v>
      </c>
      <c r="N2316" s="53" t="s">
        <v>6297</v>
      </c>
      <c r="O2316" s="53" t="s">
        <v>6366</v>
      </c>
      <c r="P2316" s="55" t="s">
        <v>1630</v>
      </c>
      <c r="Q2316" s="55" t="s">
        <v>54</v>
      </c>
      <c r="R2316" s="55" t="s">
        <v>2378</v>
      </c>
      <c r="S2316" s="56">
        <v>9.8000000000000004E-2</v>
      </c>
      <c r="T2316" s="56" t="s">
        <v>6369</v>
      </c>
      <c r="U2316" s="57" t="str">
        <f>IF(OR(C2316="",H2316=""),"",C2316*H2316)</f>
        <v/>
      </c>
      <c r="V2316" s="57" t="str">
        <f>IF(OR(C2316="",S2316=""),"",S2316*C2316)</f>
        <v/>
      </c>
      <c r="W2316" s="56" t="str">
        <f>IF(OR(C2316="",T2316=""),"",C2316*T2316)</f>
        <v/>
      </c>
    </row>
    <row r="2317" spans="1:23" ht="20.100000000000001" customHeight="1" x14ac:dyDescent="0.2">
      <c r="A2317" s="49" t="s">
        <v>6372</v>
      </c>
      <c r="B2317" s="49" t="s">
        <v>6373</v>
      </c>
      <c r="C2317" s="50"/>
      <c r="D2317" s="51" t="s">
        <v>209</v>
      </c>
      <c r="E2317" s="52">
        <v>1065.3900000000001</v>
      </c>
      <c r="F2317" s="52">
        <f t="shared" si="35"/>
        <v>681.84960000000001</v>
      </c>
      <c r="G2317" s="52">
        <f>E2317-(25 *E2317/100)</f>
        <v>799.04250000000002</v>
      </c>
      <c r="H2317" s="52">
        <f>IF(E2317="","",E2317*(1-$F$3))</f>
        <v>681.84960000000012</v>
      </c>
      <c r="I2317" s="53"/>
      <c r="J2317" s="54">
        <v>1</v>
      </c>
      <c r="K2317" s="54">
        <v>10</v>
      </c>
      <c r="L2317" s="54">
        <v>100</v>
      </c>
      <c r="M2317" s="50" t="s">
        <v>5599</v>
      </c>
      <c r="N2317" s="53" t="s">
        <v>6297</v>
      </c>
      <c r="O2317" s="53" t="s">
        <v>6366</v>
      </c>
      <c r="P2317" s="55" t="s">
        <v>1630</v>
      </c>
      <c r="Q2317" s="55" t="s">
        <v>54</v>
      </c>
      <c r="R2317" s="55" t="s">
        <v>2378</v>
      </c>
      <c r="S2317" s="56">
        <v>9.8000000000000004E-2</v>
      </c>
      <c r="T2317" s="56" t="s">
        <v>6369</v>
      </c>
      <c r="U2317" s="57" t="str">
        <f>IF(OR(C2317="",H2317=""),"",C2317*H2317)</f>
        <v/>
      </c>
      <c r="V2317" s="57" t="str">
        <f>IF(OR(C2317="",S2317=""),"",S2317*C2317)</f>
        <v/>
      </c>
      <c r="W2317" s="56" t="str">
        <f>IF(OR(C2317="",T2317=""),"",C2317*T2317)</f>
        <v/>
      </c>
    </row>
    <row r="2318" spans="1:23" ht="20.100000000000001" customHeight="1" x14ac:dyDescent="0.2">
      <c r="A2318" s="49" t="s">
        <v>6374</v>
      </c>
      <c r="B2318" s="49" t="s">
        <v>6375</v>
      </c>
      <c r="C2318" s="50"/>
      <c r="D2318" s="51" t="s">
        <v>209</v>
      </c>
      <c r="E2318" s="52">
        <v>1137.1199999999999</v>
      </c>
      <c r="F2318" s="52">
        <f t="shared" si="35"/>
        <v>727.75679999999988</v>
      </c>
      <c r="G2318" s="52">
        <f>E2318-(25 *E2318/100)</f>
        <v>852.83999999999992</v>
      </c>
      <c r="H2318" s="52">
        <f>IF(E2318="","",E2318*(1-$F$3))</f>
        <v>727.7568</v>
      </c>
      <c r="I2318" s="53"/>
      <c r="J2318" s="54">
        <v>1</v>
      </c>
      <c r="K2318" s="54">
        <v>10</v>
      </c>
      <c r="L2318" s="54">
        <v>100</v>
      </c>
      <c r="M2318" s="50" t="s">
        <v>5599</v>
      </c>
      <c r="N2318" s="53" t="s">
        <v>6297</v>
      </c>
      <c r="O2318" s="53" t="s">
        <v>6366</v>
      </c>
      <c r="P2318" s="55" t="s">
        <v>1630</v>
      </c>
      <c r="Q2318" s="55" t="s">
        <v>54</v>
      </c>
      <c r="R2318" s="55" t="s">
        <v>2378</v>
      </c>
      <c r="S2318" s="56">
        <v>9.8000000000000004E-2</v>
      </c>
      <c r="T2318" s="56" t="s">
        <v>6369</v>
      </c>
      <c r="U2318" s="57" t="str">
        <f>IF(OR(C2318="",H2318=""),"",C2318*H2318)</f>
        <v/>
      </c>
      <c r="V2318" s="57" t="str">
        <f>IF(OR(C2318="",S2318=""),"",S2318*C2318)</f>
        <v/>
      </c>
      <c r="W2318" s="56" t="str">
        <f>IF(OR(C2318="",T2318=""),"",C2318*T2318)</f>
        <v/>
      </c>
    </row>
    <row r="2319" spans="1:23" ht="20.100000000000001" customHeight="1" x14ac:dyDescent="0.2">
      <c r="A2319" s="49" t="s">
        <v>6376</v>
      </c>
      <c r="B2319" s="49" t="s">
        <v>6377</v>
      </c>
      <c r="C2319" s="50"/>
      <c r="D2319" s="51" t="s">
        <v>209</v>
      </c>
      <c r="E2319" s="52">
        <v>789.66</v>
      </c>
      <c r="F2319" s="52">
        <f t="shared" si="35"/>
        <v>505.38239999999996</v>
      </c>
      <c r="G2319" s="52">
        <f>E2319-(25 *E2319/100)</f>
        <v>592.245</v>
      </c>
      <c r="H2319" s="52">
        <f>IF(E2319="","",E2319*(1-$F$3))</f>
        <v>505.38240000000002</v>
      </c>
      <c r="I2319" s="53"/>
      <c r="J2319" s="54">
        <v>1</v>
      </c>
      <c r="K2319" s="54">
        <v>10</v>
      </c>
      <c r="L2319" s="54">
        <v>100</v>
      </c>
      <c r="M2319" s="50" t="s">
        <v>5599</v>
      </c>
      <c r="N2319" s="53" t="s">
        <v>6297</v>
      </c>
      <c r="O2319" s="53" t="s">
        <v>6366</v>
      </c>
      <c r="P2319" s="55" t="s">
        <v>1630</v>
      </c>
      <c r="Q2319" s="55" t="s">
        <v>54</v>
      </c>
      <c r="R2319" s="55" t="s">
        <v>2378</v>
      </c>
      <c r="S2319" s="56">
        <v>9.8000000000000004E-2</v>
      </c>
      <c r="T2319" s="56" t="s">
        <v>6369</v>
      </c>
      <c r="U2319" s="57" t="str">
        <f>IF(OR(C2319="",H2319=""),"",C2319*H2319)</f>
        <v/>
      </c>
      <c r="V2319" s="57" t="str">
        <f>IF(OR(C2319="",S2319=""),"",S2319*C2319)</f>
        <v/>
      </c>
      <c r="W2319" s="56" t="str">
        <f>IF(OR(C2319="",T2319=""),"",C2319*T2319)</f>
        <v/>
      </c>
    </row>
    <row r="2320" spans="1:23" ht="20.100000000000001" customHeight="1" x14ac:dyDescent="0.2">
      <c r="A2320" s="49" t="s">
        <v>6378</v>
      </c>
      <c r="B2320" s="49" t="s">
        <v>6379</v>
      </c>
      <c r="C2320" s="50"/>
      <c r="D2320" s="51" t="s">
        <v>209</v>
      </c>
      <c r="E2320" s="52">
        <v>1075.47</v>
      </c>
      <c r="F2320" s="52">
        <f t="shared" si="35"/>
        <v>688.30079999999998</v>
      </c>
      <c r="G2320" s="52">
        <f>E2320-(25 *E2320/100)</f>
        <v>806.60249999999996</v>
      </c>
      <c r="H2320" s="52">
        <f>IF(E2320="","",E2320*(1-$F$3))</f>
        <v>688.30079999999998</v>
      </c>
      <c r="I2320" s="53"/>
      <c r="J2320" s="54">
        <v>1</v>
      </c>
      <c r="K2320" s="54">
        <v>10</v>
      </c>
      <c r="L2320" s="54">
        <v>100</v>
      </c>
      <c r="M2320" s="50" t="s">
        <v>5599</v>
      </c>
      <c r="N2320" s="53" t="s">
        <v>6297</v>
      </c>
      <c r="O2320" s="53" t="s">
        <v>6366</v>
      </c>
      <c r="P2320" s="55" t="s">
        <v>1664</v>
      </c>
      <c r="Q2320" s="55" t="s">
        <v>54</v>
      </c>
      <c r="R2320" s="55" t="s">
        <v>2378</v>
      </c>
      <c r="S2320" s="56">
        <v>9.8000000000000004E-2</v>
      </c>
      <c r="T2320" s="56" t="s">
        <v>6369</v>
      </c>
      <c r="U2320" s="57" t="str">
        <f>IF(OR(C2320="",H2320=""),"",C2320*H2320)</f>
        <v/>
      </c>
      <c r="V2320" s="57" t="str">
        <f>IF(OR(C2320="",S2320=""),"",S2320*C2320)</f>
        <v/>
      </c>
      <c r="W2320" s="56" t="str">
        <f>IF(OR(C2320="",T2320=""),"",C2320*T2320)</f>
        <v/>
      </c>
    </row>
    <row r="2321" spans="1:23" ht="20.100000000000001" customHeight="1" x14ac:dyDescent="0.2">
      <c r="A2321" s="49" t="s">
        <v>6381</v>
      </c>
      <c r="B2321" s="49" t="s">
        <v>6382</v>
      </c>
      <c r="C2321" s="50"/>
      <c r="D2321" s="51" t="s">
        <v>209</v>
      </c>
      <c r="E2321" s="52">
        <v>231.6</v>
      </c>
      <c r="F2321" s="52">
        <f t="shared" si="35"/>
        <v>148.22399999999999</v>
      </c>
      <c r="G2321" s="52">
        <f>E2321-(25 *E2321/100)</f>
        <v>173.7</v>
      </c>
      <c r="H2321" s="52">
        <f>IF(E2321="","",E2321*(1-$F$3))</f>
        <v>148.22399999999999</v>
      </c>
      <c r="I2321" s="53"/>
      <c r="J2321" s="54">
        <v>1</v>
      </c>
      <c r="K2321" s="54">
        <v>10</v>
      </c>
      <c r="L2321" s="54">
        <v>100</v>
      </c>
      <c r="M2321" s="50" t="s">
        <v>5599</v>
      </c>
      <c r="N2321" s="53" t="s">
        <v>6297</v>
      </c>
      <c r="O2321" s="53" t="s">
        <v>6380</v>
      </c>
      <c r="P2321" s="55" t="s">
        <v>1630</v>
      </c>
      <c r="Q2321" s="55" t="s">
        <v>54</v>
      </c>
      <c r="R2321" s="55" t="s">
        <v>2378</v>
      </c>
      <c r="S2321" s="56">
        <v>5.5E-2</v>
      </c>
      <c r="T2321" s="56" t="s">
        <v>6383</v>
      </c>
      <c r="U2321" s="57" t="str">
        <f>IF(OR(C2321="",H2321=""),"",C2321*H2321)</f>
        <v/>
      </c>
      <c r="V2321" s="57" t="str">
        <f>IF(OR(C2321="",S2321=""),"",S2321*C2321)</f>
        <v/>
      </c>
      <c r="W2321" s="56" t="str">
        <f>IF(OR(C2321="",T2321=""),"",C2321*T2321)</f>
        <v/>
      </c>
    </row>
    <row r="2322" spans="1:23" ht="20.100000000000001" customHeight="1" x14ac:dyDescent="0.2">
      <c r="A2322" s="49" t="s">
        <v>6384</v>
      </c>
      <c r="B2322" s="49" t="s">
        <v>6385</v>
      </c>
      <c r="C2322" s="50"/>
      <c r="D2322" s="51" t="s">
        <v>209</v>
      </c>
      <c r="E2322" s="52">
        <v>287.18</v>
      </c>
      <c r="F2322" s="52">
        <f t="shared" si="35"/>
        <v>183.79520000000002</v>
      </c>
      <c r="G2322" s="52">
        <f>E2322-(25 *E2322/100)</f>
        <v>215.38499999999999</v>
      </c>
      <c r="H2322" s="52">
        <f>IF(E2322="","",E2322*(1-$F$3))</f>
        <v>183.79519999999999</v>
      </c>
      <c r="I2322" s="53"/>
      <c r="J2322" s="54">
        <v>1</v>
      </c>
      <c r="K2322" s="54">
        <v>10</v>
      </c>
      <c r="L2322" s="54">
        <v>100</v>
      </c>
      <c r="M2322" s="50" t="s">
        <v>5599</v>
      </c>
      <c r="N2322" s="53" t="s">
        <v>6297</v>
      </c>
      <c r="O2322" s="53" t="s">
        <v>6380</v>
      </c>
      <c r="P2322" s="55" t="s">
        <v>1630</v>
      </c>
      <c r="Q2322" s="55" t="s">
        <v>54</v>
      </c>
      <c r="R2322" s="55" t="s">
        <v>2378</v>
      </c>
      <c r="S2322" s="56">
        <v>5.5E-2</v>
      </c>
      <c r="T2322" s="56" t="s">
        <v>6383</v>
      </c>
      <c r="U2322" s="57" t="str">
        <f>IF(OR(C2322="",H2322=""),"",C2322*H2322)</f>
        <v/>
      </c>
      <c r="V2322" s="57" t="str">
        <f>IF(OR(C2322="",S2322=""),"",S2322*C2322)</f>
        <v/>
      </c>
      <c r="W2322" s="56" t="str">
        <f>IF(OR(C2322="",T2322=""),"",C2322*T2322)</f>
        <v/>
      </c>
    </row>
    <row r="2323" spans="1:23" ht="20.100000000000001" customHeight="1" x14ac:dyDescent="0.2">
      <c r="A2323" s="49" t="s">
        <v>6386</v>
      </c>
      <c r="B2323" s="49" t="s">
        <v>6387</v>
      </c>
      <c r="C2323" s="50"/>
      <c r="D2323" s="51" t="s">
        <v>209</v>
      </c>
      <c r="E2323" s="52">
        <v>211.53</v>
      </c>
      <c r="F2323" s="52">
        <f t="shared" si="35"/>
        <v>135.3792</v>
      </c>
      <c r="G2323" s="52">
        <f>E2323-(25 *E2323/100)</f>
        <v>158.64750000000001</v>
      </c>
      <c r="H2323" s="52">
        <f>IF(E2323="","",E2323*(1-$F$3))</f>
        <v>135.3792</v>
      </c>
      <c r="I2323" s="53"/>
      <c r="J2323" s="54">
        <v>1</v>
      </c>
      <c r="K2323" s="54">
        <v>10</v>
      </c>
      <c r="L2323" s="54">
        <v>100</v>
      </c>
      <c r="M2323" s="50" t="s">
        <v>5599</v>
      </c>
      <c r="N2323" s="53" t="s">
        <v>6297</v>
      </c>
      <c r="O2323" s="53" t="s">
        <v>6380</v>
      </c>
      <c r="P2323" s="55" t="s">
        <v>1630</v>
      </c>
      <c r="Q2323" s="55" t="s">
        <v>54</v>
      </c>
      <c r="R2323" s="55" t="s">
        <v>2378</v>
      </c>
      <c r="S2323" s="56">
        <v>5.5E-2</v>
      </c>
      <c r="T2323" s="56" t="s">
        <v>6383</v>
      </c>
      <c r="U2323" s="57" t="str">
        <f>IF(OR(C2323="",H2323=""),"",C2323*H2323)</f>
        <v/>
      </c>
      <c r="V2323" s="57" t="str">
        <f>IF(OR(C2323="",S2323=""),"",S2323*C2323)</f>
        <v/>
      </c>
      <c r="W2323" s="56" t="str">
        <f>IF(OR(C2323="",T2323=""),"",C2323*T2323)</f>
        <v/>
      </c>
    </row>
    <row r="2324" spans="1:23" ht="20.100000000000001" customHeight="1" x14ac:dyDescent="0.2">
      <c r="A2324" s="49" t="s">
        <v>6388</v>
      </c>
      <c r="B2324" s="49" t="s">
        <v>6389</v>
      </c>
      <c r="C2324" s="50"/>
      <c r="D2324" s="51" t="s">
        <v>209</v>
      </c>
      <c r="E2324" s="52">
        <v>166.48</v>
      </c>
      <c r="F2324" s="52">
        <f t="shared" si="35"/>
        <v>106.54719999999999</v>
      </c>
      <c r="G2324" s="52">
        <f>E2324-(25 *E2324/100)</f>
        <v>124.85999999999999</v>
      </c>
      <c r="H2324" s="52">
        <f>IF(E2324="","",E2324*(1-$F$3))</f>
        <v>106.54719999999999</v>
      </c>
      <c r="I2324" s="53"/>
      <c r="J2324" s="54">
        <v>1</v>
      </c>
      <c r="K2324" s="54">
        <v>10</v>
      </c>
      <c r="L2324" s="54">
        <v>100</v>
      </c>
      <c r="M2324" s="50" t="s">
        <v>5599</v>
      </c>
      <c r="N2324" s="53" t="s">
        <v>6297</v>
      </c>
      <c r="O2324" s="53" t="s">
        <v>6380</v>
      </c>
      <c r="P2324" s="55" t="s">
        <v>1630</v>
      </c>
      <c r="Q2324" s="55" t="s">
        <v>54</v>
      </c>
      <c r="R2324" s="55" t="s">
        <v>2378</v>
      </c>
      <c r="S2324" s="56">
        <v>5.5E-2</v>
      </c>
      <c r="T2324" s="56" t="s">
        <v>6383</v>
      </c>
      <c r="U2324" s="57" t="str">
        <f>IF(OR(C2324="",H2324=""),"",C2324*H2324)</f>
        <v/>
      </c>
      <c r="V2324" s="57" t="str">
        <f>IF(OR(C2324="",S2324=""),"",S2324*C2324)</f>
        <v/>
      </c>
      <c r="W2324" s="56" t="str">
        <f>IF(OR(C2324="",T2324=""),"",C2324*T2324)</f>
        <v/>
      </c>
    </row>
    <row r="2325" spans="1:23" ht="20.100000000000001" customHeight="1" x14ac:dyDescent="0.2">
      <c r="A2325" s="49" t="s">
        <v>6390</v>
      </c>
      <c r="B2325" s="49" t="s">
        <v>6391</v>
      </c>
      <c r="C2325" s="50"/>
      <c r="D2325" s="51" t="s">
        <v>209</v>
      </c>
      <c r="E2325" s="52">
        <v>288.05</v>
      </c>
      <c r="F2325" s="52">
        <f t="shared" si="35"/>
        <v>184.352</v>
      </c>
      <c r="G2325" s="52">
        <f>E2325-(25 *E2325/100)</f>
        <v>216.03750000000002</v>
      </c>
      <c r="H2325" s="52">
        <f>IF(E2325="","",E2325*(1-$F$3))</f>
        <v>184.352</v>
      </c>
      <c r="I2325" s="53"/>
      <c r="J2325" s="54">
        <v>1</v>
      </c>
      <c r="K2325" s="54">
        <v>10</v>
      </c>
      <c r="L2325" s="54">
        <v>100</v>
      </c>
      <c r="M2325" s="50" t="s">
        <v>5599</v>
      </c>
      <c r="N2325" s="53" t="s">
        <v>6297</v>
      </c>
      <c r="O2325" s="53" t="s">
        <v>6380</v>
      </c>
      <c r="P2325" s="55" t="s">
        <v>1630</v>
      </c>
      <c r="Q2325" s="55" t="s">
        <v>54</v>
      </c>
      <c r="R2325" s="55" t="s">
        <v>2378</v>
      </c>
      <c r="S2325" s="56">
        <v>5.5E-2</v>
      </c>
      <c r="T2325" s="56" t="s">
        <v>6383</v>
      </c>
      <c r="U2325" s="57" t="str">
        <f>IF(OR(C2325="",H2325=""),"",C2325*H2325)</f>
        <v/>
      </c>
      <c r="V2325" s="57" t="str">
        <f>IF(OR(C2325="",S2325=""),"",S2325*C2325)</f>
        <v/>
      </c>
      <c r="W2325" s="56" t="str">
        <f>IF(OR(C2325="",T2325=""),"",C2325*T2325)</f>
        <v/>
      </c>
    </row>
    <row r="2326" spans="1:23" ht="20.100000000000001" customHeight="1" x14ac:dyDescent="0.2">
      <c r="A2326" s="49" t="s">
        <v>6392</v>
      </c>
      <c r="B2326" s="49" t="s">
        <v>6393</v>
      </c>
      <c r="C2326" s="50"/>
      <c r="D2326" s="51" t="s">
        <v>209</v>
      </c>
      <c r="E2326" s="52">
        <v>269.19</v>
      </c>
      <c r="F2326" s="52">
        <f t="shared" si="35"/>
        <v>172.2816</v>
      </c>
      <c r="G2326" s="52">
        <f>E2326-(25 *E2326/100)</f>
        <v>201.89249999999998</v>
      </c>
      <c r="H2326" s="52">
        <f>IF(E2326="","",E2326*(1-$F$3))</f>
        <v>172.2816</v>
      </c>
      <c r="I2326" s="53"/>
      <c r="J2326" s="54">
        <v>1</v>
      </c>
      <c r="K2326" s="54">
        <v>10</v>
      </c>
      <c r="L2326" s="54">
        <v>100</v>
      </c>
      <c r="M2326" s="50" t="s">
        <v>5599</v>
      </c>
      <c r="N2326" s="53" t="s">
        <v>6297</v>
      </c>
      <c r="O2326" s="53" t="s">
        <v>6380</v>
      </c>
      <c r="P2326" s="55" t="s">
        <v>1630</v>
      </c>
      <c r="Q2326" s="55" t="s">
        <v>54</v>
      </c>
      <c r="R2326" s="55" t="s">
        <v>2378</v>
      </c>
      <c r="S2326" s="56">
        <v>5.5E-2</v>
      </c>
      <c r="T2326" s="56" t="s">
        <v>6383</v>
      </c>
      <c r="U2326" s="57" t="str">
        <f>IF(OR(C2326="",H2326=""),"",C2326*H2326)</f>
        <v/>
      </c>
      <c r="V2326" s="57" t="str">
        <f>IF(OR(C2326="",S2326=""),"",S2326*C2326)</f>
        <v/>
      </c>
      <c r="W2326" s="56" t="str">
        <f>IF(OR(C2326="",T2326=""),"",C2326*T2326)</f>
        <v/>
      </c>
    </row>
    <row r="2327" spans="1:23" ht="20.100000000000001" customHeight="1" x14ac:dyDescent="0.2">
      <c r="A2327" s="49" t="s">
        <v>6489</v>
      </c>
      <c r="B2327" s="49" t="s">
        <v>6490</v>
      </c>
      <c r="C2327" s="50"/>
      <c r="D2327" s="51" t="s">
        <v>209</v>
      </c>
      <c r="E2327" s="52">
        <v>234.19</v>
      </c>
      <c r="F2327" s="52">
        <f t="shared" si="35"/>
        <v>149.88159999999999</v>
      </c>
      <c r="G2327" s="52">
        <f>E2327-(25 *E2327/100)</f>
        <v>175.64249999999998</v>
      </c>
      <c r="H2327" s="52">
        <f>IF(E2327="","",E2327*(1-$F$3))</f>
        <v>149.88159999999999</v>
      </c>
      <c r="I2327" s="53"/>
      <c r="J2327" s="54">
        <v>1</v>
      </c>
      <c r="K2327" s="54">
        <v>20</v>
      </c>
      <c r="L2327" s="54">
        <v>200</v>
      </c>
      <c r="M2327" s="50" t="s">
        <v>5599</v>
      </c>
      <c r="N2327" s="53" t="s">
        <v>6297</v>
      </c>
      <c r="O2327" s="53" t="s">
        <v>6488</v>
      </c>
      <c r="P2327" s="55" t="s">
        <v>1630</v>
      </c>
      <c r="Q2327" s="55" t="s">
        <v>54</v>
      </c>
      <c r="R2327" s="55" t="s">
        <v>2378</v>
      </c>
      <c r="S2327" s="56">
        <v>3.5000000000000003E-2</v>
      </c>
      <c r="T2327" s="56" t="s">
        <v>6491</v>
      </c>
      <c r="U2327" s="57" t="str">
        <f>IF(OR(C2327="",H2327=""),"",C2327*H2327)</f>
        <v/>
      </c>
      <c r="V2327" s="57" t="str">
        <f>IF(OR(C2327="",S2327=""),"",S2327*C2327)</f>
        <v/>
      </c>
      <c r="W2327" s="56" t="str">
        <f>IF(OR(C2327="",T2327=""),"",C2327*T2327)</f>
        <v/>
      </c>
    </row>
    <row r="2328" spans="1:23" ht="20.100000000000001" customHeight="1" x14ac:dyDescent="0.2">
      <c r="A2328" s="49" t="s">
        <v>6492</v>
      </c>
      <c r="B2328" s="49" t="s">
        <v>6493</v>
      </c>
      <c r="C2328" s="50"/>
      <c r="D2328" s="51" t="s">
        <v>209</v>
      </c>
      <c r="E2328" s="52">
        <v>389.49</v>
      </c>
      <c r="F2328" s="52">
        <f t="shared" si="35"/>
        <v>249.27360000000002</v>
      </c>
      <c r="G2328" s="52">
        <f>E2328-(25 *E2328/100)</f>
        <v>292.11750000000001</v>
      </c>
      <c r="H2328" s="52">
        <f>IF(E2328="","",E2328*(1-$F$3))</f>
        <v>249.27360000000002</v>
      </c>
      <c r="I2328" s="53"/>
      <c r="J2328" s="54">
        <v>1</v>
      </c>
      <c r="K2328" s="54">
        <v>20</v>
      </c>
      <c r="L2328" s="54">
        <v>100</v>
      </c>
      <c r="M2328" s="50" t="s">
        <v>5599</v>
      </c>
      <c r="N2328" s="53" t="s">
        <v>6297</v>
      </c>
      <c r="O2328" s="53" t="s">
        <v>6488</v>
      </c>
      <c r="P2328" s="55" t="s">
        <v>1630</v>
      </c>
      <c r="Q2328" s="55" t="s">
        <v>54</v>
      </c>
      <c r="R2328" s="55" t="s">
        <v>2378</v>
      </c>
      <c r="S2328" s="56">
        <v>9.5000000000000001E-2</v>
      </c>
      <c r="T2328" s="56" t="s">
        <v>6494</v>
      </c>
      <c r="U2328" s="57" t="str">
        <f>IF(OR(C2328="",H2328=""),"",C2328*H2328)</f>
        <v/>
      </c>
      <c r="V2328" s="57" t="str">
        <f>IF(OR(C2328="",S2328=""),"",S2328*C2328)</f>
        <v/>
      </c>
      <c r="W2328" s="56" t="str">
        <f>IF(OR(C2328="",T2328=""),"",C2328*T2328)</f>
        <v/>
      </c>
    </row>
    <row r="2329" spans="1:23" ht="20.100000000000001" customHeight="1" x14ac:dyDescent="0.2">
      <c r="A2329" s="49" t="s">
        <v>6460</v>
      </c>
      <c r="B2329" s="49" t="s">
        <v>6461</v>
      </c>
      <c r="C2329" s="50"/>
      <c r="D2329" s="51" t="s">
        <v>209</v>
      </c>
      <c r="E2329" s="52">
        <v>174.41</v>
      </c>
      <c r="F2329" s="52">
        <f t="shared" si="35"/>
        <v>111.6224</v>
      </c>
      <c r="G2329" s="52">
        <f>E2329-(25 *E2329/100)</f>
        <v>130.8075</v>
      </c>
      <c r="H2329" s="52">
        <f>IF(E2329="","",E2329*(1-$F$3))</f>
        <v>111.6224</v>
      </c>
      <c r="I2329" s="53"/>
      <c r="J2329" s="54">
        <v>1</v>
      </c>
      <c r="K2329" s="54">
        <v>1</v>
      </c>
      <c r="L2329" s="54">
        <v>100</v>
      </c>
      <c r="M2329" s="50" t="s">
        <v>5599</v>
      </c>
      <c r="N2329" s="53" t="s">
        <v>6297</v>
      </c>
      <c r="O2329" s="53" t="s">
        <v>6454</v>
      </c>
      <c r="P2329" s="55" t="s">
        <v>1630</v>
      </c>
      <c r="Q2329" s="55" t="s">
        <v>54</v>
      </c>
      <c r="R2329" s="55" t="s">
        <v>2378</v>
      </c>
      <c r="S2329" s="56">
        <v>7.4999999999999997E-2</v>
      </c>
      <c r="T2329" s="56" t="s">
        <v>6457</v>
      </c>
      <c r="U2329" s="57" t="str">
        <f>IF(OR(C2329="",H2329=""),"",C2329*H2329)</f>
        <v/>
      </c>
      <c r="V2329" s="57" t="str">
        <f>IF(OR(C2329="",S2329=""),"",S2329*C2329)</f>
        <v/>
      </c>
      <c r="W2329" s="56" t="str">
        <f>IF(OR(C2329="",T2329=""),"",C2329*T2329)</f>
        <v/>
      </c>
    </row>
    <row r="2330" spans="1:23" ht="20.100000000000001" customHeight="1" x14ac:dyDescent="0.2">
      <c r="A2330" s="49" t="s">
        <v>6462</v>
      </c>
      <c r="B2330" s="49" t="s">
        <v>6463</v>
      </c>
      <c r="C2330" s="50"/>
      <c r="D2330" s="51" t="s">
        <v>209</v>
      </c>
      <c r="E2330" s="52">
        <v>251.12</v>
      </c>
      <c r="F2330" s="52">
        <f t="shared" si="35"/>
        <v>160.71680000000001</v>
      </c>
      <c r="G2330" s="52">
        <f>E2330-(25 *E2330/100)</f>
        <v>188.34</v>
      </c>
      <c r="H2330" s="52">
        <f>IF(E2330="","",E2330*(1-$F$3))</f>
        <v>160.71680000000001</v>
      </c>
      <c r="I2330" s="53"/>
      <c r="J2330" s="54">
        <v>1</v>
      </c>
      <c r="K2330" s="54">
        <v>1</v>
      </c>
      <c r="L2330" s="54">
        <v>100</v>
      </c>
      <c r="M2330" s="50" t="s">
        <v>5599</v>
      </c>
      <c r="N2330" s="53" t="s">
        <v>6297</v>
      </c>
      <c r="O2330" s="53" t="s">
        <v>6454</v>
      </c>
      <c r="P2330" s="55" t="s">
        <v>1630</v>
      </c>
      <c r="Q2330" s="55" t="s">
        <v>54</v>
      </c>
      <c r="R2330" s="55" t="s">
        <v>2378</v>
      </c>
      <c r="S2330" s="56">
        <v>7.4999999999999997E-2</v>
      </c>
      <c r="T2330" s="56" t="s">
        <v>6457</v>
      </c>
      <c r="U2330" s="57" t="str">
        <f>IF(OR(C2330="",H2330=""),"",C2330*H2330)</f>
        <v/>
      </c>
      <c r="V2330" s="57" t="str">
        <f>IF(OR(C2330="",S2330=""),"",S2330*C2330)</f>
        <v/>
      </c>
      <c r="W2330" s="56" t="str">
        <f>IF(OR(C2330="",T2330=""),"",C2330*T2330)</f>
        <v/>
      </c>
    </row>
    <row r="2331" spans="1:23" ht="20.100000000000001" customHeight="1" x14ac:dyDescent="0.2">
      <c r="A2331" s="49" t="s">
        <v>6455</v>
      </c>
      <c r="B2331" s="49" t="s">
        <v>6456</v>
      </c>
      <c r="C2331" s="50"/>
      <c r="D2331" s="51" t="s">
        <v>209</v>
      </c>
      <c r="E2331" s="52">
        <v>263.68</v>
      </c>
      <c r="F2331" s="52">
        <f t="shared" si="35"/>
        <v>168.7552</v>
      </c>
      <c r="G2331" s="52">
        <f>E2331-(25 *E2331/100)</f>
        <v>197.76</v>
      </c>
      <c r="H2331" s="52">
        <f>IF(E2331="","",E2331*(1-$F$3))</f>
        <v>168.7552</v>
      </c>
      <c r="I2331" s="53"/>
      <c r="J2331" s="54">
        <v>1</v>
      </c>
      <c r="K2331" s="54">
        <v>1</v>
      </c>
      <c r="L2331" s="54">
        <v>100</v>
      </c>
      <c r="M2331" s="50" t="s">
        <v>5599</v>
      </c>
      <c r="N2331" s="53" t="s">
        <v>6297</v>
      </c>
      <c r="O2331" s="53" t="s">
        <v>6454</v>
      </c>
      <c r="P2331" s="55" t="s">
        <v>1630</v>
      </c>
      <c r="Q2331" s="55" t="s">
        <v>54</v>
      </c>
      <c r="R2331" s="55" t="s">
        <v>2378</v>
      </c>
      <c r="S2331" s="56">
        <v>7.4999999999999997E-2</v>
      </c>
      <c r="T2331" s="56" t="s">
        <v>6457</v>
      </c>
      <c r="U2331" s="57" t="str">
        <f>IF(OR(C2331="",H2331=""),"",C2331*H2331)</f>
        <v/>
      </c>
      <c r="V2331" s="57" t="str">
        <f>IF(OR(C2331="",S2331=""),"",S2331*C2331)</f>
        <v/>
      </c>
      <c r="W2331" s="56" t="str">
        <f>IF(OR(C2331="",T2331=""),"",C2331*T2331)</f>
        <v/>
      </c>
    </row>
    <row r="2332" spans="1:23" ht="20.100000000000001" customHeight="1" x14ac:dyDescent="0.2">
      <c r="A2332" s="49" t="s">
        <v>6458</v>
      </c>
      <c r="B2332" s="49" t="s">
        <v>6459</v>
      </c>
      <c r="C2332" s="50"/>
      <c r="D2332" s="51" t="s">
        <v>209</v>
      </c>
      <c r="E2332" s="52">
        <v>263.68</v>
      </c>
      <c r="F2332" s="52">
        <f t="shared" si="35"/>
        <v>168.7552</v>
      </c>
      <c r="G2332" s="52">
        <f>E2332-(25 *E2332/100)</f>
        <v>197.76</v>
      </c>
      <c r="H2332" s="52">
        <f>IF(E2332="","",E2332*(1-$F$3))</f>
        <v>168.7552</v>
      </c>
      <c r="I2332" s="53"/>
      <c r="J2332" s="54">
        <v>1</v>
      </c>
      <c r="K2332" s="54">
        <v>1</v>
      </c>
      <c r="L2332" s="54">
        <v>100</v>
      </c>
      <c r="M2332" s="50" t="s">
        <v>5599</v>
      </c>
      <c r="N2332" s="53" t="s">
        <v>6297</v>
      </c>
      <c r="O2332" s="53" t="s">
        <v>6454</v>
      </c>
      <c r="P2332" s="55" t="s">
        <v>1630</v>
      </c>
      <c r="Q2332" s="55" t="s">
        <v>54</v>
      </c>
      <c r="R2332" s="55" t="s">
        <v>2378</v>
      </c>
      <c r="S2332" s="56">
        <v>7.4999999999999997E-2</v>
      </c>
      <c r="T2332" s="56" t="s">
        <v>6457</v>
      </c>
      <c r="U2332" s="57" t="str">
        <f>IF(OR(C2332="",H2332=""),"",C2332*H2332)</f>
        <v/>
      </c>
      <c r="V2332" s="57" t="str">
        <f>IF(OR(C2332="",S2332=""),"",S2332*C2332)</f>
        <v/>
      </c>
      <c r="W2332" s="56" t="str">
        <f>IF(OR(C2332="",T2332=""),"",C2332*T2332)</f>
        <v/>
      </c>
    </row>
    <row r="2333" spans="1:23" ht="20.100000000000001" customHeight="1" x14ac:dyDescent="0.2">
      <c r="A2333" s="49" t="s">
        <v>6464</v>
      </c>
      <c r="B2333" s="49" t="s">
        <v>6465</v>
      </c>
      <c r="C2333" s="50"/>
      <c r="D2333" s="51" t="s">
        <v>209</v>
      </c>
      <c r="E2333" s="52">
        <v>251.12</v>
      </c>
      <c r="F2333" s="52">
        <f t="shared" si="35"/>
        <v>160.71680000000001</v>
      </c>
      <c r="G2333" s="52">
        <f>E2333-(25 *E2333/100)</f>
        <v>188.34</v>
      </c>
      <c r="H2333" s="52">
        <f>IF(E2333="","",E2333*(1-$F$3))</f>
        <v>160.71680000000001</v>
      </c>
      <c r="I2333" s="53"/>
      <c r="J2333" s="54">
        <v>1</v>
      </c>
      <c r="K2333" s="54">
        <v>1</v>
      </c>
      <c r="L2333" s="54">
        <v>100</v>
      </c>
      <c r="M2333" s="50" t="s">
        <v>5599</v>
      </c>
      <c r="N2333" s="53" t="s">
        <v>6297</v>
      </c>
      <c r="O2333" s="53" t="s">
        <v>6454</v>
      </c>
      <c r="P2333" s="55" t="s">
        <v>1630</v>
      </c>
      <c r="Q2333" s="55" t="s">
        <v>54</v>
      </c>
      <c r="R2333" s="55" t="s">
        <v>2378</v>
      </c>
      <c r="S2333" s="56">
        <v>7.4999999999999997E-2</v>
      </c>
      <c r="T2333" s="56" t="s">
        <v>6457</v>
      </c>
      <c r="U2333" s="57" t="str">
        <f>IF(OR(C2333="",H2333=""),"",C2333*H2333)</f>
        <v/>
      </c>
      <c r="V2333" s="57" t="str">
        <f>IF(OR(C2333="",S2333=""),"",S2333*C2333)</f>
        <v/>
      </c>
      <c r="W2333" s="56" t="str">
        <f>IF(OR(C2333="",T2333=""),"",C2333*T2333)</f>
        <v/>
      </c>
    </row>
    <row r="2334" spans="1:23" ht="20.100000000000001" customHeight="1" x14ac:dyDescent="0.2">
      <c r="A2334" s="49" t="s">
        <v>6471</v>
      </c>
      <c r="B2334" s="49" t="s">
        <v>6472</v>
      </c>
      <c r="C2334" s="50"/>
      <c r="D2334" s="51" t="s">
        <v>209</v>
      </c>
      <c r="E2334" s="52">
        <v>314.27</v>
      </c>
      <c r="F2334" s="52">
        <f t="shared" si="35"/>
        <v>201.13279999999997</v>
      </c>
      <c r="G2334" s="52">
        <f>E2334-(25 *E2334/100)</f>
        <v>235.70249999999999</v>
      </c>
      <c r="H2334" s="52">
        <f>IF(E2334="","",E2334*(1-$F$3))</f>
        <v>201.1328</v>
      </c>
      <c r="I2334" s="53"/>
      <c r="J2334" s="54">
        <v>1</v>
      </c>
      <c r="K2334" s="54">
        <v>1</v>
      </c>
      <c r="L2334" s="54">
        <v>100</v>
      </c>
      <c r="M2334" s="50" t="s">
        <v>5599</v>
      </c>
      <c r="N2334" s="53" t="s">
        <v>6297</v>
      </c>
      <c r="O2334" s="53" t="s">
        <v>6454</v>
      </c>
      <c r="P2334" s="55" t="s">
        <v>1630</v>
      </c>
      <c r="Q2334" s="55" t="s">
        <v>54</v>
      </c>
      <c r="R2334" s="55" t="s">
        <v>2378</v>
      </c>
      <c r="S2334" s="56">
        <v>0.11</v>
      </c>
      <c r="T2334" s="56" t="s">
        <v>6468</v>
      </c>
      <c r="U2334" s="57" t="str">
        <f>IF(OR(C2334="",H2334=""),"",C2334*H2334)</f>
        <v/>
      </c>
      <c r="V2334" s="57" t="str">
        <f>IF(OR(C2334="",S2334=""),"",S2334*C2334)</f>
        <v/>
      </c>
      <c r="W2334" s="56" t="str">
        <f>IF(OR(C2334="",T2334=""),"",C2334*T2334)</f>
        <v/>
      </c>
    </row>
    <row r="2335" spans="1:23" ht="20.100000000000001" customHeight="1" x14ac:dyDescent="0.2">
      <c r="A2335" s="49" t="s">
        <v>6473</v>
      </c>
      <c r="B2335" s="49" t="s">
        <v>6474</v>
      </c>
      <c r="C2335" s="50"/>
      <c r="D2335" s="51" t="s">
        <v>209</v>
      </c>
      <c r="E2335" s="52">
        <v>299.27999999999997</v>
      </c>
      <c r="F2335" s="52">
        <f t="shared" si="35"/>
        <v>191.53919999999999</v>
      </c>
      <c r="G2335" s="52">
        <f>E2335-(25 *E2335/100)</f>
        <v>224.45999999999998</v>
      </c>
      <c r="H2335" s="52">
        <f>IF(E2335="","",E2335*(1-$F$3))</f>
        <v>191.53919999999999</v>
      </c>
      <c r="I2335" s="53"/>
      <c r="J2335" s="54">
        <v>1</v>
      </c>
      <c r="K2335" s="54">
        <v>1</v>
      </c>
      <c r="L2335" s="54">
        <v>100</v>
      </c>
      <c r="M2335" s="50" t="s">
        <v>5599</v>
      </c>
      <c r="N2335" s="53" t="s">
        <v>6297</v>
      </c>
      <c r="O2335" s="53" t="s">
        <v>6454</v>
      </c>
      <c r="P2335" s="55" t="s">
        <v>1630</v>
      </c>
      <c r="Q2335" s="55" t="s">
        <v>54</v>
      </c>
      <c r="R2335" s="55" t="s">
        <v>2378</v>
      </c>
      <c r="S2335" s="56">
        <v>0.11</v>
      </c>
      <c r="T2335" s="56" t="s">
        <v>6468</v>
      </c>
      <c r="U2335" s="57" t="str">
        <f>IF(OR(C2335="",H2335=""),"",C2335*H2335)</f>
        <v/>
      </c>
      <c r="V2335" s="57" t="str">
        <f>IF(OR(C2335="",S2335=""),"",S2335*C2335)</f>
        <v/>
      </c>
      <c r="W2335" s="56" t="str">
        <f>IF(OR(C2335="",T2335=""),"",C2335*T2335)</f>
        <v/>
      </c>
    </row>
    <row r="2336" spans="1:23" ht="20.100000000000001" customHeight="1" x14ac:dyDescent="0.2">
      <c r="A2336" s="49" t="s">
        <v>6466</v>
      </c>
      <c r="B2336" s="49" t="s">
        <v>6467</v>
      </c>
      <c r="C2336" s="50"/>
      <c r="D2336" s="51" t="s">
        <v>209</v>
      </c>
      <c r="E2336" s="52">
        <v>314.27</v>
      </c>
      <c r="F2336" s="52">
        <f t="shared" si="35"/>
        <v>201.13279999999997</v>
      </c>
      <c r="G2336" s="52">
        <f>E2336-(25 *E2336/100)</f>
        <v>235.70249999999999</v>
      </c>
      <c r="H2336" s="52">
        <f>IF(E2336="","",E2336*(1-$F$3))</f>
        <v>201.1328</v>
      </c>
      <c r="I2336" s="53"/>
      <c r="J2336" s="54">
        <v>1</v>
      </c>
      <c r="K2336" s="54">
        <v>1</v>
      </c>
      <c r="L2336" s="54">
        <v>100</v>
      </c>
      <c r="M2336" s="50" t="s">
        <v>5599</v>
      </c>
      <c r="N2336" s="53" t="s">
        <v>6297</v>
      </c>
      <c r="O2336" s="53" t="s">
        <v>6454</v>
      </c>
      <c r="P2336" s="55" t="s">
        <v>1630</v>
      </c>
      <c r="Q2336" s="55" t="s">
        <v>54</v>
      </c>
      <c r="R2336" s="55" t="s">
        <v>2378</v>
      </c>
      <c r="S2336" s="56">
        <v>0.11</v>
      </c>
      <c r="T2336" s="56" t="s">
        <v>6468</v>
      </c>
      <c r="U2336" s="57" t="str">
        <f>IF(OR(C2336="",H2336=""),"",C2336*H2336)</f>
        <v/>
      </c>
      <c r="V2336" s="57" t="str">
        <f>IF(OR(C2336="",S2336=""),"",S2336*C2336)</f>
        <v/>
      </c>
      <c r="W2336" s="56" t="str">
        <f>IF(OR(C2336="",T2336=""),"",C2336*T2336)</f>
        <v/>
      </c>
    </row>
    <row r="2337" spans="1:23" ht="20.100000000000001" customHeight="1" x14ac:dyDescent="0.2">
      <c r="A2337" s="49" t="s">
        <v>6469</v>
      </c>
      <c r="B2337" s="49" t="s">
        <v>6470</v>
      </c>
      <c r="C2337" s="50"/>
      <c r="D2337" s="51" t="s">
        <v>209</v>
      </c>
      <c r="E2337" s="52">
        <v>314.27</v>
      </c>
      <c r="F2337" s="52">
        <f t="shared" si="35"/>
        <v>201.13279999999997</v>
      </c>
      <c r="G2337" s="52">
        <f>E2337-(25 *E2337/100)</f>
        <v>235.70249999999999</v>
      </c>
      <c r="H2337" s="52">
        <f>IF(E2337="","",E2337*(1-$F$3))</f>
        <v>201.1328</v>
      </c>
      <c r="I2337" s="53"/>
      <c r="J2337" s="54">
        <v>1</v>
      </c>
      <c r="K2337" s="54">
        <v>1</v>
      </c>
      <c r="L2337" s="54">
        <v>100</v>
      </c>
      <c r="M2337" s="50" t="s">
        <v>5599</v>
      </c>
      <c r="N2337" s="53" t="s">
        <v>6297</v>
      </c>
      <c r="O2337" s="53" t="s">
        <v>6454</v>
      </c>
      <c r="P2337" s="55" t="s">
        <v>1630</v>
      </c>
      <c r="Q2337" s="55" t="s">
        <v>54</v>
      </c>
      <c r="R2337" s="55" t="s">
        <v>2378</v>
      </c>
      <c r="S2337" s="56">
        <v>0.11</v>
      </c>
      <c r="T2337" s="56" t="s">
        <v>6468</v>
      </c>
      <c r="U2337" s="57" t="str">
        <f>IF(OR(C2337="",H2337=""),"",C2337*H2337)</f>
        <v/>
      </c>
      <c r="V2337" s="57" t="str">
        <f>IF(OR(C2337="",S2337=""),"",S2337*C2337)</f>
        <v/>
      </c>
      <c r="W2337" s="56" t="str">
        <f>IF(OR(C2337="",T2337=""),"",C2337*T2337)</f>
        <v/>
      </c>
    </row>
    <row r="2338" spans="1:23" ht="20.100000000000001" customHeight="1" x14ac:dyDescent="0.2">
      <c r="A2338" s="49" t="s">
        <v>6475</v>
      </c>
      <c r="B2338" s="49" t="s">
        <v>6476</v>
      </c>
      <c r="C2338" s="50"/>
      <c r="D2338" s="51" t="s">
        <v>209</v>
      </c>
      <c r="E2338" s="52">
        <v>207.83</v>
      </c>
      <c r="F2338" s="52">
        <f t="shared" si="35"/>
        <v>133.01120000000003</v>
      </c>
      <c r="G2338" s="52">
        <f>E2338-(25 *E2338/100)</f>
        <v>155.8725</v>
      </c>
      <c r="H2338" s="52">
        <f>IF(E2338="","",E2338*(1-$F$3))</f>
        <v>133.0112</v>
      </c>
      <c r="I2338" s="53"/>
      <c r="J2338" s="54">
        <v>1</v>
      </c>
      <c r="K2338" s="54">
        <v>1</v>
      </c>
      <c r="L2338" s="54">
        <v>100</v>
      </c>
      <c r="M2338" s="50" t="s">
        <v>5599</v>
      </c>
      <c r="N2338" s="53" t="s">
        <v>6297</v>
      </c>
      <c r="O2338" s="53" t="s">
        <v>6454</v>
      </c>
      <c r="P2338" s="55" t="s">
        <v>1630</v>
      </c>
      <c r="Q2338" s="55" t="s">
        <v>54</v>
      </c>
      <c r="R2338" s="55" t="s">
        <v>2378</v>
      </c>
      <c r="S2338" s="56">
        <v>0.11</v>
      </c>
      <c r="T2338" s="56" t="s">
        <v>6468</v>
      </c>
      <c r="U2338" s="57" t="str">
        <f>IF(OR(C2338="",H2338=""),"",C2338*H2338)</f>
        <v/>
      </c>
      <c r="V2338" s="57" t="str">
        <f>IF(OR(C2338="",S2338=""),"",S2338*C2338)</f>
        <v/>
      </c>
      <c r="W2338" s="56" t="str">
        <f>IF(OR(C2338="",T2338=""),"",C2338*T2338)</f>
        <v/>
      </c>
    </row>
    <row r="2339" spans="1:23" ht="20.100000000000001" customHeight="1" x14ac:dyDescent="0.2">
      <c r="A2339" s="49" t="s">
        <v>6482</v>
      </c>
      <c r="B2339" s="49" t="s">
        <v>6483</v>
      </c>
      <c r="C2339" s="50"/>
      <c r="D2339" s="51" t="s">
        <v>209</v>
      </c>
      <c r="E2339" s="52">
        <v>377.34</v>
      </c>
      <c r="F2339" s="52">
        <f t="shared" si="35"/>
        <v>241.49759999999998</v>
      </c>
      <c r="G2339" s="52">
        <f>E2339-(25 *E2339/100)</f>
        <v>283.005</v>
      </c>
      <c r="H2339" s="52">
        <f>IF(E2339="","",E2339*(1-$F$3))</f>
        <v>241.49759999999998</v>
      </c>
      <c r="I2339" s="53"/>
      <c r="J2339" s="54">
        <v>1</v>
      </c>
      <c r="K2339" s="54">
        <v>1</v>
      </c>
      <c r="L2339" s="54">
        <v>50</v>
      </c>
      <c r="M2339" s="50" t="s">
        <v>5599</v>
      </c>
      <c r="N2339" s="53" t="s">
        <v>6297</v>
      </c>
      <c r="O2339" s="53" t="s">
        <v>6454</v>
      </c>
      <c r="P2339" s="55" t="s">
        <v>1630</v>
      </c>
      <c r="Q2339" s="55" t="s">
        <v>54</v>
      </c>
      <c r="R2339" s="55" t="s">
        <v>2378</v>
      </c>
      <c r="S2339" s="56">
        <v>0.15</v>
      </c>
      <c r="T2339" s="56" t="s">
        <v>6479</v>
      </c>
      <c r="U2339" s="57" t="str">
        <f>IF(OR(C2339="",H2339=""),"",C2339*H2339)</f>
        <v/>
      </c>
      <c r="V2339" s="57" t="str">
        <f>IF(OR(C2339="",S2339=""),"",S2339*C2339)</f>
        <v/>
      </c>
      <c r="W2339" s="56" t="str">
        <f>IF(OR(C2339="",T2339=""),"",C2339*T2339)</f>
        <v/>
      </c>
    </row>
    <row r="2340" spans="1:23" ht="20.100000000000001" customHeight="1" x14ac:dyDescent="0.2">
      <c r="A2340" s="49" t="s">
        <v>6484</v>
      </c>
      <c r="B2340" s="49" t="s">
        <v>6485</v>
      </c>
      <c r="C2340" s="50"/>
      <c r="D2340" s="51" t="s">
        <v>209</v>
      </c>
      <c r="E2340" s="52">
        <v>359.34</v>
      </c>
      <c r="F2340" s="52">
        <f t="shared" si="35"/>
        <v>229.97759999999997</v>
      </c>
      <c r="G2340" s="52">
        <f>E2340-(25 *E2340/100)</f>
        <v>269.505</v>
      </c>
      <c r="H2340" s="52">
        <f>IF(E2340="","",E2340*(1-$F$3))</f>
        <v>229.9776</v>
      </c>
      <c r="I2340" s="53"/>
      <c r="J2340" s="54">
        <v>1</v>
      </c>
      <c r="K2340" s="54">
        <v>1</v>
      </c>
      <c r="L2340" s="54">
        <v>50</v>
      </c>
      <c r="M2340" s="50" t="s">
        <v>5599</v>
      </c>
      <c r="N2340" s="53" t="s">
        <v>6297</v>
      </c>
      <c r="O2340" s="53" t="s">
        <v>6454</v>
      </c>
      <c r="P2340" s="55" t="s">
        <v>1630</v>
      </c>
      <c r="Q2340" s="55" t="s">
        <v>54</v>
      </c>
      <c r="R2340" s="55" t="s">
        <v>2378</v>
      </c>
      <c r="S2340" s="56">
        <v>0.15</v>
      </c>
      <c r="T2340" s="56" t="s">
        <v>6479</v>
      </c>
      <c r="U2340" s="57" t="str">
        <f>IF(OR(C2340="",H2340=""),"",C2340*H2340)</f>
        <v/>
      </c>
      <c r="V2340" s="57" t="str">
        <f>IF(OR(C2340="",S2340=""),"",S2340*C2340)</f>
        <v/>
      </c>
      <c r="W2340" s="56" t="str">
        <f>IF(OR(C2340="",T2340=""),"",C2340*T2340)</f>
        <v/>
      </c>
    </row>
    <row r="2341" spans="1:23" ht="20.100000000000001" customHeight="1" x14ac:dyDescent="0.2">
      <c r="A2341" s="49" t="s">
        <v>6477</v>
      </c>
      <c r="B2341" s="49" t="s">
        <v>6478</v>
      </c>
      <c r="C2341" s="50"/>
      <c r="D2341" s="51" t="s">
        <v>209</v>
      </c>
      <c r="E2341" s="52">
        <v>377.34</v>
      </c>
      <c r="F2341" s="52">
        <f t="shared" si="35"/>
        <v>241.49759999999998</v>
      </c>
      <c r="G2341" s="52">
        <f>E2341-(25 *E2341/100)</f>
        <v>283.005</v>
      </c>
      <c r="H2341" s="52">
        <f>IF(E2341="","",E2341*(1-$F$3))</f>
        <v>241.49759999999998</v>
      </c>
      <c r="I2341" s="53"/>
      <c r="J2341" s="54">
        <v>1</v>
      </c>
      <c r="K2341" s="54">
        <v>1</v>
      </c>
      <c r="L2341" s="54">
        <v>50</v>
      </c>
      <c r="M2341" s="50" t="s">
        <v>5599</v>
      </c>
      <c r="N2341" s="53" t="s">
        <v>6297</v>
      </c>
      <c r="O2341" s="53" t="s">
        <v>6454</v>
      </c>
      <c r="P2341" s="55" t="s">
        <v>1630</v>
      </c>
      <c r="Q2341" s="55" t="s">
        <v>54</v>
      </c>
      <c r="R2341" s="55" t="s">
        <v>2378</v>
      </c>
      <c r="S2341" s="56">
        <v>0.15</v>
      </c>
      <c r="T2341" s="56" t="s">
        <v>6479</v>
      </c>
      <c r="U2341" s="57" t="str">
        <f>IF(OR(C2341="",H2341=""),"",C2341*H2341)</f>
        <v/>
      </c>
      <c r="V2341" s="57" t="str">
        <f>IF(OR(C2341="",S2341=""),"",S2341*C2341)</f>
        <v/>
      </c>
      <c r="W2341" s="56" t="str">
        <f>IF(OR(C2341="",T2341=""),"",C2341*T2341)</f>
        <v/>
      </c>
    </row>
    <row r="2342" spans="1:23" ht="20.100000000000001" customHeight="1" x14ac:dyDescent="0.2">
      <c r="A2342" s="49" t="s">
        <v>6480</v>
      </c>
      <c r="B2342" s="49" t="s">
        <v>6481</v>
      </c>
      <c r="C2342" s="50"/>
      <c r="D2342" s="51" t="s">
        <v>209</v>
      </c>
      <c r="E2342" s="52">
        <v>377.34</v>
      </c>
      <c r="F2342" s="52">
        <f t="shared" si="35"/>
        <v>241.49759999999998</v>
      </c>
      <c r="G2342" s="52">
        <f>E2342-(25 *E2342/100)</f>
        <v>283.005</v>
      </c>
      <c r="H2342" s="52">
        <f>IF(E2342="","",E2342*(1-$F$3))</f>
        <v>241.49759999999998</v>
      </c>
      <c r="I2342" s="53"/>
      <c r="J2342" s="54">
        <v>1</v>
      </c>
      <c r="K2342" s="54">
        <v>1</v>
      </c>
      <c r="L2342" s="54">
        <v>50</v>
      </c>
      <c r="M2342" s="50" t="s">
        <v>5599</v>
      </c>
      <c r="N2342" s="53" t="s">
        <v>6297</v>
      </c>
      <c r="O2342" s="53" t="s">
        <v>6454</v>
      </c>
      <c r="P2342" s="55" t="s">
        <v>1630</v>
      </c>
      <c r="Q2342" s="55" t="s">
        <v>54</v>
      </c>
      <c r="R2342" s="55" t="s">
        <v>2378</v>
      </c>
      <c r="S2342" s="56">
        <v>0.15</v>
      </c>
      <c r="T2342" s="56" t="s">
        <v>6479</v>
      </c>
      <c r="U2342" s="57" t="str">
        <f>IF(OR(C2342="",H2342=""),"",C2342*H2342)</f>
        <v/>
      </c>
      <c r="V2342" s="57" t="str">
        <f>IF(OR(C2342="",S2342=""),"",S2342*C2342)</f>
        <v/>
      </c>
      <c r="W2342" s="56" t="str">
        <f>IF(OR(C2342="",T2342=""),"",C2342*T2342)</f>
        <v/>
      </c>
    </row>
    <row r="2343" spans="1:23" ht="20.100000000000001" customHeight="1" x14ac:dyDescent="0.2">
      <c r="A2343" s="49" t="s">
        <v>6486</v>
      </c>
      <c r="B2343" s="49" t="s">
        <v>6487</v>
      </c>
      <c r="C2343" s="50"/>
      <c r="D2343" s="51" t="s">
        <v>209</v>
      </c>
      <c r="E2343" s="52">
        <v>359.34</v>
      </c>
      <c r="F2343" s="52">
        <f t="shared" si="35"/>
        <v>229.97759999999997</v>
      </c>
      <c r="G2343" s="52">
        <f>E2343-(25 *E2343/100)</f>
        <v>269.505</v>
      </c>
      <c r="H2343" s="52">
        <f>IF(E2343="","",E2343*(1-$F$3))</f>
        <v>229.9776</v>
      </c>
      <c r="I2343" s="53"/>
      <c r="J2343" s="54">
        <v>1</v>
      </c>
      <c r="K2343" s="54">
        <v>1</v>
      </c>
      <c r="L2343" s="54">
        <v>50</v>
      </c>
      <c r="M2343" s="50" t="s">
        <v>5599</v>
      </c>
      <c r="N2343" s="53" t="s">
        <v>6297</v>
      </c>
      <c r="O2343" s="53" t="s">
        <v>6454</v>
      </c>
      <c r="P2343" s="55" t="s">
        <v>1630</v>
      </c>
      <c r="Q2343" s="55" t="s">
        <v>54</v>
      </c>
      <c r="R2343" s="55" t="s">
        <v>2378</v>
      </c>
      <c r="S2343" s="56">
        <v>0.15</v>
      </c>
      <c r="T2343" s="56" t="s">
        <v>6479</v>
      </c>
      <c r="U2343" s="57" t="str">
        <f>IF(OR(C2343="",H2343=""),"",C2343*H2343)</f>
        <v/>
      </c>
      <c r="V2343" s="57" t="str">
        <f>IF(OR(C2343="",S2343=""),"",S2343*C2343)</f>
        <v/>
      </c>
      <c r="W2343" s="56" t="str">
        <f>IF(OR(C2343="",T2343=""),"",C2343*T2343)</f>
        <v/>
      </c>
    </row>
    <row r="2344" spans="1:23" ht="20.100000000000001" customHeight="1" x14ac:dyDescent="0.2">
      <c r="A2344" s="49" t="s">
        <v>6496</v>
      </c>
      <c r="B2344" s="49" t="s">
        <v>6497</v>
      </c>
      <c r="C2344" s="50"/>
      <c r="D2344" s="51" t="s">
        <v>209</v>
      </c>
      <c r="E2344" s="52">
        <v>1165.02</v>
      </c>
      <c r="F2344" s="52">
        <f t="shared" si="35"/>
        <v>745.61279999999999</v>
      </c>
      <c r="G2344" s="52">
        <f>E2344-(25 *E2344/100)</f>
        <v>873.76499999999999</v>
      </c>
      <c r="H2344" s="52">
        <f>IF(E2344="","",E2344*(1-$F$3))</f>
        <v>745.61279999999999</v>
      </c>
      <c r="I2344" s="53"/>
      <c r="J2344" s="54">
        <v>1</v>
      </c>
      <c r="K2344" s="54">
        <v>1</v>
      </c>
      <c r="L2344" s="54">
        <v>40</v>
      </c>
      <c r="M2344" s="50" t="s">
        <v>5599</v>
      </c>
      <c r="N2344" s="53" t="s">
        <v>6297</v>
      </c>
      <c r="O2344" s="53" t="s">
        <v>6495</v>
      </c>
      <c r="P2344" s="55" t="s">
        <v>1630</v>
      </c>
      <c r="Q2344" s="55" t="s">
        <v>54</v>
      </c>
      <c r="R2344" s="55" t="s">
        <v>2378</v>
      </c>
      <c r="S2344" s="56">
        <v>0.5</v>
      </c>
      <c r="T2344" s="56" t="s">
        <v>6498</v>
      </c>
      <c r="U2344" s="57" t="str">
        <f>IF(OR(C2344="",H2344=""),"",C2344*H2344)</f>
        <v/>
      </c>
      <c r="V2344" s="57" t="str">
        <f>IF(OR(C2344="",S2344=""),"",S2344*C2344)</f>
        <v/>
      </c>
      <c r="W2344" s="56" t="str">
        <f>IF(OR(C2344="",T2344=""),"",C2344*T2344)</f>
        <v/>
      </c>
    </row>
    <row r="2345" spans="1:23" ht="20.100000000000001" customHeight="1" x14ac:dyDescent="0.2">
      <c r="A2345" s="49" t="s">
        <v>6499</v>
      </c>
      <c r="B2345" s="49" t="s">
        <v>6500</v>
      </c>
      <c r="C2345" s="50"/>
      <c r="D2345" s="51" t="s">
        <v>209</v>
      </c>
      <c r="E2345" s="52">
        <v>1553.34</v>
      </c>
      <c r="F2345" s="52">
        <f t="shared" si="35"/>
        <v>994.13759999999991</v>
      </c>
      <c r="G2345" s="52">
        <f>E2345-(25 *E2345/100)</f>
        <v>1165.0049999999999</v>
      </c>
      <c r="H2345" s="52">
        <f>IF(E2345="","",E2345*(1-$F$3))</f>
        <v>994.13760000000002</v>
      </c>
      <c r="I2345" s="53"/>
      <c r="J2345" s="54">
        <v>1</v>
      </c>
      <c r="K2345" s="54">
        <v>1</v>
      </c>
      <c r="L2345" s="54">
        <v>40</v>
      </c>
      <c r="M2345" s="50" t="s">
        <v>5599</v>
      </c>
      <c r="N2345" s="53" t="s">
        <v>6297</v>
      </c>
      <c r="O2345" s="53" t="s">
        <v>6495</v>
      </c>
      <c r="P2345" s="55" t="s">
        <v>1630</v>
      </c>
      <c r="Q2345" s="55" t="s">
        <v>54</v>
      </c>
      <c r="R2345" s="55" t="s">
        <v>2378</v>
      </c>
      <c r="S2345" s="56">
        <v>0.5</v>
      </c>
      <c r="T2345" s="56" t="s">
        <v>6498</v>
      </c>
      <c r="U2345" s="57" t="str">
        <f>IF(OR(C2345="",H2345=""),"",C2345*H2345)</f>
        <v/>
      </c>
      <c r="V2345" s="57" t="str">
        <f>IF(OR(C2345="",S2345=""),"",S2345*C2345)</f>
        <v/>
      </c>
      <c r="W2345" s="56" t="str">
        <f>IF(OR(C2345="",T2345=""),"",C2345*T2345)</f>
        <v/>
      </c>
    </row>
    <row r="2346" spans="1:23" ht="20.100000000000001" customHeight="1" x14ac:dyDescent="0.2">
      <c r="A2346" s="49" t="s">
        <v>6501</v>
      </c>
      <c r="B2346" s="49" t="s">
        <v>6502</v>
      </c>
      <c r="C2346" s="50"/>
      <c r="D2346" s="51" t="s">
        <v>209</v>
      </c>
      <c r="E2346" s="52">
        <v>1515.55</v>
      </c>
      <c r="F2346" s="52">
        <f t="shared" si="35"/>
        <v>969.952</v>
      </c>
      <c r="G2346" s="52">
        <f>E2346-(25 *E2346/100)</f>
        <v>1136.6624999999999</v>
      </c>
      <c r="H2346" s="52">
        <f>IF(E2346="","",E2346*(1-$F$3))</f>
        <v>969.952</v>
      </c>
      <c r="I2346" s="53"/>
      <c r="J2346" s="54">
        <v>1</v>
      </c>
      <c r="K2346" s="54">
        <v>1</v>
      </c>
      <c r="L2346" s="54">
        <v>40</v>
      </c>
      <c r="M2346" s="50" t="s">
        <v>5599</v>
      </c>
      <c r="N2346" s="53" t="s">
        <v>6297</v>
      </c>
      <c r="O2346" s="53" t="s">
        <v>6495</v>
      </c>
      <c r="P2346" s="55" t="s">
        <v>1630</v>
      </c>
      <c r="Q2346" s="55" t="s">
        <v>54</v>
      </c>
      <c r="R2346" s="55" t="s">
        <v>2378</v>
      </c>
      <c r="S2346" s="56">
        <v>0.5</v>
      </c>
      <c r="T2346" s="56" t="s">
        <v>6503</v>
      </c>
      <c r="U2346" s="57" t="str">
        <f>IF(OR(C2346="",H2346=""),"",C2346*H2346)</f>
        <v/>
      </c>
      <c r="V2346" s="57" t="str">
        <f>IF(OR(C2346="",S2346=""),"",S2346*C2346)</f>
        <v/>
      </c>
      <c r="W2346" s="56" t="str">
        <f>IF(OR(C2346="",T2346=""),"",C2346*T2346)</f>
        <v/>
      </c>
    </row>
    <row r="2347" spans="1:23" ht="20.100000000000001" customHeight="1" x14ac:dyDescent="0.2">
      <c r="A2347" s="49" t="s">
        <v>6504</v>
      </c>
      <c r="B2347" s="49" t="s">
        <v>6505</v>
      </c>
      <c r="C2347" s="50"/>
      <c r="D2347" s="51" t="s">
        <v>209</v>
      </c>
      <c r="E2347" s="52">
        <v>2171.96</v>
      </c>
      <c r="F2347" s="52">
        <f t="shared" si="35"/>
        <v>1390.0544</v>
      </c>
      <c r="G2347" s="52">
        <f>E2347-(25 *E2347/100)</f>
        <v>1628.97</v>
      </c>
      <c r="H2347" s="52">
        <f>IF(E2347="","",E2347*(1-$F$3))</f>
        <v>1390.0544</v>
      </c>
      <c r="I2347" s="53"/>
      <c r="J2347" s="54">
        <v>1</v>
      </c>
      <c r="K2347" s="54">
        <v>1</v>
      </c>
      <c r="L2347" s="54">
        <v>40</v>
      </c>
      <c r="M2347" s="50" t="s">
        <v>5599</v>
      </c>
      <c r="N2347" s="53" t="s">
        <v>6297</v>
      </c>
      <c r="O2347" s="53" t="s">
        <v>6495</v>
      </c>
      <c r="P2347" s="55" t="s">
        <v>1630</v>
      </c>
      <c r="Q2347" s="55" t="s">
        <v>54</v>
      </c>
      <c r="R2347" s="55" t="s">
        <v>2378</v>
      </c>
      <c r="S2347" s="56">
        <v>0.5</v>
      </c>
      <c r="T2347" s="56" t="s">
        <v>6503</v>
      </c>
      <c r="U2347" s="57" t="str">
        <f>IF(OR(C2347="",H2347=""),"",C2347*H2347)</f>
        <v/>
      </c>
      <c r="V2347" s="57" t="str">
        <f>IF(OR(C2347="",S2347=""),"",S2347*C2347)</f>
        <v/>
      </c>
      <c r="W2347" s="56" t="str">
        <f>IF(OR(C2347="",T2347=""),"",C2347*T2347)</f>
        <v/>
      </c>
    </row>
    <row r="2348" spans="1:23" ht="20.100000000000001" customHeight="1" x14ac:dyDescent="0.2">
      <c r="A2348" s="49" t="s">
        <v>6506</v>
      </c>
      <c r="B2348" s="49" t="s">
        <v>6507</v>
      </c>
      <c r="C2348" s="50"/>
      <c r="D2348" s="51" t="s">
        <v>209</v>
      </c>
      <c r="E2348" s="52">
        <v>2948.78</v>
      </c>
      <c r="F2348" s="52">
        <f t="shared" si="35"/>
        <v>1887.2192000000002</v>
      </c>
      <c r="G2348" s="52">
        <f>E2348-(25 *E2348/100)</f>
        <v>2211.585</v>
      </c>
      <c r="H2348" s="52">
        <f>IF(E2348="","",E2348*(1-$F$3))</f>
        <v>1887.2192000000002</v>
      </c>
      <c r="I2348" s="53"/>
      <c r="J2348" s="54">
        <v>1</v>
      </c>
      <c r="K2348" s="54">
        <v>1</v>
      </c>
      <c r="L2348" s="54">
        <v>20</v>
      </c>
      <c r="M2348" s="50" t="s">
        <v>5599</v>
      </c>
      <c r="N2348" s="53" t="s">
        <v>6297</v>
      </c>
      <c r="O2348" s="53" t="s">
        <v>6495</v>
      </c>
      <c r="P2348" s="55" t="s">
        <v>1630</v>
      </c>
      <c r="Q2348" s="55" t="s">
        <v>54</v>
      </c>
      <c r="R2348" s="55" t="s">
        <v>2378</v>
      </c>
      <c r="S2348" s="56">
        <v>1</v>
      </c>
      <c r="T2348" s="56" t="s">
        <v>6508</v>
      </c>
      <c r="U2348" s="57" t="str">
        <f>IF(OR(C2348="",H2348=""),"",C2348*H2348)</f>
        <v/>
      </c>
      <c r="V2348" s="57" t="str">
        <f>IF(OR(C2348="",S2348=""),"",S2348*C2348)</f>
        <v/>
      </c>
      <c r="W2348" s="56" t="str">
        <f>IF(OR(C2348="",T2348=""),"",C2348*T2348)</f>
        <v/>
      </c>
    </row>
    <row r="2349" spans="1:23" ht="20.100000000000001" customHeight="1" x14ac:dyDescent="0.2">
      <c r="A2349" s="49" t="s">
        <v>6509</v>
      </c>
      <c r="B2349" s="49" t="s">
        <v>6510</v>
      </c>
      <c r="C2349" s="50"/>
      <c r="D2349" s="51" t="s">
        <v>209</v>
      </c>
      <c r="E2349" s="52">
        <v>2069.83</v>
      </c>
      <c r="F2349" s="52">
        <f t="shared" si="35"/>
        <v>1324.6911999999998</v>
      </c>
      <c r="G2349" s="52">
        <f>E2349-(25 *E2349/100)</f>
        <v>1552.3724999999999</v>
      </c>
      <c r="H2349" s="52">
        <f>IF(E2349="","",E2349*(1-$F$3))</f>
        <v>1324.6912</v>
      </c>
      <c r="I2349" s="53"/>
      <c r="J2349" s="54">
        <v>1</v>
      </c>
      <c r="K2349" s="54">
        <v>1</v>
      </c>
      <c r="L2349" s="54">
        <v>20</v>
      </c>
      <c r="M2349" s="50" t="s">
        <v>5599</v>
      </c>
      <c r="N2349" s="53" t="s">
        <v>6297</v>
      </c>
      <c r="O2349" s="53" t="s">
        <v>6495</v>
      </c>
      <c r="P2349" s="55" t="s">
        <v>1630</v>
      </c>
      <c r="Q2349" s="55" t="s">
        <v>54</v>
      </c>
      <c r="R2349" s="55" t="s">
        <v>2378</v>
      </c>
      <c r="S2349" s="56">
        <v>1</v>
      </c>
      <c r="T2349" s="56" t="s">
        <v>6508</v>
      </c>
      <c r="U2349" s="57" t="str">
        <f>IF(OR(C2349="",H2349=""),"",C2349*H2349)</f>
        <v/>
      </c>
      <c r="V2349" s="57" t="str">
        <f>IF(OR(C2349="",S2349=""),"",S2349*C2349)</f>
        <v/>
      </c>
      <c r="W2349" s="56" t="str">
        <f>IF(OR(C2349="",T2349=""),"",C2349*T2349)</f>
        <v/>
      </c>
    </row>
    <row r="2350" spans="1:23" ht="20.100000000000001" customHeight="1" x14ac:dyDescent="0.2">
      <c r="A2350" s="49" t="s">
        <v>6511</v>
      </c>
      <c r="B2350" s="49" t="s">
        <v>6512</v>
      </c>
      <c r="C2350" s="50"/>
      <c r="D2350" s="51" t="s">
        <v>209</v>
      </c>
      <c r="E2350" s="52">
        <v>5588.76</v>
      </c>
      <c r="F2350" s="52">
        <f t="shared" si="35"/>
        <v>3576.8064000000004</v>
      </c>
      <c r="G2350" s="52">
        <f>E2350-(25 *E2350/100)</f>
        <v>4191.57</v>
      </c>
      <c r="H2350" s="52">
        <f>IF(E2350="","",E2350*(1-$F$3))</f>
        <v>3576.8064000000004</v>
      </c>
      <c r="I2350" s="53"/>
      <c r="J2350" s="54">
        <v>1</v>
      </c>
      <c r="K2350" s="54">
        <v>1</v>
      </c>
      <c r="L2350" s="54">
        <v>20</v>
      </c>
      <c r="M2350" s="50" t="s">
        <v>5599</v>
      </c>
      <c r="N2350" s="53" t="s">
        <v>6297</v>
      </c>
      <c r="O2350" s="53" t="s">
        <v>6495</v>
      </c>
      <c r="P2350" s="55" t="s">
        <v>1630</v>
      </c>
      <c r="Q2350" s="55" t="s">
        <v>54</v>
      </c>
      <c r="R2350" s="55" t="s">
        <v>2378</v>
      </c>
      <c r="S2350" s="56">
        <v>1.5</v>
      </c>
      <c r="T2350" s="56" t="s">
        <v>6513</v>
      </c>
      <c r="U2350" s="57" t="str">
        <f>IF(OR(C2350="",H2350=""),"",C2350*H2350)</f>
        <v/>
      </c>
      <c r="V2350" s="57" t="str">
        <f>IF(OR(C2350="",S2350=""),"",S2350*C2350)</f>
        <v/>
      </c>
      <c r="W2350" s="56" t="str">
        <f>IF(OR(C2350="",T2350=""),"",C2350*T2350)</f>
        <v/>
      </c>
    </row>
    <row r="2351" spans="1:23" ht="20.100000000000001" customHeight="1" x14ac:dyDescent="0.2">
      <c r="A2351" s="49" t="s">
        <v>6514</v>
      </c>
      <c r="B2351" s="49" t="s">
        <v>6515</v>
      </c>
      <c r="C2351" s="50"/>
      <c r="D2351" s="51" t="s">
        <v>209</v>
      </c>
      <c r="E2351" s="52">
        <v>5588.76</v>
      </c>
      <c r="F2351" s="52">
        <f t="shared" si="35"/>
        <v>3576.8064000000004</v>
      </c>
      <c r="G2351" s="52">
        <f>E2351-(25 *E2351/100)</f>
        <v>4191.57</v>
      </c>
      <c r="H2351" s="52">
        <f>IF(E2351="","",E2351*(1-$F$3))</f>
        <v>3576.8064000000004</v>
      </c>
      <c r="I2351" s="53"/>
      <c r="J2351" s="54">
        <v>1</v>
      </c>
      <c r="K2351" s="54">
        <v>1</v>
      </c>
      <c r="L2351" s="54">
        <v>20</v>
      </c>
      <c r="M2351" s="50" t="s">
        <v>5599</v>
      </c>
      <c r="N2351" s="53" t="s">
        <v>6297</v>
      </c>
      <c r="O2351" s="53" t="s">
        <v>6495</v>
      </c>
      <c r="P2351" s="55" t="s">
        <v>1630</v>
      </c>
      <c r="Q2351" s="55" t="s">
        <v>54</v>
      </c>
      <c r="R2351" s="55" t="s">
        <v>2378</v>
      </c>
      <c r="S2351" s="56">
        <v>1.5</v>
      </c>
      <c r="T2351" s="56" t="s">
        <v>6513</v>
      </c>
      <c r="U2351" s="57" t="str">
        <f>IF(OR(C2351="",H2351=""),"",C2351*H2351)</f>
        <v/>
      </c>
      <c r="V2351" s="57" t="str">
        <f>IF(OR(C2351="",S2351=""),"",S2351*C2351)</f>
        <v/>
      </c>
      <c r="W2351" s="56" t="str">
        <f>IF(OR(C2351="",T2351=""),"",C2351*T2351)</f>
        <v/>
      </c>
    </row>
    <row r="2352" spans="1:23" ht="20.100000000000001" customHeight="1" x14ac:dyDescent="0.2">
      <c r="A2352" s="49" t="s">
        <v>6516</v>
      </c>
      <c r="B2352" s="49" t="s">
        <v>6517</v>
      </c>
      <c r="C2352" s="50"/>
      <c r="D2352" s="51" t="s">
        <v>209</v>
      </c>
      <c r="E2352" s="52">
        <v>4462.42</v>
      </c>
      <c r="F2352" s="52">
        <f t="shared" si="35"/>
        <v>2855.9488000000001</v>
      </c>
      <c r="G2352" s="52">
        <f>E2352-(25 *E2352/100)</f>
        <v>3346.8150000000001</v>
      </c>
      <c r="H2352" s="52">
        <f>IF(E2352="","",E2352*(1-$F$3))</f>
        <v>2855.9488000000001</v>
      </c>
      <c r="I2352" s="53"/>
      <c r="J2352" s="54">
        <v>1</v>
      </c>
      <c r="K2352" s="54">
        <v>1</v>
      </c>
      <c r="L2352" s="54">
        <v>20</v>
      </c>
      <c r="M2352" s="50" t="s">
        <v>5599</v>
      </c>
      <c r="N2352" s="53" t="s">
        <v>6297</v>
      </c>
      <c r="O2352" s="53" t="s">
        <v>6495</v>
      </c>
      <c r="P2352" s="55" t="s">
        <v>1630</v>
      </c>
      <c r="Q2352" s="55" t="s">
        <v>54</v>
      </c>
      <c r="R2352" s="55" t="s">
        <v>2378</v>
      </c>
      <c r="S2352" s="56">
        <v>1</v>
      </c>
      <c r="T2352" s="56" t="s">
        <v>6518</v>
      </c>
      <c r="U2352" s="57" t="str">
        <f>IF(OR(C2352="",H2352=""),"",C2352*H2352)</f>
        <v/>
      </c>
      <c r="V2352" s="57" t="str">
        <f>IF(OR(C2352="",S2352=""),"",S2352*C2352)</f>
        <v/>
      </c>
      <c r="W2352" s="56" t="str">
        <f>IF(OR(C2352="",T2352=""),"",C2352*T2352)</f>
        <v/>
      </c>
    </row>
    <row r="2353" spans="1:23" ht="20.100000000000001" customHeight="1" x14ac:dyDescent="0.2">
      <c r="A2353" s="49" t="s">
        <v>6519</v>
      </c>
      <c r="B2353" s="49" t="s">
        <v>6520</v>
      </c>
      <c r="C2353" s="50"/>
      <c r="D2353" s="51" t="s">
        <v>209</v>
      </c>
      <c r="E2353" s="52">
        <v>5949.89</v>
      </c>
      <c r="F2353" s="52">
        <f t="shared" si="35"/>
        <v>3807.9296000000004</v>
      </c>
      <c r="G2353" s="52">
        <f>E2353-(25 *E2353/100)</f>
        <v>4462.4175000000005</v>
      </c>
      <c r="H2353" s="52">
        <f>IF(E2353="","",E2353*(1-$F$3))</f>
        <v>3807.9296000000004</v>
      </c>
      <c r="I2353" s="53"/>
      <c r="J2353" s="54">
        <v>1</v>
      </c>
      <c r="K2353" s="54">
        <v>1</v>
      </c>
      <c r="L2353" s="54">
        <v>20</v>
      </c>
      <c r="M2353" s="50" t="s">
        <v>5599</v>
      </c>
      <c r="N2353" s="53" t="s">
        <v>6297</v>
      </c>
      <c r="O2353" s="53" t="s">
        <v>6495</v>
      </c>
      <c r="P2353" s="55" t="s">
        <v>1630</v>
      </c>
      <c r="Q2353" s="55" t="s">
        <v>54</v>
      </c>
      <c r="R2353" s="55" t="s">
        <v>2378</v>
      </c>
      <c r="S2353" s="56">
        <v>1</v>
      </c>
      <c r="T2353" s="56" t="s">
        <v>6518</v>
      </c>
      <c r="U2353" s="57" t="str">
        <f>IF(OR(C2353="",H2353=""),"",C2353*H2353)</f>
        <v/>
      </c>
      <c r="V2353" s="57" t="str">
        <f>IF(OR(C2353="",S2353=""),"",S2353*C2353)</f>
        <v/>
      </c>
      <c r="W2353" s="56" t="str">
        <f>IF(OR(C2353="",T2353=""),"",C2353*T2353)</f>
        <v/>
      </c>
    </row>
    <row r="2354" spans="1:23" ht="20.100000000000001" customHeight="1" x14ac:dyDescent="0.2">
      <c r="A2354" s="49" t="s">
        <v>6521</v>
      </c>
      <c r="B2354" s="49" t="s">
        <v>6522</v>
      </c>
      <c r="C2354" s="50"/>
      <c r="D2354" s="51" t="s">
        <v>209</v>
      </c>
      <c r="E2354" s="52">
        <v>6830.69</v>
      </c>
      <c r="F2354" s="52">
        <f t="shared" si="35"/>
        <v>4371.641599999999</v>
      </c>
      <c r="G2354" s="52">
        <f>E2354-(25 *E2354/100)</f>
        <v>5123.0174999999999</v>
      </c>
      <c r="H2354" s="52">
        <f>IF(E2354="","",E2354*(1-$F$3))</f>
        <v>4371.6415999999999</v>
      </c>
      <c r="I2354" s="53"/>
      <c r="J2354" s="54">
        <v>1</v>
      </c>
      <c r="K2354" s="54">
        <v>1</v>
      </c>
      <c r="L2354" s="54">
        <v>10</v>
      </c>
      <c r="M2354" s="50" t="s">
        <v>5599</v>
      </c>
      <c r="N2354" s="53" t="s">
        <v>6297</v>
      </c>
      <c r="O2354" s="53" t="s">
        <v>6495</v>
      </c>
      <c r="P2354" s="55" t="s">
        <v>1630</v>
      </c>
      <c r="Q2354" s="55" t="s">
        <v>54</v>
      </c>
      <c r="R2354" s="55" t="s">
        <v>2378</v>
      </c>
      <c r="S2354" s="56">
        <v>2</v>
      </c>
      <c r="T2354" s="56" t="s">
        <v>6523</v>
      </c>
      <c r="U2354" s="57" t="str">
        <f>IF(OR(C2354="",H2354=""),"",C2354*H2354)</f>
        <v/>
      </c>
      <c r="V2354" s="57" t="str">
        <f>IF(OR(C2354="",S2354=""),"",S2354*C2354)</f>
        <v/>
      </c>
      <c r="W2354" s="56" t="str">
        <f>IF(OR(C2354="",T2354=""),"",C2354*T2354)</f>
        <v/>
      </c>
    </row>
    <row r="2355" spans="1:23" ht="20.100000000000001" customHeight="1" x14ac:dyDescent="0.2">
      <c r="A2355" s="49" t="s">
        <v>6524</v>
      </c>
      <c r="B2355" s="49" t="s">
        <v>6525</v>
      </c>
      <c r="C2355" s="50"/>
      <c r="D2355" s="51" t="s">
        <v>209</v>
      </c>
      <c r="E2355" s="52">
        <v>6444.04</v>
      </c>
      <c r="F2355" s="52">
        <f t="shared" si="35"/>
        <v>4124.1855999999998</v>
      </c>
      <c r="G2355" s="52">
        <f>E2355-(25 *E2355/100)</f>
        <v>4833.03</v>
      </c>
      <c r="H2355" s="52">
        <f>IF(E2355="","",E2355*(1-$F$3))</f>
        <v>4124.1855999999998</v>
      </c>
      <c r="I2355" s="53"/>
      <c r="J2355" s="54">
        <v>1</v>
      </c>
      <c r="K2355" s="54">
        <v>1</v>
      </c>
      <c r="L2355" s="54">
        <v>10</v>
      </c>
      <c r="M2355" s="50" t="s">
        <v>5599</v>
      </c>
      <c r="N2355" s="53" t="s">
        <v>6297</v>
      </c>
      <c r="O2355" s="53" t="s">
        <v>6495</v>
      </c>
      <c r="P2355" s="55" t="s">
        <v>1630</v>
      </c>
      <c r="Q2355" s="55" t="s">
        <v>54</v>
      </c>
      <c r="R2355" s="55" t="s">
        <v>2378</v>
      </c>
      <c r="S2355" s="56">
        <v>1.5</v>
      </c>
      <c r="T2355" s="56" t="s">
        <v>6523</v>
      </c>
      <c r="U2355" s="57" t="str">
        <f>IF(OR(C2355="",H2355=""),"",C2355*H2355)</f>
        <v/>
      </c>
      <c r="V2355" s="57" t="str">
        <f>IF(OR(C2355="",S2355=""),"",S2355*C2355)</f>
        <v/>
      </c>
      <c r="W2355" s="56" t="str">
        <f>IF(OR(C2355="",T2355=""),"",C2355*T2355)</f>
        <v/>
      </c>
    </row>
    <row r="2356" spans="1:23" ht="20.100000000000001" customHeight="1" x14ac:dyDescent="0.2">
      <c r="A2356" s="49" t="s">
        <v>6527</v>
      </c>
      <c r="B2356" s="49" t="s">
        <v>6528</v>
      </c>
      <c r="C2356" s="50"/>
      <c r="D2356" s="51" t="s">
        <v>209</v>
      </c>
      <c r="E2356" s="52">
        <v>1179.6099999999999</v>
      </c>
      <c r="F2356" s="52">
        <f t="shared" si="35"/>
        <v>754.95039999999995</v>
      </c>
      <c r="G2356" s="52">
        <f>E2356-(25 *E2356/100)</f>
        <v>884.70749999999998</v>
      </c>
      <c r="H2356" s="52">
        <f>IF(E2356="","",E2356*(1-$F$3))</f>
        <v>754.95039999999995</v>
      </c>
      <c r="I2356" s="53"/>
      <c r="J2356" s="54">
        <v>1</v>
      </c>
      <c r="K2356" s="54">
        <v>1</v>
      </c>
      <c r="L2356" s="54">
        <v>30</v>
      </c>
      <c r="M2356" s="50" t="s">
        <v>5599</v>
      </c>
      <c r="N2356" s="53" t="s">
        <v>6297</v>
      </c>
      <c r="O2356" s="53" t="s">
        <v>6526</v>
      </c>
      <c r="P2356" s="55" t="s">
        <v>1664</v>
      </c>
      <c r="Q2356" s="55" t="s">
        <v>54</v>
      </c>
      <c r="R2356" s="55" t="s">
        <v>2378</v>
      </c>
      <c r="S2356" s="56">
        <v>0.70299999999999996</v>
      </c>
      <c r="T2356" s="56" t="s">
        <v>6529</v>
      </c>
      <c r="U2356" s="57" t="str">
        <f>IF(OR(C2356="",H2356=""),"",C2356*H2356)</f>
        <v/>
      </c>
      <c r="V2356" s="57" t="str">
        <f>IF(OR(C2356="",S2356=""),"",S2356*C2356)</f>
        <v/>
      </c>
      <c r="W2356" s="56" t="str">
        <f>IF(OR(C2356="",T2356=""),"",C2356*T2356)</f>
        <v/>
      </c>
    </row>
    <row r="2357" spans="1:23" ht="20.100000000000001" customHeight="1" x14ac:dyDescent="0.2">
      <c r="A2357" s="49" t="s">
        <v>6530</v>
      </c>
      <c r="B2357" s="49" t="s">
        <v>6531</v>
      </c>
      <c r="C2357" s="50"/>
      <c r="D2357" s="51" t="s">
        <v>209</v>
      </c>
      <c r="E2357" s="52">
        <v>1179.6099999999999</v>
      </c>
      <c r="F2357" s="52">
        <f t="shared" si="35"/>
        <v>754.95039999999995</v>
      </c>
      <c r="G2357" s="52">
        <f>E2357-(25 *E2357/100)</f>
        <v>884.70749999999998</v>
      </c>
      <c r="H2357" s="52">
        <f>IF(E2357="","",E2357*(1-$F$3))</f>
        <v>754.95039999999995</v>
      </c>
      <c r="I2357" s="53"/>
      <c r="J2357" s="54">
        <v>1</v>
      </c>
      <c r="K2357" s="54">
        <v>1</v>
      </c>
      <c r="L2357" s="54">
        <v>30</v>
      </c>
      <c r="M2357" s="50" t="s">
        <v>5599</v>
      </c>
      <c r="N2357" s="53" t="s">
        <v>6297</v>
      </c>
      <c r="O2357" s="53" t="s">
        <v>6526</v>
      </c>
      <c r="P2357" s="55" t="s">
        <v>1664</v>
      </c>
      <c r="Q2357" s="55" t="s">
        <v>54</v>
      </c>
      <c r="R2357" s="55" t="s">
        <v>2378</v>
      </c>
      <c r="S2357" s="56">
        <v>0.70299999999999996</v>
      </c>
      <c r="T2357" s="56" t="s">
        <v>6529</v>
      </c>
      <c r="U2357" s="57" t="str">
        <f>IF(OR(C2357="",H2357=""),"",C2357*H2357)</f>
        <v/>
      </c>
      <c r="V2357" s="57" t="str">
        <f>IF(OR(C2357="",S2357=""),"",S2357*C2357)</f>
        <v/>
      </c>
      <c r="W2357" s="56" t="str">
        <f>IF(OR(C2357="",T2357=""),"",C2357*T2357)</f>
        <v/>
      </c>
    </row>
    <row r="2358" spans="1:23" ht="20.100000000000001" customHeight="1" x14ac:dyDescent="0.2">
      <c r="A2358" s="49" t="s">
        <v>6532</v>
      </c>
      <c r="B2358" s="49" t="s">
        <v>6533</v>
      </c>
      <c r="C2358" s="50"/>
      <c r="D2358" s="51" t="s">
        <v>209</v>
      </c>
      <c r="E2358" s="52">
        <v>884.71</v>
      </c>
      <c r="F2358" s="52">
        <f t="shared" si="35"/>
        <v>566.21440000000007</v>
      </c>
      <c r="G2358" s="52">
        <f>E2358-(25 *E2358/100)</f>
        <v>663.53250000000003</v>
      </c>
      <c r="H2358" s="52">
        <f>IF(E2358="","",E2358*(1-$F$3))</f>
        <v>566.21440000000007</v>
      </c>
      <c r="I2358" s="53"/>
      <c r="J2358" s="54">
        <v>1</v>
      </c>
      <c r="K2358" s="54">
        <v>1</v>
      </c>
      <c r="L2358" s="54">
        <v>40</v>
      </c>
      <c r="M2358" s="50" t="s">
        <v>5599</v>
      </c>
      <c r="N2358" s="53" t="s">
        <v>6297</v>
      </c>
      <c r="O2358" s="53" t="s">
        <v>6526</v>
      </c>
      <c r="P2358" s="55" t="s">
        <v>1664</v>
      </c>
      <c r="Q2358" s="55" t="s">
        <v>54</v>
      </c>
      <c r="R2358" s="55" t="s">
        <v>2378</v>
      </c>
      <c r="S2358" s="56">
        <v>0.76</v>
      </c>
      <c r="T2358" s="56" t="s">
        <v>6534</v>
      </c>
      <c r="U2358" s="57" t="str">
        <f>IF(OR(C2358="",H2358=""),"",C2358*H2358)</f>
        <v/>
      </c>
      <c r="V2358" s="57" t="str">
        <f>IF(OR(C2358="",S2358=""),"",S2358*C2358)</f>
        <v/>
      </c>
      <c r="W2358" s="56" t="str">
        <f>IF(OR(C2358="",T2358=""),"",C2358*T2358)</f>
        <v/>
      </c>
    </row>
    <row r="2359" spans="1:23" ht="20.100000000000001" customHeight="1" x14ac:dyDescent="0.2">
      <c r="A2359" s="49" t="s">
        <v>6535</v>
      </c>
      <c r="B2359" s="49" t="s">
        <v>6536</v>
      </c>
      <c r="C2359" s="50"/>
      <c r="D2359" s="51" t="s">
        <v>209</v>
      </c>
      <c r="E2359" s="52">
        <v>1179.6099999999999</v>
      </c>
      <c r="F2359" s="52">
        <f t="shared" si="35"/>
        <v>754.95039999999995</v>
      </c>
      <c r="G2359" s="52">
        <f>E2359-(25 *E2359/100)</f>
        <v>884.70749999999998</v>
      </c>
      <c r="H2359" s="52">
        <f>IF(E2359="","",E2359*(1-$F$3))</f>
        <v>754.95039999999995</v>
      </c>
      <c r="I2359" s="53"/>
      <c r="J2359" s="54">
        <v>1</v>
      </c>
      <c r="K2359" s="54">
        <v>1</v>
      </c>
      <c r="L2359" s="54">
        <v>40</v>
      </c>
      <c r="M2359" s="50" t="s">
        <v>5599</v>
      </c>
      <c r="N2359" s="53" t="s">
        <v>6297</v>
      </c>
      <c r="O2359" s="53" t="s">
        <v>6526</v>
      </c>
      <c r="P2359" s="55" t="s">
        <v>1664</v>
      </c>
      <c r="Q2359" s="55" t="s">
        <v>54</v>
      </c>
      <c r="R2359" s="55" t="s">
        <v>2378</v>
      </c>
      <c r="S2359" s="56">
        <v>0.76</v>
      </c>
      <c r="T2359" s="56" t="s">
        <v>6534</v>
      </c>
      <c r="U2359" s="57" t="str">
        <f>IF(OR(C2359="",H2359=""),"",C2359*H2359)</f>
        <v/>
      </c>
      <c r="V2359" s="57" t="str">
        <f>IF(OR(C2359="",S2359=""),"",S2359*C2359)</f>
        <v/>
      </c>
      <c r="W2359" s="56" t="str">
        <f>IF(OR(C2359="",T2359=""),"",C2359*T2359)</f>
        <v/>
      </c>
    </row>
    <row r="2360" spans="1:23" ht="20.100000000000001" customHeight="1" x14ac:dyDescent="0.2">
      <c r="A2360" s="49" t="s">
        <v>6537</v>
      </c>
      <c r="B2360" s="49" t="s">
        <v>6538</v>
      </c>
      <c r="C2360" s="50"/>
      <c r="D2360" s="51" t="s">
        <v>209</v>
      </c>
      <c r="E2360" s="52">
        <v>1367.97</v>
      </c>
      <c r="F2360" s="52">
        <f t="shared" si="35"/>
        <v>875.50080000000003</v>
      </c>
      <c r="G2360" s="52">
        <f>E2360-(25 *E2360/100)</f>
        <v>1025.9775</v>
      </c>
      <c r="H2360" s="52">
        <f>IF(E2360="","",E2360*(1-$F$3))</f>
        <v>875.50080000000003</v>
      </c>
      <c r="I2360" s="53"/>
      <c r="J2360" s="54">
        <v>1</v>
      </c>
      <c r="K2360" s="54">
        <v>1</v>
      </c>
      <c r="L2360" s="54">
        <v>30</v>
      </c>
      <c r="M2360" s="50" t="s">
        <v>5599</v>
      </c>
      <c r="N2360" s="53" t="s">
        <v>6297</v>
      </c>
      <c r="O2360" s="53" t="s">
        <v>6526</v>
      </c>
      <c r="P2360" s="55" t="s">
        <v>1664</v>
      </c>
      <c r="Q2360" s="55" t="s">
        <v>54</v>
      </c>
      <c r="R2360" s="55" t="s">
        <v>2378</v>
      </c>
      <c r="S2360" s="56">
        <v>1.1830000000000001</v>
      </c>
      <c r="T2360" s="56" t="s">
        <v>6539</v>
      </c>
      <c r="U2360" s="57" t="str">
        <f>IF(OR(C2360="",H2360=""),"",C2360*H2360)</f>
        <v/>
      </c>
      <c r="V2360" s="57" t="str">
        <f>IF(OR(C2360="",S2360=""),"",S2360*C2360)</f>
        <v/>
      </c>
      <c r="W2360" s="56" t="str">
        <f>IF(OR(C2360="",T2360=""),"",C2360*T2360)</f>
        <v/>
      </c>
    </row>
    <row r="2361" spans="1:23" ht="20.100000000000001" customHeight="1" x14ac:dyDescent="0.2">
      <c r="A2361" s="49" t="s">
        <v>6540</v>
      </c>
      <c r="B2361" s="49" t="s">
        <v>6541</v>
      </c>
      <c r="C2361" s="50"/>
      <c r="D2361" s="51" t="s">
        <v>209</v>
      </c>
      <c r="E2361" s="52">
        <v>1367.97</v>
      </c>
      <c r="F2361" s="52">
        <f t="shared" si="35"/>
        <v>875.50080000000003</v>
      </c>
      <c r="G2361" s="52">
        <f>E2361-(25 *E2361/100)</f>
        <v>1025.9775</v>
      </c>
      <c r="H2361" s="52">
        <f>IF(E2361="","",E2361*(1-$F$3))</f>
        <v>875.50080000000003</v>
      </c>
      <c r="I2361" s="53"/>
      <c r="J2361" s="54">
        <v>1</v>
      </c>
      <c r="K2361" s="54">
        <v>1</v>
      </c>
      <c r="L2361" s="54">
        <v>30</v>
      </c>
      <c r="M2361" s="50" t="s">
        <v>5599</v>
      </c>
      <c r="N2361" s="53" t="s">
        <v>6297</v>
      </c>
      <c r="O2361" s="53" t="s">
        <v>6526</v>
      </c>
      <c r="P2361" s="55" t="s">
        <v>1664</v>
      </c>
      <c r="Q2361" s="55" t="s">
        <v>54</v>
      </c>
      <c r="R2361" s="55" t="s">
        <v>2378</v>
      </c>
      <c r="S2361" s="56">
        <v>1.1830000000000001</v>
      </c>
      <c r="T2361" s="56" t="s">
        <v>6539</v>
      </c>
      <c r="U2361" s="57" t="str">
        <f>IF(OR(C2361="",H2361=""),"",C2361*H2361)</f>
        <v/>
      </c>
      <c r="V2361" s="57" t="str">
        <f>IF(OR(C2361="",S2361=""),"",S2361*C2361)</f>
        <v/>
      </c>
      <c r="W2361" s="56" t="str">
        <f>IF(OR(C2361="",T2361=""),"",C2361*T2361)</f>
        <v/>
      </c>
    </row>
    <row r="2362" spans="1:23" ht="20.100000000000001" customHeight="1" x14ac:dyDescent="0.2">
      <c r="A2362" s="49" t="s">
        <v>6542</v>
      </c>
      <c r="B2362" s="49" t="s">
        <v>6543</v>
      </c>
      <c r="C2362" s="50"/>
      <c r="D2362" s="51" t="s">
        <v>209</v>
      </c>
      <c r="E2362" s="52">
        <v>3172.06</v>
      </c>
      <c r="F2362" s="52">
        <f t="shared" si="35"/>
        <v>2030.1183999999998</v>
      </c>
      <c r="G2362" s="52">
        <f>E2362-(25 *E2362/100)</f>
        <v>2379.0450000000001</v>
      </c>
      <c r="H2362" s="52">
        <f>IF(E2362="","",E2362*(1-$F$3))</f>
        <v>2030.1184000000001</v>
      </c>
      <c r="I2362" s="53"/>
      <c r="J2362" s="54">
        <v>1</v>
      </c>
      <c r="K2362" s="54">
        <v>1</v>
      </c>
      <c r="L2362" s="54">
        <v>10</v>
      </c>
      <c r="M2362" s="50" t="s">
        <v>5599</v>
      </c>
      <c r="N2362" s="53" t="s">
        <v>6297</v>
      </c>
      <c r="O2362" s="53" t="s">
        <v>6526</v>
      </c>
      <c r="P2362" s="55" t="s">
        <v>1664</v>
      </c>
      <c r="Q2362" s="55" t="s">
        <v>54</v>
      </c>
      <c r="R2362" s="55" t="s">
        <v>2378</v>
      </c>
      <c r="S2362" s="56">
        <v>2.19</v>
      </c>
      <c r="T2362" s="56" t="s">
        <v>6544</v>
      </c>
      <c r="U2362" s="57" t="str">
        <f>IF(OR(C2362="",H2362=""),"",C2362*H2362)</f>
        <v/>
      </c>
      <c r="V2362" s="57" t="str">
        <f>IF(OR(C2362="",S2362=""),"",S2362*C2362)</f>
        <v/>
      </c>
      <c r="W2362" s="56" t="str">
        <f>IF(OR(C2362="",T2362=""),"",C2362*T2362)</f>
        <v/>
      </c>
    </row>
    <row r="2363" spans="1:23" ht="20.100000000000001" customHeight="1" x14ac:dyDescent="0.2">
      <c r="A2363" s="49" t="s">
        <v>6545</v>
      </c>
      <c r="B2363" s="49" t="s">
        <v>6546</v>
      </c>
      <c r="C2363" s="50"/>
      <c r="D2363" s="51" t="s">
        <v>209</v>
      </c>
      <c r="E2363" s="52">
        <v>2557.11</v>
      </c>
      <c r="F2363" s="52">
        <f t="shared" si="35"/>
        <v>1636.5504000000001</v>
      </c>
      <c r="G2363" s="52">
        <f>E2363-(25 *E2363/100)</f>
        <v>1917.8325</v>
      </c>
      <c r="H2363" s="52">
        <f>IF(E2363="","",E2363*(1-$F$3))</f>
        <v>1636.5504000000001</v>
      </c>
      <c r="I2363" s="53"/>
      <c r="J2363" s="54">
        <v>1</v>
      </c>
      <c r="K2363" s="54">
        <v>1</v>
      </c>
      <c r="L2363" s="54">
        <v>10</v>
      </c>
      <c r="M2363" s="50" t="s">
        <v>5599</v>
      </c>
      <c r="N2363" s="53" t="s">
        <v>6297</v>
      </c>
      <c r="O2363" s="53" t="s">
        <v>6526</v>
      </c>
      <c r="P2363" s="55" t="s">
        <v>1664</v>
      </c>
      <c r="Q2363" s="55" t="s">
        <v>54</v>
      </c>
      <c r="R2363" s="55" t="s">
        <v>2378</v>
      </c>
      <c r="S2363" s="56">
        <v>2.19</v>
      </c>
      <c r="T2363" s="56" t="s">
        <v>6544</v>
      </c>
      <c r="U2363" s="57" t="str">
        <f>IF(OR(C2363="",H2363=""),"",C2363*H2363)</f>
        <v/>
      </c>
      <c r="V2363" s="57" t="str">
        <f>IF(OR(C2363="",S2363=""),"",S2363*C2363)</f>
        <v/>
      </c>
      <c r="W2363" s="56" t="str">
        <f>IF(OR(C2363="",T2363=""),"",C2363*T2363)</f>
        <v/>
      </c>
    </row>
    <row r="2364" spans="1:23" ht="20.100000000000001" customHeight="1" x14ac:dyDescent="0.2">
      <c r="A2364" s="49" t="s">
        <v>6547</v>
      </c>
      <c r="B2364" s="49" t="s">
        <v>6548</v>
      </c>
      <c r="C2364" s="50"/>
      <c r="D2364" s="51" t="s">
        <v>209</v>
      </c>
      <c r="E2364" s="52">
        <v>3219.65</v>
      </c>
      <c r="F2364" s="52">
        <f t="shared" si="35"/>
        <v>2060.576</v>
      </c>
      <c r="G2364" s="52">
        <f>E2364-(25 *E2364/100)</f>
        <v>2414.7375000000002</v>
      </c>
      <c r="H2364" s="52">
        <f>IF(E2364="","",E2364*(1-$F$3))</f>
        <v>2060.576</v>
      </c>
      <c r="I2364" s="53"/>
      <c r="J2364" s="54">
        <v>1</v>
      </c>
      <c r="K2364" s="54">
        <v>1</v>
      </c>
      <c r="L2364" s="54">
        <v>10</v>
      </c>
      <c r="M2364" s="50" t="s">
        <v>5599</v>
      </c>
      <c r="N2364" s="53" t="s">
        <v>6297</v>
      </c>
      <c r="O2364" s="53" t="s">
        <v>6526</v>
      </c>
      <c r="P2364" s="55" t="s">
        <v>1664</v>
      </c>
      <c r="Q2364" s="55" t="s">
        <v>54</v>
      </c>
      <c r="R2364" s="55" t="s">
        <v>2378</v>
      </c>
      <c r="S2364" s="56">
        <v>2.31</v>
      </c>
      <c r="T2364" s="56" t="s">
        <v>6549</v>
      </c>
      <c r="U2364" s="57" t="str">
        <f>IF(OR(C2364="",H2364=""),"",C2364*H2364)</f>
        <v/>
      </c>
      <c r="V2364" s="57" t="str">
        <f>IF(OR(C2364="",S2364=""),"",S2364*C2364)</f>
        <v/>
      </c>
      <c r="W2364" s="56" t="str">
        <f>IF(OR(C2364="",T2364=""),"",C2364*T2364)</f>
        <v/>
      </c>
    </row>
    <row r="2365" spans="1:23" ht="20.100000000000001" customHeight="1" x14ac:dyDescent="0.2">
      <c r="A2365" s="49" t="s">
        <v>6550</v>
      </c>
      <c r="B2365" s="49" t="s">
        <v>6551</v>
      </c>
      <c r="C2365" s="50"/>
      <c r="D2365" s="51" t="s">
        <v>209</v>
      </c>
      <c r="E2365" s="52">
        <v>3219.65</v>
      </c>
      <c r="F2365" s="52">
        <f t="shared" si="35"/>
        <v>2060.576</v>
      </c>
      <c r="G2365" s="52">
        <f>E2365-(25 *E2365/100)</f>
        <v>2414.7375000000002</v>
      </c>
      <c r="H2365" s="52">
        <f>IF(E2365="","",E2365*(1-$F$3))</f>
        <v>2060.576</v>
      </c>
      <c r="I2365" s="53"/>
      <c r="J2365" s="54">
        <v>1</v>
      </c>
      <c r="K2365" s="54">
        <v>1</v>
      </c>
      <c r="L2365" s="54">
        <v>10</v>
      </c>
      <c r="M2365" s="50" t="s">
        <v>5599</v>
      </c>
      <c r="N2365" s="53" t="s">
        <v>6297</v>
      </c>
      <c r="O2365" s="53" t="s">
        <v>6526</v>
      </c>
      <c r="P2365" s="55" t="s">
        <v>1664</v>
      </c>
      <c r="Q2365" s="55" t="s">
        <v>54</v>
      </c>
      <c r="R2365" s="55" t="s">
        <v>2378</v>
      </c>
      <c r="S2365" s="56">
        <v>2.31</v>
      </c>
      <c r="T2365" s="56" t="s">
        <v>6549</v>
      </c>
      <c r="U2365" s="57" t="str">
        <f>IF(OR(C2365="",H2365=""),"",C2365*H2365)</f>
        <v/>
      </c>
      <c r="V2365" s="57" t="str">
        <f>IF(OR(C2365="",S2365=""),"",S2365*C2365)</f>
        <v/>
      </c>
      <c r="W2365" s="56" t="str">
        <f>IF(OR(C2365="",T2365=""),"",C2365*T2365)</f>
        <v/>
      </c>
    </row>
    <row r="2366" spans="1:23" ht="20.100000000000001" customHeight="1" x14ac:dyDescent="0.2">
      <c r="A2366" s="49" t="s">
        <v>6553</v>
      </c>
      <c r="B2366" s="49" t="s">
        <v>6554</v>
      </c>
      <c r="C2366" s="50"/>
      <c r="D2366" s="51" t="s">
        <v>209</v>
      </c>
      <c r="E2366" s="52">
        <v>181.03</v>
      </c>
      <c r="F2366" s="52">
        <f t="shared" si="35"/>
        <v>115.8592</v>
      </c>
      <c r="G2366" s="52">
        <f>E2366-(25 *E2366/100)</f>
        <v>135.77250000000001</v>
      </c>
      <c r="H2366" s="52">
        <f>IF(E2366="","",E2366*(1-$F$3))</f>
        <v>115.8592</v>
      </c>
      <c r="I2366" s="53"/>
      <c r="J2366" s="54">
        <v>1</v>
      </c>
      <c r="K2366" s="54">
        <v>1</v>
      </c>
      <c r="L2366" s="54">
        <v>60</v>
      </c>
      <c r="M2366" s="50" t="s">
        <v>5599</v>
      </c>
      <c r="N2366" s="53" t="s">
        <v>6297</v>
      </c>
      <c r="O2366" s="53" t="s">
        <v>6552</v>
      </c>
      <c r="P2366" s="55" t="s">
        <v>1630</v>
      </c>
      <c r="Q2366" s="55" t="s">
        <v>54</v>
      </c>
      <c r="R2366" s="55" t="s">
        <v>2378</v>
      </c>
      <c r="S2366" s="56">
        <v>0.25</v>
      </c>
      <c r="T2366" s="56" t="s">
        <v>6555</v>
      </c>
      <c r="U2366" s="57" t="str">
        <f>IF(OR(C2366="",H2366=""),"",C2366*H2366)</f>
        <v/>
      </c>
      <c r="V2366" s="57" t="str">
        <f>IF(OR(C2366="",S2366=""),"",S2366*C2366)</f>
        <v/>
      </c>
      <c r="W2366" s="56" t="str">
        <f>IF(OR(C2366="",T2366=""),"",C2366*T2366)</f>
        <v/>
      </c>
    </row>
    <row r="2367" spans="1:23" ht="20.100000000000001" customHeight="1" x14ac:dyDescent="0.2">
      <c r="A2367" s="49" t="s">
        <v>6556</v>
      </c>
      <c r="B2367" s="49" t="s">
        <v>6557</v>
      </c>
      <c r="C2367" s="50"/>
      <c r="D2367" s="51" t="s">
        <v>209</v>
      </c>
      <c r="E2367" s="52">
        <v>147.59</v>
      </c>
      <c r="F2367" s="52">
        <f t="shared" si="35"/>
        <v>94.457600000000014</v>
      </c>
      <c r="G2367" s="52">
        <f>E2367-(25 *E2367/100)</f>
        <v>110.6925</v>
      </c>
      <c r="H2367" s="52">
        <f>IF(E2367="","",E2367*(1-$F$3))</f>
        <v>94.457599999999999</v>
      </c>
      <c r="I2367" s="53"/>
      <c r="J2367" s="54">
        <v>1</v>
      </c>
      <c r="K2367" s="54">
        <v>1</v>
      </c>
      <c r="L2367" s="54">
        <v>40</v>
      </c>
      <c r="M2367" s="50" t="s">
        <v>5599</v>
      </c>
      <c r="N2367" s="53" t="s">
        <v>6297</v>
      </c>
      <c r="O2367" s="53" t="s">
        <v>6552</v>
      </c>
      <c r="P2367" s="55" t="s">
        <v>1664</v>
      </c>
      <c r="Q2367" s="55" t="s">
        <v>54</v>
      </c>
      <c r="R2367" s="55" t="s">
        <v>2378</v>
      </c>
      <c r="S2367" s="56">
        <v>0.375</v>
      </c>
      <c r="T2367" s="56" t="s">
        <v>6558</v>
      </c>
      <c r="U2367" s="57" t="str">
        <f>IF(OR(C2367="",H2367=""),"",C2367*H2367)</f>
        <v/>
      </c>
      <c r="V2367" s="57" t="str">
        <f>IF(OR(C2367="",S2367=""),"",S2367*C2367)</f>
        <v/>
      </c>
      <c r="W2367" s="56" t="str">
        <f>IF(OR(C2367="",T2367=""),"",C2367*T2367)</f>
        <v/>
      </c>
    </row>
    <row r="2368" spans="1:23" ht="20.100000000000001" customHeight="1" x14ac:dyDescent="0.2">
      <c r="A2368" s="49" t="s">
        <v>6559</v>
      </c>
      <c r="B2368" s="49" t="s">
        <v>6560</v>
      </c>
      <c r="C2368" s="50"/>
      <c r="D2368" s="51" t="s">
        <v>209</v>
      </c>
      <c r="E2368" s="52">
        <v>340.21</v>
      </c>
      <c r="F2368" s="52">
        <f t="shared" si="35"/>
        <v>217.73439999999999</v>
      </c>
      <c r="G2368" s="52">
        <f>E2368-(25 *E2368/100)</f>
        <v>255.15749999999997</v>
      </c>
      <c r="H2368" s="52">
        <f>IF(E2368="","",E2368*(1-$F$3))</f>
        <v>217.73439999999999</v>
      </c>
      <c r="I2368" s="53"/>
      <c r="J2368" s="54">
        <v>1</v>
      </c>
      <c r="K2368" s="54">
        <v>1</v>
      </c>
      <c r="L2368" s="54">
        <v>20</v>
      </c>
      <c r="M2368" s="50" t="s">
        <v>5599</v>
      </c>
      <c r="N2368" s="53" t="s">
        <v>6297</v>
      </c>
      <c r="O2368" s="53" t="s">
        <v>6552</v>
      </c>
      <c r="P2368" s="55" t="s">
        <v>1630</v>
      </c>
      <c r="Q2368" s="55" t="s">
        <v>54</v>
      </c>
      <c r="R2368" s="55" t="s">
        <v>2378</v>
      </c>
      <c r="S2368" s="56">
        <v>0.65</v>
      </c>
      <c r="T2368" s="56" t="s">
        <v>745</v>
      </c>
      <c r="U2368" s="57" t="str">
        <f>IF(OR(C2368="",H2368=""),"",C2368*H2368)</f>
        <v/>
      </c>
      <c r="V2368" s="57" t="str">
        <f>IF(OR(C2368="",S2368=""),"",S2368*C2368)</f>
        <v/>
      </c>
      <c r="W2368" s="56" t="str">
        <f>IF(OR(C2368="",T2368=""),"",C2368*T2368)</f>
        <v/>
      </c>
    </row>
    <row r="2369" spans="1:23" ht="20.100000000000001" customHeight="1" x14ac:dyDescent="0.2">
      <c r="A2369" s="49" t="s">
        <v>6561</v>
      </c>
      <c r="B2369" s="49" t="s">
        <v>6562</v>
      </c>
      <c r="C2369" s="50"/>
      <c r="D2369" s="51" t="s">
        <v>209</v>
      </c>
      <c r="E2369" s="52">
        <v>559.29999999999995</v>
      </c>
      <c r="F2369" s="52">
        <f t="shared" si="35"/>
        <v>357.952</v>
      </c>
      <c r="G2369" s="52">
        <f>E2369-(25 *E2369/100)</f>
        <v>419.47499999999997</v>
      </c>
      <c r="H2369" s="52">
        <f>IF(E2369="","",E2369*(1-$F$3))</f>
        <v>357.952</v>
      </c>
      <c r="I2369" s="53"/>
      <c r="J2369" s="54">
        <v>1</v>
      </c>
      <c r="K2369" s="54">
        <v>1</v>
      </c>
      <c r="L2369" s="54">
        <v>10</v>
      </c>
      <c r="M2369" s="50" t="s">
        <v>5599</v>
      </c>
      <c r="N2369" s="53" t="s">
        <v>6297</v>
      </c>
      <c r="O2369" s="53" t="s">
        <v>6552</v>
      </c>
      <c r="P2369" s="55" t="s">
        <v>1630</v>
      </c>
      <c r="Q2369" s="55" t="s">
        <v>54</v>
      </c>
      <c r="R2369" s="55" t="s">
        <v>2378</v>
      </c>
      <c r="S2369" s="56">
        <v>1.3</v>
      </c>
      <c r="T2369" s="56" t="s">
        <v>6563</v>
      </c>
      <c r="U2369" s="57" t="str">
        <f>IF(OR(C2369="",H2369=""),"",C2369*H2369)</f>
        <v/>
      </c>
      <c r="V2369" s="57" t="str">
        <f>IF(OR(C2369="",S2369=""),"",S2369*C2369)</f>
        <v/>
      </c>
      <c r="W2369" s="56" t="str">
        <f>IF(OR(C2369="",T2369=""),"",C2369*T2369)</f>
        <v/>
      </c>
    </row>
    <row r="2370" spans="1:23" ht="20.100000000000001" customHeight="1" x14ac:dyDescent="0.2">
      <c r="A2370" s="49" t="s">
        <v>6564</v>
      </c>
      <c r="B2370" s="49" t="s">
        <v>6565</v>
      </c>
      <c r="C2370" s="50"/>
      <c r="D2370" s="51" t="s">
        <v>209</v>
      </c>
      <c r="E2370" s="52">
        <v>1484.24</v>
      </c>
      <c r="F2370" s="52">
        <f t="shared" si="35"/>
        <v>949.91359999999997</v>
      </c>
      <c r="G2370" s="52">
        <f>E2370-(25 *E2370/100)</f>
        <v>1113.18</v>
      </c>
      <c r="H2370" s="52">
        <f>IF(E2370="","",E2370*(1-$F$3))</f>
        <v>949.91359999999997</v>
      </c>
      <c r="I2370" s="53"/>
      <c r="J2370" s="54">
        <v>1</v>
      </c>
      <c r="K2370" s="54">
        <v>1</v>
      </c>
      <c r="L2370" s="54">
        <v>6</v>
      </c>
      <c r="M2370" s="50" t="s">
        <v>5599</v>
      </c>
      <c r="N2370" s="53" t="s">
        <v>6297</v>
      </c>
      <c r="O2370" s="53" t="s">
        <v>6552</v>
      </c>
      <c r="P2370" s="55" t="s">
        <v>1630</v>
      </c>
      <c r="Q2370" s="55" t="s">
        <v>54</v>
      </c>
      <c r="R2370" s="55" t="s">
        <v>2378</v>
      </c>
      <c r="S2370" s="56">
        <v>2.5</v>
      </c>
      <c r="T2370" s="56" t="s">
        <v>6566</v>
      </c>
      <c r="U2370" s="57" t="str">
        <f>IF(OR(C2370="",H2370=""),"",C2370*H2370)</f>
        <v/>
      </c>
      <c r="V2370" s="57" t="str">
        <f>IF(OR(C2370="",S2370=""),"",S2370*C2370)</f>
        <v/>
      </c>
      <c r="W2370" s="56" t="str">
        <f>IF(OR(C2370="",T2370=""),"",C2370*T2370)</f>
        <v/>
      </c>
    </row>
    <row r="2371" spans="1:23" ht="20.100000000000001" customHeight="1" x14ac:dyDescent="0.2">
      <c r="A2371" s="49" t="s">
        <v>6299</v>
      </c>
      <c r="B2371" s="49" t="s">
        <v>6300</v>
      </c>
      <c r="C2371" s="50"/>
      <c r="D2371" s="51" t="s">
        <v>209</v>
      </c>
      <c r="E2371" s="52">
        <v>209.13</v>
      </c>
      <c r="F2371" s="52">
        <f t="shared" si="35"/>
        <v>133.8432</v>
      </c>
      <c r="G2371" s="52">
        <f>E2371-(25 *E2371/100)</f>
        <v>156.8475</v>
      </c>
      <c r="H2371" s="52">
        <f>IF(E2371="","",E2371*(1-$F$3))</f>
        <v>133.8432</v>
      </c>
      <c r="I2371" s="53"/>
      <c r="J2371" s="54">
        <v>2</v>
      </c>
      <c r="K2371" s="54">
        <v>2</v>
      </c>
      <c r="L2371" s="54">
        <v>100</v>
      </c>
      <c r="M2371" s="50" t="s">
        <v>5599</v>
      </c>
      <c r="N2371" s="53" t="s">
        <v>6297</v>
      </c>
      <c r="O2371" s="53" t="s">
        <v>6298</v>
      </c>
      <c r="P2371" s="55" t="s">
        <v>1630</v>
      </c>
      <c r="Q2371" s="55" t="s">
        <v>54</v>
      </c>
      <c r="R2371" s="55" t="s">
        <v>55</v>
      </c>
      <c r="S2371" s="56">
        <v>0.248</v>
      </c>
      <c r="T2371" s="56">
        <v>0</v>
      </c>
      <c r="U2371" s="57" t="str">
        <f>IF(OR(C2371="",H2371=""),"",C2371*H2371)</f>
        <v/>
      </c>
      <c r="V2371" s="57" t="str">
        <f>IF(OR(C2371="",S2371=""),"",S2371*C2371)</f>
        <v/>
      </c>
      <c r="W2371" s="56" t="str">
        <f>IF(OR(C2371="",T2371=""),"",C2371*T2371)</f>
        <v/>
      </c>
    </row>
    <row r="2372" spans="1:23" ht="20.100000000000001" customHeight="1" x14ac:dyDescent="0.2">
      <c r="A2372" s="49" t="s">
        <v>6301</v>
      </c>
      <c r="B2372" s="49" t="s">
        <v>6302</v>
      </c>
      <c r="C2372" s="50"/>
      <c r="D2372" s="51" t="s">
        <v>209</v>
      </c>
      <c r="E2372" s="52">
        <v>285.89</v>
      </c>
      <c r="F2372" s="52">
        <f t="shared" si="35"/>
        <v>182.96960000000001</v>
      </c>
      <c r="G2372" s="52">
        <f>E2372-(25 *E2372/100)</f>
        <v>214.41749999999999</v>
      </c>
      <c r="H2372" s="52">
        <f>IF(E2372="","",E2372*(1-$F$3))</f>
        <v>182.96959999999999</v>
      </c>
      <c r="I2372" s="53"/>
      <c r="J2372" s="54">
        <v>2</v>
      </c>
      <c r="K2372" s="54">
        <v>2</v>
      </c>
      <c r="L2372" s="54">
        <v>100</v>
      </c>
      <c r="M2372" s="50" t="s">
        <v>5599</v>
      </c>
      <c r="N2372" s="53" t="s">
        <v>6297</v>
      </c>
      <c r="O2372" s="53" t="s">
        <v>6298</v>
      </c>
      <c r="P2372" s="55" t="s">
        <v>1630</v>
      </c>
      <c r="Q2372" s="55" t="s">
        <v>54</v>
      </c>
      <c r="R2372" s="55" t="s">
        <v>55</v>
      </c>
      <c r="S2372" s="56">
        <v>0.312</v>
      </c>
      <c r="T2372" s="56">
        <v>0</v>
      </c>
      <c r="U2372" s="57" t="str">
        <f>IF(OR(C2372="",H2372=""),"",C2372*H2372)</f>
        <v/>
      </c>
      <c r="V2372" s="57" t="str">
        <f>IF(OR(C2372="",S2372=""),"",S2372*C2372)</f>
        <v/>
      </c>
      <c r="W2372" s="56" t="str">
        <f>IF(OR(C2372="",T2372=""),"",C2372*T2372)</f>
        <v/>
      </c>
    </row>
    <row r="2373" spans="1:23" ht="20.100000000000001" customHeight="1" x14ac:dyDescent="0.2">
      <c r="A2373" s="49" t="s">
        <v>6303</v>
      </c>
      <c r="B2373" s="49" t="s">
        <v>6304</v>
      </c>
      <c r="C2373" s="50"/>
      <c r="D2373" s="51" t="s">
        <v>209</v>
      </c>
      <c r="E2373" s="52">
        <v>418.3</v>
      </c>
      <c r="F2373" s="52">
        <f t="shared" si="35"/>
        <v>267.71199999999999</v>
      </c>
      <c r="G2373" s="52">
        <f>E2373-(25 *E2373/100)</f>
        <v>313.72500000000002</v>
      </c>
      <c r="H2373" s="52">
        <f>IF(E2373="","",E2373*(1-$F$3))</f>
        <v>267.71199999999999</v>
      </c>
      <c r="I2373" s="53"/>
      <c r="J2373" s="54">
        <v>2</v>
      </c>
      <c r="K2373" s="54">
        <v>2</v>
      </c>
      <c r="L2373" s="54">
        <v>40</v>
      </c>
      <c r="M2373" s="50" t="s">
        <v>5599</v>
      </c>
      <c r="N2373" s="53" t="s">
        <v>6297</v>
      </c>
      <c r="O2373" s="53" t="s">
        <v>6298</v>
      </c>
      <c r="P2373" s="55" t="s">
        <v>1630</v>
      </c>
      <c r="Q2373" s="55" t="s">
        <v>54</v>
      </c>
      <c r="R2373" s="55" t="s">
        <v>55</v>
      </c>
      <c r="S2373" s="56">
        <v>0.44500000000000001</v>
      </c>
      <c r="T2373" s="56">
        <v>0</v>
      </c>
      <c r="U2373" s="57" t="str">
        <f>IF(OR(C2373="",H2373=""),"",C2373*H2373)</f>
        <v/>
      </c>
      <c r="V2373" s="57" t="str">
        <f>IF(OR(C2373="",S2373=""),"",S2373*C2373)</f>
        <v/>
      </c>
      <c r="W2373" s="56" t="str">
        <f>IF(OR(C2373="",T2373=""),"",C2373*T2373)</f>
        <v/>
      </c>
    </row>
    <row r="2374" spans="1:23" ht="20.100000000000001" customHeight="1" x14ac:dyDescent="0.2">
      <c r="A2374" s="49" t="s">
        <v>6329</v>
      </c>
      <c r="B2374" s="49" t="s">
        <v>6330</v>
      </c>
      <c r="C2374" s="50"/>
      <c r="D2374" s="51" t="s">
        <v>4618</v>
      </c>
      <c r="E2374" s="52">
        <v>3421.22</v>
      </c>
      <c r="F2374" s="52">
        <f t="shared" si="35"/>
        <v>2189.5807999999997</v>
      </c>
      <c r="G2374" s="52">
        <f>E2374-(25 *E2374/100)</f>
        <v>2565.915</v>
      </c>
      <c r="H2374" s="52">
        <f>IF(E2374="","",E2374*(1-$F$3))</f>
        <v>2189.5807999999997</v>
      </c>
      <c r="I2374" s="53"/>
      <c r="J2374" s="54">
        <v>1</v>
      </c>
      <c r="K2374" s="54">
        <v>1</v>
      </c>
      <c r="L2374" s="54">
        <v>25</v>
      </c>
      <c r="M2374" s="50" t="s">
        <v>5599</v>
      </c>
      <c r="N2374" s="53" t="s">
        <v>6297</v>
      </c>
      <c r="O2374" s="53" t="s">
        <v>6305</v>
      </c>
      <c r="P2374" s="55" t="s">
        <v>1630</v>
      </c>
      <c r="Q2374" s="55" t="s">
        <v>54</v>
      </c>
      <c r="R2374" s="55" t="s">
        <v>55</v>
      </c>
      <c r="S2374" s="56">
        <v>1.04</v>
      </c>
      <c r="T2374" s="56" t="s">
        <v>6331</v>
      </c>
      <c r="U2374" s="57" t="str">
        <f>IF(OR(C2374="",H2374=""),"",C2374*H2374)</f>
        <v/>
      </c>
      <c r="V2374" s="57" t="str">
        <f>IF(OR(C2374="",S2374=""),"",S2374*C2374)</f>
        <v/>
      </c>
      <c r="W2374" s="56" t="str">
        <f>IF(OR(C2374="",T2374=""),"",C2374*T2374)</f>
        <v/>
      </c>
    </row>
    <row r="2375" spans="1:23" ht="20.100000000000001" customHeight="1" x14ac:dyDescent="0.2">
      <c r="A2375" s="49" t="s">
        <v>6332</v>
      </c>
      <c r="B2375" s="49" t="s">
        <v>6333</v>
      </c>
      <c r="C2375" s="50"/>
      <c r="D2375" s="51" t="s">
        <v>4618</v>
      </c>
      <c r="E2375" s="52">
        <v>4409.57</v>
      </c>
      <c r="F2375" s="52">
        <f t="shared" si="35"/>
        <v>2822.1247999999996</v>
      </c>
      <c r="G2375" s="52">
        <f>E2375-(25 *E2375/100)</f>
        <v>3307.1774999999998</v>
      </c>
      <c r="H2375" s="52">
        <f>IF(E2375="","",E2375*(1-$F$3))</f>
        <v>2822.1248000000001</v>
      </c>
      <c r="I2375" s="53"/>
      <c r="J2375" s="54">
        <v>1</v>
      </c>
      <c r="K2375" s="54">
        <v>1</v>
      </c>
      <c r="L2375" s="54">
        <v>40</v>
      </c>
      <c r="M2375" s="50" t="s">
        <v>5599</v>
      </c>
      <c r="N2375" s="53" t="s">
        <v>6297</v>
      </c>
      <c r="O2375" s="53" t="s">
        <v>6305</v>
      </c>
      <c r="P2375" s="55" t="s">
        <v>1630</v>
      </c>
      <c r="Q2375" s="55" t="s">
        <v>54</v>
      </c>
      <c r="R2375" s="55" t="s">
        <v>55</v>
      </c>
      <c r="S2375" s="56">
        <v>0.73</v>
      </c>
      <c r="T2375" s="56" t="s">
        <v>6334</v>
      </c>
      <c r="U2375" s="57" t="str">
        <f>IF(OR(C2375="",H2375=""),"",C2375*H2375)</f>
        <v/>
      </c>
      <c r="V2375" s="57" t="str">
        <f>IF(OR(C2375="",S2375=""),"",S2375*C2375)</f>
        <v/>
      </c>
      <c r="W2375" s="56" t="str">
        <f>IF(OR(C2375="",T2375=""),"",C2375*T2375)</f>
        <v/>
      </c>
    </row>
    <row r="2376" spans="1:23" ht="20.100000000000001" customHeight="1" x14ac:dyDescent="0.2">
      <c r="A2376" s="49" t="s">
        <v>6335</v>
      </c>
      <c r="B2376" s="49" t="s">
        <v>6336</v>
      </c>
      <c r="C2376" s="50"/>
      <c r="D2376" s="51" t="s">
        <v>4618</v>
      </c>
      <c r="E2376" s="52">
        <v>6462.31</v>
      </c>
      <c r="F2376" s="52">
        <f t="shared" si="35"/>
        <v>4135.8784000000005</v>
      </c>
      <c r="G2376" s="52">
        <f>E2376-(25 *E2376/100)</f>
        <v>4846.7325000000001</v>
      </c>
      <c r="H2376" s="52">
        <f>IF(E2376="","",E2376*(1-$F$3))</f>
        <v>4135.8784000000005</v>
      </c>
      <c r="I2376" s="53"/>
      <c r="J2376" s="54">
        <v>1</v>
      </c>
      <c r="K2376" s="54">
        <v>1</v>
      </c>
      <c r="L2376" s="54">
        <v>40</v>
      </c>
      <c r="M2376" s="50" t="s">
        <v>5599</v>
      </c>
      <c r="N2376" s="53" t="s">
        <v>6297</v>
      </c>
      <c r="O2376" s="53" t="s">
        <v>6305</v>
      </c>
      <c r="P2376" s="55" t="s">
        <v>1630</v>
      </c>
      <c r="Q2376" s="55" t="s">
        <v>54</v>
      </c>
      <c r="R2376" s="55" t="s">
        <v>55</v>
      </c>
      <c r="S2376" s="56">
        <v>0.73</v>
      </c>
      <c r="T2376" s="56" t="s">
        <v>6337</v>
      </c>
      <c r="U2376" s="57" t="str">
        <f>IF(OR(C2376="",H2376=""),"",C2376*H2376)</f>
        <v/>
      </c>
      <c r="V2376" s="57" t="str">
        <f>IF(OR(C2376="",S2376=""),"",S2376*C2376)</f>
        <v/>
      </c>
      <c r="W2376" s="56" t="str">
        <f>IF(OR(C2376="",T2376=""),"",C2376*T2376)</f>
        <v/>
      </c>
    </row>
    <row r="2377" spans="1:23" ht="20.100000000000001" customHeight="1" x14ac:dyDescent="0.2">
      <c r="A2377" s="49" t="s">
        <v>6338</v>
      </c>
      <c r="B2377" s="49" t="s">
        <v>6339</v>
      </c>
      <c r="C2377" s="50"/>
      <c r="D2377" s="51" t="s">
        <v>4618</v>
      </c>
      <c r="E2377" s="52">
        <v>7222.57</v>
      </c>
      <c r="F2377" s="52">
        <f t="shared" si="35"/>
        <v>4622.4447999999993</v>
      </c>
      <c r="G2377" s="52">
        <f>E2377-(25 *E2377/100)</f>
        <v>5416.9274999999998</v>
      </c>
      <c r="H2377" s="52">
        <f>IF(E2377="","",E2377*(1-$F$3))</f>
        <v>4622.4448000000002</v>
      </c>
      <c r="I2377" s="53"/>
      <c r="J2377" s="54">
        <v>1</v>
      </c>
      <c r="K2377" s="54">
        <v>1</v>
      </c>
      <c r="L2377" s="54">
        <v>20</v>
      </c>
      <c r="M2377" s="50" t="s">
        <v>5599</v>
      </c>
      <c r="N2377" s="53" t="s">
        <v>6297</v>
      </c>
      <c r="O2377" s="53" t="s">
        <v>6305</v>
      </c>
      <c r="P2377" s="55" t="s">
        <v>1630</v>
      </c>
      <c r="Q2377" s="55" t="s">
        <v>54</v>
      </c>
      <c r="R2377" s="55" t="s">
        <v>55</v>
      </c>
      <c r="S2377" s="56">
        <v>1.25</v>
      </c>
      <c r="T2377" s="56" t="s">
        <v>6340</v>
      </c>
      <c r="U2377" s="57" t="str">
        <f>IF(OR(C2377="",H2377=""),"",C2377*H2377)</f>
        <v/>
      </c>
      <c r="V2377" s="57" t="str">
        <f>IF(OR(C2377="",S2377=""),"",S2377*C2377)</f>
        <v/>
      </c>
      <c r="W2377" s="56" t="str">
        <f>IF(OR(C2377="",T2377=""),"",C2377*T2377)</f>
        <v/>
      </c>
    </row>
    <row r="2378" spans="1:23" ht="20.100000000000001" customHeight="1" x14ac:dyDescent="0.2">
      <c r="A2378" s="49" t="s">
        <v>6341</v>
      </c>
      <c r="B2378" s="49" t="s">
        <v>6342</v>
      </c>
      <c r="C2378" s="50"/>
      <c r="D2378" s="51" t="s">
        <v>4618</v>
      </c>
      <c r="E2378" s="52">
        <v>11023.93</v>
      </c>
      <c r="F2378" s="52">
        <f t="shared" ref="F2378:F2396" si="36">E2378-(36*E2378/100)</f>
        <v>7055.3152000000009</v>
      </c>
      <c r="G2378" s="52">
        <f>E2378-(25 *E2378/100)</f>
        <v>8267.9475000000002</v>
      </c>
      <c r="H2378" s="52">
        <f>IF(E2378="","",E2378*(1-$F$3))</f>
        <v>7055.3152</v>
      </c>
      <c r="I2378" s="53"/>
      <c r="J2378" s="54">
        <v>1</v>
      </c>
      <c r="K2378" s="54">
        <v>1</v>
      </c>
      <c r="L2378" s="54">
        <v>15</v>
      </c>
      <c r="M2378" s="50" t="s">
        <v>5599</v>
      </c>
      <c r="N2378" s="53" t="s">
        <v>6297</v>
      </c>
      <c r="O2378" s="53" t="s">
        <v>6305</v>
      </c>
      <c r="P2378" s="55" t="s">
        <v>1630</v>
      </c>
      <c r="Q2378" s="55" t="s">
        <v>54</v>
      </c>
      <c r="R2378" s="55" t="s">
        <v>55</v>
      </c>
      <c r="S2378" s="56">
        <v>1.75</v>
      </c>
      <c r="T2378" s="56" t="s">
        <v>6343</v>
      </c>
      <c r="U2378" s="57" t="str">
        <f>IF(OR(C2378="",H2378=""),"",C2378*H2378)</f>
        <v/>
      </c>
      <c r="V2378" s="57" t="str">
        <f>IF(OR(C2378="",S2378=""),"",S2378*C2378)</f>
        <v/>
      </c>
      <c r="W2378" s="56" t="str">
        <f>IF(OR(C2378="",T2378=""),"",C2378*T2378)</f>
        <v/>
      </c>
    </row>
    <row r="2379" spans="1:23" ht="20.100000000000001" customHeight="1" x14ac:dyDescent="0.2">
      <c r="A2379" s="49" t="s">
        <v>6344</v>
      </c>
      <c r="B2379" s="49" t="s">
        <v>6345</v>
      </c>
      <c r="C2379" s="50"/>
      <c r="D2379" s="51" t="s">
        <v>4618</v>
      </c>
      <c r="E2379" s="52">
        <v>6462.31</v>
      </c>
      <c r="F2379" s="52">
        <f t="shared" si="36"/>
        <v>4135.8784000000005</v>
      </c>
      <c r="G2379" s="52">
        <f>E2379-(25 *E2379/100)</f>
        <v>4846.7325000000001</v>
      </c>
      <c r="H2379" s="52">
        <f>IF(E2379="","",E2379*(1-$F$3))</f>
        <v>4135.8784000000005</v>
      </c>
      <c r="I2379" s="53"/>
      <c r="J2379" s="54">
        <v>1</v>
      </c>
      <c r="K2379" s="54">
        <v>1</v>
      </c>
      <c r="L2379" s="54">
        <v>15</v>
      </c>
      <c r="M2379" s="50" t="s">
        <v>5599</v>
      </c>
      <c r="N2379" s="53" t="s">
        <v>6297</v>
      </c>
      <c r="O2379" s="53" t="s">
        <v>6305</v>
      </c>
      <c r="P2379" s="55" t="s">
        <v>1630</v>
      </c>
      <c r="Q2379" s="55" t="s">
        <v>54</v>
      </c>
      <c r="R2379" s="55" t="s">
        <v>55</v>
      </c>
      <c r="S2379" s="56">
        <v>1.8</v>
      </c>
      <c r="T2379" s="56" t="s">
        <v>6346</v>
      </c>
      <c r="U2379" s="57" t="str">
        <f>IF(OR(C2379="",H2379=""),"",C2379*H2379)</f>
        <v/>
      </c>
      <c r="V2379" s="57" t="str">
        <f>IF(OR(C2379="",S2379=""),"",S2379*C2379)</f>
        <v/>
      </c>
      <c r="W2379" s="56" t="str">
        <f>IF(OR(C2379="",T2379=""),"",C2379*T2379)</f>
        <v/>
      </c>
    </row>
    <row r="2380" spans="1:23" ht="20.100000000000001" customHeight="1" x14ac:dyDescent="0.2">
      <c r="A2380" s="49" t="s">
        <v>6347</v>
      </c>
      <c r="B2380" s="49" t="s">
        <v>6348</v>
      </c>
      <c r="C2380" s="50"/>
      <c r="D2380" s="51" t="s">
        <v>4618</v>
      </c>
      <c r="E2380" s="52">
        <v>7602.71</v>
      </c>
      <c r="F2380" s="52">
        <f t="shared" si="36"/>
        <v>4865.7344000000003</v>
      </c>
      <c r="G2380" s="52">
        <f>E2380-(25 *E2380/100)</f>
        <v>5702.0325000000003</v>
      </c>
      <c r="H2380" s="52">
        <f>IF(E2380="","",E2380*(1-$F$3))</f>
        <v>4865.7344000000003</v>
      </c>
      <c r="I2380" s="53"/>
      <c r="J2380" s="54">
        <v>1</v>
      </c>
      <c r="K2380" s="54">
        <v>1</v>
      </c>
      <c r="L2380" s="54">
        <v>10</v>
      </c>
      <c r="M2380" s="50" t="s">
        <v>5599</v>
      </c>
      <c r="N2380" s="53" t="s">
        <v>6297</v>
      </c>
      <c r="O2380" s="53" t="s">
        <v>6305</v>
      </c>
      <c r="P2380" s="55" t="s">
        <v>1630</v>
      </c>
      <c r="Q2380" s="55" t="s">
        <v>54</v>
      </c>
      <c r="R2380" s="55" t="s">
        <v>55</v>
      </c>
      <c r="S2380" s="56">
        <v>2.75</v>
      </c>
      <c r="T2380" s="56" t="s">
        <v>6349</v>
      </c>
      <c r="U2380" s="57" t="str">
        <f>IF(OR(C2380="",H2380=""),"",C2380*H2380)</f>
        <v/>
      </c>
      <c r="V2380" s="57" t="str">
        <f>IF(OR(C2380="",S2380=""),"",S2380*C2380)</f>
        <v/>
      </c>
      <c r="W2380" s="56" t="str">
        <f>IF(OR(C2380="",T2380=""),"",C2380*T2380)</f>
        <v/>
      </c>
    </row>
    <row r="2381" spans="1:23" ht="20.100000000000001" customHeight="1" x14ac:dyDescent="0.2">
      <c r="A2381" s="49" t="s">
        <v>6350</v>
      </c>
      <c r="B2381" s="49" t="s">
        <v>6351</v>
      </c>
      <c r="C2381" s="50"/>
      <c r="D2381" s="51" t="s">
        <v>4618</v>
      </c>
      <c r="E2381" s="52">
        <v>11404.06</v>
      </c>
      <c r="F2381" s="52">
        <f t="shared" si="36"/>
        <v>7298.5983999999999</v>
      </c>
      <c r="G2381" s="52">
        <f>E2381-(25 *E2381/100)</f>
        <v>8553.0450000000001</v>
      </c>
      <c r="H2381" s="52">
        <f>IF(E2381="","",E2381*(1-$F$3))</f>
        <v>7298.5983999999999</v>
      </c>
      <c r="I2381" s="53"/>
      <c r="J2381" s="54">
        <v>1</v>
      </c>
      <c r="K2381" s="54">
        <v>1</v>
      </c>
      <c r="L2381" s="54">
        <v>5</v>
      </c>
      <c r="M2381" s="50" t="s">
        <v>5599</v>
      </c>
      <c r="N2381" s="53" t="s">
        <v>6297</v>
      </c>
      <c r="O2381" s="53" t="s">
        <v>6305</v>
      </c>
      <c r="P2381" s="55" t="s">
        <v>1630</v>
      </c>
      <c r="Q2381" s="55" t="s">
        <v>54</v>
      </c>
      <c r="R2381" s="55" t="s">
        <v>55</v>
      </c>
      <c r="S2381" s="56">
        <v>0.28000000000000003</v>
      </c>
      <c r="T2381" s="56" t="s">
        <v>6352</v>
      </c>
      <c r="U2381" s="57" t="str">
        <f>IF(OR(C2381="",H2381=""),"",C2381*H2381)</f>
        <v/>
      </c>
      <c r="V2381" s="57" t="str">
        <f>IF(OR(C2381="",S2381=""),"",S2381*C2381)</f>
        <v/>
      </c>
      <c r="W2381" s="56" t="str">
        <f>IF(OR(C2381="",T2381=""),"",C2381*T2381)</f>
        <v/>
      </c>
    </row>
    <row r="2382" spans="1:23" ht="20.100000000000001" customHeight="1" x14ac:dyDescent="0.2">
      <c r="A2382" s="49" t="s">
        <v>6353</v>
      </c>
      <c r="B2382" s="49" t="s">
        <v>6354</v>
      </c>
      <c r="C2382" s="50"/>
      <c r="D2382" s="51" t="s">
        <v>4618</v>
      </c>
      <c r="E2382" s="52">
        <v>12417.75</v>
      </c>
      <c r="F2382" s="52">
        <f t="shared" si="36"/>
        <v>7947.36</v>
      </c>
      <c r="G2382" s="52">
        <f>E2382-(25 *E2382/100)</f>
        <v>9313.3125</v>
      </c>
      <c r="H2382" s="52">
        <f>IF(E2382="","",E2382*(1-$F$3))</f>
        <v>7947.3600000000006</v>
      </c>
      <c r="I2382" s="53"/>
      <c r="J2382" s="54">
        <v>1</v>
      </c>
      <c r="K2382" s="54">
        <v>1</v>
      </c>
      <c r="L2382" s="54">
        <v>5</v>
      </c>
      <c r="M2382" s="50" t="s">
        <v>5599</v>
      </c>
      <c r="N2382" s="53" t="s">
        <v>6297</v>
      </c>
      <c r="O2382" s="53" t="s">
        <v>6305</v>
      </c>
      <c r="P2382" s="55" t="s">
        <v>1630</v>
      </c>
      <c r="Q2382" s="55" t="s">
        <v>54</v>
      </c>
      <c r="R2382" s="55" t="s">
        <v>55</v>
      </c>
      <c r="S2382" s="56">
        <v>0.28000000000000003</v>
      </c>
      <c r="T2382" s="56" t="s">
        <v>6355</v>
      </c>
      <c r="U2382" s="57" t="str">
        <f>IF(OR(C2382="",H2382=""),"",C2382*H2382)</f>
        <v/>
      </c>
      <c r="V2382" s="57" t="str">
        <f>IF(OR(C2382="",S2382=""),"",S2382*C2382)</f>
        <v/>
      </c>
      <c r="W2382" s="56" t="str">
        <f>IF(OR(C2382="",T2382=""),"",C2382*T2382)</f>
        <v/>
      </c>
    </row>
    <row r="2383" spans="1:23" ht="20.100000000000001" customHeight="1" x14ac:dyDescent="0.2">
      <c r="A2383" s="49" t="s">
        <v>6356</v>
      </c>
      <c r="B2383" s="49" t="s">
        <v>6357</v>
      </c>
      <c r="C2383" s="50"/>
      <c r="D2383" s="51" t="s">
        <v>4618</v>
      </c>
      <c r="E2383" s="52">
        <v>16852.669999999998</v>
      </c>
      <c r="F2383" s="52">
        <f t="shared" si="36"/>
        <v>10785.7088</v>
      </c>
      <c r="G2383" s="52">
        <f>E2383-(25 *E2383/100)</f>
        <v>12639.502499999999</v>
      </c>
      <c r="H2383" s="52">
        <f>IF(E2383="","",E2383*(1-$F$3))</f>
        <v>10785.708799999999</v>
      </c>
      <c r="I2383" s="53"/>
      <c r="J2383" s="54">
        <v>1</v>
      </c>
      <c r="K2383" s="54">
        <v>1</v>
      </c>
      <c r="L2383" s="54">
        <v>36</v>
      </c>
      <c r="M2383" s="50" t="s">
        <v>5599</v>
      </c>
      <c r="N2383" s="53" t="s">
        <v>6297</v>
      </c>
      <c r="O2383" s="53" t="s">
        <v>6305</v>
      </c>
      <c r="P2383" s="55" t="s">
        <v>1630</v>
      </c>
      <c r="Q2383" s="55" t="s">
        <v>54</v>
      </c>
      <c r="R2383" s="55" t="s">
        <v>55</v>
      </c>
      <c r="S2383" s="56">
        <v>0.35</v>
      </c>
      <c r="T2383" s="56" t="s">
        <v>6355</v>
      </c>
      <c r="U2383" s="57" t="str">
        <f>IF(OR(C2383="",H2383=""),"",C2383*H2383)</f>
        <v/>
      </c>
      <c r="V2383" s="57" t="str">
        <f>IF(OR(C2383="",S2383=""),"",S2383*C2383)</f>
        <v/>
      </c>
      <c r="W2383" s="56" t="str">
        <f>IF(OR(C2383="",T2383=""),"",C2383*T2383)</f>
        <v/>
      </c>
    </row>
    <row r="2384" spans="1:23" ht="20.100000000000001" customHeight="1" x14ac:dyDescent="0.2">
      <c r="A2384" s="49" t="s">
        <v>6358</v>
      </c>
      <c r="B2384" s="49" t="s">
        <v>6359</v>
      </c>
      <c r="C2384" s="50"/>
      <c r="D2384" s="51" t="s">
        <v>4618</v>
      </c>
      <c r="E2384" s="52">
        <v>23061.55</v>
      </c>
      <c r="F2384" s="52">
        <f t="shared" si="36"/>
        <v>14759.392</v>
      </c>
      <c r="G2384" s="52">
        <f>E2384-(25 *E2384/100)</f>
        <v>17296.162499999999</v>
      </c>
      <c r="H2384" s="52">
        <f>IF(E2384="","",E2384*(1-$F$3))</f>
        <v>14759.392</v>
      </c>
      <c r="I2384" s="53"/>
      <c r="J2384" s="54">
        <v>1</v>
      </c>
      <c r="K2384" s="54">
        <v>1</v>
      </c>
      <c r="L2384" s="54">
        <v>28</v>
      </c>
      <c r="M2384" s="50" t="s">
        <v>5599</v>
      </c>
      <c r="N2384" s="53" t="s">
        <v>6297</v>
      </c>
      <c r="O2384" s="53" t="s">
        <v>6305</v>
      </c>
      <c r="P2384" s="55" t="s">
        <v>1630</v>
      </c>
      <c r="Q2384" s="55" t="s">
        <v>54</v>
      </c>
      <c r="R2384" s="55" t="s">
        <v>55</v>
      </c>
      <c r="S2384" s="56">
        <v>0.56999999999999995</v>
      </c>
      <c r="T2384" s="56" t="s">
        <v>6355</v>
      </c>
      <c r="U2384" s="57" t="str">
        <f>IF(OR(C2384="",H2384=""),"",C2384*H2384)</f>
        <v/>
      </c>
      <c r="V2384" s="57" t="str">
        <f>IF(OR(C2384="",S2384=""),"",S2384*C2384)</f>
        <v/>
      </c>
      <c r="W2384" s="56" t="str">
        <f>IF(OR(C2384="",T2384=""),"",C2384*T2384)</f>
        <v/>
      </c>
    </row>
    <row r="2385" spans="1:23" ht="20.100000000000001" customHeight="1" x14ac:dyDescent="0.2">
      <c r="A2385" s="49" t="s">
        <v>6360</v>
      </c>
      <c r="B2385" s="49" t="s">
        <v>6361</v>
      </c>
      <c r="C2385" s="50"/>
      <c r="D2385" s="51" t="s">
        <v>4618</v>
      </c>
      <c r="E2385" s="52">
        <v>12417.75</v>
      </c>
      <c r="F2385" s="52">
        <f t="shared" si="36"/>
        <v>7947.36</v>
      </c>
      <c r="G2385" s="52">
        <f>E2385-(25 *E2385/100)</f>
        <v>9313.3125</v>
      </c>
      <c r="H2385" s="52">
        <f>IF(E2385="","",E2385*(1-$F$3))</f>
        <v>7947.3600000000006</v>
      </c>
      <c r="I2385" s="53"/>
      <c r="J2385" s="54">
        <v>1</v>
      </c>
      <c r="K2385" s="54">
        <v>1</v>
      </c>
      <c r="L2385" s="54">
        <v>18</v>
      </c>
      <c r="M2385" s="50" t="s">
        <v>5599</v>
      </c>
      <c r="N2385" s="53" t="s">
        <v>6297</v>
      </c>
      <c r="O2385" s="53" t="s">
        <v>6305</v>
      </c>
      <c r="P2385" s="55" t="s">
        <v>1630</v>
      </c>
      <c r="Q2385" s="55" t="s">
        <v>54</v>
      </c>
      <c r="R2385" s="55" t="s">
        <v>55</v>
      </c>
      <c r="S2385" s="56">
        <v>0.92</v>
      </c>
      <c r="T2385" s="56" t="s">
        <v>6355</v>
      </c>
      <c r="U2385" s="57" t="str">
        <f>IF(OR(C2385="",H2385=""),"",C2385*H2385)</f>
        <v/>
      </c>
      <c r="V2385" s="57" t="str">
        <f>IF(OR(C2385="",S2385=""),"",S2385*C2385)</f>
        <v/>
      </c>
      <c r="W2385" s="56" t="str">
        <f>IF(OR(C2385="",T2385=""),"",C2385*T2385)</f>
        <v/>
      </c>
    </row>
    <row r="2386" spans="1:23" ht="20.100000000000001" customHeight="1" x14ac:dyDescent="0.2">
      <c r="A2386" s="49" t="s">
        <v>6362</v>
      </c>
      <c r="B2386" s="49" t="s">
        <v>6363</v>
      </c>
      <c r="C2386" s="50"/>
      <c r="D2386" s="51" t="s">
        <v>4618</v>
      </c>
      <c r="E2386" s="52">
        <v>16852.669999999998</v>
      </c>
      <c r="F2386" s="52">
        <f t="shared" si="36"/>
        <v>10785.7088</v>
      </c>
      <c r="G2386" s="52">
        <f>E2386-(25 *E2386/100)</f>
        <v>12639.502499999999</v>
      </c>
      <c r="H2386" s="52">
        <f>IF(E2386="","",E2386*(1-$F$3))</f>
        <v>10785.708799999999</v>
      </c>
      <c r="I2386" s="53"/>
      <c r="J2386" s="54">
        <v>1</v>
      </c>
      <c r="K2386" s="54">
        <v>1</v>
      </c>
      <c r="L2386" s="54">
        <v>10</v>
      </c>
      <c r="M2386" s="50" t="s">
        <v>5599</v>
      </c>
      <c r="N2386" s="53" t="s">
        <v>6297</v>
      </c>
      <c r="O2386" s="53" t="s">
        <v>6305</v>
      </c>
      <c r="P2386" s="55" t="s">
        <v>1630</v>
      </c>
      <c r="Q2386" s="55" t="s">
        <v>54</v>
      </c>
      <c r="R2386" s="55" t="s">
        <v>55</v>
      </c>
      <c r="S2386" s="56">
        <v>1.4</v>
      </c>
      <c r="T2386" s="56" t="s">
        <v>6355</v>
      </c>
      <c r="U2386" s="57" t="str">
        <f>IF(OR(C2386="",H2386=""),"",C2386*H2386)</f>
        <v/>
      </c>
      <c r="V2386" s="57" t="str">
        <f>IF(OR(C2386="",S2386=""),"",S2386*C2386)</f>
        <v/>
      </c>
      <c r="W2386" s="56" t="str">
        <f>IF(OR(C2386="",T2386=""),"",C2386*T2386)</f>
        <v/>
      </c>
    </row>
    <row r="2387" spans="1:23" ht="20.100000000000001" customHeight="1" x14ac:dyDescent="0.2">
      <c r="A2387" s="49" t="s">
        <v>6364</v>
      </c>
      <c r="B2387" s="49" t="s">
        <v>6365</v>
      </c>
      <c r="C2387" s="50"/>
      <c r="D2387" s="51" t="s">
        <v>4618</v>
      </c>
      <c r="E2387" s="52">
        <v>23061.55</v>
      </c>
      <c r="F2387" s="52">
        <f t="shared" si="36"/>
        <v>14759.392</v>
      </c>
      <c r="G2387" s="52">
        <f>E2387-(25 *E2387/100)</f>
        <v>17296.162499999999</v>
      </c>
      <c r="H2387" s="52">
        <f>IF(E2387="","",E2387*(1-$F$3))</f>
        <v>14759.392</v>
      </c>
      <c r="I2387" s="53"/>
      <c r="J2387" s="54">
        <v>1</v>
      </c>
      <c r="K2387" s="54">
        <v>1</v>
      </c>
      <c r="L2387" s="54">
        <v>6</v>
      </c>
      <c r="M2387" s="50" t="s">
        <v>5599</v>
      </c>
      <c r="N2387" s="53" t="s">
        <v>6297</v>
      </c>
      <c r="O2387" s="53" t="s">
        <v>6305</v>
      </c>
      <c r="P2387" s="55" t="s">
        <v>1630</v>
      </c>
      <c r="Q2387" s="55" t="s">
        <v>54</v>
      </c>
      <c r="R2387" s="55" t="s">
        <v>55</v>
      </c>
      <c r="S2387" s="56">
        <v>2.42</v>
      </c>
      <c r="T2387" s="56" t="s">
        <v>6355</v>
      </c>
      <c r="U2387" s="57" t="str">
        <f>IF(OR(C2387="",H2387=""),"",C2387*H2387)</f>
        <v/>
      </c>
      <c r="V2387" s="57" t="str">
        <f>IF(OR(C2387="",S2387=""),"",S2387*C2387)</f>
        <v/>
      </c>
      <c r="W2387" s="56" t="str">
        <f>IF(OR(C2387="",T2387=""),"",C2387*T2387)</f>
        <v/>
      </c>
    </row>
    <row r="2388" spans="1:23" ht="20.100000000000001" customHeight="1" x14ac:dyDescent="0.2">
      <c r="A2388" s="49" t="s">
        <v>6317</v>
      </c>
      <c r="B2388" s="49" t="s">
        <v>6318</v>
      </c>
      <c r="C2388" s="50"/>
      <c r="D2388" s="51" t="s">
        <v>4618</v>
      </c>
      <c r="E2388" s="52">
        <v>1672.6</v>
      </c>
      <c r="F2388" s="52">
        <f t="shared" si="36"/>
        <v>1070.4639999999999</v>
      </c>
      <c r="G2388" s="52">
        <f>E2388-(25 *E2388/100)</f>
        <v>1254.4499999999998</v>
      </c>
      <c r="H2388" s="52">
        <f>IF(E2388="","",E2388*(1-$F$3))</f>
        <v>1070.4639999999999</v>
      </c>
      <c r="I2388" s="53"/>
      <c r="J2388" s="54">
        <v>1</v>
      </c>
      <c r="K2388" s="54">
        <v>1</v>
      </c>
      <c r="L2388" s="54">
        <v>50</v>
      </c>
      <c r="M2388" s="50" t="s">
        <v>5599</v>
      </c>
      <c r="N2388" s="53" t="s">
        <v>6297</v>
      </c>
      <c r="O2388" s="53" t="s">
        <v>6305</v>
      </c>
      <c r="P2388" s="55" t="s">
        <v>1630</v>
      </c>
      <c r="Q2388" s="55" t="s">
        <v>54</v>
      </c>
      <c r="R2388" s="55" t="s">
        <v>55</v>
      </c>
      <c r="S2388" s="56">
        <v>0.36</v>
      </c>
      <c r="T2388" s="56" t="s">
        <v>6319</v>
      </c>
      <c r="U2388" s="57" t="str">
        <f>IF(OR(C2388="",H2388=""),"",C2388*H2388)</f>
        <v/>
      </c>
      <c r="V2388" s="57" t="str">
        <f>IF(OR(C2388="",S2388=""),"",S2388*C2388)</f>
        <v/>
      </c>
      <c r="W2388" s="56" t="str">
        <f>IF(OR(C2388="",T2388=""),"",C2388*T2388)</f>
        <v/>
      </c>
    </row>
    <row r="2389" spans="1:23" ht="20.100000000000001" customHeight="1" x14ac:dyDescent="0.2">
      <c r="A2389" s="49" t="s">
        <v>6320</v>
      </c>
      <c r="B2389" s="49" t="s">
        <v>6321</v>
      </c>
      <c r="C2389" s="50"/>
      <c r="D2389" s="51" t="s">
        <v>4618</v>
      </c>
      <c r="E2389" s="52">
        <v>2128.7600000000002</v>
      </c>
      <c r="F2389" s="52">
        <f t="shared" si="36"/>
        <v>1362.4064000000001</v>
      </c>
      <c r="G2389" s="52">
        <f>E2389-(25 *E2389/100)</f>
        <v>1596.5700000000002</v>
      </c>
      <c r="H2389" s="52">
        <f>IF(E2389="","",E2389*(1-$F$3))</f>
        <v>1362.4064000000001</v>
      </c>
      <c r="I2389" s="53"/>
      <c r="J2389" s="54">
        <v>1</v>
      </c>
      <c r="K2389" s="54">
        <v>1</v>
      </c>
      <c r="L2389" s="54">
        <v>50</v>
      </c>
      <c r="M2389" s="50" t="s">
        <v>5599</v>
      </c>
      <c r="N2389" s="53" t="s">
        <v>6297</v>
      </c>
      <c r="O2389" s="53" t="s">
        <v>6305</v>
      </c>
      <c r="P2389" s="55" t="s">
        <v>1630</v>
      </c>
      <c r="Q2389" s="55" t="s">
        <v>54</v>
      </c>
      <c r="R2389" s="55" t="s">
        <v>55</v>
      </c>
      <c r="S2389" s="56">
        <v>0.42</v>
      </c>
      <c r="T2389" s="56" t="s">
        <v>6322</v>
      </c>
      <c r="U2389" s="57" t="str">
        <f>IF(OR(C2389="",H2389=""),"",C2389*H2389)</f>
        <v/>
      </c>
      <c r="V2389" s="57" t="str">
        <f>IF(OR(C2389="",S2389=""),"",S2389*C2389)</f>
        <v/>
      </c>
      <c r="W2389" s="56" t="str">
        <f>IF(OR(C2389="",T2389=""),"",C2389*T2389)</f>
        <v/>
      </c>
    </row>
    <row r="2390" spans="1:23" ht="20.100000000000001" customHeight="1" x14ac:dyDescent="0.2">
      <c r="A2390" s="49" t="s">
        <v>6323</v>
      </c>
      <c r="B2390" s="49" t="s">
        <v>6324</v>
      </c>
      <c r="C2390" s="50"/>
      <c r="D2390" s="51" t="s">
        <v>4618</v>
      </c>
      <c r="E2390" s="52">
        <v>2736.98</v>
      </c>
      <c r="F2390" s="52">
        <f t="shared" si="36"/>
        <v>1751.6671999999999</v>
      </c>
      <c r="G2390" s="52">
        <f>E2390-(25 *E2390/100)</f>
        <v>2052.7350000000001</v>
      </c>
      <c r="H2390" s="52">
        <f>IF(E2390="","",E2390*(1-$F$3))</f>
        <v>1751.6672000000001</v>
      </c>
      <c r="I2390" s="53"/>
      <c r="J2390" s="54">
        <v>1</v>
      </c>
      <c r="K2390" s="54">
        <v>1</v>
      </c>
      <c r="L2390" s="54">
        <v>50</v>
      </c>
      <c r="M2390" s="50" t="s">
        <v>5599</v>
      </c>
      <c r="N2390" s="53" t="s">
        <v>6297</v>
      </c>
      <c r="O2390" s="53" t="s">
        <v>6305</v>
      </c>
      <c r="P2390" s="55" t="s">
        <v>1630</v>
      </c>
      <c r="Q2390" s="55" t="s">
        <v>54</v>
      </c>
      <c r="R2390" s="55" t="s">
        <v>55</v>
      </c>
      <c r="S2390" s="56">
        <v>0.44</v>
      </c>
      <c r="T2390" s="56" t="s">
        <v>4134</v>
      </c>
      <c r="U2390" s="57" t="str">
        <f>IF(OR(C2390="",H2390=""),"",C2390*H2390)</f>
        <v/>
      </c>
      <c r="V2390" s="57" t="str">
        <f>IF(OR(C2390="",S2390=""),"",S2390*C2390)</f>
        <v/>
      </c>
      <c r="W2390" s="56" t="str">
        <f>IF(OR(C2390="",T2390=""),"",C2390*T2390)</f>
        <v/>
      </c>
    </row>
    <row r="2391" spans="1:23" ht="20.100000000000001" customHeight="1" x14ac:dyDescent="0.2">
      <c r="A2391" s="49" t="s">
        <v>6325</v>
      </c>
      <c r="B2391" s="49" t="s">
        <v>6326</v>
      </c>
      <c r="C2391" s="50"/>
      <c r="D2391" s="51" t="s">
        <v>4618</v>
      </c>
      <c r="E2391" s="52">
        <v>3015.75</v>
      </c>
      <c r="F2391" s="52">
        <f t="shared" si="36"/>
        <v>1930.08</v>
      </c>
      <c r="G2391" s="52">
        <f>E2391-(25 *E2391/100)</f>
        <v>2261.8125</v>
      </c>
      <c r="H2391" s="52">
        <f>IF(E2391="","",E2391*(1-$F$3))</f>
        <v>1930.08</v>
      </c>
      <c r="I2391" s="53"/>
      <c r="J2391" s="54">
        <v>1</v>
      </c>
      <c r="K2391" s="54">
        <v>1</v>
      </c>
      <c r="L2391" s="54">
        <v>50</v>
      </c>
      <c r="M2391" s="50" t="s">
        <v>5599</v>
      </c>
      <c r="N2391" s="53" t="s">
        <v>6297</v>
      </c>
      <c r="O2391" s="53" t="s">
        <v>6305</v>
      </c>
      <c r="P2391" s="55" t="s">
        <v>1630</v>
      </c>
      <c r="Q2391" s="55" t="s">
        <v>54</v>
      </c>
      <c r="R2391" s="55" t="s">
        <v>55</v>
      </c>
      <c r="S2391" s="56">
        <v>0.53</v>
      </c>
      <c r="T2391" s="56" t="s">
        <v>3746</v>
      </c>
      <c r="U2391" s="57" t="str">
        <f>IF(OR(C2391="",H2391=""),"",C2391*H2391)</f>
        <v/>
      </c>
      <c r="V2391" s="57" t="str">
        <f>IF(OR(C2391="",S2391=""),"",S2391*C2391)</f>
        <v/>
      </c>
      <c r="W2391" s="56" t="str">
        <f>IF(OR(C2391="",T2391=""),"",C2391*T2391)</f>
        <v/>
      </c>
    </row>
    <row r="2392" spans="1:23" ht="20.100000000000001" customHeight="1" x14ac:dyDescent="0.2">
      <c r="A2392" s="49" t="s">
        <v>6327</v>
      </c>
      <c r="B2392" s="49" t="s">
        <v>6328</v>
      </c>
      <c r="C2392" s="50"/>
      <c r="D2392" s="51" t="s">
        <v>4618</v>
      </c>
      <c r="E2392" s="52">
        <v>3421.22</v>
      </c>
      <c r="F2392" s="52">
        <f t="shared" si="36"/>
        <v>2189.5807999999997</v>
      </c>
      <c r="G2392" s="52">
        <f>E2392-(25 *E2392/100)</f>
        <v>2565.915</v>
      </c>
      <c r="H2392" s="52">
        <f>IF(E2392="","",E2392*(1-$F$3))</f>
        <v>2189.5807999999997</v>
      </c>
      <c r="I2392" s="53"/>
      <c r="J2392" s="54">
        <v>1</v>
      </c>
      <c r="K2392" s="54">
        <v>1</v>
      </c>
      <c r="L2392" s="54">
        <v>25</v>
      </c>
      <c r="M2392" s="50" t="s">
        <v>5599</v>
      </c>
      <c r="N2392" s="53" t="s">
        <v>6297</v>
      </c>
      <c r="O2392" s="53" t="s">
        <v>6305</v>
      </c>
      <c r="P2392" s="55" t="s">
        <v>1630</v>
      </c>
      <c r="Q2392" s="55" t="s">
        <v>54</v>
      </c>
      <c r="R2392" s="55" t="s">
        <v>55</v>
      </c>
      <c r="S2392" s="56">
        <v>1.04</v>
      </c>
      <c r="T2392" s="56" t="s">
        <v>6308</v>
      </c>
      <c r="U2392" s="57" t="str">
        <f>IF(OR(C2392="",H2392=""),"",C2392*H2392)</f>
        <v/>
      </c>
      <c r="V2392" s="57" t="str">
        <f>IF(OR(C2392="",S2392=""),"",S2392*C2392)</f>
        <v/>
      </c>
      <c r="W2392" s="56" t="str">
        <f>IF(OR(C2392="",T2392=""),"",C2392*T2392)</f>
        <v/>
      </c>
    </row>
    <row r="2393" spans="1:23" ht="20.100000000000001" customHeight="1" x14ac:dyDescent="0.2">
      <c r="A2393" s="49" t="s">
        <v>6306</v>
      </c>
      <c r="B2393" s="49" t="s">
        <v>6307</v>
      </c>
      <c r="C2393" s="50"/>
      <c r="D2393" s="51" t="s">
        <v>4618</v>
      </c>
      <c r="E2393" s="52">
        <v>456.16</v>
      </c>
      <c r="F2393" s="52">
        <f t="shared" si="36"/>
        <v>291.94240000000002</v>
      </c>
      <c r="G2393" s="52">
        <f>E2393-(25 *E2393/100)</f>
        <v>342.12</v>
      </c>
      <c r="H2393" s="52">
        <f>IF(E2393="","",E2393*(1-$F$3))</f>
        <v>291.94240000000002</v>
      </c>
      <c r="I2393" s="53"/>
      <c r="J2393" s="54">
        <v>1</v>
      </c>
      <c r="K2393" s="54">
        <v>1</v>
      </c>
      <c r="L2393" s="54">
        <v>100</v>
      </c>
      <c r="M2393" s="50" t="s">
        <v>5599</v>
      </c>
      <c r="N2393" s="53" t="s">
        <v>6297</v>
      </c>
      <c r="O2393" s="53" t="s">
        <v>6305</v>
      </c>
      <c r="P2393" s="55" t="s">
        <v>1630</v>
      </c>
      <c r="Q2393" s="55" t="s">
        <v>54</v>
      </c>
      <c r="R2393" s="55" t="s">
        <v>55</v>
      </c>
      <c r="S2393" s="56">
        <v>0.06</v>
      </c>
      <c r="T2393" s="56" t="s">
        <v>6308</v>
      </c>
      <c r="U2393" s="57" t="str">
        <f>IF(OR(C2393="",H2393=""),"",C2393*H2393)</f>
        <v/>
      </c>
      <c r="V2393" s="57" t="str">
        <f>IF(OR(C2393="",S2393=""),"",S2393*C2393)</f>
        <v/>
      </c>
      <c r="W2393" s="56" t="str">
        <f>IF(OR(C2393="",T2393=""),"",C2393*T2393)</f>
        <v/>
      </c>
    </row>
    <row r="2394" spans="1:23" ht="20.100000000000001" customHeight="1" x14ac:dyDescent="0.2">
      <c r="A2394" s="49" t="s">
        <v>6309</v>
      </c>
      <c r="B2394" s="49" t="s">
        <v>6310</v>
      </c>
      <c r="C2394" s="50"/>
      <c r="D2394" s="51" t="s">
        <v>4618</v>
      </c>
      <c r="E2394" s="52">
        <v>593.01</v>
      </c>
      <c r="F2394" s="52">
        <f t="shared" si="36"/>
        <v>379.52639999999997</v>
      </c>
      <c r="G2394" s="52">
        <f>E2394-(25 *E2394/100)</f>
        <v>444.75749999999999</v>
      </c>
      <c r="H2394" s="52">
        <f>IF(E2394="","",E2394*(1-$F$3))</f>
        <v>379.52640000000002</v>
      </c>
      <c r="I2394" s="53"/>
      <c r="J2394" s="54">
        <v>1</v>
      </c>
      <c r="K2394" s="54">
        <v>1</v>
      </c>
      <c r="L2394" s="54">
        <v>100</v>
      </c>
      <c r="M2394" s="50" t="s">
        <v>5599</v>
      </c>
      <c r="N2394" s="53" t="s">
        <v>6297</v>
      </c>
      <c r="O2394" s="53" t="s">
        <v>6305</v>
      </c>
      <c r="P2394" s="55" t="s">
        <v>1630</v>
      </c>
      <c r="Q2394" s="55" t="s">
        <v>54</v>
      </c>
      <c r="R2394" s="55" t="s">
        <v>55</v>
      </c>
      <c r="S2394" s="56">
        <v>7.0000000000000007E-2</v>
      </c>
      <c r="T2394" s="56" t="s">
        <v>6311</v>
      </c>
      <c r="U2394" s="57" t="str">
        <f>IF(OR(C2394="",H2394=""),"",C2394*H2394)</f>
        <v/>
      </c>
      <c r="V2394" s="57" t="str">
        <f>IF(OR(C2394="",S2394=""),"",S2394*C2394)</f>
        <v/>
      </c>
      <c r="W2394" s="56" t="str">
        <f>IF(OR(C2394="",T2394=""),"",C2394*T2394)</f>
        <v/>
      </c>
    </row>
    <row r="2395" spans="1:23" ht="20.100000000000001" customHeight="1" x14ac:dyDescent="0.2">
      <c r="A2395" s="49" t="s">
        <v>6312</v>
      </c>
      <c r="B2395" s="49" t="s">
        <v>6313</v>
      </c>
      <c r="C2395" s="50"/>
      <c r="D2395" s="51" t="s">
        <v>4618</v>
      </c>
      <c r="E2395" s="52">
        <v>1368.49</v>
      </c>
      <c r="F2395" s="52">
        <f t="shared" si="36"/>
        <v>875.83359999999993</v>
      </c>
      <c r="G2395" s="52">
        <f>E2395-(25 *E2395/100)</f>
        <v>1026.3675000000001</v>
      </c>
      <c r="H2395" s="52">
        <f>IF(E2395="","",E2395*(1-$F$3))</f>
        <v>875.83360000000005</v>
      </c>
      <c r="I2395" s="53"/>
      <c r="J2395" s="54">
        <v>1</v>
      </c>
      <c r="K2395" s="54">
        <v>1</v>
      </c>
      <c r="L2395" s="54">
        <v>50</v>
      </c>
      <c r="M2395" s="50" t="s">
        <v>5599</v>
      </c>
      <c r="N2395" s="53" t="s">
        <v>6297</v>
      </c>
      <c r="O2395" s="53" t="s">
        <v>6305</v>
      </c>
      <c r="P2395" s="55" t="s">
        <v>1630</v>
      </c>
      <c r="Q2395" s="55" t="s">
        <v>54</v>
      </c>
      <c r="R2395" s="55" t="s">
        <v>55</v>
      </c>
      <c r="S2395" s="56">
        <v>0.17</v>
      </c>
      <c r="T2395" s="56" t="s">
        <v>5257</v>
      </c>
      <c r="U2395" s="57" t="str">
        <f>IF(OR(C2395="",H2395=""),"",C2395*H2395)</f>
        <v/>
      </c>
      <c r="V2395" s="57" t="str">
        <f>IF(OR(C2395="",S2395=""),"",S2395*C2395)</f>
        <v/>
      </c>
      <c r="W2395" s="56" t="str">
        <f>IF(OR(C2395="",T2395=""),"",C2395*T2395)</f>
        <v/>
      </c>
    </row>
    <row r="2396" spans="1:23" ht="20.100000000000001" customHeight="1" x14ac:dyDescent="0.2">
      <c r="A2396" s="49" t="s">
        <v>6314</v>
      </c>
      <c r="B2396" s="49" t="s">
        <v>6315</v>
      </c>
      <c r="C2396" s="50"/>
      <c r="D2396" s="51" t="s">
        <v>4618</v>
      </c>
      <c r="E2396" s="52">
        <v>1385.39</v>
      </c>
      <c r="F2396" s="52">
        <f t="shared" si="36"/>
        <v>886.64960000000008</v>
      </c>
      <c r="G2396" s="52">
        <f>E2396-(25 *E2396/100)</f>
        <v>1039.0425</v>
      </c>
      <c r="H2396" s="52">
        <f>IF(E2396="","",E2396*(1-$F$3))</f>
        <v>886.64960000000008</v>
      </c>
      <c r="I2396" s="53"/>
      <c r="J2396" s="54">
        <v>1</v>
      </c>
      <c r="K2396" s="54">
        <v>1</v>
      </c>
      <c r="L2396" s="54">
        <v>50</v>
      </c>
      <c r="M2396" s="50" t="s">
        <v>5599</v>
      </c>
      <c r="N2396" s="53" t="s">
        <v>6297</v>
      </c>
      <c r="O2396" s="53" t="s">
        <v>6305</v>
      </c>
      <c r="P2396" s="55" t="s">
        <v>1630</v>
      </c>
      <c r="Q2396" s="55" t="s">
        <v>54</v>
      </c>
      <c r="R2396" s="55" t="s">
        <v>55</v>
      </c>
      <c r="S2396" s="56">
        <v>0.36</v>
      </c>
      <c r="T2396" s="56" t="s">
        <v>6316</v>
      </c>
      <c r="U2396" s="57" t="str">
        <f>IF(OR(C2396="",H2396=""),"",C2396*H2396)</f>
        <v/>
      </c>
      <c r="V2396" s="57" t="str">
        <f>IF(OR(C2396="",S2396=""),"",S2396*C2396)</f>
        <v/>
      </c>
      <c r="W2396" s="56" t="str">
        <f>IF(OR(C2396="",T2396=""),"",C2396*T2396)</f>
        <v/>
      </c>
    </row>
    <row r="2397" spans="1:23" ht="20.100000000000001" customHeight="1" x14ac:dyDescent="0.2">
      <c r="A2397" s="49" t="s">
        <v>6674</v>
      </c>
      <c r="B2397" s="49" t="s">
        <v>6675</v>
      </c>
      <c r="C2397" s="50"/>
      <c r="D2397" s="51" t="s">
        <v>209</v>
      </c>
      <c r="E2397" s="52">
        <v>79300.67</v>
      </c>
      <c r="F2397" s="52"/>
      <c r="G2397" s="52"/>
      <c r="H2397" s="52">
        <f>IF(E2397="","",E2397*(1-$F$3))</f>
        <v>50752.428800000002</v>
      </c>
      <c r="I2397" s="53"/>
      <c r="J2397" s="54">
        <v>1</v>
      </c>
      <c r="K2397" s="54">
        <v>1</v>
      </c>
      <c r="L2397" s="54">
        <v>1</v>
      </c>
      <c r="M2397" s="50" t="s">
        <v>5599</v>
      </c>
      <c r="N2397" s="53" t="s">
        <v>6621</v>
      </c>
      <c r="O2397" s="53"/>
      <c r="P2397" s="55" t="s">
        <v>1664</v>
      </c>
      <c r="Q2397" s="55" t="s">
        <v>2994</v>
      </c>
      <c r="R2397" s="55" t="s">
        <v>2378</v>
      </c>
      <c r="S2397" s="56">
        <v>25.5</v>
      </c>
      <c r="T2397" s="56" t="s">
        <v>6667</v>
      </c>
      <c r="U2397" s="57" t="str">
        <f>IF(OR(C2397="",H2397=""),"",C2397*H2397)</f>
        <v/>
      </c>
      <c r="V2397" s="57" t="str">
        <f>IF(OR(C2397="",S2397=""),"",S2397*C2397)</f>
        <v/>
      </c>
      <c r="W2397" s="56" t="str">
        <f>IF(OR(C2397="",T2397=""),"",C2397*T2397)</f>
        <v/>
      </c>
    </row>
    <row r="2398" spans="1:23" ht="20.100000000000001" customHeight="1" x14ac:dyDescent="0.2">
      <c r="A2398" s="49" t="s">
        <v>6676</v>
      </c>
      <c r="B2398" s="49" t="s">
        <v>6677</v>
      </c>
      <c r="C2398" s="50"/>
      <c r="D2398" s="51" t="s">
        <v>209</v>
      </c>
      <c r="E2398" s="52">
        <v>79300.67</v>
      </c>
      <c r="F2398" s="52"/>
      <c r="G2398" s="52"/>
      <c r="H2398" s="52">
        <f>IF(E2398="","",E2398*(1-$F$3))</f>
        <v>50752.428800000002</v>
      </c>
      <c r="I2398" s="53"/>
      <c r="J2398" s="54">
        <v>1</v>
      </c>
      <c r="K2398" s="54">
        <v>1</v>
      </c>
      <c r="L2398" s="54">
        <v>1</v>
      </c>
      <c r="M2398" s="50" t="s">
        <v>5599</v>
      </c>
      <c r="N2398" s="53" t="s">
        <v>6621</v>
      </c>
      <c r="O2398" s="53"/>
      <c r="P2398" s="55" t="s">
        <v>1664</v>
      </c>
      <c r="Q2398" s="55" t="s">
        <v>2994</v>
      </c>
      <c r="R2398" s="55" t="s">
        <v>2378</v>
      </c>
      <c r="S2398" s="56">
        <v>25.5</v>
      </c>
      <c r="T2398" s="56" t="s">
        <v>6667</v>
      </c>
      <c r="U2398" s="57" t="str">
        <f>IF(OR(C2398="",H2398=""),"",C2398*H2398)</f>
        <v/>
      </c>
      <c r="V2398" s="57" t="str">
        <f>IF(OR(C2398="",S2398=""),"",S2398*C2398)</f>
        <v/>
      </c>
      <c r="W2398" s="56" t="str">
        <f>IF(OR(C2398="",T2398=""),"",C2398*T2398)</f>
        <v/>
      </c>
    </row>
    <row r="2399" spans="1:23" ht="20.100000000000001" customHeight="1" x14ac:dyDescent="0.2">
      <c r="A2399" s="49" t="s">
        <v>6631</v>
      </c>
      <c r="B2399" s="49" t="s">
        <v>6632</v>
      </c>
      <c r="C2399" s="50"/>
      <c r="D2399" s="51" t="s">
        <v>209</v>
      </c>
      <c r="E2399" s="52">
        <v>7214.79</v>
      </c>
      <c r="F2399" s="52"/>
      <c r="G2399" s="52"/>
      <c r="H2399" s="52">
        <f>IF(E2399="","",E2399*(1-$F$3))</f>
        <v>4617.4656000000004</v>
      </c>
      <c r="I2399" s="53"/>
      <c r="J2399" s="54">
        <v>1</v>
      </c>
      <c r="K2399" s="54">
        <v>1</v>
      </c>
      <c r="L2399" s="54">
        <v>6</v>
      </c>
      <c r="M2399" s="50" t="s">
        <v>5599</v>
      </c>
      <c r="N2399" s="53" t="s">
        <v>6621</v>
      </c>
      <c r="O2399" s="53"/>
      <c r="P2399" s="55" t="s">
        <v>1630</v>
      </c>
      <c r="Q2399" s="55" t="s">
        <v>2994</v>
      </c>
      <c r="R2399" s="55" t="s">
        <v>2378</v>
      </c>
      <c r="S2399" s="56">
        <v>3.5</v>
      </c>
      <c r="T2399" s="56" t="s">
        <v>6624</v>
      </c>
      <c r="U2399" s="57" t="str">
        <f>IF(OR(C2399="",H2399=""),"",C2399*H2399)</f>
        <v/>
      </c>
      <c r="V2399" s="57" t="str">
        <f>IF(OR(C2399="",S2399=""),"",S2399*C2399)</f>
        <v/>
      </c>
      <c r="W2399" s="56" t="str">
        <f>IF(OR(C2399="",T2399=""),"",C2399*T2399)</f>
        <v/>
      </c>
    </row>
    <row r="2400" spans="1:23" ht="20.100000000000001" customHeight="1" x14ac:dyDescent="0.2">
      <c r="A2400" s="49" t="s">
        <v>6633</v>
      </c>
      <c r="B2400" s="49" t="s">
        <v>6634</v>
      </c>
      <c r="C2400" s="50"/>
      <c r="D2400" s="51" t="s">
        <v>209</v>
      </c>
      <c r="E2400" s="52">
        <v>7214.79</v>
      </c>
      <c r="F2400" s="52"/>
      <c r="G2400" s="52"/>
      <c r="H2400" s="52">
        <f>IF(E2400="","",E2400*(1-$F$3))</f>
        <v>4617.4656000000004</v>
      </c>
      <c r="I2400" s="53"/>
      <c r="J2400" s="54">
        <v>1</v>
      </c>
      <c r="K2400" s="54">
        <v>1</v>
      </c>
      <c r="L2400" s="54">
        <v>6</v>
      </c>
      <c r="M2400" s="50" t="s">
        <v>5599</v>
      </c>
      <c r="N2400" s="53" t="s">
        <v>6621</v>
      </c>
      <c r="O2400" s="53"/>
      <c r="P2400" s="55" t="s">
        <v>1630</v>
      </c>
      <c r="Q2400" s="55" t="s">
        <v>2994</v>
      </c>
      <c r="R2400" s="55" t="s">
        <v>2378</v>
      </c>
      <c r="S2400" s="56">
        <v>3.5</v>
      </c>
      <c r="T2400" s="56" t="s">
        <v>6624</v>
      </c>
      <c r="U2400" s="57" t="str">
        <f>IF(OR(C2400="",H2400=""),"",C2400*H2400)</f>
        <v/>
      </c>
      <c r="V2400" s="57" t="str">
        <f>IF(OR(C2400="",S2400=""),"",S2400*C2400)</f>
        <v/>
      </c>
      <c r="W2400" s="56" t="str">
        <f>IF(OR(C2400="",T2400=""),"",C2400*T2400)</f>
        <v/>
      </c>
    </row>
    <row r="2401" spans="1:23" ht="20.100000000000001" customHeight="1" x14ac:dyDescent="0.2">
      <c r="A2401" s="49" t="s">
        <v>6635</v>
      </c>
      <c r="B2401" s="49" t="s">
        <v>6636</v>
      </c>
      <c r="C2401" s="50"/>
      <c r="D2401" s="51" t="s">
        <v>209</v>
      </c>
      <c r="E2401" s="52">
        <v>7775.11</v>
      </c>
      <c r="F2401" s="52"/>
      <c r="G2401" s="52"/>
      <c r="H2401" s="52">
        <f>IF(E2401="","",E2401*(1-$F$3))</f>
        <v>4976.0703999999996</v>
      </c>
      <c r="I2401" s="53"/>
      <c r="J2401" s="54">
        <v>1</v>
      </c>
      <c r="K2401" s="54">
        <v>1</v>
      </c>
      <c r="L2401" s="54">
        <v>6</v>
      </c>
      <c r="M2401" s="50" t="s">
        <v>5599</v>
      </c>
      <c r="N2401" s="53" t="s">
        <v>6621</v>
      </c>
      <c r="O2401" s="53"/>
      <c r="P2401" s="55" t="s">
        <v>1630</v>
      </c>
      <c r="Q2401" s="55" t="s">
        <v>2994</v>
      </c>
      <c r="R2401" s="55" t="s">
        <v>2378</v>
      </c>
      <c r="S2401" s="56">
        <v>3.5</v>
      </c>
      <c r="T2401" s="56" t="s">
        <v>6624</v>
      </c>
      <c r="U2401" s="57" t="str">
        <f>IF(OR(C2401="",H2401=""),"",C2401*H2401)</f>
        <v/>
      </c>
      <c r="V2401" s="57" t="str">
        <f>IF(OR(C2401="",S2401=""),"",S2401*C2401)</f>
        <v/>
      </c>
      <c r="W2401" s="56" t="str">
        <f>IF(OR(C2401="",T2401=""),"",C2401*T2401)</f>
        <v/>
      </c>
    </row>
    <row r="2402" spans="1:23" ht="20.100000000000001" customHeight="1" x14ac:dyDescent="0.2">
      <c r="A2402" s="49" t="s">
        <v>6637</v>
      </c>
      <c r="B2402" s="49" t="s">
        <v>6638</v>
      </c>
      <c r="C2402" s="50"/>
      <c r="D2402" s="51" t="s">
        <v>209</v>
      </c>
      <c r="E2402" s="52">
        <v>7775.11</v>
      </c>
      <c r="F2402" s="52"/>
      <c r="G2402" s="52"/>
      <c r="H2402" s="52">
        <f>IF(E2402="","",E2402*(1-$F$3))</f>
        <v>4976.0703999999996</v>
      </c>
      <c r="I2402" s="53"/>
      <c r="J2402" s="54">
        <v>1</v>
      </c>
      <c r="K2402" s="54">
        <v>1</v>
      </c>
      <c r="L2402" s="54">
        <v>6</v>
      </c>
      <c r="M2402" s="50" t="s">
        <v>5599</v>
      </c>
      <c r="N2402" s="53" t="s">
        <v>6621</v>
      </c>
      <c r="O2402" s="53"/>
      <c r="P2402" s="55" t="s">
        <v>1630</v>
      </c>
      <c r="Q2402" s="55" t="s">
        <v>2994</v>
      </c>
      <c r="R2402" s="55" t="s">
        <v>2378</v>
      </c>
      <c r="S2402" s="56">
        <v>3.5</v>
      </c>
      <c r="T2402" s="56" t="s">
        <v>6624</v>
      </c>
      <c r="U2402" s="57" t="str">
        <f>IF(OR(C2402="",H2402=""),"",C2402*H2402)</f>
        <v/>
      </c>
      <c r="V2402" s="57" t="str">
        <f>IF(OR(C2402="",S2402=""),"",S2402*C2402)</f>
        <v/>
      </c>
      <c r="W2402" s="56" t="str">
        <f>IF(OR(C2402="",T2402=""),"",C2402*T2402)</f>
        <v/>
      </c>
    </row>
    <row r="2403" spans="1:23" ht="20.100000000000001" customHeight="1" x14ac:dyDescent="0.2">
      <c r="A2403" s="49" t="s">
        <v>6639</v>
      </c>
      <c r="B2403" s="49" t="s">
        <v>6640</v>
      </c>
      <c r="C2403" s="50"/>
      <c r="D2403" s="51" t="s">
        <v>209</v>
      </c>
      <c r="E2403" s="52">
        <v>9263.1200000000008</v>
      </c>
      <c r="F2403" s="52"/>
      <c r="G2403" s="52"/>
      <c r="H2403" s="52">
        <f>IF(E2403="","",E2403*(1-$F$3))</f>
        <v>5928.3968000000004</v>
      </c>
      <c r="I2403" s="53"/>
      <c r="J2403" s="54">
        <v>1</v>
      </c>
      <c r="K2403" s="54">
        <v>1</v>
      </c>
      <c r="L2403" s="54">
        <v>4</v>
      </c>
      <c r="M2403" s="50" t="s">
        <v>5599</v>
      </c>
      <c r="N2403" s="53" t="s">
        <v>6621</v>
      </c>
      <c r="O2403" s="53"/>
      <c r="P2403" s="55" t="s">
        <v>1630</v>
      </c>
      <c r="Q2403" s="55" t="s">
        <v>2994</v>
      </c>
      <c r="R2403" s="55" t="s">
        <v>2378</v>
      </c>
      <c r="S2403" s="56">
        <v>5.625</v>
      </c>
      <c r="T2403" s="56" t="s">
        <v>6641</v>
      </c>
      <c r="U2403" s="57" t="str">
        <f>IF(OR(C2403="",H2403=""),"",C2403*H2403)</f>
        <v/>
      </c>
      <c r="V2403" s="57" t="str">
        <f>IF(OR(C2403="",S2403=""),"",S2403*C2403)</f>
        <v/>
      </c>
      <c r="W2403" s="56" t="str">
        <f>IF(OR(C2403="",T2403=""),"",C2403*T2403)</f>
        <v/>
      </c>
    </row>
    <row r="2404" spans="1:23" ht="20.100000000000001" customHeight="1" x14ac:dyDescent="0.2">
      <c r="A2404" s="49" t="s">
        <v>6642</v>
      </c>
      <c r="B2404" s="49" t="s">
        <v>6643</v>
      </c>
      <c r="C2404" s="50"/>
      <c r="D2404" s="51" t="s">
        <v>209</v>
      </c>
      <c r="E2404" s="52">
        <v>9263.1200000000008</v>
      </c>
      <c r="F2404" s="52"/>
      <c r="G2404" s="52"/>
      <c r="H2404" s="52">
        <f>IF(E2404="","",E2404*(1-$F$3))</f>
        <v>5928.3968000000004</v>
      </c>
      <c r="I2404" s="53"/>
      <c r="J2404" s="54">
        <v>1</v>
      </c>
      <c r="K2404" s="54">
        <v>1</v>
      </c>
      <c r="L2404" s="54">
        <v>4</v>
      </c>
      <c r="M2404" s="50" t="s">
        <v>5599</v>
      </c>
      <c r="N2404" s="53" t="s">
        <v>6621</v>
      </c>
      <c r="O2404" s="53"/>
      <c r="P2404" s="55" t="s">
        <v>1630</v>
      </c>
      <c r="Q2404" s="55" t="s">
        <v>2994</v>
      </c>
      <c r="R2404" s="55" t="s">
        <v>2378</v>
      </c>
      <c r="S2404" s="56">
        <v>5.625</v>
      </c>
      <c r="T2404" s="56" t="s">
        <v>6641</v>
      </c>
      <c r="U2404" s="57" t="str">
        <f>IF(OR(C2404="",H2404=""),"",C2404*H2404)</f>
        <v/>
      </c>
      <c r="V2404" s="57" t="str">
        <f>IF(OR(C2404="",S2404=""),"",S2404*C2404)</f>
        <v/>
      </c>
      <c r="W2404" s="56" t="str">
        <f>IF(OR(C2404="",T2404=""),"",C2404*T2404)</f>
        <v/>
      </c>
    </row>
    <row r="2405" spans="1:23" ht="20.100000000000001" customHeight="1" x14ac:dyDescent="0.2">
      <c r="A2405" s="49" t="s">
        <v>6644</v>
      </c>
      <c r="B2405" s="49" t="s">
        <v>6645</v>
      </c>
      <c r="C2405" s="50"/>
      <c r="D2405" s="51" t="s">
        <v>209</v>
      </c>
      <c r="E2405" s="52">
        <v>10529.44</v>
      </c>
      <c r="F2405" s="52"/>
      <c r="G2405" s="52"/>
      <c r="H2405" s="52">
        <f>IF(E2405="","",E2405*(1-$F$3))</f>
        <v>6738.8416000000007</v>
      </c>
      <c r="I2405" s="53"/>
      <c r="J2405" s="54">
        <v>1</v>
      </c>
      <c r="K2405" s="54">
        <v>1</v>
      </c>
      <c r="L2405" s="54">
        <v>4</v>
      </c>
      <c r="M2405" s="50" t="s">
        <v>5599</v>
      </c>
      <c r="N2405" s="53" t="s">
        <v>6621</v>
      </c>
      <c r="O2405" s="53"/>
      <c r="P2405" s="55" t="s">
        <v>1630</v>
      </c>
      <c r="Q2405" s="55" t="s">
        <v>2994</v>
      </c>
      <c r="R2405" s="55" t="s">
        <v>2378</v>
      </c>
      <c r="S2405" s="56">
        <v>5.625</v>
      </c>
      <c r="T2405" s="56" t="s">
        <v>6641</v>
      </c>
      <c r="U2405" s="57" t="str">
        <f>IF(OR(C2405="",H2405=""),"",C2405*H2405)</f>
        <v/>
      </c>
      <c r="V2405" s="57" t="str">
        <f>IF(OR(C2405="",S2405=""),"",S2405*C2405)</f>
        <v/>
      </c>
      <c r="W2405" s="56" t="str">
        <f>IF(OR(C2405="",T2405=""),"",C2405*T2405)</f>
        <v/>
      </c>
    </row>
    <row r="2406" spans="1:23" ht="20.100000000000001" customHeight="1" x14ac:dyDescent="0.2">
      <c r="A2406" s="49" t="s">
        <v>6646</v>
      </c>
      <c r="B2406" s="49" t="s">
        <v>6647</v>
      </c>
      <c r="C2406" s="50"/>
      <c r="D2406" s="51" t="s">
        <v>209</v>
      </c>
      <c r="E2406" s="52">
        <v>10529.44</v>
      </c>
      <c r="F2406" s="52"/>
      <c r="G2406" s="52"/>
      <c r="H2406" s="52">
        <f>IF(E2406="","",E2406*(1-$F$3))</f>
        <v>6738.8416000000007</v>
      </c>
      <c r="I2406" s="53"/>
      <c r="J2406" s="54">
        <v>1</v>
      </c>
      <c r="K2406" s="54">
        <v>1</v>
      </c>
      <c r="L2406" s="54">
        <v>4</v>
      </c>
      <c r="M2406" s="50" t="s">
        <v>5599</v>
      </c>
      <c r="N2406" s="53" t="s">
        <v>6621</v>
      </c>
      <c r="O2406" s="53"/>
      <c r="P2406" s="55" t="s">
        <v>1664</v>
      </c>
      <c r="Q2406" s="55" t="s">
        <v>2994</v>
      </c>
      <c r="R2406" s="55" t="s">
        <v>2378</v>
      </c>
      <c r="S2406" s="56">
        <v>5.625</v>
      </c>
      <c r="T2406" s="56" t="s">
        <v>6641</v>
      </c>
      <c r="U2406" s="57" t="str">
        <f>IF(OR(C2406="",H2406=""),"",C2406*H2406)</f>
        <v/>
      </c>
      <c r="V2406" s="57" t="str">
        <f>IF(OR(C2406="",S2406=""),"",S2406*C2406)</f>
        <v/>
      </c>
      <c r="W2406" s="56" t="str">
        <f>IF(OR(C2406="",T2406=""),"",C2406*T2406)</f>
        <v/>
      </c>
    </row>
    <row r="2407" spans="1:23" ht="20.100000000000001" customHeight="1" x14ac:dyDescent="0.2">
      <c r="A2407" s="49" t="s">
        <v>6648</v>
      </c>
      <c r="B2407" s="49" t="s">
        <v>6649</v>
      </c>
      <c r="C2407" s="50"/>
      <c r="D2407" s="51" t="s">
        <v>209</v>
      </c>
      <c r="E2407" s="52">
        <v>12398.84</v>
      </c>
      <c r="F2407" s="52"/>
      <c r="G2407" s="52"/>
      <c r="H2407" s="52">
        <f>IF(E2407="","",E2407*(1-$F$3))</f>
        <v>7935.2575999999999</v>
      </c>
      <c r="I2407" s="53"/>
      <c r="J2407" s="54">
        <v>1</v>
      </c>
      <c r="K2407" s="54">
        <v>1</v>
      </c>
      <c r="L2407" s="54">
        <v>4</v>
      </c>
      <c r="M2407" s="50" t="s">
        <v>5599</v>
      </c>
      <c r="N2407" s="53" t="s">
        <v>6621</v>
      </c>
      <c r="O2407" s="53"/>
      <c r="P2407" s="55" t="s">
        <v>1630</v>
      </c>
      <c r="Q2407" s="55" t="s">
        <v>2994</v>
      </c>
      <c r="R2407" s="55" t="s">
        <v>2378</v>
      </c>
      <c r="S2407" s="56">
        <v>5.625</v>
      </c>
      <c r="T2407" s="56" t="s">
        <v>6641</v>
      </c>
      <c r="U2407" s="57" t="str">
        <f>IF(OR(C2407="",H2407=""),"",C2407*H2407)</f>
        <v/>
      </c>
      <c r="V2407" s="57" t="str">
        <f>IF(OR(C2407="",S2407=""),"",S2407*C2407)</f>
        <v/>
      </c>
      <c r="W2407" s="56" t="str">
        <f>IF(OR(C2407="",T2407=""),"",C2407*T2407)</f>
        <v/>
      </c>
    </row>
    <row r="2408" spans="1:23" ht="20.100000000000001" customHeight="1" x14ac:dyDescent="0.2">
      <c r="A2408" s="49" t="s">
        <v>6650</v>
      </c>
      <c r="B2408" s="49" t="s">
        <v>6651</v>
      </c>
      <c r="C2408" s="50"/>
      <c r="D2408" s="51" t="s">
        <v>209</v>
      </c>
      <c r="E2408" s="52">
        <v>12398.84</v>
      </c>
      <c r="F2408" s="52"/>
      <c r="G2408" s="52"/>
      <c r="H2408" s="52">
        <f>IF(E2408="","",E2408*(1-$F$3))</f>
        <v>7935.2575999999999</v>
      </c>
      <c r="I2408" s="53"/>
      <c r="J2408" s="54">
        <v>1</v>
      </c>
      <c r="K2408" s="54">
        <v>1</v>
      </c>
      <c r="L2408" s="54">
        <v>4</v>
      </c>
      <c r="M2408" s="50" t="s">
        <v>5599</v>
      </c>
      <c r="N2408" s="53" t="s">
        <v>6621</v>
      </c>
      <c r="O2408" s="53"/>
      <c r="P2408" s="55" t="s">
        <v>1630</v>
      </c>
      <c r="Q2408" s="55" t="s">
        <v>2994</v>
      </c>
      <c r="R2408" s="55" t="s">
        <v>2378</v>
      </c>
      <c r="S2408" s="56">
        <v>5.625</v>
      </c>
      <c r="T2408" s="56" t="s">
        <v>6641</v>
      </c>
      <c r="U2408" s="57" t="str">
        <f>IF(OR(C2408="",H2408=""),"",C2408*H2408)</f>
        <v/>
      </c>
      <c r="V2408" s="57" t="str">
        <f>IF(OR(C2408="",S2408=""),"",S2408*C2408)</f>
        <v/>
      </c>
      <c r="W2408" s="56" t="str">
        <f>IF(OR(C2408="",T2408=""),"",C2408*T2408)</f>
        <v/>
      </c>
    </row>
    <row r="2409" spans="1:23" ht="20.100000000000001" customHeight="1" x14ac:dyDescent="0.2">
      <c r="A2409" s="49" t="s">
        <v>6652</v>
      </c>
      <c r="B2409" s="49" t="s">
        <v>6653</v>
      </c>
      <c r="C2409" s="50"/>
      <c r="D2409" s="51" t="s">
        <v>209</v>
      </c>
      <c r="E2409" s="52">
        <v>22526.959999999999</v>
      </c>
      <c r="F2409" s="52"/>
      <c r="G2409" s="52"/>
      <c r="H2409" s="52">
        <f>IF(E2409="","",E2409*(1-$F$3))</f>
        <v>14417.2544</v>
      </c>
      <c r="I2409" s="53"/>
      <c r="J2409" s="54">
        <v>1</v>
      </c>
      <c r="K2409" s="54">
        <v>1</v>
      </c>
      <c r="L2409" s="54">
        <v>2</v>
      </c>
      <c r="M2409" s="50" t="s">
        <v>5599</v>
      </c>
      <c r="N2409" s="53" t="s">
        <v>6621</v>
      </c>
      <c r="O2409" s="53"/>
      <c r="P2409" s="55" t="s">
        <v>1630</v>
      </c>
      <c r="Q2409" s="55" t="s">
        <v>2994</v>
      </c>
      <c r="R2409" s="55" t="s">
        <v>2378</v>
      </c>
      <c r="S2409" s="56">
        <v>11</v>
      </c>
      <c r="T2409" s="56" t="s">
        <v>6654</v>
      </c>
      <c r="U2409" s="57" t="str">
        <f>IF(OR(C2409="",H2409=""),"",C2409*H2409)</f>
        <v/>
      </c>
      <c r="V2409" s="57" t="str">
        <f>IF(OR(C2409="",S2409=""),"",S2409*C2409)</f>
        <v/>
      </c>
      <c r="W2409" s="56" t="str">
        <f>IF(OR(C2409="",T2409=""),"",C2409*T2409)</f>
        <v/>
      </c>
    </row>
    <row r="2410" spans="1:23" ht="20.100000000000001" customHeight="1" x14ac:dyDescent="0.2">
      <c r="A2410" s="49" t="s">
        <v>6655</v>
      </c>
      <c r="B2410" s="49" t="s">
        <v>6656</v>
      </c>
      <c r="C2410" s="50"/>
      <c r="D2410" s="51" t="s">
        <v>209</v>
      </c>
      <c r="E2410" s="52">
        <v>22526.959999999999</v>
      </c>
      <c r="F2410" s="52"/>
      <c r="G2410" s="52"/>
      <c r="H2410" s="52">
        <f>IF(E2410="","",E2410*(1-$F$3))</f>
        <v>14417.2544</v>
      </c>
      <c r="I2410" s="53"/>
      <c r="J2410" s="54">
        <v>1</v>
      </c>
      <c r="K2410" s="54">
        <v>1</v>
      </c>
      <c r="L2410" s="54">
        <v>2</v>
      </c>
      <c r="M2410" s="50" t="s">
        <v>5599</v>
      </c>
      <c r="N2410" s="53" t="s">
        <v>6621</v>
      </c>
      <c r="O2410" s="53"/>
      <c r="P2410" s="55" t="s">
        <v>1630</v>
      </c>
      <c r="Q2410" s="55" t="s">
        <v>2994</v>
      </c>
      <c r="R2410" s="55" t="s">
        <v>2378</v>
      </c>
      <c r="S2410" s="56">
        <v>11</v>
      </c>
      <c r="T2410" s="56" t="s">
        <v>6654</v>
      </c>
      <c r="U2410" s="57" t="str">
        <f>IF(OR(C2410="",H2410=""),"",C2410*H2410)</f>
        <v/>
      </c>
      <c r="V2410" s="57" t="str">
        <f>IF(OR(C2410="",S2410=""),"",S2410*C2410)</f>
        <v/>
      </c>
      <c r="W2410" s="56" t="str">
        <f>IF(OR(C2410="",T2410=""),"",C2410*T2410)</f>
        <v/>
      </c>
    </row>
    <row r="2411" spans="1:23" ht="20.100000000000001" customHeight="1" x14ac:dyDescent="0.2">
      <c r="A2411" s="49" t="s">
        <v>6657</v>
      </c>
      <c r="B2411" s="49" t="s">
        <v>6658</v>
      </c>
      <c r="C2411" s="50"/>
      <c r="D2411" s="51" t="s">
        <v>209</v>
      </c>
      <c r="E2411" s="52">
        <v>24148.959999999999</v>
      </c>
      <c r="F2411" s="52"/>
      <c r="G2411" s="52"/>
      <c r="H2411" s="52">
        <f>IF(E2411="","",E2411*(1-$F$3))</f>
        <v>15455.3344</v>
      </c>
      <c r="I2411" s="53"/>
      <c r="J2411" s="54">
        <v>1</v>
      </c>
      <c r="K2411" s="54">
        <v>1</v>
      </c>
      <c r="L2411" s="54">
        <v>2</v>
      </c>
      <c r="M2411" s="50" t="s">
        <v>5599</v>
      </c>
      <c r="N2411" s="53" t="s">
        <v>6621</v>
      </c>
      <c r="O2411" s="53"/>
      <c r="P2411" s="55" t="s">
        <v>1630</v>
      </c>
      <c r="Q2411" s="55" t="s">
        <v>2994</v>
      </c>
      <c r="R2411" s="55" t="s">
        <v>2378</v>
      </c>
      <c r="S2411" s="56">
        <v>11</v>
      </c>
      <c r="T2411" s="56" t="s">
        <v>6654</v>
      </c>
      <c r="U2411" s="57" t="str">
        <f>IF(OR(C2411="",H2411=""),"",C2411*H2411)</f>
        <v/>
      </c>
      <c r="V2411" s="57" t="str">
        <f>IF(OR(C2411="",S2411=""),"",S2411*C2411)</f>
        <v/>
      </c>
      <c r="W2411" s="56" t="str">
        <f>IF(OR(C2411="",T2411=""),"",C2411*T2411)</f>
        <v/>
      </c>
    </row>
    <row r="2412" spans="1:23" ht="20.100000000000001" customHeight="1" x14ac:dyDescent="0.2">
      <c r="A2412" s="49" t="s">
        <v>6659</v>
      </c>
      <c r="B2412" s="49" t="s">
        <v>6660</v>
      </c>
      <c r="C2412" s="50"/>
      <c r="D2412" s="51" t="s">
        <v>209</v>
      </c>
      <c r="E2412" s="52">
        <v>24148.959999999999</v>
      </c>
      <c r="F2412" s="52"/>
      <c r="G2412" s="52"/>
      <c r="H2412" s="52">
        <f>IF(E2412="","",E2412*(1-$F$3))</f>
        <v>15455.3344</v>
      </c>
      <c r="I2412" s="53"/>
      <c r="J2412" s="54">
        <v>2</v>
      </c>
      <c r="K2412" s="54">
        <v>1</v>
      </c>
      <c r="L2412" s="54">
        <v>2</v>
      </c>
      <c r="M2412" s="50" t="s">
        <v>5599</v>
      </c>
      <c r="N2412" s="53" t="s">
        <v>6621</v>
      </c>
      <c r="O2412" s="53"/>
      <c r="P2412" s="55" t="s">
        <v>1664</v>
      </c>
      <c r="Q2412" s="55" t="s">
        <v>2994</v>
      </c>
      <c r="R2412" s="55" t="s">
        <v>2378</v>
      </c>
      <c r="S2412" s="56">
        <v>11</v>
      </c>
      <c r="T2412" s="56" t="s">
        <v>6654</v>
      </c>
      <c r="U2412" s="57" t="str">
        <f>IF(OR(C2412="",H2412=""),"",C2412*H2412)</f>
        <v/>
      </c>
      <c r="V2412" s="57" t="str">
        <f>IF(OR(C2412="",S2412=""),"",S2412*C2412)</f>
        <v/>
      </c>
      <c r="W2412" s="56" t="str">
        <f>IF(OR(C2412="",T2412=""),"",C2412*T2412)</f>
        <v/>
      </c>
    </row>
    <row r="2413" spans="1:23" ht="20.100000000000001" customHeight="1" x14ac:dyDescent="0.2">
      <c r="A2413" s="49" t="s">
        <v>6661</v>
      </c>
      <c r="B2413" s="49" t="s">
        <v>6662</v>
      </c>
      <c r="C2413" s="50"/>
      <c r="D2413" s="51" t="s">
        <v>209</v>
      </c>
      <c r="E2413" s="52">
        <v>24869.87</v>
      </c>
      <c r="F2413" s="52"/>
      <c r="G2413" s="52"/>
      <c r="H2413" s="52">
        <f>IF(E2413="","",E2413*(1-$F$3))</f>
        <v>15916.7168</v>
      </c>
      <c r="I2413" s="53"/>
      <c r="J2413" s="54">
        <v>2</v>
      </c>
      <c r="K2413" s="54">
        <v>1</v>
      </c>
      <c r="L2413" s="54">
        <v>2</v>
      </c>
      <c r="M2413" s="50" t="s">
        <v>5599</v>
      </c>
      <c r="N2413" s="53" t="s">
        <v>6621</v>
      </c>
      <c r="O2413" s="53"/>
      <c r="P2413" s="55" t="s">
        <v>1664</v>
      </c>
      <c r="Q2413" s="55" t="s">
        <v>2994</v>
      </c>
      <c r="R2413" s="55" t="s">
        <v>2378</v>
      </c>
      <c r="S2413" s="56">
        <v>10.8</v>
      </c>
      <c r="T2413" s="56" t="s">
        <v>6654</v>
      </c>
      <c r="U2413" s="57" t="str">
        <f>IF(OR(C2413="",H2413=""),"",C2413*H2413)</f>
        <v/>
      </c>
      <c r="V2413" s="57" t="str">
        <f>IF(OR(C2413="",S2413=""),"",S2413*C2413)</f>
        <v/>
      </c>
      <c r="W2413" s="56" t="str">
        <f>IF(OR(C2413="",T2413=""),"",C2413*T2413)</f>
        <v/>
      </c>
    </row>
    <row r="2414" spans="1:23" ht="20.100000000000001" customHeight="1" x14ac:dyDescent="0.2">
      <c r="A2414" s="49" t="s">
        <v>6663</v>
      </c>
      <c r="B2414" s="49" t="s">
        <v>6664</v>
      </c>
      <c r="C2414" s="50"/>
      <c r="D2414" s="51" t="s">
        <v>209</v>
      </c>
      <c r="E2414" s="52">
        <v>24869.87</v>
      </c>
      <c r="F2414" s="52"/>
      <c r="G2414" s="52"/>
      <c r="H2414" s="52">
        <f>IF(E2414="","",E2414*(1-$F$3))</f>
        <v>15916.7168</v>
      </c>
      <c r="I2414" s="53"/>
      <c r="J2414" s="54">
        <v>2</v>
      </c>
      <c r="K2414" s="54">
        <v>1</v>
      </c>
      <c r="L2414" s="54">
        <v>2</v>
      </c>
      <c r="M2414" s="50" t="s">
        <v>5599</v>
      </c>
      <c r="N2414" s="53" t="s">
        <v>6621</v>
      </c>
      <c r="O2414" s="53"/>
      <c r="P2414" s="55" t="s">
        <v>1664</v>
      </c>
      <c r="Q2414" s="55" t="s">
        <v>2994</v>
      </c>
      <c r="R2414" s="55" t="s">
        <v>2378</v>
      </c>
      <c r="S2414" s="56">
        <v>10.8</v>
      </c>
      <c r="T2414" s="56" t="s">
        <v>6654</v>
      </c>
      <c r="U2414" s="57" t="str">
        <f>IF(OR(C2414="",H2414=""),"",C2414*H2414)</f>
        <v/>
      </c>
      <c r="V2414" s="57" t="str">
        <f>IF(OR(C2414="",S2414=""),"",S2414*C2414)</f>
        <v/>
      </c>
      <c r="W2414" s="56" t="str">
        <f>IF(OR(C2414="",T2414=""),"",C2414*T2414)</f>
        <v/>
      </c>
    </row>
    <row r="2415" spans="1:23" ht="20.100000000000001" customHeight="1" x14ac:dyDescent="0.2">
      <c r="A2415" s="49" t="s">
        <v>6665</v>
      </c>
      <c r="B2415" s="49" t="s">
        <v>6666</v>
      </c>
      <c r="C2415" s="50"/>
      <c r="D2415" s="51" t="s">
        <v>209</v>
      </c>
      <c r="E2415" s="52">
        <v>71019.360000000001</v>
      </c>
      <c r="F2415" s="52"/>
      <c r="G2415" s="52"/>
      <c r="H2415" s="52">
        <f>IF(E2415="","",E2415*(1-$F$3))</f>
        <v>45452.390400000004</v>
      </c>
      <c r="I2415" s="53"/>
      <c r="J2415" s="54">
        <v>1</v>
      </c>
      <c r="K2415" s="54">
        <v>1</v>
      </c>
      <c r="L2415" s="54">
        <v>1</v>
      </c>
      <c r="M2415" s="50" t="s">
        <v>5599</v>
      </c>
      <c r="N2415" s="53" t="s">
        <v>6621</v>
      </c>
      <c r="O2415" s="53"/>
      <c r="P2415" s="55" t="s">
        <v>1664</v>
      </c>
      <c r="Q2415" s="55" t="s">
        <v>2994</v>
      </c>
      <c r="R2415" s="55" t="s">
        <v>2378</v>
      </c>
      <c r="S2415" s="56">
        <v>25.4</v>
      </c>
      <c r="T2415" s="56" t="s">
        <v>6667</v>
      </c>
      <c r="U2415" s="57" t="str">
        <f>IF(OR(C2415="",H2415=""),"",C2415*H2415)</f>
        <v/>
      </c>
      <c r="V2415" s="57" t="str">
        <f>IF(OR(C2415="",S2415=""),"",S2415*C2415)</f>
        <v/>
      </c>
      <c r="W2415" s="56" t="str">
        <f>IF(OR(C2415="",T2415=""),"",C2415*T2415)</f>
        <v/>
      </c>
    </row>
    <row r="2416" spans="1:23" ht="20.100000000000001" customHeight="1" x14ac:dyDescent="0.2">
      <c r="A2416" s="49" t="s">
        <v>6668</v>
      </c>
      <c r="B2416" s="49" t="s">
        <v>6669</v>
      </c>
      <c r="C2416" s="50"/>
      <c r="D2416" s="51" t="s">
        <v>209</v>
      </c>
      <c r="E2416" s="52">
        <v>71019.360000000001</v>
      </c>
      <c r="F2416" s="52"/>
      <c r="G2416" s="52"/>
      <c r="H2416" s="52">
        <f>IF(E2416="","",E2416*(1-$F$3))</f>
        <v>45452.390400000004</v>
      </c>
      <c r="I2416" s="53"/>
      <c r="J2416" s="54">
        <v>1</v>
      </c>
      <c r="K2416" s="54">
        <v>1</v>
      </c>
      <c r="L2416" s="54">
        <v>1</v>
      </c>
      <c r="M2416" s="50" t="s">
        <v>5599</v>
      </c>
      <c r="N2416" s="53" t="s">
        <v>6621</v>
      </c>
      <c r="O2416" s="53"/>
      <c r="P2416" s="55" t="s">
        <v>1664</v>
      </c>
      <c r="Q2416" s="55" t="s">
        <v>2994</v>
      </c>
      <c r="R2416" s="55" t="s">
        <v>2378</v>
      </c>
      <c r="S2416" s="56">
        <v>25.4</v>
      </c>
      <c r="T2416" s="56" t="s">
        <v>6667</v>
      </c>
      <c r="U2416" s="57" t="str">
        <f>IF(OR(C2416="",H2416=""),"",C2416*H2416)</f>
        <v/>
      </c>
      <c r="V2416" s="57" t="str">
        <f>IF(OR(C2416="",S2416=""),"",S2416*C2416)</f>
        <v/>
      </c>
      <c r="W2416" s="56" t="str">
        <f>IF(OR(C2416="",T2416=""),"",C2416*T2416)</f>
        <v/>
      </c>
    </row>
    <row r="2417" spans="1:23" ht="20.100000000000001" customHeight="1" x14ac:dyDescent="0.2">
      <c r="A2417" s="49" t="s">
        <v>6622</v>
      </c>
      <c r="B2417" s="49" t="s">
        <v>6623</v>
      </c>
      <c r="C2417" s="50"/>
      <c r="D2417" s="51" t="s">
        <v>209</v>
      </c>
      <c r="E2417" s="52">
        <v>6903.14</v>
      </c>
      <c r="F2417" s="52"/>
      <c r="G2417" s="52"/>
      <c r="H2417" s="52">
        <f>IF(E2417="","",E2417*(1-$F$3))</f>
        <v>4418.0096000000003</v>
      </c>
      <c r="I2417" s="53"/>
      <c r="J2417" s="54">
        <v>1</v>
      </c>
      <c r="K2417" s="54">
        <v>1</v>
      </c>
      <c r="L2417" s="54">
        <v>6</v>
      </c>
      <c r="M2417" s="50" t="s">
        <v>5599</v>
      </c>
      <c r="N2417" s="53" t="s">
        <v>6621</v>
      </c>
      <c r="O2417" s="53"/>
      <c r="P2417" s="55" t="s">
        <v>1630</v>
      </c>
      <c r="Q2417" s="55" t="s">
        <v>2994</v>
      </c>
      <c r="R2417" s="55" t="s">
        <v>2378</v>
      </c>
      <c r="S2417" s="56">
        <v>3.5</v>
      </c>
      <c r="T2417" s="56" t="s">
        <v>6624</v>
      </c>
      <c r="U2417" s="57" t="str">
        <f>IF(OR(C2417="",H2417=""),"",C2417*H2417)</f>
        <v/>
      </c>
      <c r="V2417" s="57" t="str">
        <f>IF(OR(C2417="",S2417=""),"",S2417*C2417)</f>
        <v/>
      </c>
      <c r="W2417" s="56" t="str">
        <f>IF(OR(C2417="",T2417=""),"",C2417*T2417)</f>
        <v/>
      </c>
    </row>
    <row r="2418" spans="1:23" ht="20.100000000000001" customHeight="1" x14ac:dyDescent="0.2">
      <c r="A2418" s="49" t="s">
        <v>6625</v>
      </c>
      <c r="B2418" s="49" t="s">
        <v>6626</v>
      </c>
      <c r="C2418" s="50"/>
      <c r="D2418" s="51" t="s">
        <v>209</v>
      </c>
      <c r="E2418" s="52">
        <v>6903.14</v>
      </c>
      <c r="F2418" s="52"/>
      <c r="G2418" s="52"/>
      <c r="H2418" s="52">
        <f>IF(E2418="","",E2418*(1-$F$3))</f>
        <v>4418.0096000000003</v>
      </c>
      <c r="I2418" s="53"/>
      <c r="J2418" s="54">
        <v>1</v>
      </c>
      <c r="K2418" s="54">
        <v>1</v>
      </c>
      <c r="L2418" s="54">
        <v>6</v>
      </c>
      <c r="M2418" s="50" t="s">
        <v>5599</v>
      </c>
      <c r="N2418" s="53" t="s">
        <v>6621</v>
      </c>
      <c r="O2418" s="53"/>
      <c r="P2418" s="55" t="s">
        <v>1664</v>
      </c>
      <c r="Q2418" s="55" t="s">
        <v>2994</v>
      </c>
      <c r="R2418" s="55" t="s">
        <v>2378</v>
      </c>
      <c r="S2418" s="56">
        <v>3.5</v>
      </c>
      <c r="T2418" s="56" t="s">
        <v>6624</v>
      </c>
      <c r="U2418" s="57" t="str">
        <f>IF(OR(C2418="",H2418=""),"",C2418*H2418)</f>
        <v/>
      </c>
      <c r="V2418" s="57" t="str">
        <f>IF(OR(C2418="",S2418=""),"",S2418*C2418)</f>
        <v/>
      </c>
      <c r="W2418" s="56" t="str">
        <f>IF(OR(C2418="",T2418=""),"",C2418*T2418)</f>
        <v/>
      </c>
    </row>
    <row r="2419" spans="1:23" ht="20.100000000000001" customHeight="1" x14ac:dyDescent="0.2">
      <c r="A2419" s="49" t="s">
        <v>6670</v>
      </c>
      <c r="B2419" s="49" t="s">
        <v>6671</v>
      </c>
      <c r="C2419" s="50"/>
      <c r="D2419" s="51" t="s">
        <v>209</v>
      </c>
      <c r="E2419" s="52">
        <v>71642.95</v>
      </c>
      <c r="F2419" s="52"/>
      <c r="G2419" s="52"/>
      <c r="H2419" s="52">
        <f>IF(E2419="","",E2419*(1-$F$3))</f>
        <v>45851.487999999998</v>
      </c>
      <c r="I2419" s="53"/>
      <c r="J2419" s="54">
        <v>1</v>
      </c>
      <c r="K2419" s="54">
        <v>1</v>
      </c>
      <c r="L2419" s="54">
        <v>1</v>
      </c>
      <c r="M2419" s="50" t="s">
        <v>5599</v>
      </c>
      <c r="N2419" s="53" t="s">
        <v>6621</v>
      </c>
      <c r="O2419" s="53"/>
      <c r="P2419" s="55" t="s">
        <v>1664</v>
      </c>
      <c r="Q2419" s="55" t="s">
        <v>2994</v>
      </c>
      <c r="R2419" s="55" t="s">
        <v>2378</v>
      </c>
      <c r="S2419" s="56">
        <v>25.4</v>
      </c>
      <c r="T2419" s="56" t="s">
        <v>6667</v>
      </c>
      <c r="U2419" s="57" t="str">
        <f>IF(OR(C2419="",H2419=""),"",C2419*H2419)</f>
        <v/>
      </c>
      <c r="V2419" s="57" t="str">
        <f>IF(OR(C2419="",S2419=""),"",S2419*C2419)</f>
        <v/>
      </c>
      <c r="W2419" s="56" t="str">
        <f>IF(OR(C2419="",T2419=""),"",C2419*T2419)</f>
        <v/>
      </c>
    </row>
    <row r="2420" spans="1:23" ht="20.100000000000001" customHeight="1" x14ac:dyDescent="0.2">
      <c r="A2420" s="49" t="s">
        <v>6672</v>
      </c>
      <c r="B2420" s="49" t="s">
        <v>6673</v>
      </c>
      <c r="C2420" s="50"/>
      <c r="D2420" s="51" t="s">
        <v>209</v>
      </c>
      <c r="E2420" s="52">
        <v>71642.95</v>
      </c>
      <c r="F2420" s="52"/>
      <c r="G2420" s="52"/>
      <c r="H2420" s="52">
        <f>IF(E2420="","",E2420*(1-$F$3))</f>
        <v>45851.487999999998</v>
      </c>
      <c r="I2420" s="53"/>
      <c r="J2420" s="54">
        <v>1</v>
      </c>
      <c r="K2420" s="54">
        <v>1</v>
      </c>
      <c r="L2420" s="54">
        <v>1</v>
      </c>
      <c r="M2420" s="50" t="s">
        <v>5599</v>
      </c>
      <c r="N2420" s="53" t="s">
        <v>6621</v>
      </c>
      <c r="O2420" s="53"/>
      <c r="P2420" s="55" t="s">
        <v>1664</v>
      </c>
      <c r="Q2420" s="55" t="s">
        <v>2994</v>
      </c>
      <c r="R2420" s="55" t="s">
        <v>2378</v>
      </c>
      <c r="S2420" s="56">
        <v>25.4</v>
      </c>
      <c r="T2420" s="56" t="s">
        <v>6667</v>
      </c>
      <c r="U2420" s="57" t="str">
        <f>IF(OR(C2420="",H2420=""),"",C2420*H2420)</f>
        <v/>
      </c>
      <c r="V2420" s="57" t="str">
        <f>IF(OR(C2420="",S2420=""),"",S2420*C2420)</f>
        <v/>
      </c>
      <c r="W2420" s="56" t="str">
        <f>IF(OR(C2420="",T2420=""),"",C2420*T2420)</f>
        <v/>
      </c>
    </row>
    <row r="2421" spans="1:23" ht="20.100000000000001" customHeight="1" x14ac:dyDescent="0.2">
      <c r="A2421" s="49" t="s">
        <v>6627</v>
      </c>
      <c r="B2421" s="49" t="s">
        <v>6628</v>
      </c>
      <c r="C2421" s="50"/>
      <c r="D2421" s="51" t="s">
        <v>209</v>
      </c>
      <c r="E2421" s="52">
        <v>6903.14</v>
      </c>
      <c r="F2421" s="52"/>
      <c r="G2421" s="52"/>
      <c r="H2421" s="52">
        <f>IF(E2421="","",E2421*(1-$F$3))</f>
        <v>4418.0096000000003</v>
      </c>
      <c r="I2421" s="53" t="s">
        <v>15</v>
      </c>
      <c r="J2421" s="54">
        <v>1</v>
      </c>
      <c r="K2421" s="54">
        <v>1</v>
      </c>
      <c r="L2421" s="54">
        <v>6</v>
      </c>
      <c r="M2421" s="50" t="s">
        <v>5599</v>
      </c>
      <c r="N2421" s="53" t="s">
        <v>6621</v>
      </c>
      <c r="O2421" s="53"/>
      <c r="P2421" s="55" t="s">
        <v>1664</v>
      </c>
      <c r="Q2421" s="55" t="s">
        <v>2994</v>
      </c>
      <c r="R2421" s="55" t="s">
        <v>2378</v>
      </c>
      <c r="S2421" s="56">
        <v>3.5</v>
      </c>
      <c r="T2421" s="56" t="s">
        <v>6624</v>
      </c>
      <c r="U2421" s="57" t="str">
        <f>IF(OR(C2421="",H2421=""),"",C2421*H2421)</f>
        <v/>
      </c>
      <c r="V2421" s="57" t="str">
        <f>IF(OR(C2421="",S2421=""),"",S2421*C2421)</f>
        <v/>
      </c>
      <c r="W2421" s="56" t="str">
        <f>IF(OR(C2421="",T2421=""),"",C2421*T2421)</f>
        <v/>
      </c>
    </row>
    <row r="2422" spans="1:23" ht="20.100000000000001" customHeight="1" x14ac:dyDescent="0.2">
      <c r="A2422" s="49" t="s">
        <v>6629</v>
      </c>
      <c r="B2422" s="49" t="s">
        <v>6630</v>
      </c>
      <c r="C2422" s="50"/>
      <c r="D2422" s="51" t="s">
        <v>209</v>
      </c>
      <c r="E2422" s="52">
        <v>6903.14</v>
      </c>
      <c r="F2422" s="52"/>
      <c r="G2422" s="52"/>
      <c r="H2422" s="52">
        <f>IF(E2422="","",E2422*(1-$F$3))</f>
        <v>4418.0096000000003</v>
      </c>
      <c r="I2422" s="53"/>
      <c r="J2422" s="54">
        <v>1</v>
      </c>
      <c r="K2422" s="54">
        <v>1</v>
      </c>
      <c r="L2422" s="54">
        <v>6</v>
      </c>
      <c r="M2422" s="50" t="s">
        <v>5599</v>
      </c>
      <c r="N2422" s="53" t="s">
        <v>6621</v>
      </c>
      <c r="O2422" s="53"/>
      <c r="P2422" s="55" t="s">
        <v>1664</v>
      </c>
      <c r="Q2422" s="55" t="s">
        <v>2994</v>
      </c>
      <c r="R2422" s="55" t="s">
        <v>2378</v>
      </c>
      <c r="S2422" s="56">
        <v>3.5</v>
      </c>
      <c r="T2422" s="56" t="s">
        <v>6624</v>
      </c>
      <c r="U2422" s="57" t="str">
        <f>IF(OR(C2422="",H2422=""),"",C2422*H2422)</f>
        <v/>
      </c>
      <c r="V2422" s="57" t="str">
        <f>IF(OR(C2422="",S2422=""),"",S2422*C2422)</f>
        <v/>
      </c>
      <c r="W2422" s="56" t="str">
        <f>IF(OR(C2422="",T2422=""),"",C2422*T2422)</f>
        <v/>
      </c>
    </row>
    <row r="2423" spans="1:23" ht="20.100000000000001" customHeight="1" x14ac:dyDescent="0.2">
      <c r="A2423" s="49" t="s">
        <v>6061</v>
      </c>
      <c r="B2423" s="49" t="s">
        <v>6062</v>
      </c>
      <c r="C2423" s="50"/>
      <c r="D2423" s="51" t="s">
        <v>209</v>
      </c>
      <c r="E2423" s="52">
        <v>415.12</v>
      </c>
      <c r="F2423" s="52"/>
      <c r="G2423" s="52"/>
      <c r="H2423" s="52">
        <f>IF(E2423="","",E2423*(1-$F$3))</f>
        <v>265.67680000000001</v>
      </c>
      <c r="I2423" s="53"/>
      <c r="J2423" s="54">
        <v>1</v>
      </c>
      <c r="K2423" s="54">
        <v>1</v>
      </c>
      <c r="L2423" s="54">
        <v>50</v>
      </c>
      <c r="M2423" s="50" t="s">
        <v>5599</v>
      </c>
      <c r="N2423" s="53" t="s">
        <v>6060</v>
      </c>
      <c r="O2423" s="53"/>
      <c r="P2423" s="55" t="s">
        <v>1630</v>
      </c>
      <c r="Q2423" s="55" t="s">
        <v>2994</v>
      </c>
      <c r="R2423" s="55" t="s">
        <v>55</v>
      </c>
      <c r="S2423" s="56">
        <v>0.35</v>
      </c>
      <c r="T2423" s="56" t="s">
        <v>6063</v>
      </c>
      <c r="U2423" s="57" t="str">
        <f>IF(OR(C2423="",H2423=""),"",C2423*H2423)</f>
        <v/>
      </c>
      <c r="V2423" s="57" t="str">
        <f>IF(OR(C2423="",S2423=""),"",S2423*C2423)</f>
        <v/>
      </c>
      <c r="W2423" s="56" t="str">
        <f>IF(OR(C2423="",T2423=""),"",C2423*T2423)</f>
        <v/>
      </c>
    </row>
    <row r="2424" spans="1:23" ht="20.100000000000001" customHeight="1" x14ac:dyDescent="0.2">
      <c r="A2424" s="49" t="s">
        <v>6064</v>
      </c>
      <c r="B2424" s="49" t="s">
        <v>6065</v>
      </c>
      <c r="C2424" s="50"/>
      <c r="D2424" s="51" t="s">
        <v>209</v>
      </c>
      <c r="E2424" s="52">
        <v>418.95</v>
      </c>
      <c r="F2424" s="52"/>
      <c r="G2424" s="52"/>
      <c r="H2424" s="52">
        <f>IF(E2424="","",E2424*(1-$F$3))</f>
        <v>268.12799999999999</v>
      </c>
      <c r="I2424" s="53"/>
      <c r="J2424" s="54">
        <v>1</v>
      </c>
      <c r="K2424" s="54">
        <v>1</v>
      </c>
      <c r="L2424" s="54">
        <v>50</v>
      </c>
      <c r="M2424" s="50" t="s">
        <v>5599</v>
      </c>
      <c r="N2424" s="53" t="s">
        <v>6060</v>
      </c>
      <c r="O2424" s="53"/>
      <c r="P2424" s="55" t="s">
        <v>1630</v>
      </c>
      <c r="Q2424" s="55" t="s">
        <v>2994</v>
      </c>
      <c r="R2424" s="55" t="s">
        <v>55</v>
      </c>
      <c r="S2424" s="56">
        <v>0.35</v>
      </c>
      <c r="T2424" s="56" t="s">
        <v>6066</v>
      </c>
      <c r="U2424" s="57" t="str">
        <f>IF(OR(C2424="",H2424=""),"",C2424*H2424)</f>
        <v/>
      </c>
      <c r="V2424" s="57" t="str">
        <f>IF(OR(C2424="",S2424=""),"",S2424*C2424)</f>
        <v/>
      </c>
      <c r="W2424" s="56" t="str">
        <f>IF(OR(C2424="",T2424=""),"",C2424*T2424)</f>
        <v/>
      </c>
    </row>
    <row r="2425" spans="1:23" ht="20.100000000000001" customHeight="1" x14ac:dyDescent="0.2">
      <c r="A2425" s="49" t="s">
        <v>6067</v>
      </c>
      <c r="B2425" s="49" t="s">
        <v>6068</v>
      </c>
      <c r="C2425" s="50"/>
      <c r="D2425" s="51" t="s">
        <v>209</v>
      </c>
      <c r="E2425" s="52">
        <v>480.08</v>
      </c>
      <c r="F2425" s="52"/>
      <c r="G2425" s="52"/>
      <c r="H2425" s="52">
        <f>IF(E2425="","",E2425*(1-$F$3))</f>
        <v>307.25119999999998</v>
      </c>
      <c r="I2425" s="53"/>
      <c r="J2425" s="54">
        <v>1</v>
      </c>
      <c r="K2425" s="54">
        <v>1</v>
      </c>
      <c r="L2425" s="54">
        <v>50</v>
      </c>
      <c r="M2425" s="50" t="s">
        <v>5599</v>
      </c>
      <c r="N2425" s="53" t="s">
        <v>6060</v>
      </c>
      <c r="O2425" s="53"/>
      <c r="P2425" s="55" t="s">
        <v>1630</v>
      </c>
      <c r="Q2425" s="55" t="s">
        <v>2994</v>
      </c>
      <c r="R2425" s="55" t="s">
        <v>55</v>
      </c>
      <c r="S2425" s="56">
        <v>0.35</v>
      </c>
      <c r="T2425" s="56" t="s">
        <v>6063</v>
      </c>
      <c r="U2425" s="57" t="str">
        <f>IF(OR(C2425="",H2425=""),"",C2425*H2425)</f>
        <v/>
      </c>
      <c r="V2425" s="57" t="str">
        <f>IF(OR(C2425="",S2425=""),"",S2425*C2425)</f>
        <v/>
      </c>
      <c r="W2425" s="56" t="str">
        <f>IF(OR(C2425="",T2425=""),"",C2425*T2425)</f>
        <v/>
      </c>
    </row>
    <row r="2426" spans="1:23" ht="20.100000000000001" customHeight="1" x14ac:dyDescent="0.2">
      <c r="A2426" s="49" t="s">
        <v>6069</v>
      </c>
      <c r="B2426" s="49" t="s">
        <v>6070</v>
      </c>
      <c r="C2426" s="50"/>
      <c r="D2426" s="51" t="s">
        <v>209</v>
      </c>
      <c r="E2426" s="52">
        <v>485.17</v>
      </c>
      <c r="F2426" s="52"/>
      <c r="G2426" s="52"/>
      <c r="H2426" s="52">
        <f>IF(E2426="","",E2426*(1-$F$3))</f>
        <v>310.50880000000001</v>
      </c>
      <c r="I2426" s="53"/>
      <c r="J2426" s="54">
        <v>1</v>
      </c>
      <c r="K2426" s="54">
        <v>1</v>
      </c>
      <c r="L2426" s="54">
        <v>50</v>
      </c>
      <c r="M2426" s="50" t="s">
        <v>5599</v>
      </c>
      <c r="N2426" s="53" t="s">
        <v>6060</v>
      </c>
      <c r="O2426" s="53"/>
      <c r="P2426" s="55" t="s">
        <v>1630</v>
      </c>
      <c r="Q2426" s="55" t="s">
        <v>2994</v>
      </c>
      <c r="R2426" s="55" t="s">
        <v>55</v>
      </c>
      <c r="S2426" s="56">
        <v>0.35</v>
      </c>
      <c r="T2426" s="56" t="s">
        <v>6066</v>
      </c>
      <c r="U2426" s="57" t="str">
        <f>IF(OR(C2426="",H2426=""),"",C2426*H2426)</f>
        <v/>
      </c>
      <c r="V2426" s="57" t="str">
        <f>IF(OR(C2426="",S2426=""),"",S2426*C2426)</f>
        <v/>
      </c>
      <c r="W2426" s="56" t="str">
        <f>IF(OR(C2426="",T2426=""),"",C2426*T2426)</f>
        <v/>
      </c>
    </row>
    <row r="2427" spans="1:23" ht="20.100000000000001" customHeight="1" x14ac:dyDescent="0.2">
      <c r="A2427" s="49" t="s">
        <v>6071</v>
      </c>
      <c r="B2427" s="49" t="s">
        <v>6072</v>
      </c>
      <c r="C2427" s="50"/>
      <c r="D2427" s="51" t="s">
        <v>209</v>
      </c>
      <c r="E2427" s="52">
        <v>438.59</v>
      </c>
      <c r="F2427" s="52"/>
      <c r="G2427" s="52"/>
      <c r="H2427" s="52">
        <f>IF(E2427="","",E2427*(1-$F$3))</f>
        <v>280.69759999999997</v>
      </c>
      <c r="I2427" s="53"/>
      <c r="J2427" s="54">
        <v>1</v>
      </c>
      <c r="K2427" s="54">
        <v>1</v>
      </c>
      <c r="L2427" s="54">
        <v>50</v>
      </c>
      <c r="M2427" s="50" t="s">
        <v>5599</v>
      </c>
      <c r="N2427" s="53" t="s">
        <v>6060</v>
      </c>
      <c r="O2427" s="53"/>
      <c r="P2427" s="55" t="s">
        <v>1630</v>
      </c>
      <c r="Q2427" s="55" t="s">
        <v>2994</v>
      </c>
      <c r="R2427" s="55" t="s">
        <v>55</v>
      </c>
      <c r="S2427" s="56">
        <v>0.35</v>
      </c>
      <c r="T2427" s="56" t="s">
        <v>6063</v>
      </c>
      <c r="U2427" s="57" t="str">
        <f>IF(OR(C2427="",H2427=""),"",C2427*H2427)</f>
        <v/>
      </c>
      <c r="V2427" s="57" t="str">
        <f>IF(OR(C2427="",S2427=""),"",S2427*C2427)</f>
        <v/>
      </c>
      <c r="W2427" s="56" t="str">
        <f>IF(OR(C2427="",T2427=""),"",C2427*T2427)</f>
        <v/>
      </c>
    </row>
    <row r="2428" spans="1:23" ht="20.100000000000001" customHeight="1" x14ac:dyDescent="0.2">
      <c r="A2428" s="49" t="s">
        <v>6073</v>
      </c>
      <c r="B2428" s="49" t="s">
        <v>6074</v>
      </c>
      <c r="C2428" s="50"/>
      <c r="D2428" s="51" t="s">
        <v>209</v>
      </c>
      <c r="E2428" s="52">
        <v>431.55</v>
      </c>
      <c r="F2428" s="52"/>
      <c r="G2428" s="52"/>
      <c r="H2428" s="52">
        <f>IF(E2428="","",E2428*(1-$F$3))</f>
        <v>276.19200000000001</v>
      </c>
      <c r="I2428" s="53"/>
      <c r="J2428" s="54">
        <v>1</v>
      </c>
      <c r="K2428" s="54">
        <v>1</v>
      </c>
      <c r="L2428" s="54">
        <v>50</v>
      </c>
      <c r="M2428" s="50" t="s">
        <v>5599</v>
      </c>
      <c r="N2428" s="53" t="s">
        <v>6060</v>
      </c>
      <c r="O2428" s="53"/>
      <c r="P2428" s="55" t="s">
        <v>1630</v>
      </c>
      <c r="Q2428" s="55" t="s">
        <v>2994</v>
      </c>
      <c r="R2428" s="55" t="s">
        <v>55</v>
      </c>
      <c r="S2428" s="56">
        <v>0.35</v>
      </c>
      <c r="T2428" s="56" t="s">
        <v>6066</v>
      </c>
      <c r="U2428" s="57" t="str">
        <f>IF(OR(C2428="",H2428=""),"",C2428*H2428)</f>
        <v/>
      </c>
      <c r="V2428" s="57" t="str">
        <f>IF(OR(C2428="",S2428=""),"",S2428*C2428)</f>
        <v/>
      </c>
      <c r="W2428" s="56" t="str">
        <f>IF(OR(C2428="",T2428=""),"",C2428*T2428)</f>
        <v/>
      </c>
    </row>
    <row r="2429" spans="1:23" ht="20.100000000000001" customHeight="1" x14ac:dyDescent="0.2">
      <c r="A2429" s="49" t="s">
        <v>6075</v>
      </c>
      <c r="B2429" s="49" t="s">
        <v>6076</v>
      </c>
      <c r="C2429" s="50"/>
      <c r="D2429" s="51" t="s">
        <v>209</v>
      </c>
      <c r="E2429" s="52">
        <v>458.97</v>
      </c>
      <c r="F2429" s="52"/>
      <c r="G2429" s="52"/>
      <c r="H2429" s="52">
        <f>IF(E2429="","",E2429*(1-$F$3))</f>
        <v>293.74080000000004</v>
      </c>
      <c r="I2429" s="53"/>
      <c r="J2429" s="54">
        <v>1</v>
      </c>
      <c r="K2429" s="54">
        <v>1</v>
      </c>
      <c r="L2429" s="54">
        <v>50</v>
      </c>
      <c r="M2429" s="50" t="s">
        <v>5599</v>
      </c>
      <c r="N2429" s="53" t="s">
        <v>6060</v>
      </c>
      <c r="O2429" s="53"/>
      <c r="P2429" s="55" t="s">
        <v>1630</v>
      </c>
      <c r="Q2429" s="55" t="s">
        <v>2994</v>
      </c>
      <c r="R2429" s="55" t="s">
        <v>55</v>
      </c>
      <c r="S2429" s="56">
        <v>0.35</v>
      </c>
      <c r="T2429" s="56" t="s">
        <v>6063</v>
      </c>
      <c r="U2429" s="57" t="str">
        <f>IF(OR(C2429="",H2429=""),"",C2429*H2429)</f>
        <v/>
      </c>
      <c r="V2429" s="57" t="str">
        <f>IF(OR(C2429="",S2429=""),"",S2429*C2429)</f>
        <v/>
      </c>
      <c r="W2429" s="56" t="str">
        <f>IF(OR(C2429="",T2429=""),"",C2429*T2429)</f>
        <v/>
      </c>
    </row>
    <row r="2430" spans="1:23" ht="20.100000000000001" customHeight="1" x14ac:dyDescent="0.2">
      <c r="A2430" s="49" t="s">
        <v>6077</v>
      </c>
      <c r="B2430" s="49" t="s">
        <v>6078</v>
      </c>
      <c r="C2430" s="50"/>
      <c r="D2430" s="51" t="s">
        <v>209</v>
      </c>
      <c r="E2430" s="52">
        <v>504.78</v>
      </c>
      <c r="F2430" s="52"/>
      <c r="G2430" s="52"/>
      <c r="H2430" s="52">
        <f>IF(E2430="","",E2430*(1-$F$3))</f>
        <v>323.05919999999998</v>
      </c>
      <c r="I2430" s="53"/>
      <c r="J2430" s="54">
        <v>1</v>
      </c>
      <c r="K2430" s="54">
        <v>1</v>
      </c>
      <c r="L2430" s="54">
        <v>50</v>
      </c>
      <c r="M2430" s="50" t="s">
        <v>5599</v>
      </c>
      <c r="N2430" s="53" t="s">
        <v>6060</v>
      </c>
      <c r="O2430" s="53"/>
      <c r="P2430" s="55" t="s">
        <v>1630</v>
      </c>
      <c r="Q2430" s="55" t="s">
        <v>2994</v>
      </c>
      <c r="R2430" s="55" t="s">
        <v>55</v>
      </c>
      <c r="S2430" s="56">
        <v>0.35</v>
      </c>
      <c r="T2430" s="56" t="s">
        <v>6066</v>
      </c>
      <c r="U2430" s="57" t="str">
        <f>IF(OR(C2430="",H2430=""),"",C2430*H2430)</f>
        <v/>
      </c>
      <c r="V2430" s="57" t="str">
        <f>IF(OR(C2430="",S2430=""),"",S2430*C2430)</f>
        <v/>
      </c>
      <c r="W2430" s="56" t="str">
        <f>IF(OR(C2430="",T2430=""),"",C2430*T2430)</f>
        <v/>
      </c>
    </row>
    <row r="2431" spans="1:23" ht="20.100000000000001" customHeight="1" x14ac:dyDescent="0.2">
      <c r="A2431" s="49" t="s">
        <v>6079</v>
      </c>
      <c r="B2431" s="49" t="s">
        <v>6080</v>
      </c>
      <c r="C2431" s="50"/>
      <c r="D2431" s="51" t="s">
        <v>209</v>
      </c>
      <c r="E2431" s="52">
        <v>535.33000000000004</v>
      </c>
      <c r="F2431" s="52"/>
      <c r="G2431" s="52"/>
      <c r="H2431" s="52">
        <f>IF(E2431="","",E2431*(1-$F$3))</f>
        <v>342.61120000000005</v>
      </c>
      <c r="I2431" s="53"/>
      <c r="J2431" s="54">
        <v>1</v>
      </c>
      <c r="K2431" s="54">
        <v>1</v>
      </c>
      <c r="L2431" s="54">
        <v>50</v>
      </c>
      <c r="M2431" s="50" t="s">
        <v>5599</v>
      </c>
      <c r="N2431" s="53" t="s">
        <v>6060</v>
      </c>
      <c r="O2431" s="53"/>
      <c r="P2431" s="55" t="s">
        <v>1630</v>
      </c>
      <c r="Q2431" s="55" t="s">
        <v>2994</v>
      </c>
      <c r="R2431" s="55" t="s">
        <v>55</v>
      </c>
      <c r="S2431" s="56">
        <v>0.37</v>
      </c>
      <c r="T2431" s="56" t="s">
        <v>6063</v>
      </c>
      <c r="U2431" s="57" t="str">
        <f>IF(OR(C2431="",H2431=""),"",C2431*H2431)</f>
        <v/>
      </c>
      <c r="V2431" s="57" t="str">
        <f>IF(OR(C2431="",S2431=""),"",S2431*C2431)</f>
        <v/>
      </c>
      <c r="W2431" s="56" t="str">
        <f>IF(OR(C2431="",T2431=""),"",C2431*T2431)</f>
        <v/>
      </c>
    </row>
    <row r="2432" spans="1:23" ht="20.100000000000001" customHeight="1" x14ac:dyDescent="0.2">
      <c r="A2432" s="49" t="s">
        <v>6081</v>
      </c>
      <c r="B2432" s="49" t="s">
        <v>6082</v>
      </c>
      <c r="C2432" s="50"/>
      <c r="D2432" s="51" t="s">
        <v>209</v>
      </c>
      <c r="E2432" s="52">
        <v>526.86</v>
      </c>
      <c r="F2432" s="52"/>
      <c r="G2432" s="52"/>
      <c r="H2432" s="52">
        <f>IF(E2432="","",E2432*(1-$F$3))</f>
        <v>337.19040000000001</v>
      </c>
      <c r="I2432" s="53"/>
      <c r="J2432" s="54">
        <v>1</v>
      </c>
      <c r="K2432" s="54">
        <v>1</v>
      </c>
      <c r="L2432" s="54">
        <v>50</v>
      </c>
      <c r="M2432" s="50" t="s">
        <v>5599</v>
      </c>
      <c r="N2432" s="53" t="s">
        <v>6060</v>
      </c>
      <c r="O2432" s="53"/>
      <c r="P2432" s="55" t="s">
        <v>1630</v>
      </c>
      <c r="Q2432" s="55" t="s">
        <v>2994</v>
      </c>
      <c r="R2432" s="55" t="s">
        <v>55</v>
      </c>
      <c r="S2432" s="56">
        <v>0.37</v>
      </c>
      <c r="T2432" s="56" t="s">
        <v>6066</v>
      </c>
      <c r="U2432" s="57" t="str">
        <f>IF(OR(C2432="",H2432=""),"",C2432*H2432)</f>
        <v/>
      </c>
      <c r="V2432" s="57" t="str">
        <f>IF(OR(C2432="",S2432=""),"",S2432*C2432)</f>
        <v/>
      </c>
      <c r="W2432" s="56" t="str">
        <f>IF(OR(C2432="",T2432=""),"",C2432*T2432)</f>
        <v/>
      </c>
    </row>
    <row r="2433" spans="1:23" ht="20.100000000000001" customHeight="1" x14ac:dyDescent="0.2">
      <c r="A2433" s="49" t="s">
        <v>6083</v>
      </c>
      <c r="B2433" s="49" t="s">
        <v>6084</v>
      </c>
      <c r="C2433" s="50"/>
      <c r="D2433" s="51" t="s">
        <v>209</v>
      </c>
      <c r="E2433" s="52">
        <v>510.83</v>
      </c>
      <c r="F2433" s="52"/>
      <c r="G2433" s="52"/>
      <c r="H2433" s="52">
        <f>IF(E2433="","",E2433*(1-$F$3))</f>
        <v>326.93119999999999</v>
      </c>
      <c r="I2433" s="53"/>
      <c r="J2433" s="54">
        <v>1</v>
      </c>
      <c r="K2433" s="54">
        <v>1</v>
      </c>
      <c r="L2433" s="54">
        <v>50</v>
      </c>
      <c r="M2433" s="50" t="s">
        <v>5599</v>
      </c>
      <c r="N2433" s="53" t="s">
        <v>6060</v>
      </c>
      <c r="O2433" s="53"/>
      <c r="P2433" s="55" t="s">
        <v>1630</v>
      </c>
      <c r="Q2433" s="55" t="s">
        <v>2994</v>
      </c>
      <c r="R2433" s="55" t="s">
        <v>55</v>
      </c>
      <c r="S2433" s="56">
        <v>0.37</v>
      </c>
      <c r="T2433" s="56" t="s">
        <v>6063</v>
      </c>
      <c r="U2433" s="57" t="str">
        <f>IF(OR(C2433="",H2433=""),"",C2433*H2433)</f>
        <v/>
      </c>
      <c r="V2433" s="57" t="str">
        <f>IF(OR(C2433="",S2433=""),"",S2433*C2433)</f>
        <v/>
      </c>
      <c r="W2433" s="56" t="str">
        <f>IF(OR(C2433="",T2433=""),"",C2433*T2433)</f>
        <v/>
      </c>
    </row>
    <row r="2434" spans="1:23" ht="20.100000000000001" customHeight="1" x14ac:dyDescent="0.2">
      <c r="A2434" s="49" t="s">
        <v>6085</v>
      </c>
      <c r="B2434" s="49" t="s">
        <v>6086</v>
      </c>
      <c r="C2434" s="50"/>
      <c r="D2434" s="51" t="s">
        <v>209</v>
      </c>
      <c r="E2434" s="52">
        <v>592.54</v>
      </c>
      <c r="F2434" s="52"/>
      <c r="G2434" s="52"/>
      <c r="H2434" s="52">
        <f>IF(E2434="","",E2434*(1-$F$3))</f>
        <v>379.22559999999999</v>
      </c>
      <c r="I2434" s="53"/>
      <c r="J2434" s="54">
        <v>1</v>
      </c>
      <c r="K2434" s="54">
        <v>1</v>
      </c>
      <c r="L2434" s="54">
        <v>50</v>
      </c>
      <c r="M2434" s="50" t="s">
        <v>5599</v>
      </c>
      <c r="N2434" s="53" t="s">
        <v>6060</v>
      </c>
      <c r="O2434" s="53"/>
      <c r="P2434" s="55" t="s">
        <v>1630</v>
      </c>
      <c r="Q2434" s="55" t="s">
        <v>2994</v>
      </c>
      <c r="R2434" s="55" t="s">
        <v>55</v>
      </c>
      <c r="S2434" s="56">
        <v>0.37</v>
      </c>
      <c r="T2434" s="56" t="s">
        <v>6066</v>
      </c>
      <c r="U2434" s="57" t="str">
        <f>IF(OR(C2434="",H2434=""),"",C2434*H2434)</f>
        <v/>
      </c>
      <c r="V2434" s="57" t="str">
        <f>IF(OR(C2434="",S2434=""),"",S2434*C2434)</f>
        <v/>
      </c>
      <c r="W2434" s="56" t="str">
        <f>IF(OR(C2434="",T2434=""),"",C2434*T2434)</f>
        <v/>
      </c>
    </row>
    <row r="2435" spans="1:23" ht="20.100000000000001" customHeight="1" x14ac:dyDescent="0.2">
      <c r="A2435" s="49" t="s">
        <v>6087</v>
      </c>
      <c r="B2435" s="49" t="s">
        <v>6088</v>
      </c>
      <c r="C2435" s="50"/>
      <c r="D2435" s="51" t="s">
        <v>209</v>
      </c>
      <c r="E2435" s="52">
        <v>742.88</v>
      </c>
      <c r="F2435" s="52"/>
      <c r="G2435" s="52"/>
      <c r="H2435" s="52">
        <f>IF(E2435="","",E2435*(1-$F$3))</f>
        <v>475.44319999999999</v>
      </c>
      <c r="I2435" s="53"/>
      <c r="J2435" s="54">
        <v>1</v>
      </c>
      <c r="K2435" s="54">
        <v>1</v>
      </c>
      <c r="L2435" s="54">
        <v>50</v>
      </c>
      <c r="M2435" s="50" t="s">
        <v>5599</v>
      </c>
      <c r="N2435" s="53" t="s">
        <v>6060</v>
      </c>
      <c r="O2435" s="53"/>
      <c r="P2435" s="55" t="s">
        <v>1630</v>
      </c>
      <c r="Q2435" s="55" t="s">
        <v>2994</v>
      </c>
      <c r="R2435" s="55" t="s">
        <v>55</v>
      </c>
      <c r="S2435" s="56">
        <v>0.56000000000000005</v>
      </c>
      <c r="T2435" s="56" t="s">
        <v>6089</v>
      </c>
      <c r="U2435" s="57" t="str">
        <f>IF(OR(C2435="",H2435=""),"",C2435*H2435)</f>
        <v/>
      </c>
      <c r="V2435" s="57" t="str">
        <f>IF(OR(C2435="",S2435=""),"",S2435*C2435)</f>
        <v/>
      </c>
      <c r="W2435" s="56" t="str">
        <f>IF(OR(C2435="",T2435=""),"",C2435*T2435)</f>
        <v/>
      </c>
    </row>
    <row r="2436" spans="1:23" ht="20.100000000000001" customHeight="1" x14ac:dyDescent="0.2">
      <c r="A2436" s="49" t="s">
        <v>6090</v>
      </c>
      <c r="B2436" s="49" t="s">
        <v>6091</v>
      </c>
      <c r="C2436" s="50"/>
      <c r="D2436" s="51" t="s">
        <v>209</v>
      </c>
      <c r="E2436" s="52">
        <v>746.69</v>
      </c>
      <c r="F2436" s="52"/>
      <c r="G2436" s="52"/>
      <c r="H2436" s="52">
        <f>IF(E2436="","",E2436*(1-$F$3))</f>
        <v>477.88160000000005</v>
      </c>
      <c r="I2436" s="53"/>
      <c r="J2436" s="54">
        <v>1</v>
      </c>
      <c r="K2436" s="54">
        <v>1</v>
      </c>
      <c r="L2436" s="54">
        <v>50</v>
      </c>
      <c r="M2436" s="50" t="s">
        <v>5599</v>
      </c>
      <c r="N2436" s="53" t="s">
        <v>6060</v>
      </c>
      <c r="O2436" s="53"/>
      <c r="P2436" s="55" t="s">
        <v>1630</v>
      </c>
      <c r="Q2436" s="55" t="s">
        <v>2994</v>
      </c>
      <c r="R2436" s="55" t="s">
        <v>55</v>
      </c>
      <c r="S2436" s="56">
        <v>0.56000000000000005</v>
      </c>
      <c r="T2436" s="56" t="s">
        <v>6092</v>
      </c>
      <c r="U2436" s="57" t="str">
        <f>IF(OR(C2436="",H2436=""),"",C2436*H2436)</f>
        <v/>
      </c>
      <c r="V2436" s="57" t="str">
        <f>IF(OR(C2436="",S2436=""),"",S2436*C2436)</f>
        <v/>
      </c>
      <c r="W2436" s="56" t="str">
        <f>IF(OR(C2436="",T2436=""),"",C2436*T2436)</f>
        <v/>
      </c>
    </row>
    <row r="2437" spans="1:23" ht="20.100000000000001" customHeight="1" x14ac:dyDescent="0.2">
      <c r="A2437" s="49" t="s">
        <v>6093</v>
      </c>
      <c r="B2437" s="49" t="s">
        <v>6094</v>
      </c>
      <c r="C2437" s="50"/>
      <c r="D2437" s="51" t="s">
        <v>209</v>
      </c>
      <c r="E2437" s="52">
        <v>802.72</v>
      </c>
      <c r="F2437" s="52"/>
      <c r="G2437" s="52"/>
      <c r="H2437" s="52">
        <f>IF(E2437="","",E2437*(1-$F$3))</f>
        <v>513.74080000000004</v>
      </c>
      <c r="I2437" s="53"/>
      <c r="J2437" s="54">
        <v>1</v>
      </c>
      <c r="K2437" s="54">
        <v>1</v>
      </c>
      <c r="L2437" s="54">
        <v>50</v>
      </c>
      <c r="M2437" s="50" t="s">
        <v>5599</v>
      </c>
      <c r="N2437" s="53" t="s">
        <v>6060</v>
      </c>
      <c r="O2437" s="53"/>
      <c r="P2437" s="55" t="s">
        <v>1630</v>
      </c>
      <c r="Q2437" s="55" t="s">
        <v>2994</v>
      </c>
      <c r="R2437" s="55" t="s">
        <v>55</v>
      </c>
      <c r="S2437" s="56">
        <v>0.56000000000000005</v>
      </c>
      <c r="T2437" s="56" t="s">
        <v>6089</v>
      </c>
      <c r="U2437" s="57" t="str">
        <f>IF(OR(C2437="",H2437=""),"",C2437*H2437)</f>
        <v/>
      </c>
      <c r="V2437" s="57" t="str">
        <f>IF(OR(C2437="",S2437=""),"",S2437*C2437)</f>
        <v/>
      </c>
      <c r="W2437" s="56" t="str">
        <f>IF(OR(C2437="",T2437=""),"",C2437*T2437)</f>
        <v/>
      </c>
    </row>
    <row r="2438" spans="1:23" ht="20.100000000000001" customHeight="1" x14ac:dyDescent="0.2">
      <c r="A2438" s="49" t="s">
        <v>6095</v>
      </c>
      <c r="B2438" s="49" t="s">
        <v>6096</v>
      </c>
      <c r="C2438" s="50"/>
      <c r="D2438" s="51" t="s">
        <v>209</v>
      </c>
      <c r="E2438" s="52">
        <v>789.93</v>
      </c>
      <c r="F2438" s="52"/>
      <c r="G2438" s="52"/>
      <c r="H2438" s="52">
        <f>IF(E2438="","",E2438*(1-$F$3))</f>
        <v>505.55519999999996</v>
      </c>
      <c r="I2438" s="53"/>
      <c r="J2438" s="54">
        <v>1</v>
      </c>
      <c r="K2438" s="54">
        <v>1</v>
      </c>
      <c r="L2438" s="54">
        <v>50</v>
      </c>
      <c r="M2438" s="50" t="s">
        <v>5599</v>
      </c>
      <c r="N2438" s="53" t="s">
        <v>6060</v>
      </c>
      <c r="O2438" s="53"/>
      <c r="P2438" s="55" t="s">
        <v>1630</v>
      </c>
      <c r="Q2438" s="55" t="s">
        <v>2994</v>
      </c>
      <c r="R2438" s="55" t="s">
        <v>55</v>
      </c>
      <c r="S2438" s="56">
        <v>0.56000000000000005</v>
      </c>
      <c r="T2438" s="56" t="s">
        <v>6092</v>
      </c>
      <c r="U2438" s="57" t="str">
        <f>IF(OR(C2438="",H2438=""),"",C2438*H2438)</f>
        <v/>
      </c>
      <c r="V2438" s="57" t="str">
        <f>IF(OR(C2438="",S2438=""),"",S2438*C2438)</f>
        <v/>
      </c>
      <c r="W2438" s="56" t="str">
        <f>IF(OR(C2438="",T2438=""),"",C2438*T2438)</f>
        <v/>
      </c>
    </row>
    <row r="2439" spans="1:23" ht="20.100000000000001" customHeight="1" x14ac:dyDescent="0.2">
      <c r="A2439" s="49" t="s">
        <v>6097</v>
      </c>
      <c r="B2439" s="49" t="s">
        <v>6098</v>
      </c>
      <c r="C2439" s="50"/>
      <c r="D2439" s="51" t="s">
        <v>209</v>
      </c>
      <c r="E2439" s="52">
        <v>884.09</v>
      </c>
      <c r="F2439" s="52"/>
      <c r="G2439" s="52"/>
      <c r="H2439" s="52">
        <f>IF(E2439="","",E2439*(1-$F$3))</f>
        <v>565.81760000000008</v>
      </c>
      <c r="I2439" s="53"/>
      <c r="J2439" s="54">
        <v>1</v>
      </c>
      <c r="K2439" s="54">
        <v>1</v>
      </c>
      <c r="L2439" s="54">
        <v>50</v>
      </c>
      <c r="M2439" s="50" t="s">
        <v>5599</v>
      </c>
      <c r="N2439" s="53" t="s">
        <v>6060</v>
      </c>
      <c r="O2439" s="53"/>
      <c r="P2439" s="55" t="s">
        <v>1630</v>
      </c>
      <c r="Q2439" s="55" t="s">
        <v>2994</v>
      </c>
      <c r="R2439" s="55" t="s">
        <v>55</v>
      </c>
      <c r="S2439" s="56">
        <v>0.57999999999999996</v>
      </c>
      <c r="T2439" s="56" t="s">
        <v>6099</v>
      </c>
      <c r="U2439" s="57" t="str">
        <f>IF(OR(C2439="",H2439=""),"",C2439*H2439)</f>
        <v/>
      </c>
      <c r="V2439" s="57" t="str">
        <f>IF(OR(C2439="",S2439=""),"",S2439*C2439)</f>
        <v/>
      </c>
      <c r="W2439" s="56" t="str">
        <f>IF(OR(C2439="",T2439=""),"",C2439*T2439)</f>
        <v/>
      </c>
    </row>
    <row r="2440" spans="1:23" ht="20.100000000000001" customHeight="1" x14ac:dyDescent="0.2">
      <c r="A2440" s="49" t="s">
        <v>6100</v>
      </c>
      <c r="B2440" s="49" t="s">
        <v>6101</v>
      </c>
      <c r="C2440" s="50"/>
      <c r="D2440" s="51" t="s">
        <v>209</v>
      </c>
      <c r="E2440" s="52">
        <v>852.07</v>
      </c>
      <c r="F2440" s="52"/>
      <c r="G2440" s="52"/>
      <c r="H2440" s="52">
        <f>IF(E2440="","",E2440*(1-$F$3))</f>
        <v>545.3248000000001</v>
      </c>
      <c r="I2440" s="53"/>
      <c r="J2440" s="54">
        <v>1</v>
      </c>
      <c r="K2440" s="54">
        <v>1</v>
      </c>
      <c r="L2440" s="54">
        <v>50</v>
      </c>
      <c r="M2440" s="50" t="s">
        <v>5599</v>
      </c>
      <c r="N2440" s="53" t="s">
        <v>6060</v>
      </c>
      <c r="O2440" s="53"/>
      <c r="P2440" s="55" t="s">
        <v>1630</v>
      </c>
      <c r="Q2440" s="55" t="s">
        <v>2994</v>
      </c>
      <c r="R2440" s="55" t="s">
        <v>55</v>
      </c>
      <c r="S2440" s="56">
        <v>0.57999999999999996</v>
      </c>
      <c r="T2440" s="56" t="s">
        <v>6092</v>
      </c>
      <c r="U2440" s="57" t="str">
        <f>IF(OR(C2440="",H2440=""),"",C2440*H2440)</f>
        <v/>
      </c>
      <c r="V2440" s="57" t="str">
        <f>IF(OR(C2440="",S2440=""),"",S2440*C2440)</f>
        <v/>
      </c>
      <c r="W2440" s="56" t="str">
        <f>IF(OR(C2440="",T2440=""),"",C2440*T2440)</f>
        <v/>
      </c>
    </row>
    <row r="2441" spans="1:23" ht="20.100000000000001" customHeight="1" x14ac:dyDescent="0.2">
      <c r="A2441" s="49" t="s">
        <v>6102</v>
      </c>
      <c r="B2441" s="49" t="s">
        <v>6103</v>
      </c>
      <c r="C2441" s="50"/>
      <c r="D2441" s="51" t="s">
        <v>209</v>
      </c>
      <c r="E2441" s="52">
        <v>951.46</v>
      </c>
      <c r="F2441" s="52"/>
      <c r="G2441" s="52"/>
      <c r="H2441" s="52">
        <f>IF(E2441="","",E2441*(1-$F$3))</f>
        <v>608.93439999999998</v>
      </c>
      <c r="I2441" s="53"/>
      <c r="J2441" s="54">
        <v>1</v>
      </c>
      <c r="K2441" s="54">
        <v>1</v>
      </c>
      <c r="L2441" s="54">
        <v>50</v>
      </c>
      <c r="M2441" s="50" t="s">
        <v>5599</v>
      </c>
      <c r="N2441" s="53" t="s">
        <v>6060</v>
      </c>
      <c r="O2441" s="53"/>
      <c r="P2441" s="55" t="s">
        <v>1630</v>
      </c>
      <c r="Q2441" s="55" t="s">
        <v>2994</v>
      </c>
      <c r="R2441" s="55" t="s">
        <v>55</v>
      </c>
      <c r="S2441" s="56">
        <v>0.57999999999999996</v>
      </c>
      <c r="T2441" s="56" t="s">
        <v>6099</v>
      </c>
      <c r="U2441" s="57" t="str">
        <f>IF(OR(C2441="",H2441=""),"",C2441*H2441)</f>
        <v/>
      </c>
      <c r="V2441" s="57" t="str">
        <f>IF(OR(C2441="",S2441=""),"",S2441*C2441)</f>
        <v/>
      </c>
      <c r="W2441" s="56" t="str">
        <f>IF(OR(C2441="",T2441=""),"",C2441*T2441)</f>
        <v/>
      </c>
    </row>
    <row r="2442" spans="1:23" ht="20.100000000000001" customHeight="1" x14ac:dyDescent="0.2">
      <c r="A2442" s="49" t="s">
        <v>6104</v>
      </c>
      <c r="B2442" s="49" t="s">
        <v>6105</v>
      </c>
      <c r="C2442" s="50"/>
      <c r="D2442" s="51" t="s">
        <v>209</v>
      </c>
      <c r="E2442" s="52">
        <v>910.41</v>
      </c>
      <c r="F2442" s="52"/>
      <c r="G2442" s="52"/>
      <c r="H2442" s="52">
        <f>IF(E2442="","",E2442*(1-$F$3))</f>
        <v>582.66240000000005</v>
      </c>
      <c r="I2442" s="53"/>
      <c r="J2442" s="54">
        <v>1</v>
      </c>
      <c r="K2442" s="54">
        <v>1</v>
      </c>
      <c r="L2442" s="54">
        <v>50</v>
      </c>
      <c r="M2442" s="50" t="s">
        <v>5599</v>
      </c>
      <c r="N2442" s="53" t="s">
        <v>6060</v>
      </c>
      <c r="O2442" s="53"/>
      <c r="P2442" s="55" t="s">
        <v>1630</v>
      </c>
      <c r="Q2442" s="55" t="s">
        <v>2994</v>
      </c>
      <c r="R2442" s="55" t="s">
        <v>55</v>
      </c>
      <c r="S2442" s="56">
        <v>0.57999999999999996</v>
      </c>
      <c r="T2442" s="56" t="s">
        <v>6092</v>
      </c>
      <c r="U2442" s="57" t="str">
        <f>IF(OR(C2442="",H2442=""),"",C2442*H2442)</f>
        <v/>
      </c>
      <c r="V2442" s="57" t="str">
        <f>IF(OR(C2442="",S2442=""),"",S2442*C2442)</f>
        <v/>
      </c>
      <c r="W2442" s="56" t="str">
        <f>IF(OR(C2442="",T2442=""),"",C2442*T2442)</f>
        <v/>
      </c>
    </row>
    <row r="2443" spans="1:23" ht="20.100000000000001" customHeight="1" x14ac:dyDescent="0.2">
      <c r="A2443" s="49" t="s">
        <v>6106</v>
      </c>
      <c r="B2443" s="49" t="s">
        <v>6107</v>
      </c>
      <c r="C2443" s="50"/>
      <c r="D2443" s="51" t="s">
        <v>209</v>
      </c>
      <c r="E2443" s="52">
        <v>1605.05</v>
      </c>
      <c r="F2443" s="52"/>
      <c r="G2443" s="52"/>
      <c r="H2443" s="52">
        <f>IF(E2443="","",E2443*(1-$F$3))</f>
        <v>1027.232</v>
      </c>
      <c r="I2443" s="53"/>
      <c r="J2443" s="54">
        <v>1</v>
      </c>
      <c r="K2443" s="54">
        <v>1</v>
      </c>
      <c r="L2443" s="54">
        <v>20</v>
      </c>
      <c r="M2443" s="50" t="s">
        <v>5599</v>
      </c>
      <c r="N2443" s="53" t="s">
        <v>6060</v>
      </c>
      <c r="O2443" s="53"/>
      <c r="P2443" s="55" t="s">
        <v>1630</v>
      </c>
      <c r="Q2443" s="55" t="s">
        <v>2994</v>
      </c>
      <c r="R2443" s="55" t="s">
        <v>55</v>
      </c>
      <c r="S2443" s="56">
        <v>1.3</v>
      </c>
      <c r="T2443" s="56" t="s">
        <v>6108</v>
      </c>
      <c r="U2443" s="57" t="str">
        <f>IF(OR(C2443="",H2443=""),"",C2443*H2443)</f>
        <v/>
      </c>
      <c r="V2443" s="57" t="str">
        <f>IF(OR(C2443="",S2443=""),"",S2443*C2443)</f>
        <v/>
      </c>
      <c r="W2443" s="56" t="str">
        <f>IF(OR(C2443="",T2443=""),"",C2443*T2443)</f>
        <v/>
      </c>
    </row>
    <row r="2444" spans="1:23" ht="20.100000000000001" customHeight="1" x14ac:dyDescent="0.2">
      <c r="A2444" s="49" t="s">
        <v>6109</v>
      </c>
      <c r="B2444" s="49" t="s">
        <v>6110</v>
      </c>
      <c r="C2444" s="50"/>
      <c r="D2444" s="51" t="s">
        <v>209</v>
      </c>
      <c r="E2444" s="52">
        <v>1710.78</v>
      </c>
      <c r="F2444" s="52"/>
      <c r="G2444" s="52"/>
      <c r="H2444" s="52">
        <f>IF(E2444="","",E2444*(1-$F$3))</f>
        <v>1094.8992000000001</v>
      </c>
      <c r="I2444" s="53"/>
      <c r="J2444" s="54">
        <v>1</v>
      </c>
      <c r="K2444" s="54">
        <v>1</v>
      </c>
      <c r="L2444" s="54">
        <v>20</v>
      </c>
      <c r="M2444" s="50" t="s">
        <v>5599</v>
      </c>
      <c r="N2444" s="53" t="s">
        <v>6060</v>
      </c>
      <c r="O2444" s="53"/>
      <c r="P2444" s="55" t="s">
        <v>1630</v>
      </c>
      <c r="Q2444" s="55" t="s">
        <v>2994</v>
      </c>
      <c r="R2444" s="55" t="s">
        <v>55</v>
      </c>
      <c r="S2444" s="56">
        <v>1.3</v>
      </c>
      <c r="T2444" s="56" t="s">
        <v>6108</v>
      </c>
      <c r="U2444" s="57" t="str">
        <f>IF(OR(C2444="",H2444=""),"",C2444*H2444)</f>
        <v/>
      </c>
      <c r="V2444" s="57" t="str">
        <f>IF(OR(C2444="",S2444=""),"",S2444*C2444)</f>
        <v/>
      </c>
      <c r="W2444" s="56" t="str">
        <f>IF(OR(C2444="",T2444=""),"",C2444*T2444)</f>
        <v/>
      </c>
    </row>
    <row r="2445" spans="1:23" ht="20.100000000000001" customHeight="1" x14ac:dyDescent="0.2">
      <c r="A2445" s="49" t="s">
        <v>6111</v>
      </c>
      <c r="B2445" s="49" t="s">
        <v>6112</v>
      </c>
      <c r="C2445" s="50"/>
      <c r="D2445" s="51" t="s">
        <v>209</v>
      </c>
      <c r="E2445" s="52">
        <v>1739.12</v>
      </c>
      <c r="F2445" s="52"/>
      <c r="G2445" s="52"/>
      <c r="H2445" s="52">
        <f>IF(E2445="","",E2445*(1-$F$3))</f>
        <v>1113.0367999999999</v>
      </c>
      <c r="I2445" s="53"/>
      <c r="J2445" s="54">
        <v>1</v>
      </c>
      <c r="K2445" s="54">
        <v>1</v>
      </c>
      <c r="L2445" s="54">
        <v>20</v>
      </c>
      <c r="M2445" s="50" t="s">
        <v>5599</v>
      </c>
      <c r="N2445" s="53" t="s">
        <v>6060</v>
      </c>
      <c r="O2445" s="53"/>
      <c r="P2445" s="55" t="s">
        <v>1630</v>
      </c>
      <c r="Q2445" s="55" t="s">
        <v>2994</v>
      </c>
      <c r="R2445" s="55" t="s">
        <v>55</v>
      </c>
      <c r="S2445" s="56">
        <v>1.3</v>
      </c>
      <c r="T2445" s="56" t="s">
        <v>6108</v>
      </c>
      <c r="U2445" s="57" t="str">
        <f>IF(OR(C2445="",H2445=""),"",C2445*H2445)</f>
        <v/>
      </c>
      <c r="V2445" s="57" t="str">
        <f>IF(OR(C2445="",S2445=""),"",S2445*C2445)</f>
        <v/>
      </c>
      <c r="W2445" s="56" t="str">
        <f>IF(OR(C2445="",T2445=""),"",C2445*T2445)</f>
        <v/>
      </c>
    </row>
    <row r="2446" spans="1:23" ht="20.100000000000001" customHeight="1" x14ac:dyDescent="0.2">
      <c r="A2446" s="49" t="s">
        <v>6113</v>
      </c>
      <c r="B2446" s="49" t="s">
        <v>6114</v>
      </c>
      <c r="C2446" s="50"/>
      <c r="D2446" s="51" t="s">
        <v>209</v>
      </c>
      <c r="E2446" s="52">
        <v>1758.05</v>
      </c>
      <c r="F2446" s="52"/>
      <c r="G2446" s="52"/>
      <c r="H2446" s="52">
        <f>IF(E2446="","",E2446*(1-$F$3))</f>
        <v>1125.152</v>
      </c>
      <c r="I2446" s="53"/>
      <c r="J2446" s="54">
        <v>1</v>
      </c>
      <c r="K2446" s="54">
        <v>1</v>
      </c>
      <c r="L2446" s="54">
        <v>20</v>
      </c>
      <c r="M2446" s="50" t="s">
        <v>5599</v>
      </c>
      <c r="N2446" s="53" t="s">
        <v>6060</v>
      </c>
      <c r="O2446" s="53"/>
      <c r="P2446" s="55" t="s">
        <v>1630</v>
      </c>
      <c r="Q2446" s="55" t="s">
        <v>2994</v>
      </c>
      <c r="R2446" s="55" t="s">
        <v>55</v>
      </c>
      <c r="S2446" s="56">
        <v>1.3</v>
      </c>
      <c r="T2446" s="56" t="s">
        <v>6108</v>
      </c>
      <c r="U2446" s="57" t="str">
        <f>IF(OR(C2446="",H2446=""),"",C2446*H2446)</f>
        <v/>
      </c>
      <c r="V2446" s="57" t="str">
        <f>IF(OR(C2446="",S2446=""),"",S2446*C2446)</f>
        <v/>
      </c>
      <c r="W2446" s="56" t="str">
        <f>IF(OR(C2446="",T2446=""),"",C2446*T2446)</f>
        <v/>
      </c>
    </row>
    <row r="2447" spans="1:23" ht="20.100000000000001" customHeight="1" x14ac:dyDescent="0.2">
      <c r="A2447" s="49" t="s">
        <v>6115</v>
      </c>
      <c r="B2447" s="49" t="s">
        <v>6116</v>
      </c>
      <c r="C2447" s="50"/>
      <c r="D2447" s="51" t="s">
        <v>209</v>
      </c>
      <c r="E2447" s="52">
        <v>1909.38</v>
      </c>
      <c r="F2447" s="52"/>
      <c r="G2447" s="52"/>
      <c r="H2447" s="52">
        <f>IF(E2447="","",E2447*(1-$F$3))</f>
        <v>1222.0032000000001</v>
      </c>
      <c r="I2447" s="53"/>
      <c r="J2447" s="54">
        <v>1</v>
      </c>
      <c r="K2447" s="54">
        <v>1</v>
      </c>
      <c r="L2447" s="54">
        <v>20</v>
      </c>
      <c r="M2447" s="50" t="s">
        <v>5599</v>
      </c>
      <c r="N2447" s="53" t="s">
        <v>6060</v>
      </c>
      <c r="O2447" s="53"/>
      <c r="P2447" s="55" t="s">
        <v>1630</v>
      </c>
      <c r="Q2447" s="55" t="s">
        <v>2994</v>
      </c>
      <c r="R2447" s="55" t="s">
        <v>55</v>
      </c>
      <c r="S2447" s="56">
        <v>1.3</v>
      </c>
      <c r="T2447" s="56" t="s">
        <v>6108</v>
      </c>
      <c r="U2447" s="57" t="str">
        <f>IF(OR(C2447="",H2447=""),"",C2447*H2447)</f>
        <v/>
      </c>
      <c r="V2447" s="57" t="str">
        <f>IF(OR(C2447="",S2447=""),"",S2447*C2447)</f>
        <v/>
      </c>
      <c r="W2447" s="56" t="str">
        <f>IF(OR(C2447="",T2447=""),"",C2447*T2447)</f>
        <v/>
      </c>
    </row>
    <row r="2448" spans="1:23" ht="20.100000000000001" customHeight="1" x14ac:dyDescent="0.2">
      <c r="A2448" s="49" t="s">
        <v>6117</v>
      </c>
      <c r="B2448" s="49" t="s">
        <v>6118</v>
      </c>
      <c r="C2448" s="50"/>
      <c r="D2448" s="51" t="s">
        <v>209</v>
      </c>
      <c r="E2448" s="52">
        <v>2021.34</v>
      </c>
      <c r="F2448" s="52"/>
      <c r="G2448" s="52"/>
      <c r="H2448" s="52">
        <f>IF(E2448="","",E2448*(1-$F$3))</f>
        <v>1293.6576</v>
      </c>
      <c r="I2448" s="53"/>
      <c r="J2448" s="54">
        <v>1</v>
      </c>
      <c r="K2448" s="54">
        <v>1</v>
      </c>
      <c r="L2448" s="54">
        <v>20</v>
      </c>
      <c r="M2448" s="50" t="s">
        <v>5599</v>
      </c>
      <c r="N2448" s="53" t="s">
        <v>6060</v>
      </c>
      <c r="O2448" s="53"/>
      <c r="P2448" s="55" t="s">
        <v>1630</v>
      </c>
      <c r="Q2448" s="55" t="s">
        <v>2994</v>
      </c>
      <c r="R2448" s="55" t="s">
        <v>55</v>
      </c>
      <c r="S2448" s="56">
        <v>1.3</v>
      </c>
      <c r="T2448" s="56" t="s">
        <v>6108</v>
      </c>
      <c r="U2448" s="57" t="str">
        <f>IF(OR(C2448="",H2448=""),"",C2448*H2448)</f>
        <v/>
      </c>
      <c r="V2448" s="57" t="str">
        <f>IF(OR(C2448="",S2448=""),"",S2448*C2448)</f>
        <v/>
      </c>
      <c r="W2448" s="56" t="str">
        <f>IF(OR(C2448="",T2448=""),"",C2448*T2448)</f>
        <v/>
      </c>
    </row>
    <row r="2449" spans="1:23" ht="20.100000000000001" customHeight="1" x14ac:dyDescent="0.2">
      <c r="A2449" s="49" t="s">
        <v>6119</v>
      </c>
      <c r="B2449" s="49" t="s">
        <v>6120</v>
      </c>
      <c r="C2449" s="50"/>
      <c r="D2449" s="51" t="s">
        <v>209</v>
      </c>
      <c r="E2449" s="52">
        <v>2739.47</v>
      </c>
      <c r="F2449" s="52"/>
      <c r="G2449" s="52"/>
      <c r="H2449" s="52">
        <f>IF(E2449="","",E2449*(1-$F$3))</f>
        <v>1753.2608</v>
      </c>
      <c r="I2449" s="53"/>
      <c r="J2449" s="54">
        <v>1</v>
      </c>
      <c r="K2449" s="54">
        <v>1</v>
      </c>
      <c r="L2449" s="54">
        <v>15</v>
      </c>
      <c r="M2449" s="50" t="s">
        <v>5599</v>
      </c>
      <c r="N2449" s="53" t="s">
        <v>6060</v>
      </c>
      <c r="O2449" s="53"/>
      <c r="P2449" s="55" t="s">
        <v>1630</v>
      </c>
      <c r="Q2449" s="55" t="s">
        <v>2994</v>
      </c>
      <c r="R2449" s="55" t="s">
        <v>55</v>
      </c>
      <c r="S2449" s="56">
        <v>1.5</v>
      </c>
      <c r="T2449" s="56" t="s">
        <v>6121</v>
      </c>
      <c r="U2449" s="57" t="str">
        <f>IF(OR(C2449="",H2449=""),"",C2449*H2449)</f>
        <v/>
      </c>
      <c r="V2449" s="57" t="str">
        <f>IF(OR(C2449="",S2449=""),"",S2449*C2449)</f>
        <v/>
      </c>
      <c r="W2449" s="56" t="str">
        <f>IF(OR(C2449="",T2449=""),"",C2449*T2449)</f>
        <v/>
      </c>
    </row>
    <row r="2450" spans="1:23" ht="20.100000000000001" customHeight="1" x14ac:dyDescent="0.2">
      <c r="A2450" s="49" t="s">
        <v>6122</v>
      </c>
      <c r="B2450" s="49" t="s">
        <v>6123</v>
      </c>
      <c r="C2450" s="50"/>
      <c r="D2450" s="51" t="s">
        <v>209</v>
      </c>
      <c r="E2450" s="52">
        <v>3006.51</v>
      </c>
      <c r="F2450" s="52"/>
      <c r="G2450" s="52"/>
      <c r="H2450" s="52">
        <f>IF(E2450="","",E2450*(1-$F$3))</f>
        <v>1924.1664000000001</v>
      </c>
      <c r="I2450" s="53"/>
      <c r="J2450" s="54">
        <v>1</v>
      </c>
      <c r="K2450" s="54">
        <v>1</v>
      </c>
      <c r="L2450" s="54">
        <v>15</v>
      </c>
      <c r="M2450" s="50" t="s">
        <v>5599</v>
      </c>
      <c r="N2450" s="53" t="s">
        <v>6060</v>
      </c>
      <c r="O2450" s="53"/>
      <c r="P2450" s="55" t="s">
        <v>1630</v>
      </c>
      <c r="Q2450" s="55" t="s">
        <v>2994</v>
      </c>
      <c r="R2450" s="55" t="s">
        <v>55</v>
      </c>
      <c r="S2450" s="56">
        <v>1.5</v>
      </c>
      <c r="T2450" s="56" t="s">
        <v>6121</v>
      </c>
      <c r="U2450" s="57" t="str">
        <f>IF(OR(C2450="",H2450=""),"",C2450*H2450)</f>
        <v/>
      </c>
      <c r="V2450" s="57" t="str">
        <f>IF(OR(C2450="",S2450=""),"",S2450*C2450)</f>
        <v/>
      </c>
      <c r="W2450" s="56" t="str">
        <f>IF(OR(C2450="",T2450=""),"",C2450*T2450)</f>
        <v/>
      </c>
    </row>
    <row r="2451" spans="1:23" ht="20.100000000000001" customHeight="1" x14ac:dyDescent="0.2">
      <c r="A2451" s="49" t="s">
        <v>6124</v>
      </c>
      <c r="B2451" s="49" t="s">
        <v>6125</v>
      </c>
      <c r="C2451" s="50"/>
      <c r="D2451" s="51" t="s">
        <v>209</v>
      </c>
      <c r="E2451" s="52">
        <v>2883.09</v>
      </c>
      <c r="F2451" s="52"/>
      <c r="G2451" s="52"/>
      <c r="H2451" s="52">
        <f>IF(E2451="","",E2451*(1-$F$3))</f>
        <v>1845.1776000000002</v>
      </c>
      <c r="I2451" s="53"/>
      <c r="J2451" s="54">
        <v>1</v>
      </c>
      <c r="K2451" s="54">
        <v>1</v>
      </c>
      <c r="L2451" s="54">
        <v>15</v>
      </c>
      <c r="M2451" s="50" t="s">
        <v>5599</v>
      </c>
      <c r="N2451" s="53" t="s">
        <v>6060</v>
      </c>
      <c r="O2451" s="53"/>
      <c r="P2451" s="55" t="s">
        <v>1630</v>
      </c>
      <c r="Q2451" s="55" t="s">
        <v>2994</v>
      </c>
      <c r="R2451" s="55" t="s">
        <v>55</v>
      </c>
      <c r="S2451" s="56">
        <v>1.5</v>
      </c>
      <c r="T2451" s="56" t="s">
        <v>6121</v>
      </c>
      <c r="U2451" s="57" t="str">
        <f>IF(OR(C2451="",H2451=""),"",C2451*H2451)</f>
        <v/>
      </c>
      <c r="V2451" s="57" t="str">
        <f>IF(OR(C2451="",S2451=""),"",S2451*C2451)</f>
        <v/>
      </c>
      <c r="W2451" s="56" t="str">
        <f>IF(OR(C2451="",T2451=""),"",C2451*T2451)</f>
        <v/>
      </c>
    </row>
    <row r="2452" spans="1:23" ht="20.100000000000001" customHeight="1" x14ac:dyDescent="0.2">
      <c r="A2452" s="49" t="s">
        <v>6126</v>
      </c>
      <c r="B2452" s="49" t="s">
        <v>6127</v>
      </c>
      <c r="C2452" s="50"/>
      <c r="D2452" s="51" t="s">
        <v>209</v>
      </c>
      <c r="E2452" s="52">
        <v>3037.81</v>
      </c>
      <c r="F2452" s="52"/>
      <c r="G2452" s="52"/>
      <c r="H2452" s="52">
        <f>IF(E2452="","",E2452*(1-$F$3))</f>
        <v>1944.1984</v>
      </c>
      <c r="I2452" s="53"/>
      <c r="J2452" s="54">
        <v>1</v>
      </c>
      <c r="K2452" s="54">
        <v>1</v>
      </c>
      <c r="L2452" s="54">
        <v>15</v>
      </c>
      <c r="M2452" s="50" t="s">
        <v>5599</v>
      </c>
      <c r="N2452" s="53" t="s">
        <v>6060</v>
      </c>
      <c r="O2452" s="53"/>
      <c r="P2452" s="55" t="s">
        <v>1630</v>
      </c>
      <c r="Q2452" s="55" t="s">
        <v>2994</v>
      </c>
      <c r="R2452" s="55" t="s">
        <v>55</v>
      </c>
      <c r="S2452" s="56">
        <v>1.5</v>
      </c>
      <c r="T2452" s="56" t="s">
        <v>6121</v>
      </c>
      <c r="U2452" s="57" t="str">
        <f>IF(OR(C2452="",H2452=""),"",C2452*H2452)</f>
        <v/>
      </c>
      <c r="V2452" s="57" t="str">
        <f>IF(OR(C2452="",S2452=""),"",S2452*C2452)</f>
        <v/>
      </c>
      <c r="W2452" s="56" t="str">
        <f>IF(OR(C2452="",T2452=""),"",C2452*T2452)</f>
        <v/>
      </c>
    </row>
    <row r="2453" spans="1:23" ht="20.100000000000001" customHeight="1" x14ac:dyDescent="0.2">
      <c r="A2453" s="49" t="s">
        <v>6863</v>
      </c>
      <c r="B2453" s="49" t="s">
        <v>6864</v>
      </c>
      <c r="C2453" s="50"/>
      <c r="D2453" s="51" t="s">
        <v>209</v>
      </c>
      <c r="E2453" s="52">
        <v>1491.86</v>
      </c>
      <c r="F2453" s="52">
        <f t="shared" ref="F2453:F2505" si="37">E2453-(36*E2453/100)</f>
        <v>954.79039999999986</v>
      </c>
      <c r="G2453" s="52">
        <f>E2453-(25 *E2453/100)</f>
        <v>1118.895</v>
      </c>
      <c r="H2453" s="52">
        <f>IF(E2453="","",E2453*(1-$F$3))</f>
        <v>954.79039999999998</v>
      </c>
      <c r="I2453" s="53"/>
      <c r="J2453" s="54">
        <v>1</v>
      </c>
      <c r="K2453" s="54">
        <v>1</v>
      </c>
      <c r="L2453" s="54">
        <v>24</v>
      </c>
      <c r="M2453" s="50" t="s">
        <v>5599</v>
      </c>
      <c r="N2453" s="53" t="s">
        <v>6862</v>
      </c>
      <c r="O2453" s="53"/>
      <c r="P2453" s="55" t="s">
        <v>1630</v>
      </c>
      <c r="Q2453" s="55" t="s">
        <v>54</v>
      </c>
      <c r="R2453" s="55" t="s">
        <v>55</v>
      </c>
      <c r="S2453" s="56">
        <v>0.45</v>
      </c>
      <c r="T2453" s="56" t="s">
        <v>6865</v>
      </c>
      <c r="U2453" s="57" t="str">
        <f>IF(OR(C2453="",H2453=""),"",C2453*H2453)</f>
        <v/>
      </c>
      <c r="V2453" s="57" t="str">
        <f>IF(OR(C2453="",S2453=""),"",S2453*C2453)</f>
        <v/>
      </c>
      <c r="W2453" s="56" t="str">
        <f>IF(OR(C2453="",T2453=""),"",C2453*T2453)</f>
        <v/>
      </c>
    </row>
    <row r="2454" spans="1:23" ht="20.100000000000001" customHeight="1" x14ac:dyDescent="0.2">
      <c r="A2454" s="49" t="s">
        <v>6866</v>
      </c>
      <c r="B2454" s="49" t="s">
        <v>6867</v>
      </c>
      <c r="C2454" s="50"/>
      <c r="D2454" s="51" t="s">
        <v>209</v>
      </c>
      <c r="E2454" s="52">
        <v>1491.86</v>
      </c>
      <c r="F2454" s="52">
        <f t="shared" si="37"/>
        <v>954.79039999999986</v>
      </c>
      <c r="G2454" s="52">
        <f>E2454-(25 *E2454/100)</f>
        <v>1118.895</v>
      </c>
      <c r="H2454" s="52">
        <f>IF(E2454="","",E2454*(1-$F$3))</f>
        <v>954.79039999999998</v>
      </c>
      <c r="I2454" s="53"/>
      <c r="J2454" s="54">
        <v>1</v>
      </c>
      <c r="K2454" s="54">
        <v>1</v>
      </c>
      <c r="L2454" s="54">
        <v>24</v>
      </c>
      <c r="M2454" s="50" t="s">
        <v>5599</v>
      </c>
      <c r="N2454" s="53" t="s">
        <v>6862</v>
      </c>
      <c r="O2454" s="53"/>
      <c r="P2454" s="55" t="s">
        <v>1630</v>
      </c>
      <c r="Q2454" s="55" t="s">
        <v>54</v>
      </c>
      <c r="R2454" s="55" t="s">
        <v>55</v>
      </c>
      <c r="S2454" s="56">
        <v>0.45</v>
      </c>
      <c r="T2454" s="56" t="s">
        <v>6865</v>
      </c>
      <c r="U2454" s="57" t="str">
        <f>IF(OR(C2454="",H2454=""),"",C2454*H2454)</f>
        <v/>
      </c>
      <c r="V2454" s="57" t="str">
        <f>IF(OR(C2454="",S2454=""),"",S2454*C2454)</f>
        <v/>
      </c>
      <c r="W2454" s="56" t="str">
        <f>IF(OR(C2454="",T2454=""),"",C2454*T2454)</f>
        <v/>
      </c>
    </row>
    <row r="2455" spans="1:23" ht="20.100000000000001" customHeight="1" x14ac:dyDescent="0.2">
      <c r="A2455" s="49" t="s">
        <v>6868</v>
      </c>
      <c r="B2455" s="49" t="s">
        <v>6869</v>
      </c>
      <c r="C2455" s="50"/>
      <c r="D2455" s="51" t="s">
        <v>209</v>
      </c>
      <c r="E2455" s="52">
        <v>1611.21</v>
      </c>
      <c r="F2455" s="52">
        <f t="shared" si="37"/>
        <v>1031.1744000000001</v>
      </c>
      <c r="G2455" s="52">
        <f>E2455-(25 *E2455/100)</f>
        <v>1208.4075</v>
      </c>
      <c r="H2455" s="52">
        <f>IF(E2455="","",E2455*(1-$F$3))</f>
        <v>1031.1744000000001</v>
      </c>
      <c r="I2455" s="53"/>
      <c r="J2455" s="54">
        <v>1</v>
      </c>
      <c r="K2455" s="54">
        <v>1</v>
      </c>
      <c r="L2455" s="54">
        <v>24</v>
      </c>
      <c r="M2455" s="50" t="s">
        <v>5599</v>
      </c>
      <c r="N2455" s="53" t="s">
        <v>6862</v>
      </c>
      <c r="O2455" s="53"/>
      <c r="P2455" s="55" t="s">
        <v>1630</v>
      </c>
      <c r="Q2455" s="55" t="s">
        <v>54</v>
      </c>
      <c r="R2455" s="55" t="s">
        <v>55</v>
      </c>
      <c r="S2455" s="56">
        <v>0.45</v>
      </c>
      <c r="T2455" s="56" t="s">
        <v>6865</v>
      </c>
      <c r="U2455" s="57" t="str">
        <f>IF(OR(C2455="",H2455=""),"",C2455*H2455)</f>
        <v/>
      </c>
      <c r="V2455" s="57" t="str">
        <f>IF(OR(C2455="",S2455=""),"",S2455*C2455)</f>
        <v/>
      </c>
      <c r="W2455" s="56" t="str">
        <f>IF(OR(C2455="",T2455=""),"",C2455*T2455)</f>
        <v/>
      </c>
    </row>
    <row r="2456" spans="1:23" ht="20.100000000000001" customHeight="1" x14ac:dyDescent="0.2">
      <c r="A2456" s="49" t="s">
        <v>6870</v>
      </c>
      <c r="B2456" s="49" t="s">
        <v>6871</v>
      </c>
      <c r="C2456" s="50"/>
      <c r="D2456" s="51" t="s">
        <v>209</v>
      </c>
      <c r="E2456" s="52">
        <v>1611.21</v>
      </c>
      <c r="F2456" s="52">
        <f t="shared" si="37"/>
        <v>1031.1744000000001</v>
      </c>
      <c r="G2456" s="52">
        <f>E2456-(25 *E2456/100)</f>
        <v>1208.4075</v>
      </c>
      <c r="H2456" s="52">
        <f>IF(E2456="","",E2456*(1-$F$3))</f>
        <v>1031.1744000000001</v>
      </c>
      <c r="I2456" s="53"/>
      <c r="J2456" s="54">
        <v>1</v>
      </c>
      <c r="K2456" s="54">
        <v>1</v>
      </c>
      <c r="L2456" s="54">
        <v>24</v>
      </c>
      <c r="M2456" s="50" t="s">
        <v>5599</v>
      </c>
      <c r="N2456" s="53" t="s">
        <v>6862</v>
      </c>
      <c r="O2456" s="53"/>
      <c r="P2456" s="55" t="s">
        <v>1630</v>
      </c>
      <c r="Q2456" s="55" t="s">
        <v>54</v>
      </c>
      <c r="R2456" s="55" t="s">
        <v>55</v>
      </c>
      <c r="S2456" s="56">
        <v>0.45</v>
      </c>
      <c r="T2456" s="56" t="s">
        <v>6865</v>
      </c>
      <c r="U2456" s="57" t="str">
        <f>IF(OR(C2456="",H2456=""),"",C2456*H2456)</f>
        <v/>
      </c>
      <c r="V2456" s="57" t="str">
        <f>IF(OR(C2456="",S2456=""),"",S2456*C2456)</f>
        <v/>
      </c>
      <c r="W2456" s="56" t="str">
        <f>IF(OR(C2456="",T2456=""),"",C2456*T2456)</f>
        <v/>
      </c>
    </row>
    <row r="2457" spans="1:23" ht="20.100000000000001" customHeight="1" x14ac:dyDescent="0.2">
      <c r="A2457" s="49" t="s">
        <v>6872</v>
      </c>
      <c r="B2457" s="49" t="s">
        <v>6873</v>
      </c>
      <c r="C2457" s="50"/>
      <c r="D2457" s="51" t="s">
        <v>209</v>
      </c>
      <c r="E2457" s="52">
        <v>2562.7199999999998</v>
      </c>
      <c r="F2457" s="52">
        <f t="shared" si="37"/>
        <v>1640.1407999999997</v>
      </c>
      <c r="G2457" s="52">
        <f>E2457-(25 *E2457/100)</f>
        <v>1922.04</v>
      </c>
      <c r="H2457" s="52">
        <f>IF(E2457="","",E2457*(1-$F$3))</f>
        <v>1640.1407999999999</v>
      </c>
      <c r="I2457" s="53"/>
      <c r="J2457" s="54">
        <v>1</v>
      </c>
      <c r="K2457" s="54">
        <v>1</v>
      </c>
      <c r="L2457" s="54">
        <v>16</v>
      </c>
      <c r="M2457" s="50" t="s">
        <v>5599</v>
      </c>
      <c r="N2457" s="53" t="s">
        <v>6862</v>
      </c>
      <c r="O2457" s="53"/>
      <c r="P2457" s="55" t="s">
        <v>1630</v>
      </c>
      <c r="Q2457" s="55" t="s">
        <v>54</v>
      </c>
      <c r="R2457" s="55" t="s">
        <v>55</v>
      </c>
      <c r="S2457" s="56">
        <v>1.35</v>
      </c>
      <c r="T2457" s="56" t="s">
        <v>6874</v>
      </c>
      <c r="U2457" s="57" t="str">
        <f>IF(OR(C2457="",H2457=""),"",C2457*H2457)</f>
        <v/>
      </c>
      <c r="V2457" s="57" t="str">
        <f>IF(OR(C2457="",S2457=""),"",S2457*C2457)</f>
        <v/>
      </c>
      <c r="W2457" s="56" t="str">
        <f>IF(OR(C2457="",T2457=""),"",C2457*T2457)</f>
        <v/>
      </c>
    </row>
    <row r="2458" spans="1:23" ht="20.100000000000001" customHeight="1" x14ac:dyDescent="0.2">
      <c r="A2458" s="49" t="s">
        <v>6875</v>
      </c>
      <c r="B2458" s="49" t="s">
        <v>6876</v>
      </c>
      <c r="C2458" s="50"/>
      <c r="D2458" s="51" t="s">
        <v>209</v>
      </c>
      <c r="E2458" s="52">
        <v>2562.7199999999998</v>
      </c>
      <c r="F2458" s="52">
        <f t="shared" si="37"/>
        <v>1640.1407999999997</v>
      </c>
      <c r="G2458" s="52">
        <f>E2458-(25 *E2458/100)</f>
        <v>1922.04</v>
      </c>
      <c r="H2458" s="52">
        <f>IF(E2458="","",E2458*(1-$F$3))</f>
        <v>1640.1407999999999</v>
      </c>
      <c r="I2458" s="53"/>
      <c r="J2458" s="54">
        <v>1</v>
      </c>
      <c r="K2458" s="54">
        <v>1</v>
      </c>
      <c r="L2458" s="54">
        <v>16</v>
      </c>
      <c r="M2458" s="50" t="s">
        <v>5599</v>
      </c>
      <c r="N2458" s="53" t="s">
        <v>6862</v>
      </c>
      <c r="O2458" s="53"/>
      <c r="P2458" s="55" t="s">
        <v>1630</v>
      </c>
      <c r="Q2458" s="55" t="s">
        <v>54</v>
      </c>
      <c r="R2458" s="55" t="s">
        <v>55</v>
      </c>
      <c r="S2458" s="56">
        <v>1.35</v>
      </c>
      <c r="T2458" s="56" t="s">
        <v>6874</v>
      </c>
      <c r="U2458" s="57" t="str">
        <f>IF(OR(C2458="",H2458=""),"",C2458*H2458)</f>
        <v/>
      </c>
      <c r="V2458" s="57" t="str">
        <f>IF(OR(C2458="",S2458=""),"",S2458*C2458)</f>
        <v/>
      </c>
      <c r="W2458" s="56" t="str">
        <f>IF(OR(C2458="",T2458=""),"",C2458*T2458)</f>
        <v/>
      </c>
    </row>
    <row r="2459" spans="1:23" ht="20.100000000000001" customHeight="1" x14ac:dyDescent="0.2">
      <c r="A2459" s="49" t="s">
        <v>6877</v>
      </c>
      <c r="B2459" s="49" t="s">
        <v>6878</v>
      </c>
      <c r="C2459" s="50"/>
      <c r="D2459" s="51" t="s">
        <v>209</v>
      </c>
      <c r="E2459" s="52">
        <v>3319.24</v>
      </c>
      <c r="F2459" s="52">
        <f t="shared" si="37"/>
        <v>2124.3136</v>
      </c>
      <c r="G2459" s="52">
        <f>E2459-(25 *E2459/100)</f>
        <v>2489.4299999999998</v>
      </c>
      <c r="H2459" s="52">
        <f>IF(E2459="","",E2459*(1-$F$3))</f>
        <v>2124.3136</v>
      </c>
      <c r="I2459" s="53"/>
      <c r="J2459" s="54">
        <v>1</v>
      </c>
      <c r="K2459" s="54">
        <v>1</v>
      </c>
      <c r="L2459" s="54">
        <v>16</v>
      </c>
      <c r="M2459" s="50" t="s">
        <v>5599</v>
      </c>
      <c r="N2459" s="53" t="s">
        <v>6862</v>
      </c>
      <c r="O2459" s="53"/>
      <c r="P2459" s="55" t="s">
        <v>1630</v>
      </c>
      <c r="Q2459" s="55" t="s">
        <v>54</v>
      </c>
      <c r="R2459" s="55" t="s">
        <v>55</v>
      </c>
      <c r="S2459" s="56">
        <v>1.35</v>
      </c>
      <c r="T2459" s="56" t="s">
        <v>6874</v>
      </c>
      <c r="U2459" s="57" t="str">
        <f>IF(OR(C2459="",H2459=""),"",C2459*H2459)</f>
        <v/>
      </c>
      <c r="V2459" s="57" t="str">
        <f>IF(OR(C2459="",S2459=""),"",S2459*C2459)</f>
        <v/>
      </c>
      <c r="W2459" s="56" t="str">
        <f>IF(OR(C2459="",T2459=""),"",C2459*T2459)</f>
        <v/>
      </c>
    </row>
    <row r="2460" spans="1:23" ht="20.100000000000001" customHeight="1" x14ac:dyDescent="0.2">
      <c r="A2460" s="49" t="s">
        <v>6879</v>
      </c>
      <c r="B2460" s="49" t="s">
        <v>6880</v>
      </c>
      <c r="C2460" s="50"/>
      <c r="D2460" s="51" t="s">
        <v>209</v>
      </c>
      <c r="E2460" s="52">
        <v>3319.24</v>
      </c>
      <c r="F2460" s="52">
        <f t="shared" si="37"/>
        <v>2124.3136</v>
      </c>
      <c r="G2460" s="52">
        <f>E2460-(25 *E2460/100)</f>
        <v>2489.4299999999998</v>
      </c>
      <c r="H2460" s="52">
        <f>IF(E2460="","",E2460*(1-$F$3))</f>
        <v>2124.3136</v>
      </c>
      <c r="I2460" s="53"/>
      <c r="J2460" s="54">
        <v>1</v>
      </c>
      <c r="K2460" s="54">
        <v>1</v>
      </c>
      <c r="L2460" s="54">
        <v>16</v>
      </c>
      <c r="M2460" s="50" t="s">
        <v>5599</v>
      </c>
      <c r="N2460" s="53" t="s">
        <v>6862</v>
      </c>
      <c r="O2460" s="53"/>
      <c r="P2460" s="55" t="s">
        <v>1630</v>
      </c>
      <c r="Q2460" s="55" t="s">
        <v>54</v>
      </c>
      <c r="R2460" s="55" t="s">
        <v>55</v>
      </c>
      <c r="S2460" s="56">
        <v>1.35</v>
      </c>
      <c r="T2460" s="56" t="s">
        <v>6874</v>
      </c>
      <c r="U2460" s="57" t="str">
        <f>IF(OR(C2460="",H2460=""),"",C2460*H2460)</f>
        <v/>
      </c>
      <c r="V2460" s="57" t="str">
        <f>IF(OR(C2460="",S2460=""),"",S2460*C2460)</f>
        <v/>
      </c>
      <c r="W2460" s="56" t="str">
        <f>IF(OR(C2460="",T2460=""),"",C2460*T2460)</f>
        <v/>
      </c>
    </row>
    <row r="2461" spans="1:23" ht="20.100000000000001" customHeight="1" x14ac:dyDescent="0.2">
      <c r="A2461" s="49" t="s">
        <v>6881</v>
      </c>
      <c r="B2461" s="49" t="s">
        <v>6882</v>
      </c>
      <c r="C2461" s="50"/>
      <c r="D2461" s="51" t="s">
        <v>209</v>
      </c>
      <c r="E2461" s="52">
        <v>3756.17</v>
      </c>
      <c r="F2461" s="52">
        <f t="shared" si="37"/>
        <v>2403.9488000000001</v>
      </c>
      <c r="G2461" s="52">
        <f>E2461-(25 *E2461/100)</f>
        <v>2817.1275000000001</v>
      </c>
      <c r="H2461" s="52">
        <f>IF(E2461="","",E2461*(1-$F$3))</f>
        <v>2403.9488000000001</v>
      </c>
      <c r="I2461" s="53"/>
      <c r="J2461" s="54">
        <v>1</v>
      </c>
      <c r="K2461" s="54">
        <v>1</v>
      </c>
      <c r="L2461" s="54">
        <v>16</v>
      </c>
      <c r="M2461" s="50" t="s">
        <v>5599</v>
      </c>
      <c r="N2461" s="53" t="s">
        <v>6862</v>
      </c>
      <c r="O2461" s="53"/>
      <c r="P2461" s="55" t="s">
        <v>1630</v>
      </c>
      <c r="Q2461" s="55" t="s">
        <v>54</v>
      </c>
      <c r="R2461" s="55" t="s">
        <v>55</v>
      </c>
      <c r="S2461" s="56">
        <v>1.35</v>
      </c>
      <c r="T2461" s="56" t="s">
        <v>6874</v>
      </c>
      <c r="U2461" s="57" t="str">
        <f>IF(OR(C2461="",H2461=""),"",C2461*H2461)</f>
        <v/>
      </c>
      <c r="V2461" s="57" t="str">
        <f>IF(OR(C2461="",S2461=""),"",S2461*C2461)</f>
        <v/>
      </c>
      <c r="W2461" s="56" t="str">
        <f>IF(OR(C2461="",T2461=""),"",C2461*T2461)</f>
        <v/>
      </c>
    </row>
    <row r="2462" spans="1:23" ht="20.100000000000001" customHeight="1" x14ac:dyDescent="0.2">
      <c r="A2462" s="49" t="s">
        <v>6883</v>
      </c>
      <c r="B2462" s="49" t="s">
        <v>6884</v>
      </c>
      <c r="C2462" s="50"/>
      <c r="D2462" s="51" t="s">
        <v>209</v>
      </c>
      <c r="E2462" s="52">
        <v>3756.17</v>
      </c>
      <c r="F2462" s="52">
        <f t="shared" si="37"/>
        <v>2403.9488000000001</v>
      </c>
      <c r="G2462" s="52">
        <f>E2462-(25 *E2462/100)</f>
        <v>2817.1275000000001</v>
      </c>
      <c r="H2462" s="52">
        <f>IF(E2462="","",E2462*(1-$F$3))</f>
        <v>2403.9488000000001</v>
      </c>
      <c r="I2462" s="53"/>
      <c r="J2462" s="54">
        <v>1</v>
      </c>
      <c r="K2462" s="54">
        <v>1</v>
      </c>
      <c r="L2462" s="54">
        <v>16</v>
      </c>
      <c r="M2462" s="50" t="s">
        <v>5599</v>
      </c>
      <c r="N2462" s="53" t="s">
        <v>6862</v>
      </c>
      <c r="O2462" s="53"/>
      <c r="P2462" s="55" t="s">
        <v>1630</v>
      </c>
      <c r="Q2462" s="55" t="s">
        <v>54</v>
      </c>
      <c r="R2462" s="55" t="s">
        <v>55</v>
      </c>
      <c r="S2462" s="56">
        <v>1.35</v>
      </c>
      <c r="T2462" s="56" t="s">
        <v>6874</v>
      </c>
      <c r="U2462" s="57" t="str">
        <f>IF(OR(C2462="",H2462=""),"",C2462*H2462)</f>
        <v/>
      </c>
      <c r="V2462" s="57" t="str">
        <f>IF(OR(C2462="",S2462=""),"",S2462*C2462)</f>
        <v/>
      </c>
      <c r="W2462" s="56" t="str">
        <f>IF(OR(C2462="",T2462=""),"",C2462*T2462)</f>
        <v/>
      </c>
    </row>
    <row r="2463" spans="1:23" ht="20.100000000000001" customHeight="1" x14ac:dyDescent="0.2">
      <c r="A2463" s="49" t="s">
        <v>6885</v>
      </c>
      <c r="B2463" s="49" t="s">
        <v>6886</v>
      </c>
      <c r="C2463" s="50"/>
      <c r="D2463" s="51" t="s">
        <v>209</v>
      </c>
      <c r="E2463" s="52">
        <v>6287.93</v>
      </c>
      <c r="F2463" s="52">
        <f t="shared" si="37"/>
        <v>4024.2752</v>
      </c>
      <c r="G2463" s="52">
        <f>E2463-(25 *E2463/100)</f>
        <v>4715.9475000000002</v>
      </c>
      <c r="H2463" s="52">
        <f>IF(E2463="","",E2463*(1-$F$3))</f>
        <v>4024.2752000000005</v>
      </c>
      <c r="I2463" s="53"/>
      <c r="J2463" s="54">
        <v>1</v>
      </c>
      <c r="K2463" s="54">
        <v>1</v>
      </c>
      <c r="L2463" s="54">
        <v>4</v>
      </c>
      <c r="M2463" s="50" t="s">
        <v>5599</v>
      </c>
      <c r="N2463" s="53" t="s">
        <v>6862</v>
      </c>
      <c r="O2463" s="53"/>
      <c r="P2463" s="55" t="s">
        <v>1630</v>
      </c>
      <c r="Q2463" s="55" t="s">
        <v>54</v>
      </c>
      <c r="R2463" s="55" t="s">
        <v>55</v>
      </c>
      <c r="S2463" s="56">
        <v>2.6</v>
      </c>
      <c r="T2463" s="56" t="s">
        <v>6887</v>
      </c>
      <c r="U2463" s="57" t="str">
        <f>IF(OR(C2463="",H2463=""),"",C2463*H2463)</f>
        <v/>
      </c>
      <c r="V2463" s="57" t="str">
        <f>IF(OR(C2463="",S2463=""),"",S2463*C2463)</f>
        <v/>
      </c>
      <c r="W2463" s="56" t="str">
        <f>IF(OR(C2463="",T2463=""),"",C2463*T2463)</f>
        <v/>
      </c>
    </row>
    <row r="2464" spans="1:23" ht="20.100000000000001" customHeight="1" x14ac:dyDescent="0.2">
      <c r="A2464" s="49" t="s">
        <v>6888</v>
      </c>
      <c r="B2464" s="49" t="s">
        <v>6889</v>
      </c>
      <c r="C2464" s="50"/>
      <c r="D2464" s="51" t="s">
        <v>209</v>
      </c>
      <c r="E2464" s="52">
        <v>6287.93</v>
      </c>
      <c r="F2464" s="52">
        <f t="shared" si="37"/>
        <v>4024.2752</v>
      </c>
      <c r="G2464" s="52">
        <f>E2464-(25 *E2464/100)</f>
        <v>4715.9475000000002</v>
      </c>
      <c r="H2464" s="52">
        <f>IF(E2464="","",E2464*(1-$F$3))</f>
        <v>4024.2752000000005</v>
      </c>
      <c r="I2464" s="53"/>
      <c r="J2464" s="54">
        <v>1</v>
      </c>
      <c r="K2464" s="54">
        <v>1</v>
      </c>
      <c r="L2464" s="54">
        <v>4</v>
      </c>
      <c r="M2464" s="50" t="s">
        <v>5599</v>
      </c>
      <c r="N2464" s="53" t="s">
        <v>6862</v>
      </c>
      <c r="O2464" s="53"/>
      <c r="P2464" s="55" t="s">
        <v>1630</v>
      </c>
      <c r="Q2464" s="55" t="s">
        <v>54</v>
      </c>
      <c r="R2464" s="55" t="s">
        <v>55</v>
      </c>
      <c r="S2464" s="56">
        <v>2.6</v>
      </c>
      <c r="T2464" s="56" t="s">
        <v>6887</v>
      </c>
      <c r="U2464" s="57" t="str">
        <f>IF(OR(C2464="",H2464=""),"",C2464*H2464)</f>
        <v/>
      </c>
      <c r="V2464" s="57" t="str">
        <f>IF(OR(C2464="",S2464=""),"",S2464*C2464)</f>
        <v/>
      </c>
      <c r="W2464" s="56" t="str">
        <f>IF(OR(C2464="",T2464=""),"",C2464*T2464)</f>
        <v/>
      </c>
    </row>
    <row r="2465" spans="1:23" ht="20.100000000000001" customHeight="1" x14ac:dyDescent="0.2">
      <c r="A2465" s="49" t="s">
        <v>5601</v>
      </c>
      <c r="B2465" s="49" t="s">
        <v>5602</v>
      </c>
      <c r="C2465" s="50"/>
      <c r="D2465" s="51" t="s">
        <v>209</v>
      </c>
      <c r="E2465" s="52">
        <v>3214.87</v>
      </c>
      <c r="F2465" s="52">
        <f t="shared" si="37"/>
        <v>2057.5167999999999</v>
      </c>
      <c r="G2465" s="52">
        <f>E2465-(25 *E2465/100)</f>
        <v>2411.1525000000001</v>
      </c>
      <c r="H2465" s="52">
        <f>IF(E2465="","",E2465*(1-$F$3))</f>
        <v>2057.5167999999999</v>
      </c>
      <c r="I2465" s="53"/>
      <c r="J2465" s="54">
        <v>1</v>
      </c>
      <c r="K2465" s="54">
        <v>1</v>
      </c>
      <c r="L2465" s="54">
        <v>4</v>
      </c>
      <c r="M2465" s="50" t="s">
        <v>5599</v>
      </c>
      <c r="N2465" s="53" t="s">
        <v>5600</v>
      </c>
      <c r="O2465" s="53"/>
      <c r="P2465" s="55" t="s">
        <v>1630</v>
      </c>
      <c r="Q2465" s="55" t="s">
        <v>54</v>
      </c>
      <c r="R2465" s="55" t="s">
        <v>55</v>
      </c>
      <c r="S2465" s="56">
        <v>1.825</v>
      </c>
      <c r="T2465" s="56" t="s">
        <v>5603</v>
      </c>
      <c r="U2465" s="57" t="str">
        <f>IF(OR(C2465="",H2465=""),"",C2465*H2465)</f>
        <v/>
      </c>
      <c r="V2465" s="57" t="str">
        <f>IF(OR(C2465="",S2465=""),"",S2465*C2465)</f>
        <v/>
      </c>
      <c r="W2465" s="56" t="str">
        <f>IF(OR(C2465="",T2465=""),"",C2465*T2465)</f>
        <v/>
      </c>
    </row>
    <row r="2466" spans="1:23" ht="20.100000000000001" customHeight="1" x14ac:dyDescent="0.2">
      <c r="A2466" s="49" t="s">
        <v>5604</v>
      </c>
      <c r="B2466" s="49" t="s">
        <v>5605</v>
      </c>
      <c r="C2466" s="50"/>
      <c r="D2466" s="51" t="s">
        <v>209</v>
      </c>
      <c r="E2466" s="52">
        <v>3214.87</v>
      </c>
      <c r="F2466" s="52">
        <f t="shared" si="37"/>
        <v>2057.5167999999999</v>
      </c>
      <c r="G2466" s="52">
        <f>E2466-(25 *E2466/100)</f>
        <v>2411.1525000000001</v>
      </c>
      <c r="H2466" s="52">
        <f>IF(E2466="","",E2466*(1-$F$3))</f>
        <v>2057.5167999999999</v>
      </c>
      <c r="I2466" s="53"/>
      <c r="J2466" s="54">
        <v>1</v>
      </c>
      <c r="K2466" s="54">
        <v>1</v>
      </c>
      <c r="L2466" s="54">
        <v>4</v>
      </c>
      <c r="M2466" s="50" t="s">
        <v>5599</v>
      </c>
      <c r="N2466" s="53" t="s">
        <v>5600</v>
      </c>
      <c r="O2466" s="53"/>
      <c r="P2466" s="55" t="s">
        <v>1630</v>
      </c>
      <c r="Q2466" s="55" t="s">
        <v>54</v>
      </c>
      <c r="R2466" s="55" t="s">
        <v>55</v>
      </c>
      <c r="S2466" s="56">
        <v>1.825</v>
      </c>
      <c r="T2466" s="56" t="s">
        <v>5603</v>
      </c>
      <c r="U2466" s="57" t="str">
        <f>IF(OR(C2466="",H2466=""),"",C2466*H2466)</f>
        <v/>
      </c>
      <c r="V2466" s="57" t="str">
        <f>IF(OR(C2466="",S2466=""),"",S2466*C2466)</f>
        <v/>
      </c>
      <c r="W2466" s="56" t="str">
        <f>IF(OR(C2466="",T2466=""),"",C2466*T2466)</f>
        <v/>
      </c>
    </row>
    <row r="2467" spans="1:23" ht="20.100000000000001" customHeight="1" x14ac:dyDescent="0.2">
      <c r="A2467" s="49" t="s">
        <v>5606</v>
      </c>
      <c r="B2467" s="49" t="s">
        <v>5607</v>
      </c>
      <c r="C2467" s="50"/>
      <c r="D2467" s="51" t="s">
        <v>209</v>
      </c>
      <c r="E2467" s="52">
        <v>3509.25</v>
      </c>
      <c r="F2467" s="52">
        <f t="shared" si="37"/>
        <v>2245.92</v>
      </c>
      <c r="G2467" s="52">
        <f>E2467-(25 *E2467/100)</f>
        <v>2631.9375</v>
      </c>
      <c r="H2467" s="52">
        <f>IF(E2467="","",E2467*(1-$F$3))</f>
        <v>2245.92</v>
      </c>
      <c r="I2467" s="53"/>
      <c r="J2467" s="54">
        <v>1</v>
      </c>
      <c r="K2467" s="54">
        <v>1</v>
      </c>
      <c r="L2467" s="54">
        <v>4</v>
      </c>
      <c r="M2467" s="50" t="s">
        <v>5599</v>
      </c>
      <c r="N2467" s="53" t="s">
        <v>5600</v>
      </c>
      <c r="O2467" s="53"/>
      <c r="P2467" s="55" t="s">
        <v>1630</v>
      </c>
      <c r="Q2467" s="55" t="s">
        <v>54</v>
      </c>
      <c r="R2467" s="55" t="s">
        <v>55</v>
      </c>
      <c r="S2467" s="56">
        <v>1.825</v>
      </c>
      <c r="T2467" s="56" t="s">
        <v>5603</v>
      </c>
      <c r="U2467" s="57" t="str">
        <f>IF(OR(C2467="",H2467=""),"",C2467*H2467)</f>
        <v/>
      </c>
      <c r="V2467" s="57" t="str">
        <f>IF(OR(C2467="",S2467=""),"",S2467*C2467)</f>
        <v/>
      </c>
      <c r="W2467" s="56" t="str">
        <f>IF(OR(C2467="",T2467=""),"",C2467*T2467)</f>
        <v/>
      </c>
    </row>
    <row r="2468" spans="1:23" ht="20.100000000000001" customHeight="1" x14ac:dyDescent="0.2">
      <c r="A2468" s="49" t="s">
        <v>5608</v>
      </c>
      <c r="B2468" s="49" t="s">
        <v>5609</v>
      </c>
      <c r="C2468" s="50"/>
      <c r="D2468" s="51" t="s">
        <v>209</v>
      </c>
      <c r="E2468" s="52">
        <v>3509.25</v>
      </c>
      <c r="F2468" s="52">
        <f t="shared" si="37"/>
        <v>2245.92</v>
      </c>
      <c r="G2468" s="52">
        <f>E2468-(25 *E2468/100)</f>
        <v>2631.9375</v>
      </c>
      <c r="H2468" s="52">
        <f>IF(E2468="","",E2468*(1-$F$3))</f>
        <v>2245.92</v>
      </c>
      <c r="I2468" s="53"/>
      <c r="J2468" s="54">
        <v>1</v>
      </c>
      <c r="K2468" s="54">
        <v>1</v>
      </c>
      <c r="L2468" s="54">
        <v>4</v>
      </c>
      <c r="M2468" s="50" t="s">
        <v>5599</v>
      </c>
      <c r="N2468" s="53" t="s">
        <v>5600</v>
      </c>
      <c r="O2468" s="53"/>
      <c r="P2468" s="55" t="s">
        <v>1630</v>
      </c>
      <c r="Q2468" s="55" t="s">
        <v>54</v>
      </c>
      <c r="R2468" s="55" t="s">
        <v>55</v>
      </c>
      <c r="S2468" s="56">
        <v>1.825</v>
      </c>
      <c r="T2468" s="56" t="s">
        <v>5603</v>
      </c>
      <c r="U2468" s="57" t="str">
        <f>IF(OR(C2468="",H2468=""),"",C2468*H2468)</f>
        <v/>
      </c>
      <c r="V2468" s="57" t="str">
        <f>IF(OR(C2468="",S2468=""),"",S2468*C2468)</f>
        <v/>
      </c>
      <c r="W2468" s="56" t="str">
        <f>IF(OR(C2468="",T2468=""),"",C2468*T2468)</f>
        <v/>
      </c>
    </row>
    <row r="2469" spans="1:23" ht="20.100000000000001" customHeight="1" x14ac:dyDescent="0.2">
      <c r="A2469" s="49" t="s">
        <v>5610</v>
      </c>
      <c r="B2469" s="49" t="s">
        <v>5611</v>
      </c>
      <c r="C2469" s="50"/>
      <c r="D2469" s="51" t="s">
        <v>209</v>
      </c>
      <c r="E2469" s="52">
        <v>4644.6099999999997</v>
      </c>
      <c r="F2469" s="52">
        <f t="shared" si="37"/>
        <v>2972.5504000000001</v>
      </c>
      <c r="G2469" s="52">
        <f>E2469-(25 *E2469/100)</f>
        <v>3483.4574999999995</v>
      </c>
      <c r="H2469" s="52">
        <f>IF(E2469="","",E2469*(1-$F$3))</f>
        <v>2972.5503999999996</v>
      </c>
      <c r="I2469" s="53"/>
      <c r="J2469" s="54">
        <v>1</v>
      </c>
      <c r="K2469" s="54">
        <v>1</v>
      </c>
      <c r="L2469" s="54">
        <v>4</v>
      </c>
      <c r="M2469" s="50" t="s">
        <v>5599</v>
      </c>
      <c r="N2469" s="53" t="s">
        <v>5600</v>
      </c>
      <c r="O2469" s="53"/>
      <c r="P2469" s="55" t="s">
        <v>1630</v>
      </c>
      <c r="Q2469" s="55" t="s">
        <v>54</v>
      </c>
      <c r="R2469" s="55" t="s">
        <v>55</v>
      </c>
      <c r="S2469" s="56">
        <v>2.95</v>
      </c>
      <c r="T2469" s="56" t="s">
        <v>5612</v>
      </c>
      <c r="U2469" s="57" t="str">
        <f>IF(OR(C2469="",H2469=""),"",C2469*H2469)</f>
        <v/>
      </c>
      <c r="V2469" s="57" t="str">
        <f>IF(OR(C2469="",S2469=""),"",S2469*C2469)</f>
        <v/>
      </c>
      <c r="W2469" s="56" t="str">
        <f>IF(OR(C2469="",T2469=""),"",C2469*T2469)</f>
        <v/>
      </c>
    </row>
    <row r="2470" spans="1:23" ht="20.100000000000001" customHeight="1" x14ac:dyDescent="0.2">
      <c r="A2470" s="49" t="s">
        <v>5613</v>
      </c>
      <c r="B2470" s="49" t="s">
        <v>5614</v>
      </c>
      <c r="C2470" s="50"/>
      <c r="D2470" s="51" t="s">
        <v>209</v>
      </c>
      <c r="E2470" s="52">
        <v>4644.6099999999997</v>
      </c>
      <c r="F2470" s="52">
        <f t="shared" si="37"/>
        <v>2972.5504000000001</v>
      </c>
      <c r="G2470" s="52">
        <f>E2470-(25 *E2470/100)</f>
        <v>3483.4574999999995</v>
      </c>
      <c r="H2470" s="52">
        <f>IF(E2470="","",E2470*(1-$F$3))</f>
        <v>2972.5503999999996</v>
      </c>
      <c r="I2470" s="53"/>
      <c r="J2470" s="54">
        <v>1</v>
      </c>
      <c r="K2470" s="54">
        <v>1</v>
      </c>
      <c r="L2470" s="54">
        <v>4</v>
      </c>
      <c r="M2470" s="50" t="s">
        <v>5599</v>
      </c>
      <c r="N2470" s="53" t="s">
        <v>5600</v>
      </c>
      <c r="O2470" s="53"/>
      <c r="P2470" s="55" t="s">
        <v>1630</v>
      </c>
      <c r="Q2470" s="55" t="s">
        <v>54</v>
      </c>
      <c r="R2470" s="55" t="s">
        <v>55</v>
      </c>
      <c r="S2470" s="56">
        <v>2.95</v>
      </c>
      <c r="T2470" s="56" t="s">
        <v>5612</v>
      </c>
      <c r="U2470" s="57" t="str">
        <f>IF(OR(C2470="",H2470=""),"",C2470*H2470)</f>
        <v/>
      </c>
      <c r="V2470" s="57" t="str">
        <f>IF(OR(C2470="",S2470=""),"",S2470*C2470)</f>
        <v/>
      </c>
      <c r="W2470" s="56" t="str">
        <f>IF(OR(C2470="",T2470=""),"",C2470*T2470)</f>
        <v/>
      </c>
    </row>
    <row r="2471" spans="1:23" ht="20.100000000000001" customHeight="1" x14ac:dyDescent="0.2">
      <c r="A2471" s="49" t="s">
        <v>5615</v>
      </c>
      <c r="B2471" s="49" t="s">
        <v>5616</v>
      </c>
      <c r="C2471" s="50"/>
      <c r="D2471" s="51" t="s">
        <v>209</v>
      </c>
      <c r="E2471" s="52">
        <v>4746.2700000000004</v>
      </c>
      <c r="F2471" s="52">
        <f t="shared" si="37"/>
        <v>3037.6127999999999</v>
      </c>
      <c r="G2471" s="52">
        <f>E2471-(25 *E2471/100)</f>
        <v>3559.7025000000003</v>
      </c>
      <c r="H2471" s="52">
        <f>IF(E2471="","",E2471*(1-$F$3))</f>
        <v>3037.6128000000003</v>
      </c>
      <c r="I2471" s="53"/>
      <c r="J2471" s="54">
        <v>1</v>
      </c>
      <c r="K2471" s="54">
        <v>1</v>
      </c>
      <c r="L2471" s="54">
        <v>4</v>
      </c>
      <c r="M2471" s="50" t="s">
        <v>5599</v>
      </c>
      <c r="N2471" s="53" t="s">
        <v>5600</v>
      </c>
      <c r="O2471" s="53"/>
      <c r="P2471" s="55" t="s">
        <v>1630</v>
      </c>
      <c r="Q2471" s="55" t="s">
        <v>54</v>
      </c>
      <c r="R2471" s="55" t="s">
        <v>55</v>
      </c>
      <c r="S2471" s="56">
        <v>2.95</v>
      </c>
      <c r="T2471" s="56" t="s">
        <v>5612</v>
      </c>
      <c r="U2471" s="57" t="str">
        <f>IF(OR(C2471="",H2471=""),"",C2471*H2471)</f>
        <v/>
      </c>
      <c r="V2471" s="57" t="str">
        <f>IF(OR(C2471="",S2471=""),"",S2471*C2471)</f>
        <v/>
      </c>
      <c r="W2471" s="56" t="str">
        <f>IF(OR(C2471="",T2471=""),"",C2471*T2471)</f>
        <v/>
      </c>
    </row>
    <row r="2472" spans="1:23" ht="20.100000000000001" customHeight="1" x14ac:dyDescent="0.2">
      <c r="A2472" s="49" t="s">
        <v>5617</v>
      </c>
      <c r="B2472" s="49" t="s">
        <v>5618</v>
      </c>
      <c r="C2472" s="50"/>
      <c r="D2472" s="51" t="s">
        <v>209</v>
      </c>
      <c r="E2472" s="52">
        <v>4746.2700000000004</v>
      </c>
      <c r="F2472" s="52">
        <f t="shared" si="37"/>
        <v>3037.6127999999999</v>
      </c>
      <c r="G2472" s="52">
        <f>E2472-(25 *E2472/100)</f>
        <v>3559.7025000000003</v>
      </c>
      <c r="H2472" s="52">
        <f>IF(E2472="","",E2472*(1-$F$3))</f>
        <v>3037.6128000000003</v>
      </c>
      <c r="I2472" s="53"/>
      <c r="J2472" s="54">
        <v>1</v>
      </c>
      <c r="K2472" s="54">
        <v>1</v>
      </c>
      <c r="L2472" s="54">
        <v>4</v>
      </c>
      <c r="M2472" s="50" t="s">
        <v>5599</v>
      </c>
      <c r="N2472" s="53" t="s">
        <v>5600</v>
      </c>
      <c r="O2472" s="53"/>
      <c r="P2472" s="55" t="s">
        <v>1630</v>
      </c>
      <c r="Q2472" s="55" t="s">
        <v>54</v>
      </c>
      <c r="R2472" s="55" t="s">
        <v>55</v>
      </c>
      <c r="S2472" s="56">
        <v>2.95</v>
      </c>
      <c r="T2472" s="56" t="s">
        <v>5612</v>
      </c>
      <c r="U2472" s="57" t="str">
        <f>IF(OR(C2472="",H2472=""),"",C2472*H2472)</f>
        <v/>
      </c>
      <c r="V2472" s="57" t="str">
        <f>IF(OR(C2472="",S2472=""),"",S2472*C2472)</f>
        <v/>
      </c>
      <c r="W2472" s="56" t="str">
        <f>IF(OR(C2472="",T2472=""),"",C2472*T2472)</f>
        <v/>
      </c>
    </row>
    <row r="2473" spans="1:23" ht="20.100000000000001" customHeight="1" x14ac:dyDescent="0.2">
      <c r="A2473" s="49" t="s">
        <v>5619</v>
      </c>
      <c r="B2473" s="49" t="s">
        <v>5620</v>
      </c>
      <c r="C2473" s="50"/>
      <c r="D2473" s="51" t="s">
        <v>209</v>
      </c>
      <c r="E2473" s="52">
        <v>6604.72</v>
      </c>
      <c r="F2473" s="52">
        <f t="shared" si="37"/>
        <v>4227.0208000000002</v>
      </c>
      <c r="G2473" s="52">
        <f>E2473-(25 *E2473/100)</f>
        <v>4953.54</v>
      </c>
      <c r="H2473" s="52">
        <f>IF(E2473="","",E2473*(1-$F$3))</f>
        <v>4227.0208000000002</v>
      </c>
      <c r="I2473" s="53"/>
      <c r="J2473" s="54">
        <v>1</v>
      </c>
      <c r="K2473" s="54">
        <v>1</v>
      </c>
      <c r="L2473" s="54">
        <v>1</v>
      </c>
      <c r="M2473" s="50" t="s">
        <v>5599</v>
      </c>
      <c r="N2473" s="53" t="s">
        <v>5600</v>
      </c>
      <c r="O2473" s="53"/>
      <c r="P2473" s="55" t="s">
        <v>1630</v>
      </c>
      <c r="Q2473" s="55" t="s">
        <v>54</v>
      </c>
      <c r="R2473" s="55" t="s">
        <v>55</v>
      </c>
      <c r="S2473" s="56">
        <v>7.3</v>
      </c>
      <c r="T2473" s="56" t="s">
        <v>5621</v>
      </c>
      <c r="U2473" s="57" t="str">
        <f>IF(OR(C2473="",H2473=""),"",C2473*H2473)</f>
        <v/>
      </c>
      <c r="V2473" s="57" t="str">
        <f>IF(OR(C2473="",S2473=""),"",S2473*C2473)</f>
        <v/>
      </c>
      <c r="W2473" s="56" t="str">
        <f>IF(OR(C2473="",T2473=""),"",C2473*T2473)</f>
        <v/>
      </c>
    </row>
    <row r="2474" spans="1:23" ht="20.100000000000001" customHeight="1" x14ac:dyDescent="0.2">
      <c r="A2474" s="49" t="s">
        <v>5622</v>
      </c>
      <c r="B2474" s="49" t="s">
        <v>5623</v>
      </c>
      <c r="C2474" s="50"/>
      <c r="D2474" s="51" t="s">
        <v>209</v>
      </c>
      <c r="E2474" s="52">
        <v>6604.72</v>
      </c>
      <c r="F2474" s="52">
        <f t="shared" si="37"/>
        <v>4227.0208000000002</v>
      </c>
      <c r="G2474" s="52">
        <f>E2474-(25 *E2474/100)</f>
        <v>4953.54</v>
      </c>
      <c r="H2474" s="52">
        <f>IF(E2474="","",E2474*(1-$F$3))</f>
        <v>4227.0208000000002</v>
      </c>
      <c r="I2474" s="53"/>
      <c r="J2474" s="54">
        <v>1</v>
      </c>
      <c r="K2474" s="54">
        <v>1</v>
      </c>
      <c r="L2474" s="54">
        <v>1</v>
      </c>
      <c r="M2474" s="50" t="s">
        <v>5599</v>
      </c>
      <c r="N2474" s="53" t="s">
        <v>5600</v>
      </c>
      <c r="O2474" s="53"/>
      <c r="P2474" s="55" t="s">
        <v>1630</v>
      </c>
      <c r="Q2474" s="55" t="s">
        <v>54</v>
      </c>
      <c r="R2474" s="55" t="s">
        <v>55</v>
      </c>
      <c r="S2474" s="56">
        <v>7.3</v>
      </c>
      <c r="T2474" s="56" t="s">
        <v>5621</v>
      </c>
      <c r="U2474" s="57" t="str">
        <f>IF(OR(C2474="",H2474=""),"",C2474*H2474)</f>
        <v/>
      </c>
      <c r="V2474" s="57" t="str">
        <f>IF(OR(C2474="",S2474=""),"",S2474*C2474)</f>
        <v/>
      </c>
      <c r="W2474" s="56" t="str">
        <f>IF(OR(C2474="",T2474=""),"",C2474*T2474)</f>
        <v/>
      </c>
    </row>
    <row r="2475" spans="1:23" ht="20.100000000000001" customHeight="1" x14ac:dyDescent="0.2">
      <c r="A2475" s="49" t="s">
        <v>5624</v>
      </c>
      <c r="B2475" s="49" t="s">
        <v>5625</v>
      </c>
      <c r="C2475" s="50"/>
      <c r="D2475" s="51" t="s">
        <v>209</v>
      </c>
      <c r="E2475" s="52">
        <v>7005.74</v>
      </c>
      <c r="F2475" s="52">
        <f t="shared" si="37"/>
        <v>4483.6736000000001</v>
      </c>
      <c r="G2475" s="52">
        <f>E2475-(25 *E2475/100)</f>
        <v>5254.3050000000003</v>
      </c>
      <c r="H2475" s="52">
        <f>IF(E2475="","",E2475*(1-$F$3))</f>
        <v>4483.6736000000001</v>
      </c>
      <c r="I2475" s="53"/>
      <c r="J2475" s="54">
        <v>1</v>
      </c>
      <c r="K2475" s="54">
        <v>1</v>
      </c>
      <c r="L2475" s="54">
        <v>1</v>
      </c>
      <c r="M2475" s="50" t="s">
        <v>5599</v>
      </c>
      <c r="N2475" s="53" t="s">
        <v>5600</v>
      </c>
      <c r="O2475" s="53"/>
      <c r="P2475" s="55" t="s">
        <v>1630</v>
      </c>
      <c r="Q2475" s="55" t="s">
        <v>54</v>
      </c>
      <c r="R2475" s="55" t="s">
        <v>55</v>
      </c>
      <c r="S2475" s="56">
        <v>7.3</v>
      </c>
      <c r="T2475" s="56" t="s">
        <v>5621</v>
      </c>
      <c r="U2475" s="57" t="str">
        <f>IF(OR(C2475="",H2475=""),"",C2475*H2475)</f>
        <v/>
      </c>
      <c r="V2475" s="57" t="str">
        <f>IF(OR(C2475="",S2475=""),"",S2475*C2475)</f>
        <v/>
      </c>
      <c r="W2475" s="56" t="str">
        <f>IF(OR(C2475="",T2475=""),"",C2475*T2475)</f>
        <v/>
      </c>
    </row>
    <row r="2476" spans="1:23" ht="20.100000000000001" customHeight="1" x14ac:dyDescent="0.2">
      <c r="A2476" s="49" t="s">
        <v>5626</v>
      </c>
      <c r="B2476" s="49" t="s">
        <v>5627</v>
      </c>
      <c r="C2476" s="50"/>
      <c r="D2476" s="51" t="s">
        <v>209</v>
      </c>
      <c r="E2476" s="52">
        <v>7356.15</v>
      </c>
      <c r="F2476" s="52">
        <f t="shared" si="37"/>
        <v>4707.9359999999997</v>
      </c>
      <c r="G2476" s="52">
        <f>E2476-(25 *E2476/100)</f>
        <v>5517.1124999999993</v>
      </c>
      <c r="H2476" s="52">
        <f>IF(E2476="","",E2476*(1-$F$3))</f>
        <v>4707.9359999999997</v>
      </c>
      <c r="I2476" s="53"/>
      <c r="J2476" s="54">
        <v>1</v>
      </c>
      <c r="K2476" s="54">
        <v>1</v>
      </c>
      <c r="L2476" s="54">
        <v>1</v>
      </c>
      <c r="M2476" s="50" t="s">
        <v>5599</v>
      </c>
      <c r="N2476" s="53" t="s">
        <v>5600</v>
      </c>
      <c r="O2476" s="53"/>
      <c r="P2476" s="55" t="s">
        <v>1630</v>
      </c>
      <c r="Q2476" s="55" t="s">
        <v>54</v>
      </c>
      <c r="R2476" s="55" t="s">
        <v>55</v>
      </c>
      <c r="S2476" s="56">
        <v>7.3</v>
      </c>
      <c r="T2476" s="56" t="s">
        <v>5621</v>
      </c>
      <c r="U2476" s="57" t="str">
        <f>IF(OR(C2476="",H2476=""),"",C2476*H2476)</f>
        <v/>
      </c>
      <c r="V2476" s="57" t="str">
        <f>IF(OR(C2476="",S2476=""),"",S2476*C2476)</f>
        <v/>
      </c>
      <c r="W2476" s="56" t="str">
        <f>IF(OR(C2476="",T2476=""),"",C2476*T2476)</f>
        <v/>
      </c>
    </row>
    <row r="2477" spans="1:23" ht="20.100000000000001" customHeight="1" x14ac:dyDescent="0.2">
      <c r="A2477" s="49" t="s">
        <v>5628</v>
      </c>
      <c r="B2477" s="49" t="s">
        <v>5629</v>
      </c>
      <c r="C2477" s="50"/>
      <c r="D2477" s="51" t="s">
        <v>209</v>
      </c>
      <c r="E2477" s="52">
        <v>8688.1200000000008</v>
      </c>
      <c r="F2477" s="52">
        <f t="shared" si="37"/>
        <v>5560.3968000000004</v>
      </c>
      <c r="G2477" s="52">
        <f>E2477-(25 *E2477/100)</f>
        <v>6516.09</v>
      </c>
      <c r="H2477" s="52">
        <f>IF(E2477="","",E2477*(1-$F$3))</f>
        <v>5560.3968000000004</v>
      </c>
      <c r="I2477" s="53"/>
      <c r="J2477" s="54">
        <v>1</v>
      </c>
      <c r="K2477" s="54">
        <v>1</v>
      </c>
      <c r="L2477" s="54">
        <v>1</v>
      </c>
      <c r="M2477" s="50" t="s">
        <v>5599</v>
      </c>
      <c r="N2477" s="53" t="s">
        <v>5600</v>
      </c>
      <c r="O2477" s="53"/>
      <c r="P2477" s="55" t="s">
        <v>1630</v>
      </c>
      <c r="Q2477" s="55" t="s">
        <v>54</v>
      </c>
      <c r="R2477" s="55" t="s">
        <v>55</v>
      </c>
      <c r="S2477" s="56">
        <v>7.3</v>
      </c>
      <c r="T2477" s="56" t="s">
        <v>5621</v>
      </c>
      <c r="U2477" s="57" t="str">
        <f>IF(OR(C2477="",H2477=""),"",C2477*H2477)</f>
        <v/>
      </c>
      <c r="V2477" s="57" t="str">
        <f>IF(OR(C2477="",S2477=""),"",S2477*C2477)</f>
        <v/>
      </c>
      <c r="W2477" s="56" t="str">
        <f>IF(OR(C2477="",T2477=""),"",C2477*T2477)</f>
        <v/>
      </c>
    </row>
    <row r="2478" spans="1:23" ht="20.100000000000001" customHeight="1" x14ac:dyDescent="0.2">
      <c r="A2478" s="49" t="s">
        <v>5630</v>
      </c>
      <c r="B2478" s="49" t="s">
        <v>5631</v>
      </c>
      <c r="C2478" s="50"/>
      <c r="D2478" s="51" t="s">
        <v>209</v>
      </c>
      <c r="E2478" s="52">
        <v>8688.1200000000008</v>
      </c>
      <c r="F2478" s="52">
        <f t="shared" si="37"/>
        <v>5560.3968000000004</v>
      </c>
      <c r="G2478" s="52">
        <f>E2478-(25 *E2478/100)</f>
        <v>6516.09</v>
      </c>
      <c r="H2478" s="52">
        <f>IF(E2478="","",E2478*(1-$F$3))</f>
        <v>5560.3968000000004</v>
      </c>
      <c r="I2478" s="53"/>
      <c r="J2478" s="54">
        <v>1</v>
      </c>
      <c r="K2478" s="54">
        <v>1</v>
      </c>
      <c r="L2478" s="54">
        <v>1</v>
      </c>
      <c r="M2478" s="50" t="s">
        <v>5599</v>
      </c>
      <c r="N2478" s="53" t="s">
        <v>5600</v>
      </c>
      <c r="O2478" s="53"/>
      <c r="P2478" s="55" t="s">
        <v>1630</v>
      </c>
      <c r="Q2478" s="55" t="s">
        <v>54</v>
      </c>
      <c r="R2478" s="55" t="s">
        <v>55</v>
      </c>
      <c r="S2478" s="56">
        <v>7.3</v>
      </c>
      <c r="T2478" s="56" t="s">
        <v>5621</v>
      </c>
      <c r="U2478" s="57" t="str">
        <f>IF(OR(C2478="",H2478=""),"",C2478*H2478)</f>
        <v/>
      </c>
      <c r="V2478" s="57" t="str">
        <f>IF(OR(C2478="",S2478=""),"",S2478*C2478)</f>
        <v/>
      </c>
      <c r="W2478" s="56" t="str">
        <f>IF(OR(C2478="",T2478=""),"",C2478*T2478)</f>
        <v/>
      </c>
    </row>
    <row r="2479" spans="1:23" ht="20.100000000000001" customHeight="1" x14ac:dyDescent="0.2">
      <c r="A2479" s="49" t="s">
        <v>5632</v>
      </c>
      <c r="B2479" s="49" t="s">
        <v>5633</v>
      </c>
      <c r="C2479" s="50"/>
      <c r="D2479" s="51" t="s">
        <v>209</v>
      </c>
      <c r="E2479" s="52">
        <v>9907.19</v>
      </c>
      <c r="F2479" s="52">
        <f t="shared" si="37"/>
        <v>6340.6016</v>
      </c>
      <c r="G2479" s="52">
        <f>E2479-(25 *E2479/100)</f>
        <v>7430.3924999999999</v>
      </c>
      <c r="H2479" s="52">
        <f>IF(E2479="","",E2479*(1-$F$3))</f>
        <v>6340.6016000000009</v>
      </c>
      <c r="I2479" s="53"/>
      <c r="J2479" s="54">
        <v>1</v>
      </c>
      <c r="K2479" s="54">
        <v>1</v>
      </c>
      <c r="L2479" s="54">
        <v>1</v>
      </c>
      <c r="M2479" s="50" t="s">
        <v>5599</v>
      </c>
      <c r="N2479" s="53" t="s">
        <v>5600</v>
      </c>
      <c r="O2479" s="53"/>
      <c r="P2479" s="55" t="s">
        <v>1630</v>
      </c>
      <c r="Q2479" s="55" t="s">
        <v>54</v>
      </c>
      <c r="R2479" s="55" t="s">
        <v>55</v>
      </c>
      <c r="S2479" s="56">
        <v>7.7</v>
      </c>
      <c r="T2479" s="56" t="s">
        <v>5621</v>
      </c>
      <c r="U2479" s="57" t="str">
        <f>IF(OR(C2479="",H2479=""),"",C2479*H2479)</f>
        <v/>
      </c>
      <c r="V2479" s="57" t="str">
        <f>IF(OR(C2479="",S2479=""),"",S2479*C2479)</f>
        <v/>
      </c>
      <c r="W2479" s="56" t="str">
        <f>IF(OR(C2479="",T2479=""),"",C2479*T2479)</f>
        <v/>
      </c>
    </row>
    <row r="2480" spans="1:23" ht="20.100000000000001" customHeight="1" x14ac:dyDescent="0.2">
      <c r="A2480" s="49" t="s">
        <v>5634</v>
      </c>
      <c r="B2480" s="49" t="s">
        <v>5635</v>
      </c>
      <c r="C2480" s="50"/>
      <c r="D2480" s="51" t="s">
        <v>209</v>
      </c>
      <c r="E2480" s="52">
        <v>9907.19</v>
      </c>
      <c r="F2480" s="52">
        <f t="shared" si="37"/>
        <v>6340.6016</v>
      </c>
      <c r="G2480" s="52">
        <f>E2480-(25 *E2480/100)</f>
        <v>7430.3924999999999</v>
      </c>
      <c r="H2480" s="52">
        <f>IF(E2480="","",E2480*(1-$F$3))</f>
        <v>6340.6016000000009</v>
      </c>
      <c r="I2480" s="53"/>
      <c r="J2480" s="54">
        <v>1</v>
      </c>
      <c r="K2480" s="54">
        <v>1</v>
      </c>
      <c r="L2480" s="54">
        <v>1</v>
      </c>
      <c r="M2480" s="50" t="s">
        <v>5599</v>
      </c>
      <c r="N2480" s="53" t="s">
        <v>5600</v>
      </c>
      <c r="O2480" s="53"/>
      <c r="P2480" s="55" t="s">
        <v>1630</v>
      </c>
      <c r="Q2480" s="55" t="s">
        <v>54</v>
      </c>
      <c r="R2480" s="55" t="s">
        <v>55</v>
      </c>
      <c r="S2480" s="56">
        <v>7.7</v>
      </c>
      <c r="T2480" s="56" t="s">
        <v>5621</v>
      </c>
      <c r="U2480" s="57" t="str">
        <f>IF(OR(C2480="",H2480=""),"",C2480*H2480)</f>
        <v/>
      </c>
      <c r="V2480" s="57" t="str">
        <f>IF(OR(C2480="",S2480=""),"",S2480*C2480)</f>
        <v/>
      </c>
      <c r="W2480" s="56" t="str">
        <f>IF(OR(C2480="",T2480=""),"",C2480*T2480)</f>
        <v/>
      </c>
    </row>
    <row r="2481" spans="1:23" ht="20.100000000000001" customHeight="1" x14ac:dyDescent="0.2">
      <c r="A2481" s="49" t="s">
        <v>5636</v>
      </c>
      <c r="B2481" s="49" t="s">
        <v>5637</v>
      </c>
      <c r="C2481" s="50"/>
      <c r="D2481" s="51" t="s">
        <v>209</v>
      </c>
      <c r="E2481" s="52">
        <v>11231.59</v>
      </c>
      <c r="F2481" s="52">
        <f t="shared" si="37"/>
        <v>7188.2175999999999</v>
      </c>
      <c r="G2481" s="52">
        <f>E2481-(25 *E2481/100)</f>
        <v>8423.692500000001</v>
      </c>
      <c r="H2481" s="52">
        <f>IF(E2481="","",E2481*(1-$F$3))</f>
        <v>7188.2175999999999</v>
      </c>
      <c r="I2481" s="53"/>
      <c r="J2481" s="54">
        <v>1</v>
      </c>
      <c r="K2481" s="54">
        <v>1</v>
      </c>
      <c r="L2481" s="54">
        <v>1</v>
      </c>
      <c r="M2481" s="50" t="s">
        <v>5599</v>
      </c>
      <c r="N2481" s="53" t="s">
        <v>5600</v>
      </c>
      <c r="O2481" s="53"/>
      <c r="P2481" s="55" t="s">
        <v>1630</v>
      </c>
      <c r="Q2481" s="55" t="s">
        <v>54</v>
      </c>
      <c r="R2481" s="55" t="s">
        <v>55</v>
      </c>
      <c r="S2481" s="56">
        <v>7.7</v>
      </c>
      <c r="T2481" s="56" t="s">
        <v>5621</v>
      </c>
      <c r="U2481" s="57" t="str">
        <f>IF(OR(C2481="",H2481=""),"",C2481*H2481)</f>
        <v/>
      </c>
      <c r="V2481" s="57" t="str">
        <f>IF(OR(C2481="",S2481=""),"",S2481*C2481)</f>
        <v/>
      </c>
      <c r="W2481" s="56" t="str">
        <f>IF(OR(C2481="",T2481=""),"",C2481*T2481)</f>
        <v/>
      </c>
    </row>
    <row r="2482" spans="1:23" ht="20.100000000000001" customHeight="1" x14ac:dyDescent="0.2">
      <c r="A2482" s="49" t="s">
        <v>5638</v>
      </c>
      <c r="B2482" s="49" t="s">
        <v>5639</v>
      </c>
      <c r="C2482" s="50"/>
      <c r="D2482" s="51" t="s">
        <v>209</v>
      </c>
      <c r="E2482" s="52">
        <v>11231.59</v>
      </c>
      <c r="F2482" s="52">
        <f t="shared" si="37"/>
        <v>7188.2175999999999</v>
      </c>
      <c r="G2482" s="52">
        <f>E2482-(25 *E2482/100)</f>
        <v>8423.692500000001</v>
      </c>
      <c r="H2482" s="52">
        <f>IF(E2482="","",E2482*(1-$F$3))</f>
        <v>7188.2175999999999</v>
      </c>
      <c r="I2482" s="53"/>
      <c r="J2482" s="54">
        <v>1</v>
      </c>
      <c r="K2482" s="54">
        <v>1</v>
      </c>
      <c r="L2482" s="54">
        <v>1</v>
      </c>
      <c r="M2482" s="50" t="s">
        <v>5599</v>
      </c>
      <c r="N2482" s="53" t="s">
        <v>5600</v>
      </c>
      <c r="O2482" s="53"/>
      <c r="P2482" s="55" t="s">
        <v>1630</v>
      </c>
      <c r="Q2482" s="55" t="s">
        <v>54</v>
      </c>
      <c r="R2482" s="55" t="s">
        <v>55</v>
      </c>
      <c r="S2482" s="56">
        <v>7.7</v>
      </c>
      <c r="T2482" s="56" t="s">
        <v>5621</v>
      </c>
      <c r="U2482" s="57" t="str">
        <f>IF(OR(C2482="",H2482=""),"",C2482*H2482)</f>
        <v/>
      </c>
      <c r="V2482" s="57" t="str">
        <f>IF(OR(C2482="",S2482=""),"",S2482*C2482)</f>
        <v/>
      </c>
      <c r="W2482" s="56" t="str">
        <f>IF(OR(C2482="",T2482=""),"",C2482*T2482)</f>
        <v/>
      </c>
    </row>
    <row r="2483" spans="1:23" ht="20.100000000000001" customHeight="1" x14ac:dyDescent="0.2">
      <c r="A2483" s="49" t="s">
        <v>5640</v>
      </c>
      <c r="B2483" s="49" t="s">
        <v>5641</v>
      </c>
      <c r="C2483" s="50"/>
      <c r="D2483" s="51" t="s">
        <v>209</v>
      </c>
      <c r="E2483" s="52">
        <v>3214.87</v>
      </c>
      <c r="F2483" s="52">
        <f t="shared" si="37"/>
        <v>2057.5167999999999</v>
      </c>
      <c r="G2483" s="52">
        <f>E2483-(25 *E2483/100)</f>
        <v>2411.1525000000001</v>
      </c>
      <c r="H2483" s="52">
        <f>IF(E2483="","",E2483*(1-$F$3))</f>
        <v>2057.5167999999999</v>
      </c>
      <c r="I2483" s="53"/>
      <c r="J2483" s="54">
        <v>1</v>
      </c>
      <c r="K2483" s="54">
        <v>1</v>
      </c>
      <c r="L2483" s="54">
        <v>4</v>
      </c>
      <c r="M2483" s="50" t="s">
        <v>5599</v>
      </c>
      <c r="N2483" s="53" t="s">
        <v>5600</v>
      </c>
      <c r="O2483" s="53"/>
      <c r="P2483" s="55" t="s">
        <v>1630</v>
      </c>
      <c r="Q2483" s="55" t="s">
        <v>54</v>
      </c>
      <c r="R2483" s="55" t="s">
        <v>55</v>
      </c>
      <c r="S2483" s="56">
        <v>1.825</v>
      </c>
      <c r="T2483" s="56" t="s">
        <v>5603</v>
      </c>
      <c r="U2483" s="57" t="str">
        <f>IF(OR(C2483="",H2483=""),"",C2483*H2483)</f>
        <v/>
      </c>
      <c r="V2483" s="57" t="str">
        <f>IF(OR(C2483="",S2483=""),"",S2483*C2483)</f>
        <v/>
      </c>
      <c r="W2483" s="56" t="str">
        <f>IF(OR(C2483="",T2483=""),"",C2483*T2483)</f>
        <v/>
      </c>
    </row>
    <row r="2484" spans="1:23" ht="20.100000000000001" customHeight="1" x14ac:dyDescent="0.2">
      <c r="A2484" s="49" t="s">
        <v>5642</v>
      </c>
      <c r="B2484" s="49" t="s">
        <v>5643</v>
      </c>
      <c r="C2484" s="50"/>
      <c r="D2484" s="51" t="s">
        <v>209</v>
      </c>
      <c r="E2484" s="52">
        <v>3214.87</v>
      </c>
      <c r="F2484" s="52">
        <f t="shared" si="37"/>
        <v>2057.5167999999999</v>
      </c>
      <c r="G2484" s="52">
        <f>E2484-(25 *E2484/100)</f>
        <v>2411.1525000000001</v>
      </c>
      <c r="H2484" s="52">
        <f>IF(E2484="","",E2484*(1-$F$3))</f>
        <v>2057.5167999999999</v>
      </c>
      <c r="I2484" s="53"/>
      <c r="J2484" s="54">
        <v>1</v>
      </c>
      <c r="K2484" s="54">
        <v>1</v>
      </c>
      <c r="L2484" s="54">
        <v>4</v>
      </c>
      <c r="M2484" s="50" t="s">
        <v>5599</v>
      </c>
      <c r="N2484" s="53" t="s">
        <v>5600</v>
      </c>
      <c r="O2484" s="53"/>
      <c r="P2484" s="55" t="s">
        <v>1630</v>
      </c>
      <c r="Q2484" s="55" t="s">
        <v>54</v>
      </c>
      <c r="R2484" s="55" t="s">
        <v>55</v>
      </c>
      <c r="S2484" s="56">
        <v>1.825</v>
      </c>
      <c r="T2484" s="56" t="s">
        <v>5603</v>
      </c>
      <c r="U2484" s="57" t="str">
        <f>IF(OR(C2484="",H2484=""),"",C2484*H2484)</f>
        <v/>
      </c>
      <c r="V2484" s="57" t="str">
        <f>IF(OR(C2484="",S2484=""),"",S2484*C2484)</f>
        <v/>
      </c>
      <c r="W2484" s="56" t="str">
        <f>IF(OR(C2484="",T2484=""),"",C2484*T2484)</f>
        <v/>
      </c>
    </row>
    <row r="2485" spans="1:23" ht="20.100000000000001" customHeight="1" x14ac:dyDescent="0.2">
      <c r="A2485" s="49" t="s">
        <v>6908</v>
      </c>
      <c r="B2485" s="49" t="s">
        <v>6909</v>
      </c>
      <c r="C2485" s="50"/>
      <c r="D2485" s="51" t="s">
        <v>209</v>
      </c>
      <c r="E2485" s="52">
        <v>11914.44</v>
      </c>
      <c r="F2485" s="52">
        <f t="shared" si="37"/>
        <v>7625.2416000000003</v>
      </c>
      <c r="G2485" s="52">
        <f>E2485-(25 *E2485/100)</f>
        <v>8935.83</v>
      </c>
      <c r="H2485" s="52">
        <f>IF(E2485="","",E2485*(1-$F$3))</f>
        <v>7625.2416000000003</v>
      </c>
      <c r="I2485" s="53"/>
      <c r="J2485" s="54">
        <v>1</v>
      </c>
      <c r="K2485" s="54">
        <v>1</v>
      </c>
      <c r="L2485" s="54">
        <v>16</v>
      </c>
      <c r="M2485" s="50" t="s">
        <v>6906</v>
      </c>
      <c r="N2485" s="53" t="s">
        <v>6907</v>
      </c>
      <c r="O2485" s="53"/>
      <c r="P2485" s="55" t="s">
        <v>1630</v>
      </c>
      <c r="Q2485" s="55" t="s">
        <v>54</v>
      </c>
      <c r="R2485" s="55" t="s">
        <v>55</v>
      </c>
      <c r="S2485" s="56">
        <v>1.5</v>
      </c>
      <c r="T2485" s="56" t="s">
        <v>6910</v>
      </c>
      <c r="U2485" s="57" t="str">
        <f>IF(OR(C2485="",H2485=""),"",C2485*H2485)</f>
        <v/>
      </c>
      <c r="V2485" s="57" t="str">
        <f>IF(OR(C2485="",S2485=""),"",S2485*C2485)</f>
        <v/>
      </c>
      <c r="W2485" s="56" t="str">
        <f>IF(OR(C2485="",T2485=""),"",C2485*T2485)</f>
        <v/>
      </c>
    </row>
    <row r="2486" spans="1:23" ht="20.100000000000001" customHeight="1" x14ac:dyDescent="0.2">
      <c r="A2486" s="49" t="s">
        <v>6911</v>
      </c>
      <c r="B2486" s="49" t="s">
        <v>6912</v>
      </c>
      <c r="C2486" s="50"/>
      <c r="D2486" s="51" t="s">
        <v>209</v>
      </c>
      <c r="E2486" s="52">
        <v>12839.37</v>
      </c>
      <c r="F2486" s="52">
        <f t="shared" si="37"/>
        <v>8217.1968000000015</v>
      </c>
      <c r="G2486" s="52">
        <f>E2486-(25 *E2486/100)</f>
        <v>9629.5275000000001</v>
      </c>
      <c r="H2486" s="52">
        <f>IF(E2486="","",E2486*(1-$F$3))</f>
        <v>8217.1968000000015</v>
      </c>
      <c r="I2486" s="53"/>
      <c r="J2486" s="54">
        <v>1</v>
      </c>
      <c r="K2486" s="54">
        <v>1</v>
      </c>
      <c r="L2486" s="54">
        <v>12</v>
      </c>
      <c r="M2486" s="50" t="s">
        <v>6906</v>
      </c>
      <c r="N2486" s="53" t="s">
        <v>6907</v>
      </c>
      <c r="O2486" s="53"/>
      <c r="P2486" s="55" t="s">
        <v>1630</v>
      </c>
      <c r="Q2486" s="55" t="s">
        <v>54</v>
      </c>
      <c r="R2486" s="55" t="s">
        <v>55</v>
      </c>
      <c r="S2486" s="56">
        <v>2</v>
      </c>
      <c r="T2486" s="56" t="s">
        <v>6913</v>
      </c>
      <c r="U2486" s="57" t="str">
        <f>IF(OR(C2486="",H2486=""),"",C2486*H2486)</f>
        <v/>
      </c>
      <c r="V2486" s="57" t="str">
        <f>IF(OR(C2486="",S2486=""),"",S2486*C2486)</f>
        <v/>
      </c>
      <c r="W2486" s="56" t="str">
        <f>IF(OR(C2486="",T2486=""),"",C2486*T2486)</f>
        <v/>
      </c>
    </row>
    <row r="2487" spans="1:23" ht="20.100000000000001" customHeight="1" x14ac:dyDescent="0.2">
      <c r="A2487" s="49" t="s">
        <v>6918</v>
      </c>
      <c r="B2487" s="49" t="s">
        <v>6919</v>
      </c>
      <c r="C2487" s="50"/>
      <c r="D2487" s="51" t="s">
        <v>209</v>
      </c>
      <c r="E2487" s="52">
        <v>16928.52</v>
      </c>
      <c r="F2487" s="52">
        <f t="shared" si="37"/>
        <v>10834.252800000002</v>
      </c>
      <c r="G2487" s="52">
        <f>E2487-(25 *E2487/100)</f>
        <v>12696.39</v>
      </c>
      <c r="H2487" s="52">
        <f>IF(E2487="","",E2487*(1-$F$3))</f>
        <v>10834.2528</v>
      </c>
      <c r="I2487" s="53"/>
      <c r="J2487" s="54">
        <v>1</v>
      </c>
      <c r="K2487" s="54">
        <v>1</v>
      </c>
      <c r="L2487" s="54">
        <v>12</v>
      </c>
      <c r="M2487" s="50" t="s">
        <v>6906</v>
      </c>
      <c r="N2487" s="53" t="s">
        <v>6907</v>
      </c>
      <c r="O2487" s="53"/>
      <c r="P2487" s="55" t="s">
        <v>1630</v>
      </c>
      <c r="Q2487" s="55" t="s">
        <v>54</v>
      </c>
      <c r="R2487" s="55" t="s">
        <v>55</v>
      </c>
      <c r="S2487" s="56">
        <v>2</v>
      </c>
      <c r="T2487" s="56" t="s">
        <v>6913</v>
      </c>
      <c r="U2487" s="57" t="str">
        <f>IF(OR(C2487="",H2487=""),"",C2487*H2487)</f>
        <v/>
      </c>
      <c r="V2487" s="57" t="str">
        <f>IF(OR(C2487="",S2487=""),"",S2487*C2487)</f>
        <v/>
      </c>
      <c r="W2487" s="56" t="str">
        <f>IF(OR(C2487="",T2487=""),"",C2487*T2487)</f>
        <v/>
      </c>
    </row>
    <row r="2488" spans="1:23" ht="20.100000000000001" customHeight="1" x14ac:dyDescent="0.2">
      <c r="A2488" s="49" t="s">
        <v>6914</v>
      </c>
      <c r="B2488" s="49" t="s">
        <v>6915</v>
      </c>
      <c r="C2488" s="50"/>
      <c r="D2488" s="51" t="s">
        <v>209</v>
      </c>
      <c r="E2488" s="52">
        <v>15730.97</v>
      </c>
      <c r="F2488" s="52">
        <f t="shared" si="37"/>
        <v>10067.820800000001</v>
      </c>
      <c r="G2488" s="52">
        <f>E2488-(25 *E2488/100)</f>
        <v>11798.227499999999</v>
      </c>
      <c r="H2488" s="52">
        <f>IF(E2488="","",E2488*(1-$F$3))</f>
        <v>10067.8208</v>
      </c>
      <c r="I2488" s="53"/>
      <c r="J2488" s="54">
        <v>1</v>
      </c>
      <c r="K2488" s="54">
        <v>1</v>
      </c>
      <c r="L2488" s="54">
        <v>12</v>
      </c>
      <c r="M2488" s="50" t="s">
        <v>6906</v>
      </c>
      <c r="N2488" s="53" t="s">
        <v>6907</v>
      </c>
      <c r="O2488" s="53"/>
      <c r="P2488" s="55" t="s">
        <v>1630</v>
      </c>
      <c r="Q2488" s="55" t="s">
        <v>54</v>
      </c>
      <c r="R2488" s="55" t="s">
        <v>55</v>
      </c>
      <c r="S2488" s="56">
        <v>2</v>
      </c>
      <c r="T2488" s="56" t="s">
        <v>6913</v>
      </c>
      <c r="U2488" s="57" t="str">
        <f>IF(OR(C2488="",H2488=""),"",C2488*H2488)</f>
        <v/>
      </c>
      <c r="V2488" s="57" t="str">
        <f>IF(OR(C2488="",S2488=""),"",S2488*C2488)</f>
        <v/>
      </c>
      <c r="W2488" s="56" t="str">
        <f>IF(OR(C2488="",T2488=""),"",C2488*T2488)</f>
        <v/>
      </c>
    </row>
    <row r="2489" spans="1:23" ht="20.100000000000001" customHeight="1" x14ac:dyDescent="0.2">
      <c r="A2489" s="49" t="s">
        <v>6920</v>
      </c>
      <c r="B2489" s="49" t="s">
        <v>6921</v>
      </c>
      <c r="C2489" s="50"/>
      <c r="D2489" s="51" t="s">
        <v>209</v>
      </c>
      <c r="E2489" s="52">
        <v>18081.330000000002</v>
      </c>
      <c r="F2489" s="52">
        <f t="shared" si="37"/>
        <v>11572.051200000002</v>
      </c>
      <c r="G2489" s="52">
        <f>E2489-(25 *E2489/100)</f>
        <v>13560.997500000001</v>
      </c>
      <c r="H2489" s="52">
        <f>IF(E2489="","",E2489*(1-$F$3))</f>
        <v>11572.051200000002</v>
      </c>
      <c r="I2489" s="53"/>
      <c r="J2489" s="54">
        <v>1</v>
      </c>
      <c r="K2489" s="54">
        <v>1</v>
      </c>
      <c r="L2489" s="54">
        <v>12</v>
      </c>
      <c r="M2489" s="50" t="s">
        <v>6906</v>
      </c>
      <c r="N2489" s="53" t="s">
        <v>6907</v>
      </c>
      <c r="O2489" s="53"/>
      <c r="P2489" s="55" t="s">
        <v>1630</v>
      </c>
      <c r="Q2489" s="55" t="s">
        <v>54</v>
      </c>
      <c r="R2489" s="55" t="s">
        <v>55</v>
      </c>
      <c r="S2489" s="56">
        <v>2</v>
      </c>
      <c r="T2489" s="56" t="s">
        <v>6913</v>
      </c>
      <c r="U2489" s="57" t="str">
        <f>IF(OR(C2489="",H2489=""),"",C2489*H2489)</f>
        <v/>
      </c>
      <c r="V2489" s="57" t="str">
        <f>IF(OR(C2489="",S2489=""),"",S2489*C2489)</f>
        <v/>
      </c>
      <c r="W2489" s="56" t="str">
        <f>IF(OR(C2489="",T2489=""),"",C2489*T2489)</f>
        <v/>
      </c>
    </row>
    <row r="2490" spans="1:23" ht="20.100000000000001" customHeight="1" x14ac:dyDescent="0.2">
      <c r="A2490" s="49" t="s">
        <v>6931</v>
      </c>
      <c r="B2490" s="49" t="s">
        <v>6932</v>
      </c>
      <c r="C2490" s="50"/>
      <c r="D2490" s="51" t="s">
        <v>209</v>
      </c>
      <c r="E2490" s="52">
        <v>50736.53</v>
      </c>
      <c r="F2490" s="52">
        <f t="shared" si="37"/>
        <v>32471.379199999999</v>
      </c>
      <c r="G2490" s="52">
        <f>E2490-(25 *E2490/100)</f>
        <v>38052.397499999999</v>
      </c>
      <c r="H2490" s="52">
        <f>IF(E2490="","",E2490*(1-$F$3))</f>
        <v>32471.379199999999</v>
      </c>
      <c r="I2490" s="53"/>
      <c r="J2490" s="54">
        <v>1</v>
      </c>
      <c r="K2490" s="54">
        <v>1</v>
      </c>
      <c r="L2490" s="54">
        <v>4</v>
      </c>
      <c r="M2490" s="50" t="s">
        <v>6906</v>
      </c>
      <c r="N2490" s="53" t="s">
        <v>6907</v>
      </c>
      <c r="O2490" s="53"/>
      <c r="P2490" s="55" t="s">
        <v>1630</v>
      </c>
      <c r="Q2490" s="55" t="s">
        <v>54</v>
      </c>
      <c r="R2490" s="55" t="s">
        <v>55</v>
      </c>
      <c r="S2490" s="56">
        <v>9</v>
      </c>
      <c r="T2490" s="56" t="s">
        <v>6933</v>
      </c>
      <c r="U2490" s="57" t="str">
        <f>IF(OR(C2490="",H2490=""),"",C2490*H2490)</f>
        <v/>
      </c>
      <c r="V2490" s="57" t="str">
        <f>IF(OR(C2490="",S2490=""),"",S2490*C2490)</f>
        <v/>
      </c>
      <c r="W2490" s="56" t="str">
        <f>IF(OR(C2490="",T2490=""),"",C2490*T2490)</f>
        <v/>
      </c>
    </row>
    <row r="2491" spans="1:23" ht="20.100000000000001" customHeight="1" x14ac:dyDescent="0.2">
      <c r="A2491" s="49" t="s">
        <v>6956</v>
      </c>
      <c r="B2491" s="49" t="s">
        <v>6957</v>
      </c>
      <c r="C2491" s="50"/>
      <c r="D2491" s="51" t="s">
        <v>209</v>
      </c>
      <c r="E2491" s="52">
        <v>414174.48</v>
      </c>
      <c r="F2491" s="52">
        <f t="shared" si="37"/>
        <v>265071.66720000003</v>
      </c>
      <c r="G2491" s="52">
        <f>E2491-(25 *E2491/100)</f>
        <v>310630.86</v>
      </c>
      <c r="H2491" s="52">
        <f>IF(E2491="","",E2491*(1-$F$3))</f>
        <v>265071.66719999997</v>
      </c>
      <c r="I2491" s="53"/>
      <c r="J2491" s="54">
        <v>1</v>
      </c>
      <c r="K2491" s="54">
        <v>1</v>
      </c>
      <c r="L2491" s="54">
        <v>1</v>
      </c>
      <c r="M2491" s="50" t="s">
        <v>6906</v>
      </c>
      <c r="N2491" s="53" t="s">
        <v>6907</v>
      </c>
      <c r="O2491" s="53"/>
      <c r="P2491" s="55" t="s">
        <v>4092</v>
      </c>
      <c r="Q2491" s="55" t="s">
        <v>54</v>
      </c>
      <c r="R2491" s="55" t="s">
        <v>55</v>
      </c>
      <c r="S2491" s="56">
        <v>101</v>
      </c>
      <c r="T2491" s="56" t="s">
        <v>6958</v>
      </c>
      <c r="U2491" s="57" t="str">
        <f>IF(OR(C2491="",H2491=""),"",C2491*H2491)</f>
        <v/>
      </c>
      <c r="V2491" s="57" t="str">
        <f>IF(OR(C2491="",S2491=""),"",S2491*C2491)</f>
        <v/>
      </c>
      <c r="W2491" s="56" t="str">
        <f>IF(OR(C2491="",T2491=""),"",C2491*T2491)</f>
        <v/>
      </c>
    </row>
    <row r="2492" spans="1:23" ht="20.100000000000001" customHeight="1" x14ac:dyDescent="0.2">
      <c r="A2492" s="49" t="s">
        <v>6959</v>
      </c>
      <c r="B2492" s="49" t="s">
        <v>6960</v>
      </c>
      <c r="C2492" s="50"/>
      <c r="D2492" s="51" t="s">
        <v>209</v>
      </c>
      <c r="E2492" s="52">
        <v>455406.67</v>
      </c>
      <c r="F2492" s="52">
        <f t="shared" si="37"/>
        <v>291460.26879999996</v>
      </c>
      <c r="G2492" s="52">
        <f>E2492-(25 *E2492/100)</f>
        <v>341555.0025</v>
      </c>
      <c r="H2492" s="52">
        <f>IF(E2492="","",E2492*(1-$F$3))</f>
        <v>291460.26880000002</v>
      </c>
      <c r="I2492" s="53"/>
      <c r="J2492" s="54">
        <v>1</v>
      </c>
      <c r="K2492" s="54">
        <v>1</v>
      </c>
      <c r="L2492" s="54">
        <v>1</v>
      </c>
      <c r="M2492" s="50" t="s">
        <v>6906</v>
      </c>
      <c r="N2492" s="53" t="s">
        <v>6907</v>
      </c>
      <c r="O2492" s="53"/>
      <c r="P2492" s="55" t="s">
        <v>4092</v>
      </c>
      <c r="Q2492" s="55" t="s">
        <v>54</v>
      </c>
      <c r="R2492" s="55" t="s">
        <v>55</v>
      </c>
      <c r="S2492" s="56">
        <v>101</v>
      </c>
      <c r="T2492" s="56" t="s">
        <v>6958</v>
      </c>
      <c r="U2492" s="57" t="str">
        <f>IF(OR(C2492="",H2492=""),"",C2492*H2492)</f>
        <v/>
      </c>
      <c r="V2492" s="57" t="str">
        <f>IF(OR(C2492="",S2492=""),"",S2492*C2492)</f>
        <v/>
      </c>
      <c r="W2492" s="56" t="str">
        <f>IF(OR(C2492="",T2492=""),"",C2492*T2492)</f>
        <v/>
      </c>
    </row>
    <row r="2493" spans="1:23" ht="20.100000000000001" customHeight="1" x14ac:dyDescent="0.2">
      <c r="A2493" s="49" t="s">
        <v>6934</v>
      </c>
      <c r="B2493" s="49" t="s">
        <v>6935</v>
      </c>
      <c r="C2493" s="50"/>
      <c r="D2493" s="51" t="s">
        <v>209</v>
      </c>
      <c r="E2493" s="52">
        <v>59985.82</v>
      </c>
      <c r="F2493" s="52">
        <f t="shared" si="37"/>
        <v>38390.924800000001</v>
      </c>
      <c r="G2493" s="52">
        <f>E2493-(25 *E2493/100)</f>
        <v>44989.364999999998</v>
      </c>
      <c r="H2493" s="52">
        <f>IF(E2493="","",E2493*(1-$F$3))</f>
        <v>38390.924800000001</v>
      </c>
      <c r="I2493" s="53"/>
      <c r="J2493" s="54">
        <v>1</v>
      </c>
      <c r="K2493" s="54">
        <v>1</v>
      </c>
      <c r="L2493" s="54">
        <v>4</v>
      </c>
      <c r="M2493" s="50" t="s">
        <v>6906</v>
      </c>
      <c r="N2493" s="53" t="s">
        <v>6907</v>
      </c>
      <c r="O2493" s="53"/>
      <c r="P2493" s="55" t="s">
        <v>1630</v>
      </c>
      <c r="Q2493" s="55" t="s">
        <v>54</v>
      </c>
      <c r="R2493" s="55" t="s">
        <v>55</v>
      </c>
      <c r="S2493" s="56">
        <v>9</v>
      </c>
      <c r="T2493" s="56" t="s">
        <v>6933</v>
      </c>
      <c r="U2493" s="57" t="str">
        <f>IF(OR(C2493="",H2493=""),"",C2493*H2493)</f>
        <v/>
      </c>
      <c r="V2493" s="57" t="str">
        <f>IF(OR(C2493="",S2493=""),"",S2493*C2493)</f>
        <v/>
      </c>
      <c r="W2493" s="56" t="str">
        <f>IF(OR(C2493="",T2493=""),"",C2493*T2493)</f>
        <v/>
      </c>
    </row>
    <row r="2494" spans="1:23" ht="20.100000000000001" customHeight="1" x14ac:dyDescent="0.2">
      <c r="A2494" s="49" t="s">
        <v>6961</v>
      </c>
      <c r="B2494" s="49" t="s">
        <v>6962</v>
      </c>
      <c r="C2494" s="50"/>
      <c r="D2494" s="51" t="s">
        <v>209</v>
      </c>
      <c r="E2494" s="52">
        <v>531409.07999999996</v>
      </c>
      <c r="F2494" s="52">
        <f t="shared" si="37"/>
        <v>340101.8112</v>
      </c>
      <c r="G2494" s="52">
        <f>E2494-(25 *E2494/100)</f>
        <v>398556.80999999994</v>
      </c>
      <c r="H2494" s="52">
        <f>IF(E2494="","",E2494*(1-$F$3))</f>
        <v>340101.8112</v>
      </c>
      <c r="I2494" s="53"/>
      <c r="J2494" s="54">
        <v>1</v>
      </c>
      <c r="K2494" s="54">
        <v>1</v>
      </c>
      <c r="L2494" s="54">
        <v>1</v>
      </c>
      <c r="M2494" s="50" t="s">
        <v>6906</v>
      </c>
      <c r="N2494" s="53" t="s">
        <v>6907</v>
      </c>
      <c r="O2494" s="53"/>
      <c r="P2494" s="55" t="s">
        <v>4092</v>
      </c>
      <c r="Q2494" s="55" t="s">
        <v>54</v>
      </c>
      <c r="R2494" s="55" t="s">
        <v>55</v>
      </c>
      <c r="S2494" s="56">
        <v>101</v>
      </c>
      <c r="T2494" s="56" t="s">
        <v>6958</v>
      </c>
      <c r="U2494" s="57" t="str">
        <f>IF(OR(C2494="",H2494=""),"",C2494*H2494)</f>
        <v/>
      </c>
      <c r="V2494" s="57" t="str">
        <f>IF(OR(C2494="",S2494=""),"",S2494*C2494)</f>
        <v/>
      </c>
      <c r="W2494" s="56" t="str">
        <f>IF(OR(C2494="",T2494=""),"",C2494*T2494)</f>
        <v/>
      </c>
    </row>
    <row r="2495" spans="1:23" ht="20.100000000000001" customHeight="1" x14ac:dyDescent="0.2">
      <c r="A2495" s="49" t="s">
        <v>6936</v>
      </c>
      <c r="B2495" s="49" t="s">
        <v>6937</v>
      </c>
      <c r="C2495" s="50"/>
      <c r="D2495" s="51" t="s">
        <v>209</v>
      </c>
      <c r="E2495" s="52">
        <v>87569.04</v>
      </c>
      <c r="F2495" s="52">
        <f t="shared" si="37"/>
        <v>56044.185599999997</v>
      </c>
      <c r="G2495" s="52">
        <f>E2495-(25 *E2495/100)</f>
        <v>65676.78</v>
      </c>
      <c r="H2495" s="52">
        <f>IF(E2495="","",E2495*(1-$F$3))</f>
        <v>56044.185599999997</v>
      </c>
      <c r="I2495" s="53"/>
      <c r="J2495" s="54">
        <v>1</v>
      </c>
      <c r="K2495" s="54">
        <v>1</v>
      </c>
      <c r="L2495" s="54">
        <v>2</v>
      </c>
      <c r="M2495" s="50" t="s">
        <v>6906</v>
      </c>
      <c r="N2495" s="53" t="s">
        <v>6907</v>
      </c>
      <c r="O2495" s="53"/>
      <c r="P2495" s="55" t="s">
        <v>1630</v>
      </c>
      <c r="Q2495" s="55" t="s">
        <v>54</v>
      </c>
      <c r="R2495" s="55" t="s">
        <v>55</v>
      </c>
      <c r="S2495" s="56">
        <v>16</v>
      </c>
      <c r="T2495" s="56" t="s">
        <v>6938</v>
      </c>
      <c r="U2495" s="57" t="str">
        <f>IF(OR(C2495="",H2495=""),"",C2495*H2495)</f>
        <v/>
      </c>
      <c r="V2495" s="57" t="str">
        <f>IF(OR(C2495="",S2495=""),"",S2495*C2495)</f>
        <v/>
      </c>
      <c r="W2495" s="56" t="str">
        <f>IF(OR(C2495="",T2495=""),"",C2495*T2495)</f>
        <v/>
      </c>
    </row>
    <row r="2496" spans="1:23" ht="20.100000000000001" customHeight="1" x14ac:dyDescent="0.2">
      <c r="A2496" s="49" t="s">
        <v>6963</v>
      </c>
      <c r="B2496" s="49" t="s">
        <v>6964</v>
      </c>
      <c r="C2496" s="50"/>
      <c r="D2496" s="51" t="s">
        <v>209</v>
      </c>
      <c r="E2496" s="52">
        <v>733089.37</v>
      </c>
      <c r="F2496" s="52">
        <f t="shared" si="37"/>
        <v>469177.19679999998</v>
      </c>
      <c r="G2496" s="52">
        <f>E2496-(25 *E2496/100)</f>
        <v>549817.02749999997</v>
      </c>
      <c r="H2496" s="52">
        <f>IF(E2496="","",E2496*(1-$F$3))</f>
        <v>469177.19680000003</v>
      </c>
      <c r="I2496" s="53"/>
      <c r="J2496" s="54">
        <v>1</v>
      </c>
      <c r="K2496" s="54">
        <v>1</v>
      </c>
      <c r="L2496" s="54">
        <v>1</v>
      </c>
      <c r="M2496" s="50" t="s">
        <v>6906</v>
      </c>
      <c r="N2496" s="53" t="s">
        <v>6907</v>
      </c>
      <c r="O2496" s="53"/>
      <c r="P2496" s="55" t="s">
        <v>4092</v>
      </c>
      <c r="Q2496" s="55" t="s">
        <v>54</v>
      </c>
      <c r="R2496" s="55" t="s">
        <v>55</v>
      </c>
      <c r="S2496" s="56">
        <v>0</v>
      </c>
      <c r="T2496" s="56" t="s">
        <v>6965</v>
      </c>
      <c r="U2496" s="57" t="str">
        <f>IF(OR(C2496="",H2496=""),"",C2496*H2496)</f>
        <v/>
      </c>
      <c r="V2496" s="57" t="str">
        <f>IF(OR(C2496="",S2496=""),"",S2496*C2496)</f>
        <v/>
      </c>
      <c r="W2496" s="56" t="str">
        <f>IF(OR(C2496="",T2496=""),"",C2496*T2496)</f>
        <v/>
      </c>
    </row>
    <row r="2497" spans="1:23" ht="20.100000000000001" customHeight="1" x14ac:dyDescent="0.2">
      <c r="A2497" s="49" t="s">
        <v>6916</v>
      </c>
      <c r="B2497" s="49" t="s">
        <v>6917</v>
      </c>
      <c r="C2497" s="50"/>
      <c r="D2497" s="51" t="s">
        <v>209</v>
      </c>
      <c r="E2497" s="52">
        <v>21421.21</v>
      </c>
      <c r="F2497" s="52">
        <f t="shared" si="37"/>
        <v>13709.5744</v>
      </c>
      <c r="G2497" s="52">
        <f>E2497-(25 *E2497/100)</f>
        <v>16065.907499999999</v>
      </c>
      <c r="H2497" s="52">
        <f>IF(E2497="","",E2497*(1-$F$3))</f>
        <v>13709.5744</v>
      </c>
      <c r="I2497" s="53"/>
      <c r="J2497" s="54">
        <v>1</v>
      </c>
      <c r="K2497" s="54">
        <v>1</v>
      </c>
      <c r="L2497" s="54">
        <v>12</v>
      </c>
      <c r="M2497" s="50" t="s">
        <v>6906</v>
      </c>
      <c r="N2497" s="53" t="s">
        <v>6907</v>
      </c>
      <c r="O2497" s="53"/>
      <c r="P2497" s="55" t="s">
        <v>1630</v>
      </c>
      <c r="Q2497" s="55" t="s">
        <v>54</v>
      </c>
      <c r="R2497" s="55" t="s">
        <v>55</v>
      </c>
      <c r="S2497" s="56">
        <v>2</v>
      </c>
      <c r="T2497" s="56" t="s">
        <v>6913</v>
      </c>
      <c r="U2497" s="57" t="str">
        <f>IF(OR(C2497="",H2497=""),"",C2497*H2497)</f>
        <v/>
      </c>
      <c r="V2497" s="57" t="str">
        <f>IF(OR(C2497="",S2497=""),"",S2497*C2497)</f>
        <v/>
      </c>
      <c r="W2497" s="56" t="str">
        <f>IF(OR(C2497="",T2497=""),"",C2497*T2497)</f>
        <v/>
      </c>
    </row>
    <row r="2498" spans="1:23" ht="20.100000000000001" customHeight="1" x14ac:dyDescent="0.2">
      <c r="A2498" s="49" t="s">
        <v>6922</v>
      </c>
      <c r="B2498" s="49" t="s">
        <v>6923</v>
      </c>
      <c r="C2498" s="50"/>
      <c r="D2498" s="51" t="s">
        <v>209</v>
      </c>
      <c r="E2498" s="52">
        <v>19905.080000000002</v>
      </c>
      <c r="F2498" s="52">
        <f t="shared" si="37"/>
        <v>12739.251200000001</v>
      </c>
      <c r="G2498" s="52">
        <f>E2498-(25 *E2498/100)</f>
        <v>14928.810000000001</v>
      </c>
      <c r="H2498" s="52">
        <f>IF(E2498="","",E2498*(1-$F$3))</f>
        <v>12739.251200000001</v>
      </c>
      <c r="I2498" s="53"/>
      <c r="J2498" s="54">
        <v>1</v>
      </c>
      <c r="K2498" s="54">
        <v>1</v>
      </c>
      <c r="L2498" s="54">
        <v>12</v>
      </c>
      <c r="M2498" s="50" t="s">
        <v>6906</v>
      </c>
      <c r="N2498" s="53" t="s">
        <v>6907</v>
      </c>
      <c r="O2498" s="53"/>
      <c r="P2498" s="55" t="s">
        <v>1630</v>
      </c>
      <c r="Q2498" s="55" t="s">
        <v>54</v>
      </c>
      <c r="R2498" s="55" t="s">
        <v>55</v>
      </c>
      <c r="S2498" s="56">
        <v>2</v>
      </c>
      <c r="T2498" s="56" t="s">
        <v>6913</v>
      </c>
      <c r="U2498" s="57" t="str">
        <f>IF(OR(C2498="",H2498=""),"",C2498*H2498)</f>
        <v/>
      </c>
      <c r="V2498" s="57" t="str">
        <f>IF(OR(C2498="",S2498=""),"",S2498*C2498)</f>
        <v/>
      </c>
      <c r="W2498" s="56" t="str">
        <f>IF(OR(C2498="",T2498=""),"",C2498*T2498)</f>
        <v/>
      </c>
    </row>
    <row r="2499" spans="1:23" ht="20.100000000000001" customHeight="1" x14ac:dyDescent="0.2">
      <c r="A2499" s="49" t="s">
        <v>6966</v>
      </c>
      <c r="B2499" s="49" t="s">
        <v>6967</v>
      </c>
      <c r="C2499" s="50"/>
      <c r="D2499" s="51" t="s">
        <v>209</v>
      </c>
      <c r="E2499" s="52">
        <v>1010034.48</v>
      </c>
      <c r="F2499" s="52">
        <f t="shared" si="37"/>
        <v>646422.06719999993</v>
      </c>
      <c r="G2499" s="52">
        <f>E2499-(25 *E2499/100)</f>
        <v>757525.86</v>
      </c>
      <c r="H2499" s="52">
        <f>IF(E2499="","",E2499*(1-$F$3))</f>
        <v>646422.06720000005</v>
      </c>
      <c r="I2499" s="53"/>
      <c r="J2499" s="54">
        <v>1</v>
      </c>
      <c r="K2499" s="54">
        <v>1</v>
      </c>
      <c r="L2499" s="54">
        <v>1</v>
      </c>
      <c r="M2499" s="50" t="s">
        <v>6906</v>
      </c>
      <c r="N2499" s="53" t="s">
        <v>6907</v>
      </c>
      <c r="O2499" s="53"/>
      <c r="P2499" s="55" t="s">
        <v>4092</v>
      </c>
      <c r="Q2499" s="55" t="s">
        <v>54</v>
      </c>
      <c r="R2499" s="55" t="s">
        <v>55</v>
      </c>
      <c r="S2499" s="56">
        <v>156</v>
      </c>
      <c r="T2499" s="56" t="s">
        <v>6965</v>
      </c>
      <c r="U2499" s="57" t="str">
        <f>IF(OR(C2499="",H2499=""),"",C2499*H2499)</f>
        <v/>
      </c>
      <c r="V2499" s="57" t="str">
        <f>IF(OR(C2499="",S2499=""),"",S2499*C2499)</f>
        <v/>
      </c>
      <c r="W2499" s="56" t="str">
        <f>IF(OR(C2499="",T2499=""),"",C2499*T2499)</f>
        <v/>
      </c>
    </row>
    <row r="2500" spans="1:23" ht="20.100000000000001" customHeight="1" x14ac:dyDescent="0.2">
      <c r="A2500" s="49" t="s">
        <v>6939</v>
      </c>
      <c r="B2500" s="49" t="s">
        <v>6940</v>
      </c>
      <c r="C2500" s="50"/>
      <c r="D2500" s="51" t="s">
        <v>209</v>
      </c>
      <c r="E2500" s="52">
        <v>107710.39999999999</v>
      </c>
      <c r="F2500" s="52">
        <f t="shared" si="37"/>
        <v>68934.655999999988</v>
      </c>
      <c r="G2500" s="52">
        <f>E2500-(25 *E2500/100)</f>
        <v>80782.799999999988</v>
      </c>
      <c r="H2500" s="52">
        <f>IF(E2500="","",E2500*(1-$F$3))</f>
        <v>68934.656000000003</v>
      </c>
      <c r="I2500" s="53"/>
      <c r="J2500" s="54">
        <v>1</v>
      </c>
      <c r="K2500" s="54">
        <v>1</v>
      </c>
      <c r="L2500" s="54">
        <v>2</v>
      </c>
      <c r="M2500" s="50" t="s">
        <v>6906</v>
      </c>
      <c r="N2500" s="53" t="s">
        <v>6907</v>
      </c>
      <c r="O2500" s="53"/>
      <c r="P2500" s="55" t="s">
        <v>1630</v>
      </c>
      <c r="Q2500" s="55" t="s">
        <v>54</v>
      </c>
      <c r="R2500" s="55" t="s">
        <v>55</v>
      </c>
      <c r="S2500" s="56">
        <v>16</v>
      </c>
      <c r="T2500" s="56" t="s">
        <v>6938</v>
      </c>
      <c r="U2500" s="57" t="str">
        <f>IF(OR(C2500="",H2500=""),"",C2500*H2500)</f>
        <v/>
      </c>
      <c r="V2500" s="57" t="str">
        <f>IF(OR(C2500="",S2500=""),"",S2500*C2500)</f>
        <v/>
      </c>
      <c r="W2500" s="56" t="str">
        <f>IF(OR(C2500="",T2500=""),"",C2500*T2500)</f>
        <v/>
      </c>
    </row>
    <row r="2501" spans="1:23" ht="20.100000000000001" customHeight="1" x14ac:dyDescent="0.2">
      <c r="A2501" s="49" t="s">
        <v>6968</v>
      </c>
      <c r="B2501" s="49" t="s">
        <v>6969</v>
      </c>
      <c r="C2501" s="50"/>
      <c r="D2501" s="51" t="s">
        <v>209</v>
      </c>
      <c r="E2501" s="52">
        <v>1018594.55</v>
      </c>
      <c r="F2501" s="52">
        <f t="shared" si="37"/>
        <v>651900.51199999999</v>
      </c>
      <c r="G2501" s="52">
        <f>E2501-(25 *E2501/100)</f>
        <v>763945.91250000009</v>
      </c>
      <c r="H2501" s="52">
        <f>IF(E2501="","",E2501*(1-$F$3))</f>
        <v>651900.51199999999</v>
      </c>
      <c r="I2501" s="53"/>
      <c r="J2501" s="54">
        <v>1</v>
      </c>
      <c r="K2501" s="54">
        <v>1</v>
      </c>
      <c r="L2501" s="54">
        <v>1</v>
      </c>
      <c r="M2501" s="50" t="s">
        <v>6906</v>
      </c>
      <c r="N2501" s="53" t="s">
        <v>6907</v>
      </c>
      <c r="O2501" s="53"/>
      <c r="P2501" s="55" t="s">
        <v>4092</v>
      </c>
      <c r="Q2501" s="55" t="s">
        <v>54</v>
      </c>
      <c r="R2501" s="55" t="s">
        <v>55</v>
      </c>
      <c r="S2501" s="56">
        <v>0</v>
      </c>
      <c r="T2501" s="56" t="s">
        <v>6965</v>
      </c>
      <c r="U2501" s="57" t="str">
        <f>IF(OR(C2501="",H2501=""),"",C2501*H2501)</f>
        <v/>
      </c>
      <c r="V2501" s="57" t="str">
        <f>IF(OR(C2501="",S2501=""),"",S2501*C2501)</f>
        <v/>
      </c>
      <c r="W2501" s="56" t="str">
        <f>IF(OR(C2501="",T2501=""),"",C2501*T2501)</f>
        <v/>
      </c>
    </row>
    <row r="2502" spans="1:23" ht="20.100000000000001" customHeight="1" x14ac:dyDescent="0.2">
      <c r="A2502" s="49" t="s">
        <v>6970</v>
      </c>
      <c r="B2502" s="49" t="s">
        <v>6971</v>
      </c>
      <c r="C2502" s="50"/>
      <c r="D2502" s="51" t="s">
        <v>209</v>
      </c>
      <c r="E2502" s="52">
        <v>1067743.32</v>
      </c>
      <c r="F2502" s="52">
        <f t="shared" si="37"/>
        <v>683355.72479999997</v>
      </c>
      <c r="G2502" s="52">
        <f>E2502-(25 *E2502/100)</f>
        <v>800807.49</v>
      </c>
      <c r="H2502" s="52">
        <f>IF(E2502="","",E2502*(1-$F$3))</f>
        <v>683355.72480000008</v>
      </c>
      <c r="I2502" s="53"/>
      <c r="J2502" s="54">
        <v>1</v>
      </c>
      <c r="K2502" s="54">
        <v>1</v>
      </c>
      <c r="L2502" s="54">
        <v>1</v>
      </c>
      <c r="M2502" s="50" t="s">
        <v>6906</v>
      </c>
      <c r="N2502" s="53" t="s">
        <v>6907</v>
      </c>
      <c r="O2502" s="53"/>
      <c r="P2502" s="55" t="s">
        <v>4092</v>
      </c>
      <c r="Q2502" s="55" t="s">
        <v>54</v>
      </c>
      <c r="R2502" s="55" t="s">
        <v>55</v>
      </c>
      <c r="S2502" s="56">
        <v>101</v>
      </c>
      <c r="T2502" s="56" t="s">
        <v>6965</v>
      </c>
      <c r="U2502" s="57" t="str">
        <f>IF(OR(C2502="",H2502=""),"",C2502*H2502)</f>
        <v/>
      </c>
      <c r="V2502" s="57" t="str">
        <f>IF(OR(C2502="",S2502=""),"",S2502*C2502)</f>
        <v/>
      </c>
      <c r="W2502" s="56" t="str">
        <f>IF(OR(C2502="",T2502=""),"",C2502*T2502)</f>
        <v/>
      </c>
    </row>
    <row r="2503" spans="1:23" ht="20.100000000000001" customHeight="1" x14ac:dyDescent="0.2">
      <c r="A2503" s="49" t="s">
        <v>6972</v>
      </c>
      <c r="B2503" s="49" t="s">
        <v>6973</v>
      </c>
      <c r="C2503" s="50"/>
      <c r="D2503" s="51" t="s">
        <v>209</v>
      </c>
      <c r="E2503" s="52">
        <v>1093422.46</v>
      </c>
      <c r="F2503" s="52">
        <f t="shared" si="37"/>
        <v>699790.37439999986</v>
      </c>
      <c r="G2503" s="52">
        <f>E2503-(25 *E2503/100)</f>
        <v>820066.84499999997</v>
      </c>
      <c r="H2503" s="52">
        <f>IF(E2503="","",E2503*(1-$F$3))</f>
        <v>699790.37439999997</v>
      </c>
      <c r="I2503" s="53"/>
      <c r="J2503" s="54">
        <v>1</v>
      </c>
      <c r="K2503" s="54">
        <v>1</v>
      </c>
      <c r="L2503" s="54">
        <v>1</v>
      </c>
      <c r="M2503" s="50" t="s">
        <v>6906</v>
      </c>
      <c r="N2503" s="53" t="s">
        <v>6907</v>
      </c>
      <c r="O2503" s="53"/>
      <c r="P2503" s="55" t="s">
        <v>4092</v>
      </c>
      <c r="Q2503" s="55" t="s">
        <v>54</v>
      </c>
      <c r="R2503" s="55" t="s">
        <v>55</v>
      </c>
      <c r="S2503" s="56">
        <v>101</v>
      </c>
      <c r="T2503" s="56" t="s">
        <v>6965</v>
      </c>
      <c r="U2503" s="57" t="str">
        <f>IF(OR(C2503="",H2503=""),"",C2503*H2503)</f>
        <v/>
      </c>
      <c r="V2503" s="57" t="str">
        <f>IF(OR(C2503="",S2503=""),"",S2503*C2503)</f>
        <v/>
      </c>
      <c r="W2503" s="56" t="str">
        <f>IF(OR(C2503="",T2503=""),"",C2503*T2503)</f>
        <v/>
      </c>
    </row>
    <row r="2504" spans="1:23" ht="20.100000000000001" customHeight="1" x14ac:dyDescent="0.2">
      <c r="A2504" s="49" t="s">
        <v>6941</v>
      </c>
      <c r="B2504" s="49" t="s">
        <v>6942</v>
      </c>
      <c r="C2504" s="50"/>
      <c r="D2504" s="51" t="s">
        <v>209</v>
      </c>
      <c r="E2504" s="52">
        <v>135362.44</v>
      </c>
      <c r="F2504" s="52">
        <f t="shared" si="37"/>
        <v>86631.96160000001</v>
      </c>
      <c r="G2504" s="52">
        <f>E2504-(25 *E2504/100)</f>
        <v>101521.83</v>
      </c>
      <c r="H2504" s="52">
        <f>IF(E2504="","",E2504*(1-$F$3))</f>
        <v>86631.96160000001</v>
      </c>
      <c r="I2504" s="53"/>
      <c r="J2504" s="54">
        <v>1</v>
      </c>
      <c r="K2504" s="54">
        <v>1</v>
      </c>
      <c r="L2504" s="54">
        <v>2</v>
      </c>
      <c r="M2504" s="50" t="s">
        <v>6906</v>
      </c>
      <c r="N2504" s="53" t="s">
        <v>6907</v>
      </c>
      <c r="O2504" s="53"/>
      <c r="P2504" s="55" t="s">
        <v>1630</v>
      </c>
      <c r="Q2504" s="55" t="s">
        <v>54</v>
      </c>
      <c r="R2504" s="55" t="s">
        <v>55</v>
      </c>
      <c r="S2504" s="56">
        <v>16</v>
      </c>
      <c r="T2504" s="56" t="s">
        <v>6938</v>
      </c>
      <c r="U2504" s="57" t="str">
        <f>IF(OR(C2504="",H2504=""),"",C2504*H2504)</f>
        <v/>
      </c>
      <c r="V2504" s="57" t="str">
        <f>IF(OR(C2504="",S2504=""),"",S2504*C2504)</f>
        <v/>
      </c>
      <c r="W2504" s="56" t="str">
        <f>IF(OR(C2504="",T2504=""),"",C2504*T2504)</f>
        <v/>
      </c>
    </row>
    <row r="2505" spans="1:23" ht="20.100000000000001" customHeight="1" x14ac:dyDescent="0.2">
      <c r="A2505" s="49" t="s">
        <v>6974</v>
      </c>
      <c r="B2505" s="49" t="s">
        <v>6975</v>
      </c>
      <c r="C2505" s="50"/>
      <c r="D2505" s="51" t="s">
        <v>209</v>
      </c>
      <c r="E2505" s="52">
        <v>1122966.8700000001</v>
      </c>
      <c r="F2505" s="52">
        <f t="shared" si="37"/>
        <v>718698.79680000001</v>
      </c>
      <c r="G2505" s="52">
        <f>E2505-(25 *E2505/100)</f>
        <v>842225.15250000008</v>
      </c>
      <c r="H2505" s="52">
        <f>IF(E2505="","",E2505*(1-$F$3))</f>
        <v>718698.79680000013</v>
      </c>
      <c r="I2505" s="53"/>
      <c r="J2505" s="54">
        <v>1</v>
      </c>
      <c r="K2505" s="54">
        <v>1</v>
      </c>
      <c r="L2505" s="54">
        <v>1</v>
      </c>
      <c r="M2505" s="50" t="s">
        <v>6906</v>
      </c>
      <c r="N2505" s="53" t="s">
        <v>6907</v>
      </c>
      <c r="O2505" s="53"/>
      <c r="P2505" s="55" t="s">
        <v>4092</v>
      </c>
      <c r="Q2505" s="55" t="s">
        <v>54</v>
      </c>
      <c r="R2505" s="55" t="s">
        <v>55</v>
      </c>
      <c r="S2505" s="56">
        <v>156</v>
      </c>
      <c r="T2505" s="56" t="s">
        <v>6976</v>
      </c>
      <c r="U2505" s="57" t="str">
        <f>IF(OR(C2505="",H2505=""),"",C2505*H2505)</f>
        <v/>
      </c>
      <c r="V2505" s="57" t="str">
        <f>IF(OR(C2505="",S2505=""),"",S2505*C2505)</f>
        <v/>
      </c>
      <c r="W2505" s="56" t="str">
        <f>IF(OR(C2505="",T2505=""),"",C2505*T2505)</f>
        <v/>
      </c>
    </row>
    <row r="2506" spans="1:23" ht="20.100000000000001" customHeight="1" x14ac:dyDescent="0.2">
      <c r="A2506" s="49" t="s">
        <v>6977</v>
      </c>
      <c r="B2506" s="49" t="s">
        <v>6978</v>
      </c>
      <c r="C2506" s="50"/>
      <c r="D2506" s="51" t="s">
        <v>209</v>
      </c>
      <c r="E2506" s="52">
        <v>1455134.46</v>
      </c>
      <c r="F2506" s="52">
        <f t="shared" ref="F2506:F2569" si="38">E2506-(36*E2506/100)</f>
        <v>931286.05440000002</v>
      </c>
      <c r="G2506" s="52">
        <f>E2506-(25 *E2506/100)</f>
        <v>1091350.845</v>
      </c>
      <c r="H2506" s="52">
        <f>IF(E2506="","",E2506*(1-$F$3))</f>
        <v>931286.05440000002</v>
      </c>
      <c r="I2506" s="53"/>
      <c r="J2506" s="54">
        <v>1</v>
      </c>
      <c r="K2506" s="54">
        <v>1</v>
      </c>
      <c r="L2506" s="54">
        <v>1</v>
      </c>
      <c r="M2506" s="50" t="s">
        <v>6906</v>
      </c>
      <c r="N2506" s="53" t="s">
        <v>6907</v>
      </c>
      <c r="O2506" s="53"/>
      <c r="P2506" s="55" t="s">
        <v>4092</v>
      </c>
      <c r="Q2506" s="55" t="s">
        <v>54</v>
      </c>
      <c r="R2506" s="55" t="s">
        <v>55</v>
      </c>
      <c r="S2506" s="56">
        <v>0</v>
      </c>
      <c r="T2506" s="56" t="s">
        <v>6976</v>
      </c>
      <c r="U2506" s="57" t="str">
        <f>IF(OR(C2506="",H2506=""),"",C2506*H2506)</f>
        <v/>
      </c>
      <c r="V2506" s="57" t="str">
        <f>IF(OR(C2506="",S2506=""),"",S2506*C2506)</f>
        <v/>
      </c>
      <c r="W2506" s="56" t="str">
        <f>IF(OR(C2506="",T2506=""),"",C2506*T2506)</f>
        <v/>
      </c>
    </row>
    <row r="2507" spans="1:23" ht="20.100000000000001" customHeight="1" x14ac:dyDescent="0.2">
      <c r="A2507" s="49" t="s">
        <v>6943</v>
      </c>
      <c r="B2507" s="49" t="s">
        <v>6944</v>
      </c>
      <c r="C2507" s="50"/>
      <c r="D2507" s="51" t="s">
        <v>209</v>
      </c>
      <c r="E2507" s="52">
        <v>168681.87</v>
      </c>
      <c r="F2507" s="52">
        <f t="shared" si="38"/>
        <v>107956.39679999999</v>
      </c>
      <c r="G2507" s="52">
        <f>E2507-(25 *E2507/100)</f>
        <v>126511.4025</v>
      </c>
      <c r="H2507" s="52">
        <f>IF(E2507="","",E2507*(1-$F$3))</f>
        <v>107956.3968</v>
      </c>
      <c r="I2507" s="53"/>
      <c r="J2507" s="54">
        <v>1</v>
      </c>
      <c r="K2507" s="54">
        <v>1</v>
      </c>
      <c r="L2507" s="54">
        <v>1</v>
      </c>
      <c r="M2507" s="50" t="s">
        <v>6906</v>
      </c>
      <c r="N2507" s="53" t="s">
        <v>6907</v>
      </c>
      <c r="O2507" s="53"/>
      <c r="P2507" s="55" t="s">
        <v>1630</v>
      </c>
      <c r="Q2507" s="55" t="s">
        <v>54</v>
      </c>
      <c r="R2507" s="55" t="s">
        <v>55</v>
      </c>
      <c r="S2507" s="56">
        <v>36</v>
      </c>
      <c r="T2507" s="56" t="s">
        <v>6945</v>
      </c>
      <c r="U2507" s="57" t="str">
        <f>IF(OR(C2507="",H2507=""),"",C2507*H2507)</f>
        <v/>
      </c>
      <c r="V2507" s="57" t="str">
        <f>IF(OR(C2507="",S2507=""),"",S2507*C2507)</f>
        <v/>
      </c>
      <c r="W2507" s="56" t="str">
        <f>IF(OR(C2507="",T2507=""),"",C2507*T2507)</f>
        <v/>
      </c>
    </row>
    <row r="2508" spans="1:23" ht="20.100000000000001" customHeight="1" x14ac:dyDescent="0.2">
      <c r="A2508" s="49" t="s">
        <v>6924</v>
      </c>
      <c r="B2508" s="49" t="s">
        <v>6925</v>
      </c>
      <c r="C2508" s="50"/>
      <c r="D2508" s="51" t="s">
        <v>209</v>
      </c>
      <c r="E2508" s="52">
        <v>25519.67</v>
      </c>
      <c r="F2508" s="52">
        <f t="shared" si="38"/>
        <v>16332.5888</v>
      </c>
      <c r="G2508" s="52">
        <f>E2508-(25 *E2508/100)</f>
        <v>19139.752499999999</v>
      </c>
      <c r="H2508" s="52">
        <f>IF(E2508="","",E2508*(1-$F$3))</f>
        <v>16332.5888</v>
      </c>
      <c r="I2508" s="53"/>
      <c r="J2508" s="54">
        <v>1</v>
      </c>
      <c r="K2508" s="54">
        <v>1</v>
      </c>
      <c r="L2508" s="54">
        <v>6</v>
      </c>
      <c r="M2508" s="50" t="s">
        <v>6906</v>
      </c>
      <c r="N2508" s="53" t="s">
        <v>6907</v>
      </c>
      <c r="O2508" s="53"/>
      <c r="P2508" s="55" t="s">
        <v>1630</v>
      </c>
      <c r="Q2508" s="55" t="s">
        <v>54</v>
      </c>
      <c r="R2508" s="55" t="s">
        <v>55</v>
      </c>
      <c r="S2508" s="56">
        <v>4</v>
      </c>
      <c r="T2508" s="56" t="s">
        <v>6926</v>
      </c>
      <c r="U2508" s="57" t="str">
        <f>IF(OR(C2508="",H2508=""),"",C2508*H2508)</f>
        <v/>
      </c>
      <c r="V2508" s="57" t="str">
        <f>IF(OR(C2508="",S2508=""),"",S2508*C2508)</f>
        <v/>
      </c>
      <c r="W2508" s="56" t="str">
        <f>IF(OR(C2508="",T2508=""),"",C2508*T2508)</f>
        <v/>
      </c>
    </row>
    <row r="2509" spans="1:23" ht="20.100000000000001" customHeight="1" x14ac:dyDescent="0.2">
      <c r="A2509" s="49" t="s">
        <v>6979</v>
      </c>
      <c r="B2509" s="49" t="s">
        <v>6980</v>
      </c>
      <c r="C2509" s="50"/>
      <c r="D2509" s="51" t="s">
        <v>209</v>
      </c>
      <c r="E2509" s="52">
        <v>1656700.1</v>
      </c>
      <c r="F2509" s="52">
        <f t="shared" si="38"/>
        <v>1060288.0640000002</v>
      </c>
      <c r="G2509" s="52">
        <f>E2509-(25 *E2509/100)</f>
        <v>1242525.0750000002</v>
      </c>
      <c r="H2509" s="52">
        <f>IF(E2509="","",E2509*(1-$F$3))</f>
        <v>1060288.064</v>
      </c>
      <c r="I2509" s="53"/>
      <c r="J2509" s="54">
        <v>1</v>
      </c>
      <c r="K2509" s="54">
        <v>1</v>
      </c>
      <c r="L2509" s="54">
        <v>1</v>
      </c>
      <c r="M2509" s="50" t="s">
        <v>6906</v>
      </c>
      <c r="N2509" s="53" t="s">
        <v>6907</v>
      </c>
      <c r="O2509" s="53"/>
      <c r="P2509" s="55" t="s">
        <v>4092</v>
      </c>
      <c r="Q2509" s="55" t="s">
        <v>54</v>
      </c>
      <c r="R2509" s="55" t="s">
        <v>55</v>
      </c>
      <c r="S2509" s="56">
        <v>156</v>
      </c>
      <c r="T2509" s="56" t="s">
        <v>6976</v>
      </c>
      <c r="U2509" s="57" t="str">
        <f>IF(OR(C2509="",H2509=""),"",C2509*H2509)</f>
        <v/>
      </c>
      <c r="V2509" s="57" t="str">
        <f>IF(OR(C2509="",S2509=""),"",S2509*C2509)</f>
        <v/>
      </c>
      <c r="W2509" s="56" t="str">
        <f>IF(OR(C2509="",T2509=""),"",C2509*T2509)</f>
        <v/>
      </c>
    </row>
    <row r="2510" spans="1:23" ht="20.100000000000001" customHeight="1" x14ac:dyDescent="0.2">
      <c r="A2510" s="49" t="s">
        <v>6946</v>
      </c>
      <c r="B2510" s="49" t="s">
        <v>6947</v>
      </c>
      <c r="C2510" s="50"/>
      <c r="D2510" s="51" t="s">
        <v>209</v>
      </c>
      <c r="E2510" s="52">
        <v>197591.91</v>
      </c>
      <c r="F2510" s="52">
        <f t="shared" si="38"/>
        <v>126458.8224</v>
      </c>
      <c r="G2510" s="52">
        <f>E2510-(25 *E2510/100)</f>
        <v>148193.9325</v>
      </c>
      <c r="H2510" s="52">
        <f>IF(E2510="","",E2510*(1-$F$3))</f>
        <v>126458.8224</v>
      </c>
      <c r="I2510" s="53"/>
      <c r="J2510" s="54">
        <v>1</v>
      </c>
      <c r="K2510" s="54">
        <v>1</v>
      </c>
      <c r="L2510" s="54">
        <v>1</v>
      </c>
      <c r="M2510" s="50" t="s">
        <v>6906</v>
      </c>
      <c r="N2510" s="53" t="s">
        <v>6907</v>
      </c>
      <c r="O2510" s="53"/>
      <c r="P2510" s="55" t="s">
        <v>1630</v>
      </c>
      <c r="Q2510" s="55" t="s">
        <v>54</v>
      </c>
      <c r="R2510" s="55" t="s">
        <v>55</v>
      </c>
      <c r="S2510" s="56">
        <v>36</v>
      </c>
      <c r="T2510" s="56" t="s">
        <v>6945</v>
      </c>
      <c r="U2510" s="57" t="str">
        <f>IF(OR(C2510="",H2510=""),"",C2510*H2510)</f>
        <v/>
      </c>
      <c r="V2510" s="57" t="str">
        <f>IF(OR(C2510="",S2510=""),"",S2510*C2510)</f>
        <v/>
      </c>
      <c r="W2510" s="56" t="str">
        <f>IF(OR(C2510="",T2510=""),"",C2510*T2510)</f>
        <v/>
      </c>
    </row>
    <row r="2511" spans="1:23" ht="20.100000000000001" customHeight="1" x14ac:dyDescent="0.2">
      <c r="A2511" s="49" t="s">
        <v>6927</v>
      </c>
      <c r="B2511" s="49" t="s">
        <v>6928</v>
      </c>
      <c r="C2511" s="50"/>
      <c r="D2511" s="51" t="s">
        <v>209</v>
      </c>
      <c r="E2511" s="52">
        <v>32728.94</v>
      </c>
      <c r="F2511" s="52">
        <f t="shared" si="38"/>
        <v>20946.5216</v>
      </c>
      <c r="G2511" s="52">
        <f>E2511-(25 *E2511/100)</f>
        <v>24546.704999999998</v>
      </c>
      <c r="H2511" s="52">
        <f>IF(E2511="","",E2511*(1-$F$3))</f>
        <v>20946.5216</v>
      </c>
      <c r="I2511" s="53"/>
      <c r="J2511" s="54">
        <v>1</v>
      </c>
      <c r="K2511" s="54">
        <v>1</v>
      </c>
      <c r="L2511" s="54">
        <v>6</v>
      </c>
      <c r="M2511" s="50" t="s">
        <v>6906</v>
      </c>
      <c r="N2511" s="53" t="s">
        <v>6907</v>
      </c>
      <c r="O2511" s="53"/>
      <c r="P2511" s="55" t="s">
        <v>1630</v>
      </c>
      <c r="Q2511" s="55" t="s">
        <v>54</v>
      </c>
      <c r="R2511" s="55" t="s">
        <v>55</v>
      </c>
      <c r="S2511" s="56">
        <v>4</v>
      </c>
      <c r="T2511" s="56" t="s">
        <v>6926</v>
      </c>
      <c r="U2511" s="57" t="str">
        <f>IF(OR(C2511="",H2511=""),"",C2511*H2511)</f>
        <v/>
      </c>
      <c r="V2511" s="57" t="str">
        <f>IF(OR(C2511="",S2511=""),"",S2511*C2511)</f>
        <v/>
      </c>
      <c r="W2511" s="56" t="str">
        <f>IF(OR(C2511="",T2511=""),"",C2511*T2511)</f>
        <v/>
      </c>
    </row>
    <row r="2512" spans="1:23" ht="20.100000000000001" customHeight="1" x14ac:dyDescent="0.2">
      <c r="A2512" s="49" t="s">
        <v>6948</v>
      </c>
      <c r="B2512" s="49" t="s">
        <v>6949</v>
      </c>
      <c r="C2512" s="50"/>
      <c r="D2512" s="51" t="s">
        <v>209</v>
      </c>
      <c r="E2512" s="52">
        <v>216401.63</v>
      </c>
      <c r="F2512" s="52">
        <f t="shared" si="38"/>
        <v>138497.04320000001</v>
      </c>
      <c r="G2512" s="52">
        <f>E2512-(25 *E2512/100)</f>
        <v>162301.2225</v>
      </c>
      <c r="H2512" s="52">
        <f>IF(E2512="","",E2512*(1-$F$3))</f>
        <v>138497.04320000001</v>
      </c>
      <c r="I2512" s="53"/>
      <c r="J2512" s="54">
        <v>1</v>
      </c>
      <c r="K2512" s="54">
        <v>1</v>
      </c>
      <c r="L2512" s="54">
        <v>1</v>
      </c>
      <c r="M2512" s="50" t="s">
        <v>6906</v>
      </c>
      <c r="N2512" s="53" t="s">
        <v>6907</v>
      </c>
      <c r="O2512" s="53"/>
      <c r="P2512" s="55" t="s">
        <v>1630</v>
      </c>
      <c r="Q2512" s="55" t="s">
        <v>54</v>
      </c>
      <c r="R2512" s="55" t="s">
        <v>55</v>
      </c>
      <c r="S2512" s="56">
        <v>48</v>
      </c>
      <c r="T2512" s="56" t="s">
        <v>6950</v>
      </c>
      <c r="U2512" s="57" t="str">
        <f>IF(OR(C2512="",H2512=""),"",C2512*H2512)</f>
        <v/>
      </c>
      <c r="V2512" s="57" t="str">
        <f>IF(OR(C2512="",S2512=""),"",S2512*C2512)</f>
        <v/>
      </c>
      <c r="W2512" s="56" t="str">
        <f>IF(OR(C2512="",T2512=""),"",C2512*T2512)</f>
        <v/>
      </c>
    </row>
    <row r="2513" spans="1:23" ht="20.100000000000001" customHeight="1" x14ac:dyDescent="0.2">
      <c r="A2513" s="49" t="s">
        <v>6929</v>
      </c>
      <c r="B2513" s="49" t="s">
        <v>6930</v>
      </c>
      <c r="C2513" s="50"/>
      <c r="D2513" s="51" t="s">
        <v>209</v>
      </c>
      <c r="E2513" s="52">
        <v>36610.57</v>
      </c>
      <c r="F2513" s="52">
        <f t="shared" si="38"/>
        <v>23430.764799999997</v>
      </c>
      <c r="G2513" s="52">
        <f>E2513-(25 *E2513/100)</f>
        <v>27457.927499999998</v>
      </c>
      <c r="H2513" s="52">
        <f>IF(E2513="","",E2513*(1-$F$3))</f>
        <v>23430.764800000001</v>
      </c>
      <c r="I2513" s="53"/>
      <c r="J2513" s="54">
        <v>1</v>
      </c>
      <c r="K2513" s="54">
        <v>1</v>
      </c>
      <c r="L2513" s="54">
        <v>4</v>
      </c>
      <c r="M2513" s="50" t="s">
        <v>6906</v>
      </c>
      <c r="N2513" s="53" t="s">
        <v>6907</v>
      </c>
      <c r="O2513" s="53"/>
      <c r="P2513" s="55" t="s">
        <v>1630</v>
      </c>
      <c r="Q2513" s="55" t="s">
        <v>54</v>
      </c>
      <c r="R2513" s="55" t="s">
        <v>55</v>
      </c>
      <c r="S2513" s="56">
        <v>7</v>
      </c>
      <c r="T2513" s="56" t="s">
        <v>6926</v>
      </c>
      <c r="U2513" s="57" t="str">
        <f>IF(OR(C2513="",H2513=""),"",C2513*H2513)</f>
        <v/>
      </c>
      <c r="V2513" s="57" t="str">
        <f>IF(OR(C2513="",S2513=""),"",S2513*C2513)</f>
        <v/>
      </c>
      <c r="W2513" s="56" t="str">
        <f>IF(OR(C2513="",T2513=""),"",C2513*T2513)</f>
        <v/>
      </c>
    </row>
    <row r="2514" spans="1:23" ht="20.100000000000001" customHeight="1" x14ac:dyDescent="0.2">
      <c r="A2514" s="49" t="s">
        <v>6951</v>
      </c>
      <c r="B2514" s="49" t="s">
        <v>6952</v>
      </c>
      <c r="C2514" s="50"/>
      <c r="D2514" s="51" t="s">
        <v>209</v>
      </c>
      <c r="E2514" s="52">
        <v>282727.26</v>
      </c>
      <c r="F2514" s="52">
        <f t="shared" si="38"/>
        <v>180945.44640000002</v>
      </c>
      <c r="G2514" s="52">
        <f>E2514-(25 *E2514/100)</f>
        <v>212045.44500000001</v>
      </c>
      <c r="H2514" s="52">
        <f>IF(E2514="","",E2514*(1-$F$3))</f>
        <v>180945.44640000002</v>
      </c>
      <c r="I2514" s="53"/>
      <c r="J2514" s="54">
        <v>1</v>
      </c>
      <c r="K2514" s="54">
        <v>1</v>
      </c>
      <c r="L2514" s="54">
        <v>1</v>
      </c>
      <c r="M2514" s="50" t="s">
        <v>6906</v>
      </c>
      <c r="N2514" s="53" t="s">
        <v>6907</v>
      </c>
      <c r="O2514" s="53"/>
      <c r="P2514" s="55" t="s">
        <v>1630</v>
      </c>
      <c r="Q2514" s="55" t="s">
        <v>54</v>
      </c>
      <c r="R2514" s="55" t="s">
        <v>55</v>
      </c>
      <c r="S2514" s="56">
        <v>48</v>
      </c>
      <c r="T2514" s="56" t="s">
        <v>6950</v>
      </c>
      <c r="U2514" s="57" t="str">
        <f>IF(OR(C2514="",H2514=""),"",C2514*H2514)</f>
        <v/>
      </c>
      <c r="V2514" s="57" t="str">
        <f>IF(OR(C2514="",S2514=""),"",S2514*C2514)</f>
        <v/>
      </c>
      <c r="W2514" s="56" t="str">
        <f>IF(OR(C2514="",T2514=""),"",C2514*T2514)</f>
        <v/>
      </c>
    </row>
    <row r="2515" spans="1:23" ht="20.100000000000001" customHeight="1" x14ac:dyDescent="0.2">
      <c r="A2515" s="49" t="s">
        <v>6953</v>
      </c>
      <c r="B2515" s="49" t="s">
        <v>6954</v>
      </c>
      <c r="C2515" s="50"/>
      <c r="D2515" s="51" t="s">
        <v>209</v>
      </c>
      <c r="E2515" s="52">
        <v>303703.59000000003</v>
      </c>
      <c r="F2515" s="52">
        <f t="shared" si="38"/>
        <v>194370.29760000002</v>
      </c>
      <c r="G2515" s="52">
        <f>E2515-(25 *E2515/100)</f>
        <v>227777.6925</v>
      </c>
      <c r="H2515" s="52">
        <f>IF(E2515="","",E2515*(1-$F$3))</f>
        <v>194370.29760000002</v>
      </c>
      <c r="I2515" s="53"/>
      <c r="J2515" s="54">
        <v>1</v>
      </c>
      <c r="K2515" s="54">
        <v>1</v>
      </c>
      <c r="L2515" s="54">
        <v>1</v>
      </c>
      <c r="M2515" s="50" t="s">
        <v>6906</v>
      </c>
      <c r="N2515" s="53" t="s">
        <v>6907</v>
      </c>
      <c r="O2515" s="53"/>
      <c r="P2515" s="55" t="s">
        <v>4092</v>
      </c>
      <c r="Q2515" s="55" t="s">
        <v>54</v>
      </c>
      <c r="R2515" s="55" t="s">
        <v>55</v>
      </c>
      <c r="S2515" s="56">
        <v>60</v>
      </c>
      <c r="T2515" s="56" t="s">
        <v>6955</v>
      </c>
      <c r="U2515" s="57" t="str">
        <f>IF(OR(C2515="",H2515=""),"",C2515*H2515)</f>
        <v/>
      </c>
      <c r="V2515" s="57" t="str">
        <f>IF(OR(C2515="",S2515=""),"",S2515*C2515)</f>
        <v/>
      </c>
      <c r="W2515" s="56" t="str">
        <f>IF(OR(C2515="",T2515=""),"",C2515*T2515)</f>
        <v/>
      </c>
    </row>
    <row r="2516" spans="1:23" ht="20.100000000000001" customHeight="1" x14ac:dyDescent="0.2">
      <c r="A2516" s="49" t="s">
        <v>6982</v>
      </c>
      <c r="B2516" s="49" t="s">
        <v>6983</v>
      </c>
      <c r="C2516" s="50"/>
      <c r="D2516" s="51" t="s">
        <v>209</v>
      </c>
      <c r="E2516" s="52">
        <v>255.04</v>
      </c>
      <c r="F2516" s="52"/>
      <c r="G2516" s="52"/>
      <c r="H2516" s="52">
        <f>IF(E2516="","",E2516*(1-$F$3))</f>
        <v>163.22559999999999</v>
      </c>
      <c r="I2516" s="53"/>
      <c r="J2516" s="54">
        <v>1</v>
      </c>
      <c r="K2516" s="54">
        <v>1</v>
      </c>
      <c r="L2516" s="54">
        <v>100</v>
      </c>
      <c r="M2516" s="50" t="s">
        <v>6906</v>
      </c>
      <c r="N2516" s="53" t="s">
        <v>6981</v>
      </c>
      <c r="O2516" s="53"/>
      <c r="P2516" s="55" t="s">
        <v>1630</v>
      </c>
      <c r="Q2516" s="55" t="s">
        <v>2994</v>
      </c>
      <c r="R2516" s="55" t="s">
        <v>55</v>
      </c>
      <c r="S2516" s="56">
        <v>5.1999999999999998E-2</v>
      </c>
      <c r="T2516" s="56">
        <v>0</v>
      </c>
      <c r="U2516" s="57" t="str">
        <f>IF(OR(C2516="",H2516=""),"",C2516*H2516)</f>
        <v/>
      </c>
      <c r="V2516" s="57" t="str">
        <f>IF(OR(C2516="",S2516=""),"",S2516*C2516)</f>
        <v/>
      </c>
      <c r="W2516" s="56" t="str">
        <f>IF(OR(C2516="",T2516=""),"",C2516*T2516)</f>
        <v/>
      </c>
    </row>
    <row r="2517" spans="1:23" ht="20.100000000000001" customHeight="1" x14ac:dyDescent="0.2">
      <c r="A2517" s="49" t="s">
        <v>6984</v>
      </c>
      <c r="B2517" s="49" t="s">
        <v>6985</v>
      </c>
      <c r="C2517" s="50"/>
      <c r="D2517" s="51" t="s">
        <v>209</v>
      </c>
      <c r="E2517" s="52">
        <v>509.22</v>
      </c>
      <c r="F2517" s="52"/>
      <c r="G2517" s="52"/>
      <c r="H2517" s="52">
        <f>IF(E2517="","",E2517*(1-$F$3))</f>
        <v>325.9008</v>
      </c>
      <c r="I2517" s="53"/>
      <c r="J2517" s="54">
        <v>1</v>
      </c>
      <c r="K2517" s="54">
        <v>1</v>
      </c>
      <c r="L2517" s="54">
        <v>100</v>
      </c>
      <c r="M2517" s="50" t="s">
        <v>6906</v>
      </c>
      <c r="N2517" s="53" t="s">
        <v>6981</v>
      </c>
      <c r="O2517" s="53"/>
      <c r="P2517" s="55" t="s">
        <v>1630</v>
      </c>
      <c r="Q2517" s="55" t="s">
        <v>2994</v>
      </c>
      <c r="R2517" s="55" t="s">
        <v>55</v>
      </c>
      <c r="S2517" s="56">
        <v>7.8E-2</v>
      </c>
      <c r="T2517" s="56">
        <v>0</v>
      </c>
      <c r="U2517" s="57" t="str">
        <f>IF(OR(C2517="",H2517=""),"",C2517*H2517)</f>
        <v/>
      </c>
      <c r="V2517" s="57" t="str">
        <f>IF(OR(C2517="",S2517=""),"",S2517*C2517)</f>
        <v/>
      </c>
      <c r="W2517" s="56" t="str">
        <f>IF(OR(C2517="",T2517=""),"",C2517*T2517)</f>
        <v/>
      </c>
    </row>
    <row r="2518" spans="1:23" ht="20.100000000000001" customHeight="1" x14ac:dyDescent="0.2">
      <c r="A2518" s="49" t="s">
        <v>7000</v>
      </c>
      <c r="B2518" s="49" t="s">
        <v>7001</v>
      </c>
      <c r="C2518" s="50"/>
      <c r="D2518" s="51" t="s">
        <v>209</v>
      </c>
      <c r="E2518" s="52">
        <v>9278.2900000000009</v>
      </c>
      <c r="F2518" s="52"/>
      <c r="G2518" s="52"/>
      <c r="H2518" s="52">
        <f>IF(E2518="","",E2518*(1-$F$3))</f>
        <v>5938.1056000000008</v>
      </c>
      <c r="I2518" s="53"/>
      <c r="J2518" s="54">
        <v>1</v>
      </c>
      <c r="K2518" s="54">
        <v>1</v>
      </c>
      <c r="L2518" s="54">
        <v>16</v>
      </c>
      <c r="M2518" s="50" t="s">
        <v>6906</v>
      </c>
      <c r="N2518" s="53" t="s">
        <v>6981</v>
      </c>
      <c r="O2518" s="53"/>
      <c r="P2518" s="55" t="s">
        <v>1630</v>
      </c>
      <c r="Q2518" s="55" t="s">
        <v>2994</v>
      </c>
      <c r="R2518" s="55" t="s">
        <v>55</v>
      </c>
      <c r="S2518" s="56">
        <v>1</v>
      </c>
      <c r="T2518" s="56" t="s">
        <v>7002</v>
      </c>
      <c r="U2518" s="57" t="str">
        <f>IF(OR(C2518="",H2518=""),"",C2518*H2518)</f>
        <v/>
      </c>
      <c r="V2518" s="57" t="str">
        <f>IF(OR(C2518="",S2518=""),"",S2518*C2518)</f>
        <v/>
      </c>
      <c r="W2518" s="56" t="str">
        <f>IF(OR(C2518="",T2518=""),"",C2518*T2518)</f>
        <v/>
      </c>
    </row>
    <row r="2519" spans="1:23" ht="20.100000000000001" customHeight="1" x14ac:dyDescent="0.2">
      <c r="A2519" s="49" t="s">
        <v>7003</v>
      </c>
      <c r="B2519" s="49" t="s">
        <v>7004</v>
      </c>
      <c r="C2519" s="50"/>
      <c r="D2519" s="51" t="s">
        <v>209</v>
      </c>
      <c r="E2519" s="52">
        <v>9998.57</v>
      </c>
      <c r="F2519" s="52"/>
      <c r="G2519" s="52"/>
      <c r="H2519" s="52">
        <f>IF(E2519="","",E2519*(1-$F$3))</f>
        <v>6399.0847999999996</v>
      </c>
      <c r="I2519" s="53"/>
      <c r="J2519" s="54">
        <v>1</v>
      </c>
      <c r="K2519" s="54">
        <v>1</v>
      </c>
      <c r="L2519" s="54">
        <v>16</v>
      </c>
      <c r="M2519" s="50" t="s">
        <v>6906</v>
      </c>
      <c r="N2519" s="53" t="s">
        <v>6981</v>
      </c>
      <c r="O2519" s="53"/>
      <c r="P2519" s="55" t="s">
        <v>1630</v>
      </c>
      <c r="Q2519" s="55" t="s">
        <v>2994</v>
      </c>
      <c r="R2519" s="55" t="s">
        <v>55</v>
      </c>
      <c r="S2519" s="56">
        <v>1</v>
      </c>
      <c r="T2519" s="56" t="s">
        <v>7002</v>
      </c>
      <c r="U2519" s="57" t="str">
        <f>IF(OR(C2519="",H2519=""),"",C2519*H2519)</f>
        <v/>
      </c>
      <c r="V2519" s="57" t="str">
        <f>IF(OR(C2519="",S2519=""),"",S2519*C2519)</f>
        <v/>
      </c>
      <c r="W2519" s="56" t="str">
        <f>IF(OR(C2519="",T2519=""),"",C2519*T2519)</f>
        <v/>
      </c>
    </row>
    <row r="2520" spans="1:23" ht="20.100000000000001" customHeight="1" x14ac:dyDescent="0.2">
      <c r="A2520" s="49" t="s">
        <v>7007</v>
      </c>
      <c r="B2520" s="49" t="s">
        <v>7008</v>
      </c>
      <c r="C2520" s="50"/>
      <c r="D2520" s="51" t="s">
        <v>209</v>
      </c>
      <c r="E2520" s="52">
        <v>13027.86</v>
      </c>
      <c r="F2520" s="52"/>
      <c r="G2520" s="52"/>
      <c r="H2520" s="52">
        <f>IF(E2520="","",E2520*(1-$F$3))</f>
        <v>8337.8304000000007</v>
      </c>
      <c r="I2520" s="53"/>
      <c r="J2520" s="54">
        <v>1</v>
      </c>
      <c r="K2520" s="54">
        <v>1</v>
      </c>
      <c r="L2520" s="54">
        <v>16</v>
      </c>
      <c r="M2520" s="50" t="s">
        <v>6906</v>
      </c>
      <c r="N2520" s="53" t="s">
        <v>6981</v>
      </c>
      <c r="O2520" s="53"/>
      <c r="P2520" s="55" t="s">
        <v>1630</v>
      </c>
      <c r="Q2520" s="55" t="s">
        <v>2994</v>
      </c>
      <c r="R2520" s="55" t="s">
        <v>55</v>
      </c>
      <c r="S2520" s="56">
        <v>1</v>
      </c>
      <c r="T2520" s="56" t="s">
        <v>7002</v>
      </c>
      <c r="U2520" s="57" t="str">
        <f>IF(OR(C2520="",H2520=""),"",C2520*H2520)</f>
        <v/>
      </c>
      <c r="V2520" s="57" t="str">
        <f>IF(OR(C2520="",S2520=""),"",S2520*C2520)</f>
        <v/>
      </c>
      <c r="W2520" s="56" t="str">
        <f>IF(OR(C2520="",T2520=""),"",C2520*T2520)</f>
        <v/>
      </c>
    </row>
    <row r="2521" spans="1:23" ht="20.100000000000001" customHeight="1" x14ac:dyDescent="0.2">
      <c r="A2521" s="49" t="s">
        <v>6986</v>
      </c>
      <c r="B2521" s="49" t="s">
        <v>6987</v>
      </c>
      <c r="C2521" s="50"/>
      <c r="D2521" s="51" t="s">
        <v>209</v>
      </c>
      <c r="E2521" s="52">
        <v>13958.43</v>
      </c>
      <c r="F2521" s="52"/>
      <c r="G2521" s="52"/>
      <c r="H2521" s="52">
        <f>IF(E2521="","",E2521*(1-$F$3))</f>
        <v>8933.3952000000008</v>
      </c>
      <c r="I2521" s="53"/>
      <c r="J2521" s="54">
        <v>1</v>
      </c>
      <c r="K2521" s="54">
        <v>1</v>
      </c>
      <c r="L2521" s="54">
        <v>12</v>
      </c>
      <c r="M2521" s="50" t="s">
        <v>6906</v>
      </c>
      <c r="N2521" s="53" t="s">
        <v>6981</v>
      </c>
      <c r="O2521" s="53"/>
      <c r="P2521" s="55" t="s">
        <v>1630</v>
      </c>
      <c r="Q2521" s="55" t="s">
        <v>2994</v>
      </c>
      <c r="R2521" s="55" t="s">
        <v>55</v>
      </c>
      <c r="S2521" s="56">
        <v>1.3</v>
      </c>
      <c r="T2521" s="56" t="s">
        <v>6988</v>
      </c>
      <c r="U2521" s="57" t="str">
        <f>IF(OR(C2521="",H2521=""),"",C2521*H2521)</f>
        <v/>
      </c>
      <c r="V2521" s="57" t="str">
        <f>IF(OR(C2521="",S2521=""),"",S2521*C2521)</f>
        <v/>
      </c>
      <c r="W2521" s="56" t="str">
        <f>IF(OR(C2521="",T2521=""),"",C2521*T2521)</f>
        <v/>
      </c>
    </row>
    <row r="2522" spans="1:23" ht="20.100000000000001" customHeight="1" x14ac:dyDescent="0.2">
      <c r="A2522" s="49" t="s">
        <v>7005</v>
      </c>
      <c r="B2522" s="49" t="s">
        <v>7006</v>
      </c>
      <c r="C2522" s="50"/>
      <c r="D2522" s="51" t="s">
        <v>209</v>
      </c>
      <c r="E2522" s="52">
        <v>12250.39</v>
      </c>
      <c r="F2522" s="52"/>
      <c r="G2522" s="52"/>
      <c r="H2522" s="52">
        <f>IF(E2522="","",E2522*(1-$F$3))</f>
        <v>7840.2496000000001</v>
      </c>
      <c r="I2522" s="53"/>
      <c r="J2522" s="54">
        <v>1</v>
      </c>
      <c r="K2522" s="54">
        <v>1</v>
      </c>
      <c r="L2522" s="54">
        <v>16</v>
      </c>
      <c r="M2522" s="50" t="s">
        <v>6906</v>
      </c>
      <c r="N2522" s="53" t="s">
        <v>6981</v>
      </c>
      <c r="O2522" s="53"/>
      <c r="P2522" s="55" t="s">
        <v>1630</v>
      </c>
      <c r="Q2522" s="55" t="s">
        <v>2994</v>
      </c>
      <c r="R2522" s="55" t="s">
        <v>55</v>
      </c>
      <c r="S2522" s="56">
        <v>1</v>
      </c>
      <c r="T2522" s="56" t="s">
        <v>7002</v>
      </c>
      <c r="U2522" s="57" t="str">
        <f>IF(OR(C2522="",H2522=""),"",C2522*H2522)</f>
        <v/>
      </c>
      <c r="V2522" s="57" t="str">
        <f>IF(OR(C2522="",S2522=""),"",S2522*C2522)</f>
        <v/>
      </c>
      <c r="W2522" s="56" t="str">
        <f>IF(OR(C2522="",T2522=""),"",C2522*T2522)</f>
        <v/>
      </c>
    </row>
    <row r="2523" spans="1:23" ht="20.100000000000001" customHeight="1" x14ac:dyDescent="0.2">
      <c r="A2523" s="49" t="s">
        <v>6989</v>
      </c>
      <c r="B2523" s="49" t="s">
        <v>6990</v>
      </c>
      <c r="C2523" s="50"/>
      <c r="D2523" s="51" t="s">
        <v>209</v>
      </c>
      <c r="E2523" s="52">
        <v>15356.26</v>
      </c>
      <c r="F2523" s="52"/>
      <c r="G2523" s="52"/>
      <c r="H2523" s="52">
        <f>IF(E2523="","",E2523*(1-$F$3))</f>
        <v>9828.0064000000002</v>
      </c>
      <c r="I2523" s="53"/>
      <c r="J2523" s="54">
        <v>1</v>
      </c>
      <c r="K2523" s="54">
        <v>1</v>
      </c>
      <c r="L2523" s="54">
        <v>12</v>
      </c>
      <c r="M2523" s="50" t="s">
        <v>6906</v>
      </c>
      <c r="N2523" s="53" t="s">
        <v>6981</v>
      </c>
      <c r="O2523" s="53"/>
      <c r="P2523" s="55" t="s">
        <v>1630</v>
      </c>
      <c r="Q2523" s="55" t="s">
        <v>2994</v>
      </c>
      <c r="R2523" s="55" t="s">
        <v>55</v>
      </c>
      <c r="S2523" s="56">
        <v>1.3</v>
      </c>
      <c r="T2523" s="56" t="s">
        <v>6988</v>
      </c>
      <c r="U2523" s="57" t="str">
        <f>IF(OR(C2523="",H2523=""),"",C2523*H2523)</f>
        <v/>
      </c>
      <c r="V2523" s="57" t="str">
        <f>IF(OR(C2523="",S2523=""),"",S2523*C2523)</f>
        <v/>
      </c>
      <c r="W2523" s="56" t="str">
        <f>IF(OR(C2523="",T2523=""),"",C2523*T2523)</f>
        <v/>
      </c>
    </row>
    <row r="2524" spans="1:23" ht="20.100000000000001" customHeight="1" x14ac:dyDescent="0.2">
      <c r="A2524" s="49" t="s">
        <v>7009</v>
      </c>
      <c r="B2524" s="49" t="s">
        <v>7010</v>
      </c>
      <c r="C2524" s="50"/>
      <c r="D2524" s="51" t="s">
        <v>209</v>
      </c>
      <c r="E2524" s="52">
        <v>14161.88</v>
      </c>
      <c r="F2524" s="52"/>
      <c r="G2524" s="52"/>
      <c r="H2524" s="52">
        <f>IF(E2524="","",E2524*(1-$F$3))</f>
        <v>9063.6031999999996</v>
      </c>
      <c r="I2524" s="53"/>
      <c r="J2524" s="54">
        <v>1</v>
      </c>
      <c r="K2524" s="54">
        <v>1</v>
      </c>
      <c r="L2524" s="54">
        <v>16</v>
      </c>
      <c r="M2524" s="50" t="s">
        <v>6906</v>
      </c>
      <c r="N2524" s="53" t="s">
        <v>6981</v>
      </c>
      <c r="O2524" s="53"/>
      <c r="P2524" s="55" t="s">
        <v>1630</v>
      </c>
      <c r="Q2524" s="55" t="s">
        <v>2994</v>
      </c>
      <c r="R2524" s="55" t="s">
        <v>55</v>
      </c>
      <c r="S2524" s="56">
        <v>1</v>
      </c>
      <c r="T2524" s="56" t="s">
        <v>7002</v>
      </c>
      <c r="U2524" s="57" t="str">
        <f>IF(OR(C2524="",H2524=""),"",C2524*H2524)</f>
        <v/>
      </c>
      <c r="V2524" s="57" t="str">
        <f>IF(OR(C2524="",S2524=""),"",S2524*C2524)</f>
        <v/>
      </c>
      <c r="W2524" s="56" t="str">
        <f>IF(OR(C2524="",T2524=""),"",C2524*T2524)</f>
        <v/>
      </c>
    </row>
    <row r="2525" spans="1:23" ht="20.100000000000001" customHeight="1" x14ac:dyDescent="0.2">
      <c r="A2525" s="49" t="s">
        <v>6991</v>
      </c>
      <c r="B2525" s="49" t="s">
        <v>6992</v>
      </c>
      <c r="C2525" s="50"/>
      <c r="D2525" s="51" t="s">
        <v>209</v>
      </c>
      <c r="E2525" s="52">
        <v>16905.150000000001</v>
      </c>
      <c r="F2525" s="52"/>
      <c r="G2525" s="52"/>
      <c r="H2525" s="52">
        <f>IF(E2525="","",E2525*(1-$F$3))</f>
        <v>10819.296</v>
      </c>
      <c r="I2525" s="53"/>
      <c r="J2525" s="54">
        <v>1</v>
      </c>
      <c r="K2525" s="54">
        <v>1</v>
      </c>
      <c r="L2525" s="54">
        <v>12</v>
      </c>
      <c r="M2525" s="50" t="s">
        <v>6906</v>
      </c>
      <c r="N2525" s="53" t="s">
        <v>6981</v>
      </c>
      <c r="O2525" s="53"/>
      <c r="P2525" s="55" t="s">
        <v>1630</v>
      </c>
      <c r="Q2525" s="55" t="s">
        <v>2994</v>
      </c>
      <c r="R2525" s="55" t="s">
        <v>55</v>
      </c>
      <c r="S2525" s="56">
        <v>1.3</v>
      </c>
      <c r="T2525" s="56" t="s">
        <v>6988</v>
      </c>
      <c r="U2525" s="57" t="str">
        <f>IF(OR(C2525="",H2525=""),"",C2525*H2525)</f>
        <v/>
      </c>
      <c r="V2525" s="57" t="str">
        <f>IF(OR(C2525="",S2525=""),"",S2525*C2525)</f>
        <v/>
      </c>
      <c r="W2525" s="56" t="str">
        <f>IF(OR(C2525="",T2525=""),"",C2525*T2525)</f>
        <v/>
      </c>
    </row>
    <row r="2526" spans="1:23" ht="20.100000000000001" customHeight="1" x14ac:dyDescent="0.2">
      <c r="A2526" s="49" t="s">
        <v>7011</v>
      </c>
      <c r="B2526" s="49" t="s">
        <v>7012</v>
      </c>
      <c r="C2526" s="50"/>
      <c r="D2526" s="51" t="s">
        <v>209</v>
      </c>
      <c r="E2526" s="52">
        <v>15965.97</v>
      </c>
      <c r="F2526" s="52"/>
      <c r="G2526" s="52"/>
      <c r="H2526" s="52">
        <f>IF(E2526="","",E2526*(1-$F$3))</f>
        <v>10218.220799999999</v>
      </c>
      <c r="I2526" s="53"/>
      <c r="J2526" s="54">
        <v>1</v>
      </c>
      <c r="K2526" s="54">
        <v>1</v>
      </c>
      <c r="L2526" s="54">
        <v>16</v>
      </c>
      <c r="M2526" s="50" t="s">
        <v>6906</v>
      </c>
      <c r="N2526" s="53" t="s">
        <v>6981</v>
      </c>
      <c r="O2526" s="53"/>
      <c r="P2526" s="55" t="s">
        <v>1630</v>
      </c>
      <c r="Q2526" s="55" t="s">
        <v>2994</v>
      </c>
      <c r="R2526" s="55" t="s">
        <v>55</v>
      </c>
      <c r="S2526" s="56">
        <v>1</v>
      </c>
      <c r="T2526" s="56" t="s">
        <v>7002</v>
      </c>
      <c r="U2526" s="57" t="str">
        <f>IF(OR(C2526="",H2526=""),"",C2526*H2526)</f>
        <v/>
      </c>
      <c r="V2526" s="57" t="str">
        <f>IF(OR(C2526="",S2526=""),"",S2526*C2526)</f>
        <v/>
      </c>
      <c r="W2526" s="56" t="str">
        <f>IF(OR(C2526="",T2526=""),"",C2526*T2526)</f>
        <v/>
      </c>
    </row>
    <row r="2527" spans="1:23" ht="20.100000000000001" customHeight="1" x14ac:dyDescent="0.2">
      <c r="A2527" s="49" t="s">
        <v>6993</v>
      </c>
      <c r="B2527" s="49" t="s">
        <v>6994</v>
      </c>
      <c r="C2527" s="50"/>
      <c r="D2527" s="51" t="s">
        <v>209</v>
      </c>
      <c r="E2527" s="52">
        <v>21919.59</v>
      </c>
      <c r="F2527" s="52"/>
      <c r="G2527" s="52"/>
      <c r="H2527" s="52">
        <f>IF(E2527="","",E2527*(1-$F$3))</f>
        <v>14028.5376</v>
      </c>
      <c r="I2527" s="53"/>
      <c r="J2527" s="54">
        <v>1</v>
      </c>
      <c r="K2527" s="54">
        <v>1</v>
      </c>
      <c r="L2527" s="54">
        <v>6</v>
      </c>
      <c r="M2527" s="50" t="s">
        <v>6906</v>
      </c>
      <c r="N2527" s="53" t="s">
        <v>6981</v>
      </c>
      <c r="O2527" s="53"/>
      <c r="P2527" s="55" t="s">
        <v>1630</v>
      </c>
      <c r="Q2527" s="55" t="s">
        <v>2994</v>
      </c>
      <c r="R2527" s="55" t="s">
        <v>55</v>
      </c>
      <c r="S2527" s="56">
        <v>3.5</v>
      </c>
      <c r="T2527" s="56" t="s">
        <v>6995</v>
      </c>
      <c r="U2527" s="57" t="str">
        <f>IF(OR(C2527="",H2527=""),"",C2527*H2527)</f>
        <v/>
      </c>
      <c r="V2527" s="57" t="str">
        <f>IF(OR(C2527="",S2527=""),"",S2527*C2527)</f>
        <v/>
      </c>
      <c r="W2527" s="56" t="str">
        <f>IF(OR(C2527="",T2527=""),"",C2527*T2527)</f>
        <v/>
      </c>
    </row>
    <row r="2528" spans="1:23" ht="20.100000000000001" customHeight="1" x14ac:dyDescent="0.2">
      <c r="A2528" s="49" t="s">
        <v>6996</v>
      </c>
      <c r="B2528" s="49" t="s">
        <v>6997</v>
      </c>
      <c r="C2528" s="50"/>
      <c r="D2528" s="51" t="s">
        <v>209</v>
      </c>
      <c r="E2528" s="52">
        <v>26986.69</v>
      </c>
      <c r="F2528" s="52"/>
      <c r="G2528" s="52"/>
      <c r="H2528" s="52">
        <f>IF(E2528="","",E2528*(1-$F$3))</f>
        <v>17271.481599999999</v>
      </c>
      <c r="I2528" s="53"/>
      <c r="J2528" s="54">
        <v>1</v>
      </c>
      <c r="K2528" s="54">
        <v>1</v>
      </c>
      <c r="L2528" s="54">
        <v>6</v>
      </c>
      <c r="M2528" s="50" t="s">
        <v>6906</v>
      </c>
      <c r="N2528" s="53" t="s">
        <v>6981</v>
      </c>
      <c r="O2528" s="53"/>
      <c r="P2528" s="55" t="s">
        <v>1630</v>
      </c>
      <c r="Q2528" s="55" t="s">
        <v>2994</v>
      </c>
      <c r="R2528" s="55" t="s">
        <v>55</v>
      </c>
      <c r="S2528" s="56">
        <v>3.5</v>
      </c>
      <c r="T2528" s="56" t="s">
        <v>6995</v>
      </c>
      <c r="U2528" s="57" t="str">
        <f>IF(OR(C2528="",H2528=""),"",C2528*H2528)</f>
        <v/>
      </c>
      <c r="V2528" s="57" t="str">
        <f>IF(OR(C2528="",S2528=""),"",S2528*C2528)</f>
        <v/>
      </c>
      <c r="W2528" s="56" t="str">
        <f>IF(OR(C2528="",T2528=""),"",C2528*T2528)</f>
        <v/>
      </c>
    </row>
    <row r="2529" spans="1:23" ht="20.100000000000001" customHeight="1" x14ac:dyDescent="0.2">
      <c r="A2529" s="49" t="s">
        <v>6998</v>
      </c>
      <c r="B2529" s="49" t="s">
        <v>6999</v>
      </c>
      <c r="C2529" s="50"/>
      <c r="D2529" s="51" t="s">
        <v>209</v>
      </c>
      <c r="E2529" s="52">
        <v>28316.35</v>
      </c>
      <c r="F2529" s="52"/>
      <c r="G2529" s="52"/>
      <c r="H2529" s="52">
        <f>IF(E2529="","",E2529*(1-$F$3))</f>
        <v>18122.464</v>
      </c>
      <c r="I2529" s="53"/>
      <c r="J2529" s="54">
        <v>1</v>
      </c>
      <c r="K2529" s="54">
        <v>1</v>
      </c>
      <c r="L2529" s="54">
        <v>4</v>
      </c>
      <c r="M2529" s="50" t="s">
        <v>6906</v>
      </c>
      <c r="N2529" s="53" t="s">
        <v>6981</v>
      </c>
      <c r="O2529" s="53"/>
      <c r="P2529" s="55" t="s">
        <v>1630</v>
      </c>
      <c r="Q2529" s="55" t="s">
        <v>2994</v>
      </c>
      <c r="R2529" s="55" t="s">
        <v>55</v>
      </c>
      <c r="S2529" s="56">
        <v>3.5</v>
      </c>
      <c r="T2529" s="56" t="s">
        <v>6995</v>
      </c>
      <c r="U2529" s="57" t="str">
        <f>IF(OR(C2529="",H2529=""),"",C2529*H2529)</f>
        <v/>
      </c>
      <c r="V2529" s="57" t="str">
        <f>IF(OR(C2529="",S2529=""),"",S2529*C2529)</f>
        <v/>
      </c>
      <c r="W2529" s="56" t="str">
        <f>IF(OR(C2529="",T2529=""),"",C2529*T2529)</f>
        <v/>
      </c>
    </row>
    <row r="2530" spans="1:23" ht="20.100000000000001" customHeight="1" x14ac:dyDescent="0.2">
      <c r="A2530" s="49" t="s">
        <v>7015</v>
      </c>
      <c r="B2530" s="49" t="s">
        <v>7016</v>
      </c>
      <c r="C2530" s="50"/>
      <c r="D2530" s="51" t="s">
        <v>209</v>
      </c>
      <c r="E2530" s="52">
        <v>14135.77</v>
      </c>
      <c r="F2530" s="52">
        <f t="shared" si="38"/>
        <v>9046.8928000000014</v>
      </c>
      <c r="G2530" s="52">
        <f>E2530-(25 *E2530/100)</f>
        <v>10601.827499999999</v>
      </c>
      <c r="H2530" s="52">
        <f>IF(E2530="","",E2530*(1-$F$3))</f>
        <v>9046.8927999999996</v>
      </c>
      <c r="I2530" s="53"/>
      <c r="J2530" s="54">
        <v>1</v>
      </c>
      <c r="K2530" s="54">
        <v>1</v>
      </c>
      <c r="L2530" s="54">
        <v>6</v>
      </c>
      <c r="M2530" s="50" t="s">
        <v>6906</v>
      </c>
      <c r="N2530" s="53" t="s">
        <v>7013</v>
      </c>
      <c r="O2530" s="53" t="s">
        <v>7014</v>
      </c>
      <c r="P2530" s="55" t="s">
        <v>1630</v>
      </c>
      <c r="Q2530" s="55" t="s">
        <v>54</v>
      </c>
      <c r="R2530" s="55" t="s">
        <v>55</v>
      </c>
      <c r="S2530" s="56">
        <v>5</v>
      </c>
      <c r="T2530" s="56" t="s">
        <v>7017</v>
      </c>
      <c r="U2530" s="57" t="str">
        <f>IF(OR(C2530="",H2530=""),"",C2530*H2530)</f>
        <v/>
      </c>
      <c r="V2530" s="57" t="str">
        <f>IF(OR(C2530="",S2530=""),"",S2530*C2530)</f>
        <v/>
      </c>
      <c r="W2530" s="56" t="str">
        <f>IF(OR(C2530="",T2530=""),"",C2530*T2530)</f>
        <v/>
      </c>
    </row>
    <row r="2531" spans="1:23" ht="20.100000000000001" customHeight="1" x14ac:dyDescent="0.2">
      <c r="A2531" s="49" t="s">
        <v>7018</v>
      </c>
      <c r="B2531" s="49" t="s">
        <v>7019</v>
      </c>
      <c r="C2531" s="50"/>
      <c r="D2531" s="51" t="s">
        <v>209</v>
      </c>
      <c r="E2531" s="52">
        <v>25348.3</v>
      </c>
      <c r="F2531" s="52">
        <f t="shared" si="38"/>
        <v>16222.912</v>
      </c>
      <c r="G2531" s="52">
        <f>E2531-(25 *E2531/100)</f>
        <v>19011.224999999999</v>
      </c>
      <c r="H2531" s="52">
        <f>IF(E2531="","",E2531*(1-$F$3))</f>
        <v>16222.912</v>
      </c>
      <c r="I2531" s="53"/>
      <c r="J2531" s="54">
        <v>1</v>
      </c>
      <c r="K2531" s="54">
        <v>1</v>
      </c>
      <c r="L2531" s="54">
        <v>6</v>
      </c>
      <c r="M2531" s="50" t="s">
        <v>6906</v>
      </c>
      <c r="N2531" s="53" t="s">
        <v>7013</v>
      </c>
      <c r="O2531" s="53" t="s">
        <v>7014</v>
      </c>
      <c r="P2531" s="55" t="s">
        <v>1664</v>
      </c>
      <c r="Q2531" s="55" t="s">
        <v>54</v>
      </c>
      <c r="R2531" s="55" t="s">
        <v>55</v>
      </c>
      <c r="S2531" s="56">
        <v>7.2</v>
      </c>
      <c r="T2531" s="56" t="s">
        <v>7020</v>
      </c>
      <c r="U2531" s="57" t="str">
        <f>IF(OR(C2531="",H2531=""),"",C2531*H2531)</f>
        <v/>
      </c>
      <c r="V2531" s="57" t="str">
        <f>IF(OR(C2531="",S2531=""),"",S2531*C2531)</f>
        <v/>
      </c>
      <c r="W2531" s="56" t="str">
        <f>IF(OR(C2531="",T2531=""),"",C2531*T2531)</f>
        <v/>
      </c>
    </row>
    <row r="2532" spans="1:23" ht="20.100000000000001" customHeight="1" x14ac:dyDescent="0.2">
      <c r="A2532" s="49" t="s">
        <v>7021</v>
      </c>
      <c r="B2532" s="49" t="s">
        <v>7022</v>
      </c>
      <c r="C2532" s="50"/>
      <c r="D2532" s="51" t="s">
        <v>209</v>
      </c>
      <c r="E2532" s="52">
        <v>22911.74</v>
      </c>
      <c r="F2532" s="52">
        <f t="shared" si="38"/>
        <v>14663.513600000002</v>
      </c>
      <c r="G2532" s="52">
        <f>E2532-(25 *E2532/100)</f>
        <v>17183.805</v>
      </c>
      <c r="H2532" s="52">
        <f>IF(E2532="","",E2532*(1-$F$3))</f>
        <v>14663.513600000002</v>
      </c>
      <c r="I2532" s="53"/>
      <c r="J2532" s="54">
        <v>1</v>
      </c>
      <c r="K2532" s="54">
        <v>1</v>
      </c>
      <c r="L2532" s="54">
        <v>6</v>
      </c>
      <c r="M2532" s="50" t="s">
        <v>6906</v>
      </c>
      <c r="N2532" s="53" t="s">
        <v>7013</v>
      </c>
      <c r="O2532" s="53" t="s">
        <v>7014</v>
      </c>
      <c r="P2532" s="55" t="s">
        <v>1630</v>
      </c>
      <c r="Q2532" s="55" t="s">
        <v>54</v>
      </c>
      <c r="R2532" s="55" t="s">
        <v>55</v>
      </c>
      <c r="S2532" s="56">
        <v>7.2</v>
      </c>
      <c r="T2532" s="56" t="s">
        <v>7020</v>
      </c>
      <c r="U2532" s="57" t="str">
        <f>IF(OR(C2532="",H2532=""),"",C2532*H2532)</f>
        <v/>
      </c>
      <c r="V2532" s="57" t="str">
        <f>IF(OR(C2532="",S2532=""),"",S2532*C2532)</f>
        <v/>
      </c>
      <c r="W2532" s="56" t="str">
        <f>IF(OR(C2532="",T2532=""),"",C2532*T2532)</f>
        <v/>
      </c>
    </row>
    <row r="2533" spans="1:23" ht="20.100000000000001" customHeight="1" x14ac:dyDescent="0.2">
      <c r="A2533" s="49" t="s">
        <v>7023</v>
      </c>
      <c r="B2533" s="49" t="s">
        <v>7024</v>
      </c>
      <c r="C2533" s="50"/>
      <c r="D2533" s="51" t="s">
        <v>209</v>
      </c>
      <c r="E2533" s="52">
        <v>22911.74</v>
      </c>
      <c r="F2533" s="52">
        <f t="shared" si="38"/>
        <v>14663.513600000002</v>
      </c>
      <c r="G2533" s="52">
        <f>E2533-(25 *E2533/100)</f>
        <v>17183.805</v>
      </c>
      <c r="H2533" s="52">
        <f>IF(E2533="","",E2533*(1-$F$3))</f>
        <v>14663.513600000002</v>
      </c>
      <c r="I2533" s="53"/>
      <c r="J2533" s="54">
        <v>1</v>
      </c>
      <c r="K2533" s="54">
        <v>1</v>
      </c>
      <c r="L2533" s="54">
        <v>6</v>
      </c>
      <c r="M2533" s="50" t="s">
        <v>6906</v>
      </c>
      <c r="N2533" s="53" t="s">
        <v>7013</v>
      </c>
      <c r="O2533" s="53" t="s">
        <v>7014</v>
      </c>
      <c r="P2533" s="55" t="s">
        <v>1630</v>
      </c>
      <c r="Q2533" s="55" t="s">
        <v>54</v>
      </c>
      <c r="R2533" s="55" t="s">
        <v>55</v>
      </c>
      <c r="S2533" s="56">
        <v>7.2</v>
      </c>
      <c r="T2533" s="56" t="s">
        <v>7020</v>
      </c>
      <c r="U2533" s="57" t="str">
        <f>IF(OR(C2533="",H2533=""),"",C2533*H2533)</f>
        <v/>
      </c>
      <c r="V2533" s="57" t="str">
        <f>IF(OR(C2533="",S2533=""),"",S2533*C2533)</f>
        <v/>
      </c>
      <c r="W2533" s="56" t="str">
        <f>IF(OR(C2533="",T2533=""),"",C2533*T2533)</f>
        <v/>
      </c>
    </row>
    <row r="2534" spans="1:23" ht="20.100000000000001" customHeight="1" x14ac:dyDescent="0.2">
      <c r="A2534" s="49" t="s">
        <v>7025</v>
      </c>
      <c r="B2534" s="49" t="s">
        <v>7026</v>
      </c>
      <c r="C2534" s="50"/>
      <c r="D2534" s="51" t="s">
        <v>209</v>
      </c>
      <c r="E2534" s="52">
        <v>22911.74</v>
      </c>
      <c r="F2534" s="52">
        <f t="shared" si="38"/>
        <v>14663.513600000002</v>
      </c>
      <c r="G2534" s="52">
        <f>E2534-(25 *E2534/100)</f>
        <v>17183.805</v>
      </c>
      <c r="H2534" s="52">
        <f>IF(E2534="","",E2534*(1-$F$3))</f>
        <v>14663.513600000002</v>
      </c>
      <c r="I2534" s="53"/>
      <c r="J2534" s="54">
        <v>1</v>
      </c>
      <c r="K2534" s="54">
        <v>1</v>
      </c>
      <c r="L2534" s="54">
        <v>2</v>
      </c>
      <c r="M2534" s="50" t="s">
        <v>6906</v>
      </c>
      <c r="N2534" s="53" t="s">
        <v>7013</v>
      </c>
      <c r="O2534" s="53" t="s">
        <v>7014</v>
      </c>
      <c r="P2534" s="55" t="s">
        <v>1630</v>
      </c>
      <c r="Q2534" s="55" t="s">
        <v>54</v>
      </c>
      <c r="R2534" s="55" t="s">
        <v>55</v>
      </c>
      <c r="S2534" s="56">
        <v>8</v>
      </c>
      <c r="T2534" s="56" t="s">
        <v>7027</v>
      </c>
      <c r="U2534" s="57" t="str">
        <f>IF(OR(C2534="",H2534=""),"",C2534*H2534)</f>
        <v/>
      </c>
      <c r="V2534" s="57" t="str">
        <f>IF(OR(C2534="",S2534=""),"",S2534*C2534)</f>
        <v/>
      </c>
      <c r="W2534" s="56" t="str">
        <f>IF(OR(C2534="",T2534=""),"",C2534*T2534)</f>
        <v/>
      </c>
    </row>
    <row r="2535" spans="1:23" ht="20.100000000000001" customHeight="1" x14ac:dyDescent="0.2">
      <c r="A2535" s="49" t="s">
        <v>7028</v>
      </c>
      <c r="B2535" s="49" t="s">
        <v>7029</v>
      </c>
      <c r="C2535" s="50"/>
      <c r="D2535" s="51" t="s">
        <v>209</v>
      </c>
      <c r="E2535" s="52">
        <v>24861.61</v>
      </c>
      <c r="F2535" s="52">
        <f t="shared" si="38"/>
        <v>15911.430400000001</v>
      </c>
      <c r="G2535" s="52">
        <f>E2535-(25 *E2535/100)</f>
        <v>18646.2075</v>
      </c>
      <c r="H2535" s="52">
        <f>IF(E2535="","",E2535*(1-$F$3))</f>
        <v>15911.430400000001</v>
      </c>
      <c r="I2535" s="53"/>
      <c r="J2535" s="54">
        <v>1</v>
      </c>
      <c r="K2535" s="54">
        <v>1</v>
      </c>
      <c r="L2535" s="54">
        <v>2</v>
      </c>
      <c r="M2535" s="50" t="s">
        <v>6906</v>
      </c>
      <c r="N2535" s="53" t="s">
        <v>7013</v>
      </c>
      <c r="O2535" s="53" t="s">
        <v>7014</v>
      </c>
      <c r="P2535" s="55" t="s">
        <v>1630</v>
      </c>
      <c r="Q2535" s="55" t="s">
        <v>54</v>
      </c>
      <c r="R2535" s="55" t="s">
        <v>55</v>
      </c>
      <c r="S2535" s="56">
        <v>8</v>
      </c>
      <c r="T2535" s="56" t="s">
        <v>7027</v>
      </c>
      <c r="U2535" s="57" t="str">
        <f>IF(OR(C2535="",H2535=""),"",C2535*H2535)</f>
        <v/>
      </c>
      <c r="V2535" s="57" t="str">
        <f>IF(OR(C2535="",S2535=""),"",S2535*C2535)</f>
        <v/>
      </c>
      <c r="W2535" s="56" t="str">
        <f>IF(OR(C2535="",T2535=""),"",C2535*T2535)</f>
        <v/>
      </c>
    </row>
    <row r="2536" spans="1:23" ht="20.100000000000001" customHeight="1" x14ac:dyDescent="0.2">
      <c r="A2536" s="49" t="s">
        <v>7030</v>
      </c>
      <c r="B2536" s="49" t="s">
        <v>7031</v>
      </c>
      <c r="C2536" s="50"/>
      <c r="D2536" s="51" t="s">
        <v>209</v>
      </c>
      <c r="E2536" s="52">
        <v>12251.01</v>
      </c>
      <c r="F2536" s="52">
        <f t="shared" si="38"/>
        <v>7840.6464000000005</v>
      </c>
      <c r="G2536" s="52">
        <f>E2536-(25 *E2536/100)</f>
        <v>9188.2574999999997</v>
      </c>
      <c r="H2536" s="52">
        <f>IF(E2536="","",E2536*(1-$F$3))</f>
        <v>7840.6464000000005</v>
      </c>
      <c r="I2536" s="53"/>
      <c r="J2536" s="54">
        <v>1</v>
      </c>
      <c r="K2536" s="54">
        <v>1</v>
      </c>
      <c r="L2536" s="54">
        <v>6</v>
      </c>
      <c r="M2536" s="50" t="s">
        <v>6906</v>
      </c>
      <c r="N2536" s="53" t="s">
        <v>7013</v>
      </c>
      <c r="O2536" s="53" t="s">
        <v>7014</v>
      </c>
      <c r="P2536" s="55" t="s">
        <v>1630</v>
      </c>
      <c r="Q2536" s="55" t="s">
        <v>54</v>
      </c>
      <c r="R2536" s="55" t="s">
        <v>55</v>
      </c>
      <c r="S2536" s="56">
        <v>3.7</v>
      </c>
      <c r="T2536" s="56" t="s">
        <v>7017</v>
      </c>
      <c r="U2536" s="57" t="str">
        <f>IF(OR(C2536="",H2536=""),"",C2536*H2536)</f>
        <v/>
      </c>
      <c r="V2536" s="57" t="str">
        <f>IF(OR(C2536="",S2536=""),"",S2536*C2536)</f>
        <v/>
      </c>
      <c r="W2536" s="56" t="str">
        <f>IF(OR(C2536="",T2536=""),"",C2536*T2536)</f>
        <v/>
      </c>
    </row>
    <row r="2537" spans="1:23" ht="20.100000000000001" customHeight="1" x14ac:dyDescent="0.2">
      <c r="A2537" s="49" t="s">
        <v>7032</v>
      </c>
      <c r="B2537" s="49" t="s">
        <v>7033</v>
      </c>
      <c r="C2537" s="50"/>
      <c r="D2537" s="51" t="s">
        <v>209</v>
      </c>
      <c r="E2537" s="52">
        <v>36560.83</v>
      </c>
      <c r="F2537" s="52">
        <f t="shared" si="38"/>
        <v>23398.931199999999</v>
      </c>
      <c r="G2537" s="52">
        <f>E2537-(25 *E2537/100)</f>
        <v>27420.622500000001</v>
      </c>
      <c r="H2537" s="52">
        <f>IF(E2537="","",E2537*(1-$F$3))</f>
        <v>23398.931200000003</v>
      </c>
      <c r="I2537" s="53"/>
      <c r="J2537" s="54">
        <v>1</v>
      </c>
      <c r="K2537" s="54">
        <v>1</v>
      </c>
      <c r="L2537" s="54">
        <v>1</v>
      </c>
      <c r="M2537" s="50" t="s">
        <v>6906</v>
      </c>
      <c r="N2537" s="53" t="s">
        <v>7013</v>
      </c>
      <c r="O2537" s="53" t="s">
        <v>7014</v>
      </c>
      <c r="P2537" s="55" t="s">
        <v>1630</v>
      </c>
      <c r="Q2537" s="55" t="s">
        <v>54</v>
      </c>
      <c r="R2537" s="55" t="s">
        <v>55</v>
      </c>
      <c r="S2537" s="56">
        <v>16</v>
      </c>
      <c r="T2537" s="56" t="s">
        <v>7034</v>
      </c>
      <c r="U2537" s="57" t="str">
        <f>IF(OR(C2537="",H2537=""),"",C2537*H2537)</f>
        <v/>
      </c>
      <c r="V2537" s="57" t="str">
        <f>IF(OR(C2537="",S2537=""),"",S2537*C2537)</f>
        <v/>
      </c>
      <c r="W2537" s="56" t="str">
        <f>IF(OR(C2537="",T2537=""),"",C2537*T2537)</f>
        <v/>
      </c>
    </row>
    <row r="2538" spans="1:23" ht="20.100000000000001" customHeight="1" x14ac:dyDescent="0.2">
      <c r="A2538" s="49" t="s">
        <v>7035</v>
      </c>
      <c r="B2538" s="49" t="s">
        <v>7036</v>
      </c>
      <c r="C2538" s="50"/>
      <c r="D2538" s="51" t="s">
        <v>209</v>
      </c>
      <c r="E2538" s="52">
        <v>14135.77</v>
      </c>
      <c r="F2538" s="52">
        <f t="shared" si="38"/>
        <v>9046.8928000000014</v>
      </c>
      <c r="G2538" s="52">
        <f>E2538-(25 *E2538/100)</f>
        <v>10601.827499999999</v>
      </c>
      <c r="H2538" s="52">
        <f>IF(E2538="","",E2538*(1-$F$3))</f>
        <v>9046.8927999999996</v>
      </c>
      <c r="I2538" s="53"/>
      <c r="J2538" s="54">
        <v>1</v>
      </c>
      <c r="K2538" s="54">
        <v>1</v>
      </c>
      <c r="L2538" s="54">
        <v>6</v>
      </c>
      <c r="M2538" s="50" t="s">
        <v>6906</v>
      </c>
      <c r="N2538" s="53" t="s">
        <v>7013</v>
      </c>
      <c r="O2538" s="53" t="s">
        <v>7014</v>
      </c>
      <c r="P2538" s="55" t="s">
        <v>1630</v>
      </c>
      <c r="Q2538" s="55" t="s">
        <v>54</v>
      </c>
      <c r="R2538" s="55" t="s">
        <v>55</v>
      </c>
      <c r="S2538" s="56">
        <v>3.7</v>
      </c>
      <c r="T2538" s="56" t="s">
        <v>7017</v>
      </c>
      <c r="U2538" s="57" t="str">
        <f>IF(OR(C2538="",H2538=""),"",C2538*H2538)</f>
        <v/>
      </c>
      <c r="V2538" s="57" t="str">
        <f>IF(OR(C2538="",S2538=""),"",S2538*C2538)</f>
        <v/>
      </c>
      <c r="W2538" s="56" t="str">
        <f>IF(OR(C2538="",T2538=""),"",C2538*T2538)</f>
        <v/>
      </c>
    </row>
    <row r="2539" spans="1:23" ht="20.100000000000001" customHeight="1" x14ac:dyDescent="0.2">
      <c r="A2539" s="49" t="s">
        <v>7037</v>
      </c>
      <c r="B2539" s="49" t="s">
        <v>7038</v>
      </c>
      <c r="C2539" s="50"/>
      <c r="D2539" s="51" t="s">
        <v>209</v>
      </c>
      <c r="E2539" s="52">
        <v>14135.77</v>
      </c>
      <c r="F2539" s="52">
        <f t="shared" si="38"/>
        <v>9046.8928000000014</v>
      </c>
      <c r="G2539" s="52">
        <f>E2539-(25 *E2539/100)</f>
        <v>10601.827499999999</v>
      </c>
      <c r="H2539" s="52">
        <f>IF(E2539="","",E2539*(1-$F$3))</f>
        <v>9046.8927999999996</v>
      </c>
      <c r="I2539" s="53"/>
      <c r="J2539" s="54">
        <v>1</v>
      </c>
      <c r="K2539" s="54">
        <v>1</v>
      </c>
      <c r="L2539" s="54">
        <v>6</v>
      </c>
      <c r="M2539" s="50" t="s">
        <v>6906</v>
      </c>
      <c r="N2539" s="53" t="s">
        <v>7013</v>
      </c>
      <c r="O2539" s="53" t="s">
        <v>7014</v>
      </c>
      <c r="P2539" s="55" t="s">
        <v>1630</v>
      </c>
      <c r="Q2539" s="55" t="s">
        <v>54</v>
      </c>
      <c r="R2539" s="55" t="s">
        <v>55</v>
      </c>
      <c r="S2539" s="56">
        <v>3.7</v>
      </c>
      <c r="T2539" s="56" t="s">
        <v>7017</v>
      </c>
      <c r="U2539" s="57" t="str">
        <f>IF(OR(C2539="",H2539=""),"",C2539*H2539)</f>
        <v/>
      </c>
      <c r="V2539" s="57" t="str">
        <f>IF(OR(C2539="",S2539=""),"",S2539*C2539)</f>
        <v/>
      </c>
      <c r="W2539" s="56" t="str">
        <f>IF(OR(C2539="",T2539=""),"",C2539*T2539)</f>
        <v/>
      </c>
    </row>
    <row r="2540" spans="1:23" ht="20.100000000000001" customHeight="1" x14ac:dyDescent="0.2">
      <c r="A2540" s="49" t="s">
        <v>7039</v>
      </c>
      <c r="B2540" s="49" t="s">
        <v>7040</v>
      </c>
      <c r="C2540" s="50"/>
      <c r="D2540" s="51" t="s">
        <v>209</v>
      </c>
      <c r="E2540" s="52">
        <v>43873.62</v>
      </c>
      <c r="F2540" s="52">
        <f t="shared" si="38"/>
        <v>28079.116800000003</v>
      </c>
      <c r="G2540" s="52">
        <f>E2540-(25 *E2540/100)</f>
        <v>32905.215000000004</v>
      </c>
      <c r="H2540" s="52">
        <f>IF(E2540="","",E2540*(1-$F$3))</f>
        <v>28079.116800000003</v>
      </c>
      <c r="I2540" s="53"/>
      <c r="J2540" s="54">
        <v>1</v>
      </c>
      <c r="K2540" s="54">
        <v>1</v>
      </c>
      <c r="L2540" s="54">
        <v>1</v>
      </c>
      <c r="M2540" s="50" t="s">
        <v>6906</v>
      </c>
      <c r="N2540" s="53" t="s">
        <v>7013</v>
      </c>
      <c r="O2540" s="53" t="s">
        <v>7014</v>
      </c>
      <c r="P2540" s="55" t="s">
        <v>1630</v>
      </c>
      <c r="Q2540" s="55" t="s">
        <v>54</v>
      </c>
      <c r="R2540" s="55" t="s">
        <v>55</v>
      </c>
      <c r="S2540" s="56">
        <v>16</v>
      </c>
      <c r="T2540" s="56" t="s">
        <v>7034</v>
      </c>
      <c r="U2540" s="57" t="str">
        <f>IF(OR(C2540="",H2540=""),"",C2540*H2540)</f>
        <v/>
      </c>
      <c r="V2540" s="57" t="str">
        <f>IF(OR(C2540="",S2540=""),"",S2540*C2540)</f>
        <v/>
      </c>
      <c r="W2540" s="56" t="str">
        <f>IF(OR(C2540="",T2540=""),"",C2540*T2540)</f>
        <v/>
      </c>
    </row>
    <row r="2541" spans="1:23" ht="20.100000000000001" customHeight="1" x14ac:dyDescent="0.2">
      <c r="A2541" s="49" t="s">
        <v>7041</v>
      </c>
      <c r="B2541" s="49" t="s">
        <v>7042</v>
      </c>
      <c r="C2541" s="50"/>
      <c r="D2541" s="51" t="s">
        <v>209</v>
      </c>
      <c r="E2541" s="52">
        <v>14135.77</v>
      </c>
      <c r="F2541" s="52">
        <f t="shared" si="38"/>
        <v>9046.8928000000014</v>
      </c>
      <c r="G2541" s="52">
        <f>E2541-(25 *E2541/100)</f>
        <v>10601.827499999999</v>
      </c>
      <c r="H2541" s="52">
        <f>IF(E2541="","",E2541*(1-$F$3))</f>
        <v>9046.8927999999996</v>
      </c>
      <c r="I2541" s="53"/>
      <c r="J2541" s="54">
        <v>1</v>
      </c>
      <c r="K2541" s="54">
        <v>1</v>
      </c>
      <c r="L2541" s="54">
        <v>6</v>
      </c>
      <c r="M2541" s="50" t="s">
        <v>6906</v>
      </c>
      <c r="N2541" s="53" t="s">
        <v>7013</v>
      </c>
      <c r="O2541" s="53" t="s">
        <v>7014</v>
      </c>
      <c r="P2541" s="55" t="s">
        <v>1630</v>
      </c>
      <c r="Q2541" s="55" t="s">
        <v>54</v>
      </c>
      <c r="R2541" s="55" t="s">
        <v>55</v>
      </c>
      <c r="S2541" s="56">
        <v>3.7</v>
      </c>
      <c r="T2541" s="56" t="s">
        <v>7017</v>
      </c>
      <c r="U2541" s="57" t="str">
        <f>IF(OR(C2541="",H2541=""),"",C2541*H2541)</f>
        <v/>
      </c>
      <c r="V2541" s="57" t="str">
        <f>IF(OR(C2541="",S2541=""),"",S2541*C2541)</f>
        <v/>
      </c>
      <c r="W2541" s="56" t="str">
        <f>IF(OR(C2541="",T2541=""),"",C2541*T2541)</f>
        <v/>
      </c>
    </row>
    <row r="2542" spans="1:23" ht="20.100000000000001" customHeight="1" x14ac:dyDescent="0.2">
      <c r="A2542" s="49" t="s">
        <v>7043</v>
      </c>
      <c r="B2542" s="49" t="s">
        <v>7044</v>
      </c>
      <c r="C2542" s="50"/>
      <c r="D2542" s="51" t="s">
        <v>209</v>
      </c>
      <c r="E2542" s="52">
        <v>14135.77</v>
      </c>
      <c r="F2542" s="52">
        <f t="shared" si="38"/>
        <v>9046.8928000000014</v>
      </c>
      <c r="G2542" s="52">
        <f>E2542-(25 *E2542/100)</f>
        <v>10601.827499999999</v>
      </c>
      <c r="H2542" s="52">
        <f>IF(E2542="","",E2542*(1-$F$3))</f>
        <v>9046.8927999999996</v>
      </c>
      <c r="I2542" s="53"/>
      <c r="J2542" s="54">
        <v>1</v>
      </c>
      <c r="K2542" s="54">
        <v>1</v>
      </c>
      <c r="L2542" s="54">
        <v>6</v>
      </c>
      <c r="M2542" s="50" t="s">
        <v>6906</v>
      </c>
      <c r="N2542" s="53" t="s">
        <v>7013</v>
      </c>
      <c r="O2542" s="53" t="s">
        <v>7014</v>
      </c>
      <c r="P2542" s="55" t="s">
        <v>1630</v>
      </c>
      <c r="Q2542" s="55" t="s">
        <v>54</v>
      </c>
      <c r="R2542" s="55" t="s">
        <v>55</v>
      </c>
      <c r="S2542" s="56">
        <v>5</v>
      </c>
      <c r="T2542" s="56" t="s">
        <v>7017</v>
      </c>
      <c r="U2542" s="57" t="str">
        <f>IF(OR(C2542="",H2542=""),"",C2542*H2542)</f>
        <v/>
      </c>
      <c r="V2542" s="57" t="str">
        <f>IF(OR(C2542="",S2542=""),"",S2542*C2542)</f>
        <v/>
      </c>
      <c r="W2542" s="56" t="str">
        <f>IF(OR(C2542="",T2542=""),"",C2542*T2542)</f>
        <v/>
      </c>
    </row>
    <row r="2543" spans="1:23" ht="20.100000000000001" customHeight="1" x14ac:dyDescent="0.2">
      <c r="A2543" s="49" t="s">
        <v>7070</v>
      </c>
      <c r="B2543" s="49" t="s">
        <v>7071</v>
      </c>
      <c r="C2543" s="50"/>
      <c r="D2543" s="51" t="s">
        <v>209</v>
      </c>
      <c r="E2543" s="52">
        <v>3723.57</v>
      </c>
      <c r="F2543" s="52">
        <f t="shared" si="38"/>
        <v>2383.0848000000001</v>
      </c>
      <c r="G2543" s="52">
        <f>E2543-(25 *E2543/100)</f>
        <v>2792.6775000000002</v>
      </c>
      <c r="H2543" s="52">
        <f>IF(E2543="","",E2543*(1-$F$3))</f>
        <v>2383.0848000000001</v>
      </c>
      <c r="I2543" s="53"/>
      <c r="J2543" s="54">
        <v>1</v>
      </c>
      <c r="K2543" s="54">
        <v>1</v>
      </c>
      <c r="L2543" s="54">
        <v>1</v>
      </c>
      <c r="M2543" s="50" t="s">
        <v>6906</v>
      </c>
      <c r="N2543" s="53" t="s">
        <v>7013</v>
      </c>
      <c r="O2543" s="53" t="s">
        <v>7045</v>
      </c>
      <c r="P2543" s="55" t="s">
        <v>1630</v>
      </c>
      <c r="Q2543" s="55" t="s">
        <v>54</v>
      </c>
      <c r="R2543" s="55" t="s">
        <v>55</v>
      </c>
      <c r="S2543" s="56">
        <v>0.66</v>
      </c>
      <c r="T2543" s="56">
        <v>0</v>
      </c>
      <c r="U2543" s="57" t="str">
        <f>IF(OR(C2543="",H2543=""),"",C2543*H2543)</f>
        <v/>
      </c>
      <c r="V2543" s="57" t="str">
        <f>IF(OR(C2543="",S2543=""),"",S2543*C2543)</f>
        <v/>
      </c>
      <c r="W2543" s="56" t="str">
        <f>IF(OR(C2543="",T2543=""),"",C2543*T2543)</f>
        <v/>
      </c>
    </row>
    <row r="2544" spans="1:23" ht="20.100000000000001" customHeight="1" x14ac:dyDescent="0.2">
      <c r="A2544" s="49" t="s">
        <v>7072</v>
      </c>
      <c r="B2544" s="49" t="s">
        <v>7073</v>
      </c>
      <c r="C2544" s="50"/>
      <c r="D2544" s="51" t="s">
        <v>209</v>
      </c>
      <c r="E2544" s="52">
        <v>3921.19</v>
      </c>
      <c r="F2544" s="52">
        <f t="shared" si="38"/>
        <v>2509.5616</v>
      </c>
      <c r="G2544" s="52">
        <f>E2544-(25 *E2544/100)</f>
        <v>2940.8924999999999</v>
      </c>
      <c r="H2544" s="52">
        <f>IF(E2544="","",E2544*(1-$F$3))</f>
        <v>2509.5616</v>
      </c>
      <c r="I2544" s="53"/>
      <c r="J2544" s="54">
        <v>1</v>
      </c>
      <c r="K2544" s="54">
        <v>1</v>
      </c>
      <c r="L2544" s="54">
        <v>1</v>
      </c>
      <c r="M2544" s="50" t="s">
        <v>6906</v>
      </c>
      <c r="N2544" s="53" t="s">
        <v>7013</v>
      </c>
      <c r="O2544" s="53" t="s">
        <v>7045</v>
      </c>
      <c r="P2544" s="55" t="s">
        <v>1630</v>
      </c>
      <c r="Q2544" s="55" t="s">
        <v>54</v>
      </c>
      <c r="R2544" s="55" t="s">
        <v>55</v>
      </c>
      <c r="S2544" s="56">
        <v>0</v>
      </c>
      <c r="T2544" s="56">
        <v>0</v>
      </c>
      <c r="U2544" s="57" t="str">
        <f>IF(OR(C2544="",H2544=""),"",C2544*H2544)</f>
        <v/>
      </c>
      <c r="V2544" s="57" t="str">
        <f>IF(OR(C2544="",S2544=""),"",S2544*C2544)</f>
        <v/>
      </c>
      <c r="W2544" s="56" t="str">
        <f>IF(OR(C2544="",T2544=""),"",C2544*T2544)</f>
        <v/>
      </c>
    </row>
    <row r="2545" spans="1:23" ht="20.100000000000001" customHeight="1" x14ac:dyDescent="0.2">
      <c r="A2545" s="49" t="s">
        <v>7046</v>
      </c>
      <c r="B2545" s="49" t="s">
        <v>7047</v>
      </c>
      <c r="C2545" s="50"/>
      <c r="D2545" s="51" t="s">
        <v>209</v>
      </c>
      <c r="E2545" s="52">
        <v>29248.03</v>
      </c>
      <c r="F2545" s="52">
        <f t="shared" si="38"/>
        <v>18718.739199999996</v>
      </c>
      <c r="G2545" s="52">
        <f>E2545-(25 *E2545/100)</f>
        <v>21936.022499999999</v>
      </c>
      <c r="H2545" s="52">
        <f>IF(E2545="","",E2545*(1-$F$3))</f>
        <v>18718.7392</v>
      </c>
      <c r="I2545" s="53"/>
      <c r="J2545" s="54">
        <v>1</v>
      </c>
      <c r="K2545" s="54">
        <v>1</v>
      </c>
      <c r="L2545" s="54">
        <v>1</v>
      </c>
      <c r="M2545" s="50" t="s">
        <v>6906</v>
      </c>
      <c r="N2545" s="53" t="s">
        <v>7013</v>
      </c>
      <c r="O2545" s="53" t="s">
        <v>7045</v>
      </c>
      <c r="P2545" s="55" t="s">
        <v>1630</v>
      </c>
      <c r="Q2545" s="55" t="s">
        <v>54</v>
      </c>
      <c r="R2545" s="55" t="s">
        <v>55</v>
      </c>
      <c r="S2545" s="56">
        <v>11.1</v>
      </c>
      <c r="T2545" s="56" t="s">
        <v>7048</v>
      </c>
      <c r="U2545" s="57" t="str">
        <f>IF(OR(C2545="",H2545=""),"",C2545*H2545)</f>
        <v/>
      </c>
      <c r="V2545" s="57" t="str">
        <f>IF(OR(C2545="",S2545=""),"",S2545*C2545)</f>
        <v/>
      </c>
      <c r="W2545" s="56" t="str">
        <f>IF(OR(C2545="",T2545=""),"",C2545*T2545)</f>
        <v/>
      </c>
    </row>
    <row r="2546" spans="1:23" ht="20.100000000000001" customHeight="1" x14ac:dyDescent="0.2">
      <c r="A2546" s="49" t="s">
        <v>7049</v>
      </c>
      <c r="B2546" s="49" t="s">
        <v>7050</v>
      </c>
      <c r="C2546" s="50"/>
      <c r="D2546" s="51" t="s">
        <v>209</v>
      </c>
      <c r="E2546" s="52">
        <v>29248.03</v>
      </c>
      <c r="F2546" s="52">
        <f t="shared" si="38"/>
        <v>18718.739199999996</v>
      </c>
      <c r="G2546" s="52">
        <f>E2546-(25 *E2546/100)</f>
        <v>21936.022499999999</v>
      </c>
      <c r="H2546" s="52">
        <f>IF(E2546="","",E2546*(1-$F$3))</f>
        <v>18718.7392</v>
      </c>
      <c r="I2546" s="53"/>
      <c r="J2546" s="54">
        <v>1</v>
      </c>
      <c r="K2546" s="54">
        <v>1</v>
      </c>
      <c r="L2546" s="54">
        <v>1</v>
      </c>
      <c r="M2546" s="50" t="s">
        <v>6906</v>
      </c>
      <c r="N2546" s="53" t="s">
        <v>7013</v>
      </c>
      <c r="O2546" s="53" t="s">
        <v>7045</v>
      </c>
      <c r="P2546" s="55" t="s">
        <v>1630</v>
      </c>
      <c r="Q2546" s="55" t="s">
        <v>54</v>
      </c>
      <c r="R2546" s="55" t="s">
        <v>55</v>
      </c>
      <c r="S2546" s="56">
        <v>11.1</v>
      </c>
      <c r="T2546" s="56" t="s">
        <v>7048</v>
      </c>
      <c r="U2546" s="57" t="str">
        <f>IF(OR(C2546="",H2546=""),"",C2546*H2546)</f>
        <v/>
      </c>
      <c r="V2546" s="57" t="str">
        <f>IF(OR(C2546="",S2546=""),"",S2546*C2546)</f>
        <v/>
      </c>
      <c r="W2546" s="56" t="str">
        <f>IF(OR(C2546="",T2546=""),"",C2546*T2546)</f>
        <v/>
      </c>
    </row>
    <row r="2547" spans="1:23" ht="20.100000000000001" customHeight="1" x14ac:dyDescent="0.2">
      <c r="A2547" s="49" t="s">
        <v>7051</v>
      </c>
      <c r="B2547" s="49" t="s">
        <v>7052</v>
      </c>
      <c r="C2547" s="50"/>
      <c r="D2547" s="51" t="s">
        <v>209</v>
      </c>
      <c r="E2547" s="52">
        <v>29248.03</v>
      </c>
      <c r="F2547" s="52">
        <f t="shared" si="38"/>
        <v>18718.739199999996</v>
      </c>
      <c r="G2547" s="52">
        <f>E2547-(25 *E2547/100)</f>
        <v>21936.022499999999</v>
      </c>
      <c r="H2547" s="52">
        <f>IF(E2547="","",E2547*(1-$F$3))</f>
        <v>18718.7392</v>
      </c>
      <c r="I2547" s="53"/>
      <c r="J2547" s="54">
        <v>1</v>
      </c>
      <c r="K2547" s="54">
        <v>1</v>
      </c>
      <c r="L2547" s="54">
        <v>1</v>
      </c>
      <c r="M2547" s="50" t="s">
        <v>6906</v>
      </c>
      <c r="N2547" s="53" t="s">
        <v>7013</v>
      </c>
      <c r="O2547" s="53" t="s">
        <v>7045</v>
      </c>
      <c r="P2547" s="55" t="s">
        <v>1630</v>
      </c>
      <c r="Q2547" s="55" t="s">
        <v>54</v>
      </c>
      <c r="R2547" s="55" t="s">
        <v>55</v>
      </c>
      <c r="S2547" s="56">
        <v>11.1</v>
      </c>
      <c r="T2547" s="56" t="s">
        <v>7048</v>
      </c>
      <c r="U2547" s="57" t="str">
        <f>IF(OR(C2547="",H2547=""),"",C2547*H2547)</f>
        <v/>
      </c>
      <c r="V2547" s="57" t="str">
        <f>IF(OR(C2547="",S2547=""),"",S2547*C2547)</f>
        <v/>
      </c>
      <c r="W2547" s="56" t="str">
        <f>IF(OR(C2547="",T2547=""),"",C2547*T2547)</f>
        <v/>
      </c>
    </row>
    <row r="2548" spans="1:23" ht="20.100000000000001" customHeight="1" x14ac:dyDescent="0.2">
      <c r="A2548" s="49" t="s">
        <v>7053</v>
      </c>
      <c r="B2548" s="49" t="s">
        <v>7054</v>
      </c>
      <c r="C2548" s="50"/>
      <c r="D2548" s="51" t="s">
        <v>209</v>
      </c>
      <c r="E2548" s="52">
        <v>29248.03</v>
      </c>
      <c r="F2548" s="52">
        <f t="shared" si="38"/>
        <v>18718.739199999996</v>
      </c>
      <c r="G2548" s="52">
        <f>E2548-(25 *E2548/100)</f>
        <v>21936.022499999999</v>
      </c>
      <c r="H2548" s="52">
        <f>IF(E2548="","",E2548*(1-$F$3))</f>
        <v>18718.7392</v>
      </c>
      <c r="I2548" s="53"/>
      <c r="J2548" s="54">
        <v>1</v>
      </c>
      <c r="K2548" s="54">
        <v>1</v>
      </c>
      <c r="L2548" s="54">
        <v>1</v>
      </c>
      <c r="M2548" s="50" t="s">
        <v>6906</v>
      </c>
      <c r="N2548" s="53" t="s">
        <v>7013</v>
      </c>
      <c r="O2548" s="53" t="s">
        <v>7045</v>
      </c>
      <c r="P2548" s="55" t="s">
        <v>1630</v>
      </c>
      <c r="Q2548" s="55" t="s">
        <v>54</v>
      </c>
      <c r="R2548" s="55" t="s">
        <v>55</v>
      </c>
      <c r="S2548" s="56">
        <v>11.1</v>
      </c>
      <c r="T2548" s="56" t="s">
        <v>7048</v>
      </c>
      <c r="U2548" s="57" t="str">
        <f>IF(OR(C2548="",H2548=""),"",C2548*H2548)</f>
        <v/>
      </c>
      <c r="V2548" s="57" t="str">
        <f>IF(OR(C2548="",S2548=""),"",S2548*C2548)</f>
        <v/>
      </c>
      <c r="W2548" s="56" t="str">
        <f>IF(OR(C2548="",T2548=""),"",C2548*T2548)</f>
        <v/>
      </c>
    </row>
    <row r="2549" spans="1:23" ht="20.100000000000001" customHeight="1" x14ac:dyDescent="0.2">
      <c r="A2549" s="49" t="s">
        <v>7055</v>
      </c>
      <c r="B2549" s="49" t="s">
        <v>7056</v>
      </c>
      <c r="C2549" s="50"/>
      <c r="D2549" s="51" t="s">
        <v>209</v>
      </c>
      <c r="E2549" s="52">
        <v>66588.81</v>
      </c>
      <c r="F2549" s="52">
        <f t="shared" si="38"/>
        <v>42616.838399999993</v>
      </c>
      <c r="G2549" s="52">
        <f>E2549-(25 *E2549/100)</f>
        <v>49941.607499999998</v>
      </c>
      <c r="H2549" s="52">
        <f>IF(E2549="","",E2549*(1-$F$3))</f>
        <v>42616.838400000001</v>
      </c>
      <c r="I2549" s="53"/>
      <c r="J2549" s="54">
        <v>1</v>
      </c>
      <c r="K2549" s="54">
        <v>1</v>
      </c>
      <c r="L2549" s="54">
        <v>1</v>
      </c>
      <c r="M2549" s="50" t="s">
        <v>6906</v>
      </c>
      <c r="N2549" s="53" t="s">
        <v>7013</v>
      </c>
      <c r="O2549" s="53" t="s">
        <v>7045</v>
      </c>
      <c r="P2549" s="55" t="s">
        <v>1630</v>
      </c>
      <c r="Q2549" s="55" t="s">
        <v>54</v>
      </c>
      <c r="R2549" s="55" t="s">
        <v>55</v>
      </c>
      <c r="S2549" s="56">
        <v>28</v>
      </c>
      <c r="T2549" s="56" t="s">
        <v>7057</v>
      </c>
      <c r="U2549" s="57" t="str">
        <f>IF(OR(C2549="",H2549=""),"",C2549*H2549)</f>
        <v/>
      </c>
      <c r="V2549" s="57" t="str">
        <f>IF(OR(C2549="",S2549=""),"",S2549*C2549)</f>
        <v/>
      </c>
      <c r="W2549" s="56" t="str">
        <f>IF(OR(C2549="",T2549=""),"",C2549*T2549)</f>
        <v/>
      </c>
    </row>
    <row r="2550" spans="1:23" ht="20.100000000000001" customHeight="1" x14ac:dyDescent="0.2">
      <c r="A2550" s="49" t="s">
        <v>7058</v>
      </c>
      <c r="B2550" s="49" t="s">
        <v>7059</v>
      </c>
      <c r="C2550" s="50"/>
      <c r="D2550" s="51" t="s">
        <v>209</v>
      </c>
      <c r="E2550" s="52">
        <v>66588.81</v>
      </c>
      <c r="F2550" s="52">
        <f t="shared" si="38"/>
        <v>42616.838399999993</v>
      </c>
      <c r="G2550" s="52">
        <f>E2550-(25 *E2550/100)</f>
        <v>49941.607499999998</v>
      </c>
      <c r="H2550" s="52">
        <f>IF(E2550="","",E2550*(1-$F$3))</f>
        <v>42616.838400000001</v>
      </c>
      <c r="I2550" s="53"/>
      <c r="J2550" s="54">
        <v>1</v>
      </c>
      <c r="K2550" s="54">
        <v>1</v>
      </c>
      <c r="L2550" s="54">
        <v>1</v>
      </c>
      <c r="M2550" s="50" t="s">
        <v>6906</v>
      </c>
      <c r="N2550" s="53" t="s">
        <v>7013</v>
      </c>
      <c r="O2550" s="53" t="s">
        <v>7045</v>
      </c>
      <c r="P2550" s="55" t="s">
        <v>1630</v>
      </c>
      <c r="Q2550" s="55" t="s">
        <v>54</v>
      </c>
      <c r="R2550" s="55" t="s">
        <v>55</v>
      </c>
      <c r="S2550" s="56">
        <v>28</v>
      </c>
      <c r="T2550" s="56" t="s">
        <v>7057</v>
      </c>
      <c r="U2550" s="57" t="str">
        <f>IF(OR(C2550="",H2550=""),"",C2550*H2550)</f>
        <v/>
      </c>
      <c r="V2550" s="57" t="str">
        <f>IF(OR(C2550="",S2550=""),"",S2550*C2550)</f>
        <v/>
      </c>
      <c r="W2550" s="56" t="str">
        <f>IF(OR(C2550="",T2550=""),"",C2550*T2550)</f>
        <v/>
      </c>
    </row>
    <row r="2551" spans="1:23" ht="20.100000000000001" customHeight="1" x14ac:dyDescent="0.2">
      <c r="A2551" s="49" t="s">
        <v>7060</v>
      </c>
      <c r="B2551" s="49" t="s">
        <v>7061</v>
      </c>
      <c r="C2551" s="50"/>
      <c r="D2551" s="51" t="s">
        <v>209</v>
      </c>
      <c r="E2551" s="52">
        <v>86670.91</v>
      </c>
      <c r="F2551" s="52">
        <f t="shared" si="38"/>
        <v>55469.382400000002</v>
      </c>
      <c r="G2551" s="52">
        <f>E2551-(25 *E2551/100)</f>
        <v>65003.182500000003</v>
      </c>
      <c r="H2551" s="52">
        <f>IF(E2551="","",E2551*(1-$F$3))</f>
        <v>55469.382400000002</v>
      </c>
      <c r="I2551" s="53"/>
      <c r="J2551" s="54">
        <v>1</v>
      </c>
      <c r="K2551" s="54">
        <v>1</v>
      </c>
      <c r="L2551" s="54">
        <v>1</v>
      </c>
      <c r="M2551" s="50" t="s">
        <v>6906</v>
      </c>
      <c r="N2551" s="53" t="s">
        <v>7013</v>
      </c>
      <c r="O2551" s="53" t="s">
        <v>7045</v>
      </c>
      <c r="P2551" s="55" t="s">
        <v>1630</v>
      </c>
      <c r="Q2551" s="55" t="s">
        <v>54</v>
      </c>
      <c r="R2551" s="55" t="s">
        <v>55</v>
      </c>
      <c r="S2551" s="56">
        <v>36</v>
      </c>
      <c r="T2551" s="56" t="s">
        <v>7062</v>
      </c>
      <c r="U2551" s="57" t="str">
        <f>IF(OR(C2551="",H2551=""),"",C2551*H2551)</f>
        <v/>
      </c>
      <c r="V2551" s="57" t="str">
        <f>IF(OR(C2551="",S2551=""),"",S2551*C2551)</f>
        <v/>
      </c>
      <c r="W2551" s="56" t="str">
        <f>IF(OR(C2551="",T2551=""),"",C2551*T2551)</f>
        <v/>
      </c>
    </row>
    <row r="2552" spans="1:23" ht="20.100000000000001" customHeight="1" x14ac:dyDescent="0.2">
      <c r="A2552" s="49" t="s">
        <v>7063</v>
      </c>
      <c r="B2552" s="49" t="s">
        <v>7064</v>
      </c>
      <c r="C2552" s="50"/>
      <c r="D2552" s="51" t="s">
        <v>209</v>
      </c>
      <c r="E2552" s="52">
        <v>86670.91</v>
      </c>
      <c r="F2552" s="52">
        <f t="shared" si="38"/>
        <v>55469.382400000002</v>
      </c>
      <c r="G2552" s="52">
        <f>E2552-(25 *E2552/100)</f>
        <v>65003.182500000003</v>
      </c>
      <c r="H2552" s="52">
        <f>IF(E2552="","",E2552*(1-$F$3))</f>
        <v>55469.382400000002</v>
      </c>
      <c r="I2552" s="53"/>
      <c r="J2552" s="54">
        <v>1</v>
      </c>
      <c r="K2552" s="54">
        <v>1</v>
      </c>
      <c r="L2552" s="54">
        <v>1</v>
      </c>
      <c r="M2552" s="50" t="s">
        <v>6906</v>
      </c>
      <c r="N2552" s="53" t="s">
        <v>7013</v>
      </c>
      <c r="O2552" s="53" t="s">
        <v>7045</v>
      </c>
      <c r="P2552" s="55" t="s">
        <v>1630</v>
      </c>
      <c r="Q2552" s="55" t="s">
        <v>54</v>
      </c>
      <c r="R2552" s="55" t="s">
        <v>55</v>
      </c>
      <c r="S2552" s="56">
        <v>36</v>
      </c>
      <c r="T2552" s="56" t="s">
        <v>7062</v>
      </c>
      <c r="U2552" s="57" t="str">
        <f>IF(OR(C2552="",H2552=""),"",C2552*H2552)</f>
        <v/>
      </c>
      <c r="V2552" s="57" t="str">
        <f>IF(OR(C2552="",S2552=""),"",S2552*C2552)</f>
        <v/>
      </c>
      <c r="W2552" s="56" t="str">
        <f>IF(OR(C2552="",T2552=""),"",C2552*T2552)</f>
        <v/>
      </c>
    </row>
    <row r="2553" spans="1:23" ht="20.100000000000001" customHeight="1" x14ac:dyDescent="0.2">
      <c r="A2553" s="49" t="s">
        <v>7065</v>
      </c>
      <c r="B2553" s="49" t="s">
        <v>7066</v>
      </c>
      <c r="C2553" s="50"/>
      <c r="D2553" s="51" t="s">
        <v>209</v>
      </c>
      <c r="E2553" s="52">
        <v>25788.18</v>
      </c>
      <c r="F2553" s="52">
        <f t="shared" si="38"/>
        <v>16504.4352</v>
      </c>
      <c r="G2553" s="52">
        <f>E2553-(25 *E2553/100)</f>
        <v>19341.135000000002</v>
      </c>
      <c r="H2553" s="52">
        <f>IF(E2553="","",E2553*(1-$F$3))</f>
        <v>16504.4352</v>
      </c>
      <c r="I2553" s="53"/>
      <c r="J2553" s="54">
        <v>1</v>
      </c>
      <c r="K2553" s="54">
        <v>1</v>
      </c>
      <c r="L2553" s="54">
        <v>1</v>
      </c>
      <c r="M2553" s="50" t="s">
        <v>6906</v>
      </c>
      <c r="N2553" s="53" t="s">
        <v>7013</v>
      </c>
      <c r="O2553" s="53" t="s">
        <v>7045</v>
      </c>
      <c r="P2553" s="55" t="s">
        <v>1630</v>
      </c>
      <c r="Q2553" s="55" t="s">
        <v>54</v>
      </c>
      <c r="R2553" s="55" t="s">
        <v>55</v>
      </c>
      <c r="S2553" s="56">
        <v>8.86</v>
      </c>
      <c r="T2553" s="56" t="s">
        <v>7067</v>
      </c>
      <c r="U2553" s="57" t="str">
        <f>IF(OR(C2553="",H2553=""),"",C2553*H2553)</f>
        <v/>
      </c>
      <c r="V2553" s="57" t="str">
        <f>IF(OR(C2553="",S2553=""),"",S2553*C2553)</f>
        <v/>
      </c>
      <c r="W2553" s="56" t="str">
        <f>IF(OR(C2553="",T2553=""),"",C2553*T2553)</f>
        <v/>
      </c>
    </row>
    <row r="2554" spans="1:23" ht="20.100000000000001" customHeight="1" x14ac:dyDescent="0.2">
      <c r="A2554" s="49" t="s">
        <v>7068</v>
      </c>
      <c r="B2554" s="49" t="s">
        <v>7069</v>
      </c>
      <c r="C2554" s="50"/>
      <c r="D2554" s="51" t="s">
        <v>209</v>
      </c>
      <c r="E2554" s="52">
        <v>25788.18</v>
      </c>
      <c r="F2554" s="52">
        <f t="shared" si="38"/>
        <v>16504.4352</v>
      </c>
      <c r="G2554" s="52">
        <f>E2554-(25 *E2554/100)</f>
        <v>19341.135000000002</v>
      </c>
      <c r="H2554" s="52">
        <f>IF(E2554="","",E2554*(1-$F$3))</f>
        <v>16504.4352</v>
      </c>
      <c r="I2554" s="53"/>
      <c r="J2554" s="54">
        <v>1</v>
      </c>
      <c r="K2554" s="54">
        <v>1</v>
      </c>
      <c r="L2554" s="54">
        <v>1</v>
      </c>
      <c r="M2554" s="50" t="s">
        <v>6906</v>
      </c>
      <c r="N2554" s="53" t="s">
        <v>7013</v>
      </c>
      <c r="O2554" s="53" t="s">
        <v>7045</v>
      </c>
      <c r="P2554" s="55" t="s">
        <v>1630</v>
      </c>
      <c r="Q2554" s="55" t="s">
        <v>54</v>
      </c>
      <c r="R2554" s="55" t="s">
        <v>55</v>
      </c>
      <c r="S2554" s="56">
        <v>8.86</v>
      </c>
      <c r="T2554" s="56" t="s">
        <v>7067</v>
      </c>
      <c r="U2554" s="57" t="str">
        <f>IF(OR(C2554="",H2554=""),"",C2554*H2554)</f>
        <v/>
      </c>
      <c r="V2554" s="57" t="str">
        <f>IF(OR(C2554="",S2554=""),"",S2554*C2554)</f>
        <v/>
      </c>
      <c r="W2554" s="56" t="str">
        <f>IF(OR(C2554="",T2554=""),"",C2554*T2554)</f>
        <v/>
      </c>
    </row>
    <row r="2555" spans="1:23" ht="20.100000000000001" customHeight="1" x14ac:dyDescent="0.2">
      <c r="A2555" s="49" t="s">
        <v>7119</v>
      </c>
      <c r="B2555" s="49" t="s">
        <v>7120</v>
      </c>
      <c r="C2555" s="50"/>
      <c r="D2555" s="51" t="s">
        <v>209</v>
      </c>
      <c r="E2555" s="52">
        <v>2573.52</v>
      </c>
      <c r="F2555" s="52">
        <f t="shared" si="38"/>
        <v>1647.0527999999999</v>
      </c>
      <c r="G2555" s="52">
        <f>E2555-(25 *E2555/100)</f>
        <v>1930.1399999999999</v>
      </c>
      <c r="H2555" s="52">
        <f>IF(E2555="","",E2555*(1-$F$3))</f>
        <v>1647.0527999999999</v>
      </c>
      <c r="I2555" s="53"/>
      <c r="J2555" s="54">
        <v>1</v>
      </c>
      <c r="K2555" s="54">
        <v>1</v>
      </c>
      <c r="L2555" s="54">
        <v>15</v>
      </c>
      <c r="M2555" s="50" t="s">
        <v>6906</v>
      </c>
      <c r="N2555" s="53" t="s">
        <v>7074</v>
      </c>
      <c r="O2555" s="53"/>
      <c r="P2555" s="55" t="s">
        <v>1630</v>
      </c>
      <c r="Q2555" s="55" t="s">
        <v>54</v>
      </c>
      <c r="R2555" s="55" t="s">
        <v>55</v>
      </c>
      <c r="S2555" s="56">
        <v>8.5999999999999993E-2</v>
      </c>
      <c r="T2555" s="56" t="s">
        <v>7118</v>
      </c>
      <c r="U2555" s="57" t="str">
        <f>IF(OR(C2555="",H2555=""),"",C2555*H2555)</f>
        <v/>
      </c>
      <c r="V2555" s="57" t="str">
        <f>IF(OR(C2555="",S2555=""),"",S2555*C2555)</f>
        <v/>
      </c>
      <c r="W2555" s="56" t="str">
        <f>IF(OR(C2555="",T2555=""),"",C2555*T2555)</f>
        <v/>
      </c>
    </row>
    <row r="2556" spans="1:23" ht="20.100000000000001" customHeight="1" x14ac:dyDescent="0.2">
      <c r="A2556" s="49" t="s">
        <v>7116</v>
      </c>
      <c r="B2556" s="49" t="s">
        <v>7117</v>
      </c>
      <c r="C2556" s="50"/>
      <c r="D2556" s="51" t="s">
        <v>209</v>
      </c>
      <c r="E2556" s="52">
        <v>2573.52</v>
      </c>
      <c r="F2556" s="52">
        <f t="shared" si="38"/>
        <v>1647.0527999999999</v>
      </c>
      <c r="G2556" s="52">
        <f>E2556-(25 *E2556/100)</f>
        <v>1930.1399999999999</v>
      </c>
      <c r="H2556" s="52">
        <f>IF(E2556="","",E2556*(1-$F$3))</f>
        <v>1647.0527999999999</v>
      </c>
      <c r="I2556" s="53"/>
      <c r="J2556" s="54">
        <v>1</v>
      </c>
      <c r="K2556" s="54">
        <v>1</v>
      </c>
      <c r="L2556" s="54">
        <v>15</v>
      </c>
      <c r="M2556" s="50" t="s">
        <v>6906</v>
      </c>
      <c r="N2556" s="53" t="s">
        <v>7074</v>
      </c>
      <c r="O2556" s="53"/>
      <c r="P2556" s="55" t="s">
        <v>1630</v>
      </c>
      <c r="Q2556" s="55" t="s">
        <v>54</v>
      </c>
      <c r="R2556" s="55" t="s">
        <v>55</v>
      </c>
      <c r="S2556" s="56">
        <v>8.2000000000000003E-2</v>
      </c>
      <c r="T2556" s="56" t="s">
        <v>7118</v>
      </c>
      <c r="U2556" s="57" t="str">
        <f>IF(OR(C2556="",H2556=""),"",C2556*H2556)</f>
        <v/>
      </c>
      <c r="V2556" s="57" t="str">
        <f>IF(OR(C2556="",S2556=""),"",S2556*C2556)</f>
        <v/>
      </c>
      <c r="W2556" s="56" t="str">
        <f>IF(OR(C2556="",T2556=""),"",C2556*T2556)</f>
        <v/>
      </c>
    </row>
    <row r="2557" spans="1:23" ht="20.100000000000001" customHeight="1" x14ac:dyDescent="0.2">
      <c r="A2557" s="49" t="s">
        <v>7106</v>
      </c>
      <c r="B2557" s="49" t="s">
        <v>7107</v>
      </c>
      <c r="C2557" s="50"/>
      <c r="D2557" s="51" t="s">
        <v>209</v>
      </c>
      <c r="E2557" s="52">
        <v>10229.4</v>
      </c>
      <c r="F2557" s="52">
        <f t="shared" si="38"/>
        <v>6546.8159999999998</v>
      </c>
      <c r="G2557" s="52">
        <f>E2557-(25 *E2557/100)</f>
        <v>7672.0499999999993</v>
      </c>
      <c r="H2557" s="52">
        <f>IF(E2557="","",E2557*(1-$F$3))</f>
        <v>6546.8159999999998</v>
      </c>
      <c r="I2557" s="53"/>
      <c r="J2557" s="54">
        <v>1</v>
      </c>
      <c r="K2557" s="54">
        <v>1</v>
      </c>
      <c r="L2557" s="54">
        <v>50</v>
      </c>
      <c r="M2557" s="50" t="s">
        <v>6906</v>
      </c>
      <c r="N2557" s="53" t="s">
        <v>7074</v>
      </c>
      <c r="O2557" s="53"/>
      <c r="P2557" s="55" t="s">
        <v>1630</v>
      </c>
      <c r="Q2557" s="55" t="s">
        <v>54</v>
      </c>
      <c r="R2557" s="55" t="s">
        <v>55</v>
      </c>
      <c r="S2557" s="56">
        <v>0.24</v>
      </c>
      <c r="T2557" s="56" t="s">
        <v>7077</v>
      </c>
      <c r="U2557" s="57" t="str">
        <f>IF(OR(C2557="",H2557=""),"",C2557*H2557)</f>
        <v/>
      </c>
      <c r="V2557" s="57" t="str">
        <f>IF(OR(C2557="",S2557=""),"",S2557*C2557)</f>
        <v/>
      </c>
      <c r="W2557" s="56" t="str">
        <f>IF(OR(C2557="",T2557=""),"",C2557*T2557)</f>
        <v/>
      </c>
    </row>
    <row r="2558" spans="1:23" ht="20.100000000000001" customHeight="1" x14ac:dyDescent="0.2">
      <c r="A2558" s="49" t="s">
        <v>7108</v>
      </c>
      <c r="B2558" s="49" t="s">
        <v>7109</v>
      </c>
      <c r="C2558" s="50"/>
      <c r="D2558" s="51" t="s">
        <v>209</v>
      </c>
      <c r="E2558" s="52">
        <v>6026.64</v>
      </c>
      <c r="F2558" s="52">
        <f t="shared" si="38"/>
        <v>3857.0496000000003</v>
      </c>
      <c r="G2558" s="52">
        <f>E2558-(25 *E2558/100)</f>
        <v>4519.9800000000005</v>
      </c>
      <c r="H2558" s="52">
        <f>IF(E2558="","",E2558*(1-$F$3))</f>
        <v>3857.0496000000003</v>
      </c>
      <c r="I2558" s="53"/>
      <c r="J2558" s="54">
        <v>1</v>
      </c>
      <c r="K2558" s="54">
        <v>1</v>
      </c>
      <c r="L2558" s="54">
        <v>50</v>
      </c>
      <c r="M2558" s="50" t="s">
        <v>6906</v>
      </c>
      <c r="N2558" s="53" t="s">
        <v>7074</v>
      </c>
      <c r="O2558" s="53"/>
      <c r="P2558" s="55" t="s">
        <v>1630</v>
      </c>
      <c r="Q2558" s="55" t="s">
        <v>54</v>
      </c>
      <c r="R2558" s="55" t="s">
        <v>55</v>
      </c>
      <c r="S2558" s="56">
        <v>0.24</v>
      </c>
      <c r="T2558" s="56" t="s">
        <v>7077</v>
      </c>
      <c r="U2558" s="57" t="str">
        <f>IF(OR(C2558="",H2558=""),"",C2558*H2558)</f>
        <v/>
      </c>
      <c r="V2558" s="57" t="str">
        <f>IF(OR(C2558="",S2558=""),"",S2558*C2558)</f>
        <v/>
      </c>
      <c r="W2558" s="56" t="str">
        <f>IF(OR(C2558="",T2558=""),"",C2558*T2558)</f>
        <v/>
      </c>
    </row>
    <row r="2559" spans="1:23" ht="20.100000000000001" customHeight="1" x14ac:dyDescent="0.2">
      <c r="A2559" s="49" t="s">
        <v>7110</v>
      </c>
      <c r="B2559" s="49" t="s">
        <v>7111</v>
      </c>
      <c r="C2559" s="50"/>
      <c r="D2559" s="51" t="s">
        <v>209</v>
      </c>
      <c r="E2559" s="52">
        <v>6158.3</v>
      </c>
      <c r="F2559" s="52">
        <f t="shared" si="38"/>
        <v>3941.3119999999999</v>
      </c>
      <c r="G2559" s="52">
        <f>E2559-(25 *E2559/100)</f>
        <v>4618.7250000000004</v>
      </c>
      <c r="H2559" s="52">
        <f>IF(E2559="","",E2559*(1-$F$3))</f>
        <v>3941.3120000000004</v>
      </c>
      <c r="I2559" s="53"/>
      <c r="J2559" s="54">
        <v>1</v>
      </c>
      <c r="K2559" s="54">
        <v>1</v>
      </c>
      <c r="L2559" s="54">
        <v>50</v>
      </c>
      <c r="M2559" s="50" t="s">
        <v>6906</v>
      </c>
      <c r="N2559" s="53" t="s">
        <v>7074</v>
      </c>
      <c r="O2559" s="53"/>
      <c r="P2559" s="55" t="s">
        <v>1630</v>
      </c>
      <c r="Q2559" s="55" t="s">
        <v>54</v>
      </c>
      <c r="R2559" s="55" t="s">
        <v>55</v>
      </c>
      <c r="S2559" s="56">
        <v>0.24</v>
      </c>
      <c r="T2559" s="56" t="s">
        <v>7077</v>
      </c>
      <c r="U2559" s="57" t="str">
        <f>IF(OR(C2559="",H2559=""),"",C2559*H2559)</f>
        <v/>
      </c>
      <c r="V2559" s="57" t="str">
        <f>IF(OR(C2559="",S2559=""),"",S2559*C2559)</f>
        <v/>
      </c>
      <c r="W2559" s="56" t="str">
        <f>IF(OR(C2559="",T2559=""),"",C2559*T2559)</f>
        <v/>
      </c>
    </row>
    <row r="2560" spans="1:23" ht="20.100000000000001" customHeight="1" x14ac:dyDescent="0.2">
      <c r="A2560" s="49" t="s">
        <v>7100</v>
      </c>
      <c r="B2560" s="49" t="s">
        <v>7101</v>
      </c>
      <c r="C2560" s="50"/>
      <c r="D2560" s="51" t="s">
        <v>209</v>
      </c>
      <c r="E2560" s="52">
        <v>4222.8100000000004</v>
      </c>
      <c r="F2560" s="52">
        <f t="shared" si="38"/>
        <v>2702.5984000000003</v>
      </c>
      <c r="G2560" s="52">
        <f>E2560-(25 *E2560/100)</f>
        <v>3167.1075000000001</v>
      </c>
      <c r="H2560" s="52">
        <f>IF(E2560="","",E2560*(1-$F$3))</f>
        <v>2702.5984000000003</v>
      </c>
      <c r="I2560" s="53"/>
      <c r="J2560" s="54">
        <v>1</v>
      </c>
      <c r="K2560" s="54">
        <v>1</v>
      </c>
      <c r="L2560" s="54">
        <v>50</v>
      </c>
      <c r="M2560" s="50" t="s">
        <v>6906</v>
      </c>
      <c r="N2560" s="53" t="s">
        <v>7074</v>
      </c>
      <c r="O2560" s="53"/>
      <c r="P2560" s="55" t="s">
        <v>1630</v>
      </c>
      <c r="Q2560" s="55" t="s">
        <v>54</v>
      </c>
      <c r="R2560" s="55" t="s">
        <v>55</v>
      </c>
      <c r="S2560" s="56">
        <v>0.24</v>
      </c>
      <c r="T2560" s="56" t="s">
        <v>7077</v>
      </c>
      <c r="U2560" s="57" t="str">
        <f>IF(OR(C2560="",H2560=""),"",C2560*H2560)</f>
        <v/>
      </c>
      <c r="V2560" s="57" t="str">
        <f>IF(OR(C2560="",S2560=""),"",S2560*C2560)</f>
        <v/>
      </c>
      <c r="W2560" s="56" t="str">
        <f>IF(OR(C2560="",T2560=""),"",C2560*T2560)</f>
        <v/>
      </c>
    </row>
    <row r="2561" spans="1:23" ht="20.100000000000001" customHeight="1" x14ac:dyDescent="0.2">
      <c r="A2561" s="49" t="s">
        <v>7102</v>
      </c>
      <c r="B2561" s="49" t="s">
        <v>7103</v>
      </c>
      <c r="C2561" s="50"/>
      <c r="D2561" s="51" t="s">
        <v>209</v>
      </c>
      <c r="E2561" s="52">
        <v>4222.8100000000004</v>
      </c>
      <c r="F2561" s="52">
        <f t="shared" si="38"/>
        <v>2702.5984000000003</v>
      </c>
      <c r="G2561" s="52">
        <f>E2561-(25 *E2561/100)</f>
        <v>3167.1075000000001</v>
      </c>
      <c r="H2561" s="52">
        <f>IF(E2561="","",E2561*(1-$F$3))</f>
        <v>2702.5984000000003</v>
      </c>
      <c r="I2561" s="53"/>
      <c r="J2561" s="54">
        <v>1</v>
      </c>
      <c r="K2561" s="54">
        <v>1</v>
      </c>
      <c r="L2561" s="54">
        <v>50</v>
      </c>
      <c r="M2561" s="50" t="s">
        <v>6906</v>
      </c>
      <c r="N2561" s="53" t="s">
        <v>7074</v>
      </c>
      <c r="O2561" s="53"/>
      <c r="P2561" s="55" t="s">
        <v>1630</v>
      </c>
      <c r="Q2561" s="55" t="s">
        <v>54</v>
      </c>
      <c r="R2561" s="55" t="s">
        <v>55</v>
      </c>
      <c r="S2561" s="56">
        <v>0.24</v>
      </c>
      <c r="T2561" s="56" t="s">
        <v>7077</v>
      </c>
      <c r="U2561" s="57" t="str">
        <f>IF(OR(C2561="",H2561=""),"",C2561*H2561)</f>
        <v/>
      </c>
      <c r="V2561" s="57" t="str">
        <f>IF(OR(C2561="",S2561=""),"",S2561*C2561)</f>
        <v/>
      </c>
      <c r="W2561" s="56" t="str">
        <f>IF(OR(C2561="",T2561=""),"",C2561*T2561)</f>
        <v/>
      </c>
    </row>
    <row r="2562" spans="1:23" ht="20.100000000000001" customHeight="1" x14ac:dyDescent="0.2">
      <c r="A2562" s="49" t="s">
        <v>7104</v>
      </c>
      <c r="B2562" s="49" t="s">
        <v>7105</v>
      </c>
      <c r="C2562" s="50"/>
      <c r="D2562" s="51" t="s">
        <v>209</v>
      </c>
      <c r="E2562" s="52">
        <v>3567.97</v>
      </c>
      <c r="F2562" s="52">
        <f t="shared" si="38"/>
        <v>2283.5007999999998</v>
      </c>
      <c r="G2562" s="52">
        <f>E2562-(25 *E2562/100)</f>
        <v>2675.9775</v>
      </c>
      <c r="H2562" s="52">
        <f>IF(E2562="","",E2562*(1-$F$3))</f>
        <v>2283.5007999999998</v>
      </c>
      <c r="I2562" s="53"/>
      <c r="J2562" s="54">
        <v>1</v>
      </c>
      <c r="K2562" s="54">
        <v>1</v>
      </c>
      <c r="L2562" s="54">
        <v>50</v>
      </c>
      <c r="M2562" s="50" t="s">
        <v>6906</v>
      </c>
      <c r="N2562" s="53" t="s">
        <v>7074</v>
      </c>
      <c r="O2562" s="53"/>
      <c r="P2562" s="55" t="s">
        <v>1630</v>
      </c>
      <c r="Q2562" s="55" t="s">
        <v>54</v>
      </c>
      <c r="R2562" s="55" t="s">
        <v>55</v>
      </c>
      <c r="S2562" s="56">
        <v>0.24</v>
      </c>
      <c r="T2562" s="56" t="s">
        <v>7077</v>
      </c>
      <c r="U2562" s="57" t="str">
        <f>IF(OR(C2562="",H2562=""),"",C2562*H2562)</f>
        <v/>
      </c>
      <c r="V2562" s="57" t="str">
        <f>IF(OR(C2562="",S2562=""),"",S2562*C2562)</f>
        <v/>
      </c>
      <c r="W2562" s="56" t="str">
        <f>IF(OR(C2562="",T2562=""),"",C2562*T2562)</f>
        <v/>
      </c>
    </row>
    <row r="2563" spans="1:23" ht="20.100000000000001" customHeight="1" x14ac:dyDescent="0.2">
      <c r="A2563" s="49" t="s">
        <v>7112</v>
      </c>
      <c r="B2563" s="49" t="s">
        <v>7113</v>
      </c>
      <c r="C2563" s="50"/>
      <c r="D2563" s="51" t="s">
        <v>209</v>
      </c>
      <c r="E2563" s="52">
        <v>6319.84</v>
      </c>
      <c r="F2563" s="52">
        <f t="shared" si="38"/>
        <v>4044.6976000000004</v>
      </c>
      <c r="G2563" s="52">
        <f>E2563-(25 *E2563/100)</f>
        <v>4739.88</v>
      </c>
      <c r="H2563" s="52">
        <f>IF(E2563="","",E2563*(1-$F$3))</f>
        <v>4044.6976</v>
      </c>
      <c r="I2563" s="53"/>
      <c r="J2563" s="54">
        <v>1</v>
      </c>
      <c r="K2563" s="54">
        <v>1</v>
      </c>
      <c r="L2563" s="54">
        <v>50</v>
      </c>
      <c r="M2563" s="50" t="s">
        <v>6906</v>
      </c>
      <c r="N2563" s="53" t="s">
        <v>7074</v>
      </c>
      <c r="O2563" s="53"/>
      <c r="P2563" s="55" t="s">
        <v>1630</v>
      </c>
      <c r="Q2563" s="55" t="s">
        <v>54</v>
      </c>
      <c r="R2563" s="55" t="s">
        <v>55</v>
      </c>
      <c r="S2563" s="56">
        <v>0.24</v>
      </c>
      <c r="T2563" s="56" t="s">
        <v>7077</v>
      </c>
      <c r="U2563" s="57" t="str">
        <f>IF(OR(C2563="",H2563=""),"",C2563*H2563)</f>
        <v/>
      </c>
      <c r="V2563" s="57" t="str">
        <f>IF(OR(C2563="",S2563=""),"",S2563*C2563)</f>
        <v/>
      </c>
      <c r="W2563" s="56" t="str">
        <f>IF(OR(C2563="",T2563=""),"",C2563*T2563)</f>
        <v/>
      </c>
    </row>
    <row r="2564" spans="1:23" ht="20.100000000000001" customHeight="1" x14ac:dyDescent="0.2">
      <c r="A2564" s="49" t="s">
        <v>7114</v>
      </c>
      <c r="B2564" s="49" t="s">
        <v>7115</v>
      </c>
      <c r="C2564" s="50"/>
      <c r="D2564" s="51" t="s">
        <v>209</v>
      </c>
      <c r="E2564" s="52">
        <v>26435.24</v>
      </c>
      <c r="F2564" s="52">
        <f t="shared" si="38"/>
        <v>16918.553599999999</v>
      </c>
      <c r="G2564" s="52">
        <f>E2564-(25 *E2564/100)</f>
        <v>19826.43</v>
      </c>
      <c r="H2564" s="52">
        <f>IF(E2564="","",E2564*(1-$F$3))</f>
        <v>16918.553600000003</v>
      </c>
      <c r="I2564" s="53"/>
      <c r="J2564" s="54">
        <v>1</v>
      </c>
      <c r="K2564" s="54">
        <v>1</v>
      </c>
      <c r="L2564" s="54">
        <v>50</v>
      </c>
      <c r="M2564" s="50" t="s">
        <v>6906</v>
      </c>
      <c r="N2564" s="53" t="s">
        <v>7074</v>
      </c>
      <c r="O2564" s="53"/>
      <c r="P2564" s="55" t="s">
        <v>4092</v>
      </c>
      <c r="Q2564" s="55" t="s">
        <v>54</v>
      </c>
      <c r="R2564" s="55" t="s">
        <v>55</v>
      </c>
      <c r="S2564" s="56">
        <v>0.24</v>
      </c>
      <c r="T2564" s="56" t="s">
        <v>7077</v>
      </c>
      <c r="U2564" s="57" t="str">
        <f>IF(OR(C2564="",H2564=""),"",C2564*H2564)</f>
        <v/>
      </c>
      <c r="V2564" s="57" t="str">
        <f>IF(OR(C2564="",S2564=""),"",S2564*C2564)</f>
        <v/>
      </c>
      <c r="W2564" s="56" t="str">
        <f>IF(OR(C2564="",T2564=""),"",C2564*T2564)</f>
        <v/>
      </c>
    </row>
    <row r="2565" spans="1:23" ht="20.100000000000001" customHeight="1" x14ac:dyDescent="0.2">
      <c r="A2565" s="49" t="s">
        <v>7092</v>
      </c>
      <c r="B2565" s="49" t="s">
        <v>7093</v>
      </c>
      <c r="C2565" s="50"/>
      <c r="D2565" s="51" t="s">
        <v>209</v>
      </c>
      <c r="E2565" s="52">
        <v>6702.77</v>
      </c>
      <c r="F2565" s="52">
        <f t="shared" si="38"/>
        <v>4289.7728000000006</v>
      </c>
      <c r="G2565" s="52">
        <f>E2565-(25 *E2565/100)</f>
        <v>5027.0775000000003</v>
      </c>
      <c r="H2565" s="52">
        <f>IF(E2565="","",E2565*(1-$F$3))</f>
        <v>4289.7728000000006</v>
      </c>
      <c r="I2565" s="53"/>
      <c r="J2565" s="54">
        <v>1</v>
      </c>
      <c r="K2565" s="54">
        <v>1</v>
      </c>
      <c r="L2565" s="54">
        <v>50</v>
      </c>
      <c r="M2565" s="50" t="s">
        <v>6906</v>
      </c>
      <c r="N2565" s="53" t="s">
        <v>7074</v>
      </c>
      <c r="O2565" s="53"/>
      <c r="P2565" s="55" t="s">
        <v>1630</v>
      </c>
      <c r="Q2565" s="55" t="s">
        <v>54</v>
      </c>
      <c r="R2565" s="55" t="s">
        <v>55</v>
      </c>
      <c r="S2565" s="56">
        <v>0.24</v>
      </c>
      <c r="T2565" s="56" t="s">
        <v>7077</v>
      </c>
      <c r="U2565" s="57" t="str">
        <f>IF(OR(C2565="",H2565=""),"",C2565*H2565)</f>
        <v/>
      </c>
      <c r="V2565" s="57" t="str">
        <f>IF(OR(C2565="",S2565=""),"",S2565*C2565)</f>
        <v/>
      </c>
      <c r="W2565" s="56" t="str">
        <f>IF(OR(C2565="",T2565=""),"",C2565*T2565)</f>
        <v/>
      </c>
    </row>
    <row r="2566" spans="1:23" ht="20.100000000000001" customHeight="1" x14ac:dyDescent="0.2">
      <c r="A2566" s="49" t="s">
        <v>7075</v>
      </c>
      <c r="B2566" s="49" t="s">
        <v>7076</v>
      </c>
      <c r="C2566" s="50"/>
      <c r="D2566" s="51" t="s">
        <v>209</v>
      </c>
      <c r="E2566" s="52">
        <v>9830.5300000000007</v>
      </c>
      <c r="F2566" s="52">
        <f t="shared" si="38"/>
        <v>6291.5392000000011</v>
      </c>
      <c r="G2566" s="52">
        <f>E2566-(25 *E2566/100)</f>
        <v>7372.8975000000009</v>
      </c>
      <c r="H2566" s="52">
        <f>IF(E2566="","",E2566*(1-$F$3))</f>
        <v>6291.5392000000002</v>
      </c>
      <c r="I2566" s="53"/>
      <c r="J2566" s="54">
        <v>1</v>
      </c>
      <c r="K2566" s="54">
        <v>1</v>
      </c>
      <c r="L2566" s="54">
        <v>50</v>
      </c>
      <c r="M2566" s="50" t="s">
        <v>6906</v>
      </c>
      <c r="N2566" s="53" t="s">
        <v>7074</v>
      </c>
      <c r="O2566" s="53"/>
      <c r="P2566" s="55" t="s">
        <v>1630</v>
      </c>
      <c r="Q2566" s="55" t="s">
        <v>54</v>
      </c>
      <c r="R2566" s="55" t="s">
        <v>55</v>
      </c>
      <c r="S2566" s="56">
        <v>0.24</v>
      </c>
      <c r="T2566" s="56" t="s">
        <v>7077</v>
      </c>
      <c r="U2566" s="57" t="str">
        <f>IF(OR(C2566="",H2566=""),"",C2566*H2566)</f>
        <v/>
      </c>
      <c r="V2566" s="57" t="str">
        <f>IF(OR(C2566="",S2566=""),"",S2566*C2566)</f>
        <v/>
      </c>
      <c r="W2566" s="56" t="str">
        <f>IF(OR(C2566="",T2566=""),"",C2566*T2566)</f>
        <v/>
      </c>
    </row>
    <row r="2567" spans="1:23" ht="20.100000000000001" customHeight="1" x14ac:dyDescent="0.2">
      <c r="A2567" s="49" t="s">
        <v>7096</v>
      </c>
      <c r="B2567" s="49" t="s">
        <v>7097</v>
      </c>
      <c r="C2567" s="50"/>
      <c r="D2567" s="51" t="s">
        <v>209</v>
      </c>
      <c r="E2567" s="52">
        <v>6929.92</v>
      </c>
      <c r="F2567" s="52">
        <f t="shared" si="38"/>
        <v>4435.1487999999999</v>
      </c>
      <c r="G2567" s="52">
        <f>E2567-(25 *E2567/100)</f>
        <v>5197.4400000000005</v>
      </c>
      <c r="H2567" s="52">
        <f>IF(E2567="","",E2567*(1-$F$3))</f>
        <v>4435.1487999999999</v>
      </c>
      <c r="I2567" s="53"/>
      <c r="J2567" s="54">
        <v>1</v>
      </c>
      <c r="K2567" s="54">
        <v>1</v>
      </c>
      <c r="L2567" s="54">
        <v>50</v>
      </c>
      <c r="M2567" s="50" t="s">
        <v>6906</v>
      </c>
      <c r="N2567" s="53" t="s">
        <v>7074</v>
      </c>
      <c r="O2567" s="53"/>
      <c r="P2567" s="55" t="s">
        <v>1630</v>
      </c>
      <c r="Q2567" s="55" t="s">
        <v>54</v>
      </c>
      <c r="R2567" s="55" t="s">
        <v>55</v>
      </c>
      <c r="S2567" s="56">
        <v>0.24</v>
      </c>
      <c r="T2567" s="56" t="s">
        <v>7077</v>
      </c>
      <c r="U2567" s="57" t="str">
        <f>IF(OR(C2567="",H2567=""),"",C2567*H2567)</f>
        <v/>
      </c>
      <c r="V2567" s="57" t="str">
        <f>IF(OR(C2567="",S2567=""),"",S2567*C2567)</f>
        <v/>
      </c>
      <c r="W2567" s="56" t="str">
        <f>IF(OR(C2567="",T2567=""),"",C2567*T2567)</f>
        <v/>
      </c>
    </row>
    <row r="2568" spans="1:23" ht="20.100000000000001" customHeight="1" x14ac:dyDescent="0.2">
      <c r="A2568" s="49" t="s">
        <v>7080</v>
      </c>
      <c r="B2568" s="49" t="s">
        <v>7081</v>
      </c>
      <c r="C2568" s="50"/>
      <c r="D2568" s="51" t="s">
        <v>209</v>
      </c>
      <c r="E2568" s="52">
        <v>9036.5300000000007</v>
      </c>
      <c r="F2568" s="52">
        <f t="shared" si="38"/>
        <v>5783.3792000000003</v>
      </c>
      <c r="G2568" s="52">
        <f>E2568-(25 *E2568/100)</f>
        <v>6777.3975000000009</v>
      </c>
      <c r="H2568" s="52">
        <f>IF(E2568="","",E2568*(1-$F$3))</f>
        <v>5783.3792000000003</v>
      </c>
      <c r="I2568" s="53"/>
      <c r="J2568" s="54">
        <v>1</v>
      </c>
      <c r="K2568" s="54">
        <v>1</v>
      </c>
      <c r="L2568" s="54">
        <v>50</v>
      </c>
      <c r="M2568" s="50" t="s">
        <v>6906</v>
      </c>
      <c r="N2568" s="53" t="s">
        <v>7074</v>
      </c>
      <c r="O2568" s="53"/>
      <c r="P2568" s="55" t="s">
        <v>1630</v>
      </c>
      <c r="Q2568" s="55" t="s">
        <v>54</v>
      </c>
      <c r="R2568" s="55" t="s">
        <v>55</v>
      </c>
      <c r="S2568" s="56">
        <v>0.24</v>
      </c>
      <c r="T2568" s="56" t="s">
        <v>7077</v>
      </c>
      <c r="U2568" s="57" t="str">
        <f>IF(OR(C2568="",H2568=""),"",C2568*H2568)</f>
        <v/>
      </c>
      <c r="V2568" s="57" t="str">
        <f>IF(OR(C2568="",S2568=""),"",S2568*C2568)</f>
        <v/>
      </c>
      <c r="W2568" s="56" t="str">
        <f>IF(OR(C2568="",T2568=""),"",C2568*T2568)</f>
        <v/>
      </c>
    </row>
    <row r="2569" spans="1:23" ht="20.100000000000001" customHeight="1" x14ac:dyDescent="0.2">
      <c r="A2569" s="49" t="s">
        <v>7088</v>
      </c>
      <c r="B2569" s="49" t="s">
        <v>7089</v>
      </c>
      <c r="C2569" s="50"/>
      <c r="D2569" s="51" t="s">
        <v>209</v>
      </c>
      <c r="E2569" s="52">
        <v>6929.92</v>
      </c>
      <c r="F2569" s="52">
        <f t="shared" si="38"/>
        <v>4435.1487999999999</v>
      </c>
      <c r="G2569" s="52">
        <f>E2569-(25 *E2569/100)</f>
        <v>5197.4400000000005</v>
      </c>
      <c r="H2569" s="52">
        <f>IF(E2569="","",E2569*(1-$F$3))</f>
        <v>4435.1487999999999</v>
      </c>
      <c r="I2569" s="53"/>
      <c r="J2569" s="54">
        <v>1</v>
      </c>
      <c r="K2569" s="54">
        <v>1</v>
      </c>
      <c r="L2569" s="54">
        <v>50</v>
      </c>
      <c r="M2569" s="50" t="s">
        <v>6906</v>
      </c>
      <c r="N2569" s="53" t="s">
        <v>7074</v>
      </c>
      <c r="O2569" s="53"/>
      <c r="P2569" s="55" t="s">
        <v>1630</v>
      </c>
      <c r="Q2569" s="55" t="s">
        <v>54</v>
      </c>
      <c r="R2569" s="55" t="s">
        <v>55</v>
      </c>
      <c r="S2569" s="56">
        <v>0.24</v>
      </c>
      <c r="T2569" s="56" t="s">
        <v>7077</v>
      </c>
      <c r="U2569" s="57" t="str">
        <f>IF(OR(C2569="",H2569=""),"",C2569*H2569)</f>
        <v/>
      </c>
      <c r="V2569" s="57" t="str">
        <f>IF(OR(C2569="",S2569=""),"",S2569*C2569)</f>
        <v/>
      </c>
      <c r="W2569" s="56" t="str">
        <f>IF(OR(C2569="",T2569=""),"",C2569*T2569)</f>
        <v/>
      </c>
    </row>
    <row r="2570" spans="1:23" ht="20.100000000000001" customHeight="1" x14ac:dyDescent="0.2">
      <c r="A2570" s="49" t="s">
        <v>7084</v>
      </c>
      <c r="B2570" s="49" t="s">
        <v>7085</v>
      </c>
      <c r="C2570" s="50"/>
      <c r="D2570" s="51" t="s">
        <v>209</v>
      </c>
      <c r="E2570" s="52">
        <v>9316.9500000000007</v>
      </c>
      <c r="F2570" s="52">
        <f t="shared" ref="F2570:F2633" si="39">E2570-(36*E2570/100)</f>
        <v>5962.848</v>
      </c>
      <c r="G2570" s="52">
        <f>E2570-(25 *E2570/100)</f>
        <v>6987.7125000000005</v>
      </c>
      <c r="H2570" s="52">
        <f>IF(E2570="","",E2570*(1-$F$3))</f>
        <v>5962.8480000000009</v>
      </c>
      <c r="I2570" s="53"/>
      <c r="J2570" s="54">
        <v>1</v>
      </c>
      <c r="K2570" s="54">
        <v>1</v>
      </c>
      <c r="L2570" s="54">
        <v>50</v>
      </c>
      <c r="M2570" s="50" t="s">
        <v>6906</v>
      </c>
      <c r="N2570" s="53" t="s">
        <v>7074</v>
      </c>
      <c r="O2570" s="53"/>
      <c r="P2570" s="55" t="s">
        <v>1630</v>
      </c>
      <c r="Q2570" s="55" t="s">
        <v>54</v>
      </c>
      <c r="R2570" s="55" t="s">
        <v>55</v>
      </c>
      <c r="S2570" s="56">
        <v>0.24</v>
      </c>
      <c r="T2570" s="56" t="s">
        <v>7077</v>
      </c>
      <c r="U2570" s="57" t="str">
        <f>IF(OR(C2570="",H2570=""),"",C2570*H2570)</f>
        <v/>
      </c>
      <c r="V2570" s="57" t="str">
        <f>IF(OR(C2570="",S2570=""),"",S2570*C2570)</f>
        <v/>
      </c>
      <c r="W2570" s="56" t="str">
        <f>IF(OR(C2570="",T2570=""),"",C2570*T2570)</f>
        <v/>
      </c>
    </row>
    <row r="2571" spans="1:23" ht="20.100000000000001" customHeight="1" x14ac:dyDescent="0.2">
      <c r="A2571" s="49" t="s">
        <v>7094</v>
      </c>
      <c r="B2571" s="49" t="s">
        <v>7095</v>
      </c>
      <c r="C2571" s="50"/>
      <c r="D2571" s="51" t="s">
        <v>209</v>
      </c>
      <c r="E2571" s="52">
        <v>10134.07</v>
      </c>
      <c r="F2571" s="52">
        <f t="shared" si="39"/>
        <v>6485.8047999999999</v>
      </c>
      <c r="G2571" s="52">
        <f>E2571-(25 *E2571/100)</f>
        <v>7600.5524999999998</v>
      </c>
      <c r="H2571" s="52">
        <f>IF(E2571="","",E2571*(1-$F$3))</f>
        <v>6485.8047999999999</v>
      </c>
      <c r="I2571" s="53"/>
      <c r="J2571" s="54">
        <v>1</v>
      </c>
      <c r="K2571" s="54">
        <v>1</v>
      </c>
      <c r="L2571" s="54">
        <v>20</v>
      </c>
      <c r="M2571" s="50" t="s">
        <v>6906</v>
      </c>
      <c r="N2571" s="53" t="s">
        <v>7074</v>
      </c>
      <c r="O2571" s="53"/>
      <c r="P2571" s="55" t="s">
        <v>1630</v>
      </c>
      <c r="Q2571" s="55" t="s">
        <v>54</v>
      </c>
      <c r="R2571" s="55" t="s">
        <v>55</v>
      </c>
      <c r="S2571" s="56">
        <v>0.36</v>
      </c>
      <c r="T2571" s="56" t="s">
        <v>5139</v>
      </c>
      <c r="U2571" s="57" t="str">
        <f>IF(OR(C2571="",H2571=""),"",C2571*H2571)</f>
        <v/>
      </c>
      <c r="V2571" s="57" t="str">
        <f>IF(OR(C2571="",S2571=""),"",S2571*C2571)</f>
        <v/>
      </c>
      <c r="W2571" s="56" t="str">
        <f>IF(OR(C2571="",T2571=""),"",C2571*T2571)</f>
        <v/>
      </c>
    </row>
    <row r="2572" spans="1:23" ht="20.100000000000001" customHeight="1" x14ac:dyDescent="0.2">
      <c r="A2572" s="49" t="s">
        <v>7098</v>
      </c>
      <c r="B2572" s="49" t="s">
        <v>7099</v>
      </c>
      <c r="C2572" s="50"/>
      <c r="D2572" s="51" t="s">
        <v>209</v>
      </c>
      <c r="E2572" s="52">
        <v>9862.7000000000007</v>
      </c>
      <c r="F2572" s="52">
        <f t="shared" si="39"/>
        <v>6312.1280000000006</v>
      </c>
      <c r="G2572" s="52">
        <f>E2572-(25 *E2572/100)</f>
        <v>7397.0250000000005</v>
      </c>
      <c r="H2572" s="52">
        <f>IF(E2572="","",E2572*(1-$F$3))</f>
        <v>6312.1280000000006</v>
      </c>
      <c r="I2572" s="53"/>
      <c r="J2572" s="54">
        <v>1</v>
      </c>
      <c r="K2572" s="54">
        <v>1</v>
      </c>
      <c r="L2572" s="54">
        <v>20</v>
      </c>
      <c r="M2572" s="50" t="s">
        <v>6906</v>
      </c>
      <c r="N2572" s="53" t="s">
        <v>7074</v>
      </c>
      <c r="O2572" s="53"/>
      <c r="P2572" s="55" t="s">
        <v>1630</v>
      </c>
      <c r="Q2572" s="55" t="s">
        <v>54</v>
      </c>
      <c r="R2572" s="55" t="s">
        <v>55</v>
      </c>
      <c r="S2572" s="56">
        <v>0.36</v>
      </c>
      <c r="T2572" s="56" t="s">
        <v>5139</v>
      </c>
      <c r="U2572" s="57" t="str">
        <f>IF(OR(C2572="",H2572=""),"",C2572*H2572)</f>
        <v/>
      </c>
      <c r="V2572" s="57" t="str">
        <f>IF(OR(C2572="",S2572=""),"",S2572*C2572)</f>
        <v/>
      </c>
      <c r="W2572" s="56" t="str">
        <f>IF(OR(C2572="",T2572=""),"",C2572*T2572)</f>
        <v/>
      </c>
    </row>
    <row r="2573" spans="1:23" ht="20.100000000000001" customHeight="1" x14ac:dyDescent="0.2">
      <c r="A2573" s="49" t="s">
        <v>7078</v>
      </c>
      <c r="B2573" s="49" t="s">
        <v>7079</v>
      </c>
      <c r="C2573" s="50"/>
      <c r="D2573" s="51" t="s">
        <v>209</v>
      </c>
      <c r="E2573" s="52">
        <v>13041.77</v>
      </c>
      <c r="F2573" s="52">
        <f t="shared" si="39"/>
        <v>8346.7327999999998</v>
      </c>
      <c r="G2573" s="52">
        <f>E2573-(25 *E2573/100)</f>
        <v>9781.3274999999994</v>
      </c>
      <c r="H2573" s="52">
        <f>IF(E2573="","",E2573*(1-$F$3))</f>
        <v>8346.7327999999998</v>
      </c>
      <c r="I2573" s="53"/>
      <c r="J2573" s="54">
        <v>1</v>
      </c>
      <c r="K2573" s="54">
        <v>1</v>
      </c>
      <c r="L2573" s="54">
        <v>20</v>
      </c>
      <c r="M2573" s="50" t="s">
        <v>6906</v>
      </c>
      <c r="N2573" s="53" t="s">
        <v>7074</v>
      </c>
      <c r="O2573" s="53"/>
      <c r="P2573" s="55" t="s">
        <v>1630</v>
      </c>
      <c r="Q2573" s="55" t="s">
        <v>54</v>
      </c>
      <c r="R2573" s="55" t="s">
        <v>55</v>
      </c>
      <c r="S2573" s="56">
        <v>0.36</v>
      </c>
      <c r="T2573" s="56" t="s">
        <v>5139</v>
      </c>
      <c r="U2573" s="57" t="str">
        <f>IF(OR(C2573="",H2573=""),"",C2573*H2573)</f>
        <v/>
      </c>
      <c r="V2573" s="57" t="str">
        <f>IF(OR(C2573="",S2573=""),"",S2573*C2573)</f>
        <v/>
      </c>
      <c r="W2573" s="56" t="str">
        <f>IF(OR(C2573="",T2573=""),"",C2573*T2573)</f>
        <v/>
      </c>
    </row>
    <row r="2574" spans="1:23" ht="20.100000000000001" customHeight="1" x14ac:dyDescent="0.2">
      <c r="A2574" s="49" t="s">
        <v>7082</v>
      </c>
      <c r="B2574" s="49" t="s">
        <v>7083</v>
      </c>
      <c r="C2574" s="50"/>
      <c r="D2574" s="51" t="s">
        <v>209</v>
      </c>
      <c r="E2574" s="52">
        <v>12999.73</v>
      </c>
      <c r="F2574" s="52">
        <f t="shared" si="39"/>
        <v>8319.8271999999997</v>
      </c>
      <c r="G2574" s="52">
        <f>E2574-(25 *E2574/100)</f>
        <v>9749.7975000000006</v>
      </c>
      <c r="H2574" s="52">
        <f>IF(E2574="","",E2574*(1-$F$3))</f>
        <v>8319.8271999999997</v>
      </c>
      <c r="I2574" s="53"/>
      <c r="J2574" s="54">
        <v>1</v>
      </c>
      <c r="K2574" s="54">
        <v>1</v>
      </c>
      <c r="L2574" s="54">
        <v>20</v>
      </c>
      <c r="M2574" s="50" t="s">
        <v>6906</v>
      </c>
      <c r="N2574" s="53" t="s">
        <v>7074</v>
      </c>
      <c r="O2574" s="53"/>
      <c r="P2574" s="55" t="s">
        <v>1630</v>
      </c>
      <c r="Q2574" s="55" t="s">
        <v>54</v>
      </c>
      <c r="R2574" s="55" t="s">
        <v>55</v>
      </c>
      <c r="S2574" s="56">
        <v>0.36</v>
      </c>
      <c r="T2574" s="56" t="s">
        <v>5139</v>
      </c>
      <c r="U2574" s="57" t="str">
        <f>IF(OR(C2574="",H2574=""),"",C2574*H2574)</f>
        <v/>
      </c>
      <c r="V2574" s="57" t="str">
        <f>IF(OR(C2574="",S2574=""),"",S2574*C2574)</f>
        <v/>
      </c>
      <c r="W2574" s="56" t="str">
        <f>IF(OR(C2574="",T2574=""),"",C2574*T2574)</f>
        <v/>
      </c>
    </row>
    <row r="2575" spans="1:23" ht="20.100000000000001" customHeight="1" x14ac:dyDescent="0.2">
      <c r="A2575" s="49" t="s">
        <v>7090</v>
      </c>
      <c r="B2575" s="49" t="s">
        <v>7091</v>
      </c>
      <c r="C2575" s="50"/>
      <c r="D2575" s="51" t="s">
        <v>209</v>
      </c>
      <c r="E2575" s="52">
        <v>9862.7000000000007</v>
      </c>
      <c r="F2575" s="52">
        <f t="shared" si="39"/>
        <v>6312.1280000000006</v>
      </c>
      <c r="G2575" s="52">
        <f>E2575-(25 *E2575/100)</f>
        <v>7397.0250000000005</v>
      </c>
      <c r="H2575" s="52">
        <f>IF(E2575="","",E2575*(1-$F$3))</f>
        <v>6312.1280000000006</v>
      </c>
      <c r="I2575" s="53"/>
      <c r="J2575" s="54">
        <v>1</v>
      </c>
      <c r="K2575" s="54">
        <v>1</v>
      </c>
      <c r="L2575" s="54">
        <v>20</v>
      </c>
      <c r="M2575" s="50" t="s">
        <v>6906</v>
      </c>
      <c r="N2575" s="53" t="s">
        <v>7074</v>
      </c>
      <c r="O2575" s="53"/>
      <c r="P2575" s="55" t="s">
        <v>1630</v>
      </c>
      <c r="Q2575" s="55" t="s">
        <v>54</v>
      </c>
      <c r="R2575" s="55" t="s">
        <v>55</v>
      </c>
      <c r="S2575" s="56">
        <v>0.36</v>
      </c>
      <c r="T2575" s="56" t="s">
        <v>5139</v>
      </c>
      <c r="U2575" s="57" t="str">
        <f>IF(OR(C2575="",H2575=""),"",C2575*H2575)</f>
        <v/>
      </c>
      <c r="V2575" s="57" t="str">
        <f>IF(OR(C2575="",S2575=""),"",S2575*C2575)</f>
        <v/>
      </c>
      <c r="W2575" s="56" t="str">
        <f>IF(OR(C2575="",T2575=""),"",C2575*T2575)</f>
        <v/>
      </c>
    </row>
    <row r="2576" spans="1:23" ht="20.100000000000001" customHeight="1" x14ac:dyDescent="0.2">
      <c r="A2576" s="49" t="s">
        <v>7086</v>
      </c>
      <c r="B2576" s="49" t="s">
        <v>7087</v>
      </c>
      <c r="C2576" s="50"/>
      <c r="D2576" s="51" t="s">
        <v>209</v>
      </c>
      <c r="E2576" s="52">
        <v>12976.25</v>
      </c>
      <c r="F2576" s="52">
        <f t="shared" si="39"/>
        <v>8304.7999999999993</v>
      </c>
      <c r="G2576" s="52">
        <f>E2576-(25 *E2576/100)</f>
        <v>9732.1875</v>
      </c>
      <c r="H2576" s="52">
        <f>IF(E2576="","",E2576*(1-$F$3))</f>
        <v>8304.7999999999993</v>
      </c>
      <c r="I2576" s="53"/>
      <c r="J2576" s="54">
        <v>1</v>
      </c>
      <c r="K2576" s="54">
        <v>1</v>
      </c>
      <c r="L2576" s="54">
        <v>20</v>
      </c>
      <c r="M2576" s="50" t="s">
        <v>6906</v>
      </c>
      <c r="N2576" s="53" t="s">
        <v>7074</v>
      </c>
      <c r="O2576" s="53"/>
      <c r="P2576" s="55" t="s">
        <v>1630</v>
      </c>
      <c r="Q2576" s="55" t="s">
        <v>54</v>
      </c>
      <c r="R2576" s="55" t="s">
        <v>55</v>
      </c>
      <c r="S2576" s="56">
        <v>0.36</v>
      </c>
      <c r="T2576" s="56" t="s">
        <v>5139</v>
      </c>
      <c r="U2576" s="57" t="str">
        <f>IF(OR(C2576="",H2576=""),"",C2576*H2576)</f>
        <v/>
      </c>
      <c r="V2576" s="57" t="str">
        <f>IF(OR(C2576="",S2576=""),"",S2576*C2576)</f>
        <v/>
      </c>
      <c r="W2576" s="56" t="str">
        <f>IF(OR(C2576="",T2576=""),"",C2576*T2576)</f>
        <v/>
      </c>
    </row>
    <row r="2577" spans="1:23" ht="20.100000000000001" customHeight="1" x14ac:dyDescent="0.2">
      <c r="A2577" s="49" t="s">
        <v>7267</v>
      </c>
      <c r="B2577" s="49" t="s">
        <v>7268</v>
      </c>
      <c r="C2577" s="50"/>
      <c r="D2577" s="51" t="s">
        <v>209</v>
      </c>
      <c r="E2577" s="52">
        <v>3313</v>
      </c>
      <c r="F2577" s="52">
        <f t="shared" si="39"/>
        <v>2120.3199999999997</v>
      </c>
      <c r="G2577" s="52">
        <f>E2577-(25 *E2577/100)</f>
        <v>2484.75</v>
      </c>
      <c r="H2577" s="52">
        <f>IF(E2577="","",E2577*(1-$F$3))</f>
        <v>2120.3200000000002</v>
      </c>
      <c r="I2577" s="53"/>
      <c r="J2577" s="54">
        <v>1</v>
      </c>
      <c r="K2577" s="54">
        <v>1</v>
      </c>
      <c r="L2577" s="54">
        <v>50</v>
      </c>
      <c r="M2577" s="50" t="s">
        <v>6906</v>
      </c>
      <c r="N2577" s="53" t="s">
        <v>7121</v>
      </c>
      <c r="O2577" s="53" t="s">
        <v>7253</v>
      </c>
      <c r="P2577" s="55" t="s">
        <v>1630</v>
      </c>
      <c r="Q2577" s="55" t="s">
        <v>54</v>
      </c>
      <c r="R2577" s="55" t="s">
        <v>55</v>
      </c>
      <c r="S2577" s="56">
        <v>0.17399999999999999</v>
      </c>
      <c r="T2577" s="56" t="s">
        <v>7269</v>
      </c>
      <c r="U2577" s="57" t="str">
        <f>IF(OR(C2577="",H2577=""),"",C2577*H2577)</f>
        <v/>
      </c>
      <c r="V2577" s="57" t="str">
        <f>IF(OR(C2577="",S2577=""),"",S2577*C2577)</f>
        <v/>
      </c>
      <c r="W2577" s="56" t="str">
        <f>IF(OR(C2577="",T2577=""),"",C2577*T2577)</f>
        <v/>
      </c>
    </row>
    <row r="2578" spans="1:23" ht="20.100000000000001" customHeight="1" x14ac:dyDescent="0.2">
      <c r="A2578" s="49" t="s">
        <v>7265</v>
      </c>
      <c r="B2578" s="49" t="s">
        <v>7266</v>
      </c>
      <c r="C2578" s="50"/>
      <c r="D2578" s="51" t="s">
        <v>209</v>
      </c>
      <c r="E2578" s="52">
        <v>3741.32</v>
      </c>
      <c r="F2578" s="52">
        <f t="shared" si="39"/>
        <v>2394.4448000000002</v>
      </c>
      <c r="G2578" s="52">
        <f>E2578-(25 *E2578/100)</f>
        <v>2805.9900000000002</v>
      </c>
      <c r="H2578" s="52">
        <f>IF(E2578="","",E2578*(1-$F$3))</f>
        <v>2394.4448000000002</v>
      </c>
      <c r="I2578" s="53"/>
      <c r="J2578" s="54">
        <v>1</v>
      </c>
      <c r="K2578" s="54">
        <v>1</v>
      </c>
      <c r="L2578" s="54">
        <v>50</v>
      </c>
      <c r="M2578" s="50" t="s">
        <v>6906</v>
      </c>
      <c r="N2578" s="53" t="s">
        <v>7121</v>
      </c>
      <c r="O2578" s="53" t="s">
        <v>7253</v>
      </c>
      <c r="P2578" s="55" t="s">
        <v>1630</v>
      </c>
      <c r="Q2578" s="55" t="s">
        <v>54</v>
      </c>
      <c r="R2578" s="55" t="s">
        <v>55</v>
      </c>
      <c r="S2578" s="56">
        <v>0.12</v>
      </c>
      <c r="T2578" s="56" t="s">
        <v>7256</v>
      </c>
      <c r="U2578" s="57" t="str">
        <f>IF(OR(C2578="",H2578=""),"",C2578*H2578)</f>
        <v/>
      </c>
      <c r="V2578" s="57" t="str">
        <f>IF(OR(C2578="",S2578=""),"",S2578*C2578)</f>
        <v/>
      </c>
      <c r="W2578" s="56" t="str">
        <f>IF(OR(C2578="",T2578=""),"",C2578*T2578)</f>
        <v/>
      </c>
    </row>
    <row r="2579" spans="1:23" ht="20.100000000000001" customHeight="1" x14ac:dyDescent="0.2">
      <c r="A2579" s="49" t="s">
        <v>7257</v>
      </c>
      <c r="B2579" s="49" t="s">
        <v>7258</v>
      </c>
      <c r="C2579" s="50"/>
      <c r="D2579" s="51" t="s">
        <v>209</v>
      </c>
      <c r="E2579" s="52">
        <v>4228.09</v>
      </c>
      <c r="F2579" s="52">
        <f t="shared" si="39"/>
        <v>2705.9776000000002</v>
      </c>
      <c r="G2579" s="52">
        <f>E2579-(25 *E2579/100)</f>
        <v>3171.0675000000001</v>
      </c>
      <c r="H2579" s="52">
        <f>IF(E2579="","",E2579*(1-$F$3))</f>
        <v>2705.9776000000002</v>
      </c>
      <c r="I2579" s="53"/>
      <c r="J2579" s="54">
        <v>1</v>
      </c>
      <c r="K2579" s="54">
        <v>1</v>
      </c>
      <c r="L2579" s="54">
        <v>100</v>
      </c>
      <c r="M2579" s="50" t="s">
        <v>6906</v>
      </c>
      <c r="N2579" s="53" t="s">
        <v>7121</v>
      </c>
      <c r="O2579" s="53" t="s">
        <v>7253</v>
      </c>
      <c r="P2579" s="55" t="s">
        <v>2993</v>
      </c>
      <c r="Q2579" s="55" t="s">
        <v>54</v>
      </c>
      <c r="R2579" s="55" t="s">
        <v>2378</v>
      </c>
      <c r="S2579" s="56">
        <v>0.18</v>
      </c>
      <c r="T2579" s="56" t="s">
        <v>7259</v>
      </c>
      <c r="U2579" s="57" t="str">
        <f>IF(OR(C2579="",H2579=""),"",C2579*H2579)</f>
        <v/>
      </c>
      <c r="V2579" s="57" t="str">
        <f>IF(OR(C2579="",S2579=""),"",S2579*C2579)</f>
        <v/>
      </c>
      <c r="W2579" s="56" t="str">
        <f>IF(OR(C2579="",T2579=""),"",C2579*T2579)</f>
        <v/>
      </c>
    </row>
    <row r="2580" spans="1:23" ht="20.100000000000001" customHeight="1" x14ac:dyDescent="0.2">
      <c r="A2580" s="49" t="s">
        <v>7262</v>
      </c>
      <c r="B2580" s="49" t="s">
        <v>7263</v>
      </c>
      <c r="C2580" s="50"/>
      <c r="D2580" s="51" t="s">
        <v>209</v>
      </c>
      <c r="E2580" s="52">
        <v>2010.92</v>
      </c>
      <c r="F2580" s="52">
        <f t="shared" si="39"/>
        <v>1286.9888000000001</v>
      </c>
      <c r="G2580" s="52">
        <f>E2580-(25 *E2580/100)</f>
        <v>1508.19</v>
      </c>
      <c r="H2580" s="52">
        <f>IF(E2580="","",E2580*(1-$F$3))</f>
        <v>1286.9888000000001</v>
      </c>
      <c r="I2580" s="53"/>
      <c r="J2580" s="54">
        <v>1</v>
      </c>
      <c r="K2580" s="54">
        <v>1</v>
      </c>
      <c r="L2580" s="54">
        <v>200</v>
      </c>
      <c r="M2580" s="50" t="s">
        <v>6906</v>
      </c>
      <c r="N2580" s="53" t="s">
        <v>7121</v>
      </c>
      <c r="O2580" s="53" t="s">
        <v>7253</v>
      </c>
      <c r="P2580" s="55" t="s">
        <v>1630</v>
      </c>
      <c r="Q2580" s="55" t="s">
        <v>54</v>
      </c>
      <c r="R2580" s="55" t="s">
        <v>2378</v>
      </c>
      <c r="S2580" s="56">
        <v>0.16500000000000001</v>
      </c>
      <c r="T2580" s="56" t="s">
        <v>7264</v>
      </c>
      <c r="U2580" s="57" t="str">
        <f>IF(OR(C2580="",H2580=""),"",C2580*H2580)</f>
        <v/>
      </c>
      <c r="V2580" s="57" t="str">
        <f>IF(OR(C2580="",S2580=""),"",S2580*C2580)</f>
        <v/>
      </c>
      <c r="W2580" s="56" t="str">
        <f>IF(OR(C2580="",T2580=""),"",C2580*T2580)</f>
        <v/>
      </c>
    </row>
    <row r="2581" spans="1:23" ht="20.100000000000001" customHeight="1" x14ac:dyDescent="0.2">
      <c r="A2581" s="49" t="s">
        <v>7260</v>
      </c>
      <c r="B2581" s="49" t="s">
        <v>7261</v>
      </c>
      <c r="C2581" s="50"/>
      <c r="D2581" s="51" t="s">
        <v>209</v>
      </c>
      <c r="E2581" s="52">
        <v>2759.19</v>
      </c>
      <c r="F2581" s="52">
        <f t="shared" si="39"/>
        <v>1765.8816000000002</v>
      </c>
      <c r="G2581" s="52">
        <f>E2581-(25 *E2581/100)</f>
        <v>2069.3924999999999</v>
      </c>
      <c r="H2581" s="52">
        <f>IF(E2581="","",E2581*(1-$F$3))</f>
        <v>1765.8816000000002</v>
      </c>
      <c r="I2581" s="53"/>
      <c r="J2581" s="54">
        <v>1</v>
      </c>
      <c r="K2581" s="54">
        <v>1</v>
      </c>
      <c r="L2581" s="54">
        <v>50</v>
      </c>
      <c r="M2581" s="50" t="s">
        <v>6906</v>
      </c>
      <c r="N2581" s="53" t="s">
        <v>7121</v>
      </c>
      <c r="O2581" s="53" t="s">
        <v>7253</v>
      </c>
      <c r="P2581" s="55" t="s">
        <v>53</v>
      </c>
      <c r="Q2581" s="55" t="s">
        <v>54</v>
      </c>
      <c r="R2581" s="55" t="s">
        <v>55</v>
      </c>
      <c r="S2581" s="56">
        <v>0.12</v>
      </c>
      <c r="T2581" s="56" t="s">
        <v>7256</v>
      </c>
      <c r="U2581" s="57" t="str">
        <f>IF(OR(C2581="",H2581=""),"",C2581*H2581)</f>
        <v/>
      </c>
      <c r="V2581" s="57" t="str">
        <f>IF(OR(C2581="",S2581=""),"",S2581*C2581)</f>
        <v/>
      </c>
      <c r="W2581" s="56" t="str">
        <f>IF(OR(C2581="",T2581=""),"",C2581*T2581)</f>
        <v/>
      </c>
    </row>
    <row r="2582" spans="1:23" ht="20.100000000000001" customHeight="1" x14ac:dyDescent="0.2">
      <c r="A2582" s="49" t="s">
        <v>7254</v>
      </c>
      <c r="B2582" s="49" t="s">
        <v>7255</v>
      </c>
      <c r="C2582" s="50"/>
      <c r="D2582" s="51" t="s">
        <v>209</v>
      </c>
      <c r="E2582" s="52">
        <v>1828.11</v>
      </c>
      <c r="F2582" s="52">
        <f t="shared" si="39"/>
        <v>1169.9904000000001</v>
      </c>
      <c r="G2582" s="52">
        <f>E2582-(25 *E2582/100)</f>
        <v>1371.0825</v>
      </c>
      <c r="H2582" s="52">
        <f>IF(E2582="","",E2582*(1-$F$3))</f>
        <v>1169.9903999999999</v>
      </c>
      <c r="I2582" s="53"/>
      <c r="J2582" s="54">
        <v>1</v>
      </c>
      <c r="K2582" s="54">
        <v>1</v>
      </c>
      <c r="L2582" s="54">
        <v>50</v>
      </c>
      <c r="M2582" s="50" t="s">
        <v>6906</v>
      </c>
      <c r="N2582" s="53" t="s">
        <v>7121</v>
      </c>
      <c r="O2582" s="53" t="s">
        <v>7253</v>
      </c>
      <c r="P2582" s="55" t="s">
        <v>53</v>
      </c>
      <c r="Q2582" s="55" t="s">
        <v>54</v>
      </c>
      <c r="R2582" s="55" t="s">
        <v>55</v>
      </c>
      <c r="S2582" s="56">
        <v>0.12</v>
      </c>
      <c r="T2582" s="56" t="s">
        <v>7256</v>
      </c>
      <c r="U2582" s="57" t="str">
        <f>IF(OR(C2582="",H2582=""),"",C2582*H2582)</f>
        <v/>
      </c>
      <c r="V2582" s="57" t="str">
        <f>IF(OR(C2582="",S2582=""),"",S2582*C2582)</f>
        <v/>
      </c>
      <c r="W2582" s="56" t="str">
        <f>IF(OR(C2582="",T2582=""),"",C2582*T2582)</f>
        <v/>
      </c>
    </row>
    <row r="2583" spans="1:23" ht="20.100000000000001" customHeight="1" x14ac:dyDescent="0.2">
      <c r="A2583" s="49" t="s">
        <v>7126</v>
      </c>
      <c r="B2583" s="49" t="s">
        <v>7127</v>
      </c>
      <c r="C2583" s="50"/>
      <c r="D2583" s="51" t="s">
        <v>209</v>
      </c>
      <c r="E2583" s="52">
        <v>1914.54</v>
      </c>
      <c r="F2583" s="52">
        <f t="shared" si="39"/>
        <v>1225.3055999999999</v>
      </c>
      <c r="G2583" s="52">
        <f>E2583-(25 *E2583/100)</f>
        <v>1435.905</v>
      </c>
      <c r="H2583" s="52">
        <f>IF(E2583="","",E2583*(1-$F$3))</f>
        <v>1225.3055999999999</v>
      </c>
      <c r="I2583" s="53"/>
      <c r="J2583" s="54">
        <v>1</v>
      </c>
      <c r="K2583" s="54">
        <v>1</v>
      </c>
      <c r="L2583" s="54">
        <v>100</v>
      </c>
      <c r="M2583" s="50" t="s">
        <v>6906</v>
      </c>
      <c r="N2583" s="53" t="s">
        <v>7121</v>
      </c>
      <c r="O2583" s="53" t="s">
        <v>7122</v>
      </c>
      <c r="P2583" s="55" t="s">
        <v>1630</v>
      </c>
      <c r="Q2583" s="55" t="s">
        <v>54</v>
      </c>
      <c r="R2583" s="55" t="s">
        <v>55</v>
      </c>
      <c r="S2583" s="56">
        <v>7.0000000000000007E-2</v>
      </c>
      <c r="T2583" s="56" t="s">
        <v>7125</v>
      </c>
      <c r="U2583" s="57" t="str">
        <f>IF(OR(C2583="",H2583=""),"",C2583*H2583)</f>
        <v/>
      </c>
      <c r="V2583" s="57" t="str">
        <f>IF(OR(C2583="",S2583=""),"",S2583*C2583)</f>
        <v/>
      </c>
      <c r="W2583" s="56" t="str">
        <f>IF(OR(C2583="",T2583=""),"",C2583*T2583)</f>
        <v/>
      </c>
    </row>
    <row r="2584" spans="1:23" ht="20.100000000000001" customHeight="1" x14ac:dyDescent="0.2">
      <c r="A2584" s="49" t="s">
        <v>7123</v>
      </c>
      <c r="B2584" s="49" t="s">
        <v>7124</v>
      </c>
      <c r="C2584" s="50"/>
      <c r="D2584" s="51" t="s">
        <v>209</v>
      </c>
      <c r="E2584" s="52">
        <v>1626.43</v>
      </c>
      <c r="F2584" s="52">
        <f t="shared" si="39"/>
        <v>1040.9151999999999</v>
      </c>
      <c r="G2584" s="52">
        <f>E2584-(25 *E2584/100)</f>
        <v>1219.8225</v>
      </c>
      <c r="H2584" s="52">
        <f>IF(E2584="","",E2584*(1-$F$3))</f>
        <v>1040.9152000000001</v>
      </c>
      <c r="I2584" s="53"/>
      <c r="J2584" s="54">
        <v>1</v>
      </c>
      <c r="K2584" s="54">
        <v>1</v>
      </c>
      <c r="L2584" s="54">
        <v>100</v>
      </c>
      <c r="M2584" s="50" t="s">
        <v>6906</v>
      </c>
      <c r="N2584" s="53" t="s">
        <v>7121</v>
      </c>
      <c r="O2584" s="53" t="s">
        <v>7122</v>
      </c>
      <c r="P2584" s="55" t="s">
        <v>1630</v>
      </c>
      <c r="Q2584" s="55" t="s">
        <v>54</v>
      </c>
      <c r="R2584" s="55" t="s">
        <v>2378</v>
      </c>
      <c r="S2584" s="56">
        <v>7.6999999999999999E-2</v>
      </c>
      <c r="T2584" s="56" t="s">
        <v>7125</v>
      </c>
      <c r="U2584" s="57" t="str">
        <f>IF(OR(C2584="",H2584=""),"",C2584*H2584)</f>
        <v/>
      </c>
      <c r="V2584" s="57" t="str">
        <f>IF(OR(C2584="",S2584=""),"",S2584*C2584)</f>
        <v/>
      </c>
      <c r="W2584" s="56" t="str">
        <f>IF(OR(C2584="",T2584=""),"",C2584*T2584)</f>
        <v/>
      </c>
    </row>
    <row r="2585" spans="1:23" ht="20.100000000000001" customHeight="1" x14ac:dyDescent="0.2">
      <c r="A2585" s="49" t="s">
        <v>7130</v>
      </c>
      <c r="B2585" s="49" t="s">
        <v>7131</v>
      </c>
      <c r="C2585" s="50"/>
      <c r="D2585" s="51" t="s">
        <v>209</v>
      </c>
      <c r="E2585" s="52">
        <v>2920.59</v>
      </c>
      <c r="F2585" s="52">
        <f t="shared" si="39"/>
        <v>1869.1776</v>
      </c>
      <c r="G2585" s="52">
        <f>E2585-(25 *E2585/100)</f>
        <v>2190.4425000000001</v>
      </c>
      <c r="H2585" s="52">
        <f>IF(E2585="","",E2585*(1-$F$3))</f>
        <v>1869.1776000000002</v>
      </c>
      <c r="I2585" s="53"/>
      <c r="J2585" s="54">
        <v>1</v>
      </c>
      <c r="K2585" s="54">
        <v>1</v>
      </c>
      <c r="L2585" s="54">
        <v>100</v>
      </c>
      <c r="M2585" s="50" t="s">
        <v>6906</v>
      </c>
      <c r="N2585" s="53" t="s">
        <v>7121</v>
      </c>
      <c r="O2585" s="53" t="s">
        <v>7122</v>
      </c>
      <c r="P2585" s="55" t="s">
        <v>1630</v>
      </c>
      <c r="Q2585" s="55" t="s">
        <v>54</v>
      </c>
      <c r="R2585" s="55" t="s">
        <v>55</v>
      </c>
      <c r="S2585" s="56">
        <v>0.08</v>
      </c>
      <c r="T2585" s="56" t="s">
        <v>7125</v>
      </c>
      <c r="U2585" s="57" t="str">
        <f>IF(OR(C2585="",H2585=""),"",C2585*H2585)</f>
        <v/>
      </c>
      <c r="V2585" s="57" t="str">
        <f>IF(OR(C2585="",S2585=""),"",S2585*C2585)</f>
        <v/>
      </c>
      <c r="W2585" s="56" t="str">
        <f>IF(OR(C2585="",T2585=""),"",C2585*T2585)</f>
        <v/>
      </c>
    </row>
    <row r="2586" spans="1:23" ht="20.100000000000001" customHeight="1" x14ac:dyDescent="0.2">
      <c r="A2586" s="49" t="s">
        <v>7128</v>
      </c>
      <c r="B2586" s="49" t="s">
        <v>7129</v>
      </c>
      <c r="C2586" s="50"/>
      <c r="D2586" s="51" t="s">
        <v>209</v>
      </c>
      <c r="E2586" s="52">
        <v>2588.9499999999998</v>
      </c>
      <c r="F2586" s="52">
        <f t="shared" si="39"/>
        <v>1656.9279999999999</v>
      </c>
      <c r="G2586" s="52">
        <f>E2586-(25 *E2586/100)</f>
        <v>1941.7124999999999</v>
      </c>
      <c r="H2586" s="52">
        <f>IF(E2586="","",E2586*(1-$F$3))</f>
        <v>1656.9279999999999</v>
      </c>
      <c r="I2586" s="53"/>
      <c r="J2586" s="54">
        <v>1</v>
      </c>
      <c r="K2586" s="54">
        <v>1</v>
      </c>
      <c r="L2586" s="54">
        <v>100</v>
      </c>
      <c r="M2586" s="50" t="s">
        <v>6906</v>
      </c>
      <c r="N2586" s="53" t="s">
        <v>7121</v>
      </c>
      <c r="O2586" s="53" t="s">
        <v>7122</v>
      </c>
      <c r="P2586" s="55" t="s">
        <v>1630</v>
      </c>
      <c r="Q2586" s="55" t="s">
        <v>54</v>
      </c>
      <c r="R2586" s="55" t="s">
        <v>2378</v>
      </c>
      <c r="S2586" s="56">
        <v>8.2000000000000003E-2</v>
      </c>
      <c r="T2586" s="56" t="s">
        <v>7125</v>
      </c>
      <c r="U2586" s="57" t="str">
        <f>IF(OR(C2586="",H2586=""),"",C2586*H2586)</f>
        <v/>
      </c>
      <c r="V2586" s="57" t="str">
        <f>IF(OR(C2586="",S2586=""),"",S2586*C2586)</f>
        <v/>
      </c>
      <c r="W2586" s="56" t="str">
        <f>IF(OR(C2586="",T2586=""),"",C2586*T2586)</f>
        <v/>
      </c>
    </row>
    <row r="2587" spans="1:23" ht="20.100000000000001" customHeight="1" x14ac:dyDescent="0.2">
      <c r="A2587" s="49" t="s">
        <v>7146</v>
      </c>
      <c r="B2587" s="49" t="s">
        <v>7147</v>
      </c>
      <c r="C2587" s="50"/>
      <c r="D2587" s="51" t="s">
        <v>209</v>
      </c>
      <c r="E2587" s="52">
        <v>2511.61</v>
      </c>
      <c r="F2587" s="52">
        <f t="shared" si="39"/>
        <v>1607.4304000000002</v>
      </c>
      <c r="G2587" s="52">
        <f>E2587-(25 *E2587/100)</f>
        <v>1883.7075</v>
      </c>
      <c r="H2587" s="52">
        <f>IF(E2587="","",E2587*(1-$F$3))</f>
        <v>1607.4304000000002</v>
      </c>
      <c r="I2587" s="53"/>
      <c r="J2587" s="54">
        <v>1</v>
      </c>
      <c r="K2587" s="54">
        <v>1</v>
      </c>
      <c r="L2587" s="54">
        <v>100</v>
      </c>
      <c r="M2587" s="50" t="s">
        <v>6906</v>
      </c>
      <c r="N2587" s="53" t="s">
        <v>7121</v>
      </c>
      <c r="O2587" s="53" t="s">
        <v>7122</v>
      </c>
      <c r="P2587" s="55" t="s">
        <v>1630</v>
      </c>
      <c r="Q2587" s="55" t="s">
        <v>54</v>
      </c>
      <c r="R2587" s="55" t="s">
        <v>55</v>
      </c>
      <c r="S2587" s="56">
        <v>0.08</v>
      </c>
      <c r="T2587" s="56" t="s">
        <v>7125</v>
      </c>
      <c r="U2587" s="57" t="str">
        <f>IF(OR(C2587="",H2587=""),"",C2587*H2587)</f>
        <v/>
      </c>
      <c r="V2587" s="57" t="str">
        <f>IF(OR(C2587="",S2587=""),"",S2587*C2587)</f>
        <v/>
      </c>
      <c r="W2587" s="56" t="str">
        <f>IF(OR(C2587="",T2587=""),"",C2587*T2587)</f>
        <v/>
      </c>
    </row>
    <row r="2588" spans="1:23" ht="20.100000000000001" customHeight="1" x14ac:dyDescent="0.2">
      <c r="A2588" s="49" t="s">
        <v>7144</v>
      </c>
      <c r="B2588" s="49" t="s">
        <v>7145</v>
      </c>
      <c r="C2588" s="50"/>
      <c r="D2588" s="51" t="s">
        <v>209</v>
      </c>
      <c r="E2588" s="52">
        <v>2133.65</v>
      </c>
      <c r="F2588" s="52">
        <f t="shared" si="39"/>
        <v>1365.5360000000001</v>
      </c>
      <c r="G2588" s="52">
        <f>E2588-(25 *E2588/100)</f>
        <v>1600.2375000000002</v>
      </c>
      <c r="H2588" s="52">
        <f>IF(E2588="","",E2588*(1-$F$3))</f>
        <v>1365.5360000000001</v>
      </c>
      <c r="I2588" s="53"/>
      <c r="J2588" s="54">
        <v>1</v>
      </c>
      <c r="K2588" s="54">
        <v>1</v>
      </c>
      <c r="L2588" s="54">
        <v>100</v>
      </c>
      <c r="M2588" s="50" t="s">
        <v>6906</v>
      </c>
      <c r="N2588" s="53" t="s">
        <v>7121</v>
      </c>
      <c r="O2588" s="53" t="s">
        <v>7122</v>
      </c>
      <c r="P2588" s="55" t="s">
        <v>1630</v>
      </c>
      <c r="Q2588" s="55" t="s">
        <v>54</v>
      </c>
      <c r="R2588" s="55" t="s">
        <v>2378</v>
      </c>
      <c r="S2588" s="56">
        <v>8.2000000000000003E-2</v>
      </c>
      <c r="T2588" s="56" t="s">
        <v>7125</v>
      </c>
      <c r="U2588" s="57" t="str">
        <f>IF(OR(C2588="",H2588=""),"",C2588*H2588)</f>
        <v/>
      </c>
      <c r="V2588" s="57" t="str">
        <f>IF(OR(C2588="",S2588=""),"",S2588*C2588)</f>
        <v/>
      </c>
      <c r="W2588" s="56" t="str">
        <f>IF(OR(C2588="",T2588=""),"",C2588*T2588)</f>
        <v/>
      </c>
    </row>
    <row r="2589" spans="1:23" ht="20.100000000000001" customHeight="1" x14ac:dyDescent="0.2">
      <c r="A2589" s="49" t="s">
        <v>7140</v>
      </c>
      <c r="B2589" s="49" t="s">
        <v>7141</v>
      </c>
      <c r="C2589" s="50"/>
      <c r="D2589" s="51" t="s">
        <v>209</v>
      </c>
      <c r="E2589" s="52">
        <v>1782.35</v>
      </c>
      <c r="F2589" s="52">
        <f t="shared" si="39"/>
        <v>1140.704</v>
      </c>
      <c r="G2589" s="52">
        <f>E2589-(25 *E2589/100)</f>
        <v>1336.7624999999998</v>
      </c>
      <c r="H2589" s="52">
        <f>IF(E2589="","",E2589*(1-$F$3))</f>
        <v>1140.704</v>
      </c>
      <c r="I2589" s="53"/>
      <c r="J2589" s="54">
        <v>1</v>
      </c>
      <c r="K2589" s="54">
        <v>1</v>
      </c>
      <c r="L2589" s="54">
        <v>100</v>
      </c>
      <c r="M2589" s="50" t="s">
        <v>6906</v>
      </c>
      <c r="N2589" s="53" t="s">
        <v>7121</v>
      </c>
      <c r="O2589" s="53" t="s">
        <v>7122</v>
      </c>
      <c r="P2589" s="55" t="s">
        <v>1630</v>
      </c>
      <c r="Q2589" s="55" t="s">
        <v>54</v>
      </c>
      <c r="R2589" s="55" t="s">
        <v>2378</v>
      </c>
      <c r="S2589" s="56">
        <v>7.6999999999999999E-2</v>
      </c>
      <c r="T2589" s="56" t="s">
        <v>7125</v>
      </c>
      <c r="U2589" s="57" t="str">
        <f>IF(OR(C2589="",H2589=""),"",C2589*H2589)</f>
        <v/>
      </c>
      <c r="V2589" s="57" t="str">
        <f>IF(OR(C2589="",S2589=""),"",S2589*C2589)</f>
        <v/>
      </c>
      <c r="W2589" s="56" t="str">
        <f>IF(OR(C2589="",T2589=""),"",C2589*T2589)</f>
        <v/>
      </c>
    </row>
    <row r="2590" spans="1:23" ht="20.100000000000001" customHeight="1" x14ac:dyDescent="0.2">
      <c r="A2590" s="49" t="s">
        <v>7142</v>
      </c>
      <c r="B2590" s="49" t="s">
        <v>7143</v>
      </c>
      <c r="C2590" s="50"/>
      <c r="D2590" s="51" t="s">
        <v>209</v>
      </c>
      <c r="E2590" s="52">
        <v>2010.66</v>
      </c>
      <c r="F2590" s="52">
        <f t="shared" si="39"/>
        <v>1286.8224</v>
      </c>
      <c r="G2590" s="52">
        <f>E2590-(25 *E2590/100)</f>
        <v>1507.9950000000001</v>
      </c>
      <c r="H2590" s="52">
        <f>IF(E2590="","",E2590*(1-$F$3))</f>
        <v>1286.8224</v>
      </c>
      <c r="I2590" s="53"/>
      <c r="J2590" s="54">
        <v>1</v>
      </c>
      <c r="K2590" s="54">
        <v>1</v>
      </c>
      <c r="L2590" s="54">
        <v>100</v>
      </c>
      <c r="M2590" s="50" t="s">
        <v>6906</v>
      </c>
      <c r="N2590" s="53" t="s">
        <v>7121</v>
      </c>
      <c r="O2590" s="53" t="s">
        <v>7122</v>
      </c>
      <c r="P2590" s="55" t="s">
        <v>1630</v>
      </c>
      <c r="Q2590" s="55" t="s">
        <v>54</v>
      </c>
      <c r="R2590" s="55" t="s">
        <v>55</v>
      </c>
      <c r="S2590" s="56">
        <v>7.0000000000000007E-2</v>
      </c>
      <c r="T2590" s="56" t="s">
        <v>7125</v>
      </c>
      <c r="U2590" s="57" t="str">
        <f>IF(OR(C2590="",H2590=""),"",C2590*H2590)</f>
        <v/>
      </c>
      <c r="V2590" s="57" t="str">
        <f>IF(OR(C2590="",S2590=""),"",S2590*C2590)</f>
        <v/>
      </c>
      <c r="W2590" s="56" t="str">
        <f>IF(OR(C2590="",T2590=""),"",C2590*T2590)</f>
        <v/>
      </c>
    </row>
    <row r="2591" spans="1:23" ht="20.100000000000001" customHeight="1" x14ac:dyDescent="0.2">
      <c r="A2591" s="49" t="s">
        <v>7134</v>
      </c>
      <c r="B2591" s="49" t="s">
        <v>7135</v>
      </c>
      <c r="C2591" s="50"/>
      <c r="D2591" s="51" t="s">
        <v>209</v>
      </c>
      <c r="E2591" s="52">
        <v>2045.63</v>
      </c>
      <c r="F2591" s="52">
        <f t="shared" si="39"/>
        <v>1309.2031999999999</v>
      </c>
      <c r="G2591" s="52">
        <f>E2591-(25 *E2591/100)</f>
        <v>1534.2225000000001</v>
      </c>
      <c r="H2591" s="52">
        <f>IF(E2591="","",E2591*(1-$F$3))</f>
        <v>1309.2032000000002</v>
      </c>
      <c r="I2591" s="53"/>
      <c r="J2591" s="54">
        <v>1</v>
      </c>
      <c r="K2591" s="54">
        <v>1</v>
      </c>
      <c r="L2591" s="54">
        <v>100</v>
      </c>
      <c r="M2591" s="50" t="s">
        <v>6906</v>
      </c>
      <c r="N2591" s="53" t="s">
        <v>7121</v>
      </c>
      <c r="O2591" s="53" t="s">
        <v>7122</v>
      </c>
      <c r="P2591" s="55" t="s">
        <v>1630</v>
      </c>
      <c r="Q2591" s="55" t="s">
        <v>54</v>
      </c>
      <c r="R2591" s="55" t="s">
        <v>55</v>
      </c>
      <c r="S2591" s="56">
        <v>7.0000000000000007E-2</v>
      </c>
      <c r="T2591" s="56" t="s">
        <v>7125</v>
      </c>
      <c r="U2591" s="57" t="str">
        <f>IF(OR(C2591="",H2591=""),"",C2591*H2591)</f>
        <v/>
      </c>
      <c r="V2591" s="57" t="str">
        <f>IF(OR(C2591="",S2591=""),"",S2591*C2591)</f>
        <v/>
      </c>
      <c r="W2591" s="56" t="str">
        <f>IF(OR(C2591="",T2591=""),"",C2591*T2591)</f>
        <v/>
      </c>
    </row>
    <row r="2592" spans="1:23" ht="20.100000000000001" customHeight="1" x14ac:dyDescent="0.2">
      <c r="A2592" s="49" t="s">
        <v>7132</v>
      </c>
      <c r="B2592" s="49" t="s">
        <v>7133</v>
      </c>
      <c r="C2592" s="50"/>
      <c r="D2592" s="51" t="s">
        <v>209</v>
      </c>
      <c r="E2592" s="52">
        <v>1782.35</v>
      </c>
      <c r="F2592" s="52">
        <f t="shared" si="39"/>
        <v>1140.704</v>
      </c>
      <c r="G2592" s="52">
        <f>E2592-(25 *E2592/100)</f>
        <v>1336.7624999999998</v>
      </c>
      <c r="H2592" s="52">
        <f>IF(E2592="","",E2592*(1-$F$3))</f>
        <v>1140.704</v>
      </c>
      <c r="I2592" s="53"/>
      <c r="J2592" s="54">
        <v>1</v>
      </c>
      <c r="K2592" s="54">
        <v>1</v>
      </c>
      <c r="L2592" s="54">
        <v>100</v>
      </c>
      <c r="M2592" s="50" t="s">
        <v>6906</v>
      </c>
      <c r="N2592" s="53" t="s">
        <v>7121</v>
      </c>
      <c r="O2592" s="53" t="s">
        <v>7122</v>
      </c>
      <c r="P2592" s="55" t="s">
        <v>1630</v>
      </c>
      <c r="Q2592" s="55" t="s">
        <v>54</v>
      </c>
      <c r="R2592" s="55" t="s">
        <v>2378</v>
      </c>
      <c r="S2592" s="56">
        <v>7.6999999999999999E-2</v>
      </c>
      <c r="T2592" s="56" t="s">
        <v>7125</v>
      </c>
      <c r="U2592" s="57" t="str">
        <f>IF(OR(C2592="",H2592=""),"",C2592*H2592)</f>
        <v/>
      </c>
      <c r="V2592" s="57" t="str">
        <f>IF(OR(C2592="",S2592=""),"",S2592*C2592)</f>
        <v/>
      </c>
      <c r="W2592" s="56" t="str">
        <f>IF(OR(C2592="",T2592=""),"",C2592*T2592)</f>
        <v/>
      </c>
    </row>
    <row r="2593" spans="1:23" ht="20.100000000000001" customHeight="1" x14ac:dyDescent="0.2">
      <c r="A2593" s="49" t="s">
        <v>7138</v>
      </c>
      <c r="B2593" s="49" t="s">
        <v>7139</v>
      </c>
      <c r="C2593" s="50"/>
      <c r="D2593" s="51" t="s">
        <v>209</v>
      </c>
      <c r="E2593" s="52">
        <v>2045.63</v>
      </c>
      <c r="F2593" s="52">
        <f t="shared" si="39"/>
        <v>1309.2031999999999</v>
      </c>
      <c r="G2593" s="52">
        <f>E2593-(25 *E2593/100)</f>
        <v>1534.2225000000001</v>
      </c>
      <c r="H2593" s="52">
        <f>IF(E2593="","",E2593*(1-$F$3))</f>
        <v>1309.2032000000002</v>
      </c>
      <c r="I2593" s="53"/>
      <c r="J2593" s="54">
        <v>1</v>
      </c>
      <c r="K2593" s="54">
        <v>1</v>
      </c>
      <c r="L2593" s="54">
        <v>100</v>
      </c>
      <c r="M2593" s="50" t="s">
        <v>6906</v>
      </c>
      <c r="N2593" s="53" t="s">
        <v>7121</v>
      </c>
      <c r="O2593" s="53" t="s">
        <v>7122</v>
      </c>
      <c r="P2593" s="55" t="s">
        <v>1630</v>
      </c>
      <c r="Q2593" s="55" t="s">
        <v>54</v>
      </c>
      <c r="R2593" s="55" t="s">
        <v>55</v>
      </c>
      <c r="S2593" s="56">
        <v>7.0000000000000007E-2</v>
      </c>
      <c r="T2593" s="56" t="s">
        <v>7125</v>
      </c>
      <c r="U2593" s="57" t="str">
        <f>IF(OR(C2593="",H2593=""),"",C2593*H2593)</f>
        <v/>
      </c>
      <c r="V2593" s="57" t="str">
        <f>IF(OR(C2593="",S2593=""),"",S2593*C2593)</f>
        <v/>
      </c>
      <c r="W2593" s="56" t="str">
        <f>IF(OR(C2593="",T2593=""),"",C2593*T2593)</f>
        <v/>
      </c>
    </row>
    <row r="2594" spans="1:23" ht="20.100000000000001" customHeight="1" x14ac:dyDescent="0.2">
      <c r="A2594" s="49" t="s">
        <v>7136</v>
      </c>
      <c r="B2594" s="49" t="s">
        <v>7137</v>
      </c>
      <c r="C2594" s="50"/>
      <c r="D2594" s="51" t="s">
        <v>209</v>
      </c>
      <c r="E2594" s="52">
        <v>1782.35</v>
      </c>
      <c r="F2594" s="52">
        <f t="shared" si="39"/>
        <v>1140.704</v>
      </c>
      <c r="G2594" s="52">
        <f>E2594-(25 *E2594/100)</f>
        <v>1336.7624999999998</v>
      </c>
      <c r="H2594" s="52">
        <f>IF(E2594="","",E2594*(1-$F$3))</f>
        <v>1140.704</v>
      </c>
      <c r="I2594" s="53"/>
      <c r="J2594" s="54">
        <v>1</v>
      </c>
      <c r="K2594" s="54">
        <v>1</v>
      </c>
      <c r="L2594" s="54">
        <v>100</v>
      </c>
      <c r="M2594" s="50" t="s">
        <v>6906</v>
      </c>
      <c r="N2594" s="53" t="s">
        <v>7121</v>
      </c>
      <c r="O2594" s="53" t="s">
        <v>7122</v>
      </c>
      <c r="P2594" s="55" t="s">
        <v>1630</v>
      </c>
      <c r="Q2594" s="55" t="s">
        <v>54</v>
      </c>
      <c r="R2594" s="55" t="s">
        <v>2378</v>
      </c>
      <c r="S2594" s="56">
        <v>7.6999999999999999E-2</v>
      </c>
      <c r="T2594" s="56" t="s">
        <v>7125</v>
      </c>
      <c r="U2594" s="57" t="str">
        <f>IF(OR(C2594="",H2594=""),"",C2594*H2594)</f>
        <v/>
      </c>
      <c r="V2594" s="57" t="str">
        <f>IF(OR(C2594="",S2594=""),"",S2594*C2594)</f>
        <v/>
      </c>
      <c r="W2594" s="56" t="str">
        <f>IF(OR(C2594="",T2594=""),"",C2594*T2594)</f>
        <v/>
      </c>
    </row>
    <row r="2595" spans="1:23" ht="20.100000000000001" customHeight="1" x14ac:dyDescent="0.2">
      <c r="A2595" s="49" t="s">
        <v>7148</v>
      </c>
      <c r="B2595" s="49" t="s">
        <v>7149</v>
      </c>
      <c r="C2595" s="50"/>
      <c r="D2595" s="51" t="s">
        <v>209</v>
      </c>
      <c r="E2595" s="52">
        <v>1773.11</v>
      </c>
      <c r="F2595" s="52">
        <f t="shared" si="39"/>
        <v>1134.7903999999999</v>
      </c>
      <c r="G2595" s="52">
        <f>E2595-(25 *E2595/100)</f>
        <v>1329.8325</v>
      </c>
      <c r="H2595" s="52">
        <f>IF(E2595="","",E2595*(1-$F$3))</f>
        <v>1134.7903999999999</v>
      </c>
      <c r="I2595" s="53"/>
      <c r="J2595" s="54">
        <v>1</v>
      </c>
      <c r="K2595" s="54">
        <v>1</v>
      </c>
      <c r="L2595" s="54">
        <v>200</v>
      </c>
      <c r="M2595" s="50" t="s">
        <v>6906</v>
      </c>
      <c r="N2595" s="53" t="s">
        <v>7121</v>
      </c>
      <c r="O2595" s="53" t="s">
        <v>7122</v>
      </c>
      <c r="P2595" s="55" t="s">
        <v>2993</v>
      </c>
      <c r="Q2595" s="55" t="s">
        <v>54</v>
      </c>
      <c r="R2595" s="55" t="s">
        <v>2378</v>
      </c>
      <c r="S2595" s="56">
        <v>0.1</v>
      </c>
      <c r="T2595" s="56" t="s">
        <v>7150</v>
      </c>
      <c r="U2595" s="57" t="str">
        <f>IF(OR(C2595="",H2595=""),"",C2595*H2595)</f>
        <v/>
      </c>
      <c r="V2595" s="57" t="str">
        <f>IF(OR(C2595="",S2595=""),"",S2595*C2595)</f>
        <v/>
      </c>
      <c r="W2595" s="56" t="str">
        <f>IF(OR(C2595="",T2595=""),"",C2595*T2595)</f>
        <v/>
      </c>
    </row>
    <row r="2596" spans="1:23" ht="20.100000000000001" customHeight="1" x14ac:dyDescent="0.2">
      <c r="A2596" s="49" t="s">
        <v>7152</v>
      </c>
      <c r="B2596" s="49" t="s">
        <v>7153</v>
      </c>
      <c r="C2596" s="50"/>
      <c r="D2596" s="51" t="s">
        <v>209</v>
      </c>
      <c r="E2596" s="52">
        <v>8643.08</v>
      </c>
      <c r="F2596" s="52">
        <f t="shared" si="39"/>
        <v>5531.5712000000003</v>
      </c>
      <c r="G2596" s="52">
        <f>E2596-(25 *E2596/100)</f>
        <v>6482.3099999999995</v>
      </c>
      <c r="H2596" s="52">
        <f>IF(E2596="","",E2596*(1-$F$3))</f>
        <v>5531.5712000000003</v>
      </c>
      <c r="I2596" s="53"/>
      <c r="J2596" s="54">
        <v>1</v>
      </c>
      <c r="K2596" s="54">
        <v>1</v>
      </c>
      <c r="L2596" s="54">
        <v>24</v>
      </c>
      <c r="M2596" s="50" t="s">
        <v>6906</v>
      </c>
      <c r="N2596" s="53" t="s">
        <v>7121</v>
      </c>
      <c r="O2596" s="53" t="s">
        <v>7151</v>
      </c>
      <c r="P2596" s="55" t="s">
        <v>1630</v>
      </c>
      <c r="Q2596" s="55" t="s">
        <v>54</v>
      </c>
      <c r="R2596" s="55" t="s">
        <v>2378</v>
      </c>
      <c r="S2596" s="56">
        <v>0.42499999999999999</v>
      </c>
      <c r="T2596" s="56" t="s">
        <v>7154</v>
      </c>
      <c r="U2596" s="57" t="str">
        <f>IF(OR(C2596="",H2596=""),"",C2596*H2596)</f>
        <v/>
      </c>
      <c r="V2596" s="57" t="str">
        <f>IF(OR(C2596="",S2596=""),"",S2596*C2596)</f>
        <v/>
      </c>
      <c r="W2596" s="56" t="str">
        <f>IF(OR(C2596="",T2596=""),"",C2596*T2596)</f>
        <v/>
      </c>
    </row>
    <row r="2597" spans="1:23" ht="20.100000000000001" customHeight="1" x14ac:dyDescent="0.2">
      <c r="A2597" s="49" t="s">
        <v>7155</v>
      </c>
      <c r="B2597" s="49" t="s">
        <v>7156</v>
      </c>
      <c r="C2597" s="50"/>
      <c r="D2597" s="51" t="s">
        <v>209</v>
      </c>
      <c r="E2597" s="52">
        <v>5763.14</v>
      </c>
      <c r="F2597" s="52">
        <f t="shared" si="39"/>
        <v>3688.4096000000004</v>
      </c>
      <c r="G2597" s="52">
        <f>E2597-(25 *E2597/100)</f>
        <v>4322.3550000000005</v>
      </c>
      <c r="H2597" s="52">
        <f>IF(E2597="","",E2597*(1-$F$3))</f>
        <v>3688.4096000000004</v>
      </c>
      <c r="I2597" s="53"/>
      <c r="J2597" s="54">
        <v>1</v>
      </c>
      <c r="K2597" s="54">
        <v>1</v>
      </c>
      <c r="L2597" s="54">
        <v>48</v>
      </c>
      <c r="M2597" s="50" t="s">
        <v>6906</v>
      </c>
      <c r="N2597" s="53" t="s">
        <v>7121</v>
      </c>
      <c r="O2597" s="53" t="s">
        <v>7151</v>
      </c>
      <c r="P2597" s="55" t="s">
        <v>1630</v>
      </c>
      <c r="Q2597" s="55" t="s">
        <v>54</v>
      </c>
      <c r="R2597" s="55" t="s">
        <v>2378</v>
      </c>
      <c r="S2597" s="56">
        <v>0.156</v>
      </c>
      <c r="T2597" s="56" t="s">
        <v>7157</v>
      </c>
      <c r="U2597" s="57" t="str">
        <f>IF(OR(C2597="",H2597=""),"",C2597*H2597)</f>
        <v/>
      </c>
      <c r="V2597" s="57" t="str">
        <f>IF(OR(C2597="",S2597=""),"",S2597*C2597)</f>
        <v/>
      </c>
      <c r="W2597" s="56" t="str">
        <f>IF(OR(C2597="",T2597=""),"",C2597*T2597)</f>
        <v/>
      </c>
    </row>
    <row r="2598" spans="1:23" ht="20.100000000000001" customHeight="1" x14ac:dyDescent="0.2">
      <c r="A2598" s="49" t="s">
        <v>7158</v>
      </c>
      <c r="B2598" s="49" t="s">
        <v>7159</v>
      </c>
      <c r="C2598" s="50"/>
      <c r="D2598" s="51" t="s">
        <v>209</v>
      </c>
      <c r="E2598" s="52">
        <v>5893.01</v>
      </c>
      <c r="F2598" s="52">
        <f t="shared" si="39"/>
        <v>3771.5264000000002</v>
      </c>
      <c r="G2598" s="52">
        <f>E2598-(25 *E2598/100)</f>
        <v>4419.7574999999997</v>
      </c>
      <c r="H2598" s="52">
        <f>IF(E2598="","",E2598*(1-$F$3))</f>
        <v>3771.5264000000002</v>
      </c>
      <c r="I2598" s="53"/>
      <c r="J2598" s="54">
        <v>1</v>
      </c>
      <c r="K2598" s="54">
        <v>1</v>
      </c>
      <c r="L2598" s="54">
        <v>24</v>
      </c>
      <c r="M2598" s="50" t="s">
        <v>6906</v>
      </c>
      <c r="N2598" s="53" t="s">
        <v>7121</v>
      </c>
      <c r="O2598" s="53" t="s">
        <v>7151</v>
      </c>
      <c r="P2598" s="55" t="s">
        <v>1630</v>
      </c>
      <c r="Q2598" s="55" t="s">
        <v>54</v>
      </c>
      <c r="R2598" s="55" t="s">
        <v>2378</v>
      </c>
      <c r="S2598" s="56">
        <v>0.42499999999999999</v>
      </c>
      <c r="T2598" s="56" t="s">
        <v>7154</v>
      </c>
      <c r="U2598" s="57" t="str">
        <f>IF(OR(C2598="",H2598=""),"",C2598*H2598)</f>
        <v/>
      </c>
      <c r="V2598" s="57" t="str">
        <f>IF(OR(C2598="",S2598=""),"",S2598*C2598)</f>
        <v/>
      </c>
      <c r="W2598" s="56" t="str">
        <f>IF(OR(C2598="",T2598=""),"",C2598*T2598)</f>
        <v/>
      </c>
    </row>
    <row r="2599" spans="1:23" ht="20.100000000000001" customHeight="1" x14ac:dyDescent="0.2">
      <c r="A2599" s="49" t="s">
        <v>7160</v>
      </c>
      <c r="B2599" s="49" t="s">
        <v>7161</v>
      </c>
      <c r="C2599" s="50"/>
      <c r="D2599" s="51" t="s">
        <v>209</v>
      </c>
      <c r="E2599" s="52">
        <v>5763.14</v>
      </c>
      <c r="F2599" s="52">
        <f t="shared" si="39"/>
        <v>3688.4096000000004</v>
      </c>
      <c r="G2599" s="52">
        <f>E2599-(25 *E2599/100)</f>
        <v>4322.3550000000005</v>
      </c>
      <c r="H2599" s="52">
        <f>IF(E2599="","",E2599*(1-$F$3))</f>
        <v>3688.4096000000004</v>
      </c>
      <c r="I2599" s="53"/>
      <c r="J2599" s="54">
        <v>1</v>
      </c>
      <c r="K2599" s="54">
        <v>1</v>
      </c>
      <c r="L2599" s="54">
        <v>40</v>
      </c>
      <c r="M2599" s="50" t="s">
        <v>6906</v>
      </c>
      <c r="N2599" s="53" t="s">
        <v>7121</v>
      </c>
      <c r="O2599" s="53" t="s">
        <v>7151</v>
      </c>
      <c r="P2599" s="55" t="s">
        <v>1630</v>
      </c>
      <c r="Q2599" s="55" t="s">
        <v>54</v>
      </c>
      <c r="R2599" s="55" t="s">
        <v>2378</v>
      </c>
      <c r="S2599" s="56">
        <v>0.248</v>
      </c>
      <c r="T2599" s="56" t="s">
        <v>7162</v>
      </c>
      <c r="U2599" s="57" t="str">
        <f>IF(OR(C2599="",H2599=""),"",C2599*H2599)</f>
        <v/>
      </c>
      <c r="V2599" s="57" t="str">
        <f>IF(OR(C2599="",S2599=""),"",S2599*C2599)</f>
        <v/>
      </c>
      <c r="W2599" s="56" t="str">
        <f>IF(OR(C2599="",T2599=""),"",C2599*T2599)</f>
        <v/>
      </c>
    </row>
    <row r="2600" spans="1:23" ht="20.100000000000001" customHeight="1" x14ac:dyDescent="0.2">
      <c r="A2600" s="49" t="s">
        <v>7164</v>
      </c>
      <c r="B2600" s="49" t="s">
        <v>7165</v>
      </c>
      <c r="C2600" s="50"/>
      <c r="D2600" s="51" t="s">
        <v>209</v>
      </c>
      <c r="E2600" s="52">
        <v>1493.96</v>
      </c>
      <c r="F2600" s="52">
        <f t="shared" si="39"/>
        <v>956.13440000000003</v>
      </c>
      <c r="G2600" s="52">
        <f>E2600-(25 *E2600/100)</f>
        <v>1120.47</v>
      </c>
      <c r="H2600" s="52">
        <f>IF(E2600="","",E2600*(1-$F$3))</f>
        <v>956.13440000000003</v>
      </c>
      <c r="I2600" s="53"/>
      <c r="J2600" s="54">
        <v>1</v>
      </c>
      <c r="K2600" s="54">
        <v>1</v>
      </c>
      <c r="L2600" s="54">
        <v>100</v>
      </c>
      <c r="M2600" s="50" t="s">
        <v>6906</v>
      </c>
      <c r="N2600" s="53" t="s">
        <v>7121</v>
      </c>
      <c r="O2600" s="53" t="s">
        <v>7163</v>
      </c>
      <c r="P2600" s="55" t="s">
        <v>1630</v>
      </c>
      <c r="Q2600" s="55" t="s">
        <v>54</v>
      </c>
      <c r="R2600" s="55" t="s">
        <v>2378</v>
      </c>
      <c r="S2600" s="56">
        <v>8.5000000000000006E-2</v>
      </c>
      <c r="T2600" s="56" t="s">
        <v>7166</v>
      </c>
      <c r="U2600" s="57" t="str">
        <f>IF(OR(C2600="",H2600=""),"",C2600*H2600)</f>
        <v/>
      </c>
      <c r="V2600" s="57" t="str">
        <f>IF(OR(C2600="",S2600=""),"",S2600*C2600)</f>
        <v/>
      </c>
      <c r="W2600" s="56" t="str">
        <f>IF(OR(C2600="",T2600=""),"",C2600*T2600)</f>
        <v/>
      </c>
    </row>
    <row r="2601" spans="1:23" ht="20.100000000000001" customHeight="1" x14ac:dyDescent="0.2">
      <c r="A2601" s="49" t="s">
        <v>7167</v>
      </c>
      <c r="B2601" s="49" t="s">
        <v>7168</v>
      </c>
      <c r="C2601" s="50"/>
      <c r="D2601" s="51" t="s">
        <v>209</v>
      </c>
      <c r="E2601" s="52">
        <v>1868.38</v>
      </c>
      <c r="F2601" s="52">
        <f t="shared" si="39"/>
        <v>1195.7631999999999</v>
      </c>
      <c r="G2601" s="52">
        <f>E2601-(25 *E2601/100)</f>
        <v>1401.2850000000001</v>
      </c>
      <c r="H2601" s="52">
        <f>IF(E2601="","",E2601*(1-$F$3))</f>
        <v>1195.7632000000001</v>
      </c>
      <c r="I2601" s="53"/>
      <c r="J2601" s="54">
        <v>1</v>
      </c>
      <c r="K2601" s="54">
        <v>1</v>
      </c>
      <c r="L2601" s="54">
        <v>100</v>
      </c>
      <c r="M2601" s="50" t="s">
        <v>6906</v>
      </c>
      <c r="N2601" s="53" t="s">
        <v>7121</v>
      </c>
      <c r="O2601" s="53" t="s">
        <v>7163</v>
      </c>
      <c r="P2601" s="55" t="s">
        <v>1630</v>
      </c>
      <c r="Q2601" s="55" t="s">
        <v>54</v>
      </c>
      <c r="R2601" s="55" t="s">
        <v>2378</v>
      </c>
      <c r="S2601" s="56">
        <v>8.5000000000000006E-2</v>
      </c>
      <c r="T2601" s="56" t="s">
        <v>7166</v>
      </c>
      <c r="U2601" s="57" t="str">
        <f>IF(OR(C2601="",H2601=""),"",C2601*H2601)</f>
        <v/>
      </c>
      <c r="V2601" s="57" t="str">
        <f>IF(OR(C2601="",S2601=""),"",S2601*C2601)</f>
        <v/>
      </c>
      <c r="W2601" s="56" t="str">
        <f>IF(OR(C2601="",T2601=""),"",C2601*T2601)</f>
        <v/>
      </c>
    </row>
    <row r="2602" spans="1:23" ht="20.100000000000001" customHeight="1" x14ac:dyDescent="0.2">
      <c r="A2602" s="49" t="s">
        <v>7169</v>
      </c>
      <c r="B2602" s="49" t="s">
        <v>7170</v>
      </c>
      <c r="C2602" s="50"/>
      <c r="D2602" s="51" t="s">
        <v>209</v>
      </c>
      <c r="E2602" s="52">
        <v>2156.9</v>
      </c>
      <c r="F2602" s="52">
        <f t="shared" si="39"/>
        <v>1380.4160000000002</v>
      </c>
      <c r="G2602" s="52">
        <f>E2602-(25 *E2602/100)</f>
        <v>1617.6750000000002</v>
      </c>
      <c r="H2602" s="52">
        <f>IF(E2602="","",E2602*(1-$F$3))</f>
        <v>1380.4160000000002</v>
      </c>
      <c r="I2602" s="53"/>
      <c r="J2602" s="54">
        <v>1</v>
      </c>
      <c r="K2602" s="54">
        <v>1</v>
      </c>
      <c r="L2602" s="54">
        <v>100</v>
      </c>
      <c r="M2602" s="50" t="s">
        <v>6906</v>
      </c>
      <c r="N2602" s="53" t="s">
        <v>7121</v>
      </c>
      <c r="O2602" s="53" t="s">
        <v>7163</v>
      </c>
      <c r="P2602" s="55" t="s">
        <v>1630</v>
      </c>
      <c r="Q2602" s="55" t="s">
        <v>54</v>
      </c>
      <c r="R2602" s="55" t="s">
        <v>2378</v>
      </c>
      <c r="S2602" s="56">
        <v>8.5000000000000006E-2</v>
      </c>
      <c r="T2602" s="56" t="s">
        <v>7166</v>
      </c>
      <c r="U2602" s="57" t="str">
        <f>IF(OR(C2602="",H2602=""),"",C2602*H2602)</f>
        <v/>
      </c>
      <c r="V2602" s="57" t="str">
        <f>IF(OR(C2602="",S2602=""),"",S2602*C2602)</f>
        <v/>
      </c>
      <c r="W2602" s="56" t="str">
        <f>IF(OR(C2602="",T2602=""),"",C2602*T2602)</f>
        <v/>
      </c>
    </row>
    <row r="2603" spans="1:23" ht="20.100000000000001" customHeight="1" x14ac:dyDescent="0.2">
      <c r="A2603" s="49" t="s">
        <v>7171</v>
      </c>
      <c r="B2603" s="49" t="s">
        <v>7172</v>
      </c>
      <c r="C2603" s="50"/>
      <c r="D2603" s="51" t="s">
        <v>209</v>
      </c>
      <c r="E2603" s="52">
        <v>2597.0300000000002</v>
      </c>
      <c r="F2603" s="52">
        <f t="shared" si="39"/>
        <v>1662.0992000000001</v>
      </c>
      <c r="G2603" s="52">
        <f>E2603-(25 *E2603/100)</f>
        <v>1947.7725</v>
      </c>
      <c r="H2603" s="52">
        <f>IF(E2603="","",E2603*(1-$F$3))</f>
        <v>1662.0992000000001</v>
      </c>
      <c r="I2603" s="53"/>
      <c r="J2603" s="54">
        <v>1</v>
      </c>
      <c r="K2603" s="54">
        <v>1</v>
      </c>
      <c r="L2603" s="54">
        <v>50</v>
      </c>
      <c r="M2603" s="50" t="s">
        <v>6906</v>
      </c>
      <c r="N2603" s="53" t="s">
        <v>7121</v>
      </c>
      <c r="O2603" s="53" t="s">
        <v>7163</v>
      </c>
      <c r="P2603" s="55" t="s">
        <v>1630</v>
      </c>
      <c r="Q2603" s="55" t="s">
        <v>54</v>
      </c>
      <c r="R2603" s="55" t="s">
        <v>2378</v>
      </c>
      <c r="S2603" s="56">
        <v>0.112</v>
      </c>
      <c r="T2603" s="56" t="s">
        <v>7173</v>
      </c>
      <c r="U2603" s="57" t="str">
        <f>IF(OR(C2603="",H2603=""),"",C2603*H2603)</f>
        <v/>
      </c>
      <c r="V2603" s="57" t="str">
        <f>IF(OR(C2603="",S2603=""),"",S2603*C2603)</f>
        <v/>
      </c>
      <c r="W2603" s="56" t="str">
        <f>IF(OR(C2603="",T2603=""),"",C2603*T2603)</f>
        <v/>
      </c>
    </row>
    <row r="2604" spans="1:23" ht="20.100000000000001" customHeight="1" x14ac:dyDescent="0.2">
      <c r="A2604" s="49" t="s">
        <v>7176</v>
      </c>
      <c r="B2604" s="49" t="s">
        <v>7177</v>
      </c>
      <c r="C2604" s="50"/>
      <c r="D2604" s="51" t="s">
        <v>209</v>
      </c>
      <c r="E2604" s="52">
        <v>2025.31</v>
      </c>
      <c r="F2604" s="52">
        <f t="shared" si="39"/>
        <v>1296.1983999999998</v>
      </c>
      <c r="G2604" s="52">
        <f>E2604-(25 *E2604/100)</f>
        <v>1518.9825000000001</v>
      </c>
      <c r="H2604" s="52">
        <f>IF(E2604="","",E2604*(1-$F$3))</f>
        <v>1296.1984</v>
      </c>
      <c r="I2604" s="53"/>
      <c r="J2604" s="54">
        <v>1</v>
      </c>
      <c r="K2604" s="54">
        <v>1</v>
      </c>
      <c r="L2604" s="54">
        <v>50</v>
      </c>
      <c r="M2604" s="50" t="s">
        <v>6906</v>
      </c>
      <c r="N2604" s="53" t="s">
        <v>7121</v>
      </c>
      <c r="O2604" s="53" t="s">
        <v>7163</v>
      </c>
      <c r="P2604" s="55" t="s">
        <v>1630</v>
      </c>
      <c r="Q2604" s="55" t="s">
        <v>54</v>
      </c>
      <c r="R2604" s="55" t="s">
        <v>2378</v>
      </c>
      <c r="S2604" s="56">
        <v>0.32</v>
      </c>
      <c r="T2604" s="56" t="s">
        <v>7178</v>
      </c>
      <c r="U2604" s="57" t="str">
        <f>IF(OR(C2604="",H2604=""),"",C2604*H2604)</f>
        <v/>
      </c>
      <c r="V2604" s="57" t="str">
        <f>IF(OR(C2604="",S2604=""),"",S2604*C2604)</f>
        <v/>
      </c>
      <c r="W2604" s="56" t="str">
        <f>IF(OR(C2604="",T2604=""),"",C2604*T2604)</f>
        <v/>
      </c>
    </row>
    <row r="2605" spans="1:23" ht="20.100000000000001" customHeight="1" x14ac:dyDescent="0.2">
      <c r="A2605" s="49" t="s">
        <v>7174</v>
      </c>
      <c r="B2605" s="49" t="s">
        <v>7175</v>
      </c>
      <c r="C2605" s="50"/>
      <c r="D2605" s="51" t="s">
        <v>209</v>
      </c>
      <c r="E2605" s="52">
        <v>4106.6899999999996</v>
      </c>
      <c r="F2605" s="52">
        <f t="shared" si="39"/>
        <v>2628.2815999999993</v>
      </c>
      <c r="G2605" s="52">
        <f>E2605-(25 *E2605/100)</f>
        <v>3080.0174999999999</v>
      </c>
      <c r="H2605" s="52">
        <f>IF(E2605="","",E2605*(1-$F$3))</f>
        <v>2628.2815999999998</v>
      </c>
      <c r="I2605" s="53"/>
      <c r="J2605" s="54">
        <v>1</v>
      </c>
      <c r="K2605" s="54">
        <v>1</v>
      </c>
      <c r="L2605" s="54">
        <v>50</v>
      </c>
      <c r="M2605" s="50" t="s">
        <v>6906</v>
      </c>
      <c r="N2605" s="53" t="s">
        <v>7121</v>
      </c>
      <c r="O2605" s="53" t="s">
        <v>7163</v>
      </c>
      <c r="P2605" s="55" t="s">
        <v>1630</v>
      </c>
      <c r="Q2605" s="55" t="s">
        <v>54</v>
      </c>
      <c r="R2605" s="55" t="s">
        <v>2378</v>
      </c>
      <c r="S2605" s="56">
        <v>0.115</v>
      </c>
      <c r="T2605" s="56" t="s">
        <v>7173</v>
      </c>
      <c r="U2605" s="57" t="str">
        <f>IF(OR(C2605="",H2605=""),"",C2605*H2605)</f>
        <v/>
      </c>
      <c r="V2605" s="57" t="str">
        <f>IF(OR(C2605="",S2605=""),"",S2605*C2605)</f>
        <v/>
      </c>
      <c r="W2605" s="56" t="str">
        <f>IF(OR(C2605="",T2605=""),"",C2605*T2605)</f>
        <v/>
      </c>
    </row>
    <row r="2606" spans="1:23" ht="20.100000000000001" customHeight="1" x14ac:dyDescent="0.2">
      <c r="A2606" s="49" t="s">
        <v>7180</v>
      </c>
      <c r="B2606" s="49" t="s">
        <v>7181</v>
      </c>
      <c r="C2606" s="50"/>
      <c r="D2606" s="51" t="s">
        <v>209</v>
      </c>
      <c r="E2606" s="52">
        <v>1914.2</v>
      </c>
      <c r="F2606" s="52">
        <f t="shared" si="39"/>
        <v>1225.0880000000002</v>
      </c>
      <c r="G2606" s="52">
        <f>E2606-(25 *E2606/100)</f>
        <v>1435.65</v>
      </c>
      <c r="H2606" s="52">
        <f>IF(E2606="","",E2606*(1-$F$3))</f>
        <v>1225.088</v>
      </c>
      <c r="I2606" s="53"/>
      <c r="J2606" s="54">
        <v>1</v>
      </c>
      <c r="K2606" s="54">
        <v>1</v>
      </c>
      <c r="L2606" s="54">
        <v>100</v>
      </c>
      <c r="M2606" s="50" t="s">
        <v>6906</v>
      </c>
      <c r="N2606" s="53" t="s">
        <v>7121</v>
      </c>
      <c r="O2606" s="53" t="s">
        <v>7179</v>
      </c>
      <c r="P2606" s="55" t="s">
        <v>1630</v>
      </c>
      <c r="Q2606" s="55" t="s">
        <v>54</v>
      </c>
      <c r="R2606" s="55" t="s">
        <v>2378</v>
      </c>
      <c r="S2606" s="56">
        <v>7.6999999999999999E-2</v>
      </c>
      <c r="T2606" s="56" t="s">
        <v>7125</v>
      </c>
      <c r="U2606" s="57" t="str">
        <f>IF(OR(C2606="",H2606=""),"",C2606*H2606)</f>
        <v/>
      </c>
      <c r="V2606" s="57" t="str">
        <f>IF(OR(C2606="",S2606=""),"",S2606*C2606)</f>
        <v/>
      </c>
      <c r="W2606" s="56" t="str">
        <f>IF(OR(C2606="",T2606=""),"",C2606*T2606)</f>
        <v/>
      </c>
    </row>
    <row r="2607" spans="1:23" ht="20.100000000000001" customHeight="1" x14ac:dyDescent="0.2">
      <c r="A2607" s="49" t="s">
        <v>7182</v>
      </c>
      <c r="B2607" s="49" t="s">
        <v>7183</v>
      </c>
      <c r="C2607" s="50"/>
      <c r="D2607" s="51" t="s">
        <v>209</v>
      </c>
      <c r="E2607" s="52">
        <v>2293.25</v>
      </c>
      <c r="F2607" s="52">
        <f t="shared" si="39"/>
        <v>1467.6799999999998</v>
      </c>
      <c r="G2607" s="52">
        <f>E2607-(25 *E2607/100)</f>
        <v>1719.9375</v>
      </c>
      <c r="H2607" s="52">
        <f>IF(E2607="","",E2607*(1-$F$3))</f>
        <v>1467.68</v>
      </c>
      <c r="I2607" s="53"/>
      <c r="J2607" s="54">
        <v>1</v>
      </c>
      <c r="K2607" s="54">
        <v>1</v>
      </c>
      <c r="L2607" s="54">
        <v>50</v>
      </c>
      <c r="M2607" s="50" t="s">
        <v>6906</v>
      </c>
      <c r="N2607" s="53" t="s">
        <v>7121</v>
      </c>
      <c r="O2607" s="53" t="s">
        <v>7179</v>
      </c>
      <c r="P2607" s="55" t="s">
        <v>1630</v>
      </c>
      <c r="Q2607" s="55" t="s">
        <v>54</v>
      </c>
      <c r="R2607" s="55" t="s">
        <v>2378</v>
      </c>
      <c r="S2607" s="56">
        <v>0.14899999999999999</v>
      </c>
      <c r="T2607" s="56" t="s">
        <v>7184</v>
      </c>
      <c r="U2607" s="57" t="str">
        <f>IF(OR(C2607="",H2607=""),"",C2607*H2607)</f>
        <v/>
      </c>
      <c r="V2607" s="57" t="str">
        <f>IF(OR(C2607="",S2607=""),"",S2607*C2607)</f>
        <v/>
      </c>
      <c r="W2607" s="56" t="str">
        <f>IF(OR(C2607="",T2607=""),"",C2607*T2607)</f>
        <v/>
      </c>
    </row>
    <row r="2608" spans="1:23" ht="20.100000000000001" customHeight="1" x14ac:dyDescent="0.2">
      <c r="A2608" s="49" t="s">
        <v>7192</v>
      </c>
      <c r="B2608" s="49" t="s">
        <v>7193</v>
      </c>
      <c r="C2608" s="50"/>
      <c r="D2608" s="51" t="s">
        <v>209</v>
      </c>
      <c r="E2608" s="52">
        <v>781.1</v>
      </c>
      <c r="F2608" s="52"/>
      <c r="G2608" s="52"/>
      <c r="H2608" s="52">
        <f>IF(E2608="","",E2608*(1-$F$3))</f>
        <v>499.90400000000005</v>
      </c>
      <c r="I2608" s="53"/>
      <c r="J2608" s="54">
        <v>1</v>
      </c>
      <c r="K2608" s="54">
        <v>6</v>
      </c>
      <c r="L2608" s="54">
        <v>120</v>
      </c>
      <c r="M2608" s="50" t="s">
        <v>6906</v>
      </c>
      <c r="N2608" s="53" t="s">
        <v>7121</v>
      </c>
      <c r="O2608" s="53" t="s">
        <v>7179</v>
      </c>
      <c r="P2608" s="55" t="s">
        <v>1630</v>
      </c>
      <c r="Q2608" s="55" t="s">
        <v>2994</v>
      </c>
      <c r="R2608" s="55" t="s">
        <v>55</v>
      </c>
      <c r="S2608" s="56">
        <v>0.14169999999999999</v>
      </c>
      <c r="T2608" s="56" t="s">
        <v>7194</v>
      </c>
      <c r="U2608" s="57" t="str">
        <f>IF(OR(C2608="",H2608=""),"",C2608*H2608)</f>
        <v/>
      </c>
      <c r="V2608" s="57" t="str">
        <f>IF(OR(C2608="",S2608=""),"",S2608*C2608)</f>
        <v/>
      </c>
      <c r="W2608" s="56" t="str">
        <f>IF(OR(C2608="",T2608=""),"",C2608*T2608)</f>
        <v/>
      </c>
    </row>
    <row r="2609" spans="1:23" ht="20.100000000000001" customHeight="1" x14ac:dyDescent="0.2">
      <c r="A2609" s="49" t="s">
        <v>7195</v>
      </c>
      <c r="B2609" s="49" t="s">
        <v>7196</v>
      </c>
      <c r="C2609" s="50"/>
      <c r="D2609" s="51" t="s">
        <v>209</v>
      </c>
      <c r="E2609" s="52">
        <v>911.28</v>
      </c>
      <c r="F2609" s="52"/>
      <c r="G2609" s="52"/>
      <c r="H2609" s="52">
        <f>IF(E2609="","",E2609*(1-$F$3))</f>
        <v>583.2192</v>
      </c>
      <c r="I2609" s="53"/>
      <c r="J2609" s="54">
        <v>1</v>
      </c>
      <c r="K2609" s="54">
        <v>6</v>
      </c>
      <c r="L2609" s="54">
        <v>120</v>
      </c>
      <c r="M2609" s="50" t="s">
        <v>6906</v>
      </c>
      <c r="N2609" s="53" t="s">
        <v>7121</v>
      </c>
      <c r="O2609" s="53" t="s">
        <v>7179</v>
      </c>
      <c r="P2609" s="55" t="s">
        <v>1630</v>
      </c>
      <c r="Q2609" s="55" t="s">
        <v>2994</v>
      </c>
      <c r="R2609" s="55" t="s">
        <v>55</v>
      </c>
      <c r="S2609" s="56">
        <v>0.14169999999999999</v>
      </c>
      <c r="T2609" s="56" t="s">
        <v>7194</v>
      </c>
      <c r="U2609" s="57" t="str">
        <f>IF(OR(C2609="",H2609=""),"",C2609*H2609)</f>
        <v/>
      </c>
      <c r="V2609" s="57" t="str">
        <f>IF(OR(C2609="",S2609=""),"",S2609*C2609)</f>
        <v/>
      </c>
      <c r="W2609" s="56" t="str">
        <f>IF(OR(C2609="",T2609=""),"",C2609*T2609)</f>
        <v/>
      </c>
    </row>
    <row r="2610" spans="1:23" ht="20.100000000000001" customHeight="1" x14ac:dyDescent="0.2">
      <c r="A2610" s="49" t="s">
        <v>7201</v>
      </c>
      <c r="B2610" s="49" t="s">
        <v>7202</v>
      </c>
      <c r="C2610" s="50"/>
      <c r="D2610" s="51" t="s">
        <v>209</v>
      </c>
      <c r="E2610" s="52">
        <v>3277.87</v>
      </c>
      <c r="F2610" s="52">
        <f t="shared" si="39"/>
        <v>2097.8368</v>
      </c>
      <c r="G2610" s="52">
        <f>E2610-(25 *E2610/100)</f>
        <v>2458.4025000000001</v>
      </c>
      <c r="H2610" s="52">
        <f>IF(E2610="","",E2610*(1-$F$3))</f>
        <v>2097.8368</v>
      </c>
      <c r="I2610" s="53"/>
      <c r="J2610" s="54">
        <v>1</v>
      </c>
      <c r="K2610" s="54">
        <v>1</v>
      </c>
      <c r="L2610" s="54">
        <v>50</v>
      </c>
      <c r="M2610" s="50" t="s">
        <v>6906</v>
      </c>
      <c r="N2610" s="53" t="s">
        <v>7121</v>
      </c>
      <c r="O2610" s="53" t="s">
        <v>7179</v>
      </c>
      <c r="P2610" s="55" t="s">
        <v>1630</v>
      </c>
      <c r="Q2610" s="55" t="s">
        <v>54</v>
      </c>
      <c r="R2610" s="55" t="s">
        <v>55</v>
      </c>
      <c r="S2610" s="56">
        <v>0.18</v>
      </c>
      <c r="T2610" s="56" t="s">
        <v>7187</v>
      </c>
      <c r="U2610" s="57" t="str">
        <f>IF(OR(C2610="",H2610=""),"",C2610*H2610)</f>
        <v/>
      </c>
      <c r="V2610" s="57" t="str">
        <f>IF(OR(C2610="",S2610=""),"",S2610*C2610)</f>
        <v/>
      </c>
      <c r="W2610" s="56" t="str">
        <f>IF(OR(C2610="",T2610=""),"",C2610*T2610)</f>
        <v/>
      </c>
    </row>
    <row r="2611" spans="1:23" ht="20.100000000000001" customHeight="1" x14ac:dyDescent="0.2">
      <c r="A2611" s="49" t="s">
        <v>7203</v>
      </c>
      <c r="B2611" s="49" t="s">
        <v>7204</v>
      </c>
      <c r="C2611" s="50"/>
      <c r="D2611" s="51" t="s">
        <v>209</v>
      </c>
      <c r="E2611" s="52">
        <v>3277.87</v>
      </c>
      <c r="F2611" s="52">
        <f t="shared" si="39"/>
        <v>2097.8368</v>
      </c>
      <c r="G2611" s="52">
        <f>E2611-(25 *E2611/100)</f>
        <v>2458.4025000000001</v>
      </c>
      <c r="H2611" s="52">
        <f>IF(E2611="","",E2611*(1-$F$3))</f>
        <v>2097.8368</v>
      </c>
      <c r="I2611" s="53"/>
      <c r="J2611" s="54">
        <v>1</v>
      </c>
      <c r="K2611" s="54">
        <v>1</v>
      </c>
      <c r="L2611" s="54">
        <v>50</v>
      </c>
      <c r="M2611" s="50" t="s">
        <v>6906</v>
      </c>
      <c r="N2611" s="53" t="s">
        <v>7121</v>
      </c>
      <c r="O2611" s="53" t="s">
        <v>7179</v>
      </c>
      <c r="P2611" s="55" t="s">
        <v>1630</v>
      </c>
      <c r="Q2611" s="55" t="s">
        <v>54</v>
      </c>
      <c r="R2611" s="55" t="s">
        <v>55</v>
      </c>
      <c r="S2611" s="56">
        <v>0.18</v>
      </c>
      <c r="T2611" s="56" t="s">
        <v>7187</v>
      </c>
      <c r="U2611" s="57" t="str">
        <f>IF(OR(C2611="",H2611=""),"",C2611*H2611)</f>
        <v/>
      </c>
      <c r="V2611" s="57" t="str">
        <f>IF(OR(C2611="",S2611=""),"",S2611*C2611)</f>
        <v/>
      </c>
      <c r="W2611" s="56" t="str">
        <f>IF(OR(C2611="",T2611=""),"",C2611*T2611)</f>
        <v/>
      </c>
    </row>
    <row r="2612" spans="1:23" ht="20.100000000000001" customHeight="1" x14ac:dyDescent="0.2">
      <c r="A2612" s="49" t="s">
        <v>7205</v>
      </c>
      <c r="B2612" s="49" t="s">
        <v>7206</v>
      </c>
      <c r="C2612" s="50"/>
      <c r="D2612" s="51" t="s">
        <v>209</v>
      </c>
      <c r="E2612" s="52">
        <v>3387.13</v>
      </c>
      <c r="F2612" s="52">
        <f t="shared" si="39"/>
        <v>2167.7632000000003</v>
      </c>
      <c r="G2612" s="52">
        <f>E2612-(25 *E2612/100)</f>
        <v>2540.3474999999999</v>
      </c>
      <c r="H2612" s="52">
        <f>IF(E2612="","",E2612*(1-$F$3))</f>
        <v>2167.7632000000003</v>
      </c>
      <c r="I2612" s="53"/>
      <c r="J2612" s="54">
        <v>1</v>
      </c>
      <c r="K2612" s="54">
        <v>1</v>
      </c>
      <c r="L2612" s="54">
        <v>50</v>
      </c>
      <c r="M2612" s="50" t="s">
        <v>6906</v>
      </c>
      <c r="N2612" s="53" t="s">
        <v>7121</v>
      </c>
      <c r="O2612" s="53" t="s">
        <v>7179</v>
      </c>
      <c r="P2612" s="55" t="s">
        <v>1630</v>
      </c>
      <c r="Q2612" s="55" t="s">
        <v>54</v>
      </c>
      <c r="R2612" s="55" t="s">
        <v>55</v>
      </c>
      <c r="S2612" s="56">
        <v>0.19</v>
      </c>
      <c r="T2612" s="56" t="s">
        <v>7187</v>
      </c>
      <c r="U2612" s="57" t="str">
        <f>IF(OR(C2612="",H2612=""),"",C2612*H2612)</f>
        <v/>
      </c>
      <c r="V2612" s="57" t="str">
        <f>IF(OR(C2612="",S2612=""),"",S2612*C2612)</f>
        <v/>
      </c>
      <c r="W2612" s="56" t="str">
        <f>IF(OR(C2612="",T2612=""),"",C2612*T2612)</f>
        <v/>
      </c>
    </row>
    <row r="2613" spans="1:23" ht="20.100000000000001" customHeight="1" x14ac:dyDescent="0.2">
      <c r="A2613" s="49" t="s">
        <v>7207</v>
      </c>
      <c r="B2613" s="49" t="s">
        <v>7208</v>
      </c>
      <c r="C2613" s="50"/>
      <c r="D2613" s="51" t="s">
        <v>209</v>
      </c>
      <c r="E2613" s="52">
        <v>3496.4</v>
      </c>
      <c r="F2613" s="52">
        <f t="shared" si="39"/>
        <v>2237.6959999999999</v>
      </c>
      <c r="G2613" s="52">
        <f>E2613-(25 *E2613/100)</f>
        <v>2622.3</v>
      </c>
      <c r="H2613" s="52">
        <f>IF(E2613="","",E2613*(1-$F$3))</f>
        <v>2237.6959999999999</v>
      </c>
      <c r="I2613" s="53"/>
      <c r="J2613" s="54">
        <v>1</v>
      </c>
      <c r="K2613" s="54">
        <v>1</v>
      </c>
      <c r="L2613" s="54">
        <v>50</v>
      </c>
      <c r="M2613" s="50" t="s">
        <v>6906</v>
      </c>
      <c r="N2613" s="53" t="s">
        <v>7121</v>
      </c>
      <c r="O2613" s="53" t="s">
        <v>7179</v>
      </c>
      <c r="P2613" s="55" t="s">
        <v>1630</v>
      </c>
      <c r="Q2613" s="55" t="s">
        <v>54</v>
      </c>
      <c r="R2613" s="55" t="s">
        <v>55</v>
      </c>
      <c r="S2613" s="56">
        <v>0.19</v>
      </c>
      <c r="T2613" s="56" t="s">
        <v>7187</v>
      </c>
      <c r="U2613" s="57" t="str">
        <f>IF(OR(C2613="",H2613=""),"",C2613*H2613)</f>
        <v/>
      </c>
      <c r="V2613" s="57" t="str">
        <f>IF(OR(C2613="",S2613=""),"",S2613*C2613)</f>
        <v/>
      </c>
      <c r="W2613" s="56" t="str">
        <f>IF(OR(C2613="",T2613=""),"",C2613*T2613)</f>
        <v/>
      </c>
    </row>
    <row r="2614" spans="1:23" ht="20.100000000000001" customHeight="1" x14ac:dyDescent="0.2">
      <c r="A2614" s="49" t="s">
        <v>7209</v>
      </c>
      <c r="B2614" s="49" t="s">
        <v>7210</v>
      </c>
      <c r="C2614" s="50"/>
      <c r="D2614" s="51" t="s">
        <v>209</v>
      </c>
      <c r="E2614" s="52">
        <v>3933.45</v>
      </c>
      <c r="F2614" s="52">
        <f t="shared" si="39"/>
        <v>2517.4079999999999</v>
      </c>
      <c r="G2614" s="52">
        <f>E2614-(25 *E2614/100)</f>
        <v>2950.0874999999996</v>
      </c>
      <c r="H2614" s="52">
        <f>IF(E2614="","",E2614*(1-$F$3))</f>
        <v>2517.4079999999999</v>
      </c>
      <c r="I2614" s="53"/>
      <c r="J2614" s="54">
        <v>1</v>
      </c>
      <c r="K2614" s="54">
        <v>1</v>
      </c>
      <c r="L2614" s="54">
        <v>50</v>
      </c>
      <c r="M2614" s="50" t="s">
        <v>6906</v>
      </c>
      <c r="N2614" s="53" t="s">
        <v>7121</v>
      </c>
      <c r="O2614" s="53" t="s">
        <v>7179</v>
      </c>
      <c r="P2614" s="55" t="s">
        <v>1630</v>
      </c>
      <c r="Q2614" s="55" t="s">
        <v>54</v>
      </c>
      <c r="R2614" s="55" t="s">
        <v>55</v>
      </c>
      <c r="S2614" s="56">
        <v>0.2</v>
      </c>
      <c r="T2614" s="56" t="s">
        <v>7187</v>
      </c>
      <c r="U2614" s="57" t="str">
        <f>IF(OR(C2614="",H2614=""),"",C2614*H2614)</f>
        <v/>
      </c>
      <c r="V2614" s="57" t="str">
        <f>IF(OR(C2614="",S2614=""),"",S2614*C2614)</f>
        <v/>
      </c>
      <c r="W2614" s="56" t="str">
        <f>IF(OR(C2614="",T2614=""),"",C2614*T2614)</f>
        <v/>
      </c>
    </row>
    <row r="2615" spans="1:23" ht="20.100000000000001" customHeight="1" x14ac:dyDescent="0.2">
      <c r="A2615" s="49" t="s">
        <v>7185</v>
      </c>
      <c r="B2615" s="49" t="s">
        <v>7186</v>
      </c>
      <c r="C2615" s="50"/>
      <c r="D2615" s="51" t="s">
        <v>209</v>
      </c>
      <c r="E2615" s="52">
        <v>2840.82</v>
      </c>
      <c r="F2615" s="52">
        <f t="shared" si="39"/>
        <v>1818.1248000000001</v>
      </c>
      <c r="G2615" s="52">
        <f>E2615-(25 *E2615/100)</f>
        <v>2130.6150000000002</v>
      </c>
      <c r="H2615" s="52">
        <f>IF(E2615="","",E2615*(1-$F$3))</f>
        <v>1818.1248000000001</v>
      </c>
      <c r="I2615" s="53"/>
      <c r="J2615" s="54">
        <v>1</v>
      </c>
      <c r="K2615" s="54">
        <v>1</v>
      </c>
      <c r="L2615" s="54">
        <v>50</v>
      </c>
      <c r="M2615" s="50" t="s">
        <v>6906</v>
      </c>
      <c r="N2615" s="53" t="s">
        <v>7121</v>
      </c>
      <c r="O2615" s="53" t="s">
        <v>7179</v>
      </c>
      <c r="P2615" s="55" t="s">
        <v>1630</v>
      </c>
      <c r="Q2615" s="55" t="s">
        <v>54</v>
      </c>
      <c r="R2615" s="55" t="s">
        <v>55</v>
      </c>
      <c r="S2615" s="56">
        <v>0.18</v>
      </c>
      <c r="T2615" s="56" t="s">
        <v>7187</v>
      </c>
      <c r="U2615" s="57" t="str">
        <f>IF(OR(C2615="",H2615=""),"",C2615*H2615)</f>
        <v/>
      </c>
      <c r="V2615" s="57" t="str">
        <f>IF(OR(C2615="",S2615=""),"",S2615*C2615)</f>
        <v/>
      </c>
      <c r="W2615" s="56" t="str">
        <f>IF(OR(C2615="",T2615=""),"",C2615*T2615)</f>
        <v/>
      </c>
    </row>
    <row r="2616" spans="1:23" ht="20.100000000000001" customHeight="1" x14ac:dyDescent="0.2">
      <c r="A2616" s="49" t="s">
        <v>7188</v>
      </c>
      <c r="B2616" s="49" t="s">
        <v>7189</v>
      </c>
      <c r="C2616" s="50"/>
      <c r="D2616" s="51" t="s">
        <v>209</v>
      </c>
      <c r="E2616" s="52">
        <v>2840.82</v>
      </c>
      <c r="F2616" s="52">
        <f t="shared" si="39"/>
        <v>1818.1248000000001</v>
      </c>
      <c r="G2616" s="52">
        <f>E2616-(25 *E2616/100)</f>
        <v>2130.6150000000002</v>
      </c>
      <c r="H2616" s="52">
        <f>IF(E2616="","",E2616*(1-$F$3))</f>
        <v>1818.1248000000001</v>
      </c>
      <c r="I2616" s="53"/>
      <c r="J2616" s="54">
        <v>1</v>
      </c>
      <c r="K2616" s="54">
        <v>1</v>
      </c>
      <c r="L2616" s="54">
        <v>50</v>
      </c>
      <c r="M2616" s="50" t="s">
        <v>6906</v>
      </c>
      <c r="N2616" s="53" t="s">
        <v>7121</v>
      </c>
      <c r="O2616" s="53" t="s">
        <v>7179</v>
      </c>
      <c r="P2616" s="55" t="s">
        <v>1630</v>
      </c>
      <c r="Q2616" s="55" t="s">
        <v>54</v>
      </c>
      <c r="R2616" s="55" t="s">
        <v>55</v>
      </c>
      <c r="S2616" s="56">
        <v>0.18</v>
      </c>
      <c r="T2616" s="56" t="s">
        <v>7187</v>
      </c>
      <c r="U2616" s="57" t="str">
        <f>IF(OR(C2616="",H2616=""),"",C2616*H2616)</f>
        <v/>
      </c>
      <c r="V2616" s="57" t="str">
        <f>IF(OR(C2616="",S2616=""),"",S2616*C2616)</f>
        <v/>
      </c>
      <c r="W2616" s="56" t="str">
        <f>IF(OR(C2616="",T2616=""),"",C2616*T2616)</f>
        <v/>
      </c>
    </row>
    <row r="2617" spans="1:23" ht="20.100000000000001" customHeight="1" x14ac:dyDescent="0.2">
      <c r="A2617" s="49" t="s">
        <v>7190</v>
      </c>
      <c r="B2617" s="49" t="s">
        <v>7191</v>
      </c>
      <c r="C2617" s="50"/>
      <c r="D2617" s="51" t="s">
        <v>209</v>
      </c>
      <c r="E2617" s="52">
        <v>3168.61</v>
      </c>
      <c r="F2617" s="52">
        <f t="shared" si="39"/>
        <v>2027.9104</v>
      </c>
      <c r="G2617" s="52">
        <f>E2617-(25 *E2617/100)</f>
        <v>2376.4575</v>
      </c>
      <c r="H2617" s="52">
        <f>IF(E2617="","",E2617*(1-$F$3))</f>
        <v>2027.9104000000002</v>
      </c>
      <c r="I2617" s="53"/>
      <c r="J2617" s="54">
        <v>1</v>
      </c>
      <c r="K2617" s="54">
        <v>1</v>
      </c>
      <c r="L2617" s="54">
        <v>50</v>
      </c>
      <c r="M2617" s="50" t="s">
        <v>6906</v>
      </c>
      <c r="N2617" s="53" t="s">
        <v>7121</v>
      </c>
      <c r="O2617" s="53" t="s">
        <v>7179</v>
      </c>
      <c r="P2617" s="55" t="s">
        <v>1630</v>
      </c>
      <c r="Q2617" s="55" t="s">
        <v>54</v>
      </c>
      <c r="R2617" s="55" t="s">
        <v>55</v>
      </c>
      <c r="S2617" s="56">
        <v>0.19</v>
      </c>
      <c r="T2617" s="56" t="s">
        <v>7187</v>
      </c>
      <c r="U2617" s="57" t="str">
        <f>IF(OR(C2617="",H2617=""),"",C2617*H2617)</f>
        <v/>
      </c>
      <c r="V2617" s="57" t="str">
        <f>IF(OR(C2617="",S2617=""),"",S2617*C2617)</f>
        <v/>
      </c>
      <c r="W2617" s="56" t="str">
        <f>IF(OR(C2617="",T2617=""),"",C2617*T2617)</f>
        <v/>
      </c>
    </row>
    <row r="2618" spans="1:23" ht="20.100000000000001" customHeight="1" x14ac:dyDescent="0.2">
      <c r="A2618" s="49" t="s">
        <v>7197</v>
      </c>
      <c r="B2618" s="49" t="s">
        <v>7198</v>
      </c>
      <c r="C2618" s="50"/>
      <c r="D2618" s="51" t="s">
        <v>209</v>
      </c>
      <c r="E2618" s="52">
        <v>3277.87</v>
      </c>
      <c r="F2618" s="52">
        <f t="shared" si="39"/>
        <v>2097.8368</v>
      </c>
      <c r="G2618" s="52">
        <f>E2618-(25 *E2618/100)</f>
        <v>2458.4025000000001</v>
      </c>
      <c r="H2618" s="52">
        <f>IF(E2618="","",E2618*(1-$F$3))</f>
        <v>2097.8368</v>
      </c>
      <c r="I2618" s="53"/>
      <c r="J2618" s="54">
        <v>1</v>
      </c>
      <c r="K2618" s="54">
        <v>1</v>
      </c>
      <c r="L2618" s="54">
        <v>50</v>
      </c>
      <c r="M2618" s="50" t="s">
        <v>6906</v>
      </c>
      <c r="N2618" s="53" t="s">
        <v>7121</v>
      </c>
      <c r="O2618" s="53" t="s">
        <v>7179</v>
      </c>
      <c r="P2618" s="55" t="s">
        <v>1630</v>
      </c>
      <c r="Q2618" s="55" t="s">
        <v>54</v>
      </c>
      <c r="R2618" s="55" t="s">
        <v>55</v>
      </c>
      <c r="S2618" s="56">
        <v>0.19</v>
      </c>
      <c r="T2618" s="56" t="s">
        <v>7187</v>
      </c>
      <c r="U2618" s="57" t="str">
        <f>IF(OR(C2618="",H2618=""),"",C2618*H2618)</f>
        <v/>
      </c>
      <c r="V2618" s="57" t="str">
        <f>IF(OR(C2618="",S2618=""),"",S2618*C2618)</f>
        <v/>
      </c>
      <c r="W2618" s="56" t="str">
        <f>IF(OR(C2618="",T2618=""),"",C2618*T2618)</f>
        <v/>
      </c>
    </row>
    <row r="2619" spans="1:23" ht="20.100000000000001" customHeight="1" x14ac:dyDescent="0.2">
      <c r="A2619" s="49" t="s">
        <v>7199</v>
      </c>
      <c r="B2619" s="49" t="s">
        <v>7200</v>
      </c>
      <c r="C2619" s="50"/>
      <c r="D2619" s="51" t="s">
        <v>209</v>
      </c>
      <c r="E2619" s="52">
        <v>3387.13</v>
      </c>
      <c r="F2619" s="52">
        <f t="shared" si="39"/>
        <v>2167.7632000000003</v>
      </c>
      <c r="G2619" s="52">
        <f>E2619-(25 *E2619/100)</f>
        <v>2540.3474999999999</v>
      </c>
      <c r="H2619" s="52">
        <f>IF(E2619="","",E2619*(1-$F$3))</f>
        <v>2167.7632000000003</v>
      </c>
      <c r="I2619" s="53"/>
      <c r="J2619" s="54">
        <v>1</v>
      </c>
      <c r="K2619" s="54">
        <v>1</v>
      </c>
      <c r="L2619" s="54">
        <v>50</v>
      </c>
      <c r="M2619" s="50" t="s">
        <v>6906</v>
      </c>
      <c r="N2619" s="53" t="s">
        <v>7121</v>
      </c>
      <c r="O2619" s="53" t="s">
        <v>7179</v>
      </c>
      <c r="P2619" s="55" t="s">
        <v>1630</v>
      </c>
      <c r="Q2619" s="55" t="s">
        <v>54</v>
      </c>
      <c r="R2619" s="55" t="s">
        <v>55</v>
      </c>
      <c r="S2619" s="56">
        <v>0.2</v>
      </c>
      <c r="T2619" s="56" t="s">
        <v>7187</v>
      </c>
      <c r="U2619" s="57" t="str">
        <f>IF(OR(C2619="",H2619=""),"",C2619*H2619)</f>
        <v/>
      </c>
      <c r="V2619" s="57" t="str">
        <f>IF(OR(C2619="",S2619=""),"",S2619*C2619)</f>
        <v/>
      </c>
      <c r="W2619" s="56" t="str">
        <f>IF(OR(C2619="",T2619=""),"",C2619*T2619)</f>
        <v/>
      </c>
    </row>
    <row r="2620" spans="1:23" ht="20.100000000000001" customHeight="1" x14ac:dyDescent="0.2">
      <c r="A2620" s="49" t="s">
        <v>7212</v>
      </c>
      <c r="B2620" s="49" t="s">
        <v>7213</v>
      </c>
      <c r="C2620" s="50"/>
      <c r="D2620" s="51" t="s">
        <v>209</v>
      </c>
      <c r="E2620" s="52">
        <v>9092.7999999999993</v>
      </c>
      <c r="F2620" s="52">
        <f t="shared" si="39"/>
        <v>5819.3919999999998</v>
      </c>
      <c r="G2620" s="52">
        <f>E2620-(25 *E2620/100)</f>
        <v>6819.5999999999995</v>
      </c>
      <c r="H2620" s="52">
        <f>IF(E2620="","",E2620*(1-$F$3))</f>
        <v>5819.3919999999998</v>
      </c>
      <c r="I2620" s="53"/>
      <c r="J2620" s="54">
        <v>1</v>
      </c>
      <c r="K2620" s="54">
        <v>48</v>
      </c>
      <c r="L2620" s="54">
        <v>48</v>
      </c>
      <c r="M2620" s="50" t="s">
        <v>6906</v>
      </c>
      <c r="N2620" s="53" t="s">
        <v>7121</v>
      </c>
      <c r="O2620" s="53" t="s">
        <v>7211</v>
      </c>
      <c r="P2620" s="55" t="s">
        <v>2993</v>
      </c>
      <c r="Q2620" s="55" t="s">
        <v>54</v>
      </c>
      <c r="R2620" s="55" t="s">
        <v>2378</v>
      </c>
      <c r="S2620" s="56">
        <v>0.5</v>
      </c>
      <c r="T2620" s="56" t="s">
        <v>7214</v>
      </c>
      <c r="U2620" s="57" t="str">
        <f>IF(OR(C2620="",H2620=""),"",C2620*H2620)</f>
        <v/>
      </c>
      <c r="V2620" s="57" t="str">
        <f>IF(OR(C2620="",S2620=""),"",S2620*C2620)</f>
        <v/>
      </c>
      <c r="W2620" s="56" t="str">
        <f>IF(OR(C2620="",T2620=""),"",C2620*T2620)</f>
        <v/>
      </c>
    </row>
    <row r="2621" spans="1:23" ht="20.100000000000001" customHeight="1" x14ac:dyDescent="0.2">
      <c r="A2621" s="49" t="s">
        <v>7216</v>
      </c>
      <c r="B2621" s="49" t="s">
        <v>7217</v>
      </c>
      <c r="C2621" s="50"/>
      <c r="D2621" s="51" t="s">
        <v>209</v>
      </c>
      <c r="E2621" s="52">
        <v>2219.94</v>
      </c>
      <c r="F2621" s="52">
        <f t="shared" si="39"/>
        <v>1420.7616</v>
      </c>
      <c r="G2621" s="52">
        <f>E2621-(25 *E2621/100)</f>
        <v>1664.9549999999999</v>
      </c>
      <c r="H2621" s="52">
        <f>IF(E2621="","",E2621*(1-$F$3))</f>
        <v>1420.7616</v>
      </c>
      <c r="I2621" s="53"/>
      <c r="J2621" s="54">
        <v>1</v>
      </c>
      <c r="K2621" s="54">
        <v>1</v>
      </c>
      <c r="L2621" s="54">
        <v>50</v>
      </c>
      <c r="M2621" s="50" t="s">
        <v>6906</v>
      </c>
      <c r="N2621" s="53" t="s">
        <v>7121</v>
      </c>
      <c r="O2621" s="53" t="s">
        <v>7215</v>
      </c>
      <c r="P2621" s="55" t="s">
        <v>1630</v>
      </c>
      <c r="Q2621" s="55" t="s">
        <v>54</v>
      </c>
      <c r="R2621" s="55" t="s">
        <v>2378</v>
      </c>
      <c r="S2621" s="56">
        <v>0.105</v>
      </c>
      <c r="T2621" s="56" t="s">
        <v>7173</v>
      </c>
      <c r="U2621" s="57" t="str">
        <f>IF(OR(C2621="",H2621=""),"",C2621*H2621)</f>
        <v/>
      </c>
      <c r="V2621" s="57" t="str">
        <f>IF(OR(C2621="",S2621=""),"",S2621*C2621)</f>
        <v/>
      </c>
      <c r="W2621" s="56" t="str">
        <f>IF(OR(C2621="",T2621=""),"",C2621*T2621)</f>
        <v/>
      </c>
    </row>
    <row r="2622" spans="1:23" ht="20.100000000000001" customHeight="1" x14ac:dyDescent="0.2">
      <c r="A2622" s="49" t="s">
        <v>7219</v>
      </c>
      <c r="B2622" s="49" t="s">
        <v>7220</v>
      </c>
      <c r="C2622" s="50"/>
      <c r="D2622" s="51" t="s">
        <v>209</v>
      </c>
      <c r="E2622" s="52">
        <v>992.24</v>
      </c>
      <c r="F2622" s="52">
        <f t="shared" si="39"/>
        <v>635.03359999999998</v>
      </c>
      <c r="G2622" s="52">
        <f>E2622-(25 *E2622/100)</f>
        <v>744.18000000000006</v>
      </c>
      <c r="H2622" s="52">
        <f>IF(E2622="","",E2622*(1-$F$3))</f>
        <v>635.03359999999998</v>
      </c>
      <c r="I2622" s="53"/>
      <c r="J2622" s="54">
        <v>1</v>
      </c>
      <c r="K2622" s="54">
        <v>1</v>
      </c>
      <c r="L2622" s="54">
        <v>50</v>
      </c>
      <c r="M2622" s="50" t="s">
        <v>6906</v>
      </c>
      <c r="N2622" s="53" t="s">
        <v>7121</v>
      </c>
      <c r="O2622" s="53" t="s">
        <v>7218</v>
      </c>
      <c r="P2622" s="55" t="s">
        <v>1630</v>
      </c>
      <c r="Q2622" s="55" t="s">
        <v>54</v>
      </c>
      <c r="R2622" s="55" t="s">
        <v>2378</v>
      </c>
      <c r="S2622" s="56">
        <v>7.6999999999999999E-2</v>
      </c>
      <c r="T2622" s="56" t="s">
        <v>7125</v>
      </c>
      <c r="U2622" s="57" t="str">
        <f>IF(OR(C2622="",H2622=""),"",C2622*H2622)</f>
        <v/>
      </c>
      <c r="V2622" s="57" t="str">
        <f>IF(OR(C2622="",S2622=""),"",S2622*C2622)</f>
        <v/>
      </c>
      <c r="W2622" s="56" t="str">
        <f>IF(OR(C2622="",T2622=""),"",C2622*T2622)</f>
        <v/>
      </c>
    </row>
    <row r="2623" spans="1:23" ht="20.100000000000001" customHeight="1" x14ac:dyDescent="0.2">
      <c r="A2623" s="49" t="s">
        <v>7222</v>
      </c>
      <c r="B2623" s="49" t="s">
        <v>7223</v>
      </c>
      <c r="C2623" s="50"/>
      <c r="D2623" s="51" t="s">
        <v>209</v>
      </c>
      <c r="E2623" s="52">
        <v>2503.25</v>
      </c>
      <c r="F2623" s="52">
        <f t="shared" si="39"/>
        <v>1602.08</v>
      </c>
      <c r="G2623" s="52">
        <f>E2623-(25 *E2623/100)</f>
        <v>1877.4375</v>
      </c>
      <c r="H2623" s="52">
        <f>IF(E2623="","",E2623*(1-$F$3))</f>
        <v>1602.08</v>
      </c>
      <c r="I2623" s="53"/>
      <c r="J2623" s="54">
        <v>1</v>
      </c>
      <c r="K2623" s="54">
        <v>1</v>
      </c>
      <c r="L2623" s="54">
        <v>50</v>
      </c>
      <c r="M2623" s="50" t="s">
        <v>6906</v>
      </c>
      <c r="N2623" s="53" t="s">
        <v>7121</v>
      </c>
      <c r="O2623" s="53" t="s">
        <v>7221</v>
      </c>
      <c r="P2623" s="55" t="s">
        <v>1630</v>
      </c>
      <c r="Q2623" s="55" t="s">
        <v>54</v>
      </c>
      <c r="R2623" s="55" t="s">
        <v>55</v>
      </c>
      <c r="S2623" s="56">
        <v>0.22</v>
      </c>
      <c r="T2623" s="56" t="s">
        <v>7224</v>
      </c>
      <c r="U2623" s="57" t="str">
        <f>IF(OR(C2623="",H2623=""),"",C2623*H2623)</f>
        <v/>
      </c>
      <c r="V2623" s="57" t="str">
        <f>IF(OR(C2623="",S2623=""),"",S2623*C2623)</f>
        <v/>
      </c>
      <c r="W2623" s="56" t="str">
        <f>IF(OR(C2623="",T2623=""),"",C2623*T2623)</f>
        <v/>
      </c>
    </row>
    <row r="2624" spans="1:23" ht="20.100000000000001" customHeight="1" x14ac:dyDescent="0.2">
      <c r="A2624" s="49" t="s">
        <v>7225</v>
      </c>
      <c r="B2624" s="49" t="s">
        <v>7226</v>
      </c>
      <c r="C2624" s="50"/>
      <c r="D2624" s="51" t="s">
        <v>209</v>
      </c>
      <c r="E2624" s="52">
        <v>3477.11</v>
      </c>
      <c r="F2624" s="52">
        <f t="shared" si="39"/>
        <v>2225.3504000000003</v>
      </c>
      <c r="G2624" s="52">
        <f>E2624-(25 *E2624/100)</f>
        <v>2607.8325</v>
      </c>
      <c r="H2624" s="52">
        <f>IF(E2624="","",E2624*(1-$F$3))</f>
        <v>2225.3504000000003</v>
      </c>
      <c r="I2624" s="53"/>
      <c r="J2624" s="54">
        <v>1</v>
      </c>
      <c r="K2624" s="54">
        <v>1</v>
      </c>
      <c r="L2624" s="54">
        <v>50</v>
      </c>
      <c r="M2624" s="50" t="s">
        <v>6906</v>
      </c>
      <c r="N2624" s="53" t="s">
        <v>7121</v>
      </c>
      <c r="O2624" s="53" t="s">
        <v>7221</v>
      </c>
      <c r="P2624" s="55" t="s">
        <v>1630</v>
      </c>
      <c r="Q2624" s="55" t="s">
        <v>54</v>
      </c>
      <c r="R2624" s="55" t="s">
        <v>55</v>
      </c>
      <c r="S2624" s="56">
        <v>0.22</v>
      </c>
      <c r="T2624" s="56" t="s">
        <v>7224</v>
      </c>
      <c r="U2624" s="57" t="str">
        <f>IF(OR(C2624="",H2624=""),"",C2624*H2624)</f>
        <v/>
      </c>
      <c r="V2624" s="57" t="str">
        <f>IF(OR(C2624="",S2624=""),"",S2624*C2624)</f>
        <v/>
      </c>
      <c r="W2624" s="56" t="str">
        <f>IF(OR(C2624="",T2624=""),"",C2624*T2624)</f>
        <v/>
      </c>
    </row>
    <row r="2625" spans="1:23" ht="20.100000000000001" customHeight="1" x14ac:dyDescent="0.2">
      <c r="A2625" s="49" t="s">
        <v>7228</v>
      </c>
      <c r="B2625" s="49" t="s">
        <v>7229</v>
      </c>
      <c r="C2625" s="50"/>
      <c r="D2625" s="51" t="s">
        <v>209</v>
      </c>
      <c r="E2625" s="52">
        <v>1369.89</v>
      </c>
      <c r="F2625" s="52">
        <f t="shared" si="39"/>
        <v>876.72960000000012</v>
      </c>
      <c r="G2625" s="52">
        <f>E2625-(25 *E2625/100)</f>
        <v>1027.4175</v>
      </c>
      <c r="H2625" s="52">
        <f>IF(E2625="","",E2625*(1-$F$3))</f>
        <v>876.72960000000012</v>
      </c>
      <c r="I2625" s="53"/>
      <c r="J2625" s="54">
        <v>1</v>
      </c>
      <c r="K2625" s="54">
        <v>1</v>
      </c>
      <c r="L2625" s="54">
        <v>108</v>
      </c>
      <c r="M2625" s="50" t="s">
        <v>6906</v>
      </c>
      <c r="N2625" s="53" t="s">
        <v>7121</v>
      </c>
      <c r="O2625" s="53" t="s">
        <v>7227</v>
      </c>
      <c r="P2625" s="55" t="s">
        <v>1630</v>
      </c>
      <c r="Q2625" s="55" t="s">
        <v>54</v>
      </c>
      <c r="R2625" s="55" t="s">
        <v>55</v>
      </c>
      <c r="S2625" s="56">
        <v>0.05</v>
      </c>
      <c r="T2625" s="56" t="s">
        <v>7230</v>
      </c>
      <c r="U2625" s="57" t="str">
        <f>IF(OR(C2625="",H2625=""),"",C2625*H2625)</f>
        <v/>
      </c>
      <c r="V2625" s="57" t="str">
        <f>IF(OR(C2625="",S2625=""),"",S2625*C2625)</f>
        <v/>
      </c>
      <c r="W2625" s="56" t="str">
        <f>IF(OR(C2625="",T2625=""),"",C2625*T2625)</f>
        <v/>
      </c>
    </row>
    <row r="2626" spans="1:23" ht="20.100000000000001" customHeight="1" x14ac:dyDescent="0.2">
      <c r="A2626" s="49" t="s">
        <v>7233</v>
      </c>
      <c r="B2626" s="49" t="s">
        <v>7234</v>
      </c>
      <c r="C2626" s="50"/>
      <c r="D2626" s="51" t="s">
        <v>209</v>
      </c>
      <c r="E2626" s="52">
        <v>1332.6</v>
      </c>
      <c r="F2626" s="52">
        <f t="shared" si="39"/>
        <v>852.86399999999992</v>
      </c>
      <c r="G2626" s="52">
        <f>E2626-(25 *E2626/100)</f>
        <v>999.44999999999993</v>
      </c>
      <c r="H2626" s="52">
        <f>IF(E2626="","",E2626*(1-$F$3))</f>
        <v>852.86399999999992</v>
      </c>
      <c r="I2626" s="53"/>
      <c r="J2626" s="54">
        <v>1</v>
      </c>
      <c r="K2626" s="54">
        <v>1</v>
      </c>
      <c r="L2626" s="54">
        <v>100</v>
      </c>
      <c r="M2626" s="50" t="s">
        <v>6906</v>
      </c>
      <c r="N2626" s="53" t="s">
        <v>7121</v>
      </c>
      <c r="O2626" s="53" t="s">
        <v>7227</v>
      </c>
      <c r="P2626" s="55" t="s">
        <v>1630</v>
      </c>
      <c r="Q2626" s="55" t="s">
        <v>54</v>
      </c>
      <c r="R2626" s="55" t="s">
        <v>55</v>
      </c>
      <c r="S2626" s="56">
        <v>0.08</v>
      </c>
      <c r="T2626" s="56" t="s">
        <v>7235</v>
      </c>
      <c r="U2626" s="57" t="str">
        <f>IF(OR(C2626="",H2626=""),"",C2626*H2626)</f>
        <v/>
      </c>
      <c r="V2626" s="57" t="str">
        <f>IF(OR(C2626="",S2626=""),"",S2626*C2626)</f>
        <v/>
      </c>
      <c r="W2626" s="56" t="str">
        <f>IF(OR(C2626="",T2626=""),"",C2626*T2626)</f>
        <v/>
      </c>
    </row>
    <row r="2627" spans="1:23" ht="20.100000000000001" customHeight="1" x14ac:dyDescent="0.2">
      <c r="A2627" s="49" t="s">
        <v>7231</v>
      </c>
      <c r="B2627" s="49" t="s">
        <v>7232</v>
      </c>
      <c r="C2627" s="50"/>
      <c r="D2627" s="51" t="s">
        <v>209</v>
      </c>
      <c r="E2627" s="52">
        <v>1631.75</v>
      </c>
      <c r="F2627" s="52">
        <f t="shared" si="39"/>
        <v>1044.3200000000002</v>
      </c>
      <c r="G2627" s="52">
        <f>E2627-(25 *E2627/100)</f>
        <v>1223.8125</v>
      </c>
      <c r="H2627" s="52">
        <f>IF(E2627="","",E2627*(1-$F$3))</f>
        <v>1044.32</v>
      </c>
      <c r="I2627" s="53"/>
      <c r="J2627" s="54">
        <v>1</v>
      </c>
      <c r="K2627" s="54">
        <v>1</v>
      </c>
      <c r="L2627" s="54">
        <v>100</v>
      </c>
      <c r="M2627" s="50" t="s">
        <v>6906</v>
      </c>
      <c r="N2627" s="53" t="s">
        <v>7121</v>
      </c>
      <c r="O2627" s="53" t="s">
        <v>7227</v>
      </c>
      <c r="P2627" s="55" t="s">
        <v>1630</v>
      </c>
      <c r="Q2627" s="55" t="s">
        <v>54</v>
      </c>
      <c r="R2627" s="55" t="s">
        <v>55</v>
      </c>
      <c r="S2627" s="56">
        <v>0.05</v>
      </c>
      <c r="T2627" s="56" t="s">
        <v>7230</v>
      </c>
      <c r="U2627" s="57" t="str">
        <f>IF(OR(C2627="",H2627=""),"",C2627*H2627)</f>
        <v/>
      </c>
      <c r="V2627" s="57" t="str">
        <f>IF(OR(C2627="",S2627=""),"",S2627*C2627)</f>
        <v/>
      </c>
      <c r="W2627" s="56" t="str">
        <f>IF(OR(C2627="",T2627=""),"",C2627*T2627)</f>
        <v/>
      </c>
    </row>
    <row r="2628" spans="1:23" ht="20.100000000000001" customHeight="1" x14ac:dyDescent="0.2">
      <c r="A2628" s="49" t="s">
        <v>7236</v>
      </c>
      <c r="B2628" s="49" t="s">
        <v>7237</v>
      </c>
      <c r="C2628" s="50"/>
      <c r="D2628" s="51" t="s">
        <v>209</v>
      </c>
      <c r="E2628" s="52">
        <v>1664.39</v>
      </c>
      <c r="F2628" s="52">
        <f t="shared" si="39"/>
        <v>1065.2096000000001</v>
      </c>
      <c r="G2628" s="52">
        <f>E2628-(25 *E2628/100)</f>
        <v>1248.2925</v>
      </c>
      <c r="H2628" s="52">
        <f>IF(E2628="","",E2628*(1-$F$3))</f>
        <v>1065.2096000000001</v>
      </c>
      <c r="I2628" s="53"/>
      <c r="J2628" s="54">
        <v>1</v>
      </c>
      <c r="K2628" s="54">
        <v>1</v>
      </c>
      <c r="L2628" s="54">
        <v>100</v>
      </c>
      <c r="M2628" s="50" t="s">
        <v>6906</v>
      </c>
      <c r="N2628" s="53" t="s">
        <v>7121</v>
      </c>
      <c r="O2628" s="53" t="s">
        <v>7227</v>
      </c>
      <c r="P2628" s="55" t="s">
        <v>1630</v>
      </c>
      <c r="Q2628" s="55" t="s">
        <v>54</v>
      </c>
      <c r="R2628" s="55" t="s">
        <v>55</v>
      </c>
      <c r="S2628" s="56">
        <v>0.08</v>
      </c>
      <c r="T2628" s="56" t="s">
        <v>7238</v>
      </c>
      <c r="U2628" s="57" t="str">
        <f>IF(OR(C2628="",H2628=""),"",C2628*H2628)</f>
        <v/>
      </c>
      <c r="V2628" s="57" t="str">
        <f>IF(OR(C2628="",S2628=""),"",S2628*C2628)</f>
        <v/>
      </c>
      <c r="W2628" s="56" t="str">
        <f>IF(OR(C2628="",T2628=""),"",C2628*T2628)</f>
        <v/>
      </c>
    </row>
    <row r="2629" spans="1:23" ht="20.100000000000001" customHeight="1" x14ac:dyDescent="0.2">
      <c r="A2629" s="49" t="s">
        <v>7240</v>
      </c>
      <c r="B2629" s="49" t="s">
        <v>7241</v>
      </c>
      <c r="C2629" s="50"/>
      <c r="D2629" s="51" t="s">
        <v>209</v>
      </c>
      <c r="E2629" s="52">
        <v>2235.37</v>
      </c>
      <c r="F2629" s="52">
        <f t="shared" si="39"/>
        <v>1430.6368</v>
      </c>
      <c r="G2629" s="52">
        <f>E2629-(25 *E2629/100)</f>
        <v>1676.5274999999999</v>
      </c>
      <c r="H2629" s="52">
        <f>IF(E2629="","",E2629*(1-$F$3))</f>
        <v>1430.6368</v>
      </c>
      <c r="I2629" s="53"/>
      <c r="J2629" s="54">
        <v>1</v>
      </c>
      <c r="K2629" s="54">
        <v>1</v>
      </c>
      <c r="L2629" s="54">
        <v>100</v>
      </c>
      <c r="M2629" s="50" t="s">
        <v>6906</v>
      </c>
      <c r="N2629" s="53" t="s">
        <v>7121</v>
      </c>
      <c r="O2629" s="53" t="s">
        <v>7239</v>
      </c>
      <c r="P2629" s="55" t="s">
        <v>2993</v>
      </c>
      <c r="Q2629" s="55" t="s">
        <v>54</v>
      </c>
      <c r="R2629" s="55" t="s">
        <v>55</v>
      </c>
      <c r="S2629" s="56">
        <v>7.0000000000000007E-2</v>
      </c>
      <c r="T2629" s="56" t="s">
        <v>7125</v>
      </c>
      <c r="U2629" s="57" t="str">
        <f>IF(OR(C2629="",H2629=""),"",C2629*H2629)</f>
        <v/>
      </c>
      <c r="V2629" s="57" t="str">
        <f>IF(OR(C2629="",S2629=""),"",S2629*C2629)</f>
        <v/>
      </c>
      <c r="W2629" s="56" t="str">
        <f>IF(OR(C2629="",T2629=""),"",C2629*T2629)</f>
        <v/>
      </c>
    </row>
    <row r="2630" spans="1:23" ht="20.100000000000001" customHeight="1" x14ac:dyDescent="0.2">
      <c r="A2630" s="49" t="s">
        <v>7242</v>
      </c>
      <c r="B2630" s="49" t="s">
        <v>7243</v>
      </c>
      <c r="C2630" s="50"/>
      <c r="D2630" s="51" t="s">
        <v>209</v>
      </c>
      <c r="E2630" s="52">
        <v>2420.12</v>
      </c>
      <c r="F2630" s="52">
        <f t="shared" si="39"/>
        <v>1548.8768</v>
      </c>
      <c r="G2630" s="52">
        <f>E2630-(25 *E2630/100)</f>
        <v>1815.09</v>
      </c>
      <c r="H2630" s="52">
        <f>IF(E2630="","",E2630*(1-$F$3))</f>
        <v>1548.8768</v>
      </c>
      <c r="I2630" s="53"/>
      <c r="J2630" s="54">
        <v>1</v>
      </c>
      <c r="K2630" s="54">
        <v>1</v>
      </c>
      <c r="L2630" s="54">
        <v>50</v>
      </c>
      <c r="M2630" s="50" t="s">
        <v>6906</v>
      </c>
      <c r="N2630" s="53" t="s">
        <v>7121</v>
      </c>
      <c r="O2630" s="53" t="s">
        <v>7239</v>
      </c>
      <c r="P2630" s="55" t="s">
        <v>1630</v>
      </c>
      <c r="Q2630" s="55" t="s">
        <v>54</v>
      </c>
      <c r="R2630" s="55" t="s">
        <v>55</v>
      </c>
      <c r="S2630" s="56">
        <v>0.13</v>
      </c>
      <c r="T2630" s="56" t="s">
        <v>7194</v>
      </c>
      <c r="U2630" s="57" t="str">
        <f>IF(OR(C2630="",H2630=""),"",C2630*H2630)</f>
        <v/>
      </c>
      <c r="V2630" s="57" t="str">
        <f>IF(OR(C2630="",S2630=""),"",S2630*C2630)</f>
        <v/>
      </c>
      <c r="W2630" s="56" t="str">
        <f>IF(OR(C2630="",T2630=""),"",C2630*T2630)</f>
        <v/>
      </c>
    </row>
    <row r="2631" spans="1:23" ht="20.100000000000001" customHeight="1" x14ac:dyDescent="0.2">
      <c r="A2631" s="49" t="s">
        <v>7245</v>
      </c>
      <c r="B2631" s="49" t="s">
        <v>7246</v>
      </c>
      <c r="C2631" s="50"/>
      <c r="D2631" s="51" t="s">
        <v>209</v>
      </c>
      <c r="E2631" s="52">
        <v>4392.51</v>
      </c>
      <c r="F2631" s="52">
        <f t="shared" si="39"/>
        <v>2811.2064</v>
      </c>
      <c r="G2631" s="52">
        <f>E2631-(25 *E2631/100)</f>
        <v>3294.3825000000002</v>
      </c>
      <c r="H2631" s="52">
        <f>IF(E2631="","",E2631*(1-$F$3))</f>
        <v>2811.2064</v>
      </c>
      <c r="I2631" s="53"/>
      <c r="J2631" s="54">
        <v>1</v>
      </c>
      <c r="K2631" s="54">
        <v>1</v>
      </c>
      <c r="L2631" s="54">
        <v>50</v>
      </c>
      <c r="M2631" s="50" t="s">
        <v>6906</v>
      </c>
      <c r="N2631" s="53" t="s">
        <v>7121</v>
      </c>
      <c r="O2631" s="53" t="s">
        <v>7244</v>
      </c>
      <c r="P2631" s="55" t="s">
        <v>1630</v>
      </c>
      <c r="Q2631" s="55" t="s">
        <v>54</v>
      </c>
      <c r="R2631" s="55" t="s">
        <v>55</v>
      </c>
      <c r="S2631" s="56">
        <v>0.22</v>
      </c>
      <c r="T2631" s="56" t="s">
        <v>7247</v>
      </c>
      <c r="U2631" s="57" t="str">
        <f>IF(OR(C2631="",H2631=""),"",C2631*H2631)</f>
        <v/>
      </c>
      <c r="V2631" s="57" t="str">
        <f>IF(OR(C2631="",S2631=""),"",S2631*C2631)</f>
        <v/>
      </c>
      <c r="W2631" s="56" t="str">
        <f>IF(OR(C2631="",T2631=""),"",C2631*T2631)</f>
        <v/>
      </c>
    </row>
    <row r="2632" spans="1:23" ht="20.100000000000001" customHeight="1" x14ac:dyDescent="0.2">
      <c r="A2632" s="49" t="s">
        <v>7249</v>
      </c>
      <c r="B2632" s="49" t="s">
        <v>7250</v>
      </c>
      <c r="C2632" s="50"/>
      <c r="D2632" s="51" t="s">
        <v>209</v>
      </c>
      <c r="E2632" s="52">
        <v>3587.19</v>
      </c>
      <c r="F2632" s="52">
        <f t="shared" si="39"/>
        <v>2295.8015999999998</v>
      </c>
      <c r="G2632" s="52">
        <f>E2632-(25 *E2632/100)</f>
        <v>2690.3924999999999</v>
      </c>
      <c r="H2632" s="52">
        <f>IF(E2632="","",E2632*(1-$F$3))</f>
        <v>2295.8016000000002</v>
      </c>
      <c r="I2632" s="53"/>
      <c r="J2632" s="54">
        <v>1</v>
      </c>
      <c r="K2632" s="54">
        <v>1</v>
      </c>
      <c r="L2632" s="54">
        <v>50</v>
      </c>
      <c r="M2632" s="50" t="s">
        <v>6906</v>
      </c>
      <c r="N2632" s="53" t="s">
        <v>7121</v>
      </c>
      <c r="O2632" s="53" t="s">
        <v>7248</v>
      </c>
      <c r="P2632" s="55" t="s">
        <v>1630</v>
      </c>
      <c r="Q2632" s="55" t="s">
        <v>54</v>
      </c>
      <c r="R2632" s="55" t="s">
        <v>55</v>
      </c>
      <c r="S2632" s="56">
        <v>0.18</v>
      </c>
      <c r="T2632" s="56" t="s">
        <v>1525</v>
      </c>
      <c r="U2632" s="57" t="str">
        <f>IF(OR(C2632="",H2632=""),"",C2632*H2632)</f>
        <v/>
      </c>
      <c r="V2632" s="57" t="str">
        <f>IF(OR(C2632="",S2632=""),"",S2632*C2632)</f>
        <v/>
      </c>
      <c r="W2632" s="56" t="str">
        <f>IF(OR(C2632="",T2632=""),"",C2632*T2632)</f>
        <v/>
      </c>
    </row>
    <row r="2633" spans="1:23" ht="20.100000000000001" customHeight="1" x14ac:dyDescent="0.2">
      <c r="A2633" s="49" t="s">
        <v>7251</v>
      </c>
      <c r="B2633" s="49" t="s">
        <v>7252</v>
      </c>
      <c r="C2633" s="50"/>
      <c r="D2633" s="51" t="s">
        <v>209</v>
      </c>
      <c r="E2633" s="52">
        <v>4080.69</v>
      </c>
      <c r="F2633" s="52">
        <f t="shared" si="39"/>
        <v>2611.6415999999999</v>
      </c>
      <c r="G2633" s="52">
        <f>E2633-(25 *E2633/100)</f>
        <v>3060.5174999999999</v>
      </c>
      <c r="H2633" s="52">
        <f>IF(E2633="","",E2633*(1-$F$3))</f>
        <v>2611.6415999999999</v>
      </c>
      <c r="I2633" s="53"/>
      <c r="J2633" s="54">
        <v>1</v>
      </c>
      <c r="K2633" s="54">
        <v>1</v>
      </c>
      <c r="L2633" s="54">
        <v>50</v>
      </c>
      <c r="M2633" s="50" t="s">
        <v>6906</v>
      </c>
      <c r="N2633" s="53" t="s">
        <v>7121</v>
      </c>
      <c r="O2633" s="53" t="s">
        <v>7248</v>
      </c>
      <c r="P2633" s="55" t="s">
        <v>1630</v>
      </c>
      <c r="Q2633" s="55" t="s">
        <v>54</v>
      </c>
      <c r="R2633" s="55" t="s">
        <v>55</v>
      </c>
      <c r="S2633" s="56">
        <v>0.19</v>
      </c>
      <c r="T2633" s="56" t="s">
        <v>1525</v>
      </c>
      <c r="U2633" s="57" t="str">
        <f>IF(OR(C2633="",H2633=""),"",C2633*H2633)</f>
        <v/>
      </c>
      <c r="V2633" s="57" t="str">
        <f>IF(OR(C2633="",S2633=""),"",S2633*C2633)</f>
        <v/>
      </c>
      <c r="W2633" s="56" t="str">
        <f>IF(OR(C2633="",T2633=""),"",C2633*T2633)</f>
        <v/>
      </c>
    </row>
    <row r="2634" spans="1:23" ht="20.100000000000001" customHeight="1" x14ac:dyDescent="0.2">
      <c r="A2634" s="49" t="s">
        <v>7271</v>
      </c>
      <c r="B2634" s="49" t="s">
        <v>7272</v>
      </c>
      <c r="C2634" s="50"/>
      <c r="D2634" s="51" t="s">
        <v>209</v>
      </c>
      <c r="E2634" s="52">
        <v>3809.58</v>
      </c>
      <c r="F2634" s="52">
        <f t="shared" ref="F2634:F2697" si="40">E2634-(36*E2634/100)</f>
        <v>2438.1311999999998</v>
      </c>
      <c r="G2634" s="52">
        <f>E2634-(25 *E2634/100)</f>
        <v>2857.1849999999999</v>
      </c>
      <c r="H2634" s="52">
        <f>IF(E2634="","",E2634*(1-$F$3))</f>
        <v>2438.1311999999998</v>
      </c>
      <c r="I2634" s="53"/>
      <c r="J2634" s="54">
        <v>1</v>
      </c>
      <c r="K2634" s="54">
        <v>1</v>
      </c>
      <c r="L2634" s="54">
        <v>24</v>
      </c>
      <c r="M2634" s="50" t="s">
        <v>6906</v>
      </c>
      <c r="N2634" s="53" t="s">
        <v>7270</v>
      </c>
      <c r="O2634" s="53"/>
      <c r="P2634" s="55" t="s">
        <v>1630</v>
      </c>
      <c r="Q2634" s="55" t="s">
        <v>54</v>
      </c>
      <c r="R2634" s="55" t="s">
        <v>55</v>
      </c>
      <c r="S2634" s="56">
        <v>0.79200000000000004</v>
      </c>
      <c r="T2634" s="56" t="s">
        <v>7273</v>
      </c>
      <c r="U2634" s="57" t="str">
        <f>IF(OR(C2634="",H2634=""),"",C2634*H2634)</f>
        <v/>
      </c>
      <c r="V2634" s="57" t="str">
        <f>IF(OR(C2634="",S2634=""),"",S2634*C2634)</f>
        <v/>
      </c>
      <c r="W2634" s="56" t="str">
        <f>IF(OR(C2634="",T2634=""),"",C2634*T2634)</f>
        <v/>
      </c>
    </row>
    <row r="2635" spans="1:23" ht="20.100000000000001" customHeight="1" x14ac:dyDescent="0.2">
      <c r="A2635" s="49" t="s">
        <v>7274</v>
      </c>
      <c r="B2635" s="49" t="s">
        <v>7275</v>
      </c>
      <c r="C2635" s="50"/>
      <c r="D2635" s="51" t="s">
        <v>209</v>
      </c>
      <c r="E2635" s="52">
        <v>1469.37</v>
      </c>
      <c r="F2635" s="52">
        <f t="shared" si="40"/>
        <v>940.39679999999998</v>
      </c>
      <c r="G2635" s="52">
        <f>E2635-(25 *E2635/100)</f>
        <v>1102.0274999999999</v>
      </c>
      <c r="H2635" s="52">
        <f>IF(E2635="","",E2635*(1-$F$3))</f>
        <v>940.39679999999998</v>
      </c>
      <c r="I2635" s="53"/>
      <c r="J2635" s="54">
        <v>1</v>
      </c>
      <c r="K2635" s="54">
        <v>1</v>
      </c>
      <c r="L2635" s="54">
        <v>45</v>
      </c>
      <c r="M2635" s="50" t="s">
        <v>6906</v>
      </c>
      <c r="N2635" s="53" t="s">
        <v>7270</v>
      </c>
      <c r="O2635" s="53"/>
      <c r="P2635" s="55" t="s">
        <v>1630</v>
      </c>
      <c r="Q2635" s="55" t="s">
        <v>54</v>
      </c>
      <c r="R2635" s="55" t="s">
        <v>55</v>
      </c>
      <c r="S2635" s="56">
        <v>0.3</v>
      </c>
      <c r="T2635" s="56" t="s">
        <v>7276</v>
      </c>
      <c r="U2635" s="57" t="str">
        <f>IF(OR(C2635="",H2635=""),"",C2635*H2635)</f>
        <v/>
      </c>
      <c r="V2635" s="57" t="str">
        <f>IF(OR(C2635="",S2635=""),"",S2635*C2635)</f>
        <v/>
      </c>
      <c r="W2635" s="56" t="str">
        <f>IF(OR(C2635="",T2635=""),"",C2635*T2635)</f>
        <v/>
      </c>
    </row>
    <row r="2636" spans="1:23" ht="20.100000000000001" customHeight="1" x14ac:dyDescent="0.2">
      <c r="A2636" s="49" t="s">
        <v>7277</v>
      </c>
      <c r="B2636" s="49" t="s">
        <v>7278</v>
      </c>
      <c r="C2636" s="50"/>
      <c r="D2636" s="51" t="s">
        <v>209</v>
      </c>
      <c r="E2636" s="52">
        <v>1796.27</v>
      </c>
      <c r="F2636" s="52">
        <f t="shared" si="40"/>
        <v>1149.6127999999999</v>
      </c>
      <c r="G2636" s="52">
        <f>E2636-(25 *E2636/100)</f>
        <v>1347.2024999999999</v>
      </c>
      <c r="H2636" s="52">
        <f>IF(E2636="","",E2636*(1-$F$3))</f>
        <v>1149.6128000000001</v>
      </c>
      <c r="I2636" s="53"/>
      <c r="J2636" s="54">
        <v>1</v>
      </c>
      <c r="K2636" s="54">
        <v>1</v>
      </c>
      <c r="L2636" s="54">
        <v>45</v>
      </c>
      <c r="M2636" s="50" t="s">
        <v>6906</v>
      </c>
      <c r="N2636" s="53" t="s">
        <v>7270</v>
      </c>
      <c r="O2636" s="53"/>
      <c r="P2636" s="55" t="s">
        <v>1630</v>
      </c>
      <c r="Q2636" s="55" t="s">
        <v>54</v>
      </c>
      <c r="R2636" s="55" t="s">
        <v>55</v>
      </c>
      <c r="S2636" s="56">
        <v>0.311</v>
      </c>
      <c r="T2636" s="56" t="s">
        <v>7276</v>
      </c>
      <c r="U2636" s="57" t="str">
        <f>IF(OR(C2636="",H2636=""),"",C2636*H2636)</f>
        <v/>
      </c>
      <c r="V2636" s="57" t="str">
        <f>IF(OR(C2636="",S2636=""),"",S2636*C2636)</f>
        <v/>
      </c>
      <c r="W2636" s="56" t="str">
        <f>IF(OR(C2636="",T2636=""),"",C2636*T2636)</f>
        <v/>
      </c>
    </row>
    <row r="2637" spans="1:23" ht="20.100000000000001" customHeight="1" x14ac:dyDescent="0.2">
      <c r="A2637" s="49" t="s">
        <v>7279</v>
      </c>
      <c r="B2637" s="49" t="s">
        <v>7280</v>
      </c>
      <c r="C2637" s="50"/>
      <c r="D2637" s="51" t="s">
        <v>209</v>
      </c>
      <c r="E2637" s="52">
        <v>2378.87</v>
      </c>
      <c r="F2637" s="52">
        <f t="shared" si="40"/>
        <v>1522.4767999999999</v>
      </c>
      <c r="G2637" s="52">
        <f>E2637-(25 *E2637/100)</f>
        <v>1784.1524999999999</v>
      </c>
      <c r="H2637" s="52">
        <f>IF(E2637="","",E2637*(1-$F$3))</f>
        <v>1522.4767999999999</v>
      </c>
      <c r="I2637" s="53"/>
      <c r="J2637" s="54">
        <v>1</v>
      </c>
      <c r="K2637" s="54">
        <v>1</v>
      </c>
      <c r="L2637" s="54">
        <v>45</v>
      </c>
      <c r="M2637" s="50" t="s">
        <v>6906</v>
      </c>
      <c r="N2637" s="53" t="s">
        <v>7270</v>
      </c>
      <c r="O2637" s="53"/>
      <c r="P2637" s="55" t="s">
        <v>1630</v>
      </c>
      <c r="Q2637" s="55" t="s">
        <v>54</v>
      </c>
      <c r="R2637" s="55" t="s">
        <v>55</v>
      </c>
      <c r="S2637" s="56">
        <v>0.311</v>
      </c>
      <c r="T2637" s="56" t="s">
        <v>7281</v>
      </c>
      <c r="U2637" s="57" t="str">
        <f>IF(OR(C2637="",H2637=""),"",C2637*H2637)</f>
        <v/>
      </c>
      <c r="V2637" s="57" t="str">
        <f>IF(OR(C2637="",S2637=""),"",S2637*C2637)</f>
        <v/>
      </c>
      <c r="W2637" s="56" t="str">
        <f>IF(OR(C2637="",T2637=""),"",C2637*T2637)</f>
        <v/>
      </c>
    </row>
    <row r="2638" spans="1:23" ht="20.100000000000001" customHeight="1" x14ac:dyDescent="0.2">
      <c r="A2638" s="49" t="s">
        <v>7282</v>
      </c>
      <c r="B2638" s="49" t="s">
        <v>7283</v>
      </c>
      <c r="C2638" s="50"/>
      <c r="D2638" s="51" t="s">
        <v>209</v>
      </c>
      <c r="E2638" s="52">
        <v>3118.4</v>
      </c>
      <c r="F2638" s="52">
        <f t="shared" si="40"/>
        <v>1995.7760000000001</v>
      </c>
      <c r="G2638" s="52">
        <f>E2638-(25 *E2638/100)</f>
        <v>2338.8000000000002</v>
      </c>
      <c r="H2638" s="52">
        <f>IF(E2638="","",E2638*(1-$F$3))</f>
        <v>1995.7760000000001</v>
      </c>
      <c r="I2638" s="53"/>
      <c r="J2638" s="54">
        <v>1</v>
      </c>
      <c r="K2638" s="54">
        <v>1</v>
      </c>
      <c r="L2638" s="54">
        <v>24</v>
      </c>
      <c r="M2638" s="50" t="s">
        <v>6906</v>
      </c>
      <c r="N2638" s="53" t="s">
        <v>7270</v>
      </c>
      <c r="O2638" s="53"/>
      <c r="P2638" s="55" t="s">
        <v>1630</v>
      </c>
      <c r="Q2638" s="55" t="s">
        <v>54</v>
      </c>
      <c r="R2638" s="55" t="s">
        <v>55</v>
      </c>
      <c r="S2638" s="56">
        <v>0.54200000000000004</v>
      </c>
      <c r="T2638" s="56" t="s">
        <v>7273</v>
      </c>
      <c r="U2638" s="57" t="str">
        <f>IF(OR(C2638="",H2638=""),"",C2638*H2638)</f>
        <v/>
      </c>
      <c r="V2638" s="57" t="str">
        <f>IF(OR(C2638="",S2638=""),"",S2638*C2638)</f>
        <v/>
      </c>
      <c r="W2638" s="56" t="str">
        <f>IF(OR(C2638="",T2638=""),"",C2638*T2638)</f>
        <v/>
      </c>
    </row>
    <row r="2639" spans="1:23" ht="20.100000000000001" customHeight="1" x14ac:dyDescent="0.2">
      <c r="A2639" s="49" t="s">
        <v>7284</v>
      </c>
      <c r="B2639" s="49" t="s">
        <v>7285</v>
      </c>
      <c r="C2639" s="50"/>
      <c r="D2639" s="51" t="s">
        <v>209</v>
      </c>
      <c r="E2639" s="52">
        <v>6857.01</v>
      </c>
      <c r="F2639" s="52">
        <f t="shared" si="40"/>
        <v>4388.4863999999998</v>
      </c>
      <c r="G2639" s="52">
        <f>E2639-(25 *E2639/100)</f>
        <v>5142.7574999999997</v>
      </c>
      <c r="H2639" s="52">
        <f>IF(E2639="","",E2639*(1-$F$3))</f>
        <v>4388.4864000000007</v>
      </c>
      <c r="I2639" s="53"/>
      <c r="J2639" s="54">
        <v>1</v>
      </c>
      <c r="K2639" s="54">
        <v>1</v>
      </c>
      <c r="L2639" s="54">
        <v>12</v>
      </c>
      <c r="M2639" s="50" t="s">
        <v>6906</v>
      </c>
      <c r="N2639" s="53" t="s">
        <v>7270</v>
      </c>
      <c r="O2639" s="53"/>
      <c r="P2639" s="55" t="s">
        <v>1630</v>
      </c>
      <c r="Q2639" s="55" t="s">
        <v>54</v>
      </c>
      <c r="R2639" s="55" t="s">
        <v>55</v>
      </c>
      <c r="S2639" s="56">
        <v>1.21</v>
      </c>
      <c r="T2639" s="56" t="s">
        <v>7286</v>
      </c>
      <c r="U2639" s="57" t="str">
        <f>IF(OR(C2639="",H2639=""),"",C2639*H2639)</f>
        <v/>
      </c>
      <c r="V2639" s="57" t="str">
        <f>IF(OR(C2639="",S2639=""),"",S2639*C2639)</f>
        <v/>
      </c>
      <c r="W2639" s="56" t="str">
        <f>IF(OR(C2639="",T2639=""),"",C2639*T2639)</f>
        <v/>
      </c>
    </row>
    <row r="2640" spans="1:23" ht="20.100000000000001" customHeight="1" x14ac:dyDescent="0.2">
      <c r="A2640" s="49" t="s">
        <v>7288</v>
      </c>
      <c r="B2640" s="49" t="s">
        <v>7289</v>
      </c>
      <c r="C2640" s="50"/>
      <c r="D2640" s="51" t="s">
        <v>209</v>
      </c>
      <c r="E2640" s="52">
        <v>3931.05</v>
      </c>
      <c r="F2640" s="52">
        <f t="shared" si="40"/>
        <v>2515.8720000000003</v>
      </c>
      <c r="G2640" s="52">
        <f>E2640-(25 *E2640/100)</f>
        <v>2948.2875000000004</v>
      </c>
      <c r="H2640" s="52">
        <f>IF(E2640="","",E2640*(1-$F$3))</f>
        <v>2515.8720000000003</v>
      </c>
      <c r="I2640" s="53"/>
      <c r="J2640" s="54">
        <v>1</v>
      </c>
      <c r="K2640" s="54">
        <v>1</v>
      </c>
      <c r="L2640" s="54">
        <v>1</v>
      </c>
      <c r="M2640" s="50" t="s">
        <v>6906</v>
      </c>
      <c r="N2640" s="53" t="s">
        <v>7287</v>
      </c>
      <c r="O2640" s="53"/>
      <c r="P2640" s="55" t="s">
        <v>1630</v>
      </c>
      <c r="Q2640" s="55" t="s">
        <v>54</v>
      </c>
      <c r="R2640" s="55" t="s">
        <v>55</v>
      </c>
      <c r="S2640" s="56">
        <v>1.59</v>
      </c>
      <c r="T2640" s="56" t="s">
        <v>7290</v>
      </c>
      <c r="U2640" s="57" t="str">
        <f>IF(OR(C2640="",H2640=""),"",C2640*H2640)</f>
        <v/>
      </c>
      <c r="V2640" s="57" t="str">
        <f>IF(OR(C2640="",S2640=""),"",S2640*C2640)</f>
        <v/>
      </c>
      <c r="W2640" s="56" t="str">
        <f>IF(OR(C2640="",T2640=""),"",C2640*T2640)</f>
        <v/>
      </c>
    </row>
    <row r="2641" spans="1:23" ht="20.100000000000001" customHeight="1" x14ac:dyDescent="0.2">
      <c r="A2641" s="49" t="s">
        <v>7291</v>
      </c>
      <c r="B2641" s="49" t="s">
        <v>7292</v>
      </c>
      <c r="C2641" s="50"/>
      <c r="D2641" s="51" t="s">
        <v>209</v>
      </c>
      <c r="E2641" s="52">
        <v>4338.05</v>
      </c>
      <c r="F2641" s="52">
        <f t="shared" si="40"/>
        <v>2776.3519999999999</v>
      </c>
      <c r="G2641" s="52">
        <f>E2641-(25 *E2641/100)</f>
        <v>3253.5375000000004</v>
      </c>
      <c r="H2641" s="52">
        <f>IF(E2641="","",E2641*(1-$F$3))</f>
        <v>2776.3520000000003</v>
      </c>
      <c r="I2641" s="53"/>
      <c r="J2641" s="54">
        <v>1</v>
      </c>
      <c r="K2641" s="54">
        <v>1</v>
      </c>
      <c r="L2641" s="54">
        <v>1</v>
      </c>
      <c r="M2641" s="50" t="s">
        <v>6906</v>
      </c>
      <c r="N2641" s="53" t="s">
        <v>7287</v>
      </c>
      <c r="O2641" s="53"/>
      <c r="P2641" s="55" t="s">
        <v>1630</v>
      </c>
      <c r="Q2641" s="55" t="s">
        <v>54</v>
      </c>
      <c r="R2641" s="55" t="s">
        <v>55</v>
      </c>
      <c r="S2641" s="56">
        <v>1.5</v>
      </c>
      <c r="T2641" s="56" t="s">
        <v>7290</v>
      </c>
      <c r="U2641" s="57" t="str">
        <f>IF(OR(C2641="",H2641=""),"",C2641*H2641)</f>
        <v/>
      </c>
      <c r="V2641" s="57" t="str">
        <f>IF(OR(C2641="",S2641=""),"",S2641*C2641)</f>
        <v/>
      </c>
      <c r="W2641" s="56" t="str">
        <f>IF(OR(C2641="",T2641=""),"",C2641*T2641)</f>
        <v/>
      </c>
    </row>
    <row r="2642" spans="1:23" ht="20.100000000000001" customHeight="1" x14ac:dyDescent="0.2">
      <c r="A2642" s="49" t="s">
        <v>7304</v>
      </c>
      <c r="B2642" s="49" t="s">
        <v>7305</v>
      </c>
      <c r="C2642" s="50"/>
      <c r="D2642" s="51" t="s">
        <v>209</v>
      </c>
      <c r="E2642" s="52">
        <v>2577.06</v>
      </c>
      <c r="F2642" s="52">
        <f t="shared" si="40"/>
        <v>1649.3183999999999</v>
      </c>
      <c r="G2642" s="52">
        <f>E2642-(25 *E2642/100)</f>
        <v>1932.7950000000001</v>
      </c>
      <c r="H2642" s="52">
        <f>IF(E2642="","",E2642*(1-$F$3))</f>
        <v>1649.3184000000001</v>
      </c>
      <c r="I2642" s="53"/>
      <c r="J2642" s="54">
        <v>1</v>
      </c>
      <c r="K2642" s="54">
        <v>1</v>
      </c>
      <c r="L2642" s="54">
        <v>1</v>
      </c>
      <c r="M2642" s="50" t="s">
        <v>6906</v>
      </c>
      <c r="N2642" s="53" t="s">
        <v>7287</v>
      </c>
      <c r="O2642" s="53"/>
      <c r="P2642" s="55" t="s">
        <v>1630</v>
      </c>
      <c r="Q2642" s="55" t="s">
        <v>54</v>
      </c>
      <c r="R2642" s="55" t="s">
        <v>55</v>
      </c>
      <c r="S2642" s="56">
        <v>1.23</v>
      </c>
      <c r="T2642" s="56" t="s">
        <v>7306</v>
      </c>
      <c r="U2642" s="57" t="str">
        <f>IF(OR(C2642="",H2642=""),"",C2642*H2642)</f>
        <v/>
      </c>
      <c r="V2642" s="57" t="str">
        <f>IF(OR(C2642="",S2642=""),"",S2642*C2642)</f>
        <v/>
      </c>
      <c r="W2642" s="56" t="str">
        <f>IF(OR(C2642="",T2642=""),"",C2642*T2642)</f>
        <v/>
      </c>
    </row>
    <row r="2643" spans="1:23" ht="20.100000000000001" customHeight="1" x14ac:dyDescent="0.2">
      <c r="A2643" s="49" t="s">
        <v>7293</v>
      </c>
      <c r="B2643" s="49" t="s">
        <v>7294</v>
      </c>
      <c r="C2643" s="50"/>
      <c r="D2643" s="51" t="s">
        <v>209</v>
      </c>
      <c r="E2643" s="52">
        <v>5424.1</v>
      </c>
      <c r="F2643" s="52">
        <f t="shared" si="40"/>
        <v>3471.424</v>
      </c>
      <c r="G2643" s="52">
        <f>E2643-(25 *E2643/100)</f>
        <v>4068.0750000000003</v>
      </c>
      <c r="H2643" s="52">
        <f>IF(E2643="","",E2643*(1-$F$3))</f>
        <v>3471.4240000000004</v>
      </c>
      <c r="I2643" s="53"/>
      <c r="J2643" s="54">
        <v>1</v>
      </c>
      <c r="K2643" s="54">
        <v>1</v>
      </c>
      <c r="L2643" s="54">
        <v>1</v>
      </c>
      <c r="M2643" s="50" t="s">
        <v>6906</v>
      </c>
      <c r="N2643" s="53" t="s">
        <v>7287</v>
      </c>
      <c r="O2643" s="53"/>
      <c r="P2643" s="55" t="s">
        <v>1630</v>
      </c>
      <c r="Q2643" s="55" t="s">
        <v>54</v>
      </c>
      <c r="R2643" s="55" t="s">
        <v>55</v>
      </c>
      <c r="S2643" s="56">
        <v>2.1</v>
      </c>
      <c r="T2643" s="56" t="s">
        <v>7295</v>
      </c>
      <c r="U2643" s="57" t="str">
        <f>IF(OR(C2643="",H2643=""),"",C2643*H2643)</f>
        <v/>
      </c>
      <c r="V2643" s="57" t="str">
        <f>IF(OR(C2643="",S2643=""),"",S2643*C2643)</f>
        <v/>
      </c>
      <c r="W2643" s="56" t="str">
        <f>IF(OR(C2643="",T2643=""),"",C2643*T2643)</f>
        <v/>
      </c>
    </row>
    <row r="2644" spans="1:23" ht="20.100000000000001" customHeight="1" x14ac:dyDescent="0.2">
      <c r="A2644" s="49" t="s">
        <v>7307</v>
      </c>
      <c r="B2644" s="49" t="s">
        <v>7308</v>
      </c>
      <c r="C2644" s="50"/>
      <c r="D2644" s="51" t="s">
        <v>209</v>
      </c>
      <c r="E2644" s="52">
        <v>2757.05</v>
      </c>
      <c r="F2644" s="52">
        <f t="shared" si="40"/>
        <v>1764.5120000000002</v>
      </c>
      <c r="G2644" s="52">
        <f>E2644-(25 *E2644/100)</f>
        <v>2067.7875000000004</v>
      </c>
      <c r="H2644" s="52">
        <f>IF(E2644="","",E2644*(1-$F$3))</f>
        <v>1764.5120000000002</v>
      </c>
      <c r="I2644" s="53"/>
      <c r="J2644" s="54">
        <v>1</v>
      </c>
      <c r="K2644" s="54">
        <v>1</v>
      </c>
      <c r="L2644" s="54">
        <v>1</v>
      </c>
      <c r="M2644" s="50" t="s">
        <v>6906</v>
      </c>
      <c r="N2644" s="53" t="s">
        <v>7287</v>
      </c>
      <c r="O2644" s="53"/>
      <c r="P2644" s="55" t="s">
        <v>1630</v>
      </c>
      <c r="Q2644" s="55" t="s">
        <v>54</v>
      </c>
      <c r="R2644" s="55" t="s">
        <v>55</v>
      </c>
      <c r="S2644" s="56">
        <v>1.26</v>
      </c>
      <c r="T2644" s="56" t="s">
        <v>7309</v>
      </c>
      <c r="U2644" s="57" t="str">
        <f>IF(OR(C2644="",H2644=""),"",C2644*H2644)</f>
        <v/>
      </c>
      <c r="V2644" s="57" t="str">
        <f>IF(OR(C2644="",S2644=""),"",S2644*C2644)</f>
        <v/>
      </c>
      <c r="W2644" s="56" t="str">
        <f>IF(OR(C2644="",T2644=""),"",C2644*T2644)</f>
        <v/>
      </c>
    </row>
    <row r="2645" spans="1:23" ht="20.100000000000001" customHeight="1" x14ac:dyDescent="0.2">
      <c r="A2645" s="49" t="s">
        <v>7296</v>
      </c>
      <c r="B2645" s="49" t="s">
        <v>7297</v>
      </c>
      <c r="C2645" s="50"/>
      <c r="D2645" s="51" t="s">
        <v>209</v>
      </c>
      <c r="E2645" s="52">
        <v>7050.1</v>
      </c>
      <c r="F2645" s="52">
        <f t="shared" si="40"/>
        <v>4512.0640000000003</v>
      </c>
      <c r="G2645" s="52">
        <f>E2645-(25 *E2645/100)</f>
        <v>5287.5750000000007</v>
      </c>
      <c r="H2645" s="52">
        <f>IF(E2645="","",E2645*(1-$F$3))</f>
        <v>4512.0640000000003</v>
      </c>
      <c r="I2645" s="53"/>
      <c r="J2645" s="54">
        <v>1</v>
      </c>
      <c r="K2645" s="54">
        <v>1</v>
      </c>
      <c r="L2645" s="54">
        <v>1</v>
      </c>
      <c r="M2645" s="50" t="s">
        <v>6906</v>
      </c>
      <c r="N2645" s="53" t="s">
        <v>7287</v>
      </c>
      <c r="O2645" s="53"/>
      <c r="P2645" s="55" t="s">
        <v>1630</v>
      </c>
      <c r="Q2645" s="55" t="s">
        <v>54</v>
      </c>
      <c r="R2645" s="55" t="s">
        <v>55</v>
      </c>
      <c r="S2645" s="56">
        <v>3.23</v>
      </c>
      <c r="T2645" s="56" t="s">
        <v>7298</v>
      </c>
      <c r="U2645" s="57" t="str">
        <f>IF(OR(C2645="",H2645=""),"",C2645*H2645)</f>
        <v/>
      </c>
      <c r="V2645" s="57" t="str">
        <f>IF(OR(C2645="",S2645=""),"",S2645*C2645)</f>
        <v/>
      </c>
      <c r="W2645" s="56" t="str">
        <f>IF(OR(C2645="",T2645=""),"",C2645*T2645)</f>
        <v/>
      </c>
    </row>
    <row r="2646" spans="1:23" ht="20.100000000000001" customHeight="1" x14ac:dyDescent="0.2">
      <c r="A2646" s="49" t="s">
        <v>7299</v>
      </c>
      <c r="B2646" s="49" t="s">
        <v>7300</v>
      </c>
      <c r="C2646" s="50"/>
      <c r="D2646" s="51" t="s">
        <v>209</v>
      </c>
      <c r="E2646" s="52">
        <v>7397.8</v>
      </c>
      <c r="F2646" s="52">
        <f t="shared" si="40"/>
        <v>4734.5920000000006</v>
      </c>
      <c r="G2646" s="52">
        <f>E2646-(25 *E2646/100)</f>
        <v>5548.35</v>
      </c>
      <c r="H2646" s="52">
        <f>IF(E2646="","",E2646*(1-$F$3))</f>
        <v>4734.5920000000006</v>
      </c>
      <c r="I2646" s="53"/>
      <c r="J2646" s="54">
        <v>1</v>
      </c>
      <c r="K2646" s="54">
        <v>1</v>
      </c>
      <c r="L2646" s="54">
        <v>1</v>
      </c>
      <c r="M2646" s="50" t="s">
        <v>6906</v>
      </c>
      <c r="N2646" s="53" t="s">
        <v>7287</v>
      </c>
      <c r="O2646" s="53"/>
      <c r="P2646" s="55" t="s">
        <v>1630</v>
      </c>
      <c r="Q2646" s="55" t="s">
        <v>54</v>
      </c>
      <c r="R2646" s="55" t="s">
        <v>55</v>
      </c>
      <c r="S2646" s="56">
        <v>3.13</v>
      </c>
      <c r="T2646" s="56" t="s">
        <v>7298</v>
      </c>
      <c r="U2646" s="57" t="str">
        <f>IF(OR(C2646="",H2646=""),"",C2646*H2646)</f>
        <v/>
      </c>
      <c r="V2646" s="57" t="str">
        <f>IF(OR(C2646="",S2646=""),"",S2646*C2646)</f>
        <v/>
      </c>
      <c r="W2646" s="56" t="str">
        <f>IF(OR(C2646="",T2646=""),"",C2646*T2646)</f>
        <v/>
      </c>
    </row>
    <row r="2647" spans="1:23" ht="20.100000000000001" customHeight="1" x14ac:dyDescent="0.2">
      <c r="A2647" s="49" t="s">
        <v>7301</v>
      </c>
      <c r="B2647" s="49" t="s">
        <v>7302</v>
      </c>
      <c r="C2647" s="50"/>
      <c r="D2647" s="51" t="s">
        <v>209</v>
      </c>
      <c r="E2647" s="52">
        <v>10034.18</v>
      </c>
      <c r="F2647" s="52">
        <f t="shared" si="40"/>
        <v>6421.8752000000004</v>
      </c>
      <c r="G2647" s="52">
        <f>E2647-(25 *E2647/100)</f>
        <v>7525.6350000000002</v>
      </c>
      <c r="H2647" s="52">
        <f>IF(E2647="","",E2647*(1-$F$3))</f>
        <v>6421.8752000000004</v>
      </c>
      <c r="I2647" s="53"/>
      <c r="J2647" s="54">
        <v>1</v>
      </c>
      <c r="K2647" s="54">
        <v>1</v>
      </c>
      <c r="L2647" s="54">
        <v>1</v>
      </c>
      <c r="M2647" s="50" t="s">
        <v>6906</v>
      </c>
      <c r="N2647" s="53" t="s">
        <v>7287</v>
      </c>
      <c r="O2647" s="53"/>
      <c r="P2647" s="55" t="s">
        <v>1630</v>
      </c>
      <c r="Q2647" s="55" t="s">
        <v>54</v>
      </c>
      <c r="R2647" s="55" t="s">
        <v>55</v>
      </c>
      <c r="S2647" s="56">
        <v>3.81</v>
      </c>
      <c r="T2647" s="56" t="s">
        <v>7303</v>
      </c>
      <c r="U2647" s="57" t="str">
        <f>IF(OR(C2647="",H2647=""),"",C2647*H2647)</f>
        <v/>
      </c>
      <c r="V2647" s="57" t="str">
        <f>IF(OR(C2647="",S2647=""),"",S2647*C2647)</f>
        <v/>
      </c>
      <c r="W2647" s="56" t="str">
        <f>IF(OR(C2647="",T2647=""),"",C2647*T2647)</f>
        <v/>
      </c>
    </row>
    <row r="2648" spans="1:23" ht="20.100000000000001" customHeight="1" x14ac:dyDescent="0.2">
      <c r="A2648" s="49" t="s">
        <v>7310</v>
      </c>
      <c r="B2648" s="49" t="s">
        <v>7311</v>
      </c>
      <c r="C2648" s="50"/>
      <c r="D2648" s="51" t="s">
        <v>209</v>
      </c>
      <c r="E2648" s="52">
        <v>2779.55</v>
      </c>
      <c r="F2648" s="52">
        <f t="shared" si="40"/>
        <v>1778.9120000000003</v>
      </c>
      <c r="G2648" s="52">
        <f>E2648-(25 *E2648/100)</f>
        <v>2084.6625000000004</v>
      </c>
      <c r="H2648" s="52">
        <f>IF(E2648="","",E2648*(1-$F$3))</f>
        <v>1778.9120000000003</v>
      </c>
      <c r="I2648" s="53"/>
      <c r="J2648" s="54">
        <v>1</v>
      </c>
      <c r="K2648" s="54">
        <v>1</v>
      </c>
      <c r="L2648" s="54">
        <v>1</v>
      </c>
      <c r="M2648" s="50" t="s">
        <v>6906</v>
      </c>
      <c r="N2648" s="53" t="s">
        <v>7287</v>
      </c>
      <c r="O2648" s="53"/>
      <c r="P2648" s="55" t="s">
        <v>1630</v>
      </c>
      <c r="Q2648" s="55" t="s">
        <v>54</v>
      </c>
      <c r="R2648" s="55" t="s">
        <v>55</v>
      </c>
      <c r="S2648" s="56">
        <v>1.23</v>
      </c>
      <c r="T2648" s="56" t="s">
        <v>7309</v>
      </c>
      <c r="U2648" s="57" t="str">
        <f>IF(OR(C2648="",H2648=""),"",C2648*H2648)</f>
        <v/>
      </c>
      <c r="V2648" s="57" t="str">
        <f>IF(OR(C2648="",S2648=""),"",S2648*C2648)</f>
        <v/>
      </c>
      <c r="W2648" s="56" t="str">
        <f>IF(OR(C2648="",T2648=""),"",C2648*T2648)</f>
        <v/>
      </c>
    </row>
    <row r="2649" spans="1:23" ht="20.100000000000001" customHeight="1" x14ac:dyDescent="0.2">
      <c r="A2649" s="49" t="s">
        <v>7314</v>
      </c>
      <c r="B2649" s="49" t="s">
        <v>7315</v>
      </c>
      <c r="C2649" s="50"/>
      <c r="D2649" s="51" t="s">
        <v>209</v>
      </c>
      <c r="E2649" s="52">
        <v>14914.22</v>
      </c>
      <c r="F2649" s="52">
        <f t="shared" si="40"/>
        <v>9545.1008000000002</v>
      </c>
      <c r="G2649" s="52">
        <f>E2649-(25 *E2649/100)</f>
        <v>11185.664999999999</v>
      </c>
      <c r="H2649" s="52">
        <f>IF(E2649="","",E2649*(1-$F$3))</f>
        <v>9545.1008000000002</v>
      </c>
      <c r="I2649" s="53"/>
      <c r="J2649" s="54">
        <v>1</v>
      </c>
      <c r="K2649" s="54">
        <v>1</v>
      </c>
      <c r="L2649" s="54">
        <v>1</v>
      </c>
      <c r="M2649" s="50" t="s">
        <v>6906</v>
      </c>
      <c r="N2649" s="53" t="s">
        <v>7287</v>
      </c>
      <c r="O2649" s="53"/>
      <c r="P2649" s="55" t="s">
        <v>1630</v>
      </c>
      <c r="Q2649" s="55" t="s">
        <v>54</v>
      </c>
      <c r="R2649" s="55" t="s">
        <v>55</v>
      </c>
      <c r="S2649" s="56">
        <v>5.0999999999999996</v>
      </c>
      <c r="T2649" s="56" t="s">
        <v>7316</v>
      </c>
      <c r="U2649" s="57" t="str">
        <f>IF(OR(C2649="",H2649=""),"",C2649*H2649)</f>
        <v/>
      </c>
      <c r="V2649" s="57" t="str">
        <f>IF(OR(C2649="",S2649=""),"",S2649*C2649)</f>
        <v/>
      </c>
      <c r="W2649" s="56" t="str">
        <f>IF(OR(C2649="",T2649=""),"",C2649*T2649)</f>
        <v/>
      </c>
    </row>
    <row r="2650" spans="1:23" ht="20.100000000000001" customHeight="1" x14ac:dyDescent="0.2">
      <c r="A2650" s="49" t="s">
        <v>7312</v>
      </c>
      <c r="B2650" s="49" t="s">
        <v>7313</v>
      </c>
      <c r="C2650" s="50"/>
      <c r="D2650" s="51" t="s">
        <v>209</v>
      </c>
      <c r="E2650" s="52">
        <v>2914.54</v>
      </c>
      <c r="F2650" s="52">
        <f t="shared" si="40"/>
        <v>1865.3055999999999</v>
      </c>
      <c r="G2650" s="52">
        <f>E2650-(25 *E2650/100)</f>
        <v>2185.9049999999997</v>
      </c>
      <c r="H2650" s="52">
        <f>IF(E2650="","",E2650*(1-$F$3))</f>
        <v>1865.3055999999999</v>
      </c>
      <c r="I2650" s="53"/>
      <c r="J2650" s="54">
        <v>1</v>
      </c>
      <c r="K2650" s="54">
        <v>1</v>
      </c>
      <c r="L2650" s="54">
        <v>1</v>
      </c>
      <c r="M2650" s="50" t="s">
        <v>6906</v>
      </c>
      <c r="N2650" s="53" t="s">
        <v>7287</v>
      </c>
      <c r="O2650" s="53"/>
      <c r="P2650" s="55" t="s">
        <v>1630</v>
      </c>
      <c r="Q2650" s="55" t="s">
        <v>54</v>
      </c>
      <c r="R2650" s="55" t="s">
        <v>55</v>
      </c>
      <c r="S2650" s="56">
        <v>1.18</v>
      </c>
      <c r="T2650" s="56" t="s">
        <v>7309</v>
      </c>
      <c r="U2650" s="57" t="str">
        <f>IF(OR(C2650="",H2650=""),"",C2650*H2650)</f>
        <v/>
      </c>
      <c r="V2650" s="57" t="str">
        <f>IF(OR(C2650="",S2650=""),"",S2650*C2650)</f>
        <v/>
      </c>
      <c r="W2650" s="56" t="str">
        <f>IF(OR(C2650="",T2650=""),"",C2650*T2650)</f>
        <v/>
      </c>
    </row>
    <row r="2651" spans="1:23" ht="20.100000000000001" customHeight="1" x14ac:dyDescent="0.2">
      <c r="A2651" s="49" t="s">
        <v>7317</v>
      </c>
      <c r="B2651" s="49" t="s">
        <v>7318</v>
      </c>
      <c r="C2651" s="50"/>
      <c r="D2651" s="51" t="s">
        <v>209</v>
      </c>
      <c r="E2651" s="52">
        <v>10635.49</v>
      </c>
      <c r="F2651" s="52">
        <f t="shared" si="40"/>
        <v>6806.7135999999991</v>
      </c>
      <c r="G2651" s="52">
        <f>E2651-(25 *E2651/100)</f>
        <v>7976.6175000000003</v>
      </c>
      <c r="H2651" s="52">
        <f>IF(E2651="","",E2651*(1-$F$3))</f>
        <v>6806.7136</v>
      </c>
      <c r="I2651" s="53"/>
      <c r="J2651" s="54">
        <v>1</v>
      </c>
      <c r="K2651" s="54">
        <v>1</v>
      </c>
      <c r="L2651" s="54">
        <v>1</v>
      </c>
      <c r="M2651" s="50" t="s">
        <v>6906</v>
      </c>
      <c r="N2651" s="53" t="s">
        <v>7287</v>
      </c>
      <c r="O2651" s="53"/>
      <c r="P2651" s="55" t="s">
        <v>1630</v>
      </c>
      <c r="Q2651" s="55" t="s">
        <v>54</v>
      </c>
      <c r="R2651" s="55" t="s">
        <v>55</v>
      </c>
      <c r="S2651" s="56">
        <v>0</v>
      </c>
      <c r="T2651" s="56">
        <v>0</v>
      </c>
      <c r="U2651" s="57" t="str">
        <f>IF(OR(C2651="",H2651=""),"",C2651*H2651)</f>
        <v/>
      </c>
      <c r="V2651" s="57" t="str">
        <f>IF(OR(C2651="",S2651=""),"",S2651*C2651)</f>
        <v/>
      </c>
      <c r="W2651" s="56" t="str">
        <f>IF(OR(C2651="",T2651=""),"",C2651*T2651)</f>
        <v/>
      </c>
    </row>
    <row r="2652" spans="1:23" ht="20.100000000000001" customHeight="1" x14ac:dyDescent="0.2">
      <c r="A2652" s="49" t="s">
        <v>7320</v>
      </c>
      <c r="B2652" s="49" t="s">
        <v>7321</v>
      </c>
      <c r="C2652" s="50"/>
      <c r="D2652" s="51" t="s">
        <v>209</v>
      </c>
      <c r="E2652" s="52">
        <v>9912</v>
      </c>
      <c r="F2652" s="52">
        <f t="shared" si="40"/>
        <v>6343.68</v>
      </c>
      <c r="G2652" s="52">
        <f>E2652-(25 *E2652/100)</f>
        <v>7434</v>
      </c>
      <c r="H2652" s="52">
        <f>IF(E2652="","",E2652*(1-$F$3))</f>
        <v>6343.68</v>
      </c>
      <c r="I2652" s="53"/>
      <c r="J2652" s="54">
        <v>1</v>
      </c>
      <c r="K2652" s="54">
        <v>1</v>
      </c>
      <c r="L2652" s="54">
        <v>1</v>
      </c>
      <c r="M2652" s="50" t="s">
        <v>6906</v>
      </c>
      <c r="N2652" s="53" t="s">
        <v>7319</v>
      </c>
      <c r="O2652" s="53"/>
      <c r="P2652" s="55" t="s">
        <v>1630</v>
      </c>
      <c r="Q2652" s="55" t="s">
        <v>54</v>
      </c>
      <c r="R2652" s="55" t="s">
        <v>55</v>
      </c>
      <c r="S2652" s="56">
        <v>0.32</v>
      </c>
      <c r="T2652" s="56" t="s">
        <v>7322</v>
      </c>
      <c r="U2652" s="57" t="str">
        <f>IF(OR(C2652="",H2652=""),"",C2652*H2652)</f>
        <v/>
      </c>
      <c r="V2652" s="57" t="str">
        <f>IF(OR(C2652="",S2652=""),"",S2652*C2652)</f>
        <v/>
      </c>
      <c r="W2652" s="56" t="str">
        <f>IF(OR(C2652="",T2652=""),"",C2652*T2652)</f>
        <v/>
      </c>
    </row>
    <row r="2653" spans="1:23" ht="20.100000000000001" customHeight="1" x14ac:dyDescent="0.2">
      <c r="A2653" s="49" t="s">
        <v>7326</v>
      </c>
      <c r="B2653" s="49" t="s">
        <v>7327</v>
      </c>
      <c r="C2653" s="50"/>
      <c r="D2653" s="51" t="s">
        <v>209</v>
      </c>
      <c r="E2653" s="52">
        <v>12676.93</v>
      </c>
      <c r="F2653" s="52">
        <f t="shared" si="40"/>
        <v>8113.2352000000001</v>
      </c>
      <c r="G2653" s="52">
        <f>E2653-(25 *E2653/100)</f>
        <v>9507.6975000000002</v>
      </c>
      <c r="H2653" s="52">
        <f>IF(E2653="","",E2653*(1-$F$3))</f>
        <v>8113.2352000000001</v>
      </c>
      <c r="I2653" s="53"/>
      <c r="J2653" s="54">
        <v>1</v>
      </c>
      <c r="K2653" s="54">
        <v>1</v>
      </c>
      <c r="L2653" s="54">
        <v>1</v>
      </c>
      <c r="M2653" s="50" t="s">
        <v>6906</v>
      </c>
      <c r="N2653" s="53" t="s">
        <v>7319</v>
      </c>
      <c r="O2653" s="53"/>
      <c r="P2653" s="55" t="s">
        <v>1630</v>
      </c>
      <c r="Q2653" s="55" t="s">
        <v>54</v>
      </c>
      <c r="R2653" s="55" t="s">
        <v>55</v>
      </c>
      <c r="S2653" s="56">
        <v>0.35</v>
      </c>
      <c r="T2653" s="56" t="s">
        <v>7322</v>
      </c>
      <c r="U2653" s="57" t="str">
        <f>IF(OR(C2653="",H2653=""),"",C2653*H2653)</f>
        <v/>
      </c>
      <c r="V2653" s="57" t="str">
        <f>IF(OR(C2653="",S2653=""),"",S2653*C2653)</f>
        <v/>
      </c>
      <c r="W2653" s="56" t="str">
        <f>IF(OR(C2653="",T2653=""),"",C2653*T2653)</f>
        <v/>
      </c>
    </row>
    <row r="2654" spans="1:23" ht="20.100000000000001" customHeight="1" x14ac:dyDescent="0.2">
      <c r="A2654" s="49" t="s">
        <v>7328</v>
      </c>
      <c r="B2654" s="49" t="s">
        <v>7329</v>
      </c>
      <c r="C2654" s="50"/>
      <c r="D2654" s="51" t="s">
        <v>209</v>
      </c>
      <c r="E2654" s="52">
        <v>18540</v>
      </c>
      <c r="F2654" s="52">
        <f t="shared" si="40"/>
        <v>11865.6</v>
      </c>
      <c r="G2654" s="52">
        <f>E2654-(25 *E2654/100)</f>
        <v>13905</v>
      </c>
      <c r="H2654" s="52">
        <f>IF(E2654="","",E2654*(1-$F$3))</f>
        <v>11865.6</v>
      </c>
      <c r="I2654" s="53"/>
      <c r="J2654" s="54">
        <v>1</v>
      </c>
      <c r="K2654" s="54">
        <v>1</v>
      </c>
      <c r="L2654" s="54">
        <v>1</v>
      </c>
      <c r="M2654" s="50" t="s">
        <v>6906</v>
      </c>
      <c r="N2654" s="53" t="s">
        <v>7319</v>
      </c>
      <c r="O2654" s="53"/>
      <c r="P2654" s="55" t="s">
        <v>1630</v>
      </c>
      <c r="Q2654" s="55" t="s">
        <v>54</v>
      </c>
      <c r="R2654" s="55" t="s">
        <v>55</v>
      </c>
      <c r="S2654" s="56">
        <v>0.35</v>
      </c>
      <c r="T2654" s="56" t="s">
        <v>7322</v>
      </c>
      <c r="U2654" s="57" t="str">
        <f>IF(OR(C2654="",H2654=""),"",C2654*H2654)</f>
        <v/>
      </c>
      <c r="V2654" s="57" t="str">
        <f>IF(OR(C2654="",S2654=""),"",S2654*C2654)</f>
        <v/>
      </c>
      <c r="W2654" s="56" t="str">
        <f>IF(OR(C2654="",T2654=""),"",C2654*T2654)</f>
        <v/>
      </c>
    </row>
    <row r="2655" spans="1:23" ht="20.100000000000001" customHeight="1" x14ac:dyDescent="0.2">
      <c r="A2655" s="49" t="s">
        <v>7332</v>
      </c>
      <c r="B2655" s="49" t="s">
        <v>7333</v>
      </c>
      <c r="C2655" s="50"/>
      <c r="D2655" s="51" t="s">
        <v>209</v>
      </c>
      <c r="E2655" s="52">
        <v>39018.67</v>
      </c>
      <c r="F2655" s="52">
        <f t="shared" si="40"/>
        <v>24971.948799999998</v>
      </c>
      <c r="G2655" s="52">
        <f>E2655-(25 *E2655/100)</f>
        <v>29264.002499999999</v>
      </c>
      <c r="H2655" s="52">
        <f>IF(E2655="","",E2655*(1-$F$3))</f>
        <v>24971.948799999998</v>
      </c>
      <c r="I2655" s="53"/>
      <c r="J2655" s="54">
        <v>1</v>
      </c>
      <c r="K2655" s="54">
        <v>1</v>
      </c>
      <c r="L2655" s="54">
        <v>1</v>
      </c>
      <c r="M2655" s="50" t="s">
        <v>6906</v>
      </c>
      <c r="N2655" s="53" t="s">
        <v>7319</v>
      </c>
      <c r="O2655" s="53"/>
      <c r="P2655" s="55" t="s">
        <v>53</v>
      </c>
      <c r="Q2655" s="55" t="s">
        <v>54</v>
      </c>
      <c r="R2655" s="55" t="s">
        <v>55</v>
      </c>
      <c r="S2655" s="56">
        <v>0.8</v>
      </c>
      <c r="T2655" s="56" t="s">
        <v>7325</v>
      </c>
      <c r="U2655" s="57" t="str">
        <f>IF(OR(C2655="",H2655=""),"",C2655*H2655)</f>
        <v/>
      </c>
      <c r="V2655" s="57" t="str">
        <f>IF(OR(C2655="",S2655=""),"",S2655*C2655)</f>
        <v/>
      </c>
      <c r="W2655" s="56" t="str">
        <f>IF(OR(C2655="",T2655=""),"",C2655*T2655)</f>
        <v/>
      </c>
    </row>
    <row r="2656" spans="1:23" ht="20.100000000000001" customHeight="1" x14ac:dyDescent="0.2">
      <c r="A2656" s="49" t="s">
        <v>7334</v>
      </c>
      <c r="B2656" s="49" t="s">
        <v>7335</v>
      </c>
      <c r="C2656" s="50"/>
      <c r="D2656" s="51" t="s">
        <v>209</v>
      </c>
      <c r="E2656" s="52">
        <v>39018.67</v>
      </c>
      <c r="F2656" s="52">
        <f t="shared" si="40"/>
        <v>24971.948799999998</v>
      </c>
      <c r="G2656" s="52">
        <f>E2656-(25 *E2656/100)</f>
        <v>29264.002499999999</v>
      </c>
      <c r="H2656" s="52">
        <f>IF(E2656="","",E2656*(1-$F$3))</f>
        <v>24971.948799999998</v>
      </c>
      <c r="I2656" s="53"/>
      <c r="J2656" s="54">
        <v>1</v>
      </c>
      <c r="K2656" s="54">
        <v>1</v>
      </c>
      <c r="L2656" s="54">
        <v>1</v>
      </c>
      <c r="M2656" s="50" t="s">
        <v>6906</v>
      </c>
      <c r="N2656" s="53" t="s">
        <v>7319</v>
      </c>
      <c r="O2656" s="53"/>
      <c r="P2656" s="55" t="s">
        <v>53</v>
      </c>
      <c r="Q2656" s="55" t="s">
        <v>54</v>
      </c>
      <c r="R2656" s="55" t="s">
        <v>55</v>
      </c>
      <c r="S2656" s="56">
        <v>0.8</v>
      </c>
      <c r="T2656" s="56" t="s">
        <v>7325</v>
      </c>
      <c r="U2656" s="57" t="str">
        <f>IF(OR(C2656="",H2656=""),"",C2656*H2656)</f>
        <v/>
      </c>
      <c r="V2656" s="57" t="str">
        <f>IF(OR(C2656="",S2656=""),"",S2656*C2656)</f>
        <v/>
      </c>
      <c r="W2656" s="56" t="str">
        <f>IF(OR(C2656="",T2656=""),"",C2656*T2656)</f>
        <v/>
      </c>
    </row>
    <row r="2657" spans="1:23" ht="20.100000000000001" customHeight="1" x14ac:dyDescent="0.2">
      <c r="A2657" s="49" t="s">
        <v>7336</v>
      </c>
      <c r="B2657" s="49" t="s">
        <v>7337</v>
      </c>
      <c r="C2657" s="50"/>
      <c r="D2657" s="51" t="s">
        <v>209</v>
      </c>
      <c r="E2657" s="52">
        <v>39018.67</v>
      </c>
      <c r="F2657" s="52">
        <f t="shared" si="40"/>
        <v>24971.948799999998</v>
      </c>
      <c r="G2657" s="52">
        <f>E2657-(25 *E2657/100)</f>
        <v>29264.002499999999</v>
      </c>
      <c r="H2657" s="52">
        <f>IF(E2657="","",E2657*(1-$F$3))</f>
        <v>24971.948799999998</v>
      </c>
      <c r="I2657" s="53"/>
      <c r="J2657" s="54">
        <v>1</v>
      </c>
      <c r="K2657" s="54">
        <v>1</v>
      </c>
      <c r="L2657" s="54">
        <v>1</v>
      </c>
      <c r="M2657" s="50" t="s">
        <v>6906</v>
      </c>
      <c r="N2657" s="53" t="s">
        <v>7319</v>
      </c>
      <c r="O2657" s="53"/>
      <c r="P2657" s="55" t="s">
        <v>1630</v>
      </c>
      <c r="Q2657" s="55" t="s">
        <v>54</v>
      </c>
      <c r="R2657" s="55" t="s">
        <v>55</v>
      </c>
      <c r="S2657" s="56">
        <v>0.7</v>
      </c>
      <c r="T2657" s="56" t="s">
        <v>7338</v>
      </c>
      <c r="U2657" s="57" t="str">
        <f>IF(OR(C2657="",H2657=""),"",C2657*H2657)</f>
        <v/>
      </c>
      <c r="V2657" s="57" t="str">
        <f>IF(OR(C2657="",S2657=""),"",S2657*C2657)</f>
        <v/>
      </c>
      <c r="W2657" s="56" t="str">
        <f>IF(OR(C2657="",T2657=""),"",C2657*T2657)</f>
        <v/>
      </c>
    </row>
    <row r="2658" spans="1:23" ht="20.100000000000001" customHeight="1" x14ac:dyDescent="0.2">
      <c r="A2658" s="49" t="s">
        <v>7323</v>
      </c>
      <c r="B2658" s="49" t="s">
        <v>7324</v>
      </c>
      <c r="C2658" s="50"/>
      <c r="D2658" s="51" t="s">
        <v>209</v>
      </c>
      <c r="E2658" s="52">
        <v>39018.67</v>
      </c>
      <c r="F2658" s="52">
        <f t="shared" si="40"/>
        <v>24971.948799999998</v>
      </c>
      <c r="G2658" s="52">
        <f>E2658-(25 *E2658/100)</f>
        <v>29264.002499999999</v>
      </c>
      <c r="H2658" s="52">
        <f>IF(E2658="","",E2658*(1-$F$3))</f>
        <v>24971.948799999998</v>
      </c>
      <c r="I2658" s="53"/>
      <c r="J2658" s="54">
        <v>1</v>
      </c>
      <c r="K2658" s="54">
        <v>1</v>
      </c>
      <c r="L2658" s="54">
        <v>1</v>
      </c>
      <c r="M2658" s="50" t="s">
        <v>6906</v>
      </c>
      <c r="N2658" s="53" t="s">
        <v>7319</v>
      </c>
      <c r="O2658" s="53"/>
      <c r="P2658" s="55" t="s">
        <v>53</v>
      </c>
      <c r="Q2658" s="55" t="s">
        <v>54</v>
      </c>
      <c r="R2658" s="55" t="s">
        <v>55</v>
      </c>
      <c r="S2658" s="56">
        <v>0.8</v>
      </c>
      <c r="T2658" s="56" t="s">
        <v>7325</v>
      </c>
      <c r="U2658" s="57" t="str">
        <f>IF(OR(C2658="",H2658=""),"",C2658*H2658)</f>
        <v/>
      </c>
      <c r="V2658" s="57" t="str">
        <f>IF(OR(C2658="",S2658=""),"",S2658*C2658)</f>
        <v/>
      </c>
      <c r="W2658" s="56" t="str">
        <f>IF(OR(C2658="",T2658=""),"",C2658*T2658)</f>
        <v/>
      </c>
    </row>
    <row r="2659" spans="1:23" ht="20.100000000000001" customHeight="1" x14ac:dyDescent="0.2">
      <c r="A2659" s="49" t="s">
        <v>7330</v>
      </c>
      <c r="B2659" s="49" t="s">
        <v>7331</v>
      </c>
      <c r="C2659" s="50"/>
      <c r="D2659" s="51" t="s">
        <v>209</v>
      </c>
      <c r="E2659" s="52">
        <v>39018.67</v>
      </c>
      <c r="F2659" s="52">
        <f t="shared" si="40"/>
        <v>24971.948799999998</v>
      </c>
      <c r="G2659" s="52">
        <f>E2659-(25 *E2659/100)</f>
        <v>29264.002499999999</v>
      </c>
      <c r="H2659" s="52">
        <f>IF(E2659="","",E2659*(1-$F$3))</f>
        <v>24971.948799999998</v>
      </c>
      <c r="I2659" s="53"/>
      <c r="J2659" s="54">
        <v>1</v>
      </c>
      <c r="K2659" s="54">
        <v>1</v>
      </c>
      <c r="L2659" s="54">
        <v>1</v>
      </c>
      <c r="M2659" s="50" t="s">
        <v>6906</v>
      </c>
      <c r="N2659" s="53" t="s">
        <v>7319</v>
      </c>
      <c r="O2659" s="53"/>
      <c r="P2659" s="55" t="s">
        <v>53</v>
      </c>
      <c r="Q2659" s="55" t="s">
        <v>54</v>
      </c>
      <c r="R2659" s="55" t="s">
        <v>55</v>
      </c>
      <c r="S2659" s="56">
        <v>0.8</v>
      </c>
      <c r="T2659" s="56" t="s">
        <v>7325</v>
      </c>
      <c r="U2659" s="57" t="str">
        <f>IF(OR(C2659="",H2659=""),"",C2659*H2659)</f>
        <v/>
      </c>
      <c r="V2659" s="57" t="str">
        <f>IF(OR(C2659="",S2659=""),"",S2659*C2659)</f>
        <v/>
      </c>
      <c r="W2659" s="56" t="str">
        <f>IF(OR(C2659="",T2659=""),"",C2659*T2659)</f>
        <v/>
      </c>
    </row>
    <row r="2660" spans="1:23" ht="20.100000000000001" customHeight="1" x14ac:dyDescent="0.2">
      <c r="A2660" s="49" t="s">
        <v>7343</v>
      </c>
      <c r="B2660" s="49" t="s">
        <v>7344</v>
      </c>
      <c r="C2660" s="50"/>
      <c r="D2660" s="51" t="s">
        <v>209</v>
      </c>
      <c r="E2660" s="52">
        <v>4216.5</v>
      </c>
      <c r="F2660" s="52">
        <f t="shared" si="40"/>
        <v>2698.56</v>
      </c>
      <c r="G2660" s="52">
        <f>E2660-(25 *E2660/100)</f>
        <v>3162.375</v>
      </c>
      <c r="H2660" s="52">
        <f>IF(E2660="","",E2660*(1-$F$3))</f>
        <v>2698.56</v>
      </c>
      <c r="I2660" s="53"/>
      <c r="J2660" s="54">
        <v>1</v>
      </c>
      <c r="K2660" s="54">
        <v>1</v>
      </c>
      <c r="L2660" s="54">
        <v>4</v>
      </c>
      <c r="M2660" s="50" t="s">
        <v>6906</v>
      </c>
      <c r="N2660" s="53" t="s">
        <v>7339</v>
      </c>
      <c r="O2660" s="53"/>
      <c r="P2660" s="55" t="s">
        <v>1630</v>
      </c>
      <c r="Q2660" s="55" t="s">
        <v>54</v>
      </c>
      <c r="R2660" s="55" t="s">
        <v>55</v>
      </c>
      <c r="S2660" s="56">
        <v>5.875</v>
      </c>
      <c r="T2660" s="56" t="s">
        <v>7342</v>
      </c>
      <c r="U2660" s="57" t="str">
        <f>IF(OR(C2660="",H2660=""),"",C2660*H2660)</f>
        <v/>
      </c>
      <c r="V2660" s="57" t="str">
        <f>IF(OR(C2660="",S2660=""),"",S2660*C2660)</f>
        <v/>
      </c>
      <c r="W2660" s="56" t="str">
        <f>IF(OR(C2660="",T2660=""),"",C2660*T2660)</f>
        <v/>
      </c>
    </row>
    <row r="2661" spans="1:23" ht="20.100000000000001" customHeight="1" x14ac:dyDescent="0.2">
      <c r="A2661" s="49" t="s">
        <v>7358</v>
      </c>
      <c r="B2661" s="49" t="s">
        <v>7359</v>
      </c>
      <c r="C2661" s="50"/>
      <c r="D2661" s="51" t="s">
        <v>209</v>
      </c>
      <c r="E2661" s="52">
        <v>21554.48</v>
      </c>
      <c r="F2661" s="52">
        <f t="shared" si="40"/>
        <v>13794.867200000001</v>
      </c>
      <c r="G2661" s="52">
        <f>E2661-(25 *E2661/100)</f>
        <v>16165.86</v>
      </c>
      <c r="H2661" s="52">
        <f>IF(E2661="","",E2661*(1-$F$3))</f>
        <v>13794.867200000001</v>
      </c>
      <c r="I2661" s="53"/>
      <c r="J2661" s="54">
        <v>1</v>
      </c>
      <c r="K2661" s="54">
        <v>1</v>
      </c>
      <c r="L2661" s="54">
        <v>1</v>
      </c>
      <c r="M2661" s="50" t="s">
        <v>6906</v>
      </c>
      <c r="N2661" s="53" t="s">
        <v>7339</v>
      </c>
      <c r="O2661" s="53"/>
      <c r="P2661" s="55" t="s">
        <v>1630</v>
      </c>
      <c r="Q2661" s="55" t="s">
        <v>54</v>
      </c>
      <c r="R2661" s="55" t="s">
        <v>55</v>
      </c>
      <c r="S2661" s="56">
        <v>17.899999999999999</v>
      </c>
      <c r="T2661" s="56" t="s">
        <v>7357</v>
      </c>
      <c r="U2661" s="57" t="str">
        <f>IF(OR(C2661="",H2661=""),"",C2661*H2661)</f>
        <v/>
      </c>
      <c r="V2661" s="57" t="str">
        <f>IF(OR(C2661="",S2661=""),"",S2661*C2661)</f>
        <v/>
      </c>
      <c r="W2661" s="56" t="str">
        <f>IF(OR(C2661="",T2661=""),"",C2661*T2661)</f>
        <v/>
      </c>
    </row>
    <row r="2662" spans="1:23" ht="20.100000000000001" customHeight="1" x14ac:dyDescent="0.2">
      <c r="A2662" s="49" t="s">
        <v>7360</v>
      </c>
      <c r="B2662" s="49" t="s">
        <v>7361</v>
      </c>
      <c r="C2662" s="50"/>
      <c r="D2662" s="51" t="s">
        <v>209</v>
      </c>
      <c r="E2662" s="52">
        <v>26364.5</v>
      </c>
      <c r="F2662" s="52">
        <f t="shared" si="40"/>
        <v>16873.28</v>
      </c>
      <c r="G2662" s="52">
        <f>E2662-(25 *E2662/100)</f>
        <v>19773.375</v>
      </c>
      <c r="H2662" s="52">
        <f>IF(E2662="","",E2662*(1-$F$3))</f>
        <v>16873.28</v>
      </c>
      <c r="I2662" s="53"/>
      <c r="J2662" s="54">
        <v>1</v>
      </c>
      <c r="K2662" s="54">
        <v>1</v>
      </c>
      <c r="L2662" s="54">
        <v>1</v>
      </c>
      <c r="M2662" s="50" t="s">
        <v>6906</v>
      </c>
      <c r="N2662" s="53" t="s">
        <v>7339</v>
      </c>
      <c r="O2662" s="53"/>
      <c r="P2662" s="55" t="s">
        <v>1630</v>
      </c>
      <c r="Q2662" s="55" t="s">
        <v>54</v>
      </c>
      <c r="R2662" s="55" t="s">
        <v>55</v>
      </c>
      <c r="S2662" s="56">
        <v>20.5</v>
      </c>
      <c r="T2662" s="56" t="s">
        <v>7357</v>
      </c>
      <c r="U2662" s="57" t="str">
        <f>IF(OR(C2662="",H2662=""),"",C2662*H2662)</f>
        <v/>
      </c>
      <c r="V2662" s="57" t="str">
        <f>IF(OR(C2662="",S2662=""),"",S2662*C2662)</f>
        <v/>
      </c>
      <c r="W2662" s="56" t="str">
        <f>IF(OR(C2662="",T2662=""),"",C2662*T2662)</f>
        <v/>
      </c>
    </row>
    <row r="2663" spans="1:23" ht="20.100000000000001" customHeight="1" x14ac:dyDescent="0.2">
      <c r="A2663" s="49" t="s">
        <v>7345</v>
      </c>
      <c r="B2663" s="49" t="s">
        <v>7346</v>
      </c>
      <c r="C2663" s="50"/>
      <c r="D2663" s="51" t="s">
        <v>209</v>
      </c>
      <c r="E2663" s="52">
        <v>5078.8</v>
      </c>
      <c r="F2663" s="52">
        <f t="shared" si="40"/>
        <v>3250.4319999999998</v>
      </c>
      <c r="G2663" s="52">
        <f>E2663-(25 *E2663/100)</f>
        <v>3809.1000000000004</v>
      </c>
      <c r="H2663" s="52">
        <f>IF(E2663="","",E2663*(1-$F$3))</f>
        <v>3250.4320000000002</v>
      </c>
      <c r="I2663" s="53"/>
      <c r="J2663" s="54">
        <v>1</v>
      </c>
      <c r="K2663" s="54">
        <v>1</v>
      </c>
      <c r="L2663" s="54">
        <v>3</v>
      </c>
      <c r="M2663" s="50" t="s">
        <v>6906</v>
      </c>
      <c r="N2663" s="53" t="s">
        <v>7339</v>
      </c>
      <c r="O2663" s="53"/>
      <c r="P2663" s="55" t="s">
        <v>1630</v>
      </c>
      <c r="Q2663" s="55" t="s">
        <v>54</v>
      </c>
      <c r="R2663" s="55" t="s">
        <v>55</v>
      </c>
      <c r="S2663" s="56">
        <v>4.05</v>
      </c>
      <c r="T2663" s="56" t="s">
        <v>7347</v>
      </c>
      <c r="U2663" s="57" t="str">
        <f>IF(OR(C2663="",H2663=""),"",C2663*H2663)</f>
        <v/>
      </c>
      <c r="V2663" s="57" t="str">
        <f>IF(OR(C2663="",S2663=""),"",S2663*C2663)</f>
        <v/>
      </c>
      <c r="W2663" s="56" t="str">
        <f>IF(OR(C2663="",T2663=""),"",C2663*T2663)</f>
        <v/>
      </c>
    </row>
    <row r="2664" spans="1:23" ht="20.100000000000001" customHeight="1" x14ac:dyDescent="0.2">
      <c r="A2664" s="49" t="s">
        <v>7348</v>
      </c>
      <c r="B2664" s="49" t="s">
        <v>7349</v>
      </c>
      <c r="C2664" s="50"/>
      <c r="D2664" s="51" t="s">
        <v>209</v>
      </c>
      <c r="E2664" s="52">
        <v>6059.07</v>
      </c>
      <c r="F2664" s="52">
        <f t="shared" si="40"/>
        <v>3877.8047999999999</v>
      </c>
      <c r="G2664" s="52">
        <f>E2664-(25 *E2664/100)</f>
        <v>4544.3024999999998</v>
      </c>
      <c r="H2664" s="52">
        <f>IF(E2664="","",E2664*(1-$F$3))</f>
        <v>3877.8047999999999</v>
      </c>
      <c r="I2664" s="53"/>
      <c r="J2664" s="54">
        <v>1</v>
      </c>
      <c r="K2664" s="54">
        <v>1</v>
      </c>
      <c r="L2664" s="54">
        <v>3</v>
      </c>
      <c r="M2664" s="50" t="s">
        <v>6906</v>
      </c>
      <c r="N2664" s="53" t="s">
        <v>7339</v>
      </c>
      <c r="O2664" s="53"/>
      <c r="P2664" s="55" t="s">
        <v>1630</v>
      </c>
      <c r="Q2664" s="55" t="s">
        <v>54</v>
      </c>
      <c r="R2664" s="55" t="s">
        <v>55</v>
      </c>
      <c r="S2664" s="56">
        <v>4.5250000000000004</v>
      </c>
      <c r="T2664" s="56" t="s">
        <v>7347</v>
      </c>
      <c r="U2664" s="57" t="str">
        <f>IF(OR(C2664="",H2664=""),"",C2664*H2664)</f>
        <v/>
      </c>
      <c r="V2664" s="57" t="str">
        <f>IF(OR(C2664="",S2664=""),"",S2664*C2664)</f>
        <v/>
      </c>
      <c r="W2664" s="56" t="str">
        <f>IF(OR(C2664="",T2664=""),"",C2664*T2664)</f>
        <v/>
      </c>
    </row>
    <row r="2665" spans="1:23" ht="20.100000000000001" customHeight="1" x14ac:dyDescent="0.2">
      <c r="A2665" s="49" t="s">
        <v>7350</v>
      </c>
      <c r="B2665" s="49" t="s">
        <v>7351</v>
      </c>
      <c r="C2665" s="50"/>
      <c r="D2665" s="51" t="s">
        <v>209</v>
      </c>
      <c r="E2665" s="52">
        <v>9894.2199999999993</v>
      </c>
      <c r="F2665" s="52">
        <f t="shared" si="40"/>
        <v>6332.3007999999991</v>
      </c>
      <c r="G2665" s="52">
        <f>E2665-(25 *E2665/100)</f>
        <v>7420.6649999999991</v>
      </c>
      <c r="H2665" s="52">
        <f>IF(E2665="","",E2665*(1-$F$3))</f>
        <v>6332.3008</v>
      </c>
      <c r="I2665" s="53"/>
      <c r="J2665" s="54">
        <v>1</v>
      </c>
      <c r="K2665" s="54">
        <v>1</v>
      </c>
      <c r="L2665" s="54">
        <v>2</v>
      </c>
      <c r="M2665" s="50" t="s">
        <v>6906</v>
      </c>
      <c r="N2665" s="53" t="s">
        <v>7339</v>
      </c>
      <c r="O2665" s="53"/>
      <c r="P2665" s="55" t="s">
        <v>1630</v>
      </c>
      <c r="Q2665" s="55" t="s">
        <v>54</v>
      </c>
      <c r="R2665" s="55" t="s">
        <v>55</v>
      </c>
      <c r="S2665" s="56">
        <v>8.25</v>
      </c>
      <c r="T2665" s="56" t="s">
        <v>7352</v>
      </c>
      <c r="U2665" s="57" t="str">
        <f>IF(OR(C2665="",H2665=""),"",C2665*H2665)</f>
        <v/>
      </c>
      <c r="V2665" s="57" t="str">
        <f>IF(OR(C2665="",S2665=""),"",S2665*C2665)</f>
        <v/>
      </c>
      <c r="W2665" s="56" t="str">
        <f>IF(OR(C2665="",T2665=""),"",C2665*T2665)</f>
        <v/>
      </c>
    </row>
    <row r="2666" spans="1:23" ht="20.100000000000001" customHeight="1" x14ac:dyDescent="0.2">
      <c r="A2666" s="49" t="s">
        <v>7340</v>
      </c>
      <c r="B2666" s="49" t="s">
        <v>7341</v>
      </c>
      <c r="C2666" s="50"/>
      <c r="D2666" s="51" t="s">
        <v>209</v>
      </c>
      <c r="E2666" s="52">
        <v>3681.09</v>
      </c>
      <c r="F2666" s="52">
        <f t="shared" si="40"/>
        <v>2355.8976000000002</v>
      </c>
      <c r="G2666" s="52">
        <f>E2666-(25 *E2666/100)</f>
        <v>2760.8175000000001</v>
      </c>
      <c r="H2666" s="52">
        <f>IF(E2666="","",E2666*(1-$F$3))</f>
        <v>2355.8976000000002</v>
      </c>
      <c r="I2666" s="53"/>
      <c r="J2666" s="54">
        <v>1</v>
      </c>
      <c r="K2666" s="54">
        <v>1</v>
      </c>
      <c r="L2666" s="54">
        <v>4</v>
      </c>
      <c r="M2666" s="50" t="s">
        <v>6906</v>
      </c>
      <c r="N2666" s="53" t="s">
        <v>7339</v>
      </c>
      <c r="O2666" s="53"/>
      <c r="P2666" s="55" t="s">
        <v>1630</v>
      </c>
      <c r="Q2666" s="55" t="s">
        <v>54</v>
      </c>
      <c r="R2666" s="55" t="s">
        <v>55</v>
      </c>
      <c r="S2666" s="56">
        <v>3.95</v>
      </c>
      <c r="T2666" s="56" t="s">
        <v>7342</v>
      </c>
      <c r="U2666" s="57" t="str">
        <f>IF(OR(C2666="",H2666=""),"",C2666*H2666)</f>
        <v/>
      </c>
      <c r="V2666" s="57" t="str">
        <f>IF(OR(C2666="",S2666=""),"",S2666*C2666)</f>
        <v/>
      </c>
      <c r="W2666" s="56" t="str">
        <f>IF(OR(C2666="",T2666=""),"",C2666*T2666)</f>
        <v/>
      </c>
    </row>
    <row r="2667" spans="1:23" ht="20.100000000000001" customHeight="1" x14ac:dyDescent="0.2">
      <c r="A2667" s="49" t="s">
        <v>7353</v>
      </c>
      <c r="B2667" s="49" t="s">
        <v>7354</v>
      </c>
      <c r="C2667" s="50"/>
      <c r="D2667" s="51" t="s">
        <v>209</v>
      </c>
      <c r="E2667" s="52">
        <v>11672.72</v>
      </c>
      <c r="F2667" s="52">
        <f t="shared" si="40"/>
        <v>7470.5407999999998</v>
      </c>
      <c r="G2667" s="52">
        <f>E2667-(25 *E2667/100)</f>
        <v>8754.5399999999991</v>
      </c>
      <c r="H2667" s="52">
        <f>IF(E2667="","",E2667*(1-$F$3))</f>
        <v>7470.5407999999998</v>
      </c>
      <c r="I2667" s="53"/>
      <c r="J2667" s="54">
        <v>1</v>
      </c>
      <c r="K2667" s="54">
        <v>1</v>
      </c>
      <c r="L2667" s="54">
        <v>2</v>
      </c>
      <c r="M2667" s="50" t="s">
        <v>6906</v>
      </c>
      <c r="N2667" s="53" t="s">
        <v>7339</v>
      </c>
      <c r="O2667" s="53"/>
      <c r="P2667" s="55" t="s">
        <v>1630</v>
      </c>
      <c r="Q2667" s="55" t="s">
        <v>54</v>
      </c>
      <c r="R2667" s="55" t="s">
        <v>55</v>
      </c>
      <c r="S2667" s="56">
        <v>9.9499999999999993</v>
      </c>
      <c r="T2667" s="56" t="s">
        <v>7352</v>
      </c>
      <c r="U2667" s="57" t="str">
        <f>IF(OR(C2667="",H2667=""),"",C2667*H2667)</f>
        <v/>
      </c>
      <c r="V2667" s="57" t="str">
        <f>IF(OR(C2667="",S2667=""),"",S2667*C2667)</f>
        <v/>
      </c>
      <c r="W2667" s="56" t="str">
        <f>IF(OR(C2667="",T2667=""),"",C2667*T2667)</f>
        <v/>
      </c>
    </row>
    <row r="2668" spans="1:23" ht="20.100000000000001" customHeight="1" x14ac:dyDescent="0.2">
      <c r="A2668" s="49" t="s">
        <v>7355</v>
      </c>
      <c r="B2668" s="49" t="s">
        <v>7356</v>
      </c>
      <c r="C2668" s="50"/>
      <c r="D2668" s="51" t="s">
        <v>209</v>
      </c>
      <c r="E2668" s="52">
        <v>20158.95</v>
      </c>
      <c r="F2668" s="52">
        <f t="shared" si="40"/>
        <v>12901.727999999999</v>
      </c>
      <c r="G2668" s="52">
        <f>E2668-(25 *E2668/100)</f>
        <v>15119.212500000001</v>
      </c>
      <c r="H2668" s="52">
        <f>IF(E2668="","",E2668*(1-$F$3))</f>
        <v>12901.728000000001</v>
      </c>
      <c r="I2668" s="53"/>
      <c r="J2668" s="54">
        <v>1</v>
      </c>
      <c r="K2668" s="54">
        <v>1</v>
      </c>
      <c r="L2668" s="54">
        <v>1</v>
      </c>
      <c r="M2668" s="50" t="s">
        <v>6906</v>
      </c>
      <c r="N2668" s="53" t="s">
        <v>7339</v>
      </c>
      <c r="O2668" s="53"/>
      <c r="P2668" s="55" t="s">
        <v>1630</v>
      </c>
      <c r="Q2668" s="55" t="s">
        <v>54</v>
      </c>
      <c r="R2668" s="55" t="s">
        <v>55</v>
      </c>
      <c r="S2668" s="56">
        <v>15.8</v>
      </c>
      <c r="T2668" s="56" t="s">
        <v>7357</v>
      </c>
      <c r="U2668" s="57" t="str">
        <f>IF(OR(C2668="",H2668=""),"",C2668*H2668)</f>
        <v/>
      </c>
      <c r="V2668" s="57" t="str">
        <f>IF(OR(C2668="",S2668=""),"",S2668*C2668)</f>
        <v/>
      </c>
      <c r="W2668" s="56" t="str">
        <f>IF(OR(C2668="",T2668=""),"",C2668*T2668)</f>
        <v/>
      </c>
    </row>
    <row r="2669" spans="1:23" ht="20.100000000000001" customHeight="1" x14ac:dyDescent="0.2">
      <c r="A2669" s="49" t="s">
        <v>7373</v>
      </c>
      <c r="B2669" s="49" t="s">
        <v>7374</v>
      </c>
      <c r="C2669" s="50"/>
      <c r="D2669" s="51" t="s">
        <v>209</v>
      </c>
      <c r="E2669" s="52">
        <v>23147.75</v>
      </c>
      <c r="F2669" s="52">
        <f t="shared" si="40"/>
        <v>14814.56</v>
      </c>
      <c r="G2669" s="52">
        <f>E2669-(25 *E2669/100)</f>
        <v>17360.8125</v>
      </c>
      <c r="H2669" s="52">
        <f>IF(E2669="","",E2669*(1-$F$3))</f>
        <v>14814.56</v>
      </c>
      <c r="I2669" s="53"/>
      <c r="J2669" s="54">
        <v>1</v>
      </c>
      <c r="K2669" s="54">
        <v>1</v>
      </c>
      <c r="L2669" s="54">
        <v>1</v>
      </c>
      <c r="M2669" s="50" t="s">
        <v>6906</v>
      </c>
      <c r="N2669" s="53" t="s">
        <v>7339</v>
      </c>
      <c r="O2669" s="53"/>
      <c r="P2669" s="55" t="s">
        <v>1630</v>
      </c>
      <c r="Q2669" s="55" t="s">
        <v>54</v>
      </c>
      <c r="R2669" s="55" t="s">
        <v>55</v>
      </c>
      <c r="S2669" s="56">
        <v>17.899999999999999</v>
      </c>
      <c r="T2669" s="56" t="s">
        <v>7372</v>
      </c>
      <c r="U2669" s="57" t="str">
        <f>IF(OR(C2669="",H2669=""),"",C2669*H2669)</f>
        <v/>
      </c>
      <c r="V2669" s="57" t="str">
        <f>IF(OR(C2669="",S2669=""),"",S2669*C2669)</f>
        <v/>
      </c>
      <c r="W2669" s="56" t="str">
        <f>IF(OR(C2669="",T2669=""),"",C2669*T2669)</f>
        <v/>
      </c>
    </row>
    <row r="2670" spans="1:23" ht="20.100000000000001" customHeight="1" x14ac:dyDescent="0.2">
      <c r="A2670" s="49" t="s">
        <v>7375</v>
      </c>
      <c r="B2670" s="49" t="s">
        <v>7376</v>
      </c>
      <c r="C2670" s="50"/>
      <c r="D2670" s="51" t="s">
        <v>209</v>
      </c>
      <c r="E2670" s="52">
        <v>25625.22</v>
      </c>
      <c r="F2670" s="52">
        <f t="shared" si="40"/>
        <v>16400.140800000001</v>
      </c>
      <c r="G2670" s="52">
        <f>E2670-(25 *E2670/100)</f>
        <v>19218.915000000001</v>
      </c>
      <c r="H2670" s="52">
        <f>IF(E2670="","",E2670*(1-$F$3))</f>
        <v>16400.140800000001</v>
      </c>
      <c r="I2670" s="53"/>
      <c r="J2670" s="54">
        <v>1</v>
      </c>
      <c r="K2670" s="54">
        <v>1</v>
      </c>
      <c r="L2670" s="54">
        <v>1</v>
      </c>
      <c r="M2670" s="50" t="s">
        <v>6906</v>
      </c>
      <c r="N2670" s="53" t="s">
        <v>7339</v>
      </c>
      <c r="O2670" s="53"/>
      <c r="P2670" s="55" t="s">
        <v>1630</v>
      </c>
      <c r="Q2670" s="55" t="s">
        <v>54</v>
      </c>
      <c r="R2670" s="55" t="s">
        <v>55</v>
      </c>
      <c r="S2670" s="56">
        <v>20.5</v>
      </c>
      <c r="T2670" s="56" t="s">
        <v>7372</v>
      </c>
      <c r="U2670" s="57" t="str">
        <f>IF(OR(C2670="",H2670=""),"",C2670*H2670)</f>
        <v/>
      </c>
      <c r="V2670" s="57" t="str">
        <f>IF(OR(C2670="",S2670=""),"",S2670*C2670)</f>
        <v/>
      </c>
      <c r="W2670" s="56" t="str">
        <f>IF(OR(C2670="",T2670=""),"",C2670*T2670)</f>
        <v/>
      </c>
    </row>
    <row r="2671" spans="1:23" ht="20.100000000000001" customHeight="1" x14ac:dyDescent="0.2">
      <c r="A2671" s="49" t="s">
        <v>7365</v>
      </c>
      <c r="B2671" s="49" t="s">
        <v>7366</v>
      </c>
      <c r="C2671" s="50"/>
      <c r="D2671" s="51" t="s">
        <v>209</v>
      </c>
      <c r="E2671" s="52">
        <v>10644.24</v>
      </c>
      <c r="F2671" s="52">
        <f t="shared" si="40"/>
        <v>6812.3135999999995</v>
      </c>
      <c r="G2671" s="52">
        <f>E2671-(25 *E2671/100)</f>
        <v>7983.18</v>
      </c>
      <c r="H2671" s="52">
        <f>IF(E2671="","",E2671*(1-$F$3))</f>
        <v>6812.3136000000004</v>
      </c>
      <c r="I2671" s="53"/>
      <c r="J2671" s="54">
        <v>1</v>
      </c>
      <c r="K2671" s="54">
        <v>1</v>
      </c>
      <c r="L2671" s="54">
        <v>2</v>
      </c>
      <c r="M2671" s="50" t="s">
        <v>6906</v>
      </c>
      <c r="N2671" s="53" t="s">
        <v>7339</v>
      </c>
      <c r="O2671" s="53"/>
      <c r="P2671" s="55" t="s">
        <v>1630</v>
      </c>
      <c r="Q2671" s="55" t="s">
        <v>54</v>
      </c>
      <c r="R2671" s="55" t="s">
        <v>55</v>
      </c>
      <c r="S2671" s="56">
        <v>8.25</v>
      </c>
      <c r="T2671" s="56" t="s">
        <v>7367</v>
      </c>
      <c r="U2671" s="57" t="str">
        <f>IF(OR(C2671="",H2671=""),"",C2671*H2671)</f>
        <v/>
      </c>
      <c r="V2671" s="57" t="str">
        <f>IF(OR(C2671="",S2671=""),"",S2671*C2671)</f>
        <v/>
      </c>
      <c r="W2671" s="56" t="str">
        <f>IF(OR(C2671="",T2671=""),"",C2671*T2671)</f>
        <v/>
      </c>
    </row>
    <row r="2672" spans="1:23" ht="20.100000000000001" customHeight="1" x14ac:dyDescent="0.2">
      <c r="A2672" s="49" t="s">
        <v>7362</v>
      </c>
      <c r="B2672" s="49" t="s">
        <v>7363</v>
      </c>
      <c r="C2672" s="50"/>
      <c r="D2672" s="51" t="s">
        <v>209</v>
      </c>
      <c r="E2672" s="52">
        <v>4065.28</v>
      </c>
      <c r="F2672" s="52">
        <f t="shared" si="40"/>
        <v>2601.7791999999999</v>
      </c>
      <c r="G2672" s="52">
        <f>E2672-(25 *E2672/100)</f>
        <v>3048.96</v>
      </c>
      <c r="H2672" s="52">
        <f>IF(E2672="","",E2672*(1-$F$3))</f>
        <v>2601.7792000000004</v>
      </c>
      <c r="I2672" s="53"/>
      <c r="J2672" s="54">
        <v>1</v>
      </c>
      <c r="K2672" s="54">
        <v>1</v>
      </c>
      <c r="L2672" s="54">
        <v>4</v>
      </c>
      <c r="M2672" s="50" t="s">
        <v>6906</v>
      </c>
      <c r="N2672" s="53" t="s">
        <v>7339</v>
      </c>
      <c r="O2672" s="53"/>
      <c r="P2672" s="55" t="s">
        <v>1630</v>
      </c>
      <c r="Q2672" s="55" t="s">
        <v>54</v>
      </c>
      <c r="R2672" s="55" t="s">
        <v>55</v>
      </c>
      <c r="S2672" s="56">
        <v>2.85</v>
      </c>
      <c r="T2672" s="56" t="s">
        <v>7364</v>
      </c>
      <c r="U2672" s="57" t="str">
        <f>IF(OR(C2672="",H2672=""),"",C2672*H2672)</f>
        <v/>
      </c>
      <c r="V2672" s="57" t="str">
        <f>IF(OR(C2672="",S2672=""),"",S2672*C2672)</f>
        <v/>
      </c>
      <c r="W2672" s="56" t="str">
        <f>IF(OR(C2672="",T2672=""),"",C2672*T2672)</f>
        <v/>
      </c>
    </row>
    <row r="2673" spans="1:23" ht="20.100000000000001" customHeight="1" x14ac:dyDescent="0.2">
      <c r="A2673" s="49" t="s">
        <v>7368</v>
      </c>
      <c r="B2673" s="49" t="s">
        <v>7369</v>
      </c>
      <c r="C2673" s="50"/>
      <c r="D2673" s="51" t="s">
        <v>209</v>
      </c>
      <c r="E2673" s="52">
        <v>12125.41</v>
      </c>
      <c r="F2673" s="52">
        <f t="shared" si="40"/>
        <v>7760.2623999999996</v>
      </c>
      <c r="G2673" s="52">
        <f>E2673-(25 *E2673/100)</f>
        <v>9094.057499999999</v>
      </c>
      <c r="H2673" s="52">
        <f>IF(E2673="","",E2673*(1-$F$3))</f>
        <v>7760.2623999999996</v>
      </c>
      <c r="I2673" s="53"/>
      <c r="J2673" s="54">
        <v>1</v>
      </c>
      <c r="K2673" s="54">
        <v>1</v>
      </c>
      <c r="L2673" s="54">
        <v>2</v>
      </c>
      <c r="M2673" s="50" t="s">
        <v>6906</v>
      </c>
      <c r="N2673" s="53" t="s">
        <v>7339</v>
      </c>
      <c r="O2673" s="53"/>
      <c r="P2673" s="55" t="s">
        <v>1630</v>
      </c>
      <c r="Q2673" s="55" t="s">
        <v>54</v>
      </c>
      <c r="R2673" s="55" t="s">
        <v>55</v>
      </c>
      <c r="S2673" s="56">
        <v>9.9499999999999993</v>
      </c>
      <c r="T2673" s="56" t="s">
        <v>7367</v>
      </c>
      <c r="U2673" s="57" t="str">
        <f>IF(OR(C2673="",H2673=""),"",C2673*H2673)</f>
        <v/>
      </c>
      <c r="V2673" s="57" t="str">
        <f>IF(OR(C2673="",S2673=""),"",S2673*C2673)</f>
        <v/>
      </c>
      <c r="W2673" s="56" t="str">
        <f>IF(OR(C2673="",T2673=""),"",C2673*T2673)</f>
        <v/>
      </c>
    </row>
    <row r="2674" spans="1:23" ht="20.100000000000001" customHeight="1" x14ac:dyDescent="0.2">
      <c r="A2674" s="49" t="s">
        <v>7370</v>
      </c>
      <c r="B2674" s="49" t="s">
        <v>7371</v>
      </c>
      <c r="C2674" s="50"/>
      <c r="D2674" s="51" t="s">
        <v>209</v>
      </c>
      <c r="E2674" s="52">
        <v>20226.7</v>
      </c>
      <c r="F2674" s="52">
        <f t="shared" si="40"/>
        <v>12945.088</v>
      </c>
      <c r="G2674" s="52">
        <f>E2674-(25 *E2674/100)</f>
        <v>15170.025000000001</v>
      </c>
      <c r="H2674" s="52">
        <f>IF(E2674="","",E2674*(1-$F$3))</f>
        <v>12945.088000000002</v>
      </c>
      <c r="I2674" s="53"/>
      <c r="J2674" s="54">
        <v>1</v>
      </c>
      <c r="K2674" s="54">
        <v>1</v>
      </c>
      <c r="L2674" s="54">
        <v>1</v>
      </c>
      <c r="M2674" s="50" t="s">
        <v>6906</v>
      </c>
      <c r="N2674" s="53" t="s">
        <v>7339</v>
      </c>
      <c r="O2674" s="53"/>
      <c r="P2674" s="55" t="s">
        <v>1630</v>
      </c>
      <c r="Q2674" s="55" t="s">
        <v>54</v>
      </c>
      <c r="R2674" s="55" t="s">
        <v>55</v>
      </c>
      <c r="S2674" s="56">
        <v>15.8</v>
      </c>
      <c r="T2674" s="56" t="s">
        <v>7372</v>
      </c>
      <c r="U2674" s="57" t="str">
        <f>IF(OR(C2674="",H2674=""),"",C2674*H2674)</f>
        <v/>
      </c>
      <c r="V2674" s="57" t="str">
        <f>IF(OR(C2674="",S2674=""),"",S2674*C2674)</f>
        <v/>
      </c>
      <c r="W2674" s="56" t="str">
        <f>IF(OR(C2674="",T2674=""),"",C2674*T2674)</f>
        <v/>
      </c>
    </row>
    <row r="2675" spans="1:23" ht="20.100000000000001" customHeight="1" x14ac:dyDescent="0.2">
      <c r="A2675" s="49" t="s">
        <v>7378</v>
      </c>
      <c r="B2675" s="49" t="s">
        <v>7379</v>
      </c>
      <c r="C2675" s="50"/>
      <c r="D2675" s="51" t="s">
        <v>209</v>
      </c>
      <c r="E2675" s="52">
        <v>9221.57</v>
      </c>
      <c r="F2675" s="52">
        <f t="shared" si="40"/>
        <v>5901.8047999999999</v>
      </c>
      <c r="G2675" s="52">
        <f>E2675-(25 *E2675/100)</f>
        <v>6916.1774999999998</v>
      </c>
      <c r="H2675" s="52">
        <f>IF(E2675="","",E2675*(1-$F$3))</f>
        <v>5901.8047999999999</v>
      </c>
      <c r="I2675" s="53"/>
      <c r="J2675" s="54">
        <v>1</v>
      </c>
      <c r="K2675" s="54">
        <v>1</v>
      </c>
      <c r="L2675" s="54">
        <v>1</v>
      </c>
      <c r="M2675" s="50" t="s">
        <v>6906</v>
      </c>
      <c r="N2675" s="53" t="s">
        <v>7377</v>
      </c>
      <c r="O2675" s="53"/>
      <c r="P2675" s="55" t="s">
        <v>1630</v>
      </c>
      <c r="Q2675" s="55" t="s">
        <v>54</v>
      </c>
      <c r="R2675" s="55" t="s">
        <v>55</v>
      </c>
      <c r="S2675" s="56">
        <v>0.43</v>
      </c>
      <c r="T2675" s="56" t="s">
        <v>7380</v>
      </c>
      <c r="U2675" s="57" t="str">
        <f>IF(OR(C2675="",H2675=""),"",C2675*H2675)</f>
        <v/>
      </c>
      <c r="V2675" s="57" t="str">
        <f>IF(OR(C2675="",S2675=""),"",S2675*C2675)</f>
        <v/>
      </c>
      <c r="W2675" s="56" t="str">
        <f>IF(OR(C2675="",T2675=""),"",C2675*T2675)</f>
        <v/>
      </c>
    </row>
    <row r="2676" spans="1:23" ht="20.100000000000001" customHeight="1" x14ac:dyDescent="0.2">
      <c r="A2676" s="49" t="s">
        <v>7381</v>
      </c>
      <c r="B2676" s="49" t="s">
        <v>7382</v>
      </c>
      <c r="C2676" s="50"/>
      <c r="D2676" s="51" t="s">
        <v>209</v>
      </c>
      <c r="E2676" s="52">
        <v>19057.91</v>
      </c>
      <c r="F2676" s="52">
        <f t="shared" si="40"/>
        <v>12197.062399999999</v>
      </c>
      <c r="G2676" s="52">
        <f>E2676-(25 *E2676/100)</f>
        <v>14293.432499999999</v>
      </c>
      <c r="H2676" s="52">
        <f>IF(E2676="","",E2676*(1-$F$3))</f>
        <v>12197.062400000001</v>
      </c>
      <c r="I2676" s="53"/>
      <c r="J2676" s="54">
        <v>1</v>
      </c>
      <c r="K2676" s="54">
        <v>1</v>
      </c>
      <c r="L2676" s="54">
        <v>1</v>
      </c>
      <c r="M2676" s="50" t="s">
        <v>6906</v>
      </c>
      <c r="N2676" s="53" t="s">
        <v>7377</v>
      </c>
      <c r="O2676" s="53"/>
      <c r="P2676" s="55" t="s">
        <v>1630</v>
      </c>
      <c r="Q2676" s="55" t="s">
        <v>54</v>
      </c>
      <c r="R2676" s="55" t="s">
        <v>55</v>
      </c>
      <c r="S2676" s="56">
        <v>0.52</v>
      </c>
      <c r="T2676" s="56" t="s">
        <v>7383</v>
      </c>
      <c r="U2676" s="57" t="str">
        <f>IF(OR(C2676="",H2676=""),"",C2676*H2676)</f>
        <v/>
      </c>
      <c r="V2676" s="57" t="str">
        <f>IF(OR(C2676="",S2676=""),"",S2676*C2676)</f>
        <v/>
      </c>
      <c r="W2676" s="56" t="str">
        <f>IF(OR(C2676="",T2676=""),"",C2676*T2676)</f>
        <v/>
      </c>
    </row>
    <row r="2677" spans="1:23" ht="20.100000000000001" customHeight="1" x14ac:dyDescent="0.2">
      <c r="A2677" s="49" t="s">
        <v>7384</v>
      </c>
      <c r="B2677" s="49" t="s">
        <v>7385</v>
      </c>
      <c r="C2677" s="50"/>
      <c r="D2677" s="51" t="s">
        <v>209</v>
      </c>
      <c r="E2677" s="52">
        <v>21517</v>
      </c>
      <c r="F2677" s="52">
        <f t="shared" si="40"/>
        <v>13770.880000000001</v>
      </c>
      <c r="G2677" s="52">
        <f>E2677-(25 *E2677/100)</f>
        <v>16137.75</v>
      </c>
      <c r="H2677" s="52">
        <f>IF(E2677="","",E2677*(1-$F$3))</f>
        <v>13770.880000000001</v>
      </c>
      <c r="I2677" s="53"/>
      <c r="J2677" s="54">
        <v>1</v>
      </c>
      <c r="K2677" s="54">
        <v>1</v>
      </c>
      <c r="L2677" s="54">
        <v>1</v>
      </c>
      <c r="M2677" s="50" t="s">
        <v>6906</v>
      </c>
      <c r="N2677" s="53" t="s">
        <v>7377</v>
      </c>
      <c r="O2677" s="53"/>
      <c r="P2677" s="55" t="s">
        <v>1630</v>
      </c>
      <c r="Q2677" s="55" t="s">
        <v>54</v>
      </c>
      <c r="R2677" s="55" t="s">
        <v>55</v>
      </c>
      <c r="S2677" s="56">
        <v>3.69</v>
      </c>
      <c r="T2677" s="56" t="s">
        <v>7386</v>
      </c>
      <c r="U2677" s="57" t="str">
        <f>IF(OR(C2677="",H2677=""),"",C2677*H2677)</f>
        <v/>
      </c>
      <c r="V2677" s="57" t="str">
        <f>IF(OR(C2677="",S2677=""),"",S2677*C2677)</f>
        <v/>
      </c>
      <c r="W2677" s="56" t="str">
        <f>IF(OR(C2677="",T2677=""),"",C2677*T2677)</f>
        <v/>
      </c>
    </row>
    <row r="2678" spans="1:23" ht="20.100000000000001" customHeight="1" x14ac:dyDescent="0.2">
      <c r="A2678" s="49" t="s">
        <v>7387</v>
      </c>
      <c r="B2678" s="49" t="s">
        <v>7388</v>
      </c>
      <c r="C2678" s="50"/>
      <c r="D2678" s="51" t="s">
        <v>209</v>
      </c>
      <c r="E2678" s="52">
        <v>10451.11</v>
      </c>
      <c r="F2678" s="52">
        <f t="shared" si="40"/>
        <v>6688.7103999999999</v>
      </c>
      <c r="G2678" s="52">
        <f>E2678-(25 *E2678/100)</f>
        <v>7838.3325000000004</v>
      </c>
      <c r="H2678" s="52">
        <f>IF(E2678="","",E2678*(1-$F$3))</f>
        <v>6688.7104000000008</v>
      </c>
      <c r="I2678" s="53"/>
      <c r="J2678" s="54">
        <v>1</v>
      </c>
      <c r="K2678" s="54">
        <v>1</v>
      </c>
      <c r="L2678" s="54">
        <v>1</v>
      </c>
      <c r="M2678" s="50" t="s">
        <v>6906</v>
      </c>
      <c r="N2678" s="53" t="s">
        <v>7377</v>
      </c>
      <c r="O2678" s="53"/>
      <c r="P2678" s="55" t="s">
        <v>1630</v>
      </c>
      <c r="Q2678" s="55" t="s">
        <v>54</v>
      </c>
      <c r="R2678" s="55" t="s">
        <v>55</v>
      </c>
      <c r="S2678" s="56">
        <v>0.435</v>
      </c>
      <c r="T2678" s="56" t="s">
        <v>7380</v>
      </c>
      <c r="U2678" s="57" t="str">
        <f>IF(OR(C2678="",H2678=""),"",C2678*H2678)</f>
        <v/>
      </c>
      <c r="V2678" s="57" t="str">
        <f>IF(OR(C2678="",S2678=""),"",S2678*C2678)</f>
        <v/>
      </c>
      <c r="W2678" s="56" t="str">
        <f>IF(OR(C2678="",T2678=""),"",C2678*T2678)</f>
        <v/>
      </c>
    </row>
    <row r="2679" spans="1:23" ht="20.100000000000001" customHeight="1" x14ac:dyDescent="0.2">
      <c r="A2679" s="49" t="s">
        <v>7389</v>
      </c>
      <c r="B2679" s="49" t="s">
        <v>7390</v>
      </c>
      <c r="C2679" s="50"/>
      <c r="D2679" s="51" t="s">
        <v>209</v>
      </c>
      <c r="E2679" s="52">
        <v>35041.97</v>
      </c>
      <c r="F2679" s="52">
        <f t="shared" si="40"/>
        <v>22426.860800000002</v>
      </c>
      <c r="G2679" s="52">
        <f>E2679-(25 *E2679/100)</f>
        <v>26281.477500000001</v>
      </c>
      <c r="H2679" s="52">
        <f>IF(E2679="","",E2679*(1-$F$3))</f>
        <v>22426.860800000002</v>
      </c>
      <c r="I2679" s="53"/>
      <c r="J2679" s="54">
        <v>1</v>
      </c>
      <c r="K2679" s="54">
        <v>1</v>
      </c>
      <c r="L2679" s="54">
        <v>1</v>
      </c>
      <c r="M2679" s="50" t="s">
        <v>6906</v>
      </c>
      <c r="N2679" s="53" t="s">
        <v>7377</v>
      </c>
      <c r="O2679" s="53"/>
      <c r="P2679" s="55" t="s">
        <v>1630</v>
      </c>
      <c r="Q2679" s="55" t="s">
        <v>54</v>
      </c>
      <c r="R2679" s="55" t="s">
        <v>55</v>
      </c>
      <c r="S2679" s="56">
        <v>6.6</v>
      </c>
      <c r="T2679" s="56" t="s">
        <v>7391</v>
      </c>
      <c r="U2679" s="57" t="str">
        <f>IF(OR(C2679="",H2679=""),"",C2679*H2679)</f>
        <v/>
      </c>
      <c r="V2679" s="57" t="str">
        <f>IF(OR(C2679="",S2679=""),"",S2679*C2679)</f>
        <v/>
      </c>
      <c r="W2679" s="56" t="str">
        <f>IF(OR(C2679="",T2679=""),"",C2679*T2679)</f>
        <v/>
      </c>
    </row>
    <row r="2680" spans="1:23" ht="20.100000000000001" customHeight="1" x14ac:dyDescent="0.2">
      <c r="A2680" s="49" t="s">
        <v>7392</v>
      </c>
      <c r="B2680" s="49" t="s">
        <v>7393</v>
      </c>
      <c r="C2680" s="50"/>
      <c r="D2680" s="51" t="s">
        <v>209</v>
      </c>
      <c r="E2680" s="52">
        <v>46415.24</v>
      </c>
      <c r="F2680" s="52">
        <f t="shared" si="40"/>
        <v>29705.7536</v>
      </c>
      <c r="G2680" s="52">
        <f>E2680-(25 *E2680/100)</f>
        <v>34811.43</v>
      </c>
      <c r="H2680" s="52">
        <f>IF(E2680="","",E2680*(1-$F$3))</f>
        <v>29705.7536</v>
      </c>
      <c r="I2680" s="53"/>
      <c r="J2680" s="54">
        <v>1</v>
      </c>
      <c r="K2680" s="54">
        <v>1</v>
      </c>
      <c r="L2680" s="54">
        <v>1</v>
      </c>
      <c r="M2680" s="50" t="s">
        <v>6906</v>
      </c>
      <c r="N2680" s="53" t="s">
        <v>7377</v>
      </c>
      <c r="O2680" s="53"/>
      <c r="P2680" s="55" t="s">
        <v>1630</v>
      </c>
      <c r="Q2680" s="55" t="s">
        <v>54</v>
      </c>
      <c r="R2680" s="55" t="s">
        <v>55</v>
      </c>
      <c r="S2680" s="56">
        <v>7.51</v>
      </c>
      <c r="T2680" s="56" t="s">
        <v>7391</v>
      </c>
      <c r="U2680" s="57" t="str">
        <f>IF(OR(C2680="",H2680=""),"",C2680*H2680)</f>
        <v/>
      </c>
      <c r="V2680" s="57" t="str">
        <f>IF(OR(C2680="",S2680=""),"",S2680*C2680)</f>
        <v/>
      </c>
      <c r="W2680" s="56" t="str">
        <f>IF(OR(C2680="",T2680=""),"",C2680*T2680)</f>
        <v/>
      </c>
    </row>
    <row r="2681" spans="1:23" ht="20.100000000000001" customHeight="1" x14ac:dyDescent="0.2">
      <c r="A2681" s="49" t="s">
        <v>7394</v>
      </c>
      <c r="B2681" s="49" t="s">
        <v>7395</v>
      </c>
      <c r="C2681" s="50"/>
      <c r="D2681" s="51" t="s">
        <v>209</v>
      </c>
      <c r="E2681" s="52">
        <v>12602.81</v>
      </c>
      <c r="F2681" s="52">
        <f t="shared" si="40"/>
        <v>8065.7983999999997</v>
      </c>
      <c r="G2681" s="52">
        <f>E2681-(25 *E2681/100)</f>
        <v>9452.1075000000001</v>
      </c>
      <c r="H2681" s="52">
        <f>IF(E2681="","",E2681*(1-$F$3))</f>
        <v>8065.7983999999997</v>
      </c>
      <c r="I2681" s="53"/>
      <c r="J2681" s="54">
        <v>1</v>
      </c>
      <c r="K2681" s="54">
        <v>1</v>
      </c>
      <c r="L2681" s="54">
        <v>1</v>
      </c>
      <c r="M2681" s="50" t="s">
        <v>6906</v>
      </c>
      <c r="N2681" s="53" t="s">
        <v>7377</v>
      </c>
      <c r="O2681" s="53"/>
      <c r="P2681" s="55" t="s">
        <v>1630</v>
      </c>
      <c r="Q2681" s="55" t="s">
        <v>54</v>
      </c>
      <c r="R2681" s="55" t="s">
        <v>55</v>
      </c>
      <c r="S2681" s="56">
        <v>0.91</v>
      </c>
      <c r="T2681" s="56" t="s">
        <v>7380</v>
      </c>
      <c r="U2681" s="57" t="str">
        <f>IF(OR(C2681="",H2681=""),"",C2681*H2681)</f>
        <v/>
      </c>
      <c r="V2681" s="57" t="str">
        <f>IF(OR(C2681="",S2681=""),"",S2681*C2681)</f>
        <v/>
      </c>
      <c r="W2681" s="56" t="str">
        <f>IF(OR(C2681="",T2681=""),"",C2681*T2681)</f>
        <v/>
      </c>
    </row>
    <row r="2682" spans="1:23" ht="20.100000000000001" customHeight="1" x14ac:dyDescent="0.2">
      <c r="A2682" s="49" t="s">
        <v>7396</v>
      </c>
      <c r="B2682" s="49" t="s">
        <v>7397</v>
      </c>
      <c r="C2682" s="50"/>
      <c r="D2682" s="51" t="s">
        <v>209</v>
      </c>
      <c r="E2682" s="52">
        <v>53792.5</v>
      </c>
      <c r="F2682" s="52">
        <f t="shared" si="40"/>
        <v>34427.199999999997</v>
      </c>
      <c r="G2682" s="52">
        <f>E2682-(25 *E2682/100)</f>
        <v>40344.375</v>
      </c>
      <c r="H2682" s="52">
        <f>IF(E2682="","",E2682*(1-$F$3))</f>
        <v>34427.199999999997</v>
      </c>
      <c r="I2682" s="53"/>
      <c r="J2682" s="54">
        <v>1</v>
      </c>
      <c r="K2682" s="54">
        <v>1</v>
      </c>
      <c r="L2682" s="54">
        <v>1</v>
      </c>
      <c r="M2682" s="50" t="s">
        <v>6906</v>
      </c>
      <c r="N2682" s="53" t="s">
        <v>7377</v>
      </c>
      <c r="O2682" s="53"/>
      <c r="P2682" s="55" t="s">
        <v>1630</v>
      </c>
      <c r="Q2682" s="55" t="s">
        <v>54</v>
      </c>
      <c r="R2682" s="55" t="s">
        <v>55</v>
      </c>
      <c r="S2682" s="56">
        <v>7</v>
      </c>
      <c r="T2682" s="56" t="s">
        <v>7391</v>
      </c>
      <c r="U2682" s="57" t="str">
        <f>IF(OR(C2682="",H2682=""),"",C2682*H2682)</f>
        <v/>
      </c>
      <c r="V2682" s="57" t="str">
        <f>IF(OR(C2682="",S2682=""),"",S2682*C2682)</f>
        <v/>
      </c>
      <c r="W2682" s="56" t="str">
        <f>IF(OR(C2682="",T2682=""),"",C2682*T2682)</f>
        <v/>
      </c>
    </row>
    <row r="2683" spans="1:23" ht="20.100000000000001" customHeight="1" x14ac:dyDescent="0.2">
      <c r="A2683" s="49" t="s">
        <v>7398</v>
      </c>
      <c r="B2683" s="49" t="s">
        <v>7399</v>
      </c>
      <c r="C2683" s="50"/>
      <c r="D2683" s="51" t="s">
        <v>209</v>
      </c>
      <c r="E2683" s="52">
        <v>60862.37</v>
      </c>
      <c r="F2683" s="52">
        <f t="shared" si="40"/>
        <v>38951.916799999999</v>
      </c>
      <c r="G2683" s="52">
        <f>E2683-(25 *E2683/100)</f>
        <v>45646.777500000004</v>
      </c>
      <c r="H2683" s="52">
        <f>IF(E2683="","",E2683*(1-$F$3))</f>
        <v>38951.916799999999</v>
      </c>
      <c r="I2683" s="53"/>
      <c r="J2683" s="54">
        <v>1</v>
      </c>
      <c r="K2683" s="54">
        <v>1</v>
      </c>
      <c r="L2683" s="54">
        <v>1</v>
      </c>
      <c r="M2683" s="50" t="s">
        <v>6906</v>
      </c>
      <c r="N2683" s="53" t="s">
        <v>7377</v>
      </c>
      <c r="O2683" s="53"/>
      <c r="P2683" s="55" t="s">
        <v>1630</v>
      </c>
      <c r="Q2683" s="55" t="s">
        <v>54</v>
      </c>
      <c r="R2683" s="55" t="s">
        <v>55</v>
      </c>
      <c r="S2683" s="56">
        <v>11</v>
      </c>
      <c r="T2683" s="56" t="s">
        <v>7400</v>
      </c>
      <c r="U2683" s="57" t="str">
        <f>IF(OR(C2683="",H2683=""),"",C2683*H2683)</f>
        <v/>
      </c>
      <c r="V2683" s="57" t="str">
        <f>IF(OR(C2683="",S2683=""),"",S2683*C2683)</f>
        <v/>
      </c>
      <c r="W2683" s="56" t="str">
        <f>IF(OR(C2683="",T2683=""),"",C2683*T2683)</f>
        <v/>
      </c>
    </row>
    <row r="2684" spans="1:23" ht="20.100000000000001" customHeight="1" x14ac:dyDescent="0.2">
      <c r="A2684" s="49" t="s">
        <v>8019</v>
      </c>
      <c r="B2684" s="49" t="s">
        <v>8020</v>
      </c>
      <c r="C2684" s="50"/>
      <c r="D2684" s="51" t="s">
        <v>209</v>
      </c>
      <c r="E2684" s="52">
        <v>128376.8</v>
      </c>
      <c r="F2684" s="52">
        <f t="shared" si="40"/>
        <v>82161.152000000002</v>
      </c>
      <c r="G2684" s="52">
        <f>E2684-(25 *E2684/100)</f>
        <v>96282.6</v>
      </c>
      <c r="H2684" s="52">
        <f>IF(E2684="","",E2684*(1-$F$3))</f>
        <v>82161.152000000002</v>
      </c>
      <c r="I2684" s="53"/>
      <c r="J2684" s="54">
        <v>1</v>
      </c>
      <c r="K2684" s="54">
        <v>1</v>
      </c>
      <c r="L2684" s="54">
        <v>1</v>
      </c>
      <c r="M2684" s="50" t="s">
        <v>7401</v>
      </c>
      <c r="N2684" s="53" t="s">
        <v>8018</v>
      </c>
      <c r="O2684" s="53"/>
      <c r="P2684" s="55" t="s">
        <v>1630</v>
      </c>
      <c r="Q2684" s="55" t="s">
        <v>54</v>
      </c>
      <c r="R2684" s="55" t="s">
        <v>55</v>
      </c>
      <c r="S2684" s="56">
        <v>76.8</v>
      </c>
      <c r="T2684" s="56" t="s">
        <v>5513</v>
      </c>
      <c r="U2684" s="57" t="str">
        <f>IF(OR(C2684="",H2684=""),"",C2684*H2684)</f>
        <v/>
      </c>
      <c r="V2684" s="57" t="str">
        <f>IF(OR(C2684="",S2684=""),"",S2684*C2684)</f>
        <v/>
      </c>
      <c r="W2684" s="56" t="str">
        <f>IF(OR(C2684="",T2684=""),"",C2684*T2684)</f>
        <v/>
      </c>
    </row>
    <row r="2685" spans="1:23" ht="20.100000000000001" customHeight="1" x14ac:dyDescent="0.2">
      <c r="A2685" s="49" t="s">
        <v>8021</v>
      </c>
      <c r="B2685" s="49" t="s">
        <v>8022</v>
      </c>
      <c r="C2685" s="50"/>
      <c r="D2685" s="51" t="s">
        <v>209</v>
      </c>
      <c r="E2685" s="52">
        <v>160471</v>
      </c>
      <c r="F2685" s="52">
        <f t="shared" si="40"/>
        <v>102701.44</v>
      </c>
      <c r="G2685" s="52">
        <f>E2685-(25 *E2685/100)</f>
        <v>120353.25</v>
      </c>
      <c r="H2685" s="52">
        <f>IF(E2685="","",E2685*(1-$F$3))</f>
        <v>102701.44</v>
      </c>
      <c r="I2685" s="53"/>
      <c r="J2685" s="54">
        <v>1</v>
      </c>
      <c r="K2685" s="54">
        <v>1</v>
      </c>
      <c r="L2685" s="54">
        <v>1</v>
      </c>
      <c r="M2685" s="50" t="s">
        <v>7401</v>
      </c>
      <c r="N2685" s="53" t="s">
        <v>8018</v>
      </c>
      <c r="O2685" s="53"/>
      <c r="P2685" s="55" t="s">
        <v>53</v>
      </c>
      <c r="Q2685" s="55" t="s">
        <v>54</v>
      </c>
      <c r="R2685" s="55" t="s">
        <v>55</v>
      </c>
      <c r="S2685" s="56">
        <v>76.8</v>
      </c>
      <c r="T2685" s="56" t="s">
        <v>5513</v>
      </c>
      <c r="U2685" s="57" t="str">
        <f>IF(OR(C2685="",H2685=""),"",C2685*H2685)</f>
        <v/>
      </c>
      <c r="V2685" s="57" t="str">
        <f>IF(OR(C2685="",S2685=""),"",S2685*C2685)</f>
        <v/>
      </c>
      <c r="W2685" s="56" t="str">
        <f>IF(OR(C2685="",T2685=""),"",C2685*T2685)</f>
        <v/>
      </c>
    </row>
    <row r="2686" spans="1:23" ht="20.100000000000001" customHeight="1" x14ac:dyDescent="0.2">
      <c r="A2686" s="49" t="s">
        <v>8023</v>
      </c>
      <c r="B2686" s="49" t="s">
        <v>8024</v>
      </c>
      <c r="C2686" s="50"/>
      <c r="D2686" s="51" t="s">
        <v>209</v>
      </c>
      <c r="E2686" s="52">
        <v>89961.01</v>
      </c>
      <c r="F2686" s="52">
        <f t="shared" si="40"/>
        <v>57575.046399999992</v>
      </c>
      <c r="G2686" s="52">
        <f>E2686-(25 *E2686/100)</f>
        <v>67470.757499999992</v>
      </c>
      <c r="H2686" s="52">
        <f>IF(E2686="","",E2686*(1-$F$3))</f>
        <v>57575.046399999999</v>
      </c>
      <c r="I2686" s="53"/>
      <c r="J2686" s="54">
        <v>1</v>
      </c>
      <c r="K2686" s="54">
        <v>1</v>
      </c>
      <c r="L2686" s="54">
        <v>1</v>
      </c>
      <c r="M2686" s="50" t="s">
        <v>7401</v>
      </c>
      <c r="N2686" s="53" t="s">
        <v>8018</v>
      </c>
      <c r="O2686" s="53"/>
      <c r="P2686" s="55" t="s">
        <v>1630</v>
      </c>
      <c r="Q2686" s="55" t="s">
        <v>54</v>
      </c>
      <c r="R2686" s="55" t="s">
        <v>55</v>
      </c>
      <c r="S2686" s="56">
        <v>50.4</v>
      </c>
      <c r="T2686" s="56" t="s">
        <v>5496</v>
      </c>
      <c r="U2686" s="57" t="str">
        <f>IF(OR(C2686="",H2686=""),"",C2686*H2686)</f>
        <v/>
      </c>
      <c r="V2686" s="57" t="str">
        <f>IF(OR(C2686="",S2686=""),"",S2686*C2686)</f>
        <v/>
      </c>
      <c r="W2686" s="56" t="str">
        <f>IF(OR(C2686="",T2686=""),"",C2686*T2686)</f>
        <v/>
      </c>
    </row>
    <row r="2687" spans="1:23" ht="20.100000000000001" customHeight="1" x14ac:dyDescent="0.2">
      <c r="A2687" s="49" t="s">
        <v>8025</v>
      </c>
      <c r="B2687" s="49" t="s">
        <v>8026</v>
      </c>
      <c r="C2687" s="50"/>
      <c r="D2687" s="51" t="s">
        <v>209</v>
      </c>
      <c r="E2687" s="52">
        <v>112451.27</v>
      </c>
      <c r="F2687" s="52">
        <f t="shared" si="40"/>
        <v>71968.8128</v>
      </c>
      <c r="G2687" s="52">
        <f>E2687-(25 *E2687/100)</f>
        <v>84338.452499999999</v>
      </c>
      <c r="H2687" s="52">
        <f>IF(E2687="","",E2687*(1-$F$3))</f>
        <v>71968.8128</v>
      </c>
      <c r="I2687" s="53"/>
      <c r="J2687" s="54">
        <v>1</v>
      </c>
      <c r="K2687" s="54">
        <v>1</v>
      </c>
      <c r="L2687" s="54">
        <v>1</v>
      </c>
      <c r="M2687" s="50" t="s">
        <v>7401</v>
      </c>
      <c r="N2687" s="53" t="s">
        <v>8018</v>
      </c>
      <c r="O2687" s="53"/>
      <c r="P2687" s="55" t="s">
        <v>53</v>
      </c>
      <c r="Q2687" s="55" t="s">
        <v>54</v>
      </c>
      <c r="R2687" s="55" t="s">
        <v>55</v>
      </c>
      <c r="S2687" s="56">
        <v>50.4</v>
      </c>
      <c r="T2687" s="56" t="s">
        <v>5496</v>
      </c>
      <c r="U2687" s="57" t="str">
        <f>IF(OR(C2687="",H2687=""),"",C2687*H2687)</f>
        <v/>
      </c>
      <c r="V2687" s="57" t="str">
        <f>IF(OR(C2687="",S2687=""),"",S2687*C2687)</f>
        <v/>
      </c>
      <c r="W2687" s="56" t="str">
        <f>IF(OR(C2687="",T2687=""),"",C2687*T2687)</f>
        <v/>
      </c>
    </row>
    <row r="2688" spans="1:23" ht="20.100000000000001" customHeight="1" x14ac:dyDescent="0.2">
      <c r="A2688" s="49" t="s">
        <v>8027</v>
      </c>
      <c r="B2688" s="49" t="s">
        <v>8028</v>
      </c>
      <c r="C2688" s="50"/>
      <c r="D2688" s="51" t="s">
        <v>209</v>
      </c>
      <c r="E2688" s="52">
        <v>149238.03</v>
      </c>
      <c r="F2688" s="52">
        <f t="shared" si="40"/>
        <v>95512.339199999988</v>
      </c>
      <c r="G2688" s="52">
        <f>E2688-(25 *E2688/100)</f>
        <v>111928.52249999999</v>
      </c>
      <c r="H2688" s="52">
        <f>IF(E2688="","",E2688*(1-$F$3))</f>
        <v>95512.339200000002</v>
      </c>
      <c r="I2688" s="53"/>
      <c r="J2688" s="54">
        <v>1</v>
      </c>
      <c r="K2688" s="54">
        <v>1</v>
      </c>
      <c r="L2688" s="54">
        <v>1</v>
      </c>
      <c r="M2688" s="50" t="s">
        <v>7401</v>
      </c>
      <c r="N2688" s="53" t="s">
        <v>8018</v>
      </c>
      <c r="O2688" s="53"/>
      <c r="P2688" s="55" t="s">
        <v>1630</v>
      </c>
      <c r="Q2688" s="55" t="s">
        <v>54</v>
      </c>
      <c r="R2688" s="55" t="s">
        <v>55</v>
      </c>
      <c r="S2688" s="56">
        <v>81.3</v>
      </c>
      <c r="T2688" s="56" t="s">
        <v>5513</v>
      </c>
      <c r="U2688" s="57" t="str">
        <f>IF(OR(C2688="",H2688=""),"",C2688*H2688)</f>
        <v/>
      </c>
      <c r="V2688" s="57" t="str">
        <f>IF(OR(C2688="",S2688=""),"",S2688*C2688)</f>
        <v/>
      </c>
      <c r="W2688" s="56" t="str">
        <f>IF(OR(C2688="",T2688=""),"",C2688*T2688)</f>
        <v/>
      </c>
    </row>
    <row r="2689" spans="1:23" ht="20.100000000000001" customHeight="1" x14ac:dyDescent="0.2">
      <c r="A2689" s="49" t="s">
        <v>8029</v>
      </c>
      <c r="B2689" s="49" t="s">
        <v>8030</v>
      </c>
      <c r="C2689" s="50"/>
      <c r="D2689" s="51" t="s">
        <v>209</v>
      </c>
      <c r="E2689" s="52">
        <v>186547.53</v>
      </c>
      <c r="F2689" s="52">
        <f t="shared" si="40"/>
        <v>119390.4192</v>
      </c>
      <c r="G2689" s="52">
        <f>E2689-(25 *E2689/100)</f>
        <v>139910.64749999999</v>
      </c>
      <c r="H2689" s="52">
        <f>IF(E2689="","",E2689*(1-$F$3))</f>
        <v>119390.4192</v>
      </c>
      <c r="I2689" s="53"/>
      <c r="J2689" s="54">
        <v>1</v>
      </c>
      <c r="K2689" s="54">
        <v>1</v>
      </c>
      <c r="L2689" s="54">
        <v>1</v>
      </c>
      <c r="M2689" s="50" t="s">
        <v>7401</v>
      </c>
      <c r="N2689" s="53" t="s">
        <v>8018</v>
      </c>
      <c r="O2689" s="53"/>
      <c r="P2689" s="55" t="s">
        <v>53</v>
      </c>
      <c r="Q2689" s="55" t="s">
        <v>54</v>
      </c>
      <c r="R2689" s="55" t="s">
        <v>55</v>
      </c>
      <c r="S2689" s="56">
        <v>81.3</v>
      </c>
      <c r="T2689" s="56" t="s">
        <v>5513</v>
      </c>
      <c r="U2689" s="57" t="str">
        <f>IF(OR(C2689="",H2689=""),"",C2689*H2689)</f>
        <v/>
      </c>
      <c r="V2689" s="57" t="str">
        <f>IF(OR(C2689="",S2689=""),"",S2689*C2689)</f>
        <v/>
      </c>
      <c r="W2689" s="56" t="str">
        <f>IF(OR(C2689="",T2689=""),"",C2689*T2689)</f>
        <v/>
      </c>
    </row>
    <row r="2690" spans="1:23" ht="20.100000000000001" customHeight="1" x14ac:dyDescent="0.2">
      <c r="A2690" s="49" t="s">
        <v>8031</v>
      </c>
      <c r="B2690" s="49" t="s">
        <v>8032</v>
      </c>
      <c r="C2690" s="50"/>
      <c r="D2690" s="51" t="s">
        <v>209</v>
      </c>
      <c r="E2690" s="52">
        <v>129569.26</v>
      </c>
      <c r="F2690" s="52">
        <f t="shared" si="40"/>
        <v>82924.326399999991</v>
      </c>
      <c r="G2690" s="52">
        <f>E2690-(25 *E2690/100)</f>
        <v>97176.944999999992</v>
      </c>
      <c r="H2690" s="52">
        <f>IF(E2690="","",E2690*(1-$F$3))</f>
        <v>82924.326400000005</v>
      </c>
      <c r="I2690" s="53"/>
      <c r="J2690" s="54">
        <v>1</v>
      </c>
      <c r="K2690" s="54">
        <v>1</v>
      </c>
      <c r="L2690" s="54">
        <v>1</v>
      </c>
      <c r="M2690" s="50" t="s">
        <v>7401</v>
      </c>
      <c r="N2690" s="53" t="s">
        <v>8018</v>
      </c>
      <c r="O2690" s="53"/>
      <c r="P2690" s="55" t="s">
        <v>1630</v>
      </c>
      <c r="Q2690" s="55" t="s">
        <v>54</v>
      </c>
      <c r="R2690" s="55" t="s">
        <v>55</v>
      </c>
      <c r="S2690" s="56">
        <v>51.5</v>
      </c>
      <c r="T2690" s="56" t="s">
        <v>5496</v>
      </c>
      <c r="U2690" s="57" t="str">
        <f>IF(OR(C2690="",H2690=""),"",C2690*H2690)</f>
        <v/>
      </c>
      <c r="V2690" s="57" t="str">
        <f>IF(OR(C2690="",S2690=""),"",S2690*C2690)</f>
        <v/>
      </c>
      <c r="W2690" s="56" t="str">
        <f>IF(OR(C2690="",T2690=""),"",C2690*T2690)</f>
        <v/>
      </c>
    </row>
    <row r="2691" spans="1:23" ht="20.100000000000001" customHeight="1" x14ac:dyDescent="0.2">
      <c r="A2691" s="49" t="s">
        <v>8033</v>
      </c>
      <c r="B2691" s="49" t="s">
        <v>8034</v>
      </c>
      <c r="C2691" s="50"/>
      <c r="D2691" s="51" t="s">
        <v>209</v>
      </c>
      <c r="E2691" s="52">
        <v>161961.57999999999</v>
      </c>
      <c r="F2691" s="52">
        <f t="shared" si="40"/>
        <v>103655.41119999999</v>
      </c>
      <c r="G2691" s="52">
        <f>E2691-(25 *E2691/100)</f>
        <v>121471.185</v>
      </c>
      <c r="H2691" s="52">
        <f>IF(E2691="","",E2691*(1-$F$3))</f>
        <v>103655.41119999999</v>
      </c>
      <c r="I2691" s="53"/>
      <c r="J2691" s="54">
        <v>1</v>
      </c>
      <c r="K2691" s="54">
        <v>1</v>
      </c>
      <c r="L2691" s="54">
        <v>1</v>
      </c>
      <c r="M2691" s="50" t="s">
        <v>7401</v>
      </c>
      <c r="N2691" s="53" t="s">
        <v>8018</v>
      </c>
      <c r="O2691" s="53"/>
      <c r="P2691" s="55" t="s">
        <v>53</v>
      </c>
      <c r="Q2691" s="55" t="s">
        <v>54</v>
      </c>
      <c r="R2691" s="55" t="s">
        <v>55</v>
      </c>
      <c r="S2691" s="56">
        <v>51.5</v>
      </c>
      <c r="T2691" s="56" t="s">
        <v>5496</v>
      </c>
      <c r="U2691" s="57" t="str">
        <f>IF(OR(C2691="",H2691=""),"",C2691*H2691)</f>
        <v/>
      </c>
      <c r="V2691" s="57" t="str">
        <f>IF(OR(C2691="",S2691=""),"",S2691*C2691)</f>
        <v/>
      </c>
      <c r="W2691" s="56" t="str">
        <f>IF(OR(C2691="",T2691=""),"",C2691*T2691)</f>
        <v/>
      </c>
    </row>
    <row r="2692" spans="1:23" ht="20.100000000000001" customHeight="1" x14ac:dyDescent="0.2">
      <c r="A2692" s="49" t="s">
        <v>8035</v>
      </c>
      <c r="B2692" s="49" t="s">
        <v>8036</v>
      </c>
      <c r="C2692" s="50"/>
      <c r="D2692" s="51" t="s">
        <v>209</v>
      </c>
      <c r="E2692" s="52">
        <v>220795.22</v>
      </c>
      <c r="F2692" s="52">
        <f t="shared" si="40"/>
        <v>141308.94079999998</v>
      </c>
      <c r="G2692" s="52">
        <f>E2692-(25 *E2692/100)</f>
        <v>165596.41500000001</v>
      </c>
      <c r="H2692" s="52">
        <f>IF(E2692="","",E2692*(1-$F$3))</f>
        <v>141308.94080000001</v>
      </c>
      <c r="I2692" s="53"/>
      <c r="J2692" s="54">
        <v>1</v>
      </c>
      <c r="K2692" s="54">
        <v>1</v>
      </c>
      <c r="L2692" s="54">
        <v>1</v>
      </c>
      <c r="M2692" s="50" t="s">
        <v>7401</v>
      </c>
      <c r="N2692" s="53" t="s">
        <v>8018</v>
      </c>
      <c r="O2692" s="53"/>
      <c r="P2692" s="55" t="s">
        <v>1630</v>
      </c>
      <c r="Q2692" s="55" t="s">
        <v>54</v>
      </c>
      <c r="R2692" s="55" t="s">
        <v>55</v>
      </c>
      <c r="S2692" s="56">
        <v>97</v>
      </c>
      <c r="T2692" s="56" t="s">
        <v>5527</v>
      </c>
      <c r="U2692" s="57" t="str">
        <f>IF(OR(C2692="",H2692=""),"",C2692*H2692)</f>
        <v/>
      </c>
      <c r="V2692" s="57" t="str">
        <f>IF(OR(C2692="",S2692=""),"",S2692*C2692)</f>
        <v/>
      </c>
      <c r="W2692" s="56" t="str">
        <f>IF(OR(C2692="",T2692=""),"",C2692*T2692)</f>
        <v/>
      </c>
    </row>
    <row r="2693" spans="1:23" ht="20.100000000000001" customHeight="1" x14ac:dyDescent="0.2">
      <c r="A2693" s="49" t="s">
        <v>8037</v>
      </c>
      <c r="B2693" s="49" t="s">
        <v>8038</v>
      </c>
      <c r="C2693" s="50"/>
      <c r="D2693" s="51" t="s">
        <v>209</v>
      </c>
      <c r="E2693" s="52">
        <v>275994.02</v>
      </c>
      <c r="F2693" s="52">
        <f t="shared" si="40"/>
        <v>176636.1728</v>
      </c>
      <c r="G2693" s="52">
        <f>E2693-(25 *E2693/100)</f>
        <v>206995.51500000001</v>
      </c>
      <c r="H2693" s="52">
        <f>IF(E2693="","",E2693*(1-$F$3))</f>
        <v>176636.17280000003</v>
      </c>
      <c r="I2693" s="53"/>
      <c r="J2693" s="54">
        <v>1</v>
      </c>
      <c r="K2693" s="54">
        <v>1</v>
      </c>
      <c r="L2693" s="54">
        <v>1</v>
      </c>
      <c r="M2693" s="50" t="s">
        <v>7401</v>
      </c>
      <c r="N2693" s="53" t="s">
        <v>8018</v>
      </c>
      <c r="O2693" s="53"/>
      <c r="P2693" s="55" t="s">
        <v>53</v>
      </c>
      <c r="Q2693" s="55" t="s">
        <v>54</v>
      </c>
      <c r="R2693" s="55" t="s">
        <v>55</v>
      </c>
      <c r="S2693" s="56">
        <v>97</v>
      </c>
      <c r="T2693" s="56" t="s">
        <v>5527</v>
      </c>
      <c r="U2693" s="57" t="str">
        <f>IF(OR(C2693="",H2693=""),"",C2693*H2693)</f>
        <v/>
      </c>
      <c r="V2693" s="57" t="str">
        <f>IF(OR(C2693="",S2693=""),"",S2693*C2693)</f>
        <v/>
      </c>
      <c r="W2693" s="56" t="str">
        <f>IF(OR(C2693="",T2693=""),"",C2693*T2693)</f>
        <v/>
      </c>
    </row>
    <row r="2694" spans="1:23" ht="20.100000000000001" customHeight="1" x14ac:dyDescent="0.2">
      <c r="A2694" s="49" t="s">
        <v>8039</v>
      </c>
      <c r="B2694" s="49" t="s">
        <v>8040</v>
      </c>
      <c r="C2694" s="50"/>
      <c r="D2694" s="51" t="s">
        <v>209</v>
      </c>
      <c r="E2694" s="52">
        <v>146590.74</v>
      </c>
      <c r="F2694" s="52">
        <f t="shared" si="40"/>
        <v>93818.073600000003</v>
      </c>
      <c r="G2694" s="52">
        <f>E2694-(25 *E2694/100)</f>
        <v>109943.05499999999</v>
      </c>
      <c r="H2694" s="52">
        <f>IF(E2694="","",E2694*(1-$F$3))</f>
        <v>93818.073599999989</v>
      </c>
      <c r="I2694" s="53"/>
      <c r="J2694" s="54">
        <v>1</v>
      </c>
      <c r="K2694" s="54">
        <v>1</v>
      </c>
      <c r="L2694" s="54">
        <v>1</v>
      </c>
      <c r="M2694" s="50" t="s">
        <v>7401</v>
      </c>
      <c r="N2694" s="53" t="s">
        <v>8018</v>
      </c>
      <c r="O2694" s="53"/>
      <c r="P2694" s="55" t="s">
        <v>1630</v>
      </c>
      <c r="Q2694" s="55" t="s">
        <v>54</v>
      </c>
      <c r="R2694" s="55" t="s">
        <v>55</v>
      </c>
      <c r="S2694" s="56">
        <v>61</v>
      </c>
      <c r="T2694" s="56" t="s">
        <v>5527</v>
      </c>
      <c r="U2694" s="57" t="str">
        <f>IF(OR(C2694="",H2694=""),"",C2694*H2694)</f>
        <v/>
      </c>
      <c r="V2694" s="57" t="str">
        <f>IF(OR(C2694="",S2694=""),"",S2694*C2694)</f>
        <v/>
      </c>
      <c r="W2694" s="56" t="str">
        <f>IF(OR(C2694="",T2694=""),"",C2694*T2694)</f>
        <v/>
      </c>
    </row>
    <row r="2695" spans="1:23" ht="20.100000000000001" customHeight="1" x14ac:dyDescent="0.2">
      <c r="A2695" s="49" t="s">
        <v>8041</v>
      </c>
      <c r="B2695" s="49" t="s">
        <v>8042</v>
      </c>
      <c r="C2695" s="50"/>
      <c r="D2695" s="51" t="s">
        <v>209</v>
      </c>
      <c r="E2695" s="52">
        <v>183238.43</v>
      </c>
      <c r="F2695" s="52">
        <f t="shared" si="40"/>
        <v>117272.5952</v>
      </c>
      <c r="G2695" s="52">
        <f>E2695-(25 *E2695/100)</f>
        <v>137428.82250000001</v>
      </c>
      <c r="H2695" s="52">
        <f>IF(E2695="","",E2695*(1-$F$3))</f>
        <v>117272.5952</v>
      </c>
      <c r="I2695" s="53"/>
      <c r="J2695" s="54">
        <v>1</v>
      </c>
      <c r="K2695" s="54">
        <v>1</v>
      </c>
      <c r="L2695" s="54">
        <v>1</v>
      </c>
      <c r="M2695" s="50" t="s">
        <v>7401</v>
      </c>
      <c r="N2695" s="53" t="s">
        <v>8018</v>
      </c>
      <c r="O2695" s="53"/>
      <c r="P2695" s="55" t="s">
        <v>53</v>
      </c>
      <c r="Q2695" s="55" t="s">
        <v>54</v>
      </c>
      <c r="R2695" s="55" t="s">
        <v>55</v>
      </c>
      <c r="S2695" s="56">
        <v>61</v>
      </c>
      <c r="T2695" s="56" t="s">
        <v>5527</v>
      </c>
      <c r="U2695" s="57" t="str">
        <f>IF(OR(C2695="",H2695=""),"",C2695*H2695)</f>
        <v/>
      </c>
      <c r="V2695" s="57" t="str">
        <f>IF(OR(C2695="",S2695=""),"",S2695*C2695)</f>
        <v/>
      </c>
      <c r="W2695" s="56" t="str">
        <f>IF(OR(C2695="",T2695=""),"",C2695*T2695)</f>
        <v/>
      </c>
    </row>
    <row r="2696" spans="1:23" ht="20.100000000000001" customHeight="1" x14ac:dyDescent="0.2">
      <c r="A2696" s="49" t="s">
        <v>8043</v>
      </c>
      <c r="B2696" s="49" t="s">
        <v>8044</v>
      </c>
      <c r="C2696" s="50"/>
      <c r="D2696" s="51" t="s">
        <v>209</v>
      </c>
      <c r="E2696" s="52">
        <v>241323.71</v>
      </c>
      <c r="F2696" s="52">
        <f t="shared" si="40"/>
        <v>154447.17439999999</v>
      </c>
      <c r="G2696" s="52">
        <f>E2696-(25 *E2696/100)</f>
        <v>180992.7825</v>
      </c>
      <c r="H2696" s="52">
        <f>IF(E2696="","",E2696*(1-$F$3))</f>
        <v>154447.17439999999</v>
      </c>
      <c r="I2696" s="53"/>
      <c r="J2696" s="54">
        <v>1</v>
      </c>
      <c r="K2696" s="54">
        <v>1</v>
      </c>
      <c r="L2696" s="54">
        <v>1</v>
      </c>
      <c r="M2696" s="50" t="s">
        <v>7401</v>
      </c>
      <c r="N2696" s="53" t="s">
        <v>8018</v>
      </c>
      <c r="O2696" s="53"/>
      <c r="P2696" s="55" t="s">
        <v>1630</v>
      </c>
      <c r="Q2696" s="55" t="s">
        <v>54</v>
      </c>
      <c r="R2696" s="55" t="s">
        <v>55</v>
      </c>
      <c r="S2696" s="56">
        <v>105</v>
      </c>
      <c r="T2696" s="56" t="s">
        <v>5527</v>
      </c>
      <c r="U2696" s="57" t="str">
        <f>IF(OR(C2696="",H2696=""),"",C2696*H2696)</f>
        <v/>
      </c>
      <c r="V2696" s="57" t="str">
        <f>IF(OR(C2696="",S2696=""),"",S2696*C2696)</f>
        <v/>
      </c>
      <c r="W2696" s="56" t="str">
        <f>IF(OR(C2696="",T2696=""),"",C2696*T2696)</f>
        <v/>
      </c>
    </row>
    <row r="2697" spans="1:23" ht="20.100000000000001" customHeight="1" x14ac:dyDescent="0.2">
      <c r="A2697" s="49" t="s">
        <v>8045</v>
      </c>
      <c r="B2697" s="49" t="s">
        <v>8046</v>
      </c>
      <c r="C2697" s="50"/>
      <c r="D2697" s="51" t="s">
        <v>209</v>
      </c>
      <c r="E2697" s="52">
        <v>301654.64</v>
      </c>
      <c r="F2697" s="52">
        <f t="shared" si="40"/>
        <v>193058.96960000001</v>
      </c>
      <c r="G2697" s="52">
        <f>E2697-(25 *E2697/100)</f>
        <v>226240.98</v>
      </c>
      <c r="H2697" s="52">
        <f>IF(E2697="","",E2697*(1-$F$3))</f>
        <v>193058.96960000001</v>
      </c>
      <c r="I2697" s="53"/>
      <c r="J2697" s="54">
        <v>1</v>
      </c>
      <c r="K2697" s="54">
        <v>1</v>
      </c>
      <c r="L2697" s="54">
        <v>1</v>
      </c>
      <c r="M2697" s="50" t="s">
        <v>7401</v>
      </c>
      <c r="N2697" s="53" t="s">
        <v>8018</v>
      </c>
      <c r="O2697" s="53"/>
      <c r="P2697" s="55" t="s">
        <v>1630</v>
      </c>
      <c r="Q2697" s="55" t="s">
        <v>54</v>
      </c>
      <c r="R2697" s="55" t="s">
        <v>55</v>
      </c>
      <c r="S2697" s="56">
        <v>105</v>
      </c>
      <c r="T2697" s="56" t="s">
        <v>5527</v>
      </c>
      <c r="U2697" s="57" t="str">
        <f>IF(OR(C2697="",H2697=""),"",C2697*H2697)</f>
        <v/>
      </c>
      <c r="V2697" s="57" t="str">
        <f>IF(OR(C2697="",S2697=""),"",S2697*C2697)</f>
        <v/>
      </c>
      <c r="W2697" s="56" t="str">
        <f>IF(OR(C2697="",T2697=""),"",C2697*T2697)</f>
        <v/>
      </c>
    </row>
    <row r="2698" spans="1:23" ht="20.100000000000001" customHeight="1" x14ac:dyDescent="0.2">
      <c r="A2698" s="49" t="s">
        <v>8047</v>
      </c>
      <c r="B2698" s="49" t="s">
        <v>8048</v>
      </c>
      <c r="C2698" s="50"/>
      <c r="D2698" s="51" t="s">
        <v>209</v>
      </c>
      <c r="E2698" s="52">
        <v>160220.04999999999</v>
      </c>
      <c r="F2698" s="52">
        <f t="shared" ref="F2698:F2761" si="41">E2698-(36*E2698/100)</f>
        <v>102540.83199999999</v>
      </c>
      <c r="G2698" s="52">
        <f>E2698-(25 *E2698/100)</f>
        <v>120165.03749999999</v>
      </c>
      <c r="H2698" s="52">
        <f>IF(E2698="","",E2698*(1-$F$3))</f>
        <v>102540.83199999999</v>
      </c>
      <c r="I2698" s="53"/>
      <c r="J2698" s="54">
        <v>1</v>
      </c>
      <c r="K2698" s="54">
        <v>1</v>
      </c>
      <c r="L2698" s="54">
        <v>1</v>
      </c>
      <c r="M2698" s="50" t="s">
        <v>7401</v>
      </c>
      <c r="N2698" s="53" t="s">
        <v>8018</v>
      </c>
      <c r="O2698" s="53"/>
      <c r="P2698" s="55" t="s">
        <v>1630</v>
      </c>
      <c r="Q2698" s="55" t="s">
        <v>54</v>
      </c>
      <c r="R2698" s="55" t="s">
        <v>55</v>
      </c>
      <c r="S2698" s="56">
        <v>97</v>
      </c>
      <c r="T2698" s="56" t="s">
        <v>5527</v>
      </c>
      <c r="U2698" s="57" t="str">
        <f>IF(OR(C2698="",H2698=""),"",C2698*H2698)</f>
        <v/>
      </c>
      <c r="V2698" s="57" t="str">
        <f>IF(OR(C2698="",S2698=""),"",S2698*C2698)</f>
        <v/>
      </c>
      <c r="W2698" s="56" t="str">
        <f>IF(OR(C2698="",T2698=""),"",C2698*T2698)</f>
        <v/>
      </c>
    </row>
    <row r="2699" spans="1:23" ht="20.100000000000001" customHeight="1" x14ac:dyDescent="0.2">
      <c r="A2699" s="49" t="s">
        <v>8049</v>
      </c>
      <c r="B2699" s="49" t="s">
        <v>8050</v>
      </c>
      <c r="C2699" s="50"/>
      <c r="D2699" s="51" t="s">
        <v>209</v>
      </c>
      <c r="E2699" s="52">
        <v>200275.06</v>
      </c>
      <c r="F2699" s="52">
        <f t="shared" si="41"/>
        <v>128176.03839999999</v>
      </c>
      <c r="G2699" s="52">
        <f>E2699-(25 *E2699/100)</f>
        <v>150206.29499999998</v>
      </c>
      <c r="H2699" s="52">
        <f>IF(E2699="","",E2699*(1-$F$3))</f>
        <v>128176.0384</v>
      </c>
      <c r="I2699" s="53"/>
      <c r="J2699" s="54">
        <v>1</v>
      </c>
      <c r="K2699" s="54">
        <v>1</v>
      </c>
      <c r="L2699" s="54">
        <v>1</v>
      </c>
      <c r="M2699" s="50" t="s">
        <v>7401</v>
      </c>
      <c r="N2699" s="53" t="s">
        <v>8018</v>
      </c>
      <c r="O2699" s="53"/>
      <c r="P2699" s="55" t="s">
        <v>53</v>
      </c>
      <c r="Q2699" s="55" t="s">
        <v>54</v>
      </c>
      <c r="R2699" s="55" t="s">
        <v>55</v>
      </c>
      <c r="S2699" s="56">
        <v>97</v>
      </c>
      <c r="T2699" s="56" t="s">
        <v>5527</v>
      </c>
      <c r="U2699" s="57" t="str">
        <f>IF(OR(C2699="",H2699=""),"",C2699*H2699)</f>
        <v/>
      </c>
      <c r="V2699" s="57" t="str">
        <f>IF(OR(C2699="",S2699=""),"",S2699*C2699)</f>
        <v/>
      </c>
      <c r="W2699" s="56" t="str">
        <f>IF(OR(C2699="",T2699=""),"",C2699*T2699)</f>
        <v/>
      </c>
    </row>
    <row r="2700" spans="1:23" ht="20.100000000000001" customHeight="1" x14ac:dyDescent="0.2">
      <c r="A2700" s="49" t="s">
        <v>7849</v>
      </c>
      <c r="B2700" s="49" t="s">
        <v>7850</v>
      </c>
      <c r="C2700" s="50"/>
      <c r="D2700" s="51" t="s">
        <v>209</v>
      </c>
      <c r="E2700" s="52">
        <v>3193.1</v>
      </c>
      <c r="F2700" s="52">
        <f t="shared" si="41"/>
        <v>2043.5840000000001</v>
      </c>
      <c r="G2700" s="52">
        <f>E2700-(25 *E2700/100)</f>
        <v>2394.8249999999998</v>
      </c>
      <c r="H2700" s="52">
        <f>IF(E2700="","",E2700*(1-$F$3))</f>
        <v>2043.5840000000001</v>
      </c>
      <c r="I2700" s="53"/>
      <c r="J2700" s="54">
        <v>1</v>
      </c>
      <c r="K2700" s="54">
        <v>1</v>
      </c>
      <c r="L2700" s="54">
        <v>6</v>
      </c>
      <c r="M2700" s="50" t="s">
        <v>7401</v>
      </c>
      <c r="N2700" s="53" t="s">
        <v>7848</v>
      </c>
      <c r="O2700" s="53"/>
      <c r="P2700" s="55" t="s">
        <v>1630</v>
      </c>
      <c r="Q2700" s="55" t="s">
        <v>54</v>
      </c>
      <c r="R2700" s="55" t="s">
        <v>55</v>
      </c>
      <c r="S2700" s="56">
        <v>1.117</v>
      </c>
      <c r="T2700" s="56" t="s">
        <v>5075</v>
      </c>
      <c r="U2700" s="57" t="str">
        <f>IF(OR(C2700="",H2700=""),"",C2700*H2700)</f>
        <v/>
      </c>
      <c r="V2700" s="57" t="str">
        <f>IF(OR(C2700="",S2700=""),"",S2700*C2700)</f>
        <v/>
      </c>
      <c r="W2700" s="56" t="str">
        <f>IF(OR(C2700="",T2700=""),"",C2700*T2700)</f>
        <v/>
      </c>
    </row>
    <row r="2701" spans="1:23" ht="20.100000000000001" customHeight="1" x14ac:dyDescent="0.2">
      <c r="A2701" s="49" t="s">
        <v>7851</v>
      </c>
      <c r="B2701" s="49" t="s">
        <v>7852</v>
      </c>
      <c r="C2701" s="50"/>
      <c r="D2701" s="51" t="s">
        <v>209</v>
      </c>
      <c r="E2701" s="52">
        <v>4293.76</v>
      </c>
      <c r="F2701" s="52">
        <f t="shared" si="41"/>
        <v>2748.0064000000002</v>
      </c>
      <c r="G2701" s="52">
        <f>E2701-(25 *E2701/100)</f>
        <v>3220.32</v>
      </c>
      <c r="H2701" s="52">
        <f>IF(E2701="","",E2701*(1-$F$3))</f>
        <v>2748.0064000000002</v>
      </c>
      <c r="I2701" s="53"/>
      <c r="J2701" s="54">
        <v>1</v>
      </c>
      <c r="K2701" s="54">
        <v>1</v>
      </c>
      <c r="L2701" s="54">
        <v>6</v>
      </c>
      <c r="M2701" s="50" t="s">
        <v>7401</v>
      </c>
      <c r="N2701" s="53" t="s">
        <v>7848</v>
      </c>
      <c r="O2701" s="53"/>
      <c r="P2701" s="55" t="s">
        <v>1630</v>
      </c>
      <c r="Q2701" s="55" t="s">
        <v>54</v>
      </c>
      <c r="R2701" s="55" t="s">
        <v>55</v>
      </c>
      <c r="S2701" s="56">
        <v>1.3</v>
      </c>
      <c r="T2701" s="56" t="s">
        <v>5087</v>
      </c>
      <c r="U2701" s="57" t="str">
        <f>IF(OR(C2701="",H2701=""),"",C2701*H2701)</f>
        <v/>
      </c>
      <c r="V2701" s="57" t="str">
        <f>IF(OR(C2701="",S2701=""),"",S2701*C2701)</f>
        <v/>
      </c>
      <c r="W2701" s="56" t="str">
        <f>IF(OR(C2701="",T2701=""),"",C2701*T2701)</f>
        <v/>
      </c>
    </row>
    <row r="2702" spans="1:23" ht="20.100000000000001" customHeight="1" x14ac:dyDescent="0.2">
      <c r="A2702" s="49" t="s">
        <v>7853</v>
      </c>
      <c r="B2702" s="49" t="s">
        <v>7854</v>
      </c>
      <c r="C2702" s="50"/>
      <c r="D2702" s="51" t="s">
        <v>209</v>
      </c>
      <c r="E2702" s="52">
        <v>5696.46</v>
      </c>
      <c r="F2702" s="52">
        <f t="shared" si="41"/>
        <v>3645.7344000000003</v>
      </c>
      <c r="G2702" s="52">
        <f>E2702-(25 *E2702/100)</f>
        <v>4272.3450000000003</v>
      </c>
      <c r="H2702" s="52">
        <f>IF(E2702="","",E2702*(1-$F$3))</f>
        <v>3645.7344000000003</v>
      </c>
      <c r="I2702" s="53"/>
      <c r="J2702" s="54">
        <v>1</v>
      </c>
      <c r="K2702" s="54">
        <v>1</v>
      </c>
      <c r="L2702" s="54">
        <v>6</v>
      </c>
      <c r="M2702" s="50" t="s">
        <v>7401</v>
      </c>
      <c r="N2702" s="53" t="s">
        <v>7848</v>
      </c>
      <c r="O2702" s="53"/>
      <c r="P2702" s="55" t="s">
        <v>1630</v>
      </c>
      <c r="Q2702" s="55" t="s">
        <v>54</v>
      </c>
      <c r="R2702" s="55" t="s">
        <v>55</v>
      </c>
      <c r="S2702" s="56">
        <v>3.367</v>
      </c>
      <c r="T2702" s="56" t="s">
        <v>4978</v>
      </c>
      <c r="U2702" s="57" t="str">
        <f>IF(OR(C2702="",H2702=""),"",C2702*H2702)</f>
        <v/>
      </c>
      <c r="V2702" s="57" t="str">
        <f>IF(OR(C2702="",S2702=""),"",S2702*C2702)</f>
        <v/>
      </c>
      <c r="W2702" s="56" t="str">
        <f>IF(OR(C2702="",T2702=""),"",C2702*T2702)</f>
        <v/>
      </c>
    </row>
    <row r="2703" spans="1:23" ht="20.100000000000001" customHeight="1" x14ac:dyDescent="0.2">
      <c r="A2703" s="49" t="s">
        <v>7855</v>
      </c>
      <c r="B2703" s="49" t="s">
        <v>7856</v>
      </c>
      <c r="C2703" s="50"/>
      <c r="D2703" s="51" t="s">
        <v>209</v>
      </c>
      <c r="E2703" s="52">
        <v>11390.39</v>
      </c>
      <c r="F2703" s="52">
        <f t="shared" si="41"/>
        <v>7289.8495999999996</v>
      </c>
      <c r="G2703" s="52">
        <f>E2703-(25 *E2703/100)</f>
        <v>8542.7924999999996</v>
      </c>
      <c r="H2703" s="52">
        <f>IF(E2703="","",E2703*(1-$F$3))</f>
        <v>7289.8495999999996</v>
      </c>
      <c r="I2703" s="53"/>
      <c r="J2703" s="54">
        <v>1</v>
      </c>
      <c r="K2703" s="54">
        <v>1</v>
      </c>
      <c r="L2703" s="54">
        <v>2</v>
      </c>
      <c r="M2703" s="50" t="s">
        <v>7401</v>
      </c>
      <c r="N2703" s="53" t="s">
        <v>7848</v>
      </c>
      <c r="O2703" s="53"/>
      <c r="P2703" s="55" t="s">
        <v>1630</v>
      </c>
      <c r="Q2703" s="55" t="s">
        <v>54</v>
      </c>
      <c r="R2703" s="55" t="s">
        <v>55</v>
      </c>
      <c r="S2703" s="56">
        <v>6</v>
      </c>
      <c r="T2703" s="56" t="s">
        <v>5050</v>
      </c>
      <c r="U2703" s="57" t="str">
        <f>IF(OR(C2703="",H2703=""),"",C2703*H2703)</f>
        <v/>
      </c>
      <c r="V2703" s="57" t="str">
        <f>IF(OR(C2703="",S2703=""),"",S2703*C2703)</f>
        <v/>
      </c>
      <c r="W2703" s="56" t="str">
        <f>IF(OR(C2703="",T2703=""),"",C2703*T2703)</f>
        <v/>
      </c>
    </row>
    <row r="2704" spans="1:23" ht="20.100000000000001" customHeight="1" x14ac:dyDescent="0.2">
      <c r="A2704" s="49" t="s">
        <v>7857</v>
      </c>
      <c r="B2704" s="49" t="s">
        <v>7858</v>
      </c>
      <c r="C2704" s="50"/>
      <c r="D2704" s="51" t="s">
        <v>209</v>
      </c>
      <c r="E2704" s="52">
        <v>20140.54</v>
      </c>
      <c r="F2704" s="52">
        <f t="shared" si="41"/>
        <v>12889.945599999999</v>
      </c>
      <c r="G2704" s="52">
        <f>E2704-(25 *E2704/100)</f>
        <v>15105.405000000001</v>
      </c>
      <c r="H2704" s="52">
        <f>IF(E2704="","",E2704*(1-$F$3))</f>
        <v>12889.945600000001</v>
      </c>
      <c r="I2704" s="53"/>
      <c r="J2704" s="54">
        <v>1</v>
      </c>
      <c r="K2704" s="54">
        <v>1</v>
      </c>
      <c r="L2704" s="54">
        <v>2</v>
      </c>
      <c r="M2704" s="50" t="s">
        <v>7401</v>
      </c>
      <c r="N2704" s="53" t="s">
        <v>7848</v>
      </c>
      <c r="O2704" s="53"/>
      <c r="P2704" s="55" t="s">
        <v>1630</v>
      </c>
      <c r="Q2704" s="55" t="s">
        <v>54</v>
      </c>
      <c r="R2704" s="55" t="s">
        <v>55</v>
      </c>
      <c r="S2704" s="56">
        <v>10.3</v>
      </c>
      <c r="T2704" s="56" t="s">
        <v>4993</v>
      </c>
      <c r="U2704" s="57" t="str">
        <f>IF(OR(C2704="",H2704=""),"",C2704*H2704)</f>
        <v/>
      </c>
      <c r="V2704" s="57" t="str">
        <f>IF(OR(C2704="",S2704=""),"",S2704*C2704)</f>
        <v/>
      </c>
      <c r="W2704" s="56" t="str">
        <f>IF(OR(C2704="",T2704=""),"",C2704*T2704)</f>
        <v/>
      </c>
    </row>
    <row r="2705" spans="1:23" ht="20.100000000000001" customHeight="1" x14ac:dyDescent="0.2">
      <c r="A2705" s="49" t="s">
        <v>7859</v>
      </c>
      <c r="B2705" s="49" t="s">
        <v>7860</v>
      </c>
      <c r="C2705" s="50"/>
      <c r="D2705" s="51" t="s">
        <v>209</v>
      </c>
      <c r="E2705" s="52">
        <v>21683.31</v>
      </c>
      <c r="F2705" s="52">
        <f t="shared" si="41"/>
        <v>13877.3184</v>
      </c>
      <c r="G2705" s="52">
        <f>E2705-(25 *E2705/100)</f>
        <v>16262.482500000002</v>
      </c>
      <c r="H2705" s="52">
        <f>IF(E2705="","",E2705*(1-$F$3))</f>
        <v>13877.318400000002</v>
      </c>
      <c r="I2705" s="53"/>
      <c r="J2705" s="54">
        <v>1</v>
      </c>
      <c r="K2705" s="54">
        <v>1</v>
      </c>
      <c r="L2705" s="54">
        <v>2</v>
      </c>
      <c r="M2705" s="50" t="s">
        <v>7401</v>
      </c>
      <c r="N2705" s="53" t="s">
        <v>7848</v>
      </c>
      <c r="O2705" s="53"/>
      <c r="P2705" s="55" t="s">
        <v>1630</v>
      </c>
      <c r="Q2705" s="55" t="s">
        <v>54</v>
      </c>
      <c r="R2705" s="55" t="s">
        <v>55</v>
      </c>
      <c r="S2705" s="56">
        <v>10.3</v>
      </c>
      <c r="T2705" s="56" t="s">
        <v>4993</v>
      </c>
      <c r="U2705" s="57" t="str">
        <f>IF(OR(C2705="",H2705=""),"",C2705*H2705)</f>
        <v/>
      </c>
      <c r="V2705" s="57" t="str">
        <f>IF(OR(C2705="",S2705=""),"",S2705*C2705)</f>
        <v/>
      </c>
      <c r="W2705" s="56" t="str">
        <f>IF(OR(C2705="",T2705=""),"",C2705*T2705)</f>
        <v/>
      </c>
    </row>
    <row r="2706" spans="1:23" ht="20.100000000000001" customHeight="1" x14ac:dyDescent="0.2">
      <c r="A2706" s="49" t="s">
        <v>8053</v>
      </c>
      <c r="B2706" s="49" t="s">
        <v>8054</v>
      </c>
      <c r="C2706" s="50"/>
      <c r="D2706" s="51" t="s">
        <v>209</v>
      </c>
      <c r="E2706" s="52">
        <v>196.98</v>
      </c>
      <c r="F2706" s="52">
        <f t="shared" si="41"/>
        <v>126.06719999999999</v>
      </c>
      <c r="G2706" s="52">
        <f>E2706-(25 *E2706/100)</f>
        <v>147.73499999999999</v>
      </c>
      <c r="H2706" s="52">
        <f>IF(E2706="","",E2706*(1-$F$3))</f>
        <v>126.0672</v>
      </c>
      <c r="I2706" s="53"/>
      <c r="J2706" s="54">
        <v>1</v>
      </c>
      <c r="K2706" s="54">
        <v>12</v>
      </c>
      <c r="L2706" s="54">
        <v>120</v>
      </c>
      <c r="M2706" s="50" t="s">
        <v>7401</v>
      </c>
      <c r="N2706" s="53" t="s">
        <v>8051</v>
      </c>
      <c r="O2706" s="53" t="s">
        <v>8052</v>
      </c>
      <c r="P2706" s="55" t="s">
        <v>1630</v>
      </c>
      <c r="Q2706" s="55" t="s">
        <v>54</v>
      </c>
      <c r="R2706" s="55" t="s">
        <v>55</v>
      </c>
      <c r="S2706" s="56">
        <v>8.2000000000000003E-2</v>
      </c>
      <c r="T2706" s="56" t="s">
        <v>2965</v>
      </c>
      <c r="U2706" s="57" t="str">
        <f>IF(OR(C2706="",H2706=""),"",C2706*H2706)</f>
        <v/>
      </c>
      <c r="V2706" s="57" t="str">
        <f>IF(OR(C2706="",S2706=""),"",S2706*C2706)</f>
        <v/>
      </c>
      <c r="W2706" s="56" t="str">
        <f>IF(OR(C2706="",T2706=""),"",C2706*T2706)</f>
        <v/>
      </c>
    </row>
    <row r="2707" spans="1:23" ht="20.100000000000001" customHeight="1" x14ac:dyDescent="0.2">
      <c r="A2707" s="49" t="s">
        <v>8053</v>
      </c>
      <c r="B2707" s="49" t="s">
        <v>8054</v>
      </c>
      <c r="C2707" s="50"/>
      <c r="D2707" s="51" t="s">
        <v>209</v>
      </c>
      <c r="E2707" s="52">
        <v>196.98</v>
      </c>
      <c r="F2707" s="52">
        <f t="shared" si="41"/>
        <v>126.06719999999999</v>
      </c>
      <c r="G2707" s="52">
        <f>E2707-(25 *E2707/100)</f>
        <v>147.73499999999999</v>
      </c>
      <c r="H2707" s="52">
        <f>IF(E2707="","",E2707*(1-$F$3))</f>
        <v>126.0672</v>
      </c>
      <c r="I2707" s="53"/>
      <c r="J2707" s="54">
        <v>1</v>
      </c>
      <c r="K2707" s="54">
        <v>12</v>
      </c>
      <c r="L2707" s="54">
        <v>120</v>
      </c>
      <c r="M2707" s="50" t="s">
        <v>7401</v>
      </c>
      <c r="N2707" s="53" t="s">
        <v>8051</v>
      </c>
      <c r="O2707" s="53" t="s">
        <v>8052</v>
      </c>
      <c r="P2707" s="55" t="s">
        <v>1630</v>
      </c>
      <c r="Q2707" s="55" t="s">
        <v>54</v>
      </c>
      <c r="R2707" s="55" t="s">
        <v>55</v>
      </c>
      <c r="S2707" s="56">
        <v>8.2000000000000003E-2</v>
      </c>
      <c r="T2707" s="56" t="s">
        <v>2965</v>
      </c>
      <c r="U2707" s="57" t="str">
        <f>IF(OR(C2707="",H2707=""),"",C2707*H2707)</f>
        <v/>
      </c>
      <c r="V2707" s="57" t="str">
        <f>IF(OR(C2707="",S2707=""),"",S2707*C2707)</f>
        <v/>
      </c>
      <c r="W2707" s="56" t="str">
        <f>IF(OR(C2707="",T2707=""),"",C2707*T2707)</f>
        <v/>
      </c>
    </row>
    <row r="2708" spans="1:23" ht="20.100000000000001" customHeight="1" x14ac:dyDescent="0.2">
      <c r="A2708" s="49" t="s">
        <v>8055</v>
      </c>
      <c r="B2708" s="49" t="s">
        <v>8056</v>
      </c>
      <c r="C2708" s="50"/>
      <c r="D2708" s="51" t="s">
        <v>209</v>
      </c>
      <c r="E2708" s="52">
        <v>207.29</v>
      </c>
      <c r="F2708" s="52">
        <f t="shared" si="41"/>
        <v>132.66559999999998</v>
      </c>
      <c r="G2708" s="52">
        <f>E2708-(25 *E2708/100)</f>
        <v>155.4675</v>
      </c>
      <c r="H2708" s="52">
        <f>IF(E2708="","",E2708*(1-$F$3))</f>
        <v>132.66559999999998</v>
      </c>
      <c r="I2708" s="53"/>
      <c r="J2708" s="54">
        <v>120</v>
      </c>
      <c r="K2708" s="54">
        <v>12</v>
      </c>
      <c r="L2708" s="54">
        <v>120</v>
      </c>
      <c r="M2708" s="50" t="s">
        <v>7401</v>
      </c>
      <c r="N2708" s="53" t="s">
        <v>8051</v>
      </c>
      <c r="O2708" s="53" t="s">
        <v>8052</v>
      </c>
      <c r="P2708" s="55" t="s">
        <v>1664</v>
      </c>
      <c r="Q2708" s="55" t="s">
        <v>54</v>
      </c>
      <c r="R2708" s="55" t="s">
        <v>55</v>
      </c>
      <c r="S2708" s="56">
        <v>8.2000000000000003E-2</v>
      </c>
      <c r="T2708" s="56" t="s">
        <v>2965</v>
      </c>
      <c r="U2708" s="57" t="str">
        <f>IF(OR(C2708="",H2708=""),"",C2708*H2708)</f>
        <v/>
      </c>
      <c r="V2708" s="57" t="str">
        <f>IF(OR(C2708="",S2708=""),"",S2708*C2708)</f>
        <v/>
      </c>
      <c r="W2708" s="56" t="str">
        <f>IF(OR(C2708="",T2708=""),"",C2708*T2708)</f>
        <v/>
      </c>
    </row>
    <row r="2709" spans="1:23" ht="20.100000000000001" customHeight="1" x14ac:dyDescent="0.2">
      <c r="A2709" s="49" t="s">
        <v>8057</v>
      </c>
      <c r="B2709" s="49" t="s">
        <v>8058</v>
      </c>
      <c r="C2709" s="50"/>
      <c r="D2709" s="51" t="s">
        <v>209</v>
      </c>
      <c r="E2709" s="52">
        <v>392.15</v>
      </c>
      <c r="F2709" s="52">
        <f t="shared" si="41"/>
        <v>250.97599999999997</v>
      </c>
      <c r="G2709" s="52">
        <f>E2709-(25 *E2709/100)</f>
        <v>294.11249999999995</v>
      </c>
      <c r="H2709" s="52">
        <f>IF(E2709="","",E2709*(1-$F$3))</f>
        <v>250.976</v>
      </c>
      <c r="I2709" s="53"/>
      <c r="J2709" s="54">
        <v>1</v>
      </c>
      <c r="K2709" s="54">
        <v>6</v>
      </c>
      <c r="L2709" s="54">
        <v>60</v>
      </c>
      <c r="M2709" s="50" t="s">
        <v>7401</v>
      </c>
      <c r="N2709" s="53" t="s">
        <v>8051</v>
      </c>
      <c r="O2709" s="53" t="s">
        <v>8052</v>
      </c>
      <c r="P2709" s="55" t="s">
        <v>1630</v>
      </c>
      <c r="Q2709" s="55" t="s">
        <v>54</v>
      </c>
      <c r="R2709" s="55" t="s">
        <v>55</v>
      </c>
      <c r="S2709" s="56">
        <v>0.16300000000000001</v>
      </c>
      <c r="T2709" s="56" t="s">
        <v>4385</v>
      </c>
      <c r="U2709" s="57" t="str">
        <f>IF(OR(C2709="",H2709=""),"",C2709*H2709)</f>
        <v/>
      </c>
      <c r="V2709" s="57" t="str">
        <f>IF(OR(C2709="",S2709=""),"",S2709*C2709)</f>
        <v/>
      </c>
      <c r="W2709" s="56" t="str">
        <f>IF(OR(C2709="",T2709=""),"",C2709*T2709)</f>
        <v/>
      </c>
    </row>
    <row r="2710" spans="1:23" ht="20.100000000000001" customHeight="1" x14ac:dyDescent="0.2">
      <c r="A2710" s="49" t="s">
        <v>8057</v>
      </c>
      <c r="B2710" s="49" t="s">
        <v>8058</v>
      </c>
      <c r="C2710" s="50"/>
      <c r="D2710" s="51" t="s">
        <v>209</v>
      </c>
      <c r="E2710" s="52">
        <v>392.15</v>
      </c>
      <c r="F2710" s="52">
        <f t="shared" si="41"/>
        <v>250.97599999999997</v>
      </c>
      <c r="G2710" s="52">
        <f>E2710-(25 *E2710/100)</f>
        <v>294.11249999999995</v>
      </c>
      <c r="H2710" s="52">
        <f>IF(E2710="","",E2710*(1-$F$3))</f>
        <v>250.976</v>
      </c>
      <c r="I2710" s="53"/>
      <c r="J2710" s="54">
        <v>1</v>
      </c>
      <c r="K2710" s="54">
        <v>6</v>
      </c>
      <c r="L2710" s="54">
        <v>60</v>
      </c>
      <c r="M2710" s="50" t="s">
        <v>7401</v>
      </c>
      <c r="N2710" s="53" t="s">
        <v>8051</v>
      </c>
      <c r="O2710" s="53" t="s">
        <v>8052</v>
      </c>
      <c r="P2710" s="55" t="s">
        <v>1630</v>
      </c>
      <c r="Q2710" s="55" t="s">
        <v>54</v>
      </c>
      <c r="R2710" s="55" t="s">
        <v>55</v>
      </c>
      <c r="S2710" s="56">
        <v>0.16300000000000001</v>
      </c>
      <c r="T2710" s="56" t="s">
        <v>4385</v>
      </c>
      <c r="U2710" s="57" t="str">
        <f>IF(OR(C2710="",H2710=""),"",C2710*H2710)</f>
        <v/>
      </c>
      <c r="V2710" s="57" t="str">
        <f>IF(OR(C2710="",S2710=""),"",S2710*C2710)</f>
        <v/>
      </c>
      <c r="W2710" s="56" t="str">
        <f>IF(OR(C2710="",T2710=""),"",C2710*T2710)</f>
        <v/>
      </c>
    </row>
    <row r="2711" spans="1:23" ht="20.100000000000001" customHeight="1" x14ac:dyDescent="0.2">
      <c r="A2711" s="49" t="s">
        <v>8059</v>
      </c>
      <c r="B2711" s="49" t="s">
        <v>8060</v>
      </c>
      <c r="C2711" s="50"/>
      <c r="D2711" s="51" t="s">
        <v>209</v>
      </c>
      <c r="E2711" s="52">
        <v>412.73</v>
      </c>
      <c r="F2711" s="52">
        <f t="shared" si="41"/>
        <v>264.1472</v>
      </c>
      <c r="G2711" s="52">
        <f>E2711-(25 *E2711/100)</f>
        <v>309.54750000000001</v>
      </c>
      <c r="H2711" s="52">
        <f>IF(E2711="","",E2711*(1-$F$3))</f>
        <v>264.1472</v>
      </c>
      <c r="I2711" s="53"/>
      <c r="J2711" s="54">
        <v>60</v>
      </c>
      <c r="K2711" s="54">
        <v>6</v>
      </c>
      <c r="L2711" s="54">
        <v>60</v>
      </c>
      <c r="M2711" s="50" t="s">
        <v>7401</v>
      </c>
      <c r="N2711" s="53" t="s">
        <v>8051</v>
      </c>
      <c r="O2711" s="53" t="s">
        <v>8052</v>
      </c>
      <c r="P2711" s="55" t="s">
        <v>1664</v>
      </c>
      <c r="Q2711" s="55" t="s">
        <v>54</v>
      </c>
      <c r="R2711" s="55" t="s">
        <v>55</v>
      </c>
      <c r="S2711" s="56">
        <v>0.16300000000000001</v>
      </c>
      <c r="T2711" s="56" t="s">
        <v>4385</v>
      </c>
      <c r="U2711" s="57" t="str">
        <f>IF(OR(C2711="",H2711=""),"",C2711*H2711)</f>
        <v/>
      </c>
      <c r="V2711" s="57" t="str">
        <f>IF(OR(C2711="",S2711=""),"",S2711*C2711)</f>
        <v/>
      </c>
      <c r="W2711" s="56" t="str">
        <f>IF(OR(C2711="",T2711=""),"",C2711*T2711)</f>
        <v/>
      </c>
    </row>
    <row r="2712" spans="1:23" ht="20.100000000000001" customHeight="1" x14ac:dyDescent="0.2">
      <c r="A2712" s="49" t="s">
        <v>8061</v>
      </c>
      <c r="B2712" s="49" t="s">
        <v>8062</v>
      </c>
      <c r="C2712" s="50"/>
      <c r="D2712" s="51" t="s">
        <v>209</v>
      </c>
      <c r="E2712" s="52">
        <v>585.34</v>
      </c>
      <c r="F2712" s="52">
        <f t="shared" si="41"/>
        <v>374.61760000000004</v>
      </c>
      <c r="G2712" s="52">
        <f>E2712-(25 *E2712/100)</f>
        <v>439.005</v>
      </c>
      <c r="H2712" s="52">
        <f>IF(E2712="","",E2712*(1-$F$3))</f>
        <v>374.61760000000004</v>
      </c>
      <c r="I2712" s="53"/>
      <c r="J2712" s="54">
        <v>1</v>
      </c>
      <c r="K2712" s="54">
        <v>4</v>
      </c>
      <c r="L2712" s="54">
        <v>40</v>
      </c>
      <c r="M2712" s="50" t="s">
        <v>7401</v>
      </c>
      <c r="N2712" s="53" t="s">
        <v>8051</v>
      </c>
      <c r="O2712" s="53" t="s">
        <v>8052</v>
      </c>
      <c r="P2712" s="55" t="s">
        <v>1630</v>
      </c>
      <c r="Q2712" s="55" t="s">
        <v>54</v>
      </c>
      <c r="R2712" s="55" t="s">
        <v>55</v>
      </c>
      <c r="S2712" s="56">
        <v>0.245</v>
      </c>
      <c r="T2712" s="56" t="s">
        <v>8063</v>
      </c>
      <c r="U2712" s="57" t="str">
        <f>IF(OR(C2712="",H2712=""),"",C2712*H2712)</f>
        <v/>
      </c>
      <c r="V2712" s="57" t="str">
        <f>IF(OR(C2712="",S2712=""),"",S2712*C2712)</f>
        <v/>
      </c>
      <c r="W2712" s="56" t="str">
        <f>IF(OR(C2712="",T2712=""),"",C2712*T2712)</f>
        <v/>
      </c>
    </row>
    <row r="2713" spans="1:23" ht="20.100000000000001" customHeight="1" x14ac:dyDescent="0.2">
      <c r="A2713" s="49" t="s">
        <v>8061</v>
      </c>
      <c r="B2713" s="49" t="s">
        <v>8062</v>
      </c>
      <c r="C2713" s="50"/>
      <c r="D2713" s="51" t="s">
        <v>209</v>
      </c>
      <c r="E2713" s="52">
        <v>585.34</v>
      </c>
      <c r="F2713" s="52">
        <f t="shared" si="41"/>
        <v>374.61760000000004</v>
      </c>
      <c r="G2713" s="52">
        <f>E2713-(25 *E2713/100)</f>
        <v>439.005</v>
      </c>
      <c r="H2713" s="52">
        <f>IF(E2713="","",E2713*(1-$F$3))</f>
        <v>374.61760000000004</v>
      </c>
      <c r="I2713" s="53"/>
      <c r="J2713" s="54">
        <v>1</v>
      </c>
      <c r="K2713" s="54">
        <v>4</v>
      </c>
      <c r="L2713" s="54">
        <v>40</v>
      </c>
      <c r="M2713" s="50" t="s">
        <v>7401</v>
      </c>
      <c r="N2713" s="53" t="s">
        <v>8051</v>
      </c>
      <c r="O2713" s="53" t="s">
        <v>8052</v>
      </c>
      <c r="P2713" s="55" t="s">
        <v>1630</v>
      </c>
      <c r="Q2713" s="55" t="s">
        <v>54</v>
      </c>
      <c r="R2713" s="55" t="s">
        <v>55</v>
      </c>
      <c r="S2713" s="56">
        <v>0.245</v>
      </c>
      <c r="T2713" s="56" t="s">
        <v>8063</v>
      </c>
      <c r="U2713" s="57" t="str">
        <f>IF(OR(C2713="",H2713=""),"",C2713*H2713)</f>
        <v/>
      </c>
      <c r="V2713" s="57" t="str">
        <f>IF(OR(C2713="",S2713=""),"",S2713*C2713)</f>
        <v/>
      </c>
      <c r="W2713" s="56" t="str">
        <f>IF(OR(C2713="",T2713=""),"",C2713*T2713)</f>
        <v/>
      </c>
    </row>
    <row r="2714" spans="1:23" ht="20.100000000000001" customHeight="1" x14ac:dyDescent="0.2">
      <c r="A2714" s="49" t="s">
        <v>8064</v>
      </c>
      <c r="B2714" s="49" t="s">
        <v>8065</v>
      </c>
      <c r="C2714" s="50"/>
      <c r="D2714" s="51" t="s">
        <v>209</v>
      </c>
      <c r="E2714" s="52">
        <v>586.03</v>
      </c>
      <c r="F2714" s="52">
        <f t="shared" si="41"/>
        <v>375.05920000000003</v>
      </c>
      <c r="G2714" s="52">
        <f>E2714-(25 *E2714/100)</f>
        <v>439.52249999999998</v>
      </c>
      <c r="H2714" s="52">
        <f>IF(E2714="","",E2714*(1-$F$3))</f>
        <v>375.05919999999998</v>
      </c>
      <c r="I2714" s="53"/>
      <c r="J2714" s="54">
        <v>1</v>
      </c>
      <c r="K2714" s="54">
        <v>4</v>
      </c>
      <c r="L2714" s="54">
        <v>40</v>
      </c>
      <c r="M2714" s="50" t="s">
        <v>7401</v>
      </c>
      <c r="N2714" s="53" t="s">
        <v>8051</v>
      </c>
      <c r="O2714" s="53" t="s">
        <v>8052</v>
      </c>
      <c r="P2714" s="55" t="s">
        <v>1630</v>
      </c>
      <c r="Q2714" s="55" t="s">
        <v>54</v>
      </c>
      <c r="R2714" s="55" t="s">
        <v>55</v>
      </c>
      <c r="S2714" s="56">
        <v>0.245</v>
      </c>
      <c r="T2714" s="56" t="s">
        <v>8063</v>
      </c>
      <c r="U2714" s="57" t="str">
        <f>IF(OR(C2714="",H2714=""),"",C2714*H2714)</f>
        <v/>
      </c>
      <c r="V2714" s="57" t="str">
        <f>IF(OR(C2714="",S2714=""),"",S2714*C2714)</f>
        <v/>
      </c>
      <c r="W2714" s="56" t="str">
        <f>IF(OR(C2714="",T2714=""),"",C2714*T2714)</f>
        <v/>
      </c>
    </row>
    <row r="2715" spans="1:23" ht="20.100000000000001" customHeight="1" x14ac:dyDescent="0.2">
      <c r="A2715" s="49" t="s">
        <v>8066</v>
      </c>
      <c r="B2715" s="49" t="s">
        <v>8067</v>
      </c>
      <c r="C2715" s="50"/>
      <c r="D2715" s="51" t="s">
        <v>209</v>
      </c>
      <c r="E2715" s="52">
        <v>610.05999999999995</v>
      </c>
      <c r="F2715" s="52">
        <f t="shared" si="41"/>
        <v>390.4384</v>
      </c>
      <c r="G2715" s="52">
        <f>E2715-(25 *E2715/100)</f>
        <v>457.54499999999996</v>
      </c>
      <c r="H2715" s="52">
        <f>IF(E2715="","",E2715*(1-$F$3))</f>
        <v>390.4384</v>
      </c>
      <c r="I2715" s="53"/>
      <c r="J2715" s="54">
        <v>1</v>
      </c>
      <c r="K2715" s="54">
        <v>3</v>
      </c>
      <c r="L2715" s="54">
        <v>30</v>
      </c>
      <c r="M2715" s="50" t="s">
        <v>7401</v>
      </c>
      <c r="N2715" s="53" t="s">
        <v>8051</v>
      </c>
      <c r="O2715" s="53" t="s">
        <v>8052</v>
      </c>
      <c r="P2715" s="55" t="s">
        <v>1630</v>
      </c>
      <c r="Q2715" s="55" t="s">
        <v>54</v>
      </c>
      <c r="R2715" s="55" t="s">
        <v>55</v>
      </c>
      <c r="S2715" s="56">
        <v>0.32700000000000001</v>
      </c>
      <c r="T2715" s="56" t="s">
        <v>8068</v>
      </c>
      <c r="U2715" s="57" t="str">
        <f>IF(OR(C2715="",H2715=""),"",C2715*H2715)</f>
        <v/>
      </c>
      <c r="V2715" s="57" t="str">
        <f>IF(OR(C2715="",S2715=""),"",S2715*C2715)</f>
        <v/>
      </c>
      <c r="W2715" s="56" t="str">
        <f>IF(OR(C2715="",T2715=""),"",C2715*T2715)</f>
        <v/>
      </c>
    </row>
    <row r="2716" spans="1:23" ht="20.100000000000001" customHeight="1" x14ac:dyDescent="0.2">
      <c r="A2716" s="49" t="s">
        <v>8066</v>
      </c>
      <c r="B2716" s="49" t="s">
        <v>8067</v>
      </c>
      <c r="C2716" s="50"/>
      <c r="D2716" s="51" t="s">
        <v>209</v>
      </c>
      <c r="E2716" s="52">
        <v>610.05999999999995</v>
      </c>
      <c r="F2716" s="52">
        <f t="shared" si="41"/>
        <v>390.4384</v>
      </c>
      <c r="G2716" s="52">
        <f>E2716-(25 *E2716/100)</f>
        <v>457.54499999999996</v>
      </c>
      <c r="H2716" s="52">
        <f>IF(E2716="","",E2716*(1-$F$3))</f>
        <v>390.4384</v>
      </c>
      <c r="I2716" s="53"/>
      <c r="J2716" s="54">
        <v>1</v>
      </c>
      <c r="K2716" s="54">
        <v>3</v>
      </c>
      <c r="L2716" s="54">
        <v>30</v>
      </c>
      <c r="M2716" s="50" t="s">
        <v>7401</v>
      </c>
      <c r="N2716" s="53" t="s">
        <v>8051</v>
      </c>
      <c r="O2716" s="53" t="s">
        <v>8052</v>
      </c>
      <c r="P2716" s="55" t="s">
        <v>1630</v>
      </c>
      <c r="Q2716" s="55" t="s">
        <v>54</v>
      </c>
      <c r="R2716" s="55" t="s">
        <v>55</v>
      </c>
      <c r="S2716" s="56">
        <v>0.32700000000000001</v>
      </c>
      <c r="T2716" s="56" t="s">
        <v>8068</v>
      </c>
      <c r="U2716" s="57" t="str">
        <f>IF(OR(C2716="",H2716=""),"",C2716*H2716)</f>
        <v/>
      </c>
      <c r="V2716" s="57" t="str">
        <f>IF(OR(C2716="",S2716=""),"",S2716*C2716)</f>
        <v/>
      </c>
      <c r="W2716" s="56" t="str">
        <f>IF(OR(C2716="",T2716=""),"",C2716*T2716)</f>
        <v/>
      </c>
    </row>
    <row r="2717" spans="1:23" ht="20.100000000000001" customHeight="1" x14ac:dyDescent="0.2">
      <c r="A2717" s="49" t="s">
        <v>8069</v>
      </c>
      <c r="B2717" s="49" t="s">
        <v>8070</v>
      </c>
      <c r="C2717" s="50"/>
      <c r="D2717" s="51" t="s">
        <v>209</v>
      </c>
      <c r="E2717" s="52">
        <v>622.16</v>
      </c>
      <c r="F2717" s="52">
        <f t="shared" si="41"/>
        <v>398.18239999999997</v>
      </c>
      <c r="G2717" s="52">
        <f>E2717-(25 *E2717/100)</f>
        <v>466.62</v>
      </c>
      <c r="H2717" s="52">
        <f>IF(E2717="","",E2717*(1-$F$3))</f>
        <v>398.18239999999997</v>
      </c>
      <c r="I2717" s="53"/>
      <c r="J2717" s="54">
        <v>30</v>
      </c>
      <c r="K2717" s="54">
        <v>3</v>
      </c>
      <c r="L2717" s="54">
        <v>30</v>
      </c>
      <c r="M2717" s="50" t="s">
        <v>7401</v>
      </c>
      <c r="N2717" s="53" t="s">
        <v>8051</v>
      </c>
      <c r="O2717" s="53" t="s">
        <v>8052</v>
      </c>
      <c r="P2717" s="55" t="s">
        <v>1664</v>
      </c>
      <c r="Q2717" s="55" t="s">
        <v>54</v>
      </c>
      <c r="R2717" s="55" t="s">
        <v>55</v>
      </c>
      <c r="S2717" s="56">
        <v>0.32700000000000001</v>
      </c>
      <c r="T2717" s="56" t="s">
        <v>8068</v>
      </c>
      <c r="U2717" s="57" t="str">
        <f>IF(OR(C2717="",H2717=""),"",C2717*H2717)</f>
        <v/>
      </c>
      <c r="V2717" s="57" t="str">
        <f>IF(OR(C2717="",S2717=""),"",S2717*C2717)</f>
        <v/>
      </c>
      <c r="W2717" s="56" t="str">
        <f>IF(OR(C2717="",T2717=""),"",C2717*T2717)</f>
        <v/>
      </c>
    </row>
    <row r="2718" spans="1:23" ht="20.100000000000001" customHeight="1" x14ac:dyDescent="0.2">
      <c r="A2718" s="49" t="s">
        <v>8072</v>
      </c>
      <c r="B2718" s="49" t="s">
        <v>8073</v>
      </c>
      <c r="C2718" s="50"/>
      <c r="D2718" s="51" t="s">
        <v>209</v>
      </c>
      <c r="E2718" s="52">
        <v>157.69999999999999</v>
      </c>
      <c r="F2718" s="52">
        <f t="shared" si="41"/>
        <v>100.928</v>
      </c>
      <c r="G2718" s="52">
        <f>E2718-(25 *E2718/100)</f>
        <v>118.27499999999999</v>
      </c>
      <c r="H2718" s="52">
        <f>IF(E2718="","",E2718*(1-$F$3))</f>
        <v>100.928</v>
      </c>
      <c r="I2718" s="53"/>
      <c r="J2718" s="54">
        <v>1</v>
      </c>
      <c r="K2718" s="54">
        <v>12</v>
      </c>
      <c r="L2718" s="54">
        <v>120</v>
      </c>
      <c r="M2718" s="50" t="s">
        <v>7401</v>
      </c>
      <c r="N2718" s="53" t="s">
        <v>8051</v>
      </c>
      <c r="O2718" s="53" t="s">
        <v>8071</v>
      </c>
      <c r="P2718" s="55" t="s">
        <v>1630</v>
      </c>
      <c r="Q2718" s="55" t="s">
        <v>54</v>
      </c>
      <c r="R2718" s="55" t="s">
        <v>55</v>
      </c>
      <c r="S2718" s="56">
        <v>8.2000000000000003E-2</v>
      </c>
      <c r="T2718" s="56" t="s">
        <v>2965</v>
      </c>
      <c r="U2718" s="57" t="str">
        <f>IF(OR(C2718="",H2718=""),"",C2718*H2718)</f>
        <v/>
      </c>
      <c r="V2718" s="57" t="str">
        <f>IF(OR(C2718="",S2718=""),"",S2718*C2718)</f>
        <v/>
      </c>
      <c r="W2718" s="56" t="str">
        <f>IF(OR(C2718="",T2718=""),"",C2718*T2718)</f>
        <v/>
      </c>
    </row>
    <row r="2719" spans="1:23" ht="20.100000000000001" customHeight="1" x14ac:dyDescent="0.2">
      <c r="A2719" s="49" t="s">
        <v>8072</v>
      </c>
      <c r="B2719" s="49" t="s">
        <v>8073</v>
      </c>
      <c r="C2719" s="50"/>
      <c r="D2719" s="51" t="s">
        <v>209</v>
      </c>
      <c r="E2719" s="52">
        <v>157.69999999999999</v>
      </c>
      <c r="F2719" s="52">
        <f t="shared" si="41"/>
        <v>100.928</v>
      </c>
      <c r="G2719" s="52">
        <f>E2719-(25 *E2719/100)</f>
        <v>118.27499999999999</v>
      </c>
      <c r="H2719" s="52">
        <f>IF(E2719="","",E2719*(1-$F$3))</f>
        <v>100.928</v>
      </c>
      <c r="I2719" s="53"/>
      <c r="J2719" s="54">
        <v>1</v>
      </c>
      <c r="K2719" s="54">
        <v>12</v>
      </c>
      <c r="L2719" s="54">
        <v>120</v>
      </c>
      <c r="M2719" s="50" t="s">
        <v>7401</v>
      </c>
      <c r="N2719" s="53" t="s">
        <v>8051</v>
      </c>
      <c r="O2719" s="53" t="s">
        <v>8071</v>
      </c>
      <c r="P2719" s="55" t="s">
        <v>1630</v>
      </c>
      <c r="Q2719" s="55" t="s">
        <v>54</v>
      </c>
      <c r="R2719" s="55" t="s">
        <v>55</v>
      </c>
      <c r="S2719" s="56">
        <v>8.2000000000000003E-2</v>
      </c>
      <c r="T2719" s="56" t="s">
        <v>2965</v>
      </c>
      <c r="U2719" s="57" t="str">
        <f>IF(OR(C2719="",H2719=""),"",C2719*H2719)</f>
        <v/>
      </c>
      <c r="V2719" s="57" t="str">
        <f>IF(OR(C2719="",S2719=""),"",S2719*C2719)</f>
        <v/>
      </c>
      <c r="W2719" s="56" t="str">
        <f>IF(OR(C2719="",T2719=""),"",C2719*T2719)</f>
        <v/>
      </c>
    </row>
    <row r="2720" spans="1:23" ht="20.100000000000001" customHeight="1" x14ac:dyDescent="0.2">
      <c r="A2720" s="49" t="s">
        <v>8074</v>
      </c>
      <c r="B2720" s="49" t="s">
        <v>8075</v>
      </c>
      <c r="C2720" s="50"/>
      <c r="D2720" s="51" t="s">
        <v>209</v>
      </c>
      <c r="E2720" s="52">
        <v>163.34</v>
      </c>
      <c r="F2720" s="52">
        <f t="shared" si="41"/>
        <v>104.5376</v>
      </c>
      <c r="G2720" s="52">
        <f>E2720-(25 *E2720/100)</f>
        <v>122.505</v>
      </c>
      <c r="H2720" s="52">
        <f>IF(E2720="","",E2720*(1-$F$3))</f>
        <v>104.5376</v>
      </c>
      <c r="I2720" s="53"/>
      <c r="J2720" s="54">
        <v>1</v>
      </c>
      <c r="K2720" s="54">
        <v>12</v>
      </c>
      <c r="L2720" s="54">
        <v>120</v>
      </c>
      <c r="M2720" s="50" t="s">
        <v>7401</v>
      </c>
      <c r="N2720" s="53" t="s">
        <v>8051</v>
      </c>
      <c r="O2720" s="53" t="s">
        <v>8071</v>
      </c>
      <c r="P2720" s="55" t="s">
        <v>1630</v>
      </c>
      <c r="Q2720" s="55" t="s">
        <v>54</v>
      </c>
      <c r="R2720" s="55" t="s">
        <v>55</v>
      </c>
      <c r="S2720" s="56">
        <v>8.2000000000000003E-2</v>
      </c>
      <c r="T2720" s="56" t="s">
        <v>2965</v>
      </c>
      <c r="U2720" s="57" t="str">
        <f>IF(OR(C2720="",H2720=""),"",C2720*H2720)</f>
        <v/>
      </c>
      <c r="V2720" s="57" t="str">
        <f>IF(OR(C2720="",S2720=""),"",S2720*C2720)</f>
        <v/>
      </c>
      <c r="W2720" s="56" t="str">
        <f>IF(OR(C2720="",T2720=""),"",C2720*T2720)</f>
        <v/>
      </c>
    </row>
    <row r="2721" spans="1:23" ht="20.100000000000001" customHeight="1" x14ac:dyDescent="0.2">
      <c r="A2721" s="49" t="s">
        <v>8076</v>
      </c>
      <c r="B2721" s="49" t="s">
        <v>8077</v>
      </c>
      <c r="C2721" s="50"/>
      <c r="D2721" s="51" t="s">
        <v>209</v>
      </c>
      <c r="E2721" s="52">
        <v>163.34</v>
      </c>
      <c r="F2721" s="52">
        <f t="shared" si="41"/>
        <v>104.5376</v>
      </c>
      <c r="G2721" s="52">
        <f>E2721-(25 *E2721/100)</f>
        <v>122.505</v>
      </c>
      <c r="H2721" s="52">
        <f>IF(E2721="","",E2721*(1-$F$3))</f>
        <v>104.5376</v>
      </c>
      <c r="I2721" s="53"/>
      <c r="J2721" s="54">
        <v>1</v>
      </c>
      <c r="K2721" s="54">
        <v>12</v>
      </c>
      <c r="L2721" s="54">
        <v>120</v>
      </c>
      <c r="M2721" s="50" t="s">
        <v>7401</v>
      </c>
      <c r="N2721" s="53" t="s">
        <v>8051</v>
      </c>
      <c r="O2721" s="53" t="s">
        <v>8071</v>
      </c>
      <c r="P2721" s="55" t="s">
        <v>1630</v>
      </c>
      <c r="Q2721" s="55" t="s">
        <v>54</v>
      </c>
      <c r="R2721" s="55" t="s">
        <v>55</v>
      </c>
      <c r="S2721" s="56">
        <v>8.2000000000000003E-2</v>
      </c>
      <c r="T2721" s="56" t="s">
        <v>2965</v>
      </c>
      <c r="U2721" s="57" t="str">
        <f>IF(OR(C2721="",H2721=""),"",C2721*H2721)</f>
        <v/>
      </c>
      <c r="V2721" s="57" t="str">
        <f>IF(OR(C2721="",S2721=""),"",S2721*C2721)</f>
        <v/>
      </c>
      <c r="W2721" s="56" t="str">
        <f>IF(OR(C2721="",T2721=""),"",C2721*T2721)</f>
        <v/>
      </c>
    </row>
    <row r="2722" spans="1:23" ht="20.100000000000001" customHeight="1" x14ac:dyDescent="0.2">
      <c r="A2722" s="49" t="s">
        <v>8078</v>
      </c>
      <c r="B2722" s="49" t="s">
        <v>8079</v>
      </c>
      <c r="C2722" s="50"/>
      <c r="D2722" s="51" t="s">
        <v>209</v>
      </c>
      <c r="E2722" s="52">
        <v>206.25</v>
      </c>
      <c r="F2722" s="52">
        <f t="shared" si="41"/>
        <v>132</v>
      </c>
      <c r="G2722" s="52">
        <f>E2722-(25 *E2722/100)</f>
        <v>154.6875</v>
      </c>
      <c r="H2722" s="52">
        <f>IF(E2722="","",E2722*(1-$F$3))</f>
        <v>132</v>
      </c>
      <c r="I2722" s="53"/>
      <c r="J2722" s="54">
        <v>1</v>
      </c>
      <c r="K2722" s="54">
        <v>12</v>
      </c>
      <c r="L2722" s="54">
        <v>120</v>
      </c>
      <c r="M2722" s="50" t="s">
        <v>7401</v>
      </c>
      <c r="N2722" s="53" t="s">
        <v>8051</v>
      </c>
      <c r="O2722" s="53" t="s">
        <v>8071</v>
      </c>
      <c r="P2722" s="55" t="s">
        <v>1630</v>
      </c>
      <c r="Q2722" s="55" t="s">
        <v>54</v>
      </c>
      <c r="R2722" s="55" t="s">
        <v>55</v>
      </c>
      <c r="S2722" s="56">
        <v>8.2000000000000003E-2</v>
      </c>
      <c r="T2722" s="56" t="s">
        <v>2965</v>
      </c>
      <c r="U2722" s="57" t="str">
        <f>IF(OR(C2722="",H2722=""),"",C2722*H2722)</f>
        <v/>
      </c>
      <c r="V2722" s="57" t="str">
        <f>IF(OR(C2722="",S2722=""),"",S2722*C2722)</f>
        <v/>
      </c>
      <c r="W2722" s="56" t="str">
        <f>IF(OR(C2722="",T2722=""),"",C2722*T2722)</f>
        <v/>
      </c>
    </row>
    <row r="2723" spans="1:23" ht="20.100000000000001" customHeight="1" x14ac:dyDescent="0.2">
      <c r="A2723" s="49" t="s">
        <v>8080</v>
      </c>
      <c r="B2723" s="49" t="s">
        <v>8081</v>
      </c>
      <c r="C2723" s="50"/>
      <c r="D2723" s="51" t="s">
        <v>209</v>
      </c>
      <c r="E2723" s="52">
        <v>326.73</v>
      </c>
      <c r="F2723" s="52">
        <f t="shared" si="41"/>
        <v>209.10720000000001</v>
      </c>
      <c r="G2723" s="52">
        <f>E2723-(25 *E2723/100)</f>
        <v>245.04750000000001</v>
      </c>
      <c r="H2723" s="52">
        <f>IF(E2723="","",E2723*(1-$F$3))</f>
        <v>209.10720000000001</v>
      </c>
      <c r="I2723" s="53"/>
      <c r="J2723" s="54">
        <v>1</v>
      </c>
      <c r="K2723" s="54">
        <v>6</v>
      </c>
      <c r="L2723" s="54">
        <v>60</v>
      </c>
      <c r="M2723" s="50" t="s">
        <v>7401</v>
      </c>
      <c r="N2723" s="53" t="s">
        <v>8051</v>
      </c>
      <c r="O2723" s="53" t="s">
        <v>8071</v>
      </c>
      <c r="P2723" s="55" t="s">
        <v>1630</v>
      </c>
      <c r="Q2723" s="55" t="s">
        <v>54</v>
      </c>
      <c r="R2723" s="55" t="s">
        <v>55</v>
      </c>
      <c r="S2723" s="56">
        <v>0.16300000000000001</v>
      </c>
      <c r="T2723" s="56" t="s">
        <v>4385</v>
      </c>
      <c r="U2723" s="57" t="str">
        <f>IF(OR(C2723="",H2723=""),"",C2723*H2723)</f>
        <v/>
      </c>
      <c r="V2723" s="57" t="str">
        <f>IF(OR(C2723="",S2723=""),"",S2723*C2723)</f>
        <v/>
      </c>
      <c r="W2723" s="56" t="str">
        <f>IF(OR(C2723="",T2723=""),"",C2723*T2723)</f>
        <v/>
      </c>
    </row>
    <row r="2724" spans="1:23" ht="20.100000000000001" customHeight="1" x14ac:dyDescent="0.2">
      <c r="A2724" s="49" t="s">
        <v>8080</v>
      </c>
      <c r="B2724" s="49" t="s">
        <v>8081</v>
      </c>
      <c r="C2724" s="50"/>
      <c r="D2724" s="51" t="s">
        <v>209</v>
      </c>
      <c r="E2724" s="52">
        <v>326.73</v>
      </c>
      <c r="F2724" s="52">
        <f t="shared" si="41"/>
        <v>209.10720000000001</v>
      </c>
      <c r="G2724" s="52">
        <f>E2724-(25 *E2724/100)</f>
        <v>245.04750000000001</v>
      </c>
      <c r="H2724" s="52">
        <f>IF(E2724="","",E2724*(1-$F$3))</f>
        <v>209.10720000000001</v>
      </c>
      <c r="I2724" s="53"/>
      <c r="J2724" s="54">
        <v>1</v>
      </c>
      <c r="K2724" s="54">
        <v>6</v>
      </c>
      <c r="L2724" s="54">
        <v>60</v>
      </c>
      <c r="M2724" s="50" t="s">
        <v>7401</v>
      </c>
      <c r="N2724" s="53" t="s">
        <v>8051</v>
      </c>
      <c r="O2724" s="53" t="s">
        <v>8071</v>
      </c>
      <c r="P2724" s="55" t="s">
        <v>1630</v>
      </c>
      <c r="Q2724" s="55" t="s">
        <v>54</v>
      </c>
      <c r="R2724" s="55" t="s">
        <v>55</v>
      </c>
      <c r="S2724" s="56">
        <v>0.16300000000000001</v>
      </c>
      <c r="T2724" s="56" t="s">
        <v>4385</v>
      </c>
      <c r="U2724" s="57" t="str">
        <f>IF(OR(C2724="",H2724=""),"",C2724*H2724)</f>
        <v/>
      </c>
      <c r="V2724" s="57" t="str">
        <f>IF(OR(C2724="",S2724=""),"",S2724*C2724)</f>
        <v/>
      </c>
      <c r="W2724" s="56" t="str">
        <f>IF(OR(C2724="",T2724=""),"",C2724*T2724)</f>
        <v/>
      </c>
    </row>
    <row r="2725" spans="1:23" ht="20.100000000000001" customHeight="1" x14ac:dyDescent="0.2">
      <c r="A2725" s="49" t="s">
        <v>8082</v>
      </c>
      <c r="B2725" s="49" t="s">
        <v>8083</v>
      </c>
      <c r="C2725" s="50"/>
      <c r="D2725" s="51" t="s">
        <v>209</v>
      </c>
      <c r="E2725" s="52">
        <v>326.73</v>
      </c>
      <c r="F2725" s="52">
        <f t="shared" si="41"/>
        <v>209.10720000000001</v>
      </c>
      <c r="G2725" s="52">
        <f>E2725-(25 *E2725/100)</f>
        <v>245.04750000000001</v>
      </c>
      <c r="H2725" s="52">
        <f>IF(E2725="","",E2725*(1-$F$3))</f>
        <v>209.10720000000001</v>
      </c>
      <c r="I2725" s="53"/>
      <c r="J2725" s="54">
        <v>1</v>
      </c>
      <c r="K2725" s="54">
        <v>6</v>
      </c>
      <c r="L2725" s="54">
        <v>60</v>
      </c>
      <c r="M2725" s="50" t="s">
        <v>7401</v>
      </c>
      <c r="N2725" s="53" t="s">
        <v>8051</v>
      </c>
      <c r="O2725" s="53" t="s">
        <v>8071</v>
      </c>
      <c r="P2725" s="55" t="s">
        <v>1630</v>
      </c>
      <c r="Q2725" s="55" t="s">
        <v>54</v>
      </c>
      <c r="R2725" s="55" t="s">
        <v>55</v>
      </c>
      <c r="S2725" s="56">
        <v>0.16300000000000001</v>
      </c>
      <c r="T2725" s="56" t="s">
        <v>4385</v>
      </c>
      <c r="U2725" s="57" t="str">
        <f>IF(OR(C2725="",H2725=""),"",C2725*H2725)</f>
        <v/>
      </c>
      <c r="V2725" s="57" t="str">
        <f>IF(OR(C2725="",S2725=""),"",S2725*C2725)</f>
        <v/>
      </c>
      <c r="W2725" s="56" t="str">
        <f>IF(OR(C2725="",T2725=""),"",C2725*T2725)</f>
        <v/>
      </c>
    </row>
    <row r="2726" spans="1:23" ht="20.100000000000001" customHeight="1" x14ac:dyDescent="0.2">
      <c r="A2726" s="49" t="s">
        <v>8084</v>
      </c>
      <c r="B2726" s="49" t="s">
        <v>8085</v>
      </c>
      <c r="C2726" s="50"/>
      <c r="D2726" s="51" t="s">
        <v>209</v>
      </c>
      <c r="E2726" s="52">
        <v>326.73</v>
      </c>
      <c r="F2726" s="52">
        <f t="shared" si="41"/>
        <v>209.10720000000001</v>
      </c>
      <c r="G2726" s="52">
        <f>E2726-(25 *E2726/100)</f>
        <v>245.04750000000001</v>
      </c>
      <c r="H2726" s="52">
        <f>IF(E2726="","",E2726*(1-$F$3))</f>
        <v>209.10720000000001</v>
      </c>
      <c r="I2726" s="53"/>
      <c r="J2726" s="54">
        <v>1</v>
      </c>
      <c r="K2726" s="54">
        <v>6</v>
      </c>
      <c r="L2726" s="54">
        <v>60</v>
      </c>
      <c r="M2726" s="50" t="s">
        <v>7401</v>
      </c>
      <c r="N2726" s="53" t="s">
        <v>8051</v>
      </c>
      <c r="O2726" s="53" t="s">
        <v>8071</v>
      </c>
      <c r="P2726" s="55" t="s">
        <v>1630</v>
      </c>
      <c r="Q2726" s="55" t="s">
        <v>54</v>
      </c>
      <c r="R2726" s="55" t="s">
        <v>55</v>
      </c>
      <c r="S2726" s="56">
        <v>0.16300000000000001</v>
      </c>
      <c r="T2726" s="56" t="s">
        <v>4385</v>
      </c>
      <c r="U2726" s="57" t="str">
        <f>IF(OR(C2726="",H2726=""),"",C2726*H2726)</f>
        <v/>
      </c>
      <c r="V2726" s="57" t="str">
        <f>IF(OR(C2726="",S2726=""),"",S2726*C2726)</f>
        <v/>
      </c>
      <c r="W2726" s="56" t="str">
        <f>IF(OR(C2726="",T2726=""),"",C2726*T2726)</f>
        <v/>
      </c>
    </row>
    <row r="2727" spans="1:23" ht="20.100000000000001" customHeight="1" x14ac:dyDescent="0.2">
      <c r="A2727" s="49" t="s">
        <v>8086</v>
      </c>
      <c r="B2727" s="49" t="s">
        <v>8087</v>
      </c>
      <c r="C2727" s="50"/>
      <c r="D2727" s="51" t="s">
        <v>209</v>
      </c>
      <c r="E2727" s="52">
        <v>396.43</v>
      </c>
      <c r="F2727" s="52">
        <f t="shared" si="41"/>
        <v>253.71520000000001</v>
      </c>
      <c r="G2727" s="52">
        <f>E2727-(25 *E2727/100)</f>
        <v>297.32249999999999</v>
      </c>
      <c r="H2727" s="52">
        <f>IF(E2727="","",E2727*(1-$F$3))</f>
        <v>253.71520000000001</v>
      </c>
      <c r="I2727" s="53"/>
      <c r="J2727" s="54">
        <v>1</v>
      </c>
      <c r="K2727" s="54">
        <v>6</v>
      </c>
      <c r="L2727" s="54">
        <v>60</v>
      </c>
      <c r="M2727" s="50" t="s">
        <v>7401</v>
      </c>
      <c r="N2727" s="53" t="s">
        <v>8051</v>
      </c>
      <c r="O2727" s="53" t="s">
        <v>8071</v>
      </c>
      <c r="P2727" s="55" t="s">
        <v>1630</v>
      </c>
      <c r="Q2727" s="55" t="s">
        <v>54</v>
      </c>
      <c r="R2727" s="55" t="s">
        <v>55</v>
      </c>
      <c r="S2727" s="56">
        <v>0.16300000000000001</v>
      </c>
      <c r="T2727" s="56" t="s">
        <v>4385</v>
      </c>
      <c r="U2727" s="57" t="str">
        <f>IF(OR(C2727="",H2727=""),"",C2727*H2727)</f>
        <v/>
      </c>
      <c r="V2727" s="57" t="str">
        <f>IF(OR(C2727="",S2727=""),"",S2727*C2727)</f>
        <v/>
      </c>
      <c r="W2727" s="56" t="str">
        <f>IF(OR(C2727="",T2727=""),"",C2727*T2727)</f>
        <v/>
      </c>
    </row>
    <row r="2728" spans="1:23" ht="20.100000000000001" customHeight="1" x14ac:dyDescent="0.2">
      <c r="A2728" s="49" t="s">
        <v>8088</v>
      </c>
      <c r="B2728" s="49" t="s">
        <v>8089</v>
      </c>
      <c r="C2728" s="50"/>
      <c r="D2728" s="51" t="s">
        <v>209</v>
      </c>
      <c r="E2728" s="52">
        <v>490.1</v>
      </c>
      <c r="F2728" s="52">
        <f t="shared" si="41"/>
        <v>313.66399999999999</v>
      </c>
      <c r="G2728" s="52">
        <f>E2728-(25 *E2728/100)</f>
        <v>367.57500000000005</v>
      </c>
      <c r="H2728" s="52">
        <f>IF(E2728="","",E2728*(1-$F$3))</f>
        <v>313.66400000000004</v>
      </c>
      <c r="I2728" s="53"/>
      <c r="J2728" s="54">
        <v>1</v>
      </c>
      <c r="K2728" s="54">
        <v>4</v>
      </c>
      <c r="L2728" s="54">
        <v>40</v>
      </c>
      <c r="M2728" s="50" t="s">
        <v>7401</v>
      </c>
      <c r="N2728" s="53" t="s">
        <v>8051</v>
      </c>
      <c r="O2728" s="53" t="s">
        <v>8071</v>
      </c>
      <c r="P2728" s="55" t="s">
        <v>1630</v>
      </c>
      <c r="Q2728" s="55" t="s">
        <v>54</v>
      </c>
      <c r="R2728" s="55" t="s">
        <v>55</v>
      </c>
      <c r="S2728" s="56">
        <v>0.245</v>
      </c>
      <c r="T2728" s="56" t="s">
        <v>8063</v>
      </c>
      <c r="U2728" s="57" t="str">
        <f>IF(OR(C2728="",H2728=""),"",C2728*H2728)</f>
        <v/>
      </c>
      <c r="V2728" s="57" t="str">
        <f>IF(OR(C2728="",S2728=""),"",S2728*C2728)</f>
        <v/>
      </c>
      <c r="W2728" s="56" t="str">
        <f>IF(OR(C2728="",T2728=""),"",C2728*T2728)</f>
        <v/>
      </c>
    </row>
    <row r="2729" spans="1:23" ht="20.100000000000001" customHeight="1" x14ac:dyDescent="0.2">
      <c r="A2729" s="49" t="s">
        <v>8088</v>
      </c>
      <c r="B2729" s="49" t="s">
        <v>8089</v>
      </c>
      <c r="C2729" s="50"/>
      <c r="D2729" s="51" t="s">
        <v>209</v>
      </c>
      <c r="E2729" s="52">
        <v>490.1</v>
      </c>
      <c r="F2729" s="52">
        <f t="shared" si="41"/>
        <v>313.66399999999999</v>
      </c>
      <c r="G2729" s="52">
        <f>E2729-(25 *E2729/100)</f>
        <v>367.57500000000005</v>
      </c>
      <c r="H2729" s="52">
        <f>IF(E2729="","",E2729*(1-$F$3))</f>
        <v>313.66400000000004</v>
      </c>
      <c r="I2729" s="53"/>
      <c r="J2729" s="54">
        <v>1</v>
      </c>
      <c r="K2729" s="54">
        <v>4</v>
      </c>
      <c r="L2729" s="54">
        <v>40</v>
      </c>
      <c r="M2729" s="50" t="s">
        <v>7401</v>
      </c>
      <c r="N2729" s="53" t="s">
        <v>8051</v>
      </c>
      <c r="O2729" s="53" t="s">
        <v>8071</v>
      </c>
      <c r="P2729" s="55" t="s">
        <v>1630</v>
      </c>
      <c r="Q2729" s="55" t="s">
        <v>54</v>
      </c>
      <c r="R2729" s="55" t="s">
        <v>55</v>
      </c>
      <c r="S2729" s="56">
        <v>0.245</v>
      </c>
      <c r="T2729" s="56" t="s">
        <v>8063</v>
      </c>
      <c r="U2729" s="57" t="str">
        <f>IF(OR(C2729="",H2729=""),"",C2729*H2729)</f>
        <v/>
      </c>
      <c r="V2729" s="57" t="str">
        <f>IF(OR(C2729="",S2729=""),"",S2729*C2729)</f>
        <v/>
      </c>
      <c r="W2729" s="56" t="str">
        <f>IF(OR(C2729="",T2729=""),"",C2729*T2729)</f>
        <v/>
      </c>
    </row>
    <row r="2730" spans="1:23" ht="20.100000000000001" customHeight="1" x14ac:dyDescent="0.2">
      <c r="A2730" s="49" t="s">
        <v>8090</v>
      </c>
      <c r="B2730" s="49" t="s">
        <v>8091</v>
      </c>
      <c r="C2730" s="50"/>
      <c r="D2730" s="51" t="s">
        <v>209</v>
      </c>
      <c r="E2730" s="52">
        <v>490.1</v>
      </c>
      <c r="F2730" s="52">
        <f t="shared" si="41"/>
        <v>313.66399999999999</v>
      </c>
      <c r="G2730" s="52">
        <f>E2730-(25 *E2730/100)</f>
        <v>367.57500000000005</v>
      </c>
      <c r="H2730" s="52">
        <f>IF(E2730="","",E2730*(1-$F$3))</f>
        <v>313.66400000000004</v>
      </c>
      <c r="I2730" s="53"/>
      <c r="J2730" s="54">
        <v>1</v>
      </c>
      <c r="K2730" s="54">
        <v>4</v>
      </c>
      <c r="L2730" s="54">
        <v>40</v>
      </c>
      <c r="M2730" s="50" t="s">
        <v>7401</v>
      </c>
      <c r="N2730" s="53" t="s">
        <v>8051</v>
      </c>
      <c r="O2730" s="53" t="s">
        <v>8071</v>
      </c>
      <c r="P2730" s="55" t="s">
        <v>1630</v>
      </c>
      <c r="Q2730" s="55" t="s">
        <v>54</v>
      </c>
      <c r="R2730" s="55" t="s">
        <v>55</v>
      </c>
      <c r="S2730" s="56">
        <v>0.245</v>
      </c>
      <c r="T2730" s="56" t="s">
        <v>8063</v>
      </c>
      <c r="U2730" s="57" t="str">
        <f>IF(OR(C2730="",H2730=""),"",C2730*H2730)</f>
        <v/>
      </c>
      <c r="V2730" s="57" t="str">
        <f>IF(OR(C2730="",S2730=""),"",S2730*C2730)</f>
        <v/>
      </c>
      <c r="W2730" s="56" t="str">
        <f>IF(OR(C2730="",T2730=""),"",C2730*T2730)</f>
        <v/>
      </c>
    </row>
    <row r="2731" spans="1:23" ht="20.100000000000001" customHeight="1" x14ac:dyDescent="0.2">
      <c r="A2731" s="49" t="s">
        <v>8092</v>
      </c>
      <c r="B2731" s="49" t="s">
        <v>8093</v>
      </c>
      <c r="C2731" s="50"/>
      <c r="D2731" s="51" t="s">
        <v>209</v>
      </c>
      <c r="E2731" s="52">
        <v>490.1</v>
      </c>
      <c r="F2731" s="52">
        <f t="shared" si="41"/>
        <v>313.66399999999999</v>
      </c>
      <c r="G2731" s="52">
        <f>E2731-(25 *E2731/100)</f>
        <v>367.57500000000005</v>
      </c>
      <c r="H2731" s="52">
        <f>IF(E2731="","",E2731*(1-$F$3))</f>
        <v>313.66400000000004</v>
      </c>
      <c r="I2731" s="53"/>
      <c r="J2731" s="54">
        <v>1</v>
      </c>
      <c r="K2731" s="54">
        <v>4</v>
      </c>
      <c r="L2731" s="54">
        <v>40</v>
      </c>
      <c r="M2731" s="50" t="s">
        <v>7401</v>
      </c>
      <c r="N2731" s="53" t="s">
        <v>8051</v>
      </c>
      <c r="O2731" s="53" t="s">
        <v>8071</v>
      </c>
      <c r="P2731" s="55" t="s">
        <v>1630</v>
      </c>
      <c r="Q2731" s="55" t="s">
        <v>54</v>
      </c>
      <c r="R2731" s="55" t="s">
        <v>55</v>
      </c>
      <c r="S2731" s="56">
        <v>0.245</v>
      </c>
      <c r="T2731" s="56" t="s">
        <v>8063</v>
      </c>
      <c r="U2731" s="57" t="str">
        <f>IF(OR(C2731="",H2731=""),"",C2731*H2731)</f>
        <v/>
      </c>
      <c r="V2731" s="57" t="str">
        <f>IF(OR(C2731="",S2731=""),"",S2731*C2731)</f>
        <v/>
      </c>
      <c r="W2731" s="56" t="str">
        <f>IF(OR(C2731="",T2731=""),"",C2731*T2731)</f>
        <v/>
      </c>
    </row>
    <row r="2732" spans="1:23" ht="20.100000000000001" customHeight="1" x14ac:dyDescent="0.2">
      <c r="A2732" s="49" t="s">
        <v>8094</v>
      </c>
      <c r="B2732" s="49" t="s">
        <v>8095</v>
      </c>
      <c r="C2732" s="50"/>
      <c r="D2732" s="51" t="s">
        <v>209</v>
      </c>
      <c r="E2732" s="52">
        <v>612.34</v>
      </c>
      <c r="F2732" s="52">
        <f t="shared" si="41"/>
        <v>391.89760000000001</v>
      </c>
      <c r="G2732" s="52">
        <f>E2732-(25 *E2732/100)</f>
        <v>459.255</v>
      </c>
      <c r="H2732" s="52">
        <f>IF(E2732="","",E2732*(1-$F$3))</f>
        <v>391.89760000000001</v>
      </c>
      <c r="I2732" s="53"/>
      <c r="J2732" s="54">
        <v>1</v>
      </c>
      <c r="K2732" s="54">
        <v>4</v>
      </c>
      <c r="L2732" s="54">
        <v>40</v>
      </c>
      <c r="M2732" s="50" t="s">
        <v>7401</v>
      </c>
      <c r="N2732" s="53" t="s">
        <v>8051</v>
      </c>
      <c r="O2732" s="53" t="s">
        <v>8071</v>
      </c>
      <c r="P2732" s="55" t="s">
        <v>1630</v>
      </c>
      <c r="Q2732" s="55" t="s">
        <v>54</v>
      </c>
      <c r="R2732" s="55" t="s">
        <v>55</v>
      </c>
      <c r="S2732" s="56">
        <v>0.245</v>
      </c>
      <c r="T2732" s="56" t="s">
        <v>8063</v>
      </c>
      <c r="U2732" s="57" t="str">
        <f>IF(OR(C2732="",H2732=""),"",C2732*H2732)</f>
        <v/>
      </c>
      <c r="V2732" s="57" t="str">
        <f>IF(OR(C2732="",S2732=""),"",S2732*C2732)</f>
        <v/>
      </c>
      <c r="W2732" s="56" t="str">
        <f>IF(OR(C2732="",T2732=""),"",C2732*T2732)</f>
        <v/>
      </c>
    </row>
    <row r="2733" spans="1:23" ht="20.100000000000001" customHeight="1" x14ac:dyDescent="0.2">
      <c r="A2733" s="49" t="s">
        <v>8096</v>
      </c>
      <c r="B2733" s="49" t="s">
        <v>8097</v>
      </c>
      <c r="C2733" s="50"/>
      <c r="D2733" s="51" t="s">
        <v>209</v>
      </c>
      <c r="E2733" s="52">
        <v>651.47</v>
      </c>
      <c r="F2733" s="52">
        <f t="shared" si="41"/>
        <v>416.94079999999997</v>
      </c>
      <c r="G2733" s="52">
        <f>E2733-(25 *E2733/100)</f>
        <v>488.60250000000002</v>
      </c>
      <c r="H2733" s="52">
        <f>IF(E2733="","",E2733*(1-$F$3))</f>
        <v>416.94080000000002</v>
      </c>
      <c r="I2733" s="53"/>
      <c r="J2733" s="54">
        <v>30</v>
      </c>
      <c r="K2733" s="54">
        <v>3</v>
      </c>
      <c r="L2733" s="54">
        <v>30</v>
      </c>
      <c r="M2733" s="50" t="s">
        <v>7401</v>
      </c>
      <c r="N2733" s="53" t="s">
        <v>8051</v>
      </c>
      <c r="O2733" s="53" t="s">
        <v>8071</v>
      </c>
      <c r="P2733" s="55" t="s">
        <v>1664</v>
      </c>
      <c r="Q2733" s="55" t="s">
        <v>54</v>
      </c>
      <c r="R2733" s="55" t="s">
        <v>55</v>
      </c>
      <c r="S2733" s="56">
        <v>0.32700000000000001</v>
      </c>
      <c r="T2733" s="56" t="s">
        <v>8068</v>
      </c>
      <c r="U2733" s="57" t="str">
        <f>IF(OR(C2733="",H2733=""),"",C2733*H2733)</f>
        <v/>
      </c>
      <c r="V2733" s="57" t="str">
        <f>IF(OR(C2733="",S2733=""),"",S2733*C2733)</f>
        <v/>
      </c>
      <c r="W2733" s="56" t="str">
        <f>IF(OR(C2733="",T2733=""),"",C2733*T2733)</f>
        <v/>
      </c>
    </row>
    <row r="2734" spans="1:23" ht="20.100000000000001" customHeight="1" x14ac:dyDescent="0.2">
      <c r="A2734" s="49" t="s">
        <v>8096</v>
      </c>
      <c r="B2734" s="49" t="s">
        <v>8097</v>
      </c>
      <c r="C2734" s="50"/>
      <c r="D2734" s="51" t="s">
        <v>209</v>
      </c>
      <c r="E2734" s="52">
        <v>651.47</v>
      </c>
      <c r="F2734" s="52">
        <f t="shared" si="41"/>
        <v>416.94079999999997</v>
      </c>
      <c r="G2734" s="52">
        <f>E2734-(25 *E2734/100)</f>
        <v>488.60250000000002</v>
      </c>
      <c r="H2734" s="52">
        <f>IF(E2734="","",E2734*(1-$F$3))</f>
        <v>416.94080000000002</v>
      </c>
      <c r="I2734" s="53"/>
      <c r="J2734" s="54">
        <v>30</v>
      </c>
      <c r="K2734" s="54">
        <v>3</v>
      </c>
      <c r="L2734" s="54">
        <v>30</v>
      </c>
      <c r="M2734" s="50" t="s">
        <v>7401</v>
      </c>
      <c r="N2734" s="53" t="s">
        <v>8051</v>
      </c>
      <c r="O2734" s="53" t="s">
        <v>8071</v>
      </c>
      <c r="P2734" s="55" t="s">
        <v>1664</v>
      </c>
      <c r="Q2734" s="55" t="s">
        <v>54</v>
      </c>
      <c r="R2734" s="55" t="s">
        <v>55</v>
      </c>
      <c r="S2734" s="56">
        <v>0.32700000000000001</v>
      </c>
      <c r="T2734" s="56" t="s">
        <v>8068</v>
      </c>
      <c r="U2734" s="57" t="str">
        <f>IF(OR(C2734="",H2734=""),"",C2734*H2734)</f>
        <v/>
      </c>
      <c r="V2734" s="57" t="str">
        <f>IF(OR(C2734="",S2734=""),"",S2734*C2734)</f>
        <v/>
      </c>
      <c r="W2734" s="56" t="str">
        <f>IF(OR(C2734="",T2734=""),"",C2734*T2734)</f>
        <v/>
      </c>
    </row>
    <row r="2735" spans="1:23" ht="20.100000000000001" customHeight="1" x14ac:dyDescent="0.2">
      <c r="A2735" s="49" t="s">
        <v>8098</v>
      </c>
      <c r="B2735" s="49" t="s">
        <v>8099</v>
      </c>
      <c r="C2735" s="50"/>
      <c r="D2735" s="51" t="s">
        <v>209</v>
      </c>
      <c r="E2735" s="52">
        <v>651.47</v>
      </c>
      <c r="F2735" s="52">
        <f t="shared" si="41"/>
        <v>416.94079999999997</v>
      </c>
      <c r="G2735" s="52">
        <f>E2735-(25 *E2735/100)</f>
        <v>488.60250000000002</v>
      </c>
      <c r="H2735" s="52">
        <f>IF(E2735="","",E2735*(1-$F$3))</f>
        <v>416.94080000000002</v>
      </c>
      <c r="I2735" s="53"/>
      <c r="J2735" s="54">
        <v>1</v>
      </c>
      <c r="K2735" s="54">
        <v>3</v>
      </c>
      <c r="L2735" s="54">
        <v>30</v>
      </c>
      <c r="M2735" s="50" t="s">
        <v>7401</v>
      </c>
      <c r="N2735" s="53" t="s">
        <v>8051</v>
      </c>
      <c r="O2735" s="53" t="s">
        <v>8071</v>
      </c>
      <c r="P2735" s="55" t="s">
        <v>1630</v>
      </c>
      <c r="Q2735" s="55" t="s">
        <v>54</v>
      </c>
      <c r="R2735" s="55" t="s">
        <v>55</v>
      </c>
      <c r="S2735" s="56">
        <v>0.32700000000000001</v>
      </c>
      <c r="T2735" s="56" t="s">
        <v>8068</v>
      </c>
      <c r="U2735" s="57" t="str">
        <f>IF(OR(C2735="",H2735=""),"",C2735*H2735)</f>
        <v/>
      </c>
      <c r="V2735" s="57" t="str">
        <f>IF(OR(C2735="",S2735=""),"",S2735*C2735)</f>
        <v/>
      </c>
      <c r="W2735" s="56" t="str">
        <f>IF(OR(C2735="",T2735=""),"",C2735*T2735)</f>
        <v/>
      </c>
    </row>
    <row r="2736" spans="1:23" ht="20.100000000000001" customHeight="1" x14ac:dyDescent="0.2">
      <c r="A2736" s="49" t="s">
        <v>8100</v>
      </c>
      <c r="B2736" s="49" t="s">
        <v>8101</v>
      </c>
      <c r="C2736" s="50"/>
      <c r="D2736" s="51" t="s">
        <v>209</v>
      </c>
      <c r="E2736" s="52">
        <v>651.47</v>
      </c>
      <c r="F2736" s="52">
        <f t="shared" si="41"/>
        <v>416.94079999999997</v>
      </c>
      <c r="G2736" s="52">
        <f>E2736-(25 *E2736/100)</f>
        <v>488.60250000000002</v>
      </c>
      <c r="H2736" s="52">
        <f>IF(E2736="","",E2736*(1-$F$3))</f>
        <v>416.94080000000002</v>
      </c>
      <c r="I2736" s="53"/>
      <c r="J2736" s="54">
        <v>1</v>
      </c>
      <c r="K2736" s="54">
        <v>3</v>
      </c>
      <c r="L2736" s="54">
        <v>30</v>
      </c>
      <c r="M2736" s="50" t="s">
        <v>7401</v>
      </c>
      <c r="N2736" s="53" t="s">
        <v>8051</v>
      </c>
      <c r="O2736" s="53" t="s">
        <v>8071</v>
      </c>
      <c r="P2736" s="55" t="s">
        <v>1630</v>
      </c>
      <c r="Q2736" s="55" t="s">
        <v>54</v>
      </c>
      <c r="R2736" s="55" t="s">
        <v>55</v>
      </c>
      <c r="S2736" s="56">
        <v>0.32700000000000001</v>
      </c>
      <c r="T2736" s="56" t="s">
        <v>8068</v>
      </c>
      <c r="U2736" s="57" t="str">
        <f>IF(OR(C2736="",H2736=""),"",C2736*H2736)</f>
        <v/>
      </c>
      <c r="V2736" s="57" t="str">
        <f>IF(OR(C2736="",S2736=""),"",S2736*C2736)</f>
        <v/>
      </c>
      <c r="W2736" s="56" t="str">
        <f>IF(OR(C2736="",T2736=""),"",C2736*T2736)</f>
        <v/>
      </c>
    </row>
    <row r="2737" spans="1:23" ht="20.100000000000001" customHeight="1" x14ac:dyDescent="0.2">
      <c r="A2737" s="49" t="s">
        <v>8102</v>
      </c>
      <c r="B2737" s="49" t="s">
        <v>8103</v>
      </c>
      <c r="C2737" s="50"/>
      <c r="D2737" s="51" t="s">
        <v>209</v>
      </c>
      <c r="E2737" s="52">
        <v>818.6</v>
      </c>
      <c r="F2737" s="52">
        <f t="shared" si="41"/>
        <v>523.904</v>
      </c>
      <c r="G2737" s="52">
        <f>E2737-(25 *E2737/100)</f>
        <v>613.95000000000005</v>
      </c>
      <c r="H2737" s="52">
        <f>IF(E2737="","",E2737*(1-$F$3))</f>
        <v>523.904</v>
      </c>
      <c r="I2737" s="53"/>
      <c r="J2737" s="54">
        <v>1</v>
      </c>
      <c r="K2737" s="54">
        <v>3</v>
      </c>
      <c r="L2737" s="54">
        <v>30</v>
      </c>
      <c r="M2737" s="50" t="s">
        <v>7401</v>
      </c>
      <c r="N2737" s="53" t="s">
        <v>8051</v>
      </c>
      <c r="O2737" s="53" t="s">
        <v>8071</v>
      </c>
      <c r="P2737" s="55" t="s">
        <v>1630</v>
      </c>
      <c r="Q2737" s="55" t="s">
        <v>54</v>
      </c>
      <c r="R2737" s="55" t="s">
        <v>55</v>
      </c>
      <c r="S2737" s="56">
        <v>0.32700000000000001</v>
      </c>
      <c r="T2737" s="56" t="s">
        <v>8068</v>
      </c>
      <c r="U2737" s="57" t="str">
        <f>IF(OR(C2737="",H2737=""),"",C2737*H2737)</f>
        <v/>
      </c>
      <c r="V2737" s="57" t="str">
        <f>IF(OR(C2737="",S2737=""),"",S2737*C2737)</f>
        <v/>
      </c>
      <c r="W2737" s="56" t="str">
        <f>IF(OR(C2737="",T2737=""),"",C2737*T2737)</f>
        <v/>
      </c>
    </row>
    <row r="2738" spans="1:23" ht="20.100000000000001" customHeight="1" x14ac:dyDescent="0.2">
      <c r="A2738" s="49" t="s">
        <v>7403</v>
      </c>
      <c r="B2738" s="49" t="s">
        <v>7404</v>
      </c>
      <c r="C2738" s="50"/>
      <c r="D2738" s="51" t="s">
        <v>209</v>
      </c>
      <c r="E2738" s="52">
        <v>2734.98</v>
      </c>
      <c r="F2738" s="52">
        <f t="shared" si="41"/>
        <v>1750.3872000000001</v>
      </c>
      <c r="G2738" s="52">
        <f>E2738-(25 *E2738/100)</f>
        <v>2051.2350000000001</v>
      </c>
      <c r="H2738" s="52">
        <f>IF(E2738="","",E2738*(1-$F$3))</f>
        <v>1750.3872000000001</v>
      </c>
      <c r="I2738" s="53"/>
      <c r="J2738" s="54">
        <v>1</v>
      </c>
      <c r="K2738" s="54">
        <v>1</v>
      </c>
      <c r="L2738" s="54">
        <v>14</v>
      </c>
      <c r="M2738" s="50" t="s">
        <v>7401</v>
      </c>
      <c r="N2738" s="53" t="s">
        <v>7402</v>
      </c>
      <c r="O2738" s="53"/>
      <c r="P2738" s="55" t="s">
        <v>1630</v>
      </c>
      <c r="Q2738" s="55" t="s">
        <v>54</v>
      </c>
      <c r="R2738" s="55" t="s">
        <v>55</v>
      </c>
      <c r="S2738" s="56">
        <v>1.2</v>
      </c>
      <c r="T2738" s="56" t="s">
        <v>7405</v>
      </c>
      <c r="U2738" s="57" t="str">
        <f>IF(OR(C2738="",H2738=""),"",C2738*H2738)</f>
        <v/>
      </c>
      <c r="V2738" s="57" t="str">
        <f>IF(OR(C2738="",S2738=""),"",S2738*C2738)</f>
        <v/>
      </c>
      <c r="W2738" s="56" t="str">
        <f>IF(OR(C2738="",T2738=""),"",C2738*T2738)</f>
        <v/>
      </c>
    </row>
    <row r="2739" spans="1:23" ht="20.100000000000001" customHeight="1" x14ac:dyDescent="0.2">
      <c r="A2739" s="49" t="s">
        <v>7423</v>
      </c>
      <c r="B2739" s="49" t="s">
        <v>7424</v>
      </c>
      <c r="C2739" s="50"/>
      <c r="D2739" s="51" t="s">
        <v>209</v>
      </c>
      <c r="E2739" s="52">
        <v>3648.27</v>
      </c>
      <c r="F2739" s="52">
        <f t="shared" si="41"/>
        <v>2334.8928000000001</v>
      </c>
      <c r="G2739" s="52">
        <f>E2739-(25 *E2739/100)</f>
        <v>2736.2024999999999</v>
      </c>
      <c r="H2739" s="52">
        <f>IF(E2739="","",E2739*(1-$F$3))</f>
        <v>2334.8928000000001</v>
      </c>
      <c r="I2739" s="53"/>
      <c r="J2739" s="54">
        <v>1</v>
      </c>
      <c r="K2739" s="54">
        <v>1</v>
      </c>
      <c r="L2739" s="54">
        <v>8</v>
      </c>
      <c r="M2739" s="50" t="s">
        <v>7401</v>
      </c>
      <c r="N2739" s="53" t="s">
        <v>7402</v>
      </c>
      <c r="O2739" s="53"/>
      <c r="P2739" s="55" t="s">
        <v>1630</v>
      </c>
      <c r="Q2739" s="55" t="s">
        <v>54</v>
      </c>
      <c r="R2739" s="55" t="s">
        <v>55</v>
      </c>
      <c r="S2739" s="56">
        <v>1.3</v>
      </c>
      <c r="T2739" s="56" t="s">
        <v>7405</v>
      </c>
      <c r="U2739" s="57" t="str">
        <f>IF(OR(C2739="",H2739=""),"",C2739*H2739)</f>
        <v/>
      </c>
      <c r="V2739" s="57" t="str">
        <f>IF(OR(C2739="",S2739=""),"",S2739*C2739)</f>
        <v/>
      </c>
      <c r="W2739" s="56" t="str">
        <f>IF(OR(C2739="",T2739=""),"",C2739*T2739)</f>
        <v/>
      </c>
    </row>
    <row r="2740" spans="1:23" ht="20.100000000000001" customHeight="1" x14ac:dyDescent="0.2">
      <c r="A2740" s="49" t="s">
        <v>7439</v>
      </c>
      <c r="B2740" s="49" t="s">
        <v>7440</v>
      </c>
      <c r="C2740" s="50"/>
      <c r="D2740" s="51" t="s">
        <v>209</v>
      </c>
      <c r="E2740" s="52">
        <v>1549.54</v>
      </c>
      <c r="F2740" s="52">
        <f t="shared" si="41"/>
        <v>991.70559999999989</v>
      </c>
      <c r="G2740" s="52">
        <f>E2740-(25 *E2740/100)</f>
        <v>1162.155</v>
      </c>
      <c r="H2740" s="52">
        <f>IF(E2740="","",E2740*(1-$F$3))</f>
        <v>991.7056</v>
      </c>
      <c r="I2740" s="53"/>
      <c r="J2740" s="54">
        <v>1</v>
      </c>
      <c r="K2740" s="54">
        <v>1</v>
      </c>
      <c r="L2740" s="54">
        <v>16</v>
      </c>
      <c r="M2740" s="50" t="s">
        <v>7401</v>
      </c>
      <c r="N2740" s="53" t="s">
        <v>7402</v>
      </c>
      <c r="O2740" s="53"/>
      <c r="P2740" s="55" t="s">
        <v>1630</v>
      </c>
      <c r="Q2740" s="55" t="s">
        <v>54</v>
      </c>
      <c r="R2740" s="55" t="s">
        <v>2378</v>
      </c>
      <c r="S2740" s="56">
        <v>1.2</v>
      </c>
      <c r="T2740" s="56" t="s">
        <v>7405</v>
      </c>
      <c r="U2740" s="57" t="str">
        <f>IF(OR(C2740="",H2740=""),"",C2740*H2740)</f>
        <v/>
      </c>
      <c r="V2740" s="57" t="str">
        <f>IF(OR(C2740="",S2740=""),"",S2740*C2740)</f>
        <v/>
      </c>
      <c r="W2740" s="56" t="str">
        <f>IF(OR(C2740="",T2740=""),"",C2740*T2740)</f>
        <v/>
      </c>
    </row>
    <row r="2741" spans="1:23" ht="20.100000000000001" customHeight="1" x14ac:dyDescent="0.2">
      <c r="A2741" s="49" t="s">
        <v>7447</v>
      </c>
      <c r="B2741" s="49" t="s">
        <v>7448</v>
      </c>
      <c r="C2741" s="50"/>
      <c r="D2741" s="51" t="s">
        <v>209</v>
      </c>
      <c r="E2741" s="52">
        <v>2460.83</v>
      </c>
      <c r="F2741" s="52">
        <f t="shared" si="41"/>
        <v>1574.9312</v>
      </c>
      <c r="G2741" s="52">
        <f>E2741-(25 *E2741/100)</f>
        <v>1845.6224999999999</v>
      </c>
      <c r="H2741" s="52">
        <f>IF(E2741="","",E2741*(1-$F$3))</f>
        <v>1574.9312</v>
      </c>
      <c r="I2741" s="53"/>
      <c r="J2741" s="54">
        <v>1</v>
      </c>
      <c r="K2741" s="54">
        <v>1</v>
      </c>
      <c r="L2741" s="54">
        <v>12</v>
      </c>
      <c r="M2741" s="50" t="s">
        <v>7401</v>
      </c>
      <c r="N2741" s="53" t="s">
        <v>7402</v>
      </c>
      <c r="O2741" s="53"/>
      <c r="P2741" s="55" t="s">
        <v>1630</v>
      </c>
      <c r="Q2741" s="55" t="s">
        <v>54</v>
      </c>
      <c r="R2741" s="55" t="s">
        <v>2378</v>
      </c>
      <c r="S2741" s="56">
        <v>1.3</v>
      </c>
      <c r="T2741" s="56" t="s">
        <v>7405</v>
      </c>
      <c r="U2741" s="57" t="str">
        <f>IF(OR(C2741="",H2741=""),"",C2741*H2741)</f>
        <v/>
      </c>
      <c r="V2741" s="57" t="str">
        <f>IF(OR(C2741="",S2741=""),"",S2741*C2741)</f>
        <v/>
      </c>
      <c r="W2741" s="56" t="str">
        <f>IF(OR(C2741="",T2741=""),"",C2741*T2741)</f>
        <v/>
      </c>
    </row>
    <row r="2742" spans="1:23" ht="20.100000000000001" customHeight="1" x14ac:dyDescent="0.2">
      <c r="A2742" s="49" t="s">
        <v>7406</v>
      </c>
      <c r="B2742" s="49" t="s">
        <v>7407</v>
      </c>
      <c r="C2742" s="50"/>
      <c r="D2742" s="51" t="s">
        <v>209</v>
      </c>
      <c r="E2742" s="52">
        <v>1644.58</v>
      </c>
      <c r="F2742" s="52">
        <f t="shared" si="41"/>
        <v>1052.5311999999999</v>
      </c>
      <c r="G2742" s="52">
        <f>E2742-(25 *E2742/100)</f>
        <v>1233.4349999999999</v>
      </c>
      <c r="H2742" s="52">
        <f>IF(E2742="","",E2742*(1-$F$3))</f>
        <v>1052.5311999999999</v>
      </c>
      <c r="I2742" s="53"/>
      <c r="J2742" s="54">
        <v>1</v>
      </c>
      <c r="K2742" s="54">
        <v>1</v>
      </c>
      <c r="L2742" s="54">
        <v>16</v>
      </c>
      <c r="M2742" s="50" t="s">
        <v>7401</v>
      </c>
      <c r="N2742" s="53" t="s">
        <v>7402</v>
      </c>
      <c r="O2742" s="53"/>
      <c r="P2742" s="55" t="s">
        <v>1630</v>
      </c>
      <c r="Q2742" s="55" t="s">
        <v>54</v>
      </c>
      <c r="R2742" s="55" t="s">
        <v>2378</v>
      </c>
      <c r="S2742" s="56">
        <v>1.2</v>
      </c>
      <c r="T2742" s="56" t="s">
        <v>7405</v>
      </c>
      <c r="U2742" s="57" t="str">
        <f>IF(OR(C2742="",H2742=""),"",C2742*H2742)</f>
        <v/>
      </c>
      <c r="V2742" s="57" t="str">
        <f>IF(OR(C2742="",S2742=""),"",S2742*C2742)</f>
        <v/>
      </c>
      <c r="W2742" s="56" t="str">
        <f>IF(OR(C2742="",T2742=""),"",C2742*T2742)</f>
        <v/>
      </c>
    </row>
    <row r="2743" spans="1:23" ht="20.100000000000001" customHeight="1" x14ac:dyDescent="0.2">
      <c r="A2743" s="49" t="s">
        <v>7425</v>
      </c>
      <c r="B2743" s="49" t="s">
        <v>7426</v>
      </c>
      <c r="C2743" s="50"/>
      <c r="D2743" s="51" t="s">
        <v>209</v>
      </c>
      <c r="E2743" s="52">
        <v>2193.21</v>
      </c>
      <c r="F2743" s="52">
        <f t="shared" si="41"/>
        <v>1403.6543999999999</v>
      </c>
      <c r="G2743" s="52">
        <f>E2743-(25 *E2743/100)</f>
        <v>1644.9075</v>
      </c>
      <c r="H2743" s="52">
        <f>IF(E2743="","",E2743*(1-$F$3))</f>
        <v>1403.6544000000001</v>
      </c>
      <c r="I2743" s="53"/>
      <c r="J2743" s="54">
        <v>1</v>
      </c>
      <c r="K2743" s="54">
        <v>1</v>
      </c>
      <c r="L2743" s="54">
        <v>12</v>
      </c>
      <c r="M2743" s="50" t="s">
        <v>7401</v>
      </c>
      <c r="N2743" s="53" t="s">
        <v>7402</v>
      </c>
      <c r="O2743" s="53"/>
      <c r="P2743" s="55" t="s">
        <v>1630</v>
      </c>
      <c r="Q2743" s="55" t="s">
        <v>54</v>
      </c>
      <c r="R2743" s="55" t="s">
        <v>2378</v>
      </c>
      <c r="S2743" s="56">
        <v>1.3</v>
      </c>
      <c r="T2743" s="56" t="s">
        <v>7405</v>
      </c>
      <c r="U2743" s="57" t="str">
        <f>IF(OR(C2743="",H2743=""),"",C2743*H2743)</f>
        <v/>
      </c>
      <c r="V2743" s="57" t="str">
        <f>IF(OR(C2743="",S2743=""),"",S2743*C2743)</f>
        <v/>
      </c>
      <c r="W2743" s="56" t="str">
        <f>IF(OR(C2743="",T2743=""),"",C2743*T2743)</f>
        <v/>
      </c>
    </row>
    <row r="2744" spans="1:23" ht="20.100000000000001" customHeight="1" x14ac:dyDescent="0.2">
      <c r="A2744" s="49" t="s">
        <v>7408</v>
      </c>
      <c r="B2744" s="49" t="s">
        <v>7409</v>
      </c>
      <c r="C2744" s="50"/>
      <c r="D2744" s="51" t="s">
        <v>209</v>
      </c>
      <c r="E2744" s="52">
        <v>3343.28</v>
      </c>
      <c r="F2744" s="52">
        <f t="shared" si="41"/>
        <v>2139.6992</v>
      </c>
      <c r="G2744" s="52">
        <f>E2744-(25 *E2744/100)</f>
        <v>2507.46</v>
      </c>
      <c r="H2744" s="52">
        <f>IF(E2744="","",E2744*(1-$F$3))</f>
        <v>2139.6992</v>
      </c>
      <c r="I2744" s="53"/>
      <c r="J2744" s="54">
        <v>1</v>
      </c>
      <c r="K2744" s="54">
        <v>1</v>
      </c>
      <c r="L2744" s="54">
        <v>9</v>
      </c>
      <c r="M2744" s="50" t="s">
        <v>7401</v>
      </c>
      <c r="N2744" s="53" t="s">
        <v>7402</v>
      </c>
      <c r="O2744" s="53"/>
      <c r="P2744" s="55" t="s">
        <v>1630</v>
      </c>
      <c r="Q2744" s="55" t="s">
        <v>54</v>
      </c>
      <c r="R2744" s="55" t="s">
        <v>55</v>
      </c>
      <c r="S2744" s="56">
        <v>2.2000000000000002</v>
      </c>
      <c r="T2744" s="56" t="s">
        <v>7410</v>
      </c>
      <c r="U2744" s="57" t="str">
        <f>IF(OR(C2744="",H2744=""),"",C2744*H2744)</f>
        <v/>
      </c>
      <c r="V2744" s="57" t="str">
        <f>IF(OR(C2744="",S2744=""),"",S2744*C2744)</f>
        <v/>
      </c>
      <c r="W2744" s="56" t="str">
        <f>IF(OR(C2744="",T2744=""),"",C2744*T2744)</f>
        <v/>
      </c>
    </row>
    <row r="2745" spans="1:23" ht="20.100000000000001" customHeight="1" x14ac:dyDescent="0.2">
      <c r="A2745" s="49" t="s">
        <v>7427</v>
      </c>
      <c r="B2745" s="49" t="s">
        <v>7428</v>
      </c>
      <c r="C2745" s="50"/>
      <c r="D2745" s="51" t="s">
        <v>209</v>
      </c>
      <c r="E2745" s="52">
        <v>4805.57</v>
      </c>
      <c r="F2745" s="52">
        <f t="shared" si="41"/>
        <v>3075.5648000000001</v>
      </c>
      <c r="G2745" s="52">
        <f>E2745-(25 *E2745/100)</f>
        <v>3604.1774999999998</v>
      </c>
      <c r="H2745" s="52">
        <f>IF(E2745="","",E2745*(1-$F$3))</f>
        <v>3075.5648000000001</v>
      </c>
      <c r="I2745" s="53"/>
      <c r="J2745" s="54">
        <v>1</v>
      </c>
      <c r="K2745" s="54">
        <v>1</v>
      </c>
      <c r="L2745" s="54">
        <v>6</v>
      </c>
      <c r="M2745" s="50" t="s">
        <v>7401</v>
      </c>
      <c r="N2745" s="53" t="s">
        <v>7402</v>
      </c>
      <c r="O2745" s="53"/>
      <c r="P2745" s="55" t="s">
        <v>1630</v>
      </c>
      <c r="Q2745" s="55" t="s">
        <v>54</v>
      </c>
      <c r="R2745" s="55" t="s">
        <v>55</v>
      </c>
      <c r="S2745" s="56">
        <v>2.7</v>
      </c>
      <c r="T2745" s="56" t="s">
        <v>7410</v>
      </c>
      <c r="U2745" s="57" t="str">
        <f>IF(OR(C2745="",H2745=""),"",C2745*H2745)</f>
        <v/>
      </c>
      <c r="V2745" s="57" t="str">
        <f>IF(OR(C2745="",S2745=""),"",S2745*C2745)</f>
        <v/>
      </c>
      <c r="W2745" s="56" t="str">
        <f>IF(OR(C2745="",T2745=""),"",C2745*T2745)</f>
        <v/>
      </c>
    </row>
    <row r="2746" spans="1:23" ht="20.100000000000001" customHeight="1" x14ac:dyDescent="0.2">
      <c r="A2746" s="49" t="s">
        <v>7441</v>
      </c>
      <c r="B2746" s="49" t="s">
        <v>7442</v>
      </c>
      <c r="C2746" s="50"/>
      <c r="D2746" s="51" t="s">
        <v>209</v>
      </c>
      <c r="E2746" s="52">
        <v>2280.4299999999998</v>
      </c>
      <c r="F2746" s="52">
        <f t="shared" si="41"/>
        <v>1459.4751999999999</v>
      </c>
      <c r="G2746" s="52">
        <f>E2746-(25 *E2746/100)</f>
        <v>1710.3224999999998</v>
      </c>
      <c r="H2746" s="52">
        <f>IF(E2746="","",E2746*(1-$F$3))</f>
        <v>1459.4751999999999</v>
      </c>
      <c r="I2746" s="53"/>
      <c r="J2746" s="54">
        <v>1</v>
      </c>
      <c r="K2746" s="54">
        <v>1</v>
      </c>
      <c r="L2746" s="54">
        <v>12</v>
      </c>
      <c r="M2746" s="50" t="s">
        <v>7401</v>
      </c>
      <c r="N2746" s="53" t="s">
        <v>7402</v>
      </c>
      <c r="O2746" s="53"/>
      <c r="P2746" s="55" t="s">
        <v>1630</v>
      </c>
      <c r="Q2746" s="55" t="s">
        <v>54</v>
      </c>
      <c r="R2746" s="55" t="s">
        <v>2378</v>
      </c>
      <c r="S2746" s="56">
        <v>2.2000000000000002</v>
      </c>
      <c r="T2746" s="56" t="s">
        <v>7410</v>
      </c>
      <c r="U2746" s="57" t="str">
        <f>IF(OR(C2746="",H2746=""),"",C2746*H2746)</f>
        <v/>
      </c>
      <c r="V2746" s="57" t="str">
        <f>IF(OR(C2746="",S2746=""),"",S2746*C2746)</f>
        <v/>
      </c>
      <c r="W2746" s="56" t="str">
        <f>IF(OR(C2746="",T2746=""),"",C2746*T2746)</f>
        <v/>
      </c>
    </row>
    <row r="2747" spans="1:23" ht="20.100000000000001" customHeight="1" x14ac:dyDescent="0.2">
      <c r="A2747" s="49" t="s">
        <v>7449</v>
      </c>
      <c r="B2747" s="49" t="s">
        <v>7450</v>
      </c>
      <c r="C2747" s="50"/>
      <c r="D2747" s="51" t="s">
        <v>209</v>
      </c>
      <c r="E2747" s="52">
        <v>3733.63</v>
      </c>
      <c r="F2747" s="52">
        <f t="shared" si="41"/>
        <v>2389.5232000000001</v>
      </c>
      <c r="G2747" s="52">
        <f>E2747-(25 *E2747/100)</f>
        <v>2800.2224999999999</v>
      </c>
      <c r="H2747" s="52">
        <f>IF(E2747="","",E2747*(1-$F$3))</f>
        <v>2389.5232000000001</v>
      </c>
      <c r="I2747" s="53"/>
      <c r="J2747" s="54">
        <v>1</v>
      </c>
      <c r="K2747" s="54">
        <v>1</v>
      </c>
      <c r="L2747" s="54">
        <v>6</v>
      </c>
      <c r="M2747" s="50" t="s">
        <v>7401</v>
      </c>
      <c r="N2747" s="53" t="s">
        <v>7402</v>
      </c>
      <c r="O2747" s="53"/>
      <c r="P2747" s="55" t="s">
        <v>1630</v>
      </c>
      <c r="Q2747" s="55" t="s">
        <v>54</v>
      </c>
      <c r="R2747" s="55" t="s">
        <v>2378</v>
      </c>
      <c r="S2747" s="56">
        <v>2.7</v>
      </c>
      <c r="T2747" s="56" t="s">
        <v>7410</v>
      </c>
      <c r="U2747" s="57" t="str">
        <f>IF(OR(C2747="",H2747=""),"",C2747*H2747)</f>
        <v/>
      </c>
      <c r="V2747" s="57" t="str">
        <f>IF(OR(C2747="",S2747=""),"",S2747*C2747)</f>
        <v/>
      </c>
      <c r="W2747" s="56" t="str">
        <f>IF(OR(C2747="",T2747=""),"",C2747*T2747)</f>
        <v/>
      </c>
    </row>
    <row r="2748" spans="1:23" ht="20.100000000000001" customHeight="1" x14ac:dyDescent="0.2">
      <c r="A2748" s="49" t="s">
        <v>7411</v>
      </c>
      <c r="B2748" s="49" t="s">
        <v>7412</v>
      </c>
      <c r="C2748" s="50"/>
      <c r="D2748" s="51" t="s">
        <v>209</v>
      </c>
      <c r="E2748" s="52">
        <v>2221.5100000000002</v>
      </c>
      <c r="F2748" s="52">
        <f t="shared" si="41"/>
        <v>1421.7664</v>
      </c>
      <c r="G2748" s="52">
        <f>E2748-(25 *E2748/100)</f>
        <v>1666.1325000000002</v>
      </c>
      <c r="H2748" s="52">
        <f>IF(E2748="","",E2748*(1-$F$3))</f>
        <v>1421.7664000000002</v>
      </c>
      <c r="I2748" s="53"/>
      <c r="J2748" s="54">
        <v>1</v>
      </c>
      <c r="K2748" s="54">
        <v>1</v>
      </c>
      <c r="L2748" s="54">
        <v>8</v>
      </c>
      <c r="M2748" s="50" t="s">
        <v>7401</v>
      </c>
      <c r="N2748" s="53" t="s">
        <v>7402</v>
      </c>
      <c r="O2748" s="53"/>
      <c r="P2748" s="55" t="s">
        <v>1630</v>
      </c>
      <c r="Q2748" s="55" t="s">
        <v>54</v>
      </c>
      <c r="R2748" s="55" t="s">
        <v>2378</v>
      </c>
      <c r="S2748" s="56">
        <v>2.2000000000000002</v>
      </c>
      <c r="T2748" s="56" t="s">
        <v>7410</v>
      </c>
      <c r="U2748" s="57" t="str">
        <f>IF(OR(C2748="",H2748=""),"",C2748*H2748)</f>
        <v/>
      </c>
      <c r="V2748" s="57" t="str">
        <f>IF(OR(C2748="",S2748=""),"",S2748*C2748)</f>
        <v/>
      </c>
      <c r="W2748" s="56" t="str">
        <f>IF(OR(C2748="",T2748=""),"",C2748*T2748)</f>
        <v/>
      </c>
    </row>
    <row r="2749" spans="1:23" ht="20.100000000000001" customHeight="1" x14ac:dyDescent="0.2">
      <c r="A2749" s="49" t="s">
        <v>7429</v>
      </c>
      <c r="B2749" s="49" t="s">
        <v>7430</v>
      </c>
      <c r="C2749" s="50"/>
      <c r="D2749" s="51" t="s">
        <v>209</v>
      </c>
      <c r="E2749" s="52">
        <v>3206.97</v>
      </c>
      <c r="F2749" s="52">
        <f t="shared" si="41"/>
        <v>2052.4607999999998</v>
      </c>
      <c r="G2749" s="52">
        <f>E2749-(25 *E2749/100)</f>
        <v>2405.2275</v>
      </c>
      <c r="H2749" s="52">
        <f>IF(E2749="","",E2749*(1-$F$3))</f>
        <v>2052.4607999999998</v>
      </c>
      <c r="I2749" s="53"/>
      <c r="J2749" s="54">
        <v>1</v>
      </c>
      <c r="K2749" s="54">
        <v>1</v>
      </c>
      <c r="L2749" s="54">
        <v>6</v>
      </c>
      <c r="M2749" s="50" t="s">
        <v>7401</v>
      </c>
      <c r="N2749" s="53" t="s">
        <v>7402</v>
      </c>
      <c r="O2749" s="53"/>
      <c r="P2749" s="55" t="s">
        <v>1630</v>
      </c>
      <c r="Q2749" s="55" t="s">
        <v>54</v>
      </c>
      <c r="R2749" s="55" t="s">
        <v>2378</v>
      </c>
      <c r="S2749" s="56">
        <v>2.7</v>
      </c>
      <c r="T2749" s="56" t="s">
        <v>7410</v>
      </c>
      <c r="U2749" s="57" t="str">
        <f>IF(OR(C2749="",H2749=""),"",C2749*H2749)</f>
        <v/>
      </c>
      <c r="V2749" s="57" t="str">
        <f>IF(OR(C2749="",S2749=""),"",S2749*C2749)</f>
        <v/>
      </c>
      <c r="W2749" s="56" t="str">
        <f>IF(OR(C2749="",T2749=""),"",C2749*T2749)</f>
        <v/>
      </c>
    </row>
    <row r="2750" spans="1:23" ht="20.100000000000001" customHeight="1" x14ac:dyDescent="0.2">
      <c r="A2750" s="49" t="s">
        <v>7413</v>
      </c>
      <c r="B2750" s="49" t="s">
        <v>7414</v>
      </c>
      <c r="C2750" s="50"/>
      <c r="D2750" s="51" t="s">
        <v>209</v>
      </c>
      <c r="E2750" s="52">
        <v>4099.9799999999996</v>
      </c>
      <c r="F2750" s="52">
        <f t="shared" si="41"/>
        <v>2623.9871999999996</v>
      </c>
      <c r="G2750" s="52">
        <f>E2750-(25 *E2750/100)</f>
        <v>3074.9849999999997</v>
      </c>
      <c r="H2750" s="52">
        <f>IF(E2750="","",E2750*(1-$F$3))</f>
        <v>2623.9871999999996</v>
      </c>
      <c r="I2750" s="53"/>
      <c r="J2750" s="54">
        <v>1</v>
      </c>
      <c r="K2750" s="54">
        <v>1</v>
      </c>
      <c r="L2750" s="54">
        <v>6</v>
      </c>
      <c r="M2750" s="50" t="s">
        <v>7401</v>
      </c>
      <c r="N2750" s="53" t="s">
        <v>7402</v>
      </c>
      <c r="O2750" s="53"/>
      <c r="P2750" s="55" t="s">
        <v>1630</v>
      </c>
      <c r="Q2750" s="55" t="s">
        <v>54</v>
      </c>
      <c r="R2750" s="55" t="s">
        <v>55</v>
      </c>
      <c r="S2750" s="56">
        <v>3.2</v>
      </c>
      <c r="T2750" s="56" t="s">
        <v>7415</v>
      </c>
      <c r="U2750" s="57" t="str">
        <f>IF(OR(C2750="",H2750=""),"",C2750*H2750)</f>
        <v/>
      </c>
      <c r="V2750" s="57" t="str">
        <f>IF(OR(C2750="",S2750=""),"",S2750*C2750)</f>
        <v/>
      </c>
      <c r="W2750" s="56" t="str">
        <f>IF(OR(C2750="",T2750=""),"",C2750*T2750)</f>
        <v/>
      </c>
    </row>
    <row r="2751" spans="1:23" ht="20.100000000000001" customHeight="1" x14ac:dyDescent="0.2">
      <c r="A2751" s="49" t="s">
        <v>7431</v>
      </c>
      <c r="B2751" s="49" t="s">
        <v>7432</v>
      </c>
      <c r="C2751" s="50"/>
      <c r="D2751" s="51" t="s">
        <v>209</v>
      </c>
      <c r="E2751" s="52">
        <v>5626.55</v>
      </c>
      <c r="F2751" s="52">
        <f t="shared" si="41"/>
        <v>3600.9920000000002</v>
      </c>
      <c r="G2751" s="52">
        <f>E2751-(25 *E2751/100)</f>
        <v>4219.9125000000004</v>
      </c>
      <c r="H2751" s="52">
        <f>IF(E2751="","",E2751*(1-$F$3))</f>
        <v>3600.9920000000002</v>
      </c>
      <c r="I2751" s="53"/>
      <c r="J2751" s="54">
        <v>1</v>
      </c>
      <c r="K2751" s="54">
        <v>1</v>
      </c>
      <c r="L2751" s="54">
        <v>4</v>
      </c>
      <c r="M2751" s="50" t="s">
        <v>7401</v>
      </c>
      <c r="N2751" s="53" t="s">
        <v>7402</v>
      </c>
      <c r="O2751" s="53"/>
      <c r="P2751" s="55" t="s">
        <v>1630</v>
      </c>
      <c r="Q2751" s="55" t="s">
        <v>54</v>
      </c>
      <c r="R2751" s="55" t="s">
        <v>55</v>
      </c>
      <c r="S2751" s="56">
        <v>4</v>
      </c>
      <c r="T2751" s="56" t="s">
        <v>7415</v>
      </c>
      <c r="U2751" s="57" t="str">
        <f>IF(OR(C2751="",H2751=""),"",C2751*H2751)</f>
        <v/>
      </c>
      <c r="V2751" s="57" t="str">
        <f>IF(OR(C2751="",S2751=""),"",S2751*C2751)</f>
        <v/>
      </c>
      <c r="W2751" s="56" t="str">
        <f>IF(OR(C2751="",T2751=""),"",C2751*T2751)</f>
        <v/>
      </c>
    </row>
    <row r="2752" spans="1:23" ht="20.100000000000001" customHeight="1" x14ac:dyDescent="0.2">
      <c r="A2752" s="49" t="s">
        <v>7443</v>
      </c>
      <c r="B2752" s="49" t="s">
        <v>7444</v>
      </c>
      <c r="C2752" s="50"/>
      <c r="D2752" s="51" t="s">
        <v>209</v>
      </c>
      <c r="E2752" s="52">
        <v>3267.35</v>
      </c>
      <c r="F2752" s="52">
        <f t="shared" si="41"/>
        <v>2091.1040000000003</v>
      </c>
      <c r="G2752" s="52">
        <f>E2752-(25 *E2752/100)</f>
        <v>2450.5124999999998</v>
      </c>
      <c r="H2752" s="52">
        <f>IF(E2752="","",E2752*(1-$F$3))</f>
        <v>2091.1039999999998</v>
      </c>
      <c r="I2752" s="53"/>
      <c r="J2752" s="54">
        <v>1</v>
      </c>
      <c r="K2752" s="54">
        <v>1</v>
      </c>
      <c r="L2752" s="54">
        <v>12</v>
      </c>
      <c r="M2752" s="50" t="s">
        <v>7401</v>
      </c>
      <c r="N2752" s="53" t="s">
        <v>7402</v>
      </c>
      <c r="O2752" s="53"/>
      <c r="P2752" s="55" t="s">
        <v>1630</v>
      </c>
      <c r="Q2752" s="55" t="s">
        <v>54</v>
      </c>
      <c r="R2752" s="55" t="s">
        <v>2378</v>
      </c>
      <c r="S2752" s="56">
        <v>3.2</v>
      </c>
      <c r="T2752" s="56" t="s">
        <v>7415</v>
      </c>
      <c r="U2752" s="57" t="str">
        <f>IF(OR(C2752="",H2752=""),"",C2752*H2752)</f>
        <v/>
      </c>
      <c r="V2752" s="57" t="str">
        <f>IF(OR(C2752="",S2752=""),"",S2752*C2752)</f>
        <v/>
      </c>
      <c r="W2752" s="56" t="str">
        <f>IF(OR(C2752="",T2752=""),"",C2752*T2752)</f>
        <v/>
      </c>
    </row>
    <row r="2753" spans="1:23" ht="20.100000000000001" customHeight="1" x14ac:dyDescent="0.2">
      <c r="A2753" s="49" t="s">
        <v>7451</v>
      </c>
      <c r="B2753" s="49" t="s">
        <v>7452</v>
      </c>
      <c r="C2753" s="50"/>
      <c r="D2753" s="51" t="s">
        <v>209</v>
      </c>
      <c r="E2753" s="52">
        <v>4967.17</v>
      </c>
      <c r="F2753" s="52">
        <f t="shared" si="41"/>
        <v>3178.9888000000001</v>
      </c>
      <c r="G2753" s="52">
        <f>E2753-(25 *E2753/100)</f>
        <v>3725.3775000000001</v>
      </c>
      <c r="H2753" s="52">
        <f>IF(E2753="","",E2753*(1-$F$3))</f>
        <v>3178.9888000000001</v>
      </c>
      <c r="I2753" s="53"/>
      <c r="J2753" s="54">
        <v>1</v>
      </c>
      <c r="K2753" s="54">
        <v>1</v>
      </c>
      <c r="L2753" s="54">
        <v>4</v>
      </c>
      <c r="M2753" s="50" t="s">
        <v>7401</v>
      </c>
      <c r="N2753" s="53" t="s">
        <v>7402</v>
      </c>
      <c r="O2753" s="53"/>
      <c r="P2753" s="55" t="s">
        <v>1630</v>
      </c>
      <c r="Q2753" s="55" t="s">
        <v>54</v>
      </c>
      <c r="R2753" s="55" t="s">
        <v>2378</v>
      </c>
      <c r="S2753" s="56">
        <v>4</v>
      </c>
      <c r="T2753" s="56" t="s">
        <v>7415</v>
      </c>
      <c r="U2753" s="57" t="str">
        <f>IF(OR(C2753="",H2753=""),"",C2753*H2753)</f>
        <v/>
      </c>
      <c r="V2753" s="57" t="str">
        <f>IF(OR(C2753="",S2753=""),"",S2753*C2753)</f>
        <v/>
      </c>
      <c r="W2753" s="56" t="str">
        <f>IF(OR(C2753="",T2753=""),"",C2753*T2753)</f>
        <v/>
      </c>
    </row>
    <row r="2754" spans="1:23" ht="20.100000000000001" customHeight="1" x14ac:dyDescent="0.2">
      <c r="A2754" s="49" t="s">
        <v>7416</v>
      </c>
      <c r="B2754" s="49" t="s">
        <v>7417</v>
      </c>
      <c r="C2754" s="50"/>
      <c r="D2754" s="51" t="s">
        <v>209</v>
      </c>
      <c r="E2754" s="52">
        <v>3147.2</v>
      </c>
      <c r="F2754" s="52">
        <f t="shared" si="41"/>
        <v>2014.2079999999999</v>
      </c>
      <c r="G2754" s="52">
        <f>E2754-(25 *E2754/100)</f>
        <v>2360.3999999999996</v>
      </c>
      <c r="H2754" s="52">
        <f>IF(E2754="","",E2754*(1-$F$3))</f>
        <v>2014.2079999999999</v>
      </c>
      <c r="I2754" s="53"/>
      <c r="J2754" s="54">
        <v>1</v>
      </c>
      <c r="K2754" s="54">
        <v>1</v>
      </c>
      <c r="L2754" s="54">
        <v>12</v>
      </c>
      <c r="M2754" s="50" t="s">
        <v>7401</v>
      </c>
      <c r="N2754" s="53" t="s">
        <v>7402</v>
      </c>
      <c r="O2754" s="53"/>
      <c r="P2754" s="55" t="s">
        <v>1630</v>
      </c>
      <c r="Q2754" s="55" t="s">
        <v>54</v>
      </c>
      <c r="R2754" s="55" t="s">
        <v>2378</v>
      </c>
      <c r="S2754" s="56">
        <v>3.2</v>
      </c>
      <c r="T2754" s="56" t="s">
        <v>7415</v>
      </c>
      <c r="U2754" s="57" t="str">
        <f>IF(OR(C2754="",H2754=""),"",C2754*H2754)</f>
        <v/>
      </c>
      <c r="V2754" s="57" t="str">
        <f>IF(OR(C2754="",S2754=""),"",S2754*C2754)</f>
        <v/>
      </c>
      <c r="W2754" s="56" t="str">
        <f>IF(OR(C2754="",T2754=""),"",C2754*T2754)</f>
        <v/>
      </c>
    </row>
    <row r="2755" spans="1:23" ht="20.100000000000001" customHeight="1" x14ac:dyDescent="0.2">
      <c r="A2755" s="49" t="s">
        <v>7433</v>
      </c>
      <c r="B2755" s="49" t="s">
        <v>7434</v>
      </c>
      <c r="C2755" s="50"/>
      <c r="D2755" s="51" t="s">
        <v>209</v>
      </c>
      <c r="E2755" s="52">
        <v>4219.7</v>
      </c>
      <c r="F2755" s="52">
        <f t="shared" si="41"/>
        <v>2700.6080000000002</v>
      </c>
      <c r="G2755" s="52">
        <f>E2755-(25 *E2755/100)</f>
        <v>3164.7749999999996</v>
      </c>
      <c r="H2755" s="52">
        <f>IF(E2755="","",E2755*(1-$F$3))</f>
        <v>2700.6079999999997</v>
      </c>
      <c r="I2755" s="53"/>
      <c r="J2755" s="54">
        <v>1</v>
      </c>
      <c r="K2755" s="54">
        <v>1</v>
      </c>
      <c r="L2755" s="54">
        <v>4</v>
      </c>
      <c r="M2755" s="50" t="s">
        <v>7401</v>
      </c>
      <c r="N2755" s="53" t="s">
        <v>7402</v>
      </c>
      <c r="O2755" s="53"/>
      <c r="P2755" s="55" t="s">
        <v>1630</v>
      </c>
      <c r="Q2755" s="55" t="s">
        <v>54</v>
      </c>
      <c r="R2755" s="55" t="s">
        <v>2378</v>
      </c>
      <c r="S2755" s="56">
        <v>4</v>
      </c>
      <c r="T2755" s="56" t="s">
        <v>7415</v>
      </c>
      <c r="U2755" s="57" t="str">
        <f>IF(OR(C2755="",H2755=""),"",C2755*H2755)</f>
        <v/>
      </c>
      <c r="V2755" s="57" t="str">
        <f>IF(OR(C2755="",S2755=""),"",S2755*C2755)</f>
        <v/>
      </c>
      <c r="W2755" s="56" t="str">
        <f>IF(OR(C2755="",T2755=""),"",C2755*T2755)</f>
        <v/>
      </c>
    </row>
    <row r="2756" spans="1:23" ht="20.100000000000001" customHeight="1" x14ac:dyDescent="0.2">
      <c r="A2756" s="49" t="s">
        <v>7418</v>
      </c>
      <c r="B2756" s="49" t="s">
        <v>7419</v>
      </c>
      <c r="C2756" s="50"/>
      <c r="D2756" s="51" t="s">
        <v>209</v>
      </c>
      <c r="E2756" s="52">
        <v>6386.54</v>
      </c>
      <c r="F2756" s="52">
        <f t="shared" si="41"/>
        <v>4087.3856000000001</v>
      </c>
      <c r="G2756" s="52">
        <f>E2756-(25 *E2756/100)</f>
        <v>4789.9049999999997</v>
      </c>
      <c r="H2756" s="52">
        <f>IF(E2756="","",E2756*(1-$F$3))</f>
        <v>4087.3856000000001</v>
      </c>
      <c r="I2756" s="53"/>
      <c r="J2756" s="54">
        <v>1</v>
      </c>
      <c r="K2756" s="54">
        <v>1</v>
      </c>
      <c r="L2756" s="54">
        <v>3</v>
      </c>
      <c r="M2756" s="50" t="s">
        <v>7401</v>
      </c>
      <c r="N2756" s="53" t="s">
        <v>7402</v>
      </c>
      <c r="O2756" s="53"/>
      <c r="P2756" s="55" t="s">
        <v>1630</v>
      </c>
      <c r="Q2756" s="55" t="s">
        <v>54</v>
      </c>
      <c r="R2756" s="55" t="s">
        <v>55</v>
      </c>
      <c r="S2756" s="56">
        <v>6.7</v>
      </c>
      <c r="T2756" s="56" t="s">
        <v>7420</v>
      </c>
      <c r="U2756" s="57" t="str">
        <f>IF(OR(C2756="",H2756=""),"",C2756*H2756)</f>
        <v/>
      </c>
      <c r="V2756" s="57" t="str">
        <f>IF(OR(C2756="",S2756=""),"",S2756*C2756)</f>
        <v/>
      </c>
      <c r="W2756" s="56" t="str">
        <f>IF(OR(C2756="",T2756=""),"",C2756*T2756)</f>
        <v/>
      </c>
    </row>
    <row r="2757" spans="1:23" ht="20.100000000000001" customHeight="1" x14ac:dyDescent="0.2">
      <c r="A2757" s="49" t="s">
        <v>7435</v>
      </c>
      <c r="B2757" s="49" t="s">
        <v>7436</v>
      </c>
      <c r="C2757" s="50"/>
      <c r="D2757" s="51" t="s">
        <v>209</v>
      </c>
      <c r="E2757" s="52">
        <v>9731.4699999999993</v>
      </c>
      <c r="F2757" s="52">
        <f t="shared" si="41"/>
        <v>6228.1407999999992</v>
      </c>
      <c r="G2757" s="52">
        <f>E2757-(25 *E2757/100)</f>
        <v>7298.6024999999991</v>
      </c>
      <c r="H2757" s="52">
        <f>IF(E2757="","",E2757*(1-$F$3))</f>
        <v>6228.1408000000001</v>
      </c>
      <c r="I2757" s="53"/>
      <c r="J2757" s="54">
        <v>1</v>
      </c>
      <c r="K2757" s="54">
        <v>1</v>
      </c>
      <c r="L2757" s="54">
        <v>2</v>
      </c>
      <c r="M2757" s="50" t="s">
        <v>7401</v>
      </c>
      <c r="N2757" s="53" t="s">
        <v>7402</v>
      </c>
      <c r="O2757" s="53"/>
      <c r="P2757" s="55" t="s">
        <v>1630</v>
      </c>
      <c r="Q2757" s="55" t="s">
        <v>54</v>
      </c>
      <c r="R2757" s="55" t="s">
        <v>55</v>
      </c>
      <c r="S2757" s="56">
        <v>6.3</v>
      </c>
      <c r="T2757" s="56" t="s">
        <v>7420</v>
      </c>
      <c r="U2757" s="57" t="str">
        <f>IF(OR(C2757="",H2757=""),"",C2757*H2757)</f>
        <v/>
      </c>
      <c r="V2757" s="57" t="str">
        <f>IF(OR(C2757="",S2757=""),"",S2757*C2757)</f>
        <v/>
      </c>
      <c r="W2757" s="56" t="str">
        <f>IF(OR(C2757="",T2757=""),"",C2757*T2757)</f>
        <v/>
      </c>
    </row>
    <row r="2758" spans="1:23" ht="20.100000000000001" customHeight="1" x14ac:dyDescent="0.2">
      <c r="A2758" s="49" t="s">
        <v>7445</v>
      </c>
      <c r="B2758" s="49" t="s">
        <v>7446</v>
      </c>
      <c r="C2758" s="50"/>
      <c r="D2758" s="51" t="s">
        <v>209</v>
      </c>
      <c r="E2758" s="52">
        <v>7265.16</v>
      </c>
      <c r="F2758" s="52">
        <f t="shared" si="41"/>
        <v>4649.7024000000001</v>
      </c>
      <c r="G2758" s="52">
        <f>E2758-(25 *E2758/100)</f>
        <v>5448.87</v>
      </c>
      <c r="H2758" s="52">
        <f>IF(E2758="","",E2758*(1-$F$3))</f>
        <v>4649.7024000000001</v>
      </c>
      <c r="I2758" s="53"/>
      <c r="J2758" s="54">
        <v>1</v>
      </c>
      <c r="K2758" s="54">
        <v>1</v>
      </c>
      <c r="L2758" s="54">
        <v>6</v>
      </c>
      <c r="M2758" s="50" t="s">
        <v>7401</v>
      </c>
      <c r="N2758" s="53" t="s">
        <v>7402</v>
      </c>
      <c r="O2758" s="53"/>
      <c r="P2758" s="55" t="s">
        <v>1630</v>
      </c>
      <c r="Q2758" s="55" t="s">
        <v>54</v>
      </c>
      <c r="R2758" s="55" t="s">
        <v>2378</v>
      </c>
      <c r="S2758" s="56">
        <v>6.4</v>
      </c>
      <c r="T2758" s="56" t="s">
        <v>7420</v>
      </c>
      <c r="U2758" s="57" t="str">
        <f>IF(OR(C2758="",H2758=""),"",C2758*H2758)</f>
        <v/>
      </c>
      <c r="V2758" s="57" t="str">
        <f>IF(OR(C2758="",S2758=""),"",S2758*C2758)</f>
        <v/>
      </c>
      <c r="W2758" s="56" t="str">
        <f>IF(OR(C2758="",T2758=""),"",C2758*T2758)</f>
        <v/>
      </c>
    </row>
    <row r="2759" spans="1:23" ht="20.100000000000001" customHeight="1" x14ac:dyDescent="0.2">
      <c r="A2759" s="49" t="s">
        <v>7453</v>
      </c>
      <c r="B2759" s="49" t="s">
        <v>7454</v>
      </c>
      <c r="C2759" s="50"/>
      <c r="D2759" s="51" t="s">
        <v>209</v>
      </c>
      <c r="E2759" s="52">
        <v>10033.290000000001</v>
      </c>
      <c r="F2759" s="52">
        <f t="shared" si="41"/>
        <v>6421.3055999999997</v>
      </c>
      <c r="G2759" s="52">
        <f>E2759-(25 *E2759/100)</f>
        <v>7524.9675000000007</v>
      </c>
      <c r="H2759" s="52">
        <f>IF(E2759="","",E2759*(1-$F$3))</f>
        <v>6421.3056000000006</v>
      </c>
      <c r="I2759" s="53"/>
      <c r="J2759" s="54">
        <v>1</v>
      </c>
      <c r="K2759" s="54">
        <v>1</v>
      </c>
      <c r="L2759" s="54">
        <v>4</v>
      </c>
      <c r="M2759" s="50" t="s">
        <v>7401</v>
      </c>
      <c r="N2759" s="53" t="s">
        <v>7402</v>
      </c>
      <c r="O2759" s="53"/>
      <c r="P2759" s="55" t="s">
        <v>1630</v>
      </c>
      <c r="Q2759" s="55" t="s">
        <v>54</v>
      </c>
      <c r="R2759" s="55" t="s">
        <v>2378</v>
      </c>
      <c r="S2759" s="56">
        <v>7</v>
      </c>
      <c r="T2759" s="56" t="s">
        <v>7420</v>
      </c>
      <c r="U2759" s="57" t="str">
        <f>IF(OR(C2759="",H2759=""),"",C2759*H2759)</f>
        <v/>
      </c>
      <c r="V2759" s="57" t="str">
        <f>IF(OR(C2759="",S2759=""),"",S2759*C2759)</f>
        <v/>
      </c>
      <c r="W2759" s="56" t="str">
        <f>IF(OR(C2759="",T2759=""),"",C2759*T2759)</f>
        <v/>
      </c>
    </row>
    <row r="2760" spans="1:23" ht="20.100000000000001" customHeight="1" x14ac:dyDescent="0.2">
      <c r="A2760" s="49" t="s">
        <v>7421</v>
      </c>
      <c r="B2760" s="49" t="s">
        <v>7422</v>
      </c>
      <c r="C2760" s="50"/>
      <c r="D2760" s="51" t="s">
        <v>209</v>
      </c>
      <c r="E2760" s="52">
        <v>6776.82</v>
      </c>
      <c r="F2760" s="52">
        <f t="shared" si="41"/>
        <v>4337.1648000000005</v>
      </c>
      <c r="G2760" s="52">
        <f>E2760-(25 *E2760/100)</f>
        <v>5082.6149999999998</v>
      </c>
      <c r="H2760" s="52">
        <f>IF(E2760="","",E2760*(1-$F$3))</f>
        <v>4337.1647999999996</v>
      </c>
      <c r="I2760" s="53"/>
      <c r="J2760" s="54">
        <v>1</v>
      </c>
      <c r="K2760" s="54">
        <v>1</v>
      </c>
      <c r="L2760" s="54">
        <v>6</v>
      </c>
      <c r="M2760" s="50" t="s">
        <v>7401</v>
      </c>
      <c r="N2760" s="53" t="s">
        <v>7402</v>
      </c>
      <c r="O2760" s="53"/>
      <c r="P2760" s="55" t="s">
        <v>1630</v>
      </c>
      <c r="Q2760" s="55" t="s">
        <v>54</v>
      </c>
      <c r="R2760" s="55" t="s">
        <v>2378</v>
      </c>
      <c r="S2760" s="56">
        <v>6.7</v>
      </c>
      <c r="T2760" s="56" t="s">
        <v>7420</v>
      </c>
      <c r="U2760" s="57" t="str">
        <f>IF(OR(C2760="",H2760=""),"",C2760*H2760)</f>
        <v/>
      </c>
      <c r="V2760" s="57" t="str">
        <f>IF(OR(C2760="",S2760=""),"",S2760*C2760)</f>
        <v/>
      </c>
      <c r="W2760" s="56" t="str">
        <f>IF(OR(C2760="",T2760=""),"",C2760*T2760)</f>
        <v/>
      </c>
    </row>
    <row r="2761" spans="1:23" ht="20.100000000000001" customHeight="1" x14ac:dyDescent="0.2">
      <c r="A2761" s="49" t="s">
        <v>7437</v>
      </c>
      <c r="B2761" s="49" t="s">
        <v>7438</v>
      </c>
      <c r="C2761" s="50"/>
      <c r="D2761" s="51" t="s">
        <v>209</v>
      </c>
      <c r="E2761" s="52">
        <v>9561.58</v>
      </c>
      <c r="F2761" s="52">
        <f t="shared" si="41"/>
        <v>6119.4112000000005</v>
      </c>
      <c r="G2761" s="52">
        <f>E2761-(25 *E2761/100)</f>
        <v>7171.1849999999995</v>
      </c>
      <c r="H2761" s="52">
        <f>IF(E2761="","",E2761*(1-$F$3))</f>
        <v>6119.4112000000005</v>
      </c>
      <c r="I2761" s="53"/>
      <c r="J2761" s="54">
        <v>1</v>
      </c>
      <c r="K2761" s="54">
        <v>1</v>
      </c>
      <c r="L2761" s="54">
        <v>4</v>
      </c>
      <c r="M2761" s="50" t="s">
        <v>7401</v>
      </c>
      <c r="N2761" s="53" t="s">
        <v>7402</v>
      </c>
      <c r="O2761" s="53"/>
      <c r="P2761" s="55" t="s">
        <v>1630</v>
      </c>
      <c r="Q2761" s="55" t="s">
        <v>54</v>
      </c>
      <c r="R2761" s="55" t="s">
        <v>2378</v>
      </c>
      <c r="S2761" s="56">
        <v>6.3</v>
      </c>
      <c r="T2761" s="56" t="s">
        <v>7420</v>
      </c>
      <c r="U2761" s="57" t="str">
        <f>IF(OR(C2761="",H2761=""),"",C2761*H2761)</f>
        <v/>
      </c>
      <c r="V2761" s="57" t="str">
        <f>IF(OR(C2761="",S2761=""),"",S2761*C2761)</f>
        <v/>
      </c>
      <c r="W2761" s="56" t="str">
        <f>IF(OR(C2761="",T2761=""),"",C2761*T2761)</f>
        <v/>
      </c>
    </row>
    <row r="2762" spans="1:23" ht="20.100000000000001" customHeight="1" x14ac:dyDescent="0.2">
      <c r="A2762" s="49" t="s">
        <v>7455</v>
      </c>
      <c r="B2762" s="49" t="s">
        <v>7456</v>
      </c>
      <c r="C2762" s="50"/>
      <c r="D2762" s="51" t="s">
        <v>209</v>
      </c>
      <c r="E2762" s="52">
        <v>200</v>
      </c>
      <c r="F2762" s="52">
        <f t="shared" ref="F2762:F2825" si="42">E2762-(36*E2762/100)</f>
        <v>128</v>
      </c>
      <c r="G2762" s="52">
        <f>E2762-(25 *E2762/100)</f>
        <v>150</v>
      </c>
      <c r="H2762" s="52">
        <f>IF(E2762="","",E2762*(1-$F$3))</f>
        <v>128</v>
      </c>
      <c r="I2762" s="53"/>
      <c r="J2762" s="54">
        <v>1</v>
      </c>
      <c r="K2762" s="54">
        <v>1</v>
      </c>
      <c r="L2762" s="54">
        <v>1</v>
      </c>
      <c r="M2762" s="50" t="s">
        <v>7401</v>
      </c>
      <c r="N2762" s="53" t="s">
        <v>7402</v>
      </c>
      <c r="O2762" s="53"/>
      <c r="P2762" s="55" t="s">
        <v>53</v>
      </c>
      <c r="Q2762" s="55" t="s">
        <v>54</v>
      </c>
      <c r="R2762" s="55" t="s">
        <v>55</v>
      </c>
      <c r="S2762" s="56">
        <v>1</v>
      </c>
      <c r="T2762" s="56" t="s">
        <v>745</v>
      </c>
      <c r="U2762" s="57" t="str">
        <f>IF(OR(C2762="",H2762=""),"",C2762*H2762)</f>
        <v/>
      </c>
      <c r="V2762" s="57" t="str">
        <f>IF(OR(C2762="",S2762=""),"",S2762*C2762)</f>
        <v/>
      </c>
      <c r="W2762" s="56" t="str">
        <f>IF(OR(C2762="",T2762=""),"",C2762*T2762)</f>
        <v/>
      </c>
    </row>
    <row r="2763" spans="1:23" ht="20.100000000000001" customHeight="1" x14ac:dyDescent="0.2">
      <c r="A2763" s="49" t="s">
        <v>7457</v>
      </c>
      <c r="B2763" s="49" t="s">
        <v>7458</v>
      </c>
      <c r="C2763" s="50"/>
      <c r="D2763" s="51" t="s">
        <v>209</v>
      </c>
      <c r="E2763" s="52">
        <v>200</v>
      </c>
      <c r="F2763" s="52">
        <f t="shared" si="42"/>
        <v>128</v>
      </c>
      <c r="G2763" s="52">
        <f>E2763-(25 *E2763/100)</f>
        <v>150</v>
      </c>
      <c r="H2763" s="52">
        <f>IF(E2763="","",E2763*(1-$F$3))</f>
        <v>128</v>
      </c>
      <c r="I2763" s="53"/>
      <c r="J2763" s="54">
        <v>1</v>
      </c>
      <c r="K2763" s="54">
        <v>1</v>
      </c>
      <c r="L2763" s="54">
        <v>1</v>
      </c>
      <c r="M2763" s="50" t="s">
        <v>7401</v>
      </c>
      <c r="N2763" s="53" t="s">
        <v>7402</v>
      </c>
      <c r="O2763" s="53"/>
      <c r="P2763" s="55" t="s">
        <v>53</v>
      </c>
      <c r="Q2763" s="55" t="s">
        <v>54</v>
      </c>
      <c r="R2763" s="55" t="s">
        <v>55</v>
      </c>
      <c r="S2763" s="56">
        <v>1</v>
      </c>
      <c r="T2763" s="56" t="s">
        <v>745</v>
      </c>
      <c r="U2763" s="57" t="str">
        <f>IF(OR(C2763="",H2763=""),"",C2763*H2763)</f>
        <v/>
      </c>
      <c r="V2763" s="57" t="str">
        <f>IF(OR(C2763="",S2763=""),"",S2763*C2763)</f>
        <v/>
      </c>
      <c r="W2763" s="56" t="str">
        <f>IF(OR(C2763="",T2763=""),"",C2763*T2763)</f>
        <v/>
      </c>
    </row>
    <row r="2764" spans="1:23" ht="20.100000000000001" customHeight="1" x14ac:dyDescent="0.2">
      <c r="A2764" s="49" t="s">
        <v>7460</v>
      </c>
      <c r="B2764" s="49" t="s">
        <v>7461</v>
      </c>
      <c r="C2764" s="50"/>
      <c r="D2764" s="51" t="s">
        <v>209</v>
      </c>
      <c r="E2764" s="52">
        <v>13390</v>
      </c>
      <c r="F2764" s="52">
        <f t="shared" si="42"/>
        <v>8569.6</v>
      </c>
      <c r="G2764" s="52">
        <f>E2764-(25 *E2764/100)</f>
        <v>10042.5</v>
      </c>
      <c r="H2764" s="52">
        <f>IF(E2764="","",E2764*(1-$F$3))</f>
        <v>8569.6</v>
      </c>
      <c r="I2764" s="53"/>
      <c r="J2764" s="54">
        <v>1</v>
      </c>
      <c r="K2764" s="54">
        <v>1</v>
      </c>
      <c r="L2764" s="54">
        <v>4</v>
      </c>
      <c r="M2764" s="50" t="s">
        <v>7401</v>
      </c>
      <c r="N2764" s="53" t="s">
        <v>7459</v>
      </c>
      <c r="O2764" s="53"/>
      <c r="P2764" s="55" t="s">
        <v>1630</v>
      </c>
      <c r="Q2764" s="55" t="s">
        <v>54</v>
      </c>
      <c r="R2764" s="55" t="s">
        <v>2378</v>
      </c>
      <c r="S2764" s="56">
        <v>1.75</v>
      </c>
      <c r="T2764" s="56" t="s">
        <v>7462</v>
      </c>
      <c r="U2764" s="57" t="str">
        <f>IF(OR(C2764="",H2764=""),"",C2764*H2764)</f>
        <v/>
      </c>
      <c r="V2764" s="57" t="str">
        <f>IF(OR(C2764="",S2764=""),"",S2764*C2764)</f>
        <v/>
      </c>
      <c r="W2764" s="56" t="str">
        <f>IF(OR(C2764="",T2764=""),"",C2764*T2764)</f>
        <v/>
      </c>
    </row>
    <row r="2765" spans="1:23" ht="20.100000000000001" customHeight="1" x14ac:dyDescent="0.2">
      <c r="A2765" s="49" t="s">
        <v>7472</v>
      </c>
      <c r="B2765" s="49" t="s">
        <v>7473</v>
      </c>
      <c r="C2765" s="50"/>
      <c r="D2765" s="51" t="s">
        <v>209</v>
      </c>
      <c r="E2765" s="52">
        <v>7156.24</v>
      </c>
      <c r="F2765" s="52">
        <f t="shared" si="42"/>
        <v>4579.9935999999998</v>
      </c>
      <c r="G2765" s="52">
        <f>E2765-(25 *E2765/100)</f>
        <v>5367.18</v>
      </c>
      <c r="H2765" s="52">
        <f>IF(E2765="","",E2765*(1-$F$3))</f>
        <v>4579.9935999999998</v>
      </c>
      <c r="I2765" s="53"/>
      <c r="J2765" s="54">
        <v>1</v>
      </c>
      <c r="K2765" s="54">
        <v>1</v>
      </c>
      <c r="L2765" s="54">
        <v>2</v>
      </c>
      <c r="M2765" s="50" t="s">
        <v>7401</v>
      </c>
      <c r="N2765" s="53" t="s">
        <v>7459</v>
      </c>
      <c r="O2765" s="53"/>
      <c r="P2765" s="55" t="s">
        <v>1630</v>
      </c>
      <c r="Q2765" s="55" t="s">
        <v>54</v>
      </c>
      <c r="R2765" s="55" t="s">
        <v>2378</v>
      </c>
      <c r="S2765" s="56">
        <v>2.5</v>
      </c>
      <c r="T2765" s="56" t="s">
        <v>7474</v>
      </c>
      <c r="U2765" s="57" t="str">
        <f>IF(OR(C2765="",H2765=""),"",C2765*H2765)</f>
        <v/>
      </c>
      <c r="V2765" s="57" t="str">
        <f>IF(OR(C2765="",S2765=""),"",S2765*C2765)</f>
        <v/>
      </c>
      <c r="W2765" s="56" t="str">
        <f>IF(OR(C2765="",T2765=""),"",C2765*T2765)</f>
        <v/>
      </c>
    </row>
    <row r="2766" spans="1:23" ht="20.100000000000001" customHeight="1" x14ac:dyDescent="0.2">
      <c r="A2766" s="49" t="s">
        <v>7463</v>
      </c>
      <c r="B2766" s="49" t="s">
        <v>7464</v>
      </c>
      <c r="C2766" s="50"/>
      <c r="D2766" s="51" t="s">
        <v>209</v>
      </c>
      <c r="E2766" s="52">
        <v>7719.47</v>
      </c>
      <c r="F2766" s="52">
        <f t="shared" si="42"/>
        <v>4940.4608000000007</v>
      </c>
      <c r="G2766" s="52">
        <f>E2766-(25 *E2766/100)</f>
        <v>5789.6025</v>
      </c>
      <c r="H2766" s="52">
        <f>IF(E2766="","",E2766*(1-$F$3))</f>
        <v>4940.4607999999998</v>
      </c>
      <c r="I2766" s="53"/>
      <c r="J2766" s="54">
        <v>1</v>
      </c>
      <c r="K2766" s="54">
        <v>1</v>
      </c>
      <c r="L2766" s="54">
        <v>4</v>
      </c>
      <c r="M2766" s="50" t="s">
        <v>7401</v>
      </c>
      <c r="N2766" s="53" t="s">
        <v>7459</v>
      </c>
      <c r="O2766" s="53"/>
      <c r="P2766" s="55" t="s">
        <v>1630</v>
      </c>
      <c r="Q2766" s="55" t="s">
        <v>54</v>
      </c>
      <c r="R2766" s="55" t="s">
        <v>2378</v>
      </c>
      <c r="S2766" s="56">
        <v>1.875</v>
      </c>
      <c r="T2766" s="56" t="s">
        <v>7465</v>
      </c>
      <c r="U2766" s="57" t="str">
        <f>IF(OR(C2766="",H2766=""),"",C2766*H2766)</f>
        <v/>
      </c>
      <c r="V2766" s="57" t="str">
        <f>IF(OR(C2766="",S2766=""),"",S2766*C2766)</f>
        <v/>
      </c>
      <c r="W2766" s="56" t="str">
        <f>IF(OR(C2766="",T2766=""),"",C2766*T2766)</f>
        <v/>
      </c>
    </row>
    <row r="2767" spans="1:23" ht="20.100000000000001" customHeight="1" x14ac:dyDescent="0.2">
      <c r="A2767" s="49" t="s">
        <v>7475</v>
      </c>
      <c r="B2767" s="49" t="s">
        <v>7476</v>
      </c>
      <c r="C2767" s="50"/>
      <c r="D2767" s="51" t="s">
        <v>209</v>
      </c>
      <c r="E2767" s="52">
        <v>11330</v>
      </c>
      <c r="F2767" s="52">
        <f t="shared" si="42"/>
        <v>7251.2</v>
      </c>
      <c r="G2767" s="52">
        <f>E2767-(25 *E2767/100)</f>
        <v>8497.5</v>
      </c>
      <c r="H2767" s="52">
        <f>IF(E2767="","",E2767*(1-$F$3))</f>
        <v>7251.2</v>
      </c>
      <c r="I2767" s="53"/>
      <c r="J2767" s="54">
        <v>1</v>
      </c>
      <c r="K2767" s="54">
        <v>1</v>
      </c>
      <c r="L2767" s="54">
        <v>1</v>
      </c>
      <c r="M2767" s="50" t="s">
        <v>7401</v>
      </c>
      <c r="N2767" s="53" t="s">
        <v>7459</v>
      </c>
      <c r="O2767" s="53"/>
      <c r="P2767" s="55" t="s">
        <v>1630</v>
      </c>
      <c r="Q2767" s="55" t="s">
        <v>54</v>
      </c>
      <c r="R2767" s="55" t="s">
        <v>2378</v>
      </c>
      <c r="S2767" s="56">
        <v>4</v>
      </c>
      <c r="T2767" s="56" t="s">
        <v>7477</v>
      </c>
      <c r="U2767" s="57" t="str">
        <f>IF(OR(C2767="",H2767=""),"",C2767*H2767)</f>
        <v/>
      </c>
      <c r="V2767" s="57" t="str">
        <f>IF(OR(C2767="",S2767=""),"",S2767*C2767)</f>
        <v/>
      </c>
      <c r="W2767" s="56" t="str">
        <f>IF(OR(C2767="",T2767=""),"",C2767*T2767)</f>
        <v/>
      </c>
    </row>
    <row r="2768" spans="1:23" ht="20.100000000000001" customHeight="1" x14ac:dyDescent="0.2">
      <c r="A2768" s="49" t="s">
        <v>7466</v>
      </c>
      <c r="B2768" s="49" t="s">
        <v>7467</v>
      </c>
      <c r="C2768" s="50"/>
      <c r="D2768" s="51" t="s">
        <v>209</v>
      </c>
      <c r="E2768" s="52">
        <v>12617.99</v>
      </c>
      <c r="F2768" s="52">
        <f t="shared" si="42"/>
        <v>8075.5135999999993</v>
      </c>
      <c r="G2768" s="52">
        <f>E2768-(25 *E2768/100)</f>
        <v>9463.4925000000003</v>
      </c>
      <c r="H2768" s="52">
        <f>IF(E2768="","",E2768*(1-$F$3))</f>
        <v>8075.5136000000002</v>
      </c>
      <c r="I2768" s="53"/>
      <c r="J2768" s="54">
        <v>1</v>
      </c>
      <c r="K2768" s="54">
        <v>1</v>
      </c>
      <c r="L2768" s="54">
        <v>1</v>
      </c>
      <c r="M2768" s="50" t="s">
        <v>7401</v>
      </c>
      <c r="N2768" s="53" t="s">
        <v>7459</v>
      </c>
      <c r="O2768" s="53"/>
      <c r="P2768" s="55" t="s">
        <v>1630</v>
      </c>
      <c r="Q2768" s="55" t="s">
        <v>54</v>
      </c>
      <c r="R2768" s="55" t="s">
        <v>2378</v>
      </c>
      <c r="S2768" s="56">
        <v>5.25</v>
      </c>
      <c r="T2768" s="56" t="s">
        <v>7468</v>
      </c>
      <c r="U2768" s="57" t="str">
        <f>IF(OR(C2768="",H2768=""),"",C2768*H2768)</f>
        <v/>
      </c>
      <c r="V2768" s="57" t="str">
        <f>IF(OR(C2768="",S2768=""),"",S2768*C2768)</f>
        <v/>
      </c>
      <c r="W2768" s="56" t="str">
        <f>IF(OR(C2768="",T2768=""),"",C2768*T2768)</f>
        <v/>
      </c>
    </row>
    <row r="2769" spans="1:23" ht="20.100000000000001" customHeight="1" x14ac:dyDescent="0.2">
      <c r="A2769" s="49" t="s">
        <v>7478</v>
      </c>
      <c r="B2769" s="49" t="s">
        <v>7479</v>
      </c>
      <c r="C2769" s="50"/>
      <c r="D2769" s="51" t="s">
        <v>209</v>
      </c>
      <c r="E2769" s="52">
        <v>15428.83</v>
      </c>
      <c r="F2769" s="52">
        <f t="shared" si="42"/>
        <v>9874.4511999999995</v>
      </c>
      <c r="G2769" s="52">
        <f>E2769-(25 *E2769/100)</f>
        <v>11571.622499999999</v>
      </c>
      <c r="H2769" s="52">
        <f>IF(E2769="","",E2769*(1-$F$3))</f>
        <v>9874.4511999999995</v>
      </c>
      <c r="I2769" s="53"/>
      <c r="J2769" s="54">
        <v>1</v>
      </c>
      <c r="K2769" s="54">
        <v>1</v>
      </c>
      <c r="L2769" s="54">
        <v>1</v>
      </c>
      <c r="M2769" s="50" t="s">
        <v>7401</v>
      </c>
      <c r="N2769" s="53" t="s">
        <v>7459</v>
      </c>
      <c r="O2769" s="53"/>
      <c r="P2769" s="55" t="s">
        <v>1630</v>
      </c>
      <c r="Q2769" s="55" t="s">
        <v>54</v>
      </c>
      <c r="R2769" s="55" t="s">
        <v>2378</v>
      </c>
      <c r="S2769" s="56">
        <v>7.25</v>
      </c>
      <c r="T2769" s="56" t="s">
        <v>7480</v>
      </c>
      <c r="U2769" s="57" t="str">
        <f>IF(OR(C2769="",H2769=""),"",C2769*H2769)</f>
        <v/>
      </c>
      <c r="V2769" s="57" t="str">
        <f>IF(OR(C2769="",S2769=""),"",S2769*C2769)</f>
        <v/>
      </c>
      <c r="W2769" s="56" t="str">
        <f>IF(OR(C2769="",T2769=""),"",C2769*T2769)</f>
        <v/>
      </c>
    </row>
    <row r="2770" spans="1:23" ht="20.100000000000001" customHeight="1" x14ac:dyDescent="0.2">
      <c r="A2770" s="49" t="s">
        <v>7469</v>
      </c>
      <c r="B2770" s="49" t="s">
        <v>7470</v>
      </c>
      <c r="C2770" s="50"/>
      <c r="D2770" s="51" t="s">
        <v>209</v>
      </c>
      <c r="E2770" s="52">
        <v>19127.66</v>
      </c>
      <c r="F2770" s="52">
        <f t="shared" si="42"/>
        <v>12241.7024</v>
      </c>
      <c r="G2770" s="52">
        <f>E2770-(25 *E2770/100)</f>
        <v>14345.744999999999</v>
      </c>
      <c r="H2770" s="52">
        <f>IF(E2770="","",E2770*(1-$F$3))</f>
        <v>12241.7024</v>
      </c>
      <c r="I2770" s="53"/>
      <c r="J2770" s="54">
        <v>1</v>
      </c>
      <c r="K2770" s="54">
        <v>1</v>
      </c>
      <c r="L2770" s="54">
        <v>1</v>
      </c>
      <c r="M2770" s="50" t="s">
        <v>7401</v>
      </c>
      <c r="N2770" s="53" t="s">
        <v>7459</v>
      </c>
      <c r="O2770" s="53"/>
      <c r="P2770" s="55" t="s">
        <v>1630</v>
      </c>
      <c r="Q2770" s="55" t="s">
        <v>54</v>
      </c>
      <c r="R2770" s="55" t="s">
        <v>2378</v>
      </c>
      <c r="S2770" s="56">
        <v>5.8</v>
      </c>
      <c r="T2770" s="56" t="s">
        <v>7471</v>
      </c>
      <c r="U2770" s="57" t="str">
        <f>IF(OR(C2770="",H2770=""),"",C2770*H2770)</f>
        <v/>
      </c>
      <c r="V2770" s="57" t="str">
        <f>IF(OR(C2770="",S2770=""),"",S2770*C2770)</f>
        <v/>
      </c>
      <c r="W2770" s="56" t="str">
        <f>IF(OR(C2770="",T2770=""),"",C2770*T2770)</f>
        <v/>
      </c>
    </row>
    <row r="2771" spans="1:23" ht="20.100000000000001" customHeight="1" x14ac:dyDescent="0.2">
      <c r="A2771" s="49" t="s">
        <v>7481</v>
      </c>
      <c r="B2771" s="49" t="s">
        <v>7482</v>
      </c>
      <c r="C2771" s="50"/>
      <c r="D2771" s="51" t="s">
        <v>209</v>
      </c>
      <c r="E2771" s="52">
        <v>22660</v>
      </c>
      <c r="F2771" s="52">
        <f t="shared" si="42"/>
        <v>14502.4</v>
      </c>
      <c r="G2771" s="52">
        <f>E2771-(25 *E2771/100)</f>
        <v>16995</v>
      </c>
      <c r="H2771" s="52">
        <f>IF(E2771="","",E2771*(1-$F$3))</f>
        <v>14502.4</v>
      </c>
      <c r="I2771" s="53"/>
      <c r="J2771" s="54">
        <v>1</v>
      </c>
      <c r="K2771" s="54">
        <v>1</v>
      </c>
      <c r="L2771" s="54">
        <v>1</v>
      </c>
      <c r="M2771" s="50" t="s">
        <v>7401</v>
      </c>
      <c r="N2771" s="53" t="s">
        <v>7459</v>
      </c>
      <c r="O2771" s="53"/>
      <c r="P2771" s="55" t="s">
        <v>1630</v>
      </c>
      <c r="Q2771" s="55" t="s">
        <v>54</v>
      </c>
      <c r="R2771" s="55" t="s">
        <v>2378</v>
      </c>
      <c r="S2771" s="56">
        <v>12.5</v>
      </c>
      <c r="T2771" s="56" t="s">
        <v>7483</v>
      </c>
      <c r="U2771" s="57" t="str">
        <f>IF(OR(C2771="",H2771=""),"",C2771*H2771)</f>
        <v/>
      </c>
      <c r="V2771" s="57" t="str">
        <f>IF(OR(C2771="",S2771=""),"",S2771*C2771)</f>
        <v/>
      </c>
      <c r="W2771" s="56" t="str">
        <f>IF(OR(C2771="",T2771=""),"",C2771*T2771)</f>
        <v/>
      </c>
    </row>
    <row r="2772" spans="1:23" ht="20.100000000000001" customHeight="1" x14ac:dyDescent="0.2">
      <c r="A2772" s="49" t="s">
        <v>7484</v>
      </c>
      <c r="B2772" s="49" t="s">
        <v>7485</v>
      </c>
      <c r="C2772" s="50"/>
      <c r="D2772" s="51" t="s">
        <v>209</v>
      </c>
      <c r="E2772" s="52">
        <v>1888.37</v>
      </c>
      <c r="F2772" s="52">
        <f t="shared" si="42"/>
        <v>1208.5567999999998</v>
      </c>
      <c r="G2772" s="52">
        <f>E2772-(25 *E2772/100)</f>
        <v>1416.2774999999999</v>
      </c>
      <c r="H2772" s="52">
        <f>IF(E2772="","",E2772*(1-$F$3))</f>
        <v>1208.5568000000001</v>
      </c>
      <c r="I2772" s="53"/>
      <c r="J2772" s="54">
        <v>1</v>
      </c>
      <c r="K2772" s="54">
        <v>1</v>
      </c>
      <c r="L2772" s="54">
        <v>16</v>
      </c>
      <c r="M2772" s="50" t="s">
        <v>7401</v>
      </c>
      <c r="N2772" s="53" t="s">
        <v>7459</v>
      </c>
      <c r="O2772" s="53"/>
      <c r="P2772" s="55" t="s">
        <v>1630</v>
      </c>
      <c r="Q2772" s="55" t="s">
        <v>54</v>
      </c>
      <c r="R2772" s="55" t="s">
        <v>2378</v>
      </c>
      <c r="S2772" s="56">
        <v>0.65600000000000003</v>
      </c>
      <c r="T2772" s="56" t="s">
        <v>7486</v>
      </c>
      <c r="U2772" s="57" t="str">
        <f>IF(OR(C2772="",H2772=""),"",C2772*H2772)</f>
        <v/>
      </c>
      <c r="V2772" s="57" t="str">
        <f>IF(OR(C2772="",S2772=""),"",S2772*C2772)</f>
        <v/>
      </c>
      <c r="W2772" s="56" t="str">
        <f>IF(OR(C2772="",T2772=""),"",C2772*T2772)</f>
        <v/>
      </c>
    </row>
    <row r="2773" spans="1:23" ht="20.100000000000001" customHeight="1" x14ac:dyDescent="0.2">
      <c r="A2773" s="49" t="s">
        <v>7487</v>
      </c>
      <c r="B2773" s="49" t="s">
        <v>7488</v>
      </c>
      <c r="C2773" s="50"/>
      <c r="D2773" s="51" t="s">
        <v>209</v>
      </c>
      <c r="E2773" s="52">
        <v>5541.12</v>
      </c>
      <c r="F2773" s="52">
        <f t="shared" si="42"/>
        <v>3546.3167999999996</v>
      </c>
      <c r="G2773" s="52">
        <f>E2773-(25 *E2773/100)</f>
        <v>4155.84</v>
      </c>
      <c r="H2773" s="52">
        <f>IF(E2773="","",E2773*(1-$F$3))</f>
        <v>3546.3168000000001</v>
      </c>
      <c r="I2773" s="53"/>
      <c r="J2773" s="54">
        <v>1</v>
      </c>
      <c r="K2773" s="54">
        <v>1</v>
      </c>
      <c r="L2773" s="54">
        <v>6</v>
      </c>
      <c r="M2773" s="50" t="s">
        <v>7401</v>
      </c>
      <c r="N2773" s="53" t="s">
        <v>7459</v>
      </c>
      <c r="O2773" s="53"/>
      <c r="P2773" s="55" t="s">
        <v>1630</v>
      </c>
      <c r="Q2773" s="55" t="s">
        <v>54</v>
      </c>
      <c r="R2773" s="55" t="s">
        <v>2378</v>
      </c>
      <c r="S2773" s="56">
        <v>2.133</v>
      </c>
      <c r="T2773" s="56" t="s">
        <v>5612</v>
      </c>
      <c r="U2773" s="57" t="str">
        <f>IF(OR(C2773="",H2773=""),"",C2773*H2773)</f>
        <v/>
      </c>
      <c r="V2773" s="57" t="str">
        <f>IF(OR(C2773="",S2773=""),"",S2773*C2773)</f>
        <v/>
      </c>
      <c r="W2773" s="56" t="str">
        <f>IF(OR(C2773="",T2773=""),"",C2773*T2773)</f>
        <v/>
      </c>
    </row>
    <row r="2774" spans="1:23" ht="20.100000000000001" customHeight="1" x14ac:dyDescent="0.2">
      <c r="A2774" s="49" t="s">
        <v>7489</v>
      </c>
      <c r="B2774" s="49" t="s">
        <v>7490</v>
      </c>
      <c r="C2774" s="50"/>
      <c r="D2774" s="51" t="s">
        <v>209</v>
      </c>
      <c r="E2774" s="52">
        <v>7004</v>
      </c>
      <c r="F2774" s="52">
        <f t="shared" si="42"/>
        <v>4482.5599999999995</v>
      </c>
      <c r="G2774" s="52">
        <f>E2774-(25 *E2774/100)</f>
        <v>5253</v>
      </c>
      <c r="H2774" s="52">
        <f>IF(E2774="","",E2774*(1-$F$3))</f>
        <v>4482.5600000000004</v>
      </c>
      <c r="I2774" s="53"/>
      <c r="J2774" s="54">
        <v>1</v>
      </c>
      <c r="K2774" s="54">
        <v>1</v>
      </c>
      <c r="L2774" s="54">
        <v>4</v>
      </c>
      <c r="M2774" s="50" t="s">
        <v>7401</v>
      </c>
      <c r="N2774" s="53" t="s">
        <v>7459</v>
      </c>
      <c r="O2774" s="53"/>
      <c r="P2774" s="55" t="s">
        <v>1630</v>
      </c>
      <c r="Q2774" s="55" t="s">
        <v>54</v>
      </c>
      <c r="R2774" s="55" t="s">
        <v>2378</v>
      </c>
      <c r="S2774" s="56">
        <v>4</v>
      </c>
      <c r="T2774" s="56" t="s">
        <v>7491</v>
      </c>
      <c r="U2774" s="57" t="str">
        <f>IF(OR(C2774="",H2774=""),"",C2774*H2774)</f>
        <v/>
      </c>
      <c r="V2774" s="57" t="str">
        <f>IF(OR(C2774="",S2774=""),"",S2774*C2774)</f>
        <v/>
      </c>
      <c r="W2774" s="56" t="str">
        <f>IF(OR(C2774="",T2774=""),"",C2774*T2774)</f>
        <v/>
      </c>
    </row>
    <row r="2775" spans="1:23" ht="20.100000000000001" customHeight="1" x14ac:dyDescent="0.2">
      <c r="A2775" s="49" t="s">
        <v>7492</v>
      </c>
      <c r="B2775" s="49" t="s">
        <v>7493</v>
      </c>
      <c r="C2775" s="50"/>
      <c r="D2775" s="51" t="s">
        <v>209</v>
      </c>
      <c r="E2775" s="52">
        <v>9476</v>
      </c>
      <c r="F2775" s="52">
        <f t="shared" si="42"/>
        <v>6064.6399999999994</v>
      </c>
      <c r="G2775" s="52">
        <f>E2775-(25 *E2775/100)</f>
        <v>7107</v>
      </c>
      <c r="H2775" s="52">
        <f>IF(E2775="","",E2775*(1-$F$3))</f>
        <v>6064.64</v>
      </c>
      <c r="I2775" s="53"/>
      <c r="J2775" s="54">
        <v>1</v>
      </c>
      <c r="K2775" s="54">
        <v>1</v>
      </c>
      <c r="L2775" s="54">
        <v>4</v>
      </c>
      <c r="M2775" s="50" t="s">
        <v>7401</v>
      </c>
      <c r="N2775" s="53" t="s">
        <v>7459</v>
      </c>
      <c r="O2775" s="53"/>
      <c r="P2775" s="55" t="s">
        <v>1630</v>
      </c>
      <c r="Q2775" s="55" t="s">
        <v>54</v>
      </c>
      <c r="R2775" s="55" t="s">
        <v>2378</v>
      </c>
      <c r="S2775" s="56">
        <v>5.4</v>
      </c>
      <c r="T2775" s="56" t="s">
        <v>7494</v>
      </c>
      <c r="U2775" s="57" t="str">
        <f>IF(OR(C2775="",H2775=""),"",C2775*H2775)</f>
        <v/>
      </c>
      <c r="V2775" s="57" t="str">
        <f>IF(OR(C2775="",S2775=""),"",S2775*C2775)</f>
        <v/>
      </c>
      <c r="W2775" s="56" t="str">
        <f>IF(OR(C2775="",T2775=""),"",C2775*T2775)</f>
        <v/>
      </c>
    </row>
    <row r="2776" spans="1:23" ht="20.100000000000001" customHeight="1" x14ac:dyDescent="0.2">
      <c r="A2776" s="49" t="s">
        <v>7495</v>
      </c>
      <c r="B2776" s="49" t="s">
        <v>7496</v>
      </c>
      <c r="C2776" s="50"/>
      <c r="D2776" s="51" t="s">
        <v>209</v>
      </c>
      <c r="E2776" s="52">
        <v>235.63</v>
      </c>
      <c r="F2776" s="52">
        <f t="shared" si="42"/>
        <v>150.8032</v>
      </c>
      <c r="G2776" s="52">
        <f>E2776-(25 *E2776/100)</f>
        <v>176.7225</v>
      </c>
      <c r="H2776" s="52">
        <f>IF(E2776="","",E2776*(1-$F$3))</f>
        <v>150.8032</v>
      </c>
      <c r="I2776" s="53"/>
      <c r="J2776" s="54">
        <v>1</v>
      </c>
      <c r="K2776" s="54">
        <v>1</v>
      </c>
      <c r="L2776" s="54">
        <v>100</v>
      </c>
      <c r="M2776" s="50" t="s">
        <v>7401</v>
      </c>
      <c r="N2776" s="53" t="s">
        <v>7459</v>
      </c>
      <c r="O2776" s="53"/>
      <c r="P2776" s="55" t="s">
        <v>1630</v>
      </c>
      <c r="Q2776" s="55" t="s">
        <v>54</v>
      </c>
      <c r="R2776" s="55" t="s">
        <v>2378</v>
      </c>
      <c r="S2776" s="56">
        <v>0.04</v>
      </c>
      <c r="T2776" s="56" t="s">
        <v>5147</v>
      </c>
      <c r="U2776" s="57" t="str">
        <f>IF(OR(C2776="",H2776=""),"",C2776*H2776)</f>
        <v/>
      </c>
      <c r="V2776" s="57" t="str">
        <f>IF(OR(C2776="",S2776=""),"",S2776*C2776)</f>
        <v/>
      </c>
      <c r="W2776" s="56" t="str">
        <f>IF(OR(C2776="",T2776=""),"",C2776*T2776)</f>
        <v/>
      </c>
    </row>
    <row r="2777" spans="1:23" ht="20.100000000000001" customHeight="1" x14ac:dyDescent="0.2">
      <c r="A2777" s="49" t="s">
        <v>7497</v>
      </c>
      <c r="B2777" s="49" t="s">
        <v>7498</v>
      </c>
      <c r="C2777" s="50"/>
      <c r="D2777" s="51" t="s">
        <v>209</v>
      </c>
      <c r="E2777" s="52">
        <v>206</v>
      </c>
      <c r="F2777" s="52">
        <f t="shared" si="42"/>
        <v>131.84</v>
      </c>
      <c r="G2777" s="52">
        <f>E2777-(25 *E2777/100)</f>
        <v>154.5</v>
      </c>
      <c r="H2777" s="52">
        <f>IF(E2777="","",E2777*(1-$F$3))</f>
        <v>131.84</v>
      </c>
      <c r="I2777" s="53"/>
      <c r="J2777" s="54">
        <v>1</v>
      </c>
      <c r="K2777" s="54">
        <v>1</v>
      </c>
      <c r="L2777" s="54">
        <v>100</v>
      </c>
      <c r="M2777" s="50" t="s">
        <v>7401</v>
      </c>
      <c r="N2777" s="53" t="s">
        <v>7459</v>
      </c>
      <c r="O2777" s="53"/>
      <c r="P2777" s="55" t="s">
        <v>1630</v>
      </c>
      <c r="Q2777" s="55" t="s">
        <v>54</v>
      </c>
      <c r="R2777" s="55" t="s">
        <v>2378</v>
      </c>
      <c r="S2777" s="56">
        <v>1.4999999999999999E-2</v>
      </c>
      <c r="T2777" s="56" t="s">
        <v>7499</v>
      </c>
      <c r="U2777" s="57" t="str">
        <f>IF(OR(C2777="",H2777=""),"",C2777*H2777)</f>
        <v/>
      </c>
      <c r="V2777" s="57" t="str">
        <f>IF(OR(C2777="",S2777=""),"",S2777*C2777)</f>
        <v/>
      </c>
      <c r="W2777" s="56" t="str">
        <f>IF(OR(C2777="",T2777=""),"",C2777*T2777)</f>
        <v/>
      </c>
    </row>
    <row r="2778" spans="1:23" ht="20.100000000000001" customHeight="1" x14ac:dyDescent="0.2">
      <c r="A2778" s="49" t="s">
        <v>7505</v>
      </c>
      <c r="B2778" s="49" t="s">
        <v>7506</v>
      </c>
      <c r="C2778" s="50"/>
      <c r="D2778" s="51" t="s">
        <v>209</v>
      </c>
      <c r="E2778" s="52">
        <v>1054.94</v>
      </c>
      <c r="F2778" s="52">
        <f t="shared" si="42"/>
        <v>675.16160000000002</v>
      </c>
      <c r="G2778" s="52">
        <f>E2778-(25 *E2778/100)</f>
        <v>791.20500000000004</v>
      </c>
      <c r="H2778" s="52">
        <f>IF(E2778="","",E2778*(1-$F$3))</f>
        <v>675.16160000000002</v>
      </c>
      <c r="I2778" s="53"/>
      <c r="J2778" s="54">
        <v>1</v>
      </c>
      <c r="K2778" s="54">
        <v>1</v>
      </c>
      <c r="L2778" s="54">
        <v>50</v>
      </c>
      <c r="M2778" s="50" t="s">
        <v>7401</v>
      </c>
      <c r="N2778" s="53" t="s">
        <v>7459</v>
      </c>
      <c r="O2778" s="53"/>
      <c r="P2778" s="55" t="s">
        <v>1630</v>
      </c>
      <c r="Q2778" s="55" t="s">
        <v>54</v>
      </c>
      <c r="R2778" s="55" t="s">
        <v>2378</v>
      </c>
      <c r="S2778" s="56">
        <v>0.34</v>
      </c>
      <c r="T2778" s="56" t="s">
        <v>7507</v>
      </c>
      <c r="U2778" s="57" t="str">
        <f>IF(OR(C2778="",H2778=""),"",C2778*H2778)</f>
        <v/>
      </c>
      <c r="V2778" s="57" t="str">
        <f>IF(OR(C2778="",S2778=""),"",S2778*C2778)</f>
        <v/>
      </c>
      <c r="W2778" s="56" t="str">
        <f>IF(OR(C2778="",T2778=""),"",C2778*T2778)</f>
        <v/>
      </c>
    </row>
    <row r="2779" spans="1:23" ht="20.100000000000001" customHeight="1" x14ac:dyDescent="0.2">
      <c r="A2779" s="49" t="s">
        <v>7508</v>
      </c>
      <c r="B2779" s="49" t="s">
        <v>7509</v>
      </c>
      <c r="C2779" s="50"/>
      <c r="D2779" s="51" t="s">
        <v>209</v>
      </c>
      <c r="E2779" s="52">
        <v>2327.9499999999998</v>
      </c>
      <c r="F2779" s="52">
        <f t="shared" si="42"/>
        <v>1489.8879999999999</v>
      </c>
      <c r="G2779" s="52">
        <f>E2779-(25 *E2779/100)</f>
        <v>1745.9624999999999</v>
      </c>
      <c r="H2779" s="52">
        <f>IF(E2779="","",E2779*(1-$F$3))</f>
        <v>1489.8879999999999</v>
      </c>
      <c r="I2779" s="53"/>
      <c r="J2779" s="54">
        <v>1</v>
      </c>
      <c r="K2779" s="54">
        <v>1</v>
      </c>
      <c r="L2779" s="54">
        <v>50</v>
      </c>
      <c r="M2779" s="50" t="s">
        <v>7401</v>
      </c>
      <c r="N2779" s="53" t="s">
        <v>7459</v>
      </c>
      <c r="O2779" s="53"/>
      <c r="P2779" s="55" t="s">
        <v>2993</v>
      </c>
      <c r="Q2779" s="55" t="s">
        <v>54</v>
      </c>
      <c r="R2779" s="55" t="s">
        <v>2378</v>
      </c>
      <c r="S2779" s="56">
        <v>0.34</v>
      </c>
      <c r="T2779" s="56" t="s">
        <v>7507</v>
      </c>
      <c r="U2779" s="57" t="str">
        <f>IF(OR(C2779="",H2779=""),"",C2779*H2779)</f>
        <v/>
      </c>
      <c r="V2779" s="57" t="str">
        <f>IF(OR(C2779="",S2779=""),"",S2779*C2779)</f>
        <v/>
      </c>
      <c r="W2779" s="56" t="str">
        <f>IF(OR(C2779="",T2779=""),"",C2779*T2779)</f>
        <v/>
      </c>
    </row>
    <row r="2780" spans="1:23" ht="20.100000000000001" customHeight="1" x14ac:dyDescent="0.2">
      <c r="A2780" s="49" t="s">
        <v>7500</v>
      </c>
      <c r="B2780" s="49" t="s">
        <v>7501</v>
      </c>
      <c r="C2780" s="50"/>
      <c r="D2780" s="51" t="s">
        <v>209</v>
      </c>
      <c r="E2780" s="52">
        <v>1435.78</v>
      </c>
      <c r="F2780" s="52">
        <f t="shared" si="42"/>
        <v>918.89919999999995</v>
      </c>
      <c r="G2780" s="52">
        <f>E2780-(25 *E2780/100)</f>
        <v>1076.835</v>
      </c>
      <c r="H2780" s="52">
        <f>IF(E2780="","",E2780*(1-$F$3))</f>
        <v>918.89919999999995</v>
      </c>
      <c r="I2780" s="53"/>
      <c r="J2780" s="54">
        <v>1</v>
      </c>
      <c r="K2780" s="54">
        <v>1</v>
      </c>
      <c r="L2780" s="54">
        <v>50</v>
      </c>
      <c r="M2780" s="50" t="s">
        <v>7401</v>
      </c>
      <c r="N2780" s="53" t="s">
        <v>7459</v>
      </c>
      <c r="O2780" s="53"/>
      <c r="P2780" s="55" t="s">
        <v>1630</v>
      </c>
      <c r="Q2780" s="55" t="s">
        <v>54</v>
      </c>
      <c r="R2780" s="55" t="s">
        <v>2378</v>
      </c>
      <c r="S2780" s="56">
        <v>0.26</v>
      </c>
      <c r="T2780" s="56" t="s">
        <v>7502</v>
      </c>
      <c r="U2780" s="57" t="str">
        <f>IF(OR(C2780="",H2780=""),"",C2780*H2780)</f>
        <v/>
      </c>
      <c r="V2780" s="57" t="str">
        <f>IF(OR(C2780="",S2780=""),"",S2780*C2780)</f>
        <v/>
      </c>
      <c r="W2780" s="56" t="str">
        <f>IF(OR(C2780="",T2780=""),"",C2780*T2780)</f>
        <v/>
      </c>
    </row>
    <row r="2781" spans="1:23" ht="20.100000000000001" customHeight="1" x14ac:dyDescent="0.2">
      <c r="A2781" s="49" t="s">
        <v>7503</v>
      </c>
      <c r="B2781" s="49" t="s">
        <v>7504</v>
      </c>
      <c r="C2781" s="50"/>
      <c r="D2781" s="51" t="s">
        <v>209</v>
      </c>
      <c r="E2781" s="52">
        <v>1697.35</v>
      </c>
      <c r="F2781" s="52">
        <f t="shared" si="42"/>
        <v>1086.3040000000001</v>
      </c>
      <c r="G2781" s="52">
        <f>E2781-(25 *E2781/100)</f>
        <v>1273.0124999999998</v>
      </c>
      <c r="H2781" s="52">
        <f>IF(E2781="","",E2781*(1-$F$3))</f>
        <v>1086.3039999999999</v>
      </c>
      <c r="I2781" s="53"/>
      <c r="J2781" s="54">
        <v>1</v>
      </c>
      <c r="K2781" s="54">
        <v>1</v>
      </c>
      <c r="L2781" s="54">
        <v>50</v>
      </c>
      <c r="M2781" s="50" t="s">
        <v>7401</v>
      </c>
      <c r="N2781" s="53" t="s">
        <v>7459</v>
      </c>
      <c r="O2781" s="53"/>
      <c r="P2781" s="55" t="s">
        <v>1630</v>
      </c>
      <c r="Q2781" s="55" t="s">
        <v>54</v>
      </c>
      <c r="R2781" s="55" t="s">
        <v>2378</v>
      </c>
      <c r="S2781" s="56">
        <v>0.26</v>
      </c>
      <c r="T2781" s="56" t="s">
        <v>7502</v>
      </c>
      <c r="U2781" s="57" t="str">
        <f>IF(OR(C2781="",H2781=""),"",C2781*H2781)</f>
        <v/>
      </c>
      <c r="V2781" s="57" t="str">
        <f>IF(OR(C2781="",S2781=""),"",S2781*C2781)</f>
        <v/>
      </c>
      <c r="W2781" s="56" t="str">
        <f>IF(OR(C2781="",T2781=""),"",C2781*T2781)</f>
        <v/>
      </c>
    </row>
    <row r="2782" spans="1:23" ht="20.100000000000001" customHeight="1" x14ac:dyDescent="0.2">
      <c r="A2782" s="49" t="s">
        <v>7511</v>
      </c>
      <c r="B2782" s="49" t="s">
        <v>7512</v>
      </c>
      <c r="C2782" s="50"/>
      <c r="D2782" s="51" t="s">
        <v>209</v>
      </c>
      <c r="E2782" s="52">
        <v>4322.28</v>
      </c>
      <c r="F2782" s="52">
        <f t="shared" si="42"/>
        <v>2766.2592</v>
      </c>
      <c r="G2782" s="52">
        <f>E2782-(25 *E2782/100)</f>
        <v>3241.71</v>
      </c>
      <c r="H2782" s="52">
        <f>IF(E2782="","",E2782*(1-$F$3))</f>
        <v>2766.2592</v>
      </c>
      <c r="I2782" s="53"/>
      <c r="J2782" s="54">
        <v>1</v>
      </c>
      <c r="K2782" s="54">
        <v>1</v>
      </c>
      <c r="L2782" s="54">
        <v>8</v>
      </c>
      <c r="M2782" s="50" t="s">
        <v>7401</v>
      </c>
      <c r="N2782" s="53" t="s">
        <v>7510</v>
      </c>
      <c r="O2782" s="53"/>
      <c r="P2782" s="55" t="s">
        <v>1630</v>
      </c>
      <c r="Q2782" s="55" t="s">
        <v>54</v>
      </c>
      <c r="R2782" s="55" t="s">
        <v>2378</v>
      </c>
      <c r="S2782" s="56">
        <v>1.41</v>
      </c>
      <c r="T2782" s="56">
        <v>0</v>
      </c>
      <c r="U2782" s="57" t="str">
        <f>IF(OR(C2782="",H2782=""),"",C2782*H2782)</f>
        <v/>
      </c>
      <c r="V2782" s="57" t="str">
        <f>IF(OR(C2782="",S2782=""),"",S2782*C2782)</f>
        <v/>
      </c>
      <c r="W2782" s="56" t="str">
        <f>IF(OR(C2782="",T2782=""),"",C2782*T2782)</f>
        <v/>
      </c>
    </row>
    <row r="2783" spans="1:23" ht="20.100000000000001" customHeight="1" x14ac:dyDescent="0.2">
      <c r="A2783" s="49" t="s">
        <v>7513</v>
      </c>
      <c r="B2783" s="49" t="s">
        <v>7514</v>
      </c>
      <c r="C2783" s="50"/>
      <c r="D2783" s="51" t="s">
        <v>209</v>
      </c>
      <c r="E2783" s="52">
        <v>10398.530000000001</v>
      </c>
      <c r="F2783" s="52">
        <f t="shared" si="42"/>
        <v>6655.0592000000006</v>
      </c>
      <c r="G2783" s="52">
        <f>E2783-(25 *E2783/100)</f>
        <v>7798.8975000000009</v>
      </c>
      <c r="H2783" s="52">
        <f>IF(E2783="","",E2783*(1-$F$3))</f>
        <v>6655.0592000000006</v>
      </c>
      <c r="I2783" s="53"/>
      <c r="J2783" s="54">
        <v>1</v>
      </c>
      <c r="K2783" s="54">
        <v>1</v>
      </c>
      <c r="L2783" s="54">
        <v>2</v>
      </c>
      <c r="M2783" s="50" t="s">
        <v>7401</v>
      </c>
      <c r="N2783" s="53" t="s">
        <v>7510</v>
      </c>
      <c r="O2783" s="53"/>
      <c r="P2783" s="55" t="s">
        <v>1630</v>
      </c>
      <c r="Q2783" s="55" t="s">
        <v>54</v>
      </c>
      <c r="R2783" s="55" t="s">
        <v>2378</v>
      </c>
      <c r="S2783" s="56">
        <v>6.24</v>
      </c>
      <c r="T2783" s="56">
        <v>0</v>
      </c>
      <c r="U2783" s="57" t="str">
        <f>IF(OR(C2783="",H2783=""),"",C2783*H2783)</f>
        <v/>
      </c>
      <c r="V2783" s="57" t="str">
        <f>IF(OR(C2783="",S2783=""),"",S2783*C2783)</f>
        <v/>
      </c>
      <c r="W2783" s="56" t="str">
        <f>IF(OR(C2783="",T2783=""),"",C2783*T2783)</f>
        <v/>
      </c>
    </row>
    <row r="2784" spans="1:23" ht="20.100000000000001" customHeight="1" x14ac:dyDescent="0.2">
      <c r="A2784" s="49" t="s">
        <v>7515</v>
      </c>
      <c r="B2784" s="49" t="s">
        <v>7516</v>
      </c>
      <c r="C2784" s="50"/>
      <c r="D2784" s="51" t="s">
        <v>209</v>
      </c>
      <c r="E2784" s="52">
        <v>10398.530000000001</v>
      </c>
      <c r="F2784" s="52">
        <f t="shared" si="42"/>
        <v>6655.0592000000006</v>
      </c>
      <c r="G2784" s="52">
        <f>E2784-(25 *E2784/100)</f>
        <v>7798.8975000000009</v>
      </c>
      <c r="H2784" s="52">
        <f>IF(E2784="","",E2784*(1-$F$3))</f>
        <v>6655.0592000000006</v>
      </c>
      <c r="I2784" s="53"/>
      <c r="J2784" s="54">
        <v>1</v>
      </c>
      <c r="K2784" s="54">
        <v>1</v>
      </c>
      <c r="L2784" s="54">
        <v>2</v>
      </c>
      <c r="M2784" s="50" t="s">
        <v>7401</v>
      </c>
      <c r="N2784" s="53" t="s">
        <v>7510</v>
      </c>
      <c r="O2784" s="53"/>
      <c r="P2784" s="55" t="s">
        <v>1630</v>
      </c>
      <c r="Q2784" s="55" t="s">
        <v>54</v>
      </c>
      <c r="R2784" s="55" t="s">
        <v>2378</v>
      </c>
      <c r="S2784" s="56">
        <v>6.45</v>
      </c>
      <c r="T2784" s="56">
        <v>0</v>
      </c>
      <c r="U2784" s="57" t="str">
        <f>IF(OR(C2784="",H2784=""),"",C2784*H2784)</f>
        <v/>
      </c>
      <c r="V2784" s="57" t="str">
        <f>IF(OR(C2784="",S2784=""),"",S2784*C2784)</f>
        <v/>
      </c>
      <c r="W2784" s="56" t="str">
        <f>IF(OR(C2784="",T2784=""),"",C2784*T2784)</f>
        <v/>
      </c>
    </row>
    <row r="2785" spans="1:23" ht="20.100000000000001" customHeight="1" x14ac:dyDescent="0.2">
      <c r="A2785" s="49" t="s">
        <v>7517</v>
      </c>
      <c r="B2785" s="49" t="s">
        <v>7518</v>
      </c>
      <c r="C2785" s="50"/>
      <c r="D2785" s="51" t="s">
        <v>209</v>
      </c>
      <c r="E2785" s="52">
        <v>11485.87</v>
      </c>
      <c r="F2785" s="52">
        <f t="shared" si="42"/>
        <v>7350.9568000000008</v>
      </c>
      <c r="G2785" s="52">
        <f>E2785-(25 *E2785/100)</f>
        <v>8614.4025000000001</v>
      </c>
      <c r="H2785" s="52">
        <f>IF(E2785="","",E2785*(1-$F$3))</f>
        <v>7350.9568000000008</v>
      </c>
      <c r="I2785" s="53"/>
      <c r="J2785" s="54">
        <v>1</v>
      </c>
      <c r="K2785" s="54">
        <v>1</v>
      </c>
      <c r="L2785" s="54">
        <v>2</v>
      </c>
      <c r="M2785" s="50" t="s">
        <v>7401</v>
      </c>
      <c r="N2785" s="53" t="s">
        <v>7510</v>
      </c>
      <c r="O2785" s="53"/>
      <c r="P2785" s="55" t="s">
        <v>1630</v>
      </c>
      <c r="Q2785" s="55" t="s">
        <v>54</v>
      </c>
      <c r="R2785" s="55" t="s">
        <v>2378</v>
      </c>
      <c r="S2785" s="56">
        <v>6.92</v>
      </c>
      <c r="T2785" s="56">
        <v>0</v>
      </c>
      <c r="U2785" s="57" t="str">
        <f>IF(OR(C2785="",H2785=""),"",C2785*H2785)</f>
        <v/>
      </c>
      <c r="V2785" s="57" t="str">
        <f>IF(OR(C2785="",S2785=""),"",S2785*C2785)</f>
        <v/>
      </c>
      <c r="W2785" s="56" t="str">
        <f>IF(OR(C2785="",T2785=""),"",C2785*T2785)</f>
        <v/>
      </c>
    </row>
    <row r="2786" spans="1:23" ht="20.100000000000001" customHeight="1" x14ac:dyDescent="0.2">
      <c r="A2786" s="49" t="s">
        <v>7519</v>
      </c>
      <c r="B2786" s="49" t="s">
        <v>7520</v>
      </c>
      <c r="C2786" s="50"/>
      <c r="D2786" s="51" t="s">
        <v>209</v>
      </c>
      <c r="E2786" s="52">
        <v>11833.85</v>
      </c>
      <c r="F2786" s="52">
        <f t="shared" si="42"/>
        <v>7573.6639999999998</v>
      </c>
      <c r="G2786" s="52">
        <f>E2786-(25 *E2786/100)</f>
        <v>8875.3875000000007</v>
      </c>
      <c r="H2786" s="52">
        <f>IF(E2786="","",E2786*(1-$F$3))</f>
        <v>7573.6640000000007</v>
      </c>
      <c r="I2786" s="53"/>
      <c r="J2786" s="54">
        <v>1</v>
      </c>
      <c r="K2786" s="54">
        <v>1</v>
      </c>
      <c r="L2786" s="54">
        <v>2</v>
      </c>
      <c r="M2786" s="50" t="s">
        <v>7401</v>
      </c>
      <c r="N2786" s="53" t="s">
        <v>7510</v>
      </c>
      <c r="O2786" s="53"/>
      <c r="P2786" s="55" t="s">
        <v>1630</v>
      </c>
      <c r="Q2786" s="55" t="s">
        <v>54</v>
      </c>
      <c r="R2786" s="55" t="s">
        <v>2378</v>
      </c>
      <c r="S2786" s="56">
        <v>6.65</v>
      </c>
      <c r="T2786" s="56">
        <v>0</v>
      </c>
      <c r="U2786" s="57" t="str">
        <f>IF(OR(C2786="",H2786=""),"",C2786*H2786)</f>
        <v/>
      </c>
      <c r="V2786" s="57" t="str">
        <f>IF(OR(C2786="",S2786=""),"",S2786*C2786)</f>
        <v/>
      </c>
      <c r="W2786" s="56" t="str">
        <f>IF(OR(C2786="",T2786=""),"",C2786*T2786)</f>
        <v/>
      </c>
    </row>
    <row r="2787" spans="1:23" ht="20.100000000000001" customHeight="1" x14ac:dyDescent="0.2">
      <c r="A2787" s="49" t="s">
        <v>7521</v>
      </c>
      <c r="B2787" s="49" t="s">
        <v>7522</v>
      </c>
      <c r="C2787" s="50"/>
      <c r="D2787" s="51" t="s">
        <v>209</v>
      </c>
      <c r="E2787" s="52">
        <v>14876.42</v>
      </c>
      <c r="F2787" s="52">
        <f t="shared" si="42"/>
        <v>9520.9088000000011</v>
      </c>
      <c r="G2787" s="52">
        <f>E2787-(25 *E2787/100)</f>
        <v>11157.315000000001</v>
      </c>
      <c r="H2787" s="52">
        <f>IF(E2787="","",E2787*(1-$F$3))</f>
        <v>9520.9088000000011</v>
      </c>
      <c r="I2787" s="53"/>
      <c r="J2787" s="54">
        <v>1</v>
      </c>
      <c r="K2787" s="54">
        <v>1</v>
      </c>
      <c r="L2787" s="54">
        <v>2</v>
      </c>
      <c r="M2787" s="50" t="s">
        <v>7401</v>
      </c>
      <c r="N2787" s="53" t="s">
        <v>7510</v>
      </c>
      <c r="O2787" s="53"/>
      <c r="P2787" s="55" t="s">
        <v>1630</v>
      </c>
      <c r="Q2787" s="55" t="s">
        <v>54</v>
      </c>
      <c r="R2787" s="55" t="s">
        <v>2378</v>
      </c>
      <c r="S2787" s="56">
        <v>7.4</v>
      </c>
      <c r="T2787" s="56">
        <v>0</v>
      </c>
      <c r="U2787" s="57" t="str">
        <f>IF(OR(C2787="",H2787=""),"",C2787*H2787)</f>
        <v/>
      </c>
      <c r="V2787" s="57" t="str">
        <f>IF(OR(C2787="",S2787=""),"",S2787*C2787)</f>
        <v/>
      </c>
      <c r="W2787" s="56" t="str">
        <f>IF(OR(C2787="",T2787=""),"",C2787*T2787)</f>
        <v/>
      </c>
    </row>
    <row r="2788" spans="1:23" ht="20.100000000000001" customHeight="1" x14ac:dyDescent="0.2">
      <c r="A2788" s="49" t="s">
        <v>7523</v>
      </c>
      <c r="B2788" s="49" t="s">
        <v>7524</v>
      </c>
      <c r="C2788" s="50"/>
      <c r="D2788" s="51" t="s">
        <v>209</v>
      </c>
      <c r="E2788" s="52">
        <v>14876.42</v>
      </c>
      <c r="F2788" s="52">
        <f t="shared" si="42"/>
        <v>9520.9088000000011</v>
      </c>
      <c r="G2788" s="52">
        <f>E2788-(25 *E2788/100)</f>
        <v>11157.315000000001</v>
      </c>
      <c r="H2788" s="52">
        <f>IF(E2788="","",E2788*(1-$F$3))</f>
        <v>9520.9088000000011</v>
      </c>
      <c r="I2788" s="53"/>
      <c r="J2788" s="54">
        <v>1</v>
      </c>
      <c r="K2788" s="54">
        <v>1</v>
      </c>
      <c r="L2788" s="54">
        <v>2</v>
      </c>
      <c r="M2788" s="50" t="s">
        <v>7401</v>
      </c>
      <c r="N2788" s="53" t="s">
        <v>7510</v>
      </c>
      <c r="O2788" s="53"/>
      <c r="P2788" s="55" t="s">
        <v>1630</v>
      </c>
      <c r="Q2788" s="55" t="s">
        <v>54</v>
      </c>
      <c r="R2788" s="55" t="s">
        <v>2378</v>
      </c>
      <c r="S2788" s="56">
        <v>7.27</v>
      </c>
      <c r="T2788" s="56">
        <v>0</v>
      </c>
      <c r="U2788" s="57" t="str">
        <f>IF(OR(C2788="",H2788=""),"",C2788*H2788)</f>
        <v/>
      </c>
      <c r="V2788" s="57" t="str">
        <f>IF(OR(C2788="",S2788=""),"",S2788*C2788)</f>
        <v/>
      </c>
      <c r="W2788" s="56" t="str">
        <f>IF(OR(C2788="",T2788=""),"",C2788*T2788)</f>
        <v/>
      </c>
    </row>
    <row r="2789" spans="1:23" ht="20.100000000000001" customHeight="1" x14ac:dyDescent="0.2">
      <c r="A2789" s="49" t="s">
        <v>7526</v>
      </c>
      <c r="B2789" s="49" t="s">
        <v>7527</v>
      </c>
      <c r="C2789" s="50"/>
      <c r="D2789" s="51" t="s">
        <v>209</v>
      </c>
      <c r="E2789" s="52">
        <v>819.59</v>
      </c>
      <c r="F2789" s="52">
        <f t="shared" si="42"/>
        <v>524.5376</v>
      </c>
      <c r="G2789" s="52">
        <f>E2789-(25 *E2789/100)</f>
        <v>614.6925</v>
      </c>
      <c r="H2789" s="52">
        <f>IF(E2789="","",E2789*(1-$F$3))</f>
        <v>524.5376</v>
      </c>
      <c r="I2789" s="53"/>
      <c r="J2789" s="54">
        <v>1</v>
      </c>
      <c r="K2789" s="54">
        <v>1</v>
      </c>
      <c r="L2789" s="54">
        <v>60</v>
      </c>
      <c r="M2789" s="50" t="s">
        <v>7401</v>
      </c>
      <c r="N2789" s="53" t="s">
        <v>7525</v>
      </c>
      <c r="O2789" s="53"/>
      <c r="P2789" s="55" t="s">
        <v>1630</v>
      </c>
      <c r="Q2789" s="55" t="s">
        <v>54</v>
      </c>
      <c r="R2789" s="55" t="s">
        <v>55</v>
      </c>
      <c r="S2789" s="56">
        <v>0.31</v>
      </c>
      <c r="T2789" s="56" t="s">
        <v>6555</v>
      </c>
      <c r="U2789" s="57" t="str">
        <f>IF(OR(C2789="",H2789=""),"",C2789*H2789)</f>
        <v/>
      </c>
      <c r="V2789" s="57" t="str">
        <f>IF(OR(C2789="",S2789=""),"",S2789*C2789)</f>
        <v/>
      </c>
      <c r="W2789" s="56" t="str">
        <f>IF(OR(C2789="",T2789=""),"",C2789*T2789)</f>
        <v/>
      </c>
    </row>
    <row r="2790" spans="1:23" ht="20.100000000000001" customHeight="1" x14ac:dyDescent="0.2">
      <c r="A2790" s="49" t="s">
        <v>7528</v>
      </c>
      <c r="B2790" s="49" t="s">
        <v>7529</v>
      </c>
      <c r="C2790" s="50"/>
      <c r="D2790" s="51" t="s">
        <v>209</v>
      </c>
      <c r="E2790" s="52">
        <v>836.31</v>
      </c>
      <c r="F2790" s="52">
        <f t="shared" si="42"/>
        <v>535.23839999999996</v>
      </c>
      <c r="G2790" s="52">
        <f>E2790-(25 *E2790/100)</f>
        <v>627.23249999999996</v>
      </c>
      <c r="H2790" s="52">
        <f>IF(E2790="","",E2790*(1-$F$3))</f>
        <v>535.23839999999996</v>
      </c>
      <c r="I2790" s="53"/>
      <c r="J2790" s="54">
        <v>1</v>
      </c>
      <c r="K2790" s="54">
        <v>1</v>
      </c>
      <c r="L2790" s="54">
        <v>60</v>
      </c>
      <c r="M2790" s="50" t="s">
        <v>7401</v>
      </c>
      <c r="N2790" s="53" t="s">
        <v>7525</v>
      </c>
      <c r="O2790" s="53"/>
      <c r="P2790" s="55" t="s">
        <v>1630</v>
      </c>
      <c r="Q2790" s="55" t="s">
        <v>54</v>
      </c>
      <c r="R2790" s="55" t="s">
        <v>55</v>
      </c>
      <c r="S2790" s="56">
        <v>0.31</v>
      </c>
      <c r="T2790" s="56" t="s">
        <v>6555</v>
      </c>
      <c r="U2790" s="57" t="str">
        <f>IF(OR(C2790="",H2790=""),"",C2790*H2790)</f>
        <v/>
      </c>
      <c r="V2790" s="57" t="str">
        <f>IF(OR(C2790="",S2790=""),"",S2790*C2790)</f>
        <v/>
      </c>
      <c r="W2790" s="56" t="str">
        <f>IF(OR(C2790="",T2790=""),"",C2790*T2790)</f>
        <v/>
      </c>
    </row>
    <row r="2791" spans="1:23" ht="20.100000000000001" customHeight="1" x14ac:dyDescent="0.2">
      <c r="A2791" s="49" t="s">
        <v>7530</v>
      </c>
      <c r="B2791" s="49" t="s">
        <v>7531</v>
      </c>
      <c r="C2791" s="50"/>
      <c r="D2791" s="51" t="s">
        <v>209</v>
      </c>
      <c r="E2791" s="52">
        <v>1133.3499999999999</v>
      </c>
      <c r="F2791" s="52">
        <f t="shared" si="42"/>
        <v>725.34399999999994</v>
      </c>
      <c r="G2791" s="52">
        <f>E2791-(25 *E2791/100)</f>
        <v>850.01249999999993</v>
      </c>
      <c r="H2791" s="52">
        <f>IF(E2791="","",E2791*(1-$F$3))</f>
        <v>725.34399999999994</v>
      </c>
      <c r="I2791" s="53"/>
      <c r="J2791" s="54">
        <v>1</v>
      </c>
      <c r="K2791" s="54">
        <v>1</v>
      </c>
      <c r="L2791" s="54">
        <v>60</v>
      </c>
      <c r="M2791" s="50" t="s">
        <v>7401</v>
      </c>
      <c r="N2791" s="53" t="s">
        <v>7525</v>
      </c>
      <c r="O2791" s="53"/>
      <c r="P2791" s="55" t="s">
        <v>1630</v>
      </c>
      <c r="Q2791" s="55" t="s">
        <v>54</v>
      </c>
      <c r="R2791" s="55" t="s">
        <v>55</v>
      </c>
      <c r="S2791" s="56">
        <v>0.31</v>
      </c>
      <c r="T2791" s="56" t="s">
        <v>6555</v>
      </c>
      <c r="U2791" s="57" t="str">
        <f>IF(OR(C2791="",H2791=""),"",C2791*H2791)</f>
        <v/>
      </c>
      <c r="V2791" s="57" t="str">
        <f>IF(OR(C2791="",S2791=""),"",S2791*C2791)</f>
        <v/>
      </c>
      <c r="W2791" s="56" t="str">
        <f>IF(OR(C2791="",T2791=""),"",C2791*T2791)</f>
        <v/>
      </c>
    </row>
    <row r="2792" spans="1:23" ht="20.100000000000001" customHeight="1" x14ac:dyDescent="0.2">
      <c r="A2792" s="49" t="s">
        <v>7532</v>
      </c>
      <c r="B2792" s="49" t="s">
        <v>7533</v>
      </c>
      <c r="C2792" s="50"/>
      <c r="D2792" s="51" t="s">
        <v>209</v>
      </c>
      <c r="E2792" s="52">
        <v>1377.89</v>
      </c>
      <c r="F2792" s="52">
        <f t="shared" si="42"/>
        <v>881.84960000000001</v>
      </c>
      <c r="G2792" s="52">
        <f>E2792-(25 *E2792/100)</f>
        <v>1033.4175</v>
      </c>
      <c r="H2792" s="52">
        <f>IF(E2792="","",E2792*(1-$F$3))</f>
        <v>881.84960000000012</v>
      </c>
      <c r="I2792" s="53"/>
      <c r="J2792" s="54">
        <v>1</v>
      </c>
      <c r="K2792" s="54">
        <v>1</v>
      </c>
      <c r="L2792" s="54">
        <v>60</v>
      </c>
      <c r="M2792" s="50" t="s">
        <v>7401</v>
      </c>
      <c r="N2792" s="53" t="s">
        <v>7525</v>
      </c>
      <c r="O2792" s="53"/>
      <c r="P2792" s="55" t="s">
        <v>1630</v>
      </c>
      <c r="Q2792" s="55" t="s">
        <v>54</v>
      </c>
      <c r="R2792" s="55" t="s">
        <v>55</v>
      </c>
      <c r="S2792" s="56">
        <v>0.31</v>
      </c>
      <c r="T2792" s="56" t="s">
        <v>6555</v>
      </c>
      <c r="U2792" s="57" t="str">
        <f>IF(OR(C2792="",H2792=""),"",C2792*H2792)</f>
        <v/>
      </c>
      <c r="V2792" s="57" t="str">
        <f>IF(OR(C2792="",S2792=""),"",S2792*C2792)</f>
        <v/>
      </c>
      <c r="W2792" s="56" t="str">
        <f>IF(OR(C2792="",T2792=""),"",C2792*T2792)</f>
        <v/>
      </c>
    </row>
    <row r="2793" spans="1:23" ht="20.100000000000001" customHeight="1" x14ac:dyDescent="0.2">
      <c r="A2793" s="49" t="s">
        <v>7534</v>
      </c>
      <c r="B2793" s="49" t="s">
        <v>7535</v>
      </c>
      <c r="C2793" s="50"/>
      <c r="D2793" s="51" t="s">
        <v>209</v>
      </c>
      <c r="E2793" s="52">
        <v>1617.26</v>
      </c>
      <c r="F2793" s="52">
        <f t="shared" si="42"/>
        <v>1035.0463999999999</v>
      </c>
      <c r="G2793" s="52">
        <f>E2793-(25 *E2793/100)</f>
        <v>1212.9449999999999</v>
      </c>
      <c r="H2793" s="52">
        <f>IF(E2793="","",E2793*(1-$F$3))</f>
        <v>1035.0463999999999</v>
      </c>
      <c r="I2793" s="53"/>
      <c r="J2793" s="54">
        <v>1</v>
      </c>
      <c r="K2793" s="54">
        <v>1</v>
      </c>
      <c r="L2793" s="54">
        <v>40</v>
      </c>
      <c r="M2793" s="50" t="s">
        <v>7401</v>
      </c>
      <c r="N2793" s="53" t="s">
        <v>7525</v>
      </c>
      <c r="O2793" s="53"/>
      <c r="P2793" s="55" t="s">
        <v>1630</v>
      </c>
      <c r="Q2793" s="55" t="s">
        <v>54</v>
      </c>
      <c r="R2793" s="55" t="s">
        <v>55</v>
      </c>
      <c r="S2793" s="56">
        <v>0.3</v>
      </c>
      <c r="T2793" s="56" t="s">
        <v>6555</v>
      </c>
      <c r="U2793" s="57" t="str">
        <f>IF(OR(C2793="",H2793=""),"",C2793*H2793)</f>
        <v/>
      </c>
      <c r="V2793" s="57" t="str">
        <f>IF(OR(C2793="",S2793=""),"",S2793*C2793)</f>
        <v/>
      </c>
      <c r="W2793" s="56" t="str">
        <f>IF(OR(C2793="",T2793=""),"",C2793*T2793)</f>
        <v/>
      </c>
    </row>
    <row r="2794" spans="1:23" ht="20.100000000000001" customHeight="1" x14ac:dyDescent="0.2">
      <c r="A2794" s="49" t="s">
        <v>7542</v>
      </c>
      <c r="B2794" s="49" t="s">
        <v>7543</v>
      </c>
      <c r="C2794" s="50"/>
      <c r="D2794" s="51" t="s">
        <v>209</v>
      </c>
      <c r="E2794" s="52">
        <v>17250</v>
      </c>
      <c r="F2794" s="52">
        <f t="shared" si="42"/>
        <v>11040</v>
      </c>
      <c r="G2794" s="52">
        <f>E2794-(25 *E2794/100)</f>
        <v>12937.5</v>
      </c>
      <c r="H2794" s="52">
        <f>IF(E2794="","",E2794*(1-$F$3))</f>
        <v>11040</v>
      </c>
      <c r="I2794" s="53"/>
      <c r="J2794" s="54">
        <v>1</v>
      </c>
      <c r="K2794" s="54">
        <v>1</v>
      </c>
      <c r="L2794" s="54">
        <v>2</v>
      </c>
      <c r="M2794" s="50" t="s">
        <v>7401</v>
      </c>
      <c r="N2794" s="53" t="s">
        <v>7536</v>
      </c>
      <c r="O2794" s="53"/>
      <c r="P2794" s="55" t="s">
        <v>1630</v>
      </c>
      <c r="Q2794" s="55" t="s">
        <v>54</v>
      </c>
      <c r="R2794" s="55" t="s">
        <v>55</v>
      </c>
      <c r="S2794" s="56">
        <v>8.9600000000000009</v>
      </c>
      <c r="T2794" s="56" t="s">
        <v>7544</v>
      </c>
      <c r="U2794" s="57" t="str">
        <f>IF(OR(C2794="",H2794=""),"",C2794*H2794)</f>
        <v/>
      </c>
      <c r="V2794" s="57" t="str">
        <f>IF(OR(C2794="",S2794=""),"",S2794*C2794)</f>
        <v/>
      </c>
      <c r="W2794" s="56" t="str">
        <f>IF(OR(C2794="",T2794=""),"",C2794*T2794)</f>
        <v/>
      </c>
    </row>
    <row r="2795" spans="1:23" ht="20.100000000000001" customHeight="1" x14ac:dyDescent="0.2">
      <c r="A2795" s="49" t="s">
        <v>7545</v>
      </c>
      <c r="B2795" s="49" t="s">
        <v>7546</v>
      </c>
      <c r="C2795" s="50"/>
      <c r="D2795" s="51" t="s">
        <v>209</v>
      </c>
      <c r="E2795" s="52">
        <v>14174.91</v>
      </c>
      <c r="F2795" s="52">
        <f t="shared" si="42"/>
        <v>9071.9423999999999</v>
      </c>
      <c r="G2795" s="52">
        <f>E2795-(25 *E2795/100)</f>
        <v>10631.182499999999</v>
      </c>
      <c r="H2795" s="52">
        <f>IF(E2795="","",E2795*(1-$F$3))</f>
        <v>9071.9423999999999</v>
      </c>
      <c r="I2795" s="53"/>
      <c r="J2795" s="54">
        <v>1</v>
      </c>
      <c r="K2795" s="54">
        <v>1</v>
      </c>
      <c r="L2795" s="54">
        <v>2</v>
      </c>
      <c r="M2795" s="50" t="s">
        <v>7401</v>
      </c>
      <c r="N2795" s="53" t="s">
        <v>7536</v>
      </c>
      <c r="O2795" s="53"/>
      <c r="P2795" s="55" t="s">
        <v>1630</v>
      </c>
      <c r="Q2795" s="55" t="s">
        <v>54</v>
      </c>
      <c r="R2795" s="55" t="s">
        <v>55</v>
      </c>
      <c r="S2795" s="56">
        <v>7.8</v>
      </c>
      <c r="T2795" s="56" t="s">
        <v>7539</v>
      </c>
      <c r="U2795" s="57" t="str">
        <f>IF(OR(C2795="",H2795=""),"",C2795*H2795)</f>
        <v/>
      </c>
      <c r="V2795" s="57" t="str">
        <f>IF(OR(C2795="",S2795=""),"",S2795*C2795)</f>
        <v/>
      </c>
      <c r="W2795" s="56" t="str">
        <f>IF(OR(C2795="",T2795=""),"",C2795*T2795)</f>
        <v/>
      </c>
    </row>
    <row r="2796" spans="1:23" ht="20.100000000000001" customHeight="1" x14ac:dyDescent="0.2">
      <c r="A2796" s="49" t="s">
        <v>7547</v>
      </c>
      <c r="B2796" s="49" t="s">
        <v>7548</v>
      </c>
      <c r="C2796" s="50"/>
      <c r="D2796" s="51" t="s">
        <v>209</v>
      </c>
      <c r="E2796" s="52">
        <v>18400</v>
      </c>
      <c r="F2796" s="52">
        <f t="shared" si="42"/>
        <v>11776</v>
      </c>
      <c r="G2796" s="52">
        <f>E2796-(25 *E2796/100)</f>
        <v>13800</v>
      </c>
      <c r="H2796" s="52">
        <f>IF(E2796="","",E2796*(1-$F$3))</f>
        <v>11776</v>
      </c>
      <c r="I2796" s="53"/>
      <c r="J2796" s="54">
        <v>1</v>
      </c>
      <c r="K2796" s="54">
        <v>1</v>
      </c>
      <c r="L2796" s="54">
        <v>2</v>
      </c>
      <c r="M2796" s="50" t="s">
        <v>7401</v>
      </c>
      <c r="N2796" s="53" t="s">
        <v>7536</v>
      </c>
      <c r="O2796" s="53"/>
      <c r="P2796" s="55" t="s">
        <v>1630</v>
      </c>
      <c r="Q2796" s="55" t="s">
        <v>54</v>
      </c>
      <c r="R2796" s="55" t="s">
        <v>55</v>
      </c>
      <c r="S2796" s="56">
        <v>8.7200000000000006</v>
      </c>
      <c r="T2796" s="56" t="s">
        <v>7539</v>
      </c>
      <c r="U2796" s="57" t="str">
        <f>IF(OR(C2796="",H2796=""),"",C2796*H2796)</f>
        <v/>
      </c>
      <c r="V2796" s="57" t="str">
        <f>IF(OR(C2796="",S2796=""),"",S2796*C2796)</f>
        <v/>
      </c>
      <c r="W2796" s="56" t="str">
        <f>IF(OR(C2796="",T2796=""),"",C2796*T2796)</f>
        <v/>
      </c>
    </row>
    <row r="2797" spans="1:23" ht="20.100000000000001" customHeight="1" x14ac:dyDescent="0.2">
      <c r="A2797" s="49" t="s">
        <v>7537</v>
      </c>
      <c r="B2797" s="49" t="s">
        <v>7538</v>
      </c>
      <c r="C2797" s="50"/>
      <c r="D2797" s="51" t="s">
        <v>209</v>
      </c>
      <c r="E2797" s="52">
        <v>13665.97</v>
      </c>
      <c r="F2797" s="52">
        <f t="shared" si="42"/>
        <v>8746.2207999999991</v>
      </c>
      <c r="G2797" s="52">
        <f>E2797-(25 *E2797/100)</f>
        <v>10249.477499999999</v>
      </c>
      <c r="H2797" s="52">
        <f>IF(E2797="","",E2797*(1-$F$3))</f>
        <v>8746.2207999999991</v>
      </c>
      <c r="I2797" s="53"/>
      <c r="J2797" s="54">
        <v>1</v>
      </c>
      <c r="K2797" s="54">
        <v>1</v>
      </c>
      <c r="L2797" s="54">
        <v>2</v>
      </c>
      <c r="M2797" s="50" t="s">
        <v>7401</v>
      </c>
      <c r="N2797" s="53" t="s">
        <v>7536</v>
      </c>
      <c r="O2797" s="53"/>
      <c r="P2797" s="55" t="s">
        <v>1630</v>
      </c>
      <c r="Q2797" s="55" t="s">
        <v>54</v>
      </c>
      <c r="R2797" s="55" t="s">
        <v>55</v>
      </c>
      <c r="S2797" s="56">
        <v>8.7200000000000006</v>
      </c>
      <c r="T2797" s="56" t="s">
        <v>7539</v>
      </c>
      <c r="U2797" s="57" t="str">
        <f>IF(OR(C2797="",H2797=""),"",C2797*H2797)</f>
        <v/>
      </c>
      <c r="V2797" s="57" t="str">
        <f>IF(OR(C2797="",S2797=""),"",S2797*C2797)</f>
        <v/>
      </c>
      <c r="W2797" s="56" t="str">
        <f>IF(OR(C2797="",T2797=""),"",C2797*T2797)</f>
        <v/>
      </c>
    </row>
    <row r="2798" spans="1:23" ht="20.100000000000001" customHeight="1" x14ac:dyDescent="0.2">
      <c r="A2798" s="49" t="s">
        <v>7549</v>
      </c>
      <c r="B2798" s="49" t="s">
        <v>7550</v>
      </c>
      <c r="C2798" s="50"/>
      <c r="D2798" s="51" t="s">
        <v>209</v>
      </c>
      <c r="E2798" s="52">
        <v>17652.330000000002</v>
      </c>
      <c r="F2798" s="52">
        <f t="shared" si="42"/>
        <v>11297.4912</v>
      </c>
      <c r="G2798" s="52">
        <f>E2798-(25 *E2798/100)</f>
        <v>13239.247500000001</v>
      </c>
      <c r="H2798" s="52">
        <f>IF(E2798="","",E2798*(1-$F$3))</f>
        <v>11297.491200000002</v>
      </c>
      <c r="I2798" s="53"/>
      <c r="J2798" s="54">
        <v>1</v>
      </c>
      <c r="K2798" s="54">
        <v>1</v>
      </c>
      <c r="L2798" s="54">
        <v>2</v>
      </c>
      <c r="M2798" s="50" t="s">
        <v>7401</v>
      </c>
      <c r="N2798" s="53" t="s">
        <v>7536</v>
      </c>
      <c r="O2798" s="53"/>
      <c r="P2798" s="55" t="s">
        <v>1630</v>
      </c>
      <c r="Q2798" s="55" t="s">
        <v>54</v>
      </c>
      <c r="R2798" s="55" t="s">
        <v>55</v>
      </c>
      <c r="S2798" s="56">
        <v>8.6999999999999993</v>
      </c>
      <c r="T2798" s="56" t="s">
        <v>7539</v>
      </c>
      <c r="U2798" s="57" t="str">
        <f>IF(OR(C2798="",H2798=""),"",C2798*H2798)</f>
        <v/>
      </c>
      <c r="V2798" s="57" t="str">
        <f>IF(OR(C2798="",S2798=""),"",S2798*C2798)</f>
        <v/>
      </c>
      <c r="W2798" s="56" t="str">
        <f>IF(OR(C2798="",T2798=""),"",C2798*T2798)</f>
        <v/>
      </c>
    </row>
    <row r="2799" spans="1:23" ht="20.100000000000001" customHeight="1" x14ac:dyDescent="0.2">
      <c r="A2799" s="49" t="s">
        <v>7551</v>
      </c>
      <c r="B2799" s="49" t="s">
        <v>7552</v>
      </c>
      <c r="C2799" s="50"/>
      <c r="D2799" s="51" t="s">
        <v>209</v>
      </c>
      <c r="E2799" s="52">
        <v>17652.330000000002</v>
      </c>
      <c r="F2799" s="52">
        <f t="shared" si="42"/>
        <v>11297.4912</v>
      </c>
      <c r="G2799" s="52">
        <f>E2799-(25 *E2799/100)</f>
        <v>13239.247500000001</v>
      </c>
      <c r="H2799" s="52">
        <f>IF(E2799="","",E2799*(1-$F$3))</f>
        <v>11297.491200000002</v>
      </c>
      <c r="I2799" s="53"/>
      <c r="J2799" s="54">
        <v>1</v>
      </c>
      <c r="K2799" s="54">
        <v>1</v>
      </c>
      <c r="L2799" s="54">
        <v>2</v>
      </c>
      <c r="M2799" s="50" t="s">
        <v>7401</v>
      </c>
      <c r="N2799" s="53" t="s">
        <v>7536</v>
      </c>
      <c r="O2799" s="53"/>
      <c r="P2799" s="55" t="s">
        <v>1630</v>
      </c>
      <c r="Q2799" s="55" t="s">
        <v>54</v>
      </c>
      <c r="R2799" s="55" t="s">
        <v>55</v>
      </c>
      <c r="S2799" s="56">
        <v>8.6999999999999993</v>
      </c>
      <c r="T2799" s="56" t="s">
        <v>7539</v>
      </c>
      <c r="U2799" s="57" t="str">
        <f>IF(OR(C2799="",H2799=""),"",C2799*H2799)</f>
        <v/>
      </c>
      <c r="V2799" s="57" t="str">
        <f>IF(OR(C2799="",S2799=""),"",S2799*C2799)</f>
        <v/>
      </c>
      <c r="W2799" s="56" t="str">
        <f>IF(OR(C2799="",T2799=""),"",C2799*T2799)</f>
        <v/>
      </c>
    </row>
    <row r="2800" spans="1:23" ht="20.100000000000001" customHeight="1" x14ac:dyDescent="0.2">
      <c r="A2800" s="49" t="s">
        <v>7553</v>
      </c>
      <c r="B2800" s="49" t="s">
        <v>7554</v>
      </c>
      <c r="C2800" s="50"/>
      <c r="D2800" s="51" t="s">
        <v>209</v>
      </c>
      <c r="E2800" s="52">
        <v>18742.71</v>
      </c>
      <c r="F2800" s="52">
        <f t="shared" si="42"/>
        <v>11995.3344</v>
      </c>
      <c r="G2800" s="52">
        <f>E2800-(25 *E2800/100)</f>
        <v>14057.032499999999</v>
      </c>
      <c r="H2800" s="52">
        <f>IF(E2800="","",E2800*(1-$F$3))</f>
        <v>11995.3344</v>
      </c>
      <c r="I2800" s="53"/>
      <c r="J2800" s="54">
        <v>1</v>
      </c>
      <c r="K2800" s="54">
        <v>1</v>
      </c>
      <c r="L2800" s="54">
        <v>2</v>
      </c>
      <c r="M2800" s="50" t="s">
        <v>7401</v>
      </c>
      <c r="N2800" s="53" t="s">
        <v>7536</v>
      </c>
      <c r="O2800" s="53"/>
      <c r="P2800" s="55" t="s">
        <v>1630</v>
      </c>
      <c r="Q2800" s="55" t="s">
        <v>54</v>
      </c>
      <c r="R2800" s="55" t="s">
        <v>55</v>
      </c>
      <c r="S2800" s="56">
        <v>9.6199999999999992</v>
      </c>
      <c r="T2800" s="56" t="s">
        <v>7539</v>
      </c>
      <c r="U2800" s="57" t="str">
        <f>IF(OR(C2800="",H2800=""),"",C2800*H2800)</f>
        <v/>
      </c>
      <c r="V2800" s="57" t="str">
        <f>IF(OR(C2800="",S2800=""),"",S2800*C2800)</f>
        <v/>
      </c>
      <c r="W2800" s="56" t="str">
        <f>IF(OR(C2800="",T2800=""),"",C2800*T2800)</f>
        <v/>
      </c>
    </row>
    <row r="2801" spans="1:23" ht="20.100000000000001" customHeight="1" x14ac:dyDescent="0.2">
      <c r="A2801" s="49" t="s">
        <v>7540</v>
      </c>
      <c r="B2801" s="49" t="s">
        <v>7541</v>
      </c>
      <c r="C2801" s="50"/>
      <c r="D2801" s="51" t="s">
        <v>209</v>
      </c>
      <c r="E2801" s="52">
        <v>17081.32</v>
      </c>
      <c r="F2801" s="52">
        <f t="shared" si="42"/>
        <v>10932.0448</v>
      </c>
      <c r="G2801" s="52">
        <f>E2801-(25 *E2801/100)</f>
        <v>12810.99</v>
      </c>
      <c r="H2801" s="52">
        <f>IF(E2801="","",E2801*(1-$F$3))</f>
        <v>10932.0448</v>
      </c>
      <c r="I2801" s="53"/>
      <c r="J2801" s="54">
        <v>1</v>
      </c>
      <c r="K2801" s="54">
        <v>1</v>
      </c>
      <c r="L2801" s="54">
        <v>2</v>
      </c>
      <c r="M2801" s="50" t="s">
        <v>7401</v>
      </c>
      <c r="N2801" s="53" t="s">
        <v>7536</v>
      </c>
      <c r="O2801" s="53"/>
      <c r="P2801" s="55" t="s">
        <v>1630</v>
      </c>
      <c r="Q2801" s="55" t="s">
        <v>54</v>
      </c>
      <c r="R2801" s="55" t="s">
        <v>55</v>
      </c>
      <c r="S2801" s="56">
        <v>8.6999999999999993</v>
      </c>
      <c r="T2801" s="56" t="s">
        <v>7539</v>
      </c>
      <c r="U2801" s="57" t="str">
        <f>IF(OR(C2801="",H2801=""),"",C2801*H2801)</f>
        <v/>
      </c>
      <c r="V2801" s="57" t="str">
        <f>IF(OR(C2801="",S2801=""),"",S2801*C2801)</f>
        <v/>
      </c>
      <c r="W2801" s="56" t="str">
        <f>IF(OR(C2801="",T2801=""),"",C2801*T2801)</f>
        <v/>
      </c>
    </row>
    <row r="2802" spans="1:23" ht="20.100000000000001" customHeight="1" x14ac:dyDescent="0.2">
      <c r="A2802" s="49" t="s">
        <v>7555</v>
      </c>
      <c r="B2802" s="49" t="s">
        <v>7556</v>
      </c>
      <c r="C2802" s="50"/>
      <c r="D2802" s="51" t="s">
        <v>209</v>
      </c>
      <c r="E2802" s="52">
        <v>44282.75</v>
      </c>
      <c r="F2802" s="52">
        <f t="shared" si="42"/>
        <v>28340.959999999999</v>
      </c>
      <c r="G2802" s="52">
        <f>E2802-(25 *E2802/100)</f>
        <v>33212.0625</v>
      </c>
      <c r="H2802" s="52">
        <f>IF(E2802="","",E2802*(1-$F$3))</f>
        <v>28340.959999999999</v>
      </c>
      <c r="I2802" s="53"/>
      <c r="J2802" s="54">
        <v>1</v>
      </c>
      <c r="K2802" s="54">
        <v>1</v>
      </c>
      <c r="L2802" s="54">
        <v>1</v>
      </c>
      <c r="M2802" s="50" t="s">
        <v>7401</v>
      </c>
      <c r="N2802" s="53" t="s">
        <v>7536</v>
      </c>
      <c r="O2802" s="53"/>
      <c r="P2802" s="55" t="s">
        <v>1630</v>
      </c>
      <c r="Q2802" s="55" t="s">
        <v>54</v>
      </c>
      <c r="R2802" s="55" t="s">
        <v>55</v>
      </c>
      <c r="S2802" s="56">
        <v>15.54</v>
      </c>
      <c r="T2802" s="56" t="s">
        <v>7557</v>
      </c>
      <c r="U2802" s="57" t="str">
        <f>IF(OR(C2802="",H2802=""),"",C2802*H2802)</f>
        <v/>
      </c>
      <c r="V2802" s="57" t="str">
        <f>IF(OR(C2802="",S2802=""),"",S2802*C2802)</f>
        <v/>
      </c>
      <c r="W2802" s="56" t="str">
        <f>IF(OR(C2802="",T2802=""),"",C2802*T2802)</f>
        <v/>
      </c>
    </row>
    <row r="2803" spans="1:23" ht="20.100000000000001" customHeight="1" x14ac:dyDescent="0.2">
      <c r="A2803" s="49" t="s">
        <v>7558</v>
      </c>
      <c r="B2803" s="49" t="s">
        <v>7559</v>
      </c>
      <c r="C2803" s="50"/>
      <c r="D2803" s="51" t="s">
        <v>209</v>
      </c>
      <c r="E2803" s="52">
        <v>54489.58</v>
      </c>
      <c r="F2803" s="52">
        <f t="shared" si="42"/>
        <v>34873.331200000001</v>
      </c>
      <c r="G2803" s="52">
        <f>E2803-(25 *E2803/100)</f>
        <v>40867.184999999998</v>
      </c>
      <c r="H2803" s="52">
        <f>IF(E2803="","",E2803*(1-$F$3))</f>
        <v>34873.331200000001</v>
      </c>
      <c r="I2803" s="53"/>
      <c r="J2803" s="54">
        <v>1</v>
      </c>
      <c r="K2803" s="54">
        <v>1</v>
      </c>
      <c r="L2803" s="54">
        <v>1</v>
      </c>
      <c r="M2803" s="50" t="s">
        <v>7401</v>
      </c>
      <c r="N2803" s="53" t="s">
        <v>7536</v>
      </c>
      <c r="O2803" s="53"/>
      <c r="P2803" s="55" t="s">
        <v>1664</v>
      </c>
      <c r="Q2803" s="55" t="s">
        <v>54</v>
      </c>
      <c r="R2803" s="55" t="s">
        <v>55</v>
      </c>
      <c r="S2803" s="56">
        <v>17.95</v>
      </c>
      <c r="T2803" s="56" t="s">
        <v>7560</v>
      </c>
      <c r="U2803" s="57" t="str">
        <f>IF(OR(C2803="",H2803=""),"",C2803*H2803)</f>
        <v/>
      </c>
      <c r="V2803" s="57" t="str">
        <f>IF(OR(C2803="",S2803=""),"",S2803*C2803)</f>
        <v/>
      </c>
      <c r="W2803" s="56" t="str">
        <f>IF(OR(C2803="",T2803=""),"",C2803*T2803)</f>
        <v/>
      </c>
    </row>
    <row r="2804" spans="1:23" ht="20.100000000000001" customHeight="1" x14ac:dyDescent="0.2">
      <c r="A2804" s="49" t="s">
        <v>7561</v>
      </c>
      <c r="B2804" s="49" t="s">
        <v>7562</v>
      </c>
      <c r="C2804" s="50"/>
      <c r="D2804" s="51" t="s">
        <v>209</v>
      </c>
      <c r="E2804" s="52">
        <v>52358.43</v>
      </c>
      <c r="F2804" s="52">
        <f t="shared" si="42"/>
        <v>33509.395199999999</v>
      </c>
      <c r="G2804" s="52">
        <f>E2804-(25 *E2804/100)</f>
        <v>39268.822500000002</v>
      </c>
      <c r="H2804" s="52">
        <f>IF(E2804="","",E2804*(1-$F$3))</f>
        <v>33509.395199999999</v>
      </c>
      <c r="I2804" s="53"/>
      <c r="J2804" s="54">
        <v>1</v>
      </c>
      <c r="K2804" s="54">
        <v>1</v>
      </c>
      <c r="L2804" s="54">
        <v>1</v>
      </c>
      <c r="M2804" s="50" t="s">
        <v>7401</v>
      </c>
      <c r="N2804" s="53" t="s">
        <v>7536</v>
      </c>
      <c r="O2804" s="53"/>
      <c r="P2804" s="55" t="s">
        <v>1630</v>
      </c>
      <c r="Q2804" s="55" t="s">
        <v>54</v>
      </c>
      <c r="R2804" s="55" t="s">
        <v>55</v>
      </c>
      <c r="S2804" s="56">
        <v>17.95</v>
      </c>
      <c r="T2804" s="56" t="s">
        <v>7560</v>
      </c>
      <c r="U2804" s="57" t="str">
        <f>IF(OR(C2804="",H2804=""),"",C2804*H2804)</f>
        <v/>
      </c>
      <c r="V2804" s="57" t="str">
        <f>IF(OR(C2804="",S2804=""),"",S2804*C2804)</f>
        <v/>
      </c>
      <c r="W2804" s="56" t="str">
        <f>IF(OR(C2804="",T2804=""),"",C2804*T2804)</f>
        <v/>
      </c>
    </row>
    <row r="2805" spans="1:23" ht="20.100000000000001" customHeight="1" x14ac:dyDescent="0.2">
      <c r="A2805" s="49" t="s">
        <v>7591</v>
      </c>
      <c r="B2805" s="49" t="s">
        <v>7592</v>
      </c>
      <c r="C2805" s="50"/>
      <c r="D2805" s="51" t="s">
        <v>209</v>
      </c>
      <c r="E2805" s="52">
        <v>4275.3</v>
      </c>
      <c r="F2805" s="52">
        <f t="shared" si="42"/>
        <v>2736.192</v>
      </c>
      <c r="G2805" s="52">
        <f>E2805-(25 *E2805/100)</f>
        <v>3206.4750000000004</v>
      </c>
      <c r="H2805" s="52">
        <f>IF(E2805="","",E2805*(1-$F$3))</f>
        <v>2736.192</v>
      </c>
      <c r="I2805" s="53"/>
      <c r="J2805" s="54">
        <v>1</v>
      </c>
      <c r="K2805" s="54">
        <v>1</v>
      </c>
      <c r="L2805" s="54">
        <v>2</v>
      </c>
      <c r="M2805" s="50" t="s">
        <v>7401</v>
      </c>
      <c r="N2805" s="53" t="s">
        <v>7563</v>
      </c>
      <c r="O2805" s="53"/>
      <c r="P2805" s="55" t="s">
        <v>4092</v>
      </c>
      <c r="Q2805" s="55" t="s">
        <v>54</v>
      </c>
      <c r="R2805" s="55" t="s">
        <v>55</v>
      </c>
      <c r="S2805" s="56">
        <v>6</v>
      </c>
      <c r="T2805" s="56" t="s">
        <v>7566</v>
      </c>
      <c r="U2805" s="57" t="str">
        <f>IF(OR(C2805="",H2805=""),"",C2805*H2805)</f>
        <v/>
      </c>
      <c r="V2805" s="57" t="str">
        <f>IF(OR(C2805="",S2805=""),"",S2805*C2805)</f>
        <v/>
      </c>
      <c r="W2805" s="56" t="str">
        <f>IF(OR(C2805="",T2805=""),"",C2805*T2805)</f>
        <v/>
      </c>
    </row>
    <row r="2806" spans="1:23" ht="20.100000000000001" customHeight="1" x14ac:dyDescent="0.2">
      <c r="A2806" s="49" t="s">
        <v>7569</v>
      </c>
      <c r="B2806" s="49" t="s">
        <v>7570</v>
      </c>
      <c r="C2806" s="50"/>
      <c r="D2806" s="51" t="s">
        <v>209</v>
      </c>
      <c r="E2806" s="52">
        <v>4275.3</v>
      </c>
      <c r="F2806" s="52">
        <f t="shared" si="42"/>
        <v>2736.192</v>
      </c>
      <c r="G2806" s="52">
        <f>E2806-(25 *E2806/100)</f>
        <v>3206.4750000000004</v>
      </c>
      <c r="H2806" s="52">
        <f>IF(E2806="","",E2806*(1-$F$3))</f>
        <v>2736.192</v>
      </c>
      <c r="I2806" s="53"/>
      <c r="J2806" s="54">
        <v>1</v>
      </c>
      <c r="K2806" s="54">
        <v>1</v>
      </c>
      <c r="L2806" s="54">
        <v>2</v>
      </c>
      <c r="M2806" s="50" t="s">
        <v>7401</v>
      </c>
      <c r="N2806" s="53" t="s">
        <v>7563</v>
      </c>
      <c r="O2806" s="53"/>
      <c r="P2806" s="55" t="s">
        <v>4092</v>
      </c>
      <c r="Q2806" s="55" t="s">
        <v>54</v>
      </c>
      <c r="R2806" s="55" t="s">
        <v>55</v>
      </c>
      <c r="S2806" s="56">
        <v>5.55</v>
      </c>
      <c r="T2806" s="56" t="s">
        <v>7566</v>
      </c>
      <c r="U2806" s="57" t="str">
        <f>IF(OR(C2806="",H2806=""),"",C2806*H2806)</f>
        <v/>
      </c>
      <c r="V2806" s="57" t="str">
        <f>IF(OR(C2806="",S2806=""),"",S2806*C2806)</f>
        <v/>
      </c>
      <c r="W2806" s="56" t="str">
        <f>IF(OR(C2806="",T2806=""),"",C2806*T2806)</f>
        <v/>
      </c>
    </row>
    <row r="2807" spans="1:23" ht="20.100000000000001" customHeight="1" x14ac:dyDescent="0.2">
      <c r="A2807" s="49" t="s">
        <v>7593</v>
      </c>
      <c r="B2807" s="49" t="s">
        <v>7594</v>
      </c>
      <c r="C2807" s="50"/>
      <c r="D2807" s="51" t="s">
        <v>209</v>
      </c>
      <c r="E2807" s="52">
        <v>4985.12</v>
      </c>
      <c r="F2807" s="52">
        <f t="shared" si="42"/>
        <v>3190.4767999999999</v>
      </c>
      <c r="G2807" s="52">
        <f>E2807-(25 *E2807/100)</f>
        <v>3738.84</v>
      </c>
      <c r="H2807" s="52">
        <f>IF(E2807="","",E2807*(1-$F$3))</f>
        <v>3190.4767999999999</v>
      </c>
      <c r="I2807" s="53"/>
      <c r="J2807" s="54">
        <v>1</v>
      </c>
      <c r="K2807" s="54">
        <v>1</v>
      </c>
      <c r="L2807" s="54">
        <v>2</v>
      </c>
      <c r="M2807" s="50" t="s">
        <v>7401</v>
      </c>
      <c r="N2807" s="53" t="s">
        <v>7563</v>
      </c>
      <c r="O2807" s="53"/>
      <c r="P2807" s="55" t="s">
        <v>4092</v>
      </c>
      <c r="Q2807" s="55" t="s">
        <v>54</v>
      </c>
      <c r="R2807" s="55" t="s">
        <v>55</v>
      </c>
      <c r="S2807" s="56">
        <v>6.75</v>
      </c>
      <c r="T2807" s="56" t="s">
        <v>7566</v>
      </c>
      <c r="U2807" s="57" t="str">
        <f>IF(OR(C2807="",H2807=""),"",C2807*H2807)</f>
        <v/>
      </c>
      <c r="V2807" s="57" t="str">
        <f>IF(OR(C2807="",S2807=""),"",S2807*C2807)</f>
        <v/>
      </c>
      <c r="W2807" s="56" t="str">
        <f>IF(OR(C2807="",T2807=""),"",C2807*T2807)</f>
        <v/>
      </c>
    </row>
    <row r="2808" spans="1:23" ht="20.100000000000001" customHeight="1" x14ac:dyDescent="0.2">
      <c r="A2808" s="49" t="s">
        <v>7571</v>
      </c>
      <c r="B2808" s="49" t="s">
        <v>7572</v>
      </c>
      <c r="C2808" s="50"/>
      <c r="D2808" s="51" t="s">
        <v>209</v>
      </c>
      <c r="E2808" s="52">
        <v>4985.12</v>
      </c>
      <c r="F2808" s="52">
        <f t="shared" si="42"/>
        <v>3190.4767999999999</v>
      </c>
      <c r="G2808" s="52">
        <f>E2808-(25 *E2808/100)</f>
        <v>3738.84</v>
      </c>
      <c r="H2808" s="52">
        <f>IF(E2808="","",E2808*(1-$F$3))</f>
        <v>3190.4767999999999</v>
      </c>
      <c r="I2808" s="53"/>
      <c r="J2808" s="54">
        <v>1</v>
      </c>
      <c r="K2808" s="54">
        <v>1</v>
      </c>
      <c r="L2808" s="54">
        <v>2</v>
      </c>
      <c r="M2808" s="50" t="s">
        <v>7401</v>
      </c>
      <c r="N2808" s="53" t="s">
        <v>7563</v>
      </c>
      <c r="O2808" s="53"/>
      <c r="P2808" s="55" t="s">
        <v>4092</v>
      </c>
      <c r="Q2808" s="55" t="s">
        <v>54</v>
      </c>
      <c r="R2808" s="55" t="s">
        <v>55</v>
      </c>
      <c r="S2808" s="56">
        <v>6.3</v>
      </c>
      <c r="T2808" s="56" t="s">
        <v>7566</v>
      </c>
      <c r="U2808" s="57" t="str">
        <f>IF(OR(C2808="",H2808=""),"",C2808*H2808)</f>
        <v/>
      </c>
      <c r="V2808" s="57" t="str">
        <f>IF(OR(C2808="",S2808=""),"",S2808*C2808)</f>
        <v/>
      </c>
      <c r="W2808" s="56" t="str">
        <f>IF(OR(C2808="",T2808=""),"",C2808*T2808)</f>
        <v/>
      </c>
    </row>
    <row r="2809" spans="1:23" ht="20.100000000000001" customHeight="1" x14ac:dyDescent="0.2">
      <c r="A2809" s="49" t="s">
        <v>7595</v>
      </c>
      <c r="B2809" s="49" t="s">
        <v>7596</v>
      </c>
      <c r="C2809" s="50"/>
      <c r="D2809" s="51" t="s">
        <v>209</v>
      </c>
      <c r="E2809" s="52">
        <v>6543.94</v>
      </c>
      <c r="F2809" s="52">
        <f t="shared" si="42"/>
        <v>4188.1215999999995</v>
      </c>
      <c r="G2809" s="52">
        <f>E2809-(25 *E2809/100)</f>
        <v>4907.9549999999999</v>
      </c>
      <c r="H2809" s="52">
        <f>IF(E2809="","",E2809*(1-$F$3))</f>
        <v>4188.1215999999995</v>
      </c>
      <c r="I2809" s="53"/>
      <c r="J2809" s="54">
        <v>1</v>
      </c>
      <c r="K2809" s="54">
        <v>1</v>
      </c>
      <c r="L2809" s="54">
        <v>2</v>
      </c>
      <c r="M2809" s="50" t="s">
        <v>7401</v>
      </c>
      <c r="N2809" s="53" t="s">
        <v>7563</v>
      </c>
      <c r="O2809" s="53"/>
      <c r="P2809" s="55" t="s">
        <v>4092</v>
      </c>
      <c r="Q2809" s="55" t="s">
        <v>54</v>
      </c>
      <c r="R2809" s="55" t="s">
        <v>55</v>
      </c>
      <c r="S2809" s="56">
        <v>7.48</v>
      </c>
      <c r="T2809" s="56" t="s">
        <v>7575</v>
      </c>
      <c r="U2809" s="57" t="str">
        <f>IF(OR(C2809="",H2809=""),"",C2809*H2809)</f>
        <v/>
      </c>
      <c r="V2809" s="57" t="str">
        <f>IF(OR(C2809="",S2809=""),"",S2809*C2809)</f>
        <v/>
      </c>
      <c r="W2809" s="56" t="str">
        <f>IF(OR(C2809="",T2809=""),"",C2809*T2809)</f>
        <v/>
      </c>
    </row>
    <row r="2810" spans="1:23" ht="20.100000000000001" customHeight="1" x14ac:dyDescent="0.2">
      <c r="A2810" s="49" t="s">
        <v>7573</v>
      </c>
      <c r="B2810" s="49" t="s">
        <v>7574</v>
      </c>
      <c r="C2810" s="50"/>
      <c r="D2810" s="51" t="s">
        <v>209</v>
      </c>
      <c r="E2810" s="52">
        <v>8137</v>
      </c>
      <c r="F2810" s="52">
        <f t="shared" si="42"/>
        <v>5207.68</v>
      </c>
      <c r="G2810" s="52">
        <f>E2810-(25 *E2810/100)</f>
        <v>6102.75</v>
      </c>
      <c r="H2810" s="52">
        <f>IF(E2810="","",E2810*(1-$F$3))</f>
        <v>5207.68</v>
      </c>
      <c r="I2810" s="53"/>
      <c r="J2810" s="54">
        <v>1</v>
      </c>
      <c r="K2810" s="54">
        <v>1</v>
      </c>
      <c r="L2810" s="54">
        <v>2</v>
      </c>
      <c r="M2810" s="50" t="s">
        <v>7401</v>
      </c>
      <c r="N2810" s="53" t="s">
        <v>7563</v>
      </c>
      <c r="O2810" s="53"/>
      <c r="P2810" s="55" t="s">
        <v>4092</v>
      </c>
      <c r="Q2810" s="55" t="s">
        <v>54</v>
      </c>
      <c r="R2810" s="55" t="s">
        <v>55</v>
      </c>
      <c r="S2810" s="56">
        <v>7.48</v>
      </c>
      <c r="T2810" s="56" t="s">
        <v>7575</v>
      </c>
      <c r="U2810" s="57" t="str">
        <f>IF(OR(C2810="",H2810=""),"",C2810*H2810)</f>
        <v/>
      </c>
      <c r="V2810" s="57" t="str">
        <f>IF(OR(C2810="",S2810=""),"",S2810*C2810)</f>
        <v/>
      </c>
      <c r="W2810" s="56" t="str">
        <f>IF(OR(C2810="",T2810=""),"",C2810*T2810)</f>
        <v/>
      </c>
    </row>
    <row r="2811" spans="1:23" ht="20.100000000000001" customHeight="1" x14ac:dyDescent="0.2">
      <c r="A2811" s="49" t="s">
        <v>7597</v>
      </c>
      <c r="B2811" s="49" t="s">
        <v>7598</v>
      </c>
      <c r="C2811" s="50"/>
      <c r="D2811" s="51" t="s">
        <v>209</v>
      </c>
      <c r="E2811" s="52">
        <v>13800</v>
      </c>
      <c r="F2811" s="52">
        <f t="shared" si="42"/>
        <v>8832</v>
      </c>
      <c r="G2811" s="52">
        <f>E2811-(25 *E2811/100)</f>
        <v>10350</v>
      </c>
      <c r="H2811" s="52">
        <f>IF(E2811="","",E2811*(1-$F$3))</f>
        <v>8832</v>
      </c>
      <c r="I2811" s="53"/>
      <c r="J2811" s="54">
        <v>1</v>
      </c>
      <c r="K2811" s="54">
        <v>1</v>
      </c>
      <c r="L2811" s="54">
        <v>1</v>
      </c>
      <c r="M2811" s="50" t="s">
        <v>7401</v>
      </c>
      <c r="N2811" s="53" t="s">
        <v>7563</v>
      </c>
      <c r="O2811" s="53"/>
      <c r="P2811" s="55" t="s">
        <v>4092</v>
      </c>
      <c r="Q2811" s="55" t="s">
        <v>54</v>
      </c>
      <c r="R2811" s="55" t="s">
        <v>55</v>
      </c>
      <c r="S2811" s="56">
        <v>10.4</v>
      </c>
      <c r="T2811" s="56" t="s">
        <v>7578</v>
      </c>
      <c r="U2811" s="57" t="str">
        <f>IF(OR(C2811="",H2811=""),"",C2811*H2811)</f>
        <v/>
      </c>
      <c r="V2811" s="57" t="str">
        <f>IF(OR(C2811="",S2811=""),"",S2811*C2811)</f>
        <v/>
      </c>
      <c r="W2811" s="56" t="str">
        <f>IF(OR(C2811="",T2811=""),"",C2811*T2811)</f>
        <v/>
      </c>
    </row>
    <row r="2812" spans="1:23" ht="20.100000000000001" customHeight="1" x14ac:dyDescent="0.2">
      <c r="A2812" s="49" t="s">
        <v>7576</v>
      </c>
      <c r="B2812" s="49" t="s">
        <v>7577</v>
      </c>
      <c r="C2812" s="50"/>
      <c r="D2812" s="51" t="s">
        <v>209</v>
      </c>
      <c r="E2812" s="52">
        <v>13800</v>
      </c>
      <c r="F2812" s="52">
        <f t="shared" si="42"/>
        <v>8832</v>
      </c>
      <c r="G2812" s="52">
        <f>E2812-(25 *E2812/100)</f>
        <v>10350</v>
      </c>
      <c r="H2812" s="52">
        <f>IF(E2812="","",E2812*(1-$F$3))</f>
        <v>8832</v>
      </c>
      <c r="I2812" s="53"/>
      <c r="J2812" s="54">
        <v>1</v>
      </c>
      <c r="K2812" s="54">
        <v>1</v>
      </c>
      <c r="L2812" s="54">
        <v>1</v>
      </c>
      <c r="M2812" s="50" t="s">
        <v>7401</v>
      </c>
      <c r="N2812" s="53" t="s">
        <v>7563</v>
      </c>
      <c r="O2812" s="53"/>
      <c r="P2812" s="55" t="s">
        <v>1664</v>
      </c>
      <c r="Q2812" s="55" t="s">
        <v>54</v>
      </c>
      <c r="R2812" s="55" t="s">
        <v>55</v>
      </c>
      <c r="S2812" s="56">
        <v>10.4</v>
      </c>
      <c r="T2812" s="56" t="s">
        <v>7578</v>
      </c>
      <c r="U2812" s="57" t="str">
        <f>IF(OR(C2812="",H2812=""),"",C2812*H2812)</f>
        <v/>
      </c>
      <c r="V2812" s="57" t="str">
        <f>IF(OR(C2812="",S2812=""),"",S2812*C2812)</f>
        <v/>
      </c>
      <c r="W2812" s="56" t="str">
        <f>IF(OR(C2812="",T2812=""),"",C2812*T2812)</f>
        <v/>
      </c>
    </row>
    <row r="2813" spans="1:23" ht="20.100000000000001" customHeight="1" x14ac:dyDescent="0.2">
      <c r="A2813" s="49" t="s">
        <v>7583</v>
      </c>
      <c r="B2813" s="49" t="s">
        <v>7584</v>
      </c>
      <c r="C2813" s="50"/>
      <c r="D2813" s="51" t="s">
        <v>209</v>
      </c>
      <c r="E2813" s="52">
        <v>4409.1899999999996</v>
      </c>
      <c r="F2813" s="52">
        <f t="shared" si="42"/>
        <v>2821.8815999999997</v>
      </c>
      <c r="G2813" s="52">
        <f>E2813-(25 *E2813/100)</f>
        <v>3306.8924999999999</v>
      </c>
      <c r="H2813" s="52">
        <f>IF(E2813="","",E2813*(1-$F$3))</f>
        <v>2821.8815999999997</v>
      </c>
      <c r="I2813" s="53"/>
      <c r="J2813" s="54">
        <v>1</v>
      </c>
      <c r="K2813" s="54">
        <v>1</v>
      </c>
      <c r="L2813" s="54">
        <v>2</v>
      </c>
      <c r="M2813" s="50" t="s">
        <v>7401</v>
      </c>
      <c r="N2813" s="53" t="s">
        <v>7563</v>
      </c>
      <c r="O2813" s="53"/>
      <c r="P2813" s="55" t="s">
        <v>4092</v>
      </c>
      <c r="Q2813" s="55" t="s">
        <v>54</v>
      </c>
      <c r="R2813" s="55" t="s">
        <v>55</v>
      </c>
      <c r="S2813" s="56">
        <v>5.55</v>
      </c>
      <c r="T2813" s="56" t="s">
        <v>7566</v>
      </c>
      <c r="U2813" s="57" t="str">
        <f>IF(OR(C2813="",H2813=""),"",C2813*H2813)</f>
        <v/>
      </c>
      <c r="V2813" s="57" t="str">
        <f>IF(OR(C2813="",S2813=""),"",S2813*C2813)</f>
        <v/>
      </c>
      <c r="W2813" s="56" t="str">
        <f>IF(OR(C2813="",T2813=""),"",C2813*T2813)</f>
        <v/>
      </c>
    </row>
    <row r="2814" spans="1:23" ht="20.100000000000001" customHeight="1" x14ac:dyDescent="0.2">
      <c r="A2814" s="49" t="s">
        <v>7564</v>
      </c>
      <c r="B2814" s="49" t="s">
        <v>7565</v>
      </c>
      <c r="C2814" s="50"/>
      <c r="D2814" s="51" t="s">
        <v>209</v>
      </c>
      <c r="E2814" s="52">
        <v>4409.1899999999996</v>
      </c>
      <c r="F2814" s="52">
        <f t="shared" si="42"/>
        <v>2821.8815999999997</v>
      </c>
      <c r="G2814" s="52">
        <f>E2814-(25 *E2814/100)</f>
        <v>3306.8924999999999</v>
      </c>
      <c r="H2814" s="52">
        <f>IF(E2814="","",E2814*(1-$F$3))</f>
        <v>2821.8815999999997</v>
      </c>
      <c r="I2814" s="53"/>
      <c r="J2814" s="54">
        <v>1</v>
      </c>
      <c r="K2814" s="54">
        <v>1</v>
      </c>
      <c r="L2814" s="54">
        <v>2</v>
      </c>
      <c r="M2814" s="50" t="s">
        <v>7401</v>
      </c>
      <c r="N2814" s="53" t="s">
        <v>7563</v>
      </c>
      <c r="O2814" s="53"/>
      <c r="P2814" s="55" t="s">
        <v>4092</v>
      </c>
      <c r="Q2814" s="55" t="s">
        <v>54</v>
      </c>
      <c r="R2814" s="55" t="s">
        <v>55</v>
      </c>
      <c r="S2814" s="56">
        <v>6</v>
      </c>
      <c r="T2814" s="56" t="s">
        <v>7566</v>
      </c>
      <c r="U2814" s="57" t="str">
        <f>IF(OR(C2814="",H2814=""),"",C2814*H2814)</f>
        <v/>
      </c>
      <c r="V2814" s="57" t="str">
        <f>IF(OR(C2814="",S2814=""),"",S2814*C2814)</f>
        <v/>
      </c>
      <c r="W2814" s="56" t="str">
        <f>IF(OR(C2814="",T2814=""),"",C2814*T2814)</f>
        <v/>
      </c>
    </row>
    <row r="2815" spans="1:23" ht="20.100000000000001" customHeight="1" x14ac:dyDescent="0.2">
      <c r="A2815" s="49" t="s">
        <v>7585</v>
      </c>
      <c r="B2815" s="49" t="s">
        <v>7586</v>
      </c>
      <c r="C2815" s="50"/>
      <c r="D2815" s="51" t="s">
        <v>209</v>
      </c>
      <c r="E2815" s="52">
        <v>5193.1499999999996</v>
      </c>
      <c r="F2815" s="52">
        <f t="shared" si="42"/>
        <v>3323.616</v>
      </c>
      <c r="G2815" s="52">
        <f>E2815-(25 *E2815/100)</f>
        <v>3894.8624999999997</v>
      </c>
      <c r="H2815" s="52">
        <f>IF(E2815="","",E2815*(1-$F$3))</f>
        <v>3323.616</v>
      </c>
      <c r="I2815" s="53"/>
      <c r="J2815" s="54">
        <v>1</v>
      </c>
      <c r="K2815" s="54">
        <v>1</v>
      </c>
      <c r="L2815" s="54">
        <v>2</v>
      </c>
      <c r="M2815" s="50" t="s">
        <v>7401</v>
      </c>
      <c r="N2815" s="53" t="s">
        <v>7563</v>
      </c>
      <c r="O2815" s="53"/>
      <c r="P2815" s="55" t="s">
        <v>4092</v>
      </c>
      <c r="Q2815" s="55" t="s">
        <v>54</v>
      </c>
      <c r="R2815" s="55" t="s">
        <v>55</v>
      </c>
      <c r="S2815" s="56">
        <v>6.3</v>
      </c>
      <c r="T2815" s="56" t="s">
        <v>7566</v>
      </c>
      <c r="U2815" s="57" t="str">
        <f>IF(OR(C2815="",H2815=""),"",C2815*H2815)</f>
        <v/>
      </c>
      <c r="V2815" s="57" t="str">
        <f>IF(OR(C2815="",S2815=""),"",S2815*C2815)</f>
        <v/>
      </c>
      <c r="W2815" s="56" t="str">
        <f>IF(OR(C2815="",T2815=""),"",C2815*T2815)</f>
        <v/>
      </c>
    </row>
    <row r="2816" spans="1:23" ht="20.100000000000001" customHeight="1" x14ac:dyDescent="0.2">
      <c r="A2816" s="49" t="s">
        <v>7567</v>
      </c>
      <c r="B2816" s="49" t="s">
        <v>7568</v>
      </c>
      <c r="C2816" s="50"/>
      <c r="D2816" s="51" t="s">
        <v>209</v>
      </c>
      <c r="E2816" s="52">
        <v>5193.1499999999996</v>
      </c>
      <c r="F2816" s="52">
        <f t="shared" si="42"/>
        <v>3323.616</v>
      </c>
      <c r="G2816" s="52">
        <f>E2816-(25 *E2816/100)</f>
        <v>3894.8624999999997</v>
      </c>
      <c r="H2816" s="52">
        <f>IF(E2816="","",E2816*(1-$F$3))</f>
        <v>3323.616</v>
      </c>
      <c r="I2816" s="53"/>
      <c r="J2816" s="54">
        <v>1</v>
      </c>
      <c r="K2816" s="54">
        <v>1</v>
      </c>
      <c r="L2816" s="54">
        <v>2</v>
      </c>
      <c r="M2816" s="50" t="s">
        <v>7401</v>
      </c>
      <c r="N2816" s="53" t="s">
        <v>7563</v>
      </c>
      <c r="O2816" s="53"/>
      <c r="P2816" s="55" t="s">
        <v>4092</v>
      </c>
      <c r="Q2816" s="55" t="s">
        <v>54</v>
      </c>
      <c r="R2816" s="55" t="s">
        <v>55</v>
      </c>
      <c r="S2816" s="56">
        <v>6.75</v>
      </c>
      <c r="T2816" s="56" t="s">
        <v>7566</v>
      </c>
      <c r="U2816" s="57" t="str">
        <f>IF(OR(C2816="",H2816=""),"",C2816*H2816)</f>
        <v/>
      </c>
      <c r="V2816" s="57" t="str">
        <f>IF(OR(C2816="",S2816=""),"",S2816*C2816)</f>
        <v/>
      </c>
      <c r="W2816" s="56" t="str">
        <f>IF(OR(C2816="",T2816=""),"",C2816*T2816)</f>
        <v/>
      </c>
    </row>
    <row r="2817" spans="1:23" ht="20.100000000000001" customHeight="1" x14ac:dyDescent="0.2">
      <c r="A2817" s="49" t="s">
        <v>7587</v>
      </c>
      <c r="B2817" s="49" t="s">
        <v>7588</v>
      </c>
      <c r="C2817" s="50"/>
      <c r="D2817" s="51" t="s">
        <v>209</v>
      </c>
      <c r="E2817" s="52">
        <v>6635.82</v>
      </c>
      <c r="F2817" s="52">
        <f t="shared" si="42"/>
        <v>4246.9247999999998</v>
      </c>
      <c r="G2817" s="52">
        <f>E2817-(25 *E2817/100)</f>
        <v>4976.8649999999998</v>
      </c>
      <c r="H2817" s="52">
        <f>IF(E2817="","",E2817*(1-$F$3))</f>
        <v>4246.9247999999998</v>
      </c>
      <c r="I2817" s="53"/>
      <c r="J2817" s="54">
        <v>1</v>
      </c>
      <c r="K2817" s="54">
        <v>1</v>
      </c>
      <c r="L2817" s="54">
        <v>2</v>
      </c>
      <c r="M2817" s="50" t="s">
        <v>7401</v>
      </c>
      <c r="N2817" s="53" t="s">
        <v>7563</v>
      </c>
      <c r="O2817" s="53"/>
      <c r="P2817" s="55" t="s">
        <v>4092</v>
      </c>
      <c r="Q2817" s="55" t="s">
        <v>54</v>
      </c>
      <c r="R2817" s="55" t="s">
        <v>55</v>
      </c>
      <c r="S2817" s="56">
        <v>7.93</v>
      </c>
      <c r="T2817" s="56" t="s">
        <v>7566</v>
      </c>
      <c r="U2817" s="57" t="str">
        <f>IF(OR(C2817="",H2817=""),"",C2817*H2817)</f>
        <v/>
      </c>
      <c r="V2817" s="57" t="str">
        <f>IF(OR(C2817="",S2817=""),"",S2817*C2817)</f>
        <v/>
      </c>
      <c r="W2817" s="56" t="str">
        <f>IF(OR(C2817="",T2817=""),"",C2817*T2817)</f>
        <v/>
      </c>
    </row>
    <row r="2818" spans="1:23" ht="20.100000000000001" customHeight="1" x14ac:dyDescent="0.2">
      <c r="A2818" s="49" t="s">
        <v>7579</v>
      </c>
      <c r="B2818" s="49" t="s">
        <v>7580</v>
      </c>
      <c r="C2818" s="50"/>
      <c r="D2818" s="51" t="s">
        <v>209</v>
      </c>
      <c r="E2818" s="52">
        <v>7725</v>
      </c>
      <c r="F2818" s="52">
        <f t="shared" si="42"/>
        <v>4944</v>
      </c>
      <c r="G2818" s="52">
        <f>E2818-(25 *E2818/100)</f>
        <v>5793.75</v>
      </c>
      <c r="H2818" s="52">
        <f>IF(E2818="","",E2818*(1-$F$3))</f>
        <v>4944</v>
      </c>
      <c r="I2818" s="53"/>
      <c r="J2818" s="54">
        <v>1</v>
      </c>
      <c r="K2818" s="54">
        <v>1</v>
      </c>
      <c r="L2818" s="54">
        <v>2</v>
      </c>
      <c r="M2818" s="50" t="s">
        <v>7401</v>
      </c>
      <c r="N2818" s="53" t="s">
        <v>7563</v>
      </c>
      <c r="O2818" s="53"/>
      <c r="P2818" s="55" t="s">
        <v>4092</v>
      </c>
      <c r="Q2818" s="55" t="s">
        <v>54</v>
      </c>
      <c r="R2818" s="55" t="s">
        <v>55</v>
      </c>
      <c r="S2818" s="56">
        <v>7.93</v>
      </c>
      <c r="T2818" s="56" t="s">
        <v>7575</v>
      </c>
      <c r="U2818" s="57" t="str">
        <f>IF(OR(C2818="",H2818=""),"",C2818*H2818)</f>
        <v/>
      </c>
      <c r="V2818" s="57" t="str">
        <f>IF(OR(C2818="",S2818=""),"",S2818*C2818)</f>
        <v/>
      </c>
      <c r="W2818" s="56" t="str">
        <f>IF(OR(C2818="",T2818=""),"",C2818*T2818)</f>
        <v/>
      </c>
    </row>
    <row r="2819" spans="1:23" ht="20.100000000000001" customHeight="1" x14ac:dyDescent="0.2">
      <c r="A2819" s="49" t="s">
        <v>7589</v>
      </c>
      <c r="B2819" s="49" t="s">
        <v>7590</v>
      </c>
      <c r="C2819" s="50"/>
      <c r="D2819" s="51" t="s">
        <v>209</v>
      </c>
      <c r="E2819" s="52">
        <v>14950</v>
      </c>
      <c r="F2819" s="52">
        <f t="shared" si="42"/>
        <v>9568</v>
      </c>
      <c r="G2819" s="52">
        <f>E2819-(25 *E2819/100)</f>
        <v>11212.5</v>
      </c>
      <c r="H2819" s="52">
        <f>IF(E2819="","",E2819*(1-$F$3))</f>
        <v>9568</v>
      </c>
      <c r="I2819" s="53"/>
      <c r="J2819" s="54">
        <v>1</v>
      </c>
      <c r="K2819" s="54">
        <v>1</v>
      </c>
      <c r="L2819" s="54">
        <v>1</v>
      </c>
      <c r="M2819" s="50" t="s">
        <v>7401</v>
      </c>
      <c r="N2819" s="53" t="s">
        <v>7563</v>
      </c>
      <c r="O2819" s="53"/>
      <c r="P2819" s="55" t="s">
        <v>4092</v>
      </c>
      <c r="Q2819" s="55" t="s">
        <v>54</v>
      </c>
      <c r="R2819" s="55" t="s">
        <v>55</v>
      </c>
      <c r="S2819" s="56">
        <v>11.4</v>
      </c>
      <c r="T2819" s="56" t="s">
        <v>7578</v>
      </c>
      <c r="U2819" s="57" t="str">
        <f>IF(OR(C2819="",H2819=""),"",C2819*H2819)</f>
        <v/>
      </c>
      <c r="V2819" s="57" t="str">
        <f>IF(OR(C2819="",S2819=""),"",S2819*C2819)</f>
        <v/>
      </c>
      <c r="W2819" s="56" t="str">
        <f>IF(OR(C2819="",T2819=""),"",C2819*T2819)</f>
        <v/>
      </c>
    </row>
    <row r="2820" spans="1:23" ht="20.100000000000001" customHeight="1" x14ac:dyDescent="0.2">
      <c r="A2820" s="49" t="s">
        <v>7581</v>
      </c>
      <c r="B2820" s="49" t="s">
        <v>7582</v>
      </c>
      <c r="C2820" s="50"/>
      <c r="D2820" s="51" t="s">
        <v>209</v>
      </c>
      <c r="E2820" s="52">
        <v>12650</v>
      </c>
      <c r="F2820" s="52">
        <f t="shared" si="42"/>
        <v>8096</v>
      </c>
      <c r="G2820" s="52">
        <f>E2820-(25 *E2820/100)</f>
        <v>9487.5</v>
      </c>
      <c r="H2820" s="52">
        <f>IF(E2820="","",E2820*(1-$F$3))</f>
        <v>8096</v>
      </c>
      <c r="I2820" s="53"/>
      <c r="J2820" s="54">
        <v>1</v>
      </c>
      <c r="K2820" s="54">
        <v>1</v>
      </c>
      <c r="L2820" s="54">
        <v>1</v>
      </c>
      <c r="M2820" s="50" t="s">
        <v>7401</v>
      </c>
      <c r="N2820" s="53" t="s">
        <v>7563</v>
      </c>
      <c r="O2820" s="53"/>
      <c r="P2820" s="55" t="s">
        <v>1664</v>
      </c>
      <c r="Q2820" s="55" t="s">
        <v>54</v>
      </c>
      <c r="R2820" s="55" t="s">
        <v>55</v>
      </c>
      <c r="S2820" s="56">
        <v>11.4</v>
      </c>
      <c r="T2820" s="56" t="s">
        <v>7578</v>
      </c>
      <c r="U2820" s="57" t="str">
        <f>IF(OR(C2820="",H2820=""),"",C2820*H2820)</f>
        <v/>
      </c>
      <c r="V2820" s="57" t="str">
        <f>IF(OR(C2820="",S2820=""),"",S2820*C2820)</f>
        <v/>
      </c>
      <c r="W2820" s="56" t="str">
        <f>IF(OR(C2820="",T2820=""),"",C2820*T2820)</f>
        <v/>
      </c>
    </row>
    <row r="2821" spans="1:23" ht="20.100000000000001" customHeight="1" x14ac:dyDescent="0.2">
      <c r="A2821" s="49" t="s">
        <v>7600</v>
      </c>
      <c r="B2821" s="49" t="s">
        <v>7601</v>
      </c>
      <c r="C2821" s="50"/>
      <c r="D2821" s="51" t="s">
        <v>209</v>
      </c>
      <c r="E2821" s="52">
        <v>1621.45</v>
      </c>
      <c r="F2821" s="52">
        <f t="shared" si="42"/>
        <v>1037.7280000000001</v>
      </c>
      <c r="G2821" s="52">
        <f>E2821-(25 *E2821/100)</f>
        <v>1216.0875000000001</v>
      </c>
      <c r="H2821" s="52">
        <f>IF(E2821="","",E2821*(1-$F$3))</f>
        <v>1037.7280000000001</v>
      </c>
      <c r="I2821" s="53"/>
      <c r="J2821" s="54">
        <v>1</v>
      </c>
      <c r="K2821" s="54">
        <v>4</v>
      </c>
      <c r="L2821" s="54">
        <v>32</v>
      </c>
      <c r="M2821" s="50" t="s">
        <v>7401</v>
      </c>
      <c r="N2821" s="53" t="s">
        <v>7599</v>
      </c>
      <c r="O2821" s="53"/>
      <c r="P2821" s="55" t="s">
        <v>1630</v>
      </c>
      <c r="Q2821" s="55" t="s">
        <v>54</v>
      </c>
      <c r="R2821" s="55" t="s">
        <v>55</v>
      </c>
      <c r="S2821" s="56">
        <v>0.36</v>
      </c>
      <c r="T2821" s="56" t="s">
        <v>7602</v>
      </c>
      <c r="U2821" s="57" t="str">
        <f>IF(OR(C2821="",H2821=""),"",C2821*H2821)</f>
        <v/>
      </c>
      <c r="V2821" s="57" t="str">
        <f>IF(OR(C2821="",S2821=""),"",S2821*C2821)</f>
        <v/>
      </c>
      <c r="W2821" s="56" t="str">
        <f>IF(OR(C2821="",T2821=""),"",C2821*T2821)</f>
        <v/>
      </c>
    </row>
    <row r="2822" spans="1:23" ht="20.100000000000001" customHeight="1" x14ac:dyDescent="0.2">
      <c r="A2822" s="49" t="s">
        <v>7612</v>
      </c>
      <c r="B2822" s="49" t="s">
        <v>7613</v>
      </c>
      <c r="C2822" s="50"/>
      <c r="D2822" s="51" t="s">
        <v>209</v>
      </c>
      <c r="E2822" s="52">
        <v>1621.45</v>
      </c>
      <c r="F2822" s="52">
        <f t="shared" si="42"/>
        <v>1037.7280000000001</v>
      </c>
      <c r="G2822" s="52">
        <f>E2822-(25 *E2822/100)</f>
        <v>1216.0875000000001</v>
      </c>
      <c r="H2822" s="52">
        <f>IF(E2822="","",E2822*(1-$F$3))</f>
        <v>1037.7280000000001</v>
      </c>
      <c r="I2822" s="53"/>
      <c r="J2822" s="54">
        <v>1</v>
      </c>
      <c r="K2822" s="54">
        <v>4</v>
      </c>
      <c r="L2822" s="54">
        <v>32</v>
      </c>
      <c r="M2822" s="50" t="s">
        <v>7401</v>
      </c>
      <c r="N2822" s="53" t="s">
        <v>7599</v>
      </c>
      <c r="O2822" s="53"/>
      <c r="P2822" s="55" t="s">
        <v>1630</v>
      </c>
      <c r="Q2822" s="55" t="s">
        <v>54</v>
      </c>
      <c r="R2822" s="55" t="s">
        <v>55</v>
      </c>
      <c r="S2822" s="56">
        <v>0.36249999999999999</v>
      </c>
      <c r="T2822" s="56" t="s">
        <v>7602</v>
      </c>
      <c r="U2822" s="57" t="str">
        <f>IF(OR(C2822="",H2822=""),"",C2822*H2822)</f>
        <v/>
      </c>
      <c r="V2822" s="57" t="str">
        <f>IF(OR(C2822="",S2822=""),"",S2822*C2822)</f>
        <v/>
      </c>
      <c r="W2822" s="56" t="str">
        <f>IF(OR(C2822="",T2822=""),"",C2822*T2822)</f>
        <v/>
      </c>
    </row>
    <row r="2823" spans="1:23" ht="20.100000000000001" customHeight="1" x14ac:dyDescent="0.2">
      <c r="A2823" s="49" t="s">
        <v>7623</v>
      </c>
      <c r="B2823" s="49" t="s">
        <v>7624</v>
      </c>
      <c r="C2823" s="50"/>
      <c r="D2823" s="51" t="s">
        <v>209</v>
      </c>
      <c r="E2823" s="52">
        <v>1621.45</v>
      </c>
      <c r="F2823" s="52">
        <f t="shared" si="42"/>
        <v>1037.7280000000001</v>
      </c>
      <c r="G2823" s="52">
        <f>E2823-(25 *E2823/100)</f>
        <v>1216.0875000000001</v>
      </c>
      <c r="H2823" s="52">
        <f>IF(E2823="","",E2823*(1-$F$3))</f>
        <v>1037.7280000000001</v>
      </c>
      <c r="I2823" s="53"/>
      <c r="J2823" s="54">
        <v>1</v>
      </c>
      <c r="K2823" s="54">
        <v>4</v>
      </c>
      <c r="L2823" s="54">
        <v>32</v>
      </c>
      <c r="M2823" s="50" t="s">
        <v>7401</v>
      </c>
      <c r="N2823" s="53" t="s">
        <v>7599</v>
      </c>
      <c r="O2823" s="53"/>
      <c r="P2823" s="55" t="s">
        <v>1630</v>
      </c>
      <c r="Q2823" s="55" t="s">
        <v>54</v>
      </c>
      <c r="R2823" s="55" t="s">
        <v>55</v>
      </c>
      <c r="S2823" s="56">
        <v>0.36249999999999999</v>
      </c>
      <c r="T2823" s="56" t="s">
        <v>7602</v>
      </c>
      <c r="U2823" s="57" t="str">
        <f>IF(OR(C2823="",H2823=""),"",C2823*H2823)</f>
        <v/>
      </c>
      <c r="V2823" s="57" t="str">
        <f>IF(OR(C2823="",S2823=""),"",S2823*C2823)</f>
        <v/>
      </c>
      <c r="W2823" s="56" t="str">
        <f>IF(OR(C2823="",T2823=""),"",C2823*T2823)</f>
        <v/>
      </c>
    </row>
    <row r="2824" spans="1:23" ht="20.100000000000001" customHeight="1" x14ac:dyDescent="0.2">
      <c r="A2824" s="49" t="s">
        <v>7634</v>
      </c>
      <c r="B2824" s="49" t="s">
        <v>7635</v>
      </c>
      <c r="C2824" s="50"/>
      <c r="D2824" s="51" t="s">
        <v>209</v>
      </c>
      <c r="E2824" s="52">
        <v>2856.85</v>
      </c>
      <c r="F2824" s="52">
        <f t="shared" si="42"/>
        <v>1828.384</v>
      </c>
      <c r="G2824" s="52">
        <f>E2824-(25 *E2824/100)</f>
        <v>2142.6374999999998</v>
      </c>
      <c r="H2824" s="52">
        <f>IF(E2824="","",E2824*(1-$F$3))</f>
        <v>1828.384</v>
      </c>
      <c r="I2824" s="53"/>
      <c r="J2824" s="54">
        <v>1</v>
      </c>
      <c r="K2824" s="54">
        <v>4</v>
      </c>
      <c r="L2824" s="54">
        <v>16</v>
      </c>
      <c r="M2824" s="50" t="s">
        <v>7401</v>
      </c>
      <c r="N2824" s="53" t="s">
        <v>7599</v>
      </c>
      <c r="O2824" s="53"/>
      <c r="P2824" s="55" t="s">
        <v>1630</v>
      </c>
      <c r="Q2824" s="55" t="s">
        <v>54</v>
      </c>
      <c r="R2824" s="55" t="s">
        <v>55</v>
      </c>
      <c r="S2824" s="56">
        <v>0.67500000000000004</v>
      </c>
      <c r="T2824" s="56" t="s">
        <v>7636</v>
      </c>
      <c r="U2824" s="57" t="str">
        <f>IF(OR(C2824="",H2824=""),"",C2824*H2824)</f>
        <v/>
      </c>
      <c r="V2824" s="57" t="str">
        <f>IF(OR(C2824="",S2824=""),"",S2824*C2824)</f>
        <v/>
      </c>
      <c r="W2824" s="56" t="str">
        <f>IF(OR(C2824="",T2824=""),"",C2824*T2824)</f>
        <v/>
      </c>
    </row>
    <row r="2825" spans="1:23" ht="20.100000000000001" customHeight="1" x14ac:dyDescent="0.2">
      <c r="A2825" s="49" t="s">
        <v>7644</v>
      </c>
      <c r="B2825" s="49" t="s">
        <v>7645</v>
      </c>
      <c r="C2825" s="50"/>
      <c r="D2825" s="51" t="s">
        <v>209</v>
      </c>
      <c r="E2825" s="52">
        <v>2856.85</v>
      </c>
      <c r="F2825" s="52">
        <f t="shared" si="42"/>
        <v>1828.384</v>
      </c>
      <c r="G2825" s="52">
        <f>E2825-(25 *E2825/100)</f>
        <v>2142.6374999999998</v>
      </c>
      <c r="H2825" s="52">
        <f>IF(E2825="","",E2825*(1-$F$3))</f>
        <v>1828.384</v>
      </c>
      <c r="I2825" s="53"/>
      <c r="J2825" s="54">
        <v>1</v>
      </c>
      <c r="K2825" s="54">
        <v>4</v>
      </c>
      <c r="L2825" s="54">
        <v>16</v>
      </c>
      <c r="M2825" s="50" t="s">
        <v>7401</v>
      </c>
      <c r="N2825" s="53" t="s">
        <v>7599</v>
      </c>
      <c r="O2825" s="53"/>
      <c r="P2825" s="55" t="s">
        <v>1630</v>
      </c>
      <c r="Q2825" s="55" t="s">
        <v>54</v>
      </c>
      <c r="R2825" s="55" t="s">
        <v>55</v>
      </c>
      <c r="S2825" s="56">
        <v>0.67500000000000004</v>
      </c>
      <c r="T2825" s="56" t="s">
        <v>7636</v>
      </c>
      <c r="U2825" s="57" t="str">
        <f>IF(OR(C2825="",H2825=""),"",C2825*H2825)</f>
        <v/>
      </c>
      <c r="V2825" s="57" t="str">
        <f>IF(OR(C2825="",S2825=""),"",S2825*C2825)</f>
        <v/>
      </c>
      <c r="W2825" s="56" t="str">
        <f>IF(OR(C2825="",T2825=""),"",C2825*T2825)</f>
        <v/>
      </c>
    </row>
    <row r="2826" spans="1:23" ht="20.100000000000001" customHeight="1" x14ac:dyDescent="0.2">
      <c r="A2826" s="49" t="s">
        <v>7652</v>
      </c>
      <c r="B2826" s="49" t="s">
        <v>7653</v>
      </c>
      <c r="C2826" s="50"/>
      <c r="D2826" s="51" t="s">
        <v>209</v>
      </c>
      <c r="E2826" s="52">
        <v>6254.18</v>
      </c>
      <c r="F2826" s="52">
        <f t="shared" ref="F2826:F2889" si="43">E2826-(36*E2826/100)</f>
        <v>4002.6752000000001</v>
      </c>
      <c r="G2826" s="52">
        <f>E2826-(25 *E2826/100)</f>
        <v>4690.6350000000002</v>
      </c>
      <c r="H2826" s="52">
        <f>IF(E2826="","",E2826*(1-$F$3))</f>
        <v>4002.6752000000001</v>
      </c>
      <c r="I2826" s="53"/>
      <c r="J2826" s="54">
        <v>1</v>
      </c>
      <c r="K2826" s="54">
        <v>4</v>
      </c>
      <c r="L2826" s="54">
        <v>8</v>
      </c>
      <c r="M2826" s="50" t="s">
        <v>7401</v>
      </c>
      <c r="N2826" s="53" t="s">
        <v>7599</v>
      </c>
      <c r="O2826" s="53"/>
      <c r="P2826" s="55" t="s">
        <v>1630</v>
      </c>
      <c r="Q2826" s="55" t="s">
        <v>54</v>
      </c>
      <c r="R2826" s="55" t="s">
        <v>55</v>
      </c>
      <c r="S2826" s="56">
        <v>1.7749999999999999</v>
      </c>
      <c r="T2826" s="56" t="s">
        <v>7309</v>
      </c>
      <c r="U2826" s="57" t="str">
        <f>IF(OR(C2826="",H2826=""),"",C2826*H2826)</f>
        <v/>
      </c>
      <c r="V2826" s="57" t="str">
        <f>IF(OR(C2826="",S2826=""),"",S2826*C2826)</f>
        <v/>
      </c>
      <c r="W2826" s="56" t="str">
        <f>IF(OR(C2826="",T2826=""),"",C2826*T2826)</f>
        <v/>
      </c>
    </row>
    <row r="2827" spans="1:23" ht="20.100000000000001" customHeight="1" x14ac:dyDescent="0.2">
      <c r="A2827" s="49" t="s">
        <v>7659</v>
      </c>
      <c r="B2827" s="49" t="s">
        <v>7660</v>
      </c>
      <c r="C2827" s="50"/>
      <c r="D2827" s="51" t="s">
        <v>209</v>
      </c>
      <c r="E2827" s="52">
        <v>6254.18</v>
      </c>
      <c r="F2827" s="52">
        <f t="shared" si="43"/>
        <v>4002.6752000000001</v>
      </c>
      <c r="G2827" s="52">
        <f>E2827-(25 *E2827/100)</f>
        <v>4690.6350000000002</v>
      </c>
      <c r="H2827" s="52">
        <f>IF(E2827="","",E2827*(1-$F$3))</f>
        <v>4002.6752000000001</v>
      </c>
      <c r="I2827" s="53"/>
      <c r="J2827" s="54">
        <v>1</v>
      </c>
      <c r="K2827" s="54">
        <v>4</v>
      </c>
      <c r="L2827" s="54">
        <v>8</v>
      </c>
      <c r="M2827" s="50" t="s">
        <v>7401</v>
      </c>
      <c r="N2827" s="53" t="s">
        <v>7599</v>
      </c>
      <c r="O2827" s="53"/>
      <c r="P2827" s="55" t="s">
        <v>1630</v>
      </c>
      <c r="Q2827" s="55" t="s">
        <v>54</v>
      </c>
      <c r="R2827" s="55" t="s">
        <v>55</v>
      </c>
      <c r="S2827" s="56">
        <v>1.7749999999999999</v>
      </c>
      <c r="T2827" s="56" t="s">
        <v>7309</v>
      </c>
      <c r="U2827" s="57" t="str">
        <f>IF(OR(C2827="",H2827=""),"",C2827*H2827)</f>
        <v/>
      </c>
      <c r="V2827" s="57" t="str">
        <f>IF(OR(C2827="",S2827=""),"",S2827*C2827)</f>
        <v/>
      </c>
      <c r="W2827" s="56" t="str">
        <f>IF(OR(C2827="",T2827=""),"",C2827*T2827)</f>
        <v/>
      </c>
    </row>
    <row r="2828" spans="1:23" ht="20.100000000000001" customHeight="1" x14ac:dyDescent="0.2">
      <c r="A2828" s="49" t="s">
        <v>7668</v>
      </c>
      <c r="B2828" s="49" t="s">
        <v>7669</v>
      </c>
      <c r="C2828" s="50"/>
      <c r="D2828" s="51" t="s">
        <v>209</v>
      </c>
      <c r="E2828" s="52">
        <v>389.77</v>
      </c>
      <c r="F2828" s="52">
        <f t="shared" si="43"/>
        <v>249.4528</v>
      </c>
      <c r="G2828" s="52">
        <f>E2828-(25 *E2828/100)</f>
        <v>292.32749999999999</v>
      </c>
      <c r="H2828" s="52">
        <f>IF(E2828="","",E2828*(1-$F$3))</f>
        <v>249.4528</v>
      </c>
      <c r="I2828" s="53"/>
      <c r="J2828" s="54">
        <v>1</v>
      </c>
      <c r="K2828" s="54">
        <v>30</v>
      </c>
      <c r="L2828" s="54">
        <v>60</v>
      </c>
      <c r="M2828" s="50" t="s">
        <v>7401</v>
      </c>
      <c r="N2828" s="53" t="s">
        <v>7599</v>
      </c>
      <c r="O2828" s="53"/>
      <c r="P2828" s="55" t="s">
        <v>1630</v>
      </c>
      <c r="Q2828" s="55" t="s">
        <v>54</v>
      </c>
      <c r="R2828" s="55" t="s">
        <v>55</v>
      </c>
      <c r="S2828" s="56">
        <v>0.34200000000000003</v>
      </c>
      <c r="T2828" s="56" t="s">
        <v>7670</v>
      </c>
      <c r="U2828" s="57" t="str">
        <f>IF(OR(C2828="",H2828=""),"",C2828*H2828)</f>
        <v/>
      </c>
      <c r="V2828" s="57" t="str">
        <f>IF(OR(C2828="",S2828=""),"",S2828*C2828)</f>
        <v/>
      </c>
      <c r="W2828" s="56" t="str">
        <f>IF(OR(C2828="",T2828=""),"",C2828*T2828)</f>
        <v/>
      </c>
    </row>
    <row r="2829" spans="1:23" ht="20.100000000000001" customHeight="1" x14ac:dyDescent="0.2">
      <c r="A2829" s="49" t="s">
        <v>7671</v>
      </c>
      <c r="B2829" s="49" t="s">
        <v>7672</v>
      </c>
      <c r="C2829" s="50"/>
      <c r="D2829" s="51" t="s">
        <v>209</v>
      </c>
      <c r="E2829" s="52">
        <v>238.15</v>
      </c>
      <c r="F2829" s="52">
        <f t="shared" si="43"/>
        <v>152.416</v>
      </c>
      <c r="G2829" s="52">
        <f>E2829-(25 *E2829/100)</f>
        <v>178.61250000000001</v>
      </c>
      <c r="H2829" s="52">
        <f>IF(E2829="","",E2829*(1-$F$3))</f>
        <v>152.416</v>
      </c>
      <c r="I2829" s="53"/>
      <c r="J2829" s="54">
        <v>1</v>
      </c>
      <c r="K2829" s="54">
        <v>100</v>
      </c>
      <c r="L2829" s="54">
        <v>200</v>
      </c>
      <c r="M2829" s="50" t="s">
        <v>7401</v>
      </c>
      <c r="N2829" s="53" t="s">
        <v>7599</v>
      </c>
      <c r="O2829" s="53"/>
      <c r="P2829" s="55" t="s">
        <v>1630</v>
      </c>
      <c r="Q2829" s="55" t="s">
        <v>54</v>
      </c>
      <c r="R2829" s="55" t="s">
        <v>55</v>
      </c>
      <c r="S2829" s="56">
        <v>8.7999999999999995E-2</v>
      </c>
      <c r="T2829" s="56" t="s">
        <v>7627</v>
      </c>
      <c r="U2829" s="57" t="str">
        <f>IF(OR(C2829="",H2829=""),"",C2829*H2829)</f>
        <v/>
      </c>
      <c r="V2829" s="57" t="str">
        <f>IF(OR(C2829="",S2829=""),"",S2829*C2829)</f>
        <v/>
      </c>
      <c r="W2829" s="56" t="str">
        <f>IF(OR(C2829="",T2829=""),"",C2829*T2829)</f>
        <v/>
      </c>
    </row>
    <row r="2830" spans="1:23" ht="20.100000000000001" customHeight="1" x14ac:dyDescent="0.2">
      <c r="A2830" s="49" t="s">
        <v>7625</v>
      </c>
      <c r="B2830" s="49" t="s">
        <v>7626</v>
      </c>
      <c r="C2830" s="50"/>
      <c r="D2830" s="51" t="s">
        <v>209</v>
      </c>
      <c r="E2830" s="52">
        <v>562.80999999999995</v>
      </c>
      <c r="F2830" s="52">
        <f t="shared" si="43"/>
        <v>360.19839999999999</v>
      </c>
      <c r="G2830" s="52">
        <f>E2830-(25 *E2830/100)</f>
        <v>422.10749999999996</v>
      </c>
      <c r="H2830" s="52">
        <f>IF(E2830="","",E2830*(1-$F$3))</f>
        <v>360.19839999999999</v>
      </c>
      <c r="I2830" s="53"/>
      <c r="J2830" s="54">
        <v>1</v>
      </c>
      <c r="K2830" s="54">
        <v>30</v>
      </c>
      <c r="L2830" s="54">
        <v>60</v>
      </c>
      <c r="M2830" s="50" t="s">
        <v>7401</v>
      </c>
      <c r="N2830" s="53" t="s">
        <v>7599</v>
      </c>
      <c r="O2830" s="53"/>
      <c r="P2830" s="55" t="s">
        <v>1630</v>
      </c>
      <c r="Q2830" s="55" t="s">
        <v>54</v>
      </c>
      <c r="R2830" s="55" t="s">
        <v>55</v>
      </c>
      <c r="S2830" s="56">
        <v>0.32</v>
      </c>
      <c r="T2830" s="56" t="s">
        <v>7627</v>
      </c>
      <c r="U2830" s="57" t="str">
        <f>IF(OR(C2830="",H2830=""),"",C2830*H2830)</f>
        <v/>
      </c>
      <c r="V2830" s="57" t="str">
        <f>IF(OR(C2830="",S2830=""),"",S2830*C2830)</f>
        <v/>
      </c>
      <c r="W2830" s="56" t="str">
        <f>IF(OR(C2830="",T2830=""),"",C2830*T2830)</f>
        <v/>
      </c>
    </row>
    <row r="2831" spans="1:23" ht="20.100000000000001" customHeight="1" x14ac:dyDescent="0.2">
      <c r="A2831" s="49" t="s">
        <v>7603</v>
      </c>
      <c r="B2831" s="49" t="s">
        <v>7604</v>
      </c>
      <c r="C2831" s="50"/>
      <c r="D2831" s="51" t="s">
        <v>209</v>
      </c>
      <c r="E2831" s="52">
        <v>2790.27</v>
      </c>
      <c r="F2831" s="52">
        <f t="shared" si="43"/>
        <v>1785.7728</v>
      </c>
      <c r="G2831" s="52">
        <f>E2831-(25 *E2831/100)</f>
        <v>2092.7024999999999</v>
      </c>
      <c r="H2831" s="52">
        <f>IF(E2831="","",E2831*(1-$F$3))</f>
        <v>1785.7728</v>
      </c>
      <c r="I2831" s="53"/>
      <c r="J2831" s="54">
        <v>1</v>
      </c>
      <c r="K2831" s="54">
        <v>1</v>
      </c>
      <c r="L2831" s="54">
        <v>42</v>
      </c>
      <c r="M2831" s="50" t="s">
        <v>7401</v>
      </c>
      <c r="N2831" s="53" t="s">
        <v>7599</v>
      </c>
      <c r="O2831" s="53"/>
      <c r="P2831" s="55" t="s">
        <v>1630</v>
      </c>
      <c r="Q2831" s="55" t="s">
        <v>54</v>
      </c>
      <c r="R2831" s="55" t="s">
        <v>55</v>
      </c>
      <c r="S2831" s="56">
        <v>0.443</v>
      </c>
      <c r="T2831" s="56" t="s">
        <v>7605</v>
      </c>
      <c r="U2831" s="57" t="str">
        <f>IF(OR(C2831="",H2831=""),"",C2831*H2831)</f>
        <v/>
      </c>
      <c r="V2831" s="57" t="str">
        <f>IF(OR(C2831="",S2831=""),"",S2831*C2831)</f>
        <v/>
      </c>
      <c r="W2831" s="56" t="str">
        <f>IF(OR(C2831="",T2831=""),"",C2831*T2831)</f>
        <v/>
      </c>
    </row>
    <row r="2832" spans="1:23" ht="20.100000000000001" customHeight="1" x14ac:dyDescent="0.2">
      <c r="A2832" s="49" t="s">
        <v>7688</v>
      </c>
      <c r="B2832" s="49" t="s">
        <v>7689</v>
      </c>
      <c r="C2832" s="50"/>
      <c r="D2832" s="51" t="s">
        <v>209</v>
      </c>
      <c r="E2832" s="52">
        <v>6018.04</v>
      </c>
      <c r="F2832" s="52">
        <f t="shared" si="43"/>
        <v>3851.5455999999999</v>
      </c>
      <c r="G2832" s="52">
        <f>E2832-(25 *E2832/100)</f>
        <v>4513.53</v>
      </c>
      <c r="H2832" s="52">
        <f>IF(E2832="","",E2832*(1-$F$3))</f>
        <v>3851.5455999999999</v>
      </c>
      <c r="I2832" s="53"/>
      <c r="J2832" s="54">
        <v>1</v>
      </c>
      <c r="K2832" s="54">
        <v>1</v>
      </c>
      <c r="L2832" s="54">
        <v>18</v>
      </c>
      <c r="M2832" s="50" t="s">
        <v>7401</v>
      </c>
      <c r="N2832" s="53" t="s">
        <v>7599</v>
      </c>
      <c r="O2832" s="53"/>
      <c r="P2832" s="55" t="s">
        <v>1630</v>
      </c>
      <c r="Q2832" s="55" t="s">
        <v>54</v>
      </c>
      <c r="R2832" s="55" t="s">
        <v>55</v>
      </c>
      <c r="S2832" s="56">
        <v>0.97199999999999998</v>
      </c>
      <c r="T2832" s="56" t="s">
        <v>7690</v>
      </c>
      <c r="U2832" s="57" t="str">
        <f>IF(OR(C2832="",H2832=""),"",C2832*H2832)</f>
        <v/>
      </c>
      <c r="V2832" s="57" t="str">
        <f>IF(OR(C2832="",S2832=""),"",S2832*C2832)</f>
        <v/>
      </c>
      <c r="W2832" s="56" t="str">
        <f>IF(OR(C2832="",T2832=""),"",C2832*T2832)</f>
        <v/>
      </c>
    </row>
    <row r="2833" spans="1:23" ht="20.100000000000001" customHeight="1" x14ac:dyDescent="0.2">
      <c r="A2833" s="49" t="s">
        <v>7614</v>
      </c>
      <c r="B2833" s="49" t="s">
        <v>7615</v>
      </c>
      <c r="C2833" s="50"/>
      <c r="D2833" s="51" t="s">
        <v>209</v>
      </c>
      <c r="E2833" s="52">
        <v>3461.23</v>
      </c>
      <c r="F2833" s="52">
        <f t="shared" si="43"/>
        <v>2215.1872000000003</v>
      </c>
      <c r="G2833" s="52">
        <f>E2833-(25 *E2833/100)</f>
        <v>2595.9225000000001</v>
      </c>
      <c r="H2833" s="52">
        <f>IF(E2833="","",E2833*(1-$F$3))</f>
        <v>2215.1871999999998</v>
      </c>
      <c r="I2833" s="53"/>
      <c r="J2833" s="54">
        <v>1</v>
      </c>
      <c r="K2833" s="54">
        <v>1</v>
      </c>
      <c r="L2833" s="54">
        <v>42</v>
      </c>
      <c r="M2833" s="50" t="s">
        <v>7401</v>
      </c>
      <c r="N2833" s="53" t="s">
        <v>7599</v>
      </c>
      <c r="O2833" s="53"/>
      <c r="P2833" s="55" t="s">
        <v>1630</v>
      </c>
      <c r="Q2833" s="55" t="s">
        <v>54</v>
      </c>
      <c r="R2833" s="55" t="s">
        <v>55</v>
      </c>
      <c r="S2833" s="56">
        <v>0.443</v>
      </c>
      <c r="T2833" s="56" t="s">
        <v>7605</v>
      </c>
      <c r="U2833" s="57" t="str">
        <f>IF(OR(C2833="",H2833=""),"",C2833*H2833)</f>
        <v/>
      </c>
      <c r="V2833" s="57" t="str">
        <f>IF(OR(C2833="",S2833=""),"",S2833*C2833)</f>
        <v/>
      </c>
      <c r="W2833" s="56" t="str">
        <f>IF(OR(C2833="",T2833=""),"",C2833*T2833)</f>
        <v/>
      </c>
    </row>
    <row r="2834" spans="1:23" ht="20.100000000000001" customHeight="1" x14ac:dyDescent="0.2">
      <c r="A2834" s="49" t="s">
        <v>7691</v>
      </c>
      <c r="B2834" s="49" t="s">
        <v>7692</v>
      </c>
      <c r="C2834" s="50"/>
      <c r="D2834" s="51" t="s">
        <v>209</v>
      </c>
      <c r="E2834" s="52">
        <v>6018.04</v>
      </c>
      <c r="F2834" s="52">
        <f t="shared" si="43"/>
        <v>3851.5455999999999</v>
      </c>
      <c r="G2834" s="52">
        <f>E2834-(25 *E2834/100)</f>
        <v>4513.53</v>
      </c>
      <c r="H2834" s="52">
        <f>IF(E2834="","",E2834*(1-$F$3))</f>
        <v>3851.5455999999999</v>
      </c>
      <c r="I2834" s="53"/>
      <c r="J2834" s="54">
        <v>1</v>
      </c>
      <c r="K2834" s="54">
        <v>1</v>
      </c>
      <c r="L2834" s="54">
        <v>18</v>
      </c>
      <c r="M2834" s="50" t="s">
        <v>7401</v>
      </c>
      <c r="N2834" s="53" t="s">
        <v>7599</v>
      </c>
      <c r="O2834" s="53"/>
      <c r="P2834" s="55" t="s">
        <v>1630</v>
      </c>
      <c r="Q2834" s="55" t="s">
        <v>54</v>
      </c>
      <c r="R2834" s="55" t="s">
        <v>55</v>
      </c>
      <c r="S2834" s="56">
        <v>0.97199999999999998</v>
      </c>
      <c r="T2834" s="56" t="s">
        <v>7690</v>
      </c>
      <c r="U2834" s="57" t="str">
        <f>IF(OR(C2834="",H2834=""),"",C2834*H2834)</f>
        <v/>
      </c>
      <c r="V2834" s="57" t="str">
        <f>IF(OR(C2834="",S2834=""),"",S2834*C2834)</f>
        <v/>
      </c>
      <c r="W2834" s="56" t="str">
        <f>IF(OR(C2834="",T2834=""),"",C2834*T2834)</f>
        <v/>
      </c>
    </row>
    <row r="2835" spans="1:23" ht="20.100000000000001" customHeight="1" x14ac:dyDescent="0.2">
      <c r="A2835" s="49" t="s">
        <v>7628</v>
      </c>
      <c r="B2835" s="49" t="s">
        <v>7629</v>
      </c>
      <c r="C2835" s="50"/>
      <c r="D2835" s="51" t="s">
        <v>209</v>
      </c>
      <c r="E2835" s="52">
        <v>5191.42</v>
      </c>
      <c r="F2835" s="52">
        <f t="shared" si="43"/>
        <v>3322.5088000000001</v>
      </c>
      <c r="G2835" s="52">
        <f>E2835-(25 *E2835/100)</f>
        <v>3893.5650000000001</v>
      </c>
      <c r="H2835" s="52">
        <f>IF(E2835="","",E2835*(1-$F$3))</f>
        <v>3322.5088000000001</v>
      </c>
      <c r="I2835" s="53"/>
      <c r="J2835" s="54">
        <v>1</v>
      </c>
      <c r="K2835" s="54">
        <v>1</v>
      </c>
      <c r="L2835" s="54">
        <v>8</v>
      </c>
      <c r="M2835" s="50" t="s">
        <v>7401</v>
      </c>
      <c r="N2835" s="53" t="s">
        <v>7599</v>
      </c>
      <c r="O2835" s="53"/>
      <c r="P2835" s="55" t="s">
        <v>1630</v>
      </c>
      <c r="Q2835" s="55" t="s">
        <v>54</v>
      </c>
      <c r="R2835" s="55" t="s">
        <v>55</v>
      </c>
      <c r="S2835" s="56">
        <v>1.625</v>
      </c>
      <c r="T2835" s="56" t="s">
        <v>7630</v>
      </c>
      <c r="U2835" s="57" t="str">
        <f>IF(OR(C2835="",H2835=""),"",C2835*H2835)</f>
        <v/>
      </c>
      <c r="V2835" s="57" t="str">
        <f>IF(OR(C2835="",S2835=""),"",S2835*C2835)</f>
        <v/>
      </c>
      <c r="W2835" s="56" t="str">
        <f>IF(OR(C2835="",T2835=""),"",C2835*T2835)</f>
        <v/>
      </c>
    </row>
    <row r="2836" spans="1:23" ht="20.100000000000001" customHeight="1" x14ac:dyDescent="0.2">
      <c r="A2836" s="49" t="s">
        <v>7693</v>
      </c>
      <c r="B2836" s="49" t="s">
        <v>7694</v>
      </c>
      <c r="C2836" s="50"/>
      <c r="D2836" s="51" t="s">
        <v>209</v>
      </c>
      <c r="E2836" s="52">
        <v>11793.03</v>
      </c>
      <c r="F2836" s="52">
        <f t="shared" si="43"/>
        <v>7547.5392000000002</v>
      </c>
      <c r="G2836" s="52">
        <f>E2836-(25 *E2836/100)</f>
        <v>8844.7725000000009</v>
      </c>
      <c r="H2836" s="52">
        <f>IF(E2836="","",E2836*(1-$F$3))</f>
        <v>7547.5392000000002</v>
      </c>
      <c r="I2836" s="53"/>
      <c r="J2836" s="54">
        <v>1</v>
      </c>
      <c r="K2836" s="54">
        <v>1</v>
      </c>
      <c r="L2836" s="54">
        <v>4</v>
      </c>
      <c r="M2836" s="50" t="s">
        <v>7401</v>
      </c>
      <c r="N2836" s="53" t="s">
        <v>7599</v>
      </c>
      <c r="O2836" s="53"/>
      <c r="P2836" s="55" t="s">
        <v>1630</v>
      </c>
      <c r="Q2836" s="55" t="s">
        <v>54</v>
      </c>
      <c r="R2836" s="55" t="s">
        <v>55</v>
      </c>
      <c r="S2836" s="56">
        <v>3.6</v>
      </c>
      <c r="T2836" s="56" t="s">
        <v>7695</v>
      </c>
      <c r="U2836" s="57" t="str">
        <f>IF(OR(C2836="",H2836=""),"",C2836*H2836)</f>
        <v/>
      </c>
      <c r="V2836" s="57" t="str">
        <f>IF(OR(C2836="",S2836=""),"",S2836*C2836)</f>
        <v/>
      </c>
      <c r="W2836" s="56" t="str">
        <f>IF(OR(C2836="",T2836=""),"",C2836*T2836)</f>
        <v/>
      </c>
    </row>
    <row r="2837" spans="1:23" ht="20.100000000000001" customHeight="1" x14ac:dyDescent="0.2">
      <c r="A2837" s="49" t="s">
        <v>7637</v>
      </c>
      <c r="B2837" s="49" t="s">
        <v>7638</v>
      </c>
      <c r="C2837" s="50"/>
      <c r="D2837" s="51" t="s">
        <v>209</v>
      </c>
      <c r="E2837" s="52">
        <v>5191.42</v>
      </c>
      <c r="F2837" s="52">
        <f t="shared" si="43"/>
        <v>3322.5088000000001</v>
      </c>
      <c r="G2837" s="52">
        <f>E2837-(25 *E2837/100)</f>
        <v>3893.5650000000001</v>
      </c>
      <c r="H2837" s="52">
        <f>IF(E2837="","",E2837*(1-$F$3))</f>
        <v>3322.5088000000001</v>
      </c>
      <c r="I2837" s="53"/>
      <c r="J2837" s="54">
        <v>1</v>
      </c>
      <c r="K2837" s="54">
        <v>1</v>
      </c>
      <c r="L2837" s="54">
        <v>8</v>
      </c>
      <c r="M2837" s="50" t="s">
        <v>7401</v>
      </c>
      <c r="N2837" s="53" t="s">
        <v>7599</v>
      </c>
      <c r="O2837" s="53"/>
      <c r="P2837" s="55" t="s">
        <v>1630</v>
      </c>
      <c r="Q2837" s="55" t="s">
        <v>54</v>
      </c>
      <c r="R2837" s="55" t="s">
        <v>55</v>
      </c>
      <c r="S2837" s="56">
        <v>1.625</v>
      </c>
      <c r="T2837" s="56" t="s">
        <v>7630</v>
      </c>
      <c r="U2837" s="57" t="str">
        <f>IF(OR(C2837="",H2837=""),"",C2837*H2837)</f>
        <v/>
      </c>
      <c r="V2837" s="57" t="str">
        <f>IF(OR(C2837="",S2837=""),"",S2837*C2837)</f>
        <v/>
      </c>
      <c r="W2837" s="56" t="str">
        <f>IF(OR(C2837="",T2837=""),"",C2837*T2837)</f>
        <v/>
      </c>
    </row>
    <row r="2838" spans="1:23" ht="20.100000000000001" customHeight="1" x14ac:dyDescent="0.2">
      <c r="A2838" s="49" t="s">
        <v>7696</v>
      </c>
      <c r="B2838" s="49" t="s">
        <v>7697</v>
      </c>
      <c r="C2838" s="50"/>
      <c r="D2838" s="51" t="s">
        <v>209</v>
      </c>
      <c r="E2838" s="52">
        <v>11793.03</v>
      </c>
      <c r="F2838" s="52">
        <f t="shared" si="43"/>
        <v>7547.5392000000002</v>
      </c>
      <c r="G2838" s="52">
        <f>E2838-(25 *E2838/100)</f>
        <v>8844.7725000000009</v>
      </c>
      <c r="H2838" s="52">
        <f>IF(E2838="","",E2838*(1-$F$3))</f>
        <v>7547.5392000000002</v>
      </c>
      <c r="I2838" s="53"/>
      <c r="J2838" s="54">
        <v>1</v>
      </c>
      <c r="K2838" s="54">
        <v>1</v>
      </c>
      <c r="L2838" s="54">
        <v>4</v>
      </c>
      <c r="M2838" s="50" t="s">
        <v>7401</v>
      </c>
      <c r="N2838" s="53" t="s">
        <v>7599</v>
      </c>
      <c r="O2838" s="53"/>
      <c r="P2838" s="55" t="s">
        <v>1630</v>
      </c>
      <c r="Q2838" s="55" t="s">
        <v>54</v>
      </c>
      <c r="R2838" s="55" t="s">
        <v>55</v>
      </c>
      <c r="S2838" s="56">
        <v>3.6</v>
      </c>
      <c r="T2838" s="56" t="s">
        <v>7695</v>
      </c>
      <c r="U2838" s="57" t="str">
        <f>IF(OR(C2838="",H2838=""),"",C2838*H2838)</f>
        <v/>
      </c>
      <c r="V2838" s="57" t="str">
        <f>IF(OR(C2838="",S2838=""),"",S2838*C2838)</f>
        <v/>
      </c>
      <c r="W2838" s="56" t="str">
        <f>IF(OR(C2838="",T2838=""),"",C2838*T2838)</f>
        <v/>
      </c>
    </row>
    <row r="2839" spans="1:23" ht="20.100000000000001" customHeight="1" x14ac:dyDescent="0.2">
      <c r="A2839" s="49" t="s">
        <v>7646</v>
      </c>
      <c r="B2839" s="49" t="s">
        <v>7647</v>
      </c>
      <c r="C2839" s="50"/>
      <c r="D2839" s="51" t="s">
        <v>209</v>
      </c>
      <c r="E2839" s="52">
        <v>5191.42</v>
      </c>
      <c r="F2839" s="52">
        <f t="shared" si="43"/>
        <v>3322.5088000000001</v>
      </c>
      <c r="G2839" s="52">
        <f>E2839-(25 *E2839/100)</f>
        <v>3893.5650000000001</v>
      </c>
      <c r="H2839" s="52">
        <f>IF(E2839="","",E2839*(1-$F$3))</f>
        <v>3322.5088000000001</v>
      </c>
      <c r="I2839" s="53"/>
      <c r="J2839" s="54">
        <v>1</v>
      </c>
      <c r="K2839" s="54">
        <v>1</v>
      </c>
      <c r="L2839" s="54">
        <v>8</v>
      </c>
      <c r="M2839" s="50" t="s">
        <v>7401</v>
      </c>
      <c r="N2839" s="53" t="s">
        <v>7599</v>
      </c>
      <c r="O2839" s="53"/>
      <c r="P2839" s="55" t="s">
        <v>1630</v>
      </c>
      <c r="Q2839" s="55" t="s">
        <v>54</v>
      </c>
      <c r="R2839" s="55" t="s">
        <v>55</v>
      </c>
      <c r="S2839" s="56">
        <v>1.625</v>
      </c>
      <c r="T2839" s="56" t="s">
        <v>7630</v>
      </c>
      <c r="U2839" s="57" t="str">
        <f>IF(OR(C2839="",H2839=""),"",C2839*H2839)</f>
        <v/>
      </c>
      <c r="V2839" s="57" t="str">
        <f>IF(OR(C2839="",S2839=""),"",S2839*C2839)</f>
        <v/>
      </c>
      <c r="W2839" s="56" t="str">
        <f>IF(OR(C2839="",T2839=""),"",C2839*T2839)</f>
        <v/>
      </c>
    </row>
    <row r="2840" spans="1:23" ht="20.100000000000001" customHeight="1" x14ac:dyDescent="0.2">
      <c r="A2840" s="49" t="s">
        <v>7698</v>
      </c>
      <c r="B2840" s="49" t="s">
        <v>7699</v>
      </c>
      <c r="C2840" s="50"/>
      <c r="D2840" s="51" t="s">
        <v>209</v>
      </c>
      <c r="E2840" s="52">
        <v>11793.03</v>
      </c>
      <c r="F2840" s="52">
        <f t="shared" si="43"/>
        <v>7547.5392000000002</v>
      </c>
      <c r="G2840" s="52">
        <f>E2840-(25 *E2840/100)</f>
        <v>8844.7725000000009</v>
      </c>
      <c r="H2840" s="52">
        <f>IF(E2840="","",E2840*(1-$F$3))</f>
        <v>7547.5392000000002</v>
      </c>
      <c r="I2840" s="53"/>
      <c r="J2840" s="54">
        <v>1</v>
      </c>
      <c r="K2840" s="54">
        <v>1</v>
      </c>
      <c r="L2840" s="54">
        <v>4</v>
      </c>
      <c r="M2840" s="50" t="s">
        <v>7401</v>
      </c>
      <c r="N2840" s="53" t="s">
        <v>7599</v>
      </c>
      <c r="O2840" s="53"/>
      <c r="P2840" s="55" t="s">
        <v>1630</v>
      </c>
      <c r="Q2840" s="55" t="s">
        <v>54</v>
      </c>
      <c r="R2840" s="55" t="s">
        <v>55</v>
      </c>
      <c r="S2840" s="56">
        <v>3.6</v>
      </c>
      <c r="T2840" s="56" t="s">
        <v>7695</v>
      </c>
      <c r="U2840" s="57" t="str">
        <f>IF(OR(C2840="",H2840=""),"",C2840*H2840)</f>
        <v/>
      </c>
      <c r="V2840" s="57" t="str">
        <f>IF(OR(C2840="",S2840=""),"",S2840*C2840)</f>
        <v/>
      </c>
      <c r="W2840" s="56" t="str">
        <f>IF(OR(C2840="",T2840=""),"",C2840*T2840)</f>
        <v/>
      </c>
    </row>
    <row r="2841" spans="1:23" ht="20.100000000000001" customHeight="1" x14ac:dyDescent="0.2">
      <c r="A2841" s="49" t="s">
        <v>7654</v>
      </c>
      <c r="B2841" s="49" t="s">
        <v>7655</v>
      </c>
      <c r="C2841" s="50"/>
      <c r="D2841" s="51" t="s">
        <v>209</v>
      </c>
      <c r="E2841" s="52">
        <v>9562.19</v>
      </c>
      <c r="F2841" s="52">
        <f t="shared" si="43"/>
        <v>6119.8016000000007</v>
      </c>
      <c r="G2841" s="52">
        <f>E2841-(25 *E2841/100)</f>
        <v>7171.6424999999999</v>
      </c>
      <c r="H2841" s="52">
        <f>IF(E2841="","",E2841*(1-$F$3))</f>
        <v>6119.8016000000007</v>
      </c>
      <c r="I2841" s="53"/>
      <c r="J2841" s="54">
        <v>1</v>
      </c>
      <c r="K2841" s="54">
        <v>1</v>
      </c>
      <c r="L2841" s="54">
        <v>4</v>
      </c>
      <c r="M2841" s="50" t="s">
        <v>7401</v>
      </c>
      <c r="N2841" s="53" t="s">
        <v>7599</v>
      </c>
      <c r="O2841" s="53"/>
      <c r="P2841" s="55" t="s">
        <v>1630</v>
      </c>
      <c r="Q2841" s="55" t="s">
        <v>54</v>
      </c>
      <c r="R2841" s="55" t="s">
        <v>55</v>
      </c>
      <c r="S2841" s="56">
        <v>3.125</v>
      </c>
      <c r="T2841" s="56" t="s">
        <v>7656</v>
      </c>
      <c r="U2841" s="57" t="str">
        <f>IF(OR(C2841="",H2841=""),"",C2841*H2841)</f>
        <v/>
      </c>
      <c r="V2841" s="57" t="str">
        <f>IF(OR(C2841="",S2841=""),"",S2841*C2841)</f>
        <v/>
      </c>
      <c r="W2841" s="56" t="str">
        <f>IF(OR(C2841="",T2841=""),"",C2841*T2841)</f>
        <v/>
      </c>
    </row>
    <row r="2842" spans="1:23" ht="20.100000000000001" customHeight="1" x14ac:dyDescent="0.2">
      <c r="A2842" s="49" t="s">
        <v>7700</v>
      </c>
      <c r="B2842" s="49" t="s">
        <v>7701</v>
      </c>
      <c r="C2842" s="50"/>
      <c r="D2842" s="51" t="s">
        <v>209</v>
      </c>
      <c r="E2842" s="52">
        <v>20376.419999999998</v>
      </c>
      <c r="F2842" s="52">
        <f t="shared" si="43"/>
        <v>13040.908799999999</v>
      </c>
      <c r="G2842" s="52">
        <f>E2842-(25 *E2842/100)</f>
        <v>15282.314999999999</v>
      </c>
      <c r="H2842" s="52">
        <f>IF(E2842="","",E2842*(1-$F$3))</f>
        <v>13040.908799999999</v>
      </c>
      <c r="I2842" s="53"/>
      <c r="J2842" s="54">
        <v>1</v>
      </c>
      <c r="K2842" s="54">
        <v>1</v>
      </c>
      <c r="L2842" s="54">
        <v>2</v>
      </c>
      <c r="M2842" s="50" t="s">
        <v>7401</v>
      </c>
      <c r="N2842" s="53" t="s">
        <v>7599</v>
      </c>
      <c r="O2842" s="53"/>
      <c r="P2842" s="55" t="s">
        <v>1630</v>
      </c>
      <c r="Q2842" s="55" t="s">
        <v>54</v>
      </c>
      <c r="R2842" s="55" t="s">
        <v>55</v>
      </c>
      <c r="S2842" s="56">
        <v>6.8</v>
      </c>
      <c r="T2842" s="56" t="s">
        <v>7702</v>
      </c>
      <c r="U2842" s="57" t="str">
        <f>IF(OR(C2842="",H2842=""),"",C2842*H2842)</f>
        <v/>
      </c>
      <c r="V2842" s="57" t="str">
        <f>IF(OR(C2842="",S2842=""),"",S2842*C2842)</f>
        <v/>
      </c>
      <c r="W2842" s="56" t="str">
        <f>IF(OR(C2842="",T2842=""),"",C2842*T2842)</f>
        <v/>
      </c>
    </row>
    <row r="2843" spans="1:23" ht="20.100000000000001" customHeight="1" x14ac:dyDescent="0.2">
      <c r="A2843" s="49" t="s">
        <v>7661</v>
      </c>
      <c r="B2843" s="49" t="s">
        <v>7662</v>
      </c>
      <c r="C2843" s="50"/>
      <c r="D2843" s="51" t="s">
        <v>209</v>
      </c>
      <c r="E2843" s="52">
        <v>9562.19</v>
      </c>
      <c r="F2843" s="52">
        <f t="shared" si="43"/>
        <v>6119.8016000000007</v>
      </c>
      <c r="G2843" s="52">
        <f>E2843-(25 *E2843/100)</f>
        <v>7171.6424999999999</v>
      </c>
      <c r="H2843" s="52">
        <f>IF(E2843="","",E2843*(1-$F$3))</f>
        <v>6119.8016000000007</v>
      </c>
      <c r="I2843" s="53"/>
      <c r="J2843" s="54">
        <v>1</v>
      </c>
      <c r="K2843" s="54">
        <v>1</v>
      </c>
      <c r="L2843" s="54">
        <v>4</v>
      </c>
      <c r="M2843" s="50" t="s">
        <v>7401</v>
      </c>
      <c r="N2843" s="53" t="s">
        <v>7599</v>
      </c>
      <c r="O2843" s="53"/>
      <c r="P2843" s="55" t="s">
        <v>1630</v>
      </c>
      <c r="Q2843" s="55" t="s">
        <v>54</v>
      </c>
      <c r="R2843" s="55" t="s">
        <v>55</v>
      </c>
      <c r="S2843" s="56">
        <v>3.125</v>
      </c>
      <c r="T2843" s="56" t="s">
        <v>7656</v>
      </c>
      <c r="U2843" s="57" t="str">
        <f>IF(OR(C2843="",H2843=""),"",C2843*H2843)</f>
        <v/>
      </c>
      <c r="V2843" s="57" t="str">
        <f>IF(OR(C2843="",S2843=""),"",S2843*C2843)</f>
        <v/>
      </c>
      <c r="W2843" s="56" t="str">
        <f>IF(OR(C2843="",T2843=""),"",C2843*T2843)</f>
        <v/>
      </c>
    </row>
    <row r="2844" spans="1:23" ht="20.100000000000001" customHeight="1" x14ac:dyDescent="0.2">
      <c r="A2844" s="49" t="s">
        <v>7703</v>
      </c>
      <c r="B2844" s="49" t="s">
        <v>7704</v>
      </c>
      <c r="C2844" s="50"/>
      <c r="D2844" s="51" t="s">
        <v>209</v>
      </c>
      <c r="E2844" s="52">
        <v>20376.419999999998</v>
      </c>
      <c r="F2844" s="52">
        <f t="shared" si="43"/>
        <v>13040.908799999999</v>
      </c>
      <c r="G2844" s="52">
        <f>E2844-(25 *E2844/100)</f>
        <v>15282.314999999999</v>
      </c>
      <c r="H2844" s="52">
        <f>IF(E2844="","",E2844*(1-$F$3))</f>
        <v>13040.908799999999</v>
      </c>
      <c r="I2844" s="53"/>
      <c r="J2844" s="54">
        <v>1</v>
      </c>
      <c r="K2844" s="54">
        <v>1</v>
      </c>
      <c r="L2844" s="54">
        <v>2</v>
      </c>
      <c r="M2844" s="50" t="s">
        <v>7401</v>
      </c>
      <c r="N2844" s="53" t="s">
        <v>7599</v>
      </c>
      <c r="O2844" s="53"/>
      <c r="P2844" s="55" t="s">
        <v>1630</v>
      </c>
      <c r="Q2844" s="55" t="s">
        <v>54</v>
      </c>
      <c r="R2844" s="55" t="s">
        <v>55</v>
      </c>
      <c r="S2844" s="56">
        <v>6.8</v>
      </c>
      <c r="T2844" s="56" t="s">
        <v>7702</v>
      </c>
      <c r="U2844" s="57" t="str">
        <f>IF(OR(C2844="",H2844=""),"",C2844*H2844)</f>
        <v/>
      </c>
      <c r="V2844" s="57" t="str">
        <f>IF(OR(C2844="",S2844=""),"",S2844*C2844)</f>
        <v/>
      </c>
      <c r="W2844" s="56" t="str">
        <f>IF(OR(C2844="",T2844=""),"",C2844*T2844)</f>
        <v/>
      </c>
    </row>
    <row r="2845" spans="1:23" ht="20.100000000000001" customHeight="1" x14ac:dyDescent="0.2">
      <c r="A2845" s="49" t="s">
        <v>7663</v>
      </c>
      <c r="B2845" s="49" t="s">
        <v>7664</v>
      </c>
      <c r="C2845" s="50"/>
      <c r="D2845" s="51" t="s">
        <v>209</v>
      </c>
      <c r="E2845" s="52">
        <v>20787.509999999998</v>
      </c>
      <c r="F2845" s="52">
        <f t="shared" si="43"/>
        <v>13304.006399999998</v>
      </c>
      <c r="G2845" s="52">
        <f>E2845-(25 *E2845/100)</f>
        <v>15590.6325</v>
      </c>
      <c r="H2845" s="52">
        <f>IF(E2845="","",E2845*(1-$F$3))</f>
        <v>13304.006399999998</v>
      </c>
      <c r="I2845" s="53"/>
      <c r="J2845" s="54">
        <v>1</v>
      </c>
      <c r="K2845" s="54">
        <v>1</v>
      </c>
      <c r="L2845" s="54">
        <v>2</v>
      </c>
      <c r="M2845" s="50" t="s">
        <v>7401</v>
      </c>
      <c r="N2845" s="53" t="s">
        <v>7599</v>
      </c>
      <c r="O2845" s="53"/>
      <c r="P2845" s="55" t="s">
        <v>1630</v>
      </c>
      <c r="Q2845" s="55" t="s">
        <v>54</v>
      </c>
      <c r="R2845" s="55" t="s">
        <v>55</v>
      </c>
      <c r="S2845" s="56">
        <v>6.6</v>
      </c>
      <c r="T2845" s="56" t="s">
        <v>7665</v>
      </c>
      <c r="U2845" s="57" t="str">
        <f>IF(OR(C2845="",H2845=""),"",C2845*H2845)</f>
        <v/>
      </c>
      <c r="V2845" s="57" t="str">
        <f>IF(OR(C2845="",S2845=""),"",S2845*C2845)</f>
        <v/>
      </c>
      <c r="W2845" s="56" t="str">
        <f>IF(OR(C2845="",T2845=""),"",C2845*T2845)</f>
        <v/>
      </c>
    </row>
    <row r="2846" spans="1:23" ht="20.100000000000001" customHeight="1" x14ac:dyDescent="0.2">
      <c r="A2846" s="49" t="s">
        <v>7705</v>
      </c>
      <c r="B2846" s="49" t="s">
        <v>7706</v>
      </c>
      <c r="C2846" s="50"/>
      <c r="D2846" s="51" t="s">
        <v>209</v>
      </c>
      <c r="E2846" s="52">
        <v>45098.71</v>
      </c>
      <c r="F2846" s="52">
        <f t="shared" si="43"/>
        <v>28863.174399999996</v>
      </c>
      <c r="G2846" s="52">
        <f>E2846-(25 *E2846/100)</f>
        <v>33824.032500000001</v>
      </c>
      <c r="H2846" s="52">
        <f>IF(E2846="","",E2846*(1-$F$3))</f>
        <v>28863.1744</v>
      </c>
      <c r="I2846" s="53"/>
      <c r="J2846" s="54">
        <v>1</v>
      </c>
      <c r="K2846" s="54">
        <v>1</v>
      </c>
      <c r="L2846" s="54">
        <v>1</v>
      </c>
      <c r="M2846" s="50" t="s">
        <v>7401</v>
      </c>
      <c r="N2846" s="53" t="s">
        <v>7599</v>
      </c>
      <c r="O2846" s="53"/>
      <c r="P2846" s="55" t="s">
        <v>1630</v>
      </c>
      <c r="Q2846" s="55" t="s">
        <v>54</v>
      </c>
      <c r="R2846" s="55" t="s">
        <v>55</v>
      </c>
      <c r="S2846" s="56">
        <v>14.3</v>
      </c>
      <c r="T2846" s="56" t="s">
        <v>7707</v>
      </c>
      <c r="U2846" s="57" t="str">
        <f>IF(OR(C2846="",H2846=""),"",C2846*H2846)</f>
        <v/>
      </c>
      <c r="V2846" s="57" t="str">
        <f>IF(OR(C2846="",S2846=""),"",S2846*C2846)</f>
        <v/>
      </c>
      <c r="W2846" s="56" t="str">
        <f>IF(OR(C2846="",T2846=""),"",C2846*T2846)</f>
        <v/>
      </c>
    </row>
    <row r="2847" spans="1:23" ht="20.100000000000001" customHeight="1" x14ac:dyDescent="0.2">
      <c r="A2847" s="49" t="s">
        <v>7666</v>
      </c>
      <c r="B2847" s="49" t="s">
        <v>7667</v>
      </c>
      <c r="C2847" s="50"/>
      <c r="D2847" s="51" t="s">
        <v>209</v>
      </c>
      <c r="E2847" s="52">
        <v>20787.509999999998</v>
      </c>
      <c r="F2847" s="52">
        <f t="shared" si="43"/>
        <v>13304.006399999998</v>
      </c>
      <c r="G2847" s="52">
        <f>E2847-(25 *E2847/100)</f>
        <v>15590.6325</v>
      </c>
      <c r="H2847" s="52">
        <f>IF(E2847="","",E2847*(1-$F$3))</f>
        <v>13304.006399999998</v>
      </c>
      <c r="I2847" s="53"/>
      <c r="J2847" s="54">
        <v>1</v>
      </c>
      <c r="K2847" s="54">
        <v>1</v>
      </c>
      <c r="L2847" s="54">
        <v>2</v>
      </c>
      <c r="M2847" s="50" t="s">
        <v>7401</v>
      </c>
      <c r="N2847" s="53" t="s">
        <v>7599</v>
      </c>
      <c r="O2847" s="53"/>
      <c r="P2847" s="55" t="s">
        <v>1630</v>
      </c>
      <c r="Q2847" s="55" t="s">
        <v>54</v>
      </c>
      <c r="R2847" s="55" t="s">
        <v>55</v>
      </c>
      <c r="S2847" s="56">
        <v>6.6</v>
      </c>
      <c r="T2847" s="56" t="s">
        <v>7665</v>
      </c>
      <c r="U2847" s="57" t="str">
        <f>IF(OR(C2847="",H2847=""),"",C2847*H2847)</f>
        <v/>
      </c>
      <c r="V2847" s="57" t="str">
        <f>IF(OR(C2847="",S2847=""),"",S2847*C2847)</f>
        <v/>
      </c>
      <c r="W2847" s="56" t="str">
        <f>IF(OR(C2847="",T2847=""),"",C2847*T2847)</f>
        <v/>
      </c>
    </row>
    <row r="2848" spans="1:23" ht="20.100000000000001" customHeight="1" x14ac:dyDescent="0.2">
      <c r="A2848" s="49" t="s">
        <v>7708</v>
      </c>
      <c r="B2848" s="49" t="s">
        <v>7709</v>
      </c>
      <c r="C2848" s="50"/>
      <c r="D2848" s="51" t="s">
        <v>209</v>
      </c>
      <c r="E2848" s="52">
        <v>45098.71</v>
      </c>
      <c r="F2848" s="52">
        <f t="shared" si="43"/>
        <v>28863.174399999996</v>
      </c>
      <c r="G2848" s="52">
        <f>E2848-(25 *E2848/100)</f>
        <v>33824.032500000001</v>
      </c>
      <c r="H2848" s="52">
        <f>IF(E2848="","",E2848*(1-$F$3))</f>
        <v>28863.1744</v>
      </c>
      <c r="I2848" s="53"/>
      <c r="J2848" s="54">
        <v>1</v>
      </c>
      <c r="K2848" s="54">
        <v>1</v>
      </c>
      <c r="L2848" s="54">
        <v>1</v>
      </c>
      <c r="M2848" s="50" t="s">
        <v>7401</v>
      </c>
      <c r="N2848" s="53" t="s">
        <v>7599</v>
      </c>
      <c r="O2848" s="53"/>
      <c r="P2848" s="55" t="s">
        <v>1630</v>
      </c>
      <c r="Q2848" s="55" t="s">
        <v>54</v>
      </c>
      <c r="R2848" s="55" t="s">
        <v>55</v>
      </c>
      <c r="S2848" s="56">
        <v>14.3</v>
      </c>
      <c r="T2848" s="56" t="s">
        <v>7707</v>
      </c>
      <c r="U2848" s="57" t="str">
        <f>IF(OR(C2848="",H2848=""),"",C2848*H2848)</f>
        <v/>
      </c>
      <c r="V2848" s="57" t="str">
        <f>IF(OR(C2848="",S2848=""),"",S2848*C2848)</f>
        <v/>
      </c>
      <c r="W2848" s="56" t="str">
        <f>IF(OR(C2848="",T2848=""),"",C2848*T2848)</f>
        <v/>
      </c>
    </row>
    <row r="2849" spans="1:23" ht="20.100000000000001" customHeight="1" x14ac:dyDescent="0.2">
      <c r="A2849" s="49" t="s">
        <v>7606</v>
      </c>
      <c r="B2849" s="49" t="s">
        <v>7607</v>
      </c>
      <c r="C2849" s="50"/>
      <c r="D2849" s="51" t="s">
        <v>209</v>
      </c>
      <c r="E2849" s="52">
        <v>43693.03</v>
      </c>
      <c r="F2849" s="52">
        <f t="shared" si="43"/>
        <v>27963.539199999999</v>
      </c>
      <c r="G2849" s="52">
        <f>E2849-(25 *E2849/100)</f>
        <v>32769.772499999999</v>
      </c>
      <c r="H2849" s="52">
        <f>IF(E2849="","",E2849*(1-$F$3))</f>
        <v>27963.539199999999</v>
      </c>
      <c r="I2849" s="53"/>
      <c r="J2849" s="54">
        <v>1</v>
      </c>
      <c r="K2849" s="54">
        <v>1</v>
      </c>
      <c r="L2849" s="54">
        <v>1</v>
      </c>
      <c r="M2849" s="50" t="s">
        <v>7401</v>
      </c>
      <c r="N2849" s="53" t="s">
        <v>7599</v>
      </c>
      <c r="O2849" s="53"/>
      <c r="P2849" s="55" t="s">
        <v>1630</v>
      </c>
      <c r="Q2849" s="55" t="s">
        <v>54</v>
      </c>
      <c r="R2849" s="55" t="s">
        <v>55</v>
      </c>
      <c r="S2849" s="56">
        <v>15.6</v>
      </c>
      <c r="T2849" s="56" t="s">
        <v>7608</v>
      </c>
      <c r="U2849" s="57" t="str">
        <f>IF(OR(C2849="",H2849=""),"",C2849*H2849)</f>
        <v/>
      </c>
      <c r="V2849" s="57" t="str">
        <f>IF(OR(C2849="",S2849=""),"",S2849*C2849)</f>
        <v/>
      </c>
      <c r="W2849" s="56" t="str">
        <f>IF(OR(C2849="",T2849=""),"",C2849*T2849)</f>
        <v/>
      </c>
    </row>
    <row r="2850" spans="1:23" ht="20.100000000000001" customHeight="1" x14ac:dyDescent="0.2">
      <c r="A2850" s="49" t="s">
        <v>7616</v>
      </c>
      <c r="B2850" s="49" t="s">
        <v>7617</v>
      </c>
      <c r="C2850" s="50"/>
      <c r="D2850" s="51" t="s">
        <v>209</v>
      </c>
      <c r="E2850" s="52">
        <v>48516.52</v>
      </c>
      <c r="F2850" s="52">
        <f t="shared" si="43"/>
        <v>31050.572799999998</v>
      </c>
      <c r="G2850" s="52">
        <f>E2850-(25 *E2850/100)</f>
        <v>36387.39</v>
      </c>
      <c r="H2850" s="52">
        <f>IF(E2850="","",E2850*(1-$F$3))</f>
        <v>31050.572799999998</v>
      </c>
      <c r="I2850" s="53"/>
      <c r="J2850" s="54">
        <v>1</v>
      </c>
      <c r="K2850" s="54">
        <v>1</v>
      </c>
      <c r="L2850" s="54">
        <v>1</v>
      </c>
      <c r="M2850" s="50" t="s">
        <v>7401</v>
      </c>
      <c r="N2850" s="53" t="s">
        <v>7599</v>
      </c>
      <c r="O2850" s="53"/>
      <c r="P2850" s="55" t="s">
        <v>1630</v>
      </c>
      <c r="Q2850" s="55" t="s">
        <v>54</v>
      </c>
      <c r="R2850" s="55" t="s">
        <v>55</v>
      </c>
      <c r="S2850" s="56">
        <v>15.6</v>
      </c>
      <c r="T2850" s="56" t="s">
        <v>7608</v>
      </c>
      <c r="U2850" s="57" t="str">
        <f>IF(OR(C2850="",H2850=""),"",C2850*H2850)</f>
        <v/>
      </c>
      <c r="V2850" s="57" t="str">
        <f>IF(OR(C2850="",S2850=""),"",S2850*C2850)</f>
        <v/>
      </c>
      <c r="W2850" s="56" t="str">
        <f>IF(OR(C2850="",T2850=""),"",C2850*T2850)</f>
        <v/>
      </c>
    </row>
    <row r="2851" spans="1:23" ht="20.100000000000001" customHeight="1" x14ac:dyDescent="0.2">
      <c r="A2851" s="49" t="s">
        <v>7618</v>
      </c>
      <c r="B2851" s="49" t="s">
        <v>7619</v>
      </c>
      <c r="C2851" s="50"/>
      <c r="D2851" s="51" t="s">
        <v>209</v>
      </c>
      <c r="E2851" s="52">
        <v>52604.59</v>
      </c>
      <c r="F2851" s="52">
        <f t="shared" si="43"/>
        <v>33666.937599999997</v>
      </c>
      <c r="G2851" s="52">
        <f>E2851-(25 *E2851/100)</f>
        <v>39453.442499999997</v>
      </c>
      <c r="H2851" s="52">
        <f>IF(E2851="","",E2851*(1-$F$3))</f>
        <v>33666.937599999997</v>
      </c>
      <c r="I2851" s="53"/>
      <c r="J2851" s="54">
        <v>1</v>
      </c>
      <c r="K2851" s="54">
        <v>1</v>
      </c>
      <c r="L2851" s="54">
        <v>1</v>
      </c>
      <c r="M2851" s="50" t="s">
        <v>7401</v>
      </c>
      <c r="N2851" s="53" t="s">
        <v>7599</v>
      </c>
      <c r="O2851" s="53"/>
      <c r="P2851" s="55" t="s">
        <v>1630</v>
      </c>
      <c r="Q2851" s="55" t="s">
        <v>54</v>
      </c>
      <c r="R2851" s="55" t="s">
        <v>55</v>
      </c>
      <c r="S2851" s="56">
        <v>15.6</v>
      </c>
      <c r="T2851" s="56" t="s">
        <v>7608</v>
      </c>
      <c r="U2851" s="57" t="str">
        <f>IF(OR(C2851="",H2851=""),"",C2851*H2851)</f>
        <v/>
      </c>
      <c r="V2851" s="57" t="str">
        <f>IF(OR(C2851="",S2851=""),"",S2851*C2851)</f>
        <v/>
      </c>
      <c r="W2851" s="56" t="str">
        <f>IF(OR(C2851="",T2851=""),"",C2851*T2851)</f>
        <v/>
      </c>
    </row>
    <row r="2852" spans="1:23" ht="20.100000000000001" customHeight="1" x14ac:dyDescent="0.2">
      <c r="A2852" s="49" t="s">
        <v>7639</v>
      </c>
      <c r="B2852" s="49" t="s">
        <v>7640</v>
      </c>
      <c r="C2852" s="50"/>
      <c r="D2852" s="51" t="s">
        <v>209</v>
      </c>
      <c r="E2852" s="52">
        <v>1687.57</v>
      </c>
      <c r="F2852" s="52">
        <f t="shared" si="43"/>
        <v>1080.0448000000001</v>
      </c>
      <c r="G2852" s="52">
        <f>E2852-(25 *E2852/100)</f>
        <v>1265.6775</v>
      </c>
      <c r="H2852" s="52">
        <f>IF(E2852="","",E2852*(1-$F$3))</f>
        <v>1080.0447999999999</v>
      </c>
      <c r="I2852" s="53"/>
      <c r="J2852" s="54">
        <v>1</v>
      </c>
      <c r="K2852" s="54">
        <v>16</v>
      </c>
      <c r="L2852" s="54">
        <v>32</v>
      </c>
      <c r="M2852" s="50" t="s">
        <v>7401</v>
      </c>
      <c r="N2852" s="53" t="s">
        <v>7599</v>
      </c>
      <c r="O2852" s="53"/>
      <c r="P2852" s="55" t="s">
        <v>1630</v>
      </c>
      <c r="Q2852" s="55" t="s">
        <v>54</v>
      </c>
      <c r="R2852" s="55" t="s">
        <v>55</v>
      </c>
      <c r="S2852" s="56">
        <v>0.36130000000000001</v>
      </c>
      <c r="T2852" s="56" t="s">
        <v>7641</v>
      </c>
      <c r="U2852" s="57" t="str">
        <f>IF(OR(C2852="",H2852=""),"",C2852*H2852)</f>
        <v/>
      </c>
      <c r="V2852" s="57" t="str">
        <f>IF(OR(C2852="",S2852=""),"",S2852*C2852)</f>
        <v/>
      </c>
      <c r="W2852" s="56" t="str">
        <f>IF(OR(C2852="",T2852=""),"",C2852*T2852)</f>
        <v/>
      </c>
    </row>
    <row r="2853" spans="1:23" ht="20.100000000000001" customHeight="1" x14ac:dyDescent="0.2">
      <c r="A2853" s="49" t="s">
        <v>7673</v>
      </c>
      <c r="B2853" s="49" t="s">
        <v>7674</v>
      </c>
      <c r="C2853" s="50"/>
      <c r="D2853" s="51" t="s">
        <v>209</v>
      </c>
      <c r="E2853" s="52">
        <v>519.77</v>
      </c>
      <c r="F2853" s="52">
        <f t="shared" si="43"/>
        <v>332.65279999999996</v>
      </c>
      <c r="G2853" s="52">
        <f>E2853-(25 *E2853/100)</f>
        <v>389.82749999999999</v>
      </c>
      <c r="H2853" s="52">
        <f>IF(E2853="","",E2853*(1-$F$3))</f>
        <v>332.65280000000001</v>
      </c>
      <c r="I2853" s="53"/>
      <c r="J2853" s="54">
        <v>1</v>
      </c>
      <c r="K2853" s="54">
        <v>10</v>
      </c>
      <c r="L2853" s="54">
        <v>80</v>
      </c>
      <c r="M2853" s="50" t="s">
        <v>7401</v>
      </c>
      <c r="N2853" s="53" t="s">
        <v>7599</v>
      </c>
      <c r="O2853" s="53"/>
      <c r="P2853" s="55" t="s">
        <v>1630</v>
      </c>
      <c r="Q2853" s="55" t="s">
        <v>54</v>
      </c>
      <c r="R2853" s="55" t="s">
        <v>55</v>
      </c>
      <c r="S2853" s="56">
        <v>0.14399999999999999</v>
      </c>
      <c r="T2853" s="56" t="s">
        <v>4785</v>
      </c>
      <c r="U2853" s="57" t="str">
        <f>IF(OR(C2853="",H2853=""),"",C2853*H2853)</f>
        <v/>
      </c>
      <c r="V2853" s="57" t="str">
        <f>IF(OR(C2853="",S2853=""),"",S2853*C2853)</f>
        <v/>
      </c>
      <c r="W2853" s="56" t="str">
        <f>IF(OR(C2853="",T2853=""),"",C2853*T2853)</f>
        <v/>
      </c>
    </row>
    <row r="2854" spans="1:23" ht="20.100000000000001" customHeight="1" x14ac:dyDescent="0.2">
      <c r="A2854" s="49" t="s">
        <v>7675</v>
      </c>
      <c r="B2854" s="49" t="s">
        <v>7676</v>
      </c>
      <c r="C2854" s="50"/>
      <c r="D2854" s="51" t="s">
        <v>209</v>
      </c>
      <c r="E2854" s="52">
        <v>800.53</v>
      </c>
      <c r="F2854" s="52">
        <f t="shared" si="43"/>
        <v>512.33920000000001</v>
      </c>
      <c r="G2854" s="52">
        <f>E2854-(25 *E2854/100)</f>
        <v>600.39750000000004</v>
      </c>
      <c r="H2854" s="52">
        <f>IF(E2854="","",E2854*(1-$F$3))</f>
        <v>512.33920000000001</v>
      </c>
      <c r="I2854" s="53"/>
      <c r="J2854" s="54">
        <v>1</v>
      </c>
      <c r="K2854" s="54">
        <v>15</v>
      </c>
      <c r="L2854" s="54">
        <v>60</v>
      </c>
      <c r="M2854" s="50" t="s">
        <v>7401</v>
      </c>
      <c r="N2854" s="53" t="s">
        <v>7599</v>
      </c>
      <c r="O2854" s="53"/>
      <c r="P2854" s="55" t="s">
        <v>1630</v>
      </c>
      <c r="Q2854" s="55" t="s">
        <v>54</v>
      </c>
      <c r="R2854" s="55" t="s">
        <v>55</v>
      </c>
      <c r="S2854" s="56">
        <v>0.16700000000000001</v>
      </c>
      <c r="T2854" s="56" t="s">
        <v>7622</v>
      </c>
      <c r="U2854" s="57" t="str">
        <f>IF(OR(C2854="",H2854=""),"",C2854*H2854)</f>
        <v/>
      </c>
      <c r="V2854" s="57" t="str">
        <f>IF(OR(C2854="",S2854=""),"",S2854*C2854)</f>
        <v/>
      </c>
      <c r="W2854" s="56" t="str">
        <f>IF(OR(C2854="",T2854=""),"",C2854*T2854)</f>
        <v/>
      </c>
    </row>
    <row r="2855" spans="1:23" ht="20.100000000000001" customHeight="1" x14ac:dyDescent="0.2">
      <c r="A2855" s="49" t="s">
        <v>7677</v>
      </c>
      <c r="B2855" s="49" t="s">
        <v>7678</v>
      </c>
      <c r="C2855" s="50"/>
      <c r="D2855" s="51" t="s">
        <v>209</v>
      </c>
      <c r="E2855" s="52">
        <v>908.89</v>
      </c>
      <c r="F2855" s="52">
        <f t="shared" si="43"/>
        <v>581.68959999999993</v>
      </c>
      <c r="G2855" s="52">
        <f>E2855-(25 *E2855/100)</f>
        <v>681.66750000000002</v>
      </c>
      <c r="H2855" s="52">
        <f>IF(E2855="","",E2855*(1-$F$3))</f>
        <v>581.68960000000004</v>
      </c>
      <c r="I2855" s="53"/>
      <c r="J2855" s="54">
        <v>1</v>
      </c>
      <c r="K2855" s="54">
        <v>10</v>
      </c>
      <c r="L2855" s="54">
        <v>40</v>
      </c>
      <c r="M2855" s="50" t="s">
        <v>7401</v>
      </c>
      <c r="N2855" s="53" t="s">
        <v>7599</v>
      </c>
      <c r="O2855" s="53"/>
      <c r="P2855" s="55" t="s">
        <v>1630</v>
      </c>
      <c r="Q2855" s="55" t="s">
        <v>54</v>
      </c>
      <c r="R2855" s="55" t="s">
        <v>55</v>
      </c>
      <c r="S2855" s="56">
        <v>0.2</v>
      </c>
      <c r="T2855" s="56" t="s">
        <v>7641</v>
      </c>
      <c r="U2855" s="57" t="str">
        <f>IF(OR(C2855="",H2855=""),"",C2855*H2855)</f>
        <v/>
      </c>
      <c r="V2855" s="57" t="str">
        <f>IF(OR(C2855="",S2855=""),"",S2855*C2855)</f>
        <v/>
      </c>
      <c r="W2855" s="56" t="str">
        <f>IF(OR(C2855="",T2855=""),"",C2855*T2855)</f>
        <v/>
      </c>
    </row>
    <row r="2856" spans="1:23" ht="20.100000000000001" customHeight="1" x14ac:dyDescent="0.2">
      <c r="A2856" s="49" t="s">
        <v>7679</v>
      </c>
      <c r="B2856" s="49" t="s">
        <v>7680</v>
      </c>
      <c r="C2856" s="50"/>
      <c r="D2856" s="51" t="s">
        <v>209</v>
      </c>
      <c r="E2856" s="52">
        <v>519.77</v>
      </c>
      <c r="F2856" s="52">
        <f t="shared" si="43"/>
        <v>332.65279999999996</v>
      </c>
      <c r="G2856" s="52">
        <f>E2856-(25 *E2856/100)</f>
        <v>389.82749999999999</v>
      </c>
      <c r="H2856" s="52">
        <f>IF(E2856="","",E2856*(1-$F$3))</f>
        <v>332.65280000000001</v>
      </c>
      <c r="I2856" s="53"/>
      <c r="J2856" s="54">
        <v>1</v>
      </c>
      <c r="K2856" s="54">
        <v>10</v>
      </c>
      <c r="L2856" s="54">
        <v>80</v>
      </c>
      <c r="M2856" s="50" t="s">
        <v>7401</v>
      </c>
      <c r="N2856" s="53" t="s">
        <v>7599</v>
      </c>
      <c r="O2856" s="53"/>
      <c r="P2856" s="55" t="s">
        <v>1630</v>
      </c>
      <c r="Q2856" s="55" t="s">
        <v>54</v>
      </c>
      <c r="R2856" s="55" t="s">
        <v>55</v>
      </c>
      <c r="S2856" s="56">
        <v>0.14399999999999999</v>
      </c>
      <c r="T2856" s="56" t="s">
        <v>7681</v>
      </c>
      <c r="U2856" s="57" t="str">
        <f>IF(OR(C2856="",H2856=""),"",C2856*H2856)</f>
        <v/>
      </c>
      <c r="V2856" s="57" t="str">
        <f>IF(OR(C2856="",S2856=""),"",S2856*C2856)</f>
        <v/>
      </c>
      <c r="W2856" s="56" t="str">
        <f>IF(OR(C2856="",T2856=""),"",C2856*T2856)</f>
        <v/>
      </c>
    </row>
    <row r="2857" spans="1:23" ht="20.100000000000001" customHeight="1" x14ac:dyDescent="0.2">
      <c r="A2857" s="49" t="s">
        <v>7620</v>
      </c>
      <c r="B2857" s="49" t="s">
        <v>7621</v>
      </c>
      <c r="C2857" s="50"/>
      <c r="D2857" s="51" t="s">
        <v>209</v>
      </c>
      <c r="E2857" s="52">
        <v>894.15</v>
      </c>
      <c r="F2857" s="52">
        <f t="shared" si="43"/>
        <v>572.25599999999997</v>
      </c>
      <c r="G2857" s="52">
        <f>E2857-(25 *E2857/100)</f>
        <v>670.61249999999995</v>
      </c>
      <c r="H2857" s="52">
        <f>IF(E2857="","",E2857*(1-$F$3))</f>
        <v>572.25599999999997</v>
      </c>
      <c r="I2857" s="53"/>
      <c r="J2857" s="54">
        <v>1</v>
      </c>
      <c r="K2857" s="54">
        <v>15</v>
      </c>
      <c r="L2857" s="54">
        <v>60</v>
      </c>
      <c r="M2857" s="50" t="s">
        <v>7401</v>
      </c>
      <c r="N2857" s="53" t="s">
        <v>7599</v>
      </c>
      <c r="O2857" s="53"/>
      <c r="P2857" s="55" t="s">
        <v>1630</v>
      </c>
      <c r="Q2857" s="55" t="s">
        <v>54</v>
      </c>
      <c r="R2857" s="55" t="s">
        <v>55</v>
      </c>
      <c r="S2857" s="56">
        <v>0.17</v>
      </c>
      <c r="T2857" s="56" t="s">
        <v>7622</v>
      </c>
      <c r="U2857" s="57" t="str">
        <f>IF(OR(C2857="",H2857=""),"",C2857*H2857)</f>
        <v/>
      </c>
      <c r="V2857" s="57" t="str">
        <f>IF(OR(C2857="",S2857=""),"",S2857*C2857)</f>
        <v/>
      </c>
      <c r="W2857" s="56" t="str">
        <f>IF(OR(C2857="",T2857=""),"",C2857*T2857)</f>
        <v/>
      </c>
    </row>
    <row r="2858" spans="1:23" ht="20.100000000000001" customHeight="1" x14ac:dyDescent="0.2">
      <c r="A2858" s="49" t="s">
        <v>7631</v>
      </c>
      <c r="B2858" s="49" t="s">
        <v>7632</v>
      </c>
      <c r="C2858" s="50"/>
      <c r="D2858" s="51" t="s">
        <v>209</v>
      </c>
      <c r="E2858" s="52">
        <v>1015.19</v>
      </c>
      <c r="F2858" s="52">
        <f t="shared" si="43"/>
        <v>649.72160000000008</v>
      </c>
      <c r="G2858" s="52">
        <f>E2858-(25 *E2858/100)</f>
        <v>761.39250000000004</v>
      </c>
      <c r="H2858" s="52">
        <f>IF(E2858="","",E2858*(1-$F$3))</f>
        <v>649.72160000000008</v>
      </c>
      <c r="I2858" s="53"/>
      <c r="J2858" s="54">
        <v>1</v>
      </c>
      <c r="K2858" s="54">
        <v>10</v>
      </c>
      <c r="L2858" s="54">
        <v>40</v>
      </c>
      <c r="M2858" s="50" t="s">
        <v>7401</v>
      </c>
      <c r="N2858" s="53" t="s">
        <v>7599</v>
      </c>
      <c r="O2858" s="53"/>
      <c r="P2858" s="55" t="s">
        <v>1630</v>
      </c>
      <c r="Q2858" s="55" t="s">
        <v>54</v>
      </c>
      <c r="R2858" s="55" t="s">
        <v>55</v>
      </c>
      <c r="S2858" s="56">
        <v>0.2</v>
      </c>
      <c r="T2858" s="56" t="s">
        <v>7633</v>
      </c>
      <c r="U2858" s="57" t="str">
        <f>IF(OR(C2858="",H2858=""),"",C2858*H2858)</f>
        <v/>
      </c>
      <c r="V2858" s="57" t="str">
        <f>IF(OR(C2858="",S2858=""),"",S2858*C2858)</f>
        <v/>
      </c>
      <c r="W2858" s="56" t="str">
        <f>IF(OR(C2858="",T2858=""),"",C2858*T2858)</f>
        <v/>
      </c>
    </row>
    <row r="2859" spans="1:23" ht="20.100000000000001" customHeight="1" x14ac:dyDescent="0.2">
      <c r="A2859" s="49" t="s">
        <v>7609</v>
      </c>
      <c r="B2859" s="49" t="s">
        <v>7610</v>
      </c>
      <c r="C2859" s="50"/>
      <c r="D2859" s="51" t="s">
        <v>209</v>
      </c>
      <c r="E2859" s="52">
        <v>580.55999999999995</v>
      </c>
      <c r="F2859" s="52">
        <f t="shared" si="43"/>
        <v>371.55840000000001</v>
      </c>
      <c r="G2859" s="52">
        <f>E2859-(25 *E2859/100)</f>
        <v>435.41999999999996</v>
      </c>
      <c r="H2859" s="52">
        <f>IF(E2859="","",E2859*(1-$F$3))</f>
        <v>371.55839999999995</v>
      </c>
      <c r="I2859" s="53"/>
      <c r="J2859" s="54">
        <v>1</v>
      </c>
      <c r="K2859" s="54">
        <v>10</v>
      </c>
      <c r="L2859" s="54">
        <v>80</v>
      </c>
      <c r="M2859" s="50" t="s">
        <v>7401</v>
      </c>
      <c r="N2859" s="53" t="s">
        <v>7599</v>
      </c>
      <c r="O2859" s="53"/>
      <c r="P2859" s="55" t="s">
        <v>1630</v>
      </c>
      <c r="Q2859" s="55" t="s">
        <v>54</v>
      </c>
      <c r="R2859" s="55" t="s">
        <v>55</v>
      </c>
      <c r="S2859" s="56">
        <v>0.14000000000000001</v>
      </c>
      <c r="T2859" s="56" t="s">
        <v>7611</v>
      </c>
      <c r="U2859" s="57" t="str">
        <f>IF(OR(C2859="",H2859=""),"",C2859*H2859)</f>
        <v/>
      </c>
      <c r="V2859" s="57" t="str">
        <f>IF(OR(C2859="",S2859=""),"",S2859*C2859)</f>
        <v/>
      </c>
      <c r="W2859" s="56" t="str">
        <f>IF(OR(C2859="",T2859=""),"",C2859*T2859)</f>
        <v/>
      </c>
    </row>
    <row r="2860" spans="1:23" ht="20.100000000000001" customHeight="1" x14ac:dyDescent="0.2">
      <c r="A2860" s="49" t="s">
        <v>7648</v>
      </c>
      <c r="B2860" s="49" t="s">
        <v>7649</v>
      </c>
      <c r="C2860" s="50"/>
      <c r="D2860" s="51" t="s">
        <v>209</v>
      </c>
      <c r="E2860" s="52">
        <v>1385.4</v>
      </c>
      <c r="F2860" s="52">
        <f t="shared" si="43"/>
        <v>886.65600000000006</v>
      </c>
      <c r="G2860" s="52">
        <f>E2860-(25 *E2860/100)</f>
        <v>1039.0500000000002</v>
      </c>
      <c r="H2860" s="52">
        <f>IF(E2860="","",E2860*(1-$F$3))</f>
        <v>886.65600000000006</v>
      </c>
      <c r="I2860" s="53"/>
      <c r="J2860" s="54">
        <v>1</v>
      </c>
      <c r="K2860" s="54">
        <v>4</v>
      </c>
      <c r="L2860" s="54">
        <v>8</v>
      </c>
      <c r="M2860" s="50" t="s">
        <v>7401</v>
      </c>
      <c r="N2860" s="53" t="s">
        <v>7599</v>
      </c>
      <c r="O2860" s="53"/>
      <c r="P2860" s="55" t="s">
        <v>1630</v>
      </c>
      <c r="Q2860" s="55" t="s">
        <v>54</v>
      </c>
      <c r="R2860" s="55" t="s">
        <v>55</v>
      </c>
      <c r="S2860" s="56">
        <v>0.66</v>
      </c>
      <c r="T2860" s="56" t="s">
        <v>7622</v>
      </c>
      <c r="U2860" s="57" t="str">
        <f>IF(OR(C2860="",H2860=""),"",C2860*H2860)</f>
        <v/>
      </c>
      <c r="V2860" s="57" t="str">
        <f>IF(OR(C2860="",S2860=""),"",S2860*C2860)</f>
        <v/>
      </c>
      <c r="W2860" s="56" t="str">
        <f>IF(OR(C2860="",T2860=""),"",C2860*T2860)</f>
        <v/>
      </c>
    </row>
    <row r="2861" spans="1:23" ht="20.100000000000001" customHeight="1" x14ac:dyDescent="0.2">
      <c r="A2861" s="49" t="s">
        <v>7682</v>
      </c>
      <c r="B2861" s="49" t="s">
        <v>7683</v>
      </c>
      <c r="C2861" s="50"/>
      <c r="D2861" s="51" t="s">
        <v>209</v>
      </c>
      <c r="E2861" s="52">
        <v>260.20999999999998</v>
      </c>
      <c r="F2861" s="52">
        <f t="shared" si="43"/>
        <v>166.53440000000001</v>
      </c>
      <c r="G2861" s="52">
        <f>E2861-(25 *E2861/100)</f>
        <v>195.15749999999997</v>
      </c>
      <c r="H2861" s="52">
        <f>IF(E2861="","",E2861*(1-$F$3))</f>
        <v>166.53439999999998</v>
      </c>
      <c r="I2861" s="53"/>
      <c r="J2861" s="54">
        <v>1</v>
      </c>
      <c r="K2861" s="54">
        <v>10</v>
      </c>
      <c r="L2861" s="54">
        <v>80</v>
      </c>
      <c r="M2861" s="50" t="s">
        <v>7401</v>
      </c>
      <c r="N2861" s="53" t="s">
        <v>7599</v>
      </c>
      <c r="O2861" s="53"/>
      <c r="P2861" s="55" t="s">
        <v>1630</v>
      </c>
      <c r="Q2861" s="55" t="s">
        <v>54</v>
      </c>
      <c r="R2861" s="55" t="s">
        <v>55</v>
      </c>
      <c r="S2861" s="56">
        <v>0.106</v>
      </c>
      <c r="T2861" s="56" t="s">
        <v>7681</v>
      </c>
      <c r="U2861" s="57" t="str">
        <f>IF(OR(C2861="",H2861=""),"",C2861*H2861)</f>
        <v/>
      </c>
      <c r="V2861" s="57" t="str">
        <f>IF(OR(C2861="",S2861=""),"",S2861*C2861)</f>
        <v/>
      </c>
      <c r="W2861" s="56" t="str">
        <f>IF(OR(C2861="",T2861=""),"",C2861*T2861)</f>
        <v/>
      </c>
    </row>
    <row r="2862" spans="1:23" ht="20.100000000000001" customHeight="1" x14ac:dyDescent="0.2">
      <c r="A2862" s="49" t="s">
        <v>7684</v>
      </c>
      <c r="B2862" s="49" t="s">
        <v>7685</v>
      </c>
      <c r="C2862" s="50"/>
      <c r="D2862" s="51" t="s">
        <v>209</v>
      </c>
      <c r="E2862" s="52">
        <v>282.06</v>
      </c>
      <c r="F2862" s="52">
        <f t="shared" si="43"/>
        <v>180.51839999999999</v>
      </c>
      <c r="G2862" s="52">
        <f>E2862-(25 *E2862/100)</f>
        <v>211.54500000000002</v>
      </c>
      <c r="H2862" s="52">
        <f>IF(E2862="","",E2862*(1-$F$3))</f>
        <v>180.51840000000001</v>
      </c>
      <c r="I2862" s="53"/>
      <c r="J2862" s="54">
        <v>1</v>
      </c>
      <c r="K2862" s="54">
        <v>10</v>
      </c>
      <c r="L2862" s="54">
        <v>40</v>
      </c>
      <c r="M2862" s="50" t="s">
        <v>7401</v>
      </c>
      <c r="N2862" s="53" t="s">
        <v>7599</v>
      </c>
      <c r="O2862" s="53"/>
      <c r="P2862" s="55" t="s">
        <v>1630</v>
      </c>
      <c r="Q2862" s="55" t="s">
        <v>54</v>
      </c>
      <c r="R2862" s="55" t="s">
        <v>55</v>
      </c>
      <c r="S2862" s="56">
        <v>0.29299999999999998</v>
      </c>
      <c r="T2862" s="56" t="s">
        <v>4785</v>
      </c>
      <c r="U2862" s="57" t="str">
        <f>IF(OR(C2862="",H2862=""),"",C2862*H2862)</f>
        <v/>
      </c>
      <c r="V2862" s="57" t="str">
        <f>IF(OR(C2862="",S2862=""),"",S2862*C2862)</f>
        <v/>
      </c>
      <c r="W2862" s="56" t="str">
        <f>IF(OR(C2862="",T2862=""),"",C2862*T2862)</f>
        <v/>
      </c>
    </row>
    <row r="2863" spans="1:23" ht="20.100000000000001" customHeight="1" x14ac:dyDescent="0.2">
      <c r="A2863" s="49" t="s">
        <v>7686</v>
      </c>
      <c r="B2863" s="49" t="s">
        <v>7687</v>
      </c>
      <c r="C2863" s="50"/>
      <c r="D2863" s="51" t="s">
        <v>209</v>
      </c>
      <c r="E2863" s="52">
        <v>303.89999999999998</v>
      </c>
      <c r="F2863" s="52">
        <f t="shared" si="43"/>
        <v>194.49599999999998</v>
      </c>
      <c r="G2863" s="52">
        <f>E2863-(25 *E2863/100)</f>
        <v>227.92499999999998</v>
      </c>
      <c r="H2863" s="52">
        <f>IF(E2863="","",E2863*(1-$F$3))</f>
        <v>194.49599999999998</v>
      </c>
      <c r="I2863" s="53"/>
      <c r="J2863" s="54">
        <v>1</v>
      </c>
      <c r="K2863" s="54">
        <v>5</v>
      </c>
      <c r="L2863" s="54">
        <v>40</v>
      </c>
      <c r="M2863" s="50" t="s">
        <v>7401</v>
      </c>
      <c r="N2863" s="53" t="s">
        <v>7599</v>
      </c>
      <c r="O2863" s="53"/>
      <c r="P2863" s="55" t="s">
        <v>1630</v>
      </c>
      <c r="Q2863" s="55" t="s">
        <v>54</v>
      </c>
      <c r="R2863" s="55" t="s">
        <v>55</v>
      </c>
      <c r="S2863" s="56">
        <v>0.34300000000000003</v>
      </c>
      <c r="T2863" s="56" t="s">
        <v>7622</v>
      </c>
      <c r="U2863" s="57" t="str">
        <f>IF(OR(C2863="",H2863=""),"",C2863*H2863)</f>
        <v/>
      </c>
      <c r="V2863" s="57" t="str">
        <f>IF(OR(C2863="",S2863=""),"",S2863*C2863)</f>
        <v/>
      </c>
      <c r="W2863" s="56" t="str">
        <f>IF(OR(C2863="",T2863=""),"",C2863*T2863)</f>
        <v/>
      </c>
    </row>
    <row r="2864" spans="1:23" ht="20.100000000000001" customHeight="1" x14ac:dyDescent="0.2">
      <c r="A2864" s="49" t="s">
        <v>7642</v>
      </c>
      <c r="B2864" s="49" t="s">
        <v>7643</v>
      </c>
      <c r="C2864" s="50"/>
      <c r="D2864" s="51" t="s">
        <v>209</v>
      </c>
      <c r="E2864" s="52">
        <v>307.05</v>
      </c>
      <c r="F2864" s="52">
        <f t="shared" si="43"/>
        <v>196.512</v>
      </c>
      <c r="G2864" s="52">
        <f>E2864-(25 *E2864/100)</f>
        <v>230.28750000000002</v>
      </c>
      <c r="H2864" s="52">
        <f>IF(E2864="","",E2864*(1-$F$3))</f>
        <v>196.512</v>
      </c>
      <c r="I2864" s="53"/>
      <c r="J2864" s="54">
        <v>1</v>
      </c>
      <c r="K2864" s="54">
        <v>10</v>
      </c>
      <c r="L2864" s="54">
        <v>80</v>
      </c>
      <c r="M2864" s="50" t="s">
        <v>7401</v>
      </c>
      <c r="N2864" s="53" t="s">
        <v>7599</v>
      </c>
      <c r="O2864" s="53"/>
      <c r="P2864" s="55" t="s">
        <v>1630</v>
      </c>
      <c r="Q2864" s="55" t="s">
        <v>54</v>
      </c>
      <c r="R2864" s="55" t="s">
        <v>55</v>
      </c>
      <c r="S2864" s="56">
        <v>0.11</v>
      </c>
      <c r="T2864" s="56" t="s">
        <v>7499</v>
      </c>
      <c r="U2864" s="57" t="str">
        <f>IF(OR(C2864="",H2864=""),"",C2864*H2864)</f>
        <v/>
      </c>
      <c r="V2864" s="57" t="str">
        <f>IF(OR(C2864="",S2864=""),"",S2864*C2864)</f>
        <v/>
      </c>
      <c r="W2864" s="56" t="str">
        <f>IF(OR(C2864="",T2864=""),"",C2864*T2864)</f>
        <v/>
      </c>
    </row>
    <row r="2865" spans="1:23" ht="20.100000000000001" customHeight="1" x14ac:dyDescent="0.2">
      <c r="A2865" s="49" t="s">
        <v>7650</v>
      </c>
      <c r="B2865" s="49" t="s">
        <v>7651</v>
      </c>
      <c r="C2865" s="50"/>
      <c r="D2865" s="51" t="s">
        <v>209</v>
      </c>
      <c r="E2865" s="52">
        <v>315.05</v>
      </c>
      <c r="F2865" s="52">
        <f t="shared" si="43"/>
        <v>201.63200000000001</v>
      </c>
      <c r="G2865" s="52">
        <f>E2865-(25 *E2865/100)</f>
        <v>236.28750000000002</v>
      </c>
      <c r="H2865" s="52">
        <f>IF(E2865="","",E2865*(1-$F$3))</f>
        <v>201.63200000000001</v>
      </c>
      <c r="I2865" s="53"/>
      <c r="J2865" s="54">
        <v>1</v>
      </c>
      <c r="K2865" s="54">
        <v>10</v>
      </c>
      <c r="L2865" s="54">
        <v>40</v>
      </c>
      <c r="M2865" s="50" t="s">
        <v>7401</v>
      </c>
      <c r="N2865" s="53" t="s">
        <v>7599</v>
      </c>
      <c r="O2865" s="53"/>
      <c r="P2865" s="55" t="s">
        <v>1630</v>
      </c>
      <c r="Q2865" s="55" t="s">
        <v>54</v>
      </c>
      <c r="R2865" s="55" t="s">
        <v>55</v>
      </c>
      <c r="S2865" s="56">
        <v>0.28999999999999998</v>
      </c>
      <c r="T2865" s="56" t="s">
        <v>7611</v>
      </c>
      <c r="U2865" s="57" t="str">
        <f>IF(OR(C2865="",H2865=""),"",C2865*H2865)</f>
        <v/>
      </c>
      <c r="V2865" s="57" t="str">
        <f>IF(OR(C2865="",S2865=""),"",S2865*C2865)</f>
        <v/>
      </c>
      <c r="W2865" s="56" t="str">
        <f>IF(OR(C2865="",T2865=""),"",C2865*T2865)</f>
        <v/>
      </c>
    </row>
    <row r="2866" spans="1:23" ht="20.100000000000001" customHeight="1" x14ac:dyDescent="0.2">
      <c r="A2866" s="49" t="s">
        <v>7657</v>
      </c>
      <c r="B2866" s="49" t="s">
        <v>7658</v>
      </c>
      <c r="C2866" s="50"/>
      <c r="D2866" s="51" t="s">
        <v>209</v>
      </c>
      <c r="E2866" s="52">
        <v>339.45</v>
      </c>
      <c r="F2866" s="52">
        <f t="shared" si="43"/>
        <v>217.24799999999999</v>
      </c>
      <c r="G2866" s="52">
        <f>E2866-(25 *E2866/100)</f>
        <v>254.58749999999998</v>
      </c>
      <c r="H2866" s="52">
        <f>IF(E2866="","",E2866*(1-$F$3))</f>
        <v>217.24799999999999</v>
      </c>
      <c r="I2866" s="53"/>
      <c r="J2866" s="54">
        <v>1</v>
      </c>
      <c r="K2866" s="54">
        <v>5</v>
      </c>
      <c r="L2866" s="54">
        <v>40</v>
      </c>
      <c r="M2866" s="50" t="s">
        <v>7401</v>
      </c>
      <c r="N2866" s="53" t="s">
        <v>7599</v>
      </c>
      <c r="O2866" s="53"/>
      <c r="P2866" s="55" t="s">
        <v>1630</v>
      </c>
      <c r="Q2866" s="55" t="s">
        <v>54</v>
      </c>
      <c r="R2866" s="55" t="s">
        <v>55</v>
      </c>
      <c r="S2866" s="56">
        <v>0.34</v>
      </c>
      <c r="T2866" s="56" t="s">
        <v>7622</v>
      </c>
      <c r="U2866" s="57" t="str">
        <f>IF(OR(C2866="",H2866=""),"",C2866*H2866)</f>
        <v/>
      </c>
      <c r="V2866" s="57" t="str">
        <f>IF(OR(C2866="",S2866=""),"",S2866*C2866)</f>
        <v/>
      </c>
      <c r="W2866" s="56" t="str">
        <f>IF(OR(C2866="",T2866=""),"",C2866*T2866)</f>
        <v/>
      </c>
    </row>
    <row r="2867" spans="1:23" ht="20.100000000000001" customHeight="1" x14ac:dyDescent="0.2">
      <c r="A2867" s="49" t="s">
        <v>7865</v>
      </c>
      <c r="B2867" s="49" t="s">
        <v>7866</v>
      </c>
      <c r="C2867" s="50"/>
      <c r="D2867" s="51" t="s">
        <v>209</v>
      </c>
      <c r="E2867" s="52">
        <v>365.97</v>
      </c>
      <c r="F2867" s="52">
        <f t="shared" si="43"/>
        <v>234.2208</v>
      </c>
      <c r="G2867" s="52">
        <f>E2867-(25 *E2867/100)</f>
        <v>274.47750000000002</v>
      </c>
      <c r="H2867" s="52">
        <f>IF(E2867="","",E2867*(1-$F$3))</f>
        <v>234.22080000000003</v>
      </c>
      <c r="I2867" s="53"/>
      <c r="J2867" s="54">
        <v>1</v>
      </c>
      <c r="K2867" s="54">
        <v>3</v>
      </c>
      <c r="L2867" s="54">
        <v>72</v>
      </c>
      <c r="M2867" s="50" t="s">
        <v>7401</v>
      </c>
      <c r="N2867" s="53" t="s">
        <v>7861</v>
      </c>
      <c r="O2867" s="53"/>
      <c r="P2867" s="55" t="s">
        <v>1630</v>
      </c>
      <c r="Q2867" s="55" t="s">
        <v>54</v>
      </c>
      <c r="R2867" s="55" t="s">
        <v>55</v>
      </c>
      <c r="S2867" s="56">
        <v>0.34699999999999998</v>
      </c>
      <c r="T2867" s="56" t="s">
        <v>7867</v>
      </c>
      <c r="U2867" s="57" t="str">
        <f>IF(OR(C2867="",H2867=""),"",C2867*H2867)</f>
        <v/>
      </c>
      <c r="V2867" s="57" t="str">
        <f>IF(OR(C2867="",S2867=""),"",S2867*C2867)</f>
        <v/>
      </c>
      <c r="W2867" s="56" t="str">
        <f>IF(OR(C2867="",T2867=""),"",C2867*T2867)</f>
        <v/>
      </c>
    </row>
    <row r="2868" spans="1:23" ht="20.100000000000001" customHeight="1" x14ac:dyDescent="0.2">
      <c r="A2868" s="49" t="s">
        <v>7862</v>
      </c>
      <c r="B2868" s="49" t="s">
        <v>7863</v>
      </c>
      <c r="C2868" s="50"/>
      <c r="D2868" s="51" t="s">
        <v>209</v>
      </c>
      <c r="E2868" s="52">
        <v>250.73</v>
      </c>
      <c r="F2868" s="52">
        <f t="shared" si="43"/>
        <v>160.46719999999999</v>
      </c>
      <c r="G2868" s="52">
        <f>E2868-(25 *E2868/100)</f>
        <v>188.04749999999999</v>
      </c>
      <c r="H2868" s="52">
        <f>IF(E2868="","",E2868*(1-$F$3))</f>
        <v>160.46719999999999</v>
      </c>
      <c r="I2868" s="53"/>
      <c r="J2868" s="54">
        <v>1</v>
      </c>
      <c r="K2868" s="54">
        <v>5</v>
      </c>
      <c r="L2868" s="54">
        <v>100</v>
      </c>
      <c r="M2868" s="50" t="s">
        <v>7401</v>
      </c>
      <c r="N2868" s="53" t="s">
        <v>7861</v>
      </c>
      <c r="O2868" s="53"/>
      <c r="P2868" s="55" t="s">
        <v>1630</v>
      </c>
      <c r="Q2868" s="55" t="s">
        <v>54</v>
      </c>
      <c r="R2868" s="55" t="s">
        <v>55</v>
      </c>
      <c r="S2868" s="56">
        <v>0.23</v>
      </c>
      <c r="T2868" s="56" t="s">
        <v>7864</v>
      </c>
      <c r="U2868" s="57" t="str">
        <f>IF(OR(C2868="",H2868=""),"",C2868*H2868)</f>
        <v/>
      </c>
      <c r="V2868" s="57" t="str">
        <f>IF(OR(C2868="",S2868=""),"",S2868*C2868)</f>
        <v/>
      </c>
      <c r="W2868" s="56" t="str">
        <f>IF(OR(C2868="",T2868=""),"",C2868*T2868)</f>
        <v/>
      </c>
    </row>
    <row r="2869" spans="1:23" ht="20.100000000000001" customHeight="1" x14ac:dyDescent="0.2">
      <c r="A2869" s="49" t="s">
        <v>7868</v>
      </c>
      <c r="B2869" s="49" t="s">
        <v>7869</v>
      </c>
      <c r="C2869" s="50"/>
      <c r="D2869" s="51" t="s">
        <v>209</v>
      </c>
      <c r="E2869" s="52">
        <v>577.52</v>
      </c>
      <c r="F2869" s="52">
        <f t="shared" si="43"/>
        <v>369.61279999999999</v>
      </c>
      <c r="G2869" s="52">
        <f>E2869-(25 *E2869/100)</f>
        <v>433.14</v>
      </c>
      <c r="H2869" s="52">
        <f>IF(E2869="","",E2869*(1-$F$3))</f>
        <v>369.61279999999999</v>
      </c>
      <c r="I2869" s="53"/>
      <c r="J2869" s="54">
        <v>1</v>
      </c>
      <c r="K2869" s="54">
        <v>1</v>
      </c>
      <c r="L2869" s="54">
        <v>30</v>
      </c>
      <c r="M2869" s="50" t="s">
        <v>7401</v>
      </c>
      <c r="N2869" s="53" t="s">
        <v>7861</v>
      </c>
      <c r="O2869" s="53"/>
      <c r="P2869" s="55" t="s">
        <v>1630</v>
      </c>
      <c r="Q2869" s="55" t="s">
        <v>54</v>
      </c>
      <c r="R2869" s="55" t="s">
        <v>55</v>
      </c>
      <c r="S2869" s="56">
        <v>0.84</v>
      </c>
      <c r="T2869" s="56" t="s">
        <v>1468</v>
      </c>
      <c r="U2869" s="57" t="str">
        <f>IF(OR(C2869="",H2869=""),"",C2869*H2869)</f>
        <v/>
      </c>
      <c r="V2869" s="57" t="str">
        <f>IF(OR(C2869="",S2869=""),"",S2869*C2869)</f>
        <v/>
      </c>
      <c r="W2869" s="56" t="str">
        <f>IF(OR(C2869="",T2869=""),"",C2869*T2869)</f>
        <v/>
      </c>
    </row>
    <row r="2870" spans="1:23" ht="20.100000000000001" customHeight="1" x14ac:dyDescent="0.2">
      <c r="A2870" s="49" t="s">
        <v>7870</v>
      </c>
      <c r="B2870" s="49" t="s">
        <v>7871</v>
      </c>
      <c r="C2870" s="50"/>
      <c r="D2870" s="51" t="s">
        <v>209</v>
      </c>
      <c r="E2870" s="52">
        <v>905.63</v>
      </c>
      <c r="F2870" s="52">
        <f t="shared" si="43"/>
        <v>579.60320000000002</v>
      </c>
      <c r="G2870" s="52">
        <f>E2870-(25 *E2870/100)</f>
        <v>679.22249999999997</v>
      </c>
      <c r="H2870" s="52">
        <f>IF(E2870="","",E2870*(1-$F$3))</f>
        <v>579.60320000000002</v>
      </c>
      <c r="I2870" s="53"/>
      <c r="J2870" s="54">
        <v>1</v>
      </c>
      <c r="K2870" s="54">
        <v>1</v>
      </c>
      <c r="L2870" s="54">
        <v>20</v>
      </c>
      <c r="M2870" s="50" t="s">
        <v>7401</v>
      </c>
      <c r="N2870" s="53" t="s">
        <v>7861</v>
      </c>
      <c r="O2870" s="53"/>
      <c r="P2870" s="55" t="s">
        <v>1630</v>
      </c>
      <c r="Q2870" s="55" t="s">
        <v>54</v>
      </c>
      <c r="R2870" s="55" t="s">
        <v>55</v>
      </c>
      <c r="S2870" s="56">
        <v>1.05</v>
      </c>
      <c r="T2870" s="56" t="s">
        <v>7872</v>
      </c>
      <c r="U2870" s="57" t="str">
        <f>IF(OR(C2870="",H2870=""),"",C2870*H2870)</f>
        <v/>
      </c>
      <c r="V2870" s="57" t="str">
        <f>IF(OR(C2870="",S2870=""),"",S2870*C2870)</f>
        <v/>
      </c>
      <c r="W2870" s="56" t="str">
        <f>IF(OR(C2870="",T2870=""),"",C2870*T2870)</f>
        <v/>
      </c>
    </row>
    <row r="2871" spans="1:23" ht="20.100000000000001" customHeight="1" x14ac:dyDescent="0.2">
      <c r="A2871" s="49" t="s">
        <v>7873</v>
      </c>
      <c r="B2871" s="49" t="s">
        <v>7874</v>
      </c>
      <c r="C2871" s="50"/>
      <c r="D2871" s="51" t="s">
        <v>209</v>
      </c>
      <c r="E2871" s="52">
        <v>1198.98</v>
      </c>
      <c r="F2871" s="52">
        <f t="shared" si="43"/>
        <v>767.34720000000004</v>
      </c>
      <c r="G2871" s="52">
        <f>E2871-(25 *E2871/100)</f>
        <v>899.23500000000001</v>
      </c>
      <c r="H2871" s="52">
        <f>IF(E2871="","",E2871*(1-$F$3))</f>
        <v>767.34720000000004</v>
      </c>
      <c r="I2871" s="53"/>
      <c r="J2871" s="54">
        <v>1</v>
      </c>
      <c r="K2871" s="54">
        <v>1</v>
      </c>
      <c r="L2871" s="54">
        <v>18</v>
      </c>
      <c r="M2871" s="50" t="s">
        <v>7401</v>
      </c>
      <c r="N2871" s="53" t="s">
        <v>7861</v>
      </c>
      <c r="O2871" s="53"/>
      <c r="P2871" s="55" t="s">
        <v>1630</v>
      </c>
      <c r="Q2871" s="55" t="s">
        <v>54</v>
      </c>
      <c r="R2871" s="55" t="s">
        <v>55</v>
      </c>
      <c r="S2871" s="56">
        <v>1.222</v>
      </c>
      <c r="T2871" s="56" t="s">
        <v>7875</v>
      </c>
      <c r="U2871" s="57" t="str">
        <f>IF(OR(C2871="",H2871=""),"",C2871*H2871)</f>
        <v/>
      </c>
      <c r="V2871" s="57" t="str">
        <f>IF(OR(C2871="",S2871=""),"",S2871*C2871)</f>
        <v/>
      </c>
      <c r="W2871" s="56" t="str">
        <f>IF(OR(C2871="",T2871=""),"",C2871*T2871)</f>
        <v/>
      </c>
    </row>
    <row r="2872" spans="1:23" ht="20.100000000000001" customHeight="1" x14ac:dyDescent="0.2">
      <c r="A2872" s="49" t="s">
        <v>7876</v>
      </c>
      <c r="B2872" s="49" t="s">
        <v>7877</v>
      </c>
      <c r="C2872" s="50"/>
      <c r="D2872" s="51" t="s">
        <v>209</v>
      </c>
      <c r="E2872" s="52">
        <v>3492.26</v>
      </c>
      <c r="F2872" s="52">
        <f t="shared" si="43"/>
        <v>2235.0464000000002</v>
      </c>
      <c r="G2872" s="52">
        <f>E2872-(25 *E2872/100)</f>
        <v>2619.1950000000002</v>
      </c>
      <c r="H2872" s="52">
        <f>IF(E2872="","",E2872*(1-$F$3))</f>
        <v>2235.0464000000002</v>
      </c>
      <c r="I2872" s="53"/>
      <c r="J2872" s="54">
        <v>1</v>
      </c>
      <c r="K2872" s="54">
        <v>1</v>
      </c>
      <c r="L2872" s="54">
        <v>6</v>
      </c>
      <c r="M2872" s="50" t="s">
        <v>7401</v>
      </c>
      <c r="N2872" s="53" t="s">
        <v>7861</v>
      </c>
      <c r="O2872" s="53"/>
      <c r="P2872" s="55" t="s">
        <v>1630</v>
      </c>
      <c r="Q2872" s="55" t="s">
        <v>54</v>
      </c>
      <c r="R2872" s="55" t="s">
        <v>55</v>
      </c>
      <c r="S2872" s="56">
        <v>3.2669999999999999</v>
      </c>
      <c r="T2872" s="56" t="s">
        <v>7878</v>
      </c>
      <c r="U2872" s="57" t="str">
        <f>IF(OR(C2872="",H2872=""),"",C2872*H2872)</f>
        <v/>
      </c>
      <c r="V2872" s="57" t="str">
        <f>IF(OR(C2872="",S2872=""),"",S2872*C2872)</f>
        <v/>
      </c>
      <c r="W2872" s="56" t="str">
        <f>IF(OR(C2872="",T2872=""),"",C2872*T2872)</f>
        <v/>
      </c>
    </row>
    <row r="2873" spans="1:23" ht="20.100000000000001" customHeight="1" x14ac:dyDescent="0.2">
      <c r="A2873" s="49" t="s">
        <v>7904</v>
      </c>
      <c r="B2873" s="49" t="s">
        <v>7905</v>
      </c>
      <c r="C2873" s="50"/>
      <c r="D2873" s="51" t="s">
        <v>209</v>
      </c>
      <c r="E2873" s="52">
        <v>171.9</v>
      </c>
      <c r="F2873" s="52">
        <f t="shared" si="43"/>
        <v>110.01599999999999</v>
      </c>
      <c r="G2873" s="52">
        <f>E2873-(25 *E2873/100)</f>
        <v>128.92500000000001</v>
      </c>
      <c r="H2873" s="52">
        <f>IF(E2873="","",E2873*(1-$F$3))</f>
        <v>110.01600000000001</v>
      </c>
      <c r="I2873" s="53"/>
      <c r="J2873" s="54">
        <v>1</v>
      </c>
      <c r="K2873" s="54">
        <v>5</v>
      </c>
      <c r="L2873" s="54">
        <v>200</v>
      </c>
      <c r="M2873" s="50" t="s">
        <v>7401</v>
      </c>
      <c r="N2873" s="53" t="s">
        <v>7861</v>
      </c>
      <c r="O2873" s="53"/>
      <c r="P2873" s="55" t="s">
        <v>1630</v>
      </c>
      <c r="Q2873" s="55" t="s">
        <v>54</v>
      </c>
      <c r="R2873" s="55" t="s">
        <v>55</v>
      </c>
      <c r="S2873" s="56">
        <v>0.128</v>
      </c>
      <c r="T2873" s="56" t="s">
        <v>7881</v>
      </c>
      <c r="U2873" s="57" t="str">
        <f>IF(OR(C2873="",H2873=""),"",C2873*H2873)</f>
        <v/>
      </c>
      <c r="V2873" s="57" t="str">
        <f>IF(OR(C2873="",S2873=""),"",S2873*C2873)</f>
        <v/>
      </c>
      <c r="W2873" s="56" t="str">
        <f>IF(OR(C2873="",T2873=""),"",C2873*T2873)</f>
        <v/>
      </c>
    </row>
    <row r="2874" spans="1:23" ht="20.100000000000001" customHeight="1" x14ac:dyDescent="0.2">
      <c r="A2874" s="49" t="s">
        <v>7886</v>
      </c>
      <c r="B2874" s="49" t="s">
        <v>7887</v>
      </c>
      <c r="C2874" s="50"/>
      <c r="D2874" s="51" t="s">
        <v>209</v>
      </c>
      <c r="E2874" s="52">
        <v>171.9</v>
      </c>
      <c r="F2874" s="52">
        <f t="shared" si="43"/>
        <v>110.01599999999999</v>
      </c>
      <c r="G2874" s="52">
        <f>E2874-(25 *E2874/100)</f>
        <v>128.92500000000001</v>
      </c>
      <c r="H2874" s="52">
        <f>IF(E2874="","",E2874*(1-$F$3))</f>
        <v>110.01600000000001</v>
      </c>
      <c r="I2874" s="53"/>
      <c r="J2874" s="54">
        <v>1</v>
      </c>
      <c r="K2874" s="54">
        <v>5</v>
      </c>
      <c r="L2874" s="54">
        <v>200</v>
      </c>
      <c r="M2874" s="50" t="s">
        <v>7401</v>
      </c>
      <c r="N2874" s="53" t="s">
        <v>7861</v>
      </c>
      <c r="O2874" s="53"/>
      <c r="P2874" s="55" t="s">
        <v>1630</v>
      </c>
      <c r="Q2874" s="55" t="s">
        <v>54</v>
      </c>
      <c r="R2874" s="55" t="s">
        <v>55</v>
      </c>
      <c r="S2874" s="56">
        <v>0.128</v>
      </c>
      <c r="T2874" s="56" t="s">
        <v>7881</v>
      </c>
      <c r="U2874" s="57" t="str">
        <f>IF(OR(C2874="",H2874=""),"",C2874*H2874)</f>
        <v/>
      </c>
      <c r="V2874" s="57" t="str">
        <f>IF(OR(C2874="",S2874=""),"",S2874*C2874)</f>
        <v/>
      </c>
      <c r="W2874" s="56" t="str">
        <f>IF(OR(C2874="",T2874=""),"",C2874*T2874)</f>
        <v/>
      </c>
    </row>
    <row r="2875" spans="1:23" ht="20.100000000000001" customHeight="1" x14ac:dyDescent="0.2">
      <c r="A2875" s="49" t="s">
        <v>7888</v>
      </c>
      <c r="B2875" s="49" t="s">
        <v>7889</v>
      </c>
      <c r="C2875" s="50"/>
      <c r="D2875" s="51" t="s">
        <v>209</v>
      </c>
      <c r="E2875" s="52">
        <v>178.5</v>
      </c>
      <c r="F2875" s="52">
        <f t="shared" si="43"/>
        <v>114.24</v>
      </c>
      <c r="G2875" s="52">
        <f>E2875-(25 *E2875/100)</f>
        <v>133.875</v>
      </c>
      <c r="H2875" s="52">
        <f>IF(E2875="","",E2875*(1-$F$3))</f>
        <v>114.24000000000001</v>
      </c>
      <c r="I2875" s="53" t="s">
        <v>15</v>
      </c>
      <c r="J2875" s="54">
        <v>1</v>
      </c>
      <c r="K2875" s="54">
        <v>5</v>
      </c>
      <c r="L2875" s="54">
        <v>200</v>
      </c>
      <c r="M2875" s="50" t="s">
        <v>7401</v>
      </c>
      <c r="N2875" s="53" t="s">
        <v>7861</v>
      </c>
      <c r="O2875" s="53"/>
      <c r="P2875" s="55" t="s">
        <v>1630</v>
      </c>
      <c r="Q2875" s="55" t="s">
        <v>54</v>
      </c>
      <c r="R2875" s="55" t="s">
        <v>55</v>
      </c>
      <c r="S2875" s="56">
        <v>0.128</v>
      </c>
      <c r="T2875" s="56" t="s">
        <v>7881</v>
      </c>
      <c r="U2875" s="57" t="str">
        <f>IF(OR(C2875="",H2875=""),"",C2875*H2875)</f>
        <v/>
      </c>
      <c r="V2875" s="57" t="str">
        <f>IF(OR(C2875="",S2875=""),"",S2875*C2875)</f>
        <v/>
      </c>
      <c r="W2875" s="56" t="str">
        <f>IF(OR(C2875="",T2875=""),"",C2875*T2875)</f>
        <v/>
      </c>
    </row>
    <row r="2876" spans="1:23" ht="20.100000000000001" customHeight="1" x14ac:dyDescent="0.2">
      <c r="A2876" s="49" t="s">
        <v>7890</v>
      </c>
      <c r="B2876" s="49" t="s">
        <v>7891</v>
      </c>
      <c r="C2876" s="50"/>
      <c r="D2876" s="51" t="s">
        <v>209</v>
      </c>
      <c r="E2876" s="52">
        <v>171.9</v>
      </c>
      <c r="F2876" s="52">
        <f t="shared" si="43"/>
        <v>110.01599999999999</v>
      </c>
      <c r="G2876" s="52">
        <f>E2876-(25 *E2876/100)</f>
        <v>128.92500000000001</v>
      </c>
      <c r="H2876" s="52">
        <f>IF(E2876="","",E2876*(1-$F$3))</f>
        <v>110.01600000000001</v>
      </c>
      <c r="I2876" s="53"/>
      <c r="J2876" s="54">
        <v>1</v>
      </c>
      <c r="K2876" s="54">
        <v>5</v>
      </c>
      <c r="L2876" s="54">
        <v>200</v>
      </c>
      <c r="M2876" s="50" t="s">
        <v>7401</v>
      </c>
      <c r="N2876" s="53" t="s">
        <v>7861</v>
      </c>
      <c r="O2876" s="53"/>
      <c r="P2876" s="55" t="s">
        <v>1630</v>
      </c>
      <c r="Q2876" s="55" t="s">
        <v>54</v>
      </c>
      <c r="R2876" s="55" t="s">
        <v>55</v>
      </c>
      <c r="S2876" s="56">
        <v>0.128</v>
      </c>
      <c r="T2876" s="56" t="s">
        <v>7881</v>
      </c>
      <c r="U2876" s="57" t="str">
        <f>IF(OR(C2876="",H2876=""),"",C2876*H2876)</f>
        <v/>
      </c>
      <c r="V2876" s="57" t="str">
        <f>IF(OR(C2876="",S2876=""),"",S2876*C2876)</f>
        <v/>
      </c>
      <c r="W2876" s="56" t="str">
        <f>IF(OR(C2876="",T2876=""),"",C2876*T2876)</f>
        <v/>
      </c>
    </row>
    <row r="2877" spans="1:23" ht="20.100000000000001" customHeight="1" x14ac:dyDescent="0.2">
      <c r="A2877" s="49" t="s">
        <v>7892</v>
      </c>
      <c r="B2877" s="49" t="s">
        <v>7893</v>
      </c>
      <c r="C2877" s="50"/>
      <c r="D2877" s="51" t="s">
        <v>209</v>
      </c>
      <c r="E2877" s="52">
        <v>171.9</v>
      </c>
      <c r="F2877" s="52">
        <f t="shared" si="43"/>
        <v>110.01599999999999</v>
      </c>
      <c r="G2877" s="52">
        <f>E2877-(25 *E2877/100)</f>
        <v>128.92500000000001</v>
      </c>
      <c r="H2877" s="52">
        <f>IF(E2877="","",E2877*(1-$F$3))</f>
        <v>110.01600000000001</v>
      </c>
      <c r="I2877" s="53"/>
      <c r="J2877" s="54">
        <v>1</v>
      </c>
      <c r="K2877" s="54">
        <v>5</v>
      </c>
      <c r="L2877" s="54">
        <v>200</v>
      </c>
      <c r="M2877" s="50" t="s">
        <v>7401</v>
      </c>
      <c r="N2877" s="53" t="s">
        <v>7861</v>
      </c>
      <c r="O2877" s="53"/>
      <c r="P2877" s="55" t="s">
        <v>1630</v>
      </c>
      <c r="Q2877" s="55" t="s">
        <v>54</v>
      </c>
      <c r="R2877" s="55" t="s">
        <v>55</v>
      </c>
      <c r="S2877" s="56">
        <v>0.128</v>
      </c>
      <c r="T2877" s="56" t="s">
        <v>7881</v>
      </c>
      <c r="U2877" s="57" t="str">
        <f>IF(OR(C2877="",H2877=""),"",C2877*H2877)</f>
        <v/>
      </c>
      <c r="V2877" s="57" t="str">
        <f>IF(OR(C2877="",S2877=""),"",S2877*C2877)</f>
        <v/>
      </c>
      <c r="W2877" s="56" t="str">
        <f>IF(OR(C2877="",T2877=""),"",C2877*T2877)</f>
        <v/>
      </c>
    </row>
    <row r="2878" spans="1:23" ht="20.100000000000001" customHeight="1" x14ac:dyDescent="0.2">
      <c r="A2878" s="49" t="s">
        <v>7879</v>
      </c>
      <c r="B2878" s="49" t="s">
        <v>7880</v>
      </c>
      <c r="C2878" s="50"/>
      <c r="D2878" s="51" t="s">
        <v>209</v>
      </c>
      <c r="E2878" s="52">
        <v>171.9</v>
      </c>
      <c r="F2878" s="52">
        <f t="shared" si="43"/>
        <v>110.01599999999999</v>
      </c>
      <c r="G2878" s="52">
        <f>E2878-(25 *E2878/100)</f>
        <v>128.92500000000001</v>
      </c>
      <c r="H2878" s="52">
        <f>IF(E2878="","",E2878*(1-$F$3))</f>
        <v>110.01600000000001</v>
      </c>
      <c r="I2878" s="53"/>
      <c r="J2878" s="54">
        <v>1</v>
      </c>
      <c r="K2878" s="54">
        <v>5</v>
      </c>
      <c r="L2878" s="54">
        <v>200</v>
      </c>
      <c r="M2878" s="50" t="s">
        <v>7401</v>
      </c>
      <c r="N2878" s="53" t="s">
        <v>7861</v>
      </c>
      <c r="O2878" s="53"/>
      <c r="P2878" s="55" t="s">
        <v>1630</v>
      </c>
      <c r="Q2878" s="55" t="s">
        <v>54</v>
      </c>
      <c r="R2878" s="55" t="s">
        <v>55</v>
      </c>
      <c r="S2878" s="56">
        <v>0.128</v>
      </c>
      <c r="T2878" s="56" t="s">
        <v>7881</v>
      </c>
      <c r="U2878" s="57" t="str">
        <f>IF(OR(C2878="",H2878=""),"",C2878*H2878)</f>
        <v/>
      </c>
      <c r="V2878" s="57" t="str">
        <f>IF(OR(C2878="",S2878=""),"",S2878*C2878)</f>
        <v/>
      </c>
      <c r="W2878" s="56" t="str">
        <f>IF(OR(C2878="",T2878=""),"",C2878*T2878)</f>
        <v/>
      </c>
    </row>
    <row r="2879" spans="1:23" ht="20.100000000000001" customHeight="1" x14ac:dyDescent="0.2">
      <c r="A2879" s="49" t="s">
        <v>7894</v>
      </c>
      <c r="B2879" s="49" t="s">
        <v>7895</v>
      </c>
      <c r="C2879" s="50"/>
      <c r="D2879" s="51" t="s">
        <v>209</v>
      </c>
      <c r="E2879" s="52">
        <v>171.9</v>
      </c>
      <c r="F2879" s="52">
        <f t="shared" si="43"/>
        <v>110.01599999999999</v>
      </c>
      <c r="G2879" s="52">
        <f>E2879-(25 *E2879/100)</f>
        <v>128.92500000000001</v>
      </c>
      <c r="H2879" s="52">
        <f>IF(E2879="","",E2879*(1-$F$3))</f>
        <v>110.01600000000001</v>
      </c>
      <c r="I2879" s="53"/>
      <c r="J2879" s="54">
        <v>1</v>
      </c>
      <c r="K2879" s="54">
        <v>5</v>
      </c>
      <c r="L2879" s="54">
        <v>200</v>
      </c>
      <c r="M2879" s="50" t="s">
        <v>7401</v>
      </c>
      <c r="N2879" s="53" t="s">
        <v>7861</v>
      </c>
      <c r="O2879" s="53"/>
      <c r="P2879" s="55" t="s">
        <v>1630</v>
      </c>
      <c r="Q2879" s="55" t="s">
        <v>54</v>
      </c>
      <c r="R2879" s="55" t="s">
        <v>55</v>
      </c>
      <c r="S2879" s="56">
        <v>0.128</v>
      </c>
      <c r="T2879" s="56" t="s">
        <v>7881</v>
      </c>
      <c r="U2879" s="57" t="str">
        <f>IF(OR(C2879="",H2879=""),"",C2879*H2879)</f>
        <v/>
      </c>
      <c r="V2879" s="57" t="str">
        <f>IF(OR(C2879="",S2879=""),"",S2879*C2879)</f>
        <v/>
      </c>
      <c r="W2879" s="56" t="str">
        <f>IF(OR(C2879="",T2879=""),"",C2879*T2879)</f>
        <v/>
      </c>
    </row>
    <row r="2880" spans="1:23" ht="20.100000000000001" customHeight="1" x14ac:dyDescent="0.2">
      <c r="A2880" s="49" t="s">
        <v>7896</v>
      </c>
      <c r="B2880" s="49" t="s">
        <v>7897</v>
      </c>
      <c r="C2880" s="50"/>
      <c r="D2880" s="51" t="s">
        <v>209</v>
      </c>
      <c r="E2880" s="52">
        <v>171.9</v>
      </c>
      <c r="F2880" s="52">
        <f t="shared" si="43"/>
        <v>110.01599999999999</v>
      </c>
      <c r="G2880" s="52">
        <f>E2880-(25 *E2880/100)</f>
        <v>128.92500000000001</v>
      </c>
      <c r="H2880" s="52">
        <f>IF(E2880="","",E2880*(1-$F$3))</f>
        <v>110.01600000000001</v>
      </c>
      <c r="I2880" s="53"/>
      <c r="J2880" s="54">
        <v>1</v>
      </c>
      <c r="K2880" s="54">
        <v>5</v>
      </c>
      <c r="L2880" s="54">
        <v>200</v>
      </c>
      <c r="M2880" s="50" t="s">
        <v>7401</v>
      </c>
      <c r="N2880" s="53" t="s">
        <v>7861</v>
      </c>
      <c r="O2880" s="53"/>
      <c r="P2880" s="55" t="s">
        <v>1630</v>
      </c>
      <c r="Q2880" s="55" t="s">
        <v>54</v>
      </c>
      <c r="R2880" s="55" t="s">
        <v>55</v>
      </c>
      <c r="S2880" s="56">
        <v>0.128</v>
      </c>
      <c r="T2880" s="56" t="s">
        <v>7881</v>
      </c>
      <c r="U2880" s="57" t="str">
        <f>IF(OR(C2880="",H2880=""),"",C2880*H2880)</f>
        <v/>
      </c>
      <c r="V2880" s="57" t="str">
        <f>IF(OR(C2880="",S2880=""),"",S2880*C2880)</f>
        <v/>
      </c>
      <c r="W2880" s="56" t="str">
        <f>IF(OR(C2880="",T2880=""),"",C2880*T2880)</f>
        <v/>
      </c>
    </row>
    <row r="2881" spans="1:23" ht="20.100000000000001" customHeight="1" x14ac:dyDescent="0.2">
      <c r="A2881" s="49" t="s">
        <v>7882</v>
      </c>
      <c r="B2881" s="49" t="s">
        <v>7883</v>
      </c>
      <c r="C2881" s="50"/>
      <c r="D2881" s="51" t="s">
        <v>209</v>
      </c>
      <c r="E2881" s="52">
        <v>171.9</v>
      </c>
      <c r="F2881" s="52">
        <f t="shared" si="43"/>
        <v>110.01599999999999</v>
      </c>
      <c r="G2881" s="52">
        <f>E2881-(25 *E2881/100)</f>
        <v>128.92500000000001</v>
      </c>
      <c r="H2881" s="52">
        <f>IF(E2881="","",E2881*(1-$F$3))</f>
        <v>110.01600000000001</v>
      </c>
      <c r="I2881" s="53"/>
      <c r="J2881" s="54">
        <v>1</v>
      </c>
      <c r="K2881" s="54">
        <v>5</v>
      </c>
      <c r="L2881" s="54">
        <v>200</v>
      </c>
      <c r="M2881" s="50" t="s">
        <v>7401</v>
      </c>
      <c r="N2881" s="53" t="s">
        <v>7861</v>
      </c>
      <c r="O2881" s="53"/>
      <c r="P2881" s="55" t="s">
        <v>1630</v>
      </c>
      <c r="Q2881" s="55" t="s">
        <v>54</v>
      </c>
      <c r="R2881" s="55" t="s">
        <v>55</v>
      </c>
      <c r="S2881" s="56">
        <v>0.128</v>
      </c>
      <c r="T2881" s="56" t="s">
        <v>7881</v>
      </c>
      <c r="U2881" s="57" t="str">
        <f>IF(OR(C2881="",H2881=""),"",C2881*H2881)</f>
        <v/>
      </c>
      <c r="V2881" s="57" t="str">
        <f>IF(OR(C2881="",S2881=""),"",S2881*C2881)</f>
        <v/>
      </c>
      <c r="W2881" s="56" t="str">
        <f>IF(OR(C2881="",T2881=""),"",C2881*T2881)</f>
        <v/>
      </c>
    </row>
    <row r="2882" spans="1:23" ht="20.100000000000001" customHeight="1" x14ac:dyDescent="0.2">
      <c r="A2882" s="49" t="s">
        <v>7898</v>
      </c>
      <c r="B2882" s="49" t="s">
        <v>7899</v>
      </c>
      <c r="C2882" s="50"/>
      <c r="D2882" s="51" t="s">
        <v>209</v>
      </c>
      <c r="E2882" s="52">
        <v>171.9</v>
      </c>
      <c r="F2882" s="52">
        <f t="shared" si="43"/>
        <v>110.01599999999999</v>
      </c>
      <c r="G2882" s="52">
        <f>E2882-(25 *E2882/100)</f>
        <v>128.92500000000001</v>
      </c>
      <c r="H2882" s="52">
        <f>IF(E2882="","",E2882*(1-$F$3))</f>
        <v>110.01600000000001</v>
      </c>
      <c r="I2882" s="53"/>
      <c r="J2882" s="54">
        <v>1</v>
      </c>
      <c r="K2882" s="54">
        <v>5</v>
      </c>
      <c r="L2882" s="54">
        <v>200</v>
      </c>
      <c r="M2882" s="50" t="s">
        <v>7401</v>
      </c>
      <c r="N2882" s="53" t="s">
        <v>7861</v>
      </c>
      <c r="O2882" s="53"/>
      <c r="P2882" s="55" t="s">
        <v>1630</v>
      </c>
      <c r="Q2882" s="55" t="s">
        <v>54</v>
      </c>
      <c r="R2882" s="55" t="s">
        <v>55</v>
      </c>
      <c r="S2882" s="56">
        <v>0.128</v>
      </c>
      <c r="T2882" s="56" t="s">
        <v>7881</v>
      </c>
      <c r="U2882" s="57" t="str">
        <f>IF(OR(C2882="",H2882=""),"",C2882*H2882)</f>
        <v/>
      </c>
      <c r="V2882" s="57" t="str">
        <f>IF(OR(C2882="",S2882=""),"",S2882*C2882)</f>
        <v/>
      </c>
      <c r="W2882" s="56" t="str">
        <f>IF(OR(C2882="",T2882=""),"",C2882*T2882)</f>
        <v/>
      </c>
    </row>
    <row r="2883" spans="1:23" ht="20.100000000000001" customHeight="1" x14ac:dyDescent="0.2">
      <c r="A2883" s="49" t="s">
        <v>7900</v>
      </c>
      <c r="B2883" s="49" t="s">
        <v>7901</v>
      </c>
      <c r="C2883" s="50"/>
      <c r="D2883" s="51" t="s">
        <v>209</v>
      </c>
      <c r="E2883" s="52">
        <v>171.9</v>
      </c>
      <c r="F2883" s="52">
        <f t="shared" si="43"/>
        <v>110.01599999999999</v>
      </c>
      <c r="G2883" s="52">
        <f>E2883-(25 *E2883/100)</f>
        <v>128.92500000000001</v>
      </c>
      <c r="H2883" s="52">
        <f>IF(E2883="","",E2883*(1-$F$3))</f>
        <v>110.01600000000001</v>
      </c>
      <c r="I2883" s="53"/>
      <c r="J2883" s="54">
        <v>1</v>
      </c>
      <c r="K2883" s="54">
        <v>5</v>
      </c>
      <c r="L2883" s="54">
        <v>200</v>
      </c>
      <c r="M2883" s="50" t="s">
        <v>7401</v>
      </c>
      <c r="N2883" s="53" t="s">
        <v>7861</v>
      </c>
      <c r="O2883" s="53"/>
      <c r="P2883" s="55" t="s">
        <v>1630</v>
      </c>
      <c r="Q2883" s="55" t="s">
        <v>54</v>
      </c>
      <c r="R2883" s="55" t="s">
        <v>55</v>
      </c>
      <c r="S2883" s="56">
        <v>0.128</v>
      </c>
      <c r="T2883" s="56" t="s">
        <v>7881</v>
      </c>
      <c r="U2883" s="57" t="str">
        <f>IF(OR(C2883="",H2883=""),"",C2883*H2883)</f>
        <v/>
      </c>
      <c r="V2883" s="57" t="str">
        <f>IF(OR(C2883="",S2883=""),"",S2883*C2883)</f>
        <v/>
      </c>
      <c r="W2883" s="56" t="str">
        <f>IF(OR(C2883="",T2883=""),"",C2883*T2883)</f>
        <v/>
      </c>
    </row>
    <row r="2884" spans="1:23" ht="20.100000000000001" customHeight="1" x14ac:dyDescent="0.2">
      <c r="A2884" s="49" t="s">
        <v>7884</v>
      </c>
      <c r="B2884" s="49" t="s">
        <v>7885</v>
      </c>
      <c r="C2884" s="50"/>
      <c r="D2884" s="51" t="s">
        <v>209</v>
      </c>
      <c r="E2884" s="52">
        <v>171.9</v>
      </c>
      <c r="F2884" s="52">
        <f t="shared" si="43"/>
        <v>110.01599999999999</v>
      </c>
      <c r="G2884" s="52">
        <f>E2884-(25 *E2884/100)</f>
        <v>128.92500000000001</v>
      </c>
      <c r="H2884" s="52">
        <f>IF(E2884="","",E2884*(1-$F$3))</f>
        <v>110.01600000000001</v>
      </c>
      <c r="I2884" s="53"/>
      <c r="J2884" s="54">
        <v>1</v>
      </c>
      <c r="K2884" s="54">
        <v>5</v>
      </c>
      <c r="L2884" s="54">
        <v>200</v>
      </c>
      <c r="M2884" s="50" t="s">
        <v>7401</v>
      </c>
      <c r="N2884" s="53" t="s">
        <v>7861</v>
      </c>
      <c r="O2884" s="53"/>
      <c r="P2884" s="55" t="s">
        <v>1630</v>
      </c>
      <c r="Q2884" s="55" t="s">
        <v>54</v>
      </c>
      <c r="R2884" s="55" t="s">
        <v>55</v>
      </c>
      <c r="S2884" s="56">
        <v>0.128</v>
      </c>
      <c r="T2884" s="56" t="s">
        <v>7881</v>
      </c>
      <c r="U2884" s="57" t="str">
        <f>IF(OR(C2884="",H2884=""),"",C2884*H2884)</f>
        <v/>
      </c>
      <c r="V2884" s="57" t="str">
        <f>IF(OR(C2884="",S2884=""),"",S2884*C2884)</f>
        <v/>
      </c>
      <c r="W2884" s="56" t="str">
        <f>IF(OR(C2884="",T2884=""),"",C2884*T2884)</f>
        <v/>
      </c>
    </row>
    <row r="2885" spans="1:23" ht="20.100000000000001" customHeight="1" x14ac:dyDescent="0.2">
      <c r="A2885" s="49" t="s">
        <v>7902</v>
      </c>
      <c r="B2885" s="49" t="s">
        <v>7903</v>
      </c>
      <c r="C2885" s="50"/>
      <c r="D2885" s="51" t="s">
        <v>209</v>
      </c>
      <c r="E2885" s="52">
        <v>171.9</v>
      </c>
      <c r="F2885" s="52">
        <f t="shared" si="43"/>
        <v>110.01599999999999</v>
      </c>
      <c r="G2885" s="52">
        <f>E2885-(25 *E2885/100)</f>
        <v>128.92500000000001</v>
      </c>
      <c r="H2885" s="52">
        <f>IF(E2885="","",E2885*(1-$F$3))</f>
        <v>110.01600000000001</v>
      </c>
      <c r="I2885" s="53"/>
      <c r="J2885" s="54">
        <v>1</v>
      </c>
      <c r="K2885" s="54">
        <v>5</v>
      </c>
      <c r="L2885" s="54">
        <v>200</v>
      </c>
      <c r="M2885" s="50" t="s">
        <v>7401</v>
      </c>
      <c r="N2885" s="53" t="s">
        <v>7861</v>
      </c>
      <c r="O2885" s="53"/>
      <c r="P2885" s="55" t="s">
        <v>1630</v>
      </c>
      <c r="Q2885" s="55" t="s">
        <v>54</v>
      </c>
      <c r="R2885" s="55" t="s">
        <v>55</v>
      </c>
      <c r="S2885" s="56">
        <v>0.128</v>
      </c>
      <c r="T2885" s="56" t="s">
        <v>7881</v>
      </c>
      <c r="U2885" s="57" t="str">
        <f>IF(OR(C2885="",H2885=""),"",C2885*H2885)</f>
        <v/>
      </c>
      <c r="V2885" s="57" t="str">
        <f>IF(OR(C2885="",S2885=""),"",S2885*C2885)</f>
        <v/>
      </c>
      <c r="W2885" s="56" t="str">
        <f>IF(OR(C2885="",T2885=""),"",C2885*T2885)</f>
        <v/>
      </c>
    </row>
    <row r="2886" spans="1:23" ht="20.100000000000001" customHeight="1" x14ac:dyDescent="0.2">
      <c r="A2886" s="49" t="s">
        <v>7951</v>
      </c>
      <c r="B2886" s="49" t="s">
        <v>7952</v>
      </c>
      <c r="C2886" s="50"/>
      <c r="D2886" s="51" t="s">
        <v>209</v>
      </c>
      <c r="E2886" s="52">
        <v>248.49</v>
      </c>
      <c r="F2886" s="52">
        <f t="shared" si="43"/>
        <v>159.03360000000004</v>
      </c>
      <c r="G2886" s="52">
        <f>E2886-(25 *E2886/100)</f>
        <v>186.36750000000001</v>
      </c>
      <c r="H2886" s="52">
        <f>IF(E2886="","",E2886*(1-$F$3))</f>
        <v>159.03360000000001</v>
      </c>
      <c r="I2886" s="53"/>
      <c r="J2886" s="54">
        <v>1</v>
      </c>
      <c r="K2886" s="54">
        <v>3</v>
      </c>
      <c r="L2886" s="54">
        <v>108</v>
      </c>
      <c r="M2886" s="50" t="s">
        <v>7401</v>
      </c>
      <c r="N2886" s="53" t="s">
        <v>7861</v>
      </c>
      <c r="O2886" s="53"/>
      <c r="P2886" s="55" t="s">
        <v>1630</v>
      </c>
      <c r="Q2886" s="55" t="s">
        <v>54</v>
      </c>
      <c r="R2886" s="55" t="s">
        <v>55</v>
      </c>
      <c r="S2886" s="56">
        <v>0.24099999999999999</v>
      </c>
      <c r="T2886" s="56" t="s">
        <v>4123</v>
      </c>
      <c r="U2886" s="57" t="str">
        <f>IF(OR(C2886="",H2886=""),"",C2886*H2886)</f>
        <v/>
      </c>
      <c r="V2886" s="57" t="str">
        <f>IF(OR(C2886="",S2886=""),"",S2886*C2886)</f>
        <v/>
      </c>
      <c r="W2886" s="56" t="str">
        <f>IF(OR(C2886="",T2886=""),"",C2886*T2886)</f>
        <v/>
      </c>
    </row>
    <row r="2887" spans="1:23" ht="20.100000000000001" customHeight="1" x14ac:dyDescent="0.2">
      <c r="A2887" s="49" t="s">
        <v>7929</v>
      </c>
      <c r="B2887" s="49" t="s">
        <v>7930</v>
      </c>
      <c r="C2887" s="50"/>
      <c r="D2887" s="51" t="s">
        <v>209</v>
      </c>
      <c r="E2887" s="52">
        <v>191.64</v>
      </c>
      <c r="F2887" s="52">
        <f t="shared" si="43"/>
        <v>122.64959999999999</v>
      </c>
      <c r="G2887" s="52">
        <f>E2887-(25 *E2887/100)</f>
        <v>143.72999999999999</v>
      </c>
      <c r="H2887" s="52">
        <f>IF(E2887="","",E2887*(1-$F$3))</f>
        <v>122.64959999999999</v>
      </c>
      <c r="I2887" s="53"/>
      <c r="J2887" s="54">
        <v>1</v>
      </c>
      <c r="K2887" s="54">
        <v>3</v>
      </c>
      <c r="L2887" s="54">
        <v>120</v>
      </c>
      <c r="M2887" s="50" t="s">
        <v>7401</v>
      </c>
      <c r="N2887" s="53" t="s">
        <v>7861</v>
      </c>
      <c r="O2887" s="53"/>
      <c r="P2887" s="55" t="s">
        <v>1630</v>
      </c>
      <c r="Q2887" s="55" t="s">
        <v>54</v>
      </c>
      <c r="R2887" s="55" t="s">
        <v>55</v>
      </c>
      <c r="S2887" s="56">
        <v>0.192</v>
      </c>
      <c r="T2887" s="56" t="s">
        <v>7908</v>
      </c>
      <c r="U2887" s="57" t="str">
        <f>IF(OR(C2887="",H2887=""),"",C2887*H2887)</f>
        <v/>
      </c>
      <c r="V2887" s="57" t="str">
        <f>IF(OR(C2887="",S2887=""),"",S2887*C2887)</f>
        <v/>
      </c>
      <c r="W2887" s="56" t="str">
        <f>IF(OR(C2887="",T2887=""),"",C2887*T2887)</f>
        <v/>
      </c>
    </row>
    <row r="2888" spans="1:23" ht="20.100000000000001" customHeight="1" x14ac:dyDescent="0.2">
      <c r="A2888" s="49" t="s">
        <v>7911</v>
      </c>
      <c r="B2888" s="49" t="s">
        <v>7912</v>
      </c>
      <c r="C2888" s="50"/>
      <c r="D2888" s="51" t="s">
        <v>209</v>
      </c>
      <c r="E2888" s="52">
        <v>192.2</v>
      </c>
      <c r="F2888" s="52">
        <f t="shared" si="43"/>
        <v>123.008</v>
      </c>
      <c r="G2888" s="52">
        <f>E2888-(25 *E2888/100)</f>
        <v>144.14999999999998</v>
      </c>
      <c r="H2888" s="52">
        <f>IF(E2888="","",E2888*(1-$F$3))</f>
        <v>123.008</v>
      </c>
      <c r="I2888" s="53"/>
      <c r="J2888" s="54">
        <v>1</v>
      </c>
      <c r="K2888" s="54">
        <v>3</v>
      </c>
      <c r="L2888" s="54">
        <v>120</v>
      </c>
      <c r="M2888" s="50" t="s">
        <v>7401</v>
      </c>
      <c r="N2888" s="53" t="s">
        <v>7861</v>
      </c>
      <c r="O2888" s="53"/>
      <c r="P2888" s="55" t="s">
        <v>1630</v>
      </c>
      <c r="Q2888" s="55" t="s">
        <v>54</v>
      </c>
      <c r="R2888" s="55" t="s">
        <v>55</v>
      </c>
      <c r="S2888" s="56">
        <v>0.192</v>
      </c>
      <c r="T2888" s="56" t="s">
        <v>7908</v>
      </c>
      <c r="U2888" s="57" t="str">
        <f>IF(OR(C2888="",H2888=""),"",C2888*H2888)</f>
        <v/>
      </c>
      <c r="V2888" s="57" t="str">
        <f>IF(OR(C2888="",S2888=""),"",S2888*C2888)</f>
        <v/>
      </c>
      <c r="W2888" s="56" t="str">
        <f>IF(OR(C2888="",T2888=""),"",C2888*T2888)</f>
        <v/>
      </c>
    </row>
    <row r="2889" spans="1:23" ht="20.100000000000001" customHeight="1" x14ac:dyDescent="0.2">
      <c r="A2889" s="49" t="s">
        <v>7953</v>
      </c>
      <c r="B2889" s="49" t="s">
        <v>7954</v>
      </c>
      <c r="C2889" s="50"/>
      <c r="D2889" s="51" t="s">
        <v>209</v>
      </c>
      <c r="E2889" s="52">
        <v>248.49</v>
      </c>
      <c r="F2889" s="52">
        <f t="shared" si="43"/>
        <v>159.03360000000004</v>
      </c>
      <c r="G2889" s="52">
        <f>E2889-(25 *E2889/100)</f>
        <v>186.36750000000001</v>
      </c>
      <c r="H2889" s="52">
        <f>IF(E2889="","",E2889*(1-$F$3))</f>
        <v>159.03360000000001</v>
      </c>
      <c r="I2889" s="53" t="s">
        <v>15</v>
      </c>
      <c r="J2889" s="54">
        <v>1</v>
      </c>
      <c r="K2889" s="54">
        <v>3</v>
      </c>
      <c r="L2889" s="54">
        <v>108</v>
      </c>
      <c r="M2889" s="50" t="s">
        <v>7401</v>
      </c>
      <c r="N2889" s="53" t="s">
        <v>7861</v>
      </c>
      <c r="O2889" s="53"/>
      <c r="P2889" s="55" t="s">
        <v>1630</v>
      </c>
      <c r="Q2889" s="55" t="s">
        <v>54</v>
      </c>
      <c r="R2889" s="55" t="s">
        <v>55</v>
      </c>
      <c r="S2889" s="56">
        <v>0.24099999999999999</v>
      </c>
      <c r="T2889" s="56" t="s">
        <v>4123</v>
      </c>
      <c r="U2889" s="57" t="str">
        <f>IF(OR(C2889="",H2889=""),"",C2889*H2889)</f>
        <v/>
      </c>
      <c r="V2889" s="57" t="str">
        <f>IF(OR(C2889="",S2889=""),"",S2889*C2889)</f>
        <v/>
      </c>
      <c r="W2889" s="56" t="str">
        <f>IF(OR(C2889="",T2889=""),"",C2889*T2889)</f>
        <v/>
      </c>
    </row>
    <row r="2890" spans="1:23" ht="20.100000000000001" customHeight="1" x14ac:dyDescent="0.2">
      <c r="A2890" s="49" t="s">
        <v>7931</v>
      </c>
      <c r="B2890" s="49" t="s">
        <v>7932</v>
      </c>
      <c r="C2890" s="50"/>
      <c r="D2890" s="51" t="s">
        <v>209</v>
      </c>
      <c r="E2890" s="52">
        <v>192.2</v>
      </c>
      <c r="F2890" s="52">
        <f t="shared" ref="F2890:F2953" si="44">E2890-(36*E2890/100)</f>
        <v>123.008</v>
      </c>
      <c r="G2890" s="52">
        <f>E2890-(25 *E2890/100)</f>
        <v>144.14999999999998</v>
      </c>
      <c r="H2890" s="52">
        <f>IF(E2890="","",E2890*(1-$F$3))</f>
        <v>123.008</v>
      </c>
      <c r="I2890" s="53"/>
      <c r="J2890" s="54">
        <v>1</v>
      </c>
      <c r="K2890" s="54">
        <v>3</v>
      </c>
      <c r="L2890" s="54">
        <v>120</v>
      </c>
      <c r="M2890" s="50" t="s">
        <v>7401</v>
      </c>
      <c r="N2890" s="53" t="s">
        <v>7861</v>
      </c>
      <c r="O2890" s="53"/>
      <c r="P2890" s="55" t="s">
        <v>1630</v>
      </c>
      <c r="Q2890" s="55" t="s">
        <v>54</v>
      </c>
      <c r="R2890" s="55" t="s">
        <v>55</v>
      </c>
      <c r="S2890" s="56">
        <v>0.192</v>
      </c>
      <c r="T2890" s="56" t="s">
        <v>7908</v>
      </c>
      <c r="U2890" s="57" t="str">
        <f>IF(OR(C2890="",H2890=""),"",C2890*H2890)</f>
        <v/>
      </c>
      <c r="V2890" s="57" t="str">
        <f>IF(OR(C2890="",S2890=""),"",S2890*C2890)</f>
        <v/>
      </c>
      <c r="W2890" s="56" t="str">
        <f>IF(OR(C2890="",T2890=""),"",C2890*T2890)</f>
        <v/>
      </c>
    </row>
    <row r="2891" spans="1:23" ht="20.100000000000001" customHeight="1" x14ac:dyDescent="0.2">
      <c r="A2891" s="49" t="s">
        <v>7955</v>
      </c>
      <c r="B2891" s="49" t="s">
        <v>7956</v>
      </c>
      <c r="C2891" s="50"/>
      <c r="D2891" s="51" t="s">
        <v>209</v>
      </c>
      <c r="E2891" s="52">
        <v>248.5</v>
      </c>
      <c r="F2891" s="52">
        <f t="shared" si="44"/>
        <v>159.04000000000002</v>
      </c>
      <c r="G2891" s="52">
        <f>E2891-(25 *E2891/100)</f>
        <v>186.375</v>
      </c>
      <c r="H2891" s="52">
        <f>IF(E2891="","",E2891*(1-$F$3))</f>
        <v>159.04</v>
      </c>
      <c r="I2891" s="53"/>
      <c r="J2891" s="54">
        <v>1</v>
      </c>
      <c r="K2891" s="54">
        <v>3</v>
      </c>
      <c r="L2891" s="54">
        <v>108</v>
      </c>
      <c r="M2891" s="50" t="s">
        <v>7401</v>
      </c>
      <c r="N2891" s="53" t="s">
        <v>7861</v>
      </c>
      <c r="O2891" s="53"/>
      <c r="P2891" s="55" t="s">
        <v>1630</v>
      </c>
      <c r="Q2891" s="55" t="s">
        <v>54</v>
      </c>
      <c r="R2891" s="55" t="s">
        <v>55</v>
      </c>
      <c r="S2891" s="56">
        <v>0.24099999999999999</v>
      </c>
      <c r="T2891" s="56" t="s">
        <v>4123</v>
      </c>
      <c r="U2891" s="57" t="str">
        <f>IF(OR(C2891="",H2891=""),"",C2891*H2891)</f>
        <v/>
      </c>
      <c r="V2891" s="57" t="str">
        <f>IF(OR(C2891="",S2891=""),"",S2891*C2891)</f>
        <v/>
      </c>
      <c r="W2891" s="56" t="str">
        <f>IF(OR(C2891="",T2891=""),"",C2891*T2891)</f>
        <v/>
      </c>
    </row>
    <row r="2892" spans="1:23" ht="20.100000000000001" customHeight="1" x14ac:dyDescent="0.2">
      <c r="A2892" s="49" t="s">
        <v>7933</v>
      </c>
      <c r="B2892" s="49" t="s">
        <v>7934</v>
      </c>
      <c r="C2892" s="50"/>
      <c r="D2892" s="51" t="s">
        <v>209</v>
      </c>
      <c r="E2892" s="52">
        <v>192.2</v>
      </c>
      <c r="F2892" s="52">
        <f t="shared" si="44"/>
        <v>123.008</v>
      </c>
      <c r="G2892" s="52">
        <f>E2892-(25 *E2892/100)</f>
        <v>144.14999999999998</v>
      </c>
      <c r="H2892" s="52">
        <f>IF(E2892="","",E2892*(1-$F$3))</f>
        <v>123.008</v>
      </c>
      <c r="I2892" s="53"/>
      <c r="J2892" s="54">
        <v>1</v>
      </c>
      <c r="K2892" s="54">
        <v>3</v>
      </c>
      <c r="L2892" s="54">
        <v>120</v>
      </c>
      <c r="M2892" s="50" t="s">
        <v>7401</v>
      </c>
      <c r="N2892" s="53" t="s">
        <v>7861</v>
      </c>
      <c r="O2892" s="53"/>
      <c r="P2892" s="55" t="s">
        <v>1630</v>
      </c>
      <c r="Q2892" s="55" t="s">
        <v>54</v>
      </c>
      <c r="R2892" s="55" t="s">
        <v>55</v>
      </c>
      <c r="S2892" s="56">
        <v>0.192</v>
      </c>
      <c r="T2892" s="56" t="s">
        <v>7908</v>
      </c>
      <c r="U2892" s="57" t="str">
        <f>IF(OR(C2892="",H2892=""),"",C2892*H2892)</f>
        <v/>
      </c>
      <c r="V2892" s="57" t="str">
        <f>IF(OR(C2892="",S2892=""),"",S2892*C2892)</f>
        <v/>
      </c>
      <c r="W2892" s="56" t="str">
        <f>IF(OR(C2892="",T2892=""),"",C2892*T2892)</f>
        <v/>
      </c>
    </row>
    <row r="2893" spans="1:23" ht="20.100000000000001" customHeight="1" x14ac:dyDescent="0.2">
      <c r="A2893" s="49" t="s">
        <v>7935</v>
      </c>
      <c r="B2893" s="49" t="s">
        <v>7936</v>
      </c>
      <c r="C2893" s="50"/>
      <c r="D2893" s="51" t="s">
        <v>209</v>
      </c>
      <c r="E2893" s="52">
        <v>248.42</v>
      </c>
      <c r="F2893" s="52">
        <f t="shared" si="44"/>
        <v>158.9888</v>
      </c>
      <c r="G2893" s="52">
        <f>E2893-(25 *E2893/100)</f>
        <v>186.315</v>
      </c>
      <c r="H2893" s="52">
        <f>IF(E2893="","",E2893*(1-$F$3))</f>
        <v>158.9888</v>
      </c>
      <c r="I2893" s="53"/>
      <c r="J2893" s="54">
        <v>1</v>
      </c>
      <c r="K2893" s="54">
        <v>3</v>
      </c>
      <c r="L2893" s="54">
        <v>108</v>
      </c>
      <c r="M2893" s="50" t="s">
        <v>7401</v>
      </c>
      <c r="N2893" s="53" t="s">
        <v>7861</v>
      </c>
      <c r="O2893" s="53"/>
      <c r="P2893" s="55" t="s">
        <v>1630</v>
      </c>
      <c r="Q2893" s="55" t="s">
        <v>54</v>
      </c>
      <c r="R2893" s="55" t="s">
        <v>55</v>
      </c>
      <c r="S2893" s="56">
        <v>0.24099999999999999</v>
      </c>
      <c r="T2893" s="56" t="s">
        <v>4123</v>
      </c>
      <c r="U2893" s="57" t="str">
        <f>IF(OR(C2893="",H2893=""),"",C2893*H2893)</f>
        <v/>
      </c>
      <c r="V2893" s="57" t="str">
        <f>IF(OR(C2893="",S2893=""),"",S2893*C2893)</f>
        <v/>
      </c>
      <c r="W2893" s="56" t="str">
        <f>IF(OR(C2893="",T2893=""),"",C2893*T2893)</f>
        <v/>
      </c>
    </row>
    <row r="2894" spans="1:23" ht="20.100000000000001" customHeight="1" x14ac:dyDescent="0.2">
      <c r="A2894" s="49" t="s">
        <v>7913</v>
      </c>
      <c r="B2894" s="49" t="s">
        <v>7914</v>
      </c>
      <c r="C2894" s="50"/>
      <c r="D2894" s="51" t="s">
        <v>209</v>
      </c>
      <c r="E2894" s="52">
        <v>178.5</v>
      </c>
      <c r="F2894" s="52">
        <f t="shared" si="44"/>
        <v>114.24</v>
      </c>
      <c r="G2894" s="52">
        <f>E2894-(25 *E2894/100)</f>
        <v>133.875</v>
      </c>
      <c r="H2894" s="52">
        <f>IF(E2894="","",E2894*(1-$F$3))</f>
        <v>114.24000000000001</v>
      </c>
      <c r="I2894" s="53"/>
      <c r="J2894" s="54">
        <v>1</v>
      </c>
      <c r="K2894" s="54">
        <v>3</v>
      </c>
      <c r="L2894" s="54">
        <v>120</v>
      </c>
      <c r="M2894" s="50" t="s">
        <v>7401</v>
      </c>
      <c r="N2894" s="53" t="s">
        <v>7861</v>
      </c>
      <c r="O2894" s="53"/>
      <c r="P2894" s="55" t="s">
        <v>1630</v>
      </c>
      <c r="Q2894" s="55" t="s">
        <v>54</v>
      </c>
      <c r="R2894" s="55" t="s">
        <v>55</v>
      </c>
      <c r="S2894" s="56">
        <v>0.192</v>
      </c>
      <c r="T2894" s="56" t="s">
        <v>7908</v>
      </c>
      <c r="U2894" s="57" t="str">
        <f>IF(OR(C2894="",H2894=""),"",C2894*H2894)</f>
        <v/>
      </c>
      <c r="V2894" s="57" t="str">
        <f>IF(OR(C2894="",S2894=""),"",S2894*C2894)</f>
        <v/>
      </c>
      <c r="W2894" s="56" t="str">
        <f>IF(OR(C2894="",T2894=""),"",C2894*T2894)</f>
        <v/>
      </c>
    </row>
    <row r="2895" spans="1:23" ht="20.100000000000001" customHeight="1" x14ac:dyDescent="0.2">
      <c r="A2895" s="49" t="s">
        <v>7937</v>
      </c>
      <c r="B2895" s="49" t="s">
        <v>7938</v>
      </c>
      <c r="C2895" s="50"/>
      <c r="D2895" s="51" t="s">
        <v>209</v>
      </c>
      <c r="E2895" s="52">
        <v>248.42</v>
      </c>
      <c r="F2895" s="52">
        <f t="shared" si="44"/>
        <v>158.9888</v>
      </c>
      <c r="G2895" s="52">
        <f>E2895-(25 *E2895/100)</f>
        <v>186.315</v>
      </c>
      <c r="H2895" s="52">
        <f>IF(E2895="","",E2895*(1-$F$3))</f>
        <v>158.9888</v>
      </c>
      <c r="I2895" s="53"/>
      <c r="J2895" s="54">
        <v>1</v>
      </c>
      <c r="K2895" s="54">
        <v>3</v>
      </c>
      <c r="L2895" s="54">
        <v>108</v>
      </c>
      <c r="M2895" s="50" t="s">
        <v>7401</v>
      </c>
      <c r="N2895" s="53" t="s">
        <v>7861</v>
      </c>
      <c r="O2895" s="53"/>
      <c r="P2895" s="55" t="s">
        <v>1630</v>
      </c>
      <c r="Q2895" s="55" t="s">
        <v>54</v>
      </c>
      <c r="R2895" s="55" t="s">
        <v>55</v>
      </c>
      <c r="S2895" s="56">
        <v>0.24099999999999999</v>
      </c>
      <c r="T2895" s="56" t="s">
        <v>4123</v>
      </c>
      <c r="U2895" s="57" t="str">
        <f>IF(OR(C2895="",H2895=""),"",C2895*H2895)</f>
        <v/>
      </c>
      <c r="V2895" s="57" t="str">
        <f>IF(OR(C2895="",S2895=""),"",S2895*C2895)</f>
        <v/>
      </c>
      <c r="W2895" s="56" t="str">
        <f>IF(OR(C2895="",T2895=""),"",C2895*T2895)</f>
        <v/>
      </c>
    </row>
    <row r="2896" spans="1:23" ht="20.100000000000001" customHeight="1" x14ac:dyDescent="0.2">
      <c r="A2896" s="49" t="s">
        <v>7915</v>
      </c>
      <c r="B2896" s="49" t="s">
        <v>7916</v>
      </c>
      <c r="C2896" s="50"/>
      <c r="D2896" s="51" t="s">
        <v>209</v>
      </c>
      <c r="E2896" s="52">
        <v>192.2</v>
      </c>
      <c r="F2896" s="52">
        <f t="shared" si="44"/>
        <v>123.008</v>
      </c>
      <c r="G2896" s="52">
        <f>E2896-(25 *E2896/100)</f>
        <v>144.14999999999998</v>
      </c>
      <c r="H2896" s="52">
        <f>IF(E2896="","",E2896*(1-$F$3))</f>
        <v>123.008</v>
      </c>
      <c r="I2896" s="53" t="s">
        <v>15</v>
      </c>
      <c r="J2896" s="54">
        <v>1</v>
      </c>
      <c r="K2896" s="54">
        <v>3</v>
      </c>
      <c r="L2896" s="54">
        <v>120</v>
      </c>
      <c r="M2896" s="50" t="s">
        <v>7401</v>
      </c>
      <c r="N2896" s="53" t="s">
        <v>7861</v>
      </c>
      <c r="O2896" s="53"/>
      <c r="P2896" s="55" t="s">
        <v>1630</v>
      </c>
      <c r="Q2896" s="55" t="s">
        <v>54</v>
      </c>
      <c r="R2896" s="55" t="s">
        <v>55</v>
      </c>
      <c r="S2896" s="56">
        <v>0.192</v>
      </c>
      <c r="T2896" s="56" t="s">
        <v>7908</v>
      </c>
      <c r="U2896" s="57" t="str">
        <f>IF(OR(C2896="",H2896=""),"",C2896*H2896)</f>
        <v/>
      </c>
      <c r="V2896" s="57" t="str">
        <f>IF(OR(C2896="",S2896=""),"",S2896*C2896)</f>
        <v/>
      </c>
      <c r="W2896" s="56" t="str">
        <f>IF(OR(C2896="",T2896=""),"",C2896*T2896)</f>
        <v/>
      </c>
    </row>
    <row r="2897" spans="1:23" ht="20.100000000000001" customHeight="1" x14ac:dyDescent="0.2">
      <c r="A2897" s="49" t="s">
        <v>7939</v>
      </c>
      <c r="B2897" s="49" t="s">
        <v>7940</v>
      </c>
      <c r="C2897" s="50"/>
      <c r="D2897" s="51" t="s">
        <v>209</v>
      </c>
      <c r="E2897" s="52">
        <v>248.42</v>
      </c>
      <c r="F2897" s="52">
        <f t="shared" si="44"/>
        <v>158.9888</v>
      </c>
      <c r="G2897" s="52">
        <f>E2897-(25 *E2897/100)</f>
        <v>186.315</v>
      </c>
      <c r="H2897" s="52">
        <f>IF(E2897="","",E2897*(1-$F$3))</f>
        <v>158.9888</v>
      </c>
      <c r="I2897" s="53" t="s">
        <v>15</v>
      </c>
      <c r="J2897" s="54">
        <v>1</v>
      </c>
      <c r="K2897" s="54">
        <v>3</v>
      </c>
      <c r="L2897" s="54">
        <v>108</v>
      </c>
      <c r="M2897" s="50" t="s">
        <v>7401</v>
      </c>
      <c r="N2897" s="53" t="s">
        <v>7861</v>
      </c>
      <c r="O2897" s="53"/>
      <c r="P2897" s="55" t="s">
        <v>1630</v>
      </c>
      <c r="Q2897" s="55" t="s">
        <v>54</v>
      </c>
      <c r="R2897" s="55" t="s">
        <v>55</v>
      </c>
      <c r="S2897" s="56">
        <v>0.24099999999999999</v>
      </c>
      <c r="T2897" s="56" t="s">
        <v>4123</v>
      </c>
      <c r="U2897" s="57" t="str">
        <f>IF(OR(C2897="",H2897=""),"",C2897*H2897)</f>
        <v/>
      </c>
      <c r="V2897" s="57" t="str">
        <f>IF(OR(C2897="",S2897=""),"",S2897*C2897)</f>
        <v/>
      </c>
      <c r="W2897" s="56" t="str">
        <f>IF(OR(C2897="",T2897=""),"",C2897*T2897)</f>
        <v/>
      </c>
    </row>
    <row r="2898" spans="1:23" ht="20.100000000000001" customHeight="1" x14ac:dyDescent="0.2">
      <c r="A2898" s="49" t="s">
        <v>7917</v>
      </c>
      <c r="B2898" s="49" t="s">
        <v>7918</v>
      </c>
      <c r="C2898" s="50"/>
      <c r="D2898" s="51" t="s">
        <v>209</v>
      </c>
      <c r="E2898" s="52">
        <v>192.2</v>
      </c>
      <c r="F2898" s="52">
        <f t="shared" si="44"/>
        <v>123.008</v>
      </c>
      <c r="G2898" s="52">
        <f>E2898-(25 *E2898/100)</f>
        <v>144.14999999999998</v>
      </c>
      <c r="H2898" s="52">
        <f>IF(E2898="","",E2898*(1-$F$3))</f>
        <v>123.008</v>
      </c>
      <c r="I2898" s="53"/>
      <c r="J2898" s="54">
        <v>1</v>
      </c>
      <c r="K2898" s="54">
        <v>3</v>
      </c>
      <c r="L2898" s="54">
        <v>120</v>
      </c>
      <c r="M2898" s="50" t="s">
        <v>7401</v>
      </c>
      <c r="N2898" s="53" t="s">
        <v>7861</v>
      </c>
      <c r="O2898" s="53"/>
      <c r="P2898" s="55" t="s">
        <v>1630</v>
      </c>
      <c r="Q2898" s="55" t="s">
        <v>54</v>
      </c>
      <c r="R2898" s="55" t="s">
        <v>55</v>
      </c>
      <c r="S2898" s="56">
        <v>0.192</v>
      </c>
      <c r="T2898" s="56" t="s">
        <v>7908</v>
      </c>
      <c r="U2898" s="57" t="str">
        <f>IF(OR(C2898="",H2898=""),"",C2898*H2898)</f>
        <v/>
      </c>
      <c r="V2898" s="57" t="str">
        <f>IF(OR(C2898="",S2898=""),"",S2898*C2898)</f>
        <v/>
      </c>
      <c r="W2898" s="56" t="str">
        <f>IF(OR(C2898="",T2898=""),"",C2898*T2898)</f>
        <v/>
      </c>
    </row>
    <row r="2899" spans="1:23" ht="20.100000000000001" customHeight="1" x14ac:dyDescent="0.2">
      <c r="A2899" s="49" t="s">
        <v>7941</v>
      </c>
      <c r="B2899" s="49" t="s">
        <v>7942</v>
      </c>
      <c r="C2899" s="50"/>
      <c r="D2899" s="51" t="s">
        <v>209</v>
      </c>
      <c r="E2899" s="52">
        <v>248.42</v>
      </c>
      <c r="F2899" s="52">
        <f t="shared" si="44"/>
        <v>158.9888</v>
      </c>
      <c r="G2899" s="52">
        <f>E2899-(25 *E2899/100)</f>
        <v>186.315</v>
      </c>
      <c r="H2899" s="52">
        <f>IF(E2899="","",E2899*(1-$F$3))</f>
        <v>158.9888</v>
      </c>
      <c r="I2899" s="53" t="s">
        <v>15</v>
      </c>
      <c r="J2899" s="54">
        <v>1</v>
      </c>
      <c r="K2899" s="54">
        <v>3</v>
      </c>
      <c r="L2899" s="54">
        <v>108</v>
      </c>
      <c r="M2899" s="50" t="s">
        <v>7401</v>
      </c>
      <c r="N2899" s="53" t="s">
        <v>7861</v>
      </c>
      <c r="O2899" s="53"/>
      <c r="P2899" s="55" t="s">
        <v>1630</v>
      </c>
      <c r="Q2899" s="55" t="s">
        <v>54</v>
      </c>
      <c r="R2899" s="55" t="s">
        <v>55</v>
      </c>
      <c r="S2899" s="56">
        <v>0.24099999999999999</v>
      </c>
      <c r="T2899" s="56" t="s">
        <v>4123</v>
      </c>
      <c r="U2899" s="57" t="str">
        <f>IF(OR(C2899="",H2899=""),"",C2899*H2899)</f>
        <v/>
      </c>
      <c r="V2899" s="57" t="str">
        <f>IF(OR(C2899="",S2899=""),"",S2899*C2899)</f>
        <v/>
      </c>
      <c r="W2899" s="56" t="str">
        <f>IF(OR(C2899="",T2899=""),"",C2899*T2899)</f>
        <v/>
      </c>
    </row>
    <row r="2900" spans="1:23" ht="20.100000000000001" customHeight="1" x14ac:dyDescent="0.2">
      <c r="A2900" s="49" t="s">
        <v>7919</v>
      </c>
      <c r="B2900" s="49" t="s">
        <v>7920</v>
      </c>
      <c r="C2900" s="50"/>
      <c r="D2900" s="51" t="s">
        <v>209</v>
      </c>
      <c r="E2900" s="52">
        <v>192.2</v>
      </c>
      <c r="F2900" s="52">
        <f t="shared" si="44"/>
        <v>123.008</v>
      </c>
      <c r="G2900" s="52">
        <f>E2900-(25 *E2900/100)</f>
        <v>144.14999999999998</v>
      </c>
      <c r="H2900" s="52">
        <f>IF(E2900="","",E2900*(1-$F$3))</f>
        <v>123.008</v>
      </c>
      <c r="I2900" s="53"/>
      <c r="J2900" s="54">
        <v>1</v>
      </c>
      <c r="K2900" s="54">
        <v>3</v>
      </c>
      <c r="L2900" s="54">
        <v>120</v>
      </c>
      <c r="M2900" s="50" t="s">
        <v>7401</v>
      </c>
      <c r="N2900" s="53" t="s">
        <v>7861</v>
      </c>
      <c r="O2900" s="53"/>
      <c r="P2900" s="55" t="s">
        <v>1630</v>
      </c>
      <c r="Q2900" s="55" t="s">
        <v>54</v>
      </c>
      <c r="R2900" s="55" t="s">
        <v>55</v>
      </c>
      <c r="S2900" s="56">
        <v>0.192</v>
      </c>
      <c r="T2900" s="56" t="s">
        <v>7908</v>
      </c>
      <c r="U2900" s="57" t="str">
        <f>IF(OR(C2900="",H2900=""),"",C2900*H2900)</f>
        <v/>
      </c>
      <c r="V2900" s="57" t="str">
        <f>IF(OR(C2900="",S2900=""),"",S2900*C2900)</f>
        <v/>
      </c>
      <c r="W2900" s="56" t="str">
        <f>IF(OR(C2900="",T2900=""),"",C2900*T2900)</f>
        <v/>
      </c>
    </row>
    <row r="2901" spans="1:23" ht="20.100000000000001" customHeight="1" x14ac:dyDescent="0.2">
      <c r="A2901" s="49" t="s">
        <v>7943</v>
      </c>
      <c r="B2901" s="49" t="s">
        <v>7944</v>
      </c>
      <c r="C2901" s="50"/>
      <c r="D2901" s="51" t="s">
        <v>209</v>
      </c>
      <c r="E2901" s="52">
        <v>248.5</v>
      </c>
      <c r="F2901" s="52">
        <f t="shared" si="44"/>
        <v>159.04000000000002</v>
      </c>
      <c r="G2901" s="52">
        <f>E2901-(25 *E2901/100)</f>
        <v>186.375</v>
      </c>
      <c r="H2901" s="52">
        <f>IF(E2901="","",E2901*(1-$F$3))</f>
        <v>159.04</v>
      </c>
      <c r="I2901" s="53"/>
      <c r="J2901" s="54">
        <v>1</v>
      </c>
      <c r="K2901" s="54">
        <v>3</v>
      </c>
      <c r="L2901" s="54">
        <v>108</v>
      </c>
      <c r="M2901" s="50" t="s">
        <v>7401</v>
      </c>
      <c r="N2901" s="53" t="s">
        <v>7861</v>
      </c>
      <c r="O2901" s="53"/>
      <c r="P2901" s="55" t="s">
        <v>1630</v>
      </c>
      <c r="Q2901" s="55" t="s">
        <v>54</v>
      </c>
      <c r="R2901" s="55" t="s">
        <v>55</v>
      </c>
      <c r="S2901" s="56">
        <v>0.24099999999999999</v>
      </c>
      <c r="T2901" s="56" t="s">
        <v>4123</v>
      </c>
      <c r="U2901" s="57" t="str">
        <f>IF(OR(C2901="",H2901=""),"",C2901*H2901)</f>
        <v/>
      </c>
      <c r="V2901" s="57" t="str">
        <f>IF(OR(C2901="",S2901=""),"",S2901*C2901)</f>
        <v/>
      </c>
      <c r="W2901" s="56" t="str">
        <f>IF(OR(C2901="",T2901=""),"",C2901*T2901)</f>
        <v/>
      </c>
    </row>
    <row r="2902" spans="1:23" ht="20.100000000000001" customHeight="1" x14ac:dyDescent="0.2">
      <c r="A2902" s="49" t="s">
        <v>7921</v>
      </c>
      <c r="B2902" s="49" t="s">
        <v>7922</v>
      </c>
      <c r="C2902" s="50"/>
      <c r="D2902" s="51" t="s">
        <v>209</v>
      </c>
      <c r="E2902" s="52">
        <v>192.2</v>
      </c>
      <c r="F2902" s="52">
        <f t="shared" si="44"/>
        <v>123.008</v>
      </c>
      <c r="G2902" s="52">
        <f>E2902-(25 *E2902/100)</f>
        <v>144.14999999999998</v>
      </c>
      <c r="H2902" s="52">
        <f>IF(E2902="","",E2902*(1-$F$3))</f>
        <v>123.008</v>
      </c>
      <c r="I2902" s="53"/>
      <c r="J2902" s="54">
        <v>1</v>
      </c>
      <c r="K2902" s="54">
        <v>3</v>
      </c>
      <c r="L2902" s="54">
        <v>120</v>
      </c>
      <c r="M2902" s="50" t="s">
        <v>7401</v>
      </c>
      <c r="N2902" s="53" t="s">
        <v>7861</v>
      </c>
      <c r="O2902" s="53"/>
      <c r="P2902" s="55" t="s">
        <v>1630</v>
      </c>
      <c r="Q2902" s="55" t="s">
        <v>54</v>
      </c>
      <c r="R2902" s="55" t="s">
        <v>55</v>
      </c>
      <c r="S2902" s="56">
        <v>0.192</v>
      </c>
      <c r="T2902" s="56" t="s">
        <v>7908</v>
      </c>
      <c r="U2902" s="57" t="str">
        <f>IF(OR(C2902="",H2902=""),"",C2902*H2902)</f>
        <v/>
      </c>
      <c r="V2902" s="57" t="str">
        <f>IF(OR(C2902="",S2902=""),"",S2902*C2902)</f>
        <v/>
      </c>
      <c r="W2902" s="56" t="str">
        <f>IF(OR(C2902="",T2902=""),"",C2902*T2902)</f>
        <v/>
      </c>
    </row>
    <row r="2903" spans="1:23" ht="20.100000000000001" customHeight="1" x14ac:dyDescent="0.2">
      <c r="A2903" s="49" t="s">
        <v>7906</v>
      </c>
      <c r="B2903" s="49" t="s">
        <v>7907</v>
      </c>
      <c r="C2903" s="50"/>
      <c r="D2903" s="51" t="s">
        <v>209</v>
      </c>
      <c r="E2903" s="52">
        <v>192.2</v>
      </c>
      <c r="F2903" s="52">
        <f t="shared" si="44"/>
        <v>123.008</v>
      </c>
      <c r="G2903" s="52">
        <f>E2903-(25 *E2903/100)</f>
        <v>144.14999999999998</v>
      </c>
      <c r="H2903" s="52">
        <f>IF(E2903="","",E2903*(1-$F$3))</f>
        <v>123.008</v>
      </c>
      <c r="I2903" s="53"/>
      <c r="J2903" s="54">
        <v>1</v>
      </c>
      <c r="K2903" s="54">
        <v>3</v>
      </c>
      <c r="L2903" s="54">
        <v>120</v>
      </c>
      <c r="M2903" s="50" t="s">
        <v>7401</v>
      </c>
      <c r="N2903" s="53" t="s">
        <v>7861</v>
      </c>
      <c r="O2903" s="53"/>
      <c r="P2903" s="55" t="s">
        <v>1630</v>
      </c>
      <c r="Q2903" s="55" t="s">
        <v>54</v>
      </c>
      <c r="R2903" s="55" t="s">
        <v>55</v>
      </c>
      <c r="S2903" s="56">
        <v>0.192</v>
      </c>
      <c r="T2903" s="56" t="s">
        <v>7908</v>
      </c>
      <c r="U2903" s="57" t="str">
        <f>IF(OR(C2903="",H2903=""),"",C2903*H2903)</f>
        <v/>
      </c>
      <c r="V2903" s="57" t="str">
        <f>IF(OR(C2903="",S2903=""),"",S2903*C2903)</f>
        <v/>
      </c>
      <c r="W2903" s="56" t="str">
        <f>IF(OR(C2903="",T2903=""),"",C2903*T2903)</f>
        <v/>
      </c>
    </row>
    <row r="2904" spans="1:23" ht="20.100000000000001" customHeight="1" x14ac:dyDescent="0.2">
      <c r="A2904" s="49" t="s">
        <v>7945</v>
      </c>
      <c r="B2904" s="49" t="s">
        <v>7946</v>
      </c>
      <c r="C2904" s="50"/>
      <c r="D2904" s="51" t="s">
        <v>209</v>
      </c>
      <c r="E2904" s="52">
        <v>248.5</v>
      </c>
      <c r="F2904" s="52">
        <f t="shared" si="44"/>
        <v>159.04000000000002</v>
      </c>
      <c r="G2904" s="52">
        <f>E2904-(25 *E2904/100)</f>
        <v>186.375</v>
      </c>
      <c r="H2904" s="52">
        <f>IF(E2904="","",E2904*(1-$F$3))</f>
        <v>159.04</v>
      </c>
      <c r="I2904" s="53" t="s">
        <v>15</v>
      </c>
      <c r="J2904" s="54">
        <v>1</v>
      </c>
      <c r="K2904" s="54">
        <v>3</v>
      </c>
      <c r="L2904" s="54">
        <v>108</v>
      </c>
      <c r="M2904" s="50" t="s">
        <v>7401</v>
      </c>
      <c r="N2904" s="53" t="s">
        <v>7861</v>
      </c>
      <c r="O2904" s="53"/>
      <c r="P2904" s="55" t="s">
        <v>1630</v>
      </c>
      <c r="Q2904" s="55" t="s">
        <v>54</v>
      </c>
      <c r="R2904" s="55" t="s">
        <v>55</v>
      </c>
      <c r="S2904" s="56">
        <v>0.24099999999999999</v>
      </c>
      <c r="T2904" s="56" t="s">
        <v>4123</v>
      </c>
      <c r="U2904" s="57" t="str">
        <f>IF(OR(C2904="",H2904=""),"",C2904*H2904)</f>
        <v/>
      </c>
      <c r="V2904" s="57" t="str">
        <f>IF(OR(C2904="",S2904=""),"",S2904*C2904)</f>
        <v/>
      </c>
      <c r="W2904" s="56" t="str">
        <f>IF(OR(C2904="",T2904=""),"",C2904*T2904)</f>
        <v/>
      </c>
    </row>
    <row r="2905" spans="1:23" ht="20.100000000000001" customHeight="1" x14ac:dyDescent="0.2">
      <c r="A2905" s="49" t="s">
        <v>7923</v>
      </c>
      <c r="B2905" s="49" t="s">
        <v>7924</v>
      </c>
      <c r="C2905" s="50"/>
      <c r="D2905" s="51" t="s">
        <v>209</v>
      </c>
      <c r="E2905" s="52">
        <v>192.2</v>
      </c>
      <c r="F2905" s="52">
        <f t="shared" si="44"/>
        <v>123.008</v>
      </c>
      <c r="G2905" s="52">
        <f>E2905-(25 *E2905/100)</f>
        <v>144.14999999999998</v>
      </c>
      <c r="H2905" s="52">
        <f>IF(E2905="","",E2905*(1-$F$3))</f>
        <v>123.008</v>
      </c>
      <c r="I2905" s="53"/>
      <c r="J2905" s="54">
        <v>1</v>
      </c>
      <c r="K2905" s="54">
        <v>3</v>
      </c>
      <c r="L2905" s="54">
        <v>120</v>
      </c>
      <c r="M2905" s="50" t="s">
        <v>7401</v>
      </c>
      <c r="N2905" s="53" t="s">
        <v>7861</v>
      </c>
      <c r="O2905" s="53"/>
      <c r="P2905" s="55" t="s">
        <v>1630</v>
      </c>
      <c r="Q2905" s="55" t="s">
        <v>54</v>
      </c>
      <c r="R2905" s="55" t="s">
        <v>55</v>
      </c>
      <c r="S2905" s="56">
        <v>0.192</v>
      </c>
      <c r="T2905" s="56" t="s">
        <v>7908</v>
      </c>
      <c r="U2905" s="57" t="str">
        <f>IF(OR(C2905="",H2905=""),"",C2905*H2905)</f>
        <v/>
      </c>
      <c r="V2905" s="57" t="str">
        <f>IF(OR(C2905="",S2905=""),"",S2905*C2905)</f>
        <v/>
      </c>
      <c r="W2905" s="56" t="str">
        <f>IF(OR(C2905="",T2905=""),"",C2905*T2905)</f>
        <v/>
      </c>
    </row>
    <row r="2906" spans="1:23" ht="20.100000000000001" customHeight="1" x14ac:dyDescent="0.2">
      <c r="A2906" s="49" t="s">
        <v>7947</v>
      </c>
      <c r="B2906" s="49" t="s">
        <v>7948</v>
      </c>
      <c r="C2906" s="50"/>
      <c r="D2906" s="51" t="s">
        <v>209</v>
      </c>
      <c r="E2906" s="52">
        <v>248.5</v>
      </c>
      <c r="F2906" s="52">
        <f t="shared" si="44"/>
        <v>159.04000000000002</v>
      </c>
      <c r="G2906" s="52">
        <f>E2906-(25 *E2906/100)</f>
        <v>186.375</v>
      </c>
      <c r="H2906" s="52">
        <f>IF(E2906="","",E2906*(1-$F$3))</f>
        <v>159.04</v>
      </c>
      <c r="I2906" s="53"/>
      <c r="J2906" s="54">
        <v>1</v>
      </c>
      <c r="K2906" s="54">
        <v>3</v>
      </c>
      <c r="L2906" s="54">
        <v>108</v>
      </c>
      <c r="M2906" s="50" t="s">
        <v>7401</v>
      </c>
      <c r="N2906" s="53" t="s">
        <v>7861</v>
      </c>
      <c r="O2906" s="53"/>
      <c r="P2906" s="55" t="s">
        <v>1630</v>
      </c>
      <c r="Q2906" s="55" t="s">
        <v>54</v>
      </c>
      <c r="R2906" s="55" t="s">
        <v>55</v>
      </c>
      <c r="S2906" s="56">
        <v>0.24099999999999999</v>
      </c>
      <c r="T2906" s="56" t="s">
        <v>4123</v>
      </c>
      <c r="U2906" s="57" t="str">
        <f>IF(OR(C2906="",H2906=""),"",C2906*H2906)</f>
        <v/>
      </c>
      <c r="V2906" s="57" t="str">
        <f>IF(OR(C2906="",S2906=""),"",S2906*C2906)</f>
        <v/>
      </c>
      <c r="W2906" s="56" t="str">
        <f>IF(OR(C2906="",T2906=""),"",C2906*T2906)</f>
        <v/>
      </c>
    </row>
    <row r="2907" spans="1:23" ht="20.100000000000001" customHeight="1" x14ac:dyDescent="0.2">
      <c r="A2907" s="49" t="s">
        <v>7925</v>
      </c>
      <c r="B2907" s="49" t="s">
        <v>7926</v>
      </c>
      <c r="C2907" s="50"/>
      <c r="D2907" s="51" t="s">
        <v>209</v>
      </c>
      <c r="E2907" s="52">
        <v>192.2</v>
      </c>
      <c r="F2907" s="52">
        <f t="shared" si="44"/>
        <v>123.008</v>
      </c>
      <c r="G2907" s="52">
        <f>E2907-(25 *E2907/100)</f>
        <v>144.14999999999998</v>
      </c>
      <c r="H2907" s="52">
        <f>IF(E2907="","",E2907*(1-$F$3))</f>
        <v>123.008</v>
      </c>
      <c r="I2907" s="53"/>
      <c r="J2907" s="54">
        <v>1</v>
      </c>
      <c r="K2907" s="54">
        <v>3</v>
      </c>
      <c r="L2907" s="54">
        <v>120</v>
      </c>
      <c r="M2907" s="50" t="s">
        <v>7401</v>
      </c>
      <c r="N2907" s="53" t="s">
        <v>7861</v>
      </c>
      <c r="O2907" s="53"/>
      <c r="P2907" s="55" t="s">
        <v>1630</v>
      </c>
      <c r="Q2907" s="55" t="s">
        <v>54</v>
      </c>
      <c r="R2907" s="55" t="s">
        <v>55</v>
      </c>
      <c r="S2907" s="56">
        <v>0.192</v>
      </c>
      <c r="T2907" s="56" t="s">
        <v>7908</v>
      </c>
      <c r="U2907" s="57" t="str">
        <f>IF(OR(C2907="",H2907=""),"",C2907*H2907)</f>
        <v/>
      </c>
      <c r="V2907" s="57" t="str">
        <f>IF(OR(C2907="",S2907=""),"",S2907*C2907)</f>
        <v/>
      </c>
      <c r="W2907" s="56" t="str">
        <f>IF(OR(C2907="",T2907=""),"",C2907*T2907)</f>
        <v/>
      </c>
    </row>
    <row r="2908" spans="1:23" ht="20.100000000000001" customHeight="1" x14ac:dyDescent="0.2">
      <c r="A2908" s="49" t="s">
        <v>7909</v>
      </c>
      <c r="B2908" s="49" t="s">
        <v>7910</v>
      </c>
      <c r="C2908" s="50"/>
      <c r="D2908" s="51" t="s">
        <v>209</v>
      </c>
      <c r="E2908" s="52">
        <v>192.2</v>
      </c>
      <c r="F2908" s="52">
        <f t="shared" si="44"/>
        <v>123.008</v>
      </c>
      <c r="G2908" s="52">
        <f>E2908-(25 *E2908/100)</f>
        <v>144.14999999999998</v>
      </c>
      <c r="H2908" s="52">
        <f>IF(E2908="","",E2908*(1-$F$3))</f>
        <v>123.008</v>
      </c>
      <c r="I2908" s="53"/>
      <c r="J2908" s="54">
        <v>1</v>
      </c>
      <c r="K2908" s="54">
        <v>3</v>
      </c>
      <c r="L2908" s="54">
        <v>120</v>
      </c>
      <c r="M2908" s="50" t="s">
        <v>7401</v>
      </c>
      <c r="N2908" s="53" t="s">
        <v>7861</v>
      </c>
      <c r="O2908" s="53"/>
      <c r="P2908" s="55" t="s">
        <v>1630</v>
      </c>
      <c r="Q2908" s="55" t="s">
        <v>54</v>
      </c>
      <c r="R2908" s="55" t="s">
        <v>55</v>
      </c>
      <c r="S2908" s="56">
        <v>0.192</v>
      </c>
      <c r="T2908" s="56" t="s">
        <v>7908</v>
      </c>
      <c r="U2908" s="57" t="str">
        <f>IF(OR(C2908="",H2908=""),"",C2908*H2908)</f>
        <v/>
      </c>
      <c r="V2908" s="57" t="str">
        <f>IF(OR(C2908="",S2908=""),"",S2908*C2908)</f>
        <v/>
      </c>
      <c r="W2908" s="56" t="str">
        <f>IF(OR(C2908="",T2908=""),"",C2908*T2908)</f>
        <v/>
      </c>
    </row>
    <row r="2909" spans="1:23" ht="20.100000000000001" customHeight="1" x14ac:dyDescent="0.2">
      <c r="A2909" s="49" t="s">
        <v>7949</v>
      </c>
      <c r="B2909" s="49" t="s">
        <v>7950</v>
      </c>
      <c r="C2909" s="50"/>
      <c r="D2909" s="51" t="s">
        <v>209</v>
      </c>
      <c r="E2909" s="52">
        <v>248.5</v>
      </c>
      <c r="F2909" s="52">
        <f t="shared" si="44"/>
        <v>159.04000000000002</v>
      </c>
      <c r="G2909" s="52">
        <f>E2909-(25 *E2909/100)</f>
        <v>186.375</v>
      </c>
      <c r="H2909" s="52">
        <f>IF(E2909="","",E2909*(1-$F$3))</f>
        <v>159.04</v>
      </c>
      <c r="I2909" s="53" t="s">
        <v>15</v>
      </c>
      <c r="J2909" s="54">
        <v>1</v>
      </c>
      <c r="K2909" s="54">
        <v>3</v>
      </c>
      <c r="L2909" s="54">
        <v>108</v>
      </c>
      <c r="M2909" s="50" t="s">
        <v>7401</v>
      </c>
      <c r="N2909" s="53" t="s">
        <v>7861</v>
      </c>
      <c r="O2909" s="53"/>
      <c r="P2909" s="55" t="s">
        <v>1630</v>
      </c>
      <c r="Q2909" s="55" t="s">
        <v>54</v>
      </c>
      <c r="R2909" s="55" t="s">
        <v>55</v>
      </c>
      <c r="S2909" s="56">
        <v>0.24099999999999999</v>
      </c>
      <c r="T2909" s="56" t="s">
        <v>4123</v>
      </c>
      <c r="U2909" s="57" t="str">
        <f>IF(OR(C2909="",H2909=""),"",C2909*H2909)</f>
        <v/>
      </c>
      <c r="V2909" s="57" t="str">
        <f>IF(OR(C2909="",S2909=""),"",S2909*C2909)</f>
        <v/>
      </c>
      <c r="W2909" s="56" t="str">
        <f>IF(OR(C2909="",T2909=""),"",C2909*T2909)</f>
        <v/>
      </c>
    </row>
    <row r="2910" spans="1:23" ht="20.100000000000001" customHeight="1" x14ac:dyDescent="0.2">
      <c r="A2910" s="49" t="s">
        <v>7927</v>
      </c>
      <c r="B2910" s="49" t="s">
        <v>7928</v>
      </c>
      <c r="C2910" s="50"/>
      <c r="D2910" s="51" t="s">
        <v>209</v>
      </c>
      <c r="E2910" s="52">
        <v>192.2</v>
      </c>
      <c r="F2910" s="52">
        <f t="shared" si="44"/>
        <v>123.008</v>
      </c>
      <c r="G2910" s="52">
        <f>E2910-(25 *E2910/100)</f>
        <v>144.14999999999998</v>
      </c>
      <c r="H2910" s="52">
        <f>IF(E2910="","",E2910*(1-$F$3))</f>
        <v>123.008</v>
      </c>
      <c r="I2910" s="53"/>
      <c r="J2910" s="54">
        <v>1</v>
      </c>
      <c r="K2910" s="54">
        <v>3</v>
      </c>
      <c r="L2910" s="54">
        <v>120</v>
      </c>
      <c r="M2910" s="50" t="s">
        <v>7401</v>
      </c>
      <c r="N2910" s="53" t="s">
        <v>7861</v>
      </c>
      <c r="O2910" s="53"/>
      <c r="P2910" s="55" t="s">
        <v>1630</v>
      </c>
      <c r="Q2910" s="55" t="s">
        <v>54</v>
      </c>
      <c r="R2910" s="55" t="s">
        <v>55</v>
      </c>
      <c r="S2910" s="56">
        <v>0.192</v>
      </c>
      <c r="T2910" s="56" t="s">
        <v>7908</v>
      </c>
      <c r="U2910" s="57" t="str">
        <f>IF(OR(C2910="",H2910=""),"",C2910*H2910)</f>
        <v/>
      </c>
      <c r="V2910" s="57" t="str">
        <f>IF(OR(C2910="",S2910=""),"",S2910*C2910)</f>
        <v/>
      </c>
      <c r="W2910" s="56" t="str">
        <f>IF(OR(C2910="",T2910=""),"",C2910*T2910)</f>
        <v/>
      </c>
    </row>
    <row r="2911" spans="1:23" ht="20.100000000000001" customHeight="1" x14ac:dyDescent="0.2">
      <c r="A2911" s="49" t="s">
        <v>7970</v>
      </c>
      <c r="B2911" s="49" t="s">
        <v>7971</v>
      </c>
      <c r="C2911" s="50"/>
      <c r="D2911" s="51" t="s">
        <v>209</v>
      </c>
      <c r="E2911" s="52">
        <v>397.51</v>
      </c>
      <c r="F2911" s="52">
        <f t="shared" si="44"/>
        <v>254.40639999999999</v>
      </c>
      <c r="G2911" s="52">
        <f>E2911-(25 *E2911/100)</f>
        <v>298.13249999999999</v>
      </c>
      <c r="H2911" s="52">
        <f>IF(E2911="","",E2911*(1-$F$3))</f>
        <v>254.40639999999999</v>
      </c>
      <c r="I2911" s="53"/>
      <c r="J2911" s="54">
        <v>1</v>
      </c>
      <c r="K2911" s="54">
        <v>3</v>
      </c>
      <c r="L2911" s="54">
        <v>60</v>
      </c>
      <c r="M2911" s="50" t="s">
        <v>7401</v>
      </c>
      <c r="N2911" s="53" t="s">
        <v>7861</v>
      </c>
      <c r="O2911" s="53"/>
      <c r="P2911" s="55" t="s">
        <v>1630</v>
      </c>
      <c r="Q2911" s="55" t="s">
        <v>54</v>
      </c>
      <c r="R2911" s="55" t="s">
        <v>55</v>
      </c>
      <c r="S2911" s="56">
        <v>0.45800000000000002</v>
      </c>
      <c r="T2911" s="56" t="s">
        <v>7959</v>
      </c>
      <c r="U2911" s="57" t="str">
        <f>IF(OR(C2911="",H2911=""),"",C2911*H2911)</f>
        <v/>
      </c>
      <c r="V2911" s="57" t="str">
        <f>IF(OR(C2911="",S2911=""),"",S2911*C2911)</f>
        <v/>
      </c>
      <c r="W2911" s="56" t="str">
        <f>IF(OR(C2911="",T2911=""),"",C2911*T2911)</f>
        <v/>
      </c>
    </row>
    <row r="2912" spans="1:23" ht="20.100000000000001" customHeight="1" x14ac:dyDescent="0.2">
      <c r="A2912" s="49" t="s">
        <v>7972</v>
      </c>
      <c r="B2912" s="49" t="s">
        <v>7973</v>
      </c>
      <c r="C2912" s="50"/>
      <c r="D2912" s="51" t="s">
        <v>209</v>
      </c>
      <c r="E2912" s="52">
        <v>397.51</v>
      </c>
      <c r="F2912" s="52">
        <f t="shared" si="44"/>
        <v>254.40639999999999</v>
      </c>
      <c r="G2912" s="52">
        <f>E2912-(25 *E2912/100)</f>
        <v>298.13249999999999</v>
      </c>
      <c r="H2912" s="52">
        <f>IF(E2912="","",E2912*(1-$F$3))</f>
        <v>254.40639999999999</v>
      </c>
      <c r="I2912" s="53"/>
      <c r="J2912" s="54">
        <v>1</v>
      </c>
      <c r="K2912" s="54">
        <v>3</v>
      </c>
      <c r="L2912" s="54">
        <v>60</v>
      </c>
      <c r="M2912" s="50" t="s">
        <v>7401</v>
      </c>
      <c r="N2912" s="53" t="s">
        <v>7861</v>
      </c>
      <c r="O2912" s="53"/>
      <c r="P2912" s="55" t="s">
        <v>1630</v>
      </c>
      <c r="Q2912" s="55" t="s">
        <v>54</v>
      </c>
      <c r="R2912" s="55" t="s">
        <v>55</v>
      </c>
      <c r="S2912" s="56">
        <v>0.45800000000000002</v>
      </c>
      <c r="T2912" s="56" t="s">
        <v>7959</v>
      </c>
      <c r="U2912" s="57" t="str">
        <f>IF(OR(C2912="",H2912=""),"",C2912*H2912)</f>
        <v/>
      </c>
      <c r="V2912" s="57" t="str">
        <f>IF(OR(C2912="",S2912=""),"",S2912*C2912)</f>
        <v/>
      </c>
      <c r="W2912" s="56" t="str">
        <f>IF(OR(C2912="",T2912=""),"",C2912*T2912)</f>
        <v/>
      </c>
    </row>
    <row r="2913" spans="1:23" ht="20.100000000000001" customHeight="1" x14ac:dyDescent="0.2">
      <c r="A2913" s="49" t="s">
        <v>7974</v>
      </c>
      <c r="B2913" s="49" t="s">
        <v>7975</v>
      </c>
      <c r="C2913" s="50"/>
      <c r="D2913" s="51" t="s">
        <v>209</v>
      </c>
      <c r="E2913" s="52">
        <v>397.51</v>
      </c>
      <c r="F2913" s="52">
        <f t="shared" si="44"/>
        <v>254.40639999999999</v>
      </c>
      <c r="G2913" s="52">
        <f>E2913-(25 *E2913/100)</f>
        <v>298.13249999999999</v>
      </c>
      <c r="H2913" s="52">
        <f>IF(E2913="","",E2913*(1-$F$3))</f>
        <v>254.40639999999999</v>
      </c>
      <c r="I2913" s="53"/>
      <c r="J2913" s="54">
        <v>1</v>
      </c>
      <c r="K2913" s="54">
        <v>3</v>
      </c>
      <c r="L2913" s="54">
        <v>60</v>
      </c>
      <c r="M2913" s="50" t="s">
        <v>7401</v>
      </c>
      <c r="N2913" s="53" t="s">
        <v>7861</v>
      </c>
      <c r="O2913" s="53"/>
      <c r="P2913" s="55" t="s">
        <v>1630</v>
      </c>
      <c r="Q2913" s="55" t="s">
        <v>54</v>
      </c>
      <c r="R2913" s="55" t="s">
        <v>55</v>
      </c>
      <c r="S2913" s="56">
        <v>0.45800000000000002</v>
      </c>
      <c r="T2913" s="56" t="s">
        <v>7959</v>
      </c>
      <c r="U2913" s="57" t="str">
        <f>IF(OR(C2913="",H2913=""),"",C2913*H2913)</f>
        <v/>
      </c>
      <c r="V2913" s="57" t="str">
        <f>IF(OR(C2913="",S2913=""),"",S2913*C2913)</f>
        <v/>
      </c>
      <c r="W2913" s="56" t="str">
        <f>IF(OR(C2913="",T2913=""),"",C2913*T2913)</f>
        <v/>
      </c>
    </row>
    <row r="2914" spans="1:23" ht="20.100000000000001" customHeight="1" x14ac:dyDescent="0.2">
      <c r="A2914" s="49" t="s">
        <v>7976</v>
      </c>
      <c r="B2914" s="49" t="s">
        <v>7977</v>
      </c>
      <c r="C2914" s="50"/>
      <c r="D2914" s="51" t="s">
        <v>209</v>
      </c>
      <c r="E2914" s="52">
        <v>397.51</v>
      </c>
      <c r="F2914" s="52">
        <f t="shared" si="44"/>
        <v>254.40639999999999</v>
      </c>
      <c r="G2914" s="52">
        <f>E2914-(25 *E2914/100)</f>
        <v>298.13249999999999</v>
      </c>
      <c r="H2914" s="52">
        <f>IF(E2914="","",E2914*(1-$F$3))</f>
        <v>254.40639999999999</v>
      </c>
      <c r="I2914" s="53"/>
      <c r="J2914" s="54">
        <v>1</v>
      </c>
      <c r="K2914" s="54">
        <v>3</v>
      </c>
      <c r="L2914" s="54">
        <v>60</v>
      </c>
      <c r="M2914" s="50" t="s">
        <v>7401</v>
      </c>
      <c r="N2914" s="53" t="s">
        <v>7861</v>
      </c>
      <c r="O2914" s="53"/>
      <c r="P2914" s="55" t="s">
        <v>1630</v>
      </c>
      <c r="Q2914" s="55" t="s">
        <v>54</v>
      </c>
      <c r="R2914" s="55" t="s">
        <v>55</v>
      </c>
      <c r="S2914" s="56">
        <v>0.45800000000000002</v>
      </c>
      <c r="T2914" s="56" t="s">
        <v>7959</v>
      </c>
      <c r="U2914" s="57" t="str">
        <f>IF(OR(C2914="",H2914=""),"",C2914*H2914)</f>
        <v/>
      </c>
      <c r="V2914" s="57" t="str">
        <f>IF(OR(C2914="",S2914=""),"",S2914*C2914)</f>
        <v/>
      </c>
      <c r="W2914" s="56" t="str">
        <f>IF(OR(C2914="",T2914=""),"",C2914*T2914)</f>
        <v/>
      </c>
    </row>
    <row r="2915" spans="1:23" ht="20.100000000000001" customHeight="1" x14ac:dyDescent="0.2">
      <c r="A2915" s="49" t="s">
        <v>7978</v>
      </c>
      <c r="B2915" s="49" t="s">
        <v>7979</v>
      </c>
      <c r="C2915" s="50"/>
      <c r="D2915" s="51" t="s">
        <v>209</v>
      </c>
      <c r="E2915" s="52">
        <v>397.51</v>
      </c>
      <c r="F2915" s="52">
        <f t="shared" si="44"/>
        <v>254.40639999999999</v>
      </c>
      <c r="G2915" s="52">
        <f>E2915-(25 *E2915/100)</f>
        <v>298.13249999999999</v>
      </c>
      <c r="H2915" s="52">
        <f>IF(E2915="","",E2915*(1-$F$3))</f>
        <v>254.40639999999999</v>
      </c>
      <c r="I2915" s="53"/>
      <c r="J2915" s="54">
        <v>1</v>
      </c>
      <c r="K2915" s="54">
        <v>3</v>
      </c>
      <c r="L2915" s="54">
        <v>60</v>
      </c>
      <c r="M2915" s="50" t="s">
        <v>7401</v>
      </c>
      <c r="N2915" s="53" t="s">
        <v>7861</v>
      </c>
      <c r="O2915" s="53"/>
      <c r="P2915" s="55" t="s">
        <v>1630</v>
      </c>
      <c r="Q2915" s="55" t="s">
        <v>54</v>
      </c>
      <c r="R2915" s="55" t="s">
        <v>55</v>
      </c>
      <c r="S2915" s="56">
        <v>0.45800000000000002</v>
      </c>
      <c r="T2915" s="56" t="s">
        <v>7959</v>
      </c>
      <c r="U2915" s="57" t="str">
        <f>IF(OR(C2915="",H2915=""),"",C2915*H2915)</f>
        <v/>
      </c>
      <c r="V2915" s="57" t="str">
        <f>IF(OR(C2915="",S2915=""),"",S2915*C2915)</f>
        <v/>
      </c>
      <c r="W2915" s="56" t="str">
        <f>IF(OR(C2915="",T2915=""),"",C2915*T2915)</f>
        <v/>
      </c>
    </row>
    <row r="2916" spans="1:23" ht="20.100000000000001" customHeight="1" x14ac:dyDescent="0.2">
      <c r="A2916" s="49" t="s">
        <v>7957</v>
      </c>
      <c r="B2916" s="49" t="s">
        <v>7958</v>
      </c>
      <c r="C2916" s="50"/>
      <c r="D2916" s="51" t="s">
        <v>209</v>
      </c>
      <c r="E2916" s="52">
        <v>336</v>
      </c>
      <c r="F2916" s="52">
        <f t="shared" si="44"/>
        <v>215.04000000000002</v>
      </c>
      <c r="G2916" s="52">
        <f>E2916-(25 *E2916/100)</f>
        <v>252</v>
      </c>
      <c r="H2916" s="52">
        <f>IF(E2916="","",E2916*(1-$F$3))</f>
        <v>215.04</v>
      </c>
      <c r="I2916" s="53"/>
      <c r="J2916" s="54">
        <v>1</v>
      </c>
      <c r="K2916" s="54">
        <v>3</v>
      </c>
      <c r="L2916" s="54">
        <v>60</v>
      </c>
      <c r="M2916" s="50" t="s">
        <v>7401</v>
      </c>
      <c r="N2916" s="53" t="s">
        <v>7861</v>
      </c>
      <c r="O2916" s="53"/>
      <c r="P2916" s="55" t="s">
        <v>1630</v>
      </c>
      <c r="Q2916" s="55" t="s">
        <v>54</v>
      </c>
      <c r="R2916" s="55" t="s">
        <v>55</v>
      </c>
      <c r="S2916" s="56">
        <v>0.45800000000000002</v>
      </c>
      <c r="T2916" s="56" t="s">
        <v>7959</v>
      </c>
      <c r="U2916" s="57" t="str">
        <f>IF(OR(C2916="",H2916=""),"",C2916*H2916)</f>
        <v/>
      </c>
      <c r="V2916" s="57" t="str">
        <f>IF(OR(C2916="",S2916=""),"",S2916*C2916)</f>
        <v/>
      </c>
      <c r="W2916" s="56" t="str">
        <f>IF(OR(C2916="",T2916=""),"",C2916*T2916)</f>
        <v/>
      </c>
    </row>
    <row r="2917" spans="1:23" ht="20.100000000000001" customHeight="1" x14ac:dyDescent="0.2">
      <c r="A2917" s="49" t="s">
        <v>7960</v>
      </c>
      <c r="B2917" s="49" t="s">
        <v>7961</v>
      </c>
      <c r="C2917" s="50"/>
      <c r="D2917" s="51" t="s">
        <v>209</v>
      </c>
      <c r="E2917" s="52">
        <v>399</v>
      </c>
      <c r="F2917" s="52">
        <f t="shared" si="44"/>
        <v>255.36</v>
      </c>
      <c r="G2917" s="52">
        <f>E2917-(25 *E2917/100)</f>
        <v>299.25</v>
      </c>
      <c r="H2917" s="52">
        <f>IF(E2917="","",E2917*(1-$F$3))</f>
        <v>255.36</v>
      </c>
      <c r="I2917" s="53" t="s">
        <v>15</v>
      </c>
      <c r="J2917" s="54">
        <v>1</v>
      </c>
      <c r="K2917" s="54">
        <v>3</v>
      </c>
      <c r="L2917" s="54">
        <v>60</v>
      </c>
      <c r="M2917" s="50" t="s">
        <v>7401</v>
      </c>
      <c r="N2917" s="53" t="s">
        <v>7861</v>
      </c>
      <c r="O2917" s="53"/>
      <c r="P2917" s="55" t="s">
        <v>1630</v>
      </c>
      <c r="Q2917" s="55" t="s">
        <v>54</v>
      </c>
      <c r="R2917" s="55" t="s">
        <v>55</v>
      </c>
      <c r="S2917" s="56">
        <v>0.45800000000000002</v>
      </c>
      <c r="T2917" s="56" t="s">
        <v>7959</v>
      </c>
      <c r="U2917" s="57" t="str">
        <f>IF(OR(C2917="",H2917=""),"",C2917*H2917)</f>
        <v/>
      </c>
      <c r="V2917" s="57" t="str">
        <f>IF(OR(C2917="",S2917=""),"",S2917*C2917)</f>
        <v/>
      </c>
      <c r="W2917" s="56" t="str">
        <f>IF(OR(C2917="",T2917=""),"",C2917*T2917)</f>
        <v/>
      </c>
    </row>
    <row r="2918" spans="1:23" ht="20.100000000000001" customHeight="1" x14ac:dyDescent="0.2">
      <c r="A2918" s="49" t="s">
        <v>7962</v>
      </c>
      <c r="B2918" s="49" t="s">
        <v>7963</v>
      </c>
      <c r="C2918" s="50"/>
      <c r="D2918" s="51" t="s">
        <v>209</v>
      </c>
      <c r="E2918" s="52">
        <v>397.54</v>
      </c>
      <c r="F2918" s="52">
        <f t="shared" si="44"/>
        <v>254.4256</v>
      </c>
      <c r="G2918" s="52">
        <f>E2918-(25 *E2918/100)</f>
        <v>298.15500000000003</v>
      </c>
      <c r="H2918" s="52">
        <f>IF(E2918="","",E2918*(1-$F$3))</f>
        <v>254.42560000000003</v>
      </c>
      <c r="I2918" s="53"/>
      <c r="J2918" s="54">
        <v>1</v>
      </c>
      <c r="K2918" s="54">
        <v>3</v>
      </c>
      <c r="L2918" s="54">
        <v>60</v>
      </c>
      <c r="M2918" s="50" t="s">
        <v>7401</v>
      </c>
      <c r="N2918" s="53" t="s">
        <v>7861</v>
      </c>
      <c r="O2918" s="53"/>
      <c r="P2918" s="55" t="s">
        <v>1630</v>
      </c>
      <c r="Q2918" s="55" t="s">
        <v>54</v>
      </c>
      <c r="R2918" s="55" t="s">
        <v>55</v>
      </c>
      <c r="S2918" s="56">
        <v>0.45800000000000002</v>
      </c>
      <c r="T2918" s="56" t="s">
        <v>7959</v>
      </c>
      <c r="U2918" s="57" t="str">
        <f>IF(OR(C2918="",H2918=""),"",C2918*H2918)</f>
        <v/>
      </c>
      <c r="V2918" s="57" t="str">
        <f>IF(OR(C2918="",S2918=""),"",S2918*C2918)</f>
        <v/>
      </c>
      <c r="W2918" s="56" t="str">
        <f>IF(OR(C2918="",T2918=""),"",C2918*T2918)</f>
        <v/>
      </c>
    </row>
    <row r="2919" spans="1:23" ht="20.100000000000001" customHeight="1" x14ac:dyDescent="0.2">
      <c r="A2919" s="49" t="s">
        <v>7964</v>
      </c>
      <c r="B2919" s="49" t="s">
        <v>7965</v>
      </c>
      <c r="C2919" s="50"/>
      <c r="D2919" s="51" t="s">
        <v>209</v>
      </c>
      <c r="E2919" s="52">
        <v>397.54</v>
      </c>
      <c r="F2919" s="52">
        <f t="shared" si="44"/>
        <v>254.4256</v>
      </c>
      <c r="G2919" s="52">
        <f>E2919-(25 *E2919/100)</f>
        <v>298.15500000000003</v>
      </c>
      <c r="H2919" s="52">
        <f>IF(E2919="","",E2919*(1-$F$3))</f>
        <v>254.42560000000003</v>
      </c>
      <c r="I2919" s="53"/>
      <c r="J2919" s="54">
        <v>1</v>
      </c>
      <c r="K2919" s="54">
        <v>3</v>
      </c>
      <c r="L2919" s="54">
        <v>60</v>
      </c>
      <c r="M2919" s="50" t="s">
        <v>7401</v>
      </c>
      <c r="N2919" s="53" t="s">
        <v>7861</v>
      </c>
      <c r="O2919" s="53"/>
      <c r="P2919" s="55" t="s">
        <v>1630</v>
      </c>
      <c r="Q2919" s="55" t="s">
        <v>54</v>
      </c>
      <c r="R2919" s="55" t="s">
        <v>55</v>
      </c>
      <c r="S2919" s="56">
        <v>0.45800000000000002</v>
      </c>
      <c r="T2919" s="56" t="s">
        <v>7959</v>
      </c>
      <c r="U2919" s="57" t="str">
        <f>IF(OR(C2919="",H2919=""),"",C2919*H2919)</f>
        <v/>
      </c>
      <c r="V2919" s="57" t="str">
        <f>IF(OR(C2919="",S2919=""),"",S2919*C2919)</f>
        <v/>
      </c>
      <c r="W2919" s="56" t="str">
        <f>IF(OR(C2919="",T2919=""),"",C2919*T2919)</f>
        <v/>
      </c>
    </row>
    <row r="2920" spans="1:23" ht="20.100000000000001" customHeight="1" x14ac:dyDescent="0.2">
      <c r="A2920" s="49" t="s">
        <v>7966</v>
      </c>
      <c r="B2920" s="49" t="s">
        <v>7967</v>
      </c>
      <c r="C2920" s="50"/>
      <c r="D2920" s="51" t="s">
        <v>209</v>
      </c>
      <c r="E2920" s="52">
        <v>397.51</v>
      </c>
      <c r="F2920" s="52">
        <f t="shared" si="44"/>
        <v>254.40639999999999</v>
      </c>
      <c r="G2920" s="52">
        <f>E2920-(25 *E2920/100)</f>
        <v>298.13249999999999</v>
      </c>
      <c r="H2920" s="52">
        <f>IF(E2920="","",E2920*(1-$F$3))</f>
        <v>254.40639999999999</v>
      </c>
      <c r="I2920" s="53"/>
      <c r="J2920" s="54">
        <v>1</v>
      </c>
      <c r="K2920" s="54">
        <v>3</v>
      </c>
      <c r="L2920" s="54">
        <v>60</v>
      </c>
      <c r="M2920" s="50" t="s">
        <v>7401</v>
      </c>
      <c r="N2920" s="53" t="s">
        <v>7861</v>
      </c>
      <c r="O2920" s="53"/>
      <c r="P2920" s="55" t="s">
        <v>1630</v>
      </c>
      <c r="Q2920" s="55" t="s">
        <v>54</v>
      </c>
      <c r="R2920" s="55" t="s">
        <v>55</v>
      </c>
      <c r="S2920" s="56">
        <v>0.45800000000000002</v>
      </c>
      <c r="T2920" s="56" t="s">
        <v>7959</v>
      </c>
      <c r="U2920" s="57" t="str">
        <f>IF(OR(C2920="",H2920=""),"",C2920*H2920)</f>
        <v/>
      </c>
      <c r="V2920" s="57" t="str">
        <f>IF(OR(C2920="",S2920=""),"",S2920*C2920)</f>
        <v/>
      </c>
      <c r="W2920" s="56" t="str">
        <f>IF(OR(C2920="",T2920=""),"",C2920*T2920)</f>
        <v/>
      </c>
    </row>
    <row r="2921" spans="1:23" ht="20.100000000000001" customHeight="1" x14ac:dyDescent="0.2">
      <c r="A2921" s="49" t="s">
        <v>7968</v>
      </c>
      <c r="B2921" s="49" t="s">
        <v>7969</v>
      </c>
      <c r="C2921" s="50"/>
      <c r="D2921" s="51" t="s">
        <v>209</v>
      </c>
      <c r="E2921" s="52">
        <v>397.51</v>
      </c>
      <c r="F2921" s="52">
        <f t="shared" si="44"/>
        <v>254.40639999999999</v>
      </c>
      <c r="G2921" s="52">
        <f>E2921-(25 *E2921/100)</f>
        <v>298.13249999999999</v>
      </c>
      <c r="H2921" s="52">
        <f>IF(E2921="","",E2921*(1-$F$3))</f>
        <v>254.40639999999999</v>
      </c>
      <c r="I2921" s="53"/>
      <c r="J2921" s="54">
        <v>1</v>
      </c>
      <c r="K2921" s="54">
        <v>3</v>
      </c>
      <c r="L2921" s="54">
        <v>60</v>
      </c>
      <c r="M2921" s="50" t="s">
        <v>7401</v>
      </c>
      <c r="N2921" s="53" t="s">
        <v>7861</v>
      </c>
      <c r="O2921" s="53"/>
      <c r="P2921" s="55" t="s">
        <v>1630</v>
      </c>
      <c r="Q2921" s="55" t="s">
        <v>54</v>
      </c>
      <c r="R2921" s="55" t="s">
        <v>55</v>
      </c>
      <c r="S2921" s="56">
        <v>0.45800000000000002</v>
      </c>
      <c r="T2921" s="56" t="s">
        <v>7959</v>
      </c>
      <c r="U2921" s="57" t="str">
        <f>IF(OR(C2921="",H2921=""),"",C2921*H2921)</f>
        <v/>
      </c>
      <c r="V2921" s="57" t="str">
        <f>IF(OR(C2921="",S2921=""),"",S2921*C2921)</f>
        <v/>
      </c>
      <c r="W2921" s="56" t="str">
        <f>IF(OR(C2921="",T2921=""),"",C2921*T2921)</f>
        <v/>
      </c>
    </row>
    <row r="2922" spans="1:23" ht="20.100000000000001" customHeight="1" x14ac:dyDescent="0.2">
      <c r="A2922" s="49" t="s">
        <v>7980</v>
      </c>
      <c r="B2922" s="49" t="s">
        <v>7981</v>
      </c>
      <c r="C2922" s="50"/>
      <c r="D2922" s="51" t="s">
        <v>209</v>
      </c>
      <c r="E2922" s="52">
        <v>533.22</v>
      </c>
      <c r="F2922" s="52">
        <f t="shared" si="44"/>
        <v>341.26080000000002</v>
      </c>
      <c r="G2922" s="52">
        <f>E2922-(25 *E2922/100)</f>
        <v>399.91500000000002</v>
      </c>
      <c r="H2922" s="52">
        <f>IF(E2922="","",E2922*(1-$F$3))</f>
        <v>341.26080000000002</v>
      </c>
      <c r="I2922" s="53"/>
      <c r="J2922" s="54">
        <v>1</v>
      </c>
      <c r="K2922" s="54">
        <v>1</v>
      </c>
      <c r="L2922" s="54">
        <v>36</v>
      </c>
      <c r="M2922" s="50" t="s">
        <v>7401</v>
      </c>
      <c r="N2922" s="53" t="s">
        <v>7861</v>
      </c>
      <c r="O2922" s="53"/>
      <c r="P2922" s="55" t="s">
        <v>1630</v>
      </c>
      <c r="Q2922" s="55" t="s">
        <v>54</v>
      </c>
      <c r="R2922" s="55" t="s">
        <v>55</v>
      </c>
      <c r="S2922" s="56">
        <v>0.69399999999999995</v>
      </c>
      <c r="T2922" s="56" t="s">
        <v>7982</v>
      </c>
      <c r="U2922" s="57" t="str">
        <f>IF(OR(C2922="",H2922=""),"",C2922*H2922)</f>
        <v/>
      </c>
      <c r="V2922" s="57" t="str">
        <f>IF(OR(C2922="",S2922=""),"",S2922*C2922)</f>
        <v/>
      </c>
      <c r="W2922" s="56" t="str">
        <f>IF(OR(C2922="",T2922=""),"",C2922*T2922)</f>
        <v/>
      </c>
    </row>
    <row r="2923" spans="1:23" ht="20.100000000000001" customHeight="1" x14ac:dyDescent="0.2">
      <c r="A2923" s="49" t="s">
        <v>7983</v>
      </c>
      <c r="B2923" s="49" t="s">
        <v>7984</v>
      </c>
      <c r="C2923" s="50"/>
      <c r="D2923" s="51" t="s">
        <v>209</v>
      </c>
      <c r="E2923" s="52">
        <v>533.22</v>
      </c>
      <c r="F2923" s="52">
        <f t="shared" si="44"/>
        <v>341.26080000000002</v>
      </c>
      <c r="G2923" s="52">
        <f>E2923-(25 *E2923/100)</f>
        <v>399.91500000000002</v>
      </c>
      <c r="H2923" s="52">
        <f>IF(E2923="","",E2923*(1-$F$3))</f>
        <v>341.26080000000002</v>
      </c>
      <c r="I2923" s="53"/>
      <c r="J2923" s="54">
        <v>1</v>
      </c>
      <c r="K2923" s="54">
        <v>1</v>
      </c>
      <c r="L2923" s="54">
        <v>36</v>
      </c>
      <c r="M2923" s="50" t="s">
        <v>7401</v>
      </c>
      <c r="N2923" s="53" t="s">
        <v>7861</v>
      </c>
      <c r="O2923" s="53"/>
      <c r="P2923" s="55" t="s">
        <v>1630</v>
      </c>
      <c r="Q2923" s="55" t="s">
        <v>54</v>
      </c>
      <c r="R2923" s="55" t="s">
        <v>55</v>
      </c>
      <c r="S2923" s="56">
        <v>0.69399999999999995</v>
      </c>
      <c r="T2923" s="56" t="s">
        <v>7982</v>
      </c>
      <c r="U2923" s="57" t="str">
        <f>IF(OR(C2923="",H2923=""),"",C2923*H2923)</f>
        <v/>
      </c>
      <c r="V2923" s="57" t="str">
        <f>IF(OR(C2923="",S2923=""),"",S2923*C2923)</f>
        <v/>
      </c>
      <c r="W2923" s="56" t="str">
        <f>IF(OR(C2923="",T2923=""),"",C2923*T2923)</f>
        <v/>
      </c>
    </row>
    <row r="2924" spans="1:23" ht="20.100000000000001" customHeight="1" x14ac:dyDescent="0.2">
      <c r="A2924" s="49" t="s">
        <v>7985</v>
      </c>
      <c r="B2924" s="49" t="s">
        <v>7986</v>
      </c>
      <c r="C2924" s="50"/>
      <c r="D2924" s="51" t="s">
        <v>209</v>
      </c>
      <c r="E2924" s="52">
        <v>533.54999999999995</v>
      </c>
      <c r="F2924" s="52">
        <f t="shared" si="44"/>
        <v>341.47199999999998</v>
      </c>
      <c r="G2924" s="52">
        <f>E2924-(25 *E2924/100)</f>
        <v>400.16249999999997</v>
      </c>
      <c r="H2924" s="52">
        <f>IF(E2924="","",E2924*(1-$F$3))</f>
        <v>341.47199999999998</v>
      </c>
      <c r="I2924" s="53"/>
      <c r="J2924" s="54">
        <v>1</v>
      </c>
      <c r="K2924" s="54">
        <v>1</v>
      </c>
      <c r="L2924" s="54">
        <v>36</v>
      </c>
      <c r="M2924" s="50" t="s">
        <v>7401</v>
      </c>
      <c r="N2924" s="53" t="s">
        <v>7861</v>
      </c>
      <c r="O2924" s="53"/>
      <c r="P2924" s="55" t="s">
        <v>1630</v>
      </c>
      <c r="Q2924" s="55" t="s">
        <v>54</v>
      </c>
      <c r="R2924" s="55" t="s">
        <v>55</v>
      </c>
      <c r="S2924" s="56">
        <v>0.69399999999999995</v>
      </c>
      <c r="T2924" s="56" t="s">
        <v>7982</v>
      </c>
      <c r="U2924" s="57" t="str">
        <f>IF(OR(C2924="",H2924=""),"",C2924*H2924)</f>
        <v/>
      </c>
      <c r="V2924" s="57" t="str">
        <f>IF(OR(C2924="",S2924=""),"",S2924*C2924)</f>
        <v/>
      </c>
      <c r="W2924" s="56" t="str">
        <f>IF(OR(C2924="",T2924=""),"",C2924*T2924)</f>
        <v/>
      </c>
    </row>
    <row r="2925" spans="1:23" ht="20.100000000000001" customHeight="1" x14ac:dyDescent="0.2">
      <c r="A2925" s="49" t="s">
        <v>7987</v>
      </c>
      <c r="B2925" s="49" t="s">
        <v>7988</v>
      </c>
      <c r="C2925" s="50"/>
      <c r="D2925" s="51" t="s">
        <v>209</v>
      </c>
      <c r="E2925" s="52">
        <v>533.22</v>
      </c>
      <c r="F2925" s="52">
        <f t="shared" si="44"/>
        <v>341.26080000000002</v>
      </c>
      <c r="G2925" s="52">
        <f>E2925-(25 *E2925/100)</f>
        <v>399.91500000000002</v>
      </c>
      <c r="H2925" s="52">
        <f>IF(E2925="","",E2925*(1-$F$3))</f>
        <v>341.26080000000002</v>
      </c>
      <c r="I2925" s="53"/>
      <c r="J2925" s="54">
        <v>1</v>
      </c>
      <c r="K2925" s="54">
        <v>1</v>
      </c>
      <c r="L2925" s="54">
        <v>36</v>
      </c>
      <c r="M2925" s="50" t="s">
        <v>7401</v>
      </c>
      <c r="N2925" s="53" t="s">
        <v>7861</v>
      </c>
      <c r="O2925" s="53"/>
      <c r="P2925" s="55" t="s">
        <v>1630</v>
      </c>
      <c r="Q2925" s="55" t="s">
        <v>54</v>
      </c>
      <c r="R2925" s="55" t="s">
        <v>55</v>
      </c>
      <c r="S2925" s="56">
        <v>0.69399999999999995</v>
      </c>
      <c r="T2925" s="56" t="s">
        <v>7982</v>
      </c>
      <c r="U2925" s="57" t="str">
        <f>IF(OR(C2925="",H2925=""),"",C2925*H2925)</f>
        <v/>
      </c>
      <c r="V2925" s="57" t="str">
        <f>IF(OR(C2925="",S2925=""),"",S2925*C2925)</f>
        <v/>
      </c>
      <c r="W2925" s="56" t="str">
        <f>IF(OR(C2925="",T2925=""),"",C2925*T2925)</f>
        <v/>
      </c>
    </row>
    <row r="2926" spans="1:23" ht="20.100000000000001" customHeight="1" x14ac:dyDescent="0.2">
      <c r="A2926" s="49" t="s">
        <v>7989</v>
      </c>
      <c r="B2926" s="49" t="s">
        <v>7990</v>
      </c>
      <c r="C2926" s="50"/>
      <c r="D2926" s="51" t="s">
        <v>209</v>
      </c>
      <c r="E2926" s="52">
        <v>533.22</v>
      </c>
      <c r="F2926" s="52">
        <f t="shared" si="44"/>
        <v>341.26080000000002</v>
      </c>
      <c r="G2926" s="52">
        <f>E2926-(25 *E2926/100)</f>
        <v>399.91500000000002</v>
      </c>
      <c r="H2926" s="52">
        <f>IF(E2926="","",E2926*(1-$F$3))</f>
        <v>341.26080000000002</v>
      </c>
      <c r="I2926" s="53" t="s">
        <v>15</v>
      </c>
      <c r="J2926" s="54">
        <v>1</v>
      </c>
      <c r="K2926" s="54">
        <v>1</v>
      </c>
      <c r="L2926" s="54">
        <v>36</v>
      </c>
      <c r="M2926" s="50" t="s">
        <v>7401</v>
      </c>
      <c r="N2926" s="53" t="s">
        <v>7861</v>
      </c>
      <c r="O2926" s="53"/>
      <c r="P2926" s="55" t="s">
        <v>1630</v>
      </c>
      <c r="Q2926" s="55" t="s">
        <v>54</v>
      </c>
      <c r="R2926" s="55" t="s">
        <v>55</v>
      </c>
      <c r="S2926" s="56">
        <v>0.69399999999999995</v>
      </c>
      <c r="T2926" s="56" t="s">
        <v>7982</v>
      </c>
      <c r="U2926" s="57" t="str">
        <f>IF(OR(C2926="",H2926=""),"",C2926*H2926)</f>
        <v/>
      </c>
      <c r="V2926" s="57" t="str">
        <f>IF(OR(C2926="",S2926=""),"",S2926*C2926)</f>
        <v/>
      </c>
      <c r="W2926" s="56" t="str">
        <f>IF(OR(C2926="",T2926=""),"",C2926*T2926)</f>
        <v/>
      </c>
    </row>
    <row r="2927" spans="1:23" ht="20.100000000000001" customHeight="1" x14ac:dyDescent="0.2">
      <c r="A2927" s="49" t="s">
        <v>7991</v>
      </c>
      <c r="B2927" s="49" t="s">
        <v>7992</v>
      </c>
      <c r="C2927" s="50"/>
      <c r="D2927" s="51" t="s">
        <v>209</v>
      </c>
      <c r="E2927" s="52">
        <v>528.14</v>
      </c>
      <c r="F2927" s="52">
        <f t="shared" si="44"/>
        <v>338.00959999999998</v>
      </c>
      <c r="G2927" s="52">
        <f>E2927-(25 *E2927/100)</f>
        <v>396.10500000000002</v>
      </c>
      <c r="H2927" s="52">
        <f>IF(E2927="","",E2927*(1-$F$3))</f>
        <v>338.00959999999998</v>
      </c>
      <c r="I2927" s="53"/>
      <c r="J2927" s="54">
        <v>1</v>
      </c>
      <c r="K2927" s="54">
        <v>1</v>
      </c>
      <c r="L2927" s="54">
        <v>36</v>
      </c>
      <c r="M2927" s="50" t="s">
        <v>7401</v>
      </c>
      <c r="N2927" s="53" t="s">
        <v>7861</v>
      </c>
      <c r="O2927" s="53"/>
      <c r="P2927" s="55" t="s">
        <v>1630</v>
      </c>
      <c r="Q2927" s="55" t="s">
        <v>54</v>
      </c>
      <c r="R2927" s="55" t="s">
        <v>55</v>
      </c>
      <c r="S2927" s="56">
        <v>0.69399999999999995</v>
      </c>
      <c r="T2927" s="56" t="s">
        <v>7982</v>
      </c>
      <c r="U2927" s="57" t="str">
        <f>IF(OR(C2927="",H2927=""),"",C2927*H2927)</f>
        <v/>
      </c>
      <c r="V2927" s="57" t="str">
        <f>IF(OR(C2927="",S2927=""),"",S2927*C2927)</f>
        <v/>
      </c>
      <c r="W2927" s="56" t="str">
        <f>IF(OR(C2927="",T2927=""),"",C2927*T2927)</f>
        <v/>
      </c>
    </row>
    <row r="2928" spans="1:23" ht="20.100000000000001" customHeight="1" x14ac:dyDescent="0.2">
      <c r="A2928" s="49" t="s">
        <v>7993</v>
      </c>
      <c r="B2928" s="49" t="s">
        <v>7994</v>
      </c>
      <c r="C2928" s="50"/>
      <c r="D2928" s="51" t="s">
        <v>209</v>
      </c>
      <c r="E2928" s="52">
        <v>735</v>
      </c>
      <c r="F2928" s="52">
        <f t="shared" si="44"/>
        <v>470.4</v>
      </c>
      <c r="G2928" s="52">
        <f>E2928-(25 *E2928/100)</f>
        <v>551.25</v>
      </c>
      <c r="H2928" s="52">
        <f>IF(E2928="","",E2928*(1-$F$3))</f>
        <v>470.40000000000003</v>
      </c>
      <c r="I2928" s="53" t="s">
        <v>15</v>
      </c>
      <c r="J2928" s="54">
        <v>1</v>
      </c>
      <c r="K2928" s="54">
        <v>1</v>
      </c>
      <c r="L2928" s="54">
        <v>30</v>
      </c>
      <c r="M2928" s="50" t="s">
        <v>7401</v>
      </c>
      <c r="N2928" s="53" t="s">
        <v>7861</v>
      </c>
      <c r="O2928" s="53"/>
      <c r="P2928" s="55" t="s">
        <v>1630</v>
      </c>
      <c r="Q2928" s="55" t="s">
        <v>54</v>
      </c>
      <c r="R2928" s="55" t="s">
        <v>55</v>
      </c>
      <c r="S2928" s="56">
        <v>0.96699999999999997</v>
      </c>
      <c r="T2928" s="56" t="s">
        <v>7995</v>
      </c>
      <c r="U2928" s="57" t="str">
        <f>IF(OR(C2928="",H2928=""),"",C2928*H2928)</f>
        <v/>
      </c>
      <c r="V2928" s="57" t="str">
        <f>IF(OR(C2928="",S2928=""),"",S2928*C2928)</f>
        <v/>
      </c>
      <c r="W2928" s="56" t="str">
        <f>IF(OR(C2928="",T2928=""),"",C2928*T2928)</f>
        <v/>
      </c>
    </row>
    <row r="2929" spans="1:23" ht="20.100000000000001" customHeight="1" x14ac:dyDescent="0.2">
      <c r="A2929" s="49" t="s">
        <v>7996</v>
      </c>
      <c r="B2929" s="49" t="s">
        <v>7997</v>
      </c>
      <c r="C2929" s="50"/>
      <c r="D2929" s="51" t="s">
        <v>209</v>
      </c>
      <c r="E2929" s="52">
        <v>735</v>
      </c>
      <c r="F2929" s="52">
        <f t="shared" si="44"/>
        <v>470.4</v>
      </c>
      <c r="G2929" s="52">
        <f>E2929-(25 *E2929/100)</f>
        <v>551.25</v>
      </c>
      <c r="H2929" s="52">
        <f>IF(E2929="","",E2929*(1-$F$3))</f>
        <v>470.40000000000003</v>
      </c>
      <c r="I2929" s="53" t="s">
        <v>15</v>
      </c>
      <c r="J2929" s="54">
        <v>1</v>
      </c>
      <c r="K2929" s="54">
        <v>1</v>
      </c>
      <c r="L2929" s="54">
        <v>30</v>
      </c>
      <c r="M2929" s="50" t="s">
        <v>7401</v>
      </c>
      <c r="N2929" s="53" t="s">
        <v>7861</v>
      </c>
      <c r="O2929" s="53"/>
      <c r="P2929" s="55" t="s">
        <v>1630</v>
      </c>
      <c r="Q2929" s="55" t="s">
        <v>54</v>
      </c>
      <c r="R2929" s="55" t="s">
        <v>55</v>
      </c>
      <c r="S2929" s="56">
        <v>0.96699999999999997</v>
      </c>
      <c r="T2929" s="56" t="s">
        <v>7995</v>
      </c>
      <c r="U2929" s="57" t="str">
        <f>IF(OR(C2929="",H2929=""),"",C2929*H2929)</f>
        <v/>
      </c>
      <c r="V2929" s="57" t="str">
        <f>IF(OR(C2929="",S2929=""),"",S2929*C2929)</f>
        <v/>
      </c>
      <c r="W2929" s="56" t="str">
        <f>IF(OR(C2929="",T2929=""),"",C2929*T2929)</f>
        <v/>
      </c>
    </row>
    <row r="2930" spans="1:23" ht="20.100000000000001" customHeight="1" x14ac:dyDescent="0.2">
      <c r="A2930" s="49" t="s">
        <v>7998</v>
      </c>
      <c r="B2930" s="49" t="s">
        <v>7999</v>
      </c>
      <c r="C2930" s="50"/>
      <c r="D2930" s="51" t="s">
        <v>209</v>
      </c>
      <c r="E2930" s="52">
        <v>787.5</v>
      </c>
      <c r="F2930" s="52">
        <f t="shared" si="44"/>
        <v>504</v>
      </c>
      <c r="G2930" s="52">
        <f>E2930-(25 *E2930/100)</f>
        <v>590.625</v>
      </c>
      <c r="H2930" s="52">
        <f>IF(E2930="","",E2930*(1-$F$3))</f>
        <v>504</v>
      </c>
      <c r="I2930" s="53"/>
      <c r="J2930" s="54">
        <v>1</v>
      </c>
      <c r="K2930" s="54">
        <v>1</v>
      </c>
      <c r="L2930" s="54">
        <v>30</v>
      </c>
      <c r="M2930" s="50" t="s">
        <v>7401</v>
      </c>
      <c r="N2930" s="53" t="s">
        <v>7861</v>
      </c>
      <c r="O2930" s="53"/>
      <c r="P2930" s="55" t="s">
        <v>1630</v>
      </c>
      <c r="Q2930" s="55" t="s">
        <v>54</v>
      </c>
      <c r="R2930" s="55" t="s">
        <v>55</v>
      </c>
      <c r="S2930" s="56">
        <v>0.96699999999999997</v>
      </c>
      <c r="T2930" s="56" t="s">
        <v>7995</v>
      </c>
      <c r="U2930" s="57" t="str">
        <f>IF(OR(C2930="",H2930=""),"",C2930*H2930)</f>
        <v/>
      </c>
      <c r="V2930" s="57" t="str">
        <f>IF(OR(C2930="",S2930=""),"",S2930*C2930)</f>
        <v/>
      </c>
      <c r="W2930" s="56" t="str">
        <f>IF(OR(C2930="",T2930=""),"",C2930*T2930)</f>
        <v/>
      </c>
    </row>
    <row r="2931" spans="1:23" ht="20.100000000000001" customHeight="1" x14ac:dyDescent="0.2">
      <c r="A2931" s="49" t="s">
        <v>8000</v>
      </c>
      <c r="B2931" s="49" t="s">
        <v>8001</v>
      </c>
      <c r="C2931" s="50"/>
      <c r="D2931" s="51" t="s">
        <v>209</v>
      </c>
      <c r="E2931" s="52">
        <v>629.25</v>
      </c>
      <c r="F2931" s="52">
        <f t="shared" si="44"/>
        <v>402.72</v>
      </c>
      <c r="G2931" s="52">
        <f>E2931-(25 *E2931/100)</f>
        <v>471.9375</v>
      </c>
      <c r="H2931" s="52">
        <f>IF(E2931="","",E2931*(1-$F$3))</f>
        <v>402.72</v>
      </c>
      <c r="I2931" s="53"/>
      <c r="J2931" s="54">
        <v>1</v>
      </c>
      <c r="K2931" s="54">
        <v>1</v>
      </c>
      <c r="L2931" s="54">
        <v>30</v>
      </c>
      <c r="M2931" s="50" t="s">
        <v>7401</v>
      </c>
      <c r="N2931" s="53" t="s">
        <v>7861</v>
      </c>
      <c r="O2931" s="53"/>
      <c r="P2931" s="55" t="s">
        <v>1630</v>
      </c>
      <c r="Q2931" s="55" t="s">
        <v>54</v>
      </c>
      <c r="R2931" s="55" t="s">
        <v>55</v>
      </c>
      <c r="S2931" s="56">
        <v>0.96699999999999997</v>
      </c>
      <c r="T2931" s="56" t="s">
        <v>7995</v>
      </c>
      <c r="U2931" s="57" t="str">
        <f>IF(OR(C2931="",H2931=""),"",C2931*H2931)</f>
        <v/>
      </c>
      <c r="V2931" s="57" t="str">
        <f>IF(OR(C2931="",S2931=""),"",S2931*C2931)</f>
        <v/>
      </c>
      <c r="W2931" s="56" t="str">
        <f>IF(OR(C2931="",T2931=""),"",C2931*T2931)</f>
        <v/>
      </c>
    </row>
    <row r="2932" spans="1:23" ht="20.100000000000001" customHeight="1" x14ac:dyDescent="0.2">
      <c r="A2932" s="49" t="s">
        <v>8002</v>
      </c>
      <c r="B2932" s="49" t="s">
        <v>8003</v>
      </c>
      <c r="C2932" s="50"/>
      <c r="D2932" s="51" t="s">
        <v>209</v>
      </c>
      <c r="E2932" s="52">
        <v>1591.92</v>
      </c>
      <c r="F2932" s="52">
        <f t="shared" si="44"/>
        <v>1018.8288</v>
      </c>
      <c r="G2932" s="52">
        <f>E2932-(25 *E2932/100)</f>
        <v>1193.94</v>
      </c>
      <c r="H2932" s="52">
        <f>IF(E2932="","",E2932*(1-$F$3))</f>
        <v>1018.8288000000001</v>
      </c>
      <c r="I2932" s="53"/>
      <c r="J2932" s="54">
        <v>1</v>
      </c>
      <c r="K2932" s="54">
        <v>1</v>
      </c>
      <c r="L2932" s="54">
        <v>30</v>
      </c>
      <c r="M2932" s="50" t="s">
        <v>7401</v>
      </c>
      <c r="N2932" s="53" t="s">
        <v>7861</v>
      </c>
      <c r="O2932" s="53"/>
      <c r="P2932" s="55" t="s">
        <v>1630</v>
      </c>
      <c r="Q2932" s="55" t="s">
        <v>54</v>
      </c>
      <c r="R2932" s="55" t="s">
        <v>55</v>
      </c>
      <c r="S2932" s="56">
        <v>0.96699999999999997</v>
      </c>
      <c r="T2932" s="56" t="s">
        <v>7995</v>
      </c>
      <c r="U2932" s="57" t="str">
        <f>IF(OR(C2932="",H2932=""),"",C2932*H2932)</f>
        <v/>
      </c>
      <c r="V2932" s="57" t="str">
        <f>IF(OR(C2932="",S2932=""),"",S2932*C2932)</f>
        <v/>
      </c>
      <c r="W2932" s="56" t="str">
        <f>IF(OR(C2932="",T2932=""),"",C2932*T2932)</f>
        <v/>
      </c>
    </row>
    <row r="2933" spans="1:23" ht="20.100000000000001" customHeight="1" x14ac:dyDescent="0.2">
      <c r="A2933" s="49" t="s">
        <v>8004</v>
      </c>
      <c r="B2933" s="49" t="s">
        <v>8005</v>
      </c>
      <c r="C2933" s="50"/>
      <c r="D2933" s="51" t="s">
        <v>209</v>
      </c>
      <c r="E2933" s="52">
        <v>1576.28</v>
      </c>
      <c r="F2933" s="52">
        <f t="shared" si="44"/>
        <v>1008.8191999999999</v>
      </c>
      <c r="G2933" s="52">
        <f>E2933-(25 *E2933/100)</f>
        <v>1182.21</v>
      </c>
      <c r="H2933" s="52">
        <f>IF(E2933="","",E2933*(1-$F$3))</f>
        <v>1008.8192</v>
      </c>
      <c r="I2933" s="53"/>
      <c r="J2933" s="54">
        <v>1</v>
      </c>
      <c r="K2933" s="54">
        <v>1</v>
      </c>
      <c r="L2933" s="54">
        <v>30</v>
      </c>
      <c r="M2933" s="50" t="s">
        <v>7401</v>
      </c>
      <c r="N2933" s="53" t="s">
        <v>7861</v>
      </c>
      <c r="O2933" s="53"/>
      <c r="P2933" s="55" t="s">
        <v>1630</v>
      </c>
      <c r="Q2933" s="55" t="s">
        <v>54</v>
      </c>
      <c r="R2933" s="55" t="s">
        <v>55</v>
      </c>
      <c r="S2933" s="56">
        <v>0.96699999999999997</v>
      </c>
      <c r="T2933" s="56" t="s">
        <v>7995</v>
      </c>
      <c r="U2933" s="57" t="str">
        <f>IF(OR(C2933="",H2933=""),"",C2933*H2933)</f>
        <v/>
      </c>
      <c r="V2933" s="57" t="str">
        <f>IF(OR(C2933="",S2933=""),"",S2933*C2933)</f>
        <v/>
      </c>
      <c r="W2933" s="56" t="str">
        <f>IF(OR(C2933="",T2933=""),"",C2933*T2933)</f>
        <v/>
      </c>
    </row>
    <row r="2934" spans="1:23" ht="20.100000000000001" customHeight="1" x14ac:dyDescent="0.2">
      <c r="A2934" s="49" t="s">
        <v>8011</v>
      </c>
      <c r="B2934" s="49" t="s">
        <v>8012</v>
      </c>
      <c r="C2934" s="50"/>
      <c r="D2934" s="51" t="s">
        <v>209</v>
      </c>
      <c r="E2934" s="52">
        <v>3186.09</v>
      </c>
      <c r="F2934" s="52">
        <f t="shared" si="44"/>
        <v>2039.0976000000001</v>
      </c>
      <c r="G2934" s="52">
        <f>E2934-(25 *E2934/100)</f>
        <v>2389.5675000000001</v>
      </c>
      <c r="H2934" s="52">
        <f>IF(E2934="","",E2934*(1-$F$3))</f>
        <v>2039.0976000000001</v>
      </c>
      <c r="I2934" s="53"/>
      <c r="J2934" s="54">
        <v>1</v>
      </c>
      <c r="K2934" s="54">
        <v>1</v>
      </c>
      <c r="L2934" s="54">
        <v>10</v>
      </c>
      <c r="M2934" s="50" t="s">
        <v>7401</v>
      </c>
      <c r="N2934" s="53" t="s">
        <v>7861</v>
      </c>
      <c r="O2934" s="53"/>
      <c r="P2934" s="55" t="s">
        <v>1630</v>
      </c>
      <c r="Q2934" s="55" t="s">
        <v>54</v>
      </c>
      <c r="R2934" s="55" t="s">
        <v>55</v>
      </c>
      <c r="S2934" s="56">
        <v>2.2000000000000002</v>
      </c>
      <c r="T2934" s="56" t="s">
        <v>8008</v>
      </c>
      <c r="U2934" s="57" t="str">
        <f>IF(OR(C2934="",H2934=""),"",C2934*H2934)</f>
        <v/>
      </c>
      <c r="V2934" s="57" t="str">
        <f>IF(OR(C2934="",S2934=""),"",S2934*C2934)</f>
        <v/>
      </c>
      <c r="W2934" s="56" t="str">
        <f>IF(OR(C2934="",T2934=""),"",C2934*T2934)</f>
        <v/>
      </c>
    </row>
    <row r="2935" spans="1:23" ht="20.100000000000001" customHeight="1" x14ac:dyDescent="0.2">
      <c r="A2935" s="49" t="s">
        <v>8013</v>
      </c>
      <c r="B2935" s="49" t="s">
        <v>8014</v>
      </c>
      <c r="C2935" s="50"/>
      <c r="D2935" s="51" t="s">
        <v>209</v>
      </c>
      <c r="E2935" s="52">
        <v>2520</v>
      </c>
      <c r="F2935" s="52">
        <f t="shared" si="44"/>
        <v>1612.8</v>
      </c>
      <c r="G2935" s="52">
        <f>E2935-(25 *E2935/100)</f>
        <v>1890</v>
      </c>
      <c r="H2935" s="52">
        <f>IF(E2935="","",E2935*(1-$F$3))</f>
        <v>1612.8</v>
      </c>
      <c r="I2935" s="53"/>
      <c r="J2935" s="54">
        <v>1</v>
      </c>
      <c r="K2935" s="54">
        <v>1</v>
      </c>
      <c r="L2935" s="54">
        <v>10</v>
      </c>
      <c r="M2935" s="50" t="s">
        <v>7401</v>
      </c>
      <c r="N2935" s="53" t="s">
        <v>7861</v>
      </c>
      <c r="O2935" s="53"/>
      <c r="P2935" s="55" t="s">
        <v>1630</v>
      </c>
      <c r="Q2935" s="55" t="s">
        <v>54</v>
      </c>
      <c r="R2935" s="55" t="s">
        <v>55</v>
      </c>
      <c r="S2935" s="56">
        <v>2.2000000000000002</v>
      </c>
      <c r="T2935" s="56" t="s">
        <v>8008</v>
      </c>
      <c r="U2935" s="57" t="str">
        <f>IF(OR(C2935="",H2935=""),"",C2935*H2935)</f>
        <v/>
      </c>
      <c r="V2935" s="57" t="str">
        <f>IF(OR(C2935="",S2935=""),"",S2935*C2935)</f>
        <v/>
      </c>
      <c r="W2935" s="56" t="str">
        <f>IF(OR(C2935="",T2935=""),"",C2935*T2935)</f>
        <v/>
      </c>
    </row>
    <row r="2936" spans="1:23" ht="20.100000000000001" customHeight="1" x14ac:dyDescent="0.2">
      <c r="A2936" s="49" t="s">
        <v>8006</v>
      </c>
      <c r="B2936" s="49" t="s">
        <v>8007</v>
      </c>
      <c r="C2936" s="50"/>
      <c r="D2936" s="51" t="s">
        <v>209</v>
      </c>
      <c r="E2936" s="52">
        <v>2770.55</v>
      </c>
      <c r="F2936" s="52">
        <f t="shared" si="44"/>
        <v>1773.152</v>
      </c>
      <c r="G2936" s="52">
        <f>E2936-(25 *E2936/100)</f>
        <v>2077.9125000000004</v>
      </c>
      <c r="H2936" s="52">
        <f>IF(E2936="","",E2936*(1-$F$3))</f>
        <v>1773.152</v>
      </c>
      <c r="I2936" s="53"/>
      <c r="J2936" s="54">
        <v>1</v>
      </c>
      <c r="K2936" s="54">
        <v>1</v>
      </c>
      <c r="L2936" s="54">
        <v>10</v>
      </c>
      <c r="M2936" s="50" t="s">
        <v>7401</v>
      </c>
      <c r="N2936" s="53" t="s">
        <v>7861</v>
      </c>
      <c r="O2936" s="53"/>
      <c r="P2936" s="55" t="s">
        <v>1630</v>
      </c>
      <c r="Q2936" s="55" t="s">
        <v>54</v>
      </c>
      <c r="R2936" s="55" t="s">
        <v>55</v>
      </c>
      <c r="S2936" s="56">
        <v>2.2000000000000002</v>
      </c>
      <c r="T2936" s="56" t="s">
        <v>8008</v>
      </c>
      <c r="U2936" s="57" t="str">
        <f>IF(OR(C2936="",H2936=""),"",C2936*H2936)</f>
        <v/>
      </c>
      <c r="V2936" s="57" t="str">
        <f>IF(OR(C2936="",S2936=""),"",S2936*C2936)</f>
        <v/>
      </c>
      <c r="W2936" s="56" t="str">
        <f>IF(OR(C2936="",T2936=""),"",C2936*T2936)</f>
        <v/>
      </c>
    </row>
    <row r="2937" spans="1:23" ht="20.100000000000001" customHeight="1" x14ac:dyDescent="0.2">
      <c r="A2937" s="49" t="s">
        <v>8009</v>
      </c>
      <c r="B2937" s="49" t="s">
        <v>8010</v>
      </c>
      <c r="C2937" s="50"/>
      <c r="D2937" s="51" t="s">
        <v>209</v>
      </c>
      <c r="E2937" s="52">
        <v>3186.09</v>
      </c>
      <c r="F2937" s="52">
        <f t="shared" si="44"/>
        <v>2039.0976000000001</v>
      </c>
      <c r="G2937" s="52">
        <f>E2937-(25 *E2937/100)</f>
        <v>2389.5675000000001</v>
      </c>
      <c r="H2937" s="52">
        <f>IF(E2937="","",E2937*(1-$F$3))</f>
        <v>2039.0976000000001</v>
      </c>
      <c r="I2937" s="53"/>
      <c r="J2937" s="54">
        <v>1</v>
      </c>
      <c r="K2937" s="54">
        <v>1</v>
      </c>
      <c r="L2937" s="54">
        <v>10</v>
      </c>
      <c r="M2937" s="50" t="s">
        <v>7401</v>
      </c>
      <c r="N2937" s="53" t="s">
        <v>7861</v>
      </c>
      <c r="O2937" s="53"/>
      <c r="P2937" s="55" t="s">
        <v>1630</v>
      </c>
      <c r="Q2937" s="55" t="s">
        <v>54</v>
      </c>
      <c r="R2937" s="55" t="s">
        <v>55</v>
      </c>
      <c r="S2937" s="56">
        <v>2.2000000000000002</v>
      </c>
      <c r="T2937" s="56" t="s">
        <v>8008</v>
      </c>
      <c r="U2937" s="57" t="str">
        <f>IF(OR(C2937="",H2937=""),"",C2937*H2937)</f>
        <v/>
      </c>
      <c r="V2937" s="57" t="str">
        <f>IF(OR(C2937="",S2937=""),"",S2937*C2937)</f>
        <v/>
      </c>
      <c r="W2937" s="56" t="str">
        <f>IF(OR(C2937="",T2937=""),"",C2937*T2937)</f>
        <v/>
      </c>
    </row>
    <row r="2938" spans="1:23" ht="20.100000000000001" customHeight="1" x14ac:dyDescent="0.2">
      <c r="A2938" s="49" t="s">
        <v>8015</v>
      </c>
      <c r="B2938" s="49" t="s">
        <v>8016</v>
      </c>
      <c r="C2938" s="50"/>
      <c r="D2938" s="51" t="s">
        <v>209</v>
      </c>
      <c r="E2938" s="52">
        <v>387.17</v>
      </c>
      <c r="F2938" s="52">
        <f t="shared" si="44"/>
        <v>247.78880000000001</v>
      </c>
      <c r="G2938" s="52">
        <f>E2938-(25 *E2938/100)</f>
        <v>290.3775</v>
      </c>
      <c r="H2938" s="52">
        <f>IF(E2938="","",E2938*(1-$F$3))</f>
        <v>247.78880000000001</v>
      </c>
      <c r="I2938" s="53"/>
      <c r="J2938" s="54">
        <v>1</v>
      </c>
      <c r="K2938" s="54">
        <v>1</v>
      </c>
      <c r="L2938" s="54">
        <v>50</v>
      </c>
      <c r="M2938" s="50" t="s">
        <v>7401</v>
      </c>
      <c r="N2938" s="53" t="s">
        <v>7861</v>
      </c>
      <c r="O2938" s="53"/>
      <c r="P2938" s="55" t="s">
        <v>1630</v>
      </c>
      <c r="Q2938" s="55" t="s">
        <v>54</v>
      </c>
      <c r="R2938" s="55" t="s">
        <v>55</v>
      </c>
      <c r="S2938" s="56">
        <v>0.32</v>
      </c>
      <c r="T2938" s="56" t="s">
        <v>8017</v>
      </c>
      <c r="U2938" s="57" t="str">
        <f>IF(OR(C2938="",H2938=""),"",C2938*H2938)</f>
        <v/>
      </c>
      <c r="V2938" s="57" t="str">
        <f>IF(OR(C2938="",S2938=""),"",S2938*C2938)</f>
        <v/>
      </c>
      <c r="W2938" s="56" t="str">
        <f>IF(OR(C2938="",T2938=""),"",C2938*T2938)</f>
        <v/>
      </c>
    </row>
    <row r="2939" spans="1:23" ht="20.100000000000001" customHeight="1" x14ac:dyDescent="0.2">
      <c r="A2939" s="49" t="s">
        <v>7711</v>
      </c>
      <c r="B2939" s="49" t="s">
        <v>7712</v>
      </c>
      <c r="C2939" s="50"/>
      <c r="D2939" s="51" t="s">
        <v>209</v>
      </c>
      <c r="E2939" s="52">
        <v>23.08</v>
      </c>
      <c r="F2939" s="52">
        <f t="shared" si="44"/>
        <v>14.7712</v>
      </c>
      <c r="G2939" s="52">
        <f>E2939-(25 *E2939/100)</f>
        <v>17.309999999999999</v>
      </c>
      <c r="H2939" s="52">
        <f>IF(E2939="","",E2939*(1-$F$3))</f>
        <v>14.771199999999999</v>
      </c>
      <c r="I2939" s="53"/>
      <c r="J2939" s="54">
        <v>20</v>
      </c>
      <c r="K2939" s="54">
        <v>20</v>
      </c>
      <c r="L2939" s="54">
        <v>1000</v>
      </c>
      <c r="M2939" s="50" t="s">
        <v>7401</v>
      </c>
      <c r="N2939" s="53" t="s">
        <v>7710</v>
      </c>
      <c r="O2939" s="53"/>
      <c r="P2939" s="55" t="s">
        <v>1664</v>
      </c>
      <c r="Q2939" s="55" t="s">
        <v>54</v>
      </c>
      <c r="R2939" s="55" t="s">
        <v>55</v>
      </c>
      <c r="S2939" s="56">
        <v>0.01</v>
      </c>
      <c r="T2939" s="56" t="s">
        <v>7713</v>
      </c>
      <c r="U2939" s="57" t="str">
        <f>IF(OR(C2939="",H2939=""),"",C2939*H2939)</f>
        <v/>
      </c>
      <c r="V2939" s="57" t="str">
        <f>IF(OR(C2939="",S2939=""),"",S2939*C2939)</f>
        <v/>
      </c>
      <c r="W2939" s="56" t="str">
        <f>IF(OR(C2939="",T2939=""),"",C2939*T2939)</f>
        <v/>
      </c>
    </row>
    <row r="2940" spans="1:23" ht="20.100000000000001" customHeight="1" x14ac:dyDescent="0.2">
      <c r="A2940" s="49" t="s">
        <v>7724</v>
      </c>
      <c r="B2940" s="49" t="s">
        <v>7725</v>
      </c>
      <c r="C2940" s="50"/>
      <c r="D2940" s="51" t="s">
        <v>209</v>
      </c>
      <c r="E2940" s="52">
        <v>23.08</v>
      </c>
      <c r="F2940" s="52">
        <f t="shared" si="44"/>
        <v>14.7712</v>
      </c>
      <c r="G2940" s="52">
        <f>E2940-(25 *E2940/100)</f>
        <v>17.309999999999999</v>
      </c>
      <c r="H2940" s="52">
        <f>IF(E2940="","",E2940*(1-$F$3))</f>
        <v>14.771199999999999</v>
      </c>
      <c r="I2940" s="53"/>
      <c r="J2940" s="54">
        <v>20</v>
      </c>
      <c r="K2940" s="54">
        <v>20</v>
      </c>
      <c r="L2940" s="54">
        <v>1000</v>
      </c>
      <c r="M2940" s="50" t="s">
        <v>7401</v>
      </c>
      <c r="N2940" s="53" t="s">
        <v>7710</v>
      </c>
      <c r="O2940" s="53"/>
      <c r="P2940" s="55" t="s">
        <v>1630</v>
      </c>
      <c r="Q2940" s="55" t="s">
        <v>54</v>
      </c>
      <c r="R2940" s="55" t="s">
        <v>55</v>
      </c>
      <c r="S2940" s="56">
        <v>0.01</v>
      </c>
      <c r="T2940" s="56" t="s">
        <v>7713</v>
      </c>
      <c r="U2940" s="57" t="str">
        <f>IF(OR(C2940="",H2940=""),"",C2940*H2940)</f>
        <v/>
      </c>
      <c r="V2940" s="57" t="str">
        <f>IF(OR(C2940="",S2940=""),"",S2940*C2940)</f>
        <v/>
      </c>
      <c r="W2940" s="56" t="str">
        <f>IF(OR(C2940="",T2940=""),"",C2940*T2940)</f>
        <v/>
      </c>
    </row>
    <row r="2941" spans="1:23" ht="20.100000000000001" customHeight="1" x14ac:dyDescent="0.2">
      <c r="A2941" s="49" t="s">
        <v>7726</v>
      </c>
      <c r="B2941" s="49" t="s">
        <v>7727</v>
      </c>
      <c r="C2941" s="50"/>
      <c r="D2941" s="51" t="s">
        <v>209</v>
      </c>
      <c r="E2941" s="52">
        <v>23.08</v>
      </c>
      <c r="F2941" s="52">
        <f t="shared" si="44"/>
        <v>14.7712</v>
      </c>
      <c r="G2941" s="52">
        <f>E2941-(25 *E2941/100)</f>
        <v>17.309999999999999</v>
      </c>
      <c r="H2941" s="52">
        <f>IF(E2941="","",E2941*(1-$F$3))</f>
        <v>14.771199999999999</v>
      </c>
      <c r="I2941" s="53"/>
      <c r="J2941" s="54">
        <v>20</v>
      </c>
      <c r="K2941" s="54">
        <v>20</v>
      </c>
      <c r="L2941" s="54">
        <v>2000</v>
      </c>
      <c r="M2941" s="50" t="s">
        <v>7401</v>
      </c>
      <c r="N2941" s="53" t="s">
        <v>7710</v>
      </c>
      <c r="O2941" s="53"/>
      <c r="P2941" s="55" t="s">
        <v>1630</v>
      </c>
      <c r="Q2941" s="55" t="s">
        <v>54</v>
      </c>
      <c r="R2941" s="55" t="s">
        <v>55</v>
      </c>
      <c r="S2941" s="56">
        <v>0.01</v>
      </c>
      <c r="T2941" s="56" t="s">
        <v>7713</v>
      </c>
      <c r="U2941" s="57" t="str">
        <f>IF(OR(C2941="",H2941=""),"",C2941*H2941)</f>
        <v/>
      </c>
      <c r="V2941" s="57" t="str">
        <f>IF(OR(C2941="",S2941=""),"",S2941*C2941)</f>
        <v/>
      </c>
      <c r="W2941" s="56" t="str">
        <f>IF(OR(C2941="",T2941=""),"",C2941*T2941)</f>
        <v/>
      </c>
    </row>
    <row r="2942" spans="1:23" ht="20.100000000000001" customHeight="1" x14ac:dyDescent="0.2">
      <c r="A2942" s="49" t="s">
        <v>7714</v>
      </c>
      <c r="B2942" s="49" t="s">
        <v>7715</v>
      </c>
      <c r="C2942" s="50"/>
      <c r="D2942" s="51" t="s">
        <v>209</v>
      </c>
      <c r="E2942" s="52">
        <v>23.08</v>
      </c>
      <c r="F2942" s="52">
        <f t="shared" si="44"/>
        <v>14.7712</v>
      </c>
      <c r="G2942" s="52">
        <f>E2942-(25 *E2942/100)</f>
        <v>17.309999999999999</v>
      </c>
      <c r="H2942" s="52">
        <f>IF(E2942="","",E2942*(1-$F$3))</f>
        <v>14.771199999999999</v>
      </c>
      <c r="I2942" s="53"/>
      <c r="J2942" s="54">
        <v>20</v>
      </c>
      <c r="K2942" s="54">
        <v>20</v>
      </c>
      <c r="L2942" s="54">
        <v>1000</v>
      </c>
      <c r="M2942" s="50" t="s">
        <v>7401</v>
      </c>
      <c r="N2942" s="53" t="s">
        <v>7710</v>
      </c>
      <c r="O2942" s="53"/>
      <c r="P2942" s="55" t="s">
        <v>2993</v>
      </c>
      <c r="Q2942" s="55" t="s">
        <v>54</v>
      </c>
      <c r="R2942" s="55" t="s">
        <v>55</v>
      </c>
      <c r="S2942" s="56">
        <v>0.01</v>
      </c>
      <c r="T2942" s="56" t="s">
        <v>7713</v>
      </c>
      <c r="U2942" s="57" t="str">
        <f>IF(OR(C2942="",H2942=""),"",C2942*H2942)</f>
        <v/>
      </c>
      <c r="V2942" s="57" t="str">
        <f>IF(OR(C2942="",S2942=""),"",S2942*C2942)</f>
        <v/>
      </c>
      <c r="W2942" s="56" t="str">
        <f>IF(OR(C2942="",T2942=""),"",C2942*T2942)</f>
        <v/>
      </c>
    </row>
    <row r="2943" spans="1:23" ht="20.100000000000001" customHeight="1" x14ac:dyDescent="0.2">
      <c r="A2943" s="49" t="s">
        <v>7728</v>
      </c>
      <c r="B2943" s="49" t="s">
        <v>7729</v>
      </c>
      <c r="C2943" s="50"/>
      <c r="D2943" s="51" t="s">
        <v>209</v>
      </c>
      <c r="E2943" s="52">
        <v>23.08</v>
      </c>
      <c r="F2943" s="52">
        <f t="shared" si="44"/>
        <v>14.7712</v>
      </c>
      <c r="G2943" s="52">
        <f>E2943-(25 *E2943/100)</f>
        <v>17.309999999999999</v>
      </c>
      <c r="H2943" s="52">
        <f>IF(E2943="","",E2943*(1-$F$3))</f>
        <v>14.771199999999999</v>
      </c>
      <c r="I2943" s="53"/>
      <c r="J2943" s="54">
        <v>20</v>
      </c>
      <c r="K2943" s="54">
        <v>20</v>
      </c>
      <c r="L2943" s="54">
        <v>1000</v>
      </c>
      <c r="M2943" s="50" t="s">
        <v>7401</v>
      </c>
      <c r="N2943" s="53" t="s">
        <v>7710</v>
      </c>
      <c r="O2943" s="53"/>
      <c r="P2943" s="55" t="s">
        <v>1630</v>
      </c>
      <c r="Q2943" s="55" t="s">
        <v>54</v>
      </c>
      <c r="R2943" s="55" t="s">
        <v>55</v>
      </c>
      <c r="S2943" s="56">
        <v>0.01</v>
      </c>
      <c r="T2943" s="56" t="s">
        <v>7713</v>
      </c>
      <c r="U2943" s="57" t="str">
        <f>IF(OR(C2943="",H2943=""),"",C2943*H2943)</f>
        <v/>
      </c>
      <c r="V2943" s="57" t="str">
        <f>IF(OR(C2943="",S2943=""),"",S2943*C2943)</f>
        <v/>
      </c>
      <c r="W2943" s="56" t="str">
        <f>IF(OR(C2943="",T2943=""),"",C2943*T2943)</f>
        <v/>
      </c>
    </row>
    <row r="2944" spans="1:23" ht="20.100000000000001" customHeight="1" x14ac:dyDescent="0.2">
      <c r="A2944" s="49" t="s">
        <v>7730</v>
      </c>
      <c r="B2944" s="49" t="s">
        <v>7731</v>
      </c>
      <c r="C2944" s="50"/>
      <c r="D2944" s="51" t="s">
        <v>209</v>
      </c>
      <c r="E2944" s="52">
        <v>23.08</v>
      </c>
      <c r="F2944" s="52">
        <f t="shared" si="44"/>
        <v>14.7712</v>
      </c>
      <c r="G2944" s="52">
        <f>E2944-(25 *E2944/100)</f>
        <v>17.309999999999999</v>
      </c>
      <c r="H2944" s="52">
        <f>IF(E2944="","",E2944*(1-$F$3))</f>
        <v>14.771199999999999</v>
      </c>
      <c r="I2944" s="53"/>
      <c r="J2944" s="54">
        <v>20</v>
      </c>
      <c r="K2944" s="54">
        <v>20</v>
      </c>
      <c r="L2944" s="54">
        <v>1000</v>
      </c>
      <c r="M2944" s="50" t="s">
        <v>7401</v>
      </c>
      <c r="N2944" s="53" t="s">
        <v>7710</v>
      </c>
      <c r="O2944" s="53"/>
      <c r="P2944" s="55" t="s">
        <v>1630</v>
      </c>
      <c r="Q2944" s="55" t="s">
        <v>54</v>
      </c>
      <c r="R2944" s="55" t="s">
        <v>55</v>
      </c>
      <c r="S2944" s="56">
        <v>0.01</v>
      </c>
      <c r="T2944" s="56" t="s">
        <v>7713</v>
      </c>
      <c r="U2944" s="57" t="str">
        <f>IF(OR(C2944="",H2944=""),"",C2944*H2944)</f>
        <v/>
      </c>
      <c r="V2944" s="57" t="str">
        <f>IF(OR(C2944="",S2944=""),"",S2944*C2944)</f>
        <v/>
      </c>
      <c r="W2944" s="56" t="str">
        <f>IF(OR(C2944="",T2944=""),"",C2944*T2944)</f>
        <v/>
      </c>
    </row>
    <row r="2945" spans="1:23" ht="20.100000000000001" customHeight="1" x14ac:dyDescent="0.2">
      <c r="A2945" s="49" t="s">
        <v>7716</v>
      </c>
      <c r="B2945" s="49" t="s">
        <v>7717</v>
      </c>
      <c r="C2945" s="50"/>
      <c r="D2945" s="51" t="s">
        <v>209</v>
      </c>
      <c r="E2945" s="52">
        <v>23.08</v>
      </c>
      <c r="F2945" s="52">
        <f t="shared" si="44"/>
        <v>14.7712</v>
      </c>
      <c r="G2945" s="52">
        <f>E2945-(25 *E2945/100)</f>
        <v>17.309999999999999</v>
      </c>
      <c r="H2945" s="52">
        <f>IF(E2945="","",E2945*(1-$F$3))</f>
        <v>14.771199999999999</v>
      </c>
      <c r="I2945" s="53"/>
      <c r="J2945" s="54">
        <v>20</v>
      </c>
      <c r="K2945" s="54">
        <v>20</v>
      </c>
      <c r="L2945" s="54">
        <v>1000</v>
      </c>
      <c r="M2945" s="50" t="s">
        <v>7401</v>
      </c>
      <c r="N2945" s="53" t="s">
        <v>7710</v>
      </c>
      <c r="O2945" s="53"/>
      <c r="P2945" s="55" t="s">
        <v>1630</v>
      </c>
      <c r="Q2945" s="55" t="s">
        <v>54</v>
      </c>
      <c r="R2945" s="55" t="s">
        <v>55</v>
      </c>
      <c r="S2945" s="56">
        <v>0.01</v>
      </c>
      <c r="T2945" s="56" t="s">
        <v>7713</v>
      </c>
      <c r="U2945" s="57" t="str">
        <f>IF(OR(C2945="",H2945=""),"",C2945*H2945)</f>
        <v/>
      </c>
      <c r="V2945" s="57" t="str">
        <f>IF(OR(C2945="",S2945=""),"",S2945*C2945)</f>
        <v/>
      </c>
      <c r="W2945" s="56" t="str">
        <f>IF(OR(C2945="",T2945=""),"",C2945*T2945)</f>
        <v/>
      </c>
    </row>
    <row r="2946" spans="1:23" ht="20.100000000000001" customHeight="1" x14ac:dyDescent="0.2">
      <c r="A2946" s="49" t="s">
        <v>7732</v>
      </c>
      <c r="B2946" s="49" t="s">
        <v>7733</v>
      </c>
      <c r="C2946" s="50"/>
      <c r="D2946" s="51" t="s">
        <v>209</v>
      </c>
      <c r="E2946" s="52">
        <v>23.08</v>
      </c>
      <c r="F2946" s="52">
        <f t="shared" si="44"/>
        <v>14.7712</v>
      </c>
      <c r="G2946" s="52">
        <f>E2946-(25 *E2946/100)</f>
        <v>17.309999999999999</v>
      </c>
      <c r="H2946" s="52">
        <f>IF(E2946="","",E2946*(1-$F$3))</f>
        <v>14.771199999999999</v>
      </c>
      <c r="I2946" s="53"/>
      <c r="J2946" s="54">
        <v>20</v>
      </c>
      <c r="K2946" s="54">
        <v>20</v>
      </c>
      <c r="L2946" s="54">
        <v>1000</v>
      </c>
      <c r="M2946" s="50" t="s">
        <v>7401</v>
      </c>
      <c r="N2946" s="53" t="s">
        <v>7710</v>
      </c>
      <c r="O2946" s="53"/>
      <c r="P2946" s="55" t="s">
        <v>1630</v>
      </c>
      <c r="Q2946" s="55" t="s">
        <v>54</v>
      </c>
      <c r="R2946" s="55" t="s">
        <v>55</v>
      </c>
      <c r="S2946" s="56">
        <v>0.01</v>
      </c>
      <c r="T2946" s="56" t="s">
        <v>7713</v>
      </c>
      <c r="U2946" s="57" t="str">
        <f>IF(OR(C2946="",H2946=""),"",C2946*H2946)</f>
        <v/>
      </c>
      <c r="V2946" s="57" t="str">
        <f>IF(OR(C2946="",S2946=""),"",S2946*C2946)</f>
        <v/>
      </c>
      <c r="W2946" s="56" t="str">
        <f>IF(OR(C2946="",T2946=""),"",C2946*T2946)</f>
        <v/>
      </c>
    </row>
    <row r="2947" spans="1:23" ht="20.100000000000001" customHeight="1" x14ac:dyDescent="0.2">
      <c r="A2947" s="49" t="s">
        <v>7718</v>
      </c>
      <c r="B2947" s="49" t="s">
        <v>7719</v>
      </c>
      <c r="C2947" s="50"/>
      <c r="D2947" s="51" t="s">
        <v>209</v>
      </c>
      <c r="E2947" s="52">
        <v>23.08</v>
      </c>
      <c r="F2947" s="52">
        <f t="shared" si="44"/>
        <v>14.7712</v>
      </c>
      <c r="G2947" s="52">
        <f>E2947-(25 *E2947/100)</f>
        <v>17.309999999999999</v>
      </c>
      <c r="H2947" s="52">
        <f>IF(E2947="","",E2947*(1-$F$3))</f>
        <v>14.771199999999999</v>
      </c>
      <c r="I2947" s="53"/>
      <c r="J2947" s="54">
        <v>20</v>
      </c>
      <c r="K2947" s="54">
        <v>20</v>
      </c>
      <c r="L2947" s="54">
        <v>1000</v>
      </c>
      <c r="M2947" s="50" t="s">
        <v>7401</v>
      </c>
      <c r="N2947" s="53" t="s">
        <v>7710</v>
      </c>
      <c r="O2947" s="53"/>
      <c r="P2947" s="55" t="s">
        <v>1630</v>
      </c>
      <c r="Q2947" s="55" t="s">
        <v>54</v>
      </c>
      <c r="R2947" s="55" t="s">
        <v>55</v>
      </c>
      <c r="S2947" s="56">
        <v>0.01</v>
      </c>
      <c r="T2947" s="56" t="s">
        <v>7713</v>
      </c>
      <c r="U2947" s="57" t="str">
        <f>IF(OR(C2947="",H2947=""),"",C2947*H2947)</f>
        <v/>
      </c>
      <c r="V2947" s="57" t="str">
        <f>IF(OR(C2947="",S2947=""),"",S2947*C2947)</f>
        <v/>
      </c>
      <c r="W2947" s="56" t="str">
        <f>IF(OR(C2947="",T2947=""),"",C2947*T2947)</f>
        <v/>
      </c>
    </row>
    <row r="2948" spans="1:23" ht="20.100000000000001" customHeight="1" x14ac:dyDescent="0.2">
      <c r="A2948" s="49" t="s">
        <v>7720</v>
      </c>
      <c r="B2948" s="49" t="s">
        <v>7721</v>
      </c>
      <c r="C2948" s="50"/>
      <c r="D2948" s="51" t="s">
        <v>209</v>
      </c>
      <c r="E2948" s="52">
        <v>23.08</v>
      </c>
      <c r="F2948" s="52">
        <f t="shared" si="44"/>
        <v>14.7712</v>
      </c>
      <c r="G2948" s="52">
        <f>E2948-(25 *E2948/100)</f>
        <v>17.309999999999999</v>
      </c>
      <c r="H2948" s="52">
        <f>IF(E2948="","",E2948*(1-$F$3))</f>
        <v>14.771199999999999</v>
      </c>
      <c r="I2948" s="53"/>
      <c r="J2948" s="54">
        <v>20</v>
      </c>
      <c r="K2948" s="54">
        <v>20</v>
      </c>
      <c r="L2948" s="54">
        <v>2000</v>
      </c>
      <c r="M2948" s="50" t="s">
        <v>7401</v>
      </c>
      <c r="N2948" s="53" t="s">
        <v>7710</v>
      </c>
      <c r="O2948" s="53"/>
      <c r="P2948" s="55" t="s">
        <v>1630</v>
      </c>
      <c r="Q2948" s="55" t="s">
        <v>54</v>
      </c>
      <c r="R2948" s="55" t="s">
        <v>55</v>
      </c>
      <c r="S2948" s="56">
        <v>0.01</v>
      </c>
      <c r="T2948" s="56" t="s">
        <v>7713</v>
      </c>
      <c r="U2948" s="57" t="str">
        <f>IF(OR(C2948="",H2948=""),"",C2948*H2948)</f>
        <v/>
      </c>
      <c r="V2948" s="57" t="str">
        <f>IF(OR(C2948="",S2948=""),"",S2948*C2948)</f>
        <v/>
      </c>
      <c r="W2948" s="56" t="str">
        <f>IF(OR(C2948="",T2948=""),"",C2948*T2948)</f>
        <v/>
      </c>
    </row>
    <row r="2949" spans="1:23" ht="20.100000000000001" customHeight="1" x14ac:dyDescent="0.2">
      <c r="A2949" s="49" t="s">
        <v>7722</v>
      </c>
      <c r="B2949" s="49" t="s">
        <v>7723</v>
      </c>
      <c r="C2949" s="50"/>
      <c r="D2949" s="51" t="s">
        <v>209</v>
      </c>
      <c r="E2949" s="52">
        <v>23.08</v>
      </c>
      <c r="F2949" s="52">
        <f t="shared" si="44"/>
        <v>14.7712</v>
      </c>
      <c r="G2949" s="52">
        <f>E2949-(25 *E2949/100)</f>
        <v>17.309999999999999</v>
      </c>
      <c r="H2949" s="52">
        <f>IF(E2949="","",E2949*(1-$F$3))</f>
        <v>14.771199999999999</v>
      </c>
      <c r="I2949" s="53"/>
      <c r="J2949" s="54">
        <v>20</v>
      </c>
      <c r="K2949" s="54">
        <v>20</v>
      </c>
      <c r="L2949" s="54">
        <v>1000</v>
      </c>
      <c r="M2949" s="50" t="s">
        <v>7401</v>
      </c>
      <c r="N2949" s="53" t="s">
        <v>7710</v>
      </c>
      <c r="O2949" s="53"/>
      <c r="P2949" s="55" t="s">
        <v>1630</v>
      </c>
      <c r="Q2949" s="55" t="s">
        <v>54</v>
      </c>
      <c r="R2949" s="55" t="s">
        <v>55</v>
      </c>
      <c r="S2949" s="56">
        <v>0.01</v>
      </c>
      <c r="T2949" s="56" t="s">
        <v>7713</v>
      </c>
      <c r="U2949" s="57" t="str">
        <f>IF(OR(C2949="",H2949=""),"",C2949*H2949)</f>
        <v/>
      </c>
      <c r="V2949" s="57" t="str">
        <f>IF(OR(C2949="",S2949=""),"",S2949*C2949)</f>
        <v/>
      </c>
      <c r="W2949" s="56" t="str">
        <f>IF(OR(C2949="",T2949=""),"",C2949*T2949)</f>
        <v/>
      </c>
    </row>
    <row r="2950" spans="1:23" ht="20.100000000000001" customHeight="1" x14ac:dyDescent="0.2">
      <c r="A2950" s="49" t="s">
        <v>7740</v>
      </c>
      <c r="B2950" s="49" t="s">
        <v>7741</v>
      </c>
      <c r="C2950" s="50"/>
      <c r="D2950" s="51" t="s">
        <v>209</v>
      </c>
      <c r="E2950" s="52">
        <v>42.68</v>
      </c>
      <c r="F2950" s="52">
        <f t="shared" si="44"/>
        <v>27.315199999999997</v>
      </c>
      <c r="G2950" s="52">
        <f>E2950-(25 *E2950/100)</f>
        <v>32.01</v>
      </c>
      <c r="H2950" s="52">
        <f>IF(E2950="","",E2950*(1-$F$3))</f>
        <v>27.315200000000001</v>
      </c>
      <c r="I2950" s="53"/>
      <c r="J2950" s="54">
        <v>10</v>
      </c>
      <c r="K2950" s="54">
        <v>10</v>
      </c>
      <c r="L2950" s="54">
        <v>500</v>
      </c>
      <c r="M2950" s="50" t="s">
        <v>7401</v>
      </c>
      <c r="N2950" s="53" t="s">
        <v>7710</v>
      </c>
      <c r="O2950" s="53"/>
      <c r="P2950" s="55" t="s">
        <v>1630</v>
      </c>
      <c r="Q2950" s="55" t="s">
        <v>54</v>
      </c>
      <c r="R2950" s="55" t="s">
        <v>55</v>
      </c>
      <c r="S2950" s="56">
        <v>2.4E-2</v>
      </c>
      <c r="T2950" s="56" t="s">
        <v>7713</v>
      </c>
      <c r="U2950" s="57" t="str">
        <f>IF(OR(C2950="",H2950=""),"",C2950*H2950)</f>
        <v/>
      </c>
      <c r="V2950" s="57" t="str">
        <f>IF(OR(C2950="",S2950=""),"",S2950*C2950)</f>
        <v/>
      </c>
      <c r="W2950" s="56" t="str">
        <f>IF(OR(C2950="",T2950=""),"",C2950*T2950)</f>
        <v/>
      </c>
    </row>
    <row r="2951" spans="1:23" ht="20.100000000000001" customHeight="1" x14ac:dyDescent="0.2">
      <c r="A2951" s="49" t="s">
        <v>7742</v>
      </c>
      <c r="B2951" s="49" t="s">
        <v>7743</v>
      </c>
      <c r="C2951" s="50"/>
      <c r="D2951" s="51" t="s">
        <v>209</v>
      </c>
      <c r="E2951" s="52">
        <v>42.68</v>
      </c>
      <c r="F2951" s="52">
        <f t="shared" si="44"/>
        <v>27.315199999999997</v>
      </c>
      <c r="G2951" s="52">
        <f>E2951-(25 *E2951/100)</f>
        <v>32.01</v>
      </c>
      <c r="H2951" s="52">
        <f>IF(E2951="","",E2951*(1-$F$3))</f>
        <v>27.315200000000001</v>
      </c>
      <c r="I2951" s="53"/>
      <c r="J2951" s="54">
        <v>10</v>
      </c>
      <c r="K2951" s="54">
        <v>10</v>
      </c>
      <c r="L2951" s="54">
        <v>500</v>
      </c>
      <c r="M2951" s="50" t="s">
        <v>7401</v>
      </c>
      <c r="N2951" s="53" t="s">
        <v>7710</v>
      </c>
      <c r="O2951" s="53"/>
      <c r="P2951" s="55" t="s">
        <v>1630</v>
      </c>
      <c r="Q2951" s="55" t="s">
        <v>54</v>
      </c>
      <c r="R2951" s="55" t="s">
        <v>55</v>
      </c>
      <c r="S2951" s="56">
        <v>2.4E-2</v>
      </c>
      <c r="T2951" s="56" t="s">
        <v>7713</v>
      </c>
      <c r="U2951" s="57" t="str">
        <f>IF(OR(C2951="",H2951=""),"",C2951*H2951)</f>
        <v/>
      </c>
      <c r="V2951" s="57" t="str">
        <f>IF(OR(C2951="",S2951=""),"",S2951*C2951)</f>
        <v/>
      </c>
      <c r="W2951" s="56" t="str">
        <f>IF(OR(C2951="",T2951=""),"",C2951*T2951)</f>
        <v/>
      </c>
    </row>
    <row r="2952" spans="1:23" ht="20.100000000000001" customHeight="1" x14ac:dyDescent="0.2">
      <c r="A2952" s="49" t="s">
        <v>7744</v>
      </c>
      <c r="B2952" s="49" t="s">
        <v>7745</v>
      </c>
      <c r="C2952" s="50"/>
      <c r="D2952" s="51" t="s">
        <v>209</v>
      </c>
      <c r="E2952" s="52">
        <v>42.68</v>
      </c>
      <c r="F2952" s="52">
        <f t="shared" si="44"/>
        <v>27.315199999999997</v>
      </c>
      <c r="G2952" s="52">
        <f>E2952-(25 *E2952/100)</f>
        <v>32.01</v>
      </c>
      <c r="H2952" s="52">
        <f>IF(E2952="","",E2952*(1-$F$3))</f>
        <v>27.315200000000001</v>
      </c>
      <c r="I2952" s="53"/>
      <c r="J2952" s="54">
        <v>10</v>
      </c>
      <c r="K2952" s="54">
        <v>10</v>
      </c>
      <c r="L2952" s="54">
        <v>500</v>
      </c>
      <c r="M2952" s="50" t="s">
        <v>7401</v>
      </c>
      <c r="N2952" s="53" t="s">
        <v>7710</v>
      </c>
      <c r="O2952" s="53"/>
      <c r="P2952" s="55" t="s">
        <v>1630</v>
      </c>
      <c r="Q2952" s="55" t="s">
        <v>54</v>
      </c>
      <c r="R2952" s="55" t="s">
        <v>55</v>
      </c>
      <c r="S2952" s="56">
        <v>2.4E-2</v>
      </c>
      <c r="T2952" s="56" t="s">
        <v>7713</v>
      </c>
      <c r="U2952" s="57" t="str">
        <f>IF(OR(C2952="",H2952=""),"",C2952*H2952)</f>
        <v/>
      </c>
      <c r="V2952" s="57" t="str">
        <f>IF(OR(C2952="",S2952=""),"",S2952*C2952)</f>
        <v/>
      </c>
      <c r="W2952" s="56" t="str">
        <f>IF(OR(C2952="",T2952=""),"",C2952*T2952)</f>
        <v/>
      </c>
    </row>
    <row r="2953" spans="1:23" ht="20.100000000000001" customHeight="1" x14ac:dyDescent="0.2">
      <c r="A2953" s="49" t="s">
        <v>7746</v>
      </c>
      <c r="B2953" s="49" t="s">
        <v>7747</v>
      </c>
      <c r="C2953" s="50"/>
      <c r="D2953" s="51" t="s">
        <v>209</v>
      </c>
      <c r="E2953" s="52">
        <v>42.68</v>
      </c>
      <c r="F2953" s="52">
        <f t="shared" si="44"/>
        <v>27.315199999999997</v>
      </c>
      <c r="G2953" s="52">
        <f>E2953-(25 *E2953/100)</f>
        <v>32.01</v>
      </c>
      <c r="H2953" s="52">
        <f>IF(E2953="","",E2953*(1-$F$3))</f>
        <v>27.315200000000001</v>
      </c>
      <c r="I2953" s="53"/>
      <c r="J2953" s="54">
        <v>10</v>
      </c>
      <c r="K2953" s="54">
        <v>10</v>
      </c>
      <c r="L2953" s="54">
        <v>500</v>
      </c>
      <c r="M2953" s="50" t="s">
        <v>7401</v>
      </c>
      <c r="N2953" s="53" t="s">
        <v>7710</v>
      </c>
      <c r="O2953" s="53"/>
      <c r="P2953" s="55" t="s">
        <v>1630</v>
      </c>
      <c r="Q2953" s="55" t="s">
        <v>54</v>
      </c>
      <c r="R2953" s="55" t="s">
        <v>55</v>
      </c>
      <c r="S2953" s="56">
        <v>2.4E-2</v>
      </c>
      <c r="T2953" s="56" t="s">
        <v>7713</v>
      </c>
      <c r="U2953" s="57" t="str">
        <f>IF(OR(C2953="",H2953=""),"",C2953*H2953)</f>
        <v/>
      </c>
      <c r="V2953" s="57" t="str">
        <f>IF(OR(C2953="",S2953=""),"",S2953*C2953)</f>
        <v/>
      </c>
      <c r="W2953" s="56" t="str">
        <f>IF(OR(C2953="",T2953=""),"",C2953*T2953)</f>
        <v/>
      </c>
    </row>
    <row r="2954" spans="1:23" ht="20.100000000000001" customHeight="1" x14ac:dyDescent="0.2">
      <c r="A2954" s="49" t="s">
        <v>7734</v>
      </c>
      <c r="B2954" s="49" t="s">
        <v>7735</v>
      </c>
      <c r="C2954" s="50"/>
      <c r="D2954" s="51" t="s">
        <v>209</v>
      </c>
      <c r="E2954" s="52">
        <v>42.68</v>
      </c>
      <c r="F2954" s="52">
        <f t="shared" ref="F2954:F3017" si="45">E2954-(36*E2954/100)</f>
        <v>27.315199999999997</v>
      </c>
      <c r="G2954" s="52">
        <f>E2954-(25 *E2954/100)</f>
        <v>32.01</v>
      </c>
      <c r="H2954" s="52">
        <f>IF(E2954="","",E2954*(1-$F$3))</f>
        <v>27.315200000000001</v>
      </c>
      <c r="I2954" s="53"/>
      <c r="J2954" s="54">
        <v>10</v>
      </c>
      <c r="K2954" s="54">
        <v>10</v>
      </c>
      <c r="L2954" s="54">
        <v>500</v>
      </c>
      <c r="M2954" s="50" t="s">
        <v>7401</v>
      </c>
      <c r="N2954" s="53" t="s">
        <v>7710</v>
      </c>
      <c r="O2954" s="53"/>
      <c r="P2954" s="55" t="s">
        <v>1664</v>
      </c>
      <c r="Q2954" s="55" t="s">
        <v>54</v>
      </c>
      <c r="R2954" s="55" t="s">
        <v>55</v>
      </c>
      <c r="S2954" s="56">
        <v>2.4E-2</v>
      </c>
      <c r="T2954" s="56" t="s">
        <v>7713</v>
      </c>
      <c r="U2954" s="57" t="str">
        <f>IF(OR(C2954="",H2954=""),"",C2954*H2954)</f>
        <v/>
      </c>
      <c r="V2954" s="57" t="str">
        <f>IF(OR(C2954="",S2954=""),"",S2954*C2954)</f>
        <v/>
      </c>
      <c r="W2954" s="56" t="str">
        <f>IF(OR(C2954="",T2954=""),"",C2954*T2954)</f>
        <v/>
      </c>
    </row>
    <row r="2955" spans="1:23" ht="20.100000000000001" customHeight="1" x14ac:dyDescent="0.2">
      <c r="A2955" s="49" t="s">
        <v>7748</v>
      </c>
      <c r="B2955" s="49" t="s">
        <v>7749</v>
      </c>
      <c r="C2955" s="50"/>
      <c r="D2955" s="51" t="s">
        <v>209</v>
      </c>
      <c r="E2955" s="52">
        <v>42.68</v>
      </c>
      <c r="F2955" s="52">
        <f t="shared" si="45"/>
        <v>27.315199999999997</v>
      </c>
      <c r="G2955" s="52">
        <f>E2955-(25 *E2955/100)</f>
        <v>32.01</v>
      </c>
      <c r="H2955" s="52">
        <f>IF(E2955="","",E2955*(1-$F$3))</f>
        <v>27.315200000000001</v>
      </c>
      <c r="I2955" s="53"/>
      <c r="J2955" s="54">
        <v>10</v>
      </c>
      <c r="K2955" s="54">
        <v>10</v>
      </c>
      <c r="L2955" s="54">
        <v>500</v>
      </c>
      <c r="M2955" s="50" t="s">
        <v>7401</v>
      </c>
      <c r="N2955" s="53" t="s">
        <v>7710</v>
      </c>
      <c r="O2955" s="53"/>
      <c r="P2955" s="55" t="s">
        <v>1630</v>
      </c>
      <c r="Q2955" s="55" t="s">
        <v>54</v>
      </c>
      <c r="R2955" s="55" t="s">
        <v>55</v>
      </c>
      <c r="S2955" s="56">
        <v>2.4E-2</v>
      </c>
      <c r="T2955" s="56" t="s">
        <v>7713</v>
      </c>
      <c r="U2955" s="57" t="str">
        <f>IF(OR(C2955="",H2955=""),"",C2955*H2955)</f>
        <v/>
      </c>
      <c r="V2955" s="57" t="str">
        <f>IF(OR(C2955="",S2955=""),"",S2955*C2955)</f>
        <v/>
      </c>
      <c r="W2955" s="56" t="str">
        <f>IF(OR(C2955="",T2955=""),"",C2955*T2955)</f>
        <v/>
      </c>
    </row>
    <row r="2956" spans="1:23" ht="20.100000000000001" customHeight="1" x14ac:dyDescent="0.2">
      <c r="A2956" s="49" t="s">
        <v>7750</v>
      </c>
      <c r="B2956" s="49" t="s">
        <v>7751</v>
      </c>
      <c r="C2956" s="50"/>
      <c r="D2956" s="51" t="s">
        <v>209</v>
      </c>
      <c r="E2956" s="52">
        <v>42.68</v>
      </c>
      <c r="F2956" s="52">
        <f t="shared" si="45"/>
        <v>27.315199999999997</v>
      </c>
      <c r="G2956" s="52">
        <f>E2956-(25 *E2956/100)</f>
        <v>32.01</v>
      </c>
      <c r="H2956" s="52">
        <f>IF(E2956="","",E2956*(1-$F$3))</f>
        <v>27.315200000000001</v>
      </c>
      <c r="I2956" s="53"/>
      <c r="J2956" s="54">
        <v>10</v>
      </c>
      <c r="K2956" s="54">
        <v>10</v>
      </c>
      <c r="L2956" s="54">
        <v>500</v>
      </c>
      <c r="M2956" s="50" t="s">
        <v>7401</v>
      </c>
      <c r="N2956" s="53" t="s">
        <v>7710</v>
      </c>
      <c r="O2956" s="53"/>
      <c r="P2956" s="55" t="s">
        <v>1630</v>
      </c>
      <c r="Q2956" s="55" t="s">
        <v>54</v>
      </c>
      <c r="R2956" s="55" t="s">
        <v>55</v>
      </c>
      <c r="S2956" s="56">
        <v>2.4E-2</v>
      </c>
      <c r="T2956" s="56" t="s">
        <v>7713</v>
      </c>
      <c r="U2956" s="57" t="str">
        <f>IF(OR(C2956="",H2956=""),"",C2956*H2956)</f>
        <v/>
      </c>
      <c r="V2956" s="57" t="str">
        <f>IF(OR(C2956="",S2956=""),"",S2956*C2956)</f>
        <v/>
      </c>
      <c r="W2956" s="56" t="str">
        <f>IF(OR(C2956="",T2956=""),"",C2956*T2956)</f>
        <v/>
      </c>
    </row>
    <row r="2957" spans="1:23" ht="20.100000000000001" customHeight="1" x14ac:dyDescent="0.2">
      <c r="A2957" s="49" t="s">
        <v>7736</v>
      </c>
      <c r="B2957" s="49" t="s">
        <v>7737</v>
      </c>
      <c r="C2957" s="50"/>
      <c r="D2957" s="51" t="s">
        <v>209</v>
      </c>
      <c r="E2957" s="52">
        <v>42.68</v>
      </c>
      <c r="F2957" s="52">
        <f t="shared" si="45"/>
        <v>27.315199999999997</v>
      </c>
      <c r="G2957" s="52">
        <f>E2957-(25 *E2957/100)</f>
        <v>32.01</v>
      </c>
      <c r="H2957" s="52">
        <f>IF(E2957="","",E2957*(1-$F$3))</f>
        <v>27.315200000000001</v>
      </c>
      <c r="I2957" s="53"/>
      <c r="J2957" s="54">
        <v>10</v>
      </c>
      <c r="K2957" s="54">
        <v>10</v>
      </c>
      <c r="L2957" s="54">
        <v>500</v>
      </c>
      <c r="M2957" s="50" t="s">
        <v>7401</v>
      </c>
      <c r="N2957" s="53" t="s">
        <v>7710</v>
      </c>
      <c r="O2957" s="53"/>
      <c r="P2957" s="55" t="s">
        <v>1630</v>
      </c>
      <c r="Q2957" s="55" t="s">
        <v>54</v>
      </c>
      <c r="R2957" s="55" t="s">
        <v>55</v>
      </c>
      <c r="S2957" s="56">
        <v>2.4E-2</v>
      </c>
      <c r="T2957" s="56" t="s">
        <v>7713</v>
      </c>
      <c r="U2957" s="57" t="str">
        <f>IF(OR(C2957="",H2957=""),"",C2957*H2957)</f>
        <v/>
      </c>
      <c r="V2957" s="57" t="str">
        <f>IF(OR(C2957="",S2957=""),"",S2957*C2957)</f>
        <v/>
      </c>
      <c r="W2957" s="56" t="str">
        <f>IF(OR(C2957="",T2957=""),"",C2957*T2957)</f>
        <v/>
      </c>
    </row>
    <row r="2958" spans="1:23" ht="20.100000000000001" customHeight="1" x14ac:dyDescent="0.2">
      <c r="A2958" s="49" t="s">
        <v>7752</v>
      </c>
      <c r="B2958" s="49" t="s">
        <v>7753</v>
      </c>
      <c r="C2958" s="50"/>
      <c r="D2958" s="51" t="s">
        <v>209</v>
      </c>
      <c r="E2958" s="52">
        <v>42.68</v>
      </c>
      <c r="F2958" s="52">
        <f t="shared" si="45"/>
        <v>27.315199999999997</v>
      </c>
      <c r="G2958" s="52">
        <f>E2958-(25 *E2958/100)</f>
        <v>32.01</v>
      </c>
      <c r="H2958" s="52">
        <f>IF(E2958="","",E2958*(1-$F$3))</f>
        <v>27.315200000000001</v>
      </c>
      <c r="I2958" s="53"/>
      <c r="J2958" s="54">
        <v>10</v>
      </c>
      <c r="K2958" s="54">
        <v>10</v>
      </c>
      <c r="L2958" s="54">
        <v>500</v>
      </c>
      <c r="M2958" s="50" t="s">
        <v>7401</v>
      </c>
      <c r="N2958" s="53" t="s">
        <v>7710</v>
      </c>
      <c r="O2958" s="53"/>
      <c r="P2958" s="55" t="s">
        <v>1630</v>
      </c>
      <c r="Q2958" s="55" t="s">
        <v>54</v>
      </c>
      <c r="R2958" s="55" t="s">
        <v>55</v>
      </c>
      <c r="S2958" s="56">
        <v>2.4E-2</v>
      </c>
      <c r="T2958" s="56" t="s">
        <v>7713</v>
      </c>
      <c r="U2958" s="57" t="str">
        <f>IF(OR(C2958="",H2958=""),"",C2958*H2958)</f>
        <v/>
      </c>
      <c r="V2958" s="57" t="str">
        <f>IF(OR(C2958="",S2958=""),"",S2958*C2958)</f>
        <v/>
      </c>
      <c r="W2958" s="56" t="str">
        <f>IF(OR(C2958="",T2958=""),"",C2958*T2958)</f>
        <v/>
      </c>
    </row>
    <row r="2959" spans="1:23" ht="20.100000000000001" customHeight="1" x14ac:dyDescent="0.2">
      <c r="A2959" s="49" t="s">
        <v>7754</v>
      </c>
      <c r="B2959" s="49" t="s">
        <v>7755</v>
      </c>
      <c r="C2959" s="50"/>
      <c r="D2959" s="51" t="s">
        <v>209</v>
      </c>
      <c r="E2959" s="52">
        <v>42.68</v>
      </c>
      <c r="F2959" s="52">
        <f t="shared" si="45"/>
        <v>27.315199999999997</v>
      </c>
      <c r="G2959" s="52">
        <f>E2959-(25 *E2959/100)</f>
        <v>32.01</v>
      </c>
      <c r="H2959" s="52">
        <f>IF(E2959="","",E2959*(1-$F$3))</f>
        <v>27.315200000000001</v>
      </c>
      <c r="I2959" s="53"/>
      <c r="J2959" s="54">
        <v>10</v>
      </c>
      <c r="K2959" s="54">
        <v>10</v>
      </c>
      <c r="L2959" s="54">
        <v>500</v>
      </c>
      <c r="M2959" s="50" t="s">
        <v>7401</v>
      </c>
      <c r="N2959" s="53" t="s">
        <v>7710</v>
      </c>
      <c r="O2959" s="53"/>
      <c r="P2959" s="55" t="s">
        <v>1630</v>
      </c>
      <c r="Q2959" s="55" t="s">
        <v>54</v>
      </c>
      <c r="R2959" s="55" t="s">
        <v>55</v>
      </c>
      <c r="S2959" s="56">
        <v>2.4E-2</v>
      </c>
      <c r="T2959" s="56" t="s">
        <v>7713</v>
      </c>
      <c r="U2959" s="57" t="str">
        <f>IF(OR(C2959="",H2959=""),"",C2959*H2959)</f>
        <v/>
      </c>
      <c r="V2959" s="57" t="str">
        <f>IF(OR(C2959="",S2959=""),"",S2959*C2959)</f>
        <v/>
      </c>
      <c r="W2959" s="56" t="str">
        <f>IF(OR(C2959="",T2959=""),"",C2959*T2959)</f>
        <v/>
      </c>
    </row>
    <row r="2960" spans="1:23" ht="20.100000000000001" customHeight="1" x14ac:dyDescent="0.2">
      <c r="A2960" s="49" t="s">
        <v>7738</v>
      </c>
      <c r="B2960" s="49" t="s">
        <v>7739</v>
      </c>
      <c r="C2960" s="50"/>
      <c r="D2960" s="51" t="s">
        <v>209</v>
      </c>
      <c r="E2960" s="52">
        <v>42.68</v>
      </c>
      <c r="F2960" s="52">
        <f t="shared" si="45"/>
        <v>27.315199999999997</v>
      </c>
      <c r="G2960" s="52">
        <f>E2960-(25 *E2960/100)</f>
        <v>32.01</v>
      </c>
      <c r="H2960" s="52">
        <f>IF(E2960="","",E2960*(1-$F$3))</f>
        <v>27.315200000000001</v>
      </c>
      <c r="I2960" s="53"/>
      <c r="J2960" s="54">
        <v>10</v>
      </c>
      <c r="K2960" s="54">
        <v>10</v>
      </c>
      <c r="L2960" s="54">
        <v>500</v>
      </c>
      <c r="M2960" s="50" t="s">
        <v>7401</v>
      </c>
      <c r="N2960" s="53" t="s">
        <v>7710</v>
      </c>
      <c r="O2960" s="53"/>
      <c r="P2960" s="55" t="s">
        <v>1630</v>
      </c>
      <c r="Q2960" s="55" t="s">
        <v>54</v>
      </c>
      <c r="R2960" s="55" t="s">
        <v>55</v>
      </c>
      <c r="S2960" s="56">
        <v>2.4E-2</v>
      </c>
      <c r="T2960" s="56" t="s">
        <v>7713</v>
      </c>
      <c r="U2960" s="57" t="str">
        <f>IF(OR(C2960="",H2960=""),"",C2960*H2960)</f>
        <v/>
      </c>
      <c r="V2960" s="57" t="str">
        <f>IF(OR(C2960="",S2960=""),"",S2960*C2960)</f>
        <v/>
      </c>
      <c r="W2960" s="56" t="str">
        <f>IF(OR(C2960="",T2960=""),"",C2960*T2960)</f>
        <v/>
      </c>
    </row>
    <row r="2961" spans="1:23" ht="20.100000000000001" customHeight="1" x14ac:dyDescent="0.2">
      <c r="A2961" s="49" t="s">
        <v>7782</v>
      </c>
      <c r="B2961" s="49" t="s">
        <v>7783</v>
      </c>
      <c r="C2961" s="50"/>
      <c r="D2961" s="51" t="s">
        <v>209</v>
      </c>
      <c r="E2961" s="52">
        <v>110.64</v>
      </c>
      <c r="F2961" s="52">
        <f t="shared" si="45"/>
        <v>70.809600000000003</v>
      </c>
      <c r="G2961" s="52">
        <f>E2961-(25 *E2961/100)</f>
        <v>82.98</v>
      </c>
      <c r="H2961" s="52">
        <f>IF(E2961="","",E2961*(1-$F$3))</f>
        <v>70.809600000000003</v>
      </c>
      <c r="I2961" s="53"/>
      <c r="J2961" s="54">
        <v>10</v>
      </c>
      <c r="K2961" s="54">
        <v>10</v>
      </c>
      <c r="L2961" s="54">
        <v>200</v>
      </c>
      <c r="M2961" s="50" t="s">
        <v>7401</v>
      </c>
      <c r="N2961" s="53" t="s">
        <v>7710</v>
      </c>
      <c r="O2961" s="53"/>
      <c r="P2961" s="55" t="s">
        <v>1630</v>
      </c>
      <c r="Q2961" s="55" t="s">
        <v>54</v>
      </c>
      <c r="R2961" s="55" t="s">
        <v>55</v>
      </c>
      <c r="S2961" s="56">
        <v>3.6999999999999998E-2</v>
      </c>
      <c r="T2961" s="56" t="s">
        <v>7713</v>
      </c>
      <c r="U2961" s="57" t="str">
        <f>IF(OR(C2961="",H2961=""),"",C2961*H2961)</f>
        <v/>
      </c>
      <c r="V2961" s="57" t="str">
        <f>IF(OR(C2961="",S2961=""),"",S2961*C2961)</f>
        <v/>
      </c>
      <c r="W2961" s="56" t="str">
        <f>IF(OR(C2961="",T2961=""),"",C2961*T2961)</f>
        <v/>
      </c>
    </row>
    <row r="2962" spans="1:23" ht="20.100000000000001" customHeight="1" x14ac:dyDescent="0.2">
      <c r="A2962" s="49" t="s">
        <v>7764</v>
      </c>
      <c r="B2962" s="49" t="s">
        <v>7765</v>
      </c>
      <c r="C2962" s="50"/>
      <c r="D2962" s="51" t="s">
        <v>209</v>
      </c>
      <c r="E2962" s="52">
        <v>88.56</v>
      </c>
      <c r="F2962" s="52">
        <f t="shared" si="45"/>
        <v>56.678400000000003</v>
      </c>
      <c r="G2962" s="52">
        <f>E2962-(25 *E2962/100)</f>
        <v>66.42</v>
      </c>
      <c r="H2962" s="52">
        <f>IF(E2962="","",E2962*(1-$F$3))</f>
        <v>56.678400000000003</v>
      </c>
      <c r="I2962" s="53"/>
      <c r="J2962" s="54">
        <v>10</v>
      </c>
      <c r="K2962" s="54">
        <v>10</v>
      </c>
      <c r="L2962" s="54">
        <v>200</v>
      </c>
      <c r="M2962" s="50" t="s">
        <v>7401</v>
      </c>
      <c r="N2962" s="53" t="s">
        <v>7710</v>
      </c>
      <c r="O2962" s="53"/>
      <c r="P2962" s="55" t="s">
        <v>1630</v>
      </c>
      <c r="Q2962" s="55" t="s">
        <v>54</v>
      </c>
      <c r="R2962" s="55" t="s">
        <v>55</v>
      </c>
      <c r="S2962" s="56">
        <v>3.6999999999999998E-2</v>
      </c>
      <c r="T2962" s="56" t="s">
        <v>7713</v>
      </c>
      <c r="U2962" s="57" t="str">
        <f>IF(OR(C2962="",H2962=""),"",C2962*H2962)</f>
        <v/>
      </c>
      <c r="V2962" s="57" t="str">
        <f>IF(OR(C2962="",S2962=""),"",S2962*C2962)</f>
        <v/>
      </c>
      <c r="W2962" s="56" t="str">
        <f>IF(OR(C2962="",T2962=""),"",C2962*T2962)</f>
        <v/>
      </c>
    </row>
    <row r="2963" spans="1:23" ht="20.100000000000001" customHeight="1" x14ac:dyDescent="0.2">
      <c r="A2963" s="49" t="s">
        <v>7784</v>
      </c>
      <c r="B2963" s="49" t="s">
        <v>7785</v>
      </c>
      <c r="C2963" s="50"/>
      <c r="D2963" s="51" t="s">
        <v>209</v>
      </c>
      <c r="E2963" s="52">
        <v>110.54</v>
      </c>
      <c r="F2963" s="52">
        <f t="shared" si="45"/>
        <v>70.745599999999996</v>
      </c>
      <c r="G2963" s="52">
        <f>E2963-(25 *E2963/100)</f>
        <v>82.905000000000001</v>
      </c>
      <c r="H2963" s="52">
        <f>IF(E2963="","",E2963*(1-$F$3))</f>
        <v>70.74560000000001</v>
      </c>
      <c r="I2963" s="53"/>
      <c r="J2963" s="54">
        <v>10</v>
      </c>
      <c r="K2963" s="54">
        <v>10</v>
      </c>
      <c r="L2963" s="54">
        <v>200</v>
      </c>
      <c r="M2963" s="50" t="s">
        <v>7401</v>
      </c>
      <c r="N2963" s="53" t="s">
        <v>7710</v>
      </c>
      <c r="O2963" s="53"/>
      <c r="P2963" s="55" t="s">
        <v>1630</v>
      </c>
      <c r="Q2963" s="55" t="s">
        <v>54</v>
      </c>
      <c r="R2963" s="55" t="s">
        <v>55</v>
      </c>
      <c r="S2963" s="56">
        <v>3.6999999999999998E-2</v>
      </c>
      <c r="T2963" s="56" t="s">
        <v>7713</v>
      </c>
      <c r="U2963" s="57" t="str">
        <f>IF(OR(C2963="",H2963=""),"",C2963*H2963)</f>
        <v/>
      </c>
      <c r="V2963" s="57" t="str">
        <f>IF(OR(C2963="",S2963=""),"",S2963*C2963)</f>
        <v/>
      </c>
      <c r="W2963" s="56" t="str">
        <f>IF(OR(C2963="",T2963=""),"",C2963*T2963)</f>
        <v/>
      </c>
    </row>
    <row r="2964" spans="1:23" ht="20.100000000000001" customHeight="1" x14ac:dyDescent="0.2">
      <c r="A2964" s="49" t="s">
        <v>7766</v>
      </c>
      <c r="B2964" s="49" t="s">
        <v>7767</v>
      </c>
      <c r="C2964" s="50"/>
      <c r="D2964" s="51" t="s">
        <v>209</v>
      </c>
      <c r="E2964" s="52">
        <v>89.37</v>
      </c>
      <c r="F2964" s="52">
        <f t="shared" si="45"/>
        <v>57.196800000000003</v>
      </c>
      <c r="G2964" s="52">
        <f>E2964-(25 *E2964/100)</f>
        <v>67.027500000000003</v>
      </c>
      <c r="H2964" s="52">
        <f>IF(E2964="","",E2964*(1-$F$3))</f>
        <v>57.196800000000003</v>
      </c>
      <c r="I2964" s="53"/>
      <c r="J2964" s="54">
        <v>10</v>
      </c>
      <c r="K2964" s="54">
        <v>10</v>
      </c>
      <c r="L2964" s="54">
        <v>200</v>
      </c>
      <c r="M2964" s="50" t="s">
        <v>7401</v>
      </c>
      <c r="N2964" s="53" t="s">
        <v>7710</v>
      </c>
      <c r="O2964" s="53"/>
      <c r="P2964" s="55" t="s">
        <v>1630</v>
      </c>
      <c r="Q2964" s="55" t="s">
        <v>54</v>
      </c>
      <c r="R2964" s="55" t="s">
        <v>55</v>
      </c>
      <c r="S2964" s="56">
        <v>3.6999999999999998E-2</v>
      </c>
      <c r="T2964" s="56" t="s">
        <v>7713</v>
      </c>
      <c r="U2964" s="57" t="str">
        <f>IF(OR(C2964="",H2964=""),"",C2964*H2964)</f>
        <v/>
      </c>
      <c r="V2964" s="57" t="str">
        <f>IF(OR(C2964="",S2964=""),"",S2964*C2964)</f>
        <v/>
      </c>
      <c r="W2964" s="56" t="str">
        <f>IF(OR(C2964="",T2964=""),"",C2964*T2964)</f>
        <v/>
      </c>
    </row>
    <row r="2965" spans="1:23" ht="20.100000000000001" customHeight="1" x14ac:dyDescent="0.2">
      <c r="A2965" s="49" t="s">
        <v>7768</v>
      </c>
      <c r="B2965" s="49" t="s">
        <v>7769</v>
      </c>
      <c r="C2965" s="50"/>
      <c r="D2965" s="51" t="s">
        <v>209</v>
      </c>
      <c r="E2965" s="52">
        <v>89.27</v>
      </c>
      <c r="F2965" s="52">
        <f t="shared" si="45"/>
        <v>57.132799999999996</v>
      </c>
      <c r="G2965" s="52">
        <f>E2965-(25 *E2965/100)</f>
        <v>66.952500000000001</v>
      </c>
      <c r="H2965" s="52">
        <f>IF(E2965="","",E2965*(1-$F$3))</f>
        <v>57.132799999999996</v>
      </c>
      <c r="I2965" s="53"/>
      <c r="J2965" s="54">
        <v>10</v>
      </c>
      <c r="K2965" s="54">
        <v>10</v>
      </c>
      <c r="L2965" s="54">
        <v>200</v>
      </c>
      <c r="M2965" s="50" t="s">
        <v>7401</v>
      </c>
      <c r="N2965" s="53" t="s">
        <v>7710</v>
      </c>
      <c r="O2965" s="53"/>
      <c r="P2965" s="55" t="s">
        <v>1630</v>
      </c>
      <c r="Q2965" s="55" t="s">
        <v>54</v>
      </c>
      <c r="R2965" s="55" t="s">
        <v>55</v>
      </c>
      <c r="S2965" s="56">
        <v>3.6999999999999998E-2</v>
      </c>
      <c r="T2965" s="56" t="s">
        <v>7713</v>
      </c>
      <c r="U2965" s="57" t="str">
        <f>IF(OR(C2965="",H2965=""),"",C2965*H2965)</f>
        <v/>
      </c>
      <c r="V2965" s="57" t="str">
        <f>IF(OR(C2965="",S2965=""),"",S2965*C2965)</f>
        <v/>
      </c>
      <c r="W2965" s="56" t="str">
        <f>IF(OR(C2965="",T2965=""),"",C2965*T2965)</f>
        <v/>
      </c>
    </row>
    <row r="2966" spans="1:23" ht="20.100000000000001" customHeight="1" x14ac:dyDescent="0.2">
      <c r="A2966" s="49" t="s">
        <v>7770</v>
      </c>
      <c r="B2966" s="49" t="s">
        <v>7771</v>
      </c>
      <c r="C2966" s="50"/>
      <c r="D2966" s="51" t="s">
        <v>209</v>
      </c>
      <c r="E2966" s="52">
        <v>89.33</v>
      </c>
      <c r="F2966" s="52">
        <f t="shared" si="45"/>
        <v>57.171199999999999</v>
      </c>
      <c r="G2966" s="52">
        <f>E2966-(25 *E2966/100)</f>
        <v>66.997500000000002</v>
      </c>
      <c r="H2966" s="52">
        <f>IF(E2966="","",E2966*(1-$F$3))</f>
        <v>57.171199999999999</v>
      </c>
      <c r="I2966" s="53"/>
      <c r="J2966" s="54">
        <v>10</v>
      </c>
      <c r="K2966" s="54">
        <v>10</v>
      </c>
      <c r="L2966" s="54">
        <v>200</v>
      </c>
      <c r="M2966" s="50" t="s">
        <v>7401</v>
      </c>
      <c r="N2966" s="53" t="s">
        <v>7710</v>
      </c>
      <c r="O2966" s="53"/>
      <c r="P2966" s="55" t="s">
        <v>1630</v>
      </c>
      <c r="Q2966" s="55" t="s">
        <v>54</v>
      </c>
      <c r="R2966" s="55" t="s">
        <v>55</v>
      </c>
      <c r="S2966" s="56">
        <v>3.6999999999999998E-2</v>
      </c>
      <c r="T2966" s="56" t="s">
        <v>7713</v>
      </c>
      <c r="U2966" s="57" t="str">
        <f>IF(OR(C2966="",H2966=""),"",C2966*H2966)</f>
        <v/>
      </c>
      <c r="V2966" s="57" t="str">
        <f>IF(OR(C2966="",S2966=""),"",S2966*C2966)</f>
        <v/>
      </c>
      <c r="W2966" s="56" t="str">
        <f>IF(OR(C2966="",T2966=""),"",C2966*T2966)</f>
        <v/>
      </c>
    </row>
    <row r="2967" spans="1:23" ht="20.100000000000001" customHeight="1" x14ac:dyDescent="0.2">
      <c r="A2967" s="49" t="s">
        <v>7756</v>
      </c>
      <c r="B2967" s="49" t="s">
        <v>7757</v>
      </c>
      <c r="C2967" s="50"/>
      <c r="D2967" s="51" t="s">
        <v>209</v>
      </c>
      <c r="E2967" s="52">
        <v>88.56</v>
      </c>
      <c r="F2967" s="52">
        <f t="shared" si="45"/>
        <v>56.678400000000003</v>
      </c>
      <c r="G2967" s="52">
        <f>E2967-(25 *E2967/100)</f>
        <v>66.42</v>
      </c>
      <c r="H2967" s="52">
        <f>IF(E2967="","",E2967*(1-$F$3))</f>
        <v>56.678400000000003</v>
      </c>
      <c r="I2967" s="53"/>
      <c r="J2967" s="54">
        <v>10</v>
      </c>
      <c r="K2967" s="54">
        <v>10</v>
      </c>
      <c r="L2967" s="54">
        <v>200</v>
      </c>
      <c r="M2967" s="50" t="s">
        <v>7401</v>
      </c>
      <c r="N2967" s="53" t="s">
        <v>7710</v>
      </c>
      <c r="O2967" s="53"/>
      <c r="P2967" s="55" t="s">
        <v>1664</v>
      </c>
      <c r="Q2967" s="55" t="s">
        <v>54</v>
      </c>
      <c r="R2967" s="55" t="s">
        <v>55</v>
      </c>
      <c r="S2967" s="56">
        <v>3.6999999999999998E-2</v>
      </c>
      <c r="T2967" s="56" t="s">
        <v>7713</v>
      </c>
      <c r="U2967" s="57" t="str">
        <f>IF(OR(C2967="",H2967=""),"",C2967*H2967)</f>
        <v/>
      </c>
      <c r="V2967" s="57" t="str">
        <f>IF(OR(C2967="",S2967=""),"",S2967*C2967)</f>
        <v/>
      </c>
      <c r="W2967" s="56" t="str">
        <f>IF(OR(C2967="",T2967=""),"",C2967*T2967)</f>
        <v/>
      </c>
    </row>
    <row r="2968" spans="1:23" ht="20.100000000000001" customHeight="1" x14ac:dyDescent="0.2">
      <c r="A2968" s="49" t="s">
        <v>7772</v>
      </c>
      <c r="B2968" s="49" t="s">
        <v>7773</v>
      </c>
      <c r="C2968" s="50"/>
      <c r="D2968" s="51" t="s">
        <v>209</v>
      </c>
      <c r="E2968" s="52">
        <v>89.46</v>
      </c>
      <c r="F2968" s="52">
        <f t="shared" si="45"/>
        <v>57.254399999999997</v>
      </c>
      <c r="G2968" s="52">
        <f>E2968-(25 *E2968/100)</f>
        <v>67.094999999999999</v>
      </c>
      <c r="H2968" s="52">
        <f>IF(E2968="","",E2968*(1-$F$3))</f>
        <v>57.254399999999997</v>
      </c>
      <c r="I2968" s="53"/>
      <c r="J2968" s="54">
        <v>10</v>
      </c>
      <c r="K2968" s="54">
        <v>10</v>
      </c>
      <c r="L2968" s="54">
        <v>200</v>
      </c>
      <c r="M2968" s="50" t="s">
        <v>7401</v>
      </c>
      <c r="N2968" s="53" t="s">
        <v>7710</v>
      </c>
      <c r="O2968" s="53"/>
      <c r="P2968" s="55" t="s">
        <v>1630</v>
      </c>
      <c r="Q2968" s="55" t="s">
        <v>54</v>
      </c>
      <c r="R2968" s="55" t="s">
        <v>55</v>
      </c>
      <c r="S2968" s="56">
        <v>3.6999999999999998E-2</v>
      </c>
      <c r="T2968" s="56" t="s">
        <v>7713</v>
      </c>
      <c r="U2968" s="57" t="str">
        <f>IF(OR(C2968="",H2968=""),"",C2968*H2968)</f>
        <v/>
      </c>
      <c r="V2968" s="57" t="str">
        <f>IF(OR(C2968="",S2968=""),"",S2968*C2968)</f>
        <v/>
      </c>
      <c r="W2968" s="56" t="str">
        <f>IF(OR(C2968="",T2968=""),"",C2968*T2968)</f>
        <v/>
      </c>
    </row>
    <row r="2969" spans="1:23" ht="20.100000000000001" customHeight="1" x14ac:dyDescent="0.2">
      <c r="A2969" s="49" t="s">
        <v>7774</v>
      </c>
      <c r="B2969" s="49" t="s">
        <v>7775</v>
      </c>
      <c r="C2969" s="50"/>
      <c r="D2969" s="51" t="s">
        <v>209</v>
      </c>
      <c r="E2969" s="52">
        <v>89.51</v>
      </c>
      <c r="F2969" s="52">
        <f t="shared" si="45"/>
        <v>57.2864</v>
      </c>
      <c r="G2969" s="52">
        <f>E2969-(25 *E2969/100)</f>
        <v>67.132500000000007</v>
      </c>
      <c r="H2969" s="52">
        <f>IF(E2969="","",E2969*(1-$F$3))</f>
        <v>57.286400000000008</v>
      </c>
      <c r="I2969" s="53"/>
      <c r="J2969" s="54">
        <v>10</v>
      </c>
      <c r="K2969" s="54">
        <v>10</v>
      </c>
      <c r="L2969" s="54">
        <v>400</v>
      </c>
      <c r="M2969" s="50" t="s">
        <v>7401</v>
      </c>
      <c r="N2969" s="53" t="s">
        <v>7710</v>
      </c>
      <c r="O2969" s="53"/>
      <c r="P2969" s="55" t="s">
        <v>1630</v>
      </c>
      <c r="Q2969" s="55" t="s">
        <v>54</v>
      </c>
      <c r="R2969" s="55" t="s">
        <v>55</v>
      </c>
      <c r="S2969" s="56">
        <v>3.6999999999999998E-2</v>
      </c>
      <c r="T2969" s="56" t="s">
        <v>7713</v>
      </c>
      <c r="U2969" s="57" t="str">
        <f>IF(OR(C2969="",H2969=""),"",C2969*H2969)</f>
        <v/>
      </c>
      <c r="V2969" s="57" t="str">
        <f>IF(OR(C2969="",S2969=""),"",S2969*C2969)</f>
        <v/>
      </c>
      <c r="W2969" s="56" t="str">
        <f>IF(OR(C2969="",T2969=""),"",C2969*T2969)</f>
        <v/>
      </c>
    </row>
    <row r="2970" spans="1:23" ht="20.100000000000001" customHeight="1" x14ac:dyDescent="0.2">
      <c r="A2970" s="49" t="s">
        <v>7758</v>
      </c>
      <c r="B2970" s="49" t="s">
        <v>7759</v>
      </c>
      <c r="C2970" s="50"/>
      <c r="D2970" s="51" t="s">
        <v>209</v>
      </c>
      <c r="E2970" s="52">
        <v>88.67</v>
      </c>
      <c r="F2970" s="52">
        <f t="shared" si="45"/>
        <v>56.748800000000003</v>
      </c>
      <c r="G2970" s="52">
        <f>E2970-(25 *E2970/100)</f>
        <v>66.502499999999998</v>
      </c>
      <c r="H2970" s="52">
        <f>IF(E2970="","",E2970*(1-$F$3))</f>
        <v>56.748800000000003</v>
      </c>
      <c r="I2970" s="53"/>
      <c r="J2970" s="54">
        <v>10</v>
      </c>
      <c r="K2970" s="54">
        <v>10</v>
      </c>
      <c r="L2970" s="54">
        <v>200</v>
      </c>
      <c r="M2970" s="50" t="s">
        <v>7401</v>
      </c>
      <c r="N2970" s="53" t="s">
        <v>7710</v>
      </c>
      <c r="O2970" s="53"/>
      <c r="P2970" s="55" t="s">
        <v>1664</v>
      </c>
      <c r="Q2970" s="55" t="s">
        <v>54</v>
      </c>
      <c r="R2970" s="55" t="s">
        <v>55</v>
      </c>
      <c r="S2970" s="56">
        <v>3.6999999999999998E-2</v>
      </c>
      <c r="T2970" s="56" t="s">
        <v>7713</v>
      </c>
      <c r="U2970" s="57" t="str">
        <f>IF(OR(C2970="",H2970=""),"",C2970*H2970)</f>
        <v/>
      </c>
      <c r="V2970" s="57" t="str">
        <f>IF(OR(C2970="",S2970=""),"",S2970*C2970)</f>
        <v/>
      </c>
      <c r="W2970" s="56" t="str">
        <f>IF(OR(C2970="",T2970=""),"",C2970*T2970)</f>
        <v/>
      </c>
    </row>
    <row r="2971" spans="1:23" ht="20.100000000000001" customHeight="1" x14ac:dyDescent="0.2">
      <c r="A2971" s="49" t="s">
        <v>7776</v>
      </c>
      <c r="B2971" s="49" t="s">
        <v>7777</v>
      </c>
      <c r="C2971" s="50"/>
      <c r="D2971" s="51" t="s">
        <v>209</v>
      </c>
      <c r="E2971" s="52">
        <v>89.47</v>
      </c>
      <c r="F2971" s="52">
        <f t="shared" si="45"/>
        <v>57.260799999999996</v>
      </c>
      <c r="G2971" s="52">
        <f>E2971-(25 *E2971/100)</f>
        <v>67.102499999999992</v>
      </c>
      <c r="H2971" s="52">
        <f>IF(E2971="","",E2971*(1-$F$3))</f>
        <v>57.260800000000003</v>
      </c>
      <c r="I2971" s="53"/>
      <c r="J2971" s="54">
        <v>10</v>
      </c>
      <c r="K2971" s="54">
        <v>10</v>
      </c>
      <c r="L2971" s="54">
        <v>200</v>
      </c>
      <c r="M2971" s="50" t="s">
        <v>7401</v>
      </c>
      <c r="N2971" s="53" t="s">
        <v>7710</v>
      </c>
      <c r="O2971" s="53"/>
      <c r="P2971" s="55" t="s">
        <v>1630</v>
      </c>
      <c r="Q2971" s="55" t="s">
        <v>54</v>
      </c>
      <c r="R2971" s="55" t="s">
        <v>55</v>
      </c>
      <c r="S2971" s="56">
        <v>3.6999999999999998E-2</v>
      </c>
      <c r="T2971" s="56" t="s">
        <v>7713</v>
      </c>
      <c r="U2971" s="57" t="str">
        <f>IF(OR(C2971="",H2971=""),"",C2971*H2971)</f>
        <v/>
      </c>
      <c r="V2971" s="57" t="str">
        <f>IF(OR(C2971="",S2971=""),"",S2971*C2971)</f>
        <v/>
      </c>
      <c r="W2971" s="56" t="str">
        <f>IF(OR(C2971="",T2971=""),"",C2971*T2971)</f>
        <v/>
      </c>
    </row>
    <row r="2972" spans="1:23" ht="20.100000000000001" customHeight="1" x14ac:dyDescent="0.2">
      <c r="A2972" s="49" t="s">
        <v>7778</v>
      </c>
      <c r="B2972" s="49" t="s">
        <v>7779</v>
      </c>
      <c r="C2972" s="50"/>
      <c r="D2972" s="51" t="s">
        <v>209</v>
      </c>
      <c r="E2972" s="52">
        <v>89.51</v>
      </c>
      <c r="F2972" s="52">
        <f t="shared" si="45"/>
        <v>57.2864</v>
      </c>
      <c r="G2972" s="52">
        <f>E2972-(25 *E2972/100)</f>
        <v>67.132500000000007</v>
      </c>
      <c r="H2972" s="52">
        <f>IF(E2972="","",E2972*(1-$F$3))</f>
        <v>57.286400000000008</v>
      </c>
      <c r="I2972" s="53"/>
      <c r="J2972" s="54">
        <v>10</v>
      </c>
      <c r="K2972" s="54">
        <v>10</v>
      </c>
      <c r="L2972" s="54">
        <v>200</v>
      </c>
      <c r="M2972" s="50" t="s">
        <v>7401</v>
      </c>
      <c r="N2972" s="53" t="s">
        <v>7710</v>
      </c>
      <c r="O2972" s="53"/>
      <c r="P2972" s="55" t="s">
        <v>1630</v>
      </c>
      <c r="Q2972" s="55" t="s">
        <v>54</v>
      </c>
      <c r="R2972" s="55" t="s">
        <v>55</v>
      </c>
      <c r="S2972" s="56">
        <v>3.6999999999999998E-2</v>
      </c>
      <c r="T2972" s="56" t="s">
        <v>7713</v>
      </c>
      <c r="U2972" s="57" t="str">
        <f>IF(OR(C2972="",H2972=""),"",C2972*H2972)</f>
        <v/>
      </c>
      <c r="V2972" s="57" t="str">
        <f>IF(OR(C2972="",S2972=""),"",S2972*C2972)</f>
        <v/>
      </c>
      <c r="W2972" s="56" t="str">
        <f>IF(OR(C2972="",T2972=""),"",C2972*T2972)</f>
        <v/>
      </c>
    </row>
    <row r="2973" spans="1:23" ht="20.100000000000001" customHeight="1" x14ac:dyDescent="0.2">
      <c r="A2973" s="49" t="s">
        <v>7760</v>
      </c>
      <c r="B2973" s="49" t="s">
        <v>7761</v>
      </c>
      <c r="C2973" s="50"/>
      <c r="D2973" s="51" t="s">
        <v>209</v>
      </c>
      <c r="E2973" s="52">
        <v>88.67</v>
      </c>
      <c r="F2973" s="52">
        <f t="shared" si="45"/>
        <v>56.748800000000003</v>
      </c>
      <c r="G2973" s="52">
        <f>E2973-(25 *E2973/100)</f>
        <v>66.502499999999998</v>
      </c>
      <c r="H2973" s="52">
        <f>IF(E2973="","",E2973*(1-$F$3))</f>
        <v>56.748800000000003</v>
      </c>
      <c r="I2973" s="53"/>
      <c r="J2973" s="54">
        <v>10</v>
      </c>
      <c r="K2973" s="54">
        <v>10</v>
      </c>
      <c r="L2973" s="54">
        <v>400</v>
      </c>
      <c r="M2973" s="50" t="s">
        <v>7401</v>
      </c>
      <c r="N2973" s="53" t="s">
        <v>7710</v>
      </c>
      <c r="O2973" s="53"/>
      <c r="P2973" s="55" t="s">
        <v>1630</v>
      </c>
      <c r="Q2973" s="55" t="s">
        <v>54</v>
      </c>
      <c r="R2973" s="55" t="s">
        <v>55</v>
      </c>
      <c r="S2973" s="56">
        <v>3.6999999999999998E-2</v>
      </c>
      <c r="T2973" s="56" t="s">
        <v>7713</v>
      </c>
      <c r="U2973" s="57" t="str">
        <f>IF(OR(C2973="",H2973=""),"",C2973*H2973)</f>
        <v/>
      </c>
      <c r="V2973" s="57" t="str">
        <f>IF(OR(C2973="",S2973=""),"",S2973*C2973)</f>
        <v/>
      </c>
      <c r="W2973" s="56" t="str">
        <f>IF(OR(C2973="",T2973=""),"",C2973*T2973)</f>
        <v/>
      </c>
    </row>
    <row r="2974" spans="1:23" ht="20.100000000000001" customHeight="1" x14ac:dyDescent="0.2">
      <c r="A2974" s="49" t="s">
        <v>7780</v>
      </c>
      <c r="B2974" s="49" t="s">
        <v>7781</v>
      </c>
      <c r="C2974" s="50"/>
      <c r="D2974" s="51" t="s">
        <v>209</v>
      </c>
      <c r="E2974" s="52">
        <v>110.6</v>
      </c>
      <c r="F2974" s="52">
        <f t="shared" si="45"/>
        <v>70.783999999999992</v>
      </c>
      <c r="G2974" s="52">
        <f>E2974-(25 *E2974/100)</f>
        <v>82.949999999999989</v>
      </c>
      <c r="H2974" s="52">
        <f>IF(E2974="","",E2974*(1-$F$3))</f>
        <v>70.783999999999992</v>
      </c>
      <c r="I2974" s="53"/>
      <c r="J2974" s="54">
        <v>10</v>
      </c>
      <c r="K2974" s="54">
        <v>10</v>
      </c>
      <c r="L2974" s="54">
        <v>200</v>
      </c>
      <c r="M2974" s="50" t="s">
        <v>7401</v>
      </c>
      <c r="N2974" s="53" t="s">
        <v>7710</v>
      </c>
      <c r="O2974" s="53"/>
      <c r="P2974" s="55" t="s">
        <v>1630</v>
      </c>
      <c r="Q2974" s="55" t="s">
        <v>54</v>
      </c>
      <c r="R2974" s="55" t="s">
        <v>55</v>
      </c>
      <c r="S2974" s="56">
        <v>3.6999999999999998E-2</v>
      </c>
      <c r="T2974" s="56" t="s">
        <v>7713</v>
      </c>
      <c r="U2974" s="57" t="str">
        <f>IF(OR(C2974="",H2974=""),"",C2974*H2974)</f>
        <v/>
      </c>
      <c r="V2974" s="57" t="str">
        <f>IF(OR(C2974="",S2974=""),"",S2974*C2974)</f>
        <v/>
      </c>
      <c r="W2974" s="56" t="str">
        <f>IF(OR(C2974="",T2974=""),"",C2974*T2974)</f>
        <v/>
      </c>
    </row>
    <row r="2975" spans="1:23" ht="20.100000000000001" customHeight="1" x14ac:dyDescent="0.2">
      <c r="A2975" s="49" t="s">
        <v>7762</v>
      </c>
      <c r="B2975" s="49" t="s">
        <v>7763</v>
      </c>
      <c r="C2975" s="50"/>
      <c r="D2975" s="51" t="s">
        <v>209</v>
      </c>
      <c r="E2975" s="52">
        <v>88.49</v>
      </c>
      <c r="F2975" s="52">
        <f t="shared" si="45"/>
        <v>56.633600000000001</v>
      </c>
      <c r="G2975" s="52">
        <f>E2975-(25 *E2975/100)</f>
        <v>66.367499999999993</v>
      </c>
      <c r="H2975" s="52">
        <f>IF(E2975="","",E2975*(1-$F$3))</f>
        <v>56.633600000000001</v>
      </c>
      <c r="I2975" s="53"/>
      <c r="J2975" s="54">
        <v>10</v>
      </c>
      <c r="K2975" s="54">
        <v>10</v>
      </c>
      <c r="L2975" s="54">
        <v>200</v>
      </c>
      <c r="M2975" s="50" t="s">
        <v>7401</v>
      </c>
      <c r="N2975" s="53" t="s">
        <v>7710</v>
      </c>
      <c r="O2975" s="53"/>
      <c r="P2975" s="55" t="s">
        <v>1630</v>
      </c>
      <c r="Q2975" s="55" t="s">
        <v>54</v>
      </c>
      <c r="R2975" s="55" t="s">
        <v>55</v>
      </c>
      <c r="S2975" s="56">
        <v>3.6999999999999998E-2</v>
      </c>
      <c r="T2975" s="56" t="s">
        <v>7713</v>
      </c>
      <c r="U2975" s="57" t="str">
        <f>IF(OR(C2975="",H2975=""),"",C2975*H2975)</f>
        <v/>
      </c>
      <c r="V2975" s="57" t="str">
        <f>IF(OR(C2975="",S2975=""),"",S2975*C2975)</f>
        <v/>
      </c>
      <c r="W2975" s="56" t="str">
        <f>IF(OR(C2975="",T2975=""),"",C2975*T2975)</f>
        <v/>
      </c>
    </row>
    <row r="2976" spans="1:23" ht="20.100000000000001" customHeight="1" x14ac:dyDescent="0.2">
      <c r="A2976" s="49" t="s">
        <v>7787</v>
      </c>
      <c r="B2976" s="49" t="s">
        <v>7788</v>
      </c>
      <c r="C2976" s="50"/>
      <c r="D2976" s="51" t="s">
        <v>209</v>
      </c>
      <c r="E2976" s="52">
        <v>164.24</v>
      </c>
      <c r="F2976" s="52">
        <f t="shared" si="45"/>
        <v>105.11360000000001</v>
      </c>
      <c r="G2976" s="52">
        <f>E2976-(25 *E2976/100)</f>
        <v>123.18</v>
      </c>
      <c r="H2976" s="52">
        <f>IF(E2976="","",E2976*(1-$F$3))</f>
        <v>105.11360000000001</v>
      </c>
      <c r="I2976" s="53"/>
      <c r="J2976" s="54">
        <v>1</v>
      </c>
      <c r="K2976" s="54">
        <v>12</v>
      </c>
      <c r="L2976" s="54">
        <v>240</v>
      </c>
      <c r="M2976" s="50" t="s">
        <v>7401</v>
      </c>
      <c r="N2976" s="53" t="s">
        <v>7786</v>
      </c>
      <c r="O2976" s="53"/>
      <c r="P2976" s="55" t="s">
        <v>1630</v>
      </c>
      <c r="Q2976" s="55" t="s">
        <v>54</v>
      </c>
      <c r="R2976" s="55" t="s">
        <v>55</v>
      </c>
      <c r="S2976" s="56">
        <v>0.1</v>
      </c>
      <c r="T2976" s="56" t="s">
        <v>2957</v>
      </c>
      <c r="U2976" s="57" t="str">
        <f>IF(OR(C2976="",H2976=""),"",C2976*H2976)</f>
        <v/>
      </c>
      <c r="V2976" s="57" t="str">
        <f>IF(OR(C2976="",S2976=""),"",S2976*C2976)</f>
        <v/>
      </c>
      <c r="W2976" s="56" t="str">
        <f>IF(OR(C2976="",T2976=""),"",C2976*T2976)</f>
        <v/>
      </c>
    </row>
    <row r="2977" spans="1:23" ht="20.100000000000001" customHeight="1" x14ac:dyDescent="0.2">
      <c r="A2977" s="49" t="s">
        <v>7789</v>
      </c>
      <c r="B2977" s="49" t="s">
        <v>7790</v>
      </c>
      <c r="C2977" s="50"/>
      <c r="D2977" s="51" t="s">
        <v>209</v>
      </c>
      <c r="E2977" s="52">
        <v>328.43</v>
      </c>
      <c r="F2977" s="52">
        <f t="shared" si="45"/>
        <v>210.1952</v>
      </c>
      <c r="G2977" s="52">
        <f>E2977-(25 *E2977/100)</f>
        <v>246.32249999999999</v>
      </c>
      <c r="H2977" s="52">
        <f>IF(E2977="","",E2977*(1-$F$3))</f>
        <v>210.1952</v>
      </c>
      <c r="I2977" s="53"/>
      <c r="J2977" s="54">
        <v>1</v>
      </c>
      <c r="K2977" s="54">
        <v>6</v>
      </c>
      <c r="L2977" s="54">
        <v>120</v>
      </c>
      <c r="M2977" s="50" t="s">
        <v>7401</v>
      </c>
      <c r="N2977" s="53" t="s">
        <v>7786</v>
      </c>
      <c r="O2977" s="53"/>
      <c r="P2977" s="55" t="s">
        <v>1630</v>
      </c>
      <c r="Q2977" s="55" t="s">
        <v>54</v>
      </c>
      <c r="R2977" s="55" t="s">
        <v>55</v>
      </c>
      <c r="S2977" s="56">
        <v>0.2</v>
      </c>
      <c r="T2977" s="56" t="s">
        <v>7791</v>
      </c>
      <c r="U2977" s="57" t="str">
        <f>IF(OR(C2977="",H2977=""),"",C2977*H2977)</f>
        <v/>
      </c>
      <c r="V2977" s="57" t="str">
        <f>IF(OR(C2977="",S2977=""),"",S2977*C2977)</f>
        <v/>
      </c>
      <c r="W2977" s="56" t="str">
        <f>IF(OR(C2977="",T2977=""),"",C2977*T2977)</f>
        <v/>
      </c>
    </row>
    <row r="2978" spans="1:23" ht="20.100000000000001" customHeight="1" x14ac:dyDescent="0.2">
      <c r="A2978" s="49" t="s">
        <v>7792</v>
      </c>
      <c r="B2978" s="49" t="s">
        <v>7793</v>
      </c>
      <c r="C2978" s="50"/>
      <c r="D2978" s="51" t="s">
        <v>209</v>
      </c>
      <c r="E2978" s="52">
        <v>492.71</v>
      </c>
      <c r="F2978" s="52">
        <f t="shared" si="45"/>
        <v>315.33440000000002</v>
      </c>
      <c r="G2978" s="52">
        <f>E2978-(25 *E2978/100)</f>
        <v>369.53249999999997</v>
      </c>
      <c r="H2978" s="52">
        <f>IF(E2978="","",E2978*(1-$F$3))</f>
        <v>315.33440000000002</v>
      </c>
      <c r="I2978" s="53"/>
      <c r="J2978" s="54">
        <v>1</v>
      </c>
      <c r="K2978" s="54">
        <v>4</v>
      </c>
      <c r="L2978" s="54">
        <v>80</v>
      </c>
      <c r="M2978" s="50" t="s">
        <v>7401</v>
      </c>
      <c r="N2978" s="53" t="s">
        <v>7786</v>
      </c>
      <c r="O2978" s="53"/>
      <c r="P2978" s="55" t="s">
        <v>1630</v>
      </c>
      <c r="Q2978" s="55" t="s">
        <v>54</v>
      </c>
      <c r="R2978" s="55" t="s">
        <v>55</v>
      </c>
      <c r="S2978" s="56">
        <v>0.3</v>
      </c>
      <c r="T2978" s="56" t="s">
        <v>4798</v>
      </c>
      <c r="U2978" s="57" t="str">
        <f>IF(OR(C2978="",H2978=""),"",C2978*H2978)</f>
        <v/>
      </c>
      <c r="V2978" s="57" t="str">
        <f>IF(OR(C2978="",S2978=""),"",S2978*C2978)</f>
        <v/>
      </c>
      <c r="W2978" s="56" t="str">
        <f>IF(OR(C2978="",T2978=""),"",C2978*T2978)</f>
        <v/>
      </c>
    </row>
    <row r="2979" spans="1:23" ht="20.100000000000001" customHeight="1" x14ac:dyDescent="0.2">
      <c r="A2979" s="49" t="s">
        <v>7794</v>
      </c>
      <c r="B2979" s="49" t="s">
        <v>7795</v>
      </c>
      <c r="C2979" s="50"/>
      <c r="D2979" s="51" t="s">
        <v>209</v>
      </c>
      <c r="E2979" s="52">
        <v>329.63</v>
      </c>
      <c r="F2979" s="52">
        <f t="shared" si="45"/>
        <v>210.96319999999997</v>
      </c>
      <c r="G2979" s="52">
        <f>E2979-(25 *E2979/100)</f>
        <v>247.2225</v>
      </c>
      <c r="H2979" s="52">
        <f>IF(E2979="","",E2979*(1-$F$3))</f>
        <v>210.9632</v>
      </c>
      <c r="I2979" s="53"/>
      <c r="J2979" s="54">
        <v>1</v>
      </c>
      <c r="K2979" s="54">
        <v>12</v>
      </c>
      <c r="L2979" s="54">
        <v>192</v>
      </c>
      <c r="M2979" s="50" t="s">
        <v>7401</v>
      </c>
      <c r="N2979" s="53" t="s">
        <v>7786</v>
      </c>
      <c r="O2979" s="53"/>
      <c r="P2979" s="55" t="s">
        <v>1630</v>
      </c>
      <c r="Q2979" s="55" t="s">
        <v>54</v>
      </c>
      <c r="R2979" s="55" t="s">
        <v>55</v>
      </c>
      <c r="S2979" s="56">
        <v>0.1</v>
      </c>
      <c r="T2979" s="56" t="s">
        <v>2957</v>
      </c>
      <c r="U2979" s="57" t="str">
        <f>IF(OR(C2979="",H2979=""),"",C2979*H2979)</f>
        <v/>
      </c>
      <c r="V2979" s="57" t="str">
        <f>IF(OR(C2979="",S2979=""),"",S2979*C2979)</f>
        <v/>
      </c>
      <c r="W2979" s="56" t="str">
        <f>IF(OR(C2979="",T2979=""),"",C2979*T2979)</f>
        <v/>
      </c>
    </row>
    <row r="2980" spans="1:23" ht="20.100000000000001" customHeight="1" x14ac:dyDescent="0.2">
      <c r="A2980" s="49" t="s">
        <v>7796</v>
      </c>
      <c r="B2980" s="49" t="s">
        <v>7797</v>
      </c>
      <c r="C2980" s="50"/>
      <c r="D2980" s="51" t="s">
        <v>209</v>
      </c>
      <c r="E2980" s="52">
        <v>659.27</v>
      </c>
      <c r="F2980" s="52">
        <f t="shared" si="45"/>
        <v>421.93279999999993</v>
      </c>
      <c r="G2980" s="52">
        <f>E2980-(25 *E2980/100)</f>
        <v>494.45249999999999</v>
      </c>
      <c r="H2980" s="52">
        <f>IF(E2980="","",E2980*(1-$F$3))</f>
        <v>421.93279999999999</v>
      </c>
      <c r="I2980" s="53"/>
      <c r="J2980" s="54">
        <v>1</v>
      </c>
      <c r="K2980" s="54">
        <v>6</v>
      </c>
      <c r="L2980" s="54">
        <v>96</v>
      </c>
      <c r="M2980" s="50" t="s">
        <v>7401</v>
      </c>
      <c r="N2980" s="53" t="s">
        <v>7786</v>
      </c>
      <c r="O2980" s="53"/>
      <c r="P2980" s="55" t="s">
        <v>1630</v>
      </c>
      <c r="Q2980" s="55" t="s">
        <v>54</v>
      </c>
      <c r="R2980" s="55" t="s">
        <v>55</v>
      </c>
      <c r="S2980" s="56">
        <v>0.2</v>
      </c>
      <c r="T2980" s="56" t="s">
        <v>2952</v>
      </c>
      <c r="U2980" s="57" t="str">
        <f>IF(OR(C2980="",H2980=""),"",C2980*H2980)</f>
        <v/>
      </c>
      <c r="V2980" s="57" t="str">
        <f>IF(OR(C2980="",S2980=""),"",S2980*C2980)</f>
        <v/>
      </c>
      <c r="W2980" s="56" t="str">
        <f>IF(OR(C2980="",T2980=""),"",C2980*T2980)</f>
        <v/>
      </c>
    </row>
    <row r="2981" spans="1:23" ht="20.100000000000001" customHeight="1" x14ac:dyDescent="0.2">
      <c r="A2981" s="49" t="s">
        <v>7798</v>
      </c>
      <c r="B2981" s="49" t="s">
        <v>7799</v>
      </c>
      <c r="C2981" s="50"/>
      <c r="D2981" s="51" t="s">
        <v>209</v>
      </c>
      <c r="E2981" s="52">
        <v>988.9</v>
      </c>
      <c r="F2981" s="52">
        <f t="shared" si="45"/>
        <v>632.89599999999996</v>
      </c>
      <c r="G2981" s="52">
        <f>E2981-(25 *E2981/100)</f>
        <v>741.67499999999995</v>
      </c>
      <c r="H2981" s="52">
        <f>IF(E2981="","",E2981*(1-$F$3))</f>
        <v>632.89599999999996</v>
      </c>
      <c r="I2981" s="53"/>
      <c r="J2981" s="54">
        <v>1</v>
      </c>
      <c r="K2981" s="54">
        <v>4</v>
      </c>
      <c r="L2981" s="54">
        <v>64</v>
      </c>
      <c r="M2981" s="50" t="s">
        <v>7401</v>
      </c>
      <c r="N2981" s="53" t="s">
        <v>7786</v>
      </c>
      <c r="O2981" s="53"/>
      <c r="P2981" s="55" t="s">
        <v>1630</v>
      </c>
      <c r="Q2981" s="55" t="s">
        <v>54</v>
      </c>
      <c r="R2981" s="55" t="s">
        <v>55</v>
      </c>
      <c r="S2981" s="56">
        <v>0.3</v>
      </c>
      <c r="T2981" s="56" t="s">
        <v>7800</v>
      </c>
      <c r="U2981" s="57" t="str">
        <f>IF(OR(C2981="",H2981=""),"",C2981*H2981)</f>
        <v/>
      </c>
      <c r="V2981" s="57" t="str">
        <f>IF(OR(C2981="",S2981=""),"",S2981*C2981)</f>
        <v/>
      </c>
      <c r="W2981" s="56" t="str">
        <f>IF(OR(C2981="",T2981=""),"",C2981*T2981)</f>
        <v/>
      </c>
    </row>
    <row r="2982" spans="1:23" ht="20.100000000000001" customHeight="1" x14ac:dyDescent="0.2">
      <c r="A2982" s="49" t="s">
        <v>7801</v>
      </c>
      <c r="B2982" s="49" t="s">
        <v>7802</v>
      </c>
      <c r="C2982" s="50"/>
      <c r="D2982" s="51" t="s">
        <v>209</v>
      </c>
      <c r="E2982" s="52">
        <v>767.47</v>
      </c>
      <c r="F2982" s="52">
        <f t="shared" si="45"/>
        <v>491.18080000000003</v>
      </c>
      <c r="G2982" s="52">
        <f>E2982-(25 *E2982/100)</f>
        <v>575.60249999999996</v>
      </c>
      <c r="H2982" s="52">
        <f>IF(E2982="","",E2982*(1-$F$3))</f>
        <v>491.18080000000003</v>
      </c>
      <c r="I2982" s="53"/>
      <c r="J2982" s="54">
        <v>1</v>
      </c>
      <c r="K2982" s="54">
        <v>6</v>
      </c>
      <c r="L2982" s="54">
        <v>108</v>
      </c>
      <c r="M2982" s="50" t="s">
        <v>7401</v>
      </c>
      <c r="N2982" s="53" t="s">
        <v>7786</v>
      </c>
      <c r="O2982" s="53"/>
      <c r="P2982" s="55" t="s">
        <v>1630</v>
      </c>
      <c r="Q2982" s="55" t="s">
        <v>54</v>
      </c>
      <c r="R2982" s="55" t="s">
        <v>55</v>
      </c>
      <c r="S2982" s="56">
        <v>0.1</v>
      </c>
      <c r="T2982" s="56" t="s">
        <v>2957</v>
      </c>
      <c r="U2982" s="57" t="str">
        <f>IF(OR(C2982="",H2982=""),"",C2982*H2982)</f>
        <v/>
      </c>
      <c r="V2982" s="57" t="str">
        <f>IF(OR(C2982="",S2982=""),"",S2982*C2982)</f>
        <v/>
      </c>
      <c r="W2982" s="56" t="str">
        <f>IF(OR(C2982="",T2982=""),"",C2982*T2982)</f>
        <v/>
      </c>
    </row>
    <row r="2983" spans="1:23" ht="20.100000000000001" customHeight="1" x14ac:dyDescent="0.2">
      <c r="A2983" s="49" t="s">
        <v>7803</v>
      </c>
      <c r="B2983" s="49" t="s">
        <v>7804</v>
      </c>
      <c r="C2983" s="50"/>
      <c r="D2983" s="51" t="s">
        <v>209</v>
      </c>
      <c r="E2983" s="52">
        <v>1535</v>
      </c>
      <c r="F2983" s="52">
        <f t="shared" si="45"/>
        <v>982.4</v>
      </c>
      <c r="G2983" s="52">
        <f>E2983-(25 *E2983/100)</f>
        <v>1151.25</v>
      </c>
      <c r="H2983" s="52">
        <f>IF(E2983="","",E2983*(1-$F$3))</f>
        <v>982.4</v>
      </c>
      <c r="I2983" s="53"/>
      <c r="J2983" s="54">
        <v>1</v>
      </c>
      <c r="K2983" s="54">
        <v>3</v>
      </c>
      <c r="L2983" s="54">
        <v>54</v>
      </c>
      <c r="M2983" s="50" t="s">
        <v>7401</v>
      </c>
      <c r="N2983" s="53" t="s">
        <v>7786</v>
      </c>
      <c r="O2983" s="53"/>
      <c r="P2983" s="55" t="s">
        <v>1630</v>
      </c>
      <c r="Q2983" s="55" t="s">
        <v>54</v>
      </c>
      <c r="R2983" s="55" t="s">
        <v>55</v>
      </c>
      <c r="S2983" s="56">
        <v>0.2</v>
      </c>
      <c r="T2983" s="56" t="s">
        <v>2952</v>
      </c>
      <c r="U2983" s="57" t="str">
        <f>IF(OR(C2983="",H2983=""),"",C2983*H2983)</f>
        <v/>
      </c>
      <c r="V2983" s="57" t="str">
        <f>IF(OR(C2983="",S2983=""),"",S2983*C2983)</f>
        <v/>
      </c>
      <c r="W2983" s="56" t="str">
        <f>IF(OR(C2983="",T2983=""),"",C2983*T2983)</f>
        <v/>
      </c>
    </row>
    <row r="2984" spans="1:23" ht="20.100000000000001" customHeight="1" x14ac:dyDescent="0.2">
      <c r="A2984" s="49" t="s">
        <v>7805</v>
      </c>
      <c r="B2984" s="49" t="s">
        <v>7806</v>
      </c>
      <c r="C2984" s="50"/>
      <c r="D2984" s="51" t="s">
        <v>209</v>
      </c>
      <c r="E2984" s="52">
        <v>2299.94</v>
      </c>
      <c r="F2984" s="52">
        <f t="shared" si="45"/>
        <v>1471.9616000000001</v>
      </c>
      <c r="G2984" s="52">
        <f>E2984-(25 *E2984/100)</f>
        <v>1724.9549999999999</v>
      </c>
      <c r="H2984" s="52">
        <f>IF(E2984="","",E2984*(1-$F$3))</f>
        <v>1471.9616000000001</v>
      </c>
      <c r="I2984" s="53"/>
      <c r="J2984" s="54">
        <v>1</v>
      </c>
      <c r="K2984" s="54">
        <v>2</v>
      </c>
      <c r="L2984" s="54">
        <v>36</v>
      </c>
      <c r="M2984" s="50" t="s">
        <v>7401</v>
      </c>
      <c r="N2984" s="53" t="s">
        <v>7786</v>
      </c>
      <c r="O2984" s="53"/>
      <c r="P2984" s="55" t="s">
        <v>1630</v>
      </c>
      <c r="Q2984" s="55" t="s">
        <v>54</v>
      </c>
      <c r="R2984" s="55" t="s">
        <v>55</v>
      </c>
      <c r="S2984" s="56">
        <v>0.3</v>
      </c>
      <c r="T2984" s="56" t="s">
        <v>7807</v>
      </c>
      <c r="U2984" s="57" t="str">
        <f>IF(OR(C2984="",H2984=""),"",C2984*H2984)</f>
        <v/>
      </c>
      <c r="V2984" s="57" t="str">
        <f>IF(OR(C2984="",S2984=""),"",S2984*C2984)</f>
        <v/>
      </c>
      <c r="W2984" s="56" t="str">
        <f>IF(OR(C2984="",T2984=""),"",C2984*T2984)</f>
        <v/>
      </c>
    </row>
    <row r="2985" spans="1:23" ht="20.100000000000001" customHeight="1" x14ac:dyDescent="0.2">
      <c r="A2985" s="49" t="s">
        <v>8105</v>
      </c>
      <c r="B2985" s="49" t="s">
        <v>8106</v>
      </c>
      <c r="C2985" s="50"/>
      <c r="D2985" s="51" t="s">
        <v>209</v>
      </c>
      <c r="E2985" s="52">
        <v>105.9</v>
      </c>
      <c r="F2985" s="52"/>
      <c r="G2985" s="52"/>
      <c r="H2985" s="52">
        <f>IF(E2985="","",E2985*(1-$F$3))</f>
        <v>67.77600000000001</v>
      </c>
      <c r="I2985" s="53"/>
      <c r="J2985" s="54">
        <v>1</v>
      </c>
      <c r="K2985" s="54">
        <v>12</v>
      </c>
      <c r="L2985" s="54">
        <v>120</v>
      </c>
      <c r="M2985" s="50" t="s">
        <v>7401</v>
      </c>
      <c r="N2985" s="53" t="s">
        <v>8104</v>
      </c>
      <c r="O2985" s="53"/>
      <c r="P2985" s="55" t="s">
        <v>1630</v>
      </c>
      <c r="Q2985" s="55" t="s">
        <v>2994</v>
      </c>
      <c r="R2985" s="55" t="s">
        <v>55</v>
      </c>
      <c r="S2985" s="56">
        <v>8.2000000000000003E-2</v>
      </c>
      <c r="T2985" s="56" t="s">
        <v>2965</v>
      </c>
      <c r="U2985" s="57" t="str">
        <f>IF(OR(C2985="",H2985=""),"",C2985*H2985)</f>
        <v/>
      </c>
      <c r="V2985" s="57" t="str">
        <f>IF(OR(C2985="",S2985=""),"",S2985*C2985)</f>
        <v/>
      </c>
      <c r="W2985" s="56" t="str">
        <f>IF(OR(C2985="",T2985=""),"",C2985*T2985)</f>
        <v/>
      </c>
    </row>
    <row r="2986" spans="1:23" ht="20.100000000000001" customHeight="1" x14ac:dyDescent="0.2">
      <c r="A2986" s="49" t="s">
        <v>8107</v>
      </c>
      <c r="B2986" s="49" t="s">
        <v>8108</v>
      </c>
      <c r="C2986" s="50"/>
      <c r="D2986" s="51" t="s">
        <v>209</v>
      </c>
      <c r="E2986" s="52">
        <v>105.9</v>
      </c>
      <c r="F2986" s="52"/>
      <c r="G2986" s="52"/>
      <c r="H2986" s="52">
        <f>IF(E2986="","",E2986*(1-$F$3))</f>
        <v>67.77600000000001</v>
      </c>
      <c r="I2986" s="53"/>
      <c r="J2986" s="54">
        <v>1</v>
      </c>
      <c r="K2986" s="54">
        <v>12</v>
      </c>
      <c r="L2986" s="54">
        <v>120</v>
      </c>
      <c r="M2986" s="50" t="s">
        <v>7401</v>
      </c>
      <c r="N2986" s="53" t="s">
        <v>8104</v>
      </c>
      <c r="O2986" s="53"/>
      <c r="P2986" s="55" t="s">
        <v>1630</v>
      </c>
      <c r="Q2986" s="55" t="s">
        <v>2994</v>
      </c>
      <c r="R2986" s="55" t="s">
        <v>55</v>
      </c>
      <c r="S2986" s="56">
        <v>8.2000000000000003E-2</v>
      </c>
      <c r="T2986" s="56" t="s">
        <v>2965</v>
      </c>
      <c r="U2986" s="57" t="str">
        <f>IF(OR(C2986="",H2986=""),"",C2986*H2986)</f>
        <v/>
      </c>
      <c r="V2986" s="57" t="str">
        <f>IF(OR(C2986="",S2986=""),"",S2986*C2986)</f>
        <v/>
      </c>
      <c r="W2986" s="56" t="str">
        <f>IF(OR(C2986="",T2986=""),"",C2986*T2986)</f>
        <v/>
      </c>
    </row>
    <row r="2987" spans="1:23" ht="20.100000000000001" customHeight="1" x14ac:dyDescent="0.2">
      <c r="A2987" s="49" t="s">
        <v>8109</v>
      </c>
      <c r="B2987" s="49" t="s">
        <v>8110</v>
      </c>
      <c r="C2987" s="50"/>
      <c r="D2987" s="51" t="s">
        <v>209</v>
      </c>
      <c r="E2987" s="52">
        <v>112.51</v>
      </c>
      <c r="F2987" s="52"/>
      <c r="G2987" s="52"/>
      <c r="H2987" s="52">
        <f>IF(E2987="","",E2987*(1-$F$3))</f>
        <v>72.006399999999999</v>
      </c>
      <c r="I2987" s="53"/>
      <c r="J2987" s="54">
        <v>1</v>
      </c>
      <c r="K2987" s="54">
        <v>12</v>
      </c>
      <c r="L2987" s="54">
        <v>120</v>
      </c>
      <c r="M2987" s="50" t="s">
        <v>7401</v>
      </c>
      <c r="N2987" s="53" t="s">
        <v>8104</v>
      </c>
      <c r="O2987" s="53"/>
      <c r="P2987" s="55" t="s">
        <v>1630</v>
      </c>
      <c r="Q2987" s="55" t="s">
        <v>2994</v>
      </c>
      <c r="R2987" s="55" t="s">
        <v>55</v>
      </c>
      <c r="S2987" s="56">
        <v>8.2000000000000003E-2</v>
      </c>
      <c r="T2987" s="56" t="s">
        <v>2965</v>
      </c>
      <c r="U2987" s="57" t="str">
        <f>IF(OR(C2987="",H2987=""),"",C2987*H2987)</f>
        <v/>
      </c>
      <c r="V2987" s="57" t="str">
        <f>IF(OR(C2987="",S2987=""),"",S2987*C2987)</f>
        <v/>
      </c>
      <c r="W2987" s="56" t="str">
        <f>IF(OR(C2987="",T2987=""),"",C2987*T2987)</f>
        <v/>
      </c>
    </row>
    <row r="2988" spans="1:23" ht="20.100000000000001" customHeight="1" x14ac:dyDescent="0.2">
      <c r="A2988" s="49" t="s">
        <v>8111</v>
      </c>
      <c r="B2988" s="49" t="s">
        <v>8112</v>
      </c>
      <c r="C2988" s="50"/>
      <c r="D2988" s="51" t="s">
        <v>209</v>
      </c>
      <c r="E2988" s="52">
        <v>121.34</v>
      </c>
      <c r="F2988" s="52"/>
      <c r="G2988" s="52"/>
      <c r="H2988" s="52">
        <f>IF(E2988="","",E2988*(1-$F$3))</f>
        <v>77.657600000000002</v>
      </c>
      <c r="I2988" s="53"/>
      <c r="J2988" s="54">
        <v>1</v>
      </c>
      <c r="K2988" s="54">
        <v>12</v>
      </c>
      <c r="L2988" s="54">
        <v>120</v>
      </c>
      <c r="M2988" s="50" t="s">
        <v>7401</v>
      </c>
      <c r="N2988" s="53" t="s">
        <v>8104</v>
      </c>
      <c r="O2988" s="53"/>
      <c r="P2988" s="55" t="s">
        <v>1630</v>
      </c>
      <c r="Q2988" s="55" t="s">
        <v>2994</v>
      </c>
      <c r="R2988" s="55" t="s">
        <v>55</v>
      </c>
      <c r="S2988" s="56">
        <v>8.2000000000000003E-2</v>
      </c>
      <c r="T2988" s="56" t="s">
        <v>2965</v>
      </c>
      <c r="U2988" s="57" t="str">
        <f>IF(OR(C2988="",H2988=""),"",C2988*H2988)</f>
        <v/>
      </c>
      <c r="V2988" s="57" t="str">
        <f>IF(OR(C2988="",S2988=""),"",S2988*C2988)</f>
        <v/>
      </c>
      <c r="W2988" s="56" t="str">
        <f>IF(OR(C2988="",T2988=""),"",C2988*T2988)</f>
        <v/>
      </c>
    </row>
    <row r="2989" spans="1:23" ht="20.100000000000001" customHeight="1" x14ac:dyDescent="0.2">
      <c r="A2989" s="49" t="s">
        <v>8113</v>
      </c>
      <c r="B2989" s="49" t="s">
        <v>8114</v>
      </c>
      <c r="C2989" s="50"/>
      <c r="D2989" s="51" t="s">
        <v>209</v>
      </c>
      <c r="E2989" s="52">
        <v>211.78</v>
      </c>
      <c r="F2989" s="52"/>
      <c r="G2989" s="52"/>
      <c r="H2989" s="52">
        <f>IF(E2989="","",E2989*(1-$F$3))</f>
        <v>135.53919999999999</v>
      </c>
      <c r="I2989" s="53"/>
      <c r="J2989" s="54">
        <v>1</v>
      </c>
      <c r="K2989" s="54">
        <v>6</v>
      </c>
      <c r="L2989" s="54">
        <v>60</v>
      </c>
      <c r="M2989" s="50" t="s">
        <v>7401</v>
      </c>
      <c r="N2989" s="53" t="s">
        <v>8104</v>
      </c>
      <c r="O2989" s="53"/>
      <c r="P2989" s="55" t="s">
        <v>1630</v>
      </c>
      <c r="Q2989" s="55" t="s">
        <v>2994</v>
      </c>
      <c r="R2989" s="55" t="s">
        <v>55</v>
      </c>
      <c r="S2989" s="56">
        <v>0.16300000000000001</v>
      </c>
      <c r="T2989" s="56" t="s">
        <v>4385</v>
      </c>
      <c r="U2989" s="57" t="str">
        <f>IF(OR(C2989="",H2989=""),"",C2989*H2989)</f>
        <v/>
      </c>
      <c r="V2989" s="57" t="str">
        <f>IF(OR(C2989="",S2989=""),"",S2989*C2989)</f>
        <v/>
      </c>
      <c r="W2989" s="56" t="str">
        <f>IF(OR(C2989="",T2989=""),"",C2989*T2989)</f>
        <v/>
      </c>
    </row>
    <row r="2990" spans="1:23" ht="20.100000000000001" customHeight="1" x14ac:dyDescent="0.2">
      <c r="A2990" s="49" t="s">
        <v>8115</v>
      </c>
      <c r="B2990" s="49" t="s">
        <v>8116</v>
      </c>
      <c r="C2990" s="50"/>
      <c r="D2990" s="51" t="s">
        <v>209</v>
      </c>
      <c r="E2990" s="52">
        <v>211.78</v>
      </c>
      <c r="F2990" s="52"/>
      <c r="G2990" s="52"/>
      <c r="H2990" s="52">
        <f>IF(E2990="","",E2990*(1-$F$3))</f>
        <v>135.53919999999999</v>
      </c>
      <c r="I2990" s="53"/>
      <c r="J2990" s="54">
        <v>1</v>
      </c>
      <c r="K2990" s="54">
        <v>6</v>
      </c>
      <c r="L2990" s="54">
        <v>60</v>
      </c>
      <c r="M2990" s="50" t="s">
        <v>7401</v>
      </c>
      <c r="N2990" s="53" t="s">
        <v>8104</v>
      </c>
      <c r="O2990" s="53"/>
      <c r="P2990" s="55" t="s">
        <v>1630</v>
      </c>
      <c r="Q2990" s="55" t="s">
        <v>2994</v>
      </c>
      <c r="R2990" s="55" t="s">
        <v>55</v>
      </c>
      <c r="S2990" s="56">
        <v>0.16300000000000001</v>
      </c>
      <c r="T2990" s="56" t="s">
        <v>4385</v>
      </c>
      <c r="U2990" s="57" t="str">
        <f>IF(OR(C2990="",H2990=""),"",C2990*H2990)</f>
        <v/>
      </c>
      <c r="V2990" s="57" t="str">
        <f>IF(OR(C2990="",S2990=""),"",S2990*C2990)</f>
        <v/>
      </c>
      <c r="W2990" s="56" t="str">
        <f>IF(OR(C2990="",T2990=""),"",C2990*T2990)</f>
        <v/>
      </c>
    </row>
    <row r="2991" spans="1:23" ht="20.100000000000001" customHeight="1" x14ac:dyDescent="0.2">
      <c r="A2991" s="49" t="s">
        <v>8117</v>
      </c>
      <c r="B2991" s="49" t="s">
        <v>8118</v>
      </c>
      <c r="C2991" s="50"/>
      <c r="D2991" s="51" t="s">
        <v>209</v>
      </c>
      <c r="E2991" s="52">
        <v>225.03</v>
      </c>
      <c r="F2991" s="52"/>
      <c r="G2991" s="52"/>
      <c r="H2991" s="52">
        <f>IF(E2991="","",E2991*(1-$F$3))</f>
        <v>144.01920000000001</v>
      </c>
      <c r="I2991" s="53"/>
      <c r="J2991" s="54">
        <v>1</v>
      </c>
      <c r="K2991" s="54">
        <v>6</v>
      </c>
      <c r="L2991" s="54">
        <v>60</v>
      </c>
      <c r="M2991" s="50" t="s">
        <v>7401</v>
      </c>
      <c r="N2991" s="53" t="s">
        <v>8104</v>
      </c>
      <c r="O2991" s="53"/>
      <c r="P2991" s="55" t="s">
        <v>1630</v>
      </c>
      <c r="Q2991" s="55" t="s">
        <v>2994</v>
      </c>
      <c r="R2991" s="55" t="s">
        <v>55</v>
      </c>
      <c r="S2991" s="56">
        <v>0.16300000000000001</v>
      </c>
      <c r="T2991" s="56" t="s">
        <v>4385</v>
      </c>
      <c r="U2991" s="57" t="str">
        <f>IF(OR(C2991="",H2991=""),"",C2991*H2991)</f>
        <v/>
      </c>
      <c r="V2991" s="57" t="str">
        <f>IF(OR(C2991="",S2991=""),"",S2991*C2991)</f>
        <v/>
      </c>
      <c r="W2991" s="56" t="str">
        <f>IF(OR(C2991="",T2991=""),"",C2991*T2991)</f>
        <v/>
      </c>
    </row>
    <row r="2992" spans="1:23" ht="20.100000000000001" customHeight="1" x14ac:dyDescent="0.2">
      <c r="A2992" s="49" t="s">
        <v>8119</v>
      </c>
      <c r="B2992" s="49" t="s">
        <v>8120</v>
      </c>
      <c r="C2992" s="50"/>
      <c r="D2992" s="51" t="s">
        <v>209</v>
      </c>
      <c r="E2992" s="52">
        <v>242.67</v>
      </c>
      <c r="F2992" s="52"/>
      <c r="G2992" s="52"/>
      <c r="H2992" s="52">
        <f>IF(E2992="","",E2992*(1-$F$3))</f>
        <v>155.30879999999999</v>
      </c>
      <c r="I2992" s="53"/>
      <c r="J2992" s="54">
        <v>1</v>
      </c>
      <c r="K2992" s="54">
        <v>6</v>
      </c>
      <c r="L2992" s="54">
        <v>60</v>
      </c>
      <c r="M2992" s="50" t="s">
        <v>7401</v>
      </c>
      <c r="N2992" s="53" t="s">
        <v>8104</v>
      </c>
      <c r="O2992" s="53"/>
      <c r="P2992" s="55" t="s">
        <v>1630</v>
      </c>
      <c r="Q2992" s="55" t="s">
        <v>2994</v>
      </c>
      <c r="R2992" s="55" t="s">
        <v>55</v>
      </c>
      <c r="S2992" s="56">
        <v>0.16300000000000001</v>
      </c>
      <c r="T2992" s="56" t="s">
        <v>4385</v>
      </c>
      <c r="U2992" s="57" t="str">
        <f>IF(OR(C2992="",H2992=""),"",C2992*H2992)</f>
        <v/>
      </c>
      <c r="V2992" s="57" t="str">
        <f>IF(OR(C2992="",S2992=""),"",S2992*C2992)</f>
        <v/>
      </c>
      <c r="W2992" s="56" t="str">
        <f>IF(OR(C2992="",T2992=""),"",C2992*T2992)</f>
        <v/>
      </c>
    </row>
    <row r="2993" spans="1:23" ht="20.100000000000001" customHeight="1" x14ac:dyDescent="0.2">
      <c r="A2993" s="49" t="s">
        <v>8121</v>
      </c>
      <c r="B2993" s="49" t="s">
        <v>8122</v>
      </c>
      <c r="C2993" s="50"/>
      <c r="D2993" s="51" t="s">
        <v>209</v>
      </c>
      <c r="E2993" s="52">
        <v>317.68</v>
      </c>
      <c r="F2993" s="52"/>
      <c r="G2993" s="52"/>
      <c r="H2993" s="52">
        <f>IF(E2993="","",E2993*(1-$F$3))</f>
        <v>203.3152</v>
      </c>
      <c r="I2993" s="53"/>
      <c r="J2993" s="54">
        <v>1</v>
      </c>
      <c r="K2993" s="54">
        <v>4</v>
      </c>
      <c r="L2993" s="54">
        <v>40</v>
      </c>
      <c r="M2993" s="50" t="s">
        <v>7401</v>
      </c>
      <c r="N2993" s="53" t="s">
        <v>8104</v>
      </c>
      <c r="O2993" s="53"/>
      <c r="P2993" s="55" t="s">
        <v>1630</v>
      </c>
      <c r="Q2993" s="55" t="s">
        <v>2994</v>
      </c>
      <c r="R2993" s="55" t="s">
        <v>55</v>
      </c>
      <c r="S2993" s="56">
        <v>0.245</v>
      </c>
      <c r="T2993" s="56" t="s">
        <v>8063</v>
      </c>
      <c r="U2993" s="57" t="str">
        <f>IF(OR(C2993="",H2993=""),"",C2993*H2993)</f>
        <v/>
      </c>
      <c r="V2993" s="57" t="str">
        <f>IF(OR(C2993="",S2993=""),"",S2993*C2993)</f>
        <v/>
      </c>
      <c r="W2993" s="56" t="str">
        <f>IF(OR(C2993="",T2993=""),"",C2993*T2993)</f>
        <v/>
      </c>
    </row>
    <row r="2994" spans="1:23" ht="20.100000000000001" customHeight="1" x14ac:dyDescent="0.2">
      <c r="A2994" s="49" t="s">
        <v>8123</v>
      </c>
      <c r="B2994" s="49" t="s">
        <v>8124</v>
      </c>
      <c r="C2994" s="50"/>
      <c r="D2994" s="51" t="s">
        <v>209</v>
      </c>
      <c r="E2994" s="52">
        <v>317.68</v>
      </c>
      <c r="F2994" s="52"/>
      <c r="G2994" s="52"/>
      <c r="H2994" s="52">
        <f>IF(E2994="","",E2994*(1-$F$3))</f>
        <v>203.3152</v>
      </c>
      <c r="I2994" s="53"/>
      <c r="J2994" s="54">
        <v>1</v>
      </c>
      <c r="K2994" s="54">
        <v>4</v>
      </c>
      <c r="L2994" s="54">
        <v>40</v>
      </c>
      <c r="M2994" s="50" t="s">
        <v>7401</v>
      </c>
      <c r="N2994" s="53" t="s">
        <v>8104</v>
      </c>
      <c r="O2994" s="53"/>
      <c r="P2994" s="55" t="s">
        <v>1630</v>
      </c>
      <c r="Q2994" s="55" t="s">
        <v>2994</v>
      </c>
      <c r="R2994" s="55" t="s">
        <v>55</v>
      </c>
      <c r="S2994" s="56">
        <v>0.245</v>
      </c>
      <c r="T2994" s="56" t="s">
        <v>8063</v>
      </c>
      <c r="U2994" s="57" t="str">
        <f>IF(OR(C2994="",H2994=""),"",C2994*H2994)</f>
        <v/>
      </c>
      <c r="V2994" s="57" t="str">
        <f>IF(OR(C2994="",S2994=""),"",S2994*C2994)</f>
        <v/>
      </c>
      <c r="W2994" s="56" t="str">
        <f>IF(OR(C2994="",T2994=""),"",C2994*T2994)</f>
        <v/>
      </c>
    </row>
    <row r="2995" spans="1:23" ht="20.100000000000001" customHeight="1" x14ac:dyDescent="0.2">
      <c r="A2995" s="49" t="s">
        <v>8125</v>
      </c>
      <c r="B2995" s="49" t="s">
        <v>8126</v>
      </c>
      <c r="C2995" s="50"/>
      <c r="D2995" s="51" t="s">
        <v>209</v>
      </c>
      <c r="E2995" s="52">
        <v>337.54</v>
      </c>
      <c r="F2995" s="52"/>
      <c r="G2995" s="52"/>
      <c r="H2995" s="52">
        <f>IF(E2995="","",E2995*(1-$F$3))</f>
        <v>216.02560000000003</v>
      </c>
      <c r="I2995" s="53"/>
      <c r="J2995" s="54">
        <v>1</v>
      </c>
      <c r="K2995" s="54">
        <v>4</v>
      </c>
      <c r="L2995" s="54">
        <v>40</v>
      </c>
      <c r="M2995" s="50" t="s">
        <v>7401</v>
      </c>
      <c r="N2995" s="53" t="s">
        <v>8104</v>
      </c>
      <c r="O2995" s="53"/>
      <c r="P2995" s="55" t="s">
        <v>1630</v>
      </c>
      <c r="Q2995" s="55" t="s">
        <v>2994</v>
      </c>
      <c r="R2995" s="55" t="s">
        <v>55</v>
      </c>
      <c r="S2995" s="56">
        <v>0.245</v>
      </c>
      <c r="T2995" s="56" t="s">
        <v>8063</v>
      </c>
      <c r="U2995" s="57" t="str">
        <f>IF(OR(C2995="",H2995=""),"",C2995*H2995)</f>
        <v/>
      </c>
      <c r="V2995" s="57" t="str">
        <f>IF(OR(C2995="",S2995=""),"",S2995*C2995)</f>
        <v/>
      </c>
      <c r="W2995" s="56" t="str">
        <f>IF(OR(C2995="",T2995=""),"",C2995*T2995)</f>
        <v/>
      </c>
    </row>
    <row r="2996" spans="1:23" ht="20.100000000000001" customHeight="1" x14ac:dyDescent="0.2">
      <c r="A2996" s="49" t="s">
        <v>8127</v>
      </c>
      <c r="B2996" s="49" t="s">
        <v>8128</v>
      </c>
      <c r="C2996" s="50"/>
      <c r="D2996" s="51" t="s">
        <v>209</v>
      </c>
      <c r="E2996" s="52">
        <v>363.99</v>
      </c>
      <c r="F2996" s="52"/>
      <c r="G2996" s="52"/>
      <c r="H2996" s="52">
        <f>IF(E2996="","",E2996*(1-$F$3))</f>
        <v>232.95360000000002</v>
      </c>
      <c r="I2996" s="53"/>
      <c r="J2996" s="54">
        <v>1</v>
      </c>
      <c r="K2996" s="54">
        <v>4</v>
      </c>
      <c r="L2996" s="54">
        <v>40</v>
      </c>
      <c r="M2996" s="50" t="s">
        <v>7401</v>
      </c>
      <c r="N2996" s="53" t="s">
        <v>8104</v>
      </c>
      <c r="O2996" s="53"/>
      <c r="P2996" s="55" t="s">
        <v>1630</v>
      </c>
      <c r="Q2996" s="55" t="s">
        <v>2994</v>
      </c>
      <c r="R2996" s="55" t="s">
        <v>55</v>
      </c>
      <c r="S2996" s="56">
        <v>0.245</v>
      </c>
      <c r="T2996" s="56" t="s">
        <v>8063</v>
      </c>
      <c r="U2996" s="57" t="str">
        <f>IF(OR(C2996="",H2996=""),"",C2996*H2996)</f>
        <v/>
      </c>
      <c r="V2996" s="57" t="str">
        <f>IF(OR(C2996="",S2996=""),"",S2996*C2996)</f>
        <v/>
      </c>
      <c r="W2996" s="56" t="str">
        <f>IF(OR(C2996="",T2996=""),"",C2996*T2996)</f>
        <v/>
      </c>
    </row>
    <row r="2997" spans="1:23" ht="20.100000000000001" customHeight="1" x14ac:dyDescent="0.2">
      <c r="A2997" s="49" t="s">
        <v>8129</v>
      </c>
      <c r="B2997" s="49" t="s">
        <v>8130</v>
      </c>
      <c r="C2997" s="50"/>
      <c r="D2997" s="51" t="s">
        <v>209</v>
      </c>
      <c r="E2997" s="52">
        <v>423.58</v>
      </c>
      <c r="F2997" s="52"/>
      <c r="G2997" s="52"/>
      <c r="H2997" s="52">
        <f>IF(E2997="","",E2997*(1-$F$3))</f>
        <v>271.09120000000001</v>
      </c>
      <c r="I2997" s="53"/>
      <c r="J2997" s="54">
        <v>1</v>
      </c>
      <c r="K2997" s="54">
        <v>3</v>
      </c>
      <c r="L2997" s="54">
        <v>30</v>
      </c>
      <c r="M2997" s="50" t="s">
        <v>7401</v>
      </c>
      <c r="N2997" s="53" t="s">
        <v>8104</v>
      </c>
      <c r="O2997" s="53"/>
      <c r="P2997" s="55" t="s">
        <v>1630</v>
      </c>
      <c r="Q2997" s="55" t="s">
        <v>2994</v>
      </c>
      <c r="R2997" s="55" t="s">
        <v>55</v>
      </c>
      <c r="S2997" s="56">
        <v>0.32700000000000001</v>
      </c>
      <c r="T2997" s="56" t="s">
        <v>8068</v>
      </c>
      <c r="U2997" s="57" t="str">
        <f>IF(OR(C2997="",H2997=""),"",C2997*H2997)</f>
        <v/>
      </c>
      <c r="V2997" s="57" t="str">
        <f>IF(OR(C2997="",S2997=""),"",S2997*C2997)</f>
        <v/>
      </c>
      <c r="W2997" s="56" t="str">
        <f>IF(OR(C2997="",T2997=""),"",C2997*T2997)</f>
        <v/>
      </c>
    </row>
    <row r="2998" spans="1:23" ht="20.100000000000001" customHeight="1" x14ac:dyDescent="0.2">
      <c r="A2998" s="49" t="s">
        <v>8131</v>
      </c>
      <c r="B2998" s="49" t="s">
        <v>8132</v>
      </c>
      <c r="C2998" s="50"/>
      <c r="D2998" s="51" t="s">
        <v>209</v>
      </c>
      <c r="E2998" s="52">
        <v>423.58</v>
      </c>
      <c r="F2998" s="52"/>
      <c r="G2998" s="52"/>
      <c r="H2998" s="52">
        <f>IF(E2998="","",E2998*(1-$F$3))</f>
        <v>271.09120000000001</v>
      </c>
      <c r="I2998" s="53"/>
      <c r="J2998" s="54">
        <v>1</v>
      </c>
      <c r="K2998" s="54">
        <v>3</v>
      </c>
      <c r="L2998" s="54">
        <v>30</v>
      </c>
      <c r="M2998" s="50" t="s">
        <v>7401</v>
      </c>
      <c r="N2998" s="53" t="s">
        <v>8104</v>
      </c>
      <c r="O2998" s="53"/>
      <c r="P2998" s="55" t="s">
        <v>1630</v>
      </c>
      <c r="Q2998" s="55" t="s">
        <v>2994</v>
      </c>
      <c r="R2998" s="55" t="s">
        <v>55</v>
      </c>
      <c r="S2998" s="56">
        <v>0.32700000000000001</v>
      </c>
      <c r="T2998" s="56" t="s">
        <v>8068</v>
      </c>
      <c r="U2998" s="57" t="str">
        <f>IF(OR(C2998="",H2998=""),"",C2998*H2998)</f>
        <v/>
      </c>
      <c r="V2998" s="57" t="str">
        <f>IF(OR(C2998="",S2998=""),"",S2998*C2998)</f>
        <v/>
      </c>
      <c r="W2998" s="56" t="str">
        <f>IF(OR(C2998="",T2998=""),"",C2998*T2998)</f>
        <v/>
      </c>
    </row>
    <row r="2999" spans="1:23" ht="20.100000000000001" customHeight="1" x14ac:dyDescent="0.2">
      <c r="A2999" s="49" t="s">
        <v>8133</v>
      </c>
      <c r="B2999" s="49" t="s">
        <v>8134</v>
      </c>
      <c r="C2999" s="50"/>
      <c r="D2999" s="51" t="s">
        <v>209</v>
      </c>
      <c r="E2999" s="52">
        <v>450.03</v>
      </c>
      <c r="F2999" s="52"/>
      <c r="G2999" s="52"/>
      <c r="H2999" s="52">
        <f>IF(E2999="","",E2999*(1-$F$3))</f>
        <v>288.01920000000001</v>
      </c>
      <c r="I2999" s="53"/>
      <c r="J2999" s="54">
        <v>1</v>
      </c>
      <c r="K2999" s="54">
        <v>3</v>
      </c>
      <c r="L2999" s="54">
        <v>30</v>
      </c>
      <c r="M2999" s="50" t="s">
        <v>7401</v>
      </c>
      <c r="N2999" s="53" t="s">
        <v>8104</v>
      </c>
      <c r="O2999" s="53"/>
      <c r="P2999" s="55" t="s">
        <v>1630</v>
      </c>
      <c r="Q2999" s="55" t="s">
        <v>2994</v>
      </c>
      <c r="R2999" s="55" t="s">
        <v>55</v>
      </c>
      <c r="S2999" s="56">
        <v>0.32700000000000001</v>
      </c>
      <c r="T2999" s="56" t="s">
        <v>8068</v>
      </c>
      <c r="U2999" s="57" t="str">
        <f>IF(OR(C2999="",H2999=""),"",C2999*H2999)</f>
        <v/>
      </c>
      <c r="V2999" s="57" t="str">
        <f>IF(OR(C2999="",S2999=""),"",S2999*C2999)</f>
        <v/>
      </c>
      <c r="W2999" s="56" t="str">
        <f>IF(OR(C2999="",T2999=""),"",C2999*T2999)</f>
        <v/>
      </c>
    </row>
    <row r="3000" spans="1:23" ht="20.100000000000001" customHeight="1" x14ac:dyDescent="0.2">
      <c r="A3000" s="49" t="s">
        <v>8135</v>
      </c>
      <c r="B3000" s="49" t="s">
        <v>8136</v>
      </c>
      <c r="C3000" s="50"/>
      <c r="D3000" s="51" t="s">
        <v>209</v>
      </c>
      <c r="E3000" s="52">
        <v>485.34</v>
      </c>
      <c r="F3000" s="52"/>
      <c r="G3000" s="52"/>
      <c r="H3000" s="52">
        <f>IF(E3000="","",E3000*(1-$F$3))</f>
        <v>310.61759999999998</v>
      </c>
      <c r="I3000" s="53"/>
      <c r="J3000" s="54">
        <v>1</v>
      </c>
      <c r="K3000" s="54">
        <v>3</v>
      </c>
      <c r="L3000" s="54">
        <v>30</v>
      </c>
      <c r="M3000" s="50" t="s">
        <v>7401</v>
      </c>
      <c r="N3000" s="53" t="s">
        <v>8104</v>
      </c>
      <c r="O3000" s="53"/>
      <c r="P3000" s="55" t="s">
        <v>1630</v>
      </c>
      <c r="Q3000" s="55" t="s">
        <v>2994</v>
      </c>
      <c r="R3000" s="55" t="s">
        <v>55</v>
      </c>
      <c r="S3000" s="56">
        <v>0.32700000000000001</v>
      </c>
      <c r="T3000" s="56" t="s">
        <v>8068</v>
      </c>
      <c r="U3000" s="57" t="str">
        <f>IF(OR(C3000="",H3000=""),"",C3000*H3000)</f>
        <v/>
      </c>
      <c r="V3000" s="57" t="str">
        <f>IF(OR(C3000="",S3000=""),"",S3000*C3000)</f>
        <v/>
      </c>
      <c r="W3000" s="56" t="str">
        <f>IF(OR(C3000="",T3000=""),"",C3000*T3000)</f>
        <v/>
      </c>
    </row>
    <row r="3001" spans="1:23" ht="20.100000000000001" customHeight="1" x14ac:dyDescent="0.2">
      <c r="A3001" s="49" t="s">
        <v>7809</v>
      </c>
      <c r="B3001" s="49" t="s">
        <v>7810</v>
      </c>
      <c r="C3001" s="50"/>
      <c r="D3001" s="51" t="s">
        <v>209</v>
      </c>
      <c r="E3001" s="52">
        <v>557.07000000000005</v>
      </c>
      <c r="F3001" s="52"/>
      <c r="G3001" s="52"/>
      <c r="H3001" s="52">
        <f>IF(E3001="","",E3001*(1-$F$3))</f>
        <v>356.52480000000003</v>
      </c>
      <c r="I3001" s="53"/>
      <c r="J3001" s="54">
        <v>1</v>
      </c>
      <c r="K3001" s="54">
        <v>12</v>
      </c>
      <c r="L3001" s="54">
        <v>240</v>
      </c>
      <c r="M3001" s="50" t="s">
        <v>7401</v>
      </c>
      <c r="N3001" s="53" t="s">
        <v>7808</v>
      </c>
      <c r="O3001" s="53"/>
      <c r="P3001" s="55" t="s">
        <v>1630</v>
      </c>
      <c r="Q3001" s="55" t="s">
        <v>2994</v>
      </c>
      <c r="R3001" s="55" t="s">
        <v>55</v>
      </c>
      <c r="S3001" s="56">
        <v>7.2999999999999995E-2</v>
      </c>
      <c r="T3001" s="56" t="s">
        <v>7811</v>
      </c>
      <c r="U3001" s="57" t="str">
        <f>IF(OR(C3001="",H3001=""),"",C3001*H3001)</f>
        <v/>
      </c>
      <c r="V3001" s="57" t="str">
        <f>IF(OR(C3001="",S3001=""),"",S3001*C3001)</f>
        <v/>
      </c>
      <c r="W3001" s="56" t="str">
        <f>IF(OR(C3001="",T3001=""),"",C3001*T3001)</f>
        <v/>
      </c>
    </row>
    <row r="3002" spans="1:23" ht="20.100000000000001" customHeight="1" x14ac:dyDescent="0.2">
      <c r="A3002" s="49" t="s">
        <v>7812</v>
      </c>
      <c r="B3002" s="49" t="s">
        <v>7813</v>
      </c>
      <c r="C3002" s="50"/>
      <c r="D3002" s="51" t="s">
        <v>209</v>
      </c>
      <c r="E3002" s="52">
        <v>557.07000000000005</v>
      </c>
      <c r="F3002" s="52"/>
      <c r="G3002" s="52"/>
      <c r="H3002" s="52">
        <f>IF(E3002="","",E3002*(1-$F$3))</f>
        <v>356.52480000000003</v>
      </c>
      <c r="I3002" s="53"/>
      <c r="J3002" s="54">
        <v>1</v>
      </c>
      <c r="K3002" s="54">
        <v>12</v>
      </c>
      <c r="L3002" s="54">
        <v>240</v>
      </c>
      <c r="M3002" s="50" t="s">
        <v>7401</v>
      </c>
      <c r="N3002" s="53" t="s">
        <v>7808</v>
      </c>
      <c r="O3002" s="53"/>
      <c r="P3002" s="55" t="s">
        <v>1630</v>
      </c>
      <c r="Q3002" s="55" t="s">
        <v>2994</v>
      </c>
      <c r="R3002" s="55" t="s">
        <v>55</v>
      </c>
      <c r="S3002" s="56">
        <v>7.2999999999999995E-2</v>
      </c>
      <c r="T3002" s="56" t="s">
        <v>7811</v>
      </c>
      <c r="U3002" s="57" t="str">
        <f>IF(OR(C3002="",H3002=""),"",C3002*H3002)</f>
        <v/>
      </c>
      <c r="V3002" s="57" t="str">
        <f>IF(OR(C3002="",S3002=""),"",S3002*C3002)</f>
        <v/>
      </c>
      <c r="W3002" s="56" t="str">
        <f>IF(OR(C3002="",T3002=""),"",C3002*T3002)</f>
        <v/>
      </c>
    </row>
    <row r="3003" spans="1:23" ht="20.100000000000001" customHeight="1" x14ac:dyDescent="0.2">
      <c r="A3003" s="49" t="s">
        <v>7814</v>
      </c>
      <c r="B3003" s="49" t="s">
        <v>7815</v>
      </c>
      <c r="C3003" s="50"/>
      <c r="D3003" s="51" t="s">
        <v>209</v>
      </c>
      <c r="E3003" s="52">
        <v>517.49</v>
      </c>
      <c r="F3003" s="52"/>
      <c r="G3003" s="52"/>
      <c r="H3003" s="52">
        <f>IF(E3003="","",E3003*(1-$F$3))</f>
        <v>331.1936</v>
      </c>
      <c r="I3003" s="53"/>
      <c r="J3003" s="54">
        <v>1</v>
      </c>
      <c r="K3003" s="54">
        <v>12</v>
      </c>
      <c r="L3003" s="54">
        <v>240</v>
      </c>
      <c r="M3003" s="50" t="s">
        <v>7401</v>
      </c>
      <c r="N3003" s="53" t="s">
        <v>7808</v>
      </c>
      <c r="O3003" s="53"/>
      <c r="P3003" s="55" t="s">
        <v>2993</v>
      </c>
      <c r="Q3003" s="55" t="s">
        <v>2994</v>
      </c>
      <c r="R3003" s="55" t="s">
        <v>55</v>
      </c>
      <c r="S3003" s="56">
        <v>7.2999999999999995E-2</v>
      </c>
      <c r="T3003" s="56" t="s">
        <v>7811</v>
      </c>
      <c r="U3003" s="57" t="str">
        <f>IF(OR(C3003="",H3003=""),"",C3003*H3003)</f>
        <v/>
      </c>
      <c r="V3003" s="57" t="str">
        <f>IF(OR(C3003="",S3003=""),"",S3003*C3003)</f>
        <v/>
      </c>
      <c r="W3003" s="56" t="str">
        <f>IF(OR(C3003="",T3003=""),"",C3003*T3003)</f>
        <v/>
      </c>
    </row>
    <row r="3004" spans="1:23" ht="20.100000000000001" customHeight="1" x14ac:dyDescent="0.2">
      <c r="A3004" s="49" t="s">
        <v>7816</v>
      </c>
      <c r="B3004" s="49" t="s">
        <v>7817</v>
      </c>
      <c r="C3004" s="50"/>
      <c r="D3004" s="51" t="s">
        <v>209</v>
      </c>
      <c r="E3004" s="52">
        <v>636.65</v>
      </c>
      <c r="F3004" s="52"/>
      <c r="G3004" s="52"/>
      <c r="H3004" s="52">
        <f>IF(E3004="","",E3004*(1-$F$3))</f>
        <v>407.45600000000002</v>
      </c>
      <c r="I3004" s="53"/>
      <c r="J3004" s="54">
        <v>1</v>
      </c>
      <c r="K3004" s="54">
        <v>12</v>
      </c>
      <c r="L3004" s="54">
        <v>240</v>
      </c>
      <c r="M3004" s="50" t="s">
        <v>7401</v>
      </c>
      <c r="N3004" s="53" t="s">
        <v>7808</v>
      </c>
      <c r="O3004" s="53"/>
      <c r="P3004" s="55" t="s">
        <v>1630</v>
      </c>
      <c r="Q3004" s="55" t="s">
        <v>2994</v>
      </c>
      <c r="R3004" s="55" t="s">
        <v>55</v>
      </c>
      <c r="S3004" s="56">
        <v>7.2999999999999995E-2</v>
      </c>
      <c r="T3004" s="56" t="s">
        <v>7811</v>
      </c>
      <c r="U3004" s="57" t="str">
        <f>IF(OR(C3004="",H3004=""),"",C3004*H3004)</f>
        <v/>
      </c>
      <c r="V3004" s="57" t="str">
        <f>IF(OR(C3004="",S3004=""),"",S3004*C3004)</f>
        <v/>
      </c>
      <c r="W3004" s="56" t="str">
        <f>IF(OR(C3004="",T3004=""),"",C3004*T3004)</f>
        <v/>
      </c>
    </row>
    <row r="3005" spans="1:23" ht="20.100000000000001" customHeight="1" x14ac:dyDescent="0.2">
      <c r="A3005" s="49" t="s">
        <v>7818</v>
      </c>
      <c r="B3005" s="49" t="s">
        <v>7819</v>
      </c>
      <c r="C3005" s="50"/>
      <c r="D3005" s="51" t="s">
        <v>209</v>
      </c>
      <c r="E3005" s="52">
        <v>1069.71</v>
      </c>
      <c r="F3005" s="52"/>
      <c r="G3005" s="52"/>
      <c r="H3005" s="52">
        <f>IF(E3005="","",E3005*(1-$F$3))</f>
        <v>684.61440000000005</v>
      </c>
      <c r="I3005" s="53"/>
      <c r="J3005" s="54">
        <v>1</v>
      </c>
      <c r="K3005" s="54">
        <v>6</v>
      </c>
      <c r="L3005" s="54">
        <v>120</v>
      </c>
      <c r="M3005" s="50" t="s">
        <v>7401</v>
      </c>
      <c r="N3005" s="53" t="s">
        <v>7808</v>
      </c>
      <c r="O3005" s="53"/>
      <c r="P3005" s="55" t="s">
        <v>1630</v>
      </c>
      <c r="Q3005" s="55" t="s">
        <v>2994</v>
      </c>
      <c r="R3005" s="55" t="s">
        <v>55</v>
      </c>
      <c r="S3005" s="56">
        <v>0.14699999999999999</v>
      </c>
      <c r="T3005" s="56" t="s">
        <v>7820</v>
      </c>
      <c r="U3005" s="57" t="str">
        <f>IF(OR(C3005="",H3005=""),"",C3005*H3005)</f>
        <v/>
      </c>
      <c r="V3005" s="57" t="str">
        <f>IF(OR(C3005="",S3005=""),"",S3005*C3005)</f>
        <v/>
      </c>
      <c r="W3005" s="56" t="str">
        <f>IF(OR(C3005="",T3005=""),"",C3005*T3005)</f>
        <v/>
      </c>
    </row>
    <row r="3006" spans="1:23" ht="20.100000000000001" customHeight="1" x14ac:dyDescent="0.2">
      <c r="A3006" s="49" t="s">
        <v>7821</v>
      </c>
      <c r="B3006" s="49" t="s">
        <v>7822</v>
      </c>
      <c r="C3006" s="50"/>
      <c r="D3006" s="51" t="s">
        <v>209</v>
      </c>
      <c r="E3006" s="52">
        <v>1069.71</v>
      </c>
      <c r="F3006" s="52"/>
      <c r="G3006" s="52"/>
      <c r="H3006" s="52">
        <f>IF(E3006="","",E3006*(1-$F$3))</f>
        <v>684.61440000000005</v>
      </c>
      <c r="I3006" s="53"/>
      <c r="J3006" s="54">
        <v>1</v>
      </c>
      <c r="K3006" s="54">
        <v>6</v>
      </c>
      <c r="L3006" s="54">
        <v>120</v>
      </c>
      <c r="M3006" s="50" t="s">
        <v>7401</v>
      </c>
      <c r="N3006" s="53" t="s">
        <v>7808</v>
      </c>
      <c r="O3006" s="53"/>
      <c r="P3006" s="55" t="s">
        <v>1630</v>
      </c>
      <c r="Q3006" s="55" t="s">
        <v>2994</v>
      </c>
      <c r="R3006" s="55" t="s">
        <v>55</v>
      </c>
      <c r="S3006" s="56">
        <v>0.14699999999999999</v>
      </c>
      <c r="T3006" s="56" t="s">
        <v>7820</v>
      </c>
      <c r="U3006" s="57" t="str">
        <f>IF(OR(C3006="",H3006=""),"",C3006*H3006)</f>
        <v/>
      </c>
      <c r="V3006" s="57" t="str">
        <f>IF(OR(C3006="",S3006=""),"",S3006*C3006)</f>
        <v/>
      </c>
      <c r="W3006" s="56" t="str">
        <f>IF(OR(C3006="",T3006=""),"",C3006*T3006)</f>
        <v/>
      </c>
    </row>
    <row r="3007" spans="1:23" ht="20.100000000000001" customHeight="1" x14ac:dyDescent="0.2">
      <c r="A3007" s="49" t="s">
        <v>7823</v>
      </c>
      <c r="B3007" s="49" t="s">
        <v>7824</v>
      </c>
      <c r="C3007" s="50"/>
      <c r="D3007" s="51" t="s">
        <v>209</v>
      </c>
      <c r="E3007" s="52">
        <v>869.52</v>
      </c>
      <c r="F3007" s="52"/>
      <c r="G3007" s="52"/>
      <c r="H3007" s="52">
        <f>IF(E3007="","",E3007*(1-$F$3))</f>
        <v>556.49279999999999</v>
      </c>
      <c r="I3007" s="53"/>
      <c r="J3007" s="54">
        <v>1</v>
      </c>
      <c r="K3007" s="54">
        <v>6</v>
      </c>
      <c r="L3007" s="54">
        <v>120</v>
      </c>
      <c r="M3007" s="50" t="s">
        <v>7401</v>
      </c>
      <c r="N3007" s="53" t="s">
        <v>7808</v>
      </c>
      <c r="O3007" s="53"/>
      <c r="P3007" s="55" t="s">
        <v>2993</v>
      </c>
      <c r="Q3007" s="55" t="s">
        <v>2994</v>
      </c>
      <c r="R3007" s="55" t="s">
        <v>55</v>
      </c>
      <c r="S3007" s="56">
        <v>0.14699999999999999</v>
      </c>
      <c r="T3007" s="56" t="s">
        <v>7820</v>
      </c>
      <c r="U3007" s="57" t="str">
        <f>IF(OR(C3007="",H3007=""),"",C3007*H3007)</f>
        <v/>
      </c>
      <c r="V3007" s="57" t="str">
        <f>IF(OR(C3007="",S3007=""),"",S3007*C3007)</f>
        <v/>
      </c>
      <c r="W3007" s="56" t="str">
        <f>IF(OR(C3007="",T3007=""),"",C3007*T3007)</f>
        <v/>
      </c>
    </row>
    <row r="3008" spans="1:23" ht="20.100000000000001" customHeight="1" x14ac:dyDescent="0.2">
      <c r="A3008" s="49" t="s">
        <v>7825</v>
      </c>
      <c r="B3008" s="49" t="s">
        <v>7826</v>
      </c>
      <c r="C3008" s="50"/>
      <c r="D3008" s="51" t="s">
        <v>209</v>
      </c>
      <c r="E3008" s="52">
        <v>993.73</v>
      </c>
      <c r="F3008" s="52"/>
      <c r="G3008" s="52"/>
      <c r="H3008" s="52">
        <f>IF(E3008="","",E3008*(1-$F$3))</f>
        <v>635.98720000000003</v>
      </c>
      <c r="I3008" s="53"/>
      <c r="J3008" s="54">
        <v>1</v>
      </c>
      <c r="K3008" s="54">
        <v>6</v>
      </c>
      <c r="L3008" s="54">
        <v>120</v>
      </c>
      <c r="M3008" s="50" t="s">
        <v>7401</v>
      </c>
      <c r="N3008" s="53" t="s">
        <v>7808</v>
      </c>
      <c r="O3008" s="53"/>
      <c r="P3008" s="55" t="s">
        <v>2993</v>
      </c>
      <c r="Q3008" s="55" t="s">
        <v>2994</v>
      </c>
      <c r="R3008" s="55" t="s">
        <v>55</v>
      </c>
      <c r="S3008" s="56">
        <v>0.14699999999999999</v>
      </c>
      <c r="T3008" s="56" t="s">
        <v>7820</v>
      </c>
      <c r="U3008" s="57" t="str">
        <f>IF(OR(C3008="",H3008=""),"",C3008*H3008)</f>
        <v/>
      </c>
      <c r="V3008" s="57" t="str">
        <f>IF(OR(C3008="",S3008=""),"",S3008*C3008)</f>
        <v/>
      </c>
      <c r="W3008" s="56" t="str">
        <f>IF(OR(C3008="",T3008=""),"",C3008*T3008)</f>
        <v/>
      </c>
    </row>
    <row r="3009" spans="1:23" ht="20.100000000000001" customHeight="1" x14ac:dyDescent="0.2">
      <c r="A3009" s="49" t="s">
        <v>7827</v>
      </c>
      <c r="B3009" s="49" t="s">
        <v>7828</v>
      </c>
      <c r="C3009" s="50"/>
      <c r="D3009" s="51" t="s">
        <v>209</v>
      </c>
      <c r="E3009" s="52">
        <v>1222.52</v>
      </c>
      <c r="F3009" s="52"/>
      <c r="G3009" s="52"/>
      <c r="H3009" s="52">
        <f>IF(E3009="","",E3009*(1-$F$3))</f>
        <v>782.41280000000006</v>
      </c>
      <c r="I3009" s="53"/>
      <c r="J3009" s="54">
        <v>1</v>
      </c>
      <c r="K3009" s="54">
        <v>6</v>
      </c>
      <c r="L3009" s="54">
        <v>120</v>
      </c>
      <c r="M3009" s="50" t="s">
        <v>7401</v>
      </c>
      <c r="N3009" s="53" t="s">
        <v>7808</v>
      </c>
      <c r="O3009" s="53"/>
      <c r="P3009" s="55" t="s">
        <v>1630</v>
      </c>
      <c r="Q3009" s="55" t="s">
        <v>2994</v>
      </c>
      <c r="R3009" s="55" t="s">
        <v>55</v>
      </c>
      <c r="S3009" s="56">
        <v>0.14699999999999999</v>
      </c>
      <c r="T3009" s="56" t="s">
        <v>7820</v>
      </c>
      <c r="U3009" s="57" t="str">
        <f>IF(OR(C3009="",H3009=""),"",C3009*H3009)</f>
        <v/>
      </c>
      <c r="V3009" s="57" t="str">
        <f>IF(OR(C3009="",S3009=""),"",S3009*C3009)</f>
        <v/>
      </c>
      <c r="W3009" s="56" t="str">
        <f>IF(OR(C3009="",T3009=""),"",C3009*T3009)</f>
        <v/>
      </c>
    </row>
    <row r="3010" spans="1:23" ht="20.100000000000001" customHeight="1" x14ac:dyDescent="0.2">
      <c r="A3010" s="49" t="s">
        <v>7829</v>
      </c>
      <c r="B3010" s="49" t="s">
        <v>7830</v>
      </c>
      <c r="C3010" s="50"/>
      <c r="D3010" s="51" t="s">
        <v>209</v>
      </c>
      <c r="E3010" s="52">
        <v>1560.08</v>
      </c>
      <c r="F3010" s="52"/>
      <c r="G3010" s="52"/>
      <c r="H3010" s="52">
        <f>IF(E3010="","",E3010*(1-$F$3))</f>
        <v>998.45119999999997</v>
      </c>
      <c r="I3010" s="53"/>
      <c r="J3010" s="54">
        <v>1</v>
      </c>
      <c r="K3010" s="54">
        <v>4</v>
      </c>
      <c r="L3010" s="54">
        <v>80</v>
      </c>
      <c r="M3010" s="50" t="s">
        <v>7401</v>
      </c>
      <c r="N3010" s="53" t="s">
        <v>7808</v>
      </c>
      <c r="O3010" s="53"/>
      <c r="P3010" s="55" t="s">
        <v>1630</v>
      </c>
      <c r="Q3010" s="55" t="s">
        <v>2994</v>
      </c>
      <c r="R3010" s="55" t="s">
        <v>55</v>
      </c>
      <c r="S3010" s="56">
        <v>0.22</v>
      </c>
      <c r="T3010" s="56" t="s">
        <v>7831</v>
      </c>
      <c r="U3010" s="57" t="str">
        <f>IF(OR(C3010="",H3010=""),"",C3010*H3010)</f>
        <v/>
      </c>
      <c r="V3010" s="57" t="str">
        <f>IF(OR(C3010="",S3010=""),"",S3010*C3010)</f>
        <v/>
      </c>
      <c r="W3010" s="56" t="str">
        <f>IF(OR(C3010="",T3010=""),"",C3010*T3010)</f>
        <v/>
      </c>
    </row>
    <row r="3011" spans="1:23" ht="20.100000000000001" customHeight="1" x14ac:dyDescent="0.2">
      <c r="A3011" s="49" t="s">
        <v>7832</v>
      </c>
      <c r="B3011" s="49" t="s">
        <v>7833</v>
      </c>
      <c r="C3011" s="50"/>
      <c r="D3011" s="51" t="s">
        <v>209</v>
      </c>
      <c r="E3011" s="52">
        <v>1560.08</v>
      </c>
      <c r="F3011" s="52"/>
      <c r="G3011" s="52"/>
      <c r="H3011" s="52">
        <f>IF(E3011="","",E3011*(1-$F$3))</f>
        <v>998.45119999999997</v>
      </c>
      <c r="I3011" s="53"/>
      <c r="J3011" s="54">
        <v>1</v>
      </c>
      <c r="K3011" s="54">
        <v>4</v>
      </c>
      <c r="L3011" s="54">
        <v>80</v>
      </c>
      <c r="M3011" s="50" t="s">
        <v>7401</v>
      </c>
      <c r="N3011" s="53" t="s">
        <v>7808</v>
      </c>
      <c r="O3011" s="53"/>
      <c r="P3011" s="55" t="s">
        <v>1630</v>
      </c>
      <c r="Q3011" s="55" t="s">
        <v>2994</v>
      </c>
      <c r="R3011" s="55" t="s">
        <v>55</v>
      </c>
      <c r="S3011" s="56">
        <v>0.22</v>
      </c>
      <c r="T3011" s="56" t="s">
        <v>7831</v>
      </c>
      <c r="U3011" s="57" t="str">
        <f>IF(OR(C3011="",H3011=""),"",C3011*H3011)</f>
        <v/>
      </c>
      <c r="V3011" s="57" t="str">
        <f>IF(OR(C3011="",S3011=""),"",S3011*C3011)</f>
        <v/>
      </c>
      <c r="W3011" s="56" t="str">
        <f>IF(OR(C3011="",T3011=""),"",C3011*T3011)</f>
        <v/>
      </c>
    </row>
    <row r="3012" spans="1:23" ht="20.100000000000001" customHeight="1" x14ac:dyDescent="0.2">
      <c r="A3012" s="49" t="s">
        <v>7834</v>
      </c>
      <c r="B3012" s="49" t="s">
        <v>7835</v>
      </c>
      <c r="C3012" s="50"/>
      <c r="D3012" s="51" t="s">
        <v>209</v>
      </c>
      <c r="E3012" s="52">
        <v>1782.95</v>
      </c>
      <c r="F3012" s="52"/>
      <c r="G3012" s="52"/>
      <c r="H3012" s="52">
        <f>IF(E3012="","",E3012*(1-$F$3))</f>
        <v>1141.088</v>
      </c>
      <c r="I3012" s="53"/>
      <c r="J3012" s="54">
        <v>1</v>
      </c>
      <c r="K3012" s="54">
        <v>4</v>
      </c>
      <c r="L3012" s="54">
        <v>80</v>
      </c>
      <c r="M3012" s="50" t="s">
        <v>7401</v>
      </c>
      <c r="N3012" s="53" t="s">
        <v>7808</v>
      </c>
      <c r="O3012" s="53"/>
      <c r="P3012" s="55" t="s">
        <v>1630</v>
      </c>
      <c r="Q3012" s="55" t="s">
        <v>2994</v>
      </c>
      <c r="R3012" s="55" t="s">
        <v>55</v>
      </c>
      <c r="S3012" s="56">
        <v>0.22</v>
      </c>
      <c r="T3012" s="56" t="s">
        <v>7831</v>
      </c>
      <c r="U3012" s="57" t="str">
        <f>IF(OR(C3012="",H3012=""),"",C3012*H3012)</f>
        <v/>
      </c>
      <c r="V3012" s="57" t="str">
        <f>IF(OR(C3012="",S3012=""),"",S3012*C3012)</f>
        <v/>
      </c>
      <c r="W3012" s="56" t="str">
        <f>IF(OR(C3012="",T3012=""),"",C3012*T3012)</f>
        <v/>
      </c>
    </row>
    <row r="3013" spans="1:23" ht="20.100000000000001" customHeight="1" x14ac:dyDescent="0.2">
      <c r="A3013" s="49" t="s">
        <v>7836</v>
      </c>
      <c r="B3013" s="49" t="s">
        <v>7837</v>
      </c>
      <c r="C3013" s="50"/>
      <c r="D3013" s="51" t="s">
        <v>209</v>
      </c>
      <c r="E3013" s="52">
        <v>1987.5</v>
      </c>
      <c r="F3013" s="52"/>
      <c r="G3013" s="52"/>
      <c r="H3013" s="52">
        <f>IF(E3013="","",E3013*(1-$F$3))</f>
        <v>1272</v>
      </c>
      <c r="I3013" s="53"/>
      <c r="J3013" s="54">
        <v>1</v>
      </c>
      <c r="K3013" s="54">
        <v>3</v>
      </c>
      <c r="L3013" s="54">
        <v>60</v>
      </c>
      <c r="M3013" s="50" t="s">
        <v>7401</v>
      </c>
      <c r="N3013" s="53" t="s">
        <v>7808</v>
      </c>
      <c r="O3013" s="53"/>
      <c r="P3013" s="55" t="s">
        <v>1630</v>
      </c>
      <c r="Q3013" s="55" t="s">
        <v>2994</v>
      </c>
      <c r="R3013" s="55" t="s">
        <v>55</v>
      </c>
      <c r="S3013" s="56">
        <v>0.29399999999999998</v>
      </c>
      <c r="T3013" s="56" t="s">
        <v>7838</v>
      </c>
      <c r="U3013" s="57" t="str">
        <f>IF(OR(C3013="",H3013=""),"",C3013*H3013)</f>
        <v/>
      </c>
      <c r="V3013" s="57" t="str">
        <f>IF(OR(C3013="",S3013=""),"",S3013*C3013)</f>
        <v/>
      </c>
      <c r="W3013" s="56" t="str">
        <f>IF(OR(C3013="",T3013=""),"",C3013*T3013)</f>
        <v/>
      </c>
    </row>
    <row r="3014" spans="1:23" ht="20.100000000000001" customHeight="1" x14ac:dyDescent="0.2">
      <c r="A3014" s="49" t="s">
        <v>7839</v>
      </c>
      <c r="B3014" s="49" t="s">
        <v>7840</v>
      </c>
      <c r="C3014" s="50"/>
      <c r="D3014" s="51" t="s">
        <v>209</v>
      </c>
      <c r="E3014" s="52">
        <v>1987.5</v>
      </c>
      <c r="F3014" s="52"/>
      <c r="G3014" s="52"/>
      <c r="H3014" s="52">
        <f>IF(E3014="","",E3014*(1-$F$3))</f>
        <v>1272</v>
      </c>
      <c r="I3014" s="53"/>
      <c r="J3014" s="54">
        <v>1</v>
      </c>
      <c r="K3014" s="54">
        <v>3</v>
      </c>
      <c r="L3014" s="54">
        <v>60</v>
      </c>
      <c r="M3014" s="50" t="s">
        <v>7401</v>
      </c>
      <c r="N3014" s="53" t="s">
        <v>7808</v>
      </c>
      <c r="O3014" s="53"/>
      <c r="P3014" s="55" t="s">
        <v>1630</v>
      </c>
      <c r="Q3014" s="55" t="s">
        <v>2994</v>
      </c>
      <c r="R3014" s="55" t="s">
        <v>55</v>
      </c>
      <c r="S3014" s="56">
        <v>0.29399999999999998</v>
      </c>
      <c r="T3014" s="56" t="s">
        <v>7838</v>
      </c>
      <c r="U3014" s="57" t="str">
        <f>IF(OR(C3014="",H3014=""),"",C3014*H3014)</f>
        <v/>
      </c>
      <c r="V3014" s="57" t="str">
        <f>IF(OR(C3014="",S3014=""),"",S3014*C3014)</f>
        <v/>
      </c>
      <c r="W3014" s="56" t="str">
        <f>IF(OR(C3014="",T3014=""),"",C3014*T3014)</f>
        <v/>
      </c>
    </row>
    <row r="3015" spans="1:23" ht="20.100000000000001" customHeight="1" x14ac:dyDescent="0.2">
      <c r="A3015" s="49" t="s">
        <v>7841</v>
      </c>
      <c r="B3015" s="49" t="s">
        <v>7842</v>
      </c>
      <c r="C3015" s="50"/>
      <c r="D3015" s="51" t="s">
        <v>209</v>
      </c>
      <c r="E3015" s="52">
        <v>2271.42</v>
      </c>
      <c r="F3015" s="52"/>
      <c r="G3015" s="52"/>
      <c r="H3015" s="52">
        <f>IF(E3015="","",E3015*(1-$F$3))</f>
        <v>1453.7088000000001</v>
      </c>
      <c r="I3015" s="53"/>
      <c r="J3015" s="54">
        <v>1</v>
      </c>
      <c r="K3015" s="54">
        <v>3</v>
      </c>
      <c r="L3015" s="54">
        <v>60</v>
      </c>
      <c r="M3015" s="50" t="s">
        <v>7401</v>
      </c>
      <c r="N3015" s="53" t="s">
        <v>7808</v>
      </c>
      <c r="O3015" s="53"/>
      <c r="P3015" s="55" t="s">
        <v>1630</v>
      </c>
      <c r="Q3015" s="55" t="s">
        <v>2994</v>
      </c>
      <c r="R3015" s="55" t="s">
        <v>55</v>
      </c>
      <c r="S3015" s="56">
        <v>0.29399999999999998</v>
      </c>
      <c r="T3015" s="56" t="s">
        <v>7838</v>
      </c>
      <c r="U3015" s="57" t="str">
        <f>IF(OR(C3015="",H3015=""),"",C3015*H3015)</f>
        <v/>
      </c>
      <c r="V3015" s="57" t="str">
        <f>IF(OR(C3015="",S3015=""),"",S3015*C3015)</f>
        <v/>
      </c>
      <c r="W3015" s="56" t="str">
        <f>IF(OR(C3015="",T3015=""),"",C3015*T3015)</f>
        <v/>
      </c>
    </row>
    <row r="3016" spans="1:23" ht="20.100000000000001" customHeight="1" x14ac:dyDescent="0.2">
      <c r="A3016" s="49" t="s">
        <v>7844</v>
      </c>
      <c r="B3016" s="49" t="s">
        <v>7845</v>
      </c>
      <c r="C3016" s="50"/>
      <c r="D3016" s="51" t="s">
        <v>209</v>
      </c>
      <c r="E3016" s="52">
        <v>7422.94</v>
      </c>
      <c r="F3016" s="52">
        <f t="shared" si="45"/>
        <v>4750.6815999999999</v>
      </c>
      <c r="G3016" s="52">
        <f>E3016-(25 *E3016/100)</f>
        <v>5567.2049999999999</v>
      </c>
      <c r="H3016" s="52">
        <f>IF(E3016="","",E3016*(1-$F$3))</f>
        <v>4750.6815999999999</v>
      </c>
      <c r="I3016" s="53"/>
      <c r="J3016" s="54">
        <v>1</v>
      </c>
      <c r="K3016" s="54">
        <v>1</v>
      </c>
      <c r="L3016" s="54">
        <v>2</v>
      </c>
      <c r="M3016" s="50" t="s">
        <v>7401</v>
      </c>
      <c r="N3016" s="53" t="s">
        <v>7843</v>
      </c>
      <c r="O3016" s="53"/>
      <c r="P3016" s="55" t="s">
        <v>1630</v>
      </c>
      <c r="Q3016" s="55" t="s">
        <v>54</v>
      </c>
      <c r="R3016" s="55" t="s">
        <v>55</v>
      </c>
      <c r="S3016" s="56">
        <v>6.3</v>
      </c>
      <c r="T3016" s="56" t="s">
        <v>7566</v>
      </c>
      <c r="U3016" s="57" t="str">
        <f>IF(OR(C3016="",H3016=""),"",C3016*H3016)</f>
        <v/>
      </c>
      <c r="V3016" s="57" t="str">
        <f>IF(OR(C3016="",S3016=""),"",S3016*C3016)</f>
        <v/>
      </c>
      <c r="W3016" s="56" t="str">
        <f>IF(OR(C3016="",T3016=""),"",C3016*T3016)</f>
        <v/>
      </c>
    </row>
    <row r="3017" spans="1:23" ht="20.100000000000001" customHeight="1" x14ac:dyDescent="0.2">
      <c r="A3017" s="49" t="s">
        <v>7846</v>
      </c>
      <c r="B3017" s="49" t="s">
        <v>7847</v>
      </c>
      <c r="C3017" s="50"/>
      <c r="D3017" s="51" t="s">
        <v>209</v>
      </c>
      <c r="E3017" s="52">
        <v>8029.7</v>
      </c>
      <c r="F3017" s="52">
        <f t="shared" si="45"/>
        <v>5139.0079999999998</v>
      </c>
      <c r="G3017" s="52">
        <f>E3017-(25 *E3017/100)</f>
        <v>6022.2749999999996</v>
      </c>
      <c r="H3017" s="52">
        <f>IF(E3017="","",E3017*(1-$F$3))</f>
        <v>5139.0079999999998</v>
      </c>
      <c r="I3017" s="53"/>
      <c r="J3017" s="54">
        <v>1</v>
      </c>
      <c r="K3017" s="54">
        <v>1</v>
      </c>
      <c r="L3017" s="54">
        <v>2</v>
      </c>
      <c r="M3017" s="50" t="s">
        <v>7401</v>
      </c>
      <c r="N3017" s="53" t="s">
        <v>7843</v>
      </c>
      <c r="O3017" s="53"/>
      <c r="P3017" s="55" t="s">
        <v>1630</v>
      </c>
      <c r="Q3017" s="55" t="s">
        <v>54</v>
      </c>
      <c r="R3017" s="55" t="s">
        <v>55</v>
      </c>
      <c r="S3017" s="56">
        <v>7.93</v>
      </c>
      <c r="T3017" s="56" t="s">
        <v>7566</v>
      </c>
      <c r="U3017" s="57" t="str">
        <f>IF(OR(C3017="",H3017=""),"",C3017*H3017)</f>
        <v/>
      </c>
      <c r="V3017" s="57" t="str">
        <f>IF(OR(C3017="",S3017=""),"",S3017*C3017)</f>
        <v/>
      </c>
      <c r="W3017" s="56" t="str">
        <f>IF(OR(C3017="",T3017=""),"",C3017*T3017)</f>
        <v/>
      </c>
    </row>
    <row r="3018" spans="1:23" ht="20.100000000000001" customHeight="1" x14ac:dyDescent="0.2">
      <c r="A3018" s="49" t="s">
        <v>8293</v>
      </c>
      <c r="B3018" s="49" t="s">
        <v>8294</v>
      </c>
      <c r="C3018" s="50"/>
      <c r="D3018" s="51" t="s">
        <v>209</v>
      </c>
      <c r="E3018" s="52">
        <v>275.7</v>
      </c>
      <c r="F3018" s="52">
        <f t="shared" ref="F3018:F3081" si="46">E3018-(36*E3018/100)</f>
        <v>176.44799999999998</v>
      </c>
      <c r="G3018" s="52">
        <f>E3018-(25 *E3018/100)</f>
        <v>206.77499999999998</v>
      </c>
      <c r="H3018" s="52">
        <f>IF(E3018="","",E3018*(1-$F$3))</f>
        <v>176.44800000000001</v>
      </c>
      <c r="I3018" s="53"/>
      <c r="J3018" s="54">
        <v>1</v>
      </c>
      <c r="K3018" s="54">
        <v>10</v>
      </c>
      <c r="L3018" s="54">
        <v>500</v>
      </c>
      <c r="M3018" s="50" t="s">
        <v>8137</v>
      </c>
      <c r="N3018" s="53" t="s">
        <v>8291</v>
      </c>
      <c r="O3018" s="53" t="s">
        <v>8292</v>
      </c>
      <c r="P3018" s="55" t="s">
        <v>1630</v>
      </c>
      <c r="Q3018" s="55" t="s">
        <v>54</v>
      </c>
      <c r="R3018" s="55" t="s">
        <v>55</v>
      </c>
      <c r="S3018" s="56">
        <v>1.9900000000000001E-2</v>
      </c>
      <c r="T3018" s="56">
        <v>0</v>
      </c>
      <c r="U3018" s="57" t="str">
        <f>IF(OR(C3018="",H3018=""),"",C3018*H3018)</f>
        <v/>
      </c>
      <c r="V3018" s="57" t="str">
        <f>IF(OR(C3018="",S3018=""),"",S3018*C3018)</f>
        <v/>
      </c>
      <c r="W3018" s="56" t="str">
        <f>IF(OR(C3018="",T3018=""),"",C3018*T3018)</f>
        <v/>
      </c>
    </row>
    <row r="3019" spans="1:23" ht="20.100000000000001" customHeight="1" x14ac:dyDescent="0.2">
      <c r="A3019" s="49" t="s">
        <v>8295</v>
      </c>
      <c r="B3019" s="49" t="s">
        <v>8296</v>
      </c>
      <c r="C3019" s="50"/>
      <c r="D3019" s="51" t="s">
        <v>209</v>
      </c>
      <c r="E3019" s="52">
        <v>275.7</v>
      </c>
      <c r="F3019" s="52">
        <f t="shared" si="46"/>
        <v>176.44799999999998</v>
      </c>
      <c r="G3019" s="52">
        <f>E3019-(25 *E3019/100)</f>
        <v>206.77499999999998</v>
      </c>
      <c r="H3019" s="52">
        <f>IF(E3019="","",E3019*(1-$F$3))</f>
        <v>176.44800000000001</v>
      </c>
      <c r="I3019" s="53"/>
      <c r="J3019" s="54">
        <v>1</v>
      </c>
      <c r="K3019" s="54">
        <v>10</v>
      </c>
      <c r="L3019" s="54">
        <v>500</v>
      </c>
      <c r="M3019" s="50" t="s">
        <v>8137</v>
      </c>
      <c r="N3019" s="53" t="s">
        <v>8291</v>
      </c>
      <c r="O3019" s="53" t="s">
        <v>8292</v>
      </c>
      <c r="P3019" s="55" t="s">
        <v>1630</v>
      </c>
      <c r="Q3019" s="55" t="s">
        <v>54</v>
      </c>
      <c r="R3019" s="55" t="s">
        <v>55</v>
      </c>
      <c r="S3019" s="56">
        <v>1.9900000000000001E-2</v>
      </c>
      <c r="T3019" s="56">
        <v>0</v>
      </c>
      <c r="U3019" s="57" t="str">
        <f>IF(OR(C3019="",H3019=""),"",C3019*H3019)</f>
        <v/>
      </c>
      <c r="V3019" s="57" t="str">
        <f>IF(OR(C3019="",S3019=""),"",S3019*C3019)</f>
        <v/>
      </c>
      <c r="W3019" s="56" t="str">
        <f>IF(OR(C3019="",T3019=""),"",C3019*T3019)</f>
        <v/>
      </c>
    </row>
    <row r="3020" spans="1:23" ht="20.100000000000001" customHeight="1" x14ac:dyDescent="0.2">
      <c r="A3020" s="49" t="s">
        <v>8297</v>
      </c>
      <c r="B3020" s="49" t="s">
        <v>8298</v>
      </c>
      <c r="C3020" s="50"/>
      <c r="D3020" s="51" t="s">
        <v>209</v>
      </c>
      <c r="E3020" s="52">
        <v>275.7</v>
      </c>
      <c r="F3020" s="52">
        <f t="shared" si="46"/>
        <v>176.44799999999998</v>
      </c>
      <c r="G3020" s="52">
        <f>E3020-(25 *E3020/100)</f>
        <v>206.77499999999998</v>
      </c>
      <c r="H3020" s="52">
        <f>IF(E3020="","",E3020*(1-$F$3))</f>
        <v>176.44800000000001</v>
      </c>
      <c r="I3020" s="53"/>
      <c r="J3020" s="54">
        <v>1</v>
      </c>
      <c r="K3020" s="54">
        <v>10</v>
      </c>
      <c r="L3020" s="54">
        <v>500</v>
      </c>
      <c r="M3020" s="50" t="s">
        <v>8137</v>
      </c>
      <c r="N3020" s="53" t="s">
        <v>8291</v>
      </c>
      <c r="O3020" s="53" t="s">
        <v>8292</v>
      </c>
      <c r="P3020" s="55" t="s">
        <v>1630</v>
      </c>
      <c r="Q3020" s="55" t="s">
        <v>54</v>
      </c>
      <c r="R3020" s="55" t="s">
        <v>55</v>
      </c>
      <c r="S3020" s="56">
        <v>1.9900000000000001E-2</v>
      </c>
      <c r="T3020" s="56">
        <v>0</v>
      </c>
      <c r="U3020" s="57" t="str">
        <f>IF(OR(C3020="",H3020=""),"",C3020*H3020)</f>
        <v/>
      </c>
      <c r="V3020" s="57" t="str">
        <f>IF(OR(C3020="",S3020=""),"",S3020*C3020)</f>
        <v/>
      </c>
      <c r="W3020" s="56" t="str">
        <f>IF(OR(C3020="",T3020=""),"",C3020*T3020)</f>
        <v/>
      </c>
    </row>
    <row r="3021" spans="1:23" ht="20.100000000000001" customHeight="1" x14ac:dyDescent="0.2">
      <c r="A3021" s="49" t="s">
        <v>8317</v>
      </c>
      <c r="B3021" s="49" t="s">
        <v>8318</v>
      </c>
      <c r="C3021" s="50"/>
      <c r="D3021" s="51" t="s">
        <v>209</v>
      </c>
      <c r="E3021" s="52">
        <v>183.92</v>
      </c>
      <c r="F3021" s="52">
        <f t="shared" si="46"/>
        <v>117.70879999999998</v>
      </c>
      <c r="G3021" s="52">
        <f>E3021-(25 *E3021/100)</f>
        <v>137.94</v>
      </c>
      <c r="H3021" s="52">
        <f>IF(E3021="","",E3021*(1-$F$3))</f>
        <v>117.7088</v>
      </c>
      <c r="I3021" s="53"/>
      <c r="J3021" s="54">
        <v>1</v>
      </c>
      <c r="K3021" s="54">
        <v>10</v>
      </c>
      <c r="L3021" s="54">
        <v>200</v>
      </c>
      <c r="M3021" s="50" t="s">
        <v>8137</v>
      </c>
      <c r="N3021" s="53" t="s">
        <v>8291</v>
      </c>
      <c r="O3021" s="53" t="s">
        <v>8313</v>
      </c>
      <c r="P3021" s="55" t="s">
        <v>1630</v>
      </c>
      <c r="Q3021" s="55" t="s">
        <v>54</v>
      </c>
      <c r="R3021" s="55" t="s">
        <v>55</v>
      </c>
      <c r="S3021" s="56">
        <v>9.5000000000000001E-2</v>
      </c>
      <c r="T3021" s="56" t="s">
        <v>8316</v>
      </c>
      <c r="U3021" s="57" t="str">
        <f>IF(OR(C3021="",H3021=""),"",C3021*H3021)</f>
        <v/>
      </c>
      <c r="V3021" s="57" t="str">
        <f>IF(OR(C3021="",S3021=""),"",S3021*C3021)</f>
        <v/>
      </c>
      <c r="W3021" s="56" t="str">
        <f>IF(OR(C3021="",T3021=""),"",C3021*T3021)</f>
        <v/>
      </c>
    </row>
    <row r="3022" spans="1:23" ht="20.100000000000001" customHeight="1" x14ac:dyDescent="0.2">
      <c r="A3022" s="49" t="s">
        <v>8314</v>
      </c>
      <c r="B3022" s="49" t="s">
        <v>8315</v>
      </c>
      <c r="C3022" s="50"/>
      <c r="D3022" s="51" t="s">
        <v>209</v>
      </c>
      <c r="E3022" s="52">
        <v>167.22</v>
      </c>
      <c r="F3022" s="52">
        <f t="shared" si="46"/>
        <v>107.02080000000001</v>
      </c>
      <c r="G3022" s="52">
        <f>E3022-(25 *E3022/100)</f>
        <v>125.41499999999999</v>
      </c>
      <c r="H3022" s="52">
        <f>IF(E3022="","",E3022*(1-$F$3))</f>
        <v>107.02080000000001</v>
      </c>
      <c r="I3022" s="53"/>
      <c r="J3022" s="54">
        <v>1</v>
      </c>
      <c r="K3022" s="54">
        <v>10</v>
      </c>
      <c r="L3022" s="54">
        <v>200</v>
      </c>
      <c r="M3022" s="50" t="s">
        <v>8137</v>
      </c>
      <c r="N3022" s="53" t="s">
        <v>8291</v>
      </c>
      <c r="O3022" s="53" t="s">
        <v>8313</v>
      </c>
      <c r="P3022" s="55" t="s">
        <v>1630</v>
      </c>
      <c r="Q3022" s="55" t="s">
        <v>54</v>
      </c>
      <c r="R3022" s="55" t="s">
        <v>55</v>
      </c>
      <c r="S3022" s="56">
        <v>0.105</v>
      </c>
      <c r="T3022" s="56" t="s">
        <v>8316</v>
      </c>
      <c r="U3022" s="57" t="str">
        <f>IF(OR(C3022="",H3022=""),"",C3022*H3022)</f>
        <v/>
      </c>
      <c r="V3022" s="57" t="str">
        <f>IF(OR(C3022="",S3022=""),"",S3022*C3022)</f>
        <v/>
      </c>
      <c r="W3022" s="56" t="str">
        <f>IF(OR(C3022="",T3022=""),"",C3022*T3022)</f>
        <v/>
      </c>
    </row>
    <row r="3023" spans="1:23" ht="20.100000000000001" customHeight="1" x14ac:dyDescent="0.2">
      <c r="A3023" s="49" t="s">
        <v>8321</v>
      </c>
      <c r="B3023" s="49" t="s">
        <v>8322</v>
      </c>
      <c r="C3023" s="50"/>
      <c r="D3023" s="51" t="s">
        <v>209</v>
      </c>
      <c r="E3023" s="52">
        <v>183.92</v>
      </c>
      <c r="F3023" s="52">
        <f t="shared" si="46"/>
        <v>117.70879999999998</v>
      </c>
      <c r="G3023" s="52">
        <f>E3023-(25 *E3023/100)</f>
        <v>137.94</v>
      </c>
      <c r="H3023" s="52">
        <f>IF(E3023="","",E3023*(1-$F$3))</f>
        <v>117.7088</v>
      </c>
      <c r="I3023" s="53"/>
      <c r="J3023" s="54">
        <v>1</v>
      </c>
      <c r="K3023" s="54">
        <v>10</v>
      </c>
      <c r="L3023" s="54">
        <v>200</v>
      </c>
      <c r="M3023" s="50" t="s">
        <v>8137</v>
      </c>
      <c r="N3023" s="53" t="s">
        <v>8291</v>
      </c>
      <c r="O3023" s="53" t="s">
        <v>8313</v>
      </c>
      <c r="P3023" s="55" t="s">
        <v>1630</v>
      </c>
      <c r="Q3023" s="55" t="s">
        <v>54</v>
      </c>
      <c r="R3023" s="55" t="s">
        <v>55</v>
      </c>
      <c r="S3023" s="56">
        <v>9.5000000000000001E-2</v>
      </c>
      <c r="T3023" s="56" t="s">
        <v>8316</v>
      </c>
      <c r="U3023" s="57" t="str">
        <f>IF(OR(C3023="",H3023=""),"",C3023*H3023)</f>
        <v/>
      </c>
      <c r="V3023" s="57" t="str">
        <f>IF(OR(C3023="",S3023=""),"",S3023*C3023)</f>
        <v/>
      </c>
      <c r="W3023" s="56" t="str">
        <f>IF(OR(C3023="",T3023=""),"",C3023*T3023)</f>
        <v/>
      </c>
    </row>
    <row r="3024" spans="1:23" ht="20.100000000000001" customHeight="1" x14ac:dyDescent="0.2">
      <c r="A3024" s="49" t="s">
        <v>8319</v>
      </c>
      <c r="B3024" s="49" t="s">
        <v>8320</v>
      </c>
      <c r="C3024" s="50"/>
      <c r="D3024" s="51" t="s">
        <v>209</v>
      </c>
      <c r="E3024" s="52">
        <v>167.22</v>
      </c>
      <c r="F3024" s="52">
        <f t="shared" si="46"/>
        <v>107.02080000000001</v>
      </c>
      <c r="G3024" s="52">
        <f>E3024-(25 *E3024/100)</f>
        <v>125.41499999999999</v>
      </c>
      <c r="H3024" s="52">
        <f>IF(E3024="","",E3024*(1-$F$3))</f>
        <v>107.02080000000001</v>
      </c>
      <c r="I3024" s="53"/>
      <c r="J3024" s="54">
        <v>1</v>
      </c>
      <c r="K3024" s="54">
        <v>10</v>
      </c>
      <c r="L3024" s="54">
        <v>200</v>
      </c>
      <c r="M3024" s="50" t="s">
        <v>8137</v>
      </c>
      <c r="N3024" s="53" t="s">
        <v>8291</v>
      </c>
      <c r="O3024" s="53" t="s">
        <v>8313</v>
      </c>
      <c r="P3024" s="55" t="s">
        <v>1630</v>
      </c>
      <c r="Q3024" s="55" t="s">
        <v>54</v>
      </c>
      <c r="R3024" s="55" t="s">
        <v>55</v>
      </c>
      <c r="S3024" s="56">
        <v>0.105</v>
      </c>
      <c r="T3024" s="56" t="s">
        <v>8316</v>
      </c>
      <c r="U3024" s="57" t="str">
        <f>IF(OR(C3024="",H3024=""),"",C3024*H3024)</f>
        <v/>
      </c>
      <c r="V3024" s="57" t="str">
        <f>IF(OR(C3024="",S3024=""),"",S3024*C3024)</f>
        <v/>
      </c>
      <c r="W3024" s="56" t="str">
        <f>IF(OR(C3024="",T3024=""),"",C3024*T3024)</f>
        <v/>
      </c>
    </row>
    <row r="3025" spans="1:23" ht="20.100000000000001" customHeight="1" x14ac:dyDescent="0.2">
      <c r="A3025" s="49" t="s">
        <v>8325</v>
      </c>
      <c r="B3025" s="49" t="s">
        <v>8326</v>
      </c>
      <c r="C3025" s="50"/>
      <c r="D3025" s="51" t="s">
        <v>209</v>
      </c>
      <c r="E3025" s="52">
        <v>154.69</v>
      </c>
      <c r="F3025" s="52">
        <f t="shared" si="46"/>
        <v>99.001599999999996</v>
      </c>
      <c r="G3025" s="52">
        <f>E3025-(25 *E3025/100)</f>
        <v>116.0175</v>
      </c>
      <c r="H3025" s="52">
        <f>IF(E3025="","",E3025*(1-$F$3))</f>
        <v>99.001599999999996</v>
      </c>
      <c r="I3025" s="53"/>
      <c r="J3025" s="54">
        <v>1</v>
      </c>
      <c r="K3025" s="54">
        <v>10</v>
      </c>
      <c r="L3025" s="54">
        <v>200</v>
      </c>
      <c r="M3025" s="50" t="s">
        <v>8137</v>
      </c>
      <c r="N3025" s="53" t="s">
        <v>8291</v>
      </c>
      <c r="O3025" s="53" t="s">
        <v>8313</v>
      </c>
      <c r="P3025" s="55" t="s">
        <v>1630</v>
      </c>
      <c r="Q3025" s="55" t="s">
        <v>54</v>
      </c>
      <c r="R3025" s="55" t="s">
        <v>55</v>
      </c>
      <c r="S3025" s="56">
        <v>9.5000000000000001E-2</v>
      </c>
      <c r="T3025" s="56" t="s">
        <v>8316</v>
      </c>
      <c r="U3025" s="57" t="str">
        <f>IF(OR(C3025="",H3025=""),"",C3025*H3025)</f>
        <v/>
      </c>
      <c r="V3025" s="57" t="str">
        <f>IF(OR(C3025="",S3025=""),"",S3025*C3025)</f>
        <v/>
      </c>
      <c r="W3025" s="56" t="str">
        <f>IF(OR(C3025="",T3025=""),"",C3025*T3025)</f>
        <v/>
      </c>
    </row>
    <row r="3026" spans="1:23" ht="20.100000000000001" customHeight="1" x14ac:dyDescent="0.2">
      <c r="A3026" s="49" t="s">
        <v>8323</v>
      </c>
      <c r="B3026" s="49" t="s">
        <v>8324</v>
      </c>
      <c r="C3026" s="50"/>
      <c r="D3026" s="51" t="s">
        <v>209</v>
      </c>
      <c r="E3026" s="52">
        <v>161.88999999999999</v>
      </c>
      <c r="F3026" s="52">
        <f t="shared" si="46"/>
        <v>103.6096</v>
      </c>
      <c r="G3026" s="52">
        <f>E3026-(25 *E3026/100)</f>
        <v>121.41749999999999</v>
      </c>
      <c r="H3026" s="52">
        <f>IF(E3026="","",E3026*(1-$F$3))</f>
        <v>103.6096</v>
      </c>
      <c r="I3026" s="53"/>
      <c r="J3026" s="54">
        <v>1</v>
      </c>
      <c r="K3026" s="54">
        <v>10</v>
      </c>
      <c r="L3026" s="54">
        <v>200</v>
      </c>
      <c r="M3026" s="50" t="s">
        <v>8137</v>
      </c>
      <c r="N3026" s="53" t="s">
        <v>8291</v>
      </c>
      <c r="O3026" s="53" t="s">
        <v>8313</v>
      </c>
      <c r="P3026" s="55" t="s">
        <v>1630</v>
      </c>
      <c r="Q3026" s="55" t="s">
        <v>54</v>
      </c>
      <c r="R3026" s="55" t="s">
        <v>55</v>
      </c>
      <c r="S3026" s="56">
        <v>0.105</v>
      </c>
      <c r="T3026" s="56" t="s">
        <v>8316</v>
      </c>
      <c r="U3026" s="57" t="str">
        <f>IF(OR(C3026="",H3026=""),"",C3026*H3026)</f>
        <v/>
      </c>
      <c r="V3026" s="57" t="str">
        <f>IF(OR(C3026="",S3026=""),"",S3026*C3026)</f>
        <v/>
      </c>
      <c r="W3026" s="56" t="str">
        <f>IF(OR(C3026="",T3026=""),"",C3026*T3026)</f>
        <v/>
      </c>
    </row>
    <row r="3027" spans="1:23" ht="20.100000000000001" customHeight="1" x14ac:dyDescent="0.2">
      <c r="A3027" s="49" t="s">
        <v>8330</v>
      </c>
      <c r="B3027" s="49" t="s">
        <v>8331</v>
      </c>
      <c r="C3027" s="50"/>
      <c r="D3027" s="51" t="s">
        <v>209</v>
      </c>
      <c r="E3027" s="52">
        <v>154.69</v>
      </c>
      <c r="F3027" s="52">
        <f t="shared" si="46"/>
        <v>99.001599999999996</v>
      </c>
      <c r="G3027" s="52">
        <f>E3027-(25 *E3027/100)</f>
        <v>116.0175</v>
      </c>
      <c r="H3027" s="52">
        <f>IF(E3027="","",E3027*(1-$F$3))</f>
        <v>99.001599999999996</v>
      </c>
      <c r="I3027" s="53"/>
      <c r="J3027" s="54">
        <v>1</v>
      </c>
      <c r="K3027" s="54">
        <v>10</v>
      </c>
      <c r="L3027" s="54">
        <v>200</v>
      </c>
      <c r="M3027" s="50" t="s">
        <v>8137</v>
      </c>
      <c r="N3027" s="53" t="s">
        <v>8291</v>
      </c>
      <c r="O3027" s="53" t="s">
        <v>8313</v>
      </c>
      <c r="P3027" s="55" t="s">
        <v>1630</v>
      </c>
      <c r="Q3027" s="55" t="s">
        <v>54</v>
      </c>
      <c r="R3027" s="55" t="s">
        <v>55</v>
      </c>
      <c r="S3027" s="56">
        <v>9.5000000000000001E-2</v>
      </c>
      <c r="T3027" s="56" t="s">
        <v>8316</v>
      </c>
      <c r="U3027" s="57" t="str">
        <f>IF(OR(C3027="",H3027=""),"",C3027*H3027)</f>
        <v/>
      </c>
      <c r="V3027" s="57" t="str">
        <f>IF(OR(C3027="",S3027=""),"",S3027*C3027)</f>
        <v/>
      </c>
      <c r="W3027" s="56" t="str">
        <f>IF(OR(C3027="",T3027=""),"",C3027*T3027)</f>
        <v/>
      </c>
    </row>
    <row r="3028" spans="1:23" ht="20.100000000000001" customHeight="1" x14ac:dyDescent="0.2">
      <c r="A3028" s="49" t="s">
        <v>8327</v>
      </c>
      <c r="B3028" s="49" t="s">
        <v>8328</v>
      </c>
      <c r="C3028" s="50"/>
      <c r="D3028" s="51" t="s">
        <v>209</v>
      </c>
      <c r="E3028" s="52">
        <v>161.88999999999999</v>
      </c>
      <c r="F3028" s="52">
        <f t="shared" si="46"/>
        <v>103.6096</v>
      </c>
      <c r="G3028" s="52">
        <f>E3028-(25 *E3028/100)</f>
        <v>121.41749999999999</v>
      </c>
      <c r="H3028" s="52">
        <f>IF(E3028="","",E3028*(1-$F$3))</f>
        <v>103.6096</v>
      </c>
      <c r="I3028" s="53"/>
      <c r="J3028" s="54">
        <v>1</v>
      </c>
      <c r="K3028" s="54">
        <v>10</v>
      </c>
      <c r="L3028" s="54">
        <v>200</v>
      </c>
      <c r="M3028" s="50" t="s">
        <v>8137</v>
      </c>
      <c r="N3028" s="53" t="s">
        <v>8291</v>
      </c>
      <c r="O3028" s="53" t="s">
        <v>8313</v>
      </c>
      <c r="P3028" s="55" t="s">
        <v>1630</v>
      </c>
      <c r="Q3028" s="55" t="s">
        <v>54</v>
      </c>
      <c r="R3028" s="55" t="s">
        <v>55</v>
      </c>
      <c r="S3028" s="56">
        <v>7.0000000000000007E-2</v>
      </c>
      <c r="T3028" s="56" t="s">
        <v>8329</v>
      </c>
      <c r="U3028" s="57" t="str">
        <f>IF(OR(C3028="",H3028=""),"",C3028*H3028)</f>
        <v/>
      </c>
      <c r="V3028" s="57" t="str">
        <f>IF(OR(C3028="",S3028=""),"",S3028*C3028)</f>
        <v/>
      </c>
      <c r="W3028" s="56" t="str">
        <f>IF(OR(C3028="",T3028=""),"",C3028*T3028)</f>
        <v/>
      </c>
    </row>
    <row r="3029" spans="1:23" ht="20.100000000000001" customHeight="1" x14ac:dyDescent="0.2">
      <c r="A3029" s="49" t="s">
        <v>8333</v>
      </c>
      <c r="B3029" s="49" t="s">
        <v>8334</v>
      </c>
      <c r="C3029" s="50"/>
      <c r="D3029" s="51" t="s">
        <v>209</v>
      </c>
      <c r="E3029" s="52">
        <v>50.18</v>
      </c>
      <c r="F3029" s="52">
        <f t="shared" si="46"/>
        <v>32.115200000000002</v>
      </c>
      <c r="G3029" s="52">
        <f>E3029-(25 *E3029/100)</f>
        <v>37.634999999999998</v>
      </c>
      <c r="H3029" s="52">
        <f>IF(E3029="","",E3029*(1-$F$3))</f>
        <v>32.115200000000002</v>
      </c>
      <c r="I3029" s="53"/>
      <c r="J3029" s="54">
        <v>1</v>
      </c>
      <c r="K3029" s="54">
        <v>10</v>
      </c>
      <c r="L3029" s="54">
        <v>600</v>
      </c>
      <c r="M3029" s="50" t="s">
        <v>8137</v>
      </c>
      <c r="N3029" s="53" t="s">
        <v>8291</v>
      </c>
      <c r="O3029" s="53" t="s">
        <v>8332</v>
      </c>
      <c r="P3029" s="55" t="s">
        <v>2993</v>
      </c>
      <c r="Q3029" s="55" t="s">
        <v>54</v>
      </c>
      <c r="R3029" s="55" t="s">
        <v>55</v>
      </c>
      <c r="S3029" s="56">
        <v>0.02</v>
      </c>
      <c r="T3029" s="56" t="s">
        <v>4885</v>
      </c>
      <c r="U3029" s="57" t="str">
        <f>IF(OR(C3029="",H3029=""),"",C3029*H3029)</f>
        <v/>
      </c>
      <c r="V3029" s="57" t="str">
        <f>IF(OR(C3029="",S3029=""),"",S3029*C3029)</f>
        <v/>
      </c>
      <c r="W3029" s="56" t="str">
        <f>IF(OR(C3029="",T3029=""),"",C3029*T3029)</f>
        <v/>
      </c>
    </row>
    <row r="3030" spans="1:23" ht="20.100000000000001" customHeight="1" x14ac:dyDescent="0.2">
      <c r="A3030" s="49" t="s">
        <v>8335</v>
      </c>
      <c r="B3030" s="49" t="s">
        <v>8336</v>
      </c>
      <c r="C3030" s="50"/>
      <c r="D3030" s="51" t="s">
        <v>209</v>
      </c>
      <c r="E3030" s="52">
        <v>46.49</v>
      </c>
      <c r="F3030" s="52">
        <f t="shared" si="46"/>
        <v>29.753600000000002</v>
      </c>
      <c r="G3030" s="52">
        <f>E3030-(25 *E3030/100)</f>
        <v>34.8675</v>
      </c>
      <c r="H3030" s="52">
        <f>IF(E3030="","",E3030*(1-$F$3))</f>
        <v>29.753600000000002</v>
      </c>
      <c r="I3030" s="53"/>
      <c r="J3030" s="54">
        <v>1</v>
      </c>
      <c r="K3030" s="54">
        <v>10</v>
      </c>
      <c r="L3030" s="54">
        <v>600</v>
      </c>
      <c r="M3030" s="50" t="s">
        <v>8137</v>
      </c>
      <c r="N3030" s="53" t="s">
        <v>8291</v>
      </c>
      <c r="O3030" s="53" t="s">
        <v>8332</v>
      </c>
      <c r="P3030" s="55" t="s">
        <v>2993</v>
      </c>
      <c r="Q3030" s="55" t="s">
        <v>54</v>
      </c>
      <c r="R3030" s="55" t="s">
        <v>55</v>
      </c>
      <c r="S3030" s="56">
        <v>1.6E-2</v>
      </c>
      <c r="T3030" s="56" t="s">
        <v>4885</v>
      </c>
      <c r="U3030" s="57" t="str">
        <f>IF(OR(C3030="",H3030=""),"",C3030*H3030)</f>
        <v/>
      </c>
      <c r="V3030" s="57" t="str">
        <f>IF(OR(C3030="",S3030=""),"",S3030*C3030)</f>
        <v/>
      </c>
      <c r="W3030" s="56" t="str">
        <f>IF(OR(C3030="",T3030=""),"",C3030*T3030)</f>
        <v/>
      </c>
    </row>
    <row r="3031" spans="1:23" ht="20.100000000000001" customHeight="1" x14ac:dyDescent="0.2">
      <c r="A3031" s="49" t="s">
        <v>8337</v>
      </c>
      <c r="B3031" s="49" t="s">
        <v>8338</v>
      </c>
      <c r="C3031" s="50"/>
      <c r="D3031" s="51" t="s">
        <v>209</v>
      </c>
      <c r="E3031" s="52">
        <v>59.02</v>
      </c>
      <c r="F3031" s="52">
        <f t="shared" si="46"/>
        <v>37.772800000000004</v>
      </c>
      <c r="G3031" s="52">
        <f>E3031-(25 *E3031/100)</f>
        <v>44.265000000000001</v>
      </c>
      <c r="H3031" s="52">
        <f>IF(E3031="","",E3031*(1-$F$3))</f>
        <v>37.772800000000004</v>
      </c>
      <c r="I3031" s="53"/>
      <c r="J3031" s="54">
        <v>600</v>
      </c>
      <c r="K3031" s="54">
        <v>10</v>
      </c>
      <c r="L3031" s="54">
        <v>600</v>
      </c>
      <c r="M3031" s="50" t="s">
        <v>8137</v>
      </c>
      <c r="N3031" s="53" t="s">
        <v>8291</v>
      </c>
      <c r="O3031" s="53" t="s">
        <v>8332</v>
      </c>
      <c r="P3031" s="55" t="s">
        <v>2993</v>
      </c>
      <c r="Q3031" s="55" t="s">
        <v>54</v>
      </c>
      <c r="R3031" s="55" t="s">
        <v>55</v>
      </c>
      <c r="S3031" s="56">
        <v>0.02</v>
      </c>
      <c r="T3031" s="56" t="s">
        <v>4885</v>
      </c>
      <c r="U3031" s="57" t="str">
        <f>IF(OR(C3031="",H3031=""),"",C3031*H3031)</f>
        <v/>
      </c>
      <c r="V3031" s="57" t="str">
        <f>IF(OR(C3031="",S3031=""),"",S3031*C3031)</f>
        <v/>
      </c>
      <c r="W3031" s="56" t="str">
        <f>IF(OR(C3031="",T3031=""),"",C3031*T3031)</f>
        <v/>
      </c>
    </row>
    <row r="3032" spans="1:23" ht="20.100000000000001" customHeight="1" x14ac:dyDescent="0.2">
      <c r="A3032" s="49" t="s">
        <v>8339</v>
      </c>
      <c r="B3032" s="49" t="s">
        <v>8340</v>
      </c>
      <c r="C3032" s="50"/>
      <c r="D3032" s="51" t="s">
        <v>209</v>
      </c>
      <c r="E3032" s="52">
        <v>50.18</v>
      </c>
      <c r="F3032" s="52">
        <f t="shared" si="46"/>
        <v>32.115200000000002</v>
      </c>
      <c r="G3032" s="52">
        <f>E3032-(25 *E3032/100)</f>
        <v>37.634999999999998</v>
      </c>
      <c r="H3032" s="52">
        <f>IF(E3032="","",E3032*(1-$F$3))</f>
        <v>32.115200000000002</v>
      </c>
      <c r="I3032" s="53"/>
      <c r="J3032" s="54">
        <v>1</v>
      </c>
      <c r="K3032" s="54">
        <v>10</v>
      </c>
      <c r="L3032" s="54">
        <v>600</v>
      </c>
      <c r="M3032" s="50" t="s">
        <v>8137</v>
      </c>
      <c r="N3032" s="53" t="s">
        <v>8291</v>
      </c>
      <c r="O3032" s="53" t="s">
        <v>8332</v>
      </c>
      <c r="P3032" s="55" t="s">
        <v>2993</v>
      </c>
      <c r="Q3032" s="55" t="s">
        <v>54</v>
      </c>
      <c r="R3032" s="55" t="s">
        <v>55</v>
      </c>
      <c r="S3032" s="56">
        <v>0.02</v>
      </c>
      <c r="T3032" s="56" t="s">
        <v>4885</v>
      </c>
      <c r="U3032" s="57" t="str">
        <f>IF(OR(C3032="",H3032=""),"",C3032*H3032)</f>
        <v/>
      </c>
      <c r="V3032" s="57" t="str">
        <f>IF(OR(C3032="",S3032=""),"",S3032*C3032)</f>
        <v/>
      </c>
      <c r="W3032" s="56" t="str">
        <f>IF(OR(C3032="",T3032=""),"",C3032*T3032)</f>
        <v/>
      </c>
    </row>
    <row r="3033" spans="1:23" ht="20.100000000000001" customHeight="1" x14ac:dyDescent="0.2">
      <c r="A3033" s="49" t="s">
        <v>8341</v>
      </c>
      <c r="B3033" s="49" t="s">
        <v>8342</v>
      </c>
      <c r="C3033" s="50"/>
      <c r="D3033" s="51" t="s">
        <v>209</v>
      </c>
      <c r="E3033" s="52">
        <v>46.49</v>
      </c>
      <c r="F3033" s="52">
        <f t="shared" si="46"/>
        <v>29.753600000000002</v>
      </c>
      <c r="G3033" s="52">
        <f>E3033-(25 *E3033/100)</f>
        <v>34.8675</v>
      </c>
      <c r="H3033" s="52">
        <f>IF(E3033="","",E3033*(1-$F$3))</f>
        <v>29.753600000000002</v>
      </c>
      <c r="I3033" s="53"/>
      <c r="J3033" s="54">
        <v>600</v>
      </c>
      <c r="K3033" s="54">
        <v>10</v>
      </c>
      <c r="L3033" s="54">
        <v>600</v>
      </c>
      <c r="M3033" s="50" t="s">
        <v>8137</v>
      </c>
      <c r="N3033" s="53" t="s">
        <v>8291</v>
      </c>
      <c r="O3033" s="53" t="s">
        <v>8332</v>
      </c>
      <c r="P3033" s="55" t="s">
        <v>2993</v>
      </c>
      <c r="Q3033" s="55" t="s">
        <v>54</v>
      </c>
      <c r="R3033" s="55" t="s">
        <v>55</v>
      </c>
      <c r="S3033" s="56">
        <v>1.6E-2</v>
      </c>
      <c r="T3033" s="56" t="s">
        <v>4885</v>
      </c>
      <c r="U3033" s="57" t="str">
        <f>IF(OR(C3033="",H3033=""),"",C3033*H3033)</f>
        <v/>
      </c>
      <c r="V3033" s="57" t="str">
        <f>IF(OR(C3033="",S3033=""),"",S3033*C3033)</f>
        <v/>
      </c>
      <c r="W3033" s="56" t="str">
        <f>IF(OR(C3033="",T3033=""),"",C3033*T3033)</f>
        <v/>
      </c>
    </row>
    <row r="3034" spans="1:23" ht="20.100000000000001" customHeight="1" x14ac:dyDescent="0.2">
      <c r="A3034" s="49" t="s">
        <v>8343</v>
      </c>
      <c r="B3034" s="49" t="s">
        <v>8344</v>
      </c>
      <c r="C3034" s="50"/>
      <c r="D3034" s="51" t="s">
        <v>209</v>
      </c>
      <c r="E3034" s="52">
        <v>59.02</v>
      </c>
      <c r="F3034" s="52">
        <f t="shared" si="46"/>
        <v>37.772800000000004</v>
      </c>
      <c r="G3034" s="52">
        <f>E3034-(25 *E3034/100)</f>
        <v>44.265000000000001</v>
      </c>
      <c r="H3034" s="52">
        <f>IF(E3034="","",E3034*(1-$F$3))</f>
        <v>37.772800000000004</v>
      </c>
      <c r="I3034" s="53"/>
      <c r="J3034" s="54">
        <v>1</v>
      </c>
      <c r="K3034" s="54">
        <v>10</v>
      </c>
      <c r="L3034" s="54">
        <v>600</v>
      </c>
      <c r="M3034" s="50" t="s">
        <v>8137</v>
      </c>
      <c r="N3034" s="53" t="s">
        <v>8291</v>
      </c>
      <c r="O3034" s="53" t="s">
        <v>8332</v>
      </c>
      <c r="P3034" s="55" t="s">
        <v>2993</v>
      </c>
      <c r="Q3034" s="55" t="s">
        <v>54</v>
      </c>
      <c r="R3034" s="55" t="s">
        <v>55</v>
      </c>
      <c r="S3034" s="56">
        <v>0.02</v>
      </c>
      <c r="T3034" s="56" t="s">
        <v>4885</v>
      </c>
      <c r="U3034" s="57" t="str">
        <f>IF(OR(C3034="",H3034=""),"",C3034*H3034)</f>
        <v/>
      </c>
      <c r="V3034" s="57" t="str">
        <f>IF(OR(C3034="",S3034=""),"",S3034*C3034)</f>
        <v/>
      </c>
      <c r="W3034" s="56" t="str">
        <f>IF(OR(C3034="",T3034=""),"",C3034*T3034)</f>
        <v/>
      </c>
    </row>
    <row r="3035" spans="1:23" ht="20.100000000000001" customHeight="1" x14ac:dyDescent="0.2">
      <c r="A3035" s="49" t="s">
        <v>8345</v>
      </c>
      <c r="B3035" s="49" t="s">
        <v>8346</v>
      </c>
      <c r="C3035" s="50"/>
      <c r="D3035" s="51" t="s">
        <v>209</v>
      </c>
      <c r="E3035" s="52">
        <v>50.18</v>
      </c>
      <c r="F3035" s="52">
        <f t="shared" si="46"/>
        <v>32.115200000000002</v>
      </c>
      <c r="G3035" s="52">
        <f>E3035-(25 *E3035/100)</f>
        <v>37.634999999999998</v>
      </c>
      <c r="H3035" s="52">
        <f>IF(E3035="","",E3035*(1-$F$3))</f>
        <v>32.115200000000002</v>
      </c>
      <c r="I3035" s="53"/>
      <c r="J3035" s="54">
        <v>1</v>
      </c>
      <c r="K3035" s="54">
        <v>10</v>
      </c>
      <c r="L3035" s="54">
        <v>600</v>
      </c>
      <c r="M3035" s="50" t="s">
        <v>8137</v>
      </c>
      <c r="N3035" s="53" t="s">
        <v>8291</v>
      </c>
      <c r="O3035" s="53" t="s">
        <v>8332</v>
      </c>
      <c r="P3035" s="55" t="s">
        <v>2993</v>
      </c>
      <c r="Q3035" s="55" t="s">
        <v>54</v>
      </c>
      <c r="R3035" s="55" t="s">
        <v>55</v>
      </c>
      <c r="S3035" s="56">
        <v>0.02</v>
      </c>
      <c r="T3035" s="56" t="s">
        <v>4885</v>
      </c>
      <c r="U3035" s="57" t="str">
        <f>IF(OR(C3035="",H3035=""),"",C3035*H3035)</f>
        <v/>
      </c>
      <c r="V3035" s="57" t="str">
        <f>IF(OR(C3035="",S3035=""),"",S3035*C3035)</f>
        <v/>
      </c>
      <c r="W3035" s="56" t="str">
        <f>IF(OR(C3035="",T3035=""),"",C3035*T3035)</f>
        <v/>
      </c>
    </row>
    <row r="3036" spans="1:23" ht="20.100000000000001" customHeight="1" x14ac:dyDescent="0.2">
      <c r="A3036" s="49" t="s">
        <v>8347</v>
      </c>
      <c r="B3036" s="49" t="s">
        <v>8348</v>
      </c>
      <c r="C3036" s="50"/>
      <c r="D3036" s="51" t="s">
        <v>209</v>
      </c>
      <c r="E3036" s="52">
        <v>55.26</v>
      </c>
      <c r="F3036" s="52">
        <f t="shared" si="46"/>
        <v>35.366399999999999</v>
      </c>
      <c r="G3036" s="52">
        <f>E3036-(25 *E3036/100)</f>
        <v>41.445</v>
      </c>
      <c r="H3036" s="52">
        <f>IF(E3036="","",E3036*(1-$F$3))</f>
        <v>35.366399999999999</v>
      </c>
      <c r="I3036" s="53"/>
      <c r="J3036" s="54">
        <v>1</v>
      </c>
      <c r="K3036" s="54">
        <v>10</v>
      </c>
      <c r="L3036" s="54">
        <v>600</v>
      </c>
      <c r="M3036" s="50" t="s">
        <v>8137</v>
      </c>
      <c r="N3036" s="53" t="s">
        <v>8291</v>
      </c>
      <c r="O3036" s="53" t="s">
        <v>8332</v>
      </c>
      <c r="P3036" s="55" t="s">
        <v>2993</v>
      </c>
      <c r="Q3036" s="55" t="s">
        <v>54</v>
      </c>
      <c r="R3036" s="55" t="s">
        <v>55</v>
      </c>
      <c r="S3036" s="56">
        <v>1.6E-2</v>
      </c>
      <c r="T3036" s="56" t="s">
        <v>4885</v>
      </c>
      <c r="U3036" s="57" t="str">
        <f>IF(OR(C3036="",H3036=""),"",C3036*H3036)</f>
        <v/>
      </c>
      <c r="V3036" s="57" t="str">
        <f>IF(OR(C3036="",S3036=""),"",S3036*C3036)</f>
        <v/>
      </c>
      <c r="W3036" s="56" t="str">
        <f>IF(OR(C3036="",T3036=""),"",C3036*T3036)</f>
        <v/>
      </c>
    </row>
    <row r="3037" spans="1:23" ht="20.100000000000001" customHeight="1" x14ac:dyDescent="0.2">
      <c r="A3037" s="49" t="s">
        <v>8349</v>
      </c>
      <c r="B3037" s="49" t="s">
        <v>8350</v>
      </c>
      <c r="C3037" s="50"/>
      <c r="D3037" s="51" t="s">
        <v>209</v>
      </c>
      <c r="E3037" s="52">
        <v>59.02</v>
      </c>
      <c r="F3037" s="52">
        <f t="shared" si="46"/>
        <v>37.772800000000004</v>
      </c>
      <c r="G3037" s="52">
        <f>E3037-(25 *E3037/100)</f>
        <v>44.265000000000001</v>
      </c>
      <c r="H3037" s="52">
        <f>IF(E3037="","",E3037*(1-$F$3))</f>
        <v>37.772800000000004</v>
      </c>
      <c r="I3037" s="53"/>
      <c r="J3037" s="54">
        <v>600</v>
      </c>
      <c r="K3037" s="54">
        <v>10</v>
      </c>
      <c r="L3037" s="54">
        <v>600</v>
      </c>
      <c r="M3037" s="50" t="s">
        <v>8137</v>
      </c>
      <c r="N3037" s="53" t="s">
        <v>8291</v>
      </c>
      <c r="O3037" s="53" t="s">
        <v>8332</v>
      </c>
      <c r="P3037" s="55" t="s">
        <v>2993</v>
      </c>
      <c r="Q3037" s="55" t="s">
        <v>54</v>
      </c>
      <c r="R3037" s="55" t="s">
        <v>55</v>
      </c>
      <c r="S3037" s="56">
        <v>0.02</v>
      </c>
      <c r="T3037" s="56" t="s">
        <v>4885</v>
      </c>
      <c r="U3037" s="57" t="str">
        <f>IF(OR(C3037="",H3037=""),"",C3037*H3037)</f>
        <v/>
      </c>
      <c r="V3037" s="57" t="str">
        <f>IF(OR(C3037="",S3037=""),"",S3037*C3037)</f>
        <v/>
      </c>
      <c r="W3037" s="56" t="str">
        <f>IF(OR(C3037="",T3037=""),"",C3037*T3037)</f>
        <v/>
      </c>
    </row>
    <row r="3038" spans="1:23" ht="20.100000000000001" customHeight="1" x14ac:dyDescent="0.2">
      <c r="A3038" s="49" t="s">
        <v>8351</v>
      </c>
      <c r="B3038" s="49" t="s">
        <v>8352</v>
      </c>
      <c r="C3038" s="50"/>
      <c r="D3038" s="51" t="s">
        <v>209</v>
      </c>
      <c r="E3038" s="52">
        <v>50.18</v>
      </c>
      <c r="F3038" s="52">
        <f t="shared" si="46"/>
        <v>32.115200000000002</v>
      </c>
      <c r="G3038" s="52">
        <f>E3038-(25 *E3038/100)</f>
        <v>37.634999999999998</v>
      </c>
      <c r="H3038" s="52">
        <f>IF(E3038="","",E3038*(1-$F$3))</f>
        <v>32.115200000000002</v>
      </c>
      <c r="I3038" s="53"/>
      <c r="J3038" s="54">
        <v>1</v>
      </c>
      <c r="K3038" s="54">
        <v>10</v>
      </c>
      <c r="L3038" s="54">
        <v>600</v>
      </c>
      <c r="M3038" s="50" t="s">
        <v>8137</v>
      </c>
      <c r="N3038" s="53" t="s">
        <v>8291</v>
      </c>
      <c r="O3038" s="53" t="s">
        <v>8332</v>
      </c>
      <c r="P3038" s="55" t="s">
        <v>2993</v>
      </c>
      <c r="Q3038" s="55" t="s">
        <v>54</v>
      </c>
      <c r="R3038" s="55" t="s">
        <v>55</v>
      </c>
      <c r="S3038" s="56">
        <v>0.02</v>
      </c>
      <c r="T3038" s="56" t="s">
        <v>4885</v>
      </c>
      <c r="U3038" s="57" t="str">
        <f>IF(OR(C3038="",H3038=""),"",C3038*H3038)</f>
        <v/>
      </c>
      <c r="V3038" s="57" t="str">
        <f>IF(OR(C3038="",S3038=""),"",S3038*C3038)</f>
        <v/>
      </c>
      <c r="W3038" s="56" t="str">
        <f>IF(OR(C3038="",T3038=""),"",C3038*T3038)</f>
        <v/>
      </c>
    </row>
    <row r="3039" spans="1:23" ht="20.100000000000001" customHeight="1" x14ac:dyDescent="0.2">
      <c r="A3039" s="49" t="s">
        <v>8353</v>
      </c>
      <c r="B3039" s="49" t="s">
        <v>8354</v>
      </c>
      <c r="C3039" s="50"/>
      <c r="D3039" s="51" t="s">
        <v>209</v>
      </c>
      <c r="E3039" s="52">
        <v>46.49</v>
      </c>
      <c r="F3039" s="52">
        <f t="shared" si="46"/>
        <v>29.753600000000002</v>
      </c>
      <c r="G3039" s="52">
        <f>E3039-(25 *E3039/100)</f>
        <v>34.8675</v>
      </c>
      <c r="H3039" s="52">
        <f>IF(E3039="","",E3039*(1-$F$3))</f>
        <v>29.753600000000002</v>
      </c>
      <c r="I3039" s="53"/>
      <c r="J3039" s="54">
        <v>1</v>
      </c>
      <c r="K3039" s="54">
        <v>10</v>
      </c>
      <c r="L3039" s="54">
        <v>600</v>
      </c>
      <c r="M3039" s="50" t="s">
        <v>8137</v>
      </c>
      <c r="N3039" s="53" t="s">
        <v>8291</v>
      </c>
      <c r="O3039" s="53" t="s">
        <v>8332</v>
      </c>
      <c r="P3039" s="55" t="s">
        <v>2993</v>
      </c>
      <c r="Q3039" s="55" t="s">
        <v>54</v>
      </c>
      <c r="R3039" s="55" t="s">
        <v>55</v>
      </c>
      <c r="S3039" s="56">
        <v>1.6E-2</v>
      </c>
      <c r="T3039" s="56" t="s">
        <v>4885</v>
      </c>
      <c r="U3039" s="57" t="str">
        <f>IF(OR(C3039="",H3039=""),"",C3039*H3039)</f>
        <v/>
      </c>
      <c r="V3039" s="57" t="str">
        <f>IF(OR(C3039="",S3039=""),"",S3039*C3039)</f>
        <v/>
      </c>
      <c r="W3039" s="56" t="str">
        <f>IF(OR(C3039="",T3039=""),"",C3039*T3039)</f>
        <v/>
      </c>
    </row>
    <row r="3040" spans="1:23" ht="20.100000000000001" customHeight="1" x14ac:dyDescent="0.2">
      <c r="A3040" s="49" t="s">
        <v>8355</v>
      </c>
      <c r="B3040" s="49" t="s">
        <v>8356</v>
      </c>
      <c r="C3040" s="50"/>
      <c r="D3040" s="51" t="s">
        <v>209</v>
      </c>
      <c r="E3040" s="52">
        <v>59.02</v>
      </c>
      <c r="F3040" s="52">
        <f t="shared" si="46"/>
        <v>37.772800000000004</v>
      </c>
      <c r="G3040" s="52">
        <f>E3040-(25 *E3040/100)</f>
        <v>44.265000000000001</v>
      </c>
      <c r="H3040" s="52">
        <f>IF(E3040="","",E3040*(1-$F$3))</f>
        <v>37.772800000000004</v>
      </c>
      <c r="I3040" s="53"/>
      <c r="J3040" s="54">
        <v>1</v>
      </c>
      <c r="K3040" s="54">
        <v>10</v>
      </c>
      <c r="L3040" s="54">
        <v>600</v>
      </c>
      <c r="M3040" s="50" t="s">
        <v>8137</v>
      </c>
      <c r="N3040" s="53" t="s">
        <v>8291</v>
      </c>
      <c r="O3040" s="53" t="s">
        <v>8332</v>
      </c>
      <c r="P3040" s="55" t="s">
        <v>2993</v>
      </c>
      <c r="Q3040" s="55" t="s">
        <v>54</v>
      </c>
      <c r="R3040" s="55" t="s">
        <v>55</v>
      </c>
      <c r="S3040" s="56">
        <v>0.02</v>
      </c>
      <c r="T3040" s="56" t="s">
        <v>4885</v>
      </c>
      <c r="U3040" s="57" t="str">
        <f>IF(OR(C3040="",H3040=""),"",C3040*H3040)</f>
        <v/>
      </c>
      <c r="V3040" s="57" t="str">
        <f>IF(OR(C3040="",S3040=""),"",S3040*C3040)</f>
        <v/>
      </c>
      <c r="W3040" s="56" t="str">
        <f>IF(OR(C3040="",T3040=""),"",C3040*T3040)</f>
        <v/>
      </c>
    </row>
    <row r="3041" spans="1:23" ht="20.100000000000001" customHeight="1" x14ac:dyDescent="0.2">
      <c r="A3041" s="49" t="s">
        <v>8357</v>
      </c>
      <c r="B3041" s="49" t="s">
        <v>8358</v>
      </c>
      <c r="C3041" s="50"/>
      <c r="D3041" s="51" t="s">
        <v>209</v>
      </c>
      <c r="E3041" s="52">
        <v>44.91</v>
      </c>
      <c r="F3041" s="52">
        <f t="shared" si="46"/>
        <v>28.7424</v>
      </c>
      <c r="G3041" s="52">
        <f>E3041-(25 *E3041/100)</f>
        <v>33.682499999999997</v>
      </c>
      <c r="H3041" s="52">
        <f>IF(E3041="","",E3041*(1-$F$3))</f>
        <v>28.7424</v>
      </c>
      <c r="I3041" s="53"/>
      <c r="J3041" s="54">
        <v>1</v>
      </c>
      <c r="K3041" s="54">
        <v>10</v>
      </c>
      <c r="L3041" s="54">
        <v>600</v>
      </c>
      <c r="M3041" s="50" t="s">
        <v>8137</v>
      </c>
      <c r="N3041" s="53" t="s">
        <v>8291</v>
      </c>
      <c r="O3041" s="53" t="s">
        <v>8332</v>
      </c>
      <c r="P3041" s="55" t="s">
        <v>2993</v>
      </c>
      <c r="Q3041" s="55" t="s">
        <v>54</v>
      </c>
      <c r="R3041" s="55" t="s">
        <v>55</v>
      </c>
      <c r="S3041" s="56">
        <v>0.02</v>
      </c>
      <c r="T3041" s="56" t="s">
        <v>4885</v>
      </c>
      <c r="U3041" s="57" t="str">
        <f>IF(OR(C3041="",H3041=""),"",C3041*H3041)</f>
        <v/>
      </c>
      <c r="V3041" s="57" t="str">
        <f>IF(OR(C3041="",S3041=""),"",S3041*C3041)</f>
        <v/>
      </c>
      <c r="W3041" s="56" t="str">
        <f>IF(OR(C3041="",T3041=""),"",C3041*T3041)</f>
        <v/>
      </c>
    </row>
    <row r="3042" spans="1:23" ht="20.100000000000001" customHeight="1" x14ac:dyDescent="0.2">
      <c r="A3042" s="49" t="s">
        <v>8359</v>
      </c>
      <c r="B3042" s="49" t="s">
        <v>8360</v>
      </c>
      <c r="C3042" s="50"/>
      <c r="D3042" s="51" t="s">
        <v>209</v>
      </c>
      <c r="E3042" s="52">
        <v>46.49</v>
      </c>
      <c r="F3042" s="52">
        <f t="shared" si="46"/>
        <v>29.753600000000002</v>
      </c>
      <c r="G3042" s="52">
        <f>E3042-(25 *E3042/100)</f>
        <v>34.8675</v>
      </c>
      <c r="H3042" s="52">
        <f>IF(E3042="","",E3042*(1-$F$3))</f>
        <v>29.753600000000002</v>
      </c>
      <c r="I3042" s="53"/>
      <c r="J3042" s="54">
        <v>600</v>
      </c>
      <c r="K3042" s="54">
        <v>10</v>
      </c>
      <c r="L3042" s="54">
        <v>600</v>
      </c>
      <c r="M3042" s="50" t="s">
        <v>8137</v>
      </c>
      <c r="N3042" s="53" t="s">
        <v>8291</v>
      </c>
      <c r="O3042" s="53" t="s">
        <v>8332</v>
      </c>
      <c r="P3042" s="55" t="s">
        <v>2993</v>
      </c>
      <c r="Q3042" s="55" t="s">
        <v>54</v>
      </c>
      <c r="R3042" s="55" t="s">
        <v>55</v>
      </c>
      <c r="S3042" s="56">
        <v>1.6E-2</v>
      </c>
      <c r="T3042" s="56" t="s">
        <v>4885</v>
      </c>
      <c r="U3042" s="57" t="str">
        <f>IF(OR(C3042="",H3042=""),"",C3042*H3042)</f>
        <v/>
      </c>
      <c r="V3042" s="57" t="str">
        <f>IF(OR(C3042="",S3042=""),"",S3042*C3042)</f>
        <v/>
      </c>
      <c r="W3042" s="56" t="str">
        <f>IF(OR(C3042="",T3042=""),"",C3042*T3042)</f>
        <v/>
      </c>
    </row>
    <row r="3043" spans="1:23" ht="20.100000000000001" customHeight="1" x14ac:dyDescent="0.2">
      <c r="A3043" s="49" t="s">
        <v>8361</v>
      </c>
      <c r="B3043" s="49" t="s">
        <v>8362</v>
      </c>
      <c r="C3043" s="50"/>
      <c r="D3043" s="51" t="s">
        <v>209</v>
      </c>
      <c r="E3043" s="52">
        <v>59.02</v>
      </c>
      <c r="F3043" s="52">
        <f t="shared" si="46"/>
        <v>37.772800000000004</v>
      </c>
      <c r="G3043" s="52">
        <f>E3043-(25 *E3043/100)</f>
        <v>44.265000000000001</v>
      </c>
      <c r="H3043" s="52">
        <f>IF(E3043="","",E3043*(1-$F$3))</f>
        <v>37.772800000000004</v>
      </c>
      <c r="I3043" s="53"/>
      <c r="J3043" s="54">
        <v>600</v>
      </c>
      <c r="K3043" s="54">
        <v>10</v>
      </c>
      <c r="L3043" s="54">
        <v>600</v>
      </c>
      <c r="M3043" s="50" t="s">
        <v>8137</v>
      </c>
      <c r="N3043" s="53" t="s">
        <v>8291</v>
      </c>
      <c r="O3043" s="53" t="s">
        <v>8332</v>
      </c>
      <c r="P3043" s="55" t="s">
        <v>2993</v>
      </c>
      <c r="Q3043" s="55" t="s">
        <v>54</v>
      </c>
      <c r="R3043" s="55" t="s">
        <v>55</v>
      </c>
      <c r="S3043" s="56">
        <v>0.02</v>
      </c>
      <c r="T3043" s="56" t="s">
        <v>4885</v>
      </c>
      <c r="U3043" s="57" t="str">
        <f>IF(OR(C3043="",H3043=""),"",C3043*H3043)</f>
        <v/>
      </c>
      <c r="V3043" s="57" t="str">
        <f>IF(OR(C3043="",S3043=""),"",S3043*C3043)</f>
        <v/>
      </c>
      <c r="W3043" s="56" t="str">
        <f>IF(OR(C3043="",T3043=""),"",C3043*T3043)</f>
        <v/>
      </c>
    </row>
    <row r="3044" spans="1:23" ht="20.100000000000001" customHeight="1" x14ac:dyDescent="0.2">
      <c r="A3044" s="49" t="s">
        <v>8388</v>
      </c>
      <c r="B3044" s="49" t="s">
        <v>8389</v>
      </c>
      <c r="C3044" s="50"/>
      <c r="D3044" s="51" t="s">
        <v>209</v>
      </c>
      <c r="E3044" s="52">
        <v>13.95</v>
      </c>
      <c r="F3044" s="52">
        <f t="shared" si="46"/>
        <v>8.927999999999999</v>
      </c>
      <c r="G3044" s="52">
        <f>E3044-(25 *E3044/100)</f>
        <v>10.462499999999999</v>
      </c>
      <c r="H3044" s="52">
        <f>IF(E3044="","",E3044*(1-$F$3))</f>
        <v>8.927999999999999</v>
      </c>
      <c r="I3044" s="53"/>
      <c r="J3044" s="54">
        <v>50</v>
      </c>
      <c r="K3044" s="54">
        <v>100</v>
      </c>
      <c r="L3044" s="54">
        <v>5000</v>
      </c>
      <c r="M3044" s="50" t="s">
        <v>8137</v>
      </c>
      <c r="N3044" s="53" t="s">
        <v>8291</v>
      </c>
      <c r="O3044" s="53" t="s">
        <v>8387</v>
      </c>
      <c r="P3044" s="55" t="s">
        <v>1630</v>
      </c>
      <c r="Q3044" s="55" t="s">
        <v>54</v>
      </c>
      <c r="R3044" s="55" t="s">
        <v>55</v>
      </c>
      <c r="S3044" s="56">
        <v>3.0000000000000001E-3</v>
      </c>
      <c r="T3044" s="56" t="s">
        <v>8390</v>
      </c>
      <c r="U3044" s="57" t="str">
        <f>IF(OR(C3044="",H3044=""),"",C3044*H3044)</f>
        <v/>
      </c>
      <c r="V3044" s="57" t="str">
        <f>IF(OR(C3044="",S3044=""),"",S3044*C3044)</f>
        <v/>
      </c>
      <c r="W3044" s="56" t="str">
        <f>IF(OR(C3044="",T3044=""),"",C3044*T3044)</f>
        <v/>
      </c>
    </row>
    <row r="3045" spans="1:23" ht="20.100000000000001" customHeight="1" x14ac:dyDescent="0.2">
      <c r="A3045" s="49" t="s">
        <v>8391</v>
      </c>
      <c r="B3045" s="49" t="s">
        <v>8392</v>
      </c>
      <c r="C3045" s="50"/>
      <c r="D3045" s="51" t="s">
        <v>209</v>
      </c>
      <c r="E3045" s="52">
        <v>15.38</v>
      </c>
      <c r="F3045" s="52">
        <f t="shared" si="46"/>
        <v>9.8431999999999995</v>
      </c>
      <c r="G3045" s="52">
        <f>E3045-(25 *E3045/100)</f>
        <v>11.535</v>
      </c>
      <c r="H3045" s="52">
        <f>IF(E3045="","",E3045*(1-$F$3))</f>
        <v>9.8432000000000013</v>
      </c>
      <c r="I3045" s="53"/>
      <c r="J3045" s="54">
        <v>1</v>
      </c>
      <c r="K3045" s="54">
        <v>100</v>
      </c>
      <c r="L3045" s="54">
        <v>5000</v>
      </c>
      <c r="M3045" s="50" t="s">
        <v>8137</v>
      </c>
      <c r="N3045" s="53" t="s">
        <v>8291</v>
      </c>
      <c r="O3045" s="53" t="s">
        <v>8387</v>
      </c>
      <c r="P3045" s="55" t="s">
        <v>1630</v>
      </c>
      <c r="Q3045" s="55" t="s">
        <v>54</v>
      </c>
      <c r="R3045" s="55" t="s">
        <v>55</v>
      </c>
      <c r="S3045" s="56">
        <v>3.0000000000000001E-3</v>
      </c>
      <c r="T3045" s="56" t="s">
        <v>8393</v>
      </c>
      <c r="U3045" s="57" t="str">
        <f>IF(OR(C3045="",H3045=""),"",C3045*H3045)</f>
        <v/>
      </c>
      <c r="V3045" s="57" t="str">
        <f>IF(OR(C3045="",S3045=""),"",S3045*C3045)</f>
        <v/>
      </c>
      <c r="W3045" s="56" t="str">
        <f>IF(OR(C3045="",T3045=""),"",C3045*T3045)</f>
        <v/>
      </c>
    </row>
    <row r="3046" spans="1:23" ht="20.100000000000001" customHeight="1" x14ac:dyDescent="0.2">
      <c r="A3046" s="49" t="s">
        <v>8394</v>
      </c>
      <c r="B3046" s="49" t="s">
        <v>8395</v>
      </c>
      <c r="C3046" s="50"/>
      <c r="D3046" s="51" t="s">
        <v>209</v>
      </c>
      <c r="E3046" s="52">
        <v>13.95</v>
      </c>
      <c r="F3046" s="52">
        <f t="shared" si="46"/>
        <v>8.927999999999999</v>
      </c>
      <c r="G3046" s="52">
        <f>E3046-(25 *E3046/100)</f>
        <v>10.462499999999999</v>
      </c>
      <c r="H3046" s="52">
        <f>IF(E3046="","",E3046*(1-$F$3))</f>
        <v>8.927999999999999</v>
      </c>
      <c r="I3046" s="53"/>
      <c r="J3046" s="54">
        <v>50</v>
      </c>
      <c r="K3046" s="54">
        <v>100</v>
      </c>
      <c r="L3046" s="54">
        <v>5000</v>
      </c>
      <c r="M3046" s="50" t="s">
        <v>8137</v>
      </c>
      <c r="N3046" s="53" t="s">
        <v>8291</v>
      </c>
      <c r="O3046" s="53" t="s">
        <v>8387</v>
      </c>
      <c r="P3046" s="55" t="s">
        <v>1630</v>
      </c>
      <c r="Q3046" s="55" t="s">
        <v>54</v>
      </c>
      <c r="R3046" s="55" t="s">
        <v>55</v>
      </c>
      <c r="S3046" s="56">
        <v>3.0000000000000001E-3</v>
      </c>
      <c r="T3046" s="56" t="s">
        <v>8393</v>
      </c>
      <c r="U3046" s="57" t="str">
        <f>IF(OR(C3046="",H3046=""),"",C3046*H3046)</f>
        <v/>
      </c>
      <c r="V3046" s="57" t="str">
        <f>IF(OR(C3046="",S3046=""),"",S3046*C3046)</f>
        <v/>
      </c>
      <c r="W3046" s="56" t="str">
        <f>IF(OR(C3046="",T3046=""),"",C3046*T3046)</f>
        <v/>
      </c>
    </row>
    <row r="3047" spans="1:23" ht="20.100000000000001" customHeight="1" x14ac:dyDescent="0.2">
      <c r="A3047" s="49" t="s">
        <v>8300</v>
      </c>
      <c r="B3047" s="49" t="s">
        <v>8301</v>
      </c>
      <c r="C3047" s="50"/>
      <c r="D3047" s="51" t="s">
        <v>209</v>
      </c>
      <c r="E3047" s="52">
        <v>46.61</v>
      </c>
      <c r="F3047" s="52">
        <f t="shared" si="46"/>
        <v>29.830399999999997</v>
      </c>
      <c r="G3047" s="52">
        <f>E3047-(25 *E3047/100)</f>
        <v>34.957499999999996</v>
      </c>
      <c r="H3047" s="52">
        <f>IF(E3047="","",E3047*(1-$F$3))</f>
        <v>29.830400000000001</v>
      </c>
      <c r="I3047" s="53"/>
      <c r="J3047" s="54">
        <v>50</v>
      </c>
      <c r="K3047" s="54">
        <v>50</v>
      </c>
      <c r="L3047" s="54">
        <v>5000</v>
      </c>
      <c r="M3047" s="50" t="s">
        <v>8137</v>
      </c>
      <c r="N3047" s="53" t="s">
        <v>8291</v>
      </c>
      <c r="O3047" s="53" t="s">
        <v>8299</v>
      </c>
      <c r="P3047" s="55" t="s">
        <v>1630</v>
      </c>
      <c r="Q3047" s="55" t="s">
        <v>54</v>
      </c>
      <c r="R3047" s="55" t="s">
        <v>55</v>
      </c>
      <c r="S3047" s="56">
        <v>3.0000000000000001E-3</v>
      </c>
      <c r="T3047" s="56">
        <v>0</v>
      </c>
      <c r="U3047" s="57" t="str">
        <f>IF(OR(C3047="",H3047=""),"",C3047*H3047)</f>
        <v/>
      </c>
      <c r="V3047" s="57" t="str">
        <f>IF(OR(C3047="",S3047=""),"",S3047*C3047)</f>
        <v/>
      </c>
      <c r="W3047" s="56" t="str">
        <f>IF(OR(C3047="",T3047=""),"",C3047*T3047)</f>
        <v/>
      </c>
    </row>
    <row r="3048" spans="1:23" ht="20.100000000000001" customHeight="1" x14ac:dyDescent="0.2">
      <c r="A3048" s="49" t="s">
        <v>8302</v>
      </c>
      <c r="B3048" s="49" t="s">
        <v>8303</v>
      </c>
      <c r="C3048" s="50"/>
      <c r="D3048" s="51" t="s">
        <v>209</v>
      </c>
      <c r="E3048" s="52">
        <v>46.61</v>
      </c>
      <c r="F3048" s="52">
        <f t="shared" si="46"/>
        <v>29.830399999999997</v>
      </c>
      <c r="G3048" s="52">
        <f>E3048-(25 *E3048/100)</f>
        <v>34.957499999999996</v>
      </c>
      <c r="H3048" s="52">
        <f>IF(E3048="","",E3048*(1-$F$3))</f>
        <v>29.830400000000001</v>
      </c>
      <c r="I3048" s="53"/>
      <c r="J3048" s="54">
        <v>50</v>
      </c>
      <c r="K3048" s="54">
        <v>50</v>
      </c>
      <c r="L3048" s="54">
        <v>5000</v>
      </c>
      <c r="M3048" s="50" t="s">
        <v>8137</v>
      </c>
      <c r="N3048" s="53" t="s">
        <v>8291</v>
      </c>
      <c r="O3048" s="53" t="s">
        <v>8299</v>
      </c>
      <c r="P3048" s="55" t="s">
        <v>1630</v>
      </c>
      <c r="Q3048" s="55" t="s">
        <v>54</v>
      </c>
      <c r="R3048" s="55" t="s">
        <v>55</v>
      </c>
      <c r="S3048" s="56">
        <v>3.0000000000000001E-3</v>
      </c>
      <c r="T3048" s="56">
        <v>0</v>
      </c>
      <c r="U3048" s="57" t="str">
        <f>IF(OR(C3048="",H3048=""),"",C3048*H3048)</f>
        <v/>
      </c>
      <c r="V3048" s="57" t="str">
        <f>IF(OR(C3048="",S3048=""),"",S3048*C3048)</f>
        <v/>
      </c>
      <c r="W3048" s="56" t="str">
        <f>IF(OR(C3048="",T3048=""),"",C3048*T3048)</f>
        <v/>
      </c>
    </row>
    <row r="3049" spans="1:23" ht="20.100000000000001" customHeight="1" x14ac:dyDescent="0.2">
      <c r="A3049" s="49" t="s">
        <v>8305</v>
      </c>
      <c r="B3049" s="49" t="s">
        <v>8306</v>
      </c>
      <c r="C3049" s="50"/>
      <c r="D3049" s="51" t="s">
        <v>209</v>
      </c>
      <c r="E3049" s="52">
        <v>291.13</v>
      </c>
      <c r="F3049" s="52">
        <f t="shared" si="46"/>
        <v>186.32319999999999</v>
      </c>
      <c r="G3049" s="52">
        <f>E3049-(25 *E3049/100)</f>
        <v>218.3475</v>
      </c>
      <c r="H3049" s="52">
        <f>IF(E3049="","",E3049*(1-$F$3))</f>
        <v>186.32320000000001</v>
      </c>
      <c r="I3049" s="53"/>
      <c r="J3049" s="54">
        <v>1</v>
      </c>
      <c r="K3049" s="54">
        <v>10</v>
      </c>
      <c r="L3049" s="54">
        <v>500</v>
      </c>
      <c r="M3049" s="50" t="s">
        <v>8137</v>
      </c>
      <c r="N3049" s="53" t="s">
        <v>8291</v>
      </c>
      <c r="O3049" s="53" t="s">
        <v>8304</v>
      </c>
      <c r="P3049" s="55" t="s">
        <v>1630</v>
      </c>
      <c r="Q3049" s="55" t="s">
        <v>54</v>
      </c>
      <c r="R3049" s="55" t="s">
        <v>55</v>
      </c>
      <c r="S3049" s="56">
        <v>2.53E-2</v>
      </c>
      <c r="T3049" s="56">
        <v>0</v>
      </c>
      <c r="U3049" s="57" t="str">
        <f>IF(OR(C3049="",H3049=""),"",C3049*H3049)</f>
        <v/>
      </c>
      <c r="V3049" s="57" t="str">
        <f>IF(OR(C3049="",S3049=""),"",S3049*C3049)</f>
        <v/>
      </c>
      <c r="W3049" s="56" t="str">
        <f>IF(OR(C3049="",T3049=""),"",C3049*T3049)</f>
        <v/>
      </c>
    </row>
    <row r="3050" spans="1:23" ht="20.100000000000001" customHeight="1" x14ac:dyDescent="0.2">
      <c r="A3050" s="49" t="s">
        <v>8307</v>
      </c>
      <c r="B3050" s="49" t="s">
        <v>8308</v>
      </c>
      <c r="C3050" s="50"/>
      <c r="D3050" s="51" t="s">
        <v>209</v>
      </c>
      <c r="E3050" s="52">
        <v>291.13</v>
      </c>
      <c r="F3050" s="52">
        <f t="shared" si="46"/>
        <v>186.32319999999999</v>
      </c>
      <c r="G3050" s="52">
        <f>E3050-(25 *E3050/100)</f>
        <v>218.3475</v>
      </c>
      <c r="H3050" s="52">
        <f>IF(E3050="","",E3050*(1-$F$3))</f>
        <v>186.32320000000001</v>
      </c>
      <c r="I3050" s="53"/>
      <c r="J3050" s="54">
        <v>1</v>
      </c>
      <c r="K3050" s="54">
        <v>10</v>
      </c>
      <c r="L3050" s="54">
        <v>500</v>
      </c>
      <c r="M3050" s="50" t="s">
        <v>8137</v>
      </c>
      <c r="N3050" s="53" t="s">
        <v>8291</v>
      </c>
      <c r="O3050" s="53" t="s">
        <v>8304</v>
      </c>
      <c r="P3050" s="55" t="s">
        <v>1630</v>
      </c>
      <c r="Q3050" s="55" t="s">
        <v>54</v>
      </c>
      <c r="R3050" s="55" t="s">
        <v>55</v>
      </c>
      <c r="S3050" s="56">
        <v>2.53E-2</v>
      </c>
      <c r="T3050" s="56">
        <v>0</v>
      </c>
      <c r="U3050" s="57" t="str">
        <f>IF(OR(C3050="",H3050=""),"",C3050*H3050)</f>
        <v/>
      </c>
      <c r="V3050" s="57" t="str">
        <f>IF(OR(C3050="",S3050=""),"",S3050*C3050)</f>
        <v/>
      </c>
      <c r="W3050" s="56" t="str">
        <f>IF(OR(C3050="",T3050=""),"",C3050*T3050)</f>
        <v/>
      </c>
    </row>
    <row r="3051" spans="1:23" ht="20.100000000000001" customHeight="1" x14ac:dyDescent="0.2">
      <c r="A3051" s="49" t="s">
        <v>8309</v>
      </c>
      <c r="B3051" s="49" t="s">
        <v>8310</v>
      </c>
      <c r="C3051" s="50"/>
      <c r="D3051" s="51" t="s">
        <v>209</v>
      </c>
      <c r="E3051" s="52">
        <v>311.64</v>
      </c>
      <c r="F3051" s="52">
        <f t="shared" si="46"/>
        <v>199.44959999999998</v>
      </c>
      <c r="G3051" s="52">
        <f>E3051-(25 *E3051/100)</f>
        <v>233.73</v>
      </c>
      <c r="H3051" s="52">
        <f>IF(E3051="","",E3051*(1-$F$3))</f>
        <v>199.4496</v>
      </c>
      <c r="I3051" s="53"/>
      <c r="J3051" s="54">
        <v>1</v>
      </c>
      <c r="K3051" s="54">
        <v>10</v>
      </c>
      <c r="L3051" s="54">
        <v>500</v>
      </c>
      <c r="M3051" s="50" t="s">
        <v>8137</v>
      </c>
      <c r="N3051" s="53" t="s">
        <v>8291</v>
      </c>
      <c r="O3051" s="53" t="s">
        <v>8304</v>
      </c>
      <c r="P3051" s="55" t="s">
        <v>1630</v>
      </c>
      <c r="Q3051" s="55" t="s">
        <v>54</v>
      </c>
      <c r="R3051" s="55" t="s">
        <v>55</v>
      </c>
      <c r="S3051" s="56">
        <v>2.7099999999999999E-2</v>
      </c>
      <c r="T3051" s="56">
        <v>0</v>
      </c>
      <c r="U3051" s="57" t="str">
        <f>IF(OR(C3051="",H3051=""),"",C3051*H3051)</f>
        <v/>
      </c>
      <c r="V3051" s="57" t="str">
        <f>IF(OR(C3051="",S3051=""),"",S3051*C3051)</f>
        <v/>
      </c>
      <c r="W3051" s="56" t="str">
        <f>IF(OR(C3051="",T3051=""),"",C3051*T3051)</f>
        <v/>
      </c>
    </row>
    <row r="3052" spans="1:23" ht="20.100000000000001" customHeight="1" x14ac:dyDescent="0.2">
      <c r="A3052" s="49" t="s">
        <v>8311</v>
      </c>
      <c r="B3052" s="49" t="s">
        <v>8312</v>
      </c>
      <c r="C3052" s="50"/>
      <c r="D3052" s="51" t="s">
        <v>209</v>
      </c>
      <c r="E3052" s="52">
        <v>311.64</v>
      </c>
      <c r="F3052" s="52">
        <f t="shared" si="46"/>
        <v>199.44959999999998</v>
      </c>
      <c r="G3052" s="52">
        <f>E3052-(25 *E3052/100)</f>
        <v>233.73</v>
      </c>
      <c r="H3052" s="52">
        <f>IF(E3052="","",E3052*(1-$F$3))</f>
        <v>199.4496</v>
      </c>
      <c r="I3052" s="53"/>
      <c r="J3052" s="54">
        <v>1</v>
      </c>
      <c r="K3052" s="54">
        <v>10</v>
      </c>
      <c r="L3052" s="54">
        <v>500</v>
      </c>
      <c r="M3052" s="50" t="s">
        <v>8137</v>
      </c>
      <c r="N3052" s="53" t="s">
        <v>8291</v>
      </c>
      <c r="O3052" s="53" t="s">
        <v>8304</v>
      </c>
      <c r="P3052" s="55" t="s">
        <v>1630</v>
      </c>
      <c r="Q3052" s="55" t="s">
        <v>54</v>
      </c>
      <c r="R3052" s="55" t="s">
        <v>55</v>
      </c>
      <c r="S3052" s="56">
        <v>2.7099999999999999E-2</v>
      </c>
      <c r="T3052" s="56">
        <v>0</v>
      </c>
      <c r="U3052" s="57" t="str">
        <f>IF(OR(C3052="",H3052=""),"",C3052*H3052)</f>
        <v/>
      </c>
      <c r="V3052" s="57" t="str">
        <f>IF(OR(C3052="",S3052=""),"",S3052*C3052)</f>
        <v/>
      </c>
      <c r="W3052" s="56" t="str">
        <f>IF(OR(C3052="",T3052=""),"",C3052*T3052)</f>
        <v/>
      </c>
    </row>
    <row r="3053" spans="1:23" ht="20.100000000000001" customHeight="1" x14ac:dyDescent="0.2">
      <c r="A3053" s="49" t="s">
        <v>8371</v>
      </c>
      <c r="B3053" s="49" t="s">
        <v>8372</v>
      </c>
      <c r="C3053" s="50"/>
      <c r="D3053" s="51" t="s">
        <v>209</v>
      </c>
      <c r="E3053" s="52">
        <v>96.51</v>
      </c>
      <c r="F3053" s="52">
        <f t="shared" si="46"/>
        <v>61.766400000000004</v>
      </c>
      <c r="G3053" s="52">
        <f>E3053-(25 *E3053/100)</f>
        <v>72.382500000000007</v>
      </c>
      <c r="H3053" s="52">
        <f>IF(E3053="","",E3053*(1-$F$3))</f>
        <v>61.766400000000004</v>
      </c>
      <c r="I3053" s="53"/>
      <c r="J3053" s="54">
        <v>1</v>
      </c>
      <c r="K3053" s="54">
        <v>20</v>
      </c>
      <c r="L3053" s="54">
        <v>1000</v>
      </c>
      <c r="M3053" s="50" t="s">
        <v>8137</v>
      </c>
      <c r="N3053" s="53" t="s">
        <v>8291</v>
      </c>
      <c r="O3053" s="53" t="s">
        <v>8363</v>
      </c>
      <c r="P3053" s="55" t="s">
        <v>1630</v>
      </c>
      <c r="Q3053" s="55" t="s">
        <v>54</v>
      </c>
      <c r="R3053" s="55" t="s">
        <v>55</v>
      </c>
      <c r="S3053" s="56">
        <v>8.9999999999999993E-3</v>
      </c>
      <c r="T3053" s="56">
        <v>0</v>
      </c>
      <c r="U3053" s="57" t="str">
        <f>IF(OR(C3053="",H3053=""),"",C3053*H3053)</f>
        <v/>
      </c>
      <c r="V3053" s="57" t="str">
        <f>IF(OR(C3053="",S3053=""),"",S3053*C3053)</f>
        <v/>
      </c>
      <c r="W3053" s="56" t="str">
        <f>IF(OR(C3053="",T3053=""),"",C3053*T3053)</f>
        <v/>
      </c>
    </row>
    <row r="3054" spans="1:23" ht="20.100000000000001" customHeight="1" x14ac:dyDescent="0.2">
      <c r="A3054" s="49" t="s">
        <v>8373</v>
      </c>
      <c r="B3054" s="49" t="s">
        <v>8374</v>
      </c>
      <c r="C3054" s="50"/>
      <c r="D3054" s="51" t="s">
        <v>209</v>
      </c>
      <c r="E3054" s="52">
        <v>93.63</v>
      </c>
      <c r="F3054" s="52">
        <f t="shared" si="46"/>
        <v>59.923199999999994</v>
      </c>
      <c r="G3054" s="52">
        <f>E3054-(25 *E3054/100)</f>
        <v>70.222499999999997</v>
      </c>
      <c r="H3054" s="52">
        <f>IF(E3054="","",E3054*(1-$F$3))</f>
        <v>59.923200000000001</v>
      </c>
      <c r="I3054" s="53"/>
      <c r="J3054" s="54">
        <v>1</v>
      </c>
      <c r="K3054" s="54">
        <v>20</v>
      </c>
      <c r="L3054" s="54">
        <v>1000</v>
      </c>
      <c r="M3054" s="50" t="s">
        <v>8137</v>
      </c>
      <c r="N3054" s="53" t="s">
        <v>8291</v>
      </c>
      <c r="O3054" s="53" t="s">
        <v>8363</v>
      </c>
      <c r="P3054" s="55" t="s">
        <v>1630</v>
      </c>
      <c r="Q3054" s="55" t="s">
        <v>54</v>
      </c>
      <c r="R3054" s="55" t="s">
        <v>55</v>
      </c>
      <c r="S3054" s="56">
        <v>8.9999999999999993E-3</v>
      </c>
      <c r="T3054" s="56">
        <v>0</v>
      </c>
      <c r="U3054" s="57" t="str">
        <f>IF(OR(C3054="",H3054=""),"",C3054*H3054)</f>
        <v/>
      </c>
      <c r="V3054" s="57" t="str">
        <f>IF(OR(C3054="",S3054=""),"",S3054*C3054)</f>
        <v/>
      </c>
      <c r="W3054" s="56" t="str">
        <f>IF(OR(C3054="",T3054=""),"",C3054*T3054)</f>
        <v/>
      </c>
    </row>
    <row r="3055" spans="1:23" ht="20.100000000000001" customHeight="1" x14ac:dyDescent="0.2">
      <c r="A3055" s="49" t="s">
        <v>8375</v>
      </c>
      <c r="B3055" s="49" t="s">
        <v>8376</v>
      </c>
      <c r="C3055" s="50"/>
      <c r="D3055" s="51" t="s">
        <v>209</v>
      </c>
      <c r="E3055" s="52">
        <v>93.63</v>
      </c>
      <c r="F3055" s="52">
        <f t="shared" si="46"/>
        <v>59.923199999999994</v>
      </c>
      <c r="G3055" s="52">
        <f>E3055-(25 *E3055/100)</f>
        <v>70.222499999999997</v>
      </c>
      <c r="H3055" s="52">
        <f>IF(E3055="","",E3055*(1-$F$3))</f>
        <v>59.923200000000001</v>
      </c>
      <c r="I3055" s="53"/>
      <c r="J3055" s="54">
        <v>1</v>
      </c>
      <c r="K3055" s="54">
        <v>20</v>
      </c>
      <c r="L3055" s="54">
        <v>1000</v>
      </c>
      <c r="M3055" s="50" t="s">
        <v>8137</v>
      </c>
      <c r="N3055" s="53" t="s">
        <v>8291</v>
      </c>
      <c r="O3055" s="53" t="s">
        <v>8363</v>
      </c>
      <c r="P3055" s="55" t="s">
        <v>1630</v>
      </c>
      <c r="Q3055" s="55" t="s">
        <v>54</v>
      </c>
      <c r="R3055" s="55" t="s">
        <v>55</v>
      </c>
      <c r="S3055" s="56">
        <v>8.9999999999999993E-3</v>
      </c>
      <c r="T3055" s="56">
        <v>0</v>
      </c>
      <c r="U3055" s="57" t="str">
        <f>IF(OR(C3055="",H3055=""),"",C3055*H3055)</f>
        <v/>
      </c>
      <c r="V3055" s="57" t="str">
        <f>IF(OR(C3055="",S3055=""),"",S3055*C3055)</f>
        <v/>
      </c>
      <c r="W3055" s="56" t="str">
        <f>IF(OR(C3055="",T3055=""),"",C3055*T3055)</f>
        <v/>
      </c>
    </row>
    <row r="3056" spans="1:23" ht="20.100000000000001" customHeight="1" x14ac:dyDescent="0.2">
      <c r="A3056" s="49" t="s">
        <v>8377</v>
      </c>
      <c r="B3056" s="49" t="s">
        <v>8378</v>
      </c>
      <c r="C3056" s="50"/>
      <c r="D3056" s="51" t="s">
        <v>209</v>
      </c>
      <c r="E3056" s="52">
        <v>93.63</v>
      </c>
      <c r="F3056" s="52">
        <f t="shared" si="46"/>
        <v>59.923199999999994</v>
      </c>
      <c r="G3056" s="52">
        <f>E3056-(25 *E3056/100)</f>
        <v>70.222499999999997</v>
      </c>
      <c r="H3056" s="52">
        <f>IF(E3056="","",E3056*(1-$F$3))</f>
        <v>59.923200000000001</v>
      </c>
      <c r="I3056" s="53"/>
      <c r="J3056" s="54">
        <v>1</v>
      </c>
      <c r="K3056" s="54">
        <v>20</v>
      </c>
      <c r="L3056" s="54">
        <v>1000</v>
      </c>
      <c r="M3056" s="50" t="s">
        <v>8137</v>
      </c>
      <c r="N3056" s="53" t="s">
        <v>8291</v>
      </c>
      <c r="O3056" s="53" t="s">
        <v>8363</v>
      </c>
      <c r="P3056" s="55" t="s">
        <v>1630</v>
      </c>
      <c r="Q3056" s="55" t="s">
        <v>54</v>
      </c>
      <c r="R3056" s="55" t="s">
        <v>55</v>
      </c>
      <c r="S3056" s="56">
        <v>8.9999999999999993E-3</v>
      </c>
      <c r="T3056" s="56">
        <v>0</v>
      </c>
      <c r="U3056" s="57" t="str">
        <f>IF(OR(C3056="",H3056=""),"",C3056*H3056)</f>
        <v/>
      </c>
      <c r="V3056" s="57" t="str">
        <f>IF(OR(C3056="",S3056=""),"",S3056*C3056)</f>
        <v/>
      </c>
      <c r="W3056" s="56" t="str">
        <f>IF(OR(C3056="",T3056=""),"",C3056*T3056)</f>
        <v/>
      </c>
    </row>
    <row r="3057" spans="1:23" ht="20.100000000000001" customHeight="1" x14ac:dyDescent="0.2">
      <c r="A3057" s="49" t="s">
        <v>8379</v>
      </c>
      <c r="B3057" s="49" t="s">
        <v>8380</v>
      </c>
      <c r="C3057" s="50"/>
      <c r="D3057" s="51" t="s">
        <v>209</v>
      </c>
      <c r="E3057" s="52">
        <v>101.92</v>
      </c>
      <c r="F3057" s="52">
        <f t="shared" si="46"/>
        <v>65.228800000000007</v>
      </c>
      <c r="G3057" s="52">
        <f>E3057-(25 *E3057/100)</f>
        <v>76.44</v>
      </c>
      <c r="H3057" s="52">
        <f>IF(E3057="","",E3057*(1-$F$3))</f>
        <v>65.228800000000007</v>
      </c>
      <c r="I3057" s="53"/>
      <c r="J3057" s="54">
        <v>1</v>
      </c>
      <c r="K3057" s="54">
        <v>10</v>
      </c>
      <c r="L3057" s="54">
        <v>500</v>
      </c>
      <c r="M3057" s="50" t="s">
        <v>8137</v>
      </c>
      <c r="N3057" s="53" t="s">
        <v>8291</v>
      </c>
      <c r="O3057" s="53" t="s">
        <v>8363</v>
      </c>
      <c r="P3057" s="55" t="s">
        <v>1630</v>
      </c>
      <c r="Q3057" s="55" t="s">
        <v>54</v>
      </c>
      <c r="R3057" s="55" t="s">
        <v>55</v>
      </c>
      <c r="S3057" s="56">
        <v>1.6299999999999999E-2</v>
      </c>
      <c r="T3057" s="56">
        <v>0</v>
      </c>
      <c r="U3057" s="57" t="str">
        <f>IF(OR(C3057="",H3057=""),"",C3057*H3057)</f>
        <v/>
      </c>
      <c r="V3057" s="57" t="str">
        <f>IF(OR(C3057="",S3057=""),"",S3057*C3057)</f>
        <v/>
      </c>
      <c r="W3057" s="56" t="str">
        <f>IF(OR(C3057="",T3057=""),"",C3057*T3057)</f>
        <v/>
      </c>
    </row>
    <row r="3058" spans="1:23" ht="20.100000000000001" customHeight="1" x14ac:dyDescent="0.2">
      <c r="A3058" s="49" t="s">
        <v>8364</v>
      </c>
      <c r="B3058" s="49" t="s">
        <v>8365</v>
      </c>
      <c r="C3058" s="50"/>
      <c r="D3058" s="51" t="s">
        <v>209</v>
      </c>
      <c r="E3058" s="52">
        <v>125.95</v>
      </c>
      <c r="F3058" s="52">
        <f t="shared" si="46"/>
        <v>80.608000000000004</v>
      </c>
      <c r="G3058" s="52">
        <f>E3058-(25 *E3058/100)</f>
        <v>94.462500000000006</v>
      </c>
      <c r="H3058" s="52">
        <f>IF(E3058="","",E3058*(1-$F$3))</f>
        <v>80.608000000000004</v>
      </c>
      <c r="I3058" s="53"/>
      <c r="J3058" s="54">
        <v>1</v>
      </c>
      <c r="K3058" s="54">
        <v>10</v>
      </c>
      <c r="L3058" s="54">
        <v>500</v>
      </c>
      <c r="M3058" s="50" t="s">
        <v>8137</v>
      </c>
      <c r="N3058" s="53" t="s">
        <v>8291</v>
      </c>
      <c r="O3058" s="53" t="s">
        <v>8363</v>
      </c>
      <c r="P3058" s="55" t="s">
        <v>1630</v>
      </c>
      <c r="Q3058" s="55" t="s">
        <v>54</v>
      </c>
      <c r="R3058" s="55" t="s">
        <v>55</v>
      </c>
      <c r="S3058" s="56">
        <v>2.7E-2</v>
      </c>
      <c r="T3058" s="56" t="s">
        <v>8366</v>
      </c>
      <c r="U3058" s="57" t="str">
        <f>IF(OR(C3058="",H3058=""),"",C3058*H3058)</f>
        <v/>
      </c>
      <c r="V3058" s="57" t="str">
        <f>IF(OR(C3058="",S3058=""),"",S3058*C3058)</f>
        <v/>
      </c>
      <c r="W3058" s="56" t="str">
        <f>IF(OR(C3058="",T3058=""),"",C3058*T3058)</f>
        <v/>
      </c>
    </row>
    <row r="3059" spans="1:23" ht="20.100000000000001" customHeight="1" x14ac:dyDescent="0.2">
      <c r="A3059" s="49" t="s">
        <v>8381</v>
      </c>
      <c r="B3059" s="49" t="s">
        <v>8382</v>
      </c>
      <c r="C3059" s="50"/>
      <c r="D3059" s="51" t="s">
        <v>209</v>
      </c>
      <c r="E3059" s="52">
        <v>103.57</v>
      </c>
      <c r="F3059" s="52">
        <f t="shared" si="46"/>
        <v>66.28479999999999</v>
      </c>
      <c r="G3059" s="52">
        <f>E3059-(25 *E3059/100)</f>
        <v>77.677499999999995</v>
      </c>
      <c r="H3059" s="52">
        <f>IF(E3059="","",E3059*(1-$F$3))</f>
        <v>66.28479999999999</v>
      </c>
      <c r="I3059" s="53"/>
      <c r="J3059" s="54">
        <v>1</v>
      </c>
      <c r="K3059" s="54">
        <v>10</v>
      </c>
      <c r="L3059" s="54">
        <v>500</v>
      </c>
      <c r="M3059" s="50" t="s">
        <v>8137</v>
      </c>
      <c r="N3059" s="53" t="s">
        <v>8291</v>
      </c>
      <c r="O3059" s="53" t="s">
        <v>8363</v>
      </c>
      <c r="P3059" s="55" t="s">
        <v>1630</v>
      </c>
      <c r="Q3059" s="55" t="s">
        <v>54</v>
      </c>
      <c r="R3059" s="55" t="s">
        <v>55</v>
      </c>
      <c r="S3059" s="56">
        <v>2.7E-2</v>
      </c>
      <c r="T3059" s="56" t="s">
        <v>8366</v>
      </c>
      <c r="U3059" s="57" t="str">
        <f>IF(OR(C3059="",H3059=""),"",C3059*H3059)</f>
        <v/>
      </c>
      <c r="V3059" s="57" t="str">
        <f>IF(OR(C3059="",S3059=""),"",S3059*C3059)</f>
        <v/>
      </c>
      <c r="W3059" s="56" t="str">
        <f>IF(OR(C3059="",T3059=""),"",C3059*T3059)</f>
        <v/>
      </c>
    </row>
    <row r="3060" spans="1:23" ht="20.100000000000001" customHeight="1" x14ac:dyDescent="0.2">
      <c r="A3060" s="49" t="s">
        <v>8367</v>
      </c>
      <c r="B3060" s="49" t="s">
        <v>8368</v>
      </c>
      <c r="C3060" s="50"/>
      <c r="D3060" s="51" t="s">
        <v>209</v>
      </c>
      <c r="E3060" s="52">
        <v>125.95</v>
      </c>
      <c r="F3060" s="52">
        <f t="shared" si="46"/>
        <v>80.608000000000004</v>
      </c>
      <c r="G3060" s="52">
        <f>E3060-(25 *E3060/100)</f>
        <v>94.462500000000006</v>
      </c>
      <c r="H3060" s="52">
        <f>IF(E3060="","",E3060*(1-$F$3))</f>
        <v>80.608000000000004</v>
      </c>
      <c r="I3060" s="53"/>
      <c r="J3060" s="54">
        <v>1</v>
      </c>
      <c r="K3060" s="54">
        <v>10</v>
      </c>
      <c r="L3060" s="54">
        <v>500</v>
      </c>
      <c r="M3060" s="50" t="s">
        <v>8137</v>
      </c>
      <c r="N3060" s="53" t="s">
        <v>8291</v>
      </c>
      <c r="O3060" s="53" t="s">
        <v>8363</v>
      </c>
      <c r="P3060" s="55" t="s">
        <v>1630</v>
      </c>
      <c r="Q3060" s="55" t="s">
        <v>54</v>
      </c>
      <c r="R3060" s="55" t="s">
        <v>55</v>
      </c>
      <c r="S3060" s="56">
        <v>2.7E-2</v>
      </c>
      <c r="T3060" s="56" t="s">
        <v>8366</v>
      </c>
      <c r="U3060" s="57" t="str">
        <f>IF(OR(C3060="",H3060=""),"",C3060*H3060)</f>
        <v/>
      </c>
      <c r="V3060" s="57" t="str">
        <f>IF(OR(C3060="",S3060=""),"",S3060*C3060)</f>
        <v/>
      </c>
      <c r="W3060" s="56" t="str">
        <f>IF(OR(C3060="",T3060=""),"",C3060*T3060)</f>
        <v/>
      </c>
    </row>
    <row r="3061" spans="1:23" ht="20.100000000000001" customHeight="1" x14ac:dyDescent="0.2">
      <c r="A3061" s="49" t="s">
        <v>8383</v>
      </c>
      <c r="B3061" s="49" t="s">
        <v>8384</v>
      </c>
      <c r="C3061" s="50"/>
      <c r="D3061" s="51" t="s">
        <v>209</v>
      </c>
      <c r="E3061" s="52">
        <v>101.92</v>
      </c>
      <c r="F3061" s="52">
        <f t="shared" si="46"/>
        <v>65.228800000000007</v>
      </c>
      <c r="G3061" s="52">
        <f>E3061-(25 *E3061/100)</f>
        <v>76.44</v>
      </c>
      <c r="H3061" s="52">
        <f>IF(E3061="","",E3061*(1-$F$3))</f>
        <v>65.228800000000007</v>
      </c>
      <c r="I3061" s="53"/>
      <c r="J3061" s="54">
        <v>1</v>
      </c>
      <c r="K3061" s="54">
        <v>10</v>
      </c>
      <c r="L3061" s="54">
        <v>500</v>
      </c>
      <c r="M3061" s="50" t="s">
        <v>8137</v>
      </c>
      <c r="N3061" s="53" t="s">
        <v>8291</v>
      </c>
      <c r="O3061" s="53" t="s">
        <v>8363</v>
      </c>
      <c r="P3061" s="55" t="s">
        <v>1630</v>
      </c>
      <c r="Q3061" s="55" t="s">
        <v>54</v>
      </c>
      <c r="R3061" s="55" t="s">
        <v>55</v>
      </c>
      <c r="S3061" s="56">
        <v>2.7E-2</v>
      </c>
      <c r="T3061" s="56" t="s">
        <v>8366</v>
      </c>
      <c r="U3061" s="57" t="str">
        <f>IF(OR(C3061="",H3061=""),"",C3061*H3061)</f>
        <v/>
      </c>
      <c r="V3061" s="57" t="str">
        <f>IF(OR(C3061="",S3061=""),"",S3061*C3061)</f>
        <v/>
      </c>
      <c r="W3061" s="56" t="str">
        <f>IF(OR(C3061="",T3061=""),"",C3061*T3061)</f>
        <v/>
      </c>
    </row>
    <row r="3062" spans="1:23" ht="20.100000000000001" customHeight="1" x14ac:dyDescent="0.2">
      <c r="A3062" s="49" t="s">
        <v>8369</v>
      </c>
      <c r="B3062" s="49" t="s">
        <v>8370</v>
      </c>
      <c r="C3062" s="50"/>
      <c r="D3062" s="51" t="s">
        <v>209</v>
      </c>
      <c r="E3062" s="52">
        <v>125.95</v>
      </c>
      <c r="F3062" s="52">
        <f t="shared" si="46"/>
        <v>80.608000000000004</v>
      </c>
      <c r="G3062" s="52">
        <f>E3062-(25 *E3062/100)</f>
        <v>94.462500000000006</v>
      </c>
      <c r="H3062" s="52">
        <f>IF(E3062="","",E3062*(1-$F$3))</f>
        <v>80.608000000000004</v>
      </c>
      <c r="I3062" s="53"/>
      <c r="J3062" s="54">
        <v>1</v>
      </c>
      <c r="K3062" s="54">
        <v>10</v>
      </c>
      <c r="L3062" s="54">
        <v>500</v>
      </c>
      <c r="M3062" s="50" t="s">
        <v>8137</v>
      </c>
      <c r="N3062" s="53" t="s">
        <v>8291</v>
      </c>
      <c r="O3062" s="53" t="s">
        <v>8363</v>
      </c>
      <c r="P3062" s="55" t="s">
        <v>1630</v>
      </c>
      <c r="Q3062" s="55" t="s">
        <v>54</v>
      </c>
      <c r="R3062" s="55" t="s">
        <v>55</v>
      </c>
      <c r="S3062" s="56">
        <v>2.7E-2</v>
      </c>
      <c r="T3062" s="56" t="s">
        <v>8366</v>
      </c>
      <c r="U3062" s="57" t="str">
        <f>IF(OR(C3062="",H3062=""),"",C3062*H3062)</f>
        <v/>
      </c>
      <c r="V3062" s="57" t="str">
        <f>IF(OR(C3062="",S3062=""),"",S3062*C3062)</f>
        <v/>
      </c>
      <c r="W3062" s="56" t="str">
        <f>IF(OR(C3062="",T3062=""),"",C3062*T3062)</f>
        <v/>
      </c>
    </row>
    <row r="3063" spans="1:23" ht="20.100000000000001" customHeight="1" x14ac:dyDescent="0.2">
      <c r="A3063" s="49" t="s">
        <v>8385</v>
      </c>
      <c r="B3063" s="49" t="s">
        <v>8386</v>
      </c>
      <c r="C3063" s="50"/>
      <c r="D3063" s="51" t="s">
        <v>209</v>
      </c>
      <c r="E3063" s="52">
        <v>101.92</v>
      </c>
      <c r="F3063" s="52">
        <f t="shared" si="46"/>
        <v>65.228800000000007</v>
      </c>
      <c r="G3063" s="52">
        <f>E3063-(25 *E3063/100)</f>
        <v>76.44</v>
      </c>
      <c r="H3063" s="52">
        <f>IF(E3063="","",E3063*(1-$F$3))</f>
        <v>65.228800000000007</v>
      </c>
      <c r="I3063" s="53"/>
      <c r="J3063" s="54">
        <v>1</v>
      </c>
      <c r="K3063" s="54">
        <v>10</v>
      </c>
      <c r="L3063" s="54">
        <v>500</v>
      </c>
      <c r="M3063" s="50" t="s">
        <v>8137</v>
      </c>
      <c r="N3063" s="53" t="s">
        <v>8291</v>
      </c>
      <c r="O3063" s="53" t="s">
        <v>8363</v>
      </c>
      <c r="P3063" s="55" t="s">
        <v>1630</v>
      </c>
      <c r="Q3063" s="55" t="s">
        <v>54</v>
      </c>
      <c r="R3063" s="55" t="s">
        <v>55</v>
      </c>
      <c r="S3063" s="56">
        <v>2.7E-2</v>
      </c>
      <c r="T3063" s="56" t="s">
        <v>8366</v>
      </c>
      <c r="U3063" s="57" t="str">
        <f>IF(OR(C3063="",H3063=""),"",C3063*H3063)</f>
        <v/>
      </c>
      <c r="V3063" s="57" t="str">
        <f>IF(OR(C3063="",S3063=""),"",S3063*C3063)</f>
        <v/>
      </c>
      <c r="W3063" s="56" t="str">
        <f>IF(OR(C3063="",T3063=""),"",C3063*T3063)</f>
        <v/>
      </c>
    </row>
    <row r="3064" spans="1:23" ht="20.100000000000001" customHeight="1" x14ac:dyDescent="0.2">
      <c r="A3064" s="49" t="s">
        <v>8398</v>
      </c>
      <c r="B3064" s="49" t="s">
        <v>8399</v>
      </c>
      <c r="C3064" s="50"/>
      <c r="D3064" s="51" t="s">
        <v>209</v>
      </c>
      <c r="E3064" s="52">
        <v>306.38</v>
      </c>
      <c r="F3064" s="52">
        <f t="shared" si="46"/>
        <v>196.08319999999998</v>
      </c>
      <c r="G3064" s="52">
        <f>E3064-(25 *E3064/100)</f>
        <v>229.785</v>
      </c>
      <c r="H3064" s="52">
        <f>IF(E3064="","",E3064*(1-$F$3))</f>
        <v>196.08320000000001</v>
      </c>
      <c r="I3064" s="53"/>
      <c r="J3064" s="54">
        <v>1</v>
      </c>
      <c r="K3064" s="54">
        <v>10</v>
      </c>
      <c r="L3064" s="54">
        <v>400</v>
      </c>
      <c r="M3064" s="50" t="s">
        <v>8137</v>
      </c>
      <c r="N3064" s="53" t="s">
        <v>8396</v>
      </c>
      <c r="O3064" s="53" t="s">
        <v>8397</v>
      </c>
      <c r="P3064" s="55" t="s">
        <v>1630</v>
      </c>
      <c r="Q3064" s="55" t="s">
        <v>54</v>
      </c>
      <c r="R3064" s="55" t="s">
        <v>55</v>
      </c>
      <c r="S3064" s="56">
        <v>6.54E-2</v>
      </c>
      <c r="T3064" s="56">
        <v>0</v>
      </c>
      <c r="U3064" s="57" t="str">
        <f>IF(OR(C3064="",H3064=""),"",C3064*H3064)</f>
        <v/>
      </c>
      <c r="V3064" s="57" t="str">
        <f>IF(OR(C3064="",S3064=""),"",S3064*C3064)</f>
        <v/>
      </c>
      <c r="W3064" s="56" t="str">
        <f>IF(OR(C3064="",T3064=""),"",C3064*T3064)</f>
        <v/>
      </c>
    </row>
    <row r="3065" spans="1:23" ht="20.100000000000001" customHeight="1" x14ac:dyDescent="0.2">
      <c r="A3065" s="49" t="s">
        <v>8400</v>
      </c>
      <c r="B3065" s="49" t="s">
        <v>8401</v>
      </c>
      <c r="C3065" s="50"/>
      <c r="D3065" s="51" t="s">
        <v>209</v>
      </c>
      <c r="E3065" s="52">
        <v>306.38</v>
      </c>
      <c r="F3065" s="52">
        <f t="shared" si="46"/>
        <v>196.08319999999998</v>
      </c>
      <c r="G3065" s="52">
        <f>E3065-(25 *E3065/100)</f>
        <v>229.785</v>
      </c>
      <c r="H3065" s="52">
        <f>IF(E3065="","",E3065*(1-$F$3))</f>
        <v>196.08320000000001</v>
      </c>
      <c r="I3065" s="53"/>
      <c r="J3065" s="54">
        <v>1</v>
      </c>
      <c r="K3065" s="54">
        <v>10</v>
      </c>
      <c r="L3065" s="54">
        <v>400</v>
      </c>
      <c r="M3065" s="50" t="s">
        <v>8137</v>
      </c>
      <c r="N3065" s="53" t="s">
        <v>8396</v>
      </c>
      <c r="O3065" s="53" t="s">
        <v>8397</v>
      </c>
      <c r="P3065" s="55" t="s">
        <v>1630</v>
      </c>
      <c r="Q3065" s="55" t="s">
        <v>54</v>
      </c>
      <c r="R3065" s="55" t="s">
        <v>55</v>
      </c>
      <c r="S3065" s="56">
        <v>6.54E-2</v>
      </c>
      <c r="T3065" s="56">
        <v>0</v>
      </c>
      <c r="U3065" s="57" t="str">
        <f>IF(OR(C3065="",H3065=""),"",C3065*H3065)</f>
        <v/>
      </c>
      <c r="V3065" s="57" t="str">
        <f>IF(OR(C3065="",S3065=""),"",S3065*C3065)</f>
        <v/>
      </c>
      <c r="W3065" s="56" t="str">
        <f>IF(OR(C3065="",T3065=""),"",C3065*T3065)</f>
        <v/>
      </c>
    </row>
    <row r="3066" spans="1:23" ht="20.100000000000001" customHeight="1" x14ac:dyDescent="0.2">
      <c r="A3066" s="49" t="s">
        <v>8402</v>
      </c>
      <c r="B3066" s="49" t="s">
        <v>8403</v>
      </c>
      <c r="C3066" s="50"/>
      <c r="D3066" s="51" t="s">
        <v>209</v>
      </c>
      <c r="E3066" s="52">
        <v>306.38</v>
      </c>
      <c r="F3066" s="52">
        <f t="shared" si="46"/>
        <v>196.08319999999998</v>
      </c>
      <c r="G3066" s="52">
        <f>E3066-(25 *E3066/100)</f>
        <v>229.785</v>
      </c>
      <c r="H3066" s="52">
        <f>IF(E3066="","",E3066*(1-$F$3))</f>
        <v>196.08320000000001</v>
      </c>
      <c r="I3066" s="53"/>
      <c r="J3066" s="54">
        <v>1</v>
      </c>
      <c r="K3066" s="54">
        <v>10</v>
      </c>
      <c r="L3066" s="54">
        <v>400</v>
      </c>
      <c r="M3066" s="50" t="s">
        <v>8137</v>
      </c>
      <c r="N3066" s="53" t="s">
        <v>8396</v>
      </c>
      <c r="O3066" s="53" t="s">
        <v>8397</v>
      </c>
      <c r="P3066" s="55" t="s">
        <v>1630</v>
      </c>
      <c r="Q3066" s="55" t="s">
        <v>54</v>
      </c>
      <c r="R3066" s="55" t="s">
        <v>55</v>
      </c>
      <c r="S3066" s="56">
        <v>6.54E-2</v>
      </c>
      <c r="T3066" s="56">
        <v>0</v>
      </c>
      <c r="U3066" s="57" t="str">
        <f>IF(OR(C3066="",H3066=""),"",C3066*H3066)</f>
        <v/>
      </c>
      <c r="V3066" s="57" t="str">
        <f>IF(OR(C3066="",S3066=""),"",S3066*C3066)</f>
        <v/>
      </c>
      <c r="W3066" s="56" t="str">
        <f>IF(OR(C3066="",T3066=""),"",C3066*T3066)</f>
        <v/>
      </c>
    </row>
    <row r="3067" spans="1:23" ht="20.100000000000001" customHeight="1" x14ac:dyDescent="0.2">
      <c r="A3067" s="49" t="s">
        <v>8404</v>
      </c>
      <c r="B3067" s="49" t="s">
        <v>8405</v>
      </c>
      <c r="C3067" s="50"/>
      <c r="D3067" s="51" t="s">
        <v>209</v>
      </c>
      <c r="E3067" s="52">
        <v>306.38</v>
      </c>
      <c r="F3067" s="52">
        <f t="shared" si="46"/>
        <v>196.08319999999998</v>
      </c>
      <c r="G3067" s="52">
        <f>E3067-(25 *E3067/100)</f>
        <v>229.785</v>
      </c>
      <c r="H3067" s="52">
        <f>IF(E3067="","",E3067*(1-$F$3))</f>
        <v>196.08320000000001</v>
      </c>
      <c r="I3067" s="53"/>
      <c r="J3067" s="54">
        <v>1</v>
      </c>
      <c r="K3067" s="54">
        <v>10</v>
      </c>
      <c r="L3067" s="54">
        <v>400</v>
      </c>
      <c r="M3067" s="50" t="s">
        <v>8137</v>
      </c>
      <c r="N3067" s="53" t="s">
        <v>8396</v>
      </c>
      <c r="O3067" s="53" t="s">
        <v>8397</v>
      </c>
      <c r="P3067" s="55" t="s">
        <v>1630</v>
      </c>
      <c r="Q3067" s="55" t="s">
        <v>54</v>
      </c>
      <c r="R3067" s="55" t="s">
        <v>55</v>
      </c>
      <c r="S3067" s="56">
        <v>6.54E-2</v>
      </c>
      <c r="T3067" s="56">
        <v>0</v>
      </c>
      <c r="U3067" s="57" t="str">
        <f>IF(OR(C3067="",H3067=""),"",C3067*H3067)</f>
        <v/>
      </c>
      <c r="V3067" s="57" t="str">
        <f>IF(OR(C3067="",S3067=""),"",S3067*C3067)</f>
        <v/>
      </c>
      <c r="W3067" s="56" t="str">
        <f>IF(OR(C3067="",T3067=""),"",C3067*T3067)</f>
        <v/>
      </c>
    </row>
    <row r="3068" spans="1:23" ht="20.100000000000001" customHeight="1" x14ac:dyDescent="0.2">
      <c r="A3068" s="49" t="s">
        <v>8406</v>
      </c>
      <c r="B3068" s="49" t="s">
        <v>8407</v>
      </c>
      <c r="C3068" s="50"/>
      <c r="D3068" s="51" t="s">
        <v>209</v>
      </c>
      <c r="E3068" s="52">
        <v>306.38</v>
      </c>
      <c r="F3068" s="52">
        <f t="shared" si="46"/>
        <v>196.08319999999998</v>
      </c>
      <c r="G3068" s="52">
        <f>E3068-(25 *E3068/100)</f>
        <v>229.785</v>
      </c>
      <c r="H3068" s="52">
        <f>IF(E3068="","",E3068*(1-$F$3))</f>
        <v>196.08320000000001</v>
      </c>
      <c r="I3068" s="53"/>
      <c r="J3068" s="54">
        <v>1</v>
      </c>
      <c r="K3068" s="54">
        <v>10</v>
      </c>
      <c r="L3068" s="54">
        <v>400</v>
      </c>
      <c r="M3068" s="50" t="s">
        <v>8137</v>
      </c>
      <c r="N3068" s="53" t="s">
        <v>8396</v>
      </c>
      <c r="O3068" s="53" t="s">
        <v>8397</v>
      </c>
      <c r="P3068" s="55" t="s">
        <v>53</v>
      </c>
      <c r="Q3068" s="55" t="s">
        <v>54</v>
      </c>
      <c r="R3068" s="55" t="s">
        <v>55</v>
      </c>
      <c r="S3068" s="56">
        <v>6.54E-2</v>
      </c>
      <c r="T3068" s="56">
        <v>0</v>
      </c>
      <c r="U3068" s="57" t="str">
        <f>IF(OR(C3068="",H3068=""),"",C3068*H3068)</f>
        <v/>
      </c>
      <c r="V3068" s="57" t="str">
        <f>IF(OR(C3068="",S3068=""),"",S3068*C3068)</f>
        <v/>
      </c>
      <c r="W3068" s="56" t="str">
        <f>IF(OR(C3068="",T3068=""),"",C3068*T3068)</f>
        <v/>
      </c>
    </row>
    <row r="3069" spans="1:23" ht="20.100000000000001" customHeight="1" x14ac:dyDescent="0.2">
      <c r="A3069" s="49" t="s">
        <v>8408</v>
      </c>
      <c r="B3069" s="49" t="s">
        <v>8409</v>
      </c>
      <c r="C3069" s="50"/>
      <c r="D3069" s="51" t="s">
        <v>209</v>
      </c>
      <c r="E3069" s="52">
        <v>306.38</v>
      </c>
      <c r="F3069" s="52">
        <f t="shared" si="46"/>
        <v>196.08319999999998</v>
      </c>
      <c r="G3069" s="52">
        <f>E3069-(25 *E3069/100)</f>
        <v>229.785</v>
      </c>
      <c r="H3069" s="52">
        <f>IF(E3069="","",E3069*(1-$F$3))</f>
        <v>196.08320000000001</v>
      </c>
      <c r="I3069" s="53"/>
      <c r="J3069" s="54">
        <v>1</v>
      </c>
      <c r="K3069" s="54">
        <v>10</v>
      </c>
      <c r="L3069" s="54">
        <v>400</v>
      </c>
      <c r="M3069" s="50" t="s">
        <v>8137</v>
      </c>
      <c r="N3069" s="53" t="s">
        <v>8396</v>
      </c>
      <c r="O3069" s="53" t="s">
        <v>8397</v>
      </c>
      <c r="P3069" s="55" t="s">
        <v>53</v>
      </c>
      <c r="Q3069" s="55" t="s">
        <v>54</v>
      </c>
      <c r="R3069" s="55" t="s">
        <v>55</v>
      </c>
      <c r="S3069" s="56">
        <v>6.54E-2</v>
      </c>
      <c r="T3069" s="56">
        <v>0</v>
      </c>
      <c r="U3069" s="57" t="str">
        <f>IF(OR(C3069="",H3069=""),"",C3069*H3069)</f>
        <v/>
      </c>
      <c r="V3069" s="57" t="str">
        <f>IF(OR(C3069="",S3069=""),"",S3069*C3069)</f>
        <v/>
      </c>
      <c r="W3069" s="56" t="str">
        <f>IF(OR(C3069="",T3069=""),"",C3069*T3069)</f>
        <v/>
      </c>
    </row>
    <row r="3070" spans="1:23" ht="20.100000000000001" customHeight="1" x14ac:dyDescent="0.2">
      <c r="A3070" s="49" t="s">
        <v>8411</v>
      </c>
      <c r="B3070" s="49" t="s">
        <v>8412</v>
      </c>
      <c r="C3070" s="50"/>
      <c r="D3070" s="51" t="s">
        <v>209</v>
      </c>
      <c r="E3070" s="52">
        <v>349.56</v>
      </c>
      <c r="F3070" s="52">
        <f t="shared" si="46"/>
        <v>223.7184</v>
      </c>
      <c r="G3070" s="52">
        <f>E3070-(25 *E3070/100)</f>
        <v>262.17</v>
      </c>
      <c r="H3070" s="52">
        <f>IF(E3070="","",E3070*(1-$F$3))</f>
        <v>223.7184</v>
      </c>
      <c r="I3070" s="53"/>
      <c r="J3070" s="54">
        <v>1</v>
      </c>
      <c r="K3070" s="54">
        <v>10</v>
      </c>
      <c r="L3070" s="54">
        <v>500</v>
      </c>
      <c r="M3070" s="50" t="s">
        <v>8137</v>
      </c>
      <c r="N3070" s="53" t="s">
        <v>8396</v>
      </c>
      <c r="O3070" s="53" t="s">
        <v>8410</v>
      </c>
      <c r="P3070" s="55" t="s">
        <v>1630</v>
      </c>
      <c r="Q3070" s="55" t="s">
        <v>54</v>
      </c>
      <c r="R3070" s="55" t="s">
        <v>55</v>
      </c>
      <c r="S3070" s="56">
        <v>1.7999999999999999E-2</v>
      </c>
      <c r="T3070" s="56" t="s">
        <v>8413</v>
      </c>
      <c r="U3070" s="57" t="str">
        <f>IF(OR(C3070="",H3070=""),"",C3070*H3070)</f>
        <v/>
      </c>
      <c r="V3070" s="57" t="str">
        <f>IF(OR(C3070="",S3070=""),"",S3070*C3070)</f>
        <v/>
      </c>
      <c r="W3070" s="56" t="str">
        <f>IF(OR(C3070="",T3070=""),"",C3070*T3070)</f>
        <v/>
      </c>
    </row>
    <row r="3071" spans="1:23" ht="20.100000000000001" customHeight="1" x14ac:dyDescent="0.2">
      <c r="A3071" s="49" t="s">
        <v>8414</v>
      </c>
      <c r="B3071" s="49" t="s">
        <v>8415</v>
      </c>
      <c r="C3071" s="50"/>
      <c r="D3071" s="51" t="s">
        <v>209</v>
      </c>
      <c r="E3071" s="52">
        <v>270.13</v>
      </c>
      <c r="F3071" s="52">
        <f t="shared" si="46"/>
        <v>172.88319999999999</v>
      </c>
      <c r="G3071" s="52">
        <f>E3071-(25 *E3071/100)</f>
        <v>202.5975</v>
      </c>
      <c r="H3071" s="52">
        <f>IF(E3071="","",E3071*(1-$F$3))</f>
        <v>172.88319999999999</v>
      </c>
      <c r="I3071" s="53"/>
      <c r="J3071" s="54">
        <v>1</v>
      </c>
      <c r="K3071" s="54">
        <v>10</v>
      </c>
      <c r="L3071" s="54">
        <v>500</v>
      </c>
      <c r="M3071" s="50" t="s">
        <v>8137</v>
      </c>
      <c r="N3071" s="53" t="s">
        <v>8396</v>
      </c>
      <c r="O3071" s="53" t="s">
        <v>8410</v>
      </c>
      <c r="P3071" s="55" t="s">
        <v>1630</v>
      </c>
      <c r="Q3071" s="55" t="s">
        <v>54</v>
      </c>
      <c r="R3071" s="55" t="s">
        <v>55</v>
      </c>
      <c r="S3071" s="56">
        <v>0.02</v>
      </c>
      <c r="T3071" s="56" t="s">
        <v>8413</v>
      </c>
      <c r="U3071" s="57" t="str">
        <f>IF(OR(C3071="",H3071=""),"",C3071*H3071)</f>
        <v/>
      </c>
      <c r="V3071" s="57" t="str">
        <f>IF(OR(C3071="",S3071=""),"",S3071*C3071)</f>
        <v/>
      </c>
      <c r="W3071" s="56" t="str">
        <f>IF(OR(C3071="",T3071=""),"",C3071*T3071)</f>
        <v/>
      </c>
    </row>
    <row r="3072" spans="1:23" ht="20.100000000000001" customHeight="1" x14ac:dyDescent="0.2">
      <c r="A3072" s="49" t="s">
        <v>8416</v>
      </c>
      <c r="B3072" s="49" t="s">
        <v>8417</v>
      </c>
      <c r="C3072" s="50"/>
      <c r="D3072" s="51" t="s">
        <v>209</v>
      </c>
      <c r="E3072" s="52">
        <v>349.56</v>
      </c>
      <c r="F3072" s="52">
        <f t="shared" si="46"/>
        <v>223.7184</v>
      </c>
      <c r="G3072" s="52">
        <f>E3072-(25 *E3072/100)</f>
        <v>262.17</v>
      </c>
      <c r="H3072" s="52">
        <f>IF(E3072="","",E3072*(1-$F$3))</f>
        <v>223.7184</v>
      </c>
      <c r="I3072" s="53"/>
      <c r="J3072" s="54">
        <v>1</v>
      </c>
      <c r="K3072" s="54">
        <v>10</v>
      </c>
      <c r="L3072" s="54">
        <v>500</v>
      </c>
      <c r="M3072" s="50" t="s">
        <v>8137</v>
      </c>
      <c r="N3072" s="53" t="s">
        <v>8396</v>
      </c>
      <c r="O3072" s="53" t="s">
        <v>8410</v>
      </c>
      <c r="P3072" s="55" t="s">
        <v>1630</v>
      </c>
      <c r="Q3072" s="55" t="s">
        <v>54</v>
      </c>
      <c r="R3072" s="55" t="s">
        <v>55</v>
      </c>
      <c r="S3072" s="56">
        <v>1.7999999999999999E-2</v>
      </c>
      <c r="T3072" s="56" t="s">
        <v>8413</v>
      </c>
      <c r="U3072" s="57" t="str">
        <f>IF(OR(C3072="",H3072=""),"",C3072*H3072)</f>
        <v/>
      </c>
      <c r="V3072" s="57" t="str">
        <f>IF(OR(C3072="",S3072=""),"",S3072*C3072)</f>
        <v/>
      </c>
      <c r="W3072" s="56" t="str">
        <f>IF(OR(C3072="",T3072=""),"",C3072*T3072)</f>
        <v/>
      </c>
    </row>
    <row r="3073" spans="1:23" ht="20.100000000000001" customHeight="1" x14ac:dyDescent="0.2">
      <c r="A3073" s="49" t="s">
        <v>8418</v>
      </c>
      <c r="B3073" s="49" t="s">
        <v>8419</v>
      </c>
      <c r="C3073" s="50"/>
      <c r="D3073" s="51" t="s">
        <v>209</v>
      </c>
      <c r="E3073" s="52">
        <v>377.81</v>
      </c>
      <c r="F3073" s="52">
        <f t="shared" si="46"/>
        <v>241.79840000000002</v>
      </c>
      <c r="G3073" s="52">
        <f>E3073-(25 *E3073/100)</f>
        <v>283.35750000000002</v>
      </c>
      <c r="H3073" s="52">
        <f>IF(E3073="","",E3073*(1-$F$3))</f>
        <v>241.79840000000002</v>
      </c>
      <c r="I3073" s="53"/>
      <c r="J3073" s="54">
        <v>1</v>
      </c>
      <c r="K3073" s="54">
        <v>10</v>
      </c>
      <c r="L3073" s="54">
        <v>500</v>
      </c>
      <c r="M3073" s="50" t="s">
        <v>8137</v>
      </c>
      <c r="N3073" s="53" t="s">
        <v>8396</v>
      </c>
      <c r="O3073" s="53" t="s">
        <v>8410</v>
      </c>
      <c r="P3073" s="55" t="s">
        <v>1630</v>
      </c>
      <c r="Q3073" s="55" t="s">
        <v>54</v>
      </c>
      <c r="R3073" s="55" t="s">
        <v>55</v>
      </c>
      <c r="S3073" s="56">
        <v>0.02</v>
      </c>
      <c r="T3073" s="56" t="s">
        <v>8413</v>
      </c>
      <c r="U3073" s="57" t="str">
        <f>IF(OR(C3073="",H3073=""),"",C3073*H3073)</f>
        <v/>
      </c>
      <c r="V3073" s="57" t="str">
        <f>IF(OR(C3073="",S3073=""),"",S3073*C3073)</f>
        <v/>
      </c>
      <c r="W3073" s="56" t="str">
        <f>IF(OR(C3073="",T3073=""),"",C3073*T3073)</f>
        <v/>
      </c>
    </row>
    <row r="3074" spans="1:23" ht="20.100000000000001" customHeight="1" x14ac:dyDescent="0.2">
      <c r="A3074" s="49" t="s">
        <v>8420</v>
      </c>
      <c r="B3074" s="49" t="s">
        <v>8421</v>
      </c>
      <c r="C3074" s="50"/>
      <c r="D3074" s="51" t="s">
        <v>209</v>
      </c>
      <c r="E3074" s="52">
        <v>349.56</v>
      </c>
      <c r="F3074" s="52">
        <f t="shared" si="46"/>
        <v>223.7184</v>
      </c>
      <c r="G3074" s="52">
        <f>E3074-(25 *E3074/100)</f>
        <v>262.17</v>
      </c>
      <c r="H3074" s="52">
        <f>IF(E3074="","",E3074*(1-$F$3))</f>
        <v>223.7184</v>
      </c>
      <c r="I3074" s="53"/>
      <c r="J3074" s="54">
        <v>1</v>
      </c>
      <c r="K3074" s="54">
        <v>10</v>
      </c>
      <c r="L3074" s="54">
        <v>500</v>
      </c>
      <c r="M3074" s="50" t="s">
        <v>8137</v>
      </c>
      <c r="N3074" s="53" t="s">
        <v>8396</v>
      </c>
      <c r="O3074" s="53" t="s">
        <v>8410</v>
      </c>
      <c r="P3074" s="55" t="s">
        <v>1630</v>
      </c>
      <c r="Q3074" s="55" t="s">
        <v>54</v>
      </c>
      <c r="R3074" s="55" t="s">
        <v>55</v>
      </c>
      <c r="S3074" s="56">
        <v>1.7999999999999999E-2</v>
      </c>
      <c r="T3074" s="56" t="s">
        <v>8413</v>
      </c>
      <c r="U3074" s="57" t="str">
        <f>IF(OR(C3074="",H3074=""),"",C3074*H3074)</f>
        <v/>
      </c>
      <c r="V3074" s="57" t="str">
        <f>IF(OR(C3074="",S3074=""),"",S3074*C3074)</f>
        <v/>
      </c>
      <c r="W3074" s="56" t="str">
        <f>IF(OR(C3074="",T3074=""),"",C3074*T3074)</f>
        <v/>
      </c>
    </row>
    <row r="3075" spans="1:23" ht="20.100000000000001" customHeight="1" x14ac:dyDescent="0.2">
      <c r="A3075" s="49" t="s">
        <v>8422</v>
      </c>
      <c r="B3075" s="49" t="s">
        <v>8423</v>
      </c>
      <c r="C3075" s="50"/>
      <c r="D3075" s="51" t="s">
        <v>209</v>
      </c>
      <c r="E3075" s="52">
        <v>377.81</v>
      </c>
      <c r="F3075" s="52">
        <f t="shared" si="46"/>
        <v>241.79840000000002</v>
      </c>
      <c r="G3075" s="52">
        <f>E3075-(25 *E3075/100)</f>
        <v>283.35750000000002</v>
      </c>
      <c r="H3075" s="52">
        <f>IF(E3075="","",E3075*(1-$F$3))</f>
        <v>241.79840000000002</v>
      </c>
      <c r="I3075" s="53"/>
      <c r="J3075" s="54">
        <v>1</v>
      </c>
      <c r="K3075" s="54">
        <v>10</v>
      </c>
      <c r="L3075" s="54">
        <v>500</v>
      </c>
      <c r="M3075" s="50" t="s">
        <v>8137</v>
      </c>
      <c r="N3075" s="53" t="s">
        <v>8396</v>
      </c>
      <c r="O3075" s="53" t="s">
        <v>8410</v>
      </c>
      <c r="P3075" s="55" t="s">
        <v>1630</v>
      </c>
      <c r="Q3075" s="55" t="s">
        <v>54</v>
      </c>
      <c r="R3075" s="55" t="s">
        <v>55</v>
      </c>
      <c r="S3075" s="56">
        <v>0.02</v>
      </c>
      <c r="T3075" s="56" t="s">
        <v>8413</v>
      </c>
      <c r="U3075" s="57" t="str">
        <f>IF(OR(C3075="",H3075=""),"",C3075*H3075)</f>
        <v/>
      </c>
      <c r="V3075" s="57" t="str">
        <f>IF(OR(C3075="",S3075=""),"",S3075*C3075)</f>
        <v/>
      </c>
      <c r="W3075" s="56" t="str">
        <f>IF(OR(C3075="",T3075=""),"",C3075*T3075)</f>
        <v/>
      </c>
    </row>
    <row r="3076" spans="1:23" ht="20.100000000000001" customHeight="1" x14ac:dyDescent="0.2">
      <c r="A3076" s="49" t="s">
        <v>8424</v>
      </c>
      <c r="B3076" s="49" t="s">
        <v>8425</v>
      </c>
      <c r="C3076" s="50"/>
      <c r="D3076" s="51" t="s">
        <v>209</v>
      </c>
      <c r="E3076" s="52">
        <v>349.56</v>
      </c>
      <c r="F3076" s="52">
        <f t="shared" si="46"/>
        <v>223.7184</v>
      </c>
      <c r="G3076" s="52">
        <f>E3076-(25 *E3076/100)</f>
        <v>262.17</v>
      </c>
      <c r="H3076" s="52">
        <f>IF(E3076="","",E3076*(1-$F$3))</f>
        <v>223.7184</v>
      </c>
      <c r="I3076" s="53"/>
      <c r="J3076" s="54">
        <v>500</v>
      </c>
      <c r="K3076" s="54">
        <v>10</v>
      </c>
      <c r="L3076" s="54">
        <v>500</v>
      </c>
      <c r="M3076" s="50" t="s">
        <v>8137</v>
      </c>
      <c r="N3076" s="53" t="s">
        <v>8396</v>
      </c>
      <c r="O3076" s="53" t="s">
        <v>8410</v>
      </c>
      <c r="P3076" s="55" t="s">
        <v>1664</v>
      </c>
      <c r="Q3076" s="55" t="s">
        <v>54</v>
      </c>
      <c r="R3076" s="55" t="s">
        <v>55</v>
      </c>
      <c r="S3076" s="56">
        <v>1.7999999999999999E-2</v>
      </c>
      <c r="T3076" s="56" t="s">
        <v>8413</v>
      </c>
      <c r="U3076" s="57" t="str">
        <f>IF(OR(C3076="",H3076=""),"",C3076*H3076)</f>
        <v/>
      </c>
      <c r="V3076" s="57" t="str">
        <f>IF(OR(C3076="",S3076=""),"",S3076*C3076)</f>
        <v/>
      </c>
      <c r="W3076" s="56" t="str">
        <f>IF(OR(C3076="",T3076=""),"",C3076*T3076)</f>
        <v/>
      </c>
    </row>
    <row r="3077" spans="1:23" ht="20.100000000000001" customHeight="1" x14ac:dyDescent="0.2">
      <c r="A3077" s="49" t="s">
        <v>8426</v>
      </c>
      <c r="B3077" s="49" t="s">
        <v>8427</v>
      </c>
      <c r="C3077" s="50"/>
      <c r="D3077" s="51" t="s">
        <v>209</v>
      </c>
      <c r="E3077" s="52">
        <v>270.13</v>
      </c>
      <c r="F3077" s="52">
        <f t="shared" si="46"/>
        <v>172.88319999999999</v>
      </c>
      <c r="G3077" s="52">
        <f>E3077-(25 *E3077/100)</f>
        <v>202.5975</v>
      </c>
      <c r="H3077" s="52">
        <f>IF(E3077="","",E3077*(1-$F$3))</f>
        <v>172.88319999999999</v>
      </c>
      <c r="I3077" s="53"/>
      <c r="J3077" s="54">
        <v>1</v>
      </c>
      <c r="K3077" s="54">
        <v>10</v>
      </c>
      <c r="L3077" s="54">
        <v>500</v>
      </c>
      <c r="M3077" s="50" t="s">
        <v>8137</v>
      </c>
      <c r="N3077" s="53" t="s">
        <v>8396</v>
      </c>
      <c r="O3077" s="53" t="s">
        <v>8410</v>
      </c>
      <c r="P3077" s="55" t="s">
        <v>1630</v>
      </c>
      <c r="Q3077" s="55" t="s">
        <v>54</v>
      </c>
      <c r="R3077" s="55" t="s">
        <v>55</v>
      </c>
      <c r="S3077" s="56">
        <v>0.02</v>
      </c>
      <c r="T3077" s="56" t="s">
        <v>8413</v>
      </c>
      <c r="U3077" s="57" t="str">
        <f>IF(OR(C3077="",H3077=""),"",C3077*H3077)</f>
        <v/>
      </c>
      <c r="V3077" s="57" t="str">
        <f>IF(OR(C3077="",S3077=""),"",S3077*C3077)</f>
        <v/>
      </c>
      <c r="W3077" s="56" t="str">
        <f>IF(OR(C3077="",T3077=""),"",C3077*T3077)</f>
        <v/>
      </c>
    </row>
    <row r="3078" spans="1:23" ht="20.100000000000001" customHeight="1" x14ac:dyDescent="0.2">
      <c r="A3078" s="49" t="s">
        <v>8439</v>
      </c>
      <c r="B3078" s="49" t="s">
        <v>8440</v>
      </c>
      <c r="C3078" s="50"/>
      <c r="D3078" s="51" t="s">
        <v>209</v>
      </c>
      <c r="E3078" s="52">
        <v>138.69</v>
      </c>
      <c r="F3078" s="52">
        <f t="shared" si="46"/>
        <v>88.761599999999987</v>
      </c>
      <c r="G3078" s="52">
        <f>E3078-(25 *E3078/100)</f>
        <v>104.0175</v>
      </c>
      <c r="H3078" s="52">
        <f>IF(E3078="","",E3078*(1-$F$3))</f>
        <v>88.761600000000001</v>
      </c>
      <c r="I3078" s="53"/>
      <c r="J3078" s="54">
        <v>1</v>
      </c>
      <c r="K3078" s="54">
        <v>10</v>
      </c>
      <c r="L3078" s="54">
        <v>500</v>
      </c>
      <c r="M3078" s="50" t="s">
        <v>8137</v>
      </c>
      <c r="N3078" s="53" t="s">
        <v>8396</v>
      </c>
      <c r="O3078" s="53" t="s">
        <v>8428</v>
      </c>
      <c r="P3078" s="55" t="s">
        <v>1630</v>
      </c>
      <c r="Q3078" s="55" t="s">
        <v>54</v>
      </c>
      <c r="R3078" s="55" t="s">
        <v>55</v>
      </c>
      <c r="S3078" s="56">
        <v>0.02</v>
      </c>
      <c r="T3078" s="56" t="s">
        <v>8413</v>
      </c>
      <c r="U3078" s="57" t="str">
        <f>IF(OR(C3078="",H3078=""),"",C3078*H3078)</f>
        <v/>
      </c>
      <c r="V3078" s="57" t="str">
        <f>IF(OR(C3078="",S3078=""),"",S3078*C3078)</f>
        <v/>
      </c>
      <c r="W3078" s="56" t="str">
        <f>IF(OR(C3078="",T3078=""),"",C3078*T3078)</f>
        <v/>
      </c>
    </row>
    <row r="3079" spans="1:23" ht="20.100000000000001" customHeight="1" x14ac:dyDescent="0.2">
      <c r="A3079" s="49" t="s">
        <v>8441</v>
      </c>
      <c r="B3079" s="49" t="s">
        <v>8442</v>
      </c>
      <c r="C3079" s="50"/>
      <c r="D3079" s="51" t="s">
        <v>209</v>
      </c>
      <c r="E3079" s="52">
        <v>138.69</v>
      </c>
      <c r="F3079" s="52">
        <f t="shared" si="46"/>
        <v>88.761599999999987</v>
      </c>
      <c r="G3079" s="52">
        <f>E3079-(25 *E3079/100)</f>
        <v>104.0175</v>
      </c>
      <c r="H3079" s="52">
        <f>IF(E3079="","",E3079*(1-$F$3))</f>
        <v>88.761600000000001</v>
      </c>
      <c r="I3079" s="53"/>
      <c r="J3079" s="54">
        <v>1</v>
      </c>
      <c r="K3079" s="54">
        <v>10</v>
      </c>
      <c r="L3079" s="54">
        <v>500</v>
      </c>
      <c r="M3079" s="50" t="s">
        <v>8137</v>
      </c>
      <c r="N3079" s="53" t="s">
        <v>8396</v>
      </c>
      <c r="O3079" s="53" t="s">
        <v>8428</v>
      </c>
      <c r="P3079" s="55" t="s">
        <v>1630</v>
      </c>
      <c r="Q3079" s="55" t="s">
        <v>54</v>
      </c>
      <c r="R3079" s="55" t="s">
        <v>55</v>
      </c>
      <c r="S3079" s="56">
        <v>0.02</v>
      </c>
      <c r="T3079" s="56" t="s">
        <v>8413</v>
      </c>
      <c r="U3079" s="57" t="str">
        <f>IF(OR(C3079="",H3079=""),"",C3079*H3079)</f>
        <v/>
      </c>
      <c r="V3079" s="57" t="str">
        <f>IF(OR(C3079="",S3079=""),"",S3079*C3079)</f>
        <v/>
      </c>
      <c r="W3079" s="56" t="str">
        <f>IF(OR(C3079="",T3079=""),"",C3079*T3079)</f>
        <v/>
      </c>
    </row>
    <row r="3080" spans="1:23" ht="20.100000000000001" customHeight="1" x14ac:dyDescent="0.2">
      <c r="A3080" s="49" t="s">
        <v>8443</v>
      </c>
      <c r="B3080" s="49" t="s">
        <v>8444</v>
      </c>
      <c r="C3080" s="50"/>
      <c r="D3080" s="51" t="s">
        <v>209</v>
      </c>
      <c r="E3080" s="52">
        <v>138.69</v>
      </c>
      <c r="F3080" s="52">
        <f t="shared" si="46"/>
        <v>88.761599999999987</v>
      </c>
      <c r="G3080" s="52">
        <f>E3080-(25 *E3080/100)</f>
        <v>104.0175</v>
      </c>
      <c r="H3080" s="52">
        <f>IF(E3080="","",E3080*(1-$F$3))</f>
        <v>88.761600000000001</v>
      </c>
      <c r="I3080" s="53"/>
      <c r="J3080" s="54">
        <v>1</v>
      </c>
      <c r="K3080" s="54">
        <v>10</v>
      </c>
      <c r="L3080" s="54">
        <v>500</v>
      </c>
      <c r="M3080" s="50" t="s">
        <v>8137</v>
      </c>
      <c r="N3080" s="53" t="s">
        <v>8396</v>
      </c>
      <c r="O3080" s="53" t="s">
        <v>8428</v>
      </c>
      <c r="P3080" s="55" t="s">
        <v>1630</v>
      </c>
      <c r="Q3080" s="55" t="s">
        <v>54</v>
      </c>
      <c r="R3080" s="55" t="s">
        <v>55</v>
      </c>
      <c r="S3080" s="56">
        <v>0.02</v>
      </c>
      <c r="T3080" s="56" t="s">
        <v>8413</v>
      </c>
      <c r="U3080" s="57" t="str">
        <f>IF(OR(C3080="",H3080=""),"",C3080*H3080)</f>
        <v/>
      </c>
      <c r="V3080" s="57" t="str">
        <f>IF(OR(C3080="",S3080=""),"",S3080*C3080)</f>
        <v/>
      </c>
      <c r="W3080" s="56" t="str">
        <f>IF(OR(C3080="",T3080=""),"",C3080*T3080)</f>
        <v/>
      </c>
    </row>
    <row r="3081" spans="1:23" ht="20.100000000000001" customHeight="1" x14ac:dyDescent="0.2">
      <c r="A3081" s="49" t="s">
        <v>8445</v>
      </c>
      <c r="B3081" s="49" t="s">
        <v>8446</v>
      </c>
      <c r="C3081" s="50"/>
      <c r="D3081" s="51" t="s">
        <v>209</v>
      </c>
      <c r="E3081" s="52">
        <v>138.69</v>
      </c>
      <c r="F3081" s="52">
        <f t="shared" si="46"/>
        <v>88.761599999999987</v>
      </c>
      <c r="G3081" s="52">
        <f>E3081-(25 *E3081/100)</f>
        <v>104.0175</v>
      </c>
      <c r="H3081" s="52">
        <f>IF(E3081="","",E3081*(1-$F$3))</f>
        <v>88.761600000000001</v>
      </c>
      <c r="I3081" s="53"/>
      <c r="J3081" s="54">
        <v>500</v>
      </c>
      <c r="K3081" s="54">
        <v>10</v>
      </c>
      <c r="L3081" s="54">
        <v>500</v>
      </c>
      <c r="M3081" s="50" t="s">
        <v>8137</v>
      </c>
      <c r="N3081" s="53" t="s">
        <v>8396</v>
      </c>
      <c r="O3081" s="53" t="s">
        <v>8428</v>
      </c>
      <c r="P3081" s="55" t="s">
        <v>1630</v>
      </c>
      <c r="Q3081" s="55" t="s">
        <v>54</v>
      </c>
      <c r="R3081" s="55" t="s">
        <v>55</v>
      </c>
      <c r="S3081" s="56">
        <v>0.02</v>
      </c>
      <c r="T3081" s="56" t="s">
        <v>8413</v>
      </c>
      <c r="U3081" s="57" t="str">
        <f>IF(OR(C3081="",H3081=""),"",C3081*H3081)</f>
        <v/>
      </c>
      <c r="V3081" s="57" t="str">
        <f>IF(OR(C3081="",S3081=""),"",S3081*C3081)</f>
        <v/>
      </c>
      <c r="W3081" s="56" t="str">
        <f>IF(OR(C3081="",T3081=""),"",C3081*T3081)</f>
        <v/>
      </c>
    </row>
    <row r="3082" spans="1:23" ht="20.100000000000001" customHeight="1" x14ac:dyDescent="0.2">
      <c r="A3082" s="49" t="s">
        <v>8429</v>
      </c>
      <c r="B3082" s="49" t="s">
        <v>8430</v>
      </c>
      <c r="C3082" s="50"/>
      <c r="D3082" s="51" t="s">
        <v>209</v>
      </c>
      <c r="E3082" s="52">
        <v>124.83</v>
      </c>
      <c r="F3082" s="52">
        <f t="shared" ref="F3082:F3145" si="47">E3082-(36*E3082/100)</f>
        <v>79.891199999999998</v>
      </c>
      <c r="G3082" s="52">
        <f>E3082-(25 *E3082/100)</f>
        <v>93.622500000000002</v>
      </c>
      <c r="H3082" s="52">
        <f>IF(E3082="","",E3082*(1-$F$3))</f>
        <v>79.891199999999998</v>
      </c>
      <c r="I3082" s="53"/>
      <c r="J3082" s="54">
        <v>1</v>
      </c>
      <c r="K3082" s="54">
        <v>10</v>
      </c>
      <c r="L3082" s="54">
        <v>500</v>
      </c>
      <c r="M3082" s="50" t="s">
        <v>8137</v>
      </c>
      <c r="N3082" s="53" t="s">
        <v>8396</v>
      </c>
      <c r="O3082" s="53" t="s">
        <v>8428</v>
      </c>
      <c r="P3082" s="55" t="s">
        <v>1630</v>
      </c>
      <c r="Q3082" s="55" t="s">
        <v>54</v>
      </c>
      <c r="R3082" s="55" t="s">
        <v>55</v>
      </c>
      <c r="S3082" s="56">
        <v>2.4400000000000002E-2</v>
      </c>
      <c r="T3082" s="56">
        <v>0</v>
      </c>
      <c r="U3082" s="57" t="str">
        <f>IF(OR(C3082="",H3082=""),"",C3082*H3082)</f>
        <v/>
      </c>
      <c r="V3082" s="57" t="str">
        <f>IF(OR(C3082="",S3082=""),"",S3082*C3082)</f>
        <v/>
      </c>
      <c r="W3082" s="56" t="str">
        <f>IF(OR(C3082="",T3082=""),"",C3082*T3082)</f>
        <v/>
      </c>
    </row>
    <row r="3083" spans="1:23" ht="20.100000000000001" customHeight="1" x14ac:dyDescent="0.2">
      <c r="A3083" s="49" t="s">
        <v>8431</v>
      </c>
      <c r="B3083" s="49" t="s">
        <v>8432</v>
      </c>
      <c r="C3083" s="50"/>
      <c r="D3083" s="51" t="s">
        <v>209</v>
      </c>
      <c r="E3083" s="52">
        <v>288.94</v>
      </c>
      <c r="F3083" s="52">
        <f t="shared" si="47"/>
        <v>184.92160000000001</v>
      </c>
      <c r="G3083" s="52">
        <f>E3083-(25 *E3083/100)</f>
        <v>216.70499999999998</v>
      </c>
      <c r="H3083" s="52">
        <f>IF(E3083="","",E3083*(1-$F$3))</f>
        <v>184.92160000000001</v>
      </c>
      <c r="I3083" s="53"/>
      <c r="J3083" s="54">
        <v>1</v>
      </c>
      <c r="K3083" s="54">
        <v>10</v>
      </c>
      <c r="L3083" s="54">
        <v>500</v>
      </c>
      <c r="M3083" s="50" t="s">
        <v>8137</v>
      </c>
      <c r="N3083" s="53" t="s">
        <v>8396</v>
      </c>
      <c r="O3083" s="53" t="s">
        <v>8428</v>
      </c>
      <c r="P3083" s="55" t="s">
        <v>1630</v>
      </c>
      <c r="Q3083" s="55" t="s">
        <v>54</v>
      </c>
      <c r="R3083" s="55" t="s">
        <v>55</v>
      </c>
      <c r="S3083" s="56">
        <v>2.4400000000000002E-2</v>
      </c>
      <c r="T3083" s="56">
        <v>0</v>
      </c>
      <c r="U3083" s="57" t="str">
        <f>IF(OR(C3083="",H3083=""),"",C3083*H3083)</f>
        <v/>
      </c>
      <c r="V3083" s="57" t="str">
        <f>IF(OR(C3083="",S3083=""),"",S3083*C3083)</f>
        <v/>
      </c>
      <c r="W3083" s="56" t="str">
        <f>IF(OR(C3083="",T3083=""),"",C3083*T3083)</f>
        <v/>
      </c>
    </row>
    <row r="3084" spans="1:23" ht="20.100000000000001" customHeight="1" x14ac:dyDescent="0.2">
      <c r="A3084" s="49" t="s">
        <v>8433</v>
      </c>
      <c r="B3084" s="49" t="s">
        <v>8434</v>
      </c>
      <c r="C3084" s="50"/>
      <c r="D3084" s="51" t="s">
        <v>209</v>
      </c>
      <c r="E3084" s="52">
        <v>288.94</v>
      </c>
      <c r="F3084" s="52">
        <f t="shared" si="47"/>
        <v>184.92160000000001</v>
      </c>
      <c r="G3084" s="52">
        <f>E3084-(25 *E3084/100)</f>
        <v>216.70499999999998</v>
      </c>
      <c r="H3084" s="52">
        <f>IF(E3084="","",E3084*(1-$F$3))</f>
        <v>184.92160000000001</v>
      </c>
      <c r="I3084" s="53"/>
      <c r="J3084" s="54">
        <v>1</v>
      </c>
      <c r="K3084" s="54">
        <v>10</v>
      </c>
      <c r="L3084" s="54">
        <v>500</v>
      </c>
      <c r="M3084" s="50" t="s">
        <v>8137</v>
      </c>
      <c r="N3084" s="53" t="s">
        <v>8396</v>
      </c>
      <c r="O3084" s="53" t="s">
        <v>8428</v>
      </c>
      <c r="P3084" s="55" t="s">
        <v>1630</v>
      </c>
      <c r="Q3084" s="55" t="s">
        <v>54</v>
      </c>
      <c r="R3084" s="55" t="s">
        <v>55</v>
      </c>
      <c r="S3084" s="56">
        <v>2.4400000000000002E-2</v>
      </c>
      <c r="T3084" s="56">
        <v>0</v>
      </c>
      <c r="U3084" s="57" t="str">
        <f>IF(OR(C3084="",H3084=""),"",C3084*H3084)</f>
        <v/>
      </c>
      <c r="V3084" s="57" t="str">
        <f>IF(OR(C3084="",S3084=""),"",S3084*C3084)</f>
        <v/>
      </c>
      <c r="W3084" s="56" t="str">
        <f>IF(OR(C3084="",T3084=""),"",C3084*T3084)</f>
        <v/>
      </c>
    </row>
    <row r="3085" spans="1:23" ht="20.100000000000001" customHeight="1" x14ac:dyDescent="0.2">
      <c r="A3085" s="49" t="s">
        <v>8435</v>
      </c>
      <c r="B3085" s="49" t="s">
        <v>8436</v>
      </c>
      <c r="C3085" s="50"/>
      <c r="D3085" s="51" t="s">
        <v>209</v>
      </c>
      <c r="E3085" s="52">
        <v>288.94</v>
      </c>
      <c r="F3085" s="52">
        <f t="shared" si="47"/>
        <v>184.92160000000001</v>
      </c>
      <c r="G3085" s="52">
        <f>E3085-(25 *E3085/100)</f>
        <v>216.70499999999998</v>
      </c>
      <c r="H3085" s="52">
        <f>IF(E3085="","",E3085*(1-$F$3))</f>
        <v>184.92160000000001</v>
      </c>
      <c r="I3085" s="53"/>
      <c r="J3085" s="54">
        <v>1</v>
      </c>
      <c r="K3085" s="54">
        <v>10</v>
      </c>
      <c r="L3085" s="54">
        <v>500</v>
      </c>
      <c r="M3085" s="50" t="s">
        <v>8137</v>
      </c>
      <c r="N3085" s="53" t="s">
        <v>8396</v>
      </c>
      <c r="O3085" s="53" t="s">
        <v>8428</v>
      </c>
      <c r="P3085" s="55" t="s">
        <v>1630</v>
      </c>
      <c r="Q3085" s="55" t="s">
        <v>54</v>
      </c>
      <c r="R3085" s="55" t="s">
        <v>55</v>
      </c>
      <c r="S3085" s="56">
        <v>2.4400000000000002E-2</v>
      </c>
      <c r="T3085" s="56">
        <v>0</v>
      </c>
      <c r="U3085" s="57" t="str">
        <f>IF(OR(C3085="",H3085=""),"",C3085*H3085)</f>
        <v/>
      </c>
      <c r="V3085" s="57" t="str">
        <f>IF(OR(C3085="",S3085=""),"",S3085*C3085)</f>
        <v/>
      </c>
      <c r="W3085" s="56" t="str">
        <f>IF(OR(C3085="",T3085=""),"",C3085*T3085)</f>
        <v/>
      </c>
    </row>
    <row r="3086" spans="1:23" ht="20.100000000000001" customHeight="1" x14ac:dyDescent="0.2">
      <c r="A3086" s="49" t="s">
        <v>8437</v>
      </c>
      <c r="B3086" s="49" t="s">
        <v>8438</v>
      </c>
      <c r="C3086" s="50"/>
      <c r="D3086" s="51" t="s">
        <v>209</v>
      </c>
      <c r="E3086" s="52">
        <v>288.94</v>
      </c>
      <c r="F3086" s="52">
        <f t="shared" si="47"/>
        <v>184.92160000000001</v>
      </c>
      <c r="G3086" s="52">
        <f>E3086-(25 *E3086/100)</f>
        <v>216.70499999999998</v>
      </c>
      <c r="H3086" s="52">
        <f>IF(E3086="","",E3086*(1-$F$3))</f>
        <v>184.92160000000001</v>
      </c>
      <c r="I3086" s="53"/>
      <c r="J3086" s="54">
        <v>1</v>
      </c>
      <c r="K3086" s="54">
        <v>10</v>
      </c>
      <c r="L3086" s="54">
        <v>500</v>
      </c>
      <c r="M3086" s="50" t="s">
        <v>8137</v>
      </c>
      <c r="N3086" s="53" t="s">
        <v>8396</v>
      </c>
      <c r="O3086" s="53" t="s">
        <v>8428</v>
      </c>
      <c r="P3086" s="55" t="s">
        <v>1630</v>
      </c>
      <c r="Q3086" s="55" t="s">
        <v>54</v>
      </c>
      <c r="R3086" s="55" t="s">
        <v>55</v>
      </c>
      <c r="S3086" s="56">
        <v>2.4400000000000002E-2</v>
      </c>
      <c r="T3086" s="56">
        <v>0</v>
      </c>
      <c r="U3086" s="57" t="str">
        <f>IF(OR(C3086="",H3086=""),"",C3086*H3086)</f>
        <v/>
      </c>
      <c r="V3086" s="57" t="str">
        <f>IF(OR(C3086="",S3086=""),"",S3086*C3086)</f>
        <v/>
      </c>
      <c r="W3086" s="56" t="str">
        <f>IF(OR(C3086="",T3086=""),"",C3086*T3086)</f>
        <v/>
      </c>
    </row>
    <row r="3087" spans="1:23" ht="20.100000000000001" customHeight="1" x14ac:dyDescent="0.2">
      <c r="A3087" s="49" t="s">
        <v>8448</v>
      </c>
      <c r="B3087" s="49" t="s">
        <v>8449</v>
      </c>
      <c r="C3087" s="50"/>
      <c r="D3087" s="51" t="s">
        <v>209</v>
      </c>
      <c r="E3087" s="52">
        <v>315.82</v>
      </c>
      <c r="F3087" s="52">
        <f t="shared" si="47"/>
        <v>202.12479999999999</v>
      </c>
      <c r="G3087" s="52">
        <f>E3087-(25 *E3087/100)</f>
        <v>236.86500000000001</v>
      </c>
      <c r="H3087" s="52">
        <f>IF(E3087="","",E3087*(1-$F$3))</f>
        <v>202.12479999999999</v>
      </c>
      <c r="I3087" s="53"/>
      <c r="J3087" s="54">
        <v>1</v>
      </c>
      <c r="K3087" s="54">
        <v>10</v>
      </c>
      <c r="L3087" s="54">
        <v>200</v>
      </c>
      <c r="M3087" s="50" t="s">
        <v>8137</v>
      </c>
      <c r="N3087" s="53" t="s">
        <v>8396</v>
      </c>
      <c r="O3087" s="53" t="s">
        <v>8447</v>
      </c>
      <c r="P3087" s="55" t="s">
        <v>1630</v>
      </c>
      <c r="Q3087" s="55" t="s">
        <v>54</v>
      </c>
      <c r="R3087" s="55" t="s">
        <v>55</v>
      </c>
      <c r="S3087" s="56">
        <v>4.9599999999999998E-2</v>
      </c>
      <c r="T3087" s="56">
        <v>0</v>
      </c>
      <c r="U3087" s="57" t="str">
        <f>IF(OR(C3087="",H3087=""),"",C3087*H3087)</f>
        <v/>
      </c>
      <c r="V3087" s="57" t="str">
        <f>IF(OR(C3087="",S3087=""),"",S3087*C3087)</f>
        <v/>
      </c>
      <c r="W3087" s="56" t="str">
        <f>IF(OR(C3087="",T3087=""),"",C3087*T3087)</f>
        <v/>
      </c>
    </row>
    <row r="3088" spans="1:23" ht="20.100000000000001" customHeight="1" x14ac:dyDescent="0.2">
      <c r="A3088" s="49" t="s">
        <v>8452</v>
      </c>
      <c r="B3088" s="49" t="s">
        <v>8453</v>
      </c>
      <c r="C3088" s="50"/>
      <c r="D3088" s="51" t="s">
        <v>209</v>
      </c>
      <c r="E3088" s="52">
        <v>336.39</v>
      </c>
      <c r="F3088" s="52">
        <f t="shared" si="47"/>
        <v>215.28960000000001</v>
      </c>
      <c r="G3088" s="52">
        <f>E3088-(25 *E3088/100)</f>
        <v>252.29249999999999</v>
      </c>
      <c r="H3088" s="52">
        <f>IF(E3088="","",E3088*(1-$F$3))</f>
        <v>215.28960000000001</v>
      </c>
      <c r="I3088" s="53"/>
      <c r="J3088" s="54">
        <v>1</v>
      </c>
      <c r="K3088" s="54">
        <v>10</v>
      </c>
      <c r="L3088" s="54">
        <v>200</v>
      </c>
      <c r="M3088" s="50" t="s">
        <v>8137</v>
      </c>
      <c r="N3088" s="53" t="s">
        <v>8396</v>
      </c>
      <c r="O3088" s="53" t="s">
        <v>8447</v>
      </c>
      <c r="P3088" s="55" t="s">
        <v>1630</v>
      </c>
      <c r="Q3088" s="55" t="s">
        <v>54</v>
      </c>
      <c r="R3088" s="55" t="s">
        <v>55</v>
      </c>
      <c r="S3088" s="56">
        <v>0.105</v>
      </c>
      <c r="T3088" s="56" t="s">
        <v>8316</v>
      </c>
      <c r="U3088" s="57" t="str">
        <f>IF(OR(C3088="",H3088=""),"",C3088*H3088)</f>
        <v/>
      </c>
      <c r="V3088" s="57" t="str">
        <f>IF(OR(C3088="",S3088=""),"",S3088*C3088)</f>
        <v/>
      </c>
      <c r="W3088" s="56" t="str">
        <f>IF(OR(C3088="",T3088=""),"",C3088*T3088)</f>
        <v/>
      </c>
    </row>
    <row r="3089" spans="1:23" ht="20.100000000000001" customHeight="1" x14ac:dyDescent="0.2">
      <c r="A3089" s="49" t="s">
        <v>8450</v>
      </c>
      <c r="B3089" s="49" t="s">
        <v>8451</v>
      </c>
      <c r="C3089" s="50"/>
      <c r="D3089" s="51" t="s">
        <v>209</v>
      </c>
      <c r="E3089" s="52">
        <v>315.82</v>
      </c>
      <c r="F3089" s="52">
        <f t="shared" si="47"/>
        <v>202.12479999999999</v>
      </c>
      <c r="G3089" s="52">
        <f>E3089-(25 *E3089/100)</f>
        <v>236.86500000000001</v>
      </c>
      <c r="H3089" s="52">
        <f>IF(E3089="","",E3089*(1-$F$3))</f>
        <v>202.12479999999999</v>
      </c>
      <c r="I3089" s="53"/>
      <c r="J3089" s="54">
        <v>1</v>
      </c>
      <c r="K3089" s="54">
        <v>10</v>
      </c>
      <c r="L3089" s="54">
        <v>200</v>
      </c>
      <c r="M3089" s="50" t="s">
        <v>8137</v>
      </c>
      <c r="N3089" s="53" t="s">
        <v>8396</v>
      </c>
      <c r="O3089" s="53" t="s">
        <v>8447</v>
      </c>
      <c r="P3089" s="55" t="s">
        <v>1630</v>
      </c>
      <c r="Q3089" s="55" t="s">
        <v>54</v>
      </c>
      <c r="R3089" s="55" t="s">
        <v>55</v>
      </c>
      <c r="S3089" s="56">
        <v>4.9599999999999998E-2</v>
      </c>
      <c r="T3089" s="56">
        <v>0</v>
      </c>
      <c r="U3089" s="57" t="str">
        <f>IF(OR(C3089="",H3089=""),"",C3089*H3089)</f>
        <v/>
      </c>
      <c r="V3089" s="57" t="str">
        <f>IF(OR(C3089="",S3089=""),"",S3089*C3089)</f>
        <v/>
      </c>
      <c r="W3089" s="56" t="str">
        <f>IF(OR(C3089="",T3089=""),"",C3089*T3089)</f>
        <v/>
      </c>
    </row>
    <row r="3090" spans="1:23" ht="20.100000000000001" customHeight="1" x14ac:dyDescent="0.2">
      <c r="A3090" s="49" t="s">
        <v>8454</v>
      </c>
      <c r="B3090" s="49" t="s">
        <v>8455</v>
      </c>
      <c r="C3090" s="50"/>
      <c r="D3090" s="51" t="s">
        <v>209</v>
      </c>
      <c r="E3090" s="52">
        <v>336.39</v>
      </c>
      <c r="F3090" s="52">
        <f t="shared" si="47"/>
        <v>215.28960000000001</v>
      </c>
      <c r="G3090" s="52">
        <f>E3090-(25 *E3090/100)</f>
        <v>252.29249999999999</v>
      </c>
      <c r="H3090" s="52">
        <f>IF(E3090="","",E3090*(1-$F$3))</f>
        <v>215.28960000000001</v>
      </c>
      <c r="I3090" s="53"/>
      <c r="J3090" s="54">
        <v>1</v>
      </c>
      <c r="K3090" s="54">
        <v>10</v>
      </c>
      <c r="L3090" s="54">
        <v>200</v>
      </c>
      <c r="M3090" s="50" t="s">
        <v>8137</v>
      </c>
      <c r="N3090" s="53" t="s">
        <v>8396</v>
      </c>
      <c r="O3090" s="53" t="s">
        <v>8447</v>
      </c>
      <c r="P3090" s="55" t="s">
        <v>1630</v>
      </c>
      <c r="Q3090" s="55" t="s">
        <v>54</v>
      </c>
      <c r="R3090" s="55" t="s">
        <v>55</v>
      </c>
      <c r="S3090" s="56">
        <v>0.105</v>
      </c>
      <c r="T3090" s="56" t="s">
        <v>8316</v>
      </c>
      <c r="U3090" s="57" t="str">
        <f>IF(OR(C3090="",H3090=""),"",C3090*H3090)</f>
        <v/>
      </c>
      <c r="V3090" s="57" t="str">
        <f>IF(OR(C3090="",S3090=""),"",S3090*C3090)</f>
        <v/>
      </c>
      <c r="W3090" s="56" t="str">
        <f>IF(OR(C3090="",T3090=""),"",C3090*T3090)</f>
        <v/>
      </c>
    </row>
    <row r="3091" spans="1:23" ht="20.100000000000001" customHeight="1" x14ac:dyDescent="0.2">
      <c r="A3091" s="49" t="s">
        <v>8456</v>
      </c>
      <c r="B3091" s="49" t="s">
        <v>8457</v>
      </c>
      <c r="C3091" s="50"/>
      <c r="D3091" s="51" t="s">
        <v>209</v>
      </c>
      <c r="E3091" s="52">
        <v>336.39</v>
      </c>
      <c r="F3091" s="52">
        <f t="shared" si="47"/>
        <v>215.28960000000001</v>
      </c>
      <c r="G3091" s="52">
        <f>E3091-(25 *E3091/100)</f>
        <v>252.29249999999999</v>
      </c>
      <c r="H3091" s="52">
        <f>IF(E3091="","",E3091*(1-$F$3))</f>
        <v>215.28960000000001</v>
      </c>
      <c r="I3091" s="53"/>
      <c r="J3091" s="54">
        <v>1</v>
      </c>
      <c r="K3091" s="54">
        <v>10</v>
      </c>
      <c r="L3091" s="54">
        <v>200</v>
      </c>
      <c r="M3091" s="50" t="s">
        <v>8137</v>
      </c>
      <c r="N3091" s="53" t="s">
        <v>8396</v>
      </c>
      <c r="O3091" s="53" t="s">
        <v>8447</v>
      </c>
      <c r="P3091" s="55" t="s">
        <v>1630</v>
      </c>
      <c r="Q3091" s="55" t="s">
        <v>54</v>
      </c>
      <c r="R3091" s="55" t="s">
        <v>55</v>
      </c>
      <c r="S3091" s="56">
        <v>0.105</v>
      </c>
      <c r="T3091" s="56" t="s">
        <v>8316</v>
      </c>
      <c r="U3091" s="57" t="str">
        <f>IF(OR(C3091="",H3091=""),"",C3091*H3091)</f>
        <v/>
      </c>
      <c r="V3091" s="57" t="str">
        <f>IF(OR(C3091="",S3091=""),"",S3091*C3091)</f>
        <v/>
      </c>
      <c r="W3091" s="56" t="str">
        <f>IF(OR(C3091="",T3091=""),"",C3091*T3091)</f>
        <v/>
      </c>
    </row>
    <row r="3092" spans="1:23" ht="20.100000000000001" customHeight="1" x14ac:dyDescent="0.2">
      <c r="A3092" s="49" t="s">
        <v>8458</v>
      </c>
      <c r="B3092" s="49" t="s">
        <v>8459</v>
      </c>
      <c r="C3092" s="50"/>
      <c r="D3092" s="51" t="s">
        <v>209</v>
      </c>
      <c r="E3092" s="52">
        <v>275.22000000000003</v>
      </c>
      <c r="F3092" s="52">
        <f t="shared" si="47"/>
        <v>176.14080000000001</v>
      </c>
      <c r="G3092" s="52">
        <f>E3092-(25 *E3092/100)</f>
        <v>206.41500000000002</v>
      </c>
      <c r="H3092" s="52">
        <f>IF(E3092="","",E3092*(1-$F$3))</f>
        <v>176.14080000000001</v>
      </c>
      <c r="I3092" s="53"/>
      <c r="J3092" s="54">
        <v>1</v>
      </c>
      <c r="K3092" s="54">
        <v>10</v>
      </c>
      <c r="L3092" s="54">
        <v>200</v>
      </c>
      <c r="M3092" s="50" t="s">
        <v>8137</v>
      </c>
      <c r="N3092" s="53" t="s">
        <v>8396</v>
      </c>
      <c r="O3092" s="53" t="s">
        <v>8447</v>
      </c>
      <c r="P3092" s="55" t="s">
        <v>1630</v>
      </c>
      <c r="Q3092" s="55" t="s">
        <v>54</v>
      </c>
      <c r="R3092" s="55" t="s">
        <v>55</v>
      </c>
      <c r="S3092" s="56">
        <v>0.105</v>
      </c>
      <c r="T3092" s="56" t="s">
        <v>8316</v>
      </c>
      <c r="U3092" s="57" t="str">
        <f>IF(OR(C3092="",H3092=""),"",C3092*H3092)</f>
        <v/>
      </c>
      <c r="V3092" s="57" t="str">
        <f>IF(OR(C3092="",S3092=""),"",S3092*C3092)</f>
        <v/>
      </c>
      <c r="W3092" s="56" t="str">
        <f>IF(OR(C3092="",T3092=""),"",C3092*T3092)</f>
        <v/>
      </c>
    </row>
    <row r="3093" spans="1:23" ht="20.100000000000001" customHeight="1" x14ac:dyDescent="0.2">
      <c r="A3093" s="49" t="s">
        <v>8461</v>
      </c>
      <c r="B3093" s="49" t="s">
        <v>8462</v>
      </c>
      <c r="C3093" s="50"/>
      <c r="D3093" s="51" t="s">
        <v>209</v>
      </c>
      <c r="E3093" s="52">
        <v>381.39</v>
      </c>
      <c r="F3093" s="52">
        <f t="shared" si="47"/>
        <v>244.08959999999999</v>
      </c>
      <c r="G3093" s="52">
        <f>E3093-(25 *E3093/100)</f>
        <v>286.04250000000002</v>
      </c>
      <c r="H3093" s="52">
        <f>IF(E3093="","",E3093*(1-$F$3))</f>
        <v>244.08959999999999</v>
      </c>
      <c r="I3093" s="53"/>
      <c r="J3093" s="54">
        <v>1</v>
      </c>
      <c r="K3093" s="54">
        <v>6</v>
      </c>
      <c r="L3093" s="54">
        <v>120</v>
      </c>
      <c r="M3093" s="50" t="s">
        <v>8137</v>
      </c>
      <c r="N3093" s="53" t="s">
        <v>8396</v>
      </c>
      <c r="O3093" s="53" t="s">
        <v>8460</v>
      </c>
      <c r="P3093" s="55" t="s">
        <v>1630</v>
      </c>
      <c r="Q3093" s="55" t="s">
        <v>54</v>
      </c>
      <c r="R3093" s="55" t="s">
        <v>55</v>
      </c>
      <c r="S3093" s="56">
        <v>0.12790000000000001</v>
      </c>
      <c r="T3093" s="56" t="s">
        <v>8463</v>
      </c>
      <c r="U3093" s="57" t="str">
        <f>IF(OR(C3093="",H3093=""),"",C3093*H3093)</f>
        <v/>
      </c>
      <c r="V3093" s="57" t="str">
        <f>IF(OR(C3093="",S3093=""),"",S3093*C3093)</f>
        <v/>
      </c>
      <c r="W3093" s="56" t="str">
        <f>IF(OR(C3093="",T3093=""),"",C3093*T3093)</f>
        <v/>
      </c>
    </row>
    <row r="3094" spans="1:23" ht="20.100000000000001" customHeight="1" x14ac:dyDescent="0.2">
      <c r="A3094" s="49" t="s">
        <v>8464</v>
      </c>
      <c r="B3094" s="49" t="s">
        <v>8465</v>
      </c>
      <c r="C3094" s="50"/>
      <c r="D3094" s="51" t="s">
        <v>209</v>
      </c>
      <c r="E3094" s="52">
        <v>373.46</v>
      </c>
      <c r="F3094" s="52">
        <f t="shared" si="47"/>
        <v>239.01439999999999</v>
      </c>
      <c r="G3094" s="52">
        <f>E3094-(25 *E3094/100)</f>
        <v>280.09499999999997</v>
      </c>
      <c r="H3094" s="52">
        <f>IF(E3094="","",E3094*(1-$F$3))</f>
        <v>239.01439999999999</v>
      </c>
      <c r="I3094" s="53"/>
      <c r="J3094" s="54">
        <v>1</v>
      </c>
      <c r="K3094" s="54">
        <v>10</v>
      </c>
      <c r="L3094" s="54">
        <v>400</v>
      </c>
      <c r="M3094" s="50" t="s">
        <v>8137</v>
      </c>
      <c r="N3094" s="53" t="s">
        <v>8396</v>
      </c>
      <c r="O3094" s="53" t="s">
        <v>8460</v>
      </c>
      <c r="P3094" s="55" t="s">
        <v>1630</v>
      </c>
      <c r="Q3094" s="55" t="s">
        <v>54</v>
      </c>
      <c r="R3094" s="55" t="s">
        <v>55</v>
      </c>
      <c r="S3094" s="56">
        <v>6.8000000000000005E-2</v>
      </c>
      <c r="T3094" s="56" t="s">
        <v>8466</v>
      </c>
      <c r="U3094" s="57" t="str">
        <f>IF(OR(C3094="",H3094=""),"",C3094*H3094)</f>
        <v/>
      </c>
      <c r="V3094" s="57" t="str">
        <f>IF(OR(C3094="",S3094=""),"",S3094*C3094)</f>
        <v/>
      </c>
      <c r="W3094" s="56" t="str">
        <f>IF(OR(C3094="",T3094=""),"",C3094*T3094)</f>
        <v/>
      </c>
    </row>
    <row r="3095" spans="1:23" ht="20.100000000000001" customHeight="1" x14ac:dyDescent="0.2">
      <c r="A3095" s="49" t="s">
        <v>8467</v>
      </c>
      <c r="B3095" s="49" t="s">
        <v>8468</v>
      </c>
      <c r="C3095" s="50"/>
      <c r="D3095" s="51" t="s">
        <v>209</v>
      </c>
      <c r="E3095" s="52">
        <v>389.03</v>
      </c>
      <c r="F3095" s="52">
        <f t="shared" si="47"/>
        <v>248.97919999999999</v>
      </c>
      <c r="G3095" s="52">
        <f>E3095-(25 *E3095/100)</f>
        <v>291.77249999999998</v>
      </c>
      <c r="H3095" s="52">
        <f>IF(E3095="","",E3095*(1-$F$3))</f>
        <v>248.97919999999999</v>
      </c>
      <c r="I3095" s="53"/>
      <c r="J3095" s="54">
        <v>1</v>
      </c>
      <c r="K3095" s="54">
        <v>10</v>
      </c>
      <c r="L3095" s="54">
        <v>400</v>
      </c>
      <c r="M3095" s="50" t="s">
        <v>8137</v>
      </c>
      <c r="N3095" s="53" t="s">
        <v>8396</v>
      </c>
      <c r="O3095" s="53" t="s">
        <v>8460</v>
      </c>
      <c r="P3095" s="55" t="s">
        <v>1630</v>
      </c>
      <c r="Q3095" s="55" t="s">
        <v>54</v>
      </c>
      <c r="R3095" s="55" t="s">
        <v>55</v>
      </c>
      <c r="S3095" s="56">
        <v>6.5000000000000002E-2</v>
      </c>
      <c r="T3095" s="56" t="s">
        <v>8469</v>
      </c>
      <c r="U3095" s="57" t="str">
        <f>IF(OR(C3095="",H3095=""),"",C3095*H3095)</f>
        <v/>
      </c>
      <c r="V3095" s="57" t="str">
        <f>IF(OR(C3095="",S3095=""),"",S3095*C3095)</f>
        <v/>
      </c>
      <c r="W3095" s="56" t="str">
        <f>IF(OR(C3095="",T3095=""),"",C3095*T3095)</f>
        <v/>
      </c>
    </row>
    <row r="3096" spans="1:23" ht="20.100000000000001" customHeight="1" x14ac:dyDescent="0.2">
      <c r="A3096" s="49" t="s">
        <v>8470</v>
      </c>
      <c r="B3096" s="49" t="s">
        <v>8471</v>
      </c>
      <c r="C3096" s="50"/>
      <c r="D3096" s="51" t="s">
        <v>209</v>
      </c>
      <c r="E3096" s="52">
        <v>408.73</v>
      </c>
      <c r="F3096" s="52">
        <f t="shared" si="47"/>
        <v>261.58720000000005</v>
      </c>
      <c r="G3096" s="52">
        <f>E3096-(25 *E3096/100)</f>
        <v>306.54750000000001</v>
      </c>
      <c r="H3096" s="52">
        <f>IF(E3096="","",E3096*(1-$F$3))</f>
        <v>261.5872</v>
      </c>
      <c r="I3096" s="53"/>
      <c r="J3096" s="54">
        <v>1</v>
      </c>
      <c r="K3096" s="54">
        <v>10</v>
      </c>
      <c r="L3096" s="54">
        <v>400</v>
      </c>
      <c r="M3096" s="50" t="s">
        <v>8137</v>
      </c>
      <c r="N3096" s="53" t="s">
        <v>8396</v>
      </c>
      <c r="O3096" s="53" t="s">
        <v>8460</v>
      </c>
      <c r="P3096" s="55" t="s">
        <v>1630</v>
      </c>
      <c r="Q3096" s="55" t="s">
        <v>54</v>
      </c>
      <c r="R3096" s="55" t="s">
        <v>55</v>
      </c>
      <c r="S3096" s="56">
        <v>6.8000000000000005E-2</v>
      </c>
      <c r="T3096" s="56" t="s">
        <v>8466</v>
      </c>
      <c r="U3096" s="57" t="str">
        <f>IF(OR(C3096="",H3096=""),"",C3096*H3096)</f>
        <v/>
      </c>
      <c r="V3096" s="57" t="str">
        <f>IF(OR(C3096="",S3096=""),"",S3096*C3096)</f>
        <v/>
      </c>
      <c r="W3096" s="56" t="str">
        <f>IF(OR(C3096="",T3096=""),"",C3096*T3096)</f>
        <v/>
      </c>
    </row>
    <row r="3097" spans="1:23" ht="20.100000000000001" customHeight="1" x14ac:dyDescent="0.2">
      <c r="A3097" s="49" t="s">
        <v>8472</v>
      </c>
      <c r="B3097" s="49" t="s">
        <v>8473</v>
      </c>
      <c r="C3097" s="50"/>
      <c r="D3097" s="51" t="s">
        <v>209</v>
      </c>
      <c r="E3097" s="52">
        <v>404.46</v>
      </c>
      <c r="F3097" s="52">
        <f t="shared" si="47"/>
        <v>258.8544</v>
      </c>
      <c r="G3097" s="52">
        <f>E3097-(25 *E3097/100)</f>
        <v>303.34499999999997</v>
      </c>
      <c r="H3097" s="52">
        <f>IF(E3097="","",E3097*(1-$F$3))</f>
        <v>258.8544</v>
      </c>
      <c r="I3097" s="53"/>
      <c r="J3097" s="54">
        <v>1</v>
      </c>
      <c r="K3097" s="54">
        <v>10</v>
      </c>
      <c r="L3097" s="54">
        <v>400</v>
      </c>
      <c r="M3097" s="50" t="s">
        <v>8137</v>
      </c>
      <c r="N3097" s="53" t="s">
        <v>8396</v>
      </c>
      <c r="O3097" s="53" t="s">
        <v>8460</v>
      </c>
      <c r="P3097" s="55" t="s">
        <v>1630</v>
      </c>
      <c r="Q3097" s="55" t="s">
        <v>54</v>
      </c>
      <c r="R3097" s="55" t="s">
        <v>55</v>
      </c>
      <c r="S3097" s="56">
        <v>6.5000000000000002E-2</v>
      </c>
      <c r="T3097" s="56" t="s">
        <v>8469</v>
      </c>
      <c r="U3097" s="57" t="str">
        <f>IF(OR(C3097="",H3097=""),"",C3097*H3097)</f>
        <v/>
      </c>
      <c r="V3097" s="57" t="str">
        <f>IF(OR(C3097="",S3097=""),"",S3097*C3097)</f>
        <v/>
      </c>
      <c r="W3097" s="56" t="str">
        <f>IF(OR(C3097="",T3097=""),"",C3097*T3097)</f>
        <v/>
      </c>
    </row>
    <row r="3098" spans="1:23" ht="20.100000000000001" customHeight="1" x14ac:dyDescent="0.2">
      <c r="A3098" s="49" t="s">
        <v>8474</v>
      </c>
      <c r="B3098" s="49" t="s">
        <v>8475</v>
      </c>
      <c r="C3098" s="50"/>
      <c r="D3098" s="51" t="s">
        <v>209</v>
      </c>
      <c r="E3098" s="52">
        <v>731.3</v>
      </c>
      <c r="F3098" s="52">
        <f t="shared" si="47"/>
        <v>468.03199999999998</v>
      </c>
      <c r="G3098" s="52">
        <f>E3098-(25 *E3098/100)</f>
        <v>548.47499999999991</v>
      </c>
      <c r="H3098" s="52">
        <f>IF(E3098="","",E3098*(1-$F$3))</f>
        <v>468.03199999999998</v>
      </c>
      <c r="I3098" s="53"/>
      <c r="J3098" s="54">
        <v>1</v>
      </c>
      <c r="K3098" s="54">
        <v>10</v>
      </c>
      <c r="L3098" s="54">
        <v>200</v>
      </c>
      <c r="M3098" s="50" t="s">
        <v>8137</v>
      </c>
      <c r="N3098" s="53" t="s">
        <v>8396</v>
      </c>
      <c r="O3098" s="53" t="s">
        <v>8460</v>
      </c>
      <c r="P3098" s="55" t="s">
        <v>1630</v>
      </c>
      <c r="Q3098" s="55" t="s">
        <v>54</v>
      </c>
      <c r="R3098" s="55" t="s">
        <v>55</v>
      </c>
      <c r="S3098" s="56">
        <v>0.50719999999999998</v>
      </c>
      <c r="T3098" s="56" t="s">
        <v>8476</v>
      </c>
      <c r="U3098" s="57" t="str">
        <f>IF(OR(C3098="",H3098=""),"",C3098*H3098)</f>
        <v/>
      </c>
      <c r="V3098" s="57" t="str">
        <f>IF(OR(C3098="",S3098=""),"",S3098*C3098)</f>
        <v/>
      </c>
      <c r="W3098" s="56" t="str">
        <f>IF(OR(C3098="",T3098=""),"",C3098*T3098)</f>
        <v/>
      </c>
    </row>
    <row r="3099" spans="1:23" ht="20.100000000000001" customHeight="1" x14ac:dyDescent="0.2">
      <c r="A3099" s="49" t="s">
        <v>8477</v>
      </c>
      <c r="B3099" s="49" t="s">
        <v>8478</v>
      </c>
      <c r="C3099" s="50"/>
      <c r="D3099" s="51" t="s">
        <v>209</v>
      </c>
      <c r="E3099" s="52">
        <v>684.25</v>
      </c>
      <c r="F3099" s="52">
        <f t="shared" si="47"/>
        <v>437.91999999999996</v>
      </c>
      <c r="G3099" s="52">
        <f>E3099-(25 *E3099/100)</f>
        <v>513.1875</v>
      </c>
      <c r="H3099" s="52">
        <f>IF(E3099="","",E3099*(1-$F$3))</f>
        <v>437.92</v>
      </c>
      <c r="I3099" s="53"/>
      <c r="J3099" s="54">
        <v>1</v>
      </c>
      <c r="K3099" s="54">
        <v>10</v>
      </c>
      <c r="L3099" s="54">
        <v>200</v>
      </c>
      <c r="M3099" s="50" t="s">
        <v>8137</v>
      </c>
      <c r="N3099" s="53" t="s">
        <v>8396</v>
      </c>
      <c r="O3099" s="53" t="s">
        <v>8460</v>
      </c>
      <c r="P3099" s="55" t="s">
        <v>1630</v>
      </c>
      <c r="Q3099" s="55" t="s">
        <v>54</v>
      </c>
      <c r="R3099" s="55" t="s">
        <v>55</v>
      </c>
      <c r="S3099" s="56">
        <v>7.9000000000000001E-2</v>
      </c>
      <c r="T3099" s="56" t="s">
        <v>8469</v>
      </c>
      <c r="U3099" s="57" t="str">
        <f>IF(OR(C3099="",H3099=""),"",C3099*H3099)</f>
        <v/>
      </c>
      <c r="V3099" s="57" t="str">
        <f>IF(OR(C3099="",S3099=""),"",S3099*C3099)</f>
        <v/>
      </c>
      <c r="W3099" s="56" t="str">
        <f>IF(OR(C3099="",T3099=""),"",C3099*T3099)</f>
        <v/>
      </c>
    </row>
    <row r="3100" spans="1:23" ht="20.100000000000001" customHeight="1" x14ac:dyDescent="0.2">
      <c r="A3100" s="49" t="s">
        <v>8483</v>
      </c>
      <c r="B3100" s="49" t="s">
        <v>8484</v>
      </c>
      <c r="C3100" s="50"/>
      <c r="D3100" s="51" t="s">
        <v>209</v>
      </c>
      <c r="E3100" s="52">
        <v>354.54</v>
      </c>
      <c r="F3100" s="52">
        <f t="shared" si="47"/>
        <v>226.90560000000002</v>
      </c>
      <c r="G3100" s="52">
        <f>E3100-(25 *E3100/100)</f>
        <v>265.90500000000003</v>
      </c>
      <c r="H3100" s="52">
        <f>IF(E3100="","",E3100*(1-$F$3))</f>
        <v>226.90560000000002</v>
      </c>
      <c r="I3100" s="53"/>
      <c r="J3100" s="54">
        <v>1</v>
      </c>
      <c r="K3100" s="54">
        <v>10</v>
      </c>
      <c r="L3100" s="54">
        <v>200</v>
      </c>
      <c r="M3100" s="50" t="s">
        <v>8137</v>
      </c>
      <c r="N3100" s="53" t="s">
        <v>8479</v>
      </c>
      <c r="O3100" s="53" t="s">
        <v>8480</v>
      </c>
      <c r="P3100" s="55" t="s">
        <v>1630</v>
      </c>
      <c r="Q3100" s="55" t="s">
        <v>54</v>
      </c>
      <c r="R3100" s="55" t="s">
        <v>55</v>
      </c>
      <c r="S3100" s="56">
        <v>0.13500000000000001</v>
      </c>
      <c r="T3100" s="56" t="s">
        <v>8485</v>
      </c>
      <c r="U3100" s="57" t="str">
        <f>IF(OR(C3100="",H3100=""),"",C3100*H3100)</f>
        <v/>
      </c>
      <c r="V3100" s="57" t="str">
        <f>IF(OR(C3100="",S3100=""),"",S3100*C3100)</f>
        <v/>
      </c>
      <c r="W3100" s="56" t="str">
        <f>IF(OR(C3100="",T3100=""),"",C3100*T3100)</f>
        <v/>
      </c>
    </row>
    <row r="3101" spans="1:23" ht="20.100000000000001" customHeight="1" x14ac:dyDescent="0.2">
      <c r="A3101" s="49" t="s">
        <v>8481</v>
      </c>
      <c r="B3101" s="49" t="s">
        <v>8482</v>
      </c>
      <c r="C3101" s="50"/>
      <c r="D3101" s="51" t="s">
        <v>209</v>
      </c>
      <c r="E3101" s="52">
        <v>454.56</v>
      </c>
      <c r="F3101" s="52">
        <f t="shared" si="47"/>
        <v>290.91840000000002</v>
      </c>
      <c r="G3101" s="52">
        <f>E3101-(25 *E3101/100)</f>
        <v>340.92</v>
      </c>
      <c r="H3101" s="52">
        <f>IF(E3101="","",E3101*(1-$F$3))</f>
        <v>290.91840000000002</v>
      </c>
      <c r="I3101" s="53"/>
      <c r="J3101" s="54">
        <v>1</v>
      </c>
      <c r="K3101" s="54">
        <v>10</v>
      </c>
      <c r="L3101" s="54">
        <v>200</v>
      </c>
      <c r="M3101" s="50" t="s">
        <v>8137</v>
      </c>
      <c r="N3101" s="53" t="s">
        <v>8479</v>
      </c>
      <c r="O3101" s="53" t="s">
        <v>8480</v>
      </c>
      <c r="P3101" s="55" t="s">
        <v>1630</v>
      </c>
      <c r="Q3101" s="55" t="s">
        <v>54</v>
      </c>
      <c r="R3101" s="55" t="s">
        <v>55</v>
      </c>
      <c r="S3101" s="56">
        <v>6.7699999999999996E-2</v>
      </c>
      <c r="T3101" s="56">
        <v>0</v>
      </c>
      <c r="U3101" s="57" t="str">
        <f>IF(OR(C3101="",H3101=""),"",C3101*H3101)</f>
        <v/>
      </c>
      <c r="V3101" s="57" t="str">
        <f>IF(OR(C3101="",S3101=""),"",S3101*C3101)</f>
        <v/>
      </c>
      <c r="W3101" s="56" t="str">
        <f>IF(OR(C3101="",T3101=""),"",C3101*T3101)</f>
        <v/>
      </c>
    </row>
    <row r="3102" spans="1:23" ht="20.100000000000001" customHeight="1" x14ac:dyDescent="0.2">
      <c r="A3102" s="49" t="s">
        <v>8487</v>
      </c>
      <c r="B3102" s="49" t="s">
        <v>8488</v>
      </c>
      <c r="C3102" s="50"/>
      <c r="D3102" s="51" t="s">
        <v>209</v>
      </c>
      <c r="E3102" s="52">
        <v>283.47000000000003</v>
      </c>
      <c r="F3102" s="52">
        <f t="shared" si="47"/>
        <v>181.42080000000001</v>
      </c>
      <c r="G3102" s="52">
        <f>E3102-(25 *E3102/100)</f>
        <v>212.60250000000002</v>
      </c>
      <c r="H3102" s="52">
        <f>IF(E3102="","",E3102*(1-$F$3))</f>
        <v>181.42080000000001</v>
      </c>
      <c r="I3102" s="53"/>
      <c r="J3102" s="54">
        <v>1</v>
      </c>
      <c r="K3102" s="54">
        <v>10</v>
      </c>
      <c r="L3102" s="54">
        <v>200</v>
      </c>
      <c r="M3102" s="50" t="s">
        <v>8137</v>
      </c>
      <c r="N3102" s="53" t="s">
        <v>8479</v>
      </c>
      <c r="O3102" s="53" t="s">
        <v>8486</v>
      </c>
      <c r="P3102" s="55" t="s">
        <v>1630</v>
      </c>
      <c r="Q3102" s="55" t="s">
        <v>54</v>
      </c>
      <c r="R3102" s="55" t="s">
        <v>55</v>
      </c>
      <c r="S3102" s="56">
        <v>9.5000000000000001E-2</v>
      </c>
      <c r="T3102" s="56" t="s">
        <v>8485</v>
      </c>
      <c r="U3102" s="57" t="str">
        <f>IF(OR(C3102="",H3102=""),"",C3102*H3102)</f>
        <v/>
      </c>
      <c r="V3102" s="57" t="str">
        <f>IF(OR(C3102="",S3102=""),"",S3102*C3102)</f>
        <v/>
      </c>
      <c r="W3102" s="56" t="str">
        <f>IF(OR(C3102="",T3102=""),"",C3102*T3102)</f>
        <v/>
      </c>
    </row>
    <row r="3103" spans="1:23" ht="20.100000000000001" customHeight="1" x14ac:dyDescent="0.2">
      <c r="A3103" s="49" t="s">
        <v>8489</v>
      </c>
      <c r="B3103" s="49" t="s">
        <v>8490</v>
      </c>
      <c r="C3103" s="50"/>
      <c r="D3103" s="51" t="s">
        <v>209</v>
      </c>
      <c r="E3103" s="52">
        <v>283.47000000000003</v>
      </c>
      <c r="F3103" s="52">
        <f t="shared" si="47"/>
        <v>181.42080000000001</v>
      </c>
      <c r="G3103" s="52">
        <f>E3103-(25 *E3103/100)</f>
        <v>212.60250000000002</v>
      </c>
      <c r="H3103" s="52">
        <f>IF(E3103="","",E3103*(1-$F$3))</f>
        <v>181.42080000000001</v>
      </c>
      <c r="I3103" s="53"/>
      <c r="J3103" s="54">
        <v>1</v>
      </c>
      <c r="K3103" s="54">
        <v>10</v>
      </c>
      <c r="L3103" s="54">
        <v>200</v>
      </c>
      <c r="M3103" s="50" t="s">
        <v>8137</v>
      </c>
      <c r="N3103" s="53" t="s">
        <v>8479</v>
      </c>
      <c r="O3103" s="53" t="s">
        <v>8486</v>
      </c>
      <c r="P3103" s="55" t="s">
        <v>1630</v>
      </c>
      <c r="Q3103" s="55" t="s">
        <v>54</v>
      </c>
      <c r="R3103" s="55" t="s">
        <v>55</v>
      </c>
      <c r="S3103" s="56">
        <v>9.5000000000000001E-2</v>
      </c>
      <c r="T3103" s="56" t="s">
        <v>8485</v>
      </c>
      <c r="U3103" s="57" t="str">
        <f>IF(OR(C3103="",H3103=""),"",C3103*H3103)</f>
        <v/>
      </c>
      <c r="V3103" s="57" t="str">
        <f>IF(OR(C3103="",S3103=""),"",S3103*C3103)</f>
        <v/>
      </c>
      <c r="W3103" s="56" t="str">
        <f>IF(OR(C3103="",T3103=""),"",C3103*T3103)</f>
        <v/>
      </c>
    </row>
    <row r="3104" spans="1:23" ht="20.100000000000001" customHeight="1" x14ac:dyDescent="0.2">
      <c r="A3104" s="49" t="s">
        <v>8491</v>
      </c>
      <c r="B3104" s="49" t="s">
        <v>8492</v>
      </c>
      <c r="C3104" s="50"/>
      <c r="D3104" s="51" t="s">
        <v>209</v>
      </c>
      <c r="E3104" s="52">
        <v>283.47000000000003</v>
      </c>
      <c r="F3104" s="52">
        <f t="shared" si="47"/>
        <v>181.42080000000001</v>
      </c>
      <c r="G3104" s="52">
        <f>E3104-(25 *E3104/100)</f>
        <v>212.60250000000002</v>
      </c>
      <c r="H3104" s="52">
        <f>IF(E3104="","",E3104*(1-$F$3))</f>
        <v>181.42080000000001</v>
      </c>
      <c r="I3104" s="53"/>
      <c r="J3104" s="54">
        <v>1</v>
      </c>
      <c r="K3104" s="54">
        <v>10</v>
      </c>
      <c r="L3104" s="54">
        <v>200</v>
      </c>
      <c r="M3104" s="50" t="s">
        <v>8137</v>
      </c>
      <c r="N3104" s="53" t="s">
        <v>8479</v>
      </c>
      <c r="O3104" s="53" t="s">
        <v>8486</v>
      </c>
      <c r="P3104" s="55" t="s">
        <v>1630</v>
      </c>
      <c r="Q3104" s="55" t="s">
        <v>54</v>
      </c>
      <c r="R3104" s="55" t="s">
        <v>55</v>
      </c>
      <c r="S3104" s="56">
        <v>9.5000000000000001E-2</v>
      </c>
      <c r="T3104" s="56" t="s">
        <v>8485</v>
      </c>
      <c r="U3104" s="57" t="str">
        <f>IF(OR(C3104="",H3104=""),"",C3104*H3104)</f>
        <v/>
      </c>
      <c r="V3104" s="57" t="str">
        <f>IF(OR(C3104="",S3104=""),"",S3104*C3104)</f>
        <v/>
      </c>
      <c r="W3104" s="56" t="str">
        <f>IF(OR(C3104="",T3104=""),"",C3104*T3104)</f>
        <v/>
      </c>
    </row>
    <row r="3105" spans="1:23" ht="20.100000000000001" customHeight="1" x14ac:dyDescent="0.2">
      <c r="A3105" s="49" t="s">
        <v>8493</v>
      </c>
      <c r="B3105" s="49" t="s">
        <v>8494</v>
      </c>
      <c r="C3105" s="50"/>
      <c r="D3105" s="51" t="s">
        <v>209</v>
      </c>
      <c r="E3105" s="52">
        <v>283.47000000000003</v>
      </c>
      <c r="F3105" s="52">
        <f t="shared" si="47"/>
        <v>181.42080000000001</v>
      </c>
      <c r="G3105" s="52">
        <f>E3105-(25 *E3105/100)</f>
        <v>212.60250000000002</v>
      </c>
      <c r="H3105" s="52">
        <f>IF(E3105="","",E3105*(1-$F$3))</f>
        <v>181.42080000000001</v>
      </c>
      <c r="I3105" s="53"/>
      <c r="J3105" s="54">
        <v>1</v>
      </c>
      <c r="K3105" s="54">
        <v>10</v>
      </c>
      <c r="L3105" s="54">
        <v>200</v>
      </c>
      <c r="M3105" s="50" t="s">
        <v>8137</v>
      </c>
      <c r="N3105" s="53" t="s">
        <v>8479</v>
      </c>
      <c r="O3105" s="53" t="s">
        <v>8486</v>
      </c>
      <c r="P3105" s="55" t="s">
        <v>1630</v>
      </c>
      <c r="Q3105" s="55" t="s">
        <v>54</v>
      </c>
      <c r="R3105" s="55" t="s">
        <v>55</v>
      </c>
      <c r="S3105" s="56">
        <v>9.5000000000000001E-2</v>
      </c>
      <c r="T3105" s="56" t="s">
        <v>8485</v>
      </c>
      <c r="U3105" s="57" t="str">
        <f>IF(OR(C3105="",H3105=""),"",C3105*H3105)</f>
        <v/>
      </c>
      <c r="V3105" s="57" t="str">
        <f>IF(OR(C3105="",S3105=""),"",S3105*C3105)</f>
        <v/>
      </c>
      <c r="W3105" s="56" t="str">
        <f>IF(OR(C3105="",T3105=""),"",C3105*T3105)</f>
        <v/>
      </c>
    </row>
    <row r="3106" spans="1:23" ht="20.100000000000001" customHeight="1" x14ac:dyDescent="0.2">
      <c r="A3106" s="49" t="s">
        <v>8495</v>
      </c>
      <c r="B3106" s="49" t="s">
        <v>8496</v>
      </c>
      <c r="C3106" s="50"/>
      <c r="D3106" s="51" t="s">
        <v>209</v>
      </c>
      <c r="E3106" s="52">
        <v>283.47000000000003</v>
      </c>
      <c r="F3106" s="52">
        <f t="shared" si="47"/>
        <v>181.42080000000001</v>
      </c>
      <c r="G3106" s="52">
        <f>E3106-(25 *E3106/100)</f>
        <v>212.60250000000002</v>
      </c>
      <c r="H3106" s="52">
        <f>IF(E3106="","",E3106*(1-$F$3))</f>
        <v>181.42080000000001</v>
      </c>
      <c r="I3106" s="53"/>
      <c r="J3106" s="54">
        <v>200</v>
      </c>
      <c r="K3106" s="54">
        <v>10</v>
      </c>
      <c r="L3106" s="54">
        <v>200</v>
      </c>
      <c r="M3106" s="50" t="s">
        <v>8137</v>
      </c>
      <c r="N3106" s="53" t="s">
        <v>8479</v>
      </c>
      <c r="O3106" s="53" t="s">
        <v>8486</v>
      </c>
      <c r="P3106" s="55" t="s">
        <v>1664</v>
      </c>
      <c r="Q3106" s="55" t="s">
        <v>54</v>
      </c>
      <c r="R3106" s="55" t="s">
        <v>55</v>
      </c>
      <c r="S3106" s="56">
        <v>9.5000000000000001E-2</v>
      </c>
      <c r="T3106" s="56" t="s">
        <v>8485</v>
      </c>
      <c r="U3106" s="57" t="str">
        <f>IF(OR(C3106="",H3106=""),"",C3106*H3106)</f>
        <v/>
      </c>
      <c r="V3106" s="57" t="str">
        <f>IF(OR(C3106="",S3106=""),"",S3106*C3106)</f>
        <v/>
      </c>
      <c r="W3106" s="56" t="str">
        <f>IF(OR(C3106="",T3106=""),"",C3106*T3106)</f>
        <v/>
      </c>
    </row>
    <row r="3107" spans="1:23" ht="20.100000000000001" customHeight="1" x14ac:dyDescent="0.2">
      <c r="A3107" s="49" t="s">
        <v>8498</v>
      </c>
      <c r="B3107" s="49" t="s">
        <v>8499</v>
      </c>
      <c r="C3107" s="50"/>
      <c r="D3107" s="51" t="s">
        <v>209</v>
      </c>
      <c r="E3107" s="52">
        <v>305.16000000000003</v>
      </c>
      <c r="F3107" s="52">
        <f t="shared" si="47"/>
        <v>195.30240000000003</v>
      </c>
      <c r="G3107" s="52">
        <f>E3107-(25 *E3107/100)</f>
        <v>228.87</v>
      </c>
      <c r="H3107" s="52">
        <f>IF(E3107="","",E3107*(1-$F$3))</f>
        <v>195.30240000000003</v>
      </c>
      <c r="I3107" s="53"/>
      <c r="J3107" s="54">
        <v>1</v>
      </c>
      <c r="K3107" s="54">
        <v>10</v>
      </c>
      <c r="L3107" s="54">
        <v>200</v>
      </c>
      <c r="M3107" s="50" t="s">
        <v>8137</v>
      </c>
      <c r="N3107" s="53" t="s">
        <v>8479</v>
      </c>
      <c r="O3107" s="53" t="s">
        <v>8497</v>
      </c>
      <c r="P3107" s="55" t="s">
        <v>1630</v>
      </c>
      <c r="Q3107" s="55" t="s">
        <v>54</v>
      </c>
      <c r="R3107" s="55" t="s">
        <v>55</v>
      </c>
      <c r="S3107" s="56">
        <v>6.7699999999999996E-2</v>
      </c>
      <c r="T3107" s="56">
        <v>0</v>
      </c>
      <c r="U3107" s="57" t="str">
        <f>IF(OR(C3107="",H3107=""),"",C3107*H3107)</f>
        <v/>
      </c>
      <c r="V3107" s="57" t="str">
        <f>IF(OR(C3107="",S3107=""),"",S3107*C3107)</f>
        <v/>
      </c>
      <c r="W3107" s="56" t="str">
        <f>IF(OR(C3107="",T3107=""),"",C3107*T3107)</f>
        <v/>
      </c>
    </row>
    <row r="3108" spans="1:23" ht="20.100000000000001" customHeight="1" x14ac:dyDescent="0.2">
      <c r="A3108" s="49" t="s">
        <v>8501</v>
      </c>
      <c r="B3108" s="49" t="s">
        <v>8502</v>
      </c>
      <c r="C3108" s="50"/>
      <c r="D3108" s="51" t="s">
        <v>209</v>
      </c>
      <c r="E3108" s="52">
        <v>426.56</v>
      </c>
      <c r="F3108" s="52">
        <f t="shared" si="47"/>
        <v>272.9984</v>
      </c>
      <c r="G3108" s="52">
        <f>E3108-(25 *E3108/100)</f>
        <v>319.92</v>
      </c>
      <c r="H3108" s="52">
        <f>IF(E3108="","",E3108*(1-$F$3))</f>
        <v>272.9984</v>
      </c>
      <c r="I3108" s="53"/>
      <c r="J3108" s="54">
        <v>1</v>
      </c>
      <c r="K3108" s="54">
        <v>10</v>
      </c>
      <c r="L3108" s="54">
        <v>200</v>
      </c>
      <c r="M3108" s="50" t="s">
        <v>8137</v>
      </c>
      <c r="N3108" s="53" t="s">
        <v>8479</v>
      </c>
      <c r="O3108" s="53" t="s">
        <v>8500</v>
      </c>
      <c r="P3108" s="55" t="s">
        <v>1630</v>
      </c>
      <c r="Q3108" s="55" t="s">
        <v>54</v>
      </c>
      <c r="R3108" s="55" t="s">
        <v>55</v>
      </c>
      <c r="S3108" s="56">
        <v>9.5000000000000001E-2</v>
      </c>
      <c r="T3108" s="56" t="s">
        <v>8485</v>
      </c>
      <c r="U3108" s="57" t="str">
        <f>IF(OR(C3108="",H3108=""),"",C3108*H3108)</f>
        <v/>
      </c>
      <c r="V3108" s="57" t="str">
        <f>IF(OR(C3108="",S3108=""),"",S3108*C3108)</f>
        <v/>
      </c>
      <c r="W3108" s="56" t="str">
        <f>IF(OR(C3108="",T3108=""),"",C3108*T3108)</f>
        <v/>
      </c>
    </row>
    <row r="3109" spans="1:23" ht="20.100000000000001" customHeight="1" x14ac:dyDescent="0.2">
      <c r="A3109" s="49" t="s">
        <v>8503</v>
      </c>
      <c r="B3109" s="49" t="s">
        <v>8504</v>
      </c>
      <c r="C3109" s="50"/>
      <c r="D3109" s="51" t="s">
        <v>209</v>
      </c>
      <c r="E3109" s="52">
        <v>469.26</v>
      </c>
      <c r="F3109" s="52">
        <f t="shared" si="47"/>
        <v>300.32639999999998</v>
      </c>
      <c r="G3109" s="52">
        <f>E3109-(25 *E3109/100)</f>
        <v>351.94499999999999</v>
      </c>
      <c r="H3109" s="52">
        <f>IF(E3109="","",E3109*(1-$F$3))</f>
        <v>300.32639999999998</v>
      </c>
      <c r="I3109" s="53"/>
      <c r="J3109" s="54">
        <v>200</v>
      </c>
      <c r="K3109" s="54">
        <v>10</v>
      </c>
      <c r="L3109" s="54">
        <v>200</v>
      </c>
      <c r="M3109" s="50" t="s">
        <v>8137</v>
      </c>
      <c r="N3109" s="53" t="s">
        <v>8479</v>
      </c>
      <c r="O3109" s="53" t="s">
        <v>8500</v>
      </c>
      <c r="P3109" s="55" t="s">
        <v>1664</v>
      </c>
      <c r="Q3109" s="55" t="s">
        <v>54</v>
      </c>
      <c r="R3109" s="55" t="s">
        <v>55</v>
      </c>
      <c r="S3109" s="56">
        <v>0.09</v>
      </c>
      <c r="T3109" s="56" t="s">
        <v>8485</v>
      </c>
      <c r="U3109" s="57" t="str">
        <f>IF(OR(C3109="",H3109=""),"",C3109*H3109)</f>
        <v/>
      </c>
      <c r="V3109" s="57" t="str">
        <f>IF(OR(C3109="",S3109=""),"",S3109*C3109)</f>
        <v/>
      </c>
      <c r="W3109" s="56" t="str">
        <f>IF(OR(C3109="",T3109=""),"",C3109*T3109)</f>
        <v/>
      </c>
    </row>
    <row r="3110" spans="1:23" ht="20.100000000000001" customHeight="1" x14ac:dyDescent="0.2">
      <c r="A3110" s="49" t="s">
        <v>8526</v>
      </c>
      <c r="B3110" s="49" t="s">
        <v>8527</v>
      </c>
      <c r="C3110" s="50"/>
      <c r="D3110" s="51" t="s">
        <v>209</v>
      </c>
      <c r="E3110" s="52">
        <v>358.77</v>
      </c>
      <c r="F3110" s="52">
        <f t="shared" si="47"/>
        <v>229.61279999999999</v>
      </c>
      <c r="G3110" s="52">
        <f>E3110-(25 *E3110/100)</f>
        <v>269.07749999999999</v>
      </c>
      <c r="H3110" s="52">
        <f>IF(E3110="","",E3110*(1-$F$3))</f>
        <v>229.61279999999999</v>
      </c>
      <c r="I3110" s="53"/>
      <c r="J3110" s="54">
        <v>200</v>
      </c>
      <c r="K3110" s="54">
        <v>10</v>
      </c>
      <c r="L3110" s="54">
        <v>200</v>
      </c>
      <c r="M3110" s="50" t="s">
        <v>8137</v>
      </c>
      <c r="N3110" s="53" t="s">
        <v>8479</v>
      </c>
      <c r="O3110" s="53" t="s">
        <v>8500</v>
      </c>
      <c r="P3110" s="55" t="s">
        <v>1664</v>
      </c>
      <c r="Q3110" s="55" t="s">
        <v>54</v>
      </c>
      <c r="R3110" s="55" t="s">
        <v>55</v>
      </c>
      <c r="S3110" s="56">
        <v>9.5000000000000001E-2</v>
      </c>
      <c r="T3110" s="56" t="s">
        <v>8485</v>
      </c>
      <c r="U3110" s="57" t="str">
        <f>IF(OR(C3110="",H3110=""),"",C3110*H3110)</f>
        <v/>
      </c>
      <c r="V3110" s="57" t="str">
        <f>IF(OR(C3110="",S3110=""),"",S3110*C3110)</f>
        <v/>
      </c>
      <c r="W3110" s="56" t="str">
        <f>IF(OR(C3110="",T3110=""),"",C3110*T3110)</f>
        <v/>
      </c>
    </row>
    <row r="3111" spans="1:23" ht="20.100000000000001" customHeight="1" x14ac:dyDescent="0.2">
      <c r="A3111" s="49" t="s">
        <v>8505</v>
      </c>
      <c r="B3111" s="49" t="s">
        <v>8506</v>
      </c>
      <c r="C3111" s="50"/>
      <c r="D3111" s="51" t="s">
        <v>209</v>
      </c>
      <c r="E3111" s="52">
        <v>238.61</v>
      </c>
      <c r="F3111" s="52">
        <f t="shared" si="47"/>
        <v>152.71039999999999</v>
      </c>
      <c r="G3111" s="52">
        <f>E3111-(25 *E3111/100)</f>
        <v>178.95750000000001</v>
      </c>
      <c r="H3111" s="52">
        <f>IF(E3111="","",E3111*(1-$F$3))</f>
        <v>152.71040000000002</v>
      </c>
      <c r="I3111" s="53"/>
      <c r="J3111" s="54">
        <v>1</v>
      </c>
      <c r="K3111" s="54">
        <v>10</v>
      </c>
      <c r="L3111" s="54">
        <v>200</v>
      </c>
      <c r="M3111" s="50" t="s">
        <v>8137</v>
      </c>
      <c r="N3111" s="53" t="s">
        <v>8479</v>
      </c>
      <c r="O3111" s="53" t="s">
        <v>8500</v>
      </c>
      <c r="P3111" s="55" t="s">
        <v>1630</v>
      </c>
      <c r="Q3111" s="55" t="s">
        <v>54</v>
      </c>
      <c r="R3111" s="55" t="s">
        <v>55</v>
      </c>
      <c r="S3111" s="56">
        <v>9.5000000000000001E-2</v>
      </c>
      <c r="T3111" s="56" t="s">
        <v>8485</v>
      </c>
      <c r="U3111" s="57" t="str">
        <f>IF(OR(C3111="",H3111=""),"",C3111*H3111)</f>
        <v/>
      </c>
      <c r="V3111" s="57" t="str">
        <f>IF(OR(C3111="",S3111=""),"",S3111*C3111)</f>
        <v/>
      </c>
      <c r="W3111" s="56" t="str">
        <f>IF(OR(C3111="",T3111=""),"",C3111*T3111)</f>
        <v/>
      </c>
    </row>
    <row r="3112" spans="1:23" ht="20.100000000000001" customHeight="1" x14ac:dyDescent="0.2">
      <c r="A3112" s="49" t="s">
        <v>8507</v>
      </c>
      <c r="B3112" s="49" t="s">
        <v>8508</v>
      </c>
      <c r="C3112" s="50"/>
      <c r="D3112" s="51" t="s">
        <v>209</v>
      </c>
      <c r="E3112" s="52">
        <v>315.75</v>
      </c>
      <c r="F3112" s="52">
        <f t="shared" si="47"/>
        <v>202.07999999999998</v>
      </c>
      <c r="G3112" s="52">
        <f>E3112-(25 *E3112/100)</f>
        <v>236.8125</v>
      </c>
      <c r="H3112" s="52">
        <f>IF(E3112="","",E3112*(1-$F$3))</f>
        <v>202.08</v>
      </c>
      <c r="I3112" s="53"/>
      <c r="J3112" s="54">
        <v>200</v>
      </c>
      <c r="K3112" s="54">
        <v>10</v>
      </c>
      <c r="L3112" s="54">
        <v>200</v>
      </c>
      <c r="M3112" s="50" t="s">
        <v>8137</v>
      </c>
      <c r="N3112" s="53" t="s">
        <v>8479</v>
      </c>
      <c r="O3112" s="53" t="s">
        <v>8500</v>
      </c>
      <c r="P3112" s="55" t="s">
        <v>1664</v>
      </c>
      <c r="Q3112" s="55" t="s">
        <v>54</v>
      </c>
      <c r="R3112" s="55" t="s">
        <v>55</v>
      </c>
      <c r="S3112" s="56">
        <v>0.09</v>
      </c>
      <c r="T3112" s="56" t="s">
        <v>8485</v>
      </c>
      <c r="U3112" s="57" t="str">
        <f>IF(OR(C3112="",H3112=""),"",C3112*H3112)</f>
        <v/>
      </c>
      <c r="V3112" s="57" t="str">
        <f>IF(OR(C3112="",S3112=""),"",S3112*C3112)</f>
        <v/>
      </c>
      <c r="W3112" s="56" t="str">
        <f>IF(OR(C3112="",T3112=""),"",C3112*T3112)</f>
        <v/>
      </c>
    </row>
    <row r="3113" spans="1:23" ht="20.100000000000001" customHeight="1" x14ac:dyDescent="0.2">
      <c r="A3113" s="49" t="s">
        <v>8509</v>
      </c>
      <c r="B3113" s="49" t="s">
        <v>8510</v>
      </c>
      <c r="C3113" s="50"/>
      <c r="D3113" s="51" t="s">
        <v>209</v>
      </c>
      <c r="E3113" s="52">
        <v>321.52</v>
      </c>
      <c r="F3113" s="52">
        <f t="shared" si="47"/>
        <v>205.77279999999999</v>
      </c>
      <c r="G3113" s="52">
        <f>E3113-(25 *E3113/100)</f>
        <v>241.14</v>
      </c>
      <c r="H3113" s="52">
        <f>IF(E3113="","",E3113*(1-$F$3))</f>
        <v>205.77279999999999</v>
      </c>
      <c r="I3113" s="53"/>
      <c r="J3113" s="54">
        <v>1</v>
      </c>
      <c r="K3113" s="54">
        <v>10</v>
      </c>
      <c r="L3113" s="54">
        <v>200</v>
      </c>
      <c r="M3113" s="50" t="s">
        <v>8137</v>
      </c>
      <c r="N3113" s="53" t="s">
        <v>8479</v>
      </c>
      <c r="O3113" s="53" t="s">
        <v>8500</v>
      </c>
      <c r="P3113" s="55" t="s">
        <v>1630</v>
      </c>
      <c r="Q3113" s="55" t="s">
        <v>54</v>
      </c>
      <c r="R3113" s="55" t="s">
        <v>55</v>
      </c>
      <c r="S3113" s="56">
        <v>9.5000000000000001E-2</v>
      </c>
      <c r="T3113" s="56" t="s">
        <v>8485</v>
      </c>
      <c r="U3113" s="57" t="str">
        <f>IF(OR(C3113="",H3113=""),"",C3113*H3113)</f>
        <v/>
      </c>
      <c r="V3113" s="57" t="str">
        <f>IF(OR(C3113="",S3113=""),"",S3113*C3113)</f>
        <v/>
      </c>
      <c r="W3113" s="56" t="str">
        <f>IF(OR(C3113="",T3113=""),"",C3113*T3113)</f>
        <v/>
      </c>
    </row>
    <row r="3114" spans="1:23" ht="20.100000000000001" customHeight="1" x14ac:dyDescent="0.2">
      <c r="A3114" s="49" t="s">
        <v>8511</v>
      </c>
      <c r="B3114" s="49" t="s">
        <v>8512</v>
      </c>
      <c r="C3114" s="50"/>
      <c r="D3114" s="51" t="s">
        <v>209</v>
      </c>
      <c r="E3114" s="52">
        <v>375.4</v>
      </c>
      <c r="F3114" s="52">
        <f t="shared" si="47"/>
        <v>240.25599999999997</v>
      </c>
      <c r="G3114" s="52">
        <f>E3114-(25 *E3114/100)</f>
        <v>281.54999999999995</v>
      </c>
      <c r="H3114" s="52">
        <f>IF(E3114="","",E3114*(1-$F$3))</f>
        <v>240.256</v>
      </c>
      <c r="I3114" s="53"/>
      <c r="J3114" s="54">
        <v>1</v>
      </c>
      <c r="K3114" s="54">
        <v>10</v>
      </c>
      <c r="L3114" s="54">
        <v>200</v>
      </c>
      <c r="M3114" s="50" t="s">
        <v>8137</v>
      </c>
      <c r="N3114" s="53" t="s">
        <v>8479</v>
      </c>
      <c r="O3114" s="53" t="s">
        <v>8500</v>
      </c>
      <c r="P3114" s="55" t="s">
        <v>1630</v>
      </c>
      <c r="Q3114" s="55" t="s">
        <v>54</v>
      </c>
      <c r="R3114" s="55" t="s">
        <v>55</v>
      </c>
      <c r="S3114" s="56">
        <v>0.09</v>
      </c>
      <c r="T3114" s="56" t="s">
        <v>8485</v>
      </c>
      <c r="U3114" s="57" t="str">
        <f>IF(OR(C3114="",H3114=""),"",C3114*H3114)</f>
        <v/>
      </c>
      <c r="V3114" s="57" t="str">
        <f>IF(OR(C3114="",S3114=""),"",S3114*C3114)</f>
        <v/>
      </c>
      <c r="W3114" s="56" t="str">
        <f>IF(OR(C3114="",T3114=""),"",C3114*T3114)</f>
        <v/>
      </c>
    </row>
    <row r="3115" spans="1:23" ht="20.100000000000001" customHeight="1" x14ac:dyDescent="0.2">
      <c r="A3115" s="49" t="s">
        <v>8513</v>
      </c>
      <c r="B3115" s="49" t="s">
        <v>8514</v>
      </c>
      <c r="C3115" s="50"/>
      <c r="D3115" s="51" t="s">
        <v>209</v>
      </c>
      <c r="E3115" s="52">
        <v>426.56</v>
      </c>
      <c r="F3115" s="52">
        <f t="shared" si="47"/>
        <v>272.9984</v>
      </c>
      <c r="G3115" s="52">
        <f>E3115-(25 *E3115/100)</f>
        <v>319.92</v>
      </c>
      <c r="H3115" s="52">
        <f>IF(E3115="","",E3115*(1-$F$3))</f>
        <v>272.9984</v>
      </c>
      <c r="I3115" s="53"/>
      <c r="J3115" s="54">
        <v>1</v>
      </c>
      <c r="K3115" s="54">
        <v>10</v>
      </c>
      <c r="L3115" s="54">
        <v>200</v>
      </c>
      <c r="M3115" s="50" t="s">
        <v>8137</v>
      </c>
      <c r="N3115" s="53" t="s">
        <v>8479</v>
      </c>
      <c r="O3115" s="53" t="s">
        <v>8500</v>
      </c>
      <c r="P3115" s="55" t="s">
        <v>1630</v>
      </c>
      <c r="Q3115" s="55" t="s">
        <v>54</v>
      </c>
      <c r="R3115" s="55" t="s">
        <v>55</v>
      </c>
      <c r="S3115" s="56">
        <v>9.5000000000000001E-2</v>
      </c>
      <c r="T3115" s="56" t="s">
        <v>8485</v>
      </c>
      <c r="U3115" s="57" t="str">
        <f>IF(OR(C3115="",H3115=""),"",C3115*H3115)</f>
        <v/>
      </c>
      <c r="V3115" s="57" t="str">
        <f>IF(OR(C3115="",S3115=""),"",S3115*C3115)</f>
        <v/>
      </c>
      <c r="W3115" s="56" t="str">
        <f>IF(OR(C3115="",T3115=""),"",C3115*T3115)</f>
        <v/>
      </c>
    </row>
    <row r="3116" spans="1:23" ht="20.100000000000001" customHeight="1" x14ac:dyDescent="0.2">
      <c r="A3116" s="49" t="s">
        <v>8515</v>
      </c>
      <c r="B3116" s="49" t="s">
        <v>8516</v>
      </c>
      <c r="C3116" s="50"/>
      <c r="D3116" s="51" t="s">
        <v>209</v>
      </c>
      <c r="E3116" s="52">
        <v>307.68</v>
      </c>
      <c r="F3116" s="52">
        <f t="shared" si="47"/>
        <v>196.91520000000003</v>
      </c>
      <c r="G3116" s="52">
        <f>E3116-(25 *E3116/100)</f>
        <v>230.76</v>
      </c>
      <c r="H3116" s="52">
        <f>IF(E3116="","",E3116*(1-$F$3))</f>
        <v>196.9152</v>
      </c>
      <c r="I3116" s="53"/>
      <c r="J3116" s="54">
        <v>1</v>
      </c>
      <c r="K3116" s="54">
        <v>10</v>
      </c>
      <c r="L3116" s="54">
        <v>200</v>
      </c>
      <c r="M3116" s="50" t="s">
        <v>8137</v>
      </c>
      <c r="N3116" s="53" t="s">
        <v>8479</v>
      </c>
      <c r="O3116" s="53" t="s">
        <v>8500</v>
      </c>
      <c r="P3116" s="55" t="s">
        <v>1630</v>
      </c>
      <c r="Q3116" s="55" t="s">
        <v>54</v>
      </c>
      <c r="R3116" s="55" t="s">
        <v>55</v>
      </c>
      <c r="S3116" s="56">
        <v>9.5000000000000001E-2</v>
      </c>
      <c r="T3116" s="56" t="s">
        <v>8485</v>
      </c>
      <c r="U3116" s="57" t="str">
        <f>IF(OR(C3116="",H3116=""),"",C3116*H3116)</f>
        <v/>
      </c>
      <c r="V3116" s="57" t="str">
        <f>IF(OR(C3116="",S3116=""),"",S3116*C3116)</f>
        <v/>
      </c>
      <c r="W3116" s="56" t="str">
        <f>IF(OR(C3116="",T3116=""),"",C3116*T3116)</f>
        <v/>
      </c>
    </row>
    <row r="3117" spans="1:23" ht="20.100000000000001" customHeight="1" x14ac:dyDescent="0.2">
      <c r="A3117" s="49" t="s">
        <v>8517</v>
      </c>
      <c r="B3117" s="49" t="s">
        <v>8518</v>
      </c>
      <c r="C3117" s="50"/>
      <c r="D3117" s="51" t="s">
        <v>209</v>
      </c>
      <c r="E3117" s="52">
        <v>315.75</v>
      </c>
      <c r="F3117" s="52">
        <f t="shared" si="47"/>
        <v>202.07999999999998</v>
      </c>
      <c r="G3117" s="52">
        <f>E3117-(25 *E3117/100)</f>
        <v>236.8125</v>
      </c>
      <c r="H3117" s="52">
        <f>IF(E3117="","",E3117*(1-$F$3))</f>
        <v>202.08</v>
      </c>
      <c r="I3117" s="53"/>
      <c r="J3117" s="54">
        <v>1</v>
      </c>
      <c r="K3117" s="54">
        <v>10</v>
      </c>
      <c r="L3117" s="54">
        <v>200</v>
      </c>
      <c r="M3117" s="50" t="s">
        <v>8137</v>
      </c>
      <c r="N3117" s="53" t="s">
        <v>8479</v>
      </c>
      <c r="O3117" s="53" t="s">
        <v>8500</v>
      </c>
      <c r="P3117" s="55" t="s">
        <v>1630</v>
      </c>
      <c r="Q3117" s="55" t="s">
        <v>54</v>
      </c>
      <c r="R3117" s="55" t="s">
        <v>55</v>
      </c>
      <c r="S3117" s="56">
        <v>0.75</v>
      </c>
      <c r="T3117" s="56" t="s">
        <v>8519</v>
      </c>
      <c r="U3117" s="57" t="str">
        <f>IF(OR(C3117="",H3117=""),"",C3117*H3117)</f>
        <v/>
      </c>
      <c r="V3117" s="57" t="str">
        <f>IF(OR(C3117="",S3117=""),"",S3117*C3117)</f>
        <v/>
      </c>
      <c r="W3117" s="56" t="str">
        <f>IF(OR(C3117="",T3117=""),"",C3117*T3117)</f>
        <v/>
      </c>
    </row>
    <row r="3118" spans="1:23" ht="20.100000000000001" customHeight="1" x14ac:dyDescent="0.2">
      <c r="A3118" s="49" t="s">
        <v>8520</v>
      </c>
      <c r="B3118" s="49" t="s">
        <v>8521</v>
      </c>
      <c r="C3118" s="50"/>
      <c r="D3118" s="51" t="s">
        <v>209</v>
      </c>
      <c r="E3118" s="52">
        <v>426.56</v>
      </c>
      <c r="F3118" s="52">
        <f t="shared" si="47"/>
        <v>272.9984</v>
      </c>
      <c r="G3118" s="52">
        <f>E3118-(25 *E3118/100)</f>
        <v>319.92</v>
      </c>
      <c r="H3118" s="52">
        <f>IF(E3118="","",E3118*(1-$F$3))</f>
        <v>272.9984</v>
      </c>
      <c r="I3118" s="53"/>
      <c r="J3118" s="54">
        <v>1</v>
      </c>
      <c r="K3118" s="54">
        <v>10</v>
      </c>
      <c r="L3118" s="54">
        <v>200</v>
      </c>
      <c r="M3118" s="50" t="s">
        <v>8137</v>
      </c>
      <c r="N3118" s="53" t="s">
        <v>8479</v>
      </c>
      <c r="O3118" s="53" t="s">
        <v>8500</v>
      </c>
      <c r="P3118" s="55" t="s">
        <v>1630</v>
      </c>
      <c r="Q3118" s="55" t="s">
        <v>54</v>
      </c>
      <c r="R3118" s="55" t="s">
        <v>55</v>
      </c>
      <c r="S3118" s="56">
        <v>9.5000000000000001E-2</v>
      </c>
      <c r="T3118" s="56" t="s">
        <v>8485</v>
      </c>
      <c r="U3118" s="57" t="str">
        <f>IF(OR(C3118="",H3118=""),"",C3118*H3118)</f>
        <v/>
      </c>
      <c r="V3118" s="57" t="str">
        <f>IF(OR(C3118="",S3118=""),"",S3118*C3118)</f>
        <v/>
      </c>
      <c r="W3118" s="56" t="str">
        <f>IF(OR(C3118="",T3118=""),"",C3118*T3118)</f>
        <v/>
      </c>
    </row>
    <row r="3119" spans="1:23" ht="20.100000000000001" customHeight="1" x14ac:dyDescent="0.2">
      <c r="A3119" s="49" t="s">
        <v>8522</v>
      </c>
      <c r="B3119" s="49" t="s">
        <v>8523</v>
      </c>
      <c r="C3119" s="50"/>
      <c r="D3119" s="51" t="s">
        <v>209</v>
      </c>
      <c r="E3119" s="52">
        <v>238.61</v>
      </c>
      <c r="F3119" s="52">
        <f t="shared" si="47"/>
        <v>152.71039999999999</v>
      </c>
      <c r="G3119" s="52">
        <f>E3119-(25 *E3119/100)</f>
        <v>178.95750000000001</v>
      </c>
      <c r="H3119" s="52">
        <f>IF(E3119="","",E3119*(1-$F$3))</f>
        <v>152.71040000000002</v>
      </c>
      <c r="I3119" s="53"/>
      <c r="J3119" s="54">
        <v>200</v>
      </c>
      <c r="K3119" s="54">
        <v>10</v>
      </c>
      <c r="L3119" s="54">
        <v>200</v>
      </c>
      <c r="M3119" s="50" t="s">
        <v>8137</v>
      </c>
      <c r="N3119" s="53" t="s">
        <v>8479</v>
      </c>
      <c r="O3119" s="53" t="s">
        <v>8500</v>
      </c>
      <c r="P3119" s="55" t="s">
        <v>1664</v>
      </c>
      <c r="Q3119" s="55" t="s">
        <v>54</v>
      </c>
      <c r="R3119" s="55" t="s">
        <v>55</v>
      </c>
      <c r="S3119" s="56">
        <v>9.5000000000000001E-2</v>
      </c>
      <c r="T3119" s="56" t="s">
        <v>8485</v>
      </c>
      <c r="U3119" s="57" t="str">
        <f>IF(OR(C3119="",H3119=""),"",C3119*H3119)</f>
        <v/>
      </c>
      <c r="V3119" s="57" t="str">
        <f>IF(OR(C3119="",S3119=""),"",S3119*C3119)</f>
        <v/>
      </c>
      <c r="W3119" s="56" t="str">
        <f>IF(OR(C3119="",T3119=""),"",C3119*T3119)</f>
        <v/>
      </c>
    </row>
    <row r="3120" spans="1:23" ht="20.100000000000001" customHeight="1" x14ac:dyDescent="0.2">
      <c r="A3120" s="49" t="s">
        <v>8524</v>
      </c>
      <c r="B3120" s="49" t="s">
        <v>8525</v>
      </c>
      <c r="C3120" s="50"/>
      <c r="D3120" s="51" t="s">
        <v>209</v>
      </c>
      <c r="E3120" s="52">
        <v>375.4</v>
      </c>
      <c r="F3120" s="52">
        <f t="shared" si="47"/>
        <v>240.25599999999997</v>
      </c>
      <c r="G3120" s="52">
        <f>E3120-(25 *E3120/100)</f>
        <v>281.54999999999995</v>
      </c>
      <c r="H3120" s="52">
        <f>IF(E3120="","",E3120*(1-$F$3))</f>
        <v>240.256</v>
      </c>
      <c r="I3120" s="53"/>
      <c r="J3120" s="54">
        <v>200</v>
      </c>
      <c r="K3120" s="54">
        <v>10</v>
      </c>
      <c r="L3120" s="54">
        <v>200</v>
      </c>
      <c r="M3120" s="50" t="s">
        <v>8137</v>
      </c>
      <c r="N3120" s="53" t="s">
        <v>8479</v>
      </c>
      <c r="O3120" s="53" t="s">
        <v>8500</v>
      </c>
      <c r="P3120" s="55" t="s">
        <v>1664</v>
      </c>
      <c r="Q3120" s="55" t="s">
        <v>54</v>
      </c>
      <c r="R3120" s="55" t="s">
        <v>55</v>
      </c>
      <c r="S3120" s="56">
        <v>0.09</v>
      </c>
      <c r="T3120" s="56" t="s">
        <v>8485</v>
      </c>
      <c r="U3120" s="57" t="str">
        <f>IF(OR(C3120="",H3120=""),"",C3120*H3120)</f>
        <v/>
      </c>
      <c r="V3120" s="57" t="str">
        <f>IF(OR(C3120="",S3120=""),"",S3120*C3120)</f>
        <v/>
      </c>
      <c r="W3120" s="56" t="str">
        <f>IF(OR(C3120="",T3120=""),"",C3120*T3120)</f>
        <v/>
      </c>
    </row>
    <row r="3121" spans="1:23" ht="20.100000000000001" customHeight="1" x14ac:dyDescent="0.2">
      <c r="A3121" s="49" t="s">
        <v>8529</v>
      </c>
      <c r="B3121" s="49" t="s">
        <v>8530</v>
      </c>
      <c r="C3121" s="50"/>
      <c r="D3121" s="51" t="s">
        <v>209</v>
      </c>
      <c r="E3121" s="52">
        <v>255.68</v>
      </c>
      <c r="F3121" s="52">
        <f t="shared" si="47"/>
        <v>163.6352</v>
      </c>
      <c r="G3121" s="52">
        <f>E3121-(25 *E3121/100)</f>
        <v>191.76</v>
      </c>
      <c r="H3121" s="52">
        <f>IF(E3121="","",E3121*(1-$F$3))</f>
        <v>163.6352</v>
      </c>
      <c r="I3121" s="53"/>
      <c r="J3121" s="54">
        <v>1</v>
      </c>
      <c r="K3121" s="54">
        <v>10</v>
      </c>
      <c r="L3121" s="54">
        <v>200</v>
      </c>
      <c r="M3121" s="50" t="s">
        <v>8137</v>
      </c>
      <c r="N3121" s="53" t="s">
        <v>8479</v>
      </c>
      <c r="O3121" s="53" t="s">
        <v>8528</v>
      </c>
      <c r="P3121" s="55" t="s">
        <v>1630</v>
      </c>
      <c r="Q3121" s="55" t="s">
        <v>54</v>
      </c>
      <c r="R3121" s="55" t="s">
        <v>55</v>
      </c>
      <c r="S3121" s="56">
        <v>0.108</v>
      </c>
      <c r="T3121" s="56" t="s">
        <v>8531</v>
      </c>
      <c r="U3121" s="57" t="str">
        <f>IF(OR(C3121="",H3121=""),"",C3121*H3121)</f>
        <v/>
      </c>
      <c r="V3121" s="57" t="str">
        <f>IF(OR(C3121="",S3121=""),"",S3121*C3121)</f>
        <v/>
      </c>
      <c r="W3121" s="56" t="str">
        <f>IF(OR(C3121="",T3121=""),"",C3121*T3121)</f>
        <v/>
      </c>
    </row>
    <row r="3122" spans="1:23" ht="20.100000000000001" customHeight="1" x14ac:dyDescent="0.2">
      <c r="A3122" s="49" t="s">
        <v>8533</v>
      </c>
      <c r="B3122" s="49" t="s">
        <v>8534</v>
      </c>
      <c r="C3122" s="50"/>
      <c r="D3122" s="51" t="s">
        <v>209</v>
      </c>
      <c r="E3122" s="52">
        <v>308.58</v>
      </c>
      <c r="F3122" s="52">
        <f t="shared" si="47"/>
        <v>197.49119999999999</v>
      </c>
      <c r="G3122" s="52">
        <f>E3122-(25 *E3122/100)</f>
        <v>231.435</v>
      </c>
      <c r="H3122" s="52">
        <f>IF(E3122="","",E3122*(1-$F$3))</f>
        <v>197.49119999999999</v>
      </c>
      <c r="I3122" s="53"/>
      <c r="J3122" s="54">
        <v>1</v>
      </c>
      <c r="K3122" s="54">
        <v>10</v>
      </c>
      <c r="L3122" s="54">
        <v>200</v>
      </c>
      <c r="M3122" s="50" t="s">
        <v>8137</v>
      </c>
      <c r="N3122" s="53" t="s">
        <v>8479</v>
      </c>
      <c r="O3122" s="53" t="s">
        <v>8532</v>
      </c>
      <c r="P3122" s="55" t="s">
        <v>1630</v>
      </c>
      <c r="Q3122" s="55" t="s">
        <v>54</v>
      </c>
      <c r="R3122" s="55" t="s">
        <v>55</v>
      </c>
      <c r="S3122" s="56">
        <v>0.108</v>
      </c>
      <c r="T3122" s="56" t="s">
        <v>8531</v>
      </c>
      <c r="U3122" s="57" t="str">
        <f>IF(OR(C3122="",H3122=""),"",C3122*H3122)</f>
        <v/>
      </c>
      <c r="V3122" s="57" t="str">
        <f>IF(OR(C3122="",S3122=""),"",S3122*C3122)</f>
        <v/>
      </c>
      <c r="W3122" s="56" t="str">
        <f>IF(OR(C3122="",T3122=""),"",C3122*T3122)</f>
        <v/>
      </c>
    </row>
    <row r="3123" spans="1:23" ht="20.100000000000001" customHeight="1" x14ac:dyDescent="0.2">
      <c r="A3123" s="49" t="s">
        <v>8536</v>
      </c>
      <c r="B3123" s="49" t="s">
        <v>8537</v>
      </c>
      <c r="C3123" s="50"/>
      <c r="D3123" s="51" t="s">
        <v>209</v>
      </c>
      <c r="E3123" s="52">
        <v>342.38</v>
      </c>
      <c r="F3123" s="52">
        <f t="shared" si="47"/>
        <v>219.1232</v>
      </c>
      <c r="G3123" s="52">
        <f>E3123-(25 *E3123/100)</f>
        <v>256.78499999999997</v>
      </c>
      <c r="H3123" s="52">
        <f>IF(E3123="","",E3123*(1-$F$3))</f>
        <v>219.1232</v>
      </c>
      <c r="I3123" s="53"/>
      <c r="J3123" s="54">
        <v>1</v>
      </c>
      <c r="K3123" s="54">
        <v>10</v>
      </c>
      <c r="L3123" s="54">
        <v>500</v>
      </c>
      <c r="M3123" s="50" t="s">
        <v>8137</v>
      </c>
      <c r="N3123" s="53" t="s">
        <v>8479</v>
      </c>
      <c r="O3123" s="53" t="s">
        <v>8535</v>
      </c>
      <c r="P3123" s="55" t="s">
        <v>1630</v>
      </c>
      <c r="Q3123" s="55" t="s">
        <v>54</v>
      </c>
      <c r="R3123" s="55" t="s">
        <v>55</v>
      </c>
      <c r="S3123" s="56">
        <v>2.5000000000000001E-2</v>
      </c>
      <c r="T3123" s="56" t="s">
        <v>8538</v>
      </c>
      <c r="U3123" s="57" t="str">
        <f>IF(OR(C3123="",H3123=""),"",C3123*H3123)</f>
        <v/>
      </c>
      <c r="V3123" s="57" t="str">
        <f>IF(OR(C3123="",S3123=""),"",S3123*C3123)</f>
        <v/>
      </c>
      <c r="W3123" s="56" t="str">
        <f>IF(OR(C3123="",T3123=""),"",C3123*T3123)</f>
        <v/>
      </c>
    </row>
    <row r="3124" spans="1:23" ht="20.100000000000001" customHeight="1" x14ac:dyDescent="0.2">
      <c r="A3124" s="49" t="s">
        <v>8539</v>
      </c>
      <c r="B3124" s="49" t="s">
        <v>8540</v>
      </c>
      <c r="C3124" s="50"/>
      <c r="D3124" s="51" t="s">
        <v>209</v>
      </c>
      <c r="E3124" s="52">
        <v>508.75</v>
      </c>
      <c r="F3124" s="52">
        <f t="shared" si="47"/>
        <v>325.60000000000002</v>
      </c>
      <c r="G3124" s="52">
        <f>E3124-(25 *E3124/100)</f>
        <v>381.5625</v>
      </c>
      <c r="H3124" s="52">
        <f>IF(E3124="","",E3124*(1-$F$3))</f>
        <v>325.60000000000002</v>
      </c>
      <c r="I3124" s="53"/>
      <c r="J3124" s="54">
        <v>1</v>
      </c>
      <c r="K3124" s="54">
        <v>10</v>
      </c>
      <c r="L3124" s="54">
        <v>500</v>
      </c>
      <c r="M3124" s="50" t="s">
        <v>8137</v>
      </c>
      <c r="N3124" s="53" t="s">
        <v>8479</v>
      </c>
      <c r="O3124" s="53" t="s">
        <v>8535</v>
      </c>
      <c r="P3124" s="55" t="s">
        <v>1630</v>
      </c>
      <c r="Q3124" s="55" t="s">
        <v>54</v>
      </c>
      <c r="R3124" s="55" t="s">
        <v>55</v>
      </c>
      <c r="S3124" s="56">
        <v>1.7999999999999999E-2</v>
      </c>
      <c r="T3124" s="56" t="s">
        <v>8538</v>
      </c>
      <c r="U3124" s="57" t="str">
        <f>IF(OR(C3124="",H3124=""),"",C3124*H3124)</f>
        <v/>
      </c>
      <c r="V3124" s="57" t="str">
        <f>IF(OR(C3124="",S3124=""),"",S3124*C3124)</f>
        <v/>
      </c>
      <c r="W3124" s="56" t="str">
        <f>IF(OR(C3124="",T3124=""),"",C3124*T3124)</f>
        <v/>
      </c>
    </row>
    <row r="3125" spans="1:23" ht="20.100000000000001" customHeight="1" x14ac:dyDescent="0.2">
      <c r="A3125" s="49" t="s">
        <v>8541</v>
      </c>
      <c r="B3125" s="49" t="s">
        <v>8542</v>
      </c>
      <c r="C3125" s="50"/>
      <c r="D3125" s="51" t="s">
        <v>209</v>
      </c>
      <c r="E3125" s="52">
        <v>403.63</v>
      </c>
      <c r="F3125" s="52">
        <f t="shared" si="47"/>
        <v>258.32319999999999</v>
      </c>
      <c r="G3125" s="52">
        <f>E3125-(25 *E3125/100)</f>
        <v>302.72249999999997</v>
      </c>
      <c r="H3125" s="52">
        <f>IF(E3125="","",E3125*(1-$F$3))</f>
        <v>258.32319999999999</v>
      </c>
      <c r="I3125" s="53"/>
      <c r="J3125" s="54">
        <v>1</v>
      </c>
      <c r="K3125" s="54">
        <v>10</v>
      </c>
      <c r="L3125" s="54">
        <v>500</v>
      </c>
      <c r="M3125" s="50" t="s">
        <v>8137</v>
      </c>
      <c r="N3125" s="53" t="s">
        <v>8479</v>
      </c>
      <c r="O3125" s="53" t="s">
        <v>8535</v>
      </c>
      <c r="P3125" s="55" t="s">
        <v>1630</v>
      </c>
      <c r="Q3125" s="55" t="s">
        <v>54</v>
      </c>
      <c r="R3125" s="55" t="s">
        <v>55</v>
      </c>
      <c r="S3125" s="56">
        <v>2.5000000000000001E-2</v>
      </c>
      <c r="T3125" s="56" t="s">
        <v>8538</v>
      </c>
      <c r="U3125" s="57" t="str">
        <f>IF(OR(C3125="",H3125=""),"",C3125*H3125)</f>
        <v/>
      </c>
      <c r="V3125" s="57" t="str">
        <f>IF(OR(C3125="",S3125=""),"",S3125*C3125)</f>
        <v/>
      </c>
      <c r="W3125" s="56" t="str">
        <f>IF(OR(C3125="",T3125=""),"",C3125*T3125)</f>
        <v/>
      </c>
    </row>
    <row r="3126" spans="1:23" ht="20.100000000000001" customHeight="1" x14ac:dyDescent="0.2">
      <c r="A3126" s="49" t="s">
        <v>8543</v>
      </c>
      <c r="B3126" s="49" t="s">
        <v>8544</v>
      </c>
      <c r="C3126" s="50"/>
      <c r="D3126" s="51" t="s">
        <v>209</v>
      </c>
      <c r="E3126" s="52">
        <v>427.93</v>
      </c>
      <c r="F3126" s="52">
        <f t="shared" si="47"/>
        <v>273.87520000000001</v>
      </c>
      <c r="G3126" s="52">
        <f>E3126-(25 *E3126/100)</f>
        <v>320.94749999999999</v>
      </c>
      <c r="H3126" s="52">
        <f>IF(E3126="","",E3126*(1-$F$3))</f>
        <v>273.87520000000001</v>
      </c>
      <c r="I3126" s="53"/>
      <c r="J3126" s="54">
        <v>500</v>
      </c>
      <c r="K3126" s="54">
        <v>10</v>
      </c>
      <c r="L3126" s="54">
        <v>500</v>
      </c>
      <c r="M3126" s="50" t="s">
        <v>8137</v>
      </c>
      <c r="N3126" s="53" t="s">
        <v>8479</v>
      </c>
      <c r="O3126" s="53" t="s">
        <v>8535</v>
      </c>
      <c r="P3126" s="55" t="s">
        <v>1664</v>
      </c>
      <c r="Q3126" s="55" t="s">
        <v>54</v>
      </c>
      <c r="R3126" s="55" t="s">
        <v>55</v>
      </c>
      <c r="S3126" s="56">
        <v>2.3E-2</v>
      </c>
      <c r="T3126" s="56" t="s">
        <v>8538</v>
      </c>
      <c r="U3126" s="57" t="str">
        <f>IF(OR(C3126="",H3126=""),"",C3126*H3126)</f>
        <v/>
      </c>
      <c r="V3126" s="57" t="str">
        <f>IF(OR(C3126="",S3126=""),"",S3126*C3126)</f>
        <v/>
      </c>
      <c r="W3126" s="56" t="str">
        <f>IF(OR(C3126="",T3126=""),"",C3126*T3126)</f>
        <v/>
      </c>
    </row>
    <row r="3127" spans="1:23" ht="20.100000000000001" customHeight="1" x14ac:dyDescent="0.2">
      <c r="A3127" s="49" t="s">
        <v>8545</v>
      </c>
      <c r="B3127" s="49" t="s">
        <v>8546</v>
      </c>
      <c r="C3127" s="50"/>
      <c r="D3127" s="51" t="s">
        <v>209</v>
      </c>
      <c r="E3127" s="52">
        <v>464.67</v>
      </c>
      <c r="F3127" s="52">
        <f t="shared" si="47"/>
        <v>297.38880000000006</v>
      </c>
      <c r="G3127" s="52">
        <f>E3127-(25 *E3127/100)</f>
        <v>348.5025</v>
      </c>
      <c r="H3127" s="52">
        <f>IF(E3127="","",E3127*(1-$F$3))</f>
        <v>297.3888</v>
      </c>
      <c r="I3127" s="53"/>
      <c r="J3127" s="54">
        <v>1</v>
      </c>
      <c r="K3127" s="54">
        <v>10</v>
      </c>
      <c r="L3127" s="54">
        <v>500</v>
      </c>
      <c r="M3127" s="50" t="s">
        <v>8137</v>
      </c>
      <c r="N3127" s="53" t="s">
        <v>8479</v>
      </c>
      <c r="O3127" s="53" t="s">
        <v>8535</v>
      </c>
      <c r="P3127" s="55" t="s">
        <v>1630</v>
      </c>
      <c r="Q3127" s="55" t="s">
        <v>54</v>
      </c>
      <c r="R3127" s="55" t="s">
        <v>55</v>
      </c>
      <c r="S3127" s="56">
        <v>2.5000000000000001E-2</v>
      </c>
      <c r="T3127" s="56" t="s">
        <v>8538</v>
      </c>
      <c r="U3127" s="57" t="str">
        <f>IF(OR(C3127="",H3127=""),"",C3127*H3127)</f>
        <v/>
      </c>
      <c r="V3127" s="57" t="str">
        <f>IF(OR(C3127="",S3127=""),"",S3127*C3127)</f>
        <v/>
      </c>
      <c r="W3127" s="56" t="str">
        <f>IF(OR(C3127="",T3127=""),"",C3127*T3127)</f>
        <v/>
      </c>
    </row>
    <row r="3128" spans="1:23" ht="20.100000000000001" customHeight="1" x14ac:dyDescent="0.2">
      <c r="A3128" s="49" t="s">
        <v>8557</v>
      </c>
      <c r="B3128" s="49" t="s">
        <v>8558</v>
      </c>
      <c r="C3128" s="50"/>
      <c r="D3128" s="51" t="s">
        <v>209</v>
      </c>
      <c r="E3128" s="52">
        <v>328.6</v>
      </c>
      <c r="F3128" s="52">
        <f t="shared" si="47"/>
        <v>210.30400000000003</v>
      </c>
      <c r="G3128" s="52">
        <f>E3128-(25 *E3128/100)</f>
        <v>246.45000000000002</v>
      </c>
      <c r="H3128" s="52">
        <f>IF(E3128="","",E3128*(1-$F$3))</f>
        <v>210.30400000000003</v>
      </c>
      <c r="I3128" s="53"/>
      <c r="J3128" s="54">
        <v>1</v>
      </c>
      <c r="K3128" s="54">
        <v>10</v>
      </c>
      <c r="L3128" s="54">
        <v>400</v>
      </c>
      <c r="M3128" s="50" t="s">
        <v>8137</v>
      </c>
      <c r="N3128" s="53" t="s">
        <v>8547</v>
      </c>
      <c r="O3128" s="53" t="s">
        <v>8548</v>
      </c>
      <c r="P3128" s="55" t="s">
        <v>1630</v>
      </c>
      <c r="Q3128" s="55" t="s">
        <v>54</v>
      </c>
      <c r="R3128" s="55" t="s">
        <v>55</v>
      </c>
      <c r="S3128" s="56">
        <v>6.8000000000000005E-2</v>
      </c>
      <c r="T3128" s="56" t="s">
        <v>1289</v>
      </c>
      <c r="U3128" s="57" t="str">
        <f>IF(OR(C3128="",H3128=""),"",C3128*H3128)</f>
        <v/>
      </c>
      <c r="V3128" s="57" t="str">
        <f>IF(OR(C3128="",S3128=""),"",S3128*C3128)</f>
        <v/>
      </c>
      <c r="W3128" s="56" t="str">
        <f>IF(OR(C3128="",T3128=""),"",C3128*T3128)</f>
        <v/>
      </c>
    </row>
    <row r="3129" spans="1:23" ht="20.100000000000001" customHeight="1" x14ac:dyDescent="0.2">
      <c r="A3129" s="49" t="s">
        <v>8549</v>
      </c>
      <c r="B3129" s="49" t="s">
        <v>8550</v>
      </c>
      <c r="C3129" s="50"/>
      <c r="D3129" s="51" t="s">
        <v>209</v>
      </c>
      <c r="E3129" s="52">
        <v>456.82</v>
      </c>
      <c r="F3129" s="52">
        <f t="shared" si="47"/>
        <v>292.3648</v>
      </c>
      <c r="G3129" s="52">
        <f>E3129-(25 *E3129/100)</f>
        <v>342.61500000000001</v>
      </c>
      <c r="H3129" s="52">
        <f>IF(E3129="","",E3129*(1-$F$3))</f>
        <v>292.3648</v>
      </c>
      <c r="I3129" s="53"/>
      <c r="J3129" s="54">
        <v>400</v>
      </c>
      <c r="K3129" s="54">
        <v>10</v>
      </c>
      <c r="L3129" s="54">
        <v>400</v>
      </c>
      <c r="M3129" s="50" t="s">
        <v>8137</v>
      </c>
      <c r="N3129" s="53" t="s">
        <v>8547</v>
      </c>
      <c r="O3129" s="53" t="s">
        <v>8548</v>
      </c>
      <c r="P3129" s="55" t="s">
        <v>1664</v>
      </c>
      <c r="Q3129" s="55" t="s">
        <v>54</v>
      </c>
      <c r="R3129" s="55" t="s">
        <v>55</v>
      </c>
      <c r="S3129" s="56">
        <v>6.6000000000000003E-2</v>
      </c>
      <c r="T3129" s="56" t="s">
        <v>1289</v>
      </c>
      <c r="U3129" s="57" t="str">
        <f>IF(OR(C3129="",H3129=""),"",C3129*H3129)</f>
        <v/>
      </c>
      <c r="V3129" s="57" t="str">
        <f>IF(OR(C3129="",S3129=""),"",S3129*C3129)</f>
        <v/>
      </c>
      <c r="W3129" s="56" t="str">
        <f>IF(OR(C3129="",T3129=""),"",C3129*T3129)</f>
        <v/>
      </c>
    </row>
    <row r="3130" spans="1:23" ht="20.100000000000001" customHeight="1" x14ac:dyDescent="0.2">
      <c r="A3130" s="49" t="s">
        <v>8559</v>
      </c>
      <c r="B3130" s="49" t="s">
        <v>8560</v>
      </c>
      <c r="C3130" s="50"/>
      <c r="D3130" s="51" t="s">
        <v>209</v>
      </c>
      <c r="E3130" s="52">
        <v>375.87</v>
      </c>
      <c r="F3130" s="52">
        <f t="shared" si="47"/>
        <v>240.55680000000001</v>
      </c>
      <c r="G3130" s="52">
        <f>E3130-(25 *E3130/100)</f>
        <v>281.90250000000003</v>
      </c>
      <c r="H3130" s="52">
        <f>IF(E3130="","",E3130*(1-$F$3))</f>
        <v>240.55680000000001</v>
      </c>
      <c r="I3130" s="53"/>
      <c r="J3130" s="54">
        <v>400</v>
      </c>
      <c r="K3130" s="54">
        <v>10</v>
      </c>
      <c r="L3130" s="54">
        <v>400</v>
      </c>
      <c r="M3130" s="50" t="s">
        <v>8137</v>
      </c>
      <c r="N3130" s="53" t="s">
        <v>8547</v>
      </c>
      <c r="O3130" s="53" t="s">
        <v>8548</v>
      </c>
      <c r="P3130" s="55" t="s">
        <v>1664</v>
      </c>
      <c r="Q3130" s="55" t="s">
        <v>54</v>
      </c>
      <c r="R3130" s="55" t="s">
        <v>55</v>
      </c>
      <c r="S3130" s="56">
        <v>6.8000000000000005E-2</v>
      </c>
      <c r="T3130" s="56" t="s">
        <v>1289</v>
      </c>
      <c r="U3130" s="57" t="str">
        <f>IF(OR(C3130="",H3130=""),"",C3130*H3130)</f>
        <v/>
      </c>
      <c r="V3130" s="57" t="str">
        <f>IF(OR(C3130="",S3130=""),"",S3130*C3130)</f>
        <v/>
      </c>
      <c r="W3130" s="56" t="str">
        <f>IF(OR(C3130="",T3130=""),"",C3130*T3130)</f>
        <v/>
      </c>
    </row>
    <row r="3131" spans="1:23" ht="20.100000000000001" customHeight="1" x14ac:dyDescent="0.2">
      <c r="A3131" s="49" t="s">
        <v>8561</v>
      </c>
      <c r="B3131" s="49" t="s">
        <v>8562</v>
      </c>
      <c r="C3131" s="50"/>
      <c r="D3131" s="51" t="s">
        <v>209</v>
      </c>
      <c r="E3131" s="52">
        <v>328.6</v>
      </c>
      <c r="F3131" s="52">
        <f t="shared" si="47"/>
        <v>210.30400000000003</v>
      </c>
      <c r="G3131" s="52">
        <f>E3131-(25 *E3131/100)</f>
        <v>246.45000000000002</v>
      </c>
      <c r="H3131" s="52">
        <f>IF(E3131="","",E3131*(1-$F$3))</f>
        <v>210.30400000000003</v>
      </c>
      <c r="I3131" s="53"/>
      <c r="J3131" s="54">
        <v>1</v>
      </c>
      <c r="K3131" s="54">
        <v>10</v>
      </c>
      <c r="L3131" s="54">
        <v>400</v>
      </c>
      <c r="M3131" s="50" t="s">
        <v>8137</v>
      </c>
      <c r="N3131" s="53" t="s">
        <v>8547</v>
      </c>
      <c r="O3131" s="53" t="s">
        <v>8548</v>
      </c>
      <c r="P3131" s="55" t="s">
        <v>1630</v>
      </c>
      <c r="Q3131" s="55" t="s">
        <v>54</v>
      </c>
      <c r="R3131" s="55" t="s">
        <v>55</v>
      </c>
      <c r="S3131" s="56">
        <v>6.8000000000000005E-2</v>
      </c>
      <c r="T3131" s="56" t="s">
        <v>1289</v>
      </c>
      <c r="U3131" s="57" t="str">
        <f>IF(OR(C3131="",H3131=""),"",C3131*H3131)</f>
        <v/>
      </c>
      <c r="V3131" s="57" t="str">
        <f>IF(OR(C3131="",S3131=""),"",S3131*C3131)</f>
        <v/>
      </c>
      <c r="W3131" s="56" t="str">
        <f>IF(OR(C3131="",T3131=""),"",C3131*T3131)</f>
        <v/>
      </c>
    </row>
    <row r="3132" spans="1:23" ht="20.100000000000001" customHeight="1" x14ac:dyDescent="0.2">
      <c r="A3132" s="49" t="s">
        <v>8551</v>
      </c>
      <c r="B3132" s="49" t="s">
        <v>8552</v>
      </c>
      <c r="C3132" s="50"/>
      <c r="D3132" s="51" t="s">
        <v>209</v>
      </c>
      <c r="E3132" s="52">
        <v>384.25</v>
      </c>
      <c r="F3132" s="52">
        <f t="shared" si="47"/>
        <v>245.92</v>
      </c>
      <c r="G3132" s="52">
        <f>E3132-(25 *E3132/100)</f>
        <v>288.1875</v>
      </c>
      <c r="H3132" s="52">
        <f>IF(E3132="","",E3132*(1-$F$3))</f>
        <v>245.92000000000002</v>
      </c>
      <c r="I3132" s="53"/>
      <c r="J3132" s="54">
        <v>400</v>
      </c>
      <c r="K3132" s="54">
        <v>10</v>
      </c>
      <c r="L3132" s="54">
        <v>400</v>
      </c>
      <c r="M3132" s="50" t="s">
        <v>8137</v>
      </c>
      <c r="N3132" s="53" t="s">
        <v>8547</v>
      </c>
      <c r="O3132" s="53" t="s">
        <v>8548</v>
      </c>
      <c r="P3132" s="55" t="s">
        <v>1664</v>
      </c>
      <c r="Q3132" s="55" t="s">
        <v>54</v>
      </c>
      <c r="R3132" s="55" t="s">
        <v>55</v>
      </c>
      <c r="S3132" s="56">
        <v>6.6000000000000003E-2</v>
      </c>
      <c r="T3132" s="56" t="s">
        <v>1289</v>
      </c>
      <c r="U3132" s="57" t="str">
        <f>IF(OR(C3132="",H3132=""),"",C3132*H3132)</f>
        <v/>
      </c>
      <c r="V3132" s="57" t="str">
        <f>IF(OR(C3132="",S3132=""),"",S3132*C3132)</f>
        <v/>
      </c>
      <c r="W3132" s="56" t="str">
        <f>IF(OR(C3132="",T3132=""),"",C3132*T3132)</f>
        <v/>
      </c>
    </row>
    <row r="3133" spans="1:23" ht="20.100000000000001" customHeight="1" x14ac:dyDescent="0.2">
      <c r="A3133" s="49" t="s">
        <v>8563</v>
      </c>
      <c r="B3133" s="49" t="s">
        <v>8564</v>
      </c>
      <c r="C3133" s="50"/>
      <c r="D3133" s="51" t="s">
        <v>209</v>
      </c>
      <c r="E3133" s="52">
        <v>375.87</v>
      </c>
      <c r="F3133" s="52">
        <f t="shared" si="47"/>
        <v>240.55680000000001</v>
      </c>
      <c r="G3133" s="52">
        <f>E3133-(25 *E3133/100)</f>
        <v>281.90250000000003</v>
      </c>
      <c r="H3133" s="52">
        <f>IF(E3133="","",E3133*(1-$F$3))</f>
        <v>240.55680000000001</v>
      </c>
      <c r="I3133" s="53"/>
      <c r="J3133" s="54">
        <v>400</v>
      </c>
      <c r="K3133" s="54">
        <v>10</v>
      </c>
      <c r="L3133" s="54">
        <v>400</v>
      </c>
      <c r="M3133" s="50" t="s">
        <v>8137</v>
      </c>
      <c r="N3133" s="53" t="s">
        <v>8547</v>
      </c>
      <c r="O3133" s="53" t="s">
        <v>8548</v>
      </c>
      <c r="P3133" s="55" t="s">
        <v>1664</v>
      </c>
      <c r="Q3133" s="55" t="s">
        <v>54</v>
      </c>
      <c r="R3133" s="55" t="s">
        <v>55</v>
      </c>
      <c r="S3133" s="56">
        <v>6.8000000000000005E-2</v>
      </c>
      <c r="T3133" s="56" t="s">
        <v>1289</v>
      </c>
      <c r="U3133" s="57" t="str">
        <f>IF(OR(C3133="",H3133=""),"",C3133*H3133)</f>
        <v/>
      </c>
      <c r="V3133" s="57" t="str">
        <f>IF(OR(C3133="",S3133=""),"",S3133*C3133)</f>
        <v/>
      </c>
      <c r="W3133" s="56" t="str">
        <f>IF(OR(C3133="",T3133=""),"",C3133*T3133)</f>
        <v/>
      </c>
    </row>
    <row r="3134" spans="1:23" ht="20.100000000000001" customHeight="1" x14ac:dyDescent="0.2">
      <c r="A3134" s="49" t="s">
        <v>8565</v>
      </c>
      <c r="B3134" s="49" t="s">
        <v>8566</v>
      </c>
      <c r="C3134" s="50"/>
      <c r="D3134" s="51" t="s">
        <v>209</v>
      </c>
      <c r="E3134" s="52">
        <v>417.64</v>
      </c>
      <c r="F3134" s="52">
        <f t="shared" si="47"/>
        <v>267.28960000000001</v>
      </c>
      <c r="G3134" s="52">
        <f>E3134-(25 *E3134/100)</f>
        <v>313.23</v>
      </c>
      <c r="H3134" s="52">
        <f>IF(E3134="","",E3134*(1-$F$3))</f>
        <v>267.28960000000001</v>
      </c>
      <c r="I3134" s="53"/>
      <c r="J3134" s="54">
        <v>1</v>
      </c>
      <c r="K3134" s="54">
        <v>10</v>
      </c>
      <c r="L3134" s="54">
        <v>400</v>
      </c>
      <c r="M3134" s="50" t="s">
        <v>8137</v>
      </c>
      <c r="N3134" s="53" t="s">
        <v>8547</v>
      </c>
      <c r="O3134" s="53" t="s">
        <v>8548</v>
      </c>
      <c r="P3134" s="55" t="s">
        <v>1630</v>
      </c>
      <c r="Q3134" s="55" t="s">
        <v>54</v>
      </c>
      <c r="R3134" s="55" t="s">
        <v>55</v>
      </c>
      <c r="S3134" s="56">
        <v>6.8000000000000005E-2</v>
      </c>
      <c r="T3134" s="56" t="s">
        <v>1289</v>
      </c>
      <c r="U3134" s="57" t="str">
        <f>IF(OR(C3134="",H3134=""),"",C3134*H3134)</f>
        <v/>
      </c>
      <c r="V3134" s="57" t="str">
        <f>IF(OR(C3134="",S3134=""),"",S3134*C3134)</f>
        <v/>
      </c>
      <c r="W3134" s="56" t="str">
        <f>IF(OR(C3134="",T3134=""),"",C3134*T3134)</f>
        <v/>
      </c>
    </row>
    <row r="3135" spans="1:23" ht="20.100000000000001" customHeight="1" x14ac:dyDescent="0.2">
      <c r="A3135" s="49" t="s">
        <v>8553</v>
      </c>
      <c r="B3135" s="49" t="s">
        <v>8554</v>
      </c>
      <c r="C3135" s="50"/>
      <c r="D3135" s="51" t="s">
        <v>209</v>
      </c>
      <c r="E3135" s="52">
        <v>384.25</v>
      </c>
      <c r="F3135" s="52">
        <f t="shared" si="47"/>
        <v>245.92</v>
      </c>
      <c r="G3135" s="52">
        <f>E3135-(25 *E3135/100)</f>
        <v>288.1875</v>
      </c>
      <c r="H3135" s="52">
        <f>IF(E3135="","",E3135*(1-$F$3))</f>
        <v>245.92000000000002</v>
      </c>
      <c r="I3135" s="53"/>
      <c r="J3135" s="54">
        <v>400</v>
      </c>
      <c r="K3135" s="54">
        <v>10</v>
      </c>
      <c r="L3135" s="54">
        <v>400</v>
      </c>
      <c r="M3135" s="50" t="s">
        <v>8137</v>
      </c>
      <c r="N3135" s="53" t="s">
        <v>8547</v>
      </c>
      <c r="O3135" s="53" t="s">
        <v>8548</v>
      </c>
      <c r="P3135" s="55" t="s">
        <v>1664</v>
      </c>
      <c r="Q3135" s="55" t="s">
        <v>54</v>
      </c>
      <c r="R3135" s="55" t="s">
        <v>55</v>
      </c>
      <c r="S3135" s="56">
        <v>6.6000000000000003E-2</v>
      </c>
      <c r="T3135" s="56" t="s">
        <v>1289</v>
      </c>
      <c r="U3135" s="57" t="str">
        <f>IF(OR(C3135="",H3135=""),"",C3135*H3135)</f>
        <v/>
      </c>
      <c r="V3135" s="57" t="str">
        <f>IF(OR(C3135="",S3135=""),"",S3135*C3135)</f>
        <v/>
      </c>
      <c r="W3135" s="56" t="str">
        <f>IF(OR(C3135="",T3135=""),"",C3135*T3135)</f>
        <v/>
      </c>
    </row>
    <row r="3136" spans="1:23" ht="20.100000000000001" customHeight="1" x14ac:dyDescent="0.2">
      <c r="A3136" s="49" t="s">
        <v>8567</v>
      </c>
      <c r="B3136" s="49" t="s">
        <v>8568</v>
      </c>
      <c r="C3136" s="50"/>
      <c r="D3136" s="51" t="s">
        <v>209</v>
      </c>
      <c r="E3136" s="52">
        <v>375.87</v>
      </c>
      <c r="F3136" s="52">
        <f t="shared" si="47"/>
        <v>240.55680000000001</v>
      </c>
      <c r="G3136" s="52">
        <f>E3136-(25 *E3136/100)</f>
        <v>281.90250000000003</v>
      </c>
      <c r="H3136" s="52">
        <f>IF(E3136="","",E3136*(1-$F$3))</f>
        <v>240.55680000000001</v>
      </c>
      <c r="I3136" s="53"/>
      <c r="J3136" s="54">
        <v>400</v>
      </c>
      <c r="K3136" s="54">
        <v>10</v>
      </c>
      <c r="L3136" s="54">
        <v>400</v>
      </c>
      <c r="M3136" s="50" t="s">
        <v>8137</v>
      </c>
      <c r="N3136" s="53" t="s">
        <v>8547</v>
      </c>
      <c r="O3136" s="53" t="s">
        <v>8548</v>
      </c>
      <c r="P3136" s="55" t="s">
        <v>1664</v>
      </c>
      <c r="Q3136" s="55" t="s">
        <v>54</v>
      </c>
      <c r="R3136" s="55" t="s">
        <v>55</v>
      </c>
      <c r="S3136" s="56">
        <v>6.8000000000000005E-2</v>
      </c>
      <c r="T3136" s="56" t="s">
        <v>1289</v>
      </c>
      <c r="U3136" s="57" t="str">
        <f>IF(OR(C3136="",H3136=""),"",C3136*H3136)</f>
        <v/>
      </c>
      <c r="V3136" s="57" t="str">
        <f>IF(OR(C3136="",S3136=""),"",S3136*C3136)</f>
        <v/>
      </c>
      <c r="W3136" s="56" t="str">
        <f>IF(OR(C3136="",T3136=""),"",C3136*T3136)</f>
        <v/>
      </c>
    </row>
    <row r="3137" spans="1:23" ht="20.100000000000001" customHeight="1" x14ac:dyDescent="0.2">
      <c r="A3137" s="49" t="s">
        <v>8569</v>
      </c>
      <c r="B3137" s="49" t="s">
        <v>8570</v>
      </c>
      <c r="C3137" s="50"/>
      <c r="D3137" s="51" t="s">
        <v>209</v>
      </c>
      <c r="E3137" s="52">
        <v>375.87</v>
      </c>
      <c r="F3137" s="52">
        <f t="shared" si="47"/>
        <v>240.55680000000001</v>
      </c>
      <c r="G3137" s="52">
        <f>E3137-(25 *E3137/100)</f>
        <v>281.90250000000003</v>
      </c>
      <c r="H3137" s="52">
        <f>IF(E3137="","",E3137*(1-$F$3))</f>
        <v>240.55680000000001</v>
      </c>
      <c r="I3137" s="53"/>
      <c r="J3137" s="54">
        <v>1</v>
      </c>
      <c r="K3137" s="54">
        <v>10</v>
      </c>
      <c r="L3137" s="54">
        <v>400</v>
      </c>
      <c r="M3137" s="50" t="s">
        <v>8137</v>
      </c>
      <c r="N3137" s="53" t="s">
        <v>8547</v>
      </c>
      <c r="O3137" s="53" t="s">
        <v>8548</v>
      </c>
      <c r="P3137" s="55" t="s">
        <v>1630</v>
      </c>
      <c r="Q3137" s="55" t="s">
        <v>54</v>
      </c>
      <c r="R3137" s="55" t="s">
        <v>55</v>
      </c>
      <c r="S3137" s="56">
        <v>6.8000000000000005E-2</v>
      </c>
      <c r="T3137" s="56" t="s">
        <v>1289</v>
      </c>
      <c r="U3137" s="57" t="str">
        <f>IF(OR(C3137="",H3137=""),"",C3137*H3137)</f>
        <v/>
      </c>
      <c r="V3137" s="57" t="str">
        <f>IF(OR(C3137="",S3137=""),"",S3137*C3137)</f>
        <v/>
      </c>
      <c r="W3137" s="56" t="str">
        <f>IF(OR(C3137="",T3137=""),"",C3137*T3137)</f>
        <v/>
      </c>
    </row>
    <row r="3138" spans="1:23" ht="20.100000000000001" customHeight="1" x14ac:dyDescent="0.2">
      <c r="A3138" s="49" t="s">
        <v>8555</v>
      </c>
      <c r="B3138" s="49" t="s">
        <v>8556</v>
      </c>
      <c r="C3138" s="50"/>
      <c r="D3138" s="51" t="s">
        <v>209</v>
      </c>
      <c r="E3138" s="52">
        <v>456.82</v>
      </c>
      <c r="F3138" s="52">
        <f t="shared" si="47"/>
        <v>292.3648</v>
      </c>
      <c r="G3138" s="52">
        <f>E3138-(25 *E3138/100)</f>
        <v>342.61500000000001</v>
      </c>
      <c r="H3138" s="52">
        <f>IF(E3138="","",E3138*(1-$F$3))</f>
        <v>292.3648</v>
      </c>
      <c r="I3138" s="53"/>
      <c r="J3138" s="54">
        <v>400</v>
      </c>
      <c r="K3138" s="54">
        <v>10</v>
      </c>
      <c r="L3138" s="54">
        <v>400</v>
      </c>
      <c r="M3138" s="50" t="s">
        <v>8137</v>
      </c>
      <c r="N3138" s="53" t="s">
        <v>8547</v>
      </c>
      <c r="O3138" s="53" t="s">
        <v>8548</v>
      </c>
      <c r="P3138" s="55" t="s">
        <v>1664</v>
      </c>
      <c r="Q3138" s="55" t="s">
        <v>54</v>
      </c>
      <c r="R3138" s="55" t="s">
        <v>55</v>
      </c>
      <c r="S3138" s="56">
        <v>6.6000000000000003E-2</v>
      </c>
      <c r="T3138" s="56" t="s">
        <v>1289</v>
      </c>
      <c r="U3138" s="57" t="str">
        <f>IF(OR(C3138="",H3138=""),"",C3138*H3138)</f>
        <v/>
      </c>
      <c r="V3138" s="57" t="str">
        <f>IF(OR(C3138="",S3138=""),"",S3138*C3138)</f>
        <v/>
      </c>
      <c r="W3138" s="56" t="str">
        <f>IF(OR(C3138="",T3138=""),"",C3138*T3138)</f>
        <v/>
      </c>
    </row>
    <row r="3139" spans="1:23" ht="20.100000000000001" customHeight="1" x14ac:dyDescent="0.2">
      <c r="A3139" s="49" t="s">
        <v>8571</v>
      </c>
      <c r="B3139" s="49" t="s">
        <v>8572</v>
      </c>
      <c r="C3139" s="50"/>
      <c r="D3139" s="51" t="s">
        <v>209</v>
      </c>
      <c r="E3139" s="52">
        <v>375.87</v>
      </c>
      <c r="F3139" s="52">
        <f t="shared" si="47"/>
        <v>240.55680000000001</v>
      </c>
      <c r="G3139" s="52">
        <f>E3139-(25 *E3139/100)</f>
        <v>281.90250000000003</v>
      </c>
      <c r="H3139" s="52">
        <f>IF(E3139="","",E3139*(1-$F$3))</f>
        <v>240.55680000000001</v>
      </c>
      <c r="I3139" s="53"/>
      <c r="J3139" s="54">
        <v>400</v>
      </c>
      <c r="K3139" s="54">
        <v>10</v>
      </c>
      <c r="L3139" s="54">
        <v>400</v>
      </c>
      <c r="M3139" s="50" t="s">
        <v>8137</v>
      </c>
      <c r="N3139" s="53" t="s">
        <v>8547</v>
      </c>
      <c r="O3139" s="53" t="s">
        <v>8548</v>
      </c>
      <c r="P3139" s="55" t="s">
        <v>1664</v>
      </c>
      <c r="Q3139" s="55" t="s">
        <v>54</v>
      </c>
      <c r="R3139" s="55" t="s">
        <v>55</v>
      </c>
      <c r="S3139" s="56">
        <v>6.8000000000000005E-2</v>
      </c>
      <c r="T3139" s="56" t="s">
        <v>1289</v>
      </c>
      <c r="U3139" s="57" t="str">
        <f>IF(OR(C3139="",H3139=""),"",C3139*H3139)</f>
        <v/>
      </c>
      <c r="V3139" s="57" t="str">
        <f>IF(OR(C3139="",S3139=""),"",S3139*C3139)</f>
        <v/>
      </c>
      <c r="W3139" s="56" t="str">
        <f>IF(OR(C3139="",T3139=""),"",C3139*T3139)</f>
        <v/>
      </c>
    </row>
    <row r="3140" spans="1:23" ht="20.100000000000001" customHeight="1" x14ac:dyDescent="0.2">
      <c r="A3140" s="49" t="s">
        <v>8574</v>
      </c>
      <c r="B3140" s="49" t="s">
        <v>8575</v>
      </c>
      <c r="C3140" s="50"/>
      <c r="D3140" s="51" t="s">
        <v>209</v>
      </c>
      <c r="E3140" s="52">
        <v>349.34</v>
      </c>
      <c r="F3140" s="52">
        <f t="shared" si="47"/>
        <v>223.57759999999996</v>
      </c>
      <c r="G3140" s="52">
        <f>E3140-(25 *E3140/100)</f>
        <v>262.005</v>
      </c>
      <c r="H3140" s="52">
        <f>IF(E3140="","",E3140*(1-$F$3))</f>
        <v>223.57759999999999</v>
      </c>
      <c r="I3140" s="53"/>
      <c r="J3140" s="54">
        <v>400</v>
      </c>
      <c r="K3140" s="54">
        <v>10</v>
      </c>
      <c r="L3140" s="54">
        <v>400</v>
      </c>
      <c r="M3140" s="50" t="s">
        <v>8137</v>
      </c>
      <c r="N3140" s="53" t="s">
        <v>8547</v>
      </c>
      <c r="O3140" s="53" t="s">
        <v>8573</v>
      </c>
      <c r="P3140" s="55" t="s">
        <v>1664</v>
      </c>
      <c r="Q3140" s="55" t="s">
        <v>54</v>
      </c>
      <c r="R3140" s="55" t="s">
        <v>55</v>
      </c>
      <c r="S3140" s="56">
        <v>6.8000000000000005E-2</v>
      </c>
      <c r="T3140" s="56" t="s">
        <v>8466</v>
      </c>
      <c r="U3140" s="57" t="str">
        <f>IF(OR(C3140="",H3140=""),"",C3140*H3140)</f>
        <v/>
      </c>
      <c r="V3140" s="57" t="str">
        <f>IF(OR(C3140="",S3140=""),"",S3140*C3140)</f>
        <v/>
      </c>
      <c r="W3140" s="56" t="str">
        <f>IF(OR(C3140="",T3140=""),"",C3140*T3140)</f>
        <v/>
      </c>
    </row>
    <row r="3141" spans="1:23" ht="20.100000000000001" customHeight="1" x14ac:dyDescent="0.2">
      <c r="A3141" s="49" t="s">
        <v>8576</v>
      </c>
      <c r="B3141" s="49" t="s">
        <v>8577</v>
      </c>
      <c r="C3141" s="50"/>
      <c r="D3141" s="51" t="s">
        <v>209</v>
      </c>
      <c r="E3141" s="52">
        <v>415.32</v>
      </c>
      <c r="F3141" s="52">
        <f t="shared" si="47"/>
        <v>265.8048</v>
      </c>
      <c r="G3141" s="52">
        <f>E3141-(25 *E3141/100)</f>
        <v>311.49</v>
      </c>
      <c r="H3141" s="52">
        <f>IF(E3141="","",E3141*(1-$F$3))</f>
        <v>265.8048</v>
      </c>
      <c r="I3141" s="53"/>
      <c r="J3141" s="54">
        <v>1</v>
      </c>
      <c r="K3141" s="54">
        <v>10</v>
      </c>
      <c r="L3141" s="54">
        <v>400</v>
      </c>
      <c r="M3141" s="50" t="s">
        <v>8137</v>
      </c>
      <c r="N3141" s="53" t="s">
        <v>8547</v>
      </c>
      <c r="O3141" s="53" t="s">
        <v>8573</v>
      </c>
      <c r="P3141" s="55" t="s">
        <v>1630</v>
      </c>
      <c r="Q3141" s="55" t="s">
        <v>54</v>
      </c>
      <c r="R3141" s="55" t="s">
        <v>55</v>
      </c>
      <c r="S3141" s="56">
        <v>6.8000000000000005E-2</v>
      </c>
      <c r="T3141" s="56" t="s">
        <v>8466</v>
      </c>
      <c r="U3141" s="57" t="str">
        <f>IF(OR(C3141="",H3141=""),"",C3141*H3141)</f>
        <v/>
      </c>
      <c r="V3141" s="57" t="str">
        <f>IF(OR(C3141="",S3141=""),"",S3141*C3141)</f>
        <v/>
      </c>
      <c r="W3141" s="56" t="str">
        <f>IF(OR(C3141="",T3141=""),"",C3141*T3141)</f>
        <v/>
      </c>
    </row>
    <row r="3142" spans="1:23" ht="20.100000000000001" customHeight="1" x14ac:dyDescent="0.2">
      <c r="A3142" s="49" t="s">
        <v>8578</v>
      </c>
      <c r="B3142" s="49" t="s">
        <v>8579</v>
      </c>
      <c r="C3142" s="50"/>
      <c r="D3142" s="51" t="s">
        <v>209</v>
      </c>
      <c r="E3142" s="52">
        <v>384.25</v>
      </c>
      <c r="F3142" s="52">
        <f t="shared" si="47"/>
        <v>245.92</v>
      </c>
      <c r="G3142" s="52">
        <f>E3142-(25 *E3142/100)</f>
        <v>288.1875</v>
      </c>
      <c r="H3142" s="52">
        <f>IF(E3142="","",E3142*(1-$F$3))</f>
        <v>245.92000000000002</v>
      </c>
      <c r="I3142" s="53"/>
      <c r="J3142" s="54">
        <v>400</v>
      </c>
      <c r="K3142" s="54">
        <v>10</v>
      </c>
      <c r="L3142" s="54">
        <v>400</v>
      </c>
      <c r="M3142" s="50" t="s">
        <v>8137</v>
      </c>
      <c r="N3142" s="53" t="s">
        <v>8547</v>
      </c>
      <c r="O3142" s="53" t="s">
        <v>8573</v>
      </c>
      <c r="P3142" s="55" t="s">
        <v>1664</v>
      </c>
      <c r="Q3142" s="55" t="s">
        <v>54</v>
      </c>
      <c r="R3142" s="55" t="s">
        <v>55</v>
      </c>
      <c r="S3142" s="56">
        <v>5.3999999999999999E-2</v>
      </c>
      <c r="T3142" s="56" t="s">
        <v>8580</v>
      </c>
      <c r="U3142" s="57" t="str">
        <f>IF(OR(C3142="",H3142=""),"",C3142*H3142)</f>
        <v/>
      </c>
      <c r="V3142" s="57" t="str">
        <f>IF(OR(C3142="",S3142=""),"",S3142*C3142)</f>
        <v/>
      </c>
      <c r="W3142" s="56" t="str">
        <f>IF(OR(C3142="",T3142=""),"",C3142*T3142)</f>
        <v/>
      </c>
    </row>
    <row r="3143" spans="1:23" ht="20.100000000000001" customHeight="1" x14ac:dyDescent="0.2">
      <c r="A3143" s="49" t="s">
        <v>8581</v>
      </c>
      <c r="B3143" s="49" t="s">
        <v>8582</v>
      </c>
      <c r="C3143" s="50"/>
      <c r="D3143" s="51" t="s">
        <v>209</v>
      </c>
      <c r="E3143" s="52">
        <v>349.34</v>
      </c>
      <c r="F3143" s="52">
        <f t="shared" si="47"/>
        <v>223.57759999999996</v>
      </c>
      <c r="G3143" s="52">
        <f>E3143-(25 *E3143/100)</f>
        <v>262.005</v>
      </c>
      <c r="H3143" s="52">
        <f>IF(E3143="","",E3143*(1-$F$3))</f>
        <v>223.57759999999999</v>
      </c>
      <c r="I3143" s="53"/>
      <c r="J3143" s="54">
        <v>1</v>
      </c>
      <c r="K3143" s="54">
        <v>10</v>
      </c>
      <c r="L3143" s="54">
        <v>400</v>
      </c>
      <c r="M3143" s="50" t="s">
        <v>8137</v>
      </c>
      <c r="N3143" s="53" t="s">
        <v>8547</v>
      </c>
      <c r="O3143" s="53" t="s">
        <v>8573</v>
      </c>
      <c r="P3143" s="55" t="s">
        <v>1630</v>
      </c>
      <c r="Q3143" s="55" t="s">
        <v>54</v>
      </c>
      <c r="R3143" s="55" t="s">
        <v>55</v>
      </c>
      <c r="S3143" s="56">
        <v>6.8000000000000005E-2</v>
      </c>
      <c r="T3143" s="56" t="s">
        <v>8466</v>
      </c>
      <c r="U3143" s="57" t="str">
        <f>IF(OR(C3143="",H3143=""),"",C3143*H3143)</f>
        <v/>
      </c>
      <c r="V3143" s="57" t="str">
        <f>IF(OR(C3143="",S3143=""),"",S3143*C3143)</f>
        <v/>
      </c>
      <c r="W3143" s="56" t="str">
        <f>IF(OR(C3143="",T3143=""),"",C3143*T3143)</f>
        <v/>
      </c>
    </row>
    <row r="3144" spans="1:23" ht="20.100000000000001" customHeight="1" x14ac:dyDescent="0.2">
      <c r="A3144" s="49" t="s">
        <v>8583</v>
      </c>
      <c r="B3144" s="49" t="s">
        <v>8584</v>
      </c>
      <c r="C3144" s="50"/>
      <c r="D3144" s="51" t="s">
        <v>209</v>
      </c>
      <c r="E3144" s="52">
        <v>415.32</v>
      </c>
      <c r="F3144" s="52">
        <f t="shared" si="47"/>
        <v>265.8048</v>
      </c>
      <c r="G3144" s="52">
        <f>E3144-(25 *E3144/100)</f>
        <v>311.49</v>
      </c>
      <c r="H3144" s="52">
        <f>IF(E3144="","",E3144*(1-$F$3))</f>
        <v>265.8048</v>
      </c>
      <c r="I3144" s="53"/>
      <c r="J3144" s="54">
        <v>1</v>
      </c>
      <c r="K3144" s="54">
        <v>10</v>
      </c>
      <c r="L3144" s="54">
        <v>400</v>
      </c>
      <c r="M3144" s="50" t="s">
        <v>8137</v>
      </c>
      <c r="N3144" s="53" t="s">
        <v>8547</v>
      </c>
      <c r="O3144" s="53" t="s">
        <v>8573</v>
      </c>
      <c r="P3144" s="55" t="s">
        <v>1630</v>
      </c>
      <c r="Q3144" s="55" t="s">
        <v>54</v>
      </c>
      <c r="R3144" s="55" t="s">
        <v>55</v>
      </c>
      <c r="S3144" s="56">
        <v>6.8000000000000005E-2</v>
      </c>
      <c r="T3144" s="56" t="s">
        <v>8466</v>
      </c>
      <c r="U3144" s="57" t="str">
        <f>IF(OR(C3144="",H3144=""),"",C3144*H3144)</f>
        <v/>
      </c>
      <c r="V3144" s="57" t="str">
        <f>IF(OR(C3144="",S3144=""),"",S3144*C3144)</f>
        <v/>
      </c>
      <c r="W3144" s="56" t="str">
        <f>IF(OR(C3144="",T3144=""),"",C3144*T3144)</f>
        <v/>
      </c>
    </row>
    <row r="3145" spans="1:23" ht="20.100000000000001" customHeight="1" x14ac:dyDescent="0.2">
      <c r="A3145" s="49" t="s">
        <v>8585</v>
      </c>
      <c r="B3145" s="49" t="s">
        <v>8586</v>
      </c>
      <c r="C3145" s="50"/>
      <c r="D3145" s="51" t="s">
        <v>209</v>
      </c>
      <c r="E3145" s="52">
        <v>384.25</v>
      </c>
      <c r="F3145" s="52">
        <f t="shared" si="47"/>
        <v>245.92</v>
      </c>
      <c r="G3145" s="52">
        <f>E3145-(25 *E3145/100)</f>
        <v>288.1875</v>
      </c>
      <c r="H3145" s="52">
        <f>IF(E3145="","",E3145*(1-$F$3))</f>
        <v>245.92000000000002</v>
      </c>
      <c r="I3145" s="53"/>
      <c r="J3145" s="54">
        <v>400</v>
      </c>
      <c r="K3145" s="54">
        <v>10</v>
      </c>
      <c r="L3145" s="54">
        <v>400</v>
      </c>
      <c r="M3145" s="50" t="s">
        <v>8137</v>
      </c>
      <c r="N3145" s="53" t="s">
        <v>8547</v>
      </c>
      <c r="O3145" s="53" t="s">
        <v>8573</v>
      </c>
      <c r="P3145" s="55" t="s">
        <v>1664</v>
      </c>
      <c r="Q3145" s="55" t="s">
        <v>54</v>
      </c>
      <c r="R3145" s="55" t="s">
        <v>55</v>
      </c>
      <c r="S3145" s="56">
        <v>4.5999999999999999E-2</v>
      </c>
      <c r="T3145" s="56" t="s">
        <v>8580</v>
      </c>
      <c r="U3145" s="57" t="str">
        <f>IF(OR(C3145="",H3145=""),"",C3145*H3145)</f>
        <v/>
      </c>
      <c r="V3145" s="57" t="str">
        <f>IF(OR(C3145="",S3145=""),"",S3145*C3145)</f>
        <v/>
      </c>
      <c r="W3145" s="56" t="str">
        <f>IF(OR(C3145="",T3145=""),"",C3145*T3145)</f>
        <v/>
      </c>
    </row>
    <row r="3146" spans="1:23" ht="20.100000000000001" customHeight="1" x14ac:dyDescent="0.2">
      <c r="A3146" s="49" t="s">
        <v>8587</v>
      </c>
      <c r="B3146" s="49" t="s">
        <v>8588</v>
      </c>
      <c r="C3146" s="50"/>
      <c r="D3146" s="51" t="s">
        <v>209</v>
      </c>
      <c r="E3146" s="52">
        <v>349.34</v>
      </c>
      <c r="F3146" s="52">
        <f t="shared" ref="F3146:F3209" si="48">E3146-(36*E3146/100)</f>
        <v>223.57759999999996</v>
      </c>
      <c r="G3146" s="52">
        <f>E3146-(25 *E3146/100)</f>
        <v>262.005</v>
      </c>
      <c r="H3146" s="52">
        <f>IF(E3146="","",E3146*(1-$F$3))</f>
        <v>223.57759999999999</v>
      </c>
      <c r="I3146" s="53"/>
      <c r="J3146" s="54">
        <v>1</v>
      </c>
      <c r="K3146" s="54">
        <v>10</v>
      </c>
      <c r="L3146" s="54">
        <v>400</v>
      </c>
      <c r="M3146" s="50" t="s">
        <v>8137</v>
      </c>
      <c r="N3146" s="53" t="s">
        <v>8547</v>
      </c>
      <c r="O3146" s="53" t="s">
        <v>8573</v>
      </c>
      <c r="P3146" s="55" t="s">
        <v>1630</v>
      </c>
      <c r="Q3146" s="55" t="s">
        <v>54</v>
      </c>
      <c r="R3146" s="55" t="s">
        <v>55</v>
      </c>
      <c r="S3146" s="56">
        <v>6.8000000000000005E-2</v>
      </c>
      <c r="T3146" s="56" t="s">
        <v>8466</v>
      </c>
      <c r="U3146" s="57" t="str">
        <f>IF(OR(C3146="",H3146=""),"",C3146*H3146)</f>
        <v/>
      </c>
      <c r="V3146" s="57" t="str">
        <f>IF(OR(C3146="",S3146=""),"",S3146*C3146)</f>
        <v/>
      </c>
      <c r="W3146" s="56" t="str">
        <f>IF(OR(C3146="",T3146=""),"",C3146*T3146)</f>
        <v/>
      </c>
    </row>
    <row r="3147" spans="1:23" ht="20.100000000000001" customHeight="1" x14ac:dyDescent="0.2">
      <c r="A3147" s="49" t="s">
        <v>8589</v>
      </c>
      <c r="B3147" s="49" t="s">
        <v>8590</v>
      </c>
      <c r="C3147" s="50"/>
      <c r="D3147" s="51" t="s">
        <v>209</v>
      </c>
      <c r="E3147" s="52">
        <v>349.34</v>
      </c>
      <c r="F3147" s="52">
        <f t="shared" si="48"/>
        <v>223.57759999999996</v>
      </c>
      <c r="G3147" s="52">
        <f>E3147-(25 *E3147/100)</f>
        <v>262.005</v>
      </c>
      <c r="H3147" s="52">
        <f>IF(E3147="","",E3147*(1-$F$3))</f>
        <v>223.57759999999999</v>
      </c>
      <c r="I3147" s="53"/>
      <c r="J3147" s="54">
        <v>400</v>
      </c>
      <c r="K3147" s="54">
        <v>10</v>
      </c>
      <c r="L3147" s="54">
        <v>400</v>
      </c>
      <c r="M3147" s="50" t="s">
        <v>8137</v>
      </c>
      <c r="N3147" s="53" t="s">
        <v>8547</v>
      </c>
      <c r="O3147" s="53" t="s">
        <v>8573</v>
      </c>
      <c r="P3147" s="55" t="s">
        <v>1664</v>
      </c>
      <c r="Q3147" s="55" t="s">
        <v>54</v>
      </c>
      <c r="R3147" s="55" t="s">
        <v>55</v>
      </c>
      <c r="S3147" s="56">
        <v>6.8000000000000005E-2</v>
      </c>
      <c r="T3147" s="56" t="s">
        <v>8466</v>
      </c>
      <c r="U3147" s="57" t="str">
        <f>IF(OR(C3147="",H3147=""),"",C3147*H3147)</f>
        <v/>
      </c>
      <c r="V3147" s="57" t="str">
        <f>IF(OR(C3147="",S3147=""),"",S3147*C3147)</f>
        <v/>
      </c>
      <c r="W3147" s="56" t="str">
        <f>IF(OR(C3147="",T3147=""),"",C3147*T3147)</f>
        <v/>
      </c>
    </row>
    <row r="3148" spans="1:23" ht="20.100000000000001" customHeight="1" x14ac:dyDescent="0.2">
      <c r="A3148" s="49" t="s">
        <v>8591</v>
      </c>
      <c r="B3148" s="49" t="s">
        <v>8592</v>
      </c>
      <c r="C3148" s="50"/>
      <c r="D3148" s="51" t="s">
        <v>209</v>
      </c>
      <c r="E3148" s="52">
        <v>434.95</v>
      </c>
      <c r="F3148" s="52">
        <f t="shared" si="48"/>
        <v>278.36799999999999</v>
      </c>
      <c r="G3148" s="52">
        <f>E3148-(25 *E3148/100)</f>
        <v>326.21249999999998</v>
      </c>
      <c r="H3148" s="52">
        <f>IF(E3148="","",E3148*(1-$F$3))</f>
        <v>278.36799999999999</v>
      </c>
      <c r="I3148" s="53"/>
      <c r="J3148" s="54">
        <v>1</v>
      </c>
      <c r="K3148" s="54">
        <v>10</v>
      </c>
      <c r="L3148" s="54">
        <v>400</v>
      </c>
      <c r="M3148" s="50" t="s">
        <v>8137</v>
      </c>
      <c r="N3148" s="53" t="s">
        <v>8547</v>
      </c>
      <c r="O3148" s="53" t="s">
        <v>8573</v>
      </c>
      <c r="P3148" s="55" t="s">
        <v>1630</v>
      </c>
      <c r="Q3148" s="55" t="s">
        <v>54</v>
      </c>
      <c r="R3148" s="55" t="s">
        <v>55</v>
      </c>
      <c r="S3148" s="56">
        <v>6.8000000000000005E-2</v>
      </c>
      <c r="T3148" s="56" t="s">
        <v>8466</v>
      </c>
      <c r="U3148" s="57" t="str">
        <f>IF(OR(C3148="",H3148=""),"",C3148*H3148)</f>
        <v/>
      </c>
      <c r="V3148" s="57" t="str">
        <f>IF(OR(C3148="",S3148=""),"",S3148*C3148)</f>
        <v/>
      </c>
      <c r="W3148" s="56" t="str">
        <f>IF(OR(C3148="",T3148=""),"",C3148*T3148)</f>
        <v/>
      </c>
    </row>
    <row r="3149" spans="1:23" ht="20.100000000000001" customHeight="1" x14ac:dyDescent="0.2">
      <c r="A3149" s="49" t="s">
        <v>8593</v>
      </c>
      <c r="B3149" s="49" t="s">
        <v>8594</v>
      </c>
      <c r="C3149" s="50"/>
      <c r="D3149" s="51" t="s">
        <v>209</v>
      </c>
      <c r="E3149" s="52">
        <v>372.33</v>
      </c>
      <c r="F3149" s="52">
        <f t="shared" si="48"/>
        <v>238.2912</v>
      </c>
      <c r="G3149" s="52">
        <f>E3149-(25 *E3149/100)</f>
        <v>279.2475</v>
      </c>
      <c r="H3149" s="52">
        <f>IF(E3149="","",E3149*(1-$F$3))</f>
        <v>238.2912</v>
      </c>
      <c r="I3149" s="53"/>
      <c r="J3149" s="54">
        <v>1</v>
      </c>
      <c r="K3149" s="54">
        <v>10</v>
      </c>
      <c r="L3149" s="54">
        <v>400</v>
      </c>
      <c r="M3149" s="50" t="s">
        <v>8137</v>
      </c>
      <c r="N3149" s="53" t="s">
        <v>8547</v>
      </c>
      <c r="O3149" s="53" t="s">
        <v>8573</v>
      </c>
      <c r="P3149" s="55" t="s">
        <v>1630</v>
      </c>
      <c r="Q3149" s="55" t="s">
        <v>54</v>
      </c>
      <c r="R3149" s="55" t="s">
        <v>55</v>
      </c>
      <c r="S3149" s="56">
        <v>6.8000000000000005E-2</v>
      </c>
      <c r="T3149" s="56" t="s">
        <v>8466</v>
      </c>
      <c r="U3149" s="57" t="str">
        <f>IF(OR(C3149="",H3149=""),"",C3149*H3149)</f>
        <v/>
      </c>
      <c r="V3149" s="57" t="str">
        <f>IF(OR(C3149="",S3149=""),"",S3149*C3149)</f>
        <v/>
      </c>
      <c r="W3149" s="56" t="str">
        <f>IF(OR(C3149="",T3149=""),"",C3149*T3149)</f>
        <v/>
      </c>
    </row>
    <row r="3150" spans="1:23" ht="20.100000000000001" customHeight="1" x14ac:dyDescent="0.2">
      <c r="A3150" s="49" t="s">
        <v>8595</v>
      </c>
      <c r="B3150" s="49" t="s">
        <v>8596</v>
      </c>
      <c r="C3150" s="50"/>
      <c r="D3150" s="51" t="s">
        <v>209</v>
      </c>
      <c r="E3150" s="52">
        <v>384.25</v>
      </c>
      <c r="F3150" s="52">
        <f t="shared" si="48"/>
        <v>245.92</v>
      </c>
      <c r="G3150" s="52">
        <f>E3150-(25 *E3150/100)</f>
        <v>288.1875</v>
      </c>
      <c r="H3150" s="52">
        <f>IF(E3150="","",E3150*(1-$F$3))</f>
        <v>245.92000000000002</v>
      </c>
      <c r="I3150" s="53"/>
      <c r="J3150" s="54">
        <v>1</v>
      </c>
      <c r="K3150" s="54">
        <v>10</v>
      </c>
      <c r="L3150" s="54">
        <v>400</v>
      </c>
      <c r="M3150" s="50" t="s">
        <v>8137</v>
      </c>
      <c r="N3150" s="53" t="s">
        <v>8547</v>
      </c>
      <c r="O3150" s="53" t="s">
        <v>8573</v>
      </c>
      <c r="P3150" s="55" t="s">
        <v>1630</v>
      </c>
      <c r="Q3150" s="55" t="s">
        <v>54</v>
      </c>
      <c r="R3150" s="55" t="s">
        <v>55</v>
      </c>
      <c r="S3150" s="56">
        <v>4.7E-2</v>
      </c>
      <c r="T3150" s="56" t="s">
        <v>8580</v>
      </c>
      <c r="U3150" s="57" t="str">
        <f>IF(OR(C3150="",H3150=""),"",C3150*H3150)</f>
        <v/>
      </c>
      <c r="V3150" s="57" t="str">
        <f>IF(OR(C3150="",S3150=""),"",S3150*C3150)</f>
        <v/>
      </c>
      <c r="W3150" s="56" t="str">
        <f>IF(OR(C3150="",T3150=""),"",C3150*T3150)</f>
        <v/>
      </c>
    </row>
    <row r="3151" spans="1:23" ht="20.100000000000001" customHeight="1" x14ac:dyDescent="0.2">
      <c r="A3151" s="49" t="s">
        <v>8597</v>
      </c>
      <c r="B3151" s="49" t="s">
        <v>8598</v>
      </c>
      <c r="C3151" s="50"/>
      <c r="D3151" s="51" t="s">
        <v>209</v>
      </c>
      <c r="E3151" s="52">
        <v>517.09</v>
      </c>
      <c r="F3151" s="52">
        <f t="shared" si="48"/>
        <v>330.93759999999997</v>
      </c>
      <c r="G3151" s="52">
        <f>E3151-(25 *E3151/100)</f>
        <v>387.8175</v>
      </c>
      <c r="H3151" s="52">
        <f>IF(E3151="","",E3151*(1-$F$3))</f>
        <v>330.93760000000003</v>
      </c>
      <c r="I3151" s="53"/>
      <c r="J3151" s="54">
        <v>400</v>
      </c>
      <c r="K3151" s="54">
        <v>10</v>
      </c>
      <c r="L3151" s="54">
        <v>400</v>
      </c>
      <c r="M3151" s="50" t="s">
        <v>8137</v>
      </c>
      <c r="N3151" s="53" t="s">
        <v>8547</v>
      </c>
      <c r="O3151" s="53" t="s">
        <v>8573</v>
      </c>
      <c r="P3151" s="55" t="s">
        <v>1664</v>
      </c>
      <c r="Q3151" s="55" t="s">
        <v>54</v>
      </c>
      <c r="R3151" s="55" t="s">
        <v>55</v>
      </c>
      <c r="S3151" s="56">
        <v>6.8000000000000005E-2</v>
      </c>
      <c r="T3151" s="56" t="s">
        <v>8466</v>
      </c>
      <c r="U3151" s="57" t="str">
        <f>IF(OR(C3151="",H3151=""),"",C3151*H3151)</f>
        <v/>
      </c>
      <c r="V3151" s="57" t="str">
        <f>IF(OR(C3151="",S3151=""),"",S3151*C3151)</f>
        <v/>
      </c>
      <c r="W3151" s="56" t="str">
        <f>IF(OR(C3151="",T3151=""),"",C3151*T3151)</f>
        <v/>
      </c>
    </row>
    <row r="3152" spans="1:23" ht="20.100000000000001" customHeight="1" x14ac:dyDescent="0.2">
      <c r="A3152" s="49" t="s">
        <v>8599</v>
      </c>
      <c r="B3152" s="49" t="s">
        <v>8600</v>
      </c>
      <c r="C3152" s="50"/>
      <c r="D3152" s="51" t="s">
        <v>209</v>
      </c>
      <c r="E3152" s="52">
        <v>372.33</v>
      </c>
      <c r="F3152" s="52">
        <f t="shared" si="48"/>
        <v>238.2912</v>
      </c>
      <c r="G3152" s="52">
        <f>E3152-(25 *E3152/100)</f>
        <v>279.2475</v>
      </c>
      <c r="H3152" s="52">
        <f>IF(E3152="","",E3152*(1-$F$3))</f>
        <v>238.2912</v>
      </c>
      <c r="I3152" s="53"/>
      <c r="J3152" s="54">
        <v>1</v>
      </c>
      <c r="K3152" s="54">
        <v>10</v>
      </c>
      <c r="L3152" s="54">
        <v>400</v>
      </c>
      <c r="M3152" s="50" t="s">
        <v>8137</v>
      </c>
      <c r="N3152" s="53" t="s">
        <v>8547</v>
      </c>
      <c r="O3152" s="53" t="s">
        <v>8573</v>
      </c>
      <c r="P3152" s="55" t="s">
        <v>1630</v>
      </c>
      <c r="Q3152" s="55" t="s">
        <v>54</v>
      </c>
      <c r="R3152" s="55" t="s">
        <v>55</v>
      </c>
      <c r="S3152" s="56">
        <v>6.8000000000000005E-2</v>
      </c>
      <c r="T3152" s="56" t="s">
        <v>8466</v>
      </c>
      <c r="U3152" s="57" t="str">
        <f>IF(OR(C3152="",H3152=""),"",C3152*H3152)</f>
        <v/>
      </c>
      <c r="V3152" s="57" t="str">
        <f>IF(OR(C3152="",S3152=""),"",S3152*C3152)</f>
        <v/>
      </c>
      <c r="W3152" s="56" t="str">
        <f>IF(OR(C3152="",T3152=""),"",C3152*T3152)</f>
        <v/>
      </c>
    </row>
    <row r="3153" spans="1:23" ht="20.100000000000001" customHeight="1" x14ac:dyDescent="0.2">
      <c r="A3153" s="49" t="s">
        <v>8601</v>
      </c>
      <c r="B3153" s="49" t="s">
        <v>8602</v>
      </c>
      <c r="C3153" s="50"/>
      <c r="D3153" s="51" t="s">
        <v>209</v>
      </c>
      <c r="E3153" s="52">
        <v>384.25</v>
      </c>
      <c r="F3153" s="52">
        <f t="shared" si="48"/>
        <v>245.92</v>
      </c>
      <c r="G3153" s="52">
        <f>E3153-(25 *E3153/100)</f>
        <v>288.1875</v>
      </c>
      <c r="H3153" s="52">
        <f>IF(E3153="","",E3153*(1-$F$3))</f>
        <v>245.92000000000002</v>
      </c>
      <c r="I3153" s="53"/>
      <c r="J3153" s="54">
        <v>400</v>
      </c>
      <c r="K3153" s="54">
        <v>10</v>
      </c>
      <c r="L3153" s="54">
        <v>400</v>
      </c>
      <c r="M3153" s="50" t="s">
        <v>8137</v>
      </c>
      <c r="N3153" s="53" t="s">
        <v>8547</v>
      </c>
      <c r="O3153" s="53" t="s">
        <v>8573</v>
      </c>
      <c r="P3153" s="55" t="s">
        <v>1664</v>
      </c>
      <c r="Q3153" s="55" t="s">
        <v>54</v>
      </c>
      <c r="R3153" s="55" t="s">
        <v>55</v>
      </c>
      <c r="S3153" s="56">
        <v>6.6000000000000003E-2</v>
      </c>
      <c r="T3153" s="56" t="s">
        <v>8580</v>
      </c>
      <c r="U3153" s="57" t="str">
        <f>IF(OR(C3153="",H3153=""),"",C3153*H3153)</f>
        <v/>
      </c>
      <c r="V3153" s="57" t="str">
        <f>IF(OR(C3153="",S3153=""),"",S3153*C3153)</f>
        <v/>
      </c>
      <c r="W3153" s="56" t="str">
        <f>IF(OR(C3153="",T3153=""),"",C3153*T3153)</f>
        <v/>
      </c>
    </row>
    <row r="3154" spans="1:23" ht="20.100000000000001" customHeight="1" x14ac:dyDescent="0.2">
      <c r="A3154" s="49" t="s">
        <v>8603</v>
      </c>
      <c r="B3154" s="49" t="s">
        <v>8604</v>
      </c>
      <c r="C3154" s="50"/>
      <c r="D3154" s="51" t="s">
        <v>209</v>
      </c>
      <c r="E3154" s="52">
        <v>517.09</v>
      </c>
      <c r="F3154" s="52">
        <f t="shared" si="48"/>
        <v>330.93759999999997</v>
      </c>
      <c r="G3154" s="52">
        <f>E3154-(25 *E3154/100)</f>
        <v>387.8175</v>
      </c>
      <c r="H3154" s="52">
        <f>IF(E3154="","",E3154*(1-$F$3))</f>
        <v>330.93760000000003</v>
      </c>
      <c r="I3154" s="53"/>
      <c r="J3154" s="54">
        <v>400</v>
      </c>
      <c r="K3154" s="54">
        <v>10</v>
      </c>
      <c r="L3154" s="54">
        <v>400</v>
      </c>
      <c r="M3154" s="50" t="s">
        <v>8137</v>
      </c>
      <c r="N3154" s="53" t="s">
        <v>8547</v>
      </c>
      <c r="O3154" s="53" t="s">
        <v>8573</v>
      </c>
      <c r="P3154" s="55" t="s">
        <v>1664</v>
      </c>
      <c r="Q3154" s="55" t="s">
        <v>54</v>
      </c>
      <c r="R3154" s="55" t="s">
        <v>55</v>
      </c>
      <c r="S3154" s="56">
        <v>6.8000000000000005E-2</v>
      </c>
      <c r="T3154" s="56" t="s">
        <v>8466</v>
      </c>
      <c r="U3154" s="57" t="str">
        <f>IF(OR(C3154="",H3154=""),"",C3154*H3154)</f>
        <v/>
      </c>
      <c r="V3154" s="57" t="str">
        <f>IF(OR(C3154="",S3154=""),"",S3154*C3154)</f>
        <v/>
      </c>
      <c r="W3154" s="56" t="str">
        <f>IF(OR(C3154="",T3154=""),"",C3154*T3154)</f>
        <v/>
      </c>
    </row>
    <row r="3155" spans="1:23" ht="20.100000000000001" customHeight="1" x14ac:dyDescent="0.2">
      <c r="A3155" s="49" t="s">
        <v>8605</v>
      </c>
      <c r="B3155" s="49" t="s">
        <v>8606</v>
      </c>
      <c r="C3155" s="50"/>
      <c r="D3155" s="51" t="s">
        <v>209</v>
      </c>
      <c r="E3155" s="52">
        <v>434.95</v>
      </c>
      <c r="F3155" s="52">
        <f t="shared" si="48"/>
        <v>278.36799999999999</v>
      </c>
      <c r="G3155" s="52">
        <f>E3155-(25 *E3155/100)</f>
        <v>326.21249999999998</v>
      </c>
      <c r="H3155" s="52">
        <f>IF(E3155="","",E3155*(1-$F$3))</f>
        <v>278.36799999999999</v>
      </c>
      <c r="I3155" s="53"/>
      <c r="J3155" s="54">
        <v>400</v>
      </c>
      <c r="K3155" s="54">
        <v>10</v>
      </c>
      <c r="L3155" s="54">
        <v>400</v>
      </c>
      <c r="M3155" s="50" t="s">
        <v>8137</v>
      </c>
      <c r="N3155" s="53" t="s">
        <v>8547</v>
      </c>
      <c r="O3155" s="53" t="s">
        <v>8573</v>
      </c>
      <c r="P3155" s="55" t="s">
        <v>1664</v>
      </c>
      <c r="Q3155" s="55" t="s">
        <v>54</v>
      </c>
      <c r="R3155" s="55" t="s">
        <v>55</v>
      </c>
      <c r="S3155" s="56">
        <v>6.8000000000000005E-2</v>
      </c>
      <c r="T3155" s="56" t="s">
        <v>8466</v>
      </c>
      <c r="U3155" s="57" t="str">
        <f>IF(OR(C3155="",H3155=""),"",C3155*H3155)</f>
        <v/>
      </c>
      <c r="V3155" s="57" t="str">
        <f>IF(OR(C3155="",S3155=""),"",S3155*C3155)</f>
        <v/>
      </c>
      <c r="W3155" s="56" t="str">
        <f>IF(OR(C3155="",T3155=""),"",C3155*T3155)</f>
        <v/>
      </c>
    </row>
    <row r="3156" spans="1:23" ht="20.100000000000001" customHeight="1" x14ac:dyDescent="0.2">
      <c r="A3156" s="49" t="s">
        <v>8608</v>
      </c>
      <c r="B3156" s="49" t="s">
        <v>8609</v>
      </c>
      <c r="C3156" s="50"/>
      <c r="D3156" s="51" t="s">
        <v>209</v>
      </c>
      <c r="E3156" s="52">
        <v>306.52</v>
      </c>
      <c r="F3156" s="52">
        <f t="shared" si="48"/>
        <v>196.1728</v>
      </c>
      <c r="G3156" s="52">
        <f>E3156-(25 *E3156/100)</f>
        <v>229.89</v>
      </c>
      <c r="H3156" s="52">
        <f>IF(E3156="","",E3156*(1-$F$3))</f>
        <v>196.1728</v>
      </c>
      <c r="I3156" s="53"/>
      <c r="J3156" s="54">
        <v>1</v>
      </c>
      <c r="K3156" s="54">
        <v>10</v>
      </c>
      <c r="L3156" s="54">
        <v>500</v>
      </c>
      <c r="M3156" s="50" t="s">
        <v>8137</v>
      </c>
      <c r="N3156" s="53" t="s">
        <v>8547</v>
      </c>
      <c r="O3156" s="53" t="s">
        <v>8607</v>
      </c>
      <c r="P3156" s="55" t="s">
        <v>1630</v>
      </c>
      <c r="Q3156" s="55" t="s">
        <v>54</v>
      </c>
      <c r="R3156" s="55" t="s">
        <v>55</v>
      </c>
      <c r="S3156" s="56">
        <v>2.5000000000000001E-2</v>
      </c>
      <c r="T3156" s="56" t="s">
        <v>8538</v>
      </c>
      <c r="U3156" s="57" t="str">
        <f>IF(OR(C3156="",H3156=""),"",C3156*H3156)</f>
        <v/>
      </c>
      <c r="V3156" s="57" t="str">
        <f>IF(OR(C3156="",S3156=""),"",S3156*C3156)</f>
        <v/>
      </c>
      <c r="W3156" s="56" t="str">
        <f>IF(OR(C3156="",T3156=""),"",C3156*T3156)</f>
        <v/>
      </c>
    </row>
    <row r="3157" spans="1:23" ht="20.100000000000001" customHeight="1" x14ac:dyDescent="0.2">
      <c r="A3157" s="49" t="s">
        <v>8610</v>
      </c>
      <c r="B3157" s="49" t="s">
        <v>8611</v>
      </c>
      <c r="C3157" s="50"/>
      <c r="D3157" s="51" t="s">
        <v>209</v>
      </c>
      <c r="E3157" s="52">
        <v>323.79000000000002</v>
      </c>
      <c r="F3157" s="52">
        <f t="shared" si="48"/>
        <v>207.22560000000001</v>
      </c>
      <c r="G3157" s="52">
        <f>E3157-(25 *E3157/100)</f>
        <v>242.84250000000003</v>
      </c>
      <c r="H3157" s="52">
        <f>IF(E3157="","",E3157*(1-$F$3))</f>
        <v>207.22560000000001</v>
      </c>
      <c r="I3157" s="53"/>
      <c r="J3157" s="54">
        <v>1</v>
      </c>
      <c r="K3157" s="54">
        <v>10</v>
      </c>
      <c r="L3157" s="54">
        <v>500</v>
      </c>
      <c r="M3157" s="50" t="s">
        <v>8137</v>
      </c>
      <c r="N3157" s="53" t="s">
        <v>8547</v>
      </c>
      <c r="O3157" s="53" t="s">
        <v>8607</v>
      </c>
      <c r="P3157" s="55" t="s">
        <v>1630</v>
      </c>
      <c r="Q3157" s="55" t="s">
        <v>54</v>
      </c>
      <c r="R3157" s="55" t="s">
        <v>55</v>
      </c>
      <c r="S3157" s="56">
        <v>2.5000000000000001E-2</v>
      </c>
      <c r="T3157" s="56" t="s">
        <v>8538</v>
      </c>
      <c r="U3157" s="57" t="str">
        <f>IF(OR(C3157="",H3157=""),"",C3157*H3157)</f>
        <v/>
      </c>
      <c r="V3157" s="57" t="str">
        <f>IF(OR(C3157="",S3157=""),"",S3157*C3157)</f>
        <v/>
      </c>
      <c r="W3157" s="56" t="str">
        <f>IF(OR(C3157="",T3157=""),"",C3157*T3157)</f>
        <v/>
      </c>
    </row>
    <row r="3158" spans="1:23" ht="20.100000000000001" customHeight="1" x14ac:dyDescent="0.2">
      <c r="A3158" s="49" t="s">
        <v>8613</v>
      </c>
      <c r="B3158" s="49" t="s">
        <v>8614</v>
      </c>
      <c r="C3158" s="50"/>
      <c r="D3158" s="51" t="s">
        <v>209</v>
      </c>
      <c r="E3158" s="52">
        <v>279.75</v>
      </c>
      <c r="F3158" s="52">
        <f t="shared" si="48"/>
        <v>179.04000000000002</v>
      </c>
      <c r="G3158" s="52">
        <f>E3158-(25 *E3158/100)</f>
        <v>209.8125</v>
      </c>
      <c r="H3158" s="52">
        <f>IF(E3158="","",E3158*(1-$F$3))</f>
        <v>179.04</v>
      </c>
      <c r="I3158" s="53"/>
      <c r="J3158" s="54">
        <v>1</v>
      </c>
      <c r="K3158" s="54">
        <v>10</v>
      </c>
      <c r="L3158" s="54">
        <v>400</v>
      </c>
      <c r="M3158" s="50" t="s">
        <v>8137</v>
      </c>
      <c r="N3158" s="53" t="s">
        <v>8547</v>
      </c>
      <c r="O3158" s="53" t="s">
        <v>8612</v>
      </c>
      <c r="P3158" s="55" t="s">
        <v>1630</v>
      </c>
      <c r="Q3158" s="55" t="s">
        <v>54</v>
      </c>
      <c r="R3158" s="55" t="s">
        <v>55</v>
      </c>
      <c r="S3158" s="56">
        <v>5.6399999999999999E-2</v>
      </c>
      <c r="T3158" s="56" t="s">
        <v>8615</v>
      </c>
      <c r="U3158" s="57" t="str">
        <f>IF(OR(C3158="",H3158=""),"",C3158*H3158)</f>
        <v/>
      </c>
      <c r="V3158" s="57" t="str">
        <f>IF(OR(C3158="",S3158=""),"",S3158*C3158)</f>
        <v/>
      </c>
      <c r="W3158" s="56" t="str">
        <f>IF(OR(C3158="",T3158=""),"",C3158*T3158)</f>
        <v/>
      </c>
    </row>
    <row r="3159" spans="1:23" ht="20.100000000000001" customHeight="1" x14ac:dyDescent="0.2">
      <c r="A3159" s="49" t="s">
        <v>8616</v>
      </c>
      <c r="B3159" s="49" t="s">
        <v>8617</v>
      </c>
      <c r="C3159" s="50"/>
      <c r="D3159" s="51" t="s">
        <v>209</v>
      </c>
      <c r="E3159" s="52">
        <v>279.86</v>
      </c>
      <c r="F3159" s="52">
        <f t="shared" si="48"/>
        <v>179.1104</v>
      </c>
      <c r="G3159" s="52">
        <f>E3159-(25 *E3159/100)</f>
        <v>209.89500000000001</v>
      </c>
      <c r="H3159" s="52">
        <f>IF(E3159="","",E3159*(1-$F$3))</f>
        <v>179.1104</v>
      </c>
      <c r="I3159" s="53"/>
      <c r="J3159" s="54">
        <v>1</v>
      </c>
      <c r="K3159" s="54">
        <v>10</v>
      </c>
      <c r="L3159" s="54">
        <v>400</v>
      </c>
      <c r="M3159" s="50" t="s">
        <v>8137</v>
      </c>
      <c r="N3159" s="53" t="s">
        <v>8547</v>
      </c>
      <c r="O3159" s="53" t="s">
        <v>8612</v>
      </c>
      <c r="P3159" s="55" t="s">
        <v>1630</v>
      </c>
      <c r="Q3159" s="55" t="s">
        <v>54</v>
      </c>
      <c r="R3159" s="55" t="s">
        <v>55</v>
      </c>
      <c r="S3159" s="56">
        <v>5.6399999999999999E-2</v>
      </c>
      <c r="T3159" s="56" t="s">
        <v>6578</v>
      </c>
      <c r="U3159" s="57" t="str">
        <f>IF(OR(C3159="",H3159=""),"",C3159*H3159)</f>
        <v/>
      </c>
      <c r="V3159" s="57" t="str">
        <f>IF(OR(C3159="",S3159=""),"",S3159*C3159)</f>
        <v/>
      </c>
      <c r="W3159" s="56" t="str">
        <f>IF(OR(C3159="",T3159=""),"",C3159*T3159)</f>
        <v/>
      </c>
    </row>
    <row r="3160" spans="1:23" ht="20.100000000000001" customHeight="1" x14ac:dyDescent="0.2">
      <c r="A3160" s="49" t="s">
        <v>8618</v>
      </c>
      <c r="B3160" s="49" t="s">
        <v>8619</v>
      </c>
      <c r="C3160" s="50"/>
      <c r="D3160" s="51" t="s">
        <v>209</v>
      </c>
      <c r="E3160" s="52">
        <v>320.52</v>
      </c>
      <c r="F3160" s="52">
        <f t="shared" si="48"/>
        <v>205.13279999999997</v>
      </c>
      <c r="G3160" s="52">
        <f>E3160-(25 *E3160/100)</f>
        <v>240.39</v>
      </c>
      <c r="H3160" s="52">
        <f>IF(E3160="","",E3160*(1-$F$3))</f>
        <v>205.1328</v>
      </c>
      <c r="I3160" s="53"/>
      <c r="J3160" s="54">
        <v>1</v>
      </c>
      <c r="K3160" s="54">
        <v>10</v>
      </c>
      <c r="L3160" s="54">
        <v>200</v>
      </c>
      <c r="M3160" s="50" t="s">
        <v>8137</v>
      </c>
      <c r="N3160" s="53" t="s">
        <v>8547</v>
      </c>
      <c r="O3160" s="53" t="s">
        <v>8612</v>
      </c>
      <c r="P3160" s="55" t="s">
        <v>1630</v>
      </c>
      <c r="Q3160" s="55" t="s">
        <v>54</v>
      </c>
      <c r="R3160" s="55" t="s">
        <v>55</v>
      </c>
      <c r="S3160" s="56">
        <v>0.108</v>
      </c>
      <c r="T3160" s="56" t="s">
        <v>8620</v>
      </c>
      <c r="U3160" s="57" t="str">
        <f>IF(OR(C3160="",H3160=""),"",C3160*H3160)</f>
        <v/>
      </c>
      <c r="V3160" s="57" t="str">
        <f>IF(OR(C3160="",S3160=""),"",S3160*C3160)</f>
        <v/>
      </c>
      <c r="W3160" s="56" t="str">
        <f>IF(OR(C3160="",T3160=""),"",C3160*T3160)</f>
        <v/>
      </c>
    </row>
    <row r="3161" spans="1:23" ht="20.100000000000001" customHeight="1" x14ac:dyDescent="0.2">
      <c r="A3161" s="49" t="s">
        <v>8621</v>
      </c>
      <c r="B3161" s="49" t="s">
        <v>8622</v>
      </c>
      <c r="C3161" s="50"/>
      <c r="D3161" s="51" t="s">
        <v>209</v>
      </c>
      <c r="E3161" s="52">
        <v>347.06</v>
      </c>
      <c r="F3161" s="52">
        <f t="shared" si="48"/>
        <v>222.11840000000001</v>
      </c>
      <c r="G3161" s="52">
        <f>E3161-(25 *E3161/100)</f>
        <v>260.29500000000002</v>
      </c>
      <c r="H3161" s="52">
        <f>IF(E3161="","",E3161*(1-$F$3))</f>
        <v>222.11840000000001</v>
      </c>
      <c r="I3161" s="53"/>
      <c r="J3161" s="54">
        <v>1</v>
      </c>
      <c r="K3161" s="54">
        <v>10</v>
      </c>
      <c r="L3161" s="54">
        <v>200</v>
      </c>
      <c r="M3161" s="50" t="s">
        <v>8137</v>
      </c>
      <c r="N3161" s="53" t="s">
        <v>8547</v>
      </c>
      <c r="O3161" s="53" t="s">
        <v>8612</v>
      </c>
      <c r="P3161" s="55" t="s">
        <v>1630</v>
      </c>
      <c r="Q3161" s="55" t="s">
        <v>54</v>
      </c>
      <c r="R3161" s="55" t="s">
        <v>55</v>
      </c>
      <c r="S3161" s="56">
        <v>0.108</v>
      </c>
      <c r="T3161" s="56" t="s">
        <v>8623</v>
      </c>
      <c r="U3161" s="57" t="str">
        <f>IF(OR(C3161="",H3161=""),"",C3161*H3161)</f>
        <v/>
      </c>
      <c r="V3161" s="57" t="str">
        <f>IF(OR(C3161="",S3161=""),"",S3161*C3161)</f>
        <v/>
      </c>
      <c r="W3161" s="56" t="str">
        <f>IF(OR(C3161="",T3161=""),"",C3161*T3161)</f>
        <v/>
      </c>
    </row>
    <row r="3162" spans="1:23" ht="20.100000000000001" customHeight="1" x14ac:dyDescent="0.2">
      <c r="A3162" s="49" t="s">
        <v>8625</v>
      </c>
      <c r="B3162" s="49" t="s">
        <v>8626</v>
      </c>
      <c r="C3162" s="50"/>
      <c r="D3162" s="51" t="s">
        <v>209</v>
      </c>
      <c r="E3162" s="52">
        <v>258.17</v>
      </c>
      <c r="F3162" s="52">
        <f t="shared" si="48"/>
        <v>165.22880000000001</v>
      </c>
      <c r="G3162" s="52">
        <f>E3162-(25 *E3162/100)</f>
        <v>193.6275</v>
      </c>
      <c r="H3162" s="52">
        <f>IF(E3162="","",E3162*(1-$F$3))</f>
        <v>165.22880000000001</v>
      </c>
      <c r="I3162" s="53"/>
      <c r="J3162" s="54">
        <v>1</v>
      </c>
      <c r="K3162" s="54">
        <v>10</v>
      </c>
      <c r="L3162" s="54">
        <v>400</v>
      </c>
      <c r="M3162" s="50" t="s">
        <v>8137</v>
      </c>
      <c r="N3162" s="53" t="s">
        <v>8547</v>
      </c>
      <c r="O3162" s="53" t="s">
        <v>8624</v>
      </c>
      <c r="P3162" s="55" t="s">
        <v>1630</v>
      </c>
      <c r="Q3162" s="55" t="s">
        <v>54</v>
      </c>
      <c r="R3162" s="55" t="s">
        <v>55</v>
      </c>
      <c r="S3162" s="56">
        <v>5.6399999999999999E-2</v>
      </c>
      <c r="T3162" s="56">
        <v>0</v>
      </c>
      <c r="U3162" s="57" t="str">
        <f>IF(OR(C3162="",H3162=""),"",C3162*H3162)</f>
        <v/>
      </c>
      <c r="V3162" s="57" t="str">
        <f>IF(OR(C3162="",S3162=""),"",S3162*C3162)</f>
        <v/>
      </c>
      <c r="W3162" s="56" t="str">
        <f>IF(OR(C3162="",T3162=""),"",C3162*T3162)</f>
        <v/>
      </c>
    </row>
    <row r="3163" spans="1:23" ht="20.100000000000001" customHeight="1" x14ac:dyDescent="0.2">
      <c r="A3163" s="49" t="s">
        <v>8627</v>
      </c>
      <c r="B3163" s="49" t="s">
        <v>8628</v>
      </c>
      <c r="C3163" s="50"/>
      <c r="D3163" s="51" t="s">
        <v>209</v>
      </c>
      <c r="E3163" s="52">
        <v>314.02</v>
      </c>
      <c r="F3163" s="52">
        <f t="shared" si="48"/>
        <v>200.97280000000001</v>
      </c>
      <c r="G3163" s="52">
        <f>E3163-(25 *E3163/100)</f>
        <v>235.51499999999999</v>
      </c>
      <c r="H3163" s="52">
        <f>IF(E3163="","",E3163*(1-$F$3))</f>
        <v>200.97280000000001</v>
      </c>
      <c r="I3163" s="53"/>
      <c r="J3163" s="54">
        <v>1</v>
      </c>
      <c r="K3163" s="54">
        <v>10</v>
      </c>
      <c r="L3163" s="54">
        <v>200</v>
      </c>
      <c r="M3163" s="50" t="s">
        <v>8137</v>
      </c>
      <c r="N3163" s="53" t="s">
        <v>8547</v>
      </c>
      <c r="O3163" s="53" t="s">
        <v>8624</v>
      </c>
      <c r="P3163" s="55" t="s">
        <v>1630</v>
      </c>
      <c r="Q3163" s="55" t="s">
        <v>54</v>
      </c>
      <c r="R3163" s="55" t="s">
        <v>55</v>
      </c>
      <c r="S3163" s="56">
        <v>0.108</v>
      </c>
      <c r="T3163" s="56" t="s">
        <v>8623</v>
      </c>
      <c r="U3163" s="57" t="str">
        <f>IF(OR(C3163="",H3163=""),"",C3163*H3163)</f>
        <v/>
      </c>
      <c r="V3163" s="57" t="str">
        <f>IF(OR(C3163="",S3163=""),"",S3163*C3163)</f>
        <v/>
      </c>
      <c r="W3163" s="56" t="str">
        <f>IF(OR(C3163="",T3163=""),"",C3163*T3163)</f>
        <v/>
      </c>
    </row>
    <row r="3164" spans="1:23" ht="20.100000000000001" customHeight="1" x14ac:dyDescent="0.2">
      <c r="A3164" s="49" t="s">
        <v>8629</v>
      </c>
      <c r="B3164" s="49" t="s">
        <v>8630</v>
      </c>
      <c r="C3164" s="50"/>
      <c r="D3164" s="51" t="s">
        <v>209</v>
      </c>
      <c r="E3164" s="52">
        <v>420.82</v>
      </c>
      <c r="F3164" s="52">
        <f t="shared" si="48"/>
        <v>269.32479999999998</v>
      </c>
      <c r="G3164" s="52">
        <f>E3164-(25 *E3164/100)</f>
        <v>315.61500000000001</v>
      </c>
      <c r="H3164" s="52">
        <f>IF(E3164="","",E3164*(1-$F$3))</f>
        <v>269.32479999999998</v>
      </c>
      <c r="I3164" s="53"/>
      <c r="J3164" s="54">
        <v>1</v>
      </c>
      <c r="K3164" s="54">
        <v>10</v>
      </c>
      <c r="L3164" s="54">
        <v>200</v>
      </c>
      <c r="M3164" s="50" t="s">
        <v>8137</v>
      </c>
      <c r="N3164" s="53" t="s">
        <v>8547</v>
      </c>
      <c r="O3164" s="53" t="s">
        <v>8624</v>
      </c>
      <c r="P3164" s="55" t="s">
        <v>1630</v>
      </c>
      <c r="Q3164" s="55" t="s">
        <v>54</v>
      </c>
      <c r="R3164" s="55" t="s">
        <v>55</v>
      </c>
      <c r="S3164" s="56">
        <v>0.108</v>
      </c>
      <c r="T3164" s="56" t="s">
        <v>8623</v>
      </c>
      <c r="U3164" s="57" t="str">
        <f>IF(OR(C3164="",H3164=""),"",C3164*H3164)</f>
        <v/>
      </c>
      <c r="V3164" s="57" t="str">
        <f>IF(OR(C3164="",S3164=""),"",S3164*C3164)</f>
        <v/>
      </c>
      <c r="W3164" s="56" t="str">
        <f>IF(OR(C3164="",T3164=""),"",C3164*T3164)</f>
        <v/>
      </c>
    </row>
    <row r="3165" spans="1:23" ht="20.100000000000001" customHeight="1" x14ac:dyDescent="0.2">
      <c r="A3165" s="49" t="s">
        <v>8634</v>
      </c>
      <c r="B3165" s="49" t="s">
        <v>8635</v>
      </c>
      <c r="C3165" s="50"/>
      <c r="D3165" s="51" t="s">
        <v>209</v>
      </c>
      <c r="E3165" s="52">
        <v>333.96</v>
      </c>
      <c r="F3165" s="52">
        <f t="shared" si="48"/>
        <v>213.73439999999999</v>
      </c>
      <c r="G3165" s="52">
        <f>E3165-(25 *E3165/100)</f>
        <v>250.46999999999997</v>
      </c>
      <c r="H3165" s="52">
        <f>IF(E3165="","",E3165*(1-$F$3))</f>
        <v>213.73439999999999</v>
      </c>
      <c r="I3165" s="53"/>
      <c r="J3165" s="54">
        <v>1</v>
      </c>
      <c r="K3165" s="54">
        <v>10</v>
      </c>
      <c r="L3165" s="54">
        <v>200</v>
      </c>
      <c r="M3165" s="50" t="s">
        <v>8137</v>
      </c>
      <c r="N3165" s="53" t="s">
        <v>8547</v>
      </c>
      <c r="O3165" s="53" t="s">
        <v>8631</v>
      </c>
      <c r="P3165" s="55" t="s">
        <v>1630</v>
      </c>
      <c r="Q3165" s="55" t="s">
        <v>54</v>
      </c>
      <c r="R3165" s="55" t="s">
        <v>55</v>
      </c>
      <c r="S3165" s="56">
        <v>0.108</v>
      </c>
      <c r="T3165" s="56" t="s">
        <v>8623</v>
      </c>
      <c r="U3165" s="57" t="str">
        <f>IF(OR(C3165="",H3165=""),"",C3165*H3165)</f>
        <v/>
      </c>
      <c r="V3165" s="57" t="str">
        <f>IF(OR(C3165="",S3165=""),"",S3165*C3165)</f>
        <v/>
      </c>
      <c r="W3165" s="56" t="str">
        <f>IF(OR(C3165="",T3165=""),"",C3165*T3165)</f>
        <v/>
      </c>
    </row>
    <row r="3166" spans="1:23" ht="20.100000000000001" customHeight="1" x14ac:dyDescent="0.2">
      <c r="A3166" s="49" t="s">
        <v>8636</v>
      </c>
      <c r="B3166" s="49" t="s">
        <v>8637</v>
      </c>
      <c r="C3166" s="50"/>
      <c r="D3166" s="51" t="s">
        <v>209</v>
      </c>
      <c r="E3166" s="52">
        <v>382.53</v>
      </c>
      <c r="F3166" s="52">
        <f t="shared" si="48"/>
        <v>244.8192</v>
      </c>
      <c r="G3166" s="52">
        <f>E3166-(25 *E3166/100)</f>
        <v>286.89749999999998</v>
      </c>
      <c r="H3166" s="52">
        <f>IF(E3166="","",E3166*(1-$F$3))</f>
        <v>244.8192</v>
      </c>
      <c r="I3166" s="53"/>
      <c r="J3166" s="54">
        <v>1</v>
      </c>
      <c r="K3166" s="54">
        <v>10</v>
      </c>
      <c r="L3166" s="54">
        <v>200</v>
      </c>
      <c r="M3166" s="50" t="s">
        <v>8137</v>
      </c>
      <c r="N3166" s="53" t="s">
        <v>8547</v>
      </c>
      <c r="O3166" s="53" t="s">
        <v>8631</v>
      </c>
      <c r="P3166" s="55" t="s">
        <v>1630</v>
      </c>
      <c r="Q3166" s="55" t="s">
        <v>54</v>
      </c>
      <c r="R3166" s="55" t="s">
        <v>55</v>
      </c>
      <c r="S3166" s="56">
        <v>0.108</v>
      </c>
      <c r="T3166" s="56" t="s">
        <v>8623</v>
      </c>
      <c r="U3166" s="57" t="str">
        <f>IF(OR(C3166="",H3166=""),"",C3166*H3166)</f>
        <v/>
      </c>
      <c r="V3166" s="57" t="str">
        <f>IF(OR(C3166="",S3166=""),"",S3166*C3166)</f>
        <v/>
      </c>
      <c r="W3166" s="56" t="str">
        <f>IF(OR(C3166="",T3166=""),"",C3166*T3166)</f>
        <v/>
      </c>
    </row>
    <row r="3167" spans="1:23" ht="20.100000000000001" customHeight="1" x14ac:dyDescent="0.2">
      <c r="A3167" s="49" t="s">
        <v>8638</v>
      </c>
      <c r="B3167" s="49" t="s">
        <v>8639</v>
      </c>
      <c r="C3167" s="50"/>
      <c r="D3167" s="51" t="s">
        <v>209</v>
      </c>
      <c r="E3167" s="52">
        <v>333.96</v>
      </c>
      <c r="F3167" s="52">
        <f t="shared" si="48"/>
        <v>213.73439999999999</v>
      </c>
      <c r="G3167" s="52">
        <f>E3167-(25 *E3167/100)</f>
        <v>250.46999999999997</v>
      </c>
      <c r="H3167" s="52">
        <f>IF(E3167="","",E3167*(1-$F$3))</f>
        <v>213.73439999999999</v>
      </c>
      <c r="I3167" s="53"/>
      <c r="J3167" s="54">
        <v>1</v>
      </c>
      <c r="K3167" s="54">
        <v>10</v>
      </c>
      <c r="L3167" s="54">
        <v>200</v>
      </c>
      <c r="M3167" s="50" t="s">
        <v>8137</v>
      </c>
      <c r="N3167" s="53" t="s">
        <v>8547</v>
      </c>
      <c r="O3167" s="53" t="s">
        <v>8631</v>
      </c>
      <c r="P3167" s="55" t="s">
        <v>1630</v>
      </c>
      <c r="Q3167" s="55" t="s">
        <v>54</v>
      </c>
      <c r="R3167" s="55" t="s">
        <v>55</v>
      </c>
      <c r="S3167" s="56">
        <v>0.108</v>
      </c>
      <c r="T3167" s="56" t="s">
        <v>8623</v>
      </c>
      <c r="U3167" s="57" t="str">
        <f>IF(OR(C3167="",H3167=""),"",C3167*H3167)</f>
        <v/>
      </c>
      <c r="V3167" s="57" t="str">
        <f>IF(OR(C3167="",S3167=""),"",S3167*C3167)</f>
        <v/>
      </c>
      <c r="W3167" s="56" t="str">
        <f>IF(OR(C3167="",T3167=""),"",C3167*T3167)</f>
        <v/>
      </c>
    </row>
    <row r="3168" spans="1:23" ht="20.100000000000001" customHeight="1" x14ac:dyDescent="0.2">
      <c r="A3168" s="49" t="s">
        <v>8640</v>
      </c>
      <c r="B3168" s="49" t="s">
        <v>8641</v>
      </c>
      <c r="C3168" s="50"/>
      <c r="D3168" s="51" t="s">
        <v>209</v>
      </c>
      <c r="E3168" s="52">
        <v>382.53</v>
      </c>
      <c r="F3168" s="52">
        <f t="shared" si="48"/>
        <v>244.8192</v>
      </c>
      <c r="G3168" s="52">
        <f>E3168-(25 *E3168/100)</f>
        <v>286.89749999999998</v>
      </c>
      <c r="H3168" s="52">
        <f>IF(E3168="","",E3168*(1-$F$3))</f>
        <v>244.8192</v>
      </c>
      <c r="I3168" s="53"/>
      <c r="J3168" s="54">
        <v>1</v>
      </c>
      <c r="K3168" s="54">
        <v>10</v>
      </c>
      <c r="L3168" s="54">
        <v>200</v>
      </c>
      <c r="M3168" s="50" t="s">
        <v>8137</v>
      </c>
      <c r="N3168" s="53" t="s">
        <v>8547</v>
      </c>
      <c r="O3168" s="53" t="s">
        <v>8631</v>
      </c>
      <c r="P3168" s="55" t="s">
        <v>1630</v>
      </c>
      <c r="Q3168" s="55" t="s">
        <v>54</v>
      </c>
      <c r="R3168" s="55" t="s">
        <v>55</v>
      </c>
      <c r="S3168" s="56">
        <v>0.108</v>
      </c>
      <c r="T3168" s="56" t="s">
        <v>8623</v>
      </c>
      <c r="U3168" s="57" t="str">
        <f>IF(OR(C3168="",H3168=""),"",C3168*H3168)</f>
        <v/>
      </c>
      <c r="V3168" s="57" t="str">
        <f>IF(OR(C3168="",S3168=""),"",S3168*C3168)</f>
        <v/>
      </c>
      <c r="W3168" s="56" t="str">
        <f>IF(OR(C3168="",T3168=""),"",C3168*T3168)</f>
        <v/>
      </c>
    </row>
    <row r="3169" spans="1:23" ht="20.100000000000001" customHeight="1" x14ac:dyDescent="0.2">
      <c r="A3169" s="49" t="s">
        <v>8632</v>
      </c>
      <c r="B3169" s="49" t="s">
        <v>8633</v>
      </c>
      <c r="C3169" s="50"/>
      <c r="D3169" s="51" t="s">
        <v>209</v>
      </c>
      <c r="E3169" s="52">
        <v>336.51</v>
      </c>
      <c r="F3169" s="52">
        <f t="shared" si="48"/>
        <v>215.3664</v>
      </c>
      <c r="G3169" s="52">
        <f>E3169-(25 *E3169/100)</f>
        <v>252.38249999999999</v>
      </c>
      <c r="H3169" s="52">
        <f>IF(E3169="","",E3169*(1-$F$3))</f>
        <v>215.3664</v>
      </c>
      <c r="I3169" s="53"/>
      <c r="J3169" s="54">
        <v>1</v>
      </c>
      <c r="K3169" s="54">
        <v>10</v>
      </c>
      <c r="L3169" s="54">
        <v>400</v>
      </c>
      <c r="M3169" s="50" t="s">
        <v>8137</v>
      </c>
      <c r="N3169" s="53" t="s">
        <v>8547</v>
      </c>
      <c r="O3169" s="53" t="s">
        <v>8631</v>
      </c>
      <c r="P3169" s="55" t="s">
        <v>1630</v>
      </c>
      <c r="Q3169" s="55" t="s">
        <v>54</v>
      </c>
      <c r="R3169" s="55" t="s">
        <v>55</v>
      </c>
      <c r="S3169" s="56">
        <v>8.3500000000000005E-2</v>
      </c>
      <c r="T3169" s="56">
        <v>0</v>
      </c>
      <c r="U3169" s="57" t="str">
        <f>IF(OR(C3169="",H3169=""),"",C3169*H3169)</f>
        <v/>
      </c>
      <c r="V3169" s="57" t="str">
        <f>IF(OR(C3169="",S3169=""),"",S3169*C3169)</f>
        <v/>
      </c>
      <c r="W3169" s="56" t="str">
        <f>IF(OR(C3169="",T3169=""),"",C3169*T3169)</f>
        <v/>
      </c>
    </row>
    <row r="3170" spans="1:23" ht="20.100000000000001" customHeight="1" x14ac:dyDescent="0.2">
      <c r="A3170" s="49" t="s">
        <v>8142</v>
      </c>
      <c r="B3170" s="49" t="s">
        <v>8143</v>
      </c>
      <c r="C3170" s="50"/>
      <c r="D3170" s="51" t="s">
        <v>209</v>
      </c>
      <c r="E3170" s="52">
        <v>95.24</v>
      </c>
      <c r="F3170" s="52">
        <f t="shared" si="48"/>
        <v>60.953599999999994</v>
      </c>
      <c r="G3170" s="52">
        <f>E3170-(25 *E3170/100)</f>
        <v>71.429999999999993</v>
      </c>
      <c r="H3170" s="52">
        <f>IF(E3170="","",E3170*(1-$F$3))</f>
        <v>60.953599999999994</v>
      </c>
      <c r="I3170" s="53"/>
      <c r="J3170" s="54">
        <v>1</v>
      </c>
      <c r="K3170" s="54">
        <v>10</v>
      </c>
      <c r="L3170" s="54">
        <v>400</v>
      </c>
      <c r="M3170" s="50" t="s">
        <v>8137</v>
      </c>
      <c r="N3170" s="53" t="s">
        <v>8138</v>
      </c>
      <c r="O3170" s="53" t="s">
        <v>8139</v>
      </c>
      <c r="P3170" s="55" t="s">
        <v>53</v>
      </c>
      <c r="Q3170" s="55" t="s">
        <v>54</v>
      </c>
      <c r="R3170" s="55" t="s">
        <v>55</v>
      </c>
      <c r="S3170" s="56">
        <v>2.1000000000000001E-2</v>
      </c>
      <c r="T3170" s="56" t="s">
        <v>658</v>
      </c>
      <c r="U3170" s="57" t="str">
        <f>IF(OR(C3170="",H3170=""),"",C3170*H3170)</f>
        <v/>
      </c>
      <c r="V3170" s="57" t="str">
        <f>IF(OR(C3170="",S3170=""),"",S3170*C3170)</f>
        <v/>
      </c>
      <c r="W3170" s="56" t="str">
        <f>IF(OR(C3170="",T3170=""),"",C3170*T3170)</f>
        <v/>
      </c>
    </row>
    <row r="3171" spans="1:23" ht="20.100000000000001" customHeight="1" x14ac:dyDescent="0.2">
      <c r="A3171" s="49" t="s">
        <v>8140</v>
      </c>
      <c r="B3171" s="49" t="s">
        <v>8141</v>
      </c>
      <c r="C3171" s="50"/>
      <c r="D3171" s="51" t="s">
        <v>209</v>
      </c>
      <c r="E3171" s="52">
        <v>95.24</v>
      </c>
      <c r="F3171" s="52">
        <f t="shared" si="48"/>
        <v>60.953599999999994</v>
      </c>
      <c r="G3171" s="52">
        <f>E3171-(25 *E3171/100)</f>
        <v>71.429999999999993</v>
      </c>
      <c r="H3171" s="52">
        <f>IF(E3171="","",E3171*(1-$F$3))</f>
        <v>60.953599999999994</v>
      </c>
      <c r="I3171" s="53"/>
      <c r="J3171" s="54">
        <v>1</v>
      </c>
      <c r="K3171" s="54">
        <v>10</v>
      </c>
      <c r="L3171" s="54">
        <v>400</v>
      </c>
      <c r="M3171" s="50" t="s">
        <v>8137</v>
      </c>
      <c r="N3171" s="53" t="s">
        <v>8138</v>
      </c>
      <c r="O3171" s="53" t="s">
        <v>8139</v>
      </c>
      <c r="P3171" s="55" t="s">
        <v>53</v>
      </c>
      <c r="Q3171" s="55" t="s">
        <v>54</v>
      </c>
      <c r="R3171" s="55" t="s">
        <v>55</v>
      </c>
      <c r="S3171" s="56">
        <v>2.1000000000000001E-2</v>
      </c>
      <c r="T3171" s="56" t="s">
        <v>658</v>
      </c>
      <c r="U3171" s="57" t="str">
        <f>IF(OR(C3171="",H3171=""),"",C3171*H3171)</f>
        <v/>
      </c>
      <c r="V3171" s="57" t="str">
        <f>IF(OR(C3171="",S3171=""),"",S3171*C3171)</f>
        <v/>
      </c>
      <c r="W3171" s="56" t="str">
        <f>IF(OR(C3171="",T3171=""),"",C3171*T3171)</f>
        <v/>
      </c>
    </row>
    <row r="3172" spans="1:23" ht="20.100000000000001" customHeight="1" x14ac:dyDescent="0.2">
      <c r="A3172" s="49" t="s">
        <v>8146</v>
      </c>
      <c r="B3172" s="49" t="s">
        <v>8147</v>
      </c>
      <c r="C3172" s="50"/>
      <c r="D3172" s="51" t="s">
        <v>209</v>
      </c>
      <c r="E3172" s="52">
        <v>100</v>
      </c>
      <c r="F3172" s="52">
        <f t="shared" si="48"/>
        <v>64</v>
      </c>
      <c r="G3172" s="52">
        <f>E3172-(25 *E3172/100)</f>
        <v>75</v>
      </c>
      <c r="H3172" s="52">
        <f>IF(E3172="","",E3172*(1-$F$3))</f>
        <v>64</v>
      </c>
      <c r="I3172" s="53"/>
      <c r="J3172" s="54">
        <v>1</v>
      </c>
      <c r="K3172" s="54">
        <v>10</v>
      </c>
      <c r="L3172" s="54">
        <v>400</v>
      </c>
      <c r="M3172" s="50" t="s">
        <v>8137</v>
      </c>
      <c r="N3172" s="53" t="s">
        <v>8138</v>
      </c>
      <c r="O3172" s="53" t="s">
        <v>8139</v>
      </c>
      <c r="P3172" s="55" t="s">
        <v>53</v>
      </c>
      <c r="Q3172" s="55" t="s">
        <v>54</v>
      </c>
      <c r="R3172" s="55" t="s">
        <v>55</v>
      </c>
      <c r="S3172" s="56">
        <v>2.1000000000000001E-2</v>
      </c>
      <c r="T3172" s="56" t="s">
        <v>658</v>
      </c>
      <c r="U3172" s="57" t="str">
        <f>IF(OR(C3172="",H3172=""),"",C3172*H3172)</f>
        <v/>
      </c>
      <c r="V3172" s="57" t="str">
        <f>IF(OR(C3172="",S3172=""),"",S3172*C3172)</f>
        <v/>
      </c>
      <c r="W3172" s="56" t="str">
        <f>IF(OR(C3172="",T3172=""),"",C3172*T3172)</f>
        <v/>
      </c>
    </row>
    <row r="3173" spans="1:23" ht="20.100000000000001" customHeight="1" x14ac:dyDescent="0.2">
      <c r="A3173" s="49" t="s">
        <v>8144</v>
      </c>
      <c r="B3173" s="49" t="s">
        <v>8145</v>
      </c>
      <c r="C3173" s="50"/>
      <c r="D3173" s="51" t="s">
        <v>209</v>
      </c>
      <c r="E3173" s="52">
        <v>95.24</v>
      </c>
      <c r="F3173" s="52">
        <f t="shared" si="48"/>
        <v>60.953599999999994</v>
      </c>
      <c r="G3173" s="52">
        <f>E3173-(25 *E3173/100)</f>
        <v>71.429999999999993</v>
      </c>
      <c r="H3173" s="52">
        <f>IF(E3173="","",E3173*(1-$F$3))</f>
        <v>60.953599999999994</v>
      </c>
      <c r="I3173" s="53"/>
      <c r="J3173" s="54">
        <v>1</v>
      </c>
      <c r="K3173" s="54">
        <v>10</v>
      </c>
      <c r="L3173" s="54">
        <v>400</v>
      </c>
      <c r="M3173" s="50" t="s">
        <v>8137</v>
      </c>
      <c r="N3173" s="53" t="s">
        <v>8138</v>
      </c>
      <c r="O3173" s="53" t="s">
        <v>8139</v>
      </c>
      <c r="P3173" s="55" t="s">
        <v>53</v>
      </c>
      <c r="Q3173" s="55" t="s">
        <v>54</v>
      </c>
      <c r="R3173" s="55" t="s">
        <v>55</v>
      </c>
      <c r="S3173" s="56">
        <v>2.1000000000000001E-2</v>
      </c>
      <c r="T3173" s="56" t="s">
        <v>658</v>
      </c>
      <c r="U3173" s="57" t="str">
        <f>IF(OR(C3173="",H3173=""),"",C3173*H3173)</f>
        <v/>
      </c>
      <c r="V3173" s="57" t="str">
        <f>IF(OR(C3173="",S3173=""),"",S3173*C3173)</f>
        <v/>
      </c>
      <c r="W3173" s="56" t="str">
        <f>IF(OR(C3173="",T3173=""),"",C3173*T3173)</f>
        <v/>
      </c>
    </row>
    <row r="3174" spans="1:23" ht="20.100000000000001" customHeight="1" x14ac:dyDescent="0.2">
      <c r="A3174" s="49" t="s">
        <v>8149</v>
      </c>
      <c r="B3174" s="49" t="s">
        <v>8150</v>
      </c>
      <c r="C3174" s="50"/>
      <c r="D3174" s="51" t="s">
        <v>209</v>
      </c>
      <c r="E3174" s="52">
        <v>216.07</v>
      </c>
      <c r="F3174" s="52">
        <f t="shared" si="48"/>
        <v>138.28480000000002</v>
      </c>
      <c r="G3174" s="52">
        <f>E3174-(25 *E3174/100)</f>
        <v>162.05250000000001</v>
      </c>
      <c r="H3174" s="52">
        <f>IF(E3174="","",E3174*(1-$F$3))</f>
        <v>138.28479999999999</v>
      </c>
      <c r="I3174" s="53"/>
      <c r="J3174" s="54">
        <v>1</v>
      </c>
      <c r="K3174" s="54">
        <v>10</v>
      </c>
      <c r="L3174" s="54">
        <v>400</v>
      </c>
      <c r="M3174" s="50" t="s">
        <v>8137</v>
      </c>
      <c r="N3174" s="53" t="s">
        <v>8138</v>
      </c>
      <c r="O3174" s="53" t="s">
        <v>8148</v>
      </c>
      <c r="P3174" s="55" t="s">
        <v>53</v>
      </c>
      <c r="Q3174" s="55" t="s">
        <v>54</v>
      </c>
      <c r="R3174" s="55" t="s">
        <v>55</v>
      </c>
      <c r="S3174" s="56">
        <v>3.85E-2</v>
      </c>
      <c r="T3174" s="56" t="s">
        <v>8151</v>
      </c>
      <c r="U3174" s="57" t="str">
        <f>IF(OR(C3174="",H3174=""),"",C3174*H3174)</f>
        <v/>
      </c>
      <c r="V3174" s="57" t="str">
        <f>IF(OR(C3174="",S3174=""),"",S3174*C3174)</f>
        <v/>
      </c>
      <c r="W3174" s="56" t="str">
        <f>IF(OR(C3174="",T3174=""),"",C3174*T3174)</f>
        <v/>
      </c>
    </row>
    <row r="3175" spans="1:23" ht="20.100000000000001" customHeight="1" x14ac:dyDescent="0.2">
      <c r="A3175" s="49" t="s">
        <v>8152</v>
      </c>
      <c r="B3175" s="49" t="s">
        <v>8153</v>
      </c>
      <c r="C3175" s="50"/>
      <c r="D3175" s="51" t="s">
        <v>209</v>
      </c>
      <c r="E3175" s="52">
        <v>229.16</v>
      </c>
      <c r="F3175" s="52">
        <f t="shared" si="48"/>
        <v>146.66239999999999</v>
      </c>
      <c r="G3175" s="52">
        <f>E3175-(25 *E3175/100)</f>
        <v>171.87</v>
      </c>
      <c r="H3175" s="52">
        <f>IF(E3175="","",E3175*(1-$F$3))</f>
        <v>146.66239999999999</v>
      </c>
      <c r="I3175" s="53"/>
      <c r="J3175" s="54">
        <v>1</v>
      </c>
      <c r="K3175" s="54">
        <v>10</v>
      </c>
      <c r="L3175" s="54">
        <v>400</v>
      </c>
      <c r="M3175" s="50" t="s">
        <v>8137</v>
      </c>
      <c r="N3175" s="53" t="s">
        <v>8138</v>
      </c>
      <c r="O3175" s="53" t="s">
        <v>8148</v>
      </c>
      <c r="P3175" s="55" t="s">
        <v>53</v>
      </c>
      <c r="Q3175" s="55" t="s">
        <v>54</v>
      </c>
      <c r="R3175" s="55" t="s">
        <v>55</v>
      </c>
      <c r="S3175" s="56">
        <v>3.9E-2</v>
      </c>
      <c r="T3175" s="56" t="s">
        <v>8154</v>
      </c>
      <c r="U3175" s="57" t="str">
        <f>IF(OR(C3175="",H3175=""),"",C3175*H3175)</f>
        <v/>
      </c>
      <c r="V3175" s="57" t="str">
        <f>IF(OR(C3175="",S3175=""),"",S3175*C3175)</f>
        <v/>
      </c>
      <c r="W3175" s="56" t="str">
        <f>IF(OR(C3175="",T3175=""),"",C3175*T3175)</f>
        <v/>
      </c>
    </row>
    <row r="3176" spans="1:23" ht="20.100000000000001" customHeight="1" x14ac:dyDescent="0.2">
      <c r="A3176" s="49" t="s">
        <v>8172</v>
      </c>
      <c r="B3176" s="49" t="s">
        <v>8173</v>
      </c>
      <c r="C3176" s="50"/>
      <c r="D3176" s="51" t="s">
        <v>209</v>
      </c>
      <c r="E3176" s="52">
        <v>163.69</v>
      </c>
      <c r="F3176" s="52">
        <f t="shared" si="48"/>
        <v>104.76159999999999</v>
      </c>
      <c r="G3176" s="52">
        <f>E3176-(25 *E3176/100)</f>
        <v>122.7675</v>
      </c>
      <c r="H3176" s="52">
        <f>IF(E3176="","",E3176*(1-$F$3))</f>
        <v>104.7616</v>
      </c>
      <c r="I3176" s="53"/>
      <c r="J3176" s="54">
        <v>1</v>
      </c>
      <c r="K3176" s="54">
        <v>10</v>
      </c>
      <c r="L3176" s="54">
        <v>400</v>
      </c>
      <c r="M3176" s="50" t="s">
        <v>8137</v>
      </c>
      <c r="N3176" s="53" t="s">
        <v>8138</v>
      </c>
      <c r="O3176" s="53" t="s">
        <v>8148</v>
      </c>
      <c r="P3176" s="55" t="s">
        <v>53</v>
      </c>
      <c r="Q3176" s="55" t="s">
        <v>54</v>
      </c>
      <c r="R3176" s="55" t="s">
        <v>55</v>
      </c>
      <c r="S3176" s="56">
        <v>2.5000000000000001E-2</v>
      </c>
      <c r="T3176" s="56" t="s">
        <v>8157</v>
      </c>
      <c r="U3176" s="57" t="str">
        <f>IF(OR(C3176="",H3176=""),"",C3176*H3176)</f>
        <v/>
      </c>
      <c r="V3176" s="57" t="str">
        <f>IF(OR(C3176="",S3176=""),"",S3176*C3176)</f>
        <v/>
      </c>
      <c r="W3176" s="56" t="str">
        <f>IF(OR(C3176="",T3176=""),"",C3176*T3176)</f>
        <v/>
      </c>
    </row>
    <row r="3177" spans="1:23" ht="20.100000000000001" customHeight="1" x14ac:dyDescent="0.2">
      <c r="A3177" s="49" t="s">
        <v>8162</v>
      </c>
      <c r="B3177" s="49" t="s">
        <v>8163</v>
      </c>
      <c r="C3177" s="50"/>
      <c r="D3177" s="51" t="s">
        <v>209</v>
      </c>
      <c r="E3177" s="52">
        <v>155.5</v>
      </c>
      <c r="F3177" s="52">
        <f t="shared" si="48"/>
        <v>99.52000000000001</v>
      </c>
      <c r="G3177" s="52">
        <f>E3177-(25 *E3177/100)</f>
        <v>116.625</v>
      </c>
      <c r="H3177" s="52">
        <f>IF(E3177="","",E3177*(1-$F$3))</f>
        <v>99.52</v>
      </c>
      <c r="I3177" s="53"/>
      <c r="J3177" s="54">
        <v>1</v>
      </c>
      <c r="K3177" s="54">
        <v>10</v>
      </c>
      <c r="L3177" s="54">
        <v>400</v>
      </c>
      <c r="M3177" s="50" t="s">
        <v>8137</v>
      </c>
      <c r="N3177" s="53" t="s">
        <v>8138</v>
      </c>
      <c r="O3177" s="53" t="s">
        <v>8148</v>
      </c>
      <c r="P3177" s="55" t="s">
        <v>53</v>
      </c>
      <c r="Q3177" s="55" t="s">
        <v>54</v>
      </c>
      <c r="R3177" s="55" t="s">
        <v>55</v>
      </c>
      <c r="S3177" s="56">
        <v>2.4E-2</v>
      </c>
      <c r="T3177" s="56" t="s">
        <v>8157</v>
      </c>
      <c r="U3177" s="57" t="str">
        <f>IF(OR(C3177="",H3177=""),"",C3177*H3177)</f>
        <v/>
      </c>
      <c r="V3177" s="57" t="str">
        <f>IF(OR(C3177="",S3177=""),"",S3177*C3177)</f>
        <v/>
      </c>
      <c r="W3177" s="56" t="str">
        <f>IF(OR(C3177="",T3177=""),"",C3177*T3177)</f>
        <v/>
      </c>
    </row>
    <row r="3178" spans="1:23" ht="20.100000000000001" customHeight="1" x14ac:dyDescent="0.2">
      <c r="A3178" s="49" t="s">
        <v>8178</v>
      </c>
      <c r="B3178" s="49" t="s">
        <v>8179</v>
      </c>
      <c r="C3178" s="50"/>
      <c r="D3178" s="51" t="s">
        <v>209</v>
      </c>
      <c r="E3178" s="52">
        <v>145.5</v>
      </c>
      <c r="F3178" s="52">
        <f t="shared" si="48"/>
        <v>93.12</v>
      </c>
      <c r="G3178" s="52">
        <f>E3178-(25 *E3178/100)</f>
        <v>109.125</v>
      </c>
      <c r="H3178" s="52">
        <f>IF(E3178="","",E3178*(1-$F$3))</f>
        <v>93.12</v>
      </c>
      <c r="I3178" s="53"/>
      <c r="J3178" s="54">
        <v>1</v>
      </c>
      <c r="K3178" s="54">
        <v>10</v>
      </c>
      <c r="L3178" s="54">
        <v>400</v>
      </c>
      <c r="M3178" s="50" t="s">
        <v>8137</v>
      </c>
      <c r="N3178" s="53" t="s">
        <v>8138</v>
      </c>
      <c r="O3178" s="53" t="s">
        <v>8148</v>
      </c>
      <c r="P3178" s="55" t="s">
        <v>53</v>
      </c>
      <c r="Q3178" s="55" t="s">
        <v>54</v>
      </c>
      <c r="R3178" s="55" t="s">
        <v>55</v>
      </c>
      <c r="S3178" s="56">
        <v>2.1000000000000001E-2</v>
      </c>
      <c r="T3178" s="56" t="s">
        <v>8157</v>
      </c>
      <c r="U3178" s="57" t="str">
        <f>IF(OR(C3178="",H3178=""),"",C3178*H3178)</f>
        <v/>
      </c>
      <c r="V3178" s="57" t="str">
        <f>IF(OR(C3178="",S3178=""),"",S3178*C3178)</f>
        <v/>
      </c>
      <c r="W3178" s="56" t="str">
        <f>IF(OR(C3178="",T3178=""),"",C3178*T3178)</f>
        <v/>
      </c>
    </row>
    <row r="3179" spans="1:23" ht="20.100000000000001" customHeight="1" x14ac:dyDescent="0.2">
      <c r="A3179" s="49" t="s">
        <v>8168</v>
      </c>
      <c r="B3179" s="49" t="s">
        <v>8169</v>
      </c>
      <c r="C3179" s="50"/>
      <c r="D3179" s="51" t="s">
        <v>209</v>
      </c>
      <c r="E3179" s="52">
        <v>163.69</v>
      </c>
      <c r="F3179" s="52">
        <f t="shared" si="48"/>
        <v>104.76159999999999</v>
      </c>
      <c r="G3179" s="52">
        <f>E3179-(25 *E3179/100)</f>
        <v>122.7675</v>
      </c>
      <c r="H3179" s="52">
        <f>IF(E3179="","",E3179*(1-$F$3))</f>
        <v>104.7616</v>
      </c>
      <c r="I3179" s="53"/>
      <c r="J3179" s="54">
        <v>1</v>
      </c>
      <c r="K3179" s="54">
        <v>10</v>
      </c>
      <c r="L3179" s="54">
        <v>400</v>
      </c>
      <c r="M3179" s="50" t="s">
        <v>8137</v>
      </c>
      <c r="N3179" s="53" t="s">
        <v>8138</v>
      </c>
      <c r="O3179" s="53" t="s">
        <v>8148</v>
      </c>
      <c r="P3179" s="55" t="s">
        <v>53</v>
      </c>
      <c r="Q3179" s="55" t="s">
        <v>54</v>
      </c>
      <c r="R3179" s="55" t="s">
        <v>55</v>
      </c>
      <c r="S3179" s="56">
        <v>2.5000000000000001E-2</v>
      </c>
      <c r="T3179" s="56" t="s">
        <v>8157</v>
      </c>
      <c r="U3179" s="57" t="str">
        <f>IF(OR(C3179="",H3179=""),"",C3179*H3179)</f>
        <v/>
      </c>
      <c r="V3179" s="57" t="str">
        <f>IF(OR(C3179="",S3179=""),"",S3179*C3179)</f>
        <v/>
      </c>
      <c r="W3179" s="56" t="str">
        <f>IF(OR(C3179="",T3179=""),"",C3179*T3179)</f>
        <v/>
      </c>
    </row>
    <row r="3180" spans="1:23" ht="20.100000000000001" customHeight="1" x14ac:dyDescent="0.2">
      <c r="A3180" s="49" t="s">
        <v>8158</v>
      </c>
      <c r="B3180" s="49" t="s">
        <v>8159</v>
      </c>
      <c r="C3180" s="50"/>
      <c r="D3180" s="51" t="s">
        <v>209</v>
      </c>
      <c r="E3180" s="52">
        <v>155.5</v>
      </c>
      <c r="F3180" s="52">
        <f t="shared" si="48"/>
        <v>99.52000000000001</v>
      </c>
      <c r="G3180" s="52">
        <f>E3180-(25 *E3180/100)</f>
        <v>116.625</v>
      </c>
      <c r="H3180" s="52">
        <f>IF(E3180="","",E3180*(1-$F$3))</f>
        <v>99.52</v>
      </c>
      <c r="I3180" s="53"/>
      <c r="J3180" s="54">
        <v>1</v>
      </c>
      <c r="K3180" s="54">
        <v>10</v>
      </c>
      <c r="L3180" s="54">
        <v>400</v>
      </c>
      <c r="M3180" s="50" t="s">
        <v>8137</v>
      </c>
      <c r="N3180" s="53" t="s">
        <v>8138</v>
      </c>
      <c r="O3180" s="53" t="s">
        <v>8148</v>
      </c>
      <c r="P3180" s="55" t="s">
        <v>53</v>
      </c>
      <c r="Q3180" s="55" t="s">
        <v>54</v>
      </c>
      <c r="R3180" s="55" t="s">
        <v>55</v>
      </c>
      <c r="S3180" s="56">
        <v>2.4E-2</v>
      </c>
      <c r="T3180" s="56" t="s">
        <v>8157</v>
      </c>
      <c r="U3180" s="57" t="str">
        <f>IF(OR(C3180="",H3180=""),"",C3180*H3180)</f>
        <v/>
      </c>
      <c r="V3180" s="57" t="str">
        <f>IF(OR(C3180="",S3180=""),"",S3180*C3180)</f>
        <v/>
      </c>
      <c r="W3180" s="56" t="str">
        <f>IF(OR(C3180="",T3180=""),"",C3180*T3180)</f>
        <v/>
      </c>
    </row>
    <row r="3181" spans="1:23" ht="20.100000000000001" customHeight="1" x14ac:dyDescent="0.2">
      <c r="A3181" s="49" t="s">
        <v>8176</v>
      </c>
      <c r="B3181" s="49" t="s">
        <v>8177</v>
      </c>
      <c r="C3181" s="50"/>
      <c r="D3181" s="51" t="s">
        <v>209</v>
      </c>
      <c r="E3181" s="52">
        <v>145.5</v>
      </c>
      <c r="F3181" s="52">
        <f t="shared" si="48"/>
        <v>93.12</v>
      </c>
      <c r="G3181" s="52">
        <f>E3181-(25 *E3181/100)</f>
        <v>109.125</v>
      </c>
      <c r="H3181" s="52">
        <f>IF(E3181="","",E3181*(1-$F$3))</f>
        <v>93.12</v>
      </c>
      <c r="I3181" s="53"/>
      <c r="J3181" s="54">
        <v>1</v>
      </c>
      <c r="K3181" s="54">
        <v>10</v>
      </c>
      <c r="L3181" s="54">
        <v>400</v>
      </c>
      <c r="M3181" s="50" t="s">
        <v>8137</v>
      </c>
      <c r="N3181" s="53" t="s">
        <v>8138</v>
      </c>
      <c r="O3181" s="53" t="s">
        <v>8148</v>
      </c>
      <c r="P3181" s="55" t="s">
        <v>53</v>
      </c>
      <c r="Q3181" s="55" t="s">
        <v>54</v>
      </c>
      <c r="R3181" s="55" t="s">
        <v>55</v>
      </c>
      <c r="S3181" s="56">
        <v>2.1000000000000001E-2</v>
      </c>
      <c r="T3181" s="56" t="s">
        <v>8157</v>
      </c>
      <c r="U3181" s="57" t="str">
        <f>IF(OR(C3181="",H3181=""),"",C3181*H3181)</f>
        <v/>
      </c>
      <c r="V3181" s="57" t="str">
        <f>IF(OR(C3181="",S3181=""),"",S3181*C3181)</f>
        <v/>
      </c>
      <c r="W3181" s="56" t="str">
        <f>IF(OR(C3181="",T3181=""),"",C3181*T3181)</f>
        <v/>
      </c>
    </row>
    <row r="3182" spans="1:23" ht="20.100000000000001" customHeight="1" x14ac:dyDescent="0.2">
      <c r="A3182" s="49" t="s">
        <v>8170</v>
      </c>
      <c r="B3182" s="49" t="s">
        <v>8171</v>
      </c>
      <c r="C3182" s="50"/>
      <c r="D3182" s="51" t="s">
        <v>209</v>
      </c>
      <c r="E3182" s="52">
        <v>163.69</v>
      </c>
      <c r="F3182" s="52">
        <f t="shared" si="48"/>
        <v>104.76159999999999</v>
      </c>
      <c r="G3182" s="52">
        <f>E3182-(25 *E3182/100)</f>
        <v>122.7675</v>
      </c>
      <c r="H3182" s="52">
        <f>IF(E3182="","",E3182*(1-$F$3))</f>
        <v>104.7616</v>
      </c>
      <c r="I3182" s="53"/>
      <c r="J3182" s="54">
        <v>1</v>
      </c>
      <c r="K3182" s="54">
        <v>10</v>
      </c>
      <c r="L3182" s="54">
        <v>400</v>
      </c>
      <c r="M3182" s="50" t="s">
        <v>8137</v>
      </c>
      <c r="N3182" s="53" t="s">
        <v>8138</v>
      </c>
      <c r="O3182" s="53" t="s">
        <v>8148</v>
      </c>
      <c r="P3182" s="55" t="s">
        <v>53</v>
      </c>
      <c r="Q3182" s="55" t="s">
        <v>54</v>
      </c>
      <c r="R3182" s="55" t="s">
        <v>55</v>
      </c>
      <c r="S3182" s="56">
        <v>2.5000000000000001E-2</v>
      </c>
      <c r="T3182" s="56" t="s">
        <v>8157</v>
      </c>
      <c r="U3182" s="57" t="str">
        <f>IF(OR(C3182="",H3182=""),"",C3182*H3182)</f>
        <v/>
      </c>
      <c r="V3182" s="57" t="str">
        <f>IF(OR(C3182="",S3182=""),"",S3182*C3182)</f>
        <v/>
      </c>
      <c r="W3182" s="56" t="str">
        <f>IF(OR(C3182="",T3182=""),"",C3182*T3182)</f>
        <v/>
      </c>
    </row>
    <row r="3183" spans="1:23" ht="20.100000000000001" customHeight="1" x14ac:dyDescent="0.2">
      <c r="A3183" s="49" t="s">
        <v>8160</v>
      </c>
      <c r="B3183" s="49" t="s">
        <v>8161</v>
      </c>
      <c r="C3183" s="50"/>
      <c r="D3183" s="51" t="s">
        <v>209</v>
      </c>
      <c r="E3183" s="52">
        <v>155.5</v>
      </c>
      <c r="F3183" s="52">
        <f t="shared" si="48"/>
        <v>99.52000000000001</v>
      </c>
      <c r="G3183" s="52">
        <f>E3183-(25 *E3183/100)</f>
        <v>116.625</v>
      </c>
      <c r="H3183" s="52">
        <f>IF(E3183="","",E3183*(1-$F$3))</f>
        <v>99.52</v>
      </c>
      <c r="I3183" s="53"/>
      <c r="J3183" s="54">
        <v>1</v>
      </c>
      <c r="K3183" s="54">
        <v>10</v>
      </c>
      <c r="L3183" s="54">
        <v>400</v>
      </c>
      <c r="M3183" s="50" t="s">
        <v>8137</v>
      </c>
      <c r="N3183" s="53" t="s">
        <v>8138</v>
      </c>
      <c r="O3183" s="53" t="s">
        <v>8148</v>
      </c>
      <c r="P3183" s="55" t="s">
        <v>53</v>
      </c>
      <c r="Q3183" s="55" t="s">
        <v>54</v>
      </c>
      <c r="R3183" s="55" t="s">
        <v>55</v>
      </c>
      <c r="S3183" s="56">
        <v>2.4E-2</v>
      </c>
      <c r="T3183" s="56" t="s">
        <v>8157</v>
      </c>
      <c r="U3183" s="57" t="str">
        <f>IF(OR(C3183="",H3183=""),"",C3183*H3183)</f>
        <v/>
      </c>
      <c r="V3183" s="57" t="str">
        <f>IF(OR(C3183="",S3183=""),"",S3183*C3183)</f>
        <v/>
      </c>
      <c r="W3183" s="56" t="str">
        <f>IF(OR(C3183="",T3183=""),"",C3183*T3183)</f>
        <v/>
      </c>
    </row>
    <row r="3184" spans="1:23" ht="20.100000000000001" customHeight="1" x14ac:dyDescent="0.2">
      <c r="A3184" s="49" t="s">
        <v>8174</v>
      </c>
      <c r="B3184" s="49" t="s">
        <v>8175</v>
      </c>
      <c r="C3184" s="50"/>
      <c r="D3184" s="51" t="s">
        <v>209</v>
      </c>
      <c r="E3184" s="52">
        <v>171.87</v>
      </c>
      <c r="F3184" s="52">
        <f t="shared" si="48"/>
        <v>109.99680000000001</v>
      </c>
      <c r="G3184" s="52">
        <f>E3184-(25 *E3184/100)</f>
        <v>128.9025</v>
      </c>
      <c r="H3184" s="52">
        <f>IF(E3184="","",E3184*(1-$F$3))</f>
        <v>109.99680000000001</v>
      </c>
      <c r="I3184" s="53"/>
      <c r="J3184" s="54">
        <v>1</v>
      </c>
      <c r="K3184" s="54">
        <v>10</v>
      </c>
      <c r="L3184" s="54">
        <v>400</v>
      </c>
      <c r="M3184" s="50" t="s">
        <v>8137</v>
      </c>
      <c r="N3184" s="53" t="s">
        <v>8138</v>
      </c>
      <c r="O3184" s="53" t="s">
        <v>8148</v>
      </c>
      <c r="P3184" s="55" t="s">
        <v>53</v>
      </c>
      <c r="Q3184" s="55" t="s">
        <v>54</v>
      </c>
      <c r="R3184" s="55" t="s">
        <v>55</v>
      </c>
      <c r="S3184" s="56">
        <v>2.5000000000000001E-2</v>
      </c>
      <c r="T3184" s="56" t="s">
        <v>8157</v>
      </c>
      <c r="U3184" s="57" t="str">
        <f>IF(OR(C3184="",H3184=""),"",C3184*H3184)</f>
        <v/>
      </c>
      <c r="V3184" s="57" t="str">
        <f>IF(OR(C3184="",S3184=""),"",S3184*C3184)</f>
        <v/>
      </c>
      <c r="W3184" s="56" t="str">
        <f>IF(OR(C3184="",T3184=""),"",C3184*T3184)</f>
        <v/>
      </c>
    </row>
    <row r="3185" spans="1:23" ht="20.100000000000001" customHeight="1" x14ac:dyDescent="0.2">
      <c r="A3185" s="49" t="s">
        <v>8164</v>
      </c>
      <c r="B3185" s="49" t="s">
        <v>8165</v>
      </c>
      <c r="C3185" s="50"/>
      <c r="D3185" s="51" t="s">
        <v>209</v>
      </c>
      <c r="E3185" s="52">
        <v>163.69</v>
      </c>
      <c r="F3185" s="52">
        <f t="shared" si="48"/>
        <v>104.76159999999999</v>
      </c>
      <c r="G3185" s="52">
        <f>E3185-(25 *E3185/100)</f>
        <v>122.7675</v>
      </c>
      <c r="H3185" s="52">
        <f>IF(E3185="","",E3185*(1-$F$3))</f>
        <v>104.7616</v>
      </c>
      <c r="I3185" s="53"/>
      <c r="J3185" s="54">
        <v>1</v>
      </c>
      <c r="K3185" s="54">
        <v>10</v>
      </c>
      <c r="L3185" s="54">
        <v>400</v>
      </c>
      <c r="M3185" s="50" t="s">
        <v>8137</v>
      </c>
      <c r="N3185" s="53" t="s">
        <v>8138</v>
      </c>
      <c r="O3185" s="53" t="s">
        <v>8148</v>
      </c>
      <c r="P3185" s="55" t="s">
        <v>53</v>
      </c>
      <c r="Q3185" s="55" t="s">
        <v>54</v>
      </c>
      <c r="R3185" s="55" t="s">
        <v>55</v>
      </c>
      <c r="S3185" s="56">
        <v>2.4E-2</v>
      </c>
      <c r="T3185" s="56" t="s">
        <v>8157</v>
      </c>
      <c r="U3185" s="57" t="str">
        <f>IF(OR(C3185="",H3185=""),"",C3185*H3185)</f>
        <v/>
      </c>
      <c r="V3185" s="57" t="str">
        <f>IF(OR(C3185="",S3185=""),"",S3185*C3185)</f>
        <v/>
      </c>
      <c r="W3185" s="56" t="str">
        <f>IF(OR(C3185="",T3185=""),"",C3185*T3185)</f>
        <v/>
      </c>
    </row>
    <row r="3186" spans="1:23" ht="20.100000000000001" customHeight="1" x14ac:dyDescent="0.2">
      <c r="A3186" s="49" t="s">
        <v>8180</v>
      </c>
      <c r="B3186" s="49" t="s">
        <v>8181</v>
      </c>
      <c r="C3186" s="50"/>
      <c r="D3186" s="51" t="s">
        <v>209</v>
      </c>
      <c r="E3186" s="52">
        <v>157.13999999999999</v>
      </c>
      <c r="F3186" s="52">
        <f t="shared" si="48"/>
        <v>100.56959999999999</v>
      </c>
      <c r="G3186" s="52">
        <f>E3186-(25 *E3186/100)</f>
        <v>117.85499999999999</v>
      </c>
      <c r="H3186" s="52">
        <f>IF(E3186="","",E3186*(1-$F$3))</f>
        <v>100.56959999999999</v>
      </c>
      <c r="I3186" s="53"/>
      <c r="J3186" s="54">
        <v>1</v>
      </c>
      <c r="K3186" s="54">
        <v>10</v>
      </c>
      <c r="L3186" s="54">
        <v>400</v>
      </c>
      <c r="M3186" s="50" t="s">
        <v>8137</v>
      </c>
      <c r="N3186" s="53" t="s">
        <v>8138</v>
      </c>
      <c r="O3186" s="53" t="s">
        <v>8148</v>
      </c>
      <c r="P3186" s="55" t="s">
        <v>53</v>
      </c>
      <c r="Q3186" s="55" t="s">
        <v>54</v>
      </c>
      <c r="R3186" s="55" t="s">
        <v>55</v>
      </c>
      <c r="S3186" s="56">
        <v>2.1000000000000001E-2</v>
      </c>
      <c r="T3186" s="56" t="s">
        <v>8157</v>
      </c>
      <c r="U3186" s="57" t="str">
        <f>IF(OR(C3186="",H3186=""),"",C3186*H3186)</f>
        <v/>
      </c>
      <c r="V3186" s="57" t="str">
        <f>IF(OR(C3186="",S3186=""),"",S3186*C3186)</f>
        <v/>
      </c>
      <c r="W3186" s="56" t="str">
        <f>IF(OR(C3186="",T3186=""),"",C3186*T3186)</f>
        <v/>
      </c>
    </row>
    <row r="3187" spans="1:23" ht="20.100000000000001" customHeight="1" x14ac:dyDescent="0.2">
      <c r="A3187" s="49" t="s">
        <v>8166</v>
      </c>
      <c r="B3187" s="49" t="s">
        <v>8167</v>
      </c>
      <c r="C3187" s="50"/>
      <c r="D3187" s="51" t="s">
        <v>209</v>
      </c>
      <c r="E3187" s="52">
        <v>163.69</v>
      </c>
      <c r="F3187" s="52">
        <f t="shared" si="48"/>
        <v>104.76159999999999</v>
      </c>
      <c r="G3187" s="52">
        <f>E3187-(25 *E3187/100)</f>
        <v>122.7675</v>
      </c>
      <c r="H3187" s="52">
        <f>IF(E3187="","",E3187*(1-$F$3))</f>
        <v>104.7616</v>
      </c>
      <c r="I3187" s="53"/>
      <c r="J3187" s="54">
        <v>1</v>
      </c>
      <c r="K3187" s="54">
        <v>10</v>
      </c>
      <c r="L3187" s="54">
        <v>400</v>
      </c>
      <c r="M3187" s="50" t="s">
        <v>8137</v>
      </c>
      <c r="N3187" s="53" t="s">
        <v>8138</v>
      </c>
      <c r="O3187" s="53" t="s">
        <v>8148</v>
      </c>
      <c r="P3187" s="55" t="s">
        <v>53</v>
      </c>
      <c r="Q3187" s="55" t="s">
        <v>54</v>
      </c>
      <c r="R3187" s="55" t="s">
        <v>55</v>
      </c>
      <c r="S3187" s="56">
        <v>2.5000000000000001E-2</v>
      </c>
      <c r="T3187" s="56" t="s">
        <v>8157</v>
      </c>
      <c r="U3187" s="57" t="str">
        <f>IF(OR(C3187="",H3187=""),"",C3187*H3187)</f>
        <v/>
      </c>
      <c r="V3187" s="57" t="str">
        <f>IF(OR(C3187="",S3187=""),"",S3187*C3187)</f>
        <v/>
      </c>
      <c r="W3187" s="56" t="str">
        <f>IF(OR(C3187="",T3187=""),"",C3187*T3187)</f>
        <v/>
      </c>
    </row>
    <row r="3188" spans="1:23" ht="20.100000000000001" customHeight="1" x14ac:dyDescent="0.2">
      <c r="A3188" s="49" t="s">
        <v>8155</v>
      </c>
      <c r="B3188" s="49" t="s">
        <v>8156</v>
      </c>
      <c r="C3188" s="50"/>
      <c r="D3188" s="51" t="s">
        <v>209</v>
      </c>
      <c r="E3188" s="52">
        <v>155.5</v>
      </c>
      <c r="F3188" s="52">
        <f t="shared" si="48"/>
        <v>99.52000000000001</v>
      </c>
      <c r="G3188" s="52">
        <f>E3188-(25 *E3188/100)</f>
        <v>116.625</v>
      </c>
      <c r="H3188" s="52">
        <f>IF(E3188="","",E3188*(1-$F$3))</f>
        <v>99.52</v>
      </c>
      <c r="I3188" s="53"/>
      <c r="J3188" s="54">
        <v>1</v>
      </c>
      <c r="K3188" s="54">
        <v>10</v>
      </c>
      <c r="L3188" s="54">
        <v>400</v>
      </c>
      <c r="M3188" s="50" t="s">
        <v>8137</v>
      </c>
      <c r="N3188" s="53" t="s">
        <v>8138</v>
      </c>
      <c r="O3188" s="53" t="s">
        <v>8148</v>
      </c>
      <c r="P3188" s="55" t="s">
        <v>53</v>
      </c>
      <c r="Q3188" s="55" t="s">
        <v>54</v>
      </c>
      <c r="R3188" s="55" t="s">
        <v>55</v>
      </c>
      <c r="S3188" s="56">
        <v>2.4E-2</v>
      </c>
      <c r="T3188" s="56" t="s">
        <v>8157</v>
      </c>
      <c r="U3188" s="57" t="str">
        <f>IF(OR(C3188="",H3188=""),"",C3188*H3188)</f>
        <v/>
      </c>
      <c r="V3188" s="57" t="str">
        <f>IF(OR(C3188="",S3188=""),"",S3188*C3188)</f>
        <v/>
      </c>
      <c r="W3188" s="56" t="str">
        <f>IF(OR(C3188="",T3188=""),"",C3188*T3188)</f>
        <v/>
      </c>
    </row>
    <row r="3189" spans="1:23" ht="20.100000000000001" customHeight="1" x14ac:dyDescent="0.2">
      <c r="A3189" s="49" t="s">
        <v>8186</v>
      </c>
      <c r="B3189" s="49" t="s">
        <v>8187</v>
      </c>
      <c r="C3189" s="50"/>
      <c r="D3189" s="51" t="s">
        <v>209</v>
      </c>
      <c r="E3189" s="52">
        <v>188.57</v>
      </c>
      <c r="F3189" s="52">
        <f t="shared" si="48"/>
        <v>120.6848</v>
      </c>
      <c r="G3189" s="52">
        <f>E3189-(25 *E3189/100)</f>
        <v>141.42750000000001</v>
      </c>
      <c r="H3189" s="52">
        <f>IF(E3189="","",E3189*(1-$F$3))</f>
        <v>120.6848</v>
      </c>
      <c r="I3189" s="53"/>
      <c r="J3189" s="54">
        <v>1</v>
      </c>
      <c r="K3189" s="54">
        <v>10</v>
      </c>
      <c r="L3189" s="54">
        <v>400</v>
      </c>
      <c r="M3189" s="50" t="s">
        <v>8137</v>
      </c>
      <c r="N3189" s="53" t="s">
        <v>8138</v>
      </c>
      <c r="O3189" s="53" t="s">
        <v>8182</v>
      </c>
      <c r="P3189" s="55" t="s">
        <v>53</v>
      </c>
      <c r="Q3189" s="55" t="s">
        <v>54</v>
      </c>
      <c r="R3189" s="55" t="s">
        <v>55</v>
      </c>
      <c r="S3189" s="56">
        <v>6.9000000000000006E-2</v>
      </c>
      <c r="T3189" s="56" t="s">
        <v>8185</v>
      </c>
      <c r="U3189" s="57" t="str">
        <f>IF(OR(C3189="",H3189=""),"",C3189*H3189)</f>
        <v/>
      </c>
      <c r="V3189" s="57" t="str">
        <f>IF(OR(C3189="",S3189=""),"",S3189*C3189)</f>
        <v/>
      </c>
      <c r="W3189" s="56" t="str">
        <f>IF(OR(C3189="",T3189=""),"",C3189*T3189)</f>
        <v/>
      </c>
    </row>
    <row r="3190" spans="1:23" ht="20.100000000000001" customHeight="1" x14ac:dyDescent="0.2">
      <c r="A3190" s="49" t="s">
        <v>8183</v>
      </c>
      <c r="B3190" s="49" t="s">
        <v>8184</v>
      </c>
      <c r="C3190" s="50"/>
      <c r="D3190" s="51" t="s">
        <v>209</v>
      </c>
      <c r="E3190" s="52">
        <v>188.57</v>
      </c>
      <c r="F3190" s="52">
        <f t="shared" si="48"/>
        <v>120.6848</v>
      </c>
      <c r="G3190" s="52">
        <f>E3190-(25 *E3190/100)</f>
        <v>141.42750000000001</v>
      </c>
      <c r="H3190" s="52">
        <f>IF(E3190="","",E3190*(1-$F$3))</f>
        <v>120.6848</v>
      </c>
      <c r="I3190" s="53"/>
      <c r="J3190" s="54">
        <v>1</v>
      </c>
      <c r="K3190" s="54">
        <v>10</v>
      </c>
      <c r="L3190" s="54">
        <v>400</v>
      </c>
      <c r="M3190" s="50" t="s">
        <v>8137</v>
      </c>
      <c r="N3190" s="53" t="s">
        <v>8138</v>
      </c>
      <c r="O3190" s="53" t="s">
        <v>8182</v>
      </c>
      <c r="P3190" s="55" t="s">
        <v>53</v>
      </c>
      <c r="Q3190" s="55" t="s">
        <v>54</v>
      </c>
      <c r="R3190" s="55" t="s">
        <v>55</v>
      </c>
      <c r="S3190" s="56">
        <v>6.9000000000000006E-2</v>
      </c>
      <c r="T3190" s="56" t="s">
        <v>8185</v>
      </c>
      <c r="U3190" s="57" t="str">
        <f>IF(OR(C3190="",H3190=""),"",C3190*H3190)</f>
        <v/>
      </c>
      <c r="V3190" s="57" t="str">
        <f>IF(OR(C3190="",S3190=""),"",S3190*C3190)</f>
        <v/>
      </c>
      <c r="W3190" s="56" t="str">
        <f>IF(OR(C3190="",T3190=""),"",C3190*T3190)</f>
        <v/>
      </c>
    </row>
    <row r="3191" spans="1:23" ht="20.100000000000001" customHeight="1" x14ac:dyDescent="0.2">
      <c r="A3191" s="49" t="s">
        <v>8190</v>
      </c>
      <c r="B3191" s="49" t="s">
        <v>8191</v>
      </c>
      <c r="C3191" s="50"/>
      <c r="D3191" s="51" t="s">
        <v>209</v>
      </c>
      <c r="E3191" s="52">
        <v>188.57</v>
      </c>
      <c r="F3191" s="52">
        <f t="shared" si="48"/>
        <v>120.6848</v>
      </c>
      <c r="G3191" s="52">
        <f>E3191-(25 *E3191/100)</f>
        <v>141.42750000000001</v>
      </c>
      <c r="H3191" s="52">
        <f>IF(E3191="","",E3191*(1-$F$3))</f>
        <v>120.6848</v>
      </c>
      <c r="I3191" s="53"/>
      <c r="J3191" s="54">
        <v>1</v>
      </c>
      <c r="K3191" s="54">
        <v>10</v>
      </c>
      <c r="L3191" s="54">
        <v>400</v>
      </c>
      <c r="M3191" s="50" t="s">
        <v>8137</v>
      </c>
      <c r="N3191" s="53" t="s">
        <v>8138</v>
      </c>
      <c r="O3191" s="53" t="s">
        <v>8182</v>
      </c>
      <c r="P3191" s="55" t="s">
        <v>53</v>
      </c>
      <c r="Q3191" s="55" t="s">
        <v>54</v>
      </c>
      <c r="R3191" s="55" t="s">
        <v>55</v>
      </c>
      <c r="S3191" s="56">
        <v>6.9000000000000006E-2</v>
      </c>
      <c r="T3191" s="56" t="s">
        <v>8185</v>
      </c>
      <c r="U3191" s="57" t="str">
        <f>IF(OR(C3191="",H3191=""),"",C3191*H3191)</f>
        <v/>
      </c>
      <c r="V3191" s="57" t="str">
        <f>IF(OR(C3191="",S3191=""),"",S3191*C3191)</f>
        <v/>
      </c>
      <c r="W3191" s="56" t="str">
        <f>IF(OR(C3191="",T3191=""),"",C3191*T3191)</f>
        <v/>
      </c>
    </row>
    <row r="3192" spans="1:23" ht="20.100000000000001" customHeight="1" x14ac:dyDescent="0.2">
      <c r="A3192" s="49" t="s">
        <v>8192</v>
      </c>
      <c r="B3192" s="49" t="s">
        <v>8193</v>
      </c>
      <c r="C3192" s="50"/>
      <c r="D3192" s="51" t="s">
        <v>209</v>
      </c>
      <c r="E3192" s="52">
        <v>356.18</v>
      </c>
      <c r="F3192" s="52">
        <f t="shared" si="48"/>
        <v>227.95520000000002</v>
      </c>
      <c r="G3192" s="52">
        <f>E3192-(25 *E3192/100)</f>
        <v>267.13499999999999</v>
      </c>
      <c r="H3192" s="52">
        <f>IF(E3192="","",E3192*(1-$F$3))</f>
        <v>227.95520000000002</v>
      </c>
      <c r="I3192" s="53"/>
      <c r="J3192" s="54">
        <v>1</v>
      </c>
      <c r="K3192" s="54">
        <v>10</v>
      </c>
      <c r="L3192" s="54">
        <v>400</v>
      </c>
      <c r="M3192" s="50" t="s">
        <v>8137</v>
      </c>
      <c r="N3192" s="53" t="s">
        <v>8138</v>
      </c>
      <c r="O3192" s="53" t="s">
        <v>8182</v>
      </c>
      <c r="P3192" s="55" t="s">
        <v>53</v>
      </c>
      <c r="Q3192" s="55" t="s">
        <v>54</v>
      </c>
      <c r="R3192" s="55" t="s">
        <v>55</v>
      </c>
      <c r="S3192" s="56">
        <v>6.9000000000000006E-2</v>
      </c>
      <c r="T3192" s="56" t="s">
        <v>8185</v>
      </c>
      <c r="U3192" s="57" t="str">
        <f>IF(OR(C3192="",H3192=""),"",C3192*H3192)</f>
        <v/>
      </c>
      <c r="V3192" s="57" t="str">
        <f>IF(OR(C3192="",S3192=""),"",S3192*C3192)</f>
        <v/>
      </c>
      <c r="W3192" s="56" t="str">
        <f>IF(OR(C3192="",T3192=""),"",C3192*T3192)</f>
        <v/>
      </c>
    </row>
    <row r="3193" spans="1:23" ht="20.100000000000001" customHeight="1" x14ac:dyDescent="0.2">
      <c r="A3193" s="49" t="s">
        <v>8188</v>
      </c>
      <c r="B3193" s="49" t="s">
        <v>8189</v>
      </c>
      <c r="C3193" s="50"/>
      <c r="D3193" s="51" t="s">
        <v>209</v>
      </c>
      <c r="E3193" s="52">
        <v>329.99</v>
      </c>
      <c r="F3193" s="52">
        <f t="shared" si="48"/>
        <v>211.1936</v>
      </c>
      <c r="G3193" s="52">
        <f>E3193-(25 *E3193/100)</f>
        <v>247.49250000000001</v>
      </c>
      <c r="H3193" s="52">
        <f>IF(E3193="","",E3193*(1-$F$3))</f>
        <v>211.1936</v>
      </c>
      <c r="I3193" s="53"/>
      <c r="J3193" s="54">
        <v>1</v>
      </c>
      <c r="K3193" s="54">
        <v>10</v>
      </c>
      <c r="L3193" s="54">
        <v>400</v>
      </c>
      <c r="M3193" s="50" t="s">
        <v>8137</v>
      </c>
      <c r="N3193" s="53" t="s">
        <v>8138</v>
      </c>
      <c r="O3193" s="53" t="s">
        <v>8182</v>
      </c>
      <c r="P3193" s="55" t="s">
        <v>53</v>
      </c>
      <c r="Q3193" s="55" t="s">
        <v>54</v>
      </c>
      <c r="R3193" s="55" t="s">
        <v>55</v>
      </c>
      <c r="S3193" s="56">
        <v>6.9000000000000006E-2</v>
      </c>
      <c r="T3193" s="56" t="s">
        <v>8185</v>
      </c>
      <c r="U3193" s="57" t="str">
        <f>IF(OR(C3193="",H3193=""),"",C3193*H3193)</f>
        <v/>
      </c>
      <c r="V3193" s="57" t="str">
        <f>IF(OR(C3193="",S3193=""),"",S3193*C3193)</f>
        <v/>
      </c>
      <c r="W3193" s="56" t="str">
        <f>IF(OR(C3193="",T3193=""),"",C3193*T3193)</f>
        <v/>
      </c>
    </row>
    <row r="3194" spans="1:23" ht="20.100000000000001" customHeight="1" x14ac:dyDescent="0.2">
      <c r="A3194" s="49" t="s">
        <v>8219</v>
      </c>
      <c r="B3194" s="49" t="s">
        <v>8220</v>
      </c>
      <c r="C3194" s="50"/>
      <c r="D3194" s="51" t="s">
        <v>209</v>
      </c>
      <c r="E3194" s="52">
        <v>361.42</v>
      </c>
      <c r="F3194" s="52">
        <f t="shared" si="48"/>
        <v>231.30880000000002</v>
      </c>
      <c r="G3194" s="52">
        <f>E3194-(25 *E3194/100)</f>
        <v>271.065</v>
      </c>
      <c r="H3194" s="52">
        <f>IF(E3194="","",E3194*(1-$F$3))</f>
        <v>231.30880000000002</v>
      </c>
      <c r="I3194" s="53"/>
      <c r="J3194" s="54">
        <v>1</v>
      </c>
      <c r="K3194" s="54">
        <v>10</v>
      </c>
      <c r="L3194" s="54">
        <v>400</v>
      </c>
      <c r="M3194" s="50" t="s">
        <v>8137</v>
      </c>
      <c r="N3194" s="53" t="s">
        <v>8138</v>
      </c>
      <c r="O3194" s="53" t="s">
        <v>8194</v>
      </c>
      <c r="P3194" s="55" t="s">
        <v>53</v>
      </c>
      <c r="Q3194" s="55" t="s">
        <v>54</v>
      </c>
      <c r="R3194" s="55" t="s">
        <v>55</v>
      </c>
      <c r="S3194" s="56">
        <v>3.3000000000000002E-2</v>
      </c>
      <c r="T3194" s="56" t="s">
        <v>8206</v>
      </c>
      <c r="U3194" s="57" t="str">
        <f>IF(OR(C3194="",H3194=""),"",C3194*H3194)</f>
        <v/>
      </c>
      <c r="V3194" s="57" t="str">
        <f>IF(OR(C3194="",S3194=""),"",S3194*C3194)</f>
        <v/>
      </c>
      <c r="W3194" s="56" t="str">
        <f>IF(OR(C3194="",T3194=""),"",C3194*T3194)</f>
        <v/>
      </c>
    </row>
    <row r="3195" spans="1:23" ht="20.100000000000001" customHeight="1" x14ac:dyDescent="0.2">
      <c r="A3195" s="49" t="s">
        <v>8223</v>
      </c>
      <c r="B3195" s="49" t="s">
        <v>8224</v>
      </c>
      <c r="C3195" s="50"/>
      <c r="D3195" s="51" t="s">
        <v>209</v>
      </c>
      <c r="E3195" s="52">
        <v>361.42</v>
      </c>
      <c r="F3195" s="52">
        <f t="shared" si="48"/>
        <v>231.30880000000002</v>
      </c>
      <c r="G3195" s="52">
        <f>E3195-(25 *E3195/100)</f>
        <v>271.065</v>
      </c>
      <c r="H3195" s="52">
        <f>IF(E3195="","",E3195*(1-$F$3))</f>
        <v>231.30880000000002</v>
      </c>
      <c r="I3195" s="53"/>
      <c r="J3195" s="54">
        <v>1</v>
      </c>
      <c r="K3195" s="54">
        <v>10</v>
      </c>
      <c r="L3195" s="54">
        <v>400</v>
      </c>
      <c r="M3195" s="50" t="s">
        <v>8137</v>
      </c>
      <c r="N3195" s="53" t="s">
        <v>8138</v>
      </c>
      <c r="O3195" s="53" t="s">
        <v>8194</v>
      </c>
      <c r="P3195" s="55" t="s">
        <v>53</v>
      </c>
      <c r="Q3195" s="55" t="s">
        <v>54</v>
      </c>
      <c r="R3195" s="55" t="s">
        <v>55</v>
      </c>
      <c r="S3195" s="56">
        <v>3.3000000000000002E-2</v>
      </c>
      <c r="T3195" s="56" t="s">
        <v>8206</v>
      </c>
      <c r="U3195" s="57" t="str">
        <f>IF(OR(C3195="",H3195=""),"",C3195*H3195)</f>
        <v/>
      </c>
      <c r="V3195" s="57" t="str">
        <f>IF(OR(C3195="",S3195=""),"",S3195*C3195)</f>
        <v/>
      </c>
      <c r="W3195" s="56" t="str">
        <f>IF(OR(C3195="",T3195=""),"",C3195*T3195)</f>
        <v/>
      </c>
    </row>
    <row r="3196" spans="1:23" ht="20.100000000000001" customHeight="1" x14ac:dyDescent="0.2">
      <c r="A3196" s="49" t="s">
        <v>8221</v>
      </c>
      <c r="B3196" s="49" t="s">
        <v>8222</v>
      </c>
      <c r="C3196" s="50"/>
      <c r="D3196" s="51" t="s">
        <v>209</v>
      </c>
      <c r="E3196" s="52">
        <v>361.42</v>
      </c>
      <c r="F3196" s="52">
        <f t="shared" si="48"/>
        <v>231.30880000000002</v>
      </c>
      <c r="G3196" s="52">
        <f>E3196-(25 *E3196/100)</f>
        <v>271.065</v>
      </c>
      <c r="H3196" s="52">
        <f>IF(E3196="","",E3196*(1-$F$3))</f>
        <v>231.30880000000002</v>
      </c>
      <c r="I3196" s="53"/>
      <c r="J3196" s="54">
        <v>1</v>
      </c>
      <c r="K3196" s="54">
        <v>10</v>
      </c>
      <c r="L3196" s="54">
        <v>400</v>
      </c>
      <c r="M3196" s="50" t="s">
        <v>8137</v>
      </c>
      <c r="N3196" s="53" t="s">
        <v>8138</v>
      </c>
      <c r="O3196" s="53" t="s">
        <v>8194</v>
      </c>
      <c r="P3196" s="55" t="s">
        <v>53</v>
      </c>
      <c r="Q3196" s="55" t="s">
        <v>54</v>
      </c>
      <c r="R3196" s="55" t="s">
        <v>55</v>
      </c>
      <c r="S3196" s="56">
        <v>3.3000000000000002E-2</v>
      </c>
      <c r="T3196" s="56" t="s">
        <v>8206</v>
      </c>
      <c r="U3196" s="57" t="str">
        <f>IF(OR(C3196="",H3196=""),"",C3196*H3196)</f>
        <v/>
      </c>
      <c r="V3196" s="57" t="str">
        <f>IF(OR(C3196="",S3196=""),"",S3196*C3196)</f>
        <v/>
      </c>
      <c r="W3196" s="56" t="str">
        <f>IF(OR(C3196="",T3196=""),"",C3196*T3196)</f>
        <v/>
      </c>
    </row>
    <row r="3197" spans="1:23" ht="20.100000000000001" customHeight="1" x14ac:dyDescent="0.2">
      <c r="A3197" s="49" t="s">
        <v>8225</v>
      </c>
      <c r="B3197" s="49" t="s">
        <v>8226</v>
      </c>
      <c r="C3197" s="50"/>
      <c r="D3197" s="51" t="s">
        <v>209</v>
      </c>
      <c r="E3197" s="52">
        <v>361.42</v>
      </c>
      <c r="F3197" s="52">
        <f t="shared" si="48"/>
        <v>231.30880000000002</v>
      </c>
      <c r="G3197" s="52">
        <f>E3197-(25 *E3197/100)</f>
        <v>271.065</v>
      </c>
      <c r="H3197" s="52">
        <f>IF(E3197="","",E3197*(1-$F$3))</f>
        <v>231.30880000000002</v>
      </c>
      <c r="I3197" s="53"/>
      <c r="J3197" s="54">
        <v>1</v>
      </c>
      <c r="K3197" s="54">
        <v>10</v>
      </c>
      <c r="L3197" s="54">
        <v>400</v>
      </c>
      <c r="M3197" s="50" t="s">
        <v>8137</v>
      </c>
      <c r="N3197" s="53" t="s">
        <v>8138</v>
      </c>
      <c r="O3197" s="53" t="s">
        <v>8194</v>
      </c>
      <c r="P3197" s="55" t="s">
        <v>53</v>
      </c>
      <c r="Q3197" s="55" t="s">
        <v>54</v>
      </c>
      <c r="R3197" s="55" t="s">
        <v>55</v>
      </c>
      <c r="S3197" s="56">
        <v>3.3000000000000002E-2</v>
      </c>
      <c r="T3197" s="56" t="s">
        <v>8206</v>
      </c>
      <c r="U3197" s="57" t="str">
        <f>IF(OR(C3197="",H3197=""),"",C3197*H3197)</f>
        <v/>
      </c>
      <c r="V3197" s="57" t="str">
        <f>IF(OR(C3197="",S3197=""),"",S3197*C3197)</f>
        <v/>
      </c>
      <c r="W3197" s="56" t="str">
        <f>IF(OR(C3197="",T3197=""),"",C3197*T3197)</f>
        <v/>
      </c>
    </row>
    <row r="3198" spans="1:23" ht="20.100000000000001" customHeight="1" x14ac:dyDescent="0.2">
      <c r="A3198" s="49" t="s">
        <v>8235</v>
      </c>
      <c r="B3198" s="49" t="s">
        <v>8236</v>
      </c>
      <c r="C3198" s="50"/>
      <c r="D3198" s="51" t="s">
        <v>209</v>
      </c>
      <c r="E3198" s="52">
        <v>361.42</v>
      </c>
      <c r="F3198" s="52">
        <f t="shared" si="48"/>
        <v>231.30880000000002</v>
      </c>
      <c r="G3198" s="52">
        <f>E3198-(25 *E3198/100)</f>
        <v>271.065</v>
      </c>
      <c r="H3198" s="52">
        <f>IF(E3198="","",E3198*(1-$F$3))</f>
        <v>231.30880000000002</v>
      </c>
      <c r="I3198" s="53"/>
      <c r="J3198" s="54">
        <v>1</v>
      </c>
      <c r="K3198" s="54">
        <v>10</v>
      </c>
      <c r="L3198" s="54">
        <v>400</v>
      </c>
      <c r="M3198" s="50" t="s">
        <v>8137</v>
      </c>
      <c r="N3198" s="53" t="s">
        <v>8138</v>
      </c>
      <c r="O3198" s="53" t="s">
        <v>8194</v>
      </c>
      <c r="P3198" s="55" t="s">
        <v>53</v>
      </c>
      <c r="Q3198" s="55" t="s">
        <v>54</v>
      </c>
      <c r="R3198" s="55" t="s">
        <v>55</v>
      </c>
      <c r="S3198" s="56">
        <v>3.3000000000000002E-2</v>
      </c>
      <c r="T3198" s="56" t="s">
        <v>8206</v>
      </c>
      <c r="U3198" s="57" t="str">
        <f>IF(OR(C3198="",H3198=""),"",C3198*H3198)</f>
        <v/>
      </c>
      <c r="V3198" s="57" t="str">
        <f>IF(OR(C3198="",S3198=""),"",S3198*C3198)</f>
        <v/>
      </c>
      <c r="W3198" s="56" t="str">
        <f>IF(OR(C3198="",T3198=""),"",C3198*T3198)</f>
        <v/>
      </c>
    </row>
    <row r="3199" spans="1:23" ht="20.100000000000001" customHeight="1" x14ac:dyDescent="0.2">
      <c r="A3199" s="49" t="s">
        <v>8239</v>
      </c>
      <c r="B3199" s="49" t="s">
        <v>8240</v>
      </c>
      <c r="C3199" s="50"/>
      <c r="D3199" s="51" t="s">
        <v>209</v>
      </c>
      <c r="E3199" s="52">
        <v>361.42</v>
      </c>
      <c r="F3199" s="52">
        <f t="shared" si="48"/>
        <v>231.30880000000002</v>
      </c>
      <c r="G3199" s="52">
        <f>E3199-(25 *E3199/100)</f>
        <v>271.065</v>
      </c>
      <c r="H3199" s="52">
        <f>IF(E3199="","",E3199*(1-$F$3))</f>
        <v>231.30880000000002</v>
      </c>
      <c r="I3199" s="53"/>
      <c r="J3199" s="54">
        <v>1</v>
      </c>
      <c r="K3199" s="54">
        <v>10</v>
      </c>
      <c r="L3199" s="54">
        <v>400</v>
      </c>
      <c r="M3199" s="50" t="s">
        <v>8137</v>
      </c>
      <c r="N3199" s="53" t="s">
        <v>8138</v>
      </c>
      <c r="O3199" s="53" t="s">
        <v>8194</v>
      </c>
      <c r="P3199" s="55" t="s">
        <v>53</v>
      </c>
      <c r="Q3199" s="55" t="s">
        <v>54</v>
      </c>
      <c r="R3199" s="55" t="s">
        <v>55</v>
      </c>
      <c r="S3199" s="56">
        <v>3.3000000000000002E-2</v>
      </c>
      <c r="T3199" s="56" t="s">
        <v>8206</v>
      </c>
      <c r="U3199" s="57" t="str">
        <f>IF(OR(C3199="",H3199=""),"",C3199*H3199)</f>
        <v/>
      </c>
      <c r="V3199" s="57" t="str">
        <f>IF(OR(C3199="",S3199=""),"",S3199*C3199)</f>
        <v/>
      </c>
      <c r="W3199" s="56" t="str">
        <f>IF(OR(C3199="",T3199=""),"",C3199*T3199)</f>
        <v/>
      </c>
    </row>
    <row r="3200" spans="1:23" ht="20.100000000000001" customHeight="1" x14ac:dyDescent="0.2">
      <c r="A3200" s="49" t="s">
        <v>8237</v>
      </c>
      <c r="B3200" s="49" t="s">
        <v>8238</v>
      </c>
      <c r="C3200" s="50"/>
      <c r="D3200" s="51" t="s">
        <v>209</v>
      </c>
      <c r="E3200" s="52">
        <v>361.42</v>
      </c>
      <c r="F3200" s="52">
        <f t="shared" si="48"/>
        <v>231.30880000000002</v>
      </c>
      <c r="G3200" s="52">
        <f>E3200-(25 *E3200/100)</f>
        <v>271.065</v>
      </c>
      <c r="H3200" s="52">
        <f>IF(E3200="","",E3200*(1-$F$3))</f>
        <v>231.30880000000002</v>
      </c>
      <c r="I3200" s="53"/>
      <c r="J3200" s="54">
        <v>1</v>
      </c>
      <c r="K3200" s="54">
        <v>10</v>
      </c>
      <c r="L3200" s="54">
        <v>400</v>
      </c>
      <c r="M3200" s="50" t="s">
        <v>8137</v>
      </c>
      <c r="N3200" s="53" t="s">
        <v>8138</v>
      </c>
      <c r="O3200" s="53" t="s">
        <v>8194</v>
      </c>
      <c r="P3200" s="55" t="s">
        <v>53</v>
      </c>
      <c r="Q3200" s="55" t="s">
        <v>54</v>
      </c>
      <c r="R3200" s="55" t="s">
        <v>55</v>
      </c>
      <c r="S3200" s="56">
        <v>3.3000000000000002E-2</v>
      </c>
      <c r="T3200" s="56" t="s">
        <v>8206</v>
      </c>
      <c r="U3200" s="57" t="str">
        <f>IF(OR(C3200="",H3200=""),"",C3200*H3200)</f>
        <v/>
      </c>
      <c r="V3200" s="57" t="str">
        <f>IF(OR(C3200="",S3200=""),"",S3200*C3200)</f>
        <v/>
      </c>
      <c r="W3200" s="56" t="str">
        <f>IF(OR(C3200="",T3200=""),"",C3200*T3200)</f>
        <v/>
      </c>
    </row>
    <row r="3201" spans="1:23" ht="20.100000000000001" customHeight="1" x14ac:dyDescent="0.2">
      <c r="A3201" s="49" t="s">
        <v>8241</v>
      </c>
      <c r="B3201" s="49" t="s">
        <v>8242</v>
      </c>
      <c r="C3201" s="50"/>
      <c r="D3201" s="51" t="s">
        <v>209</v>
      </c>
      <c r="E3201" s="52">
        <v>361.42</v>
      </c>
      <c r="F3201" s="52">
        <f t="shared" si="48"/>
        <v>231.30880000000002</v>
      </c>
      <c r="G3201" s="52">
        <f>E3201-(25 *E3201/100)</f>
        <v>271.065</v>
      </c>
      <c r="H3201" s="52">
        <f>IF(E3201="","",E3201*(1-$F$3))</f>
        <v>231.30880000000002</v>
      </c>
      <c r="I3201" s="53"/>
      <c r="J3201" s="54">
        <v>1</v>
      </c>
      <c r="K3201" s="54">
        <v>10</v>
      </c>
      <c r="L3201" s="54">
        <v>400</v>
      </c>
      <c r="M3201" s="50" t="s">
        <v>8137</v>
      </c>
      <c r="N3201" s="53" t="s">
        <v>8138</v>
      </c>
      <c r="O3201" s="53" t="s">
        <v>8194</v>
      </c>
      <c r="P3201" s="55" t="s">
        <v>53</v>
      </c>
      <c r="Q3201" s="55" t="s">
        <v>54</v>
      </c>
      <c r="R3201" s="55" t="s">
        <v>55</v>
      </c>
      <c r="S3201" s="56">
        <v>3.3000000000000002E-2</v>
      </c>
      <c r="T3201" s="56" t="s">
        <v>8206</v>
      </c>
      <c r="U3201" s="57" t="str">
        <f>IF(OR(C3201="",H3201=""),"",C3201*H3201)</f>
        <v/>
      </c>
      <c r="V3201" s="57" t="str">
        <f>IF(OR(C3201="",S3201=""),"",S3201*C3201)</f>
        <v/>
      </c>
      <c r="W3201" s="56" t="str">
        <f>IF(OR(C3201="",T3201=""),"",C3201*T3201)</f>
        <v/>
      </c>
    </row>
    <row r="3202" spans="1:23" ht="20.100000000000001" customHeight="1" x14ac:dyDescent="0.2">
      <c r="A3202" s="49" t="s">
        <v>8227</v>
      </c>
      <c r="B3202" s="49" t="s">
        <v>8228</v>
      </c>
      <c r="C3202" s="50"/>
      <c r="D3202" s="51" t="s">
        <v>209</v>
      </c>
      <c r="E3202" s="52">
        <v>361.42</v>
      </c>
      <c r="F3202" s="52">
        <f t="shared" si="48"/>
        <v>231.30880000000002</v>
      </c>
      <c r="G3202" s="52">
        <f>E3202-(25 *E3202/100)</f>
        <v>271.065</v>
      </c>
      <c r="H3202" s="52">
        <f>IF(E3202="","",E3202*(1-$F$3))</f>
        <v>231.30880000000002</v>
      </c>
      <c r="I3202" s="53"/>
      <c r="J3202" s="54">
        <v>1</v>
      </c>
      <c r="K3202" s="54">
        <v>10</v>
      </c>
      <c r="L3202" s="54">
        <v>400</v>
      </c>
      <c r="M3202" s="50" t="s">
        <v>8137</v>
      </c>
      <c r="N3202" s="53" t="s">
        <v>8138</v>
      </c>
      <c r="O3202" s="53" t="s">
        <v>8194</v>
      </c>
      <c r="P3202" s="55" t="s">
        <v>53</v>
      </c>
      <c r="Q3202" s="55" t="s">
        <v>54</v>
      </c>
      <c r="R3202" s="55" t="s">
        <v>55</v>
      </c>
      <c r="S3202" s="56">
        <v>3.3000000000000002E-2</v>
      </c>
      <c r="T3202" s="56" t="s">
        <v>8206</v>
      </c>
      <c r="U3202" s="57" t="str">
        <f>IF(OR(C3202="",H3202=""),"",C3202*H3202)</f>
        <v/>
      </c>
      <c r="V3202" s="57" t="str">
        <f>IF(OR(C3202="",S3202=""),"",S3202*C3202)</f>
        <v/>
      </c>
      <c r="W3202" s="56" t="str">
        <f>IF(OR(C3202="",T3202=""),"",C3202*T3202)</f>
        <v/>
      </c>
    </row>
    <row r="3203" spans="1:23" ht="20.100000000000001" customHeight="1" x14ac:dyDescent="0.2">
      <c r="A3203" s="49" t="s">
        <v>8231</v>
      </c>
      <c r="B3203" s="49" t="s">
        <v>8232</v>
      </c>
      <c r="C3203" s="50"/>
      <c r="D3203" s="51" t="s">
        <v>209</v>
      </c>
      <c r="E3203" s="52">
        <v>361.42</v>
      </c>
      <c r="F3203" s="52">
        <f t="shared" si="48"/>
        <v>231.30880000000002</v>
      </c>
      <c r="G3203" s="52">
        <f>E3203-(25 *E3203/100)</f>
        <v>271.065</v>
      </c>
      <c r="H3203" s="52">
        <f>IF(E3203="","",E3203*(1-$F$3))</f>
        <v>231.30880000000002</v>
      </c>
      <c r="I3203" s="53"/>
      <c r="J3203" s="54">
        <v>1</v>
      </c>
      <c r="K3203" s="54">
        <v>10</v>
      </c>
      <c r="L3203" s="54">
        <v>400</v>
      </c>
      <c r="M3203" s="50" t="s">
        <v>8137</v>
      </c>
      <c r="N3203" s="53" t="s">
        <v>8138</v>
      </c>
      <c r="O3203" s="53" t="s">
        <v>8194</v>
      </c>
      <c r="P3203" s="55" t="s">
        <v>53</v>
      </c>
      <c r="Q3203" s="55" t="s">
        <v>54</v>
      </c>
      <c r="R3203" s="55" t="s">
        <v>55</v>
      </c>
      <c r="S3203" s="56">
        <v>3.3000000000000002E-2</v>
      </c>
      <c r="T3203" s="56" t="s">
        <v>8206</v>
      </c>
      <c r="U3203" s="57" t="str">
        <f>IF(OR(C3203="",H3203=""),"",C3203*H3203)</f>
        <v/>
      </c>
      <c r="V3203" s="57" t="str">
        <f>IF(OR(C3203="",S3203=""),"",S3203*C3203)</f>
        <v/>
      </c>
      <c r="W3203" s="56" t="str">
        <f>IF(OR(C3203="",T3203=""),"",C3203*T3203)</f>
        <v/>
      </c>
    </row>
    <row r="3204" spans="1:23" ht="20.100000000000001" customHeight="1" x14ac:dyDescent="0.2">
      <c r="A3204" s="49" t="s">
        <v>8229</v>
      </c>
      <c r="B3204" s="49" t="s">
        <v>8230</v>
      </c>
      <c r="C3204" s="50"/>
      <c r="D3204" s="51" t="s">
        <v>209</v>
      </c>
      <c r="E3204" s="52">
        <v>361.42</v>
      </c>
      <c r="F3204" s="52">
        <f t="shared" si="48"/>
        <v>231.30880000000002</v>
      </c>
      <c r="G3204" s="52">
        <f>E3204-(25 *E3204/100)</f>
        <v>271.065</v>
      </c>
      <c r="H3204" s="52">
        <f>IF(E3204="","",E3204*(1-$F$3))</f>
        <v>231.30880000000002</v>
      </c>
      <c r="I3204" s="53"/>
      <c r="J3204" s="54">
        <v>1</v>
      </c>
      <c r="K3204" s="54">
        <v>10</v>
      </c>
      <c r="L3204" s="54">
        <v>400</v>
      </c>
      <c r="M3204" s="50" t="s">
        <v>8137</v>
      </c>
      <c r="N3204" s="53" t="s">
        <v>8138</v>
      </c>
      <c r="O3204" s="53" t="s">
        <v>8194</v>
      </c>
      <c r="P3204" s="55" t="s">
        <v>53</v>
      </c>
      <c r="Q3204" s="55" t="s">
        <v>54</v>
      </c>
      <c r="R3204" s="55" t="s">
        <v>55</v>
      </c>
      <c r="S3204" s="56">
        <v>3.3000000000000002E-2</v>
      </c>
      <c r="T3204" s="56" t="s">
        <v>8206</v>
      </c>
      <c r="U3204" s="57" t="str">
        <f>IF(OR(C3204="",H3204=""),"",C3204*H3204)</f>
        <v/>
      </c>
      <c r="V3204" s="57" t="str">
        <f>IF(OR(C3204="",S3204=""),"",S3204*C3204)</f>
        <v/>
      </c>
      <c r="W3204" s="56" t="str">
        <f>IF(OR(C3204="",T3204=""),"",C3204*T3204)</f>
        <v/>
      </c>
    </row>
    <row r="3205" spans="1:23" ht="20.100000000000001" customHeight="1" x14ac:dyDescent="0.2">
      <c r="A3205" s="49" t="s">
        <v>8233</v>
      </c>
      <c r="B3205" s="49" t="s">
        <v>8234</v>
      </c>
      <c r="C3205" s="50"/>
      <c r="D3205" s="51" t="s">
        <v>209</v>
      </c>
      <c r="E3205" s="52">
        <v>361.42</v>
      </c>
      <c r="F3205" s="52">
        <f t="shared" si="48"/>
        <v>231.30880000000002</v>
      </c>
      <c r="G3205" s="52">
        <f>E3205-(25 *E3205/100)</f>
        <v>271.065</v>
      </c>
      <c r="H3205" s="52">
        <f>IF(E3205="","",E3205*(1-$F$3))</f>
        <v>231.30880000000002</v>
      </c>
      <c r="I3205" s="53"/>
      <c r="J3205" s="54">
        <v>1</v>
      </c>
      <c r="K3205" s="54">
        <v>10</v>
      </c>
      <c r="L3205" s="54">
        <v>400</v>
      </c>
      <c r="M3205" s="50" t="s">
        <v>8137</v>
      </c>
      <c r="N3205" s="53" t="s">
        <v>8138</v>
      </c>
      <c r="O3205" s="53" t="s">
        <v>8194</v>
      </c>
      <c r="P3205" s="55" t="s">
        <v>53</v>
      </c>
      <c r="Q3205" s="55" t="s">
        <v>54</v>
      </c>
      <c r="R3205" s="55" t="s">
        <v>55</v>
      </c>
      <c r="S3205" s="56">
        <v>3.3000000000000002E-2</v>
      </c>
      <c r="T3205" s="56" t="s">
        <v>8206</v>
      </c>
      <c r="U3205" s="57" t="str">
        <f>IF(OR(C3205="",H3205=""),"",C3205*H3205)</f>
        <v/>
      </c>
      <c r="V3205" s="57" t="str">
        <f>IF(OR(C3205="",S3205=""),"",S3205*C3205)</f>
        <v/>
      </c>
      <c r="W3205" s="56" t="str">
        <f>IF(OR(C3205="",T3205=""),"",C3205*T3205)</f>
        <v/>
      </c>
    </row>
    <row r="3206" spans="1:23" ht="20.100000000000001" customHeight="1" x14ac:dyDescent="0.2">
      <c r="A3206" s="49" t="s">
        <v>8195</v>
      </c>
      <c r="B3206" s="49" t="s">
        <v>8196</v>
      </c>
      <c r="C3206" s="50"/>
      <c r="D3206" s="51" t="s">
        <v>209</v>
      </c>
      <c r="E3206" s="52">
        <v>188.24</v>
      </c>
      <c r="F3206" s="52">
        <f t="shared" si="48"/>
        <v>120.4736</v>
      </c>
      <c r="G3206" s="52">
        <f>E3206-(25 *E3206/100)</f>
        <v>141.18</v>
      </c>
      <c r="H3206" s="52">
        <f>IF(E3206="","",E3206*(1-$F$3))</f>
        <v>120.4736</v>
      </c>
      <c r="I3206" s="53"/>
      <c r="J3206" s="54">
        <v>1</v>
      </c>
      <c r="K3206" s="54">
        <v>10</v>
      </c>
      <c r="L3206" s="54">
        <v>400</v>
      </c>
      <c r="M3206" s="50" t="s">
        <v>8137</v>
      </c>
      <c r="N3206" s="53" t="s">
        <v>8138</v>
      </c>
      <c r="O3206" s="53" t="s">
        <v>8194</v>
      </c>
      <c r="P3206" s="55" t="s">
        <v>53</v>
      </c>
      <c r="Q3206" s="55" t="s">
        <v>54</v>
      </c>
      <c r="R3206" s="55" t="s">
        <v>55</v>
      </c>
      <c r="S3206" s="56">
        <v>3.3000000000000002E-2</v>
      </c>
      <c r="T3206" s="56" t="s">
        <v>8197</v>
      </c>
      <c r="U3206" s="57" t="str">
        <f>IF(OR(C3206="",H3206=""),"",C3206*H3206)</f>
        <v/>
      </c>
      <c r="V3206" s="57" t="str">
        <f>IF(OR(C3206="",S3206=""),"",S3206*C3206)</f>
        <v/>
      </c>
      <c r="W3206" s="56" t="str">
        <f>IF(OR(C3206="",T3206=""),"",C3206*T3206)</f>
        <v/>
      </c>
    </row>
    <row r="3207" spans="1:23" ht="20.100000000000001" customHeight="1" x14ac:dyDescent="0.2">
      <c r="A3207" s="49" t="s">
        <v>8204</v>
      </c>
      <c r="B3207" s="49" t="s">
        <v>8205</v>
      </c>
      <c r="C3207" s="50"/>
      <c r="D3207" s="51" t="s">
        <v>209</v>
      </c>
      <c r="E3207" s="52">
        <v>180.06</v>
      </c>
      <c r="F3207" s="52">
        <f t="shared" si="48"/>
        <v>115.2384</v>
      </c>
      <c r="G3207" s="52">
        <f>E3207-(25 *E3207/100)</f>
        <v>135.04500000000002</v>
      </c>
      <c r="H3207" s="52">
        <f>IF(E3207="","",E3207*(1-$F$3))</f>
        <v>115.2384</v>
      </c>
      <c r="I3207" s="53"/>
      <c r="J3207" s="54">
        <v>1</v>
      </c>
      <c r="K3207" s="54">
        <v>10</v>
      </c>
      <c r="L3207" s="54">
        <v>400</v>
      </c>
      <c r="M3207" s="50" t="s">
        <v>8137</v>
      </c>
      <c r="N3207" s="53" t="s">
        <v>8138</v>
      </c>
      <c r="O3207" s="53" t="s">
        <v>8194</v>
      </c>
      <c r="P3207" s="55" t="s">
        <v>53</v>
      </c>
      <c r="Q3207" s="55" t="s">
        <v>54</v>
      </c>
      <c r="R3207" s="55" t="s">
        <v>55</v>
      </c>
      <c r="S3207" s="56">
        <v>3.3000000000000002E-2</v>
      </c>
      <c r="T3207" s="56" t="s">
        <v>8206</v>
      </c>
      <c r="U3207" s="57" t="str">
        <f>IF(OR(C3207="",H3207=""),"",C3207*H3207)</f>
        <v/>
      </c>
      <c r="V3207" s="57" t="str">
        <f>IF(OR(C3207="",S3207=""),"",S3207*C3207)</f>
        <v/>
      </c>
      <c r="W3207" s="56" t="str">
        <f>IF(OR(C3207="",T3207=""),"",C3207*T3207)</f>
        <v/>
      </c>
    </row>
    <row r="3208" spans="1:23" ht="20.100000000000001" customHeight="1" x14ac:dyDescent="0.2">
      <c r="A3208" s="49" t="s">
        <v>8245</v>
      </c>
      <c r="B3208" s="49" t="s">
        <v>8246</v>
      </c>
      <c r="C3208" s="50"/>
      <c r="D3208" s="51" t="s">
        <v>209</v>
      </c>
      <c r="E3208" s="52">
        <v>288.08999999999997</v>
      </c>
      <c r="F3208" s="52">
        <f t="shared" si="48"/>
        <v>184.37759999999997</v>
      </c>
      <c r="G3208" s="52">
        <f>E3208-(25 *E3208/100)</f>
        <v>216.0675</v>
      </c>
      <c r="H3208" s="52">
        <f>IF(E3208="","",E3208*(1-$F$3))</f>
        <v>184.3776</v>
      </c>
      <c r="I3208" s="53"/>
      <c r="J3208" s="54">
        <v>1</v>
      </c>
      <c r="K3208" s="54">
        <v>10</v>
      </c>
      <c r="L3208" s="54">
        <v>400</v>
      </c>
      <c r="M3208" s="50" t="s">
        <v>8137</v>
      </c>
      <c r="N3208" s="53" t="s">
        <v>8138</v>
      </c>
      <c r="O3208" s="53" t="s">
        <v>8194</v>
      </c>
      <c r="P3208" s="55" t="s">
        <v>53</v>
      </c>
      <c r="Q3208" s="55" t="s">
        <v>54</v>
      </c>
      <c r="R3208" s="55" t="s">
        <v>55</v>
      </c>
      <c r="S3208" s="56">
        <v>8.1000000000000003E-2</v>
      </c>
      <c r="T3208" s="56" t="s">
        <v>8206</v>
      </c>
      <c r="U3208" s="57" t="str">
        <f>IF(OR(C3208="",H3208=""),"",C3208*H3208)</f>
        <v/>
      </c>
      <c r="V3208" s="57" t="str">
        <f>IF(OR(C3208="",S3208=""),"",S3208*C3208)</f>
        <v/>
      </c>
      <c r="W3208" s="56" t="str">
        <f>IF(OR(C3208="",T3208=""),"",C3208*T3208)</f>
        <v/>
      </c>
    </row>
    <row r="3209" spans="1:23" ht="20.100000000000001" customHeight="1" x14ac:dyDescent="0.2">
      <c r="A3209" s="49" t="s">
        <v>8243</v>
      </c>
      <c r="B3209" s="49" t="s">
        <v>8244</v>
      </c>
      <c r="C3209" s="50"/>
      <c r="D3209" s="51" t="s">
        <v>209</v>
      </c>
      <c r="E3209" s="52">
        <v>281.54000000000002</v>
      </c>
      <c r="F3209" s="52">
        <f t="shared" si="48"/>
        <v>180.18560000000002</v>
      </c>
      <c r="G3209" s="52">
        <f>E3209-(25 *E3209/100)</f>
        <v>211.15500000000003</v>
      </c>
      <c r="H3209" s="52">
        <f>IF(E3209="","",E3209*(1-$F$3))</f>
        <v>180.18560000000002</v>
      </c>
      <c r="I3209" s="53"/>
      <c r="J3209" s="54">
        <v>1</v>
      </c>
      <c r="K3209" s="54">
        <v>10</v>
      </c>
      <c r="L3209" s="54">
        <v>400</v>
      </c>
      <c r="M3209" s="50" t="s">
        <v>8137</v>
      </c>
      <c r="N3209" s="53" t="s">
        <v>8138</v>
      </c>
      <c r="O3209" s="53" t="s">
        <v>8194</v>
      </c>
      <c r="P3209" s="55" t="s">
        <v>53</v>
      </c>
      <c r="Q3209" s="55" t="s">
        <v>54</v>
      </c>
      <c r="R3209" s="55" t="s">
        <v>55</v>
      </c>
      <c r="S3209" s="56">
        <v>8.1000000000000003E-2</v>
      </c>
      <c r="T3209" s="56" t="s">
        <v>8206</v>
      </c>
      <c r="U3209" s="57" t="str">
        <f>IF(OR(C3209="",H3209=""),"",C3209*H3209)</f>
        <v/>
      </c>
      <c r="V3209" s="57" t="str">
        <f>IF(OR(C3209="",S3209=""),"",S3209*C3209)</f>
        <v/>
      </c>
      <c r="W3209" s="56" t="str">
        <f>IF(OR(C3209="",T3209=""),"",C3209*T3209)</f>
        <v/>
      </c>
    </row>
    <row r="3210" spans="1:23" ht="20.100000000000001" customHeight="1" x14ac:dyDescent="0.2">
      <c r="A3210" s="49" t="s">
        <v>8200</v>
      </c>
      <c r="B3210" s="49" t="s">
        <v>8201</v>
      </c>
      <c r="C3210" s="50"/>
      <c r="D3210" s="51" t="s">
        <v>209</v>
      </c>
      <c r="E3210" s="52">
        <v>188.24</v>
      </c>
      <c r="F3210" s="52">
        <f t="shared" ref="F3210:F3273" si="49">E3210-(36*E3210/100)</f>
        <v>120.4736</v>
      </c>
      <c r="G3210" s="52">
        <f>E3210-(25 *E3210/100)</f>
        <v>141.18</v>
      </c>
      <c r="H3210" s="52">
        <f>IF(E3210="","",E3210*(1-$F$3))</f>
        <v>120.4736</v>
      </c>
      <c r="I3210" s="53"/>
      <c r="J3210" s="54">
        <v>1</v>
      </c>
      <c r="K3210" s="54">
        <v>10</v>
      </c>
      <c r="L3210" s="54">
        <v>400</v>
      </c>
      <c r="M3210" s="50" t="s">
        <v>8137</v>
      </c>
      <c r="N3210" s="53" t="s">
        <v>8138</v>
      </c>
      <c r="O3210" s="53" t="s">
        <v>8194</v>
      </c>
      <c r="P3210" s="55" t="s">
        <v>53</v>
      </c>
      <c r="Q3210" s="55" t="s">
        <v>54</v>
      </c>
      <c r="R3210" s="55" t="s">
        <v>55</v>
      </c>
      <c r="S3210" s="56">
        <v>3.3000000000000002E-2</v>
      </c>
      <c r="T3210" s="56" t="s">
        <v>8197</v>
      </c>
      <c r="U3210" s="57" t="str">
        <f>IF(OR(C3210="",H3210=""),"",C3210*H3210)</f>
        <v/>
      </c>
      <c r="V3210" s="57" t="str">
        <f>IF(OR(C3210="",S3210=""),"",S3210*C3210)</f>
        <v/>
      </c>
      <c r="W3210" s="56" t="str">
        <f>IF(OR(C3210="",T3210=""),"",C3210*T3210)</f>
        <v/>
      </c>
    </row>
    <row r="3211" spans="1:23" ht="20.100000000000001" customHeight="1" x14ac:dyDescent="0.2">
      <c r="A3211" s="49" t="s">
        <v>8209</v>
      </c>
      <c r="B3211" s="49" t="s">
        <v>8210</v>
      </c>
      <c r="C3211" s="50"/>
      <c r="D3211" s="51" t="s">
        <v>209</v>
      </c>
      <c r="E3211" s="52">
        <v>180.06</v>
      </c>
      <c r="F3211" s="52">
        <f t="shared" si="49"/>
        <v>115.2384</v>
      </c>
      <c r="G3211" s="52">
        <f>E3211-(25 *E3211/100)</f>
        <v>135.04500000000002</v>
      </c>
      <c r="H3211" s="52">
        <f>IF(E3211="","",E3211*(1-$F$3))</f>
        <v>115.2384</v>
      </c>
      <c r="I3211" s="53"/>
      <c r="J3211" s="54">
        <v>1</v>
      </c>
      <c r="K3211" s="54">
        <v>10</v>
      </c>
      <c r="L3211" s="54">
        <v>400</v>
      </c>
      <c r="M3211" s="50" t="s">
        <v>8137</v>
      </c>
      <c r="N3211" s="53" t="s">
        <v>8138</v>
      </c>
      <c r="O3211" s="53" t="s">
        <v>8194</v>
      </c>
      <c r="P3211" s="55" t="s">
        <v>53</v>
      </c>
      <c r="Q3211" s="55" t="s">
        <v>54</v>
      </c>
      <c r="R3211" s="55" t="s">
        <v>55</v>
      </c>
      <c r="S3211" s="56">
        <v>3.3000000000000002E-2</v>
      </c>
      <c r="T3211" s="56" t="s">
        <v>8206</v>
      </c>
      <c r="U3211" s="57" t="str">
        <f>IF(OR(C3211="",H3211=""),"",C3211*H3211)</f>
        <v/>
      </c>
      <c r="V3211" s="57" t="str">
        <f>IF(OR(C3211="",S3211=""),"",S3211*C3211)</f>
        <v/>
      </c>
      <c r="W3211" s="56" t="str">
        <f>IF(OR(C3211="",T3211=""),"",C3211*T3211)</f>
        <v/>
      </c>
    </row>
    <row r="3212" spans="1:23" ht="20.100000000000001" customHeight="1" x14ac:dyDescent="0.2">
      <c r="A3212" s="49" t="s">
        <v>8198</v>
      </c>
      <c r="B3212" s="49" t="s">
        <v>8199</v>
      </c>
      <c r="C3212" s="50"/>
      <c r="D3212" s="51" t="s">
        <v>209</v>
      </c>
      <c r="E3212" s="52">
        <v>188.24</v>
      </c>
      <c r="F3212" s="52">
        <f t="shared" si="49"/>
        <v>120.4736</v>
      </c>
      <c r="G3212" s="52">
        <f>E3212-(25 *E3212/100)</f>
        <v>141.18</v>
      </c>
      <c r="H3212" s="52">
        <f>IF(E3212="","",E3212*(1-$F$3))</f>
        <v>120.4736</v>
      </c>
      <c r="I3212" s="53"/>
      <c r="J3212" s="54">
        <v>1</v>
      </c>
      <c r="K3212" s="54">
        <v>10</v>
      </c>
      <c r="L3212" s="54">
        <v>400</v>
      </c>
      <c r="M3212" s="50" t="s">
        <v>8137</v>
      </c>
      <c r="N3212" s="53" t="s">
        <v>8138</v>
      </c>
      <c r="O3212" s="53" t="s">
        <v>8194</v>
      </c>
      <c r="P3212" s="55" t="s">
        <v>53</v>
      </c>
      <c r="Q3212" s="55" t="s">
        <v>54</v>
      </c>
      <c r="R3212" s="55" t="s">
        <v>55</v>
      </c>
      <c r="S3212" s="56">
        <v>3.3000000000000002E-2</v>
      </c>
      <c r="T3212" s="56" t="s">
        <v>8197</v>
      </c>
      <c r="U3212" s="57" t="str">
        <f>IF(OR(C3212="",H3212=""),"",C3212*H3212)</f>
        <v/>
      </c>
      <c r="V3212" s="57" t="str">
        <f>IF(OR(C3212="",S3212=""),"",S3212*C3212)</f>
        <v/>
      </c>
      <c r="W3212" s="56" t="str">
        <f>IF(OR(C3212="",T3212=""),"",C3212*T3212)</f>
        <v/>
      </c>
    </row>
    <row r="3213" spans="1:23" ht="20.100000000000001" customHeight="1" x14ac:dyDescent="0.2">
      <c r="A3213" s="49" t="s">
        <v>8207</v>
      </c>
      <c r="B3213" s="49" t="s">
        <v>8208</v>
      </c>
      <c r="C3213" s="50"/>
      <c r="D3213" s="51" t="s">
        <v>209</v>
      </c>
      <c r="E3213" s="52">
        <v>180.06</v>
      </c>
      <c r="F3213" s="52">
        <f t="shared" si="49"/>
        <v>115.2384</v>
      </c>
      <c r="G3213" s="52">
        <f>E3213-(25 *E3213/100)</f>
        <v>135.04500000000002</v>
      </c>
      <c r="H3213" s="52">
        <f>IF(E3213="","",E3213*(1-$F$3))</f>
        <v>115.2384</v>
      </c>
      <c r="I3213" s="53"/>
      <c r="J3213" s="54">
        <v>1</v>
      </c>
      <c r="K3213" s="54">
        <v>10</v>
      </c>
      <c r="L3213" s="54">
        <v>400</v>
      </c>
      <c r="M3213" s="50" t="s">
        <v>8137</v>
      </c>
      <c r="N3213" s="53" t="s">
        <v>8138</v>
      </c>
      <c r="O3213" s="53" t="s">
        <v>8194</v>
      </c>
      <c r="P3213" s="55" t="s">
        <v>53</v>
      </c>
      <c r="Q3213" s="55" t="s">
        <v>54</v>
      </c>
      <c r="R3213" s="55" t="s">
        <v>55</v>
      </c>
      <c r="S3213" s="56">
        <v>3.3000000000000002E-2</v>
      </c>
      <c r="T3213" s="56" t="s">
        <v>8206</v>
      </c>
      <c r="U3213" s="57" t="str">
        <f>IF(OR(C3213="",H3213=""),"",C3213*H3213)</f>
        <v/>
      </c>
      <c r="V3213" s="57" t="str">
        <f>IF(OR(C3213="",S3213=""),"",S3213*C3213)</f>
        <v/>
      </c>
      <c r="W3213" s="56" t="str">
        <f>IF(OR(C3213="",T3213=""),"",C3213*T3213)</f>
        <v/>
      </c>
    </row>
    <row r="3214" spans="1:23" ht="20.100000000000001" customHeight="1" x14ac:dyDescent="0.2">
      <c r="A3214" s="49" t="s">
        <v>8249</v>
      </c>
      <c r="B3214" s="49" t="s">
        <v>8250</v>
      </c>
      <c r="C3214" s="50"/>
      <c r="D3214" s="51" t="s">
        <v>209</v>
      </c>
      <c r="E3214" s="52">
        <v>288.08999999999997</v>
      </c>
      <c r="F3214" s="52">
        <f t="shared" si="49"/>
        <v>184.37759999999997</v>
      </c>
      <c r="G3214" s="52">
        <f>E3214-(25 *E3214/100)</f>
        <v>216.0675</v>
      </c>
      <c r="H3214" s="52">
        <f>IF(E3214="","",E3214*(1-$F$3))</f>
        <v>184.3776</v>
      </c>
      <c r="I3214" s="53"/>
      <c r="J3214" s="54">
        <v>1</v>
      </c>
      <c r="K3214" s="54">
        <v>10</v>
      </c>
      <c r="L3214" s="54">
        <v>400</v>
      </c>
      <c r="M3214" s="50" t="s">
        <v>8137</v>
      </c>
      <c r="N3214" s="53" t="s">
        <v>8138</v>
      </c>
      <c r="O3214" s="53" t="s">
        <v>8194</v>
      </c>
      <c r="P3214" s="55" t="s">
        <v>53</v>
      </c>
      <c r="Q3214" s="55" t="s">
        <v>54</v>
      </c>
      <c r="R3214" s="55" t="s">
        <v>55</v>
      </c>
      <c r="S3214" s="56">
        <v>8.1000000000000003E-2</v>
      </c>
      <c r="T3214" s="56" t="s">
        <v>8206</v>
      </c>
      <c r="U3214" s="57" t="str">
        <f>IF(OR(C3214="",H3214=""),"",C3214*H3214)</f>
        <v/>
      </c>
      <c r="V3214" s="57" t="str">
        <f>IF(OR(C3214="",S3214=""),"",S3214*C3214)</f>
        <v/>
      </c>
      <c r="W3214" s="56" t="str">
        <f>IF(OR(C3214="",T3214=""),"",C3214*T3214)</f>
        <v/>
      </c>
    </row>
    <row r="3215" spans="1:23" ht="20.100000000000001" customHeight="1" x14ac:dyDescent="0.2">
      <c r="A3215" s="49" t="s">
        <v>8247</v>
      </c>
      <c r="B3215" s="49" t="s">
        <v>8248</v>
      </c>
      <c r="C3215" s="50"/>
      <c r="D3215" s="51" t="s">
        <v>209</v>
      </c>
      <c r="E3215" s="52">
        <v>281.54000000000002</v>
      </c>
      <c r="F3215" s="52">
        <f t="shared" si="49"/>
        <v>180.18560000000002</v>
      </c>
      <c r="G3215" s="52">
        <f>E3215-(25 *E3215/100)</f>
        <v>211.15500000000003</v>
      </c>
      <c r="H3215" s="52">
        <f>IF(E3215="","",E3215*(1-$F$3))</f>
        <v>180.18560000000002</v>
      </c>
      <c r="I3215" s="53"/>
      <c r="J3215" s="54">
        <v>1</v>
      </c>
      <c r="K3215" s="54">
        <v>10</v>
      </c>
      <c r="L3215" s="54">
        <v>400</v>
      </c>
      <c r="M3215" s="50" t="s">
        <v>8137</v>
      </c>
      <c r="N3215" s="53" t="s">
        <v>8138</v>
      </c>
      <c r="O3215" s="53" t="s">
        <v>8194</v>
      </c>
      <c r="P3215" s="55" t="s">
        <v>53</v>
      </c>
      <c r="Q3215" s="55" t="s">
        <v>54</v>
      </c>
      <c r="R3215" s="55" t="s">
        <v>55</v>
      </c>
      <c r="S3215" s="56">
        <v>8.1000000000000003E-2</v>
      </c>
      <c r="T3215" s="56" t="s">
        <v>8206</v>
      </c>
      <c r="U3215" s="57" t="str">
        <f>IF(OR(C3215="",H3215=""),"",C3215*H3215)</f>
        <v/>
      </c>
      <c r="V3215" s="57" t="str">
        <f>IF(OR(C3215="",S3215=""),"",S3215*C3215)</f>
        <v/>
      </c>
      <c r="W3215" s="56" t="str">
        <f>IF(OR(C3215="",T3215=""),"",C3215*T3215)</f>
        <v/>
      </c>
    </row>
    <row r="3216" spans="1:23" ht="20.100000000000001" customHeight="1" x14ac:dyDescent="0.2">
      <c r="A3216" s="49" t="s">
        <v>8202</v>
      </c>
      <c r="B3216" s="49" t="s">
        <v>8203</v>
      </c>
      <c r="C3216" s="50"/>
      <c r="D3216" s="51" t="s">
        <v>209</v>
      </c>
      <c r="E3216" s="52">
        <v>188.24</v>
      </c>
      <c r="F3216" s="52">
        <f t="shared" si="49"/>
        <v>120.4736</v>
      </c>
      <c r="G3216" s="52">
        <f>E3216-(25 *E3216/100)</f>
        <v>141.18</v>
      </c>
      <c r="H3216" s="52">
        <f>IF(E3216="","",E3216*(1-$F$3))</f>
        <v>120.4736</v>
      </c>
      <c r="I3216" s="53"/>
      <c r="J3216" s="54">
        <v>1</v>
      </c>
      <c r="K3216" s="54">
        <v>10</v>
      </c>
      <c r="L3216" s="54">
        <v>400</v>
      </c>
      <c r="M3216" s="50" t="s">
        <v>8137</v>
      </c>
      <c r="N3216" s="53" t="s">
        <v>8138</v>
      </c>
      <c r="O3216" s="53" t="s">
        <v>8194</v>
      </c>
      <c r="P3216" s="55" t="s">
        <v>53</v>
      </c>
      <c r="Q3216" s="55" t="s">
        <v>54</v>
      </c>
      <c r="R3216" s="55" t="s">
        <v>55</v>
      </c>
      <c r="S3216" s="56">
        <v>3.3000000000000002E-2</v>
      </c>
      <c r="T3216" s="56" t="s">
        <v>8197</v>
      </c>
      <c r="U3216" s="57" t="str">
        <f>IF(OR(C3216="",H3216=""),"",C3216*H3216)</f>
        <v/>
      </c>
      <c r="V3216" s="57" t="str">
        <f>IF(OR(C3216="",S3216=""),"",S3216*C3216)</f>
        <v/>
      </c>
      <c r="W3216" s="56" t="str">
        <f>IF(OR(C3216="",T3216=""),"",C3216*T3216)</f>
        <v/>
      </c>
    </row>
    <row r="3217" spans="1:23" ht="20.100000000000001" customHeight="1" x14ac:dyDescent="0.2">
      <c r="A3217" s="49" t="s">
        <v>8211</v>
      </c>
      <c r="B3217" s="49" t="s">
        <v>8212</v>
      </c>
      <c r="C3217" s="50"/>
      <c r="D3217" s="51" t="s">
        <v>209</v>
      </c>
      <c r="E3217" s="52">
        <v>180.06</v>
      </c>
      <c r="F3217" s="52">
        <f t="shared" si="49"/>
        <v>115.2384</v>
      </c>
      <c r="G3217" s="52">
        <f>E3217-(25 *E3217/100)</f>
        <v>135.04500000000002</v>
      </c>
      <c r="H3217" s="52">
        <f>IF(E3217="","",E3217*(1-$F$3))</f>
        <v>115.2384</v>
      </c>
      <c r="I3217" s="53"/>
      <c r="J3217" s="54">
        <v>1</v>
      </c>
      <c r="K3217" s="54">
        <v>10</v>
      </c>
      <c r="L3217" s="54">
        <v>400</v>
      </c>
      <c r="M3217" s="50" t="s">
        <v>8137</v>
      </c>
      <c r="N3217" s="53" t="s">
        <v>8138</v>
      </c>
      <c r="O3217" s="53" t="s">
        <v>8194</v>
      </c>
      <c r="P3217" s="55" t="s">
        <v>53</v>
      </c>
      <c r="Q3217" s="55" t="s">
        <v>54</v>
      </c>
      <c r="R3217" s="55" t="s">
        <v>55</v>
      </c>
      <c r="S3217" s="56">
        <v>3.3000000000000002E-2</v>
      </c>
      <c r="T3217" s="56" t="s">
        <v>8206</v>
      </c>
      <c r="U3217" s="57" t="str">
        <f>IF(OR(C3217="",H3217=""),"",C3217*H3217)</f>
        <v/>
      </c>
      <c r="V3217" s="57" t="str">
        <f>IF(OR(C3217="",S3217=""),"",S3217*C3217)</f>
        <v/>
      </c>
      <c r="W3217" s="56" t="str">
        <f>IF(OR(C3217="",T3217=""),"",C3217*T3217)</f>
        <v/>
      </c>
    </row>
    <row r="3218" spans="1:23" ht="20.100000000000001" customHeight="1" x14ac:dyDescent="0.2">
      <c r="A3218" s="49" t="s">
        <v>8215</v>
      </c>
      <c r="B3218" s="49" t="s">
        <v>8216</v>
      </c>
      <c r="C3218" s="50"/>
      <c r="D3218" s="51" t="s">
        <v>209</v>
      </c>
      <c r="E3218" s="52">
        <v>361.42</v>
      </c>
      <c r="F3218" s="52">
        <f t="shared" si="49"/>
        <v>231.30880000000002</v>
      </c>
      <c r="G3218" s="52">
        <f>E3218-(25 *E3218/100)</f>
        <v>271.065</v>
      </c>
      <c r="H3218" s="52">
        <f>IF(E3218="","",E3218*(1-$F$3))</f>
        <v>231.30880000000002</v>
      </c>
      <c r="I3218" s="53"/>
      <c r="J3218" s="54">
        <v>1</v>
      </c>
      <c r="K3218" s="54">
        <v>10</v>
      </c>
      <c r="L3218" s="54">
        <v>400</v>
      </c>
      <c r="M3218" s="50" t="s">
        <v>8137</v>
      </c>
      <c r="N3218" s="53" t="s">
        <v>8138</v>
      </c>
      <c r="O3218" s="53" t="s">
        <v>8194</v>
      </c>
      <c r="P3218" s="55" t="s">
        <v>53</v>
      </c>
      <c r="Q3218" s="55" t="s">
        <v>54</v>
      </c>
      <c r="R3218" s="55" t="s">
        <v>55</v>
      </c>
      <c r="S3218" s="56">
        <v>3.3000000000000002E-2</v>
      </c>
      <c r="T3218" s="56" t="s">
        <v>8206</v>
      </c>
      <c r="U3218" s="57" t="str">
        <f>IF(OR(C3218="",H3218=""),"",C3218*H3218)</f>
        <v/>
      </c>
      <c r="V3218" s="57" t="str">
        <f>IF(OR(C3218="",S3218=""),"",S3218*C3218)</f>
        <v/>
      </c>
      <c r="W3218" s="56" t="str">
        <f>IF(OR(C3218="",T3218=""),"",C3218*T3218)</f>
        <v/>
      </c>
    </row>
    <row r="3219" spans="1:23" ht="20.100000000000001" customHeight="1" x14ac:dyDescent="0.2">
      <c r="A3219" s="49" t="s">
        <v>8213</v>
      </c>
      <c r="B3219" s="49" t="s">
        <v>8214</v>
      </c>
      <c r="C3219" s="50"/>
      <c r="D3219" s="51" t="s">
        <v>209</v>
      </c>
      <c r="E3219" s="52">
        <v>361.42</v>
      </c>
      <c r="F3219" s="52">
        <f t="shared" si="49"/>
        <v>231.30880000000002</v>
      </c>
      <c r="G3219" s="52">
        <f>E3219-(25 *E3219/100)</f>
        <v>271.065</v>
      </c>
      <c r="H3219" s="52">
        <f>IF(E3219="","",E3219*(1-$F$3))</f>
        <v>231.30880000000002</v>
      </c>
      <c r="I3219" s="53"/>
      <c r="J3219" s="54">
        <v>1</v>
      </c>
      <c r="K3219" s="54">
        <v>10</v>
      </c>
      <c r="L3219" s="54">
        <v>400</v>
      </c>
      <c r="M3219" s="50" t="s">
        <v>8137</v>
      </c>
      <c r="N3219" s="53" t="s">
        <v>8138</v>
      </c>
      <c r="O3219" s="53" t="s">
        <v>8194</v>
      </c>
      <c r="P3219" s="55" t="s">
        <v>53</v>
      </c>
      <c r="Q3219" s="55" t="s">
        <v>54</v>
      </c>
      <c r="R3219" s="55" t="s">
        <v>55</v>
      </c>
      <c r="S3219" s="56">
        <v>3.3000000000000002E-2</v>
      </c>
      <c r="T3219" s="56" t="s">
        <v>8206</v>
      </c>
      <c r="U3219" s="57" t="str">
        <f>IF(OR(C3219="",H3219=""),"",C3219*H3219)</f>
        <v/>
      </c>
      <c r="V3219" s="57" t="str">
        <f>IF(OR(C3219="",S3219=""),"",S3219*C3219)</f>
        <v/>
      </c>
      <c r="W3219" s="56" t="str">
        <f>IF(OR(C3219="",T3219=""),"",C3219*T3219)</f>
        <v/>
      </c>
    </row>
    <row r="3220" spans="1:23" ht="20.100000000000001" customHeight="1" x14ac:dyDescent="0.2">
      <c r="A3220" s="49" t="s">
        <v>8217</v>
      </c>
      <c r="B3220" s="49" t="s">
        <v>8218</v>
      </c>
      <c r="C3220" s="50"/>
      <c r="D3220" s="51" t="s">
        <v>209</v>
      </c>
      <c r="E3220" s="52">
        <v>361.42</v>
      </c>
      <c r="F3220" s="52">
        <f t="shared" si="49"/>
        <v>231.30880000000002</v>
      </c>
      <c r="G3220" s="52">
        <f>E3220-(25 *E3220/100)</f>
        <v>271.065</v>
      </c>
      <c r="H3220" s="52">
        <f>IF(E3220="","",E3220*(1-$F$3))</f>
        <v>231.30880000000002</v>
      </c>
      <c r="I3220" s="53"/>
      <c r="J3220" s="54">
        <v>1</v>
      </c>
      <c r="K3220" s="54">
        <v>10</v>
      </c>
      <c r="L3220" s="54">
        <v>400</v>
      </c>
      <c r="M3220" s="50" t="s">
        <v>8137</v>
      </c>
      <c r="N3220" s="53" t="s">
        <v>8138</v>
      </c>
      <c r="O3220" s="53" t="s">
        <v>8194</v>
      </c>
      <c r="P3220" s="55" t="s">
        <v>53</v>
      </c>
      <c r="Q3220" s="55" t="s">
        <v>54</v>
      </c>
      <c r="R3220" s="55" t="s">
        <v>55</v>
      </c>
      <c r="S3220" s="56">
        <v>3.3000000000000002E-2</v>
      </c>
      <c r="T3220" s="56" t="s">
        <v>8206</v>
      </c>
      <c r="U3220" s="57" t="str">
        <f>IF(OR(C3220="",H3220=""),"",C3220*H3220)</f>
        <v/>
      </c>
      <c r="V3220" s="57" t="str">
        <f>IF(OR(C3220="",S3220=""),"",S3220*C3220)</f>
        <v/>
      </c>
      <c r="W3220" s="56" t="str">
        <f>IF(OR(C3220="",T3220=""),"",C3220*T3220)</f>
        <v/>
      </c>
    </row>
    <row r="3221" spans="1:23" ht="20.100000000000001" customHeight="1" x14ac:dyDescent="0.2">
      <c r="A3221" s="49" t="s">
        <v>8288</v>
      </c>
      <c r="B3221" s="49" t="s">
        <v>8289</v>
      </c>
      <c r="C3221" s="50"/>
      <c r="D3221" s="51" t="s">
        <v>209</v>
      </c>
      <c r="E3221" s="52">
        <v>90.47</v>
      </c>
      <c r="F3221" s="52">
        <f t="shared" si="49"/>
        <v>57.900799999999997</v>
      </c>
      <c r="G3221" s="52">
        <f>E3221-(25 *E3221/100)</f>
        <v>67.852499999999992</v>
      </c>
      <c r="H3221" s="52">
        <f>IF(E3221="","",E3221*(1-$F$3))</f>
        <v>57.900800000000004</v>
      </c>
      <c r="I3221" s="53"/>
      <c r="J3221" s="54">
        <v>1</v>
      </c>
      <c r="K3221" s="54">
        <v>10</v>
      </c>
      <c r="L3221" s="54">
        <v>400</v>
      </c>
      <c r="M3221" s="50" t="s">
        <v>8137</v>
      </c>
      <c r="N3221" s="53" t="s">
        <v>8138</v>
      </c>
      <c r="O3221" s="53" t="s">
        <v>8251</v>
      </c>
      <c r="P3221" s="55" t="s">
        <v>53</v>
      </c>
      <c r="Q3221" s="55" t="s">
        <v>54</v>
      </c>
      <c r="R3221" s="55" t="s">
        <v>55</v>
      </c>
      <c r="S3221" s="56">
        <v>3.7999999999999999E-2</v>
      </c>
      <c r="T3221" s="56" t="s">
        <v>8290</v>
      </c>
      <c r="U3221" s="57" t="str">
        <f>IF(OR(C3221="",H3221=""),"",C3221*H3221)</f>
        <v/>
      </c>
      <c r="V3221" s="57" t="str">
        <f>IF(OR(C3221="",S3221=""),"",S3221*C3221)</f>
        <v/>
      </c>
      <c r="W3221" s="56" t="str">
        <f>IF(OR(C3221="",T3221=""),"",C3221*T3221)</f>
        <v/>
      </c>
    </row>
    <row r="3222" spans="1:23" ht="20.100000000000001" customHeight="1" x14ac:dyDescent="0.2">
      <c r="A3222" s="49" t="s">
        <v>8286</v>
      </c>
      <c r="B3222" s="49" t="s">
        <v>8287</v>
      </c>
      <c r="C3222" s="50"/>
      <c r="D3222" s="51" t="s">
        <v>209</v>
      </c>
      <c r="E3222" s="52">
        <v>72.02</v>
      </c>
      <c r="F3222" s="52">
        <f t="shared" si="49"/>
        <v>46.092799999999997</v>
      </c>
      <c r="G3222" s="52">
        <f>E3222-(25 *E3222/100)</f>
        <v>54.015000000000001</v>
      </c>
      <c r="H3222" s="52">
        <f>IF(E3222="","",E3222*(1-$F$3))</f>
        <v>46.092799999999997</v>
      </c>
      <c r="I3222" s="53"/>
      <c r="J3222" s="54">
        <v>1</v>
      </c>
      <c r="K3222" s="54">
        <v>100</v>
      </c>
      <c r="L3222" s="54">
        <v>1000</v>
      </c>
      <c r="M3222" s="50" t="s">
        <v>8137</v>
      </c>
      <c r="N3222" s="53" t="s">
        <v>8138</v>
      </c>
      <c r="O3222" s="53" t="s">
        <v>8251</v>
      </c>
      <c r="P3222" s="55" t="s">
        <v>53</v>
      </c>
      <c r="Q3222" s="55" t="s">
        <v>54</v>
      </c>
      <c r="R3222" s="55" t="s">
        <v>55</v>
      </c>
      <c r="S3222" s="56">
        <v>8.9999999999999993E-3</v>
      </c>
      <c r="T3222" s="56" t="s">
        <v>8285</v>
      </c>
      <c r="U3222" s="57" t="str">
        <f>IF(OR(C3222="",H3222=""),"",C3222*H3222)</f>
        <v/>
      </c>
      <c r="V3222" s="57" t="str">
        <f>IF(OR(C3222="",S3222=""),"",S3222*C3222)</f>
        <v/>
      </c>
      <c r="W3222" s="56" t="str">
        <f>IF(OR(C3222="",T3222=""),"",C3222*T3222)</f>
        <v/>
      </c>
    </row>
    <row r="3223" spans="1:23" ht="20.100000000000001" customHeight="1" x14ac:dyDescent="0.2">
      <c r="A3223" s="49" t="s">
        <v>8283</v>
      </c>
      <c r="B3223" s="49" t="s">
        <v>8284</v>
      </c>
      <c r="C3223" s="50"/>
      <c r="D3223" s="51" t="s">
        <v>209</v>
      </c>
      <c r="E3223" s="52">
        <v>72.02</v>
      </c>
      <c r="F3223" s="52">
        <f t="shared" si="49"/>
        <v>46.092799999999997</v>
      </c>
      <c r="G3223" s="52">
        <f>E3223-(25 *E3223/100)</f>
        <v>54.015000000000001</v>
      </c>
      <c r="H3223" s="52">
        <f>IF(E3223="","",E3223*(1-$F$3))</f>
        <v>46.092799999999997</v>
      </c>
      <c r="I3223" s="53"/>
      <c r="J3223" s="54">
        <v>1</v>
      </c>
      <c r="K3223" s="54">
        <v>100</v>
      </c>
      <c r="L3223" s="54">
        <v>1000</v>
      </c>
      <c r="M3223" s="50" t="s">
        <v>8137</v>
      </c>
      <c r="N3223" s="53" t="s">
        <v>8138</v>
      </c>
      <c r="O3223" s="53" t="s">
        <v>8251</v>
      </c>
      <c r="P3223" s="55" t="s">
        <v>53</v>
      </c>
      <c r="Q3223" s="55" t="s">
        <v>54</v>
      </c>
      <c r="R3223" s="55" t="s">
        <v>55</v>
      </c>
      <c r="S3223" s="56">
        <v>8.9999999999999993E-3</v>
      </c>
      <c r="T3223" s="56" t="s">
        <v>8285</v>
      </c>
      <c r="U3223" s="57" t="str">
        <f>IF(OR(C3223="",H3223=""),"",C3223*H3223)</f>
        <v/>
      </c>
      <c r="V3223" s="57" t="str">
        <f>IF(OR(C3223="",S3223=""),"",S3223*C3223)</f>
        <v/>
      </c>
      <c r="W3223" s="56" t="str">
        <f>IF(OR(C3223="",T3223=""),"",C3223*T3223)</f>
        <v/>
      </c>
    </row>
    <row r="3224" spans="1:23" ht="20.100000000000001" customHeight="1" x14ac:dyDescent="0.2">
      <c r="A3224" s="49" t="s">
        <v>8271</v>
      </c>
      <c r="B3224" s="49" t="s">
        <v>8272</v>
      </c>
      <c r="C3224" s="50"/>
      <c r="D3224" s="51" t="s">
        <v>209</v>
      </c>
      <c r="E3224" s="52">
        <v>151.9</v>
      </c>
      <c r="F3224" s="52">
        <f t="shared" si="49"/>
        <v>97.216000000000008</v>
      </c>
      <c r="G3224" s="52">
        <f>E3224-(25 *E3224/100)</f>
        <v>113.92500000000001</v>
      </c>
      <c r="H3224" s="52">
        <f>IF(E3224="","",E3224*(1-$F$3))</f>
        <v>97.216000000000008</v>
      </c>
      <c r="I3224" s="53"/>
      <c r="J3224" s="54">
        <v>1</v>
      </c>
      <c r="K3224" s="54">
        <v>10</v>
      </c>
      <c r="L3224" s="54">
        <v>400</v>
      </c>
      <c r="M3224" s="50" t="s">
        <v>8137</v>
      </c>
      <c r="N3224" s="53" t="s">
        <v>8138</v>
      </c>
      <c r="O3224" s="53" t="s">
        <v>8251</v>
      </c>
      <c r="P3224" s="55" t="s">
        <v>53</v>
      </c>
      <c r="Q3224" s="55" t="s">
        <v>54</v>
      </c>
      <c r="R3224" s="55" t="s">
        <v>55</v>
      </c>
      <c r="S3224" s="56">
        <v>0.01</v>
      </c>
      <c r="T3224" s="56" t="s">
        <v>8254</v>
      </c>
      <c r="U3224" s="57" t="str">
        <f>IF(OR(C3224="",H3224=""),"",C3224*H3224)</f>
        <v/>
      </c>
      <c r="V3224" s="57" t="str">
        <f>IF(OR(C3224="",S3224=""),"",S3224*C3224)</f>
        <v/>
      </c>
      <c r="W3224" s="56" t="str">
        <f>IF(OR(C3224="",T3224=""),"",C3224*T3224)</f>
        <v/>
      </c>
    </row>
    <row r="3225" spans="1:23" ht="20.100000000000001" customHeight="1" x14ac:dyDescent="0.2">
      <c r="A3225" s="49" t="s">
        <v>8281</v>
      </c>
      <c r="B3225" s="49" t="s">
        <v>8282</v>
      </c>
      <c r="C3225" s="50"/>
      <c r="D3225" s="51" t="s">
        <v>209</v>
      </c>
      <c r="E3225" s="52">
        <v>151.9</v>
      </c>
      <c r="F3225" s="52">
        <f t="shared" si="49"/>
        <v>97.216000000000008</v>
      </c>
      <c r="G3225" s="52">
        <f>E3225-(25 *E3225/100)</f>
        <v>113.92500000000001</v>
      </c>
      <c r="H3225" s="52">
        <f>IF(E3225="","",E3225*(1-$F$3))</f>
        <v>97.216000000000008</v>
      </c>
      <c r="I3225" s="53"/>
      <c r="J3225" s="54">
        <v>1</v>
      </c>
      <c r="K3225" s="54">
        <v>10</v>
      </c>
      <c r="L3225" s="54">
        <v>400</v>
      </c>
      <c r="M3225" s="50" t="s">
        <v>8137</v>
      </c>
      <c r="N3225" s="53" t="s">
        <v>8138</v>
      </c>
      <c r="O3225" s="53" t="s">
        <v>8251</v>
      </c>
      <c r="P3225" s="55" t="s">
        <v>53</v>
      </c>
      <c r="Q3225" s="55" t="s">
        <v>54</v>
      </c>
      <c r="R3225" s="55" t="s">
        <v>55</v>
      </c>
      <c r="S3225" s="56">
        <v>0.01</v>
      </c>
      <c r="T3225" s="56" t="s">
        <v>8254</v>
      </c>
      <c r="U3225" s="57" t="str">
        <f>IF(OR(C3225="",H3225=""),"",C3225*H3225)</f>
        <v/>
      </c>
      <c r="V3225" s="57" t="str">
        <f>IF(OR(C3225="",S3225=""),"",S3225*C3225)</f>
        <v/>
      </c>
      <c r="W3225" s="56" t="str">
        <f>IF(OR(C3225="",T3225=""),"",C3225*T3225)</f>
        <v/>
      </c>
    </row>
    <row r="3226" spans="1:23" ht="20.100000000000001" customHeight="1" x14ac:dyDescent="0.2">
      <c r="A3226" s="49" t="s">
        <v>8261</v>
      </c>
      <c r="B3226" s="49" t="s">
        <v>8262</v>
      </c>
      <c r="C3226" s="50"/>
      <c r="D3226" s="51" t="s">
        <v>209</v>
      </c>
      <c r="E3226" s="52">
        <v>151.9</v>
      </c>
      <c r="F3226" s="52">
        <f t="shared" si="49"/>
        <v>97.216000000000008</v>
      </c>
      <c r="G3226" s="52">
        <f>E3226-(25 *E3226/100)</f>
        <v>113.92500000000001</v>
      </c>
      <c r="H3226" s="52">
        <f>IF(E3226="","",E3226*(1-$F$3))</f>
        <v>97.216000000000008</v>
      </c>
      <c r="I3226" s="53"/>
      <c r="J3226" s="54">
        <v>1</v>
      </c>
      <c r="K3226" s="54">
        <v>10</v>
      </c>
      <c r="L3226" s="54">
        <v>400</v>
      </c>
      <c r="M3226" s="50" t="s">
        <v>8137</v>
      </c>
      <c r="N3226" s="53" t="s">
        <v>8138</v>
      </c>
      <c r="O3226" s="53" t="s">
        <v>8251</v>
      </c>
      <c r="P3226" s="55" t="s">
        <v>53</v>
      </c>
      <c r="Q3226" s="55" t="s">
        <v>54</v>
      </c>
      <c r="R3226" s="55" t="s">
        <v>55</v>
      </c>
      <c r="S3226" s="56">
        <v>0.01</v>
      </c>
      <c r="T3226" s="56" t="s">
        <v>8254</v>
      </c>
      <c r="U3226" s="57" t="str">
        <f>IF(OR(C3226="",H3226=""),"",C3226*H3226)</f>
        <v/>
      </c>
      <c r="V3226" s="57" t="str">
        <f>IF(OR(C3226="",S3226=""),"",S3226*C3226)</f>
        <v/>
      </c>
      <c r="W3226" s="56" t="str">
        <f>IF(OR(C3226="",T3226=""),"",C3226*T3226)</f>
        <v/>
      </c>
    </row>
    <row r="3227" spans="1:23" ht="20.100000000000001" customHeight="1" x14ac:dyDescent="0.2">
      <c r="A3227" s="49" t="s">
        <v>8269</v>
      </c>
      <c r="B3227" s="49" t="s">
        <v>8270</v>
      </c>
      <c r="C3227" s="50"/>
      <c r="D3227" s="51" t="s">
        <v>209</v>
      </c>
      <c r="E3227" s="52">
        <v>136.19</v>
      </c>
      <c r="F3227" s="52">
        <f t="shared" si="49"/>
        <v>87.161599999999993</v>
      </c>
      <c r="G3227" s="52">
        <f>E3227-(25 *E3227/100)</f>
        <v>102.1425</v>
      </c>
      <c r="H3227" s="52">
        <f>IF(E3227="","",E3227*(1-$F$3))</f>
        <v>87.161600000000007</v>
      </c>
      <c r="I3227" s="53"/>
      <c r="J3227" s="54">
        <v>1</v>
      </c>
      <c r="K3227" s="54">
        <v>10</v>
      </c>
      <c r="L3227" s="54">
        <v>400</v>
      </c>
      <c r="M3227" s="50" t="s">
        <v>8137</v>
      </c>
      <c r="N3227" s="53" t="s">
        <v>8138</v>
      </c>
      <c r="O3227" s="53" t="s">
        <v>8251</v>
      </c>
      <c r="P3227" s="55" t="s">
        <v>53</v>
      </c>
      <c r="Q3227" s="55" t="s">
        <v>54</v>
      </c>
      <c r="R3227" s="55" t="s">
        <v>55</v>
      </c>
      <c r="S3227" s="56">
        <v>0.01</v>
      </c>
      <c r="T3227" s="56" t="s">
        <v>8254</v>
      </c>
      <c r="U3227" s="57" t="str">
        <f>IF(OR(C3227="",H3227=""),"",C3227*H3227)</f>
        <v/>
      </c>
      <c r="V3227" s="57" t="str">
        <f>IF(OR(C3227="",S3227=""),"",S3227*C3227)</f>
        <v/>
      </c>
      <c r="W3227" s="56" t="str">
        <f>IF(OR(C3227="",T3227=""),"",C3227*T3227)</f>
        <v/>
      </c>
    </row>
    <row r="3228" spans="1:23" ht="20.100000000000001" customHeight="1" x14ac:dyDescent="0.2">
      <c r="A3228" s="49" t="s">
        <v>8259</v>
      </c>
      <c r="B3228" s="49" t="s">
        <v>8260</v>
      </c>
      <c r="C3228" s="50"/>
      <c r="D3228" s="51" t="s">
        <v>209</v>
      </c>
      <c r="E3228" s="52">
        <v>136.19</v>
      </c>
      <c r="F3228" s="52">
        <f t="shared" si="49"/>
        <v>87.161599999999993</v>
      </c>
      <c r="G3228" s="52">
        <f>E3228-(25 *E3228/100)</f>
        <v>102.1425</v>
      </c>
      <c r="H3228" s="52">
        <f>IF(E3228="","",E3228*(1-$F$3))</f>
        <v>87.161600000000007</v>
      </c>
      <c r="I3228" s="53"/>
      <c r="J3228" s="54">
        <v>1</v>
      </c>
      <c r="K3228" s="54">
        <v>10</v>
      </c>
      <c r="L3228" s="54">
        <v>400</v>
      </c>
      <c r="M3228" s="50" t="s">
        <v>8137</v>
      </c>
      <c r="N3228" s="53" t="s">
        <v>8138</v>
      </c>
      <c r="O3228" s="53" t="s">
        <v>8251</v>
      </c>
      <c r="P3228" s="55" t="s">
        <v>53</v>
      </c>
      <c r="Q3228" s="55" t="s">
        <v>54</v>
      </c>
      <c r="R3228" s="55" t="s">
        <v>55</v>
      </c>
      <c r="S3228" s="56">
        <v>0.01</v>
      </c>
      <c r="T3228" s="56" t="s">
        <v>8254</v>
      </c>
      <c r="U3228" s="57" t="str">
        <f>IF(OR(C3228="",H3228=""),"",C3228*H3228)</f>
        <v/>
      </c>
      <c r="V3228" s="57" t="str">
        <f>IF(OR(C3228="",S3228=""),"",S3228*C3228)</f>
        <v/>
      </c>
      <c r="W3228" s="56" t="str">
        <f>IF(OR(C3228="",T3228=""),"",C3228*T3228)</f>
        <v/>
      </c>
    </row>
    <row r="3229" spans="1:23" ht="20.100000000000001" customHeight="1" x14ac:dyDescent="0.2">
      <c r="A3229" s="49" t="s">
        <v>8279</v>
      </c>
      <c r="B3229" s="49" t="s">
        <v>8280</v>
      </c>
      <c r="C3229" s="50"/>
      <c r="D3229" s="51" t="s">
        <v>209</v>
      </c>
      <c r="E3229" s="52">
        <v>136.19</v>
      </c>
      <c r="F3229" s="52">
        <f t="shared" si="49"/>
        <v>87.161599999999993</v>
      </c>
      <c r="G3229" s="52">
        <f>E3229-(25 *E3229/100)</f>
        <v>102.1425</v>
      </c>
      <c r="H3229" s="52">
        <f>IF(E3229="","",E3229*(1-$F$3))</f>
        <v>87.161600000000007</v>
      </c>
      <c r="I3229" s="53"/>
      <c r="J3229" s="54">
        <v>1</v>
      </c>
      <c r="K3229" s="54">
        <v>10</v>
      </c>
      <c r="L3229" s="54">
        <v>400</v>
      </c>
      <c r="M3229" s="50" t="s">
        <v>8137</v>
      </c>
      <c r="N3229" s="53" t="s">
        <v>8138</v>
      </c>
      <c r="O3229" s="53" t="s">
        <v>8251</v>
      </c>
      <c r="P3229" s="55" t="s">
        <v>53</v>
      </c>
      <c r="Q3229" s="55" t="s">
        <v>54</v>
      </c>
      <c r="R3229" s="55" t="s">
        <v>55</v>
      </c>
      <c r="S3229" s="56">
        <v>0.01</v>
      </c>
      <c r="T3229" s="56" t="s">
        <v>8254</v>
      </c>
      <c r="U3229" s="57" t="str">
        <f>IF(OR(C3229="",H3229=""),"",C3229*H3229)</f>
        <v/>
      </c>
      <c r="V3229" s="57" t="str">
        <f>IF(OR(C3229="",S3229=""),"",S3229*C3229)</f>
        <v/>
      </c>
      <c r="W3229" s="56" t="str">
        <f>IF(OR(C3229="",T3229=""),"",C3229*T3229)</f>
        <v/>
      </c>
    </row>
    <row r="3230" spans="1:23" ht="20.100000000000001" customHeight="1" x14ac:dyDescent="0.2">
      <c r="A3230" s="49" t="s">
        <v>8265</v>
      </c>
      <c r="B3230" s="49" t="s">
        <v>8266</v>
      </c>
      <c r="C3230" s="50"/>
      <c r="D3230" s="51" t="s">
        <v>209</v>
      </c>
      <c r="E3230" s="52">
        <v>136.19</v>
      </c>
      <c r="F3230" s="52">
        <f t="shared" si="49"/>
        <v>87.161599999999993</v>
      </c>
      <c r="G3230" s="52">
        <f>E3230-(25 *E3230/100)</f>
        <v>102.1425</v>
      </c>
      <c r="H3230" s="52">
        <f>IF(E3230="","",E3230*(1-$F$3))</f>
        <v>87.161600000000007</v>
      </c>
      <c r="I3230" s="53"/>
      <c r="J3230" s="54">
        <v>1</v>
      </c>
      <c r="K3230" s="54">
        <v>10</v>
      </c>
      <c r="L3230" s="54">
        <v>400</v>
      </c>
      <c r="M3230" s="50" t="s">
        <v>8137</v>
      </c>
      <c r="N3230" s="53" t="s">
        <v>8138</v>
      </c>
      <c r="O3230" s="53" t="s">
        <v>8251</v>
      </c>
      <c r="P3230" s="55" t="s">
        <v>53</v>
      </c>
      <c r="Q3230" s="55" t="s">
        <v>54</v>
      </c>
      <c r="R3230" s="55" t="s">
        <v>55</v>
      </c>
      <c r="S3230" s="56">
        <v>0.01</v>
      </c>
      <c r="T3230" s="56" t="s">
        <v>8254</v>
      </c>
      <c r="U3230" s="57" t="str">
        <f>IF(OR(C3230="",H3230=""),"",C3230*H3230)</f>
        <v/>
      </c>
      <c r="V3230" s="57" t="str">
        <f>IF(OR(C3230="",S3230=""),"",S3230*C3230)</f>
        <v/>
      </c>
      <c r="W3230" s="56" t="str">
        <f>IF(OR(C3230="",T3230=""),"",C3230*T3230)</f>
        <v/>
      </c>
    </row>
    <row r="3231" spans="1:23" ht="20.100000000000001" customHeight="1" x14ac:dyDescent="0.2">
      <c r="A3231" s="49" t="s">
        <v>8255</v>
      </c>
      <c r="B3231" s="49" t="s">
        <v>8256</v>
      </c>
      <c r="C3231" s="50"/>
      <c r="D3231" s="51" t="s">
        <v>209</v>
      </c>
      <c r="E3231" s="52">
        <v>136.19</v>
      </c>
      <c r="F3231" s="52">
        <f t="shared" si="49"/>
        <v>87.161599999999993</v>
      </c>
      <c r="G3231" s="52">
        <f>E3231-(25 *E3231/100)</f>
        <v>102.1425</v>
      </c>
      <c r="H3231" s="52">
        <f>IF(E3231="","",E3231*(1-$F$3))</f>
        <v>87.161600000000007</v>
      </c>
      <c r="I3231" s="53"/>
      <c r="J3231" s="54">
        <v>1</v>
      </c>
      <c r="K3231" s="54">
        <v>10</v>
      </c>
      <c r="L3231" s="54">
        <v>400</v>
      </c>
      <c r="M3231" s="50" t="s">
        <v>8137</v>
      </c>
      <c r="N3231" s="53" t="s">
        <v>8138</v>
      </c>
      <c r="O3231" s="53" t="s">
        <v>8251</v>
      </c>
      <c r="P3231" s="55" t="s">
        <v>53</v>
      </c>
      <c r="Q3231" s="55" t="s">
        <v>54</v>
      </c>
      <c r="R3231" s="55" t="s">
        <v>55</v>
      </c>
      <c r="S3231" s="56">
        <v>0.01</v>
      </c>
      <c r="T3231" s="56" t="s">
        <v>8254</v>
      </c>
      <c r="U3231" s="57" t="str">
        <f>IF(OR(C3231="",H3231=""),"",C3231*H3231)</f>
        <v/>
      </c>
      <c r="V3231" s="57" t="str">
        <f>IF(OR(C3231="",S3231=""),"",S3231*C3231)</f>
        <v/>
      </c>
      <c r="W3231" s="56" t="str">
        <f>IF(OR(C3231="",T3231=""),"",C3231*T3231)</f>
        <v/>
      </c>
    </row>
    <row r="3232" spans="1:23" ht="20.100000000000001" customHeight="1" x14ac:dyDescent="0.2">
      <c r="A3232" s="49" t="s">
        <v>8275</v>
      </c>
      <c r="B3232" s="49" t="s">
        <v>8276</v>
      </c>
      <c r="C3232" s="50"/>
      <c r="D3232" s="51" t="s">
        <v>209</v>
      </c>
      <c r="E3232" s="52">
        <v>136.19</v>
      </c>
      <c r="F3232" s="52">
        <f t="shared" si="49"/>
        <v>87.161599999999993</v>
      </c>
      <c r="G3232" s="52">
        <f>E3232-(25 *E3232/100)</f>
        <v>102.1425</v>
      </c>
      <c r="H3232" s="52">
        <f>IF(E3232="","",E3232*(1-$F$3))</f>
        <v>87.161600000000007</v>
      </c>
      <c r="I3232" s="53"/>
      <c r="J3232" s="54">
        <v>1</v>
      </c>
      <c r="K3232" s="54">
        <v>10</v>
      </c>
      <c r="L3232" s="54">
        <v>400</v>
      </c>
      <c r="M3232" s="50" t="s">
        <v>8137</v>
      </c>
      <c r="N3232" s="53" t="s">
        <v>8138</v>
      </c>
      <c r="O3232" s="53" t="s">
        <v>8251</v>
      </c>
      <c r="P3232" s="55" t="s">
        <v>53</v>
      </c>
      <c r="Q3232" s="55" t="s">
        <v>54</v>
      </c>
      <c r="R3232" s="55" t="s">
        <v>55</v>
      </c>
      <c r="S3232" s="56">
        <v>0.01</v>
      </c>
      <c r="T3232" s="56" t="s">
        <v>8254</v>
      </c>
      <c r="U3232" s="57" t="str">
        <f>IF(OR(C3232="",H3232=""),"",C3232*H3232)</f>
        <v/>
      </c>
      <c r="V3232" s="57" t="str">
        <f>IF(OR(C3232="",S3232=""),"",S3232*C3232)</f>
        <v/>
      </c>
      <c r="W3232" s="56" t="str">
        <f>IF(OR(C3232="",T3232=""),"",C3232*T3232)</f>
        <v/>
      </c>
    </row>
    <row r="3233" spans="1:23" ht="20.100000000000001" customHeight="1" x14ac:dyDescent="0.2">
      <c r="A3233" s="49" t="s">
        <v>8267</v>
      </c>
      <c r="B3233" s="49" t="s">
        <v>8268</v>
      </c>
      <c r="C3233" s="50"/>
      <c r="D3233" s="51" t="s">
        <v>209</v>
      </c>
      <c r="E3233" s="52">
        <v>136.19</v>
      </c>
      <c r="F3233" s="52">
        <f t="shared" si="49"/>
        <v>87.161599999999993</v>
      </c>
      <c r="G3233" s="52">
        <f>E3233-(25 *E3233/100)</f>
        <v>102.1425</v>
      </c>
      <c r="H3233" s="52">
        <f>IF(E3233="","",E3233*(1-$F$3))</f>
        <v>87.161600000000007</v>
      </c>
      <c r="I3233" s="53"/>
      <c r="J3233" s="54">
        <v>1</v>
      </c>
      <c r="K3233" s="54">
        <v>10</v>
      </c>
      <c r="L3233" s="54">
        <v>400</v>
      </c>
      <c r="M3233" s="50" t="s">
        <v>8137</v>
      </c>
      <c r="N3233" s="53" t="s">
        <v>8138</v>
      </c>
      <c r="O3233" s="53" t="s">
        <v>8251</v>
      </c>
      <c r="P3233" s="55" t="s">
        <v>53</v>
      </c>
      <c r="Q3233" s="55" t="s">
        <v>54</v>
      </c>
      <c r="R3233" s="55" t="s">
        <v>55</v>
      </c>
      <c r="S3233" s="56">
        <v>0.01</v>
      </c>
      <c r="T3233" s="56" t="s">
        <v>8254</v>
      </c>
      <c r="U3233" s="57" t="str">
        <f>IF(OR(C3233="",H3233=""),"",C3233*H3233)</f>
        <v/>
      </c>
      <c r="V3233" s="57" t="str">
        <f>IF(OR(C3233="",S3233=""),"",S3233*C3233)</f>
        <v/>
      </c>
      <c r="W3233" s="56" t="str">
        <f>IF(OR(C3233="",T3233=""),"",C3233*T3233)</f>
        <v/>
      </c>
    </row>
    <row r="3234" spans="1:23" ht="20.100000000000001" customHeight="1" x14ac:dyDescent="0.2">
      <c r="A3234" s="49" t="s">
        <v>8257</v>
      </c>
      <c r="B3234" s="49" t="s">
        <v>8258</v>
      </c>
      <c r="C3234" s="50"/>
      <c r="D3234" s="51" t="s">
        <v>209</v>
      </c>
      <c r="E3234" s="52">
        <v>136.19</v>
      </c>
      <c r="F3234" s="52">
        <f t="shared" si="49"/>
        <v>87.161599999999993</v>
      </c>
      <c r="G3234" s="52">
        <f>E3234-(25 *E3234/100)</f>
        <v>102.1425</v>
      </c>
      <c r="H3234" s="52">
        <f>IF(E3234="","",E3234*(1-$F$3))</f>
        <v>87.161600000000007</v>
      </c>
      <c r="I3234" s="53"/>
      <c r="J3234" s="54">
        <v>1</v>
      </c>
      <c r="K3234" s="54">
        <v>10</v>
      </c>
      <c r="L3234" s="54">
        <v>400</v>
      </c>
      <c r="M3234" s="50" t="s">
        <v>8137</v>
      </c>
      <c r="N3234" s="53" t="s">
        <v>8138</v>
      </c>
      <c r="O3234" s="53" t="s">
        <v>8251</v>
      </c>
      <c r="P3234" s="55" t="s">
        <v>53</v>
      </c>
      <c r="Q3234" s="55" t="s">
        <v>54</v>
      </c>
      <c r="R3234" s="55" t="s">
        <v>55</v>
      </c>
      <c r="S3234" s="56">
        <v>0.01</v>
      </c>
      <c r="T3234" s="56" t="s">
        <v>8254</v>
      </c>
      <c r="U3234" s="57" t="str">
        <f>IF(OR(C3234="",H3234=""),"",C3234*H3234)</f>
        <v/>
      </c>
      <c r="V3234" s="57" t="str">
        <f>IF(OR(C3234="",S3234=""),"",S3234*C3234)</f>
        <v/>
      </c>
      <c r="W3234" s="56" t="str">
        <f>IF(OR(C3234="",T3234=""),"",C3234*T3234)</f>
        <v/>
      </c>
    </row>
    <row r="3235" spans="1:23" ht="20.100000000000001" customHeight="1" x14ac:dyDescent="0.2">
      <c r="A3235" s="49" t="s">
        <v>8277</v>
      </c>
      <c r="B3235" s="49" t="s">
        <v>8278</v>
      </c>
      <c r="C3235" s="50"/>
      <c r="D3235" s="51" t="s">
        <v>209</v>
      </c>
      <c r="E3235" s="52">
        <v>136.19</v>
      </c>
      <c r="F3235" s="52">
        <f t="shared" si="49"/>
        <v>87.161599999999993</v>
      </c>
      <c r="G3235" s="52">
        <f>E3235-(25 *E3235/100)</f>
        <v>102.1425</v>
      </c>
      <c r="H3235" s="52">
        <f>IF(E3235="","",E3235*(1-$F$3))</f>
        <v>87.161600000000007</v>
      </c>
      <c r="I3235" s="53"/>
      <c r="J3235" s="54">
        <v>1</v>
      </c>
      <c r="K3235" s="54">
        <v>10</v>
      </c>
      <c r="L3235" s="54">
        <v>400</v>
      </c>
      <c r="M3235" s="50" t="s">
        <v>8137</v>
      </c>
      <c r="N3235" s="53" t="s">
        <v>8138</v>
      </c>
      <c r="O3235" s="53" t="s">
        <v>8251</v>
      </c>
      <c r="P3235" s="55" t="s">
        <v>53</v>
      </c>
      <c r="Q3235" s="55" t="s">
        <v>54</v>
      </c>
      <c r="R3235" s="55" t="s">
        <v>55</v>
      </c>
      <c r="S3235" s="56">
        <v>0.01</v>
      </c>
      <c r="T3235" s="56" t="s">
        <v>8254</v>
      </c>
      <c r="U3235" s="57" t="str">
        <f>IF(OR(C3235="",H3235=""),"",C3235*H3235)</f>
        <v/>
      </c>
      <c r="V3235" s="57" t="str">
        <f>IF(OR(C3235="",S3235=""),"",S3235*C3235)</f>
        <v/>
      </c>
      <c r="W3235" s="56" t="str">
        <f>IF(OR(C3235="",T3235=""),"",C3235*T3235)</f>
        <v/>
      </c>
    </row>
    <row r="3236" spans="1:23" ht="20.100000000000001" customHeight="1" x14ac:dyDescent="0.2">
      <c r="A3236" s="49" t="s">
        <v>8263</v>
      </c>
      <c r="B3236" s="49" t="s">
        <v>8264</v>
      </c>
      <c r="C3236" s="50"/>
      <c r="D3236" s="51" t="s">
        <v>209</v>
      </c>
      <c r="E3236" s="52">
        <v>136.19</v>
      </c>
      <c r="F3236" s="52">
        <f t="shared" si="49"/>
        <v>87.161599999999993</v>
      </c>
      <c r="G3236" s="52">
        <f>E3236-(25 *E3236/100)</f>
        <v>102.1425</v>
      </c>
      <c r="H3236" s="52">
        <f>IF(E3236="","",E3236*(1-$F$3))</f>
        <v>87.161600000000007</v>
      </c>
      <c r="I3236" s="53"/>
      <c r="J3236" s="54">
        <v>1</v>
      </c>
      <c r="K3236" s="54">
        <v>10</v>
      </c>
      <c r="L3236" s="54">
        <v>400</v>
      </c>
      <c r="M3236" s="50" t="s">
        <v>8137</v>
      </c>
      <c r="N3236" s="53" t="s">
        <v>8138</v>
      </c>
      <c r="O3236" s="53" t="s">
        <v>8251</v>
      </c>
      <c r="P3236" s="55" t="s">
        <v>53</v>
      </c>
      <c r="Q3236" s="55" t="s">
        <v>54</v>
      </c>
      <c r="R3236" s="55" t="s">
        <v>55</v>
      </c>
      <c r="S3236" s="56">
        <v>0.01</v>
      </c>
      <c r="T3236" s="56" t="s">
        <v>8254</v>
      </c>
      <c r="U3236" s="57" t="str">
        <f>IF(OR(C3236="",H3236=""),"",C3236*H3236)</f>
        <v/>
      </c>
      <c r="V3236" s="57" t="str">
        <f>IF(OR(C3236="",S3236=""),"",S3236*C3236)</f>
        <v/>
      </c>
      <c r="W3236" s="56" t="str">
        <f>IF(OR(C3236="",T3236=""),"",C3236*T3236)</f>
        <v/>
      </c>
    </row>
    <row r="3237" spans="1:23" ht="20.100000000000001" customHeight="1" x14ac:dyDescent="0.2">
      <c r="A3237" s="49" t="s">
        <v>8252</v>
      </c>
      <c r="B3237" s="49" t="s">
        <v>8253</v>
      </c>
      <c r="C3237" s="50"/>
      <c r="D3237" s="51" t="s">
        <v>209</v>
      </c>
      <c r="E3237" s="52">
        <v>136.19</v>
      </c>
      <c r="F3237" s="52">
        <f t="shared" si="49"/>
        <v>87.161599999999993</v>
      </c>
      <c r="G3237" s="52">
        <f>E3237-(25 *E3237/100)</f>
        <v>102.1425</v>
      </c>
      <c r="H3237" s="52">
        <f>IF(E3237="","",E3237*(1-$F$3))</f>
        <v>87.161600000000007</v>
      </c>
      <c r="I3237" s="53"/>
      <c r="J3237" s="54">
        <v>1</v>
      </c>
      <c r="K3237" s="54">
        <v>10</v>
      </c>
      <c r="L3237" s="54">
        <v>400</v>
      </c>
      <c r="M3237" s="50" t="s">
        <v>8137</v>
      </c>
      <c r="N3237" s="53" t="s">
        <v>8138</v>
      </c>
      <c r="O3237" s="53" t="s">
        <v>8251</v>
      </c>
      <c r="P3237" s="55" t="s">
        <v>53</v>
      </c>
      <c r="Q3237" s="55" t="s">
        <v>54</v>
      </c>
      <c r="R3237" s="55" t="s">
        <v>55</v>
      </c>
      <c r="S3237" s="56">
        <v>0.01</v>
      </c>
      <c r="T3237" s="56" t="s">
        <v>8254</v>
      </c>
      <c r="U3237" s="57" t="str">
        <f>IF(OR(C3237="",H3237=""),"",C3237*H3237)</f>
        <v/>
      </c>
      <c r="V3237" s="57" t="str">
        <f>IF(OR(C3237="",S3237=""),"",S3237*C3237)</f>
        <v/>
      </c>
      <c r="W3237" s="56" t="str">
        <f>IF(OR(C3237="",T3237=""),"",C3237*T3237)</f>
        <v/>
      </c>
    </row>
    <row r="3238" spans="1:23" ht="20.100000000000001" customHeight="1" x14ac:dyDescent="0.2">
      <c r="A3238" s="49" t="s">
        <v>8273</v>
      </c>
      <c r="B3238" s="49" t="s">
        <v>8274</v>
      </c>
      <c r="C3238" s="50"/>
      <c r="D3238" s="51" t="s">
        <v>209</v>
      </c>
      <c r="E3238" s="52">
        <v>136.19</v>
      </c>
      <c r="F3238" s="52">
        <f t="shared" si="49"/>
        <v>87.161599999999993</v>
      </c>
      <c r="G3238" s="52">
        <f>E3238-(25 *E3238/100)</f>
        <v>102.1425</v>
      </c>
      <c r="H3238" s="52">
        <f>IF(E3238="","",E3238*(1-$F$3))</f>
        <v>87.161600000000007</v>
      </c>
      <c r="I3238" s="53"/>
      <c r="J3238" s="54">
        <v>1</v>
      </c>
      <c r="K3238" s="54">
        <v>10</v>
      </c>
      <c r="L3238" s="54">
        <v>400</v>
      </c>
      <c r="M3238" s="50" t="s">
        <v>8137</v>
      </c>
      <c r="N3238" s="53" t="s">
        <v>8138</v>
      </c>
      <c r="O3238" s="53" t="s">
        <v>8251</v>
      </c>
      <c r="P3238" s="55" t="s">
        <v>53</v>
      </c>
      <c r="Q3238" s="55" t="s">
        <v>54</v>
      </c>
      <c r="R3238" s="55" t="s">
        <v>55</v>
      </c>
      <c r="S3238" s="56">
        <v>0.01</v>
      </c>
      <c r="T3238" s="56" t="s">
        <v>8254</v>
      </c>
      <c r="U3238" s="57" t="str">
        <f>IF(OR(C3238="",H3238=""),"",C3238*H3238)</f>
        <v/>
      </c>
      <c r="V3238" s="57" t="str">
        <f>IF(OR(C3238="",S3238=""),"",S3238*C3238)</f>
        <v/>
      </c>
      <c r="W3238" s="56" t="str">
        <f>IF(OR(C3238="",T3238=""),"",C3238*T3238)</f>
        <v/>
      </c>
    </row>
    <row r="3239" spans="1:23" ht="20.100000000000001" customHeight="1" x14ac:dyDescent="0.2">
      <c r="A3239" s="49" t="s">
        <v>8807</v>
      </c>
      <c r="B3239" s="49" t="s">
        <v>8808</v>
      </c>
      <c r="C3239" s="50"/>
      <c r="D3239" s="51" t="s">
        <v>209</v>
      </c>
      <c r="E3239" s="52">
        <v>16.39</v>
      </c>
      <c r="F3239" s="52">
        <f t="shared" si="49"/>
        <v>10.489600000000001</v>
      </c>
      <c r="G3239" s="52">
        <f>E3239-(25 *E3239/100)</f>
        <v>12.2925</v>
      </c>
      <c r="H3239" s="52">
        <f>IF(E3239="","",E3239*(1-$F$3))</f>
        <v>10.489600000000001</v>
      </c>
      <c r="I3239" s="53"/>
      <c r="J3239" s="54">
        <v>100</v>
      </c>
      <c r="K3239" s="54">
        <v>100</v>
      </c>
      <c r="L3239" s="54">
        <v>4000</v>
      </c>
      <c r="M3239" s="50" t="s">
        <v>8137</v>
      </c>
      <c r="N3239" s="53" t="s">
        <v>8789</v>
      </c>
      <c r="O3239" s="53"/>
      <c r="P3239" s="55" t="s">
        <v>1630</v>
      </c>
      <c r="Q3239" s="55" t="s">
        <v>54</v>
      </c>
      <c r="R3239" s="55" t="s">
        <v>55</v>
      </c>
      <c r="S3239" s="56">
        <v>3.2000000000000002E-3</v>
      </c>
      <c r="T3239" s="56" t="s">
        <v>8809</v>
      </c>
      <c r="U3239" s="57" t="str">
        <f>IF(OR(C3239="",H3239=""),"",C3239*H3239)</f>
        <v/>
      </c>
      <c r="V3239" s="57" t="str">
        <f>IF(OR(C3239="",S3239=""),"",S3239*C3239)</f>
        <v/>
      </c>
      <c r="W3239" s="56" t="str">
        <f>IF(OR(C3239="",T3239=""),"",C3239*T3239)</f>
        <v/>
      </c>
    </row>
    <row r="3240" spans="1:23" ht="20.100000000000001" customHeight="1" x14ac:dyDescent="0.2">
      <c r="A3240" s="49" t="s">
        <v>8810</v>
      </c>
      <c r="B3240" s="49" t="s">
        <v>8811</v>
      </c>
      <c r="C3240" s="50"/>
      <c r="D3240" s="51" t="s">
        <v>209</v>
      </c>
      <c r="E3240" s="52">
        <v>23.86</v>
      </c>
      <c r="F3240" s="52">
        <f t="shared" si="49"/>
        <v>15.270399999999999</v>
      </c>
      <c r="G3240" s="52">
        <f>E3240-(25 *E3240/100)</f>
        <v>17.895</v>
      </c>
      <c r="H3240" s="52">
        <f>IF(E3240="","",E3240*(1-$F$3))</f>
        <v>15.2704</v>
      </c>
      <c r="I3240" s="53"/>
      <c r="J3240" s="54">
        <v>100</v>
      </c>
      <c r="K3240" s="54">
        <v>100</v>
      </c>
      <c r="L3240" s="54">
        <v>4000</v>
      </c>
      <c r="M3240" s="50" t="s">
        <v>8137</v>
      </c>
      <c r="N3240" s="53" t="s">
        <v>8789</v>
      </c>
      <c r="O3240" s="53"/>
      <c r="P3240" s="55" t="s">
        <v>1630</v>
      </c>
      <c r="Q3240" s="55" t="s">
        <v>54</v>
      </c>
      <c r="R3240" s="55" t="s">
        <v>55</v>
      </c>
      <c r="S3240" s="56">
        <v>3.2000000000000002E-3</v>
      </c>
      <c r="T3240" s="56" t="s">
        <v>8809</v>
      </c>
      <c r="U3240" s="57" t="str">
        <f>IF(OR(C3240="",H3240=""),"",C3240*H3240)</f>
        <v/>
      </c>
      <c r="V3240" s="57" t="str">
        <f>IF(OR(C3240="",S3240=""),"",S3240*C3240)</f>
        <v/>
      </c>
      <c r="W3240" s="56" t="str">
        <f>IF(OR(C3240="",T3240=""),"",C3240*T3240)</f>
        <v/>
      </c>
    </row>
    <row r="3241" spans="1:23" ht="20.100000000000001" customHeight="1" x14ac:dyDescent="0.2">
      <c r="A3241" s="49" t="s">
        <v>8790</v>
      </c>
      <c r="B3241" s="49" t="s">
        <v>8791</v>
      </c>
      <c r="C3241" s="50"/>
      <c r="D3241" s="51" t="s">
        <v>209</v>
      </c>
      <c r="E3241" s="52">
        <v>19.32</v>
      </c>
      <c r="F3241" s="52">
        <f t="shared" si="49"/>
        <v>12.364800000000001</v>
      </c>
      <c r="G3241" s="52">
        <f>E3241-(25 *E3241/100)</f>
        <v>14.49</v>
      </c>
      <c r="H3241" s="52">
        <f>IF(E3241="","",E3241*(1-$F$3))</f>
        <v>12.364800000000001</v>
      </c>
      <c r="I3241" s="53"/>
      <c r="J3241" s="54">
        <v>10</v>
      </c>
      <c r="K3241" s="54">
        <v>10</v>
      </c>
      <c r="L3241" s="54">
        <v>1000</v>
      </c>
      <c r="M3241" s="50" t="s">
        <v>8137</v>
      </c>
      <c r="N3241" s="53" t="s">
        <v>8789</v>
      </c>
      <c r="O3241" s="53"/>
      <c r="P3241" s="55" t="s">
        <v>1630</v>
      </c>
      <c r="Q3241" s="55" t="s">
        <v>54</v>
      </c>
      <c r="R3241" s="55" t="s">
        <v>55</v>
      </c>
      <c r="S3241" s="56">
        <v>3.0000000000000001E-3</v>
      </c>
      <c r="T3241" s="56">
        <v>0</v>
      </c>
      <c r="U3241" s="57" t="str">
        <f>IF(OR(C3241="",H3241=""),"",C3241*H3241)</f>
        <v/>
      </c>
      <c r="V3241" s="57" t="str">
        <f>IF(OR(C3241="",S3241=""),"",S3241*C3241)</f>
        <v/>
      </c>
      <c r="W3241" s="56" t="str">
        <f>IF(OR(C3241="",T3241=""),"",C3241*T3241)</f>
        <v/>
      </c>
    </row>
    <row r="3242" spans="1:23" ht="20.100000000000001" customHeight="1" x14ac:dyDescent="0.2">
      <c r="A3242" s="49" t="s">
        <v>8798</v>
      </c>
      <c r="B3242" s="49" t="s">
        <v>8799</v>
      </c>
      <c r="C3242" s="50"/>
      <c r="D3242" s="51" t="s">
        <v>209</v>
      </c>
      <c r="E3242" s="52">
        <v>51.86</v>
      </c>
      <c r="F3242" s="52">
        <f t="shared" si="49"/>
        <v>33.190399999999997</v>
      </c>
      <c r="G3242" s="52">
        <f>E3242-(25 *E3242/100)</f>
        <v>38.894999999999996</v>
      </c>
      <c r="H3242" s="52">
        <f>IF(E3242="","",E3242*(1-$F$3))</f>
        <v>33.190399999999997</v>
      </c>
      <c r="I3242" s="53"/>
      <c r="J3242" s="54">
        <v>1</v>
      </c>
      <c r="K3242" s="54">
        <v>100</v>
      </c>
      <c r="L3242" s="54">
        <v>1000</v>
      </c>
      <c r="M3242" s="50" t="s">
        <v>8137</v>
      </c>
      <c r="N3242" s="53" t="s">
        <v>8789</v>
      </c>
      <c r="O3242" s="53"/>
      <c r="P3242" s="55" t="s">
        <v>1630</v>
      </c>
      <c r="Q3242" s="55" t="s">
        <v>54</v>
      </c>
      <c r="R3242" s="55" t="s">
        <v>55</v>
      </c>
      <c r="S3242" s="56">
        <v>1.2E-2</v>
      </c>
      <c r="T3242" s="56" t="s">
        <v>8800</v>
      </c>
      <c r="U3242" s="57" t="str">
        <f>IF(OR(C3242="",H3242=""),"",C3242*H3242)</f>
        <v/>
      </c>
      <c r="V3242" s="57" t="str">
        <f>IF(OR(C3242="",S3242=""),"",S3242*C3242)</f>
        <v/>
      </c>
      <c r="W3242" s="56" t="str">
        <f>IF(OR(C3242="",T3242=""),"",C3242*T3242)</f>
        <v/>
      </c>
    </row>
    <row r="3243" spans="1:23" ht="20.100000000000001" customHeight="1" x14ac:dyDescent="0.2">
      <c r="A3243" s="49" t="s">
        <v>8801</v>
      </c>
      <c r="B3243" s="49" t="s">
        <v>8802</v>
      </c>
      <c r="C3243" s="50"/>
      <c r="D3243" s="51" t="s">
        <v>209</v>
      </c>
      <c r="E3243" s="52">
        <v>51.86</v>
      </c>
      <c r="F3243" s="52">
        <f t="shared" si="49"/>
        <v>33.190399999999997</v>
      </c>
      <c r="G3243" s="52">
        <f>E3243-(25 *E3243/100)</f>
        <v>38.894999999999996</v>
      </c>
      <c r="H3243" s="52">
        <f>IF(E3243="","",E3243*(1-$F$3))</f>
        <v>33.190399999999997</v>
      </c>
      <c r="I3243" s="53"/>
      <c r="J3243" s="54">
        <v>1</v>
      </c>
      <c r="K3243" s="54">
        <v>100</v>
      </c>
      <c r="L3243" s="54">
        <v>1000</v>
      </c>
      <c r="M3243" s="50" t="s">
        <v>8137</v>
      </c>
      <c r="N3243" s="53" t="s">
        <v>8789</v>
      </c>
      <c r="O3243" s="53"/>
      <c r="P3243" s="55" t="s">
        <v>1630</v>
      </c>
      <c r="Q3243" s="55" t="s">
        <v>54</v>
      </c>
      <c r="R3243" s="55" t="s">
        <v>55</v>
      </c>
      <c r="S3243" s="56">
        <v>1.2E-2</v>
      </c>
      <c r="T3243" s="56" t="s">
        <v>8800</v>
      </c>
      <c r="U3243" s="57" t="str">
        <f>IF(OR(C3243="",H3243=""),"",C3243*H3243)</f>
        <v/>
      </c>
      <c r="V3243" s="57" t="str">
        <f>IF(OR(C3243="",S3243=""),"",S3243*C3243)</f>
        <v/>
      </c>
      <c r="W3243" s="56" t="str">
        <f>IF(OR(C3243="",T3243=""),"",C3243*T3243)</f>
        <v/>
      </c>
    </row>
    <row r="3244" spans="1:23" ht="20.100000000000001" customHeight="1" x14ac:dyDescent="0.2">
      <c r="A3244" s="49" t="s">
        <v>8803</v>
      </c>
      <c r="B3244" s="49" t="s">
        <v>8804</v>
      </c>
      <c r="C3244" s="50"/>
      <c r="D3244" s="51" t="s">
        <v>209</v>
      </c>
      <c r="E3244" s="52">
        <v>54.69</v>
      </c>
      <c r="F3244" s="52">
        <f t="shared" si="49"/>
        <v>35.001599999999996</v>
      </c>
      <c r="G3244" s="52">
        <f>E3244-(25 *E3244/100)</f>
        <v>41.017499999999998</v>
      </c>
      <c r="H3244" s="52">
        <f>IF(E3244="","",E3244*(1-$F$3))</f>
        <v>35.001599999999996</v>
      </c>
      <c r="I3244" s="53"/>
      <c r="J3244" s="54">
        <v>1</v>
      </c>
      <c r="K3244" s="54">
        <v>100</v>
      </c>
      <c r="L3244" s="54">
        <v>1000</v>
      </c>
      <c r="M3244" s="50" t="s">
        <v>8137</v>
      </c>
      <c r="N3244" s="53" t="s">
        <v>8789</v>
      </c>
      <c r="O3244" s="53"/>
      <c r="P3244" s="55" t="s">
        <v>1630</v>
      </c>
      <c r="Q3244" s="55" t="s">
        <v>54</v>
      </c>
      <c r="R3244" s="55" t="s">
        <v>55</v>
      </c>
      <c r="S3244" s="56">
        <v>1.2E-2</v>
      </c>
      <c r="T3244" s="56" t="s">
        <v>8800</v>
      </c>
      <c r="U3244" s="57" t="str">
        <f>IF(OR(C3244="",H3244=""),"",C3244*H3244)</f>
        <v/>
      </c>
      <c r="V3244" s="57" t="str">
        <f>IF(OR(C3244="",S3244=""),"",S3244*C3244)</f>
        <v/>
      </c>
      <c r="W3244" s="56" t="str">
        <f>IF(OR(C3244="",T3244=""),"",C3244*T3244)</f>
        <v/>
      </c>
    </row>
    <row r="3245" spans="1:23" ht="20.100000000000001" customHeight="1" x14ac:dyDescent="0.2">
      <c r="A3245" s="49" t="s">
        <v>8805</v>
      </c>
      <c r="B3245" s="49" t="s">
        <v>8806</v>
      </c>
      <c r="C3245" s="50"/>
      <c r="D3245" s="51" t="s">
        <v>209</v>
      </c>
      <c r="E3245" s="52">
        <v>46</v>
      </c>
      <c r="F3245" s="52">
        <f t="shared" si="49"/>
        <v>29.44</v>
      </c>
      <c r="G3245" s="52">
        <f>E3245-(25 *E3245/100)</f>
        <v>34.5</v>
      </c>
      <c r="H3245" s="52">
        <f>IF(E3245="","",E3245*(1-$F$3))</f>
        <v>29.44</v>
      </c>
      <c r="I3245" s="53"/>
      <c r="J3245" s="54">
        <v>1</v>
      </c>
      <c r="K3245" s="54">
        <v>100</v>
      </c>
      <c r="L3245" s="54">
        <v>1000</v>
      </c>
      <c r="M3245" s="50" t="s">
        <v>8137</v>
      </c>
      <c r="N3245" s="53" t="s">
        <v>8789</v>
      </c>
      <c r="O3245" s="53"/>
      <c r="P3245" s="55" t="s">
        <v>1630</v>
      </c>
      <c r="Q3245" s="55" t="s">
        <v>54</v>
      </c>
      <c r="R3245" s="55" t="s">
        <v>55</v>
      </c>
      <c r="S3245" s="56">
        <v>1.2E-2</v>
      </c>
      <c r="T3245" s="56" t="s">
        <v>8800</v>
      </c>
      <c r="U3245" s="57" t="str">
        <f>IF(OR(C3245="",H3245=""),"",C3245*H3245)</f>
        <v/>
      </c>
      <c r="V3245" s="57" t="str">
        <f>IF(OR(C3245="",S3245=""),"",S3245*C3245)</f>
        <v/>
      </c>
      <c r="W3245" s="56" t="str">
        <f>IF(OR(C3245="",T3245=""),"",C3245*T3245)</f>
        <v/>
      </c>
    </row>
    <row r="3246" spans="1:23" ht="20.100000000000001" customHeight="1" x14ac:dyDescent="0.2">
      <c r="A3246" s="49" t="s">
        <v>8792</v>
      </c>
      <c r="B3246" s="49" t="s">
        <v>8793</v>
      </c>
      <c r="C3246" s="50"/>
      <c r="D3246" s="51" t="s">
        <v>209</v>
      </c>
      <c r="E3246" s="52">
        <v>29.65</v>
      </c>
      <c r="F3246" s="52">
        <f t="shared" si="49"/>
        <v>18.975999999999999</v>
      </c>
      <c r="G3246" s="52">
        <f>E3246-(25 *E3246/100)</f>
        <v>22.237499999999997</v>
      </c>
      <c r="H3246" s="52">
        <f>IF(E3246="","",E3246*(1-$F$3))</f>
        <v>18.975999999999999</v>
      </c>
      <c r="I3246" s="53"/>
      <c r="J3246" s="54">
        <v>10</v>
      </c>
      <c r="K3246" s="54">
        <v>10</v>
      </c>
      <c r="L3246" s="54">
        <v>1000</v>
      </c>
      <c r="M3246" s="50" t="s">
        <v>8137</v>
      </c>
      <c r="N3246" s="53" t="s">
        <v>8789</v>
      </c>
      <c r="O3246" s="53"/>
      <c r="P3246" s="55" t="s">
        <v>1630</v>
      </c>
      <c r="Q3246" s="55" t="s">
        <v>54</v>
      </c>
      <c r="R3246" s="55" t="s">
        <v>55</v>
      </c>
      <c r="S3246" s="56">
        <v>3.0000000000000001E-3</v>
      </c>
      <c r="T3246" s="56">
        <v>0</v>
      </c>
      <c r="U3246" s="57" t="str">
        <f>IF(OR(C3246="",H3246=""),"",C3246*H3246)</f>
        <v/>
      </c>
      <c r="V3246" s="57" t="str">
        <f>IF(OR(C3246="",S3246=""),"",S3246*C3246)</f>
        <v/>
      </c>
      <c r="W3246" s="56" t="str">
        <f>IF(OR(C3246="",T3246=""),"",C3246*T3246)</f>
        <v/>
      </c>
    </row>
    <row r="3247" spans="1:23" ht="20.100000000000001" customHeight="1" x14ac:dyDescent="0.2">
      <c r="A3247" s="49" t="s">
        <v>8794</v>
      </c>
      <c r="B3247" s="49" t="s">
        <v>8795</v>
      </c>
      <c r="C3247" s="50"/>
      <c r="D3247" s="51" t="s">
        <v>209</v>
      </c>
      <c r="E3247" s="52">
        <v>29.65</v>
      </c>
      <c r="F3247" s="52">
        <f t="shared" si="49"/>
        <v>18.975999999999999</v>
      </c>
      <c r="G3247" s="52">
        <f>E3247-(25 *E3247/100)</f>
        <v>22.237499999999997</v>
      </c>
      <c r="H3247" s="52">
        <f>IF(E3247="","",E3247*(1-$F$3))</f>
        <v>18.975999999999999</v>
      </c>
      <c r="I3247" s="53"/>
      <c r="J3247" s="54">
        <v>10</v>
      </c>
      <c r="K3247" s="54">
        <v>10</v>
      </c>
      <c r="L3247" s="54">
        <v>1000</v>
      </c>
      <c r="M3247" s="50" t="s">
        <v>8137</v>
      </c>
      <c r="N3247" s="53" t="s">
        <v>8789</v>
      </c>
      <c r="O3247" s="53"/>
      <c r="P3247" s="55" t="s">
        <v>1630</v>
      </c>
      <c r="Q3247" s="55" t="s">
        <v>54</v>
      </c>
      <c r="R3247" s="55" t="s">
        <v>55</v>
      </c>
      <c r="S3247" s="56">
        <v>3.0000000000000001E-3</v>
      </c>
      <c r="T3247" s="56">
        <v>0</v>
      </c>
      <c r="U3247" s="57" t="str">
        <f>IF(OR(C3247="",H3247=""),"",C3247*H3247)</f>
        <v/>
      </c>
      <c r="V3247" s="57" t="str">
        <f>IF(OR(C3247="",S3247=""),"",S3247*C3247)</f>
        <v/>
      </c>
      <c r="W3247" s="56" t="str">
        <f>IF(OR(C3247="",T3247=""),"",C3247*T3247)</f>
        <v/>
      </c>
    </row>
    <row r="3248" spans="1:23" ht="20.100000000000001" customHeight="1" x14ac:dyDescent="0.2">
      <c r="A3248" s="49" t="s">
        <v>8796</v>
      </c>
      <c r="B3248" s="49" t="s">
        <v>8797</v>
      </c>
      <c r="C3248" s="50"/>
      <c r="D3248" s="51" t="s">
        <v>209</v>
      </c>
      <c r="E3248" s="52">
        <v>19.32</v>
      </c>
      <c r="F3248" s="52">
        <f t="shared" si="49"/>
        <v>12.364800000000001</v>
      </c>
      <c r="G3248" s="52">
        <f>E3248-(25 *E3248/100)</f>
        <v>14.49</v>
      </c>
      <c r="H3248" s="52">
        <f>IF(E3248="","",E3248*(1-$F$3))</f>
        <v>12.364800000000001</v>
      </c>
      <c r="I3248" s="53"/>
      <c r="J3248" s="54">
        <v>10</v>
      </c>
      <c r="K3248" s="54">
        <v>10</v>
      </c>
      <c r="L3248" s="54">
        <v>5000</v>
      </c>
      <c r="M3248" s="50" t="s">
        <v>8137</v>
      </c>
      <c r="N3248" s="53" t="s">
        <v>8789</v>
      </c>
      <c r="O3248" s="53"/>
      <c r="P3248" s="55" t="s">
        <v>1630</v>
      </c>
      <c r="Q3248" s="55" t="s">
        <v>54</v>
      </c>
      <c r="R3248" s="55" t="s">
        <v>55</v>
      </c>
      <c r="S3248" s="56">
        <v>3.0000000000000001E-3</v>
      </c>
      <c r="T3248" s="56">
        <v>0</v>
      </c>
      <c r="U3248" s="57" t="str">
        <f>IF(OR(C3248="",H3248=""),"",C3248*H3248)</f>
        <v/>
      </c>
      <c r="V3248" s="57" t="str">
        <f>IF(OR(C3248="",S3248=""),"",S3248*C3248)</f>
        <v/>
      </c>
      <c r="W3248" s="56" t="str">
        <f>IF(OR(C3248="",T3248=""),"",C3248*T3248)</f>
        <v/>
      </c>
    </row>
    <row r="3249" spans="1:23" ht="20.100000000000001" customHeight="1" x14ac:dyDescent="0.2">
      <c r="A3249" s="49" t="s">
        <v>8813</v>
      </c>
      <c r="B3249" s="49" t="s">
        <v>8814</v>
      </c>
      <c r="C3249" s="50"/>
      <c r="D3249" s="51" t="s">
        <v>209</v>
      </c>
      <c r="E3249" s="52">
        <v>113.14</v>
      </c>
      <c r="F3249" s="52">
        <f t="shared" si="49"/>
        <v>72.409599999999998</v>
      </c>
      <c r="G3249" s="52">
        <f>E3249-(25 *E3249/100)</f>
        <v>84.855000000000004</v>
      </c>
      <c r="H3249" s="52">
        <f>IF(E3249="","",E3249*(1-$F$3))</f>
        <v>72.409599999999998</v>
      </c>
      <c r="I3249" s="53"/>
      <c r="J3249" s="54">
        <v>1</v>
      </c>
      <c r="K3249" s="54">
        <v>1</v>
      </c>
      <c r="L3249" s="54">
        <v>100</v>
      </c>
      <c r="M3249" s="50" t="s">
        <v>8137</v>
      </c>
      <c r="N3249" s="53" t="s">
        <v>8812</v>
      </c>
      <c r="O3249" s="53"/>
      <c r="P3249" s="55" t="s">
        <v>1630</v>
      </c>
      <c r="Q3249" s="55" t="s">
        <v>54</v>
      </c>
      <c r="R3249" s="55" t="s">
        <v>55</v>
      </c>
      <c r="S3249" s="56">
        <v>0.13600000000000001</v>
      </c>
      <c r="T3249" s="56" t="s">
        <v>8815</v>
      </c>
      <c r="U3249" s="57" t="str">
        <f>IF(OR(C3249="",H3249=""),"",C3249*H3249)</f>
        <v/>
      </c>
      <c r="V3249" s="57" t="str">
        <f>IF(OR(C3249="",S3249=""),"",S3249*C3249)</f>
        <v/>
      </c>
      <c r="W3249" s="56" t="str">
        <f>IF(OR(C3249="",T3249=""),"",C3249*T3249)</f>
        <v/>
      </c>
    </row>
    <row r="3250" spans="1:23" ht="20.100000000000001" customHeight="1" x14ac:dyDescent="0.2">
      <c r="A3250" s="49" t="s">
        <v>8816</v>
      </c>
      <c r="B3250" s="49" t="s">
        <v>8817</v>
      </c>
      <c r="C3250" s="50"/>
      <c r="D3250" s="51" t="s">
        <v>209</v>
      </c>
      <c r="E3250" s="52">
        <v>113.14</v>
      </c>
      <c r="F3250" s="52">
        <f t="shared" si="49"/>
        <v>72.409599999999998</v>
      </c>
      <c r="G3250" s="52">
        <f>E3250-(25 *E3250/100)</f>
        <v>84.855000000000004</v>
      </c>
      <c r="H3250" s="52">
        <f>IF(E3250="","",E3250*(1-$F$3))</f>
        <v>72.409599999999998</v>
      </c>
      <c r="I3250" s="53"/>
      <c r="J3250" s="54">
        <v>1</v>
      </c>
      <c r="K3250" s="54">
        <v>1</v>
      </c>
      <c r="L3250" s="54">
        <v>100</v>
      </c>
      <c r="M3250" s="50" t="s">
        <v>8137</v>
      </c>
      <c r="N3250" s="53" t="s">
        <v>8812</v>
      </c>
      <c r="O3250" s="53"/>
      <c r="P3250" s="55" t="s">
        <v>1630</v>
      </c>
      <c r="Q3250" s="55" t="s">
        <v>54</v>
      </c>
      <c r="R3250" s="55" t="s">
        <v>55</v>
      </c>
      <c r="S3250" s="56">
        <v>0.13600000000000001</v>
      </c>
      <c r="T3250" s="56" t="s">
        <v>8815</v>
      </c>
      <c r="U3250" s="57" t="str">
        <f>IF(OR(C3250="",H3250=""),"",C3250*H3250)</f>
        <v/>
      </c>
      <c r="V3250" s="57" t="str">
        <f>IF(OR(C3250="",S3250=""),"",S3250*C3250)</f>
        <v/>
      </c>
      <c r="W3250" s="56" t="str">
        <f>IF(OR(C3250="",T3250=""),"",C3250*T3250)</f>
        <v/>
      </c>
    </row>
    <row r="3251" spans="1:23" ht="20.100000000000001" customHeight="1" x14ac:dyDescent="0.2">
      <c r="A3251" s="49" t="s">
        <v>8818</v>
      </c>
      <c r="B3251" s="49" t="s">
        <v>8819</v>
      </c>
      <c r="C3251" s="50"/>
      <c r="D3251" s="51" t="s">
        <v>209</v>
      </c>
      <c r="E3251" s="52">
        <v>142.43</v>
      </c>
      <c r="F3251" s="52">
        <f t="shared" si="49"/>
        <v>91.155200000000008</v>
      </c>
      <c r="G3251" s="52">
        <f>E3251-(25 *E3251/100)</f>
        <v>106.82250000000001</v>
      </c>
      <c r="H3251" s="52">
        <f>IF(E3251="","",E3251*(1-$F$3))</f>
        <v>91.155200000000008</v>
      </c>
      <c r="I3251" s="53"/>
      <c r="J3251" s="54">
        <v>1</v>
      </c>
      <c r="K3251" s="54">
        <v>1</v>
      </c>
      <c r="L3251" s="54">
        <v>100</v>
      </c>
      <c r="M3251" s="50" t="s">
        <v>8137</v>
      </c>
      <c r="N3251" s="53" t="s">
        <v>8812</v>
      </c>
      <c r="O3251" s="53"/>
      <c r="P3251" s="55" t="s">
        <v>1630</v>
      </c>
      <c r="Q3251" s="55" t="s">
        <v>54</v>
      </c>
      <c r="R3251" s="55" t="s">
        <v>55</v>
      </c>
      <c r="S3251" s="56">
        <v>0.16400000000000001</v>
      </c>
      <c r="T3251" s="56" t="s">
        <v>8820</v>
      </c>
      <c r="U3251" s="57" t="str">
        <f>IF(OR(C3251="",H3251=""),"",C3251*H3251)</f>
        <v/>
      </c>
      <c r="V3251" s="57" t="str">
        <f>IF(OR(C3251="",S3251=""),"",S3251*C3251)</f>
        <v/>
      </c>
      <c r="W3251" s="56" t="str">
        <f>IF(OR(C3251="",T3251=""),"",C3251*T3251)</f>
        <v/>
      </c>
    </row>
    <row r="3252" spans="1:23" ht="20.100000000000001" customHeight="1" x14ac:dyDescent="0.2">
      <c r="A3252" s="49" t="s">
        <v>8821</v>
      </c>
      <c r="B3252" s="49" t="s">
        <v>8822</v>
      </c>
      <c r="C3252" s="50"/>
      <c r="D3252" s="51" t="s">
        <v>209</v>
      </c>
      <c r="E3252" s="52">
        <v>142.43</v>
      </c>
      <c r="F3252" s="52">
        <f t="shared" si="49"/>
        <v>91.155200000000008</v>
      </c>
      <c r="G3252" s="52">
        <f>E3252-(25 *E3252/100)</f>
        <v>106.82250000000001</v>
      </c>
      <c r="H3252" s="52">
        <f>IF(E3252="","",E3252*(1-$F$3))</f>
        <v>91.155200000000008</v>
      </c>
      <c r="I3252" s="53"/>
      <c r="J3252" s="54">
        <v>1</v>
      </c>
      <c r="K3252" s="54">
        <v>1</v>
      </c>
      <c r="L3252" s="54">
        <v>100</v>
      </c>
      <c r="M3252" s="50" t="s">
        <v>8137</v>
      </c>
      <c r="N3252" s="53" t="s">
        <v>8812</v>
      </c>
      <c r="O3252" s="53"/>
      <c r="P3252" s="55" t="s">
        <v>1630</v>
      </c>
      <c r="Q3252" s="55" t="s">
        <v>54</v>
      </c>
      <c r="R3252" s="55" t="s">
        <v>55</v>
      </c>
      <c r="S3252" s="56">
        <v>0.16400000000000001</v>
      </c>
      <c r="T3252" s="56" t="s">
        <v>8820</v>
      </c>
      <c r="U3252" s="57" t="str">
        <f>IF(OR(C3252="",H3252=""),"",C3252*H3252)</f>
        <v/>
      </c>
      <c r="V3252" s="57" t="str">
        <f>IF(OR(C3252="",S3252=""),"",S3252*C3252)</f>
        <v/>
      </c>
      <c r="W3252" s="56" t="str">
        <f>IF(OR(C3252="",T3252=""),"",C3252*T3252)</f>
        <v/>
      </c>
    </row>
    <row r="3253" spans="1:23" ht="20.100000000000001" customHeight="1" x14ac:dyDescent="0.2">
      <c r="A3253" s="49" t="s">
        <v>8823</v>
      </c>
      <c r="B3253" s="49" t="s">
        <v>8824</v>
      </c>
      <c r="C3253" s="50"/>
      <c r="D3253" s="51" t="s">
        <v>209</v>
      </c>
      <c r="E3253" s="52">
        <v>185.82</v>
      </c>
      <c r="F3253" s="52">
        <f t="shared" si="49"/>
        <v>118.9248</v>
      </c>
      <c r="G3253" s="52">
        <f>E3253-(25 *E3253/100)</f>
        <v>139.36500000000001</v>
      </c>
      <c r="H3253" s="52">
        <f>IF(E3253="","",E3253*(1-$F$3))</f>
        <v>118.9248</v>
      </c>
      <c r="I3253" s="53"/>
      <c r="J3253" s="54">
        <v>1</v>
      </c>
      <c r="K3253" s="54">
        <v>1</v>
      </c>
      <c r="L3253" s="54">
        <v>100</v>
      </c>
      <c r="M3253" s="50" t="s">
        <v>8137</v>
      </c>
      <c r="N3253" s="53" t="s">
        <v>8812</v>
      </c>
      <c r="O3253" s="53"/>
      <c r="P3253" s="55" t="s">
        <v>1630</v>
      </c>
      <c r="Q3253" s="55" t="s">
        <v>54</v>
      </c>
      <c r="R3253" s="55" t="s">
        <v>55</v>
      </c>
      <c r="S3253" s="56">
        <v>0.19800000000000001</v>
      </c>
      <c r="T3253" s="56" t="s">
        <v>8825</v>
      </c>
      <c r="U3253" s="57" t="str">
        <f>IF(OR(C3253="",H3253=""),"",C3253*H3253)</f>
        <v/>
      </c>
      <c r="V3253" s="57" t="str">
        <f>IF(OR(C3253="",S3253=""),"",S3253*C3253)</f>
        <v/>
      </c>
      <c r="W3253" s="56" t="str">
        <f>IF(OR(C3253="",T3253=""),"",C3253*T3253)</f>
        <v/>
      </c>
    </row>
    <row r="3254" spans="1:23" ht="20.100000000000001" customHeight="1" x14ac:dyDescent="0.2">
      <c r="A3254" s="49" t="s">
        <v>8826</v>
      </c>
      <c r="B3254" s="49" t="s">
        <v>8827</v>
      </c>
      <c r="C3254" s="50"/>
      <c r="D3254" s="51" t="s">
        <v>209</v>
      </c>
      <c r="E3254" s="52">
        <v>156.30000000000001</v>
      </c>
      <c r="F3254" s="52">
        <f t="shared" si="49"/>
        <v>100.03200000000001</v>
      </c>
      <c r="G3254" s="52">
        <f>E3254-(25 *E3254/100)</f>
        <v>117.22500000000001</v>
      </c>
      <c r="H3254" s="52">
        <f>IF(E3254="","",E3254*(1-$F$3))</f>
        <v>100.03200000000001</v>
      </c>
      <c r="I3254" s="53"/>
      <c r="J3254" s="54">
        <v>1</v>
      </c>
      <c r="K3254" s="54">
        <v>1</v>
      </c>
      <c r="L3254" s="54">
        <v>100</v>
      </c>
      <c r="M3254" s="50" t="s">
        <v>8137</v>
      </c>
      <c r="N3254" s="53" t="s">
        <v>8812</v>
      </c>
      <c r="O3254" s="53"/>
      <c r="P3254" s="55" t="s">
        <v>1630</v>
      </c>
      <c r="Q3254" s="55" t="s">
        <v>54</v>
      </c>
      <c r="R3254" s="55" t="s">
        <v>55</v>
      </c>
      <c r="S3254" s="56">
        <v>0.19800000000000001</v>
      </c>
      <c r="T3254" s="56" t="s">
        <v>8825</v>
      </c>
      <c r="U3254" s="57" t="str">
        <f>IF(OR(C3254="",H3254=""),"",C3254*H3254)</f>
        <v/>
      </c>
      <c r="V3254" s="57" t="str">
        <f>IF(OR(C3254="",S3254=""),"",S3254*C3254)</f>
        <v/>
      </c>
      <c r="W3254" s="56" t="str">
        <f>IF(OR(C3254="",T3254=""),"",C3254*T3254)</f>
        <v/>
      </c>
    </row>
    <row r="3255" spans="1:23" ht="20.100000000000001" customHeight="1" x14ac:dyDescent="0.2">
      <c r="A3255" s="49" t="s">
        <v>8828</v>
      </c>
      <c r="B3255" s="49" t="s">
        <v>8829</v>
      </c>
      <c r="C3255" s="50"/>
      <c r="D3255" s="51" t="s">
        <v>209</v>
      </c>
      <c r="E3255" s="52">
        <v>237.44</v>
      </c>
      <c r="F3255" s="52">
        <f t="shared" si="49"/>
        <v>151.96159999999998</v>
      </c>
      <c r="G3255" s="52">
        <f>E3255-(25 *E3255/100)</f>
        <v>178.07999999999998</v>
      </c>
      <c r="H3255" s="52">
        <f>IF(E3255="","",E3255*(1-$F$3))</f>
        <v>151.9616</v>
      </c>
      <c r="I3255" s="53"/>
      <c r="J3255" s="54">
        <v>1</v>
      </c>
      <c r="K3255" s="54">
        <v>1</v>
      </c>
      <c r="L3255" s="54">
        <v>50</v>
      </c>
      <c r="M3255" s="50" t="s">
        <v>8137</v>
      </c>
      <c r="N3255" s="53" t="s">
        <v>8812</v>
      </c>
      <c r="O3255" s="53"/>
      <c r="P3255" s="55" t="s">
        <v>1630</v>
      </c>
      <c r="Q3255" s="55" t="s">
        <v>54</v>
      </c>
      <c r="R3255" s="55" t="s">
        <v>55</v>
      </c>
      <c r="S3255" s="56">
        <v>0.32800000000000001</v>
      </c>
      <c r="T3255" s="56" t="s">
        <v>8830</v>
      </c>
      <c r="U3255" s="57" t="str">
        <f>IF(OR(C3255="",H3255=""),"",C3255*H3255)</f>
        <v/>
      </c>
      <c r="V3255" s="57" t="str">
        <f>IF(OR(C3255="",S3255=""),"",S3255*C3255)</f>
        <v/>
      </c>
      <c r="W3255" s="56" t="str">
        <f>IF(OR(C3255="",T3255=""),"",C3255*T3255)</f>
        <v/>
      </c>
    </row>
    <row r="3256" spans="1:23" ht="20.100000000000001" customHeight="1" x14ac:dyDescent="0.2">
      <c r="A3256" s="49" t="s">
        <v>8831</v>
      </c>
      <c r="B3256" s="49" t="s">
        <v>8832</v>
      </c>
      <c r="C3256" s="50"/>
      <c r="D3256" s="51" t="s">
        <v>209</v>
      </c>
      <c r="E3256" s="52">
        <v>199.71</v>
      </c>
      <c r="F3256" s="52">
        <f t="shared" si="49"/>
        <v>127.81440000000001</v>
      </c>
      <c r="G3256" s="52">
        <f>E3256-(25 *E3256/100)</f>
        <v>149.7825</v>
      </c>
      <c r="H3256" s="52">
        <f>IF(E3256="","",E3256*(1-$F$3))</f>
        <v>127.81440000000001</v>
      </c>
      <c r="I3256" s="53"/>
      <c r="J3256" s="54">
        <v>1</v>
      </c>
      <c r="K3256" s="54">
        <v>1</v>
      </c>
      <c r="L3256" s="54">
        <v>50</v>
      </c>
      <c r="M3256" s="50" t="s">
        <v>8137</v>
      </c>
      <c r="N3256" s="53" t="s">
        <v>8812</v>
      </c>
      <c r="O3256" s="53"/>
      <c r="P3256" s="55" t="s">
        <v>1630</v>
      </c>
      <c r="Q3256" s="55" t="s">
        <v>54</v>
      </c>
      <c r="R3256" s="55" t="s">
        <v>55</v>
      </c>
      <c r="S3256" s="56">
        <v>0.32800000000000001</v>
      </c>
      <c r="T3256" s="56" t="s">
        <v>8830</v>
      </c>
      <c r="U3256" s="57" t="str">
        <f>IF(OR(C3256="",H3256=""),"",C3256*H3256)</f>
        <v/>
      </c>
      <c r="V3256" s="57" t="str">
        <f>IF(OR(C3256="",S3256=""),"",S3256*C3256)</f>
        <v/>
      </c>
      <c r="W3256" s="56" t="str">
        <f>IF(OR(C3256="",T3256=""),"",C3256*T3256)</f>
        <v/>
      </c>
    </row>
    <row r="3257" spans="1:23" ht="20.100000000000001" customHeight="1" x14ac:dyDescent="0.2">
      <c r="A3257" s="49" t="s">
        <v>8833</v>
      </c>
      <c r="B3257" s="49" t="s">
        <v>8834</v>
      </c>
      <c r="C3257" s="50"/>
      <c r="D3257" s="51" t="s">
        <v>209</v>
      </c>
      <c r="E3257" s="52">
        <v>429.7</v>
      </c>
      <c r="F3257" s="52">
        <f t="shared" si="49"/>
        <v>275.00800000000004</v>
      </c>
      <c r="G3257" s="52">
        <f>E3257-(25 *E3257/100)</f>
        <v>322.27499999999998</v>
      </c>
      <c r="H3257" s="52">
        <f>IF(E3257="","",E3257*(1-$F$3))</f>
        <v>275.00799999999998</v>
      </c>
      <c r="I3257" s="53"/>
      <c r="J3257" s="54">
        <v>1</v>
      </c>
      <c r="K3257" s="54">
        <v>1</v>
      </c>
      <c r="L3257" s="54">
        <v>50</v>
      </c>
      <c r="M3257" s="50" t="s">
        <v>8137</v>
      </c>
      <c r="N3257" s="53" t="s">
        <v>8812</v>
      </c>
      <c r="O3257" s="53"/>
      <c r="P3257" s="55" t="s">
        <v>1630</v>
      </c>
      <c r="Q3257" s="55" t="s">
        <v>54</v>
      </c>
      <c r="R3257" s="55" t="s">
        <v>55</v>
      </c>
      <c r="S3257" s="56">
        <v>0.39600000000000002</v>
      </c>
      <c r="T3257" s="56" t="s">
        <v>8835</v>
      </c>
      <c r="U3257" s="57" t="str">
        <f>IF(OR(C3257="",H3257=""),"",C3257*H3257)</f>
        <v/>
      </c>
      <c r="V3257" s="57" t="str">
        <f>IF(OR(C3257="",S3257=""),"",S3257*C3257)</f>
        <v/>
      </c>
      <c r="W3257" s="56" t="str">
        <f>IF(OR(C3257="",T3257=""),"",C3257*T3257)</f>
        <v/>
      </c>
    </row>
    <row r="3258" spans="1:23" ht="20.100000000000001" customHeight="1" x14ac:dyDescent="0.2">
      <c r="A3258" s="92" t="s">
        <v>8836</v>
      </c>
      <c r="B3258" s="92" t="s">
        <v>8837</v>
      </c>
      <c r="C3258" s="93"/>
      <c r="D3258" s="94" t="s">
        <v>209</v>
      </c>
      <c r="E3258" s="95">
        <v>365.24</v>
      </c>
      <c r="F3258" s="95">
        <f t="shared" si="49"/>
        <v>233.75360000000001</v>
      </c>
      <c r="G3258" s="95">
        <f>E3258-(25 *E3258/100)</f>
        <v>273.93</v>
      </c>
      <c r="H3258" s="95">
        <f>IF(E3258="","",E3258*(1-$F$3))</f>
        <v>233.75360000000001</v>
      </c>
      <c r="I3258" s="93"/>
      <c r="J3258" s="96">
        <v>1</v>
      </c>
      <c r="K3258" s="96">
        <v>1</v>
      </c>
      <c r="L3258" s="96">
        <v>50</v>
      </c>
      <c r="M3258" s="93" t="s">
        <v>8137</v>
      </c>
      <c r="N3258" s="93" t="s">
        <v>8812</v>
      </c>
      <c r="O3258" s="93"/>
      <c r="P3258" s="94" t="s">
        <v>1630</v>
      </c>
      <c r="Q3258" s="94" t="s">
        <v>54</v>
      </c>
      <c r="R3258" s="94" t="s">
        <v>55</v>
      </c>
      <c r="S3258" s="56">
        <v>0.39600000000000002</v>
      </c>
      <c r="T3258" s="56" t="s">
        <v>8838</v>
      </c>
      <c r="U3258" s="97" t="str">
        <f>IF(OR(C3258="",H3258=""),"",C3258*H3258)</f>
        <v/>
      </c>
      <c r="V3258" s="97" t="str">
        <f>IF(OR(C3258="",S3258=""),"",S3258*C3258)</f>
        <v/>
      </c>
      <c r="W3258" s="98" t="str">
        <f>IF(OR(C3258="",T3258=""),"",C3258*T3258)</f>
        <v/>
      </c>
    </row>
    <row r="3259" spans="1:23" ht="20.100000000000001" customHeight="1" x14ac:dyDescent="0.2">
      <c r="A3259" s="49" t="s">
        <v>8839</v>
      </c>
      <c r="B3259" s="49" t="s">
        <v>8840</v>
      </c>
      <c r="C3259" s="50"/>
      <c r="D3259" s="51" t="s">
        <v>209</v>
      </c>
      <c r="E3259" s="52">
        <v>421.54</v>
      </c>
      <c r="F3259" s="52">
        <f t="shared" si="49"/>
        <v>269.78560000000004</v>
      </c>
      <c r="G3259" s="52">
        <f>E3259-(25 *E3259/100)</f>
        <v>316.15500000000003</v>
      </c>
      <c r="H3259" s="52">
        <f>IF(E3259="","",E3259*(1-$F$3))</f>
        <v>269.78560000000004</v>
      </c>
      <c r="I3259" s="53"/>
      <c r="J3259" s="54">
        <v>1</v>
      </c>
      <c r="K3259" s="54">
        <v>1</v>
      </c>
      <c r="L3259" s="54">
        <v>50</v>
      </c>
      <c r="M3259" s="50" t="s">
        <v>8137</v>
      </c>
      <c r="N3259" s="53" t="s">
        <v>8812</v>
      </c>
      <c r="O3259" s="53"/>
      <c r="P3259" s="55" t="s">
        <v>1630</v>
      </c>
      <c r="Q3259" s="55" t="s">
        <v>54</v>
      </c>
      <c r="R3259" s="55" t="s">
        <v>55</v>
      </c>
      <c r="S3259" s="56">
        <v>0.39600000000000002</v>
      </c>
      <c r="T3259" s="56" t="s">
        <v>8835</v>
      </c>
      <c r="U3259" s="57" t="str">
        <f>IF(OR(C3259="",H3259=""),"",C3259*H3259)</f>
        <v/>
      </c>
      <c r="V3259" s="57" t="str">
        <f>IF(OR(C3259="",S3259=""),"",S3259*C3259)</f>
        <v/>
      </c>
      <c r="W3259" s="56" t="str">
        <f>IF(OR(C3259="",T3259=""),"",C3259*T3259)</f>
        <v/>
      </c>
    </row>
    <row r="3260" spans="1:23" ht="20.100000000000001" customHeight="1" x14ac:dyDescent="0.2">
      <c r="A3260" s="92" t="s">
        <v>8841</v>
      </c>
      <c r="B3260" s="92" t="s">
        <v>8842</v>
      </c>
      <c r="C3260" s="93"/>
      <c r="D3260" s="94" t="s">
        <v>209</v>
      </c>
      <c r="E3260" s="95">
        <v>444.26</v>
      </c>
      <c r="F3260" s="95">
        <f t="shared" si="49"/>
        <v>284.32639999999998</v>
      </c>
      <c r="G3260" s="95">
        <f>E3260-(25 *E3260/100)</f>
        <v>333.19499999999999</v>
      </c>
      <c r="H3260" s="95">
        <f>IF(E3260="","",E3260*(1-$F$3))</f>
        <v>284.32639999999998</v>
      </c>
      <c r="I3260" s="93"/>
      <c r="J3260" s="96">
        <v>1</v>
      </c>
      <c r="K3260" s="96">
        <v>1</v>
      </c>
      <c r="L3260" s="96">
        <v>50</v>
      </c>
      <c r="M3260" s="93" t="s">
        <v>8137</v>
      </c>
      <c r="N3260" s="93" t="s">
        <v>8812</v>
      </c>
      <c r="O3260" s="93"/>
      <c r="P3260" s="94" t="s">
        <v>1630</v>
      </c>
      <c r="Q3260" s="94" t="s">
        <v>54</v>
      </c>
      <c r="R3260" s="94" t="s">
        <v>55</v>
      </c>
      <c r="S3260" s="56">
        <v>0.39600000000000002</v>
      </c>
      <c r="T3260" s="56" t="s">
        <v>8835</v>
      </c>
      <c r="U3260" s="97" t="str">
        <f>IF(OR(C3260="",H3260=""),"",C3260*H3260)</f>
        <v/>
      </c>
      <c r="V3260" s="97" t="str">
        <f>IF(OR(C3260="",S3260=""),"",S3260*C3260)</f>
        <v/>
      </c>
      <c r="W3260" s="98" t="str">
        <f>IF(OR(C3260="",T3260=""),"",C3260*T3260)</f>
        <v/>
      </c>
    </row>
    <row r="3261" spans="1:23" ht="20.100000000000001" customHeight="1" x14ac:dyDescent="0.2">
      <c r="A3261" s="49" t="s">
        <v>8844</v>
      </c>
      <c r="B3261" s="49" t="s">
        <v>8845</v>
      </c>
      <c r="C3261" s="50"/>
      <c r="D3261" s="51" t="s">
        <v>209</v>
      </c>
      <c r="E3261" s="52">
        <v>289.45</v>
      </c>
      <c r="F3261" s="52">
        <f t="shared" si="49"/>
        <v>185.24799999999999</v>
      </c>
      <c r="G3261" s="52">
        <f>E3261-(25 *E3261/100)</f>
        <v>217.08749999999998</v>
      </c>
      <c r="H3261" s="52">
        <f>IF(E3261="","",E3261*(1-$F$3))</f>
        <v>185.24799999999999</v>
      </c>
      <c r="I3261" s="53"/>
      <c r="J3261" s="54">
        <v>1</v>
      </c>
      <c r="K3261" s="54">
        <v>1</v>
      </c>
      <c r="L3261" s="54">
        <v>72</v>
      </c>
      <c r="M3261" s="50" t="s">
        <v>8137</v>
      </c>
      <c r="N3261" s="53" t="s">
        <v>8843</v>
      </c>
      <c r="O3261" s="53"/>
      <c r="P3261" s="55" t="s">
        <v>1630</v>
      </c>
      <c r="Q3261" s="55" t="s">
        <v>54</v>
      </c>
      <c r="R3261" s="55" t="s">
        <v>55</v>
      </c>
      <c r="S3261" s="56">
        <v>0.34</v>
      </c>
      <c r="T3261" s="56" t="s">
        <v>8846</v>
      </c>
      <c r="U3261" s="57" t="str">
        <f>IF(OR(C3261="",H3261=""),"",C3261*H3261)</f>
        <v/>
      </c>
      <c r="V3261" s="57" t="str">
        <f>IF(OR(C3261="",S3261=""),"",S3261*C3261)</f>
        <v/>
      </c>
      <c r="W3261" s="56" t="str">
        <f>IF(OR(C3261="",T3261=""),"",C3261*T3261)</f>
        <v/>
      </c>
    </row>
    <row r="3262" spans="1:23" ht="20.100000000000001" customHeight="1" x14ac:dyDescent="0.2">
      <c r="A3262" s="49" t="s">
        <v>8847</v>
      </c>
      <c r="B3262" s="49" t="s">
        <v>8848</v>
      </c>
      <c r="C3262" s="50"/>
      <c r="D3262" s="51" t="s">
        <v>209</v>
      </c>
      <c r="E3262" s="52">
        <v>367.98</v>
      </c>
      <c r="F3262" s="52">
        <f t="shared" si="49"/>
        <v>235.50720000000001</v>
      </c>
      <c r="G3262" s="52">
        <f>E3262-(25 *E3262/100)</f>
        <v>275.98500000000001</v>
      </c>
      <c r="H3262" s="52">
        <f>IF(E3262="","",E3262*(1-$F$3))</f>
        <v>235.50720000000001</v>
      </c>
      <c r="I3262" s="53"/>
      <c r="J3262" s="54">
        <v>1</v>
      </c>
      <c r="K3262" s="54">
        <v>1</v>
      </c>
      <c r="L3262" s="54">
        <v>48</v>
      </c>
      <c r="M3262" s="50" t="s">
        <v>8137</v>
      </c>
      <c r="N3262" s="53" t="s">
        <v>8843</v>
      </c>
      <c r="O3262" s="53"/>
      <c r="P3262" s="55" t="s">
        <v>1630</v>
      </c>
      <c r="Q3262" s="55" t="s">
        <v>54</v>
      </c>
      <c r="R3262" s="55" t="s">
        <v>55</v>
      </c>
      <c r="S3262" s="56">
        <v>0.37</v>
      </c>
      <c r="T3262" s="56" t="s">
        <v>8849</v>
      </c>
      <c r="U3262" s="57" t="str">
        <f>IF(OR(C3262="",H3262=""),"",C3262*H3262)</f>
        <v/>
      </c>
      <c r="V3262" s="57" t="str">
        <f>IF(OR(C3262="",S3262=""),"",S3262*C3262)</f>
        <v/>
      </c>
      <c r="W3262" s="56" t="str">
        <f>IF(OR(C3262="",T3262=""),"",C3262*T3262)</f>
        <v/>
      </c>
    </row>
    <row r="3263" spans="1:23" ht="20.100000000000001" customHeight="1" x14ac:dyDescent="0.2">
      <c r="A3263" s="49" t="s">
        <v>8850</v>
      </c>
      <c r="B3263" s="49" t="s">
        <v>8851</v>
      </c>
      <c r="C3263" s="50"/>
      <c r="D3263" s="51" t="s">
        <v>209</v>
      </c>
      <c r="E3263" s="52">
        <v>478.64</v>
      </c>
      <c r="F3263" s="52">
        <f t="shared" si="49"/>
        <v>306.32959999999997</v>
      </c>
      <c r="G3263" s="52">
        <f>E3263-(25 *E3263/100)</f>
        <v>358.98</v>
      </c>
      <c r="H3263" s="52">
        <f>IF(E3263="","",E3263*(1-$F$3))</f>
        <v>306.32959999999997</v>
      </c>
      <c r="I3263" s="53"/>
      <c r="J3263" s="54">
        <v>1</v>
      </c>
      <c r="K3263" s="54">
        <v>1</v>
      </c>
      <c r="L3263" s="54">
        <v>42</v>
      </c>
      <c r="M3263" s="50" t="s">
        <v>8137</v>
      </c>
      <c r="N3263" s="53" t="s">
        <v>8843</v>
      </c>
      <c r="O3263" s="53"/>
      <c r="P3263" s="55" t="s">
        <v>1630</v>
      </c>
      <c r="Q3263" s="55" t="s">
        <v>54</v>
      </c>
      <c r="R3263" s="55" t="s">
        <v>55</v>
      </c>
      <c r="S3263" s="56">
        <v>0.46</v>
      </c>
      <c r="T3263" s="56" t="s">
        <v>8852</v>
      </c>
      <c r="U3263" s="57" t="str">
        <f>IF(OR(C3263="",H3263=""),"",C3263*H3263)</f>
        <v/>
      </c>
      <c r="V3263" s="57" t="str">
        <f>IF(OR(C3263="",S3263=""),"",S3263*C3263)</f>
        <v/>
      </c>
      <c r="W3263" s="56" t="str">
        <f>IF(OR(C3263="",T3263=""),"",C3263*T3263)</f>
        <v/>
      </c>
    </row>
    <row r="3264" spans="1:23" ht="20.100000000000001" customHeight="1" x14ac:dyDescent="0.2">
      <c r="A3264" s="49" t="s">
        <v>8854</v>
      </c>
      <c r="B3264" s="49" t="s">
        <v>8855</v>
      </c>
      <c r="C3264" s="50"/>
      <c r="D3264" s="51" t="s">
        <v>209</v>
      </c>
      <c r="E3264" s="52">
        <v>234.23</v>
      </c>
      <c r="F3264" s="52">
        <f t="shared" si="49"/>
        <v>149.90719999999999</v>
      </c>
      <c r="G3264" s="52">
        <f>E3264-(25 *E3264/100)</f>
        <v>175.67249999999999</v>
      </c>
      <c r="H3264" s="52">
        <f>IF(E3264="","",E3264*(1-$F$3))</f>
        <v>149.90719999999999</v>
      </c>
      <c r="I3264" s="53"/>
      <c r="J3264" s="54">
        <v>1</v>
      </c>
      <c r="K3264" s="54">
        <v>1</v>
      </c>
      <c r="L3264" s="54">
        <v>100</v>
      </c>
      <c r="M3264" s="50" t="s">
        <v>8137</v>
      </c>
      <c r="N3264" s="53" t="s">
        <v>8853</v>
      </c>
      <c r="O3264" s="53"/>
      <c r="P3264" s="55" t="s">
        <v>1630</v>
      </c>
      <c r="Q3264" s="55" t="s">
        <v>54</v>
      </c>
      <c r="R3264" s="55" t="s">
        <v>55</v>
      </c>
      <c r="S3264" s="56">
        <v>0.13</v>
      </c>
      <c r="T3264" s="56" t="s">
        <v>8856</v>
      </c>
      <c r="U3264" s="57" t="str">
        <f>IF(OR(C3264="",H3264=""),"",C3264*H3264)</f>
        <v/>
      </c>
      <c r="V3264" s="57" t="str">
        <f>IF(OR(C3264="",S3264=""),"",S3264*C3264)</f>
        <v/>
      </c>
      <c r="W3264" s="56" t="str">
        <f>IF(OR(C3264="",T3264=""),"",C3264*T3264)</f>
        <v/>
      </c>
    </row>
    <row r="3265" spans="1:23" ht="20.100000000000001" customHeight="1" x14ac:dyDescent="0.2">
      <c r="A3265" s="49" t="s">
        <v>8857</v>
      </c>
      <c r="B3265" s="49" t="s">
        <v>8858</v>
      </c>
      <c r="C3265" s="50"/>
      <c r="D3265" s="51" t="s">
        <v>209</v>
      </c>
      <c r="E3265" s="52">
        <v>295.31</v>
      </c>
      <c r="F3265" s="52">
        <f t="shared" si="49"/>
        <v>188.9984</v>
      </c>
      <c r="G3265" s="52">
        <f>E3265-(25 *E3265/100)</f>
        <v>221.48250000000002</v>
      </c>
      <c r="H3265" s="52">
        <f>IF(E3265="","",E3265*(1-$F$3))</f>
        <v>188.9984</v>
      </c>
      <c r="I3265" s="53"/>
      <c r="J3265" s="54">
        <v>1</v>
      </c>
      <c r="K3265" s="54">
        <v>1</v>
      </c>
      <c r="L3265" s="54">
        <v>100</v>
      </c>
      <c r="M3265" s="50" t="s">
        <v>8137</v>
      </c>
      <c r="N3265" s="53" t="s">
        <v>8853</v>
      </c>
      <c r="O3265" s="53"/>
      <c r="P3265" s="55" t="s">
        <v>1630</v>
      </c>
      <c r="Q3265" s="55" t="s">
        <v>54</v>
      </c>
      <c r="R3265" s="55" t="s">
        <v>55</v>
      </c>
      <c r="S3265" s="56">
        <v>0.16</v>
      </c>
      <c r="T3265" s="56" t="s">
        <v>8859</v>
      </c>
      <c r="U3265" s="57" t="str">
        <f>IF(OR(C3265="",H3265=""),"",C3265*H3265)</f>
        <v/>
      </c>
      <c r="V3265" s="57" t="str">
        <f>IF(OR(C3265="",S3265=""),"",S3265*C3265)</f>
        <v/>
      </c>
      <c r="W3265" s="56" t="str">
        <f>IF(OR(C3265="",T3265=""),"",C3265*T3265)</f>
        <v/>
      </c>
    </row>
    <row r="3266" spans="1:23" ht="20.100000000000001" customHeight="1" x14ac:dyDescent="0.2">
      <c r="A3266" s="49" t="s">
        <v>8860</v>
      </c>
      <c r="B3266" s="49" t="s">
        <v>8861</v>
      </c>
      <c r="C3266" s="50"/>
      <c r="D3266" s="51" t="s">
        <v>209</v>
      </c>
      <c r="E3266" s="52">
        <v>368.49</v>
      </c>
      <c r="F3266" s="52">
        <f t="shared" si="49"/>
        <v>235.83360000000002</v>
      </c>
      <c r="G3266" s="52">
        <f>E3266-(25 *E3266/100)</f>
        <v>276.36750000000001</v>
      </c>
      <c r="H3266" s="52">
        <f>IF(E3266="","",E3266*(1-$F$3))</f>
        <v>235.83360000000002</v>
      </c>
      <c r="I3266" s="53"/>
      <c r="J3266" s="54">
        <v>1</v>
      </c>
      <c r="K3266" s="54">
        <v>1</v>
      </c>
      <c r="L3266" s="54">
        <v>100</v>
      </c>
      <c r="M3266" s="50" t="s">
        <v>8137</v>
      </c>
      <c r="N3266" s="53" t="s">
        <v>8853</v>
      </c>
      <c r="O3266" s="53"/>
      <c r="P3266" s="55" t="s">
        <v>1630</v>
      </c>
      <c r="Q3266" s="55" t="s">
        <v>54</v>
      </c>
      <c r="R3266" s="55" t="s">
        <v>55</v>
      </c>
      <c r="S3266" s="56">
        <v>0.18</v>
      </c>
      <c r="T3266" s="56" t="s">
        <v>8862</v>
      </c>
      <c r="U3266" s="57" t="str">
        <f>IF(OR(C3266="",H3266=""),"",C3266*H3266)</f>
        <v/>
      </c>
      <c r="V3266" s="57" t="str">
        <f>IF(OR(C3266="",S3266=""),"",S3266*C3266)</f>
        <v/>
      </c>
      <c r="W3266" s="56" t="str">
        <f>IF(OR(C3266="",T3266=""),"",C3266*T3266)</f>
        <v/>
      </c>
    </row>
    <row r="3267" spans="1:23" ht="20.100000000000001" customHeight="1" x14ac:dyDescent="0.2">
      <c r="A3267" s="49" t="s">
        <v>8787</v>
      </c>
      <c r="B3267" s="49" t="s">
        <v>8788</v>
      </c>
      <c r="C3267" s="50"/>
      <c r="D3267" s="51" t="s">
        <v>209</v>
      </c>
      <c r="E3267" s="52">
        <v>341.25</v>
      </c>
      <c r="F3267" s="52">
        <f t="shared" si="49"/>
        <v>218.4</v>
      </c>
      <c r="G3267" s="52">
        <f>E3267-(25 *E3267/100)</f>
        <v>255.9375</v>
      </c>
      <c r="H3267" s="52">
        <f>IF(E3267="","",E3267*(1-$F$3))</f>
        <v>218.4</v>
      </c>
      <c r="I3267" s="53"/>
      <c r="J3267" s="54">
        <v>1</v>
      </c>
      <c r="K3267" s="54">
        <v>1</v>
      </c>
      <c r="L3267" s="54">
        <v>100</v>
      </c>
      <c r="M3267" s="50" t="s">
        <v>8137</v>
      </c>
      <c r="N3267" s="53" t="s">
        <v>8642</v>
      </c>
      <c r="O3267" s="53"/>
      <c r="P3267" s="55" t="s">
        <v>53</v>
      </c>
      <c r="Q3267" s="55" t="s">
        <v>54</v>
      </c>
      <c r="R3267" s="55" t="s">
        <v>55</v>
      </c>
      <c r="S3267" s="56">
        <v>0.09</v>
      </c>
      <c r="T3267" s="56" t="s">
        <v>8729</v>
      </c>
      <c r="U3267" s="57" t="str">
        <f>IF(OR(C3267="",H3267=""),"",C3267*H3267)</f>
        <v/>
      </c>
      <c r="V3267" s="57" t="str">
        <f>IF(OR(C3267="",S3267=""),"",S3267*C3267)</f>
        <v/>
      </c>
      <c r="W3267" s="56" t="str">
        <f>IF(OR(C3267="",T3267=""),"",C3267*T3267)</f>
        <v/>
      </c>
    </row>
    <row r="3268" spans="1:23" ht="20.100000000000001" customHeight="1" x14ac:dyDescent="0.2">
      <c r="A3268" s="49" t="s">
        <v>8643</v>
      </c>
      <c r="B3268" s="49" t="s">
        <v>8644</v>
      </c>
      <c r="C3268" s="50"/>
      <c r="D3268" s="51" t="s">
        <v>209</v>
      </c>
      <c r="E3268" s="52">
        <v>509.81</v>
      </c>
      <c r="F3268" s="52">
        <f t="shared" si="49"/>
        <v>326.27840000000003</v>
      </c>
      <c r="G3268" s="52">
        <f>E3268-(25 *E3268/100)</f>
        <v>382.35750000000002</v>
      </c>
      <c r="H3268" s="52">
        <f>IF(E3268="","",E3268*(1-$F$3))</f>
        <v>326.27840000000003</v>
      </c>
      <c r="I3268" s="53"/>
      <c r="J3268" s="54">
        <v>1</v>
      </c>
      <c r="K3268" s="54">
        <v>1</v>
      </c>
      <c r="L3268" s="54">
        <v>100</v>
      </c>
      <c r="M3268" s="50" t="s">
        <v>8137</v>
      </c>
      <c r="N3268" s="53" t="s">
        <v>8642</v>
      </c>
      <c r="O3268" s="53"/>
      <c r="P3268" s="55" t="s">
        <v>1630</v>
      </c>
      <c r="Q3268" s="55" t="s">
        <v>54</v>
      </c>
      <c r="R3268" s="55" t="s">
        <v>2378</v>
      </c>
      <c r="S3268" s="56">
        <v>0.1</v>
      </c>
      <c r="T3268" s="56" t="s">
        <v>8645</v>
      </c>
      <c r="U3268" s="57" t="str">
        <f>IF(OR(C3268="",H3268=""),"",C3268*H3268)</f>
        <v/>
      </c>
      <c r="V3268" s="57" t="str">
        <f>IF(OR(C3268="",S3268=""),"",S3268*C3268)</f>
        <v/>
      </c>
      <c r="W3268" s="56" t="str">
        <f>IF(OR(C3268="",T3268=""),"",C3268*T3268)</f>
        <v/>
      </c>
    </row>
    <row r="3269" spans="1:23" ht="20.100000000000001" customHeight="1" x14ac:dyDescent="0.2">
      <c r="A3269" s="49" t="s">
        <v>8646</v>
      </c>
      <c r="B3269" s="49" t="s">
        <v>8647</v>
      </c>
      <c r="C3269" s="50"/>
      <c r="D3269" s="51" t="s">
        <v>209</v>
      </c>
      <c r="E3269" s="52">
        <v>745.83</v>
      </c>
      <c r="F3269" s="52">
        <f t="shared" si="49"/>
        <v>477.33120000000002</v>
      </c>
      <c r="G3269" s="52">
        <f>E3269-(25 *E3269/100)</f>
        <v>559.37250000000006</v>
      </c>
      <c r="H3269" s="52">
        <f>IF(E3269="","",E3269*(1-$F$3))</f>
        <v>477.33120000000002</v>
      </c>
      <c r="I3269" s="53"/>
      <c r="J3269" s="54">
        <v>1</v>
      </c>
      <c r="K3269" s="54">
        <v>1</v>
      </c>
      <c r="L3269" s="54">
        <v>100</v>
      </c>
      <c r="M3269" s="50" t="s">
        <v>8137</v>
      </c>
      <c r="N3269" s="53" t="s">
        <v>8642</v>
      </c>
      <c r="O3269" s="53"/>
      <c r="P3269" s="55" t="s">
        <v>1630</v>
      </c>
      <c r="Q3269" s="55" t="s">
        <v>54</v>
      </c>
      <c r="R3269" s="55" t="s">
        <v>2378</v>
      </c>
      <c r="S3269" s="56">
        <v>0.1</v>
      </c>
      <c r="T3269" s="56" t="s">
        <v>8645</v>
      </c>
      <c r="U3269" s="57" t="str">
        <f>IF(OR(C3269="",H3269=""),"",C3269*H3269)</f>
        <v/>
      </c>
      <c r="V3269" s="57" t="str">
        <f>IF(OR(C3269="",S3269=""),"",S3269*C3269)</f>
        <v/>
      </c>
      <c r="W3269" s="56" t="str">
        <f>IF(OR(C3269="",T3269=""),"",C3269*T3269)</f>
        <v/>
      </c>
    </row>
    <row r="3270" spans="1:23" ht="20.100000000000001" customHeight="1" x14ac:dyDescent="0.2">
      <c r="A3270" s="49" t="s">
        <v>8648</v>
      </c>
      <c r="B3270" s="49" t="s">
        <v>8649</v>
      </c>
      <c r="C3270" s="50"/>
      <c r="D3270" s="51" t="s">
        <v>209</v>
      </c>
      <c r="E3270" s="52">
        <v>763.82</v>
      </c>
      <c r="F3270" s="52">
        <f t="shared" si="49"/>
        <v>488.84480000000002</v>
      </c>
      <c r="G3270" s="52">
        <f>E3270-(25 *E3270/100)</f>
        <v>572.86500000000001</v>
      </c>
      <c r="H3270" s="52">
        <f>IF(E3270="","",E3270*(1-$F$3))</f>
        <v>488.84480000000002</v>
      </c>
      <c r="I3270" s="53"/>
      <c r="J3270" s="54">
        <v>1</v>
      </c>
      <c r="K3270" s="54">
        <v>1</v>
      </c>
      <c r="L3270" s="54">
        <v>100</v>
      </c>
      <c r="M3270" s="50" t="s">
        <v>8137</v>
      </c>
      <c r="N3270" s="53" t="s">
        <v>8642</v>
      </c>
      <c r="O3270" s="53"/>
      <c r="P3270" s="55" t="s">
        <v>1630</v>
      </c>
      <c r="Q3270" s="55" t="s">
        <v>54</v>
      </c>
      <c r="R3270" s="55" t="s">
        <v>2378</v>
      </c>
      <c r="S3270" s="56">
        <v>0.1</v>
      </c>
      <c r="T3270" s="56" t="s">
        <v>8645</v>
      </c>
      <c r="U3270" s="57" t="str">
        <f>IF(OR(C3270="",H3270=""),"",C3270*H3270)</f>
        <v/>
      </c>
      <c r="V3270" s="57" t="str">
        <f>IF(OR(C3270="",S3270=""),"",S3270*C3270)</f>
        <v/>
      </c>
      <c r="W3270" s="56" t="str">
        <f>IF(OR(C3270="",T3270=""),"",C3270*T3270)</f>
        <v/>
      </c>
    </row>
    <row r="3271" spans="1:23" ht="20.100000000000001" customHeight="1" x14ac:dyDescent="0.2">
      <c r="A3271" s="49" t="s">
        <v>8650</v>
      </c>
      <c r="B3271" s="49" t="s">
        <v>8651</v>
      </c>
      <c r="C3271" s="50"/>
      <c r="D3271" s="51" t="s">
        <v>209</v>
      </c>
      <c r="E3271" s="52">
        <v>895.38</v>
      </c>
      <c r="F3271" s="52">
        <f t="shared" si="49"/>
        <v>573.04320000000007</v>
      </c>
      <c r="G3271" s="52">
        <f>E3271-(25 *E3271/100)</f>
        <v>671.53499999999997</v>
      </c>
      <c r="H3271" s="52">
        <f>IF(E3271="","",E3271*(1-$F$3))</f>
        <v>573.04319999999996</v>
      </c>
      <c r="I3271" s="53"/>
      <c r="J3271" s="54">
        <v>1</v>
      </c>
      <c r="K3271" s="54">
        <v>1</v>
      </c>
      <c r="L3271" s="54">
        <v>100</v>
      </c>
      <c r="M3271" s="50" t="s">
        <v>8137</v>
      </c>
      <c r="N3271" s="53" t="s">
        <v>8642</v>
      </c>
      <c r="O3271" s="53"/>
      <c r="P3271" s="55" t="s">
        <v>1630</v>
      </c>
      <c r="Q3271" s="55" t="s">
        <v>54</v>
      </c>
      <c r="R3271" s="55" t="s">
        <v>2378</v>
      </c>
      <c r="S3271" s="56">
        <v>0.1</v>
      </c>
      <c r="T3271" s="56" t="s">
        <v>8645</v>
      </c>
      <c r="U3271" s="57" t="str">
        <f>IF(OR(C3271="",H3271=""),"",C3271*H3271)</f>
        <v/>
      </c>
      <c r="V3271" s="57" t="str">
        <f>IF(OR(C3271="",S3271=""),"",S3271*C3271)</f>
        <v/>
      </c>
      <c r="W3271" s="56" t="str">
        <f>IF(OR(C3271="",T3271=""),"",C3271*T3271)</f>
        <v/>
      </c>
    </row>
    <row r="3272" spans="1:23" ht="20.100000000000001" customHeight="1" x14ac:dyDescent="0.2">
      <c r="A3272" s="49" t="s">
        <v>8652</v>
      </c>
      <c r="B3272" s="49" t="s">
        <v>8653</v>
      </c>
      <c r="C3272" s="50"/>
      <c r="D3272" s="51" t="s">
        <v>209</v>
      </c>
      <c r="E3272" s="52">
        <v>719.65</v>
      </c>
      <c r="F3272" s="52">
        <f t="shared" si="49"/>
        <v>460.57600000000002</v>
      </c>
      <c r="G3272" s="52">
        <f>E3272-(25 *E3272/100)</f>
        <v>539.73749999999995</v>
      </c>
      <c r="H3272" s="52">
        <f>IF(E3272="","",E3272*(1-$F$3))</f>
        <v>460.57600000000002</v>
      </c>
      <c r="I3272" s="53"/>
      <c r="J3272" s="54">
        <v>1</v>
      </c>
      <c r="K3272" s="54">
        <v>1</v>
      </c>
      <c r="L3272" s="54">
        <v>100</v>
      </c>
      <c r="M3272" s="50" t="s">
        <v>8137</v>
      </c>
      <c r="N3272" s="53" t="s">
        <v>8642</v>
      </c>
      <c r="O3272" s="53"/>
      <c r="P3272" s="55" t="s">
        <v>1630</v>
      </c>
      <c r="Q3272" s="55" t="s">
        <v>54</v>
      </c>
      <c r="R3272" s="55" t="s">
        <v>2378</v>
      </c>
      <c r="S3272" s="56">
        <v>0.12</v>
      </c>
      <c r="T3272" s="56" t="s">
        <v>8645</v>
      </c>
      <c r="U3272" s="57" t="str">
        <f>IF(OR(C3272="",H3272=""),"",C3272*H3272)</f>
        <v/>
      </c>
      <c r="V3272" s="57" t="str">
        <f>IF(OR(C3272="",S3272=""),"",S3272*C3272)</f>
        <v/>
      </c>
      <c r="W3272" s="56" t="str">
        <f>IF(OR(C3272="",T3272=""),"",C3272*T3272)</f>
        <v/>
      </c>
    </row>
    <row r="3273" spans="1:23" ht="20.100000000000001" customHeight="1" x14ac:dyDescent="0.2">
      <c r="A3273" s="49" t="s">
        <v>8654</v>
      </c>
      <c r="B3273" s="49" t="s">
        <v>8655</v>
      </c>
      <c r="C3273" s="50"/>
      <c r="D3273" s="51" t="s">
        <v>209</v>
      </c>
      <c r="E3273" s="52">
        <v>1118.93</v>
      </c>
      <c r="F3273" s="52">
        <f t="shared" si="49"/>
        <v>716.11519999999996</v>
      </c>
      <c r="G3273" s="52">
        <f>E3273-(25 *E3273/100)</f>
        <v>839.19749999999999</v>
      </c>
      <c r="H3273" s="52">
        <f>IF(E3273="","",E3273*(1-$F$3))</f>
        <v>716.11520000000007</v>
      </c>
      <c r="I3273" s="53"/>
      <c r="J3273" s="54">
        <v>1</v>
      </c>
      <c r="K3273" s="54">
        <v>1</v>
      </c>
      <c r="L3273" s="54">
        <v>100</v>
      </c>
      <c r="M3273" s="50" t="s">
        <v>8137</v>
      </c>
      <c r="N3273" s="53" t="s">
        <v>8642</v>
      </c>
      <c r="O3273" s="53"/>
      <c r="P3273" s="55" t="s">
        <v>1630</v>
      </c>
      <c r="Q3273" s="55" t="s">
        <v>54</v>
      </c>
      <c r="R3273" s="55" t="s">
        <v>2378</v>
      </c>
      <c r="S3273" s="56">
        <v>0.14000000000000001</v>
      </c>
      <c r="T3273" s="56" t="s">
        <v>8645</v>
      </c>
      <c r="U3273" s="57" t="str">
        <f>IF(OR(C3273="",H3273=""),"",C3273*H3273)</f>
        <v/>
      </c>
      <c r="V3273" s="57" t="str">
        <f>IF(OR(C3273="",S3273=""),"",S3273*C3273)</f>
        <v/>
      </c>
      <c r="W3273" s="56" t="str">
        <f>IF(OR(C3273="",T3273=""),"",C3273*T3273)</f>
        <v/>
      </c>
    </row>
    <row r="3274" spans="1:23" ht="20.100000000000001" customHeight="1" x14ac:dyDescent="0.2">
      <c r="A3274" s="49" t="s">
        <v>8656</v>
      </c>
      <c r="B3274" s="49" t="s">
        <v>8657</v>
      </c>
      <c r="C3274" s="50"/>
      <c r="D3274" s="51" t="s">
        <v>209</v>
      </c>
      <c r="E3274" s="52">
        <v>1743.6</v>
      </c>
      <c r="F3274" s="52">
        <f t="shared" ref="F3274:F3337" si="50">E3274-(36*E3274/100)</f>
        <v>1115.904</v>
      </c>
      <c r="G3274" s="52">
        <f>E3274-(25 *E3274/100)</f>
        <v>1307.6999999999998</v>
      </c>
      <c r="H3274" s="52">
        <f>IF(E3274="","",E3274*(1-$F$3))</f>
        <v>1115.904</v>
      </c>
      <c r="I3274" s="53"/>
      <c r="J3274" s="54">
        <v>1</v>
      </c>
      <c r="K3274" s="54">
        <v>1</v>
      </c>
      <c r="L3274" s="54">
        <v>72</v>
      </c>
      <c r="M3274" s="50" t="s">
        <v>8137</v>
      </c>
      <c r="N3274" s="53" t="s">
        <v>8642</v>
      </c>
      <c r="O3274" s="53"/>
      <c r="P3274" s="55" t="s">
        <v>1630</v>
      </c>
      <c r="Q3274" s="55" t="s">
        <v>54</v>
      </c>
      <c r="R3274" s="55" t="s">
        <v>2378</v>
      </c>
      <c r="S3274" s="56">
        <v>0.26400000000000001</v>
      </c>
      <c r="T3274" s="56" t="s">
        <v>8658</v>
      </c>
      <c r="U3274" s="57" t="str">
        <f>IF(OR(C3274="",H3274=""),"",C3274*H3274)</f>
        <v/>
      </c>
      <c r="V3274" s="57" t="str">
        <f>IF(OR(C3274="",S3274=""),"",S3274*C3274)</f>
        <v/>
      </c>
      <c r="W3274" s="56" t="str">
        <f>IF(OR(C3274="",T3274=""),"",C3274*T3274)</f>
        <v/>
      </c>
    </row>
    <row r="3275" spans="1:23" ht="20.100000000000001" customHeight="1" x14ac:dyDescent="0.2">
      <c r="A3275" s="49" t="s">
        <v>8659</v>
      </c>
      <c r="B3275" s="49" t="s">
        <v>8660</v>
      </c>
      <c r="C3275" s="50"/>
      <c r="D3275" s="51" t="s">
        <v>209</v>
      </c>
      <c r="E3275" s="52">
        <v>2097.48</v>
      </c>
      <c r="F3275" s="52">
        <f t="shared" si="50"/>
        <v>1342.3872000000001</v>
      </c>
      <c r="G3275" s="52">
        <f>E3275-(25 *E3275/100)</f>
        <v>1573.1100000000001</v>
      </c>
      <c r="H3275" s="52">
        <f>IF(E3275="","",E3275*(1-$F$3))</f>
        <v>1342.3872000000001</v>
      </c>
      <c r="I3275" s="53"/>
      <c r="J3275" s="54">
        <v>1</v>
      </c>
      <c r="K3275" s="54">
        <v>1</v>
      </c>
      <c r="L3275" s="54">
        <v>64</v>
      </c>
      <c r="M3275" s="50" t="s">
        <v>8137</v>
      </c>
      <c r="N3275" s="53" t="s">
        <v>8642</v>
      </c>
      <c r="O3275" s="53"/>
      <c r="P3275" s="55" t="s">
        <v>1630</v>
      </c>
      <c r="Q3275" s="55" t="s">
        <v>54</v>
      </c>
      <c r="R3275" s="55" t="s">
        <v>2378</v>
      </c>
      <c r="S3275" s="56">
        <v>0.40600000000000003</v>
      </c>
      <c r="T3275" s="56" t="s">
        <v>8661</v>
      </c>
      <c r="U3275" s="57" t="str">
        <f>IF(OR(C3275="",H3275=""),"",C3275*H3275)</f>
        <v/>
      </c>
      <c r="V3275" s="57" t="str">
        <f>IF(OR(C3275="",S3275=""),"",S3275*C3275)</f>
        <v/>
      </c>
      <c r="W3275" s="56" t="str">
        <f>IF(OR(C3275="",T3275=""),"",C3275*T3275)</f>
        <v/>
      </c>
    </row>
    <row r="3276" spans="1:23" ht="20.100000000000001" customHeight="1" x14ac:dyDescent="0.2">
      <c r="A3276" s="49" t="s">
        <v>8662</v>
      </c>
      <c r="B3276" s="49" t="s">
        <v>8663</v>
      </c>
      <c r="C3276" s="50"/>
      <c r="D3276" s="51" t="s">
        <v>209</v>
      </c>
      <c r="E3276" s="52">
        <v>802.25</v>
      </c>
      <c r="F3276" s="52">
        <f t="shared" si="50"/>
        <v>513.44000000000005</v>
      </c>
      <c r="G3276" s="52">
        <f>E3276-(25 *E3276/100)</f>
        <v>601.6875</v>
      </c>
      <c r="H3276" s="52">
        <f>IF(E3276="","",E3276*(1-$F$3))</f>
        <v>513.44000000000005</v>
      </c>
      <c r="I3276" s="53"/>
      <c r="J3276" s="54">
        <v>1</v>
      </c>
      <c r="K3276" s="54">
        <v>1</v>
      </c>
      <c r="L3276" s="54">
        <v>100</v>
      </c>
      <c r="M3276" s="50" t="s">
        <v>8137</v>
      </c>
      <c r="N3276" s="53" t="s">
        <v>8642</v>
      </c>
      <c r="O3276" s="53"/>
      <c r="P3276" s="55" t="s">
        <v>1630</v>
      </c>
      <c r="Q3276" s="55" t="s">
        <v>54</v>
      </c>
      <c r="R3276" s="55" t="s">
        <v>2378</v>
      </c>
      <c r="S3276" s="56">
        <v>0.12</v>
      </c>
      <c r="T3276" s="56" t="s">
        <v>8645</v>
      </c>
      <c r="U3276" s="57" t="str">
        <f>IF(OR(C3276="",H3276=""),"",C3276*H3276)</f>
        <v/>
      </c>
      <c r="V3276" s="57" t="str">
        <f>IF(OR(C3276="",S3276=""),"",S3276*C3276)</f>
        <v/>
      </c>
      <c r="W3276" s="56" t="str">
        <f>IF(OR(C3276="",T3276=""),"",C3276*T3276)</f>
        <v/>
      </c>
    </row>
    <row r="3277" spans="1:23" ht="20.100000000000001" customHeight="1" x14ac:dyDescent="0.2">
      <c r="A3277" s="49" t="s">
        <v>8664</v>
      </c>
      <c r="B3277" s="49" t="s">
        <v>8665</v>
      </c>
      <c r="C3277" s="50"/>
      <c r="D3277" s="51" t="s">
        <v>209</v>
      </c>
      <c r="E3277" s="52">
        <v>988.32</v>
      </c>
      <c r="F3277" s="52">
        <f t="shared" si="50"/>
        <v>632.52480000000003</v>
      </c>
      <c r="G3277" s="52">
        <f>E3277-(25 *E3277/100)</f>
        <v>741.24</v>
      </c>
      <c r="H3277" s="52">
        <f>IF(E3277="","",E3277*(1-$F$3))</f>
        <v>632.52480000000003</v>
      </c>
      <c r="I3277" s="53"/>
      <c r="J3277" s="54">
        <v>1</v>
      </c>
      <c r="K3277" s="54">
        <v>1</v>
      </c>
      <c r="L3277" s="54">
        <v>100</v>
      </c>
      <c r="M3277" s="50" t="s">
        <v>8137</v>
      </c>
      <c r="N3277" s="53" t="s">
        <v>8642</v>
      </c>
      <c r="O3277" s="53"/>
      <c r="P3277" s="55" t="s">
        <v>1630</v>
      </c>
      <c r="Q3277" s="55" t="s">
        <v>54</v>
      </c>
      <c r="R3277" s="55" t="s">
        <v>2378</v>
      </c>
      <c r="S3277" s="56">
        <v>0.14000000000000001</v>
      </c>
      <c r="T3277" s="56" t="s">
        <v>8645</v>
      </c>
      <c r="U3277" s="57" t="str">
        <f>IF(OR(C3277="",H3277=""),"",C3277*H3277)</f>
        <v/>
      </c>
      <c r="V3277" s="57" t="str">
        <f>IF(OR(C3277="",S3277=""),"",S3277*C3277)</f>
        <v/>
      </c>
      <c r="W3277" s="56" t="str">
        <f>IF(OR(C3277="",T3277=""),"",C3277*T3277)</f>
        <v/>
      </c>
    </row>
    <row r="3278" spans="1:23" ht="20.100000000000001" customHeight="1" x14ac:dyDescent="0.2">
      <c r="A3278" s="49" t="s">
        <v>8666</v>
      </c>
      <c r="B3278" s="49" t="s">
        <v>8667</v>
      </c>
      <c r="C3278" s="50"/>
      <c r="D3278" s="51" t="s">
        <v>209</v>
      </c>
      <c r="E3278" s="52">
        <v>639.16999999999996</v>
      </c>
      <c r="F3278" s="52">
        <f t="shared" si="50"/>
        <v>409.06880000000001</v>
      </c>
      <c r="G3278" s="52">
        <f>E3278-(25 *E3278/100)</f>
        <v>479.37749999999994</v>
      </c>
      <c r="H3278" s="52">
        <f>IF(E3278="","",E3278*(1-$F$3))</f>
        <v>409.06880000000001</v>
      </c>
      <c r="I3278" s="53"/>
      <c r="J3278" s="54">
        <v>1</v>
      </c>
      <c r="K3278" s="54">
        <v>1</v>
      </c>
      <c r="L3278" s="54">
        <v>100</v>
      </c>
      <c r="M3278" s="50" t="s">
        <v>8137</v>
      </c>
      <c r="N3278" s="53" t="s">
        <v>8642</v>
      </c>
      <c r="O3278" s="53"/>
      <c r="P3278" s="55" t="s">
        <v>1630</v>
      </c>
      <c r="Q3278" s="55" t="s">
        <v>54</v>
      </c>
      <c r="R3278" s="55" t="s">
        <v>2378</v>
      </c>
      <c r="S3278" s="56">
        <v>0.1</v>
      </c>
      <c r="T3278" s="56" t="s">
        <v>8645</v>
      </c>
      <c r="U3278" s="57" t="str">
        <f>IF(OR(C3278="",H3278=""),"",C3278*H3278)</f>
        <v/>
      </c>
      <c r="V3278" s="57" t="str">
        <f>IF(OR(C3278="",S3278=""),"",S3278*C3278)</f>
        <v/>
      </c>
      <c r="W3278" s="56" t="str">
        <f>IF(OR(C3278="",T3278=""),"",C3278*T3278)</f>
        <v/>
      </c>
    </row>
    <row r="3279" spans="1:23" ht="20.100000000000001" customHeight="1" x14ac:dyDescent="0.2">
      <c r="A3279" s="49" t="s">
        <v>8668</v>
      </c>
      <c r="B3279" s="49" t="s">
        <v>8669</v>
      </c>
      <c r="C3279" s="50"/>
      <c r="D3279" s="51" t="s">
        <v>209</v>
      </c>
      <c r="E3279" s="52">
        <v>784.92</v>
      </c>
      <c r="F3279" s="52">
        <f t="shared" si="50"/>
        <v>502.34879999999998</v>
      </c>
      <c r="G3279" s="52">
        <f>E3279-(25 *E3279/100)</f>
        <v>588.68999999999994</v>
      </c>
      <c r="H3279" s="52">
        <f>IF(E3279="","",E3279*(1-$F$3))</f>
        <v>502.34879999999998</v>
      </c>
      <c r="I3279" s="53"/>
      <c r="J3279" s="54">
        <v>1</v>
      </c>
      <c r="K3279" s="54">
        <v>1</v>
      </c>
      <c r="L3279" s="54">
        <v>100</v>
      </c>
      <c r="M3279" s="50" t="s">
        <v>8137</v>
      </c>
      <c r="N3279" s="53" t="s">
        <v>8642</v>
      </c>
      <c r="O3279" s="53"/>
      <c r="P3279" s="55" t="s">
        <v>1630</v>
      </c>
      <c r="Q3279" s="55" t="s">
        <v>54</v>
      </c>
      <c r="R3279" s="55" t="s">
        <v>2378</v>
      </c>
      <c r="S3279" s="56">
        <v>0.1</v>
      </c>
      <c r="T3279" s="56" t="s">
        <v>8645</v>
      </c>
      <c r="U3279" s="57" t="str">
        <f>IF(OR(C3279="",H3279=""),"",C3279*H3279)</f>
        <v/>
      </c>
      <c r="V3279" s="57" t="str">
        <f>IF(OR(C3279="",S3279=""),"",S3279*C3279)</f>
        <v/>
      </c>
      <c r="W3279" s="56" t="str">
        <f>IF(OR(C3279="",T3279=""),"",C3279*T3279)</f>
        <v/>
      </c>
    </row>
    <row r="3280" spans="1:23" ht="20.100000000000001" customHeight="1" x14ac:dyDescent="0.2">
      <c r="A3280" s="49" t="s">
        <v>8670</v>
      </c>
      <c r="B3280" s="49" t="s">
        <v>8671</v>
      </c>
      <c r="C3280" s="50"/>
      <c r="D3280" s="51" t="s">
        <v>209</v>
      </c>
      <c r="E3280" s="52">
        <v>718.91</v>
      </c>
      <c r="F3280" s="52">
        <f t="shared" si="50"/>
        <v>460.10239999999999</v>
      </c>
      <c r="G3280" s="52">
        <f>E3280-(25 *E3280/100)</f>
        <v>539.1825</v>
      </c>
      <c r="H3280" s="52">
        <f>IF(E3280="","",E3280*(1-$F$3))</f>
        <v>460.10239999999999</v>
      </c>
      <c r="I3280" s="53"/>
      <c r="J3280" s="54">
        <v>1</v>
      </c>
      <c r="K3280" s="54">
        <v>1</v>
      </c>
      <c r="L3280" s="54">
        <v>100</v>
      </c>
      <c r="M3280" s="50" t="s">
        <v>8137</v>
      </c>
      <c r="N3280" s="53" t="s">
        <v>8642</v>
      </c>
      <c r="O3280" s="53"/>
      <c r="P3280" s="55" t="s">
        <v>1630</v>
      </c>
      <c r="Q3280" s="55" t="s">
        <v>54</v>
      </c>
      <c r="R3280" s="55" t="s">
        <v>2378</v>
      </c>
      <c r="S3280" s="56">
        <v>0.12</v>
      </c>
      <c r="T3280" s="56" t="s">
        <v>8645</v>
      </c>
      <c r="U3280" s="57" t="str">
        <f>IF(OR(C3280="",H3280=""),"",C3280*H3280)</f>
        <v/>
      </c>
      <c r="V3280" s="57" t="str">
        <f>IF(OR(C3280="",S3280=""),"",S3280*C3280)</f>
        <v/>
      </c>
      <c r="W3280" s="56" t="str">
        <f>IF(OR(C3280="",T3280=""),"",C3280*T3280)</f>
        <v/>
      </c>
    </row>
    <row r="3281" spans="1:23" ht="20.100000000000001" customHeight="1" x14ac:dyDescent="0.2">
      <c r="A3281" s="49" t="s">
        <v>8672</v>
      </c>
      <c r="B3281" s="49" t="s">
        <v>8673</v>
      </c>
      <c r="C3281" s="50"/>
      <c r="D3281" s="51" t="s">
        <v>209</v>
      </c>
      <c r="E3281" s="52">
        <v>966.93</v>
      </c>
      <c r="F3281" s="52">
        <f t="shared" si="50"/>
        <v>618.83519999999999</v>
      </c>
      <c r="G3281" s="52">
        <f>E3281-(25 *E3281/100)</f>
        <v>725.19749999999999</v>
      </c>
      <c r="H3281" s="52">
        <f>IF(E3281="","",E3281*(1-$F$3))</f>
        <v>618.83519999999999</v>
      </c>
      <c r="I3281" s="53"/>
      <c r="J3281" s="54">
        <v>1</v>
      </c>
      <c r="K3281" s="54">
        <v>1</v>
      </c>
      <c r="L3281" s="54">
        <v>100</v>
      </c>
      <c r="M3281" s="50" t="s">
        <v>8137</v>
      </c>
      <c r="N3281" s="53" t="s">
        <v>8642</v>
      </c>
      <c r="O3281" s="53"/>
      <c r="P3281" s="55" t="s">
        <v>1630</v>
      </c>
      <c r="Q3281" s="55" t="s">
        <v>54</v>
      </c>
      <c r="R3281" s="55" t="s">
        <v>2378</v>
      </c>
      <c r="S3281" s="56">
        <v>0.14000000000000001</v>
      </c>
      <c r="T3281" s="56" t="s">
        <v>8645</v>
      </c>
      <c r="U3281" s="57" t="str">
        <f>IF(OR(C3281="",H3281=""),"",C3281*H3281)</f>
        <v/>
      </c>
      <c r="V3281" s="57" t="str">
        <f>IF(OR(C3281="",S3281=""),"",S3281*C3281)</f>
        <v/>
      </c>
      <c r="W3281" s="56" t="str">
        <f>IF(OR(C3281="",T3281=""),"",C3281*T3281)</f>
        <v/>
      </c>
    </row>
    <row r="3282" spans="1:23" ht="20.100000000000001" customHeight="1" x14ac:dyDescent="0.2">
      <c r="A3282" s="49" t="s">
        <v>8674</v>
      </c>
      <c r="B3282" s="49" t="s">
        <v>8675</v>
      </c>
      <c r="C3282" s="50"/>
      <c r="D3282" s="51" t="s">
        <v>209</v>
      </c>
      <c r="E3282" s="52">
        <v>1043.26</v>
      </c>
      <c r="F3282" s="52">
        <f t="shared" si="50"/>
        <v>667.68640000000005</v>
      </c>
      <c r="G3282" s="52">
        <f>E3282-(25 *E3282/100)</f>
        <v>782.44499999999994</v>
      </c>
      <c r="H3282" s="52">
        <f>IF(E3282="","",E3282*(1-$F$3))</f>
        <v>667.68640000000005</v>
      </c>
      <c r="I3282" s="53"/>
      <c r="J3282" s="54">
        <v>1</v>
      </c>
      <c r="K3282" s="54">
        <v>1</v>
      </c>
      <c r="L3282" s="54">
        <v>100</v>
      </c>
      <c r="M3282" s="50" t="s">
        <v>8137</v>
      </c>
      <c r="N3282" s="53" t="s">
        <v>8642</v>
      </c>
      <c r="O3282" s="53"/>
      <c r="P3282" s="55" t="s">
        <v>1630</v>
      </c>
      <c r="Q3282" s="55" t="s">
        <v>54</v>
      </c>
      <c r="R3282" s="55" t="s">
        <v>2378</v>
      </c>
      <c r="S3282" s="56">
        <v>0.13</v>
      </c>
      <c r="T3282" s="56" t="s">
        <v>8645</v>
      </c>
      <c r="U3282" s="57" t="str">
        <f>IF(OR(C3282="",H3282=""),"",C3282*H3282)</f>
        <v/>
      </c>
      <c r="V3282" s="57" t="str">
        <f>IF(OR(C3282="",S3282=""),"",S3282*C3282)</f>
        <v/>
      </c>
      <c r="W3282" s="56" t="str">
        <f>IF(OR(C3282="",T3282=""),"",C3282*T3282)</f>
        <v/>
      </c>
    </row>
    <row r="3283" spans="1:23" ht="20.100000000000001" customHeight="1" x14ac:dyDescent="0.2">
      <c r="A3283" s="49" t="s">
        <v>8676</v>
      </c>
      <c r="B3283" s="49" t="s">
        <v>8677</v>
      </c>
      <c r="C3283" s="50"/>
      <c r="D3283" s="51" t="s">
        <v>209</v>
      </c>
      <c r="E3283" s="52">
        <v>1057.58</v>
      </c>
      <c r="F3283" s="52">
        <f t="shared" si="50"/>
        <v>676.85119999999995</v>
      </c>
      <c r="G3283" s="52">
        <f>E3283-(25 *E3283/100)</f>
        <v>793.18499999999995</v>
      </c>
      <c r="H3283" s="52">
        <f>IF(E3283="","",E3283*(1-$F$3))</f>
        <v>676.85119999999995</v>
      </c>
      <c r="I3283" s="53"/>
      <c r="J3283" s="54">
        <v>1</v>
      </c>
      <c r="K3283" s="54">
        <v>1</v>
      </c>
      <c r="L3283" s="54">
        <v>100</v>
      </c>
      <c r="M3283" s="50" t="s">
        <v>8137</v>
      </c>
      <c r="N3283" s="53" t="s">
        <v>8642</v>
      </c>
      <c r="O3283" s="53"/>
      <c r="P3283" s="55" t="s">
        <v>1630</v>
      </c>
      <c r="Q3283" s="55" t="s">
        <v>54</v>
      </c>
      <c r="R3283" s="55" t="s">
        <v>2378</v>
      </c>
      <c r="S3283" s="56">
        <v>0.15</v>
      </c>
      <c r="T3283" s="56" t="s">
        <v>8678</v>
      </c>
      <c r="U3283" s="57" t="str">
        <f>IF(OR(C3283="",H3283=""),"",C3283*H3283)</f>
        <v/>
      </c>
      <c r="V3283" s="57" t="str">
        <f>IF(OR(C3283="",S3283=""),"",S3283*C3283)</f>
        <v/>
      </c>
      <c r="W3283" s="56" t="str">
        <f>IF(OR(C3283="",T3283=""),"",C3283*T3283)</f>
        <v/>
      </c>
    </row>
    <row r="3284" spans="1:23" ht="20.100000000000001" customHeight="1" x14ac:dyDescent="0.2">
      <c r="A3284" s="49" t="s">
        <v>8679</v>
      </c>
      <c r="B3284" s="49" t="s">
        <v>8680</v>
      </c>
      <c r="C3284" s="50"/>
      <c r="D3284" s="51" t="s">
        <v>209</v>
      </c>
      <c r="E3284" s="52">
        <v>2000.25</v>
      </c>
      <c r="F3284" s="52">
        <f t="shared" si="50"/>
        <v>1280.1599999999999</v>
      </c>
      <c r="G3284" s="52">
        <f>E3284-(25 *E3284/100)</f>
        <v>1500.1875</v>
      </c>
      <c r="H3284" s="52">
        <f>IF(E3284="","",E3284*(1-$F$3))</f>
        <v>1280.1600000000001</v>
      </c>
      <c r="I3284" s="53"/>
      <c r="J3284" s="54">
        <v>1</v>
      </c>
      <c r="K3284" s="54">
        <v>1</v>
      </c>
      <c r="L3284" s="54">
        <v>64</v>
      </c>
      <c r="M3284" s="50" t="s">
        <v>8137</v>
      </c>
      <c r="N3284" s="53" t="s">
        <v>8642</v>
      </c>
      <c r="O3284" s="53"/>
      <c r="P3284" s="55" t="s">
        <v>1630</v>
      </c>
      <c r="Q3284" s="55" t="s">
        <v>54</v>
      </c>
      <c r="R3284" s="55" t="s">
        <v>2378</v>
      </c>
      <c r="S3284" s="56">
        <v>0.313</v>
      </c>
      <c r="T3284" s="56" t="s">
        <v>8661</v>
      </c>
      <c r="U3284" s="57" t="str">
        <f>IF(OR(C3284="",H3284=""),"",C3284*H3284)</f>
        <v/>
      </c>
      <c r="V3284" s="57" t="str">
        <f>IF(OR(C3284="",S3284=""),"",S3284*C3284)</f>
        <v/>
      </c>
      <c r="W3284" s="56" t="str">
        <f>IF(OR(C3284="",T3284=""),"",C3284*T3284)</f>
        <v/>
      </c>
    </row>
    <row r="3285" spans="1:23" ht="20.100000000000001" customHeight="1" x14ac:dyDescent="0.2">
      <c r="A3285" s="49" t="s">
        <v>8681</v>
      </c>
      <c r="B3285" s="49" t="s">
        <v>8682</v>
      </c>
      <c r="C3285" s="50"/>
      <c r="D3285" s="51" t="s">
        <v>209</v>
      </c>
      <c r="E3285" s="52">
        <v>2983.07</v>
      </c>
      <c r="F3285" s="52">
        <f t="shared" si="50"/>
        <v>1909.1648</v>
      </c>
      <c r="G3285" s="52">
        <f>E3285-(25 *E3285/100)</f>
        <v>2237.3025000000002</v>
      </c>
      <c r="H3285" s="52">
        <f>IF(E3285="","",E3285*(1-$F$3))</f>
        <v>1909.1648000000002</v>
      </c>
      <c r="I3285" s="53"/>
      <c r="J3285" s="54">
        <v>1</v>
      </c>
      <c r="K3285" s="54">
        <v>1</v>
      </c>
      <c r="L3285" s="54">
        <v>48</v>
      </c>
      <c r="M3285" s="50" t="s">
        <v>8137</v>
      </c>
      <c r="N3285" s="53" t="s">
        <v>8642</v>
      </c>
      <c r="O3285" s="53"/>
      <c r="P3285" s="55" t="s">
        <v>1630</v>
      </c>
      <c r="Q3285" s="55" t="s">
        <v>54</v>
      </c>
      <c r="R3285" s="55" t="s">
        <v>2378</v>
      </c>
      <c r="S3285" s="56">
        <v>0.52100000000000002</v>
      </c>
      <c r="T3285" s="56" t="s">
        <v>8683</v>
      </c>
      <c r="U3285" s="57" t="str">
        <f>IF(OR(C3285="",H3285=""),"",C3285*H3285)</f>
        <v/>
      </c>
      <c r="V3285" s="57" t="str">
        <f>IF(OR(C3285="",S3285=""),"",S3285*C3285)</f>
        <v/>
      </c>
      <c r="W3285" s="56" t="str">
        <f>IF(OR(C3285="",T3285=""),"",C3285*T3285)</f>
        <v/>
      </c>
    </row>
    <row r="3286" spans="1:23" ht="20.100000000000001" customHeight="1" x14ac:dyDescent="0.2">
      <c r="A3286" s="49" t="s">
        <v>8684</v>
      </c>
      <c r="B3286" s="49" t="s">
        <v>8685</v>
      </c>
      <c r="C3286" s="50"/>
      <c r="D3286" s="51" t="s">
        <v>209</v>
      </c>
      <c r="E3286" s="52">
        <v>1313.35</v>
      </c>
      <c r="F3286" s="52">
        <f t="shared" si="50"/>
        <v>840.54399999999987</v>
      </c>
      <c r="G3286" s="52">
        <f>E3286-(25 *E3286/100)</f>
        <v>985.01249999999993</v>
      </c>
      <c r="H3286" s="52">
        <f>IF(E3286="","",E3286*(1-$F$3))</f>
        <v>840.54399999999998</v>
      </c>
      <c r="I3286" s="53"/>
      <c r="J3286" s="54">
        <v>1</v>
      </c>
      <c r="K3286" s="54">
        <v>1</v>
      </c>
      <c r="L3286" s="54">
        <v>100</v>
      </c>
      <c r="M3286" s="50" t="s">
        <v>8137</v>
      </c>
      <c r="N3286" s="53" t="s">
        <v>8642</v>
      </c>
      <c r="O3286" s="53"/>
      <c r="P3286" s="55" t="s">
        <v>1630</v>
      </c>
      <c r="Q3286" s="55" t="s">
        <v>54</v>
      </c>
      <c r="R3286" s="55" t="s">
        <v>2378</v>
      </c>
      <c r="S3286" s="56">
        <v>0.16</v>
      </c>
      <c r="T3286" s="56" t="s">
        <v>8686</v>
      </c>
      <c r="U3286" s="57" t="str">
        <f>IF(OR(C3286="",H3286=""),"",C3286*H3286)</f>
        <v/>
      </c>
      <c r="V3286" s="57" t="str">
        <f>IF(OR(C3286="",S3286=""),"",S3286*C3286)</f>
        <v/>
      </c>
      <c r="W3286" s="56" t="str">
        <f>IF(OR(C3286="",T3286=""),"",C3286*T3286)</f>
        <v/>
      </c>
    </row>
    <row r="3287" spans="1:23" ht="20.100000000000001" customHeight="1" x14ac:dyDescent="0.2">
      <c r="A3287" s="49" t="s">
        <v>8687</v>
      </c>
      <c r="B3287" s="49" t="s">
        <v>8688</v>
      </c>
      <c r="C3287" s="50"/>
      <c r="D3287" s="51" t="s">
        <v>209</v>
      </c>
      <c r="E3287" s="52">
        <v>1414.62</v>
      </c>
      <c r="F3287" s="52">
        <f t="shared" si="50"/>
        <v>905.35680000000002</v>
      </c>
      <c r="G3287" s="52">
        <f>E3287-(25 *E3287/100)</f>
        <v>1060.9649999999999</v>
      </c>
      <c r="H3287" s="52">
        <f>IF(E3287="","",E3287*(1-$F$3))</f>
        <v>905.35679999999991</v>
      </c>
      <c r="I3287" s="53"/>
      <c r="J3287" s="54">
        <v>1</v>
      </c>
      <c r="K3287" s="54">
        <v>1</v>
      </c>
      <c r="L3287" s="54">
        <v>100</v>
      </c>
      <c r="M3287" s="50" t="s">
        <v>8137</v>
      </c>
      <c r="N3287" s="53" t="s">
        <v>8642</v>
      </c>
      <c r="O3287" s="53"/>
      <c r="P3287" s="55" t="s">
        <v>1630</v>
      </c>
      <c r="Q3287" s="55" t="s">
        <v>54</v>
      </c>
      <c r="R3287" s="55" t="s">
        <v>2378</v>
      </c>
      <c r="S3287" s="56">
        <v>0.19</v>
      </c>
      <c r="T3287" s="56" t="s">
        <v>8686</v>
      </c>
      <c r="U3287" s="57" t="str">
        <f>IF(OR(C3287="",H3287=""),"",C3287*H3287)</f>
        <v/>
      </c>
      <c r="V3287" s="57" t="str">
        <f>IF(OR(C3287="",S3287=""),"",S3287*C3287)</f>
        <v/>
      </c>
      <c r="W3287" s="56" t="str">
        <f>IF(OR(C3287="",T3287=""),"",C3287*T3287)</f>
        <v/>
      </c>
    </row>
    <row r="3288" spans="1:23" ht="20.100000000000001" customHeight="1" x14ac:dyDescent="0.2">
      <c r="A3288" s="49" t="s">
        <v>8689</v>
      </c>
      <c r="B3288" s="49" t="s">
        <v>8690</v>
      </c>
      <c r="C3288" s="50"/>
      <c r="D3288" s="51" t="s">
        <v>209</v>
      </c>
      <c r="E3288" s="52">
        <v>584.85</v>
      </c>
      <c r="F3288" s="52">
        <f t="shared" si="50"/>
        <v>374.30399999999997</v>
      </c>
      <c r="G3288" s="52">
        <f>E3288-(25 *E3288/100)</f>
        <v>438.63750000000005</v>
      </c>
      <c r="H3288" s="52">
        <f>IF(E3288="","",E3288*(1-$F$3))</f>
        <v>374.30400000000003</v>
      </c>
      <c r="I3288" s="53"/>
      <c r="J3288" s="54">
        <v>1</v>
      </c>
      <c r="K3288" s="54">
        <v>1</v>
      </c>
      <c r="L3288" s="54">
        <v>100</v>
      </c>
      <c r="M3288" s="50" t="s">
        <v>8137</v>
      </c>
      <c r="N3288" s="53" t="s">
        <v>8642</v>
      </c>
      <c r="O3288" s="53"/>
      <c r="P3288" s="55" t="s">
        <v>1630</v>
      </c>
      <c r="Q3288" s="55" t="s">
        <v>54</v>
      </c>
      <c r="R3288" s="55" t="s">
        <v>2378</v>
      </c>
      <c r="S3288" s="56">
        <v>0.1</v>
      </c>
      <c r="T3288" s="56" t="s">
        <v>8645</v>
      </c>
      <c r="U3288" s="57" t="str">
        <f>IF(OR(C3288="",H3288=""),"",C3288*H3288)</f>
        <v/>
      </c>
      <c r="V3288" s="57" t="str">
        <f>IF(OR(C3288="",S3288=""),"",S3288*C3288)</f>
        <v/>
      </c>
      <c r="W3288" s="56" t="str">
        <f>IF(OR(C3288="",T3288=""),"",C3288*T3288)</f>
        <v/>
      </c>
    </row>
    <row r="3289" spans="1:23" ht="20.100000000000001" customHeight="1" x14ac:dyDescent="0.2">
      <c r="A3289" s="49" t="s">
        <v>8691</v>
      </c>
      <c r="B3289" s="49" t="s">
        <v>8692</v>
      </c>
      <c r="C3289" s="50"/>
      <c r="D3289" s="51" t="s">
        <v>209</v>
      </c>
      <c r="E3289" s="52">
        <v>586.34</v>
      </c>
      <c r="F3289" s="52">
        <f t="shared" si="50"/>
        <v>375.25760000000002</v>
      </c>
      <c r="G3289" s="52">
        <f>E3289-(25 *E3289/100)</f>
        <v>439.755</v>
      </c>
      <c r="H3289" s="52">
        <f>IF(E3289="","",E3289*(1-$F$3))</f>
        <v>375.25760000000002</v>
      </c>
      <c r="I3289" s="53"/>
      <c r="J3289" s="54">
        <v>1</v>
      </c>
      <c r="K3289" s="54">
        <v>1</v>
      </c>
      <c r="L3289" s="54">
        <v>100</v>
      </c>
      <c r="M3289" s="50" t="s">
        <v>8137</v>
      </c>
      <c r="N3289" s="53" t="s">
        <v>8642</v>
      </c>
      <c r="O3289" s="53"/>
      <c r="P3289" s="55" t="s">
        <v>1630</v>
      </c>
      <c r="Q3289" s="55" t="s">
        <v>54</v>
      </c>
      <c r="R3289" s="55" t="s">
        <v>2378</v>
      </c>
      <c r="S3289" s="56">
        <v>0.1</v>
      </c>
      <c r="T3289" s="56" t="s">
        <v>8645</v>
      </c>
      <c r="U3289" s="57" t="str">
        <f>IF(OR(C3289="",H3289=""),"",C3289*H3289)</f>
        <v/>
      </c>
      <c r="V3289" s="57" t="str">
        <f>IF(OR(C3289="",S3289=""),"",S3289*C3289)</f>
        <v/>
      </c>
      <c r="W3289" s="56" t="str">
        <f>IF(OR(C3289="",T3289=""),"",C3289*T3289)</f>
        <v/>
      </c>
    </row>
    <row r="3290" spans="1:23" ht="20.100000000000001" customHeight="1" x14ac:dyDescent="0.2">
      <c r="A3290" s="49" t="s">
        <v>8693</v>
      </c>
      <c r="B3290" s="49" t="s">
        <v>8694</v>
      </c>
      <c r="C3290" s="50"/>
      <c r="D3290" s="51" t="s">
        <v>209</v>
      </c>
      <c r="E3290" s="52">
        <v>523.28</v>
      </c>
      <c r="F3290" s="52">
        <f t="shared" si="50"/>
        <v>334.89919999999995</v>
      </c>
      <c r="G3290" s="52">
        <f>E3290-(25 *E3290/100)</f>
        <v>392.46</v>
      </c>
      <c r="H3290" s="52">
        <f>IF(E3290="","",E3290*(1-$F$3))</f>
        <v>334.89920000000001</v>
      </c>
      <c r="I3290" s="53"/>
      <c r="J3290" s="54">
        <v>1</v>
      </c>
      <c r="K3290" s="54">
        <v>1</v>
      </c>
      <c r="L3290" s="54">
        <v>100</v>
      </c>
      <c r="M3290" s="50" t="s">
        <v>8137</v>
      </c>
      <c r="N3290" s="53" t="s">
        <v>8642</v>
      </c>
      <c r="O3290" s="53"/>
      <c r="P3290" s="55" t="s">
        <v>1630</v>
      </c>
      <c r="Q3290" s="55" t="s">
        <v>54</v>
      </c>
      <c r="R3290" s="55" t="s">
        <v>2378</v>
      </c>
      <c r="S3290" s="56">
        <v>0.1</v>
      </c>
      <c r="T3290" s="56" t="s">
        <v>8645</v>
      </c>
      <c r="U3290" s="57" t="str">
        <f>IF(OR(C3290="",H3290=""),"",C3290*H3290)</f>
        <v/>
      </c>
      <c r="V3290" s="57" t="str">
        <f>IF(OR(C3290="",S3290=""),"",S3290*C3290)</f>
        <v/>
      </c>
      <c r="W3290" s="56" t="str">
        <f>IF(OR(C3290="",T3290=""),"",C3290*T3290)</f>
        <v/>
      </c>
    </row>
    <row r="3291" spans="1:23" ht="20.100000000000001" customHeight="1" x14ac:dyDescent="0.2">
      <c r="A3291" s="49" t="s">
        <v>8695</v>
      </c>
      <c r="B3291" s="49" t="s">
        <v>8696</v>
      </c>
      <c r="C3291" s="50"/>
      <c r="D3291" s="51" t="s">
        <v>209</v>
      </c>
      <c r="E3291" s="52">
        <v>713.9</v>
      </c>
      <c r="F3291" s="52">
        <f t="shared" si="50"/>
        <v>456.89600000000002</v>
      </c>
      <c r="G3291" s="52">
        <f>E3291-(25 *E3291/100)</f>
        <v>535.42499999999995</v>
      </c>
      <c r="H3291" s="52">
        <f>IF(E3291="","",E3291*(1-$F$3))</f>
        <v>456.89600000000002</v>
      </c>
      <c r="I3291" s="53"/>
      <c r="J3291" s="54">
        <v>1</v>
      </c>
      <c r="K3291" s="54">
        <v>1</v>
      </c>
      <c r="L3291" s="54">
        <v>100</v>
      </c>
      <c r="M3291" s="50" t="s">
        <v>8137</v>
      </c>
      <c r="N3291" s="53" t="s">
        <v>8642</v>
      </c>
      <c r="O3291" s="53"/>
      <c r="P3291" s="55" t="s">
        <v>1630</v>
      </c>
      <c r="Q3291" s="55" t="s">
        <v>54</v>
      </c>
      <c r="R3291" s="55" t="s">
        <v>2378</v>
      </c>
      <c r="S3291" s="56">
        <v>0.1</v>
      </c>
      <c r="T3291" s="56" t="s">
        <v>8645</v>
      </c>
      <c r="U3291" s="57" t="str">
        <f>IF(OR(C3291="",H3291=""),"",C3291*H3291)</f>
        <v/>
      </c>
      <c r="V3291" s="57" t="str">
        <f>IF(OR(C3291="",S3291=""),"",S3291*C3291)</f>
        <v/>
      </c>
      <c r="W3291" s="56" t="str">
        <f>IF(OR(C3291="",T3291=""),"",C3291*T3291)</f>
        <v/>
      </c>
    </row>
    <row r="3292" spans="1:23" ht="20.100000000000001" customHeight="1" x14ac:dyDescent="0.2">
      <c r="A3292" s="49" t="s">
        <v>8697</v>
      </c>
      <c r="B3292" s="49" t="s">
        <v>8698</v>
      </c>
      <c r="C3292" s="50"/>
      <c r="D3292" s="51" t="s">
        <v>209</v>
      </c>
      <c r="E3292" s="52">
        <v>671.88</v>
      </c>
      <c r="F3292" s="52">
        <f t="shared" si="50"/>
        <v>430.00319999999999</v>
      </c>
      <c r="G3292" s="52">
        <f>E3292-(25 *E3292/100)</f>
        <v>503.90999999999997</v>
      </c>
      <c r="H3292" s="52">
        <f>IF(E3292="","",E3292*(1-$F$3))</f>
        <v>430.00319999999999</v>
      </c>
      <c r="I3292" s="53"/>
      <c r="J3292" s="54">
        <v>1</v>
      </c>
      <c r="K3292" s="54">
        <v>1</v>
      </c>
      <c r="L3292" s="54">
        <v>100</v>
      </c>
      <c r="M3292" s="50" t="s">
        <v>8137</v>
      </c>
      <c r="N3292" s="53" t="s">
        <v>8642</v>
      </c>
      <c r="O3292" s="53"/>
      <c r="P3292" s="55" t="s">
        <v>1630</v>
      </c>
      <c r="Q3292" s="55" t="s">
        <v>54</v>
      </c>
      <c r="R3292" s="55" t="s">
        <v>2378</v>
      </c>
      <c r="S3292" s="56">
        <v>0.12</v>
      </c>
      <c r="T3292" s="56" t="s">
        <v>8645</v>
      </c>
      <c r="U3292" s="57" t="str">
        <f>IF(OR(C3292="",H3292=""),"",C3292*H3292)</f>
        <v/>
      </c>
      <c r="V3292" s="57" t="str">
        <f>IF(OR(C3292="",S3292=""),"",S3292*C3292)</f>
        <v/>
      </c>
      <c r="W3292" s="56" t="str">
        <f>IF(OR(C3292="",T3292=""),"",C3292*T3292)</f>
        <v/>
      </c>
    </row>
    <row r="3293" spans="1:23" ht="20.100000000000001" customHeight="1" x14ac:dyDescent="0.2">
      <c r="A3293" s="49" t="s">
        <v>8699</v>
      </c>
      <c r="B3293" s="49" t="s">
        <v>8700</v>
      </c>
      <c r="C3293" s="50"/>
      <c r="D3293" s="51" t="s">
        <v>209</v>
      </c>
      <c r="E3293" s="52">
        <v>914.6</v>
      </c>
      <c r="F3293" s="52">
        <f t="shared" si="50"/>
        <v>585.34400000000005</v>
      </c>
      <c r="G3293" s="52">
        <f>E3293-(25 *E3293/100)</f>
        <v>685.95</v>
      </c>
      <c r="H3293" s="52">
        <f>IF(E3293="","",E3293*(1-$F$3))</f>
        <v>585.34400000000005</v>
      </c>
      <c r="I3293" s="53"/>
      <c r="J3293" s="54">
        <v>1</v>
      </c>
      <c r="K3293" s="54">
        <v>1</v>
      </c>
      <c r="L3293" s="54">
        <v>100</v>
      </c>
      <c r="M3293" s="50" t="s">
        <v>8137</v>
      </c>
      <c r="N3293" s="53" t="s">
        <v>8642</v>
      </c>
      <c r="O3293" s="53"/>
      <c r="P3293" s="55" t="s">
        <v>1630</v>
      </c>
      <c r="Q3293" s="55" t="s">
        <v>54</v>
      </c>
      <c r="R3293" s="55" t="s">
        <v>2378</v>
      </c>
      <c r="S3293" s="56">
        <v>0.14000000000000001</v>
      </c>
      <c r="T3293" s="56" t="s">
        <v>8645</v>
      </c>
      <c r="U3293" s="57" t="str">
        <f>IF(OR(C3293="",H3293=""),"",C3293*H3293)</f>
        <v/>
      </c>
      <c r="V3293" s="57" t="str">
        <f>IF(OR(C3293="",S3293=""),"",S3293*C3293)</f>
        <v/>
      </c>
      <c r="W3293" s="56" t="str">
        <f>IF(OR(C3293="",T3293=""),"",C3293*T3293)</f>
        <v/>
      </c>
    </row>
    <row r="3294" spans="1:23" ht="20.100000000000001" customHeight="1" x14ac:dyDescent="0.2">
      <c r="A3294" s="49" t="s">
        <v>8701</v>
      </c>
      <c r="B3294" s="49" t="s">
        <v>8702</v>
      </c>
      <c r="C3294" s="50"/>
      <c r="D3294" s="51" t="s">
        <v>209</v>
      </c>
      <c r="E3294" s="52">
        <v>844.25</v>
      </c>
      <c r="F3294" s="52">
        <f t="shared" si="50"/>
        <v>540.31999999999994</v>
      </c>
      <c r="G3294" s="52">
        <f>E3294-(25 *E3294/100)</f>
        <v>633.1875</v>
      </c>
      <c r="H3294" s="52">
        <f>IF(E3294="","",E3294*(1-$F$3))</f>
        <v>540.32000000000005</v>
      </c>
      <c r="I3294" s="53"/>
      <c r="J3294" s="54">
        <v>1</v>
      </c>
      <c r="K3294" s="54">
        <v>1</v>
      </c>
      <c r="L3294" s="54">
        <v>100</v>
      </c>
      <c r="M3294" s="50" t="s">
        <v>8137</v>
      </c>
      <c r="N3294" s="53" t="s">
        <v>8642</v>
      </c>
      <c r="O3294" s="53"/>
      <c r="P3294" s="55" t="s">
        <v>1630</v>
      </c>
      <c r="Q3294" s="55" t="s">
        <v>54</v>
      </c>
      <c r="R3294" s="55" t="s">
        <v>2378</v>
      </c>
      <c r="S3294" s="56">
        <v>0.13</v>
      </c>
      <c r="T3294" s="56" t="s">
        <v>8645</v>
      </c>
      <c r="U3294" s="57" t="str">
        <f>IF(OR(C3294="",H3294=""),"",C3294*H3294)</f>
        <v/>
      </c>
      <c r="V3294" s="57" t="str">
        <f>IF(OR(C3294="",S3294=""),"",S3294*C3294)</f>
        <v/>
      </c>
      <c r="W3294" s="56" t="str">
        <f>IF(OR(C3294="",T3294=""),"",C3294*T3294)</f>
        <v/>
      </c>
    </row>
    <row r="3295" spans="1:23" ht="20.100000000000001" customHeight="1" x14ac:dyDescent="0.2">
      <c r="A3295" s="49" t="s">
        <v>8703</v>
      </c>
      <c r="B3295" s="49" t="s">
        <v>8704</v>
      </c>
      <c r="C3295" s="50"/>
      <c r="D3295" s="51" t="s">
        <v>209</v>
      </c>
      <c r="E3295" s="52">
        <v>1260.6400000000001</v>
      </c>
      <c r="F3295" s="52">
        <f t="shared" si="50"/>
        <v>806.80960000000005</v>
      </c>
      <c r="G3295" s="52">
        <f>E3295-(25 *E3295/100)</f>
        <v>945.48</v>
      </c>
      <c r="H3295" s="52">
        <f>IF(E3295="","",E3295*(1-$F$3))</f>
        <v>806.80960000000005</v>
      </c>
      <c r="I3295" s="53"/>
      <c r="J3295" s="54">
        <v>1</v>
      </c>
      <c r="K3295" s="54">
        <v>1</v>
      </c>
      <c r="L3295" s="54">
        <v>100</v>
      </c>
      <c r="M3295" s="50" t="s">
        <v>8137</v>
      </c>
      <c r="N3295" s="53" t="s">
        <v>8642</v>
      </c>
      <c r="O3295" s="53"/>
      <c r="P3295" s="55" t="s">
        <v>1630</v>
      </c>
      <c r="Q3295" s="55" t="s">
        <v>54</v>
      </c>
      <c r="R3295" s="55" t="s">
        <v>2378</v>
      </c>
      <c r="S3295" s="56">
        <v>0.15</v>
      </c>
      <c r="T3295" s="56" t="s">
        <v>8678</v>
      </c>
      <c r="U3295" s="57" t="str">
        <f>IF(OR(C3295="",H3295=""),"",C3295*H3295)</f>
        <v/>
      </c>
      <c r="V3295" s="57" t="str">
        <f>IF(OR(C3295="",S3295=""),"",S3295*C3295)</f>
        <v/>
      </c>
      <c r="W3295" s="56" t="str">
        <f>IF(OR(C3295="",T3295=""),"",C3295*T3295)</f>
        <v/>
      </c>
    </row>
    <row r="3296" spans="1:23" ht="20.100000000000001" customHeight="1" x14ac:dyDescent="0.2">
      <c r="A3296" s="49" t="s">
        <v>8705</v>
      </c>
      <c r="B3296" s="49" t="s">
        <v>8706</v>
      </c>
      <c r="C3296" s="50"/>
      <c r="D3296" s="51" t="s">
        <v>209</v>
      </c>
      <c r="E3296" s="52">
        <v>2072.42</v>
      </c>
      <c r="F3296" s="52">
        <f t="shared" si="50"/>
        <v>1326.3488000000002</v>
      </c>
      <c r="G3296" s="52">
        <f>E3296-(25 *E3296/100)</f>
        <v>1554.3150000000001</v>
      </c>
      <c r="H3296" s="52">
        <f>IF(E3296="","",E3296*(1-$F$3))</f>
        <v>1326.3488</v>
      </c>
      <c r="I3296" s="53"/>
      <c r="J3296" s="54">
        <v>1</v>
      </c>
      <c r="K3296" s="54">
        <v>1</v>
      </c>
      <c r="L3296" s="54">
        <v>64</v>
      </c>
      <c r="M3296" s="50" t="s">
        <v>8137</v>
      </c>
      <c r="N3296" s="53" t="s">
        <v>8642</v>
      </c>
      <c r="O3296" s="53"/>
      <c r="P3296" s="55" t="s">
        <v>1630</v>
      </c>
      <c r="Q3296" s="55" t="s">
        <v>54</v>
      </c>
      <c r="R3296" s="55" t="s">
        <v>2378</v>
      </c>
      <c r="S3296" s="56">
        <v>0.313</v>
      </c>
      <c r="T3296" s="56" t="s">
        <v>8661</v>
      </c>
      <c r="U3296" s="57" t="str">
        <f>IF(OR(C3296="",H3296=""),"",C3296*H3296)</f>
        <v/>
      </c>
      <c r="V3296" s="57" t="str">
        <f>IF(OR(C3296="",S3296=""),"",S3296*C3296)</f>
        <v/>
      </c>
      <c r="W3296" s="56" t="str">
        <f>IF(OR(C3296="",T3296=""),"",C3296*T3296)</f>
        <v/>
      </c>
    </row>
    <row r="3297" spans="1:23" ht="20.100000000000001" customHeight="1" x14ac:dyDescent="0.2">
      <c r="A3297" s="49" t="s">
        <v>8707</v>
      </c>
      <c r="B3297" s="49" t="s">
        <v>8708</v>
      </c>
      <c r="C3297" s="50"/>
      <c r="D3297" s="51" t="s">
        <v>209</v>
      </c>
      <c r="E3297" s="52">
        <v>2937.26</v>
      </c>
      <c r="F3297" s="52">
        <f t="shared" si="50"/>
        <v>1879.8464000000001</v>
      </c>
      <c r="G3297" s="52">
        <f>E3297-(25 *E3297/100)</f>
        <v>2202.9450000000002</v>
      </c>
      <c r="H3297" s="52">
        <f>IF(E3297="","",E3297*(1-$F$3))</f>
        <v>1879.8464000000001</v>
      </c>
      <c r="I3297" s="53"/>
      <c r="J3297" s="54">
        <v>1</v>
      </c>
      <c r="K3297" s="54">
        <v>1</v>
      </c>
      <c r="L3297" s="54">
        <v>48</v>
      </c>
      <c r="M3297" s="50" t="s">
        <v>8137</v>
      </c>
      <c r="N3297" s="53" t="s">
        <v>8642</v>
      </c>
      <c r="O3297" s="53"/>
      <c r="P3297" s="55" t="s">
        <v>53</v>
      </c>
      <c r="Q3297" s="55" t="s">
        <v>54</v>
      </c>
      <c r="R3297" s="55" t="s">
        <v>2378</v>
      </c>
      <c r="S3297" s="56">
        <v>0.52100000000000002</v>
      </c>
      <c r="T3297" s="56" t="s">
        <v>8683</v>
      </c>
      <c r="U3297" s="57" t="str">
        <f>IF(OR(C3297="",H3297=""),"",C3297*H3297)</f>
        <v/>
      </c>
      <c r="V3297" s="57" t="str">
        <f>IF(OR(C3297="",S3297=""),"",S3297*C3297)</f>
        <v/>
      </c>
      <c r="W3297" s="56" t="str">
        <f>IF(OR(C3297="",T3297=""),"",C3297*T3297)</f>
        <v/>
      </c>
    </row>
    <row r="3298" spans="1:23" ht="20.100000000000001" customHeight="1" x14ac:dyDescent="0.2">
      <c r="A3298" s="49" t="s">
        <v>8709</v>
      </c>
      <c r="B3298" s="49" t="s">
        <v>8710</v>
      </c>
      <c r="C3298" s="50"/>
      <c r="D3298" s="51" t="s">
        <v>209</v>
      </c>
      <c r="E3298" s="52">
        <v>609.22</v>
      </c>
      <c r="F3298" s="52">
        <f t="shared" si="50"/>
        <v>389.9008</v>
      </c>
      <c r="G3298" s="52">
        <f>E3298-(25 *E3298/100)</f>
        <v>456.91500000000002</v>
      </c>
      <c r="H3298" s="52">
        <f>IF(E3298="","",E3298*(1-$F$3))</f>
        <v>389.9008</v>
      </c>
      <c r="I3298" s="53"/>
      <c r="J3298" s="54">
        <v>1</v>
      </c>
      <c r="K3298" s="54">
        <v>1</v>
      </c>
      <c r="L3298" s="54">
        <v>100</v>
      </c>
      <c r="M3298" s="50" t="s">
        <v>8137</v>
      </c>
      <c r="N3298" s="53" t="s">
        <v>8642</v>
      </c>
      <c r="O3298" s="53"/>
      <c r="P3298" s="55" t="s">
        <v>1630</v>
      </c>
      <c r="Q3298" s="55" t="s">
        <v>54</v>
      </c>
      <c r="R3298" s="55" t="s">
        <v>2378</v>
      </c>
      <c r="S3298" s="56">
        <v>0.1</v>
      </c>
      <c r="T3298" s="56" t="s">
        <v>8645</v>
      </c>
      <c r="U3298" s="57" t="str">
        <f>IF(OR(C3298="",H3298=""),"",C3298*H3298)</f>
        <v/>
      </c>
      <c r="V3298" s="57" t="str">
        <f>IF(OR(C3298="",S3298=""),"",S3298*C3298)</f>
        <v/>
      </c>
      <c r="W3298" s="56" t="str">
        <f>IF(OR(C3298="",T3298=""),"",C3298*T3298)</f>
        <v/>
      </c>
    </row>
    <row r="3299" spans="1:23" ht="20.100000000000001" customHeight="1" x14ac:dyDescent="0.2">
      <c r="A3299" s="49" t="s">
        <v>8711</v>
      </c>
      <c r="B3299" s="49" t="s">
        <v>8712</v>
      </c>
      <c r="C3299" s="50"/>
      <c r="D3299" s="51" t="s">
        <v>209</v>
      </c>
      <c r="E3299" s="52">
        <v>811.23</v>
      </c>
      <c r="F3299" s="52">
        <f t="shared" si="50"/>
        <v>519.18720000000008</v>
      </c>
      <c r="G3299" s="52">
        <f>E3299-(25 *E3299/100)</f>
        <v>608.42250000000001</v>
      </c>
      <c r="H3299" s="52">
        <f>IF(E3299="","",E3299*(1-$F$3))</f>
        <v>519.18720000000008</v>
      </c>
      <c r="I3299" s="53"/>
      <c r="J3299" s="54">
        <v>1</v>
      </c>
      <c r="K3299" s="54">
        <v>1</v>
      </c>
      <c r="L3299" s="54">
        <v>100</v>
      </c>
      <c r="M3299" s="50" t="s">
        <v>8137</v>
      </c>
      <c r="N3299" s="53" t="s">
        <v>8642</v>
      </c>
      <c r="O3299" s="53"/>
      <c r="P3299" s="55" t="s">
        <v>1630</v>
      </c>
      <c r="Q3299" s="55" t="s">
        <v>54</v>
      </c>
      <c r="R3299" s="55" t="s">
        <v>2378</v>
      </c>
      <c r="S3299" s="56">
        <v>0.1</v>
      </c>
      <c r="T3299" s="56" t="s">
        <v>8645</v>
      </c>
      <c r="U3299" s="57" t="str">
        <f>IF(OR(C3299="",H3299=""),"",C3299*H3299)</f>
        <v/>
      </c>
      <c r="V3299" s="57" t="str">
        <f>IF(OR(C3299="",S3299=""),"",S3299*C3299)</f>
        <v/>
      </c>
      <c r="W3299" s="56" t="str">
        <f>IF(OR(C3299="",T3299=""),"",C3299*T3299)</f>
        <v/>
      </c>
    </row>
    <row r="3300" spans="1:23" ht="20.100000000000001" customHeight="1" x14ac:dyDescent="0.2">
      <c r="A3300" s="49" t="s">
        <v>8713</v>
      </c>
      <c r="B3300" s="49" t="s">
        <v>8714</v>
      </c>
      <c r="C3300" s="50"/>
      <c r="D3300" s="51" t="s">
        <v>209</v>
      </c>
      <c r="E3300" s="52">
        <v>833.98</v>
      </c>
      <c r="F3300" s="52">
        <f t="shared" si="50"/>
        <v>533.74720000000002</v>
      </c>
      <c r="G3300" s="52">
        <f>E3300-(25 *E3300/100)</f>
        <v>625.48500000000001</v>
      </c>
      <c r="H3300" s="52">
        <f>IF(E3300="","",E3300*(1-$F$3))</f>
        <v>533.74720000000002</v>
      </c>
      <c r="I3300" s="53"/>
      <c r="J3300" s="54">
        <v>1</v>
      </c>
      <c r="K3300" s="54">
        <v>1</v>
      </c>
      <c r="L3300" s="54">
        <v>100</v>
      </c>
      <c r="M3300" s="50" t="s">
        <v>8137</v>
      </c>
      <c r="N3300" s="53" t="s">
        <v>8642</v>
      </c>
      <c r="O3300" s="53"/>
      <c r="P3300" s="55" t="s">
        <v>1630</v>
      </c>
      <c r="Q3300" s="55" t="s">
        <v>54</v>
      </c>
      <c r="R3300" s="55" t="s">
        <v>2378</v>
      </c>
      <c r="S3300" s="56">
        <v>0.12</v>
      </c>
      <c r="T3300" s="56" t="s">
        <v>8645</v>
      </c>
      <c r="U3300" s="57" t="str">
        <f>IF(OR(C3300="",H3300=""),"",C3300*H3300)</f>
        <v/>
      </c>
      <c r="V3300" s="57" t="str">
        <f>IF(OR(C3300="",S3300=""),"",S3300*C3300)</f>
        <v/>
      </c>
      <c r="W3300" s="56" t="str">
        <f>IF(OR(C3300="",T3300=""),"",C3300*T3300)</f>
        <v/>
      </c>
    </row>
    <row r="3301" spans="1:23" ht="20.100000000000001" customHeight="1" x14ac:dyDescent="0.2">
      <c r="A3301" s="49" t="s">
        <v>8715</v>
      </c>
      <c r="B3301" s="49" t="s">
        <v>8716</v>
      </c>
      <c r="C3301" s="50"/>
      <c r="D3301" s="51" t="s">
        <v>209</v>
      </c>
      <c r="E3301" s="52">
        <v>1031.1099999999999</v>
      </c>
      <c r="F3301" s="52">
        <f t="shared" si="50"/>
        <v>659.91039999999998</v>
      </c>
      <c r="G3301" s="52">
        <f>E3301-(25 *E3301/100)</f>
        <v>773.33249999999998</v>
      </c>
      <c r="H3301" s="52">
        <f>IF(E3301="","",E3301*(1-$F$3))</f>
        <v>659.91039999999998</v>
      </c>
      <c r="I3301" s="53"/>
      <c r="J3301" s="54">
        <v>1</v>
      </c>
      <c r="K3301" s="54">
        <v>1</v>
      </c>
      <c r="L3301" s="54">
        <v>100</v>
      </c>
      <c r="M3301" s="50" t="s">
        <v>8137</v>
      </c>
      <c r="N3301" s="53" t="s">
        <v>8642</v>
      </c>
      <c r="O3301" s="53"/>
      <c r="P3301" s="55" t="s">
        <v>1664</v>
      </c>
      <c r="Q3301" s="55" t="s">
        <v>54</v>
      </c>
      <c r="R3301" s="55" t="s">
        <v>2378</v>
      </c>
      <c r="S3301" s="56">
        <v>0.14000000000000001</v>
      </c>
      <c r="T3301" s="56" t="s">
        <v>8645</v>
      </c>
      <c r="U3301" s="57" t="str">
        <f>IF(OR(C3301="",H3301=""),"",C3301*H3301)</f>
        <v/>
      </c>
      <c r="V3301" s="57" t="str">
        <f>IF(OR(C3301="",S3301=""),"",S3301*C3301)</f>
        <v/>
      </c>
      <c r="W3301" s="56" t="str">
        <f>IF(OR(C3301="",T3301=""),"",C3301*T3301)</f>
        <v/>
      </c>
    </row>
    <row r="3302" spans="1:23" ht="20.100000000000001" customHeight="1" x14ac:dyDescent="0.2">
      <c r="A3302" s="49" t="s">
        <v>8717</v>
      </c>
      <c r="B3302" s="49" t="s">
        <v>8718</v>
      </c>
      <c r="C3302" s="50"/>
      <c r="D3302" s="51" t="s">
        <v>209</v>
      </c>
      <c r="E3302" s="52">
        <v>1022.5</v>
      </c>
      <c r="F3302" s="52">
        <f t="shared" si="50"/>
        <v>654.4</v>
      </c>
      <c r="G3302" s="52">
        <f>E3302-(25 *E3302/100)</f>
        <v>766.875</v>
      </c>
      <c r="H3302" s="52">
        <f>IF(E3302="","",E3302*(1-$F$3))</f>
        <v>654.4</v>
      </c>
      <c r="I3302" s="53"/>
      <c r="J3302" s="54">
        <v>1</v>
      </c>
      <c r="K3302" s="54">
        <v>1</v>
      </c>
      <c r="L3302" s="54">
        <v>100</v>
      </c>
      <c r="M3302" s="50" t="s">
        <v>8137</v>
      </c>
      <c r="N3302" s="53" t="s">
        <v>8642</v>
      </c>
      <c r="O3302" s="53"/>
      <c r="P3302" s="55" t="s">
        <v>1630</v>
      </c>
      <c r="Q3302" s="55" t="s">
        <v>54</v>
      </c>
      <c r="R3302" s="55" t="s">
        <v>2378</v>
      </c>
      <c r="S3302" s="56">
        <v>0.13</v>
      </c>
      <c r="T3302" s="56" t="s">
        <v>8645</v>
      </c>
      <c r="U3302" s="57" t="str">
        <f>IF(OR(C3302="",H3302=""),"",C3302*H3302)</f>
        <v/>
      </c>
      <c r="V3302" s="57" t="str">
        <f>IF(OR(C3302="",S3302=""),"",S3302*C3302)</f>
        <v/>
      </c>
      <c r="W3302" s="56" t="str">
        <f>IF(OR(C3302="",T3302=""),"",C3302*T3302)</f>
        <v/>
      </c>
    </row>
    <row r="3303" spans="1:23" ht="20.100000000000001" customHeight="1" x14ac:dyDescent="0.2">
      <c r="A3303" s="49" t="s">
        <v>8719</v>
      </c>
      <c r="B3303" s="49" t="s">
        <v>8720</v>
      </c>
      <c r="C3303" s="50"/>
      <c r="D3303" s="51" t="s">
        <v>209</v>
      </c>
      <c r="E3303" s="52">
        <v>1301.8699999999999</v>
      </c>
      <c r="F3303" s="52">
        <f t="shared" si="50"/>
        <v>833.19679999999994</v>
      </c>
      <c r="G3303" s="52">
        <f>E3303-(25 *E3303/100)</f>
        <v>976.40249999999992</v>
      </c>
      <c r="H3303" s="52">
        <f>IF(E3303="","",E3303*(1-$F$3))</f>
        <v>833.19679999999994</v>
      </c>
      <c r="I3303" s="53"/>
      <c r="J3303" s="54">
        <v>1</v>
      </c>
      <c r="K3303" s="54">
        <v>1</v>
      </c>
      <c r="L3303" s="54">
        <v>100</v>
      </c>
      <c r="M3303" s="50" t="s">
        <v>8137</v>
      </c>
      <c r="N3303" s="53" t="s">
        <v>8642</v>
      </c>
      <c r="O3303" s="53"/>
      <c r="P3303" s="55" t="s">
        <v>1630</v>
      </c>
      <c r="Q3303" s="55" t="s">
        <v>54</v>
      </c>
      <c r="R3303" s="55" t="s">
        <v>2378</v>
      </c>
      <c r="S3303" s="56">
        <v>0.15</v>
      </c>
      <c r="T3303" s="56" t="s">
        <v>8678</v>
      </c>
      <c r="U3303" s="57" t="str">
        <f>IF(OR(C3303="",H3303=""),"",C3303*H3303)</f>
        <v/>
      </c>
      <c r="V3303" s="57" t="str">
        <f>IF(OR(C3303="",S3303=""),"",S3303*C3303)</f>
        <v/>
      </c>
      <c r="W3303" s="56" t="str">
        <f>IF(OR(C3303="",T3303=""),"",C3303*T3303)</f>
        <v/>
      </c>
    </row>
    <row r="3304" spans="1:23" ht="20.100000000000001" customHeight="1" x14ac:dyDescent="0.2">
      <c r="A3304" s="49" t="s">
        <v>8721</v>
      </c>
      <c r="B3304" s="49" t="s">
        <v>8722</v>
      </c>
      <c r="C3304" s="50"/>
      <c r="D3304" s="51" t="s">
        <v>209</v>
      </c>
      <c r="E3304" s="52">
        <v>1615.1</v>
      </c>
      <c r="F3304" s="52">
        <f t="shared" si="50"/>
        <v>1033.6639999999998</v>
      </c>
      <c r="G3304" s="52">
        <f>E3304-(25 *E3304/100)</f>
        <v>1211.3249999999998</v>
      </c>
      <c r="H3304" s="52">
        <f>IF(E3304="","",E3304*(1-$F$3))</f>
        <v>1033.664</v>
      </c>
      <c r="I3304" s="53"/>
      <c r="J3304" s="54">
        <v>1</v>
      </c>
      <c r="K3304" s="54">
        <v>1</v>
      </c>
      <c r="L3304" s="54">
        <v>64</v>
      </c>
      <c r="M3304" s="50" t="s">
        <v>8137</v>
      </c>
      <c r="N3304" s="53" t="s">
        <v>8642</v>
      </c>
      <c r="O3304" s="53"/>
      <c r="P3304" s="55" t="s">
        <v>1630</v>
      </c>
      <c r="Q3304" s="55" t="s">
        <v>54</v>
      </c>
      <c r="R3304" s="55" t="s">
        <v>2378</v>
      </c>
      <c r="S3304" s="56">
        <v>0.313</v>
      </c>
      <c r="T3304" s="56" t="s">
        <v>8661</v>
      </c>
      <c r="U3304" s="57" t="str">
        <f>IF(OR(C3304="",H3304=""),"",C3304*H3304)</f>
        <v/>
      </c>
      <c r="V3304" s="57" t="str">
        <f>IF(OR(C3304="",S3304=""),"",S3304*C3304)</f>
        <v/>
      </c>
      <c r="W3304" s="56" t="str">
        <f>IF(OR(C3304="",T3304=""),"",C3304*T3304)</f>
        <v/>
      </c>
    </row>
    <row r="3305" spans="1:23" ht="20.100000000000001" customHeight="1" x14ac:dyDescent="0.2">
      <c r="A3305" s="49" t="s">
        <v>8723</v>
      </c>
      <c r="B3305" s="49" t="s">
        <v>8724</v>
      </c>
      <c r="C3305" s="50"/>
      <c r="D3305" s="51" t="s">
        <v>209</v>
      </c>
      <c r="E3305" s="52">
        <v>2871.2</v>
      </c>
      <c r="F3305" s="52">
        <f t="shared" si="50"/>
        <v>1837.5679999999998</v>
      </c>
      <c r="G3305" s="52">
        <f>E3305-(25 *E3305/100)</f>
        <v>2153.3999999999996</v>
      </c>
      <c r="H3305" s="52">
        <f>IF(E3305="","",E3305*(1-$F$3))</f>
        <v>1837.568</v>
      </c>
      <c r="I3305" s="53"/>
      <c r="J3305" s="54">
        <v>48</v>
      </c>
      <c r="K3305" s="54">
        <v>1</v>
      </c>
      <c r="L3305" s="54">
        <v>48</v>
      </c>
      <c r="M3305" s="50" t="s">
        <v>8137</v>
      </c>
      <c r="N3305" s="53" t="s">
        <v>8642</v>
      </c>
      <c r="O3305" s="53"/>
      <c r="P3305" s="55" t="s">
        <v>1664</v>
      </c>
      <c r="Q3305" s="55" t="s">
        <v>54</v>
      </c>
      <c r="R3305" s="55" t="s">
        <v>2378</v>
      </c>
      <c r="S3305" s="56">
        <v>0.52100000000000002</v>
      </c>
      <c r="T3305" s="56" t="s">
        <v>8683</v>
      </c>
      <c r="U3305" s="57" t="str">
        <f>IF(OR(C3305="",H3305=""),"",C3305*H3305)</f>
        <v/>
      </c>
      <c r="V3305" s="57" t="str">
        <f>IF(OR(C3305="",S3305=""),"",S3305*C3305)</f>
        <v/>
      </c>
      <c r="W3305" s="56" t="str">
        <f>IF(OR(C3305="",T3305=""),"",C3305*T3305)</f>
        <v/>
      </c>
    </row>
    <row r="3306" spans="1:23" ht="20.100000000000001" customHeight="1" x14ac:dyDescent="0.2">
      <c r="A3306" s="49" t="s">
        <v>8725</v>
      </c>
      <c r="B3306" s="49" t="s">
        <v>8726</v>
      </c>
      <c r="C3306" s="50"/>
      <c r="D3306" s="51" t="s">
        <v>209</v>
      </c>
      <c r="E3306" s="52">
        <v>1098.1600000000001</v>
      </c>
      <c r="F3306" s="52">
        <f t="shared" si="50"/>
        <v>702.82240000000002</v>
      </c>
      <c r="G3306" s="52">
        <f>E3306-(25 *E3306/100)</f>
        <v>823.62000000000012</v>
      </c>
      <c r="H3306" s="52">
        <f>IF(E3306="","",E3306*(1-$F$3))</f>
        <v>702.82240000000002</v>
      </c>
      <c r="I3306" s="53"/>
      <c r="J3306" s="54">
        <v>1</v>
      </c>
      <c r="K3306" s="54">
        <v>1</v>
      </c>
      <c r="L3306" s="54">
        <v>100</v>
      </c>
      <c r="M3306" s="50" t="s">
        <v>8137</v>
      </c>
      <c r="N3306" s="53" t="s">
        <v>8642</v>
      </c>
      <c r="O3306" s="53"/>
      <c r="P3306" s="55" t="s">
        <v>1630</v>
      </c>
      <c r="Q3306" s="55" t="s">
        <v>54</v>
      </c>
      <c r="R3306" s="55" t="s">
        <v>2378</v>
      </c>
      <c r="S3306" s="56">
        <v>0.13</v>
      </c>
      <c r="T3306" s="56" t="s">
        <v>8645</v>
      </c>
      <c r="U3306" s="57" t="str">
        <f>IF(OR(C3306="",H3306=""),"",C3306*H3306)</f>
        <v/>
      </c>
      <c r="V3306" s="57" t="str">
        <f>IF(OR(C3306="",S3306=""),"",S3306*C3306)</f>
        <v/>
      </c>
      <c r="W3306" s="56" t="str">
        <f>IF(OR(C3306="",T3306=""),"",C3306*T3306)</f>
        <v/>
      </c>
    </row>
    <row r="3307" spans="1:23" ht="20.100000000000001" customHeight="1" x14ac:dyDescent="0.2">
      <c r="A3307" s="49" t="s">
        <v>8737</v>
      </c>
      <c r="B3307" s="49" t="s">
        <v>8738</v>
      </c>
      <c r="C3307" s="50"/>
      <c r="D3307" s="51" t="s">
        <v>209</v>
      </c>
      <c r="E3307" s="52">
        <v>3333.42</v>
      </c>
      <c r="F3307" s="52">
        <f t="shared" si="50"/>
        <v>2133.3888000000002</v>
      </c>
      <c r="G3307" s="52">
        <f>E3307-(25 *E3307/100)</f>
        <v>2500.0650000000001</v>
      </c>
      <c r="H3307" s="52">
        <f>IF(E3307="","",E3307*(1-$F$3))</f>
        <v>2133.3888000000002</v>
      </c>
      <c r="I3307" s="53"/>
      <c r="J3307" s="54">
        <v>1</v>
      </c>
      <c r="K3307" s="54">
        <v>1</v>
      </c>
      <c r="L3307" s="54">
        <v>50</v>
      </c>
      <c r="M3307" s="50" t="s">
        <v>8137</v>
      </c>
      <c r="N3307" s="53" t="s">
        <v>8642</v>
      </c>
      <c r="O3307" s="53"/>
      <c r="P3307" s="55" t="s">
        <v>1630</v>
      </c>
      <c r="Q3307" s="55" t="s">
        <v>54</v>
      </c>
      <c r="R3307" s="55" t="s">
        <v>2378</v>
      </c>
      <c r="S3307" s="56">
        <v>0.52</v>
      </c>
      <c r="T3307" s="56" t="s">
        <v>8739</v>
      </c>
      <c r="U3307" s="57" t="str">
        <f>IF(OR(C3307="",H3307=""),"",C3307*H3307)</f>
        <v/>
      </c>
      <c r="V3307" s="57" t="str">
        <f>IF(OR(C3307="",S3307=""),"",S3307*C3307)</f>
        <v/>
      </c>
      <c r="W3307" s="56" t="str">
        <f>IF(OR(C3307="",T3307=""),"",C3307*T3307)</f>
        <v/>
      </c>
    </row>
    <row r="3308" spans="1:23" ht="20.100000000000001" customHeight="1" x14ac:dyDescent="0.2">
      <c r="A3308" s="49" t="s">
        <v>8727</v>
      </c>
      <c r="B3308" s="49" t="s">
        <v>8728</v>
      </c>
      <c r="C3308" s="50"/>
      <c r="D3308" s="51" t="s">
        <v>209</v>
      </c>
      <c r="E3308" s="52">
        <v>1021.23</v>
      </c>
      <c r="F3308" s="52">
        <f t="shared" si="50"/>
        <v>653.58720000000005</v>
      </c>
      <c r="G3308" s="52">
        <f>E3308-(25 *E3308/100)</f>
        <v>765.92250000000001</v>
      </c>
      <c r="H3308" s="52">
        <f>IF(E3308="","",E3308*(1-$F$3))</f>
        <v>653.58720000000005</v>
      </c>
      <c r="I3308" s="53"/>
      <c r="J3308" s="54">
        <v>1</v>
      </c>
      <c r="K3308" s="54">
        <v>1</v>
      </c>
      <c r="L3308" s="54">
        <v>76</v>
      </c>
      <c r="M3308" s="50" t="s">
        <v>8137</v>
      </c>
      <c r="N3308" s="53" t="s">
        <v>8642</v>
      </c>
      <c r="O3308" s="53"/>
      <c r="P3308" s="55" t="s">
        <v>1630</v>
      </c>
      <c r="Q3308" s="55" t="s">
        <v>54</v>
      </c>
      <c r="R3308" s="55" t="s">
        <v>2378</v>
      </c>
      <c r="S3308" s="56">
        <v>0.224</v>
      </c>
      <c r="T3308" s="56" t="s">
        <v>8729</v>
      </c>
      <c r="U3308" s="57" t="str">
        <f>IF(OR(C3308="",H3308=""),"",C3308*H3308)</f>
        <v/>
      </c>
      <c r="V3308" s="57" t="str">
        <f>IF(OR(C3308="",S3308=""),"",S3308*C3308)</f>
        <v/>
      </c>
      <c r="W3308" s="56" t="str">
        <f>IF(OR(C3308="",T3308=""),"",C3308*T3308)</f>
        <v/>
      </c>
    </row>
    <row r="3309" spans="1:23" ht="20.100000000000001" customHeight="1" x14ac:dyDescent="0.2">
      <c r="A3309" s="49" t="s">
        <v>8730</v>
      </c>
      <c r="B3309" s="49" t="s">
        <v>8731</v>
      </c>
      <c r="C3309" s="50"/>
      <c r="D3309" s="51" t="s">
        <v>209</v>
      </c>
      <c r="E3309" s="52">
        <v>1194.04</v>
      </c>
      <c r="F3309" s="52">
        <f t="shared" si="50"/>
        <v>764.18560000000002</v>
      </c>
      <c r="G3309" s="52">
        <f>E3309-(25 *E3309/100)</f>
        <v>895.53</v>
      </c>
      <c r="H3309" s="52">
        <f>IF(E3309="","",E3309*(1-$F$3))</f>
        <v>764.18560000000002</v>
      </c>
      <c r="I3309" s="53"/>
      <c r="J3309" s="54">
        <v>1</v>
      </c>
      <c r="K3309" s="54">
        <v>1</v>
      </c>
      <c r="L3309" s="54">
        <v>76</v>
      </c>
      <c r="M3309" s="50" t="s">
        <v>8137</v>
      </c>
      <c r="N3309" s="53" t="s">
        <v>8642</v>
      </c>
      <c r="O3309" s="53"/>
      <c r="P3309" s="55" t="s">
        <v>1630</v>
      </c>
      <c r="Q3309" s="55" t="s">
        <v>54</v>
      </c>
      <c r="R3309" s="55" t="s">
        <v>2378</v>
      </c>
      <c r="S3309" s="56">
        <v>0.224</v>
      </c>
      <c r="T3309" s="56" t="s">
        <v>8729</v>
      </c>
      <c r="U3309" s="57" t="str">
        <f>IF(OR(C3309="",H3309=""),"",C3309*H3309)</f>
        <v/>
      </c>
      <c r="V3309" s="57" t="str">
        <f>IF(OR(C3309="",S3309=""),"",S3309*C3309)</f>
        <v/>
      </c>
      <c r="W3309" s="56" t="str">
        <f>IF(OR(C3309="",T3309=""),"",C3309*T3309)</f>
        <v/>
      </c>
    </row>
    <row r="3310" spans="1:23" ht="20.100000000000001" customHeight="1" x14ac:dyDescent="0.2">
      <c r="A3310" s="49" t="s">
        <v>8732</v>
      </c>
      <c r="B3310" s="49" t="s">
        <v>8733</v>
      </c>
      <c r="C3310" s="50"/>
      <c r="D3310" s="51" t="s">
        <v>209</v>
      </c>
      <c r="E3310" s="52">
        <v>1551.67</v>
      </c>
      <c r="F3310" s="52">
        <f t="shared" si="50"/>
        <v>993.06880000000001</v>
      </c>
      <c r="G3310" s="52">
        <f>E3310-(25 *E3310/100)</f>
        <v>1163.7525000000001</v>
      </c>
      <c r="H3310" s="52">
        <f>IF(E3310="","",E3310*(1-$F$3))</f>
        <v>993.06880000000012</v>
      </c>
      <c r="I3310" s="53"/>
      <c r="J3310" s="54">
        <v>1</v>
      </c>
      <c r="K3310" s="54">
        <v>1</v>
      </c>
      <c r="L3310" s="54">
        <v>68</v>
      </c>
      <c r="M3310" s="50" t="s">
        <v>8137</v>
      </c>
      <c r="N3310" s="53" t="s">
        <v>8642</v>
      </c>
      <c r="O3310" s="53"/>
      <c r="P3310" s="55" t="s">
        <v>1630</v>
      </c>
      <c r="Q3310" s="55" t="s">
        <v>54</v>
      </c>
      <c r="R3310" s="55" t="s">
        <v>2378</v>
      </c>
      <c r="S3310" s="56">
        <v>0.29399999999999998</v>
      </c>
      <c r="T3310" s="56" t="s">
        <v>8734</v>
      </c>
      <c r="U3310" s="57" t="str">
        <f>IF(OR(C3310="",H3310=""),"",C3310*H3310)</f>
        <v/>
      </c>
      <c r="V3310" s="57" t="str">
        <f>IF(OR(C3310="",S3310=""),"",S3310*C3310)</f>
        <v/>
      </c>
      <c r="W3310" s="56" t="str">
        <f>IF(OR(C3310="",T3310=""),"",C3310*T3310)</f>
        <v/>
      </c>
    </row>
    <row r="3311" spans="1:23" ht="20.100000000000001" customHeight="1" x14ac:dyDescent="0.2">
      <c r="A3311" s="49" t="s">
        <v>8735</v>
      </c>
      <c r="B3311" s="49" t="s">
        <v>8736</v>
      </c>
      <c r="C3311" s="50"/>
      <c r="D3311" s="51" t="s">
        <v>209</v>
      </c>
      <c r="E3311" s="52">
        <v>2142.87</v>
      </c>
      <c r="F3311" s="52">
        <f t="shared" si="50"/>
        <v>1371.4367999999999</v>
      </c>
      <c r="G3311" s="52">
        <f>E3311-(25 *E3311/100)</f>
        <v>1607.1524999999999</v>
      </c>
      <c r="H3311" s="52">
        <f>IF(E3311="","",E3311*(1-$F$3))</f>
        <v>1371.4367999999999</v>
      </c>
      <c r="I3311" s="53"/>
      <c r="J3311" s="54">
        <v>1</v>
      </c>
      <c r="K3311" s="54">
        <v>1</v>
      </c>
      <c r="L3311" s="54">
        <v>68</v>
      </c>
      <c r="M3311" s="50" t="s">
        <v>8137</v>
      </c>
      <c r="N3311" s="53" t="s">
        <v>8642</v>
      </c>
      <c r="O3311" s="53"/>
      <c r="P3311" s="55" t="s">
        <v>1630</v>
      </c>
      <c r="Q3311" s="55" t="s">
        <v>54</v>
      </c>
      <c r="R3311" s="55" t="s">
        <v>2378</v>
      </c>
      <c r="S3311" s="56">
        <v>0.29399999999999998</v>
      </c>
      <c r="T3311" s="56" t="s">
        <v>8734</v>
      </c>
      <c r="U3311" s="57" t="str">
        <f>IF(OR(C3311="",H3311=""),"",C3311*H3311)</f>
        <v/>
      </c>
      <c r="V3311" s="57" t="str">
        <f>IF(OR(C3311="",S3311=""),"",S3311*C3311)</f>
        <v/>
      </c>
      <c r="W3311" s="56" t="str">
        <f>IF(OR(C3311="",T3311=""),"",C3311*T3311)</f>
        <v/>
      </c>
    </row>
    <row r="3312" spans="1:23" ht="20.100000000000001" customHeight="1" x14ac:dyDescent="0.2">
      <c r="A3312" s="49" t="s">
        <v>8740</v>
      </c>
      <c r="B3312" s="49" t="s">
        <v>8741</v>
      </c>
      <c r="C3312" s="50"/>
      <c r="D3312" s="51" t="s">
        <v>209</v>
      </c>
      <c r="E3312" s="52">
        <v>1259.73</v>
      </c>
      <c r="F3312" s="52">
        <f t="shared" si="50"/>
        <v>806.22720000000004</v>
      </c>
      <c r="G3312" s="52">
        <f>E3312-(25 *E3312/100)</f>
        <v>944.79750000000001</v>
      </c>
      <c r="H3312" s="52">
        <f>IF(E3312="","",E3312*(1-$F$3))</f>
        <v>806.22720000000004</v>
      </c>
      <c r="I3312" s="53"/>
      <c r="J3312" s="54">
        <v>1</v>
      </c>
      <c r="K3312" s="54">
        <v>1</v>
      </c>
      <c r="L3312" s="54">
        <v>68</v>
      </c>
      <c r="M3312" s="50" t="s">
        <v>8137</v>
      </c>
      <c r="N3312" s="53" t="s">
        <v>8642</v>
      </c>
      <c r="O3312" s="53"/>
      <c r="P3312" s="55" t="s">
        <v>1630</v>
      </c>
      <c r="Q3312" s="55" t="s">
        <v>54</v>
      </c>
      <c r="R3312" s="55" t="s">
        <v>2378</v>
      </c>
      <c r="S3312" s="56">
        <v>0.26500000000000001</v>
      </c>
      <c r="T3312" s="56" t="s">
        <v>8729</v>
      </c>
      <c r="U3312" s="57" t="str">
        <f>IF(OR(C3312="",H3312=""),"",C3312*H3312)</f>
        <v/>
      </c>
      <c r="V3312" s="57" t="str">
        <f>IF(OR(C3312="",S3312=""),"",S3312*C3312)</f>
        <v/>
      </c>
      <c r="W3312" s="56" t="str">
        <f>IF(OR(C3312="",T3312=""),"",C3312*T3312)</f>
        <v/>
      </c>
    </row>
    <row r="3313" spans="1:23" ht="20.100000000000001" customHeight="1" x14ac:dyDescent="0.2">
      <c r="A3313" s="49" t="s">
        <v>8742</v>
      </c>
      <c r="B3313" s="49" t="s">
        <v>8743</v>
      </c>
      <c r="C3313" s="50"/>
      <c r="D3313" s="51" t="s">
        <v>209</v>
      </c>
      <c r="E3313" s="52">
        <v>1502.09</v>
      </c>
      <c r="F3313" s="52">
        <f t="shared" si="50"/>
        <v>961.33759999999995</v>
      </c>
      <c r="G3313" s="52">
        <f>E3313-(25 *E3313/100)</f>
        <v>1126.5674999999999</v>
      </c>
      <c r="H3313" s="52">
        <f>IF(E3313="","",E3313*(1-$F$3))</f>
        <v>961.33759999999995</v>
      </c>
      <c r="I3313" s="53"/>
      <c r="J3313" s="54">
        <v>1</v>
      </c>
      <c r="K3313" s="54">
        <v>1</v>
      </c>
      <c r="L3313" s="54">
        <v>68</v>
      </c>
      <c r="M3313" s="50" t="s">
        <v>8137</v>
      </c>
      <c r="N3313" s="53" t="s">
        <v>8642</v>
      </c>
      <c r="O3313" s="53"/>
      <c r="P3313" s="55" t="s">
        <v>1630</v>
      </c>
      <c r="Q3313" s="55" t="s">
        <v>54</v>
      </c>
      <c r="R3313" s="55" t="s">
        <v>2378</v>
      </c>
      <c r="S3313" s="56">
        <v>0.27900000000000003</v>
      </c>
      <c r="T3313" s="56" t="s">
        <v>8729</v>
      </c>
      <c r="U3313" s="57" t="str">
        <f>IF(OR(C3313="",H3313=""),"",C3313*H3313)</f>
        <v/>
      </c>
      <c r="V3313" s="57" t="str">
        <f>IF(OR(C3313="",S3313=""),"",S3313*C3313)</f>
        <v/>
      </c>
      <c r="W3313" s="56" t="str">
        <f>IF(OR(C3313="",T3313=""),"",C3313*T3313)</f>
        <v/>
      </c>
    </row>
    <row r="3314" spans="1:23" ht="20.100000000000001" customHeight="1" x14ac:dyDescent="0.2">
      <c r="A3314" s="49" t="s">
        <v>8744</v>
      </c>
      <c r="B3314" s="49" t="s">
        <v>8745</v>
      </c>
      <c r="C3314" s="50"/>
      <c r="D3314" s="51" t="s">
        <v>209</v>
      </c>
      <c r="E3314" s="52">
        <v>2373.86</v>
      </c>
      <c r="F3314" s="52">
        <f t="shared" si="50"/>
        <v>1519.2704000000001</v>
      </c>
      <c r="G3314" s="52">
        <f>E3314-(25 *E3314/100)</f>
        <v>1780.395</v>
      </c>
      <c r="H3314" s="52">
        <f>IF(E3314="","",E3314*(1-$F$3))</f>
        <v>1519.2704000000001</v>
      </c>
      <c r="I3314" s="53"/>
      <c r="J3314" s="54">
        <v>30</v>
      </c>
      <c r="K3314" s="54">
        <v>1</v>
      </c>
      <c r="L3314" s="54">
        <v>30</v>
      </c>
      <c r="M3314" s="50" t="s">
        <v>8137</v>
      </c>
      <c r="N3314" s="53" t="s">
        <v>8642</v>
      </c>
      <c r="O3314" s="53"/>
      <c r="P3314" s="55" t="s">
        <v>1664</v>
      </c>
      <c r="Q3314" s="55" t="s">
        <v>54</v>
      </c>
      <c r="R3314" s="55" t="s">
        <v>2378</v>
      </c>
      <c r="S3314" s="56">
        <v>0.46700000000000003</v>
      </c>
      <c r="T3314" s="56" t="s">
        <v>8746</v>
      </c>
      <c r="U3314" s="57" t="str">
        <f>IF(OR(C3314="",H3314=""),"",C3314*H3314)</f>
        <v/>
      </c>
      <c r="V3314" s="57" t="str">
        <f>IF(OR(C3314="",S3314=""),"",S3314*C3314)</f>
        <v/>
      </c>
      <c r="W3314" s="56" t="str">
        <f>IF(OR(C3314="",T3314=""),"",C3314*T3314)</f>
        <v/>
      </c>
    </row>
    <row r="3315" spans="1:23" ht="20.100000000000001" customHeight="1" x14ac:dyDescent="0.2">
      <c r="A3315" s="49" t="s">
        <v>8747</v>
      </c>
      <c r="B3315" s="49" t="s">
        <v>8748</v>
      </c>
      <c r="C3315" s="50"/>
      <c r="D3315" s="51" t="s">
        <v>209</v>
      </c>
      <c r="E3315" s="52">
        <v>2827.81</v>
      </c>
      <c r="F3315" s="52">
        <f t="shared" si="50"/>
        <v>1809.7983999999999</v>
      </c>
      <c r="G3315" s="52">
        <f>E3315-(25 *E3315/100)</f>
        <v>2120.8575000000001</v>
      </c>
      <c r="H3315" s="52">
        <f>IF(E3315="","",E3315*(1-$F$3))</f>
        <v>1809.7983999999999</v>
      </c>
      <c r="I3315" s="53"/>
      <c r="J3315" s="54">
        <v>30</v>
      </c>
      <c r="K3315" s="54">
        <v>1</v>
      </c>
      <c r="L3315" s="54">
        <v>30</v>
      </c>
      <c r="M3315" s="50" t="s">
        <v>8137</v>
      </c>
      <c r="N3315" s="53" t="s">
        <v>8642</v>
      </c>
      <c r="O3315" s="53"/>
      <c r="P3315" s="55" t="s">
        <v>1664</v>
      </c>
      <c r="Q3315" s="55" t="s">
        <v>54</v>
      </c>
      <c r="R3315" s="55" t="s">
        <v>55</v>
      </c>
      <c r="S3315" s="56">
        <v>0.6</v>
      </c>
      <c r="T3315" s="56" t="s">
        <v>8746</v>
      </c>
      <c r="U3315" s="57" t="str">
        <f>IF(OR(C3315="",H3315=""),"",C3315*H3315)</f>
        <v/>
      </c>
      <c r="V3315" s="57" t="str">
        <f>IF(OR(C3315="",S3315=""),"",S3315*C3315)</f>
        <v/>
      </c>
      <c r="W3315" s="56" t="str">
        <f>IF(OR(C3315="",T3315=""),"",C3315*T3315)</f>
        <v/>
      </c>
    </row>
    <row r="3316" spans="1:23" ht="20.100000000000001" customHeight="1" x14ac:dyDescent="0.2">
      <c r="A3316" s="49" t="s">
        <v>8755</v>
      </c>
      <c r="B3316" s="49" t="s">
        <v>8756</v>
      </c>
      <c r="C3316" s="50"/>
      <c r="D3316" s="51" t="s">
        <v>209</v>
      </c>
      <c r="E3316" s="52">
        <v>675.36</v>
      </c>
      <c r="F3316" s="52">
        <f t="shared" si="50"/>
        <v>432.23040000000003</v>
      </c>
      <c r="G3316" s="52">
        <f>E3316-(25 *E3316/100)</f>
        <v>506.52</v>
      </c>
      <c r="H3316" s="52">
        <f>IF(E3316="","",E3316*(1-$F$3))</f>
        <v>432.23040000000003</v>
      </c>
      <c r="I3316" s="53"/>
      <c r="J3316" s="54">
        <v>1</v>
      </c>
      <c r="K3316" s="54">
        <v>1</v>
      </c>
      <c r="L3316" s="54">
        <v>100</v>
      </c>
      <c r="M3316" s="50" t="s">
        <v>8137</v>
      </c>
      <c r="N3316" s="53" t="s">
        <v>8642</v>
      </c>
      <c r="O3316" s="53"/>
      <c r="P3316" s="55" t="s">
        <v>53</v>
      </c>
      <c r="Q3316" s="55" t="s">
        <v>54</v>
      </c>
      <c r="R3316" s="55" t="s">
        <v>55</v>
      </c>
      <c r="S3316" s="56">
        <v>0.11700000000000001</v>
      </c>
      <c r="T3316" s="56" t="s">
        <v>8645</v>
      </c>
      <c r="U3316" s="57" t="str">
        <f>IF(OR(C3316="",H3316=""),"",C3316*H3316)</f>
        <v/>
      </c>
      <c r="V3316" s="57" t="str">
        <f>IF(OR(C3316="",S3316=""),"",S3316*C3316)</f>
        <v/>
      </c>
      <c r="W3316" s="56" t="str">
        <f>IF(OR(C3316="",T3316=""),"",C3316*T3316)</f>
        <v/>
      </c>
    </row>
    <row r="3317" spans="1:23" ht="20.100000000000001" customHeight="1" x14ac:dyDescent="0.2">
      <c r="A3317" s="49" t="s">
        <v>8757</v>
      </c>
      <c r="B3317" s="49" t="s">
        <v>8758</v>
      </c>
      <c r="C3317" s="50"/>
      <c r="D3317" s="51" t="s">
        <v>209</v>
      </c>
      <c r="E3317" s="52">
        <v>957.8</v>
      </c>
      <c r="F3317" s="52">
        <f t="shared" si="50"/>
        <v>612.99199999999996</v>
      </c>
      <c r="G3317" s="52">
        <f>E3317-(25 *E3317/100)</f>
        <v>718.34999999999991</v>
      </c>
      <c r="H3317" s="52">
        <f>IF(E3317="","",E3317*(1-$F$3))</f>
        <v>612.99199999999996</v>
      </c>
      <c r="I3317" s="53"/>
      <c r="J3317" s="54">
        <v>1</v>
      </c>
      <c r="K3317" s="54">
        <v>1</v>
      </c>
      <c r="L3317" s="54">
        <v>100</v>
      </c>
      <c r="M3317" s="50" t="s">
        <v>8137</v>
      </c>
      <c r="N3317" s="53" t="s">
        <v>8642</v>
      </c>
      <c r="O3317" s="53"/>
      <c r="P3317" s="55" t="s">
        <v>53</v>
      </c>
      <c r="Q3317" s="55" t="s">
        <v>54</v>
      </c>
      <c r="R3317" s="55" t="s">
        <v>55</v>
      </c>
      <c r="S3317" s="56">
        <v>0.14000000000000001</v>
      </c>
      <c r="T3317" s="56" t="s">
        <v>8645</v>
      </c>
      <c r="U3317" s="57" t="str">
        <f>IF(OR(C3317="",H3317=""),"",C3317*H3317)</f>
        <v/>
      </c>
      <c r="V3317" s="57" t="str">
        <f>IF(OR(C3317="",S3317=""),"",S3317*C3317)</f>
        <v/>
      </c>
      <c r="W3317" s="56" t="str">
        <f>IF(OR(C3317="",T3317=""),"",C3317*T3317)</f>
        <v/>
      </c>
    </row>
    <row r="3318" spans="1:23" ht="20.100000000000001" customHeight="1" x14ac:dyDescent="0.2">
      <c r="A3318" s="49" t="s">
        <v>8759</v>
      </c>
      <c r="B3318" s="49" t="s">
        <v>8760</v>
      </c>
      <c r="C3318" s="50"/>
      <c r="D3318" s="51" t="s">
        <v>209</v>
      </c>
      <c r="E3318" s="52">
        <v>1550.57</v>
      </c>
      <c r="F3318" s="52">
        <f t="shared" si="50"/>
        <v>992.36479999999995</v>
      </c>
      <c r="G3318" s="52">
        <f>E3318-(25 *E3318/100)</f>
        <v>1162.9275</v>
      </c>
      <c r="H3318" s="52">
        <f>IF(E3318="","",E3318*(1-$F$3))</f>
        <v>992.36479999999995</v>
      </c>
      <c r="I3318" s="53"/>
      <c r="J3318" s="54">
        <v>1</v>
      </c>
      <c r="K3318" s="54">
        <v>1</v>
      </c>
      <c r="L3318" s="54">
        <v>100</v>
      </c>
      <c r="M3318" s="50" t="s">
        <v>8137</v>
      </c>
      <c r="N3318" s="53" t="s">
        <v>8642</v>
      </c>
      <c r="O3318" s="53"/>
      <c r="P3318" s="55" t="s">
        <v>53</v>
      </c>
      <c r="Q3318" s="55" t="s">
        <v>54</v>
      </c>
      <c r="R3318" s="55" t="s">
        <v>55</v>
      </c>
      <c r="S3318" s="56">
        <v>0.19</v>
      </c>
      <c r="T3318" s="56" t="s">
        <v>8658</v>
      </c>
      <c r="U3318" s="57" t="str">
        <f>IF(OR(C3318="",H3318=""),"",C3318*H3318)</f>
        <v/>
      </c>
      <c r="V3318" s="57" t="str">
        <f>IF(OR(C3318="",S3318=""),"",S3318*C3318)</f>
        <v/>
      </c>
      <c r="W3318" s="56" t="str">
        <f>IF(OR(C3318="",T3318=""),"",C3318*T3318)</f>
        <v/>
      </c>
    </row>
    <row r="3319" spans="1:23" ht="20.100000000000001" customHeight="1" x14ac:dyDescent="0.2">
      <c r="A3319" s="49" t="s">
        <v>8761</v>
      </c>
      <c r="B3319" s="49" t="s">
        <v>8762</v>
      </c>
      <c r="C3319" s="50"/>
      <c r="D3319" s="51" t="s">
        <v>209</v>
      </c>
      <c r="E3319" s="52">
        <v>957.8</v>
      </c>
      <c r="F3319" s="52">
        <f t="shared" si="50"/>
        <v>612.99199999999996</v>
      </c>
      <c r="G3319" s="52">
        <f>E3319-(25 *E3319/100)</f>
        <v>718.34999999999991</v>
      </c>
      <c r="H3319" s="52">
        <f>IF(E3319="","",E3319*(1-$F$3))</f>
        <v>612.99199999999996</v>
      </c>
      <c r="I3319" s="53"/>
      <c r="J3319" s="54">
        <v>1</v>
      </c>
      <c r="K3319" s="54">
        <v>1</v>
      </c>
      <c r="L3319" s="54">
        <v>100</v>
      </c>
      <c r="M3319" s="50" t="s">
        <v>8137</v>
      </c>
      <c r="N3319" s="53" t="s">
        <v>8642</v>
      </c>
      <c r="O3319" s="53"/>
      <c r="P3319" s="55" t="s">
        <v>53</v>
      </c>
      <c r="Q3319" s="55" t="s">
        <v>54</v>
      </c>
      <c r="R3319" s="55" t="s">
        <v>55</v>
      </c>
      <c r="S3319" s="56">
        <v>0.11700000000000001</v>
      </c>
      <c r="T3319" s="56" t="s">
        <v>8645</v>
      </c>
      <c r="U3319" s="57" t="str">
        <f>IF(OR(C3319="",H3319=""),"",C3319*H3319)</f>
        <v/>
      </c>
      <c r="V3319" s="57" t="str">
        <f>IF(OR(C3319="",S3319=""),"",S3319*C3319)</f>
        <v/>
      </c>
      <c r="W3319" s="56" t="str">
        <f>IF(OR(C3319="",T3319=""),"",C3319*T3319)</f>
        <v/>
      </c>
    </row>
    <row r="3320" spans="1:23" ht="20.100000000000001" customHeight="1" x14ac:dyDescent="0.2">
      <c r="A3320" s="49" t="s">
        <v>8763</v>
      </c>
      <c r="B3320" s="49" t="s">
        <v>8764</v>
      </c>
      <c r="C3320" s="50"/>
      <c r="D3320" s="51" t="s">
        <v>209</v>
      </c>
      <c r="E3320" s="52">
        <v>1007.22</v>
      </c>
      <c r="F3320" s="52">
        <f t="shared" si="50"/>
        <v>644.62080000000003</v>
      </c>
      <c r="G3320" s="52">
        <f>E3320-(25 *E3320/100)</f>
        <v>755.41499999999996</v>
      </c>
      <c r="H3320" s="52">
        <f>IF(E3320="","",E3320*(1-$F$3))</f>
        <v>644.62080000000003</v>
      </c>
      <c r="I3320" s="53"/>
      <c r="J3320" s="54">
        <v>1</v>
      </c>
      <c r="K3320" s="54">
        <v>1</v>
      </c>
      <c r="L3320" s="54">
        <v>100</v>
      </c>
      <c r="M3320" s="50" t="s">
        <v>8137</v>
      </c>
      <c r="N3320" s="53" t="s">
        <v>8642</v>
      </c>
      <c r="O3320" s="53"/>
      <c r="P3320" s="55" t="s">
        <v>53</v>
      </c>
      <c r="Q3320" s="55" t="s">
        <v>54</v>
      </c>
      <c r="R3320" s="55" t="s">
        <v>55</v>
      </c>
      <c r="S3320" s="56">
        <v>0.14000000000000001</v>
      </c>
      <c r="T3320" s="56" t="s">
        <v>8678</v>
      </c>
      <c r="U3320" s="57" t="str">
        <f>IF(OR(C3320="",H3320=""),"",C3320*H3320)</f>
        <v/>
      </c>
      <c r="V3320" s="57" t="str">
        <f>IF(OR(C3320="",S3320=""),"",S3320*C3320)</f>
        <v/>
      </c>
      <c r="W3320" s="56" t="str">
        <f>IF(OR(C3320="",T3320=""),"",C3320*T3320)</f>
        <v/>
      </c>
    </row>
    <row r="3321" spans="1:23" ht="20.100000000000001" customHeight="1" x14ac:dyDescent="0.2">
      <c r="A3321" s="49" t="s">
        <v>8765</v>
      </c>
      <c r="B3321" s="49" t="s">
        <v>8766</v>
      </c>
      <c r="C3321" s="50"/>
      <c r="D3321" s="51" t="s">
        <v>209</v>
      </c>
      <c r="E3321" s="52">
        <v>1905</v>
      </c>
      <c r="F3321" s="52">
        <f t="shared" si="50"/>
        <v>1219.2</v>
      </c>
      <c r="G3321" s="52">
        <f>E3321-(25 *E3321/100)</f>
        <v>1428.75</v>
      </c>
      <c r="H3321" s="52">
        <f>IF(E3321="","",E3321*(1-$F$3))</f>
        <v>1219.2</v>
      </c>
      <c r="I3321" s="53"/>
      <c r="J3321" s="54">
        <v>1</v>
      </c>
      <c r="K3321" s="54">
        <v>1</v>
      </c>
      <c r="L3321" s="54">
        <v>100</v>
      </c>
      <c r="M3321" s="50" t="s">
        <v>8137</v>
      </c>
      <c r="N3321" s="53" t="s">
        <v>8642</v>
      </c>
      <c r="O3321" s="53"/>
      <c r="P3321" s="55" t="s">
        <v>53</v>
      </c>
      <c r="Q3321" s="55" t="s">
        <v>54</v>
      </c>
      <c r="R3321" s="55" t="s">
        <v>55</v>
      </c>
      <c r="S3321" s="56">
        <v>0.19</v>
      </c>
      <c r="T3321" s="56" t="s">
        <v>8661</v>
      </c>
      <c r="U3321" s="57" t="str">
        <f>IF(OR(C3321="",H3321=""),"",C3321*H3321)</f>
        <v/>
      </c>
      <c r="V3321" s="57" t="str">
        <f>IF(OR(C3321="",S3321=""),"",S3321*C3321)</f>
        <v/>
      </c>
      <c r="W3321" s="56" t="str">
        <f>IF(OR(C3321="",T3321=""),"",C3321*T3321)</f>
        <v/>
      </c>
    </row>
    <row r="3322" spans="1:23" ht="20.100000000000001" customHeight="1" x14ac:dyDescent="0.2">
      <c r="A3322" s="49" t="s">
        <v>8767</v>
      </c>
      <c r="B3322" s="49" t="s">
        <v>8768</v>
      </c>
      <c r="C3322" s="50"/>
      <c r="D3322" s="51" t="s">
        <v>209</v>
      </c>
      <c r="E3322" s="52">
        <v>1137.18</v>
      </c>
      <c r="F3322" s="52">
        <f t="shared" si="50"/>
        <v>727.79520000000002</v>
      </c>
      <c r="G3322" s="52">
        <f>E3322-(25 *E3322/100)</f>
        <v>852.88499999999999</v>
      </c>
      <c r="H3322" s="52">
        <f>IF(E3322="","",E3322*(1-$F$3))</f>
        <v>727.79520000000002</v>
      </c>
      <c r="I3322" s="53"/>
      <c r="J3322" s="54">
        <v>1</v>
      </c>
      <c r="K3322" s="54">
        <v>1</v>
      </c>
      <c r="L3322" s="54">
        <v>100</v>
      </c>
      <c r="M3322" s="50" t="s">
        <v>8137</v>
      </c>
      <c r="N3322" s="53" t="s">
        <v>8642</v>
      </c>
      <c r="O3322" s="53"/>
      <c r="P3322" s="55" t="s">
        <v>53</v>
      </c>
      <c r="Q3322" s="55" t="s">
        <v>54</v>
      </c>
      <c r="R3322" s="55" t="s">
        <v>55</v>
      </c>
      <c r="S3322" s="56">
        <v>0.17</v>
      </c>
      <c r="T3322" s="56" t="s">
        <v>8686</v>
      </c>
      <c r="U3322" s="57" t="str">
        <f>IF(OR(C3322="",H3322=""),"",C3322*H3322)</f>
        <v/>
      </c>
      <c r="V3322" s="57" t="str">
        <f>IF(OR(C3322="",S3322=""),"",S3322*C3322)</f>
        <v/>
      </c>
      <c r="W3322" s="56" t="str">
        <f>IF(OR(C3322="",T3322=""),"",C3322*T3322)</f>
        <v/>
      </c>
    </row>
    <row r="3323" spans="1:23" ht="20.100000000000001" customHeight="1" x14ac:dyDescent="0.2">
      <c r="A3323" s="49" t="s">
        <v>8769</v>
      </c>
      <c r="B3323" s="49" t="s">
        <v>8770</v>
      </c>
      <c r="C3323" s="50"/>
      <c r="D3323" s="51" t="s">
        <v>209</v>
      </c>
      <c r="E3323" s="52">
        <v>1712.08</v>
      </c>
      <c r="F3323" s="52">
        <f t="shared" si="50"/>
        <v>1095.7311999999999</v>
      </c>
      <c r="G3323" s="52">
        <f>E3323-(25 *E3323/100)</f>
        <v>1284.06</v>
      </c>
      <c r="H3323" s="52">
        <f>IF(E3323="","",E3323*(1-$F$3))</f>
        <v>1095.7311999999999</v>
      </c>
      <c r="I3323" s="53"/>
      <c r="J3323" s="54">
        <v>1</v>
      </c>
      <c r="K3323" s="54">
        <v>1</v>
      </c>
      <c r="L3323" s="54">
        <v>100</v>
      </c>
      <c r="M3323" s="50" t="s">
        <v>8137</v>
      </c>
      <c r="N3323" s="53" t="s">
        <v>8642</v>
      </c>
      <c r="O3323" s="53"/>
      <c r="P3323" s="55" t="s">
        <v>53</v>
      </c>
      <c r="Q3323" s="55" t="s">
        <v>54</v>
      </c>
      <c r="R3323" s="55" t="s">
        <v>55</v>
      </c>
      <c r="S3323" s="56">
        <v>0.22</v>
      </c>
      <c r="T3323" s="56" t="s">
        <v>8771</v>
      </c>
      <c r="U3323" s="57" t="str">
        <f>IF(OR(C3323="",H3323=""),"",C3323*H3323)</f>
        <v/>
      </c>
      <c r="V3323" s="57" t="str">
        <f>IF(OR(C3323="",S3323=""),"",S3323*C3323)</f>
        <v/>
      </c>
      <c r="W3323" s="56" t="str">
        <f>IF(OR(C3323="",T3323=""),"",C3323*T3323)</f>
        <v/>
      </c>
    </row>
    <row r="3324" spans="1:23" ht="20.100000000000001" customHeight="1" x14ac:dyDescent="0.2">
      <c r="A3324" s="49" t="s">
        <v>8772</v>
      </c>
      <c r="B3324" s="49" t="s">
        <v>8773</v>
      </c>
      <c r="C3324" s="50"/>
      <c r="D3324" s="51" t="s">
        <v>209</v>
      </c>
      <c r="E3324" s="52">
        <v>1997.6</v>
      </c>
      <c r="F3324" s="52">
        <f t="shared" si="50"/>
        <v>1278.4639999999999</v>
      </c>
      <c r="G3324" s="52">
        <f>E3324-(25 *E3324/100)</f>
        <v>1498.1999999999998</v>
      </c>
      <c r="H3324" s="52">
        <f>IF(E3324="","",E3324*(1-$F$3))</f>
        <v>1278.4639999999999</v>
      </c>
      <c r="I3324" s="53"/>
      <c r="J3324" s="54">
        <v>1</v>
      </c>
      <c r="K3324" s="54">
        <v>1</v>
      </c>
      <c r="L3324" s="54">
        <v>48</v>
      </c>
      <c r="M3324" s="50" t="s">
        <v>8137</v>
      </c>
      <c r="N3324" s="53" t="s">
        <v>8642</v>
      </c>
      <c r="O3324" s="53"/>
      <c r="P3324" s="55" t="s">
        <v>53</v>
      </c>
      <c r="Q3324" s="55" t="s">
        <v>54</v>
      </c>
      <c r="R3324" s="55" t="s">
        <v>55</v>
      </c>
      <c r="S3324" s="56">
        <v>0.39</v>
      </c>
      <c r="T3324" s="56" t="s">
        <v>8774</v>
      </c>
      <c r="U3324" s="57" t="str">
        <f>IF(OR(C3324="",H3324=""),"",C3324*H3324)</f>
        <v/>
      </c>
      <c r="V3324" s="57" t="str">
        <f>IF(OR(C3324="",S3324=""),"",S3324*C3324)</f>
        <v/>
      </c>
      <c r="W3324" s="56" t="str">
        <f>IF(OR(C3324="",T3324=""),"",C3324*T3324)</f>
        <v/>
      </c>
    </row>
    <row r="3325" spans="1:23" ht="20.100000000000001" customHeight="1" x14ac:dyDescent="0.2">
      <c r="A3325" s="49" t="s">
        <v>8775</v>
      </c>
      <c r="B3325" s="49" t="s">
        <v>8776</v>
      </c>
      <c r="C3325" s="50"/>
      <c r="D3325" s="51" t="s">
        <v>209</v>
      </c>
      <c r="E3325" s="52">
        <v>1347.26</v>
      </c>
      <c r="F3325" s="52">
        <f t="shared" si="50"/>
        <v>862.24639999999999</v>
      </c>
      <c r="G3325" s="52">
        <f>E3325-(25 *E3325/100)</f>
        <v>1010.4449999999999</v>
      </c>
      <c r="H3325" s="52">
        <f>IF(E3325="","",E3325*(1-$F$3))</f>
        <v>862.24639999999999</v>
      </c>
      <c r="I3325" s="53"/>
      <c r="J3325" s="54">
        <v>1</v>
      </c>
      <c r="K3325" s="54">
        <v>1</v>
      </c>
      <c r="L3325" s="54">
        <v>100</v>
      </c>
      <c r="M3325" s="50" t="s">
        <v>8137</v>
      </c>
      <c r="N3325" s="53" t="s">
        <v>8642</v>
      </c>
      <c r="O3325" s="53"/>
      <c r="P3325" s="55" t="s">
        <v>53</v>
      </c>
      <c r="Q3325" s="55" t="s">
        <v>54</v>
      </c>
      <c r="R3325" s="55" t="s">
        <v>55</v>
      </c>
      <c r="S3325" s="56">
        <v>0.12</v>
      </c>
      <c r="T3325" s="56" t="s">
        <v>8686</v>
      </c>
      <c r="U3325" s="57" t="str">
        <f>IF(OR(C3325="",H3325=""),"",C3325*H3325)</f>
        <v/>
      </c>
      <c r="V3325" s="57" t="str">
        <f>IF(OR(C3325="",S3325=""),"",S3325*C3325)</f>
        <v/>
      </c>
      <c r="W3325" s="56" t="str">
        <f>IF(OR(C3325="",T3325=""),"",C3325*T3325)</f>
        <v/>
      </c>
    </row>
    <row r="3326" spans="1:23" ht="20.100000000000001" customHeight="1" x14ac:dyDescent="0.2">
      <c r="A3326" s="49" t="s">
        <v>8777</v>
      </c>
      <c r="B3326" s="49" t="s">
        <v>8778</v>
      </c>
      <c r="C3326" s="50"/>
      <c r="D3326" s="51" t="s">
        <v>209</v>
      </c>
      <c r="E3326" s="52">
        <v>1602.5</v>
      </c>
      <c r="F3326" s="52">
        <f t="shared" si="50"/>
        <v>1025.5999999999999</v>
      </c>
      <c r="G3326" s="52">
        <f>E3326-(25 *E3326/100)</f>
        <v>1201.875</v>
      </c>
      <c r="H3326" s="52">
        <f>IF(E3326="","",E3326*(1-$F$3))</f>
        <v>1025.5999999999999</v>
      </c>
      <c r="I3326" s="53"/>
      <c r="J3326" s="54">
        <v>1</v>
      </c>
      <c r="K3326" s="54">
        <v>1</v>
      </c>
      <c r="L3326" s="54">
        <v>100</v>
      </c>
      <c r="M3326" s="50" t="s">
        <v>8137</v>
      </c>
      <c r="N3326" s="53" t="s">
        <v>8642</v>
      </c>
      <c r="O3326" s="53"/>
      <c r="P3326" s="55" t="s">
        <v>53</v>
      </c>
      <c r="Q3326" s="55" t="s">
        <v>54</v>
      </c>
      <c r="R3326" s="55" t="s">
        <v>55</v>
      </c>
      <c r="S3326" s="56">
        <v>0.13</v>
      </c>
      <c r="T3326" s="56" t="s">
        <v>8686</v>
      </c>
      <c r="U3326" s="57" t="str">
        <f>IF(OR(C3326="",H3326=""),"",C3326*H3326)</f>
        <v/>
      </c>
      <c r="V3326" s="57" t="str">
        <f>IF(OR(C3326="",S3326=""),"",S3326*C3326)</f>
        <v/>
      </c>
      <c r="W3326" s="56" t="str">
        <f>IF(OR(C3326="",T3326=""),"",C3326*T3326)</f>
        <v/>
      </c>
    </row>
    <row r="3327" spans="1:23" ht="20.100000000000001" customHeight="1" x14ac:dyDescent="0.2">
      <c r="A3327" s="49" t="s">
        <v>8779</v>
      </c>
      <c r="B3327" s="49" t="s">
        <v>8780</v>
      </c>
      <c r="C3327" s="50"/>
      <c r="D3327" s="51" t="s">
        <v>209</v>
      </c>
      <c r="E3327" s="52">
        <v>1686.25</v>
      </c>
      <c r="F3327" s="52">
        <f t="shared" si="50"/>
        <v>1079.2</v>
      </c>
      <c r="G3327" s="52">
        <f>E3327-(25 *E3327/100)</f>
        <v>1264.6875</v>
      </c>
      <c r="H3327" s="52">
        <f>IF(E3327="","",E3327*(1-$F$3))</f>
        <v>1079.2</v>
      </c>
      <c r="I3327" s="53"/>
      <c r="J3327" s="54">
        <v>1</v>
      </c>
      <c r="K3327" s="54">
        <v>1</v>
      </c>
      <c r="L3327" s="54">
        <v>100</v>
      </c>
      <c r="M3327" s="50" t="s">
        <v>8137</v>
      </c>
      <c r="N3327" s="53" t="s">
        <v>8642</v>
      </c>
      <c r="O3327" s="53"/>
      <c r="P3327" s="55" t="s">
        <v>53</v>
      </c>
      <c r="Q3327" s="55" t="s">
        <v>54</v>
      </c>
      <c r="R3327" s="55" t="s">
        <v>55</v>
      </c>
      <c r="S3327" s="56">
        <v>0.14000000000000001</v>
      </c>
      <c r="T3327" s="56" t="s">
        <v>8686</v>
      </c>
      <c r="U3327" s="57" t="str">
        <f>IF(OR(C3327="",H3327=""),"",C3327*H3327)</f>
        <v/>
      </c>
      <c r="V3327" s="57" t="str">
        <f>IF(OR(C3327="",S3327=""),"",S3327*C3327)</f>
        <v/>
      </c>
      <c r="W3327" s="56" t="str">
        <f>IF(OR(C3327="",T3327=""),"",C3327*T3327)</f>
        <v/>
      </c>
    </row>
    <row r="3328" spans="1:23" ht="20.100000000000001" customHeight="1" x14ac:dyDescent="0.2">
      <c r="A3328" s="49" t="s">
        <v>8781</v>
      </c>
      <c r="B3328" s="49" t="s">
        <v>8782</v>
      </c>
      <c r="C3328" s="50"/>
      <c r="D3328" s="51" t="s">
        <v>209</v>
      </c>
      <c r="E3328" s="52">
        <v>1854.17</v>
      </c>
      <c r="F3328" s="52">
        <f t="shared" si="50"/>
        <v>1186.6688000000001</v>
      </c>
      <c r="G3328" s="52">
        <f>E3328-(25 *E3328/100)</f>
        <v>1390.6275000000001</v>
      </c>
      <c r="H3328" s="52">
        <f>IF(E3328="","",E3328*(1-$F$3))</f>
        <v>1186.6688000000001</v>
      </c>
      <c r="I3328" s="53"/>
      <c r="J3328" s="54">
        <v>1</v>
      </c>
      <c r="K3328" s="54">
        <v>1</v>
      </c>
      <c r="L3328" s="54">
        <v>100</v>
      </c>
      <c r="M3328" s="50" t="s">
        <v>8137</v>
      </c>
      <c r="N3328" s="53" t="s">
        <v>8642</v>
      </c>
      <c r="O3328" s="53"/>
      <c r="P3328" s="55" t="s">
        <v>53</v>
      </c>
      <c r="Q3328" s="55" t="s">
        <v>54</v>
      </c>
      <c r="R3328" s="55" t="s">
        <v>55</v>
      </c>
      <c r="S3328" s="56">
        <v>0.15</v>
      </c>
      <c r="T3328" s="56" t="s">
        <v>8686</v>
      </c>
      <c r="U3328" s="57" t="str">
        <f>IF(OR(C3328="",H3328=""),"",C3328*H3328)</f>
        <v/>
      </c>
      <c r="V3328" s="57" t="str">
        <f>IF(OR(C3328="",S3328=""),"",S3328*C3328)</f>
        <v/>
      </c>
      <c r="W3328" s="56" t="str">
        <f>IF(OR(C3328="",T3328=""),"",C3328*T3328)</f>
        <v/>
      </c>
    </row>
    <row r="3329" spans="1:23" ht="20.100000000000001" customHeight="1" x14ac:dyDescent="0.2">
      <c r="A3329" s="49" t="s">
        <v>8783</v>
      </c>
      <c r="B3329" s="49" t="s">
        <v>8784</v>
      </c>
      <c r="C3329" s="50"/>
      <c r="D3329" s="51" t="s">
        <v>209</v>
      </c>
      <c r="E3329" s="52">
        <v>675.36</v>
      </c>
      <c r="F3329" s="52">
        <f t="shared" si="50"/>
        <v>432.23040000000003</v>
      </c>
      <c r="G3329" s="52">
        <f>E3329-(25 *E3329/100)</f>
        <v>506.52</v>
      </c>
      <c r="H3329" s="52">
        <f>IF(E3329="","",E3329*(1-$F$3))</f>
        <v>432.23040000000003</v>
      </c>
      <c r="I3329" s="53"/>
      <c r="J3329" s="54">
        <v>1</v>
      </c>
      <c r="K3329" s="54">
        <v>1</v>
      </c>
      <c r="L3329" s="54">
        <v>100</v>
      </c>
      <c r="M3329" s="50" t="s">
        <v>8137</v>
      </c>
      <c r="N3329" s="53" t="s">
        <v>8642</v>
      </c>
      <c r="O3329" s="53"/>
      <c r="P3329" s="55" t="s">
        <v>53</v>
      </c>
      <c r="Q3329" s="55" t="s">
        <v>54</v>
      </c>
      <c r="R3329" s="55" t="s">
        <v>55</v>
      </c>
      <c r="S3329" s="56">
        <v>0.11700000000000001</v>
      </c>
      <c r="T3329" s="56" t="s">
        <v>8645</v>
      </c>
      <c r="U3329" s="57" t="str">
        <f>IF(OR(C3329="",H3329=""),"",C3329*H3329)</f>
        <v/>
      </c>
      <c r="V3329" s="57" t="str">
        <f>IF(OR(C3329="",S3329=""),"",S3329*C3329)</f>
        <v/>
      </c>
      <c r="W3329" s="56" t="str">
        <f>IF(OR(C3329="",T3329=""),"",C3329*T3329)</f>
        <v/>
      </c>
    </row>
    <row r="3330" spans="1:23" ht="20.100000000000001" customHeight="1" x14ac:dyDescent="0.2">
      <c r="A3330" s="49" t="s">
        <v>8785</v>
      </c>
      <c r="B3330" s="49" t="s">
        <v>8786</v>
      </c>
      <c r="C3330" s="50"/>
      <c r="D3330" s="51" t="s">
        <v>209</v>
      </c>
      <c r="E3330" s="52">
        <v>957.8</v>
      </c>
      <c r="F3330" s="52">
        <f t="shared" si="50"/>
        <v>612.99199999999996</v>
      </c>
      <c r="G3330" s="52">
        <f>E3330-(25 *E3330/100)</f>
        <v>718.34999999999991</v>
      </c>
      <c r="H3330" s="52">
        <f>IF(E3330="","",E3330*(1-$F$3))</f>
        <v>612.99199999999996</v>
      </c>
      <c r="I3330" s="53"/>
      <c r="J3330" s="54">
        <v>1</v>
      </c>
      <c r="K3330" s="54">
        <v>1</v>
      </c>
      <c r="L3330" s="54">
        <v>100</v>
      </c>
      <c r="M3330" s="50" t="s">
        <v>8137</v>
      </c>
      <c r="N3330" s="53" t="s">
        <v>8642</v>
      </c>
      <c r="O3330" s="53"/>
      <c r="P3330" s="55" t="s">
        <v>53</v>
      </c>
      <c r="Q3330" s="55" t="s">
        <v>54</v>
      </c>
      <c r="R3330" s="55" t="s">
        <v>55</v>
      </c>
      <c r="S3330" s="56">
        <v>0.12</v>
      </c>
      <c r="T3330" s="56" t="s">
        <v>8645</v>
      </c>
      <c r="U3330" s="57" t="str">
        <f>IF(OR(C3330="",H3330=""),"",C3330*H3330)</f>
        <v/>
      </c>
      <c r="V3330" s="57" t="str">
        <f>IF(OR(C3330="",S3330=""),"",S3330*C3330)</f>
        <v/>
      </c>
      <c r="W3330" s="56" t="str">
        <f>IF(OR(C3330="",T3330=""),"",C3330*T3330)</f>
        <v/>
      </c>
    </row>
    <row r="3331" spans="1:23" ht="20.100000000000001" customHeight="1" x14ac:dyDescent="0.2">
      <c r="A3331" s="49" t="s">
        <v>8749</v>
      </c>
      <c r="B3331" s="49" t="s">
        <v>8750</v>
      </c>
      <c r="C3331" s="50"/>
      <c r="D3331" s="51" t="s">
        <v>209</v>
      </c>
      <c r="E3331" s="52">
        <v>675.36</v>
      </c>
      <c r="F3331" s="52">
        <f t="shared" si="50"/>
        <v>432.23040000000003</v>
      </c>
      <c r="G3331" s="52">
        <f>E3331-(25 *E3331/100)</f>
        <v>506.52</v>
      </c>
      <c r="H3331" s="52">
        <f>IF(E3331="","",E3331*(1-$F$3))</f>
        <v>432.23040000000003</v>
      </c>
      <c r="I3331" s="53"/>
      <c r="J3331" s="54">
        <v>1</v>
      </c>
      <c r="K3331" s="54">
        <v>1</v>
      </c>
      <c r="L3331" s="54">
        <v>100</v>
      </c>
      <c r="M3331" s="50" t="s">
        <v>8137</v>
      </c>
      <c r="N3331" s="53" t="s">
        <v>8642</v>
      </c>
      <c r="O3331" s="53"/>
      <c r="P3331" s="55" t="s">
        <v>53</v>
      </c>
      <c r="Q3331" s="55" t="s">
        <v>54</v>
      </c>
      <c r="R3331" s="55" t="s">
        <v>55</v>
      </c>
      <c r="S3331" s="56">
        <v>0.11700000000000001</v>
      </c>
      <c r="T3331" s="56" t="s">
        <v>8645</v>
      </c>
      <c r="U3331" s="57" t="str">
        <f>IF(OR(C3331="",H3331=""),"",C3331*H3331)</f>
        <v/>
      </c>
      <c r="V3331" s="57" t="str">
        <f>IF(OR(C3331="",S3331=""),"",S3331*C3331)</f>
        <v/>
      </c>
      <c r="W3331" s="56" t="str">
        <f>IF(OR(C3331="",T3331=""),"",C3331*T3331)</f>
        <v/>
      </c>
    </row>
    <row r="3332" spans="1:23" ht="20.100000000000001" customHeight="1" x14ac:dyDescent="0.2">
      <c r="A3332" s="49" t="s">
        <v>8751</v>
      </c>
      <c r="B3332" s="49" t="s">
        <v>8752</v>
      </c>
      <c r="C3332" s="50"/>
      <c r="D3332" s="51" t="s">
        <v>209</v>
      </c>
      <c r="E3332" s="52">
        <v>675.36</v>
      </c>
      <c r="F3332" s="52">
        <f t="shared" si="50"/>
        <v>432.23040000000003</v>
      </c>
      <c r="G3332" s="52">
        <f>E3332-(25 *E3332/100)</f>
        <v>506.52</v>
      </c>
      <c r="H3332" s="52">
        <f>IF(E3332="","",E3332*(1-$F$3))</f>
        <v>432.23040000000003</v>
      </c>
      <c r="I3332" s="53"/>
      <c r="J3332" s="54">
        <v>1</v>
      </c>
      <c r="K3332" s="54">
        <v>1</v>
      </c>
      <c r="L3332" s="54">
        <v>100</v>
      </c>
      <c r="M3332" s="50" t="s">
        <v>8137</v>
      </c>
      <c r="N3332" s="53" t="s">
        <v>8642</v>
      </c>
      <c r="O3332" s="53"/>
      <c r="P3332" s="55" t="s">
        <v>53</v>
      </c>
      <c r="Q3332" s="55" t="s">
        <v>54</v>
      </c>
      <c r="R3332" s="55" t="s">
        <v>55</v>
      </c>
      <c r="S3332" s="56">
        <v>0.12</v>
      </c>
      <c r="T3332" s="56" t="s">
        <v>8645</v>
      </c>
      <c r="U3332" s="57" t="str">
        <f>IF(OR(C3332="",H3332=""),"",C3332*H3332)</f>
        <v/>
      </c>
      <c r="V3332" s="57" t="str">
        <f>IF(OR(C3332="",S3332=""),"",S3332*C3332)</f>
        <v/>
      </c>
      <c r="W3332" s="56" t="str">
        <f>IF(OR(C3332="",T3332=""),"",C3332*T3332)</f>
        <v/>
      </c>
    </row>
    <row r="3333" spans="1:23" ht="20.100000000000001" customHeight="1" x14ac:dyDescent="0.2">
      <c r="A3333" s="49" t="s">
        <v>8753</v>
      </c>
      <c r="B3333" s="49" t="s">
        <v>8754</v>
      </c>
      <c r="C3333" s="50"/>
      <c r="D3333" s="51" t="s">
        <v>209</v>
      </c>
      <c r="E3333" s="52">
        <v>957.8</v>
      </c>
      <c r="F3333" s="52">
        <f t="shared" si="50"/>
        <v>612.99199999999996</v>
      </c>
      <c r="G3333" s="52">
        <f>E3333-(25 *E3333/100)</f>
        <v>718.34999999999991</v>
      </c>
      <c r="H3333" s="52">
        <f>IF(E3333="","",E3333*(1-$F$3))</f>
        <v>612.99199999999996</v>
      </c>
      <c r="I3333" s="53"/>
      <c r="J3333" s="54">
        <v>1</v>
      </c>
      <c r="K3333" s="54">
        <v>1</v>
      </c>
      <c r="L3333" s="54">
        <v>100</v>
      </c>
      <c r="M3333" s="50" t="s">
        <v>8137</v>
      </c>
      <c r="N3333" s="53" t="s">
        <v>8642</v>
      </c>
      <c r="O3333" s="53"/>
      <c r="P3333" s="55" t="s">
        <v>53</v>
      </c>
      <c r="Q3333" s="55" t="s">
        <v>54</v>
      </c>
      <c r="R3333" s="55" t="s">
        <v>55</v>
      </c>
      <c r="S3333" s="56">
        <v>0.11700000000000001</v>
      </c>
      <c r="T3333" s="56" t="s">
        <v>8645</v>
      </c>
      <c r="U3333" s="57" t="str">
        <f>IF(OR(C3333="",H3333=""),"",C3333*H3333)</f>
        <v/>
      </c>
      <c r="V3333" s="57" t="str">
        <f>IF(OR(C3333="",S3333=""),"",S3333*C3333)</f>
        <v/>
      </c>
      <c r="W3333" s="56" t="str">
        <f>IF(OR(C3333="",T3333=""),"",C3333*T3333)</f>
        <v/>
      </c>
    </row>
    <row r="3334" spans="1:23" ht="20.100000000000001" customHeight="1" x14ac:dyDescent="0.2">
      <c r="A3334" s="49" t="s">
        <v>9056</v>
      </c>
      <c r="B3334" s="49" t="s">
        <v>9057</v>
      </c>
      <c r="C3334" s="50"/>
      <c r="D3334" s="51" t="s">
        <v>209</v>
      </c>
      <c r="E3334" s="52">
        <v>651.71</v>
      </c>
      <c r="F3334" s="52">
        <f t="shared" si="50"/>
        <v>417.09440000000006</v>
      </c>
      <c r="G3334" s="52">
        <f>E3334-(25 *E3334/100)</f>
        <v>488.78250000000003</v>
      </c>
      <c r="H3334" s="52">
        <f>IF(E3334="","",E3334*(1-$F$3))</f>
        <v>417.09440000000001</v>
      </c>
      <c r="I3334" s="53"/>
      <c r="J3334" s="54">
        <v>1</v>
      </c>
      <c r="K3334" s="54">
        <v>1</v>
      </c>
      <c r="L3334" s="54">
        <v>60</v>
      </c>
      <c r="M3334" s="50" t="s">
        <v>8137</v>
      </c>
      <c r="N3334" s="53" t="s">
        <v>9054</v>
      </c>
      <c r="O3334" s="53" t="s">
        <v>9055</v>
      </c>
      <c r="P3334" s="55" t="s">
        <v>1630</v>
      </c>
      <c r="Q3334" s="55" t="s">
        <v>54</v>
      </c>
      <c r="R3334" s="55" t="s">
        <v>55</v>
      </c>
      <c r="S3334" s="56">
        <v>0.14000000000000001</v>
      </c>
      <c r="T3334" s="56" t="s">
        <v>9058</v>
      </c>
      <c r="U3334" s="57" t="str">
        <f>IF(OR(C3334="",H3334=""),"",C3334*H3334)</f>
        <v/>
      </c>
      <c r="V3334" s="57" t="str">
        <f>IF(OR(C3334="",S3334=""),"",S3334*C3334)</f>
        <v/>
      </c>
      <c r="W3334" s="56" t="str">
        <f>IF(OR(C3334="",T3334=""),"",C3334*T3334)</f>
        <v/>
      </c>
    </row>
    <row r="3335" spans="1:23" ht="20.100000000000001" customHeight="1" x14ac:dyDescent="0.2">
      <c r="A3335" s="49" t="s">
        <v>9059</v>
      </c>
      <c r="B3335" s="49" t="s">
        <v>9060</v>
      </c>
      <c r="C3335" s="50"/>
      <c r="D3335" s="51" t="s">
        <v>209</v>
      </c>
      <c r="E3335" s="52">
        <v>695.69</v>
      </c>
      <c r="F3335" s="52">
        <f t="shared" si="50"/>
        <v>445.24160000000001</v>
      </c>
      <c r="G3335" s="52">
        <f>E3335-(25 *E3335/100)</f>
        <v>521.76750000000004</v>
      </c>
      <c r="H3335" s="52">
        <f>IF(E3335="","",E3335*(1-$F$3))</f>
        <v>445.24160000000006</v>
      </c>
      <c r="I3335" s="53"/>
      <c r="J3335" s="54">
        <v>1</v>
      </c>
      <c r="K3335" s="54">
        <v>1</v>
      </c>
      <c r="L3335" s="54">
        <v>60</v>
      </c>
      <c r="M3335" s="50" t="s">
        <v>8137</v>
      </c>
      <c r="N3335" s="53" t="s">
        <v>9054</v>
      </c>
      <c r="O3335" s="53" t="s">
        <v>9055</v>
      </c>
      <c r="P3335" s="55" t="s">
        <v>1630</v>
      </c>
      <c r="Q3335" s="55" t="s">
        <v>54</v>
      </c>
      <c r="R3335" s="55" t="s">
        <v>55</v>
      </c>
      <c r="S3335" s="56">
        <v>0.14499999999999999</v>
      </c>
      <c r="T3335" s="56" t="s">
        <v>9061</v>
      </c>
      <c r="U3335" s="57" t="str">
        <f>IF(OR(C3335="",H3335=""),"",C3335*H3335)</f>
        <v/>
      </c>
      <c r="V3335" s="57" t="str">
        <f>IF(OR(C3335="",S3335=""),"",S3335*C3335)</f>
        <v/>
      </c>
      <c r="W3335" s="56" t="str">
        <f>IF(OR(C3335="",T3335=""),"",C3335*T3335)</f>
        <v/>
      </c>
    </row>
    <row r="3336" spans="1:23" ht="20.100000000000001" customHeight="1" x14ac:dyDescent="0.2">
      <c r="A3336" s="49" t="s">
        <v>9062</v>
      </c>
      <c r="B3336" s="49" t="s">
        <v>9063</v>
      </c>
      <c r="C3336" s="50"/>
      <c r="D3336" s="51" t="s">
        <v>209</v>
      </c>
      <c r="E3336" s="52">
        <v>651.71</v>
      </c>
      <c r="F3336" s="52">
        <f t="shared" si="50"/>
        <v>417.09440000000006</v>
      </c>
      <c r="G3336" s="52">
        <f>E3336-(25 *E3336/100)</f>
        <v>488.78250000000003</v>
      </c>
      <c r="H3336" s="52">
        <f>IF(E3336="","",E3336*(1-$F$3))</f>
        <v>417.09440000000001</v>
      </c>
      <c r="I3336" s="53"/>
      <c r="J3336" s="54">
        <v>1</v>
      </c>
      <c r="K3336" s="54">
        <v>1</v>
      </c>
      <c r="L3336" s="54">
        <v>100</v>
      </c>
      <c r="M3336" s="50" t="s">
        <v>8137</v>
      </c>
      <c r="N3336" s="53" t="s">
        <v>9054</v>
      </c>
      <c r="O3336" s="53" t="s">
        <v>9055</v>
      </c>
      <c r="P3336" s="55" t="s">
        <v>1630</v>
      </c>
      <c r="Q3336" s="55" t="s">
        <v>54</v>
      </c>
      <c r="R3336" s="55" t="s">
        <v>55</v>
      </c>
      <c r="S3336" s="56">
        <v>0.13500000000000001</v>
      </c>
      <c r="T3336" s="56" t="s">
        <v>9064</v>
      </c>
      <c r="U3336" s="57" t="str">
        <f>IF(OR(C3336="",H3336=""),"",C3336*H3336)</f>
        <v/>
      </c>
      <c r="V3336" s="57" t="str">
        <f>IF(OR(C3336="",S3336=""),"",S3336*C3336)</f>
        <v/>
      </c>
      <c r="W3336" s="56" t="str">
        <f>IF(OR(C3336="",T3336=""),"",C3336*T3336)</f>
        <v/>
      </c>
    </row>
    <row r="3337" spans="1:23" ht="20.100000000000001" customHeight="1" x14ac:dyDescent="0.2">
      <c r="A3337" s="49" t="s">
        <v>9065</v>
      </c>
      <c r="B3337" s="49" t="s">
        <v>9066</v>
      </c>
      <c r="C3337" s="50"/>
      <c r="D3337" s="51" t="s">
        <v>209</v>
      </c>
      <c r="E3337" s="52">
        <v>651.71</v>
      </c>
      <c r="F3337" s="52">
        <f t="shared" si="50"/>
        <v>417.09440000000006</v>
      </c>
      <c r="G3337" s="52">
        <f>E3337-(25 *E3337/100)</f>
        <v>488.78250000000003</v>
      </c>
      <c r="H3337" s="52">
        <f>IF(E3337="","",E3337*(1-$F$3))</f>
        <v>417.09440000000001</v>
      </c>
      <c r="I3337" s="53"/>
      <c r="J3337" s="54">
        <v>1</v>
      </c>
      <c r="K3337" s="54">
        <v>1</v>
      </c>
      <c r="L3337" s="54">
        <v>100</v>
      </c>
      <c r="M3337" s="50" t="s">
        <v>8137</v>
      </c>
      <c r="N3337" s="53" t="s">
        <v>9054</v>
      </c>
      <c r="O3337" s="53" t="s">
        <v>9055</v>
      </c>
      <c r="P3337" s="55" t="s">
        <v>1630</v>
      </c>
      <c r="Q3337" s="55" t="s">
        <v>54</v>
      </c>
      <c r="R3337" s="55" t="s">
        <v>55</v>
      </c>
      <c r="S3337" s="56">
        <v>0.14000000000000001</v>
      </c>
      <c r="T3337" s="56" t="s">
        <v>9067</v>
      </c>
      <c r="U3337" s="57" t="str">
        <f>IF(OR(C3337="",H3337=""),"",C3337*H3337)</f>
        <v/>
      </c>
      <c r="V3337" s="57" t="str">
        <f>IF(OR(C3337="",S3337=""),"",S3337*C3337)</f>
        <v/>
      </c>
      <c r="W3337" s="56" t="str">
        <f>IF(OR(C3337="",T3337=""),"",C3337*T3337)</f>
        <v/>
      </c>
    </row>
    <row r="3338" spans="1:23" ht="20.100000000000001" customHeight="1" x14ac:dyDescent="0.2">
      <c r="A3338" s="49" t="s">
        <v>9069</v>
      </c>
      <c r="B3338" s="49" t="s">
        <v>9070</v>
      </c>
      <c r="C3338" s="50"/>
      <c r="D3338" s="51" t="s">
        <v>209</v>
      </c>
      <c r="E3338" s="52">
        <v>1232.83</v>
      </c>
      <c r="F3338" s="52">
        <f t="shared" ref="F3338:F3401" si="51">E3338-(36*E3338/100)</f>
        <v>789.01119999999992</v>
      </c>
      <c r="G3338" s="52">
        <f>E3338-(25 *E3338/100)</f>
        <v>924.62249999999995</v>
      </c>
      <c r="H3338" s="52">
        <f>IF(E3338="","",E3338*(1-$F$3))</f>
        <v>789.01119999999992</v>
      </c>
      <c r="I3338" s="53"/>
      <c r="J3338" s="54">
        <v>1</v>
      </c>
      <c r="K3338" s="54">
        <v>1</v>
      </c>
      <c r="L3338" s="54">
        <v>24</v>
      </c>
      <c r="M3338" s="50" t="s">
        <v>8137</v>
      </c>
      <c r="N3338" s="53" t="s">
        <v>9054</v>
      </c>
      <c r="O3338" s="53" t="s">
        <v>9068</v>
      </c>
      <c r="P3338" s="55" t="s">
        <v>53</v>
      </c>
      <c r="Q3338" s="55" t="s">
        <v>54</v>
      </c>
      <c r="R3338" s="55" t="s">
        <v>55</v>
      </c>
      <c r="S3338" s="56">
        <v>0.69199999999999995</v>
      </c>
      <c r="T3338" s="56" t="s">
        <v>9071</v>
      </c>
      <c r="U3338" s="57" t="str">
        <f>IF(OR(C3338="",H3338=""),"",C3338*H3338)</f>
        <v/>
      </c>
      <c r="V3338" s="57" t="str">
        <f>IF(OR(C3338="",S3338=""),"",S3338*C3338)</f>
        <v/>
      </c>
      <c r="W3338" s="56" t="str">
        <f>IF(OR(C3338="",T3338=""),"",C3338*T3338)</f>
        <v/>
      </c>
    </row>
    <row r="3339" spans="1:23" ht="20.100000000000001" customHeight="1" x14ac:dyDescent="0.2">
      <c r="A3339" s="49" t="s">
        <v>9072</v>
      </c>
      <c r="B3339" s="49" t="s">
        <v>9073</v>
      </c>
      <c r="C3339" s="50"/>
      <c r="D3339" s="51" t="s">
        <v>209</v>
      </c>
      <c r="E3339" s="52">
        <v>1232.83</v>
      </c>
      <c r="F3339" s="52">
        <f t="shared" si="51"/>
        <v>789.01119999999992</v>
      </c>
      <c r="G3339" s="52">
        <f>E3339-(25 *E3339/100)</f>
        <v>924.62249999999995</v>
      </c>
      <c r="H3339" s="52">
        <f>IF(E3339="","",E3339*(1-$F$3))</f>
        <v>789.01119999999992</v>
      </c>
      <c r="I3339" s="53"/>
      <c r="J3339" s="54">
        <v>1</v>
      </c>
      <c r="K3339" s="54">
        <v>1</v>
      </c>
      <c r="L3339" s="54">
        <v>24</v>
      </c>
      <c r="M3339" s="50" t="s">
        <v>8137</v>
      </c>
      <c r="N3339" s="53" t="s">
        <v>9054</v>
      </c>
      <c r="O3339" s="53" t="s">
        <v>9068</v>
      </c>
      <c r="P3339" s="55" t="s">
        <v>1630</v>
      </c>
      <c r="Q3339" s="55" t="s">
        <v>54</v>
      </c>
      <c r="R3339" s="55" t="s">
        <v>55</v>
      </c>
      <c r="S3339" s="56">
        <v>0.69199999999999995</v>
      </c>
      <c r="T3339" s="56" t="s">
        <v>9071</v>
      </c>
      <c r="U3339" s="57" t="str">
        <f>IF(OR(C3339="",H3339=""),"",C3339*H3339)</f>
        <v/>
      </c>
      <c r="V3339" s="57" t="str">
        <f>IF(OR(C3339="",S3339=""),"",S3339*C3339)</f>
        <v/>
      </c>
      <c r="W3339" s="56" t="str">
        <f>IF(OR(C3339="",T3339=""),"",C3339*T3339)</f>
        <v/>
      </c>
    </row>
    <row r="3340" spans="1:23" ht="20.100000000000001" customHeight="1" x14ac:dyDescent="0.2">
      <c r="A3340" s="49" t="s">
        <v>9074</v>
      </c>
      <c r="B3340" s="49" t="s">
        <v>9075</v>
      </c>
      <c r="C3340" s="50"/>
      <c r="D3340" s="51" t="s">
        <v>209</v>
      </c>
      <c r="E3340" s="52">
        <v>1232.83</v>
      </c>
      <c r="F3340" s="52">
        <f t="shared" si="51"/>
        <v>789.01119999999992</v>
      </c>
      <c r="G3340" s="52">
        <f>E3340-(25 *E3340/100)</f>
        <v>924.62249999999995</v>
      </c>
      <c r="H3340" s="52">
        <f>IF(E3340="","",E3340*(1-$F$3))</f>
        <v>789.01119999999992</v>
      </c>
      <c r="I3340" s="53"/>
      <c r="J3340" s="54">
        <v>1</v>
      </c>
      <c r="K3340" s="54">
        <v>1</v>
      </c>
      <c r="L3340" s="54">
        <v>24</v>
      </c>
      <c r="M3340" s="50" t="s">
        <v>8137</v>
      </c>
      <c r="N3340" s="53" t="s">
        <v>9054</v>
      </c>
      <c r="O3340" s="53" t="s">
        <v>9068</v>
      </c>
      <c r="P3340" s="55" t="s">
        <v>1630</v>
      </c>
      <c r="Q3340" s="55" t="s">
        <v>54</v>
      </c>
      <c r="R3340" s="55" t="s">
        <v>55</v>
      </c>
      <c r="S3340" s="56">
        <v>0.69199999999999995</v>
      </c>
      <c r="T3340" s="56" t="s">
        <v>9071</v>
      </c>
      <c r="U3340" s="57" t="str">
        <f>IF(OR(C3340="",H3340=""),"",C3340*H3340)</f>
        <v/>
      </c>
      <c r="V3340" s="57" t="str">
        <f>IF(OR(C3340="",S3340=""),"",S3340*C3340)</f>
        <v/>
      </c>
      <c r="W3340" s="56" t="str">
        <f>IF(OR(C3340="",T3340=""),"",C3340*T3340)</f>
        <v/>
      </c>
    </row>
    <row r="3341" spans="1:23" ht="20.100000000000001" customHeight="1" x14ac:dyDescent="0.2">
      <c r="A3341" s="49" t="s">
        <v>9076</v>
      </c>
      <c r="B3341" s="49" t="s">
        <v>9077</v>
      </c>
      <c r="C3341" s="50"/>
      <c r="D3341" s="51" t="s">
        <v>209</v>
      </c>
      <c r="E3341" s="52">
        <v>1232.83</v>
      </c>
      <c r="F3341" s="52">
        <f t="shared" si="51"/>
        <v>789.01119999999992</v>
      </c>
      <c r="G3341" s="52">
        <f>E3341-(25 *E3341/100)</f>
        <v>924.62249999999995</v>
      </c>
      <c r="H3341" s="52">
        <f>IF(E3341="","",E3341*(1-$F$3))</f>
        <v>789.01119999999992</v>
      </c>
      <c r="I3341" s="53"/>
      <c r="J3341" s="54">
        <v>1</v>
      </c>
      <c r="K3341" s="54">
        <v>1</v>
      </c>
      <c r="L3341" s="54">
        <v>24</v>
      </c>
      <c r="M3341" s="50" t="s">
        <v>8137</v>
      </c>
      <c r="N3341" s="53" t="s">
        <v>9054</v>
      </c>
      <c r="O3341" s="53" t="s">
        <v>9068</v>
      </c>
      <c r="P3341" s="55" t="s">
        <v>1630</v>
      </c>
      <c r="Q3341" s="55" t="s">
        <v>54</v>
      </c>
      <c r="R3341" s="55" t="s">
        <v>55</v>
      </c>
      <c r="S3341" s="56">
        <v>0.69199999999999995</v>
      </c>
      <c r="T3341" s="56" t="s">
        <v>9071</v>
      </c>
      <c r="U3341" s="57" t="str">
        <f>IF(OR(C3341="",H3341=""),"",C3341*H3341)</f>
        <v/>
      </c>
      <c r="V3341" s="57" t="str">
        <f>IF(OR(C3341="",S3341=""),"",S3341*C3341)</f>
        <v/>
      </c>
      <c r="W3341" s="56" t="str">
        <f>IF(OR(C3341="",T3341=""),"",C3341*T3341)</f>
        <v/>
      </c>
    </row>
    <row r="3342" spans="1:23" ht="20.100000000000001" customHeight="1" x14ac:dyDescent="0.2">
      <c r="A3342" s="49" t="s">
        <v>9078</v>
      </c>
      <c r="B3342" s="49" t="s">
        <v>9079</v>
      </c>
      <c r="C3342" s="50"/>
      <c r="D3342" s="51" t="s">
        <v>209</v>
      </c>
      <c r="E3342" s="52">
        <v>1254.8599999999999</v>
      </c>
      <c r="F3342" s="52">
        <f t="shared" si="51"/>
        <v>803.11039999999991</v>
      </c>
      <c r="G3342" s="52">
        <f>E3342-(25 *E3342/100)</f>
        <v>941.14499999999998</v>
      </c>
      <c r="H3342" s="52">
        <f>IF(E3342="","",E3342*(1-$F$3))</f>
        <v>803.11039999999991</v>
      </c>
      <c r="I3342" s="53"/>
      <c r="J3342" s="54">
        <v>1</v>
      </c>
      <c r="K3342" s="54">
        <v>1</v>
      </c>
      <c r="L3342" s="54">
        <v>24</v>
      </c>
      <c r="M3342" s="50" t="s">
        <v>8137</v>
      </c>
      <c r="N3342" s="53" t="s">
        <v>9054</v>
      </c>
      <c r="O3342" s="53" t="s">
        <v>9068</v>
      </c>
      <c r="P3342" s="55" t="s">
        <v>1630</v>
      </c>
      <c r="Q3342" s="55" t="s">
        <v>54</v>
      </c>
      <c r="R3342" s="55" t="s">
        <v>55</v>
      </c>
      <c r="S3342" s="56">
        <v>0.69199999999999995</v>
      </c>
      <c r="T3342" s="56" t="s">
        <v>9071</v>
      </c>
      <c r="U3342" s="57" t="str">
        <f>IF(OR(C3342="",H3342=""),"",C3342*H3342)</f>
        <v/>
      </c>
      <c r="V3342" s="57" t="str">
        <f>IF(OR(C3342="",S3342=""),"",S3342*C3342)</f>
        <v/>
      </c>
      <c r="W3342" s="56" t="str">
        <f>IF(OR(C3342="",T3342=""),"",C3342*T3342)</f>
        <v/>
      </c>
    </row>
    <row r="3343" spans="1:23" ht="20.100000000000001" customHeight="1" x14ac:dyDescent="0.2">
      <c r="A3343" s="49" t="s">
        <v>9080</v>
      </c>
      <c r="B3343" s="49" t="s">
        <v>9081</v>
      </c>
      <c r="C3343" s="50"/>
      <c r="D3343" s="51" t="s">
        <v>209</v>
      </c>
      <c r="E3343" s="52">
        <v>1254.8599999999999</v>
      </c>
      <c r="F3343" s="52">
        <f t="shared" si="51"/>
        <v>803.11039999999991</v>
      </c>
      <c r="G3343" s="52">
        <f>E3343-(25 *E3343/100)</f>
        <v>941.14499999999998</v>
      </c>
      <c r="H3343" s="52">
        <f>IF(E3343="","",E3343*(1-$F$3))</f>
        <v>803.11039999999991</v>
      </c>
      <c r="I3343" s="53"/>
      <c r="J3343" s="54">
        <v>1</v>
      </c>
      <c r="K3343" s="54">
        <v>1</v>
      </c>
      <c r="L3343" s="54">
        <v>24</v>
      </c>
      <c r="M3343" s="50" t="s">
        <v>8137</v>
      </c>
      <c r="N3343" s="53" t="s">
        <v>9054</v>
      </c>
      <c r="O3343" s="53" t="s">
        <v>9068</v>
      </c>
      <c r="P3343" s="55" t="s">
        <v>1630</v>
      </c>
      <c r="Q3343" s="55" t="s">
        <v>54</v>
      </c>
      <c r="R3343" s="55" t="s">
        <v>55</v>
      </c>
      <c r="S3343" s="56">
        <v>0.69199999999999995</v>
      </c>
      <c r="T3343" s="56" t="s">
        <v>9071</v>
      </c>
      <c r="U3343" s="57" t="str">
        <f>IF(OR(C3343="",H3343=""),"",C3343*H3343)</f>
        <v/>
      </c>
      <c r="V3343" s="57" t="str">
        <f>IF(OR(C3343="",S3343=""),"",S3343*C3343)</f>
        <v/>
      </c>
      <c r="W3343" s="56" t="str">
        <f>IF(OR(C3343="",T3343=""),"",C3343*T3343)</f>
        <v/>
      </c>
    </row>
    <row r="3344" spans="1:23" ht="20.100000000000001" customHeight="1" x14ac:dyDescent="0.2">
      <c r="A3344" s="49" t="s">
        <v>9082</v>
      </c>
      <c r="B3344" s="49" t="s">
        <v>9083</v>
      </c>
      <c r="C3344" s="50"/>
      <c r="D3344" s="51" t="s">
        <v>209</v>
      </c>
      <c r="E3344" s="52">
        <v>1254.8599999999999</v>
      </c>
      <c r="F3344" s="52">
        <f t="shared" si="51"/>
        <v>803.11039999999991</v>
      </c>
      <c r="G3344" s="52">
        <f>E3344-(25 *E3344/100)</f>
        <v>941.14499999999998</v>
      </c>
      <c r="H3344" s="52">
        <f>IF(E3344="","",E3344*(1-$F$3))</f>
        <v>803.11039999999991</v>
      </c>
      <c r="I3344" s="53"/>
      <c r="J3344" s="54">
        <v>1</v>
      </c>
      <c r="K3344" s="54">
        <v>1</v>
      </c>
      <c r="L3344" s="54">
        <v>24</v>
      </c>
      <c r="M3344" s="50" t="s">
        <v>8137</v>
      </c>
      <c r="N3344" s="53" t="s">
        <v>9054</v>
      </c>
      <c r="O3344" s="53" t="s">
        <v>9068</v>
      </c>
      <c r="P3344" s="55" t="s">
        <v>1630</v>
      </c>
      <c r="Q3344" s="55" t="s">
        <v>54</v>
      </c>
      <c r="R3344" s="55" t="s">
        <v>55</v>
      </c>
      <c r="S3344" s="56">
        <v>0.69199999999999995</v>
      </c>
      <c r="T3344" s="56" t="s">
        <v>9071</v>
      </c>
      <c r="U3344" s="57" t="str">
        <f>IF(OR(C3344="",H3344=""),"",C3344*H3344)</f>
        <v/>
      </c>
      <c r="V3344" s="57" t="str">
        <f>IF(OR(C3344="",S3344=""),"",S3344*C3344)</f>
        <v/>
      </c>
      <c r="W3344" s="56" t="str">
        <f>IF(OR(C3344="",T3344=""),"",C3344*T3344)</f>
        <v/>
      </c>
    </row>
    <row r="3345" spans="1:23" ht="20.100000000000001" customHeight="1" x14ac:dyDescent="0.2">
      <c r="A3345" s="49" t="s">
        <v>9084</v>
      </c>
      <c r="B3345" s="49" t="s">
        <v>9085</v>
      </c>
      <c r="C3345" s="50"/>
      <c r="D3345" s="51" t="s">
        <v>209</v>
      </c>
      <c r="E3345" s="52">
        <v>1254.8599999999999</v>
      </c>
      <c r="F3345" s="52">
        <f t="shared" si="51"/>
        <v>803.11039999999991</v>
      </c>
      <c r="G3345" s="52">
        <f>E3345-(25 *E3345/100)</f>
        <v>941.14499999999998</v>
      </c>
      <c r="H3345" s="52">
        <f>IF(E3345="","",E3345*(1-$F$3))</f>
        <v>803.11039999999991</v>
      </c>
      <c r="I3345" s="53"/>
      <c r="J3345" s="54">
        <v>1</v>
      </c>
      <c r="K3345" s="54">
        <v>1</v>
      </c>
      <c r="L3345" s="54">
        <v>24</v>
      </c>
      <c r="M3345" s="50" t="s">
        <v>8137</v>
      </c>
      <c r="N3345" s="53" t="s">
        <v>9054</v>
      </c>
      <c r="O3345" s="53" t="s">
        <v>9068</v>
      </c>
      <c r="P3345" s="55" t="s">
        <v>1630</v>
      </c>
      <c r="Q3345" s="55" t="s">
        <v>54</v>
      </c>
      <c r="R3345" s="55" t="s">
        <v>55</v>
      </c>
      <c r="S3345" s="56">
        <v>0.69199999999999995</v>
      </c>
      <c r="T3345" s="56" t="s">
        <v>9071</v>
      </c>
      <c r="U3345" s="57" t="str">
        <f>IF(OR(C3345="",H3345=""),"",C3345*H3345)</f>
        <v/>
      </c>
      <c r="V3345" s="57" t="str">
        <f>IF(OR(C3345="",S3345=""),"",S3345*C3345)</f>
        <v/>
      </c>
      <c r="W3345" s="56" t="str">
        <f>IF(OR(C3345="",T3345=""),"",C3345*T3345)</f>
        <v/>
      </c>
    </row>
    <row r="3346" spans="1:23" ht="20.100000000000001" customHeight="1" x14ac:dyDescent="0.2">
      <c r="A3346" s="49" t="s">
        <v>9086</v>
      </c>
      <c r="B3346" s="49" t="s">
        <v>9087</v>
      </c>
      <c r="C3346" s="50"/>
      <c r="D3346" s="51" t="s">
        <v>209</v>
      </c>
      <c r="E3346" s="52">
        <v>1254.8599999999999</v>
      </c>
      <c r="F3346" s="52">
        <f t="shared" si="51"/>
        <v>803.11039999999991</v>
      </c>
      <c r="G3346" s="52">
        <f>E3346-(25 *E3346/100)</f>
        <v>941.14499999999998</v>
      </c>
      <c r="H3346" s="52">
        <f>IF(E3346="","",E3346*(1-$F$3))</f>
        <v>803.11039999999991</v>
      </c>
      <c r="I3346" s="53"/>
      <c r="J3346" s="54">
        <v>1</v>
      </c>
      <c r="K3346" s="54">
        <v>1</v>
      </c>
      <c r="L3346" s="54">
        <v>24</v>
      </c>
      <c r="M3346" s="50" t="s">
        <v>8137</v>
      </c>
      <c r="N3346" s="53" t="s">
        <v>9054</v>
      </c>
      <c r="O3346" s="53" t="s">
        <v>9068</v>
      </c>
      <c r="P3346" s="55" t="s">
        <v>1630</v>
      </c>
      <c r="Q3346" s="55" t="s">
        <v>54</v>
      </c>
      <c r="R3346" s="55" t="s">
        <v>55</v>
      </c>
      <c r="S3346" s="56">
        <v>0.69199999999999995</v>
      </c>
      <c r="T3346" s="56" t="s">
        <v>9071</v>
      </c>
      <c r="U3346" s="57" t="str">
        <f>IF(OR(C3346="",H3346=""),"",C3346*H3346)</f>
        <v/>
      </c>
      <c r="V3346" s="57" t="str">
        <f>IF(OR(C3346="",S3346=""),"",S3346*C3346)</f>
        <v/>
      </c>
      <c r="W3346" s="56" t="str">
        <f>IF(OR(C3346="",T3346=""),"",C3346*T3346)</f>
        <v/>
      </c>
    </row>
    <row r="3347" spans="1:23" ht="20.100000000000001" customHeight="1" x14ac:dyDescent="0.2">
      <c r="A3347" s="49" t="s">
        <v>9089</v>
      </c>
      <c r="B3347" s="49" t="s">
        <v>9090</v>
      </c>
      <c r="C3347" s="50"/>
      <c r="D3347" s="51" t="s">
        <v>209</v>
      </c>
      <c r="E3347" s="52">
        <v>3082.88</v>
      </c>
      <c r="F3347" s="52">
        <f t="shared" si="51"/>
        <v>1973.0432000000001</v>
      </c>
      <c r="G3347" s="52">
        <f>E3347-(25 *E3347/100)</f>
        <v>2312.16</v>
      </c>
      <c r="H3347" s="52">
        <f>IF(E3347="","",E3347*(1-$F$3))</f>
        <v>1973.0432000000001</v>
      </c>
      <c r="I3347" s="53"/>
      <c r="J3347" s="54">
        <v>1</v>
      </c>
      <c r="K3347" s="54">
        <v>1</v>
      </c>
      <c r="L3347" s="54">
        <v>8</v>
      </c>
      <c r="M3347" s="50" t="s">
        <v>8137</v>
      </c>
      <c r="N3347" s="53" t="s">
        <v>9054</v>
      </c>
      <c r="O3347" s="53" t="s">
        <v>9088</v>
      </c>
      <c r="P3347" s="55" t="s">
        <v>1630</v>
      </c>
      <c r="Q3347" s="55" t="s">
        <v>54</v>
      </c>
      <c r="R3347" s="55" t="s">
        <v>55</v>
      </c>
      <c r="S3347" s="56">
        <v>1.9630000000000001</v>
      </c>
      <c r="T3347" s="56" t="s">
        <v>9091</v>
      </c>
      <c r="U3347" s="57" t="str">
        <f>IF(OR(C3347="",H3347=""),"",C3347*H3347)</f>
        <v/>
      </c>
      <c r="V3347" s="57" t="str">
        <f>IF(OR(C3347="",S3347=""),"",S3347*C3347)</f>
        <v/>
      </c>
      <c r="W3347" s="56" t="str">
        <f>IF(OR(C3347="",T3347=""),"",C3347*T3347)</f>
        <v/>
      </c>
    </row>
    <row r="3348" spans="1:23" ht="20.100000000000001" customHeight="1" x14ac:dyDescent="0.2">
      <c r="A3348" s="49" t="s">
        <v>9092</v>
      </c>
      <c r="B3348" s="49" t="s">
        <v>9093</v>
      </c>
      <c r="C3348" s="50"/>
      <c r="D3348" s="51" t="s">
        <v>209</v>
      </c>
      <c r="E3348" s="52">
        <v>3944.39</v>
      </c>
      <c r="F3348" s="52">
        <f t="shared" si="51"/>
        <v>2524.4096</v>
      </c>
      <c r="G3348" s="52">
        <f>E3348-(25 *E3348/100)</f>
        <v>2958.2925</v>
      </c>
      <c r="H3348" s="52">
        <f>IF(E3348="","",E3348*(1-$F$3))</f>
        <v>2524.4096</v>
      </c>
      <c r="I3348" s="53"/>
      <c r="J3348" s="54">
        <v>1</v>
      </c>
      <c r="K3348" s="54">
        <v>1</v>
      </c>
      <c r="L3348" s="54">
        <v>8</v>
      </c>
      <c r="M3348" s="50" t="s">
        <v>8137</v>
      </c>
      <c r="N3348" s="53" t="s">
        <v>9054</v>
      </c>
      <c r="O3348" s="53" t="s">
        <v>9088</v>
      </c>
      <c r="P3348" s="55" t="s">
        <v>1630</v>
      </c>
      <c r="Q3348" s="55" t="s">
        <v>54</v>
      </c>
      <c r="R3348" s="55" t="s">
        <v>55</v>
      </c>
      <c r="S3348" s="56">
        <v>1.9630000000000001</v>
      </c>
      <c r="T3348" s="56" t="s">
        <v>9091</v>
      </c>
      <c r="U3348" s="57" t="str">
        <f>IF(OR(C3348="",H3348=""),"",C3348*H3348)</f>
        <v/>
      </c>
      <c r="V3348" s="57" t="str">
        <f>IF(OR(C3348="",S3348=""),"",S3348*C3348)</f>
        <v/>
      </c>
      <c r="W3348" s="56" t="str">
        <f>IF(OR(C3348="",T3348=""),"",C3348*T3348)</f>
        <v/>
      </c>
    </row>
    <row r="3349" spans="1:23" ht="20.100000000000001" customHeight="1" x14ac:dyDescent="0.2">
      <c r="A3349" s="49" t="s">
        <v>9094</v>
      </c>
      <c r="B3349" s="49" t="s">
        <v>9095</v>
      </c>
      <c r="C3349" s="50"/>
      <c r="D3349" s="51" t="s">
        <v>209</v>
      </c>
      <c r="E3349" s="52">
        <v>2867.06</v>
      </c>
      <c r="F3349" s="52">
        <f t="shared" si="51"/>
        <v>1834.9184</v>
      </c>
      <c r="G3349" s="52">
        <f>E3349-(25 *E3349/100)</f>
        <v>2150.2950000000001</v>
      </c>
      <c r="H3349" s="52">
        <f>IF(E3349="","",E3349*(1-$F$3))</f>
        <v>1834.9184</v>
      </c>
      <c r="I3349" s="53"/>
      <c r="J3349" s="54">
        <v>1</v>
      </c>
      <c r="K3349" s="54">
        <v>1</v>
      </c>
      <c r="L3349" s="54">
        <v>8</v>
      </c>
      <c r="M3349" s="50" t="s">
        <v>8137</v>
      </c>
      <c r="N3349" s="53" t="s">
        <v>9054</v>
      </c>
      <c r="O3349" s="53" t="s">
        <v>9088</v>
      </c>
      <c r="P3349" s="55" t="s">
        <v>1630</v>
      </c>
      <c r="Q3349" s="55" t="s">
        <v>54</v>
      </c>
      <c r="R3349" s="55" t="s">
        <v>55</v>
      </c>
      <c r="S3349" s="56">
        <v>1.9630000000000001</v>
      </c>
      <c r="T3349" s="56" t="s">
        <v>9091</v>
      </c>
      <c r="U3349" s="57" t="str">
        <f>IF(OR(C3349="",H3349=""),"",C3349*H3349)</f>
        <v/>
      </c>
      <c r="V3349" s="57" t="str">
        <f>IF(OR(C3349="",S3349=""),"",S3349*C3349)</f>
        <v/>
      </c>
      <c r="W3349" s="56" t="str">
        <f>IF(OR(C3349="",T3349=""),"",C3349*T3349)</f>
        <v/>
      </c>
    </row>
    <row r="3350" spans="1:23" ht="20.100000000000001" customHeight="1" x14ac:dyDescent="0.2">
      <c r="A3350" s="49" t="s">
        <v>9096</v>
      </c>
      <c r="B3350" s="49" t="s">
        <v>9097</v>
      </c>
      <c r="C3350" s="50"/>
      <c r="D3350" s="51" t="s">
        <v>209</v>
      </c>
      <c r="E3350" s="52">
        <v>2652.3</v>
      </c>
      <c r="F3350" s="52">
        <f t="shared" si="51"/>
        <v>1697.4720000000002</v>
      </c>
      <c r="G3350" s="52">
        <f>E3350-(25 *E3350/100)</f>
        <v>1989.2250000000001</v>
      </c>
      <c r="H3350" s="52">
        <f>IF(E3350="","",E3350*(1-$F$3))</f>
        <v>1697.4720000000002</v>
      </c>
      <c r="I3350" s="53"/>
      <c r="J3350" s="54">
        <v>1</v>
      </c>
      <c r="K3350" s="54">
        <v>1</v>
      </c>
      <c r="L3350" s="54">
        <v>8</v>
      </c>
      <c r="M3350" s="50" t="s">
        <v>8137</v>
      </c>
      <c r="N3350" s="53" t="s">
        <v>9054</v>
      </c>
      <c r="O3350" s="53" t="s">
        <v>9088</v>
      </c>
      <c r="P3350" s="55" t="s">
        <v>1630</v>
      </c>
      <c r="Q3350" s="55" t="s">
        <v>54</v>
      </c>
      <c r="R3350" s="55" t="s">
        <v>55</v>
      </c>
      <c r="S3350" s="56">
        <v>1.9630000000000001</v>
      </c>
      <c r="T3350" s="56" t="s">
        <v>9098</v>
      </c>
      <c r="U3350" s="57" t="str">
        <f>IF(OR(C3350="",H3350=""),"",C3350*H3350)</f>
        <v/>
      </c>
      <c r="V3350" s="57" t="str">
        <f>IF(OR(C3350="",S3350=""),"",S3350*C3350)</f>
        <v/>
      </c>
      <c r="W3350" s="56" t="str">
        <f>IF(OR(C3350="",T3350=""),"",C3350*T3350)</f>
        <v/>
      </c>
    </row>
    <row r="3351" spans="1:23" ht="20.100000000000001" customHeight="1" x14ac:dyDescent="0.2">
      <c r="A3351" s="49" t="s">
        <v>9100</v>
      </c>
      <c r="B3351" s="49" t="s">
        <v>9101</v>
      </c>
      <c r="C3351" s="50"/>
      <c r="D3351" s="51" t="s">
        <v>209</v>
      </c>
      <c r="E3351" s="52">
        <v>609.02</v>
      </c>
      <c r="F3351" s="52">
        <f t="shared" si="51"/>
        <v>389.77279999999996</v>
      </c>
      <c r="G3351" s="52">
        <f>E3351-(25 *E3351/100)</f>
        <v>456.76499999999999</v>
      </c>
      <c r="H3351" s="52">
        <f>IF(E3351="","",E3351*(1-$F$3))</f>
        <v>389.77280000000002</v>
      </c>
      <c r="I3351" s="53"/>
      <c r="J3351" s="54">
        <v>1</v>
      </c>
      <c r="K3351" s="54">
        <v>1</v>
      </c>
      <c r="L3351" s="54">
        <v>50</v>
      </c>
      <c r="M3351" s="50" t="s">
        <v>8137</v>
      </c>
      <c r="N3351" s="53" t="s">
        <v>9054</v>
      </c>
      <c r="O3351" s="53" t="s">
        <v>9099</v>
      </c>
      <c r="P3351" s="55" t="s">
        <v>1630</v>
      </c>
      <c r="Q3351" s="55" t="s">
        <v>54</v>
      </c>
      <c r="R3351" s="55" t="s">
        <v>55</v>
      </c>
      <c r="S3351" s="56">
        <v>0.30399999999999999</v>
      </c>
      <c r="T3351" s="56" t="s">
        <v>9102</v>
      </c>
      <c r="U3351" s="57" t="str">
        <f>IF(OR(C3351="",H3351=""),"",C3351*H3351)</f>
        <v/>
      </c>
      <c r="V3351" s="57" t="str">
        <f>IF(OR(C3351="",S3351=""),"",S3351*C3351)</f>
        <v/>
      </c>
      <c r="W3351" s="56" t="str">
        <f>IF(OR(C3351="",T3351=""),"",C3351*T3351)</f>
        <v/>
      </c>
    </row>
    <row r="3352" spans="1:23" ht="20.100000000000001" customHeight="1" x14ac:dyDescent="0.2">
      <c r="A3352" s="49" t="s">
        <v>9109</v>
      </c>
      <c r="B3352" s="49" t="s">
        <v>9110</v>
      </c>
      <c r="C3352" s="50"/>
      <c r="D3352" s="51" t="s">
        <v>209</v>
      </c>
      <c r="E3352" s="52">
        <v>575.64</v>
      </c>
      <c r="F3352" s="52">
        <f t="shared" si="51"/>
        <v>368.40959999999995</v>
      </c>
      <c r="G3352" s="52">
        <f>E3352-(25 *E3352/100)</f>
        <v>431.73</v>
      </c>
      <c r="H3352" s="52">
        <f>IF(E3352="","",E3352*(1-$F$3))</f>
        <v>368.40960000000001</v>
      </c>
      <c r="I3352" s="53"/>
      <c r="J3352" s="54">
        <v>1</v>
      </c>
      <c r="K3352" s="54">
        <v>1</v>
      </c>
      <c r="L3352" s="54">
        <v>50</v>
      </c>
      <c r="M3352" s="50" t="s">
        <v>8137</v>
      </c>
      <c r="N3352" s="53" t="s">
        <v>9054</v>
      </c>
      <c r="O3352" s="53" t="s">
        <v>9099</v>
      </c>
      <c r="P3352" s="55" t="s">
        <v>1630</v>
      </c>
      <c r="Q3352" s="55" t="s">
        <v>54</v>
      </c>
      <c r="R3352" s="55" t="s">
        <v>55</v>
      </c>
      <c r="S3352" s="56">
        <v>0.30399999999999999</v>
      </c>
      <c r="T3352" s="56" t="s">
        <v>9102</v>
      </c>
      <c r="U3352" s="57" t="str">
        <f>IF(OR(C3352="",H3352=""),"",C3352*H3352)</f>
        <v/>
      </c>
      <c r="V3352" s="57" t="str">
        <f>IF(OR(C3352="",S3352=""),"",S3352*C3352)</f>
        <v/>
      </c>
      <c r="W3352" s="56" t="str">
        <f>IF(OR(C3352="",T3352=""),"",C3352*T3352)</f>
        <v/>
      </c>
    </row>
    <row r="3353" spans="1:23" ht="20.100000000000001" customHeight="1" x14ac:dyDescent="0.2">
      <c r="A3353" s="49" t="s">
        <v>9111</v>
      </c>
      <c r="B3353" s="49" t="s">
        <v>9112</v>
      </c>
      <c r="C3353" s="50"/>
      <c r="D3353" s="51" t="s">
        <v>209</v>
      </c>
      <c r="E3353" s="52">
        <v>582.69000000000005</v>
      </c>
      <c r="F3353" s="52">
        <f t="shared" si="51"/>
        <v>372.92160000000001</v>
      </c>
      <c r="G3353" s="52">
        <f>E3353-(25 *E3353/100)</f>
        <v>437.01750000000004</v>
      </c>
      <c r="H3353" s="52">
        <f>IF(E3353="","",E3353*(1-$F$3))</f>
        <v>372.92160000000007</v>
      </c>
      <c r="I3353" s="53"/>
      <c r="J3353" s="54">
        <v>1</v>
      </c>
      <c r="K3353" s="54">
        <v>1</v>
      </c>
      <c r="L3353" s="54">
        <v>50</v>
      </c>
      <c r="M3353" s="50" t="s">
        <v>8137</v>
      </c>
      <c r="N3353" s="53" t="s">
        <v>9054</v>
      </c>
      <c r="O3353" s="53" t="s">
        <v>9099</v>
      </c>
      <c r="P3353" s="55" t="s">
        <v>1630</v>
      </c>
      <c r="Q3353" s="55" t="s">
        <v>54</v>
      </c>
      <c r="R3353" s="55" t="s">
        <v>55</v>
      </c>
      <c r="S3353" s="56">
        <v>0.30399999999999999</v>
      </c>
      <c r="T3353" s="56" t="s">
        <v>9102</v>
      </c>
      <c r="U3353" s="57" t="str">
        <f>IF(OR(C3353="",H3353=""),"",C3353*H3353)</f>
        <v/>
      </c>
      <c r="V3353" s="57" t="str">
        <f>IF(OR(C3353="",S3353=""),"",S3353*C3353)</f>
        <v/>
      </c>
      <c r="W3353" s="56" t="str">
        <f>IF(OR(C3353="",T3353=""),"",C3353*T3353)</f>
        <v/>
      </c>
    </row>
    <row r="3354" spans="1:23" ht="20.100000000000001" customHeight="1" x14ac:dyDescent="0.2">
      <c r="A3354" s="49" t="s">
        <v>9103</v>
      </c>
      <c r="B3354" s="49" t="s">
        <v>9104</v>
      </c>
      <c r="C3354" s="50"/>
      <c r="D3354" s="51" t="s">
        <v>209</v>
      </c>
      <c r="E3354" s="52">
        <v>626.61</v>
      </c>
      <c r="F3354" s="52">
        <f t="shared" si="51"/>
        <v>401.03039999999999</v>
      </c>
      <c r="G3354" s="52">
        <f>E3354-(25 *E3354/100)</f>
        <v>469.95749999999998</v>
      </c>
      <c r="H3354" s="52">
        <f>IF(E3354="","",E3354*(1-$F$3))</f>
        <v>401.03040000000004</v>
      </c>
      <c r="I3354" s="53"/>
      <c r="J3354" s="54">
        <v>1</v>
      </c>
      <c r="K3354" s="54">
        <v>1</v>
      </c>
      <c r="L3354" s="54">
        <v>50</v>
      </c>
      <c r="M3354" s="50" t="s">
        <v>8137</v>
      </c>
      <c r="N3354" s="53" t="s">
        <v>9054</v>
      </c>
      <c r="O3354" s="53" t="s">
        <v>9099</v>
      </c>
      <c r="P3354" s="55" t="s">
        <v>1630</v>
      </c>
      <c r="Q3354" s="55" t="s">
        <v>54</v>
      </c>
      <c r="R3354" s="55" t="s">
        <v>55</v>
      </c>
      <c r="S3354" s="56">
        <v>0.30399999999999999</v>
      </c>
      <c r="T3354" s="56" t="s">
        <v>9102</v>
      </c>
      <c r="U3354" s="57" t="str">
        <f>IF(OR(C3354="",H3354=""),"",C3354*H3354)</f>
        <v/>
      </c>
      <c r="V3354" s="57" t="str">
        <f>IF(OR(C3354="",S3354=""),"",S3354*C3354)</f>
        <v/>
      </c>
      <c r="W3354" s="56" t="str">
        <f>IF(OR(C3354="",T3354=""),"",C3354*T3354)</f>
        <v/>
      </c>
    </row>
    <row r="3355" spans="1:23" ht="20.100000000000001" customHeight="1" x14ac:dyDescent="0.2">
      <c r="A3355" s="49" t="s">
        <v>9105</v>
      </c>
      <c r="B3355" s="49" t="s">
        <v>9106</v>
      </c>
      <c r="C3355" s="50"/>
      <c r="D3355" s="51" t="s">
        <v>209</v>
      </c>
      <c r="E3355" s="52">
        <v>743.92</v>
      </c>
      <c r="F3355" s="52">
        <f t="shared" si="51"/>
        <v>476.10879999999997</v>
      </c>
      <c r="G3355" s="52">
        <f>E3355-(25 *E3355/100)</f>
        <v>557.93999999999994</v>
      </c>
      <c r="H3355" s="52">
        <f>IF(E3355="","",E3355*(1-$F$3))</f>
        <v>476.10879999999997</v>
      </c>
      <c r="I3355" s="53"/>
      <c r="J3355" s="54">
        <v>1</v>
      </c>
      <c r="K3355" s="54">
        <v>1</v>
      </c>
      <c r="L3355" s="54">
        <v>50</v>
      </c>
      <c r="M3355" s="50" t="s">
        <v>8137</v>
      </c>
      <c r="N3355" s="53" t="s">
        <v>9054</v>
      </c>
      <c r="O3355" s="53" t="s">
        <v>9099</v>
      </c>
      <c r="P3355" s="55" t="s">
        <v>1630</v>
      </c>
      <c r="Q3355" s="55" t="s">
        <v>54</v>
      </c>
      <c r="R3355" s="55" t="s">
        <v>55</v>
      </c>
      <c r="S3355" s="56">
        <v>0.30399999999999999</v>
      </c>
      <c r="T3355" s="56" t="s">
        <v>7502</v>
      </c>
      <c r="U3355" s="57" t="str">
        <f>IF(OR(C3355="",H3355=""),"",C3355*H3355)</f>
        <v/>
      </c>
      <c r="V3355" s="57" t="str">
        <f>IF(OR(C3355="",S3355=""),"",S3355*C3355)</f>
        <v/>
      </c>
      <c r="W3355" s="56" t="str">
        <f>IF(OR(C3355="",T3355=""),"",C3355*T3355)</f>
        <v/>
      </c>
    </row>
    <row r="3356" spans="1:23" ht="20.100000000000001" customHeight="1" x14ac:dyDescent="0.2">
      <c r="A3356" s="49" t="s">
        <v>9107</v>
      </c>
      <c r="B3356" s="49" t="s">
        <v>9108</v>
      </c>
      <c r="C3356" s="50"/>
      <c r="D3356" s="51" t="s">
        <v>209</v>
      </c>
      <c r="E3356" s="52">
        <v>775.98</v>
      </c>
      <c r="F3356" s="52">
        <f t="shared" si="51"/>
        <v>496.62720000000002</v>
      </c>
      <c r="G3356" s="52">
        <f>E3356-(25 *E3356/100)</f>
        <v>581.98500000000001</v>
      </c>
      <c r="H3356" s="52">
        <f>IF(E3356="","",E3356*(1-$F$3))</f>
        <v>496.62720000000002</v>
      </c>
      <c r="I3356" s="53"/>
      <c r="J3356" s="54">
        <v>1</v>
      </c>
      <c r="K3356" s="54">
        <v>1</v>
      </c>
      <c r="L3356" s="54">
        <v>50</v>
      </c>
      <c r="M3356" s="50" t="s">
        <v>8137</v>
      </c>
      <c r="N3356" s="53" t="s">
        <v>9054</v>
      </c>
      <c r="O3356" s="53" t="s">
        <v>9099</v>
      </c>
      <c r="P3356" s="55" t="s">
        <v>1630</v>
      </c>
      <c r="Q3356" s="55" t="s">
        <v>54</v>
      </c>
      <c r="R3356" s="55" t="s">
        <v>55</v>
      </c>
      <c r="S3356" s="56">
        <v>0.30399999999999999</v>
      </c>
      <c r="T3356" s="56" t="s">
        <v>7502</v>
      </c>
      <c r="U3356" s="57" t="str">
        <f>IF(OR(C3356="",H3356=""),"",C3356*H3356)</f>
        <v/>
      </c>
      <c r="V3356" s="57" t="str">
        <f>IF(OR(C3356="",S3356=""),"",S3356*C3356)</f>
        <v/>
      </c>
      <c r="W3356" s="56" t="str">
        <f>IF(OR(C3356="",T3356=""),"",C3356*T3356)</f>
        <v/>
      </c>
    </row>
    <row r="3357" spans="1:23" ht="20.100000000000001" customHeight="1" x14ac:dyDescent="0.2">
      <c r="A3357" s="49" t="s">
        <v>9113</v>
      </c>
      <c r="B3357" s="49" t="s">
        <v>9114</v>
      </c>
      <c r="C3357" s="50"/>
      <c r="D3357" s="51" t="s">
        <v>209</v>
      </c>
      <c r="E3357" s="52">
        <v>778.18</v>
      </c>
      <c r="F3357" s="52">
        <f t="shared" si="51"/>
        <v>498.03519999999997</v>
      </c>
      <c r="G3357" s="52">
        <f>E3357-(25 *E3357/100)</f>
        <v>583.63499999999999</v>
      </c>
      <c r="H3357" s="52">
        <f>IF(E3357="","",E3357*(1-$F$3))</f>
        <v>498.03519999999997</v>
      </c>
      <c r="I3357" s="53"/>
      <c r="J3357" s="54">
        <v>1</v>
      </c>
      <c r="K3357" s="54">
        <v>1</v>
      </c>
      <c r="L3357" s="54">
        <v>50</v>
      </c>
      <c r="M3357" s="50" t="s">
        <v>8137</v>
      </c>
      <c r="N3357" s="53" t="s">
        <v>9054</v>
      </c>
      <c r="O3357" s="53" t="s">
        <v>9099</v>
      </c>
      <c r="P3357" s="55" t="s">
        <v>1630</v>
      </c>
      <c r="Q3357" s="55" t="s">
        <v>54</v>
      </c>
      <c r="R3357" s="55" t="s">
        <v>55</v>
      </c>
      <c r="S3357" s="56">
        <v>0.30399999999999999</v>
      </c>
      <c r="T3357" s="56" t="s">
        <v>7502</v>
      </c>
      <c r="U3357" s="57" t="str">
        <f>IF(OR(C3357="",H3357=""),"",C3357*H3357)</f>
        <v/>
      </c>
      <c r="V3357" s="57" t="str">
        <f>IF(OR(C3357="",S3357=""),"",S3357*C3357)</f>
        <v/>
      </c>
      <c r="W3357" s="56" t="str">
        <f>IF(OR(C3357="",T3357=""),"",C3357*T3357)</f>
        <v/>
      </c>
    </row>
    <row r="3358" spans="1:23" ht="20.100000000000001" customHeight="1" x14ac:dyDescent="0.2">
      <c r="A3358" s="49" t="s">
        <v>9115</v>
      </c>
      <c r="B3358" s="49" t="s">
        <v>9116</v>
      </c>
      <c r="C3358" s="50"/>
      <c r="D3358" s="51" t="s">
        <v>209</v>
      </c>
      <c r="E3358" s="52">
        <v>774.21</v>
      </c>
      <c r="F3358" s="52">
        <f t="shared" si="51"/>
        <v>495.49440000000004</v>
      </c>
      <c r="G3358" s="52">
        <f>E3358-(25 *E3358/100)</f>
        <v>580.65750000000003</v>
      </c>
      <c r="H3358" s="52">
        <f>IF(E3358="","",E3358*(1-$F$3))</f>
        <v>495.49440000000004</v>
      </c>
      <c r="I3358" s="53"/>
      <c r="J3358" s="54">
        <v>1</v>
      </c>
      <c r="K3358" s="54">
        <v>1</v>
      </c>
      <c r="L3358" s="54">
        <v>50</v>
      </c>
      <c r="M3358" s="50" t="s">
        <v>8137</v>
      </c>
      <c r="N3358" s="53" t="s">
        <v>9054</v>
      </c>
      <c r="O3358" s="53" t="s">
        <v>9099</v>
      </c>
      <c r="P3358" s="55" t="s">
        <v>1630</v>
      </c>
      <c r="Q3358" s="55" t="s">
        <v>54</v>
      </c>
      <c r="R3358" s="55" t="s">
        <v>55</v>
      </c>
      <c r="S3358" s="56">
        <v>0.30399999999999999</v>
      </c>
      <c r="T3358" s="56" t="s">
        <v>7502</v>
      </c>
      <c r="U3358" s="57" t="str">
        <f>IF(OR(C3358="",H3358=""),"",C3358*H3358)</f>
        <v/>
      </c>
      <c r="V3358" s="57" t="str">
        <f>IF(OR(C3358="",S3358=""),"",S3358*C3358)</f>
        <v/>
      </c>
      <c r="W3358" s="56" t="str">
        <f>IF(OR(C3358="",T3358=""),"",C3358*T3358)</f>
        <v/>
      </c>
    </row>
    <row r="3359" spans="1:23" ht="20.100000000000001" customHeight="1" x14ac:dyDescent="0.2">
      <c r="A3359" s="49" t="s">
        <v>9117</v>
      </c>
      <c r="B3359" s="49" t="s">
        <v>9118</v>
      </c>
      <c r="C3359" s="50"/>
      <c r="D3359" s="51" t="s">
        <v>209</v>
      </c>
      <c r="E3359" s="52">
        <v>586.04999999999995</v>
      </c>
      <c r="F3359" s="52">
        <f t="shared" si="51"/>
        <v>375.072</v>
      </c>
      <c r="G3359" s="52">
        <f>E3359-(25 *E3359/100)</f>
        <v>439.53749999999997</v>
      </c>
      <c r="H3359" s="52">
        <f>IF(E3359="","",E3359*(1-$F$3))</f>
        <v>375.072</v>
      </c>
      <c r="I3359" s="53"/>
      <c r="J3359" s="54">
        <v>1</v>
      </c>
      <c r="K3359" s="54">
        <v>1</v>
      </c>
      <c r="L3359" s="54">
        <v>50</v>
      </c>
      <c r="M3359" s="50" t="s">
        <v>8137</v>
      </c>
      <c r="N3359" s="53" t="s">
        <v>9054</v>
      </c>
      <c r="O3359" s="53" t="s">
        <v>9099</v>
      </c>
      <c r="P3359" s="55" t="s">
        <v>1630</v>
      </c>
      <c r="Q3359" s="55" t="s">
        <v>54</v>
      </c>
      <c r="R3359" s="55" t="s">
        <v>55</v>
      </c>
      <c r="S3359" s="56">
        <v>0.30399999999999999</v>
      </c>
      <c r="T3359" s="56" t="s">
        <v>9102</v>
      </c>
      <c r="U3359" s="57" t="str">
        <f>IF(OR(C3359="",H3359=""),"",C3359*H3359)</f>
        <v/>
      </c>
      <c r="V3359" s="57" t="str">
        <f>IF(OR(C3359="",S3359=""),"",S3359*C3359)</f>
        <v/>
      </c>
      <c r="W3359" s="56" t="str">
        <f>IF(OR(C3359="",T3359=""),"",C3359*T3359)</f>
        <v/>
      </c>
    </row>
    <row r="3360" spans="1:23" ht="20.100000000000001" customHeight="1" x14ac:dyDescent="0.2">
      <c r="A3360" s="49" t="s">
        <v>9119</v>
      </c>
      <c r="B3360" s="49" t="s">
        <v>9120</v>
      </c>
      <c r="C3360" s="50"/>
      <c r="D3360" s="51" t="s">
        <v>209</v>
      </c>
      <c r="E3360" s="52">
        <v>778.18</v>
      </c>
      <c r="F3360" s="52">
        <f t="shared" si="51"/>
        <v>498.03519999999997</v>
      </c>
      <c r="G3360" s="52">
        <f>E3360-(25 *E3360/100)</f>
        <v>583.63499999999999</v>
      </c>
      <c r="H3360" s="52">
        <f>IF(E3360="","",E3360*(1-$F$3))</f>
        <v>498.03519999999997</v>
      </c>
      <c r="I3360" s="53"/>
      <c r="J3360" s="54">
        <v>1</v>
      </c>
      <c r="K3360" s="54">
        <v>1</v>
      </c>
      <c r="L3360" s="54">
        <v>50</v>
      </c>
      <c r="M3360" s="50" t="s">
        <v>8137</v>
      </c>
      <c r="N3360" s="53" t="s">
        <v>9054</v>
      </c>
      <c r="O3360" s="53" t="s">
        <v>9099</v>
      </c>
      <c r="P3360" s="55" t="s">
        <v>1630</v>
      </c>
      <c r="Q3360" s="55" t="s">
        <v>54</v>
      </c>
      <c r="R3360" s="55" t="s">
        <v>55</v>
      </c>
      <c r="S3360" s="56">
        <v>0.30399999999999999</v>
      </c>
      <c r="T3360" s="56" t="s">
        <v>7502</v>
      </c>
      <c r="U3360" s="57" t="str">
        <f>IF(OR(C3360="",H3360=""),"",C3360*H3360)</f>
        <v/>
      </c>
      <c r="V3360" s="57" t="str">
        <f>IF(OR(C3360="",S3360=""),"",S3360*C3360)</f>
        <v/>
      </c>
      <c r="W3360" s="56" t="str">
        <f>IF(OR(C3360="",T3360=""),"",C3360*T3360)</f>
        <v/>
      </c>
    </row>
    <row r="3361" spans="1:23" ht="20.100000000000001" customHeight="1" x14ac:dyDescent="0.2">
      <c r="A3361" s="49" t="s">
        <v>9121</v>
      </c>
      <c r="B3361" s="49" t="s">
        <v>9122</v>
      </c>
      <c r="C3361" s="50"/>
      <c r="D3361" s="51" t="s">
        <v>209</v>
      </c>
      <c r="E3361" s="52">
        <v>774.21</v>
      </c>
      <c r="F3361" s="52">
        <f t="shared" si="51"/>
        <v>495.49440000000004</v>
      </c>
      <c r="G3361" s="52">
        <f>E3361-(25 *E3361/100)</f>
        <v>580.65750000000003</v>
      </c>
      <c r="H3361" s="52">
        <f>IF(E3361="","",E3361*(1-$F$3))</f>
        <v>495.49440000000004</v>
      </c>
      <c r="I3361" s="53"/>
      <c r="J3361" s="54">
        <v>1</v>
      </c>
      <c r="K3361" s="54">
        <v>1</v>
      </c>
      <c r="L3361" s="54">
        <v>50</v>
      </c>
      <c r="M3361" s="50" t="s">
        <v>8137</v>
      </c>
      <c r="N3361" s="53" t="s">
        <v>9054</v>
      </c>
      <c r="O3361" s="53" t="s">
        <v>9099</v>
      </c>
      <c r="P3361" s="55" t="s">
        <v>1630</v>
      </c>
      <c r="Q3361" s="55" t="s">
        <v>54</v>
      </c>
      <c r="R3361" s="55" t="s">
        <v>55</v>
      </c>
      <c r="S3361" s="56">
        <v>0.30399999999999999</v>
      </c>
      <c r="T3361" s="56" t="s">
        <v>7502</v>
      </c>
      <c r="U3361" s="57" t="str">
        <f>IF(OR(C3361="",H3361=""),"",C3361*H3361)</f>
        <v/>
      </c>
      <c r="V3361" s="57" t="str">
        <f>IF(OR(C3361="",S3361=""),"",S3361*C3361)</f>
        <v/>
      </c>
      <c r="W3361" s="56" t="str">
        <f>IF(OR(C3361="",T3361=""),"",C3361*T3361)</f>
        <v/>
      </c>
    </row>
    <row r="3362" spans="1:23" ht="20.100000000000001" customHeight="1" x14ac:dyDescent="0.2">
      <c r="A3362" s="49" t="s">
        <v>9124</v>
      </c>
      <c r="B3362" s="49" t="s">
        <v>9125</v>
      </c>
      <c r="C3362" s="50"/>
      <c r="D3362" s="51" t="s">
        <v>209</v>
      </c>
      <c r="E3362" s="52">
        <v>218.34</v>
      </c>
      <c r="F3362" s="52">
        <f t="shared" si="51"/>
        <v>139.73759999999999</v>
      </c>
      <c r="G3362" s="52">
        <f>E3362-(25 *E3362/100)</f>
        <v>163.755</v>
      </c>
      <c r="H3362" s="52">
        <f>IF(E3362="","",E3362*(1-$F$3))</f>
        <v>139.73760000000001</v>
      </c>
      <c r="I3362" s="53"/>
      <c r="J3362" s="54">
        <v>1</v>
      </c>
      <c r="K3362" s="54">
        <v>1</v>
      </c>
      <c r="L3362" s="54">
        <v>400</v>
      </c>
      <c r="M3362" s="50" t="s">
        <v>8137</v>
      </c>
      <c r="N3362" s="53" t="s">
        <v>9054</v>
      </c>
      <c r="O3362" s="53" t="s">
        <v>9123</v>
      </c>
      <c r="P3362" s="55" t="s">
        <v>1630</v>
      </c>
      <c r="Q3362" s="55" t="s">
        <v>54</v>
      </c>
      <c r="R3362" s="55" t="s">
        <v>55</v>
      </c>
      <c r="S3362" s="56">
        <v>3.9E-2</v>
      </c>
      <c r="T3362" s="56" t="s">
        <v>9126</v>
      </c>
      <c r="U3362" s="57" t="str">
        <f>IF(OR(C3362="",H3362=""),"",C3362*H3362)</f>
        <v/>
      </c>
      <c r="V3362" s="57" t="str">
        <f>IF(OR(C3362="",S3362=""),"",S3362*C3362)</f>
        <v/>
      </c>
      <c r="W3362" s="56" t="str">
        <f>IF(OR(C3362="",T3362=""),"",C3362*T3362)</f>
        <v/>
      </c>
    </row>
    <row r="3363" spans="1:23" ht="20.100000000000001" customHeight="1" x14ac:dyDescent="0.2">
      <c r="A3363" s="49" t="s">
        <v>9127</v>
      </c>
      <c r="B3363" s="49" t="s">
        <v>9128</v>
      </c>
      <c r="C3363" s="50"/>
      <c r="D3363" s="51" t="s">
        <v>209</v>
      </c>
      <c r="E3363" s="52">
        <v>582.36</v>
      </c>
      <c r="F3363" s="52">
        <f t="shared" si="51"/>
        <v>372.71040000000005</v>
      </c>
      <c r="G3363" s="52">
        <f>E3363-(25 *E3363/100)</f>
        <v>436.77</v>
      </c>
      <c r="H3363" s="52">
        <f>IF(E3363="","",E3363*(1-$F$3))</f>
        <v>372.71039999999999</v>
      </c>
      <c r="I3363" s="53"/>
      <c r="J3363" s="54">
        <v>1</v>
      </c>
      <c r="K3363" s="54">
        <v>1</v>
      </c>
      <c r="L3363" s="54">
        <v>50</v>
      </c>
      <c r="M3363" s="50" t="s">
        <v>8137</v>
      </c>
      <c r="N3363" s="53" t="s">
        <v>9054</v>
      </c>
      <c r="O3363" s="53" t="s">
        <v>9123</v>
      </c>
      <c r="P3363" s="55" t="s">
        <v>1630</v>
      </c>
      <c r="Q3363" s="55" t="s">
        <v>54</v>
      </c>
      <c r="R3363" s="55" t="s">
        <v>55</v>
      </c>
      <c r="S3363" s="56">
        <v>0.22500000000000001</v>
      </c>
      <c r="T3363" s="56" t="s">
        <v>9129</v>
      </c>
      <c r="U3363" s="57" t="str">
        <f>IF(OR(C3363="",H3363=""),"",C3363*H3363)</f>
        <v/>
      </c>
      <c r="V3363" s="57" t="str">
        <f>IF(OR(C3363="",S3363=""),"",S3363*C3363)</f>
        <v/>
      </c>
      <c r="W3363" s="56" t="str">
        <f>IF(OR(C3363="",T3363=""),"",C3363*T3363)</f>
        <v/>
      </c>
    </row>
    <row r="3364" spans="1:23" ht="20.100000000000001" customHeight="1" x14ac:dyDescent="0.2">
      <c r="A3364" s="49" t="s">
        <v>9130</v>
      </c>
      <c r="B3364" s="49" t="s">
        <v>9131</v>
      </c>
      <c r="C3364" s="50"/>
      <c r="D3364" s="51" t="s">
        <v>209</v>
      </c>
      <c r="E3364" s="52">
        <v>665.29</v>
      </c>
      <c r="F3364" s="52">
        <f t="shared" si="51"/>
        <v>425.78559999999999</v>
      </c>
      <c r="G3364" s="52">
        <f>E3364-(25 *E3364/100)</f>
        <v>498.96749999999997</v>
      </c>
      <c r="H3364" s="52">
        <f>IF(E3364="","",E3364*(1-$F$3))</f>
        <v>425.78559999999999</v>
      </c>
      <c r="I3364" s="53"/>
      <c r="J3364" s="54">
        <v>1</v>
      </c>
      <c r="K3364" s="54">
        <v>1</v>
      </c>
      <c r="L3364" s="54">
        <v>50</v>
      </c>
      <c r="M3364" s="50" t="s">
        <v>8137</v>
      </c>
      <c r="N3364" s="53" t="s">
        <v>9054</v>
      </c>
      <c r="O3364" s="53" t="s">
        <v>9123</v>
      </c>
      <c r="P3364" s="55" t="s">
        <v>1630</v>
      </c>
      <c r="Q3364" s="55" t="s">
        <v>54</v>
      </c>
      <c r="R3364" s="55" t="s">
        <v>55</v>
      </c>
      <c r="S3364" s="56">
        <v>0.25</v>
      </c>
      <c r="T3364" s="56" t="s">
        <v>9132</v>
      </c>
      <c r="U3364" s="57" t="str">
        <f>IF(OR(C3364="",H3364=""),"",C3364*H3364)</f>
        <v/>
      </c>
      <c r="V3364" s="57" t="str">
        <f>IF(OR(C3364="",S3364=""),"",S3364*C3364)</f>
        <v/>
      </c>
      <c r="W3364" s="56" t="str">
        <f>IF(OR(C3364="",T3364=""),"",C3364*T3364)</f>
        <v/>
      </c>
    </row>
    <row r="3365" spans="1:23" ht="20.100000000000001" customHeight="1" x14ac:dyDescent="0.2">
      <c r="A3365" s="49" t="s">
        <v>9133</v>
      </c>
      <c r="B3365" s="49" t="s">
        <v>9134</v>
      </c>
      <c r="C3365" s="50"/>
      <c r="D3365" s="51" t="s">
        <v>209</v>
      </c>
      <c r="E3365" s="52">
        <v>664.6</v>
      </c>
      <c r="F3365" s="52">
        <f t="shared" si="51"/>
        <v>425.34399999999999</v>
      </c>
      <c r="G3365" s="52">
        <f>E3365-(25 *E3365/100)</f>
        <v>498.45000000000005</v>
      </c>
      <c r="H3365" s="52">
        <f>IF(E3365="","",E3365*(1-$F$3))</f>
        <v>425.34400000000005</v>
      </c>
      <c r="I3365" s="53"/>
      <c r="J3365" s="54">
        <v>1</v>
      </c>
      <c r="K3365" s="54">
        <v>1</v>
      </c>
      <c r="L3365" s="54">
        <v>50</v>
      </c>
      <c r="M3365" s="50" t="s">
        <v>8137</v>
      </c>
      <c r="N3365" s="53" t="s">
        <v>9054</v>
      </c>
      <c r="O3365" s="53" t="s">
        <v>9123</v>
      </c>
      <c r="P3365" s="55" t="s">
        <v>1630</v>
      </c>
      <c r="Q3365" s="55" t="s">
        <v>54</v>
      </c>
      <c r="R3365" s="55" t="s">
        <v>55</v>
      </c>
      <c r="S3365" s="56">
        <v>0.22900000000000001</v>
      </c>
      <c r="T3365" s="56" t="s">
        <v>9132</v>
      </c>
      <c r="U3365" s="57" t="str">
        <f>IF(OR(C3365="",H3365=""),"",C3365*H3365)</f>
        <v/>
      </c>
      <c r="V3365" s="57" t="str">
        <f>IF(OR(C3365="",S3365=""),"",S3365*C3365)</f>
        <v/>
      </c>
      <c r="W3365" s="56" t="str">
        <f>IF(OR(C3365="",T3365=""),"",C3365*T3365)</f>
        <v/>
      </c>
    </row>
    <row r="3366" spans="1:23" ht="20.100000000000001" customHeight="1" x14ac:dyDescent="0.2">
      <c r="A3366" s="49" t="s">
        <v>9135</v>
      </c>
      <c r="B3366" s="49" t="s">
        <v>9136</v>
      </c>
      <c r="C3366" s="50"/>
      <c r="D3366" s="51" t="s">
        <v>209</v>
      </c>
      <c r="E3366" s="52">
        <v>218.34</v>
      </c>
      <c r="F3366" s="52">
        <f t="shared" si="51"/>
        <v>139.73759999999999</v>
      </c>
      <c r="G3366" s="52">
        <f>E3366-(25 *E3366/100)</f>
        <v>163.755</v>
      </c>
      <c r="H3366" s="52">
        <f>IF(E3366="","",E3366*(1-$F$3))</f>
        <v>139.73760000000001</v>
      </c>
      <c r="I3366" s="53"/>
      <c r="J3366" s="54">
        <v>1</v>
      </c>
      <c r="K3366" s="54">
        <v>1</v>
      </c>
      <c r="L3366" s="54">
        <v>400</v>
      </c>
      <c r="M3366" s="50" t="s">
        <v>8137</v>
      </c>
      <c r="N3366" s="53" t="s">
        <v>9054</v>
      </c>
      <c r="O3366" s="53" t="s">
        <v>9123</v>
      </c>
      <c r="P3366" s="55" t="s">
        <v>1630</v>
      </c>
      <c r="Q3366" s="55" t="s">
        <v>54</v>
      </c>
      <c r="R3366" s="55" t="s">
        <v>55</v>
      </c>
      <c r="S3366" s="56">
        <v>3.9E-2</v>
      </c>
      <c r="T3366" s="56" t="s">
        <v>9137</v>
      </c>
      <c r="U3366" s="57" t="str">
        <f>IF(OR(C3366="",H3366=""),"",C3366*H3366)</f>
        <v/>
      </c>
      <c r="V3366" s="57" t="str">
        <f>IF(OR(C3366="",S3366=""),"",S3366*C3366)</f>
        <v/>
      </c>
      <c r="W3366" s="56" t="str">
        <f>IF(OR(C3366="",T3366=""),"",C3366*T3366)</f>
        <v/>
      </c>
    </row>
    <row r="3367" spans="1:23" ht="20.100000000000001" customHeight="1" x14ac:dyDescent="0.2">
      <c r="A3367" s="49" t="s">
        <v>8864</v>
      </c>
      <c r="B3367" s="49" t="s">
        <v>8865</v>
      </c>
      <c r="C3367" s="50"/>
      <c r="D3367" s="51" t="s">
        <v>209</v>
      </c>
      <c r="E3367" s="52">
        <v>3423.91</v>
      </c>
      <c r="F3367" s="52">
        <f t="shared" si="51"/>
        <v>2191.3023999999996</v>
      </c>
      <c r="G3367" s="52">
        <f>E3367-(25 *E3367/100)</f>
        <v>2567.9324999999999</v>
      </c>
      <c r="H3367" s="52">
        <f>IF(E3367="","",E3367*(1-$F$3))</f>
        <v>2191.3024</v>
      </c>
      <c r="I3367" s="53"/>
      <c r="J3367" s="54">
        <v>18</v>
      </c>
      <c r="K3367" s="54">
        <v>1</v>
      </c>
      <c r="L3367" s="54">
        <v>18</v>
      </c>
      <c r="M3367" s="50" t="s">
        <v>8137</v>
      </c>
      <c r="N3367" s="53" t="s">
        <v>8863</v>
      </c>
      <c r="O3367" s="53"/>
      <c r="P3367" s="55" t="s">
        <v>4092</v>
      </c>
      <c r="Q3367" s="55" t="s">
        <v>54</v>
      </c>
      <c r="R3367" s="55" t="s">
        <v>55</v>
      </c>
      <c r="S3367" s="56">
        <v>0.94399999999999995</v>
      </c>
      <c r="T3367" s="56">
        <v>0</v>
      </c>
      <c r="U3367" s="57" t="str">
        <f>IF(OR(C3367="",H3367=""),"",C3367*H3367)</f>
        <v/>
      </c>
      <c r="V3367" s="57" t="str">
        <f>IF(OR(C3367="",S3367=""),"",S3367*C3367)</f>
        <v/>
      </c>
      <c r="W3367" s="56" t="str">
        <f>IF(OR(C3367="",T3367=""),"",C3367*T3367)</f>
        <v/>
      </c>
    </row>
    <row r="3368" spans="1:23" ht="20.100000000000001" customHeight="1" x14ac:dyDescent="0.2">
      <c r="A3368" s="49" t="s">
        <v>8866</v>
      </c>
      <c r="B3368" s="49" t="s">
        <v>8867</v>
      </c>
      <c r="C3368" s="50"/>
      <c r="D3368" s="51" t="s">
        <v>209</v>
      </c>
      <c r="E3368" s="52">
        <v>7625.44</v>
      </c>
      <c r="F3368" s="52">
        <f t="shared" si="51"/>
        <v>4880.2816000000003</v>
      </c>
      <c r="G3368" s="52">
        <f>E3368-(25 *E3368/100)</f>
        <v>5719.08</v>
      </c>
      <c r="H3368" s="52">
        <f>IF(E3368="","",E3368*(1-$F$3))</f>
        <v>4880.2816000000003</v>
      </c>
      <c r="I3368" s="53"/>
      <c r="J3368" s="54">
        <v>10</v>
      </c>
      <c r="K3368" s="54">
        <v>1</v>
      </c>
      <c r="L3368" s="54">
        <v>10</v>
      </c>
      <c r="M3368" s="50" t="s">
        <v>8137</v>
      </c>
      <c r="N3368" s="53" t="s">
        <v>8863</v>
      </c>
      <c r="O3368" s="53"/>
      <c r="P3368" s="55" t="s">
        <v>4092</v>
      </c>
      <c r="Q3368" s="55" t="s">
        <v>54</v>
      </c>
      <c r="R3368" s="55" t="s">
        <v>55</v>
      </c>
      <c r="S3368" s="56">
        <v>2.2000000000000002</v>
      </c>
      <c r="T3368" s="56">
        <v>0</v>
      </c>
      <c r="U3368" s="57" t="str">
        <f>IF(OR(C3368="",H3368=""),"",C3368*H3368)</f>
        <v/>
      </c>
      <c r="V3368" s="57" t="str">
        <f>IF(OR(C3368="",S3368=""),"",S3368*C3368)</f>
        <v/>
      </c>
      <c r="W3368" s="56" t="str">
        <f>IF(OR(C3368="",T3368=""),"",C3368*T3368)</f>
        <v/>
      </c>
    </row>
    <row r="3369" spans="1:23" ht="20.100000000000001" customHeight="1" x14ac:dyDescent="0.2">
      <c r="A3369" s="49" t="s">
        <v>8868</v>
      </c>
      <c r="B3369" s="49" t="s">
        <v>8869</v>
      </c>
      <c r="C3369" s="50"/>
      <c r="D3369" s="51" t="s">
        <v>209</v>
      </c>
      <c r="E3369" s="52">
        <v>3554.48</v>
      </c>
      <c r="F3369" s="52">
        <f t="shared" si="51"/>
        <v>2274.8672000000001</v>
      </c>
      <c r="G3369" s="52">
        <f>E3369-(25 *E3369/100)</f>
        <v>2665.86</v>
      </c>
      <c r="H3369" s="52">
        <f>IF(E3369="","",E3369*(1-$F$3))</f>
        <v>2274.8672000000001</v>
      </c>
      <c r="I3369" s="53"/>
      <c r="J3369" s="54">
        <v>12</v>
      </c>
      <c r="K3369" s="54">
        <v>1</v>
      </c>
      <c r="L3369" s="54">
        <v>12</v>
      </c>
      <c r="M3369" s="50" t="s">
        <v>8137</v>
      </c>
      <c r="N3369" s="53" t="s">
        <v>8863</v>
      </c>
      <c r="O3369" s="53"/>
      <c r="P3369" s="55" t="s">
        <v>4092</v>
      </c>
      <c r="Q3369" s="55" t="s">
        <v>54</v>
      </c>
      <c r="R3369" s="55" t="s">
        <v>55</v>
      </c>
      <c r="S3369" s="56">
        <v>1.458</v>
      </c>
      <c r="T3369" s="56" t="s">
        <v>8870</v>
      </c>
      <c r="U3369" s="57" t="str">
        <f>IF(OR(C3369="",H3369=""),"",C3369*H3369)</f>
        <v/>
      </c>
      <c r="V3369" s="57" t="str">
        <f>IF(OR(C3369="",S3369=""),"",S3369*C3369)</f>
        <v/>
      </c>
      <c r="W3369" s="56" t="str">
        <f>IF(OR(C3369="",T3369=""),"",C3369*T3369)</f>
        <v/>
      </c>
    </row>
    <row r="3370" spans="1:23" ht="20.100000000000001" customHeight="1" x14ac:dyDescent="0.2">
      <c r="A3370" s="49" t="s">
        <v>8871</v>
      </c>
      <c r="B3370" s="49" t="s">
        <v>8872</v>
      </c>
      <c r="C3370" s="50"/>
      <c r="D3370" s="51" t="s">
        <v>209</v>
      </c>
      <c r="E3370" s="52">
        <v>3554.48</v>
      </c>
      <c r="F3370" s="52">
        <f t="shared" si="51"/>
        <v>2274.8672000000001</v>
      </c>
      <c r="G3370" s="52">
        <f>E3370-(25 *E3370/100)</f>
        <v>2665.86</v>
      </c>
      <c r="H3370" s="52">
        <f>IF(E3370="","",E3370*(1-$F$3))</f>
        <v>2274.8672000000001</v>
      </c>
      <c r="I3370" s="53"/>
      <c r="J3370" s="54">
        <v>12</v>
      </c>
      <c r="K3370" s="54">
        <v>1</v>
      </c>
      <c r="L3370" s="54">
        <v>12</v>
      </c>
      <c r="M3370" s="50" t="s">
        <v>8137</v>
      </c>
      <c r="N3370" s="53" t="s">
        <v>8863</v>
      </c>
      <c r="O3370" s="53"/>
      <c r="P3370" s="55" t="s">
        <v>4092</v>
      </c>
      <c r="Q3370" s="55" t="s">
        <v>54</v>
      </c>
      <c r="R3370" s="55" t="s">
        <v>55</v>
      </c>
      <c r="S3370" s="56">
        <v>1.417</v>
      </c>
      <c r="T3370" s="56">
        <v>0</v>
      </c>
      <c r="U3370" s="57" t="str">
        <f>IF(OR(C3370="",H3370=""),"",C3370*H3370)</f>
        <v/>
      </c>
      <c r="V3370" s="57" t="str">
        <f>IF(OR(C3370="",S3370=""),"",S3370*C3370)</f>
        <v/>
      </c>
      <c r="W3370" s="56" t="str">
        <f>IF(OR(C3370="",T3370=""),"",C3370*T3370)</f>
        <v/>
      </c>
    </row>
    <row r="3371" spans="1:23" ht="20.100000000000001" customHeight="1" x14ac:dyDescent="0.2">
      <c r="A3371" s="49" t="s">
        <v>8873</v>
      </c>
      <c r="B3371" s="49" t="s">
        <v>8874</v>
      </c>
      <c r="C3371" s="50"/>
      <c r="D3371" s="51" t="s">
        <v>209</v>
      </c>
      <c r="E3371" s="52">
        <v>1566.86</v>
      </c>
      <c r="F3371" s="52">
        <f t="shared" si="51"/>
        <v>1002.7903999999999</v>
      </c>
      <c r="G3371" s="52">
        <f>E3371-(25 *E3371/100)</f>
        <v>1175.145</v>
      </c>
      <c r="H3371" s="52">
        <f>IF(E3371="","",E3371*(1-$F$3))</f>
        <v>1002.7904</v>
      </c>
      <c r="I3371" s="53"/>
      <c r="J3371" s="54">
        <v>40</v>
      </c>
      <c r="K3371" s="54">
        <v>1</v>
      </c>
      <c r="L3371" s="54">
        <v>40</v>
      </c>
      <c r="M3371" s="50" t="s">
        <v>8137</v>
      </c>
      <c r="N3371" s="53" t="s">
        <v>8863</v>
      </c>
      <c r="O3371" s="53"/>
      <c r="P3371" s="55" t="s">
        <v>4092</v>
      </c>
      <c r="Q3371" s="55" t="s">
        <v>54</v>
      </c>
      <c r="R3371" s="55" t="s">
        <v>55</v>
      </c>
      <c r="S3371" s="56">
        <v>0.55000000000000004</v>
      </c>
      <c r="T3371" s="56">
        <v>0</v>
      </c>
      <c r="U3371" s="57" t="str">
        <f>IF(OR(C3371="",H3371=""),"",C3371*H3371)</f>
        <v/>
      </c>
      <c r="V3371" s="57" t="str">
        <f>IF(OR(C3371="",S3371=""),"",S3371*C3371)</f>
        <v/>
      </c>
      <c r="W3371" s="56" t="str">
        <f>IF(OR(C3371="",T3371=""),"",C3371*T3371)</f>
        <v/>
      </c>
    </row>
    <row r="3372" spans="1:23" ht="20.100000000000001" customHeight="1" x14ac:dyDescent="0.2">
      <c r="A3372" s="49" t="s">
        <v>8875</v>
      </c>
      <c r="B3372" s="49" t="s">
        <v>8876</v>
      </c>
      <c r="C3372" s="50"/>
      <c r="D3372" s="51" t="s">
        <v>209</v>
      </c>
      <c r="E3372" s="52">
        <v>533.39</v>
      </c>
      <c r="F3372" s="52">
        <f t="shared" si="51"/>
        <v>341.36959999999999</v>
      </c>
      <c r="G3372" s="52">
        <f>E3372-(25 *E3372/100)</f>
        <v>400.04250000000002</v>
      </c>
      <c r="H3372" s="52">
        <f>IF(E3372="","",E3372*(1-$F$3))</f>
        <v>341.36959999999999</v>
      </c>
      <c r="I3372" s="53"/>
      <c r="J3372" s="54">
        <v>40</v>
      </c>
      <c r="K3372" s="54">
        <v>10</v>
      </c>
      <c r="L3372" s="54">
        <v>120</v>
      </c>
      <c r="M3372" s="50" t="s">
        <v>8137</v>
      </c>
      <c r="N3372" s="53" t="s">
        <v>8863</v>
      </c>
      <c r="O3372" s="53"/>
      <c r="P3372" s="55" t="s">
        <v>4092</v>
      </c>
      <c r="Q3372" s="55" t="s">
        <v>54</v>
      </c>
      <c r="R3372" s="55" t="s">
        <v>55</v>
      </c>
      <c r="S3372" s="56">
        <v>0.16700000000000001</v>
      </c>
      <c r="T3372" s="56">
        <v>0</v>
      </c>
      <c r="U3372" s="57" t="str">
        <f>IF(OR(C3372="",H3372=""),"",C3372*H3372)</f>
        <v/>
      </c>
      <c r="V3372" s="57" t="str">
        <f>IF(OR(C3372="",S3372=""),"",S3372*C3372)</f>
        <v/>
      </c>
      <c r="W3372" s="56" t="str">
        <f>IF(OR(C3372="",T3372=""),"",C3372*T3372)</f>
        <v/>
      </c>
    </row>
    <row r="3373" spans="1:23" ht="20.100000000000001" customHeight="1" x14ac:dyDescent="0.2">
      <c r="A3373" s="49" t="s">
        <v>8877</v>
      </c>
      <c r="B3373" s="49" t="s">
        <v>8878</v>
      </c>
      <c r="C3373" s="50"/>
      <c r="D3373" s="51" t="s">
        <v>209</v>
      </c>
      <c r="E3373" s="52">
        <v>525.19000000000005</v>
      </c>
      <c r="F3373" s="52">
        <f t="shared" si="51"/>
        <v>336.12160000000006</v>
      </c>
      <c r="G3373" s="52">
        <f>E3373-(25 *E3373/100)</f>
        <v>393.89250000000004</v>
      </c>
      <c r="H3373" s="52">
        <f>IF(E3373="","",E3373*(1-$F$3))</f>
        <v>336.12160000000006</v>
      </c>
      <c r="I3373" s="53"/>
      <c r="J3373" s="54">
        <v>40</v>
      </c>
      <c r="K3373" s="54">
        <v>10</v>
      </c>
      <c r="L3373" s="54">
        <v>120</v>
      </c>
      <c r="M3373" s="50" t="s">
        <v>8137</v>
      </c>
      <c r="N3373" s="53" t="s">
        <v>8863</v>
      </c>
      <c r="O3373" s="53"/>
      <c r="P3373" s="55" t="s">
        <v>4092</v>
      </c>
      <c r="Q3373" s="55" t="s">
        <v>54</v>
      </c>
      <c r="R3373" s="55" t="s">
        <v>55</v>
      </c>
      <c r="S3373" s="56">
        <v>0.154</v>
      </c>
      <c r="T3373" s="56">
        <v>0</v>
      </c>
      <c r="U3373" s="57" t="str">
        <f>IF(OR(C3373="",H3373=""),"",C3373*H3373)</f>
        <v/>
      </c>
      <c r="V3373" s="57" t="str">
        <f>IF(OR(C3373="",S3373=""),"",S3373*C3373)</f>
        <v/>
      </c>
      <c r="W3373" s="56" t="str">
        <f>IF(OR(C3373="",T3373=""),"",C3373*T3373)</f>
        <v/>
      </c>
    </row>
    <row r="3374" spans="1:23" ht="20.100000000000001" customHeight="1" x14ac:dyDescent="0.2">
      <c r="A3374" s="49" t="s">
        <v>8879</v>
      </c>
      <c r="B3374" s="49" t="s">
        <v>8880</v>
      </c>
      <c r="C3374" s="50"/>
      <c r="D3374" s="51" t="s">
        <v>209</v>
      </c>
      <c r="E3374" s="52">
        <v>1143.24</v>
      </c>
      <c r="F3374" s="52">
        <f t="shared" si="51"/>
        <v>731.67360000000008</v>
      </c>
      <c r="G3374" s="52">
        <f>E3374-(25 *E3374/100)</f>
        <v>857.43000000000006</v>
      </c>
      <c r="H3374" s="52">
        <f>IF(E3374="","",E3374*(1-$F$3))</f>
        <v>731.67359999999996</v>
      </c>
      <c r="I3374" s="53"/>
      <c r="J3374" s="54">
        <v>45</v>
      </c>
      <c r="K3374" s="54">
        <v>1</v>
      </c>
      <c r="L3374" s="54">
        <v>45</v>
      </c>
      <c r="M3374" s="50" t="s">
        <v>8137</v>
      </c>
      <c r="N3374" s="53" t="s">
        <v>8863</v>
      </c>
      <c r="O3374" s="53"/>
      <c r="P3374" s="55" t="s">
        <v>4092</v>
      </c>
      <c r="Q3374" s="55" t="s">
        <v>54</v>
      </c>
      <c r="R3374" s="55" t="s">
        <v>55</v>
      </c>
      <c r="S3374" s="56">
        <v>0.53300000000000003</v>
      </c>
      <c r="T3374" s="56">
        <v>0</v>
      </c>
      <c r="U3374" s="57" t="str">
        <f>IF(OR(C3374="",H3374=""),"",C3374*H3374)</f>
        <v/>
      </c>
      <c r="V3374" s="57" t="str">
        <f>IF(OR(C3374="",S3374=""),"",S3374*C3374)</f>
        <v/>
      </c>
      <c r="W3374" s="56" t="str">
        <f>IF(OR(C3374="",T3374=""),"",C3374*T3374)</f>
        <v/>
      </c>
    </row>
    <row r="3375" spans="1:23" ht="20.100000000000001" customHeight="1" x14ac:dyDescent="0.2">
      <c r="A3375" s="49" t="s">
        <v>8881</v>
      </c>
      <c r="B3375" s="49" t="s">
        <v>8882</v>
      </c>
      <c r="C3375" s="50"/>
      <c r="D3375" s="51" t="s">
        <v>209</v>
      </c>
      <c r="E3375" s="52">
        <v>1143.24</v>
      </c>
      <c r="F3375" s="52">
        <f t="shared" si="51"/>
        <v>731.67360000000008</v>
      </c>
      <c r="G3375" s="52">
        <f>E3375-(25 *E3375/100)</f>
        <v>857.43000000000006</v>
      </c>
      <c r="H3375" s="52">
        <f>IF(E3375="","",E3375*(1-$F$3))</f>
        <v>731.67359999999996</v>
      </c>
      <c r="I3375" s="53"/>
      <c r="J3375" s="54">
        <v>45</v>
      </c>
      <c r="K3375" s="54">
        <v>1</v>
      </c>
      <c r="L3375" s="54">
        <v>45</v>
      </c>
      <c r="M3375" s="50" t="s">
        <v>8137</v>
      </c>
      <c r="N3375" s="53" t="s">
        <v>8863</v>
      </c>
      <c r="O3375" s="53"/>
      <c r="P3375" s="55" t="s">
        <v>4092</v>
      </c>
      <c r="Q3375" s="55" t="s">
        <v>54</v>
      </c>
      <c r="R3375" s="55" t="s">
        <v>55</v>
      </c>
      <c r="S3375" s="56">
        <v>0.51100000000000001</v>
      </c>
      <c r="T3375" s="56">
        <v>0</v>
      </c>
      <c r="U3375" s="57" t="str">
        <f>IF(OR(C3375="",H3375=""),"",C3375*H3375)</f>
        <v/>
      </c>
      <c r="V3375" s="57" t="str">
        <f>IF(OR(C3375="",S3375=""),"",S3375*C3375)</f>
        <v/>
      </c>
      <c r="W3375" s="56" t="str">
        <f>IF(OR(C3375="",T3375=""),"",C3375*T3375)</f>
        <v/>
      </c>
    </row>
    <row r="3376" spans="1:23" ht="20.100000000000001" customHeight="1" x14ac:dyDescent="0.2">
      <c r="A3376" s="49" t="s">
        <v>8883</v>
      </c>
      <c r="B3376" s="49" t="s">
        <v>8884</v>
      </c>
      <c r="C3376" s="50"/>
      <c r="D3376" s="51" t="s">
        <v>209</v>
      </c>
      <c r="E3376" s="52">
        <v>195.72</v>
      </c>
      <c r="F3376" s="52">
        <f t="shared" si="51"/>
        <v>125.2608</v>
      </c>
      <c r="G3376" s="52">
        <f>E3376-(25 *E3376/100)</f>
        <v>146.79</v>
      </c>
      <c r="H3376" s="52">
        <f>IF(E3376="","",E3376*(1-$F$3))</f>
        <v>125.2608</v>
      </c>
      <c r="I3376" s="53"/>
      <c r="J3376" s="54">
        <v>40</v>
      </c>
      <c r="K3376" s="54">
        <v>10</v>
      </c>
      <c r="L3376" s="54">
        <v>120</v>
      </c>
      <c r="M3376" s="50" t="s">
        <v>8137</v>
      </c>
      <c r="N3376" s="53" t="s">
        <v>8863</v>
      </c>
      <c r="O3376" s="53"/>
      <c r="P3376" s="55" t="s">
        <v>4092</v>
      </c>
      <c r="Q3376" s="55" t="s">
        <v>54</v>
      </c>
      <c r="R3376" s="55" t="s">
        <v>55</v>
      </c>
      <c r="S3376" s="56">
        <v>0.113</v>
      </c>
      <c r="T3376" s="56">
        <v>0</v>
      </c>
      <c r="U3376" s="57" t="str">
        <f>IF(OR(C3376="",H3376=""),"",C3376*H3376)</f>
        <v/>
      </c>
      <c r="V3376" s="57" t="str">
        <f>IF(OR(C3376="",S3376=""),"",S3376*C3376)</f>
        <v/>
      </c>
      <c r="W3376" s="56" t="str">
        <f>IF(OR(C3376="",T3376=""),"",C3376*T3376)</f>
        <v/>
      </c>
    </row>
    <row r="3377" spans="1:23" ht="20.100000000000001" customHeight="1" x14ac:dyDescent="0.2">
      <c r="A3377" s="49" t="s">
        <v>8885</v>
      </c>
      <c r="B3377" s="49" t="s">
        <v>8886</v>
      </c>
      <c r="C3377" s="50"/>
      <c r="D3377" s="51" t="s">
        <v>209</v>
      </c>
      <c r="E3377" s="52">
        <v>203.96</v>
      </c>
      <c r="F3377" s="52">
        <f t="shared" si="51"/>
        <v>130.53440000000001</v>
      </c>
      <c r="G3377" s="52">
        <f>E3377-(25 *E3377/100)</f>
        <v>152.97</v>
      </c>
      <c r="H3377" s="52">
        <f>IF(E3377="","",E3377*(1-$F$3))</f>
        <v>130.53440000000001</v>
      </c>
      <c r="I3377" s="53"/>
      <c r="J3377" s="54">
        <v>1</v>
      </c>
      <c r="K3377" s="54">
        <v>10</v>
      </c>
      <c r="L3377" s="54">
        <v>120</v>
      </c>
      <c r="M3377" s="50" t="s">
        <v>8137</v>
      </c>
      <c r="N3377" s="53" t="s">
        <v>8863</v>
      </c>
      <c r="O3377" s="53"/>
      <c r="P3377" s="55" t="s">
        <v>1630</v>
      </c>
      <c r="Q3377" s="55" t="s">
        <v>54</v>
      </c>
      <c r="R3377" s="55" t="s">
        <v>55</v>
      </c>
      <c r="S3377" s="56">
        <v>0.11700000000000001</v>
      </c>
      <c r="T3377" s="56">
        <v>0</v>
      </c>
      <c r="U3377" s="57" t="str">
        <f>IF(OR(C3377="",H3377=""),"",C3377*H3377)</f>
        <v/>
      </c>
      <c r="V3377" s="57" t="str">
        <f>IF(OR(C3377="",S3377=""),"",S3377*C3377)</f>
        <v/>
      </c>
      <c r="W3377" s="56" t="str">
        <f>IF(OR(C3377="",T3377=""),"",C3377*T3377)</f>
        <v/>
      </c>
    </row>
    <row r="3378" spans="1:23" ht="20.100000000000001" customHeight="1" x14ac:dyDescent="0.2">
      <c r="A3378" s="49" t="s">
        <v>8887</v>
      </c>
      <c r="B3378" s="49" t="s">
        <v>8888</v>
      </c>
      <c r="C3378" s="50"/>
      <c r="D3378" s="51" t="s">
        <v>209</v>
      </c>
      <c r="E3378" s="52">
        <v>14629.9</v>
      </c>
      <c r="F3378" s="52">
        <f t="shared" si="51"/>
        <v>9363.1359999999986</v>
      </c>
      <c r="G3378" s="52">
        <f>E3378-(25 *E3378/100)</f>
        <v>10972.424999999999</v>
      </c>
      <c r="H3378" s="52">
        <f>IF(E3378="","",E3378*(1-$F$3))</f>
        <v>9363.1360000000004</v>
      </c>
      <c r="I3378" s="53"/>
      <c r="J3378" s="54">
        <v>6</v>
      </c>
      <c r="K3378" s="54">
        <v>1</v>
      </c>
      <c r="L3378" s="54">
        <v>6</v>
      </c>
      <c r="M3378" s="50" t="s">
        <v>8137</v>
      </c>
      <c r="N3378" s="53" t="s">
        <v>8863</v>
      </c>
      <c r="O3378" s="53"/>
      <c r="P3378" s="55" t="s">
        <v>4092</v>
      </c>
      <c r="Q3378" s="55" t="s">
        <v>54</v>
      </c>
      <c r="R3378" s="55" t="s">
        <v>55</v>
      </c>
      <c r="S3378" s="56">
        <v>4.5</v>
      </c>
      <c r="T3378" s="56">
        <v>0</v>
      </c>
      <c r="U3378" s="57" t="str">
        <f>IF(OR(C3378="",H3378=""),"",C3378*H3378)</f>
        <v/>
      </c>
      <c r="V3378" s="57" t="str">
        <f>IF(OR(C3378="",S3378=""),"",S3378*C3378)</f>
        <v/>
      </c>
      <c r="W3378" s="56" t="str">
        <f>IF(OR(C3378="",T3378=""),"",C3378*T3378)</f>
        <v/>
      </c>
    </row>
    <row r="3379" spans="1:23" ht="20.100000000000001" customHeight="1" x14ac:dyDescent="0.2">
      <c r="A3379" s="49" t="s">
        <v>8889</v>
      </c>
      <c r="B3379" s="49" t="s">
        <v>8890</v>
      </c>
      <c r="C3379" s="50"/>
      <c r="D3379" s="51" t="s">
        <v>209</v>
      </c>
      <c r="E3379" s="52">
        <v>4497.41</v>
      </c>
      <c r="F3379" s="52">
        <f t="shared" si="51"/>
        <v>2878.3423999999995</v>
      </c>
      <c r="G3379" s="52">
        <f>E3379-(25 *E3379/100)</f>
        <v>3373.0574999999999</v>
      </c>
      <c r="H3379" s="52">
        <f>IF(E3379="","",E3379*(1-$F$3))</f>
        <v>2878.3424</v>
      </c>
      <c r="I3379" s="53"/>
      <c r="J3379" s="54">
        <v>10</v>
      </c>
      <c r="K3379" s="54">
        <v>1</v>
      </c>
      <c r="L3379" s="54">
        <v>10</v>
      </c>
      <c r="M3379" s="50" t="s">
        <v>8137</v>
      </c>
      <c r="N3379" s="53" t="s">
        <v>8863</v>
      </c>
      <c r="O3379" s="53"/>
      <c r="P3379" s="55" t="s">
        <v>4092</v>
      </c>
      <c r="Q3379" s="55" t="s">
        <v>54</v>
      </c>
      <c r="R3379" s="55" t="s">
        <v>55</v>
      </c>
      <c r="S3379" s="56">
        <v>2.2000000000000002</v>
      </c>
      <c r="T3379" s="56">
        <v>0</v>
      </c>
      <c r="U3379" s="57" t="str">
        <f>IF(OR(C3379="",H3379=""),"",C3379*H3379)</f>
        <v/>
      </c>
      <c r="V3379" s="57" t="str">
        <f>IF(OR(C3379="",S3379=""),"",S3379*C3379)</f>
        <v/>
      </c>
      <c r="W3379" s="56" t="str">
        <f>IF(OR(C3379="",T3379=""),"",C3379*T3379)</f>
        <v/>
      </c>
    </row>
    <row r="3380" spans="1:23" ht="20.100000000000001" customHeight="1" x14ac:dyDescent="0.2">
      <c r="A3380" s="49" t="s">
        <v>8891</v>
      </c>
      <c r="B3380" s="49" t="s">
        <v>8892</v>
      </c>
      <c r="C3380" s="50"/>
      <c r="D3380" s="51" t="s">
        <v>209</v>
      </c>
      <c r="E3380" s="52">
        <v>1980.22</v>
      </c>
      <c r="F3380" s="52">
        <f t="shared" si="51"/>
        <v>1267.3407999999999</v>
      </c>
      <c r="G3380" s="52">
        <f>E3380-(25 *E3380/100)</f>
        <v>1485.165</v>
      </c>
      <c r="H3380" s="52">
        <f>IF(E3380="","",E3380*(1-$F$3))</f>
        <v>1267.3407999999999</v>
      </c>
      <c r="I3380" s="53"/>
      <c r="J3380" s="54">
        <v>12</v>
      </c>
      <c r="K3380" s="54">
        <v>1</v>
      </c>
      <c r="L3380" s="54">
        <v>12</v>
      </c>
      <c r="M3380" s="50" t="s">
        <v>8137</v>
      </c>
      <c r="N3380" s="53" t="s">
        <v>8863</v>
      </c>
      <c r="O3380" s="53"/>
      <c r="P3380" s="55" t="s">
        <v>4092</v>
      </c>
      <c r="Q3380" s="55" t="s">
        <v>54</v>
      </c>
      <c r="R3380" s="55" t="s">
        <v>55</v>
      </c>
      <c r="S3380" s="56">
        <v>1.292</v>
      </c>
      <c r="T3380" s="56">
        <v>0</v>
      </c>
      <c r="U3380" s="57" t="str">
        <f>IF(OR(C3380="",H3380=""),"",C3380*H3380)</f>
        <v/>
      </c>
      <c r="V3380" s="57" t="str">
        <f>IF(OR(C3380="",S3380=""),"",S3380*C3380)</f>
        <v/>
      </c>
      <c r="W3380" s="56" t="str">
        <f>IF(OR(C3380="",T3380=""),"",C3380*T3380)</f>
        <v/>
      </c>
    </row>
    <row r="3381" spans="1:23" ht="20.100000000000001" customHeight="1" x14ac:dyDescent="0.2">
      <c r="A3381" s="49" t="s">
        <v>8893</v>
      </c>
      <c r="B3381" s="49" t="s">
        <v>8894</v>
      </c>
      <c r="C3381" s="50"/>
      <c r="D3381" s="51" t="s">
        <v>209</v>
      </c>
      <c r="E3381" s="52">
        <v>1990.24</v>
      </c>
      <c r="F3381" s="52">
        <f t="shared" si="51"/>
        <v>1273.7536</v>
      </c>
      <c r="G3381" s="52">
        <f>E3381-(25 *E3381/100)</f>
        <v>1492.68</v>
      </c>
      <c r="H3381" s="52">
        <f>IF(E3381="","",E3381*(1-$F$3))</f>
        <v>1273.7536</v>
      </c>
      <c r="I3381" s="53"/>
      <c r="J3381" s="54">
        <v>12</v>
      </c>
      <c r="K3381" s="54">
        <v>1</v>
      </c>
      <c r="L3381" s="54">
        <v>12</v>
      </c>
      <c r="M3381" s="50" t="s">
        <v>8137</v>
      </c>
      <c r="N3381" s="53" t="s">
        <v>8863</v>
      </c>
      <c r="O3381" s="53"/>
      <c r="P3381" s="55" t="s">
        <v>4092</v>
      </c>
      <c r="Q3381" s="55" t="s">
        <v>54</v>
      </c>
      <c r="R3381" s="55" t="s">
        <v>55</v>
      </c>
      <c r="S3381" s="56">
        <v>1.25</v>
      </c>
      <c r="T3381" s="56">
        <v>0</v>
      </c>
      <c r="U3381" s="57" t="str">
        <f>IF(OR(C3381="",H3381=""),"",C3381*H3381)</f>
        <v/>
      </c>
      <c r="V3381" s="57" t="str">
        <f>IF(OR(C3381="",S3381=""),"",S3381*C3381)</f>
        <v/>
      </c>
      <c r="W3381" s="56" t="str">
        <f>IF(OR(C3381="",T3381=""),"",C3381*T3381)</f>
        <v/>
      </c>
    </row>
    <row r="3382" spans="1:23" ht="20.100000000000001" customHeight="1" x14ac:dyDescent="0.2">
      <c r="A3382" s="49" t="s">
        <v>8895</v>
      </c>
      <c r="B3382" s="49" t="s">
        <v>8896</v>
      </c>
      <c r="C3382" s="50"/>
      <c r="D3382" s="51" t="s">
        <v>209</v>
      </c>
      <c r="E3382" s="52">
        <v>1691.63</v>
      </c>
      <c r="F3382" s="52">
        <f t="shared" si="51"/>
        <v>1082.6432</v>
      </c>
      <c r="G3382" s="52">
        <f>E3382-(25 *E3382/100)</f>
        <v>1268.7225000000001</v>
      </c>
      <c r="H3382" s="52">
        <f>IF(E3382="","",E3382*(1-$F$3))</f>
        <v>1082.6432</v>
      </c>
      <c r="I3382" s="53"/>
      <c r="J3382" s="54">
        <v>32</v>
      </c>
      <c r="K3382" s="54">
        <v>1</v>
      </c>
      <c r="L3382" s="54">
        <v>32</v>
      </c>
      <c r="M3382" s="50" t="s">
        <v>8137</v>
      </c>
      <c r="N3382" s="53" t="s">
        <v>8863</v>
      </c>
      <c r="O3382" s="53"/>
      <c r="P3382" s="55" t="s">
        <v>4092</v>
      </c>
      <c r="Q3382" s="55" t="s">
        <v>54</v>
      </c>
      <c r="R3382" s="55" t="s">
        <v>55</v>
      </c>
      <c r="S3382" s="56">
        <v>0.875</v>
      </c>
      <c r="T3382" s="56">
        <v>0</v>
      </c>
      <c r="U3382" s="57" t="str">
        <f>IF(OR(C3382="",H3382=""),"",C3382*H3382)</f>
        <v/>
      </c>
      <c r="V3382" s="57" t="str">
        <f>IF(OR(C3382="",S3382=""),"",S3382*C3382)</f>
        <v/>
      </c>
      <c r="W3382" s="56" t="str">
        <f>IF(OR(C3382="",T3382=""),"",C3382*T3382)</f>
        <v/>
      </c>
    </row>
    <row r="3383" spans="1:23" ht="20.100000000000001" customHeight="1" x14ac:dyDescent="0.2">
      <c r="A3383" s="49" t="s">
        <v>8897</v>
      </c>
      <c r="B3383" s="49" t="s">
        <v>8898</v>
      </c>
      <c r="C3383" s="50"/>
      <c r="D3383" s="51" t="s">
        <v>209</v>
      </c>
      <c r="E3383" s="52">
        <v>596.41</v>
      </c>
      <c r="F3383" s="52">
        <f t="shared" si="51"/>
        <v>381.70240000000001</v>
      </c>
      <c r="G3383" s="52">
        <f>E3383-(25 *E3383/100)</f>
        <v>447.3075</v>
      </c>
      <c r="H3383" s="52">
        <f>IF(E3383="","",E3383*(1-$F$3))</f>
        <v>381.70240000000001</v>
      </c>
      <c r="I3383" s="53"/>
      <c r="J3383" s="54">
        <v>1</v>
      </c>
      <c r="K3383" s="54">
        <v>1</v>
      </c>
      <c r="L3383" s="54">
        <v>48</v>
      </c>
      <c r="M3383" s="50" t="s">
        <v>8137</v>
      </c>
      <c r="N3383" s="53" t="s">
        <v>8863</v>
      </c>
      <c r="O3383" s="53"/>
      <c r="P3383" s="55" t="s">
        <v>1630</v>
      </c>
      <c r="Q3383" s="55" t="s">
        <v>54</v>
      </c>
      <c r="R3383" s="55" t="s">
        <v>55</v>
      </c>
      <c r="S3383" s="56">
        <v>0.41699999999999998</v>
      </c>
      <c r="T3383" s="56">
        <v>0</v>
      </c>
      <c r="U3383" s="57" t="str">
        <f>IF(OR(C3383="",H3383=""),"",C3383*H3383)</f>
        <v/>
      </c>
      <c r="V3383" s="57" t="str">
        <f>IF(OR(C3383="",S3383=""),"",S3383*C3383)</f>
        <v/>
      </c>
      <c r="W3383" s="56" t="str">
        <f>IF(OR(C3383="",T3383=""),"",C3383*T3383)</f>
        <v/>
      </c>
    </row>
    <row r="3384" spans="1:23" ht="20.100000000000001" customHeight="1" x14ac:dyDescent="0.2">
      <c r="A3384" s="49" t="s">
        <v>8899</v>
      </c>
      <c r="B3384" s="49" t="s">
        <v>8900</v>
      </c>
      <c r="C3384" s="50"/>
      <c r="D3384" s="51" t="s">
        <v>209</v>
      </c>
      <c r="E3384" s="52">
        <v>258.27</v>
      </c>
      <c r="F3384" s="52">
        <f t="shared" si="51"/>
        <v>165.2928</v>
      </c>
      <c r="G3384" s="52">
        <f>E3384-(25 *E3384/100)</f>
        <v>193.70249999999999</v>
      </c>
      <c r="H3384" s="52">
        <f>IF(E3384="","",E3384*(1-$F$3))</f>
        <v>165.2928</v>
      </c>
      <c r="I3384" s="53"/>
      <c r="J3384" s="54">
        <v>1</v>
      </c>
      <c r="K3384" s="54">
        <v>10</v>
      </c>
      <c r="L3384" s="54">
        <v>120</v>
      </c>
      <c r="M3384" s="50" t="s">
        <v>8137</v>
      </c>
      <c r="N3384" s="53" t="s">
        <v>8863</v>
      </c>
      <c r="O3384" s="53"/>
      <c r="P3384" s="55" t="s">
        <v>1630</v>
      </c>
      <c r="Q3384" s="55" t="s">
        <v>54</v>
      </c>
      <c r="R3384" s="55" t="s">
        <v>55</v>
      </c>
      <c r="S3384" s="56">
        <v>0.129</v>
      </c>
      <c r="T3384" s="56">
        <v>0</v>
      </c>
      <c r="U3384" s="57" t="str">
        <f>IF(OR(C3384="",H3384=""),"",C3384*H3384)</f>
        <v/>
      </c>
      <c r="V3384" s="57" t="str">
        <f>IF(OR(C3384="",S3384=""),"",S3384*C3384)</f>
        <v/>
      </c>
      <c r="W3384" s="56" t="str">
        <f>IF(OR(C3384="",T3384=""),"",C3384*T3384)</f>
        <v/>
      </c>
    </row>
    <row r="3385" spans="1:23" ht="20.100000000000001" customHeight="1" x14ac:dyDescent="0.2">
      <c r="A3385" s="49" t="s">
        <v>8901</v>
      </c>
      <c r="B3385" s="49" t="s">
        <v>8902</v>
      </c>
      <c r="C3385" s="50"/>
      <c r="D3385" s="51" t="s">
        <v>209</v>
      </c>
      <c r="E3385" s="52">
        <v>193.19</v>
      </c>
      <c r="F3385" s="52">
        <f t="shared" si="51"/>
        <v>123.6416</v>
      </c>
      <c r="G3385" s="52">
        <f>E3385-(25 *E3385/100)</f>
        <v>144.89249999999998</v>
      </c>
      <c r="H3385" s="52">
        <f>IF(E3385="","",E3385*(1-$F$3))</f>
        <v>123.6416</v>
      </c>
      <c r="I3385" s="53"/>
      <c r="J3385" s="54">
        <v>1</v>
      </c>
      <c r="K3385" s="54">
        <v>10</v>
      </c>
      <c r="L3385" s="54">
        <v>120</v>
      </c>
      <c r="M3385" s="50" t="s">
        <v>8137</v>
      </c>
      <c r="N3385" s="53" t="s">
        <v>8863</v>
      </c>
      <c r="O3385" s="53"/>
      <c r="P3385" s="55" t="s">
        <v>1630</v>
      </c>
      <c r="Q3385" s="55" t="s">
        <v>54</v>
      </c>
      <c r="R3385" s="55" t="s">
        <v>55</v>
      </c>
      <c r="S3385" s="56">
        <v>0.13300000000000001</v>
      </c>
      <c r="T3385" s="56">
        <v>0</v>
      </c>
      <c r="U3385" s="57" t="str">
        <f>IF(OR(C3385="",H3385=""),"",C3385*H3385)</f>
        <v/>
      </c>
      <c r="V3385" s="57" t="str">
        <f>IF(OR(C3385="",S3385=""),"",S3385*C3385)</f>
        <v/>
      </c>
      <c r="W3385" s="56" t="str">
        <f>IF(OR(C3385="",T3385=""),"",C3385*T3385)</f>
        <v/>
      </c>
    </row>
    <row r="3386" spans="1:23" ht="20.100000000000001" customHeight="1" x14ac:dyDescent="0.2">
      <c r="A3386" s="49" t="s">
        <v>8903</v>
      </c>
      <c r="B3386" s="49" t="s">
        <v>8904</v>
      </c>
      <c r="C3386" s="50"/>
      <c r="D3386" s="51" t="s">
        <v>209</v>
      </c>
      <c r="E3386" s="52">
        <v>3792.4</v>
      </c>
      <c r="F3386" s="52">
        <f t="shared" si="51"/>
        <v>2427.1360000000004</v>
      </c>
      <c r="G3386" s="52">
        <f>E3386-(25 *E3386/100)</f>
        <v>2844.3</v>
      </c>
      <c r="H3386" s="52">
        <f>IF(E3386="","",E3386*(1-$F$3))</f>
        <v>2427.136</v>
      </c>
      <c r="I3386" s="53"/>
      <c r="J3386" s="54">
        <v>12</v>
      </c>
      <c r="K3386" s="54">
        <v>1</v>
      </c>
      <c r="L3386" s="54">
        <v>12</v>
      </c>
      <c r="M3386" s="50" t="s">
        <v>8137</v>
      </c>
      <c r="N3386" s="53" t="s">
        <v>8863</v>
      </c>
      <c r="O3386" s="53"/>
      <c r="P3386" s="55" t="s">
        <v>4092</v>
      </c>
      <c r="Q3386" s="55" t="s">
        <v>54</v>
      </c>
      <c r="R3386" s="55" t="s">
        <v>55</v>
      </c>
      <c r="S3386" s="56">
        <v>2.1669999999999998</v>
      </c>
      <c r="T3386" s="56">
        <v>0</v>
      </c>
      <c r="U3386" s="57" t="str">
        <f>IF(OR(C3386="",H3386=""),"",C3386*H3386)</f>
        <v/>
      </c>
      <c r="V3386" s="57" t="str">
        <f>IF(OR(C3386="",S3386=""),"",S3386*C3386)</f>
        <v/>
      </c>
      <c r="W3386" s="56" t="str">
        <f>IF(OR(C3386="",T3386=""),"",C3386*T3386)</f>
        <v/>
      </c>
    </row>
    <row r="3387" spans="1:23" ht="20.100000000000001" customHeight="1" x14ac:dyDescent="0.2">
      <c r="A3387" s="49" t="s">
        <v>8905</v>
      </c>
      <c r="B3387" s="49" t="s">
        <v>8906</v>
      </c>
      <c r="C3387" s="50"/>
      <c r="D3387" s="51" t="s">
        <v>209</v>
      </c>
      <c r="E3387" s="52">
        <v>1819.31</v>
      </c>
      <c r="F3387" s="52">
        <f t="shared" si="51"/>
        <v>1164.3584000000001</v>
      </c>
      <c r="G3387" s="52">
        <f>E3387-(25 *E3387/100)</f>
        <v>1364.4825000000001</v>
      </c>
      <c r="H3387" s="52">
        <f>IF(E3387="","",E3387*(1-$F$3))</f>
        <v>1164.3584000000001</v>
      </c>
      <c r="I3387" s="53"/>
      <c r="J3387" s="54">
        <v>1</v>
      </c>
      <c r="K3387" s="54">
        <v>1</v>
      </c>
      <c r="L3387" s="54">
        <v>18</v>
      </c>
      <c r="M3387" s="50" t="s">
        <v>8137</v>
      </c>
      <c r="N3387" s="53" t="s">
        <v>8863</v>
      </c>
      <c r="O3387" s="53"/>
      <c r="P3387" s="55" t="s">
        <v>1630</v>
      </c>
      <c r="Q3387" s="55" t="s">
        <v>54</v>
      </c>
      <c r="R3387" s="55" t="s">
        <v>55</v>
      </c>
      <c r="S3387" s="56">
        <v>0.94399999999999995</v>
      </c>
      <c r="T3387" s="56">
        <v>0</v>
      </c>
      <c r="U3387" s="57" t="str">
        <f>IF(OR(C3387="",H3387=""),"",C3387*H3387)</f>
        <v/>
      </c>
      <c r="V3387" s="57" t="str">
        <f>IF(OR(C3387="",S3387=""),"",S3387*C3387)</f>
        <v/>
      </c>
      <c r="W3387" s="56" t="str">
        <f>IF(OR(C3387="",T3387=""),"",C3387*T3387)</f>
        <v/>
      </c>
    </row>
    <row r="3388" spans="1:23" ht="20.100000000000001" customHeight="1" x14ac:dyDescent="0.2">
      <c r="A3388" s="49" t="s">
        <v>8907</v>
      </c>
      <c r="B3388" s="49" t="s">
        <v>8908</v>
      </c>
      <c r="C3388" s="50"/>
      <c r="D3388" s="51" t="s">
        <v>209</v>
      </c>
      <c r="E3388" s="52">
        <v>600.91999999999996</v>
      </c>
      <c r="F3388" s="52">
        <f t="shared" si="51"/>
        <v>384.58879999999999</v>
      </c>
      <c r="G3388" s="52">
        <f>E3388-(25 *E3388/100)</f>
        <v>450.68999999999994</v>
      </c>
      <c r="H3388" s="52">
        <f>IF(E3388="","",E3388*(1-$F$3))</f>
        <v>384.58879999999999</v>
      </c>
      <c r="I3388" s="53"/>
      <c r="J3388" s="54">
        <v>45</v>
      </c>
      <c r="K3388" s="54">
        <v>1</v>
      </c>
      <c r="L3388" s="54">
        <v>45</v>
      </c>
      <c r="M3388" s="50" t="s">
        <v>8137</v>
      </c>
      <c r="N3388" s="53" t="s">
        <v>8863</v>
      </c>
      <c r="O3388" s="53"/>
      <c r="P3388" s="55" t="s">
        <v>4092</v>
      </c>
      <c r="Q3388" s="55" t="s">
        <v>54</v>
      </c>
      <c r="R3388" s="55" t="s">
        <v>55</v>
      </c>
      <c r="S3388" s="56">
        <v>0.44400000000000001</v>
      </c>
      <c r="T3388" s="56">
        <v>0</v>
      </c>
      <c r="U3388" s="57" t="str">
        <f>IF(OR(C3388="",H3388=""),"",C3388*H3388)</f>
        <v/>
      </c>
      <c r="V3388" s="57" t="str">
        <f>IF(OR(C3388="",S3388=""),"",S3388*C3388)</f>
        <v/>
      </c>
      <c r="W3388" s="56" t="str">
        <f>IF(OR(C3388="",T3388=""),"",C3388*T3388)</f>
        <v/>
      </c>
    </row>
    <row r="3389" spans="1:23" ht="20.100000000000001" customHeight="1" x14ac:dyDescent="0.2">
      <c r="A3389" s="49" t="s">
        <v>8909</v>
      </c>
      <c r="B3389" s="49" t="s">
        <v>8910</v>
      </c>
      <c r="C3389" s="50"/>
      <c r="D3389" s="51" t="s">
        <v>209</v>
      </c>
      <c r="E3389" s="52">
        <v>617.46</v>
      </c>
      <c r="F3389" s="52">
        <f t="shared" si="51"/>
        <v>395.17439999999999</v>
      </c>
      <c r="G3389" s="52">
        <f>E3389-(25 *E3389/100)</f>
        <v>463.09500000000003</v>
      </c>
      <c r="H3389" s="52">
        <f>IF(E3389="","",E3389*(1-$F$3))</f>
        <v>395.17440000000005</v>
      </c>
      <c r="I3389" s="53"/>
      <c r="J3389" s="54">
        <v>1</v>
      </c>
      <c r="K3389" s="54">
        <v>1</v>
      </c>
      <c r="L3389" s="54">
        <v>45</v>
      </c>
      <c r="M3389" s="50" t="s">
        <v>8137</v>
      </c>
      <c r="N3389" s="53" t="s">
        <v>8863</v>
      </c>
      <c r="O3389" s="53"/>
      <c r="P3389" s="55" t="s">
        <v>1630</v>
      </c>
      <c r="Q3389" s="55" t="s">
        <v>54</v>
      </c>
      <c r="R3389" s="55" t="s">
        <v>55</v>
      </c>
      <c r="S3389" s="56">
        <v>0.42199999999999999</v>
      </c>
      <c r="T3389" s="56">
        <v>0</v>
      </c>
      <c r="U3389" s="57" t="str">
        <f>IF(OR(C3389="",H3389=""),"",C3389*H3389)</f>
        <v/>
      </c>
      <c r="V3389" s="57" t="str">
        <f>IF(OR(C3389="",S3389=""),"",S3389*C3389)</f>
        <v/>
      </c>
      <c r="W3389" s="56" t="str">
        <f>IF(OR(C3389="",T3389=""),"",C3389*T3389)</f>
        <v/>
      </c>
    </row>
    <row r="3390" spans="1:23" ht="20.100000000000001" customHeight="1" x14ac:dyDescent="0.2">
      <c r="A3390" s="49" t="s">
        <v>8911</v>
      </c>
      <c r="B3390" s="49" t="s">
        <v>8912</v>
      </c>
      <c r="C3390" s="50"/>
      <c r="D3390" s="51" t="s">
        <v>209</v>
      </c>
      <c r="E3390" s="52">
        <v>9514.3799999999992</v>
      </c>
      <c r="F3390" s="52">
        <f t="shared" si="51"/>
        <v>6089.2031999999999</v>
      </c>
      <c r="G3390" s="52">
        <f>E3390-(25 *E3390/100)</f>
        <v>7135.7849999999999</v>
      </c>
      <c r="H3390" s="52">
        <f>IF(E3390="","",E3390*(1-$F$3))</f>
        <v>6089.2031999999999</v>
      </c>
      <c r="I3390" s="53"/>
      <c r="J3390" s="54">
        <v>12</v>
      </c>
      <c r="K3390" s="54">
        <v>1</v>
      </c>
      <c r="L3390" s="54">
        <v>12</v>
      </c>
      <c r="M3390" s="50" t="s">
        <v>8137</v>
      </c>
      <c r="N3390" s="53" t="s">
        <v>8863</v>
      </c>
      <c r="O3390" s="53"/>
      <c r="P3390" s="55" t="s">
        <v>4092</v>
      </c>
      <c r="Q3390" s="55" t="s">
        <v>54</v>
      </c>
      <c r="R3390" s="55" t="s">
        <v>55</v>
      </c>
      <c r="S3390" s="56">
        <v>2.3330000000000002</v>
      </c>
      <c r="T3390" s="56">
        <v>0</v>
      </c>
      <c r="U3390" s="57" t="str">
        <f>IF(OR(C3390="",H3390=""),"",C3390*H3390)</f>
        <v/>
      </c>
      <c r="V3390" s="57" t="str">
        <f>IF(OR(C3390="",S3390=""),"",S3390*C3390)</f>
        <v/>
      </c>
      <c r="W3390" s="56" t="str">
        <f>IF(OR(C3390="",T3390=""),"",C3390*T3390)</f>
        <v/>
      </c>
    </row>
    <row r="3391" spans="1:23" ht="20.100000000000001" customHeight="1" x14ac:dyDescent="0.2">
      <c r="A3391" s="49" t="s">
        <v>8913</v>
      </c>
      <c r="B3391" s="49" t="s">
        <v>8914</v>
      </c>
      <c r="C3391" s="50"/>
      <c r="D3391" s="51" t="s">
        <v>209</v>
      </c>
      <c r="E3391" s="52">
        <v>2321</v>
      </c>
      <c r="F3391" s="52">
        <f t="shared" si="51"/>
        <v>1485.44</v>
      </c>
      <c r="G3391" s="52">
        <f>E3391-(25 *E3391/100)</f>
        <v>1740.75</v>
      </c>
      <c r="H3391" s="52">
        <f>IF(E3391="","",E3391*(1-$F$3))</f>
        <v>1485.44</v>
      </c>
      <c r="I3391" s="53"/>
      <c r="J3391" s="54">
        <v>12</v>
      </c>
      <c r="K3391" s="54">
        <v>1</v>
      </c>
      <c r="L3391" s="54">
        <v>12</v>
      </c>
      <c r="M3391" s="50" t="s">
        <v>8137</v>
      </c>
      <c r="N3391" s="53" t="s">
        <v>8863</v>
      </c>
      <c r="O3391" s="53"/>
      <c r="P3391" s="55" t="s">
        <v>4092</v>
      </c>
      <c r="Q3391" s="55" t="s">
        <v>54</v>
      </c>
      <c r="R3391" s="55" t="s">
        <v>55</v>
      </c>
      <c r="S3391" s="56">
        <v>1.25</v>
      </c>
      <c r="T3391" s="56">
        <v>0</v>
      </c>
      <c r="U3391" s="57" t="str">
        <f>IF(OR(C3391="",H3391=""),"",C3391*H3391)</f>
        <v/>
      </c>
      <c r="V3391" s="57" t="str">
        <f>IF(OR(C3391="",S3391=""),"",S3391*C3391)</f>
        <v/>
      </c>
      <c r="W3391" s="56" t="str">
        <f>IF(OR(C3391="",T3391=""),"",C3391*T3391)</f>
        <v/>
      </c>
    </row>
    <row r="3392" spans="1:23" ht="20.100000000000001" customHeight="1" x14ac:dyDescent="0.2">
      <c r="A3392" s="49" t="s">
        <v>8915</v>
      </c>
      <c r="B3392" s="49" t="s">
        <v>8916</v>
      </c>
      <c r="C3392" s="50"/>
      <c r="D3392" s="51" t="s">
        <v>209</v>
      </c>
      <c r="E3392" s="52">
        <v>1360.85</v>
      </c>
      <c r="F3392" s="52">
        <f t="shared" si="51"/>
        <v>870.94399999999996</v>
      </c>
      <c r="G3392" s="52">
        <f>E3392-(25 *E3392/100)</f>
        <v>1020.6374999999999</v>
      </c>
      <c r="H3392" s="52">
        <f>IF(E3392="","",E3392*(1-$F$3))</f>
        <v>870.94399999999996</v>
      </c>
      <c r="I3392" s="53"/>
      <c r="J3392" s="54">
        <v>45</v>
      </c>
      <c r="K3392" s="54">
        <v>1</v>
      </c>
      <c r="L3392" s="54">
        <v>45</v>
      </c>
      <c r="M3392" s="50" t="s">
        <v>8137</v>
      </c>
      <c r="N3392" s="53" t="s">
        <v>8863</v>
      </c>
      <c r="O3392" s="53"/>
      <c r="P3392" s="55" t="s">
        <v>4092</v>
      </c>
      <c r="Q3392" s="55" t="s">
        <v>54</v>
      </c>
      <c r="R3392" s="55" t="s">
        <v>55</v>
      </c>
      <c r="S3392" s="56">
        <v>0.6</v>
      </c>
      <c r="T3392" s="56">
        <v>0</v>
      </c>
      <c r="U3392" s="57" t="str">
        <f>IF(OR(C3392="",H3392=""),"",C3392*H3392)</f>
        <v/>
      </c>
      <c r="V3392" s="57" t="str">
        <f>IF(OR(C3392="",S3392=""),"",S3392*C3392)</f>
        <v/>
      </c>
      <c r="W3392" s="56" t="str">
        <f>IF(OR(C3392="",T3392=""),"",C3392*T3392)</f>
        <v/>
      </c>
    </row>
    <row r="3393" spans="1:23" ht="20.100000000000001" customHeight="1" x14ac:dyDescent="0.2">
      <c r="A3393" s="49" t="s">
        <v>8917</v>
      </c>
      <c r="B3393" s="49" t="s">
        <v>8918</v>
      </c>
      <c r="C3393" s="50"/>
      <c r="D3393" s="51" t="s">
        <v>209</v>
      </c>
      <c r="E3393" s="52">
        <v>1292.8</v>
      </c>
      <c r="F3393" s="52">
        <f t="shared" si="51"/>
        <v>827.39200000000005</v>
      </c>
      <c r="G3393" s="52">
        <f>E3393-(25 *E3393/100)</f>
        <v>969.59999999999991</v>
      </c>
      <c r="H3393" s="52">
        <f>IF(E3393="","",E3393*(1-$F$3))</f>
        <v>827.39199999999994</v>
      </c>
      <c r="I3393" s="53"/>
      <c r="J3393" s="54">
        <v>45</v>
      </c>
      <c r="K3393" s="54">
        <v>1</v>
      </c>
      <c r="L3393" s="54">
        <v>45</v>
      </c>
      <c r="M3393" s="50" t="s">
        <v>8137</v>
      </c>
      <c r="N3393" s="53" t="s">
        <v>8863</v>
      </c>
      <c r="O3393" s="53"/>
      <c r="P3393" s="55" t="s">
        <v>4092</v>
      </c>
      <c r="Q3393" s="55" t="s">
        <v>54</v>
      </c>
      <c r="R3393" s="55" t="s">
        <v>55</v>
      </c>
      <c r="S3393" s="56">
        <v>0.57799999999999996</v>
      </c>
      <c r="T3393" s="56">
        <v>0</v>
      </c>
      <c r="U3393" s="57" t="str">
        <f>IF(OR(C3393="",H3393=""),"",C3393*H3393)</f>
        <v/>
      </c>
      <c r="V3393" s="57" t="str">
        <f>IF(OR(C3393="",S3393=""),"",S3393*C3393)</f>
        <v/>
      </c>
      <c r="W3393" s="56" t="str">
        <f>IF(OR(C3393="",T3393=""),"",C3393*T3393)</f>
        <v/>
      </c>
    </row>
    <row r="3394" spans="1:23" ht="20.100000000000001" customHeight="1" x14ac:dyDescent="0.2">
      <c r="A3394" s="49" t="s">
        <v>8919</v>
      </c>
      <c r="B3394" s="49" t="s">
        <v>8920</v>
      </c>
      <c r="C3394" s="50"/>
      <c r="D3394" s="51" t="s">
        <v>209</v>
      </c>
      <c r="E3394" s="52">
        <v>14627.01</v>
      </c>
      <c r="F3394" s="52">
        <f t="shared" si="51"/>
        <v>9361.2864000000009</v>
      </c>
      <c r="G3394" s="52">
        <f>E3394-(25 *E3394/100)</f>
        <v>10970.2575</v>
      </c>
      <c r="H3394" s="52">
        <f>IF(E3394="","",E3394*(1-$F$3))</f>
        <v>9361.2864000000009</v>
      </c>
      <c r="I3394" s="53"/>
      <c r="J3394" s="54">
        <v>6</v>
      </c>
      <c r="K3394" s="54">
        <v>1</v>
      </c>
      <c r="L3394" s="54">
        <v>6</v>
      </c>
      <c r="M3394" s="50" t="s">
        <v>8137</v>
      </c>
      <c r="N3394" s="53" t="s">
        <v>8863</v>
      </c>
      <c r="O3394" s="53"/>
      <c r="P3394" s="55" t="s">
        <v>4092</v>
      </c>
      <c r="Q3394" s="55" t="s">
        <v>54</v>
      </c>
      <c r="R3394" s="55" t="s">
        <v>55</v>
      </c>
      <c r="S3394" s="56">
        <v>4.6669999999999998</v>
      </c>
      <c r="T3394" s="56">
        <v>0</v>
      </c>
      <c r="U3394" s="57" t="str">
        <f>IF(OR(C3394="",H3394=""),"",C3394*H3394)</f>
        <v/>
      </c>
      <c r="V3394" s="57" t="str">
        <f>IF(OR(C3394="",S3394=""),"",S3394*C3394)</f>
        <v/>
      </c>
      <c r="W3394" s="56" t="str">
        <f>IF(OR(C3394="",T3394=""),"",C3394*T3394)</f>
        <v/>
      </c>
    </row>
    <row r="3395" spans="1:23" ht="20.100000000000001" customHeight="1" x14ac:dyDescent="0.2">
      <c r="A3395" s="49" t="s">
        <v>8921</v>
      </c>
      <c r="B3395" s="49" t="s">
        <v>8922</v>
      </c>
      <c r="C3395" s="50"/>
      <c r="D3395" s="51" t="s">
        <v>209</v>
      </c>
      <c r="E3395" s="52">
        <v>6168.81</v>
      </c>
      <c r="F3395" s="52">
        <f t="shared" si="51"/>
        <v>3948.0384000000004</v>
      </c>
      <c r="G3395" s="52">
        <f>E3395-(25 *E3395/100)</f>
        <v>4626.6075000000001</v>
      </c>
      <c r="H3395" s="52">
        <f>IF(E3395="","",E3395*(1-$F$3))</f>
        <v>3948.0384000000004</v>
      </c>
      <c r="I3395" s="53"/>
      <c r="J3395" s="54">
        <v>10</v>
      </c>
      <c r="K3395" s="54">
        <v>1</v>
      </c>
      <c r="L3395" s="54">
        <v>10</v>
      </c>
      <c r="M3395" s="50" t="s">
        <v>8137</v>
      </c>
      <c r="N3395" s="53" t="s">
        <v>8863</v>
      </c>
      <c r="O3395" s="53"/>
      <c r="P3395" s="55" t="s">
        <v>4092</v>
      </c>
      <c r="Q3395" s="55" t="s">
        <v>54</v>
      </c>
      <c r="R3395" s="55" t="s">
        <v>55</v>
      </c>
      <c r="S3395" s="56">
        <v>2.2000000000000002</v>
      </c>
      <c r="T3395" s="56">
        <v>0</v>
      </c>
      <c r="U3395" s="57" t="str">
        <f>IF(OR(C3395="",H3395=""),"",C3395*H3395)</f>
        <v/>
      </c>
      <c r="V3395" s="57" t="str">
        <f>IF(OR(C3395="",S3395=""),"",S3395*C3395)</f>
        <v/>
      </c>
      <c r="W3395" s="56" t="str">
        <f>IF(OR(C3395="",T3395=""),"",C3395*T3395)</f>
        <v/>
      </c>
    </row>
    <row r="3396" spans="1:23" ht="20.100000000000001" customHeight="1" x14ac:dyDescent="0.2">
      <c r="A3396" s="49" t="s">
        <v>8923</v>
      </c>
      <c r="B3396" s="49" t="s">
        <v>8924</v>
      </c>
      <c r="C3396" s="50"/>
      <c r="D3396" s="51" t="s">
        <v>209</v>
      </c>
      <c r="E3396" s="52">
        <v>2020.53</v>
      </c>
      <c r="F3396" s="52">
        <f t="shared" si="51"/>
        <v>1293.1392000000001</v>
      </c>
      <c r="G3396" s="52">
        <f>E3396-(25 *E3396/100)</f>
        <v>1515.3975</v>
      </c>
      <c r="H3396" s="52">
        <f>IF(E3396="","",E3396*(1-$F$3))</f>
        <v>1293.1392000000001</v>
      </c>
      <c r="I3396" s="53"/>
      <c r="J3396" s="54">
        <v>12</v>
      </c>
      <c r="K3396" s="54">
        <v>1</v>
      </c>
      <c r="L3396" s="54">
        <v>12</v>
      </c>
      <c r="M3396" s="50" t="s">
        <v>8137</v>
      </c>
      <c r="N3396" s="53" t="s">
        <v>8863</v>
      </c>
      <c r="O3396" s="53"/>
      <c r="P3396" s="55" t="s">
        <v>4092</v>
      </c>
      <c r="Q3396" s="55" t="s">
        <v>54</v>
      </c>
      <c r="R3396" s="55" t="s">
        <v>55</v>
      </c>
      <c r="S3396" s="56">
        <v>1.375</v>
      </c>
      <c r="T3396" s="56">
        <v>0</v>
      </c>
      <c r="U3396" s="57" t="str">
        <f>IF(OR(C3396="",H3396=""),"",C3396*H3396)</f>
        <v/>
      </c>
      <c r="V3396" s="57" t="str">
        <f>IF(OR(C3396="",S3396=""),"",S3396*C3396)</f>
        <v/>
      </c>
      <c r="W3396" s="56" t="str">
        <f>IF(OR(C3396="",T3396=""),"",C3396*T3396)</f>
        <v/>
      </c>
    </row>
    <row r="3397" spans="1:23" ht="20.100000000000001" customHeight="1" x14ac:dyDescent="0.2">
      <c r="A3397" s="49" t="s">
        <v>8925</v>
      </c>
      <c r="B3397" s="49" t="s">
        <v>8926</v>
      </c>
      <c r="C3397" s="50"/>
      <c r="D3397" s="51" t="s">
        <v>209</v>
      </c>
      <c r="E3397" s="52">
        <v>2020.53</v>
      </c>
      <c r="F3397" s="52">
        <f t="shared" si="51"/>
        <v>1293.1392000000001</v>
      </c>
      <c r="G3397" s="52">
        <f>E3397-(25 *E3397/100)</f>
        <v>1515.3975</v>
      </c>
      <c r="H3397" s="52">
        <f>IF(E3397="","",E3397*(1-$F$3))</f>
        <v>1293.1392000000001</v>
      </c>
      <c r="I3397" s="53"/>
      <c r="J3397" s="54">
        <v>12</v>
      </c>
      <c r="K3397" s="54">
        <v>1</v>
      </c>
      <c r="L3397" s="54">
        <v>12</v>
      </c>
      <c r="M3397" s="50" t="s">
        <v>8137</v>
      </c>
      <c r="N3397" s="53" t="s">
        <v>8863</v>
      </c>
      <c r="O3397" s="53"/>
      <c r="P3397" s="55" t="s">
        <v>4092</v>
      </c>
      <c r="Q3397" s="55" t="s">
        <v>54</v>
      </c>
      <c r="R3397" s="55" t="s">
        <v>55</v>
      </c>
      <c r="S3397" s="56">
        <v>1.333</v>
      </c>
      <c r="T3397" s="56">
        <v>0</v>
      </c>
      <c r="U3397" s="57" t="str">
        <f>IF(OR(C3397="",H3397=""),"",C3397*H3397)</f>
        <v/>
      </c>
      <c r="V3397" s="57" t="str">
        <f>IF(OR(C3397="",S3397=""),"",S3397*C3397)</f>
        <v/>
      </c>
      <c r="W3397" s="56" t="str">
        <f>IF(OR(C3397="",T3397=""),"",C3397*T3397)</f>
        <v/>
      </c>
    </row>
    <row r="3398" spans="1:23" ht="20.100000000000001" customHeight="1" x14ac:dyDescent="0.2">
      <c r="A3398" s="49" t="s">
        <v>8927</v>
      </c>
      <c r="B3398" s="49" t="s">
        <v>8928</v>
      </c>
      <c r="C3398" s="50"/>
      <c r="D3398" s="51" t="s">
        <v>209</v>
      </c>
      <c r="E3398" s="52">
        <v>2089.15</v>
      </c>
      <c r="F3398" s="52">
        <f t="shared" si="51"/>
        <v>1337.056</v>
      </c>
      <c r="G3398" s="52">
        <f>E3398-(25 *E3398/100)</f>
        <v>1566.8625000000002</v>
      </c>
      <c r="H3398" s="52">
        <f>IF(E3398="","",E3398*(1-$F$3))</f>
        <v>1337.056</v>
      </c>
      <c r="I3398" s="53"/>
      <c r="J3398" s="54">
        <v>32</v>
      </c>
      <c r="K3398" s="54">
        <v>1</v>
      </c>
      <c r="L3398" s="54">
        <v>32</v>
      </c>
      <c r="M3398" s="50" t="s">
        <v>8137</v>
      </c>
      <c r="N3398" s="53" t="s">
        <v>8863</v>
      </c>
      <c r="O3398" s="53"/>
      <c r="P3398" s="55" t="s">
        <v>4092</v>
      </c>
      <c r="Q3398" s="55" t="s">
        <v>54</v>
      </c>
      <c r="R3398" s="55" t="s">
        <v>55</v>
      </c>
      <c r="S3398" s="56">
        <v>0.875</v>
      </c>
      <c r="T3398" s="56">
        <v>0</v>
      </c>
      <c r="U3398" s="57" t="str">
        <f>IF(OR(C3398="",H3398=""),"",C3398*H3398)</f>
        <v/>
      </c>
      <c r="V3398" s="57" t="str">
        <f>IF(OR(C3398="",S3398=""),"",S3398*C3398)</f>
        <v/>
      </c>
      <c r="W3398" s="56" t="str">
        <f>IF(OR(C3398="",T3398=""),"",C3398*T3398)</f>
        <v/>
      </c>
    </row>
    <row r="3399" spans="1:23" ht="20.100000000000001" customHeight="1" x14ac:dyDescent="0.2">
      <c r="A3399" s="49" t="s">
        <v>8929</v>
      </c>
      <c r="B3399" s="49" t="s">
        <v>8930</v>
      </c>
      <c r="C3399" s="50"/>
      <c r="D3399" s="51" t="s">
        <v>209</v>
      </c>
      <c r="E3399" s="52">
        <v>760.8</v>
      </c>
      <c r="F3399" s="52">
        <f t="shared" si="51"/>
        <v>486.91199999999998</v>
      </c>
      <c r="G3399" s="52">
        <f>E3399-(25 *E3399/100)</f>
        <v>570.59999999999991</v>
      </c>
      <c r="H3399" s="52">
        <f>IF(E3399="","",E3399*(1-$F$3))</f>
        <v>486.91199999999998</v>
      </c>
      <c r="I3399" s="53"/>
      <c r="J3399" s="54">
        <v>1</v>
      </c>
      <c r="K3399" s="54">
        <v>1</v>
      </c>
      <c r="L3399" s="54">
        <v>48</v>
      </c>
      <c r="M3399" s="50" t="s">
        <v>8137</v>
      </c>
      <c r="N3399" s="53" t="s">
        <v>8863</v>
      </c>
      <c r="O3399" s="53"/>
      <c r="P3399" s="55" t="s">
        <v>1630</v>
      </c>
      <c r="Q3399" s="55" t="s">
        <v>54</v>
      </c>
      <c r="R3399" s="55" t="s">
        <v>55</v>
      </c>
      <c r="S3399" s="56">
        <v>0.438</v>
      </c>
      <c r="T3399" s="56">
        <v>0</v>
      </c>
      <c r="U3399" s="57" t="str">
        <f>IF(OR(C3399="",H3399=""),"",C3399*H3399)</f>
        <v/>
      </c>
      <c r="V3399" s="57" t="str">
        <f>IF(OR(C3399="",S3399=""),"",S3399*C3399)</f>
        <v/>
      </c>
      <c r="W3399" s="56" t="str">
        <f>IF(OR(C3399="",T3399=""),"",C3399*T3399)</f>
        <v/>
      </c>
    </row>
    <row r="3400" spans="1:23" ht="20.100000000000001" customHeight="1" x14ac:dyDescent="0.2">
      <c r="A3400" s="49" t="s">
        <v>8931</v>
      </c>
      <c r="B3400" s="49" t="s">
        <v>8932</v>
      </c>
      <c r="C3400" s="50"/>
      <c r="D3400" s="51" t="s">
        <v>209</v>
      </c>
      <c r="E3400" s="52">
        <v>332.19</v>
      </c>
      <c r="F3400" s="52">
        <f t="shared" si="51"/>
        <v>212.60159999999999</v>
      </c>
      <c r="G3400" s="52">
        <f>E3400-(25 *E3400/100)</f>
        <v>249.14249999999998</v>
      </c>
      <c r="H3400" s="52">
        <f>IF(E3400="","",E3400*(1-$F$3))</f>
        <v>212.60159999999999</v>
      </c>
      <c r="I3400" s="53"/>
      <c r="J3400" s="54">
        <v>1</v>
      </c>
      <c r="K3400" s="54">
        <v>10</v>
      </c>
      <c r="L3400" s="54">
        <v>120</v>
      </c>
      <c r="M3400" s="50" t="s">
        <v>8137</v>
      </c>
      <c r="N3400" s="53" t="s">
        <v>8863</v>
      </c>
      <c r="O3400" s="53"/>
      <c r="P3400" s="55" t="s">
        <v>1630</v>
      </c>
      <c r="Q3400" s="55" t="s">
        <v>54</v>
      </c>
      <c r="R3400" s="55" t="s">
        <v>55</v>
      </c>
      <c r="S3400" s="56">
        <v>0.14599999999999999</v>
      </c>
      <c r="T3400" s="56">
        <v>0</v>
      </c>
      <c r="U3400" s="57" t="str">
        <f>IF(OR(C3400="",H3400=""),"",C3400*H3400)</f>
        <v/>
      </c>
      <c r="V3400" s="57" t="str">
        <f>IF(OR(C3400="",S3400=""),"",S3400*C3400)</f>
        <v/>
      </c>
      <c r="W3400" s="56" t="str">
        <f>IF(OR(C3400="",T3400=""),"",C3400*T3400)</f>
        <v/>
      </c>
    </row>
    <row r="3401" spans="1:23" ht="20.100000000000001" customHeight="1" x14ac:dyDescent="0.2">
      <c r="A3401" s="49" t="s">
        <v>8933</v>
      </c>
      <c r="B3401" s="49" t="s">
        <v>8934</v>
      </c>
      <c r="C3401" s="50"/>
      <c r="D3401" s="51" t="s">
        <v>209</v>
      </c>
      <c r="E3401" s="52">
        <v>206.39</v>
      </c>
      <c r="F3401" s="52">
        <f t="shared" si="51"/>
        <v>132.08959999999999</v>
      </c>
      <c r="G3401" s="52">
        <f>E3401-(25 *E3401/100)</f>
        <v>154.79249999999999</v>
      </c>
      <c r="H3401" s="52">
        <f>IF(E3401="","",E3401*(1-$F$3))</f>
        <v>132.08959999999999</v>
      </c>
      <c r="I3401" s="53"/>
      <c r="J3401" s="54">
        <v>1</v>
      </c>
      <c r="K3401" s="54">
        <v>10</v>
      </c>
      <c r="L3401" s="54">
        <v>120</v>
      </c>
      <c r="M3401" s="50" t="s">
        <v>8137</v>
      </c>
      <c r="N3401" s="53" t="s">
        <v>8863</v>
      </c>
      <c r="O3401" s="53"/>
      <c r="P3401" s="55" t="s">
        <v>1630</v>
      </c>
      <c r="Q3401" s="55" t="s">
        <v>54</v>
      </c>
      <c r="R3401" s="55" t="s">
        <v>55</v>
      </c>
      <c r="S3401" s="56">
        <v>0.15</v>
      </c>
      <c r="T3401" s="56">
        <v>0</v>
      </c>
      <c r="U3401" s="57" t="str">
        <f>IF(OR(C3401="",H3401=""),"",C3401*H3401)</f>
        <v/>
      </c>
      <c r="V3401" s="57" t="str">
        <f>IF(OR(C3401="",S3401=""),"",S3401*C3401)</f>
        <v/>
      </c>
      <c r="W3401" s="56" t="str">
        <f>IF(OR(C3401="",T3401=""),"",C3401*T3401)</f>
        <v/>
      </c>
    </row>
    <row r="3402" spans="1:23" ht="20.100000000000001" customHeight="1" x14ac:dyDescent="0.2">
      <c r="A3402" s="49" t="s">
        <v>8935</v>
      </c>
      <c r="B3402" s="49" t="s">
        <v>8936</v>
      </c>
      <c r="C3402" s="50"/>
      <c r="D3402" s="51" t="s">
        <v>209</v>
      </c>
      <c r="E3402" s="52">
        <v>3722.76</v>
      </c>
      <c r="F3402" s="52">
        <f t="shared" ref="F3402:F3465" si="52">E3402-(36*E3402/100)</f>
        <v>2382.5664000000002</v>
      </c>
      <c r="G3402" s="52">
        <f>E3402-(25 *E3402/100)</f>
        <v>2792.07</v>
      </c>
      <c r="H3402" s="52">
        <f>IF(E3402="","",E3402*(1-$F$3))</f>
        <v>2382.5664000000002</v>
      </c>
      <c r="I3402" s="53"/>
      <c r="J3402" s="54">
        <v>12</v>
      </c>
      <c r="K3402" s="54">
        <v>1</v>
      </c>
      <c r="L3402" s="54">
        <v>12</v>
      </c>
      <c r="M3402" s="50" t="s">
        <v>8137</v>
      </c>
      <c r="N3402" s="53" t="s">
        <v>8863</v>
      </c>
      <c r="O3402" s="53"/>
      <c r="P3402" s="55" t="s">
        <v>4092</v>
      </c>
      <c r="Q3402" s="55" t="s">
        <v>54</v>
      </c>
      <c r="R3402" s="55" t="s">
        <v>55</v>
      </c>
      <c r="S3402" s="56">
        <v>2.1669999999999998</v>
      </c>
      <c r="T3402" s="56">
        <v>0</v>
      </c>
      <c r="U3402" s="57" t="str">
        <f>IF(OR(C3402="",H3402=""),"",C3402*H3402)</f>
        <v/>
      </c>
      <c r="V3402" s="57" t="str">
        <f>IF(OR(C3402="",S3402=""),"",S3402*C3402)</f>
        <v/>
      </c>
      <c r="W3402" s="56" t="str">
        <f>IF(OR(C3402="",T3402=""),"",C3402*T3402)</f>
        <v/>
      </c>
    </row>
    <row r="3403" spans="1:23" ht="20.100000000000001" customHeight="1" x14ac:dyDescent="0.2">
      <c r="A3403" s="49" t="s">
        <v>8937</v>
      </c>
      <c r="B3403" s="49" t="s">
        <v>8938</v>
      </c>
      <c r="C3403" s="50"/>
      <c r="D3403" s="51" t="s">
        <v>209</v>
      </c>
      <c r="E3403" s="52">
        <v>1872.01</v>
      </c>
      <c r="F3403" s="52">
        <f t="shared" si="52"/>
        <v>1198.0864000000001</v>
      </c>
      <c r="G3403" s="52">
        <f>E3403-(25 *E3403/100)</f>
        <v>1404.0074999999999</v>
      </c>
      <c r="H3403" s="52">
        <f>IF(E3403="","",E3403*(1-$F$3))</f>
        <v>1198.0863999999999</v>
      </c>
      <c r="I3403" s="53"/>
      <c r="J3403" s="54">
        <v>1</v>
      </c>
      <c r="K3403" s="54">
        <v>1</v>
      </c>
      <c r="L3403" s="54">
        <v>18</v>
      </c>
      <c r="M3403" s="50" t="s">
        <v>8137</v>
      </c>
      <c r="N3403" s="53" t="s">
        <v>8863</v>
      </c>
      <c r="O3403" s="53"/>
      <c r="P3403" s="55" t="s">
        <v>1630</v>
      </c>
      <c r="Q3403" s="55" t="s">
        <v>54</v>
      </c>
      <c r="R3403" s="55" t="s">
        <v>55</v>
      </c>
      <c r="S3403" s="56">
        <v>0.97199999999999998</v>
      </c>
      <c r="T3403" s="56">
        <v>0</v>
      </c>
      <c r="U3403" s="57" t="str">
        <f>IF(OR(C3403="",H3403=""),"",C3403*H3403)</f>
        <v/>
      </c>
      <c r="V3403" s="57" t="str">
        <f>IF(OR(C3403="",S3403=""),"",S3403*C3403)</f>
        <v/>
      </c>
      <c r="W3403" s="56" t="str">
        <f>IF(OR(C3403="",T3403=""),"",C3403*T3403)</f>
        <v/>
      </c>
    </row>
    <row r="3404" spans="1:23" ht="20.100000000000001" customHeight="1" x14ac:dyDescent="0.2">
      <c r="A3404" s="49" t="s">
        <v>8939</v>
      </c>
      <c r="B3404" s="49" t="s">
        <v>8940</v>
      </c>
      <c r="C3404" s="50"/>
      <c r="D3404" s="51" t="s">
        <v>209</v>
      </c>
      <c r="E3404" s="52">
        <v>620.21</v>
      </c>
      <c r="F3404" s="52">
        <f t="shared" si="52"/>
        <v>396.93439999999998</v>
      </c>
      <c r="G3404" s="52">
        <f>E3404-(25 *E3404/100)</f>
        <v>465.15750000000003</v>
      </c>
      <c r="H3404" s="52">
        <f>IF(E3404="","",E3404*(1-$F$3))</f>
        <v>396.93440000000004</v>
      </c>
      <c r="I3404" s="53"/>
      <c r="J3404" s="54">
        <v>45</v>
      </c>
      <c r="K3404" s="54">
        <v>1</v>
      </c>
      <c r="L3404" s="54">
        <v>45</v>
      </c>
      <c r="M3404" s="50" t="s">
        <v>8137</v>
      </c>
      <c r="N3404" s="53" t="s">
        <v>8863</v>
      </c>
      <c r="O3404" s="53"/>
      <c r="P3404" s="55" t="s">
        <v>4092</v>
      </c>
      <c r="Q3404" s="55" t="s">
        <v>54</v>
      </c>
      <c r="R3404" s="55" t="s">
        <v>55</v>
      </c>
      <c r="S3404" s="56">
        <v>0.51100000000000001</v>
      </c>
      <c r="T3404" s="56">
        <v>0</v>
      </c>
      <c r="U3404" s="57" t="str">
        <f>IF(OR(C3404="",H3404=""),"",C3404*H3404)</f>
        <v/>
      </c>
      <c r="V3404" s="57" t="str">
        <f>IF(OR(C3404="",S3404=""),"",S3404*C3404)</f>
        <v/>
      </c>
      <c r="W3404" s="56" t="str">
        <f>IF(OR(C3404="",T3404=""),"",C3404*T3404)</f>
        <v/>
      </c>
    </row>
    <row r="3405" spans="1:23" ht="20.100000000000001" customHeight="1" x14ac:dyDescent="0.2">
      <c r="A3405" s="49" t="s">
        <v>8941</v>
      </c>
      <c r="B3405" s="49" t="s">
        <v>8942</v>
      </c>
      <c r="C3405" s="50"/>
      <c r="D3405" s="51" t="s">
        <v>209</v>
      </c>
      <c r="E3405" s="52">
        <v>620.21</v>
      </c>
      <c r="F3405" s="52">
        <f t="shared" si="52"/>
        <v>396.93439999999998</v>
      </c>
      <c r="G3405" s="52">
        <f>E3405-(25 *E3405/100)</f>
        <v>465.15750000000003</v>
      </c>
      <c r="H3405" s="52">
        <f>IF(E3405="","",E3405*(1-$F$3))</f>
        <v>396.93440000000004</v>
      </c>
      <c r="I3405" s="53"/>
      <c r="J3405" s="54">
        <v>1</v>
      </c>
      <c r="K3405" s="54">
        <v>1</v>
      </c>
      <c r="L3405" s="54">
        <v>45</v>
      </c>
      <c r="M3405" s="50" t="s">
        <v>8137</v>
      </c>
      <c r="N3405" s="53" t="s">
        <v>8863</v>
      </c>
      <c r="O3405" s="53"/>
      <c r="P3405" s="55" t="s">
        <v>1630</v>
      </c>
      <c r="Q3405" s="55" t="s">
        <v>54</v>
      </c>
      <c r="R3405" s="55" t="s">
        <v>55</v>
      </c>
      <c r="S3405" s="56">
        <v>0.48899999999999999</v>
      </c>
      <c r="T3405" s="56">
        <v>0</v>
      </c>
      <c r="U3405" s="57" t="str">
        <f>IF(OR(C3405="",H3405=""),"",C3405*H3405)</f>
        <v/>
      </c>
      <c r="V3405" s="57" t="str">
        <f>IF(OR(C3405="",S3405=""),"",S3405*C3405)</f>
        <v/>
      </c>
      <c r="W3405" s="56" t="str">
        <f>IF(OR(C3405="",T3405=""),"",C3405*T3405)</f>
        <v/>
      </c>
    </row>
    <row r="3406" spans="1:23" ht="20.100000000000001" customHeight="1" x14ac:dyDescent="0.2">
      <c r="A3406" s="49" t="s">
        <v>8943</v>
      </c>
      <c r="B3406" s="49" t="s">
        <v>8944</v>
      </c>
      <c r="C3406" s="50"/>
      <c r="D3406" s="51" t="s">
        <v>209</v>
      </c>
      <c r="E3406" s="52">
        <v>11835.65</v>
      </c>
      <c r="F3406" s="52">
        <f t="shared" si="52"/>
        <v>7574.8159999999998</v>
      </c>
      <c r="G3406" s="52">
        <f>E3406-(25 *E3406/100)</f>
        <v>8876.7374999999993</v>
      </c>
      <c r="H3406" s="52">
        <f>IF(E3406="","",E3406*(1-$F$3))</f>
        <v>7574.8159999999998</v>
      </c>
      <c r="I3406" s="53"/>
      <c r="J3406" s="54">
        <v>12</v>
      </c>
      <c r="K3406" s="54">
        <v>1</v>
      </c>
      <c r="L3406" s="54">
        <v>12</v>
      </c>
      <c r="M3406" s="50" t="s">
        <v>8137</v>
      </c>
      <c r="N3406" s="53" t="s">
        <v>8863</v>
      </c>
      <c r="O3406" s="53"/>
      <c r="P3406" s="55" t="s">
        <v>4092</v>
      </c>
      <c r="Q3406" s="55" t="s">
        <v>54</v>
      </c>
      <c r="R3406" s="55" t="s">
        <v>55</v>
      </c>
      <c r="S3406" s="56">
        <v>2.4169999999999998</v>
      </c>
      <c r="T3406" s="56">
        <v>0</v>
      </c>
      <c r="U3406" s="57" t="str">
        <f>IF(OR(C3406="",H3406=""),"",C3406*H3406)</f>
        <v/>
      </c>
      <c r="V3406" s="57" t="str">
        <f>IF(OR(C3406="",S3406=""),"",S3406*C3406)</f>
        <v/>
      </c>
      <c r="W3406" s="56" t="str">
        <f>IF(OR(C3406="",T3406=""),"",C3406*T3406)</f>
        <v/>
      </c>
    </row>
    <row r="3407" spans="1:23" ht="20.100000000000001" customHeight="1" x14ac:dyDescent="0.2">
      <c r="A3407" s="49" t="s">
        <v>8945</v>
      </c>
      <c r="B3407" s="49" t="s">
        <v>8946</v>
      </c>
      <c r="C3407" s="50"/>
      <c r="D3407" s="51" t="s">
        <v>209</v>
      </c>
      <c r="E3407" s="52">
        <v>1331.4</v>
      </c>
      <c r="F3407" s="52">
        <f t="shared" si="52"/>
        <v>852.096</v>
      </c>
      <c r="G3407" s="52">
        <f>E3407-(25 *E3407/100)</f>
        <v>998.55000000000007</v>
      </c>
      <c r="H3407" s="52">
        <f>IF(E3407="","",E3407*(1-$F$3))</f>
        <v>852.09600000000012</v>
      </c>
      <c r="I3407" s="53"/>
      <c r="J3407" s="54">
        <v>30</v>
      </c>
      <c r="K3407" s="54">
        <v>1</v>
      </c>
      <c r="L3407" s="54">
        <v>30</v>
      </c>
      <c r="M3407" s="50" t="s">
        <v>8137</v>
      </c>
      <c r="N3407" s="53" t="s">
        <v>8863</v>
      </c>
      <c r="O3407" s="53"/>
      <c r="P3407" s="55" t="s">
        <v>4092</v>
      </c>
      <c r="Q3407" s="55" t="s">
        <v>54</v>
      </c>
      <c r="R3407" s="55" t="s">
        <v>55</v>
      </c>
      <c r="S3407" s="56">
        <v>1.0669999999999999</v>
      </c>
      <c r="T3407" s="56">
        <v>0</v>
      </c>
      <c r="U3407" s="57" t="str">
        <f>IF(OR(C3407="",H3407=""),"",C3407*H3407)</f>
        <v/>
      </c>
      <c r="V3407" s="57" t="str">
        <f>IF(OR(C3407="",S3407=""),"",S3407*C3407)</f>
        <v/>
      </c>
      <c r="W3407" s="56" t="str">
        <f>IF(OR(C3407="",T3407=""),"",C3407*T3407)</f>
        <v/>
      </c>
    </row>
    <row r="3408" spans="1:23" ht="20.100000000000001" customHeight="1" x14ac:dyDescent="0.2">
      <c r="A3408" s="49" t="s">
        <v>8947</v>
      </c>
      <c r="B3408" s="49" t="s">
        <v>8948</v>
      </c>
      <c r="C3408" s="50"/>
      <c r="D3408" s="51" t="s">
        <v>209</v>
      </c>
      <c r="E3408" s="52">
        <v>1331.4</v>
      </c>
      <c r="F3408" s="52">
        <f t="shared" si="52"/>
        <v>852.096</v>
      </c>
      <c r="G3408" s="52">
        <f>E3408-(25 *E3408/100)</f>
        <v>998.55000000000007</v>
      </c>
      <c r="H3408" s="52">
        <f>IF(E3408="","",E3408*(1-$F$3))</f>
        <v>852.09600000000012</v>
      </c>
      <c r="I3408" s="53"/>
      <c r="J3408" s="54">
        <v>30</v>
      </c>
      <c r="K3408" s="54">
        <v>1</v>
      </c>
      <c r="L3408" s="54">
        <v>30</v>
      </c>
      <c r="M3408" s="50" t="s">
        <v>8137</v>
      </c>
      <c r="N3408" s="53" t="s">
        <v>8863</v>
      </c>
      <c r="O3408" s="53"/>
      <c r="P3408" s="55" t="s">
        <v>4092</v>
      </c>
      <c r="Q3408" s="55" t="s">
        <v>54</v>
      </c>
      <c r="R3408" s="55" t="s">
        <v>55</v>
      </c>
      <c r="S3408" s="56">
        <v>1.0329999999999999</v>
      </c>
      <c r="T3408" s="56">
        <v>0</v>
      </c>
      <c r="U3408" s="57" t="str">
        <f>IF(OR(C3408="",H3408=""),"",C3408*H3408)</f>
        <v/>
      </c>
      <c r="V3408" s="57" t="str">
        <f>IF(OR(C3408="",S3408=""),"",S3408*C3408)</f>
        <v/>
      </c>
      <c r="W3408" s="56" t="str">
        <f>IF(OR(C3408="",T3408=""),"",C3408*T3408)</f>
        <v/>
      </c>
    </row>
    <row r="3409" spans="1:23" ht="20.100000000000001" customHeight="1" x14ac:dyDescent="0.2">
      <c r="A3409" s="49" t="s">
        <v>8949</v>
      </c>
      <c r="B3409" s="49" t="s">
        <v>8950</v>
      </c>
      <c r="C3409" s="50"/>
      <c r="D3409" s="51" t="s">
        <v>209</v>
      </c>
      <c r="E3409" s="52">
        <v>2736.22</v>
      </c>
      <c r="F3409" s="52">
        <f t="shared" si="52"/>
        <v>1751.1807999999999</v>
      </c>
      <c r="G3409" s="52">
        <f>E3409-(25 *E3409/100)</f>
        <v>2052.165</v>
      </c>
      <c r="H3409" s="52">
        <f>IF(E3409="","",E3409*(1-$F$3))</f>
        <v>1751.1807999999999</v>
      </c>
      <c r="I3409" s="53"/>
      <c r="J3409" s="54">
        <v>12</v>
      </c>
      <c r="K3409" s="54">
        <v>1</v>
      </c>
      <c r="L3409" s="54">
        <v>12</v>
      </c>
      <c r="M3409" s="50" t="s">
        <v>8137</v>
      </c>
      <c r="N3409" s="53" t="s">
        <v>8863</v>
      </c>
      <c r="O3409" s="53"/>
      <c r="P3409" s="55" t="s">
        <v>4092</v>
      </c>
      <c r="Q3409" s="55" t="s">
        <v>54</v>
      </c>
      <c r="R3409" s="55" t="s">
        <v>55</v>
      </c>
      <c r="S3409" s="56">
        <v>1.625</v>
      </c>
      <c r="T3409" s="56">
        <v>0</v>
      </c>
      <c r="U3409" s="57" t="str">
        <f>IF(OR(C3409="",H3409=""),"",C3409*H3409)</f>
        <v/>
      </c>
      <c r="V3409" s="57" t="str">
        <f>IF(OR(C3409="",S3409=""),"",S3409*C3409)</f>
        <v/>
      </c>
      <c r="W3409" s="56" t="str">
        <f>IF(OR(C3409="",T3409=""),"",C3409*T3409)</f>
        <v/>
      </c>
    </row>
    <row r="3410" spans="1:23" ht="20.100000000000001" customHeight="1" x14ac:dyDescent="0.2">
      <c r="A3410" s="49" t="s">
        <v>8951</v>
      </c>
      <c r="B3410" s="49" t="s">
        <v>8952</v>
      </c>
      <c r="C3410" s="50"/>
      <c r="D3410" s="51" t="s">
        <v>209</v>
      </c>
      <c r="E3410" s="52">
        <v>2736.22</v>
      </c>
      <c r="F3410" s="52">
        <f t="shared" si="52"/>
        <v>1751.1807999999999</v>
      </c>
      <c r="G3410" s="52">
        <f>E3410-(25 *E3410/100)</f>
        <v>2052.165</v>
      </c>
      <c r="H3410" s="52">
        <f>IF(E3410="","",E3410*(1-$F$3))</f>
        <v>1751.1807999999999</v>
      </c>
      <c r="I3410" s="53"/>
      <c r="J3410" s="54">
        <v>12</v>
      </c>
      <c r="K3410" s="54">
        <v>1</v>
      </c>
      <c r="L3410" s="54">
        <v>12</v>
      </c>
      <c r="M3410" s="50" t="s">
        <v>8137</v>
      </c>
      <c r="N3410" s="53" t="s">
        <v>8863</v>
      </c>
      <c r="O3410" s="53"/>
      <c r="P3410" s="55" t="s">
        <v>4092</v>
      </c>
      <c r="Q3410" s="55" t="s">
        <v>54</v>
      </c>
      <c r="R3410" s="55" t="s">
        <v>55</v>
      </c>
      <c r="S3410" s="56">
        <v>1.583</v>
      </c>
      <c r="T3410" s="56">
        <v>0</v>
      </c>
      <c r="U3410" s="57" t="str">
        <f>IF(OR(C3410="",H3410=""),"",C3410*H3410)</f>
        <v/>
      </c>
      <c r="V3410" s="57" t="str">
        <f>IF(OR(C3410="",S3410=""),"",S3410*C3410)</f>
        <v/>
      </c>
      <c r="W3410" s="56" t="str">
        <f>IF(OR(C3410="",T3410=""),"",C3410*T3410)</f>
        <v/>
      </c>
    </row>
    <row r="3411" spans="1:23" ht="20.100000000000001" customHeight="1" x14ac:dyDescent="0.2">
      <c r="A3411" s="49" t="s">
        <v>8953</v>
      </c>
      <c r="B3411" s="49" t="s">
        <v>8954</v>
      </c>
      <c r="C3411" s="50"/>
      <c r="D3411" s="51" t="s">
        <v>209</v>
      </c>
      <c r="E3411" s="52">
        <v>1308.6300000000001</v>
      </c>
      <c r="F3411" s="52">
        <f t="shared" si="52"/>
        <v>837.52320000000009</v>
      </c>
      <c r="G3411" s="52">
        <f>E3411-(25 *E3411/100)</f>
        <v>981.47250000000008</v>
      </c>
      <c r="H3411" s="52">
        <f>IF(E3411="","",E3411*(1-$F$3))</f>
        <v>837.52320000000009</v>
      </c>
      <c r="I3411" s="53"/>
      <c r="J3411" s="54">
        <v>40</v>
      </c>
      <c r="K3411" s="54">
        <v>1</v>
      </c>
      <c r="L3411" s="54">
        <v>40</v>
      </c>
      <c r="M3411" s="50" t="s">
        <v>8137</v>
      </c>
      <c r="N3411" s="53" t="s">
        <v>8863</v>
      </c>
      <c r="O3411" s="53"/>
      <c r="P3411" s="55" t="s">
        <v>4092</v>
      </c>
      <c r="Q3411" s="55" t="s">
        <v>54</v>
      </c>
      <c r="R3411" s="55" t="s">
        <v>55</v>
      </c>
      <c r="S3411" s="56">
        <v>0.55000000000000004</v>
      </c>
      <c r="T3411" s="56">
        <v>0</v>
      </c>
      <c r="U3411" s="57" t="str">
        <f>IF(OR(C3411="",H3411=""),"",C3411*H3411)</f>
        <v/>
      </c>
      <c r="V3411" s="57" t="str">
        <f>IF(OR(C3411="",S3411=""),"",S3411*C3411)</f>
        <v/>
      </c>
      <c r="W3411" s="56" t="str">
        <f>IF(OR(C3411="",T3411=""),"",C3411*T3411)</f>
        <v/>
      </c>
    </row>
    <row r="3412" spans="1:23" ht="20.100000000000001" customHeight="1" x14ac:dyDescent="0.2">
      <c r="A3412" s="49" t="s">
        <v>8955</v>
      </c>
      <c r="B3412" s="49" t="s">
        <v>8956</v>
      </c>
      <c r="C3412" s="50"/>
      <c r="D3412" s="51" t="s">
        <v>209</v>
      </c>
      <c r="E3412" s="52">
        <v>435.53</v>
      </c>
      <c r="F3412" s="52">
        <f t="shared" si="52"/>
        <v>278.73919999999998</v>
      </c>
      <c r="G3412" s="52">
        <f>E3412-(25 *E3412/100)</f>
        <v>326.64749999999998</v>
      </c>
      <c r="H3412" s="52">
        <f>IF(E3412="","",E3412*(1-$F$3))</f>
        <v>278.73919999999998</v>
      </c>
      <c r="I3412" s="53"/>
      <c r="J3412" s="54">
        <v>40</v>
      </c>
      <c r="K3412" s="54">
        <v>10</v>
      </c>
      <c r="L3412" s="54">
        <v>120</v>
      </c>
      <c r="M3412" s="50" t="s">
        <v>8137</v>
      </c>
      <c r="N3412" s="53" t="s">
        <v>8863</v>
      </c>
      <c r="O3412" s="53"/>
      <c r="P3412" s="55" t="s">
        <v>4092</v>
      </c>
      <c r="Q3412" s="55" t="s">
        <v>54</v>
      </c>
      <c r="R3412" s="55" t="s">
        <v>55</v>
      </c>
      <c r="S3412" s="56">
        <v>0.16300000000000001</v>
      </c>
      <c r="T3412" s="56">
        <v>0</v>
      </c>
      <c r="U3412" s="57" t="str">
        <f>IF(OR(C3412="",H3412=""),"",C3412*H3412)</f>
        <v/>
      </c>
      <c r="V3412" s="57" t="str">
        <f>IF(OR(C3412="",S3412=""),"",S3412*C3412)</f>
        <v/>
      </c>
      <c r="W3412" s="56" t="str">
        <f>IF(OR(C3412="",T3412=""),"",C3412*T3412)</f>
        <v/>
      </c>
    </row>
    <row r="3413" spans="1:23" ht="20.100000000000001" customHeight="1" x14ac:dyDescent="0.2">
      <c r="A3413" s="49" t="s">
        <v>8957</v>
      </c>
      <c r="B3413" s="49" t="s">
        <v>8958</v>
      </c>
      <c r="C3413" s="50"/>
      <c r="D3413" s="51" t="s">
        <v>209</v>
      </c>
      <c r="E3413" s="52">
        <v>435.53</v>
      </c>
      <c r="F3413" s="52">
        <f t="shared" si="52"/>
        <v>278.73919999999998</v>
      </c>
      <c r="G3413" s="52">
        <f>E3413-(25 *E3413/100)</f>
        <v>326.64749999999998</v>
      </c>
      <c r="H3413" s="52">
        <f>IF(E3413="","",E3413*(1-$F$3))</f>
        <v>278.73919999999998</v>
      </c>
      <c r="I3413" s="53"/>
      <c r="J3413" s="54">
        <v>40</v>
      </c>
      <c r="K3413" s="54">
        <v>10</v>
      </c>
      <c r="L3413" s="54">
        <v>120</v>
      </c>
      <c r="M3413" s="50" t="s">
        <v>8137</v>
      </c>
      <c r="N3413" s="53" t="s">
        <v>8863</v>
      </c>
      <c r="O3413" s="53"/>
      <c r="P3413" s="55" t="s">
        <v>4092</v>
      </c>
      <c r="Q3413" s="55" t="s">
        <v>54</v>
      </c>
      <c r="R3413" s="55" t="s">
        <v>55</v>
      </c>
      <c r="S3413" s="56">
        <v>0.17499999999999999</v>
      </c>
      <c r="T3413" s="56">
        <v>0</v>
      </c>
      <c r="U3413" s="57" t="str">
        <f>IF(OR(C3413="",H3413=""),"",C3413*H3413)</f>
        <v/>
      </c>
      <c r="V3413" s="57" t="str">
        <f>IF(OR(C3413="",S3413=""),"",S3413*C3413)</f>
        <v/>
      </c>
      <c r="W3413" s="56" t="str">
        <f>IF(OR(C3413="",T3413=""),"",C3413*T3413)</f>
        <v/>
      </c>
    </row>
    <row r="3414" spans="1:23" ht="20.100000000000001" customHeight="1" x14ac:dyDescent="0.2">
      <c r="A3414" s="49" t="s">
        <v>8959</v>
      </c>
      <c r="B3414" s="49" t="s">
        <v>8960</v>
      </c>
      <c r="C3414" s="50"/>
      <c r="D3414" s="51" t="s">
        <v>209</v>
      </c>
      <c r="E3414" s="52">
        <v>2299.3200000000002</v>
      </c>
      <c r="F3414" s="52">
        <f t="shared" si="52"/>
        <v>1471.5648000000001</v>
      </c>
      <c r="G3414" s="52">
        <f>E3414-(25 *E3414/100)</f>
        <v>1724.4900000000002</v>
      </c>
      <c r="H3414" s="52">
        <f>IF(E3414="","",E3414*(1-$F$3))</f>
        <v>1471.5648000000001</v>
      </c>
      <c r="I3414" s="53"/>
      <c r="J3414" s="54">
        <v>1</v>
      </c>
      <c r="K3414" s="54">
        <v>1</v>
      </c>
      <c r="L3414" s="54">
        <v>12</v>
      </c>
      <c r="M3414" s="50" t="s">
        <v>8137</v>
      </c>
      <c r="N3414" s="53" t="s">
        <v>8863</v>
      </c>
      <c r="O3414" s="53"/>
      <c r="P3414" s="55" t="s">
        <v>1630</v>
      </c>
      <c r="Q3414" s="55" t="s">
        <v>54</v>
      </c>
      <c r="R3414" s="55" t="s">
        <v>55</v>
      </c>
      <c r="S3414" s="56">
        <v>1.167</v>
      </c>
      <c r="T3414" s="56">
        <v>0</v>
      </c>
      <c r="U3414" s="57" t="str">
        <f>IF(OR(C3414="",H3414=""),"",C3414*H3414)</f>
        <v/>
      </c>
      <c r="V3414" s="57" t="str">
        <f>IF(OR(C3414="",S3414=""),"",S3414*C3414)</f>
        <v/>
      </c>
      <c r="W3414" s="56" t="str">
        <f>IF(OR(C3414="",T3414=""),"",C3414*T3414)</f>
        <v/>
      </c>
    </row>
    <row r="3415" spans="1:23" ht="20.100000000000001" customHeight="1" x14ac:dyDescent="0.2">
      <c r="A3415" s="49" t="s">
        <v>8961</v>
      </c>
      <c r="B3415" s="49" t="s">
        <v>8962</v>
      </c>
      <c r="C3415" s="50"/>
      <c r="D3415" s="51" t="s">
        <v>209</v>
      </c>
      <c r="E3415" s="52">
        <v>798.79</v>
      </c>
      <c r="F3415" s="52">
        <f t="shared" si="52"/>
        <v>511.22559999999999</v>
      </c>
      <c r="G3415" s="52">
        <f>E3415-(25 *E3415/100)</f>
        <v>599.09249999999997</v>
      </c>
      <c r="H3415" s="52">
        <f>IF(E3415="","",E3415*(1-$F$3))</f>
        <v>511.22559999999999</v>
      </c>
      <c r="I3415" s="53"/>
      <c r="J3415" s="54">
        <v>45</v>
      </c>
      <c r="K3415" s="54">
        <v>1</v>
      </c>
      <c r="L3415" s="54">
        <v>45</v>
      </c>
      <c r="M3415" s="50" t="s">
        <v>8137</v>
      </c>
      <c r="N3415" s="53" t="s">
        <v>8863</v>
      </c>
      <c r="O3415" s="53"/>
      <c r="P3415" s="55" t="s">
        <v>4092</v>
      </c>
      <c r="Q3415" s="55" t="s">
        <v>54</v>
      </c>
      <c r="R3415" s="55" t="s">
        <v>55</v>
      </c>
      <c r="S3415" s="56">
        <v>0.57799999999999996</v>
      </c>
      <c r="T3415" s="56">
        <v>0</v>
      </c>
      <c r="U3415" s="57" t="str">
        <f>IF(OR(C3415="",H3415=""),"",C3415*H3415)</f>
        <v/>
      </c>
      <c r="V3415" s="57" t="str">
        <f>IF(OR(C3415="",S3415=""),"",S3415*C3415)</f>
        <v/>
      </c>
      <c r="W3415" s="56" t="str">
        <f>IF(OR(C3415="",T3415=""),"",C3415*T3415)</f>
        <v/>
      </c>
    </row>
    <row r="3416" spans="1:23" ht="20.100000000000001" customHeight="1" x14ac:dyDescent="0.2">
      <c r="A3416" s="49" t="s">
        <v>8963</v>
      </c>
      <c r="B3416" s="49" t="s">
        <v>8964</v>
      </c>
      <c r="C3416" s="50"/>
      <c r="D3416" s="51" t="s">
        <v>209</v>
      </c>
      <c r="E3416" s="52">
        <v>798.79</v>
      </c>
      <c r="F3416" s="52">
        <f t="shared" si="52"/>
        <v>511.22559999999999</v>
      </c>
      <c r="G3416" s="52">
        <f>E3416-(25 *E3416/100)</f>
        <v>599.09249999999997</v>
      </c>
      <c r="H3416" s="52">
        <f>IF(E3416="","",E3416*(1-$F$3))</f>
        <v>511.22559999999999</v>
      </c>
      <c r="I3416" s="53"/>
      <c r="J3416" s="54">
        <v>45</v>
      </c>
      <c r="K3416" s="54">
        <v>1</v>
      </c>
      <c r="L3416" s="54">
        <v>45</v>
      </c>
      <c r="M3416" s="50" t="s">
        <v>8137</v>
      </c>
      <c r="N3416" s="53" t="s">
        <v>8863</v>
      </c>
      <c r="O3416" s="53"/>
      <c r="P3416" s="55" t="s">
        <v>4092</v>
      </c>
      <c r="Q3416" s="55" t="s">
        <v>54</v>
      </c>
      <c r="R3416" s="55" t="s">
        <v>55</v>
      </c>
      <c r="S3416" s="56">
        <v>0.55600000000000005</v>
      </c>
      <c r="T3416" s="56">
        <v>0</v>
      </c>
      <c r="U3416" s="57" t="str">
        <f>IF(OR(C3416="",H3416=""),"",C3416*H3416)</f>
        <v/>
      </c>
      <c r="V3416" s="57" t="str">
        <f>IF(OR(C3416="",S3416=""),"",S3416*C3416)</f>
        <v/>
      </c>
      <c r="W3416" s="56" t="str">
        <f>IF(OR(C3416="",T3416=""),"",C3416*T3416)</f>
        <v/>
      </c>
    </row>
    <row r="3417" spans="1:23" ht="20.100000000000001" customHeight="1" x14ac:dyDescent="0.2">
      <c r="A3417" s="49" t="s">
        <v>8965</v>
      </c>
      <c r="B3417" s="49" t="s">
        <v>8966</v>
      </c>
      <c r="C3417" s="50"/>
      <c r="D3417" s="51" t="s">
        <v>209</v>
      </c>
      <c r="E3417" s="52">
        <v>526.49</v>
      </c>
      <c r="F3417" s="52">
        <f t="shared" si="52"/>
        <v>336.95360000000005</v>
      </c>
      <c r="G3417" s="52">
        <f>E3417-(25 *E3417/100)</f>
        <v>394.86750000000001</v>
      </c>
      <c r="H3417" s="52">
        <f>IF(E3417="","",E3417*(1-$F$3))</f>
        <v>336.95359999999999</v>
      </c>
      <c r="I3417" s="53"/>
      <c r="J3417" s="54">
        <v>1</v>
      </c>
      <c r="K3417" s="54">
        <v>1</v>
      </c>
      <c r="L3417" s="54">
        <v>48</v>
      </c>
      <c r="M3417" s="50" t="s">
        <v>8137</v>
      </c>
      <c r="N3417" s="53" t="s">
        <v>8863</v>
      </c>
      <c r="O3417" s="53"/>
      <c r="P3417" s="55" t="s">
        <v>1630</v>
      </c>
      <c r="Q3417" s="55" t="s">
        <v>54</v>
      </c>
      <c r="R3417" s="55" t="s">
        <v>55</v>
      </c>
      <c r="S3417" s="56">
        <v>0.35399999999999998</v>
      </c>
      <c r="T3417" s="56">
        <v>0</v>
      </c>
      <c r="U3417" s="57" t="str">
        <f>IF(OR(C3417="",H3417=""),"",C3417*H3417)</f>
        <v/>
      </c>
      <c r="V3417" s="57" t="str">
        <f>IF(OR(C3417="",S3417=""),"",S3417*C3417)</f>
        <v/>
      </c>
      <c r="W3417" s="56" t="str">
        <f>IF(OR(C3417="",T3417=""),"",C3417*T3417)</f>
        <v/>
      </c>
    </row>
    <row r="3418" spans="1:23" ht="20.100000000000001" customHeight="1" x14ac:dyDescent="0.2">
      <c r="A3418" s="49" t="s">
        <v>8967</v>
      </c>
      <c r="B3418" s="49" t="s">
        <v>8968</v>
      </c>
      <c r="C3418" s="50"/>
      <c r="D3418" s="51" t="s">
        <v>209</v>
      </c>
      <c r="E3418" s="52">
        <v>173.66</v>
      </c>
      <c r="F3418" s="52">
        <f t="shared" si="52"/>
        <v>111.14239999999999</v>
      </c>
      <c r="G3418" s="52">
        <f>E3418-(25 *E3418/100)</f>
        <v>130.245</v>
      </c>
      <c r="H3418" s="52">
        <f>IF(E3418="","",E3418*(1-$F$3))</f>
        <v>111.14239999999999</v>
      </c>
      <c r="I3418" s="53"/>
      <c r="J3418" s="54">
        <v>1</v>
      </c>
      <c r="K3418" s="54">
        <v>10</v>
      </c>
      <c r="L3418" s="54">
        <v>120</v>
      </c>
      <c r="M3418" s="50" t="s">
        <v>8137</v>
      </c>
      <c r="N3418" s="53" t="s">
        <v>8863</v>
      </c>
      <c r="O3418" s="53"/>
      <c r="P3418" s="55" t="s">
        <v>1630</v>
      </c>
      <c r="Q3418" s="55" t="s">
        <v>54</v>
      </c>
      <c r="R3418" s="55" t="s">
        <v>55</v>
      </c>
      <c r="S3418" s="56">
        <v>0.11700000000000001</v>
      </c>
      <c r="T3418" s="56">
        <v>0</v>
      </c>
      <c r="U3418" s="57" t="str">
        <f>IF(OR(C3418="",H3418=""),"",C3418*H3418)</f>
        <v/>
      </c>
      <c r="V3418" s="57" t="str">
        <f>IF(OR(C3418="",S3418=""),"",S3418*C3418)</f>
        <v/>
      </c>
      <c r="W3418" s="56" t="str">
        <f>IF(OR(C3418="",T3418=""),"",C3418*T3418)</f>
        <v/>
      </c>
    </row>
    <row r="3419" spans="1:23" ht="20.100000000000001" customHeight="1" x14ac:dyDescent="0.2">
      <c r="A3419" s="49" t="s">
        <v>8969</v>
      </c>
      <c r="B3419" s="49" t="s">
        <v>8970</v>
      </c>
      <c r="C3419" s="50"/>
      <c r="D3419" s="51" t="s">
        <v>209</v>
      </c>
      <c r="E3419" s="52">
        <v>162.63999999999999</v>
      </c>
      <c r="F3419" s="52">
        <f t="shared" si="52"/>
        <v>104.08959999999999</v>
      </c>
      <c r="G3419" s="52">
        <f>E3419-(25 *E3419/100)</f>
        <v>121.97999999999999</v>
      </c>
      <c r="H3419" s="52">
        <f>IF(E3419="","",E3419*(1-$F$3))</f>
        <v>104.08959999999999</v>
      </c>
      <c r="I3419" s="53"/>
      <c r="J3419" s="54">
        <v>1</v>
      </c>
      <c r="K3419" s="54">
        <v>10</v>
      </c>
      <c r="L3419" s="54">
        <v>120</v>
      </c>
      <c r="M3419" s="50" t="s">
        <v>8137</v>
      </c>
      <c r="N3419" s="53" t="s">
        <v>8863</v>
      </c>
      <c r="O3419" s="53"/>
      <c r="P3419" s="55" t="s">
        <v>1630</v>
      </c>
      <c r="Q3419" s="55" t="s">
        <v>54</v>
      </c>
      <c r="R3419" s="55" t="s">
        <v>55</v>
      </c>
      <c r="S3419" s="56">
        <v>0.108</v>
      </c>
      <c r="T3419" s="56">
        <v>0</v>
      </c>
      <c r="U3419" s="57" t="str">
        <f>IF(OR(C3419="",H3419=""),"",C3419*H3419)</f>
        <v/>
      </c>
      <c r="V3419" s="57" t="str">
        <f>IF(OR(C3419="",S3419=""),"",S3419*C3419)</f>
        <v/>
      </c>
      <c r="W3419" s="56" t="str">
        <f>IF(OR(C3419="",T3419=""),"",C3419*T3419)</f>
        <v/>
      </c>
    </row>
    <row r="3420" spans="1:23" ht="20.100000000000001" customHeight="1" x14ac:dyDescent="0.2">
      <c r="A3420" s="49" t="s">
        <v>8971</v>
      </c>
      <c r="B3420" s="49" t="s">
        <v>8972</v>
      </c>
      <c r="C3420" s="50"/>
      <c r="D3420" s="51" t="s">
        <v>209</v>
      </c>
      <c r="E3420" s="52">
        <v>3033.91</v>
      </c>
      <c r="F3420" s="52">
        <f t="shared" si="52"/>
        <v>1941.7023999999999</v>
      </c>
      <c r="G3420" s="52">
        <f>E3420-(25 *E3420/100)</f>
        <v>2275.4324999999999</v>
      </c>
      <c r="H3420" s="52">
        <f>IF(E3420="","",E3420*(1-$F$3))</f>
        <v>1941.7023999999999</v>
      </c>
      <c r="I3420" s="53"/>
      <c r="J3420" s="54">
        <v>12</v>
      </c>
      <c r="K3420" s="54">
        <v>1</v>
      </c>
      <c r="L3420" s="54">
        <v>12</v>
      </c>
      <c r="M3420" s="50" t="s">
        <v>8137</v>
      </c>
      <c r="N3420" s="53" t="s">
        <v>8863</v>
      </c>
      <c r="O3420" s="53"/>
      <c r="P3420" s="55" t="s">
        <v>4092</v>
      </c>
      <c r="Q3420" s="55" t="s">
        <v>54</v>
      </c>
      <c r="R3420" s="55" t="s">
        <v>55</v>
      </c>
      <c r="S3420" s="56">
        <v>2.0830000000000002</v>
      </c>
      <c r="T3420" s="56">
        <v>0</v>
      </c>
      <c r="U3420" s="57" t="str">
        <f>IF(OR(C3420="",H3420=""),"",C3420*H3420)</f>
        <v/>
      </c>
      <c r="V3420" s="57" t="str">
        <f>IF(OR(C3420="",S3420=""),"",S3420*C3420)</f>
        <v/>
      </c>
      <c r="W3420" s="56" t="str">
        <f>IF(OR(C3420="",T3420=""),"",C3420*T3420)</f>
        <v/>
      </c>
    </row>
    <row r="3421" spans="1:23" ht="20.100000000000001" customHeight="1" x14ac:dyDescent="0.2">
      <c r="A3421" s="49" t="s">
        <v>8973</v>
      </c>
      <c r="B3421" s="49" t="s">
        <v>8974</v>
      </c>
      <c r="C3421" s="50"/>
      <c r="D3421" s="51" t="s">
        <v>209</v>
      </c>
      <c r="E3421" s="52">
        <v>13248.75</v>
      </c>
      <c r="F3421" s="52">
        <f t="shared" si="52"/>
        <v>8479.2000000000007</v>
      </c>
      <c r="G3421" s="52">
        <f>E3421-(25 *E3421/100)</f>
        <v>9936.5625</v>
      </c>
      <c r="H3421" s="52">
        <f>IF(E3421="","",E3421*(1-$F$3))</f>
        <v>8479.2000000000007</v>
      </c>
      <c r="I3421" s="53"/>
      <c r="J3421" s="54">
        <v>6</v>
      </c>
      <c r="K3421" s="54">
        <v>1</v>
      </c>
      <c r="L3421" s="54">
        <v>6</v>
      </c>
      <c r="M3421" s="50" t="s">
        <v>8137</v>
      </c>
      <c r="N3421" s="53" t="s">
        <v>8863</v>
      </c>
      <c r="O3421" s="53"/>
      <c r="P3421" s="55" t="s">
        <v>4092</v>
      </c>
      <c r="Q3421" s="55" t="s">
        <v>54</v>
      </c>
      <c r="R3421" s="55" t="s">
        <v>55</v>
      </c>
      <c r="S3421" s="56">
        <v>4.5</v>
      </c>
      <c r="T3421" s="56">
        <v>0</v>
      </c>
      <c r="U3421" s="57" t="str">
        <f>IF(OR(C3421="",H3421=""),"",C3421*H3421)</f>
        <v/>
      </c>
      <c r="V3421" s="57" t="str">
        <f>IF(OR(C3421="",S3421=""),"",S3421*C3421)</f>
        <v/>
      </c>
      <c r="W3421" s="56" t="str">
        <f>IF(OR(C3421="",T3421=""),"",C3421*T3421)</f>
        <v/>
      </c>
    </row>
    <row r="3422" spans="1:23" ht="20.100000000000001" customHeight="1" x14ac:dyDescent="0.2">
      <c r="A3422" s="49" t="s">
        <v>8975</v>
      </c>
      <c r="B3422" s="49" t="s">
        <v>8976</v>
      </c>
      <c r="C3422" s="50"/>
      <c r="D3422" s="51" t="s">
        <v>209</v>
      </c>
      <c r="E3422" s="52">
        <v>1510.58</v>
      </c>
      <c r="F3422" s="52">
        <f t="shared" si="52"/>
        <v>966.77119999999991</v>
      </c>
      <c r="G3422" s="52">
        <f>E3422-(25 *E3422/100)</f>
        <v>1132.9349999999999</v>
      </c>
      <c r="H3422" s="52">
        <f>IF(E3422="","",E3422*(1-$F$3))</f>
        <v>966.77120000000002</v>
      </c>
      <c r="I3422" s="53"/>
      <c r="J3422" s="54">
        <v>12</v>
      </c>
      <c r="K3422" s="54">
        <v>1</v>
      </c>
      <c r="L3422" s="54">
        <v>12</v>
      </c>
      <c r="M3422" s="50" t="s">
        <v>8137</v>
      </c>
      <c r="N3422" s="53" t="s">
        <v>8863</v>
      </c>
      <c r="O3422" s="53"/>
      <c r="P3422" s="55" t="s">
        <v>4092</v>
      </c>
      <c r="Q3422" s="55" t="s">
        <v>54</v>
      </c>
      <c r="R3422" s="55" t="s">
        <v>55</v>
      </c>
      <c r="S3422" s="56">
        <v>1.167</v>
      </c>
      <c r="T3422" s="56">
        <v>0</v>
      </c>
      <c r="U3422" s="57" t="str">
        <f>IF(OR(C3422="",H3422=""),"",C3422*H3422)</f>
        <v/>
      </c>
      <c r="V3422" s="57" t="str">
        <f>IF(OR(C3422="",S3422=""),"",S3422*C3422)</f>
        <v/>
      </c>
      <c r="W3422" s="56" t="str">
        <f>IF(OR(C3422="",T3422=""),"",C3422*T3422)</f>
        <v/>
      </c>
    </row>
    <row r="3423" spans="1:23" ht="20.100000000000001" customHeight="1" x14ac:dyDescent="0.2">
      <c r="A3423" s="49" t="s">
        <v>8977</v>
      </c>
      <c r="B3423" s="49" t="s">
        <v>8978</v>
      </c>
      <c r="C3423" s="50"/>
      <c r="D3423" s="51" t="s">
        <v>209</v>
      </c>
      <c r="E3423" s="52">
        <v>1477.5</v>
      </c>
      <c r="F3423" s="52">
        <f t="shared" si="52"/>
        <v>945.6</v>
      </c>
      <c r="G3423" s="52">
        <f>E3423-(25 *E3423/100)</f>
        <v>1108.125</v>
      </c>
      <c r="H3423" s="52">
        <f>IF(E3423="","",E3423*(1-$F$3))</f>
        <v>945.6</v>
      </c>
      <c r="I3423" s="53"/>
      <c r="J3423" s="54">
        <v>12</v>
      </c>
      <c r="K3423" s="54">
        <v>1</v>
      </c>
      <c r="L3423" s="54">
        <v>12</v>
      </c>
      <c r="M3423" s="50" t="s">
        <v>8137</v>
      </c>
      <c r="N3423" s="53" t="s">
        <v>8863</v>
      </c>
      <c r="O3423" s="53"/>
      <c r="P3423" s="55" t="s">
        <v>4092</v>
      </c>
      <c r="Q3423" s="55" t="s">
        <v>54</v>
      </c>
      <c r="R3423" s="55" t="s">
        <v>55</v>
      </c>
      <c r="S3423" s="56">
        <v>1.083</v>
      </c>
      <c r="T3423" s="56">
        <v>0</v>
      </c>
      <c r="U3423" s="57" t="str">
        <f>IF(OR(C3423="",H3423=""),"",C3423*H3423)</f>
        <v/>
      </c>
      <c r="V3423" s="57" t="str">
        <f>IF(OR(C3423="",S3423=""),"",S3423*C3423)</f>
        <v/>
      </c>
      <c r="W3423" s="56" t="str">
        <f>IF(OR(C3423="",T3423=""),"",C3423*T3423)</f>
        <v/>
      </c>
    </row>
    <row r="3424" spans="1:23" ht="20.100000000000001" customHeight="1" x14ac:dyDescent="0.2">
      <c r="A3424" s="49" t="s">
        <v>8979</v>
      </c>
      <c r="B3424" s="49" t="s">
        <v>8980</v>
      </c>
      <c r="C3424" s="50"/>
      <c r="D3424" s="51" t="s">
        <v>209</v>
      </c>
      <c r="E3424" s="52">
        <v>519.32000000000005</v>
      </c>
      <c r="F3424" s="52">
        <f t="shared" si="52"/>
        <v>332.36480000000006</v>
      </c>
      <c r="G3424" s="52">
        <f>E3424-(25 *E3424/100)</f>
        <v>389.49</v>
      </c>
      <c r="H3424" s="52">
        <f>IF(E3424="","",E3424*(1-$F$3))</f>
        <v>332.36480000000006</v>
      </c>
      <c r="I3424" s="53"/>
      <c r="J3424" s="54">
        <v>1</v>
      </c>
      <c r="K3424" s="54">
        <v>1</v>
      </c>
      <c r="L3424" s="54">
        <v>48</v>
      </c>
      <c r="M3424" s="50" t="s">
        <v>8137</v>
      </c>
      <c r="N3424" s="53" t="s">
        <v>8863</v>
      </c>
      <c r="O3424" s="53"/>
      <c r="P3424" s="55" t="s">
        <v>1630</v>
      </c>
      <c r="Q3424" s="55" t="s">
        <v>54</v>
      </c>
      <c r="R3424" s="55" t="s">
        <v>55</v>
      </c>
      <c r="S3424" s="56">
        <v>0.375</v>
      </c>
      <c r="T3424" s="56">
        <v>0</v>
      </c>
      <c r="U3424" s="57" t="str">
        <f>IF(OR(C3424="",H3424=""),"",C3424*H3424)</f>
        <v/>
      </c>
      <c r="V3424" s="57" t="str">
        <f>IF(OR(C3424="",S3424=""),"",S3424*C3424)</f>
        <v/>
      </c>
      <c r="W3424" s="56" t="str">
        <f>IF(OR(C3424="",T3424=""),"",C3424*T3424)</f>
        <v/>
      </c>
    </row>
    <row r="3425" spans="1:23" ht="20.100000000000001" customHeight="1" x14ac:dyDescent="0.2">
      <c r="A3425" s="49" t="s">
        <v>8981</v>
      </c>
      <c r="B3425" s="49" t="s">
        <v>8982</v>
      </c>
      <c r="C3425" s="50"/>
      <c r="D3425" s="51" t="s">
        <v>209</v>
      </c>
      <c r="E3425" s="52">
        <v>1397.68</v>
      </c>
      <c r="F3425" s="52">
        <f t="shared" si="52"/>
        <v>894.51520000000005</v>
      </c>
      <c r="G3425" s="52">
        <f>E3425-(25 *E3425/100)</f>
        <v>1048.26</v>
      </c>
      <c r="H3425" s="52">
        <f>IF(E3425="","",E3425*(1-$F$3))</f>
        <v>894.51520000000005</v>
      </c>
      <c r="I3425" s="53"/>
      <c r="J3425" s="54">
        <v>32</v>
      </c>
      <c r="K3425" s="54">
        <v>1</v>
      </c>
      <c r="L3425" s="54">
        <v>32</v>
      </c>
      <c r="M3425" s="50" t="s">
        <v>8137</v>
      </c>
      <c r="N3425" s="53" t="s">
        <v>8863</v>
      </c>
      <c r="O3425" s="53"/>
      <c r="P3425" s="55" t="s">
        <v>1630</v>
      </c>
      <c r="Q3425" s="55" t="s">
        <v>54</v>
      </c>
      <c r="R3425" s="55" t="s">
        <v>55</v>
      </c>
      <c r="S3425" s="56">
        <v>0.65600000000000003</v>
      </c>
      <c r="T3425" s="56">
        <v>0</v>
      </c>
      <c r="U3425" s="57" t="str">
        <f>IF(OR(C3425="",H3425=""),"",C3425*H3425)</f>
        <v/>
      </c>
      <c r="V3425" s="57" t="str">
        <f>IF(OR(C3425="",S3425=""),"",S3425*C3425)</f>
        <v/>
      </c>
      <c r="W3425" s="56" t="str">
        <f>IF(OR(C3425="",T3425=""),"",C3425*T3425)</f>
        <v/>
      </c>
    </row>
    <row r="3426" spans="1:23" ht="20.100000000000001" customHeight="1" x14ac:dyDescent="0.2">
      <c r="A3426" s="49" t="s">
        <v>8983</v>
      </c>
      <c r="B3426" s="49" t="s">
        <v>8984</v>
      </c>
      <c r="C3426" s="50"/>
      <c r="D3426" s="51" t="s">
        <v>209</v>
      </c>
      <c r="E3426" s="52">
        <v>195.72</v>
      </c>
      <c r="F3426" s="52">
        <f t="shared" si="52"/>
        <v>125.2608</v>
      </c>
      <c r="G3426" s="52">
        <f>E3426-(25 *E3426/100)</f>
        <v>146.79</v>
      </c>
      <c r="H3426" s="52">
        <f>IF(E3426="","",E3426*(1-$F$3))</f>
        <v>125.2608</v>
      </c>
      <c r="I3426" s="53"/>
      <c r="J3426" s="54">
        <v>1</v>
      </c>
      <c r="K3426" s="54">
        <v>10</v>
      </c>
      <c r="L3426" s="54">
        <v>120</v>
      </c>
      <c r="M3426" s="50" t="s">
        <v>8137</v>
      </c>
      <c r="N3426" s="53" t="s">
        <v>8863</v>
      </c>
      <c r="O3426" s="53"/>
      <c r="P3426" s="55" t="s">
        <v>1630</v>
      </c>
      <c r="Q3426" s="55" t="s">
        <v>54</v>
      </c>
      <c r="R3426" s="55" t="s">
        <v>55</v>
      </c>
      <c r="S3426" s="56">
        <v>0.13300000000000001</v>
      </c>
      <c r="T3426" s="56">
        <v>0</v>
      </c>
      <c r="U3426" s="57" t="str">
        <f>IF(OR(C3426="",H3426=""),"",C3426*H3426)</f>
        <v/>
      </c>
      <c r="V3426" s="57" t="str">
        <f>IF(OR(C3426="",S3426=""),"",S3426*C3426)</f>
        <v/>
      </c>
      <c r="W3426" s="56" t="str">
        <f>IF(OR(C3426="",T3426=""),"",C3426*T3426)</f>
        <v/>
      </c>
    </row>
    <row r="3427" spans="1:23" ht="20.100000000000001" customHeight="1" x14ac:dyDescent="0.2">
      <c r="A3427" s="49" t="s">
        <v>8985</v>
      </c>
      <c r="B3427" s="49" t="s">
        <v>8986</v>
      </c>
      <c r="C3427" s="50"/>
      <c r="D3427" s="51" t="s">
        <v>209</v>
      </c>
      <c r="E3427" s="52">
        <v>168.53</v>
      </c>
      <c r="F3427" s="52">
        <f t="shared" si="52"/>
        <v>107.8592</v>
      </c>
      <c r="G3427" s="52">
        <f>E3427-(25 *E3427/100)</f>
        <v>126.39750000000001</v>
      </c>
      <c r="H3427" s="52">
        <f>IF(E3427="","",E3427*(1-$F$3))</f>
        <v>107.8592</v>
      </c>
      <c r="I3427" s="53"/>
      <c r="J3427" s="54">
        <v>1</v>
      </c>
      <c r="K3427" s="54">
        <v>10</v>
      </c>
      <c r="L3427" s="54">
        <v>120</v>
      </c>
      <c r="M3427" s="50" t="s">
        <v>8137</v>
      </c>
      <c r="N3427" s="53" t="s">
        <v>8863</v>
      </c>
      <c r="O3427" s="53"/>
      <c r="P3427" s="55" t="s">
        <v>1630</v>
      </c>
      <c r="Q3427" s="55" t="s">
        <v>54</v>
      </c>
      <c r="R3427" s="55" t="s">
        <v>55</v>
      </c>
      <c r="S3427" s="56">
        <v>0.125</v>
      </c>
      <c r="T3427" s="56">
        <v>0</v>
      </c>
      <c r="U3427" s="57" t="str">
        <f>IF(OR(C3427="",H3427=""),"",C3427*H3427)</f>
        <v/>
      </c>
      <c r="V3427" s="57" t="str">
        <f>IF(OR(C3427="",S3427=""),"",S3427*C3427)</f>
        <v/>
      </c>
      <c r="W3427" s="56" t="str">
        <f>IF(OR(C3427="",T3427=""),"",C3427*T3427)</f>
        <v/>
      </c>
    </row>
    <row r="3428" spans="1:23" ht="20.100000000000001" customHeight="1" x14ac:dyDescent="0.2">
      <c r="A3428" s="49" t="s">
        <v>8987</v>
      </c>
      <c r="B3428" s="49" t="s">
        <v>8988</v>
      </c>
      <c r="C3428" s="50"/>
      <c r="D3428" s="51" t="s">
        <v>209</v>
      </c>
      <c r="E3428" s="52">
        <v>410.28</v>
      </c>
      <c r="F3428" s="52">
        <f t="shared" si="52"/>
        <v>262.57920000000001</v>
      </c>
      <c r="G3428" s="52">
        <f>E3428-(25 *E3428/100)</f>
        <v>307.70999999999998</v>
      </c>
      <c r="H3428" s="52">
        <f>IF(E3428="","",E3428*(1-$F$3))</f>
        <v>262.57920000000001</v>
      </c>
      <c r="I3428" s="53"/>
      <c r="J3428" s="54">
        <v>1</v>
      </c>
      <c r="K3428" s="54">
        <v>1</v>
      </c>
      <c r="L3428" s="54">
        <v>96</v>
      </c>
      <c r="M3428" s="50" t="s">
        <v>8137</v>
      </c>
      <c r="N3428" s="53" t="s">
        <v>8863</v>
      </c>
      <c r="O3428" s="53"/>
      <c r="P3428" s="55" t="s">
        <v>1630</v>
      </c>
      <c r="Q3428" s="55" t="s">
        <v>54</v>
      </c>
      <c r="R3428" s="55" t="s">
        <v>55</v>
      </c>
      <c r="S3428" s="56">
        <v>0.22</v>
      </c>
      <c r="T3428" s="56" t="s">
        <v>8989</v>
      </c>
      <c r="U3428" s="57" t="str">
        <f>IF(OR(C3428="",H3428=""),"",C3428*H3428)</f>
        <v/>
      </c>
      <c r="V3428" s="57" t="str">
        <f>IF(OR(C3428="",S3428=""),"",S3428*C3428)</f>
        <v/>
      </c>
      <c r="W3428" s="56" t="str">
        <f>IF(OR(C3428="",T3428=""),"",C3428*T3428)</f>
        <v/>
      </c>
    </row>
    <row r="3429" spans="1:23" ht="20.100000000000001" customHeight="1" x14ac:dyDescent="0.2">
      <c r="A3429" s="49" t="s">
        <v>8990</v>
      </c>
      <c r="B3429" s="49" t="s">
        <v>8991</v>
      </c>
      <c r="C3429" s="50"/>
      <c r="D3429" s="51" t="s">
        <v>209</v>
      </c>
      <c r="E3429" s="52">
        <v>1284.54</v>
      </c>
      <c r="F3429" s="52">
        <f t="shared" si="52"/>
        <v>822.10559999999987</v>
      </c>
      <c r="G3429" s="52">
        <f>E3429-(25 *E3429/100)</f>
        <v>963.40499999999997</v>
      </c>
      <c r="H3429" s="52">
        <f>IF(E3429="","",E3429*(1-$F$3))</f>
        <v>822.10559999999998</v>
      </c>
      <c r="I3429" s="53"/>
      <c r="J3429" s="54">
        <v>1</v>
      </c>
      <c r="K3429" s="54">
        <v>1</v>
      </c>
      <c r="L3429" s="54">
        <v>18</v>
      </c>
      <c r="M3429" s="50" t="s">
        <v>8137</v>
      </c>
      <c r="N3429" s="53" t="s">
        <v>8863</v>
      </c>
      <c r="O3429" s="53"/>
      <c r="P3429" s="55" t="s">
        <v>1630</v>
      </c>
      <c r="Q3429" s="55" t="s">
        <v>54</v>
      </c>
      <c r="R3429" s="55" t="s">
        <v>55</v>
      </c>
      <c r="S3429" s="56">
        <v>0.83299999999999996</v>
      </c>
      <c r="T3429" s="56">
        <v>0</v>
      </c>
      <c r="U3429" s="57" t="str">
        <f>IF(OR(C3429="",H3429=""),"",C3429*H3429)</f>
        <v/>
      </c>
      <c r="V3429" s="57" t="str">
        <f>IF(OR(C3429="",S3429=""),"",S3429*C3429)</f>
        <v/>
      </c>
      <c r="W3429" s="56" t="str">
        <f>IF(OR(C3429="",T3429=""),"",C3429*T3429)</f>
        <v/>
      </c>
    </row>
    <row r="3430" spans="1:23" ht="20.100000000000001" customHeight="1" x14ac:dyDescent="0.2">
      <c r="A3430" s="49" t="s">
        <v>8992</v>
      </c>
      <c r="B3430" s="49" t="s">
        <v>8993</v>
      </c>
      <c r="C3430" s="50"/>
      <c r="D3430" s="51" t="s">
        <v>209</v>
      </c>
      <c r="E3430" s="52">
        <v>2321.29</v>
      </c>
      <c r="F3430" s="52">
        <f t="shared" si="52"/>
        <v>1485.6255999999998</v>
      </c>
      <c r="G3430" s="52">
        <f>E3430-(25 *E3430/100)</f>
        <v>1740.9675</v>
      </c>
      <c r="H3430" s="52">
        <f>IF(E3430="","",E3430*(1-$F$3))</f>
        <v>1485.6256000000001</v>
      </c>
      <c r="I3430" s="53"/>
      <c r="J3430" s="54">
        <v>12</v>
      </c>
      <c r="K3430" s="54">
        <v>1</v>
      </c>
      <c r="L3430" s="54">
        <v>12</v>
      </c>
      <c r="M3430" s="50" t="s">
        <v>8137</v>
      </c>
      <c r="N3430" s="53" t="s">
        <v>8863</v>
      </c>
      <c r="O3430" s="53"/>
      <c r="P3430" s="55" t="s">
        <v>4092</v>
      </c>
      <c r="Q3430" s="55" t="s">
        <v>54</v>
      </c>
      <c r="R3430" s="55" t="s">
        <v>55</v>
      </c>
      <c r="S3430" s="56">
        <v>1.333</v>
      </c>
      <c r="T3430" s="56">
        <v>0</v>
      </c>
      <c r="U3430" s="57" t="str">
        <f>IF(OR(C3430="",H3430=""),"",C3430*H3430)</f>
        <v/>
      </c>
      <c r="V3430" s="57" t="str">
        <f>IF(OR(C3430="",S3430=""),"",S3430*C3430)</f>
        <v/>
      </c>
      <c r="W3430" s="56" t="str">
        <f>IF(OR(C3430="",T3430=""),"",C3430*T3430)</f>
        <v/>
      </c>
    </row>
    <row r="3431" spans="1:23" ht="20.100000000000001" customHeight="1" x14ac:dyDescent="0.2">
      <c r="A3431" s="49" t="s">
        <v>8994</v>
      </c>
      <c r="B3431" s="49" t="s">
        <v>8995</v>
      </c>
      <c r="C3431" s="50"/>
      <c r="D3431" s="51" t="s">
        <v>209</v>
      </c>
      <c r="E3431" s="52">
        <v>493.41</v>
      </c>
      <c r="F3431" s="52">
        <f t="shared" si="52"/>
        <v>315.7824</v>
      </c>
      <c r="G3431" s="52">
        <f>E3431-(25 *E3431/100)</f>
        <v>370.0575</v>
      </c>
      <c r="H3431" s="52">
        <f>IF(E3431="","",E3431*(1-$F$3))</f>
        <v>315.7824</v>
      </c>
      <c r="I3431" s="53"/>
      <c r="J3431" s="54">
        <v>1</v>
      </c>
      <c r="K3431" s="54">
        <v>1</v>
      </c>
      <c r="L3431" s="54">
        <v>45</v>
      </c>
      <c r="M3431" s="50" t="s">
        <v>8137</v>
      </c>
      <c r="N3431" s="53" t="s">
        <v>8863</v>
      </c>
      <c r="O3431" s="53"/>
      <c r="P3431" s="55" t="s">
        <v>1630</v>
      </c>
      <c r="Q3431" s="55" t="s">
        <v>54</v>
      </c>
      <c r="R3431" s="55" t="s">
        <v>55</v>
      </c>
      <c r="S3431" s="56">
        <v>0.42199999999999999</v>
      </c>
      <c r="T3431" s="56">
        <v>0</v>
      </c>
      <c r="U3431" s="57" t="str">
        <f>IF(OR(C3431="",H3431=""),"",C3431*H3431)</f>
        <v/>
      </c>
      <c r="V3431" s="57" t="str">
        <f>IF(OR(C3431="",S3431=""),"",S3431*C3431)</f>
        <v/>
      </c>
      <c r="W3431" s="56" t="str">
        <f>IF(OR(C3431="",T3431=""),"",C3431*T3431)</f>
        <v/>
      </c>
    </row>
    <row r="3432" spans="1:23" ht="20.100000000000001" customHeight="1" x14ac:dyDescent="0.2">
      <c r="A3432" s="49" t="s">
        <v>8996</v>
      </c>
      <c r="B3432" s="49" t="s">
        <v>8997</v>
      </c>
      <c r="C3432" s="50"/>
      <c r="D3432" s="51" t="s">
        <v>209</v>
      </c>
      <c r="E3432" s="52">
        <v>467.17</v>
      </c>
      <c r="F3432" s="52">
        <f t="shared" si="52"/>
        <v>298.98880000000003</v>
      </c>
      <c r="G3432" s="52">
        <f>E3432-(25 *E3432/100)</f>
        <v>350.3775</v>
      </c>
      <c r="H3432" s="52">
        <f>IF(E3432="","",E3432*(1-$F$3))</f>
        <v>298.98880000000003</v>
      </c>
      <c r="I3432" s="53"/>
      <c r="J3432" s="54">
        <v>1</v>
      </c>
      <c r="K3432" s="54">
        <v>1</v>
      </c>
      <c r="L3432" s="54">
        <v>45</v>
      </c>
      <c r="M3432" s="50" t="s">
        <v>8137</v>
      </c>
      <c r="N3432" s="53" t="s">
        <v>8863</v>
      </c>
      <c r="O3432" s="53"/>
      <c r="P3432" s="55" t="s">
        <v>1630</v>
      </c>
      <c r="Q3432" s="55" t="s">
        <v>54</v>
      </c>
      <c r="R3432" s="55" t="s">
        <v>55</v>
      </c>
      <c r="S3432" s="56">
        <v>0.4</v>
      </c>
      <c r="T3432" s="56">
        <v>0</v>
      </c>
      <c r="U3432" s="57" t="str">
        <f>IF(OR(C3432="",H3432=""),"",C3432*H3432)</f>
        <v/>
      </c>
      <c r="V3432" s="57" t="str">
        <f>IF(OR(C3432="",S3432=""),"",S3432*C3432)</f>
        <v/>
      </c>
      <c r="W3432" s="56" t="str">
        <f>IF(OR(C3432="",T3432=""),"",C3432*T3432)</f>
        <v/>
      </c>
    </row>
    <row r="3433" spans="1:23" ht="20.100000000000001" customHeight="1" x14ac:dyDescent="0.2">
      <c r="A3433" s="49" t="s">
        <v>8998</v>
      </c>
      <c r="B3433" s="49" t="s">
        <v>8999</v>
      </c>
      <c r="C3433" s="50"/>
      <c r="D3433" s="51" t="s">
        <v>209</v>
      </c>
      <c r="E3433" s="52">
        <v>2056.37</v>
      </c>
      <c r="F3433" s="52">
        <f t="shared" si="52"/>
        <v>1316.0767999999998</v>
      </c>
      <c r="G3433" s="52">
        <f>E3433-(25 *E3433/100)</f>
        <v>1542.2774999999999</v>
      </c>
      <c r="H3433" s="52">
        <f>IF(E3433="","",E3433*(1-$F$3))</f>
        <v>1316.0768</v>
      </c>
      <c r="I3433" s="53"/>
      <c r="J3433" s="54">
        <v>12</v>
      </c>
      <c r="K3433" s="54">
        <v>1</v>
      </c>
      <c r="L3433" s="54">
        <v>12</v>
      </c>
      <c r="M3433" s="50" t="s">
        <v>8137</v>
      </c>
      <c r="N3433" s="53" t="s">
        <v>8863</v>
      </c>
      <c r="O3433" s="53"/>
      <c r="P3433" s="55" t="s">
        <v>4092</v>
      </c>
      <c r="Q3433" s="55" t="s">
        <v>54</v>
      </c>
      <c r="R3433" s="55" t="s">
        <v>55</v>
      </c>
      <c r="S3433" s="56">
        <v>1.167</v>
      </c>
      <c r="T3433" s="56">
        <v>0</v>
      </c>
      <c r="U3433" s="57" t="str">
        <f>IF(OR(C3433="",H3433=""),"",C3433*H3433)</f>
        <v/>
      </c>
      <c r="V3433" s="57" t="str">
        <f>IF(OR(C3433="",S3433=""),"",S3433*C3433)</f>
        <v/>
      </c>
      <c r="W3433" s="56" t="str">
        <f>IF(OR(C3433="",T3433=""),"",C3433*T3433)</f>
        <v/>
      </c>
    </row>
    <row r="3434" spans="1:23" ht="20.100000000000001" customHeight="1" x14ac:dyDescent="0.2">
      <c r="A3434" s="49" t="s">
        <v>9000</v>
      </c>
      <c r="B3434" s="49" t="s">
        <v>9001</v>
      </c>
      <c r="C3434" s="50"/>
      <c r="D3434" s="51" t="s">
        <v>209</v>
      </c>
      <c r="E3434" s="52">
        <v>9514.3799999999992</v>
      </c>
      <c r="F3434" s="52">
        <f t="shared" si="52"/>
        <v>6089.2031999999999</v>
      </c>
      <c r="G3434" s="52">
        <f>E3434-(25 *E3434/100)</f>
        <v>7135.7849999999999</v>
      </c>
      <c r="H3434" s="52">
        <f>IF(E3434="","",E3434*(1-$F$3))</f>
        <v>6089.2031999999999</v>
      </c>
      <c r="I3434" s="53"/>
      <c r="J3434" s="54">
        <v>12</v>
      </c>
      <c r="K3434" s="54">
        <v>1</v>
      </c>
      <c r="L3434" s="54">
        <v>12</v>
      </c>
      <c r="M3434" s="50" t="s">
        <v>8137</v>
      </c>
      <c r="N3434" s="53" t="s">
        <v>8863</v>
      </c>
      <c r="O3434" s="53"/>
      <c r="P3434" s="55" t="s">
        <v>4092</v>
      </c>
      <c r="Q3434" s="55" t="s">
        <v>54</v>
      </c>
      <c r="R3434" s="55" t="s">
        <v>55</v>
      </c>
      <c r="S3434" s="56">
        <v>2.3330000000000002</v>
      </c>
      <c r="T3434" s="56">
        <v>0</v>
      </c>
      <c r="U3434" s="57" t="str">
        <f>IF(OR(C3434="",H3434=""),"",C3434*H3434)</f>
        <v/>
      </c>
      <c r="V3434" s="57" t="str">
        <f>IF(OR(C3434="",S3434=""),"",S3434*C3434)</f>
        <v/>
      </c>
      <c r="W3434" s="56" t="str">
        <f>IF(OR(C3434="",T3434=""),"",C3434*T3434)</f>
        <v/>
      </c>
    </row>
    <row r="3435" spans="1:23" ht="20.100000000000001" customHeight="1" x14ac:dyDescent="0.2">
      <c r="A3435" s="49" t="s">
        <v>9002</v>
      </c>
      <c r="B3435" s="49" t="s">
        <v>9003</v>
      </c>
      <c r="C3435" s="50"/>
      <c r="D3435" s="51" t="s">
        <v>209</v>
      </c>
      <c r="E3435" s="52">
        <v>865.55</v>
      </c>
      <c r="F3435" s="52">
        <f t="shared" si="52"/>
        <v>553.952</v>
      </c>
      <c r="G3435" s="52">
        <f>E3435-(25 *E3435/100)</f>
        <v>649.16249999999991</v>
      </c>
      <c r="H3435" s="52">
        <f>IF(E3435="","",E3435*(1-$F$3))</f>
        <v>553.952</v>
      </c>
      <c r="I3435" s="53"/>
      <c r="J3435" s="54">
        <v>1</v>
      </c>
      <c r="K3435" s="54">
        <v>1</v>
      </c>
      <c r="L3435" s="54">
        <v>45</v>
      </c>
      <c r="M3435" s="50" t="s">
        <v>8137</v>
      </c>
      <c r="N3435" s="53" t="s">
        <v>8863</v>
      </c>
      <c r="O3435" s="53"/>
      <c r="P3435" s="55" t="s">
        <v>1630</v>
      </c>
      <c r="Q3435" s="55" t="s">
        <v>54</v>
      </c>
      <c r="R3435" s="55" t="s">
        <v>55</v>
      </c>
      <c r="S3435" s="56">
        <v>0.64400000000000002</v>
      </c>
      <c r="T3435" s="56">
        <v>0</v>
      </c>
      <c r="U3435" s="57" t="str">
        <f>IF(OR(C3435="",H3435=""),"",C3435*H3435)</f>
        <v/>
      </c>
      <c r="V3435" s="57" t="str">
        <f>IF(OR(C3435="",S3435=""),"",S3435*C3435)</f>
        <v/>
      </c>
      <c r="W3435" s="56" t="str">
        <f>IF(OR(C3435="",T3435=""),"",C3435*T3435)</f>
        <v/>
      </c>
    </row>
    <row r="3436" spans="1:23" ht="20.100000000000001" customHeight="1" x14ac:dyDescent="0.2">
      <c r="A3436" s="49" t="s">
        <v>9004</v>
      </c>
      <c r="B3436" s="49" t="s">
        <v>9005</v>
      </c>
      <c r="C3436" s="50"/>
      <c r="D3436" s="51" t="s">
        <v>209</v>
      </c>
      <c r="E3436" s="52">
        <v>831.16</v>
      </c>
      <c r="F3436" s="52">
        <f t="shared" si="52"/>
        <v>531.94239999999991</v>
      </c>
      <c r="G3436" s="52">
        <f>E3436-(25 *E3436/100)</f>
        <v>623.37</v>
      </c>
      <c r="H3436" s="52">
        <f>IF(E3436="","",E3436*(1-$F$3))</f>
        <v>531.94240000000002</v>
      </c>
      <c r="I3436" s="53"/>
      <c r="J3436" s="54">
        <v>1</v>
      </c>
      <c r="K3436" s="54">
        <v>1</v>
      </c>
      <c r="L3436" s="54">
        <v>45</v>
      </c>
      <c r="M3436" s="50" t="s">
        <v>8137</v>
      </c>
      <c r="N3436" s="53" t="s">
        <v>8863</v>
      </c>
      <c r="O3436" s="53"/>
      <c r="P3436" s="55" t="s">
        <v>1630</v>
      </c>
      <c r="Q3436" s="55" t="s">
        <v>54</v>
      </c>
      <c r="R3436" s="55" t="s">
        <v>55</v>
      </c>
      <c r="S3436" s="56">
        <v>0.622</v>
      </c>
      <c r="T3436" s="56">
        <v>0</v>
      </c>
      <c r="U3436" s="57" t="str">
        <f>IF(OR(C3436="",H3436=""),"",C3436*H3436)</f>
        <v/>
      </c>
      <c r="V3436" s="57" t="str">
        <f>IF(OR(C3436="",S3436=""),"",S3436*C3436)</f>
        <v/>
      </c>
      <c r="W3436" s="56" t="str">
        <f>IF(OR(C3436="",T3436=""),"",C3436*T3436)</f>
        <v/>
      </c>
    </row>
    <row r="3437" spans="1:23" ht="20.100000000000001" customHeight="1" x14ac:dyDescent="0.2">
      <c r="A3437" s="49" t="s">
        <v>9006</v>
      </c>
      <c r="B3437" s="49" t="s">
        <v>9007</v>
      </c>
      <c r="C3437" s="50"/>
      <c r="D3437" s="51" t="s">
        <v>209</v>
      </c>
      <c r="E3437" s="52">
        <v>3781.96</v>
      </c>
      <c r="F3437" s="52">
        <f t="shared" si="52"/>
        <v>2420.4544000000001</v>
      </c>
      <c r="G3437" s="52">
        <f>E3437-(25 *E3437/100)</f>
        <v>2836.4700000000003</v>
      </c>
      <c r="H3437" s="52">
        <f>IF(E3437="","",E3437*(1-$F$3))</f>
        <v>2420.4544000000001</v>
      </c>
      <c r="I3437" s="53"/>
      <c r="J3437" s="54">
        <v>12</v>
      </c>
      <c r="K3437" s="54">
        <v>1</v>
      </c>
      <c r="L3437" s="54">
        <v>12</v>
      </c>
      <c r="M3437" s="50" t="s">
        <v>8137</v>
      </c>
      <c r="N3437" s="53" t="s">
        <v>8863</v>
      </c>
      <c r="O3437" s="53"/>
      <c r="P3437" s="55" t="s">
        <v>4092</v>
      </c>
      <c r="Q3437" s="55" t="s">
        <v>54</v>
      </c>
      <c r="R3437" s="55" t="s">
        <v>55</v>
      </c>
      <c r="S3437" s="56">
        <v>2.0830000000000002</v>
      </c>
      <c r="T3437" s="56">
        <v>0</v>
      </c>
      <c r="U3437" s="57" t="str">
        <f>IF(OR(C3437="",H3437=""),"",C3437*H3437)</f>
        <v/>
      </c>
      <c r="V3437" s="57" t="str">
        <f>IF(OR(C3437="",S3437=""),"",S3437*C3437)</f>
        <v/>
      </c>
      <c r="W3437" s="56" t="str">
        <f>IF(OR(C3437="",T3437=""),"",C3437*T3437)</f>
        <v/>
      </c>
    </row>
    <row r="3438" spans="1:23" ht="20.100000000000001" customHeight="1" x14ac:dyDescent="0.2">
      <c r="A3438" s="49" t="s">
        <v>9008</v>
      </c>
      <c r="B3438" s="49" t="s">
        <v>9009</v>
      </c>
      <c r="C3438" s="50"/>
      <c r="D3438" s="51" t="s">
        <v>209</v>
      </c>
      <c r="E3438" s="52">
        <v>13544.7</v>
      </c>
      <c r="F3438" s="52">
        <f t="shared" si="52"/>
        <v>8668.6080000000002</v>
      </c>
      <c r="G3438" s="52">
        <f>E3438-(25 *E3438/100)</f>
        <v>10158.525000000001</v>
      </c>
      <c r="H3438" s="52">
        <f>IF(E3438="","",E3438*(1-$F$3))</f>
        <v>8668.6080000000002</v>
      </c>
      <c r="I3438" s="53"/>
      <c r="J3438" s="54">
        <v>6</v>
      </c>
      <c r="K3438" s="54">
        <v>1</v>
      </c>
      <c r="L3438" s="54">
        <v>6</v>
      </c>
      <c r="M3438" s="50" t="s">
        <v>8137</v>
      </c>
      <c r="N3438" s="53" t="s">
        <v>8863</v>
      </c>
      <c r="O3438" s="53"/>
      <c r="P3438" s="55" t="s">
        <v>4092</v>
      </c>
      <c r="Q3438" s="55" t="s">
        <v>54</v>
      </c>
      <c r="R3438" s="55" t="s">
        <v>55</v>
      </c>
      <c r="S3438" s="56">
        <v>4.6669999999999998</v>
      </c>
      <c r="T3438" s="56">
        <v>0</v>
      </c>
      <c r="U3438" s="57" t="str">
        <f>IF(OR(C3438="",H3438=""),"",C3438*H3438)</f>
        <v/>
      </c>
      <c r="V3438" s="57" t="str">
        <f>IF(OR(C3438="",S3438=""),"",S3438*C3438)</f>
        <v/>
      </c>
      <c r="W3438" s="56" t="str">
        <f>IF(OR(C3438="",T3438=""),"",C3438*T3438)</f>
        <v/>
      </c>
    </row>
    <row r="3439" spans="1:23" ht="20.100000000000001" customHeight="1" x14ac:dyDescent="0.2">
      <c r="A3439" s="49" t="s">
        <v>9010</v>
      </c>
      <c r="B3439" s="49" t="s">
        <v>9011</v>
      </c>
      <c r="C3439" s="50"/>
      <c r="D3439" s="51" t="s">
        <v>209</v>
      </c>
      <c r="E3439" s="52">
        <v>1640.13</v>
      </c>
      <c r="F3439" s="52">
        <f t="shared" si="52"/>
        <v>1049.6831999999999</v>
      </c>
      <c r="G3439" s="52">
        <f>E3439-(25 *E3439/100)</f>
        <v>1230.0975000000001</v>
      </c>
      <c r="H3439" s="52">
        <f>IF(E3439="","",E3439*(1-$F$3))</f>
        <v>1049.6832000000002</v>
      </c>
      <c r="I3439" s="53"/>
      <c r="J3439" s="54">
        <v>12</v>
      </c>
      <c r="K3439" s="54">
        <v>1</v>
      </c>
      <c r="L3439" s="54">
        <v>12</v>
      </c>
      <c r="M3439" s="50" t="s">
        <v>8137</v>
      </c>
      <c r="N3439" s="53" t="s">
        <v>8863</v>
      </c>
      <c r="O3439" s="53"/>
      <c r="P3439" s="55" t="s">
        <v>4092</v>
      </c>
      <c r="Q3439" s="55" t="s">
        <v>54</v>
      </c>
      <c r="R3439" s="55" t="s">
        <v>55</v>
      </c>
      <c r="S3439" s="56">
        <v>1.333</v>
      </c>
      <c r="T3439" s="56">
        <v>0</v>
      </c>
      <c r="U3439" s="57" t="str">
        <f>IF(OR(C3439="",H3439=""),"",C3439*H3439)</f>
        <v/>
      </c>
      <c r="V3439" s="57" t="str">
        <f>IF(OR(C3439="",S3439=""),"",S3439*C3439)</f>
        <v/>
      </c>
      <c r="W3439" s="56" t="str">
        <f>IF(OR(C3439="",T3439=""),"",C3439*T3439)</f>
        <v/>
      </c>
    </row>
    <row r="3440" spans="1:23" ht="20.100000000000001" customHeight="1" x14ac:dyDescent="0.2">
      <c r="A3440" s="49" t="s">
        <v>9012</v>
      </c>
      <c r="B3440" s="49" t="s">
        <v>9013</v>
      </c>
      <c r="C3440" s="50"/>
      <c r="D3440" s="51" t="s">
        <v>209</v>
      </c>
      <c r="E3440" s="52">
        <v>1607.05</v>
      </c>
      <c r="F3440" s="52">
        <f t="shared" si="52"/>
        <v>1028.5119999999999</v>
      </c>
      <c r="G3440" s="52">
        <f>E3440-(25 *E3440/100)</f>
        <v>1205.2874999999999</v>
      </c>
      <c r="H3440" s="52">
        <f>IF(E3440="","",E3440*(1-$F$3))</f>
        <v>1028.5119999999999</v>
      </c>
      <c r="I3440" s="53"/>
      <c r="J3440" s="54">
        <v>12</v>
      </c>
      <c r="K3440" s="54">
        <v>1</v>
      </c>
      <c r="L3440" s="54">
        <v>12</v>
      </c>
      <c r="M3440" s="50" t="s">
        <v>8137</v>
      </c>
      <c r="N3440" s="53" t="s">
        <v>8863</v>
      </c>
      <c r="O3440" s="53"/>
      <c r="P3440" s="55" t="s">
        <v>4092</v>
      </c>
      <c r="Q3440" s="55" t="s">
        <v>54</v>
      </c>
      <c r="R3440" s="55" t="s">
        <v>55</v>
      </c>
      <c r="S3440" s="56">
        <v>1.25</v>
      </c>
      <c r="T3440" s="56">
        <v>0</v>
      </c>
      <c r="U3440" s="57" t="str">
        <f>IF(OR(C3440="",H3440=""),"",C3440*H3440)</f>
        <v/>
      </c>
      <c r="V3440" s="57" t="str">
        <f>IF(OR(C3440="",S3440=""),"",S3440*C3440)</f>
        <v/>
      </c>
      <c r="W3440" s="56" t="str">
        <f>IF(OR(C3440="",T3440=""),"",C3440*T3440)</f>
        <v/>
      </c>
    </row>
    <row r="3441" spans="1:23" ht="20.100000000000001" customHeight="1" x14ac:dyDescent="0.2">
      <c r="A3441" s="49" t="s">
        <v>9014</v>
      </c>
      <c r="B3441" s="49" t="s">
        <v>9015</v>
      </c>
      <c r="C3441" s="50"/>
      <c r="D3441" s="51" t="s">
        <v>209</v>
      </c>
      <c r="E3441" s="52">
        <v>499.91</v>
      </c>
      <c r="F3441" s="52">
        <f t="shared" si="52"/>
        <v>319.94240000000002</v>
      </c>
      <c r="G3441" s="52">
        <f>E3441-(25 *E3441/100)</f>
        <v>374.9325</v>
      </c>
      <c r="H3441" s="52">
        <f>IF(E3441="","",E3441*(1-$F$3))</f>
        <v>319.94240000000002</v>
      </c>
      <c r="I3441" s="53"/>
      <c r="J3441" s="54">
        <v>1</v>
      </c>
      <c r="K3441" s="54">
        <v>1</v>
      </c>
      <c r="L3441" s="54">
        <v>48</v>
      </c>
      <c r="M3441" s="50" t="s">
        <v>8137</v>
      </c>
      <c r="N3441" s="53" t="s">
        <v>8863</v>
      </c>
      <c r="O3441" s="53"/>
      <c r="P3441" s="55" t="s">
        <v>1630</v>
      </c>
      <c r="Q3441" s="55" t="s">
        <v>54</v>
      </c>
      <c r="R3441" s="55" t="s">
        <v>55</v>
      </c>
      <c r="S3441" s="56">
        <v>0.39600000000000002</v>
      </c>
      <c r="T3441" s="56">
        <v>0</v>
      </c>
      <c r="U3441" s="57" t="str">
        <f>IF(OR(C3441="",H3441=""),"",C3441*H3441)</f>
        <v/>
      </c>
      <c r="V3441" s="57" t="str">
        <f>IF(OR(C3441="",S3441=""),"",S3441*C3441)</f>
        <v/>
      </c>
      <c r="W3441" s="56" t="str">
        <f>IF(OR(C3441="",T3441=""),"",C3441*T3441)</f>
        <v/>
      </c>
    </row>
    <row r="3442" spans="1:23" ht="20.100000000000001" customHeight="1" x14ac:dyDescent="0.2">
      <c r="A3442" s="49" t="s">
        <v>9016</v>
      </c>
      <c r="B3442" s="49" t="s">
        <v>9017</v>
      </c>
      <c r="C3442" s="50"/>
      <c r="D3442" s="51" t="s">
        <v>209</v>
      </c>
      <c r="E3442" s="52">
        <v>1311.52</v>
      </c>
      <c r="F3442" s="52">
        <f t="shared" si="52"/>
        <v>839.37279999999998</v>
      </c>
      <c r="G3442" s="52">
        <f>E3442-(25 *E3442/100)</f>
        <v>983.64</v>
      </c>
      <c r="H3442" s="52">
        <f>IF(E3442="","",E3442*(1-$F$3))</f>
        <v>839.37279999999998</v>
      </c>
      <c r="I3442" s="53"/>
      <c r="J3442" s="54">
        <v>32</v>
      </c>
      <c r="K3442" s="54">
        <v>1</v>
      </c>
      <c r="L3442" s="54">
        <v>32</v>
      </c>
      <c r="M3442" s="50" t="s">
        <v>8137</v>
      </c>
      <c r="N3442" s="53" t="s">
        <v>8863</v>
      </c>
      <c r="O3442" s="53"/>
      <c r="P3442" s="55" t="s">
        <v>4092</v>
      </c>
      <c r="Q3442" s="55" t="s">
        <v>54</v>
      </c>
      <c r="R3442" s="55" t="s">
        <v>55</v>
      </c>
      <c r="S3442" s="56">
        <v>0.68799999999999994</v>
      </c>
      <c r="T3442" s="56">
        <v>0</v>
      </c>
      <c r="U3442" s="57" t="str">
        <f>IF(OR(C3442="",H3442=""),"",C3442*H3442)</f>
        <v/>
      </c>
      <c r="V3442" s="57" t="str">
        <f>IF(OR(C3442="",S3442=""),"",S3442*C3442)</f>
        <v/>
      </c>
      <c r="W3442" s="56" t="str">
        <f>IF(OR(C3442="",T3442=""),"",C3442*T3442)</f>
        <v/>
      </c>
    </row>
    <row r="3443" spans="1:23" ht="20.100000000000001" customHeight="1" x14ac:dyDescent="0.2">
      <c r="A3443" s="49" t="s">
        <v>9018</v>
      </c>
      <c r="B3443" s="49" t="s">
        <v>9019</v>
      </c>
      <c r="C3443" s="50"/>
      <c r="D3443" s="51" t="s">
        <v>209</v>
      </c>
      <c r="E3443" s="52">
        <v>228.78</v>
      </c>
      <c r="F3443" s="52">
        <f t="shared" si="52"/>
        <v>146.41919999999999</v>
      </c>
      <c r="G3443" s="52">
        <f>E3443-(25 *E3443/100)</f>
        <v>171.58500000000001</v>
      </c>
      <c r="H3443" s="52">
        <f>IF(E3443="","",E3443*(1-$F$3))</f>
        <v>146.41920000000002</v>
      </c>
      <c r="I3443" s="53"/>
      <c r="J3443" s="54">
        <v>1</v>
      </c>
      <c r="K3443" s="54">
        <v>10</v>
      </c>
      <c r="L3443" s="54">
        <v>120</v>
      </c>
      <c r="M3443" s="50" t="s">
        <v>8137</v>
      </c>
      <c r="N3443" s="53" t="s">
        <v>8863</v>
      </c>
      <c r="O3443" s="53"/>
      <c r="P3443" s="55" t="s">
        <v>1630</v>
      </c>
      <c r="Q3443" s="55" t="s">
        <v>54</v>
      </c>
      <c r="R3443" s="55" t="s">
        <v>55</v>
      </c>
      <c r="S3443" s="56">
        <v>0.15</v>
      </c>
      <c r="T3443" s="56">
        <v>0</v>
      </c>
      <c r="U3443" s="57" t="str">
        <f>IF(OR(C3443="",H3443=""),"",C3443*H3443)</f>
        <v/>
      </c>
      <c r="V3443" s="57" t="str">
        <f>IF(OR(C3443="",S3443=""),"",S3443*C3443)</f>
        <v/>
      </c>
      <c r="W3443" s="56" t="str">
        <f>IF(OR(C3443="",T3443=""),"",C3443*T3443)</f>
        <v/>
      </c>
    </row>
    <row r="3444" spans="1:23" ht="20.100000000000001" customHeight="1" x14ac:dyDescent="0.2">
      <c r="A3444" s="49" t="s">
        <v>9020</v>
      </c>
      <c r="B3444" s="49" t="s">
        <v>9021</v>
      </c>
      <c r="C3444" s="50"/>
      <c r="D3444" s="51" t="s">
        <v>209</v>
      </c>
      <c r="E3444" s="52">
        <v>190.14</v>
      </c>
      <c r="F3444" s="52">
        <f t="shared" si="52"/>
        <v>121.6896</v>
      </c>
      <c r="G3444" s="52">
        <f>E3444-(25 *E3444/100)</f>
        <v>142.60499999999999</v>
      </c>
      <c r="H3444" s="52">
        <f>IF(E3444="","",E3444*(1-$F$3))</f>
        <v>121.6896</v>
      </c>
      <c r="I3444" s="53"/>
      <c r="J3444" s="54">
        <v>1</v>
      </c>
      <c r="K3444" s="54">
        <v>10</v>
      </c>
      <c r="L3444" s="54">
        <v>120</v>
      </c>
      <c r="M3444" s="50" t="s">
        <v>8137</v>
      </c>
      <c r="N3444" s="53" t="s">
        <v>8863</v>
      </c>
      <c r="O3444" s="53"/>
      <c r="P3444" s="55" t="s">
        <v>1630</v>
      </c>
      <c r="Q3444" s="55" t="s">
        <v>54</v>
      </c>
      <c r="R3444" s="55" t="s">
        <v>55</v>
      </c>
      <c r="S3444" s="56">
        <v>0.14199999999999999</v>
      </c>
      <c r="T3444" s="56">
        <v>0</v>
      </c>
      <c r="U3444" s="57" t="str">
        <f>IF(OR(C3444="",H3444=""),"",C3444*H3444)</f>
        <v/>
      </c>
      <c r="V3444" s="57" t="str">
        <f>IF(OR(C3444="",S3444=""),"",S3444*C3444)</f>
        <v/>
      </c>
      <c r="W3444" s="56" t="str">
        <f>IF(OR(C3444="",T3444=""),"",C3444*T3444)</f>
        <v/>
      </c>
    </row>
    <row r="3445" spans="1:23" ht="20.100000000000001" customHeight="1" x14ac:dyDescent="0.2">
      <c r="A3445" s="49" t="s">
        <v>9022</v>
      </c>
      <c r="B3445" s="49" t="s">
        <v>9023</v>
      </c>
      <c r="C3445" s="50"/>
      <c r="D3445" s="51" t="s">
        <v>209</v>
      </c>
      <c r="E3445" s="52">
        <v>454.89</v>
      </c>
      <c r="F3445" s="52">
        <f t="shared" si="52"/>
        <v>291.12959999999998</v>
      </c>
      <c r="G3445" s="52">
        <f>E3445-(25 *E3445/100)</f>
        <v>341.16750000000002</v>
      </c>
      <c r="H3445" s="52">
        <f>IF(E3445="","",E3445*(1-$F$3))</f>
        <v>291.12959999999998</v>
      </c>
      <c r="I3445" s="53"/>
      <c r="J3445" s="54">
        <v>1</v>
      </c>
      <c r="K3445" s="54">
        <v>1</v>
      </c>
      <c r="L3445" s="54">
        <v>96</v>
      </c>
      <c r="M3445" s="50" t="s">
        <v>8137</v>
      </c>
      <c r="N3445" s="53" t="s">
        <v>8863</v>
      </c>
      <c r="O3445" s="53"/>
      <c r="P3445" s="55" t="s">
        <v>1630</v>
      </c>
      <c r="Q3445" s="55" t="s">
        <v>54</v>
      </c>
      <c r="R3445" s="55" t="s">
        <v>55</v>
      </c>
      <c r="S3445" s="56">
        <v>0.24</v>
      </c>
      <c r="T3445" s="56">
        <v>0</v>
      </c>
      <c r="U3445" s="57" t="str">
        <f>IF(OR(C3445="",H3445=""),"",C3445*H3445)</f>
        <v/>
      </c>
      <c r="V3445" s="57" t="str">
        <f>IF(OR(C3445="",S3445=""),"",S3445*C3445)</f>
        <v/>
      </c>
      <c r="W3445" s="56" t="str">
        <f>IF(OR(C3445="",T3445=""),"",C3445*T3445)</f>
        <v/>
      </c>
    </row>
    <row r="3446" spans="1:23" ht="20.100000000000001" customHeight="1" x14ac:dyDescent="0.2">
      <c r="A3446" s="49" t="s">
        <v>9024</v>
      </c>
      <c r="B3446" s="49" t="s">
        <v>9025</v>
      </c>
      <c r="C3446" s="50"/>
      <c r="D3446" s="51" t="s">
        <v>209</v>
      </c>
      <c r="E3446" s="52">
        <v>1583</v>
      </c>
      <c r="F3446" s="52">
        <f t="shared" si="52"/>
        <v>1013.12</v>
      </c>
      <c r="G3446" s="52">
        <f>E3446-(25 *E3446/100)</f>
        <v>1187.25</v>
      </c>
      <c r="H3446" s="52">
        <f>IF(E3446="","",E3446*(1-$F$3))</f>
        <v>1013.12</v>
      </c>
      <c r="I3446" s="53"/>
      <c r="J3446" s="54">
        <v>1</v>
      </c>
      <c r="K3446" s="54">
        <v>1</v>
      </c>
      <c r="L3446" s="54">
        <v>18</v>
      </c>
      <c r="M3446" s="50" t="s">
        <v>8137</v>
      </c>
      <c r="N3446" s="53" t="s">
        <v>8863</v>
      </c>
      <c r="O3446" s="53"/>
      <c r="P3446" s="55" t="s">
        <v>1630</v>
      </c>
      <c r="Q3446" s="55" t="s">
        <v>54</v>
      </c>
      <c r="R3446" s="55" t="s">
        <v>55</v>
      </c>
      <c r="S3446" s="56">
        <v>0.86099999999999999</v>
      </c>
      <c r="T3446" s="56">
        <v>0</v>
      </c>
      <c r="U3446" s="57" t="str">
        <f>IF(OR(C3446="",H3446=""),"",C3446*H3446)</f>
        <v/>
      </c>
      <c r="V3446" s="57" t="str">
        <f>IF(OR(C3446="",S3446=""),"",S3446*C3446)</f>
        <v/>
      </c>
      <c r="W3446" s="56" t="str">
        <f>IF(OR(C3446="",T3446=""),"",C3446*T3446)</f>
        <v/>
      </c>
    </row>
    <row r="3447" spans="1:23" ht="20.100000000000001" customHeight="1" x14ac:dyDescent="0.2">
      <c r="A3447" s="49" t="s">
        <v>9026</v>
      </c>
      <c r="B3447" s="49" t="s">
        <v>9027</v>
      </c>
      <c r="C3447" s="50"/>
      <c r="D3447" s="51" t="s">
        <v>209</v>
      </c>
      <c r="E3447" s="52">
        <v>2886.09</v>
      </c>
      <c r="F3447" s="52">
        <f t="shared" si="52"/>
        <v>1847.0976000000001</v>
      </c>
      <c r="G3447" s="52">
        <f>E3447-(25 *E3447/100)</f>
        <v>2164.5675000000001</v>
      </c>
      <c r="H3447" s="52">
        <f>IF(E3447="","",E3447*(1-$F$3))</f>
        <v>1847.0976000000001</v>
      </c>
      <c r="I3447" s="53"/>
      <c r="J3447" s="54">
        <v>12</v>
      </c>
      <c r="K3447" s="54">
        <v>1</v>
      </c>
      <c r="L3447" s="54">
        <v>12</v>
      </c>
      <c r="M3447" s="50" t="s">
        <v>8137</v>
      </c>
      <c r="N3447" s="53" t="s">
        <v>8863</v>
      </c>
      <c r="O3447" s="53"/>
      <c r="P3447" s="55" t="s">
        <v>4092</v>
      </c>
      <c r="Q3447" s="55" t="s">
        <v>54</v>
      </c>
      <c r="R3447" s="55" t="s">
        <v>55</v>
      </c>
      <c r="S3447" s="56">
        <v>1.333</v>
      </c>
      <c r="T3447" s="56">
        <v>0</v>
      </c>
      <c r="U3447" s="57" t="str">
        <f>IF(OR(C3447="",H3447=""),"",C3447*H3447)</f>
        <v/>
      </c>
      <c r="V3447" s="57" t="str">
        <f>IF(OR(C3447="",S3447=""),"",S3447*C3447)</f>
        <v/>
      </c>
      <c r="W3447" s="56" t="str">
        <f>IF(OR(C3447="",T3447=""),"",C3447*T3447)</f>
        <v/>
      </c>
    </row>
    <row r="3448" spans="1:23" ht="20.100000000000001" customHeight="1" x14ac:dyDescent="0.2">
      <c r="A3448" s="49" t="s">
        <v>9028</v>
      </c>
      <c r="B3448" s="49" t="s">
        <v>9029</v>
      </c>
      <c r="C3448" s="50"/>
      <c r="D3448" s="51" t="s">
        <v>209</v>
      </c>
      <c r="E3448" s="52">
        <v>540.29</v>
      </c>
      <c r="F3448" s="52">
        <f t="shared" si="52"/>
        <v>345.78559999999999</v>
      </c>
      <c r="G3448" s="52">
        <f>E3448-(25 *E3448/100)</f>
        <v>405.21749999999997</v>
      </c>
      <c r="H3448" s="52">
        <f>IF(E3448="","",E3448*(1-$F$3))</f>
        <v>345.78559999999999</v>
      </c>
      <c r="I3448" s="53"/>
      <c r="J3448" s="54">
        <v>1</v>
      </c>
      <c r="K3448" s="54">
        <v>1</v>
      </c>
      <c r="L3448" s="54">
        <v>45</v>
      </c>
      <c r="M3448" s="50" t="s">
        <v>8137</v>
      </c>
      <c r="N3448" s="53" t="s">
        <v>8863</v>
      </c>
      <c r="O3448" s="53"/>
      <c r="P3448" s="55" t="s">
        <v>1630</v>
      </c>
      <c r="Q3448" s="55" t="s">
        <v>54</v>
      </c>
      <c r="R3448" s="55" t="s">
        <v>55</v>
      </c>
      <c r="S3448" s="56">
        <v>0.46700000000000003</v>
      </c>
      <c r="T3448" s="56">
        <v>0</v>
      </c>
      <c r="U3448" s="57" t="str">
        <f>IF(OR(C3448="",H3448=""),"",C3448*H3448)</f>
        <v/>
      </c>
      <c r="V3448" s="57" t="str">
        <f>IF(OR(C3448="",S3448=""),"",S3448*C3448)</f>
        <v/>
      </c>
      <c r="W3448" s="56" t="str">
        <f>IF(OR(C3448="",T3448=""),"",C3448*T3448)</f>
        <v/>
      </c>
    </row>
    <row r="3449" spans="1:23" ht="20.100000000000001" customHeight="1" x14ac:dyDescent="0.2">
      <c r="A3449" s="49" t="s">
        <v>9030</v>
      </c>
      <c r="B3449" s="49" t="s">
        <v>9031</v>
      </c>
      <c r="C3449" s="50"/>
      <c r="D3449" s="51" t="s">
        <v>209</v>
      </c>
      <c r="E3449" s="52">
        <v>566.04999999999995</v>
      </c>
      <c r="F3449" s="52">
        <f t="shared" si="52"/>
        <v>362.27199999999993</v>
      </c>
      <c r="G3449" s="52">
        <f>E3449-(25 *E3449/100)</f>
        <v>424.53749999999997</v>
      </c>
      <c r="H3449" s="52">
        <f>IF(E3449="","",E3449*(1-$F$3))</f>
        <v>362.27199999999999</v>
      </c>
      <c r="I3449" s="53"/>
      <c r="J3449" s="54">
        <v>1</v>
      </c>
      <c r="K3449" s="54">
        <v>1</v>
      </c>
      <c r="L3449" s="54">
        <v>45</v>
      </c>
      <c r="M3449" s="50" t="s">
        <v>8137</v>
      </c>
      <c r="N3449" s="53" t="s">
        <v>8863</v>
      </c>
      <c r="O3449" s="53"/>
      <c r="P3449" s="55" t="s">
        <v>1630</v>
      </c>
      <c r="Q3449" s="55" t="s">
        <v>54</v>
      </c>
      <c r="R3449" s="55" t="s">
        <v>55</v>
      </c>
      <c r="S3449" s="56">
        <v>0.44400000000000001</v>
      </c>
      <c r="T3449" s="56">
        <v>0</v>
      </c>
      <c r="U3449" s="57" t="str">
        <f>IF(OR(C3449="",H3449=""),"",C3449*H3449)</f>
        <v/>
      </c>
      <c r="V3449" s="57" t="str">
        <f>IF(OR(C3449="",S3449=""),"",S3449*C3449)</f>
        <v/>
      </c>
      <c r="W3449" s="56" t="str">
        <f>IF(OR(C3449="",T3449=""),"",C3449*T3449)</f>
        <v/>
      </c>
    </row>
    <row r="3450" spans="1:23" ht="20.100000000000001" customHeight="1" x14ac:dyDescent="0.2">
      <c r="A3450" s="49" t="s">
        <v>9032</v>
      </c>
      <c r="B3450" s="49" t="s">
        <v>9033</v>
      </c>
      <c r="C3450" s="50"/>
      <c r="D3450" s="51" t="s">
        <v>209</v>
      </c>
      <c r="E3450" s="52">
        <v>9163.2800000000007</v>
      </c>
      <c r="F3450" s="52">
        <f t="shared" si="52"/>
        <v>5864.4992000000002</v>
      </c>
      <c r="G3450" s="52">
        <f>E3450-(25 *E3450/100)</f>
        <v>6872.4600000000009</v>
      </c>
      <c r="H3450" s="52">
        <f>IF(E3450="","",E3450*(1-$F$3))</f>
        <v>5864.4992000000002</v>
      </c>
      <c r="I3450" s="53"/>
      <c r="J3450" s="54">
        <v>12</v>
      </c>
      <c r="K3450" s="54">
        <v>1</v>
      </c>
      <c r="L3450" s="54">
        <v>12</v>
      </c>
      <c r="M3450" s="50" t="s">
        <v>8137</v>
      </c>
      <c r="N3450" s="53" t="s">
        <v>8863</v>
      </c>
      <c r="O3450" s="53"/>
      <c r="P3450" s="55" t="s">
        <v>4092</v>
      </c>
      <c r="Q3450" s="55" t="s">
        <v>54</v>
      </c>
      <c r="R3450" s="55" t="s">
        <v>55</v>
      </c>
      <c r="S3450" s="56">
        <v>2.4169999999999998</v>
      </c>
      <c r="T3450" s="56">
        <v>0</v>
      </c>
      <c r="U3450" s="57" t="str">
        <f>IF(OR(C3450="",H3450=""),"",C3450*H3450)</f>
        <v/>
      </c>
      <c r="V3450" s="57" t="str">
        <f>IF(OR(C3450="",S3450=""),"",S3450*C3450)</f>
        <v/>
      </c>
      <c r="W3450" s="56" t="str">
        <f>IF(OR(C3450="",T3450=""),"",C3450*T3450)</f>
        <v/>
      </c>
    </row>
    <row r="3451" spans="1:23" ht="20.100000000000001" customHeight="1" x14ac:dyDescent="0.2">
      <c r="A3451" s="49" t="s">
        <v>9034</v>
      </c>
      <c r="B3451" s="49" t="s">
        <v>9035</v>
      </c>
      <c r="C3451" s="50"/>
      <c r="D3451" s="51" t="s">
        <v>209</v>
      </c>
      <c r="E3451" s="52">
        <v>1119.1600000000001</v>
      </c>
      <c r="F3451" s="52">
        <f t="shared" si="52"/>
        <v>716.26240000000007</v>
      </c>
      <c r="G3451" s="52">
        <f>E3451-(25 *E3451/100)</f>
        <v>839.37000000000012</v>
      </c>
      <c r="H3451" s="52">
        <f>IF(E3451="","",E3451*(1-$F$3))</f>
        <v>716.26240000000007</v>
      </c>
      <c r="I3451" s="53"/>
      <c r="J3451" s="54">
        <v>1</v>
      </c>
      <c r="K3451" s="54">
        <v>1</v>
      </c>
      <c r="L3451" s="54">
        <v>45</v>
      </c>
      <c r="M3451" s="50" t="s">
        <v>8137</v>
      </c>
      <c r="N3451" s="53" t="s">
        <v>8863</v>
      </c>
      <c r="O3451" s="53"/>
      <c r="P3451" s="55" t="s">
        <v>1630</v>
      </c>
      <c r="Q3451" s="55" t="s">
        <v>54</v>
      </c>
      <c r="R3451" s="55" t="s">
        <v>55</v>
      </c>
      <c r="S3451" s="56">
        <v>0.68899999999999995</v>
      </c>
      <c r="T3451" s="56">
        <v>0</v>
      </c>
      <c r="U3451" s="57" t="str">
        <f>IF(OR(C3451="",H3451=""),"",C3451*H3451)</f>
        <v/>
      </c>
      <c r="V3451" s="57" t="str">
        <f>IF(OR(C3451="",S3451=""),"",S3451*C3451)</f>
        <v/>
      </c>
      <c r="W3451" s="56" t="str">
        <f>IF(OR(C3451="",T3451=""),"",C3451*T3451)</f>
        <v/>
      </c>
    </row>
    <row r="3452" spans="1:23" ht="20.100000000000001" customHeight="1" x14ac:dyDescent="0.2">
      <c r="A3452" s="49" t="s">
        <v>9036</v>
      </c>
      <c r="B3452" s="49" t="s">
        <v>9037</v>
      </c>
      <c r="C3452" s="50"/>
      <c r="D3452" s="51" t="s">
        <v>209</v>
      </c>
      <c r="E3452" s="52">
        <v>1082.33</v>
      </c>
      <c r="F3452" s="52">
        <f t="shared" si="52"/>
        <v>692.69119999999998</v>
      </c>
      <c r="G3452" s="52">
        <f>E3452-(25 *E3452/100)</f>
        <v>811.74749999999995</v>
      </c>
      <c r="H3452" s="52">
        <f>IF(E3452="","",E3452*(1-$F$3))</f>
        <v>692.69119999999998</v>
      </c>
      <c r="I3452" s="53"/>
      <c r="J3452" s="54">
        <v>1</v>
      </c>
      <c r="K3452" s="54">
        <v>1</v>
      </c>
      <c r="L3452" s="54">
        <v>45</v>
      </c>
      <c r="M3452" s="50" t="s">
        <v>8137</v>
      </c>
      <c r="N3452" s="53" t="s">
        <v>8863</v>
      </c>
      <c r="O3452" s="53"/>
      <c r="P3452" s="55" t="s">
        <v>1630</v>
      </c>
      <c r="Q3452" s="55" t="s">
        <v>54</v>
      </c>
      <c r="R3452" s="55" t="s">
        <v>55</v>
      </c>
      <c r="S3452" s="56">
        <v>0.66700000000000004</v>
      </c>
      <c r="T3452" s="56">
        <v>0</v>
      </c>
      <c r="U3452" s="57" t="str">
        <f>IF(OR(C3452="",H3452=""),"",C3452*H3452)</f>
        <v/>
      </c>
      <c r="V3452" s="57" t="str">
        <f>IF(OR(C3452="",S3452=""),"",S3452*C3452)</f>
        <v/>
      </c>
      <c r="W3452" s="56" t="str">
        <f>IF(OR(C3452="",T3452=""),"",C3452*T3452)</f>
        <v/>
      </c>
    </row>
    <row r="3453" spans="1:23" ht="20.100000000000001" customHeight="1" x14ac:dyDescent="0.2">
      <c r="A3453" s="49" t="s">
        <v>9038</v>
      </c>
      <c r="B3453" s="49" t="s">
        <v>9039</v>
      </c>
      <c r="C3453" s="50"/>
      <c r="D3453" s="51" t="s">
        <v>209</v>
      </c>
      <c r="E3453" s="52">
        <v>1990.22</v>
      </c>
      <c r="F3453" s="52">
        <f t="shared" si="52"/>
        <v>1273.7408</v>
      </c>
      <c r="G3453" s="52">
        <f>E3453-(25 *E3453/100)</f>
        <v>1492.665</v>
      </c>
      <c r="H3453" s="52">
        <f>IF(E3453="","",E3453*(1-$F$3))</f>
        <v>1273.7408</v>
      </c>
      <c r="I3453" s="53"/>
      <c r="J3453" s="54">
        <v>12</v>
      </c>
      <c r="K3453" s="54">
        <v>1</v>
      </c>
      <c r="L3453" s="54">
        <v>12</v>
      </c>
      <c r="M3453" s="50" t="s">
        <v>8137</v>
      </c>
      <c r="N3453" s="53" t="s">
        <v>8863</v>
      </c>
      <c r="O3453" s="53"/>
      <c r="P3453" s="55" t="s">
        <v>4092</v>
      </c>
      <c r="Q3453" s="55" t="s">
        <v>54</v>
      </c>
      <c r="R3453" s="55" t="s">
        <v>55</v>
      </c>
      <c r="S3453" s="56">
        <v>1.583</v>
      </c>
      <c r="T3453" s="56">
        <v>0</v>
      </c>
      <c r="U3453" s="57" t="str">
        <f>IF(OR(C3453="",H3453=""),"",C3453*H3453)</f>
        <v/>
      </c>
      <c r="V3453" s="57" t="str">
        <f>IF(OR(C3453="",S3453=""),"",S3453*C3453)</f>
        <v/>
      </c>
      <c r="W3453" s="56" t="str">
        <f>IF(OR(C3453="",T3453=""),"",C3453*T3453)</f>
        <v/>
      </c>
    </row>
    <row r="3454" spans="1:23" ht="20.100000000000001" customHeight="1" x14ac:dyDescent="0.2">
      <c r="A3454" s="49" t="s">
        <v>9040</v>
      </c>
      <c r="B3454" s="49" t="s">
        <v>9041</v>
      </c>
      <c r="C3454" s="50"/>
      <c r="D3454" s="51" t="s">
        <v>209</v>
      </c>
      <c r="E3454" s="52">
        <v>1957.13</v>
      </c>
      <c r="F3454" s="52">
        <f t="shared" si="52"/>
        <v>1252.5632000000001</v>
      </c>
      <c r="G3454" s="52">
        <f>E3454-(25 *E3454/100)</f>
        <v>1467.8475000000001</v>
      </c>
      <c r="H3454" s="52">
        <f>IF(E3454="","",E3454*(1-$F$3))</f>
        <v>1252.5632000000001</v>
      </c>
      <c r="I3454" s="53"/>
      <c r="J3454" s="54">
        <v>12</v>
      </c>
      <c r="K3454" s="54">
        <v>1</v>
      </c>
      <c r="L3454" s="54">
        <v>12</v>
      </c>
      <c r="M3454" s="50" t="s">
        <v>8137</v>
      </c>
      <c r="N3454" s="53" t="s">
        <v>8863</v>
      </c>
      <c r="O3454" s="53"/>
      <c r="P3454" s="55" t="s">
        <v>4092</v>
      </c>
      <c r="Q3454" s="55" t="s">
        <v>54</v>
      </c>
      <c r="R3454" s="55" t="s">
        <v>55</v>
      </c>
      <c r="S3454" s="56">
        <v>1.5</v>
      </c>
      <c r="T3454" s="56">
        <v>0</v>
      </c>
      <c r="U3454" s="57" t="str">
        <f>IF(OR(C3454="",H3454=""),"",C3454*H3454)</f>
        <v/>
      </c>
      <c r="V3454" s="57" t="str">
        <f>IF(OR(C3454="",S3454=""),"",S3454*C3454)</f>
        <v/>
      </c>
      <c r="W3454" s="56" t="str">
        <f>IF(OR(C3454="",T3454=""),"",C3454*T3454)</f>
        <v/>
      </c>
    </row>
    <row r="3455" spans="1:23" ht="20.100000000000001" customHeight="1" x14ac:dyDescent="0.2">
      <c r="A3455" s="49" t="s">
        <v>9042</v>
      </c>
      <c r="B3455" s="49" t="s">
        <v>9043</v>
      </c>
      <c r="C3455" s="50"/>
      <c r="D3455" s="51" t="s">
        <v>209</v>
      </c>
      <c r="E3455" s="52">
        <v>878.63</v>
      </c>
      <c r="F3455" s="52">
        <f t="shared" si="52"/>
        <v>562.32320000000004</v>
      </c>
      <c r="G3455" s="52">
        <f>E3455-(25 *E3455/100)</f>
        <v>658.97249999999997</v>
      </c>
      <c r="H3455" s="52">
        <f>IF(E3455="","",E3455*(1-$F$3))</f>
        <v>562.32320000000004</v>
      </c>
      <c r="I3455" s="53"/>
      <c r="J3455" s="54">
        <v>1</v>
      </c>
      <c r="K3455" s="54">
        <v>1</v>
      </c>
      <c r="L3455" s="54">
        <v>40</v>
      </c>
      <c r="M3455" s="50" t="s">
        <v>8137</v>
      </c>
      <c r="N3455" s="53" t="s">
        <v>8863</v>
      </c>
      <c r="O3455" s="53"/>
      <c r="P3455" s="55" t="s">
        <v>1630</v>
      </c>
      <c r="Q3455" s="55" t="s">
        <v>54</v>
      </c>
      <c r="R3455" s="55" t="s">
        <v>55</v>
      </c>
      <c r="S3455" s="56">
        <v>0.5</v>
      </c>
      <c r="T3455" s="56">
        <v>0</v>
      </c>
      <c r="U3455" s="57" t="str">
        <f>IF(OR(C3455="",H3455=""),"",C3455*H3455)</f>
        <v/>
      </c>
      <c r="V3455" s="57" t="str">
        <f>IF(OR(C3455="",S3455=""),"",S3455*C3455)</f>
        <v/>
      </c>
      <c r="W3455" s="56" t="str">
        <f>IF(OR(C3455="",T3455=""),"",C3455*T3455)</f>
        <v/>
      </c>
    </row>
    <row r="3456" spans="1:23" ht="20.100000000000001" customHeight="1" x14ac:dyDescent="0.2">
      <c r="A3456" s="49" t="s">
        <v>9044</v>
      </c>
      <c r="B3456" s="49" t="s">
        <v>9045</v>
      </c>
      <c r="C3456" s="50"/>
      <c r="D3456" s="51" t="s">
        <v>209</v>
      </c>
      <c r="E3456" s="52">
        <v>248.09</v>
      </c>
      <c r="F3456" s="52">
        <f t="shared" si="52"/>
        <v>158.77760000000001</v>
      </c>
      <c r="G3456" s="52">
        <f>E3456-(25 *E3456/100)</f>
        <v>186.0675</v>
      </c>
      <c r="H3456" s="52">
        <f>IF(E3456="","",E3456*(1-$F$3))</f>
        <v>158.77760000000001</v>
      </c>
      <c r="I3456" s="53"/>
      <c r="J3456" s="54">
        <v>1</v>
      </c>
      <c r="K3456" s="54">
        <v>10</v>
      </c>
      <c r="L3456" s="54">
        <v>120</v>
      </c>
      <c r="M3456" s="50" t="s">
        <v>8137</v>
      </c>
      <c r="N3456" s="53" t="s">
        <v>8863</v>
      </c>
      <c r="O3456" s="53"/>
      <c r="P3456" s="55" t="s">
        <v>1630</v>
      </c>
      <c r="Q3456" s="55" t="s">
        <v>54</v>
      </c>
      <c r="R3456" s="55" t="s">
        <v>55</v>
      </c>
      <c r="S3456" s="56">
        <v>0.16700000000000001</v>
      </c>
      <c r="T3456" s="56">
        <v>0</v>
      </c>
      <c r="U3456" s="57" t="str">
        <f>IF(OR(C3456="",H3456=""),"",C3456*H3456)</f>
        <v/>
      </c>
      <c r="V3456" s="57" t="str">
        <f>IF(OR(C3456="",S3456=""),"",S3456*C3456)</f>
        <v/>
      </c>
      <c r="W3456" s="56" t="str">
        <f>IF(OR(C3456="",T3456=""),"",C3456*T3456)</f>
        <v/>
      </c>
    </row>
    <row r="3457" spans="1:23" ht="20.100000000000001" customHeight="1" x14ac:dyDescent="0.2">
      <c r="A3457" s="49" t="s">
        <v>9046</v>
      </c>
      <c r="B3457" s="49" t="s">
        <v>9047</v>
      </c>
      <c r="C3457" s="50"/>
      <c r="D3457" s="51" t="s">
        <v>209</v>
      </c>
      <c r="E3457" s="52">
        <v>237.72</v>
      </c>
      <c r="F3457" s="52">
        <f t="shared" si="52"/>
        <v>152.14080000000001</v>
      </c>
      <c r="G3457" s="52">
        <f>E3457-(25 *E3457/100)</f>
        <v>178.29</v>
      </c>
      <c r="H3457" s="52">
        <f>IF(E3457="","",E3457*(1-$F$3))</f>
        <v>152.14080000000001</v>
      </c>
      <c r="I3457" s="53"/>
      <c r="J3457" s="54">
        <v>1</v>
      </c>
      <c r="K3457" s="54">
        <v>10</v>
      </c>
      <c r="L3457" s="54">
        <v>120</v>
      </c>
      <c r="M3457" s="50" t="s">
        <v>8137</v>
      </c>
      <c r="N3457" s="53" t="s">
        <v>8863</v>
      </c>
      <c r="O3457" s="53"/>
      <c r="P3457" s="55" t="s">
        <v>1630</v>
      </c>
      <c r="Q3457" s="55" t="s">
        <v>54</v>
      </c>
      <c r="R3457" s="55" t="s">
        <v>55</v>
      </c>
      <c r="S3457" s="56">
        <v>0.158</v>
      </c>
      <c r="T3457" s="56">
        <v>0</v>
      </c>
      <c r="U3457" s="57" t="str">
        <f>IF(OR(C3457="",H3457=""),"",C3457*H3457)</f>
        <v/>
      </c>
      <c r="V3457" s="57" t="str">
        <f>IF(OR(C3457="",S3457=""),"",S3457*C3457)</f>
        <v/>
      </c>
      <c r="W3457" s="56" t="str">
        <f>IF(OR(C3457="",T3457=""),"",C3457*T3457)</f>
        <v/>
      </c>
    </row>
    <row r="3458" spans="1:23" ht="20.100000000000001" customHeight="1" x14ac:dyDescent="0.2">
      <c r="A3458" s="49" t="s">
        <v>9048</v>
      </c>
      <c r="B3458" s="49" t="s">
        <v>9049</v>
      </c>
      <c r="C3458" s="50"/>
      <c r="D3458" s="51" t="s">
        <v>209</v>
      </c>
      <c r="E3458" s="52">
        <v>2228.4299999999998</v>
      </c>
      <c r="F3458" s="52">
        <f t="shared" si="52"/>
        <v>1426.1951999999999</v>
      </c>
      <c r="G3458" s="52">
        <f>E3458-(25 *E3458/100)</f>
        <v>1671.3224999999998</v>
      </c>
      <c r="H3458" s="52">
        <f>IF(E3458="","",E3458*(1-$F$3))</f>
        <v>1426.1951999999999</v>
      </c>
      <c r="I3458" s="53"/>
      <c r="J3458" s="54">
        <v>12</v>
      </c>
      <c r="K3458" s="54">
        <v>1</v>
      </c>
      <c r="L3458" s="54">
        <v>12</v>
      </c>
      <c r="M3458" s="50" t="s">
        <v>8137</v>
      </c>
      <c r="N3458" s="53" t="s">
        <v>8863</v>
      </c>
      <c r="O3458" s="53"/>
      <c r="P3458" s="55" t="s">
        <v>4092</v>
      </c>
      <c r="Q3458" s="55" t="s">
        <v>54</v>
      </c>
      <c r="R3458" s="55" t="s">
        <v>55</v>
      </c>
      <c r="S3458" s="56">
        <v>1.083</v>
      </c>
      <c r="T3458" s="56">
        <v>0</v>
      </c>
      <c r="U3458" s="57" t="str">
        <f>IF(OR(C3458="",H3458=""),"",C3458*H3458)</f>
        <v/>
      </c>
      <c r="V3458" s="57" t="str">
        <f>IF(OR(C3458="",S3458=""),"",S3458*C3458)</f>
        <v/>
      </c>
      <c r="W3458" s="56" t="str">
        <f>IF(OR(C3458="",T3458=""),"",C3458*T3458)</f>
        <v/>
      </c>
    </row>
    <row r="3459" spans="1:23" ht="20.100000000000001" customHeight="1" x14ac:dyDescent="0.2">
      <c r="A3459" s="49" t="s">
        <v>9050</v>
      </c>
      <c r="B3459" s="49" t="s">
        <v>9051</v>
      </c>
      <c r="C3459" s="50"/>
      <c r="D3459" s="51" t="s">
        <v>209</v>
      </c>
      <c r="E3459" s="52">
        <v>697.39</v>
      </c>
      <c r="F3459" s="52">
        <f t="shared" si="52"/>
        <v>446.32959999999997</v>
      </c>
      <c r="G3459" s="52">
        <f>E3459-(25 *E3459/100)</f>
        <v>523.04250000000002</v>
      </c>
      <c r="H3459" s="52">
        <f>IF(E3459="","",E3459*(1-$F$3))</f>
        <v>446.32960000000003</v>
      </c>
      <c r="I3459" s="53"/>
      <c r="J3459" s="54">
        <v>1</v>
      </c>
      <c r="K3459" s="54">
        <v>1</v>
      </c>
      <c r="L3459" s="54">
        <v>45</v>
      </c>
      <c r="M3459" s="50" t="s">
        <v>8137</v>
      </c>
      <c r="N3459" s="53" t="s">
        <v>8863</v>
      </c>
      <c r="O3459" s="53"/>
      <c r="P3459" s="55" t="s">
        <v>1630</v>
      </c>
      <c r="Q3459" s="55" t="s">
        <v>54</v>
      </c>
      <c r="R3459" s="55" t="s">
        <v>55</v>
      </c>
      <c r="S3459" s="56">
        <v>0.51100000000000001</v>
      </c>
      <c r="T3459" s="56">
        <v>0</v>
      </c>
      <c r="U3459" s="57" t="str">
        <f>IF(OR(C3459="",H3459=""),"",C3459*H3459)</f>
        <v/>
      </c>
      <c r="V3459" s="57" t="str">
        <f>IF(OR(C3459="",S3459=""),"",S3459*C3459)</f>
        <v/>
      </c>
      <c r="W3459" s="56" t="str">
        <f>IF(OR(C3459="",T3459=""),"",C3459*T3459)</f>
        <v/>
      </c>
    </row>
    <row r="3460" spans="1:23" ht="20.100000000000001" customHeight="1" x14ac:dyDescent="0.2">
      <c r="A3460" s="49" t="s">
        <v>9052</v>
      </c>
      <c r="B3460" s="49" t="s">
        <v>9053</v>
      </c>
      <c r="C3460" s="50"/>
      <c r="D3460" s="51" t="s">
        <v>209</v>
      </c>
      <c r="E3460" s="52">
        <v>609.19000000000005</v>
      </c>
      <c r="F3460" s="52">
        <f t="shared" si="52"/>
        <v>389.88160000000005</v>
      </c>
      <c r="G3460" s="52">
        <f>E3460-(25 *E3460/100)</f>
        <v>456.89250000000004</v>
      </c>
      <c r="H3460" s="52">
        <f>IF(E3460="","",E3460*(1-$F$3))</f>
        <v>389.88160000000005</v>
      </c>
      <c r="I3460" s="53"/>
      <c r="J3460" s="54">
        <v>1</v>
      </c>
      <c r="K3460" s="54">
        <v>1</v>
      </c>
      <c r="L3460" s="54">
        <v>45</v>
      </c>
      <c r="M3460" s="50" t="s">
        <v>8137</v>
      </c>
      <c r="N3460" s="53" t="s">
        <v>8863</v>
      </c>
      <c r="O3460" s="53"/>
      <c r="P3460" s="55" t="s">
        <v>1630</v>
      </c>
      <c r="Q3460" s="55" t="s">
        <v>54</v>
      </c>
      <c r="R3460" s="55" t="s">
        <v>55</v>
      </c>
      <c r="S3460" s="56">
        <v>0.48899999999999999</v>
      </c>
      <c r="T3460" s="56">
        <v>0</v>
      </c>
      <c r="U3460" s="57" t="str">
        <f>IF(OR(C3460="",H3460=""),"",C3460*H3460)</f>
        <v/>
      </c>
      <c r="V3460" s="57" t="str">
        <f>IF(OR(C3460="",S3460=""),"",S3460*C3460)</f>
        <v/>
      </c>
      <c r="W3460" s="56" t="str">
        <f>IF(OR(C3460="",T3460=""),"",C3460*T3460)</f>
        <v/>
      </c>
    </row>
    <row r="3461" spans="1:23" ht="20.100000000000001" customHeight="1" x14ac:dyDescent="0.2">
      <c r="A3461" s="49" t="s">
        <v>9483</v>
      </c>
      <c r="B3461" s="49" t="s">
        <v>9484</v>
      </c>
      <c r="C3461" s="50"/>
      <c r="D3461" s="51" t="s">
        <v>209</v>
      </c>
      <c r="E3461" s="52">
        <v>9229.83</v>
      </c>
      <c r="F3461" s="52">
        <f t="shared" si="52"/>
        <v>5907.0911999999998</v>
      </c>
      <c r="G3461" s="52">
        <f>E3461-(25 *E3461/100)</f>
        <v>6922.3724999999995</v>
      </c>
      <c r="H3461" s="52">
        <f>IF(E3461="","",E3461*(1-$F$3))</f>
        <v>5907.0911999999998</v>
      </c>
      <c r="I3461" s="53"/>
      <c r="J3461" s="54">
        <v>1</v>
      </c>
      <c r="K3461" s="54">
        <v>1</v>
      </c>
      <c r="L3461" s="54">
        <v>1</v>
      </c>
      <c r="M3461" s="50" t="s">
        <v>9138</v>
      </c>
      <c r="N3461" s="53" t="s">
        <v>9420</v>
      </c>
      <c r="O3461" s="53" t="s">
        <v>9434</v>
      </c>
      <c r="P3461" s="55" t="s">
        <v>1630</v>
      </c>
      <c r="Q3461" s="55" t="s">
        <v>54</v>
      </c>
      <c r="R3461" s="55" t="s">
        <v>55</v>
      </c>
      <c r="S3461" s="56">
        <v>14.5</v>
      </c>
      <c r="T3461" s="56" t="s">
        <v>9485</v>
      </c>
      <c r="U3461" s="57" t="str">
        <f>IF(OR(C3461="",H3461=""),"",C3461*H3461)</f>
        <v/>
      </c>
      <c r="V3461" s="57" t="str">
        <f>IF(OR(C3461="",S3461=""),"",S3461*C3461)</f>
        <v/>
      </c>
      <c r="W3461" s="56" t="str">
        <f>IF(OR(C3461="",T3461=""),"",C3461*T3461)</f>
        <v/>
      </c>
    </row>
    <row r="3462" spans="1:23" ht="20.100000000000001" customHeight="1" x14ac:dyDescent="0.2">
      <c r="A3462" s="49" t="s">
        <v>9450</v>
      </c>
      <c r="B3462" s="49" t="s">
        <v>9451</v>
      </c>
      <c r="C3462" s="50"/>
      <c r="D3462" s="51" t="s">
        <v>209</v>
      </c>
      <c r="E3462" s="52">
        <v>1262.8</v>
      </c>
      <c r="F3462" s="52">
        <f t="shared" si="52"/>
        <v>808.19200000000001</v>
      </c>
      <c r="G3462" s="52">
        <f>E3462-(25 *E3462/100)</f>
        <v>947.09999999999991</v>
      </c>
      <c r="H3462" s="52">
        <f>IF(E3462="","",E3462*(1-$F$3))</f>
        <v>808.19200000000001</v>
      </c>
      <c r="I3462" s="53"/>
      <c r="J3462" s="54">
        <v>1</v>
      </c>
      <c r="K3462" s="54">
        <v>1</v>
      </c>
      <c r="L3462" s="54">
        <v>1</v>
      </c>
      <c r="M3462" s="50" t="s">
        <v>9138</v>
      </c>
      <c r="N3462" s="53" t="s">
        <v>9420</v>
      </c>
      <c r="O3462" s="53" t="s">
        <v>9434</v>
      </c>
      <c r="P3462" s="55" t="s">
        <v>1630</v>
      </c>
      <c r="Q3462" s="55" t="s">
        <v>54</v>
      </c>
      <c r="R3462" s="55" t="s">
        <v>55</v>
      </c>
      <c r="S3462" s="56">
        <v>2.5299999999999998</v>
      </c>
      <c r="T3462" s="56" t="s">
        <v>9452</v>
      </c>
      <c r="U3462" s="57" t="str">
        <f>IF(OR(C3462="",H3462=""),"",C3462*H3462)</f>
        <v/>
      </c>
      <c r="V3462" s="57" t="str">
        <f>IF(OR(C3462="",S3462=""),"",S3462*C3462)</f>
        <v/>
      </c>
      <c r="W3462" s="56" t="str">
        <f>IF(OR(C3462="",T3462=""),"",C3462*T3462)</f>
        <v/>
      </c>
    </row>
    <row r="3463" spans="1:23" ht="20.100000000000001" customHeight="1" x14ac:dyDescent="0.2">
      <c r="A3463" s="49" t="s">
        <v>9453</v>
      </c>
      <c r="B3463" s="49" t="s">
        <v>9454</v>
      </c>
      <c r="C3463" s="50"/>
      <c r="D3463" s="51" t="s">
        <v>209</v>
      </c>
      <c r="E3463" s="52">
        <v>1315.37</v>
      </c>
      <c r="F3463" s="52">
        <f t="shared" si="52"/>
        <v>841.83680000000004</v>
      </c>
      <c r="G3463" s="52">
        <f>E3463-(25 *E3463/100)</f>
        <v>986.52749999999992</v>
      </c>
      <c r="H3463" s="52">
        <f>IF(E3463="","",E3463*(1-$F$3))</f>
        <v>841.83679999999993</v>
      </c>
      <c r="I3463" s="53"/>
      <c r="J3463" s="54">
        <v>1</v>
      </c>
      <c r="K3463" s="54">
        <v>1</v>
      </c>
      <c r="L3463" s="54">
        <v>1</v>
      </c>
      <c r="M3463" s="50" t="s">
        <v>9138</v>
      </c>
      <c r="N3463" s="53" t="s">
        <v>9420</v>
      </c>
      <c r="O3463" s="53" t="s">
        <v>9434</v>
      </c>
      <c r="P3463" s="55" t="s">
        <v>1630</v>
      </c>
      <c r="Q3463" s="55" t="s">
        <v>54</v>
      </c>
      <c r="R3463" s="55" t="s">
        <v>55</v>
      </c>
      <c r="S3463" s="56">
        <v>2.5299999999999998</v>
      </c>
      <c r="T3463" s="56" t="s">
        <v>9455</v>
      </c>
      <c r="U3463" s="57" t="str">
        <f>IF(OR(C3463="",H3463=""),"",C3463*H3463)</f>
        <v/>
      </c>
      <c r="V3463" s="57" t="str">
        <f>IF(OR(C3463="",S3463=""),"",S3463*C3463)</f>
        <v/>
      </c>
      <c r="W3463" s="56" t="str">
        <f>IF(OR(C3463="",T3463=""),"",C3463*T3463)</f>
        <v/>
      </c>
    </row>
    <row r="3464" spans="1:23" ht="20.100000000000001" customHeight="1" x14ac:dyDescent="0.2">
      <c r="A3464" s="49" t="s">
        <v>9456</v>
      </c>
      <c r="B3464" s="49" t="s">
        <v>9457</v>
      </c>
      <c r="C3464" s="50"/>
      <c r="D3464" s="51" t="s">
        <v>209</v>
      </c>
      <c r="E3464" s="52">
        <v>1634.19</v>
      </c>
      <c r="F3464" s="52">
        <f t="shared" si="52"/>
        <v>1045.8816000000002</v>
      </c>
      <c r="G3464" s="52">
        <f>E3464-(25 *E3464/100)</f>
        <v>1225.6424999999999</v>
      </c>
      <c r="H3464" s="52">
        <f>IF(E3464="","",E3464*(1-$F$3))</f>
        <v>1045.8816000000002</v>
      </c>
      <c r="I3464" s="53"/>
      <c r="J3464" s="54">
        <v>1</v>
      </c>
      <c r="K3464" s="54">
        <v>1</v>
      </c>
      <c r="L3464" s="54">
        <v>1</v>
      </c>
      <c r="M3464" s="50" t="s">
        <v>9138</v>
      </c>
      <c r="N3464" s="53" t="s">
        <v>9420</v>
      </c>
      <c r="O3464" s="53" t="s">
        <v>9434</v>
      </c>
      <c r="P3464" s="55" t="s">
        <v>1630</v>
      </c>
      <c r="Q3464" s="55" t="s">
        <v>54</v>
      </c>
      <c r="R3464" s="55" t="s">
        <v>55</v>
      </c>
      <c r="S3464" s="56">
        <v>4.9000000000000004</v>
      </c>
      <c r="T3464" s="56" t="s">
        <v>9458</v>
      </c>
      <c r="U3464" s="57" t="str">
        <f>IF(OR(C3464="",H3464=""),"",C3464*H3464)</f>
        <v/>
      </c>
      <c r="V3464" s="57" t="str">
        <f>IF(OR(C3464="",S3464=""),"",S3464*C3464)</f>
        <v/>
      </c>
      <c r="W3464" s="56" t="str">
        <f>IF(OR(C3464="",T3464=""),"",C3464*T3464)</f>
        <v/>
      </c>
    </row>
    <row r="3465" spans="1:23" ht="20.100000000000001" customHeight="1" x14ac:dyDescent="0.2">
      <c r="A3465" s="49" t="s">
        <v>9459</v>
      </c>
      <c r="B3465" s="49" t="s">
        <v>9460</v>
      </c>
      <c r="C3465" s="50"/>
      <c r="D3465" s="51" t="s">
        <v>209</v>
      </c>
      <c r="E3465" s="52">
        <v>1633.52</v>
      </c>
      <c r="F3465" s="52">
        <f t="shared" si="52"/>
        <v>1045.4528</v>
      </c>
      <c r="G3465" s="52">
        <f>E3465-(25 *E3465/100)</f>
        <v>1225.1399999999999</v>
      </c>
      <c r="H3465" s="52">
        <f>IF(E3465="","",E3465*(1-$F$3))</f>
        <v>1045.4528</v>
      </c>
      <c r="I3465" s="53"/>
      <c r="J3465" s="54">
        <v>1</v>
      </c>
      <c r="K3465" s="54">
        <v>1</v>
      </c>
      <c r="L3465" s="54">
        <v>1</v>
      </c>
      <c r="M3465" s="50" t="s">
        <v>9138</v>
      </c>
      <c r="N3465" s="53" t="s">
        <v>9420</v>
      </c>
      <c r="O3465" s="53" t="s">
        <v>9434</v>
      </c>
      <c r="P3465" s="55" t="s">
        <v>1630</v>
      </c>
      <c r="Q3465" s="55" t="s">
        <v>54</v>
      </c>
      <c r="R3465" s="55" t="s">
        <v>55</v>
      </c>
      <c r="S3465" s="56">
        <v>3.5</v>
      </c>
      <c r="T3465" s="56" t="s">
        <v>9461</v>
      </c>
      <c r="U3465" s="57" t="str">
        <f>IF(OR(C3465="",H3465=""),"",C3465*H3465)</f>
        <v/>
      </c>
      <c r="V3465" s="57" t="str">
        <f>IF(OR(C3465="",S3465=""),"",S3465*C3465)</f>
        <v/>
      </c>
      <c r="W3465" s="56" t="str">
        <f>IF(OR(C3465="",T3465=""),"",C3465*T3465)</f>
        <v/>
      </c>
    </row>
    <row r="3466" spans="1:23" ht="20.100000000000001" customHeight="1" x14ac:dyDescent="0.2">
      <c r="A3466" s="49" t="s">
        <v>9462</v>
      </c>
      <c r="B3466" s="49" t="s">
        <v>9463</v>
      </c>
      <c r="C3466" s="50"/>
      <c r="D3466" s="51" t="s">
        <v>209</v>
      </c>
      <c r="E3466" s="52">
        <v>1628.33</v>
      </c>
      <c r="F3466" s="52">
        <f t="shared" ref="F3466:F3529" si="53">E3466-(36*E3466/100)</f>
        <v>1042.1311999999998</v>
      </c>
      <c r="G3466" s="52">
        <f>E3466-(25 *E3466/100)</f>
        <v>1221.2474999999999</v>
      </c>
      <c r="H3466" s="52">
        <f>IF(E3466="","",E3466*(1-$F$3))</f>
        <v>1042.1312</v>
      </c>
      <c r="I3466" s="53"/>
      <c r="J3466" s="54">
        <v>1</v>
      </c>
      <c r="K3466" s="54">
        <v>1</v>
      </c>
      <c r="L3466" s="54">
        <v>1</v>
      </c>
      <c r="M3466" s="50" t="s">
        <v>9138</v>
      </c>
      <c r="N3466" s="53" t="s">
        <v>9420</v>
      </c>
      <c r="O3466" s="53" t="s">
        <v>9434</v>
      </c>
      <c r="P3466" s="55" t="s">
        <v>1630</v>
      </c>
      <c r="Q3466" s="55" t="s">
        <v>54</v>
      </c>
      <c r="R3466" s="55" t="s">
        <v>55</v>
      </c>
      <c r="S3466" s="56">
        <v>4.88</v>
      </c>
      <c r="T3466" s="56" t="s">
        <v>9464</v>
      </c>
      <c r="U3466" s="57" t="str">
        <f>IF(OR(C3466="",H3466=""),"",C3466*H3466)</f>
        <v/>
      </c>
      <c r="V3466" s="57" t="str">
        <f>IF(OR(C3466="",S3466=""),"",S3466*C3466)</f>
        <v/>
      </c>
      <c r="W3466" s="56" t="str">
        <f>IF(OR(C3466="",T3466=""),"",C3466*T3466)</f>
        <v/>
      </c>
    </row>
    <row r="3467" spans="1:23" ht="20.100000000000001" customHeight="1" x14ac:dyDescent="0.2">
      <c r="A3467" s="49" t="s">
        <v>9465</v>
      </c>
      <c r="B3467" s="49" t="s">
        <v>9466</v>
      </c>
      <c r="C3467" s="50"/>
      <c r="D3467" s="51" t="s">
        <v>209</v>
      </c>
      <c r="E3467" s="52">
        <v>2124.62</v>
      </c>
      <c r="F3467" s="52">
        <f t="shared" si="53"/>
        <v>1359.7568000000001</v>
      </c>
      <c r="G3467" s="52">
        <f>E3467-(25 *E3467/100)</f>
        <v>1593.4649999999999</v>
      </c>
      <c r="H3467" s="52">
        <f>IF(E3467="","",E3467*(1-$F$3))</f>
        <v>1359.7567999999999</v>
      </c>
      <c r="I3467" s="53"/>
      <c r="J3467" s="54">
        <v>1</v>
      </c>
      <c r="K3467" s="54">
        <v>1</v>
      </c>
      <c r="L3467" s="54">
        <v>1</v>
      </c>
      <c r="M3467" s="50" t="s">
        <v>9138</v>
      </c>
      <c r="N3467" s="53" t="s">
        <v>9420</v>
      </c>
      <c r="O3467" s="53" t="s">
        <v>9434</v>
      </c>
      <c r="P3467" s="55" t="s">
        <v>1630</v>
      </c>
      <c r="Q3467" s="55" t="s">
        <v>54</v>
      </c>
      <c r="R3467" s="55" t="s">
        <v>55</v>
      </c>
      <c r="S3467" s="56">
        <v>5.0999999999999996</v>
      </c>
      <c r="T3467" s="56" t="s">
        <v>9467</v>
      </c>
      <c r="U3467" s="57" t="str">
        <f>IF(OR(C3467="",H3467=""),"",C3467*H3467)</f>
        <v/>
      </c>
      <c r="V3467" s="57" t="str">
        <f>IF(OR(C3467="",S3467=""),"",S3467*C3467)</f>
        <v/>
      </c>
      <c r="W3467" s="56" t="str">
        <f>IF(OR(C3467="",T3467=""),"",C3467*T3467)</f>
        <v/>
      </c>
    </row>
    <row r="3468" spans="1:23" ht="20.100000000000001" customHeight="1" x14ac:dyDescent="0.2">
      <c r="A3468" s="49" t="s">
        <v>9468</v>
      </c>
      <c r="B3468" s="49" t="s">
        <v>9469</v>
      </c>
      <c r="C3468" s="50"/>
      <c r="D3468" s="51" t="s">
        <v>209</v>
      </c>
      <c r="E3468" s="52">
        <v>2945.64</v>
      </c>
      <c r="F3468" s="52">
        <f t="shared" si="53"/>
        <v>1885.2095999999999</v>
      </c>
      <c r="G3468" s="52">
        <f>E3468-(25 *E3468/100)</f>
        <v>2209.23</v>
      </c>
      <c r="H3468" s="52">
        <f>IF(E3468="","",E3468*(1-$F$3))</f>
        <v>1885.2095999999999</v>
      </c>
      <c r="I3468" s="53"/>
      <c r="J3468" s="54">
        <v>1</v>
      </c>
      <c r="K3468" s="54">
        <v>1</v>
      </c>
      <c r="L3468" s="54">
        <v>1</v>
      </c>
      <c r="M3468" s="50" t="s">
        <v>9138</v>
      </c>
      <c r="N3468" s="53" t="s">
        <v>9420</v>
      </c>
      <c r="O3468" s="53" t="s">
        <v>9434</v>
      </c>
      <c r="P3468" s="55" t="s">
        <v>1630</v>
      </c>
      <c r="Q3468" s="55" t="s">
        <v>54</v>
      </c>
      <c r="R3468" s="55" t="s">
        <v>55</v>
      </c>
      <c r="S3468" s="56">
        <v>6.61</v>
      </c>
      <c r="T3468" s="56" t="s">
        <v>9470</v>
      </c>
      <c r="U3468" s="57" t="str">
        <f>IF(OR(C3468="",H3468=""),"",C3468*H3468)</f>
        <v/>
      </c>
      <c r="V3468" s="57" t="str">
        <f>IF(OR(C3468="",S3468=""),"",S3468*C3468)</f>
        <v/>
      </c>
      <c r="W3468" s="56" t="str">
        <f>IF(OR(C3468="",T3468=""),"",C3468*T3468)</f>
        <v/>
      </c>
    </row>
    <row r="3469" spans="1:23" ht="20.100000000000001" customHeight="1" x14ac:dyDescent="0.2">
      <c r="A3469" s="49" t="s">
        <v>9471</v>
      </c>
      <c r="B3469" s="49" t="s">
        <v>9472</v>
      </c>
      <c r="C3469" s="50"/>
      <c r="D3469" s="51" t="s">
        <v>209</v>
      </c>
      <c r="E3469" s="52">
        <v>3966.06</v>
      </c>
      <c r="F3469" s="52">
        <f t="shared" si="53"/>
        <v>2538.2784000000001</v>
      </c>
      <c r="G3469" s="52">
        <f>E3469-(25 *E3469/100)</f>
        <v>2974.5450000000001</v>
      </c>
      <c r="H3469" s="52">
        <f>IF(E3469="","",E3469*(1-$F$3))</f>
        <v>2538.2784000000001</v>
      </c>
      <c r="I3469" s="53"/>
      <c r="J3469" s="54">
        <v>1</v>
      </c>
      <c r="K3469" s="54">
        <v>1</v>
      </c>
      <c r="L3469" s="54">
        <v>1</v>
      </c>
      <c r="M3469" s="50" t="s">
        <v>9138</v>
      </c>
      <c r="N3469" s="53" t="s">
        <v>9420</v>
      </c>
      <c r="O3469" s="53" t="s">
        <v>9434</v>
      </c>
      <c r="P3469" s="55" t="s">
        <v>1630</v>
      </c>
      <c r="Q3469" s="55" t="s">
        <v>54</v>
      </c>
      <c r="R3469" s="55" t="s">
        <v>55</v>
      </c>
      <c r="S3469" s="56">
        <v>6.3</v>
      </c>
      <c r="T3469" s="56" t="s">
        <v>9473</v>
      </c>
      <c r="U3469" s="57" t="str">
        <f>IF(OR(C3469="",H3469=""),"",C3469*H3469)</f>
        <v/>
      </c>
      <c r="V3469" s="57" t="str">
        <f>IF(OR(C3469="",S3469=""),"",S3469*C3469)</f>
        <v/>
      </c>
      <c r="W3469" s="56" t="str">
        <f>IF(OR(C3469="",T3469=""),"",C3469*T3469)</f>
        <v/>
      </c>
    </row>
    <row r="3470" spans="1:23" ht="20.100000000000001" customHeight="1" x14ac:dyDescent="0.2">
      <c r="A3470" s="49" t="s">
        <v>9474</v>
      </c>
      <c r="B3470" s="49" t="s">
        <v>9475</v>
      </c>
      <c r="C3470" s="50"/>
      <c r="D3470" s="51" t="s">
        <v>209</v>
      </c>
      <c r="E3470" s="52">
        <v>4543.5600000000004</v>
      </c>
      <c r="F3470" s="52">
        <f t="shared" si="53"/>
        <v>2907.8784000000005</v>
      </c>
      <c r="G3470" s="52">
        <f>E3470-(25 *E3470/100)</f>
        <v>3407.67</v>
      </c>
      <c r="H3470" s="52">
        <f>IF(E3470="","",E3470*(1-$F$3))</f>
        <v>2907.8784000000005</v>
      </c>
      <c r="I3470" s="53"/>
      <c r="J3470" s="54">
        <v>1</v>
      </c>
      <c r="K3470" s="54">
        <v>1</v>
      </c>
      <c r="L3470" s="54">
        <v>1</v>
      </c>
      <c r="M3470" s="50" t="s">
        <v>9138</v>
      </c>
      <c r="N3470" s="53" t="s">
        <v>9420</v>
      </c>
      <c r="O3470" s="53" t="s">
        <v>9434</v>
      </c>
      <c r="P3470" s="55" t="s">
        <v>1630</v>
      </c>
      <c r="Q3470" s="55" t="s">
        <v>54</v>
      </c>
      <c r="R3470" s="55" t="s">
        <v>55</v>
      </c>
      <c r="S3470" s="56">
        <v>10.103</v>
      </c>
      <c r="T3470" s="56" t="s">
        <v>9476</v>
      </c>
      <c r="U3470" s="57" t="str">
        <f>IF(OR(C3470="",H3470=""),"",C3470*H3470)</f>
        <v/>
      </c>
      <c r="V3470" s="57" t="str">
        <f>IF(OR(C3470="",S3470=""),"",S3470*C3470)</f>
        <v/>
      </c>
      <c r="W3470" s="56" t="str">
        <f>IF(OR(C3470="",T3470=""),"",C3470*T3470)</f>
        <v/>
      </c>
    </row>
    <row r="3471" spans="1:23" ht="20.100000000000001" customHeight="1" x14ac:dyDescent="0.2">
      <c r="A3471" s="49" t="s">
        <v>9477</v>
      </c>
      <c r="B3471" s="49" t="s">
        <v>9478</v>
      </c>
      <c r="C3471" s="50"/>
      <c r="D3471" s="51" t="s">
        <v>209</v>
      </c>
      <c r="E3471" s="52">
        <v>5834.39</v>
      </c>
      <c r="F3471" s="52">
        <f t="shared" si="53"/>
        <v>3734.0096000000003</v>
      </c>
      <c r="G3471" s="52">
        <f>E3471-(25 *E3471/100)</f>
        <v>4375.7925000000005</v>
      </c>
      <c r="H3471" s="52">
        <f>IF(E3471="","",E3471*(1-$F$3))</f>
        <v>3734.0096000000003</v>
      </c>
      <c r="I3471" s="53"/>
      <c r="J3471" s="54">
        <v>1</v>
      </c>
      <c r="K3471" s="54">
        <v>1</v>
      </c>
      <c r="L3471" s="54">
        <v>1</v>
      </c>
      <c r="M3471" s="50" t="s">
        <v>9138</v>
      </c>
      <c r="N3471" s="53" t="s">
        <v>9420</v>
      </c>
      <c r="O3471" s="53" t="s">
        <v>9434</v>
      </c>
      <c r="P3471" s="55" t="s">
        <v>1630</v>
      </c>
      <c r="Q3471" s="55" t="s">
        <v>54</v>
      </c>
      <c r="R3471" s="55" t="s">
        <v>55</v>
      </c>
      <c r="S3471" s="56">
        <v>11</v>
      </c>
      <c r="T3471" s="56" t="s">
        <v>9479</v>
      </c>
      <c r="U3471" s="57" t="str">
        <f>IF(OR(C3471="",H3471=""),"",C3471*H3471)</f>
        <v/>
      </c>
      <c r="V3471" s="57" t="str">
        <f>IF(OR(C3471="",S3471=""),"",S3471*C3471)</f>
        <v/>
      </c>
      <c r="W3471" s="56" t="str">
        <f>IF(OR(C3471="",T3471=""),"",C3471*T3471)</f>
        <v/>
      </c>
    </row>
    <row r="3472" spans="1:23" ht="20.100000000000001" customHeight="1" x14ac:dyDescent="0.2">
      <c r="A3472" s="49" t="s">
        <v>9480</v>
      </c>
      <c r="B3472" s="49" t="s">
        <v>9481</v>
      </c>
      <c r="C3472" s="50"/>
      <c r="D3472" s="51" t="s">
        <v>209</v>
      </c>
      <c r="E3472" s="52">
        <v>1359.66</v>
      </c>
      <c r="F3472" s="52">
        <f t="shared" si="53"/>
        <v>870.18240000000014</v>
      </c>
      <c r="G3472" s="52">
        <f>E3472-(25 *E3472/100)</f>
        <v>1019.7450000000001</v>
      </c>
      <c r="H3472" s="52">
        <f>IF(E3472="","",E3472*(1-$F$3))</f>
        <v>870.18240000000003</v>
      </c>
      <c r="I3472" s="53"/>
      <c r="J3472" s="54">
        <v>1</v>
      </c>
      <c r="K3472" s="54">
        <v>1</v>
      </c>
      <c r="L3472" s="54">
        <v>1</v>
      </c>
      <c r="M3472" s="50" t="s">
        <v>9138</v>
      </c>
      <c r="N3472" s="53" t="s">
        <v>9420</v>
      </c>
      <c r="O3472" s="53" t="s">
        <v>9434</v>
      </c>
      <c r="P3472" s="55" t="s">
        <v>1630</v>
      </c>
      <c r="Q3472" s="55" t="s">
        <v>54</v>
      </c>
      <c r="R3472" s="55" t="s">
        <v>55</v>
      </c>
      <c r="S3472" s="56">
        <v>2.5299999999999998</v>
      </c>
      <c r="T3472" s="56" t="s">
        <v>9482</v>
      </c>
      <c r="U3472" s="57" t="str">
        <f>IF(OR(C3472="",H3472=""),"",C3472*H3472)</f>
        <v/>
      </c>
      <c r="V3472" s="57" t="str">
        <f>IF(OR(C3472="",S3472=""),"",S3472*C3472)</f>
        <v/>
      </c>
      <c r="W3472" s="56" t="str">
        <f>IF(OR(C3472="",T3472=""),"",C3472*T3472)</f>
        <v/>
      </c>
    </row>
    <row r="3473" spans="1:23" ht="20.100000000000001" customHeight="1" x14ac:dyDescent="0.2">
      <c r="A3473" s="49" t="s">
        <v>9486</v>
      </c>
      <c r="B3473" s="49" t="s">
        <v>9487</v>
      </c>
      <c r="C3473" s="50"/>
      <c r="D3473" s="51" t="s">
        <v>209</v>
      </c>
      <c r="E3473" s="52">
        <v>1323.07</v>
      </c>
      <c r="F3473" s="52">
        <f t="shared" si="53"/>
        <v>846.76479999999992</v>
      </c>
      <c r="G3473" s="52">
        <f>E3473-(25 *E3473/100)</f>
        <v>992.30250000000001</v>
      </c>
      <c r="H3473" s="52">
        <f>IF(E3473="","",E3473*(1-$F$3))</f>
        <v>846.76479999999992</v>
      </c>
      <c r="I3473" s="53"/>
      <c r="J3473" s="54">
        <v>1</v>
      </c>
      <c r="K3473" s="54">
        <v>1</v>
      </c>
      <c r="L3473" s="54">
        <v>1</v>
      </c>
      <c r="M3473" s="50" t="s">
        <v>9138</v>
      </c>
      <c r="N3473" s="53" t="s">
        <v>9420</v>
      </c>
      <c r="O3473" s="53" t="s">
        <v>9434</v>
      </c>
      <c r="P3473" s="55" t="s">
        <v>1630</v>
      </c>
      <c r="Q3473" s="55" t="s">
        <v>54</v>
      </c>
      <c r="R3473" s="55" t="s">
        <v>55</v>
      </c>
      <c r="S3473" s="56">
        <v>2.5299999999999998</v>
      </c>
      <c r="T3473" s="56" t="s">
        <v>9488</v>
      </c>
      <c r="U3473" s="57" t="str">
        <f>IF(OR(C3473="",H3473=""),"",C3473*H3473)</f>
        <v/>
      </c>
      <c r="V3473" s="57" t="str">
        <f>IF(OR(C3473="",S3473=""),"",S3473*C3473)</f>
        <v/>
      </c>
      <c r="W3473" s="56" t="str">
        <f>IF(OR(C3473="",T3473=""),"",C3473*T3473)</f>
        <v/>
      </c>
    </row>
    <row r="3474" spans="1:23" ht="20.100000000000001" customHeight="1" x14ac:dyDescent="0.2">
      <c r="A3474" s="49" t="s">
        <v>9489</v>
      </c>
      <c r="B3474" s="49" t="s">
        <v>9490</v>
      </c>
      <c r="C3474" s="50"/>
      <c r="D3474" s="51" t="s">
        <v>209</v>
      </c>
      <c r="E3474" s="52">
        <v>1692.01</v>
      </c>
      <c r="F3474" s="52">
        <f t="shared" si="53"/>
        <v>1082.8863999999999</v>
      </c>
      <c r="G3474" s="52">
        <f>E3474-(25 *E3474/100)</f>
        <v>1269.0074999999999</v>
      </c>
      <c r="H3474" s="52">
        <f>IF(E3474="","",E3474*(1-$F$3))</f>
        <v>1082.8864000000001</v>
      </c>
      <c r="I3474" s="53"/>
      <c r="J3474" s="54">
        <v>1</v>
      </c>
      <c r="K3474" s="54">
        <v>1</v>
      </c>
      <c r="L3474" s="54">
        <v>1</v>
      </c>
      <c r="M3474" s="50" t="s">
        <v>9138</v>
      </c>
      <c r="N3474" s="53" t="s">
        <v>9420</v>
      </c>
      <c r="O3474" s="53" t="s">
        <v>9434</v>
      </c>
      <c r="P3474" s="55" t="s">
        <v>4092</v>
      </c>
      <c r="Q3474" s="55" t="s">
        <v>54</v>
      </c>
      <c r="R3474" s="55" t="s">
        <v>55</v>
      </c>
      <c r="S3474" s="56">
        <v>2.6</v>
      </c>
      <c r="T3474" s="56" t="s">
        <v>9491</v>
      </c>
      <c r="U3474" s="57" t="str">
        <f>IF(OR(C3474="",H3474=""),"",C3474*H3474)</f>
        <v/>
      </c>
      <c r="V3474" s="57" t="str">
        <f>IF(OR(C3474="",S3474=""),"",S3474*C3474)</f>
        <v/>
      </c>
      <c r="W3474" s="56" t="str">
        <f>IF(OR(C3474="",T3474=""),"",C3474*T3474)</f>
        <v/>
      </c>
    </row>
    <row r="3475" spans="1:23" ht="20.100000000000001" customHeight="1" x14ac:dyDescent="0.2">
      <c r="A3475" s="49" t="s">
        <v>9492</v>
      </c>
      <c r="B3475" s="49" t="s">
        <v>9493</v>
      </c>
      <c r="C3475" s="50"/>
      <c r="D3475" s="51" t="s">
        <v>209</v>
      </c>
      <c r="E3475" s="52">
        <v>1576.52</v>
      </c>
      <c r="F3475" s="52">
        <f t="shared" si="53"/>
        <v>1008.9728</v>
      </c>
      <c r="G3475" s="52">
        <f>E3475-(25 *E3475/100)</f>
        <v>1182.3899999999999</v>
      </c>
      <c r="H3475" s="52">
        <f>IF(E3475="","",E3475*(1-$F$3))</f>
        <v>1008.9728</v>
      </c>
      <c r="I3475" s="53"/>
      <c r="J3475" s="54">
        <v>1</v>
      </c>
      <c r="K3475" s="54">
        <v>1</v>
      </c>
      <c r="L3475" s="54">
        <v>1</v>
      </c>
      <c r="M3475" s="50" t="s">
        <v>9138</v>
      </c>
      <c r="N3475" s="53" t="s">
        <v>9420</v>
      </c>
      <c r="O3475" s="53" t="s">
        <v>9434</v>
      </c>
      <c r="P3475" s="55" t="s">
        <v>1630</v>
      </c>
      <c r="Q3475" s="55" t="s">
        <v>54</v>
      </c>
      <c r="R3475" s="55" t="s">
        <v>55</v>
      </c>
      <c r="S3475" s="56">
        <v>2.5</v>
      </c>
      <c r="T3475" s="56" t="s">
        <v>9494</v>
      </c>
      <c r="U3475" s="57" t="str">
        <f>IF(OR(C3475="",H3475=""),"",C3475*H3475)</f>
        <v/>
      </c>
      <c r="V3475" s="57" t="str">
        <f>IF(OR(C3475="",S3475=""),"",S3475*C3475)</f>
        <v/>
      </c>
      <c r="W3475" s="56" t="str">
        <f>IF(OR(C3475="",T3475=""),"",C3475*T3475)</f>
        <v/>
      </c>
    </row>
    <row r="3476" spans="1:23" ht="20.100000000000001" customHeight="1" x14ac:dyDescent="0.2">
      <c r="A3476" s="49" t="s">
        <v>9435</v>
      </c>
      <c r="B3476" s="49" t="s">
        <v>9436</v>
      </c>
      <c r="C3476" s="50"/>
      <c r="D3476" s="51" t="s">
        <v>209</v>
      </c>
      <c r="E3476" s="52">
        <v>1595.84</v>
      </c>
      <c r="F3476" s="52">
        <f t="shared" si="53"/>
        <v>1021.3376</v>
      </c>
      <c r="G3476" s="52">
        <f>E3476-(25 *E3476/100)</f>
        <v>1196.8799999999999</v>
      </c>
      <c r="H3476" s="52">
        <f>IF(E3476="","",E3476*(1-$F$3))</f>
        <v>1021.3376</v>
      </c>
      <c r="I3476" s="53"/>
      <c r="J3476" s="54">
        <v>1</v>
      </c>
      <c r="K3476" s="54">
        <v>1</v>
      </c>
      <c r="L3476" s="54">
        <v>1</v>
      </c>
      <c r="M3476" s="50" t="s">
        <v>9138</v>
      </c>
      <c r="N3476" s="53" t="s">
        <v>9420</v>
      </c>
      <c r="O3476" s="53" t="s">
        <v>9434</v>
      </c>
      <c r="P3476" s="55" t="s">
        <v>1630</v>
      </c>
      <c r="Q3476" s="55" t="s">
        <v>54</v>
      </c>
      <c r="R3476" s="55" t="s">
        <v>55</v>
      </c>
      <c r="S3476" s="56">
        <v>3.82</v>
      </c>
      <c r="T3476" s="56" t="s">
        <v>9437</v>
      </c>
      <c r="U3476" s="57" t="str">
        <f>IF(OR(C3476="",H3476=""),"",C3476*H3476)</f>
        <v/>
      </c>
      <c r="V3476" s="57" t="str">
        <f>IF(OR(C3476="",S3476=""),"",S3476*C3476)</f>
        <v/>
      </c>
      <c r="W3476" s="56" t="str">
        <f>IF(OR(C3476="",T3476=""),"",C3476*T3476)</f>
        <v/>
      </c>
    </row>
    <row r="3477" spans="1:23" ht="20.100000000000001" customHeight="1" x14ac:dyDescent="0.2">
      <c r="A3477" s="49" t="s">
        <v>9495</v>
      </c>
      <c r="B3477" s="49" t="s">
        <v>9496</v>
      </c>
      <c r="C3477" s="50"/>
      <c r="D3477" s="51" t="s">
        <v>209</v>
      </c>
      <c r="E3477" s="52">
        <v>1635.6</v>
      </c>
      <c r="F3477" s="52">
        <f t="shared" si="53"/>
        <v>1046.7839999999999</v>
      </c>
      <c r="G3477" s="52">
        <f>E3477-(25 *E3477/100)</f>
        <v>1226.6999999999998</v>
      </c>
      <c r="H3477" s="52">
        <f>IF(E3477="","",E3477*(1-$F$3))</f>
        <v>1046.7839999999999</v>
      </c>
      <c r="I3477" s="53"/>
      <c r="J3477" s="54">
        <v>1</v>
      </c>
      <c r="K3477" s="54">
        <v>1</v>
      </c>
      <c r="L3477" s="54">
        <v>1</v>
      </c>
      <c r="M3477" s="50" t="s">
        <v>9138</v>
      </c>
      <c r="N3477" s="53" t="s">
        <v>9420</v>
      </c>
      <c r="O3477" s="53" t="s">
        <v>9434</v>
      </c>
      <c r="P3477" s="55" t="s">
        <v>1630</v>
      </c>
      <c r="Q3477" s="55" t="s">
        <v>54</v>
      </c>
      <c r="R3477" s="55" t="s">
        <v>55</v>
      </c>
      <c r="S3477" s="56">
        <v>3.1</v>
      </c>
      <c r="T3477" s="56" t="s">
        <v>9497</v>
      </c>
      <c r="U3477" s="57" t="str">
        <f>IF(OR(C3477="",H3477=""),"",C3477*H3477)</f>
        <v/>
      </c>
      <c r="V3477" s="57" t="str">
        <f>IF(OR(C3477="",S3477=""),"",S3477*C3477)</f>
        <v/>
      </c>
      <c r="W3477" s="56" t="str">
        <f>IF(OR(C3477="",T3477=""),"",C3477*T3477)</f>
        <v/>
      </c>
    </row>
    <row r="3478" spans="1:23" ht="20.100000000000001" customHeight="1" x14ac:dyDescent="0.2">
      <c r="A3478" s="49" t="s">
        <v>9438</v>
      </c>
      <c r="B3478" s="49" t="s">
        <v>9439</v>
      </c>
      <c r="C3478" s="50"/>
      <c r="D3478" s="51" t="s">
        <v>209</v>
      </c>
      <c r="E3478" s="52">
        <v>1684.93</v>
      </c>
      <c r="F3478" s="52">
        <f t="shared" si="53"/>
        <v>1078.3552</v>
      </c>
      <c r="G3478" s="52">
        <f>E3478-(25 *E3478/100)</f>
        <v>1263.6975</v>
      </c>
      <c r="H3478" s="52">
        <f>IF(E3478="","",E3478*(1-$F$3))</f>
        <v>1078.3552</v>
      </c>
      <c r="I3478" s="53"/>
      <c r="J3478" s="54">
        <v>1</v>
      </c>
      <c r="K3478" s="54">
        <v>1</v>
      </c>
      <c r="L3478" s="54">
        <v>1</v>
      </c>
      <c r="M3478" s="50" t="s">
        <v>9138</v>
      </c>
      <c r="N3478" s="53" t="s">
        <v>9420</v>
      </c>
      <c r="O3478" s="53" t="s">
        <v>9434</v>
      </c>
      <c r="P3478" s="55" t="s">
        <v>1630</v>
      </c>
      <c r="Q3478" s="55" t="s">
        <v>54</v>
      </c>
      <c r="R3478" s="55" t="s">
        <v>55</v>
      </c>
      <c r="S3478" s="56">
        <v>4.5199999999999996</v>
      </c>
      <c r="T3478" s="56" t="s">
        <v>9440</v>
      </c>
      <c r="U3478" s="57" t="str">
        <f>IF(OR(C3478="",H3478=""),"",C3478*H3478)</f>
        <v/>
      </c>
      <c r="V3478" s="57" t="str">
        <f>IF(OR(C3478="",S3478=""),"",S3478*C3478)</f>
        <v/>
      </c>
      <c r="W3478" s="56" t="str">
        <f>IF(OR(C3478="",T3478=""),"",C3478*T3478)</f>
        <v/>
      </c>
    </row>
    <row r="3479" spans="1:23" ht="20.100000000000001" customHeight="1" x14ac:dyDescent="0.2">
      <c r="A3479" s="49" t="s">
        <v>9498</v>
      </c>
      <c r="B3479" s="49" t="s">
        <v>9499</v>
      </c>
      <c r="C3479" s="50"/>
      <c r="D3479" s="51" t="s">
        <v>209</v>
      </c>
      <c r="E3479" s="52">
        <v>2355.3200000000002</v>
      </c>
      <c r="F3479" s="52">
        <f t="shared" si="53"/>
        <v>1507.4048000000003</v>
      </c>
      <c r="G3479" s="52">
        <f>E3479-(25 *E3479/100)</f>
        <v>1766.4900000000002</v>
      </c>
      <c r="H3479" s="52">
        <f>IF(E3479="","",E3479*(1-$F$3))</f>
        <v>1507.4048</v>
      </c>
      <c r="I3479" s="53"/>
      <c r="J3479" s="54">
        <v>1</v>
      </c>
      <c r="K3479" s="54">
        <v>1</v>
      </c>
      <c r="L3479" s="54">
        <v>1</v>
      </c>
      <c r="M3479" s="50" t="s">
        <v>9138</v>
      </c>
      <c r="N3479" s="53" t="s">
        <v>9420</v>
      </c>
      <c r="O3479" s="53" t="s">
        <v>9434</v>
      </c>
      <c r="P3479" s="55" t="s">
        <v>4092</v>
      </c>
      <c r="Q3479" s="55" t="s">
        <v>54</v>
      </c>
      <c r="R3479" s="55" t="s">
        <v>55</v>
      </c>
      <c r="S3479" s="56">
        <v>4.7</v>
      </c>
      <c r="T3479" s="56" t="s">
        <v>9500</v>
      </c>
      <c r="U3479" s="57" t="str">
        <f>IF(OR(C3479="",H3479=""),"",C3479*H3479)</f>
        <v/>
      </c>
      <c r="V3479" s="57" t="str">
        <f>IF(OR(C3479="",S3479=""),"",S3479*C3479)</f>
        <v/>
      </c>
      <c r="W3479" s="56" t="str">
        <f>IF(OR(C3479="",T3479=""),"",C3479*T3479)</f>
        <v/>
      </c>
    </row>
    <row r="3480" spans="1:23" ht="20.100000000000001" customHeight="1" x14ac:dyDescent="0.2">
      <c r="A3480" s="49" t="s">
        <v>9441</v>
      </c>
      <c r="B3480" s="49" t="s">
        <v>9442</v>
      </c>
      <c r="C3480" s="50"/>
      <c r="D3480" s="51" t="s">
        <v>209</v>
      </c>
      <c r="E3480" s="52">
        <v>2180.12</v>
      </c>
      <c r="F3480" s="52">
        <f t="shared" si="53"/>
        <v>1395.2768000000001</v>
      </c>
      <c r="G3480" s="52">
        <f>E3480-(25 *E3480/100)</f>
        <v>1635.09</v>
      </c>
      <c r="H3480" s="52">
        <f>IF(E3480="","",E3480*(1-$F$3))</f>
        <v>1395.2767999999999</v>
      </c>
      <c r="I3480" s="53"/>
      <c r="J3480" s="54">
        <v>1</v>
      </c>
      <c r="K3480" s="54">
        <v>1</v>
      </c>
      <c r="L3480" s="54">
        <v>1</v>
      </c>
      <c r="M3480" s="50" t="s">
        <v>9138</v>
      </c>
      <c r="N3480" s="53" t="s">
        <v>9420</v>
      </c>
      <c r="O3480" s="53" t="s">
        <v>9434</v>
      </c>
      <c r="P3480" s="55" t="s">
        <v>1630</v>
      </c>
      <c r="Q3480" s="55" t="s">
        <v>54</v>
      </c>
      <c r="R3480" s="55" t="s">
        <v>55</v>
      </c>
      <c r="S3480" s="56">
        <v>3</v>
      </c>
      <c r="T3480" s="56" t="s">
        <v>9443</v>
      </c>
      <c r="U3480" s="57" t="str">
        <f>IF(OR(C3480="",H3480=""),"",C3480*H3480)</f>
        <v/>
      </c>
      <c r="V3480" s="57" t="str">
        <f>IF(OR(C3480="",S3480=""),"",S3480*C3480)</f>
        <v/>
      </c>
      <c r="W3480" s="56" t="str">
        <f>IF(OR(C3480="",T3480=""),"",C3480*T3480)</f>
        <v/>
      </c>
    </row>
    <row r="3481" spans="1:23" ht="20.100000000000001" customHeight="1" x14ac:dyDescent="0.2">
      <c r="A3481" s="49" t="s">
        <v>9444</v>
      </c>
      <c r="B3481" s="49" t="s">
        <v>9445</v>
      </c>
      <c r="C3481" s="50"/>
      <c r="D3481" s="51" t="s">
        <v>209</v>
      </c>
      <c r="E3481" s="52">
        <v>3038.92</v>
      </c>
      <c r="F3481" s="52">
        <f t="shared" si="53"/>
        <v>1944.9088000000002</v>
      </c>
      <c r="G3481" s="52">
        <f>E3481-(25 *E3481/100)</f>
        <v>2279.19</v>
      </c>
      <c r="H3481" s="52">
        <f>IF(E3481="","",E3481*(1-$F$3))</f>
        <v>1944.9088000000002</v>
      </c>
      <c r="I3481" s="53"/>
      <c r="J3481" s="54">
        <v>1</v>
      </c>
      <c r="K3481" s="54">
        <v>1</v>
      </c>
      <c r="L3481" s="54">
        <v>1</v>
      </c>
      <c r="M3481" s="50" t="s">
        <v>9138</v>
      </c>
      <c r="N3481" s="53" t="s">
        <v>9420</v>
      </c>
      <c r="O3481" s="53" t="s">
        <v>9434</v>
      </c>
      <c r="P3481" s="55" t="s">
        <v>1630</v>
      </c>
      <c r="Q3481" s="55" t="s">
        <v>54</v>
      </c>
      <c r="R3481" s="55" t="s">
        <v>55</v>
      </c>
      <c r="S3481" s="56">
        <v>8</v>
      </c>
      <c r="T3481" s="56" t="s">
        <v>9446</v>
      </c>
      <c r="U3481" s="57" t="str">
        <f>IF(OR(C3481="",H3481=""),"",C3481*H3481)</f>
        <v/>
      </c>
      <c r="V3481" s="57" t="str">
        <f>IF(OR(C3481="",S3481=""),"",S3481*C3481)</f>
        <v/>
      </c>
      <c r="W3481" s="56" t="str">
        <f>IF(OR(C3481="",T3481=""),"",C3481*T3481)</f>
        <v/>
      </c>
    </row>
    <row r="3482" spans="1:23" ht="20.100000000000001" customHeight="1" x14ac:dyDescent="0.2">
      <c r="A3482" s="49" t="s">
        <v>9447</v>
      </c>
      <c r="B3482" s="49" t="s">
        <v>9448</v>
      </c>
      <c r="C3482" s="50"/>
      <c r="D3482" s="51" t="s">
        <v>209</v>
      </c>
      <c r="E3482" s="52">
        <v>4072.21</v>
      </c>
      <c r="F3482" s="52">
        <f t="shared" si="53"/>
        <v>2606.2143999999998</v>
      </c>
      <c r="G3482" s="52">
        <f>E3482-(25 *E3482/100)</f>
        <v>3054.1575000000003</v>
      </c>
      <c r="H3482" s="52">
        <f>IF(E3482="","",E3482*(1-$F$3))</f>
        <v>2606.2144000000003</v>
      </c>
      <c r="I3482" s="53"/>
      <c r="J3482" s="54">
        <v>1</v>
      </c>
      <c r="K3482" s="54">
        <v>1</v>
      </c>
      <c r="L3482" s="54">
        <v>1</v>
      </c>
      <c r="M3482" s="50" t="s">
        <v>9138</v>
      </c>
      <c r="N3482" s="53" t="s">
        <v>9420</v>
      </c>
      <c r="O3482" s="53" t="s">
        <v>9434</v>
      </c>
      <c r="P3482" s="55" t="s">
        <v>1630</v>
      </c>
      <c r="Q3482" s="55" t="s">
        <v>54</v>
      </c>
      <c r="R3482" s="55" t="s">
        <v>55</v>
      </c>
      <c r="S3482" s="56">
        <v>6.53</v>
      </c>
      <c r="T3482" s="56" t="s">
        <v>9449</v>
      </c>
      <c r="U3482" s="57" t="str">
        <f>IF(OR(C3482="",H3482=""),"",C3482*H3482)</f>
        <v/>
      </c>
      <c r="V3482" s="57" t="str">
        <f>IF(OR(C3482="",S3482=""),"",S3482*C3482)</f>
        <v/>
      </c>
      <c r="W3482" s="56" t="str">
        <f>IF(OR(C3482="",T3482=""),"",C3482*T3482)</f>
        <v/>
      </c>
    </row>
    <row r="3483" spans="1:23" ht="20.100000000000001" customHeight="1" x14ac:dyDescent="0.2">
      <c r="A3483" s="49" t="s">
        <v>9501</v>
      </c>
      <c r="B3483" s="49" t="s">
        <v>9502</v>
      </c>
      <c r="C3483" s="50"/>
      <c r="D3483" s="51" t="s">
        <v>209</v>
      </c>
      <c r="E3483" s="52">
        <v>4696.1899999999996</v>
      </c>
      <c r="F3483" s="52">
        <f t="shared" si="53"/>
        <v>3005.5615999999995</v>
      </c>
      <c r="G3483" s="52">
        <f>E3483-(25 *E3483/100)</f>
        <v>3522.1424999999999</v>
      </c>
      <c r="H3483" s="52">
        <f>IF(E3483="","",E3483*(1-$F$3))</f>
        <v>3005.5616</v>
      </c>
      <c r="I3483" s="53"/>
      <c r="J3483" s="54">
        <v>1</v>
      </c>
      <c r="K3483" s="54">
        <v>1</v>
      </c>
      <c r="L3483" s="54">
        <v>1</v>
      </c>
      <c r="M3483" s="50" t="s">
        <v>9138</v>
      </c>
      <c r="N3483" s="53" t="s">
        <v>9420</v>
      </c>
      <c r="O3483" s="53" t="s">
        <v>9434</v>
      </c>
      <c r="P3483" s="55" t="s">
        <v>1630</v>
      </c>
      <c r="Q3483" s="55" t="s">
        <v>54</v>
      </c>
      <c r="R3483" s="55" t="s">
        <v>55</v>
      </c>
      <c r="S3483" s="56">
        <v>12.04</v>
      </c>
      <c r="T3483" s="56" t="s">
        <v>9503</v>
      </c>
      <c r="U3483" s="57" t="str">
        <f>IF(OR(C3483="",H3483=""),"",C3483*H3483)</f>
        <v/>
      </c>
      <c r="V3483" s="57" t="str">
        <f>IF(OR(C3483="",S3483=""),"",S3483*C3483)</f>
        <v/>
      </c>
      <c r="W3483" s="56" t="str">
        <f>IF(OR(C3483="",T3483=""),"",C3483*T3483)</f>
        <v/>
      </c>
    </row>
    <row r="3484" spans="1:23" ht="20.100000000000001" customHeight="1" x14ac:dyDescent="0.2">
      <c r="A3484" s="49" t="s">
        <v>9504</v>
      </c>
      <c r="B3484" s="49" t="s">
        <v>9505</v>
      </c>
      <c r="C3484" s="50"/>
      <c r="D3484" s="51" t="s">
        <v>209</v>
      </c>
      <c r="E3484" s="52">
        <v>5255.38</v>
      </c>
      <c r="F3484" s="52">
        <f t="shared" si="53"/>
        <v>3363.4432000000002</v>
      </c>
      <c r="G3484" s="52">
        <f>E3484-(25 *E3484/100)</f>
        <v>3941.5349999999999</v>
      </c>
      <c r="H3484" s="52">
        <f>IF(E3484="","",E3484*(1-$F$3))</f>
        <v>3363.4432000000002</v>
      </c>
      <c r="I3484" s="53"/>
      <c r="J3484" s="54">
        <v>1</v>
      </c>
      <c r="K3484" s="54">
        <v>1</v>
      </c>
      <c r="L3484" s="54">
        <v>1</v>
      </c>
      <c r="M3484" s="50" t="s">
        <v>9138</v>
      </c>
      <c r="N3484" s="53" t="s">
        <v>9420</v>
      </c>
      <c r="O3484" s="53" t="s">
        <v>9434</v>
      </c>
      <c r="P3484" s="55" t="s">
        <v>1630</v>
      </c>
      <c r="Q3484" s="55" t="s">
        <v>54</v>
      </c>
      <c r="R3484" s="55" t="s">
        <v>55</v>
      </c>
      <c r="S3484" s="56">
        <v>13.5</v>
      </c>
      <c r="T3484" s="56" t="s">
        <v>9506</v>
      </c>
      <c r="U3484" s="57" t="str">
        <f>IF(OR(C3484="",H3484=""),"",C3484*H3484)</f>
        <v/>
      </c>
      <c r="V3484" s="57" t="str">
        <f>IF(OR(C3484="",S3484=""),"",S3484*C3484)</f>
        <v/>
      </c>
      <c r="W3484" s="56" t="str">
        <f>IF(OR(C3484="",T3484=""),"",C3484*T3484)</f>
        <v/>
      </c>
    </row>
    <row r="3485" spans="1:23" ht="20.100000000000001" customHeight="1" x14ac:dyDescent="0.2">
      <c r="A3485" s="49" t="s">
        <v>9508</v>
      </c>
      <c r="B3485" s="49" t="s">
        <v>9509</v>
      </c>
      <c r="C3485" s="50"/>
      <c r="D3485" s="51" t="s">
        <v>209</v>
      </c>
      <c r="E3485" s="52">
        <v>1069.28</v>
      </c>
      <c r="F3485" s="52"/>
      <c r="G3485" s="52"/>
      <c r="H3485" s="52">
        <f>IF(E3485="","",E3485*(1-$F$3))</f>
        <v>684.33920000000001</v>
      </c>
      <c r="I3485" s="53"/>
      <c r="J3485" s="54">
        <v>1</v>
      </c>
      <c r="K3485" s="54">
        <v>1</v>
      </c>
      <c r="L3485" s="54">
        <v>1</v>
      </c>
      <c r="M3485" s="50" t="s">
        <v>9138</v>
      </c>
      <c r="N3485" s="53" t="s">
        <v>9420</v>
      </c>
      <c r="O3485" s="53" t="s">
        <v>9507</v>
      </c>
      <c r="P3485" s="55" t="s">
        <v>1630</v>
      </c>
      <c r="Q3485" s="55" t="s">
        <v>2994</v>
      </c>
      <c r="R3485" s="55" t="s">
        <v>55</v>
      </c>
      <c r="S3485" s="56">
        <v>2.5299999999999998</v>
      </c>
      <c r="T3485" s="56" t="s">
        <v>9482</v>
      </c>
      <c r="U3485" s="57" t="str">
        <f>IF(OR(C3485="",H3485=""),"",C3485*H3485)</f>
        <v/>
      </c>
      <c r="V3485" s="57" t="str">
        <f>IF(OR(C3485="",S3485=""),"",S3485*C3485)</f>
        <v/>
      </c>
      <c r="W3485" s="56" t="str">
        <f>IF(OR(C3485="",T3485=""),"",C3485*T3485)</f>
        <v/>
      </c>
    </row>
    <row r="3486" spans="1:23" ht="20.100000000000001" customHeight="1" x14ac:dyDescent="0.2">
      <c r="A3486" s="49" t="s">
        <v>9510</v>
      </c>
      <c r="B3486" s="49" t="s">
        <v>9511</v>
      </c>
      <c r="C3486" s="50"/>
      <c r="D3486" s="51" t="s">
        <v>209</v>
      </c>
      <c r="E3486" s="52">
        <v>1055.02</v>
      </c>
      <c r="F3486" s="52"/>
      <c r="G3486" s="52"/>
      <c r="H3486" s="52">
        <f>IF(E3486="","",E3486*(1-$F$3))</f>
        <v>675.21280000000002</v>
      </c>
      <c r="I3486" s="53"/>
      <c r="J3486" s="54">
        <v>1</v>
      </c>
      <c r="K3486" s="54">
        <v>1</v>
      </c>
      <c r="L3486" s="54">
        <v>1</v>
      </c>
      <c r="M3486" s="50" t="s">
        <v>9138</v>
      </c>
      <c r="N3486" s="53" t="s">
        <v>9420</v>
      </c>
      <c r="O3486" s="53" t="s">
        <v>9507</v>
      </c>
      <c r="P3486" s="55" t="s">
        <v>1630</v>
      </c>
      <c r="Q3486" s="55" t="s">
        <v>2994</v>
      </c>
      <c r="R3486" s="55" t="s">
        <v>55</v>
      </c>
      <c r="S3486" s="56">
        <v>2.5299999999999998</v>
      </c>
      <c r="T3486" s="56" t="s">
        <v>9488</v>
      </c>
      <c r="U3486" s="57" t="str">
        <f>IF(OR(C3486="",H3486=""),"",C3486*H3486)</f>
        <v/>
      </c>
      <c r="V3486" s="57" t="str">
        <f>IF(OR(C3486="",S3486=""),"",S3486*C3486)</f>
        <v/>
      </c>
      <c r="W3486" s="56" t="str">
        <f>IF(OR(C3486="",T3486=""),"",C3486*T3486)</f>
        <v/>
      </c>
    </row>
    <row r="3487" spans="1:23" ht="20.100000000000001" customHeight="1" x14ac:dyDescent="0.2">
      <c r="A3487" s="49" t="s">
        <v>9512</v>
      </c>
      <c r="B3487" s="49" t="s">
        <v>9513</v>
      </c>
      <c r="C3487" s="50"/>
      <c r="D3487" s="51" t="s">
        <v>209</v>
      </c>
      <c r="E3487" s="52">
        <v>1312.97</v>
      </c>
      <c r="F3487" s="52"/>
      <c r="G3487" s="52"/>
      <c r="H3487" s="52">
        <f>IF(E3487="","",E3487*(1-$F$3))</f>
        <v>840.30079999999998</v>
      </c>
      <c r="I3487" s="53"/>
      <c r="J3487" s="54">
        <v>1</v>
      </c>
      <c r="K3487" s="54">
        <v>1</v>
      </c>
      <c r="L3487" s="54">
        <v>1</v>
      </c>
      <c r="M3487" s="50" t="s">
        <v>9138</v>
      </c>
      <c r="N3487" s="53" t="s">
        <v>9420</v>
      </c>
      <c r="O3487" s="53" t="s">
        <v>9507</v>
      </c>
      <c r="P3487" s="55" t="s">
        <v>1630</v>
      </c>
      <c r="Q3487" s="55" t="s">
        <v>2994</v>
      </c>
      <c r="R3487" s="55" t="s">
        <v>55</v>
      </c>
      <c r="S3487" s="56">
        <v>3.82</v>
      </c>
      <c r="T3487" s="56" t="s">
        <v>9437</v>
      </c>
      <c r="U3487" s="57" t="str">
        <f>IF(OR(C3487="",H3487=""),"",C3487*H3487)</f>
        <v/>
      </c>
      <c r="V3487" s="57" t="str">
        <f>IF(OR(C3487="",S3487=""),"",S3487*C3487)</f>
        <v/>
      </c>
      <c r="W3487" s="56" t="str">
        <f>IF(OR(C3487="",T3487=""),"",C3487*T3487)</f>
        <v/>
      </c>
    </row>
    <row r="3488" spans="1:23" ht="20.100000000000001" customHeight="1" x14ac:dyDescent="0.2">
      <c r="A3488" s="49" t="s">
        <v>9514</v>
      </c>
      <c r="B3488" s="49" t="s">
        <v>9515</v>
      </c>
      <c r="C3488" s="50"/>
      <c r="D3488" s="51" t="s">
        <v>209</v>
      </c>
      <c r="E3488" s="52">
        <v>1304.83</v>
      </c>
      <c r="F3488" s="52"/>
      <c r="G3488" s="52"/>
      <c r="H3488" s="52">
        <f>IF(E3488="","",E3488*(1-$F$3))</f>
        <v>835.09119999999996</v>
      </c>
      <c r="I3488" s="53"/>
      <c r="J3488" s="54">
        <v>1</v>
      </c>
      <c r="K3488" s="54">
        <v>1</v>
      </c>
      <c r="L3488" s="54">
        <v>1</v>
      </c>
      <c r="M3488" s="50" t="s">
        <v>9138</v>
      </c>
      <c r="N3488" s="53" t="s">
        <v>9420</v>
      </c>
      <c r="O3488" s="53" t="s">
        <v>9507</v>
      </c>
      <c r="P3488" s="55" t="s">
        <v>1630</v>
      </c>
      <c r="Q3488" s="55" t="s">
        <v>2994</v>
      </c>
      <c r="R3488" s="55" t="s">
        <v>55</v>
      </c>
      <c r="S3488" s="56">
        <v>4.5199999999999996</v>
      </c>
      <c r="T3488" s="56" t="s">
        <v>9440</v>
      </c>
      <c r="U3488" s="57" t="str">
        <f>IF(OR(C3488="",H3488=""),"",C3488*H3488)</f>
        <v/>
      </c>
      <c r="V3488" s="57" t="str">
        <f>IF(OR(C3488="",S3488=""),"",S3488*C3488)</f>
        <v/>
      </c>
      <c r="W3488" s="56" t="str">
        <f>IF(OR(C3488="",T3488=""),"",C3488*T3488)</f>
        <v/>
      </c>
    </row>
    <row r="3489" spans="1:23" ht="20.100000000000001" customHeight="1" x14ac:dyDescent="0.2">
      <c r="A3489" s="49" t="s">
        <v>9516</v>
      </c>
      <c r="B3489" s="49" t="s">
        <v>9517</v>
      </c>
      <c r="C3489" s="50"/>
      <c r="D3489" s="51" t="s">
        <v>209</v>
      </c>
      <c r="E3489" s="52">
        <v>1792.18</v>
      </c>
      <c r="F3489" s="52"/>
      <c r="G3489" s="52"/>
      <c r="H3489" s="52">
        <f>IF(E3489="","",E3489*(1-$F$3))</f>
        <v>1146.9952000000001</v>
      </c>
      <c r="I3489" s="53"/>
      <c r="J3489" s="54">
        <v>1</v>
      </c>
      <c r="K3489" s="54">
        <v>1</v>
      </c>
      <c r="L3489" s="54">
        <v>1</v>
      </c>
      <c r="M3489" s="50" t="s">
        <v>9138</v>
      </c>
      <c r="N3489" s="53" t="s">
        <v>9420</v>
      </c>
      <c r="O3489" s="53" t="s">
        <v>9507</v>
      </c>
      <c r="P3489" s="55" t="s">
        <v>1630</v>
      </c>
      <c r="Q3489" s="55" t="s">
        <v>2994</v>
      </c>
      <c r="R3489" s="55" t="s">
        <v>55</v>
      </c>
      <c r="S3489" s="56">
        <v>6.35</v>
      </c>
      <c r="T3489" s="56" t="s">
        <v>9443</v>
      </c>
      <c r="U3489" s="57" t="str">
        <f>IF(OR(C3489="",H3489=""),"",C3489*H3489)</f>
        <v/>
      </c>
      <c r="V3489" s="57" t="str">
        <f>IF(OR(C3489="",S3489=""),"",S3489*C3489)</f>
        <v/>
      </c>
      <c r="W3489" s="56" t="str">
        <f>IF(OR(C3489="",T3489=""),"",C3489*T3489)</f>
        <v/>
      </c>
    </row>
    <row r="3490" spans="1:23" ht="20.100000000000001" customHeight="1" x14ac:dyDescent="0.2">
      <c r="A3490" s="49" t="s">
        <v>9519</v>
      </c>
      <c r="B3490" s="49" t="s">
        <v>9520</v>
      </c>
      <c r="C3490" s="50"/>
      <c r="D3490" s="51" t="s">
        <v>209</v>
      </c>
      <c r="E3490" s="52">
        <v>2414.27</v>
      </c>
      <c r="F3490" s="52">
        <f t="shared" si="53"/>
        <v>1545.1327999999999</v>
      </c>
      <c r="G3490" s="52">
        <f>E3490-(25 *E3490/100)</f>
        <v>1810.7024999999999</v>
      </c>
      <c r="H3490" s="52">
        <f>IF(E3490="","",E3490*(1-$F$3))</f>
        <v>1545.1328000000001</v>
      </c>
      <c r="I3490" s="53"/>
      <c r="J3490" s="54">
        <v>1</v>
      </c>
      <c r="K3490" s="54">
        <v>1</v>
      </c>
      <c r="L3490" s="54">
        <v>1</v>
      </c>
      <c r="M3490" s="50" t="s">
        <v>9138</v>
      </c>
      <c r="N3490" s="53" t="s">
        <v>9420</v>
      </c>
      <c r="O3490" s="53" t="s">
        <v>9518</v>
      </c>
      <c r="P3490" s="55" t="s">
        <v>1630</v>
      </c>
      <c r="Q3490" s="55" t="s">
        <v>54</v>
      </c>
      <c r="R3490" s="55" t="s">
        <v>55</v>
      </c>
      <c r="S3490" s="56">
        <v>4.1500000000000004</v>
      </c>
      <c r="T3490" s="56" t="s">
        <v>9521</v>
      </c>
      <c r="U3490" s="57" t="str">
        <f>IF(OR(C3490="",H3490=""),"",C3490*H3490)</f>
        <v/>
      </c>
      <c r="V3490" s="57" t="str">
        <f>IF(OR(C3490="",S3490=""),"",S3490*C3490)</f>
        <v/>
      </c>
      <c r="W3490" s="56" t="str">
        <f>IF(OR(C3490="",T3490=""),"",C3490*T3490)</f>
        <v/>
      </c>
    </row>
    <row r="3491" spans="1:23" ht="20.100000000000001" customHeight="1" x14ac:dyDescent="0.2">
      <c r="A3491" s="49" t="s">
        <v>9522</v>
      </c>
      <c r="B3491" s="49" t="s">
        <v>9523</v>
      </c>
      <c r="C3491" s="50"/>
      <c r="D3491" s="51" t="s">
        <v>209</v>
      </c>
      <c r="E3491" s="52">
        <v>2818.98</v>
      </c>
      <c r="F3491" s="52">
        <f t="shared" si="53"/>
        <v>1804.1471999999999</v>
      </c>
      <c r="G3491" s="52">
        <f>E3491-(25 *E3491/100)</f>
        <v>2114.2350000000001</v>
      </c>
      <c r="H3491" s="52">
        <f>IF(E3491="","",E3491*(1-$F$3))</f>
        <v>1804.1472000000001</v>
      </c>
      <c r="I3491" s="53"/>
      <c r="J3491" s="54">
        <v>1</v>
      </c>
      <c r="K3491" s="54">
        <v>1</v>
      </c>
      <c r="L3491" s="54">
        <v>1</v>
      </c>
      <c r="M3491" s="50" t="s">
        <v>9138</v>
      </c>
      <c r="N3491" s="53" t="s">
        <v>9420</v>
      </c>
      <c r="O3491" s="53" t="s">
        <v>9518</v>
      </c>
      <c r="P3491" s="55" t="s">
        <v>1630</v>
      </c>
      <c r="Q3491" s="55" t="s">
        <v>54</v>
      </c>
      <c r="R3491" s="55" t="s">
        <v>55</v>
      </c>
      <c r="S3491" s="56">
        <v>5.6</v>
      </c>
      <c r="T3491" s="56" t="s">
        <v>9524</v>
      </c>
      <c r="U3491" s="57" t="str">
        <f>IF(OR(C3491="",H3491=""),"",C3491*H3491)</f>
        <v/>
      </c>
      <c r="V3491" s="57" t="str">
        <f>IF(OR(C3491="",S3491=""),"",S3491*C3491)</f>
        <v/>
      </c>
      <c r="W3491" s="56" t="str">
        <f>IF(OR(C3491="",T3491=""),"",C3491*T3491)</f>
        <v/>
      </c>
    </row>
    <row r="3492" spans="1:23" ht="20.100000000000001" customHeight="1" x14ac:dyDescent="0.2">
      <c r="A3492" s="49" t="s">
        <v>9525</v>
      </c>
      <c r="B3492" s="49" t="s">
        <v>9526</v>
      </c>
      <c r="C3492" s="50"/>
      <c r="D3492" s="51" t="s">
        <v>209</v>
      </c>
      <c r="E3492" s="52">
        <v>4366.46</v>
      </c>
      <c r="F3492" s="52">
        <f t="shared" si="53"/>
        <v>2794.5344</v>
      </c>
      <c r="G3492" s="52">
        <f>E3492-(25 *E3492/100)</f>
        <v>3274.8450000000003</v>
      </c>
      <c r="H3492" s="52">
        <f>IF(E3492="","",E3492*(1-$F$3))</f>
        <v>2794.5344</v>
      </c>
      <c r="I3492" s="53"/>
      <c r="J3492" s="54">
        <v>1</v>
      </c>
      <c r="K3492" s="54">
        <v>1</v>
      </c>
      <c r="L3492" s="54">
        <v>1</v>
      </c>
      <c r="M3492" s="50" t="s">
        <v>9138</v>
      </c>
      <c r="N3492" s="53" t="s">
        <v>9420</v>
      </c>
      <c r="O3492" s="53" t="s">
        <v>9518</v>
      </c>
      <c r="P3492" s="55" t="s">
        <v>1630</v>
      </c>
      <c r="Q3492" s="55" t="s">
        <v>54</v>
      </c>
      <c r="R3492" s="55" t="s">
        <v>55</v>
      </c>
      <c r="S3492" s="56">
        <v>6.35</v>
      </c>
      <c r="T3492" s="56" t="s">
        <v>9527</v>
      </c>
      <c r="U3492" s="57" t="str">
        <f>IF(OR(C3492="",H3492=""),"",C3492*H3492)</f>
        <v/>
      </c>
      <c r="V3492" s="57" t="str">
        <f>IF(OR(C3492="",S3492=""),"",S3492*C3492)</f>
        <v/>
      </c>
      <c r="W3492" s="56" t="str">
        <f>IF(OR(C3492="",T3492=""),"",C3492*T3492)</f>
        <v/>
      </c>
    </row>
    <row r="3493" spans="1:23" ht="20.100000000000001" customHeight="1" x14ac:dyDescent="0.2">
      <c r="A3493" s="49" t="s">
        <v>9528</v>
      </c>
      <c r="B3493" s="49" t="s">
        <v>9529</v>
      </c>
      <c r="C3493" s="50"/>
      <c r="D3493" s="51" t="s">
        <v>209</v>
      </c>
      <c r="E3493" s="52">
        <v>4847.82</v>
      </c>
      <c r="F3493" s="52">
        <f t="shared" si="53"/>
        <v>3102.6048000000001</v>
      </c>
      <c r="G3493" s="52">
        <f>E3493-(25 *E3493/100)</f>
        <v>3635.8649999999998</v>
      </c>
      <c r="H3493" s="52">
        <f>IF(E3493="","",E3493*(1-$F$3))</f>
        <v>3102.6048000000001</v>
      </c>
      <c r="I3493" s="53"/>
      <c r="J3493" s="54">
        <v>1</v>
      </c>
      <c r="K3493" s="54">
        <v>1</v>
      </c>
      <c r="L3493" s="54">
        <v>1</v>
      </c>
      <c r="M3493" s="50" t="s">
        <v>9138</v>
      </c>
      <c r="N3493" s="53" t="s">
        <v>9420</v>
      </c>
      <c r="O3493" s="53" t="s">
        <v>9518</v>
      </c>
      <c r="P3493" s="55" t="s">
        <v>1630</v>
      </c>
      <c r="Q3493" s="55" t="s">
        <v>54</v>
      </c>
      <c r="R3493" s="55" t="s">
        <v>55</v>
      </c>
      <c r="S3493" s="56">
        <v>8.15</v>
      </c>
      <c r="T3493" s="56" t="s">
        <v>9530</v>
      </c>
      <c r="U3493" s="57" t="str">
        <f>IF(OR(C3493="",H3493=""),"",C3493*H3493)</f>
        <v/>
      </c>
      <c r="V3493" s="57" t="str">
        <f>IF(OR(C3493="",S3493=""),"",S3493*C3493)</f>
        <v/>
      </c>
      <c r="W3493" s="56" t="str">
        <f>IF(OR(C3493="",T3493=""),"",C3493*T3493)</f>
        <v/>
      </c>
    </row>
    <row r="3494" spans="1:23" ht="20.100000000000001" customHeight="1" x14ac:dyDescent="0.2">
      <c r="A3494" s="49" t="s">
        <v>9422</v>
      </c>
      <c r="B3494" s="49" t="s">
        <v>9423</v>
      </c>
      <c r="C3494" s="50"/>
      <c r="D3494" s="51" t="s">
        <v>209</v>
      </c>
      <c r="E3494" s="52">
        <v>1893.14</v>
      </c>
      <c r="F3494" s="52"/>
      <c r="G3494" s="52"/>
      <c r="H3494" s="52">
        <f>IF(E3494="","",E3494*(1-$F$3))</f>
        <v>1211.6096</v>
      </c>
      <c r="I3494" s="53"/>
      <c r="J3494" s="54">
        <v>1</v>
      </c>
      <c r="K3494" s="54">
        <v>1</v>
      </c>
      <c r="L3494" s="54">
        <v>1</v>
      </c>
      <c r="M3494" s="50" t="s">
        <v>9138</v>
      </c>
      <c r="N3494" s="53" t="s">
        <v>9420</v>
      </c>
      <c r="O3494" s="53" t="s">
        <v>9421</v>
      </c>
      <c r="P3494" s="55" t="s">
        <v>53</v>
      </c>
      <c r="Q3494" s="55" t="s">
        <v>2994</v>
      </c>
      <c r="R3494" s="55" t="s">
        <v>55</v>
      </c>
      <c r="S3494" s="56">
        <v>2.6</v>
      </c>
      <c r="T3494" s="56" t="s">
        <v>9424</v>
      </c>
      <c r="U3494" s="57" t="str">
        <f>IF(OR(C3494="",H3494=""),"",C3494*H3494)</f>
        <v/>
      </c>
      <c r="V3494" s="57" t="str">
        <f>IF(OR(C3494="",S3494=""),"",S3494*C3494)</f>
        <v/>
      </c>
      <c r="W3494" s="56" t="str">
        <f>IF(OR(C3494="",T3494=""),"",C3494*T3494)</f>
        <v/>
      </c>
    </row>
    <row r="3495" spans="1:23" ht="20.100000000000001" customHeight="1" x14ac:dyDescent="0.2">
      <c r="A3495" s="49" t="s">
        <v>9425</v>
      </c>
      <c r="B3495" s="49" t="s">
        <v>9426</v>
      </c>
      <c r="C3495" s="50"/>
      <c r="D3495" s="51" t="s">
        <v>209</v>
      </c>
      <c r="E3495" s="52">
        <v>2211.41</v>
      </c>
      <c r="F3495" s="52"/>
      <c r="G3495" s="52"/>
      <c r="H3495" s="52">
        <f>IF(E3495="","",E3495*(1-$F$3))</f>
        <v>1415.3024</v>
      </c>
      <c r="I3495" s="53"/>
      <c r="J3495" s="54">
        <v>1</v>
      </c>
      <c r="K3495" s="54">
        <v>1</v>
      </c>
      <c r="L3495" s="54">
        <v>1</v>
      </c>
      <c r="M3495" s="50" t="s">
        <v>9138</v>
      </c>
      <c r="N3495" s="53" t="s">
        <v>9420</v>
      </c>
      <c r="O3495" s="53" t="s">
        <v>9421</v>
      </c>
      <c r="P3495" s="55" t="s">
        <v>53</v>
      </c>
      <c r="Q3495" s="55" t="s">
        <v>2994</v>
      </c>
      <c r="R3495" s="55" t="s">
        <v>55</v>
      </c>
      <c r="S3495" s="56">
        <v>3.6</v>
      </c>
      <c r="T3495" s="56" t="s">
        <v>9427</v>
      </c>
      <c r="U3495" s="57" t="str">
        <f>IF(OR(C3495="",H3495=""),"",C3495*H3495)</f>
        <v/>
      </c>
      <c r="V3495" s="57" t="str">
        <f>IF(OR(C3495="",S3495=""),"",S3495*C3495)</f>
        <v/>
      </c>
      <c r="W3495" s="56" t="str">
        <f>IF(OR(C3495="",T3495=""),"",C3495*T3495)</f>
        <v/>
      </c>
    </row>
    <row r="3496" spans="1:23" ht="20.100000000000001" customHeight="1" x14ac:dyDescent="0.2">
      <c r="A3496" s="49" t="s">
        <v>9428</v>
      </c>
      <c r="B3496" s="49" t="s">
        <v>9429</v>
      </c>
      <c r="C3496" s="50"/>
      <c r="D3496" s="51" t="s">
        <v>209</v>
      </c>
      <c r="E3496" s="52">
        <v>3492.73</v>
      </c>
      <c r="F3496" s="52"/>
      <c r="G3496" s="52"/>
      <c r="H3496" s="52">
        <f>IF(E3496="","",E3496*(1-$F$3))</f>
        <v>2235.3472000000002</v>
      </c>
      <c r="I3496" s="53"/>
      <c r="J3496" s="54">
        <v>1</v>
      </c>
      <c r="K3496" s="54">
        <v>1</v>
      </c>
      <c r="L3496" s="54">
        <v>1</v>
      </c>
      <c r="M3496" s="50" t="s">
        <v>9138</v>
      </c>
      <c r="N3496" s="53" t="s">
        <v>9420</v>
      </c>
      <c r="O3496" s="53" t="s">
        <v>9421</v>
      </c>
      <c r="P3496" s="55" t="s">
        <v>53</v>
      </c>
      <c r="Q3496" s="55" t="s">
        <v>2994</v>
      </c>
      <c r="R3496" s="55" t="s">
        <v>55</v>
      </c>
      <c r="S3496" s="56">
        <v>4.5</v>
      </c>
      <c r="T3496" s="56" t="s">
        <v>9430</v>
      </c>
      <c r="U3496" s="57" t="str">
        <f>IF(OR(C3496="",H3496=""),"",C3496*H3496)</f>
        <v/>
      </c>
      <c r="V3496" s="57" t="str">
        <f>IF(OR(C3496="",S3496=""),"",S3496*C3496)</f>
        <v/>
      </c>
      <c r="W3496" s="56" t="str">
        <f>IF(OR(C3496="",T3496=""),"",C3496*T3496)</f>
        <v/>
      </c>
    </row>
    <row r="3497" spans="1:23" ht="20.100000000000001" customHeight="1" x14ac:dyDescent="0.2">
      <c r="A3497" s="49" t="s">
        <v>9431</v>
      </c>
      <c r="B3497" s="49" t="s">
        <v>9432</v>
      </c>
      <c r="C3497" s="50"/>
      <c r="D3497" s="51" t="s">
        <v>209</v>
      </c>
      <c r="E3497" s="52">
        <v>3877.95</v>
      </c>
      <c r="F3497" s="52"/>
      <c r="G3497" s="52"/>
      <c r="H3497" s="52">
        <f>IF(E3497="","",E3497*(1-$F$3))</f>
        <v>2481.8879999999999</v>
      </c>
      <c r="I3497" s="53"/>
      <c r="J3497" s="54">
        <v>1</v>
      </c>
      <c r="K3497" s="54">
        <v>1</v>
      </c>
      <c r="L3497" s="54">
        <v>1</v>
      </c>
      <c r="M3497" s="50" t="s">
        <v>9138</v>
      </c>
      <c r="N3497" s="53" t="s">
        <v>9420</v>
      </c>
      <c r="O3497" s="53" t="s">
        <v>9421</v>
      </c>
      <c r="P3497" s="55" t="s">
        <v>53</v>
      </c>
      <c r="Q3497" s="55" t="s">
        <v>2994</v>
      </c>
      <c r="R3497" s="55" t="s">
        <v>55</v>
      </c>
      <c r="S3497" s="56">
        <v>5.2</v>
      </c>
      <c r="T3497" s="56" t="s">
        <v>9433</v>
      </c>
      <c r="U3497" s="57" t="str">
        <f>IF(OR(C3497="",H3497=""),"",C3497*H3497)</f>
        <v/>
      </c>
      <c r="V3497" s="57" t="str">
        <f>IF(OR(C3497="",S3497=""),"",S3497*C3497)</f>
        <v/>
      </c>
      <c r="W3497" s="56" t="str">
        <f>IF(OR(C3497="",T3497=""),"",C3497*T3497)</f>
        <v/>
      </c>
    </row>
    <row r="3498" spans="1:23" ht="20.100000000000001" customHeight="1" x14ac:dyDescent="0.2">
      <c r="A3498" s="49" t="s">
        <v>9300</v>
      </c>
      <c r="B3498" s="49" t="s">
        <v>9301</v>
      </c>
      <c r="C3498" s="50"/>
      <c r="D3498" s="51" t="s">
        <v>209</v>
      </c>
      <c r="E3498" s="52">
        <v>240.64</v>
      </c>
      <c r="F3498" s="52">
        <f t="shared" si="53"/>
        <v>154.00959999999998</v>
      </c>
      <c r="G3498" s="52">
        <f>E3498-(25 *E3498/100)</f>
        <v>180.48</v>
      </c>
      <c r="H3498" s="52">
        <f>IF(E3498="","",E3498*(1-$F$3))</f>
        <v>154.00960000000001</v>
      </c>
      <c r="I3498" s="53"/>
      <c r="J3498" s="54">
        <v>1</v>
      </c>
      <c r="K3498" s="54">
        <v>1</v>
      </c>
      <c r="L3498" s="54">
        <v>50</v>
      </c>
      <c r="M3498" s="50" t="s">
        <v>9138</v>
      </c>
      <c r="N3498" s="53" t="s">
        <v>9299</v>
      </c>
      <c r="O3498" s="53"/>
      <c r="P3498" s="55" t="s">
        <v>1630</v>
      </c>
      <c r="Q3498" s="55" t="s">
        <v>54</v>
      </c>
      <c r="R3498" s="55" t="s">
        <v>2378</v>
      </c>
      <c r="S3498" s="56">
        <v>0.20499999999999999</v>
      </c>
      <c r="T3498" s="56" t="s">
        <v>9302</v>
      </c>
      <c r="U3498" s="57" t="str">
        <f>IF(OR(C3498="",H3498=""),"",C3498*H3498)</f>
        <v/>
      </c>
      <c r="V3498" s="57" t="str">
        <f>IF(OR(C3498="",S3498=""),"",S3498*C3498)</f>
        <v/>
      </c>
      <c r="W3498" s="56" t="str">
        <f>IF(OR(C3498="",T3498=""),"",C3498*T3498)</f>
        <v/>
      </c>
    </row>
    <row r="3499" spans="1:23" ht="20.100000000000001" customHeight="1" x14ac:dyDescent="0.2">
      <c r="A3499" s="49" t="s">
        <v>9309</v>
      </c>
      <c r="B3499" s="49" t="s">
        <v>9310</v>
      </c>
      <c r="C3499" s="50"/>
      <c r="D3499" s="51" t="s">
        <v>209</v>
      </c>
      <c r="E3499" s="52">
        <v>293.02</v>
      </c>
      <c r="F3499" s="52">
        <f t="shared" si="53"/>
        <v>187.53280000000001</v>
      </c>
      <c r="G3499" s="52">
        <f>E3499-(25 *E3499/100)</f>
        <v>219.76499999999999</v>
      </c>
      <c r="H3499" s="52">
        <f>IF(E3499="","",E3499*(1-$F$3))</f>
        <v>187.53279999999998</v>
      </c>
      <c r="I3499" s="53"/>
      <c r="J3499" s="54">
        <v>1</v>
      </c>
      <c r="K3499" s="54">
        <v>1</v>
      </c>
      <c r="L3499" s="54">
        <v>30</v>
      </c>
      <c r="M3499" s="50" t="s">
        <v>9138</v>
      </c>
      <c r="N3499" s="53" t="s">
        <v>9299</v>
      </c>
      <c r="O3499" s="53"/>
      <c r="P3499" s="55" t="s">
        <v>1630</v>
      </c>
      <c r="Q3499" s="55" t="s">
        <v>54</v>
      </c>
      <c r="R3499" s="55" t="s">
        <v>2378</v>
      </c>
      <c r="S3499" s="56">
        <v>0.45500000000000002</v>
      </c>
      <c r="T3499" s="56" t="s">
        <v>9311</v>
      </c>
      <c r="U3499" s="57" t="str">
        <f>IF(OR(C3499="",H3499=""),"",C3499*H3499)</f>
        <v/>
      </c>
      <c r="V3499" s="57" t="str">
        <f>IF(OR(C3499="",S3499=""),"",S3499*C3499)</f>
        <v/>
      </c>
      <c r="W3499" s="56" t="str">
        <f>IF(OR(C3499="",T3499=""),"",C3499*T3499)</f>
        <v/>
      </c>
    </row>
    <row r="3500" spans="1:23" ht="20.100000000000001" customHeight="1" x14ac:dyDescent="0.2">
      <c r="A3500" s="49" t="s">
        <v>9315</v>
      </c>
      <c r="B3500" s="49" t="s">
        <v>9316</v>
      </c>
      <c r="C3500" s="50"/>
      <c r="D3500" s="51" t="s">
        <v>209</v>
      </c>
      <c r="E3500" s="52">
        <v>397.91</v>
      </c>
      <c r="F3500" s="52">
        <f t="shared" si="53"/>
        <v>254.66240000000002</v>
      </c>
      <c r="G3500" s="52">
        <f>E3500-(25 *E3500/100)</f>
        <v>298.4325</v>
      </c>
      <c r="H3500" s="52">
        <f>IF(E3500="","",E3500*(1-$F$3))</f>
        <v>254.66240000000002</v>
      </c>
      <c r="I3500" s="53"/>
      <c r="J3500" s="54">
        <v>1</v>
      </c>
      <c r="K3500" s="54">
        <v>1</v>
      </c>
      <c r="L3500" s="54">
        <v>30</v>
      </c>
      <c r="M3500" s="50" t="s">
        <v>9138</v>
      </c>
      <c r="N3500" s="53" t="s">
        <v>9299</v>
      </c>
      <c r="O3500" s="53"/>
      <c r="P3500" s="55" t="s">
        <v>1630</v>
      </c>
      <c r="Q3500" s="55" t="s">
        <v>54</v>
      </c>
      <c r="R3500" s="55" t="s">
        <v>2378</v>
      </c>
      <c r="S3500" s="56">
        <v>0.59099999999999997</v>
      </c>
      <c r="T3500" s="56" t="s">
        <v>9317</v>
      </c>
      <c r="U3500" s="57" t="str">
        <f>IF(OR(C3500="",H3500=""),"",C3500*H3500)</f>
        <v/>
      </c>
      <c r="V3500" s="57" t="str">
        <f>IF(OR(C3500="",S3500=""),"",S3500*C3500)</f>
        <v/>
      </c>
      <c r="W3500" s="56" t="str">
        <f>IF(OR(C3500="",T3500=""),"",C3500*T3500)</f>
        <v/>
      </c>
    </row>
    <row r="3501" spans="1:23" ht="20.100000000000001" customHeight="1" x14ac:dyDescent="0.2">
      <c r="A3501" s="49" t="s">
        <v>9318</v>
      </c>
      <c r="B3501" s="49" t="s">
        <v>9319</v>
      </c>
      <c r="C3501" s="50"/>
      <c r="D3501" s="51" t="s">
        <v>209</v>
      </c>
      <c r="E3501" s="52">
        <v>450.74</v>
      </c>
      <c r="F3501" s="52">
        <f t="shared" si="53"/>
        <v>288.47360000000003</v>
      </c>
      <c r="G3501" s="52">
        <f>E3501-(25 *E3501/100)</f>
        <v>338.05500000000001</v>
      </c>
      <c r="H3501" s="52">
        <f>IF(E3501="","",E3501*(1-$F$3))</f>
        <v>288.47360000000003</v>
      </c>
      <c r="I3501" s="53"/>
      <c r="J3501" s="54">
        <v>1</v>
      </c>
      <c r="K3501" s="54">
        <v>1</v>
      </c>
      <c r="L3501" s="54">
        <v>20</v>
      </c>
      <c r="M3501" s="50" t="s">
        <v>9138</v>
      </c>
      <c r="N3501" s="53" t="s">
        <v>9299</v>
      </c>
      <c r="O3501" s="53"/>
      <c r="P3501" s="55" t="s">
        <v>1630</v>
      </c>
      <c r="Q3501" s="55" t="s">
        <v>54</v>
      </c>
      <c r="R3501" s="55" t="s">
        <v>2378</v>
      </c>
      <c r="S3501" s="56">
        <v>0.68500000000000005</v>
      </c>
      <c r="T3501" s="56" t="s">
        <v>9320</v>
      </c>
      <c r="U3501" s="57" t="str">
        <f>IF(OR(C3501="",H3501=""),"",C3501*H3501)</f>
        <v/>
      </c>
      <c r="V3501" s="57" t="str">
        <f>IF(OR(C3501="",S3501=""),"",S3501*C3501)</f>
        <v/>
      </c>
      <c r="W3501" s="56" t="str">
        <f>IF(OR(C3501="",T3501=""),"",C3501*T3501)</f>
        <v/>
      </c>
    </row>
    <row r="3502" spans="1:23" ht="20.100000000000001" customHeight="1" x14ac:dyDescent="0.2">
      <c r="A3502" s="49" t="s">
        <v>9321</v>
      </c>
      <c r="B3502" s="49" t="s">
        <v>9322</v>
      </c>
      <c r="C3502" s="50"/>
      <c r="D3502" s="51" t="s">
        <v>209</v>
      </c>
      <c r="E3502" s="52">
        <v>537.45000000000005</v>
      </c>
      <c r="F3502" s="52">
        <f t="shared" si="53"/>
        <v>343.96800000000007</v>
      </c>
      <c r="G3502" s="52">
        <f>E3502-(25 *E3502/100)</f>
        <v>403.08750000000003</v>
      </c>
      <c r="H3502" s="52">
        <f>IF(E3502="","",E3502*(1-$F$3))</f>
        <v>343.96800000000002</v>
      </c>
      <c r="I3502" s="53"/>
      <c r="J3502" s="54">
        <v>1</v>
      </c>
      <c r="K3502" s="54">
        <v>1</v>
      </c>
      <c r="L3502" s="54">
        <v>20</v>
      </c>
      <c r="M3502" s="50" t="s">
        <v>9138</v>
      </c>
      <c r="N3502" s="53" t="s">
        <v>9299</v>
      </c>
      <c r="O3502" s="53"/>
      <c r="P3502" s="55" t="s">
        <v>1630</v>
      </c>
      <c r="Q3502" s="55" t="s">
        <v>54</v>
      </c>
      <c r="R3502" s="55" t="s">
        <v>2378</v>
      </c>
      <c r="S3502" s="56">
        <v>0.79200000000000004</v>
      </c>
      <c r="T3502" s="56" t="s">
        <v>9323</v>
      </c>
      <c r="U3502" s="57" t="str">
        <f>IF(OR(C3502="",H3502=""),"",C3502*H3502)</f>
        <v/>
      </c>
      <c r="V3502" s="57" t="str">
        <f>IF(OR(C3502="",S3502=""),"",S3502*C3502)</f>
        <v/>
      </c>
      <c r="W3502" s="56" t="str">
        <f>IF(OR(C3502="",T3502=""),"",C3502*T3502)</f>
        <v/>
      </c>
    </row>
    <row r="3503" spans="1:23" ht="20.100000000000001" customHeight="1" x14ac:dyDescent="0.2">
      <c r="A3503" s="49" t="s">
        <v>9324</v>
      </c>
      <c r="B3503" s="49" t="s">
        <v>9325</v>
      </c>
      <c r="C3503" s="50"/>
      <c r="D3503" s="51" t="s">
        <v>209</v>
      </c>
      <c r="E3503" s="52">
        <v>641.19000000000005</v>
      </c>
      <c r="F3503" s="52">
        <f t="shared" si="53"/>
        <v>410.36160000000001</v>
      </c>
      <c r="G3503" s="52">
        <f>E3503-(25 *E3503/100)</f>
        <v>480.89250000000004</v>
      </c>
      <c r="H3503" s="52">
        <f>IF(E3503="","",E3503*(1-$F$3))</f>
        <v>410.36160000000007</v>
      </c>
      <c r="I3503" s="53"/>
      <c r="J3503" s="54">
        <v>1</v>
      </c>
      <c r="K3503" s="54">
        <v>1</v>
      </c>
      <c r="L3503" s="54">
        <v>20</v>
      </c>
      <c r="M3503" s="50" t="s">
        <v>9138</v>
      </c>
      <c r="N3503" s="53" t="s">
        <v>9299</v>
      </c>
      <c r="O3503" s="53"/>
      <c r="P3503" s="55" t="s">
        <v>1630</v>
      </c>
      <c r="Q3503" s="55" t="s">
        <v>54</v>
      </c>
      <c r="R3503" s="55" t="s">
        <v>2378</v>
      </c>
      <c r="S3503" s="56">
        <v>0.93</v>
      </c>
      <c r="T3503" s="56" t="s">
        <v>9326</v>
      </c>
      <c r="U3503" s="57" t="str">
        <f>IF(OR(C3503="",H3503=""),"",C3503*H3503)</f>
        <v/>
      </c>
      <c r="V3503" s="57" t="str">
        <f>IF(OR(C3503="",S3503=""),"",S3503*C3503)</f>
        <v/>
      </c>
      <c r="W3503" s="56" t="str">
        <f>IF(OR(C3503="",T3503=""),"",C3503*T3503)</f>
        <v/>
      </c>
    </row>
    <row r="3504" spans="1:23" ht="20.100000000000001" customHeight="1" x14ac:dyDescent="0.2">
      <c r="A3504" s="49" t="s">
        <v>9327</v>
      </c>
      <c r="B3504" s="49" t="s">
        <v>9328</v>
      </c>
      <c r="C3504" s="50"/>
      <c r="D3504" s="51" t="s">
        <v>209</v>
      </c>
      <c r="E3504" s="52">
        <v>823.33</v>
      </c>
      <c r="F3504" s="52">
        <f t="shared" si="53"/>
        <v>526.93119999999999</v>
      </c>
      <c r="G3504" s="52">
        <f>E3504-(25 *E3504/100)</f>
        <v>617.49750000000006</v>
      </c>
      <c r="H3504" s="52">
        <f>IF(E3504="","",E3504*(1-$F$3))</f>
        <v>526.93119999999999</v>
      </c>
      <c r="I3504" s="53"/>
      <c r="J3504" s="54">
        <v>1</v>
      </c>
      <c r="K3504" s="54">
        <v>1</v>
      </c>
      <c r="L3504" s="54">
        <v>15</v>
      </c>
      <c r="M3504" s="50" t="s">
        <v>9138</v>
      </c>
      <c r="N3504" s="53" t="s">
        <v>9299</v>
      </c>
      <c r="O3504" s="53"/>
      <c r="P3504" s="55" t="s">
        <v>1630</v>
      </c>
      <c r="Q3504" s="55" t="s">
        <v>54</v>
      </c>
      <c r="R3504" s="55" t="s">
        <v>2378</v>
      </c>
      <c r="S3504" s="56">
        <v>1.153</v>
      </c>
      <c r="T3504" s="56" t="s">
        <v>9329</v>
      </c>
      <c r="U3504" s="57" t="str">
        <f>IF(OR(C3504="",H3504=""),"",C3504*H3504)</f>
        <v/>
      </c>
      <c r="V3504" s="57" t="str">
        <f>IF(OR(C3504="",S3504=""),"",S3504*C3504)</f>
        <v/>
      </c>
      <c r="W3504" s="56" t="str">
        <f>IF(OR(C3504="",T3504=""),"",C3504*T3504)</f>
        <v/>
      </c>
    </row>
    <row r="3505" spans="1:23" ht="20.100000000000001" customHeight="1" x14ac:dyDescent="0.2">
      <c r="A3505" s="49" t="s">
        <v>9330</v>
      </c>
      <c r="B3505" s="49" t="s">
        <v>9331</v>
      </c>
      <c r="C3505" s="50"/>
      <c r="D3505" s="51" t="s">
        <v>209</v>
      </c>
      <c r="E3505" s="52">
        <v>878.96</v>
      </c>
      <c r="F3505" s="52">
        <f t="shared" si="53"/>
        <v>562.53440000000001</v>
      </c>
      <c r="G3505" s="52">
        <f>E3505-(25 *E3505/100)</f>
        <v>659.22</v>
      </c>
      <c r="H3505" s="52">
        <f>IF(E3505="","",E3505*(1-$F$3))</f>
        <v>562.53440000000001</v>
      </c>
      <c r="I3505" s="53"/>
      <c r="J3505" s="54">
        <v>1</v>
      </c>
      <c r="K3505" s="54">
        <v>1</v>
      </c>
      <c r="L3505" s="54">
        <v>10</v>
      </c>
      <c r="M3505" s="50" t="s">
        <v>9138</v>
      </c>
      <c r="N3505" s="53" t="s">
        <v>9299</v>
      </c>
      <c r="O3505" s="53"/>
      <c r="P3505" s="55" t="s">
        <v>1630</v>
      </c>
      <c r="Q3505" s="55" t="s">
        <v>54</v>
      </c>
      <c r="R3505" s="55" t="s">
        <v>2378</v>
      </c>
      <c r="S3505" s="56">
        <v>1.325</v>
      </c>
      <c r="T3505" s="56" t="s">
        <v>9332</v>
      </c>
      <c r="U3505" s="57" t="str">
        <f>IF(OR(C3505="",H3505=""),"",C3505*H3505)</f>
        <v/>
      </c>
      <c r="V3505" s="57" t="str">
        <f>IF(OR(C3505="",S3505=""),"",S3505*C3505)</f>
        <v/>
      </c>
      <c r="W3505" s="56" t="str">
        <f>IF(OR(C3505="",T3505=""),"",C3505*T3505)</f>
        <v/>
      </c>
    </row>
    <row r="3506" spans="1:23" ht="20.100000000000001" customHeight="1" x14ac:dyDescent="0.2">
      <c r="A3506" s="49" t="s">
        <v>9333</v>
      </c>
      <c r="B3506" s="49" t="s">
        <v>9334</v>
      </c>
      <c r="C3506" s="50"/>
      <c r="D3506" s="51" t="s">
        <v>209</v>
      </c>
      <c r="E3506" s="52">
        <v>1247.31</v>
      </c>
      <c r="F3506" s="52">
        <f t="shared" si="53"/>
        <v>798.27839999999992</v>
      </c>
      <c r="G3506" s="52">
        <f>E3506-(25 *E3506/100)</f>
        <v>935.48249999999996</v>
      </c>
      <c r="H3506" s="52">
        <f>IF(E3506="","",E3506*(1-$F$3))</f>
        <v>798.27840000000003</v>
      </c>
      <c r="I3506" s="53"/>
      <c r="J3506" s="54">
        <v>1</v>
      </c>
      <c r="K3506" s="54">
        <v>1</v>
      </c>
      <c r="L3506" s="54">
        <v>10</v>
      </c>
      <c r="M3506" s="50" t="s">
        <v>9138</v>
      </c>
      <c r="N3506" s="53" t="s">
        <v>9299</v>
      </c>
      <c r="O3506" s="53"/>
      <c r="P3506" s="55" t="s">
        <v>1630</v>
      </c>
      <c r="Q3506" s="55" t="s">
        <v>54</v>
      </c>
      <c r="R3506" s="55" t="s">
        <v>2378</v>
      </c>
      <c r="S3506" s="56">
        <v>1.4850000000000001</v>
      </c>
      <c r="T3506" s="56" t="s">
        <v>9335</v>
      </c>
      <c r="U3506" s="57" t="str">
        <f>IF(OR(C3506="",H3506=""),"",C3506*H3506)</f>
        <v/>
      </c>
      <c r="V3506" s="57" t="str">
        <f>IF(OR(C3506="",S3506=""),"",S3506*C3506)</f>
        <v/>
      </c>
      <c r="W3506" s="56" t="str">
        <f>IF(OR(C3506="",T3506=""),"",C3506*T3506)</f>
        <v/>
      </c>
    </row>
    <row r="3507" spans="1:23" ht="20.100000000000001" customHeight="1" x14ac:dyDescent="0.2">
      <c r="A3507" s="49" t="s">
        <v>9336</v>
      </c>
      <c r="B3507" s="49" t="s">
        <v>9337</v>
      </c>
      <c r="C3507" s="50"/>
      <c r="D3507" s="51" t="s">
        <v>209</v>
      </c>
      <c r="E3507" s="52">
        <v>2249.9899999999998</v>
      </c>
      <c r="F3507" s="52">
        <f t="shared" si="53"/>
        <v>1439.9935999999998</v>
      </c>
      <c r="G3507" s="52">
        <f>E3507-(25 *E3507/100)</f>
        <v>1687.4924999999998</v>
      </c>
      <c r="H3507" s="52">
        <f>IF(E3507="","",E3507*(1-$F$3))</f>
        <v>1439.9935999999998</v>
      </c>
      <c r="I3507" s="53"/>
      <c r="J3507" s="54">
        <v>1</v>
      </c>
      <c r="K3507" s="54">
        <v>1</v>
      </c>
      <c r="L3507" s="54">
        <v>5</v>
      </c>
      <c r="M3507" s="50" t="s">
        <v>9138</v>
      </c>
      <c r="N3507" s="53" t="s">
        <v>9299</v>
      </c>
      <c r="O3507" s="53"/>
      <c r="P3507" s="55" t="s">
        <v>1630</v>
      </c>
      <c r="Q3507" s="55" t="s">
        <v>54</v>
      </c>
      <c r="R3507" s="55" t="s">
        <v>2378</v>
      </c>
      <c r="S3507" s="56">
        <v>2.4</v>
      </c>
      <c r="T3507" s="56" t="s">
        <v>9338</v>
      </c>
      <c r="U3507" s="57" t="str">
        <f>IF(OR(C3507="",H3507=""),"",C3507*H3507)</f>
        <v/>
      </c>
      <c r="V3507" s="57" t="str">
        <f>IF(OR(C3507="",S3507=""),"",S3507*C3507)</f>
        <v/>
      </c>
      <c r="W3507" s="56" t="str">
        <f>IF(OR(C3507="",T3507=""),"",C3507*T3507)</f>
        <v/>
      </c>
    </row>
    <row r="3508" spans="1:23" ht="20.100000000000001" customHeight="1" x14ac:dyDescent="0.2">
      <c r="A3508" s="49" t="s">
        <v>9339</v>
      </c>
      <c r="B3508" s="49" t="s">
        <v>9340</v>
      </c>
      <c r="C3508" s="50"/>
      <c r="D3508" s="51" t="s">
        <v>209</v>
      </c>
      <c r="E3508" s="52">
        <v>3087.46</v>
      </c>
      <c r="F3508" s="52">
        <f t="shared" si="53"/>
        <v>1975.9744000000001</v>
      </c>
      <c r="G3508" s="52">
        <f>E3508-(25 *E3508/100)</f>
        <v>2315.5950000000003</v>
      </c>
      <c r="H3508" s="52">
        <f>IF(E3508="","",E3508*(1-$F$3))</f>
        <v>1975.9744000000001</v>
      </c>
      <c r="I3508" s="53"/>
      <c r="J3508" s="54">
        <v>1</v>
      </c>
      <c r="K3508" s="54">
        <v>1</v>
      </c>
      <c r="L3508" s="54">
        <v>5</v>
      </c>
      <c r="M3508" s="50" t="s">
        <v>9138</v>
      </c>
      <c r="N3508" s="53" t="s">
        <v>9299</v>
      </c>
      <c r="O3508" s="53"/>
      <c r="P3508" s="55" t="s">
        <v>1630</v>
      </c>
      <c r="Q3508" s="55" t="s">
        <v>54</v>
      </c>
      <c r="R3508" s="55" t="s">
        <v>2378</v>
      </c>
      <c r="S3508" s="56">
        <v>2.4</v>
      </c>
      <c r="T3508" s="56" t="s">
        <v>9341</v>
      </c>
      <c r="U3508" s="57" t="str">
        <f>IF(OR(C3508="",H3508=""),"",C3508*H3508)</f>
        <v/>
      </c>
      <c r="V3508" s="57" t="str">
        <f>IF(OR(C3508="",S3508=""),"",S3508*C3508)</f>
        <v/>
      </c>
      <c r="W3508" s="56" t="str">
        <f>IF(OR(C3508="",T3508=""),"",C3508*T3508)</f>
        <v/>
      </c>
    </row>
    <row r="3509" spans="1:23" ht="20.100000000000001" customHeight="1" x14ac:dyDescent="0.2">
      <c r="A3509" s="49" t="s">
        <v>9342</v>
      </c>
      <c r="B3509" s="49" t="s">
        <v>9343</v>
      </c>
      <c r="C3509" s="50"/>
      <c r="D3509" s="51" t="s">
        <v>209</v>
      </c>
      <c r="E3509" s="52">
        <v>240.13</v>
      </c>
      <c r="F3509" s="52">
        <f t="shared" si="53"/>
        <v>153.6832</v>
      </c>
      <c r="G3509" s="52">
        <f>E3509-(25 *E3509/100)</f>
        <v>180.0975</v>
      </c>
      <c r="H3509" s="52">
        <f>IF(E3509="","",E3509*(1-$F$3))</f>
        <v>153.6832</v>
      </c>
      <c r="I3509" s="53"/>
      <c r="J3509" s="54">
        <v>1</v>
      </c>
      <c r="K3509" s="54">
        <v>1</v>
      </c>
      <c r="L3509" s="54">
        <v>50</v>
      </c>
      <c r="M3509" s="50" t="s">
        <v>9138</v>
      </c>
      <c r="N3509" s="53" t="s">
        <v>9299</v>
      </c>
      <c r="O3509" s="53"/>
      <c r="P3509" s="55" t="s">
        <v>1630</v>
      </c>
      <c r="Q3509" s="55" t="s">
        <v>54</v>
      </c>
      <c r="R3509" s="55" t="s">
        <v>2378</v>
      </c>
      <c r="S3509" s="56">
        <v>0.22600000000000001</v>
      </c>
      <c r="T3509" s="56" t="s">
        <v>9344</v>
      </c>
      <c r="U3509" s="57" t="str">
        <f>IF(OR(C3509="",H3509=""),"",C3509*H3509)</f>
        <v/>
      </c>
      <c r="V3509" s="57" t="str">
        <f>IF(OR(C3509="",S3509=""),"",S3509*C3509)</f>
        <v/>
      </c>
      <c r="W3509" s="56" t="str">
        <f>IF(OR(C3509="",T3509=""),"",C3509*T3509)</f>
        <v/>
      </c>
    </row>
    <row r="3510" spans="1:23" ht="20.100000000000001" customHeight="1" x14ac:dyDescent="0.2">
      <c r="A3510" s="49" t="s">
        <v>9345</v>
      </c>
      <c r="B3510" s="49" t="s">
        <v>9346</v>
      </c>
      <c r="C3510" s="50"/>
      <c r="D3510" s="51" t="s">
        <v>209</v>
      </c>
      <c r="E3510" s="52">
        <v>290.26</v>
      </c>
      <c r="F3510" s="52">
        <f t="shared" si="53"/>
        <v>185.76639999999998</v>
      </c>
      <c r="G3510" s="52">
        <f>E3510-(25 *E3510/100)</f>
        <v>217.69499999999999</v>
      </c>
      <c r="H3510" s="52">
        <f>IF(E3510="","",E3510*(1-$F$3))</f>
        <v>185.7664</v>
      </c>
      <c r="I3510" s="53"/>
      <c r="J3510" s="54">
        <v>1</v>
      </c>
      <c r="K3510" s="54">
        <v>1</v>
      </c>
      <c r="L3510" s="54">
        <v>30</v>
      </c>
      <c r="M3510" s="50" t="s">
        <v>9138</v>
      </c>
      <c r="N3510" s="53" t="s">
        <v>9299</v>
      </c>
      <c r="O3510" s="53"/>
      <c r="P3510" s="55" t="s">
        <v>1630</v>
      </c>
      <c r="Q3510" s="55" t="s">
        <v>54</v>
      </c>
      <c r="R3510" s="55" t="s">
        <v>2378</v>
      </c>
      <c r="S3510" s="56">
        <v>0.46700000000000003</v>
      </c>
      <c r="T3510" s="56" t="s">
        <v>9347</v>
      </c>
      <c r="U3510" s="57" t="str">
        <f>IF(OR(C3510="",H3510=""),"",C3510*H3510)</f>
        <v/>
      </c>
      <c r="V3510" s="57" t="str">
        <f>IF(OR(C3510="",S3510=""),"",S3510*C3510)</f>
        <v/>
      </c>
      <c r="W3510" s="56" t="str">
        <f>IF(OR(C3510="",T3510=""),"",C3510*T3510)</f>
        <v/>
      </c>
    </row>
    <row r="3511" spans="1:23" ht="20.100000000000001" customHeight="1" x14ac:dyDescent="0.2">
      <c r="A3511" s="49" t="s">
        <v>9348</v>
      </c>
      <c r="B3511" s="49" t="s">
        <v>9349</v>
      </c>
      <c r="C3511" s="50"/>
      <c r="D3511" s="51" t="s">
        <v>209</v>
      </c>
      <c r="E3511" s="52">
        <v>397.91</v>
      </c>
      <c r="F3511" s="52">
        <f t="shared" si="53"/>
        <v>254.66240000000002</v>
      </c>
      <c r="G3511" s="52">
        <f>E3511-(25 *E3511/100)</f>
        <v>298.4325</v>
      </c>
      <c r="H3511" s="52">
        <f>IF(E3511="","",E3511*(1-$F$3))</f>
        <v>254.66240000000002</v>
      </c>
      <c r="I3511" s="53"/>
      <c r="J3511" s="54">
        <v>1</v>
      </c>
      <c r="K3511" s="54">
        <v>1</v>
      </c>
      <c r="L3511" s="54">
        <v>30</v>
      </c>
      <c r="M3511" s="50" t="s">
        <v>9138</v>
      </c>
      <c r="N3511" s="53" t="s">
        <v>9299</v>
      </c>
      <c r="O3511" s="53"/>
      <c r="P3511" s="55" t="s">
        <v>1630</v>
      </c>
      <c r="Q3511" s="55" t="s">
        <v>54</v>
      </c>
      <c r="R3511" s="55" t="s">
        <v>2378</v>
      </c>
      <c r="S3511" s="56">
        <v>0.46600000000000003</v>
      </c>
      <c r="T3511" s="56" t="s">
        <v>9350</v>
      </c>
      <c r="U3511" s="57" t="str">
        <f>IF(OR(C3511="",H3511=""),"",C3511*H3511)</f>
        <v/>
      </c>
      <c r="V3511" s="57" t="str">
        <f>IF(OR(C3511="",S3511=""),"",S3511*C3511)</f>
        <v/>
      </c>
      <c r="W3511" s="56" t="str">
        <f>IF(OR(C3511="",T3511=""),"",C3511*T3511)</f>
        <v/>
      </c>
    </row>
    <row r="3512" spans="1:23" ht="20.100000000000001" customHeight="1" x14ac:dyDescent="0.2">
      <c r="A3512" s="49" t="s">
        <v>9351</v>
      </c>
      <c r="B3512" s="49" t="s">
        <v>9352</v>
      </c>
      <c r="C3512" s="50"/>
      <c r="D3512" s="51" t="s">
        <v>209</v>
      </c>
      <c r="E3512" s="52">
        <v>450.74</v>
      </c>
      <c r="F3512" s="52">
        <f t="shared" si="53"/>
        <v>288.47360000000003</v>
      </c>
      <c r="G3512" s="52">
        <f>E3512-(25 *E3512/100)</f>
        <v>338.05500000000001</v>
      </c>
      <c r="H3512" s="52">
        <f>IF(E3512="","",E3512*(1-$F$3))</f>
        <v>288.47360000000003</v>
      </c>
      <c r="I3512" s="53"/>
      <c r="J3512" s="54">
        <v>1</v>
      </c>
      <c r="K3512" s="54">
        <v>1</v>
      </c>
      <c r="L3512" s="54">
        <v>30</v>
      </c>
      <c r="M3512" s="50" t="s">
        <v>9138</v>
      </c>
      <c r="N3512" s="53" t="s">
        <v>9299</v>
      </c>
      <c r="O3512" s="53"/>
      <c r="P3512" s="55" t="s">
        <v>1630</v>
      </c>
      <c r="Q3512" s="55" t="s">
        <v>54</v>
      </c>
      <c r="R3512" s="55" t="s">
        <v>2378</v>
      </c>
      <c r="S3512" s="56">
        <v>0.37</v>
      </c>
      <c r="T3512" s="56" t="s">
        <v>9353</v>
      </c>
      <c r="U3512" s="57" t="str">
        <f>IF(OR(C3512="",H3512=""),"",C3512*H3512)</f>
        <v/>
      </c>
      <c r="V3512" s="57" t="str">
        <f>IF(OR(C3512="",S3512=""),"",S3512*C3512)</f>
        <v/>
      </c>
      <c r="W3512" s="56" t="str">
        <f>IF(OR(C3512="",T3512=""),"",C3512*T3512)</f>
        <v/>
      </c>
    </row>
    <row r="3513" spans="1:23" ht="20.100000000000001" customHeight="1" x14ac:dyDescent="0.2">
      <c r="A3513" s="49" t="s">
        <v>9354</v>
      </c>
      <c r="B3513" s="49" t="s">
        <v>9355</v>
      </c>
      <c r="C3513" s="50"/>
      <c r="D3513" s="51" t="s">
        <v>209</v>
      </c>
      <c r="E3513" s="52">
        <v>537.45000000000005</v>
      </c>
      <c r="F3513" s="52">
        <f t="shared" si="53"/>
        <v>343.96800000000007</v>
      </c>
      <c r="G3513" s="52">
        <f>E3513-(25 *E3513/100)</f>
        <v>403.08750000000003</v>
      </c>
      <c r="H3513" s="52">
        <f>IF(E3513="","",E3513*(1-$F$3))</f>
        <v>343.96800000000002</v>
      </c>
      <c r="I3513" s="53"/>
      <c r="J3513" s="54">
        <v>1</v>
      </c>
      <c r="K3513" s="54">
        <v>1</v>
      </c>
      <c r="L3513" s="54">
        <v>20</v>
      </c>
      <c r="M3513" s="50" t="s">
        <v>9138</v>
      </c>
      <c r="N3513" s="53" t="s">
        <v>9299</v>
      </c>
      <c r="O3513" s="53"/>
      <c r="P3513" s="55" t="s">
        <v>1630</v>
      </c>
      <c r="Q3513" s="55" t="s">
        <v>54</v>
      </c>
      <c r="R3513" s="55" t="s">
        <v>2378</v>
      </c>
      <c r="S3513" s="56">
        <v>0.73499999999999999</v>
      </c>
      <c r="T3513" s="56" t="s">
        <v>9356</v>
      </c>
      <c r="U3513" s="57" t="str">
        <f>IF(OR(C3513="",H3513=""),"",C3513*H3513)</f>
        <v/>
      </c>
      <c r="V3513" s="57" t="str">
        <f>IF(OR(C3513="",S3513=""),"",S3513*C3513)</f>
        <v/>
      </c>
      <c r="W3513" s="56" t="str">
        <f>IF(OR(C3513="",T3513=""),"",C3513*T3513)</f>
        <v/>
      </c>
    </row>
    <row r="3514" spans="1:23" ht="20.100000000000001" customHeight="1" x14ac:dyDescent="0.2">
      <c r="A3514" s="49" t="s">
        <v>9357</v>
      </c>
      <c r="B3514" s="49" t="s">
        <v>9358</v>
      </c>
      <c r="C3514" s="50"/>
      <c r="D3514" s="51" t="s">
        <v>209</v>
      </c>
      <c r="E3514" s="52">
        <v>594.52</v>
      </c>
      <c r="F3514" s="52">
        <f t="shared" si="53"/>
        <v>380.49279999999999</v>
      </c>
      <c r="G3514" s="52">
        <f>E3514-(25 *E3514/100)</f>
        <v>445.89</v>
      </c>
      <c r="H3514" s="52">
        <f>IF(E3514="","",E3514*(1-$F$3))</f>
        <v>380.49279999999999</v>
      </c>
      <c r="I3514" s="53" t="s">
        <v>15</v>
      </c>
      <c r="J3514" s="54">
        <v>1</v>
      </c>
      <c r="K3514" s="54">
        <v>1</v>
      </c>
      <c r="L3514" s="54">
        <v>20</v>
      </c>
      <c r="M3514" s="50" t="s">
        <v>9138</v>
      </c>
      <c r="N3514" s="53" t="s">
        <v>9299</v>
      </c>
      <c r="O3514" s="53"/>
      <c r="P3514" s="55" t="s">
        <v>1630</v>
      </c>
      <c r="Q3514" s="55" t="s">
        <v>54</v>
      </c>
      <c r="R3514" s="55" t="s">
        <v>2378</v>
      </c>
      <c r="S3514" s="56">
        <v>0.69299999999999995</v>
      </c>
      <c r="T3514" s="56" t="s">
        <v>9359</v>
      </c>
      <c r="U3514" s="57" t="str">
        <f>IF(OR(C3514="",H3514=""),"",C3514*H3514)</f>
        <v/>
      </c>
      <c r="V3514" s="57" t="str">
        <f>IF(OR(C3514="",S3514=""),"",S3514*C3514)</f>
        <v/>
      </c>
      <c r="W3514" s="56" t="str">
        <f>IF(OR(C3514="",T3514=""),"",C3514*T3514)</f>
        <v/>
      </c>
    </row>
    <row r="3515" spans="1:23" ht="20.100000000000001" customHeight="1" x14ac:dyDescent="0.2">
      <c r="A3515" s="49" t="s">
        <v>9360</v>
      </c>
      <c r="B3515" s="49" t="s">
        <v>9361</v>
      </c>
      <c r="C3515" s="50"/>
      <c r="D3515" s="51" t="s">
        <v>209</v>
      </c>
      <c r="E3515" s="52">
        <v>823.33</v>
      </c>
      <c r="F3515" s="52">
        <f t="shared" si="53"/>
        <v>526.93119999999999</v>
      </c>
      <c r="G3515" s="52">
        <f>E3515-(25 *E3515/100)</f>
        <v>617.49750000000006</v>
      </c>
      <c r="H3515" s="52">
        <f>IF(E3515="","",E3515*(1-$F$3))</f>
        <v>526.93119999999999</v>
      </c>
      <c r="I3515" s="53"/>
      <c r="J3515" s="54">
        <v>1</v>
      </c>
      <c r="K3515" s="54">
        <v>1</v>
      </c>
      <c r="L3515" s="54">
        <v>15</v>
      </c>
      <c r="M3515" s="50" t="s">
        <v>9138</v>
      </c>
      <c r="N3515" s="53" t="s">
        <v>9299</v>
      </c>
      <c r="O3515" s="53"/>
      <c r="P3515" s="55" t="s">
        <v>1630</v>
      </c>
      <c r="Q3515" s="55" t="s">
        <v>54</v>
      </c>
      <c r="R3515" s="55" t="s">
        <v>2378</v>
      </c>
      <c r="S3515" s="56">
        <v>0.9</v>
      </c>
      <c r="T3515" s="56" t="s">
        <v>9362</v>
      </c>
      <c r="U3515" s="57" t="str">
        <f>IF(OR(C3515="",H3515=""),"",C3515*H3515)</f>
        <v/>
      </c>
      <c r="V3515" s="57" t="str">
        <f>IF(OR(C3515="",S3515=""),"",S3515*C3515)</f>
        <v/>
      </c>
      <c r="W3515" s="56" t="str">
        <f>IF(OR(C3515="",T3515=""),"",C3515*T3515)</f>
        <v/>
      </c>
    </row>
    <row r="3516" spans="1:23" ht="20.100000000000001" customHeight="1" x14ac:dyDescent="0.2">
      <c r="A3516" s="49" t="s">
        <v>9363</v>
      </c>
      <c r="B3516" s="49" t="s">
        <v>9364</v>
      </c>
      <c r="C3516" s="50"/>
      <c r="D3516" s="51" t="s">
        <v>209</v>
      </c>
      <c r="E3516" s="52">
        <v>878.96</v>
      </c>
      <c r="F3516" s="52">
        <f t="shared" si="53"/>
        <v>562.53440000000001</v>
      </c>
      <c r="G3516" s="52">
        <f>E3516-(25 *E3516/100)</f>
        <v>659.22</v>
      </c>
      <c r="H3516" s="52">
        <f>IF(E3516="","",E3516*(1-$F$3))</f>
        <v>562.53440000000001</v>
      </c>
      <c r="I3516" s="53"/>
      <c r="J3516" s="54">
        <v>1</v>
      </c>
      <c r="K3516" s="54">
        <v>1</v>
      </c>
      <c r="L3516" s="54">
        <v>15</v>
      </c>
      <c r="M3516" s="50" t="s">
        <v>9138</v>
      </c>
      <c r="N3516" s="53" t="s">
        <v>9299</v>
      </c>
      <c r="O3516" s="53"/>
      <c r="P3516" s="55" t="s">
        <v>1630</v>
      </c>
      <c r="Q3516" s="55" t="s">
        <v>54</v>
      </c>
      <c r="R3516" s="55" t="s">
        <v>2378</v>
      </c>
      <c r="S3516" s="56">
        <v>1.0720000000000001</v>
      </c>
      <c r="T3516" s="56" t="s">
        <v>9365</v>
      </c>
      <c r="U3516" s="57" t="str">
        <f>IF(OR(C3516="",H3516=""),"",C3516*H3516)</f>
        <v/>
      </c>
      <c r="V3516" s="57" t="str">
        <f>IF(OR(C3516="",S3516=""),"",S3516*C3516)</f>
        <v/>
      </c>
      <c r="W3516" s="56" t="str">
        <f>IF(OR(C3516="",T3516=""),"",C3516*T3516)</f>
        <v/>
      </c>
    </row>
    <row r="3517" spans="1:23" ht="20.100000000000001" customHeight="1" x14ac:dyDescent="0.2">
      <c r="A3517" s="49" t="s">
        <v>9366</v>
      </c>
      <c r="B3517" s="49" t="s">
        <v>9367</v>
      </c>
      <c r="C3517" s="50"/>
      <c r="D3517" s="51" t="s">
        <v>209</v>
      </c>
      <c r="E3517" s="52">
        <v>1205.73</v>
      </c>
      <c r="F3517" s="52">
        <f t="shared" si="53"/>
        <v>771.66720000000009</v>
      </c>
      <c r="G3517" s="52">
        <f>E3517-(25 *E3517/100)</f>
        <v>904.29750000000001</v>
      </c>
      <c r="H3517" s="52">
        <f>IF(E3517="","",E3517*(1-$F$3))</f>
        <v>771.66719999999998</v>
      </c>
      <c r="I3517" s="53"/>
      <c r="J3517" s="54">
        <v>1</v>
      </c>
      <c r="K3517" s="54">
        <v>1</v>
      </c>
      <c r="L3517" s="54">
        <v>10</v>
      </c>
      <c r="M3517" s="50" t="s">
        <v>9138</v>
      </c>
      <c r="N3517" s="53" t="s">
        <v>9299</v>
      </c>
      <c r="O3517" s="53"/>
      <c r="P3517" s="55" t="s">
        <v>1630</v>
      </c>
      <c r="Q3517" s="55" t="s">
        <v>54</v>
      </c>
      <c r="R3517" s="55" t="s">
        <v>2378</v>
      </c>
      <c r="S3517" s="56">
        <v>1.3779999999999999</v>
      </c>
      <c r="T3517" s="56" t="s">
        <v>9368</v>
      </c>
      <c r="U3517" s="57" t="str">
        <f>IF(OR(C3517="",H3517=""),"",C3517*H3517)</f>
        <v/>
      </c>
      <c r="V3517" s="57" t="str">
        <f>IF(OR(C3517="",S3517=""),"",S3517*C3517)</f>
        <v/>
      </c>
      <c r="W3517" s="56" t="str">
        <f>IF(OR(C3517="",T3517=""),"",C3517*T3517)</f>
        <v/>
      </c>
    </row>
    <row r="3518" spans="1:23" ht="20.100000000000001" customHeight="1" x14ac:dyDescent="0.2">
      <c r="A3518" s="49" t="s">
        <v>9369</v>
      </c>
      <c r="B3518" s="49" t="s">
        <v>9370</v>
      </c>
      <c r="C3518" s="50"/>
      <c r="D3518" s="51" t="s">
        <v>209</v>
      </c>
      <c r="E3518" s="52">
        <v>2156.25</v>
      </c>
      <c r="F3518" s="52">
        <f t="shared" si="53"/>
        <v>1380</v>
      </c>
      <c r="G3518" s="52">
        <f>E3518-(25 *E3518/100)</f>
        <v>1617.1875</v>
      </c>
      <c r="H3518" s="52">
        <f>IF(E3518="","",E3518*(1-$F$3))</f>
        <v>1380</v>
      </c>
      <c r="I3518" s="53"/>
      <c r="J3518" s="54">
        <v>1</v>
      </c>
      <c r="K3518" s="54">
        <v>1</v>
      </c>
      <c r="L3518" s="54">
        <v>5</v>
      </c>
      <c r="M3518" s="50" t="s">
        <v>9138</v>
      </c>
      <c r="N3518" s="53" t="s">
        <v>9299</v>
      </c>
      <c r="O3518" s="53"/>
      <c r="P3518" s="55" t="s">
        <v>1630</v>
      </c>
      <c r="Q3518" s="55" t="s">
        <v>54</v>
      </c>
      <c r="R3518" s="55" t="s">
        <v>2378</v>
      </c>
      <c r="S3518" s="56">
        <v>1.9550000000000001</v>
      </c>
      <c r="T3518" s="56" t="s">
        <v>9371</v>
      </c>
      <c r="U3518" s="57" t="str">
        <f>IF(OR(C3518="",H3518=""),"",C3518*H3518)</f>
        <v/>
      </c>
      <c r="V3518" s="57" t="str">
        <f>IF(OR(C3518="",S3518=""),"",S3518*C3518)</f>
        <v/>
      </c>
      <c r="W3518" s="56" t="str">
        <f>IF(OR(C3518="",T3518=""),"",C3518*T3518)</f>
        <v/>
      </c>
    </row>
    <row r="3519" spans="1:23" ht="20.100000000000001" customHeight="1" x14ac:dyDescent="0.2">
      <c r="A3519" s="49" t="s">
        <v>9372</v>
      </c>
      <c r="B3519" s="49" t="s">
        <v>9373</v>
      </c>
      <c r="C3519" s="50"/>
      <c r="D3519" s="51" t="s">
        <v>209</v>
      </c>
      <c r="E3519" s="52">
        <v>3103.8</v>
      </c>
      <c r="F3519" s="52">
        <f t="shared" si="53"/>
        <v>1986.4320000000002</v>
      </c>
      <c r="G3519" s="52">
        <f>E3519-(25 *E3519/100)</f>
        <v>2327.8500000000004</v>
      </c>
      <c r="H3519" s="52">
        <f>IF(E3519="","",E3519*(1-$F$3))</f>
        <v>1986.4320000000002</v>
      </c>
      <c r="I3519" s="53"/>
      <c r="J3519" s="54">
        <v>1</v>
      </c>
      <c r="K3519" s="54">
        <v>1</v>
      </c>
      <c r="L3519" s="54">
        <v>5</v>
      </c>
      <c r="M3519" s="50" t="s">
        <v>9138</v>
      </c>
      <c r="N3519" s="53" t="s">
        <v>9299</v>
      </c>
      <c r="O3519" s="53"/>
      <c r="P3519" s="55" t="s">
        <v>1630</v>
      </c>
      <c r="Q3519" s="55" t="s">
        <v>54</v>
      </c>
      <c r="R3519" s="55" t="s">
        <v>2378</v>
      </c>
      <c r="S3519" s="56">
        <v>2.222</v>
      </c>
      <c r="T3519" s="56" t="s">
        <v>9374</v>
      </c>
      <c r="U3519" s="57" t="str">
        <f>IF(OR(C3519="",H3519=""),"",C3519*H3519)</f>
        <v/>
      </c>
      <c r="V3519" s="57" t="str">
        <f>IF(OR(C3519="",S3519=""),"",S3519*C3519)</f>
        <v/>
      </c>
      <c r="W3519" s="56" t="str">
        <f>IF(OR(C3519="",T3519=""),"",C3519*T3519)</f>
        <v/>
      </c>
    </row>
    <row r="3520" spans="1:23" ht="20.100000000000001" customHeight="1" x14ac:dyDescent="0.2">
      <c r="A3520" s="49" t="s">
        <v>9303</v>
      </c>
      <c r="B3520" s="49" t="s">
        <v>9304</v>
      </c>
      <c r="C3520" s="50"/>
      <c r="D3520" s="51" t="s">
        <v>209</v>
      </c>
      <c r="E3520" s="52">
        <v>440.84</v>
      </c>
      <c r="F3520" s="52"/>
      <c r="G3520" s="52"/>
      <c r="H3520" s="52">
        <f>IF(E3520="","",E3520*(1-$F$3))</f>
        <v>282.13759999999996</v>
      </c>
      <c r="I3520" s="53"/>
      <c r="J3520" s="54">
        <v>1</v>
      </c>
      <c r="K3520" s="54">
        <v>1</v>
      </c>
      <c r="L3520" s="54">
        <v>30</v>
      </c>
      <c r="M3520" s="50" t="s">
        <v>9138</v>
      </c>
      <c r="N3520" s="53" t="s">
        <v>9299</v>
      </c>
      <c r="O3520" s="53"/>
      <c r="P3520" s="55" t="s">
        <v>53</v>
      </c>
      <c r="Q3520" s="55" t="s">
        <v>2994</v>
      </c>
      <c r="R3520" s="55" t="s">
        <v>55</v>
      </c>
      <c r="S3520" s="56">
        <v>0.5</v>
      </c>
      <c r="T3520" s="56" t="s">
        <v>9305</v>
      </c>
      <c r="U3520" s="57" t="str">
        <f>IF(OR(C3520="",H3520=""),"",C3520*H3520)</f>
        <v/>
      </c>
      <c r="V3520" s="57" t="str">
        <f>IF(OR(C3520="",S3520=""),"",S3520*C3520)</f>
        <v/>
      </c>
      <c r="W3520" s="56" t="str">
        <f>IF(OR(C3520="",T3520=""),"",C3520*T3520)</f>
        <v/>
      </c>
    </row>
    <row r="3521" spans="1:23" ht="20.100000000000001" customHeight="1" x14ac:dyDescent="0.2">
      <c r="A3521" s="49" t="s">
        <v>9306</v>
      </c>
      <c r="B3521" s="49" t="s">
        <v>9307</v>
      </c>
      <c r="C3521" s="50"/>
      <c r="D3521" s="51" t="s">
        <v>209</v>
      </c>
      <c r="E3521" s="52">
        <v>497.49</v>
      </c>
      <c r="F3521" s="52"/>
      <c r="G3521" s="52"/>
      <c r="H3521" s="52">
        <f>IF(E3521="","",E3521*(1-$F$3))</f>
        <v>318.39359999999999</v>
      </c>
      <c r="I3521" s="53"/>
      <c r="J3521" s="54">
        <v>1</v>
      </c>
      <c r="K3521" s="54">
        <v>1</v>
      </c>
      <c r="L3521" s="54">
        <v>20</v>
      </c>
      <c r="M3521" s="50" t="s">
        <v>9138</v>
      </c>
      <c r="N3521" s="53" t="s">
        <v>9299</v>
      </c>
      <c r="O3521" s="53"/>
      <c r="P3521" s="55" t="s">
        <v>1630</v>
      </c>
      <c r="Q3521" s="55" t="s">
        <v>2994</v>
      </c>
      <c r="R3521" s="55" t="s">
        <v>55</v>
      </c>
      <c r="S3521" s="56">
        <v>0.64</v>
      </c>
      <c r="T3521" s="56" t="s">
        <v>9308</v>
      </c>
      <c r="U3521" s="57" t="str">
        <f>IF(OR(C3521="",H3521=""),"",C3521*H3521)</f>
        <v/>
      </c>
      <c r="V3521" s="57" t="str">
        <f>IF(OR(C3521="",S3521=""),"",S3521*C3521)</f>
        <v/>
      </c>
      <c r="W3521" s="56" t="str">
        <f>IF(OR(C3521="",T3521=""),"",C3521*T3521)</f>
        <v/>
      </c>
    </row>
    <row r="3522" spans="1:23" ht="20.100000000000001" customHeight="1" x14ac:dyDescent="0.2">
      <c r="A3522" s="49" t="s">
        <v>9312</v>
      </c>
      <c r="B3522" s="49" t="s">
        <v>9313</v>
      </c>
      <c r="C3522" s="50"/>
      <c r="D3522" s="51" t="s">
        <v>209</v>
      </c>
      <c r="E3522" s="52">
        <v>691.13</v>
      </c>
      <c r="F3522" s="52"/>
      <c r="G3522" s="52"/>
      <c r="H3522" s="52">
        <f>IF(E3522="","",E3522*(1-$F$3))</f>
        <v>442.32319999999999</v>
      </c>
      <c r="I3522" s="53"/>
      <c r="J3522" s="54">
        <v>1</v>
      </c>
      <c r="K3522" s="54">
        <v>1</v>
      </c>
      <c r="L3522" s="54">
        <v>20</v>
      </c>
      <c r="M3522" s="50" t="s">
        <v>9138</v>
      </c>
      <c r="N3522" s="53" t="s">
        <v>9299</v>
      </c>
      <c r="O3522" s="53"/>
      <c r="P3522" s="55" t="s">
        <v>53</v>
      </c>
      <c r="Q3522" s="55" t="s">
        <v>2994</v>
      </c>
      <c r="R3522" s="55" t="s">
        <v>55</v>
      </c>
      <c r="S3522" s="56">
        <v>0.8</v>
      </c>
      <c r="T3522" s="56" t="s">
        <v>9314</v>
      </c>
      <c r="U3522" s="57" t="str">
        <f>IF(OR(C3522="",H3522=""),"",C3522*H3522)</f>
        <v/>
      </c>
      <c r="V3522" s="57" t="str">
        <f>IF(OR(C3522="",S3522=""),"",S3522*C3522)</f>
        <v/>
      </c>
      <c r="W3522" s="56" t="str">
        <f>IF(OR(C3522="",T3522=""),"",C3522*T3522)</f>
        <v/>
      </c>
    </row>
    <row r="3523" spans="1:23" ht="20.100000000000001" customHeight="1" x14ac:dyDescent="0.2">
      <c r="A3523" s="49" t="s">
        <v>9376</v>
      </c>
      <c r="B3523" s="49" t="s">
        <v>9377</v>
      </c>
      <c r="C3523" s="50"/>
      <c r="D3523" s="51" t="s">
        <v>209</v>
      </c>
      <c r="E3523" s="52">
        <v>443.42</v>
      </c>
      <c r="F3523" s="52">
        <f t="shared" si="53"/>
        <v>283.78880000000004</v>
      </c>
      <c r="G3523" s="52">
        <f>E3523-(25 *E3523/100)</f>
        <v>332.565</v>
      </c>
      <c r="H3523" s="52">
        <f>IF(E3523="","",E3523*(1-$F$3))</f>
        <v>283.78880000000004</v>
      </c>
      <c r="I3523" s="53"/>
      <c r="J3523" s="54">
        <v>1</v>
      </c>
      <c r="K3523" s="54">
        <v>1</v>
      </c>
      <c r="L3523" s="54">
        <v>30</v>
      </c>
      <c r="M3523" s="50" t="s">
        <v>9138</v>
      </c>
      <c r="N3523" s="53" t="s">
        <v>9375</v>
      </c>
      <c r="O3523" s="53"/>
      <c r="P3523" s="55" t="s">
        <v>1630</v>
      </c>
      <c r="Q3523" s="55" t="s">
        <v>54</v>
      </c>
      <c r="R3523" s="55" t="s">
        <v>55</v>
      </c>
      <c r="S3523" s="56">
        <v>0.46700000000000003</v>
      </c>
      <c r="T3523" s="56" t="s">
        <v>9347</v>
      </c>
      <c r="U3523" s="57" t="str">
        <f>IF(OR(C3523="",H3523=""),"",C3523*H3523)</f>
        <v/>
      </c>
      <c r="V3523" s="57" t="str">
        <f>IF(OR(C3523="",S3523=""),"",S3523*C3523)</f>
        <v/>
      </c>
      <c r="W3523" s="56" t="str">
        <f>IF(OR(C3523="",T3523=""),"",C3523*T3523)</f>
        <v/>
      </c>
    </row>
    <row r="3524" spans="1:23" ht="20.100000000000001" customHeight="1" x14ac:dyDescent="0.2">
      <c r="A3524" s="49" t="s">
        <v>9378</v>
      </c>
      <c r="B3524" s="49" t="s">
        <v>9379</v>
      </c>
      <c r="C3524" s="50"/>
      <c r="D3524" s="51" t="s">
        <v>209</v>
      </c>
      <c r="E3524" s="52">
        <v>443.42</v>
      </c>
      <c r="F3524" s="52">
        <f t="shared" si="53"/>
        <v>283.78880000000004</v>
      </c>
      <c r="G3524" s="52">
        <f>E3524-(25 *E3524/100)</f>
        <v>332.565</v>
      </c>
      <c r="H3524" s="52">
        <f>IF(E3524="","",E3524*(1-$F$3))</f>
        <v>283.78880000000004</v>
      </c>
      <c r="I3524" s="53"/>
      <c r="J3524" s="54">
        <v>1</v>
      </c>
      <c r="K3524" s="54">
        <v>1</v>
      </c>
      <c r="L3524" s="54">
        <v>30</v>
      </c>
      <c r="M3524" s="50" t="s">
        <v>9138</v>
      </c>
      <c r="N3524" s="53" t="s">
        <v>9375</v>
      </c>
      <c r="O3524" s="53"/>
      <c r="P3524" s="55" t="s">
        <v>1630</v>
      </c>
      <c r="Q3524" s="55" t="s">
        <v>54</v>
      </c>
      <c r="R3524" s="55" t="s">
        <v>55</v>
      </c>
      <c r="S3524" s="56">
        <v>0.46700000000000003</v>
      </c>
      <c r="T3524" s="56" t="s">
        <v>9347</v>
      </c>
      <c r="U3524" s="57" t="str">
        <f>IF(OR(C3524="",H3524=""),"",C3524*H3524)</f>
        <v/>
      </c>
      <c r="V3524" s="57" t="str">
        <f>IF(OR(C3524="",S3524=""),"",S3524*C3524)</f>
        <v/>
      </c>
      <c r="W3524" s="56" t="str">
        <f>IF(OR(C3524="",T3524=""),"",C3524*T3524)</f>
        <v/>
      </c>
    </row>
    <row r="3525" spans="1:23" ht="20.100000000000001" customHeight="1" x14ac:dyDescent="0.2">
      <c r="A3525" s="49" t="s">
        <v>9380</v>
      </c>
      <c r="B3525" s="49" t="s">
        <v>9381</v>
      </c>
      <c r="C3525" s="50"/>
      <c r="D3525" s="51" t="s">
        <v>209</v>
      </c>
      <c r="E3525" s="52">
        <v>562.38</v>
      </c>
      <c r="F3525" s="52">
        <f t="shared" si="53"/>
        <v>359.92319999999995</v>
      </c>
      <c r="G3525" s="52">
        <f>E3525-(25 *E3525/100)</f>
        <v>421.78499999999997</v>
      </c>
      <c r="H3525" s="52">
        <f>IF(E3525="","",E3525*(1-$F$3))</f>
        <v>359.92320000000001</v>
      </c>
      <c r="I3525" s="53"/>
      <c r="J3525" s="54">
        <v>1</v>
      </c>
      <c r="K3525" s="54">
        <v>1</v>
      </c>
      <c r="L3525" s="54">
        <v>30</v>
      </c>
      <c r="M3525" s="50" t="s">
        <v>9138</v>
      </c>
      <c r="N3525" s="53" t="s">
        <v>9375</v>
      </c>
      <c r="O3525" s="53"/>
      <c r="P3525" s="55" t="s">
        <v>1630</v>
      </c>
      <c r="Q3525" s="55" t="s">
        <v>54</v>
      </c>
      <c r="R3525" s="55" t="s">
        <v>55</v>
      </c>
      <c r="S3525" s="56">
        <v>0.46600000000000003</v>
      </c>
      <c r="T3525" s="56" t="s">
        <v>9350</v>
      </c>
      <c r="U3525" s="57" t="str">
        <f>IF(OR(C3525="",H3525=""),"",C3525*H3525)</f>
        <v/>
      </c>
      <c r="V3525" s="57" t="str">
        <f>IF(OR(C3525="",S3525=""),"",S3525*C3525)</f>
        <v/>
      </c>
      <c r="W3525" s="56" t="str">
        <f>IF(OR(C3525="",T3525=""),"",C3525*T3525)</f>
        <v/>
      </c>
    </row>
    <row r="3526" spans="1:23" ht="20.100000000000001" customHeight="1" x14ac:dyDescent="0.2">
      <c r="A3526" s="49" t="s">
        <v>9382</v>
      </c>
      <c r="B3526" s="49" t="s">
        <v>9383</v>
      </c>
      <c r="C3526" s="50"/>
      <c r="D3526" s="51" t="s">
        <v>209</v>
      </c>
      <c r="E3526" s="52">
        <v>562.38</v>
      </c>
      <c r="F3526" s="52">
        <f t="shared" si="53"/>
        <v>359.92319999999995</v>
      </c>
      <c r="G3526" s="52">
        <f>E3526-(25 *E3526/100)</f>
        <v>421.78499999999997</v>
      </c>
      <c r="H3526" s="52">
        <f>IF(E3526="","",E3526*(1-$F$3))</f>
        <v>359.92320000000001</v>
      </c>
      <c r="I3526" s="53"/>
      <c r="J3526" s="54">
        <v>1</v>
      </c>
      <c r="K3526" s="54">
        <v>1</v>
      </c>
      <c r="L3526" s="54">
        <v>30</v>
      </c>
      <c r="M3526" s="50" t="s">
        <v>9138</v>
      </c>
      <c r="N3526" s="53" t="s">
        <v>9375</v>
      </c>
      <c r="O3526" s="53"/>
      <c r="P3526" s="55" t="s">
        <v>1630</v>
      </c>
      <c r="Q3526" s="55" t="s">
        <v>54</v>
      </c>
      <c r="R3526" s="55" t="s">
        <v>55</v>
      </c>
      <c r="S3526" s="56">
        <v>0.46600000000000003</v>
      </c>
      <c r="T3526" s="56" t="s">
        <v>9350</v>
      </c>
      <c r="U3526" s="57" t="str">
        <f>IF(OR(C3526="",H3526=""),"",C3526*H3526)</f>
        <v/>
      </c>
      <c r="V3526" s="57" t="str">
        <f>IF(OR(C3526="",S3526=""),"",S3526*C3526)</f>
        <v/>
      </c>
      <c r="W3526" s="56" t="str">
        <f>IF(OR(C3526="",T3526=""),"",C3526*T3526)</f>
        <v/>
      </c>
    </row>
    <row r="3527" spans="1:23" ht="20.100000000000001" customHeight="1" x14ac:dyDescent="0.2">
      <c r="A3527" s="49" t="s">
        <v>9384</v>
      </c>
      <c r="B3527" s="49" t="s">
        <v>9385</v>
      </c>
      <c r="C3527" s="50"/>
      <c r="D3527" s="51" t="s">
        <v>209</v>
      </c>
      <c r="E3527" s="52">
        <v>638.09</v>
      </c>
      <c r="F3527" s="52">
        <f t="shared" si="53"/>
        <v>408.37760000000003</v>
      </c>
      <c r="G3527" s="52">
        <f>E3527-(25 *E3527/100)</f>
        <v>478.5675</v>
      </c>
      <c r="H3527" s="52">
        <f>IF(E3527="","",E3527*(1-$F$3))</f>
        <v>408.37760000000003</v>
      </c>
      <c r="I3527" s="53"/>
      <c r="J3527" s="54">
        <v>1</v>
      </c>
      <c r="K3527" s="54">
        <v>1</v>
      </c>
      <c r="L3527" s="54">
        <v>30</v>
      </c>
      <c r="M3527" s="50" t="s">
        <v>9138</v>
      </c>
      <c r="N3527" s="53" t="s">
        <v>9375</v>
      </c>
      <c r="O3527" s="53"/>
      <c r="P3527" s="55" t="s">
        <v>1630</v>
      </c>
      <c r="Q3527" s="55" t="s">
        <v>54</v>
      </c>
      <c r="R3527" s="55" t="s">
        <v>55</v>
      </c>
      <c r="S3527" s="56">
        <v>0.37</v>
      </c>
      <c r="T3527" s="56" t="s">
        <v>9353</v>
      </c>
      <c r="U3527" s="57" t="str">
        <f>IF(OR(C3527="",H3527=""),"",C3527*H3527)</f>
        <v/>
      </c>
      <c r="V3527" s="57" t="str">
        <f>IF(OR(C3527="",S3527=""),"",S3527*C3527)</f>
        <v/>
      </c>
      <c r="W3527" s="56" t="str">
        <f>IF(OR(C3527="",T3527=""),"",C3527*T3527)</f>
        <v/>
      </c>
    </row>
    <row r="3528" spans="1:23" ht="20.100000000000001" customHeight="1" x14ac:dyDescent="0.2">
      <c r="A3528" s="49" t="s">
        <v>9386</v>
      </c>
      <c r="B3528" s="49" t="s">
        <v>9387</v>
      </c>
      <c r="C3528" s="50"/>
      <c r="D3528" s="51" t="s">
        <v>209</v>
      </c>
      <c r="E3528" s="52">
        <v>638.09</v>
      </c>
      <c r="F3528" s="52">
        <f t="shared" si="53"/>
        <v>408.37760000000003</v>
      </c>
      <c r="G3528" s="52">
        <f>E3528-(25 *E3528/100)</f>
        <v>478.5675</v>
      </c>
      <c r="H3528" s="52">
        <f>IF(E3528="","",E3528*(1-$F$3))</f>
        <v>408.37760000000003</v>
      </c>
      <c r="I3528" s="53"/>
      <c r="J3528" s="54">
        <v>1</v>
      </c>
      <c r="K3528" s="54">
        <v>1</v>
      </c>
      <c r="L3528" s="54">
        <v>30</v>
      </c>
      <c r="M3528" s="50" t="s">
        <v>9138</v>
      </c>
      <c r="N3528" s="53" t="s">
        <v>9375</v>
      </c>
      <c r="O3528" s="53"/>
      <c r="P3528" s="55" t="s">
        <v>1630</v>
      </c>
      <c r="Q3528" s="55" t="s">
        <v>54</v>
      </c>
      <c r="R3528" s="55" t="s">
        <v>55</v>
      </c>
      <c r="S3528" s="56">
        <v>0.37</v>
      </c>
      <c r="T3528" s="56" t="s">
        <v>9353</v>
      </c>
      <c r="U3528" s="57" t="str">
        <f>IF(OR(C3528="",H3528=""),"",C3528*H3528)</f>
        <v/>
      </c>
      <c r="V3528" s="57" t="str">
        <f>IF(OR(C3528="",S3528=""),"",S3528*C3528)</f>
        <v/>
      </c>
      <c r="W3528" s="56" t="str">
        <f>IF(OR(C3528="",T3528=""),"",C3528*T3528)</f>
        <v/>
      </c>
    </row>
    <row r="3529" spans="1:23" ht="20.100000000000001" customHeight="1" x14ac:dyDescent="0.2">
      <c r="A3529" s="49" t="s">
        <v>9388</v>
      </c>
      <c r="B3529" s="49" t="s">
        <v>9389</v>
      </c>
      <c r="C3529" s="50"/>
      <c r="D3529" s="51" t="s">
        <v>209</v>
      </c>
      <c r="E3529" s="52">
        <v>778.68</v>
      </c>
      <c r="F3529" s="52">
        <f t="shared" si="53"/>
        <v>498.35519999999997</v>
      </c>
      <c r="G3529" s="52">
        <f>E3529-(25 *E3529/100)</f>
        <v>584.01</v>
      </c>
      <c r="H3529" s="52">
        <f>IF(E3529="","",E3529*(1-$F$3))</f>
        <v>498.35519999999997</v>
      </c>
      <c r="I3529" s="53"/>
      <c r="J3529" s="54">
        <v>1</v>
      </c>
      <c r="K3529" s="54">
        <v>1</v>
      </c>
      <c r="L3529" s="54">
        <v>20</v>
      </c>
      <c r="M3529" s="50" t="s">
        <v>9138</v>
      </c>
      <c r="N3529" s="53" t="s">
        <v>9375</v>
      </c>
      <c r="O3529" s="53"/>
      <c r="P3529" s="55" t="s">
        <v>1630</v>
      </c>
      <c r="Q3529" s="55" t="s">
        <v>54</v>
      </c>
      <c r="R3529" s="55" t="s">
        <v>55</v>
      </c>
      <c r="S3529" s="56">
        <v>0.73499999999999999</v>
      </c>
      <c r="T3529" s="56" t="s">
        <v>9356</v>
      </c>
      <c r="U3529" s="57" t="str">
        <f>IF(OR(C3529="",H3529=""),"",C3529*H3529)</f>
        <v/>
      </c>
      <c r="V3529" s="57" t="str">
        <f>IF(OR(C3529="",S3529=""),"",S3529*C3529)</f>
        <v/>
      </c>
      <c r="W3529" s="56" t="str">
        <f>IF(OR(C3529="",T3529=""),"",C3529*T3529)</f>
        <v/>
      </c>
    </row>
    <row r="3530" spans="1:23" ht="20.100000000000001" customHeight="1" x14ac:dyDescent="0.2">
      <c r="A3530" s="49" t="s">
        <v>9390</v>
      </c>
      <c r="B3530" s="49" t="s">
        <v>9391</v>
      </c>
      <c r="C3530" s="50"/>
      <c r="D3530" s="51" t="s">
        <v>209</v>
      </c>
      <c r="E3530" s="52">
        <v>778.68</v>
      </c>
      <c r="F3530" s="52">
        <f t="shared" ref="F3530:F3590" si="54">E3530-(36*E3530/100)</f>
        <v>498.35519999999997</v>
      </c>
      <c r="G3530" s="52">
        <f>E3530-(25 *E3530/100)</f>
        <v>584.01</v>
      </c>
      <c r="H3530" s="52">
        <f>IF(E3530="","",E3530*(1-$F$3))</f>
        <v>498.35519999999997</v>
      </c>
      <c r="I3530" s="53"/>
      <c r="J3530" s="54">
        <v>1</v>
      </c>
      <c r="K3530" s="54">
        <v>1</v>
      </c>
      <c r="L3530" s="54">
        <v>20</v>
      </c>
      <c r="M3530" s="50" t="s">
        <v>9138</v>
      </c>
      <c r="N3530" s="53" t="s">
        <v>9375</v>
      </c>
      <c r="O3530" s="53"/>
      <c r="P3530" s="55" t="s">
        <v>1630</v>
      </c>
      <c r="Q3530" s="55" t="s">
        <v>54</v>
      </c>
      <c r="R3530" s="55" t="s">
        <v>55</v>
      </c>
      <c r="S3530" s="56">
        <v>0.73499999999999999</v>
      </c>
      <c r="T3530" s="56" t="s">
        <v>9356</v>
      </c>
      <c r="U3530" s="57" t="str">
        <f>IF(OR(C3530="",H3530=""),"",C3530*H3530)</f>
        <v/>
      </c>
      <c r="V3530" s="57" t="str">
        <f>IF(OR(C3530="",S3530=""),"",S3530*C3530)</f>
        <v/>
      </c>
      <c r="W3530" s="56" t="str">
        <f>IF(OR(C3530="",T3530=""),"",C3530*T3530)</f>
        <v/>
      </c>
    </row>
    <row r="3531" spans="1:23" ht="20.100000000000001" customHeight="1" x14ac:dyDescent="0.2">
      <c r="A3531" s="49" t="s">
        <v>9392</v>
      </c>
      <c r="B3531" s="49" t="s">
        <v>9393</v>
      </c>
      <c r="C3531" s="50"/>
      <c r="D3531" s="51" t="s">
        <v>209</v>
      </c>
      <c r="E3531" s="52">
        <v>843.57</v>
      </c>
      <c r="F3531" s="52">
        <f t="shared" si="54"/>
        <v>539.88480000000004</v>
      </c>
      <c r="G3531" s="52">
        <f>E3531-(25 *E3531/100)</f>
        <v>632.67750000000001</v>
      </c>
      <c r="H3531" s="52">
        <f>IF(E3531="","",E3531*(1-$F$3))</f>
        <v>539.88480000000004</v>
      </c>
      <c r="I3531" s="53"/>
      <c r="J3531" s="54">
        <v>1</v>
      </c>
      <c r="K3531" s="54">
        <v>1</v>
      </c>
      <c r="L3531" s="54">
        <v>20</v>
      </c>
      <c r="M3531" s="50" t="s">
        <v>9138</v>
      </c>
      <c r="N3531" s="53" t="s">
        <v>9375</v>
      </c>
      <c r="O3531" s="53"/>
      <c r="P3531" s="55" t="s">
        <v>1630</v>
      </c>
      <c r="Q3531" s="55" t="s">
        <v>54</v>
      </c>
      <c r="R3531" s="55" t="s">
        <v>55</v>
      </c>
      <c r="S3531" s="56">
        <v>0.69299999999999995</v>
      </c>
      <c r="T3531" s="56" t="s">
        <v>9359</v>
      </c>
      <c r="U3531" s="57" t="str">
        <f>IF(OR(C3531="",H3531=""),"",C3531*H3531)</f>
        <v/>
      </c>
      <c r="V3531" s="57" t="str">
        <f>IF(OR(C3531="",S3531=""),"",S3531*C3531)</f>
        <v/>
      </c>
      <c r="W3531" s="56" t="str">
        <f>IF(OR(C3531="",T3531=""),"",C3531*T3531)</f>
        <v/>
      </c>
    </row>
    <row r="3532" spans="1:23" ht="20.100000000000001" customHeight="1" x14ac:dyDescent="0.2">
      <c r="A3532" s="49" t="s">
        <v>9394</v>
      </c>
      <c r="B3532" s="49" t="s">
        <v>9395</v>
      </c>
      <c r="C3532" s="50"/>
      <c r="D3532" s="51" t="s">
        <v>209</v>
      </c>
      <c r="E3532" s="52">
        <v>843.57</v>
      </c>
      <c r="F3532" s="52">
        <f t="shared" si="54"/>
        <v>539.88480000000004</v>
      </c>
      <c r="G3532" s="52">
        <f>E3532-(25 *E3532/100)</f>
        <v>632.67750000000001</v>
      </c>
      <c r="H3532" s="52">
        <f>IF(E3532="","",E3532*(1-$F$3))</f>
        <v>539.88480000000004</v>
      </c>
      <c r="I3532" s="53"/>
      <c r="J3532" s="54">
        <v>1</v>
      </c>
      <c r="K3532" s="54">
        <v>1</v>
      </c>
      <c r="L3532" s="54">
        <v>20</v>
      </c>
      <c r="M3532" s="50" t="s">
        <v>9138</v>
      </c>
      <c r="N3532" s="53" t="s">
        <v>9375</v>
      </c>
      <c r="O3532" s="53"/>
      <c r="P3532" s="55" t="s">
        <v>1630</v>
      </c>
      <c r="Q3532" s="55" t="s">
        <v>54</v>
      </c>
      <c r="R3532" s="55" t="s">
        <v>55</v>
      </c>
      <c r="S3532" s="56">
        <v>0.69299999999999995</v>
      </c>
      <c r="T3532" s="56" t="s">
        <v>9359</v>
      </c>
      <c r="U3532" s="57" t="str">
        <f>IF(OR(C3532="",H3532=""),"",C3532*H3532)</f>
        <v/>
      </c>
      <c r="V3532" s="57" t="str">
        <f>IF(OR(C3532="",S3532=""),"",S3532*C3532)</f>
        <v/>
      </c>
      <c r="W3532" s="56" t="str">
        <f>IF(OR(C3532="",T3532=""),"",C3532*T3532)</f>
        <v/>
      </c>
    </row>
    <row r="3533" spans="1:23" ht="20.100000000000001" customHeight="1" x14ac:dyDescent="0.2">
      <c r="A3533" s="49" t="s">
        <v>9396</v>
      </c>
      <c r="B3533" s="49" t="s">
        <v>9397</v>
      </c>
      <c r="C3533" s="50"/>
      <c r="D3533" s="51" t="s">
        <v>209</v>
      </c>
      <c r="E3533" s="52">
        <v>1276.17</v>
      </c>
      <c r="F3533" s="52">
        <f t="shared" si="54"/>
        <v>816.74880000000007</v>
      </c>
      <c r="G3533" s="52">
        <f>E3533-(25 *E3533/100)</f>
        <v>957.12750000000005</v>
      </c>
      <c r="H3533" s="52">
        <f>IF(E3533="","",E3533*(1-$F$3))</f>
        <v>816.74880000000007</v>
      </c>
      <c r="I3533" s="53"/>
      <c r="J3533" s="54">
        <v>1</v>
      </c>
      <c r="K3533" s="54">
        <v>1</v>
      </c>
      <c r="L3533" s="54">
        <v>15</v>
      </c>
      <c r="M3533" s="50" t="s">
        <v>9138</v>
      </c>
      <c r="N3533" s="53" t="s">
        <v>9375</v>
      </c>
      <c r="O3533" s="53"/>
      <c r="P3533" s="55" t="s">
        <v>1630</v>
      </c>
      <c r="Q3533" s="55" t="s">
        <v>54</v>
      </c>
      <c r="R3533" s="55" t="s">
        <v>55</v>
      </c>
      <c r="S3533" s="56">
        <v>1.0720000000000001</v>
      </c>
      <c r="T3533" s="56" t="s">
        <v>9365</v>
      </c>
      <c r="U3533" s="57" t="str">
        <f>IF(OR(C3533="",H3533=""),"",C3533*H3533)</f>
        <v/>
      </c>
      <c r="V3533" s="57" t="str">
        <f>IF(OR(C3533="",S3533=""),"",S3533*C3533)</f>
        <v/>
      </c>
      <c r="W3533" s="56" t="str">
        <f>IF(OR(C3533="",T3533=""),"",C3533*T3533)</f>
        <v/>
      </c>
    </row>
    <row r="3534" spans="1:23" ht="20.100000000000001" customHeight="1" x14ac:dyDescent="0.2">
      <c r="A3534" s="49" t="s">
        <v>9398</v>
      </c>
      <c r="B3534" s="49" t="s">
        <v>9399</v>
      </c>
      <c r="C3534" s="50"/>
      <c r="D3534" s="51" t="s">
        <v>209</v>
      </c>
      <c r="E3534" s="52">
        <v>1276.17</v>
      </c>
      <c r="F3534" s="52">
        <f t="shared" si="54"/>
        <v>816.74880000000007</v>
      </c>
      <c r="G3534" s="52">
        <f>E3534-(25 *E3534/100)</f>
        <v>957.12750000000005</v>
      </c>
      <c r="H3534" s="52">
        <f>IF(E3534="","",E3534*(1-$F$3))</f>
        <v>816.74880000000007</v>
      </c>
      <c r="I3534" s="53"/>
      <c r="J3534" s="54">
        <v>1</v>
      </c>
      <c r="K3534" s="54">
        <v>1</v>
      </c>
      <c r="L3534" s="54">
        <v>15</v>
      </c>
      <c r="M3534" s="50" t="s">
        <v>9138</v>
      </c>
      <c r="N3534" s="53" t="s">
        <v>9375</v>
      </c>
      <c r="O3534" s="53"/>
      <c r="P3534" s="55" t="s">
        <v>1630</v>
      </c>
      <c r="Q3534" s="55" t="s">
        <v>54</v>
      </c>
      <c r="R3534" s="55" t="s">
        <v>55</v>
      </c>
      <c r="S3534" s="56">
        <v>1.0720000000000001</v>
      </c>
      <c r="T3534" s="56" t="s">
        <v>9365</v>
      </c>
      <c r="U3534" s="57" t="str">
        <f>IF(OR(C3534="",H3534=""),"",C3534*H3534)</f>
        <v/>
      </c>
      <c r="V3534" s="57" t="str">
        <f>IF(OR(C3534="",S3534=""),"",S3534*C3534)</f>
        <v/>
      </c>
      <c r="W3534" s="56" t="str">
        <f>IF(OR(C3534="",T3534=""),"",C3534*T3534)</f>
        <v/>
      </c>
    </row>
    <row r="3535" spans="1:23" ht="20.100000000000001" customHeight="1" x14ac:dyDescent="0.2">
      <c r="A3535" s="49" t="s">
        <v>9400</v>
      </c>
      <c r="B3535" s="49" t="s">
        <v>9401</v>
      </c>
      <c r="C3535" s="50"/>
      <c r="D3535" s="51" t="s">
        <v>209</v>
      </c>
      <c r="E3535" s="52">
        <v>1881.81</v>
      </c>
      <c r="F3535" s="52">
        <f t="shared" si="54"/>
        <v>1204.3584000000001</v>
      </c>
      <c r="G3535" s="52">
        <f>E3535-(25 *E3535/100)</f>
        <v>1411.3575000000001</v>
      </c>
      <c r="H3535" s="52">
        <f>IF(E3535="","",E3535*(1-$F$3))</f>
        <v>1204.3584000000001</v>
      </c>
      <c r="I3535" s="53"/>
      <c r="J3535" s="54">
        <v>1</v>
      </c>
      <c r="K3535" s="54">
        <v>1</v>
      </c>
      <c r="L3535" s="54">
        <v>10</v>
      </c>
      <c r="M3535" s="50" t="s">
        <v>9138</v>
      </c>
      <c r="N3535" s="53" t="s">
        <v>9375</v>
      </c>
      <c r="O3535" s="53"/>
      <c r="P3535" s="55" t="s">
        <v>1630</v>
      </c>
      <c r="Q3535" s="55" t="s">
        <v>54</v>
      </c>
      <c r="R3535" s="55" t="s">
        <v>55</v>
      </c>
      <c r="S3535" s="56">
        <v>1.3779999999999999</v>
      </c>
      <c r="T3535" s="56" t="s">
        <v>9368</v>
      </c>
      <c r="U3535" s="57" t="str">
        <f>IF(OR(C3535="",H3535=""),"",C3535*H3535)</f>
        <v/>
      </c>
      <c r="V3535" s="57" t="str">
        <f>IF(OR(C3535="",S3535=""),"",S3535*C3535)</f>
        <v/>
      </c>
      <c r="W3535" s="56" t="str">
        <f>IF(OR(C3535="",T3535=""),"",C3535*T3535)</f>
        <v/>
      </c>
    </row>
    <row r="3536" spans="1:23" ht="20.100000000000001" customHeight="1" x14ac:dyDescent="0.2">
      <c r="A3536" s="49" t="s">
        <v>9402</v>
      </c>
      <c r="B3536" s="49" t="s">
        <v>9403</v>
      </c>
      <c r="C3536" s="50"/>
      <c r="D3536" s="51" t="s">
        <v>209</v>
      </c>
      <c r="E3536" s="52">
        <v>1881.81</v>
      </c>
      <c r="F3536" s="52">
        <f t="shared" si="54"/>
        <v>1204.3584000000001</v>
      </c>
      <c r="G3536" s="52">
        <f>E3536-(25 *E3536/100)</f>
        <v>1411.3575000000001</v>
      </c>
      <c r="H3536" s="52">
        <f>IF(E3536="","",E3536*(1-$F$3))</f>
        <v>1204.3584000000001</v>
      </c>
      <c r="I3536" s="53"/>
      <c r="J3536" s="54">
        <v>1</v>
      </c>
      <c r="K3536" s="54">
        <v>1</v>
      </c>
      <c r="L3536" s="54">
        <v>10</v>
      </c>
      <c r="M3536" s="50" t="s">
        <v>9138</v>
      </c>
      <c r="N3536" s="53" t="s">
        <v>9375</v>
      </c>
      <c r="O3536" s="53"/>
      <c r="P3536" s="55" t="s">
        <v>1630</v>
      </c>
      <c r="Q3536" s="55" t="s">
        <v>54</v>
      </c>
      <c r="R3536" s="55" t="s">
        <v>55</v>
      </c>
      <c r="S3536" s="56">
        <v>1.3779999999999999</v>
      </c>
      <c r="T3536" s="56" t="s">
        <v>9368</v>
      </c>
      <c r="U3536" s="57" t="str">
        <f>IF(OR(C3536="",H3536=""),"",C3536*H3536)</f>
        <v/>
      </c>
      <c r="V3536" s="57" t="str">
        <f>IF(OR(C3536="",S3536=""),"",S3536*C3536)</f>
        <v/>
      </c>
      <c r="W3536" s="56" t="str">
        <f>IF(OR(C3536="",T3536=""),"",C3536*T3536)</f>
        <v/>
      </c>
    </row>
    <row r="3537" spans="1:23" ht="20.100000000000001" customHeight="1" x14ac:dyDescent="0.2">
      <c r="A3537" s="49" t="s">
        <v>9405</v>
      </c>
      <c r="B3537" s="49" t="s">
        <v>9406</v>
      </c>
      <c r="C3537" s="50"/>
      <c r="D3537" s="51" t="s">
        <v>209</v>
      </c>
      <c r="E3537" s="52">
        <v>30.08</v>
      </c>
      <c r="F3537" s="52">
        <f t="shared" si="54"/>
        <v>19.251199999999997</v>
      </c>
      <c r="G3537" s="52">
        <f>E3537-(25 *E3537/100)</f>
        <v>22.56</v>
      </c>
      <c r="H3537" s="52">
        <f>IF(E3537="","",E3537*(1-$F$3))</f>
        <v>19.251200000000001</v>
      </c>
      <c r="I3537" s="53"/>
      <c r="J3537" s="54">
        <v>156</v>
      </c>
      <c r="K3537" s="54">
        <v>1</v>
      </c>
      <c r="L3537" s="54">
        <v>156</v>
      </c>
      <c r="M3537" s="50" t="s">
        <v>9138</v>
      </c>
      <c r="N3537" s="53" t="s">
        <v>9404</v>
      </c>
      <c r="O3537" s="53"/>
      <c r="P3537" s="55" t="s">
        <v>1630</v>
      </c>
      <c r="Q3537" s="55" t="s">
        <v>54</v>
      </c>
      <c r="R3537" s="55" t="s">
        <v>55</v>
      </c>
      <c r="S3537" s="56">
        <v>0.06</v>
      </c>
      <c r="T3537" s="56" t="s">
        <v>7118</v>
      </c>
      <c r="U3537" s="57" t="str">
        <f>IF(OR(C3537="",H3537=""),"",C3537*H3537)</f>
        <v/>
      </c>
      <c r="V3537" s="57" t="str">
        <f>IF(OR(C3537="",S3537=""),"",S3537*C3537)</f>
        <v/>
      </c>
      <c r="W3537" s="56" t="str">
        <f>IF(OR(C3537="",T3537=""),"",C3537*T3537)</f>
        <v/>
      </c>
    </row>
    <row r="3538" spans="1:23" ht="20.100000000000001" customHeight="1" x14ac:dyDescent="0.2">
      <c r="A3538" s="49" t="s">
        <v>9415</v>
      </c>
      <c r="B3538" s="49" t="s">
        <v>9416</v>
      </c>
      <c r="C3538" s="50"/>
      <c r="D3538" s="51" t="s">
        <v>209</v>
      </c>
      <c r="E3538" s="52">
        <v>35.21</v>
      </c>
      <c r="F3538" s="52">
        <f t="shared" si="54"/>
        <v>22.534400000000002</v>
      </c>
      <c r="G3538" s="52">
        <f>E3538-(25 *E3538/100)</f>
        <v>26.407499999999999</v>
      </c>
      <c r="H3538" s="52">
        <f>IF(E3538="","",E3538*(1-$F$3))</f>
        <v>22.534400000000002</v>
      </c>
      <c r="I3538" s="53"/>
      <c r="J3538" s="54">
        <v>1</v>
      </c>
      <c r="K3538" s="54">
        <v>1</v>
      </c>
      <c r="L3538" s="54">
        <v>45</v>
      </c>
      <c r="M3538" s="50" t="s">
        <v>9138</v>
      </c>
      <c r="N3538" s="53" t="s">
        <v>9404</v>
      </c>
      <c r="O3538" s="53"/>
      <c r="P3538" s="55" t="s">
        <v>1630</v>
      </c>
      <c r="Q3538" s="55" t="s">
        <v>54</v>
      </c>
      <c r="R3538" s="55" t="s">
        <v>55</v>
      </c>
      <c r="S3538" s="56">
        <v>0.06</v>
      </c>
      <c r="T3538" s="56" t="s">
        <v>7118</v>
      </c>
      <c r="U3538" s="57" t="str">
        <f>IF(OR(C3538="",H3538=""),"",C3538*H3538)</f>
        <v/>
      </c>
      <c r="V3538" s="57" t="str">
        <f>IF(OR(C3538="",S3538=""),"",S3538*C3538)</f>
        <v/>
      </c>
      <c r="W3538" s="56" t="str">
        <f>IF(OR(C3538="",T3538=""),"",C3538*T3538)</f>
        <v/>
      </c>
    </row>
    <row r="3539" spans="1:23" ht="20.100000000000001" customHeight="1" x14ac:dyDescent="0.2">
      <c r="A3539" s="49" t="s">
        <v>9410</v>
      </c>
      <c r="B3539" s="49" t="s">
        <v>9411</v>
      </c>
      <c r="C3539" s="50"/>
      <c r="D3539" s="51" t="s">
        <v>209</v>
      </c>
      <c r="E3539" s="52">
        <v>113.56</v>
      </c>
      <c r="F3539" s="52">
        <f t="shared" si="54"/>
        <v>72.678400000000011</v>
      </c>
      <c r="G3539" s="52">
        <f>E3539-(25 *E3539/100)</f>
        <v>85.17</v>
      </c>
      <c r="H3539" s="52">
        <f>IF(E3539="","",E3539*(1-$F$3))</f>
        <v>72.678399999999996</v>
      </c>
      <c r="I3539" s="53"/>
      <c r="J3539" s="54">
        <v>1</v>
      </c>
      <c r="K3539" s="54">
        <v>1</v>
      </c>
      <c r="L3539" s="54">
        <v>90</v>
      </c>
      <c r="M3539" s="50" t="s">
        <v>9138</v>
      </c>
      <c r="N3539" s="53" t="s">
        <v>9404</v>
      </c>
      <c r="O3539" s="53"/>
      <c r="P3539" s="55" t="s">
        <v>1630</v>
      </c>
      <c r="Q3539" s="55" t="s">
        <v>54</v>
      </c>
      <c r="R3539" s="55" t="s">
        <v>55</v>
      </c>
      <c r="S3539" s="56">
        <v>5.2999999999999999E-2</v>
      </c>
      <c r="T3539" s="56" t="s">
        <v>9412</v>
      </c>
      <c r="U3539" s="57" t="str">
        <f>IF(OR(C3539="",H3539=""),"",C3539*H3539)</f>
        <v/>
      </c>
      <c r="V3539" s="57" t="str">
        <f>IF(OR(C3539="",S3539=""),"",S3539*C3539)</f>
        <v/>
      </c>
      <c r="W3539" s="56" t="str">
        <f>IF(OR(C3539="",T3539=""),"",C3539*T3539)</f>
        <v/>
      </c>
    </row>
    <row r="3540" spans="1:23" ht="20.100000000000001" customHeight="1" x14ac:dyDescent="0.2">
      <c r="A3540" s="49" t="s">
        <v>9407</v>
      </c>
      <c r="B3540" s="49" t="s">
        <v>9408</v>
      </c>
      <c r="C3540" s="50"/>
      <c r="D3540" s="51" t="s">
        <v>209</v>
      </c>
      <c r="E3540" s="52">
        <v>42.23</v>
      </c>
      <c r="F3540" s="52">
        <f t="shared" si="54"/>
        <v>27.027199999999997</v>
      </c>
      <c r="G3540" s="52">
        <f>E3540-(25 *E3540/100)</f>
        <v>31.672499999999999</v>
      </c>
      <c r="H3540" s="52">
        <f>IF(E3540="","",E3540*(1-$F$3))</f>
        <v>27.027199999999997</v>
      </c>
      <c r="I3540" s="53"/>
      <c r="J3540" s="54">
        <v>84</v>
      </c>
      <c r="K3540" s="54">
        <v>1</v>
      </c>
      <c r="L3540" s="54">
        <v>84</v>
      </c>
      <c r="M3540" s="50" t="s">
        <v>9138</v>
      </c>
      <c r="N3540" s="53" t="s">
        <v>9404</v>
      </c>
      <c r="O3540" s="53"/>
      <c r="P3540" s="55" t="s">
        <v>1630</v>
      </c>
      <c r="Q3540" s="55" t="s">
        <v>54</v>
      </c>
      <c r="R3540" s="55" t="s">
        <v>55</v>
      </c>
      <c r="S3540" s="56">
        <v>8.5999999999999993E-2</v>
      </c>
      <c r="T3540" s="56" t="s">
        <v>9409</v>
      </c>
      <c r="U3540" s="57" t="str">
        <f>IF(OR(C3540="",H3540=""),"",C3540*H3540)</f>
        <v/>
      </c>
      <c r="V3540" s="57" t="str">
        <f>IF(OR(C3540="",S3540=""),"",S3540*C3540)</f>
        <v/>
      </c>
      <c r="W3540" s="56" t="str">
        <f>IF(OR(C3540="",T3540=""),"",C3540*T3540)</f>
        <v/>
      </c>
    </row>
    <row r="3541" spans="1:23" ht="20.100000000000001" customHeight="1" x14ac:dyDescent="0.2">
      <c r="A3541" s="49" t="s">
        <v>9417</v>
      </c>
      <c r="B3541" s="49" t="s">
        <v>9418</v>
      </c>
      <c r="C3541" s="50"/>
      <c r="D3541" s="51" t="s">
        <v>209</v>
      </c>
      <c r="E3541" s="52">
        <v>50.34</v>
      </c>
      <c r="F3541" s="52">
        <f t="shared" si="54"/>
        <v>32.217600000000004</v>
      </c>
      <c r="G3541" s="52">
        <f>E3541-(25 *E3541/100)</f>
        <v>37.755000000000003</v>
      </c>
      <c r="H3541" s="52">
        <f>IF(E3541="","",E3541*(1-$F$3))</f>
        <v>32.217600000000004</v>
      </c>
      <c r="I3541" s="53"/>
      <c r="J3541" s="54">
        <v>1</v>
      </c>
      <c r="K3541" s="54">
        <v>1</v>
      </c>
      <c r="L3541" s="54">
        <v>28</v>
      </c>
      <c r="M3541" s="50" t="s">
        <v>9138</v>
      </c>
      <c r="N3541" s="53" t="s">
        <v>9404</v>
      </c>
      <c r="O3541" s="53"/>
      <c r="P3541" s="55" t="s">
        <v>1630</v>
      </c>
      <c r="Q3541" s="55" t="s">
        <v>54</v>
      </c>
      <c r="R3541" s="55" t="s">
        <v>55</v>
      </c>
      <c r="S3541" s="56">
        <v>8.5999999999999993E-2</v>
      </c>
      <c r="T3541" s="56" t="s">
        <v>9419</v>
      </c>
      <c r="U3541" s="57" t="str">
        <f>IF(OR(C3541="",H3541=""),"",C3541*H3541)</f>
        <v/>
      </c>
      <c r="V3541" s="57" t="str">
        <f>IF(OR(C3541="",S3541=""),"",S3541*C3541)</f>
        <v/>
      </c>
      <c r="W3541" s="56" t="str">
        <f>IF(OR(C3541="",T3541=""),"",C3541*T3541)</f>
        <v/>
      </c>
    </row>
    <row r="3542" spans="1:23" ht="20.100000000000001" customHeight="1" x14ac:dyDescent="0.2">
      <c r="A3542" s="49" t="s">
        <v>9413</v>
      </c>
      <c r="B3542" s="49" t="s">
        <v>9414</v>
      </c>
      <c r="C3542" s="50"/>
      <c r="D3542" s="51" t="s">
        <v>209</v>
      </c>
      <c r="E3542" s="52">
        <v>140.81</v>
      </c>
      <c r="F3542" s="52">
        <f t="shared" si="54"/>
        <v>90.118400000000008</v>
      </c>
      <c r="G3542" s="52">
        <f>E3542-(25 *E3542/100)</f>
        <v>105.6075</v>
      </c>
      <c r="H3542" s="52">
        <f>IF(E3542="","",E3542*(1-$F$3))</f>
        <v>90.118400000000008</v>
      </c>
      <c r="I3542" s="53"/>
      <c r="J3542" s="54">
        <v>1</v>
      </c>
      <c r="K3542" s="54">
        <v>1</v>
      </c>
      <c r="L3542" s="54">
        <v>48</v>
      </c>
      <c r="M3542" s="50" t="s">
        <v>9138</v>
      </c>
      <c r="N3542" s="53" t="s">
        <v>9404</v>
      </c>
      <c r="O3542" s="53"/>
      <c r="P3542" s="55" t="s">
        <v>1630</v>
      </c>
      <c r="Q3542" s="55" t="s">
        <v>54</v>
      </c>
      <c r="R3542" s="55" t="s">
        <v>55</v>
      </c>
      <c r="S3542" s="56">
        <v>7.8E-2</v>
      </c>
      <c r="T3542" s="56" t="s">
        <v>5139</v>
      </c>
      <c r="U3542" s="57" t="str">
        <f>IF(OR(C3542="",H3542=""),"",C3542*H3542)</f>
        <v/>
      </c>
      <c r="V3542" s="57" t="str">
        <f>IF(OR(C3542="",S3542=""),"",S3542*C3542)</f>
        <v/>
      </c>
      <c r="W3542" s="56" t="str">
        <f>IF(OR(C3542="",T3542=""),"",C3542*T3542)</f>
        <v/>
      </c>
    </row>
    <row r="3543" spans="1:23" ht="20.100000000000001" customHeight="1" x14ac:dyDescent="0.2">
      <c r="A3543" s="49" t="s">
        <v>9532</v>
      </c>
      <c r="B3543" s="49" t="s">
        <v>9533</v>
      </c>
      <c r="C3543" s="50"/>
      <c r="D3543" s="51" t="s">
        <v>209</v>
      </c>
      <c r="E3543" s="52">
        <v>704.89</v>
      </c>
      <c r="F3543" s="52">
        <f t="shared" si="54"/>
        <v>451.12959999999998</v>
      </c>
      <c r="G3543" s="52">
        <f>E3543-(25 *E3543/100)</f>
        <v>528.66750000000002</v>
      </c>
      <c r="H3543" s="52">
        <f>IF(E3543="","",E3543*(1-$F$3))</f>
        <v>451.12959999999998</v>
      </c>
      <c r="I3543" s="53"/>
      <c r="J3543" s="54">
        <v>1</v>
      </c>
      <c r="K3543" s="54">
        <v>1</v>
      </c>
      <c r="L3543" s="54">
        <v>40</v>
      </c>
      <c r="M3543" s="50" t="s">
        <v>9138</v>
      </c>
      <c r="N3543" s="53" t="s">
        <v>9531</v>
      </c>
      <c r="O3543" s="53"/>
      <c r="P3543" s="55" t="s">
        <v>1630</v>
      </c>
      <c r="Q3543" s="55" t="s">
        <v>54</v>
      </c>
      <c r="R3543" s="55" t="s">
        <v>2378</v>
      </c>
      <c r="S3543" s="56">
        <v>0.4</v>
      </c>
      <c r="T3543" s="56" t="s">
        <v>9534</v>
      </c>
      <c r="U3543" s="57" t="str">
        <f>IF(OR(C3543="",H3543=""),"",C3543*H3543)</f>
        <v/>
      </c>
      <c r="V3543" s="57" t="str">
        <f>IF(OR(C3543="",S3543=""),"",S3543*C3543)</f>
        <v/>
      </c>
      <c r="W3543" s="56" t="str">
        <f>IF(OR(C3543="",T3543=""),"",C3543*T3543)</f>
        <v/>
      </c>
    </row>
    <row r="3544" spans="1:23" ht="20.100000000000001" customHeight="1" x14ac:dyDescent="0.2">
      <c r="A3544" s="49" t="s">
        <v>9535</v>
      </c>
      <c r="B3544" s="49" t="s">
        <v>9536</v>
      </c>
      <c r="C3544" s="50"/>
      <c r="D3544" s="51" t="s">
        <v>209</v>
      </c>
      <c r="E3544" s="52">
        <v>1034.83</v>
      </c>
      <c r="F3544" s="52">
        <f t="shared" si="54"/>
        <v>662.29119999999989</v>
      </c>
      <c r="G3544" s="52">
        <f>E3544-(25 *E3544/100)</f>
        <v>776.12249999999995</v>
      </c>
      <c r="H3544" s="52">
        <f>IF(E3544="","",E3544*(1-$F$3))</f>
        <v>662.2912</v>
      </c>
      <c r="I3544" s="53"/>
      <c r="J3544" s="54">
        <v>1</v>
      </c>
      <c r="K3544" s="54">
        <v>1</v>
      </c>
      <c r="L3544" s="54">
        <v>30</v>
      </c>
      <c r="M3544" s="50" t="s">
        <v>9138</v>
      </c>
      <c r="N3544" s="53" t="s">
        <v>9531</v>
      </c>
      <c r="O3544" s="53"/>
      <c r="P3544" s="55" t="s">
        <v>1630</v>
      </c>
      <c r="Q3544" s="55" t="s">
        <v>54</v>
      </c>
      <c r="R3544" s="55" t="s">
        <v>2378</v>
      </c>
      <c r="S3544" s="56">
        <v>0.65</v>
      </c>
      <c r="T3544" s="56" t="s">
        <v>9537</v>
      </c>
      <c r="U3544" s="57" t="str">
        <f>IF(OR(C3544="",H3544=""),"",C3544*H3544)</f>
        <v/>
      </c>
      <c r="V3544" s="57" t="str">
        <f>IF(OR(C3544="",S3544=""),"",S3544*C3544)</f>
        <v/>
      </c>
      <c r="W3544" s="56" t="str">
        <f>IF(OR(C3544="",T3544=""),"",C3544*T3544)</f>
        <v/>
      </c>
    </row>
    <row r="3545" spans="1:23" ht="20.100000000000001" customHeight="1" x14ac:dyDescent="0.2">
      <c r="A3545" s="49" t="s">
        <v>9538</v>
      </c>
      <c r="B3545" s="49" t="s">
        <v>9539</v>
      </c>
      <c r="C3545" s="50"/>
      <c r="D3545" s="51" t="s">
        <v>209</v>
      </c>
      <c r="E3545" s="52">
        <v>1459.58</v>
      </c>
      <c r="F3545" s="52">
        <f t="shared" si="54"/>
        <v>934.13119999999992</v>
      </c>
      <c r="G3545" s="52">
        <f>E3545-(25 *E3545/100)</f>
        <v>1094.6849999999999</v>
      </c>
      <c r="H3545" s="52">
        <f>IF(E3545="","",E3545*(1-$F$3))</f>
        <v>934.13119999999992</v>
      </c>
      <c r="I3545" s="53"/>
      <c r="J3545" s="54">
        <v>1</v>
      </c>
      <c r="K3545" s="54">
        <v>1</v>
      </c>
      <c r="L3545" s="54">
        <v>20</v>
      </c>
      <c r="M3545" s="50" t="s">
        <v>9138</v>
      </c>
      <c r="N3545" s="53" t="s">
        <v>9531</v>
      </c>
      <c r="O3545" s="53"/>
      <c r="P3545" s="55" t="s">
        <v>1630</v>
      </c>
      <c r="Q3545" s="55" t="s">
        <v>54</v>
      </c>
      <c r="R3545" s="55" t="s">
        <v>2378</v>
      </c>
      <c r="S3545" s="56">
        <v>1</v>
      </c>
      <c r="T3545" s="56" t="s">
        <v>9540</v>
      </c>
      <c r="U3545" s="57" t="str">
        <f>IF(OR(C3545="",H3545=""),"",C3545*H3545)</f>
        <v/>
      </c>
      <c r="V3545" s="57" t="str">
        <f>IF(OR(C3545="",S3545=""),"",S3545*C3545)</f>
        <v/>
      </c>
      <c r="W3545" s="56" t="str">
        <f>IF(OR(C3545="",T3545=""),"",C3545*T3545)</f>
        <v/>
      </c>
    </row>
    <row r="3546" spans="1:23" ht="20.100000000000001" customHeight="1" x14ac:dyDescent="0.2">
      <c r="A3546" s="49" t="s">
        <v>9541</v>
      </c>
      <c r="B3546" s="49" t="s">
        <v>9542</v>
      </c>
      <c r="C3546" s="50"/>
      <c r="D3546" s="51" t="s">
        <v>209</v>
      </c>
      <c r="E3546" s="52">
        <v>2138.69</v>
      </c>
      <c r="F3546" s="52">
        <f t="shared" si="54"/>
        <v>1368.7616</v>
      </c>
      <c r="G3546" s="52">
        <f>E3546-(25 *E3546/100)</f>
        <v>1604.0174999999999</v>
      </c>
      <c r="H3546" s="52">
        <f>IF(E3546="","",E3546*(1-$F$3))</f>
        <v>1368.7616</v>
      </c>
      <c r="I3546" s="53"/>
      <c r="J3546" s="54">
        <v>1</v>
      </c>
      <c r="K3546" s="54">
        <v>1</v>
      </c>
      <c r="L3546" s="54">
        <v>15</v>
      </c>
      <c r="M3546" s="50" t="s">
        <v>9138</v>
      </c>
      <c r="N3546" s="53" t="s">
        <v>9531</v>
      </c>
      <c r="O3546" s="53"/>
      <c r="P3546" s="55" t="s">
        <v>1630</v>
      </c>
      <c r="Q3546" s="55" t="s">
        <v>54</v>
      </c>
      <c r="R3546" s="55" t="s">
        <v>2378</v>
      </c>
      <c r="S3546" s="56">
        <v>1.35</v>
      </c>
      <c r="T3546" s="56" t="s">
        <v>9543</v>
      </c>
      <c r="U3546" s="57" t="str">
        <f>IF(OR(C3546="",H3546=""),"",C3546*H3546)</f>
        <v/>
      </c>
      <c r="V3546" s="57" t="str">
        <f>IF(OR(C3546="",S3546=""),"",S3546*C3546)</f>
        <v/>
      </c>
      <c r="W3546" s="56" t="str">
        <f>IF(OR(C3546="",T3546=""),"",C3546*T3546)</f>
        <v/>
      </c>
    </row>
    <row r="3547" spans="1:23" ht="20.100000000000001" customHeight="1" x14ac:dyDescent="0.2">
      <c r="A3547" s="49" t="s">
        <v>9544</v>
      </c>
      <c r="B3547" s="49" t="s">
        <v>9545</v>
      </c>
      <c r="C3547" s="50"/>
      <c r="D3547" s="51" t="s">
        <v>209</v>
      </c>
      <c r="E3547" s="52">
        <v>2615.61</v>
      </c>
      <c r="F3547" s="52">
        <f t="shared" si="54"/>
        <v>1673.9904000000001</v>
      </c>
      <c r="G3547" s="52">
        <f>E3547-(25 *E3547/100)</f>
        <v>1961.7075</v>
      </c>
      <c r="H3547" s="52">
        <f>IF(E3547="","",E3547*(1-$F$3))</f>
        <v>1673.9904000000001</v>
      </c>
      <c r="I3547" s="53"/>
      <c r="J3547" s="54">
        <v>1</v>
      </c>
      <c r="K3547" s="54">
        <v>1</v>
      </c>
      <c r="L3547" s="54">
        <v>10</v>
      </c>
      <c r="M3547" s="50" t="s">
        <v>9138</v>
      </c>
      <c r="N3547" s="53" t="s">
        <v>9531</v>
      </c>
      <c r="O3547" s="53"/>
      <c r="P3547" s="55" t="s">
        <v>1630</v>
      </c>
      <c r="Q3547" s="55" t="s">
        <v>54</v>
      </c>
      <c r="R3547" s="55" t="s">
        <v>2378</v>
      </c>
      <c r="S3547" s="56">
        <v>1.8</v>
      </c>
      <c r="T3547" s="56" t="s">
        <v>9546</v>
      </c>
      <c r="U3547" s="57" t="str">
        <f>IF(OR(C3547="",H3547=""),"",C3547*H3547)</f>
        <v/>
      </c>
      <c r="V3547" s="57" t="str">
        <f>IF(OR(C3547="",S3547=""),"",S3547*C3547)</f>
        <v/>
      </c>
      <c r="W3547" s="56" t="str">
        <f>IF(OR(C3547="",T3547=""),"",C3547*T3547)</f>
        <v/>
      </c>
    </row>
    <row r="3548" spans="1:23" ht="20.100000000000001" customHeight="1" x14ac:dyDescent="0.2">
      <c r="A3548" s="49" t="s">
        <v>9619</v>
      </c>
      <c r="B3548" s="49" t="s">
        <v>9620</v>
      </c>
      <c r="C3548" s="50"/>
      <c r="D3548" s="51" t="s">
        <v>209</v>
      </c>
      <c r="E3548" s="52">
        <v>28653.01</v>
      </c>
      <c r="F3548" s="52">
        <f t="shared" si="54"/>
        <v>18337.926399999997</v>
      </c>
      <c r="G3548" s="52">
        <f>E3548-(25 *E3548/100)</f>
        <v>21489.7575</v>
      </c>
      <c r="H3548" s="52">
        <f>IF(E3548="","",E3548*(1-$F$3))</f>
        <v>18337.9264</v>
      </c>
      <c r="I3548" s="53"/>
      <c r="J3548" s="54">
        <v>1</v>
      </c>
      <c r="K3548" s="54">
        <v>1</v>
      </c>
      <c r="L3548" s="54">
        <v>1</v>
      </c>
      <c r="M3548" s="50" t="s">
        <v>9138</v>
      </c>
      <c r="N3548" s="53" t="s">
        <v>9547</v>
      </c>
      <c r="O3548" s="53" t="s">
        <v>9618</v>
      </c>
      <c r="P3548" s="55" t="s">
        <v>4092</v>
      </c>
      <c r="Q3548" s="55" t="s">
        <v>54</v>
      </c>
      <c r="R3548" s="55" t="s">
        <v>55</v>
      </c>
      <c r="S3548" s="56">
        <v>45</v>
      </c>
      <c r="T3548" s="56" t="s">
        <v>9621</v>
      </c>
      <c r="U3548" s="57" t="str">
        <f>IF(OR(C3548="",H3548=""),"",C3548*H3548)</f>
        <v/>
      </c>
      <c r="V3548" s="57" t="str">
        <f>IF(OR(C3548="",S3548=""),"",S3548*C3548)</f>
        <v/>
      </c>
      <c r="W3548" s="56" t="str">
        <f>IF(OR(C3548="",T3548=""),"",C3548*T3548)</f>
        <v/>
      </c>
    </row>
    <row r="3549" spans="1:23" ht="20.100000000000001" customHeight="1" x14ac:dyDescent="0.2">
      <c r="A3549" s="49" t="s">
        <v>9622</v>
      </c>
      <c r="B3549" s="49" t="s">
        <v>9623</v>
      </c>
      <c r="C3549" s="50"/>
      <c r="D3549" s="51" t="s">
        <v>209</v>
      </c>
      <c r="E3549" s="52">
        <v>30601.38</v>
      </c>
      <c r="F3549" s="52">
        <f t="shared" si="54"/>
        <v>19584.883200000004</v>
      </c>
      <c r="G3549" s="52">
        <f>E3549-(25 *E3549/100)</f>
        <v>22951.035</v>
      </c>
      <c r="H3549" s="52">
        <f>IF(E3549="","",E3549*(1-$F$3))</f>
        <v>19584.8832</v>
      </c>
      <c r="I3549" s="53"/>
      <c r="J3549" s="54">
        <v>1</v>
      </c>
      <c r="K3549" s="54">
        <v>1</v>
      </c>
      <c r="L3549" s="54">
        <v>1</v>
      </c>
      <c r="M3549" s="50" t="s">
        <v>9138</v>
      </c>
      <c r="N3549" s="53" t="s">
        <v>9547</v>
      </c>
      <c r="O3549" s="53" t="s">
        <v>9618</v>
      </c>
      <c r="P3549" s="55" t="s">
        <v>4092</v>
      </c>
      <c r="Q3549" s="55" t="s">
        <v>54</v>
      </c>
      <c r="R3549" s="55" t="s">
        <v>55</v>
      </c>
      <c r="S3549" s="56">
        <v>60</v>
      </c>
      <c r="T3549" s="56" t="s">
        <v>9624</v>
      </c>
      <c r="U3549" s="57" t="str">
        <f>IF(OR(C3549="",H3549=""),"",C3549*H3549)</f>
        <v/>
      </c>
      <c r="V3549" s="57" t="str">
        <f>IF(OR(C3549="",S3549=""),"",S3549*C3549)</f>
        <v/>
      </c>
      <c r="W3549" s="56" t="str">
        <f>IF(OR(C3549="",T3549=""),"",C3549*T3549)</f>
        <v/>
      </c>
    </row>
    <row r="3550" spans="1:23" ht="20.100000000000001" customHeight="1" x14ac:dyDescent="0.2">
      <c r="A3550" s="49" t="s">
        <v>9558</v>
      </c>
      <c r="B3550" s="49" t="s">
        <v>9559</v>
      </c>
      <c r="C3550" s="50"/>
      <c r="D3550" s="51" t="s">
        <v>209</v>
      </c>
      <c r="E3550" s="52">
        <v>1562.05</v>
      </c>
      <c r="F3550" s="52">
        <f t="shared" si="54"/>
        <v>999.71199999999999</v>
      </c>
      <c r="G3550" s="52">
        <f>E3550-(25 *E3550/100)</f>
        <v>1171.5374999999999</v>
      </c>
      <c r="H3550" s="52">
        <f>IF(E3550="","",E3550*(1-$F$3))</f>
        <v>999.71199999999999</v>
      </c>
      <c r="I3550" s="53"/>
      <c r="J3550" s="54">
        <v>1</v>
      </c>
      <c r="K3550" s="54">
        <v>1</v>
      </c>
      <c r="L3550" s="54">
        <v>1</v>
      </c>
      <c r="M3550" s="50" t="s">
        <v>9138</v>
      </c>
      <c r="N3550" s="53" t="s">
        <v>9547</v>
      </c>
      <c r="O3550" s="53" t="s">
        <v>9557</v>
      </c>
      <c r="P3550" s="55" t="s">
        <v>2993</v>
      </c>
      <c r="Q3550" s="55" t="s">
        <v>54</v>
      </c>
      <c r="R3550" s="55" t="s">
        <v>55</v>
      </c>
      <c r="S3550" s="56">
        <v>5</v>
      </c>
      <c r="T3550" s="56" t="s">
        <v>4779</v>
      </c>
      <c r="U3550" s="57" t="str">
        <f>IF(OR(C3550="",H3550=""),"",C3550*H3550)</f>
        <v/>
      </c>
      <c r="V3550" s="57" t="str">
        <f>IF(OR(C3550="",S3550=""),"",S3550*C3550)</f>
        <v/>
      </c>
      <c r="W3550" s="56" t="str">
        <f>IF(OR(C3550="",T3550=""),"",C3550*T3550)</f>
        <v/>
      </c>
    </row>
    <row r="3551" spans="1:23" ht="20.100000000000001" customHeight="1" x14ac:dyDescent="0.2">
      <c r="A3551" s="49" t="s">
        <v>9720</v>
      </c>
      <c r="B3551" s="49" t="s">
        <v>9721</v>
      </c>
      <c r="C3551" s="50"/>
      <c r="D3551" s="51" t="s">
        <v>209</v>
      </c>
      <c r="E3551" s="52">
        <v>2876.42</v>
      </c>
      <c r="F3551" s="52">
        <f t="shared" si="54"/>
        <v>1840.9088000000002</v>
      </c>
      <c r="G3551" s="52">
        <f>E3551-(25 *E3551/100)</f>
        <v>2157.3150000000001</v>
      </c>
      <c r="H3551" s="52">
        <f>IF(E3551="","",E3551*(1-$F$3))</f>
        <v>1840.9088000000002</v>
      </c>
      <c r="I3551" s="53"/>
      <c r="J3551" s="54">
        <v>1</v>
      </c>
      <c r="K3551" s="54">
        <v>2</v>
      </c>
      <c r="L3551" s="54">
        <v>2</v>
      </c>
      <c r="M3551" s="50" t="s">
        <v>9138</v>
      </c>
      <c r="N3551" s="53" t="s">
        <v>9547</v>
      </c>
      <c r="O3551" s="53" t="s">
        <v>9625</v>
      </c>
      <c r="P3551" s="55" t="s">
        <v>2993</v>
      </c>
      <c r="Q3551" s="55" t="s">
        <v>54</v>
      </c>
      <c r="R3551" s="55" t="s">
        <v>55</v>
      </c>
      <c r="S3551" s="56">
        <v>1</v>
      </c>
      <c r="T3551" s="56" t="s">
        <v>9707</v>
      </c>
      <c r="U3551" s="57" t="str">
        <f>IF(OR(C3551="",H3551=""),"",C3551*H3551)</f>
        <v/>
      </c>
      <c r="V3551" s="57" t="str">
        <f>IF(OR(C3551="",S3551=""),"",S3551*C3551)</f>
        <v/>
      </c>
      <c r="W3551" s="56" t="str">
        <f>IF(OR(C3551="",T3551=""),"",C3551*T3551)</f>
        <v/>
      </c>
    </row>
    <row r="3552" spans="1:23" ht="20.100000000000001" customHeight="1" x14ac:dyDescent="0.2">
      <c r="A3552" s="49" t="s">
        <v>9671</v>
      </c>
      <c r="B3552" s="49" t="s">
        <v>9672</v>
      </c>
      <c r="C3552" s="50"/>
      <c r="D3552" s="51" t="s">
        <v>209</v>
      </c>
      <c r="E3552" s="52">
        <v>2531.44</v>
      </c>
      <c r="F3552" s="52">
        <f t="shared" si="54"/>
        <v>1620.1215999999999</v>
      </c>
      <c r="G3552" s="52">
        <f>E3552-(25 *E3552/100)</f>
        <v>1898.58</v>
      </c>
      <c r="H3552" s="52">
        <f>IF(E3552="","",E3552*(1-$F$3))</f>
        <v>1620.1216000000002</v>
      </c>
      <c r="I3552" s="53"/>
      <c r="J3552" s="54">
        <v>1</v>
      </c>
      <c r="K3552" s="54">
        <v>2</v>
      </c>
      <c r="L3552" s="54">
        <v>2</v>
      </c>
      <c r="M3552" s="50" t="s">
        <v>9138</v>
      </c>
      <c r="N3552" s="53" t="s">
        <v>9547</v>
      </c>
      <c r="O3552" s="53" t="s">
        <v>9625</v>
      </c>
      <c r="P3552" s="55" t="s">
        <v>2993</v>
      </c>
      <c r="Q3552" s="55" t="s">
        <v>54</v>
      </c>
      <c r="R3552" s="55" t="s">
        <v>55</v>
      </c>
      <c r="S3552" s="56">
        <v>15.85</v>
      </c>
      <c r="T3552" s="56" t="s">
        <v>9673</v>
      </c>
      <c r="U3552" s="57" t="str">
        <f>IF(OR(C3552="",H3552=""),"",C3552*H3552)</f>
        <v/>
      </c>
      <c r="V3552" s="57" t="str">
        <f>IF(OR(C3552="",S3552=""),"",S3552*C3552)</f>
        <v/>
      </c>
      <c r="W3552" s="56" t="str">
        <f>IF(OR(C3552="",T3552=""),"",C3552*T3552)</f>
        <v/>
      </c>
    </row>
    <row r="3553" spans="1:23" ht="20.100000000000001" customHeight="1" x14ac:dyDescent="0.2">
      <c r="A3553" s="49" t="s">
        <v>9669</v>
      </c>
      <c r="B3553" s="49" t="s">
        <v>9670</v>
      </c>
      <c r="C3553" s="50"/>
      <c r="D3553" s="51" t="s">
        <v>209</v>
      </c>
      <c r="E3553" s="52">
        <v>28088.06</v>
      </c>
      <c r="F3553" s="52">
        <f t="shared" si="54"/>
        <v>17976.358400000001</v>
      </c>
      <c r="G3553" s="52">
        <f>E3553-(25 *E3553/100)</f>
        <v>21066.045000000002</v>
      </c>
      <c r="H3553" s="52">
        <f>IF(E3553="","",E3553*(1-$F$3))</f>
        <v>17976.358400000001</v>
      </c>
      <c r="I3553" s="53"/>
      <c r="J3553" s="54">
        <v>1</v>
      </c>
      <c r="K3553" s="54">
        <v>1</v>
      </c>
      <c r="L3553" s="54">
        <v>1</v>
      </c>
      <c r="M3553" s="50" t="s">
        <v>9138</v>
      </c>
      <c r="N3553" s="53" t="s">
        <v>9547</v>
      </c>
      <c r="O3553" s="53" t="s">
        <v>9625</v>
      </c>
      <c r="P3553" s="55" t="s">
        <v>2993</v>
      </c>
      <c r="Q3553" s="55" t="s">
        <v>54</v>
      </c>
      <c r="R3553" s="55" t="s">
        <v>55</v>
      </c>
      <c r="S3553" s="56">
        <v>45</v>
      </c>
      <c r="T3553" s="56" t="s">
        <v>9668</v>
      </c>
      <c r="U3553" s="57" t="str">
        <f>IF(OR(C3553="",H3553=""),"",C3553*H3553)</f>
        <v/>
      </c>
      <c r="V3553" s="57" t="str">
        <f>IF(OR(C3553="",S3553=""),"",S3553*C3553)</f>
        <v/>
      </c>
      <c r="W3553" s="56" t="str">
        <f>IF(OR(C3553="",T3553=""),"",C3553*T3553)</f>
        <v/>
      </c>
    </row>
    <row r="3554" spans="1:23" ht="20.100000000000001" customHeight="1" x14ac:dyDescent="0.2">
      <c r="A3554" s="49" t="s">
        <v>9666</v>
      </c>
      <c r="B3554" s="49" t="s">
        <v>9667</v>
      </c>
      <c r="C3554" s="50"/>
      <c r="D3554" s="51" t="s">
        <v>209</v>
      </c>
      <c r="E3554" s="52">
        <v>23036.02</v>
      </c>
      <c r="F3554" s="52">
        <f t="shared" si="54"/>
        <v>14743.052800000001</v>
      </c>
      <c r="G3554" s="52">
        <f>E3554-(25 *E3554/100)</f>
        <v>17277.014999999999</v>
      </c>
      <c r="H3554" s="52">
        <f>IF(E3554="","",E3554*(1-$F$3))</f>
        <v>14743.052800000001</v>
      </c>
      <c r="I3554" s="53"/>
      <c r="J3554" s="54">
        <v>1</v>
      </c>
      <c r="K3554" s="54">
        <v>1</v>
      </c>
      <c r="L3554" s="54">
        <v>1</v>
      </c>
      <c r="M3554" s="50" t="s">
        <v>9138</v>
      </c>
      <c r="N3554" s="53" t="s">
        <v>9547</v>
      </c>
      <c r="O3554" s="53" t="s">
        <v>9625</v>
      </c>
      <c r="P3554" s="55" t="s">
        <v>2993</v>
      </c>
      <c r="Q3554" s="55" t="s">
        <v>54</v>
      </c>
      <c r="R3554" s="55" t="s">
        <v>55</v>
      </c>
      <c r="S3554" s="56">
        <v>45</v>
      </c>
      <c r="T3554" s="56" t="s">
        <v>9668</v>
      </c>
      <c r="U3554" s="57" t="str">
        <f>IF(OR(C3554="",H3554=""),"",C3554*H3554)</f>
        <v/>
      </c>
      <c r="V3554" s="57" t="str">
        <f>IF(OR(C3554="",S3554=""),"",S3554*C3554)</f>
        <v/>
      </c>
      <c r="W3554" s="56" t="str">
        <f>IF(OR(C3554="",T3554=""),"",C3554*T3554)</f>
        <v/>
      </c>
    </row>
    <row r="3555" spans="1:23" ht="20.100000000000001" customHeight="1" x14ac:dyDescent="0.2">
      <c r="A3555" s="49" t="s">
        <v>9645</v>
      </c>
      <c r="B3555" s="49" t="s">
        <v>9646</v>
      </c>
      <c r="C3555" s="50"/>
      <c r="D3555" s="51" t="s">
        <v>209</v>
      </c>
      <c r="E3555" s="52">
        <v>16573.22</v>
      </c>
      <c r="F3555" s="52">
        <f t="shared" si="54"/>
        <v>10606.8608</v>
      </c>
      <c r="G3555" s="52">
        <f>E3555-(25 *E3555/100)</f>
        <v>12429.915000000001</v>
      </c>
      <c r="H3555" s="52">
        <f>IF(E3555="","",E3555*(1-$F$3))</f>
        <v>10606.8608</v>
      </c>
      <c r="I3555" s="53"/>
      <c r="J3555" s="54">
        <v>1</v>
      </c>
      <c r="K3555" s="54">
        <v>1</v>
      </c>
      <c r="L3555" s="54">
        <v>1</v>
      </c>
      <c r="M3555" s="50" t="s">
        <v>9138</v>
      </c>
      <c r="N3555" s="53" t="s">
        <v>9547</v>
      </c>
      <c r="O3555" s="53" t="s">
        <v>9625</v>
      </c>
      <c r="P3555" s="55" t="s">
        <v>2993</v>
      </c>
      <c r="Q3555" s="55" t="s">
        <v>54</v>
      </c>
      <c r="R3555" s="55" t="s">
        <v>55</v>
      </c>
      <c r="S3555" s="56">
        <v>45</v>
      </c>
      <c r="T3555" s="56" t="s">
        <v>9647</v>
      </c>
      <c r="U3555" s="57" t="str">
        <f>IF(OR(C3555="",H3555=""),"",C3555*H3555)</f>
        <v/>
      </c>
      <c r="V3555" s="57" t="str">
        <f>IF(OR(C3555="",S3555=""),"",S3555*C3555)</f>
        <v/>
      </c>
      <c r="W3555" s="56" t="str">
        <f>IF(OR(C3555="",T3555=""),"",C3555*T3555)</f>
        <v/>
      </c>
    </row>
    <row r="3556" spans="1:23" ht="20.100000000000001" customHeight="1" x14ac:dyDescent="0.2">
      <c r="A3556" s="49" t="s">
        <v>9648</v>
      </c>
      <c r="B3556" s="49" t="s">
        <v>9649</v>
      </c>
      <c r="C3556" s="50"/>
      <c r="D3556" s="51" t="s">
        <v>209</v>
      </c>
      <c r="E3556" s="52">
        <v>14352.86</v>
      </c>
      <c r="F3556" s="52">
        <f t="shared" si="54"/>
        <v>9185.8304000000007</v>
      </c>
      <c r="G3556" s="52">
        <f>E3556-(25 *E3556/100)</f>
        <v>10764.645</v>
      </c>
      <c r="H3556" s="52">
        <f>IF(E3556="","",E3556*(1-$F$3))</f>
        <v>9185.8304000000007</v>
      </c>
      <c r="I3556" s="53"/>
      <c r="J3556" s="54">
        <v>1</v>
      </c>
      <c r="K3556" s="54">
        <v>1</v>
      </c>
      <c r="L3556" s="54">
        <v>1</v>
      </c>
      <c r="M3556" s="50" t="s">
        <v>9138</v>
      </c>
      <c r="N3556" s="53" t="s">
        <v>9547</v>
      </c>
      <c r="O3556" s="53" t="s">
        <v>9625</v>
      </c>
      <c r="P3556" s="55" t="s">
        <v>2993</v>
      </c>
      <c r="Q3556" s="55" t="s">
        <v>54</v>
      </c>
      <c r="R3556" s="55" t="s">
        <v>55</v>
      </c>
      <c r="S3556" s="56">
        <v>45</v>
      </c>
      <c r="T3556" s="56" t="s">
        <v>9647</v>
      </c>
      <c r="U3556" s="57" t="str">
        <f>IF(OR(C3556="",H3556=""),"",C3556*H3556)</f>
        <v/>
      </c>
      <c r="V3556" s="57" t="str">
        <f>IF(OR(C3556="",S3556=""),"",S3556*C3556)</f>
        <v/>
      </c>
      <c r="W3556" s="56" t="str">
        <f>IF(OR(C3556="",T3556=""),"",C3556*T3556)</f>
        <v/>
      </c>
    </row>
    <row r="3557" spans="1:23" ht="20.100000000000001" customHeight="1" x14ac:dyDescent="0.2">
      <c r="A3557" s="49" t="s">
        <v>9640</v>
      </c>
      <c r="B3557" s="49" t="s">
        <v>9641</v>
      </c>
      <c r="C3557" s="50"/>
      <c r="D3557" s="51" t="s">
        <v>209</v>
      </c>
      <c r="E3557" s="52">
        <v>18808.77</v>
      </c>
      <c r="F3557" s="52">
        <f t="shared" si="54"/>
        <v>12037.612800000001</v>
      </c>
      <c r="G3557" s="52">
        <f>E3557-(25 *E3557/100)</f>
        <v>14106.577499999999</v>
      </c>
      <c r="H3557" s="52">
        <f>IF(E3557="","",E3557*(1-$F$3))</f>
        <v>12037.612800000001</v>
      </c>
      <c r="I3557" s="53"/>
      <c r="J3557" s="54">
        <v>1</v>
      </c>
      <c r="K3557" s="54">
        <v>1</v>
      </c>
      <c r="L3557" s="54">
        <v>1</v>
      </c>
      <c r="M3557" s="50" t="s">
        <v>9138</v>
      </c>
      <c r="N3557" s="53" t="s">
        <v>9547</v>
      </c>
      <c r="O3557" s="53" t="s">
        <v>9625</v>
      </c>
      <c r="P3557" s="55" t="s">
        <v>2993</v>
      </c>
      <c r="Q3557" s="55" t="s">
        <v>54</v>
      </c>
      <c r="R3557" s="55" t="s">
        <v>55</v>
      </c>
      <c r="S3557" s="56">
        <v>45</v>
      </c>
      <c r="T3557" s="56" t="s">
        <v>9642</v>
      </c>
      <c r="U3557" s="57" t="str">
        <f>IF(OR(C3557="",H3557=""),"",C3557*H3557)</f>
        <v/>
      </c>
      <c r="V3557" s="57" t="str">
        <f>IF(OR(C3557="",S3557=""),"",S3557*C3557)</f>
        <v/>
      </c>
      <c r="W3557" s="56" t="str">
        <f>IF(OR(C3557="",T3557=""),"",C3557*T3557)</f>
        <v/>
      </c>
    </row>
    <row r="3558" spans="1:23" ht="20.100000000000001" customHeight="1" x14ac:dyDescent="0.2">
      <c r="A3558" s="49" t="s">
        <v>9650</v>
      </c>
      <c r="B3558" s="49" t="s">
        <v>9651</v>
      </c>
      <c r="C3558" s="50"/>
      <c r="D3558" s="51" t="s">
        <v>209</v>
      </c>
      <c r="E3558" s="52">
        <v>15906.62</v>
      </c>
      <c r="F3558" s="52">
        <f t="shared" si="54"/>
        <v>10180.236800000001</v>
      </c>
      <c r="G3558" s="52">
        <f>E3558-(25 *E3558/100)</f>
        <v>11929.965</v>
      </c>
      <c r="H3558" s="52">
        <f>IF(E3558="","",E3558*(1-$F$3))</f>
        <v>10180.236800000001</v>
      </c>
      <c r="I3558" s="53"/>
      <c r="J3558" s="54">
        <v>1</v>
      </c>
      <c r="K3558" s="54">
        <v>1</v>
      </c>
      <c r="L3558" s="54">
        <v>1</v>
      </c>
      <c r="M3558" s="50" t="s">
        <v>9138</v>
      </c>
      <c r="N3558" s="53" t="s">
        <v>9547</v>
      </c>
      <c r="O3558" s="53" t="s">
        <v>9625</v>
      </c>
      <c r="P3558" s="55" t="s">
        <v>2993</v>
      </c>
      <c r="Q3558" s="55" t="s">
        <v>54</v>
      </c>
      <c r="R3558" s="55" t="s">
        <v>55</v>
      </c>
      <c r="S3558" s="56">
        <v>45</v>
      </c>
      <c r="T3558" s="56" t="s">
        <v>9652</v>
      </c>
      <c r="U3558" s="57" t="str">
        <f>IF(OR(C3558="",H3558=""),"",C3558*H3558)</f>
        <v/>
      </c>
      <c r="V3558" s="57" t="str">
        <f>IF(OR(C3558="",S3558=""),"",S3558*C3558)</f>
        <v/>
      </c>
      <c r="W3558" s="56" t="str">
        <f>IF(OR(C3558="",T3558=""),"",C3558*T3558)</f>
        <v/>
      </c>
    </row>
    <row r="3559" spans="1:23" ht="20.100000000000001" customHeight="1" x14ac:dyDescent="0.2">
      <c r="A3559" s="49" t="s">
        <v>9635</v>
      </c>
      <c r="B3559" s="49" t="s">
        <v>9636</v>
      </c>
      <c r="C3559" s="50"/>
      <c r="D3559" s="51" t="s">
        <v>209</v>
      </c>
      <c r="E3559" s="52">
        <v>22874.09</v>
      </c>
      <c r="F3559" s="52">
        <f t="shared" si="54"/>
        <v>14639.417600000001</v>
      </c>
      <c r="G3559" s="52">
        <f>E3559-(25 *E3559/100)</f>
        <v>17155.567500000001</v>
      </c>
      <c r="H3559" s="52">
        <f>IF(E3559="","",E3559*(1-$F$3))</f>
        <v>14639.417600000001</v>
      </c>
      <c r="I3559" s="53"/>
      <c r="J3559" s="54">
        <v>1</v>
      </c>
      <c r="K3559" s="54">
        <v>1</v>
      </c>
      <c r="L3559" s="54">
        <v>1</v>
      </c>
      <c r="M3559" s="50" t="s">
        <v>9138</v>
      </c>
      <c r="N3559" s="53" t="s">
        <v>9547</v>
      </c>
      <c r="O3559" s="53" t="s">
        <v>9625</v>
      </c>
      <c r="P3559" s="55" t="s">
        <v>2993</v>
      </c>
      <c r="Q3559" s="55" t="s">
        <v>54</v>
      </c>
      <c r="R3559" s="55" t="s">
        <v>55</v>
      </c>
      <c r="S3559" s="56">
        <v>45</v>
      </c>
      <c r="T3559" s="56" t="s">
        <v>9637</v>
      </c>
      <c r="U3559" s="57" t="str">
        <f>IF(OR(C3559="",H3559=""),"",C3559*H3559)</f>
        <v/>
      </c>
      <c r="V3559" s="57" t="str">
        <f>IF(OR(C3559="",S3559=""),"",S3559*C3559)</f>
        <v/>
      </c>
      <c r="W3559" s="56" t="str">
        <f>IF(OR(C3559="",T3559=""),"",C3559*T3559)</f>
        <v/>
      </c>
    </row>
    <row r="3560" spans="1:23" ht="20.100000000000001" customHeight="1" x14ac:dyDescent="0.2">
      <c r="A3560" s="49" t="s">
        <v>9653</v>
      </c>
      <c r="B3560" s="49" t="s">
        <v>9654</v>
      </c>
      <c r="C3560" s="50"/>
      <c r="D3560" s="51" t="s">
        <v>209</v>
      </c>
      <c r="E3560" s="52">
        <v>23106.01</v>
      </c>
      <c r="F3560" s="52">
        <f t="shared" si="54"/>
        <v>14787.846399999999</v>
      </c>
      <c r="G3560" s="52">
        <f>E3560-(25 *E3560/100)</f>
        <v>17329.5075</v>
      </c>
      <c r="H3560" s="52">
        <f>IF(E3560="","",E3560*(1-$F$3))</f>
        <v>14787.846399999999</v>
      </c>
      <c r="I3560" s="53"/>
      <c r="J3560" s="54">
        <v>1</v>
      </c>
      <c r="K3560" s="54">
        <v>1</v>
      </c>
      <c r="L3560" s="54">
        <v>1</v>
      </c>
      <c r="M3560" s="50" t="s">
        <v>9138</v>
      </c>
      <c r="N3560" s="53" t="s">
        <v>9547</v>
      </c>
      <c r="O3560" s="53" t="s">
        <v>9625</v>
      </c>
      <c r="P3560" s="55" t="s">
        <v>2993</v>
      </c>
      <c r="Q3560" s="55" t="s">
        <v>54</v>
      </c>
      <c r="R3560" s="55" t="s">
        <v>55</v>
      </c>
      <c r="S3560" s="56">
        <v>45</v>
      </c>
      <c r="T3560" s="56" t="s">
        <v>9637</v>
      </c>
      <c r="U3560" s="57" t="str">
        <f>IF(OR(C3560="",H3560=""),"",C3560*H3560)</f>
        <v/>
      </c>
      <c r="V3560" s="57" t="str">
        <f>IF(OR(C3560="",S3560=""),"",S3560*C3560)</f>
        <v/>
      </c>
      <c r="W3560" s="56" t="str">
        <f>IF(OR(C3560="",T3560=""),"",C3560*T3560)</f>
        <v/>
      </c>
    </row>
    <row r="3561" spans="1:23" ht="20.100000000000001" customHeight="1" x14ac:dyDescent="0.2">
      <c r="A3561" s="49" t="s">
        <v>9661</v>
      </c>
      <c r="B3561" s="49" t="s">
        <v>9662</v>
      </c>
      <c r="C3561" s="50"/>
      <c r="D3561" s="51" t="s">
        <v>209</v>
      </c>
      <c r="E3561" s="52">
        <v>28810.400000000001</v>
      </c>
      <c r="F3561" s="52">
        <f t="shared" si="54"/>
        <v>18438.656000000003</v>
      </c>
      <c r="G3561" s="52">
        <f>E3561-(25 *E3561/100)</f>
        <v>21607.800000000003</v>
      </c>
      <c r="H3561" s="52">
        <f>IF(E3561="","",E3561*(1-$F$3))</f>
        <v>18438.656000000003</v>
      </c>
      <c r="I3561" s="53"/>
      <c r="J3561" s="54">
        <v>1</v>
      </c>
      <c r="K3561" s="54">
        <v>1</v>
      </c>
      <c r="L3561" s="54">
        <v>1</v>
      </c>
      <c r="M3561" s="50" t="s">
        <v>9138</v>
      </c>
      <c r="N3561" s="53" t="s">
        <v>9547</v>
      </c>
      <c r="O3561" s="53" t="s">
        <v>9625</v>
      </c>
      <c r="P3561" s="55" t="s">
        <v>2993</v>
      </c>
      <c r="Q3561" s="55" t="s">
        <v>54</v>
      </c>
      <c r="R3561" s="55" t="s">
        <v>55</v>
      </c>
      <c r="S3561" s="56">
        <v>48</v>
      </c>
      <c r="T3561" s="56" t="s">
        <v>9663</v>
      </c>
      <c r="U3561" s="57" t="str">
        <f>IF(OR(C3561="",H3561=""),"",C3561*H3561)</f>
        <v/>
      </c>
      <c r="V3561" s="57" t="str">
        <f>IF(OR(C3561="",S3561=""),"",S3561*C3561)</f>
        <v/>
      </c>
      <c r="W3561" s="56" t="str">
        <f>IF(OR(C3561="",T3561=""),"",C3561*T3561)</f>
        <v/>
      </c>
    </row>
    <row r="3562" spans="1:23" ht="20.100000000000001" customHeight="1" x14ac:dyDescent="0.2">
      <c r="A3562" s="49" t="s">
        <v>9664</v>
      </c>
      <c r="B3562" s="49" t="s">
        <v>9665</v>
      </c>
      <c r="C3562" s="50"/>
      <c r="D3562" s="51" t="s">
        <v>209</v>
      </c>
      <c r="E3562" s="52">
        <v>26156.95</v>
      </c>
      <c r="F3562" s="52">
        <f t="shared" si="54"/>
        <v>16740.448</v>
      </c>
      <c r="G3562" s="52">
        <f>E3562-(25 *E3562/100)</f>
        <v>19617.712500000001</v>
      </c>
      <c r="H3562" s="52">
        <f>IF(E3562="","",E3562*(1-$F$3))</f>
        <v>16740.448</v>
      </c>
      <c r="I3562" s="53"/>
      <c r="J3562" s="54">
        <v>1</v>
      </c>
      <c r="K3562" s="54">
        <v>1</v>
      </c>
      <c r="L3562" s="54">
        <v>1</v>
      </c>
      <c r="M3562" s="50" t="s">
        <v>9138</v>
      </c>
      <c r="N3562" s="53" t="s">
        <v>9547</v>
      </c>
      <c r="O3562" s="53" t="s">
        <v>9625</v>
      </c>
      <c r="P3562" s="55" t="s">
        <v>2993</v>
      </c>
      <c r="Q3562" s="55" t="s">
        <v>54</v>
      </c>
      <c r="R3562" s="55" t="s">
        <v>55</v>
      </c>
      <c r="S3562" s="56">
        <v>48</v>
      </c>
      <c r="T3562" s="56" t="s">
        <v>9663</v>
      </c>
      <c r="U3562" s="57" t="str">
        <f>IF(OR(C3562="",H3562=""),"",C3562*H3562)</f>
        <v/>
      </c>
      <c r="V3562" s="57" t="str">
        <f>IF(OR(C3562="",S3562=""),"",S3562*C3562)</f>
        <v/>
      </c>
      <c r="W3562" s="56" t="str">
        <f>IF(OR(C3562="",T3562=""),"",C3562*T3562)</f>
        <v/>
      </c>
    </row>
    <row r="3563" spans="1:23" ht="20.100000000000001" customHeight="1" x14ac:dyDescent="0.2">
      <c r="A3563" s="49" t="s">
        <v>9626</v>
      </c>
      <c r="B3563" s="49" t="s">
        <v>9627</v>
      </c>
      <c r="C3563" s="50"/>
      <c r="D3563" s="51" t="s">
        <v>209</v>
      </c>
      <c r="E3563" s="52">
        <v>16649.48</v>
      </c>
      <c r="F3563" s="52">
        <f t="shared" si="54"/>
        <v>10655.6672</v>
      </c>
      <c r="G3563" s="52">
        <f>E3563-(25 *E3563/100)</f>
        <v>12487.11</v>
      </c>
      <c r="H3563" s="52">
        <f>IF(E3563="","",E3563*(1-$F$3))</f>
        <v>10655.6672</v>
      </c>
      <c r="I3563" s="53"/>
      <c r="J3563" s="54">
        <v>1</v>
      </c>
      <c r="K3563" s="54">
        <v>1</v>
      </c>
      <c r="L3563" s="54">
        <v>1</v>
      </c>
      <c r="M3563" s="50" t="s">
        <v>9138</v>
      </c>
      <c r="N3563" s="53" t="s">
        <v>9547</v>
      </c>
      <c r="O3563" s="53" t="s">
        <v>9625</v>
      </c>
      <c r="P3563" s="55" t="s">
        <v>2993</v>
      </c>
      <c r="Q3563" s="55" t="s">
        <v>54</v>
      </c>
      <c r="R3563" s="55" t="s">
        <v>55</v>
      </c>
      <c r="S3563" s="56">
        <v>48</v>
      </c>
      <c r="T3563" s="56" t="s">
        <v>9628</v>
      </c>
      <c r="U3563" s="57" t="str">
        <f>IF(OR(C3563="",H3563=""),"",C3563*H3563)</f>
        <v/>
      </c>
      <c r="V3563" s="57" t="str">
        <f>IF(OR(C3563="",S3563=""),"",S3563*C3563)</f>
        <v/>
      </c>
      <c r="W3563" s="56" t="str">
        <f>IF(OR(C3563="",T3563=""),"",C3563*T3563)</f>
        <v/>
      </c>
    </row>
    <row r="3564" spans="1:23" ht="20.100000000000001" customHeight="1" x14ac:dyDescent="0.2">
      <c r="A3564" s="49" t="s">
        <v>9655</v>
      </c>
      <c r="B3564" s="49" t="s">
        <v>9656</v>
      </c>
      <c r="C3564" s="50"/>
      <c r="D3564" s="51" t="s">
        <v>209</v>
      </c>
      <c r="E3564" s="52">
        <v>15175.18</v>
      </c>
      <c r="F3564" s="52">
        <f t="shared" si="54"/>
        <v>9712.1152000000002</v>
      </c>
      <c r="G3564" s="52">
        <f>E3564-(25 *E3564/100)</f>
        <v>11381.385</v>
      </c>
      <c r="H3564" s="52">
        <f>IF(E3564="","",E3564*(1-$F$3))</f>
        <v>9712.1152000000002</v>
      </c>
      <c r="I3564" s="53"/>
      <c r="J3564" s="54">
        <v>1</v>
      </c>
      <c r="K3564" s="54">
        <v>1</v>
      </c>
      <c r="L3564" s="54">
        <v>1</v>
      </c>
      <c r="M3564" s="50" t="s">
        <v>9138</v>
      </c>
      <c r="N3564" s="53" t="s">
        <v>9547</v>
      </c>
      <c r="O3564" s="53" t="s">
        <v>9625</v>
      </c>
      <c r="P3564" s="55" t="s">
        <v>2993</v>
      </c>
      <c r="Q3564" s="55" t="s">
        <v>54</v>
      </c>
      <c r="R3564" s="55" t="s">
        <v>55</v>
      </c>
      <c r="S3564" s="56">
        <v>48</v>
      </c>
      <c r="T3564" s="56" t="s">
        <v>9628</v>
      </c>
      <c r="U3564" s="57" t="str">
        <f>IF(OR(C3564="",H3564=""),"",C3564*H3564)</f>
        <v/>
      </c>
      <c r="V3564" s="57" t="str">
        <f>IF(OR(C3564="",S3564=""),"",S3564*C3564)</f>
        <v/>
      </c>
      <c r="W3564" s="56" t="str">
        <f>IF(OR(C3564="",T3564=""),"",C3564*T3564)</f>
        <v/>
      </c>
    </row>
    <row r="3565" spans="1:23" ht="20.100000000000001" customHeight="1" x14ac:dyDescent="0.2">
      <c r="A3565" s="49" t="s">
        <v>9629</v>
      </c>
      <c r="B3565" s="49" t="s">
        <v>9630</v>
      </c>
      <c r="C3565" s="50"/>
      <c r="D3565" s="51" t="s">
        <v>209</v>
      </c>
      <c r="E3565" s="52">
        <v>20898.64</v>
      </c>
      <c r="F3565" s="52">
        <f t="shared" si="54"/>
        <v>13375.1296</v>
      </c>
      <c r="G3565" s="52">
        <f>E3565-(25 *E3565/100)</f>
        <v>15673.98</v>
      </c>
      <c r="H3565" s="52">
        <f>IF(E3565="","",E3565*(1-$F$3))</f>
        <v>13375.1296</v>
      </c>
      <c r="I3565" s="53"/>
      <c r="J3565" s="54">
        <v>1</v>
      </c>
      <c r="K3565" s="54">
        <v>1</v>
      </c>
      <c r="L3565" s="54">
        <v>1</v>
      </c>
      <c r="M3565" s="50" t="s">
        <v>9138</v>
      </c>
      <c r="N3565" s="53" t="s">
        <v>9547</v>
      </c>
      <c r="O3565" s="53" t="s">
        <v>9625</v>
      </c>
      <c r="P3565" s="55" t="s">
        <v>2993</v>
      </c>
      <c r="Q3565" s="55" t="s">
        <v>54</v>
      </c>
      <c r="R3565" s="55" t="s">
        <v>55</v>
      </c>
      <c r="S3565" s="56">
        <v>48</v>
      </c>
      <c r="T3565" s="56" t="s">
        <v>9631</v>
      </c>
      <c r="U3565" s="57" t="str">
        <f>IF(OR(C3565="",H3565=""),"",C3565*H3565)</f>
        <v/>
      </c>
      <c r="V3565" s="57" t="str">
        <f>IF(OR(C3565="",S3565=""),"",S3565*C3565)</f>
        <v/>
      </c>
      <c r="W3565" s="56" t="str">
        <f>IF(OR(C3565="",T3565=""),"",C3565*T3565)</f>
        <v/>
      </c>
    </row>
    <row r="3566" spans="1:23" ht="20.100000000000001" customHeight="1" x14ac:dyDescent="0.2">
      <c r="A3566" s="49" t="s">
        <v>9657</v>
      </c>
      <c r="B3566" s="49" t="s">
        <v>9658</v>
      </c>
      <c r="C3566" s="50"/>
      <c r="D3566" s="51" t="s">
        <v>209</v>
      </c>
      <c r="E3566" s="52">
        <v>17568.89</v>
      </c>
      <c r="F3566" s="52">
        <f t="shared" si="54"/>
        <v>11244.089599999999</v>
      </c>
      <c r="G3566" s="52">
        <f>E3566-(25 *E3566/100)</f>
        <v>13176.6675</v>
      </c>
      <c r="H3566" s="52">
        <f>IF(E3566="","",E3566*(1-$F$3))</f>
        <v>11244.089599999999</v>
      </c>
      <c r="I3566" s="53"/>
      <c r="J3566" s="54">
        <v>1</v>
      </c>
      <c r="K3566" s="54">
        <v>1</v>
      </c>
      <c r="L3566" s="54">
        <v>1</v>
      </c>
      <c r="M3566" s="50" t="s">
        <v>9138</v>
      </c>
      <c r="N3566" s="53" t="s">
        <v>9547</v>
      </c>
      <c r="O3566" s="53" t="s">
        <v>9625</v>
      </c>
      <c r="P3566" s="55" t="s">
        <v>2993</v>
      </c>
      <c r="Q3566" s="55" t="s">
        <v>54</v>
      </c>
      <c r="R3566" s="55" t="s">
        <v>55</v>
      </c>
      <c r="S3566" s="56">
        <v>48</v>
      </c>
      <c r="T3566" s="56" t="s">
        <v>9631</v>
      </c>
      <c r="U3566" s="57" t="str">
        <f>IF(OR(C3566="",H3566=""),"",C3566*H3566)</f>
        <v/>
      </c>
      <c r="V3566" s="57" t="str">
        <f>IF(OR(C3566="",S3566=""),"",S3566*C3566)</f>
        <v/>
      </c>
      <c r="W3566" s="56" t="str">
        <f>IF(OR(C3566="",T3566=""),"",C3566*T3566)</f>
        <v/>
      </c>
    </row>
    <row r="3567" spans="1:23" ht="20.100000000000001" customHeight="1" x14ac:dyDescent="0.2">
      <c r="A3567" s="49" t="s">
        <v>9632</v>
      </c>
      <c r="B3567" s="49" t="s">
        <v>9633</v>
      </c>
      <c r="C3567" s="50"/>
      <c r="D3567" s="51" t="s">
        <v>209</v>
      </c>
      <c r="E3567" s="52">
        <v>27132.81</v>
      </c>
      <c r="F3567" s="52">
        <f t="shared" si="54"/>
        <v>17364.9984</v>
      </c>
      <c r="G3567" s="52">
        <f>E3567-(25 *E3567/100)</f>
        <v>20349.607500000002</v>
      </c>
      <c r="H3567" s="52">
        <f>IF(E3567="","",E3567*(1-$F$3))</f>
        <v>17364.9984</v>
      </c>
      <c r="I3567" s="53"/>
      <c r="J3567" s="54">
        <v>1</v>
      </c>
      <c r="K3567" s="54">
        <v>1</v>
      </c>
      <c r="L3567" s="54">
        <v>1</v>
      </c>
      <c r="M3567" s="50" t="s">
        <v>9138</v>
      </c>
      <c r="N3567" s="53" t="s">
        <v>9547</v>
      </c>
      <c r="O3567" s="53" t="s">
        <v>9625</v>
      </c>
      <c r="P3567" s="55" t="s">
        <v>2993</v>
      </c>
      <c r="Q3567" s="55" t="s">
        <v>54</v>
      </c>
      <c r="R3567" s="55" t="s">
        <v>55</v>
      </c>
      <c r="S3567" s="56">
        <v>48</v>
      </c>
      <c r="T3567" s="56" t="s">
        <v>9634</v>
      </c>
      <c r="U3567" s="57" t="str">
        <f>IF(OR(C3567="",H3567=""),"",C3567*H3567)</f>
        <v/>
      </c>
      <c r="V3567" s="57" t="str">
        <f>IF(OR(C3567="",S3567=""),"",S3567*C3567)</f>
        <v/>
      </c>
      <c r="W3567" s="56" t="str">
        <f>IF(OR(C3567="",T3567=""),"",C3567*T3567)</f>
        <v/>
      </c>
    </row>
    <row r="3568" spans="1:23" ht="20.100000000000001" customHeight="1" x14ac:dyDescent="0.2">
      <c r="A3568" s="49" t="s">
        <v>9659</v>
      </c>
      <c r="B3568" s="49" t="s">
        <v>9660</v>
      </c>
      <c r="C3568" s="50"/>
      <c r="D3568" s="51" t="s">
        <v>209</v>
      </c>
      <c r="E3568" s="52">
        <v>24468.400000000001</v>
      </c>
      <c r="F3568" s="52">
        <f t="shared" si="54"/>
        <v>15659.776000000002</v>
      </c>
      <c r="G3568" s="52">
        <f>E3568-(25 *E3568/100)</f>
        <v>18351.300000000003</v>
      </c>
      <c r="H3568" s="52">
        <f>IF(E3568="","",E3568*(1-$F$3))</f>
        <v>15659.776000000002</v>
      </c>
      <c r="I3568" s="53"/>
      <c r="J3568" s="54">
        <v>1</v>
      </c>
      <c r="K3568" s="54">
        <v>1</v>
      </c>
      <c r="L3568" s="54">
        <v>1</v>
      </c>
      <c r="M3568" s="50" t="s">
        <v>9138</v>
      </c>
      <c r="N3568" s="53" t="s">
        <v>9547</v>
      </c>
      <c r="O3568" s="53" t="s">
        <v>9625</v>
      </c>
      <c r="P3568" s="55" t="s">
        <v>2993</v>
      </c>
      <c r="Q3568" s="55" t="s">
        <v>54</v>
      </c>
      <c r="R3568" s="55" t="s">
        <v>55</v>
      </c>
      <c r="S3568" s="56">
        <v>48</v>
      </c>
      <c r="T3568" s="56" t="s">
        <v>9634</v>
      </c>
      <c r="U3568" s="57" t="str">
        <f>IF(OR(C3568="",H3568=""),"",C3568*H3568)</f>
        <v/>
      </c>
      <c r="V3568" s="57" t="str">
        <f>IF(OR(C3568="",S3568=""),"",S3568*C3568)</f>
        <v/>
      </c>
      <c r="W3568" s="56" t="str">
        <f>IF(OR(C3568="",T3568=""),"",C3568*T3568)</f>
        <v/>
      </c>
    </row>
    <row r="3569" spans="1:23" ht="20.100000000000001" customHeight="1" x14ac:dyDescent="0.2">
      <c r="A3569" s="49" t="s">
        <v>9643</v>
      </c>
      <c r="B3569" s="49" t="s">
        <v>9644</v>
      </c>
      <c r="C3569" s="50"/>
      <c r="D3569" s="51" t="s">
        <v>209</v>
      </c>
      <c r="E3569" s="52">
        <v>16993.18</v>
      </c>
      <c r="F3569" s="52">
        <f t="shared" si="54"/>
        <v>10875.635200000001</v>
      </c>
      <c r="G3569" s="52">
        <f>E3569-(25 *E3569/100)</f>
        <v>12744.885</v>
      </c>
      <c r="H3569" s="52">
        <f>IF(E3569="","",E3569*(1-$F$3))</f>
        <v>10875.635200000001</v>
      </c>
      <c r="I3569" s="53"/>
      <c r="J3569" s="54">
        <v>1</v>
      </c>
      <c r="K3569" s="54">
        <v>1</v>
      </c>
      <c r="L3569" s="54">
        <v>1</v>
      </c>
      <c r="M3569" s="50" t="s">
        <v>9138</v>
      </c>
      <c r="N3569" s="53" t="s">
        <v>9547</v>
      </c>
      <c r="O3569" s="53" t="s">
        <v>9625</v>
      </c>
      <c r="P3569" s="55" t="s">
        <v>2993</v>
      </c>
      <c r="Q3569" s="55" t="s">
        <v>54</v>
      </c>
      <c r="R3569" s="55" t="s">
        <v>55</v>
      </c>
      <c r="S3569" s="56">
        <v>0</v>
      </c>
      <c r="T3569" s="56">
        <v>0</v>
      </c>
      <c r="U3569" s="57" t="str">
        <f>IF(OR(C3569="",H3569=""),"",C3569*H3569)</f>
        <v/>
      </c>
      <c r="V3569" s="57" t="str">
        <f>IF(OR(C3569="",S3569=""),"",S3569*C3569)</f>
        <v/>
      </c>
      <c r="W3569" s="56" t="str">
        <f>IF(OR(C3569="",T3569=""),"",C3569*T3569)</f>
        <v/>
      </c>
    </row>
    <row r="3570" spans="1:23" ht="20.100000000000001" customHeight="1" x14ac:dyDescent="0.2">
      <c r="A3570" s="49" t="s">
        <v>9638</v>
      </c>
      <c r="B3570" s="49" t="s">
        <v>9639</v>
      </c>
      <c r="C3570" s="50"/>
      <c r="D3570" s="51" t="s">
        <v>209</v>
      </c>
      <c r="E3570" s="52">
        <v>14621.19</v>
      </c>
      <c r="F3570" s="52">
        <f t="shared" si="54"/>
        <v>9357.5616000000009</v>
      </c>
      <c r="G3570" s="52">
        <f>E3570-(25 *E3570/100)</f>
        <v>10965.8925</v>
      </c>
      <c r="H3570" s="52">
        <f>IF(E3570="","",E3570*(1-$F$3))</f>
        <v>9357.5616000000009</v>
      </c>
      <c r="I3570" s="53"/>
      <c r="J3570" s="54">
        <v>1</v>
      </c>
      <c r="K3570" s="54">
        <v>1</v>
      </c>
      <c r="L3570" s="54">
        <v>1</v>
      </c>
      <c r="M3570" s="50" t="s">
        <v>9138</v>
      </c>
      <c r="N3570" s="53" t="s">
        <v>9547</v>
      </c>
      <c r="O3570" s="53" t="s">
        <v>9625</v>
      </c>
      <c r="P3570" s="55" t="s">
        <v>2993</v>
      </c>
      <c r="Q3570" s="55" t="s">
        <v>54</v>
      </c>
      <c r="R3570" s="55" t="s">
        <v>55</v>
      </c>
      <c r="S3570" s="56">
        <v>0</v>
      </c>
      <c r="T3570" s="56">
        <v>0</v>
      </c>
      <c r="U3570" s="57" t="str">
        <f>IF(OR(C3570="",H3570=""),"",C3570*H3570)</f>
        <v/>
      </c>
      <c r="V3570" s="57" t="str">
        <f>IF(OR(C3570="",S3570=""),"",S3570*C3570)</f>
        <v/>
      </c>
      <c r="W3570" s="56" t="str">
        <f>IF(OR(C3570="",T3570=""),"",C3570*T3570)</f>
        <v/>
      </c>
    </row>
    <row r="3571" spans="1:23" ht="20.100000000000001" customHeight="1" x14ac:dyDescent="0.2">
      <c r="A3571" s="49" t="s">
        <v>9674</v>
      </c>
      <c r="B3571" s="49" t="s">
        <v>9675</v>
      </c>
      <c r="C3571" s="50"/>
      <c r="D3571" s="51" t="s">
        <v>209</v>
      </c>
      <c r="E3571" s="52">
        <v>524.24</v>
      </c>
      <c r="F3571" s="52">
        <f t="shared" si="54"/>
        <v>335.5136</v>
      </c>
      <c r="G3571" s="52">
        <f>E3571-(25 *E3571/100)</f>
        <v>393.18</v>
      </c>
      <c r="H3571" s="52">
        <f>IF(E3571="","",E3571*(1-$F$3))</f>
        <v>335.5136</v>
      </c>
      <c r="I3571" s="53"/>
      <c r="J3571" s="54">
        <v>1</v>
      </c>
      <c r="K3571" s="54">
        <v>1</v>
      </c>
      <c r="L3571" s="54">
        <v>1</v>
      </c>
      <c r="M3571" s="50" t="s">
        <v>9138</v>
      </c>
      <c r="N3571" s="53" t="s">
        <v>9547</v>
      </c>
      <c r="O3571" s="53" t="s">
        <v>9625</v>
      </c>
      <c r="P3571" s="55" t="s">
        <v>2993</v>
      </c>
      <c r="Q3571" s="55" t="s">
        <v>54</v>
      </c>
      <c r="R3571" s="55" t="s">
        <v>55</v>
      </c>
      <c r="S3571" s="56">
        <v>1</v>
      </c>
      <c r="T3571" s="56" t="s">
        <v>9676</v>
      </c>
      <c r="U3571" s="57" t="str">
        <f>IF(OR(C3571="",H3571=""),"",C3571*H3571)</f>
        <v/>
      </c>
      <c r="V3571" s="57" t="str">
        <f>IF(OR(C3571="",S3571=""),"",S3571*C3571)</f>
        <v/>
      </c>
      <c r="W3571" s="56" t="str">
        <f>IF(OR(C3571="",T3571=""),"",C3571*T3571)</f>
        <v/>
      </c>
    </row>
    <row r="3572" spans="1:23" ht="20.100000000000001" customHeight="1" x14ac:dyDescent="0.2">
      <c r="A3572" s="49" t="s">
        <v>9677</v>
      </c>
      <c r="B3572" s="49" t="s">
        <v>9678</v>
      </c>
      <c r="C3572" s="50"/>
      <c r="D3572" s="51" t="s">
        <v>209</v>
      </c>
      <c r="E3572" s="52">
        <v>783.03</v>
      </c>
      <c r="F3572" s="52">
        <f t="shared" si="54"/>
        <v>501.13920000000002</v>
      </c>
      <c r="G3572" s="52">
        <f>E3572-(25 *E3572/100)</f>
        <v>587.27250000000004</v>
      </c>
      <c r="H3572" s="52">
        <f>IF(E3572="","",E3572*(1-$F$3))</f>
        <v>501.13920000000002</v>
      </c>
      <c r="I3572" s="53"/>
      <c r="J3572" s="54">
        <v>1</v>
      </c>
      <c r="K3572" s="54">
        <v>1</v>
      </c>
      <c r="L3572" s="54">
        <v>1</v>
      </c>
      <c r="M3572" s="50" t="s">
        <v>9138</v>
      </c>
      <c r="N3572" s="53" t="s">
        <v>9547</v>
      </c>
      <c r="O3572" s="53" t="s">
        <v>9625</v>
      </c>
      <c r="P3572" s="55" t="s">
        <v>2993</v>
      </c>
      <c r="Q3572" s="55" t="s">
        <v>54</v>
      </c>
      <c r="R3572" s="55" t="s">
        <v>55</v>
      </c>
      <c r="S3572" s="56">
        <v>1</v>
      </c>
      <c r="T3572" s="56" t="s">
        <v>9679</v>
      </c>
      <c r="U3572" s="57" t="str">
        <f>IF(OR(C3572="",H3572=""),"",C3572*H3572)</f>
        <v/>
      </c>
      <c r="V3572" s="57" t="str">
        <f>IF(OR(C3572="",S3572=""),"",S3572*C3572)</f>
        <v/>
      </c>
      <c r="W3572" s="56" t="str">
        <f>IF(OR(C3572="",T3572=""),"",C3572*T3572)</f>
        <v/>
      </c>
    </row>
    <row r="3573" spans="1:23" ht="20.100000000000001" customHeight="1" x14ac:dyDescent="0.2">
      <c r="A3573" s="49" t="s">
        <v>9680</v>
      </c>
      <c r="B3573" s="49" t="s">
        <v>9681</v>
      </c>
      <c r="C3573" s="50"/>
      <c r="D3573" s="51" t="s">
        <v>209</v>
      </c>
      <c r="E3573" s="52">
        <v>1194.45</v>
      </c>
      <c r="F3573" s="52">
        <f t="shared" si="54"/>
        <v>764.44799999999998</v>
      </c>
      <c r="G3573" s="52">
        <f>E3573-(25 *E3573/100)</f>
        <v>895.83750000000009</v>
      </c>
      <c r="H3573" s="52">
        <f>IF(E3573="","",E3573*(1-$F$3))</f>
        <v>764.44800000000009</v>
      </c>
      <c r="I3573" s="53"/>
      <c r="J3573" s="54">
        <v>1</v>
      </c>
      <c r="K3573" s="54">
        <v>1</v>
      </c>
      <c r="L3573" s="54">
        <v>1</v>
      </c>
      <c r="M3573" s="50" t="s">
        <v>9138</v>
      </c>
      <c r="N3573" s="53" t="s">
        <v>9547</v>
      </c>
      <c r="O3573" s="53" t="s">
        <v>9625</v>
      </c>
      <c r="P3573" s="55" t="s">
        <v>2993</v>
      </c>
      <c r="Q3573" s="55" t="s">
        <v>54</v>
      </c>
      <c r="R3573" s="55" t="s">
        <v>55</v>
      </c>
      <c r="S3573" s="56">
        <v>1</v>
      </c>
      <c r="T3573" s="56" t="s">
        <v>9682</v>
      </c>
      <c r="U3573" s="57" t="str">
        <f>IF(OR(C3573="",H3573=""),"",C3573*H3573)</f>
        <v/>
      </c>
      <c r="V3573" s="57" t="str">
        <f>IF(OR(C3573="",S3573=""),"",S3573*C3573)</f>
        <v/>
      </c>
      <c r="W3573" s="56" t="str">
        <f>IF(OR(C3573="",T3573=""),"",C3573*T3573)</f>
        <v/>
      </c>
    </row>
    <row r="3574" spans="1:23" ht="20.100000000000001" customHeight="1" x14ac:dyDescent="0.2">
      <c r="A3574" s="49" t="s">
        <v>9683</v>
      </c>
      <c r="B3574" s="49" t="s">
        <v>9684</v>
      </c>
      <c r="C3574" s="50"/>
      <c r="D3574" s="51" t="s">
        <v>209</v>
      </c>
      <c r="E3574" s="52">
        <v>242.21</v>
      </c>
      <c r="F3574" s="52">
        <f t="shared" si="54"/>
        <v>155.01440000000002</v>
      </c>
      <c r="G3574" s="52">
        <f>E3574-(25 *E3574/100)</f>
        <v>181.6575</v>
      </c>
      <c r="H3574" s="52">
        <f>IF(E3574="","",E3574*(1-$F$3))</f>
        <v>155.01439999999999</v>
      </c>
      <c r="I3574" s="53"/>
      <c r="J3574" s="54">
        <v>1</v>
      </c>
      <c r="K3574" s="54">
        <v>1</v>
      </c>
      <c r="L3574" s="54">
        <v>1</v>
      </c>
      <c r="M3574" s="50" t="s">
        <v>9138</v>
      </c>
      <c r="N3574" s="53" t="s">
        <v>9547</v>
      </c>
      <c r="O3574" s="53" t="s">
        <v>9625</v>
      </c>
      <c r="P3574" s="55" t="s">
        <v>2993</v>
      </c>
      <c r="Q3574" s="55" t="s">
        <v>54</v>
      </c>
      <c r="R3574" s="55" t="s">
        <v>55</v>
      </c>
      <c r="S3574" s="56">
        <v>0.35</v>
      </c>
      <c r="T3574" s="56" t="s">
        <v>6308</v>
      </c>
      <c r="U3574" s="57" t="str">
        <f>IF(OR(C3574="",H3574=""),"",C3574*H3574)</f>
        <v/>
      </c>
      <c r="V3574" s="57" t="str">
        <f>IF(OR(C3574="",S3574=""),"",S3574*C3574)</f>
        <v/>
      </c>
      <c r="W3574" s="56" t="str">
        <f>IF(OR(C3574="",T3574=""),"",C3574*T3574)</f>
        <v/>
      </c>
    </row>
    <row r="3575" spans="1:23" ht="20.100000000000001" customHeight="1" x14ac:dyDescent="0.2">
      <c r="A3575" s="49" t="s">
        <v>9685</v>
      </c>
      <c r="B3575" s="49" t="s">
        <v>9686</v>
      </c>
      <c r="C3575" s="50"/>
      <c r="D3575" s="51" t="s">
        <v>209</v>
      </c>
      <c r="E3575" s="52">
        <v>268.75</v>
      </c>
      <c r="F3575" s="52">
        <f t="shared" si="54"/>
        <v>172</v>
      </c>
      <c r="G3575" s="52">
        <f>E3575-(25 *E3575/100)</f>
        <v>201.5625</v>
      </c>
      <c r="H3575" s="52">
        <f>IF(E3575="","",E3575*(1-$F$3))</f>
        <v>172</v>
      </c>
      <c r="I3575" s="53"/>
      <c r="J3575" s="54">
        <v>1</v>
      </c>
      <c r="K3575" s="54">
        <v>1</v>
      </c>
      <c r="L3575" s="54">
        <v>1</v>
      </c>
      <c r="M3575" s="50" t="s">
        <v>9138</v>
      </c>
      <c r="N3575" s="53" t="s">
        <v>9547</v>
      </c>
      <c r="O3575" s="53" t="s">
        <v>9625</v>
      </c>
      <c r="P3575" s="55" t="s">
        <v>2993</v>
      </c>
      <c r="Q3575" s="55" t="s">
        <v>54</v>
      </c>
      <c r="R3575" s="55" t="s">
        <v>55</v>
      </c>
      <c r="S3575" s="56">
        <v>0.45</v>
      </c>
      <c r="T3575" s="56" t="s">
        <v>1468</v>
      </c>
      <c r="U3575" s="57" t="str">
        <f>IF(OR(C3575="",H3575=""),"",C3575*H3575)</f>
        <v/>
      </c>
      <c r="V3575" s="57" t="str">
        <f>IF(OR(C3575="",S3575=""),"",S3575*C3575)</f>
        <v/>
      </c>
      <c r="W3575" s="56" t="str">
        <f>IF(OR(C3575="",T3575=""),"",C3575*T3575)</f>
        <v/>
      </c>
    </row>
    <row r="3576" spans="1:23" ht="20.100000000000001" customHeight="1" x14ac:dyDescent="0.2">
      <c r="A3576" s="49" t="s">
        <v>9687</v>
      </c>
      <c r="B3576" s="49" t="s">
        <v>9688</v>
      </c>
      <c r="C3576" s="50"/>
      <c r="D3576" s="51" t="s">
        <v>209</v>
      </c>
      <c r="E3576" s="52">
        <v>305.26</v>
      </c>
      <c r="F3576" s="52">
        <f t="shared" si="54"/>
        <v>195.3664</v>
      </c>
      <c r="G3576" s="52">
        <f>E3576-(25 *E3576/100)</f>
        <v>228.94499999999999</v>
      </c>
      <c r="H3576" s="52">
        <f>IF(E3576="","",E3576*(1-$F$3))</f>
        <v>195.3664</v>
      </c>
      <c r="I3576" s="53"/>
      <c r="J3576" s="54">
        <v>1</v>
      </c>
      <c r="K3576" s="54">
        <v>1</v>
      </c>
      <c r="L3576" s="54">
        <v>1</v>
      </c>
      <c r="M3576" s="50" t="s">
        <v>9138</v>
      </c>
      <c r="N3576" s="53" t="s">
        <v>9547</v>
      </c>
      <c r="O3576" s="53" t="s">
        <v>9625</v>
      </c>
      <c r="P3576" s="55" t="s">
        <v>2993</v>
      </c>
      <c r="Q3576" s="55" t="s">
        <v>54</v>
      </c>
      <c r="R3576" s="55" t="s">
        <v>55</v>
      </c>
      <c r="S3576" s="56">
        <v>0.5</v>
      </c>
      <c r="T3576" s="56" t="s">
        <v>9689</v>
      </c>
      <c r="U3576" s="57" t="str">
        <f>IF(OR(C3576="",H3576=""),"",C3576*H3576)</f>
        <v/>
      </c>
      <c r="V3576" s="57" t="str">
        <f>IF(OR(C3576="",S3576=""),"",S3576*C3576)</f>
        <v/>
      </c>
      <c r="W3576" s="56" t="str">
        <f>IF(OR(C3576="",T3576=""),"",C3576*T3576)</f>
        <v/>
      </c>
    </row>
    <row r="3577" spans="1:23" ht="20.100000000000001" customHeight="1" x14ac:dyDescent="0.2">
      <c r="A3577" s="49" t="s">
        <v>9690</v>
      </c>
      <c r="B3577" s="49" t="s">
        <v>9691</v>
      </c>
      <c r="C3577" s="50"/>
      <c r="D3577" s="51" t="s">
        <v>209</v>
      </c>
      <c r="E3577" s="52">
        <v>364.98</v>
      </c>
      <c r="F3577" s="52">
        <f t="shared" si="54"/>
        <v>233.58720000000002</v>
      </c>
      <c r="G3577" s="52">
        <f>E3577-(25 *E3577/100)</f>
        <v>273.73500000000001</v>
      </c>
      <c r="H3577" s="52">
        <f>IF(E3577="","",E3577*(1-$F$3))</f>
        <v>233.58720000000002</v>
      </c>
      <c r="I3577" s="53"/>
      <c r="J3577" s="54">
        <v>1</v>
      </c>
      <c r="K3577" s="54">
        <v>1</v>
      </c>
      <c r="L3577" s="54">
        <v>1</v>
      </c>
      <c r="M3577" s="50" t="s">
        <v>9138</v>
      </c>
      <c r="N3577" s="53" t="s">
        <v>9547</v>
      </c>
      <c r="O3577" s="53" t="s">
        <v>9625</v>
      </c>
      <c r="P3577" s="55" t="s">
        <v>2993</v>
      </c>
      <c r="Q3577" s="55" t="s">
        <v>54</v>
      </c>
      <c r="R3577" s="55" t="s">
        <v>55</v>
      </c>
      <c r="S3577" s="56">
        <v>0.5</v>
      </c>
      <c r="T3577" s="56" t="s">
        <v>9692</v>
      </c>
      <c r="U3577" s="57" t="str">
        <f>IF(OR(C3577="",H3577=""),"",C3577*H3577)</f>
        <v/>
      </c>
      <c r="V3577" s="57" t="str">
        <f>IF(OR(C3577="",S3577=""),"",S3577*C3577)</f>
        <v/>
      </c>
      <c r="W3577" s="56" t="str">
        <f>IF(OR(C3577="",T3577=""),"",C3577*T3577)</f>
        <v/>
      </c>
    </row>
    <row r="3578" spans="1:23" ht="20.100000000000001" customHeight="1" x14ac:dyDescent="0.2">
      <c r="A3578" s="49" t="s">
        <v>9693</v>
      </c>
      <c r="B3578" s="49" t="s">
        <v>9694</v>
      </c>
      <c r="C3578" s="50"/>
      <c r="D3578" s="51" t="s">
        <v>209</v>
      </c>
      <c r="E3578" s="52">
        <v>2159.1799999999998</v>
      </c>
      <c r="F3578" s="52">
        <f t="shared" si="54"/>
        <v>1381.8751999999999</v>
      </c>
      <c r="G3578" s="52">
        <f>E3578-(25 *E3578/100)</f>
        <v>1619.3849999999998</v>
      </c>
      <c r="H3578" s="52">
        <f>IF(E3578="","",E3578*(1-$F$3))</f>
        <v>1381.8751999999999</v>
      </c>
      <c r="I3578" s="53"/>
      <c r="J3578" s="54">
        <v>1</v>
      </c>
      <c r="K3578" s="54">
        <v>1</v>
      </c>
      <c r="L3578" s="54">
        <v>1</v>
      </c>
      <c r="M3578" s="50" t="s">
        <v>9138</v>
      </c>
      <c r="N3578" s="53" t="s">
        <v>9547</v>
      </c>
      <c r="O3578" s="53" t="s">
        <v>9625</v>
      </c>
      <c r="P3578" s="55" t="s">
        <v>2993</v>
      </c>
      <c r="Q3578" s="55" t="s">
        <v>54</v>
      </c>
      <c r="R3578" s="55" t="s">
        <v>55</v>
      </c>
      <c r="S3578" s="56">
        <v>10</v>
      </c>
      <c r="T3578" s="56" t="s">
        <v>9695</v>
      </c>
      <c r="U3578" s="57" t="str">
        <f>IF(OR(C3578="",H3578=""),"",C3578*H3578)</f>
        <v/>
      </c>
      <c r="V3578" s="57" t="str">
        <f>IF(OR(C3578="",S3578=""),"",S3578*C3578)</f>
        <v/>
      </c>
      <c r="W3578" s="56" t="str">
        <f>IF(OR(C3578="",T3578=""),"",C3578*T3578)</f>
        <v/>
      </c>
    </row>
    <row r="3579" spans="1:23" ht="20.100000000000001" customHeight="1" x14ac:dyDescent="0.2">
      <c r="A3579" s="49" t="s">
        <v>9696</v>
      </c>
      <c r="B3579" s="49" t="s">
        <v>9697</v>
      </c>
      <c r="C3579" s="50"/>
      <c r="D3579" s="51" t="s">
        <v>209</v>
      </c>
      <c r="E3579" s="52">
        <v>2781.07</v>
      </c>
      <c r="F3579" s="52">
        <f t="shared" si="54"/>
        <v>1779.8848000000003</v>
      </c>
      <c r="G3579" s="52">
        <f>E3579-(25 *E3579/100)</f>
        <v>2085.8025000000002</v>
      </c>
      <c r="H3579" s="52">
        <f>IF(E3579="","",E3579*(1-$F$3))</f>
        <v>1779.8848</v>
      </c>
      <c r="I3579" s="53"/>
      <c r="J3579" s="54">
        <v>1</v>
      </c>
      <c r="K3579" s="54">
        <v>1</v>
      </c>
      <c r="L3579" s="54">
        <v>1</v>
      </c>
      <c r="M3579" s="50" t="s">
        <v>9138</v>
      </c>
      <c r="N3579" s="53" t="s">
        <v>9547</v>
      </c>
      <c r="O3579" s="53" t="s">
        <v>9625</v>
      </c>
      <c r="P3579" s="55" t="s">
        <v>2993</v>
      </c>
      <c r="Q3579" s="55" t="s">
        <v>54</v>
      </c>
      <c r="R3579" s="55" t="s">
        <v>55</v>
      </c>
      <c r="S3579" s="56">
        <v>10.199999999999999</v>
      </c>
      <c r="T3579" s="56" t="s">
        <v>9698</v>
      </c>
      <c r="U3579" s="57" t="str">
        <f>IF(OR(C3579="",H3579=""),"",C3579*H3579)</f>
        <v/>
      </c>
      <c r="V3579" s="57" t="str">
        <f>IF(OR(C3579="",S3579=""),"",S3579*C3579)</f>
        <v/>
      </c>
      <c r="W3579" s="56" t="str">
        <f>IF(OR(C3579="",T3579=""),"",C3579*T3579)</f>
        <v/>
      </c>
    </row>
    <row r="3580" spans="1:23" ht="20.100000000000001" customHeight="1" x14ac:dyDescent="0.2">
      <c r="A3580" s="49" t="s">
        <v>9699</v>
      </c>
      <c r="B3580" s="49" t="s">
        <v>9700</v>
      </c>
      <c r="C3580" s="50"/>
      <c r="D3580" s="51" t="s">
        <v>209</v>
      </c>
      <c r="E3580" s="52">
        <v>3613.36</v>
      </c>
      <c r="F3580" s="52">
        <f t="shared" si="54"/>
        <v>2312.5504000000001</v>
      </c>
      <c r="G3580" s="52">
        <f>E3580-(25 *E3580/100)</f>
        <v>2710.02</v>
      </c>
      <c r="H3580" s="52">
        <f>IF(E3580="","",E3580*(1-$F$3))</f>
        <v>2312.5504000000001</v>
      </c>
      <c r="I3580" s="53"/>
      <c r="J3580" s="54">
        <v>1</v>
      </c>
      <c r="K3580" s="54">
        <v>1</v>
      </c>
      <c r="L3580" s="54">
        <v>1</v>
      </c>
      <c r="M3580" s="50" t="s">
        <v>9138</v>
      </c>
      <c r="N3580" s="53" t="s">
        <v>9547</v>
      </c>
      <c r="O3580" s="53" t="s">
        <v>9625</v>
      </c>
      <c r="P3580" s="55" t="s">
        <v>2993</v>
      </c>
      <c r="Q3580" s="55" t="s">
        <v>54</v>
      </c>
      <c r="R3580" s="55" t="s">
        <v>55</v>
      </c>
      <c r="S3580" s="56">
        <v>10.5</v>
      </c>
      <c r="T3580" s="56" t="s">
        <v>9701</v>
      </c>
      <c r="U3580" s="57" t="str">
        <f>IF(OR(C3580="",H3580=""),"",C3580*H3580)</f>
        <v/>
      </c>
      <c r="V3580" s="57" t="str">
        <f>IF(OR(C3580="",S3580=""),"",S3580*C3580)</f>
        <v/>
      </c>
      <c r="W3580" s="56" t="str">
        <f>IF(OR(C3580="",T3580=""),"",C3580*T3580)</f>
        <v/>
      </c>
    </row>
    <row r="3581" spans="1:23" ht="20.100000000000001" customHeight="1" x14ac:dyDescent="0.2">
      <c r="A3581" s="49" t="s">
        <v>9702</v>
      </c>
      <c r="B3581" s="49" t="s">
        <v>9703</v>
      </c>
      <c r="C3581" s="50"/>
      <c r="D3581" s="51" t="s">
        <v>209</v>
      </c>
      <c r="E3581" s="52">
        <v>2352.98</v>
      </c>
      <c r="F3581" s="52">
        <f t="shared" si="54"/>
        <v>1505.9072000000001</v>
      </c>
      <c r="G3581" s="52">
        <f>E3581-(25 *E3581/100)</f>
        <v>1764.7350000000001</v>
      </c>
      <c r="H3581" s="52">
        <f>IF(E3581="","",E3581*(1-$F$3))</f>
        <v>1505.9072000000001</v>
      </c>
      <c r="I3581" s="53"/>
      <c r="J3581" s="54">
        <v>1</v>
      </c>
      <c r="K3581" s="54">
        <v>1</v>
      </c>
      <c r="L3581" s="54">
        <v>1</v>
      </c>
      <c r="M3581" s="50" t="s">
        <v>9138</v>
      </c>
      <c r="N3581" s="53" t="s">
        <v>9547</v>
      </c>
      <c r="O3581" s="53" t="s">
        <v>9625</v>
      </c>
      <c r="P3581" s="55" t="s">
        <v>2993</v>
      </c>
      <c r="Q3581" s="55" t="s">
        <v>54</v>
      </c>
      <c r="R3581" s="55" t="s">
        <v>55</v>
      </c>
      <c r="S3581" s="56">
        <v>10.8</v>
      </c>
      <c r="T3581" s="56" t="s">
        <v>9704</v>
      </c>
      <c r="U3581" s="57" t="str">
        <f>IF(OR(C3581="",H3581=""),"",C3581*H3581)</f>
        <v/>
      </c>
      <c r="V3581" s="57" t="str">
        <f>IF(OR(C3581="",S3581=""),"",S3581*C3581)</f>
        <v/>
      </c>
      <c r="W3581" s="56" t="str">
        <f>IF(OR(C3581="",T3581=""),"",C3581*T3581)</f>
        <v/>
      </c>
    </row>
    <row r="3582" spans="1:23" ht="20.100000000000001" customHeight="1" x14ac:dyDescent="0.2">
      <c r="A3582" s="49" t="s">
        <v>9705</v>
      </c>
      <c r="B3582" s="49" t="s">
        <v>9706</v>
      </c>
      <c r="C3582" s="50"/>
      <c r="D3582" s="51" t="s">
        <v>209</v>
      </c>
      <c r="E3582" s="52">
        <v>3048.49</v>
      </c>
      <c r="F3582" s="52">
        <f t="shared" si="54"/>
        <v>1951.0336</v>
      </c>
      <c r="G3582" s="52">
        <f>E3582-(25 *E3582/100)</f>
        <v>2286.3674999999998</v>
      </c>
      <c r="H3582" s="52">
        <f>IF(E3582="","",E3582*(1-$F$3))</f>
        <v>1951.0336</v>
      </c>
      <c r="I3582" s="53"/>
      <c r="J3582" s="54">
        <v>1</v>
      </c>
      <c r="K3582" s="54">
        <v>1</v>
      </c>
      <c r="L3582" s="54">
        <v>1</v>
      </c>
      <c r="M3582" s="50" t="s">
        <v>9138</v>
      </c>
      <c r="N3582" s="53" t="s">
        <v>9547</v>
      </c>
      <c r="O3582" s="53" t="s">
        <v>9625</v>
      </c>
      <c r="P3582" s="55" t="s">
        <v>2993</v>
      </c>
      <c r="Q3582" s="55" t="s">
        <v>54</v>
      </c>
      <c r="R3582" s="55" t="s">
        <v>55</v>
      </c>
      <c r="S3582" s="56">
        <v>11</v>
      </c>
      <c r="T3582" s="56" t="s">
        <v>9707</v>
      </c>
      <c r="U3582" s="57" t="str">
        <f>IF(OR(C3582="",H3582=""),"",C3582*H3582)</f>
        <v/>
      </c>
      <c r="V3582" s="57" t="str">
        <f>IF(OR(C3582="",S3582=""),"",S3582*C3582)</f>
        <v/>
      </c>
      <c r="W3582" s="56" t="str">
        <f>IF(OR(C3582="",T3582=""),"",C3582*T3582)</f>
        <v/>
      </c>
    </row>
    <row r="3583" spans="1:23" ht="20.100000000000001" customHeight="1" x14ac:dyDescent="0.2">
      <c r="A3583" s="49" t="s">
        <v>9708</v>
      </c>
      <c r="B3583" s="49" t="s">
        <v>9709</v>
      </c>
      <c r="C3583" s="50"/>
      <c r="D3583" s="51" t="s">
        <v>209</v>
      </c>
      <c r="E3583" s="52">
        <v>3976.24</v>
      </c>
      <c r="F3583" s="52">
        <f t="shared" si="54"/>
        <v>2544.7936</v>
      </c>
      <c r="G3583" s="52">
        <f>E3583-(25 *E3583/100)</f>
        <v>2982.18</v>
      </c>
      <c r="H3583" s="52">
        <f>IF(E3583="","",E3583*(1-$F$3))</f>
        <v>2544.7936</v>
      </c>
      <c r="I3583" s="53"/>
      <c r="J3583" s="54">
        <v>1</v>
      </c>
      <c r="K3583" s="54">
        <v>1</v>
      </c>
      <c r="L3583" s="54">
        <v>1</v>
      </c>
      <c r="M3583" s="50" t="s">
        <v>9138</v>
      </c>
      <c r="N3583" s="53" t="s">
        <v>9547</v>
      </c>
      <c r="O3583" s="53" t="s">
        <v>9625</v>
      </c>
      <c r="P3583" s="55" t="s">
        <v>2993</v>
      </c>
      <c r="Q3583" s="55" t="s">
        <v>54</v>
      </c>
      <c r="R3583" s="55" t="s">
        <v>55</v>
      </c>
      <c r="S3583" s="56">
        <v>11</v>
      </c>
      <c r="T3583" s="56" t="s">
        <v>99</v>
      </c>
      <c r="U3583" s="57" t="str">
        <f>IF(OR(C3583="",H3583=""),"",C3583*H3583)</f>
        <v/>
      </c>
      <c r="V3583" s="57" t="str">
        <f>IF(OR(C3583="",S3583=""),"",S3583*C3583)</f>
        <v/>
      </c>
      <c r="W3583" s="56" t="str">
        <f>IF(OR(C3583="",T3583=""),"",C3583*T3583)</f>
        <v/>
      </c>
    </row>
    <row r="3584" spans="1:23" ht="20.100000000000001" customHeight="1" x14ac:dyDescent="0.2">
      <c r="A3584" s="49" t="s">
        <v>9710</v>
      </c>
      <c r="B3584" s="49" t="s">
        <v>9711</v>
      </c>
      <c r="C3584" s="50"/>
      <c r="D3584" s="51" t="s">
        <v>209</v>
      </c>
      <c r="E3584" s="52">
        <v>1228.18</v>
      </c>
      <c r="F3584" s="52">
        <f t="shared" si="54"/>
        <v>786.03520000000003</v>
      </c>
      <c r="G3584" s="52">
        <f>E3584-(25 *E3584/100)</f>
        <v>921.13499999999999</v>
      </c>
      <c r="H3584" s="52">
        <f>IF(E3584="","",E3584*(1-$F$3))</f>
        <v>786.03520000000003</v>
      </c>
      <c r="I3584" s="53"/>
      <c r="J3584" s="54">
        <v>1</v>
      </c>
      <c r="K3584" s="54">
        <v>1</v>
      </c>
      <c r="L3584" s="54">
        <v>1</v>
      </c>
      <c r="M3584" s="50" t="s">
        <v>9138</v>
      </c>
      <c r="N3584" s="53" t="s">
        <v>9547</v>
      </c>
      <c r="O3584" s="53" t="s">
        <v>9625</v>
      </c>
      <c r="P3584" s="55" t="s">
        <v>9712</v>
      </c>
      <c r="Q3584" s="55" t="s">
        <v>54</v>
      </c>
      <c r="R3584" s="55" t="s">
        <v>55</v>
      </c>
      <c r="S3584" s="56">
        <v>2.7</v>
      </c>
      <c r="T3584" s="56" t="s">
        <v>9713</v>
      </c>
      <c r="U3584" s="57" t="str">
        <f>IF(OR(C3584="",H3584=""),"",C3584*H3584)</f>
        <v/>
      </c>
      <c r="V3584" s="57" t="str">
        <f>IF(OR(C3584="",S3584=""),"",S3584*C3584)</f>
        <v/>
      </c>
      <c r="W3584" s="56" t="str">
        <f>IF(OR(C3584="",T3584=""),"",C3584*T3584)</f>
        <v/>
      </c>
    </row>
    <row r="3585" spans="1:23" ht="20.100000000000001" customHeight="1" x14ac:dyDescent="0.2">
      <c r="A3585" s="49" t="s">
        <v>9714</v>
      </c>
      <c r="B3585" s="49" t="s">
        <v>9715</v>
      </c>
      <c r="C3585" s="50"/>
      <c r="D3585" s="51" t="s">
        <v>209</v>
      </c>
      <c r="E3585" s="52">
        <v>1193.3399999999999</v>
      </c>
      <c r="F3585" s="52">
        <f t="shared" si="54"/>
        <v>763.73759999999993</v>
      </c>
      <c r="G3585" s="52">
        <f>E3585-(25 *E3585/100)</f>
        <v>895.00499999999988</v>
      </c>
      <c r="H3585" s="52">
        <f>IF(E3585="","",E3585*(1-$F$3))</f>
        <v>763.73759999999993</v>
      </c>
      <c r="I3585" s="53"/>
      <c r="J3585" s="54">
        <v>1</v>
      </c>
      <c r="K3585" s="54">
        <v>1</v>
      </c>
      <c r="L3585" s="54">
        <v>1</v>
      </c>
      <c r="M3585" s="50" t="s">
        <v>9138</v>
      </c>
      <c r="N3585" s="53" t="s">
        <v>9547</v>
      </c>
      <c r="O3585" s="53" t="s">
        <v>9625</v>
      </c>
      <c r="P3585" s="55" t="s">
        <v>9712</v>
      </c>
      <c r="Q3585" s="55" t="s">
        <v>54</v>
      </c>
      <c r="R3585" s="55" t="s">
        <v>55</v>
      </c>
      <c r="S3585" s="56">
        <v>3.1</v>
      </c>
      <c r="T3585" s="56" t="s">
        <v>9716</v>
      </c>
      <c r="U3585" s="57" t="str">
        <f>IF(OR(C3585="",H3585=""),"",C3585*H3585)</f>
        <v/>
      </c>
      <c r="V3585" s="57" t="str">
        <f>IF(OR(C3585="",S3585=""),"",S3585*C3585)</f>
        <v/>
      </c>
      <c r="W3585" s="56" t="str">
        <f>IF(OR(C3585="",T3585=""),"",C3585*T3585)</f>
        <v/>
      </c>
    </row>
    <row r="3586" spans="1:23" ht="20.100000000000001" customHeight="1" x14ac:dyDescent="0.2">
      <c r="A3586" s="49" t="s">
        <v>9717</v>
      </c>
      <c r="B3586" s="49" t="s">
        <v>9718</v>
      </c>
      <c r="C3586" s="50"/>
      <c r="D3586" s="51" t="s">
        <v>209</v>
      </c>
      <c r="E3586" s="52">
        <v>1257.8499999999999</v>
      </c>
      <c r="F3586" s="52">
        <f t="shared" si="54"/>
        <v>805.02399999999989</v>
      </c>
      <c r="G3586" s="52">
        <f>E3586-(25 *E3586/100)</f>
        <v>943.38749999999993</v>
      </c>
      <c r="H3586" s="52">
        <f>IF(E3586="","",E3586*(1-$F$3))</f>
        <v>805.024</v>
      </c>
      <c r="I3586" s="53"/>
      <c r="J3586" s="54">
        <v>1</v>
      </c>
      <c r="K3586" s="54">
        <v>1</v>
      </c>
      <c r="L3586" s="54">
        <v>1</v>
      </c>
      <c r="M3586" s="50" t="s">
        <v>9138</v>
      </c>
      <c r="N3586" s="53" t="s">
        <v>9547</v>
      </c>
      <c r="O3586" s="53" t="s">
        <v>9625</v>
      </c>
      <c r="P3586" s="55" t="s">
        <v>9712</v>
      </c>
      <c r="Q3586" s="55" t="s">
        <v>54</v>
      </c>
      <c r="R3586" s="55" t="s">
        <v>55</v>
      </c>
      <c r="S3586" s="56">
        <v>3.6</v>
      </c>
      <c r="T3586" s="56" t="s">
        <v>9719</v>
      </c>
      <c r="U3586" s="57" t="str">
        <f>IF(OR(C3586="",H3586=""),"",C3586*H3586)</f>
        <v/>
      </c>
      <c r="V3586" s="57" t="str">
        <f>IF(OR(C3586="",S3586=""),"",S3586*C3586)</f>
        <v/>
      </c>
      <c r="W3586" s="56" t="str">
        <f>IF(OR(C3586="",T3586=""),"",C3586*T3586)</f>
        <v/>
      </c>
    </row>
    <row r="3587" spans="1:23" ht="20.100000000000001" customHeight="1" x14ac:dyDescent="0.2">
      <c r="A3587" s="49" t="s">
        <v>9561</v>
      </c>
      <c r="B3587" s="49" t="s">
        <v>9562</v>
      </c>
      <c r="C3587" s="50"/>
      <c r="D3587" s="51" t="s">
        <v>209</v>
      </c>
      <c r="E3587" s="52">
        <v>3289.26</v>
      </c>
      <c r="F3587" s="52">
        <f t="shared" si="54"/>
        <v>2105.1264000000001</v>
      </c>
      <c r="G3587" s="52">
        <f>E3587-(25 *E3587/100)</f>
        <v>2466.9450000000002</v>
      </c>
      <c r="H3587" s="52">
        <f>IF(E3587="","",E3587*(1-$F$3))</f>
        <v>2105.1264000000001</v>
      </c>
      <c r="I3587" s="53"/>
      <c r="J3587" s="54">
        <v>1</v>
      </c>
      <c r="K3587" s="54">
        <v>1</v>
      </c>
      <c r="L3587" s="54">
        <v>1</v>
      </c>
      <c r="M3587" s="50" t="s">
        <v>9138</v>
      </c>
      <c r="N3587" s="53" t="s">
        <v>9547</v>
      </c>
      <c r="O3587" s="53" t="s">
        <v>9560</v>
      </c>
      <c r="P3587" s="55" t="s">
        <v>2993</v>
      </c>
      <c r="Q3587" s="55" t="s">
        <v>1631</v>
      </c>
      <c r="R3587" s="55" t="s">
        <v>55</v>
      </c>
      <c r="S3587" s="56">
        <v>13.9</v>
      </c>
      <c r="T3587" s="56" t="s">
        <v>9563</v>
      </c>
      <c r="U3587" s="57" t="str">
        <f>IF(OR(C3587="",H3587=""),"",C3587*H3587)</f>
        <v/>
      </c>
      <c r="V3587" s="57" t="str">
        <f>IF(OR(C3587="",S3587=""),"",S3587*C3587)</f>
        <v/>
      </c>
      <c r="W3587" s="56" t="str">
        <f>IF(OR(C3587="",T3587=""),"",C3587*T3587)</f>
        <v/>
      </c>
    </row>
    <row r="3588" spans="1:23" ht="20.100000000000001" customHeight="1" x14ac:dyDescent="0.2">
      <c r="A3588" s="49" t="s">
        <v>9569</v>
      </c>
      <c r="B3588" s="49" t="s">
        <v>9570</v>
      </c>
      <c r="C3588" s="50"/>
      <c r="D3588" s="51" t="s">
        <v>209</v>
      </c>
      <c r="E3588" s="52">
        <v>4115.92</v>
      </c>
      <c r="F3588" s="52">
        <f t="shared" si="54"/>
        <v>2634.1887999999999</v>
      </c>
      <c r="G3588" s="52">
        <f>E3588-(25 *E3588/100)</f>
        <v>3086.94</v>
      </c>
      <c r="H3588" s="52">
        <f>IF(E3588="","",E3588*(1-$F$3))</f>
        <v>2634.1887999999999</v>
      </c>
      <c r="I3588" s="53"/>
      <c r="J3588" s="54">
        <v>1</v>
      </c>
      <c r="K3588" s="54">
        <v>1</v>
      </c>
      <c r="L3588" s="54">
        <v>1</v>
      </c>
      <c r="M3588" s="50" t="s">
        <v>9138</v>
      </c>
      <c r="N3588" s="53" t="s">
        <v>9547</v>
      </c>
      <c r="O3588" s="53" t="s">
        <v>9560</v>
      </c>
      <c r="P3588" s="55" t="s">
        <v>2993</v>
      </c>
      <c r="Q3588" s="55" t="s">
        <v>1631</v>
      </c>
      <c r="R3588" s="55" t="s">
        <v>55</v>
      </c>
      <c r="S3588" s="56">
        <v>18.3</v>
      </c>
      <c r="T3588" s="56" t="s">
        <v>9571</v>
      </c>
      <c r="U3588" s="57" t="str">
        <f>IF(OR(C3588="",H3588=""),"",C3588*H3588)</f>
        <v/>
      </c>
      <c r="V3588" s="57" t="str">
        <f>IF(OR(C3588="",S3588=""),"",S3588*C3588)</f>
        <v/>
      </c>
      <c r="W3588" s="56" t="str">
        <f>IF(OR(C3588="",T3588=""),"",C3588*T3588)</f>
        <v/>
      </c>
    </row>
    <row r="3589" spans="1:23" ht="20.100000000000001" customHeight="1" x14ac:dyDescent="0.2">
      <c r="A3589" s="49" t="s">
        <v>9564</v>
      </c>
      <c r="B3589" s="49" t="s">
        <v>9565</v>
      </c>
      <c r="C3589" s="50"/>
      <c r="D3589" s="51" t="s">
        <v>209</v>
      </c>
      <c r="E3589" s="52">
        <v>3524.01</v>
      </c>
      <c r="F3589" s="52">
        <f t="shared" si="54"/>
        <v>2255.3663999999999</v>
      </c>
      <c r="G3589" s="52">
        <f>E3589-(25 *E3589/100)</f>
        <v>2643.0075000000002</v>
      </c>
      <c r="H3589" s="52">
        <f>IF(E3589="","",E3589*(1-$F$3))</f>
        <v>2255.3664000000003</v>
      </c>
      <c r="I3589" s="53"/>
      <c r="J3589" s="54">
        <v>1</v>
      </c>
      <c r="K3589" s="54">
        <v>1</v>
      </c>
      <c r="L3589" s="54">
        <v>1</v>
      </c>
      <c r="M3589" s="50" t="s">
        <v>9138</v>
      </c>
      <c r="N3589" s="53" t="s">
        <v>9547</v>
      </c>
      <c r="O3589" s="53" t="s">
        <v>9560</v>
      </c>
      <c r="P3589" s="55" t="s">
        <v>2993</v>
      </c>
      <c r="Q3589" s="55" t="s">
        <v>1631</v>
      </c>
      <c r="R3589" s="55" t="s">
        <v>55</v>
      </c>
      <c r="S3589" s="56">
        <v>15.5</v>
      </c>
      <c r="T3589" s="56" t="s">
        <v>80</v>
      </c>
      <c r="U3589" s="57" t="str">
        <f>IF(OR(C3589="",H3589=""),"",C3589*H3589)</f>
        <v/>
      </c>
      <c r="V3589" s="57" t="str">
        <f>IF(OR(C3589="",S3589=""),"",S3589*C3589)</f>
        <v/>
      </c>
      <c r="W3589" s="56" t="str">
        <f>IF(OR(C3589="",T3589=""),"",C3589*T3589)</f>
        <v/>
      </c>
    </row>
    <row r="3590" spans="1:23" ht="20.100000000000001" customHeight="1" x14ac:dyDescent="0.2">
      <c r="A3590" s="49" t="s">
        <v>9566</v>
      </c>
      <c r="B3590" s="49" t="s">
        <v>9567</v>
      </c>
      <c r="C3590" s="50"/>
      <c r="D3590" s="51" t="s">
        <v>209</v>
      </c>
      <c r="E3590" s="52">
        <v>5356</v>
      </c>
      <c r="F3590" s="52">
        <f t="shared" si="54"/>
        <v>3427.84</v>
      </c>
      <c r="G3590" s="52">
        <f>E3590-(25 *E3590/100)</f>
        <v>4017</v>
      </c>
      <c r="H3590" s="52">
        <f>IF(E3590="","",E3590*(1-$F$3))</f>
        <v>3427.84</v>
      </c>
      <c r="I3590" s="53"/>
      <c r="J3590" s="54">
        <v>1</v>
      </c>
      <c r="K3590" s="54">
        <v>1</v>
      </c>
      <c r="L3590" s="54">
        <v>1</v>
      </c>
      <c r="M3590" s="50" t="s">
        <v>9138</v>
      </c>
      <c r="N3590" s="53" t="s">
        <v>9547</v>
      </c>
      <c r="O3590" s="53" t="s">
        <v>9560</v>
      </c>
      <c r="P3590" s="55" t="s">
        <v>2993</v>
      </c>
      <c r="Q3590" s="55" t="s">
        <v>1631</v>
      </c>
      <c r="R3590" s="55" t="s">
        <v>55</v>
      </c>
      <c r="S3590" s="56">
        <v>5</v>
      </c>
      <c r="T3590" s="56" t="s">
        <v>9568</v>
      </c>
      <c r="U3590" s="57" t="str">
        <f>IF(OR(C3590="",H3590=""),"",C3590*H3590)</f>
        <v/>
      </c>
      <c r="V3590" s="57" t="str">
        <f>IF(OR(C3590="",S3590=""),"",S3590*C3590)</f>
        <v/>
      </c>
      <c r="W3590" s="56" t="str">
        <f>IF(OR(C3590="",T3590=""),"",C3590*T3590)</f>
        <v/>
      </c>
    </row>
    <row r="3591" spans="1:23" ht="20.100000000000001" customHeight="1" x14ac:dyDescent="0.2">
      <c r="A3591" s="49" t="s">
        <v>9573</v>
      </c>
      <c r="B3591" s="49" t="s">
        <v>9574</v>
      </c>
      <c r="C3591" s="50"/>
      <c r="D3591" s="51" t="s">
        <v>209</v>
      </c>
      <c r="E3591" s="52">
        <v>6337.22</v>
      </c>
      <c r="F3591" s="52"/>
      <c r="G3591" s="52"/>
      <c r="H3591" s="52">
        <f>IF(E3591="","",E3591*(1-$F$3))</f>
        <v>4055.8208000000004</v>
      </c>
      <c r="I3591" s="53"/>
      <c r="J3591" s="54">
        <v>1</v>
      </c>
      <c r="K3591" s="54">
        <v>1</v>
      </c>
      <c r="L3591" s="54">
        <v>1</v>
      </c>
      <c r="M3591" s="50" t="s">
        <v>9138</v>
      </c>
      <c r="N3591" s="53" t="s">
        <v>9547</v>
      </c>
      <c r="O3591" s="53" t="s">
        <v>9572</v>
      </c>
      <c r="P3591" s="55" t="s">
        <v>2993</v>
      </c>
      <c r="Q3591" s="55" t="s">
        <v>2994</v>
      </c>
      <c r="R3591" s="55" t="s">
        <v>55</v>
      </c>
      <c r="S3591" s="56">
        <v>17</v>
      </c>
      <c r="T3591" s="56" t="s">
        <v>9575</v>
      </c>
      <c r="U3591" s="57" t="str">
        <f>IF(OR(C3591="",H3591=""),"",C3591*H3591)</f>
        <v/>
      </c>
      <c r="V3591" s="57" t="str">
        <f>IF(OR(C3591="",S3591=""),"",S3591*C3591)</f>
        <v/>
      </c>
      <c r="W3591" s="56" t="str">
        <f>IF(OR(C3591="",T3591=""),"",C3591*T3591)</f>
        <v/>
      </c>
    </row>
    <row r="3592" spans="1:23" ht="20.100000000000001" customHeight="1" x14ac:dyDescent="0.2">
      <c r="A3592" s="49" t="s">
        <v>9576</v>
      </c>
      <c r="B3592" s="49" t="s">
        <v>9577</v>
      </c>
      <c r="C3592" s="50"/>
      <c r="D3592" s="51" t="s">
        <v>209</v>
      </c>
      <c r="E3592" s="52">
        <v>6337.22</v>
      </c>
      <c r="F3592" s="52"/>
      <c r="G3592" s="52"/>
      <c r="H3592" s="52">
        <f>IF(E3592="","",E3592*(1-$F$3))</f>
        <v>4055.8208000000004</v>
      </c>
      <c r="I3592" s="53"/>
      <c r="J3592" s="54">
        <v>1</v>
      </c>
      <c r="K3592" s="54">
        <v>1</v>
      </c>
      <c r="L3592" s="54">
        <v>1</v>
      </c>
      <c r="M3592" s="50" t="s">
        <v>9138</v>
      </c>
      <c r="N3592" s="53" t="s">
        <v>9547</v>
      </c>
      <c r="O3592" s="53" t="s">
        <v>9572</v>
      </c>
      <c r="P3592" s="55" t="s">
        <v>2993</v>
      </c>
      <c r="Q3592" s="55" t="s">
        <v>2994</v>
      </c>
      <c r="R3592" s="55" t="s">
        <v>55</v>
      </c>
      <c r="S3592" s="56">
        <v>17</v>
      </c>
      <c r="T3592" s="56" t="s">
        <v>9575</v>
      </c>
      <c r="U3592" s="57" t="str">
        <f>IF(OR(C3592="",H3592=""),"",C3592*H3592)</f>
        <v/>
      </c>
      <c r="V3592" s="57" t="str">
        <f>IF(OR(C3592="",S3592=""),"",S3592*C3592)</f>
        <v/>
      </c>
      <c r="W3592" s="56" t="str">
        <f>IF(OR(C3592="",T3592=""),"",C3592*T3592)</f>
        <v/>
      </c>
    </row>
    <row r="3593" spans="1:23" ht="20.100000000000001" customHeight="1" x14ac:dyDescent="0.2">
      <c r="A3593" s="49" t="s">
        <v>9592</v>
      </c>
      <c r="B3593" s="49" t="s">
        <v>9593</v>
      </c>
      <c r="C3593" s="50"/>
      <c r="D3593" s="51" t="s">
        <v>209</v>
      </c>
      <c r="E3593" s="52">
        <v>4607.2</v>
      </c>
      <c r="F3593" s="52"/>
      <c r="G3593" s="52"/>
      <c r="H3593" s="52">
        <f>IF(E3593="","",E3593*(1-$F$3))</f>
        <v>2948.6079999999997</v>
      </c>
      <c r="I3593" s="53"/>
      <c r="J3593" s="54">
        <v>1</v>
      </c>
      <c r="K3593" s="54">
        <v>1</v>
      </c>
      <c r="L3593" s="54">
        <v>1</v>
      </c>
      <c r="M3593" s="50" t="s">
        <v>9138</v>
      </c>
      <c r="N3593" s="53" t="s">
        <v>9547</v>
      </c>
      <c r="O3593" s="53" t="s">
        <v>9572</v>
      </c>
      <c r="P3593" s="55" t="s">
        <v>2993</v>
      </c>
      <c r="Q3593" s="55" t="s">
        <v>2994</v>
      </c>
      <c r="R3593" s="55" t="s">
        <v>55</v>
      </c>
      <c r="S3593" s="56">
        <v>0</v>
      </c>
      <c r="T3593" s="56">
        <v>0</v>
      </c>
      <c r="U3593" s="57" t="str">
        <f>IF(OR(C3593="",H3593=""),"",C3593*H3593)</f>
        <v/>
      </c>
      <c r="V3593" s="57" t="str">
        <f>IF(OR(C3593="",S3593=""),"",S3593*C3593)</f>
        <v/>
      </c>
      <c r="W3593" s="56" t="str">
        <f>IF(OR(C3593="",T3593=""),"",C3593*T3593)</f>
        <v/>
      </c>
    </row>
    <row r="3594" spans="1:23" ht="20.100000000000001" customHeight="1" x14ac:dyDescent="0.2">
      <c r="A3594" s="49" t="s">
        <v>9578</v>
      </c>
      <c r="B3594" s="49" t="s">
        <v>9579</v>
      </c>
      <c r="C3594" s="50"/>
      <c r="D3594" s="51" t="s">
        <v>209</v>
      </c>
      <c r="E3594" s="52">
        <v>6746.04</v>
      </c>
      <c r="F3594" s="52">
        <f t="shared" ref="F3594:F3657" si="55">E3594-(36*E3594/100)</f>
        <v>4317.4655999999995</v>
      </c>
      <c r="G3594" s="52">
        <f>E3594-(25 *E3594/100)</f>
        <v>5059.53</v>
      </c>
      <c r="H3594" s="52">
        <f>IF(E3594="","",E3594*(1-$F$3))</f>
        <v>4317.4656000000004</v>
      </c>
      <c r="I3594" s="53"/>
      <c r="J3594" s="54">
        <v>1</v>
      </c>
      <c r="K3594" s="54">
        <v>1</v>
      </c>
      <c r="L3594" s="54">
        <v>1</v>
      </c>
      <c r="M3594" s="50" t="s">
        <v>9138</v>
      </c>
      <c r="N3594" s="53" t="s">
        <v>9547</v>
      </c>
      <c r="O3594" s="53" t="s">
        <v>9572</v>
      </c>
      <c r="P3594" s="55" t="s">
        <v>2993</v>
      </c>
      <c r="Q3594" s="55" t="s">
        <v>9580</v>
      </c>
      <c r="R3594" s="55" t="s">
        <v>55</v>
      </c>
      <c r="S3594" s="56">
        <v>0</v>
      </c>
      <c r="T3594" s="56">
        <v>0</v>
      </c>
      <c r="U3594" s="57" t="str">
        <f>IF(OR(C3594="",H3594=""),"",C3594*H3594)</f>
        <v/>
      </c>
      <c r="V3594" s="57" t="str">
        <f>IF(OR(C3594="",S3594=""),"",S3594*C3594)</f>
        <v/>
      </c>
      <c r="W3594" s="56" t="str">
        <f>IF(OR(C3594="",T3594=""),"",C3594*T3594)</f>
        <v/>
      </c>
    </row>
    <row r="3595" spans="1:23" ht="20.100000000000001" customHeight="1" x14ac:dyDescent="0.2">
      <c r="A3595" s="49" t="s">
        <v>9584</v>
      </c>
      <c r="B3595" s="49" t="s">
        <v>9585</v>
      </c>
      <c r="C3595" s="50"/>
      <c r="D3595" s="51" t="s">
        <v>209</v>
      </c>
      <c r="E3595" s="52">
        <v>8800</v>
      </c>
      <c r="F3595" s="52"/>
      <c r="G3595" s="52"/>
      <c r="H3595" s="52">
        <f>IF(E3595="","",E3595*(1-$F$3))</f>
        <v>5632</v>
      </c>
      <c r="I3595" s="53"/>
      <c r="J3595" s="54">
        <v>1</v>
      </c>
      <c r="K3595" s="54">
        <v>1</v>
      </c>
      <c r="L3595" s="54">
        <v>1</v>
      </c>
      <c r="M3595" s="50" t="s">
        <v>9138</v>
      </c>
      <c r="N3595" s="53" t="s">
        <v>9547</v>
      </c>
      <c r="O3595" s="53" t="s">
        <v>9572</v>
      </c>
      <c r="P3595" s="55" t="s">
        <v>2993</v>
      </c>
      <c r="Q3595" s="55" t="s">
        <v>2994</v>
      </c>
      <c r="R3595" s="55" t="s">
        <v>55</v>
      </c>
      <c r="S3595" s="56">
        <v>0</v>
      </c>
      <c r="T3595" s="56">
        <v>0</v>
      </c>
      <c r="U3595" s="57" t="str">
        <f>IF(OR(C3595="",H3595=""),"",C3595*H3595)</f>
        <v/>
      </c>
      <c r="V3595" s="57" t="str">
        <f>IF(OR(C3595="",S3595=""),"",S3595*C3595)</f>
        <v/>
      </c>
      <c r="W3595" s="56" t="str">
        <f>IF(OR(C3595="",T3595=""),"",C3595*T3595)</f>
        <v/>
      </c>
    </row>
    <row r="3596" spans="1:23" ht="20.100000000000001" customHeight="1" x14ac:dyDescent="0.2">
      <c r="A3596" s="49" t="s">
        <v>9590</v>
      </c>
      <c r="B3596" s="49" t="s">
        <v>9591</v>
      </c>
      <c r="C3596" s="50"/>
      <c r="D3596" s="51" t="s">
        <v>209</v>
      </c>
      <c r="E3596" s="52">
        <v>6152.64</v>
      </c>
      <c r="F3596" s="52"/>
      <c r="G3596" s="52"/>
      <c r="H3596" s="52">
        <f>IF(E3596="","",E3596*(1-$F$3))</f>
        <v>3937.6896000000002</v>
      </c>
      <c r="I3596" s="53"/>
      <c r="J3596" s="54">
        <v>1</v>
      </c>
      <c r="K3596" s="54">
        <v>1</v>
      </c>
      <c r="L3596" s="54">
        <v>1</v>
      </c>
      <c r="M3596" s="50" t="s">
        <v>9138</v>
      </c>
      <c r="N3596" s="53" t="s">
        <v>9547</v>
      </c>
      <c r="O3596" s="53" t="s">
        <v>9572</v>
      </c>
      <c r="P3596" s="55" t="s">
        <v>2993</v>
      </c>
      <c r="Q3596" s="55" t="s">
        <v>2994</v>
      </c>
      <c r="R3596" s="55" t="s">
        <v>55</v>
      </c>
      <c r="S3596" s="56">
        <v>17</v>
      </c>
      <c r="T3596" s="56" t="s">
        <v>9575</v>
      </c>
      <c r="U3596" s="57" t="str">
        <f>IF(OR(C3596="",H3596=""),"",C3596*H3596)</f>
        <v/>
      </c>
      <c r="V3596" s="57" t="str">
        <f>IF(OR(C3596="",S3596=""),"",S3596*C3596)</f>
        <v/>
      </c>
      <c r="W3596" s="56" t="str">
        <f>IF(OR(C3596="",T3596=""),"",C3596*T3596)</f>
        <v/>
      </c>
    </row>
    <row r="3597" spans="1:23" ht="20.100000000000001" customHeight="1" x14ac:dyDescent="0.2">
      <c r="A3597" s="49" t="s">
        <v>9588</v>
      </c>
      <c r="B3597" s="49" t="s">
        <v>9589</v>
      </c>
      <c r="C3597" s="50"/>
      <c r="D3597" s="51" t="s">
        <v>209</v>
      </c>
      <c r="E3597" s="52">
        <v>6009.43</v>
      </c>
      <c r="F3597" s="52"/>
      <c r="G3597" s="52"/>
      <c r="H3597" s="52">
        <f>IF(E3597="","",E3597*(1-$F$3))</f>
        <v>3846.0352000000003</v>
      </c>
      <c r="I3597" s="53"/>
      <c r="J3597" s="54">
        <v>1</v>
      </c>
      <c r="K3597" s="54">
        <v>1</v>
      </c>
      <c r="L3597" s="54">
        <v>1</v>
      </c>
      <c r="M3597" s="50" t="s">
        <v>9138</v>
      </c>
      <c r="N3597" s="53" t="s">
        <v>9547</v>
      </c>
      <c r="O3597" s="53" t="s">
        <v>9572</v>
      </c>
      <c r="P3597" s="55" t="s">
        <v>2993</v>
      </c>
      <c r="Q3597" s="55" t="s">
        <v>2994</v>
      </c>
      <c r="R3597" s="55" t="s">
        <v>55</v>
      </c>
      <c r="S3597" s="56">
        <v>17</v>
      </c>
      <c r="T3597" s="56" t="s">
        <v>9575</v>
      </c>
      <c r="U3597" s="57" t="str">
        <f>IF(OR(C3597="",H3597=""),"",C3597*H3597)</f>
        <v/>
      </c>
      <c r="V3597" s="57" t="str">
        <f>IF(OR(C3597="",S3597=""),"",S3597*C3597)</f>
        <v/>
      </c>
      <c r="W3597" s="56" t="str">
        <f>IF(OR(C3597="",T3597=""),"",C3597*T3597)</f>
        <v/>
      </c>
    </row>
    <row r="3598" spans="1:23" ht="20.100000000000001" customHeight="1" x14ac:dyDescent="0.2">
      <c r="A3598" s="49" t="s">
        <v>9581</v>
      </c>
      <c r="B3598" s="49" t="s">
        <v>9582</v>
      </c>
      <c r="C3598" s="50"/>
      <c r="D3598" s="51" t="s">
        <v>209</v>
      </c>
      <c r="E3598" s="52">
        <v>6337.22</v>
      </c>
      <c r="F3598" s="52"/>
      <c r="G3598" s="52"/>
      <c r="H3598" s="52">
        <f>IF(E3598="","",E3598*(1-$F$3))</f>
        <v>4055.8208000000004</v>
      </c>
      <c r="I3598" s="53"/>
      <c r="J3598" s="54">
        <v>1</v>
      </c>
      <c r="K3598" s="54">
        <v>1</v>
      </c>
      <c r="L3598" s="54">
        <v>1</v>
      </c>
      <c r="M3598" s="50" t="s">
        <v>9138</v>
      </c>
      <c r="N3598" s="53" t="s">
        <v>9547</v>
      </c>
      <c r="O3598" s="53" t="s">
        <v>9572</v>
      </c>
      <c r="P3598" s="55" t="s">
        <v>2993</v>
      </c>
      <c r="Q3598" s="55" t="s">
        <v>2994</v>
      </c>
      <c r="R3598" s="55" t="s">
        <v>55</v>
      </c>
      <c r="S3598" s="56">
        <v>18.149999999999999</v>
      </c>
      <c r="T3598" s="56" t="s">
        <v>9583</v>
      </c>
      <c r="U3598" s="57" t="str">
        <f>IF(OR(C3598="",H3598=""),"",C3598*H3598)</f>
        <v/>
      </c>
      <c r="V3598" s="57" t="str">
        <f>IF(OR(C3598="",S3598=""),"",S3598*C3598)</f>
        <v/>
      </c>
      <c r="W3598" s="56" t="str">
        <f>IF(OR(C3598="",T3598=""),"",C3598*T3598)</f>
        <v/>
      </c>
    </row>
    <row r="3599" spans="1:23" ht="20.100000000000001" customHeight="1" x14ac:dyDescent="0.2">
      <c r="A3599" s="49" t="s">
        <v>9586</v>
      </c>
      <c r="B3599" s="49" t="s">
        <v>9587</v>
      </c>
      <c r="C3599" s="50"/>
      <c r="D3599" s="51" t="s">
        <v>209</v>
      </c>
      <c r="E3599" s="52">
        <v>5696.45</v>
      </c>
      <c r="F3599" s="52"/>
      <c r="G3599" s="52"/>
      <c r="H3599" s="52">
        <f>IF(E3599="","",E3599*(1-$F$3))</f>
        <v>3645.7280000000001</v>
      </c>
      <c r="I3599" s="53"/>
      <c r="J3599" s="54">
        <v>1</v>
      </c>
      <c r="K3599" s="54">
        <v>1</v>
      </c>
      <c r="L3599" s="54">
        <v>1</v>
      </c>
      <c r="M3599" s="50" t="s">
        <v>9138</v>
      </c>
      <c r="N3599" s="53" t="s">
        <v>9547</v>
      </c>
      <c r="O3599" s="53" t="s">
        <v>9572</v>
      </c>
      <c r="P3599" s="55" t="s">
        <v>2993</v>
      </c>
      <c r="Q3599" s="55" t="s">
        <v>2994</v>
      </c>
      <c r="R3599" s="55" t="s">
        <v>55</v>
      </c>
      <c r="S3599" s="56">
        <v>16</v>
      </c>
      <c r="T3599" s="56" t="s">
        <v>9575</v>
      </c>
      <c r="U3599" s="57" t="str">
        <f>IF(OR(C3599="",H3599=""),"",C3599*H3599)</f>
        <v/>
      </c>
      <c r="V3599" s="57" t="str">
        <f>IF(OR(C3599="",S3599=""),"",S3599*C3599)</f>
        <v/>
      </c>
      <c r="W3599" s="56" t="str">
        <f>IF(OR(C3599="",T3599=""),"",C3599*T3599)</f>
        <v/>
      </c>
    </row>
    <row r="3600" spans="1:23" ht="20.100000000000001" customHeight="1" x14ac:dyDescent="0.2">
      <c r="A3600" s="49" t="s">
        <v>9605</v>
      </c>
      <c r="B3600" s="49" t="s">
        <v>9606</v>
      </c>
      <c r="C3600" s="50"/>
      <c r="D3600" s="51" t="s">
        <v>209</v>
      </c>
      <c r="E3600" s="52">
        <v>1307.1400000000001</v>
      </c>
      <c r="F3600" s="52">
        <f t="shared" si="55"/>
        <v>836.56960000000004</v>
      </c>
      <c r="G3600" s="52">
        <f>E3600-(25 *E3600/100)</f>
        <v>980.35500000000002</v>
      </c>
      <c r="H3600" s="52">
        <f>IF(E3600="","",E3600*(1-$F$3))</f>
        <v>836.56960000000004</v>
      </c>
      <c r="I3600" s="53"/>
      <c r="J3600" s="54">
        <v>1</v>
      </c>
      <c r="K3600" s="54">
        <v>1</v>
      </c>
      <c r="L3600" s="54">
        <v>1</v>
      </c>
      <c r="M3600" s="50" t="s">
        <v>9138</v>
      </c>
      <c r="N3600" s="53" t="s">
        <v>9547</v>
      </c>
      <c r="O3600" s="53" t="s">
        <v>9594</v>
      </c>
      <c r="P3600" s="55" t="s">
        <v>2993</v>
      </c>
      <c r="Q3600" s="55" t="s">
        <v>54</v>
      </c>
      <c r="R3600" s="55" t="s">
        <v>55</v>
      </c>
      <c r="S3600" s="56">
        <v>4.4000000000000004</v>
      </c>
      <c r="T3600" s="56" t="s">
        <v>9607</v>
      </c>
      <c r="U3600" s="57" t="str">
        <f>IF(OR(C3600="",H3600=""),"",C3600*H3600)</f>
        <v/>
      </c>
      <c r="V3600" s="57" t="str">
        <f>IF(OR(C3600="",S3600=""),"",S3600*C3600)</f>
        <v/>
      </c>
      <c r="W3600" s="56" t="str">
        <f>IF(OR(C3600="",T3600=""),"",C3600*T3600)</f>
        <v/>
      </c>
    </row>
    <row r="3601" spans="1:23" ht="20.100000000000001" customHeight="1" x14ac:dyDescent="0.2">
      <c r="A3601" s="49" t="s">
        <v>9595</v>
      </c>
      <c r="B3601" s="49" t="s">
        <v>9596</v>
      </c>
      <c r="C3601" s="50"/>
      <c r="D3601" s="51" t="s">
        <v>209</v>
      </c>
      <c r="E3601" s="52">
        <v>1243.93</v>
      </c>
      <c r="F3601" s="52">
        <f t="shared" si="55"/>
        <v>796.11519999999996</v>
      </c>
      <c r="G3601" s="52">
        <f>E3601-(25 *E3601/100)</f>
        <v>932.94749999999999</v>
      </c>
      <c r="H3601" s="52">
        <f>IF(E3601="","",E3601*(1-$F$3))</f>
        <v>796.11520000000007</v>
      </c>
      <c r="I3601" s="53"/>
      <c r="J3601" s="54">
        <v>1</v>
      </c>
      <c r="K3601" s="54">
        <v>1</v>
      </c>
      <c r="L3601" s="54">
        <v>1</v>
      </c>
      <c r="M3601" s="50" t="s">
        <v>9138</v>
      </c>
      <c r="N3601" s="53" t="s">
        <v>9547</v>
      </c>
      <c r="O3601" s="53" t="s">
        <v>9594</v>
      </c>
      <c r="P3601" s="55" t="s">
        <v>2993</v>
      </c>
      <c r="Q3601" s="55" t="s">
        <v>54</v>
      </c>
      <c r="R3601" s="55" t="s">
        <v>55</v>
      </c>
      <c r="S3601" s="56">
        <v>4.5199999999999996</v>
      </c>
      <c r="T3601" s="56" t="s">
        <v>9597</v>
      </c>
      <c r="U3601" s="57" t="str">
        <f>IF(OR(C3601="",H3601=""),"",C3601*H3601)</f>
        <v/>
      </c>
      <c r="V3601" s="57" t="str">
        <f>IF(OR(C3601="",S3601=""),"",S3601*C3601)</f>
        <v/>
      </c>
      <c r="W3601" s="56" t="str">
        <f>IF(OR(C3601="",T3601=""),"",C3601*T3601)</f>
        <v/>
      </c>
    </row>
    <row r="3602" spans="1:23" ht="20.100000000000001" customHeight="1" x14ac:dyDescent="0.2">
      <c r="A3602" s="49" t="s">
        <v>9598</v>
      </c>
      <c r="B3602" s="49" t="s">
        <v>9599</v>
      </c>
      <c r="C3602" s="50"/>
      <c r="D3602" s="51" t="s">
        <v>209</v>
      </c>
      <c r="E3602" s="52">
        <v>1693.23</v>
      </c>
      <c r="F3602" s="52">
        <f t="shared" si="55"/>
        <v>1083.6671999999999</v>
      </c>
      <c r="G3602" s="52">
        <f>E3602-(25 *E3602/100)</f>
        <v>1269.9225000000001</v>
      </c>
      <c r="H3602" s="52">
        <f>IF(E3602="","",E3602*(1-$F$3))</f>
        <v>1083.6672000000001</v>
      </c>
      <c r="I3602" s="53"/>
      <c r="J3602" s="54">
        <v>1</v>
      </c>
      <c r="K3602" s="54">
        <v>1</v>
      </c>
      <c r="L3602" s="54">
        <v>1</v>
      </c>
      <c r="M3602" s="50" t="s">
        <v>9138</v>
      </c>
      <c r="N3602" s="53" t="s">
        <v>9547</v>
      </c>
      <c r="O3602" s="53" t="s">
        <v>9594</v>
      </c>
      <c r="P3602" s="55" t="s">
        <v>2993</v>
      </c>
      <c r="Q3602" s="55" t="s">
        <v>54</v>
      </c>
      <c r="R3602" s="55" t="s">
        <v>55</v>
      </c>
      <c r="S3602" s="56">
        <v>5.18</v>
      </c>
      <c r="T3602" s="56" t="s">
        <v>9600</v>
      </c>
      <c r="U3602" s="57" t="str">
        <f>IF(OR(C3602="",H3602=""),"",C3602*H3602)</f>
        <v/>
      </c>
      <c r="V3602" s="57" t="str">
        <f>IF(OR(C3602="",S3602=""),"",S3602*C3602)</f>
        <v/>
      </c>
      <c r="W3602" s="56" t="str">
        <f>IF(OR(C3602="",T3602=""),"",C3602*T3602)</f>
        <v/>
      </c>
    </row>
    <row r="3603" spans="1:23" ht="20.100000000000001" customHeight="1" x14ac:dyDescent="0.2">
      <c r="A3603" s="49" t="s">
        <v>9601</v>
      </c>
      <c r="B3603" s="49" t="s">
        <v>9602</v>
      </c>
      <c r="C3603" s="50"/>
      <c r="D3603" s="51" t="s">
        <v>209</v>
      </c>
      <c r="E3603" s="52">
        <v>2544.77</v>
      </c>
      <c r="F3603" s="52">
        <f t="shared" si="55"/>
        <v>1628.6527999999998</v>
      </c>
      <c r="G3603" s="52">
        <f>E3603-(25 *E3603/100)</f>
        <v>1908.5774999999999</v>
      </c>
      <c r="H3603" s="52">
        <f>IF(E3603="","",E3603*(1-$F$3))</f>
        <v>1628.6528000000001</v>
      </c>
      <c r="I3603" s="53"/>
      <c r="J3603" s="54">
        <v>1</v>
      </c>
      <c r="K3603" s="54">
        <v>1</v>
      </c>
      <c r="L3603" s="54">
        <v>1</v>
      </c>
      <c r="M3603" s="50" t="s">
        <v>9138</v>
      </c>
      <c r="N3603" s="53" t="s">
        <v>9547</v>
      </c>
      <c r="O3603" s="53" t="s">
        <v>9594</v>
      </c>
      <c r="P3603" s="55" t="s">
        <v>2993</v>
      </c>
      <c r="Q3603" s="55" t="s">
        <v>54</v>
      </c>
      <c r="R3603" s="55" t="s">
        <v>55</v>
      </c>
      <c r="S3603" s="56">
        <v>6.34</v>
      </c>
      <c r="T3603" s="56" t="s">
        <v>9446</v>
      </c>
      <c r="U3603" s="57" t="str">
        <f>IF(OR(C3603="",H3603=""),"",C3603*H3603)</f>
        <v/>
      </c>
      <c r="V3603" s="57" t="str">
        <f>IF(OR(C3603="",S3603=""),"",S3603*C3603)</f>
        <v/>
      </c>
      <c r="W3603" s="56" t="str">
        <f>IF(OR(C3603="",T3603=""),"",C3603*T3603)</f>
        <v/>
      </c>
    </row>
    <row r="3604" spans="1:23" ht="20.100000000000001" customHeight="1" x14ac:dyDescent="0.2">
      <c r="A3604" s="49" t="s">
        <v>9603</v>
      </c>
      <c r="B3604" s="49" t="s">
        <v>9604</v>
      </c>
      <c r="C3604" s="50"/>
      <c r="D3604" s="51" t="s">
        <v>209</v>
      </c>
      <c r="E3604" s="52">
        <v>3345.75</v>
      </c>
      <c r="F3604" s="52">
        <f t="shared" si="55"/>
        <v>2141.2799999999997</v>
      </c>
      <c r="G3604" s="52">
        <f>E3604-(25 *E3604/100)</f>
        <v>2509.3125</v>
      </c>
      <c r="H3604" s="52">
        <f>IF(E3604="","",E3604*(1-$F$3))</f>
        <v>2141.2800000000002</v>
      </c>
      <c r="I3604" s="53"/>
      <c r="J3604" s="54">
        <v>1</v>
      </c>
      <c r="K3604" s="54">
        <v>1</v>
      </c>
      <c r="L3604" s="54">
        <v>1</v>
      </c>
      <c r="M3604" s="50" t="s">
        <v>9138</v>
      </c>
      <c r="N3604" s="53" t="s">
        <v>9547</v>
      </c>
      <c r="O3604" s="53" t="s">
        <v>9594</v>
      </c>
      <c r="P3604" s="55" t="s">
        <v>2993</v>
      </c>
      <c r="Q3604" s="55" t="s">
        <v>54</v>
      </c>
      <c r="R3604" s="55" t="s">
        <v>55</v>
      </c>
      <c r="S3604" s="56">
        <v>7.88</v>
      </c>
      <c r="T3604" s="56" t="s">
        <v>9473</v>
      </c>
      <c r="U3604" s="57" t="str">
        <f>IF(OR(C3604="",H3604=""),"",C3604*H3604)</f>
        <v/>
      </c>
      <c r="V3604" s="57" t="str">
        <f>IF(OR(C3604="",S3604=""),"",S3604*C3604)</f>
        <v/>
      </c>
      <c r="W3604" s="56" t="str">
        <f>IF(OR(C3604="",T3604=""),"",C3604*T3604)</f>
        <v/>
      </c>
    </row>
    <row r="3605" spans="1:23" ht="20.100000000000001" customHeight="1" x14ac:dyDescent="0.2">
      <c r="A3605" s="49" t="s">
        <v>9609</v>
      </c>
      <c r="B3605" s="49" t="s">
        <v>9610</v>
      </c>
      <c r="C3605" s="50"/>
      <c r="D3605" s="51" t="s">
        <v>209</v>
      </c>
      <c r="E3605" s="52">
        <v>2891.7</v>
      </c>
      <c r="F3605" s="52">
        <f t="shared" si="55"/>
        <v>1850.6879999999999</v>
      </c>
      <c r="G3605" s="52">
        <f>E3605-(25 *E3605/100)</f>
        <v>2168.7749999999996</v>
      </c>
      <c r="H3605" s="52">
        <f>IF(E3605="","",E3605*(1-$F$3))</f>
        <v>1850.6879999999999</v>
      </c>
      <c r="I3605" s="53"/>
      <c r="J3605" s="54">
        <v>1</v>
      </c>
      <c r="K3605" s="54">
        <v>1</v>
      </c>
      <c r="L3605" s="54">
        <v>1</v>
      </c>
      <c r="M3605" s="50" t="s">
        <v>9138</v>
      </c>
      <c r="N3605" s="53" t="s">
        <v>9547</v>
      </c>
      <c r="O3605" s="53" t="s">
        <v>9608</v>
      </c>
      <c r="P3605" s="55" t="s">
        <v>2993</v>
      </c>
      <c r="Q3605" s="55" t="s">
        <v>54</v>
      </c>
      <c r="R3605" s="55" t="s">
        <v>55</v>
      </c>
      <c r="S3605" s="56">
        <v>6.3</v>
      </c>
      <c r="T3605" s="56" t="s">
        <v>9611</v>
      </c>
      <c r="U3605" s="57" t="str">
        <f>IF(OR(C3605="",H3605=""),"",C3605*H3605)</f>
        <v/>
      </c>
      <c r="V3605" s="57" t="str">
        <f>IF(OR(C3605="",S3605=""),"",S3605*C3605)</f>
        <v/>
      </c>
      <c r="W3605" s="56" t="str">
        <f>IF(OR(C3605="",T3605=""),"",C3605*T3605)</f>
        <v/>
      </c>
    </row>
    <row r="3606" spans="1:23" ht="20.100000000000001" customHeight="1" x14ac:dyDescent="0.2">
      <c r="A3606" s="49" t="s">
        <v>9613</v>
      </c>
      <c r="B3606" s="49" t="s">
        <v>9614</v>
      </c>
      <c r="C3606" s="50"/>
      <c r="D3606" s="51" t="s">
        <v>209</v>
      </c>
      <c r="E3606" s="52">
        <v>3014.85</v>
      </c>
      <c r="F3606" s="52">
        <f t="shared" si="55"/>
        <v>1929.5039999999999</v>
      </c>
      <c r="G3606" s="52">
        <f>E3606-(25 *E3606/100)</f>
        <v>2261.1374999999998</v>
      </c>
      <c r="H3606" s="52">
        <f>IF(E3606="","",E3606*(1-$F$3))</f>
        <v>1929.5039999999999</v>
      </c>
      <c r="I3606" s="53"/>
      <c r="J3606" s="54">
        <v>1</v>
      </c>
      <c r="K3606" s="54">
        <v>1</v>
      </c>
      <c r="L3606" s="54">
        <v>1</v>
      </c>
      <c r="M3606" s="50" t="s">
        <v>9138</v>
      </c>
      <c r="N3606" s="53" t="s">
        <v>9547</v>
      </c>
      <c r="O3606" s="53" t="s">
        <v>9612</v>
      </c>
      <c r="P3606" s="55" t="s">
        <v>2993</v>
      </c>
      <c r="Q3606" s="55" t="s">
        <v>54</v>
      </c>
      <c r="R3606" s="55" t="s">
        <v>55</v>
      </c>
      <c r="S3606" s="56">
        <v>19.25</v>
      </c>
      <c r="T3606" s="56" t="s">
        <v>9615</v>
      </c>
      <c r="U3606" s="57" t="str">
        <f>IF(OR(C3606="",H3606=""),"",C3606*H3606)</f>
        <v/>
      </c>
      <c r="V3606" s="57" t="str">
        <f>IF(OR(C3606="",S3606=""),"",S3606*C3606)</f>
        <v/>
      </c>
      <c r="W3606" s="56" t="str">
        <f>IF(OR(C3606="",T3606=""),"",C3606*T3606)</f>
        <v/>
      </c>
    </row>
    <row r="3607" spans="1:23" ht="20.100000000000001" customHeight="1" x14ac:dyDescent="0.2">
      <c r="A3607" s="49" t="s">
        <v>9616</v>
      </c>
      <c r="B3607" s="49" t="s">
        <v>9617</v>
      </c>
      <c r="C3607" s="50"/>
      <c r="D3607" s="51" t="s">
        <v>209</v>
      </c>
      <c r="E3607" s="52">
        <v>21730.11</v>
      </c>
      <c r="F3607" s="52">
        <f t="shared" si="55"/>
        <v>13907.270400000001</v>
      </c>
      <c r="G3607" s="52">
        <f>E3607-(25 *E3607/100)</f>
        <v>16297.5825</v>
      </c>
      <c r="H3607" s="52">
        <f>IF(E3607="","",E3607*(1-$F$3))</f>
        <v>13907.270400000001</v>
      </c>
      <c r="I3607" s="53"/>
      <c r="J3607" s="54">
        <v>1</v>
      </c>
      <c r="K3607" s="54">
        <v>1</v>
      </c>
      <c r="L3607" s="54">
        <v>1</v>
      </c>
      <c r="M3607" s="50" t="s">
        <v>9138</v>
      </c>
      <c r="N3607" s="53" t="s">
        <v>9547</v>
      </c>
      <c r="O3607" s="53" t="s">
        <v>9612</v>
      </c>
      <c r="P3607" s="55" t="s">
        <v>2993</v>
      </c>
      <c r="Q3607" s="55" t="s">
        <v>54</v>
      </c>
      <c r="R3607" s="55" t="s">
        <v>55</v>
      </c>
      <c r="S3607" s="56">
        <v>67</v>
      </c>
      <c r="T3607" s="56">
        <v>1091961</v>
      </c>
      <c r="U3607" s="57" t="str">
        <f>IF(OR(C3607="",H3607=""),"",C3607*H3607)</f>
        <v/>
      </c>
      <c r="V3607" s="57" t="str">
        <f>IF(OR(C3607="",S3607=""),"",S3607*C3607)</f>
        <v/>
      </c>
      <c r="W3607" s="56" t="str">
        <f>IF(OR(C3607="",T3607=""),"",C3607*T3607)</f>
        <v/>
      </c>
    </row>
    <row r="3608" spans="1:23" ht="20.100000000000001" customHeight="1" x14ac:dyDescent="0.2">
      <c r="A3608" s="49" t="s">
        <v>9548</v>
      </c>
      <c r="B3608" s="49" t="s">
        <v>9549</v>
      </c>
      <c r="C3608" s="50"/>
      <c r="D3608" s="51" t="s">
        <v>209</v>
      </c>
      <c r="E3608" s="52">
        <v>29870</v>
      </c>
      <c r="F3608" s="52">
        <f t="shared" si="55"/>
        <v>19116.8</v>
      </c>
      <c r="G3608" s="52">
        <f>E3608-(25 *E3608/100)</f>
        <v>22402.5</v>
      </c>
      <c r="H3608" s="52">
        <f>IF(E3608="","",E3608*(1-$F$3))</f>
        <v>19116.8</v>
      </c>
      <c r="I3608" s="53"/>
      <c r="J3608" s="54">
        <v>1</v>
      </c>
      <c r="K3608" s="54">
        <v>1</v>
      </c>
      <c r="L3608" s="54">
        <v>1</v>
      </c>
      <c r="M3608" s="50" t="s">
        <v>9138</v>
      </c>
      <c r="N3608" s="53" t="s">
        <v>9547</v>
      </c>
      <c r="O3608" s="53"/>
      <c r="P3608" s="55" t="s">
        <v>2993</v>
      </c>
      <c r="Q3608" s="55" t="s">
        <v>54</v>
      </c>
      <c r="R3608" s="55" t="s">
        <v>55</v>
      </c>
      <c r="S3608" s="56">
        <v>64</v>
      </c>
      <c r="T3608" s="56" t="s">
        <v>9550</v>
      </c>
      <c r="U3608" s="57" t="str">
        <f>IF(OR(C3608="",H3608=""),"",C3608*H3608)</f>
        <v/>
      </c>
      <c r="V3608" s="57" t="str">
        <f>IF(OR(C3608="",S3608=""),"",S3608*C3608)</f>
        <v/>
      </c>
      <c r="W3608" s="56" t="str">
        <f>IF(OR(C3608="",T3608=""),"",C3608*T3608)</f>
        <v/>
      </c>
    </row>
    <row r="3609" spans="1:23" ht="20.100000000000001" customHeight="1" x14ac:dyDescent="0.2">
      <c r="A3609" s="49" t="s">
        <v>9551</v>
      </c>
      <c r="B3609" s="49" t="s">
        <v>9552</v>
      </c>
      <c r="C3609" s="50"/>
      <c r="D3609" s="51" t="s">
        <v>209</v>
      </c>
      <c r="E3609" s="52">
        <v>46.05</v>
      </c>
      <c r="F3609" s="52">
        <f t="shared" si="55"/>
        <v>29.471999999999998</v>
      </c>
      <c r="G3609" s="52">
        <f>E3609-(25 *E3609/100)</f>
        <v>34.537499999999994</v>
      </c>
      <c r="H3609" s="52">
        <f>IF(E3609="","",E3609*(1-$F$3))</f>
        <v>29.471999999999998</v>
      </c>
      <c r="I3609" s="53"/>
      <c r="J3609" s="54">
        <v>10</v>
      </c>
      <c r="K3609" s="54">
        <v>50</v>
      </c>
      <c r="L3609" s="54">
        <v>500</v>
      </c>
      <c r="M3609" s="50" t="s">
        <v>9138</v>
      </c>
      <c r="N3609" s="53" t="s">
        <v>9547</v>
      </c>
      <c r="O3609" s="53"/>
      <c r="P3609" s="55" t="s">
        <v>2993</v>
      </c>
      <c r="Q3609" s="55" t="s">
        <v>54</v>
      </c>
      <c r="R3609" s="55" t="s">
        <v>55</v>
      </c>
      <c r="S3609" s="56">
        <v>1.4999999999999999E-2</v>
      </c>
      <c r="T3609" s="56" t="s">
        <v>9553</v>
      </c>
      <c r="U3609" s="57" t="str">
        <f>IF(OR(C3609="",H3609=""),"",C3609*H3609)</f>
        <v/>
      </c>
      <c r="V3609" s="57" t="str">
        <f>IF(OR(C3609="",S3609=""),"",S3609*C3609)</f>
        <v/>
      </c>
      <c r="W3609" s="56" t="str">
        <f>IF(OR(C3609="",T3609=""),"",C3609*T3609)</f>
        <v/>
      </c>
    </row>
    <row r="3610" spans="1:23" ht="20.100000000000001" customHeight="1" x14ac:dyDescent="0.2">
      <c r="A3610" s="49" t="s">
        <v>9554</v>
      </c>
      <c r="B3610" s="49" t="s">
        <v>9555</v>
      </c>
      <c r="C3610" s="50"/>
      <c r="D3610" s="51" t="s">
        <v>209</v>
      </c>
      <c r="E3610" s="52">
        <v>1287.5</v>
      </c>
      <c r="F3610" s="52">
        <f t="shared" si="55"/>
        <v>824</v>
      </c>
      <c r="G3610" s="52">
        <f>E3610-(25 *E3610/100)</f>
        <v>965.625</v>
      </c>
      <c r="H3610" s="52">
        <f>IF(E3610="","",E3610*(1-$F$3))</f>
        <v>824</v>
      </c>
      <c r="I3610" s="53"/>
      <c r="J3610" s="54">
        <v>1</v>
      </c>
      <c r="K3610" s="54">
        <v>1</v>
      </c>
      <c r="L3610" s="54">
        <v>20</v>
      </c>
      <c r="M3610" s="50" t="s">
        <v>9138</v>
      </c>
      <c r="N3610" s="53" t="s">
        <v>9547</v>
      </c>
      <c r="O3610" s="53"/>
      <c r="P3610" s="55" t="s">
        <v>2993</v>
      </c>
      <c r="Q3610" s="55" t="s">
        <v>54</v>
      </c>
      <c r="R3610" s="55" t="s">
        <v>55</v>
      </c>
      <c r="S3610" s="56">
        <v>4.25</v>
      </c>
      <c r="T3610" s="56" t="s">
        <v>9556</v>
      </c>
      <c r="U3610" s="57" t="str">
        <f>IF(OR(C3610="",H3610=""),"",C3610*H3610)</f>
        <v/>
      </c>
      <c r="V3610" s="57" t="str">
        <f>IF(OR(C3610="",S3610=""),"",S3610*C3610)</f>
        <v/>
      </c>
      <c r="W3610" s="56" t="str">
        <f>IF(OR(C3610="",T3610=""),"",C3610*T3610)</f>
        <v/>
      </c>
    </row>
    <row r="3611" spans="1:23" ht="20.100000000000001" customHeight="1" x14ac:dyDescent="0.2">
      <c r="A3611" s="49" t="s">
        <v>9146</v>
      </c>
      <c r="B3611" s="49" t="s">
        <v>9147</v>
      </c>
      <c r="C3611" s="50"/>
      <c r="D3611" s="51" t="s">
        <v>209</v>
      </c>
      <c r="E3611" s="52">
        <v>628.29999999999995</v>
      </c>
      <c r="F3611" s="52">
        <f t="shared" si="55"/>
        <v>402.11199999999997</v>
      </c>
      <c r="G3611" s="52">
        <f>E3611-(25 *E3611/100)</f>
        <v>471.22499999999997</v>
      </c>
      <c r="H3611" s="52">
        <f>IF(E3611="","",E3611*(1-$F$3))</f>
        <v>402.11199999999997</v>
      </c>
      <c r="I3611" s="53"/>
      <c r="J3611" s="54">
        <v>1</v>
      </c>
      <c r="K3611" s="54">
        <v>1</v>
      </c>
      <c r="L3611" s="54">
        <v>20</v>
      </c>
      <c r="M3611" s="50" t="s">
        <v>9138</v>
      </c>
      <c r="N3611" s="53" t="s">
        <v>9139</v>
      </c>
      <c r="O3611" s="53"/>
      <c r="P3611" s="55" t="s">
        <v>53</v>
      </c>
      <c r="Q3611" s="55" t="s">
        <v>54</v>
      </c>
      <c r="R3611" s="55" t="s">
        <v>55</v>
      </c>
      <c r="S3611" s="56">
        <v>0.6431</v>
      </c>
      <c r="T3611" s="56" t="s">
        <v>9148</v>
      </c>
      <c r="U3611" s="57" t="str">
        <f>IF(OR(C3611="",H3611=""),"",C3611*H3611)</f>
        <v/>
      </c>
      <c r="V3611" s="57" t="str">
        <f>IF(OR(C3611="",S3611=""),"",S3611*C3611)</f>
        <v/>
      </c>
      <c r="W3611" s="56" t="str">
        <f>IF(OR(C3611="",T3611=""),"",C3611*T3611)</f>
        <v/>
      </c>
    </row>
    <row r="3612" spans="1:23" ht="20.100000000000001" customHeight="1" x14ac:dyDescent="0.2">
      <c r="A3612" s="49" t="s">
        <v>9149</v>
      </c>
      <c r="B3612" s="49" t="s">
        <v>9150</v>
      </c>
      <c r="C3612" s="50"/>
      <c r="D3612" s="51" t="s">
        <v>209</v>
      </c>
      <c r="E3612" s="52">
        <v>905.68</v>
      </c>
      <c r="F3612" s="52">
        <f t="shared" si="55"/>
        <v>579.63519999999994</v>
      </c>
      <c r="G3612" s="52">
        <f>E3612-(25 *E3612/100)</f>
        <v>679.26</v>
      </c>
      <c r="H3612" s="52">
        <f>IF(E3612="","",E3612*(1-$F$3))</f>
        <v>579.63519999999994</v>
      </c>
      <c r="I3612" s="53"/>
      <c r="J3612" s="54">
        <v>1</v>
      </c>
      <c r="K3612" s="54">
        <v>1</v>
      </c>
      <c r="L3612" s="54">
        <v>20</v>
      </c>
      <c r="M3612" s="50" t="s">
        <v>9138</v>
      </c>
      <c r="N3612" s="53" t="s">
        <v>9139</v>
      </c>
      <c r="O3612" s="53"/>
      <c r="P3612" s="55" t="s">
        <v>53</v>
      </c>
      <c r="Q3612" s="55" t="s">
        <v>54</v>
      </c>
      <c r="R3612" s="55" t="s">
        <v>55</v>
      </c>
      <c r="S3612" s="56">
        <v>0.91669999999999996</v>
      </c>
      <c r="T3612" s="56" t="s">
        <v>9151</v>
      </c>
      <c r="U3612" s="57" t="str">
        <f>IF(OR(C3612="",H3612=""),"",C3612*H3612)</f>
        <v/>
      </c>
      <c r="V3612" s="57" t="str">
        <f>IF(OR(C3612="",S3612=""),"",S3612*C3612)</f>
        <v/>
      </c>
      <c r="W3612" s="56" t="str">
        <f>IF(OR(C3612="",T3612=""),"",C3612*T3612)</f>
        <v/>
      </c>
    </row>
    <row r="3613" spans="1:23" ht="20.100000000000001" customHeight="1" x14ac:dyDescent="0.2">
      <c r="A3613" s="49" t="s">
        <v>9152</v>
      </c>
      <c r="B3613" s="49" t="s">
        <v>9153</v>
      </c>
      <c r="C3613" s="50"/>
      <c r="D3613" s="51" t="s">
        <v>209</v>
      </c>
      <c r="E3613" s="52">
        <v>949.25</v>
      </c>
      <c r="F3613" s="52">
        <f t="shared" si="55"/>
        <v>607.52</v>
      </c>
      <c r="G3613" s="52">
        <f>E3613-(25 *E3613/100)</f>
        <v>711.9375</v>
      </c>
      <c r="H3613" s="52">
        <f>IF(E3613="","",E3613*(1-$F$3))</f>
        <v>607.52</v>
      </c>
      <c r="I3613" s="53"/>
      <c r="J3613" s="54">
        <v>1</v>
      </c>
      <c r="K3613" s="54">
        <v>1</v>
      </c>
      <c r="L3613" s="54">
        <v>20</v>
      </c>
      <c r="M3613" s="50" t="s">
        <v>9138</v>
      </c>
      <c r="N3613" s="53" t="s">
        <v>9139</v>
      </c>
      <c r="O3613" s="53"/>
      <c r="P3613" s="55" t="s">
        <v>53</v>
      </c>
      <c r="Q3613" s="55" t="s">
        <v>54</v>
      </c>
      <c r="R3613" s="55" t="s">
        <v>55</v>
      </c>
      <c r="S3613" s="56">
        <v>1.0366</v>
      </c>
      <c r="T3613" s="56" t="s">
        <v>9154</v>
      </c>
      <c r="U3613" s="57" t="str">
        <f>IF(OR(C3613="",H3613=""),"",C3613*H3613)</f>
        <v/>
      </c>
      <c r="V3613" s="57" t="str">
        <f>IF(OR(C3613="",S3613=""),"",S3613*C3613)</f>
        <v/>
      </c>
      <c r="W3613" s="56" t="str">
        <f>IF(OR(C3613="",T3613=""),"",C3613*T3613)</f>
        <v/>
      </c>
    </row>
    <row r="3614" spans="1:23" ht="20.100000000000001" customHeight="1" x14ac:dyDescent="0.2">
      <c r="A3614" s="49" t="s">
        <v>9155</v>
      </c>
      <c r="B3614" s="49" t="s">
        <v>9156</v>
      </c>
      <c r="C3614" s="50"/>
      <c r="D3614" s="51" t="s">
        <v>209</v>
      </c>
      <c r="E3614" s="52">
        <v>1297.8</v>
      </c>
      <c r="F3614" s="52">
        <f t="shared" si="55"/>
        <v>830.59199999999998</v>
      </c>
      <c r="G3614" s="52">
        <f>E3614-(25 *E3614/100)</f>
        <v>973.34999999999991</v>
      </c>
      <c r="H3614" s="52">
        <f>IF(E3614="","",E3614*(1-$F$3))</f>
        <v>830.59199999999998</v>
      </c>
      <c r="I3614" s="53"/>
      <c r="J3614" s="54">
        <v>1</v>
      </c>
      <c r="K3614" s="54">
        <v>1</v>
      </c>
      <c r="L3614" s="54">
        <v>10</v>
      </c>
      <c r="M3614" s="50" t="s">
        <v>9138</v>
      </c>
      <c r="N3614" s="53" t="s">
        <v>9139</v>
      </c>
      <c r="O3614" s="53"/>
      <c r="P3614" s="55" t="s">
        <v>53</v>
      </c>
      <c r="Q3614" s="55" t="s">
        <v>54</v>
      </c>
      <c r="R3614" s="55" t="s">
        <v>55</v>
      </c>
      <c r="S3614" s="56">
        <v>1.2523</v>
      </c>
      <c r="T3614" s="56" t="s">
        <v>9157</v>
      </c>
      <c r="U3614" s="57" t="str">
        <f>IF(OR(C3614="",H3614=""),"",C3614*H3614)</f>
        <v/>
      </c>
      <c r="V3614" s="57" t="str">
        <f>IF(OR(C3614="",S3614=""),"",S3614*C3614)</f>
        <v/>
      </c>
      <c r="W3614" s="56" t="str">
        <f>IF(OR(C3614="",T3614=""),"",C3614*T3614)</f>
        <v/>
      </c>
    </row>
    <row r="3615" spans="1:23" ht="20.100000000000001" customHeight="1" x14ac:dyDescent="0.2">
      <c r="A3615" s="49" t="s">
        <v>9140</v>
      </c>
      <c r="B3615" s="49" t="s">
        <v>9141</v>
      </c>
      <c r="C3615" s="50"/>
      <c r="D3615" s="51" t="s">
        <v>209</v>
      </c>
      <c r="E3615" s="52">
        <v>463</v>
      </c>
      <c r="F3615" s="52">
        <f t="shared" si="55"/>
        <v>296.32</v>
      </c>
      <c r="G3615" s="52">
        <f>E3615-(25 *E3615/100)</f>
        <v>347.25</v>
      </c>
      <c r="H3615" s="52">
        <f>IF(E3615="","",E3615*(1-$F$3))</f>
        <v>296.32</v>
      </c>
      <c r="I3615" s="53"/>
      <c r="J3615" s="54">
        <v>1</v>
      </c>
      <c r="K3615" s="54">
        <v>1</v>
      </c>
      <c r="L3615" s="54">
        <v>30</v>
      </c>
      <c r="M3615" s="50" t="s">
        <v>9138</v>
      </c>
      <c r="N3615" s="53" t="s">
        <v>9139</v>
      </c>
      <c r="O3615" s="53"/>
      <c r="P3615" s="55" t="s">
        <v>53</v>
      </c>
      <c r="Q3615" s="55" t="s">
        <v>54</v>
      </c>
      <c r="R3615" s="55" t="s">
        <v>55</v>
      </c>
      <c r="S3615" s="56">
        <v>0.46700000000000003</v>
      </c>
      <c r="T3615" s="56" t="s">
        <v>9142</v>
      </c>
      <c r="U3615" s="57" t="str">
        <f>IF(OR(C3615="",H3615=""),"",C3615*H3615)</f>
        <v/>
      </c>
      <c r="V3615" s="57" t="str">
        <f>IF(OR(C3615="",S3615=""),"",S3615*C3615)</f>
        <v/>
      </c>
      <c r="W3615" s="56" t="str">
        <f>IF(OR(C3615="",T3615=""),"",C3615*T3615)</f>
        <v/>
      </c>
    </row>
    <row r="3616" spans="1:23" ht="20.100000000000001" customHeight="1" x14ac:dyDescent="0.2">
      <c r="A3616" s="49" t="s">
        <v>9143</v>
      </c>
      <c r="B3616" s="49" t="s">
        <v>9144</v>
      </c>
      <c r="C3616" s="50"/>
      <c r="D3616" s="51" t="s">
        <v>209</v>
      </c>
      <c r="E3616" s="52">
        <v>570</v>
      </c>
      <c r="F3616" s="52">
        <f t="shared" si="55"/>
        <v>364.8</v>
      </c>
      <c r="G3616" s="52">
        <f>E3616-(25 *E3616/100)</f>
        <v>427.5</v>
      </c>
      <c r="H3616" s="52">
        <f>IF(E3616="","",E3616*(1-$F$3))</f>
        <v>364.8</v>
      </c>
      <c r="I3616" s="53"/>
      <c r="J3616" s="54">
        <v>1</v>
      </c>
      <c r="K3616" s="54">
        <v>1</v>
      </c>
      <c r="L3616" s="54">
        <v>30</v>
      </c>
      <c r="M3616" s="50" t="s">
        <v>9138</v>
      </c>
      <c r="N3616" s="53" t="s">
        <v>9139</v>
      </c>
      <c r="O3616" s="53"/>
      <c r="P3616" s="55" t="s">
        <v>53</v>
      </c>
      <c r="Q3616" s="55" t="s">
        <v>54</v>
      </c>
      <c r="R3616" s="55" t="s">
        <v>55</v>
      </c>
      <c r="S3616" s="56">
        <v>0.57430000000000003</v>
      </c>
      <c r="T3616" s="56" t="s">
        <v>9145</v>
      </c>
      <c r="U3616" s="57" t="str">
        <f>IF(OR(C3616="",H3616=""),"",C3616*H3616)</f>
        <v/>
      </c>
      <c r="V3616" s="57" t="str">
        <f>IF(OR(C3616="",S3616=""),"",S3616*C3616)</f>
        <v/>
      </c>
      <c r="W3616" s="56" t="str">
        <f>IF(OR(C3616="",T3616=""),"",C3616*T3616)</f>
        <v/>
      </c>
    </row>
    <row r="3617" spans="1:23" ht="20.100000000000001" customHeight="1" x14ac:dyDescent="0.2">
      <c r="A3617" s="49" t="s">
        <v>9270</v>
      </c>
      <c r="B3617" s="49" t="s">
        <v>9271</v>
      </c>
      <c r="C3617" s="50"/>
      <c r="D3617" s="51" t="s">
        <v>209</v>
      </c>
      <c r="E3617" s="52">
        <v>4987.12</v>
      </c>
      <c r="F3617" s="52">
        <f t="shared" si="55"/>
        <v>3191.7568000000001</v>
      </c>
      <c r="G3617" s="52">
        <f>E3617-(25 *E3617/100)</f>
        <v>3740.34</v>
      </c>
      <c r="H3617" s="52">
        <f>IF(E3617="","",E3617*(1-$F$3))</f>
        <v>3191.7568000000001</v>
      </c>
      <c r="I3617" s="53"/>
      <c r="J3617" s="54">
        <v>1</v>
      </c>
      <c r="K3617" s="54">
        <v>1</v>
      </c>
      <c r="L3617" s="54">
        <v>1</v>
      </c>
      <c r="M3617" s="50" t="s">
        <v>9138</v>
      </c>
      <c r="N3617" s="53" t="s">
        <v>9158</v>
      </c>
      <c r="O3617" s="53"/>
      <c r="P3617" s="55" t="s">
        <v>53</v>
      </c>
      <c r="Q3617" s="55" t="s">
        <v>54</v>
      </c>
      <c r="R3617" s="55" t="s">
        <v>55</v>
      </c>
      <c r="S3617" s="56">
        <v>2.2999999999999998</v>
      </c>
      <c r="T3617" s="56" t="s">
        <v>9272</v>
      </c>
      <c r="U3617" s="57" t="str">
        <f>IF(OR(C3617="",H3617=""),"",C3617*H3617)</f>
        <v/>
      </c>
      <c r="V3617" s="57" t="str">
        <f>IF(OR(C3617="",S3617=""),"",S3617*C3617)</f>
        <v/>
      </c>
      <c r="W3617" s="56" t="str">
        <f>IF(OR(C3617="",T3617=""),"",C3617*T3617)</f>
        <v/>
      </c>
    </row>
    <row r="3618" spans="1:23" ht="20.100000000000001" customHeight="1" x14ac:dyDescent="0.2">
      <c r="A3618" s="49" t="s">
        <v>9273</v>
      </c>
      <c r="B3618" s="49" t="s">
        <v>9274</v>
      </c>
      <c r="C3618" s="50"/>
      <c r="D3618" s="51" t="s">
        <v>209</v>
      </c>
      <c r="E3618" s="52">
        <v>5211.8599999999997</v>
      </c>
      <c r="F3618" s="52">
        <f t="shared" si="55"/>
        <v>3335.5904</v>
      </c>
      <c r="G3618" s="52">
        <f>E3618-(25 *E3618/100)</f>
        <v>3908.8949999999995</v>
      </c>
      <c r="H3618" s="52">
        <f>IF(E3618="","",E3618*(1-$F$3))</f>
        <v>3335.5904</v>
      </c>
      <c r="I3618" s="53"/>
      <c r="J3618" s="54">
        <v>1</v>
      </c>
      <c r="K3618" s="54">
        <v>1</v>
      </c>
      <c r="L3618" s="54">
        <v>1</v>
      </c>
      <c r="M3618" s="50" t="s">
        <v>9138</v>
      </c>
      <c r="N3618" s="53" t="s">
        <v>9158</v>
      </c>
      <c r="O3618" s="53"/>
      <c r="P3618" s="55" t="s">
        <v>53</v>
      </c>
      <c r="Q3618" s="55" t="s">
        <v>54</v>
      </c>
      <c r="R3618" s="55" t="s">
        <v>55</v>
      </c>
      <c r="S3618" s="56">
        <v>2.5</v>
      </c>
      <c r="T3618" s="56" t="s">
        <v>9275</v>
      </c>
      <c r="U3618" s="57" t="str">
        <f>IF(OR(C3618="",H3618=""),"",C3618*H3618)</f>
        <v/>
      </c>
      <c r="V3618" s="57" t="str">
        <f>IF(OR(C3618="",S3618=""),"",S3618*C3618)</f>
        <v/>
      </c>
      <c r="W3618" s="56" t="str">
        <f>IF(OR(C3618="",T3618=""),"",C3618*T3618)</f>
        <v/>
      </c>
    </row>
    <row r="3619" spans="1:23" ht="20.100000000000001" customHeight="1" x14ac:dyDescent="0.2">
      <c r="A3619" s="49" t="s">
        <v>9276</v>
      </c>
      <c r="B3619" s="49" t="s">
        <v>9277</v>
      </c>
      <c r="C3619" s="50"/>
      <c r="D3619" s="51" t="s">
        <v>209</v>
      </c>
      <c r="E3619" s="52">
        <v>6340.68</v>
      </c>
      <c r="F3619" s="52">
        <f t="shared" si="55"/>
        <v>4058.0352000000003</v>
      </c>
      <c r="G3619" s="52">
        <f>E3619-(25 *E3619/100)</f>
        <v>4755.51</v>
      </c>
      <c r="H3619" s="52">
        <f>IF(E3619="","",E3619*(1-$F$3))</f>
        <v>4058.0352000000003</v>
      </c>
      <c r="I3619" s="53"/>
      <c r="J3619" s="54">
        <v>1</v>
      </c>
      <c r="K3619" s="54">
        <v>1</v>
      </c>
      <c r="L3619" s="54">
        <v>1</v>
      </c>
      <c r="M3619" s="50" t="s">
        <v>9138</v>
      </c>
      <c r="N3619" s="53" t="s">
        <v>9158</v>
      </c>
      <c r="O3619" s="53"/>
      <c r="P3619" s="55" t="s">
        <v>53</v>
      </c>
      <c r="Q3619" s="55" t="s">
        <v>54</v>
      </c>
      <c r="R3619" s="55" t="s">
        <v>55</v>
      </c>
      <c r="S3619" s="56">
        <v>2.7</v>
      </c>
      <c r="T3619" s="56" t="s">
        <v>9278</v>
      </c>
      <c r="U3619" s="57" t="str">
        <f>IF(OR(C3619="",H3619=""),"",C3619*H3619)</f>
        <v/>
      </c>
      <c r="V3619" s="57" t="str">
        <f>IF(OR(C3619="",S3619=""),"",S3619*C3619)</f>
        <v/>
      </c>
      <c r="W3619" s="56" t="str">
        <f>IF(OR(C3619="",T3619=""),"",C3619*T3619)</f>
        <v/>
      </c>
    </row>
    <row r="3620" spans="1:23" ht="20.100000000000001" customHeight="1" x14ac:dyDescent="0.2">
      <c r="A3620" s="49" t="s">
        <v>9258</v>
      </c>
      <c r="B3620" s="49" t="s">
        <v>9259</v>
      </c>
      <c r="C3620" s="50"/>
      <c r="D3620" s="51" t="s">
        <v>209</v>
      </c>
      <c r="E3620" s="52">
        <v>2234.23</v>
      </c>
      <c r="F3620" s="52">
        <f t="shared" si="55"/>
        <v>1429.9072000000001</v>
      </c>
      <c r="G3620" s="52">
        <f>E3620-(25 *E3620/100)</f>
        <v>1675.6725000000001</v>
      </c>
      <c r="H3620" s="52">
        <f>IF(E3620="","",E3620*(1-$F$3))</f>
        <v>1429.9072000000001</v>
      </c>
      <c r="I3620" s="53"/>
      <c r="J3620" s="54">
        <v>1</v>
      </c>
      <c r="K3620" s="54">
        <v>1</v>
      </c>
      <c r="L3620" s="54">
        <v>1</v>
      </c>
      <c r="M3620" s="50" t="s">
        <v>9138</v>
      </c>
      <c r="N3620" s="53" t="s">
        <v>9158</v>
      </c>
      <c r="O3620" s="53"/>
      <c r="P3620" s="55" t="s">
        <v>53</v>
      </c>
      <c r="Q3620" s="55" t="s">
        <v>54</v>
      </c>
      <c r="R3620" s="55" t="s">
        <v>55</v>
      </c>
      <c r="S3620" s="56">
        <v>1.5</v>
      </c>
      <c r="T3620" s="56" t="s">
        <v>9260</v>
      </c>
      <c r="U3620" s="57" t="str">
        <f>IF(OR(C3620="",H3620=""),"",C3620*H3620)</f>
        <v/>
      </c>
      <c r="V3620" s="57" t="str">
        <f>IF(OR(C3620="",S3620=""),"",S3620*C3620)</f>
        <v/>
      </c>
      <c r="W3620" s="56" t="str">
        <f>IF(OR(C3620="",T3620=""),"",C3620*T3620)</f>
        <v/>
      </c>
    </row>
    <row r="3621" spans="1:23" ht="20.100000000000001" customHeight="1" x14ac:dyDescent="0.2">
      <c r="A3621" s="49" t="s">
        <v>9261</v>
      </c>
      <c r="B3621" s="49" t="s">
        <v>9262</v>
      </c>
      <c r="C3621" s="50"/>
      <c r="D3621" s="51" t="s">
        <v>209</v>
      </c>
      <c r="E3621" s="52">
        <v>2653.22</v>
      </c>
      <c r="F3621" s="52">
        <f t="shared" si="55"/>
        <v>1698.0607999999997</v>
      </c>
      <c r="G3621" s="52">
        <f>E3621-(25 *E3621/100)</f>
        <v>1989.915</v>
      </c>
      <c r="H3621" s="52">
        <f>IF(E3621="","",E3621*(1-$F$3))</f>
        <v>1698.0608</v>
      </c>
      <c r="I3621" s="53"/>
      <c r="J3621" s="54">
        <v>1</v>
      </c>
      <c r="K3621" s="54">
        <v>1</v>
      </c>
      <c r="L3621" s="54">
        <v>1</v>
      </c>
      <c r="M3621" s="50" t="s">
        <v>9138</v>
      </c>
      <c r="N3621" s="53" t="s">
        <v>9158</v>
      </c>
      <c r="O3621" s="53"/>
      <c r="P3621" s="55" t="s">
        <v>53</v>
      </c>
      <c r="Q3621" s="55" t="s">
        <v>54</v>
      </c>
      <c r="R3621" s="55" t="s">
        <v>55</v>
      </c>
      <c r="S3621" s="56">
        <v>1.7</v>
      </c>
      <c r="T3621" s="56" t="s">
        <v>9263</v>
      </c>
      <c r="U3621" s="57" t="str">
        <f>IF(OR(C3621="",H3621=""),"",C3621*H3621)</f>
        <v/>
      </c>
      <c r="V3621" s="57" t="str">
        <f>IF(OR(C3621="",S3621=""),"",S3621*C3621)</f>
        <v/>
      </c>
      <c r="W3621" s="56" t="str">
        <f>IF(OR(C3621="",T3621=""),"",C3621*T3621)</f>
        <v/>
      </c>
    </row>
    <row r="3622" spans="1:23" ht="20.100000000000001" customHeight="1" x14ac:dyDescent="0.2">
      <c r="A3622" s="49" t="s">
        <v>9264</v>
      </c>
      <c r="B3622" s="49" t="s">
        <v>9265</v>
      </c>
      <c r="C3622" s="50"/>
      <c r="D3622" s="51" t="s">
        <v>209</v>
      </c>
      <c r="E3622" s="52">
        <v>4597.63</v>
      </c>
      <c r="F3622" s="52">
        <f t="shared" si="55"/>
        <v>2942.4832000000001</v>
      </c>
      <c r="G3622" s="52">
        <f>E3622-(25 *E3622/100)</f>
        <v>3448.2224999999999</v>
      </c>
      <c r="H3622" s="52">
        <f>IF(E3622="","",E3622*(1-$F$3))</f>
        <v>2942.4832000000001</v>
      </c>
      <c r="I3622" s="53"/>
      <c r="J3622" s="54">
        <v>1</v>
      </c>
      <c r="K3622" s="54">
        <v>1</v>
      </c>
      <c r="L3622" s="54">
        <v>1</v>
      </c>
      <c r="M3622" s="50" t="s">
        <v>9138</v>
      </c>
      <c r="N3622" s="53" t="s">
        <v>9158</v>
      </c>
      <c r="O3622" s="53"/>
      <c r="P3622" s="55" t="s">
        <v>53</v>
      </c>
      <c r="Q3622" s="55" t="s">
        <v>54</v>
      </c>
      <c r="R3622" s="55" t="s">
        <v>55</v>
      </c>
      <c r="S3622" s="56">
        <v>1.9</v>
      </c>
      <c r="T3622" s="56" t="s">
        <v>9266</v>
      </c>
      <c r="U3622" s="57" t="str">
        <f>IF(OR(C3622="",H3622=""),"",C3622*H3622)</f>
        <v/>
      </c>
      <c r="V3622" s="57" t="str">
        <f>IF(OR(C3622="",S3622=""),"",S3622*C3622)</f>
        <v/>
      </c>
      <c r="W3622" s="56" t="str">
        <f>IF(OR(C3622="",T3622=""),"",C3622*T3622)</f>
        <v/>
      </c>
    </row>
    <row r="3623" spans="1:23" ht="20.100000000000001" customHeight="1" x14ac:dyDescent="0.2">
      <c r="A3623" s="49" t="s">
        <v>9267</v>
      </c>
      <c r="B3623" s="49" t="s">
        <v>9268</v>
      </c>
      <c r="C3623" s="50"/>
      <c r="D3623" s="51" t="s">
        <v>209</v>
      </c>
      <c r="E3623" s="52">
        <v>4746.1000000000004</v>
      </c>
      <c r="F3623" s="52">
        <f t="shared" si="55"/>
        <v>3037.5040000000004</v>
      </c>
      <c r="G3623" s="52">
        <f>E3623-(25 *E3623/100)</f>
        <v>3559.5750000000003</v>
      </c>
      <c r="H3623" s="52">
        <f>IF(E3623="","",E3623*(1-$F$3))</f>
        <v>3037.5040000000004</v>
      </c>
      <c r="I3623" s="53"/>
      <c r="J3623" s="54">
        <v>1</v>
      </c>
      <c r="K3623" s="54">
        <v>1</v>
      </c>
      <c r="L3623" s="54">
        <v>1</v>
      </c>
      <c r="M3623" s="50" t="s">
        <v>9138</v>
      </c>
      <c r="N3623" s="53" t="s">
        <v>9158</v>
      </c>
      <c r="O3623" s="53"/>
      <c r="P3623" s="55" t="s">
        <v>53</v>
      </c>
      <c r="Q3623" s="55" t="s">
        <v>54</v>
      </c>
      <c r="R3623" s="55" t="s">
        <v>55</v>
      </c>
      <c r="S3623" s="56">
        <v>2.1</v>
      </c>
      <c r="T3623" s="56" t="s">
        <v>9269</v>
      </c>
      <c r="U3623" s="57" t="str">
        <f>IF(OR(C3623="",H3623=""),"",C3623*H3623)</f>
        <v/>
      </c>
      <c r="V3623" s="57" t="str">
        <f>IF(OR(C3623="",S3623=""),"",S3623*C3623)</f>
        <v/>
      </c>
      <c r="W3623" s="56" t="str">
        <f>IF(OR(C3623="",T3623=""),"",C3623*T3623)</f>
        <v/>
      </c>
    </row>
    <row r="3624" spans="1:23" ht="20.100000000000001" customHeight="1" x14ac:dyDescent="0.2">
      <c r="A3624" s="49" t="s">
        <v>9291</v>
      </c>
      <c r="B3624" s="49" t="s">
        <v>9292</v>
      </c>
      <c r="C3624" s="50"/>
      <c r="D3624" s="51" t="s">
        <v>209</v>
      </c>
      <c r="E3624" s="52">
        <v>6201.36</v>
      </c>
      <c r="F3624" s="52">
        <f t="shared" si="55"/>
        <v>3968.8703999999998</v>
      </c>
      <c r="G3624" s="52">
        <f>E3624-(25 *E3624/100)</f>
        <v>4651.0199999999995</v>
      </c>
      <c r="H3624" s="52">
        <f>IF(E3624="","",E3624*(1-$F$3))</f>
        <v>3968.8703999999998</v>
      </c>
      <c r="I3624" s="53"/>
      <c r="J3624" s="54">
        <v>1</v>
      </c>
      <c r="K3624" s="54">
        <v>1</v>
      </c>
      <c r="L3624" s="54">
        <v>1</v>
      </c>
      <c r="M3624" s="50" t="s">
        <v>9138</v>
      </c>
      <c r="N3624" s="53" t="s">
        <v>9158</v>
      </c>
      <c r="O3624" s="53"/>
      <c r="P3624" s="55" t="s">
        <v>53</v>
      </c>
      <c r="Q3624" s="55" t="s">
        <v>54</v>
      </c>
      <c r="R3624" s="55" t="s">
        <v>55</v>
      </c>
      <c r="S3624" s="56">
        <v>3.4</v>
      </c>
      <c r="T3624" s="56" t="s">
        <v>9293</v>
      </c>
      <c r="U3624" s="57" t="str">
        <f>IF(OR(C3624="",H3624=""),"",C3624*H3624)</f>
        <v/>
      </c>
      <c r="V3624" s="57" t="str">
        <f>IF(OR(C3624="",S3624=""),"",S3624*C3624)</f>
        <v/>
      </c>
      <c r="W3624" s="56" t="str">
        <f>IF(OR(C3624="",T3624=""),"",C3624*T3624)</f>
        <v/>
      </c>
    </row>
    <row r="3625" spans="1:23" ht="20.100000000000001" customHeight="1" x14ac:dyDescent="0.2">
      <c r="A3625" s="49" t="s">
        <v>9294</v>
      </c>
      <c r="B3625" s="49" t="s">
        <v>9295</v>
      </c>
      <c r="C3625" s="50"/>
      <c r="D3625" s="51" t="s">
        <v>209</v>
      </c>
      <c r="E3625" s="52">
        <v>7137.97</v>
      </c>
      <c r="F3625" s="52">
        <f t="shared" si="55"/>
        <v>4568.3008</v>
      </c>
      <c r="G3625" s="52">
        <f>E3625-(25 *E3625/100)</f>
        <v>5353.4775</v>
      </c>
      <c r="H3625" s="52">
        <f>IF(E3625="","",E3625*(1-$F$3))</f>
        <v>4568.3008</v>
      </c>
      <c r="I3625" s="53"/>
      <c r="J3625" s="54">
        <v>1</v>
      </c>
      <c r="K3625" s="54">
        <v>1</v>
      </c>
      <c r="L3625" s="54">
        <v>1</v>
      </c>
      <c r="M3625" s="50" t="s">
        <v>9138</v>
      </c>
      <c r="N3625" s="53" t="s">
        <v>9158</v>
      </c>
      <c r="O3625" s="53"/>
      <c r="P3625" s="55" t="s">
        <v>53</v>
      </c>
      <c r="Q3625" s="55" t="s">
        <v>54</v>
      </c>
      <c r="R3625" s="55" t="s">
        <v>55</v>
      </c>
      <c r="S3625" s="56">
        <v>3.6</v>
      </c>
      <c r="T3625" s="56" t="s">
        <v>9296</v>
      </c>
      <c r="U3625" s="57" t="str">
        <f>IF(OR(C3625="",H3625=""),"",C3625*H3625)</f>
        <v/>
      </c>
      <c r="V3625" s="57" t="str">
        <f>IF(OR(C3625="",S3625=""),"",S3625*C3625)</f>
        <v/>
      </c>
      <c r="W3625" s="56" t="str">
        <f>IF(OR(C3625="",T3625=""),"",C3625*T3625)</f>
        <v/>
      </c>
    </row>
    <row r="3626" spans="1:23" ht="20.100000000000001" customHeight="1" x14ac:dyDescent="0.2">
      <c r="A3626" s="49" t="s">
        <v>9297</v>
      </c>
      <c r="B3626" s="49" t="s">
        <v>9298</v>
      </c>
      <c r="C3626" s="50"/>
      <c r="D3626" s="51" t="s">
        <v>209</v>
      </c>
      <c r="E3626" s="52">
        <v>10606.78</v>
      </c>
      <c r="F3626" s="52">
        <f t="shared" si="55"/>
        <v>6788.3392000000003</v>
      </c>
      <c r="G3626" s="52">
        <f>E3626-(25 *E3626/100)</f>
        <v>7955.0850000000009</v>
      </c>
      <c r="H3626" s="52">
        <f>IF(E3626="","",E3626*(1-$F$3))</f>
        <v>6788.3392000000003</v>
      </c>
      <c r="I3626" s="53"/>
      <c r="J3626" s="54">
        <v>1</v>
      </c>
      <c r="K3626" s="54">
        <v>1</v>
      </c>
      <c r="L3626" s="54">
        <v>1</v>
      </c>
      <c r="M3626" s="50" t="s">
        <v>9138</v>
      </c>
      <c r="N3626" s="53" t="s">
        <v>9158</v>
      </c>
      <c r="O3626" s="53"/>
      <c r="P3626" s="55" t="s">
        <v>53</v>
      </c>
      <c r="Q3626" s="55" t="s">
        <v>54</v>
      </c>
      <c r="R3626" s="55" t="s">
        <v>55</v>
      </c>
      <c r="S3626" s="56">
        <v>3.8</v>
      </c>
      <c r="T3626" s="56" t="s">
        <v>9266</v>
      </c>
      <c r="U3626" s="57" t="str">
        <f>IF(OR(C3626="",H3626=""),"",C3626*H3626)</f>
        <v/>
      </c>
      <c r="V3626" s="57" t="str">
        <f>IF(OR(C3626="",S3626=""),"",S3626*C3626)</f>
        <v/>
      </c>
      <c r="W3626" s="56" t="str">
        <f>IF(OR(C3626="",T3626=""),"",C3626*T3626)</f>
        <v/>
      </c>
    </row>
    <row r="3627" spans="1:23" ht="20.100000000000001" customHeight="1" x14ac:dyDescent="0.2">
      <c r="A3627" s="49" t="s">
        <v>9279</v>
      </c>
      <c r="B3627" s="49" t="s">
        <v>9280</v>
      </c>
      <c r="C3627" s="50"/>
      <c r="D3627" s="51" t="s">
        <v>209</v>
      </c>
      <c r="E3627" s="52">
        <v>3451.52</v>
      </c>
      <c r="F3627" s="52">
        <f t="shared" si="55"/>
        <v>2208.9728</v>
      </c>
      <c r="G3627" s="52">
        <f>E3627-(25 *E3627/100)</f>
        <v>2588.64</v>
      </c>
      <c r="H3627" s="52">
        <f>IF(E3627="","",E3627*(1-$F$3))</f>
        <v>2208.9728</v>
      </c>
      <c r="I3627" s="53"/>
      <c r="J3627" s="54">
        <v>1</v>
      </c>
      <c r="K3627" s="54">
        <v>1</v>
      </c>
      <c r="L3627" s="54">
        <v>1</v>
      </c>
      <c r="M3627" s="50" t="s">
        <v>9138</v>
      </c>
      <c r="N3627" s="53" t="s">
        <v>9158</v>
      </c>
      <c r="O3627" s="53"/>
      <c r="P3627" s="55" t="s">
        <v>53</v>
      </c>
      <c r="Q3627" s="55" t="s">
        <v>54</v>
      </c>
      <c r="R3627" s="55" t="s">
        <v>55</v>
      </c>
      <c r="S3627" s="56">
        <v>2.6</v>
      </c>
      <c r="T3627" s="56" t="s">
        <v>9281</v>
      </c>
      <c r="U3627" s="57" t="str">
        <f>IF(OR(C3627="",H3627=""),"",C3627*H3627)</f>
        <v/>
      </c>
      <c r="V3627" s="57" t="str">
        <f>IF(OR(C3627="",S3627=""),"",S3627*C3627)</f>
        <v/>
      </c>
      <c r="W3627" s="56" t="str">
        <f>IF(OR(C3627="",T3627=""),"",C3627*T3627)</f>
        <v/>
      </c>
    </row>
    <row r="3628" spans="1:23" ht="20.100000000000001" customHeight="1" x14ac:dyDescent="0.2">
      <c r="A3628" s="49" t="s">
        <v>9282</v>
      </c>
      <c r="B3628" s="49" t="s">
        <v>9283</v>
      </c>
      <c r="C3628" s="50"/>
      <c r="D3628" s="51" t="s">
        <v>209</v>
      </c>
      <c r="E3628" s="52">
        <v>3746.44</v>
      </c>
      <c r="F3628" s="52">
        <f t="shared" si="55"/>
        <v>2397.7215999999999</v>
      </c>
      <c r="G3628" s="52">
        <f>E3628-(25 *E3628/100)</f>
        <v>2809.83</v>
      </c>
      <c r="H3628" s="52">
        <f>IF(E3628="","",E3628*(1-$F$3))</f>
        <v>2397.7216000000003</v>
      </c>
      <c r="I3628" s="53"/>
      <c r="J3628" s="54">
        <v>1</v>
      </c>
      <c r="K3628" s="54">
        <v>1</v>
      </c>
      <c r="L3628" s="54">
        <v>1</v>
      </c>
      <c r="M3628" s="50" t="s">
        <v>9138</v>
      </c>
      <c r="N3628" s="53" t="s">
        <v>9158</v>
      </c>
      <c r="O3628" s="53"/>
      <c r="P3628" s="55" t="s">
        <v>53</v>
      </c>
      <c r="Q3628" s="55" t="s">
        <v>54</v>
      </c>
      <c r="R3628" s="55" t="s">
        <v>55</v>
      </c>
      <c r="S3628" s="56">
        <v>2.8</v>
      </c>
      <c r="T3628" s="56" t="s">
        <v>9284</v>
      </c>
      <c r="U3628" s="57" t="str">
        <f>IF(OR(C3628="",H3628=""),"",C3628*H3628)</f>
        <v/>
      </c>
      <c r="V3628" s="57" t="str">
        <f>IF(OR(C3628="",S3628=""),"",S3628*C3628)</f>
        <v/>
      </c>
      <c r="W3628" s="56" t="str">
        <f>IF(OR(C3628="",T3628=""),"",C3628*T3628)</f>
        <v/>
      </c>
    </row>
    <row r="3629" spans="1:23" ht="20.100000000000001" customHeight="1" x14ac:dyDescent="0.2">
      <c r="A3629" s="49" t="s">
        <v>9285</v>
      </c>
      <c r="B3629" s="49" t="s">
        <v>9286</v>
      </c>
      <c r="C3629" s="50"/>
      <c r="D3629" s="51" t="s">
        <v>209</v>
      </c>
      <c r="E3629" s="52">
        <v>5968.48</v>
      </c>
      <c r="F3629" s="52">
        <f t="shared" si="55"/>
        <v>3819.8271999999997</v>
      </c>
      <c r="G3629" s="52">
        <f>E3629-(25 *E3629/100)</f>
        <v>4476.3599999999997</v>
      </c>
      <c r="H3629" s="52">
        <f>IF(E3629="","",E3629*(1-$F$3))</f>
        <v>3819.8271999999997</v>
      </c>
      <c r="I3629" s="53"/>
      <c r="J3629" s="54">
        <v>1</v>
      </c>
      <c r="K3629" s="54">
        <v>1</v>
      </c>
      <c r="L3629" s="54">
        <v>1</v>
      </c>
      <c r="M3629" s="50" t="s">
        <v>9138</v>
      </c>
      <c r="N3629" s="53" t="s">
        <v>9158</v>
      </c>
      <c r="O3629" s="53"/>
      <c r="P3629" s="55" t="s">
        <v>53</v>
      </c>
      <c r="Q3629" s="55" t="s">
        <v>54</v>
      </c>
      <c r="R3629" s="55" t="s">
        <v>55</v>
      </c>
      <c r="S3629" s="56">
        <v>3</v>
      </c>
      <c r="T3629" s="56" t="s">
        <v>9287</v>
      </c>
      <c r="U3629" s="57" t="str">
        <f>IF(OR(C3629="",H3629=""),"",C3629*H3629)</f>
        <v/>
      </c>
      <c r="V3629" s="57" t="str">
        <f>IF(OR(C3629="",S3629=""),"",S3629*C3629)</f>
        <v/>
      </c>
      <c r="W3629" s="56" t="str">
        <f>IF(OR(C3629="",T3629=""),"",C3629*T3629)</f>
        <v/>
      </c>
    </row>
    <row r="3630" spans="1:23" ht="20.100000000000001" customHeight="1" x14ac:dyDescent="0.2">
      <c r="A3630" s="49" t="s">
        <v>9288</v>
      </c>
      <c r="B3630" s="49" t="s">
        <v>9289</v>
      </c>
      <c r="C3630" s="50"/>
      <c r="D3630" s="51" t="s">
        <v>209</v>
      </c>
      <c r="E3630" s="52">
        <v>6401.7</v>
      </c>
      <c r="F3630" s="52">
        <f t="shared" si="55"/>
        <v>4097.0879999999997</v>
      </c>
      <c r="G3630" s="52">
        <f>E3630-(25 *E3630/100)</f>
        <v>4801.2749999999996</v>
      </c>
      <c r="H3630" s="52">
        <f>IF(E3630="","",E3630*(1-$F$3))</f>
        <v>4097.0879999999997</v>
      </c>
      <c r="I3630" s="53"/>
      <c r="J3630" s="54">
        <v>1</v>
      </c>
      <c r="K3630" s="54">
        <v>1</v>
      </c>
      <c r="L3630" s="54">
        <v>1</v>
      </c>
      <c r="M3630" s="50" t="s">
        <v>9138</v>
      </c>
      <c r="N3630" s="53" t="s">
        <v>9158</v>
      </c>
      <c r="O3630" s="53"/>
      <c r="P3630" s="55" t="s">
        <v>53</v>
      </c>
      <c r="Q3630" s="55" t="s">
        <v>54</v>
      </c>
      <c r="R3630" s="55" t="s">
        <v>55</v>
      </c>
      <c r="S3630" s="56">
        <v>3.2</v>
      </c>
      <c r="T3630" s="56" t="s">
        <v>9290</v>
      </c>
      <c r="U3630" s="57" t="str">
        <f>IF(OR(C3630="",H3630=""),"",C3630*H3630)</f>
        <v/>
      </c>
      <c r="V3630" s="57" t="str">
        <f>IF(OR(C3630="",S3630=""),"",S3630*C3630)</f>
        <v/>
      </c>
      <c r="W3630" s="56" t="str">
        <f>IF(OR(C3630="",T3630=""),"",C3630*T3630)</f>
        <v/>
      </c>
    </row>
    <row r="3631" spans="1:23" ht="20.100000000000001" customHeight="1" x14ac:dyDescent="0.2">
      <c r="A3631" s="49" t="s">
        <v>9231</v>
      </c>
      <c r="B3631" s="49" t="s">
        <v>9232</v>
      </c>
      <c r="C3631" s="50"/>
      <c r="D3631" s="51" t="s">
        <v>209</v>
      </c>
      <c r="E3631" s="52">
        <v>38003.39</v>
      </c>
      <c r="F3631" s="52">
        <f t="shared" si="55"/>
        <v>24322.169600000001</v>
      </c>
      <c r="G3631" s="52">
        <f>E3631-(25 *E3631/100)</f>
        <v>28502.5425</v>
      </c>
      <c r="H3631" s="52">
        <f>IF(E3631="","",E3631*(1-$F$3))</f>
        <v>24322.169600000001</v>
      </c>
      <c r="I3631" s="53"/>
      <c r="J3631" s="54">
        <v>1</v>
      </c>
      <c r="K3631" s="54">
        <v>1</v>
      </c>
      <c r="L3631" s="54">
        <v>1</v>
      </c>
      <c r="M3631" s="50" t="s">
        <v>9138</v>
      </c>
      <c r="N3631" s="53" t="s">
        <v>9158</v>
      </c>
      <c r="O3631" s="53"/>
      <c r="P3631" s="55" t="s">
        <v>53</v>
      </c>
      <c r="Q3631" s="55" t="s">
        <v>54</v>
      </c>
      <c r="R3631" s="55" t="s">
        <v>55</v>
      </c>
      <c r="S3631" s="56">
        <v>27</v>
      </c>
      <c r="T3631" s="56" t="s">
        <v>9233</v>
      </c>
      <c r="U3631" s="57" t="str">
        <f>IF(OR(C3631="",H3631=""),"",C3631*H3631)</f>
        <v/>
      </c>
      <c r="V3631" s="57" t="str">
        <f>IF(OR(C3631="",S3631=""),"",S3631*C3631)</f>
        <v/>
      </c>
      <c r="W3631" s="56" t="str">
        <f>IF(OR(C3631="",T3631=""),"",C3631*T3631)</f>
        <v/>
      </c>
    </row>
    <row r="3632" spans="1:23" ht="20.100000000000001" customHeight="1" x14ac:dyDescent="0.2">
      <c r="A3632" s="49" t="s">
        <v>9249</v>
      </c>
      <c r="B3632" s="49" t="s">
        <v>9250</v>
      </c>
      <c r="C3632" s="50"/>
      <c r="D3632" s="51" t="s">
        <v>209</v>
      </c>
      <c r="E3632" s="52">
        <v>21559.32</v>
      </c>
      <c r="F3632" s="52">
        <f t="shared" si="55"/>
        <v>13797.9648</v>
      </c>
      <c r="G3632" s="52">
        <f>E3632-(25 *E3632/100)</f>
        <v>16169.49</v>
      </c>
      <c r="H3632" s="52">
        <f>IF(E3632="","",E3632*(1-$F$3))</f>
        <v>13797.9648</v>
      </c>
      <c r="I3632" s="53"/>
      <c r="J3632" s="54">
        <v>1</v>
      </c>
      <c r="K3632" s="54">
        <v>1</v>
      </c>
      <c r="L3632" s="54">
        <v>1</v>
      </c>
      <c r="M3632" s="50" t="s">
        <v>9138</v>
      </c>
      <c r="N3632" s="53" t="s">
        <v>9158</v>
      </c>
      <c r="O3632" s="53"/>
      <c r="P3632" s="55" t="s">
        <v>53</v>
      </c>
      <c r="Q3632" s="55" t="s">
        <v>54</v>
      </c>
      <c r="R3632" s="55" t="s">
        <v>55</v>
      </c>
      <c r="S3632" s="56">
        <v>35</v>
      </c>
      <c r="T3632" s="56" t="s">
        <v>9251</v>
      </c>
      <c r="U3632" s="57" t="str">
        <f>IF(OR(C3632="",H3632=""),"",C3632*H3632)</f>
        <v/>
      </c>
      <c r="V3632" s="57" t="str">
        <f>IF(OR(C3632="",S3632=""),"",S3632*C3632)</f>
        <v/>
      </c>
      <c r="W3632" s="56" t="str">
        <f>IF(OR(C3632="",T3632=""),"",C3632*T3632)</f>
        <v/>
      </c>
    </row>
    <row r="3633" spans="1:23" ht="20.100000000000001" customHeight="1" x14ac:dyDescent="0.2">
      <c r="A3633" s="49" t="s">
        <v>9171</v>
      </c>
      <c r="B3633" s="49" t="s">
        <v>9172</v>
      </c>
      <c r="C3633" s="50"/>
      <c r="D3633" s="51" t="s">
        <v>209</v>
      </c>
      <c r="E3633" s="52">
        <v>11765.09</v>
      </c>
      <c r="F3633" s="52">
        <f t="shared" si="55"/>
        <v>7529.6576000000005</v>
      </c>
      <c r="G3633" s="52">
        <f>E3633-(25 *E3633/100)</f>
        <v>8823.817500000001</v>
      </c>
      <c r="H3633" s="52">
        <f>IF(E3633="","",E3633*(1-$F$3))</f>
        <v>7529.6576000000005</v>
      </c>
      <c r="I3633" s="53"/>
      <c r="J3633" s="54">
        <v>1</v>
      </c>
      <c r="K3633" s="54">
        <v>1</v>
      </c>
      <c r="L3633" s="54">
        <v>1</v>
      </c>
      <c r="M3633" s="50" t="s">
        <v>9138</v>
      </c>
      <c r="N3633" s="53" t="s">
        <v>9158</v>
      </c>
      <c r="O3633" s="53"/>
      <c r="P3633" s="55" t="s">
        <v>53</v>
      </c>
      <c r="Q3633" s="55" t="s">
        <v>54</v>
      </c>
      <c r="R3633" s="55" t="s">
        <v>55</v>
      </c>
      <c r="S3633" s="56">
        <v>7.5</v>
      </c>
      <c r="T3633" s="56" t="s">
        <v>9173</v>
      </c>
      <c r="U3633" s="57" t="str">
        <f>IF(OR(C3633="",H3633=""),"",C3633*H3633)</f>
        <v/>
      </c>
      <c r="V3633" s="57" t="str">
        <f>IF(OR(C3633="",S3633=""),"",S3633*C3633)</f>
        <v/>
      </c>
      <c r="W3633" s="56" t="str">
        <f>IF(OR(C3633="",T3633=""),"",C3633*T3633)</f>
        <v/>
      </c>
    </row>
    <row r="3634" spans="1:23" ht="20.100000000000001" customHeight="1" x14ac:dyDescent="0.2">
      <c r="A3634" s="49" t="s">
        <v>9192</v>
      </c>
      <c r="B3634" s="49" t="s">
        <v>9193</v>
      </c>
      <c r="C3634" s="50"/>
      <c r="D3634" s="51" t="s">
        <v>209</v>
      </c>
      <c r="E3634" s="52">
        <v>13654.57</v>
      </c>
      <c r="F3634" s="52">
        <f t="shared" si="55"/>
        <v>8738.9248000000007</v>
      </c>
      <c r="G3634" s="52">
        <f>E3634-(25 *E3634/100)</f>
        <v>10240.9275</v>
      </c>
      <c r="H3634" s="52">
        <f>IF(E3634="","",E3634*(1-$F$3))</f>
        <v>8738.9248000000007</v>
      </c>
      <c r="I3634" s="53"/>
      <c r="J3634" s="54">
        <v>1</v>
      </c>
      <c r="K3634" s="54">
        <v>1</v>
      </c>
      <c r="L3634" s="54">
        <v>1</v>
      </c>
      <c r="M3634" s="50" t="s">
        <v>9138</v>
      </c>
      <c r="N3634" s="53" t="s">
        <v>9158</v>
      </c>
      <c r="O3634" s="53"/>
      <c r="P3634" s="55" t="s">
        <v>53</v>
      </c>
      <c r="Q3634" s="55" t="s">
        <v>54</v>
      </c>
      <c r="R3634" s="55" t="s">
        <v>55</v>
      </c>
      <c r="S3634" s="56">
        <v>13.2</v>
      </c>
      <c r="T3634" s="56" t="s">
        <v>9194</v>
      </c>
      <c r="U3634" s="57" t="str">
        <f>IF(OR(C3634="",H3634=""),"",C3634*H3634)</f>
        <v/>
      </c>
      <c r="V3634" s="57" t="str">
        <f>IF(OR(C3634="",S3634=""),"",S3634*C3634)</f>
        <v/>
      </c>
      <c r="W3634" s="56" t="str">
        <f>IF(OR(C3634="",T3634=""),"",C3634*T3634)</f>
        <v/>
      </c>
    </row>
    <row r="3635" spans="1:23" ht="20.100000000000001" customHeight="1" x14ac:dyDescent="0.2">
      <c r="A3635" s="49" t="s">
        <v>9213</v>
      </c>
      <c r="B3635" s="49" t="s">
        <v>9214</v>
      </c>
      <c r="C3635" s="50"/>
      <c r="D3635" s="51" t="s">
        <v>209</v>
      </c>
      <c r="E3635" s="52">
        <v>14207.8</v>
      </c>
      <c r="F3635" s="52">
        <f t="shared" si="55"/>
        <v>9092.9919999999984</v>
      </c>
      <c r="G3635" s="52">
        <f>E3635-(25 *E3635/100)</f>
        <v>10655.849999999999</v>
      </c>
      <c r="H3635" s="52">
        <f>IF(E3635="","",E3635*(1-$F$3))</f>
        <v>9092.9920000000002</v>
      </c>
      <c r="I3635" s="53"/>
      <c r="J3635" s="54">
        <v>1</v>
      </c>
      <c r="K3635" s="54">
        <v>1</v>
      </c>
      <c r="L3635" s="54">
        <v>1</v>
      </c>
      <c r="M3635" s="50" t="s">
        <v>9138</v>
      </c>
      <c r="N3635" s="53" t="s">
        <v>9158</v>
      </c>
      <c r="O3635" s="53"/>
      <c r="P3635" s="55" t="s">
        <v>53</v>
      </c>
      <c r="Q3635" s="55" t="s">
        <v>54</v>
      </c>
      <c r="R3635" s="55" t="s">
        <v>55</v>
      </c>
      <c r="S3635" s="56">
        <v>21</v>
      </c>
      <c r="T3635" s="56" t="s">
        <v>9215</v>
      </c>
      <c r="U3635" s="57" t="str">
        <f>IF(OR(C3635="",H3635=""),"",C3635*H3635)</f>
        <v/>
      </c>
      <c r="V3635" s="57" t="str">
        <f>IF(OR(C3635="",S3635=""),"",S3635*C3635)</f>
        <v/>
      </c>
      <c r="W3635" s="56" t="str">
        <f>IF(OR(C3635="",T3635=""),"",C3635*T3635)</f>
        <v/>
      </c>
    </row>
    <row r="3636" spans="1:23" ht="20.100000000000001" customHeight="1" x14ac:dyDescent="0.2">
      <c r="A3636" s="49" t="s">
        <v>9234</v>
      </c>
      <c r="B3636" s="49" t="s">
        <v>9235</v>
      </c>
      <c r="C3636" s="50"/>
      <c r="D3636" s="51" t="s">
        <v>209</v>
      </c>
      <c r="E3636" s="52">
        <v>20131.52</v>
      </c>
      <c r="F3636" s="52">
        <f t="shared" si="55"/>
        <v>12884.1728</v>
      </c>
      <c r="G3636" s="52">
        <f>E3636-(25 *E3636/100)</f>
        <v>15098.64</v>
      </c>
      <c r="H3636" s="52">
        <f>IF(E3636="","",E3636*(1-$F$3))</f>
        <v>12884.1728</v>
      </c>
      <c r="I3636" s="53"/>
      <c r="J3636" s="54">
        <v>1</v>
      </c>
      <c r="K3636" s="54">
        <v>1</v>
      </c>
      <c r="L3636" s="54">
        <v>1</v>
      </c>
      <c r="M3636" s="50" t="s">
        <v>9138</v>
      </c>
      <c r="N3636" s="53" t="s">
        <v>9158</v>
      </c>
      <c r="O3636" s="53"/>
      <c r="P3636" s="55" t="s">
        <v>53</v>
      </c>
      <c r="Q3636" s="55" t="s">
        <v>54</v>
      </c>
      <c r="R3636" s="55" t="s">
        <v>55</v>
      </c>
      <c r="S3636" s="56">
        <v>29</v>
      </c>
      <c r="T3636" s="56" t="s">
        <v>9236</v>
      </c>
      <c r="U3636" s="57" t="str">
        <f>IF(OR(C3636="",H3636=""),"",C3636*H3636)</f>
        <v/>
      </c>
      <c r="V3636" s="57" t="str">
        <f>IF(OR(C3636="",S3636=""),"",S3636*C3636)</f>
        <v/>
      </c>
      <c r="W3636" s="56" t="str">
        <f>IF(OR(C3636="",T3636=""),"",C3636*T3636)</f>
        <v/>
      </c>
    </row>
    <row r="3637" spans="1:23" ht="20.100000000000001" customHeight="1" x14ac:dyDescent="0.2">
      <c r="A3637" s="49" t="s">
        <v>9252</v>
      </c>
      <c r="B3637" s="49" t="s">
        <v>9253</v>
      </c>
      <c r="C3637" s="50"/>
      <c r="D3637" s="51" t="s">
        <v>209</v>
      </c>
      <c r="E3637" s="52">
        <v>22576.27</v>
      </c>
      <c r="F3637" s="52">
        <f t="shared" si="55"/>
        <v>14448.8128</v>
      </c>
      <c r="G3637" s="52">
        <f>E3637-(25 *E3637/100)</f>
        <v>16932.202499999999</v>
      </c>
      <c r="H3637" s="52">
        <f>IF(E3637="","",E3637*(1-$F$3))</f>
        <v>14448.8128</v>
      </c>
      <c r="I3637" s="53"/>
      <c r="J3637" s="54">
        <v>1</v>
      </c>
      <c r="K3637" s="54">
        <v>1</v>
      </c>
      <c r="L3637" s="54">
        <v>1</v>
      </c>
      <c r="M3637" s="50" t="s">
        <v>9138</v>
      </c>
      <c r="N3637" s="53" t="s">
        <v>9158</v>
      </c>
      <c r="O3637" s="53"/>
      <c r="P3637" s="55" t="s">
        <v>53</v>
      </c>
      <c r="Q3637" s="55" t="s">
        <v>54</v>
      </c>
      <c r="R3637" s="55" t="s">
        <v>55</v>
      </c>
      <c r="S3637" s="56">
        <v>38</v>
      </c>
      <c r="T3637" s="56" t="s">
        <v>9254</v>
      </c>
      <c r="U3637" s="57" t="str">
        <f>IF(OR(C3637="",H3637=""),"",C3637*H3637)</f>
        <v/>
      </c>
      <c r="V3637" s="57" t="str">
        <f>IF(OR(C3637="",S3637=""),"",S3637*C3637)</f>
        <v/>
      </c>
      <c r="W3637" s="56" t="str">
        <f>IF(OR(C3637="",T3637=""),"",C3637*T3637)</f>
        <v/>
      </c>
    </row>
    <row r="3638" spans="1:23" ht="20.100000000000001" customHeight="1" x14ac:dyDescent="0.2">
      <c r="A3638" s="49" t="s">
        <v>9174</v>
      </c>
      <c r="B3638" s="49" t="s">
        <v>9175</v>
      </c>
      <c r="C3638" s="50"/>
      <c r="D3638" s="51" t="s">
        <v>209</v>
      </c>
      <c r="E3638" s="52">
        <v>11723.39</v>
      </c>
      <c r="F3638" s="52">
        <f t="shared" si="55"/>
        <v>7502.9695999999994</v>
      </c>
      <c r="G3638" s="52">
        <f>E3638-(25 *E3638/100)</f>
        <v>8792.5424999999996</v>
      </c>
      <c r="H3638" s="52">
        <f>IF(E3638="","",E3638*(1-$F$3))</f>
        <v>7502.9695999999994</v>
      </c>
      <c r="I3638" s="53"/>
      <c r="J3638" s="54">
        <v>1</v>
      </c>
      <c r="K3638" s="54">
        <v>1</v>
      </c>
      <c r="L3638" s="54">
        <v>1</v>
      </c>
      <c r="M3638" s="50" t="s">
        <v>9138</v>
      </c>
      <c r="N3638" s="53" t="s">
        <v>9158</v>
      </c>
      <c r="O3638" s="53"/>
      <c r="P3638" s="55" t="s">
        <v>53</v>
      </c>
      <c r="Q3638" s="55" t="s">
        <v>54</v>
      </c>
      <c r="R3638" s="55" t="s">
        <v>55</v>
      </c>
      <c r="S3638" s="56">
        <v>8</v>
      </c>
      <c r="T3638" s="56" t="s">
        <v>9176</v>
      </c>
      <c r="U3638" s="57" t="str">
        <f>IF(OR(C3638="",H3638=""),"",C3638*H3638)</f>
        <v/>
      </c>
      <c r="V3638" s="57" t="str">
        <f>IF(OR(C3638="",S3638=""),"",S3638*C3638)</f>
        <v/>
      </c>
      <c r="W3638" s="56" t="str">
        <f>IF(OR(C3638="",T3638=""),"",C3638*T3638)</f>
        <v/>
      </c>
    </row>
    <row r="3639" spans="1:23" ht="20.100000000000001" customHeight="1" x14ac:dyDescent="0.2">
      <c r="A3639" s="49" t="s">
        <v>9195</v>
      </c>
      <c r="B3639" s="49" t="s">
        <v>9196</v>
      </c>
      <c r="C3639" s="50"/>
      <c r="D3639" s="51" t="s">
        <v>209</v>
      </c>
      <c r="E3639" s="52">
        <v>14575.93</v>
      </c>
      <c r="F3639" s="52">
        <f t="shared" si="55"/>
        <v>9328.5951999999997</v>
      </c>
      <c r="G3639" s="52">
        <f>E3639-(25 *E3639/100)</f>
        <v>10931.9475</v>
      </c>
      <c r="H3639" s="52">
        <f>IF(E3639="","",E3639*(1-$F$3))</f>
        <v>9328.5951999999997</v>
      </c>
      <c r="I3639" s="53"/>
      <c r="J3639" s="54">
        <v>1</v>
      </c>
      <c r="K3639" s="54">
        <v>1</v>
      </c>
      <c r="L3639" s="54">
        <v>1</v>
      </c>
      <c r="M3639" s="50" t="s">
        <v>9138</v>
      </c>
      <c r="N3639" s="53" t="s">
        <v>9158</v>
      </c>
      <c r="O3639" s="53"/>
      <c r="P3639" s="55" t="s">
        <v>53</v>
      </c>
      <c r="Q3639" s="55" t="s">
        <v>54</v>
      </c>
      <c r="R3639" s="55" t="s">
        <v>55</v>
      </c>
      <c r="S3639" s="56">
        <v>13.7</v>
      </c>
      <c r="T3639" s="56" t="s">
        <v>9197</v>
      </c>
      <c r="U3639" s="57" t="str">
        <f>IF(OR(C3639="",H3639=""),"",C3639*H3639)</f>
        <v/>
      </c>
      <c r="V3639" s="57" t="str">
        <f>IF(OR(C3639="",S3639=""),"",S3639*C3639)</f>
        <v/>
      </c>
      <c r="W3639" s="56" t="str">
        <f>IF(OR(C3639="",T3639=""),"",C3639*T3639)</f>
        <v/>
      </c>
    </row>
    <row r="3640" spans="1:23" ht="20.100000000000001" customHeight="1" x14ac:dyDescent="0.2">
      <c r="A3640" s="49" t="s">
        <v>9216</v>
      </c>
      <c r="B3640" s="49" t="s">
        <v>9217</v>
      </c>
      <c r="C3640" s="50"/>
      <c r="D3640" s="51" t="s">
        <v>209</v>
      </c>
      <c r="E3640" s="52">
        <v>15916.27</v>
      </c>
      <c r="F3640" s="52">
        <f t="shared" si="55"/>
        <v>10186.412800000002</v>
      </c>
      <c r="G3640" s="52">
        <f>E3640-(25 *E3640/100)</f>
        <v>11937.202499999999</v>
      </c>
      <c r="H3640" s="52">
        <f>IF(E3640="","",E3640*(1-$F$3))</f>
        <v>10186.4128</v>
      </c>
      <c r="I3640" s="53"/>
      <c r="J3640" s="54">
        <v>1</v>
      </c>
      <c r="K3640" s="54">
        <v>1</v>
      </c>
      <c r="L3640" s="54">
        <v>1</v>
      </c>
      <c r="M3640" s="50" t="s">
        <v>9138</v>
      </c>
      <c r="N3640" s="53" t="s">
        <v>9158</v>
      </c>
      <c r="O3640" s="53"/>
      <c r="P3640" s="55" t="s">
        <v>53</v>
      </c>
      <c r="Q3640" s="55" t="s">
        <v>54</v>
      </c>
      <c r="R3640" s="55" t="s">
        <v>55</v>
      </c>
      <c r="S3640" s="56">
        <v>22</v>
      </c>
      <c r="T3640" s="56" t="s">
        <v>9218</v>
      </c>
      <c r="U3640" s="57" t="str">
        <f>IF(OR(C3640="",H3640=""),"",C3640*H3640)</f>
        <v/>
      </c>
      <c r="V3640" s="57" t="str">
        <f>IF(OR(C3640="",S3640=""),"",S3640*C3640)</f>
        <v/>
      </c>
      <c r="W3640" s="56" t="str">
        <f>IF(OR(C3640="",T3640=""),"",C3640*T3640)</f>
        <v/>
      </c>
    </row>
    <row r="3641" spans="1:23" ht="20.100000000000001" customHeight="1" x14ac:dyDescent="0.2">
      <c r="A3641" s="49" t="s">
        <v>9198</v>
      </c>
      <c r="B3641" s="49" t="s">
        <v>9199</v>
      </c>
      <c r="C3641" s="50"/>
      <c r="D3641" s="51" t="s">
        <v>209</v>
      </c>
      <c r="E3641" s="52">
        <v>15605.09</v>
      </c>
      <c r="F3641" s="52">
        <f t="shared" si="55"/>
        <v>9987.2576000000008</v>
      </c>
      <c r="G3641" s="52">
        <f>E3641-(25 *E3641/100)</f>
        <v>11703.817500000001</v>
      </c>
      <c r="H3641" s="52">
        <f>IF(E3641="","",E3641*(1-$F$3))</f>
        <v>9987.2576000000008</v>
      </c>
      <c r="I3641" s="53"/>
      <c r="J3641" s="54">
        <v>1</v>
      </c>
      <c r="K3641" s="54">
        <v>1</v>
      </c>
      <c r="L3641" s="54">
        <v>1</v>
      </c>
      <c r="M3641" s="50" t="s">
        <v>9138</v>
      </c>
      <c r="N3641" s="53" t="s">
        <v>9158</v>
      </c>
      <c r="O3641" s="53"/>
      <c r="P3641" s="55" t="s">
        <v>53</v>
      </c>
      <c r="Q3641" s="55" t="s">
        <v>54</v>
      </c>
      <c r="R3641" s="55" t="s">
        <v>55</v>
      </c>
      <c r="S3641" s="56">
        <v>14.2</v>
      </c>
      <c r="T3641" s="56" t="s">
        <v>9200</v>
      </c>
      <c r="U3641" s="57" t="str">
        <f>IF(OR(C3641="",H3641=""),"",C3641*H3641)</f>
        <v/>
      </c>
      <c r="V3641" s="57" t="str">
        <f>IF(OR(C3641="",S3641=""),"",S3641*C3641)</f>
        <v/>
      </c>
      <c r="W3641" s="56" t="str">
        <f>IF(OR(C3641="",T3641=""),"",C3641*T3641)</f>
        <v/>
      </c>
    </row>
    <row r="3642" spans="1:23" ht="20.100000000000001" customHeight="1" x14ac:dyDescent="0.2">
      <c r="A3642" s="49" t="s">
        <v>9237</v>
      </c>
      <c r="B3642" s="49" t="s">
        <v>9238</v>
      </c>
      <c r="C3642" s="50"/>
      <c r="D3642" s="51" t="s">
        <v>209</v>
      </c>
      <c r="E3642" s="52">
        <v>20984.75</v>
      </c>
      <c r="F3642" s="52">
        <f t="shared" si="55"/>
        <v>13430.24</v>
      </c>
      <c r="G3642" s="52">
        <f>E3642-(25 *E3642/100)</f>
        <v>15738.5625</v>
      </c>
      <c r="H3642" s="52">
        <f>IF(E3642="","",E3642*(1-$F$3))</f>
        <v>13430.24</v>
      </c>
      <c r="I3642" s="53"/>
      <c r="J3642" s="54">
        <v>1</v>
      </c>
      <c r="K3642" s="54">
        <v>1</v>
      </c>
      <c r="L3642" s="54">
        <v>1</v>
      </c>
      <c r="M3642" s="50" t="s">
        <v>9138</v>
      </c>
      <c r="N3642" s="53" t="s">
        <v>9158</v>
      </c>
      <c r="O3642" s="53"/>
      <c r="P3642" s="55" t="s">
        <v>53</v>
      </c>
      <c r="Q3642" s="55" t="s">
        <v>54</v>
      </c>
      <c r="R3642" s="55" t="s">
        <v>55</v>
      </c>
      <c r="S3642" s="56">
        <v>31</v>
      </c>
      <c r="T3642" s="56" t="s">
        <v>9239</v>
      </c>
      <c r="U3642" s="57" t="str">
        <f>IF(OR(C3642="",H3642=""),"",C3642*H3642)</f>
        <v/>
      </c>
      <c r="V3642" s="57" t="str">
        <f>IF(OR(C3642="",S3642=""),"",S3642*C3642)</f>
        <v/>
      </c>
      <c r="W3642" s="56" t="str">
        <f>IF(OR(C3642="",T3642=""),"",C3642*T3642)</f>
        <v/>
      </c>
    </row>
    <row r="3643" spans="1:23" ht="20.100000000000001" customHeight="1" x14ac:dyDescent="0.2">
      <c r="A3643" s="49" t="s">
        <v>9255</v>
      </c>
      <c r="B3643" s="49" t="s">
        <v>9256</v>
      </c>
      <c r="C3643" s="50"/>
      <c r="D3643" s="51" t="s">
        <v>209</v>
      </c>
      <c r="E3643" s="52">
        <v>23783.39</v>
      </c>
      <c r="F3643" s="52">
        <f t="shared" si="55"/>
        <v>15221.369599999998</v>
      </c>
      <c r="G3643" s="52">
        <f>E3643-(25 *E3643/100)</f>
        <v>17837.5425</v>
      </c>
      <c r="H3643" s="52">
        <f>IF(E3643="","",E3643*(1-$F$3))</f>
        <v>15221.3696</v>
      </c>
      <c r="I3643" s="53"/>
      <c r="J3643" s="54">
        <v>1</v>
      </c>
      <c r="K3643" s="54">
        <v>1</v>
      </c>
      <c r="L3643" s="54">
        <v>1</v>
      </c>
      <c r="M3643" s="50" t="s">
        <v>9138</v>
      </c>
      <c r="N3643" s="53" t="s">
        <v>9158</v>
      </c>
      <c r="O3643" s="53"/>
      <c r="P3643" s="55" t="s">
        <v>53</v>
      </c>
      <c r="Q3643" s="55" t="s">
        <v>54</v>
      </c>
      <c r="R3643" s="55" t="s">
        <v>55</v>
      </c>
      <c r="S3643" s="56">
        <v>41</v>
      </c>
      <c r="T3643" s="56" t="s">
        <v>9257</v>
      </c>
      <c r="U3643" s="57" t="str">
        <f>IF(OR(C3643="",H3643=""),"",C3643*H3643)</f>
        <v/>
      </c>
      <c r="V3643" s="57" t="str">
        <f>IF(OR(C3643="",S3643=""),"",S3643*C3643)</f>
        <v/>
      </c>
      <c r="W3643" s="56" t="str">
        <f>IF(OR(C3643="",T3643=""),"",C3643*T3643)</f>
        <v/>
      </c>
    </row>
    <row r="3644" spans="1:23" ht="20.100000000000001" customHeight="1" x14ac:dyDescent="0.2">
      <c r="A3644" s="49" t="s">
        <v>9177</v>
      </c>
      <c r="B3644" s="49" t="s">
        <v>9178</v>
      </c>
      <c r="C3644" s="50"/>
      <c r="D3644" s="51" t="s">
        <v>209</v>
      </c>
      <c r="E3644" s="52">
        <v>12331.52</v>
      </c>
      <c r="F3644" s="52">
        <f t="shared" si="55"/>
        <v>7892.1728000000003</v>
      </c>
      <c r="G3644" s="52">
        <f>E3644-(25 *E3644/100)</f>
        <v>9248.64</v>
      </c>
      <c r="H3644" s="52">
        <f>IF(E3644="","",E3644*(1-$F$3))</f>
        <v>7892.1728000000003</v>
      </c>
      <c r="I3644" s="53"/>
      <c r="J3644" s="54">
        <v>1</v>
      </c>
      <c r="K3644" s="54">
        <v>1</v>
      </c>
      <c r="L3644" s="54">
        <v>1</v>
      </c>
      <c r="M3644" s="50" t="s">
        <v>9138</v>
      </c>
      <c r="N3644" s="53" t="s">
        <v>9158</v>
      </c>
      <c r="O3644" s="53"/>
      <c r="P3644" s="55" t="s">
        <v>53</v>
      </c>
      <c r="Q3644" s="55" t="s">
        <v>54</v>
      </c>
      <c r="R3644" s="55" t="s">
        <v>55</v>
      </c>
      <c r="S3644" s="56">
        <v>8.5</v>
      </c>
      <c r="T3644" s="56" t="s">
        <v>9179</v>
      </c>
      <c r="U3644" s="57" t="str">
        <f>IF(OR(C3644="",H3644=""),"",C3644*H3644)</f>
        <v/>
      </c>
      <c r="V3644" s="57" t="str">
        <f>IF(OR(C3644="",S3644=""),"",S3644*C3644)</f>
        <v/>
      </c>
      <c r="W3644" s="56" t="str">
        <f>IF(OR(C3644="",T3644=""),"",C3644*T3644)</f>
        <v/>
      </c>
    </row>
    <row r="3645" spans="1:23" ht="20.100000000000001" customHeight="1" x14ac:dyDescent="0.2">
      <c r="A3645" s="49" t="s">
        <v>9219</v>
      </c>
      <c r="B3645" s="49" t="s">
        <v>9220</v>
      </c>
      <c r="C3645" s="50"/>
      <c r="D3645" s="51" t="s">
        <v>209</v>
      </c>
      <c r="E3645" s="52">
        <v>17926.78</v>
      </c>
      <c r="F3645" s="52">
        <f t="shared" si="55"/>
        <v>11473.1392</v>
      </c>
      <c r="G3645" s="52">
        <f>E3645-(25 *E3645/100)</f>
        <v>13445.084999999999</v>
      </c>
      <c r="H3645" s="52">
        <f>IF(E3645="","",E3645*(1-$F$3))</f>
        <v>11473.1392</v>
      </c>
      <c r="I3645" s="53"/>
      <c r="J3645" s="54">
        <v>1</v>
      </c>
      <c r="K3645" s="54">
        <v>1</v>
      </c>
      <c r="L3645" s="54">
        <v>1</v>
      </c>
      <c r="M3645" s="50" t="s">
        <v>9138</v>
      </c>
      <c r="N3645" s="53" t="s">
        <v>9158</v>
      </c>
      <c r="O3645" s="53"/>
      <c r="P3645" s="55" t="s">
        <v>53</v>
      </c>
      <c r="Q3645" s="55" t="s">
        <v>54</v>
      </c>
      <c r="R3645" s="55" t="s">
        <v>55</v>
      </c>
      <c r="S3645" s="56">
        <v>23</v>
      </c>
      <c r="T3645" s="56" t="s">
        <v>9221</v>
      </c>
      <c r="U3645" s="57" t="str">
        <f>IF(OR(C3645="",H3645=""),"",C3645*H3645)</f>
        <v/>
      </c>
      <c r="V3645" s="57" t="str">
        <f>IF(OR(C3645="",S3645=""),"",S3645*C3645)</f>
        <v/>
      </c>
      <c r="W3645" s="56" t="str">
        <f>IF(OR(C3645="",T3645=""),"",C3645*T3645)</f>
        <v/>
      </c>
    </row>
    <row r="3646" spans="1:23" ht="20.100000000000001" customHeight="1" x14ac:dyDescent="0.2">
      <c r="A3646" s="49" t="s">
        <v>9159</v>
      </c>
      <c r="B3646" s="49" t="s">
        <v>9160</v>
      </c>
      <c r="C3646" s="50"/>
      <c r="D3646" s="51" t="s">
        <v>209</v>
      </c>
      <c r="E3646" s="52">
        <v>13726.78</v>
      </c>
      <c r="F3646" s="52">
        <f t="shared" si="55"/>
        <v>8785.1392000000014</v>
      </c>
      <c r="G3646" s="52">
        <f>E3646-(25 *E3646/100)</f>
        <v>10295.085000000001</v>
      </c>
      <c r="H3646" s="52">
        <f>IF(E3646="","",E3646*(1-$F$3))</f>
        <v>8785.1392000000014</v>
      </c>
      <c r="I3646" s="53"/>
      <c r="J3646" s="54">
        <v>1</v>
      </c>
      <c r="K3646" s="54">
        <v>1</v>
      </c>
      <c r="L3646" s="54">
        <v>1</v>
      </c>
      <c r="M3646" s="50" t="s">
        <v>9138</v>
      </c>
      <c r="N3646" s="53" t="s">
        <v>9158</v>
      </c>
      <c r="O3646" s="53"/>
      <c r="P3646" s="55" t="s">
        <v>53</v>
      </c>
      <c r="Q3646" s="55" t="s">
        <v>54</v>
      </c>
      <c r="R3646" s="55" t="s">
        <v>55</v>
      </c>
      <c r="S3646" s="56">
        <v>5.5</v>
      </c>
      <c r="T3646" s="56" t="s">
        <v>9161</v>
      </c>
      <c r="U3646" s="57" t="str">
        <f>IF(OR(C3646="",H3646=""),"",C3646*H3646)</f>
        <v/>
      </c>
      <c r="V3646" s="57" t="str">
        <f>IF(OR(C3646="",S3646=""),"",S3646*C3646)</f>
        <v/>
      </c>
      <c r="W3646" s="56" t="str">
        <f>IF(OR(C3646="",T3646=""),"",C3646*T3646)</f>
        <v/>
      </c>
    </row>
    <row r="3647" spans="1:23" ht="20.100000000000001" customHeight="1" x14ac:dyDescent="0.2">
      <c r="A3647" s="49" t="s">
        <v>9180</v>
      </c>
      <c r="B3647" s="49" t="s">
        <v>9181</v>
      </c>
      <c r="C3647" s="50"/>
      <c r="D3647" s="51" t="s">
        <v>209</v>
      </c>
      <c r="E3647" s="52">
        <v>8887.1200000000008</v>
      </c>
      <c r="F3647" s="52">
        <f t="shared" si="55"/>
        <v>5687.756800000001</v>
      </c>
      <c r="G3647" s="52">
        <f>E3647-(25 *E3647/100)</f>
        <v>6665.34</v>
      </c>
      <c r="H3647" s="52">
        <f>IF(E3647="","",E3647*(1-$F$3))</f>
        <v>5687.756800000001</v>
      </c>
      <c r="I3647" s="53"/>
      <c r="J3647" s="54">
        <v>1</v>
      </c>
      <c r="K3647" s="54">
        <v>1</v>
      </c>
      <c r="L3647" s="54">
        <v>1</v>
      </c>
      <c r="M3647" s="50" t="s">
        <v>9138</v>
      </c>
      <c r="N3647" s="53" t="s">
        <v>9158</v>
      </c>
      <c r="O3647" s="53"/>
      <c r="P3647" s="55" t="s">
        <v>53</v>
      </c>
      <c r="Q3647" s="55" t="s">
        <v>54</v>
      </c>
      <c r="R3647" s="55" t="s">
        <v>55</v>
      </c>
      <c r="S3647" s="56">
        <v>11.2</v>
      </c>
      <c r="T3647" s="56" t="s">
        <v>9182</v>
      </c>
      <c r="U3647" s="57" t="str">
        <f>IF(OR(C3647="",H3647=""),"",C3647*H3647)</f>
        <v/>
      </c>
      <c r="V3647" s="57" t="str">
        <f>IF(OR(C3647="",S3647=""),"",S3647*C3647)</f>
        <v/>
      </c>
      <c r="W3647" s="56" t="str">
        <f>IF(OR(C3647="",T3647=""),"",C3647*T3647)</f>
        <v/>
      </c>
    </row>
    <row r="3648" spans="1:23" ht="20.100000000000001" customHeight="1" x14ac:dyDescent="0.2">
      <c r="A3648" s="49" t="s">
        <v>9201</v>
      </c>
      <c r="B3648" s="49" t="s">
        <v>9202</v>
      </c>
      <c r="C3648" s="50"/>
      <c r="D3648" s="51" t="s">
        <v>209</v>
      </c>
      <c r="E3648" s="52">
        <v>13031.18</v>
      </c>
      <c r="F3648" s="52">
        <f t="shared" si="55"/>
        <v>8339.9552000000003</v>
      </c>
      <c r="G3648" s="52">
        <f>E3648-(25 *E3648/100)</f>
        <v>9773.3850000000002</v>
      </c>
      <c r="H3648" s="52">
        <f>IF(E3648="","",E3648*(1-$F$3))</f>
        <v>8339.9552000000003</v>
      </c>
      <c r="I3648" s="53"/>
      <c r="J3648" s="54">
        <v>1</v>
      </c>
      <c r="K3648" s="54">
        <v>1</v>
      </c>
      <c r="L3648" s="54">
        <v>1</v>
      </c>
      <c r="M3648" s="50" t="s">
        <v>9138</v>
      </c>
      <c r="N3648" s="53" t="s">
        <v>9158</v>
      </c>
      <c r="O3648" s="53"/>
      <c r="P3648" s="55" t="s">
        <v>53</v>
      </c>
      <c r="Q3648" s="55" t="s">
        <v>54</v>
      </c>
      <c r="R3648" s="55" t="s">
        <v>55</v>
      </c>
      <c r="S3648" s="56">
        <v>17</v>
      </c>
      <c r="T3648" s="56" t="s">
        <v>9203</v>
      </c>
      <c r="U3648" s="57" t="str">
        <f>IF(OR(C3648="",H3648=""),"",C3648*H3648)</f>
        <v/>
      </c>
      <c r="V3648" s="57" t="str">
        <f>IF(OR(C3648="",S3648=""),"",S3648*C3648)</f>
        <v/>
      </c>
      <c r="W3648" s="56" t="str">
        <f>IF(OR(C3648="",T3648=""),"",C3648*T3648)</f>
        <v/>
      </c>
    </row>
    <row r="3649" spans="1:23" ht="20.100000000000001" customHeight="1" x14ac:dyDescent="0.2">
      <c r="A3649" s="49" t="s">
        <v>9222</v>
      </c>
      <c r="B3649" s="49" t="s">
        <v>9223</v>
      </c>
      <c r="C3649" s="50"/>
      <c r="D3649" s="51" t="s">
        <v>209</v>
      </c>
      <c r="E3649" s="52">
        <v>16492.88</v>
      </c>
      <c r="F3649" s="52">
        <f t="shared" si="55"/>
        <v>10555.443200000002</v>
      </c>
      <c r="G3649" s="52">
        <f>E3649-(25 *E3649/100)</f>
        <v>12369.66</v>
      </c>
      <c r="H3649" s="52">
        <f>IF(E3649="","",E3649*(1-$F$3))</f>
        <v>10555.443200000002</v>
      </c>
      <c r="I3649" s="53"/>
      <c r="J3649" s="54">
        <v>1</v>
      </c>
      <c r="K3649" s="54">
        <v>1</v>
      </c>
      <c r="L3649" s="54">
        <v>1</v>
      </c>
      <c r="M3649" s="50" t="s">
        <v>9138</v>
      </c>
      <c r="N3649" s="53" t="s">
        <v>9158</v>
      </c>
      <c r="O3649" s="53"/>
      <c r="P3649" s="55" t="s">
        <v>53</v>
      </c>
      <c r="Q3649" s="55" t="s">
        <v>54</v>
      </c>
      <c r="R3649" s="55" t="s">
        <v>55</v>
      </c>
      <c r="S3649" s="56">
        <v>21</v>
      </c>
      <c r="T3649" s="56" t="s">
        <v>9224</v>
      </c>
      <c r="U3649" s="57" t="str">
        <f>IF(OR(C3649="",H3649=""),"",C3649*H3649)</f>
        <v/>
      </c>
      <c r="V3649" s="57" t="str">
        <f>IF(OR(C3649="",S3649=""),"",S3649*C3649)</f>
        <v/>
      </c>
      <c r="W3649" s="56" t="str">
        <f>IF(OR(C3649="",T3649=""),"",C3649*T3649)</f>
        <v/>
      </c>
    </row>
    <row r="3650" spans="1:23" ht="20.100000000000001" customHeight="1" x14ac:dyDescent="0.2">
      <c r="A3650" s="49" t="s">
        <v>9240</v>
      </c>
      <c r="B3650" s="49" t="s">
        <v>9241</v>
      </c>
      <c r="C3650" s="50"/>
      <c r="D3650" s="51" t="s">
        <v>209</v>
      </c>
      <c r="E3650" s="52">
        <v>19216.27</v>
      </c>
      <c r="F3650" s="52">
        <f t="shared" si="55"/>
        <v>12298.412800000002</v>
      </c>
      <c r="G3650" s="52">
        <f>E3650-(25 *E3650/100)</f>
        <v>14412.202499999999</v>
      </c>
      <c r="H3650" s="52">
        <f>IF(E3650="","",E3650*(1-$F$3))</f>
        <v>12298.4128</v>
      </c>
      <c r="I3650" s="53"/>
      <c r="J3650" s="54">
        <v>1</v>
      </c>
      <c r="K3650" s="54">
        <v>1</v>
      </c>
      <c r="L3650" s="54">
        <v>1</v>
      </c>
      <c r="M3650" s="50" t="s">
        <v>9138</v>
      </c>
      <c r="N3650" s="53" t="s">
        <v>9158</v>
      </c>
      <c r="O3650" s="53"/>
      <c r="P3650" s="55" t="s">
        <v>53</v>
      </c>
      <c r="Q3650" s="55" t="s">
        <v>54</v>
      </c>
      <c r="R3650" s="55" t="s">
        <v>55</v>
      </c>
      <c r="S3650" s="56">
        <v>26</v>
      </c>
      <c r="T3650" s="56" t="s">
        <v>9242</v>
      </c>
      <c r="U3650" s="57" t="str">
        <f>IF(OR(C3650="",H3650=""),"",C3650*H3650)</f>
        <v/>
      </c>
      <c r="V3650" s="57" t="str">
        <f>IF(OR(C3650="",S3650=""),"",S3650*C3650)</f>
        <v/>
      </c>
      <c r="W3650" s="56" t="str">
        <f>IF(OR(C3650="",T3650=""),"",C3650*T3650)</f>
        <v/>
      </c>
    </row>
    <row r="3651" spans="1:23" ht="20.100000000000001" customHeight="1" x14ac:dyDescent="0.2">
      <c r="A3651" s="49" t="s">
        <v>9162</v>
      </c>
      <c r="B3651" s="49" t="s">
        <v>9163</v>
      </c>
      <c r="C3651" s="50"/>
      <c r="D3651" s="51" t="s">
        <v>209</v>
      </c>
      <c r="E3651" s="52">
        <v>8352.2000000000007</v>
      </c>
      <c r="F3651" s="52">
        <f t="shared" si="55"/>
        <v>5345.4080000000013</v>
      </c>
      <c r="G3651" s="52">
        <f>E3651-(25 *E3651/100)</f>
        <v>6264.1500000000005</v>
      </c>
      <c r="H3651" s="52">
        <f>IF(E3651="","",E3651*(1-$F$3))</f>
        <v>5345.4080000000004</v>
      </c>
      <c r="I3651" s="53"/>
      <c r="J3651" s="54">
        <v>1</v>
      </c>
      <c r="K3651" s="54">
        <v>1</v>
      </c>
      <c r="L3651" s="54">
        <v>1</v>
      </c>
      <c r="M3651" s="50" t="s">
        <v>9138</v>
      </c>
      <c r="N3651" s="53" t="s">
        <v>9158</v>
      </c>
      <c r="O3651" s="53"/>
      <c r="P3651" s="55" t="s">
        <v>53</v>
      </c>
      <c r="Q3651" s="55" t="s">
        <v>54</v>
      </c>
      <c r="R3651" s="55" t="s">
        <v>55</v>
      </c>
      <c r="S3651" s="56">
        <v>6</v>
      </c>
      <c r="T3651" s="56" t="s">
        <v>9164</v>
      </c>
      <c r="U3651" s="57" t="str">
        <f>IF(OR(C3651="",H3651=""),"",C3651*H3651)</f>
        <v/>
      </c>
      <c r="V3651" s="57" t="str">
        <f>IF(OR(C3651="",S3651=""),"",S3651*C3651)</f>
        <v/>
      </c>
      <c r="W3651" s="56" t="str">
        <f>IF(OR(C3651="",T3651=""),"",C3651*T3651)</f>
        <v/>
      </c>
    </row>
    <row r="3652" spans="1:23" ht="20.100000000000001" customHeight="1" x14ac:dyDescent="0.2">
      <c r="A3652" s="49" t="s">
        <v>9183</v>
      </c>
      <c r="B3652" s="49" t="s">
        <v>9184</v>
      </c>
      <c r="C3652" s="50"/>
      <c r="D3652" s="51" t="s">
        <v>209</v>
      </c>
      <c r="E3652" s="52">
        <v>11277.97</v>
      </c>
      <c r="F3652" s="52">
        <f t="shared" si="55"/>
        <v>7217.9007999999994</v>
      </c>
      <c r="G3652" s="52">
        <f>E3652-(25 *E3652/100)</f>
        <v>8458.4774999999991</v>
      </c>
      <c r="H3652" s="52">
        <f>IF(E3652="","",E3652*(1-$F$3))</f>
        <v>7217.9007999999994</v>
      </c>
      <c r="I3652" s="53"/>
      <c r="J3652" s="54">
        <v>1</v>
      </c>
      <c r="K3652" s="54">
        <v>1</v>
      </c>
      <c r="L3652" s="54">
        <v>1</v>
      </c>
      <c r="M3652" s="50" t="s">
        <v>9138</v>
      </c>
      <c r="N3652" s="53" t="s">
        <v>9158</v>
      </c>
      <c r="O3652" s="53"/>
      <c r="P3652" s="55" t="s">
        <v>53</v>
      </c>
      <c r="Q3652" s="55" t="s">
        <v>54</v>
      </c>
      <c r="R3652" s="55" t="s">
        <v>55</v>
      </c>
      <c r="S3652" s="56">
        <v>11.7</v>
      </c>
      <c r="T3652" s="56" t="s">
        <v>9185</v>
      </c>
      <c r="U3652" s="57" t="str">
        <f>IF(OR(C3652="",H3652=""),"",C3652*H3652)</f>
        <v/>
      </c>
      <c r="V3652" s="57" t="str">
        <f>IF(OR(C3652="",S3652=""),"",S3652*C3652)</f>
        <v/>
      </c>
      <c r="W3652" s="56" t="str">
        <f>IF(OR(C3652="",T3652=""),"",C3652*T3652)</f>
        <v/>
      </c>
    </row>
    <row r="3653" spans="1:23" ht="20.100000000000001" customHeight="1" x14ac:dyDescent="0.2">
      <c r="A3653" s="49" t="s">
        <v>9204</v>
      </c>
      <c r="B3653" s="49" t="s">
        <v>9205</v>
      </c>
      <c r="C3653" s="50"/>
      <c r="D3653" s="51" t="s">
        <v>209</v>
      </c>
      <c r="E3653" s="52">
        <v>13219.32</v>
      </c>
      <c r="F3653" s="52">
        <f t="shared" si="55"/>
        <v>8460.3647999999994</v>
      </c>
      <c r="G3653" s="52">
        <f>E3653-(25 *E3653/100)</f>
        <v>9914.49</v>
      </c>
      <c r="H3653" s="52">
        <f>IF(E3653="","",E3653*(1-$F$3))</f>
        <v>8460.3647999999994</v>
      </c>
      <c r="I3653" s="53"/>
      <c r="J3653" s="54">
        <v>1</v>
      </c>
      <c r="K3653" s="54">
        <v>1</v>
      </c>
      <c r="L3653" s="54">
        <v>1</v>
      </c>
      <c r="M3653" s="50" t="s">
        <v>9138</v>
      </c>
      <c r="N3653" s="53" t="s">
        <v>9158</v>
      </c>
      <c r="O3653" s="53"/>
      <c r="P3653" s="55" t="s">
        <v>53</v>
      </c>
      <c r="Q3653" s="55" t="s">
        <v>54</v>
      </c>
      <c r="R3653" s="55" t="s">
        <v>55</v>
      </c>
      <c r="S3653" s="56">
        <v>18</v>
      </c>
      <c r="T3653" s="56" t="s">
        <v>9206</v>
      </c>
      <c r="U3653" s="57" t="str">
        <f>IF(OR(C3653="",H3653=""),"",C3653*H3653)</f>
        <v/>
      </c>
      <c r="V3653" s="57" t="str">
        <f>IF(OR(C3653="",S3653=""),"",S3653*C3653)</f>
        <v/>
      </c>
      <c r="W3653" s="56" t="str">
        <f>IF(OR(C3653="",T3653=""),"",C3653*T3653)</f>
        <v/>
      </c>
    </row>
    <row r="3654" spans="1:23" ht="20.100000000000001" customHeight="1" x14ac:dyDescent="0.2">
      <c r="A3654" s="49" t="s">
        <v>9225</v>
      </c>
      <c r="B3654" s="49" t="s">
        <v>9226</v>
      </c>
      <c r="C3654" s="50"/>
      <c r="D3654" s="51" t="s">
        <v>209</v>
      </c>
      <c r="E3654" s="52">
        <v>16572.2</v>
      </c>
      <c r="F3654" s="52">
        <f t="shared" si="55"/>
        <v>10606.207999999999</v>
      </c>
      <c r="G3654" s="52">
        <f>E3654-(25 *E3654/100)</f>
        <v>12429.150000000001</v>
      </c>
      <c r="H3654" s="52">
        <f>IF(E3654="","",E3654*(1-$F$3))</f>
        <v>10606.208000000001</v>
      </c>
      <c r="I3654" s="53"/>
      <c r="J3654" s="54">
        <v>1</v>
      </c>
      <c r="K3654" s="54">
        <v>1</v>
      </c>
      <c r="L3654" s="54">
        <v>1</v>
      </c>
      <c r="M3654" s="50" t="s">
        <v>9138</v>
      </c>
      <c r="N3654" s="53" t="s">
        <v>9158</v>
      </c>
      <c r="O3654" s="53"/>
      <c r="P3654" s="55" t="s">
        <v>53</v>
      </c>
      <c r="Q3654" s="55" t="s">
        <v>54</v>
      </c>
      <c r="R3654" s="55" t="s">
        <v>55</v>
      </c>
      <c r="S3654" s="56">
        <v>23</v>
      </c>
      <c r="T3654" s="56" t="s">
        <v>9227</v>
      </c>
      <c r="U3654" s="57" t="str">
        <f>IF(OR(C3654="",H3654=""),"",C3654*H3654)</f>
        <v/>
      </c>
      <c r="V3654" s="57" t="str">
        <f>IF(OR(C3654="",S3654=""),"",S3654*C3654)</f>
        <v/>
      </c>
      <c r="W3654" s="56" t="str">
        <f>IF(OR(C3654="",T3654=""),"",C3654*T3654)</f>
        <v/>
      </c>
    </row>
    <row r="3655" spans="1:23" ht="20.100000000000001" customHeight="1" x14ac:dyDescent="0.2">
      <c r="A3655" s="49" t="s">
        <v>9243</v>
      </c>
      <c r="B3655" s="49" t="s">
        <v>9244</v>
      </c>
      <c r="C3655" s="50"/>
      <c r="D3655" s="51" t="s">
        <v>209</v>
      </c>
      <c r="E3655" s="52">
        <v>19838.64</v>
      </c>
      <c r="F3655" s="52">
        <f t="shared" si="55"/>
        <v>12696.729599999999</v>
      </c>
      <c r="G3655" s="52">
        <f>E3655-(25 *E3655/100)</f>
        <v>14878.98</v>
      </c>
      <c r="H3655" s="52">
        <f>IF(E3655="","",E3655*(1-$F$3))</f>
        <v>12696.729600000001</v>
      </c>
      <c r="I3655" s="53"/>
      <c r="J3655" s="54">
        <v>1</v>
      </c>
      <c r="K3655" s="54">
        <v>1</v>
      </c>
      <c r="L3655" s="54">
        <v>1</v>
      </c>
      <c r="M3655" s="50" t="s">
        <v>9138</v>
      </c>
      <c r="N3655" s="53" t="s">
        <v>9158</v>
      </c>
      <c r="O3655" s="53"/>
      <c r="P3655" s="55" t="s">
        <v>53</v>
      </c>
      <c r="Q3655" s="55" t="s">
        <v>54</v>
      </c>
      <c r="R3655" s="55" t="s">
        <v>55</v>
      </c>
      <c r="S3655" s="56">
        <v>29</v>
      </c>
      <c r="T3655" s="56" t="s">
        <v>9245</v>
      </c>
      <c r="U3655" s="57" t="str">
        <f>IF(OR(C3655="",H3655=""),"",C3655*H3655)</f>
        <v/>
      </c>
      <c r="V3655" s="57" t="str">
        <f>IF(OR(C3655="",S3655=""),"",S3655*C3655)</f>
        <v/>
      </c>
      <c r="W3655" s="56" t="str">
        <f>IF(OR(C3655="",T3655=""),"",C3655*T3655)</f>
        <v/>
      </c>
    </row>
    <row r="3656" spans="1:23" ht="20.100000000000001" customHeight="1" x14ac:dyDescent="0.2">
      <c r="A3656" s="49" t="s">
        <v>9165</v>
      </c>
      <c r="B3656" s="49" t="s">
        <v>9166</v>
      </c>
      <c r="C3656" s="50"/>
      <c r="D3656" s="51" t="s">
        <v>209</v>
      </c>
      <c r="E3656" s="52">
        <v>9567.4599999999991</v>
      </c>
      <c r="F3656" s="52">
        <f t="shared" si="55"/>
        <v>6123.1743999999999</v>
      </c>
      <c r="G3656" s="52">
        <f>E3656-(25 *E3656/100)</f>
        <v>7175.5949999999993</v>
      </c>
      <c r="H3656" s="52">
        <f>IF(E3656="","",E3656*(1-$F$3))</f>
        <v>6123.1743999999999</v>
      </c>
      <c r="I3656" s="53"/>
      <c r="J3656" s="54">
        <v>1</v>
      </c>
      <c r="K3656" s="54">
        <v>1</v>
      </c>
      <c r="L3656" s="54">
        <v>1</v>
      </c>
      <c r="M3656" s="50" t="s">
        <v>9138</v>
      </c>
      <c r="N3656" s="53" t="s">
        <v>9158</v>
      </c>
      <c r="O3656" s="53"/>
      <c r="P3656" s="55" t="s">
        <v>53</v>
      </c>
      <c r="Q3656" s="55" t="s">
        <v>54</v>
      </c>
      <c r="R3656" s="55" t="s">
        <v>55</v>
      </c>
      <c r="S3656" s="56">
        <v>6.5</v>
      </c>
      <c r="T3656" s="56" t="s">
        <v>9167</v>
      </c>
      <c r="U3656" s="57" t="str">
        <f>IF(OR(C3656="",H3656=""),"",C3656*H3656)</f>
        <v/>
      </c>
      <c r="V3656" s="57" t="str">
        <f>IF(OR(C3656="",S3656=""),"",S3656*C3656)</f>
        <v/>
      </c>
      <c r="W3656" s="56" t="str">
        <f>IF(OR(C3656="",T3656=""),"",C3656*T3656)</f>
        <v/>
      </c>
    </row>
    <row r="3657" spans="1:23" ht="20.100000000000001" customHeight="1" x14ac:dyDescent="0.2">
      <c r="A3657" s="49" t="s">
        <v>9186</v>
      </c>
      <c r="B3657" s="49" t="s">
        <v>9187</v>
      </c>
      <c r="C3657" s="50"/>
      <c r="D3657" s="51" t="s">
        <v>209</v>
      </c>
      <c r="E3657" s="52">
        <v>11277.97</v>
      </c>
      <c r="F3657" s="52">
        <f t="shared" si="55"/>
        <v>7217.9007999999994</v>
      </c>
      <c r="G3657" s="52">
        <f>E3657-(25 *E3657/100)</f>
        <v>8458.4774999999991</v>
      </c>
      <c r="H3657" s="52">
        <f>IF(E3657="","",E3657*(1-$F$3))</f>
        <v>7217.9007999999994</v>
      </c>
      <c r="I3657" s="53"/>
      <c r="J3657" s="54">
        <v>1</v>
      </c>
      <c r="K3657" s="54">
        <v>1</v>
      </c>
      <c r="L3657" s="54">
        <v>1</v>
      </c>
      <c r="M3657" s="50" t="s">
        <v>9138</v>
      </c>
      <c r="N3657" s="53" t="s">
        <v>9158</v>
      </c>
      <c r="O3657" s="53"/>
      <c r="P3657" s="55" t="s">
        <v>53</v>
      </c>
      <c r="Q3657" s="55" t="s">
        <v>54</v>
      </c>
      <c r="R3657" s="55" t="s">
        <v>55</v>
      </c>
      <c r="S3657" s="56">
        <v>12.2</v>
      </c>
      <c r="T3657" s="56" t="s">
        <v>9188</v>
      </c>
      <c r="U3657" s="57" t="str">
        <f>IF(OR(C3657="",H3657=""),"",C3657*H3657)</f>
        <v/>
      </c>
      <c r="V3657" s="57" t="str">
        <f>IF(OR(C3657="",S3657=""),"",S3657*C3657)</f>
        <v/>
      </c>
      <c r="W3657" s="56" t="str">
        <f>IF(OR(C3657="",T3657=""),"",C3657*T3657)</f>
        <v/>
      </c>
    </row>
    <row r="3658" spans="1:23" ht="20.100000000000001" customHeight="1" x14ac:dyDescent="0.2">
      <c r="A3658" s="49" t="s">
        <v>9207</v>
      </c>
      <c r="B3658" s="49" t="s">
        <v>9208</v>
      </c>
      <c r="C3658" s="50"/>
      <c r="D3658" s="51" t="s">
        <v>209</v>
      </c>
      <c r="E3658" s="52">
        <v>13777.63</v>
      </c>
      <c r="F3658" s="52">
        <f t="shared" ref="F3658:F3721" si="56">E3658-(36*E3658/100)</f>
        <v>8817.6831999999995</v>
      </c>
      <c r="G3658" s="52">
        <f>E3658-(25 *E3658/100)</f>
        <v>10333.2225</v>
      </c>
      <c r="H3658" s="52">
        <f>IF(E3658="","",E3658*(1-$F$3))</f>
        <v>8817.6831999999995</v>
      </c>
      <c r="I3658" s="53"/>
      <c r="J3658" s="54">
        <v>1</v>
      </c>
      <c r="K3658" s="54">
        <v>1</v>
      </c>
      <c r="L3658" s="54">
        <v>1</v>
      </c>
      <c r="M3658" s="50" t="s">
        <v>9138</v>
      </c>
      <c r="N3658" s="53" t="s">
        <v>9158</v>
      </c>
      <c r="O3658" s="53"/>
      <c r="P3658" s="55" t="s">
        <v>53</v>
      </c>
      <c r="Q3658" s="55" t="s">
        <v>54</v>
      </c>
      <c r="R3658" s="55" t="s">
        <v>55</v>
      </c>
      <c r="S3658" s="56">
        <v>19</v>
      </c>
      <c r="T3658" s="56" t="s">
        <v>9209</v>
      </c>
      <c r="U3658" s="57" t="str">
        <f>IF(OR(C3658="",H3658=""),"",C3658*H3658)</f>
        <v/>
      </c>
      <c r="V3658" s="57" t="str">
        <f>IF(OR(C3658="",S3658=""),"",S3658*C3658)</f>
        <v/>
      </c>
      <c r="W3658" s="56" t="str">
        <f>IF(OR(C3658="",T3658=""),"",C3658*T3658)</f>
        <v/>
      </c>
    </row>
    <row r="3659" spans="1:23" ht="20.100000000000001" customHeight="1" x14ac:dyDescent="0.2">
      <c r="A3659" s="49" t="s">
        <v>9228</v>
      </c>
      <c r="B3659" s="49" t="s">
        <v>9229</v>
      </c>
      <c r="C3659" s="50"/>
      <c r="D3659" s="51" t="s">
        <v>209</v>
      </c>
      <c r="E3659" s="52">
        <v>17714.23</v>
      </c>
      <c r="F3659" s="52">
        <f t="shared" si="56"/>
        <v>11337.107199999999</v>
      </c>
      <c r="G3659" s="52">
        <f>E3659-(25 *E3659/100)</f>
        <v>13285.672500000001</v>
      </c>
      <c r="H3659" s="52">
        <f>IF(E3659="","",E3659*(1-$F$3))</f>
        <v>11337.1072</v>
      </c>
      <c r="I3659" s="53"/>
      <c r="J3659" s="54">
        <v>1</v>
      </c>
      <c r="K3659" s="54">
        <v>1</v>
      </c>
      <c r="L3659" s="54">
        <v>1</v>
      </c>
      <c r="M3659" s="50" t="s">
        <v>9138</v>
      </c>
      <c r="N3659" s="53" t="s">
        <v>9158</v>
      </c>
      <c r="O3659" s="53"/>
      <c r="P3659" s="55" t="s">
        <v>53</v>
      </c>
      <c r="Q3659" s="55" t="s">
        <v>54</v>
      </c>
      <c r="R3659" s="55" t="s">
        <v>55</v>
      </c>
      <c r="S3659" s="56">
        <v>25</v>
      </c>
      <c r="T3659" s="56" t="s">
        <v>9230</v>
      </c>
      <c r="U3659" s="57" t="str">
        <f>IF(OR(C3659="",H3659=""),"",C3659*H3659)</f>
        <v/>
      </c>
      <c r="V3659" s="57" t="str">
        <f>IF(OR(C3659="",S3659=""),"",S3659*C3659)</f>
        <v/>
      </c>
      <c r="W3659" s="56" t="str">
        <f>IF(OR(C3659="",T3659=""),"",C3659*T3659)</f>
        <v/>
      </c>
    </row>
    <row r="3660" spans="1:23" ht="20.100000000000001" customHeight="1" x14ac:dyDescent="0.2">
      <c r="A3660" s="49" t="s">
        <v>9246</v>
      </c>
      <c r="B3660" s="49" t="s">
        <v>9247</v>
      </c>
      <c r="C3660" s="50"/>
      <c r="D3660" s="51" t="s">
        <v>209</v>
      </c>
      <c r="E3660" s="52">
        <v>20551.52</v>
      </c>
      <c r="F3660" s="52">
        <f t="shared" si="56"/>
        <v>13152.9728</v>
      </c>
      <c r="G3660" s="52">
        <f>E3660-(25 *E3660/100)</f>
        <v>15413.64</v>
      </c>
      <c r="H3660" s="52">
        <f>IF(E3660="","",E3660*(1-$F$3))</f>
        <v>13152.972800000001</v>
      </c>
      <c r="I3660" s="53"/>
      <c r="J3660" s="54">
        <v>1</v>
      </c>
      <c r="K3660" s="54">
        <v>1</v>
      </c>
      <c r="L3660" s="54">
        <v>1</v>
      </c>
      <c r="M3660" s="50" t="s">
        <v>9138</v>
      </c>
      <c r="N3660" s="53" t="s">
        <v>9158</v>
      </c>
      <c r="O3660" s="53"/>
      <c r="P3660" s="55" t="s">
        <v>53</v>
      </c>
      <c r="Q3660" s="55" t="s">
        <v>54</v>
      </c>
      <c r="R3660" s="55" t="s">
        <v>55</v>
      </c>
      <c r="S3660" s="56">
        <v>32</v>
      </c>
      <c r="T3660" s="56" t="s">
        <v>9248</v>
      </c>
      <c r="U3660" s="57" t="str">
        <f>IF(OR(C3660="",H3660=""),"",C3660*H3660)</f>
        <v/>
      </c>
      <c r="V3660" s="57" t="str">
        <f>IF(OR(C3660="",S3660=""),"",S3660*C3660)</f>
        <v/>
      </c>
      <c r="W3660" s="56" t="str">
        <f>IF(OR(C3660="",T3660=""),"",C3660*T3660)</f>
        <v/>
      </c>
    </row>
    <row r="3661" spans="1:23" ht="20.100000000000001" customHeight="1" x14ac:dyDescent="0.2">
      <c r="A3661" s="49" t="s">
        <v>9168</v>
      </c>
      <c r="B3661" s="49" t="s">
        <v>9169</v>
      </c>
      <c r="C3661" s="50"/>
      <c r="D3661" s="51" t="s">
        <v>209</v>
      </c>
      <c r="E3661" s="52">
        <v>12110.84</v>
      </c>
      <c r="F3661" s="52">
        <f t="shared" si="56"/>
        <v>7750.9376000000002</v>
      </c>
      <c r="G3661" s="52">
        <f>E3661-(25 *E3661/100)</f>
        <v>9083.130000000001</v>
      </c>
      <c r="H3661" s="52">
        <f>IF(E3661="","",E3661*(1-$F$3))</f>
        <v>7750.9376000000002</v>
      </c>
      <c r="I3661" s="53"/>
      <c r="J3661" s="54">
        <v>1</v>
      </c>
      <c r="K3661" s="54">
        <v>1</v>
      </c>
      <c r="L3661" s="54">
        <v>1</v>
      </c>
      <c r="M3661" s="50" t="s">
        <v>9138</v>
      </c>
      <c r="N3661" s="53" t="s">
        <v>9158</v>
      </c>
      <c r="O3661" s="53"/>
      <c r="P3661" s="55" t="s">
        <v>53</v>
      </c>
      <c r="Q3661" s="55" t="s">
        <v>54</v>
      </c>
      <c r="R3661" s="55" t="s">
        <v>55</v>
      </c>
      <c r="S3661" s="56">
        <v>7</v>
      </c>
      <c r="T3661" s="56" t="s">
        <v>9170</v>
      </c>
      <c r="U3661" s="57" t="str">
        <f>IF(OR(C3661="",H3661=""),"",C3661*H3661)</f>
        <v/>
      </c>
      <c r="V3661" s="57" t="str">
        <f>IF(OR(C3661="",S3661=""),"",S3661*C3661)</f>
        <v/>
      </c>
      <c r="W3661" s="56" t="str">
        <f>IF(OR(C3661="",T3661=""),"",C3661*T3661)</f>
        <v/>
      </c>
    </row>
    <row r="3662" spans="1:23" ht="20.100000000000001" customHeight="1" x14ac:dyDescent="0.2">
      <c r="A3662" s="49" t="s">
        <v>9189</v>
      </c>
      <c r="B3662" s="49" t="s">
        <v>9190</v>
      </c>
      <c r="C3662" s="50"/>
      <c r="D3662" s="51" t="s">
        <v>209</v>
      </c>
      <c r="E3662" s="52">
        <v>12795.25</v>
      </c>
      <c r="F3662" s="52">
        <f t="shared" si="56"/>
        <v>8188.96</v>
      </c>
      <c r="G3662" s="52">
        <f>E3662-(25 *E3662/100)</f>
        <v>9596.4375</v>
      </c>
      <c r="H3662" s="52">
        <f>IF(E3662="","",E3662*(1-$F$3))</f>
        <v>8188.96</v>
      </c>
      <c r="I3662" s="53"/>
      <c r="J3662" s="54">
        <v>1</v>
      </c>
      <c r="K3662" s="54">
        <v>1</v>
      </c>
      <c r="L3662" s="54">
        <v>1</v>
      </c>
      <c r="M3662" s="50" t="s">
        <v>9138</v>
      </c>
      <c r="N3662" s="53" t="s">
        <v>9158</v>
      </c>
      <c r="O3662" s="53"/>
      <c r="P3662" s="55" t="s">
        <v>53</v>
      </c>
      <c r="Q3662" s="55" t="s">
        <v>54</v>
      </c>
      <c r="R3662" s="55" t="s">
        <v>55</v>
      </c>
      <c r="S3662" s="56">
        <v>12.7</v>
      </c>
      <c r="T3662" s="56" t="s">
        <v>9191</v>
      </c>
      <c r="U3662" s="57" t="str">
        <f>IF(OR(C3662="",H3662=""),"",C3662*H3662)</f>
        <v/>
      </c>
      <c r="V3662" s="57" t="str">
        <f>IF(OR(C3662="",S3662=""),"",S3662*C3662)</f>
        <v/>
      </c>
      <c r="W3662" s="56" t="str">
        <f>IF(OR(C3662="",T3662=""),"",C3662*T3662)</f>
        <v/>
      </c>
    </row>
    <row r="3663" spans="1:23" ht="20.100000000000001" customHeight="1" x14ac:dyDescent="0.2">
      <c r="A3663" s="49" t="s">
        <v>9210</v>
      </c>
      <c r="B3663" s="49" t="s">
        <v>9211</v>
      </c>
      <c r="C3663" s="50"/>
      <c r="D3663" s="51" t="s">
        <v>209</v>
      </c>
      <c r="E3663" s="52">
        <v>13106.44</v>
      </c>
      <c r="F3663" s="52">
        <f t="shared" si="56"/>
        <v>8388.1216000000004</v>
      </c>
      <c r="G3663" s="52">
        <f>E3663-(25 *E3663/100)</f>
        <v>9829.83</v>
      </c>
      <c r="H3663" s="52">
        <f>IF(E3663="","",E3663*(1-$F$3))</f>
        <v>8388.1216000000004</v>
      </c>
      <c r="I3663" s="53"/>
      <c r="J3663" s="54">
        <v>1</v>
      </c>
      <c r="K3663" s="54">
        <v>1</v>
      </c>
      <c r="L3663" s="54">
        <v>1</v>
      </c>
      <c r="M3663" s="50" t="s">
        <v>9138</v>
      </c>
      <c r="N3663" s="53" t="s">
        <v>9158</v>
      </c>
      <c r="O3663" s="53"/>
      <c r="P3663" s="55" t="s">
        <v>53</v>
      </c>
      <c r="Q3663" s="55" t="s">
        <v>54</v>
      </c>
      <c r="R3663" s="55" t="s">
        <v>55</v>
      </c>
      <c r="S3663" s="56">
        <v>20</v>
      </c>
      <c r="T3663" s="56" t="s">
        <v>9212</v>
      </c>
      <c r="U3663" s="57" t="str">
        <f>IF(OR(C3663="",H3663=""),"",C3663*H3663)</f>
        <v/>
      </c>
      <c r="V3663" s="57" t="str">
        <f>IF(OR(C3663="",S3663=""),"",S3663*C3663)</f>
        <v/>
      </c>
      <c r="W3663" s="56" t="str">
        <f>IF(OR(C3663="",T3663=""),"",C3663*T3663)</f>
        <v/>
      </c>
    </row>
    <row r="3664" spans="1:23" ht="20.100000000000001" customHeight="1" x14ac:dyDescent="0.2">
      <c r="A3664" s="49" t="s">
        <v>9744</v>
      </c>
      <c r="B3664" s="49" t="s">
        <v>9745</v>
      </c>
      <c r="C3664" s="50"/>
      <c r="D3664" s="51" t="s">
        <v>209</v>
      </c>
      <c r="E3664" s="52">
        <v>221.45</v>
      </c>
      <c r="F3664" s="52">
        <f t="shared" si="56"/>
        <v>141.72800000000001</v>
      </c>
      <c r="G3664" s="52">
        <f>E3664-(25 *E3664/100)</f>
        <v>166.08749999999998</v>
      </c>
      <c r="H3664" s="52">
        <f>IF(E3664="","",E3664*(1-$F$3))</f>
        <v>141.72800000000001</v>
      </c>
      <c r="I3664" s="53"/>
      <c r="J3664" s="54">
        <v>1</v>
      </c>
      <c r="K3664" s="54">
        <v>1</v>
      </c>
      <c r="L3664" s="54">
        <v>50</v>
      </c>
      <c r="M3664" s="50" t="s">
        <v>9722</v>
      </c>
      <c r="N3664" s="53" t="s">
        <v>9723</v>
      </c>
      <c r="O3664" s="53"/>
      <c r="P3664" s="55" t="s">
        <v>1630</v>
      </c>
      <c r="Q3664" s="55" t="s">
        <v>54</v>
      </c>
      <c r="R3664" s="55" t="s">
        <v>55</v>
      </c>
      <c r="S3664" s="56">
        <v>0.20799999999999999</v>
      </c>
      <c r="T3664" s="56" t="s">
        <v>5863</v>
      </c>
      <c r="U3664" s="57" t="str">
        <f>IF(OR(C3664="",H3664=""),"",C3664*H3664)</f>
        <v/>
      </c>
      <c r="V3664" s="57" t="str">
        <f>IF(OR(C3664="",S3664=""),"",S3664*C3664)</f>
        <v/>
      </c>
      <c r="W3664" s="56" t="str">
        <f>IF(OR(C3664="",T3664=""),"",C3664*T3664)</f>
        <v/>
      </c>
    </row>
    <row r="3665" spans="1:23" ht="20.100000000000001" customHeight="1" x14ac:dyDescent="0.2">
      <c r="A3665" s="49" t="s">
        <v>9742</v>
      </c>
      <c r="B3665" s="49" t="s">
        <v>9743</v>
      </c>
      <c r="C3665" s="50"/>
      <c r="D3665" s="51" t="s">
        <v>209</v>
      </c>
      <c r="E3665" s="52">
        <v>705.34</v>
      </c>
      <c r="F3665" s="52">
        <f t="shared" si="56"/>
        <v>451.41759999999999</v>
      </c>
      <c r="G3665" s="52">
        <f>E3665-(25 *E3665/100)</f>
        <v>529.005</v>
      </c>
      <c r="H3665" s="52">
        <f>IF(E3665="","",E3665*(1-$F$3))</f>
        <v>451.41760000000005</v>
      </c>
      <c r="I3665" s="53"/>
      <c r="J3665" s="54">
        <v>1</v>
      </c>
      <c r="K3665" s="54">
        <v>1</v>
      </c>
      <c r="L3665" s="54">
        <v>9</v>
      </c>
      <c r="M3665" s="50" t="s">
        <v>9722</v>
      </c>
      <c r="N3665" s="53" t="s">
        <v>9723</v>
      </c>
      <c r="O3665" s="53"/>
      <c r="P3665" s="55" t="s">
        <v>1630</v>
      </c>
      <c r="Q3665" s="55" t="s">
        <v>54</v>
      </c>
      <c r="R3665" s="55" t="s">
        <v>55</v>
      </c>
      <c r="S3665" s="56">
        <v>1.43</v>
      </c>
      <c r="T3665" s="56" t="s">
        <v>5161</v>
      </c>
      <c r="U3665" s="57" t="str">
        <f>IF(OR(C3665="",H3665=""),"",C3665*H3665)</f>
        <v/>
      </c>
      <c r="V3665" s="57" t="str">
        <f>IF(OR(C3665="",S3665=""),"",S3665*C3665)</f>
        <v/>
      </c>
      <c r="W3665" s="56" t="str">
        <f>IF(OR(C3665="",T3665=""),"",C3665*T3665)</f>
        <v/>
      </c>
    </row>
    <row r="3666" spans="1:23" ht="20.100000000000001" customHeight="1" x14ac:dyDescent="0.2">
      <c r="A3666" s="49" t="s">
        <v>9736</v>
      </c>
      <c r="B3666" s="49" t="s">
        <v>9737</v>
      </c>
      <c r="C3666" s="50"/>
      <c r="D3666" s="51" t="s">
        <v>209</v>
      </c>
      <c r="E3666" s="52">
        <v>47.25</v>
      </c>
      <c r="F3666" s="52">
        <f t="shared" si="56"/>
        <v>30.24</v>
      </c>
      <c r="G3666" s="52">
        <f>E3666-(25 *E3666/100)</f>
        <v>35.4375</v>
      </c>
      <c r="H3666" s="52">
        <f>IF(E3666="","",E3666*(1-$F$3))</f>
        <v>30.240000000000002</v>
      </c>
      <c r="I3666" s="53"/>
      <c r="J3666" s="54">
        <v>10</v>
      </c>
      <c r="K3666" s="54">
        <v>10</v>
      </c>
      <c r="L3666" s="54">
        <v>360</v>
      </c>
      <c r="M3666" s="50" t="s">
        <v>9722</v>
      </c>
      <c r="N3666" s="53" t="s">
        <v>9723</v>
      </c>
      <c r="O3666" s="53"/>
      <c r="P3666" s="55" t="s">
        <v>1630</v>
      </c>
      <c r="Q3666" s="55" t="s">
        <v>54</v>
      </c>
      <c r="R3666" s="55" t="s">
        <v>55</v>
      </c>
      <c r="S3666" s="56">
        <v>2.8000000000000001E-2</v>
      </c>
      <c r="T3666" s="56" t="s">
        <v>9738</v>
      </c>
      <c r="U3666" s="57" t="str">
        <f>IF(OR(C3666="",H3666=""),"",C3666*H3666)</f>
        <v/>
      </c>
      <c r="V3666" s="57" t="str">
        <f>IF(OR(C3666="",S3666=""),"",S3666*C3666)</f>
        <v/>
      </c>
      <c r="W3666" s="56" t="str">
        <f>IF(OR(C3666="",T3666=""),"",C3666*T3666)</f>
        <v/>
      </c>
    </row>
    <row r="3667" spans="1:23" ht="20.100000000000001" customHeight="1" x14ac:dyDescent="0.2">
      <c r="A3667" s="49" t="s">
        <v>9739</v>
      </c>
      <c r="B3667" s="49" t="s">
        <v>9740</v>
      </c>
      <c r="C3667" s="50"/>
      <c r="D3667" s="51" t="s">
        <v>209</v>
      </c>
      <c r="E3667" s="52">
        <v>61.95</v>
      </c>
      <c r="F3667" s="52">
        <f t="shared" si="56"/>
        <v>39.647999999999996</v>
      </c>
      <c r="G3667" s="52">
        <f>E3667-(25 *E3667/100)</f>
        <v>46.462500000000006</v>
      </c>
      <c r="H3667" s="52">
        <f>IF(E3667="","",E3667*(1-$F$3))</f>
        <v>39.648000000000003</v>
      </c>
      <c r="I3667" s="53"/>
      <c r="J3667" s="54">
        <v>5</v>
      </c>
      <c r="K3667" s="54">
        <v>5</v>
      </c>
      <c r="L3667" s="54">
        <v>240</v>
      </c>
      <c r="M3667" s="50" t="s">
        <v>9722</v>
      </c>
      <c r="N3667" s="53" t="s">
        <v>9723</v>
      </c>
      <c r="O3667" s="53"/>
      <c r="P3667" s="55" t="s">
        <v>1630</v>
      </c>
      <c r="Q3667" s="55" t="s">
        <v>54</v>
      </c>
      <c r="R3667" s="55" t="s">
        <v>55</v>
      </c>
      <c r="S3667" s="56">
        <v>3.1E-2</v>
      </c>
      <c r="T3667" s="56" t="s">
        <v>9741</v>
      </c>
      <c r="U3667" s="57" t="str">
        <f>IF(OR(C3667="",H3667=""),"",C3667*H3667)</f>
        <v/>
      </c>
      <c r="V3667" s="57" t="str">
        <f>IF(OR(C3667="",S3667=""),"",S3667*C3667)</f>
        <v/>
      </c>
      <c r="W3667" s="56" t="str">
        <f>IF(OR(C3667="",T3667=""),"",C3667*T3667)</f>
        <v/>
      </c>
    </row>
    <row r="3668" spans="1:23" ht="20.100000000000001" customHeight="1" x14ac:dyDescent="0.2">
      <c r="A3668" s="49" t="s">
        <v>9727</v>
      </c>
      <c r="B3668" s="49" t="s">
        <v>9728</v>
      </c>
      <c r="C3668" s="50"/>
      <c r="D3668" s="51" t="s">
        <v>209</v>
      </c>
      <c r="E3668" s="52">
        <v>1330.79</v>
      </c>
      <c r="F3668" s="52">
        <f t="shared" si="56"/>
        <v>851.7056</v>
      </c>
      <c r="G3668" s="52">
        <f>E3668-(25 *E3668/100)</f>
        <v>998.09249999999997</v>
      </c>
      <c r="H3668" s="52">
        <f>IF(E3668="","",E3668*(1-$F$3))</f>
        <v>851.7056</v>
      </c>
      <c r="I3668" s="53"/>
      <c r="J3668" s="54">
        <v>1</v>
      </c>
      <c r="K3668" s="54">
        <v>1</v>
      </c>
      <c r="L3668" s="54">
        <v>1</v>
      </c>
      <c r="M3668" s="50" t="s">
        <v>9722</v>
      </c>
      <c r="N3668" s="53" t="s">
        <v>9723</v>
      </c>
      <c r="O3668" s="53"/>
      <c r="P3668" s="55" t="s">
        <v>1630</v>
      </c>
      <c r="Q3668" s="55" t="s">
        <v>54</v>
      </c>
      <c r="R3668" s="55" t="s">
        <v>55</v>
      </c>
      <c r="S3668" s="56">
        <v>1.02</v>
      </c>
      <c r="T3668" s="56" t="s">
        <v>9729</v>
      </c>
      <c r="U3668" s="57" t="str">
        <f>IF(OR(C3668="",H3668=""),"",C3668*H3668)</f>
        <v/>
      </c>
      <c r="V3668" s="57" t="str">
        <f>IF(OR(C3668="",S3668=""),"",S3668*C3668)</f>
        <v/>
      </c>
      <c r="W3668" s="56" t="str">
        <f>IF(OR(C3668="",T3668=""),"",C3668*T3668)</f>
        <v/>
      </c>
    </row>
    <row r="3669" spans="1:23" ht="20.100000000000001" customHeight="1" x14ac:dyDescent="0.2">
      <c r="A3669" s="49" t="s">
        <v>9730</v>
      </c>
      <c r="B3669" s="49" t="s">
        <v>9731</v>
      </c>
      <c r="C3669" s="50"/>
      <c r="D3669" s="51" t="s">
        <v>209</v>
      </c>
      <c r="E3669" s="52">
        <v>1135.58</v>
      </c>
      <c r="F3669" s="52">
        <f t="shared" si="56"/>
        <v>726.77119999999991</v>
      </c>
      <c r="G3669" s="52">
        <f>E3669-(25 *E3669/100)</f>
        <v>851.68499999999995</v>
      </c>
      <c r="H3669" s="52">
        <f>IF(E3669="","",E3669*(1-$F$3))</f>
        <v>726.77120000000002</v>
      </c>
      <c r="I3669" s="53"/>
      <c r="J3669" s="54">
        <v>1</v>
      </c>
      <c r="K3669" s="54">
        <v>1</v>
      </c>
      <c r="L3669" s="54">
        <v>1</v>
      </c>
      <c r="M3669" s="50" t="s">
        <v>9722</v>
      </c>
      <c r="N3669" s="53" t="s">
        <v>9723</v>
      </c>
      <c r="O3669" s="53"/>
      <c r="P3669" s="55" t="s">
        <v>1630</v>
      </c>
      <c r="Q3669" s="55" t="s">
        <v>54</v>
      </c>
      <c r="R3669" s="55" t="s">
        <v>55</v>
      </c>
      <c r="S3669" s="56">
        <v>0.88</v>
      </c>
      <c r="T3669" s="56" t="s">
        <v>9732</v>
      </c>
      <c r="U3669" s="57" t="str">
        <f>IF(OR(C3669="",H3669=""),"",C3669*H3669)</f>
        <v/>
      </c>
      <c r="V3669" s="57" t="str">
        <f>IF(OR(C3669="",S3669=""),"",S3669*C3669)</f>
        <v/>
      </c>
      <c r="W3669" s="56" t="str">
        <f>IF(OR(C3669="",T3669=""),"",C3669*T3669)</f>
        <v/>
      </c>
    </row>
    <row r="3670" spans="1:23" ht="20.100000000000001" customHeight="1" x14ac:dyDescent="0.2">
      <c r="A3670" s="49" t="s">
        <v>9733</v>
      </c>
      <c r="B3670" s="49" t="s">
        <v>9734</v>
      </c>
      <c r="C3670" s="50"/>
      <c r="D3670" s="51" t="s">
        <v>209</v>
      </c>
      <c r="E3670" s="52">
        <v>1533.03</v>
      </c>
      <c r="F3670" s="52">
        <f t="shared" si="56"/>
        <v>981.13919999999996</v>
      </c>
      <c r="G3670" s="52">
        <f>E3670-(25 *E3670/100)</f>
        <v>1149.7725</v>
      </c>
      <c r="H3670" s="52">
        <f>IF(E3670="","",E3670*(1-$F$3))</f>
        <v>981.13919999999996</v>
      </c>
      <c r="I3670" s="53"/>
      <c r="J3670" s="54">
        <v>1</v>
      </c>
      <c r="K3670" s="54">
        <v>1</v>
      </c>
      <c r="L3670" s="54">
        <v>1</v>
      </c>
      <c r="M3670" s="50" t="s">
        <v>9722</v>
      </c>
      <c r="N3670" s="53" t="s">
        <v>9723</v>
      </c>
      <c r="O3670" s="53"/>
      <c r="P3670" s="55" t="s">
        <v>1630</v>
      </c>
      <c r="Q3670" s="55" t="s">
        <v>54</v>
      </c>
      <c r="R3670" s="55" t="s">
        <v>55</v>
      </c>
      <c r="S3670" s="56">
        <v>1.6</v>
      </c>
      <c r="T3670" s="56" t="s">
        <v>9735</v>
      </c>
      <c r="U3670" s="57" t="str">
        <f>IF(OR(C3670="",H3670=""),"",C3670*H3670)</f>
        <v/>
      </c>
      <c r="V3670" s="57" t="str">
        <f>IF(OR(C3670="",S3670=""),"",S3670*C3670)</f>
        <v/>
      </c>
      <c r="W3670" s="56" t="str">
        <f>IF(OR(C3670="",T3670=""),"",C3670*T3670)</f>
        <v/>
      </c>
    </row>
    <row r="3671" spans="1:23" ht="20.100000000000001" customHeight="1" x14ac:dyDescent="0.2">
      <c r="A3671" s="49" t="s">
        <v>9724</v>
      </c>
      <c r="B3671" s="49" t="s">
        <v>9725</v>
      </c>
      <c r="C3671" s="50"/>
      <c r="D3671" s="51" t="s">
        <v>209</v>
      </c>
      <c r="E3671" s="52">
        <v>1289.1099999999999</v>
      </c>
      <c r="F3671" s="52">
        <f t="shared" si="56"/>
        <v>825.03039999999987</v>
      </c>
      <c r="G3671" s="52">
        <f>E3671-(25 *E3671/100)</f>
        <v>966.83249999999998</v>
      </c>
      <c r="H3671" s="52">
        <f>IF(E3671="","",E3671*(1-$F$3))</f>
        <v>825.03039999999999</v>
      </c>
      <c r="I3671" s="53"/>
      <c r="J3671" s="54">
        <v>1</v>
      </c>
      <c r="K3671" s="54">
        <v>1</v>
      </c>
      <c r="L3671" s="54">
        <v>20</v>
      </c>
      <c r="M3671" s="50" t="s">
        <v>9722</v>
      </c>
      <c r="N3671" s="53" t="s">
        <v>9723</v>
      </c>
      <c r="O3671" s="53"/>
      <c r="P3671" s="55" t="s">
        <v>1630</v>
      </c>
      <c r="Q3671" s="55" t="s">
        <v>54</v>
      </c>
      <c r="R3671" s="55" t="s">
        <v>55</v>
      </c>
      <c r="S3671" s="56">
        <v>0.85</v>
      </c>
      <c r="T3671" s="56" t="s">
        <v>9726</v>
      </c>
      <c r="U3671" s="57" t="str">
        <f>IF(OR(C3671="",H3671=""),"",C3671*H3671)</f>
        <v/>
      </c>
      <c r="V3671" s="57" t="str">
        <f>IF(OR(C3671="",S3671=""),"",S3671*C3671)</f>
        <v/>
      </c>
      <c r="W3671" s="56" t="str">
        <f>IF(OR(C3671="",T3671=""),"",C3671*T3671)</f>
        <v/>
      </c>
    </row>
    <row r="3672" spans="1:23" ht="20.100000000000001" customHeight="1" x14ac:dyDescent="0.2">
      <c r="A3672" s="49" t="s">
        <v>9749</v>
      </c>
      <c r="B3672" s="49" t="s">
        <v>9750</v>
      </c>
      <c r="C3672" s="50"/>
      <c r="D3672" s="51" t="s">
        <v>209</v>
      </c>
      <c r="E3672" s="52">
        <v>1027.94</v>
      </c>
      <c r="F3672" s="52"/>
      <c r="G3672" s="52"/>
      <c r="H3672" s="52">
        <f>IF(E3672="","",E3672*(1-$F$3))</f>
        <v>657.88160000000005</v>
      </c>
      <c r="I3672" s="53"/>
      <c r="J3672" s="54">
        <v>1</v>
      </c>
      <c r="K3672" s="54">
        <v>1</v>
      </c>
      <c r="L3672" s="54">
        <v>1</v>
      </c>
      <c r="M3672" s="50" t="s">
        <v>9722</v>
      </c>
      <c r="N3672" s="53" t="s">
        <v>9723</v>
      </c>
      <c r="O3672" s="53"/>
      <c r="P3672" s="55" t="s">
        <v>53</v>
      </c>
      <c r="Q3672" s="55" t="s">
        <v>2994</v>
      </c>
      <c r="R3672" s="55" t="s">
        <v>55</v>
      </c>
      <c r="S3672" s="56">
        <v>1</v>
      </c>
      <c r="T3672" s="56" t="s">
        <v>9751</v>
      </c>
      <c r="U3672" s="57" t="str">
        <f>IF(OR(C3672="",H3672=""),"",C3672*H3672)</f>
        <v/>
      </c>
      <c r="V3672" s="57" t="str">
        <f>IF(OR(C3672="",S3672=""),"",S3672*C3672)</f>
        <v/>
      </c>
      <c r="W3672" s="56" t="str">
        <f>IF(OR(C3672="",T3672=""),"",C3672*T3672)</f>
        <v/>
      </c>
    </row>
    <row r="3673" spans="1:23" ht="20.100000000000001" customHeight="1" x14ac:dyDescent="0.2">
      <c r="A3673" s="49" t="s">
        <v>9746</v>
      </c>
      <c r="B3673" s="49" t="s">
        <v>9747</v>
      </c>
      <c r="C3673" s="50"/>
      <c r="D3673" s="51" t="s">
        <v>209</v>
      </c>
      <c r="E3673" s="52">
        <v>793.1</v>
      </c>
      <c r="F3673" s="52"/>
      <c r="G3673" s="52"/>
      <c r="H3673" s="52">
        <f>IF(E3673="","",E3673*(1-$F$3))</f>
        <v>507.584</v>
      </c>
      <c r="I3673" s="53"/>
      <c r="J3673" s="54">
        <v>1</v>
      </c>
      <c r="K3673" s="54">
        <v>1</v>
      </c>
      <c r="L3673" s="54">
        <v>1</v>
      </c>
      <c r="M3673" s="50" t="s">
        <v>9722</v>
      </c>
      <c r="N3673" s="53" t="s">
        <v>9723</v>
      </c>
      <c r="O3673" s="53"/>
      <c r="P3673" s="55" t="s">
        <v>53</v>
      </c>
      <c r="Q3673" s="55" t="s">
        <v>2994</v>
      </c>
      <c r="R3673" s="55" t="s">
        <v>55</v>
      </c>
      <c r="S3673" s="56">
        <v>0.71</v>
      </c>
      <c r="T3673" s="56" t="s">
        <v>9748</v>
      </c>
      <c r="U3673" s="57" t="str">
        <f>IF(OR(C3673="",H3673=""),"",C3673*H3673)</f>
        <v/>
      </c>
      <c r="V3673" s="57" t="str">
        <f>IF(OR(C3673="",S3673=""),"",S3673*C3673)</f>
        <v/>
      </c>
      <c r="W3673" s="56" t="str">
        <f>IF(OR(C3673="",T3673=""),"",C3673*T3673)</f>
        <v/>
      </c>
    </row>
    <row r="3674" spans="1:23" ht="20.100000000000001" customHeight="1" x14ac:dyDescent="0.2">
      <c r="A3674" s="49" t="s">
        <v>9752</v>
      </c>
      <c r="B3674" s="49" t="s">
        <v>9753</v>
      </c>
      <c r="C3674" s="50"/>
      <c r="D3674" s="51" t="s">
        <v>209</v>
      </c>
      <c r="E3674" s="52">
        <v>1113.43</v>
      </c>
      <c r="F3674" s="52"/>
      <c r="G3674" s="52"/>
      <c r="H3674" s="52">
        <f>IF(E3674="","",E3674*(1-$F$3))</f>
        <v>712.59520000000009</v>
      </c>
      <c r="I3674" s="53"/>
      <c r="J3674" s="54">
        <v>1</v>
      </c>
      <c r="K3674" s="54">
        <v>1</v>
      </c>
      <c r="L3674" s="54">
        <v>1</v>
      </c>
      <c r="M3674" s="50" t="s">
        <v>9722</v>
      </c>
      <c r="N3674" s="53" t="s">
        <v>9723</v>
      </c>
      <c r="O3674" s="53"/>
      <c r="P3674" s="55" t="s">
        <v>53</v>
      </c>
      <c r="Q3674" s="55" t="s">
        <v>2994</v>
      </c>
      <c r="R3674" s="55" t="s">
        <v>55</v>
      </c>
      <c r="S3674" s="56">
        <v>1.1000000000000001</v>
      </c>
      <c r="T3674" s="56" t="s">
        <v>9754</v>
      </c>
      <c r="U3674" s="57" t="str">
        <f>IF(OR(C3674="",H3674=""),"",C3674*H3674)</f>
        <v/>
      </c>
      <c r="V3674" s="57" t="str">
        <f>IF(OR(C3674="",S3674=""),"",S3674*C3674)</f>
        <v/>
      </c>
      <c r="W3674" s="56" t="str">
        <f>IF(OR(C3674="",T3674=""),"",C3674*T3674)</f>
        <v/>
      </c>
    </row>
    <row r="3675" spans="1:23" ht="20.100000000000001" customHeight="1" x14ac:dyDescent="0.2">
      <c r="A3675" s="49" t="s">
        <v>9755</v>
      </c>
      <c r="B3675" s="49" t="s">
        <v>9756</v>
      </c>
      <c r="C3675" s="50"/>
      <c r="D3675" s="51" t="s">
        <v>209</v>
      </c>
      <c r="E3675" s="52">
        <v>1534.7</v>
      </c>
      <c r="F3675" s="52"/>
      <c r="G3675" s="52"/>
      <c r="H3675" s="52">
        <f>IF(E3675="","",E3675*(1-$F$3))</f>
        <v>982.20800000000008</v>
      </c>
      <c r="I3675" s="53"/>
      <c r="J3675" s="54">
        <v>1</v>
      </c>
      <c r="K3675" s="54">
        <v>1</v>
      </c>
      <c r="L3675" s="54">
        <v>1</v>
      </c>
      <c r="M3675" s="50" t="s">
        <v>9722</v>
      </c>
      <c r="N3675" s="53" t="s">
        <v>9723</v>
      </c>
      <c r="O3675" s="53"/>
      <c r="P3675" s="55" t="s">
        <v>53</v>
      </c>
      <c r="Q3675" s="55" t="s">
        <v>2994</v>
      </c>
      <c r="R3675" s="55" t="s">
        <v>55</v>
      </c>
      <c r="S3675" s="56">
        <v>1.6</v>
      </c>
      <c r="T3675" s="56" t="s">
        <v>9757</v>
      </c>
      <c r="U3675" s="57" t="str">
        <f>IF(OR(C3675="",H3675=""),"",C3675*H3675)</f>
        <v/>
      </c>
      <c r="V3675" s="57" t="str">
        <f>IF(OR(C3675="",S3675=""),"",S3675*C3675)</f>
        <v/>
      </c>
      <c r="W3675" s="56" t="str">
        <f>IF(OR(C3675="",T3675=""),"",C3675*T3675)</f>
        <v/>
      </c>
    </row>
    <row r="3676" spans="1:23" ht="20.100000000000001" customHeight="1" x14ac:dyDescent="0.2">
      <c r="A3676" s="49" t="s">
        <v>9760</v>
      </c>
      <c r="B3676" s="49" t="s">
        <v>9761</v>
      </c>
      <c r="C3676" s="50"/>
      <c r="D3676" s="51" t="s">
        <v>209</v>
      </c>
      <c r="E3676" s="52">
        <v>2234.75</v>
      </c>
      <c r="F3676" s="52">
        <f t="shared" si="56"/>
        <v>1430.24</v>
      </c>
      <c r="G3676" s="52">
        <f>E3676-(25 *E3676/100)</f>
        <v>1676.0625</v>
      </c>
      <c r="H3676" s="52">
        <f>IF(E3676="","",E3676*(1-$F$3))</f>
        <v>1430.24</v>
      </c>
      <c r="I3676" s="53"/>
      <c r="J3676" s="54">
        <v>1</v>
      </c>
      <c r="K3676" s="54">
        <v>1</v>
      </c>
      <c r="L3676" s="54">
        <v>1</v>
      </c>
      <c r="M3676" s="50" t="s">
        <v>9722</v>
      </c>
      <c r="N3676" s="53" t="s">
        <v>9758</v>
      </c>
      <c r="O3676" s="53" t="s">
        <v>9759</v>
      </c>
      <c r="P3676" s="55" t="s">
        <v>1630</v>
      </c>
      <c r="Q3676" s="55" t="s">
        <v>54</v>
      </c>
      <c r="R3676" s="55" t="s">
        <v>55</v>
      </c>
      <c r="S3676" s="56">
        <v>4.76</v>
      </c>
      <c r="T3676" s="56" t="s">
        <v>9762</v>
      </c>
      <c r="U3676" s="57" t="str">
        <f>IF(OR(C3676="",H3676=""),"",C3676*H3676)</f>
        <v/>
      </c>
      <c r="V3676" s="57" t="str">
        <f>IF(OR(C3676="",S3676=""),"",S3676*C3676)</f>
        <v/>
      </c>
      <c r="W3676" s="56" t="str">
        <f>IF(OR(C3676="",T3676=""),"",C3676*T3676)</f>
        <v/>
      </c>
    </row>
    <row r="3677" spans="1:23" ht="20.100000000000001" customHeight="1" x14ac:dyDescent="0.2">
      <c r="A3677" s="49" t="s">
        <v>9778</v>
      </c>
      <c r="B3677" s="49" t="s">
        <v>9779</v>
      </c>
      <c r="C3677" s="50"/>
      <c r="D3677" s="51" t="s">
        <v>209</v>
      </c>
      <c r="E3677" s="52">
        <v>2312.4299999999998</v>
      </c>
      <c r="F3677" s="52">
        <f t="shared" si="56"/>
        <v>1479.9551999999999</v>
      </c>
      <c r="G3677" s="52">
        <f>E3677-(25 *E3677/100)</f>
        <v>1734.3224999999998</v>
      </c>
      <c r="H3677" s="52">
        <f>IF(E3677="","",E3677*(1-$F$3))</f>
        <v>1479.9551999999999</v>
      </c>
      <c r="I3677" s="53"/>
      <c r="J3677" s="54">
        <v>1</v>
      </c>
      <c r="K3677" s="54">
        <v>1</v>
      </c>
      <c r="L3677" s="54">
        <v>1</v>
      </c>
      <c r="M3677" s="50" t="s">
        <v>9722</v>
      </c>
      <c r="N3677" s="53" t="s">
        <v>9758</v>
      </c>
      <c r="O3677" s="53" t="s">
        <v>9759</v>
      </c>
      <c r="P3677" s="55" t="s">
        <v>9712</v>
      </c>
      <c r="Q3677" s="55" t="s">
        <v>54</v>
      </c>
      <c r="R3677" s="55" t="s">
        <v>55</v>
      </c>
      <c r="S3677" s="56">
        <v>5.98</v>
      </c>
      <c r="T3677" s="56" t="s">
        <v>9780</v>
      </c>
      <c r="U3677" s="57" t="str">
        <f>IF(OR(C3677="",H3677=""),"",C3677*H3677)</f>
        <v/>
      </c>
      <c r="V3677" s="57" t="str">
        <f>IF(OR(C3677="",S3677=""),"",S3677*C3677)</f>
        <v/>
      </c>
      <c r="W3677" s="56" t="str">
        <f>IF(OR(C3677="",T3677=""),"",C3677*T3677)</f>
        <v/>
      </c>
    </row>
    <row r="3678" spans="1:23" ht="20.100000000000001" customHeight="1" x14ac:dyDescent="0.2">
      <c r="A3678" s="49" t="s">
        <v>9763</v>
      </c>
      <c r="B3678" s="49" t="s">
        <v>9764</v>
      </c>
      <c r="C3678" s="50"/>
      <c r="D3678" s="51" t="s">
        <v>209</v>
      </c>
      <c r="E3678" s="52">
        <v>2578.7800000000002</v>
      </c>
      <c r="F3678" s="52">
        <f t="shared" si="56"/>
        <v>1650.4192000000003</v>
      </c>
      <c r="G3678" s="52">
        <f>E3678-(25 *E3678/100)</f>
        <v>1934.085</v>
      </c>
      <c r="H3678" s="52">
        <f>IF(E3678="","",E3678*(1-$F$3))</f>
        <v>1650.4192000000003</v>
      </c>
      <c r="I3678" s="53"/>
      <c r="J3678" s="54">
        <v>1</v>
      </c>
      <c r="K3678" s="54">
        <v>1</v>
      </c>
      <c r="L3678" s="54">
        <v>1</v>
      </c>
      <c r="M3678" s="50" t="s">
        <v>9722</v>
      </c>
      <c r="N3678" s="53" t="s">
        <v>9758</v>
      </c>
      <c r="O3678" s="53" t="s">
        <v>9759</v>
      </c>
      <c r="P3678" s="55" t="s">
        <v>1630</v>
      </c>
      <c r="Q3678" s="55" t="s">
        <v>54</v>
      </c>
      <c r="R3678" s="55" t="s">
        <v>55</v>
      </c>
      <c r="S3678" s="56">
        <v>5.92</v>
      </c>
      <c r="T3678" s="56" t="s">
        <v>9765</v>
      </c>
      <c r="U3678" s="57" t="str">
        <f>IF(OR(C3678="",H3678=""),"",C3678*H3678)</f>
        <v/>
      </c>
      <c r="V3678" s="57" t="str">
        <f>IF(OR(C3678="",S3678=""),"",S3678*C3678)</f>
        <v/>
      </c>
      <c r="W3678" s="56" t="str">
        <f>IF(OR(C3678="",T3678=""),"",C3678*T3678)</f>
        <v/>
      </c>
    </row>
    <row r="3679" spans="1:23" ht="20.100000000000001" customHeight="1" x14ac:dyDescent="0.2">
      <c r="A3679" s="49" t="s">
        <v>9766</v>
      </c>
      <c r="B3679" s="49" t="s">
        <v>9767</v>
      </c>
      <c r="C3679" s="50"/>
      <c r="D3679" s="51" t="s">
        <v>209</v>
      </c>
      <c r="E3679" s="52">
        <v>3094.22</v>
      </c>
      <c r="F3679" s="52">
        <f t="shared" si="56"/>
        <v>1980.3007999999998</v>
      </c>
      <c r="G3679" s="52">
        <f>E3679-(25 *E3679/100)</f>
        <v>2320.665</v>
      </c>
      <c r="H3679" s="52">
        <f>IF(E3679="","",E3679*(1-$F$3))</f>
        <v>1980.3008</v>
      </c>
      <c r="I3679" s="53"/>
      <c r="J3679" s="54">
        <v>1</v>
      </c>
      <c r="K3679" s="54">
        <v>1</v>
      </c>
      <c r="L3679" s="54">
        <v>1</v>
      </c>
      <c r="M3679" s="50" t="s">
        <v>9722</v>
      </c>
      <c r="N3679" s="53" t="s">
        <v>9758</v>
      </c>
      <c r="O3679" s="53" t="s">
        <v>9759</v>
      </c>
      <c r="P3679" s="55" t="s">
        <v>1630</v>
      </c>
      <c r="Q3679" s="55" t="s">
        <v>54</v>
      </c>
      <c r="R3679" s="55" t="s">
        <v>55</v>
      </c>
      <c r="S3679" s="56">
        <v>7.1</v>
      </c>
      <c r="T3679" s="56" t="s">
        <v>9768</v>
      </c>
      <c r="U3679" s="57" t="str">
        <f>IF(OR(C3679="",H3679=""),"",C3679*H3679)</f>
        <v/>
      </c>
      <c r="V3679" s="57" t="str">
        <f>IF(OR(C3679="",S3679=""),"",S3679*C3679)</f>
        <v/>
      </c>
      <c r="W3679" s="56" t="str">
        <f>IF(OR(C3679="",T3679=""),"",C3679*T3679)</f>
        <v/>
      </c>
    </row>
    <row r="3680" spans="1:23" ht="20.100000000000001" customHeight="1" x14ac:dyDescent="0.2">
      <c r="A3680" s="49" t="s">
        <v>9769</v>
      </c>
      <c r="B3680" s="49" t="s">
        <v>9770</v>
      </c>
      <c r="C3680" s="50"/>
      <c r="D3680" s="51" t="s">
        <v>209</v>
      </c>
      <c r="E3680" s="52">
        <v>3120</v>
      </c>
      <c r="F3680" s="52">
        <f t="shared" si="56"/>
        <v>1996.8</v>
      </c>
      <c r="G3680" s="52">
        <f>E3680-(25 *E3680/100)</f>
        <v>2340</v>
      </c>
      <c r="H3680" s="52">
        <f>IF(E3680="","",E3680*(1-$F$3))</f>
        <v>1996.8</v>
      </c>
      <c r="I3680" s="53"/>
      <c r="J3680" s="54">
        <v>1</v>
      </c>
      <c r="K3680" s="54">
        <v>1</v>
      </c>
      <c r="L3680" s="54">
        <v>1</v>
      </c>
      <c r="M3680" s="50" t="s">
        <v>9722</v>
      </c>
      <c r="N3680" s="53" t="s">
        <v>9758</v>
      </c>
      <c r="O3680" s="53" t="s">
        <v>9759</v>
      </c>
      <c r="P3680" s="55" t="s">
        <v>1630</v>
      </c>
      <c r="Q3680" s="55" t="s">
        <v>54</v>
      </c>
      <c r="R3680" s="55" t="s">
        <v>55</v>
      </c>
      <c r="S3680" s="56">
        <v>7.65</v>
      </c>
      <c r="T3680" s="56" t="s">
        <v>9771</v>
      </c>
      <c r="U3680" s="57" t="str">
        <f>IF(OR(C3680="",H3680=""),"",C3680*H3680)</f>
        <v/>
      </c>
      <c r="V3680" s="57" t="str">
        <f>IF(OR(C3680="",S3680=""),"",S3680*C3680)</f>
        <v/>
      </c>
      <c r="W3680" s="56" t="str">
        <f>IF(OR(C3680="",T3680=""),"",C3680*T3680)</f>
        <v/>
      </c>
    </row>
    <row r="3681" spans="1:23" ht="20.100000000000001" customHeight="1" x14ac:dyDescent="0.2">
      <c r="A3681" s="49" t="s">
        <v>9772</v>
      </c>
      <c r="B3681" s="49" t="s">
        <v>9773</v>
      </c>
      <c r="C3681" s="50"/>
      <c r="D3681" s="51" t="s">
        <v>209</v>
      </c>
      <c r="E3681" s="52">
        <v>4133.88</v>
      </c>
      <c r="F3681" s="52">
        <f t="shared" si="56"/>
        <v>2645.6832000000004</v>
      </c>
      <c r="G3681" s="52">
        <f>E3681-(25 *E3681/100)</f>
        <v>3100.41</v>
      </c>
      <c r="H3681" s="52">
        <f>IF(E3681="","",E3681*(1-$F$3))</f>
        <v>2645.6831999999999</v>
      </c>
      <c r="I3681" s="53"/>
      <c r="J3681" s="54">
        <v>1</v>
      </c>
      <c r="K3681" s="54">
        <v>1</v>
      </c>
      <c r="L3681" s="54">
        <v>1</v>
      </c>
      <c r="M3681" s="50" t="s">
        <v>9722</v>
      </c>
      <c r="N3681" s="53" t="s">
        <v>9758</v>
      </c>
      <c r="O3681" s="53" t="s">
        <v>9759</v>
      </c>
      <c r="P3681" s="55" t="s">
        <v>1630</v>
      </c>
      <c r="Q3681" s="55" t="s">
        <v>54</v>
      </c>
      <c r="R3681" s="55" t="s">
        <v>55</v>
      </c>
      <c r="S3681" s="56">
        <v>11.02</v>
      </c>
      <c r="T3681" s="56" t="s">
        <v>9774</v>
      </c>
      <c r="U3681" s="57" t="str">
        <f>IF(OR(C3681="",H3681=""),"",C3681*H3681)</f>
        <v/>
      </c>
      <c r="V3681" s="57" t="str">
        <f>IF(OR(C3681="",S3681=""),"",S3681*C3681)</f>
        <v/>
      </c>
      <c r="W3681" s="56" t="str">
        <f>IF(OR(C3681="",T3681=""),"",C3681*T3681)</f>
        <v/>
      </c>
    </row>
    <row r="3682" spans="1:23" ht="20.100000000000001" customHeight="1" x14ac:dyDescent="0.2">
      <c r="A3682" s="49" t="s">
        <v>9775</v>
      </c>
      <c r="B3682" s="49" t="s">
        <v>9776</v>
      </c>
      <c r="C3682" s="50"/>
      <c r="D3682" s="51" t="s">
        <v>209</v>
      </c>
      <c r="E3682" s="52">
        <v>5247.49</v>
      </c>
      <c r="F3682" s="52">
        <f t="shared" si="56"/>
        <v>3358.3935999999999</v>
      </c>
      <c r="G3682" s="52">
        <f>E3682-(25 *E3682/100)</f>
        <v>3935.6174999999998</v>
      </c>
      <c r="H3682" s="52">
        <f>IF(E3682="","",E3682*(1-$F$3))</f>
        <v>3358.3935999999999</v>
      </c>
      <c r="I3682" s="53"/>
      <c r="J3682" s="54">
        <v>1</v>
      </c>
      <c r="K3682" s="54">
        <v>1</v>
      </c>
      <c r="L3682" s="54">
        <v>1</v>
      </c>
      <c r="M3682" s="50" t="s">
        <v>9722</v>
      </c>
      <c r="N3682" s="53" t="s">
        <v>9758</v>
      </c>
      <c r="O3682" s="53" t="s">
        <v>9759</v>
      </c>
      <c r="P3682" s="55" t="s">
        <v>1630</v>
      </c>
      <c r="Q3682" s="55" t="s">
        <v>54</v>
      </c>
      <c r="R3682" s="55" t="s">
        <v>55</v>
      </c>
      <c r="S3682" s="56">
        <v>11.5</v>
      </c>
      <c r="T3682" s="56" t="s">
        <v>9777</v>
      </c>
      <c r="U3682" s="57" t="str">
        <f>IF(OR(C3682="",H3682=""),"",C3682*H3682)</f>
        <v/>
      </c>
      <c r="V3682" s="57" t="str">
        <f>IF(OR(C3682="",S3682=""),"",S3682*C3682)</f>
        <v/>
      </c>
      <c r="W3682" s="56" t="str">
        <f>IF(OR(C3682="",T3682=""),"",C3682*T3682)</f>
        <v/>
      </c>
    </row>
    <row r="3683" spans="1:23" ht="20.100000000000001" customHeight="1" x14ac:dyDescent="0.2">
      <c r="A3683" s="49" t="s">
        <v>9785</v>
      </c>
      <c r="B3683" s="49" t="s">
        <v>9786</v>
      </c>
      <c r="C3683" s="50"/>
      <c r="D3683" s="51" t="s">
        <v>209</v>
      </c>
      <c r="E3683" s="52">
        <v>1458.88</v>
      </c>
      <c r="F3683" s="52"/>
      <c r="G3683" s="52"/>
      <c r="H3683" s="52">
        <f>IF(E3683="","",E3683*(1-$F$3))</f>
        <v>933.68320000000006</v>
      </c>
      <c r="I3683" s="53"/>
      <c r="J3683" s="54">
        <v>1</v>
      </c>
      <c r="K3683" s="54">
        <v>1</v>
      </c>
      <c r="L3683" s="54">
        <v>1</v>
      </c>
      <c r="M3683" s="50" t="s">
        <v>9722</v>
      </c>
      <c r="N3683" s="53" t="s">
        <v>9758</v>
      </c>
      <c r="O3683" s="53" t="s">
        <v>9781</v>
      </c>
      <c r="P3683" s="55" t="s">
        <v>1630</v>
      </c>
      <c r="Q3683" s="55" t="s">
        <v>2994</v>
      </c>
      <c r="R3683" s="55" t="s">
        <v>55</v>
      </c>
      <c r="S3683" s="56">
        <v>3.36</v>
      </c>
      <c r="T3683" s="56" t="s">
        <v>9787</v>
      </c>
      <c r="U3683" s="57" t="str">
        <f>IF(OR(C3683="",H3683=""),"",C3683*H3683)</f>
        <v/>
      </c>
      <c r="V3683" s="57" t="str">
        <f>IF(OR(C3683="",S3683=""),"",S3683*C3683)</f>
        <v/>
      </c>
      <c r="W3683" s="56" t="str">
        <f>IF(OR(C3683="",T3683=""),"",C3683*T3683)</f>
        <v/>
      </c>
    </row>
    <row r="3684" spans="1:23" ht="20.100000000000001" customHeight="1" x14ac:dyDescent="0.2">
      <c r="A3684" s="49" t="s">
        <v>9839</v>
      </c>
      <c r="B3684" s="49" t="s">
        <v>9840</v>
      </c>
      <c r="C3684" s="50"/>
      <c r="D3684" s="51" t="s">
        <v>209</v>
      </c>
      <c r="E3684" s="52">
        <v>1764.54</v>
      </c>
      <c r="F3684" s="52">
        <f t="shared" si="56"/>
        <v>1129.3055999999999</v>
      </c>
      <c r="G3684" s="52">
        <f>E3684-(25 *E3684/100)</f>
        <v>1323.405</v>
      </c>
      <c r="H3684" s="52">
        <f>IF(E3684="","",E3684*(1-$F$3))</f>
        <v>1129.3055999999999</v>
      </c>
      <c r="I3684" s="53"/>
      <c r="J3684" s="54">
        <v>1</v>
      </c>
      <c r="K3684" s="54">
        <v>1</v>
      </c>
      <c r="L3684" s="54">
        <v>1</v>
      </c>
      <c r="M3684" s="50" t="s">
        <v>9722</v>
      </c>
      <c r="N3684" s="53" t="s">
        <v>9758</v>
      </c>
      <c r="O3684" s="53" t="s">
        <v>9781</v>
      </c>
      <c r="P3684" s="55" t="s">
        <v>1630</v>
      </c>
      <c r="Q3684" s="55" t="s">
        <v>54</v>
      </c>
      <c r="R3684" s="55" t="s">
        <v>55</v>
      </c>
      <c r="S3684" s="56">
        <v>3.36</v>
      </c>
      <c r="T3684" s="56" t="s">
        <v>9787</v>
      </c>
      <c r="U3684" s="57" t="str">
        <f>IF(OR(C3684="",H3684=""),"",C3684*H3684)</f>
        <v/>
      </c>
      <c r="V3684" s="57" t="str">
        <f>IF(OR(C3684="",S3684=""),"",S3684*C3684)</f>
        <v/>
      </c>
      <c r="W3684" s="56" t="str">
        <f>IF(OR(C3684="",T3684=""),"",C3684*T3684)</f>
        <v/>
      </c>
    </row>
    <row r="3685" spans="1:23" ht="20.100000000000001" customHeight="1" x14ac:dyDescent="0.2">
      <c r="A3685" s="49" t="s">
        <v>9791</v>
      </c>
      <c r="B3685" s="49" t="s">
        <v>9792</v>
      </c>
      <c r="C3685" s="50"/>
      <c r="D3685" s="51" t="s">
        <v>209</v>
      </c>
      <c r="E3685" s="52">
        <v>1563.34</v>
      </c>
      <c r="F3685" s="52"/>
      <c r="G3685" s="52"/>
      <c r="H3685" s="52">
        <f>IF(E3685="","",E3685*(1-$F$3))</f>
        <v>1000.5376</v>
      </c>
      <c r="I3685" s="53"/>
      <c r="J3685" s="54">
        <v>1</v>
      </c>
      <c r="K3685" s="54">
        <v>1</v>
      </c>
      <c r="L3685" s="54">
        <v>1</v>
      </c>
      <c r="M3685" s="50" t="s">
        <v>9722</v>
      </c>
      <c r="N3685" s="53" t="s">
        <v>9758</v>
      </c>
      <c r="O3685" s="53" t="s">
        <v>9781</v>
      </c>
      <c r="P3685" s="55" t="s">
        <v>1630</v>
      </c>
      <c r="Q3685" s="55" t="s">
        <v>2994</v>
      </c>
      <c r="R3685" s="55" t="s">
        <v>55</v>
      </c>
      <c r="S3685" s="56">
        <v>3.42</v>
      </c>
      <c r="T3685" s="56" t="s">
        <v>9793</v>
      </c>
      <c r="U3685" s="57" t="str">
        <f>IF(OR(C3685="",H3685=""),"",C3685*H3685)</f>
        <v/>
      </c>
      <c r="V3685" s="57" t="str">
        <f>IF(OR(C3685="",S3685=""),"",S3685*C3685)</f>
        <v/>
      </c>
      <c r="W3685" s="56" t="str">
        <f>IF(OR(C3685="",T3685=""),"",C3685*T3685)</f>
        <v/>
      </c>
    </row>
    <row r="3686" spans="1:23" ht="20.100000000000001" customHeight="1" x14ac:dyDescent="0.2">
      <c r="A3686" s="49" t="s">
        <v>9837</v>
      </c>
      <c r="B3686" s="49" t="s">
        <v>9838</v>
      </c>
      <c r="C3686" s="50"/>
      <c r="D3686" s="51" t="s">
        <v>209</v>
      </c>
      <c r="E3686" s="52">
        <v>1835.59</v>
      </c>
      <c r="F3686" s="52">
        <f t="shared" si="56"/>
        <v>1174.7775999999999</v>
      </c>
      <c r="G3686" s="52">
        <f>E3686-(25 *E3686/100)</f>
        <v>1376.6924999999999</v>
      </c>
      <c r="H3686" s="52">
        <f>IF(E3686="","",E3686*(1-$F$3))</f>
        <v>1174.7775999999999</v>
      </c>
      <c r="I3686" s="53"/>
      <c r="J3686" s="54">
        <v>1</v>
      </c>
      <c r="K3686" s="54">
        <v>1</v>
      </c>
      <c r="L3686" s="54">
        <v>1</v>
      </c>
      <c r="M3686" s="50" t="s">
        <v>9722</v>
      </c>
      <c r="N3686" s="53" t="s">
        <v>9758</v>
      </c>
      <c r="O3686" s="53" t="s">
        <v>9781</v>
      </c>
      <c r="P3686" s="55" t="s">
        <v>1630</v>
      </c>
      <c r="Q3686" s="55" t="s">
        <v>54</v>
      </c>
      <c r="R3686" s="55" t="s">
        <v>55</v>
      </c>
      <c r="S3686" s="56">
        <v>3.42</v>
      </c>
      <c r="T3686" s="56" t="s">
        <v>9793</v>
      </c>
      <c r="U3686" s="57" t="str">
        <f>IF(OR(C3686="",H3686=""),"",C3686*H3686)</f>
        <v/>
      </c>
      <c r="V3686" s="57" t="str">
        <f>IF(OR(C3686="",S3686=""),"",S3686*C3686)</f>
        <v/>
      </c>
      <c r="W3686" s="56" t="str">
        <f>IF(OR(C3686="",T3686=""),"",C3686*T3686)</f>
        <v/>
      </c>
    </row>
    <row r="3687" spans="1:23" ht="20.100000000000001" customHeight="1" x14ac:dyDescent="0.2">
      <c r="A3687" s="49" t="s">
        <v>9782</v>
      </c>
      <c r="B3687" s="49" t="s">
        <v>9783</v>
      </c>
      <c r="C3687" s="50"/>
      <c r="D3687" s="51" t="s">
        <v>209</v>
      </c>
      <c r="E3687" s="52">
        <v>1608.74</v>
      </c>
      <c r="F3687" s="52"/>
      <c r="G3687" s="52"/>
      <c r="H3687" s="52">
        <f>IF(E3687="","",E3687*(1-$F$3))</f>
        <v>1029.5935999999999</v>
      </c>
      <c r="I3687" s="53"/>
      <c r="J3687" s="54">
        <v>1</v>
      </c>
      <c r="K3687" s="54">
        <v>1</v>
      </c>
      <c r="L3687" s="54">
        <v>1</v>
      </c>
      <c r="M3687" s="50" t="s">
        <v>9722</v>
      </c>
      <c r="N3687" s="53" t="s">
        <v>9758</v>
      </c>
      <c r="O3687" s="53" t="s">
        <v>9781</v>
      </c>
      <c r="P3687" s="55" t="s">
        <v>1630</v>
      </c>
      <c r="Q3687" s="55" t="s">
        <v>2994</v>
      </c>
      <c r="R3687" s="55" t="s">
        <v>55</v>
      </c>
      <c r="S3687" s="56">
        <v>4.46</v>
      </c>
      <c r="T3687" s="56" t="s">
        <v>9784</v>
      </c>
      <c r="U3687" s="57" t="str">
        <f>IF(OR(C3687="",H3687=""),"",C3687*H3687)</f>
        <v/>
      </c>
      <c r="V3687" s="57" t="str">
        <f>IF(OR(C3687="",S3687=""),"",S3687*C3687)</f>
        <v/>
      </c>
      <c r="W3687" s="56" t="str">
        <f>IF(OR(C3687="",T3687=""),"",C3687*T3687)</f>
        <v/>
      </c>
    </row>
    <row r="3688" spans="1:23" ht="20.100000000000001" customHeight="1" x14ac:dyDescent="0.2">
      <c r="A3688" s="49" t="s">
        <v>9807</v>
      </c>
      <c r="B3688" s="49" t="s">
        <v>9808</v>
      </c>
      <c r="C3688" s="50"/>
      <c r="D3688" s="51" t="s">
        <v>209</v>
      </c>
      <c r="E3688" s="52">
        <v>1923.47</v>
      </c>
      <c r="F3688" s="52">
        <f t="shared" si="56"/>
        <v>1231.0208</v>
      </c>
      <c r="G3688" s="52">
        <f>E3688-(25 *E3688/100)</f>
        <v>1442.6025</v>
      </c>
      <c r="H3688" s="52">
        <f>IF(E3688="","",E3688*(1-$F$3))</f>
        <v>1231.0208</v>
      </c>
      <c r="I3688" s="53"/>
      <c r="J3688" s="54">
        <v>1</v>
      </c>
      <c r="K3688" s="54">
        <v>1</v>
      </c>
      <c r="L3688" s="54">
        <v>1</v>
      </c>
      <c r="M3688" s="50" t="s">
        <v>9722</v>
      </c>
      <c r="N3688" s="53" t="s">
        <v>9758</v>
      </c>
      <c r="O3688" s="53" t="s">
        <v>9781</v>
      </c>
      <c r="P3688" s="55" t="s">
        <v>1630</v>
      </c>
      <c r="Q3688" s="55" t="s">
        <v>54</v>
      </c>
      <c r="R3688" s="55" t="s">
        <v>55</v>
      </c>
      <c r="S3688" s="56">
        <v>4.46</v>
      </c>
      <c r="T3688" s="56" t="s">
        <v>9784</v>
      </c>
      <c r="U3688" s="57" t="str">
        <f>IF(OR(C3688="",H3688=""),"",C3688*H3688)</f>
        <v/>
      </c>
      <c r="V3688" s="57" t="str">
        <f>IF(OR(C3688="",S3688=""),"",S3688*C3688)</f>
        <v/>
      </c>
      <c r="W3688" s="56" t="str">
        <f>IF(OR(C3688="",T3688=""),"",C3688*T3688)</f>
        <v/>
      </c>
    </row>
    <row r="3689" spans="1:23" ht="20.100000000000001" customHeight="1" x14ac:dyDescent="0.2">
      <c r="A3689" s="49" t="s">
        <v>9788</v>
      </c>
      <c r="B3689" s="49" t="s">
        <v>9789</v>
      </c>
      <c r="C3689" s="50"/>
      <c r="D3689" s="51" t="s">
        <v>209</v>
      </c>
      <c r="E3689" s="52">
        <v>1629.21</v>
      </c>
      <c r="F3689" s="52"/>
      <c r="G3689" s="52"/>
      <c r="H3689" s="52">
        <f>IF(E3689="","",E3689*(1-$F$3))</f>
        <v>1042.6944000000001</v>
      </c>
      <c r="I3689" s="53"/>
      <c r="J3689" s="54">
        <v>1</v>
      </c>
      <c r="K3689" s="54">
        <v>1</v>
      </c>
      <c r="L3689" s="54">
        <v>1</v>
      </c>
      <c r="M3689" s="50" t="s">
        <v>9722</v>
      </c>
      <c r="N3689" s="53" t="s">
        <v>9758</v>
      </c>
      <c r="O3689" s="53" t="s">
        <v>9781</v>
      </c>
      <c r="P3689" s="55" t="s">
        <v>1630</v>
      </c>
      <c r="Q3689" s="55" t="s">
        <v>2994</v>
      </c>
      <c r="R3689" s="55" t="s">
        <v>55</v>
      </c>
      <c r="S3689" s="56">
        <v>4.5599999999999996</v>
      </c>
      <c r="T3689" s="56" t="s">
        <v>9790</v>
      </c>
      <c r="U3689" s="57" t="str">
        <f>IF(OR(C3689="",H3689=""),"",C3689*H3689)</f>
        <v/>
      </c>
      <c r="V3689" s="57" t="str">
        <f>IF(OR(C3689="",S3689=""),"",S3689*C3689)</f>
        <v/>
      </c>
      <c r="W3689" s="56" t="str">
        <f>IF(OR(C3689="",T3689=""),"",C3689*T3689)</f>
        <v/>
      </c>
    </row>
    <row r="3690" spans="1:23" ht="20.100000000000001" customHeight="1" x14ac:dyDescent="0.2">
      <c r="A3690" s="49" t="s">
        <v>9805</v>
      </c>
      <c r="B3690" s="49" t="s">
        <v>9806</v>
      </c>
      <c r="C3690" s="50"/>
      <c r="D3690" s="51" t="s">
        <v>209</v>
      </c>
      <c r="E3690" s="52">
        <v>2000.16</v>
      </c>
      <c r="F3690" s="52">
        <f t="shared" si="56"/>
        <v>1280.1024</v>
      </c>
      <c r="G3690" s="52">
        <f>E3690-(25 *E3690/100)</f>
        <v>1500.1200000000001</v>
      </c>
      <c r="H3690" s="52">
        <f>IF(E3690="","",E3690*(1-$F$3))</f>
        <v>1280.1024</v>
      </c>
      <c r="I3690" s="53"/>
      <c r="J3690" s="54">
        <v>1</v>
      </c>
      <c r="K3690" s="54">
        <v>1</v>
      </c>
      <c r="L3690" s="54">
        <v>1</v>
      </c>
      <c r="M3690" s="50" t="s">
        <v>9722</v>
      </c>
      <c r="N3690" s="53" t="s">
        <v>9758</v>
      </c>
      <c r="O3690" s="53" t="s">
        <v>9781</v>
      </c>
      <c r="P3690" s="55" t="s">
        <v>1630</v>
      </c>
      <c r="Q3690" s="55" t="s">
        <v>54</v>
      </c>
      <c r="R3690" s="55" t="s">
        <v>55</v>
      </c>
      <c r="S3690" s="56">
        <v>4.5599999999999996</v>
      </c>
      <c r="T3690" s="56" t="s">
        <v>9790</v>
      </c>
      <c r="U3690" s="57" t="str">
        <f>IF(OR(C3690="",H3690=""),"",C3690*H3690)</f>
        <v/>
      </c>
      <c r="V3690" s="57" t="str">
        <f>IF(OR(C3690="",S3690=""),"",S3690*C3690)</f>
        <v/>
      </c>
      <c r="W3690" s="56" t="str">
        <f>IF(OR(C3690="",T3690=""),"",C3690*T3690)</f>
        <v/>
      </c>
    </row>
    <row r="3691" spans="1:23" ht="20.100000000000001" customHeight="1" x14ac:dyDescent="0.2">
      <c r="A3691" s="49" t="s">
        <v>9832</v>
      </c>
      <c r="B3691" s="49" t="s">
        <v>9833</v>
      </c>
      <c r="C3691" s="50"/>
      <c r="D3691" s="51" t="s">
        <v>209</v>
      </c>
      <c r="E3691" s="52">
        <v>2451.14</v>
      </c>
      <c r="F3691" s="52">
        <f t="shared" si="56"/>
        <v>1568.7295999999999</v>
      </c>
      <c r="G3691" s="52">
        <f>E3691-(25 *E3691/100)</f>
        <v>1838.355</v>
      </c>
      <c r="H3691" s="52">
        <f>IF(E3691="","",E3691*(1-$F$3))</f>
        <v>1568.7295999999999</v>
      </c>
      <c r="I3691" s="53"/>
      <c r="J3691" s="54">
        <v>1</v>
      </c>
      <c r="K3691" s="54">
        <v>1</v>
      </c>
      <c r="L3691" s="54">
        <v>1</v>
      </c>
      <c r="M3691" s="50" t="s">
        <v>9722</v>
      </c>
      <c r="N3691" s="53" t="s">
        <v>9758</v>
      </c>
      <c r="O3691" s="53" t="s">
        <v>9781</v>
      </c>
      <c r="P3691" s="55" t="s">
        <v>1630</v>
      </c>
      <c r="Q3691" s="55" t="s">
        <v>54</v>
      </c>
      <c r="R3691" s="55" t="s">
        <v>55</v>
      </c>
      <c r="S3691" s="56">
        <v>4.4000000000000004</v>
      </c>
      <c r="T3691" s="56" t="s">
        <v>9784</v>
      </c>
      <c r="U3691" s="57" t="str">
        <f>IF(OR(C3691="",H3691=""),"",C3691*H3691)</f>
        <v/>
      </c>
      <c r="V3691" s="57" t="str">
        <f>IF(OR(C3691="",S3691=""),"",S3691*C3691)</f>
        <v/>
      </c>
      <c r="W3691" s="56" t="str">
        <f>IF(OR(C3691="",T3691=""),"",C3691*T3691)</f>
        <v/>
      </c>
    </row>
    <row r="3692" spans="1:23" ht="20.100000000000001" customHeight="1" x14ac:dyDescent="0.2">
      <c r="A3692" s="49" t="s">
        <v>9797</v>
      </c>
      <c r="B3692" s="49" t="s">
        <v>9798</v>
      </c>
      <c r="C3692" s="50"/>
      <c r="D3692" s="51" t="s">
        <v>209</v>
      </c>
      <c r="E3692" s="52">
        <v>2741.71</v>
      </c>
      <c r="F3692" s="52">
        <f t="shared" si="56"/>
        <v>1754.6944000000001</v>
      </c>
      <c r="G3692" s="52">
        <f>E3692-(25 *E3692/100)</f>
        <v>2056.2825000000003</v>
      </c>
      <c r="H3692" s="52">
        <f>IF(E3692="","",E3692*(1-$F$3))</f>
        <v>1754.6944000000001</v>
      </c>
      <c r="I3692" s="53"/>
      <c r="J3692" s="54">
        <v>1</v>
      </c>
      <c r="K3692" s="54">
        <v>1</v>
      </c>
      <c r="L3692" s="54">
        <v>1</v>
      </c>
      <c r="M3692" s="50" t="s">
        <v>9722</v>
      </c>
      <c r="N3692" s="53" t="s">
        <v>9758</v>
      </c>
      <c r="O3692" s="53" t="s">
        <v>9781</v>
      </c>
      <c r="P3692" s="55" t="s">
        <v>1630</v>
      </c>
      <c r="Q3692" s="55" t="s">
        <v>54</v>
      </c>
      <c r="R3692" s="55" t="s">
        <v>55</v>
      </c>
      <c r="S3692" s="56">
        <v>5.6</v>
      </c>
      <c r="T3692" s="56" t="s">
        <v>9799</v>
      </c>
      <c r="U3692" s="57" t="str">
        <f>IF(OR(C3692="",H3692=""),"",C3692*H3692)</f>
        <v/>
      </c>
      <c r="V3692" s="57" t="str">
        <f>IF(OR(C3692="",S3692=""),"",S3692*C3692)</f>
        <v/>
      </c>
      <c r="W3692" s="56" t="str">
        <f>IF(OR(C3692="",T3692=""),"",C3692*T3692)</f>
        <v/>
      </c>
    </row>
    <row r="3693" spans="1:23" ht="20.100000000000001" customHeight="1" x14ac:dyDescent="0.2">
      <c r="A3693" s="49" t="s">
        <v>9794</v>
      </c>
      <c r="B3693" s="49" t="s">
        <v>9795</v>
      </c>
      <c r="C3693" s="50"/>
      <c r="D3693" s="51" t="s">
        <v>209</v>
      </c>
      <c r="E3693" s="52">
        <v>1798.12</v>
      </c>
      <c r="F3693" s="52"/>
      <c r="G3693" s="52"/>
      <c r="H3693" s="52">
        <f>IF(E3693="","",E3693*(1-$F$3))</f>
        <v>1150.7967999999998</v>
      </c>
      <c r="I3693" s="53"/>
      <c r="J3693" s="54">
        <v>1</v>
      </c>
      <c r="K3693" s="54">
        <v>1</v>
      </c>
      <c r="L3693" s="54">
        <v>1</v>
      </c>
      <c r="M3693" s="50" t="s">
        <v>9722</v>
      </c>
      <c r="N3693" s="53" t="s">
        <v>9758</v>
      </c>
      <c r="O3693" s="53" t="s">
        <v>9781</v>
      </c>
      <c r="P3693" s="55" t="s">
        <v>1630</v>
      </c>
      <c r="Q3693" s="55" t="s">
        <v>2994</v>
      </c>
      <c r="R3693" s="55" t="s">
        <v>55</v>
      </c>
      <c r="S3693" s="56">
        <v>5.64</v>
      </c>
      <c r="T3693" s="56" t="s">
        <v>9796</v>
      </c>
      <c r="U3693" s="57" t="str">
        <f>IF(OR(C3693="",H3693=""),"",C3693*H3693)</f>
        <v/>
      </c>
      <c r="V3693" s="57" t="str">
        <f>IF(OR(C3693="",S3693=""),"",S3693*C3693)</f>
        <v/>
      </c>
      <c r="W3693" s="56" t="str">
        <f>IF(OR(C3693="",T3693=""),"",C3693*T3693)</f>
        <v/>
      </c>
    </row>
    <row r="3694" spans="1:23" ht="20.100000000000001" customHeight="1" x14ac:dyDescent="0.2">
      <c r="A3694" s="49" t="s">
        <v>9809</v>
      </c>
      <c r="B3694" s="49" t="s">
        <v>9810</v>
      </c>
      <c r="C3694" s="50"/>
      <c r="D3694" s="51" t="s">
        <v>209</v>
      </c>
      <c r="E3694" s="52">
        <v>2418.37</v>
      </c>
      <c r="F3694" s="52">
        <f t="shared" si="56"/>
        <v>1547.7568000000001</v>
      </c>
      <c r="G3694" s="52">
        <f>E3694-(25 *E3694/100)</f>
        <v>1813.7774999999999</v>
      </c>
      <c r="H3694" s="52">
        <f>IF(E3694="","",E3694*(1-$F$3))</f>
        <v>1547.7567999999999</v>
      </c>
      <c r="I3694" s="53"/>
      <c r="J3694" s="54">
        <v>1</v>
      </c>
      <c r="K3694" s="54">
        <v>1</v>
      </c>
      <c r="L3694" s="54">
        <v>1</v>
      </c>
      <c r="M3694" s="50" t="s">
        <v>9722</v>
      </c>
      <c r="N3694" s="53" t="s">
        <v>9758</v>
      </c>
      <c r="O3694" s="53" t="s">
        <v>9781</v>
      </c>
      <c r="P3694" s="55" t="s">
        <v>1630</v>
      </c>
      <c r="Q3694" s="55" t="s">
        <v>54</v>
      </c>
      <c r="R3694" s="55" t="s">
        <v>55</v>
      </c>
      <c r="S3694" s="56">
        <v>5.64</v>
      </c>
      <c r="T3694" s="56" t="s">
        <v>9796</v>
      </c>
      <c r="U3694" s="57" t="str">
        <f>IF(OR(C3694="",H3694=""),"",C3694*H3694)</f>
        <v/>
      </c>
      <c r="V3694" s="57" t="str">
        <f>IF(OR(C3694="",S3694=""),"",S3694*C3694)</f>
        <v/>
      </c>
      <c r="W3694" s="56" t="str">
        <f>IF(OR(C3694="",T3694=""),"",C3694*T3694)</f>
        <v/>
      </c>
    </row>
    <row r="3695" spans="1:23" ht="20.100000000000001" customHeight="1" x14ac:dyDescent="0.2">
      <c r="A3695" s="49" t="s">
        <v>9850</v>
      </c>
      <c r="B3695" s="49" t="s">
        <v>9851</v>
      </c>
      <c r="C3695" s="50"/>
      <c r="D3695" s="51" t="s">
        <v>209</v>
      </c>
      <c r="E3695" s="52">
        <v>2192.12</v>
      </c>
      <c r="F3695" s="52">
        <f t="shared" si="56"/>
        <v>1402.9567999999999</v>
      </c>
      <c r="G3695" s="52">
        <f>E3695-(25 *E3695/100)</f>
        <v>1644.09</v>
      </c>
      <c r="H3695" s="52">
        <f>IF(E3695="","",E3695*(1-$F$3))</f>
        <v>1402.9567999999999</v>
      </c>
      <c r="I3695" s="53"/>
      <c r="J3695" s="54">
        <v>1</v>
      </c>
      <c r="K3695" s="54">
        <v>1</v>
      </c>
      <c r="L3695" s="54">
        <v>1</v>
      </c>
      <c r="M3695" s="50" t="s">
        <v>9722</v>
      </c>
      <c r="N3695" s="53" t="s">
        <v>9758</v>
      </c>
      <c r="O3695" s="53" t="s">
        <v>9781</v>
      </c>
      <c r="P3695" s="55" t="s">
        <v>1630</v>
      </c>
      <c r="Q3695" s="55" t="s">
        <v>54</v>
      </c>
      <c r="R3695" s="55" t="s">
        <v>55</v>
      </c>
      <c r="S3695" s="56">
        <v>5.0999999999999996</v>
      </c>
      <c r="T3695" s="56" t="s">
        <v>9852</v>
      </c>
      <c r="U3695" s="57" t="str">
        <f>IF(OR(C3695="",H3695=""),"",C3695*H3695)</f>
        <v/>
      </c>
      <c r="V3695" s="57" t="str">
        <f>IF(OR(C3695="",S3695=""),"",S3695*C3695)</f>
        <v/>
      </c>
      <c r="W3695" s="56" t="str">
        <f>IF(OR(C3695="",T3695=""),"",C3695*T3695)</f>
        <v/>
      </c>
    </row>
    <row r="3696" spans="1:23" ht="20.100000000000001" customHeight="1" x14ac:dyDescent="0.2">
      <c r="A3696" s="49" t="s">
        <v>9811</v>
      </c>
      <c r="B3696" s="49" t="s">
        <v>9812</v>
      </c>
      <c r="C3696" s="50"/>
      <c r="D3696" s="51" t="s">
        <v>209</v>
      </c>
      <c r="E3696" s="52">
        <v>3031.02</v>
      </c>
      <c r="F3696" s="52">
        <f t="shared" si="56"/>
        <v>1939.8527999999999</v>
      </c>
      <c r="G3696" s="52">
        <f>E3696-(25 *E3696/100)</f>
        <v>2273.2649999999999</v>
      </c>
      <c r="H3696" s="52">
        <f>IF(E3696="","",E3696*(1-$F$3))</f>
        <v>1939.8528000000001</v>
      </c>
      <c r="I3696" s="53"/>
      <c r="J3696" s="54">
        <v>1</v>
      </c>
      <c r="K3696" s="54">
        <v>1</v>
      </c>
      <c r="L3696" s="54">
        <v>1</v>
      </c>
      <c r="M3696" s="50" t="s">
        <v>9722</v>
      </c>
      <c r="N3696" s="53" t="s">
        <v>9758</v>
      </c>
      <c r="O3696" s="53" t="s">
        <v>9781</v>
      </c>
      <c r="P3696" s="55" t="s">
        <v>1630</v>
      </c>
      <c r="Q3696" s="55" t="s">
        <v>54</v>
      </c>
      <c r="R3696" s="55" t="s">
        <v>55</v>
      </c>
      <c r="S3696" s="56">
        <v>6.82</v>
      </c>
      <c r="T3696" s="56" t="s">
        <v>9813</v>
      </c>
      <c r="U3696" s="57" t="str">
        <f>IF(OR(C3696="",H3696=""),"",C3696*H3696)</f>
        <v/>
      </c>
      <c r="V3696" s="57" t="str">
        <f>IF(OR(C3696="",S3696=""),"",S3696*C3696)</f>
        <v/>
      </c>
      <c r="W3696" s="56" t="str">
        <f>IF(OR(C3696="",T3696=""),"",C3696*T3696)</f>
        <v/>
      </c>
    </row>
    <row r="3697" spans="1:23" ht="20.100000000000001" customHeight="1" x14ac:dyDescent="0.2">
      <c r="A3697" s="49" t="s">
        <v>9844</v>
      </c>
      <c r="B3697" s="49" t="s">
        <v>9845</v>
      </c>
      <c r="C3697" s="50"/>
      <c r="D3697" s="51" t="s">
        <v>209</v>
      </c>
      <c r="E3697" s="52">
        <v>2618.6799999999998</v>
      </c>
      <c r="F3697" s="52">
        <f t="shared" si="56"/>
        <v>1675.9551999999999</v>
      </c>
      <c r="G3697" s="52">
        <f>E3697-(25 *E3697/100)</f>
        <v>1964.0099999999998</v>
      </c>
      <c r="H3697" s="52">
        <f>IF(E3697="","",E3697*(1-$F$3))</f>
        <v>1675.9551999999999</v>
      </c>
      <c r="I3697" s="53"/>
      <c r="J3697" s="54">
        <v>1</v>
      </c>
      <c r="K3697" s="54">
        <v>1</v>
      </c>
      <c r="L3697" s="54">
        <v>1</v>
      </c>
      <c r="M3697" s="50" t="s">
        <v>9722</v>
      </c>
      <c r="N3697" s="53" t="s">
        <v>9758</v>
      </c>
      <c r="O3697" s="53" t="s">
        <v>9781</v>
      </c>
      <c r="P3697" s="55" t="s">
        <v>1630</v>
      </c>
      <c r="Q3697" s="55" t="s">
        <v>54</v>
      </c>
      <c r="R3697" s="55" t="s">
        <v>55</v>
      </c>
      <c r="S3697" s="56">
        <v>5.68</v>
      </c>
      <c r="T3697" s="56" t="s">
        <v>9846</v>
      </c>
      <c r="U3697" s="57" t="str">
        <f>IF(OR(C3697="",H3697=""),"",C3697*H3697)</f>
        <v/>
      </c>
      <c r="V3697" s="57" t="str">
        <f>IF(OR(C3697="",S3697=""),"",S3697*C3697)</f>
        <v/>
      </c>
      <c r="W3697" s="56" t="str">
        <f>IF(OR(C3697="",T3697=""),"",C3697*T3697)</f>
        <v/>
      </c>
    </row>
    <row r="3698" spans="1:23" ht="20.100000000000001" customHeight="1" x14ac:dyDescent="0.2">
      <c r="A3698" s="49" t="s">
        <v>9803</v>
      </c>
      <c r="B3698" s="49" t="s">
        <v>9804</v>
      </c>
      <c r="C3698" s="50"/>
      <c r="D3698" s="51" t="s">
        <v>209</v>
      </c>
      <c r="E3698" s="52">
        <v>2794.65</v>
      </c>
      <c r="F3698" s="52"/>
      <c r="G3698" s="52"/>
      <c r="H3698" s="52">
        <f>IF(E3698="","",E3698*(1-$F$3))</f>
        <v>1788.576</v>
      </c>
      <c r="I3698" s="53"/>
      <c r="J3698" s="54">
        <v>1</v>
      </c>
      <c r="K3698" s="54">
        <v>1</v>
      </c>
      <c r="L3698" s="54">
        <v>1</v>
      </c>
      <c r="M3698" s="50" t="s">
        <v>9722</v>
      </c>
      <c r="N3698" s="53" t="s">
        <v>9758</v>
      </c>
      <c r="O3698" s="53" t="s">
        <v>9781</v>
      </c>
      <c r="P3698" s="55" t="s">
        <v>1630</v>
      </c>
      <c r="Q3698" s="55" t="s">
        <v>2994</v>
      </c>
      <c r="R3698" s="55" t="s">
        <v>55</v>
      </c>
      <c r="S3698" s="56">
        <v>6.9</v>
      </c>
      <c r="T3698" s="56" t="s">
        <v>107</v>
      </c>
      <c r="U3698" s="57" t="str">
        <f>IF(OR(C3698="",H3698=""),"",C3698*H3698)</f>
        <v/>
      </c>
      <c r="V3698" s="57" t="str">
        <f>IF(OR(C3698="",S3698=""),"",S3698*C3698)</f>
        <v/>
      </c>
      <c r="W3698" s="56" t="str">
        <f>IF(OR(C3698="",T3698=""),"",C3698*T3698)</f>
        <v/>
      </c>
    </row>
    <row r="3699" spans="1:23" ht="20.100000000000001" customHeight="1" x14ac:dyDescent="0.2">
      <c r="A3699" s="49" t="s">
        <v>9814</v>
      </c>
      <c r="B3699" s="49" t="s">
        <v>9815</v>
      </c>
      <c r="C3699" s="50"/>
      <c r="D3699" s="51" t="s">
        <v>209</v>
      </c>
      <c r="E3699" s="52">
        <v>3323.4</v>
      </c>
      <c r="F3699" s="52">
        <f t="shared" si="56"/>
        <v>2126.9760000000001</v>
      </c>
      <c r="G3699" s="52">
        <f>E3699-(25 *E3699/100)</f>
        <v>2492.5500000000002</v>
      </c>
      <c r="H3699" s="52">
        <f>IF(E3699="","",E3699*(1-$F$3))</f>
        <v>2126.9760000000001</v>
      </c>
      <c r="I3699" s="53"/>
      <c r="J3699" s="54">
        <v>1</v>
      </c>
      <c r="K3699" s="54">
        <v>1</v>
      </c>
      <c r="L3699" s="54">
        <v>1</v>
      </c>
      <c r="M3699" s="50" t="s">
        <v>9722</v>
      </c>
      <c r="N3699" s="53" t="s">
        <v>9758</v>
      </c>
      <c r="O3699" s="53" t="s">
        <v>9781</v>
      </c>
      <c r="P3699" s="55" t="s">
        <v>1630</v>
      </c>
      <c r="Q3699" s="55" t="s">
        <v>54</v>
      </c>
      <c r="R3699" s="55" t="s">
        <v>55</v>
      </c>
      <c r="S3699" s="56">
        <v>7.44</v>
      </c>
      <c r="T3699" s="56" t="s">
        <v>9816</v>
      </c>
      <c r="U3699" s="57" t="str">
        <f>IF(OR(C3699="",H3699=""),"",C3699*H3699)</f>
        <v/>
      </c>
      <c r="V3699" s="57" t="str">
        <f>IF(OR(C3699="",S3699=""),"",S3699*C3699)</f>
        <v/>
      </c>
      <c r="W3699" s="56" t="str">
        <f>IF(OR(C3699="",T3699=""),"",C3699*T3699)</f>
        <v/>
      </c>
    </row>
    <row r="3700" spans="1:23" ht="20.100000000000001" customHeight="1" x14ac:dyDescent="0.2">
      <c r="A3700" s="49" t="s">
        <v>9847</v>
      </c>
      <c r="B3700" s="49" t="s">
        <v>9848</v>
      </c>
      <c r="C3700" s="50"/>
      <c r="D3700" s="51" t="s">
        <v>209</v>
      </c>
      <c r="E3700" s="52">
        <v>2763.04</v>
      </c>
      <c r="F3700" s="52">
        <f t="shared" si="56"/>
        <v>1768.3456000000001</v>
      </c>
      <c r="G3700" s="52">
        <f>E3700-(25 *E3700/100)</f>
        <v>2072.2799999999997</v>
      </c>
      <c r="H3700" s="52">
        <f>IF(E3700="","",E3700*(1-$F$3))</f>
        <v>1768.3456000000001</v>
      </c>
      <c r="I3700" s="53"/>
      <c r="J3700" s="54">
        <v>1</v>
      </c>
      <c r="K3700" s="54">
        <v>1</v>
      </c>
      <c r="L3700" s="54">
        <v>1</v>
      </c>
      <c r="M3700" s="50" t="s">
        <v>9722</v>
      </c>
      <c r="N3700" s="53" t="s">
        <v>9758</v>
      </c>
      <c r="O3700" s="53" t="s">
        <v>9781</v>
      </c>
      <c r="P3700" s="55" t="s">
        <v>1630</v>
      </c>
      <c r="Q3700" s="55" t="s">
        <v>54</v>
      </c>
      <c r="R3700" s="55" t="s">
        <v>55</v>
      </c>
      <c r="S3700" s="56">
        <v>6.64</v>
      </c>
      <c r="T3700" s="56" t="s">
        <v>9849</v>
      </c>
      <c r="U3700" s="57" t="str">
        <f>IF(OR(C3700="",H3700=""),"",C3700*H3700)</f>
        <v/>
      </c>
      <c r="V3700" s="57" t="str">
        <f>IF(OR(C3700="",S3700=""),"",S3700*C3700)</f>
        <v/>
      </c>
      <c r="W3700" s="56" t="str">
        <f>IF(OR(C3700="",T3700=""),"",C3700*T3700)</f>
        <v/>
      </c>
    </row>
    <row r="3701" spans="1:23" ht="20.100000000000001" customHeight="1" x14ac:dyDescent="0.2">
      <c r="A3701" s="92" t="s">
        <v>9834</v>
      </c>
      <c r="B3701" s="92" t="s">
        <v>9835</v>
      </c>
      <c r="C3701" s="93"/>
      <c r="D3701" s="94" t="s">
        <v>209</v>
      </c>
      <c r="E3701" s="95">
        <v>2593.44</v>
      </c>
      <c r="F3701" s="95">
        <f t="shared" si="56"/>
        <v>1659.8016000000002</v>
      </c>
      <c r="G3701" s="95">
        <f>E3701-(25 *E3701/100)</f>
        <v>1945.08</v>
      </c>
      <c r="H3701" s="95">
        <f>IF(E3701="","",E3701*(1-$F$3))</f>
        <v>1659.8016</v>
      </c>
      <c r="I3701" s="93"/>
      <c r="J3701" s="96">
        <v>1</v>
      </c>
      <c r="K3701" s="96">
        <v>1</v>
      </c>
      <c r="L3701" s="96">
        <v>1</v>
      </c>
      <c r="M3701" s="93" t="s">
        <v>9722</v>
      </c>
      <c r="N3701" s="93" t="s">
        <v>9758</v>
      </c>
      <c r="O3701" s="93" t="s">
        <v>9781</v>
      </c>
      <c r="P3701" s="94" t="s">
        <v>2993</v>
      </c>
      <c r="Q3701" s="94" t="s">
        <v>54</v>
      </c>
      <c r="R3701" s="94" t="s">
        <v>55</v>
      </c>
      <c r="S3701" s="56">
        <v>9.35</v>
      </c>
      <c r="T3701" s="56" t="s">
        <v>9836</v>
      </c>
      <c r="U3701" s="97" t="str">
        <f>IF(OR(C3701="",H3701=""),"",C3701*H3701)</f>
        <v/>
      </c>
      <c r="V3701" s="97" t="str">
        <f>IF(OR(C3701="",S3701=""),"",S3701*C3701)</f>
        <v/>
      </c>
      <c r="W3701" s="98" t="str">
        <f>IF(OR(C3701="",T3701=""),"",C3701*T3701)</f>
        <v/>
      </c>
    </row>
    <row r="3702" spans="1:23" ht="20.100000000000001" customHeight="1" x14ac:dyDescent="0.2">
      <c r="A3702" s="49" t="s">
        <v>9820</v>
      </c>
      <c r="B3702" s="49" t="s">
        <v>9821</v>
      </c>
      <c r="C3702" s="50"/>
      <c r="D3702" s="51" t="s">
        <v>209</v>
      </c>
      <c r="E3702" s="52">
        <v>3111.01</v>
      </c>
      <c r="F3702" s="52">
        <f t="shared" si="56"/>
        <v>1991.0464000000002</v>
      </c>
      <c r="G3702" s="52">
        <f>E3702-(25 *E3702/100)</f>
        <v>2333.2575000000002</v>
      </c>
      <c r="H3702" s="52">
        <f>IF(E3702="","",E3702*(1-$F$3))</f>
        <v>1991.0464000000002</v>
      </c>
      <c r="I3702" s="53"/>
      <c r="J3702" s="54">
        <v>1</v>
      </c>
      <c r="K3702" s="54">
        <v>1</v>
      </c>
      <c r="L3702" s="54">
        <v>1</v>
      </c>
      <c r="M3702" s="50" t="s">
        <v>9722</v>
      </c>
      <c r="N3702" s="53" t="s">
        <v>9758</v>
      </c>
      <c r="O3702" s="53" t="s">
        <v>9781</v>
      </c>
      <c r="P3702" s="55" t="s">
        <v>1630</v>
      </c>
      <c r="Q3702" s="55" t="s">
        <v>54</v>
      </c>
      <c r="R3702" s="55" t="s">
        <v>55</v>
      </c>
      <c r="S3702" s="56">
        <v>7.28</v>
      </c>
      <c r="T3702" s="56" t="s">
        <v>9822</v>
      </c>
      <c r="U3702" s="57" t="str">
        <f>IF(OR(C3702="",H3702=""),"",C3702*H3702)</f>
        <v/>
      </c>
      <c r="V3702" s="57" t="str">
        <f>IF(OR(C3702="",S3702=""),"",S3702*C3702)</f>
        <v/>
      </c>
      <c r="W3702" s="56" t="str">
        <f>IF(OR(C3702="",T3702=""),"",C3702*T3702)</f>
        <v/>
      </c>
    </row>
    <row r="3703" spans="1:23" ht="20.100000000000001" customHeight="1" x14ac:dyDescent="0.2">
      <c r="A3703" s="49" t="s">
        <v>9817</v>
      </c>
      <c r="B3703" s="49" t="s">
        <v>9818</v>
      </c>
      <c r="C3703" s="50"/>
      <c r="D3703" s="51" t="s">
        <v>209</v>
      </c>
      <c r="E3703" s="52">
        <v>3915.24</v>
      </c>
      <c r="F3703" s="52">
        <f t="shared" si="56"/>
        <v>2505.7536</v>
      </c>
      <c r="G3703" s="52">
        <f>E3703-(25 *E3703/100)</f>
        <v>2936.43</v>
      </c>
      <c r="H3703" s="52">
        <f>IF(E3703="","",E3703*(1-$F$3))</f>
        <v>2505.7536</v>
      </c>
      <c r="I3703" s="53"/>
      <c r="J3703" s="54">
        <v>1</v>
      </c>
      <c r="K3703" s="54">
        <v>1</v>
      </c>
      <c r="L3703" s="54">
        <v>1</v>
      </c>
      <c r="M3703" s="50" t="s">
        <v>9722</v>
      </c>
      <c r="N3703" s="53" t="s">
        <v>9758</v>
      </c>
      <c r="O3703" s="53" t="s">
        <v>9781</v>
      </c>
      <c r="P3703" s="55" t="s">
        <v>1630</v>
      </c>
      <c r="Q3703" s="55" t="s">
        <v>54</v>
      </c>
      <c r="R3703" s="55" t="s">
        <v>55</v>
      </c>
      <c r="S3703" s="56">
        <v>9.86</v>
      </c>
      <c r="T3703" s="56" t="s">
        <v>9819</v>
      </c>
      <c r="U3703" s="57" t="str">
        <f>IF(OR(C3703="",H3703=""),"",C3703*H3703)</f>
        <v/>
      </c>
      <c r="V3703" s="57" t="str">
        <f>IF(OR(C3703="",S3703=""),"",S3703*C3703)</f>
        <v/>
      </c>
      <c r="W3703" s="56" t="str">
        <f>IF(OR(C3703="",T3703=""),"",C3703*T3703)</f>
        <v/>
      </c>
    </row>
    <row r="3704" spans="1:23" ht="20.100000000000001" customHeight="1" x14ac:dyDescent="0.2">
      <c r="A3704" s="49" t="s">
        <v>9800</v>
      </c>
      <c r="B3704" s="49" t="s">
        <v>9801</v>
      </c>
      <c r="C3704" s="50"/>
      <c r="D3704" s="51" t="s">
        <v>209</v>
      </c>
      <c r="E3704" s="52">
        <v>4436.6499999999996</v>
      </c>
      <c r="F3704" s="52">
        <f t="shared" si="56"/>
        <v>2839.4559999999997</v>
      </c>
      <c r="G3704" s="52">
        <f>E3704-(25 *E3704/100)</f>
        <v>3327.4874999999997</v>
      </c>
      <c r="H3704" s="52">
        <f>IF(E3704="","",E3704*(1-$F$3))</f>
        <v>2839.4559999999997</v>
      </c>
      <c r="I3704" s="53"/>
      <c r="J3704" s="54">
        <v>1</v>
      </c>
      <c r="K3704" s="54">
        <v>1</v>
      </c>
      <c r="L3704" s="54">
        <v>1</v>
      </c>
      <c r="M3704" s="50" t="s">
        <v>9722</v>
      </c>
      <c r="N3704" s="53" t="s">
        <v>9758</v>
      </c>
      <c r="O3704" s="53" t="s">
        <v>9781</v>
      </c>
      <c r="P3704" s="55" t="s">
        <v>1630</v>
      </c>
      <c r="Q3704" s="55" t="s">
        <v>54</v>
      </c>
      <c r="R3704" s="55" t="s">
        <v>55</v>
      </c>
      <c r="S3704" s="56">
        <v>9.8000000000000007</v>
      </c>
      <c r="T3704" s="56" t="s">
        <v>9802</v>
      </c>
      <c r="U3704" s="57" t="str">
        <f>IF(OR(C3704="",H3704=""),"",C3704*H3704)</f>
        <v/>
      </c>
      <c r="V3704" s="57" t="str">
        <f>IF(OR(C3704="",S3704=""),"",S3704*C3704)</f>
        <v/>
      </c>
      <c r="W3704" s="56" t="str">
        <f>IF(OR(C3704="",T3704=""),"",C3704*T3704)</f>
        <v/>
      </c>
    </row>
    <row r="3705" spans="1:23" ht="20.100000000000001" customHeight="1" x14ac:dyDescent="0.2">
      <c r="A3705" s="49" t="s">
        <v>9826</v>
      </c>
      <c r="B3705" s="49" t="s">
        <v>9827</v>
      </c>
      <c r="C3705" s="50"/>
      <c r="D3705" s="51" t="s">
        <v>209</v>
      </c>
      <c r="E3705" s="52">
        <v>5110.3999999999996</v>
      </c>
      <c r="F3705" s="52">
        <f t="shared" si="56"/>
        <v>3270.6559999999999</v>
      </c>
      <c r="G3705" s="52">
        <f>E3705-(25 *E3705/100)</f>
        <v>3832.7999999999997</v>
      </c>
      <c r="H3705" s="52">
        <f>IF(E3705="","",E3705*(1-$F$3))</f>
        <v>3270.6559999999999</v>
      </c>
      <c r="I3705" s="53"/>
      <c r="J3705" s="54">
        <v>1</v>
      </c>
      <c r="K3705" s="54">
        <v>1</v>
      </c>
      <c r="L3705" s="54">
        <v>1</v>
      </c>
      <c r="M3705" s="50" t="s">
        <v>9722</v>
      </c>
      <c r="N3705" s="53" t="s">
        <v>9758</v>
      </c>
      <c r="O3705" s="53" t="s">
        <v>9781</v>
      </c>
      <c r="P3705" s="55" t="s">
        <v>1630</v>
      </c>
      <c r="Q3705" s="55" t="s">
        <v>54</v>
      </c>
      <c r="R3705" s="55" t="s">
        <v>55</v>
      </c>
      <c r="S3705" s="56">
        <v>8.65</v>
      </c>
      <c r="T3705" s="56" t="s">
        <v>9828</v>
      </c>
      <c r="U3705" s="57" t="str">
        <f>IF(OR(C3705="",H3705=""),"",C3705*H3705)</f>
        <v/>
      </c>
      <c r="V3705" s="57" t="str">
        <f>IF(OR(C3705="",S3705=""),"",S3705*C3705)</f>
        <v/>
      </c>
      <c r="W3705" s="56" t="str">
        <f>IF(OR(C3705="",T3705=""),"",C3705*T3705)</f>
        <v/>
      </c>
    </row>
    <row r="3706" spans="1:23" ht="20.100000000000001" customHeight="1" x14ac:dyDescent="0.2">
      <c r="A3706" s="49" t="s">
        <v>9823</v>
      </c>
      <c r="B3706" s="49" t="s">
        <v>9824</v>
      </c>
      <c r="C3706" s="50"/>
      <c r="D3706" s="51" t="s">
        <v>209</v>
      </c>
      <c r="E3706" s="52">
        <v>5417.17</v>
      </c>
      <c r="F3706" s="52">
        <f t="shared" si="56"/>
        <v>3466.9888000000001</v>
      </c>
      <c r="G3706" s="52">
        <f>E3706-(25 *E3706/100)</f>
        <v>4062.8775000000001</v>
      </c>
      <c r="H3706" s="52">
        <f>IF(E3706="","",E3706*(1-$F$3))</f>
        <v>3466.9888000000001</v>
      </c>
      <c r="I3706" s="53"/>
      <c r="J3706" s="54">
        <v>1</v>
      </c>
      <c r="K3706" s="54">
        <v>1</v>
      </c>
      <c r="L3706" s="54">
        <v>1</v>
      </c>
      <c r="M3706" s="50" t="s">
        <v>9722</v>
      </c>
      <c r="N3706" s="53" t="s">
        <v>9758</v>
      </c>
      <c r="O3706" s="53" t="s">
        <v>9781</v>
      </c>
      <c r="P3706" s="55" t="s">
        <v>1630</v>
      </c>
      <c r="Q3706" s="55" t="s">
        <v>54</v>
      </c>
      <c r="R3706" s="55" t="s">
        <v>55</v>
      </c>
      <c r="S3706" s="56">
        <v>11.95</v>
      </c>
      <c r="T3706" s="56" t="s">
        <v>9825</v>
      </c>
      <c r="U3706" s="57" t="str">
        <f>IF(OR(C3706="",H3706=""),"",C3706*H3706)</f>
        <v/>
      </c>
      <c r="V3706" s="57" t="str">
        <f>IF(OR(C3706="",S3706=""),"",S3706*C3706)</f>
        <v/>
      </c>
      <c r="W3706" s="56" t="str">
        <f>IF(OR(C3706="",T3706=""),"",C3706*T3706)</f>
        <v/>
      </c>
    </row>
    <row r="3707" spans="1:23" ht="20.100000000000001" customHeight="1" x14ac:dyDescent="0.2">
      <c r="A3707" s="49" t="s">
        <v>9829</v>
      </c>
      <c r="B3707" s="49" t="s">
        <v>9830</v>
      </c>
      <c r="C3707" s="50"/>
      <c r="D3707" s="51" t="s">
        <v>209</v>
      </c>
      <c r="E3707" s="52">
        <v>2401.3200000000002</v>
      </c>
      <c r="F3707" s="52">
        <f t="shared" si="56"/>
        <v>1536.8448000000001</v>
      </c>
      <c r="G3707" s="52">
        <f>E3707-(25 *E3707/100)</f>
        <v>1800.9900000000002</v>
      </c>
      <c r="H3707" s="52">
        <f>IF(E3707="","",E3707*(1-$F$3))</f>
        <v>1536.8448000000001</v>
      </c>
      <c r="I3707" s="53"/>
      <c r="J3707" s="54">
        <v>1</v>
      </c>
      <c r="K3707" s="54">
        <v>1</v>
      </c>
      <c r="L3707" s="54">
        <v>1</v>
      </c>
      <c r="M3707" s="50" t="s">
        <v>9722</v>
      </c>
      <c r="N3707" s="53" t="s">
        <v>9758</v>
      </c>
      <c r="O3707" s="53" t="s">
        <v>9781</v>
      </c>
      <c r="P3707" s="55" t="s">
        <v>1630</v>
      </c>
      <c r="Q3707" s="55" t="s">
        <v>54</v>
      </c>
      <c r="R3707" s="55" t="s">
        <v>55</v>
      </c>
      <c r="S3707" s="56">
        <v>5.54</v>
      </c>
      <c r="T3707" s="56" t="s">
        <v>9831</v>
      </c>
      <c r="U3707" s="57" t="str">
        <f>IF(OR(C3707="",H3707=""),"",C3707*H3707)</f>
        <v/>
      </c>
      <c r="V3707" s="57" t="str">
        <f>IF(OR(C3707="",S3707=""),"",S3707*C3707)</f>
        <v/>
      </c>
      <c r="W3707" s="56" t="str">
        <f>IF(OR(C3707="",T3707=""),"",C3707*T3707)</f>
        <v/>
      </c>
    </row>
    <row r="3708" spans="1:23" ht="20.100000000000001" customHeight="1" x14ac:dyDescent="0.2">
      <c r="A3708" s="49" t="s">
        <v>9841</v>
      </c>
      <c r="B3708" s="49" t="s">
        <v>9842</v>
      </c>
      <c r="C3708" s="50"/>
      <c r="D3708" s="51" t="s">
        <v>209</v>
      </c>
      <c r="E3708" s="52">
        <v>2321.65</v>
      </c>
      <c r="F3708" s="52">
        <f t="shared" si="56"/>
        <v>1485.856</v>
      </c>
      <c r="G3708" s="52">
        <f>E3708-(25 *E3708/100)</f>
        <v>1741.2375000000002</v>
      </c>
      <c r="H3708" s="52">
        <f>IF(E3708="","",E3708*(1-$F$3))</f>
        <v>1485.856</v>
      </c>
      <c r="I3708" s="53"/>
      <c r="J3708" s="54">
        <v>1</v>
      </c>
      <c r="K3708" s="54">
        <v>1</v>
      </c>
      <c r="L3708" s="54">
        <v>1</v>
      </c>
      <c r="M3708" s="50" t="s">
        <v>9722</v>
      </c>
      <c r="N3708" s="53" t="s">
        <v>9758</v>
      </c>
      <c r="O3708" s="53" t="s">
        <v>9781</v>
      </c>
      <c r="P3708" s="55" t="s">
        <v>1630</v>
      </c>
      <c r="Q3708" s="55" t="s">
        <v>54</v>
      </c>
      <c r="R3708" s="55" t="s">
        <v>55</v>
      </c>
      <c r="S3708" s="56">
        <v>5.12</v>
      </c>
      <c r="T3708" s="56" t="s">
        <v>9843</v>
      </c>
      <c r="U3708" s="57" t="str">
        <f>IF(OR(C3708="",H3708=""),"",C3708*H3708)</f>
        <v/>
      </c>
      <c r="V3708" s="57" t="str">
        <f>IF(OR(C3708="",S3708=""),"",S3708*C3708)</f>
        <v/>
      </c>
      <c r="W3708" s="56" t="str">
        <f>IF(OR(C3708="",T3708=""),"",C3708*T3708)</f>
        <v/>
      </c>
    </row>
    <row r="3709" spans="1:23" ht="20.100000000000001" customHeight="1" x14ac:dyDescent="0.2">
      <c r="A3709" s="49" t="s">
        <v>9857</v>
      </c>
      <c r="B3709" s="49" t="s">
        <v>9858</v>
      </c>
      <c r="C3709" s="50"/>
      <c r="D3709" s="51" t="s">
        <v>209</v>
      </c>
      <c r="E3709" s="52">
        <v>884.96</v>
      </c>
      <c r="F3709" s="52">
        <f t="shared" si="56"/>
        <v>566.37440000000004</v>
      </c>
      <c r="G3709" s="52">
        <f>E3709-(25 *E3709/100)</f>
        <v>663.72</v>
      </c>
      <c r="H3709" s="52">
        <f>IF(E3709="","",E3709*(1-$F$3))</f>
        <v>566.37440000000004</v>
      </c>
      <c r="I3709" s="53"/>
      <c r="J3709" s="54">
        <v>1</v>
      </c>
      <c r="K3709" s="54">
        <v>1</v>
      </c>
      <c r="L3709" s="54">
        <v>1</v>
      </c>
      <c r="M3709" s="50" t="s">
        <v>9722</v>
      </c>
      <c r="N3709" s="53" t="s">
        <v>9758</v>
      </c>
      <c r="O3709" s="53" t="s">
        <v>9853</v>
      </c>
      <c r="P3709" s="55" t="s">
        <v>1630</v>
      </c>
      <c r="Q3709" s="55" t="s">
        <v>54</v>
      </c>
      <c r="R3709" s="55" t="s">
        <v>55</v>
      </c>
      <c r="S3709" s="56">
        <v>1.82</v>
      </c>
      <c r="T3709" s="56" t="s">
        <v>9859</v>
      </c>
      <c r="U3709" s="57" t="str">
        <f>IF(OR(C3709="",H3709=""),"",C3709*H3709)</f>
        <v/>
      </c>
      <c r="V3709" s="57" t="str">
        <f>IF(OR(C3709="",S3709=""),"",S3709*C3709)</f>
        <v/>
      </c>
      <c r="W3709" s="56" t="str">
        <f>IF(OR(C3709="",T3709=""),"",C3709*T3709)</f>
        <v/>
      </c>
    </row>
    <row r="3710" spans="1:23" ht="20.100000000000001" customHeight="1" x14ac:dyDescent="0.2">
      <c r="A3710" s="49" t="s">
        <v>9854</v>
      </c>
      <c r="B3710" s="49" t="s">
        <v>9855</v>
      </c>
      <c r="C3710" s="50"/>
      <c r="D3710" s="51" t="s">
        <v>209</v>
      </c>
      <c r="E3710" s="52">
        <v>3189.49</v>
      </c>
      <c r="F3710" s="52">
        <f t="shared" si="56"/>
        <v>2041.2736</v>
      </c>
      <c r="G3710" s="52">
        <f>E3710-(25 *E3710/100)</f>
        <v>2392.1174999999998</v>
      </c>
      <c r="H3710" s="52">
        <f>IF(E3710="","",E3710*(1-$F$3))</f>
        <v>2041.2736</v>
      </c>
      <c r="I3710" s="53"/>
      <c r="J3710" s="54">
        <v>1</v>
      </c>
      <c r="K3710" s="54">
        <v>1</v>
      </c>
      <c r="L3710" s="54">
        <v>1</v>
      </c>
      <c r="M3710" s="50" t="s">
        <v>9722</v>
      </c>
      <c r="N3710" s="53" t="s">
        <v>9758</v>
      </c>
      <c r="O3710" s="53" t="s">
        <v>9853</v>
      </c>
      <c r="P3710" s="55" t="s">
        <v>1630</v>
      </c>
      <c r="Q3710" s="55" t="s">
        <v>54</v>
      </c>
      <c r="R3710" s="55" t="s">
        <v>55</v>
      </c>
      <c r="S3710" s="56">
        <v>4.82</v>
      </c>
      <c r="T3710" s="56" t="s">
        <v>9856</v>
      </c>
      <c r="U3710" s="57" t="str">
        <f>IF(OR(C3710="",H3710=""),"",C3710*H3710)</f>
        <v/>
      </c>
      <c r="V3710" s="57" t="str">
        <f>IF(OR(C3710="",S3710=""),"",S3710*C3710)</f>
        <v/>
      </c>
      <c r="W3710" s="56" t="str">
        <f>IF(OR(C3710="",T3710=""),"",C3710*T3710)</f>
        <v/>
      </c>
    </row>
    <row r="3711" spans="1:23" ht="20.100000000000001" customHeight="1" x14ac:dyDescent="0.2">
      <c r="A3711" s="49" t="s">
        <v>9860</v>
      </c>
      <c r="B3711" s="49" t="s">
        <v>9861</v>
      </c>
      <c r="C3711" s="50"/>
      <c r="D3711" s="51" t="s">
        <v>209</v>
      </c>
      <c r="E3711" s="52">
        <v>3235.35</v>
      </c>
      <c r="F3711" s="52">
        <f t="shared" si="56"/>
        <v>2070.6239999999998</v>
      </c>
      <c r="G3711" s="52">
        <f>E3711-(25 *E3711/100)</f>
        <v>2426.5124999999998</v>
      </c>
      <c r="H3711" s="52">
        <f>IF(E3711="","",E3711*(1-$F$3))</f>
        <v>2070.6239999999998</v>
      </c>
      <c r="I3711" s="53"/>
      <c r="J3711" s="54">
        <v>1</v>
      </c>
      <c r="K3711" s="54">
        <v>1</v>
      </c>
      <c r="L3711" s="54">
        <v>1</v>
      </c>
      <c r="M3711" s="50" t="s">
        <v>9722</v>
      </c>
      <c r="N3711" s="53" t="s">
        <v>9758</v>
      </c>
      <c r="O3711" s="53" t="s">
        <v>9853</v>
      </c>
      <c r="P3711" s="55" t="s">
        <v>9712</v>
      </c>
      <c r="Q3711" s="55" t="s">
        <v>54</v>
      </c>
      <c r="R3711" s="55" t="s">
        <v>55</v>
      </c>
      <c r="S3711" s="56">
        <v>5.18</v>
      </c>
      <c r="T3711" s="56" t="s">
        <v>9862</v>
      </c>
      <c r="U3711" s="57" t="str">
        <f>IF(OR(C3711="",H3711=""),"",C3711*H3711)</f>
        <v/>
      </c>
      <c r="V3711" s="57" t="str">
        <f>IF(OR(C3711="",S3711=""),"",S3711*C3711)</f>
        <v/>
      </c>
      <c r="W3711" s="56" t="str">
        <f>IF(OR(C3711="",T3711=""),"",C3711*T3711)</f>
        <v/>
      </c>
    </row>
    <row r="3712" spans="1:23" ht="20.100000000000001" customHeight="1" x14ac:dyDescent="0.2">
      <c r="A3712" s="49" t="s">
        <v>9863</v>
      </c>
      <c r="B3712" s="49" t="s">
        <v>9864</v>
      </c>
      <c r="C3712" s="50"/>
      <c r="D3712" s="51" t="s">
        <v>209</v>
      </c>
      <c r="E3712" s="52">
        <v>3210.22</v>
      </c>
      <c r="F3712" s="52">
        <f t="shared" si="56"/>
        <v>2054.5407999999998</v>
      </c>
      <c r="G3712" s="52">
        <f>E3712-(25 *E3712/100)</f>
        <v>2407.665</v>
      </c>
      <c r="H3712" s="52">
        <f>IF(E3712="","",E3712*(1-$F$3))</f>
        <v>2054.5407999999998</v>
      </c>
      <c r="I3712" s="53"/>
      <c r="J3712" s="54">
        <v>1</v>
      </c>
      <c r="K3712" s="54">
        <v>1</v>
      </c>
      <c r="L3712" s="54">
        <v>1</v>
      </c>
      <c r="M3712" s="50" t="s">
        <v>9722</v>
      </c>
      <c r="N3712" s="53" t="s">
        <v>9758</v>
      </c>
      <c r="O3712" s="53" t="s">
        <v>9853</v>
      </c>
      <c r="P3712" s="55" t="s">
        <v>9712</v>
      </c>
      <c r="Q3712" s="55" t="s">
        <v>54</v>
      </c>
      <c r="R3712" s="55" t="s">
        <v>55</v>
      </c>
      <c r="S3712" s="56">
        <v>6.2</v>
      </c>
      <c r="T3712" s="56" t="s">
        <v>9865</v>
      </c>
      <c r="U3712" s="57" t="str">
        <f>IF(OR(C3712="",H3712=""),"",C3712*H3712)</f>
        <v/>
      </c>
      <c r="V3712" s="57" t="str">
        <f>IF(OR(C3712="",S3712=""),"",S3712*C3712)</f>
        <v/>
      </c>
      <c r="W3712" s="56" t="str">
        <f>IF(OR(C3712="",T3712=""),"",C3712*T3712)</f>
        <v/>
      </c>
    </row>
    <row r="3713" spans="1:23" ht="20.100000000000001" customHeight="1" x14ac:dyDescent="0.2">
      <c r="A3713" s="49" t="s">
        <v>9866</v>
      </c>
      <c r="B3713" s="49" t="s">
        <v>9867</v>
      </c>
      <c r="C3713" s="50"/>
      <c r="D3713" s="51" t="s">
        <v>209</v>
      </c>
      <c r="E3713" s="52">
        <v>3636.32</v>
      </c>
      <c r="F3713" s="52">
        <f t="shared" si="56"/>
        <v>2327.2448000000004</v>
      </c>
      <c r="G3713" s="52">
        <f>E3713-(25 *E3713/100)</f>
        <v>2727.2400000000002</v>
      </c>
      <c r="H3713" s="52">
        <f>IF(E3713="","",E3713*(1-$F$3))</f>
        <v>2327.2447999999999</v>
      </c>
      <c r="I3713" s="53"/>
      <c r="J3713" s="54">
        <v>1</v>
      </c>
      <c r="K3713" s="54">
        <v>1</v>
      </c>
      <c r="L3713" s="54">
        <v>1</v>
      </c>
      <c r="M3713" s="50" t="s">
        <v>9722</v>
      </c>
      <c r="N3713" s="53" t="s">
        <v>9758</v>
      </c>
      <c r="O3713" s="53" t="s">
        <v>9853</v>
      </c>
      <c r="P3713" s="55" t="s">
        <v>9712</v>
      </c>
      <c r="Q3713" s="55" t="s">
        <v>54</v>
      </c>
      <c r="R3713" s="55" t="s">
        <v>55</v>
      </c>
      <c r="S3713" s="56">
        <v>6.95</v>
      </c>
      <c r="T3713" s="56" t="s">
        <v>9868</v>
      </c>
      <c r="U3713" s="57" t="str">
        <f>IF(OR(C3713="",H3713=""),"",C3713*H3713)</f>
        <v/>
      </c>
      <c r="V3713" s="57" t="str">
        <f>IF(OR(C3713="",S3713=""),"",S3713*C3713)</f>
        <v/>
      </c>
      <c r="W3713" s="56" t="str">
        <f>IF(OR(C3713="",T3713=""),"",C3713*T3713)</f>
        <v/>
      </c>
    </row>
    <row r="3714" spans="1:23" ht="20.100000000000001" customHeight="1" x14ac:dyDescent="0.2">
      <c r="A3714" s="49" t="s">
        <v>9893</v>
      </c>
      <c r="B3714" s="49" t="s">
        <v>9894</v>
      </c>
      <c r="C3714" s="50"/>
      <c r="D3714" s="51" t="s">
        <v>209</v>
      </c>
      <c r="E3714" s="52">
        <v>2155.6799999999998</v>
      </c>
      <c r="F3714" s="52">
        <f t="shared" si="56"/>
        <v>1379.6351999999997</v>
      </c>
      <c r="G3714" s="52">
        <f>E3714-(25 *E3714/100)</f>
        <v>1616.7599999999998</v>
      </c>
      <c r="H3714" s="52">
        <f>IF(E3714="","",E3714*(1-$F$3))</f>
        <v>1379.6351999999999</v>
      </c>
      <c r="I3714" s="53"/>
      <c r="J3714" s="54">
        <v>1</v>
      </c>
      <c r="K3714" s="54">
        <v>1</v>
      </c>
      <c r="L3714" s="54">
        <v>1</v>
      </c>
      <c r="M3714" s="50" t="s">
        <v>9722</v>
      </c>
      <c r="N3714" s="53" t="s">
        <v>9869</v>
      </c>
      <c r="O3714" s="53"/>
      <c r="P3714" s="55" t="s">
        <v>1630</v>
      </c>
      <c r="Q3714" s="55" t="s">
        <v>54</v>
      </c>
      <c r="R3714" s="55" t="s">
        <v>55</v>
      </c>
      <c r="S3714" s="56">
        <v>2.2999999999999998</v>
      </c>
      <c r="T3714" s="56" t="s">
        <v>9895</v>
      </c>
      <c r="U3714" s="57" t="str">
        <f>IF(OR(C3714="",H3714=""),"",C3714*H3714)</f>
        <v/>
      </c>
      <c r="V3714" s="57" t="str">
        <f>IF(OR(C3714="",S3714=""),"",S3714*C3714)</f>
        <v/>
      </c>
      <c r="W3714" s="56" t="str">
        <f>IF(OR(C3714="",T3714=""),"",C3714*T3714)</f>
        <v/>
      </c>
    </row>
    <row r="3715" spans="1:23" ht="20.100000000000001" customHeight="1" x14ac:dyDescent="0.2">
      <c r="A3715" s="49" t="s">
        <v>9878</v>
      </c>
      <c r="B3715" s="49" t="s">
        <v>9879</v>
      </c>
      <c r="C3715" s="50"/>
      <c r="D3715" s="51" t="s">
        <v>209</v>
      </c>
      <c r="E3715" s="52">
        <v>2405.4499999999998</v>
      </c>
      <c r="F3715" s="52">
        <f t="shared" si="56"/>
        <v>1539.4879999999998</v>
      </c>
      <c r="G3715" s="52">
        <f>E3715-(25 *E3715/100)</f>
        <v>1804.0874999999999</v>
      </c>
      <c r="H3715" s="52">
        <f>IF(E3715="","",E3715*(1-$F$3))</f>
        <v>1539.4879999999998</v>
      </c>
      <c r="I3715" s="53"/>
      <c r="J3715" s="54">
        <v>1</v>
      </c>
      <c r="K3715" s="54">
        <v>1</v>
      </c>
      <c r="L3715" s="54">
        <v>1</v>
      </c>
      <c r="M3715" s="50" t="s">
        <v>9722</v>
      </c>
      <c r="N3715" s="53" t="s">
        <v>9869</v>
      </c>
      <c r="O3715" s="53"/>
      <c r="P3715" s="55" t="s">
        <v>1630</v>
      </c>
      <c r="Q3715" s="55" t="s">
        <v>54</v>
      </c>
      <c r="R3715" s="55" t="s">
        <v>55</v>
      </c>
      <c r="S3715" s="56">
        <v>4.45</v>
      </c>
      <c r="T3715" s="56" t="s">
        <v>9880</v>
      </c>
      <c r="U3715" s="57" t="str">
        <f>IF(OR(C3715="",H3715=""),"",C3715*H3715)</f>
        <v/>
      </c>
      <c r="V3715" s="57" t="str">
        <f>IF(OR(C3715="",S3715=""),"",S3715*C3715)</f>
        <v/>
      </c>
      <c r="W3715" s="56" t="str">
        <f>IF(OR(C3715="",T3715=""),"",C3715*T3715)</f>
        <v/>
      </c>
    </row>
    <row r="3716" spans="1:23" ht="20.100000000000001" customHeight="1" x14ac:dyDescent="0.2">
      <c r="A3716" s="49" t="s">
        <v>9873</v>
      </c>
      <c r="B3716" s="49" t="s">
        <v>9874</v>
      </c>
      <c r="C3716" s="50"/>
      <c r="D3716" s="51" t="s">
        <v>209</v>
      </c>
      <c r="E3716" s="52">
        <v>3402.4</v>
      </c>
      <c r="F3716" s="52">
        <f t="shared" si="56"/>
        <v>2177.5360000000001</v>
      </c>
      <c r="G3716" s="52">
        <f>E3716-(25 *E3716/100)</f>
        <v>2551.8000000000002</v>
      </c>
      <c r="H3716" s="52">
        <f>IF(E3716="","",E3716*(1-$F$3))</f>
        <v>2177.5360000000001</v>
      </c>
      <c r="I3716" s="53"/>
      <c r="J3716" s="54">
        <v>1</v>
      </c>
      <c r="K3716" s="54">
        <v>1</v>
      </c>
      <c r="L3716" s="54">
        <v>1</v>
      </c>
      <c r="M3716" s="50" t="s">
        <v>9722</v>
      </c>
      <c r="N3716" s="53" t="s">
        <v>9869</v>
      </c>
      <c r="O3716" s="53"/>
      <c r="P3716" s="55" t="s">
        <v>1630</v>
      </c>
      <c r="Q3716" s="55" t="s">
        <v>54</v>
      </c>
      <c r="R3716" s="55" t="s">
        <v>55</v>
      </c>
      <c r="S3716" s="56">
        <v>4.5</v>
      </c>
      <c r="T3716" s="56" t="s">
        <v>9875</v>
      </c>
      <c r="U3716" s="57" t="str">
        <f>IF(OR(C3716="",H3716=""),"",C3716*H3716)</f>
        <v/>
      </c>
      <c r="V3716" s="57" t="str">
        <f>IF(OR(C3716="",S3716=""),"",S3716*C3716)</f>
        <v/>
      </c>
      <c r="W3716" s="56" t="str">
        <f>IF(OR(C3716="",T3716=""),"",C3716*T3716)</f>
        <v/>
      </c>
    </row>
    <row r="3717" spans="1:23" ht="20.100000000000001" customHeight="1" x14ac:dyDescent="0.2">
      <c r="A3717" s="49" t="s">
        <v>9881</v>
      </c>
      <c r="B3717" s="49" t="s">
        <v>9882</v>
      </c>
      <c r="C3717" s="50"/>
      <c r="D3717" s="51" t="s">
        <v>209</v>
      </c>
      <c r="E3717" s="52">
        <v>2762.27</v>
      </c>
      <c r="F3717" s="52">
        <f t="shared" si="56"/>
        <v>1767.8528000000001</v>
      </c>
      <c r="G3717" s="52">
        <f>E3717-(25 *E3717/100)</f>
        <v>2071.7024999999999</v>
      </c>
      <c r="H3717" s="52">
        <f>IF(E3717="","",E3717*(1-$F$3))</f>
        <v>1767.8528000000001</v>
      </c>
      <c r="I3717" s="53"/>
      <c r="J3717" s="54">
        <v>1</v>
      </c>
      <c r="K3717" s="54">
        <v>1</v>
      </c>
      <c r="L3717" s="54">
        <v>1</v>
      </c>
      <c r="M3717" s="50" t="s">
        <v>9722</v>
      </c>
      <c r="N3717" s="53" t="s">
        <v>9869</v>
      </c>
      <c r="O3717" s="53"/>
      <c r="P3717" s="55" t="s">
        <v>1630</v>
      </c>
      <c r="Q3717" s="55" t="s">
        <v>54</v>
      </c>
      <c r="R3717" s="55" t="s">
        <v>55</v>
      </c>
      <c r="S3717" s="56">
        <v>5.8</v>
      </c>
      <c r="T3717" s="56" t="s">
        <v>9883</v>
      </c>
      <c r="U3717" s="57" t="str">
        <f>IF(OR(C3717="",H3717=""),"",C3717*H3717)</f>
        <v/>
      </c>
      <c r="V3717" s="57" t="str">
        <f>IF(OR(C3717="",S3717=""),"",S3717*C3717)</f>
        <v/>
      </c>
      <c r="W3717" s="56" t="str">
        <f>IF(OR(C3717="",T3717=""),"",C3717*T3717)</f>
        <v/>
      </c>
    </row>
    <row r="3718" spans="1:23" ht="20.100000000000001" customHeight="1" x14ac:dyDescent="0.2">
      <c r="A3718" s="49" t="s">
        <v>9884</v>
      </c>
      <c r="B3718" s="49" t="s">
        <v>9885</v>
      </c>
      <c r="C3718" s="50"/>
      <c r="D3718" s="51" t="s">
        <v>209</v>
      </c>
      <c r="E3718" s="52">
        <v>3620.74</v>
      </c>
      <c r="F3718" s="52">
        <f t="shared" si="56"/>
        <v>2317.2736</v>
      </c>
      <c r="G3718" s="52">
        <f>E3718-(25 *E3718/100)</f>
        <v>2715.5549999999998</v>
      </c>
      <c r="H3718" s="52">
        <f>IF(E3718="","",E3718*(1-$F$3))</f>
        <v>2317.2736</v>
      </c>
      <c r="I3718" s="53"/>
      <c r="J3718" s="54">
        <v>1</v>
      </c>
      <c r="K3718" s="54">
        <v>1</v>
      </c>
      <c r="L3718" s="54">
        <v>1</v>
      </c>
      <c r="M3718" s="50" t="s">
        <v>9722</v>
      </c>
      <c r="N3718" s="53" t="s">
        <v>9869</v>
      </c>
      <c r="O3718" s="53"/>
      <c r="P3718" s="55" t="s">
        <v>1630</v>
      </c>
      <c r="Q3718" s="55" t="s">
        <v>54</v>
      </c>
      <c r="R3718" s="55" t="s">
        <v>55</v>
      </c>
      <c r="S3718" s="56">
        <v>5.8</v>
      </c>
      <c r="T3718" s="56" t="s">
        <v>9886</v>
      </c>
      <c r="U3718" s="57" t="str">
        <f>IF(OR(C3718="",H3718=""),"",C3718*H3718)</f>
        <v/>
      </c>
      <c r="V3718" s="57" t="str">
        <f>IF(OR(C3718="",S3718=""),"",S3718*C3718)</f>
        <v/>
      </c>
      <c r="W3718" s="56" t="str">
        <f>IF(OR(C3718="",T3718=""),"",C3718*T3718)</f>
        <v/>
      </c>
    </row>
    <row r="3719" spans="1:23" ht="20.100000000000001" customHeight="1" x14ac:dyDescent="0.2">
      <c r="A3719" s="49" t="s">
        <v>9876</v>
      </c>
      <c r="B3719" s="49" t="s">
        <v>9877</v>
      </c>
      <c r="C3719" s="50"/>
      <c r="D3719" s="51" t="s">
        <v>209</v>
      </c>
      <c r="E3719" s="52">
        <v>3313.03</v>
      </c>
      <c r="F3719" s="52">
        <f t="shared" si="56"/>
        <v>2120.3392000000003</v>
      </c>
      <c r="G3719" s="52">
        <f>E3719-(25 *E3719/100)</f>
        <v>2484.7725</v>
      </c>
      <c r="H3719" s="52">
        <f>IF(E3719="","",E3719*(1-$F$3))</f>
        <v>2120.3392000000003</v>
      </c>
      <c r="I3719" s="53"/>
      <c r="J3719" s="54">
        <v>1</v>
      </c>
      <c r="K3719" s="54">
        <v>1</v>
      </c>
      <c r="L3719" s="54">
        <v>1</v>
      </c>
      <c r="M3719" s="50" t="s">
        <v>9722</v>
      </c>
      <c r="N3719" s="53" t="s">
        <v>9869</v>
      </c>
      <c r="O3719" s="53"/>
      <c r="P3719" s="55" t="s">
        <v>1630</v>
      </c>
      <c r="Q3719" s="55" t="s">
        <v>54</v>
      </c>
      <c r="R3719" s="55" t="s">
        <v>55</v>
      </c>
      <c r="S3719" s="56">
        <v>4.55</v>
      </c>
      <c r="T3719" s="56" t="s">
        <v>9875</v>
      </c>
      <c r="U3719" s="57" t="str">
        <f>IF(OR(C3719="",H3719=""),"",C3719*H3719)</f>
        <v/>
      </c>
      <c r="V3719" s="57" t="str">
        <f>IF(OR(C3719="",S3719=""),"",S3719*C3719)</f>
        <v/>
      </c>
      <c r="W3719" s="56" t="str">
        <f>IF(OR(C3719="",T3719=""),"",C3719*T3719)</f>
        <v/>
      </c>
    </row>
    <row r="3720" spans="1:23" ht="20.100000000000001" customHeight="1" x14ac:dyDescent="0.2">
      <c r="A3720" s="49" t="s">
        <v>9887</v>
      </c>
      <c r="B3720" s="49" t="s">
        <v>9888</v>
      </c>
      <c r="C3720" s="50"/>
      <c r="D3720" s="51" t="s">
        <v>209</v>
      </c>
      <c r="E3720" s="52">
        <v>4364.92</v>
      </c>
      <c r="F3720" s="52">
        <f t="shared" si="56"/>
        <v>2793.5488</v>
      </c>
      <c r="G3720" s="52">
        <f>E3720-(25 *E3720/100)</f>
        <v>3273.69</v>
      </c>
      <c r="H3720" s="52">
        <f>IF(E3720="","",E3720*(1-$F$3))</f>
        <v>2793.5488</v>
      </c>
      <c r="I3720" s="53"/>
      <c r="J3720" s="54">
        <v>1</v>
      </c>
      <c r="K3720" s="54">
        <v>1</v>
      </c>
      <c r="L3720" s="54">
        <v>1</v>
      </c>
      <c r="M3720" s="50" t="s">
        <v>9722</v>
      </c>
      <c r="N3720" s="53" t="s">
        <v>9869</v>
      </c>
      <c r="O3720" s="53"/>
      <c r="P3720" s="55" t="s">
        <v>1630</v>
      </c>
      <c r="Q3720" s="55" t="s">
        <v>54</v>
      </c>
      <c r="R3720" s="55" t="s">
        <v>55</v>
      </c>
      <c r="S3720" s="56">
        <v>7.35</v>
      </c>
      <c r="T3720" s="56" t="s">
        <v>9889</v>
      </c>
      <c r="U3720" s="57" t="str">
        <f>IF(OR(C3720="",H3720=""),"",C3720*H3720)</f>
        <v/>
      </c>
      <c r="V3720" s="57" t="str">
        <f>IF(OR(C3720="",S3720=""),"",S3720*C3720)</f>
        <v/>
      </c>
      <c r="W3720" s="56" t="str">
        <f>IF(OR(C3720="",T3720=""),"",C3720*T3720)</f>
        <v/>
      </c>
    </row>
    <row r="3721" spans="1:23" ht="20.100000000000001" customHeight="1" x14ac:dyDescent="0.2">
      <c r="A3721" s="49" t="s">
        <v>9890</v>
      </c>
      <c r="B3721" s="49" t="s">
        <v>9891</v>
      </c>
      <c r="C3721" s="50"/>
      <c r="D3721" s="51" t="s">
        <v>209</v>
      </c>
      <c r="E3721" s="52">
        <v>4283.63</v>
      </c>
      <c r="F3721" s="52">
        <f t="shared" si="56"/>
        <v>2741.5232000000001</v>
      </c>
      <c r="G3721" s="52">
        <f>E3721-(25 *E3721/100)</f>
        <v>3212.7224999999999</v>
      </c>
      <c r="H3721" s="52">
        <f>IF(E3721="","",E3721*(1-$F$3))</f>
        <v>2741.5232000000001</v>
      </c>
      <c r="I3721" s="53"/>
      <c r="J3721" s="54">
        <v>1</v>
      </c>
      <c r="K3721" s="54">
        <v>1</v>
      </c>
      <c r="L3721" s="54">
        <v>1</v>
      </c>
      <c r="M3721" s="50" t="s">
        <v>9722</v>
      </c>
      <c r="N3721" s="53" t="s">
        <v>9869</v>
      </c>
      <c r="O3721" s="53"/>
      <c r="P3721" s="55" t="s">
        <v>1630</v>
      </c>
      <c r="Q3721" s="55" t="s">
        <v>54</v>
      </c>
      <c r="R3721" s="55" t="s">
        <v>55</v>
      </c>
      <c r="S3721" s="56">
        <v>8.9499999999999993</v>
      </c>
      <c r="T3721" s="56" t="s">
        <v>9892</v>
      </c>
      <c r="U3721" s="57" t="str">
        <f>IF(OR(C3721="",H3721=""),"",C3721*H3721)</f>
        <v/>
      </c>
      <c r="V3721" s="57" t="str">
        <f>IF(OR(C3721="",S3721=""),"",S3721*C3721)</f>
        <v/>
      </c>
      <c r="W3721" s="56" t="str">
        <f>IF(OR(C3721="",T3721=""),"",C3721*T3721)</f>
        <v/>
      </c>
    </row>
    <row r="3722" spans="1:23" ht="20.100000000000001" customHeight="1" x14ac:dyDescent="0.2">
      <c r="A3722" s="49" t="s">
        <v>9870</v>
      </c>
      <c r="B3722" s="49" t="s">
        <v>9871</v>
      </c>
      <c r="C3722" s="50"/>
      <c r="D3722" s="51" t="s">
        <v>209</v>
      </c>
      <c r="E3722" s="52">
        <v>5047</v>
      </c>
      <c r="F3722" s="52">
        <f t="shared" ref="F3722:F3785" si="57">E3722-(36*E3722/100)</f>
        <v>3230.08</v>
      </c>
      <c r="G3722" s="52">
        <f>E3722-(25 *E3722/100)</f>
        <v>3785.25</v>
      </c>
      <c r="H3722" s="52">
        <f>IF(E3722="","",E3722*(1-$F$3))</f>
        <v>3230.08</v>
      </c>
      <c r="I3722" s="53"/>
      <c r="J3722" s="54">
        <v>1</v>
      </c>
      <c r="K3722" s="54">
        <v>1</v>
      </c>
      <c r="L3722" s="54">
        <v>1</v>
      </c>
      <c r="M3722" s="50" t="s">
        <v>9722</v>
      </c>
      <c r="N3722" s="53" t="s">
        <v>9869</v>
      </c>
      <c r="O3722" s="53"/>
      <c r="P3722" s="55" t="s">
        <v>1630</v>
      </c>
      <c r="Q3722" s="55" t="s">
        <v>54</v>
      </c>
      <c r="R3722" s="55" t="s">
        <v>55</v>
      </c>
      <c r="S3722" s="56">
        <v>7</v>
      </c>
      <c r="T3722" s="56" t="s">
        <v>9872</v>
      </c>
      <c r="U3722" s="57" t="str">
        <f>IF(OR(C3722="",H3722=""),"",C3722*H3722)</f>
        <v/>
      </c>
      <c r="V3722" s="57" t="str">
        <f>IF(OR(C3722="",S3722=""),"",S3722*C3722)</f>
        <v/>
      </c>
      <c r="W3722" s="56" t="str">
        <f>IF(OR(C3722="",T3722=""),"",C3722*T3722)</f>
        <v/>
      </c>
    </row>
    <row r="3723" spans="1:23" ht="20.100000000000001" customHeight="1" x14ac:dyDescent="0.2">
      <c r="A3723" s="49" t="s">
        <v>10061</v>
      </c>
      <c r="B3723" s="49" t="s">
        <v>10062</v>
      </c>
      <c r="C3723" s="50"/>
      <c r="D3723" s="51" t="s">
        <v>209</v>
      </c>
      <c r="E3723" s="52">
        <v>1662.99</v>
      </c>
      <c r="F3723" s="52">
        <f t="shared" si="57"/>
        <v>1064.3136</v>
      </c>
      <c r="G3723" s="52">
        <f>E3723-(25 *E3723/100)</f>
        <v>1247.2425000000001</v>
      </c>
      <c r="H3723" s="52">
        <f>IF(E3723="","",E3723*(1-$F$3))</f>
        <v>1064.3136</v>
      </c>
      <c r="I3723" s="53"/>
      <c r="J3723" s="54">
        <v>1</v>
      </c>
      <c r="K3723" s="54">
        <v>1</v>
      </c>
      <c r="L3723" s="54">
        <v>1</v>
      </c>
      <c r="M3723" s="50" t="s">
        <v>9896</v>
      </c>
      <c r="N3723" s="53" t="s">
        <v>9997</v>
      </c>
      <c r="O3723" s="53" t="s">
        <v>10054</v>
      </c>
      <c r="P3723" s="55" t="s">
        <v>1630</v>
      </c>
      <c r="Q3723" s="55" t="s">
        <v>54</v>
      </c>
      <c r="R3723" s="55" t="s">
        <v>55</v>
      </c>
      <c r="S3723" s="56">
        <v>2.88</v>
      </c>
      <c r="T3723" s="56" t="s">
        <v>10063</v>
      </c>
      <c r="U3723" s="57" t="str">
        <f>IF(OR(C3723="",H3723=""),"",C3723*H3723)</f>
        <v/>
      </c>
      <c r="V3723" s="57" t="str">
        <f>IF(OR(C3723="",S3723=""),"",S3723*C3723)</f>
        <v/>
      </c>
      <c r="W3723" s="56" t="str">
        <f>IF(OR(C3723="",T3723=""),"",C3723*T3723)</f>
        <v/>
      </c>
    </row>
    <row r="3724" spans="1:23" ht="20.100000000000001" customHeight="1" x14ac:dyDescent="0.2">
      <c r="A3724" s="49" t="s">
        <v>10055</v>
      </c>
      <c r="B3724" s="49" t="s">
        <v>10056</v>
      </c>
      <c r="C3724" s="50"/>
      <c r="D3724" s="51" t="s">
        <v>209</v>
      </c>
      <c r="E3724" s="52">
        <v>1507.87</v>
      </c>
      <c r="F3724" s="52">
        <f t="shared" si="57"/>
        <v>965.03679999999997</v>
      </c>
      <c r="G3724" s="52">
        <f>E3724-(25 *E3724/100)</f>
        <v>1130.9024999999999</v>
      </c>
      <c r="H3724" s="52">
        <f>IF(E3724="","",E3724*(1-$F$3))</f>
        <v>965.03679999999997</v>
      </c>
      <c r="I3724" s="53"/>
      <c r="J3724" s="54">
        <v>1</v>
      </c>
      <c r="K3724" s="54">
        <v>1</v>
      </c>
      <c r="L3724" s="54">
        <v>1</v>
      </c>
      <c r="M3724" s="50" t="s">
        <v>9896</v>
      </c>
      <c r="N3724" s="53" t="s">
        <v>9997</v>
      </c>
      <c r="O3724" s="53" t="s">
        <v>10054</v>
      </c>
      <c r="P3724" s="55" t="s">
        <v>1630</v>
      </c>
      <c r="Q3724" s="55" t="s">
        <v>54</v>
      </c>
      <c r="R3724" s="55" t="s">
        <v>55</v>
      </c>
      <c r="S3724" s="56">
        <v>2.5299999999999998</v>
      </c>
      <c r="T3724" s="56" t="s">
        <v>10057</v>
      </c>
      <c r="U3724" s="57" t="str">
        <f>IF(OR(C3724="",H3724=""),"",C3724*H3724)</f>
        <v/>
      </c>
      <c r="V3724" s="57" t="str">
        <f>IF(OR(C3724="",S3724=""),"",S3724*C3724)</f>
        <v/>
      </c>
      <c r="W3724" s="56" t="str">
        <f>IF(OR(C3724="",T3724=""),"",C3724*T3724)</f>
        <v/>
      </c>
    </row>
    <row r="3725" spans="1:23" ht="20.100000000000001" customHeight="1" x14ac:dyDescent="0.2">
      <c r="A3725" s="49" t="s">
        <v>10115</v>
      </c>
      <c r="B3725" s="49" t="s">
        <v>10116</v>
      </c>
      <c r="C3725" s="50"/>
      <c r="D3725" s="51" t="s">
        <v>209</v>
      </c>
      <c r="E3725" s="52">
        <v>1654.64</v>
      </c>
      <c r="F3725" s="52">
        <f t="shared" si="57"/>
        <v>1058.9696000000001</v>
      </c>
      <c r="G3725" s="52">
        <f>E3725-(25 *E3725/100)</f>
        <v>1240.98</v>
      </c>
      <c r="H3725" s="52">
        <f>IF(E3725="","",E3725*(1-$F$3))</f>
        <v>1058.9696000000001</v>
      </c>
      <c r="I3725" s="53"/>
      <c r="J3725" s="54">
        <v>1</v>
      </c>
      <c r="K3725" s="54">
        <v>1</v>
      </c>
      <c r="L3725" s="54">
        <v>1</v>
      </c>
      <c r="M3725" s="50" t="s">
        <v>9896</v>
      </c>
      <c r="N3725" s="53" t="s">
        <v>9997</v>
      </c>
      <c r="O3725" s="53" t="s">
        <v>10054</v>
      </c>
      <c r="P3725" s="55" t="s">
        <v>1630</v>
      </c>
      <c r="Q3725" s="55" t="s">
        <v>54</v>
      </c>
      <c r="R3725" s="55" t="s">
        <v>55</v>
      </c>
      <c r="S3725" s="56">
        <v>3.1</v>
      </c>
      <c r="T3725" s="56" t="s">
        <v>10117</v>
      </c>
      <c r="U3725" s="57" t="str">
        <f>IF(OR(C3725="",H3725=""),"",C3725*H3725)</f>
        <v/>
      </c>
      <c r="V3725" s="57" t="str">
        <f>IF(OR(C3725="",S3725=""),"",S3725*C3725)</f>
        <v/>
      </c>
      <c r="W3725" s="56" t="str">
        <f>IF(OR(C3725="",T3725=""),"",C3725*T3725)</f>
        <v/>
      </c>
    </row>
    <row r="3726" spans="1:23" ht="20.100000000000001" customHeight="1" x14ac:dyDescent="0.2">
      <c r="A3726" s="49" t="s">
        <v>10064</v>
      </c>
      <c r="B3726" s="49" t="s">
        <v>10065</v>
      </c>
      <c r="C3726" s="50"/>
      <c r="D3726" s="51" t="s">
        <v>209</v>
      </c>
      <c r="E3726" s="52">
        <v>1850.28</v>
      </c>
      <c r="F3726" s="52">
        <f t="shared" si="57"/>
        <v>1184.1792</v>
      </c>
      <c r="G3726" s="52">
        <f>E3726-(25 *E3726/100)</f>
        <v>1387.71</v>
      </c>
      <c r="H3726" s="52">
        <f>IF(E3726="","",E3726*(1-$F$3))</f>
        <v>1184.1792</v>
      </c>
      <c r="I3726" s="53"/>
      <c r="J3726" s="54">
        <v>1</v>
      </c>
      <c r="K3726" s="54">
        <v>1</v>
      </c>
      <c r="L3726" s="54">
        <v>1</v>
      </c>
      <c r="M3726" s="50" t="s">
        <v>9896</v>
      </c>
      <c r="N3726" s="53" t="s">
        <v>9997</v>
      </c>
      <c r="O3726" s="53" t="s">
        <v>10054</v>
      </c>
      <c r="P3726" s="55" t="s">
        <v>1630</v>
      </c>
      <c r="Q3726" s="55" t="s">
        <v>54</v>
      </c>
      <c r="R3726" s="55" t="s">
        <v>55</v>
      </c>
      <c r="S3726" s="56">
        <v>3.92</v>
      </c>
      <c r="T3726" s="56" t="s">
        <v>10066</v>
      </c>
      <c r="U3726" s="57" t="str">
        <f>IF(OR(C3726="",H3726=""),"",C3726*H3726)</f>
        <v/>
      </c>
      <c r="V3726" s="57" t="str">
        <f>IF(OR(C3726="",S3726=""),"",S3726*C3726)</f>
        <v/>
      </c>
      <c r="W3726" s="56" t="str">
        <f>IF(OR(C3726="",T3726=""),"",C3726*T3726)</f>
        <v/>
      </c>
    </row>
    <row r="3727" spans="1:23" ht="20.100000000000001" customHeight="1" x14ac:dyDescent="0.2">
      <c r="A3727" s="49" t="s">
        <v>10067</v>
      </c>
      <c r="B3727" s="49" t="s">
        <v>10068</v>
      </c>
      <c r="C3727" s="50"/>
      <c r="D3727" s="51" t="s">
        <v>209</v>
      </c>
      <c r="E3727" s="52">
        <v>2136.19</v>
      </c>
      <c r="F3727" s="52">
        <f t="shared" si="57"/>
        <v>1367.1616000000001</v>
      </c>
      <c r="G3727" s="52">
        <f>E3727-(25 *E3727/100)</f>
        <v>1602.1424999999999</v>
      </c>
      <c r="H3727" s="52">
        <f>IF(E3727="","",E3727*(1-$F$3))</f>
        <v>1367.1616000000001</v>
      </c>
      <c r="I3727" s="53"/>
      <c r="J3727" s="54">
        <v>1</v>
      </c>
      <c r="K3727" s="54">
        <v>1</v>
      </c>
      <c r="L3727" s="54">
        <v>1</v>
      </c>
      <c r="M3727" s="50" t="s">
        <v>9896</v>
      </c>
      <c r="N3727" s="53" t="s">
        <v>9997</v>
      </c>
      <c r="O3727" s="53" t="s">
        <v>10054</v>
      </c>
      <c r="P3727" s="55" t="s">
        <v>1630</v>
      </c>
      <c r="Q3727" s="55" t="s">
        <v>54</v>
      </c>
      <c r="R3727" s="55" t="s">
        <v>55</v>
      </c>
      <c r="S3727" s="56">
        <v>4.8</v>
      </c>
      <c r="T3727" s="56" t="s">
        <v>10069</v>
      </c>
      <c r="U3727" s="57" t="str">
        <f>IF(OR(C3727="",H3727=""),"",C3727*H3727)</f>
        <v/>
      </c>
      <c r="V3727" s="57" t="str">
        <f>IF(OR(C3727="",S3727=""),"",S3727*C3727)</f>
        <v/>
      </c>
      <c r="W3727" s="56" t="str">
        <f>IF(OR(C3727="",T3727=""),"",C3727*T3727)</f>
        <v/>
      </c>
    </row>
    <row r="3728" spans="1:23" ht="20.100000000000001" customHeight="1" x14ac:dyDescent="0.2">
      <c r="A3728" s="49" t="s">
        <v>10094</v>
      </c>
      <c r="B3728" s="49" t="s">
        <v>10095</v>
      </c>
      <c r="C3728" s="50"/>
      <c r="D3728" s="51" t="s">
        <v>209</v>
      </c>
      <c r="E3728" s="52">
        <v>2687.65</v>
      </c>
      <c r="F3728" s="52">
        <f t="shared" si="57"/>
        <v>1720.096</v>
      </c>
      <c r="G3728" s="52">
        <f>E3728-(25 *E3728/100)</f>
        <v>2015.7375000000002</v>
      </c>
      <c r="H3728" s="52">
        <f>IF(E3728="","",E3728*(1-$F$3))</f>
        <v>1720.096</v>
      </c>
      <c r="I3728" s="53"/>
      <c r="J3728" s="54">
        <v>1</v>
      </c>
      <c r="K3728" s="54">
        <v>1</v>
      </c>
      <c r="L3728" s="54">
        <v>1</v>
      </c>
      <c r="M3728" s="50" t="s">
        <v>9896</v>
      </c>
      <c r="N3728" s="53" t="s">
        <v>9997</v>
      </c>
      <c r="O3728" s="53" t="s">
        <v>10054</v>
      </c>
      <c r="P3728" s="55" t="s">
        <v>1630</v>
      </c>
      <c r="Q3728" s="55" t="s">
        <v>54</v>
      </c>
      <c r="R3728" s="55" t="s">
        <v>55</v>
      </c>
      <c r="S3728" s="56">
        <v>5.4</v>
      </c>
      <c r="T3728" s="56" t="s">
        <v>10096</v>
      </c>
      <c r="U3728" s="57" t="str">
        <f>IF(OR(C3728="",H3728=""),"",C3728*H3728)</f>
        <v/>
      </c>
      <c r="V3728" s="57" t="str">
        <f>IF(OR(C3728="",S3728=""),"",S3728*C3728)</f>
        <v/>
      </c>
      <c r="W3728" s="56" t="str">
        <f>IF(OR(C3728="",T3728=""),"",C3728*T3728)</f>
        <v/>
      </c>
    </row>
    <row r="3729" spans="1:23" ht="20.100000000000001" customHeight="1" x14ac:dyDescent="0.2">
      <c r="A3729" s="49" t="s">
        <v>10070</v>
      </c>
      <c r="B3729" s="49" t="s">
        <v>10071</v>
      </c>
      <c r="C3729" s="50"/>
      <c r="D3729" s="51" t="s">
        <v>209</v>
      </c>
      <c r="E3729" s="52">
        <v>2652.93</v>
      </c>
      <c r="F3729" s="52">
        <f t="shared" si="57"/>
        <v>1697.8751999999999</v>
      </c>
      <c r="G3729" s="52">
        <f>E3729-(25 *E3729/100)</f>
        <v>1989.6974999999998</v>
      </c>
      <c r="H3729" s="52">
        <f>IF(E3729="","",E3729*(1-$F$3))</f>
        <v>1697.8751999999999</v>
      </c>
      <c r="I3729" s="53"/>
      <c r="J3729" s="54">
        <v>1</v>
      </c>
      <c r="K3729" s="54">
        <v>1</v>
      </c>
      <c r="L3729" s="54">
        <v>1</v>
      </c>
      <c r="M3729" s="50" t="s">
        <v>9896</v>
      </c>
      <c r="N3729" s="53" t="s">
        <v>9997</v>
      </c>
      <c r="O3729" s="53" t="s">
        <v>10054</v>
      </c>
      <c r="P3729" s="55" t="s">
        <v>1630</v>
      </c>
      <c r="Q3729" s="55" t="s">
        <v>54</v>
      </c>
      <c r="R3729" s="55" t="s">
        <v>55</v>
      </c>
      <c r="S3729" s="56">
        <v>5.9</v>
      </c>
      <c r="T3729" s="56" t="s">
        <v>10072</v>
      </c>
      <c r="U3729" s="57" t="str">
        <f>IF(OR(C3729="",H3729=""),"",C3729*H3729)</f>
        <v/>
      </c>
      <c r="V3729" s="57" t="str">
        <f>IF(OR(C3729="",S3729=""),"",S3729*C3729)</f>
        <v/>
      </c>
      <c r="W3729" s="56" t="str">
        <f>IF(OR(C3729="",T3729=""),"",C3729*T3729)</f>
        <v/>
      </c>
    </row>
    <row r="3730" spans="1:23" ht="20.100000000000001" customHeight="1" x14ac:dyDescent="0.2">
      <c r="A3730" s="49" t="s">
        <v>10085</v>
      </c>
      <c r="B3730" s="49" t="s">
        <v>10086</v>
      </c>
      <c r="C3730" s="50"/>
      <c r="D3730" s="51" t="s">
        <v>209</v>
      </c>
      <c r="E3730" s="52">
        <v>3237.23</v>
      </c>
      <c r="F3730" s="52">
        <f t="shared" si="57"/>
        <v>2071.8271999999997</v>
      </c>
      <c r="G3730" s="52">
        <f>E3730-(25 *E3730/100)</f>
        <v>2427.9225000000001</v>
      </c>
      <c r="H3730" s="52">
        <f>IF(E3730="","",E3730*(1-$F$3))</f>
        <v>2071.8272000000002</v>
      </c>
      <c r="I3730" s="53"/>
      <c r="J3730" s="54">
        <v>1</v>
      </c>
      <c r="K3730" s="54">
        <v>1</v>
      </c>
      <c r="L3730" s="54">
        <v>1</v>
      </c>
      <c r="M3730" s="50" t="s">
        <v>9896</v>
      </c>
      <c r="N3730" s="53" t="s">
        <v>9997</v>
      </c>
      <c r="O3730" s="53" t="s">
        <v>10054</v>
      </c>
      <c r="P3730" s="55" t="s">
        <v>1630</v>
      </c>
      <c r="Q3730" s="55" t="s">
        <v>54</v>
      </c>
      <c r="R3730" s="55" t="s">
        <v>55</v>
      </c>
      <c r="S3730" s="56">
        <v>7.46</v>
      </c>
      <c r="T3730" s="56" t="s">
        <v>10087</v>
      </c>
      <c r="U3730" s="57" t="str">
        <f>IF(OR(C3730="",H3730=""),"",C3730*H3730)</f>
        <v/>
      </c>
      <c r="V3730" s="57" t="str">
        <f>IF(OR(C3730="",S3730=""),"",S3730*C3730)</f>
        <v/>
      </c>
      <c r="W3730" s="56" t="str">
        <f>IF(OR(C3730="",T3730=""),"",C3730*T3730)</f>
        <v/>
      </c>
    </row>
    <row r="3731" spans="1:23" ht="20.100000000000001" customHeight="1" x14ac:dyDescent="0.2">
      <c r="A3731" s="49" t="s">
        <v>10058</v>
      </c>
      <c r="B3731" s="49" t="s">
        <v>10059</v>
      </c>
      <c r="C3731" s="50"/>
      <c r="D3731" s="51" t="s">
        <v>209</v>
      </c>
      <c r="E3731" s="52">
        <v>1831.67</v>
      </c>
      <c r="F3731" s="52">
        <f t="shared" si="57"/>
        <v>1172.2688000000003</v>
      </c>
      <c r="G3731" s="52">
        <f>E3731-(25 *E3731/100)</f>
        <v>1373.7525000000001</v>
      </c>
      <c r="H3731" s="52">
        <f>IF(E3731="","",E3731*(1-$F$3))</f>
        <v>1172.2688000000001</v>
      </c>
      <c r="I3731" s="53"/>
      <c r="J3731" s="54">
        <v>1</v>
      </c>
      <c r="K3731" s="54">
        <v>1</v>
      </c>
      <c r="L3731" s="54">
        <v>1</v>
      </c>
      <c r="M3731" s="50" t="s">
        <v>9896</v>
      </c>
      <c r="N3731" s="53" t="s">
        <v>9997</v>
      </c>
      <c r="O3731" s="53" t="s">
        <v>10054</v>
      </c>
      <c r="P3731" s="55" t="s">
        <v>1630</v>
      </c>
      <c r="Q3731" s="55" t="s">
        <v>54</v>
      </c>
      <c r="R3731" s="55" t="s">
        <v>55</v>
      </c>
      <c r="S3731" s="56">
        <v>3.44</v>
      </c>
      <c r="T3731" s="56" t="s">
        <v>10060</v>
      </c>
      <c r="U3731" s="57" t="str">
        <f>IF(OR(C3731="",H3731=""),"",C3731*H3731)</f>
        <v/>
      </c>
      <c r="V3731" s="57" t="str">
        <f>IF(OR(C3731="",S3731=""),"",S3731*C3731)</f>
        <v/>
      </c>
      <c r="W3731" s="56" t="str">
        <f>IF(OR(C3731="",T3731=""),"",C3731*T3731)</f>
        <v/>
      </c>
    </row>
    <row r="3732" spans="1:23" ht="20.100000000000001" customHeight="1" x14ac:dyDescent="0.2">
      <c r="A3732" s="49" t="s">
        <v>10073</v>
      </c>
      <c r="B3732" s="49" t="s">
        <v>10074</v>
      </c>
      <c r="C3732" s="50"/>
      <c r="D3732" s="51" t="s">
        <v>209</v>
      </c>
      <c r="E3732" s="52">
        <v>2705.25</v>
      </c>
      <c r="F3732" s="52">
        <f t="shared" si="57"/>
        <v>1731.3600000000001</v>
      </c>
      <c r="G3732" s="52">
        <f>E3732-(25 *E3732/100)</f>
        <v>2028.9375</v>
      </c>
      <c r="H3732" s="52">
        <f>IF(E3732="","",E3732*(1-$F$3))</f>
        <v>1731.3600000000001</v>
      </c>
      <c r="I3732" s="53"/>
      <c r="J3732" s="54">
        <v>1</v>
      </c>
      <c r="K3732" s="54">
        <v>1</v>
      </c>
      <c r="L3732" s="54">
        <v>1</v>
      </c>
      <c r="M3732" s="50" t="s">
        <v>9896</v>
      </c>
      <c r="N3732" s="53" t="s">
        <v>9997</v>
      </c>
      <c r="O3732" s="53" t="s">
        <v>10054</v>
      </c>
      <c r="P3732" s="55" t="s">
        <v>1630</v>
      </c>
      <c r="Q3732" s="55" t="s">
        <v>54</v>
      </c>
      <c r="R3732" s="55" t="s">
        <v>55</v>
      </c>
      <c r="S3732" s="56">
        <v>7.24</v>
      </c>
      <c r="T3732" s="56" t="s">
        <v>10075</v>
      </c>
      <c r="U3732" s="57" t="str">
        <f>IF(OR(C3732="",H3732=""),"",C3732*H3732)</f>
        <v/>
      </c>
      <c r="V3732" s="57" t="str">
        <f>IF(OR(C3732="",S3732=""),"",S3732*C3732)</f>
        <v/>
      </c>
      <c r="W3732" s="56" t="str">
        <f>IF(OR(C3732="",T3732=""),"",C3732*T3732)</f>
        <v/>
      </c>
    </row>
    <row r="3733" spans="1:23" ht="20.100000000000001" customHeight="1" x14ac:dyDescent="0.2">
      <c r="A3733" s="49" t="s">
        <v>10097</v>
      </c>
      <c r="B3733" s="49" t="s">
        <v>10098</v>
      </c>
      <c r="C3733" s="50"/>
      <c r="D3733" s="51" t="s">
        <v>209</v>
      </c>
      <c r="E3733" s="52">
        <v>3125.51</v>
      </c>
      <c r="F3733" s="52">
        <f t="shared" si="57"/>
        <v>2000.3264000000001</v>
      </c>
      <c r="G3733" s="52">
        <f>E3733-(25 *E3733/100)</f>
        <v>2344.1325000000002</v>
      </c>
      <c r="H3733" s="52">
        <f>IF(E3733="","",E3733*(1-$F$3))</f>
        <v>2000.3264000000001</v>
      </c>
      <c r="I3733" s="53"/>
      <c r="J3733" s="54">
        <v>1</v>
      </c>
      <c r="K3733" s="54">
        <v>1</v>
      </c>
      <c r="L3733" s="54">
        <v>1</v>
      </c>
      <c r="M3733" s="50" t="s">
        <v>9896</v>
      </c>
      <c r="N3733" s="53" t="s">
        <v>9997</v>
      </c>
      <c r="O3733" s="53" t="s">
        <v>10054</v>
      </c>
      <c r="P3733" s="55" t="s">
        <v>1630</v>
      </c>
      <c r="Q3733" s="55" t="s">
        <v>54</v>
      </c>
      <c r="R3733" s="55" t="s">
        <v>55</v>
      </c>
      <c r="S3733" s="56">
        <v>8.02</v>
      </c>
      <c r="T3733" s="56" t="s">
        <v>10099</v>
      </c>
      <c r="U3733" s="57" t="str">
        <f>IF(OR(C3733="",H3733=""),"",C3733*H3733)</f>
        <v/>
      </c>
      <c r="V3733" s="57" t="str">
        <f>IF(OR(C3733="",S3733=""),"",S3733*C3733)</f>
        <v/>
      </c>
      <c r="W3733" s="56" t="str">
        <f>IF(OR(C3733="",T3733=""),"",C3733*T3733)</f>
        <v/>
      </c>
    </row>
    <row r="3734" spans="1:23" ht="20.100000000000001" customHeight="1" x14ac:dyDescent="0.2">
      <c r="A3734" s="49" t="s">
        <v>10082</v>
      </c>
      <c r="B3734" s="49" t="s">
        <v>10083</v>
      </c>
      <c r="C3734" s="50"/>
      <c r="D3734" s="51" t="s">
        <v>209</v>
      </c>
      <c r="E3734" s="52">
        <v>3565.09</v>
      </c>
      <c r="F3734" s="52">
        <f t="shared" si="57"/>
        <v>2281.6576</v>
      </c>
      <c r="G3734" s="52">
        <f>E3734-(25 *E3734/100)</f>
        <v>2673.8175000000001</v>
      </c>
      <c r="H3734" s="52">
        <f>IF(E3734="","",E3734*(1-$F$3))</f>
        <v>2281.6576</v>
      </c>
      <c r="I3734" s="53"/>
      <c r="J3734" s="54">
        <v>1</v>
      </c>
      <c r="K3734" s="54">
        <v>1</v>
      </c>
      <c r="L3734" s="54">
        <v>1</v>
      </c>
      <c r="M3734" s="50" t="s">
        <v>9896</v>
      </c>
      <c r="N3734" s="53" t="s">
        <v>9997</v>
      </c>
      <c r="O3734" s="53" t="s">
        <v>10054</v>
      </c>
      <c r="P3734" s="55" t="s">
        <v>1630</v>
      </c>
      <c r="Q3734" s="55" t="s">
        <v>54</v>
      </c>
      <c r="R3734" s="55" t="s">
        <v>55</v>
      </c>
      <c r="S3734" s="56">
        <v>9.16</v>
      </c>
      <c r="T3734" s="56" t="s">
        <v>10084</v>
      </c>
      <c r="U3734" s="57" t="str">
        <f>IF(OR(C3734="",H3734=""),"",C3734*H3734)</f>
        <v/>
      </c>
      <c r="V3734" s="57" t="str">
        <f>IF(OR(C3734="",S3734=""),"",S3734*C3734)</f>
        <v/>
      </c>
      <c r="W3734" s="56" t="str">
        <f>IF(OR(C3734="",T3734=""),"",C3734*T3734)</f>
        <v/>
      </c>
    </row>
    <row r="3735" spans="1:23" ht="20.100000000000001" customHeight="1" x14ac:dyDescent="0.2">
      <c r="A3735" s="49" t="s">
        <v>10088</v>
      </c>
      <c r="B3735" s="49" t="s">
        <v>10089</v>
      </c>
      <c r="C3735" s="50"/>
      <c r="D3735" s="51" t="s">
        <v>209</v>
      </c>
      <c r="E3735" s="52">
        <v>5630.58</v>
      </c>
      <c r="F3735" s="52">
        <f t="shared" si="57"/>
        <v>3603.5711999999999</v>
      </c>
      <c r="G3735" s="52">
        <f>E3735-(25 *E3735/100)</f>
        <v>4222.9349999999995</v>
      </c>
      <c r="H3735" s="52">
        <f>IF(E3735="","",E3735*(1-$F$3))</f>
        <v>3603.5711999999999</v>
      </c>
      <c r="I3735" s="53"/>
      <c r="J3735" s="54">
        <v>1</v>
      </c>
      <c r="K3735" s="54">
        <v>1</v>
      </c>
      <c r="L3735" s="54">
        <v>1</v>
      </c>
      <c r="M3735" s="50" t="s">
        <v>9896</v>
      </c>
      <c r="N3735" s="53" t="s">
        <v>9997</v>
      </c>
      <c r="O3735" s="53" t="s">
        <v>10054</v>
      </c>
      <c r="P3735" s="55" t="s">
        <v>1630</v>
      </c>
      <c r="Q3735" s="55" t="s">
        <v>54</v>
      </c>
      <c r="R3735" s="55" t="s">
        <v>55</v>
      </c>
      <c r="S3735" s="56">
        <v>11.98</v>
      </c>
      <c r="T3735" s="56" t="s">
        <v>10090</v>
      </c>
      <c r="U3735" s="57" t="str">
        <f>IF(OR(C3735="",H3735=""),"",C3735*H3735)</f>
        <v/>
      </c>
      <c r="V3735" s="57" t="str">
        <f>IF(OR(C3735="",S3735=""),"",S3735*C3735)</f>
        <v/>
      </c>
      <c r="W3735" s="56" t="str">
        <f>IF(OR(C3735="",T3735=""),"",C3735*T3735)</f>
        <v/>
      </c>
    </row>
    <row r="3736" spans="1:23" ht="20.100000000000001" customHeight="1" x14ac:dyDescent="0.2">
      <c r="A3736" s="49" t="s">
        <v>10091</v>
      </c>
      <c r="B3736" s="49" t="s">
        <v>10092</v>
      </c>
      <c r="C3736" s="50"/>
      <c r="D3736" s="51" t="s">
        <v>209</v>
      </c>
      <c r="E3736" s="52">
        <v>6794.35</v>
      </c>
      <c r="F3736" s="52">
        <f t="shared" si="57"/>
        <v>4348.384</v>
      </c>
      <c r="G3736" s="52">
        <f>E3736-(25 *E3736/100)</f>
        <v>5095.7625000000007</v>
      </c>
      <c r="H3736" s="52">
        <f>IF(E3736="","",E3736*(1-$F$3))</f>
        <v>4348.384</v>
      </c>
      <c r="I3736" s="53"/>
      <c r="J3736" s="54">
        <v>1</v>
      </c>
      <c r="K3736" s="54">
        <v>1</v>
      </c>
      <c r="L3736" s="54">
        <v>1</v>
      </c>
      <c r="M3736" s="50" t="s">
        <v>9896</v>
      </c>
      <c r="N3736" s="53" t="s">
        <v>9997</v>
      </c>
      <c r="O3736" s="53" t="s">
        <v>10054</v>
      </c>
      <c r="P3736" s="55" t="s">
        <v>1630</v>
      </c>
      <c r="Q3736" s="55" t="s">
        <v>54</v>
      </c>
      <c r="R3736" s="55" t="s">
        <v>55</v>
      </c>
      <c r="S3736" s="56">
        <v>16.399999999999999</v>
      </c>
      <c r="T3736" s="56" t="s">
        <v>10093</v>
      </c>
      <c r="U3736" s="57" t="str">
        <f>IF(OR(C3736="",H3736=""),"",C3736*H3736)</f>
        <v/>
      </c>
      <c r="V3736" s="57" t="str">
        <f>IF(OR(C3736="",S3736=""),"",S3736*C3736)</f>
        <v/>
      </c>
      <c r="W3736" s="56" t="str">
        <f>IF(OR(C3736="",T3736=""),"",C3736*T3736)</f>
        <v/>
      </c>
    </row>
    <row r="3737" spans="1:23" ht="20.100000000000001" customHeight="1" x14ac:dyDescent="0.2">
      <c r="A3737" s="49" t="s">
        <v>10118</v>
      </c>
      <c r="B3737" s="49" t="s">
        <v>10119</v>
      </c>
      <c r="C3737" s="50"/>
      <c r="D3737" s="51" t="s">
        <v>209</v>
      </c>
      <c r="E3737" s="52">
        <v>3785.6</v>
      </c>
      <c r="F3737" s="52">
        <f t="shared" si="57"/>
        <v>2422.7839999999997</v>
      </c>
      <c r="G3737" s="52">
        <f>E3737-(25 *E3737/100)</f>
        <v>2839.2</v>
      </c>
      <c r="H3737" s="52">
        <f>IF(E3737="","",E3737*(1-$F$3))</f>
        <v>2422.7840000000001</v>
      </c>
      <c r="I3737" s="53"/>
      <c r="J3737" s="54">
        <v>1</v>
      </c>
      <c r="K3737" s="54">
        <v>1</v>
      </c>
      <c r="L3737" s="54">
        <v>1</v>
      </c>
      <c r="M3737" s="50" t="s">
        <v>9896</v>
      </c>
      <c r="N3737" s="53" t="s">
        <v>9997</v>
      </c>
      <c r="O3737" s="53" t="s">
        <v>10054</v>
      </c>
      <c r="P3737" s="55" t="s">
        <v>9712</v>
      </c>
      <c r="Q3737" s="55" t="s">
        <v>54</v>
      </c>
      <c r="R3737" s="55" t="s">
        <v>55</v>
      </c>
      <c r="S3737" s="56">
        <v>10.92</v>
      </c>
      <c r="T3737" s="56" t="s">
        <v>10120</v>
      </c>
      <c r="U3737" s="57" t="str">
        <f>IF(OR(C3737="",H3737=""),"",C3737*H3737)</f>
        <v/>
      </c>
      <c r="V3737" s="57" t="str">
        <f>IF(OR(C3737="",S3737=""),"",S3737*C3737)</f>
        <v/>
      </c>
      <c r="W3737" s="56" t="str">
        <f>IF(OR(C3737="",T3737=""),"",C3737*T3737)</f>
        <v/>
      </c>
    </row>
    <row r="3738" spans="1:23" ht="20.100000000000001" customHeight="1" x14ac:dyDescent="0.2">
      <c r="A3738" s="49" t="s">
        <v>10100</v>
      </c>
      <c r="B3738" s="49" t="s">
        <v>10101</v>
      </c>
      <c r="C3738" s="50"/>
      <c r="D3738" s="51" t="s">
        <v>209</v>
      </c>
      <c r="E3738" s="52">
        <v>3769.04</v>
      </c>
      <c r="F3738" s="52">
        <f t="shared" si="57"/>
        <v>2412.1855999999998</v>
      </c>
      <c r="G3738" s="52">
        <f>E3738-(25 *E3738/100)</f>
        <v>2826.7799999999997</v>
      </c>
      <c r="H3738" s="52">
        <f>IF(E3738="","",E3738*(1-$F$3))</f>
        <v>2412.1856000000002</v>
      </c>
      <c r="I3738" s="53"/>
      <c r="J3738" s="54">
        <v>1</v>
      </c>
      <c r="K3738" s="54">
        <v>1</v>
      </c>
      <c r="L3738" s="54">
        <v>1</v>
      </c>
      <c r="M3738" s="50" t="s">
        <v>9896</v>
      </c>
      <c r="N3738" s="53" t="s">
        <v>9997</v>
      </c>
      <c r="O3738" s="53" t="s">
        <v>10054</v>
      </c>
      <c r="P3738" s="55" t="s">
        <v>1630</v>
      </c>
      <c r="Q3738" s="55" t="s">
        <v>54</v>
      </c>
      <c r="R3738" s="55" t="s">
        <v>55</v>
      </c>
      <c r="S3738" s="56">
        <v>11.94</v>
      </c>
      <c r="T3738" s="56" t="s">
        <v>10102</v>
      </c>
      <c r="U3738" s="57" t="str">
        <f>IF(OR(C3738="",H3738=""),"",C3738*H3738)</f>
        <v/>
      </c>
      <c r="V3738" s="57" t="str">
        <f>IF(OR(C3738="",S3738=""),"",S3738*C3738)</f>
        <v/>
      </c>
      <c r="W3738" s="56" t="str">
        <f>IF(OR(C3738="",T3738=""),"",C3738*T3738)</f>
        <v/>
      </c>
    </row>
    <row r="3739" spans="1:23" ht="20.100000000000001" customHeight="1" x14ac:dyDescent="0.2">
      <c r="A3739" s="49" t="s">
        <v>10076</v>
      </c>
      <c r="B3739" s="49" t="s">
        <v>10077</v>
      </c>
      <c r="C3739" s="50"/>
      <c r="D3739" s="51" t="s">
        <v>209</v>
      </c>
      <c r="E3739" s="52">
        <v>4451.29</v>
      </c>
      <c r="F3739" s="52">
        <f t="shared" si="57"/>
        <v>2848.8256000000001</v>
      </c>
      <c r="G3739" s="52">
        <f>E3739-(25 *E3739/100)</f>
        <v>3338.4674999999997</v>
      </c>
      <c r="H3739" s="52">
        <f>IF(E3739="","",E3739*(1-$F$3))</f>
        <v>2848.8256000000001</v>
      </c>
      <c r="I3739" s="53"/>
      <c r="J3739" s="54">
        <v>1</v>
      </c>
      <c r="K3739" s="54">
        <v>1</v>
      </c>
      <c r="L3739" s="54">
        <v>1</v>
      </c>
      <c r="M3739" s="50" t="s">
        <v>9896</v>
      </c>
      <c r="N3739" s="53" t="s">
        <v>9997</v>
      </c>
      <c r="O3739" s="53" t="s">
        <v>10054</v>
      </c>
      <c r="P3739" s="55" t="s">
        <v>1630</v>
      </c>
      <c r="Q3739" s="55" t="s">
        <v>54</v>
      </c>
      <c r="R3739" s="55" t="s">
        <v>55</v>
      </c>
      <c r="S3739" s="56">
        <v>12.6</v>
      </c>
      <c r="T3739" s="56" t="s">
        <v>10078</v>
      </c>
      <c r="U3739" s="57" t="str">
        <f>IF(OR(C3739="",H3739=""),"",C3739*H3739)</f>
        <v/>
      </c>
      <c r="V3739" s="57" t="str">
        <f>IF(OR(C3739="",S3739=""),"",S3739*C3739)</f>
        <v/>
      </c>
      <c r="W3739" s="56" t="str">
        <f>IF(OR(C3739="",T3739=""),"",C3739*T3739)</f>
        <v/>
      </c>
    </row>
    <row r="3740" spans="1:23" ht="20.100000000000001" customHeight="1" x14ac:dyDescent="0.2">
      <c r="A3740" s="49" t="s">
        <v>10103</v>
      </c>
      <c r="B3740" s="49" t="s">
        <v>10104</v>
      </c>
      <c r="C3740" s="50"/>
      <c r="D3740" s="51" t="s">
        <v>209</v>
      </c>
      <c r="E3740" s="52">
        <v>6111.93</v>
      </c>
      <c r="F3740" s="52">
        <f t="shared" si="57"/>
        <v>3911.6352000000002</v>
      </c>
      <c r="G3740" s="52">
        <f>E3740-(25 *E3740/100)</f>
        <v>4583.9475000000002</v>
      </c>
      <c r="H3740" s="52">
        <f>IF(E3740="","",E3740*(1-$F$3))</f>
        <v>3911.6352000000002</v>
      </c>
      <c r="I3740" s="53"/>
      <c r="J3740" s="54">
        <v>1</v>
      </c>
      <c r="K3740" s="54">
        <v>1</v>
      </c>
      <c r="L3740" s="54">
        <v>1</v>
      </c>
      <c r="M3740" s="50" t="s">
        <v>9896</v>
      </c>
      <c r="N3740" s="53" t="s">
        <v>9997</v>
      </c>
      <c r="O3740" s="53" t="s">
        <v>10054</v>
      </c>
      <c r="P3740" s="55" t="s">
        <v>1630</v>
      </c>
      <c r="Q3740" s="55" t="s">
        <v>54</v>
      </c>
      <c r="R3740" s="55" t="s">
        <v>55</v>
      </c>
      <c r="S3740" s="56">
        <v>23.48</v>
      </c>
      <c r="T3740" s="56" t="s">
        <v>10105</v>
      </c>
      <c r="U3740" s="57" t="str">
        <f>IF(OR(C3740="",H3740=""),"",C3740*H3740)</f>
        <v/>
      </c>
      <c r="V3740" s="57" t="str">
        <f>IF(OR(C3740="",S3740=""),"",S3740*C3740)</f>
        <v/>
      </c>
      <c r="W3740" s="56" t="str">
        <f>IF(OR(C3740="",T3740=""),"",C3740*T3740)</f>
        <v/>
      </c>
    </row>
    <row r="3741" spans="1:23" ht="20.100000000000001" customHeight="1" x14ac:dyDescent="0.2">
      <c r="A3741" s="49" t="s">
        <v>10079</v>
      </c>
      <c r="B3741" s="49" t="s">
        <v>10080</v>
      </c>
      <c r="C3741" s="50"/>
      <c r="D3741" s="51" t="s">
        <v>209</v>
      </c>
      <c r="E3741" s="52">
        <v>8473.9699999999993</v>
      </c>
      <c r="F3741" s="52">
        <f t="shared" si="57"/>
        <v>5423.3407999999999</v>
      </c>
      <c r="G3741" s="52">
        <f>E3741-(25 *E3741/100)</f>
        <v>6355.4774999999991</v>
      </c>
      <c r="H3741" s="52">
        <f>IF(E3741="","",E3741*(1-$F$3))</f>
        <v>5423.3407999999999</v>
      </c>
      <c r="I3741" s="53"/>
      <c r="J3741" s="54">
        <v>1</v>
      </c>
      <c r="K3741" s="54">
        <v>1</v>
      </c>
      <c r="L3741" s="54">
        <v>1</v>
      </c>
      <c r="M3741" s="50" t="s">
        <v>9896</v>
      </c>
      <c r="N3741" s="53" t="s">
        <v>9997</v>
      </c>
      <c r="O3741" s="53" t="s">
        <v>10054</v>
      </c>
      <c r="P3741" s="55" t="s">
        <v>1630</v>
      </c>
      <c r="Q3741" s="55" t="s">
        <v>54</v>
      </c>
      <c r="R3741" s="55" t="s">
        <v>55</v>
      </c>
      <c r="S3741" s="56">
        <v>23.66</v>
      </c>
      <c r="T3741" s="56" t="s">
        <v>10081</v>
      </c>
      <c r="U3741" s="57" t="str">
        <f>IF(OR(C3741="",H3741=""),"",C3741*H3741)</f>
        <v/>
      </c>
      <c r="V3741" s="57" t="str">
        <f>IF(OR(C3741="",S3741=""),"",S3741*C3741)</f>
        <v/>
      </c>
      <c r="W3741" s="56" t="str">
        <f>IF(OR(C3741="",T3741=""),"",C3741*T3741)</f>
        <v/>
      </c>
    </row>
    <row r="3742" spans="1:23" ht="20.100000000000001" customHeight="1" x14ac:dyDescent="0.2">
      <c r="A3742" s="49" t="s">
        <v>10106</v>
      </c>
      <c r="B3742" s="49" t="s">
        <v>10107</v>
      </c>
      <c r="C3742" s="50"/>
      <c r="D3742" s="51" t="s">
        <v>209</v>
      </c>
      <c r="E3742" s="52">
        <v>8237.44</v>
      </c>
      <c r="F3742" s="52">
        <f t="shared" si="57"/>
        <v>5271.9616000000005</v>
      </c>
      <c r="G3742" s="52">
        <f>E3742-(25 *E3742/100)</f>
        <v>6178.08</v>
      </c>
      <c r="H3742" s="52">
        <f>IF(E3742="","",E3742*(1-$F$3))</f>
        <v>5271.9616000000005</v>
      </c>
      <c r="I3742" s="53"/>
      <c r="J3742" s="54">
        <v>1</v>
      </c>
      <c r="K3742" s="54">
        <v>1</v>
      </c>
      <c r="L3742" s="54">
        <v>1</v>
      </c>
      <c r="M3742" s="50" t="s">
        <v>9896</v>
      </c>
      <c r="N3742" s="53" t="s">
        <v>9997</v>
      </c>
      <c r="O3742" s="53" t="s">
        <v>10054</v>
      </c>
      <c r="P3742" s="55" t="s">
        <v>1630</v>
      </c>
      <c r="Q3742" s="55" t="s">
        <v>54</v>
      </c>
      <c r="R3742" s="55" t="s">
        <v>55</v>
      </c>
      <c r="S3742" s="56">
        <v>30.86</v>
      </c>
      <c r="T3742" s="56" t="s">
        <v>10108</v>
      </c>
      <c r="U3742" s="57" t="str">
        <f>IF(OR(C3742="",H3742=""),"",C3742*H3742)</f>
        <v/>
      </c>
      <c r="V3742" s="57" t="str">
        <f>IF(OR(C3742="",S3742=""),"",S3742*C3742)</f>
        <v/>
      </c>
      <c r="W3742" s="56" t="str">
        <f>IF(OR(C3742="",T3742=""),"",C3742*T3742)</f>
        <v/>
      </c>
    </row>
    <row r="3743" spans="1:23" ht="20.100000000000001" customHeight="1" x14ac:dyDescent="0.2">
      <c r="A3743" s="49" t="s">
        <v>10109</v>
      </c>
      <c r="B3743" s="49" t="s">
        <v>10110</v>
      </c>
      <c r="C3743" s="50"/>
      <c r="D3743" s="51" t="s">
        <v>209</v>
      </c>
      <c r="E3743" s="52">
        <v>10640.75</v>
      </c>
      <c r="F3743" s="52">
        <f t="shared" si="57"/>
        <v>6810.08</v>
      </c>
      <c r="G3743" s="52">
        <f>E3743-(25 *E3743/100)</f>
        <v>7980.5625</v>
      </c>
      <c r="H3743" s="52">
        <f>IF(E3743="","",E3743*(1-$F$3))</f>
        <v>6810.08</v>
      </c>
      <c r="I3743" s="53"/>
      <c r="J3743" s="54">
        <v>1</v>
      </c>
      <c r="K3743" s="54">
        <v>1</v>
      </c>
      <c r="L3743" s="54">
        <v>1</v>
      </c>
      <c r="M3743" s="50" t="s">
        <v>9896</v>
      </c>
      <c r="N3743" s="53" t="s">
        <v>9997</v>
      </c>
      <c r="O3743" s="53" t="s">
        <v>10054</v>
      </c>
      <c r="P3743" s="55" t="s">
        <v>1630</v>
      </c>
      <c r="Q3743" s="55" t="s">
        <v>54</v>
      </c>
      <c r="R3743" s="55" t="s">
        <v>55</v>
      </c>
      <c r="S3743" s="56">
        <v>41.56</v>
      </c>
      <c r="T3743" s="56" t="s">
        <v>10111</v>
      </c>
      <c r="U3743" s="57" t="str">
        <f>IF(OR(C3743="",H3743=""),"",C3743*H3743)</f>
        <v/>
      </c>
      <c r="V3743" s="57" t="str">
        <f>IF(OR(C3743="",S3743=""),"",S3743*C3743)</f>
        <v/>
      </c>
      <c r="W3743" s="56" t="str">
        <f>IF(OR(C3743="",T3743=""),"",C3743*T3743)</f>
        <v/>
      </c>
    </row>
    <row r="3744" spans="1:23" ht="20.100000000000001" customHeight="1" x14ac:dyDescent="0.2">
      <c r="A3744" s="49" t="s">
        <v>10112</v>
      </c>
      <c r="B3744" s="49" t="s">
        <v>10113</v>
      </c>
      <c r="C3744" s="50"/>
      <c r="D3744" s="51" t="s">
        <v>209</v>
      </c>
      <c r="E3744" s="52">
        <v>11785.82</v>
      </c>
      <c r="F3744" s="52">
        <f t="shared" si="57"/>
        <v>7542.9247999999998</v>
      </c>
      <c r="G3744" s="52">
        <f>E3744-(25 *E3744/100)</f>
        <v>8839.3649999999998</v>
      </c>
      <c r="H3744" s="52">
        <f>IF(E3744="","",E3744*(1-$F$3))</f>
        <v>7542.9247999999998</v>
      </c>
      <c r="I3744" s="53"/>
      <c r="J3744" s="54">
        <v>1</v>
      </c>
      <c r="K3744" s="54">
        <v>1</v>
      </c>
      <c r="L3744" s="54">
        <v>1</v>
      </c>
      <c r="M3744" s="50" t="s">
        <v>9896</v>
      </c>
      <c r="N3744" s="53" t="s">
        <v>9997</v>
      </c>
      <c r="O3744" s="53" t="s">
        <v>10054</v>
      </c>
      <c r="P3744" s="55" t="s">
        <v>1630</v>
      </c>
      <c r="Q3744" s="55" t="s">
        <v>54</v>
      </c>
      <c r="R3744" s="55" t="s">
        <v>55</v>
      </c>
      <c r="S3744" s="56">
        <v>45</v>
      </c>
      <c r="T3744" s="56" t="s">
        <v>10114</v>
      </c>
      <c r="U3744" s="57" t="str">
        <f>IF(OR(C3744="",H3744=""),"",C3744*H3744)</f>
        <v/>
      </c>
      <c r="V3744" s="57" t="str">
        <f>IF(OR(C3744="",S3744=""),"",S3744*C3744)</f>
        <v/>
      </c>
      <c r="W3744" s="56" t="str">
        <f>IF(OR(C3744="",T3744=""),"",C3744*T3744)</f>
        <v/>
      </c>
    </row>
    <row r="3745" spans="1:23" ht="20.100000000000001" customHeight="1" x14ac:dyDescent="0.2">
      <c r="A3745" s="49" t="s">
        <v>10128</v>
      </c>
      <c r="B3745" s="49" t="s">
        <v>10129</v>
      </c>
      <c r="C3745" s="50"/>
      <c r="D3745" s="51" t="s">
        <v>209</v>
      </c>
      <c r="E3745" s="52">
        <v>1159.07</v>
      </c>
      <c r="F3745" s="52"/>
      <c r="G3745" s="52"/>
      <c r="H3745" s="52">
        <f>IF(E3745="","",E3745*(1-$F$3))</f>
        <v>741.8048</v>
      </c>
      <c r="I3745" s="53"/>
      <c r="J3745" s="54">
        <v>1</v>
      </c>
      <c r="K3745" s="54">
        <v>1</v>
      </c>
      <c r="L3745" s="54">
        <v>1</v>
      </c>
      <c r="M3745" s="50" t="s">
        <v>9896</v>
      </c>
      <c r="N3745" s="53" t="s">
        <v>9997</v>
      </c>
      <c r="O3745" s="53" t="s">
        <v>10121</v>
      </c>
      <c r="P3745" s="55" t="s">
        <v>1630</v>
      </c>
      <c r="Q3745" s="55" t="s">
        <v>2994</v>
      </c>
      <c r="R3745" s="55" t="s">
        <v>55</v>
      </c>
      <c r="S3745" s="56">
        <v>2.5299999999999998</v>
      </c>
      <c r="T3745" s="56" t="s">
        <v>10057</v>
      </c>
      <c r="U3745" s="57" t="str">
        <f>IF(OR(C3745="",H3745=""),"",C3745*H3745)</f>
        <v/>
      </c>
      <c r="V3745" s="57" t="str">
        <f>IF(OR(C3745="",S3745=""),"",S3745*C3745)</f>
        <v/>
      </c>
      <c r="W3745" s="56" t="str">
        <f>IF(OR(C3745="",T3745=""),"",C3745*T3745)</f>
        <v/>
      </c>
    </row>
    <row r="3746" spans="1:23" ht="20.100000000000001" customHeight="1" x14ac:dyDescent="0.2">
      <c r="A3746" s="49" t="s">
        <v>10130</v>
      </c>
      <c r="B3746" s="49" t="s">
        <v>10131</v>
      </c>
      <c r="C3746" s="50"/>
      <c r="D3746" s="51" t="s">
        <v>209</v>
      </c>
      <c r="E3746" s="52">
        <v>1474.15</v>
      </c>
      <c r="F3746" s="52"/>
      <c r="G3746" s="52"/>
      <c r="H3746" s="52">
        <f>IF(E3746="","",E3746*(1-$F$3))</f>
        <v>943.45600000000013</v>
      </c>
      <c r="I3746" s="53"/>
      <c r="J3746" s="54">
        <v>1</v>
      </c>
      <c r="K3746" s="54">
        <v>1</v>
      </c>
      <c r="L3746" s="54">
        <v>1</v>
      </c>
      <c r="M3746" s="50" t="s">
        <v>9896</v>
      </c>
      <c r="N3746" s="53" t="s">
        <v>9997</v>
      </c>
      <c r="O3746" s="53" t="s">
        <v>10121</v>
      </c>
      <c r="P3746" s="55" t="s">
        <v>1630</v>
      </c>
      <c r="Q3746" s="55" t="s">
        <v>2994</v>
      </c>
      <c r="R3746" s="55" t="s">
        <v>55</v>
      </c>
      <c r="S3746" s="56">
        <v>3.92</v>
      </c>
      <c r="T3746" s="56" t="s">
        <v>10066</v>
      </c>
      <c r="U3746" s="57" t="str">
        <f>IF(OR(C3746="",H3746=""),"",C3746*H3746)</f>
        <v/>
      </c>
      <c r="V3746" s="57" t="str">
        <f>IF(OR(C3746="",S3746=""),"",S3746*C3746)</f>
        <v/>
      </c>
      <c r="W3746" s="56" t="str">
        <f>IF(OR(C3746="",T3746=""),"",C3746*T3746)</f>
        <v/>
      </c>
    </row>
    <row r="3747" spans="1:23" ht="20.100000000000001" customHeight="1" x14ac:dyDescent="0.2">
      <c r="A3747" s="49" t="s">
        <v>10132</v>
      </c>
      <c r="B3747" s="49" t="s">
        <v>10133</v>
      </c>
      <c r="C3747" s="50"/>
      <c r="D3747" s="51" t="s">
        <v>209</v>
      </c>
      <c r="E3747" s="52">
        <v>1540.27</v>
      </c>
      <c r="F3747" s="52"/>
      <c r="G3747" s="52"/>
      <c r="H3747" s="52">
        <f>IF(E3747="","",E3747*(1-$F$3))</f>
        <v>985.77279999999996</v>
      </c>
      <c r="I3747" s="53"/>
      <c r="J3747" s="54">
        <v>1</v>
      </c>
      <c r="K3747" s="54">
        <v>1</v>
      </c>
      <c r="L3747" s="54">
        <v>1</v>
      </c>
      <c r="M3747" s="50" t="s">
        <v>9896</v>
      </c>
      <c r="N3747" s="53" t="s">
        <v>9997</v>
      </c>
      <c r="O3747" s="53" t="s">
        <v>10121</v>
      </c>
      <c r="P3747" s="55" t="s">
        <v>1630</v>
      </c>
      <c r="Q3747" s="55" t="s">
        <v>2994</v>
      </c>
      <c r="R3747" s="55" t="s">
        <v>55</v>
      </c>
      <c r="S3747" s="56">
        <v>4.8</v>
      </c>
      <c r="T3747" s="56" t="s">
        <v>10069</v>
      </c>
      <c r="U3747" s="57" t="str">
        <f>IF(OR(C3747="",H3747=""),"",C3747*H3747)</f>
        <v/>
      </c>
      <c r="V3747" s="57" t="str">
        <f>IF(OR(C3747="",S3747=""),"",S3747*C3747)</f>
        <v/>
      </c>
      <c r="W3747" s="56" t="str">
        <f>IF(OR(C3747="",T3747=""),"",C3747*T3747)</f>
        <v/>
      </c>
    </row>
    <row r="3748" spans="1:23" ht="20.100000000000001" customHeight="1" x14ac:dyDescent="0.2">
      <c r="A3748" s="49" t="s">
        <v>10122</v>
      </c>
      <c r="B3748" s="49" t="s">
        <v>10123</v>
      </c>
      <c r="C3748" s="50"/>
      <c r="D3748" s="51" t="s">
        <v>209</v>
      </c>
      <c r="E3748" s="52">
        <v>1770.22</v>
      </c>
      <c r="F3748" s="52"/>
      <c r="G3748" s="52"/>
      <c r="H3748" s="52">
        <f>IF(E3748="","",E3748*(1-$F$3))</f>
        <v>1132.9408000000001</v>
      </c>
      <c r="I3748" s="53"/>
      <c r="J3748" s="54">
        <v>1</v>
      </c>
      <c r="K3748" s="54">
        <v>1</v>
      </c>
      <c r="L3748" s="54">
        <v>1</v>
      </c>
      <c r="M3748" s="50" t="s">
        <v>9896</v>
      </c>
      <c r="N3748" s="53" t="s">
        <v>9997</v>
      </c>
      <c r="O3748" s="53" t="s">
        <v>10121</v>
      </c>
      <c r="P3748" s="55" t="s">
        <v>1630</v>
      </c>
      <c r="Q3748" s="55" t="s">
        <v>2994</v>
      </c>
      <c r="R3748" s="55" t="s">
        <v>55</v>
      </c>
      <c r="S3748" s="56">
        <v>5</v>
      </c>
      <c r="T3748" s="56" t="s">
        <v>10001</v>
      </c>
      <c r="U3748" s="57" t="str">
        <f>IF(OR(C3748="",H3748=""),"",C3748*H3748)</f>
        <v/>
      </c>
      <c r="V3748" s="57" t="str">
        <f>IF(OR(C3748="",S3748=""),"",S3748*C3748)</f>
        <v/>
      </c>
      <c r="W3748" s="56" t="str">
        <f>IF(OR(C3748="",T3748=""),"",C3748*T3748)</f>
        <v/>
      </c>
    </row>
    <row r="3749" spans="1:23" ht="20.100000000000001" customHeight="1" x14ac:dyDescent="0.2">
      <c r="A3749" s="49" t="s">
        <v>10124</v>
      </c>
      <c r="B3749" s="49" t="s">
        <v>10125</v>
      </c>
      <c r="C3749" s="50"/>
      <c r="D3749" s="51" t="s">
        <v>209</v>
      </c>
      <c r="E3749" s="52">
        <v>2308.41</v>
      </c>
      <c r="F3749" s="52"/>
      <c r="G3749" s="52"/>
      <c r="H3749" s="52">
        <f>IF(E3749="","",E3749*(1-$F$3))</f>
        <v>1477.3824</v>
      </c>
      <c r="I3749" s="53"/>
      <c r="J3749" s="54">
        <v>1</v>
      </c>
      <c r="K3749" s="54">
        <v>1</v>
      </c>
      <c r="L3749" s="54">
        <v>1</v>
      </c>
      <c r="M3749" s="50" t="s">
        <v>9896</v>
      </c>
      <c r="N3749" s="53" t="s">
        <v>9997</v>
      </c>
      <c r="O3749" s="53" t="s">
        <v>10121</v>
      </c>
      <c r="P3749" s="55" t="s">
        <v>1630</v>
      </c>
      <c r="Q3749" s="55" t="s">
        <v>2994</v>
      </c>
      <c r="R3749" s="55" t="s">
        <v>55</v>
      </c>
      <c r="S3749" s="56">
        <v>8</v>
      </c>
      <c r="T3749" s="56" t="s">
        <v>10099</v>
      </c>
      <c r="U3749" s="57" t="str">
        <f>IF(OR(C3749="",H3749=""),"",C3749*H3749)</f>
        <v/>
      </c>
      <c r="V3749" s="57" t="str">
        <f>IF(OR(C3749="",S3749=""),"",S3749*C3749)</f>
        <v/>
      </c>
      <c r="W3749" s="56" t="str">
        <f>IF(OR(C3749="",T3749=""),"",C3749*T3749)</f>
        <v/>
      </c>
    </row>
    <row r="3750" spans="1:23" ht="20.100000000000001" customHeight="1" x14ac:dyDescent="0.2">
      <c r="A3750" s="49" t="s">
        <v>10126</v>
      </c>
      <c r="B3750" s="49" t="s">
        <v>10127</v>
      </c>
      <c r="C3750" s="50"/>
      <c r="D3750" s="51" t="s">
        <v>209</v>
      </c>
      <c r="E3750" s="52">
        <v>3209.22</v>
      </c>
      <c r="F3750" s="52"/>
      <c r="G3750" s="52"/>
      <c r="H3750" s="52">
        <f>IF(E3750="","",E3750*(1-$F$3))</f>
        <v>2053.9007999999999</v>
      </c>
      <c r="I3750" s="53"/>
      <c r="J3750" s="54">
        <v>1</v>
      </c>
      <c r="K3750" s="54">
        <v>1</v>
      </c>
      <c r="L3750" s="54">
        <v>1</v>
      </c>
      <c r="M3750" s="50" t="s">
        <v>9896</v>
      </c>
      <c r="N3750" s="53" t="s">
        <v>9997</v>
      </c>
      <c r="O3750" s="53" t="s">
        <v>10121</v>
      </c>
      <c r="P3750" s="55" t="s">
        <v>1630</v>
      </c>
      <c r="Q3750" s="55" t="s">
        <v>2994</v>
      </c>
      <c r="R3750" s="55" t="s">
        <v>55</v>
      </c>
      <c r="S3750" s="56">
        <v>11.2</v>
      </c>
      <c r="T3750" s="56" t="s">
        <v>9906</v>
      </c>
      <c r="U3750" s="57" t="str">
        <f>IF(OR(C3750="",H3750=""),"",C3750*H3750)</f>
        <v/>
      </c>
      <c r="V3750" s="57" t="str">
        <f>IF(OR(C3750="",S3750=""),"",S3750*C3750)</f>
        <v/>
      </c>
      <c r="W3750" s="56" t="str">
        <f>IF(OR(C3750="",T3750=""),"",C3750*T3750)</f>
        <v/>
      </c>
    </row>
    <row r="3751" spans="1:23" ht="20.100000000000001" customHeight="1" x14ac:dyDescent="0.2">
      <c r="A3751" s="49" t="s">
        <v>10169</v>
      </c>
      <c r="B3751" s="49" t="s">
        <v>10170</v>
      </c>
      <c r="C3751" s="50"/>
      <c r="D3751" s="51" t="s">
        <v>209</v>
      </c>
      <c r="E3751" s="52">
        <v>2369.7399999999998</v>
      </c>
      <c r="F3751" s="52">
        <f t="shared" si="57"/>
        <v>1516.6335999999999</v>
      </c>
      <c r="G3751" s="52">
        <f>E3751-(25 *E3751/100)</f>
        <v>1777.3049999999998</v>
      </c>
      <c r="H3751" s="52">
        <f>IF(E3751="","",E3751*(1-$F$3))</f>
        <v>1516.6335999999999</v>
      </c>
      <c r="I3751" s="53"/>
      <c r="J3751" s="54">
        <v>1</v>
      </c>
      <c r="K3751" s="54">
        <v>1</v>
      </c>
      <c r="L3751" s="54">
        <v>1</v>
      </c>
      <c r="M3751" s="50" t="s">
        <v>9896</v>
      </c>
      <c r="N3751" s="53" t="s">
        <v>9997</v>
      </c>
      <c r="O3751" s="53" t="s">
        <v>10134</v>
      </c>
      <c r="P3751" s="55" t="s">
        <v>1630</v>
      </c>
      <c r="Q3751" s="55" t="s">
        <v>54</v>
      </c>
      <c r="R3751" s="55" t="s">
        <v>55</v>
      </c>
      <c r="S3751" s="56">
        <v>4.45</v>
      </c>
      <c r="T3751" s="56" t="s">
        <v>10171</v>
      </c>
      <c r="U3751" s="57" t="str">
        <f>IF(OR(C3751="",H3751=""),"",C3751*H3751)</f>
        <v/>
      </c>
      <c r="V3751" s="57" t="str">
        <f>IF(OR(C3751="",S3751=""),"",S3751*C3751)</f>
        <v/>
      </c>
      <c r="W3751" s="56" t="str">
        <f>IF(OR(C3751="",T3751=""),"",C3751*T3751)</f>
        <v/>
      </c>
    </row>
    <row r="3752" spans="1:23" ht="20.100000000000001" customHeight="1" x14ac:dyDescent="0.2">
      <c r="A3752" s="49" t="s">
        <v>10138</v>
      </c>
      <c r="B3752" s="49" t="s">
        <v>10139</v>
      </c>
      <c r="C3752" s="50"/>
      <c r="D3752" s="51" t="s">
        <v>209</v>
      </c>
      <c r="E3752" s="52">
        <v>2337.5500000000002</v>
      </c>
      <c r="F3752" s="52">
        <f t="shared" si="57"/>
        <v>1496.0320000000002</v>
      </c>
      <c r="G3752" s="52">
        <f>E3752-(25 *E3752/100)</f>
        <v>1753.1625000000001</v>
      </c>
      <c r="H3752" s="52">
        <f>IF(E3752="","",E3752*(1-$F$3))</f>
        <v>1496.0320000000002</v>
      </c>
      <c r="I3752" s="53"/>
      <c r="J3752" s="54">
        <v>1</v>
      </c>
      <c r="K3752" s="54">
        <v>1</v>
      </c>
      <c r="L3752" s="54">
        <v>1</v>
      </c>
      <c r="M3752" s="50" t="s">
        <v>9896</v>
      </c>
      <c r="N3752" s="53" t="s">
        <v>9997</v>
      </c>
      <c r="O3752" s="53" t="s">
        <v>10134</v>
      </c>
      <c r="P3752" s="55" t="s">
        <v>1630</v>
      </c>
      <c r="Q3752" s="55" t="s">
        <v>54</v>
      </c>
      <c r="R3752" s="55" t="s">
        <v>55</v>
      </c>
      <c r="S3752" s="56">
        <v>2.8</v>
      </c>
      <c r="T3752" s="56" t="s">
        <v>10140</v>
      </c>
      <c r="U3752" s="57" t="str">
        <f>IF(OR(C3752="",H3752=""),"",C3752*H3752)</f>
        <v/>
      </c>
      <c r="V3752" s="57" t="str">
        <f>IF(OR(C3752="",S3752=""),"",S3752*C3752)</f>
        <v/>
      </c>
      <c r="W3752" s="56" t="str">
        <f>IF(OR(C3752="",T3752=""),"",C3752*T3752)</f>
        <v/>
      </c>
    </row>
    <row r="3753" spans="1:23" ht="20.100000000000001" customHeight="1" x14ac:dyDescent="0.2">
      <c r="A3753" s="49" t="s">
        <v>10152</v>
      </c>
      <c r="B3753" s="49" t="s">
        <v>10153</v>
      </c>
      <c r="C3753" s="50"/>
      <c r="D3753" s="51" t="s">
        <v>209</v>
      </c>
      <c r="E3753" s="52">
        <v>4172.45</v>
      </c>
      <c r="F3753" s="52">
        <f t="shared" si="57"/>
        <v>2670.3679999999999</v>
      </c>
      <c r="G3753" s="52">
        <f>E3753-(25 *E3753/100)</f>
        <v>3129.3374999999996</v>
      </c>
      <c r="H3753" s="52">
        <f>IF(E3753="","",E3753*(1-$F$3))</f>
        <v>2670.3679999999999</v>
      </c>
      <c r="I3753" s="53"/>
      <c r="J3753" s="54">
        <v>1</v>
      </c>
      <c r="K3753" s="54">
        <v>1</v>
      </c>
      <c r="L3753" s="54">
        <v>1</v>
      </c>
      <c r="M3753" s="50" t="s">
        <v>9896</v>
      </c>
      <c r="N3753" s="53" t="s">
        <v>9997</v>
      </c>
      <c r="O3753" s="53" t="s">
        <v>10134</v>
      </c>
      <c r="P3753" s="55" t="s">
        <v>1630</v>
      </c>
      <c r="Q3753" s="55" t="s">
        <v>54</v>
      </c>
      <c r="R3753" s="55" t="s">
        <v>55</v>
      </c>
      <c r="S3753" s="56">
        <v>7.35</v>
      </c>
      <c r="T3753" s="56" t="s">
        <v>10154</v>
      </c>
      <c r="U3753" s="57" t="str">
        <f>IF(OR(C3753="",H3753=""),"",C3753*H3753)</f>
        <v/>
      </c>
      <c r="V3753" s="57" t="str">
        <f>IF(OR(C3753="",S3753=""),"",S3753*C3753)</f>
        <v/>
      </c>
      <c r="W3753" s="56" t="str">
        <f>IF(OR(C3753="",T3753=""),"",C3753*T3753)</f>
        <v/>
      </c>
    </row>
    <row r="3754" spans="1:23" ht="20.100000000000001" customHeight="1" x14ac:dyDescent="0.2">
      <c r="A3754" s="49" t="s">
        <v>10143</v>
      </c>
      <c r="B3754" s="49" t="s">
        <v>10144</v>
      </c>
      <c r="C3754" s="50"/>
      <c r="D3754" s="51" t="s">
        <v>209</v>
      </c>
      <c r="E3754" s="52">
        <v>3951.8</v>
      </c>
      <c r="F3754" s="52">
        <f t="shared" si="57"/>
        <v>2529.152</v>
      </c>
      <c r="G3754" s="52">
        <f>E3754-(25 *E3754/100)</f>
        <v>2963.8500000000004</v>
      </c>
      <c r="H3754" s="52">
        <f>IF(E3754="","",E3754*(1-$F$3))</f>
        <v>2529.152</v>
      </c>
      <c r="I3754" s="53"/>
      <c r="J3754" s="54">
        <v>1</v>
      </c>
      <c r="K3754" s="54">
        <v>1</v>
      </c>
      <c r="L3754" s="54">
        <v>1</v>
      </c>
      <c r="M3754" s="50" t="s">
        <v>9896</v>
      </c>
      <c r="N3754" s="53" t="s">
        <v>9997</v>
      </c>
      <c r="O3754" s="53" t="s">
        <v>10134</v>
      </c>
      <c r="P3754" s="55" t="s">
        <v>1630</v>
      </c>
      <c r="Q3754" s="55" t="s">
        <v>54</v>
      </c>
      <c r="R3754" s="55" t="s">
        <v>55</v>
      </c>
      <c r="S3754" s="56">
        <v>6.5</v>
      </c>
      <c r="T3754" s="56" t="s">
        <v>99</v>
      </c>
      <c r="U3754" s="57" t="str">
        <f>IF(OR(C3754="",H3754=""),"",C3754*H3754)</f>
        <v/>
      </c>
      <c r="V3754" s="57" t="str">
        <f>IF(OR(C3754="",S3754=""),"",S3754*C3754)</f>
        <v/>
      </c>
      <c r="W3754" s="56" t="str">
        <f>IF(OR(C3754="",T3754=""),"",C3754*T3754)</f>
        <v/>
      </c>
    </row>
    <row r="3755" spans="1:23" ht="20.100000000000001" customHeight="1" x14ac:dyDescent="0.2">
      <c r="A3755" s="49" t="s">
        <v>10145</v>
      </c>
      <c r="B3755" s="49" t="s">
        <v>10146</v>
      </c>
      <c r="C3755" s="50"/>
      <c r="D3755" s="51" t="s">
        <v>209</v>
      </c>
      <c r="E3755" s="52">
        <v>4686.6899999999996</v>
      </c>
      <c r="F3755" s="52">
        <f t="shared" si="57"/>
        <v>2999.4815999999996</v>
      </c>
      <c r="G3755" s="52">
        <f>E3755-(25 *E3755/100)</f>
        <v>3515.0174999999999</v>
      </c>
      <c r="H3755" s="52">
        <f>IF(E3755="","",E3755*(1-$F$3))</f>
        <v>2999.4815999999996</v>
      </c>
      <c r="I3755" s="53"/>
      <c r="J3755" s="54">
        <v>1</v>
      </c>
      <c r="K3755" s="54">
        <v>1</v>
      </c>
      <c r="L3755" s="54">
        <v>1</v>
      </c>
      <c r="M3755" s="50" t="s">
        <v>9896</v>
      </c>
      <c r="N3755" s="53" t="s">
        <v>9997</v>
      </c>
      <c r="O3755" s="53" t="s">
        <v>10134</v>
      </c>
      <c r="P3755" s="55" t="s">
        <v>1630</v>
      </c>
      <c r="Q3755" s="55" t="s">
        <v>54</v>
      </c>
      <c r="R3755" s="55" t="s">
        <v>55</v>
      </c>
      <c r="S3755" s="56">
        <v>7.8</v>
      </c>
      <c r="T3755" s="56" t="s">
        <v>110</v>
      </c>
      <c r="U3755" s="57" t="str">
        <f>IF(OR(C3755="",H3755=""),"",C3755*H3755)</f>
        <v/>
      </c>
      <c r="V3755" s="57" t="str">
        <f>IF(OR(C3755="",S3755=""),"",S3755*C3755)</f>
        <v/>
      </c>
      <c r="W3755" s="56" t="str">
        <f>IF(OR(C3755="",T3755=""),"",C3755*T3755)</f>
        <v/>
      </c>
    </row>
    <row r="3756" spans="1:23" ht="20.100000000000001" customHeight="1" x14ac:dyDescent="0.2">
      <c r="A3756" s="49" t="s">
        <v>10147</v>
      </c>
      <c r="B3756" s="49" t="s">
        <v>10148</v>
      </c>
      <c r="C3756" s="50"/>
      <c r="D3756" s="51" t="s">
        <v>209</v>
      </c>
      <c r="E3756" s="52">
        <v>6078.8</v>
      </c>
      <c r="F3756" s="52">
        <f t="shared" si="57"/>
        <v>3890.4319999999998</v>
      </c>
      <c r="G3756" s="52">
        <f>E3756-(25 *E3756/100)</f>
        <v>4559.1000000000004</v>
      </c>
      <c r="H3756" s="52">
        <f>IF(E3756="","",E3756*(1-$F$3))</f>
        <v>3890.4320000000002</v>
      </c>
      <c r="I3756" s="53"/>
      <c r="J3756" s="54">
        <v>1</v>
      </c>
      <c r="K3756" s="54">
        <v>1</v>
      </c>
      <c r="L3756" s="54">
        <v>1</v>
      </c>
      <c r="M3756" s="50" t="s">
        <v>9896</v>
      </c>
      <c r="N3756" s="53" t="s">
        <v>9997</v>
      </c>
      <c r="O3756" s="53" t="s">
        <v>10134</v>
      </c>
      <c r="P3756" s="55" t="s">
        <v>1630</v>
      </c>
      <c r="Q3756" s="55" t="s">
        <v>54</v>
      </c>
      <c r="R3756" s="55" t="s">
        <v>55</v>
      </c>
      <c r="S3756" s="56">
        <v>11</v>
      </c>
      <c r="T3756" s="56" t="s">
        <v>126</v>
      </c>
      <c r="U3756" s="57" t="str">
        <f>IF(OR(C3756="",H3756=""),"",C3756*H3756)</f>
        <v/>
      </c>
      <c r="V3756" s="57" t="str">
        <f>IF(OR(C3756="",S3756=""),"",S3756*C3756)</f>
        <v/>
      </c>
      <c r="W3756" s="56" t="str">
        <f>IF(OR(C3756="",T3756=""),"",C3756*T3756)</f>
        <v/>
      </c>
    </row>
    <row r="3757" spans="1:23" ht="20.100000000000001" customHeight="1" x14ac:dyDescent="0.2">
      <c r="A3757" s="49" t="s">
        <v>10155</v>
      </c>
      <c r="B3757" s="49" t="s">
        <v>10156</v>
      </c>
      <c r="C3757" s="50"/>
      <c r="D3757" s="51" t="s">
        <v>209</v>
      </c>
      <c r="E3757" s="52">
        <v>5208.4799999999996</v>
      </c>
      <c r="F3757" s="52">
        <f t="shared" si="57"/>
        <v>3333.4272000000001</v>
      </c>
      <c r="G3757" s="52">
        <f>E3757-(25 *E3757/100)</f>
        <v>3906.3599999999997</v>
      </c>
      <c r="H3757" s="52">
        <f>IF(E3757="","",E3757*(1-$F$3))</f>
        <v>3333.4271999999996</v>
      </c>
      <c r="I3757" s="53"/>
      <c r="J3757" s="54">
        <v>1</v>
      </c>
      <c r="K3757" s="54">
        <v>1</v>
      </c>
      <c r="L3757" s="54">
        <v>1</v>
      </c>
      <c r="M3757" s="50" t="s">
        <v>9896</v>
      </c>
      <c r="N3757" s="53" t="s">
        <v>9997</v>
      </c>
      <c r="O3757" s="53" t="s">
        <v>10134</v>
      </c>
      <c r="P3757" s="55" t="s">
        <v>1630</v>
      </c>
      <c r="Q3757" s="55" t="s">
        <v>54</v>
      </c>
      <c r="R3757" s="55" t="s">
        <v>55</v>
      </c>
      <c r="S3757" s="56">
        <v>10.9</v>
      </c>
      <c r="T3757" s="56" t="s">
        <v>10099</v>
      </c>
      <c r="U3757" s="57" t="str">
        <f>IF(OR(C3757="",H3757=""),"",C3757*H3757)</f>
        <v/>
      </c>
      <c r="V3757" s="57" t="str">
        <f>IF(OR(C3757="",S3757=""),"",S3757*C3757)</f>
        <v/>
      </c>
      <c r="W3757" s="56" t="str">
        <f>IF(OR(C3757="",T3757=""),"",C3757*T3757)</f>
        <v/>
      </c>
    </row>
    <row r="3758" spans="1:23" ht="20.100000000000001" customHeight="1" x14ac:dyDescent="0.2">
      <c r="A3758" s="49" t="s">
        <v>10149</v>
      </c>
      <c r="B3758" s="49" t="s">
        <v>10150</v>
      </c>
      <c r="C3758" s="50"/>
      <c r="D3758" s="51" t="s">
        <v>209</v>
      </c>
      <c r="E3758" s="52">
        <v>9318.9500000000007</v>
      </c>
      <c r="F3758" s="52">
        <f t="shared" si="57"/>
        <v>5964.1280000000006</v>
      </c>
      <c r="G3758" s="52">
        <f>E3758-(25 *E3758/100)</f>
        <v>6989.2125000000005</v>
      </c>
      <c r="H3758" s="52">
        <f>IF(E3758="","",E3758*(1-$F$3))</f>
        <v>5964.1280000000006</v>
      </c>
      <c r="I3758" s="53"/>
      <c r="J3758" s="54">
        <v>1</v>
      </c>
      <c r="K3758" s="54">
        <v>1</v>
      </c>
      <c r="L3758" s="54">
        <v>1</v>
      </c>
      <c r="M3758" s="50" t="s">
        <v>9896</v>
      </c>
      <c r="N3758" s="53" t="s">
        <v>9997</v>
      </c>
      <c r="O3758" s="53" t="s">
        <v>10134</v>
      </c>
      <c r="P3758" s="55" t="s">
        <v>1630</v>
      </c>
      <c r="Q3758" s="55" t="s">
        <v>54</v>
      </c>
      <c r="R3758" s="55" t="s">
        <v>55</v>
      </c>
      <c r="S3758" s="56">
        <v>15</v>
      </c>
      <c r="T3758" s="56" t="s">
        <v>10151</v>
      </c>
      <c r="U3758" s="57" t="str">
        <f>IF(OR(C3758="",H3758=""),"",C3758*H3758)</f>
        <v/>
      </c>
      <c r="V3758" s="57" t="str">
        <f>IF(OR(C3758="",S3758=""),"",S3758*C3758)</f>
        <v/>
      </c>
      <c r="W3758" s="56" t="str">
        <f>IF(OR(C3758="",T3758=""),"",C3758*T3758)</f>
        <v/>
      </c>
    </row>
    <row r="3759" spans="1:23" ht="20.100000000000001" customHeight="1" x14ac:dyDescent="0.2">
      <c r="A3759" s="49" t="s">
        <v>10157</v>
      </c>
      <c r="B3759" s="49" t="s">
        <v>10158</v>
      </c>
      <c r="C3759" s="50"/>
      <c r="D3759" s="51" t="s">
        <v>209</v>
      </c>
      <c r="E3759" s="52">
        <v>6380.65</v>
      </c>
      <c r="F3759" s="52">
        <f t="shared" si="57"/>
        <v>4083.6159999999995</v>
      </c>
      <c r="G3759" s="52">
        <f>E3759-(25 *E3759/100)</f>
        <v>4785.4874999999993</v>
      </c>
      <c r="H3759" s="52">
        <f>IF(E3759="","",E3759*(1-$F$3))</f>
        <v>4083.616</v>
      </c>
      <c r="I3759" s="53"/>
      <c r="J3759" s="54">
        <v>1</v>
      </c>
      <c r="K3759" s="54">
        <v>1</v>
      </c>
      <c r="L3759" s="54">
        <v>1</v>
      </c>
      <c r="M3759" s="50" t="s">
        <v>9896</v>
      </c>
      <c r="N3759" s="53" t="s">
        <v>9997</v>
      </c>
      <c r="O3759" s="53" t="s">
        <v>10134</v>
      </c>
      <c r="P3759" s="55" t="s">
        <v>1630</v>
      </c>
      <c r="Q3759" s="55" t="s">
        <v>54</v>
      </c>
      <c r="R3759" s="55" t="s">
        <v>55</v>
      </c>
      <c r="S3759" s="56">
        <v>16</v>
      </c>
      <c r="T3759" s="56" t="s">
        <v>10159</v>
      </c>
      <c r="U3759" s="57" t="str">
        <f>IF(OR(C3759="",H3759=""),"",C3759*H3759)</f>
        <v/>
      </c>
      <c r="V3759" s="57" t="str">
        <f>IF(OR(C3759="",S3759=""),"",S3759*C3759)</f>
        <v/>
      </c>
      <c r="W3759" s="56" t="str">
        <f>IF(OR(C3759="",T3759=""),"",C3759*T3759)</f>
        <v/>
      </c>
    </row>
    <row r="3760" spans="1:23" ht="20.100000000000001" customHeight="1" x14ac:dyDescent="0.2">
      <c r="A3760" s="49" t="s">
        <v>10160</v>
      </c>
      <c r="B3760" s="49" t="s">
        <v>10161</v>
      </c>
      <c r="C3760" s="50"/>
      <c r="D3760" s="51" t="s">
        <v>209</v>
      </c>
      <c r="E3760" s="52">
        <v>9165.43</v>
      </c>
      <c r="F3760" s="52">
        <f t="shared" si="57"/>
        <v>5865.8752000000004</v>
      </c>
      <c r="G3760" s="52">
        <f>E3760-(25 *E3760/100)</f>
        <v>6874.0725000000002</v>
      </c>
      <c r="H3760" s="52">
        <f>IF(E3760="","",E3760*(1-$F$3))</f>
        <v>5865.8752000000004</v>
      </c>
      <c r="I3760" s="53"/>
      <c r="J3760" s="54">
        <v>1</v>
      </c>
      <c r="K3760" s="54">
        <v>1</v>
      </c>
      <c r="L3760" s="54">
        <v>1</v>
      </c>
      <c r="M3760" s="50" t="s">
        <v>9896</v>
      </c>
      <c r="N3760" s="53" t="s">
        <v>9997</v>
      </c>
      <c r="O3760" s="53" t="s">
        <v>10134</v>
      </c>
      <c r="P3760" s="55" t="s">
        <v>1630</v>
      </c>
      <c r="Q3760" s="55" t="s">
        <v>54</v>
      </c>
      <c r="R3760" s="55" t="s">
        <v>55</v>
      </c>
      <c r="S3760" s="56">
        <v>23.1</v>
      </c>
      <c r="T3760" s="56" t="s">
        <v>10162</v>
      </c>
      <c r="U3760" s="57" t="str">
        <f>IF(OR(C3760="",H3760=""),"",C3760*H3760)</f>
        <v/>
      </c>
      <c r="V3760" s="57" t="str">
        <f>IF(OR(C3760="",S3760=""),"",S3760*C3760)</f>
        <v/>
      </c>
      <c r="W3760" s="56" t="str">
        <f>IF(OR(C3760="",T3760=""),"",C3760*T3760)</f>
        <v/>
      </c>
    </row>
    <row r="3761" spans="1:23" ht="20.100000000000001" customHeight="1" x14ac:dyDescent="0.2">
      <c r="A3761" s="49" t="s">
        <v>10163</v>
      </c>
      <c r="B3761" s="49" t="s">
        <v>10164</v>
      </c>
      <c r="C3761" s="50"/>
      <c r="D3761" s="51" t="s">
        <v>209</v>
      </c>
      <c r="E3761" s="52">
        <v>11649.95</v>
      </c>
      <c r="F3761" s="52">
        <f t="shared" si="57"/>
        <v>7455.9680000000008</v>
      </c>
      <c r="G3761" s="52">
        <f>E3761-(25 *E3761/100)</f>
        <v>8737.4625000000015</v>
      </c>
      <c r="H3761" s="52">
        <f>IF(E3761="","",E3761*(1-$F$3))</f>
        <v>7455.9680000000008</v>
      </c>
      <c r="I3761" s="53"/>
      <c r="J3761" s="54">
        <v>1</v>
      </c>
      <c r="K3761" s="54">
        <v>1</v>
      </c>
      <c r="L3761" s="54">
        <v>1</v>
      </c>
      <c r="M3761" s="50" t="s">
        <v>9896</v>
      </c>
      <c r="N3761" s="53" t="s">
        <v>9997</v>
      </c>
      <c r="O3761" s="53" t="s">
        <v>10134</v>
      </c>
      <c r="P3761" s="55" t="s">
        <v>1630</v>
      </c>
      <c r="Q3761" s="55" t="s">
        <v>54</v>
      </c>
      <c r="R3761" s="55" t="s">
        <v>55</v>
      </c>
      <c r="S3761" s="56">
        <v>30.8</v>
      </c>
      <c r="T3761" s="56" t="s">
        <v>10165</v>
      </c>
      <c r="U3761" s="57" t="str">
        <f>IF(OR(C3761="",H3761=""),"",C3761*H3761)</f>
        <v/>
      </c>
      <c r="V3761" s="57" t="str">
        <f>IF(OR(C3761="",S3761=""),"",S3761*C3761)</f>
        <v/>
      </c>
      <c r="W3761" s="56" t="str">
        <f>IF(OR(C3761="",T3761=""),"",C3761*T3761)</f>
        <v/>
      </c>
    </row>
    <row r="3762" spans="1:23" ht="20.100000000000001" customHeight="1" x14ac:dyDescent="0.2">
      <c r="A3762" s="49" t="s">
        <v>10166</v>
      </c>
      <c r="B3762" s="49" t="s">
        <v>10167</v>
      </c>
      <c r="C3762" s="50"/>
      <c r="D3762" s="51" t="s">
        <v>209</v>
      </c>
      <c r="E3762" s="52">
        <v>15624.68</v>
      </c>
      <c r="F3762" s="52">
        <f t="shared" si="57"/>
        <v>9999.7952000000005</v>
      </c>
      <c r="G3762" s="52">
        <f>E3762-(25 *E3762/100)</f>
        <v>11718.51</v>
      </c>
      <c r="H3762" s="52">
        <f>IF(E3762="","",E3762*(1-$F$3))</f>
        <v>9999.7952000000005</v>
      </c>
      <c r="I3762" s="53"/>
      <c r="J3762" s="54">
        <v>1</v>
      </c>
      <c r="K3762" s="54">
        <v>1</v>
      </c>
      <c r="L3762" s="54">
        <v>1</v>
      </c>
      <c r="M3762" s="50" t="s">
        <v>9896</v>
      </c>
      <c r="N3762" s="53" t="s">
        <v>9997</v>
      </c>
      <c r="O3762" s="53" t="s">
        <v>10134</v>
      </c>
      <c r="P3762" s="55" t="s">
        <v>1630</v>
      </c>
      <c r="Q3762" s="55" t="s">
        <v>54</v>
      </c>
      <c r="R3762" s="55" t="s">
        <v>55</v>
      </c>
      <c r="S3762" s="56">
        <v>40.9</v>
      </c>
      <c r="T3762" s="56" t="s">
        <v>10168</v>
      </c>
      <c r="U3762" s="57" t="str">
        <f>IF(OR(C3762="",H3762=""),"",C3762*H3762)</f>
        <v/>
      </c>
      <c r="V3762" s="57" t="str">
        <f>IF(OR(C3762="",S3762=""),"",S3762*C3762)</f>
        <v/>
      </c>
      <c r="W3762" s="56" t="str">
        <f>IF(OR(C3762="",T3762=""),"",C3762*T3762)</f>
        <v/>
      </c>
    </row>
    <row r="3763" spans="1:23" ht="20.100000000000001" customHeight="1" x14ac:dyDescent="0.2">
      <c r="A3763" s="49" t="s">
        <v>10135</v>
      </c>
      <c r="B3763" s="49" t="s">
        <v>10136</v>
      </c>
      <c r="C3763" s="50"/>
      <c r="D3763" s="51" t="s">
        <v>209</v>
      </c>
      <c r="E3763" s="52">
        <v>16572.099999999999</v>
      </c>
      <c r="F3763" s="52">
        <f t="shared" si="57"/>
        <v>10606.143999999998</v>
      </c>
      <c r="G3763" s="52">
        <f>E3763-(25 *E3763/100)</f>
        <v>12429.074999999999</v>
      </c>
      <c r="H3763" s="52">
        <f>IF(E3763="","",E3763*(1-$F$3))</f>
        <v>10606.143999999998</v>
      </c>
      <c r="I3763" s="53"/>
      <c r="J3763" s="54">
        <v>1</v>
      </c>
      <c r="K3763" s="54">
        <v>1</v>
      </c>
      <c r="L3763" s="54">
        <v>1</v>
      </c>
      <c r="M3763" s="50" t="s">
        <v>9896</v>
      </c>
      <c r="N3763" s="53" t="s">
        <v>9997</v>
      </c>
      <c r="O3763" s="53" t="s">
        <v>10134</v>
      </c>
      <c r="P3763" s="55" t="s">
        <v>1630</v>
      </c>
      <c r="Q3763" s="55" t="s">
        <v>54</v>
      </c>
      <c r="R3763" s="55" t="s">
        <v>55</v>
      </c>
      <c r="S3763" s="56">
        <v>41</v>
      </c>
      <c r="T3763" s="56" t="s">
        <v>10137</v>
      </c>
      <c r="U3763" s="57" t="str">
        <f>IF(OR(C3763="",H3763=""),"",C3763*H3763)</f>
        <v/>
      </c>
      <c r="V3763" s="57" t="str">
        <f>IF(OR(C3763="",S3763=""),"",S3763*C3763)</f>
        <v/>
      </c>
      <c r="W3763" s="56" t="str">
        <f>IF(OR(C3763="",T3763=""),"",C3763*T3763)</f>
        <v/>
      </c>
    </row>
    <row r="3764" spans="1:23" ht="20.100000000000001" customHeight="1" x14ac:dyDescent="0.2">
      <c r="A3764" s="49" t="s">
        <v>10141</v>
      </c>
      <c r="B3764" s="49" t="s">
        <v>10142</v>
      </c>
      <c r="C3764" s="50"/>
      <c r="D3764" s="51" t="s">
        <v>209</v>
      </c>
      <c r="E3764" s="52">
        <v>2640</v>
      </c>
      <c r="F3764" s="52">
        <f t="shared" si="57"/>
        <v>1689.6</v>
      </c>
      <c r="G3764" s="52">
        <f>E3764-(25 *E3764/100)</f>
        <v>1980</v>
      </c>
      <c r="H3764" s="52">
        <f>IF(E3764="","",E3764*(1-$F$3))</f>
        <v>1689.6000000000001</v>
      </c>
      <c r="I3764" s="53"/>
      <c r="J3764" s="54">
        <v>1</v>
      </c>
      <c r="K3764" s="54">
        <v>1</v>
      </c>
      <c r="L3764" s="54">
        <v>1</v>
      </c>
      <c r="M3764" s="50" t="s">
        <v>9896</v>
      </c>
      <c r="N3764" s="53" t="s">
        <v>9997</v>
      </c>
      <c r="O3764" s="53" t="s">
        <v>10134</v>
      </c>
      <c r="P3764" s="55" t="s">
        <v>53</v>
      </c>
      <c r="Q3764" s="55" t="s">
        <v>54</v>
      </c>
      <c r="R3764" s="55" t="s">
        <v>55</v>
      </c>
      <c r="S3764" s="56">
        <v>0.248</v>
      </c>
      <c r="T3764" s="56" t="s">
        <v>9607</v>
      </c>
      <c r="U3764" s="57" t="str">
        <f>IF(OR(C3764="",H3764=""),"",C3764*H3764)</f>
        <v/>
      </c>
      <c r="V3764" s="57" t="str">
        <f>IF(OR(C3764="",S3764=""),"",S3764*C3764)</f>
        <v/>
      </c>
      <c r="W3764" s="56" t="str">
        <f>IF(OR(C3764="",T3764=""),"",C3764*T3764)</f>
        <v/>
      </c>
    </row>
    <row r="3765" spans="1:23" ht="20.100000000000001" customHeight="1" x14ac:dyDescent="0.2">
      <c r="A3765" s="49" t="s">
        <v>9999</v>
      </c>
      <c r="B3765" s="49" t="s">
        <v>10000</v>
      </c>
      <c r="C3765" s="50"/>
      <c r="D3765" s="51" t="s">
        <v>209</v>
      </c>
      <c r="E3765" s="52">
        <v>3338.23</v>
      </c>
      <c r="F3765" s="52"/>
      <c r="G3765" s="52"/>
      <c r="H3765" s="52">
        <f>IF(E3765="","",E3765*(1-$F$3))</f>
        <v>2136.4672</v>
      </c>
      <c r="I3765" s="53"/>
      <c r="J3765" s="54">
        <v>1</v>
      </c>
      <c r="K3765" s="54">
        <v>1</v>
      </c>
      <c r="L3765" s="54">
        <v>1</v>
      </c>
      <c r="M3765" s="50" t="s">
        <v>9896</v>
      </c>
      <c r="N3765" s="53" t="s">
        <v>9997</v>
      </c>
      <c r="O3765" s="53" t="s">
        <v>9998</v>
      </c>
      <c r="P3765" s="55" t="s">
        <v>53</v>
      </c>
      <c r="Q3765" s="55" t="s">
        <v>2994</v>
      </c>
      <c r="R3765" s="55" t="s">
        <v>55</v>
      </c>
      <c r="S3765" s="56">
        <v>4.3</v>
      </c>
      <c r="T3765" s="56" t="s">
        <v>10001</v>
      </c>
      <c r="U3765" s="57" t="str">
        <f>IF(OR(C3765="",H3765=""),"",C3765*H3765)</f>
        <v/>
      </c>
      <c r="V3765" s="57" t="str">
        <f>IF(OR(C3765="",S3765=""),"",S3765*C3765)</f>
        <v/>
      </c>
      <c r="W3765" s="56" t="str">
        <f>IF(OR(C3765="",T3765=""),"",C3765*T3765)</f>
        <v/>
      </c>
    </row>
    <row r="3766" spans="1:23" ht="20.100000000000001" customHeight="1" x14ac:dyDescent="0.2">
      <c r="A3766" s="49" t="s">
        <v>10002</v>
      </c>
      <c r="B3766" s="49" t="s">
        <v>10003</v>
      </c>
      <c r="C3766" s="50"/>
      <c r="D3766" s="51" t="s">
        <v>209</v>
      </c>
      <c r="E3766" s="52">
        <v>4166.3500000000004</v>
      </c>
      <c r="F3766" s="52"/>
      <c r="G3766" s="52"/>
      <c r="H3766" s="52">
        <f>IF(E3766="","",E3766*(1-$F$3))</f>
        <v>2666.4640000000004</v>
      </c>
      <c r="I3766" s="53"/>
      <c r="J3766" s="54">
        <v>1</v>
      </c>
      <c r="K3766" s="54">
        <v>1</v>
      </c>
      <c r="L3766" s="54">
        <v>1</v>
      </c>
      <c r="M3766" s="50" t="s">
        <v>9896</v>
      </c>
      <c r="N3766" s="53" t="s">
        <v>9997</v>
      </c>
      <c r="O3766" s="53" t="s">
        <v>9998</v>
      </c>
      <c r="P3766" s="55" t="s">
        <v>53</v>
      </c>
      <c r="Q3766" s="55" t="s">
        <v>2994</v>
      </c>
      <c r="R3766" s="55" t="s">
        <v>55</v>
      </c>
      <c r="S3766" s="56">
        <v>6.3</v>
      </c>
      <c r="T3766" s="56" t="s">
        <v>10004</v>
      </c>
      <c r="U3766" s="57" t="str">
        <f>IF(OR(C3766="",H3766=""),"",C3766*H3766)</f>
        <v/>
      </c>
      <c r="V3766" s="57" t="str">
        <f>IF(OR(C3766="",S3766=""),"",S3766*C3766)</f>
        <v/>
      </c>
      <c r="W3766" s="56" t="str">
        <f>IF(OR(C3766="",T3766=""),"",C3766*T3766)</f>
        <v/>
      </c>
    </row>
    <row r="3767" spans="1:23" ht="20.100000000000001" customHeight="1" x14ac:dyDescent="0.2">
      <c r="A3767" s="49" t="s">
        <v>10005</v>
      </c>
      <c r="B3767" s="49" t="s">
        <v>10006</v>
      </c>
      <c r="C3767" s="50"/>
      <c r="D3767" s="51" t="s">
        <v>209</v>
      </c>
      <c r="E3767" s="52">
        <v>5104.68</v>
      </c>
      <c r="F3767" s="52"/>
      <c r="G3767" s="52"/>
      <c r="H3767" s="52">
        <f>IF(E3767="","",E3767*(1-$F$3))</f>
        <v>3266.9952000000003</v>
      </c>
      <c r="I3767" s="53"/>
      <c r="J3767" s="54">
        <v>1</v>
      </c>
      <c r="K3767" s="54">
        <v>1</v>
      </c>
      <c r="L3767" s="54">
        <v>1</v>
      </c>
      <c r="M3767" s="50" t="s">
        <v>9896</v>
      </c>
      <c r="N3767" s="53" t="s">
        <v>9997</v>
      </c>
      <c r="O3767" s="53" t="s">
        <v>9998</v>
      </c>
      <c r="P3767" s="55" t="s">
        <v>53</v>
      </c>
      <c r="Q3767" s="55" t="s">
        <v>2994</v>
      </c>
      <c r="R3767" s="55" t="s">
        <v>55</v>
      </c>
      <c r="S3767" s="56">
        <v>9.1999999999999993</v>
      </c>
      <c r="T3767" s="56" t="s">
        <v>9906</v>
      </c>
      <c r="U3767" s="57" t="str">
        <f>IF(OR(C3767="",H3767=""),"",C3767*H3767)</f>
        <v/>
      </c>
      <c r="V3767" s="57" t="str">
        <f>IF(OR(C3767="",S3767=""),"",S3767*C3767)</f>
        <v/>
      </c>
      <c r="W3767" s="56" t="str">
        <f>IF(OR(C3767="",T3767=""),"",C3767*T3767)</f>
        <v/>
      </c>
    </row>
    <row r="3768" spans="1:23" ht="20.100000000000001" customHeight="1" x14ac:dyDescent="0.2">
      <c r="A3768" s="49" t="s">
        <v>10007</v>
      </c>
      <c r="B3768" s="49" t="s">
        <v>10008</v>
      </c>
      <c r="C3768" s="50"/>
      <c r="D3768" s="51" t="s">
        <v>209</v>
      </c>
      <c r="E3768" s="52">
        <v>7332.57</v>
      </c>
      <c r="F3768" s="52"/>
      <c r="G3768" s="52"/>
      <c r="H3768" s="52">
        <f>IF(E3768="","",E3768*(1-$F$3))</f>
        <v>4692.8447999999999</v>
      </c>
      <c r="I3768" s="53"/>
      <c r="J3768" s="54">
        <v>1</v>
      </c>
      <c r="K3768" s="54">
        <v>1</v>
      </c>
      <c r="L3768" s="54">
        <v>1</v>
      </c>
      <c r="M3768" s="50" t="s">
        <v>9896</v>
      </c>
      <c r="N3768" s="53" t="s">
        <v>9997</v>
      </c>
      <c r="O3768" s="53" t="s">
        <v>9998</v>
      </c>
      <c r="P3768" s="55" t="s">
        <v>53</v>
      </c>
      <c r="Q3768" s="55" t="s">
        <v>2994</v>
      </c>
      <c r="R3768" s="55" t="s">
        <v>55</v>
      </c>
      <c r="S3768" s="56">
        <v>13</v>
      </c>
      <c r="T3768" s="56" t="s">
        <v>5558</v>
      </c>
      <c r="U3768" s="57" t="str">
        <f>IF(OR(C3768="",H3768=""),"",C3768*H3768)</f>
        <v/>
      </c>
      <c r="V3768" s="57" t="str">
        <f>IF(OR(C3768="",S3768=""),"",S3768*C3768)</f>
        <v/>
      </c>
      <c r="W3768" s="56" t="str">
        <f>IF(OR(C3768="",T3768=""),"",C3768*T3768)</f>
        <v/>
      </c>
    </row>
    <row r="3769" spans="1:23" ht="20.100000000000001" customHeight="1" x14ac:dyDescent="0.2">
      <c r="A3769" s="49" t="s">
        <v>10009</v>
      </c>
      <c r="B3769" s="49" t="s">
        <v>10010</v>
      </c>
      <c r="C3769" s="50"/>
      <c r="D3769" s="51" t="s">
        <v>209</v>
      </c>
      <c r="E3769" s="52">
        <v>9320.4699999999993</v>
      </c>
      <c r="F3769" s="52"/>
      <c r="G3769" s="52"/>
      <c r="H3769" s="52">
        <f>IF(E3769="","",E3769*(1-$F$3))</f>
        <v>5965.1007999999993</v>
      </c>
      <c r="I3769" s="53"/>
      <c r="J3769" s="54">
        <v>1</v>
      </c>
      <c r="K3769" s="54">
        <v>1</v>
      </c>
      <c r="L3769" s="54">
        <v>1</v>
      </c>
      <c r="M3769" s="50" t="s">
        <v>9896</v>
      </c>
      <c r="N3769" s="53" t="s">
        <v>9997</v>
      </c>
      <c r="O3769" s="53" t="s">
        <v>9998</v>
      </c>
      <c r="P3769" s="55" t="s">
        <v>53</v>
      </c>
      <c r="Q3769" s="55" t="s">
        <v>2994</v>
      </c>
      <c r="R3769" s="55" t="s">
        <v>55</v>
      </c>
      <c r="S3769" s="56">
        <v>19</v>
      </c>
      <c r="T3769" s="56" t="s">
        <v>10011</v>
      </c>
      <c r="U3769" s="57" t="str">
        <f>IF(OR(C3769="",H3769=""),"",C3769*H3769)</f>
        <v/>
      </c>
      <c r="V3769" s="57" t="str">
        <f>IF(OR(C3769="",S3769=""),"",S3769*C3769)</f>
        <v/>
      </c>
      <c r="W3769" s="56" t="str">
        <f>IF(OR(C3769="",T3769=""),"",C3769*T3769)</f>
        <v/>
      </c>
    </row>
    <row r="3770" spans="1:23" ht="20.100000000000001" customHeight="1" x14ac:dyDescent="0.2">
      <c r="A3770" s="49" t="s">
        <v>10173</v>
      </c>
      <c r="B3770" s="49" t="s">
        <v>10174</v>
      </c>
      <c r="C3770" s="50"/>
      <c r="D3770" s="51" t="s">
        <v>209</v>
      </c>
      <c r="E3770" s="52">
        <v>4620.58</v>
      </c>
      <c r="F3770" s="52">
        <f t="shared" si="57"/>
        <v>2957.1711999999998</v>
      </c>
      <c r="G3770" s="52">
        <f>E3770-(25 *E3770/100)</f>
        <v>3465.4349999999999</v>
      </c>
      <c r="H3770" s="52">
        <f>IF(E3770="","",E3770*(1-$F$3))</f>
        <v>2957.1712000000002</v>
      </c>
      <c r="I3770" s="53"/>
      <c r="J3770" s="54">
        <v>1</v>
      </c>
      <c r="K3770" s="54">
        <v>1</v>
      </c>
      <c r="L3770" s="54">
        <v>1</v>
      </c>
      <c r="M3770" s="50" t="s">
        <v>9896</v>
      </c>
      <c r="N3770" s="53" t="s">
        <v>9997</v>
      </c>
      <c r="O3770" s="53" t="s">
        <v>10172</v>
      </c>
      <c r="P3770" s="55" t="s">
        <v>1630</v>
      </c>
      <c r="Q3770" s="55" t="s">
        <v>54</v>
      </c>
      <c r="R3770" s="55" t="s">
        <v>55</v>
      </c>
      <c r="S3770" s="56">
        <v>7.2</v>
      </c>
      <c r="T3770" s="56" t="s">
        <v>10001</v>
      </c>
      <c r="U3770" s="57" t="str">
        <f>IF(OR(C3770="",H3770=""),"",C3770*H3770)</f>
        <v/>
      </c>
      <c r="V3770" s="57" t="str">
        <f>IF(OR(C3770="",S3770=""),"",S3770*C3770)</f>
        <v/>
      </c>
      <c r="W3770" s="56" t="str">
        <f>IF(OR(C3770="",T3770=""),"",C3770*T3770)</f>
        <v/>
      </c>
    </row>
    <row r="3771" spans="1:23" ht="20.100000000000001" customHeight="1" x14ac:dyDescent="0.2">
      <c r="A3771" s="49" t="s">
        <v>10175</v>
      </c>
      <c r="B3771" s="49" t="s">
        <v>10176</v>
      </c>
      <c r="C3771" s="50"/>
      <c r="D3771" s="51" t="s">
        <v>209</v>
      </c>
      <c r="E3771" s="52">
        <v>6274.76</v>
      </c>
      <c r="F3771" s="52">
        <f t="shared" si="57"/>
        <v>4015.8463999999999</v>
      </c>
      <c r="G3771" s="52">
        <f>E3771-(25 *E3771/100)</f>
        <v>4706.07</v>
      </c>
      <c r="H3771" s="52">
        <f>IF(E3771="","",E3771*(1-$F$3))</f>
        <v>4015.8464000000004</v>
      </c>
      <c r="I3771" s="53"/>
      <c r="J3771" s="54">
        <v>1</v>
      </c>
      <c r="K3771" s="54">
        <v>1</v>
      </c>
      <c r="L3771" s="54">
        <v>1</v>
      </c>
      <c r="M3771" s="50" t="s">
        <v>9896</v>
      </c>
      <c r="N3771" s="53" t="s">
        <v>9997</v>
      </c>
      <c r="O3771" s="53" t="s">
        <v>10172</v>
      </c>
      <c r="P3771" s="55" t="s">
        <v>1630</v>
      </c>
      <c r="Q3771" s="55" t="s">
        <v>54</v>
      </c>
      <c r="R3771" s="55" t="s">
        <v>55</v>
      </c>
      <c r="S3771" s="56">
        <v>11.4</v>
      </c>
      <c r="T3771" s="56" t="s">
        <v>9903</v>
      </c>
      <c r="U3771" s="57" t="str">
        <f>IF(OR(C3771="",H3771=""),"",C3771*H3771)</f>
        <v/>
      </c>
      <c r="V3771" s="57" t="str">
        <f>IF(OR(C3771="",S3771=""),"",S3771*C3771)</f>
        <v/>
      </c>
      <c r="W3771" s="56" t="str">
        <f>IF(OR(C3771="",T3771=""),"",C3771*T3771)</f>
        <v/>
      </c>
    </row>
    <row r="3772" spans="1:23" ht="20.100000000000001" customHeight="1" x14ac:dyDescent="0.2">
      <c r="A3772" s="49" t="s">
        <v>10177</v>
      </c>
      <c r="B3772" s="49" t="s">
        <v>10178</v>
      </c>
      <c r="C3772" s="50"/>
      <c r="D3772" s="51" t="s">
        <v>209</v>
      </c>
      <c r="E3772" s="52">
        <v>9316.35</v>
      </c>
      <c r="F3772" s="52">
        <f t="shared" si="57"/>
        <v>5962.4639999999999</v>
      </c>
      <c r="G3772" s="52">
        <f>E3772-(25 *E3772/100)</f>
        <v>6987.2625000000007</v>
      </c>
      <c r="H3772" s="52">
        <f>IF(E3772="","",E3772*(1-$F$3))</f>
        <v>5962.4639999999999</v>
      </c>
      <c r="I3772" s="53"/>
      <c r="J3772" s="54">
        <v>1</v>
      </c>
      <c r="K3772" s="54">
        <v>1</v>
      </c>
      <c r="L3772" s="54">
        <v>1</v>
      </c>
      <c r="M3772" s="50" t="s">
        <v>9896</v>
      </c>
      <c r="N3772" s="53" t="s">
        <v>9997</v>
      </c>
      <c r="O3772" s="53" t="s">
        <v>10172</v>
      </c>
      <c r="P3772" s="55" t="s">
        <v>1630</v>
      </c>
      <c r="Q3772" s="55" t="s">
        <v>54</v>
      </c>
      <c r="R3772" s="55" t="s">
        <v>55</v>
      </c>
      <c r="S3772" s="56">
        <v>15</v>
      </c>
      <c r="T3772" s="56" t="s">
        <v>10151</v>
      </c>
      <c r="U3772" s="57" t="str">
        <f>IF(OR(C3772="",H3772=""),"",C3772*H3772)</f>
        <v/>
      </c>
      <c r="V3772" s="57" t="str">
        <f>IF(OR(C3772="",S3772=""),"",S3772*C3772)</f>
        <v/>
      </c>
      <c r="W3772" s="56" t="str">
        <f>IF(OR(C3772="",T3772=""),"",C3772*T3772)</f>
        <v/>
      </c>
    </row>
    <row r="3773" spans="1:23" ht="20.100000000000001" customHeight="1" x14ac:dyDescent="0.2">
      <c r="A3773" s="49" t="s">
        <v>10179</v>
      </c>
      <c r="B3773" s="49" t="s">
        <v>10180</v>
      </c>
      <c r="C3773" s="50"/>
      <c r="D3773" s="51" t="s">
        <v>209</v>
      </c>
      <c r="E3773" s="52">
        <v>7543.72</v>
      </c>
      <c r="F3773" s="52">
        <f t="shared" si="57"/>
        <v>4827.9808000000003</v>
      </c>
      <c r="G3773" s="52">
        <f>E3773-(25 *E3773/100)</f>
        <v>5657.79</v>
      </c>
      <c r="H3773" s="52">
        <f>IF(E3773="","",E3773*(1-$F$3))</f>
        <v>4827.9808000000003</v>
      </c>
      <c r="I3773" s="53"/>
      <c r="J3773" s="54">
        <v>1</v>
      </c>
      <c r="K3773" s="54">
        <v>1</v>
      </c>
      <c r="L3773" s="54">
        <v>1</v>
      </c>
      <c r="M3773" s="50" t="s">
        <v>9896</v>
      </c>
      <c r="N3773" s="53" t="s">
        <v>9997</v>
      </c>
      <c r="O3773" s="53" t="s">
        <v>10172</v>
      </c>
      <c r="P3773" s="55" t="s">
        <v>1630</v>
      </c>
      <c r="Q3773" s="55" t="s">
        <v>54</v>
      </c>
      <c r="R3773" s="55" t="s">
        <v>55</v>
      </c>
      <c r="S3773" s="56">
        <v>15.76</v>
      </c>
      <c r="T3773" s="56" t="s">
        <v>9906</v>
      </c>
      <c r="U3773" s="57" t="str">
        <f>IF(OR(C3773="",H3773=""),"",C3773*H3773)</f>
        <v/>
      </c>
      <c r="V3773" s="57" t="str">
        <f>IF(OR(C3773="",S3773=""),"",S3773*C3773)</f>
        <v/>
      </c>
      <c r="W3773" s="56" t="str">
        <f>IF(OR(C3773="",T3773=""),"",C3773*T3773)</f>
        <v/>
      </c>
    </row>
    <row r="3774" spans="1:23" ht="20.100000000000001" customHeight="1" x14ac:dyDescent="0.2">
      <c r="A3774" s="49" t="s">
        <v>10181</v>
      </c>
      <c r="B3774" s="49" t="s">
        <v>10182</v>
      </c>
      <c r="C3774" s="50"/>
      <c r="D3774" s="51" t="s">
        <v>209</v>
      </c>
      <c r="E3774" s="52">
        <v>11309.4</v>
      </c>
      <c r="F3774" s="52">
        <f t="shared" si="57"/>
        <v>7238.0159999999996</v>
      </c>
      <c r="G3774" s="52">
        <f>E3774-(25 *E3774/100)</f>
        <v>8482.0499999999993</v>
      </c>
      <c r="H3774" s="52">
        <f>IF(E3774="","",E3774*(1-$F$3))</f>
        <v>7238.0159999999996</v>
      </c>
      <c r="I3774" s="53"/>
      <c r="J3774" s="54">
        <v>1</v>
      </c>
      <c r="K3774" s="54">
        <v>1</v>
      </c>
      <c r="L3774" s="54">
        <v>1</v>
      </c>
      <c r="M3774" s="50" t="s">
        <v>9896</v>
      </c>
      <c r="N3774" s="53" t="s">
        <v>9997</v>
      </c>
      <c r="O3774" s="53" t="s">
        <v>10172</v>
      </c>
      <c r="P3774" s="55" t="s">
        <v>1630</v>
      </c>
      <c r="Q3774" s="55" t="s">
        <v>54</v>
      </c>
      <c r="R3774" s="55" t="s">
        <v>55</v>
      </c>
      <c r="S3774" s="56">
        <v>24.15</v>
      </c>
      <c r="T3774" s="56" t="s">
        <v>5558</v>
      </c>
      <c r="U3774" s="57" t="str">
        <f>IF(OR(C3774="",H3774=""),"",C3774*H3774)</f>
        <v/>
      </c>
      <c r="V3774" s="57" t="str">
        <f>IF(OR(C3774="",S3774=""),"",S3774*C3774)</f>
        <v/>
      </c>
      <c r="W3774" s="56" t="str">
        <f>IF(OR(C3774="",T3774=""),"",C3774*T3774)</f>
        <v/>
      </c>
    </row>
    <row r="3775" spans="1:23" ht="20.100000000000001" customHeight="1" x14ac:dyDescent="0.2">
      <c r="A3775" s="49" t="s">
        <v>10183</v>
      </c>
      <c r="B3775" s="49" t="s">
        <v>10184</v>
      </c>
      <c r="C3775" s="50"/>
      <c r="D3775" s="51" t="s">
        <v>209</v>
      </c>
      <c r="E3775" s="52">
        <v>13007.87</v>
      </c>
      <c r="F3775" s="52">
        <f t="shared" si="57"/>
        <v>8325.0368000000017</v>
      </c>
      <c r="G3775" s="52">
        <f>E3775-(25 *E3775/100)</f>
        <v>9755.9025000000001</v>
      </c>
      <c r="H3775" s="52">
        <f>IF(E3775="","",E3775*(1-$F$3))</f>
        <v>8325.0367999999999</v>
      </c>
      <c r="I3775" s="53"/>
      <c r="J3775" s="54">
        <v>1</v>
      </c>
      <c r="K3775" s="54">
        <v>1</v>
      </c>
      <c r="L3775" s="54">
        <v>1</v>
      </c>
      <c r="M3775" s="50" t="s">
        <v>9896</v>
      </c>
      <c r="N3775" s="53" t="s">
        <v>9997</v>
      </c>
      <c r="O3775" s="53" t="s">
        <v>10172</v>
      </c>
      <c r="P3775" s="55" t="s">
        <v>1630</v>
      </c>
      <c r="Q3775" s="55" t="s">
        <v>54</v>
      </c>
      <c r="R3775" s="55" t="s">
        <v>55</v>
      </c>
      <c r="S3775" s="56">
        <v>33</v>
      </c>
      <c r="T3775" s="56" t="s">
        <v>10011</v>
      </c>
      <c r="U3775" s="57" t="str">
        <f>IF(OR(C3775="",H3775=""),"",C3775*H3775)</f>
        <v/>
      </c>
      <c r="V3775" s="57" t="str">
        <f>IF(OR(C3775="",S3775=""),"",S3775*C3775)</f>
        <v/>
      </c>
      <c r="W3775" s="56" t="str">
        <f>IF(OR(C3775="",T3775=""),"",C3775*T3775)</f>
        <v/>
      </c>
    </row>
    <row r="3776" spans="1:23" ht="20.100000000000001" customHeight="1" x14ac:dyDescent="0.2">
      <c r="A3776" s="49" t="s">
        <v>10019</v>
      </c>
      <c r="B3776" s="49" t="s">
        <v>10020</v>
      </c>
      <c r="C3776" s="50"/>
      <c r="D3776" s="51" t="s">
        <v>209</v>
      </c>
      <c r="E3776" s="52">
        <v>376.75</v>
      </c>
      <c r="F3776" s="52"/>
      <c r="G3776" s="52"/>
      <c r="H3776" s="52">
        <f>IF(E3776="","",E3776*(1-$F$3))</f>
        <v>241.12</v>
      </c>
      <c r="I3776" s="53"/>
      <c r="J3776" s="54">
        <v>1</v>
      </c>
      <c r="K3776" s="54">
        <v>1</v>
      </c>
      <c r="L3776" s="54">
        <v>1</v>
      </c>
      <c r="M3776" s="50" t="s">
        <v>9896</v>
      </c>
      <c r="N3776" s="53" t="s">
        <v>9997</v>
      </c>
      <c r="O3776" s="53" t="s">
        <v>10012</v>
      </c>
      <c r="P3776" s="55" t="s">
        <v>1630</v>
      </c>
      <c r="Q3776" s="55" t="s">
        <v>2994</v>
      </c>
      <c r="R3776" s="55" t="s">
        <v>55</v>
      </c>
      <c r="S3776" s="56">
        <v>0.95</v>
      </c>
      <c r="T3776" s="56" t="s">
        <v>10021</v>
      </c>
      <c r="U3776" s="57" t="str">
        <f>IF(OR(C3776="",H3776=""),"",C3776*H3776)</f>
        <v/>
      </c>
      <c r="V3776" s="57" t="str">
        <f>IF(OR(C3776="",S3776=""),"",S3776*C3776)</f>
        <v/>
      </c>
      <c r="W3776" s="56" t="str">
        <f>IF(OR(C3776="",T3776=""),"",C3776*T3776)</f>
        <v/>
      </c>
    </row>
    <row r="3777" spans="1:23" ht="20.100000000000001" customHeight="1" x14ac:dyDescent="0.2">
      <c r="A3777" s="49" t="s">
        <v>10022</v>
      </c>
      <c r="B3777" s="49" t="s">
        <v>10023</v>
      </c>
      <c r="C3777" s="50"/>
      <c r="D3777" s="51" t="s">
        <v>209</v>
      </c>
      <c r="E3777" s="52">
        <v>558.48</v>
      </c>
      <c r="F3777" s="52"/>
      <c r="G3777" s="52"/>
      <c r="H3777" s="52">
        <f>IF(E3777="","",E3777*(1-$F$3))</f>
        <v>357.42720000000003</v>
      </c>
      <c r="I3777" s="53"/>
      <c r="J3777" s="54">
        <v>1</v>
      </c>
      <c r="K3777" s="54">
        <v>1</v>
      </c>
      <c r="L3777" s="54">
        <v>1</v>
      </c>
      <c r="M3777" s="50" t="s">
        <v>9896</v>
      </c>
      <c r="N3777" s="53" t="s">
        <v>9997</v>
      </c>
      <c r="O3777" s="53" t="s">
        <v>10012</v>
      </c>
      <c r="P3777" s="55" t="s">
        <v>1630</v>
      </c>
      <c r="Q3777" s="55" t="s">
        <v>2994</v>
      </c>
      <c r="R3777" s="55" t="s">
        <v>55</v>
      </c>
      <c r="S3777" s="56">
        <v>1.49</v>
      </c>
      <c r="T3777" s="56" t="s">
        <v>10024</v>
      </c>
      <c r="U3777" s="57" t="str">
        <f>IF(OR(C3777="",H3777=""),"",C3777*H3777)</f>
        <v/>
      </c>
      <c r="V3777" s="57" t="str">
        <f>IF(OR(C3777="",S3777=""),"",S3777*C3777)</f>
        <v/>
      </c>
      <c r="W3777" s="56" t="str">
        <f>IF(OR(C3777="",T3777=""),"",C3777*T3777)</f>
        <v/>
      </c>
    </row>
    <row r="3778" spans="1:23" ht="20.100000000000001" customHeight="1" x14ac:dyDescent="0.2">
      <c r="A3778" s="49" t="s">
        <v>10013</v>
      </c>
      <c r="B3778" s="49" t="s">
        <v>10014</v>
      </c>
      <c r="C3778" s="50"/>
      <c r="D3778" s="51" t="s">
        <v>209</v>
      </c>
      <c r="E3778" s="52">
        <v>177.08</v>
      </c>
      <c r="F3778" s="52"/>
      <c r="G3778" s="52"/>
      <c r="H3778" s="52">
        <f>IF(E3778="","",E3778*(1-$F$3))</f>
        <v>113.33120000000001</v>
      </c>
      <c r="I3778" s="53"/>
      <c r="J3778" s="54">
        <v>1</v>
      </c>
      <c r="K3778" s="54">
        <v>1</v>
      </c>
      <c r="L3778" s="54">
        <v>1</v>
      </c>
      <c r="M3778" s="50" t="s">
        <v>9896</v>
      </c>
      <c r="N3778" s="53" t="s">
        <v>9997</v>
      </c>
      <c r="O3778" s="53" t="s">
        <v>10012</v>
      </c>
      <c r="P3778" s="55" t="s">
        <v>1630</v>
      </c>
      <c r="Q3778" s="55" t="s">
        <v>2994</v>
      </c>
      <c r="R3778" s="55" t="s">
        <v>55</v>
      </c>
      <c r="S3778" s="56">
        <v>0.46</v>
      </c>
      <c r="T3778" s="56" t="s">
        <v>10015</v>
      </c>
      <c r="U3778" s="57" t="str">
        <f>IF(OR(C3778="",H3778=""),"",C3778*H3778)</f>
        <v/>
      </c>
      <c r="V3778" s="57" t="str">
        <f>IF(OR(C3778="",S3778=""),"",S3778*C3778)</f>
        <v/>
      </c>
      <c r="W3778" s="56" t="str">
        <f>IF(OR(C3778="",T3778=""),"",C3778*T3778)</f>
        <v/>
      </c>
    </row>
    <row r="3779" spans="1:23" ht="20.100000000000001" customHeight="1" x14ac:dyDescent="0.2">
      <c r="A3779" s="49" t="s">
        <v>10016</v>
      </c>
      <c r="B3779" s="49" t="s">
        <v>10017</v>
      </c>
      <c r="C3779" s="50"/>
      <c r="D3779" s="51" t="s">
        <v>209</v>
      </c>
      <c r="E3779" s="52">
        <v>298.11</v>
      </c>
      <c r="F3779" s="52"/>
      <c r="G3779" s="52"/>
      <c r="H3779" s="52">
        <f>IF(E3779="","",E3779*(1-$F$3))</f>
        <v>190.79040000000001</v>
      </c>
      <c r="I3779" s="53"/>
      <c r="J3779" s="54">
        <v>1</v>
      </c>
      <c r="K3779" s="54">
        <v>1</v>
      </c>
      <c r="L3779" s="54">
        <v>1</v>
      </c>
      <c r="M3779" s="50" t="s">
        <v>9896</v>
      </c>
      <c r="N3779" s="53" t="s">
        <v>9997</v>
      </c>
      <c r="O3779" s="53" t="s">
        <v>10012</v>
      </c>
      <c r="P3779" s="55" t="s">
        <v>1630</v>
      </c>
      <c r="Q3779" s="55" t="s">
        <v>2994</v>
      </c>
      <c r="R3779" s="55" t="s">
        <v>55</v>
      </c>
      <c r="S3779" s="56">
        <v>0.78</v>
      </c>
      <c r="T3779" s="56" t="s">
        <v>10018</v>
      </c>
      <c r="U3779" s="57" t="str">
        <f>IF(OR(C3779="",H3779=""),"",C3779*H3779)</f>
        <v/>
      </c>
      <c r="V3779" s="57" t="str">
        <f>IF(OR(C3779="",S3779=""),"",S3779*C3779)</f>
        <v/>
      </c>
      <c r="W3779" s="56" t="str">
        <f>IF(OR(C3779="",T3779=""),"",C3779*T3779)</f>
        <v/>
      </c>
    </row>
    <row r="3780" spans="1:23" ht="20.100000000000001" customHeight="1" x14ac:dyDescent="0.2">
      <c r="A3780" s="49" t="s">
        <v>10025</v>
      </c>
      <c r="B3780" s="49" t="s">
        <v>10026</v>
      </c>
      <c r="C3780" s="50"/>
      <c r="D3780" s="51" t="s">
        <v>209</v>
      </c>
      <c r="E3780" s="52">
        <v>502.24</v>
      </c>
      <c r="F3780" s="52"/>
      <c r="G3780" s="52"/>
      <c r="H3780" s="52">
        <f>IF(E3780="","",E3780*(1-$F$3))</f>
        <v>321.43360000000001</v>
      </c>
      <c r="I3780" s="53"/>
      <c r="J3780" s="54">
        <v>1</v>
      </c>
      <c r="K3780" s="54">
        <v>1</v>
      </c>
      <c r="L3780" s="54">
        <v>1</v>
      </c>
      <c r="M3780" s="50" t="s">
        <v>9896</v>
      </c>
      <c r="N3780" s="53" t="s">
        <v>9997</v>
      </c>
      <c r="O3780" s="53" t="s">
        <v>10012</v>
      </c>
      <c r="P3780" s="55" t="s">
        <v>1630</v>
      </c>
      <c r="Q3780" s="55" t="s">
        <v>2994</v>
      </c>
      <c r="R3780" s="55" t="s">
        <v>55</v>
      </c>
      <c r="S3780" s="56">
        <v>1.34</v>
      </c>
      <c r="T3780" s="56" t="s">
        <v>10027</v>
      </c>
      <c r="U3780" s="57" t="str">
        <f>IF(OR(C3780="",H3780=""),"",C3780*H3780)</f>
        <v/>
      </c>
      <c r="V3780" s="57" t="str">
        <f>IF(OR(C3780="",S3780=""),"",S3780*C3780)</f>
        <v/>
      </c>
      <c r="W3780" s="56" t="str">
        <f>IF(OR(C3780="",T3780=""),"",C3780*T3780)</f>
        <v/>
      </c>
    </row>
    <row r="3781" spans="1:23" ht="20.100000000000001" customHeight="1" x14ac:dyDescent="0.2">
      <c r="A3781" s="49" t="s">
        <v>10041</v>
      </c>
      <c r="B3781" s="49" t="s">
        <v>10042</v>
      </c>
      <c r="C3781" s="50"/>
      <c r="D3781" s="51" t="s">
        <v>209</v>
      </c>
      <c r="E3781" s="52">
        <v>767.11</v>
      </c>
      <c r="F3781" s="52">
        <f t="shared" si="57"/>
        <v>490.9504</v>
      </c>
      <c r="G3781" s="52">
        <f>E3781-(25 *E3781/100)</f>
        <v>575.33249999999998</v>
      </c>
      <c r="H3781" s="52">
        <f>IF(E3781="","",E3781*(1-$F$3))</f>
        <v>490.9504</v>
      </c>
      <c r="I3781" s="53"/>
      <c r="J3781" s="54">
        <v>1</v>
      </c>
      <c r="K3781" s="54">
        <v>1</v>
      </c>
      <c r="L3781" s="54">
        <v>1</v>
      </c>
      <c r="M3781" s="50" t="s">
        <v>9896</v>
      </c>
      <c r="N3781" s="53" t="s">
        <v>9997</v>
      </c>
      <c r="O3781" s="53" t="s">
        <v>10012</v>
      </c>
      <c r="P3781" s="55" t="s">
        <v>1630</v>
      </c>
      <c r="Q3781" s="55" t="s">
        <v>54</v>
      </c>
      <c r="R3781" s="55" t="s">
        <v>55</v>
      </c>
      <c r="S3781" s="56">
        <v>2.37</v>
      </c>
      <c r="T3781" s="56" t="s">
        <v>10021</v>
      </c>
      <c r="U3781" s="57" t="str">
        <f>IF(OR(C3781="",H3781=""),"",C3781*H3781)</f>
        <v/>
      </c>
      <c r="V3781" s="57" t="str">
        <f>IF(OR(C3781="",S3781=""),"",S3781*C3781)</f>
        <v/>
      </c>
      <c r="W3781" s="56" t="str">
        <f>IF(OR(C3781="",T3781=""),"",C3781*T3781)</f>
        <v/>
      </c>
    </row>
    <row r="3782" spans="1:23" ht="20.100000000000001" customHeight="1" x14ac:dyDescent="0.2">
      <c r="A3782" s="49" t="s">
        <v>10043</v>
      </c>
      <c r="B3782" s="49" t="s">
        <v>10044</v>
      </c>
      <c r="C3782" s="50"/>
      <c r="D3782" s="51" t="s">
        <v>209</v>
      </c>
      <c r="E3782" s="52">
        <v>1218.8</v>
      </c>
      <c r="F3782" s="52">
        <f t="shared" si="57"/>
        <v>780.03199999999993</v>
      </c>
      <c r="G3782" s="52">
        <f>E3782-(25 *E3782/100)</f>
        <v>914.09999999999991</v>
      </c>
      <c r="H3782" s="52">
        <f>IF(E3782="","",E3782*(1-$F$3))</f>
        <v>780.03200000000004</v>
      </c>
      <c r="I3782" s="53"/>
      <c r="J3782" s="54">
        <v>1</v>
      </c>
      <c r="K3782" s="54">
        <v>1</v>
      </c>
      <c r="L3782" s="54">
        <v>1</v>
      </c>
      <c r="M3782" s="50" t="s">
        <v>9896</v>
      </c>
      <c r="N3782" s="53" t="s">
        <v>9997</v>
      </c>
      <c r="O3782" s="53" t="s">
        <v>10012</v>
      </c>
      <c r="P3782" s="55" t="s">
        <v>1630</v>
      </c>
      <c r="Q3782" s="55" t="s">
        <v>54</v>
      </c>
      <c r="R3782" s="55" t="s">
        <v>55</v>
      </c>
      <c r="S3782" s="56">
        <v>3.78</v>
      </c>
      <c r="T3782" s="56" t="s">
        <v>10045</v>
      </c>
      <c r="U3782" s="57" t="str">
        <f>IF(OR(C3782="",H3782=""),"",C3782*H3782)</f>
        <v/>
      </c>
      <c r="V3782" s="57" t="str">
        <f>IF(OR(C3782="",S3782=""),"",S3782*C3782)</f>
        <v/>
      </c>
      <c r="W3782" s="56" t="str">
        <f>IF(OR(C3782="",T3782=""),"",C3782*T3782)</f>
        <v/>
      </c>
    </row>
    <row r="3783" spans="1:23" ht="20.100000000000001" customHeight="1" x14ac:dyDescent="0.2">
      <c r="A3783" s="49" t="s">
        <v>10037</v>
      </c>
      <c r="B3783" s="49" t="s">
        <v>10038</v>
      </c>
      <c r="C3783" s="50"/>
      <c r="D3783" s="51" t="s">
        <v>209</v>
      </c>
      <c r="E3783" s="52">
        <v>372.49</v>
      </c>
      <c r="F3783" s="52">
        <f t="shared" si="57"/>
        <v>238.39360000000002</v>
      </c>
      <c r="G3783" s="52">
        <f>E3783-(25 *E3783/100)</f>
        <v>279.36750000000001</v>
      </c>
      <c r="H3783" s="52">
        <f>IF(E3783="","",E3783*(1-$F$3))</f>
        <v>238.39360000000002</v>
      </c>
      <c r="I3783" s="53"/>
      <c r="J3783" s="54">
        <v>1</v>
      </c>
      <c r="K3783" s="54">
        <v>1</v>
      </c>
      <c r="L3783" s="54">
        <v>1</v>
      </c>
      <c r="M3783" s="50" t="s">
        <v>9896</v>
      </c>
      <c r="N3783" s="53" t="s">
        <v>9997</v>
      </c>
      <c r="O3783" s="53" t="s">
        <v>10012</v>
      </c>
      <c r="P3783" s="55" t="s">
        <v>1630</v>
      </c>
      <c r="Q3783" s="55" t="s">
        <v>54</v>
      </c>
      <c r="R3783" s="55" t="s">
        <v>55</v>
      </c>
      <c r="S3783" s="56">
        <v>1.1499999999999999</v>
      </c>
      <c r="T3783" s="56" t="s">
        <v>10015</v>
      </c>
      <c r="U3783" s="57" t="str">
        <f>IF(OR(C3783="",H3783=""),"",C3783*H3783)</f>
        <v/>
      </c>
      <c r="V3783" s="57" t="str">
        <f>IF(OR(C3783="",S3783=""),"",S3783*C3783)</f>
        <v/>
      </c>
      <c r="W3783" s="56" t="str">
        <f>IF(OR(C3783="",T3783=""),"",C3783*T3783)</f>
        <v/>
      </c>
    </row>
    <row r="3784" spans="1:23" ht="20.100000000000001" customHeight="1" x14ac:dyDescent="0.2">
      <c r="A3784" s="49" t="s">
        <v>10039</v>
      </c>
      <c r="B3784" s="49" t="s">
        <v>10040</v>
      </c>
      <c r="C3784" s="50"/>
      <c r="D3784" s="51" t="s">
        <v>209</v>
      </c>
      <c r="E3784" s="52">
        <v>631.98</v>
      </c>
      <c r="F3784" s="52">
        <f t="shared" si="57"/>
        <v>404.46720000000005</v>
      </c>
      <c r="G3784" s="52">
        <f>E3784-(25 *E3784/100)</f>
        <v>473.98500000000001</v>
      </c>
      <c r="H3784" s="52">
        <f>IF(E3784="","",E3784*(1-$F$3))</f>
        <v>404.46720000000005</v>
      </c>
      <c r="I3784" s="53"/>
      <c r="J3784" s="54">
        <v>1</v>
      </c>
      <c r="K3784" s="54">
        <v>1</v>
      </c>
      <c r="L3784" s="54">
        <v>1</v>
      </c>
      <c r="M3784" s="50" t="s">
        <v>9896</v>
      </c>
      <c r="N3784" s="53" t="s">
        <v>9997</v>
      </c>
      <c r="O3784" s="53" t="s">
        <v>10012</v>
      </c>
      <c r="P3784" s="55" t="s">
        <v>1630</v>
      </c>
      <c r="Q3784" s="55" t="s">
        <v>54</v>
      </c>
      <c r="R3784" s="55" t="s">
        <v>55</v>
      </c>
      <c r="S3784" s="56">
        <v>1.96</v>
      </c>
      <c r="T3784" s="56" t="s">
        <v>10018</v>
      </c>
      <c r="U3784" s="57" t="str">
        <f>IF(OR(C3784="",H3784=""),"",C3784*H3784)</f>
        <v/>
      </c>
      <c r="V3784" s="57" t="str">
        <f>IF(OR(C3784="",S3784=""),"",S3784*C3784)</f>
        <v/>
      </c>
      <c r="W3784" s="56" t="str">
        <f>IF(OR(C3784="",T3784=""),"",C3784*T3784)</f>
        <v/>
      </c>
    </row>
    <row r="3785" spans="1:23" ht="20.100000000000001" customHeight="1" x14ac:dyDescent="0.2">
      <c r="A3785" s="49" t="s">
        <v>10046</v>
      </c>
      <c r="B3785" s="49" t="s">
        <v>10047</v>
      </c>
      <c r="C3785" s="50"/>
      <c r="D3785" s="51" t="s">
        <v>209</v>
      </c>
      <c r="E3785" s="52">
        <v>1079.02</v>
      </c>
      <c r="F3785" s="52">
        <f t="shared" si="57"/>
        <v>690.57279999999992</v>
      </c>
      <c r="G3785" s="52">
        <f>E3785-(25 *E3785/100)</f>
        <v>809.26499999999999</v>
      </c>
      <c r="H3785" s="52">
        <f>IF(E3785="","",E3785*(1-$F$3))</f>
        <v>690.57280000000003</v>
      </c>
      <c r="I3785" s="53"/>
      <c r="J3785" s="54">
        <v>1</v>
      </c>
      <c r="K3785" s="54">
        <v>1</v>
      </c>
      <c r="L3785" s="54">
        <v>1</v>
      </c>
      <c r="M3785" s="50" t="s">
        <v>9896</v>
      </c>
      <c r="N3785" s="53" t="s">
        <v>9997</v>
      </c>
      <c r="O3785" s="53" t="s">
        <v>10012</v>
      </c>
      <c r="P3785" s="55" t="s">
        <v>1630</v>
      </c>
      <c r="Q3785" s="55" t="s">
        <v>54</v>
      </c>
      <c r="R3785" s="55" t="s">
        <v>55</v>
      </c>
      <c r="S3785" s="56">
        <v>3.32</v>
      </c>
      <c r="T3785" s="56" t="s">
        <v>10027</v>
      </c>
      <c r="U3785" s="57" t="str">
        <f>IF(OR(C3785="",H3785=""),"",C3785*H3785)</f>
        <v/>
      </c>
      <c r="V3785" s="57" t="str">
        <f>IF(OR(C3785="",S3785=""),"",S3785*C3785)</f>
        <v/>
      </c>
      <c r="W3785" s="56" t="str">
        <f>IF(OR(C3785="",T3785=""),"",C3785*T3785)</f>
        <v/>
      </c>
    </row>
    <row r="3786" spans="1:23" ht="20.100000000000001" customHeight="1" x14ac:dyDescent="0.2">
      <c r="A3786" s="49" t="s">
        <v>10048</v>
      </c>
      <c r="B3786" s="49" t="s">
        <v>10049</v>
      </c>
      <c r="C3786" s="50"/>
      <c r="D3786" s="51" t="s">
        <v>209</v>
      </c>
      <c r="E3786" s="52">
        <v>1628.26</v>
      </c>
      <c r="F3786" s="52">
        <f t="shared" ref="F3786:F3849" si="58">E3786-(36*E3786/100)</f>
        <v>1042.0864000000001</v>
      </c>
      <c r="G3786" s="52">
        <f>E3786-(25 *E3786/100)</f>
        <v>1221.1949999999999</v>
      </c>
      <c r="H3786" s="52">
        <f>IF(E3786="","",E3786*(1-$F$3))</f>
        <v>1042.0863999999999</v>
      </c>
      <c r="I3786" s="53"/>
      <c r="J3786" s="54">
        <v>1</v>
      </c>
      <c r="K3786" s="54">
        <v>1</v>
      </c>
      <c r="L3786" s="54">
        <v>1</v>
      </c>
      <c r="M3786" s="50" t="s">
        <v>9896</v>
      </c>
      <c r="N3786" s="53" t="s">
        <v>9997</v>
      </c>
      <c r="O3786" s="53" t="s">
        <v>10012</v>
      </c>
      <c r="P3786" s="55" t="s">
        <v>1630</v>
      </c>
      <c r="Q3786" s="55" t="s">
        <v>54</v>
      </c>
      <c r="R3786" s="55" t="s">
        <v>55</v>
      </c>
      <c r="S3786" s="56">
        <v>5.03</v>
      </c>
      <c r="T3786" s="56" t="s">
        <v>10030</v>
      </c>
      <c r="U3786" s="57" t="str">
        <f>IF(OR(C3786="",H3786=""),"",C3786*H3786)</f>
        <v/>
      </c>
      <c r="V3786" s="57" t="str">
        <f>IF(OR(C3786="",S3786=""),"",S3786*C3786)</f>
        <v/>
      </c>
      <c r="W3786" s="56" t="str">
        <f>IF(OR(C3786="",T3786=""),"",C3786*T3786)</f>
        <v/>
      </c>
    </row>
    <row r="3787" spans="1:23" ht="20.100000000000001" customHeight="1" x14ac:dyDescent="0.2">
      <c r="A3787" s="49" t="s">
        <v>10050</v>
      </c>
      <c r="B3787" s="49" t="s">
        <v>10051</v>
      </c>
      <c r="C3787" s="50"/>
      <c r="D3787" s="51" t="s">
        <v>209</v>
      </c>
      <c r="E3787" s="52">
        <v>2114.4899999999998</v>
      </c>
      <c r="F3787" s="52">
        <f t="shared" si="58"/>
        <v>1353.2736</v>
      </c>
      <c r="G3787" s="52">
        <f>E3787-(25 *E3787/100)</f>
        <v>1585.8674999999998</v>
      </c>
      <c r="H3787" s="52">
        <f>IF(E3787="","",E3787*(1-$F$3))</f>
        <v>1353.2736</v>
      </c>
      <c r="I3787" s="53"/>
      <c r="J3787" s="54">
        <v>1</v>
      </c>
      <c r="K3787" s="54">
        <v>1</v>
      </c>
      <c r="L3787" s="54">
        <v>1</v>
      </c>
      <c r="M3787" s="50" t="s">
        <v>9896</v>
      </c>
      <c r="N3787" s="53" t="s">
        <v>9997</v>
      </c>
      <c r="O3787" s="53" t="s">
        <v>10012</v>
      </c>
      <c r="P3787" s="55" t="s">
        <v>1630</v>
      </c>
      <c r="Q3787" s="55" t="s">
        <v>54</v>
      </c>
      <c r="R3787" s="55" t="s">
        <v>55</v>
      </c>
      <c r="S3787" s="56">
        <v>6.33</v>
      </c>
      <c r="T3787" s="56" t="s">
        <v>10033</v>
      </c>
      <c r="U3787" s="57" t="str">
        <f>IF(OR(C3787="",H3787=""),"",C3787*H3787)</f>
        <v/>
      </c>
      <c r="V3787" s="57" t="str">
        <f>IF(OR(C3787="",S3787=""),"",S3787*C3787)</f>
        <v/>
      </c>
      <c r="W3787" s="56" t="str">
        <f>IF(OR(C3787="",T3787=""),"",C3787*T3787)</f>
        <v/>
      </c>
    </row>
    <row r="3788" spans="1:23" ht="20.100000000000001" customHeight="1" x14ac:dyDescent="0.2">
      <c r="A3788" s="49" t="s">
        <v>10052</v>
      </c>
      <c r="B3788" s="49" t="s">
        <v>10053</v>
      </c>
      <c r="C3788" s="50"/>
      <c r="D3788" s="51" t="s">
        <v>209</v>
      </c>
      <c r="E3788" s="52">
        <v>2937.75</v>
      </c>
      <c r="F3788" s="52">
        <f t="shared" si="58"/>
        <v>1880.16</v>
      </c>
      <c r="G3788" s="52">
        <f>E3788-(25 *E3788/100)</f>
        <v>2203.3125</v>
      </c>
      <c r="H3788" s="52">
        <f>IF(E3788="","",E3788*(1-$F$3))</f>
        <v>1880.16</v>
      </c>
      <c r="I3788" s="53"/>
      <c r="J3788" s="54">
        <v>1</v>
      </c>
      <c r="K3788" s="54">
        <v>1</v>
      </c>
      <c r="L3788" s="54">
        <v>1</v>
      </c>
      <c r="M3788" s="50" t="s">
        <v>9896</v>
      </c>
      <c r="N3788" s="53" t="s">
        <v>9997</v>
      </c>
      <c r="O3788" s="53" t="s">
        <v>10012</v>
      </c>
      <c r="P3788" s="55" t="s">
        <v>1630</v>
      </c>
      <c r="Q3788" s="55" t="s">
        <v>54</v>
      </c>
      <c r="R3788" s="55" t="s">
        <v>55</v>
      </c>
      <c r="S3788" s="56">
        <v>9.0299999999999994</v>
      </c>
      <c r="T3788" s="56" t="s">
        <v>10036</v>
      </c>
      <c r="U3788" s="57" t="str">
        <f>IF(OR(C3788="",H3788=""),"",C3788*H3788)</f>
        <v/>
      </c>
      <c r="V3788" s="57" t="str">
        <f>IF(OR(C3788="",S3788=""),"",S3788*C3788)</f>
        <v/>
      </c>
      <c r="W3788" s="56" t="str">
        <f>IF(OR(C3788="",T3788=""),"",C3788*T3788)</f>
        <v/>
      </c>
    </row>
    <row r="3789" spans="1:23" ht="20.100000000000001" customHeight="1" x14ac:dyDescent="0.2">
      <c r="A3789" s="49" t="s">
        <v>10028</v>
      </c>
      <c r="B3789" s="49" t="s">
        <v>10029</v>
      </c>
      <c r="C3789" s="50"/>
      <c r="D3789" s="51" t="s">
        <v>209</v>
      </c>
      <c r="E3789" s="52">
        <v>1132.5999999999999</v>
      </c>
      <c r="F3789" s="52"/>
      <c r="G3789" s="52"/>
      <c r="H3789" s="52">
        <f>IF(E3789="","",E3789*(1-$F$3))</f>
        <v>724.86399999999992</v>
      </c>
      <c r="I3789" s="53"/>
      <c r="J3789" s="54">
        <v>1</v>
      </c>
      <c r="K3789" s="54">
        <v>1</v>
      </c>
      <c r="L3789" s="54">
        <v>1</v>
      </c>
      <c r="M3789" s="50" t="s">
        <v>9896</v>
      </c>
      <c r="N3789" s="53" t="s">
        <v>9997</v>
      </c>
      <c r="O3789" s="53" t="s">
        <v>10012</v>
      </c>
      <c r="P3789" s="55" t="s">
        <v>1630</v>
      </c>
      <c r="Q3789" s="55" t="s">
        <v>2994</v>
      </c>
      <c r="R3789" s="55" t="s">
        <v>55</v>
      </c>
      <c r="S3789" s="56">
        <v>3.35</v>
      </c>
      <c r="T3789" s="56" t="s">
        <v>10030</v>
      </c>
      <c r="U3789" s="57" t="str">
        <f>IF(OR(C3789="",H3789=""),"",C3789*H3789)</f>
        <v/>
      </c>
      <c r="V3789" s="57" t="str">
        <f>IF(OR(C3789="",S3789=""),"",S3789*C3789)</f>
        <v/>
      </c>
      <c r="W3789" s="56" t="str">
        <f>IF(OR(C3789="",T3789=""),"",C3789*T3789)</f>
        <v/>
      </c>
    </row>
    <row r="3790" spans="1:23" ht="20.100000000000001" customHeight="1" x14ac:dyDescent="0.2">
      <c r="A3790" s="49" t="s">
        <v>10031</v>
      </c>
      <c r="B3790" s="49" t="s">
        <v>10032</v>
      </c>
      <c r="C3790" s="50"/>
      <c r="D3790" s="51" t="s">
        <v>209</v>
      </c>
      <c r="E3790" s="52">
        <v>1645.85</v>
      </c>
      <c r="F3790" s="52"/>
      <c r="G3790" s="52"/>
      <c r="H3790" s="52">
        <f>IF(E3790="","",E3790*(1-$F$3))</f>
        <v>1053.3440000000001</v>
      </c>
      <c r="I3790" s="53"/>
      <c r="J3790" s="54">
        <v>1</v>
      </c>
      <c r="K3790" s="54">
        <v>1</v>
      </c>
      <c r="L3790" s="54">
        <v>1</v>
      </c>
      <c r="M3790" s="50" t="s">
        <v>9896</v>
      </c>
      <c r="N3790" s="53" t="s">
        <v>9997</v>
      </c>
      <c r="O3790" s="53" t="s">
        <v>10012</v>
      </c>
      <c r="P3790" s="55" t="s">
        <v>1630</v>
      </c>
      <c r="Q3790" s="55" t="s">
        <v>2994</v>
      </c>
      <c r="R3790" s="55" t="s">
        <v>55</v>
      </c>
      <c r="S3790" s="56">
        <v>3.93</v>
      </c>
      <c r="T3790" s="56" t="s">
        <v>10033</v>
      </c>
      <c r="U3790" s="57" t="str">
        <f>IF(OR(C3790="",H3790=""),"",C3790*H3790)</f>
        <v/>
      </c>
      <c r="V3790" s="57" t="str">
        <f>IF(OR(C3790="",S3790=""),"",S3790*C3790)</f>
        <v/>
      </c>
      <c r="W3790" s="56" t="str">
        <f>IF(OR(C3790="",T3790=""),"",C3790*T3790)</f>
        <v/>
      </c>
    </row>
    <row r="3791" spans="1:23" ht="20.100000000000001" customHeight="1" x14ac:dyDescent="0.2">
      <c r="A3791" s="49" t="s">
        <v>10034</v>
      </c>
      <c r="B3791" s="49" t="s">
        <v>10035</v>
      </c>
      <c r="C3791" s="50"/>
      <c r="D3791" s="51" t="s">
        <v>209</v>
      </c>
      <c r="E3791" s="52">
        <v>2078.02</v>
      </c>
      <c r="F3791" s="52"/>
      <c r="G3791" s="52"/>
      <c r="H3791" s="52">
        <f>IF(E3791="","",E3791*(1-$F$3))</f>
        <v>1329.9328</v>
      </c>
      <c r="I3791" s="53"/>
      <c r="J3791" s="54">
        <v>1</v>
      </c>
      <c r="K3791" s="54">
        <v>1</v>
      </c>
      <c r="L3791" s="54">
        <v>1</v>
      </c>
      <c r="M3791" s="50" t="s">
        <v>9896</v>
      </c>
      <c r="N3791" s="53" t="s">
        <v>9997</v>
      </c>
      <c r="O3791" s="53" t="s">
        <v>10012</v>
      </c>
      <c r="P3791" s="55" t="s">
        <v>1630</v>
      </c>
      <c r="Q3791" s="55" t="s">
        <v>2994</v>
      </c>
      <c r="R3791" s="55" t="s">
        <v>55</v>
      </c>
      <c r="S3791" s="56">
        <v>5.83</v>
      </c>
      <c r="T3791" s="56" t="s">
        <v>10036</v>
      </c>
      <c r="U3791" s="57" t="str">
        <f>IF(OR(C3791="",H3791=""),"",C3791*H3791)</f>
        <v/>
      </c>
      <c r="V3791" s="57" t="str">
        <f>IF(OR(C3791="",S3791=""),"",S3791*C3791)</f>
        <v/>
      </c>
      <c r="W3791" s="56" t="str">
        <f>IF(OR(C3791="",T3791=""),"",C3791*T3791)</f>
        <v/>
      </c>
    </row>
    <row r="3792" spans="1:23" ht="20.100000000000001" customHeight="1" x14ac:dyDescent="0.2">
      <c r="A3792" s="49" t="s">
        <v>9973</v>
      </c>
      <c r="B3792" s="49" t="s">
        <v>9974</v>
      </c>
      <c r="C3792" s="50"/>
      <c r="D3792" s="51" t="s">
        <v>209</v>
      </c>
      <c r="E3792" s="52">
        <v>1236</v>
      </c>
      <c r="F3792" s="52">
        <f t="shared" si="58"/>
        <v>791.04</v>
      </c>
      <c r="G3792" s="52">
        <f>E3792-(25 *E3792/100)</f>
        <v>927</v>
      </c>
      <c r="H3792" s="52">
        <f>IF(E3792="","",E3792*(1-$F$3))</f>
        <v>791.04</v>
      </c>
      <c r="I3792" s="53"/>
      <c r="J3792" s="54">
        <v>1</v>
      </c>
      <c r="K3792" s="54">
        <v>1</v>
      </c>
      <c r="L3792" s="54">
        <v>1</v>
      </c>
      <c r="M3792" s="50" t="s">
        <v>9896</v>
      </c>
      <c r="N3792" s="53" t="s">
        <v>9897</v>
      </c>
      <c r="O3792" s="53"/>
      <c r="P3792" s="55" t="s">
        <v>1630</v>
      </c>
      <c r="Q3792" s="55" t="s">
        <v>54</v>
      </c>
      <c r="R3792" s="55" t="s">
        <v>55</v>
      </c>
      <c r="S3792" s="56">
        <v>0.9</v>
      </c>
      <c r="T3792" s="56" t="s">
        <v>9975</v>
      </c>
      <c r="U3792" s="57" t="str">
        <f>IF(OR(C3792="",H3792=""),"",C3792*H3792)</f>
        <v/>
      </c>
      <c r="V3792" s="57" t="str">
        <f>IF(OR(C3792="",S3792=""),"",S3792*C3792)</f>
        <v/>
      </c>
      <c r="W3792" s="56" t="str">
        <f>IF(OR(C3792="",T3792=""),"",C3792*T3792)</f>
        <v/>
      </c>
    </row>
    <row r="3793" spans="1:23" ht="20.100000000000001" customHeight="1" x14ac:dyDescent="0.2">
      <c r="A3793" s="49" t="s">
        <v>9976</v>
      </c>
      <c r="B3793" s="49" t="s">
        <v>9977</v>
      </c>
      <c r="C3793" s="50"/>
      <c r="D3793" s="51" t="s">
        <v>209</v>
      </c>
      <c r="E3793" s="52">
        <v>1545</v>
      </c>
      <c r="F3793" s="52">
        <f t="shared" si="58"/>
        <v>988.8</v>
      </c>
      <c r="G3793" s="52">
        <f>E3793-(25 *E3793/100)</f>
        <v>1158.75</v>
      </c>
      <c r="H3793" s="52">
        <f>IF(E3793="","",E3793*(1-$F$3))</f>
        <v>988.80000000000007</v>
      </c>
      <c r="I3793" s="53"/>
      <c r="J3793" s="54">
        <v>1</v>
      </c>
      <c r="K3793" s="54">
        <v>1</v>
      </c>
      <c r="L3793" s="54">
        <v>1</v>
      </c>
      <c r="M3793" s="50" t="s">
        <v>9896</v>
      </c>
      <c r="N3793" s="53" t="s">
        <v>9897</v>
      </c>
      <c r="O3793" s="53"/>
      <c r="P3793" s="55" t="s">
        <v>1630</v>
      </c>
      <c r="Q3793" s="55" t="s">
        <v>54</v>
      </c>
      <c r="R3793" s="55" t="s">
        <v>55</v>
      </c>
      <c r="S3793" s="56">
        <v>1</v>
      </c>
      <c r="T3793" s="56" t="s">
        <v>4674</v>
      </c>
      <c r="U3793" s="57" t="str">
        <f>IF(OR(C3793="",H3793=""),"",C3793*H3793)</f>
        <v/>
      </c>
      <c r="V3793" s="57" t="str">
        <f>IF(OR(C3793="",S3793=""),"",S3793*C3793)</f>
        <v/>
      </c>
      <c r="W3793" s="56" t="str">
        <f>IF(OR(C3793="",T3793=""),"",C3793*T3793)</f>
        <v/>
      </c>
    </row>
    <row r="3794" spans="1:23" ht="20.100000000000001" customHeight="1" x14ac:dyDescent="0.2">
      <c r="A3794" s="49" t="s">
        <v>9978</v>
      </c>
      <c r="B3794" s="49" t="s">
        <v>9979</v>
      </c>
      <c r="C3794" s="50"/>
      <c r="D3794" s="51" t="s">
        <v>209</v>
      </c>
      <c r="E3794" s="52">
        <v>1854</v>
      </c>
      <c r="F3794" s="52">
        <f t="shared" si="58"/>
        <v>1186.56</v>
      </c>
      <c r="G3794" s="52">
        <f>E3794-(25 *E3794/100)</f>
        <v>1390.5</v>
      </c>
      <c r="H3794" s="52">
        <f>IF(E3794="","",E3794*(1-$F$3))</f>
        <v>1186.56</v>
      </c>
      <c r="I3794" s="53"/>
      <c r="J3794" s="54">
        <v>1</v>
      </c>
      <c r="K3794" s="54">
        <v>1</v>
      </c>
      <c r="L3794" s="54">
        <v>1</v>
      </c>
      <c r="M3794" s="50" t="s">
        <v>9896</v>
      </c>
      <c r="N3794" s="53" t="s">
        <v>9897</v>
      </c>
      <c r="O3794" s="53"/>
      <c r="P3794" s="55" t="s">
        <v>1630</v>
      </c>
      <c r="Q3794" s="55" t="s">
        <v>54</v>
      </c>
      <c r="R3794" s="55" t="s">
        <v>55</v>
      </c>
      <c r="S3794" s="56">
        <v>1.1000000000000001</v>
      </c>
      <c r="T3794" s="56" t="s">
        <v>9980</v>
      </c>
      <c r="U3794" s="57" t="str">
        <f>IF(OR(C3794="",H3794=""),"",C3794*H3794)</f>
        <v/>
      </c>
      <c r="V3794" s="57" t="str">
        <f>IF(OR(C3794="",S3794=""),"",S3794*C3794)</f>
        <v/>
      </c>
      <c r="W3794" s="56" t="str">
        <f>IF(OR(C3794="",T3794=""),"",C3794*T3794)</f>
        <v/>
      </c>
    </row>
    <row r="3795" spans="1:23" ht="20.100000000000001" customHeight="1" x14ac:dyDescent="0.2">
      <c r="A3795" s="49" t="s">
        <v>9962</v>
      </c>
      <c r="B3795" s="49" t="s">
        <v>9963</v>
      </c>
      <c r="C3795" s="50"/>
      <c r="D3795" s="51" t="s">
        <v>209</v>
      </c>
      <c r="E3795" s="52">
        <v>556.20000000000005</v>
      </c>
      <c r="F3795" s="52">
        <f t="shared" si="58"/>
        <v>355.96800000000007</v>
      </c>
      <c r="G3795" s="52">
        <f>E3795-(25 *E3795/100)</f>
        <v>417.15000000000003</v>
      </c>
      <c r="H3795" s="52">
        <f>IF(E3795="","",E3795*(1-$F$3))</f>
        <v>355.96800000000002</v>
      </c>
      <c r="I3795" s="53"/>
      <c r="J3795" s="54">
        <v>1</v>
      </c>
      <c r="K3795" s="54">
        <v>1</v>
      </c>
      <c r="L3795" s="54">
        <v>1</v>
      </c>
      <c r="M3795" s="50" t="s">
        <v>9896</v>
      </c>
      <c r="N3795" s="53" t="s">
        <v>9897</v>
      </c>
      <c r="O3795" s="53"/>
      <c r="P3795" s="55" t="s">
        <v>1630</v>
      </c>
      <c r="Q3795" s="55" t="s">
        <v>54</v>
      </c>
      <c r="R3795" s="55" t="s">
        <v>55</v>
      </c>
      <c r="S3795" s="56">
        <v>0.5</v>
      </c>
      <c r="T3795" s="56" t="s">
        <v>9964</v>
      </c>
      <c r="U3795" s="57" t="str">
        <f>IF(OR(C3795="",H3795=""),"",C3795*H3795)</f>
        <v/>
      </c>
      <c r="V3795" s="57" t="str">
        <f>IF(OR(C3795="",S3795=""),"",S3795*C3795)</f>
        <v/>
      </c>
      <c r="W3795" s="56" t="str">
        <f>IF(OR(C3795="",T3795=""),"",C3795*T3795)</f>
        <v/>
      </c>
    </row>
    <row r="3796" spans="1:23" ht="20.100000000000001" customHeight="1" x14ac:dyDescent="0.2">
      <c r="A3796" s="49" t="s">
        <v>9965</v>
      </c>
      <c r="B3796" s="49" t="s">
        <v>9966</v>
      </c>
      <c r="C3796" s="50"/>
      <c r="D3796" s="51" t="s">
        <v>209</v>
      </c>
      <c r="E3796" s="52">
        <v>659.2</v>
      </c>
      <c r="F3796" s="52">
        <f t="shared" si="58"/>
        <v>421.88800000000003</v>
      </c>
      <c r="G3796" s="52">
        <f>E3796-(25 *E3796/100)</f>
        <v>494.40000000000003</v>
      </c>
      <c r="H3796" s="52">
        <f>IF(E3796="","",E3796*(1-$F$3))</f>
        <v>421.88800000000003</v>
      </c>
      <c r="I3796" s="53"/>
      <c r="J3796" s="54">
        <v>1</v>
      </c>
      <c r="K3796" s="54">
        <v>1</v>
      </c>
      <c r="L3796" s="54">
        <v>1</v>
      </c>
      <c r="M3796" s="50" t="s">
        <v>9896</v>
      </c>
      <c r="N3796" s="53" t="s">
        <v>9897</v>
      </c>
      <c r="O3796" s="53"/>
      <c r="P3796" s="55" t="s">
        <v>1630</v>
      </c>
      <c r="Q3796" s="55" t="s">
        <v>54</v>
      </c>
      <c r="R3796" s="55" t="s">
        <v>55</v>
      </c>
      <c r="S3796" s="56">
        <v>0.6</v>
      </c>
      <c r="T3796" s="56" t="s">
        <v>9920</v>
      </c>
      <c r="U3796" s="57" t="str">
        <f>IF(OR(C3796="",H3796=""),"",C3796*H3796)</f>
        <v/>
      </c>
      <c r="V3796" s="57" t="str">
        <f>IF(OR(C3796="",S3796=""),"",S3796*C3796)</f>
        <v/>
      </c>
      <c r="W3796" s="56" t="str">
        <f>IF(OR(C3796="",T3796=""),"",C3796*T3796)</f>
        <v/>
      </c>
    </row>
    <row r="3797" spans="1:23" ht="20.100000000000001" customHeight="1" x14ac:dyDescent="0.2">
      <c r="A3797" s="49" t="s">
        <v>9967</v>
      </c>
      <c r="B3797" s="49" t="s">
        <v>9968</v>
      </c>
      <c r="C3797" s="50"/>
      <c r="D3797" s="51" t="s">
        <v>209</v>
      </c>
      <c r="E3797" s="52">
        <v>824</v>
      </c>
      <c r="F3797" s="52">
        <f t="shared" si="58"/>
        <v>527.36</v>
      </c>
      <c r="G3797" s="52">
        <f>E3797-(25 *E3797/100)</f>
        <v>618</v>
      </c>
      <c r="H3797" s="52">
        <f>IF(E3797="","",E3797*(1-$F$3))</f>
        <v>527.36</v>
      </c>
      <c r="I3797" s="53"/>
      <c r="J3797" s="54">
        <v>1</v>
      </c>
      <c r="K3797" s="54">
        <v>1</v>
      </c>
      <c r="L3797" s="54">
        <v>1</v>
      </c>
      <c r="M3797" s="50" t="s">
        <v>9896</v>
      </c>
      <c r="N3797" s="53" t="s">
        <v>9897</v>
      </c>
      <c r="O3797" s="53"/>
      <c r="P3797" s="55" t="s">
        <v>1630</v>
      </c>
      <c r="Q3797" s="55" t="s">
        <v>54</v>
      </c>
      <c r="R3797" s="55" t="s">
        <v>55</v>
      </c>
      <c r="S3797" s="56">
        <v>0.7</v>
      </c>
      <c r="T3797" s="56" t="s">
        <v>9969</v>
      </c>
      <c r="U3797" s="57" t="str">
        <f>IF(OR(C3797="",H3797=""),"",C3797*H3797)</f>
        <v/>
      </c>
      <c r="V3797" s="57" t="str">
        <f>IF(OR(C3797="",S3797=""),"",S3797*C3797)</f>
        <v/>
      </c>
      <c r="W3797" s="56" t="str">
        <f>IF(OR(C3797="",T3797=""),"",C3797*T3797)</f>
        <v/>
      </c>
    </row>
    <row r="3798" spans="1:23" ht="20.100000000000001" customHeight="1" x14ac:dyDescent="0.2">
      <c r="A3798" s="49" t="s">
        <v>9970</v>
      </c>
      <c r="B3798" s="49" t="s">
        <v>9971</v>
      </c>
      <c r="C3798" s="50"/>
      <c r="D3798" s="51" t="s">
        <v>209</v>
      </c>
      <c r="E3798" s="52">
        <v>927</v>
      </c>
      <c r="F3798" s="52">
        <f t="shared" si="58"/>
        <v>593.28</v>
      </c>
      <c r="G3798" s="52">
        <f>E3798-(25 *E3798/100)</f>
        <v>695.25</v>
      </c>
      <c r="H3798" s="52">
        <f>IF(E3798="","",E3798*(1-$F$3))</f>
        <v>593.28</v>
      </c>
      <c r="I3798" s="53"/>
      <c r="J3798" s="54">
        <v>1</v>
      </c>
      <c r="K3798" s="54">
        <v>1</v>
      </c>
      <c r="L3798" s="54">
        <v>1</v>
      </c>
      <c r="M3798" s="50" t="s">
        <v>9896</v>
      </c>
      <c r="N3798" s="53" t="s">
        <v>9897</v>
      </c>
      <c r="O3798" s="53"/>
      <c r="P3798" s="55" t="s">
        <v>1630</v>
      </c>
      <c r="Q3798" s="55" t="s">
        <v>54</v>
      </c>
      <c r="R3798" s="55" t="s">
        <v>55</v>
      </c>
      <c r="S3798" s="56">
        <v>0.8</v>
      </c>
      <c r="T3798" s="56" t="s">
        <v>9972</v>
      </c>
      <c r="U3798" s="57" t="str">
        <f>IF(OR(C3798="",H3798=""),"",C3798*H3798)</f>
        <v/>
      </c>
      <c r="V3798" s="57" t="str">
        <f>IF(OR(C3798="",S3798=""),"",S3798*C3798)</f>
        <v/>
      </c>
      <c r="W3798" s="56" t="str">
        <f>IF(OR(C3798="",T3798=""),"",C3798*T3798)</f>
        <v/>
      </c>
    </row>
    <row r="3799" spans="1:23" ht="20.100000000000001" customHeight="1" x14ac:dyDescent="0.2">
      <c r="A3799" s="49" t="s">
        <v>9918</v>
      </c>
      <c r="B3799" s="49" t="s">
        <v>9919</v>
      </c>
      <c r="C3799" s="50"/>
      <c r="D3799" s="51" t="s">
        <v>5480</v>
      </c>
      <c r="E3799" s="52">
        <v>309</v>
      </c>
      <c r="F3799" s="52">
        <f t="shared" si="58"/>
        <v>197.76</v>
      </c>
      <c r="G3799" s="52">
        <f>E3799-(25 *E3799/100)</f>
        <v>231.75</v>
      </c>
      <c r="H3799" s="52">
        <f>IF(E3799="","",E3799*(1-$F$3))</f>
        <v>197.76</v>
      </c>
      <c r="I3799" s="53"/>
      <c r="J3799" s="54">
        <v>1</v>
      </c>
      <c r="K3799" s="54">
        <v>1</v>
      </c>
      <c r="L3799" s="54">
        <v>1</v>
      </c>
      <c r="M3799" s="50" t="s">
        <v>9896</v>
      </c>
      <c r="N3799" s="53" t="s">
        <v>9897</v>
      </c>
      <c r="O3799" s="53"/>
      <c r="P3799" s="55" t="s">
        <v>1630</v>
      </c>
      <c r="Q3799" s="55" t="s">
        <v>54</v>
      </c>
      <c r="R3799" s="55" t="s">
        <v>55</v>
      </c>
      <c r="S3799" s="56">
        <v>0.5</v>
      </c>
      <c r="T3799" s="56" t="s">
        <v>9920</v>
      </c>
      <c r="U3799" s="57" t="str">
        <f>IF(OR(C3799="",H3799=""),"",C3799*H3799)</f>
        <v/>
      </c>
      <c r="V3799" s="57" t="str">
        <f>IF(OR(C3799="",S3799=""),"",S3799*C3799)</f>
        <v/>
      </c>
      <c r="W3799" s="56" t="str">
        <f>IF(OR(C3799="",T3799=""),"",C3799*T3799)</f>
        <v/>
      </c>
    </row>
    <row r="3800" spans="1:23" ht="20.100000000000001" customHeight="1" x14ac:dyDescent="0.2">
      <c r="A3800" s="49" t="s">
        <v>9953</v>
      </c>
      <c r="B3800" s="49" t="s">
        <v>9954</v>
      </c>
      <c r="C3800" s="50"/>
      <c r="D3800" s="51" t="s">
        <v>209</v>
      </c>
      <c r="E3800" s="52">
        <v>3090</v>
      </c>
      <c r="F3800" s="52">
        <f t="shared" si="58"/>
        <v>1977.6</v>
      </c>
      <c r="G3800" s="52">
        <f>E3800-(25 *E3800/100)</f>
        <v>2317.5</v>
      </c>
      <c r="H3800" s="52">
        <f>IF(E3800="","",E3800*(1-$F$3))</f>
        <v>1977.6000000000001</v>
      </c>
      <c r="I3800" s="53"/>
      <c r="J3800" s="54">
        <v>1</v>
      </c>
      <c r="K3800" s="54">
        <v>1</v>
      </c>
      <c r="L3800" s="54">
        <v>1</v>
      </c>
      <c r="M3800" s="50" t="s">
        <v>9896</v>
      </c>
      <c r="N3800" s="53" t="s">
        <v>9897</v>
      </c>
      <c r="O3800" s="53"/>
      <c r="P3800" s="55" t="s">
        <v>1630</v>
      </c>
      <c r="Q3800" s="55" t="s">
        <v>54</v>
      </c>
      <c r="R3800" s="55" t="s">
        <v>55</v>
      </c>
      <c r="S3800" s="56">
        <v>9</v>
      </c>
      <c r="T3800" s="56" t="s">
        <v>9955</v>
      </c>
      <c r="U3800" s="57" t="str">
        <f>IF(OR(C3800="",H3800=""),"",C3800*H3800)</f>
        <v/>
      </c>
      <c r="V3800" s="57" t="str">
        <f>IF(OR(C3800="",S3800=""),"",S3800*C3800)</f>
        <v/>
      </c>
      <c r="W3800" s="56" t="str">
        <f>IF(OR(C3800="",T3800=""),"",C3800*T3800)</f>
        <v/>
      </c>
    </row>
    <row r="3801" spans="1:23" ht="20.100000000000001" customHeight="1" x14ac:dyDescent="0.2">
      <c r="A3801" s="49" t="s">
        <v>9956</v>
      </c>
      <c r="B3801" s="49" t="s">
        <v>9957</v>
      </c>
      <c r="C3801" s="50"/>
      <c r="D3801" s="51" t="s">
        <v>209</v>
      </c>
      <c r="E3801" s="52">
        <v>4738</v>
      </c>
      <c r="F3801" s="52">
        <f t="shared" si="58"/>
        <v>3032.3199999999997</v>
      </c>
      <c r="G3801" s="52">
        <f>E3801-(25 *E3801/100)</f>
        <v>3553.5</v>
      </c>
      <c r="H3801" s="52">
        <f>IF(E3801="","",E3801*(1-$F$3))</f>
        <v>3032.32</v>
      </c>
      <c r="I3801" s="53"/>
      <c r="J3801" s="54">
        <v>1</v>
      </c>
      <c r="K3801" s="54">
        <v>1</v>
      </c>
      <c r="L3801" s="54">
        <v>1</v>
      </c>
      <c r="M3801" s="50" t="s">
        <v>9896</v>
      </c>
      <c r="N3801" s="53" t="s">
        <v>9897</v>
      </c>
      <c r="O3801" s="53"/>
      <c r="P3801" s="55" t="s">
        <v>1630</v>
      </c>
      <c r="Q3801" s="55" t="s">
        <v>54</v>
      </c>
      <c r="R3801" s="55" t="s">
        <v>55</v>
      </c>
      <c r="S3801" s="56">
        <v>11</v>
      </c>
      <c r="T3801" s="56" t="s">
        <v>9958</v>
      </c>
      <c r="U3801" s="57" t="str">
        <f>IF(OR(C3801="",H3801=""),"",C3801*H3801)</f>
        <v/>
      </c>
      <c r="V3801" s="57" t="str">
        <f>IF(OR(C3801="",S3801=""),"",S3801*C3801)</f>
        <v/>
      </c>
      <c r="W3801" s="56" t="str">
        <f>IF(OR(C3801="",T3801=""),"",C3801*T3801)</f>
        <v/>
      </c>
    </row>
    <row r="3802" spans="1:23" ht="20.100000000000001" customHeight="1" x14ac:dyDescent="0.2">
      <c r="A3802" s="49" t="s">
        <v>9959</v>
      </c>
      <c r="B3802" s="49" t="s">
        <v>9960</v>
      </c>
      <c r="C3802" s="50"/>
      <c r="D3802" s="51" t="s">
        <v>209</v>
      </c>
      <c r="E3802" s="52">
        <v>5356</v>
      </c>
      <c r="F3802" s="52">
        <f t="shared" si="58"/>
        <v>3427.84</v>
      </c>
      <c r="G3802" s="52">
        <f>E3802-(25 *E3802/100)</f>
        <v>4017</v>
      </c>
      <c r="H3802" s="52">
        <f>IF(E3802="","",E3802*(1-$F$3))</f>
        <v>3427.84</v>
      </c>
      <c r="I3802" s="53"/>
      <c r="J3802" s="54">
        <v>1</v>
      </c>
      <c r="K3802" s="54">
        <v>1</v>
      </c>
      <c r="L3802" s="54">
        <v>1</v>
      </c>
      <c r="M3802" s="50" t="s">
        <v>9896</v>
      </c>
      <c r="N3802" s="53" t="s">
        <v>9897</v>
      </c>
      <c r="O3802" s="53"/>
      <c r="P3802" s="55" t="s">
        <v>1630</v>
      </c>
      <c r="Q3802" s="55" t="s">
        <v>54</v>
      </c>
      <c r="R3802" s="55" t="s">
        <v>55</v>
      </c>
      <c r="S3802" s="56">
        <v>13</v>
      </c>
      <c r="T3802" s="56" t="s">
        <v>9961</v>
      </c>
      <c r="U3802" s="57" t="str">
        <f>IF(OR(C3802="",H3802=""),"",C3802*H3802)</f>
        <v/>
      </c>
      <c r="V3802" s="57" t="str">
        <f>IF(OR(C3802="",S3802=""),"",S3802*C3802)</f>
        <v/>
      </c>
      <c r="W3802" s="56" t="str">
        <f>IF(OR(C3802="",T3802=""),"",C3802*T3802)</f>
        <v/>
      </c>
    </row>
    <row r="3803" spans="1:23" ht="20.100000000000001" customHeight="1" x14ac:dyDescent="0.2">
      <c r="A3803" s="49" t="s">
        <v>9941</v>
      </c>
      <c r="B3803" s="49" t="s">
        <v>9942</v>
      </c>
      <c r="C3803" s="50"/>
      <c r="D3803" s="51" t="s">
        <v>209</v>
      </c>
      <c r="E3803" s="52">
        <v>721</v>
      </c>
      <c r="F3803" s="52">
        <f t="shared" si="58"/>
        <v>461.44</v>
      </c>
      <c r="G3803" s="52">
        <f>E3803-(25 *E3803/100)</f>
        <v>540.75</v>
      </c>
      <c r="H3803" s="52">
        <f>IF(E3803="","",E3803*(1-$F$3))</f>
        <v>461.44</v>
      </c>
      <c r="I3803" s="53"/>
      <c r="J3803" s="54">
        <v>1</v>
      </c>
      <c r="K3803" s="54">
        <v>1</v>
      </c>
      <c r="L3803" s="54">
        <v>1</v>
      </c>
      <c r="M3803" s="50" t="s">
        <v>9896</v>
      </c>
      <c r="N3803" s="53" t="s">
        <v>9897</v>
      </c>
      <c r="O3803" s="53"/>
      <c r="P3803" s="55" t="s">
        <v>1630</v>
      </c>
      <c r="Q3803" s="55" t="s">
        <v>54</v>
      </c>
      <c r="R3803" s="55" t="s">
        <v>55</v>
      </c>
      <c r="S3803" s="56">
        <v>3.7</v>
      </c>
      <c r="T3803" s="56" t="s">
        <v>9943</v>
      </c>
      <c r="U3803" s="57" t="str">
        <f>IF(OR(C3803="",H3803=""),"",C3803*H3803)</f>
        <v/>
      </c>
      <c r="V3803" s="57" t="str">
        <f>IF(OR(C3803="",S3803=""),"",S3803*C3803)</f>
        <v/>
      </c>
      <c r="W3803" s="56" t="str">
        <f>IF(OR(C3803="",T3803=""),"",C3803*T3803)</f>
        <v/>
      </c>
    </row>
    <row r="3804" spans="1:23" ht="20.100000000000001" customHeight="1" x14ac:dyDescent="0.2">
      <c r="A3804" s="49" t="s">
        <v>9944</v>
      </c>
      <c r="B3804" s="49" t="s">
        <v>9945</v>
      </c>
      <c r="C3804" s="50"/>
      <c r="D3804" s="51" t="s">
        <v>209</v>
      </c>
      <c r="E3804" s="52">
        <v>1030</v>
      </c>
      <c r="F3804" s="52">
        <f t="shared" si="58"/>
        <v>659.2</v>
      </c>
      <c r="G3804" s="52">
        <f>E3804-(25 *E3804/100)</f>
        <v>772.5</v>
      </c>
      <c r="H3804" s="52">
        <f>IF(E3804="","",E3804*(1-$F$3))</f>
        <v>659.2</v>
      </c>
      <c r="I3804" s="53"/>
      <c r="J3804" s="54">
        <v>1</v>
      </c>
      <c r="K3804" s="54">
        <v>1</v>
      </c>
      <c r="L3804" s="54">
        <v>1</v>
      </c>
      <c r="M3804" s="50" t="s">
        <v>9896</v>
      </c>
      <c r="N3804" s="53" t="s">
        <v>9897</v>
      </c>
      <c r="O3804" s="53"/>
      <c r="P3804" s="55" t="s">
        <v>1630</v>
      </c>
      <c r="Q3804" s="55" t="s">
        <v>54</v>
      </c>
      <c r="R3804" s="55" t="s">
        <v>55</v>
      </c>
      <c r="S3804" s="56">
        <v>4</v>
      </c>
      <c r="T3804" s="56" t="s">
        <v>9946</v>
      </c>
      <c r="U3804" s="57" t="str">
        <f>IF(OR(C3804="",H3804=""),"",C3804*H3804)</f>
        <v/>
      </c>
      <c r="V3804" s="57" t="str">
        <f>IF(OR(C3804="",S3804=""),"",S3804*C3804)</f>
        <v/>
      </c>
      <c r="W3804" s="56" t="str">
        <f>IF(OR(C3804="",T3804=""),"",C3804*T3804)</f>
        <v/>
      </c>
    </row>
    <row r="3805" spans="1:23" ht="20.100000000000001" customHeight="1" x14ac:dyDescent="0.2">
      <c r="A3805" s="49" t="s">
        <v>9947</v>
      </c>
      <c r="B3805" s="49" t="s">
        <v>9948</v>
      </c>
      <c r="C3805" s="50"/>
      <c r="D3805" s="51" t="s">
        <v>209</v>
      </c>
      <c r="E3805" s="52">
        <v>1648</v>
      </c>
      <c r="F3805" s="52">
        <f t="shared" si="58"/>
        <v>1054.72</v>
      </c>
      <c r="G3805" s="52">
        <f>E3805-(25 *E3805/100)</f>
        <v>1236</v>
      </c>
      <c r="H3805" s="52">
        <f>IF(E3805="","",E3805*(1-$F$3))</f>
        <v>1054.72</v>
      </c>
      <c r="I3805" s="53"/>
      <c r="J3805" s="54">
        <v>1</v>
      </c>
      <c r="K3805" s="54">
        <v>1</v>
      </c>
      <c r="L3805" s="54">
        <v>1</v>
      </c>
      <c r="M3805" s="50" t="s">
        <v>9896</v>
      </c>
      <c r="N3805" s="53" t="s">
        <v>9897</v>
      </c>
      <c r="O3805" s="53"/>
      <c r="P3805" s="55" t="s">
        <v>1630</v>
      </c>
      <c r="Q3805" s="55" t="s">
        <v>54</v>
      </c>
      <c r="R3805" s="55" t="s">
        <v>55</v>
      </c>
      <c r="S3805" s="56">
        <v>5.5</v>
      </c>
      <c r="T3805" s="56" t="s">
        <v>9949</v>
      </c>
      <c r="U3805" s="57" t="str">
        <f>IF(OR(C3805="",H3805=""),"",C3805*H3805)</f>
        <v/>
      </c>
      <c r="V3805" s="57" t="str">
        <f>IF(OR(C3805="",S3805=""),"",S3805*C3805)</f>
        <v/>
      </c>
      <c r="W3805" s="56" t="str">
        <f>IF(OR(C3805="",T3805=""),"",C3805*T3805)</f>
        <v/>
      </c>
    </row>
    <row r="3806" spans="1:23" ht="20.100000000000001" customHeight="1" x14ac:dyDescent="0.2">
      <c r="A3806" s="49" t="s">
        <v>9950</v>
      </c>
      <c r="B3806" s="49" t="s">
        <v>9951</v>
      </c>
      <c r="C3806" s="50"/>
      <c r="D3806" s="51" t="s">
        <v>209</v>
      </c>
      <c r="E3806" s="52">
        <v>2163</v>
      </c>
      <c r="F3806" s="52">
        <f t="shared" si="58"/>
        <v>1384.3200000000002</v>
      </c>
      <c r="G3806" s="52">
        <f>E3806-(25 *E3806/100)</f>
        <v>1622.25</v>
      </c>
      <c r="H3806" s="52">
        <f>IF(E3806="","",E3806*(1-$F$3))</f>
        <v>1384.32</v>
      </c>
      <c r="I3806" s="53"/>
      <c r="J3806" s="54">
        <v>1</v>
      </c>
      <c r="K3806" s="54">
        <v>1</v>
      </c>
      <c r="L3806" s="54">
        <v>1</v>
      </c>
      <c r="M3806" s="50" t="s">
        <v>9896</v>
      </c>
      <c r="N3806" s="53" t="s">
        <v>9897</v>
      </c>
      <c r="O3806" s="53"/>
      <c r="P3806" s="55" t="s">
        <v>1630</v>
      </c>
      <c r="Q3806" s="55" t="s">
        <v>54</v>
      </c>
      <c r="R3806" s="55" t="s">
        <v>55</v>
      </c>
      <c r="S3806" s="56">
        <v>7</v>
      </c>
      <c r="T3806" s="56" t="s">
        <v>9952</v>
      </c>
      <c r="U3806" s="57" t="str">
        <f>IF(OR(C3806="",H3806=""),"",C3806*H3806)</f>
        <v/>
      </c>
      <c r="V3806" s="57" t="str">
        <f>IF(OR(C3806="",S3806=""),"",S3806*C3806)</f>
        <v/>
      </c>
      <c r="W3806" s="56" t="str">
        <f>IF(OR(C3806="",T3806=""),"",C3806*T3806)</f>
        <v/>
      </c>
    </row>
    <row r="3807" spans="1:23" ht="20.100000000000001" customHeight="1" x14ac:dyDescent="0.2">
      <c r="A3807" s="49" t="s">
        <v>9932</v>
      </c>
      <c r="B3807" s="49" t="s">
        <v>9933</v>
      </c>
      <c r="C3807" s="50"/>
      <c r="D3807" s="51" t="s">
        <v>209</v>
      </c>
      <c r="E3807" s="52">
        <v>2472</v>
      </c>
      <c r="F3807" s="52">
        <f t="shared" si="58"/>
        <v>1582.08</v>
      </c>
      <c r="G3807" s="52">
        <f>E3807-(25 *E3807/100)</f>
        <v>1854</v>
      </c>
      <c r="H3807" s="52">
        <f>IF(E3807="","",E3807*(1-$F$3))</f>
        <v>1582.08</v>
      </c>
      <c r="I3807" s="53"/>
      <c r="J3807" s="54">
        <v>1</v>
      </c>
      <c r="K3807" s="54">
        <v>1</v>
      </c>
      <c r="L3807" s="54">
        <v>1</v>
      </c>
      <c r="M3807" s="50" t="s">
        <v>9896</v>
      </c>
      <c r="N3807" s="53" t="s">
        <v>9897</v>
      </c>
      <c r="O3807" s="53"/>
      <c r="P3807" s="55" t="s">
        <v>1630</v>
      </c>
      <c r="Q3807" s="55" t="s">
        <v>54</v>
      </c>
      <c r="R3807" s="55" t="s">
        <v>55</v>
      </c>
      <c r="S3807" s="56">
        <v>37</v>
      </c>
      <c r="T3807" s="56" t="s">
        <v>9934</v>
      </c>
      <c r="U3807" s="57" t="str">
        <f>IF(OR(C3807="",H3807=""),"",C3807*H3807)</f>
        <v/>
      </c>
      <c r="V3807" s="57" t="str">
        <f>IF(OR(C3807="",S3807=""),"",S3807*C3807)</f>
        <v/>
      </c>
      <c r="W3807" s="56" t="str">
        <f>IF(OR(C3807="",T3807=""),"",C3807*T3807)</f>
        <v/>
      </c>
    </row>
    <row r="3808" spans="1:23" ht="20.100000000000001" customHeight="1" x14ac:dyDescent="0.2">
      <c r="A3808" s="49" t="s">
        <v>9935</v>
      </c>
      <c r="B3808" s="49" t="s">
        <v>9936</v>
      </c>
      <c r="C3808" s="50"/>
      <c r="D3808" s="51" t="s">
        <v>209</v>
      </c>
      <c r="E3808" s="52">
        <v>2884</v>
      </c>
      <c r="F3808" s="52">
        <f t="shared" si="58"/>
        <v>1845.76</v>
      </c>
      <c r="G3808" s="52">
        <f>E3808-(25 *E3808/100)</f>
        <v>2163</v>
      </c>
      <c r="H3808" s="52">
        <f>IF(E3808="","",E3808*(1-$F$3))</f>
        <v>1845.76</v>
      </c>
      <c r="I3808" s="53"/>
      <c r="J3808" s="54">
        <v>1</v>
      </c>
      <c r="K3808" s="54">
        <v>1</v>
      </c>
      <c r="L3808" s="54">
        <v>1</v>
      </c>
      <c r="M3808" s="50" t="s">
        <v>9896</v>
      </c>
      <c r="N3808" s="53" t="s">
        <v>9897</v>
      </c>
      <c r="O3808" s="53"/>
      <c r="P3808" s="55" t="s">
        <v>1630</v>
      </c>
      <c r="Q3808" s="55" t="s">
        <v>54</v>
      </c>
      <c r="R3808" s="55" t="s">
        <v>55</v>
      </c>
      <c r="S3808" s="56">
        <v>46</v>
      </c>
      <c r="T3808" s="56" t="s">
        <v>9937</v>
      </c>
      <c r="U3808" s="57" t="str">
        <f>IF(OR(C3808="",H3808=""),"",C3808*H3808)</f>
        <v/>
      </c>
      <c r="V3808" s="57" t="str">
        <f>IF(OR(C3808="",S3808=""),"",S3808*C3808)</f>
        <v/>
      </c>
      <c r="W3808" s="56" t="str">
        <f>IF(OR(C3808="",T3808=""),"",C3808*T3808)</f>
        <v/>
      </c>
    </row>
    <row r="3809" spans="1:23" ht="20.100000000000001" customHeight="1" x14ac:dyDescent="0.2">
      <c r="A3809" s="49" t="s">
        <v>9938</v>
      </c>
      <c r="B3809" s="49" t="s">
        <v>9939</v>
      </c>
      <c r="C3809" s="50"/>
      <c r="D3809" s="51" t="s">
        <v>209</v>
      </c>
      <c r="E3809" s="52">
        <v>3502</v>
      </c>
      <c r="F3809" s="52">
        <f t="shared" si="58"/>
        <v>2241.2799999999997</v>
      </c>
      <c r="G3809" s="52">
        <f>E3809-(25 *E3809/100)</f>
        <v>2626.5</v>
      </c>
      <c r="H3809" s="52">
        <f>IF(E3809="","",E3809*(1-$F$3))</f>
        <v>2241.2800000000002</v>
      </c>
      <c r="I3809" s="53"/>
      <c r="J3809" s="54">
        <v>1</v>
      </c>
      <c r="K3809" s="54">
        <v>1</v>
      </c>
      <c r="L3809" s="54">
        <v>1</v>
      </c>
      <c r="M3809" s="50" t="s">
        <v>9896</v>
      </c>
      <c r="N3809" s="53" t="s">
        <v>9897</v>
      </c>
      <c r="O3809" s="53"/>
      <c r="P3809" s="55" t="s">
        <v>1630</v>
      </c>
      <c r="Q3809" s="55" t="s">
        <v>54</v>
      </c>
      <c r="R3809" s="55" t="s">
        <v>55</v>
      </c>
      <c r="S3809" s="56">
        <v>52</v>
      </c>
      <c r="T3809" s="56" t="s">
        <v>9940</v>
      </c>
      <c r="U3809" s="57" t="str">
        <f>IF(OR(C3809="",H3809=""),"",C3809*H3809)</f>
        <v/>
      </c>
      <c r="V3809" s="57" t="str">
        <f>IF(OR(C3809="",S3809=""),"",S3809*C3809)</f>
        <v/>
      </c>
      <c r="W3809" s="56" t="str">
        <f>IF(OR(C3809="",T3809=""),"",C3809*T3809)</f>
        <v/>
      </c>
    </row>
    <row r="3810" spans="1:23" ht="20.100000000000001" customHeight="1" x14ac:dyDescent="0.2">
      <c r="A3810" s="49" t="s">
        <v>9921</v>
      </c>
      <c r="B3810" s="49" t="s">
        <v>9922</v>
      </c>
      <c r="C3810" s="50"/>
      <c r="D3810" s="51" t="s">
        <v>209</v>
      </c>
      <c r="E3810" s="52">
        <v>618</v>
      </c>
      <c r="F3810" s="52">
        <f t="shared" si="58"/>
        <v>395.52</v>
      </c>
      <c r="G3810" s="52">
        <f>E3810-(25 *E3810/100)</f>
        <v>463.5</v>
      </c>
      <c r="H3810" s="52">
        <f>IF(E3810="","",E3810*(1-$F$3))</f>
        <v>395.52</v>
      </c>
      <c r="I3810" s="53"/>
      <c r="J3810" s="54">
        <v>1</v>
      </c>
      <c r="K3810" s="54">
        <v>1</v>
      </c>
      <c r="L3810" s="54">
        <v>1</v>
      </c>
      <c r="M3810" s="50" t="s">
        <v>9896</v>
      </c>
      <c r="N3810" s="53" t="s">
        <v>9897</v>
      </c>
      <c r="O3810" s="53"/>
      <c r="P3810" s="55" t="s">
        <v>1630</v>
      </c>
      <c r="Q3810" s="55" t="s">
        <v>54</v>
      </c>
      <c r="R3810" s="55" t="s">
        <v>55</v>
      </c>
      <c r="S3810" s="56">
        <v>10</v>
      </c>
      <c r="T3810" s="56" t="s">
        <v>9923</v>
      </c>
      <c r="U3810" s="57" t="str">
        <f>IF(OR(C3810="",H3810=""),"",C3810*H3810)</f>
        <v/>
      </c>
      <c r="V3810" s="57" t="str">
        <f>IF(OR(C3810="",S3810=""),"",S3810*C3810)</f>
        <v/>
      </c>
      <c r="W3810" s="56" t="str">
        <f>IF(OR(C3810="",T3810=""),"",C3810*T3810)</f>
        <v/>
      </c>
    </row>
    <row r="3811" spans="1:23" ht="20.100000000000001" customHeight="1" x14ac:dyDescent="0.2">
      <c r="A3811" s="49" t="s">
        <v>9924</v>
      </c>
      <c r="B3811" s="49" t="s">
        <v>9925</v>
      </c>
      <c r="C3811" s="50"/>
      <c r="D3811" s="51" t="s">
        <v>209</v>
      </c>
      <c r="E3811" s="52">
        <v>824</v>
      </c>
      <c r="F3811" s="52">
        <f t="shared" si="58"/>
        <v>527.36</v>
      </c>
      <c r="G3811" s="52">
        <f>E3811-(25 *E3811/100)</f>
        <v>618</v>
      </c>
      <c r="H3811" s="52">
        <f>IF(E3811="","",E3811*(1-$F$3))</f>
        <v>527.36</v>
      </c>
      <c r="I3811" s="53"/>
      <c r="J3811" s="54">
        <v>1</v>
      </c>
      <c r="K3811" s="54">
        <v>1</v>
      </c>
      <c r="L3811" s="54">
        <v>1</v>
      </c>
      <c r="M3811" s="50" t="s">
        <v>9896</v>
      </c>
      <c r="N3811" s="53" t="s">
        <v>9897</v>
      </c>
      <c r="O3811" s="53"/>
      <c r="P3811" s="55" t="s">
        <v>1630</v>
      </c>
      <c r="Q3811" s="55" t="s">
        <v>54</v>
      </c>
      <c r="R3811" s="55" t="s">
        <v>55</v>
      </c>
      <c r="S3811" s="56">
        <v>14</v>
      </c>
      <c r="T3811" s="56" t="s">
        <v>9926</v>
      </c>
      <c r="U3811" s="57" t="str">
        <f>IF(OR(C3811="",H3811=""),"",C3811*H3811)</f>
        <v/>
      </c>
      <c r="V3811" s="57" t="str">
        <f>IF(OR(C3811="",S3811=""),"",S3811*C3811)</f>
        <v/>
      </c>
      <c r="W3811" s="56" t="str">
        <f>IF(OR(C3811="",T3811=""),"",C3811*T3811)</f>
        <v/>
      </c>
    </row>
    <row r="3812" spans="1:23" ht="20.100000000000001" customHeight="1" x14ac:dyDescent="0.2">
      <c r="A3812" s="49" t="s">
        <v>9927</v>
      </c>
      <c r="B3812" s="49" t="s">
        <v>9928</v>
      </c>
      <c r="C3812" s="50"/>
      <c r="D3812" s="51" t="s">
        <v>209</v>
      </c>
      <c r="E3812" s="52">
        <v>1071.2</v>
      </c>
      <c r="F3812" s="52">
        <f t="shared" si="58"/>
        <v>685.56799999999998</v>
      </c>
      <c r="G3812" s="52">
        <f>E3812-(25 *E3812/100)</f>
        <v>803.40000000000009</v>
      </c>
      <c r="H3812" s="52">
        <f>IF(E3812="","",E3812*(1-$F$3))</f>
        <v>685.5680000000001</v>
      </c>
      <c r="I3812" s="53"/>
      <c r="J3812" s="54">
        <v>1</v>
      </c>
      <c r="K3812" s="54">
        <v>1</v>
      </c>
      <c r="L3812" s="54">
        <v>1</v>
      </c>
      <c r="M3812" s="50" t="s">
        <v>9896</v>
      </c>
      <c r="N3812" s="53" t="s">
        <v>9897</v>
      </c>
      <c r="O3812" s="53"/>
      <c r="P3812" s="55" t="s">
        <v>1630</v>
      </c>
      <c r="Q3812" s="55" t="s">
        <v>54</v>
      </c>
      <c r="R3812" s="55" t="s">
        <v>55</v>
      </c>
      <c r="S3812" s="56">
        <v>20</v>
      </c>
      <c r="T3812" s="56" t="s">
        <v>9929</v>
      </c>
      <c r="U3812" s="57" t="str">
        <f>IF(OR(C3812="",H3812=""),"",C3812*H3812)</f>
        <v/>
      </c>
      <c r="V3812" s="57" t="str">
        <f>IF(OR(C3812="",S3812=""),"",S3812*C3812)</f>
        <v/>
      </c>
      <c r="W3812" s="56" t="str">
        <f>IF(OR(C3812="",T3812=""),"",C3812*T3812)</f>
        <v/>
      </c>
    </row>
    <row r="3813" spans="1:23" ht="20.100000000000001" customHeight="1" x14ac:dyDescent="0.2">
      <c r="A3813" s="49" t="s">
        <v>9930</v>
      </c>
      <c r="B3813" s="49" t="s">
        <v>9931</v>
      </c>
      <c r="C3813" s="50"/>
      <c r="D3813" s="51" t="s">
        <v>209</v>
      </c>
      <c r="E3813" s="52">
        <v>1854</v>
      </c>
      <c r="F3813" s="52">
        <f t="shared" si="58"/>
        <v>1186.56</v>
      </c>
      <c r="G3813" s="52">
        <f>E3813-(25 *E3813/100)</f>
        <v>1390.5</v>
      </c>
      <c r="H3813" s="52">
        <f>IF(E3813="","",E3813*(1-$F$3))</f>
        <v>1186.56</v>
      </c>
      <c r="I3813" s="53"/>
      <c r="J3813" s="54">
        <v>1</v>
      </c>
      <c r="K3813" s="54">
        <v>1</v>
      </c>
      <c r="L3813" s="54">
        <v>1</v>
      </c>
      <c r="M3813" s="50" t="s">
        <v>9896</v>
      </c>
      <c r="N3813" s="53" t="s">
        <v>9897</v>
      </c>
      <c r="O3813" s="53"/>
      <c r="P3813" s="55" t="s">
        <v>1630</v>
      </c>
      <c r="Q3813" s="55" t="s">
        <v>54</v>
      </c>
      <c r="R3813" s="55" t="s">
        <v>55</v>
      </c>
      <c r="S3813" s="56">
        <v>28</v>
      </c>
      <c r="T3813" s="56" t="s">
        <v>80</v>
      </c>
      <c r="U3813" s="57" t="str">
        <f>IF(OR(C3813="",H3813=""),"",C3813*H3813)</f>
        <v/>
      </c>
      <c r="V3813" s="57" t="str">
        <f>IF(OR(C3813="",S3813=""),"",S3813*C3813)</f>
        <v/>
      </c>
      <c r="W3813" s="56" t="str">
        <f>IF(OR(C3813="",T3813=""),"",C3813*T3813)</f>
        <v/>
      </c>
    </row>
    <row r="3814" spans="1:23" ht="20.100000000000001" customHeight="1" x14ac:dyDescent="0.2">
      <c r="A3814" s="49" t="s">
        <v>9898</v>
      </c>
      <c r="B3814" s="49" t="s">
        <v>9899</v>
      </c>
      <c r="C3814" s="50"/>
      <c r="D3814" s="51" t="s">
        <v>209</v>
      </c>
      <c r="E3814" s="52">
        <v>4866.75</v>
      </c>
      <c r="F3814" s="52">
        <f t="shared" si="58"/>
        <v>3114.7200000000003</v>
      </c>
      <c r="G3814" s="52">
        <f>E3814-(25 *E3814/100)</f>
        <v>3650.0625</v>
      </c>
      <c r="H3814" s="52">
        <f>IF(E3814="","",E3814*(1-$F$3))</f>
        <v>3114.7200000000003</v>
      </c>
      <c r="I3814" s="53"/>
      <c r="J3814" s="54">
        <v>1</v>
      </c>
      <c r="K3814" s="54">
        <v>1</v>
      </c>
      <c r="L3814" s="54">
        <v>1</v>
      </c>
      <c r="M3814" s="50" t="s">
        <v>9896</v>
      </c>
      <c r="N3814" s="53" t="s">
        <v>9897</v>
      </c>
      <c r="O3814" s="53"/>
      <c r="P3814" s="55" t="s">
        <v>1630</v>
      </c>
      <c r="Q3814" s="55" t="s">
        <v>54</v>
      </c>
      <c r="R3814" s="55" t="s">
        <v>55</v>
      </c>
      <c r="S3814" s="56">
        <v>10</v>
      </c>
      <c r="T3814" s="56" t="s">
        <v>9900</v>
      </c>
      <c r="U3814" s="57" t="str">
        <f>IF(OR(C3814="",H3814=""),"",C3814*H3814)</f>
        <v/>
      </c>
      <c r="V3814" s="57" t="str">
        <f>IF(OR(C3814="",S3814=""),"",S3814*C3814)</f>
        <v/>
      </c>
      <c r="W3814" s="56" t="str">
        <f>IF(OR(C3814="",T3814=""),"",C3814*T3814)</f>
        <v/>
      </c>
    </row>
    <row r="3815" spans="1:23" ht="20.100000000000001" customHeight="1" x14ac:dyDescent="0.2">
      <c r="A3815" s="49" t="s">
        <v>9901</v>
      </c>
      <c r="B3815" s="49" t="s">
        <v>9902</v>
      </c>
      <c r="C3815" s="50"/>
      <c r="D3815" s="51" t="s">
        <v>209</v>
      </c>
      <c r="E3815" s="52">
        <v>6180</v>
      </c>
      <c r="F3815" s="52">
        <f t="shared" si="58"/>
        <v>3955.2</v>
      </c>
      <c r="G3815" s="52">
        <f>E3815-(25 *E3815/100)</f>
        <v>4635</v>
      </c>
      <c r="H3815" s="52">
        <f>IF(E3815="","",E3815*(1-$F$3))</f>
        <v>3955.2000000000003</v>
      </c>
      <c r="I3815" s="53"/>
      <c r="J3815" s="54">
        <v>1</v>
      </c>
      <c r="K3815" s="54">
        <v>1</v>
      </c>
      <c r="L3815" s="54">
        <v>1</v>
      </c>
      <c r="M3815" s="50" t="s">
        <v>9896</v>
      </c>
      <c r="N3815" s="53" t="s">
        <v>9897</v>
      </c>
      <c r="O3815" s="53"/>
      <c r="P3815" s="55" t="s">
        <v>1630</v>
      </c>
      <c r="Q3815" s="55" t="s">
        <v>54</v>
      </c>
      <c r="R3815" s="55" t="s">
        <v>55</v>
      </c>
      <c r="S3815" s="56">
        <v>14</v>
      </c>
      <c r="T3815" s="56" t="s">
        <v>9903</v>
      </c>
      <c r="U3815" s="57" t="str">
        <f>IF(OR(C3815="",H3815=""),"",C3815*H3815)</f>
        <v/>
      </c>
      <c r="V3815" s="57" t="str">
        <f>IF(OR(C3815="",S3815=""),"",S3815*C3815)</f>
        <v/>
      </c>
      <c r="W3815" s="56" t="str">
        <f>IF(OR(C3815="",T3815=""),"",C3815*T3815)</f>
        <v/>
      </c>
    </row>
    <row r="3816" spans="1:23" ht="20.100000000000001" customHeight="1" x14ac:dyDescent="0.2">
      <c r="A3816" s="49" t="s">
        <v>9904</v>
      </c>
      <c r="B3816" s="49" t="s">
        <v>9905</v>
      </c>
      <c r="C3816" s="50"/>
      <c r="D3816" s="51" t="s">
        <v>209</v>
      </c>
      <c r="E3816" s="52">
        <v>8003.1</v>
      </c>
      <c r="F3816" s="52">
        <f t="shared" si="58"/>
        <v>5121.9840000000004</v>
      </c>
      <c r="G3816" s="52">
        <f>E3816-(25 *E3816/100)</f>
        <v>6002.3250000000007</v>
      </c>
      <c r="H3816" s="52">
        <f>IF(E3816="","",E3816*(1-$F$3))</f>
        <v>5121.9840000000004</v>
      </c>
      <c r="I3816" s="53"/>
      <c r="J3816" s="54">
        <v>1</v>
      </c>
      <c r="K3816" s="54">
        <v>1</v>
      </c>
      <c r="L3816" s="54">
        <v>1</v>
      </c>
      <c r="M3816" s="50" t="s">
        <v>9896</v>
      </c>
      <c r="N3816" s="53" t="s">
        <v>9897</v>
      </c>
      <c r="O3816" s="53"/>
      <c r="P3816" s="55" t="s">
        <v>1630</v>
      </c>
      <c r="Q3816" s="55" t="s">
        <v>54</v>
      </c>
      <c r="R3816" s="55" t="s">
        <v>55</v>
      </c>
      <c r="S3816" s="56">
        <v>20</v>
      </c>
      <c r="T3816" s="56" t="s">
        <v>9906</v>
      </c>
      <c r="U3816" s="57" t="str">
        <f>IF(OR(C3816="",H3816=""),"",C3816*H3816)</f>
        <v/>
      </c>
      <c r="V3816" s="57" t="str">
        <f>IF(OR(C3816="",S3816=""),"",S3816*C3816)</f>
        <v/>
      </c>
      <c r="W3816" s="56" t="str">
        <f>IF(OR(C3816="",T3816=""),"",C3816*T3816)</f>
        <v/>
      </c>
    </row>
    <row r="3817" spans="1:23" ht="20.100000000000001" customHeight="1" x14ac:dyDescent="0.2">
      <c r="A3817" s="49" t="s">
        <v>9907</v>
      </c>
      <c r="B3817" s="49" t="s">
        <v>9908</v>
      </c>
      <c r="C3817" s="50"/>
      <c r="D3817" s="51" t="s">
        <v>209</v>
      </c>
      <c r="E3817" s="52">
        <v>10598.7</v>
      </c>
      <c r="F3817" s="52">
        <f t="shared" si="58"/>
        <v>6783.1680000000006</v>
      </c>
      <c r="G3817" s="52">
        <f>E3817-(25 *E3817/100)</f>
        <v>7949.0250000000005</v>
      </c>
      <c r="H3817" s="52">
        <f>IF(E3817="","",E3817*(1-$F$3))</f>
        <v>6783.1680000000006</v>
      </c>
      <c r="I3817" s="53"/>
      <c r="J3817" s="54">
        <v>1</v>
      </c>
      <c r="K3817" s="54">
        <v>1</v>
      </c>
      <c r="L3817" s="54">
        <v>1</v>
      </c>
      <c r="M3817" s="50" t="s">
        <v>9896</v>
      </c>
      <c r="N3817" s="53" t="s">
        <v>9897</v>
      </c>
      <c r="O3817" s="53"/>
      <c r="P3817" s="55" t="s">
        <v>1630</v>
      </c>
      <c r="Q3817" s="55" t="s">
        <v>54</v>
      </c>
      <c r="R3817" s="55" t="s">
        <v>55</v>
      </c>
      <c r="S3817" s="56">
        <v>28</v>
      </c>
      <c r="T3817" s="56" t="s">
        <v>5558</v>
      </c>
      <c r="U3817" s="57" t="str">
        <f>IF(OR(C3817="",H3817=""),"",C3817*H3817)</f>
        <v/>
      </c>
      <c r="V3817" s="57" t="str">
        <f>IF(OR(C3817="",S3817=""),"",S3817*C3817)</f>
        <v/>
      </c>
      <c r="W3817" s="56" t="str">
        <f>IF(OR(C3817="",T3817=""),"",C3817*T3817)</f>
        <v/>
      </c>
    </row>
    <row r="3818" spans="1:23" ht="20.100000000000001" customHeight="1" x14ac:dyDescent="0.2">
      <c r="A3818" s="49" t="s">
        <v>9909</v>
      </c>
      <c r="B3818" s="49" t="s">
        <v>9910</v>
      </c>
      <c r="C3818" s="50"/>
      <c r="D3818" s="51" t="s">
        <v>209</v>
      </c>
      <c r="E3818" s="52">
        <v>13905</v>
      </c>
      <c r="F3818" s="52">
        <f t="shared" si="58"/>
        <v>8899.2000000000007</v>
      </c>
      <c r="G3818" s="52">
        <f>E3818-(25 *E3818/100)</f>
        <v>10428.75</v>
      </c>
      <c r="H3818" s="52">
        <f>IF(E3818="","",E3818*(1-$F$3))</f>
        <v>8899.2000000000007</v>
      </c>
      <c r="I3818" s="53"/>
      <c r="J3818" s="54">
        <v>1</v>
      </c>
      <c r="K3818" s="54">
        <v>1</v>
      </c>
      <c r="L3818" s="54">
        <v>1</v>
      </c>
      <c r="M3818" s="50" t="s">
        <v>9896</v>
      </c>
      <c r="N3818" s="53" t="s">
        <v>9897</v>
      </c>
      <c r="O3818" s="53"/>
      <c r="P3818" s="55" t="s">
        <v>1630</v>
      </c>
      <c r="Q3818" s="55" t="s">
        <v>54</v>
      </c>
      <c r="R3818" s="55" t="s">
        <v>55</v>
      </c>
      <c r="S3818" s="56">
        <v>37</v>
      </c>
      <c r="T3818" s="56" t="s">
        <v>9911</v>
      </c>
      <c r="U3818" s="57" t="str">
        <f>IF(OR(C3818="",H3818=""),"",C3818*H3818)</f>
        <v/>
      </c>
      <c r="V3818" s="57" t="str">
        <f>IF(OR(C3818="",S3818=""),"",S3818*C3818)</f>
        <v/>
      </c>
      <c r="W3818" s="56" t="str">
        <f>IF(OR(C3818="",T3818=""),"",C3818*T3818)</f>
        <v/>
      </c>
    </row>
    <row r="3819" spans="1:23" ht="20.100000000000001" customHeight="1" x14ac:dyDescent="0.2">
      <c r="A3819" s="49" t="s">
        <v>9912</v>
      </c>
      <c r="B3819" s="49" t="s">
        <v>9913</v>
      </c>
      <c r="C3819" s="50"/>
      <c r="D3819" s="51" t="s">
        <v>209</v>
      </c>
      <c r="E3819" s="52">
        <v>16480</v>
      </c>
      <c r="F3819" s="52">
        <f t="shared" si="58"/>
        <v>10547.2</v>
      </c>
      <c r="G3819" s="52">
        <f>E3819-(25 *E3819/100)</f>
        <v>12360</v>
      </c>
      <c r="H3819" s="52">
        <f>IF(E3819="","",E3819*(1-$F$3))</f>
        <v>10547.2</v>
      </c>
      <c r="I3819" s="53"/>
      <c r="J3819" s="54">
        <v>1</v>
      </c>
      <c r="K3819" s="54">
        <v>1</v>
      </c>
      <c r="L3819" s="54">
        <v>1</v>
      </c>
      <c r="M3819" s="50" t="s">
        <v>9896</v>
      </c>
      <c r="N3819" s="53" t="s">
        <v>9897</v>
      </c>
      <c r="O3819" s="53"/>
      <c r="P3819" s="55" t="s">
        <v>1630</v>
      </c>
      <c r="Q3819" s="55" t="s">
        <v>54</v>
      </c>
      <c r="R3819" s="55" t="s">
        <v>55</v>
      </c>
      <c r="S3819" s="56">
        <v>46</v>
      </c>
      <c r="T3819" s="56" t="s">
        <v>9914</v>
      </c>
      <c r="U3819" s="57" t="str">
        <f>IF(OR(C3819="",H3819=""),"",C3819*H3819)</f>
        <v/>
      </c>
      <c r="V3819" s="57" t="str">
        <f>IF(OR(C3819="",S3819=""),"",S3819*C3819)</f>
        <v/>
      </c>
      <c r="W3819" s="56" t="str">
        <f>IF(OR(C3819="",T3819=""),"",C3819*T3819)</f>
        <v/>
      </c>
    </row>
    <row r="3820" spans="1:23" ht="20.100000000000001" customHeight="1" x14ac:dyDescent="0.2">
      <c r="A3820" s="49" t="s">
        <v>9915</v>
      </c>
      <c r="B3820" s="49" t="s">
        <v>9916</v>
      </c>
      <c r="C3820" s="50"/>
      <c r="D3820" s="51" t="s">
        <v>209</v>
      </c>
      <c r="E3820" s="52">
        <v>17510</v>
      </c>
      <c r="F3820" s="52">
        <f t="shared" si="58"/>
        <v>11206.4</v>
      </c>
      <c r="G3820" s="52">
        <f>E3820-(25 *E3820/100)</f>
        <v>13132.5</v>
      </c>
      <c r="H3820" s="52">
        <f>IF(E3820="","",E3820*(1-$F$3))</f>
        <v>11206.4</v>
      </c>
      <c r="I3820" s="53"/>
      <c r="J3820" s="54">
        <v>1</v>
      </c>
      <c r="K3820" s="54">
        <v>1</v>
      </c>
      <c r="L3820" s="54">
        <v>1</v>
      </c>
      <c r="M3820" s="50" t="s">
        <v>9896</v>
      </c>
      <c r="N3820" s="53" t="s">
        <v>9897</v>
      </c>
      <c r="O3820" s="53"/>
      <c r="P3820" s="55" t="s">
        <v>1630</v>
      </c>
      <c r="Q3820" s="55" t="s">
        <v>54</v>
      </c>
      <c r="R3820" s="55" t="s">
        <v>55</v>
      </c>
      <c r="S3820" s="56">
        <v>52</v>
      </c>
      <c r="T3820" s="56" t="s">
        <v>9917</v>
      </c>
      <c r="U3820" s="57" t="str">
        <f>IF(OR(C3820="",H3820=""),"",C3820*H3820)</f>
        <v/>
      </c>
      <c r="V3820" s="57" t="str">
        <f>IF(OR(C3820="",S3820=""),"",S3820*C3820)</f>
        <v/>
      </c>
      <c r="W3820" s="56" t="str">
        <f>IF(OR(C3820="",T3820=""),"",C3820*T3820)</f>
        <v/>
      </c>
    </row>
    <row r="3821" spans="1:23" ht="20.100000000000001" customHeight="1" x14ac:dyDescent="0.2">
      <c r="A3821" s="49" t="s">
        <v>9994</v>
      </c>
      <c r="B3821" s="49" t="s">
        <v>9995</v>
      </c>
      <c r="C3821" s="50"/>
      <c r="D3821" s="51" t="s">
        <v>209</v>
      </c>
      <c r="E3821" s="52">
        <v>110</v>
      </c>
      <c r="F3821" s="52">
        <f t="shared" si="58"/>
        <v>70.400000000000006</v>
      </c>
      <c r="G3821" s="52">
        <f>E3821-(25 *E3821/100)</f>
        <v>82.5</v>
      </c>
      <c r="H3821" s="52">
        <f>IF(E3821="","",E3821*(1-$F$3))</f>
        <v>70.400000000000006</v>
      </c>
      <c r="I3821" s="53"/>
      <c r="J3821" s="54">
        <v>1</v>
      </c>
      <c r="K3821" s="54">
        <v>1</v>
      </c>
      <c r="L3821" s="54">
        <v>130</v>
      </c>
      <c r="M3821" s="50" t="s">
        <v>9896</v>
      </c>
      <c r="N3821" s="53" t="s">
        <v>9981</v>
      </c>
      <c r="O3821" s="53"/>
      <c r="P3821" s="55" t="s">
        <v>53</v>
      </c>
      <c r="Q3821" s="55" t="s">
        <v>54</v>
      </c>
      <c r="R3821" s="55" t="s">
        <v>55</v>
      </c>
      <c r="S3821" s="56">
        <v>0.03</v>
      </c>
      <c r="T3821" s="56" t="s">
        <v>9996</v>
      </c>
      <c r="U3821" s="57" t="str">
        <f>IF(OR(C3821="",H3821=""),"",C3821*H3821)</f>
        <v/>
      </c>
      <c r="V3821" s="57" t="str">
        <f>IF(OR(C3821="",S3821=""),"",S3821*C3821)</f>
        <v/>
      </c>
      <c r="W3821" s="56" t="str">
        <f>IF(OR(C3821="",T3821=""),"",C3821*T3821)</f>
        <v/>
      </c>
    </row>
    <row r="3822" spans="1:23" ht="20.100000000000001" customHeight="1" x14ac:dyDescent="0.2">
      <c r="A3822" s="49" t="s">
        <v>9982</v>
      </c>
      <c r="B3822" s="49" t="s">
        <v>9983</v>
      </c>
      <c r="C3822" s="50"/>
      <c r="D3822" s="51" t="s">
        <v>209</v>
      </c>
      <c r="E3822" s="52">
        <v>11800</v>
      </c>
      <c r="F3822" s="52">
        <f t="shared" si="58"/>
        <v>7552</v>
      </c>
      <c r="G3822" s="52">
        <f>E3822-(25 *E3822/100)</f>
        <v>8850</v>
      </c>
      <c r="H3822" s="52">
        <f>IF(E3822="","",E3822*(1-$F$3))</f>
        <v>7552</v>
      </c>
      <c r="I3822" s="53"/>
      <c r="J3822" s="54">
        <v>1</v>
      </c>
      <c r="K3822" s="54">
        <v>1</v>
      </c>
      <c r="L3822" s="54">
        <v>1</v>
      </c>
      <c r="M3822" s="50" t="s">
        <v>9896</v>
      </c>
      <c r="N3822" s="53" t="s">
        <v>9981</v>
      </c>
      <c r="O3822" s="53"/>
      <c r="P3822" s="55" t="s">
        <v>1630</v>
      </c>
      <c r="Q3822" s="55" t="s">
        <v>54</v>
      </c>
      <c r="R3822" s="55" t="s">
        <v>55</v>
      </c>
      <c r="S3822" s="56">
        <v>5.3</v>
      </c>
      <c r="T3822" s="56" t="s">
        <v>9984</v>
      </c>
      <c r="U3822" s="57" t="str">
        <f>IF(OR(C3822="",H3822=""),"",C3822*H3822)</f>
        <v/>
      </c>
      <c r="V3822" s="57" t="str">
        <f>IF(OR(C3822="",S3822=""),"",S3822*C3822)</f>
        <v/>
      </c>
      <c r="W3822" s="56" t="str">
        <f>IF(OR(C3822="",T3822=""),"",C3822*T3822)</f>
        <v/>
      </c>
    </row>
    <row r="3823" spans="1:23" ht="20.100000000000001" customHeight="1" x14ac:dyDescent="0.2">
      <c r="A3823" s="49" t="s">
        <v>9985</v>
      </c>
      <c r="B3823" s="49" t="s">
        <v>9986</v>
      </c>
      <c r="C3823" s="50"/>
      <c r="D3823" s="51" t="s">
        <v>209</v>
      </c>
      <c r="E3823" s="52">
        <v>17800</v>
      </c>
      <c r="F3823" s="52">
        <f t="shared" si="58"/>
        <v>11392</v>
      </c>
      <c r="G3823" s="52">
        <f>E3823-(25 *E3823/100)</f>
        <v>13350</v>
      </c>
      <c r="H3823" s="52">
        <f>IF(E3823="","",E3823*(1-$F$3))</f>
        <v>11392</v>
      </c>
      <c r="I3823" s="53"/>
      <c r="J3823" s="54">
        <v>1</v>
      </c>
      <c r="K3823" s="54">
        <v>1</v>
      </c>
      <c r="L3823" s="54">
        <v>1</v>
      </c>
      <c r="M3823" s="50" t="s">
        <v>9896</v>
      </c>
      <c r="N3823" s="53" t="s">
        <v>9981</v>
      </c>
      <c r="O3823" s="53"/>
      <c r="P3823" s="55" t="s">
        <v>1630</v>
      </c>
      <c r="Q3823" s="55" t="s">
        <v>54</v>
      </c>
      <c r="R3823" s="55" t="s">
        <v>55</v>
      </c>
      <c r="S3823" s="56">
        <v>8.1999999999999993</v>
      </c>
      <c r="T3823" s="56" t="s">
        <v>99</v>
      </c>
      <c r="U3823" s="57" t="str">
        <f>IF(OR(C3823="",H3823=""),"",C3823*H3823)</f>
        <v/>
      </c>
      <c r="V3823" s="57" t="str">
        <f>IF(OR(C3823="",S3823=""),"",S3823*C3823)</f>
        <v/>
      </c>
      <c r="W3823" s="56" t="str">
        <f>IF(OR(C3823="",T3823=""),"",C3823*T3823)</f>
        <v/>
      </c>
    </row>
    <row r="3824" spans="1:23" ht="20.100000000000001" customHeight="1" x14ac:dyDescent="0.2">
      <c r="A3824" s="49" t="s">
        <v>9987</v>
      </c>
      <c r="B3824" s="49" t="s">
        <v>9988</v>
      </c>
      <c r="C3824" s="50"/>
      <c r="D3824" s="51" t="s">
        <v>209</v>
      </c>
      <c r="E3824" s="52">
        <v>23800</v>
      </c>
      <c r="F3824" s="52">
        <f t="shared" si="58"/>
        <v>15232</v>
      </c>
      <c r="G3824" s="52">
        <f>E3824-(25 *E3824/100)</f>
        <v>17850</v>
      </c>
      <c r="H3824" s="52">
        <f>IF(E3824="","",E3824*(1-$F$3))</f>
        <v>15232</v>
      </c>
      <c r="I3824" s="53"/>
      <c r="J3824" s="54">
        <v>1</v>
      </c>
      <c r="K3824" s="54">
        <v>1</v>
      </c>
      <c r="L3824" s="54">
        <v>1</v>
      </c>
      <c r="M3824" s="50" t="s">
        <v>9896</v>
      </c>
      <c r="N3824" s="53" t="s">
        <v>9981</v>
      </c>
      <c r="O3824" s="53"/>
      <c r="P3824" s="55" t="s">
        <v>1630</v>
      </c>
      <c r="Q3824" s="55" t="s">
        <v>54</v>
      </c>
      <c r="R3824" s="55" t="s">
        <v>55</v>
      </c>
      <c r="S3824" s="56">
        <v>13.1</v>
      </c>
      <c r="T3824" s="56" t="s">
        <v>118</v>
      </c>
      <c r="U3824" s="57" t="str">
        <f>IF(OR(C3824="",H3824=""),"",C3824*H3824)</f>
        <v/>
      </c>
      <c r="V3824" s="57" t="str">
        <f>IF(OR(C3824="",S3824=""),"",S3824*C3824)</f>
        <v/>
      </c>
      <c r="W3824" s="56" t="str">
        <f>IF(OR(C3824="",T3824=""),"",C3824*T3824)</f>
        <v/>
      </c>
    </row>
    <row r="3825" spans="1:23" ht="20.100000000000001" customHeight="1" x14ac:dyDescent="0.2">
      <c r="A3825" s="49" t="s">
        <v>9989</v>
      </c>
      <c r="B3825" s="49" t="s">
        <v>9990</v>
      </c>
      <c r="C3825" s="50"/>
      <c r="D3825" s="51" t="s">
        <v>209</v>
      </c>
      <c r="E3825" s="52">
        <v>31800</v>
      </c>
      <c r="F3825" s="52">
        <f t="shared" si="58"/>
        <v>20352</v>
      </c>
      <c r="G3825" s="52">
        <f>E3825-(25 *E3825/100)</f>
        <v>23850</v>
      </c>
      <c r="H3825" s="52">
        <f>IF(E3825="","",E3825*(1-$F$3))</f>
        <v>20352</v>
      </c>
      <c r="I3825" s="53"/>
      <c r="J3825" s="54">
        <v>1</v>
      </c>
      <c r="K3825" s="54">
        <v>1</v>
      </c>
      <c r="L3825" s="54">
        <v>1</v>
      </c>
      <c r="M3825" s="50" t="s">
        <v>9896</v>
      </c>
      <c r="N3825" s="53" t="s">
        <v>9981</v>
      </c>
      <c r="O3825" s="53"/>
      <c r="P3825" s="55" t="s">
        <v>1630</v>
      </c>
      <c r="Q3825" s="55" t="s">
        <v>54</v>
      </c>
      <c r="R3825" s="55" t="s">
        <v>55</v>
      </c>
      <c r="S3825" s="56">
        <v>18.2</v>
      </c>
      <c r="T3825" s="56" t="s">
        <v>9991</v>
      </c>
      <c r="U3825" s="57" t="str">
        <f>IF(OR(C3825="",H3825=""),"",C3825*H3825)</f>
        <v/>
      </c>
      <c r="V3825" s="57" t="str">
        <f>IF(OR(C3825="",S3825=""),"",S3825*C3825)</f>
        <v/>
      </c>
      <c r="W3825" s="56" t="str">
        <f>IF(OR(C3825="",T3825=""),"",C3825*T3825)</f>
        <v/>
      </c>
    </row>
    <row r="3826" spans="1:23" ht="20.100000000000001" customHeight="1" x14ac:dyDescent="0.2">
      <c r="A3826" s="49" t="s">
        <v>9992</v>
      </c>
      <c r="B3826" s="49" t="s">
        <v>9993</v>
      </c>
      <c r="C3826" s="50"/>
      <c r="D3826" s="51" t="s">
        <v>209</v>
      </c>
      <c r="E3826" s="52">
        <v>41800</v>
      </c>
      <c r="F3826" s="52">
        <f t="shared" si="58"/>
        <v>26752</v>
      </c>
      <c r="G3826" s="52">
        <f>E3826-(25 *E3826/100)</f>
        <v>31350</v>
      </c>
      <c r="H3826" s="52">
        <f>IF(E3826="","",E3826*(1-$F$3))</f>
        <v>26752</v>
      </c>
      <c r="I3826" s="53"/>
      <c r="J3826" s="54">
        <v>1</v>
      </c>
      <c r="K3826" s="54">
        <v>1</v>
      </c>
      <c r="L3826" s="54">
        <v>1</v>
      </c>
      <c r="M3826" s="50" t="s">
        <v>9896</v>
      </c>
      <c r="N3826" s="53" t="s">
        <v>9981</v>
      </c>
      <c r="O3826" s="53"/>
      <c r="P3826" s="55" t="s">
        <v>1630</v>
      </c>
      <c r="Q3826" s="55" t="s">
        <v>54</v>
      </c>
      <c r="R3826" s="55" t="s">
        <v>55</v>
      </c>
      <c r="S3826" s="56">
        <v>26.4</v>
      </c>
      <c r="T3826" s="56" t="s">
        <v>5558</v>
      </c>
      <c r="U3826" s="57" t="str">
        <f>IF(OR(C3826="",H3826=""),"",C3826*H3826)</f>
        <v/>
      </c>
      <c r="V3826" s="57" t="str">
        <f>IF(OR(C3826="",S3826=""),"",S3826*C3826)</f>
        <v/>
      </c>
      <c r="W3826" s="56" t="str">
        <f>IF(OR(C3826="",T3826=""),"",C3826*T3826)</f>
        <v/>
      </c>
    </row>
    <row r="3827" spans="1:23" ht="20.100000000000001" customHeight="1" x14ac:dyDescent="0.2">
      <c r="A3827" s="49" t="s">
        <v>10210</v>
      </c>
      <c r="B3827" s="49" t="s">
        <v>10211</v>
      </c>
      <c r="C3827" s="50"/>
      <c r="D3827" s="51" t="s">
        <v>209</v>
      </c>
      <c r="E3827" s="52">
        <v>7450.2</v>
      </c>
      <c r="F3827" s="52">
        <f t="shared" si="58"/>
        <v>4768.1279999999997</v>
      </c>
      <c r="G3827" s="52">
        <f>E3827-(25 *E3827/100)</f>
        <v>5587.65</v>
      </c>
      <c r="H3827" s="52">
        <f>IF(E3827="","",E3827*(1-$F$3))</f>
        <v>4768.1279999999997</v>
      </c>
      <c r="I3827" s="53"/>
      <c r="J3827" s="54">
        <v>1</v>
      </c>
      <c r="K3827" s="54">
        <v>1</v>
      </c>
      <c r="L3827" s="54">
        <v>1</v>
      </c>
      <c r="M3827" s="50" t="s">
        <v>10185</v>
      </c>
      <c r="N3827" s="53" t="s">
        <v>10203</v>
      </c>
      <c r="O3827" s="53" t="s">
        <v>10204</v>
      </c>
      <c r="P3827" s="55" t="s">
        <v>1630</v>
      </c>
      <c r="Q3827" s="55" t="s">
        <v>54</v>
      </c>
      <c r="R3827" s="55" t="s">
        <v>55</v>
      </c>
      <c r="S3827" s="56">
        <v>17</v>
      </c>
      <c r="T3827" s="56" t="s">
        <v>10207</v>
      </c>
      <c r="U3827" s="57" t="str">
        <f>IF(OR(C3827="",H3827=""),"",C3827*H3827)</f>
        <v/>
      </c>
      <c r="V3827" s="57" t="str">
        <f>IF(OR(C3827="",S3827=""),"",S3827*C3827)</f>
        <v/>
      </c>
      <c r="W3827" s="56" t="str">
        <f>IF(OR(C3827="",T3827=""),"",C3827*T3827)</f>
        <v/>
      </c>
    </row>
    <row r="3828" spans="1:23" ht="20.100000000000001" customHeight="1" x14ac:dyDescent="0.2">
      <c r="A3828" s="49" t="s">
        <v>10212</v>
      </c>
      <c r="B3828" s="49" t="s">
        <v>10213</v>
      </c>
      <c r="C3828" s="50"/>
      <c r="D3828" s="51" t="s">
        <v>209</v>
      </c>
      <c r="E3828" s="52">
        <v>7450.2</v>
      </c>
      <c r="F3828" s="52">
        <f t="shared" si="58"/>
        <v>4768.1279999999997</v>
      </c>
      <c r="G3828" s="52">
        <f>E3828-(25 *E3828/100)</f>
        <v>5587.65</v>
      </c>
      <c r="H3828" s="52">
        <f>IF(E3828="","",E3828*(1-$F$3))</f>
        <v>4768.1279999999997</v>
      </c>
      <c r="I3828" s="53"/>
      <c r="J3828" s="54">
        <v>1</v>
      </c>
      <c r="K3828" s="54">
        <v>1</v>
      </c>
      <c r="L3828" s="54">
        <v>1</v>
      </c>
      <c r="M3828" s="50" t="s">
        <v>10185</v>
      </c>
      <c r="N3828" s="53" t="s">
        <v>10203</v>
      </c>
      <c r="O3828" s="53" t="s">
        <v>10204</v>
      </c>
      <c r="P3828" s="55" t="s">
        <v>1630</v>
      </c>
      <c r="Q3828" s="55" t="s">
        <v>54</v>
      </c>
      <c r="R3828" s="55" t="s">
        <v>55</v>
      </c>
      <c r="S3828" s="56">
        <v>17</v>
      </c>
      <c r="T3828" s="56" t="s">
        <v>10207</v>
      </c>
      <c r="U3828" s="57" t="str">
        <f>IF(OR(C3828="",H3828=""),"",C3828*H3828)</f>
        <v/>
      </c>
      <c r="V3828" s="57" t="str">
        <f>IF(OR(C3828="",S3828=""),"",S3828*C3828)</f>
        <v/>
      </c>
      <c r="W3828" s="56" t="str">
        <f>IF(OR(C3828="",T3828=""),"",C3828*T3828)</f>
        <v/>
      </c>
    </row>
    <row r="3829" spans="1:23" ht="20.100000000000001" customHeight="1" x14ac:dyDescent="0.2">
      <c r="A3829" s="49" t="s">
        <v>10214</v>
      </c>
      <c r="B3829" s="49" t="s">
        <v>10215</v>
      </c>
      <c r="C3829" s="50"/>
      <c r="D3829" s="51" t="s">
        <v>209</v>
      </c>
      <c r="E3829" s="52">
        <v>7450.2</v>
      </c>
      <c r="F3829" s="52">
        <f t="shared" si="58"/>
        <v>4768.1279999999997</v>
      </c>
      <c r="G3829" s="52">
        <f>E3829-(25 *E3829/100)</f>
        <v>5587.65</v>
      </c>
      <c r="H3829" s="52">
        <f>IF(E3829="","",E3829*(1-$F$3))</f>
        <v>4768.1279999999997</v>
      </c>
      <c r="I3829" s="53"/>
      <c r="J3829" s="54">
        <v>1</v>
      </c>
      <c r="K3829" s="54">
        <v>1</v>
      </c>
      <c r="L3829" s="54">
        <v>1</v>
      </c>
      <c r="M3829" s="50" t="s">
        <v>10185</v>
      </c>
      <c r="N3829" s="53" t="s">
        <v>10203</v>
      </c>
      <c r="O3829" s="53" t="s">
        <v>10204</v>
      </c>
      <c r="P3829" s="55" t="s">
        <v>1630</v>
      </c>
      <c r="Q3829" s="55" t="s">
        <v>54</v>
      </c>
      <c r="R3829" s="55" t="s">
        <v>55</v>
      </c>
      <c r="S3829" s="56">
        <v>17</v>
      </c>
      <c r="T3829" s="56" t="s">
        <v>10207</v>
      </c>
      <c r="U3829" s="57" t="str">
        <f>IF(OR(C3829="",H3829=""),"",C3829*H3829)</f>
        <v/>
      </c>
      <c r="V3829" s="57" t="str">
        <f>IF(OR(C3829="",S3829=""),"",S3829*C3829)</f>
        <v/>
      </c>
      <c r="W3829" s="56" t="str">
        <f>IF(OR(C3829="",T3829=""),"",C3829*T3829)</f>
        <v/>
      </c>
    </row>
    <row r="3830" spans="1:23" ht="20.100000000000001" customHeight="1" x14ac:dyDescent="0.2">
      <c r="A3830" s="49" t="s">
        <v>10216</v>
      </c>
      <c r="B3830" s="49" t="s">
        <v>10217</v>
      </c>
      <c r="C3830" s="50"/>
      <c r="D3830" s="51" t="s">
        <v>209</v>
      </c>
      <c r="E3830" s="52">
        <v>7450.2</v>
      </c>
      <c r="F3830" s="52">
        <f t="shared" si="58"/>
        <v>4768.1279999999997</v>
      </c>
      <c r="G3830" s="52">
        <f>E3830-(25 *E3830/100)</f>
        <v>5587.65</v>
      </c>
      <c r="H3830" s="52">
        <f>IF(E3830="","",E3830*(1-$F$3))</f>
        <v>4768.1279999999997</v>
      </c>
      <c r="I3830" s="53"/>
      <c r="J3830" s="54">
        <v>1</v>
      </c>
      <c r="K3830" s="54">
        <v>1</v>
      </c>
      <c r="L3830" s="54">
        <v>1</v>
      </c>
      <c r="M3830" s="50" t="s">
        <v>10185</v>
      </c>
      <c r="N3830" s="53" t="s">
        <v>10203</v>
      </c>
      <c r="O3830" s="53" t="s">
        <v>10204</v>
      </c>
      <c r="P3830" s="55" t="s">
        <v>1630</v>
      </c>
      <c r="Q3830" s="55" t="s">
        <v>54</v>
      </c>
      <c r="R3830" s="55" t="s">
        <v>55</v>
      </c>
      <c r="S3830" s="56">
        <v>17</v>
      </c>
      <c r="T3830" s="56" t="s">
        <v>10207</v>
      </c>
      <c r="U3830" s="57" t="str">
        <f>IF(OR(C3830="",H3830=""),"",C3830*H3830)</f>
        <v/>
      </c>
      <c r="V3830" s="57" t="str">
        <f>IF(OR(C3830="",S3830=""),"",S3830*C3830)</f>
        <v/>
      </c>
      <c r="W3830" s="56" t="str">
        <f>IF(OR(C3830="",T3830=""),"",C3830*T3830)</f>
        <v/>
      </c>
    </row>
    <row r="3831" spans="1:23" ht="20.100000000000001" customHeight="1" x14ac:dyDescent="0.2">
      <c r="A3831" s="49" t="s">
        <v>10205</v>
      </c>
      <c r="B3831" s="49" t="s">
        <v>10206</v>
      </c>
      <c r="C3831" s="50"/>
      <c r="D3831" s="51" t="s">
        <v>209</v>
      </c>
      <c r="E3831" s="52">
        <v>7450.2</v>
      </c>
      <c r="F3831" s="52">
        <f t="shared" si="58"/>
        <v>4768.1279999999997</v>
      </c>
      <c r="G3831" s="52">
        <f>E3831-(25 *E3831/100)</f>
        <v>5587.65</v>
      </c>
      <c r="H3831" s="52">
        <f>IF(E3831="","",E3831*(1-$F$3))</f>
        <v>4768.1279999999997</v>
      </c>
      <c r="I3831" s="53"/>
      <c r="J3831" s="54">
        <v>1</v>
      </c>
      <c r="K3831" s="54">
        <v>1</v>
      </c>
      <c r="L3831" s="54">
        <v>1</v>
      </c>
      <c r="M3831" s="50" t="s">
        <v>10185</v>
      </c>
      <c r="N3831" s="53" t="s">
        <v>10203</v>
      </c>
      <c r="O3831" s="53" t="s">
        <v>10204</v>
      </c>
      <c r="P3831" s="55" t="s">
        <v>1630</v>
      </c>
      <c r="Q3831" s="55" t="s">
        <v>54</v>
      </c>
      <c r="R3831" s="55" t="s">
        <v>55</v>
      </c>
      <c r="S3831" s="56">
        <v>17</v>
      </c>
      <c r="T3831" s="56" t="s">
        <v>10207</v>
      </c>
      <c r="U3831" s="57" t="str">
        <f>IF(OR(C3831="",H3831=""),"",C3831*H3831)</f>
        <v/>
      </c>
      <c r="V3831" s="57" t="str">
        <f>IF(OR(C3831="",S3831=""),"",S3831*C3831)</f>
        <v/>
      </c>
      <c r="W3831" s="56" t="str">
        <f>IF(OR(C3831="",T3831=""),"",C3831*T3831)</f>
        <v/>
      </c>
    </row>
    <row r="3832" spans="1:23" ht="20.100000000000001" customHeight="1" x14ac:dyDescent="0.2">
      <c r="A3832" s="49" t="s">
        <v>10218</v>
      </c>
      <c r="B3832" s="49" t="s">
        <v>10219</v>
      </c>
      <c r="C3832" s="50"/>
      <c r="D3832" s="51" t="s">
        <v>209</v>
      </c>
      <c r="E3832" s="52">
        <v>7450.2</v>
      </c>
      <c r="F3832" s="52">
        <f t="shared" si="58"/>
        <v>4768.1279999999997</v>
      </c>
      <c r="G3832" s="52">
        <f>E3832-(25 *E3832/100)</f>
        <v>5587.65</v>
      </c>
      <c r="H3832" s="52">
        <f>IF(E3832="","",E3832*(1-$F$3))</f>
        <v>4768.1279999999997</v>
      </c>
      <c r="I3832" s="53"/>
      <c r="J3832" s="54">
        <v>1</v>
      </c>
      <c r="K3832" s="54">
        <v>1</v>
      </c>
      <c r="L3832" s="54">
        <v>1</v>
      </c>
      <c r="M3832" s="50" t="s">
        <v>10185</v>
      </c>
      <c r="N3832" s="53" t="s">
        <v>10203</v>
      </c>
      <c r="O3832" s="53" t="s">
        <v>10204</v>
      </c>
      <c r="P3832" s="55" t="s">
        <v>1630</v>
      </c>
      <c r="Q3832" s="55" t="s">
        <v>54</v>
      </c>
      <c r="R3832" s="55" t="s">
        <v>55</v>
      </c>
      <c r="S3832" s="56">
        <v>17</v>
      </c>
      <c r="T3832" s="56" t="s">
        <v>10207</v>
      </c>
      <c r="U3832" s="57" t="str">
        <f>IF(OR(C3832="",H3832=""),"",C3832*H3832)</f>
        <v/>
      </c>
      <c r="V3832" s="57" t="str">
        <f>IF(OR(C3832="",S3832=""),"",S3832*C3832)</f>
        <v/>
      </c>
      <c r="W3832" s="56" t="str">
        <f>IF(OR(C3832="",T3832=""),"",C3832*T3832)</f>
        <v/>
      </c>
    </row>
    <row r="3833" spans="1:23" ht="20.100000000000001" customHeight="1" x14ac:dyDescent="0.2">
      <c r="A3833" s="49" t="s">
        <v>10208</v>
      </c>
      <c r="B3833" s="49" t="s">
        <v>10209</v>
      </c>
      <c r="C3833" s="50"/>
      <c r="D3833" s="51" t="s">
        <v>209</v>
      </c>
      <c r="E3833" s="52">
        <v>7450.2</v>
      </c>
      <c r="F3833" s="52">
        <f t="shared" si="58"/>
        <v>4768.1279999999997</v>
      </c>
      <c r="G3833" s="52">
        <f>E3833-(25 *E3833/100)</f>
        <v>5587.65</v>
      </c>
      <c r="H3833" s="52">
        <f>IF(E3833="","",E3833*(1-$F$3))</f>
        <v>4768.1279999999997</v>
      </c>
      <c r="I3833" s="53"/>
      <c r="J3833" s="54">
        <v>1</v>
      </c>
      <c r="K3833" s="54">
        <v>1</v>
      </c>
      <c r="L3833" s="54">
        <v>1</v>
      </c>
      <c r="M3833" s="50" t="s">
        <v>10185</v>
      </c>
      <c r="N3833" s="53" t="s">
        <v>10203</v>
      </c>
      <c r="O3833" s="53" t="s">
        <v>10204</v>
      </c>
      <c r="P3833" s="55" t="s">
        <v>4092</v>
      </c>
      <c r="Q3833" s="55" t="s">
        <v>54</v>
      </c>
      <c r="R3833" s="55" t="s">
        <v>55</v>
      </c>
      <c r="S3833" s="56">
        <v>17</v>
      </c>
      <c r="T3833" s="56" t="s">
        <v>10207</v>
      </c>
      <c r="U3833" s="57" t="str">
        <f>IF(OR(C3833="",H3833=""),"",C3833*H3833)</f>
        <v/>
      </c>
      <c r="V3833" s="57" t="str">
        <f>IF(OR(C3833="",S3833=""),"",S3833*C3833)</f>
        <v/>
      </c>
      <c r="W3833" s="56" t="str">
        <f>IF(OR(C3833="",T3833=""),"",C3833*T3833)</f>
        <v/>
      </c>
    </row>
    <row r="3834" spans="1:23" ht="20.100000000000001" customHeight="1" x14ac:dyDescent="0.2">
      <c r="A3834" s="49" t="s">
        <v>10221</v>
      </c>
      <c r="B3834" s="49" t="s">
        <v>10222</v>
      </c>
      <c r="C3834" s="50"/>
      <c r="D3834" s="51" t="s">
        <v>209</v>
      </c>
      <c r="E3834" s="52">
        <v>6150.32</v>
      </c>
      <c r="F3834" s="52">
        <f t="shared" si="58"/>
        <v>3936.2048</v>
      </c>
      <c r="G3834" s="52">
        <f>E3834-(25 *E3834/100)</f>
        <v>4612.74</v>
      </c>
      <c r="H3834" s="52">
        <f>IF(E3834="","",E3834*(1-$F$3))</f>
        <v>3936.2048</v>
      </c>
      <c r="I3834" s="53"/>
      <c r="J3834" s="54">
        <v>1</v>
      </c>
      <c r="K3834" s="54">
        <v>1</v>
      </c>
      <c r="L3834" s="54">
        <v>1</v>
      </c>
      <c r="M3834" s="50" t="s">
        <v>10185</v>
      </c>
      <c r="N3834" s="53" t="s">
        <v>10203</v>
      </c>
      <c r="O3834" s="53" t="s">
        <v>10220</v>
      </c>
      <c r="P3834" s="55" t="s">
        <v>1630</v>
      </c>
      <c r="Q3834" s="55" t="s">
        <v>54</v>
      </c>
      <c r="R3834" s="55" t="s">
        <v>55</v>
      </c>
      <c r="S3834" s="56">
        <v>11</v>
      </c>
      <c r="T3834" s="56" t="s">
        <v>10223</v>
      </c>
      <c r="U3834" s="57" t="str">
        <f>IF(OR(C3834="",H3834=""),"",C3834*H3834)</f>
        <v/>
      </c>
      <c r="V3834" s="57" t="str">
        <f>IF(OR(C3834="",S3834=""),"",S3834*C3834)</f>
        <v/>
      </c>
      <c r="W3834" s="56" t="str">
        <f>IF(OR(C3834="",T3834=""),"",C3834*T3834)</f>
        <v/>
      </c>
    </row>
    <row r="3835" spans="1:23" ht="20.100000000000001" customHeight="1" x14ac:dyDescent="0.2">
      <c r="A3835" s="49" t="s">
        <v>10224</v>
      </c>
      <c r="B3835" s="49" t="s">
        <v>10225</v>
      </c>
      <c r="C3835" s="50"/>
      <c r="D3835" s="51" t="s">
        <v>209</v>
      </c>
      <c r="E3835" s="52">
        <v>6150.32</v>
      </c>
      <c r="F3835" s="52">
        <f t="shared" si="58"/>
        <v>3936.2048</v>
      </c>
      <c r="G3835" s="52">
        <f>E3835-(25 *E3835/100)</f>
        <v>4612.74</v>
      </c>
      <c r="H3835" s="52">
        <f>IF(E3835="","",E3835*(1-$F$3))</f>
        <v>3936.2048</v>
      </c>
      <c r="I3835" s="53"/>
      <c r="J3835" s="54">
        <v>1</v>
      </c>
      <c r="K3835" s="54">
        <v>1</v>
      </c>
      <c r="L3835" s="54">
        <v>1</v>
      </c>
      <c r="M3835" s="50" t="s">
        <v>10185</v>
      </c>
      <c r="N3835" s="53" t="s">
        <v>10203</v>
      </c>
      <c r="O3835" s="53" t="s">
        <v>10220</v>
      </c>
      <c r="P3835" s="55" t="s">
        <v>1630</v>
      </c>
      <c r="Q3835" s="55" t="s">
        <v>54</v>
      </c>
      <c r="R3835" s="55" t="s">
        <v>55</v>
      </c>
      <c r="S3835" s="56">
        <v>11</v>
      </c>
      <c r="T3835" s="56" t="s">
        <v>10223</v>
      </c>
      <c r="U3835" s="57" t="str">
        <f>IF(OR(C3835="",H3835=""),"",C3835*H3835)</f>
        <v/>
      </c>
      <c r="V3835" s="57" t="str">
        <f>IF(OR(C3835="",S3835=""),"",S3835*C3835)</f>
        <v/>
      </c>
      <c r="W3835" s="56" t="str">
        <f>IF(OR(C3835="",T3835=""),"",C3835*T3835)</f>
        <v/>
      </c>
    </row>
    <row r="3836" spans="1:23" ht="20.100000000000001" customHeight="1" x14ac:dyDescent="0.2">
      <c r="A3836" s="49" t="s">
        <v>10226</v>
      </c>
      <c r="B3836" s="49" t="s">
        <v>10227</v>
      </c>
      <c r="C3836" s="50"/>
      <c r="D3836" s="51" t="s">
        <v>209</v>
      </c>
      <c r="E3836" s="52">
        <v>6150.32</v>
      </c>
      <c r="F3836" s="52">
        <f t="shared" si="58"/>
        <v>3936.2048</v>
      </c>
      <c r="G3836" s="52">
        <f>E3836-(25 *E3836/100)</f>
        <v>4612.74</v>
      </c>
      <c r="H3836" s="52">
        <f>IF(E3836="","",E3836*(1-$F$3))</f>
        <v>3936.2048</v>
      </c>
      <c r="I3836" s="53"/>
      <c r="J3836" s="54">
        <v>1</v>
      </c>
      <c r="K3836" s="54">
        <v>1</v>
      </c>
      <c r="L3836" s="54">
        <v>1</v>
      </c>
      <c r="M3836" s="50" t="s">
        <v>10185</v>
      </c>
      <c r="N3836" s="53" t="s">
        <v>10203</v>
      </c>
      <c r="O3836" s="53" t="s">
        <v>10220</v>
      </c>
      <c r="P3836" s="55" t="s">
        <v>1630</v>
      </c>
      <c r="Q3836" s="55" t="s">
        <v>54</v>
      </c>
      <c r="R3836" s="55" t="s">
        <v>55</v>
      </c>
      <c r="S3836" s="56">
        <v>11</v>
      </c>
      <c r="T3836" s="56" t="s">
        <v>10223</v>
      </c>
      <c r="U3836" s="57" t="str">
        <f>IF(OR(C3836="",H3836=""),"",C3836*H3836)</f>
        <v/>
      </c>
      <c r="V3836" s="57" t="str">
        <f>IF(OR(C3836="",S3836=""),"",S3836*C3836)</f>
        <v/>
      </c>
      <c r="W3836" s="56" t="str">
        <f>IF(OR(C3836="",T3836=""),"",C3836*T3836)</f>
        <v/>
      </c>
    </row>
    <row r="3837" spans="1:23" ht="20.100000000000001" customHeight="1" x14ac:dyDescent="0.2">
      <c r="A3837" s="49" t="s">
        <v>10228</v>
      </c>
      <c r="B3837" s="49" t="s">
        <v>10229</v>
      </c>
      <c r="C3837" s="50"/>
      <c r="D3837" s="51" t="s">
        <v>209</v>
      </c>
      <c r="E3837" s="52">
        <v>6150.32</v>
      </c>
      <c r="F3837" s="52">
        <f t="shared" si="58"/>
        <v>3936.2048</v>
      </c>
      <c r="G3837" s="52">
        <f>E3837-(25 *E3837/100)</f>
        <v>4612.74</v>
      </c>
      <c r="H3837" s="52">
        <f>IF(E3837="","",E3837*(1-$F$3))</f>
        <v>3936.2048</v>
      </c>
      <c r="I3837" s="53"/>
      <c r="J3837" s="54">
        <v>1</v>
      </c>
      <c r="K3837" s="54">
        <v>1</v>
      </c>
      <c r="L3837" s="54">
        <v>1</v>
      </c>
      <c r="M3837" s="50" t="s">
        <v>10185</v>
      </c>
      <c r="N3837" s="53" t="s">
        <v>10203</v>
      </c>
      <c r="O3837" s="53" t="s">
        <v>10220</v>
      </c>
      <c r="P3837" s="55" t="s">
        <v>1630</v>
      </c>
      <c r="Q3837" s="55" t="s">
        <v>54</v>
      </c>
      <c r="R3837" s="55" t="s">
        <v>55</v>
      </c>
      <c r="S3837" s="56">
        <v>11</v>
      </c>
      <c r="T3837" s="56" t="s">
        <v>10223</v>
      </c>
      <c r="U3837" s="57" t="str">
        <f>IF(OR(C3837="",H3837=""),"",C3837*H3837)</f>
        <v/>
      </c>
      <c r="V3837" s="57" t="str">
        <f>IF(OR(C3837="",S3837=""),"",S3837*C3837)</f>
        <v/>
      </c>
      <c r="W3837" s="56" t="str">
        <f>IF(OR(C3837="",T3837=""),"",C3837*T3837)</f>
        <v/>
      </c>
    </row>
    <row r="3838" spans="1:23" ht="20.100000000000001" customHeight="1" x14ac:dyDescent="0.2">
      <c r="A3838" s="49" t="s">
        <v>10230</v>
      </c>
      <c r="B3838" s="49" t="s">
        <v>10231</v>
      </c>
      <c r="C3838" s="50"/>
      <c r="D3838" s="51" t="s">
        <v>209</v>
      </c>
      <c r="E3838" s="52">
        <v>6150.32</v>
      </c>
      <c r="F3838" s="52">
        <f t="shared" si="58"/>
        <v>3936.2048</v>
      </c>
      <c r="G3838" s="52">
        <f>E3838-(25 *E3838/100)</f>
        <v>4612.74</v>
      </c>
      <c r="H3838" s="52">
        <f>IF(E3838="","",E3838*(1-$F$3))</f>
        <v>3936.2048</v>
      </c>
      <c r="I3838" s="53"/>
      <c r="J3838" s="54">
        <v>1</v>
      </c>
      <c r="K3838" s="54">
        <v>1</v>
      </c>
      <c r="L3838" s="54">
        <v>1</v>
      </c>
      <c r="M3838" s="50" t="s">
        <v>10185</v>
      </c>
      <c r="N3838" s="53" t="s">
        <v>10203</v>
      </c>
      <c r="O3838" s="53" t="s">
        <v>10220</v>
      </c>
      <c r="P3838" s="55" t="s">
        <v>1630</v>
      </c>
      <c r="Q3838" s="55" t="s">
        <v>54</v>
      </c>
      <c r="R3838" s="55" t="s">
        <v>55</v>
      </c>
      <c r="S3838" s="56">
        <v>11</v>
      </c>
      <c r="T3838" s="56" t="s">
        <v>10223</v>
      </c>
      <c r="U3838" s="57" t="str">
        <f>IF(OR(C3838="",H3838=""),"",C3838*H3838)</f>
        <v/>
      </c>
      <c r="V3838" s="57" t="str">
        <f>IF(OR(C3838="",S3838=""),"",S3838*C3838)</f>
        <v/>
      </c>
      <c r="W3838" s="56" t="str">
        <f>IF(OR(C3838="",T3838=""),"",C3838*T3838)</f>
        <v/>
      </c>
    </row>
    <row r="3839" spans="1:23" ht="20.100000000000001" customHeight="1" x14ac:dyDescent="0.2">
      <c r="A3839" s="49" t="s">
        <v>10232</v>
      </c>
      <c r="B3839" s="49" t="s">
        <v>10233</v>
      </c>
      <c r="C3839" s="50"/>
      <c r="D3839" s="51" t="s">
        <v>209</v>
      </c>
      <c r="E3839" s="52">
        <v>6150.32</v>
      </c>
      <c r="F3839" s="52">
        <f t="shared" si="58"/>
        <v>3936.2048</v>
      </c>
      <c r="G3839" s="52">
        <f>E3839-(25 *E3839/100)</f>
        <v>4612.74</v>
      </c>
      <c r="H3839" s="52">
        <f>IF(E3839="","",E3839*(1-$F$3))</f>
        <v>3936.2048</v>
      </c>
      <c r="I3839" s="53"/>
      <c r="J3839" s="54">
        <v>1</v>
      </c>
      <c r="K3839" s="54">
        <v>1</v>
      </c>
      <c r="L3839" s="54">
        <v>1</v>
      </c>
      <c r="M3839" s="50" t="s">
        <v>10185</v>
      </c>
      <c r="N3839" s="53" t="s">
        <v>10203</v>
      </c>
      <c r="O3839" s="53" t="s">
        <v>10220</v>
      </c>
      <c r="P3839" s="55" t="s">
        <v>4092</v>
      </c>
      <c r="Q3839" s="55" t="s">
        <v>54</v>
      </c>
      <c r="R3839" s="55" t="s">
        <v>55</v>
      </c>
      <c r="S3839" s="56">
        <v>11</v>
      </c>
      <c r="T3839" s="56" t="s">
        <v>10223</v>
      </c>
      <c r="U3839" s="57" t="str">
        <f>IF(OR(C3839="",H3839=""),"",C3839*H3839)</f>
        <v/>
      </c>
      <c r="V3839" s="57" t="str">
        <f>IF(OR(C3839="",S3839=""),"",S3839*C3839)</f>
        <v/>
      </c>
      <c r="W3839" s="56" t="str">
        <f>IF(OR(C3839="",T3839=""),"",C3839*T3839)</f>
        <v/>
      </c>
    </row>
    <row r="3840" spans="1:23" ht="20.100000000000001" customHeight="1" x14ac:dyDescent="0.2">
      <c r="A3840" s="49" t="s">
        <v>10238</v>
      </c>
      <c r="B3840" s="49" t="s">
        <v>10239</v>
      </c>
      <c r="C3840" s="50"/>
      <c r="D3840" s="51" t="s">
        <v>209</v>
      </c>
      <c r="E3840" s="52">
        <v>9874.82</v>
      </c>
      <c r="F3840" s="52">
        <f t="shared" si="58"/>
        <v>6319.8847999999998</v>
      </c>
      <c r="G3840" s="52">
        <f>E3840-(25 *E3840/100)</f>
        <v>7406.1149999999998</v>
      </c>
      <c r="H3840" s="52">
        <f>IF(E3840="","",E3840*(1-$F$3))</f>
        <v>6319.8847999999998</v>
      </c>
      <c r="I3840" s="53"/>
      <c r="J3840" s="54">
        <v>1</v>
      </c>
      <c r="K3840" s="54">
        <v>1</v>
      </c>
      <c r="L3840" s="54">
        <v>1</v>
      </c>
      <c r="M3840" s="50" t="s">
        <v>10185</v>
      </c>
      <c r="N3840" s="53" t="s">
        <v>10203</v>
      </c>
      <c r="O3840" s="53" t="s">
        <v>10234</v>
      </c>
      <c r="P3840" s="55" t="s">
        <v>1630</v>
      </c>
      <c r="Q3840" s="55" t="s">
        <v>54</v>
      </c>
      <c r="R3840" s="55" t="s">
        <v>55</v>
      </c>
      <c r="S3840" s="56">
        <v>20</v>
      </c>
      <c r="T3840" s="56" t="s">
        <v>10240</v>
      </c>
      <c r="U3840" s="57" t="str">
        <f>IF(OR(C3840="",H3840=""),"",C3840*H3840)</f>
        <v/>
      </c>
      <c r="V3840" s="57" t="str">
        <f>IF(OR(C3840="",S3840=""),"",S3840*C3840)</f>
        <v/>
      </c>
      <c r="W3840" s="56" t="str">
        <f>IF(OR(C3840="",T3840=""),"",C3840*T3840)</f>
        <v/>
      </c>
    </row>
    <row r="3841" spans="1:23" ht="20.100000000000001" customHeight="1" x14ac:dyDescent="0.2">
      <c r="A3841" s="49" t="s">
        <v>10241</v>
      </c>
      <c r="B3841" s="49" t="s">
        <v>10242</v>
      </c>
      <c r="C3841" s="50"/>
      <c r="D3841" s="51" t="s">
        <v>209</v>
      </c>
      <c r="E3841" s="52">
        <v>9874.82</v>
      </c>
      <c r="F3841" s="52">
        <f t="shared" si="58"/>
        <v>6319.8847999999998</v>
      </c>
      <c r="G3841" s="52">
        <f>E3841-(25 *E3841/100)</f>
        <v>7406.1149999999998</v>
      </c>
      <c r="H3841" s="52">
        <f>IF(E3841="","",E3841*(1-$F$3))</f>
        <v>6319.8847999999998</v>
      </c>
      <c r="I3841" s="53"/>
      <c r="J3841" s="54">
        <v>1</v>
      </c>
      <c r="K3841" s="54">
        <v>1</v>
      </c>
      <c r="L3841" s="54">
        <v>1</v>
      </c>
      <c r="M3841" s="50" t="s">
        <v>10185</v>
      </c>
      <c r="N3841" s="53" t="s">
        <v>10203</v>
      </c>
      <c r="O3841" s="53" t="s">
        <v>10234</v>
      </c>
      <c r="P3841" s="55" t="s">
        <v>1630</v>
      </c>
      <c r="Q3841" s="55" t="s">
        <v>54</v>
      </c>
      <c r="R3841" s="55" t="s">
        <v>55</v>
      </c>
      <c r="S3841" s="56">
        <v>20</v>
      </c>
      <c r="T3841" s="56" t="s">
        <v>10240</v>
      </c>
      <c r="U3841" s="57" t="str">
        <f>IF(OR(C3841="",H3841=""),"",C3841*H3841)</f>
        <v/>
      </c>
      <c r="V3841" s="57" t="str">
        <f>IF(OR(C3841="",S3841=""),"",S3841*C3841)</f>
        <v/>
      </c>
      <c r="W3841" s="56" t="str">
        <f>IF(OR(C3841="",T3841=""),"",C3841*T3841)</f>
        <v/>
      </c>
    </row>
    <row r="3842" spans="1:23" ht="20.100000000000001" customHeight="1" x14ac:dyDescent="0.2">
      <c r="A3842" s="49" t="s">
        <v>10243</v>
      </c>
      <c r="B3842" s="49" t="s">
        <v>10244</v>
      </c>
      <c r="C3842" s="50"/>
      <c r="D3842" s="51" t="s">
        <v>209</v>
      </c>
      <c r="E3842" s="52">
        <v>9874.64</v>
      </c>
      <c r="F3842" s="52">
        <f t="shared" si="58"/>
        <v>6319.7695999999996</v>
      </c>
      <c r="G3842" s="52">
        <f>E3842-(25 *E3842/100)</f>
        <v>7405.98</v>
      </c>
      <c r="H3842" s="52">
        <f>IF(E3842="","",E3842*(1-$F$3))</f>
        <v>6319.7695999999996</v>
      </c>
      <c r="I3842" s="53"/>
      <c r="J3842" s="54">
        <v>1</v>
      </c>
      <c r="K3842" s="54">
        <v>1</v>
      </c>
      <c r="L3842" s="54">
        <v>1</v>
      </c>
      <c r="M3842" s="50" t="s">
        <v>10185</v>
      </c>
      <c r="N3842" s="53" t="s">
        <v>10203</v>
      </c>
      <c r="O3842" s="53" t="s">
        <v>10234</v>
      </c>
      <c r="P3842" s="55" t="s">
        <v>4092</v>
      </c>
      <c r="Q3842" s="55" t="s">
        <v>54</v>
      </c>
      <c r="R3842" s="55" t="s">
        <v>55</v>
      </c>
      <c r="S3842" s="56">
        <v>20</v>
      </c>
      <c r="T3842" s="56" t="s">
        <v>10240</v>
      </c>
      <c r="U3842" s="57" t="str">
        <f>IF(OR(C3842="",H3842=""),"",C3842*H3842)</f>
        <v/>
      </c>
      <c r="V3842" s="57" t="str">
        <f>IF(OR(C3842="",S3842=""),"",S3842*C3842)</f>
        <v/>
      </c>
      <c r="W3842" s="56" t="str">
        <f>IF(OR(C3842="",T3842=""),"",C3842*T3842)</f>
        <v/>
      </c>
    </row>
    <row r="3843" spans="1:23" ht="20.100000000000001" customHeight="1" x14ac:dyDescent="0.2">
      <c r="A3843" s="49" t="s">
        <v>10245</v>
      </c>
      <c r="B3843" s="49" t="s">
        <v>10246</v>
      </c>
      <c r="C3843" s="50"/>
      <c r="D3843" s="51" t="s">
        <v>209</v>
      </c>
      <c r="E3843" s="52">
        <v>9874.82</v>
      </c>
      <c r="F3843" s="52">
        <f t="shared" si="58"/>
        <v>6319.8847999999998</v>
      </c>
      <c r="G3843" s="52">
        <f>E3843-(25 *E3843/100)</f>
        <v>7406.1149999999998</v>
      </c>
      <c r="H3843" s="52">
        <f>IF(E3843="","",E3843*(1-$F$3))</f>
        <v>6319.8847999999998</v>
      </c>
      <c r="I3843" s="53"/>
      <c r="J3843" s="54">
        <v>1</v>
      </c>
      <c r="K3843" s="54">
        <v>1</v>
      </c>
      <c r="L3843" s="54">
        <v>1</v>
      </c>
      <c r="M3843" s="50" t="s">
        <v>10185</v>
      </c>
      <c r="N3843" s="53" t="s">
        <v>10203</v>
      </c>
      <c r="O3843" s="53" t="s">
        <v>10234</v>
      </c>
      <c r="P3843" s="55" t="s">
        <v>1630</v>
      </c>
      <c r="Q3843" s="55" t="s">
        <v>54</v>
      </c>
      <c r="R3843" s="55" t="s">
        <v>55</v>
      </c>
      <c r="S3843" s="56">
        <v>20</v>
      </c>
      <c r="T3843" s="56" t="s">
        <v>10240</v>
      </c>
      <c r="U3843" s="57" t="str">
        <f>IF(OR(C3843="",H3843=""),"",C3843*H3843)</f>
        <v/>
      </c>
      <c r="V3843" s="57" t="str">
        <f>IF(OR(C3843="",S3843=""),"",S3843*C3843)</f>
        <v/>
      </c>
      <c r="W3843" s="56" t="str">
        <f>IF(OR(C3843="",T3843=""),"",C3843*T3843)</f>
        <v/>
      </c>
    </row>
    <row r="3844" spans="1:23" ht="20.100000000000001" customHeight="1" x14ac:dyDescent="0.2">
      <c r="A3844" s="49" t="s">
        <v>10247</v>
      </c>
      <c r="B3844" s="49" t="s">
        <v>10248</v>
      </c>
      <c r="C3844" s="50"/>
      <c r="D3844" s="51" t="s">
        <v>209</v>
      </c>
      <c r="E3844" s="52">
        <v>9874.64</v>
      </c>
      <c r="F3844" s="52">
        <f t="shared" si="58"/>
        <v>6319.7695999999996</v>
      </c>
      <c r="G3844" s="52">
        <f>E3844-(25 *E3844/100)</f>
        <v>7405.98</v>
      </c>
      <c r="H3844" s="52">
        <f>IF(E3844="","",E3844*(1-$F$3))</f>
        <v>6319.7695999999996</v>
      </c>
      <c r="I3844" s="53"/>
      <c r="J3844" s="54">
        <v>1</v>
      </c>
      <c r="K3844" s="54">
        <v>1</v>
      </c>
      <c r="L3844" s="54">
        <v>1</v>
      </c>
      <c r="M3844" s="50" t="s">
        <v>10185</v>
      </c>
      <c r="N3844" s="53" t="s">
        <v>10203</v>
      </c>
      <c r="O3844" s="53" t="s">
        <v>10234</v>
      </c>
      <c r="P3844" s="55" t="s">
        <v>4092</v>
      </c>
      <c r="Q3844" s="55" t="s">
        <v>54</v>
      </c>
      <c r="R3844" s="55" t="s">
        <v>55</v>
      </c>
      <c r="S3844" s="56">
        <v>20</v>
      </c>
      <c r="T3844" s="56" t="s">
        <v>10240</v>
      </c>
      <c r="U3844" s="57" t="str">
        <f>IF(OR(C3844="",H3844=""),"",C3844*H3844)</f>
        <v/>
      </c>
      <c r="V3844" s="57" t="str">
        <f>IF(OR(C3844="",S3844=""),"",S3844*C3844)</f>
        <v/>
      </c>
      <c r="W3844" s="56" t="str">
        <f>IF(OR(C3844="",T3844=""),"",C3844*T3844)</f>
        <v/>
      </c>
    </row>
    <row r="3845" spans="1:23" ht="20.100000000000001" customHeight="1" x14ac:dyDescent="0.2">
      <c r="A3845" s="49" t="s">
        <v>10249</v>
      </c>
      <c r="B3845" s="49" t="s">
        <v>10250</v>
      </c>
      <c r="C3845" s="50"/>
      <c r="D3845" s="51" t="s">
        <v>209</v>
      </c>
      <c r="E3845" s="52">
        <v>9874.82</v>
      </c>
      <c r="F3845" s="52">
        <f t="shared" si="58"/>
        <v>6319.8847999999998</v>
      </c>
      <c r="G3845" s="52">
        <f>E3845-(25 *E3845/100)</f>
        <v>7406.1149999999998</v>
      </c>
      <c r="H3845" s="52">
        <f>IF(E3845="","",E3845*(1-$F$3))</f>
        <v>6319.8847999999998</v>
      </c>
      <c r="I3845" s="53"/>
      <c r="J3845" s="54">
        <v>1</v>
      </c>
      <c r="K3845" s="54">
        <v>1</v>
      </c>
      <c r="L3845" s="54">
        <v>1</v>
      </c>
      <c r="M3845" s="50" t="s">
        <v>10185</v>
      </c>
      <c r="N3845" s="53" t="s">
        <v>10203</v>
      </c>
      <c r="O3845" s="53" t="s">
        <v>10234</v>
      </c>
      <c r="P3845" s="55" t="s">
        <v>1630</v>
      </c>
      <c r="Q3845" s="55" t="s">
        <v>54</v>
      </c>
      <c r="R3845" s="55" t="s">
        <v>55</v>
      </c>
      <c r="S3845" s="56">
        <v>20</v>
      </c>
      <c r="T3845" s="56" t="s">
        <v>10240</v>
      </c>
      <c r="U3845" s="57" t="str">
        <f>IF(OR(C3845="",H3845=""),"",C3845*H3845)</f>
        <v/>
      </c>
      <c r="V3845" s="57" t="str">
        <f>IF(OR(C3845="",S3845=""),"",S3845*C3845)</f>
        <v/>
      </c>
      <c r="W3845" s="56" t="str">
        <f>IF(OR(C3845="",T3845=""),"",C3845*T3845)</f>
        <v/>
      </c>
    </row>
    <row r="3846" spans="1:23" ht="20.100000000000001" customHeight="1" x14ac:dyDescent="0.2">
      <c r="A3846" s="49" t="s">
        <v>10251</v>
      </c>
      <c r="B3846" s="49" t="s">
        <v>10252</v>
      </c>
      <c r="C3846" s="50"/>
      <c r="D3846" s="51" t="s">
        <v>209</v>
      </c>
      <c r="E3846" s="52">
        <v>9874.82</v>
      </c>
      <c r="F3846" s="52">
        <f t="shared" si="58"/>
        <v>6319.8847999999998</v>
      </c>
      <c r="G3846" s="52">
        <f>E3846-(25 *E3846/100)</f>
        <v>7406.1149999999998</v>
      </c>
      <c r="H3846" s="52">
        <f>IF(E3846="","",E3846*(1-$F$3))</f>
        <v>6319.8847999999998</v>
      </c>
      <c r="I3846" s="53"/>
      <c r="J3846" s="54">
        <v>1</v>
      </c>
      <c r="K3846" s="54">
        <v>1</v>
      </c>
      <c r="L3846" s="54">
        <v>1</v>
      </c>
      <c r="M3846" s="50" t="s">
        <v>10185</v>
      </c>
      <c r="N3846" s="53" t="s">
        <v>10203</v>
      </c>
      <c r="O3846" s="53" t="s">
        <v>10234</v>
      </c>
      <c r="P3846" s="55" t="s">
        <v>1630</v>
      </c>
      <c r="Q3846" s="55" t="s">
        <v>54</v>
      </c>
      <c r="R3846" s="55" t="s">
        <v>55</v>
      </c>
      <c r="S3846" s="56">
        <v>20</v>
      </c>
      <c r="T3846" s="56" t="s">
        <v>10240</v>
      </c>
      <c r="U3846" s="57" t="str">
        <f>IF(OR(C3846="",H3846=""),"",C3846*H3846)</f>
        <v/>
      </c>
      <c r="V3846" s="57" t="str">
        <f>IF(OR(C3846="",S3846=""),"",S3846*C3846)</f>
        <v/>
      </c>
      <c r="W3846" s="56" t="str">
        <f>IF(OR(C3846="",T3846=""),"",C3846*T3846)</f>
        <v/>
      </c>
    </row>
    <row r="3847" spans="1:23" ht="20.100000000000001" customHeight="1" x14ac:dyDescent="0.2">
      <c r="A3847" s="49" t="s">
        <v>10253</v>
      </c>
      <c r="B3847" s="49" t="s">
        <v>10254</v>
      </c>
      <c r="C3847" s="50"/>
      <c r="D3847" s="51" t="s">
        <v>209</v>
      </c>
      <c r="E3847" s="52">
        <v>9874.82</v>
      </c>
      <c r="F3847" s="52">
        <f t="shared" si="58"/>
        <v>6319.8847999999998</v>
      </c>
      <c r="G3847" s="52">
        <f>E3847-(25 *E3847/100)</f>
        <v>7406.1149999999998</v>
      </c>
      <c r="H3847" s="52">
        <f>IF(E3847="","",E3847*(1-$F$3))</f>
        <v>6319.8847999999998</v>
      </c>
      <c r="I3847" s="53"/>
      <c r="J3847" s="54">
        <v>1</v>
      </c>
      <c r="K3847" s="54">
        <v>1</v>
      </c>
      <c r="L3847" s="54">
        <v>1</v>
      </c>
      <c r="M3847" s="50" t="s">
        <v>10185</v>
      </c>
      <c r="N3847" s="53" t="s">
        <v>10203</v>
      </c>
      <c r="O3847" s="53" t="s">
        <v>10234</v>
      </c>
      <c r="P3847" s="55" t="s">
        <v>4092</v>
      </c>
      <c r="Q3847" s="55" t="s">
        <v>54</v>
      </c>
      <c r="R3847" s="55" t="s">
        <v>55</v>
      </c>
      <c r="S3847" s="56">
        <v>20</v>
      </c>
      <c r="T3847" s="56" t="s">
        <v>10240</v>
      </c>
      <c r="U3847" s="57" t="str">
        <f>IF(OR(C3847="",H3847=""),"",C3847*H3847)</f>
        <v/>
      </c>
      <c r="V3847" s="57" t="str">
        <f>IF(OR(C3847="",S3847=""),"",S3847*C3847)</f>
        <v/>
      </c>
      <c r="W3847" s="56" t="str">
        <f>IF(OR(C3847="",T3847=""),"",C3847*T3847)</f>
        <v/>
      </c>
    </row>
    <row r="3848" spans="1:23" ht="20.100000000000001" customHeight="1" x14ac:dyDescent="0.2">
      <c r="A3848" s="49" t="s">
        <v>10235</v>
      </c>
      <c r="B3848" s="49" t="s">
        <v>10236</v>
      </c>
      <c r="C3848" s="50"/>
      <c r="D3848" s="51" t="s">
        <v>209</v>
      </c>
      <c r="E3848" s="52">
        <v>9874.64</v>
      </c>
      <c r="F3848" s="52">
        <f t="shared" si="58"/>
        <v>6319.7695999999996</v>
      </c>
      <c r="G3848" s="52">
        <f>E3848-(25 *E3848/100)</f>
        <v>7405.98</v>
      </c>
      <c r="H3848" s="52">
        <f>IF(E3848="","",E3848*(1-$F$3))</f>
        <v>6319.7695999999996</v>
      </c>
      <c r="I3848" s="53"/>
      <c r="J3848" s="54">
        <v>1</v>
      </c>
      <c r="K3848" s="54">
        <v>1</v>
      </c>
      <c r="L3848" s="54">
        <v>1</v>
      </c>
      <c r="M3848" s="50" t="s">
        <v>10185</v>
      </c>
      <c r="N3848" s="53" t="s">
        <v>10203</v>
      </c>
      <c r="O3848" s="53" t="s">
        <v>10234</v>
      </c>
      <c r="P3848" s="55" t="s">
        <v>4092</v>
      </c>
      <c r="Q3848" s="55" t="s">
        <v>54</v>
      </c>
      <c r="R3848" s="55" t="s">
        <v>55</v>
      </c>
      <c r="S3848" s="56">
        <v>20</v>
      </c>
      <c r="T3848" s="56" t="s">
        <v>10237</v>
      </c>
      <c r="U3848" s="57" t="str">
        <f>IF(OR(C3848="",H3848=""),"",C3848*H3848)</f>
        <v/>
      </c>
      <c r="V3848" s="57" t="str">
        <f>IF(OR(C3848="",S3848=""),"",S3848*C3848)</f>
        <v/>
      </c>
      <c r="W3848" s="56" t="str">
        <f>IF(OR(C3848="",T3848=""),"",C3848*T3848)</f>
        <v/>
      </c>
    </row>
    <row r="3849" spans="1:23" ht="20.100000000000001" customHeight="1" x14ac:dyDescent="0.2">
      <c r="A3849" s="49" t="s">
        <v>10256</v>
      </c>
      <c r="B3849" s="49" t="s">
        <v>10257</v>
      </c>
      <c r="C3849" s="50"/>
      <c r="D3849" s="51" t="s">
        <v>209</v>
      </c>
      <c r="E3849" s="52">
        <v>7670.62</v>
      </c>
      <c r="F3849" s="52">
        <f t="shared" si="58"/>
        <v>4909.1967999999997</v>
      </c>
      <c r="G3849" s="52">
        <f>E3849-(25 *E3849/100)</f>
        <v>5752.9650000000001</v>
      </c>
      <c r="H3849" s="52">
        <f>IF(E3849="","",E3849*(1-$F$3))</f>
        <v>4909.1967999999997</v>
      </c>
      <c r="I3849" s="53"/>
      <c r="J3849" s="54">
        <v>1</v>
      </c>
      <c r="K3849" s="54">
        <v>1</v>
      </c>
      <c r="L3849" s="54">
        <v>1</v>
      </c>
      <c r="M3849" s="50" t="s">
        <v>10185</v>
      </c>
      <c r="N3849" s="53" t="s">
        <v>10203</v>
      </c>
      <c r="O3849" s="53" t="s">
        <v>10255</v>
      </c>
      <c r="P3849" s="55" t="s">
        <v>4092</v>
      </c>
      <c r="Q3849" s="55" t="s">
        <v>54</v>
      </c>
      <c r="R3849" s="55" t="s">
        <v>55</v>
      </c>
      <c r="S3849" s="56">
        <v>17</v>
      </c>
      <c r="T3849" s="56" t="s">
        <v>10207</v>
      </c>
      <c r="U3849" s="57" t="str">
        <f>IF(OR(C3849="",H3849=""),"",C3849*H3849)</f>
        <v/>
      </c>
      <c r="V3849" s="57" t="str">
        <f>IF(OR(C3849="",S3849=""),"",S3849*C3849)</f>
        <v/>
      </c>
      <c r="W3849" s="56" t="str">
        <f>IF(OR(C3849="",T3849=""),"",C3849*T3849)</f>
        <v/>
      </c>
    </row>
    <row r="3850" spans="1:23" ht="20.100000000000001" customHeight="1" x14ac:dyDescent="0.2">
      <c r="A3850" s="49" t="s">
        <v>10258</v>
      </c>
      <c r="B3850" s="49" t="s">
        <v>10259</v>
      </c>
      <c r="C3850" s="50"/>
      <c r="D3850" s="51" t="s">
        <v>209</v>
      </c>
      <c r="E3850" s="52">
        <v>7670.62</v>
      </c>
      <c r="F3850" s="52">
        <f t="shared" ref="F3850:F3913" si="59">E3850-(36*E3850/100)</f>
        <v>4909.1967999999997</v>
      </c>
      <c r="G3850" s="52">
        <f>E3850-(25 *E3850/100)</f>
        <v>5752.9650000000001</v>
      </c>
      <c r="H3850" s="52">
        <f>IF(E3850="","",E3850*(1-$F$3))</f>
        <v>4909.1967999999997</v>
      </c>
      <c r="I3850" s="53"/>
      <c r="J3850" s="54">
        <v>1</v>
      </c>
      <c r="K3850" s="54">
        <v>1</v>
      </c>
      <c r="L3850" s="54">
        <v>1</v>
      </c>
      <c r="M3850" s="50" t="s">
        <v>10185</v>
      </c>
      <c r="N3850" s="53" t="s">
        <v>10203</v>
      </c>
      <c r="O3850" s="53" t="s">
        <v>10255</v>
      </c>
      <c r="P3850" s="55" t="s">
        <v>4092</v>
      </c>
      <c r="Q3850" s="55" t="s">
        <v>54</v>
      </c>
      <c r="R3850" s="55" t="s">
        <v>55</v>
      </c>
      <c r="S3850" s="56">
        <v>17</v>
      </c>
      <c r="T3850" s="56" t="s">
        <v>10207</v>
      </c>
      <c r="U3850" s="57" t="str">
        <f>IF(OR(C3850="",H3850=""),"",C3850*H3850)</f>
        <v/>
      </c>
      <c r="V3850" s="57" t="str">
        <f>IF(OR(C3850="",S3850=""),"",S3850*C3850)</f>
        <v/>
      </c>
      <c r="W3850" s="56" t="str">
        <f>IF(OR(C3850="",T3850=""),"",C3850*T3850)</f>
        <v/>
      </c>
    </row>
    <row r="3851" spans="1:23" ht="20.100000000000001" customHeight="1" x14ac:dyDescent="0.2">
      <c r="A3851" s="49" t="s">
        <v>10260</v>
      </c>
      <c r="B3851" s="49" t="s">
        <v>10261</v>
      </c>
      <c r="C3851" s="50"/>
      <c r="D3851" s="51" t="s">
        <v>209</v>
      </c>
      <c r="E3851" s="52">
        <v>7670.62</v>
      </c>
      <c r="F3851" s="52">
        <f t="shared" si="59"/>
        <v>4909.1967999999997</v>
      </c>
      <c r="G3851" s="52">
        <f>E3851-(25 *E3851/100)</f>
        <v>5752.9650000000001</v>
      </c>
      <c r="H3851" s="52">
        <f>IF(E3851="","",E3851*(1-$F$3))</f>
        <v>4909.1967999999997</v>
      </c>
      <c r="I3851" s="53"/>
      <c r="J3851" s="54">
        <v>1</v>
      </c>
      <c r="K3851" s="54">
        <v>1</v>
      </c>
      <c r="L3851" s="54">
        <v>1</v>
      </c>
      <c r="M3851" s="50" t="s">
        <v>10185</v>
      </c>
      <c r="N3851" s="53" t="s">
        <v>10203</v>
      </c>
      <c r="O3851" s="53" t="s">
        <v>10255</v>
      </c>
      <c r="P3851" s="55" t="s">
        <v>4092</v>
      </c>
      <c r="Q3851" s="55" t="s">
        <v>54</v>
      </c>
      <c r="R3851" s="55" t="s">
        <v>55</v>
      </c>
      <c r="S3851" s="56">
        <v>17</v>
      </c>
      <c r="T3851" s="56" t="s">
        <v>10207</v>
      </c>
      <c r="U3851" s="57" t="str">
        <f>IF(OR(C3851="",H3851=""),"",C3851*H3851)</f>
        <v/>
      </c>
      <c r="V3851" s="57" t="str">
        <f>IF(OR(C3851="",S3851=""),"",S3851*C3851)</f>
        <v/>
      </c>
      <c r="W3851" s="56" t="str">
        <f>IF(OR(C3851="",T3851=""),"",C3851*T3851)</f>
        <v/>
      </c>
    </row>
    <row r="3852" spans="1:23" ht="20.100000000000001" customHeight="1" x14ac:dyDescent="0.2">
      <c r="A3852" s="49" t="s">
        <v>10262</v>
      </c>
      <c r="B3852" s="49" t="s">
        <v>10263</v>
      </c>
      <c r="C3852" s="50"/>
      <c r="D3852" s="51" t="s">
        <v>209</v>
      </c>
      <c r="E3852" s="52">
        <v>7670.62</v>
      </c>
      <c r="F3852" s="52">
        <f t="shared" si="59"/>
        <v>4909.1967999999997</v>
      </c>
      <c r="G3852" s="52">
        <f>E3852-(25 *E3852/100)</f>
        <v>5752.9650000000001</v>
      </c>
      <c r="H3852" s="52">
        <f>IF(E3852="","",E3852*(1-$F$3))</f>
        <v>4909.1967999999997</v>
      </c>
      <c r="I3852" s="53"/>
      <c r="J3852" s="54">
        <v>1</v>
      </c>
      <c r="K3852" s="54">
        <v>1</v>
      </c>
      <c r="L3852" s="54">
        <v>1</v>
      </c>
      <c r="M3852" s="50" t="s">
        <v>10185</v>
      </c>
      <c r="N3852" s="53" t="s">
        <v>10203</v>
      </c>
      <c r="O3852" s="53" t="s">
        <v>10255</v>
      </c>
      <c r="P3852" s="55" t="s">
        <v>4092</v>
      </c>
      <c r="Q3852" s="55" t="s">
        <v>54</v>
      </c>
      <c r="R3852" s="55" t="s">
        <v>55</v>
      </c>
      <c r="S3852" s="56">
        <v>17</v>
      </c>
      <c r="T3852" s="56" t="s">
        <v>10207</v>
      </c>
      <c r="U3852" s="57" t="str">
        <f>IF(OR(C3852="",H3852=""),"",C3852*H3852)</f>
        <v/>
      </c>
      <c r="V3852" s="57" t="str">
        <f>IF(OR(C3852="",S3852=""),"",S3852*C3852)</f>
        <v/>
      </c>
      <c r="W3852" s="56" t="str">
        <f>IF(OR(C3852="",T3852=""),"",C3852*T3852)</f>
        <v/>
      </c>
    </row>
    <row r="3853" spans="1:23" ht="20.100000000000001" customHeight="1" x14ac:dyDescent="0.2">
      <c r="A3853" s="49" t="s">
        <v>10264</v>
      </c>
      <c r="B3853" s="49" t="s">
        <v>10265</v>
      </c>
      <c r="C3853" s="50"/>
      <c r="D3853" s="51" t="s">
        <v>209</v>
      </c>
      <c r="E3853" s="52">
        <v>7670.62</v>
      </c>
      <c r="F3853" s="52">
        <f t="shared" si="59"/>
        <v>4909.1967999999997</v>
      </c>
      <c r="G3853" s="52">
        <f>E3853-(25 *E3853/100)</f>
        <v>5752.9650000000001</v>
      </c>
      <c r="H3853" s="52">
        <f>IF(E3853="","",E3853*(1-$F$3))</f>
        <v>4909.1967999999997</v>
      </c>
      <c r="I3853" s="53"/>
      <c r="J3853" s="54">
        <v>1</v>
      </c>
      <c r="K3853" s="54">
        <v>1</v>
      </c>
      <c r="L3853" s="54">
        <v>1</v>
      </c>
      <c r="M3853" s="50" t="s">
        <v>10185</v>
      </c>
      <c r="N3853" s="53" t="s">
        <v>10203</v>
      </c>
      <c r="O3853" s="53" t="s">
        <v>10255</v>
      </c>
      <c r="P3853" s="55" t="s">
        <v>4092</v>
      </c>
      <c r="Q3853" s="55" t="s">
        <v>54</v>
      </c>
      <c r="R3853" s="55" t="s">
        <v>55</v>
      </c>
      <c r="S3853" s="56">
        <v>17</v>
      </c>
      <c r="T3853" s="56" t="s">
        <v>10207</v>
      </c>
      <c r="U3853" s="57" t="str">
        <f>IF(OR(C3853="",H3853=""),"",C3853*H3853)</f>
        <v/>
      </c>
      <c r="V3853" s="57" t="str">
        <f>IF(OR(C3853="",S3853=""),"",S3853*C3853)</f>
        <v/>
      </c>
      <c r="W3853" s="56" t="str">
        <f>IF(OR(C3853="",T3853=""),"",C3853*T3853)</f>
        <v/>
      </c>
    </row>
    <row r="3854" spans="1:23" ht="20.100000000000001" customHeight="1" x14ac:dyDescent="0.2">
      <c r="A3854" s="49" t="s">
        <v>10280</v>
      </c>
      <c r="B3854" s="49" t="s">
        <v>10281</v>
      </c>
      <c r="C3854" s="50"/>
      <c r="D3854" s="51" t="s">
        <v>209</v>
      </c>
      <c r="E3854" s="52">
        <v>3460.8</v>
      </c>
      <c r="F3854" s="52"/>
      <c r="G3854" s="52"/>
      <c r="H3854" s="52">
        <f>IF(E3854="","",E3854*(1-$F$3))</f>
        <v>2214.9120000000003</v>
      </c>
      <c r="I3854" s="53"/>
      <c r="J3854" s="54">
        <v>1</v>
      </c>
      <c r="K3854" s="54">
        <v>1</v>
      </c>
      <c r="L3854" s="54">
        <v>1</v>
      </c>
      <c r="M3854" s="50" t="s">
        <v>10185</v>
      </c>
      <c r="N3854" s="53" t="s">
        <v>10266</v>
      </c>
      <c r="O3854" s="53"/>
      <c r="P3854" s="55" t="s">
        <v>1630</v>
      </c>
      <c r="Q3854" s="55" t="s">
        <v>2994</v>
      </c>
      <c r="R3854" s="55" t="s">
        <v>55</v>
      </c>
      <c r="S3854" s="56">
        <v>9</v>
      </c>
      <c r="T3854" s="56" t="s">
        <v>10282</v>
      </c>
      <c r="U3854" s="57" t="str">
        <f>IF(OR(C3854="",H3854=""),"",C3854*H3854)</f>
        <v/>
      </c>
      <c r="V3854" s="57" t="str">
        <f>IF(OR(C3854="",S3854=""),"",S3854*C3854)</f>
        <v/>
      </c>
      <c r="W3854" s="56" t="str">
        <f>IF(OR(C3854="",T3854=""),"",C3854*T3854)</f>
        <v/>
      </c>
    </row>
    <row r="3855" spans="1:23" ht="20.100000000000001" customHeight="1" x14ac:dyDescent="0.2">
      <c r="A3855" s="49" t="s">
        <v>10267</v>
      </c>
      <c r="B3855" s="49" t="s">
        <v>10268</v>
      </c>
      <c r="C3855" s="50"/>
      <c r="D3855" s="51" t="s">
        <v>209</v>
      </c>
      <c r="E3855" s="52">
        <v>5909.18</v>
      </c>
      <c r="F3855" s="52"/>
      <c r="G3855" s="52"/>
      <c r="H3855" s="52">
        <f>IF(E3855="","",E3855*(1-$F$3))</f>
        <v>3781.8752000000004</v>
      </c>
      <c r="I3855" s="53"/>
      <c r="J3855" s="54">
        <v>1</v>
      </c>
      <c r="K3855" s="54">
        <v>1</v>
      </c>
      <c r="L3855" s="54">
        <v>1</v>
      </c>
      <c r="M3855" s="50" t="s">
        <v>10185</v>
      </c>
      <c r="N3855" s="53" t="s">
        <v>10266</v>
      </c>
      <c r="O3855" s="53"/>
      <c r="P3855" s="55" t="s">
        <v>1630</v>
      </c>
      <c r="Q3855" s="55" t="s">
        <v>2994</v>
      </c>
      <c r="R3855" s="55" t="s">
        <v>55</v>
      </c>
      <c r="S3855" s="56">
        <v>13</v>
      </c>
      <c r="T3855" s="56" t="s">
        <v>10269</v>
      </c>
      <c r="U3855" s="57" t="str">
        <f>IF(OR(C3855="",H3855=""),"",C3855*H3855)</f>
        <v/>
      </c>
      <c r="V3855" s="57" t="str">
        <f>IF(OR(C3855="",S3855=""),"",S3855*C3855)</f>
        <v/>
      </c>
      <c r="W3855" s="56" t="str">
        <f>IF(OR(C3855="",T3855=""),"",C3855*T3855)</f>
        <v/>
      </c>
    </row>
    <row r="3856" spans="1:23" ht="20.100000000000001" customHeight="1" x14ac:dyDescent="0.2">
      <c r="A3856" s="49" t="s">
        <v>10270</v>
      </c>
      <c r="B3856" s="49" t="s">
        <v>10271</v>
      </c>
      <c r="C3856" s="50"/>
      <c r="D3856" s="51" t="s">
        <v>209</v>
      </c>
      <c r="E3856" s="52">
        <v>5909.18</v>
      </c>
      <c r="F3856" s="52"/>
      <c r="G3856" s="52"/>
      <c r="H3856" s="52">
        <f>IF(E3856="","",E3856*(1-$F$3))</f>
        <v>3781.8752000000004</v>
      </c>
      <c r="I3856" s="53"/>
      <c r="J3856" s="54">
        <v>1</v>
      </c>
      <c r="K3856" s="54">
        <v>1</v>
      </c>
      <c r="L3856" s="54">
        <v>1</v>
      </c>
      <c r="M3856" s="50" t="s">
        <v>10185</v>
      </c>
      <c r="N3856" s="53" t="s">
        <v>10266</v>
      </c>
      <c r="O3856" s="53"/>
      <c r="P3856" s="55" t="s">
        <v>1630</v>
      </c>
      <c r="Q3856" s="55" t="s">
        <v>2994</v>
      </c>
      <c r="R3856" s="55" t="s">
        <v>55</v>
      </c>
      <c r="S3856" s="56">
        <v>13</v>
      </c>
      <c r="T3856" s="56" t="s">
        <v>10269</v>
      </c>
      <c r="U3856" s="57" t="str">
        <f>IF(OR(C3856="",H3856=""),"",C3856*H3856)</f>
        <v/>
      </c>
      <c r="V3856" s="57" t="str">
        <f>IF(OR(C3856="",S3856=""),"",S3856*C3856)</f>
        <v/>
      </c>
      <c r="W3856" s="56" t="str">
        <f>IF(OR(C3856="",T3856=""),"",C3856*T3856)</f>
        <v/>
      </c>
    </row>
    <row r="3857" spans="1:23" ht="20.100000000000001" customHeight="1" x14ac:dyDescent="0.2">
      <c r="A3857" s="49" t="s">
        <v>10272</v>
      </c>
      <c r="B3857" s="49" t="s">
        <v>10273</v>
      </c>
      <c r="C3857" s="50"/>
      <c r="D3857" s="51" t="s">
        <v>209</v>
      </c>
      <c r="E3857" s="52">
        <v>5909.18</v>
      </c>
      <c r="F3857" s="52"/>
      <c r="G3857" s="52"/>
      <c r="H3857" s="52">
        <f>IF(E3857="","",E3857*(1-$F$3))</f>
        <v>3781.8752000000004</v>
      </c>
      <c r="I3857" s="53"/>
      <c r="J3857" s="54">
        <v>1</v>
      </c>
      <c r="K3857" s="54">
        <v>1</v>
      </c>
      <c r="L3857" s="54">
        <v>1</v>
      </c>
      <c r="M3857" s="50" t="s">
        <v>10185</v>
      </c>
      <c r="N3857" s="53" t="s">
        <v>10266</v>
      </c>
      <c r="O3857" s="53"/>
      <c r="P3857" s="55" t="s">
        <v>1630</v>
      </c>
      <c r="Q3857" s="55" t="s">
        <v>2994</v>
      </c>
      <c r="R3857" s="55" t="s">
        <v>55</v>
      </c>
      <c r="S3857" s="56">
        <v>13</v>
      </c>
      <c r="T3857" s="56" t="s">
        <v>10269</v>
      </c>
      <c r="U3857" s="57" t="str">
        <f>IF(OR(C3857="",H3857=""),"",C3857*H3857)</f>
        <v/>
      </c>
      <c r="V3857" s="57" t="str">
        <f>IF(OR(C3857="",S3857=""),"",S3857*C3857)</f>
        <v/>
      </c>
      <c r="W3857" s="56" t="str">
        <f>IF(OR(C3857="",T3857=""),"",C3857*T3857)</f>
        <v/>
      </c>
    </row>
    <row r="3858" spans="1:23" ht="20.100000000000001" customHeight="1" x14ac:dyDescent="0.2">
      <c r="A3858" s="49" t="s">
        <v>10274</v>
      </c>
      <c r="B3858" s="49" t="s">
        <v>10275</v>
      </c>
      <c r="C3858" s="50"/>
      <c r="D3858" s="51" t="s">
        <v>209</v>
      </c>
      <c r="E3858" s="52">
        <v>5909.17</v>
      </c>
      <c r="F3858" s="52"/>
      <c r="G3858" s="52"/>
      <c r="H3858" s="52">
        <f>IF(E3858="","",E3858*(1-$F$3))</f>
        <v>3781.8688000000002</v>
      </c>
      <c r="I3858" s="53"/>
      <c r="J3858" s="54">
        <v>1</v>
      </c>
      <c r="K3858" s="54">
        <v>1</v>
      </c>
      <c r="L3858" s="54">
        <v>1</v>
      </c>
      <c r="M3858" s="50" t="s">
        <v>10185</v>
      </c>
      <c r="N3858" s="53" t="s">
        <v>10266</v>
      </c>
      <c r="O3858" s="53"/>
      <c r="P3858" s="55" t="s">
        <v>1630</v>
      </c>
      <c r="Q3858" s="55" t="s">
        <v>2994</v>
      </c>
      <c r="R3858" s="55" t="s">
        <v>55</v>
      </c>
      <c r="S3858" s="56">
        <v>13</v>
      </c>
      <c r="T3858" s="56" t="s">
        <v>10269</v>
      </c>
      <c r="U3858" s="57" t="str">
        <f>IF(OR(C3858="",H3858=""),"",C3858*H3858)</f>
        <v/>
      </c>
      <c r="V3858" s="57" t="str">
        <f>IF(OR(C3858="",S3858=""),"",S3858*C3858)</f>
        <v/>
      </c>
      <c r="W3858" s="56" t="str">
        <f>IF(OR(C3858="",T3858=""),"",C3858*T3858)</f>
        <v/>
      </c>
    </row>
    <row r="3859" spans="1:23" ht="20.100000000000001" customHeight="1" x14ac:dyDescent="0.2">
      <c r="A3859" s="49" t="s">
        <v>10276</v>
      </c>
      <c r="B3859" s="49" t="s">
        <v>10277</v>
      </c>
      <c r="C3859" s="50"/>
      <c r="D3859" s="51" t="s">
        <v>209</v>
      </c>
      <c r="E3859" s="52">
        <v>5909.18</v>
      </c>
      <c r="F3859" s="52"/>
      <c r="G3859" s="52"/>
      <c r="H3859" s="52">
        <f>IF(E3859="","",E3859*(1-$F$3))</f>
        <v>3781.8752000000004</v>
      </c>
      <c r="I3859" s="53"/>
      <c r="J3859" s="54">
        <v>1</v>
      </c>
      <c r="K3859" s="54">
        <v>1</v>
      </c>
      <c r="L3859" s="54">
        <v>1</v>
      </c>
      <c r="M3859" s="50" t="s">
        <v>10185</v>
      </c>
      <c r="N3859" s="53" t="s">
        <v>10266</v>
      </c>
      <c r="O3859" s="53"/>
      <c r="P3859" s="55" t="s">
        <v>1630</v>
      </c>
      <c r="Q3859" s="55" t="s">
        <v>2994</v>
      </c>
      <c r="R3859" s="55" t="s">
        <v>55</v>
      </c>
      <c r="S3859" s="56">
        <v>13</v>
      </c>
      <c r="T3859" s="56" t="s">
        <v>10269</v>
      </c>
      <c r="U3859" s="57" t="str">
        <f>IF(OR(C3859="",H3859=""),"",C3859*H3859)</f>
        <v/>
      </c>
      <c r="V3859" s="57" t="str">
        <f>IF(OR(C3859="",S3859=""),"",S3859*C3859)</f>
        <v/>
      </c>
      <c r="W3859" s="56" t="str">
        <f>IF(OR(C3859="",T3859=""),"",C3859*T3859)</f>
        <v/>
      </c>
    </row>
    <row r="3860" spans="1:23" ht="20.100000000000001" customHeight="1" x14ac:dyDescent="0.2">
      <c r="A3860" s="49" t="s">
        <v>10278</v>
      </c>
      <c r="B3860" s="49" t="s">
        <v>10279</v>
      </c>
      <c r="C3860" s="50"/>
      <c r="D3860" s="51" t="s">
        <v>209</v>
      </c>
      <c r="E3860" s="52">
        <v>5909.18</v>
      </c>
      <c r="F3860" s="52"/>
      <c r="G3860" s="52"/>
      <c r="H3860" s="52">
        <f>IF(E3860="","",E3860*(1-$F$3))</f>
        <v>3781.8752000000004</v>
      </c>
      <c r="I3860" s="53"/>
      <c r="J3860" s="54">
        <v>1</v>
      </c>
      <c r="K3860" s="54">
        <v>1</v>
      </c>
      <c r="L3860" s="54">
        <v>1</v>
      </c>
      <c r="M3860" s="50" t="s">
        <v>10185</v>
      </c>
      <c r="N3860" s="53" t="s">
        <v>10266</v>
      </c>
      <c r="O3860" s="53"/>
      <c r="P3860" s="55" t="s">
        <v>1630</v>
      </c>
      <c r="Q3860" s="55" t="s">
        <v>2994</v>
      </c>
      <c r="R3860" s="55" t="s">
        <v>55</v>
      </c>
      <c r="S3860" s="56">
        <v>13</v>
      </c>
      <c r="T3860" s="56" t="s">
        <v>10269</v>
      </c>
      <c r="U3860" s="57" t="str">
        <f>IF(OR(C3860="",H3860=""),"",C3860*H3860)</f>
        <v/>
      </c>
      <c r="V3860" s="57" t="str">
        <f>IF(OR(C3860="",S3860=""),"",S3860*C3860)</f>
        <v/>
      </c>
      <c r="W3860" s="56" t="str">
        <f>IF(OR(C3860="",T3860=""),"",C3860*T3860)</f>
        <v/>
      </c>
    </row>
    <row r="3861" spans="1:23" ht="20.100000000000001" customHeight="1" x14ac:dyDescent="0.2">
      <c r="A3861" s="49" t="s">
        <v>10187</v>
      </c>
      <c r="B3861" s="49" t="s">
        <v>10188</v>
      </c>
      <c r="C3861" s="50"/>
      <c r="D3861" s="51" t="s">
        <v>209</v>
      </c>
      <c r="E3861" s="52">
        <v>4281.9799999999996</v>
      </c>
      <c r="F3861" s="52"/>
      <c r="G3861" s="52"/>
      <c r="H3861" s="52">
        <f>IF(E3861="","",E3861*(1-$F$3))</f>
        <v>2740.4671999999996</v>
      </c>
      <c r="I3861" s="53"/>
      <c r="J3861" s="54">
        <v>1</v>
      </c>
      <c r="K3861" s="54">
        <v>1</v>
      </c>
      <c r="L3861" s="54">
        <v>1</v>
      </c>
      <c r="M3861" s="50" t="s">
        <v>10185</v>
      </c>
      <c r="N3861" s="53" t="s">
        <v>10186</v>
      </c>
      <c r="O3861" s="53"/>
      <c r="P3861" s="55" t="s">
        <v>1630</v>
      </c>
      <c r="Q3861" s="55" t="s">
        <v>2994</v>
      </c>
      <c r="R3861" s="55" t="s">
        <v>55</v>
      </c>
      <c r="S3861" s="56">
        <v>10</v>
      </c>
      <c r="T3861" s="56" t="s">
        <v>10189</v>
      </c>
      <c r="U3861" s="57" t="str">
        <f>IF(OR(C3861="",H3861=""),"",C3861*H3861)</f>
        <v/>
      </c>
      <c r="V3861" s="57" t="str">
        <f>IF(OR(C3861="",S3861=""),"",S3861*C3861)</f>
        <v/>
      </c>
      <c r="W3861" s="56" t="str">
        <f>IF(OR(C3861="",T3861=""),"",C3861*T3861)</f>
        <v/>
      </c>
    </row>
    <row r="3862" spans="1:23" ht="20.100000000000001" customHeight="1" x14ac:dyDescent="0.2">
      <c r="A3862" s="49" t="s">
        <v>10190</v>
      </c>
      <c r="B3862" s="49" t="s">
        <v>10191</v>
      </c>
      <c r="C3862" s="50"/>
      <c r="D3862" s="51" t="s">
        <v>209</v>
      </c>
      <c r="E3862" s="52">
        <v>6554.2</v>
      </c>
      <c r="F3862" s="52"/>
      <c r="G3862" s="52"/>
      <c r="H3862" s="52">
        <f>IF(E3862="","",E3862*(1-$F$3))</f>
        <v>4194.6880000000001</v>
      </c>
      <c r="I3862" s="53"/>
      <c r="J3862" s="54">
        <v>1</v>
      </c>
      <c r="K3862" s="54">
        <v>1</v>
      </c>
      <c r="L3862" s="54">
        <v>1</v>
      </c>
      <c r="M3862" s="50" t="s">
        <v>10185</v>
      </c>
      <c r="N3862" s="53" t="s">
        <v>10186</v>
      </c>
      <c r="O3862" s="53"/>
      <c r="P3862" s="55" t="s">
        <v>1630</v>
      </c>
      <c r="Q3862" s="55" t="s">
        <v>2994</v>
      </c>
      <c r="R3862" s="55" t="s">
        <v>55</v>
      </c>
      <c r="S3862" s="56">
        <v>16.5</v>
      </c>
      <c r="T3862" s="56" t="s">
        <v>10192</v>
      </c>
      <c r="U3862" s="57" t="str">
        <f>IF(OR(C3862="",H3862=""),"",C3862*H3862)</f>
        <v/>
      </c>
      <c r="V3862" s="57" t="str">
        <f>IF(OR(C3862="",S3862=""),"",S3862*C3862)</f>
        <v/>
      </c>
      <c r="W3862" s="56" t="str">
        <f>IF(OR(C3862="",T3862=""),"",C3862*T3862)</f>
        <v/>
      </c>
    </row>
    <row r="3863" spans="1:23" ht="20.100000000000001" customHeight="1" x14ac:dyDescent="0.2">
      <c r="A3863" s="49" t="s">
        <v>10193</v>
      </c>
      <c r="B3863" s="49" t="s">
        <v>10194</v>
      </c>
      <c r="C3863" s="50"/>
      <c r="D3863" s="51" t="s">
        <v>209</v>
      </c>
      <c r="E3863" s="52">
        <v>6554.2</v>
      </c>
      <c r="F3863" s="52"/>
      <c r="G3863" s="52"/>
      <c r="H3863" s="52">
        <f>IF(E3863="","",E3863*(1-$F$3))</f>
        <v>4194.6880000000001</v>
      </c>
      <c r="I3863" s="53"/>
      <c r="J3863" s="54">
        <v>1</v>
      </c>
      <c r="K3863" s="54">
        <v>1</v>
      </c>
      <c r="L3863" s="54">
        <v>1</v>
      </c>
      <c r="M3863" s="50" t="s">
        <v>10185</v>
      </c>
      <c r="N3863" s="53" t="s">
        <v>10186</v>
      </c>
      <c r="O3863" s="53"/>
      <c r="P3863" s="55" t="s">
        <v>1630</v>
      </c>
      <c r="Q3863" s="55" t="s">
        <v>2994</v>
      </c>
      <c r="R3863" s="55" t="s">
        <v>55</v>
      </c>
      <c r="S3863" s="56">
        <v>16.5</v>
      </c>
      <c r="T3863" s="56" t="s">
        <v>10192</v>
      </c>
      <c r="U3863" s="57" t="str">
        <f>IF(OR(C3863="",H3863=""),"",C3863*H3863)</f>
        <v/>
      </c>
      <c r="V3863" s="57" t="str">
        <f>IF(OR(C3863="",S3863=""),"",S3863*C3863)</f>
        <v/>
      </c>
      <c r="W3863" s="56" t="str">
        <f>IF(OR(C3863="",T3863=""),"",C3863*T3863)</f>
        <v/>
      </c>
    </row>
    <row r="3864" spans="1:23" ht="20.100000000000001" customHeight="1" x14ac:dyDescent="0.2">
      <c r="A3864" s="49" t="s">
        <v>10195</v>
      </c>
      <c r="B3864" s="49" t="s">
        <v>10196</v>
      </c>
      <c r="C3864" s="50"/>
      <c r="D3864" s="51" t="s">
        <v>209</v>
      </c>
      <c r="E3864" s="52">
        <v>6554.2</v>
      </c>
      <c r="F3864" s="52"/>
      <c r="G3864" s="52"/>
      <c r="H3864" s="52">
        <f>IF(E3864="","",E3864*(1-$F$3))</f>
        <v>4194.6880000000001</v>
      </c>
      <c r="I3864" s="53"/>
      <c r="J3864" s="54">
        <v>1</v>
      </c>
      <c r="K3864" s="54">
        <v>1</v>
      </c>
      <c r="L3864" s="54">
        <v>1</v>
      </c>
      <c r="M3864" s="50" t="s">
        <v>10185</v>
      </c>
      <c r="N3864" s="53" t="s">
        <v>10186</v>
      </c>
      <c r="O3864" s="53"/>
      <c r="P3864" s="55" t="s">
        <v>1630</v>
      </c>
      <c r="Q3864" s="55" t="s">
        <v>2994</v>
      </c>
      <c r="R3864" s="55" t="s">
        <v>55</v>
      </c>
      <c r="S3864" s="56">
        <v>16.5</v>
      </c>
      <c r="T3864" s="56" t="s">
        <v>10192</v>
      </c>
      <c r="U3864" s="57" t="str">
        <f>IF(OR(C3864="",H3864=""),"",C3864*H3864)</f>
        <v/>
      </c>
      <c r="V3864" s="57" t="str">
        <f>IF(OR(C3864="",S3864=""),"",S3864*C3864)</f>
        <v/>
      </c>
      <c r="W3864" s="56" t="str">
        <f>IF(OR(C3864="",T3864=""),"",C3864*T3864)</f>
        <v/>
      </c>
    </row>
    <row r="3865" spans="1:23" ht="20.100000000000001" customHeight="1" x14ac:dyDescent="0.2">
      <c r="A3865" s="49" t="s">
        <v>10197</v>
      </c>
      <c r="B3865" s="49" t="s">
        <v>10198</v>
      </c>
      <c r="C3865" s="50"/>
      <c r="D3865" s="51" t="s">
        <v>209</v>
      </c>
      <c r="E3865" s="52">
        <v>6554.2</v>
      </c>
      <c r="F3865" s="52"/>
      <c r="G3865" s="52"/>
      <c r="H3865" s="52">
        <f>IF(E3865="","",E3865*(1-$F$3))</f>
        <v>4194.6880000000001</v>
      </c>
      <c r="I3865" s="53"/>
      <c r="J3865" s="54">
        <v>1</v>
      </c>
      <c r="K3865" s="54">
        <v>1</v>
      </c>
      <c r="L3865" s="54">
        <v>1</v>
      </c>
      <c r="M3865" s="50" t="s">
        <v>10185</v>
      </c>
      <c r="N3865" s="53" t="s">
        <v>10186</v>
      </c>
      <c r="O3865" s="53"/>
      <c r="P3865" s="55" t="s">
        <v>4092</v>
      </c>
      <c r="Q3865" s="55" t="s">
        <v>2994</v>
      </c>
      <c r="R3865" s="55" t="s">
        <v>55</v>
      </c>
      <c r="S3865" s="56">
        <v>16.5</v>
      </c>
      <c r="T3865" s="56" t="s">
        <v>10192</v>
      </c>
      <c r="U3865" s="57" t="str">
        <f>IF(OR(C3865="",H3865=""),"",C3865*H3865)</f>
        <v/>
      </c>
      <c r="V3865" s="57" t="str">
        <f>IF(OR(C3865="",S3865=""),"",S3865*C3865)</f>
        <v/>
      </c>
      <c r="W3865" s="56" t="str">
        <f>IF(OR(C3865="",T3865=""),"",C3865*T3865)</f>
        <v/>
      </c>
    </row>
    <row r="3866" spans="1:23" ht="20.100000000000001" customHeight="1" x14ac:dyDescent="0.2">
      <c r="A3866" s="49" t="s">
        <v>10199</v>
      </c>
      <c r="B3866" s="49" t="s">
        <v>10200</v>
      </c>
      <c r="C3866" s="50"/>
      <c r="D3866" s="51" t="s">
        <v>209</v>
      </c>
      <c r="E3866" s="52">
        <v>6554.2</v>
      </c>
      <c r="F3866" s="52"/>
      <c r="G3866" s="52"/>
      <c r="H3866" s="52">
        <f>IF(E3866="","",E3866*(1-$F$3))</f>
        <v>4194.6880000000001</v>
      </c>
      <c r="I3866" s="53"/>
      <c r="J3866" s="54">
        <v>1</v>
      </c>
      <c r="K3866" s="54">
        <v>1</v>
      </c>
      <c r="L3866" s="54">
        <v>1</v>
      </c>
      <c r="M3866" s="50" t="s">
        <v>10185</v>
      </c>
      <c r="N3866" s="53" t="s">
        <v>10186</v>
      </c>
      <c r="O3866" s="53"/>
      <c r="P3866" s="55" t="s">
        <v>1630</v>
      </c>
      <c r="Q3866" s="55" t="s">
        <v>2994</v>
      </c>
      <c r="R3866" s="55" t="s">
        <v>55</v>
      </c>
      <c r="S3866" s="56">
        <v>16.5</v>
      </c>
      <c r="T3866" s="56" t="s">
        <v>10192</v>
      </c>
      <c r="U3866" s="57" t="str">
        <f>IF(OR(C3866="",H3866=""),"",C3866*H3866)</f>
        <v/>
      </c>
      <c r="V3866" s="57" t="str">
        <f>IF(OR(C3866="",S3866=""),"",S3866*C3866)</f>
        <v/>
      </c>
      <c r="W3866" s="56" t="str">
        <f>IF(OR(C3866="",T3866=""),"",C3866*T3866)</f>
        <v/>
      </c>
    </row>
    <row r="3867" spans="1:23" ht="20.100000000000001" customHeight="1" x14ac:dyDescent="0.2">
      <c r="A3867" s="49" t="s">
        <v>10201</v>
      </c>
      <c r="B3867" s="49" t="s">
        <v>10202</v>
      </c>
      <c r="C3867" s="50"/>
      <c r="D3867" s="51" t="s">
        <v>209</v>
      </c>
      <c r="E3867" s="52">
        <v>6554.2</v>
      </c>
      <c r="F3867" s="52"/>
      <c r="G3867" s="52"/>
      <c r="H3867" s="52">
        <f>IF(E3867="","",E3867*(1-$F$3))</f>
        <v>4194.6880000000001</v>
      </c>
      <c r="I3867" s="53"/>
      <c r="J3867" s="54">
        <v>1</v>
      </c>
      <c r="K3867" s="54">
        <v>1</v>
      </c>
      <c r="L3867" s="54">
        <v>1</v>
      </c>
      <c r="M3867" s="50" t="s">
        <v>10185</v>
      </c>
      <c r="N3867" s="53" t="s">
        <v>10186</v>
      </c>
      <c r="O3867" s="53"/>
      <c r="P3867" s="55" t="s">
        <v>1630</v>
      </c>
      <c r="Q3867" s="55" t="s">
        <v>2994</v>
      </c>
      <c r="R3867" s="55" t="s">
        <v>55</v>
      </c>
      <c r="S3867" s="56">
        <v>16.5</v>
      </c>
      <c r="T3867" s="56" t="s">
        <v>10192</v>
      </c>
      <c r="U3867" s="57" t="str">
        <f>IF(OR(C3867="",H3867=""),"",C3867*H3867)</f>
        <v/>
      </c>
      <c r="V3867" s="57" t="str">
        <f>IF(OR(C3867="",S3867=""),"",S3867*C3867)</f>
        <v/>
      </c>
      <c r="W3867" s="56" t="str">
        <f>IF(OR(C3867="",T3867=""),"",C3867*T3867)</f>
        <v/>
      </c>
    </row>
    <row r="3868" spans="1:23" ht="20.100000000000001" customHeight="1" x14ac:dyDescent="0.2">
      <c r="A3868" s="49" t="s">
        <v>10284</v>
      </c>
      <c r="B3868" s="49" t="s">
        <v>10285</v>
      </c>
      <c r="C3868" s="50"/>
      <c r="D3868" s="51" t="s">
        <v>209</v>
      </c>
      <c r="E3868" s="52">
        <v>2678</v>
      </c>
      <c r="F3868" s="52"/>
      <c r="G3868" s="52"/>
      <c r="H3868" s="52">
        <f>IF(E3868="","",E3868*(1-$F$3))</f>
        <v>1713.92</v>
      </c>
      <c r="I3868" s="53"/>
      <c r="J3868" s="54">
        <v>1</v>
      </c>
      <c r="K3868" s="54">
        <v>1</v>
      </c>
      <c r="L3868" s="54">
        <v>1</v>
      </c>
      <c r="M3868" s="50" t="s">
        <v>10185</v>
      </c>
      <c r="N3868" s="53" t="s">
        <v>10283</v>
      </c>
      <c r="O3868" s="53"/>
      <c r="P3868" s="55" t="s">
        <v>4092</v>
      </c>
      <c r="Q3868" s="55" t="s">
        <v>2994</v>
      </c>
      <c r="R3868" s="55" t="s">
        <v>55</v>
      </c>
      <c r="S3868" s="56">
        <v>2</v>
      </c>
      <c r="T3868" s="56" t="s">
        <v>71</v>
      </c>
      <c r="U3868" s="57" t="str">
        <f>IF(OR(C3868="",H3868=""),"",C3868*H3868)</f>
        <v/>
      </c>
      <c r="V3868" s="57" t="str">
        <f>IF(OR(C3868="",S3868=""),"",S3868*C3868)</f>
        <v/>
      </c>
      <c r="W3868" s="56" t="str">
        <f>IF(OR(C3868="",T3868=""),"",C3868*T3868)</f>
        <v/>
      </c>
    </row>
    <row r="3869" spans="1:23" ht="20.100000000000001" customHeight="1" x14ac:dyDescent="0.2">
      <c r="A3869" s="49" t="s">
        <v>10301</v>
      </c>
      <c r="B3869" s="49" t="s">
        <v>10302</v>
      </c>
      <c r="C3869" s="50"/>
      <c r="D3869" s="51" t="s">
        <v>209</v>
      </c>
      <c r="E3869" s="52">
        <v>1434.93</v>
      </c>
      <c r="F3869" s="52"/>
      <c r="G3869" s="52"/>
      <c r="H3869" s="52">
        <f>IF(E3869="","",E3869*(1-$F$3))</f>
        <v>918.35520000000008</v>
      </c>
      <c r="I3869" s="53"/>
      <c r="J3869" s="54">
        <v>1</v>
      </c>
      <c r="K3869" s="54">
        <v>1</v>
      </c>
      <c r="L3869" s="54">
        <v>1</v>
      </c>
      <c r="M3869" s="50" t="s">
        <v>10185</v>
      </c>
      <c r="N3869" s="53" t="s">
        <v>10283</v>
      </c>
      <c r="O3869" s="53"/>
      <c r="P3869" s="55" t="s">
        <v>1630</v>
      </c>
      <c r="Q3869" s="55" t="s">
        <v>2994</v>
      </c>
      <c r="R3869" s="55" t="s">
        <v>55</v>
      </c>
      <c r="S3869" s="56">
        <v>4</v>
      </c>
      <c r="T3869" s="56" t="s">
        <v>10298</v>
      </c>
      <c r="U3869" s="57" t="str">
        <f>IF(OR(C3869="",H3869=""),"",C3869*H3869)</f>
        <v/>
      </c>
      <c r="V3869" s="57" t="str">
        <f>IF(OR(C3869="",S3869=""),"",S3869*C3869)</f>
        <v/>
      </c>
      <c r="W3869" s="56" t="str">
        <f>IF(OR(C3869="",T3869=""),"",C3869*T3869)</f>
        <v/>
      </c>
    </row>
    <row r="3870" spans="1:23" ht="20.100000000000001" customHeight="1" x14ac:dyDescent="0.2">
      <c r="A3870" s="49" t="s">
        <v>10294</v>
      </c>
      <c r="B3870" s="49" t="s">
        <v>10295</v>
      </c>
      <c r="C3870" s="50"/>
      <c r="D3870" s="51" t="s">
        <v>209</v>
      </c>
      <c r="E3870" s="52">
        <v>5554.58</v>
      </c>
      <c r="F3870" s="52"/>
      <c r="G3870" s="52"/>
      <c r="H3870" s="52">
        <f>IF(E3870="","",E3870*(1-$F$3))</f>
        <v>3554.9312</v>
      </c>
      <c r="I3870" s="53"/>
      <c r="J3870" s="54">
        <v>1</v>
      </c>
      <c r="K3870" s="54">
        <v>1</v>
      </c>
      <c r="L3870" s="54">
        <v>1</v>
      </c>
      <c r="M3870" s="50" t="s">
        <v>10185</v>
      </c>
      <c r="N3870" s="53" t="s">
        <v>10283</v>
      </c>
      <c r="O3870" s="53"/>
      <c r="P3870" s="55" t="s">
        <v>1630</v>
      </c>
      <c r="Q3870" s="55" t="s">
        <v>2994</v>
      </c>
      <c r="R3870" s="55" t="s">
        <v>55</v>
      </c>
      <c r="S3870" s="56">
        <v>17.5</v>
      </c>
      <c r="T3870" s="56" t="s">
        <v>10288</v>
      </c>
      <c r="U3870" s="57" t="str">
        <f>IF(OR(C3870="",H3870=""),"",C3870*H3870)</f>
        <v/>
      </c>
      <c r="V3870" s="57" t="str">
        <f>IF(OR(C3870="",S3870=""),"",S3870*C3870)</f>
        <v/>
      </c>
      <c r="W3870" s="56" t="str">
        <f>IF(OR(C3870="",T3870=""),"",C3870*T3870)</f>
        <v/>
      </c>
    </row>
    <row r="3871" spans="1:23" ht="20.100000000000001" customHeight="1" x14ac:dyDescent="0.2">
      <c r="A3871" s="49" t="s">
        <v>10292</v>
      </c>
      <c r="B3871" s="49" t="s">
        <v>10293</v>
      </c>
      <c r="C3871" s="50"/>
      <c r="D3871" s="51" t="s">
        <v>209</v>
      </c>
      <c r="E3871" s="52">
        <v>5091.7</v>
      </c>
      <c r="F3871" s="52"/>
      <c r="G3871" s="52"/>
      <c r="H3871" s="52">
        <f>IF(E3871="","",E3871*(1-$F$3))</f>
        <v>3258.6880000000001</v>
      </c>
      <c r="I3871" s="53"/>
      <c r="J3871" s="54">
        <v>1</v>
      </c>
      <c r="K3871" s="54">
        <v>1</v>
      </c>
      <c r="L3871" s="54">
        <v>1</v>
      </c>
      <c r="M3871" s="50" t="s">
        <v>10185</v>
      </c>
      <c r="N3871" s="53" t="s">
        <v>10283</v>
      </c>
      <c r="O3871" s="53"/>
      <c r="P3871" s="55" t="s">
        <v>1630</v>
      </c>
      <c r="Q3871" s="55" t="s">
        <v>2994</v>
      </c>
      <c r="R3871" s="55" t="s">
        <v>55</v>
      </c>
      <c r="S3871" s="56">
        <v>16</v>
      </c>
      <c r="T3871" s="56" t="s">
        <v>10288</v>
      </c>
      <c r="U3871" s="57" t="str">
        <f>IF(OR(C3871="",H3871=""),"",C3871*H3871)</f>
        <v/>
      </c>
      <c r="V3871" s="57" t="str">
        <f>IF(OR(C3871="",S3871=""),"",S3871*C3871)</f>
        <v/>
      </c>
      <c r="W3871" s="56" t="str">
        <f>IF(OR(C3871="",T3871=""),"",C3871*T3871)</f>
        <v/>
      </c>
    </row>
    <row r="3872" spans="1:23" ht="20.100000000000001" customHeight="1" x14ac:dyDescent="0.2">
      <c r="A3872" s="49" t="s">
        <v>10286</v>
      </c>
      <c r="B3872" s="49" t="s">
        <v>10287</v>
      </c>
      <c r="C3872" s="50"/>
      <c r="D3872" s="51" t="s">
        <v>209</v>
      </c>
      <c r="E3872" s="52">
        <v>4860.26</v>
      </c>
      <c r="F3872" s="52"/>
      <c r="G3872" s="52"/>
      <c r="H3872" s="52">
        <f>IF(E3872="","",E3872*(1-$F$3))</f>
        <v>3110.5664000000002</v>
      </c>
      <c r="I3872" s="53"/>
      <c r="J3872" s="54">
        <v>1</v>
      </c>
      <c r="K3872" s="54">
        <v>1</v>
      </c>
      <c r="L3872" s="54">
        <v>1</v>
      </c>
      <c r="M3872" s="50" t="s">
        <v>10185</v>
      </c>
      <c r="N3872" s="53" t="s">
        <v>10283</v>
      </c>
      <c r="O3872" s="53"/>
      <c r="P3872" s="55" t="s">
        <v>1630</v>
      </c>
      <c r="Q3872" s="55" t="s">
        <v>2994</v>
      </c>
      <c r="R3872" s="55" t="s">
        <v>55</v>
      </c>
      <c r="S3872" s="56">
        <v>15.5</v>
      </c>
      <c r="T3872" s="56" t="s">
        <v>10288</v>
      </c>
      <c r="U3872" s="57" t="str">
        <f>IF(OR(C3872="",H3872=""),"",C3872*H3872)</f>
        <v/>
      </c>
      <c r="V3872" s="57" t="str">
        <f>IF(OR(C3872="",S3872=""),"",S3872*C3872)</f>
        <v/>
      </c>
      <c r="W3872" s="56" t="str">
        <f>IF(OR(C3872="",T3872=""),"",C3872*T3872)</f>
        <v/>
      </c>
    </row>
    <row r="3873" spans="1:23" ht="20.100000000000001" customHeight="1" x14ac:dyDescent="0.2">
      <c r="A3873" s="49" t="s">
        <v>10303</v>
      </c>
      <c r="B3873" s="49" t="s">
        <v>10304</v>
      </c>
      <c r="C3873" s="50"/>
      <c r="D3873" s="51" t="s">
        <v>209</v>
      </c>
      <c r="E3873" s="52">
        <v>416.59</v>
      </c>
      <c r="F3873" s="52"/>
      <c r="G3873" s="52"/>
      <c r="H3873" s="52">
        <f>IF(E3873="","",E3873*(1-$F$3))</f>
        <v>266.61759999999998</v>
      </c>
      <c r="I3873" s="53"/>
      <c r="J3873" s="54">
        <v>2</v>
      </c>
      <c r="K3873" s="54">
        <v>1</v>
      </c>
      <c r="L3873" s="54">
        <v>2</v>
      </c>
      <c r="M3873" s="50" t="s">
        <v>10185</v>
      </c>
      <c r="N3873" s="53" t="s">
        <v>10283</v>
      </c>
      <c r="O3873" s="53"/>
      <c r="P3873" s="55" t="s">
        <v>1630</v>
      </c>
      <c r="Q3873" s="55" t="s">
        <v>2994</v>
      </c>
      <c r="R3873" s="55" t="s">
        <v>55</v>
      </c>
      <c r="S3873" s="56">
        <v>1.4</v>
      </c>
      <c r="T3873" s="56" t="s">
        <v>10305</v>
      </c>
      <c r="U3873" s="57" t="str">
        <f>IF(OR(C3873="",H3873=""),"",C3873*H3873)</f>
        <v/>
      </c>
      <c r="V3873" s="57" t="str">
        <f>IF(OR(C3873="",S3873=""),"",S3873*C3873)</f>
        <v/>
      </c>
      <c r="W3873" s="56" t="str">
        <f>IF(OR(C3873="",T3873=""),"",C3873*T3873)</f>
        <v/>
      </c>
    </row>
    <row r="3874" spans="1:23" ht="20.100000000000001" customHeight="1" x14ac:dyDescent="0.2">
      <c r="A3874" s="49" t="s">
        <v>10306</v>
      </c>
      <c r="B3874" s="49" t="s">
        <v>10307</v>
      </c>
      <c r="C3874" s="50"/>
      <c r="D3874" s="51" t="s">
        <v>209</v>
      </c>
      <c r="E3874" s="52">
        <v>925.76</v>
      </c>
      <c r="F3874" s="52"/>
      <c r="G3874" s="52"/>
      <c r="H3874" s="52">
        <f>IF(E3874="","",E3874*(1-$F$3))</f>
        <v>592.4864</v>
      </c>
      <c r="I3874" s="53"/>
      <c r="J3874" s="54">
        <v>2</v>
      </c>
      <c r="K3874" s="54">
        <v>1</v>
      </c>
      <c r="L3874" s="54">
        <v>2</v>
      </c>
      <c r="M3874" s="50" t="s">
        <v>10185</v>
      </c>
      <c r="N3874" s="53" t="s">
        <v>10283</v>
      </c>
      <c r="O3874" s="53"/>
      <c r="P3874" s="55" t="s">
        <v>1630</v>
      </c>
      <c r="Q3874" s="55" t="s">
        <v>2994</v>
      </c>
      <c r="R3874" s="55" t="s">
        <v>55</v>
      </c>
      <c r="S3874" s="56">
        <v>1.9</v>
      </c>
      <c r="T3874" s="56" t="s">
        <v>10308</v>
      </c>
      <c r="U3874" s="57" t="str">
        <f>IF(OR(C3874="",H3874=""),"",C3874*H3874)</f>
        <v/>
      </c>
      <c r="V3874" s="57" t="str">
        <f>IF(OR(C3874="",S3874=""),"",S3874*C3874)</f>
        <v/>
      </c>
      <c r="W3874" s="56" t="str">
        <f>IF(OR(C3874="",T3874=""),"",C3874*T3874)</f>
        <v/>
      </c>
    </row>
    <row r="3875" spans="1:23" ht="20.100000000000001" customHeight="1" x14ac:dyDescent="0.2">
      <c r="A3875" s="49" t="s">
        <v>10309</v>
      </c>
      <c r="B3875" s="49" t="s">
        <v>10310</v>
      </c>
      <c r="C3875" s="50"/>
      <c r="D3875" s="51" t="s">
        <v>209</v>
      </c>
      <c r="E3875" s="52">
        <v>1296.07</v>
      </c>
      <c r="F3875" s="52"/>
      <c r="G3875" s="52"/>
      <c r="H3875" s="52">
        <f>IF(E3875="","",E3875*(1-$F$3))</f>
        <v>829.48479999999995</v>
      </c>
      <c r="I3875" s="53"/>
      <c r="J3875" s="54">
        <v>2</v>
      </c>
      <c r="K3875" s="54">
        <v>1</v>
      </c>
      <c r="L3875" s="54">
        <v>2</v>
      </c>
      <c r="M3875" s="50" t="s">
        <v>10185</v>
      </c>
      <c r="N3875" s="53" t="s">
        <v>10283</v>
      </c>
      <c r="O3875" s="53"/>
      <c r="P3875" s="55" t="s">
        <v>1630</v>
      </c>
      <c r="Q3875" s="55" t="s">
        <v>2994</v>
      </c>
      <c r="R3875" s="55" t="s">
        <v>55</v>
      </c>
      <c r="S3875" s="56">
        <v>2.5</v>
      </c>
      <c r="T3875" s="56" t="s">
        <v>10311</v>
      </c>
      <c r="U3875" s="57" t="str">
        <f>IF(OR(C3875="",H3875=""),"",C3875*H3875)</f>
        <v/>
      </c>
      <c r="V3875" s="57" t="str">
        <f>IF(OR(C3875="",S3875=""),"",S3875*C3875)</f>
        <v/>
      </c>
      <c r="W3875" s="56" t="str">
        <f>IF(OR(C3875="",T3875=""),"",C3875*T3875)</f>
        <v/>
      </c>
    </row>
    <row r="3876" spans="1:23" ht="20.100000000000001" customHeight="1" x14ac:dyDescent="0.2">
      <c r="A3876" s="49" t="s">
        <v>10312</v>
      </c>
      <c r="B3876" s="49" t="s">
        <v>10313</v>
      </c>
      <c r="C3876" s="50"/>
      <c r="D3876" s="51" t="s">
        <v>209</v>
      </c>
      <c r="E3876" s="52">
        <v>1724.24</v>
      </c>
      <c r="F3876" s="52"/>
      <c r="G3876" s="52"/>
      <c r="H3876" s="52">
        <f>IF(E3876="","",E3876*(1-$F$3))</f>
        <v>1103.5136</v>
      </c>
      <c r="I3876" s="53"/>
      <c r="J3876" s="54">
        <v>2</v>
      </c>
      <c r="K3876" s="54">
        <v>1</v>
      </c>
      <c r="L3876" s="54">
        <v>2</v>
      </c>
      <c r="M3876" s="50" t="s">
        <v>10185</v>
      </c>
      <c r="N3876" s="53" t="s">
        <v>10283</v>
      </c>
      <c r="O3876" s="53"/>
      <c r="P3876" s="55" t="s">
        <v>1630</v>
      </c>
      <c r="Q3876" s="55" t="s">
        <v>2994</v>
      </c>
      <c r="R3876" s="55" t="s">
        <v>55</v>
      </c>
      <c r="S3876" s="56">
        <v>3</v>
      </c>
      <c r="T3876" s="56" t="s">
        <v>10314</v>
      </c>
      <c r="U3876" s="57" t="str">
        <f>IF(OR(C3876="",H3876=""),"",C3876*H3876)</f>
        <v/>
      </c>
      <c r="V3876" s="57" t="str">
        <f>IF(OR(C3876="",S3876=""),"",S3876*C3876)</f>
        <v/>
      </c>
      <c r="W3876" s="56" t="str">
        <f>IF(OR(C3876="",T3876=""),"",C3876*T3876)</f>
        <v/>
      </c>
    </row>
    <row r="3877" spans="1:23" ht="20.100000000000001" customHeight="1" x14ac:dyDescent="0.2">
      <c r="A3877" s="49" t="s">
        <v>10299</v>
      </c>
      <c r="B3877" s="49" t="s">
        <v>10300</v>
      </c>
      <c r="C3877" s="50"/>
      <c r="D3877" s="51" t="s">
        <v>209</v>
      </c>
      <c r="E3877" s="52">
        <v>1944.1</v>
      </c>
      <c r="F3877" s="52"/>
      <c r="G3877" s="52"/>
      <c r="H3877" s="52">
        <f>IF(E3877="","",E3877*(1-$F$3))</f>
        <v>1244.2239999999999</v>
      </c>
      <c r="I3877" s="53"/>
      <c r="J3877" s="54">
        <v>1</v>
      </c>
      <c r="K3877" s="54">
        <v>1</v>
      </c>
      <c r="L3877" s="54">
        <v>1</v>
      </c>
      <c r="M3877" s="50" t="s">
        <v>10185</v>
      </c>
      <c r="N3877" s="53" t="s">
        <v>10283</v>
      </c>
      <c r="O3877" s="53"/>
      <c r="P3877" s="55" t="s">
        <v>1630</v>
      </c>
      <c r="Q3877" s="55" t="s">
        <v>2994</v>
      </c>
      <c r="R3877" s="55" t="s">
        <v>55</v>
      </c>
      <c r="S3877" s="56">
        <v>4.5</v>
      </c>
      <c r="T3877" s="56" t="s">
        <v>9707</v>
      </c>
      <c r="U3877" s="57" t="str">
        <f>IF(OR(C3877="",H3877=""),"",C3877*H3877)</f>
        <v/>
      </c>
      <c r="V3877" s="57" t="str">
        <f>IF(OR(C3877="",S3877=""),"",S3877*C3877)</f>
        <v/>
      </c>
      <c r="W3877" s="56" t="str">
        <f>IF(OR(C3877="",T3877=""),"",C3877*T3877)</f>
        <v/>
      </c>
    </row>
    <row r="3878" spans="1:23" ht="20.100000000000001" customHeight="1" x14ac:dyDescent="0.2">
      <c r="A3878" s="49" t="s">
        <v>10296</v>
      </c>
      <c r="B3878" s="49" t="s">
        <v>10297</v>
      </c>
      <c r="C3878" s="50"/>
      <c r="D3878" s="51" t="s">
        <v>209</v>
      </c>
      <c r="E3878" s="52">
        <v>2372.2800000000002</v>
      </c>
      <c r="F3878" s="52"/>
      <c r="G3878" s="52"/>
      <c r="H3878" s="52">
        <f>IF(E3878="","",E3878*(1-$F$3))</f>
        <v>1518.2592000000002</v>
      </c>
      <c r="I3878" s="53"/>
      <c r="J3878" s="54">
        <v>1</v>
      </c>
      <c r="K3878" s="54">
        <v>1</v>
      </c>
      <c r="L3878" s="54">
        <v>1</v>
      </c>
      <c r="M3878" s="50" t="s">
        <v>10185</v>
      </c>
      <c r="N3878" s="53" t="s">
        <v>10283</v>
      </c>
      <c r="O3878" s="53"/>
      <c r="P3878" s="55" t="s">
        <v>1630</v>
      </c>
      <c r="Q3878" s="55" t="s">
        <v>2994</v>
      </c>
      <c r="R3878" s="55" t="s">
        <v>55</v>
      </c>
      <c r="S3878" s="56">
        <v>6.7</v>
      </c>
      <c r="T3878" s="56" t="s">
        <v>10298</v>
      </c>
      <c r="U3878" s="57" t="str">
        <f>IF(OR(C3878="",H3878=""),"",C3878*H3878)</f>
        <v/>
      </c>
      <c r="V3878" s="57" t="str">
        <f>IF(OR(C3878="",S3878=""),"",S3878*C3878)</f>
        <v/>
      </c>
      <c r="W3878" s="56" t="str">
        <f>IF(OR(C3878="",T3878=""),"",C3878*T3878)</f>
        <v/>
      </c>
    </row>
    <row r="3879" spans="1:23" ht="20.100000000000001" customHeight="1" x14ac:dyDescent="0.2">
      <c r="A3879" s="49" t="s">
        <v>10289</v>
      </c>
      <c r="B3879" s="49" t="s">
        <v>10290</v>
      </c>
      <c r="C3879" s="50"/>
      <c r="D3879" s="51" t="s">
        <v>209</v>
      </c>
      <c r="E3879" s="52">
        <v>1944.1</v>
      </c>
      <c r="F3879" s="52">
        <f t="shared" si="59"/>
        <v>1244.2240000000002</v>
      </c>
      <c r="G3879" s="52">
        <f>E3879-(25 *E3879/100)</f>
        <v>1458.0749999999998</v>
      </c>
      <c r="H3879" s="52">
        <f>IF(E3879="","",E3879*(1-$F$3))</f>
        <v>1244.2239999999999</v>
      </c>
      <c r="I3879" s="53"/>
      <c r="J3879" s="54">
        <v>1</v>
      </c>
      <c r="K3879" s="54">
        <v>1</v>
      </c>
      <c r="L3879" s="54">
        <v>2</v>
      </c>
      <c r="M3879" s="50" t="s">
        <v>10185</v>
      </c>
      <c r="N3879" s="53" t="s">
        <v>10283</v>
      </c>
      <c r="O3879" s="53"/>
      <c r="P3879" s="55" t="s">
        <v>4092</v>
      </c>
      <c r="Q3879" s="55" t="s">
        <v>2994</v>
      </c>
      <c r="R3879" s="55" t="s">
        <v>55</v>
      </c>
      <c r="S3879" s="56">
        <v>3.4</v>
      </c>
      <c r="T3879" s="56" t="s">
        <v>10291</v>
      </c>
      <c r="U3879" s="57" t="str">
        <f>IF(OR(C3879="",H3879=""),"",C3879*H3879)</f>
        <v/>
      </c>
      <c r="V3879" s="57" t="str">
        <f>IF(OR(C3879="",S3879=""),"",S3879*C3879)</f>
        <v/>
      </c>
      <c r="W3879" s="56" t="str">
        <f>IF(OR(C3879="",T3879=""),"",C3879*T3879)</f>
        <v/>
      </c>
    </row>
    <row r="3880" spans="1:23" ht="20.100000000000001" customHeight="1" x14ac:dyDescent="0.2">
      <c r="A3880" s="49" t="s">
        <v>10322</v>
      </c>
      <c r="B3880" s="49" t="s">
        <v>10323</v>
      </c>
      <c r="C3880" s="50"/>
      <c r="D3880" s="51" t="s">
        <v>209</v>
      </c>
      <c r="E3880" s="52">
        <v>672.62</v>
      </c>
      <c r="F3880" s="52"/>
      <c r="G3880" s="52"/>
      <c r="H3880" s="52">
        <f>IF(E3880="","",E3880*(1-$F$3))</f>
        <v>430.47680000000003</v>
      </c>
      <c r="I3880" s="53"/>
      <c r="J3880" s="54">
        <v>1</v>
      </c>
      <c r="K3880" s="54">
        <v>1</v>
      </c>
      <c r="L3880" s="54">
        <v>1</v>
      </c>
      <c r="M3880" s="50" t="s">
        <v>10185</v>
      </c>
      <c r="N3880" s="53" t="s">
        <v>10315</v>
      </c>
      <c r="O3880" s="53"/>
      <c r="P3880" s="55" t="s">
        <v>2993</v>
      </c>
      <c r="Q3880" s="55" t="s">
        <v>2994</v>
      </c>
      <c r="R3880" s="55" t="s">
        <v>55</v>
      </c>
      <c r="S3880" s="56">
        <v>5.5</v>
      </c>
      <c r="T3880" s="56" t="s">
        <v>10324</v>
      </c>
      <c r="U3880" s="57" t="str">
        <f>IF(OR(C3880="",H3880=""),"",C3880*H3880)</f>
        <v/>
      </c>
      <c r="V3880" s="57" t="str">
        <f>IF(OR(C3880="",S3880=""),"",S3880*C3880)</f>
        <v/>
      </c>
      <c r="W3880" s="56" t="str">
        <f>IF(OR(C3880="",T3880=""),"",C3880*T3880)</f>
        <v/>
      </c>
    </row>
    <row r="3881" spans="1:23" ht="20.100000000000001" customHeight="1" x14ac:dyDescent="0.2">
      <c r="A3881" s="49" t="s">
        <v>10325</v>
      </c>
      <c r="B3881" s="49" t="s">
        <v>10326</v>
      </c>
      <c r="C3881" s="50"/>
      <c r="D3881" s="51" t="s">
        <v>209</v>
      </c>
      <c r="E3881" s="52">
        <v>1317.03</v>
      </c>
      <c r="F3881" s="52"/>
      <c r="G3881" s="52"/>
      <c r="H3881" s="52">
        <f>IF(E3881="","",E3881*(1-$F$3))</f>
        <v>842.89919999999995</v>
      </c>
      <c r="I3881" s="53"/>
      <c r="J3881" s="54">
        <v>1</v>
      </c>
      <c r="K3881" s="54">
        <v>1</v>
      </c>
      <c r="L3881" s="54">
        <v>1</v>
      </c>
      <c r="M3881" s="50" t="s">
        <v>10185</v>
      </c>
      <c r="N3881" s="53" t="s">
        <v>10315</v>
      </c>
      <c r="O3881" s="53"/>
      <c r="P3881" s="55" t="s">
        <v>2993</v>
      </c>
      <c r="Q3881" s="55" t="s">
        <v>2994</v>
      </c>
      <c r="R3881" s="55" t="s">
        <v>55</v>
      </c>
      <c r="S3881" s="56">
        <v>2.7</v>
      </c>
      <c r="T3881" s="56" t="s">
        <v>9875</v>
      </c>
      <c r="U3881" s="57" t="str">
        <f>IF(OR(C3881="",H3881=""),"",C3881*H3881)</f>
        <v/>
      </c>
      <c r="V3881" s="57" t="str">
        <f>IF(OR(C3881="",S3881=""),"",S3881*C3881)</f>
        <v/>
      </c>
      <c r="W3881" s="56" t="str">
        <f>IF(OR(C3881="",T3881=""),"",C3881*T3881)</f>
        <v/>
      </c>
    </row>
    <row r="3882" spans="1:23" ht="20.100000000000001" customHeight="1" x14ac:dyDescent="0.2">
      <c r="A3882" s="49" t="s">
        <v>10319</v>
      </c>
      <c r="B3882" s="49" t="s">
        <v>10320</v>
      </c>
      <c r="C3882" s="50"/>
      <c r="D3882" s="51" t="s">
        <v>209</v>
      </c>
      <c r="E3882" s="52">
        <v>4217.1099999999997</v>
      </c>
      <c r="F3882" s="52"/>
      <c r="G3882" s="52"/>
      <c r="H3882" s="52">
        <f>IF(E3882="","",E3882*(1-$F$3))</f>
        <v>2698.9503999999997</v>
      </c>
      <c r="I3882" s="53"/>
      <c r="J3882" s="54">
        <v>1</v>
      </c>
      <c r="K3882" s="54">
        <v>1</v>
      </c>
      <c r="L3882" s="54">
        <v>1</v>
      </c>
      <c r="M3882" s="50" t="s">
        <v>10185</v>
      </c>
      <c r="N3882" s="53" t="s">
        <v>10315</v>
      </c>
      <c r="O3882" s="53"/>
      <c r="P3882" s="55" t="s">
        <v>2993</v>
      </c>
      <c r="Q3882" s="55" t="s">
        <v>2994</v>
      </c>
      <c r="R3882" s="55" t="s">
        <v>55</v>
      </c>
      <c r="S3882" s="56">
        <v>10</v>
      </c>
      <c r="T3882" s="56" t="s">
        <v>10321</v>
      </c>
      <c r="U3882" s="57" t="str">
        <f>IF(OR(C3882="",H3882=""),"",C3882*H3882)</f>
        <v/>
      </c>
      <c r="V3882" s="57" t="str">
        <f>IF(OR(C3882="",S3882=""),"",S3882*C3882)</f>
        <v/>
      </c>
      <c r="W3882" s="56" t="str">
        <f>IF(OR(C3882="",T3882=""),"",C3882*T3882)</f>
        <v/>
      </c>
    </row>
    <row r="3883" spans="1:23" ht="20.100000000000001" customHeight="1" x14ac:dyDescent="0.2">
      <c r="A3883" s="49" t="s">
        <v>10316</v>
      </c>
      <c r="B3883" s="49" t="s">
        <v>10317</v>
      </c>
      <c r="C3883" s="50"/>
      <c r="D3883" s="51" t="s">
        <v>209</v>
      </c>
      <c r="E3883" s="52">
        <v>6548.24</v>
      </c>
      <c r="F3883" s="52"/>
      <c r="G3883" s="52"/>
      <c r="H3883" s="52">
        <f>IF(E3883="","",E3883*(1-$F$3))</f>
        <v>4190.8735999999999</v>
      </c>
      <c r="I3883" s="53"/>
      <c r="J3883" s="54">
        <v>1</v>
      </c>
      <c r="K3883" s="54">
        <v>1</v>
      </c>
      <c r="L3883" s="54">
        <v>1</v>
      </c>
      <c r="M3883" s="50" t="s">
        <v>10185</v>
      </c>
      <c r="N3883" s="53" t="s">
        <v>10315</v>
      </c>
      <c r="O3883" s="53"/>
      <c r="P3883" s="55" t="s">
        <v>2993</v>
      </c>
      <c r="Q3883" s="55" t="s">
        <v>2994</v>
      </c>
      <c r="R3883" s="55" t="s">
        <v>55</v>
      </c>
      <c r="S3883" s="56">
        <v>10</v>
      </c>
      <c r="T3883" s="56" t="s">
        <v>10318</v>
      </c>
      <c r="U3883" s="57" t="str">
        <f>IF(OR(C3883="",H3883=""),"",C3883*H3883)</f>
        <v/>
      </c>
      <c r="V3883" s="57" t="str">
        <f>IF(OR(C3883="",S3883=""),"",S3883*C3883)</f>
        <v/>
      </c>
      <c r="W3883" s="56" t="str">
        <f>IF(OR(C3883="",T3883=""),"",C3883*T3883)</f>
        <v/>
      </c>
    </row>
    <row r="3884" spans="1:23" ht="20.100000000000001" customHeight="1" x14ac:dyDescent="0.2">
      <c r="A3884" s="49" t="s">
        <v>10327</v>
      </c>
      <c r="B3884" s="49" t="s">
        <v>10328</v>
      </c>
      <c r="C3884" s="50"/>
      <c r="D3884" s="51" t="s">
        <v>209</v>
      </c>
      <c r="E3884" s="52">
        <v>2163.98</v>
      </c>
      <c r="F3884" s="52"/>
      <c r="G3884" s="52"/>
      <c r="H3884" s="52">
        <f>IF(E3884="","",E3884*(1-$F$3))</f>
        <v>1384.9472000000001</v>
      </c>
      <c r="I3884" s="53"/>
      <c r="J3884" s="54">
        <v>1</v>
      </c>
      <c r="K3884" s="54">
        <v>1</v>
      </c>
      <c r="L3884" s="54">
        <v>1</v>
      </c>
      <c r="M3884" s="50" t="s">
        <v>10185</v>
      </c>
      <c r="N3884" s="53" t="s">
        <v>10315</v>
      </c>
      <c r="O3884" s="53"/>
      <c r="P3884" s="55" t="s">
        <v>2993</v>
      </c>
      <c r="Q3884" s="55" t="s">
        <v>2994</v>
      </c>
      <c r="R3884" s="55" t="s">
        <v>55</v>
      </c>
      <c r="S3884" s="56">
        <v>5.2</v>
      </c>
      <c r="T3884" s="56" t="s">
        <v>10329</v>
      </c>
      <c r="U3884" s="57" t="str">
        <f>IF(OR(C3884="",H3884=""),"",C3884*H3884)</f>
        <v/>
      </c>
      <c r="V3884" s="57" t="str">
        <f>IF(OR(C3884="",S3884=""),"",S3884*C3884)</f>
        <v/>
      </c>
      <c r="W3884" s="56" t="str">
        <f>IF(OR(C3884="",T3884=""),"",C3884*T3884)</f>
        <v/>
      </c>
    </row>
    <row r="3885" spans="1:23" ht="20.100000000000001" customHeight="1" x14ac:dyDescent="0.2">
      <c r="A3885" s="49" t="s">
        <v>10330</v>
      </c>
      <c r="B3885" s="49" t="s">
        <v>10331</v>
      </c>
      <c r="C3885" s="50"/>
      <c r="D3885" s="51" t="s">
        <v>209</v>
      </c>
      <c r="E3885" s="52">
        <v>2409.65</v>
      </c>
      <c r="F3885" s="52"/>
      <c r="G3885" s="52"/>
      <c r="H3885" s="52">
        <f>IF(E3885="","",E3885*(1-$F$3))</f>
        <v>1542.1760000000002</v>
      </c>
      <c r="I3885" s="53"/>
      <c r="J3885" s="54">
        <v>1</v>
      </c>
      <c r="K3885" s="54">
        <v>1</v>
      </c>
      <c r="L3885" s="54">
        <v>1</v>
      </c>
      <c r="M3885" s="50" t="s">
        <v>10185</v>
      </c>
      <c r="N3885" s="53" t="s">
        <v>10315</v>
      </c>
      <c r="O3885" s="53"/>
      <c r="P3885" s="55" t="s">
        <v>2993</v>
      </c>
      <c r="Q3885" s="55" t="s">
        <v>2994</v>
      </c>
      <c r="R3885" s="55" t="s">
        <v>55</v>
      </c>
      <c r="S3885" s="56">
        <v>7.5</v>
      </c>
      <c r="T3885" s="56" t="s">
        <v>10332</v>
      </c>
      <c r="U3885" s="57" t="str">
        <f>IF(OR(C3885="",H3885=""),"",C3885*H3885)</f>
        <v/>
      </c>
      <c r="V3885" s="57" t="str">
        <f>IF(OR(C3885="",S3885=""),"",S3885*C3885)</f>
        <v/>
      </c>
      <c r="W3885" s="56" t="str">
        <f>IF(OR(C3885="",T3885=""),"",C3885*T3885)</f>
        <v/>
      </c>
    </row>
    <row r="3886" spans="1:23" ht="20.100000000000001" customHeight="1" x14ac:dyDescent="0.2">
      <c r="A3886" s="49" t="s">
        <v>10779</v>
      </c>
      <c r="B3886" s="49" t="s">
        <v>10780</v>
      </c>
      <c r="C3886" s="50"/>
      <c r="D3886" s="51" t="s">
        <v>209</v>
      </c>
      <c r="E3886" s="52">
        <v>18385.5</v>
      </c>
      <c r="F3886" s="52">
        <f t="shared" si="59"/>
        <v>11766.720000000001</v>
      </c>
      <c r="G3886" s="52">
        <f>E3886-(25 *E3886/100)</f>
        <v>13789.125</v>
      </c>
      <c r="H3886" s="52">
        <f>IF(E3886="","",E3886*(1-$F$3))</f>
        <v>11766.72</v>
      </c>
      <c r="I3886" s="53"/>
      <c r="J3886" s="54">
        <v>1</v>
      </c>
      <c r="K3886" s="54">
        <v>1</v>
      </c>
      <c r="L3886" s="54">
        <v>1</v>
      </c>
      <c r="M3886" s="50" t="s">
        <v>10333</v>
      </c>
      <c r="N3886" s="53" t="s">
        <v>10778</v>
      </c>
      <c r="O3886" s="53"/>
      <c r="P3886" s="55" t="s">
        <v>1630</v>
      </c>
      <c r="Q3886" s="55" t="s">
        <v>54</v>
      </c>
      <c r="R3886" s="55" t="s">
        <v>55</v>
      </c>
      <c r="S3886" s="56">
        <v>65.900000000000006</v>
      </c>
      <c r="T3886" s="56" t="s">
        <v>10781</v>
      </c>
      <c r="U3886" s="57" t="str">
        <f>IF(OR(C3886="",H3886=""),"",C3886*H3886)</f>
        <v/>
      </c>
      <c r="V3886" s="57" t="str">
        <f>IF(OR(C3886="",S3886=""),"",S3886*C3886)</f>
        <v/>
      </c>
      <c r="W3886" s="56" t="str">
        <f>IF(OR(C3886="",T3886=""),"",C3886*T3886)</f>
        <v/>
      </c>
    </row>
    <row r="3887" spans="1:23" ht="20.100000000000001" customHeight="1" x14ac:dyDescent="0.2">
      <c r="A3887" s="49" t="s">
        <v>11468</v>
      </c>
      <c r="B3887" s="49" t="s">
        <v>11469</v>
      </c>
      <c r="C3887" s="50"/>
      <c r="D3887" s="51" t="s">
        <v>209</v>
      </c>
      <c r="E3887" s="52">
        <v>2060</v>
      </c>
      <c r="F3887" s="52">
        <f t="shared" si="59"/>
        <v>1318.4</v>
      </c>
      <c r="G3887" s="52">
        <f>E3887-(25 *E3887/100)</f>
        <v>1545</v>
      </c>
      <c r="H3887" s="52">
        <f>IF(E3887="","",E3887*(1-$F$3))</f>
        <v>1318.4</v>
      </c>
      <c r="I3887" s="53"/>
      <c r="J3887" s="54">
        <v>1</v>
      </c>
      <c r="K3887" s="54">
        <v>2</v>
      </c>
      <c r="L3887" s="54">
        <v>2</v>
      </c>
      <c r="M3887" s="50" t="s">
        <v>10333</v>
      </c>
      <c r="N3887" s="53" t="s">
        <v>11313</v>
      </c>
      <c r="O3887" s="53" t="s">
        <v>11411</v>
      </c>
      <c r="P3887" s="55" t="s">
        <v>1630</v>
      </c>
      <c r="Q3887" s="55" t="s">
        <v>54</v>
      </c>
      <c r="R3887" s="55" t="s">
        <v>55</v>
      </c>
      <c r="S3887" s="56">
        <v>5</v>
      </c>
      <c r="T3887" s="56" t="s">
        <v>11470</v>
      </c>
      <c r="U3887" s="57" t="str">
        <f>IF(OR(C3887="",H3887=""),"",C3887*H3887)</f>
        <v/>
      </c>
      <c r="V3887" s="57" t="str">
        <f>IF(OR(C3887="",S3887=""),"",S3887*C3887)</f>
        <v/>
      </c>
      <c r="W3887" s="56" t="str">
        <f>IF(OR(C3887="",T3887=""),"",C3887*T3887)</f>
        <v/>
      </c>
    </row>
    <row r="3888" spans="1:23" ht="20.100000000000001" customHeight="1" x14ac:dyDescent="0.2">
      <c r="A3888" s="49" t="s">
        <v>11473</v>
      </c>
      <c r="B3888" s="49" t="s">
        <v>11474</v>
      </c>
      <c r="C3888" s="50"/>
      <c r="D3888" s="51" t="s">
        <v>209</v>
      </c>
      <c r="E3888" s="52">
        <v>2575</v>
      </c>
      <c r="F3888" s="52">
        <f t="shared" si="59"/>
        <v>1648</v>
      </c>
      <c r="G3888" s="52">
        <f>E3888-(25 *E3888/100)</f>
        <v>1931.25</v>
      </c>
      <c r="H3888" s="52">
        <f>IF(E3888="","",E3888*(1-$F$3))</f>
        <v>1648</v>
      </c>
      <c r="I3888" s="53"/>
      <c r="J3888" s="54">
        <v>1</v>
      </c>
      <c r="K3888" s="54">
        <v>1</v>
      </c>
      <c r="L3888" s="54">
        <v>1</v>
      </c>
      <c r="M3888" s="50" t="s">
        <v>10333</v>
      </c>
      <c r="N3888" s="53" t="s">
        <v>11313</v>
      </c>
      <c r="O3888" s="53" t="s">
        <v>11411</v>
      </c>
      <c r="P3888" s="55" t="s">
        <v>1630</v>
      </c>
      <c r="Q3888" s="55" t="s">
        <v>54</v>
      </c>
      <c r="R3888" s="55" t="s">
        <v>55</v>
      </c>
      <c r="S3888" s="56">
        <v>5</v>
      </c>
      <c r="T3888" s="56" t="s">
        <v>1468</v>
      </c>
      <c r="U3888" s="57" t="str">
        <f>IF(OR(C3888="",H3888=""),"",C3888*H3888)</f>
        <v/>
      </c>
      <c r="V3888" s="57" t="str">
        <f>IF(OR(C3888="",S3888=""),"",S3888*C3888)</f>
        <v/>
      </c>
      <c r="W3888" s="56" t="str">
        <f>IF(OR(C3888="",T3888=""),"",C3888*T3888)</f>
        <v/>
      </c>
    </row>
    <row r="3889" spans="1:23" ht="20.100000000000001" customHeight="1" x14ac:dyDescent="0.2">
      <c r="A3889" s="49" t="s">
        <v>11471</v>
      </c>
      <c r="B3889" s="49" t="s">
        <v>11472</v>
      </c>
      <c r="C3889" s="50"/>
      <c r="D3889" s="51" t="s">
        <v>209</v>
      </c>
      <c r="E3889" s="52">
        <v>2100.58</v>
      </c>
      <c r="F3889" s="52">
        <f t="shared" si="59"/>
        <v>1344.3712</v>
      </c>
      <c r="G3889" s="52">
        <f>E3889-(25 *E3889/100)</f>
        <v>1575.4349999999999</v>
      </c>
      <c r="H3889" s="52">
        <f>IF(E3889="","",E3889*(1-$F$3))</f>
        <v>1344.3712</v>
      </c>
      <c r="I3889" s="53"/>
      <c r="J3889" s="54">
        <v>1</v>
      </c>
      <c r="K3889" s="54">
        <v>2</v>
      </c>
      <c r="L3889" s="54">
        <v>2</v>
      </c>
      <c r="M3889" s="50" t="s">
        <v>10333</v>
      </c>
      <c r="N3889" s="53" t="s">
        <v>11313</v>
      </c>
      <c r="O3889" s="53" t="s">
        <v>11411</v>
      </c>
      <c r="P3889" s="55" t="s">
        <v>1630</v>
      </c>
      <c r="Q3889" s="55" t="s">
        <v>54</v>
      </c>
      <c r="R3889" s="55" t="s">
        <v>55</v>
      </c>
      <c r="S3889" s="56">
        <v>6</v>
      </c>
      <c r="T3889" s="56" t="s">
        <v>11470</v>
      </c>
      <c r="U3889" s="57" t="str">
        <f>IF(OR(C3889="",H3889=""),"",C3889*H3889)</f>
        <v/>
      </c>
      <c r="V3889" s="57" t="str">
        <f>IF(OR(C3889="",S3889=""),"",S3889*C3889)</f>
        <v/>
      </c>
      <c r="W3889" s="56" t="str">
        <f>IF(OR(C3889="",T3889=""),"",C3889*T3889)</f>
        <v/>
      </c>
    </row>
    <row r="3890" spans="1:23" ht="20.100000000000001" customHeight="1" x14ac:dyDescent="0.2">
      <c r="A3890" s="49" t="s">
        <v>11475</v>
      </c>
      <c r="B3890" s="49" t="s">
        <v>11476</v>
      </c>
      <c r="C3890" s="50"/>
      <c r="D3890" s="51" t="s">
        <v>209</v>
      </c>
      <c r="E3890" s="52">
        <v>2884</v>
      </c>
      <c r="F3890" s="52">
        <f t="shared" si="59"/>
        <v>1845.76</v>
      </c>
      <c r="G3890" s="52">
        <f>E3890-(25 *E3890/100)</f>
        <v>2163</v>
      </c>
      <c r="H3890" s="52">
        <f>IF(E3890="","",E3890*(1-$F$3))</f>
        <v>1845.76</v>
      </c>
      <c r="I3890" s="53"/>
      <c r="J3890" s="54">
        <v>1</v>
      </c>
      <c r="K3890" s="54">
        <v>1</v>
      </c>
      <c r="L3890" s="54">
        <v>1</v>
      </c>
      <c r="M3890" s="50" t="s">
        <v>10333</v>
      </c>
      <c r="N3890" s="53" t="s">
        <v>11313</v>
      </c>
      <c r="O3890" s="53" t="s">
        <v>11411</v>
      </c>
      <c r="P3890" s="55" t="s">
        <v>1630</v>
      </c>
      <c r="Q3890" s="55" t="s">
        <v>54</v>
      </c>
      <c r="R3890" s="55" t="s">
        <v>55</v>
      </c>
      <c r="S3890" s="56">
        <v>6</v>
      </c>
      <c r="T3890" s="56" t="s">
        <v>9946</v>
      </c>
      <c r="U3890" s="57" t="str">
        <f>IF(OR(C3890="",H3890=""),"",C3890*H3890)</f>
        <v/>
      </c>
      <c r="V3890" s="57" t="str">
        <f>IF(OR(C3890="",S3890=""),"",S3890*C3890)</f>
        <v/>
      </c>
      <c r="W3890" s="56" t="str">
        <f>IF(OR(C3890="",T3890=""),"",C3890*T3890)</f>
        <v/>
      </c>
    </row>
    <row r="3891" spans="1:23" ht="20.100000000000001" customHeight="1" x14ac:dyDescent="0.2">
      <c r="A3891" s="49" t="s">
        <v>11412</v>
      </c>
      <c r="B3891" s="49" t="s">
        <v>11413</v>
      </c>
      <c r="C3891" s="50"/>
      <c r="D3891" s="51" t="s">
        <v>209</v>
      </c>
      <c r="E3891" s="52">
        <v>1913.86</v>
      </c>
      <c r="F3891" s="52">
        <f t="shared" si="59"/>
        <v>1224.8704</v>
      </c>
      <c r="G3891" s="52">
        <f>E3891-(25 *E3891/100)</f>
        <v>1435.395</v>
      </c>
      <c r="H3891" s="52">
        <f>IF(E3891="","",E3891*(1-$F$3))</f>
        <v>1224.8704</v>
      </c>
      <c r="I3891" s="53"/>
      <c r="J3891" s="54">
        <v>1</v>
      </c>
      <c r="K3891" s="54">
        <v>1</v>
      </c>
      <c r="L3891" s="54">
        <v>1</v>
      </c>
      <c r="M3891" s="50" t="s">
        <v>10333</v>
      </c>
      <c r="N3891" s="53" t="s">
        <v>11313</v>
      </c>
      <c r="O3891" s="53" t="s">
        <v>11411</v>
      </c>
      <c r="P3891" s="55" t="s">
        <v>1630</v>
      </c>
      <c r="Q3891" s="55" t="s">
        <v>54</v>
      </c>
      <c r="R3891" s="55" t="s">
        <v>55</v>
      </c>
      <c r="S3891" s="56">
        <v>5</v>
      </c>
      <c r="T3891" s="56" t="s">
        <v>9695</v>
      </c>
      <c r="U3891" s="57" t="str">
        <f>IF(OR(C3891="",H3891=""),"",C3891*H3891)</f>
        <v/>
      </c>
      <c r="V3891" s="57" t="str">
        <f>IF(OR(C3891="",S3891=""),"",S3891*C3891)</f>
        <v/>
      </c>
      <c r="W3891" s="56" t="str">
        <f>IF(OR(C3891="",T3891=""),"",C3891*T3891)</f>
        <v/>
      </c>
    </row>
    <row r="3892" spans="1:23" ht="20.100000000000001" customHeight="1" x14ac:dyDescent="0.2">
      <c r="A3892" s="49" t="s">
        <v>11417</v>
      </c>
      <c r="B3892" s="49" t="s">
        <v>11418</v>
      </c>
      <c r="C3892" s="50"/>
      <c r="D3892" s="51" t="s">
        <v>209</v>
      </c>
      <c r="E3892" s="52">
        <v>2100.58</v>
      </c>
      <c r="F3892" s="52">
        <f t="shared" si="59"/>
        <v>1344.3712</v>
      </c>
      <c r="G3892" s="52">
        <f>E3892-(25 *E3892/100)</f>
        <v>1575.4349999999999</v>
      </c>
      <c r="H3892" s="52">
        <f>IF(E3892="","",E3892*(1-$F$3))</f>
        <v>1344.3712</v>
      </c>
      <c r="I3892" s="53"/>
      <c r="J3892" s="54">
        <v>1</v>
      </c>
      <c r="K3892" s="54">
        <v>1</v>
      </c>
      <c r="L3892" s="54">
        <v>1</v>
      </c>
      <c r="M3892" s="50" t="s">
        <v>10333</v>
      </c>
      <c r="N3892" s="53" t="s">
        <v>11313</v>
      </c>
      <c r="O3892" s="53" t="s">
        <v>11411</v>
      </c>
      <c r="P3892" s="55" t="s">
        <v>1630</v>
      </c>
      <c r="Q3892" s="55" t="s">
        <v>54</v>
      </c>
      <c r="R3892" s="55" t="s">
        <v>55</v>
      </c>
      <c r="S3892" s="56">
        <v>5.5</v>
      </c>
      <c r="T3892" s="56" t="s">
        <v>9704</v>
      </c>
      <c r="U3892" s="57" t="str">
        <f>IF(OR(C3892="",H3892=""),"",C3892*H3892)</f>
        <v/>
      </c>
      <c r="V3892" s="57" t="str">
        <f>IF(OR(C3892="",S3892=""),"",S3892*C3892)</f>
        <v/>
      </c>
      <c r="W3892" s="56" t="str">
        <f>IF(OR(C3892="",T3892=""),"",C3892*T3892)</f>
        <v/>
      </c>
    </row>
    <row r="3893" spans="1:23" ht="20.100000000000001" customHeight="1" x14ac:dyDescent="0.2">
      <c r="A3893" s="92" t="s">
        <v>11458</v>
      </c>
      <c r="B3893" s="92" t="s">
        <v>11459</v>
      </c>
      <c r="C3893" s="93"/>
      <c r="D3893" s="94" t="s">
        <v>209</v>
      </c>
      <c r="E3893" s="95">
        <v>679.8</v>
      </c>
      <c r="F3893" s="95">
        <f t="shared" si="59"/>
        <v>435.072</v>
      </c>
      <c r="G3893" s="95">
        <f>E3893-(25 *E3893/100)</f>
        <v>509.84999999999997</v>
      </c>
      <c r="H3893" s="95">
        <f>IF(E3893="","",E3893*(1-$F$3))</f>
        <v>435.072</v>
      </c>
      <c r="I3893" s="93"/>
      <c r="J3893" s="96">
        <v>1</v>
      </c>
      <c r="K3893" s="96">
        <v>1</v>
      </c>
      <c r="L3893" s="96">
        <v>20</v>
      </c>
      <c r="M3893" s="93" t="s">
        <v>10333</v>
      </c>
      <c r="N3893" s="93" t="s">
        <v>11313</v>
      </c>
      <c r="O3893" s="93" t="s">
        <v>11411</v>
      </c>
      <c r="P3893" s="94" t="s">
        <v>1630</v>
      </c>
      <c r="Q3893" s="94" t="s">
        <v>54</v>
      </c>
      <c r="R3893" s="94" t="s">
        <v>55</v>
      </c>
      <c r="S3893" s="56">
        <v>1.7</v>
      </c>
      <c r="T3893" s="56" t="s">
        <v>5169</v>
      </c>
      <c r="U3893" s="97" t="str">
        <f>IF(OR(C3893="",H3893=""),"",C3893*H3893)</f>
        <v/>
      </c>
      <c r="V3893" s="97" t="str">
        <f>IF(OR(C3893="",S3893=""),"",S3893*C3893)</f>
        <v/>
      </c>
      <c r="W3893" s="98" t="str">
        <f>IF(OR(C3893="",T3893=""),"",C3893*T3893)</f>
        <v/>
      </c>
    </row>
    <row r="3894" spans="1:23" ht="20.100000000000001" customHeight="1" x14ac:dyDescent="0.2">
      <c r="A3894" s="49" t="s">
        <v>11455</v>
      </c>
      <c r="B3894" s="49" t="s">
        <v>11456</v>
      </c>
      <c r="C3894" s="50"/>
      <c r="D3894" s="51" t="s">
        <v>209</v>
      </c>
      <c r="E3894" s="52">
        <v>793.55</v>
      </c>
      <c r="F3894" s="52">
        <f t="shared" si="59"/>
        <v>507.87199999999996</v>
      </c>
      <c r="G3894" s="52">
        <f>E3894-(25 *E3894/100)</f>
        <v>595.16249999999991</v>
      </c>
      <c r="H3894" s="52">
        <f>IF(E3894="","",E3894*(1-$F$3))</f>
        <v>507.87199999999996</v>
      </c>
      <c r="I3894" s="53"/>
      <c r="J3894" s="54">
        <v>1</v>
      </c>
      <c r="K3894" s="54">
        <v>1</v>
      </c>
      <c r="L3894" s="54">
        <v>20</v>
      </c>
      <c r="M3894" s="50" t="s">
        <v>10333</v>
      </c>
      <c r="N3894" s="53" t="s">
        <v>11313</v>
      </c>
      <c r="O3894" s="53" t="s">
        <v>11411</v>
      </c>
      <c r="P3894" s="55" t="s">
        <v>1630</v>
      </c>
      <c r="Q3894" s="55" t="s">
        <v>54</v>
      </c>
      <c r="R3894" s="55" t="s">
        <v>55</v>
      </c>
      <c r="S3894" s="56">
        <v>1.6</v>
      </c>
      <c r="T3894" s="56" t="s">
        <v>11457</v>
      </c>
      <c r="U3894" s="57" t="str">
        <f>IF(OR(C3894="",H3894=""),"",C3894*H3894)</f>
        <v/>
      </c>
      <c r="V3894" s="57" t="str">
        <f>IF(OR(C3894="",S3894=""),"",S3894*C3894)</f>
        <v/>
      </c>
      <c r="W3894" s="56" t="str">
        <f>IF(OR(C3894="",T3894=""),"",C3894*T3894)</f>
        <v/>
      </c>
    </row>
    <row r="3895" spans="1:23" ht="20.100000000000001" customHeight="1" x14ac:dyDescent="0.2">
      <c r="A3895" s="49" t="s">
        <v>11444</v>
      </c>
      <c r="B3895" s="49" t="s">
        <v>11445</v>
      </c>
      <c r="C3895" s="50"/>
      <c r="D3895" s="51" t="s">
        <v>209</v>
      </c>
      <c r="E3895" s="52">
        <v>886.91</v>
      </c>
      <c r="F3895" s="52">
        <f t="shared" si="59"/>
        <v>567.62239999999997</v>
      </c>
      <c r="G3895" s="52">
        <f>E3895-(25 *E3895/100)</f>
        <v>665.1825</v>
      </c>
      <c r="H3895" s="52">
        <f>IF(E3895="","",E3895*(1-$F$3))</f>
        <v>567.62239999999997</v>
      </c>
      <c r="I3895" s="53"/>
      <c r="J3895" s="54">
        <v>1</v>
      </c>
      <c r="K3895" s="54">
        <v>1</v>
      </c>
      <c r="L3895" s="54">
        <v>20</v>
      </c>
      <c r="M3895" s="50" t="s">
        <v>10333</v>
      </c>
      <c r="N3895" s="53" t="s">
        <v>11313</v>
      </c>
      <c r="O3895" s="53" t="s">
        <v>11411</v>
      </c>
      <c r="P3895" s="55" t="s">
        <v>1630</v>
      </c>
      <c r="Q3895" s="55" t="s">
        <v>54</v>
      </c>
      <c r="R3895" s="55" t="s">
        <v>55</v>
      </c>
      <c r="S3895" s="56">
        <v>2.19</v>
      </c>
      <c r="T3895" s="56" t="s">
        <v>11446</v>
      </c>
      <c r="U3895" s="57" t="str">
        <f>IF(OR(C3895="",H3895=""),"",C3895*H3895)</f>
        <v/>
      </c>
      <c r="V3895" s="57" t="str">
        <f>IF(OR(C3895="",S3895=""),"",S3895*C3895)</f>
        <v/>
      </c>
      <c r="W3895" s="56" t="str">
        <f>IF(OR(C3895="",T3895=""),"",C3895*T3895)</f>
        <v/>
      </c>
    </row>
    <row r="3896" spans="1:23" ht="20.100000000000001" customHeight="1" x14ac:dyDescent="0.2">
      <c r="A3896" s="49" t="s">
        <v>11441</v>
      </c>
      <c r="B3896" s="49" t="s">
        <v>11442</v>
      </c>
      <c r="C3896" s="50"/>
      <c r="D3896" s="51" t="s">
        <v>209</v>
      </c>
      <c r="E3896" s="52">
        <v>793.55</v>
      </c>
      <c r="F3896" s="52">
        <f t="shared" si="59"/>
        <v>507.87199999999996</v>
      </c>
      <c r="G3896" s="52">
        <f>E3896-(25 *E3896/100)</f>
        <v>595.16249999999991</v>
      </c>
      <c r="H3896" s="52">
        <f>IF(E3896="","",E3896*(1-$F$3))</f>
        <v>507.87199999999996</v>
      </c>
      <c r="I3896" s="53"/>
      <c r="J3896" s="54">
        <v>1</v>
      </c>
      <c r="K3896" s="54">
        <v>1</v>
      </c>
      <c r="L3896" s="54">
        <v>20</v>
      </c>
      <c r="M3896" s="50" t="s">
        <v>10333</v>
      </c>
      <c r="N3896" s="53" t="s">
        <v>11313</v>
      </c>
      <c r="O3896" s="53" t="s">
        <v>11411</v>
      </c>
      <c r="P3896" s="55" t="s">
        <v>1630</v>
      </c>
      <c r="Q3896" s="55" t="s">
        <v>54</v>
      </c>
      <c r="R3896" s="55" t="s">
        <v>55</v>
      </c>
      <c r="S3896" s="56">
        <v>2</v>
      </c>
      <c r="T3896" s="56" t="s">
        <v>11443</v>
      </c>
      <c r="U3896" s="57" t="str">
        <f>IF(OR(C3896="",H3896=""),"",C3896*H3896)</f>
        <v/>
      </c>
      <c r="V3896" s="57" t="str">
        <f>IF(OR(C3896="",S3896=""),"",S3896*C3896)</f>
        <v/>
      </c>
      <c r="W3896" s="56" t="str">
        <f>IF(OR(C3896="",T3896=""),"",C3896*T3896)</f>
        <v/>
      </c>
    </row>
    <row r="3897" spans="1:23" ht="20.100000000000001" customHeight="1" x14ac:dyDescent="0.2">
      <c r="A3897" s="49" t="s">
        <v>11489</v>
      </c>
      <c r="B3897" s="49" t="s">
        <v>11490</v>
      </c>
      <c r="C3897" s="50"/>
      <c r="D3897" s="51" t="s">
        <v>209</v>
      </c>
      <c r="E3897" s="52">
        <v>933.59</v>
      </c>
      <c r="F3897" s="52">
        <f t="shared" si="59"/>
        <v>597.49760000000003</v>
      </c>
      <c r="G3897" s="52">
        <f>E3897-(25 *E3897/100)</f>
        <v>700.1925</v>
      </c>
      <c r="H3897" s="52">
        <f>IF(E3897="","",E3897*(1-$F$3))</f>
        <v>597.49760000000003</v>
      </c>
      <c r="I3897" s="53"/>
      <c r="J3897" s="54">
        <v>1</v>
      </c>
      <c r="K3897" s="54">
        <v>1</v>
      </c>
      <c r="L3897" s="54">
        <v>1</v>
      </c>
      <c r="M3897" s="50" t="s">
        <v>10333</v>
      </c>
      <c r="N3897" s="53" t="s">
        <v>11313</v>
      </c>
      <c r="O3897" s="53" t="s">
        <v>11411</v>
      </c>
      <c r="P3897" s="55" t="s">
        <v>1630</v>
      </c>
      <c r="Q3897" s="55" t="s">
        <v>54</v>
      </c>
      <c r="R3897" s="55" t="s">
        <v>55</v>
      </c>
      <c r="S3897" s="56">
        <v>1.5</v>
      </c>
      <c r="T3897" s="56" t="s">
        <v>9920</v>
      </c>
      <c r="U3897" s="57" t="str">
        <f>IF(OR(C3897="",H3897=""),"",C3897*H3897)</f>
        <v/>
      </c>
      <c r="V3897" s="57" t="str">
        <f>IF(OR(C3897="",S3897=""),"",S3897*C3897)</f>
        <v/>
      </c>
      <c r="W3897" s="56" t="str">
        <f>IF(OR(C3897="",T3897=""),"",C3897*T3897)</f>
        <v/>
      </c>
    </row>
    <row r="3898" spans="1:23" ht="20.100000000000001" customHeight="1" x14ac:dyDescent="0.2">
      <c r="A3898" s="92" t="s">
        <v>11498</v>
      </c>
      <c r="B3898" s="92" t="s">
        <v>11499</v>
      </c>
      <c r="C3898" s="93"/>
      <c r="D3898" s="94" t="s">
        <v>209</v>
      </c>
      <c r="E3898" s="95">
        <v>4192.1000000000004</v>
      </c>
      <c r="F3898" s="95">
        <f t="shared" si="59"/>
        <v>2682.9440000000004</v>
      </c>
      <c r="G3898" s="95">
        <f>E3898-(25 *E3898/100)</f>
        <v>3144.0750000000003</v>
      </c>
      <c r="H3898" s="95">
        <f>IF(E3898="","",E3898*(1-$F$3))</f>
        <v>2682.9440000000004</v>
      </c>
      <c r="I3898" s="93"/>
      <c r="J3898" s="96">
        <v>1</v>
      </c>
      <c r="K3898" s="96">
        <v>1</v>
      </c>
      <c r="L3898" s="96">
        <v>1</v>
      </c>
      <c r="M3898" s="93" t="s">
        <v>10333</v>
      </c>
      <c r="N3898" s="93" t="s">
        <v>11313</v>
      </c>
      <c r="O3898" s="93" t="s">
        <v>11411</v>
      </c>
      <c r="P3898" s="94" t="s">
        <v>1630</v>
      </c>
      <c r="Q3898" s="94" t="s">
        <v>54</v>
      </c>
      <c r="R3898" s="94" t="s">
        <v>55</v>
      </c>
      <c r="S3898" s="56">
        <v>26</v>
      </c>
      <c r="T3898" s="56" t="s">
        <v>1471</v>
      </c>
      <c r="U3898" s="97" t="str">
        <f>IF(OR(C3898="",H3898=""),"",C3898*H3898)</f>
        <v/>
      </c>
      <c r="V3898" s="97" t="str">
        <f>IF(OR(C3898="",S3898=""),"",S3898*C3898)</f>
        <v/>
      </c>
      <c r="W3898" s="98" t="str">
        <f>IF(OR(C3898="",T3898=""),"",C3898*T3898)</f>
        <v/>
      </c>
    </row>
    <row r="3899" spans="1:23" ht="20.100000000000001" customHeight="1" x14ac:dyDescent="0.2">
      <c r="A3899" s="92" t="s">
        <v>11510</v>
      </c>
      <c r="B3899" s="92" t="s">
        <v>11511</v>
      </c>
      <c r="C3899" s="93"/>
      <c r="D3899" s="94" t="s">
        <v>209</v>
      </c>
      <c r="E3899" s="95">
        <v>5891.6</v>
      </c>
      <c r="F3899" s="95">
        <f t="shared" si="59"/>
        <v>3770.6240000000003</v>
      </c>
      <c r="G3899" s="95">
        <f>E3899-(25 *E3899/100)</f>
        <v>4418.7000000000007</v>
      </c>
      <c r="H3899" s="95">
        <f>IF(E3899="","",E3899*(1-$F$3))</f>
        <v>3770.6240000000003</v>
      </c>
      <c r="I3899" s="93"/>
      <c r="J3899" s="96">
        <v>1</v>
      </c>
      <c r="K3899" s="96">
        <v>1</v>
      </c>
      <c r="L3899" s="96">
        <v>1</v>
      </c>
      <c r="M3899" s="93" t="s">
        <v>10333</v>
      </c>
      <c r="N3899" s="93" t="s">
        <v>11313</v>
      </c>
      <c r="O3899" s="93" t="s">
        <v>11411</v>
      </c>
      <c r="P3899" s="94" t="s">
        <v>1630</v>
      </c>
      <c r="Q3899" s="94" t="s">
        <v>54</v>
      </c>
      <c r="R3899" s="94" t="s">
        <v>55</v>
      </c>
      <c r="S3899" s="56">
        <v>30</v>
      </c>
      <c r="T3899" s="56" t="s">
        <v>11421</v>
      </c>
      <c r="U3899" s="97" t="str">
        <f>IF(OR(C3899="",H3899=""),"",C3899*H3899)</f>
        <v/>
      </c>
      <c r="V3899" s="97" t="str">
        <f>IF(OR(C3899="",S3899=""),"",S3899*C3899)</f>
        <v/>
      </c>
      <c r="W3899" s="98" t="str">
        <f>IF(OR(C3899="",T3899=""),"",C3899*T3899)</f>
        <v/>
      </c>
    </row>
    <row r="3900" spans="1:23" ht="20.100000000000001" customHeight="1" x14ac:dyDescent="0.2">
      <c r="A3900" s="92" t="s">
        <v>11523</v>
      </c>
      <c r="B3900" s="92" t="s">
        <v>11524</v>
      </c>
      <c r="C3900" s="93"/>
      <c r="D3900" s="94" t="s">
        <v>209</v>
      </c>
      <c r="E3900" s="95">
        <v>8497.5</v>
      </c>
      <c r="F3900" s="95">
        <f t="shared" si="59"/>
        <v>5438.4</v>
      </c>
      <c r="G3900" s="95">
        <f>E3900-(25 *E3900/100)</f>
        <v>6373.125</v>
      </c>
      <c r="H3900" s="95">
        <f>IF(E3900="","",E3900*(1-$F$3))</f>
        <v>5438.4000000000005</v>
      </c>
      <c r="I3900" s="93"/>
      <c r="J3900" s="96">
        <v>1</v>
      </c>
      <c r="K3900" s="96">
        <v>1</v>
      </c>
      <c r="L3900" s="96">
        <v>1</v>
      </c>
      <c r="M3900" s="93" t="s">
        <v>10333</v>
      </c>
      <c r="N3900" s="93" t="s">
        <v>11313</v>
      </c>
      <c r="O3900" s="93" t="s">
        <v>11411</v>
      </c>
      <c r="P3900" s="94" t="s">
        <v>1630</v>
      </c>
      <c r="Q3900" s="94" t="s">
        <v>54</v>
      </c>
      <c r="R3900" s="94" t="s">
        <v>55</v>
      </c>
      <c r="S3900" s="56">
        <v>34</v>
      </c>
      <c r="T3900" s="56" t="s">
        <v>11427</v>
      </c>
      <c r="U3900" s="97" t="str">
        <f>IF(OR(C3900="",H3900=""),"",C3900*H3900)</f>
        <v/>
      </c>
      <c r="V3900" s="97" t="str">
        <f>IF(OR(C3900="",S3900=""),"",S3900*C3900)</f>
        <v/>
      </c>
      <c r="W3900" s="98" t="str">
        <f>IF(OR(C3900="",T3900=""),"",C3900*T3900)</f>
        <v/>
      </c>
    </row>
    <row r="3901" spans="1:23" ht="20.100000000000001" customHeight="1" x14ac:dyDescent="0.2">
      <c r="A3901" s="92" t="s">
        <v>11500</v>
      </c>
      <c r="B3901" s="92" t="s">
        <v>11501</v>
      </c>
      <c r="C3901" s="93"/>
      <c r="D3901" s="94" t="s">
        <v>209</v>
      </c>
      <c r="E3901" s="95">
        <v>4701.95</v>
      </c>
      <c r="F3901" s="95">
        <f t="shared" si="59"/>
        <v>3009.248</v>
      </c>
      <c r="G3901" s="95">
        <f>E3901-(25 *E3901/100)</f>
        <v>3526.4624999999996</v>
      </c>
      <c r="H3901" s="95">
        <f>IF(E3901="","",E3901*(1-$F$3))</f>
        <v>3009.248</v>
      </c>
      <c r="I3901" s="93"/>
      <c r="J3901" s="96">
        <v>1</v>
      </c>
      <c r="K3901" s="96">
        <v>1</v>
      </c>
      <c r="L3901" s="96">
        <v>1</v>
      </c>
      <c r="M3901" s="93" t="s">
        <v>10333</v>
      </c>
      <c r="N3901" s="93" t="s">
        <v>11313</v>
      </c>
      <c r="O3901" s="93" t="s">
        <v>11411</v>
      </c>
      <c r="P3901" s="94" t="s">
        <v>1630</v>
      </c>
      <c r="Q3901" s="94" t="s">
        <v>54</v>
      </c>
      <c r="R3901" s="94" t="s">
        <v>55</v>
      </c>
      <c r="S3901" s="56">
        <v>28</v>
      </c>
      <c r="T3901" s="56" t="s">
        <v>4846</v>
      </c>
      <c r="U3901" s="97" t="str">
        <f>IF(OR(C3901="",H3901=""),"",C3901*H3901)</f>
        <v/>
      </c>
      <c r="V3901" s="97" t="str">
        <f>IF(OR(C3901="",S3901=""),"",S3901*C3901)</f>
        <v/>
      </c>
      <c r="W3901" s="98" t="str">
        <f>IF(OR(C3901="",T3901=""),"",C3901*T3901)</f>
        <v/>
      </c>
    </row>
    <row r="3902" spans="1:23" ht="20.100000000000001" customHeight="1" x14ac:dyDescent="0.2">
      <c r="A3902" s="92" t="s">
        <v>11512</v>
      </c>
      <c r="B3902" s="92" t="s">
        <v>11513</v>
      </c>
      <c r="C3902" s="93"/>
      <c r="D3902" s="94" t="s">
        <v>209</v>
      </c>
      <c r="E3902" s="95">
        <v>6798</v>
      </c>
      <c r="F3902" s="95">
        <f t="shared" si="59"/>
        <v>4350.7199999999993</v>
      </c>
      <c r="G3902" s="95">
        <f>E3902-(25 *E3902/100)</f>
        <v>5098.5</v>
      </c>
      <c r="H3902" s="95">
        <f>IF(E3902="","",E3902*(1-$F$3))</f>
        <v>4350.72</v>
      </c>
      <c r="I3902" s="93"/>
      <c r="J3902" s="96">
        <v>1</v>
      </c>
      <c r="K3902" s="96">
        <v>1</v>
      </c>
      <c r="L3902" s="96">
        <v>1</v>
      </c>
      <c r="M3902" s="93" t="s">
        <v>10333</v>
      </c>
      <c r="N3902" s="93" t="s">
        <v>11313</v>
      </c>
      <c r="O3902" s="93" t="s">
        <v>11411</v>
      </c>
      <c r="P3902" s="94" t="s">
        <v>53</v>
      </c>
      <c r="Q3902" s="94" t="s">
        <v>54</v>
      </c>
      <c r="R3902" s="94" t="s">
        <v>55</v>
      </c>
      <c r="S3902" s="56">
        <v>34</v>
      </c>
      <c r="T3902" s="56" t="s">
        <v>11514</v>
      </c>
      <c r="U3902" s="97" t="str">
        <f>IF(OR(C3902="",H3902=""),"",C3902*H3902)</f>
        <v/>
      </c>
      <c r="V3902" s="97" t="str">
        <f>IF(OR(C3902="",S3902=""),"",S3902*C3902)</f>
        <v/>
      </c>
      <c r="W3902" s="98" t="str">
        <f>IF(OR(C3902="",T3902=""),"",C3902*T3902)</f>
        <v/>
      </c>
    </row>
    <row r="3903" spans="1:23" ht="20.100000000000001" customHeight="1" x14ac:dyDescent="0.2">
      <c r="A3903" s="49" t="s">
        <v>11525</v>
      </c>
      <c r="B3903" s="49" t="s">
        <v>11526</v>
      </c>
      <c r="C3903" s="50"/>
      <c r="D3903" s="51" t="s">
        <v>209</v>
      </c>
      <c r="E3903" s="52">
        <v>9335.92</v>
      </c>
      <c r="F3903" s="52">
        <f t="shared" si="59"/>
        <v>5974.9888000000001</v>
      </c>
      <c r="G3903" s="52">
        <f>E3903-(25 *E3903/100)</f>
        <v>7001.9400000000005</v>
      </c>
      <c r="H3903" s="52">
        <f>IF(E3903="","",E3903*(1-$F$3))</f>
        <v>5974.9888000000001</v>
      </c>
      <c r="I3903" s="53"/>
      <c r="J3903" s="54">
        <v>1</v>
      </c>
      <c r="K3903" s="54">
        <v>1</v>
      </c>
      <c r="L3903" s="54">
        <v>1</v>
      </c>
      <c r="M3903" s="50" t="s">
        <v>10333</v>
      </c>
      <c r="N3903" s="53" t="s">
        <v>11313</v>
      </c>
      <c r="O3903" s="53" t="s">
        <v>11411</v>
      </c>
      <c r="P3903" s="55" t="s">
        <v>1630</v>
      </c>
      <c r="Q3903" s="55" t="s">
        <v>54</v>
      </c>
      <c r="R3903" s="55" t="s">
        <v>55</v>
      </c>
      <c r="S3903" s="56">
        <v>38</v>
      </c>
      <c r="T3903" s="56" t="s">
        <v>11527</v>
      </c>
      <c r="U3903" s="57" t="str">
        <f>IF(OR(C3903="",H3903=""),"",C3903*H3903)</f>
        <v/>
      </c>
      <c r="V3903" s="57" t="str">
        <f>IF(OR(C3903="",S3903=""),"",S3903*C3903)</f>
        <v/>
      </c>
      <c r="W3903" s="56" t="str">
        <f>IF(OR(C3903="",T3903=""),"",C3903*T3903)</f>
        <v/>
      </c>
    </row>
    <row r="3904" spans="1:23" ht="20.100000000000001" customHeight="1" x14ac:dyDescent="0.2">
      <c r="A3904" s="92" t="s">
        <v>11422</v>
      </c>
      <c r="B3904" s="92" t="s">
        <v>11423</v>
      </c>
      <c r="C3904" s="93"/>
      <c r="D3904" s="94" t="s">
        <v>209</v>
      </c>
      <c r="E3904" s="95">
        <v>328.57</v>
      </c>
      <c r="F3904" s="95">
        <f t="shared" si="59"/>
        <v>210.28479999999999</v>
      </c>
      <c r="G3904" s="95">
        <f>E3904-(25 *E3904/100)</f>
        <v>246.42750000000001</v>
      </c>
      <c r="H3904" s="95">
        <f>IF(E3904="","",E3904*(1-$F$3))</f>
        <v>210.28479999999999</v>
      </c>
      <c r="I3904" s="93"/>
      <c r="J3904" s="96">
        <v>1</v>
      </c>
      <c r="K3904" s="96">
        <v>1</v>
      </c>
      <c r="L3904" s="96">
        <v>20</v>
      </c>
      <c r="M3904" s="93" t="s">
        <v>10333</v>
      </c>
      <c r="N3904" s="93" t="s">
        <v>11313</v>
      </c>
      <c r="O3904" s="93" t="s">
        <v>11411</v>
      </c>
      <c r="P3904" s="94" t="s">
        <v>1630</v>
      </c>
      <c r="Q3904" s="94" t="s">
        <v>54</v>
      </c>
      <c r="R3904" s="94" t="s">
        <v>55</v>
      </c>
      <c r="S3904" s="56">
        <v>0.18</v>
      </c>
      <c r="T3904" s="56" t="s">
        <v>11424</v>
      </c>
      <c r="U3904" s="97" t="str">
        <f>IF(OR(C3904="",H3904=""),"",C3904*H3904)</f>
        <v/>
      </c>
      <c r="V3904" s="97" t="str">
        <f>IF(OR(C3904="",S3904=""),"",S3904*C3904)</f>
        <v/>
      </c>
      <c r="W3904" s="98" t="str">
        <f>IF(OR(C3904="",T3904=""),"",C3904*T3904)</f>
        <v/>
      </c>
    </row>
    <row r="3905" spans="1:23" ht="20.100000000000001" customHeight="1" x14ac:dyDescent="0.2">
      <c r="A3905" s="49" t="s">
        <v>11419</v>
      </c>
      <c r="B3905" s="49" t="s">
        <v>11420</v>
      </c>
      <c r="C3905" s="50"/>
      <c r="D3905" s="51" t="s">
        <v>209</v>
      </c>
      <c r="E3905" s="52">
        <v>583.5</v>
      </c>
      <c r="F3905" s="52">
        <f t="shared" si="59"/>
        <v>373.44</v>
      </c>
      <c r="G3905" s="52">
        <f>E3905-(25 *E3905/100)</f>
        <v>437.625</v>
      </c>
      <c r="H3905" s="52">
        <f>IF(E3905="","",E3905*(1-$F$3))</f>
        <v>373.44</v>
      </c>
      <c r="I3905" s="53"/>
      <c r="J3905" s="54">
        <v>1</v>
      </c>
      <c r="K3905" s="54">
        <v>1</v>
      </c>
      <c r="L3905" s="54">
        <v>20</v>
      </c>
      <c r="M3905" s="50" t="s">
        <v>10333</v>
      </c>
      <c r="N3905" s="53" t="s">
        <v>11313</v>
      </c>
      <c r="O3905" s="53" t="s">
        <v>11411</v>
      </c>
      <c r="P3905" s="55" t="s">
        <v>1630</v>
      </c>
      <c r="Q3905" s="55" t="s">
        <v>54</v>
      </c>
      <c r="R3905" s="55" t="s">
        <v>55</v>
      </c>
      <c r="S3905" s="56">
        <v>1.1299999999999999</v>
      </c>
      <c r="T3905" s="56" t="s">
        <v>11421</v>
      </c>
      <c r="U3905" s="57" t="str">
        <f>IF(OR(C3905="",H3905=""),"",C3905*H3905)</f>
        <v/>
      </c>
      <c r="V3905" s="57" t="str">
        <f>IF(OR(C3905="",S3905=""),"",S3905*C3905)</f>
        <v/>
      </c>
      <c r="W3905" s="56" t="str">
        <f>IF(OR(C3905="",T3905=""),"",C3905*T3905)</f>
        <v/>
      </c>
    </row>
    <row r="3906" spans="1:23" ht="20.100000000000001" customHeight="1" x14ac:dyDescent="0.2">
      <c r="A3906" s="49" t="s">
        <v>11425</v>
      </c>
      <c r="B3906" s="49" t="s">
        <v>11426</v>
      </c>
      <c r="C3906" s="50"/>
      <c r="D3906" s="51" t="s">
        <v>209</v>
      </c>
      <c r="E3906" s="52">
        <v>746.87</v>
      </c>
      <c r="F3906" s="52">
        <f t="shared" si="59"/>
        <v>477.99680000000001</v>
      </c>
      <c r="G3906" s="52">
        <f>E3906-(25 *E3906/100)</f>
        <v>560.15250000000003</v>
      </c>
      <c r="H3906" s="52">
        <f>IF(E3906="","",E3906*(1-$F$3))</f>
        <v>477.99680000000001</v>
      </c>
      <c r="I3906" s="53"/>
      <c r="J3906" s="54">
        <v>1</v>
      </c>
      <c r="K3906" s="54">
        <v>1</v>
      </c>
      <c r="L3906" s="54">
        <v>20</v>
      </c>
      <c r="M3906" s="50" t="s">
        <v>10333</v>
      </c>
      <c r="N3906" s="53" t="s">
        <v>11313</v>
      </c>
      <c r="O3906" s="53" t="s">
        <v>11411</v>
      </c>
      <c r="P3906" s="55" t="s">
        <v>1630</v>
      </c>
      <c r="Q3906" s="55" t="s">
        <v>54</v>
      </c>
      <c r="R3906" s="55" t="s">
        <v>55</v>
      </c>
      <c r="S3906" s="56">
        <v>1.5</v>
      </c>
      <c r="T3906" s="56" t="s">
        <v>11427</v>
      </c>
      <c r="U3906" s="57" t="str">
        <f>IF(OR(C3906="",H3906=""),"",C3906*H3906)</f>
        <v/>
      </c>
      <c r="V3906" s="57" t="str">
        <f>IF(OR(C3906="",S3906=""),"",S3906*C3906)</f>
        <v/>
      </c>
      <c r="W3906" s="56" t="str">
        <f>IF(OR(C3906="",T3906=""),"",C3906*T3906)</f>
        <v/>
      </c>
    </row>
    <row r="3907" spans="1:23" ht="20.100000000000001" customHeight="1" x14ac:dyDescent="0.2">
      <c r="A3907" s="92" t="s">
        <v>11491</v>
      </c>
      <c r="B3907" s="92" t="s">
        <v>11492</v>
      </c>
      <c r="C3907" s="93"/>
      <c r="D3907" s="94" t="s">
        <v>209</v>
      </c>
      <c r="E3907" s="95">
        <v>532.51</v>
      </c>
      <c r="F3907" s="95">
        <f t="shared" si="59"/>
        <v>340.8064</v>
      </c>
      <c r="G3907" s="95">
        <f>E3907-(25 *E3907/100)</f>
        <v>399.38249999999999</v>
      </c>
      <c r="H3907" s="95">
        <f>IF(E3907="","",E3907*(1-$F$3))</f>
        <v>340.8064</v>
      </c>
      <c r="I3907" s="93"/>
      <c r="J3907" s="96">
        <v>1</v>
      </c>
      <c r="K3907" s="96">
        <v>1</v>
      </c>
      <c r="L3907" s="96">
        <v>20</v>
      </c>
      <c r="M3907" s="93" t="s">
        <v>10333</v>
      </c>
      <c r="N3907" s="93" t="s">
        <v>11313</v>
      </c>
      <c r="O3907" s="93" t="s">
        <v>11411</v>
      </c>
      <c r="P3907" s="94" t="s">
        <v>1630</v>
      </c>
      <c r="Q3907" s="94" t="s">
        <v>54</v>
      </c>
      <c r="R3907" s="94" t="s">
        <v>55</v>
      </c>
      <c r="S3907" s="56">
        <v>0.7</v>
      </c>
      <c r="T3907" s="56" t="s">
        <v>6578</v>
      </c>
      <c r="U3907" s="97" t="str">
        <f>IF(OR(C3907="",H3907=""),"",C3907*H3907)</f>
        <v/>
      </c>
      <c r="V3907" s="97" t="str">
        <f>IF(OR(C3907="",S3907=""),"",S3907*C3907)</f>
        <v/>
      </c>
      <c r="W3907" s="98" t="str">
        <f>IF(OR(C3907="",T3907=""),"",C3907*T3907)</f>
        <v/>
      </c>
    </row>
    <row r="3908" spans="1:23" ht="20.100000000000001" customHeight="1" x14ac:dyDescent="0.2">
      <c r="A3908" s="49" t="s">
        <v>11502</v>
      </c>
      <c r="B3908" s="49" t="s">
        <v>11503</v>
      </c>
      <c r="C3908" s="50"/>
      <c r="D3908" s="51" t="s">
        <v>209</v>
      </c>
      <c r="E3908" s="52">
        <v>816.89</v>
      </c>
      <c r="F3908" s="52">
        <f t="shared" si="59"/>
        <v>522.80960000000005</v>
      </c>
      <c r="G3908" s="52">
        <f>E3908-(25 *E3908/100)</f>
        <v>612.66750000000002</v>
      </c>
      <c r="H3908" s="52">
        <f>IF(E3908="","",E3908*(1-$F$3))</f>
        <v>522.80960000000005</v>
      </c>
      <c r="I3908" s="53"/>
      <c r="J3908" s="54">
        <v>1</v>
      </c>
      <c r="K3908" s="54">
        <v>1</v>
      </c>
      <c r="L3908" s="54">
        <v>20</v>
      </c>
      <c r="M3908" s="50" t="s">
        <v>10333</v>
      </c>
      <c r="N3908" s="53" t="s">
        <v>11313</v>
      </c>
      <c r="O3908" s="53" t="s">
        <v>11411</v>
      </c>
      <c r="P3908" s="55" t="s">
        <v>1630</v>
      </c>
      <c r="Q3908" s="55" t="s">
        <v>54</v>
      </c>
      <c r="R3908" s="55" t="s">
        <v>55</v>
      </c>
      <c r="S3908" s="56">
        <v>2.5</v>
      </c>
      <c r="T3908" s="56" t="s">
        <v>11504</v>
      </c>
      <c r="U3908" s="57" t="str">
        <f>IF(OR(C3908="",H3908=""),"",C3908*H3908)</f>
        <v/>
      </c>
      <c r="V3908" s="57" t="str">
        <f>IF(OR(C3908="",S3908=""),"",S3908*C3908)</f>
        <v/>
      </c>
      <c r="W3908" s="56" t="str">
        <f>IF(OR(C3908="",T3908=""),"",C3908*T3908)</f>
        <v/>
      </c>
    </row>
    <row r="3909" spans="1:23" ht="20.100000000000001" customHeight="1" x14ac:dyDescent="0.2">
      <c r="A3909" s="49" t="s">
        <v>11515</v>
      </c>
      <c r="B3909" s="49" t="s">
        <v>11516</v>
      </c>
      <c r="C3909" s="50"/>
      <c r="D3909" s="51" t="s">
        <v>209</v>
      </c>
      <c r="E3909" s="52">
        <v>1030</v>
      </c>
      <c r="F3909" s="52">
        <f t="shared" si="59"/>
        <v>659.2</v>
      </c>
      <c r="G3909" s="52">
        <f>E3909-(25 *E3909/100)</f>
        <v>772.5</v>
      </c>
      <c r="H3909" s="52">
        <f>IF(E3909="","",E3909*(1-$F$3))</f>
        <v>659.2</v>
      </c>
      <c r="I3909" s="53"/>
      <c r="J3909" s="54">
        <v>1</v>
      </c>
      <c r="K3909" s="54">
        <v>1</v>
      </c>
      <c r="L3909" s="54">
        <v>20</v>
      </c>
      <c r="M3909" s="50" t="s">
        <v>10333</v>
      </c>
      <c r="N3909" s="53" t="s">
        <v>11313</v>
      </c>
      <c r="O3909" s="53" t="s">
        <v>11411</v>
      </c>
      <c r="P3909" s="55" t="s">
        <v>1630</v>
      </c>
      <c r="Q3909" s="55" t="s">
        <v>54</v>
      </c>
      <c r="R3909" s="55" t="s">
        <v>55</v>
      </c>
      <c r="S3909" s="56">
        <v>3</v>
      </c>
      <c r="T3909" s="56" t="s">
        <v>6479</v>
      </c>
      <c r="U3909" s="57" t="str">
        <f>IF(OR(C3909="",H3909=""),"",C3909*H3909)</f>
        <v/>
      </c>
      <c r="V3909" s="57" t="str">
        <f>IF(OR(C3909="",S3909=""),"",S3909*C3909)</f>
        <v/>
      </c>
      <c r="W3909" s="56" t="str">
        <f>IF(OR(C3909="",T3909=""),"",C3909*T3909)</f>
        <v/>
      </c>
    </row>
    <row r="3910" spans="1:23" ht="20.100000000000001" customHeight="1" x14ac:dyDescent="0.2">
      <c r="A3910" s="92" t="s">
        <v>11428</v>
      </c>
      <c r="B3910" s="92" t="s">
        <v>11429</v>
      </c>
      <c r="C3910" s="93"/>
      <c r="D3910" s="94" t="s">
        <v>209</v>
      </c>
      <c r="E3910" s="95">
        <v>396.55</v>
      </c>
      <c r="F3910" s="95">
        <f t="shared" si="59"/>
        <v>253.792</v>
      </c>
      <c r="G3910" s="95">
        <f>E3910-(25 *E3910/100)</f>
        <v>297.41250000000002</v>
      </c>
      <c r="H3910" s="95">
        <f>IF(E3910="","",E3910*(1-$F$3))</f>
        <v>253.792</v>
      </c>
      <c r="I3910" s="93"/>
      <c r="J3910" s="96">
        <v>1</v>
      </c>
      <c r="K3910" s="96">
        <v>1</v>
      </c>
      <c r="L3910" s="96">
        <v>20</v>
      </c>
      <c r="M3910" s="93" t="s">
        <v>10333</v>
      </c>
      <c r="N3910" s="93" t="s">
        <v>11313</v>
      </c>
      <c r="O3910" s="93" t="s">
        <v>11411</v>
      </c>
      <c r="P3910" s="94" t="s">
        <v>1630</v>
      </c>
      <c r="Q3910" s="94" t="s">
        <v>54</v>
      </c>
      <c r="R3910" s="94" t="s">
        <v>55</v>
      </c>
      <c r="S3910" s="56">
        <v>0.19</v>
      </c>
      <c r="T3910" s="56" t="s">
        <v>3698</v>
      </c>
      <c r="U3910" s="97" t="str">
        <f>IF(OR(C3910="",H3910=""),"",C3910*H3910)</f>
        <v/>
      </c>
      <c r="V3910" s="97" t="str">
        <f>IF(OR(C3910="",S3910=""),"",S3910*C3910)</f>
        <v/>
      </c>
      <c r="W3910" s="98" t="str">
        <f>IF(OR(C3910="",T3910=""),"",C3910*T3910)</f>
        <v/>
      </c>
    </row>
    <row r="3911" spans="1:23" ht="20.100000000000001" customHeight="1" x14ac:dyDescent="0.2">
      <c r="A3911" s="49" t="s">
        <v>11433</v>
      </c>
      <c r="B3911" s="49" t="s">
        <v>11434</v>
      </c>
      <c r="C3911" s="50"/>
      <c r="D3911" s="51" t="s">
        <v>209</v>
      </c>
      <c r="E3911" s="52">
        <v>665.18</v>
      </c>
      <c r="F3911" s="52">
        <f t="shared" si="59"/>
        <v>425.71519999999998</v>
      </c>
      <c r="G3911" s="52">
        <f>E3911-(25 *E3911/100)</f>
        <v>498.88499999999999</v>
      </c>
      <c r="H3911" s="52">
        <f>IF(E3911="","",E3911*(1-$F$3))</f>
        <v>425.71519999999998</v>
      </c>
      <c r="I3911" s="53"/>
      <c r="J3911" s="54">
        <v>1</v>
      </c>
      <c r="K3911" s="54">
        <v>1</v>
      </c>
      <c r="L3911" s="54">
        <v>20</v>
      </c>
      <c r="M3911" s="50" t="s">
        <v>10333</v>
      </c>
      <c r="N3911" s="53" t="s">
        <v>11313</v>
      </c>
      <c r="O3911" s="53" t="s">
        <v>11411</v>
      </c>
      <c r="P3911" s="55" t="s">
        <v>1630</v>
      </c>
      <c r="Q3911" s="55" t="s">
        <v>54</v>
      </c>
      <c r="R3911" s="55" t="s">
        <v>55</v>
      </c>
      <c r="S3911" s="56">
        <v>1.81</v>
      </c>
      <c r="T3911" s="56" t="s">
        <v>11435</v>
      </c>
      <c r="U3911" s="57" t="str">
        <f>IF(OR(C3911="",H3911=""),"",C3911*H3911)</f>
        <v/>
      </c>
      <c r="V3911" s="57" t="str">
        <f>IF(OR(C3911="",S3911=""),"",S3911*C3911)</f>
        <v/>
      </c>
      <c r="W3911" s="56" t="str">
        <f>IF(OR(C3911="",T3911=""),"",C3911*T3911)</f>
        <v/>
      </c>
    </row>
    <row r="3912" spans="1:23" ht="20.100000000000001" customHeight="1" x14ac:dyDescent="0.2">
      <c r="A3912" s="49" t="s">
        <v>11414</v>
      </c>
      <c r="B3912" s="49" t="s">
        <v>11415</v>
      </c>
      <c r="C3912" s="50"/>
      <c r="D3912" s="51" t="s">
        <v>209</v>
      </c>
      <c r="E3912" s="52">
        <v>828.56</v>
      </c>
      <c r="F3912" s="52">
        <f t="shared" si="59"/>
        <v>530.27839999999992</v>
      </c>
      <c r="G3912" s="52">
        <f>E3912-(25 *E3912/100)</f>
        <v>621.41999999999996</v>
      </c>
      <c r="H3912" s="52">
        <f>IF(E3912="","",E3912*(1-$F$3))</f>
        <v>530.27839999999992</v>
      </c>
      <c r="I3912" s="53"/>
      <c r="J3912" s="54">
        <v>1</v>
      </c>
      <c r="K3912" s="54">
        <v>1</v>
      </c>
      <c r="L3912" s="54">
        <v>20</v>
      </c>
      <c r="M3912" s="50" t="s">
        <v>10333</v>
      </c>
      <c r="N3912" s="53" t="s">
        <v>11313</v>
      </c>
      <c r="O3912" s="53" t="s">
        <v>11411</v>
      </c>
      <c r="P3912" s="55" t="s">
        <v>1630</v>
      </c>
      <c r="Q3912" s="55" t="s">
        <v>54</v>
      </c>
      <c r="R3912" s="55" t="s">
        <v>55</v>
      </c>
      <c r="S3912" s="56">
        <v>1.83</v>
      </c>
      <c r="T3912" s="56" t="s">
        <v>11416</v>
      </c>
      <c r="U3912" s="57" t="str">
        <f>IF(OR(C3912="",H3912=""),"",C3912*H3912)</f>
        <v/>
      </c>
      <c r="V3912" s="57" t="str">
        <f>IF(OR(C3912="",S3912=""),"",S3912*C3912)</f>
        <v/>
      </c>
      <c r="W3912" s="56" t="str">
        <f>IF(OR(C3912="",T3912=""),"",C3912*T3912)</f>
        <v/>
      </c>
    </row>
    <row r="3913" spans="1:23" ht="20.100000000000001" customHeight="1" x14ac:dyDescent="0.2">
      <c r="A3913" s="92" t="s">
        <v>11493</v>
      </c>
      <c r="B3913" s="92" t="s">
        <v>11494</v>
      </c>
      <c r="C3913" s="93"/>
      <c r="D3913" s="94" t="s">
        <v>209</v>
      </c>
      <c r="E3913" s="95">
        <v>679.8</v>
      </c>
      <c r="F3913" s="95">
        <f t="shared" si="59"/>
        <v>435.072</v>
      </c>
      <c r="G3913" s="95">
        <f>E3913-(25 *E3913/100)</f>
        <v>509.84999999999997</v>
      </c>
      <c r="H3913" s="95">
        <f>IF(E3913="","",E3913*(1-$F$3))</f>
        <v>435.072</v>
      </c>
      <c r="I3913" s="93"/>
      <c r="J3913" s="96">
        <v>1</v>
      </c>
      <c r="K3913" s="96">
        <v>1</v>
      </c>
      <c r="L3913" s="96">
        <v>20</v>
      </c>
      <c r="M3913" s="93" t="s">
        <v>10333</v>
      </c>
      <c r="N3913" s="93" t="s">
        <v>11313</v>
      </c>
      <c r="O3913" s="93" t="s">
        <v>11411</v>
      </c>
      <c r="P3913" s="94" t="s">
        <v>1630</v>
      </c>
      <c r="Q3913" s="94" t="s">
        <v>54</v>
      </c>
      <c r="R3913" s="94" t="s">
        <v>55</v>
      </c>
      <c r="S3913" s="56">
        <v>1.7</v>
      </c>
      <c r="T3913" s="56" t="s">
        <v>11495</v>
      </c>
      <c r="U3913" s="97" t="str">
        <f>IF(OR(C3913="",H3913=""),"",C3913*H3913)</f>
        <v/>
      </c>
      <c r="V3913" s="97" t="str">
        <f>IF(OR(C3913="",S3913=""),"",S3913*C3913)</f>
        <v/>
      </c>
      <c r="W3913" s="98" t="str">
        <f>IF(OR(C3913="",T3913=""),"",C3913*T3913)</f>
        <v/>
      </c>
    </row>
    <row r="3914" spans="1:23" ht="20.100000000000001" customHeight="1" x14ac:dyDescent="0.2">
      <c r="A3914" s="92" t="s">
        <v>11505</v>
      </c>
      <c r="B3914" s="92" t="s">
        <v>11506</v>
      </c>
      <c r="C3914" s="93"/>
      <c r="D3914" s="94" t="s">
        <v>209</v>
      </c>
      <c r="E3914" s="95">
        <v>963.05</v>
      </c>
      <c r="F3914" s="95">
        <f t="shared" ref="F3914:F3977" si="60">E3914-(36*E3914/100)</f>
        <v>616.35199999999998</v>
      </c>
      <c r="G3914" s="95">
        <f>E3914-(25 *E3914/100)</f>
        <v>722.28749999999991</v>
      </c>
      <c r="H3914" s="95">
        <f>IF(E3914="","",E3914*(1-$F$3))</f>
        <v>616.35199999999998</v>
      </c>
      <c r="I3914" s="93"/>
      <c r="J3914" s="96">
        <v>1</v>
      </c>
      <c r="K3914" s="96">
        <v>1</v>
      </c>
      <c r="L3914" s="96">
        <v>20</v>
      </c>
      <c r="M3914" s="93" t="s">
        <v>10333</v>
      </c>
      <c r="N3914" s="93" t="s">
        <v>11313</v>
      </c>
      <c r="O3914" s="93" t="s">
        <v>11411</v>
      </c>
      <c r="P3914" s="94" t="s">
        <v>1630</v>
      </c>
      <c r="Q3914" s="94" t="s">
        <v>54</v>
      </c>
      <c r="R3914" s="94" t="s">
        <v>55</v>
      </c>
      <c r="S3914" s="56">
        <v>4</v>
      </c>
      <c r="T3914" s="56" t="s">
        <v>11507</v>
      </c>
      <c r="U3914" s="97" t="str">
        <f>IF(OR(C3914="",H3914=""),"",C3914*H3914)</f>
        <v/>
      </c>
      <c r="V3914" s="97" t="str">
        <f>IF(OR(C3914="",S3914=""),"",S3914*C3914)</f>
        <v/>
      </c>
      <c r="W3914" s="98" t="str">
        <f>IF(OR(C3914="",T3914=""),"",C3914*T3914)</f>
        <v/>
      </c>
    </row>
    <row r="3915" spans="1:23" ht="20.100000000000001" customHeight="1" x14ac:dyDescent="0.2">
      <c r="A3915" s="92" t="s">
        <v>11517</v>
      </c>
      <c r="B3915" s="92" t="s">
        <v>11518</v>
      </c>
      <c r="C3915" s="93"/>
      <c r="D3915" s="94" t="s">
        <v>209</v>
      </c>
      <c r="E3915" s="95">
        <v>1359.6</v>
      </c>
      <c r="F3915" s="95">
        <f t="shared" si="60"/>
        <v>870.14400000000001</v>
      </c>
      <c r="G3915" s="95">
        <f>E3915-(25 *E3915/100)</f>
        <v>1019.6999999999999</v>
      </c>
      <c r="H3915" s="95">
        <f>IF(E3915="","",E3915*(1-$F$3))</f>
        <v>870.14400000000001</v>
      </c>
      <c r="I3915" s="93"/>
      <c r="J3915" s="96">
        <v>1</v>
      </c>
      <c r="K3915" s="96">
        <v>1</v>
      </c>
      <c r="L3915" s="96">
        <v>20</v>
      </c>
      <c r="M3915" s="93" t="s">
        <v>10333</v>
      </c>
      <c r="N3915" s="93" t="s">
        <v>11313</v>
      </c>
      <c r="O3915" s="93" t="s">
        <v>11411</v>
      </c>
      <c r="P3915" s="94" t="s">
        <v>1630</v>
      </c>
      <c r="Q3915" s="94" t="s">
        <v>54</v>
      </c>
      <c r="R3915" s="94" t="s">
        <v>55</v>
      </c>
      <c r="S3915" s="56">
        <v>5</v>
      </c>
      <c r="T3915" s="56" t="s">
        <v>11519</v>
      </c>
      <c r="U3915" s="97" t="str">
        <f>IF(OR(C3915="",H3915=""),"",C3915*H3915)</f>
        <v/>
      </c>
      <c r="V3915" s="97" t="str">
        <f>IF(OR(C3915="",S3915=""),"",S3915*C3915)</f>
        <v/>
      </c>
      <c r="W3915" s="98" t="str">
        <f>IF(OR(C3915="",T3915=""),"",C3915*T3915)</f>
        <v/>
      </c>
    </row>
    <row r="3916" spans="1:23" ht="20.100000000000001" customHeight="1" x14ac:dyDescent="0.2">
      <c r="A3916" s="49" t="s">
        <v>11447</v>
      </c>
      <c r="B3916" s="49" t="s">
        <v>11448</v>
      </c>
      <c r="C3916" s="50"/>
      <c r="D3916" s="51" t="s">
        <v>209</v>
      </c>
      <c r="E3916" s="52">
        <v>895.07</v>
      </c>
      <c r="F3916" s="52">
        <f t="shared" si="60"/>
        <v>572.84480000000008</v>
      </c>
      <c r="G3916" s="52">
        <f>E3916-(25 *E3916/100)</f>
        <v>671.30250000000001</v>
      </c>
      <c r="H3916" s="52">
        <f>IF(E3916="","",E3916*(1-$F$3))</f>
        <v>572.84480000000008</v>
      </c>
      <c r="I3916" s="53"/>
      <c r="J3916" s="54">
        <v>1</v>
      </c>
      <c r="K3916" s="54">
        <v>1</v>
      </c>
      <c r="L3916" s="54">
        <v>20</v>
      </c>
      <c r="M3916" s="50" t="s">
        <v>10333</v>
      </c>
      <c r="N3916" s="53" t="s">
        <v>11313</v>
      </c>
      <c r="O3916" s="53" t="s">
        <v>11411</v>
      </c>
      <c r="P3916" s="55" t="s">
        <v>1630</v>
      </c>
      <c r="Q3916" s="55" t="s">
        <v>54</v>
      </c>
      <c r="R3916" s="55" t="s">
        <v>55</v>
      </c>
      <c r="S3916" s="56">
        <v>2</v>
      </c>
      <c r="T3916" s="56" t="s">
        <v>7405</v>
      </c>
      <c r="U3916" s="57" t="str">
        <f>IF(OR(C3916="",H3916=""),"",C3916*H3916)</f>
        <v/>
      </c>
      <c r="V3916" s="57" t="str">
        <f>IF(OR(C3916="",S3916=""),"",S3916*C3916)</f>
        <v/>
      </c>
      <c r="W3916" s="56" t="str">
        <f>IF(OR(C3916="",T3916=""),"",C3916*T3916)</f>
        <v/>
      </c>
    </row>
    <row r="3917" spans="1:23" ht="20.100000000000001" customHeight="1" x14ac:dyDescent="0.2">
      <c r="A3917" s="49" t="s">
        <v>11449</v>
      </c>
      <c r="B3917" s="49" t="s">
        <v>11450</v>
      </c>
      <c r="C3917" s="50"/>
      <c r="D3917" s="51" t="s">
        <v>209</v>
      </c>
      <c r="E3917" s="52">
        <v>1283.69</v>
      </c>
      <c r="F3917" s="52">
        <f t="shared" si="60"/>
        <v>821.5616</v>
      </c>
      <c r="G3917" s="52">
        <f>E3917-(25 *E3917/100)</f>
        <v>962.76750000000004</v>
      </c>
      <c r="H3917" s="52">
        <f>IF(E3917="","",E3917*(1-$F$3))</f>
        <v>821.5616</v>
      </c>
      <c r="I3917" s="53"/>
      <c r="J3917" s="54">
        <v>1</v>
      </c>
      <c r="K3917" s="54">
        <v>1</v>
      </c>
      <c r="L3917" s="54">
        <v>10</v>
      </c>
      <c r="M3917" s="50" t="s">
        <v>10333</v>
      </c>
      <c r="N3917" s="53" t="s">
        <v>11313</v>
      </c>
      <c r="O3917" s="53" t="s">
        <v>11411</v>
      </c>
      <c r="P3917" s="55" t="s">
        <v>1630</v>
      </c>
      <c r="Q3917" s="55" t="s">
        <v>54</v>
      </c>
      <c r="R3917" s="55" t="s">
        <v>55</v>
      </c>
      <c r="S3917" s="56">
        <v>2.8</v>
      </c>
      <c r="T3917" s="56" t="s">
        <v>11451</v>
      </c>
      <c r="U3917" s="57" t="str">
        <f>IF(OR(C3917="",H3917=""),"",C3917*H3917)</f>
        <v/>
      </c>
      <c r="V3917" s="57" t="str">
        <f>IF(OR(C3917="",S3917=""),"",S3917*C3917)</f>
        <v/>
      </c>
      <c r="W3917" s="56" t="str">
        <f>IF(OR(C3917="",T3917=""),"",C3917*T3917)</f>
        <v/>
      </c>
    </row>
    <row r="3918" spans="1:23" ht="20.100000000000001" customHeight="1" x14ac:dyDescent="0.2">
      <c r="A3918" s="49" t="s">
        <v>11452</v>
      </c>
      <c r="B3918" s="49" t="s">
        <v>11453</v>
      </c>
      <c r="C3918" s="50"/>
      <c r="D3918" s="51" t="s">
        <v>209</v>
      </c>
      <c r="E3918" s="52">
        <v>1867.18</v>
      </c>
      <c r="F3918" s="52">
        <f t="shared" si="60"/>
        <v>1194.9952000000001</v>
      </c>
      <c r="G3918" s="52">
        <f>E3918-(25 *E3918/100)</f>
        <v>1400.385</v>
      </c>
      <c r="H3918" s="52">
        <f>IF(E3918="","",E3918*(1-$F$3))</f>
        <v>1194.9952000000001</v>
      </c>
      <c r="I3918" s="53"/>
      <c r="J3918" s="54">
        <v>1</v>
      </c>
      <c r="K3918" s="54">
        <v>1</v>
      </c>
      <c r="L3918" s="54">
        <v>10</v>
      </c>
      <c r="M3918" s="50" t="s">
        <v>10333</v>
      </c>
      <c r="N3918" s="53" t="s">
        <v>11313</v>
      </c>
      <c r="O3918" s="53" t="s">
        <v>11411</v>
      </c>
      <c r="P3918" s="55" t="s">
        <v>1630</v>
      </c>
      <c r="Q3918" s="55" t="s">
        <v>54</v>
      </c>
      <c r="R3918" s="55" t="s">
        <v>55</v>
      </c>
      <c r="S3918" s="56">
        <v>3.9</v>
      </c>
      <c r="T3918" s="56" t="s">
        <v>11454</v>
      </c>
      <c r="U3918" s="57" t="str">
        <f>IF(OR(C3918="",H3918=""),"",C3918*H3918)</f>
        <v/>
      </c>
      <c r="V3918" s="57" t="str">
        <f>IF(OR(C3918="",S3918=""),"",S3918*C3918)</f>
        <v/>
      </c>
      <c r="W3918" s="56" t="str">
        <f>IF(OR(C3918="",T3918=""),"",C3918*T3918)</f>
        <v/>
      </c>
    </row>
    <row r="3919" spans="1:23" ht="20.100000000000001" customHeight="1" x14ac:dyDescent="0.2">
      <c r="A3919" s="92" t="s">
        <v>11496</v>
      </c>
      <c r="B3919" s="92" t="s">
        <v>11497</v>
      </c>
      <c r="C3919" s="93"/>
      <c r="D3919" s="94" t="s">
        <v>209</v>
      </c>
      <c r="E3919" s="95">
        <v>1246.3</v>
      </c>
      <c r="F3919" s="95">
        <f t="shared" si="60"/>
        <v>797.63200000000006</v>
      </c>
      <c r="G3919" s="95">
        <f>E3919-(25 *E3919/100)</f>
        <v>934.72499999999991</v>
      </c>
      <c r="H3919" s="95">
        <f>IF(E3919="","",E3919*(1-$F$3))</f>
        <v>797.63199999999995</v>
      </c>
      <c r="I3919" s="93"/>
      <c r="J3919" s="96">
        <v>1</v>
      </c>
      <c r="K3919" s="96">
        <v>1</v>
      </c>
      <c r="L3919" s="96">
        <v>20</v>
      </c>
      <c r="M3919" s="93" t="s">
        <v>10333</v>
      </c>
      <c r="N3919" s="93" t="s">
        <v>11313</v>
      </c>
      <c r="O3919" s="93" t="s">
        <v>11411</v>
      </c>
      <c r="P3919" s="94" t="s">
        <v>1630</v>
      </c>
      <c r="Q3919" s="94" t="s">
        <v>54</v>
      </c>
      <c r="R3919" s="94" t="s">
        <v>55</v>
      </c>
      <c r="S3919" s="56">
        <v>4</v>
      </c>
      <c r="T3919" s="56" t="s">
        <v>6319</v>
      </c>
      <c r="U3919" s="97" t="str">
        <f>IF(OR(C3919="",H3919=""),"",C3919*H3919)</f>
        <v/>
      </c>
      <c r="V3919" s="97" t="str">
        <f>IF(OR(C3919="",S3919=""),"",S3919*C3919)</f>
        <v/>
      </c>
      <c r="W3919" s="98" t="str">
        <f>IF(OR(C3919="",T3919=""),"",C3919*T3919)</f>
        <v/>
      </c>
    </row>
    <row r="3920" spans="1:23" ht="20.100000000000001" customHeight="1" x14ac:dyDescent="0.2">
      <c r="A3920" s="92" t="s">
        <v>11508</v>
      </c>
      <c r="B3920" s="92" t="s">
        <v>11509</v>
      </c>
      <c r="C3920" s="93"/>
      <c r="D3920" s="94" t="s">
        <v>209</v>
      </c>
      <c r="E3920" s="95">
        <v>1812.8</v>
      </c>
      <c r="F3920" s="95">
        <f t="shared" si="60"/>
        <v>1160.192</v>
      </c>
      <c r="G3920" s="95">
        <f>E3920-(25 *E3920/100)</f>
        <v>1359.6</v>
      </c>
      <c r="H3920" s="95">
        <f>IF(E3920="","",E3920*(1-$F$3))</f>
        <v>1160.192</v>
      </c>
      <c r="I3920" s="93"/>
      <c r="J3920" s="96">
        <v>1</v>
      </c>
      <c r="K3920" s="96">
        <v>1</v>
      </c>
      <c r="L3920" s="96">
        <v>20</v>
      </c>
      <c r="M3920" s="93" t="s">
        <v>10333</v>
      </c>
      <c r="N3920" s="93" t="s">
        <v>11313</v>
      </c>
      <c r="O3920" s="93" t="s">
        <v>11411</v>
      </c>
      <c r="P3920" s="94" t="s">
        <v>1630</v>
      </c>
      <c r="Q3920" s="94" t="s">
        <v>54</v>
      </c>
      <c r="R3920" s="94" t="s">
        <v>55</v>
      </c>
      <c r="S3920" s="56">
        <v>8</v>
      </c>
      <c r="T3920" s="56" t="s">
        <v>8820</v>
      </c>
      <c r="U3920" s="97" t="str">
        <f>IF(OR(C3920="",H3920=""),"",C3920*H3920)</f>
        <v/>
      </c>
      <c r="V3920" s="97" t="str">
        <f>IF(OR(C3920="",S3920=""),"",S3920*C3920)</f>
        <v/>
      </c>
      <c r="W3920" s="98" t="str">
        <f>IF(OR(C3920="",T3920=""),"",C3920*T3920)</f>
        <v/>
      </c>
    </row>
    <row r="3921" spans="1:23" ht="20.100000000000001" customHeight="1" x14ac:dyDescent="0.2">
      <c r="A3921" s="92" t="s">
        <v>11520</v>
      </c>
      <c r="B3921" s="92" t="s">
        <v>11521</v>
      </c>
      <c r="C3921" s="93"/>
      <c r="D3921" s="94" t="s">
        <v>209</v>
      </c>
      <c r="E3921" s="95">
        <v>2605.9</v>
      </c>
      <c r="F3921" s="95">
        <f t="shared" si="60"/>
        <v>1667.7759999999998</v>
      </c>
      <c r="G3921" s="95">
        <f>E3921-(25 *E3921/100)</f>
        <v>1954.4250000000002</v>
      </c>
      <c r="H3921" s="95">
        <f>IF(E3921="","",E3921*(1-$F$3))</f>
        <v>1667.7760000000001</v>
      </c>
      <c r="I3921" s="93"/>
      <c r="J3921" s="96">
        <v>1</v>
      </c>
      <c r="K3921" s="96">
        <v>1</v>
      </c>
      <c r="L3921" s="96">
        <v>20</v>
      </c>
      <c r="M3921" s="93" t="s">
        <v>10333</v>
      </c>
      <c r="N3921" s="93" t="s">
        <v>11313</v>
      </c>
      <c r="O3921" s="93" t="s">
        <v>11411</v>
      </c>
      <c r="P3921" s="94" t="s">
        <v>1630</v>
      </c>
      <c r="Q3921" s="94" t="s">
        <v>54</v>
      </c>
      <c r="R3921" s="94" t="s">
        <v>55</v>
      </c>
      <c r="S3921" s="56">
        <v>9</v>
      </c>
      <c r="T3921" s="56" t="s">
        <v>11522</v>
      </c>
      <c r="U3921" s="97" t="str">
        <f>IF(OR(C3921="",H3921=""),"",C3921*H3921)</f>
        <v/>
      </c>
      <c r="V3921" s="97" t="str">
        <f>IF(OR(C3921="",S3921=""),"",S3921*C3921)</f>
        <v/>
      </c>
      <c r="W3921" s="98" t="str">
        <f>IF(OR(C3921="",T3921=""),"",C3921*T3921)</f>
        <v/>
      </c>
    </row>
    <row r="3922" spans="1:23" ht="20.100000000000001" customHeight="1" x14ac:dyDescent="0.2">
      <c r="A3922" s="92" t="s">
        <v>11460</v>
      </c>
      <c r="B3922" s="92" t="s">
        <v>11461</v>
      </c>
      <c r="C3922" s="93"/>
      <c r="D3922" s="94" t="s">
        <v>209</v>
      </c>
      <c r="E3922" s="95">
        <v>271.92</v>
      </c>
      <c r="F3922" s="95">
        <f t="shared" si="60"/>
        <v>174.02879999999999</v>
      </c>
      <c r="G3922" s="95">
        <f>E3922-(25 *E3922/100)</f>
        <v>203.94</v>
      </c>
      <c r="H3922" s="95">
        <f>IF(E3922="","",E3922*(1-$F$3))</f>
        <v>174.02880000000002</v>
      </c>
      <c r="I3922" s="93"/>
      <c r="J3922" s="96">
        <v>1</v>
      </c>
      <c r="K3922" s="96">
        <v>1</v>
      </c>
      <c r="L3922" s="96">
        <v>20</v>
      </c>
      <c r="M3922" s="93" t="s">
        <v>10333</v>
      </c>
      <c r="N3922" s="93" t="s">
        <v>11313</v>
      </c>
      <c r="O3922" s="93" t="s">
        <v>11411</v>
      </c>
      <c r="P3922" s="94" t="s">
        <v>1630</v>
      </c>
      <c r="Q3922" s="94" t="s">
        <v>54</v>
      </c>
      <c r="R3922" s="94" t="s">
        <v>55</v>
      </c>
      <c r="S3922" s="56">
        <v>1</v>
      </c>
      <c r="T3922" s="56" t="s">
        <v>9652</v>
      </c>
      <c r="U3922" s="97" t="str">
        <f>IF(OR(C3922="",H3922=""),"",C3922*H3922)</f>
        <v/>
      </c>
      <c r="V3922" s="97" t="str">
        <f>IF(OR(C3922="",S3922=""),"",S3922*C3922)</f>
        <v/>
      </c>
      <c r="W3922" s="98" t="str">
        <f>IF(OR(C3922="",T3922=""),"",C3922*T3922)</f>
        <v/>
      </c>
    </row>
    <row r="3923" spans="1:23" ht="20.100000000000001" customHeight="1" x14ac:dyDescent="0.2">
      <c r="A3923" s="92" t="s">
        <v>11462</v>
      </c>
      <c r="B3923" s="92" t="s">
        <v>11463</v>
      </c>
      <c r="C3923" s="93"/>
      <c r="D3923" s="94" t="s">
        <v>209</v>
      </c>
      <c r="E3923" s="95">
        <v>373.89</v>
      </c>
      <c r="F3923" s="95">
        <f t="shared" si="60"/>
        <v>239.28960000000001</v>
      </c>
      <c r="G3923" s="95">
        <f>E3923-(25 *E3923/100)</f>
        <v>280.41750000000002</v>
      </c>
      <c r="H3923" s="95">
        <f>IF(E3923="","",E3923*(1-$F$3))</f>
        <v>239.28960000000001</v>
      </c>
      <c r="I3923" s="93"/>
      <c r="J3923" s="96">
        <v>1</v>
      </c>
      <c r="K3923" s="96">
        <v>1</v>
      </c>
      <c r="L3923" s="96">
        <v>20</v>
      </c>
      <c r="M3923" s="93" t="s">
        <v>10333</v>
      </c>
      <c r="N3923" s="93" t="s">
        <v>11313</v>
      </c>
      <c r="O3923" s="93" t="s">
        <v>11411</v>
      </c>
      <c r="P3923" s="94" t="s">
        <v>1630</v>
      </c>
      <c r="Q3923" s="94" t="s">
        <v>54</v>
      </c>
      <c r="R3923" s="94" t="s">
        <v>55</v>
      </c>
      <c r="S3923" s="56">
        <v>1</v>
      </c>
      <c r="T3923" s="56" t="s">
        <v>11464</v>
      </c>
      <c r="U3923" s="97" t="str">
        <f>IF(OR(C3923="",H3923=""),"",C3923*H3923)</f>
        <v/>
      </c>
      <c r="V3923" s="97" t="str">
        <f>IF(OR(C3923="",S3923=""),"",S3923*C3923)</f>
        <v/>
      </c>
      <c r="W3923" s="98" t="str">
        <f>IF(OR(C3923="",T3923=""),"",C3923*T3923)</f>
        <v/>
      </c>
    </row>
    <row r="3924" spans="1:23" ht="20.100000000000001" customHeight="1" x14ac:dyDescent="0.2">
      <c r="A3924" s="49" t="s">
        <v>11465</v>
      </c>
      <c r="B3924" s="49" t="s">
        <v>11466</v>
      </c>
      <c r="C3924" s="50"/>
      <c r="D3924" s="51" t="s">
        <v>209</v>
      </c>
      <c r="E3924" s="52">
        <v>536.82000000000005</v>
      </c>
      <c r="F3924" s="52">
        <f t="shared" si="60"/>
        <v>343.56480000000005</v>
      </c>
      <c r="G3924" s="52">
        <f>E3924-(25 *E3924/100)</f>
        <v>402.61500000000001</v>
      </c>
      <c r="H3924" s="52">
        <f>IF(E3924="","",E3924*(1-$F$3))</f>
        <v>343.56480000000005</v>
      </c>
      <c r="I3924" s="53"/>
      <c r="J3924" s="54">
        <v>1</v>
      </c>
      <c r="K3924" s="54">
        <v>1</v>
      </c>
      <c r="L3924" s="54">
        <v>20</v>
      </c>
      <c r="M3924" s="50" t="s">
        <v>10333</v>
      </c>
      <c r="N3924" s="53" t="s">
        <v>11313</v>
      </c>
      <c r="O3924" s="53" t="s">
        <v>11411</v>
      </c>
      <c r="P3924" s="55" t="s">
        <v>1630</v>
      </c>
      <c r="Q3924" s="55" t="s">
        <v>54</v>
      </c>
      <c r="R3924" s="55" t="s">
        <v>55</v>
      </c>
      <c r="S3924" s="56">
        <v>1</v>
      </c>
      <c r="T3924" s="56" t="s">
        <v>11467</v>
      </c>
      <c r="U3924" s="57" t="str">
        <f>IF(OR(C3924="",H3924=""),"",C3924*H3924)</f>
        <v/>
      </c>
      <c r="V3924" s="57" t="str">
        <f>IF(OR(C3924="",S3924=""),"",S3924*C3924)</f>
        <v/>
      </c>
      <c r="W3924" s="56" t="str">
        <f>IF(OR(C3924="",T3924=""),"",C3924*T3924)</f>
        <v/>
      </c>
    </row>
    <row r="3925" spans="1:23" ht="20.100000000000001" customHeight="1" x14ac:dyDescent="0.2">
      <c r="A3925" s="92" t="s">
        <v>11430</v>
      </c>
      <c r="B3925" s="92" t="s">
        <v>11431</v>
      </c>
      <c r="C3925" s="93"/>
      <c r="D3925" s="94" t="s">
        <v>209</v>
      </c>
      <c r="E3925" s="95">
        <v>90.64</v>
      </c>
      <c r="F3925" s="95">
        <f t="shared" si="60"/>
        <v>58.009599999999999</v>
      </c>
      <c r="G3925" s="95">
        <f>E3925-(25 *E3925/100)</f>
        <v>67.98</v>
      </c>
      <c r="H3925" s="95">
        <f>IF(E3925="","",E3925*(1-$F$3))</f>
        <v>58.009599999999999</v>
      </c>
      <c r="I3925" s="93"/>
      <c r="J3925" s="96">
        <v>1</v>
      </c>
      <c r="K3925" s="96">
        <v>1</v>
      </c>
      <c r="L3925" s="96">
        <v>20</v>
      </c>
      <c r="M3925" s="93" t="s">
        <v>10333</v>
      </c>
      <c r="N3925" s="93" t="s">
        <v>11313</v>
      </c>
      <c r="O3925" s="93" t="s">
        <v>11411</v>
      </c>
      <c r="P3925" s="94" t="s">
        <v>1630</v>
      </c>
      <c r="Q3925" s="94" t="s">
        <v>54</v>
      </c>
      <c r="R3925" s="94" t="s">
        <v>55</v>
      </c>
      <c r="S3925" s="56">
        <v>0.31</v>
      </c>
      <c r="T3925" s="56" t="s">
        <v>11432</v>
      </c>
      <c r="U3925" s="97" t="str">
        <f>IF(OR(C3925="",H3925=""),"",C3925*H3925)</f>
        <v/>
      </c>
      <c r="V3925" s="97" t="str">
        <f>IF(OR(C3925="",S3925=""),"",S3925*C3925)</f>
        <v/>
      </c>
      <c r="W3925" s="98" t="str">
        <f>IF(OR(C3925="",T3925=""),"",C3925*T3925)</f>
        <v/>
      </c>
    </row>
    <row r="3926" spans="1:23" ht="20.100000000000001" customHeight="1" x14ac:dyDescent="0.2">
      <c r="A3926" s="49" t="s">
        <v>11436</v>
      </c>
      <c r="B3926" s="49" t="s">
        <v>11437</v>
      </c>
      <c r="C3926" s="50"/>
      <c r="D3926" s="51" t="s">
        <v>209</v>
      </c>
      <c r="E3926" s="52">
        <v>175.05</v>
      </c>
      <c r="F3926" s="52">
        <f t="shared" si="60"/>
        <v>112.03200000000001</v>
      </c>
      <c r="G3926" s="52">
        <f>E3926-(25 *E3926/100)</f>
        <v>131.28750000000002</v>
      </c>
      <c r="H3926" s="52">
        <f>IF(E3926="","",E3926*(1-$F$3))</f>
        <v>112.03200000000001</v>
      </c>
      <c r="I3926" s="53"/>
      <c r="J3926" s="54">
        <v>1</v>
      </c>
      <c r="K3926" s="54">
        <v>1</v>
      </c>
      <c r="L3926" s="54">
        <v>20</v>
      </c>
      <c r="M3926" s="50" t="s">
        <v>10333</v>
      </c>
      <c r="N3926" s="53" t="s">
        <v>11313</v>
      </c>
      <c r="O3926" s="53" t="s">
        <v>11411</v>
      </c>
      <c r="P3926" s="55" t="s">
        <v>1630</v>
      </c>
      <c r="Q3926" s="55" t="s">
        <v>54</v>
      </c>
      <c r="R3926" s="55" t="s">
        <v>55</v>
      </c>
      <c r="S3926" s="56">
        <v>0.45200000000000001</v>
      </c>
      <c r="T3926" s="56" t="s">
        <v>11438</v>
      </c>
      <c r="U3926" s="57" t="str">
        <f>IF(OR(C3926="",H3926=""),"",C3926*H3926)</f>
        <v/>
      </c>
      <c r="V3926" s="57" t="str">
        <f>IF(OR(C3926="",S3926=""),"",S3926*C3926)</f>
        <v/>
      </c>
      <c r="W3926" s="56" t="str">
        <f>IF(OR(C3926="",T3926=""),"",C3926*T3926)</f>
        <v/>
      </c>
    </row>
    <row r="3927" spans="1:23" ht="20.100000000000001" customHeight="1" x14ac:dyDescent="0.2">
      <c r="A3927" s="49" t="s">
        <v>11439</v>
      </c>
      <c r="B3927" s="49" t="s">
        <v>11440</v>
      </c>
      <c r="C3927" s="50"/>
      <c r="D3927" s="51" t="s">
        <v>209</v>
      </c>
      <c r="E3927" s="52">
        <v>175.05</v>
      </c>
      <c r="F3927" s="52">
        <f t="shared" si="60"/>
        <v>112.03200000000001</v>
      </c>
      <c r="G3927" s="52">
        <f>E3927-(25 *E3927/100)</f>
        <v>131.28750000000002</v>
      </c>
      <c r="H3927" s="52">
        <f>IF(E3927="","",E3927*(1-$F$3))</f>
        <v>112.03200000000001</v>
      </c>
      <c r="I3927" s="53"/>
      <c r="J3927" s="54">
        <v>1</v>
      </c>
      <c r="K3927" s="54">
        <v>1</v>
      </c>
      <c r="L3927" s="54">
        <v>20</v>
      </c>
      <c r="M3927" s="50" t="s">
        <v>10333</v>
      </c>
      <c r="N3927" s="53" t="s">
        <v>11313</v>
      </c>
      <c r="O3927" s="53" t="s">
        <v>11411</v>
      </c>
      <c r="P3927" s="55" t="s">
        <v>1630</v>
      </c>
      <c r="Q3927" s="55" t="s">
        <v>54</v>
      </c>
      <c r="R3927" s="55" t="s">
        <v>55</v>
      </c>
      <c r="S3927" s="56">
        <v>0.61</v>
      </c>
      <c r="T3927" s="56" t="s">
        <v>2561</v>
      </c>
      <c r="U3927" s="57" t="str">
        <f>IF(OR(C3927="",H3927=""),"",C3927*H3927)</f>
        <v/>
      </c>
      <c r="V3927" s="57" t="str">
        <f>IF(OR(C3927="",S3927=""),"",S3927*C3927)</f>
        <v/>
      </c>
      <c r="W3927" s="56" t="str">
        <f>IF(OR(C3927="",T3927=""),"",C3927*T3927)</f>
        <v/>
      </c>
    </row>
    <row r="3928" spans="1:23" ht="20.100000000000001" customHeight="1" x14ac:dyDescent="0.2">
      <c r="A3928" s="49" t="s">
        <v>11477</v>
      </c>
      <c r="B3928" s="49" t="s">
        <v>11478</v>
      </c>
      <c r="C3928" s="50"/>
      <c r="D3928" s="51" t="s">
        <v>209</v>
      </c>
      <c r="E3928" s="52">
        <v>1166.99</v>
      </c>
      <c r="F3928" s="52">
        <f t="shared" si="60"/>
        <v>746.87360000000001</v>
      </c>
      <c r="G3928" s="52">
        <f>E3928-(25 *E3928/100)</f>
        <v>875.24250000000006</v>
      </c>
      <c r="H3928" s="52">
        <f>IF(E3928="","",E3928*(1-$F$3))</f>
        <v>746.87360000000001</v>
      </c>
      <c r="I3928" s="53"/>
      <c r="J3928" s="54">
        <v>1</v>
      </c>
      <c r="K3928" s="54">
        <v>1</v>
      </c>
      <c r="L3928" s="54">
        <v>1</v>
      </c>
      <c r="M3928" s="50" t="s">
        <v>10333</v>
      </c>
      <c r="N3928" s="53" t="s">
        <v>11313</v>
      </c>
      <c r="O3928" s="53" t="s">
        <v>11411</v>
      </c>
      <c r="P3928" s="55" t="s">
        <v>1630</v>
      </c>
      <c r="Q3928" s="55" t="s">
        <v>54</v>
      </c>
      <c r="R3928" s="55" t="s">
        <v>55</v>
      </c>
      <c r="S3928" s="56">
        <v>3.1</v>
      </c>
      <c r="T3928" s="56" t="s">
        <v>11479</v>
      </c>
      <c r="U3928" s="57" t="str">
        <f>IF(OR(C3928="",H3928=""),"",C3928*H3928)</f>
        <v/>
      </c>
      <c r="V3928" s="57" t="str">
        <f>IF(OR(C3928="",S3928=""),"",S3928*C3928)</f>
        <v/>
      </c>
      <c r="W3928" s="56" t="str">
        <f>IF(OR(C3928="",T3928=""),"",C3928*T3928)</f>
        <v/>
      </c>
    </row>
    <row r="3929" spans="1:23" ht="20.100000000000001" customHeight="1" x14ac:dyDescent="0.2">
      <c r="A3929" s="49" t="s">
        <v>11480</v>
      </c>
      <c r="B3929" s="49" t="s">
        <v>11481</v>
      </c>
      <c r="C3929" s="50"/>
      <c r="D3929" s="51" t="s">
        <v>209</v>
      </c>
      <c r="E3929" s="52">
        <v>1400.39</v>
      </c>
      <c r="F3929" s="52">
        <f t="shared" si="60"/>
        <v>896.2496000000001</v>
      </c>
      <c r="G3929" s="52">
        <f>E3929-(25 *E3929/100)</f>
        <v>1050.2925</v>
      </c>
      <c r="H3929" s="52">
        <f>IF(E3929="","",E3929*(1-$F$3))</f>
        <v>896.2496000000001</v>
      </c>
      <c r="I3929" s="53"/>
      <c r="J3929" s="54">
        <v>1</v>
      </c>
      <c r="K3929" s="54">
        <v>1</v>
      </c>
      <c r="L3929" s="54">
        <v>1</v>
      </c>
      <c r="M3929" s="50" t="s">
        <v>10333</v>
      </c>
      <c r="N3929" s="53" t="s">
        <v>11313</v>
      </c>
      <c r="O3929" s="53" t="s">
        <v>11411</v>
      </c>
      <c r="P3929" s="55" t="s">
        <v>1630</v>
      </c>
      <c r="Q3929" s="55" t="s">
        <v>54</v>
      </c>
      <c r="R3929" s="55" t="s">
        <v>55</v>
      </c>
      <c r="S3929" s="56">
        <v>3.5</v>
      </c>
      <c r="T3929" s="56" t="s">
        <v>10298</v>
      </c>
      <c r="U3929" s="57" t="str">
        <f>IF(OR(C3929="",H3929=""),"",C3929*H3929)</f>
        <v/>
      </c>
      <c r="V3929" s="57" t="str">
        <f>IF(OR(C3929="",S3929=""),"",S3929*C3929)</f>
        <v/>
      </c>
      <c r="W3929" s="56" t="str">
        <f>IF(OR(C3929="",T3929=""),"",C3929*T3929)</f>
        <v/>
      </c>
    </row>
    <row r="3930" spans="1:23" ht="20.100000000000001" customHeight="1" x14ac:dyDescent="0.2">
      <c r="A3930" s="49" t="s">
        <v>11485</v>
      </c>
      <c r="B3930" s="49" t="s">
        <v>11486</v>
      </c>
      <c r="C3930" s="50"/>
      <c r="D3930" s="51" t="s">
        <v>209</v>
      </c>
      <c r="E3930" s="52">
        <v>1587.11</v>
      </c>
      <c r="F3930" s="52">
        <f t="shared" si="60"/>
        <v>1015.7503999999999</v>
      </c>
      <c r="G3930" s="52">
        <f>E3930-(25 *E3930/100)</f>
        <v>1190.3325</v>
      </c>
      <c r="H3930" s="52">
        <f>IF(E3930="","",E3930*(1-$F$3))</f>
        <v>1015.7504</v>
      </c>
      <c r="I3930" s="53"/>
      <c r="J3930" s="54">
        <v>1</v>
      </c>
      <c r="K3930" s="54">
        <v>1</v>
      </c>
      <c r="L3930" s="54">
        <v>1</v>
      </c>
      <c r="M3930" s="50" t="s">
        <v>10333</v>
      </c>
      <c r="N3930" s="53" t="s">
        <v>11313</v>
      </c>
      <c r="O3930" s="53" t="s">
        <v>11411</v>
      </c>
      <c r="P3930" s="55" t="s">
        <v>1630</v>
      </c>
      <c r="Q3930" s="55" t="s">
        <v>54</v>
      </c>
      <c r="R3930" s="55" t="s">
        <v>55</v>
      </c>
      <c r="S3930" s="56">
        <v>4.2</v>
      </c>
      <c r="T3930" s="56" t="s">
        <v>11484</v>
      </c>
      <c r="U3930" s="57" t="str">
        <f>IF(OR(C3930="",H3930=""),"",C3930*H3930)</f>
        <v/>
      </c>
      <c r="V3930" s="57" t="str">
        <f>IF(OR(C3930="",S3930=""),"",S3930*C3930)</f>
        <v/>
      </c>
      <c r="W3930" s="56" t="str">
        <f>IF(OR(C3930="",T3930=""),"",C3930*T3930)</f>
        <v/>
      </c>
    </row>
    <row r="3931" spans="1:23" ht="20.100000000000001" customHeight="1" x14ac:dyDescent="0.2">
      <c r="A3931" s="49" t="s">
        <v>11482</v>
      </c>
      <c r="B3931" s="49" t="s">
        <v>11483</v>
      </c>
      <c r="C3931" s="50"/>
      <c r="D3931" s="51" t="s">
        <v>209</v>
      </c>
      <c r="E3931" s="52">
        <v>1517.09</v>
      </c>
      <c r="F3931" s="52">
        <f t="shared" si="60"/>
        <v>970.93759999999997</v>
      </c>
      <c r="G3931" s="52">
        <f>E3931-(25 *E3931/100)</f>
        <v>1137.8174999999999</v>
      </c>
      <c r="H3931" s="52">
        <f>IF(E3931="","",E3931*(1-$F$3))</f>
        <v>970.93759999999997</v>
      </c>
      <c r="I3931" s="53"/>
      <c r="J3931" s="54">
        <v>1</v>
      </c>
      <c r="K3931" s="54">
        <v>1</v>
      </c>
      <c r="L3931" s="54">
        <v>1</v>
      </c>
      <c r="M3931" s="50" t="s">
        <v>10333</v>
      </c>
      <c r="N3931" s="53" t="s">
        <v>11313</v>
      </c>
      <c r="O3931" s="53" t="s">
        <v>11411</v>
      </c>
      <c r="P3931" s="55" t="s">
        <v>1630</v>
      </c>
      <c r="Q3931" s="55" t="s">
        <v>54</v>
      </c>
      <c r="R3931" s="55" t="s">
        <v>55</v>
      </c>
      <c r="S3931" s="56">
        <v>3.8</v>
      </c>
      <c r="T3931" s="56" t="s">
        <v>11484</v>
      </c>
      <c r="U3931" s="57" t="str">
        <f>IF(OR(C3931="",H3931=""),"",C3931*H3931)</f>
        <v/>
      </c>
      <c r="V3931" s="57" t="str">
        <f>IF(OR(C3931="",S3931=""),"",S3931*C3931)</f>
        <v/>
      </c>
      <c r="W3931" s="56" t="str">
        <f>IF(OR(C3931="",T3931=""),"",C3931*T3931)</f>
        <v/>
      </c>
    </row>
    <row r="3932" spans="1:23" ht="20.100000000000001" customHeight="1" x14ac:dyDescent="0.2">
      <c r="A3932" s="49" t="s">
        <v>11487</v>
      </c>
      <c r="B3932" s="49" t="s">
        <v>11488</v>
      </c>
      <c r="C3932" s="50"/>
      <c r="D3932" s="51" t="s">
        <v>209</v>
      </c>
      <c r="E3932" s="52">
        <v>1657.13</v>
      </c>
      <c r="F3932" s="52">
        <f t="shared" si="60"/>
        <v>1060.5632000000001</v>
      </c>
      <c r="G3932" s="52">
        <f>E3932-(25 *E3932/100)</f>
        <v>1242.8475000000001</v>
      </c>
      <c r="H3932" s="52">
        <f>IF(E3932="","",E3932*(1-$F$3))</f>
        <v>1060.5632000000001</v>
      </c>
      <c r="I3932" s="53"/>
      <c r="J3932" s="54">
        <v>1</v>
      </c>
      <c r="K3932" s="54">
        <v>1</v>
      </c>
      <c r="L3932" s="54">
        <v>1</v>
      </c>
      <c r="M3932" s="50" t="s">
        <v>10333</v>
      </c>
      <c r="N3932" s="53" t="s">
        <v>11313</v>
      </c>
      <c r="O3932" s="53" t="s">
        <v>11411</v>
      </c>
      <c r="P3932" s="55" t="s">
        <v>1630</v>
      </c>
      <c r="Q3932" s="55" t="s">
        <v>54</v>
      </c>
      <c r="R3932" s="55" t="s">
        <v>55</v>
      </c>
      <c r="S3932" s="56">
        <v>4.5</v>
      </c>
      <c r="T3932" s="56" t="s">
        <v>123</v>
      </c>
      <c r="U3932" s="57" t="str">
        <f>IF(OR(C3932="",H3932=""),"",C3932*H3932)</f>
        <v/>
      </c>
      <c r="V3932" s="57" t="str">
        <f>IF(OR(C3932="",S3932=""),"",S3932*C3932)</f>
        <v/>
      </c>
      <c r="W3932" s="56" t="str">
        <f>IF(OR(C3932="",T3932=""),"",C3932*T3932)</f>
        <v/>
      </c>
    </row>
    <row r="3933" spans="1:23" ht="20.100000000000001" customHeight="1" x14ac:dyDescent="0.2">
      <c r="A3933" s="49" t="s">
        <v>11315</v>
      </c>
      <c r="B3933" s="49" t="s">
        <v>11316</v>
      </c>
      <c r="C3933" s="50"/>
      <c r="D3933" s="51" t="s">
        <v>209</v>
      </c>
      <c r="E3933" s="52">
        <v>12146.24</v>
      </c>
      <c r="F3933" s="52">
        <f t="shared" si="60"/>
        <v>7773.5935999999992</v>
      </c>
      <c r="G3933" s="52">
        <f>E3933-(25 *E3933/100)</f>
        <v>9109.68</v>
      </c>
      <c r="H3933" s="52">
        <f>IF(E3933="","",E3933*(1-$F$3))</f>
        <v>7773.5936000000002</v>
      </c>
      <c r="I3933" s="53"/>
      <c r="J3933" s="54">
        <v>1</v>
      </c>
      <c r="K3933" s="54">
        <v>1</v>
      </c>
      <c r="L3933" s="54">
        <v>1</v>
      </c>
      <c r="M3933" s="50" t="s">
        <v>10333</v>
      </c>
      <c r="N3933" s="53" t="s">
        <v>11313</v>
      </c>
      <c r="O3933" s="53" t="s">
        <v>11314</v>
      </c>
      <c r="P3933" s="55" t="s">
        <v>1630</v>
      </c>
      <c r="Q3933" s="55" t="s">
        <v>54</v>
      </c>
      <c r="R3933" s="55" t="s">
        <v>55</v>
      </c>
      <c r="S3933" s="56">
        <v>48</v>
      </c>
      <c r="T3933" s="56" t="s">
        <v>11317</v>
      </c>
      <c r="U3933" s="57" t="str">
        <f>IF(OR(C3933="",H3933=""),"",C3933*H3933)</f>
        <v/>
      </c>
      <c r="V3933" s="57" t="str">
        <f>IF(OR(C3933="",S3933=""),"",S3933*C3933)</f>
        <v/>
      </c>
      <c r="W3933" s="56" t="str">
        <f>IF(OR(C3933="",T3933=""),"",C3933*T3933)</f>
        <v/>
      </c>
    </row>
    <row r="3934" spans="1:23" ht="20.100000000000001" customHeight="1" x14ac:dyDescent="0.2">
      <c r="A3934" s="49" t="s">
        <v>11318</v>
      </c>
      <c r="B3934" s="49" t="s">
        <v>11319</v>
      </c>
      <c r="C3934" s="50"/>
      <c r="D3934" s="51" t="s">
        <v>209</v>
      </c>
      <c r="E3934" s="52">
        <v>14303.05</v>
      </c>
      <c r="F3934" s="52">
        <f t="shared" si="60"/>
        <v>9153.9519999999993</v>
      </c>
      <c r="G3934" s="52">
        <f>E3934-(25 *E3934/100)</f>
        <v>10727.287499999999</v>
      </c>
      <c r="H3934" s="52">
        <f>IF(E3934="","",E3934*(1-$F$3))</f>
        <v>9153.9519999999993</v>
      </c>
      <c r="I3934" s="53"/>
      <c r="J3934" s="54">
        <v>1</v>
      </c>
      <c r="K3934" s="54">
        <v>1</v>
      </c>
      <c r="L3934" s="54">
        <v>1</v>
      </c>
      <c r="M3934" s="50" t="s">
        <v>10333</v>
      </c>
      <c r="N3934" s="53" t="s">
        <v>11313</v>
      </c>
      <c r="O3934" s="53" t="s">
        <v>11314</v>
      </c>
      <c r="P3934" s="55" t="s">
        <v>1630</v>
      </c>
      <c r="Q3934" s="55" t="s">
        <v>54</v>
      </c>
      <c r="R3934" s="55" t="s">
        <v>55</v>
      </c>
      <c r="S3934" s="56">
        <v>50</v>
      </c>
      <c r="T3934" s="56" t="s">
        <v>11320</v>
      </c>
      <c r="U3934" s="57" t="str">
        <f>IF(OR(C3934="",H3934=""),"",C3934*H3934)</f>
        <v/>
      </c>
      <c r="V3934" s="57" t="str">
        <f>IF(OR(C3934="",S3934=""),"",S3934*C3934)</f>
        <v/>
      </c>
      <c r="W3934" s="56" t="str">
        <f>IF(OR(C3934="",T3934=""),"",C3934*T3934)</f>
        <v/>
      </c>
    </row>
    <row r="3935" spans="1:23" ht="20.100000000000001" customHeight="1" x14ac:dyDescent="0.2">
      <c r="A3935" s="49" t="s">
        <v>11321</v>
      </c>
      <c r="B3935" s="49" t="s">
        <v>11322</v>
      </c>
      <c r="C3935" s="50"/>
      <c r="D3935" s="51" t="s">
        <v>209</v>
      </c>
      <c r="E3935" s="52">
        <v>15892.28</v>
      </c>
      <c r="F3935" s="52">
        <f t="shared" si="60"/>
        <v>10171.0592</v>
      </c>
      <c r="G3935" s="52">
        <f>E3935-(25 *E3935/100)</f>
        <v>11919.210000000001</v>
      </c>
      <c r="H3935" s="52">
        <f>IF(E3935="","",E3935*(1-$F$3))</f>
        <v>10171.059200000002</v>
      </c>
      <c r="I3935" s="53"/>
      <c r="J3935" s="54">
        <v>1</v>
      </c>
      <c r="K3935" s="54">
        <v>1</v>
      </c>
      <c r="L3935" s="54">
        <v>1</v>
      </c>
      <c r="M3935" s="50" t="s">
        <v>10333</v>
      </c>
      <c r="N3935" s="53" t="s">
        <v>11313</v>
      </c>
      <c r="O3935" s="53" t="s">
        <v>11314</v>
      </c>
      <c r="P3935" s="55" t="s">
        <v>1630</v>
      </c>
      <c r="Q3935" s="55" t="s">
        <v>54</v>
      </c>
      <c r="R3935" s="55" t="s">
        <v>55</v>
      </c>
      <c r="S3935" s="56">
        <v>52</v>
      </c>
      <c r="T3935" s="56" t="s">
        <v>11323</v>
      </c>
      <c r="U3935" s="57" t="str">
        <f>IF(OR(C3935="",H3935=""),"",C3935*H3935)</f>
        <v/>
      </c>
      <c r="V3935" s="57" t="str">
        <f>IF(OR(C3935="",S3935=""),"",S3935*C3935)</f>
        <v/>
      </c>
      <c r="W3935" s="56" t="str">
        <f>IF(OR(C3935="",T3935=""),"",C3935*T3935)</f>
        <v/>
      </c>
    </row>
    <row r="3936" spans="1:23" ht="20.100000000000001" customHeight="1" x14ac:dyDescent="0.2">
      <c r="A3936" s="49" t="s">
        <v>11324</v>
      </c>
      <c r="B3936" s="49" t="s">
        <v>11325</v>
      </c>
      <c r="C3936" s="50"/>
      <c r="D3936" s="51" t="s">
        <v>209</v>
      </c>
      <c r="E3936" s="52">
        <v>13167.89</v>
      </c>
      <c r="F3936" s="52">
        <f t="shared" si="60"/>
        <v>8427.4495999999999</v>
      </c>
      <c r="G3936" s="52">
        <f>E3936-(25 *E3936/100)</f>
        <v>9875.9174999999996</v>
      </c>
      <c r="H3936" s="52">
        <f>IF(E3936="","",E3936*(1-$F$3))</f>
        <v>8427.4495999999999</v>
      </c>
      <c r="I3936" s="53"/>
      <c r="J3936" s="54">
        <v>1</v>
      </c>
      <c r="K3936" s="54">
        <v>1</v>
      </c>
      <c r="L3936" s="54">
        <v>1</v>
      </c>
      <c r="M3936" s="50" t="s">
        <v>10333</v>
      </c>
      <c r="N3936" s="53" t="s">
        <v>11313</v>
      </c>
      <c r="O3936" s="53" t="s">
        <v>11314</v>
      </c>
      <c r="P3936" s="55" t="s">
        <v>1630</v>
      </c>
      <c r="Q3936" s="55" t="s">
        <v>54</v>
      </c>
      <c r="R3936" s="55" t="s">
        <v>55</v>
      </c>
      <c r="S3936" s="56">
        <v>56</v>
      </c>
      <c r="T3936" s="56" t="s">
        <v>11326</v>
      </c>
      <c r="U3936" s="57" t="str">
        <f>IF(OR(C3936="",H3936=""),"",C3936*H3936)</f>
        <v/>
      </c>
      <c r="V3936" s="57" t="str">
        <f>IF(OR(C3936="",S3936=""),"",S3936*C3936)</f>
        <v/>
      </c>
      <c r="W3936" s="56" t="str">
        <f>IF(OR(C3936="",T3936=""),"",C3936*T3936)</f>
        <v/>
      </c>
    </row>
    <row r="3937" spans="1:23" ht="20.100000000000001" customHeight="1" x14ac:dyDescent="0.2">
      <c r="A3937" s="49" t="s">
        <v>11327</v>
      </c>
      <c r="B3937" s="49" t="s">
        <v>11328</v>
      </c>
      <c r="C3937" s="50"/>
      <c r="D3937" s="51" t="s">
        <v>209</v>
      </c>
      <c r="E3937" s="52">
        <v>15892.28</v>
      </c>
      <c r="F3937" s="52">
        <f t="shared" si="60"/>
        <v>10171.0592</v>
      </c>
      <c r="G3937" s="52">
        <f>E3937-(25 *E3937/100)</f>
        <v>11919.210000000001</v>
      </c>
      <c r="H3937" s="52">
        <f>IF(E3937="","",E3937*(1-$F$3))</f>
        <v>10171.059200000002</v>
      </c>
      <c r="I3937" s="53"/>
      <c r="J3937" s="54">
        <v>1</v>
      </c>
      <c r="K3937" s="54">
        <v>1</v>
      </c>
      <c r="L3937" s="54">
        <v>1</v>
      </c>
      <c r="M3937" s="50" t="s">
        <v>10333</v>
      </c>
      <c r="N3937" s="53" t="s">
        <v>11313</v>
      </c>
      <c r="O3937" s="53" t="s">
        <v>11314</v>
      </c>
      <c r="P3937" s="55" t="s">
        <v>1630</v>
      </c>
      <c r="Q3937" s="55" t="s">
        <v>54</v>
      </c>
      <c r="R3937" s="55" t="s">
        <v>55</v>
      </c>
      <c r="S3937" s="56">
        <v>58</v>
      </c>
      <c r="T3937" s="56" t="s">
        <v>11329</v>
      </c>
      <c r="U3937" s="57" t="str">
        <f>IF(OR(C3937="",H3937=""),"",C3937*H3937)</f>
        <v/>
      </c>
      <c r="V3937" s="57" t="str">
        <f>IF(OR(C3937="",S3937=""),"",S3937*C3937)</f>
        <v/>
      </c>
      <c r="W3937" s="56" t="str">
        <f>IF(OR(C3937="",T3937=""),"",C3937*T3937)</f>
        <v/>
      </c>
    </row>
    <row r="3938" spans="1:23" ht="20.100000000000001" customHeight="1" x14ac:dyDescent="0.2">
      <c r="A3938" s="49" t="s">
        <v>11330</v>
      </c>
      <c r="B3938" s="49" t="s">
        <v>11331</v>
      </c>
      <c r="C3938" s="50"/>
      <c r="D3938" s="51" t="s">
        <v>209</v>
      </c>
      <c r="E3938" s="52">
        <v>17254.48</v>
      </c>
      <c r="F3938" s="52">
        <f t="shared" si="60"/>
        <v>11042.867200000001</v>
      </c>
      <c r="G3938" s="52">
        <f>E3938-(25 *E3938/100)</f>
        <v>12940.86</v>
      </c>
      <c r="H3938" s="52">
        <f>IF(E3938="","",E3938*(1-$F$3))</f>
        <v>11042.867200000001</v>
      </c>
      <c r="I3938" s="53"/>
      <c r="J3938" s="54">
        <v>1</v>
      </c>
      <c r="K3938" s="54">
        <v>1</v>
      </c>
      <c r="L3938" s="54">
        <v>1</v>
      </c>
      <c r="M3938" s="50" t="s">
        <v>10333</v>
      </c>
      <c r="N3938" s="53" t="s">
        <v>11313</v>
      </c>
      <c r="O3938" s="53" t="s">
        <v>11314</v>
      </c>
      <c r="P3938" s="55" t="s">
        <v>1630</v>
      </c>
      <c r="Q3938" s="55" t="s">
        <v>54</v>
      </c>
      <c r="R3938" s="55" t="s">
        <v>55</v>
      </c>
      <c r="S3938" s="56">
        <v>60</v>
      </c>
      <c r="T3938" s="56" t="s">
        <v>11332</v>
      </c>
      <c r="U3938" s="57" t="str">
        <f>IF(OR(C3938="",H3938=""),"",C3938*H3938)</f>
        <v/>
      </c>
      <c r="V3938" s="57" t="str">
        <f>IF(OR(C3938="",S3938=""),"",S3938*C3938)</f>
        <v/>
      </c>
      <c r="W3938" s="56" t="str">
        <f>IF(OR(C3938="",T3938=""),"",C3938*T3938)</f>
        <v/>
      </c>
    </row>
    <row r="3939" spans="1:23" ht="20.100000000000001" customHeight="1" x14ac:dyDescent="0.2">
      <c r="A3939" s="49" t="s">
        <v>11334</v>
      </c>
      <c r="B3939" s="49" t="s">
        <v>11335</v>
      </c>
      <c r="C3939" s="50"/>
      <c r="D3939" s="51" t="s">
        <v>209</v>
      </c>
      <c r="E3939" s="52">
        <v>15261.05</v>
      </c>
      <c r="F3939" s="52">
        <f t="shared" si="60"/>
        <v>9767.0720000000001</v>
      </c>
      <c r="G3939" s="52">
        <f>E3939-(25 *E3939/100)</f>
        <v>11445.787499999999</v>
      </c>
      <c r="H3939" s="52">
        <f>IF(E3939="","",E3939*(1-$F$3))</f>
        <v>9767.0720000000001</v>
      </c>
      <c r="I3939" s="53"/>
      <c r="J3939" s="54">
        <v>1</v>
      </c>
      <c r="K3939" s="54">
        <v>1</v>
      </c>
      <c r="L3939" s="54">
        <v>1</v>
      </c>
      <c r="M3939" s="50" t="s">
        <v>10333</v>
      </c>
      <c r="N3939" s="53" t="s">
        <v>11313</v>
      </c>
      <c r="O3939" s="53" t="s">
        <v>11333</v>
      </c>
      <c r="P3939" s="55" t="s">
        <v>1630</v>
      </c>
      <c r="Q3939" s="55" t="s">
        <v>54</v>
      </c>
      <c r="R3939" s="55" t="s">
        <v>55</v>
      </c>
      <c r="S3939" s="56">
        <v>38.200000000000003</v>
      </c>
      <c r="T3939" s="56" t="s">
        <v>11336</v>
      </c>
      <c r="U3939" s="57" t="str">
        <f>IF(OR(C3939="",H3939=""),"",C3939*H3939)</f>
        <v/>
      </c>
      <c r="V3939" s="57" t="str">
        <f>IF(OR(C3939="",S3939=""),"",S3939*C3939)</f>
        <v/>
      </c>
      <c r="W3939" s="56" t="str">
        <f>IF(OR(C3939="",T3939=""),"",C3939*T3939)</f>
        <v/>
      </c>
    </row>
    <row r="3940" spans="1:23" ht="20.100000000000001" customHeight="1" x14ac:dyDescent="0.2">
      <c r="A3940" s="49" t="s">
        <v>11337</v>
      </c>
      <c r="B3940" s="49" t="s">
        <v>11338</v>
      </c>
      <c r="C3940" s="50"/>
      <c r="D3940" s="51" t="s">
        <v>209</v>
      </c>
      <c r="E3940" s="52">
        <v>17377.54</v>
      </c>
      <c r="F3940" s="52">
        <f t="shared" si="60"/>
        <v>11121.625599999999</v>
      </c>
      <c r="G3940" s="52">
        <f>E3940-(25 *E3940/100)</f>
        <v>13033.155000000001</v>
      </c>
      <c r="H3940" s="52">
        <f>IF(E3940="","",E3940*(1-$F$3))</f>
        <v>11121.625600000001</v>
      </c>
      <c r="I3940" s="53"/>
      <c r="J3940" s="54">
        <v>1</v>
      </c>
      <c r="K3940" s="54">
        <v>1</v>
      </c>
      <c r="L3940" s="54">
        <v>1</v>
      </c>
      <c r="M3940" s="50" t="s">
        <v>10333</v>
      </c>
      <c r="N3940" s="53" t="s">
        <v>11313</v>
      </c>
      <c r="O3940" s="53" t="s">
        <v>11333</v>
      </c>
      <c r="P3940" s="55" t="s">
        <v>1630</v>
      </c>
      <c r="Q3940" s="55" t="s">
        <v>54</v>
      </c>
      <c r="R3940" s="55" t="s">
        <v>55</v>
      </c>
      <c r="S3940" s="56">
        <v>49.3</v>
      </c>
      <c r="T3940" s="56" t="s">
        <v>11339</v>
      </c>
      <c r="U3940" s="57" t="str">
        <f>IF(OR(C3940="",H3940=""),"",C3940*H3940)</f>
        <v/>
      </c>
      <c r="V3940" s="57" t="str">
        <f>IF(OR(C3940="",S3940=""),"",S3940*C3940)</f>
        <v/>
      </c>
      <c r="W3940" s="56" t="str">
        <f>IF(OR(C3940="",T3940=""),"",C3940*T3940)</f>
        <v/>
      </c>
    </row>
    <row r="3941" spans="1:23" ht="20.100000000000001" customHeight="1" x14ac:dyDescent="0.2">
      <c r="A3941" s="92" t="s">
        <v>11352</v>
      </c>
      <c r="B3941" s="92" t="s">
        <v>11353</v>
      </c>
      <c r="C3941" s="93"/>
      <c r="D3941" s="94" t="s">
        <v>209</v>
      </c>
      <c r="E3941" s="95">
        <v>15898.05</v>
      </c>
      <c r="F3941" s="95">
        <f t="shared" si="60"/>
        <v>10174.752</v>
      </c>
      <c r="G3941" s="95">
        <f>E3941-(25 *E3941/100)</f>
        <v>11923.537499999999</v>
      </c>
      <c r="H3941" s="95">
        <f>IF(E3941="","",E3941*(1-$F$3))</f>
        <v>10174.752</v>
      </c>
      <c r="I3941" s="93"/>
      <c r="J3941" s="96">
        <v>1</v>
      </c>
      <c r="K3941" s="96">
        <v>1</v>
      </c>
      <c r="L3941" s="96">
        <v>1</v>
      </c>
      <c r="M3941" s="93" t="s">
        <v>10333</v>
      </c>
      <c r="N3941" s="93" t="s">
        <v>11313</v>
      </c>
      <c r="O3941" s="93" t="s">
        <v>11333</v>
      </c>
      <c r="P3941" s="94" t="s">
        <v>1630</v>
      </c>
      <c r="Q3941" s="94" t="s">
        <v>54</v>
      </c>
      <c r="R3941" s="94" t="s">
        <v>55</v>
      </c>
      <c r="S3941" s="56">
        <v>56</v>
      </c>
      <c r="T3941" s="56" t="s">
        <v>11354</v>
      </c>
      <c r="U3941" s="97" t="str">
        <f>IF(OR(C3941="",H3941=""),"",C3941*H3941)</f>
        <v/>
      </c>
      <c r="V3941" s="97" t="str">
        <f>IF(OR(C3941="",S3941=""),"",S3941*C3941)</f>
        <v/>
      </c>
      <c r="W3941" s="98" t="str">
        <f>IF(OR(C3941="",T3941=""),"",C3941*T3941)</f>
        <v/>
      </c>
    </row>
    <row r="3942" spans="1:23" ht="20.100000000000001" customHeight="1" x14ac:dyDescent="0.2">
      <c r="A3942" s="49" t="s">
        <v>11340</v>
      </c>
      <c r="B3942" s="49" t="s">
        <v>11341</v>
      </c>
      <c r="C3942" s="50"/>
      <c r="D3942" s="51" t="s">
        <v>209</v>
      </c>
      <c r="E3942" s="52">
        <v>18937.07</v>
      </c>
      <c r="F3942" s="52">
        <f t="shared" si="60"/>
        <v>12119.7248</v>
      </c>
      <c r="G3942" s="52">
        <f>E3942-(25 *E3942/100)</f>
        <v>14202.8025</v>
      </c>
      <c r="H3942" s="52">
        <f>IF(E3942="","",E3942*(1-$F$3))</f>
        <v>12119.7248</v>
      </c>
      <c r="I3942" s="53"/>
      <c r="J3942" s="54">
        <v>1</v>
      </c>
      <c r="K3942" s="54">
        <v>1</v>
      </c>
      <c r="L3942" s="54">
        <v>1</v>
      </c>
      <c r="M3942" s="50" t="s">
        <v>10333</v>
      </c>
      <c r="N3942" s="53" t="s">
        <v>11313</v>
      </c>
      <c r="O3942" s="53" t="s">
        <v>11333</v>
      </c>
      <c r="P3942" s="55" t="s">
        <v>1630</v>
      </c>
      <c r="Q3942" s="55" t="s">
        <v>54</v>
      </c>
      <c r="R3942" s="55" t="s">
        <v>55</v>
      </c>
      <c r="S3942" s="56">
        <v>56.5</v>
      </c>
      <c r="T3942" s="56" t="s">
        <v>11342</v>
      </c>
      <c r="U3942" s="57" t="str">
        <f>IF(OR(C3942="",H3942=""),"",C3942*H3942)</f>
        <v/>
      </c>
      <c r="V3942" s="57" t="str">
        <f>IF(OR(C3942="",S3942=""),"",S3942*C3942)</f>
        <v/>
      </c>
      <c r="W3942" s="56" t="str">
        <f>IF(OR(C3942="",T3942=""),"",C3942*T3942)</f>
        <v/>
      </c>
    </row>
    <row r="3943" spans="1:23" ht="20.100000000000001" customHeight="1" x14ac:dyDescent="0.2">
      <c r="A3943" s="92" t="s">
        <v>11355</v>
      </c>
      <c r="B3943" s="92" t="s">
        <v>11356</v>
      </c>
      <c r="C3943" s="93"/>
      <c r="D3943" s="94" t="s">
        <v>209</v>
      </c>
      <c r="E3943" s="95">
        <v>17714.97</v>
      </c>
      <c r="F3943" s="95">
        <f t="shared" si="60"/>
        <v>11337.5808</v>
      </c>
      <c r="G3943" s="95">
        <f>E3943-(25 *E3943/100)</f>
        <v>13286.227500000001</v>
      </c>
      <c r="H3943" s="95">
        <f>IF(E3943="","",E3943*(1-$F$3))</f>
        <v>11337.580800000002</v>
      </c>
      <c r="I3943" s="93"/>
      <c r="J3943" s="96">
        <v>1</v>
      </c>
      <c r="K3943" s="96">
        <v>1</v>
      </c>
      <c r="L3943" s="96">
        <v>1</v>
      </c>
      <c r="M3943" s="93" t="s">
        <v>10333</v>
      </c>
      <c r="N3943" s="93" t="s">
        <v>11313</v>
      </c>
      <c r="O3943" s="93" t="s">
        <v>11333</v>
      </c>
      <c r="P3943" s="94" t="s">
        <v>1630</v>
      </c>
      <c r="Q3943" s="94" t="s">
        <v>54</v>
      </c>
      <c r="R3943" s="94" t="s">
        <v>55</v>
      </c>
      <c r="S3943" s="56">
        <v>58</v>
      </c>
      <c r="T3943" s="56" t="s">
        <v>11357</v>
      </c>
      <c r="U3943" s="97" t="str">
        <f>IF(OR(C3943="",H3943=""),"",C3943*H3943)</f>
        <v/>
      </c>
      <c r="V3943" s="97" t="str">
        <f>IF(OR(C3943="",S3943=""),"",S3943*C3943)</f>
        <v/>
      </c>
      <c r="W3943" s="98" t="str">
        <f>IF(OR(C3943="",T3943=""),"",C3943*T3943)</f>
        <v/>
      </c>
    </row>
    <row r="3944" spans="1:23" ht="20.100000000000001" customHeight="1" x14ac:dyDescent="0.2">
      <c r="A3944" s="49" t="s">
        <v>11343</v>
      </c>
      <c r="B3944" s="49" t="s">
        <v>11344</v>
      </c>
      <c r="C3944" s="50"/>
      <c r="D3944" s="51" t="s">
        <v>209</v>
      </c>
      <c r="E3944" s="52">
        <v>16263.6</v>
      </c>
      <c r="F3944" s="52">
        <f t="shared" si="60"/>
        <v>10408.704000000002</v>
      </c>
      <c r="G3944" s="52">
        <f>E3944-(25 *E3944/100)</f>
        <v>12197.7</v>
      </c>
      <c r="H3944" s="52">
        <f>IF(E3944="","",E3944*(1-$F$3))</f>
        <v>10408.704</v>
      </c>
      <c r="I3944" s="53"/>
      <c r="J3944" s="54">
        <v>1</v>
      </c>
      <c r="K3944" s="54">
        <v>1</v>
      </c>
      <c r="L3944" s="54">
        <v>1</v>
      </c>
      <c r="M3944" s="50" t="s">
        <v>10333</v>
      </c>
      <c r="N3944" s="53" t="s">
        <v>11313</v>
      </c>
      <c r="O3944" s="53" t="s">
        <v>11333</v>
      </c>
      <c r="P3944" s="55" t="s">
        <v>1630</v>
      </c>
      <c r="Q3944" s="55" t="s">
        <v>54</v>
      </c>
      <c r="R3944" s="55" t="s">
        <v>55</v>
      </c>
      <c r="S3944" s="56">
        <v>41.2</v>
      </c>
      <c r="T3944" s="56" t="s">
        <v>11345</v>
      </c>
      <c r="U3944" s="57" t="str">
        <f>IF(OR(C3944="",H3944=""),"",C3944*H3944)</f>
        <v/>
      </c>
      <c r="V3944" s="57" t="str">
        <f>IF(OR(C3944="",S3944=""),"",S3944*C3944)</f>
        <v/>
      </c>
      <c r="W3944" s="56" t="str">
        <f>IF(OR(C3944="",T3944=""),"",C3944*T3944)</f>
        <v/>
      </c>
    </row>
    <row r="3945" spans="1:23" ht="20.100000000000001" customHeight="1" x14ac:dyDescent="0.2">
      <c r="A3945" s="49" t="s">
        <v>11346</v>
      </c>
      <c r="B3945" s="49" t="s">
        <v>11347</v>
      </c>
      <c r="C3945" s="50"/>
      <c r="D3945" s="51" t="s">
        <v>209</v>
      </c>
      <c r="E3945" s="52">
        <v>18937.07</v>
      </c>
      <c r="F3945" s="52">
        <f t="shared" si="60"/>
        <v>12119.7248</v>
      </c>
      <c r="G3945" s="52">
        <f>E3945-(25 *E3945/100)</f>
        <v>14202.8025</v>
      </c>
      <c r="H3945" s="52">
        <f>IF(E3945="","",E3945*(1-$F$3))</f>
        <v>12119.7248</v>
      </c>
      <c r="I3945" s="53"/>
      <c r="J3945" s="54">
        <v>1</v>
      </c>
      <c r="K3945" s="54">
        <v>1</v>
      </c>
      <c r="L3945" s="54">
        <v>1</v>
      </c>
      <c r="M3945" s="50" t="s">
        <v>10333</v>
      </c>
      <c r="N3945" s="53" t="s">
        <v>11313</v>
      </c>
      <c r="O3945" s="53" t="s">
        <v>11333</v>
      </c>
      <c r="P3945" s="55" t="s">
        <v>1630</v>
      </c>
      <c r="Q3945" s="55" t="s">
        <v>54</v>
      </c>
      <c r="R3945" s="55" t="s">
        <v>55</v>
      </c>
      <c r="S3945" s="56">
        <v>50.1</v>
      </c>
      <c r="T3945" s="56" t="s">
        <v>11348</v>
      </c>
      <c r="U3945" s="57" t="str">
        <f>IF(OR(C3945="",H3945=""),"",C3945*H3945)</f>
        <v/>
      </c>
      <c r="V3945" s="57" t="str">
        <f>IF(OR(C3945="",S3945=""),"",S3945*C3945)</f>
        <v/>
      </c>
      <c r="W3945" s="56" t="str">
        <f>IF(OR(C3945="",T3945=""),"",C3945*T3945)</f>
        <v/>
      </c>
    </row>
    <row r="3946" spans="1:23" ht="20.100000000000001" customHeight="1" x14ac:dyDescent="0.2">
      <c r="A3946" s="92" t="s">
        <v>11358</v>
      </c>
      <c r="B3946" s="92" t="s">
        <v>11359</v>
      </c>
      <c r="C3946" s="93"/>
      <c r="D3946" s="94" t="s">
        <v>209</v>
      </c>
      <c r="E3946" s="95">
        <v>17714.97</v>
      </c>
      <c r="F3946" s="95">
        <f t="shared" si="60"/>
        <v>11337.5808</v>
      </c>
      <c r="G3946" s="95">
        <f>E3946-(25 *E3946/100)</f>
        <v>13286.227500000001</v>
      </c>
      <c r="H3946" s="95">
        <f>IF(E3946="","",E3946*(1-$F$3))</f>
        <v>11337.580800000002</v>
      </c>
      <c r="I3946" s="93"/>
      <c r="J3946" s="96">
        <v>1</v>
      </c>
      <c r="K3946" s="96">
        <v>1</v>
      </c>
      <c r="L3946" s="96">
        <v>1</v>
      </c>
      <c r="M3946" s="93" t="s">
        <v>10333</v>
      </c>
      <c r="N3946" s="93" t="s">
        <v>11313</v>
      </c>
      <c r="O3946" s="93" t="s">
        <v>11333</v>
      </c>
      <c r="P3946" s="94" t="s">
        <v>1630</v>
      </c>
      <c r="Q3946" s="94" t="s">
        <v>54</v>
      </c>
      <c r="R3946" s="94" t="s">
        <v>55</v>
      </c>
      <c r="S3946" s="56">
        <v>64</v>
      </c>
      <c r="T3946" s="56" t="s">
        <v>11360</v>
      </c>
      <c r="U3946" s="97" t="str">
        <f>IF(OR(C3946="",H3946=""),"",C3946*H3946)</f>
        <v/>
      </c>
      <c r="V3946" s="97" t="str">
        <f>IF(OR(C3946="",S3946=""),"",S3946*C3946)</f>
        <v/>
      </c>
      <c r="W3946" s="98" t="str">
        <f>IF(OR(C3946="",T3946=""),"",C3946*T3946)</f>
        <v/>
      </c>
    </row>
    <row r="3947" spans="1:23" ht="20.100000000000001" customHeight="1" x14ac:dyDescent="0.2">
      <c r="A3947" s="49" t="s">
        <v>11349</v>
      </c>
      <c r="B3947" s="49" t="s">
        <v>11350</v>
      </c>
      <c r="C3947" s="50"/>
      <c r="D3947" s="51" t="s">
        <v>209</v>
      </c>
      <c r="E3947" s="52">
        <v>20273.8</v>
      </c>
      <c r="F3947" s="52">
        <f t="shared" si="60"/>
        <v>12975.232</v>
      </c>
      <c r="G3947" s="52">
        <f>E3947-(25 *E3947/100)</f>
        <v>15205.349999999999</v>
      </c>
      <c r="H3947" s="52">
        <f>IF(E3947="","",E3947*(1-$F$3))</f>
        <v>12975.232</v>
      </c>
      <c r="I3947" s="53"/>
      <c r="J3947" s="54">
        <v>1</v>
      </c>
      <c r="K3947" s="54">
        <v>1</v>
      </c>
      <c r="L3947" s="54">
        <v>1</v>
      </c>
      <c r="M3947" s="50" t="s">
        <v>10333</v>
      </c>
      <c r="N3947" s="53" t="s">
        <v>11313</v>
      </c>
      <c r="O3947" s="53" t="s">
        <v>11333</v>
      </c>
      <c r="P3947" s="55" t="s">
        <v>1630</v>
      </c>
      <c r="Q3947" s="55" t="s">
        <v>54</v>
      </c>
      <c r="R3947" s="55" t="s">
        <v>55</v>
      </c>
      <c r="S3947" s="56">
        <v>61</v>
      </c>
      <c r="T3947" s="56" t="s">
        <v>11351</v>
      </c>
      <c r="U3947" s="57" t="str">
        <f>IF(OR(C3947="",H3947=""),"",C3947*H3947)</f>
        <v/>
      </c>
      <c r="V3947" s="57" t="str">
        <f>IF(OR(C3947="",S3947=""),"",S3947*C3947)</f>
        <v/>
      </c>
      <c r="W3947" s="56" t="str">
        <f>IF(OR(C3947="",T3947=""),"",C3947*T3947)</f>
        <v/>
      </c>
    </row>
    <row r="3948" spans="1:23" ht="20.100000000000001" customHeight="1" x14ac:dyDescent="0.2">
      <c r="A3948" s="49" t="s">
        <v>11361</v>
      </c>
      <c r="B3948" s="49" t="s">
        <v>11362</v>
      </c>
      <c r="C3948" s="50"/>
      <c r="D3948" s="51" t="s">
        <v>209</v>
      </c>
      <c r="E3948" s="52">
        <v>21387.74</v>
      </c>
      <c r="F3948" s="52">
        <f t="shared" si="60"/>
        <v>13688.153600000001</v>
      </c>
      <c r="G3948" s="52">
        <f>E3948-(25 *E3948/100)</f>
        <v>16040.805</v>
      </c>
      <c r="H3948" s="52">
        <f>IF(E3948="","",E3948*(1-$F$3))</f>
        <v>13688.153600000001</v>
      </c>
      <c r="I3948" s="53"/>
      <c r="J3948" s="54">
        <v>1</v>
      </c>
      <c r="K3948" s="54">
        <v>1</v>
      </c>
      <c r="L3948" s="54">
        <v>1</v>
      </c>
      <c r="M3948" s="50" t="s">
        <v>10333</v>
      </c>
      <c r="N3948" s="53" t="s">
        <v>11313</v>
      </c>
      <c r="O3948" s="53" t="s">
        <v>11333</v>
      </c>
      <c r="P3948" s="55" t="s">
        <v>1630</v>
      </c>
      <c r="Q3948" s="55" t="s">
        <v>54</v>
      </c>
      <c r="R3948" s="55" t="s">
        <v>55</v>
      </c>
      <c r="S3948" s="56">
        <v>66</v>
      </c>
      <c r="T3948" s="56" t="s">
        <v>11363</v>
      </c>
      <c r="U3948" s="57" t="str">
        <f>IF(OR(C3948="",H3948=""),"",C3948*H3948)</f>
        <v/>
      </c>
      <c r="V3948" s="57" t="str">
        <f>IF(OR(C3948="",S3948=""),"",S3948*C3948)</f>
        <v/>
      </c>
      <c r="W3948" s="56" t="str">
        <f>IF(OR(C3948="",T3948=""),"",C3948*T3948)</f>
        <v/>
      </c>
    </row>
    <row r="3949" spans="1:23" ht="20.100000000000001" customHeight="1" x14ac:dyDescent="0.2">
      <c r="A3949" s="49" t="s">
        <v>11365</v>
      </c>
      <c r="B3949" s="49" t="s">
        <v>11366</v>
      </c>
      <c r="C3949" s="50"/>
      <c r="D3949" s="51" t="s">
        <v>209</v>
      </c>
      <c r="E3949" s="52">
        <v>22691.06</v>
      </c>
      <c r="F3949" s="52">
        <f t="shared" si="60"/>
        <v>14522.278400000001</v>
      </c>
      <c r="G3949" s="52">
        <f>E3949-(25 *E3949/100)</f>
        <v>17018.295000000002</v>
      </c>
      <c r="H3949" s="52">
        <f>IF(E3949="","",E3949*(1-$F$3))</f>
        <v>14522.278400000001</v>
      </c>
      <c r="I3949" s="53"/>
      <c r="J3949" s="54">
        <v>1</v>
      </c>
      <c r="K3949" s="54">
        <v>1</v>
      </c>
      <c r="L3949" s="54">
        <v>1</v>
      </c>
      <c r="M3949" s="50" t="s">
        <v>10333</v>
      </c>
      <c r="N3949" s="53" t="s">
        <v>11313</v>
      </c>
      <c r="O3949" s="53" t="s">
        <v>11364</v>
      </c>
      <c r="P3949" s="55" t="s">
        <v>1630</v>
      </c>
      <c r="Q3949" s="55" t="s">
        <v>54</v>
      </c>
      <c r="R3949" s="55" t="s">
        <v>55</v>
      </c>
      <c r="S3949" s="56">
        <v>62</v>
      </c>
      <c r="T3949" s="56" t="s">
        <v>11367</v>
      </c>
      <c r="U3949" s="57" t="str">
        <f>IF(OR(C3949="",H3949=""),"",C3949*H3949)</f>
        <v/>
      </c>
      <c r="V3949" s="57" t="str">
        <f>IF(OR(C3949="",S3949=""),"",S3949*C3949)</f>
        <v/>
      </c>
      <c r="W3949" s="56" t="str">
        <f>IF(OR(C3949="",T3949=""),"",C3949*T3949)</f>
        <v/>
      </c>
    </row>
    <row r="3950" spans="1:23" ht="20.100000000000001" customHeight="1" x14ac:dyDescent="0.2">
      <c r="A3950" s="49" t="s">
        <v>11368</v>
      </c>
      <c r="B3950" s="49" t="s">
        <v>11369</v>
      </c>
      <c r="C3950" s="50"/>
      <c r="D3950" s="51" t="s">
        <v>209</v>
      </c>
      <c r="E3950" s="52">
        <v>24562.49</v>
      </c>
      <c r="F3950" s="52">
        <f t="shared" si="60"/>
        <v>15719.993600000002</v>
      </c>
      <c r="G3950" s="52">
        <f>E3950-(25 *E3950/100)</f>
        <v>18421.8675</v>
      </c>
      <c r="H3950" s="52">
        <f>IF(E3950="","",E3950*(1-$F$3))</f>
        <v>15719.993600000002</v>
      </c>
      <c r="I3950" s="53"/>
      <c r="J3950" s="54">
        <v>1</v>
      </c>
      <c r="K3950" s="54">
        <v>1</v>
      </c>
      <c r="L3950" s="54">
        <v>1</v>
      </c>
      <c r="M3950" s="50" t="s">
        <v>10333</v>
      </c>
      <c r="N3950" s="53" t="s">
        <v>11313</v>
      </c>
      <c r="O3950" s="53" t="s">
        <v>11364</v>
      </c>
      <c r="P3950" s="55" t="s">
        <v>1630</v>
      </c>
      <c r="Q3950" s="55" t="s">
        <v>54</v>
      </c>
      <c r="R3950" s="55" t="s">
        <v>55</v>
      </c>
      <c r="S3950" s="56">
        <v>83.2</v>
      </c>
      <c r="T3950" s="56" t="s">
        <v>11370</v>
      </c>
      <c r="U3950" s="57" t="str">
        <f>IF(OR(C3950="",H3950=""),"",C3950*H3950)</f>
        <v/>
      </c>
      <c r="V3950" s="57" t="str">
        <f>IF(OR(C3950="",S3950=""),"",S3950*C3950)</f>
        <v/>
      </c>
      <c r="W3950" s="56" t="str">
        <f>IF(OR(C3950="",T3950=""),"",C3950*T3950)</f>
        <v/>
      </c>
    </row>
    <row r="3951" spans="1:23" ht="20.100000000000001" customHeight="1" x14ac:dyDescent="0.2">
      <c r="A3951" s="49" t="s">
        <v>11371</v>
      </c>
      <c r="B3951" s="49" t="s">
        <v>11372</v>
      </c>
      <c r="C3951" s="50"/>
      <c r="D3951" s="51" t="s">
        <v>209</v>
      </c>
      <c r="E3951" s="52">
        <v>24796.42</v>
      </c>
      <c r="F3951" s="52">
        <f t="shared" si="60"/>
        <v>15869.7088</v>
      </c>
      <c r="G3951" s="52">
        <f>E3951-(25 *E3951/100)</f>
        <v>18597.314999999999</v>
      </c>
      <c r="H3951" s="52">
        <f>IF(E3951="","",E3951*(1-$F$3))</f>
        <v>15869.708799999999</v>
      </c>
      <c r="I3951" s="53"/>
      <c r="J3951" s="54">
        <v>1</v>
      </c>
      <c r="K3951" s="54">
        <v>1</v>
      </c>
      <c r="L3951" s="54">
        <v>1</v>
      </c>
      <c r="M3951" s="50" t="s">
        <v>10333</v>
      </c>
      <c r="N3951" s="53" t="s">
        <v>11313</v>
      </c>
      <c r="O3951" s="53" t="s">
        <v>11364</v>
      </c>
      <c r="P3951" s="55" t="s">
        <v>1630</v>
      </c>
      <c r="Q3951" s="55" t="s">
        <v>54</v>
      </c>
      <c r="R3951" s="55" t="s">
        <v>55</v>
      </c>
      <c r="S3951" s="56">
        <v>78</v>
      </c>
      <c r="T3951" s="56" t="s">
        <v>11373</v>
      </c>
      <c r="U3951" s="57" t="str">
        <f>IF(OR(C3951="",H3951=""),"",C3951*H3951)</f>
        <v/>
      </c>
      <c r="V3951" s="57" t="str">
        <f>IF(OR(C3951="",S3951=""),"",S3951*C3951)</f>
        <v/>
      </c>
      <c r="W3951" s="56" t="str">
        <f>IF(OR(C3951="",T3951=""),"",C3951*T3951)</f>
        <v/>
      </c>
    </row>
    <row r="3952" spans="1:23" ht="20.100000000000001" customHeight="1" x14ac:dyDescent="0.2">
      <c r="A3952" s="49" t="s">
        <v>11374</v>
      </c>
      <c r="B3952" s="49" t="s">
        <v>11375</v>
      </c>
      <c r="C3952" s="50"/>
      <c r="D3952" s="51" t="s">
        <v>209</v>
      </c>
      <c r="E3952" s="52">
        <v>26433.919999999998</v>
      </c>
      <c r="F3952" s="52">
        <f t="shared" si="60"/>
        <v>16917.7088</v>
      </c>
      <c r="G3952" s="52">
        <f>E3952-(25 *E3952/100)</f>
        <v>19825.439999999999</v>
      </c>
      <c r="H3952" s="52">
        <f>IF(E3952="","",E3952*(1-$F$3))</f>
        <v>16917.7088</v>
      </c>
      <c r="I3952" s="53"/>
      <c r="J3952" s="54">
        <v>1</v>
      </c>
      <c r="K3952" s="54">
        <v>1</v>
      </c>
      <c r="L3952" s="54">
        <v>1</v>
      </c>
      <c r="M3952" s="50" t="s">
        <v>10333</v>
      </c>
      <c r="N3952" s="53" t="s">
        <v>11313</v>
      </c>
      <c r="O3952" s="53" t="s">
        <v>11364</v>
      </c>
      <c r="P3952" s="55" t="s">
        <v>1630</v>
      </c>
      <c r="Q3952" s="55" t="s">
        <v>54</v>
      </c>
      <c r="R3952" s="55" t="s">
        <v>55</v>
      </c>
      <c r="S3952" s="56">
        <v>90.5</v>
      </c>
      <c r="T3952" s="56" t="s">
        <v>11376</v>
      </c>
      <c r="U3952" s="57" t="str">
        <f>IF(OR(C3952="",H3952=""),"",C3952*H3952)</f>
        <v/>
      </c>
      <c r="V3952" s="57" t="str">
        <f>IF(OR(C3952="",S3952=""),"",S3952*C3952)</f>
        <v/>
      </c>
      <c r="W3952" s="56" t="str">
        <f>IF(OR(C3952="",T3952=""),"",C3952*T3952)</f>
        <v/>
      </c>
    </row>
    <row r="3953" spans="1:23" ht="20.100000000000001" customHeight="1" x14ac:dyDescent="0.2">
      <c r="A3953" s="49" t="s">
        <v>11378</v>
      </c>
      <c r="B3953" s="49" t="s">
        <v>11379</v>
      </c>
      <c r="C3953" s="50"/>
      <c r="D3953" s="51" t="s">
        <v>209</v>
      </c>
      <c r="E3953" s="52">
        <v>15818.02</v>
      </c>
      <c r="F3953" s="52">
        <f t="shared" si="60"/>
        <v>10123.532800000001</v>
      </c>
      <c r="G3953" s="52">
        <f>E3953-(25 *E3953/100)</f>
        <v>11863.514999999999</v>
      </c>
      <c r="H3953" s="52">
        <f>IF(E3953="","",E3953*(1-$F$3))</f>
        <v>10123.532800000001</v>
      </c>
      <c r="I3953" s="53"/>
      <c r="J3953" s="54">
        <v>1</v>
      </c>
      <c r="K3953" s="54">
        <v>1</v>
      </c>
      <c r="L3953" s="54">
        <v>1</v>
      </c>
      <c r="M3953" s="50" t="s">
        <v>10333</v>
      </c>
      <c r="N3953" s="53" t="s">
        <v>11313</v>
      </c>
      <c r="O3953" s="53" t="s">
        <v>11377</v>
      </c>
      <c r="P3953" s="55" t="s">
        <v>9712</v>
      </c>
      <c r="Q3953" s="55" t="s">
        <v>54</v>
      </c>
      <c r="R3953" s="55" t="s">
        <v>55</v>
      </c>
      <c r="S3953" s="56">
        <v>34.799999999999997</v>
      </c>
      <c r="T3953" s="56" t="s">
        <v>9621</v>
      </c>
      <c r="U3953" s="57" t="str">
        <f>IF(OR(C3953="",H3953=""),"",C3953*H3953)</f>
        <v/>
      </c>
      <c r="V3953" s="57" t="str">
        <f>IF(OR(C3953="",S3953=""),"",S3953*C3953)</f>
        <v/>
      </c>
      <c r="W3953" s="56" t="str">
        <f>IF(OR(C3953="",T3953=""),"",C3953*T3953)</f>
        <v/>
      </c>
    </row>
    <row r="3954" spans="1:23" ht="20.100000000000001" customHeight="1" x14ac:dyDescent="0.2">
      <c r="A3954" s="49" t="s">
        <v>11380</v>
      </c>
      <c r="B3954" s="49" t="s">
        <v>11381</v>
      </c>
      <c r="C3954" s="50"/>
      <c r="D3954" s="51" t="s">
        <v>209</v>
      </c>
      <c r="E3954" s="52">
        <v>17934.509999999998</v>
      </c>
      <c r="F3954" s="52">
        <f t="shared" si="60"/>
        <v>11478.086399999998</v>
      </c>
      <c r="G3954" s="52">
        <f>E3954-(25 *E3954/100)</f>
        <v>13450.8825</v>
      </c>
      <c r="H3954" s="52">
        <f>IF(E3954="","",E3954*(1-$F$3))</f>
        <v>11478.086399999998</v>
      </c>
      <c r="I3954" s="53"/>
      <c r="J3954" s="54">
        <v>1</v>
      </c>
      <c r="K3954" s="54">
        <v>1</v>
      </c>
      <c r="L3954" s="54">
        <v>1</v>
      </c>
      <c r="M3954" s="50" t="s">
        <v>10333</v>
      </c>
      <c r="N3954" s="53" t="s">
        <v>11313</v>
      </c>
      <c r="O3954" s="53" t="s">
        <v>11377</v>
      </c>
      <c r="P3954" s="55" t="s">
        <v>9712</v>
      </c>
      <c r="Q3954" s="55" t="s">
        <v>54</v>
      </c>
      <c r="R3954" s="55" t="s">
        <v>55</v>
      </c>
      <c r="S3954" s="56">
        <v>46</v>
      </c>
      <c r="T3954" s="56" t="s">
        <v>11367</v>
      </c>
      <c r="U3954" s="57" t="str">
        <f>IF(OR(C3954="",H3954=""),"",C3954*H3954)</f>
        <v/>
      </c>
      <c r="V3954" s="57" t="str">
        <f>IF(OR(C3954="",S3954=""),"",S3954*C3954)</f>
        <v/>
      </c>
      <c r="W3954" s="56" t="str">
        <f>IF(OR(C3954="",T3954=""),"",C3954*T3954)</f>
        <v/>
      </c>
    </row>
    <row r="3955" spans="1:23" ht="20.100000000000001" customHeight="1" x14ac:dyDescent="0.2">
      <c r="A3955" s="49" t="s">
        <v>11382</v>
      </c>
      <c r="B3955" s="49" t="s">
        <v>11383</v>
      </c>
      <c r="C3955" s="50"/>
      <c r="D3955" s="51" t="s">
        <v>209</v>
      </c>
      <c r="E3955" s="52">
        <v>20496.59</v>
      </c>
      <c r="F3955" s="52">
        <f t="shared" si="60"/>
        <v>13117.8176</v>
      </c>
      <c r="G3955" s="52">
        <f>E3955-(25 *E3955/100)</f>
        <v>15372.442500000001</v>
      </c>
      <c r="H3955" s="52">
        <f>IF(E3955="","",E3955*(1-$F$3))</f>
        <v>13117.8176</v>
      </c>
      <c r="I3955" s="53"/>
      <c r="J3955" s="54">
        <v>1</v>
      </c>
      <c r="K3955" s="54">
        <v>1</v>
      </c>
      <c r="L3955" s="54">
        <v>1</v>
      </c>
      <c r="M3955" s="50" t="s">
        <v>10333</v>
      </c>
      <c r="N3955" s="53" t="s">
        <v>11313</v>
      </c>
      <c r="O3955" s="53" t="s">
        <v>11377</v>
      </c>
      <c r="P3955" s="55" t="s">
        <v>1630</v>
      </c>
      <c r="Q3955" s="55" t="s">
        <v>54</v>
      </c>
      <c r="R3955" s="55" t="s">
        <v>55</v>
      </c>
      <c r="S3955" s="56">
        <v>56.8</v>
      </c>
      <c r="T3955" s="56" t="s">
        <v>11384</v>
      </c>
      <c r="U3955" s="57" t="str">
        <f>IF(OR(C3955="",H3955=""),"",C3955*H3955)</f>
        <v/>
      </c>
      <c r="V3955" s="57" t="str">
        <f>IF(OR(C3955="",S3955=""),"",S3955*C3955)</f>
        <v/>
      </c>
      <c r="W3955" s="56" t="str">
        <f>IF(OR(C3955="",T3955=""),"",C3955*T3955)</f>
        <v/>
      </c>
    </row>
    <row r="3956" spans="1:23" ht="20.100000000000001" customHeight="1" x14ac:dyDescent="0.2">
      <c r="A3956" s="49" t="s">
        <v>11385</v>
      </c>
      <c r="B3956" s="49" t="s">
        <v>11386</v>
      </c>
      <c r="C3956" s="50"/>
      <c r="D3956" s="51" t="s">
        <v>209</v>
      </c>
      <c r="E3956" s="52">
        <v>16820.57</v>
      </c>
      <c r="F3956" s="52">
        <f t="shared" si="60"/>
        <v>10765.164799999999</v>
      </c>
      <c r="G3956" s="52">
        <f>E3956-(25 *E3956/100)</f>
        <v>12615.4275</v>
      </c>
      <c r="H3956" s="52">
        <f>IF(E3956="","",E3956*(1-$F$3))</f>
        <v>10765.1648</v>
      </c>
      <c r="I3956" s="53"/>
      <c r="J3956" s="54">
        <v>1</v>
      </c>
      <c r="K3956" s="54">
        <v>1</v>
      </c>
      <c r="L3956" s="54">
        <v>1</v>
      </c>
      <c r="M3956" s="50" t="s">
        <v>10333</v>
      </c>
      <c r="N3956" s="53" t="s">
        <v>11313</v>
      </c>
      <c r="O3956" s="53" t="s">
        <v>11377</v>
      </c>
      <c r="P3956" s="55" t="s">
        <v>9712</v>
      </c>
      <c r="Q3956" s="55" t="s">
        <v>54</v>
      </c>
      <c r="R3956" s="55" t="s">
        <v>55</v>
      </c>
      <c r="S3956" s="56">
        <v>40.85</v>
      </c>
      <c r="T3956" s="56" t="s">
        <v>11387</v>
      </c>
      <c r="U3956" s="57" t="str">
        <f>IF(OR(C3956="",H3956=""),"",C3956*H3956)</f>
        <v/>
      </c>
      <c r="V3956" s="57" t="str">
        <f>IF(OR(C3956="",S3956=""),"",S3956*C3956)</f>
        <v/>
      </c>
      <c r="W3956" s="56" t="str">
        <f>IF(OR(C3956="",T3956=""),"",C3956*T3956)</f>
        <v/>
      </c>
    </row>
    <row r="3957" spans="1:23" ht="20.100000000000001" customHeight="1" x14ac:dyDescent="0.2">
      <c r="A3957" s="49" t="s">
        <v>11388</v>
      </c>
      <c r="B3957" s="49" t="s">
        <v>11389</v>
      </c>
      <c r="C3957" s="50"/>
      <c r="D3957" s="51" t="s">
        <v>209</v>
      </c>
      <c r="E3957" s="52">
        <v>18937.07</v>
      </c>
      <c r="F3957" s="52">
        <f t="shared" si="60"/>
        <v>12119.7248</v>
      </c>
      <c r="G3957" s="52">
        <f>E3957-(25 *E3957/100)</f>
        <v>14202.8025</v>
      </c>
      <c r="H3957" s="52">
        <f>IF(E3957="","",E3957*(1-$F$3))</f>
        <v>12119.7248</v>
      </c>
      <c r="I3957" s="53"/>
      <c r="J3957" s="54">
        <v>1</v>
      </c>
      <c r="K3957" s="54">
        <v>1</v>
      </c>
      <c r="L3957" s="54">
        <v>1</v>
      </c>
      <c r="M3957" s="50" t="s">
        <v>10333</v>
      </c>
      <c r="N3957" s="53" t="s">
        <v>11313</v>
      </c>
      <c r="O3957" s="53" t="s">
        <v>11377</v>
      </c>
      <c r="P3957" s="55" t="s">
        <v>1630</v>
      </c>
      <c r="Q3957" s="55" t="s">
        <v>54</v>
      </c>
      <c r="R3957" s="55" t="s">
        <v>55</v>
      </c>
      <c r="S3957" s="56">
        <v>51.3</v>
      </c>
      <c r="T3957" s="56" t="s">
        <v>11390</v>
      </c>
      <c r="U3957" s="57" t="str">
        <f>IF(OR(C3957="",H3957=""),"",C3957*H3957)</f>
        <v/>
      </c>
      <c r="V3957" s="57" t="str">
        <f>IF(OR(C3957="",S3957=""),"",S3957*C3957)</f>
        <v/>
      </c>
      <c r="W3957" s="56" t="str">
        <f>IF(OR(C3957="",T3957=""),"",C3957*T3957)</f>
        <v/>
      </c>
    </row>
    <row r="3958" spans="1:23" ht="20.100000000000001" customHeight="1" x14ac:dyDescent="0.2">
      <c r="A3958" s="49" t="s">
        <v>11391</v>
      </c>
      <c r="B3958" s="49" t="s">
        <v>11392</v>
      </c>
      <c r="C3958" s="50"/>
      <c r="D3958" s="51" t="s">
        <v>209</v>
      </c>
      <c r="E3958" s="52">
        <v>22056.11</v>
      </c>
      <c r="F3958" s="52">
        <f t="shared" si="60"/>
        <v>14115.910400000001</v>
      </c>
      <c r="G3958" s="52">
        <f>E3958-(25 *E3958/100)</f>
        <v>16542.0825</v>
      </c>
      <c r="H3958" s="52">
        <f>IF(E3958="","",E3958*(1-$F$3))</f>
        <v>14115.910400000001</v>
      </c>
      <c r="I3958" s="53"/>
      <c r="J3958" s="54">
        <v>1</v>
      </c>
      <c r="K3958" s="54">
        <v>1</v>
      </c>
      <c r="L3958" s="54">
        <v>1</v>
      </c>
      <c r="M3958" s="50" t="s">
        <v>10333</v>
      </c>
      <c r="N3958" s="53" t="s">
        <v>11313</v>
      </c>
      <c r="O3958" s="53" t="s">
        <v>11377</v>
      </c>
      <c r="P3958" s="55" t="s">
        <v>9712</v>
      </c>
      <c r="Q3958" s="55" t="s">
        <v>54</v>
      </c>
      <c r="R3958" s="55" t="s">
        <v>55</v>
      </c>
      <c r="S3958" s="56">
        <v>60.2</v>
      </c>
      <c r="T3958" s="56" t="s">
        <v>11393</v>
      </c>
      <c r="U3958" s="57" t="str">
        <f>IF(OR(C3958="",H3958=""),"",C3958*H3958)</f>
        <v/>
      </c>
      <c r="V3958" s="57" t="str">
        <f>IF(OR(C3958="",S3958=""),"",S3958*C3958)</f>
        <v/>
      </c>
      <c r="W3958" s="56" t="str">
        <f>IF(OR(C3958="",T3958=""),"",C3958*T3958)</f>
        <v/>
      </c>
    </row>
    <row r="3959" spans="1:23" ht="20.100000000000001" customHeight="1" x14ac:dyDescent="0.2">
      <c r="A3959" s="49" t="s">
        <v>11395</v>
      </c>
      <c r="B3959" s="49" t="s">
        <v>11396</v>
      </c>
      <c r="C3959" s="50"/>
      <c r="D3959" s="51" t="s">
        <v>209</v>
      </c>
      <c r="E3959" s="52">
        <v>34086.35</v>
      </c>
      <c r="F3959" s="52">
        <f t="shared" si="60"/>
        <v>21815.263999999999</v>
      </c>
      <c r="G3959" s="52">
        <f>E3959-(25 *E3959/100)</f>
        <v>25564.762499999997</v>
      </c>
      <c r="H3959" s="52">
        <f>IF(E3959="","",E3959*(1-$F$3))</f>
        <v>21815.263999999999</v>
      </c>
      <c r="I3959" s="53"/>
      <c r="J3959" s="54">
        <v>1</v>
      </c>
      <c r="K3959" s="54">
        <v>1</v>
      </c>
      <c r="L3959" s="54">
        <v>1</v>
      </c>
      <c r="M3959" s="50" t="s">
        <v>10333</v>
      </c>
      <c r="N3959" s="53" t="s">
        <v>11313</v>
      </c>
      <c r="O3959" s="53" t="s">
        <v>11394</v>
      </c>
      <c r="P3959" s="55" t="s">
        <v>9712</v>
      </c>
      <c r="Q3959" s="55" t="s">
        <v>54</v>
      </c>
      <c r="R3959" s="55" t="s">
        <v>55</v>
      </c>
      <c r="S3959" s="56">
        <v>53</v>
      </c>
      <c r="T3959" s="56" t="s">
        <v>9621</v>
      </c>
      <c r="U3959" s="57" t="str">
        <f>IF(OR(C3959="",H3959=""),"",C3959*H3959)</f>
        <v/>
      </c>
      <c r="V3959" s="57" t="str">
        <f>IF(OR(C3959="",S3959=""),"",S3959*C3959)</f>
        <v/>
      </c>
      <c r="W3959" s="56" t="str">
        <f>IF(OR(C3959="",T3959=""),"",C3959*T3959)</f>
        <v/>
      </c>
    </row>
    <row r="3960" spans="1:23" ht="20.100000000000001" customHeight="1" x14ac:dyDescent="0.2">
      <c r="A3960" s="49" t="s">
        <v>11397</v>
      </c>
      <c r="B3960" s="49" t="s">
        <v>11398</v>
      </c>
      <c r="C3960" s="50"/>
      <c r="D3960" s="51" t="s">
        <v>209</v>
      </c>
      <c r="E3960" s="52">
        <v>37775.5</v>
      </c>
      <c r="F3960" s="52">
        <f t="shared" si="60"/>
        <v>24176.32</v>
      </c>
      <c r="G3960" s="52">
        <f>E3960-(25 *E3960/100)</f>
        <v>28331.625</v>
      </c>
      <c r="H3960" s="52">
        <f>IF(E3960="","",E3960*(1-$F$3))</f>
        <v>24176.32</v>
      </c>
      <c r="I3960" s="53"/>
      <c r="J3960" s="54">
        <v>1</v>
      </c>
      <c r="K3960" s="54">
        <v>1</v>
      </c>
      <c r="L3960" s="54">
        <v>1</v>
      </c>
      <c r="M3960" s="50" t="s">
        <v>10333</v>
      </c>
      <c r="N3960" s="53" t="s">
        <v>11313</v>
      </c>
      <c r="O3960" s="53" t="s">
        <v>11394</v>
      </c>
      <c r="P3960" s="55" t="s">
        <v>9712</v>
      </c>
      <c r="Q3960" s="55" t="s">
        <v>54</v>
      </c>
      <c r="R3960" s="55" t="s">
        <v>55</v>
      </c>
      <c r="S3960" s="56">
        <v>54</v>
      </c>
      <c r="T3960" s="56" t="s">
        <v>10848</v>
      </c>
      <c r="U3960" s="57" t="str">
        <f>IF(OR(C3960="",H3960=""),"",C3960*H3960)</f>
        <v/>
      </c>
      <c r="V3960" s="57" t="str">
        <f>IF(OR(C3960="",S3960=""),"",S3960*C3960)</f>
        <v/>
      </c>
      <c r="W3960" s="56" t="str">
        <f>IF(OR(C3960="",T3960=""),"",C3960*T3960)</f>
        <v/>
      </c>
    </row>
    <row r="3961" spans="1:23" ht="20.100000000000001" customHeight="1" x14ac:dyDescent="0.2">
      <c r="A3961" s="49" t="s">
        <v>11403</v>
      </c>
      <c r="B3961" s="49" t="s">
        <v>11404</v>
      </c>
      <c r="C3961" s="50"/>
      <c r="D3961" s="51" t="s">
        <v>209</v>
      </c>
      <c r="E3961" s="52">
        <v>39803.019999999997</v>
      </c>
      <c r="F3961" s="52">
        <f t="shared" si="60"/>
        <v>25473.932799999995</v>
      </c>
      <c r="G3961" s="52">
        <f>E3961-(25 *E3961/100)</f>
        <v>29852.264999999999</v>
      </c>
      <c r="H3961" s="52">
        <f>IF(E3961="","",E3961*(1-$F$3))</f>
        <v>25473.932799999999</v>
      </c>
      <c r="I3961" s="53"/>
      <c r="J3961" s="54">
        <v>1</v>
      </c>
      <c r="K3961" s="54">
        <v>1</v>
      </c>
      <c r="L3961" s="54">
        <v>1</v>
      </c>
      <c r="M3961" s="50" t="s">
        <v>10333</v>
      </c>
      <c r="N3961" s="53" t="s">
        <v>11313</v>
      </c>
      <c r="O3961" s="53" t="s">
        <v>11394</v>
      </c>
      <c r="P3961" s="55" t="s">
        <v>9712</v>
      </c>
      <c r="Q3961" s="55" t="s">
        <v>54</v>
      </c>
      <c r="R3961" s="55" t="s">
        <v>55</v>
      </c>
      <c r="S3961" s="56">
        <v>56</v>
      </c>
      <c r="T3961" s="56" t="s">
        <v>11354</v>
      </c>
      <c r="U3961" s="57" t="str">
        <f>IF(OR(C3961="",H3961=""),"",C3961*H3961)</f>
        <v/>
      </c>
      <c r="V3961" s="57" t="str">
        <f>IF(OR(C3961="",S3961=""),"",S3961*C3961)</f>
        <v/>
      </c>
      <c r="W3961" s="56" t="str">
        <f>IF(OR(C3961="",T3961=""),"",C3961*T3961)</f>
        <v/>
      </c>
    </row>
    <row r="3962" spans="1:23" ht="20.100000000000001" customHeight="1" x14ac:dyDescent="0.2">
      <c r="A3962" s="49" t="s">
        <v>11399</v>
      </c>
      <c r="B3962" s="49" t="s">
        <v>11400</v>
      </c>
      <c r="C3962" s="50"/>
      <c r="D3962" s="51" t="s">
        <v>209</v>
      </c>
      <c r="E3962" s="52">
        <v>36248.01</v>
      </c>
      <c r="F3962" s="52">
        <f t="shared" si="60"/>
        <v>23198.7264</v>
      </c>
      <c r="G3962" s="52">
        <f>E3962-(25 *E3962/100)</f>
        <v>27186.0075</v>
      </c>
      <c r="H3962" s="52">
        <f>IF(E3962="","",E3962*(1-$F$3))</f>
        <v>23198.726400000003</v>
      </c>
      <c r="I3962" s="53"/>
      <c r="J3962" s="54">
        <v>1</v>
      </c>
      <c r="K3962" s="54">
        <v>1</v>
      </c>
      <c r="L3962" s="54">
        <v>1</v>
      </c>
      <c r="M3962" s="50" t="s">
        <v>10333</v>
      </c>
      <c r="N3962" s="53" t="s">
        <v>11313</v>
      </c>
      <c r="O3962" s="53" t="s">
        <v>11394</v>
      </c>
      <c r="P3962" s="55" t="s">
        <v>9712</v>
      </c>
      <c r="Q3962" s="55" t="s">
        <v>54</v>
      </c>
      <c r="R3962" s="55" t="s">
        <v>55</v>
      </c>
      <c r="S3962" s="56">
        <v>58</v>
      </c>
      <c r="T3962" s="56" t="s">
        <v>9624</v>
      </c>
      <c r="U3962" s="57" t="str">
        <f>IF(OR(C3962="",H3962=""),"",C3962*H3962)</f>
        <v/>
      </c>
      <c r="V3962" s="57" t="str">
        <f>IF(OR(C3962="",S3962=""),"",S3962*C3962)</f>
        <v/>
      </c>
      <c r="W3962" s="56" t="str">
        <f>IF(OR(C3962="",T3962=""),"",C3962*T3962)</f>
        <v/>
      </c>
    </row>
    <row r="3963" spans="1:23" ht="20.100000000000001" customHeight="1" x14ac:dyDescent="0.2">
      <c r="A3963" s="49" t="s">
        <v>11401</v>
      </c>
      <c r="B3963" s="49" t="s">
        <v>11402</v>
      </c>
      <c r="C3963" s="50"/>
      <c r="D3963" s="51" t="s">
        <v>209</v>
      </c>
      <c r="E3963" s="52">
        <v>40162.410000000003</v>
      </c>
      <c r="F3963" s="52">
        <f t="shared" si="60"/>
        <v>25703.9424</v>
      </c>
      <c r="G3963" s="52">
        <f>E3963-(25 *E3963/100)</f>
        <v>30121.807500000003</v>
      </c>
      <c r="H3963" s="52">
        <f>IF(E3963="","",E3963*(1-$F$3))</f>
        <v>25703.942400000004</v>
      </c>
      <c r="I3963" s="53"/>
      <c r="J3963" s="54">
        <v>1</v>
      </c>
      <c r="K3963" s="54">
        <v>1</v>
      </c>
      <c r="L3963" s="54">
        <v>1</v>
      </c>
      <c r="M3963" s="50" t="s">
        <v>10333</v>
      </c>
      <c r="N3963" s="53" t="s">
        <v>11313</v>
      </c>
      <c r="O3963" s="53" t="s">
        <v>11394</v>
      </c>
      <c r="P3963" s="55" t="s">
        <v>9712</v>
      </c>
      <c r="Q3963" s="55" t="s">
        <v>54</v>
      </c>
      <c r="R3963" s="55" t="s">
        <v>55</v>
      </c>
      <c r="S3963" s="56">
        <v>64</v>
      </c>
      <c r="T3963" s="56" t="s">
        <v>11373</v>
      </c>
      <c r="U3963" s="57" t="str">
        <f>IF(OR(C3963="",H3963=""),"",C3963*H3963)</f>
        <v/>
      </c>
      <c r="V3963" s="57" t="str">
        <f>IF(OR(C3963="",S3963=""),"",S3963*C3963)</f>
        <v/>
      </c>
      <c r="W3963" s="56" t="str">
        <f>IF(OR(C3963="",T3963=""),"",C3963*T3963)</f>
        <v/>
      </c>
    </row>
    <row r="3964" spans="1:23" ht="20.100000000000001" customHeight="1" x14ac:dyDescent="0.2">
      <c r="A3964" s="49" t="s">
        <v>11405</v>
      </c>
      <c r="B3964" s="49" t="s">
        <v>11406</v>
      </c>
      <c r="C3964" s="50"/>
      <c r="D3964" s="51" t="s">
        <v>209</v>
      </c>
      <c r="E3964" s="52">
        <v>42288.91</v>
      </c>
      <c r="F3964" s="52">
        <f t="shared" si="60"/>
        <v>27064.902399999999</v>
      </c>
      <c r="G3964" s="52">
        <f>E3964-(25 *E3964/100)</f>
        <v>31716.682500000003</v>
      </c>
      <c r="H3964" s="52">
        <f>IF(E3964="","",E3964*(1-$F$3))</f>
        <v>27064.902400000003</v>
      </c>
      <c r="I3964" s="53"/>
      <c r="J3964" s="54">
        <v>1</v>
      </c>
      <c r="K3964" s="54">
        <v>1</v>
      </c>
      <c r="L3964" s="54">
        <v>1</v>
      </c>
      <c r="M3964" s="50" t="s">
        <v>10333</v>
      </c>
      <c r="N3964" s="53" t="s">
        <v>11313</v>
      </c>
      <c r="O3964" s="53" t="s">
        <v>11394</v>
      </c>
      <c r="P3964" s="55" t="s">
        <v>9712</v>
      </c>
      <c r="Q3964" s="55" t="s">
        <v>54</v>
      </c>
      <c r="R3964" s="55" t="s">
        <v>55</v>
      </c>
      <c r="S3964" s="56">
        <v>90.7</v>
      </c>
      <c r="T3964" s="56" t="s">
        <v>11407</v>
      </c>
      <c r="U3964" s="57" t="str">
        <f>IF(OR(C3964="",H3964=""),"",C3964*H3964)</f>
        <v/>
      </c>
      <c r="V3964" s="57" t="str">
        <f>IF(OR(C3964="",S3964=""),"",S3964*C3964)</f>
        <v/>
      </c>
      <c r="W3964" s="56" t="str">
        <f>IF(OR(C3964="",T3964=""),"",C3964*T3964)</f>
        <v/>
      </c>
    </row>
    <row r="3965" spans="1:23" ht="20.100000000000001" customHeight="1" x14ac:dyDescent="0.2">
      <c r="A3965" s="49" t="s">
        <v>11409</v>
      </c>
      <c r="B3965" s="49" t="s">
        <v>11410</v>
      </c>
      <c r="C3965" s="50"/>
      <c r="D3965" s="51" t="s">
        <v>209</v>
      </c>
      <c r="E3965" s="52">
        <v>24874.5</v>
      </c>
      <c r="F3965" s="52">
        <f t="shared" si="60"/>
        <v>15919.68</v>
      </c>
      <c r="G3965" s="52">
        <f>E3965-(25 *E3965/100)</f>
        <v>18655.875</v>
      </c>
      <c r="H3965" s="52">
        <f>IF(E3965="","",E3965*(1-$F$3))</f>
        <v>15919.68</v>
      </c>
      <c r="I3965" s="53"/>
      <c r="J3965" s="54">
        <v>1</v>
      </c>
      <c r="K3965" s="54">
        <v>1</v>
      </c>
      <c r="L3965" s="54">
        <v>1</v>
      </c>
      <c r="M3965" s="50" t="s">
        <v>10333</v>
      </c>
      <c r="N3965" s="53" t="s">
        <v>11313</v>
      </c>
      <c r="O3965" s="53" t="s">
        <v>11408</v>
      </c>
      <c r="P3965" s="55" t="s">
        <v>1630</v>
      </c>
      <c r="Q3965" s="55" t="s">
        <v>54</v>
      </c>
      <c r="R3965" s="55" t="s">
        <v>55</v>
      </c>
      <c r="S3965" s="56">
        <v>67</v>
      </c>
      <c r="T3965" s="56">
        <v>1056</v>
      </c>
      <c r="U3965" s="57" t="str">
        <f>IF(OR(C3965="",H3965=""),"",C3965*H3965)</f>
        <v/>
      </c>
      <c r="V3965" s="57" t="str">
        <f>IF(OR(C3965="",S3965=""),"",S3965*C3965)</f>
        <v/>
      </c>
      <c r="W3965" s="56" t="str">
        <f>IF(OR(C3965="",T3965=""),"",C3965*T3965)</f>
        <v/>
      </c>
    </row>
    <row r="3966" spans="1:23" ht="20.100000000000001" customHeight="1" x14ac:dyDescent="0.2">
      <c r="A3966" s="92" t="s">
        <v>10822</v>
      </c>
      <c r="B3966" s="92" t="s">
        <v>10823</v>
      </c>
      <c r="C3966" s="93"/>
      <c r="D3966" s="94" t="s">
        <v>209</v>
      </c>
      <c r="E3966" s="95">
        <v>5948.25</v>
      </c>
      <c r="F3966" s="95">
        <f t="shared" si="60"/>
        <v>3806.88</v>
      </c>
      <c r="G3966" s="95">
        <f>E3966-(25 *E3966/100)</f>
        <v>4461.1875</v>
      </c>
      <c r="H3966" s="95">
        <f>IF(E3966="","",E3966*(1-$F$3))</f>
        <v>3806.88</v>
      </c>
      <c r="I3966" s="93"/>
      <c r="J3966" s="96">
        <v>1</v>
      </c>
      <c r="K3966" s="96">
        <v>1</v>
      </c>
      <c r="L3966" s="96">
        <v>1</v>
      </c>
      <c r="M3966" s="93" t="s">
        <v>10333</v>
      </c>
      <c r="N3966" s="93" t="s">
        <v>10782</v>
      </c>
      <c r="O3966" s="93" t="s">
        <v>10783</v>
      </c>
      <c r="P3966" s="94" t="s">
        <v>1630</v>
      </c>
      <c r="Q3966" s="94" t="s">
        <v>54</v>
      </c>
      <c r="R3966" s="94" t="s">
        <v>55</v>
      </c>
      <c r="S3966" s="56">
        <v>30</v>
      </c>
      <c r="T3966" s="56" t="s">
        <v>10824</v>
      </c>
      <c r="U3966" s="97" t="str">
        <f>IF(OR(C3966="",H3966=""),"",C3966*H3966)</f>
        <v/>
      </c>
      <c r="V3966" s="97" t="str">
        <f>IF(OR(C3966="",S3966=""),"",S3966*C3966)</f>
        <v/>
      </c>
      <c r="W3966" s="98" t="str">
        <f>IF(OR(C3966="",T3966=""),"",C3966*T3966)</f>
        <v/>
      </c>
    </row>
    <row r="3967" spans="1:23" ht="20.100000000000001" customHeight="1" x14ac:dyDescent="0.2">
      <c r="A3967" s="92" t="s">
        <v>10833</v>
      </c>
      <c r="B3967" s="92" t="s">
        <v>10834</v>
      </c>
      <c r="C3967" s="93"/>
      <c r="D3967" s="94" t="s">
        <v>209</v>
      </c>
      <c r="E3967" s="95">
        <v>8003.1</v>
      </c>
      <c r="F3967" s="95">
        <f t="shared" si="60"/>
        <v>5121.9840000000004</v>
      </c>
      <c r="G3967" s="95">
        <f>E3967-(25 *E3967/100)</f>
        <v>6002.3250000000007</v>
      </c>
      <c r="H3967" s="95">
        <f>IF(E3967="","",E3967*(1-$F$3))</f>
        <v>5121.9840000000004</v>
      </c>
      <c r="I3967" s="93"/>
      <c r="J3967" s="96">
        <v>1</v>
      </c>
      <c r="K3967" s="96">
        <v>1</v>
      </c>
      <c r="L3967" s="96">
        <v>1</v>
      </c>
      <c r="M3967" s="93" t="s">
        <v>10333</v>
      </c>
      <c r="N3967" s="93" t="s">
        <v>10782</v>
      </c>
      <c r="O3967" s="93" t="s">
        <v>10783</v>
      </c>
      <c r="P3967" s="94" t="s">
        <v>1630</v>
      </c>
      <c r="Q3967" s="94" t="s">
        <v>54</v>
      </c>
      <c r="R3967" s="94" t="s">
        <v>55</v>
      </c>
      <c r="S3967" s="56">
        <v>34</v>
      </c>
      <c r="T3967" s="56" t="s">
        <v>10835</v>
      </c>
      <c r="U3967" s="97" t="str">
        <f>IF(OR(C3967="",H3967=""),"",C3967*H3967)</f>
        <v/>
      </c>
      <c r="V3967" s="97" t="str">
        <f>IF(OR(C3967="",S3967=""),"",S3967*C3967)</f>
        <v/>
      </c>
      <c r="W3967" s="98" t="str">
        <f>IF(OR(C3967="",T3967=""),"",C3967*T3967)</f>
        <v/>
      </c>
    </row>
    <row r="3968" spans="1:23" ht="20.100000000000001" customHeight="1" x14ac:dyDescent="0.2">
      <c r="A3968" s="92" t="s">
        <v>10828</v>
      </c>
      <c r="B3968" s="92" t="s">
        <v>10829</v>
      </c>
      <c r="C3968" s="93"/>
      <c r="D3968" s="94" t="s">
        <v>209</v>
      </c>
      <c r="E3968" s="95">
        <v>6813.45</v>
      </c>
      <c r="F3968" s="95">
        <f t="shared" si="60"/>
        <v>4360.6080000000002</v>
      </c>
      <c r="G3968" s="95">
        <f>E3968-(25 *E3968/100)</f>
        <v>5110.0874999999996</v>
      </c>
      <c r="H3968" s="95">
        <f>IF(E3968="","",E3968*(1-$F$3))</f>
        <v>4360.6080000000002</v>
      </c>
      <c r="I3968" s="93"/>
      <c r="J3968" s="96">
        <v>1</v>
      </c>
      <c r="K3968" s="96">
        <v>1</v>
      </c>
      <c r="L3968" s="96">
        <v>1</v>
      </c>
      <c r="M3968" s="93" t="s">
        <v>10333</v>
      </c>
      <c r="N3968" s="93" t="s">
        <v>10782</v>
      </c>
      <c r="O3968" s="93" t="s">
        <v>10783</v>
      </c>
      <c r="P3968" s="94" t="s">
        <v>1630</v>
      </c>
      <c r="Q3968" s="94" t="s">
        <v>54</v>
      </c>
      <c r="R3968" s="94" t="s">
        <v>55</v>
      </c>
      <c r="S3968" s="56">
        <v>34</v>
      </c>
      <c r="T3968" s="56" t="s">
        <v>10830</v>
      </c>
      <c r="U3968" s="97" t="str">
        <f>IF(OR(C3968="",H3968=""),"",C3968*H3968)</f>
        <v/>
      </c>
      <c r="V3968" s="97" t="str">
        <f>IF(OR(C3968="",S3968=""),"",S3968*C3968)</f>
        <v/>
      </c>
      <c r="W3968" s="98" t="str">
        <f>IF(OR(C3968="",T3968=""),"",C3968*T3968)</f>
        <v/>
      </c>
    </row>
    <row r="3969" spans="1:23" ht="20.100000000000001" customHeight="1" x14ac:dyDescent="0.2">
      <c r="A3969" s="92" t="s">
        <v>10836</v>
      </c>
      <c r="B3969" s="92" t="s">
        <v>10837</v>
      </c>
      <c r="C3969" s="93"/>
      <c r="D3969" s="94" t="s">
        <v>209</v>
      </c>
      <c r="E3969" s="95">
        <v>9270</v>
      </c>
      <c r="F3969" s="95">
        <f t="shared" si="60"/>
        <v>5932.8</v>
      </c>
      <c r="G3969" s="95">
        <f>E3969-(25 *E3969/100)</f>
        <v>6952.5</v>
      </c>
      <c r="H3969" s="95">
        <f>IF(E3969="","",E3969*(1-$F$3))</f>
        <v>5932.8</v>
      </c>
      <c r="I3969" s="93"/>
      <c r="J3969" s="96">
        <v>1</v>
      </c>
      <c r="K3969" s="96">
        <v>1</v>
      </c>
      <c r="L3969" s="96">
        <v>1</v>
      </c>
      <c r="M3969" s="93" t="s">
        <v>10333</v>
      </c>
      <c r="N3969" s="93" t="s">
        <v>10782</v>
      </c>
      <c r="O3969" s="93" t="s">
        <v>10783</v>
      </c>
      <c r="P3969" s="94" t="s">
        <v>1630</v>
      </c>
      <c r="Q3969" s="94" t="s">
        <v>54</v>
      </c>
      <c r="R3969" s="94" t="s">
        <v>55</v>
      </c>
      <c r="S3969" s="56">
        <v>38</v>
      </c>
      <c r="T3969" s="56" t="s">
        <v>10838</v>
      </c>
      <c r="U3969" s="97" t="str">
        <f>IF(OR(C3969="",H3969=""),"",C3969*H3969)</f>
        <v/>
      </c>
      <c r="V3969" s="97" t="str">
        <f>IF(OR(C3969="",S3969=""),"",S3969*C3969)</f>
        <v/>
      </c>
      <c r="W3969" s="98" t="str">
        <f>IF(OR(C3969="",T3969=""),"",C3969*T3969)</f>
        <v/>
      </c>
    </row>
    <row r="3970" spans="1:23" ht="20.100000000000001" customHeight="1" x14ac:dyDescent="0.2">
      <c r="A3970" s="49" t="s">
        <v>10818</v>
      </c>
      <c r="B3970" s="49" t="s">
        <v>10819</v>
      </c>
      <c r="C3970" s="50"/>
      <c r="D3970" s="51" t="s">
        <v>209</v>
      </c>
      <c r="E3970" s="52">
        <v>1178.8399999999999</v>
      </c>
      <c r="F3970" s="52">
        <f t="shared" si="60"/>
        <v>754.45759999999996</v>
      </c>
      <c r="G3970" s="52">
        <f>E3970-(25 *E3970/100)</f>
        <v>884.12999999999988</v>
      </c>
      <c r="H3970" s="52">
        <f>IF(E3970="","",E3970*(1-$F$3))</f>
        <v>754.45759999999996</v>
      </c>
      <c r="I3970" s="53"/>
      <c r="J3970" s="54">
        <v>1</v>
      </c>
      <c r="K3970" s="54">
        <v>1</v>
      </c>
      <c r="L3970" s="54">
        <v>20</v>
      </c>
      <c r="M3970" s="50" t="s">
        <v>10333</v>
      </c>
      <c r="N3970" s="53" t="s">
        <v>10782</v>
      </c>
      <c r="O3970" s="53" t="s">
        <v>10783</v>
      </c>
      <c r="P3970" s="55" t="s">
        <v>1630</v>
      </c>
      <c r="Q3970" s="55" t="s">
        <v>54</v>
      </c>
      <c r="R3970" s="55" t="s">
        <v>55</v>
      </c>
      <c r="S3970" s="56">
        <v>6</v>
      </c>
      <c r="T3970" s="56" t="s">
        <v>1525</v>
      </c>
      <c r="U3970" s="57" t="str">
        <f>IF(OR(C3970="",H3970=""),"",C3970*H3970)</f>
        <v/>
      </c>
      <c r="V3970" s="57" t="str">
        <f>IF(OR(C3970="",S3970=""),"",S3970*C3970)</f>
        <v/>
      </c>
      <c r="W3970" s="56" t="str">
        <f>IF(OR(C3970="",T3970=""),"",C3970*T3970)</f>
        <v/>
      </c>
    </row>
    <row r="3971" spans="1:23" ht="20.100000000000001" customHeight="1" x14ac:dyDescent="0.2">
      <c r="A3971" s="49" t="s">
        <v>10790</v>
      </c>
      <c r="B3971" s="49" t="s">
        <v>10791</v>
      </c>
      <c r="C3971" s="50"/>
      <c r="D3971" s="51" t="s">
        <v>209</v>
      </c>
      <c r="E3971" s="52">
        <v>919.28</v>
      </c>
      <c r="F3971" s="52">
        <f t="shared" si="60"/>
        <v>588.33919999999989</v>
      </c>
      <c r="G3971" s="52">
        <f>E3971-(25 *E3971/100)</f>
        <v>689.46</v>
      </c>
      <c r="H3971" s="52">
        <f>IF(E3971="","",E3971*(1-$F$3))</f>
        <v>588.33920000000001</v>
      </c>
      <c r="I3971" s="53"/>
      <c r="J3971" s="54">
        <v>1</v>
      </c>
      <c r="K3971" s="54">
        <v>1</v>
      </c>
      <c r="L3971" s="54">
        <v>1</v>
      </c>
      <c r="M3971" s="50" t="s">
        <v>10333</v>
      </c>
      <c r="N3971" s="53" t="s">
        <v>10782</v>
      </c>
      <c r="O3971" s="53" t="s">
        <v>10783</v>
      </c>
      <c r="P3971" s="55" t="s">
        <v>1630</v>
      </c>
      <c r="Q3971" s="55" t="s">
        <v>54</v>
      </c>
      <c r="R3971" s="55" t="s">
        <v>55</v>
      </c>
      <c r="S3971" s="56">
        <v>2.5</v>
      </c>
      <c r="T3971" s="56" t="s">
        <v>10792</v>
      </c>
      <c r="U3971" s="57" t="str">
        <f>IF(OR(C3971="",H3971=""),"",C3971*H3971)</f>
        <v/>
      </c>
      <c r="V3971" s="57" t="str">
        <f>IF(OR(C3971="",S3971=""),"",S3971*C3971)</f>
        <v/>
      </c>
      <c r="W3971" s="56" t="str">
        <f>IF(OR(C3971="",T3971=""),"",C3971*T3971)</f>
        <v/>
      </c>
    </row>
    <row r="3972" spans="1:23" ht="20.100000000000001" customHeight="1" x14ac:dyDescent="0.2">
      <c r="A3972" s="92" t="s">
        <v>10825</v>
      </c>
      <c r="B3972" s="92" t="s">
        <v>10826</v>
      </c>
      <c r="C3972" s="93"/>
      <c r="D3972" s="94" t="s">
        <v>209</v>
      </c>
      <c r="E3972" s="95">
        <v>1622.25</v>
      </c>
      <c r="F3972" s="95">
        <f t="shared" si="60"/>
        <v>1038.24</v>
      </c>
      <c r="G3972" s="95">
        <f>E3972-(25 *E3972/100)</f>
        <v>1216.6875</v>
      </c>
      <c r="H3972" s="95">
        <f>IF(E3972="","",E3972*(1-$F$3))</f>
        <v>1038.24</v>
      </c>
      <c r="I3972" s="93"/>
      <c r="J3972" s="96">
        <v>1</v>
      </c>
      <c r="K3972" s="96">
        <v>1</v>
      </c>
      <c r="L3972" s="96">
        <v>20</v>
      </c>
      <c r="M3972" s="93" t="s">
        <v>10333</v>
      </c>
      <c r="N3972" s="93" t="s">
        <v>10782</v>
      </c>
      <c r="O3972" s="93" t="s">
        <v>10783</v>
      </c>
      <c r="P3972" s="94" t="s">
        <v>1630</v>
      </c>
      <c r="Q3972" s="94" t="s">
        <v>54</v>
      </c>
      <c r="R3972" s="94" t="s">
        <v>55</v>
      </c>
      <c r="S3972" s="56">
        <v>7</v>
      </c>
      <c r="T3972" s="56" t="s">
        <v>10827</v>
      </c>
      <c r="U3972" s="97" t="str">
        <f>IF(OR(C3972="",H3972=""),"",C3972*H3972)</f>
        <v/>
      </c>
      <c r="V3972" s="97" t="str">
        <f>IF(OR(C3972="",S3972=""),"",S3972*C3972)</f>
        <v/>
      </c>
      <c r="W3972" s="98" t="str">
        <f>IF(OR(C3972="",T3972=""),"",C3972*T3972)</f>
        <v/>
      </c>
    </row>
    <row r="3973" spans="1:23" ht="20.100000000000001" customHeight="1" x14ac:dyDescent="0.2">
      <c r="A3973" s="49" t="s">
        <v>10793</v>
      </c>
      <c r="B3973" s="49" t="s">
        <v>10794</v>
      </c>
      <c r="C3973" s="50"/>
      <c r="D3973" s="51" t="s">
        <v>209</v>
      </c>
      <c r="E3973" s="52">
        <v>1113.95</v>
      </c>
      <c r="F3973" s="52">
        <f t="shared" si="60"/>
        <v>712.928</v>
      </c>
      <c r="G3973" s="52">
        <f>E3973-(25 *E3973/100)</f>
        <v>835.46250000000009</v>
      </c>
      <c r="H3973" s="52">
        <f>IF(E3973="","",E3973*(1-$F$3))</f>
        <v>712.928</v>
      </c>
      <c r="I3973" s="53"/>
      <c r="J3973" s="54">
        <v>1</v>
      </c>
      <c r="K3973" s="54">
        <v>1</v>
      </c>
      <c r="L3973" s="54">
        <v>1</v>
      </c>
      <c r="M3973" s="50" t="s">
        <v>10333</v>
      </c>
      <c r="N3973" s="53" t="s">
        <v>10782</v>
      </c>
      <c r="O3973" s="53" t="s">
        <v>10783</v>
      </c>
      <c r="P3973" s="55" t="s">
        <v>1630</v>
      </c>
      <c r="Q3973" s="55" t="s">
        <v>54</v>
      </c>
      <c r="R3973" s="55" t="s">
        <v>55</v>
      </c>
      <c r="S3973" s="56">
        <v>3.6</v>
      </c>
      <c r="T3973" s="56" t="s">
        <v>10795</v>
      </c>
      <c r="U3973" s="57" t="str">
        <f>IF(OR(C3973="",H3973=""),"",C3973*H3973)</f>
        <v/>
      </c>
      <c r="V3973" s="57" t="str">
        <f>IF(OR(C3973="",S3973=""),"",S3973*C3973)</f>
        <v/>
      </c>
      <c r="W3973" s="56" t="str">
        <f>IF(OR(C3973="",T3973=""),"",C3973*T3973)</f>
        <v/>
      </c>
    </row>
    <row r="3974" spans="1:23" ht="20.100000000000001" customHeight="1" x14ac:dyDescent="0.2">
      <c r="A3974" s="49" t="s">
        <v>10820</v>
      </c>
      <c r="B3974" s="49" t="s">
        <v>10821</v>
      </c>
      <c r="C3974" s="50"/>
      <c r="D3974" s="51" t="s">
        <v>209</v>
      </c>
      <c r="E3974" s="52">
        <v>1892.63</v>
      </c>
      <c r="F3974" s="52">
        <f t="shared" si="60"/>
        <v>1211.2832000000001</v>
      </c>
      <c r="G3974" s="52">
        <f>E3974-(25 *E3974/100)</f>
        <v>1419.4725000000001</v>
      </c>
      <c r="H3974" s="52">
        <f>IF(E3974="","",E3974*(1-$F$3))</f>
        <v>1211.2832000000001</v>
      </c>
      <c r="I3974" s="53"/>
      <c r="J3974" s="54">
        <v>1</v>
      </c>
      <c r="K3974" s="54">
        <v>1</v>
      </c>
      <c r="L3974" s="54">
        <v>20</v>
      </c>
      <c r="M3974" s="50" t="s">
        <v>10333</v>
      </c>
      <c r="N3974" s="53" t="s">
        <v>10782</v>
      </c>
      <c r="O3974" s="53" t="s">
        <v>10783</v>
      </c>
      <c r="P3974" s="55" t="s">
        <v>1630</v>
      </c>
      <c r="Q3974" s="55" t="s">
        <v>54</v>
      </c>
      <c r="R3974" s="55" t="s">
        <v>55</v>
      </c>
      <c r="S3974" s="56">
        <v>10</v>
      </c>
      <c r="T3974" s="56" t="s">
        <v>1438</v>
      </c>
      <c r="U3974" s="57" t="str">
        <f>IF(OR(C3974="",H3974=""),"",C3974*H3974)</f>
        <v/>
      </c>
      <c r="V3974" s="57" t="str">
        <f>IF(OR(C3974="",S3974=""),"",S3974*C3974)</f>
        <v/>
      </c>
      <c r="W3974" s="56" t="str">
        <f>IF(OR(C3974="",T3974=""),"",C3974*T3974)</f>
        <v/>
      </c>
    </row>
    <row r="3975" spans="1:23" ht="20.100000000000001" customHeight="1" x14ac:dyDescent="0.2">
      <c r="A3975" s="49" t="s">
        <v>10796</v>
      </c>
      <c r="B3975" s="49" t="s">
        <v>10797</v>
      </c>
      <c r="C3975" s="50"/>
      <c r="D3975" s="51" t="s">
        <v>209</v>
      </c>
      <c r="E3975" s="52">
        <v>1336.73</v>
      </c>
      <c r="F3975" s="52">
        <f t="shared" si="60"/>
        <v>855.50720000000001</v>
      </c>
      <c r="G3975" s="52">
        <f>E3975-(25 *E3975/100)</f>
        <v>1002.5475</v>
      </c>
      <c r="H3975" s="52">
        <f>IF(E3975="","",E3975*(1-$F$3))</f>
        <v>855.50720000000001</v>
      </c>
      <c r="I3975" s="53"/>
      <c r="J3975" s="54">
        <v>1</v>
      </c>
      <c r="K3975" s="54">
        <v>1</v>
      </c>
      <c r="L3975" s="54">
        <v>1</v>
      </c>
      <c r="M3975" s="50" t="s">
        <v>10333</v>
      </c>
      <c r="N3975" s="53" t="s">
        <v>10782</v>
      </c>
      <c r="O3975" s="53" t="s">
        <v>10783</v>
      </c>
      <c r="P3975" s="55" t="s">
        <v>1630</v>
      </c>
      <c r="Q3975" s="55" t="s">
        <v>54</v>
      </c>
      <c r="R3975" s="55" t="s">
        <v>55</v>
      </c>
      <c r="S3975" s="56">
        <v>4</v>
      </c>
      <c r="T3975" s="56" t="s">
        <v>10798</v>
      </c>
      <c r="U3975" s="57" t="str">
        <f>IF(OR(C3975="",H3975=""),"",C3975*H3975)</f>
        <v/>
      </c>
      <c r="V3975" s="57" t="str">
        <f>IF(OR(C3975="",S3975=""),"",S3975*C3975)</f>
        <v/>
      </c>
      <c r="W3975" s="56" t="str">
        <f>IF(OR(C3975="",T3975=""),"",C3975*T3975)</f>
        <v/>
      </c>
    </row>
    <row r="3976" spans="1:23" ht="20.100000000000001" customHeight="1" x14ac:dyDescent="0.2">
      <c r="A3976" s="92" t="s">
        <v>10831</v>
      </c>
      <c r="B3976" s="92" t="s">
        <v>10832</v>
      </c>
      <c r="C3976" s="93"/>
      <c r="D3976" s="94" t="s">
        <v>209</v>
      </c>
      <c r="E3976" s="95">
        <v>2487.4499999999998</v>
      </c>
      <c r="F3976" s="95">
        <f t="shared" si="60"/>
        <v>1591.9679999999998</v>
      </c>
      <c r="G3976" s="95">
        <f>E3976-(25 *E3976/100)</f>
        <v>1865.5874999999999</v>
      </c>
      <c r="H3976" s="95">
        <f>IF(E3976="","",E3976*(1-$F$3))</f>
        <v>1591.9679999999998</v>
      </c>
      <c r="I3976" s="93"/>
      <c r="J3976" s="96">
        <v>1</v>
      </c>
      <c r="K3976" s="96">
        <v>1</v>
      </c>
      <c r="L3976" s="96">
        <v>20</v>
      </c>
      <c r="M3976" s="93" t="s">
        <v>10333</v>
      </c>
      <c r="N3976" s="93" t="s">
        <v>10782</v>
      </c>
      <c r="O3976" s="93" t="s">
        <v>10783</v>
      </c>
      <c r="P3976" s="94" t="s">
        <v>1630</v>
      </c>
      <c r="Q3976" s="94" t="s">
        <v>54</v>
      </c>
      <c r="R3976" s="94" t="s">
        <v>55</v>
      </c>
      <c r="S3976" s="56">
        <v>8</v>
      </c>
      <c r="T3976" s="56" t="s">
        <v>183</v>
      </c>
      <c r="U3976" s="97" t="str">
        <f>IF(OR(C3976="",H3976=""),"",C3976*H3976)</f>
        <v/>
      </c>
      <c r="V3976" s="97" t="str">
        <f>IF(OR(C3976="",S3976=""),"",S3976*C3976)</f>
        <v/>
      </c>
      <c r="W3976" s="98" t="str">
        <f>IF(OR(C3976="",T3976=""),"",C3976*T3976)</f>
        <v/>
      </c>
    </row>
    <row r="3977" spans="1:23" ht="20.100000000000001" customHeight="1" x14ac:dyDescent="0.2">
      <c r="A3977" s="49" t="s">
        <v>10799</v>
      </c>
      <c r="B3977" s="49" t="s">
        <v>10800</v>
      </c>
      <c r="C3977" s="50"/>
      <c r="D3977" s="51" t="s">
        <v>209</v>
      </c>
      <c r="E3977" s="52">
        <v>1802.5</v>
      </c>
      <c r="F3977" s="52">
        <f t="shared" si="60"/>
        <v>1153.5999999999999</v>
      </c>
      <c r="G3977" s="52">
        <f>E3977-(25 *E3977/100)</f>
        <v>1351.875</v>
      </c>
      <c r="H3977" s="52">
        <f>IF(E3977="","",E3977*(1-$F$3))</f>
        <v>1153.6000000000001</v>
      </c>
      <c r="I3977" s="53"/>
      <c r="J3977" s="54">
        <v>1</v>
      </c>
      <c r="K3977" s="54">
        <v>1</v>
      </c>
      <c r="L3977" s="54">
        <v>1</v>
      </c>
      <c r="M3977" s="50" t="s">
        <v>10333</v>
      </c>
      <c r="N3977" s="53" t="s">
        <v>10782</v>
      </c>
      <c r="O3977" s="53" t="s">
        <v>10783</v>
      </c>
      <c r="P3977" s="55" t="s">
        <v>1630</v>
      </c>
      <c r="Q3977" s="55" t="s">
        <v>54</v>
      </c>
      <c r="R3977" s="55" t="s">
        <v>55</v>
      </c>
      <c r="S3977" s="56">
        <v>5.2</v>
      </c>
      <c r="T3977" s="56" t="s">
        <v>10801</v>
      </c>
      <c r="U3977" s="57" t="str">
        <f>IF(OR(C3977="",H3977=""),"",C3977*H3977)</f>
        <v/>
      </c>
      <c r="V3977" s="57" t="str">
        <f>IF(OR(C3977="",S3977=""),"",S3977*C3977)</f>
        <v/>
      </c>
      <c r="W3977" s="56" t="str">
        <f>IF(OR(C3977="",T3977=""),"",C3977*T3977)</f>
        <v/>
      </c>
    </row>
    <row r="3978" spans="1:23" ht="20.100000000000001" customHeight="1" x14ac:dyDescent="0.2">
      <c r="A3978" s="92" t="s">
        <v>10802</v>
      </c>
      <c r="B3978" s="92" t="s">
        <v>10803</v>
      </c>
      <c r="C3978" s="93"/>
      <c r="D3978" s="94" t="s">
        <v>209</v>
      </c>
      <c r="E3978" s="95">
        <v>594.83000000000004</v>
      </c>
      <c r="F3978" s="95">
        <f t="shared" ref="F3978:F4041" si="61">E3978-(36*E3978/100)</f>
        <v>380.69120000000004</v>
      </c>
      <c r="G3978" s="95">
        <f>E3978-(25 *E3978/100)</f>
        <v>446.12250000000006</v>
      </c>
      <c r="H3978" s="95">
        <f>IF(E3978="","",E3978*(1-$F$3))</f>
        <v>380.69120000000004</v>
      </c>
      <c r="I3978" s="93"/>
      <c r="J3978" s="96">
        <v>1</v>
      </c>
      <c r="K3978" s="96">
        <v>1</v>
      </c>
      <c r="L3978" s="96">
        <v>1</v>
      </c>
      <c r="M3978" s="93" t="s">
        <v>10333</v>
      </c>
      <c r="N3978" s="93" t="s">
        <v>10782</v>
      </c>
      <c r="O3978" s="93" t="s">
        <v>10783</v>
      </c>
      <c r="P3978" s="94" t="s">
        <v>1630</v>
      </c>
      <c r="Q3978" s="94" t="s">
        <v>54</v>
      </c>
      <c r="R3978" s="94" t="s">
        <v>55</v>
      </c>
      <c r="S3978" s="56">
        <v>1.4</v>
      </c>
      <c r="T3978" s="56" t="s">
        <v>10804</v>
      </c>
      <c r="U3978" s="97" t="str">
        <f>IF(OR(C3978="",H3978=""),"",C3978*H3978)</f>
        <v/>
      </c>
      <c r="V3978" s="97" t="str">
        <f>IF(OR(C3978="",S3978=""),"",S3978*C3978)</f>
        <v/>
      </c>
      <c r="W3978" s="98" t="str">
        <f>IF(OR(C3978="",T3978=""),"",C3978*T3978)</f>
        <v/>
      </c>
    </row>
    <row r="3979" spans="1:23" ht="20.100000000000001" customHeight="1" x14ac:dyDescent="0.2">
      <c r="A3979" s="49" t="s">
        <v>10805</v>
      </c>
      <c r="B3979" s="49" t="s">
        <v>10806</v>
      </c>
      <c r="C3979" s="50"/>
      <c r="D3979" s="51" t="s">
        <v>209</v>
      </c>
      <c r="E3979" s="52">
        <v>865.2</v>
      </c>
      <c r="F3979" s="52">
        <f t="shared" si="61"/>
        <v>553.72800000000007</v>
      </c>
      <c r="G3979" s="52">
        <f>E3979-(25 *E3979/100)</f>
        <v>648.90000000000009</v>
      </c>
      <c r="H3979" s="52">
        <f>IF(E3979="","",E3979*(1-$F$3))</f>
        <v>553.72800000000007</v>
      </c>
      <c r="I3979" s="53"/>
      <c r="J3979" s="54">
        <v>1</v>
      </c>
      <c r="K3979" s="54">
        <v>1</v>
      </c>
      <c r="L3979" s="54">
        <v>1</v>
      </c>
      <c r="M3979" s="50" t="s">
        <v>10333</v>
      </c>
      <c r="N3979" s="53" t="s">
        <v>10782</v>
      </c>
      <c r="O3979" s="53" t="s">
        <v>10783</v>
      </c>
      <c r="P3979" s="55" t="s">
        <v>1630</v>
      </c>
      <c r="Q3979" s="55" t="s">
        <v>54</v>
      </c>
      <c r="R3979" s="55" t="s">
        <v>55</v>
      </c>
      <c r="S3979" s="56">
        <v>1.9</v>
      </c>
      <c r="T3979" s="56" t="s">
        <v>10807</v>
      </c>
      <c r="U3979" s="57" t="str">
        <f>IF(OR(C3979="",H3979=""),"",C3979*H3979)</f>
        <v/>
      </c>
      <c r="V3979" s="57" t="str">
        <f>IF(OR(C3979="",S3979=""),"",S3979*C3979)</f>
        <v/>
      </c>
      <c r="W3979" s="56" t="str">
        <f>IF(OR(C3979="",T3979=""),"",C3979*T3979)</f>
        <v/>
      </c>
    </row>
    <row r="3980" spans="1:23" ht="20.100000000000001" customHeight="1" x14ac:dyDescent="0.2">
      <c r="A3980" s="49" t="s">
        <v>10808</v>
      </c>
      <c r="B3980" s="49" t="s">
        <v>10809</v>
      </c>
      <c r="C3980" s="50"/>
      <c r="D3980" s="51" t="s">
        <v>209</v>
      </c>
      <c r="E3980" s="52">
        <v>162.22999999999999</v>
      </c>
      <c r="F3980" s="52">
        <f t="shared" si="61"/>
        <v>103.82719999999999</v>
      </c>
      <c r="G3980" s="52">
        <f>E3980-(25 *E3980/100)</f>
        <v>121.67249999999999</v>
      </c>
      <c r="H3980" s="52">
        <f>IF(E3980="","",E3980*(1-$F$3))</f>
        <v>103.82719999999999</v>
      </c>
      <c r="I3980" s="53"/>
      <c r="J3980" s="54">
        <v>1</v>
      </c>
      <c r="K3980" s="54">
        <v>1</v>
      </c>
      <c r="L3980" s="54">
        <v>1</v>
      </c>
      <c r="M3980" s="50" t="s">
        <v>10333</v>
      </c>
      <c r="N3980" s="53" t="s">
        <v>10782</v>
      </c>
      <c r="O3980" s="53" t="s">
        <v>10783</v>
      </c>
      <c r="P3980" s="55" t="s">
        <v>1630</v>
      </c>
      <c r="Q3980" s="55" t="s">
        <v>54</v>
      </c>
      <c r="R3980" s="55" t="s">
        <v>55</v>
      </c>
      <c r="S3980" s="56">
        <v>0.5</v>
      </c>
      <c r="T3980" s="56" t="s">
        <v>10810</v>
      </c>
      <c r="U3980" s="57" t="str">
        <f>IF(OR(C3980="",H3980=""),"",C3980*H3980)</f>
        <v/>
      </c>
      <c r="V3980" s="57" t="str">
        <f>IF(OR(C3980="",S3980=""),"",S3980*C3980)</f>
        <v/>
      </c>
      <c r="W3980" s="56" t="str">
        <f>IF(OR(C3980="",T3980=""),"",C3980*T3980)</f>
        <v/>
      </c>
    </row>
    <row r="3981" spans="1:23" ht="20.100000000000001" customHeight="1" x14ac:dyDescent="0.2">
      <c r="A3981" s="92" t="s">
        <v>10811</v>
      </c>
      <c r="B3981" s="92" t="s">
        <v>10812</v>
      </c>
      <c r="C3981" s="93"/>
      <c r="D3981" s="94" t="s">
        <v>209</v>
      </c>
      <c r="E3981" s="95">
        <v>248.75</v>
      </c>
      <c r="F3981" s="95">
        <f t="shared" si="61"/>
        <v>159.19999999999999</v>
      </c>
      <c r="G3981" s="95">
        <f>E3981-(25 *E3981/100)</f>
        <v>186.5625</v>
      </c>
      <c r="H3981" s="95">
        <f>IF(E3981="","",E3981*(1-$F$3))</f>
        <v>159.20000000000002</v>
      </c>
      <c r="I3981" s="93"/>
      <c r="J3981" s="96">
        <v>1</v>
      </c>
      <c r="K3981" s="96">
        <v>1</v>
      </c>
      <c r="L3981" s="96">
        <v>1</v>
      </c>
      <c r="M3981" s="93" t="s">
        <v>10333</v>
      </c>
      <c r="N3981" s="93" t="s">
        <v>10782</v>
      </c>
      <c r="O3981" s="93" t="s">
        <v>10783</v>
      </c>
      <c r="P3981" s="94" t="s">
        <v>1630</v>
      </c>
      <c r="Q3981" s="94" t="s">
        <v>54</v>
      </c>
      <c r="R3981" s="94" t="s">
        <v>55</v>
      </c>
      <c r="S3981" s="56">
        <v>0.5</v>
      </c>
      <c r="T3981" s="56" t="s">
        <v>10813</v>
      </c>
      <c r="U3981" s="97" t="str">
        <f>IF(OR(C3981="",H3981=""),"",C3981*H3981)</f>
        <v/>
      </c>
      <c r="V3981" s="97" t="str">
        <f>IF(OR(C3981="",S3981=""),"",S3981*C3981)</f>
        <v/>
      </c>
      <c r="W3981" s="98" t="str">
        <f>IF(OR(C3981="",T3981=""),"",C3981*T3981)</f>
        <v/>
      </c>
    </row>
    <row r="3982" spans="1:23" ht="20.100000000000001" customHeight="1" x14ac:dyDescent="0.2">
      <c r="A3982" s="92" t="s">
        <v>10784</v>
      </c>
      <c r="B3982" s="92" t="s">
        <v>10785</v>
      </c>
      <c r="C3982" s="93"/>
      <c r="D3982" s="94" t="s">
        <v>209</v>
      </c>
      <c r="E3982" s="95">
        <v>432.6</v>
      </c>
      <c r="F3982" s="95">
        <f t="shared" si="61"/>
        <v>276.86400000000003</v>
      </c>
      <c r="G3982" s="95">
        <f>E3982-(25 *E3982/100)</f>
        <v>324.45000000000005</v>
      </c>
      <c r="H3982" s="95">
        <f>IF(E3982="","",E3982*(1-$F$3))</f>
        <v>276.86400000000003</v>
      </c>
      <c r="I3982" s="93"/>
      <c r="J3982" s="96">
        <v>1</v>
      </c>
      <c r="K3982" s="96">
        <v>1</v>
      </c>
      <c r="L3982" s="96">
        <v>1</v>
      </c>
      <c r="M3982" s="93" t="s">
        <v>10333</v>
      </c>
      <c r="N3982" s="93" t="s">
        <v>10782</v>
      </c>
      <c r="O3982" s="93" t="s">
        <v>10783</v>
      </c>
      <c r="P3982" s="94" t="s">
        <v>1630</v>
      </c>
      <c r="Q3982" s="94" t="s">
        <v>54</v>
      </c>
      <c r="R3982" s="94" t="s">
        <v>55</v>
      </c>
      <c r="S3982" s="56">
        <v>1.4</v>
      </c>
      <c r="T3982" s="56" t="s">
        <v>10786</v>
      </c>
      <c r="U3982" s="97" t="str">
        <f>IF(OR(C3982="",H3982=""),"",C3982*H3982)</f>
        <v/>
      </c>
      <c r="V3982" s="97" t="str">
        <f>IF(OR(C3982="",S3982=""),"",S3982*C3982)</f>
        <v/>
      </c>
      <c r="W3982" s="98" t="str">
        <f>IF(OR(C3982="",T3982=""),"",C3982*T3982)</f>
        <v/>
      </c>
    </row>
    <row r="3983" spans="1:23" ht="20.100000000000001" customHeight="1" x14ac:dyDescent="0.2">
      <c r="A3983" s="92" t="s">
        <v>10787</v>
      </c>
      <c r="B3983" s="92" t="s">
        <v>10788</v>
      </c>
      <c r="C3983" s="93"/>
      <c r="D3983" s="94" t="s">
        <v>209</v>
      </c>
      <c r="E3983" s="95">
        <v>486.68</v>
      </c>
      <c r="F3983" s="95">
        <f t="shared" si="61"/>
        <v>311.47519999999997</v>
      </c>
      <c r="G3983" s="95">
        <f>E3983-(25 *E3983/100)</f>
        <v>365.01</v>
      </c>
      <c r="H3983" s="95">
        <f>IF(E3983="","",E3983*(1-$F$3))</f>
        <v>311.47520000000003</v>
      </c>
      <c r="I3983" s="93"/>
      <c r="J3983" s="96">
        <v>1</v>
      </c>
      <c r="K3983" s="96">
        <v>1</v>
      </c>
      <c r="L3983" s="96">
        <v>1</v>
      </c>
      <c r="M3983" s="93" t="s">
        <v>10333</v>
      </c>
      <c r="N3983" s="93" t="s">
        <v>10782</v>
      </c>
      <c r="O3983" s="93" t="s">
        <v>10783</v>
      </c>
      <c r="P3983" s="94" t="s">
        <v>1630</v>
      </c>
      <c r="Q3983" s="94" t="s">
        <v>54</v>
      </c>
      <c r="R3983" s="94" t="s">
        <v>55</v>
      </c>
      <c r="S3983" s="56">
        <v>1.4</v>
      </c>
      <c r="T3983" s="56" t="s">
        <v>10789</v>
      </c>
      <c r="U3983" s="97" t="str">
        <f>IF(OR(C3983="",H3983=""),"",C3983*H3983)</f>
        <v/>
      </c>
      <c r="V3983" s="97" t="str">
        <f>IF(OR(C3983="",S3983=""),"",S3983*C3983)</f>
        <v/>
      </c>
      <c r="W3983" s="98" t="str">
        <f>IF(OR(C3983="",T3983=""),"",C3983*T3983)</f>
        <v/>
      </c>
    </row>
    <row r="3984" spans="1:23" ht="20.100000000000001" customHeight="1" x14ac:dyDescent="0.2">
      <c r="A3984" s="92" t="s">
        <v>10814</v>
      </c>
      <c r="B3984" s="92" t="s">
        <v>10815</v>
      </c>
      <c r="C3984" s="93"/>
      <c r="D3984" s="94" t="s">
        <v>209</v>
      </c>
      <c r="E3984" s="95">
        <v>1189.6500000000001</v>
      </c>
      <c r="F3984" s="95">
        <f t="shared" si="61"/>
        <v>761.37600000000009</v>
      </c>
      <c r="G3984" s="95">
        <f>E3984-(25 *E3984/100)</f>
        <v>892.23750000000007</v>
      </c>
      <c r="H3984" s="95">
        <f>IF(E3984="","",E3984*(1-$F$3))</f>
        <v>761.37600000000009</v>
      </c>
      <c r="I3984" s="93"/>
      <c r="J3984" s="96">
        <v>1</v>
      </c>
      <c r="K3984" s="96">
        <v>1</v>
      </c>
      <c r="L3984" s="96">
        <v>1</v>
      </c>
      <c r="M3984" s="93" t="s">
        <v>10333</v>
      </c>
      <c r="N3984" s="93" t="s">
        <v>10782</v>
      </c>
      <c r="O3984" s="93" t="s">
        <v>10783</v>
      </c>
      <c r="P3984" s="94" t="s">
        <v>1630</v>
      </c>
      <c r="Q3984" s="94" t="s">
        <v>54</v>
      </c>
      <c r="R3984" s="94" t="s">
        <v>55</v>
      </c>
      <c r="S3984" s="56">
        <v>3.1</v>
      </c>
      <c r="T3984" s="56" t="s">
        <v>99</v>
      </c>
      <c r="U3984" s="97" t="str">
        <f>IF(OR(C3984="",H3984=""),"",C3984*H3984)</f>
        <v/>
      </c>
      <c r="V3984" s="97" t="str">
        <f>IF(OR(C3984="",S3984=""),"",S3984*C3984)</f>
        <v/>
      </c>
      <c r="W3984" s="98" t="str">
        <f>IF(OR(C3984="",T3984=""),"",C3984*T3984)</f>
        <v/>
      </c>
    </row>
    <row r="3985" spans="1:23" ht="20.100000000000001" customHeight="1" x14ac:dyDescent="0.2">
      <c r="A3985" s="92" t="s">
        <v>10816</v>
      </c>
      <c r="B3985" s="92" t="s">
        <v>10817</v>
      </c>
      <c r="C3985" s="93"/>
      <c r="D3985" s="94" t="s">
        <v>209</v>
      </c>
      <c r="E3985" s="95">
        <v>1351.88</v>
      </c>
      <c r="F3985" s="95">
        <f t="shared" si="61"/>
        <v>865.20320000000004</v>
      </c>
      <c r="G3985" s="95">
        <f>E3985-(25 *E3985/100)</f>
        <v>1013.9100000000001</v>
      </c>
      <c r="H3985" s="95">
        <f>IF(E3985="","",E3985*(1-$F$3))</f>
        <v>865.20320000000004</v>
      </c>
      <c r="I3985" s="93"/>
      <c r="J3985" s="96">
        <v>1</v>
      </c>
      <c r="K3985" s="96">
        <v>1</v>
      </c>
      <c r="L3985" s="96">
        <v>1</v>
      </c>
      <c r="M3985" s="93" t="s">
        <v>10333</v>
      </c>
      <c r="N3985" s="93" t="s">
        <v>10782</v>
      </c>
      <c r="O3985" s="93" t="s">
        <v>10783</v>
      </c>
      <c r="P3985" s="94" t="s">
        <v>1630</v>
      </c>
      <c r="Q3985" s="94" t="s">
        <v>54</v>
      </c>
      <c r="R3985" s="94" t="s">
        <v>55</v>
      </c>
      <c r="S3985" s="56">
        <v>3.5</v>
      </c>
      <c r="T3985" s="56" t="s">
        <v>107</v>
      </c>
      <c r="U3985" s="97" t="str">
        <f>IF(OR(C3985="",H3985=""),"",C3985*H3985)</f>
        <v/>
      </c>
      <c r="V3985" s="97" t="str">
        <f>IF(OR(C3985="",S3985=""),"",S3985*C3985)</f>
        <v/>
      </c>
      <c r="W3985" s="98" t="str">
        <f>IF(OR(C3985="",T3985=""),"",C3985*T3985)</f>
        <v/>
      </c>
    </row>
    <row r="3986" spans="1:23" ht="20.100000000000001" customHeight="1" x14ac:dyDescent="0.2">
      <c r="A3986" s="49" t="s">
        <v>10840</v>
      </c>
      <c r="B3986" s="49" t="s">
        <v>10841</v>
      </c>
      <c r="C3986" s="50"/>
      <c r="D3986" s="51" t="s">
        <v>209</v>
      </c>
      <c r="E3986" s="52">
        <v>18536.04</v>
      </c>
      <c r="F3986" s="52">
        <f t="shared" si="61"/>
        <v>11863.0656</v>
      </c>
      <c r="G3986" s="52">
        <f>E3986-(25 *E3986/100)</f>
        <v>13902.03</v>
      </c>
      <c r="H3986" s="52">
        <f>IF(E3986="","",E3986*(1-$F$3))</f>
        <v>11863.0656</v>
      </c>
      <c r="I3986" s="53"/>
      <c r="J3986" s="54">
        <v>1</v>
      </c>
      <c r="K3986" s="54">
        <v>1</v>
      </c>
      <c r="L3986" s="54">
        <v>1</v>
      </c>
      <c r="M3986" s="50" t="s">
        <v>10333</v>
      </c>
      <c r="N3986" s="53" t="s">
        <v>10782</v>
      </c>
      <c r="O3986" s="53" t="s">
        <v>10839</v>
      </c>
      <c r="P3986" s="55" t="s">
        <v>1630</v>
      </c>
      <c r="Q3986" s="55" t="s">
        <v>54</v>
      </c>
      <c r="R3986" s="55" t="s">
        <v>55</v>
      </c>
      <c r="S3986" s="56">
        <v>51</v>
      </c>
      <c r="T3986" s="56" t="s">
        <v>10842</v>
      </c>
      <c r="U3986" s="57" t="str">
        <f>IF(OR(C3986="",H3986=""),"",C3986*H3986)</f>
        <v/>
      </c>
      <c r="V3986" s="57" t="str">
        <f>IF(OR(C3986="",S3986=""),"",S3986*C3986)</f>
        <v/>
      </c>
      <c r="W3986" s="56" t="str">
        <f>IF(OR(C3986="",T3986=""),"",C3986*T3986)</f>
        <v/>
      </c>
    </row>
    <row r="3987" spans="1:23" ht="20.100000000000001" customHeight="1" x14ac:dyDescent="0.2">
      <c r="A3987" s="49" t="s">
        <v>10843</v>
      </c>
      <c r="B3987" s="49" t="s">
        <v>10844</v>
      </c>
      <c r="C3987" s="50"/>
      <c r="D3987" s="51" t="s">
        <v>209</v>
      </c>
      <c r="E3987" s="52">
        <v>21625.39</v>
      </c>
      <c r="F3987" s="52">
        <f t="shared" si="61"/>
        <v>13840.249599999999</v>
      </c>
      <c r="G3987" s="52">
        <f>E3987-(25 *E3987/100)</f>
        <v>16219.0425</v>
      </c>
      <c r="H3987" s="52">
        <f>IF(E3987="","",E3987*(1-$F$3))</f>
        <v>13840.249599999999</v>
      </c>
      <c r="I3987" s="53"/>
      <c r="J3987" s="54">
        <v>1</v>
      </c>
      <c r="K3987" s="54">
        <v>1</v>
      </c>
      <c r="L3987" s="54">
        <v>1</v>
      </c>
      <c r="M3987" s="50" t="s">
        <v>10333</v>
      </c>
      <c r="N3987" s="53" t="s">
        <v>10782</v>
      </c>
      <c r="O3987" s="53" t="s">
        <v>10839</v>
      </c>
      <c r="P3987" s="55" t="s">
        <v>1630</v>
      </c>
      <c r="Q3987" s="55" t="s">
        <v>54</v>
      </c>
      <c r="R3987" s="55" t="s">
        <v>55</v>
      </c>
      <c r="S3987" s="56">
        <v>59</v>
      </c>
      <c r="T3987" s="56" t="s">
        <v>10845</v>
      </c>
      <c r="U3987" s="57" t="str">
        <f>IF(OR(C3987="",H3987=""),"",C3987*H3987)</f>
        <v/>
      </c>
      <c r="V3987" s="57" t="str">
        <f>IF(OR(C3987="",S3987=""),"",S3987*C3987)</f>
        <v/>
      </c>
      <c r="W3987" s="56" t="str">
        <f>IF(OR(C3987="",T3987=""),"",C3987*T3987)</f>
        <v/>
      </c>
    </row>
    <row r="3988" spans="1:23" ht="20.100000000000001" customHeight="1" x14ac:dyDescent="0.2">
      <c r="A3988" s="49" t="s">
        <v>10846</v>
      </c>
      <c r="B3988" s="49" t="s">
        <v>10847</v>
      </c>
      <c r="C3988" s="50"/>
      <c r="D3988" s="51" t="s">
        <v>209</v>
      </c>
      <c r="E3988" s="52">
        <v>20963.38</v>
      </c>
      <c r="F3988" s="52">
        <f t="shared" si="61"/>
        <v>13416.563200000001</v>
      </c>
      <c r="G3988" s="52">
        <f>E3988-(25 *E3988/100)</f>
        <v>15722.535</v>
      </c>
      <c r="H3988" s="52">
        <f>IF(E3988="","",E3988*(1-$F$3))</f>
        <v>13416.563200000001</v>
      </c>
      <c r="I3988" s="53"/>
      <c r="J3988" s="54">
        <v>1</v>
      </c>
      <c r="K3988" s="54">
        <v>1</v>
      </c>
      <c r="L3988" s="54">
        <v>1</v>
      </c>
      <c r="M3988" s="50" t="s">
        <v>10333</v>
      </c>
      <c r="N3988" s="53" t="s">
        <v>10782</v>
      </c>
      <c r="O3988" s="53" t="s">
        <v>10839</v>
      </c>
      <c r="P3988" s="55" t="s">
        <v>1630</v>
      </c>
      <c r="Q3988" s="55" t="s">
        <v>54</v>
      </c>
      <c r="R3988" s="55" t="s">
        <v>55</v>
      </c>
      <c r="S3988" s="56">
        <v>56</v>
      </c>
      <c r="T3988" s="56" t="s">
        <v>10848</v>
      </c>
      <c r="U3988" s="57" t="str">
        <f>IF(OR(C3988="",H3988=""),"",C3988*H3988)</f>
        <v/>
      </c>
      <c r="V3988" s="57" t="str">
        <f>IF(OR(C3988="",S3988=""),"",S3988*C3988)</f>
        <v/>
      </c>
      <c r="W3988" s="56" t="str">
        <f>IF(OR(C3988="",T3988=""),"",C3988*T3988)</f>
        <v/>
      </c>
    </row>
    <row r="3989" spans="1:23" ht="20.100000000000001" customHeight="1" x14ac:dyDescent="0.2">
      <c r="A3989" s="49" t="s">
        <v>10849</v>
      </c>
      <c r="B3989" s="49" t="s">
        <v>10850</v>
      </c>
      <c r="C3989" s="50"/>
      <c r="D3989" s="51" t="s">
        <v>209</v>
      </c>
      <c r="E3989" s="52">
        <v>23832.06</v>
      </c>
      <c r="F3989" s="52">
        <f t="shared" si="61"/>
        <v>15252.518400000001</v>
      </c>
      <c r="G3989" s="52">
        <f>E3989-(25 *E3989/100)</f>
        <v>17874.045000000002</v>
      </c>
      <c r="H3989" s="52">
        <f>IF(E3989="","",E3989*(1-$F$3))</f>
        <v>15252.518400000001</v>
      </c>
      <c r="I3989" s="53"/>
      <c r="J3989" s="54">
        <v>1</v>
      </c>
      <c r="K3989" s="54">
        <v>1</v>
      </c>
      <c r="L3989" s="54">
        <v>1</v>
      </c>
      <c r="M3989" s="50" t="s">
        <v>10333</v>
      </c>
      <c r="N3989" s="53" t="s">
        <v>10782</v>
      </c>
      <c r="O3989" s="53" t="s">
        <v>10839</v>
      </c>
      <c r="P3989" s="55" t="s">
        <v>1630</v>
      </c>
      <c r="Q3989" s="55" t="s">
        <v>54</v>
      </c>
      <c r="R3989" s="55" t="s">
        <v>55</v>
      </c>
      <c r="S3989" s="56">
        <v>65</v>
      </c>
      <c r="T3989" s="56" t="s">
        <v>10851</v>
      </c>
      <c r="U3989" s="57" t="str">
        <f>IF(OR(C3989="",H3989=""),"",C3989*H3989)</f>
        <v/>
      </c>
      <c r="V3989" s="57" t="str">
        <f>IF(OR(C3989="",S3989=""),"",S3989*C3989)</f>
        <v/>
      </c>
      <c r="W3989" s="56" t="str">
        <f>IF(OR(C3989="",T3989=""),"",C3989*T3989)</f>
        <v/>
      </c>
    </row>
    <row r="3990" spans="1:23" ht="20.100000000000001" customHeight="1" x14ac:dyDescent="0.2">
      <c r="A3990" s="49" t="s">
        <v>10853</v>
      </c>
      <c r="B3990" s="49" t="s">
        <v>10854</v>
      </c>
      <c r="C3990" s="50"/>
      <c r="D3990" s="51" t="s">
        <v>209</v>
      </c>
      <c r="E3990" s="52">
        <v>19860.05</v>
      </c>
      <c r="F3990" s="52">
        <f t="shared" si="61"/>
        <v>12710.432000000001</v>
      </c>
      <c r="G3990" s="52">
        <f>E3990-(25 *E3990/100)</f>
        <v>14895.037499999999</v>
      </c>
      <c r="H3990" s="52">
        <f>IF(E3990="","",E3990*(1-$F$3))</f>
        <v>12710.432000000001</v>
      </c>
      <c r="I3990" s="53"/>
      <c r="J3990" s="54">
        <v>1</v>
      </c>
      <c r="K3990" s="54">
        <v>1</v>
      </c>
      <c r="L3990" s="54">
        <v>1</v>
      </c>
      <c r="M3990" s="50" t="s">
        <v>10333</v>
      </c>
      <c r="N3990" s="53" t="s">
        <v>10782</v>
      </c>
      <c r="O3990" s="53" t="s">
        <v>10852</v>
      </c>
      <c r="P3990" s="55" t="s">
        <v>1630</v>
      </c>
      <c r="Q3990" s="55" t="s">
        <v>54</v>
      </c>
      <c r="R3990" s="55" t="s">
        <v>55</v>
      </c>
      <c r="S3990" s="56">
        <v>52</v>
      </c>
      <c r="T3990" s="56" t="s">
        <v>10842</v>
      </c>
      <c r="U3990" s="57" t="str">
        <f>IF(OR(C3990="",H3990=""),"",C3990*H3990)</f>
        <v/>
      </c>
      <c r="V3990" s="57" t="str">
        <f>IF(OR(C3990="",S3990=""),"",S3990*C3990)</f>
        <v/>
      </c>
      <c r="W3990" s="56" t="str">
        <f>IF(OR(C3990="",T3990=""),"",C3990*T3990)</f>
        <v/>
      </c>
    </row>
    <row r="3991" spans="1:23" ht="20.100000000000001" customHeight="1" x14ac:dyDescent="0.2">
      <c r="A3991" s="49" t="s">
        <v>10855</v>
      </c>
      <c r="B3991" s="49" t="s">
        <v>10856</v>
      </c>
      <c r="C3991" s="50"/>
      <c r="D3991" s="51" t="s">
        <v>209</v>
      </c>
      <c r="E3991" s="52">
        <v>22949.39</v>
      </c>
      <c r="F3991" s="52">
        <f t="shared" si="61"/>
        <v>14687.6096</v>
      </c>
      <c r="G3991" s="52">
        <f>E3991-(25 *E3991/100)</f>
        <v>17212.0425</v>
      </c>
      <c r="H3991" s="52">
        <f>IF(E3991="","",E3991*(1-$F$3))</f>
        <v>14687.6096</v>
      </c>
      <c r="I3991" s="53"/>
      <c r="J3991" s="54">
        <v>1</v>
      </c>
      <c r="K3991" s="54">
        <v>1</v>
      </c>
      <c r="L3991" s="54">
        <v>1</v>
      </c>
      <c r="M3991" s="50" t="s">
        <v>10333</v>
      </c>
      <c r="N3991" s="53" t="s">
        <v>10782</v>
      </c>
      <c r="O3991" s="53" t="s">
        <v>10852</v>
      </c>
      <c r="P3991" s="55" t="s">
        <v>1630</v>
      </c>
      <c r="Q3991" s="55" t="s">
        <v>54</v>
      </c>
      <c r="R3991" s="55" t="s">
        <v>55</v>
      </c>
      <c r="S3991" s="56">
        <v>60</v>
      </c>
      <c r="T3991" s="56" t="s">
        <v>10845</v>
      </c>
      <c r="U3991" s="57" t="str">
        <f>IF(OR(C3991="",H3991=""),"",C3991*H3991)</f>
        <v/>
      </c>
      <c r="V3991" s="57" t="str">
        <f>IF(OR(C3991="",S3991=""),"",S3991*C3991)</f>
        <v/>
      </c>
      <c r="W3991" s="56" t="str">
        <f>IF(OR(C3991="",T3991=""),"",C3991*T3991)</f>
        <v/>
      </c>
    </row>
    <row r="3992" spans="1:23" ht="20.100000000000001" customHeight="1" x14ac:dyDescent="0.2">
      <c r="A3992" s="49" t="s">
        <v>10857</v>
      </c>
      <c r="B3992" s="49" t="s">
        <v>10858</v>
      </c>
      <c r="C3992" s="50"/>
      <c r="D3992" s="51" t="s">
        <v>209</v>
      </c>
      <c r="E3992" s="52">
        <v>22177.05</v>
      </c>
      <c r="F3992" s="52">
        <f t="shared" si="61"/>
        <v>14193.312</v>
      </c>
      <c r="G3992" s="52">
        <f>E3992-(25 *E3992/100)</f>
        <v>16632.787499999999</v>
      </c>
      <c r="H3992" s="52">
        <f>IF(E3992="","",E3992*(1-$F$3))</f>
        <v>14193.312</v>
      </c>
      <c r="I3992" s="53"/>
      <c r="J3992" s="54">
        <v>1</v>
      </c>
      <c r="K3992" s="54">
        <v>1</v>
      </c>
      <c r="L3992" s="54">
        <v>1</v>
      </c>
      <c r="M3992" s="50" t="s">
        <v>10333</v>
      </c>
      <c r="N3992" s="53" t="s">
        <v>10782</v>
      </c>
      <c r="O3992" s="53" t="s">
        <v>10852</v>
      </c>
      <c r="P3992" s="55" t="s">
        <v>1630</v>
      </c>
      <c r="Q3992" s="55" t="s">
        <v>54</v>
      </c>
      <c r="R3992" s="55" t="s">
        <v>55</v>
      </c>
      <c r="S3992" s="56">
        <v>58</v>
      </c>
      <c r="T3992" s="56" t="s">
        <v>10848</v>
      </c>
      <c r="U3992" s="57" t="str">
        <f>IF(OR(C3992="",H3992=""),"",C3992*H3992)</f>
        <v/>
      </c>
      <c r="V3992" s="57" t="str">
        <f>IF(OR(C3992="",S3992=""),"",S3992*C3992)</f>
        <v/>
      </c>
      <c r="W3992" s="56" t="str">
        <f>IF(OR(C3992="",T3992=""),"",C3992*T3992)</f>
        <v/>
      </c>
    </row>
    <row r="3993" spans="1:23" ht="20.100000000000001" customHeight="1" x14ac:dyDescent="0.2">
      <c r="A3993" s="49" t="s">
        <v>10859</v>
      </c>
      <c r="B3993" s="49" t="s">
        <v>10860</v>
      </c>
      <c r="C3993" s="50"/>
      <c r="D3993" s="51" t="s">
        <v>209</v>
      </c>
      <c r="E3993" s="52">
        <v>25376.73</v>
      </c>
      <c r="F3993" s="52">
        <f t="shared" si="61"/>
        <v>16241.107199999999</v>
      </c>
      <c r="G3993" s="52">
        <f>E3993-(25 *E3993/100)</f>
        <v>19032.547500000001</v>
      </c>
      <c r="H3993" s="52">
        <f>IF(E3993="","",E3993*(1-$F$3))</f>
        <v>16241.1072</v>
      </c>
      <c r="I3993" s="53"/>
      <c r="J3993" s="54">
        <v>1</v>
      </c>
      <c r="K3993" s="54">
        <v>1</v>
      </c>
      <c r="L3993" s="54">
        <v>1</v>
      </c>
      <c r="M3993" s="50" t="s">
        <v>10333</v>
      </c>
      <c r="N3993" s="53" t="s">
        <v>10782</v>
      </c>
      <c r="O3993" s="53" t="s">
        <v>10852</v>
      </c>
      <c r="P3993" s="55" t="s">
        <v>1630</v>
      </c>
      <c r="Q3993" s="55" t="s">
        <v>54</v>
      </c>
      <c r="R3993" s="55" t="s">
        <v>55</v>
      </c>
      <c r="S3993" s="56">
        <v>66</v>
      </c>
      <c r="T3993" s="56" t="s">
        <v>10851</v>
      </c>
      <c r="U3993" s="57" t="str">
        <f>IF(OR(C3993="",H3993=""),"",C3993*H3993)</f>
        <v/>
      </c>
      <c r="V3993" s="57" t="str">
        <f>IF(OR(C3993="",S3993=""),"",S3993*C3993)</f>
        <v/>
      </c>
      <c r="W3993" s="56" t="str">
        <f>IF(OR(C3993="",T3993=""),"",C3993*T3993)</f>
        <v/>
      </c>
    </row>
    <row r="3994" spans="1:23" ht="20.100000000000001" customHeight="1" x14ac:dyDescent="0.2">
      <c r="A3994" s="49" t="s">
        <v>11529</v>
      </c>
      <c r="B3994" s="49" t="s">
        <v>11530</v>
      </c>
      <c r="C3994" s="50"/>
      <c r="D3994" s="51" t="s">
        <v>209</v>
      </c>
      <c r="E3994" s="52">
        <v>15595.23</v>
      </c>
      <c r="F3994" s="52">
        <f t="shared" si="61"/>
        <v>9980.9471999999987</v>
      </c>
      <c r="G3994" s="52">
        <f>E3994-(25 *E3994/100)</f>
        <v>11696.422500000001</v>
      </c>
      <c r="H3994" s="52">
        <f>IF(E3994="","",E3994*(1-$F$3))</f>
        <v>9980.9472000000005</v>
      </c>
      <c r="I3994" s="53"/>
      <c r="J3994" s="54">
        <v>1</v>
      </c>
      <c r="K3994" s="54">
        <v>1</v>
      </c>
      <c r="L3994" s="54">
        <v>1</v>
      </c>
      <c r="M3994" s="50" t="s">
        <v>10333</v>
      </c>
      <c r="N3994" s="53" t="s">
        <v>11528</v>
      </c>
      <c r="O3994" s="53"/>
      <c r="P3994" s="55" t="s">
        <v>1630</v>
      </c>
      <c r="Q3994" s="55" t="s">
        <v>54</v>
      </c>
      <c r="R3994" s="55" t="s">
        <v>55</v>
      </c>
      <c r="S3994" s="56">
        <v>43.9</v>
      </c>
      <c r="T3994" s="56" t="s">
        <v>11531</v>
      </c>
      <c r="U3994" s="57" t="str">
        <f>IF(OR(C3994="",H3994=""),"",C3994*H3994)</f>
        <v/>
      </c>
      <c r="V3994" s="57" t="str">
        <f>IF(OR(C3994="",S3994=""),"",S3994*C3994)</f>
        <v/>
      </c>
      <c r="W3994" s="56" t="str">
        <f>IF(OR(C3994="",T3994=""),"",C3994*T3994)</f>
        <v/>
      </c>
    </row>
    <row r="3995" spans="1:23" ht="20.100000000000001" customHeight="1" x14ac:dyDescent="0.2">
      <c r="A3995" s="49" t="s">
        <v>11532</v>
      </c>
      <c r="B3995" s="49" t="s">
        <v>11533</v>
      </c>
      <c r="C3995" s="50"/>
      <c r="D3995" s="51" t="s">
        <v>209</v>
      </c>
      <c r="E3995" s="52">
        <v>20051.009999999998</v>
      </c>
      <c r="F3995" s="52">
        <f t="shared" si="61"/>
        <v>12832.646399999998</v>
      </c>
      <c r="G3995" s="52">
        <f>E3995-(25 *E3995/100)</f>
        <v>15038.2575</v>
      </c>
      <c r="H3995" s="52">
        <f>IF(E3995="","",E3995*(1-$F$3))</f>
        <v>12832.6464</v>
      </c>
      <c r="I3995" s="53"/>
      <c r="J3995" s="54">
        <v>1</v>
      </c>
      <c r="K3995" s="54">
        <v>1</v>
      </c>
      <c r="L3995" s="54">
        <v>1</v>
      </c>
      <c r="M3995" s="50" t="s">
        <v>10333</v>
      </c>
      <c r="N3995" s="53" t="s">
        <v>11528</v>
      </c>
      <c r="O3995" s="53"/>
      <c r="P3995" s="55" t="s">
        <v>1630</v>
      </c>
      <c r="Q3995" s="55" t="s">
        <v>54</v>
      </c>
      <c r="R3995" s="55" t="s">
        <v>55</v>
      </c>
      <c r="S3995" s="56">
        <v>44.65</v>
      </c>
      <c r="T3995" s="56" t="s">
        <v>11534</v>
      </c>
      <c r="U3995" s="57" t="str">
        <f>IF(OR(C3995="",H3995=""),"",C3995*H3995)</f>
        <v/>
      </c>
      <c r="V3995" s="57" t="str">
        <f>IF(OR(C3995="",S3995=""),"",S3995*C3995)</f>
        <v/>
      </c>
      <c r="W3995" s="56" t="str">
        <f>IF(OR(C3995="",T3995=""),"",C3995*T3995)</f>
        <v/>
      </c>
    </row>
    <row r="3996" spans="1:23" ht="20.100000000000001" customHeight="1" x14ac:dyDescent="0.2">
      <c r="A3996" s="49" t="s">
        <v>11535</v>
      </c>
      <c r="B3996" s="49" t="s">
        <v>11536</v>
      </c>
      <c r="C3996" s="50"/>
      <c r="D3996" s="51" t="s">
        <v>209</v>
      </c>
      <c r="E3996" s="52">
        <v>14926.86</v>
      </c>
      <c r="F3996" s="52">
        <f t="shared" si="61"/>
        <v>9553.1904000000013</v>
      </c>
      <c r="G3996" s="52">
        <f>E3996-(25 *E3996/100)</f>
        <v>11195.145</v>
      </c>
      <c r="H3996" s="52">
        <f>IF(E3996="","",E3996*(1-$F$3))</f>
        <v>9553.1904000000013</v>
      </c>
      <c r="I3996" s="53"/>
      <c r="J3996" s="54">
        <v>1</v>
      </c>
      <c r="K3996" s="54">
        <v>1</v>
      </c>
      <c r="L3996" s="54">
        <v>1</v>
      </c>
      <c r="M3996" s="50" t="s">
        <v>10333</v>
      </c>
      <c r="N3996" s="53" t="s">
        <v>11528</v>
      </c>
      <c r="O3996" s="53"/>
      <c r="P3996" s="55" t="s">
        <v>1630</v>
      </c>
      <c r="Q3996" s="55" t="s">
        <v>54</v>
      </c>
      <c r="R3996" s="55" t="s">
        <v>55</v>
      </c>
      <c r="S3996" s="56">
        <v>33.25</v>
      </c>
      <c r="T3996" s="56" t="s">
        <v>11537</v>
      </c>
      <c r="U3996" s="57" t="str">
        <f>IF(OR(C3996="",H3996=""),"",C3996*H3996)</f>
        <v/>
      </c>
      <c r="V3996" s="57" t="str">
        <f>IF(OR(C3996="",S3996=""),"",S3996*C3996)</f>
        <v/>
      </c>
      <c r="W3996" s="56" t="str">
        <f>IF(OR(C3996="",T3996=""),"",C3996*T3996)</f>
        <v/>
      </c>
    </row>
    <row r="3997" spans="1:23" ht="20.100000000000001" customHeight="1" x14ac:dyDescent="0.2">
      <c r="A3997" s="49" t="s">
        <v>11538</v>
      </c>
      <c r="B3997" s="49" t="s">
        <v>11539</v>
      </c>
      <c r="C3997" s="50"/>
      <c r="D3997" s="51" t="s">
        <v>209</v>
      </c>
      <c r="E3997" s="52">
        <v>18937.07</v>
      </c>
      <c r="F3997" s="52">
        <f t="shared" si="61"/>
        <v>12119.7248</v>
      </c>
      <c r="G3997" s="52">
        <f>E3997-(25 *E3997/100)</f>
        <v>14202.8025</v>
      </c>
      <c r="H3997" s="52">
        <f>IF(E3997="","",E3997*(1-$F$3))</f>
        <v>12119.7248</v>
      </c>
      <c r="I3997" s="53"/>
      <c r="J3997" s="54">
        <v>1</v>
      </c>
      <c r="K3997" s="54">
        <v>1</v>
      </c>
      <c r="L3997" s="54">
        <v>1</v>
      </c>
      <c r="M3997" s="50" t="s">
        <v>10333</v>
      </c>
      <c r="N3997" s="53" t="s">
        <v>11528</v>
      </c>
      <c r="O3997" s="53"/>
      <c r="P3997" s="55" t="s">
        <v>1630</v>
      </c>
      <c r="Q3997" s="55" t="s">
        <v>54</v>
      </c>
      <c r="R3997" s="55" t="s">
        <v>55</v>
      </c>
      <c r="S3997" s="56">
        <v>34.5</v>
      </c>
      <c r="T3997" s="56" t="s">
        <v>11540</v>
      </c>
      <c r="U3997" s="57" t="str">
        <f>IF(OR(C3997="",H3997=""),"",C3997*H3997)</f>
        <v/>
      </c>
      <c r="V3997" s="57" t="str">
        <f>IF(OR(C3997="",S3997=""),"",S3997*C3997)</f>
        <v/>
      </c>
      <c r="W3997" s="56" t="str">
        <f>IF(OR(C3997="",T3997=""),"",C3997*T3997)</f>
        <v/>
      </c>
    </row>
    <row r="3998" spans="1:23" ht="20.100000000000001" customHeight="1" x14ac:dyDescent="0.2">
      <c r="A3998" s="49" t="s">
        <v>11541</v>
      </c>
      <c r="B3998" s="49" t="s">
        <v>11542</v>
      </c>
      <c r="C3998" s="50"/>
      <c r="D3998" s="51" t="s">
        <v>209</v>
      </c>
      <c r="E3998" s="52">
        <v>18714.28</v>
      </c>
      <c r="F3998" s="52">
        <f t="shared" si="61"/>
        <v>11977.1392</v>
      </c>
      <c r="G3998" s="52">
        <f>E3998-(25 *E3998/100)</f>
        <v>14035.71</v>
      </c>
      <c r="H3998" s="52">
        <f>IF(E3998="","",E3998*(1-$F$3))</f>
        <v>11977.1392</v>
      </c>
      <c r="I3998" s="53"/>
      <c r="J3998" s="54">
        <v>1</v>
      </c>
      <c r="K3998" s="54">
        <v>1</v>
      </c>
      <c r="L3998" s="54">
        <v>1</v>
      </c>
      <c r="M3998" s="50" t="s">
        <v>10333</v>
      </c>
      <c r="N3998" s="53" t="s">
        <v>11528</v>
      </c>
      <c r="O3998" s="53"/>
      <c r="P3998" s="55" t="s">
        <v>1630</v>
      </c>
      <c r="Q3998" s="55" t="s">
        <v>54</v>
      </c>
      <c r="R3998" s="55" t="s">
        <v>55</v>
      </c>
      <c r="S3998" s="56">
        <v>47.6</v>
      </c>
      <c r="T3998" s="56" t="s">
        <v>11543</v>
      </c>
      <c r="U3998" s="57" t="str">
        <f>IF(OR(C3998="",H3998=""),"",C3998*H3998)</f>
        <v/>
      </c>
      <c r="V3998" s="57" t="str">
        <f>IF(OR(C3998="",S3998=""),"",S3998*C3998)</f>
        <v/>
      </c>
      <c r="W3998" s="56" t="str">
        <f>IF(OR(C3998="",T3998=""),"",C3998*T3998)</f>
        <v/>
      </c>
    </row>
    <row r="3999" spans="1:23" ht="20.100000000000001" customHeight="1" x14ac:dyDescent="0.2">
      <c r="A3999" s="49" t="s">
        <v>11544</v>
      </c>
      <c r="B3999" s="49" t="s">
        <v>11545</v>
      </c>
      <c r="C3999" s="50"/>
      <c r="D3999" s="51" t="s">
        <v>209</v>
      </c>
      <c r="E3999" s="52">
        <v>20942.169999999998</v>
      </c>
      <c r="F3999" s="52">
        <f t="shared" si="61"/>
        <v>13402.988799999999</v>
      </c>
      <c r="G3999" s="52">
        <f>E3999-(25 *E3999/100)</f>
        <v>15706.627499999999</v>
      </c>
      <c r="H3999" s="52">
        <f>IF(E3999="","",E3999*(1-$F$3))</f>
        <v>13402.988799999999</v>
      </c>
      <c r="I3999" s="53"/>
      <c r="J3999" s="54">
        <v>1</v>
      </c>
      <c r="K3999" s="54">
        <v>1</v>
      </c>
      <c r="L3999" s="54">
        <v>1</v>
      </c>
      <c r="M3999" s="50" t="s">
        <v>10333</v>
      </c>
      <c r="N3999" s="53" t="s">
        <v>11528</v>
      </c>
      <c r="O3999" s="53"/>
      <c r="P3999" s="55" t="s">
        <v>1630</v>
      </c>
      <c r="Q3999" s="55" t="s">
        <v>54</v>
      </c>
      <c r="R3999" s="55" t="s">
        <v>55</v>
      </c>
      <c r="S3999" s="56">
        <v>47.05</v>
      </c>
      <c r="T3999" s="56" t="s">
        <v>11546</v>
      </c>
      <c r="U3999" s="57" t="str">
        <f>IF(OR(C3999="",H3999=""),"",C3999*H3999)</f>
        <v/>
      </c>
      <c r="V3999" s="57" t="str">
        <f>IF(OR(C3999="",S3999=""),"",S3999*C3999)</f>
        <v/>
      </c>
      <c r="W3999" s="56" t="str">
        <f>IF(OR(C3999="",T3999=""),"",C3999*T3999)</f>
        <v/>
      </c>
    </row>
    <row r="4000" spans="1:23" ht="20.100000000000001" customHeight="1" x14ac:dyDescent="0.2">
      <c r="A4000" s="49" t="s">
        <v>10868</v>
      </c>
      <c r="B4000" s="49" t="s">
        <v>10869</v>
      </c>
      <c r="C4000" s="50"/>
      <c r="D4000" s="51" t="s">
        <v>209</v>
      </c>
      <c r="E4000" s="52">
        <v>39140</v>
      </c>
      <c r="F4000" s="52">
        <f t="shared" si="61"/>
        <v>25049.599999999999</v>
      </c>
      <c r="G4000" s="52">
        <f>E4000-(25 *E4000/100)</f>
        <v>29355</v>
      </c>
      <c r="H4000" s="52">
        <f>IF(E4000="","",E4000*(1-$F$3))</f>
        <v>25049.600000000002</v>
      </c>
      <c r="I4000" s="53"/>
      <c r="J4000" s="54">
        <v>1</v>
      </c>
      <c r="K4000" s="54">
        <v>1</v>
      </c>
      <c r="L4000" s="54">
        <v>1</v>
      </c>
      <c r="M4000" s="50" t="s">
        <v>10333</v>
      </c>
      <c r="N4000" s="53" t="s">
        <v>10861</v>
      </c>
      <c r="O4000" s="53"/>
      <c r="P4000" s="55" t="s">
        <v>1630</v>
      </c>
      <c r="Q4000" s="55" t="s">
        <v>54</v>
      </c>
      <c r="R4000" s="55" t="s">
        <v>55</v>
      </c>
      <c r="S4000" s="56">
        <v>62</v>
      </c>
      <c r="T4000" s="56" t="s">
        <v>10851</v>
      </c>
      <c r="U4000" s="57" t="str">
        <f>IF(OR(C4000="",H4000=""),"",C4000*H4000)</f>
        <v/>
      </c>
      <c r="V4000" s="57" t="str">
        <f>IF(OR(C4000="",S4000=""),"",S4000*C4000)</f>
        <v/>
      </c>
      <c r="W4000" s="56" t="str">
        <f>IF(OR(C4000="",T4000=""),"",C4000*T4000)</f>
        <v/>
      </c>
    </row>
    <row r="4001" spans="1:23" ht="20.100000000000001" customHeight="1" x14ac:dyDescent="0.2">
      <c r="A4001" s="49" t="s">
        <v>10870</v>
      </c>
      <c r="B4001" s="49" t="s">
        <v>10871</v>
      </c>
      <c r="C4001" s="50"/>
      <c r="D4001" s="51" t="s">
        <v>209</v>
      </c>
      <c r="E4001" s="52">
        <v>47380</v>
      </c>
      <c r="F4001" s="52">
        <f t="shared" si="61"/>
        <v>30323.200000000001</v>
      </c>
      <c r="G4001" s="52">
        <f>E4001-(25 *E4001/100)</f>
        <v>35535</v>
      </c>
      <c r="H4001" s="52">
        <f>IF(E4001="","",E4001*(1-$F$3))</f>
        <v>30323.200000000001</v>
      </c>
      <c r="I4001" s="53"/>
      <c r="J4001" s="54">
        <v>1</v>
      </c>
      <c r="K4001" s="54">
        <v>1</v>
      </c>
      <c r="L4001" s="54">
        <v>1</v>
      </c>
      <c r="M4001" s="50" t="s">
        <v>10333</v>
      </c>
      <c r="N4001" s="53" t="s">
        <v>10861</v>
      </c>
      <c r="O4001" s="53"/>
      <c r="P4001" s="55" t="s">
        <v>1630</v>
      </c>
      <c r="Q4001" s="55" t="s">
        <v>54</v>
      </c>
      <c r="R4001" s="55" t="s">
        <v>55</v>
      </c>
      <c r="S4001" s="56">
        <v>70</v>
      </c>
      <c r="T4001" s="56" t="s">
        <v>10872</v>
      </c>
      <c r="U4001" s="57" t="str">
        <f>IF(OR(C4001="",H4001=""),"",C4001*H4001)</f>
        <v/>
      </c>
      <c r="V4001" s="57" t="str">
        <f>IF(OR(C4001="",S4001=""),"",S4001*C4001)</f>
        <v/>
      </c>
      <c r="W4001" s="56" t="str">
        <f>IF(OR(C4001="",T4001=""),"",C4001*T4001)</f>
        <v/>
      </c>
    </row>
    <row r="4002" spans="1:23" ht="20.100000000000001" customHeight="1" x14ac:dyDescent="0.2">
      <c r="A4002" s="49" t="s">
        <v>10865</v>
      </c>
      <c r="B4002" s="49" t="s">
        <v>10866</v>
      </c>
      <c r="C4002" s="50"/>
      <c r="D4002" s="51" t="s">
        <v>209</v>
      </c>
      <c r="E4002" s="52">
        <v>24720</v>
      </c>
      <c r="F4002" s="52">
        <f t="shared" si="61"/>
        <v>15820.8</v>
      </c>
      <c r="G4002" s="52">
        <f>E4002-(25 *E4002/100)</f>
        <v>18540</v>
      </c>
      <c r="H4002" s="52">
        <f>IF(E4002="","",E4002*(1-$F$3))</f>
        <v>15820.800000000001</v>
      </c>
      <c r="I4002" s="53"/>
      <c r="J4002" s="54">
        <v>1</v>
      </c>
      <c r="K4002" s="54">
        <v>1</v>
      </c>
      <c r="L4002" s="54">
        <v>1</v>
      </c>
      <c r="M4002" s="50" t="s">
        <v>10333</v>
      </c>
      <c r="N4002" s="53" t="s">
        <v>10861</v>
      </c>
      <c r="O4002" s="53"/>
      <c r="P4002" s="55" t="s">
        <v>4092</v>
      </c>
      <c r="Q4002" s="55" t="s">
        <v>54</v>
      </c>
      <c r="R4002" s="55" t="s">
        <v>55</v>
      </c>
      <c r="S4002" s="56">
        <v>46</v>
      </c>
      <c r="T4002" s="56" t="s">
        <v>10867</v>
      </c>
      <c r="U4002" s="57" t="str">
        <f>IF(OR(C4002="",H4002=""),"",C4002*H4002)</f>
        <v/>
      </c>
      <c r="V4002" s="57" t="str">
        <f>IF(OR(C4002="",S4002=""),"",S4002*C4002)</f>
        <v/>
      </c>
      <c r="W4002" s="56" t="str">
        <f>IF(OR(C4002="",T4002=""),"",C4002*T4002)</f>
        <v/>
      </c>
    </row>
    <row r="4003" spans="1:23" ht="20.100000000000001" customHeight="1" x14ac:dyDescent="0.2">
      <c r="A4003" s="49" t="s">
        <v>10862</v>
      </c>
      <c r="B4003" s="49" t="s">
        <v>10863</v>
      </c>
      <c r="C4003" s="50"/>
      <c r="D4003" s="51" t="s">
        <v>209</v>
      </c>
      <c r="E4003" s="52">
        <v>28840</v>
      </c>
      <c r="F4003" s="52">
        <f t="shared" si="61"/>
        <v>18457.599999999999</v>
      </c>
      <c r="G4003" s="52">
        <f>E4003-(25 *E4003/100)</f>
        <v>21630</v>
      </c>
      <c r="H4003" s="52">
        <f>IF(E4003="","",E4003*(1-$F$3))</f>
        <v>18457.600000000002</v>
      </c>
      <c r="I4003" s="53"/>
      <c r="J4003" s="54">
        <v>1</v>
      </c>
      <c r="K4003" s="54">
        <v>1</v>
      </c>
      <c r="L4003" s="54">
        <v>1</v>
      </c>
      <c r="M4003" s="50" t="s">
        <v>10333</v>
      </c>
      <c r="N4003" s="53" t="s">
        <v>10861</v>
      </c>
      <c r="O4003" s="53"/>
      <c r="P4003" s="55" t="s">
        <v>4092</v>
      </c>
      <c r="Q4003" s="55" t="s">
        <v>54</v>
      </c>
      <c r="R4003" s="55" t="s">
        <v>55</v>
      </c>
      <c r="S4003" s="56">
        <v>56</v>
      </c>
      <c r="T4003" s="56" t="s">
        <v>10864</v>
      </c>
      <c r="U4003" s="57" t="str">
        <f>IF(OR(C4003="",H4003=""),"",C4003*H4003)</f>
        <v/>
      </c>
      <c r="V4003" s="57" t="str">
        <f>IF(OR(C4003="",S4003=""),"",S4003*C4003)</f>
        <v/>
      </c>
      <c r="W4003" s="56" t="str">
        <f>IF(OR(C4003="",T4003=""),"",C4003*T4003)</f>
        <v/>
      </c>
    </row>
    <row r="4004" spans="1:23" ht="20.100000000000001" customHeight="1" x14ac:dyDescent="0.2">
      <c r="A4004" s="49" t="s">
        <v>10959</v>
      </c>
      <c r="B4004" s="49" t="s">
        <v>10960</v>
      </c>
      <c r="C4004" s="50"/>
      <c r="D4004" s="51" t="s">
        <v>5480</v>
      </c>
      <c r="E4004" s="52">
        <v>5129.3999999999996</v>
      </c>
      <c r="F4004" s="52">
        <f t="shared" si="61"/>
        <v>3282.8159999999998</v>
      </c>
      <c r="G4004" s="52">
        <f>E4004-(25 *E4004/100)</f>
        <v>3847.0499999999997</v>
      </c>
      <c r="H4004" s="52">
        <f>IF(E4004="","",E4004*(1-$F$3))</f>
        <v>3282.8159999999998</v>
      </c>
      <c r="I4004" s="53"/>
      <c r="J4004" s="54">
        <v>1</v>
      </c>
      <c r="K4004" s="54">
        <v>1</v>
      </c>
      <c r="L4004" s="54">
        <v>1</v>
      </c>
      <c r="M4004" s="50" t="s">
        <v>10333</v>
      </c>
      <c r="N4004" s="53" t="s">
        <v>10873</v>
      </c>
      <c r="O4004" s="53" t="s">
        <v>10874</v>
      </c>
      <c r="P4004" s="55" t="s">
        <v>1630</v>
      </c>
      <c r="Q4004" s="55" t="s">
        <v>54</v>
      </c>
      <c r="R4004" s="55" t="s">
        <v>55</v>
      </c>
      <c r="S4004" s="56">
        <v>19.7</v>
      </c>
      <c r="T4004" s="56" t="s">
        <v>10961</v>
      </c>
      <c r="U4004" s="57" t="str">
        <f>IF(OR(C4004="",H4004=""),"",C4004*H4004)</f>
        <v/>
      </c>
      <c r="V4004" s="57" t="str">
        <f>IF(OR(C4004="",S4004=""),"",S4004*C4004)</f>
        <v/>
      </c>
      <c r="W4004" s="56" t="str">
        <f>IF(OR(C4004="",T4004=""),"",C4004*T4004)</f>
        <v/>
      </c>
    </row>
    <row r="4005" spans="1:23" ht="20.100000000000001" customHeight="1" x14ac:dyDescent="0.2">
      <c r="A4005" s="49" t="s">
        <v>10962</v>
      </c>
      <c r="B4005" s="49" t="s">
        <v>10963</v>
      </c>
      <c r="C4005" s="50"/>
      <c r="D4005" s="51" t="s">
        <v>5480</v>
      </c>
      <c r="E4005" s="52">
        <v>7107</v>
      </c>
      <c r="F4005" s="52">
        <f t="shared" si="61"/>
        <v>4548.4799999999996</v>
      </c>
      <c r="G4005" s="52">
        <f>E4005-(25 *E4005/100)</f>
        <v>5330.25</v>
      </c>
      <c r="H4005" s="52">
        <f>IF(E4005="","",E4005*(1-$F$3))</f>
        <v>4548.4800000000005</v>
      </c>
      <c r="I4005" s="53"/>
      <c r="J4005" s="54">
        <v>1</v>
      </c>
      <c r="K4005" s="54">
        <v>1</v>
      </c>
      <c r="L4005" s="54">
        <v>1</v>
      </c>
      <c r="M4005" s="50" t="s">
        <v>10333</v>
      </c>
      <c r="N4005" s="53" t="s">
        <v>10873</v>
      </c>
      <c r="O4005" s="53" t="s">
        <v>10874</v>
      </c>
      <c r="P4005" s="55" t="s">
        <v>1630</v>
      </c>
      <c r="Q4005" s="55" t="s">
        <v>54</v>
      </c>
      <c r="R4005" s="55" t="s">
        <v>55</v>
      </c>
      <c r="S4005" s="56">
        <v>28.4</v>
      </c>
      <c r="T4005" s="56" t="s">
        <v>10964</v>
      </c>
      <c r="U4005" s="57" t="str">
        <f>IF(OR(C4005="",H4005=""),"",C4005*H4005)</f>
        <v/>
      </c>
      <c r="V4005" s="57" t="str">
        <f>IF(OR(C4005="",S4005=""),"",S4005*C4005)</f>
        <v/>
      </c>
      <c r="W4005" s="56" t="str">
        <f>IF(OR(C4005="",T4005=""),"",C4005*T4005)</f>
        <v/>
      </c>
    </row>
    <row r="4006" spans="1:23" ht="20.100000000000001" customHeight="1" x14ac:dyDescent="0.2">
      <c r="A4006" s="49" t="s">
        <v>10965</v>
      </c>
      <c r="B4006" s="49" t="s">
        <v>10966</v>
      </c>
      <c r="C4006" s="50"/>
      <c r="D4006" s="51" t="s">
        <v>5480</v>
      </c>
      <c r="E4006" s="52">
        <v>9112.41</v>
      </c>
      <c r="F4006" s="52">
        <f t="shared" si="61"/>
        <v>5831.9423999999999</v>
      </c>
      <c r="G4006" s="52">
        <f>E4006-(25 *E4006/100)</f>
        <v>6834.3074999999999</v>
      </c>
      <c r="H4006" s="52">
        <f>IF(E4006="","",E4006*(1-$F$3))</f>
        <v>5831.9423999999999</v>
      </c>
      <c r="I4006" s="53"/>
      <c r="J4006" s="54">
        <v>1</v>
      </c>
      <c r="K4006" s="54">
        <v>1</v>
      </c>
      <c r="L4006" s="54">
        <v>1</v>
      </c>
      <c r="M4006" s="50" t="s">
        <v>10333</v>
      </c>
      <c r="N4006" s="53" t="s">
        <v>10873</v>
      </c>
      <c r="O4006" s="53" t="s">
        <v>10874</v>
      </c>
      <c r="P4006" s="55" t="s">
        <v>1630</v>
      </c>
      <c r="Q4006" s="55" t="s">
        <v>54</v>
      </c>
      <c r="R4006" s="55" t="s">
        <v>55</v>
      </c>
      <c r="S4006" s="56">
        <v>37</v>
      </c>
      <c r="T4006" s="56" t="s">
        <v>10967</v>
      </c>
      <c r="U4006" s="57" t="str">
        <f>IF(OR(C4006="",H4006=""),"",C4006*H4006)</f>
        <v/>
      </c>
      <c r="V4006" s="57" t="str">
        <f>IF(OR(C4006="",S4006=""),"",S4006*C4006)</f>
        <v/>
      </c>
      <c r="W4006" s="56" t="str">
        <f>IF(OR(C4006="",T4006=""),"",C4006*T4006)</f>
        <v/>
      </c>
    </row>
    <row r="4007" spans="1:23" ht="20.100000000000001" customHeight="1" x14ac:dyDescent="0.2">
      <c r="A4007" s="49" t="s">
        <v>10968</v>
      </c>
      <c r="B4007" s="49" t="s">
        <v>10969</v>
      </c>
      <c r="C4007" s="50"/>
      <c r="D4007" s="51" t="s">
        <v>5480</v>
      </c>
      <c r="E4007" s="52">
        <v>5594.96</v>
      </c>
      <c r="F4007" s="52">
        <f t="shared" si="61"/>
        <v>3580.7744000000002</v>
      </c>
      <c r="G4007" s="52">
        <f>E4007-(25 *E4007/100)</f>
        <v>4196.22</v>
      </c>
      <c r="H4007" s="52">
        <f>IF(E4007="","",E4007*(1-$F$3))</f>
        <v>3580.7744000000002</v>
      </c>
      <c r="I4007" s="53"/>
      <c r="J4007" s="54">
        <v>1</v>
      </c>
      <c r="K4007" s="54">
        <v>1</v>
      </c>
      <c r="L4007" s="54">
        <v>1</v>
      </c>
      <c r="M4007" s="50" t="s">
        <v>10333</v>
      </c>
      <c r="N4007" s="53" t="s">
        <v>10873</v>
      </c>
      <c r="O4007" s="53" t="s">
        <v>10874</v>
      </c>
      <c r="P4007" s="55" t="s">
        <v>1630</v>
      </c>
      <c r="Q4007" s="55" t="s">
        <v>54</v>
      </c>
      <c r="R4007" s="55" t="s">
        <v>55</v>
      </c>
      <c r="S4007" s="56">
        <v>21.8</v>
      </c>
      <c r="T4007" s="56" t="s">
        <v>10970</v>
      </c>
      <c r="U4007" s="57" t="str">
        <f>IF(OR(C4007="",H4007=""),"",C4007*H4007)</f>
        <v/>
      </c>
      <c r="V4007" s="57" t="str">
        <f>IF(OR(C4007="",S4007=""),"",S4007*C4007)</f>
        <v/>
      </c>
      <c r="W4007" s="56" t="str">
        <f>IF(OR(C4007="",T4007=""),"",C4007*T4007)</f>
        <v/>
      </c>
    </row>
    <row r="4008" spans="1:23" ht="20.100000000000001" customHeight="1" x14ac:dyDescent="0.2">
      <c r="A4008" s="49" t="s">
        <v>10971</v>
      </c>
      <c r="B4008" s="49" t="s">
        <v>10972</v>
      </c>
      <c r="C4008" s="50"/>
      <c r="D4008" s="51" t="s">
        <v>5480</v>
      </c>
      <c r="E4008" s="52">
        <v>7828</v>
      </c>
      <c r="F4008" s="52">
        <f t="shared" si="61"/>
        <v>5009.92</v>
      </c>
      <c r="G4008" s="52">
        <f>E4008-(25 *E4008/100)</f>
        <v>5871</v>
      </c>
      <c r="H4008" s="52">
        <f>IF(E4008="","",E4008*(1-$F$3))</f>
        <v>5009.92</v>
      </c>
      <c r="I4008" s="53"/>
      <c r="J4008" s="54">
        <v>1</v>
      </c>
      <c r="K4008" s="54">
        <v>1</v>
      </c>
      <c r="L4008" s="54">
        <v>1</v>
      </c>
      <c r="M4008" s="50" t="s">
        <v>10333</v>
      </c>
      <c r="N4008" s="53" t="s">
        <v>10873</v>
      </c>
      <c r="O4008" s="53" t="s">
        <v>10874</v>
      </c>
      <c r="P4008" s="55" t="s">
        <v>1630</v>
      </c>
      <c r="Q4008" s="55" t="s">
        <v>54</v>
      </c>
      <c r="R4008" s="55" t="s">
        <v>55</v>
      </c>
      <c r="S4008" s="56">
        <v>31.4</v>
      </c>
      <c r="T4008" s="56" t="s">
        <v>10973</v>
      </c>
      <c r="U4008" s="57" t="str">
        <f>IF(OR(C4008="",H4008=""),"",C4008*H4008)</f>
        <v/>
      </c>
      <c r="V4008" s="57" t="str">
        <f>IF(OR(C4008="",S4008=""),"",S4008*C4008)</f>
        <v/>
      </c>
      <c r="W4008" s="56" t="str">
        <f>IF(OR(C4008="",T4008=""),"",C4008*T4008)</f>
        <v/>
      </c>
    </row>
    <row r="4009" spans="1:23" ht="20.100000000000001" customHeight="1" x14ac:dyDescent="0.2">
      <c r="A4009" s="49" t="s">
        <v>10974</v>
      </c>
      <c r="B4009" s="49" t="s">
        <v>10975</v>
      </c>
      <c r="C4009" s="50"/>
      <c r="D4009" s="51" t="s">
        <v>5480</v>
      </c>
      <c r="E4009" s="52">
        <v>10211.42</v>
      </c>
      <c r="F4009" s="52">
        <f t="shared" si="61"/>
        <v>6535.3088000000007</v>
      </c>
      <c r="G4009" s="52">
        <f>E4009-(25 *E4009/100)</f>
        <v>7658.5650000000005</v>
      </c>
      <c r="H4009" s="52">
        <f>IF(E4009="","",E4009*(1-$F$3))</f>
        <v>6535.3087999999998</v>
      </c>
      <c r="I4009" s="53"/>
      <c r="J4009" s="54">
        <v>1</v>
      </c>
      <c r="K4009" s="54">
        <v>1</v>
      </c>
      <c r="L4009" s="54">
        <v>1</v>
      </c>
      <c r="M4009" s="50" t="s">
        <v>10333</v>
      </c>
      <c r="N4009" s="53" t="s">
        <v>10873</v>
      </c>
      <c r="O4009" s="53" t="s">
        <v>10874</v>
      </c>
      <c r="P4009" s="55" t="s">
        <v>1630</v>
      </c>
      <c r="Q4009" s="55" t="s">
        <v>54</v>
      </c>
      <c r="R4009" s="55" t="s">
        <v>55</v>
      </c>
      <c r="S4009" s="56">
        <v>41</v>
      </c>
      <c r="T4009" s="56" t="s">
        <v>10976</v>
      </c>
      <c r="U4009" s="57" t="str">
        <f>IF(OR(C4009="",H4009=""),"",C4009*H4009)</f>
        <v/>
      </c>
      <c r="V4009" s="57" t="str">
        <f>IF(OR(C4009="",S4009=""),"",S4009*C4009)</f>
        <v/>
      </c>
      <c r="W4009" s="56" t="str">
        <f>IF(OR(C4009="",T4009=""),"",C4009*T4009)</f>
        <v/>
      </c>
    </row>
    <row r="4010" spans="1:23" ht="20.100000000000001" customHeight="1" x14ac:dyDescent="0.2">
      <c r="A4010" s="49" t="s">
        <v>10977</v>
      </c>
      <c r="B4010" s="49" t="s">
        <v>10978</v>
      </c>
      <c r="C4010" s="50"/>
      <c r="D4010" s="51" t="s">
        <v>5480</v>
      </c>
      <c r="E4010" s="52">
        <v>7235.75</v>
      </c>
      <c r="F4010" s="52">
        <f t="shared" si="61"/>
        <v>4630.88</v>
      </c>
      <c r="G4010" s="52">
        <f>E4010-(25 *E4010/100)</f>
        <v>5426.8125</v>
      </c>
      <c r="H4010" s="52">
        <f>IF(E4010="","",E4010*(1-$F$3))</f>
        <v>4630.88</v>
      </c>
      <c r="I4010" s="53"/>
      <c r="J4010" s="54">
        <v>1</v>
      </c>
      <c r="K4010" s="54">
        <v>1</v>
      </c>
      <c r="L4010" s="54">
        <v>1</v>
      </c>
      <c r="M4010" s="50" t="s">
        <v>10333</v>
      </c>
      <c r="N4010" s="53" t="s">
        <v>10873</v>
      </c>
      <c r="O4010" s="53" t="s">
        <v>10874</v>
      </c>
      <c r="P4010" s="55" t="s">
        <v>53</v>
      </c>
      <c r="Q4010" s="55" t="s">
        <v>54</v>
      </c>
      <c r="R4010" s="55" t="s">
        <v>55</v>
      </c>
      <c r="S4010" s="56">
        <v>23.9</v>
      </c>
      <c r="T4010" s="56" t="s">
        <v>10979</v>
      </c>
      <c r="U4010" s="57" t="str">
        <f>IF(OR(C4010="",H4010=""),"",C4010*H4010)</f>
        <v/>
      </c>
      <c r="V4010" s="57" t="str">
        <f>IF(OR(C4010="",S4010=""),"",S4010*C4010)</f>
        <v/>
      </c>
      <c r="W4010" s="56" t="str">
        <f>IF(OR(C4010="",T4010=""),"",C4010*T4010)</f>
        <v/>
      </c>
    </row>
    <row r="4011" spans="1:23" ht="20.100000000000001" customHeight="1" x14ac:dyDescent="0.2">
      <c r="A4011" s="49" t="s">
        <v>10980</v>
      </c>
      <c r="B4011" s="49" t="s">
        <v>10981</v>
      </c>
      <c r="C4011" s="50"/>
      <c r="D4011" s="51" t="s">
        <v>5480</v>
      </c>
      <c r="E4011" s="52">
        <v>9910.66</v>
      </c>
      <c r="F4011" s="52">
        <f t="shared" si="61"/>
        <v>6342.8223999999991</v>
      </c>
      <c r="G4011" s="52">
        <f>E4011-(25 *E4011/100)</f>
        <v>7432.9949999999999</v>
      </c>
      <c r="H4011" s="52">
        <f>IF(E4011="","",E4011*(1-$F$3))</f>
        <v>6342.8224</v>
      </c>
      <c r="I4011" s="53"/>
      <c r="J4011" s="54">
        <v>1</v>
      </c>
      <c r="K4011" s="54">
        <v>1</v>
      </c>
      <c r="L4011" s="54">
        <v>1</v>
      </c>
      <c r="M4011" s="50" t="s">
        <v>10333</v>
      </c>
      <c r="N4011" s="53" t="s">
        <v>10873</v>
      </c>
      <c r="O4011" s="53" t="s">
        <v>10874</v>
      </c>
      <c r="P4011" s="55" t="s">
        <v>53</v>
      </c>
      <c r="Q4011" s="55" t="s">
        <v>54</v>
      </c>
      <c r="R4011" s="55" t="s">
        <v>55</v>
      </c>
      <c r="S4011" s="56">
        <v>34.4</v>
      </c>
      <c r="T4011" s="56" t="s">
        <v>10982</v>
      </c>
      <c r="U4011" s="57" t="str">
        <f>IF(OR(C4011="",H4011=""),"",C4011*H4011)</f>
        <v/>
      </c>
      <c r="V4011" s="57" t="str">
        <f>IF(OR(C4011="",S4011=""),"",S4011*C4011)</f>
        <v/>
      </c>
      <c r="W4011" s="56" t="str">
        <f>IF(OR(C4011="",T4011=""),"",C4011*T4011)</f>
        <v/>
      </c>
    </row>
    <row r="4012" spans="1:23" ht="20.100000000000001" customHeight="1" x14ac:dyDescent="0.2">
      <c r="A4012" s="49" t="s">
        <v>10983</v>
      </c>
      <c r="B4012" s="49" t="s">
        <v>10984</v>
      </c>
      <c r="C4012" s="50"/>
      <c r="D4012" s="51" t="s">
        <v>5480</v>
      </c>
      <c r="E4012" s="52">
        <v>12808.05</v>
      </c>
      <c r="F4012" s="52">
        <f t="shared" si="61"/>
        <v>8197.1519999999982</v>
      </c>
      <c r="G4012" s="52">
        <f>E4012-(25 *E4012/100)</f>
        <v>9606.0374999999985</v>
      </c>
      <c r="H4012" s="52">
        <f>IF(E4012="","",E4012*(1-$F$3))</f>
        <v>8197.152</v>
      </c>
      <c r="I4012" s="53"/>
      <c r="J4012" s="54">
        <v>1</v>
      </c>
      <c r="K4012" s="54">
        <v>1</v>
      </c>
      <c r="L4012" s="54">
        <v>1</v>
      </c>
      <c r="M4012" s="50" t="s">
        <v>10333</v>
      </c>
      <c r="N4012" s="53" t="s">
        <v>10873</v>
      </c>
      <c r="O4012" s="53" t="s">
        <v>10874</v>
      </c>
      <c r="P4012" s="55" t="s">
        <v>53</v>
      </c>
      <c r="Q4012" s="55" t="s">
        <v>54</v>
      </c>
      <c r="R4012" s="55" t="s">
        <v>55</v>
      </c>
      <c r="S4012" s="56">
        <v>45</v>
      </c>
      <c r="T4012" s="56" t="s">
        <v>10985</v>
      </c>
      <c r="U4012" s="57" t="str">
        <f>IF(OR(C4012="",H4012=""),"",C4012*H4012)</f>
        <v/>
      </c>
      <c r="V4012" s="57" t="str">
        <f>IF(OR(C4012="",S4012=""),"",S4012*C4012)</f>
        <v/>
      </c>
      <c r="W4012" s="56" t="str">
        <f>IF(OR(C4012="",T4012=""),"",C4012*T4012)</f>
        <v/>
      </c>
    </row>
    <row r="4013" spans="1:23" ht="20.100000000000001" customHeight="1" x14ac:dyDescent="0.2">
      <c r="A4013" s="49" t="s">
        <v>10891</v>
      </c>
      <c r="B4013" s="49" t="s">
        <v>10892</v>
      </c>
      <c r="C4013" s="50"/>
      <c r="D4013" s="51" t="s">
        <v>209</v>
      </c>
      <c r="E4013" s="52">
        <v>42968.51</v>
      </c>
      <c r="F4013" s="52">
        <f t="shared" si="61"/>
        <v>27499.846400000002</v>
      </c>
      <c r="G4013" s="52">
        <f>E4013-(25 *E4013/100)</f>
        <v>32226.3825</v>
      </c>
      <c r="H4013" s="52">
        <f>IF(E4013="","",E4013*(1-$F$3))</f>
        <v>27499.846400000002</v>
      </c>
      <c r="I4013" s="53"/>
      <c r="J4013" s="54">
        <v>1</v>
      </c>
      <c r="K4013" s="54">
        <v>1</v>
      </c>
      <c r="L4013" s="54">
        <v>1</v>
      </c>
      <c r="M4013" s="50" t="s">
        <v>10333</v>
      </c>
      <c r="N4013" s="53" t="s">
        <v>10873</v>
      </c>
      <c r="O4013" s="53" t="s">
        <v>10874</v>
      </c>
      <c r="P4013" s="55" t="s">
        <v>53</v>
      </c>
      <c r="Q4013" s="55" t="s">
        <v>54</v>
      </c>
      <c r="R4013" s="55" t="s">
        <v>55</v>
      </c>
      <c r="S4013" s="56">
        <v>83.6</v>
      </c>
      <c r="T4013" s="56" t="s">
        <v>10893</v>
      </c>
      <c r="U4013" s="57" t="str">
        <f>IF(OR(C4013="",H4013=""),"",C4013*H4013)</f>
        <v/>
      </c>
      <c r="V4013" s="57" t="str">
        <f>IF(OR(C4013="",S4013=""),"",S4013*C4013)</f>
        <v/>
      </c>
      <c r="W4013" s="56" t="str">
        <f>IF(OR(C4013="",T4013=""),"",C4013*T4013)</f>
        <v/>
      </c>
    </row>
    <row r="4014" spans="1:23" ht="20.100000000000001" customHeight="1" x14ac:dyDescent="0.2">
      <c r="A4014" s="49" t="s">
        <v>10894</v>
      </c>
      <c r="B4014" s="49" t="s">
        <v>10895</v>
      </c>
      <c r="C4014" s="50"/>
      <c r="D4014" s="51" t="s">
        <v>209</v>
      </c>
      <c r="E4014" s="52">
        <v>44893.58</v>
      </c>
      <c r="F4014" s="52">
        <f t="shared" si="61"/>
        <v>28731.891199999998</v>
      </c>
      <c r="G4014" s="52">
        <f>E4014-(25 *E4014/100)</f>
        <v>33670.184999999998</v>
      </c>
      <c r="H4014" s="52">
        <f>IF(E4014="","",E4014*(1-$F$3))</f>
        <v>28731.891200000002</v>
      </c>
      <c r="I4014" s="53"/>
      <c r="J4014" s="54">
        <v>1</v>
      </c>
      <c r="K4014" s="54">
        <v>1</v>
      </c>
      <c r="L4014" s="54">
        <v>1</v>
      </c>
      <c r="M4014" s="50" t="s">
        <v>10333</v>
      </c>
      <c r="N4014" s="53" t="s">
        <v>10873</v>
      </c>
      <c r="O4014" s="53" t="s">
        <v>10874</v>
      </c>
      <c r="P4014" s="55" t="s">
        <v>53</v>
      </c>
      <c r="Q4014" s="55" t="s">
        <v>54</v>
      </c>
      <c r="R4014" s="55" t="s">
        <v>55</v>
      </c>
      <c r="S4014" s="56">
        <v>87.3</v>
      </c>
      <c r="T4014" s="56">
        <v>1272196</v>
      </c>
      <c r="U4014" s="57" t="str">
        <f>IF(OR(C4014="",H4014=""),"",C4014*H4014)</f>
        <v/>
      </c>
      <c r="V4014" s="57" t="str">
        <f>IF(OR(C4014="",S4014=""),"",S4014*C4014)</f>
        <v/>
      </c>
      <c r="W4014" s="56" t="str">
        <f>IF(OR(C4014="",T4014=""),"",C4014*T4014)</f>
        <v/>
      </c>
    </row>
    <row r="4015" spans="1:23" ht="20.100000000000001" customHeight="1" x14ac:dyDescent="0.2">
      <c r="A4015" s="49" t="s">
        <v>10896</v>
      </c>
      <c r="B4015" s="49" t="s">
        <v>10897</v>
      </c>
      <c r="C4015" s="50"/>
      <c r="D4015" s="51" t="s">
        <v>209</v>
      </c>
      <c r="E4015" s="52">
        <v>46616.77</v>
      </c>
      <c r="F4015" s="52">
        <f t="shared" si="61"/>
        <v>29834.732799999998</v>
      </c>
      <c r="G4015" s="52">
        <f>E4015-(25 *E4015/100)</f>
        <v>34962.577499999999</v>
      </c>
      <c r="H4015" s="52">
        <f>IF(E4015="","",E4015*(1-$F$3))</f>
        <v>29834.732799999998</v>
      </c>
      <c r="I4015" s="53"/>
      <c r="J4015" s="54">
        <v>1</v>
      </c>
      <c r="K4015" s="54">
        <v>1</v>
      </c>
      <c r="L4015" s="54">
        <v>1</v>
      </c>
      <c r="M4015" s="50" t="s">
        <v>10333</v>
      </c>
      <c r="N4015" s="53" t="s">
        <v>10873</v>
      </c>
      <c r="O4015" s="53" t="s">
        <v>10874</v>
      </c>
      <c r="P4015" s="55" t="s">
        <v>53</v>
      </c>
      <c r="Q4015" s="55" t="s">
        <v>54</v>
      </c>
      <c r="R4015" s="55" t="s">
        <v>55</v>
      </c>
      <c r="S4015" s="56">
        <v>91</v>
      </c>
      <c r="T4015" s="56">
        <v>1651956</v>
      </c>
      <c r="U4015" s="57" t="str">
        <f>IF(OR(C4015="",H4015=""),"",C4015*H4015)</f>
        <v/>
      </c>
      <c r="V4015" s="57" t="str">
        <f>IF(OR(C4015="",S4015=""),"",S4015*C4015)</f>
        <v/>
      </c>
      <c r="W4015" s="56" t="str">
        <f>IF(OR(C4015="",T4015=""),"",C4015*T4015)</f>
        <v/>
      </c>
    </row>
    <row r="4016" spans="1:23" ht="20.100000000000001" customHeight="1" x14ac:dyDescent="0.2">
      <c r="A4016" s="49" t="s">
        <v>10875</v>
      </c>
      <c r="B4016" s="49" t="s">
        <v>10876</v>
      </c>
      <c r="C4016" s="50"/>
      <c r="D4016" s="51" t="s">
        <v>209</v>
      </c>
      <c r="E4016" s="52">
        <v>29870</v>
      </c>
      <c r="F4016" s="52">
        <f t="shared" si="61"/>
        <v>19116.8</v>
      </c>
      <c r="G4016" s="52">
        <f>E4016-(25 *E4016/100)</f>
        <v>22402.5</v>
      </c>
      <c r="H4016" s="52">
        <f>IF(E4016="","",E4016*(1-$F$3))</f>
        <v>19116.8</v>
      </c>
      <c r="I4016" s="53"/>
      <c r="J4016" s="54">
        <v>1</v>
      </c>
      <c r="K4016" s="54">
        <v>1</v>
      </c>
      <c r="L4016" s="54">
        <v>1</v>
      </c>
      <c r="M4016" s="50" t="s">
        <v>10333</v>
      </c>
      <c r="N4016" s="53" t="s">
        <v>10873</v>
      </c>
      <c r="O4016" s="53" t="s">
        <v>10874</v>
      </c>
      <c r="P4016" s="55" t="s">
        <v>1630</v>
      </c>
      <c r="Q4016" s="55" t="s">
        <v>54</v>
      </c>
      <c r="R4016" s="55" t="s">
        <v>55</v>
      </c>
      <c r="S4016" s="56">
        <v>58.1</v>
      </c>
      <c r="T4016" s="56" t="s">
        <v>10877</v>
      </c>
      <c r="U4016" s="57" t="str">
        <f>IF(OR(C4016="",H4016=""),"",C4016*H4016)</f>
        <v/>
      </c>
      <c r="V4016" s="57" t="str">
        <f>IF(OR(C4016="",S4016=""),"",S4016*C4016)</f>
        <v/>
      </c>
      <c r="W4016" s="56" t="str">
        <f>IF(OR(C4016="",T4016=""),"",C4016*T4016)</f>
        <v/>
      </c>
    </row>
    <row r="4017" spans="1:23" ht="20.100000000000001" customHeight="1" x14ac:dyDescent="0.2">
      <c r="A4017" s="49" t="s">
        <v>10878</v>
      </c>
      <c r="B4017" s="49" t="s">
        <v>10879</v>
      </c>
      <c r="C4017" s="50"/>
      <c r="D4017" s="51" t="s">
        <v>209</v>
      </c>
      <c r="E4017" s="52">
        <v>32960</v>
      </c>
      <c r="F4017" s="52">
        <f t="shared" si="61"/>
        <v>21094.400000000001</v>
      </c>
      <c r="G4017" s="52">
        <f>E4017-(25 *E4017/100)</f>
        <v>24720</v>
      </c>
      <c r="H4017" s="52">
        <f>IF(E4017="","",E4017*(1-$F$3))</f>
        <v>21094.400000000001</v>
      </c>
      <c r="I4017" s="53"/>
      <c r="J4017" s="54">
        <v>1</v>
      </c>
      <c r="K4017" s="54">
        <v>1</v>
      </c>
      <c r="L4017" s="54">
        <v>1</v>
      </c>
      <c r="M4017" s="50" t="s">
        <v>10333</v>
      </c>
      <c r="N4017" s="53" t="s">
        <v>10873</v>
      </c>
      <c r="O4017" s="53" t="s">
        <v>10874</v>
      </c>
      <c r="P4017" s="55" t="s">
        <v>53</v>
      </c>
      <c r="Q4017" s="55" t="s">
        <v>54</v>
      </c>
      <c r="R4017" s="55" t="s">
        <v>55</v>
      </c>
      <c r="S4017" s="56">
        <v>60.9</v>
      </c>
      <c r="T4017" s="56" t="s">
        <v>10880</v>
      </c>
      <c r="U4017" s="57" t="str">
        <f>IF(OR(C4017="",H4017=""),"",C4017*H4017)</f>
        <v/>
      </c>
      <c r="V4017" s="57" t="str">
        <f>IF(OR(C4017="",S4017=""),"",S4017*C4017)</f>
        <v/>
      </c>
      <c r="W4017" s="56" t="str">
        <f>IF(OR(C4017="",T4017=""),"",C4017*T4017)</f>
        <v/>
      </c>
    </row>
    <row r="4018" spans="1:23" ht="20.100000000000001" customHeight="1" x14ac:dyDescent="0.2">
      <c r="A4018" s="49" t="s">
        <v>10881</v>
      </c>
      <c r="B4018" s="49" t="s">
        <v>10882</v>
      </c>
      <c r="C4018" s="50"/>
      <c r="D4018" s="51" t="s">
        <v>209</v>
      </c>
      <c r="E4018" s="52">
        <v>31521.09</v>
      </c>
      <c r="F4018" s="52">
        <f t="shared" si="61"/>
        <v>20173.497600000002</v>
      </c>
      <c r="G4018" s="52">
        <f>E4018-(25 *E4018/100)</f>
        <v>23640.817500000001</v>
      </c>
      <c r="H4018" s="52">
        <f>IF(E4018="","",E4018*(1-$F$3))</f>
        <v>20173.497599999999</v>
      </c>
      <c r="I4018" s="53"/>
      <c r="J4018" s="54">
        <v>1</v>
      </c>
      <c r="K4018" s="54">
        <v>1</v>
      </c>
      <c r="L4018" s="54">
        <v>1</v>
      </c>
      <c r="M4018" s="50" t="s">
        <v>10333</v>
      </c>
      <c r="N4018" s="53" t="s">
        <v>10873</v>
      </c>
      <c r="O4018" s="53" t="s">
        <v>10874</v>
      </c>
      <c r="P4018" s="55" t="s">
        <v>53</v>
      </c>
      <c r="Q4018" s="55" t="s">
        <v>54</v>
      </c>
      <c r="R4018" s="55" t="s">
        <v>55</v>
      </c>
      <c r="S4018" s="56">
        <v>63.5</v>
      </c>
      <c r="T4018" s="56" t="s">
        <v>10883</v>
      </c>
      <c r="U4018" s="57" t="str">
        <f>IF(OR(C4018="",H4018=""),"",C4018*H4018)</f>
        <v/>
      </c>
      <c r="V4018" s="57" t="str">
        <f>IF(OR(C4018="",S4018=""),"",S4018*C4018)</f>
        <v/>
      </c>
      <c r="W4018" s="56" t="str">
        <f>IF(OR(C4018="",T4018=""),"",C4018*T4018)</f>
        <v/>
      </c>
    </row>
    <row r="4019" spans="1:23" ht="20.100000000000001" customHeight="1" x14ac:dyDescent="0.2">
      <c r="A4019" s="49" t="s">
        <v>10884</v>
      </c>
      <c r="B4019" s="49" t="s">
        <v>10885</v>
      </c>
      <c r="C4019" s="50"/>
      <c r="D4019" s="51" t="s">
        <v>209</v>
      </c>
      <c r="E4019" s="52">
        <v>33990</v>
      </c>
      <c r="F4019" s="52">
        <f t="shared" si="61"/>
        <v>21753.599999999999</v>
      </c>
      <c r="G4019" s="52">
        <f>E4019-(25 *E4019/100)</f>
        <v>25492.5</v>
      </c>
      <c r="H4019" s="52">
        <f>IF(E4019="","",E4019*(1-$F$3))</f>
        <v>21753.600000000002</v>
      </c>
      <c r="I4019" s="53"/>
      <c r="J4019" s="54">
        <v>1</v>
      </c>
      <c r="K4019" s="54">
        <v>1</v>
      </c>
      <c r="L4019" s="54">
        <v>1</v>
      </c>
      <c r="M4019" s="50" t="s">
        <v>10333</v>
      </c>
      <c r="N4019" s="53" t="s">
        <v>10873</v>
      </c>
      <c r="O4019" s="53" t="s">
        <v>10874</v>
      </c>
      <c r="P4019" s="55" t="s">
        <v>1630</v>
      </c>
      <c r="Q4019" s="55" t="s">
        <v>54</v>
      </c>
      <c r="R4019" s="55" t="s">
        <v>55</v>
      </c>
      <c r="S4019" s="56">
        <v>70.8</v>
      </c>
      <c r="T4019" s="56" t="s">
        <v>10886</v>
      </c>
      <c r="U4019" s="57" t="str">
        <f>IF(OR(C4019="",H4019=""),"",C4019*H4019)</f>
        <v/>
      </c>
      <c r="V4019" s="57" t="str">
        <f>IF(OR(C4019="",S4019=""),"",S4019*C4019)</f>
        <v/>
      </c>
      <c r="W4019" s="56" t="str">
        <f>IF(OR(C4019="",T4019=""),"",C4019*T4019)</f>
        <v/>
      </c>
    </row>
    <row r="4020" spans="1:23" ht="20.100000000000001" customHeight="1" x14ac:dyDescent="0.2">
      <c r="A4020" s="49" t="s">
        <v>10887</v>
      </c>
      <c r="B4020" s="49" t="s">
        <v>10888</v>
      </c>
      <c r="C4020" s="50"/>
      <c r="D4020" s="51" t="s">
        <v>209</v>
      </c>
      <c r="E4020" s="52">
        <v>36050</v>
      </c>
      <c r="F4020" s="52">
        <f t="shared" si="61"/>
        <v>23072</v>
      </c>
      <c r="G4020" s="52">
        <f>E4020-(25 *E4020/100)</f>
        <v>27037.5</v>
      </c>
      <c r="H4020" s="52">
        <f>IF(E4020="","",E4020*(1-$F$3))</f>
        <v>23072</v>
      </c>
      <c r="I4020" s="53"/>
      <c r="J4020" s="54">
        <v>1</v>
      </c>
      <c r="K4020" s="54">
        <v>1</v>
      </c>
      <c r="L4020" s="54">
        <v>1</v>
      </c>
      <c r="M4020" s="50" t="s">
        <v>10333</v>
      </c>
      <c r="N4020" s="53" t="s">
        <v>10873</v>
      </c>
      <c r="O4020" s="53" t="s">
        <v>10874</v>
      </c>
      <c r="P4020" s="55" t="s">
        <v>1630</v>
      </c>
      <c r="Q4020" s="55" t="s">
        <v>54</v>
      </c>
      <c r="R4020" s="55" t="s">
        <v>55</v>
      </c>
      <c r="S4020" s="56">
        <v>73.099999999999994</v>
      </c>
      <c r="T4020" s="56">
        <v>1020276</v>
      </c>
      <c r="U4020" s="57" t="str">
        <f>IF(OR(C4020="",H4020=""),"",C4020*H4020)</f>
        <v/>
      </c>
      <c r="V4020" s="57" t="str">
        <f>IF(OR(C4020="",S4020=""),"",S4020*C4020)</f>
        <v/>
      </c>
      <c r="W4020" s="56" t="str">
        <f>IF(OR(C4020="",T4020=""),"",C4020*T4020)</f>
        <v/>
      </c>
    </row>
    <row r="4021" spans="1:23" ht="20.100000000000001" customHeight="1" x14ac:dyDescent="0.2">
      <c r="A4021" s="49" t="s">
        <v>10889</v>
      </c>
      <c r="B4021" s="49" t="s">
        <v>10890</v>
      </c>
      <c r="C4021" s="50"/>
      <c r="D4021" s="51" t="s">
        <v>209</v>
      </c>
      <c r="E4021" s="52">
        <v>37080</v>
      </c>
      <c r="F4021" s="52">
        <f t="shared" si="61"/>
        <v>23731.200000000001</v>
      </c>
      <c r="G4021" s="52">
        <f>E4021-(25 *E4021/100)</f>
        <v>27810</v>
      </c>
      <c r="H4021" s="52">
        <f>IF(E4021="","",E4021*(1-$F$3))</f>
        <v>23731.200000000001</v>
      </c>
      <c r="I4021" s="53"/>
      <c r="J4021" s="54">
        <v>1</v>
      </c>
      <c r="K4021" s="54">
        <v>1</v>
      </c>
      <c r="L4021" s="54">
        <v>1</v>
      </c>
      <c r="M4021" s="50" t="s">
        <v>10333</v>
      </c>
      <c r="N4021" s="53" t="s">
        <v>10873</v>
      </c>
      <c r="O4021" s="53" t="s">
        <v>10874</v>
      </c>
      <c r="P4021" s="55" t="s">
        <v>53</v>
      </c>
      <c r="Q4021" s="55" t="s">
        <v>54</v>
      </c>
      <c r="R4021" s="55" t="s">
        <v>55</v>
      </c>
      <c r="S4021" s="56">
        <v>77.099999999999994</v>
      </c>
      <c r="T4021" s="56">
        <v>1324836</v>
      </c>
      <c r="U4021" s="57" t="str">
        <f>IF(OR(C4021="",H4021=""),"",C4021*H4021)</f>
        <v/>
      </c>
      <c r="V4021" s="57" t="str">
        <f>IF(OR(C4021="",S4021=""),"",S4021*C4021)</f>
        <v/>
      </c>
      <c r="W4021" s="56" t="str">
        <f>IF(OR(C4021="",T4021=""),"",C4021*T4021)</f>
        <v/>
      </c>
    </row>
    <row r="4022" spans="1:23" ht="20.100000000000001" customHeight="1" x14ac:dyDescent="0.2">
      <c r="A4022" s="49" t="s">
        <v>10922</v>
      </c>
      <c r="B4022" s="49" t="s">
        <v>10923</v>
      </c>
      <c r="C4022" s="50"/>
      <c r="D4022" s="51" t="s">
        <v>209</v>
      </c>
      <c r="E4022" s="52">
        <v>45413.73</v>
      </c>
      <c r="F4022" s="52">
        <f t="shared" si="61"/>
        <v>29064.787200000002</v>
      </c>
      <c r="G4022" s="52">
        <f>E4022-(25 *E4022/100)</f>
        <v>34060.297500000001</v>
      </c>
      <c r="H4022" s="52">
        <f>IF(E4022="","",E4022*(1-$F$3))</f>
        <v>29064.787200000002</v>
      </c>
      <c r="I4022" s="53"/>
      <c r="J4022" s="54">
        <v>1</v>
      </c>
      <c r="K4022" s="54">
        <v>1</v>
      </c>
      <c r="L4022" s="54">
        <v>1</v>
      </c>
      <c r="M4022" s="50" t="s">
        <v>10333</v>
      </c>
      <c r="N4022" s="53" t="s">
        <v>10873</v>
      </c>
      <c r="O4022" s="53" t="s">
        <v>10874</v>
      </c>
      <c r="P4022" s="55" t="s">
        <v>53</v>
      </c>
      <c r="Q4022" s="55" t="s">
        <v>54</v>
      </c>
      <c r="R4022" s="55" t="s">
        <v>55</v>
      </c>
      <c r="S4022" s="56">
        <v>90.6</v>
      </c>
      <c r="T4022" s="56" t="s">
        <v>10924</v>
      </c>
      <c r="U4022" s="57" t="str">
        <f>IF(OR(C4022="",H4022=""),"",C4022*H4022)</f>
        <v/>
      </c>
      <c r="V4022" s="57" t="str">
        <f>IF(OR(C4022="",S4022=""),"",S4022*C4022)</f>
        <v/>
      </c>
      <c r="W4022" s="56" t="str">
        <f>IF(OR(C4022="",T4022=""),"",C4022*T4022)</f>
        <v/>
      </c>
    </row>
    <row r="4023" spans="1:23" ht="20.100000000000001" customHeight="1" x14ac:dyDescent="0.2">
      <c r="A4023" s="49" t="s">
        <v>10925</v>
      </c>
      <c r="B4023" s="49" t="s">
        <v>10926</v>
      </c>
      <c r="C4023" s="50"/>
      <c r="D4023" s="51" t="s">
        <v>209</v>
      </c>
      <c r="E4023" s="52">
        <v>47362.49</v>
      </c>
      <c r="F4023" s="52">
        <f t="shared" si="61"/>
        <v>30311.993599999998</v>
      </c>
      <c r="G4023" s="52">
        <f>E4023-(25 *E4023/100)</f>
        <v>35521.8675</v>
      </c>
      <c r="H4023" s="52">
        <f>IF(E4023="","",E4023*(1-$F$3))</f>
        <v>30311.993599999998</v>
      </c>
      <c r="I4023" s="53"/>
      <c r="J4023" s="54">
        <v>1</v>
      </c>
      <c r="K4023" s="54">
        <v>1</v>
      </c>
      <c r="L4023" s="54">
        <v>1</v>
      </c>
      <c r="M4023" s="50" t="s">
        <v>10333</v>
      </c>
      <c r="N4023" s="53" t="s">
        <v>10873</v>
      </c>
      <c r="O4023" s="53" t="s">
        <v>10874</v>
      </c>
      <c r="P4023" s="55" t="s">
        <v>1630</v>
      </c>
      <c r="Q4023" s="55" t="s">
        <v>54</v>
      </c>
      <c r="R4023" s="55" t="s">
        <v>55</v>
      </c>
      <c r="S4023" s="56">
        <v>94.3</v>
      </c>
      <c r="T4023" s="56">
        <v>1407536</v>
      </c>
      <c r="U4023" s="57" t="str">
        <f>IF(OR(C4023="",H4023=""),"",C4023*H4023)</f>
        <v/>
      </c>
      <c r="V4023" s="57" t="str">
        <f>IF(OR(C4023="",S4023=""),"",S4023*C4023)</f>
        <v/>
      </c>
      <c r="W4023" s="56" t="str">
        <f>IF(OR(C4023="",T4023=""),"",C4023*T4023)</f>
        <v/>
      </c>
    </row>
    <row r="4024" spans="1:23" ht="20.100000000000001" customHeight="1" x14ac:dyDescent="0.2">
      <c r="A4024" s="49" t="s">
        <v>10927</v>
      </c>
      <c r="B4024" s="49" t="s">
        <v>10928</v>
      </c>
      <c r="C4024" s="50"/>
      <c r="D4024" s="51" t="s">
        <v>209</v>
      </c>
      <c r="E4024" s="52">
        <v>49095.98</v>
      </c>
      <c r="F4024" s="52">
        <f t="shared" si="61"/>
        <v>31421.427200000002</v>
      </c>
      <c r="G4024" s="52">
        <f>E4024-(25 *E4024/100)</f>
        <v>36821.985000000001</v>
      </c>
      <c r="H4024" s="52">
        <f>IF(E4024="","",E4024*(1-$F$3))</f>
        <v>31421.427200000002</v>
      </c>
      <c r="I4024" s="53"/>
      <c r="J4024" s="54">
        <v>1</v>
      </c>
      <c r="K4024" s="54">
        <v>1</v>
      </c>
      <c r="L4024" s="54">
        <v>1</v>
      </c>
      <c r="M4024" s="50" t="s">
        <v>10333</v>
      </c>
      <c r="N4024" s="53" t="s">
        <v>10873</v>
      </c>
      <c r="O4024" s="53" t="s">
        <v>10874</v>
      </c>
      <c r="P4024" s="55" t="s">
        <v>53</v>
      </c>
      <c r="Q4024" s="55" t="s">
        <v>54</v>
      </c>
      <c r="R4024" s="55" t="s">
        <v>55</v>
      </c>
      <c r="S4024" s="56">
        <v>98</v>
      </c>
      <c r="T4024" s="56">
        <v>1827696</v>
      </c>
      <c r="U4024" s="57" t="str">
        <f>IF(OR(C4024="",H4024=""),"",C4024*H4024)</f>
        <v/>
      </c>
      <c r="V4024" s="57" t="str">
        <f>IF(OR(C4024="",S4024=""),"",S4024*C4024)</f>
        <v/>
      </c>
      <c r="W4024" s="56" t="str">
        <f>IF(OR(C4024="",T4024=""),"",C4024*T4024)</f>
        <v/>
      </c>
    </row>
    <row r="4025" spans="1:23" ht="20.100000000000001" customHeight="1" x14ac:dyDescent="0.2">
      <c r="A4025" s="49" t="s">
        <v>10898</v>
      </c>
      <c r="B4025" s="49" t="s">
        <v>10899</v>
      </c>
      <c r="C4025" s="50"/>
      <c r="D4025" s="51" t="s">
        <v>209</v>
      </c>
      <c r="E4025" s="52">
        <v>25042.39</v>
      </c>
      <c r="F4025" s="52">
        <f t="shared" si="61"/>
        <v>16027.129599999998</v>
      </c>
      <c r="G4025" s="52">
        <f>E4025-(25 *E4025/100)</f>
        <v>18781.7925</v>
      </c>
      <c r="H4025" s="52">
        <f>IF(E4025="","",E4025*(1-$F$3))</f>
        <v>16027.1296</v>
      </c>
      <c r="I4025" s="53"/>
      <c r="J4025" s="54">
        <v>1</v>
      </c>
      <c r="K4025" s="54">
        <v>1</v>
      </c>
      <c r="L4025" s="54">
        <v>1</v>
      </c>
      <c r="M4025" s="50" t="s">
        <v>10333</v>
      </c>
      <c r="N4025" s="53" t="s">
        <v>10873</v>
      </c>
      <c r="O4025" s="53" t="s">
        <v>10874</v>
      </c>
      <c r="P4025" s="55" t="s">
        <v>53</v>
      </c>
      <c r="Q4025" s="55" t="s">
        <v>54</v>
      </c>
      <c r="R4025" s="55" t="s">
        <v>55</v>
      </c>
      <c r="S4025" s="56">
        <v>49</v>
      </c>
      <c r="T4025" s="56" t="s">
        <v>10900</v>
      </c>
      <c r="U4025" s="57" t="str">
        <f>IF(OR(C4025="",H4025=""),"",C4025*H4025)</f>
        <v/>
      </c>
      <c r="V4025" s="57" t="str">
        <f>IF(OR(C4025="",S4025=""),"",S4025*C4025)</f>
        <v/>
      </c>
      <c r="W4025" s="56" t="str">
        <f>IF(OR(C4025="",T4025=""),"",C4025*T4025)</f>
        <v/>
      </c>
    </row>
    <row r="4026" spans="1:23" ht="20.100000000000001" customHeight="1" x14ac:dyDescent="0.2">
      <c r="A4026" s="49" t="s">
        <v>10901</v>
      </c>
      <c r="B4026" s="49" t="s">
        <v>10902</v>
      </c>
      <c r="C4026" s="50"/>
      <c r="D4026" s="51" t="s">
        <v>209</v>
      </c>
      <c r="E4026" s="52">
        <v>26243.37</v>
      </c>
      <c r="F4026" s="52">
        <f t="shared" si="61"/>
        <v>16795.756799999999</v>
      </c>
      <c r="G4026" s="52">
        <f>E4026-(25 *E4026/100)</f>
        <v>19682.5275</v>
      </c>
      <c r="H4026" s="52">
        <f>IF(E4026="","",E4026*(1-$F$3))</f>
        <v>16795.756799999999</v>
      </c>
      <c r="I4026" s="53"/>
      <c r="J4026" s="54">
        <v>1</v>
      </c>
      <c r="K4026" s="54">
        <v>1</v>
      </c>
      <c r="L4026" s="54">
        <v>1</v>
      </c>
      <c r="M4026" s="50" t="s">
        <v>10333</v>
      </c>
      <c r="N4026" s="53" t="s">
        <v>10873</v>
      </c>
      <c r="O4026" s="53" t="s">
        <v>10874</v>
      </c>
      <c r="P4026" s="55" t="s">
        <v>53</v>
      </c>
      <c r="Q4026" s="55" t="s">
        <v>54</v>
      </c>
      <c r="R4026" s="55" t="s">
        <v>55</v>
      </c>
      <c r="S4026" s="56">
        <v>51.3</v>
      </c>
      <c r="T4026" s="56" t="s">
        <v>10903</v>
      </c>
      <c r="U4026" s="57" t="str">
        <f>IF(OR(C4026="",H4026=""),"",C4026*H4026)</f>
        <v/>
      </c>
      <c r="V4026" s="57" t="str">
        <f>IF(OR(C4026="",S4026=""),"",S4026*C4026)</f>
        <v/>
      </c>
      <c r="W4026" s="56" t="str">
        <f>IF(OR(C4026="",T4026=""),"",C4026*T4026)</f>
        <v/>
      </c>
    </row>
    <row r="4027" spans="1:23" ht="20.100000000000001" customHeight="1" x14ac:dyDescent="0.2">
      <c r="A4027" s="49" t="s">
        <v>10904</v>
      </c>
      <c r="B4027" s="49" t="s">
        <v>10905</v>
      </c>
      <c r="C4027" s="50"/>
      <c r="D4027" s="51" t="s">
        <v>209</v>
      </c>
      <c r="E4027" s="52">
        <v>27230.11</v>
      </c>
      <c r="F4027" s="52">
        <f t="shared" si="61"/>
        <v>17427.270400000001</v>
      </c>
      <c r="G4027" s="52">
        <f>E4027-(25 *E4027/100)</f>
        <v>20422.5825</v>
      </c>
      <c r="H4027" s="52">
        <f>IF(E4027="","",E4027*(1-$F$3))</f>
        <v>17427.270400000001</v>
      </c>
      <c r="I4027" s="53"/>
      <c r="J4027" s="54">
        <v>1</v>
      </c>
      <c r="K4027" s="54">
        <v>1</v>
      </c>
      <c r="L4027" s="54">
        <v>1</v>
      </c>
      <c r="M4027" s="50" t="s">
        <v>10333</v>
      </c>
      <c r="N4027" s="53" t="s">
        <v>10873</v>
      </c>
      <c r="O4027" s="53" t="s">
        <v>10874</v>
      </c>
      <c r="P4027" s="55" t="s">
        <v>53</v>
      </c>
      <c r="Q4027" s="55" t="s">
        <v>54</v>
      </c>
      <c r="R4027" s="55" t="s">
        <v>55</v>
      </c>
      <c r="S4027" s="56">
        <v>53.6</v>
      </c>
      <c r="T4027" s="56" t="s">
        <v>10906</v>
      </c>
      <c r="U4027" s="57" t="str">
        <f>IF(OR(C4027="",H4027=""),"",C4027*H4027)</f>
        <v/>
      </c>
      <c r="V4027" s="57" t="str">
        <f>IF(OR(C4027="",S4027=""),"",S4027*C4027)</f>
        <v/>
      </c>
      <c r="W4027" s="56" t="str">
        <f>IF(OR(C4027="",T4027=""),"",C4027*T4027)</f>
        <v/>
      </c>
    </row>
    <row r="4028" spans="1:23" ht="20.100000000000001" customHeight="1" x14ac:dyDescent="0.2">
      <c r="A4028" s="49" t="s">
        <v>10907</v>
      </c>
      <c r="B4028" s="49" t="s">
        <v>10908</v>
      </c>
      <c r="C4028" s="50"/>
      <c r="D4028" s="51" t="s">
        <v>209</v>
      </c>
      <c r="E4028" s="52">
        <v>32960</v>
      </c>
      <c r="F4028" s="52">
        <f t="shared" si="61"/>
        <v>21094.400000000001</v>
      </c>
      <c r="G4028" s="52">
        <f>E4028-(25 *E4028/100)</f>
        <v>24720</v>
      </c>
      <c r="H4028" s="52">
        <f>IF(E4028="","",E4028*(1-$F$3))</f>
        <v>21094.400000000001</v>
      </c>
      <c r="I4028" s="53"/>
      <c r="J4028" s="54">
        <v>1</v>
      </c>
      <c r="K4028" s="54">
        <v>1</v>
      </c>
      <c r="L4028" s="54">
        <v>1</v>
      </c>
      <c r="M4028" s="50" t="s">
        <v>10333</v>
      </c>
      <c r="N4028" s="53" t="s">
        <v>10873</v>
      </c>
      <c r="O4028" s="53" t="s">
        <v>10874</v>
      </c>
      <c r="P4028" s="55" t="s">
        <v>1630</v>
      </c>
      <c r="Q4028" s="55" t="s">
        <v>54</v>
      </c>
      <c r="R4028" s="55" t="s">
        <v>55</v>
      </c>
      <c r="S4028" s="56">
        <v>62.8</v>
      </c>
      <c r="T4028" s="56" t="s">
        <v>10909</v>
      </c>
      <c r="U4028" s="57" t="str">
        <f>IF(OR(C4028="",H4028=""),"",C4028*H4028)</f>
        <v/>
      </c>
      <c r="V4028" s="57" t="str">
        <f>IF(OR(C4028="",S4028=""),"",S4028*C4028)</f>
        <v/>
      </c>
      <c r="W4028" s="56" t="str">
        <f>IF(OR(C4028="",T4028=""),"",C4028*T4028)</f>
        <v/>
      </c>
    </row>
    <row r="4029" spans="1:23" ht="20.100000000000001" customHeight="1" x14ac:dyDescent="0.2">
      <c r="A4029" s="49" t="s">
        <v>10910</v>
      </c>
      <c r="B4029" s="49" t="s">
        <v>10911</v>
      </c>
      <c r="C4029" s="50"/>
      <c r="D4029" s="51" t="s">
        <v>209</v>
      </c>
      <c r="E4029" s="52">
        <v>32167.01</v>
      </c>
      <c r="F4029" s="52">
        <f t="shared" si="61"/>
        <v>20586.886399999999</v>
      </c>
      <c r="G4029" s="52">
        <f>E4029-(25 *E4029/100)</f>
        <v>24125.2575</v>
      </c>
      <c r="H4029" s="52">
        <f>IF(E4029="","",E4029*(1-$F$3))</f>
        <v>20586.886399999999</v>
      </c>
      <c r="I4029" s="53"/>
      <c r="J4029" s="54">
        <v>1</v>
      </c>
      <c r="K4029" s="54">
        <v>1</v>
      </c>
      <c r="L4029" s="54">
        <v>1</v>
      </c>
      <c r="M4029" s="50" t="s">
        <v>10333</v>
      </c>
      <c r="N4029" s="53" t="s">
        <v>10873</v>
      </c>
      <c r="O4029" s="53" t="s">
        <v>10874</v>
      </c>
      <c r="P4029" s="55" t="s">
        <v>1630</v>
      </c>
      <c r="Q4029" s="55" t="s">
        <v>54</v>
      </c>
      <c r="R4029" s="55" t="s">
        <v>55</v>
      </c>
      <c r="S4029" s="56">
        <v>65.599999999999994</v>
      </c>
      <c r="T4029" s="56" t="s">
        <v>10912</v>
      </c>
      <c r="U4029" s="57" t="str">
        <f>IF(OR(C4029="",H4029=""),"",C4029*H4029)</f>
        <v/>
      </c>
      <c r="V4029" s="57" t="str">
        <f>IF(OR(C4029="",S4029=""),"",S4029*C4029)</f>
        <v/>
      </c>
      <c r="W4029" s="56" t="str">
        <f>IF(OR(C4029="",T4029=""),"",C4029*T4029)</f>
        <v/>
      </c>
    </row>
    <row r="4030" spans="1:23" ht="20.100000000000001" customHeight="1" x14ac:dyDescent="0.2">
      <c r="A4030" s="49" t="s">
        <v>10913</v>
      </c>
      <c r="B4030" s="49" t="s">
        <v>10914</v>
      </c>
      <c r="C4030" s="50"/>
      <c r="D4030" s="51" t="s">
        <v>209</v>
      </c>
      <c r="E4030" s="52">
        <v>33486.33</v>
      </c>
      <c r="F4030" s="52">
        <f t="shared" si="61"/>
        <v>21431.251199999999</v>
      </c>
      <c r="G4030" s="52">
        <f>E4030-(25 *E4030/100)</f>
        <v>25114.747500000001</v>
      </c>
      <c r="H4030" s="52">
        <f>IF(E4030="","",E4030*(1-$F$3))</f>
        <v>21431.251200000002</v>
      </c>
      <c r="I4030" s="53"/>
      <c r="J4030" s="54">
        <v>1</v>
      </c>
      <c r="K4030" s="54">
        <v>1</v>
      </c>
      <c r="L4030" s="54">
        <v>1</v>
      </c>
      <c r="M4030" s="50" t="s">
        <v>10333</v>
      </c>
      <c r="N4030" s="53" t="s">
        <v>10873</v>
      </c>
      <c r="O4030" s="53" t="s">
        <v>10874</v>
      </c>
      <c r="P4030" s="55" t="s">
        <v>53</v>
      </c>
      <c r="Q4030" s="55" t="s">
        <v>54</v>
      </c>
      <c r="R4030" s="55" t="s">
        <v>55</v>
      </c>
      <c r="S4030" s="56">
        <v>68.2</v>
      </c>
      <c r="T4030" s="56">
        <v>1103856</v>
      </c>
      <c r="U4030" s="57" t="str">
        <f>IF(OR(C4030="",H4030=""),"",C4030*H4030)</f>
        <v/>
      </c>
      <c r="V4030" s="57" t="str">
        <f>IF(OR(C4030="",S4030=""),"",S4030*C4030)</f>
        <v/>
      </c>
      <c r="W4030" s="56" t="str">
        <f>IF(OR(C4030="",T4030=""),"",C4030*T4030)</f>
        <v/>
      </c>
    </row>
    <row r="4031" spans="1:23" ht="20.100000000000001" customHeight="1" x14ac:dyDescent="0.2">
      <c r="A4031" s="49" t="s">
        <v>10915</v>
      </c>
      <c r="B4031" s="49" t="s">
        <v>10916</v>
      </c>
      <c r="C4031" s="50"/>
      <c r="D4031" s="51" t="s">
        <v>209</v>
      </c>
      <c r="E4031" s="52">
        <v>35020</v>
      </c>
      <c r="F4031" s="52">
        <f t="shared" si="61"/>
        <v>22412.799999999999</v>
      </c>
      <c r="G4031" s="52">
        <f>E4031-(25 *E4031/100)</f>
        <v>26265</v>
      </c>
      <c r="H4031" s="52">
        <f>IF(E4031="","",E4031*(1-$F$3))</f>
        <v>22412.799999999999</v>
      </c>
      <c r="I4031" s="53"/>
      <c r="J4031" s="54">
        <v>1</v>
      </c>
      <c r="K4031" s="54">
        <v>1</v>
      </c>
      <c r="L4031" s="54">
        <v>1</v>
      </c>
      <c r="M4031" s="50" t="s">
        <v>10333</v>
      </c>
      <c r="N4031" s="53" t="s">
        <v>10873</v>
      </c>
      <c r="O4031" s="53" t="s">
        <v>10874</v>
      </c>
      <c r="P4031" s="55" t="s">
        <v>1630</v>
      </c>
      <c r="Q4031" s="55" t="s">
        <v>54</v>
      </c>
      <c r="R4031" s="55" t="s">
        <v>55</v>
      </c>
      <c r="S4031" s="56">
        <v>76.599999999999994</v>
      </c>
      <c r="T4031" s="56" t="s">
        <v>10917</v>
      </c>
      <c r="U4031" s="57" t="str">
        <f>IF(OR(C4031="",H4031=""),"",C4031*H4031)</f>
        <v/>
      </c>
      <c r="V4031" s="57" t="str">
        <f>IF(OR(C4031="",S4031=""),"",S4031*C4031)</f>
        <v/>
      </c>
      <c r="W4031" s="56" t="str">
        <f>IF(OR(C4031="",T4031=""),"",C4031*T4031)</f>
        <v/>
      </c>
    </row>
    <row r="4032" spans="1:23" ht="20.100000000000001" customHeight="1" x14ac:dyDescent="0.2">
      <c r="A4032" s="49" t="s">
        <v>10918</v>
      </c>
      <c r="B4032" s="49" t="s">
        <v>10919</v>
      </c>
      <c r="C4032" s="50"/>
      <c r="D4032" s="51" t="s">
        <v>209</v>
      </c>
      <c r="E4032" s="52">
        <v>36050</v>
      </c>
      <c r="F4032" s="52">
        <f t="shared" si="61"/>
        <v>23072</v>
      </c>
      <c r="G4032" s="52">
        <f>E4032-(25 *E4032/100)</f>
        <v>27037.5</v>
      </c>
      <c r="H4032" s="52">
        <f>IF(E4032="","",E4032*(1-$F$3))</f>
        <v>23072</v>
      </c>
      <c r="I4032" s="53"/>
      <c r="J4032" s="54">
        <v>1</v>
      </c>
      <c r="K4032" s="54">
        <v>1</v>
      </c>
      <c r="L4032" s="54">
        <v>1</v>
      </c>
      <c r="M4032" s="50" t="s">
        <v>10333</v>
      </c>
      <c r="N4032" s="53" t="s">
        <v>10873</v>
      </c>
      <c r="O4032" s="53" t="s">
        <v>10874</v>
      </c>
      <c r="P4032" s="55" t="s">
        <v>1630</v>
      </c>
      <c r="Q4032" s="55" t="s">
        <v>54</v>
      </c>
      <c r="R4032" s="55" t="s">
        <v>55</v>
      </c>
      <c r="S4032" s="56">
        <v>79.8</v>
      </c>
      <c r="T4032" s="56">
        <v>1128816</v>
      </c>
      <c r="U4032" s="57" t="str">
        <f>IF(OR(C4032="",H4032=""),"",C4032*H4032)</f>
        <v/>
      </c>
      <c r="V4032" s="57" t="str">
        <f>IF(OR(C4032="",S4032=""),"",S4032*C4032)</f>
        <v/>
      </c>
      <c r="W4032" s="56" t="str">
        <f>IF(OR(C4032="",T4032=""),"",C4032*T4032)</f>
        <v/>
      </c>
    </row>
    <row r="4033" spans="1:23" ht="20.100000000000001" customHeight="1" x14ac:dyDescent="0.2">
      <c r="A4033" s="49" t="s">
        <v>10920</v>
      </c>
      <c r="B4033" s="49" t="s">
        <v>10921</v>
      </c>
      <c r="C4033" s="50"/>
      <c r="D4033" s="51" t="s">
        <v>209</v>
      </c>
      <c r="E4033" s="52">
        <v>39666.33</v>
      </c>
      <c r="F4033" s="52">
        <f t="shared" si="61"/>
        <v>25386.451200000003</v>
      </c>
      <c r="G4033" s="52">
        <f>E4033-(25 *E4033/100)</f>
        <v>29749.747500000001</v>
      </c>
      <c r="H4033" s="52">
        <f>IF(E4033="","",E4033*(1-$F$3))</f>
        <v>25386.451200000003</v>
      </c>
      <c r="I4033" s="53"/>
      <c r="J4033" s="54">
        <v>1</v>
      </c>
      <c r="K4033" s="54">
        <v>1</v>
      </c>
      <c r="L4033" s="54">
        <v>1</v>
      </c>
      <c r="M4033" s="50" t="s">
        <v>10333</v>
      </c>
      <c r="N4033" s="53" t="s">
        <v>10873</v>
      </c>
      <c r="O4033" s="53" t="s">
        <v>10874</v>
      </c>
      <c r="P4033" s="55" t="s">
        <v>53</v>
      </c>
      <c r="Q4033" s="55" t="s">
        <v>54</v>
      </c>
      <c r="R4033" s="55" t="s">
        <v>55</v>
      </c>
      <c r="S4033" s="56">
        <v>83</v>
      </c>
      <c r="T4033" s="56">
        <v>1465776</v>
      </c>
      <c r="U4033" s="57" t="str">
        <f>IF(OR(C4033="",H4033=""),"",C4033*H4033)</f>
        <v/>
      </c>
      <c r="V4033" s="57" t="str">
        <f>IF(OR(C4033="",S4033=""),"",S4033*C4033)</f>
        <v/>
      </c>
      <c r="W4033" s="56" t="str">
        <f>IF(OR(C4033="",T4033=""),"",C4033*T4033)</f>
        <v/>
      </c>
    </row>
    <row r="4034" spans="1:23" ht="20.100000000000001" customHeight="1" x14ac:dyDescent="0.2">
      <c r="A4034" s="49" t="s">
        <v>10953</v>
      </c>
      <c r="B4034" s="49" t="s">
        <v>10954</v>
      </c>
      <c r="C4034" s="50"/>
      <c r="D4034" s="51" t="s">
        <v>209</v>
      </c>
      <c r="E4034" s="52">
        <v>48271.98</v>
      </c>
      <c r="F4034" s="52">
        <f t="shared" si="61"/>
        <v>30894.067200000001</v>
      </c>
      <c r="G4034" s="52">
        <f>E4034-(25 *E4034/100)</f>
        <v>36203.985000000001</v>
      </c>
      <c r="H4034" s="52">
        <f>IF(E4034="","",E4034*(1-$F$3))</f>
        <v>30894.067200000001</v>
      </c>
      <c r="I4034" s="53"/>
      <c r="J4034" s="54">
        <v>1</v>
      </c>
      <c r="K4034" s="54">
        <v>1</v>
      </c>
      <c r="L4034" s="54">
        <v>1</v>
      </c>
      <c r="M4034" s="50" t="s">
        <v>10333</v>
      </c>
      <c r="N4034" s="53" t="s">
        <v>10873</v>
      </c>
      <c r="O4034" s="53" t="s">
        <v>10874</v>
      </c>
      <c r="P4034" s="55" t="s">
        <v>4092</v>
      </c>
      <c r="Q4034" s="55" t="s">
        <v>54</v>
      </c>
      <c r="R4034" s="55" t="s">
        <v>55</v>
      </c>
      <c r="S4034" s="56">
        <v>97.3</v>
      </c>
      <c r="T4034" s="56">
        <v>1082316</v>
      </c>
      <c r="U4034" s="57" t="str">
        <f>IF(OR(C4034="",H4034=""),"",C4034*H4034)</f>
        <v/>
      </c>
      <c r="V4034" s="57" t="str">
        <f>IF(OR(C4034="",S4034=""),"",S4034*C4034)</f>
        <v/>
      </c>
      <c r="W4034" s="56" t="str">
        <f>IF(OR(C4034="",T4034=""),"",C4034*T4034)</f>
        <v/>
      </c>
    </row>
    <row r="4035" spans="1:23" ht="20.100000000000001" customHeight="1" x14ac:dyDescent="0.2">
      <c r="A4035" s="49" t="s">
        <v>10955</v>
      </c>
      <c r="B4035" s="49" t="s">
        <v>10956</v>
      </c>
      <c r="C4035" s="50"/>
      <c r="D4035" s="51" t="s">
        <v>209</v>
      </c>
      <c r="E4035" s="52">
        <v>50240.31</v>
      </c>
      <c r="F4035" s="52">
        <f t="shared" si="61"/>
        <v>32153.7984</v>
      </c>
      <c r="G4035" s="52">
        <f>E4035-(25 *E4035/100)</f>
        <v>37680.232499999998</v>
      </c>
      <c r="H4035" s="52">
        <f>IF(E4035="","",E4035*(1-$F$3))</f>
        <v>32153.7984</v>
      </c>
      <c r="I4035" s="53"/>
      <c r="J4035" s="54">
        <v>1</v>
      </c>
      <c r="K4035" s="54">
        <v>1</v>
      </c>
      <c r="L4035" s="54">
        <v>1</v>
      </c>
      <c r="M4035" s="50" t="s">
        <v>10333</v>
      </c>
      <c r="N4035" s="53" t="s">
        <v>10873</v>
      </c>
      <c r="O4035" s="53" t="s">
        <v>10874</v>
      </c>
      <c r="P4035" s="55" t="s">
        <v>4092</v>
      </c>
      <c r="Q4035" s="55" t="s">
        <v>54</v>
      </c>
      <c r="R4035" s="55" t="s">
        <v>55</v>
      </c>
      <c r="S4035" s="56">
        <v>101</v>
      </c>
      <c r="T4035" s="56">
        <v>1542876</v>
      </c>
      <c r="U4035" s="57" t="str">
        <f>IF(OR(C4035="",H4035=""),"",C4035*H4035)</f>
        <v/>
      </c>
      <c r="V4035" s="57" t="str">
        <f>IF(OR(C4035="",S4035=""),"",S4035*C4035)</f>
        <v/>
      </c>
      <c r="W4035" s="56" t="str">
        <f>IF(OR(C4035="",T4035=""),"",C4035*T4035)</f>
        <v/>
      </c>
    </row>
    <row r="4036" spans="1:23" ht="20.100000000000001" customHeight="1" x14ac:dyDescent="0.2">
      <c r="A4036" s="49" t="s">
        <v>10957</v>
      </c>
      <c r="B4036" s="49" t="s">
        <v>10958</v>
      </c>
      <c r="C4036" s="50"/>
      <c r="D4036" s="51" t="s">
        <v>209</v>
      </c>
      <c r="E4036" s="52">
        <v>51970.71</v>
      </c>
      <c r="F4036" s="52">
        <f t="shared" si="61"/>
        <v>33261.254399999998</v>
      </c>
      <c r="G4036" s="52">
        <f>E4036-(25 *E4036/100)</f>
        <v>38978.032500000001</v>
      </c>
      <c r="H4036" s="52">
        <f>IF(E4036="","",E4036*(1-$F$3))</f>
        <v>33261.254399999998</v>
      </c>
      <c r="I4036" s="53"/>
      <c r="J4036" s="54">
        <v>1</v>
      </c>
      <c r="K4036" s="54">
        <v>1</v>
      </c>
      <c r="L4036" s="54">
        <v>1</v>
      </c>
      <c r="M4036" s="50" t="s">
        <v>10333</v>
      </c>
      <c r="N4036" s="53" t="s">
        <v>10873</v>
      </c>
      <c r="O4036" s="53" t="s">
        <v>10874</v>
      </c>
      <c r="P4036" s="55" t="s">
        <v>4092</v>
      </c>
      <c r="Q4036" s="55" t="s">
        <v>54</v>
      </c>
      <c r="R4036" s="55" t="s">
        <v>55</v>
      </c>
      <c r="S4036" s="56">
        <v>104.7</v>
      </c>
      <c r="T4036" s="56">
        <v>2003436</v>
      </c>
      <c r="U4036" s="57" t="str">
        <f>IF(OR(C4036="",H4036=""),"",C4036*H4036)</f>
        <v/>
      </c>
      <c r="V4036" s="57" t="str">
        <f>IF(OR(C4036="",S4036=""),"",S4036*C4036)</f>
        <v/>
      </c>
      <c r="W4036" s="56" t="str">
        <f>IF(OR(C4036="",T4036=""),"",C4036*T4036)</f>
        <v/>
      </c>
    </row>
    <row r="4037" spans="1:23" ht="20.100000000000001" customHeight="1" x14ac:dyDescent="0.2">
      <c r="A4037" s="49" t="s">
        <v>10929</v>
      </c>
      <c r="B4037" s="49" t="s">
        <v>10930</v>
      </c>
      <c r="C4037" s="50"/>
      <c r="D4037" s="51" t="s">
        <v>209</v>
      </c>
      <c r="E4037" s="52">
        <v>26456.58</v>
      </c>
      <c r="F4037" s="52">
        <f t="shared" si="61"/>
        <v>16932.211199999998</v>
      </c>
      <c r="G4037" s="52">
        <f>E4037-(25 *E4037/100)</f>
        <v>19842.435000000001</v>
      </c>
      <c r="H4037" s="52">
        <f>IF(E4037="","",E4037*(1-$F$3))</f>
        <v>16932.211200000002</v>
      </c>
      <c r="I4037" s="53"/>
      <c r="J4037" s="54">
        <v>1</v>
      </c>
      <c r="K4037" s="54">
        <v>1</v>
      </c>
      <c r="L4037" s="54">
        <v>1</v>
      </c>
      <c r="M4037" s="50" t="s">
        <v>10333</v>
      </c>
      <c r="N4037" s="53" t="s">
        <v>10873</v>
      </c>
      <c r="O4037" s="53" t="s">
        <v>10874</v>
      </c>
      <c r="P4037" s="55" t="s">
        <v>4092</v>
      </c>
      <c r="Q4037" s="55" t="s">
        <v>54</v>
      </c>
      <c r="R4037" s="55" t="s">
        <v>55</v>
      </c>
      <c r="S4037" s="56">
        <v>52.4</v>
      </c>
      <c r="T4037" s="56" t="s">
        <v>10931</v>
      </c>
      <c r="U4037" s="57" t="str">
        <f>IF(OR(C4037="",H4037=""),"",C4037*H4037)</f>
        <v/>
      </c>
      <c r="V4037" s="57" t="str">
        <f>IF(OR(C4037="",S4037=""),"",S4037*C4037)</f>
        <v/>
      </c>
      <c r="W4037" s="56" t="str">
        <f>IF(OR(C4037="",T4037=""),"",C4037*T4037)</f>
        <v/>
      </c>
    </row>
    <row r="4038" spans="1:23" ht="20.100000000000001" customHeight="1" x14ac:dyDescent="0.2">
      <c r="A4038" s="49" t="s">
        <v>10932</v>
      </c>
      <c r="B4038" s="49" t="s">
        <v>10933</v>
      </c>
      <c r="C4038" s="50"/>
      <c r="D4038" s="51" t="s">
        <v>209</v>
      </c>
      <c r="E4038" s="52">
        <v>28672.11</v>
      </c>
      <c r="F4038" s="52">
        <f t="shared" si="61"/>
        <v>18350.150399999999</v>
      </c>
      <c r="G4038" s="52">
        <f>E4038-(25 *E4038/100)</f>
        <v>21504.0825</v>
      </c>
      <c r="H4038" s="52">
        <f>IF(E4038="","",E4038*(1-$F$3))</f>
        <v>18350.150400000002</v>
      </c>
      <c r="I4038" s="53"/>
      <c r="J4038" s="54">
        <v>1</v>
      </c>
      <c r="K4038" s="54">
        <v>1</v>
      </c>
      <c r="L4038" s="54">
        <v>1</v>
      </c>
      <c r="M4038" s="50" t="s">
        <v>10333</v>
      </c>
      <c r="N4038" s="53" t="s">
        <v>10873</v>
      </c>
      <c r="O4038" s="53" t="s">
        <v>10874</v>
      </c>
      <c r="P4038" s="55" t="s">
        <v>4092</v>
      </c>
      <c r="Q4038" s="55" t="s">
        <v>54</v>
      </c>
      <c r="R4038" s="55" t="s">
        <v>55</v>
      </c>
      <c r="S4038" s="56">
        <v>54.7</v>
      </c>
      <c r="T4038" s="56" t="s">
        <v>10934</v>
      </c>
      <c r="U4038" s="57" t="str">
        <f>IF(OR(C4038="",H4038=""),"",C4038*H4038)</f>
        <v/>
      </c>
      <c r="V4038" s="57" t="str">
        <f>IF(OR(C4038="",S4038=""),"",S4038*C4038)</f>
        <v/>
      </c>
      <c r="W4038" s="56" t="str">
        <f>IF(OR(C4038="",T4038=""),"",C4038*T4038)</f>
        <v/>
      </c>
    </row>
    <row r="4039" spans="1:23" ht="20.100000000000001" customHeight="1" x14ac:dyDescent="0.2">
      <c r="A4039" s="49" t="s">
        <v>10935</v>
      </c>
      <c r="B4039" s="49" t="s">
        <v>10936</v>
      </c>
      <c r="C4039" s="50"/>
      <c r="D4039" s="51" t="s">
        <v>209</v>
      </c>
      <c r="E4039" s="52">
        <v>29692.84</v>
      </c>
      <c r="F4039" s="52">
        <f t="shared" si="61"/>
        <v>19003.417600000001</v>
      </c>
      <c r="G4039" s="52">
        <f>E4039-(25 *E4039/100)</f>
        <v>22269.63</v>
      </c>
      <c r="H4039" s="52">
        <f>IF(E4039="","",E4039*(1-$F$3))</f>
        <v>19003.417600000001</v>
      </c>
      <c r="I4039" s="53"/>
      <c r="J4039" s="54">
        <v>1</v>
      </c>
      <c r="K4039" s="54">
        <v>1</v>
      </c>
      <c r="L4039" s="54">
        <v>1</v>
      </c>
      <c r="M4039" s="50" t="s">
        <v>10333</v>
      </c>
      <c r="N4039" s="53" t="s">
        <v>10873</v>
      </c>
      <c r="O4039" s="53" t="s">
        <v>10874</v>
      </c>
      <c r="P4039" s="55" t="s">
        <v>4092</v>
      </c>
      <c r="Q4039" s="55" t="s">
        <v>54</v>
      </c>
      <c r="R4039" s="55" t="s">
        <v>55</v>
      </c>
      <c r="S4039" s="56">
        <v>57</v>
      </c>
      <c r="T4039" s="56" t="s">
        <v>10937</v>
      </c>
      <c r="U4039" s="57" t="str">
        <f>IF(OR(C4039="",H4039=""),"",C4039*H4039)</f>
        <v/>
      </c>
      <c r="V4039" s="57" t="str">
        <f>IF(OR(C4039="",S4039=""),"",S4039*C4039)</f>
        <v/>
      </c>
      <c r="W4039" s="56" t="str">
        <f>IF(OR(C4039="",T4039=""),"",C4039*T4039)</f>
        <v/>
      </c>
    </row>
    <row r="4040" spans="1:23" ht="20.100000000000001" customHeight="1" x14ac:dyDescent="0.2">
      <c r="A4040" s="49" t="s">
        <v>10938</v>
      </c>
      <c r="B4040" s="49" t="s">
        <v>10939</v>
      </c>
      <c r="C4040" s="50"/>
      <c r="D4040" s="51" t="s">
        <v>209</v>
      </c>
      <c r="E4040" s="52">
        <v>33934.379999999997</v>
      </c>
      <c r="F4040" s="52">
        <f t="shared" si="61"/>
        <v>21718.003199999999</v>
      </c>
      <c r="G4040" s="52">
        <f>E4040-(25 *E4040/100)</f>
        <v>25450.784999999996</v>
      </c>
      <c r="H4040" s="52">
        <f>IF(E4040="","",E4040*(1-$F$3))</f>
        <v>21718.003199999999</v>
      </c>
      <c r="I4040" s="53"/>
      <c r="J4040" s="54">
        <v>1</v>
      </c>
      <c r="K4040" s="54">
        <v>1</v>
      </c>
      <c r="L4040" s="54">
        <v>1</v>
      </c>
      <c r="M4040" s="50" t="s">
        <v>10333</v>
      </c>
      <c r="N4040" s="53" t="s">
        <v>10873</v>
      </c>
      <c r="O4040" s="53" t="s">
        <v>10874</v>
      </c>
      <c r="P4040" s="55" t="s">
        <v>4092</v>
      </c>
      <c r="Q4040" s="55" t="s">
        <v>54</v>
      </c>
      <c r="R4040" s="55" t="s">
        <v>55</v>
      </c>
      <c r="S4040" s="56">
        <v>67.3</v>
      </c>
      <c r="T4040" s="56" t="s">
        <v>10940</v>
      </c>
      <c r="U4040" s="57" t="str">
        <f>IF(OR(C4040="",H4040=""),"",C4040*H4040)</f>
        <v/>
      </c>
      <c r="V4040" s="57" t="str">
        <f>IF(OR(C4040="",S4040=""),"",S4040*C4040)</f>
        <v/>
      </c>
      <c r="W4040" s="56" t="str">
        <f>IF(OR(C4040="",T4040=""),"",C4040*T4040)</f>
        <v/>
      </c>
    </row>
    <row r="4041" spans="1:23" ht="20.100000000000001" customHeight="1" x14ac:dyDescent="0.2">
      <c r="A4041" s="49" t="s">
        <v>10941</v>
      </c>
      <c r="B4041" s="49" t="s">
        <v>10942</v>
      </c>
      <c r="C4041" s="50"/>
      <c r="D4041" s="51" t="s">
        <v>209</v>
      </c>
      <c r="E4041" s="52">
        <v>35388.74</v>
      </c>
      <c r="F4041" s="52">
        <f t="shared" si="61"/>
        <v>22648.793599999997</v>
      </c>
      <c r="G4041" s="52">
        <f>E4041-(25 *E4041/100)</f>
        <v>26541.555</v>
      </c>
      <c r="H4041" s="52">
        <f>IF(E4041="","",E4041*(1-$F$3))</f>
        <v>22648.793600000001</v>
      </c>
      <c r="I4041" s="53"/>
      <c r="J4041" s="54">
        <v>1</v>
      </c>
      <c r="K4041" s="54">
        <v>1</v>
      </c>
      <c r="L4041" s="54">
        <v>1</v>
      </c>
      <c r="M4041" s="50" t="s">
        <v>10333</v>
      </c>
      <c r="N4041" s="53" t="s">
        <v>10873</v>
      </c>
      <c r="O4041" s="53" t="s">
        <v>10874</v>
      </c>
      <c r="P4041" s="55" t="s">
        <v>4092</v>
      </c>
      <c r="Q4041" s="55" t="s">
        <v>54</v>
      </c>
      <c r="R4041" s="55" t="s">
        <v>55</v>
      </c>
      <c r="S4041" s="56">
        <v>70</v>
      </c>
      <c r="T4041" s="56" t="s">
        <v>10943</v>
      </c>
      <c r="U4041" s="57" t="str">
        <f>IF(OR(C4041="",H4041=""),"",C4041*H4041)</f>
        <v/>
      </c>
      <c r="V4041" s="57" t="str">
        <f>IF(OR(C4041="",S4041=""),"",S4041*C4041)</f>
        <v/>
      </c>
      <c r="W4041" s="56" t="str">
        <f>IF(OR(C4041="",T4041=""),"",C4041*T4041)</f>
        <v/>
      </c>
    </row>
    <row r="4042" spans="1:23" ht="20.100000000000001" customHeight="1" x14ac:dyDescent="0.2">
      <c r="A4042" s="49" t="s">
        <v>10944</v>
      </c>
      <c r="B4042" s="49" t="s">
        <v>10945</v>
      </c>
      <c r="C4042" s="50"/>
      <c r="D4042" s="51" t="s">
        <v>209</v>
      </c>
      <c r="E4042" s="52">
        <v>36643.279999999999</v>
      </c>
      <c r="F4042" s="52">
        <f t="shared" ref="F4042:F4105" si="62">E4042-(36*E4042/100)</f>
        <v>23451.699199999995</v>
      </c>
      <c r="G4042" s="52">
        <f>E4042-(25 *E4042/100)</f>
        <v>27482.46</v>
      </c>
      <c r="H4042" s="52">
        <f>IF(E4042="","",E4042*(1-$F$3))</f>
        <v>23451.699199999999</v>
      </c>
      <c r="I4042" s="53"/>
      <c r="J4042" s="54">
        <v>1</v>
      </c>
      <c r="K4042" s="54">
        <v>1</v>
      </c>
      <c r="L4042" s="54">
        <v>1</v>
      </c>
      <c r="M4042" s="50" t="s">
        <v>10333</v>
      </c>
      <c r="N4042" s="53" t="s">
        <v>10873</v>
      </c>
      <c r="O4042" s="53" t="s">
        <v>10874</v>
      </c>
      <c r="P4042" s="55" t="s">
        <v>4092</v>
      </c>
      <c r="Q4042" s="55" t="s">
        <v>54</v>
      </c>
      <c r="R4042" s="55" t="s">
        <v>55</v>
      </c>
      <c r="S4042" s="56">
        <v>72</v>
      </c>
      <c r="T4042" s="56">
        <v>1209996</v>
      </c>
      <c r="U4042" s="57" t="str">
        <f>IF(OR(C4042="",H4042=""),"",C4042*H4042)</f>
        <v/>
      </c>
      <c r="V4042" s="57" t="str">
        <f>IF(OR(C4042="",S4042=""),"",S4042*C4042)</f>
        <v/>
      </c>
      <c r="W4042" s="56" t="str">
        <f>IF(OR(C4042="",T4042=""),"",C4042*T4042)</f>
        <v/>
      </c>
    </row>
    <row r="4043" spans="1:23" ht="20.100000000000001" customHeight="1" x14ac:dyDescent="0.2">
      <c r="A4043" s="49" t="s">
        <v>10946</v>
      </c>
      <c r="B4043" s="49" t="s">
        <v>10947</v>
      </c>
      <c r="C4043" s="50"/>
      <c r="D4043" s="51" t="s">
        <v>209</v>
      </c>
      <c r="E4043" s="52">
        <v>39245.06</v>
      </c>
      <c r="F4043" s="52">
        <f t="shared" si="62"/>
        <v>25116.838400000001</v>
      </c>
      <c r="G4043" s="52">
        <f>E4043-(25 *E4043/100)</f>
        <v>29433.794999999998</v>
      </c>
      <c r="H4043" s="52">
        <f>IF(E4043="","",E4043*(1-$F$3))</f>
        <v>25116.838400000001</v>
      </c>
      <c r="I4043" s="53"/>
      <c r="J4043" s="54">
        <v>1</v>
      </c>
      <c r="K4043" s="54">
        <v>1</v>
      </c>
      <c r="L4043" s="54">
        <v>1</v>
      </c>
      <c r="M4043" s="50" t="s">
        <v>10333</v>
      </c>
      <c r="N4043" s="53" t="s">
        <v>10873</v>
      </c>
      <c r="O4043" s="53" t="s">
        <v>10874</v>
      </c>
      <c r="P4043" s="55" t="s">
        <v>4092</v>
      </c>
      <c r="Q4043" s="55" t="s">
        <v>54</v>
      </c>
      <c r="R4043" s="55" t="s">
        <v>55</v>
      </c>
      <c r="S4043" s="56">
        <v>82.3</v>
      </c>
      <c r="T4043" s="56" t="s">
        <v>10948</v>
      </c>
      <c r="U4043" s="57" t="str">
        <f>IF(OR(C4043="",H4043=""),"",C4043*H4043)</f>
        <v/>
      </c>
      <c r="V4043" s="57" t="str">
        <f>IF(OR(C4043="",S4043=""),"",S4043*C4043)</f>
        <v/>
      </c>
      <c r="W4043" s="56" t="str">
        <f>IF(OR(C4043="",T4043=""),"",C4043*T4043)</f>
        <v/>
      </c>
    </row>
    <row r="4044" spans="1:23" ht="20.100000000000001" customHeight="1" x14ac:dyDescent="0.2">
      <c r="A4044" s="49" t="s">
        <v>10949</v>
      </c>
      <c r="B4044" s="49" t="s">
        <v>10950</v>
      </c>
      <c r="C4044" s="50"/>
      <c r="D4044" s="51" t="s">
        <v>209</v>
      </c>
      <c r="E4044" s="52">
        <v>40940.44</v>
      </c>
      <c r="F4044" s="52">
        <f t="shared" si="62"/>
        <v>26201.881600000001</v>
      </c>
      <c r="G4044" s="52">
        <f>E4044-(25 *E4044/100)</f>
        <v>30705.33</v>
      </c>
      <c r="H4044" s="52">
        <f>IF(E4044="","",E4044*(1-$F$3))</f>
        <v>26201.881600000001</v>
      </c>
      <c r="I4044" s="53"/>
      <c r="J4044" s="54">
        <v>1</v>
      </c>
      <c r="K4044" s="54">
        <v>1</v>
      </c>
      <c r="L4044" s="54">
        <v>1</v>
      </c>
      <c r="M4044" s="50" t="s">
        <v>10333</v>
      </c>
      <c r="N4044" s="53" t="s">
        <v>10873</v>
      </c>
      <c r="O4044" s="53" t="s">
        <v>10874</v>
      </c>
      <c r="P4044" s="55" t="s">
        <v>4092</v>
      </c>
      <c r="Q4044" s="55" t="s">
        <v>54</v>
      </c>
      <c r="R4044" s="55" t="s">
        <v>55</v>
      </c>
      <c r="S4044" s="56">
        <v>85.4</v>
      </c>
      <c r="T4044" s="56">
        <v>1237356</v>
      </c>
      <c r="U4044" s="57" t="str">
        <f>IF(OR(C4044="",H4044=""),"",C4044*H4044)</f>
        <v/>
      </c>
      <c r="V4044" s="57" t="str">
        <f>IF(OR(C4044="",S4044=""),"",S4044*C4044)</f>
        <v/>
      </c>
      <c r="W4044" s="56" t="str">
        <f>IF(OR(C4044="",T4044=""),"",C4044*T4044)</f>
        <v/>
      </c>
    </row>
    <row r="4045" spans="1:23" ht="20.100000000000001" customHeight="1" x14ac:dyDescent="0.2">
      <c r="A4045" s="49" t="s">
        <v>10951</v>
      </c>
      <c r="B4045" s="49" t="s">
        <v>10952</v>
      </c>
      <c r="C4045" s="50"/>
      <c r="D4045" s="51" t="s">
        <v>209</v>
      </c>
      <c r="E4045" s="52">
        <v>42439.09</v>
      </c>
      <c r="F4045" s="52">
        <f t="shared" si="62"/>
        <v>27161.017599999999</v>
      </c>
      <c r="G4045" s="52">
        <f>E4045-(25 *E4045/100)</f>
        <v>31829.317499999997</v>
      </c>
      <c r="H4045" s="52">
        <f>IF(E4045="","",E4045*(1-$F$3))</f>
        <v>27161.017599999999</v>
      </c>
      <c r="I4045" s="53"/>
      <c r="J4045" s="54">
        <v>1</v>
      </c>
      <c r="K4045" s="54">
        <v>1</v>
      </c>
      <c r="L4045" s="54">
        <v>1</v>
      </c>
      <c r="M4045" s="50" t="s">
        <v>10333</v>
      </c>
      <c r="N4045" s="53" t="s">
        <v>10873</v>
      </c>
      <c r="O4045" s="53" t="s">
        <v>10874</v>
      </c>
      <c r="P4045" s="55" t="s">
        <v>4092</v>
      </c>
      <c r="Q4045" s="55" t="s">
        <v>54</v>
      </c>
      <c r="R4045" s="55" t="s">
        <v>55</v>
      </c>
      <c r="S4045" s="56">
        <v>88.6</v>
      </c>
      <c r="T4045" s="56">
        <v>1606716</v>
      </c>
      <c r="U4045" s="57" t="str">
        <f>IF(OR(C4045="",H4045=""),"",C4045*H4045)</f>
        <v/>
      </c>
      <c r="V4045" s="57" t="str">
        <f>IF(OR(C4045="",S4045=""),"",S4045*C4045)</f>
        <v/>
      </c>
      <c r="W4045" s="56" t="str">
        <f>IF(OR(C4045="",T4045=""),"",C4045*T4045)</f>
        <v/>
      </c>
    </row>
    <row r="4046" spans="1:23" ht="20.100000000000001" customHeight="1" x14ac:dyDescent="0.2">
      <c r="A4046" s="49" t="s">
        <v>11053</v>
      </c>
      <c r="B4046" s="49" t="s">
        <v>11054</v>
      </c>
      <c r="C4046" s="50"/>
      <c r="D4046" s="51" t="s">
        <v>5480</v>
      </c>
      <c r="E4046" s="52">
        <v>6510.63</v>
      </c>
      <c r="F4046" s="52">
        <f t="shared" si="62"/>
        <v>4166.8032000000003</v>
      </c>
      <c r="G4046" s="52">
        <f>E4046-(25 *E4046/100)</f>
        <v>4882.9724999999999</v>
      </c>
      <c r="H4046" s="52">
        <f>IF(E4046="","",E4046*(1-$F$3))</f>
        <v>4166.8032000000003</v>
      </c>
      <c r="I4046" s="53"/>
      <c r="J4046" s="54">
        <v>1</v>
      </c>
      <c r="K4046" s="54">
        <v>1</v>
      </c>
      <c r="L4046" s="54">
        <v>1</v>
      </c>
      <c r="M4046" s="50" t="s">
        <v>10333</v>
      </c>
      <c r="N4046" s="53" t="s">
        <v>10873</v>
      </c>
      <c r="O4046" s="53" t="s">
        <v>10986</v>
      </c>
      <c r="P4046" s="55" t="s">
        <v>1630</v>
      </c>
      <c r="Q4046" s="55" t="s">
        <v>54</v>
      </c>
      <c r="R4046" s="55" t="s">
        <v>55</v>
      </c>
      <c r="S4046" s="56">
        <v>20.399999999999999</v>
      </c>
      <c r="T4046" s="56" t="s">
        <v>11055</v>
      </c>
      <c r="U4046" s="57" t="str">
        <f>IF(OR(C4046="",H4046=""),"",C4046*H4046)</f>
        <v/>
      </c>
      <c r="V4046" s="57" t="str">
        <f>IF(OR(C4046="",S4046=""),"",S4046*C4046)</f>
        <v/>
      </c>
      <c r="W4046" s="56" t="str">
        <f>IF(OR(C4046="",T4046=""),"",C4046*T4046)</f>
        <v/>
      </c>
    </row>
    <row r="4047" spans="1:23" ht="20.100000000000001" customHeight="1" x14ac:dyDescent="0.2">
      <c r="A4047" s="49" t="s">
        <v>11056</v>
      </c>
      <c r="B4047" s="49" t="s">
        <v>11057</v>
      </c>
      <c r="C4047" s="50"/>
      <c r="D4047" s="51" t="s">
        <v>5480</v>
      </c>
      <c r="E4047" s="52">
        <v>8030.91</v>
      </c>
      <c r="F4047" s="52">
        <f t="shared" si="62"/>
        <v>5139.7824000000001</v>
      </c>
      <c r="G4047" s="52">
        <f>E4047-(25 *E4047/100)</f>
        <v>6023.1824999999999</v>
      </c>
      <c r="H4047" s="52">
        <f>IF(E4047="","",E4047*(1-$F$3))</f>
        <v>5139.7824000000001</v>
      </c>
      <c r="I4047" s="53"/>
      <c r="J4047" s="54">
        <v>1</v>
      </c>
      <c r="K4047" s="54">
        <v>1</v>
      </c>
      <c r="L4047" s="54">
        <v>1</v>
      </c>
      <c r="M4047" s="50" t="s">
        <v>10333</v>
      </c>
      <c r="N4047" s="53" t="s">
        <v>10873</v>
      </c>
      <c r="O4047" s="53" t="s">
        <v>10986</v>
      </c>
      <c r="P4047" s="55" t="s">
        <v>1630</v>
      </c>
      <c r="Q4047" s="55" t="s">
        <v>54</v>
      </c>
      <c r="R4047" s="55" t="s">
        <v>55</v>
      </c>
      <c r="S4047" s="56">
        <v>29.2</v>
      </c>
      <c r="T4047" s="56" t="s">
        <v>11058</v>
      </c>
      <c r="U4047" s="57" t="str">
        <f>IF(OR(C4047="",H4047=""),"",C4047*H4047)</f>
        <v/>
      </c>
      <c r="V4047" s="57" t="str">
        <f>IF(OR(C4047="",S4047=""),"",S4047*C4047)</f>
        <v/>
      </c>
      <c r="W4047" s="56" t="str">
        <f>IF(OR(C4047="",T4047=""),"",C4047*T4047)</f>
        <v/>
      </c>
    </row>
    <row r="4048" spans="1:23" ht="20.100000000000001" customHeight="1" x14ac:dyDescent="0.2">
      <c r="A4048" s="49" t="s">
        <v>11059</v>
      </c>
      <c r="B4048" s="49" t="s">
        <v>11060</v>
      </c>
      <c r="C4048" s="50"/>
      <c r="D4048" s="51" t="s">
        <v>5480</v>
      </c>
      <c r="E4048" s="52">
        <v>10189.790000000001</v>
      </c>
      <c r="F4048" s="52">
        <f t="shared" si="62"/>
        <v>6521.4656000000004</v>
      </c>
      <c r="G4048" s="52">
        <f>E4048-(25 *E4048/100)</f>
        <v>7642.3425000000007</v>
      </c>
      <c r="H4048" s="52">
        <f>IF(E4048="","",E4048*(1-$F$3))</f>
        <v>6521.4656000000004</v>
      </c>
      <c r="I4048" s="53"/>
      <c r="J4048" s="54">
        <v>1</v>
      </c>
      <c r="K4048" s="54">
        <v>1</v>
      </c>
      <c r="L4048" s="54">
        <v>1</v>
      </c>
      <c r="M4048" s="50" t="s">
        <v>10333</v>
      </c>
      <c r="N4048" s="53" t="s">
        <v>10873</v>
      </c>
      <c r="O4048" s="53" t="s">
        <v>10986</v>
      </c>
      <c r="P4048" s="55" t="s">
        <v>1630</v>
      </c>
      <c r="Q4048" s="55" t="s">
        <v>54</v>
      </c>
      <c r="R4048" s="55" t="s">
        <v>55</v>
      </c>
      <c r="S4048" s="56">
        <v>37.9</v>
      </c>
      <c r="T4048" s="56" t="s">
        <v>11061</v>
      </c>
      <c r="U4048" s="57" t="str">
        <f>IF(OR(C4048="",H4048=""),"",C4048*H4048)</f>
        <v/>
      </c>
      <c r="V4048" s="57" t="str">
        <f>IF(OR(C4048="",S4048=""),"",S4048*C4048)</f>
        <v/>
      </c>
      <c r="W4048" s="56" t="str">
        <f>IF(OR(C4048="",T4048=""),"",C4048*T4048)</f>
        <v/>
      </c>
    </row>
    <row r="4049" spans="1:23" ht="20.100000000000001" customHeight="1" x14ac:dyDescent="0.2">
      <c r="A4049" s="49" t="s">
        <v>11062</v>
      </c>
      <c r="B4049" s="49" t="s">
        <v>11063</v>
      </c>
      <c r="C4049" s="50"/>
      <c r="D4049" s="51" t="s">
        <v>5480</v>
      </c>
      <c r="E4049" s="52">
        <v>6598.18</v>
      </c>
      <c r="F4049" s="52">
        <f t="shared" si="62"/>
        <v>4222.8351999999995</v>
      </c>
      <c r="G4049" s="52">
        <f>E4049-(25 *E4049/100)</f>
        <v>4948.6350000000002</v>
      </c>
      <c r="H4049" s="52">
        <f>IF(E4049="","",E4049*(1-$F$3))</f>
        <v>4222.8352000000004</v>
      </c>
      <c r="I4049" s="53"/>
      <c r="J4049" s="54">
        <v>1</v>
      </c>
      <c r="K4049" s="54">
        <v>1</v>
      </c>
      <c r="L4049" s="54">
        <v>1</v>
      </c>
      <c r="M4049" s="50" t="s">
        <v>10333</v>
      </c>
      <c r="N4049" s="53" t="s">
        <v>10873</v>
      </c>
      <c r="O4049" s="53" t="s">
        <v>10986</v>
      </c>
      <c r="P4049" s="55" t="s">
        <v>1630</v>
      </c>
      <c r="Q4049" s="55" t="s">
        <v>54</v>
      </c>
      <c r="R4049" s="55" t="s">
        <v>55</v>
      </c>
      <c r="S4049" s="56">
        <v>22.6</v>
      </c>
      <c r="T4049" s="56" t="s">
        <v>11064</v>
      </c>
      <c r="U4049" s="57" t="str">
        <f>IF(OR(C4049="",H4049=""),"",C4049*H4049)</f>
        <v/>
      </c>
      <c r="V4049" s="57" t="str">
        <f>IF(OR(C4049="",S4049=""),"",S4049*C4049)</f>
        <v/>
      </c>
      <c r="W4049" s="56" t="str">
        <f>IF(OR(C4049="",T4049=""),"",C4049*T4049)</f>
        <v/>
      </c>
    </row>
    <row r="4050" spans="1:23" ht="20.100000000000001" customHeight="1" x14ac:dyDescent="0.2">
      <c r="A4050" s="49" t="s">
        <v>11065</v>
      </c>
      <c r="B4050" s="49" t="s">
        <v>11066</v>
      </c>
      <c r="C4050" s="50"/>
      <c r="D4050" s="51" t="s">
        <v>5480</v>
      </c>
      <c r="E4050" s="52">
        <v>8750.8799999999992</v>
      </c>
      <c r="F4050" s="52">
        <f t="shared" si="62"/>
        <v>5600.5631999999987</v>
      </c>
      <c r="G4050" s="52">
        <f>E4050-(25 *E4050/100)</f>
        <v>6563.16</v>
      </c>
      <c r="H4050" s="52">
        <f>IF(E4050="","",E4050*(1-$F$3))</f>
        <v>5600.5631999999996</v>
      </c>
      <c r="I4050" s="53"/>
      <c r="J4050" s="54">
        <v>1</v>
      </c>
      <c r="K4050" s="54">
        <v>1</v>
      </c>
      <c r="L4050" s="54">
        <v>1</v>
      </c>
      <c r="M4050" s="50" t="s">
        <v>10333</v>
      </c>
      <c r="N4050" s="53" t="s">
        <v>10873</v>
      </c>
      <c r="O4050" s="53" t="s">
        <v>10986</v>
      </c>
      <c r="P4050" s="55" t="s">
        <v>1630</v>
      </c>
      <c r="Q4050" s="55" t="s">
        <v>54</v>
      </c>
      <c r="R4050" s="55" t="s">
        <v>55</v>
      </c>
      <c r="S4050" s="56">
        <v>32.200000000000003</v>
      </c>
      <c r="T4050" s="56" t="s">
        <v>11067</v>
      </c>
      <c r="U4050" s="57" t="str">
        <f>IF(OR(C4050="",H4050=""),"",C4050*H4050)</f>
        <v/>
      </c>
      <c r="V4050" s="57" t="str">
        <f>IF(OR(C4050="",S4050=""),"",S4050*C4050)</f>
        <v/>
      </c>
      <c r="W4050" s="56" t="str">
        <f>IF(OR(C4050="",T4050=""),"",C4050*T4050)</f>
        <v/>
      </c>
    </row>
    <row r="4051" spans="1:23" ht="20.100000000000001" customHeight="1" x14ac:dyDescent="0.2">
      <c r="A4051" s="49" t="s">
        <v>11068</v>
      </c>
      <c r="B4051" s="49" t="s">
        <v>11069</v>
      </c>
      <c r="C4051" s="50"/>
      <c r="D4051" s="51" t="s">
        <v>5480</v>
      </c>
      <c r="E4051" s="52">
        <v>11714.19</v>
      </c>
      <c r="F4051" s="52">
        <f t="shared" si="62"/>
        <v>7497.0816000000004</v>
      </c>
      <c r="G4051" s="52">
        <f>E4051-(25 *E4051/100)</f>
        <v>8785.6424999999999</v>
      </c>
      <c r="H4051" s="52">
        <f>IF(E4051="","",E4051*(1-$F$3))</f>
        <v>7497.0816000000004</v>
      </c>
      <c r="I4051" s="53"/>
      <c r="J4051" s="54">
        <v>1</v>
      </c>
      <c r="K4051" s="54">
        <v>1</v>
      </c>
      <c r="L4051" s="54">
        <v>1</v>
      </c>
      <c r="M4051" s="50" t="s">
        <v>10333</v>
      </c>
      <c r="N4051" s="53" t="s">
        <v>10873</v>
      </c>
      <c r="O4051" s="53" t="s">
        <v>10986</v>
      </c>
      <c r="P4051" s="55" t="s">
        <v>1630</v>
      </c>
      <c r="Q4051" s="55" t="s">
        <v>54</v>
      </c>
      <c r="R4051" s="55" t="s">
        <v>55</v>
      </c>
      <c r="S4051" s="56">
        <v>42</v>
      </c>
      <c r="T4051" s="56" t="s">
        <v>11070</v>
      </c>
      <c r="U4051" s="57" t="str">
        <f>IF(OR(C4051="",H4051=""),"",C4051*H4051)</f>
        <v/>
      </c>
      <c r="V4051" s="57" t="str">
        <f>IF(OR(C4051="",S4051=""),"",S4051*C4051)</f>
        <v/>
      </c>
      <c r="W4051" s="56" t="str">
        <f>IF(OR(C4051="",T4051=""),"",C4051*T4051)</f>
        <v/>
      </c>
    </row>
    <row r="4052" spans="1:23" ht="20.100000000000001" customHeight="1" x14ac:dyDescent="0.2">
      <c r="A4052" s="49" t="s">
        <v>11071</v>
      </c>
      <c r="B4052" s="49" t="s">
        <v>11072</v>
      </c>
      <c r="C4052" s="50"/>
      <c r="D4052" s="51" t="s">
        <v>5480</v>
      </c>
      <c r="E4052" s="52">
        <v>8477.93</v>
      </c>
      <c r="F4052" s="52">
        <f t="shared" si="62"/>
        <v>5425.8752000000004</v>
      </c>
      <c r="G4052" s="52">
        <f>E4052-(25 *E4052/100)</f>
        <v>6358.4475000000002</v>
      </c>
      <c r="H4052" s="52">
        <f>IF(E4052="","",E4052*(1-$F$3))</f>
        <v>5425.8752000000004</v>
      </c>
      <c r="I4052" s="53"/>
      <c r="J4052" s="54">
        <v>1</v>
      </c>
      <c r="K4052" s="54">
        <v>1</v>
      </c>
      <c r="L4052" s="54">
        <v>1</v>
      </c>
      <c r="M4052" s="50" t="s">
        <v>10333</v>
      </c>
      <c r="N4052" s="53" t="s">
        <v>10873</v>
      </c>
      <c r="O4052" s="53" t="s">
        <v>10986</v>
      </c>
      <c r="P4052" s="55" t="s">
        <v>53</v>
      </c>
      <c r="Q4052" s="55" t="s">
        <v>54</v>
      </c>
      <c r="R4052" s="55" t="s">
        <v>55</v>
      </c>
      <c r="S4052" s="56">
        <v>24.7</v>
      </c>
      <c r="T4052" s="56" t="s">
        <v>11073</v>
      </c>
      <c r="U4052" s="57" t="str">
        <f>IF(OR(C4052="",H4052=""),"",C4052*H4052)</f>
        <v/>
      </c>
      <c r="V4052" s="57" t="str">
        <f>IF(OR(C4052="",S4052=""),"",S4052*C4052)</f>
        <v/>
      </c>
      <c r="W4052" s="56" t="str">
        <f>IF(OR(C4052="",T4052=""),"",C4052*T4052)</f>
        <v/>
      </c>
    </row>
    <row r="4053" spans="1:23" ht="20.100000000000001" customHeight="1" x14ac:dyDescent="0.2">
      <c r="A4053" s="49" t="s">
        <v>11074</v>
      </c>
      <c r="B4053" s="49" t="s">
        <v>11075</v>
      </c>
      <c r="C4053" s="50"/>
      <c r="D4053" s="51" t="s">
        <v>5480</v>
      </c>
      <c r="E4053" s="52">
        <v>11245.54</v>
      </c>
      <c r="F4053" s="52">
        <f t="shared" si="62"/>
        <v>7197.1455999999998</v>
      </c>
      <c r="G4053" s="52">
        <f>E4053-(25 *E4053/100)</f>
        <v>8434.1550000000007</v>
      </c>
      <c r="H4053" s="52">
        <f>IF(E4053="","",E4053*(1-$F$3))</f>
        <v>7197.1456000000007</v>
      </c>
      <c r="I4053" s="53"/>
      <c r="J4053" s="54">
        <v>1</v>
      </c>
      <c r="K4053" s="54">
        <v>1</v>
      </c>
      <c r="L4053" s="54">
        <v>1</v>
      </c>
      <c r="M4053" s="50" t="s">
        <v>10333</v>
      </c>
      <c r="N4053" s="53" t="s">
        <v>10873</v>
      </c>
      <c r="O4053" s="53" t="s">
        <v>10986</v>
      </c>
      <c r="P4053" s="55" t="s">
        <v>53</v>
      </c>
      <c r="Q4053" s="55" t="s">
        <v>54</v>
      </c>
      <c r="R4053" s="55" t="s">
        <v>55</v>
      </c>
      <c r="S4053" s="56">
        <v>35.299999999999997</v>
      </c>
      <c r="T4053" s="56" t="s">
        <v>11076</v>
      </c>
      <c r="U4053" s="57" t="str">
        <f>IF(OR(C4053="",H4053=""),"",C4053*H4053)</f>
        <v/>
      </c>
      <c r="V4053" s="57" t="str">
        <f>IF(OR(C4053="",S4053=""),"",S4053*C4053)</f>
        <v/>
      </c>
      <c r="W4053" s="56" t="str">
        <f>IF(OR(C4053="",T4053=""),"",C4053*T4053)</f>
        <v/>
      </c>
    </row>
    <row r="4054" spans="1:23" ht="20.100000000000001" customHeight="1" x14ac:dyDescent="0.2">
      <c r="A4054" s="49" t="s">
        <v>11077</v>
      </c>
      <c r="B4054" s="49" t="s">
        <v>11078</v>
      </c>
      <c r="C4054" s="50"/>
      <c r="D4054" s="51" t="s">
        <v>5480</v>
      </c>
      <c r="E4054" s="52">
        <v>14243.87</v>
      </c>
      <c r="F4054" s="52">
        <f t="shared" si="62"/>
        <v>9116.0768000000007</v>
      </c>
      <c r="G4054" s="52">
        <f>E4054-(25 *E4054/100)</f>
        <v>10682.9025</v>
      </c>
      <c r="H4054" s="52">
        <f>IF(E4054="","",E4054*(1-$F$3))</f>
        <v>9116.0768000000007</v>
      </c>
      <c r="I4054" s="53"/>
      <c r="J4054" s="54">
        <v>1</v>
      </c>
      <c r="K4054" s="54">
        <v>1</v>
      </c>
      <c r="L4054" s="54">
        <v>1</v>
      </c>
      <c r="M4054" s="50" t="s">
        <v>10333</v>
      </c>
      <c r="N4054" s="53" t="s">
        <v>10873</v>
      </c>
      <c r="O4054" s="53" t="s">
        <v>10986</v>
      </c>
      <c r="P4054" s="55" t="s">
        <v>53</v>
      </c>
      <c r="Q4054" s="55" t="s">
        <v>54</v>
      </c>
      <c r="R4054" s="55" t="s">
        <v>55</v>
      </c>
      <c r="S4054" s="56">
        <v>46</v>
      </c>
      <c r="T4054" s="56" t="s">
        <v>11079</v>
      </c>
      <c r="U4054" s="57" t="str">
        <f>IF(OR(C4054="",H4054=""),"",C4054*H4054)</f>
        <v/>
      </c>
      <c r="V4054" s="57" t="str">
        <f>IF(OR(C4054="",S4054=""),"",S4054*C4054)</f>
        <v/>
      </c>
      <c r="W4054" s="56" t="str">
        <f>IF(OR(C4054="",T4054=""),"",C4054*T4054)</f>
        <v/>
      </c>
    </row>
    <row r="4055" spans="1:23" ht="20.100000000000001" customHeight="1" x14ac:dyDescent="0.2">
      <c r="A4055" s="49" t="s">
        <v>10999</v>
      </c>
      <c r="B4055" s="49" t="s">
        <v>11000</v>
      </c>
      <c r="C4055" s="50"/>
      <c r="D4055" s="51" t="s">
        <v>209</v>
      </c>
      <c r="E4055" s="52">
        <v>46390.17</v>
      </c>
      <c r="F4055" s="52">
        <f t="shared" si="62"/>
        <v>29689.7088</v>
      </c>
      <c r="G4055" s="52">
        <f>E4055-(25 *E4055/100)</f>
        <v>34792.627500000002</v>
      </c>
      <c r="H4055" s="52">
        <f>IF(E4055="","",E4055*(1-$F$3))</f>
        <v>29689.7088</v>
      </c>
      <c r="I4055" s="53"/>
      <c r="J4055" s="54">
        <v>1</v>
      </c>
      <c r="K4055" s="54">
        <v>1</v>
      </c>
      <c r="L4055" s="54">
        <v>1</v>
      </c>
      <c r="M4055" s="50" t="s">
        <v>10333</v>
      </c>
      <c r="N4055" s="53" t="s">
        <v>10873</v>
      </c>
      <c r="O4055" s="53" t="s">
        <v>10986</v>
      </c>
      <c r="P4055" s="55" t="s">
        <v>53</v>
      </c>
      <c r="Q4055" s="55" t="s">
        <v>54</v>
      </c>
      <c r="R4055" s="55" t="s">
        <v>55</v>
      </c>
      <c r="S4055" s="56">
        <v>86.9</v>
      </c>
      <c r="T4055" s="56" t="s">
        <v>10893</v>
      </c>
      <c r="U4055" s="57" t="str">
        <f>IF(OR(C4055="",H4055=""),"",C4055*H4055)</f>
        <v/>
      </c>
      <c r="V4055" s="57" t="str">
        <f>IF(OR(C4055="",S4055=""),"",S4055*C4055)</f>
        <v/>
      </c>
      <c r="W4055" s="56" t="str">
        <f>IF(OR(C4055="",T4055=""),"",C4055*T4055)</f>
        <v/>
      </c>
    </row>
    <row r="4056" spans="1:23" ht="20.100000000000001" customHeight="1" x14ac:dyDescent="0.2">
      <c r="A4056" s="49" t="s">
        <v>11001</v>
      </c>
      <c r="B4056" s="49" t="s">
        <v>11002</v>
      </c>
      <c r="C4056" s="50"/>
      <c r="D4056" s="51" t="s">
        <v>209</v>
      </c>
      <c r="E4056" s="52">
        <v>48529.48</v>
      </c>
      <c r="F4056" s="52">
        <f t="shared" si="62"/>
        <v>31058.867200000004</v>
      </c>
      <c r="G4056" s="52">
        <f>E4056-(25 *E4056/100)</f>
        <v>36397.11</v>
      </c>
      <c r="H4056" s="52">
        <f>IF(E4056="","",E4056*(1-$F$3))</f>
        <v>31058.867200000004</v>
      </c>
      <c r="I4056" s="53"/>
      <c r="J4056" s="54">
        <v>1</v>
      </c>
      <c r="K4056" s="54">
        <v>1</v>
      </c>
      <c r="L4056" s="54">
        <v>1</v>
      </c>
      <c r="M4056" s="50" t="s">
        <v>10333</v>
      </c>
      <c r="N4056" s="53" t="s">
        <v>10873</v>
      </c>
      <c r="O4056" s="53" t="s">
        <v>10986</v>
      </c>
      <c r="P4056" s="55" t="s">
        <v>53</v>
      </c>
      <c r="Q4056" s="55" t="s">
        <v>54</v>
      </c>
      <c r="R4056" s="55" t="s">
        <v>55</v>
      </c>
      <c r="S4056" s="56">
        <v>92.6</v>
      </c>
      <c r="T4056" s="56">
        <v>1272196</v>
      </c>
      <c r="U4056" s="57" t="str">
        <f>IF(OR(C4056="",H4056=""),"",C4056*H4056)</f>
        <v/>
      </c>
      <c r="V4056" s="57" t="str">
        <f>IF(OR(C4056="",S4056=""),"",S4056*C4056)</f>
        <v/>
      </c>
      <c r="W4056" s="56" t="str">
        <f>IF(OR(C4056="",T4056=""),"",C4056*T4056)</f>
        <v/>
      </c>
    </row>
    <row r="4057" spans="1:23" ht="20.100000000000001" customHeight="1" x14ac:dyDescent="0.2">
      <c r="A4057" s="49" t="s">
        <v>11003</v>
      </c>
      <c r="B4057" s="49" t="s">
        <v>11004</v>
      </c>
      <c r="C4057" s="50"/>
      <c r="D4057" s="51" t="s">
        <v>209</v>
      </c>
      <c r="E4057" s="52">
        <v>50454.55</v>
      </c>
      <c r="F4057" s="52">
        <f t="shared" si="62"/>
        <v>32290.912000000004</v>
      </c>
      <c r="G4057" s="52">
        <f>E4057-(25 *E4057/100)</f>
        <v>37840.912500000006</v>
      </c>
      <c r="H4057" s="52">
        <f>IF(E4057="","",E4057*(1-$F$3))</f>
        <v>32290.912000000004</v>
      </c>
      <c r="I4057" s="53"/>
      <c r="J4057" s="54">
        <v>1</v>
      </c>
      <c r="K4057" s="54">
        <v>1</v>
      </c>
      <c r="L4057" s="54">
        <v>1</v>
      </c>
      <c r="M4057" s="50" t="s">
        <v>10333</v>
      </c>
      <c r="N4057" s="53" t="s">
        <v>10873</v>
      </c>
      <c r="O4057" s="53" t="s">
        <v>10986</v>
      </c>
      <c r="P4057" s="55" t="s">
        <v>53</v>
      </c>
      <c r="Q4057" s="55" t="s">
        <v>54</v>
      </c>
      <c r="R4057" s="55" t="s">
        <v>55</v>
      </c>
      <c r="S4057" s="56">
        <v>98.3</v>
      </c>
      <c r="T4057" s="56">
        <v>1651956</v>
      </c>
      <c r="U4057" s="57" t="str">
        <f>IF(OR(C4057="",H4057=""),"",C4057*H4057)</f>
        <v/>
      </c>
      <c r="V4057" s="57" t="str">
        <f>IF(OR(C4057="",S4057=""),"",S4057*C4057)</f>
        <v/>
      </c>
      <c r="W4057" s="56" t="str">
        <f>IF(OR(C4057="",T4057=""),"",C4057*T4057)</f>
        <v/>
      </c>
    </row>
    <row r="4058" spans="1:23" ht="20.100000000000001" customHeight="1" x14ac:dyDescent="0.2">
      <c r="A4058" s="49" t="s">
        <v>10987</v>
      </c>
      <c r="B4058" s="49" t="s">
        <v>10988</v>
      </c>
      <c r="C4058" s="50"/>
      <c r="D4058" s="51" t="s">
        <v>209</v>
      </c>
      <c r="E4058" s="52">
        <v>31185.27</v>
      </c>
      <c r="F4058" s="52">
        <f t="shared" si="62"/>
        <v>19958.572800000002</v>
      </c>
      <c r="G4058" s="52">
        <f>E4058-(25 *E4058/100)</f>
        <v>23388.952499999999</v>
      </c>
      <c r="H4058" s="52">
        <f>IF(E4058="","",E4058*(1-$F$3))</f>
        <v>19958.572800000002</v>
      </c>
      <c r="I4058" s="53"/>
      <c r="J4058" s="54">
        <v>1</v>
      </c>
      <c r="K4058" s="54">
        <v>1</v>
      </c>
      <c r="L4058" s="54">
        <v>1</v>
      </c>
      <c r="M4058" s="50" t="s">
        <v>10333</v>
      </c>
      <c r="N4058" s="53" t="s">
        <v>10873</v>
      </c>
      <c r="O4058" s="53" t="s">
        <v>10986</v>
      </c>
      <c r="P4058" s="55" t="s">
        <v>1630</v>
      </c>
      <c r="Q4058" s="55" t="s">
        <v>54</v>
      </c>
      <c r="R4058" s="55" t="s">
        <v>55</v>
      </c>
      <c r="S4058" s="56">
        <v>60</v>
      </c>
      <c r="T4058" s="56" t="s">
        <v>10877</v>
      </c>
      <c r="U4058" s="57" t="str">
        <f>IF(OR(C4058="",H4058=""),"",C4058*H4058)</f>
        <v/>
      </c>
      <c r="V4058" s="57" t="str">
        <f>IF(OR(C4058="",S4058=""),"",S4058*C4058)</f>
        <v/>
      </c>
      <c r="W4058" s="56" t="str">
        <f>IF(OR(C4058="",T4058=""),"",C4058*T4058)</f>
        <v/>
      </c>
    </row>
    <row r="4059" spans="1:23" ht="20.100000000000001" customHeight="1" x14ac:dyDescent="0.2">
      <c r="A4059" s="49" t="s">
        <v>10989</v>
      </c>
      <c r="B4059" s="49" t="s">
        <v>10990</v>
      </c>
      <c r="C4059" s="50"/>
      <c r="D4059" s="51" t="s">
        <v>209</v>
      </c>
      <c r="E4059" s="52">
        <v>32578.9</v>
      </c>
      <c r="F4059" s="52">
        <f t="shared" si="62"/>
        <v>20850.495999999999</v>
      </c>
      <c r="G4059" s="52">
        <f>E4059-(25 *E4059/100)</f>
        <v>24434.175000000003</v>
      </c>
      <c r="H4059" s="52">
        <f>IF(E4059="","",E4059*(1-$F$3))</f>
        <v>20850.496000000003</v>
      </c>
      <c r="I4059" s="53"/>
      <c r="J4059" s="54">
        <v>1</v>
      </c>
      <c r="K4059" s="54">
        <v>1</v>
      </c>
      <c r="L4059" s="54">
        <v>1</v>
      </c>
      <c r="M4059" s="50" t="s">
        <v>10333</v>
      </c>
      <c r="N4059" s="53" t="s">
        <v>10873</v>
      </c>
      <c r="O4059" s="53" t="s">
        <v>10986</v>
      </c>
      <c r="P4059" s="55" t="s">
        <v>53</v>
      </c>
      <c r="Q4059" s="55" t="s">
        <v>54</v>
      </c>
      <c r="R4059" s="55" t="s">
        <v>55</v>
      </c>
      <c r="S4059" s="56">
        <v>63.9</v>
      </c>
      <c r="T4059" s="56" t="s">
        <v>10880</v>
      </c>
      <c r="U4059" s="57" t="str">
        <f>IF(OR(C4059="",H4059=""),"",C4059*H4059)</f>
        <v/>
      </c>
      <c r="V4059" s="57" t="str">
        <f>IF(OR(C4059="",S4059=""),"",S4059*C4059)</f>
        <v/>
      </c>
      <c r="W4059" s="56" t="str">
        <f>IF(OR(C4059="",T4059=""),"",C4059*T4059)</f>
        <v/>
      </c>
    </row>
    <row r="4060" spans="1:23" ht="20.100000000000001" customHeight="1" x14ac:dyDescent="0.2">
      <c r="A4060" s="49" t="s">
        <v>10991</v>
      </c>
      <c r="B4060" s="49" t="s">
        <v>10992</v>
      </c>
      <c r="C4060" s="50"/>
      <c r="D4060" s="51" t="s">
        <v>209</v>
      </c>
      <c r="E4060" s="52">
        <v>33756.19</v>
      </c>
      <c r="F4060" s="52">
        <f t="shared" si="62"/>
        <v>21603.961600000002</v>
      </c>
      <c r="G4060" s="52">
        <f>E4060-(25 *E4060/100)</f>
        <v>25317.142500000002</v>
      </c>
      <c r="H4060" s="52">
        <f>IF(E4060="","",E4060*(1-$F$3))</f>
        <v>21603.961600000002</v>
      </c>
      <c r="I4060" s="53"/>
      <c r="J4060" s="54">
        <v>1</v>
      </c>
      <c r="K4060" s="54">
        <v>1</v>
      </c>
      <c r="L4060" s="54">
        <v>1</v>
      </c>
      <c r="M4060" s="50" t="s">
        <v>10333</v>
      </c>
      <c r="N4060" s="53" t="s">
        <v>10873</v>
      </c>
      <c r="O4060" s="53" t="s">
        <v>10986</v>
      </c>
      <c r="P4060" s="55" t="s">
        <v>53</v>
      </c>
      <c r="Q4060" s="55" t="s">
        <v>54</v>
      </c>
      <c r="R4060" s="55" t="s">
        <v>55</v>
      </c>
      <c r="S4060" s="56">
        <v>67.7</v>
      </c>
      <c r="T4060" s="56" t="s">
        <v>10883</v>
      </c>
      <c r="U4060" s="57" t="str">
        <f>IF(OR(C4060="",H4060=""),"",C4060*H4060)</f>
        <v/>
      </c>
      <c r="V4060" s="57" t="str">
        <f>IF(OR(C4060="",S4060=""),"",S4060*C4060)</f>
        <v/>
      </c>
      <c r="W4060" s="56" t="str">
        <f>IF(OR(C4060="",T4060=""),"",C4060*T4060)</f>
        <v/>
      </c>
    </row>
    <row r="4061" spans="1:23" ht="20.100000000000001" customHeight="1" x14ac:dyDescent="0.2">
      <c r="A4061" s="49" t="s">
        <v>10993</v>
      </c>
      <c r="B4061" s="49" t="s">
        <v>10994</v>
      </c>
      <c r="C4061" s="50"/>
      <c r="D4061" s="51" t="s">
        <v>209</v>
      </c>
      <c r="E4061" s="52">
        <v>36050</v>
      </c>
      <c r="F4061" s="52">
        <f t="shared" si="62"/>
        <v>23072</v>
      </c>
      <c r="G4061" s="52">
        <f>E4061-(25 *E4061/100)</f>
        <v>27037.5</v>
      </c>
      <c r="H4061" s="52">
        <f>IF(E4061="","",E4061*(1-$F$3))</f>
        <v>23072</v>
      </c>
      <c r="I4061" s="53"/>
      <c r="J4061" s="54">
        <v>1</v>
      </c>
      <c r="K4061" s="54">
        <v>1</v>
      </c>
      <c r="L4061" s="54">
        <v>1</v>
      </c>
      <c r="M4061" s="50" t="s">
        <v>10333</v>
      </c>
      <c r="N4061" s="53" t="s">
        <v>10873</v>
      </c>
      <c r="O4061" s="53" t="s">
        <v>10986</v>
      </c>
      <c r="P4061" s="55" t="s">
        <v>1630</v>
      </c>
      <c r="Q4061" s="55" t="s">
        <v>54</v>
      </c>
      <c r="R4061" s="55" t="s">
        <v>55</v>
      </c>
      <c r="S4061" s="56">
        <v>73.400000000000006</v>
      </c>
      <c r="T4061" s="56" t="s">
        <v>10886</v>
      </c>
      <c r="U4061" s="57" t="str">
        <f>IF(OR(C4061="",H4061=""),"",C4061*H4061)</f>
        <v/>
      </c>
      <c r="V4061" s="57" t="str">
        <f>IF(OR(C4061="",S4061=""),"",S4061*C4061)</f>
        <v/>
      </c>
      <c r="W4061" s="56" t="str">
        <f>IF(OR(C4061="",T4061=""),"",C4061*T4061)</f>
        <v/>
      </c>
    </row>
    <row r="4062" spans="1:23" ht="20.100000000000001" customHeight="1" x14ac:dyDescent="0.2">
      <c r="A4062" s="49" t="s">
        <v>10995</v>
      </c>
      <c r="B4062" s="49" t="s">
        <v>10996</v>
      </c>
      <c r="C4062" s="50"/>
      <c r="D4062" s="51" t="s">
        <v>209</v>
      </c>
      <c r="E4062" s="52">
        <v>37080</v>
      </c>
      <c r="F4062" s="52">
        <f t="shared" si="62"/>
        <v>23731.200000000001</v>
      </c>
      <c r="G4062" s="52">
        <f>E4062-(25 *E4062/100)</f>
        <v>27810</v>
      </c>
      <c r="H4062" s="52">
        <f>IF(E4062="","",E4062*(1-$F$3))</f>
        <v>23731.200000000001</v>
      </c>
      <c r="I4062" s="53"/>
      <c r="J4062" s="54">
        <v>1</v>
      </c>
      <c r="K4062" s="54">
        <v>1</v>
      </c>
      <c r="L4062" s="54">
        <v>1</v>
      </c>
      <c r="M4062" s="50" t="s">
        <v>10333</v>
      </c>
      <c r="N4062" s="53" t="s">
        <v>10873</v>
      </c>
      <c r="O4062" s="53" t="s">
        <v>10986</v>
      </c>
      <c r="P4062" s="55" t="s">
        <v>1630</v>
      </c>
      <c r="Q4062" s="55" t="s">
        <v>54</v>
      </c>
      <c r="R4062" s="55" t="s">
        <v>55</v>
      </c>
      <c r="S4062" s="56">
        <v>77.3</v>
      </c>
      <c r="T4062" s="56">
        <v>1020276</v>
      </c>
      <c r="U4062" s="57" t="str">
        <f>IF(OR(C4062="",H4062=""),"",C4062*H4062)</f>
        <v/>
      </c>
      <c r="V4062" s="57" t="str">
        <f>IF(OR(C4062="",S4062=""),"",S4062*C4062)</f>
        <v/>
      </c>
      <c r="W4062" s="56" t="str">
        <f>IF(OR(C4062="",T4062=""),"",C4062*T4062)</f>
        <v/>
      </c>
    </row>
    <row r="4063" spans="1:23" ht="20.100000000000001" customHeight="1" x14ac:dyDescent="0.2">
      <c r="A4063" s="49" t="s">
        <v>10997</v>
      </c>
      <c r="B4063" s="49" t="s">
        <v>10998</v>
      </c>
      <c r="C4063" s="50"/>
      <c r="D4063" s="51" t="s">
        <v>209</v>
      </c>
      <c r="E4063" s="52">
        <v>38401.61</v>
      </c>
      <c r="F4063" s="52">
        <f t="shared" si="62"/>
        <v>24577.030400000003</v>
      </c>
      <c r="G4063" s="52">
        <f>E4063-(25 *E4063/100)</f>
        <v>28801.2075</v>
      </c>
      <c r="H4063" s="52">
        <f>IF(E4063="","",E4063*(1-$F$3))</f>
        <v>24577.0304</v>
      </c>
      <c r="I4063" s="53"/>
      <c r="J4063" s="54">
        <v>1</v>
      </c>
      <c r="K4063" s="54">
        <v>1</v>
      </c>
      <c r="L4063" s="54">
        <v>1</v>
      </c>
      <c r="M4063" s="50" t="s">
        <v>10333</v>
      </c>
      <c r="N4063" s="53" t="s">
        <v>10873</v>
      </c>
      <c r="O4063" s="53" t="s">
        <v>10986</v>
      </c>
      <c r="P4063" s="55" t="s">
        <v>53</v>
      </c>
      <c r="Q4063" s="55" t="s">
        <v>54</v>
      </c>
      <c r="R4063" s="55" t="s">
        <v>55</v>
      </c>
      <c r="S4063" s="56">
        <v>82.9</v>
      </c>
      <c r="T4063" s="56">
        <v>1324836</v>
      </c>
      <c r="U4063" s="57" t="str">
        <f>IF(OR(C4063="",H4063=""),"",C4063*H4063)</f>
        <v/>
      </c>
      <c r="V4063" s="57" t="str">
        <f>IF(OR(C4063="",S4063=""),"",S4063*C4063)</f>
        <v/>
      </c>
      <c r="W4063" s="56" t="str">
        <f>IF(OR(C4063="",T4063=""),"",C4063*T4063)</f>
        <v/>
      </c>
    </row>
    <row r="4064" spans="1:23" ht="20.100000000000001" customHeight="1" x14ac:dyDescent="0.2">
      <c r="A4064" s="49" t="s">
        <v>11023</v>
      </c>
      <c r="B4064" s="49" t="s">
        <v>11024</v>
      </c>
      <c r="C4064" s="50"/>
      <c r="D4064" s="51" t="s">
        <v>209</v>
      </c>
      <c r="E4064" s="52">
        <v>48745.78</v>
      </c>
      <c r="F4064" s="52">
        <f t="shared" si="62"/>
        <v>31197.299199999998</v>
      </c>
      <c r="G4064" s="52">
        <f>E4064-(25 *E4064/100)</f>
        <v>36559.334999999999</v>
      </c>
      <c r="H4064" s="52">
        <f>IF(E4064="","",E4064*(1-$F$3))</f>
        <v>31197.299200000001</v>
      </c>
      <c r="I4064" s="53"/>
      <c r="J4064" s="54">
        <v>1</v>
      </c>
      <c r="K4064" s="54">
        <v>1</v>
      </c>
      <c r="L4064" s="54">
        <v>1</v>
      </c>
      <c r="M4064" s="50" t="s">
        <v>10333</v>
      </c>
      <c r="N4064" s="53" t="s">
        <v>10873</v>
      </c>
      <c r="O4064" s="53" t="s">
        <v>10986</v>
      </c>
      <c r="P4064" s="55" t="s">
        <v>53</v>
      </c>
      <c r="Q4064" s="55" t="s">
        <v>54</v>
      </c>
      <c r="R4064" s="55" t="s">
        <v>55</v>
      </c>
      <c r="S4064" s="56">
        <v>94</v>
      </c>
      <c r="T4064" s="56" t="s">
        <v>10924</v>
      </c>
      <c r="U4064" s="57" t="str">
        <f>IF(OR(C4064="",H4064=""),"",C4064*H4064)</f>
        <v/>
      </c>
      <c r="V4064" s="57" t="str">
        <f>IF(OR(C4064="",S4064=""),"",S4064*C4064)</f>
        <v/>
      </c>
      <c r="W4064" s="56" t="str">
        <f>IF(OR(C4064="",T4064=""),"",C4064*T4064)</f>
        <v/>
      </c>
    </row>
    <row r="4065" spans="1:23" ht="20.100000000000001" customHeight="1" x14ac:dyDescent="0.2">
      <c r="A4065" s="49" t="s">
        <v>11025</v>
      </c>
      <c r="B4065" s="49" t="s">
        <v>11026</v>
      </c>
      <c r="C4065" s="50"/>
      <c r="D4065" s="51" t="s">
        <v>209</v>
      </c>
      <c r="E4065" s="52">
        <v>50921.14</v>
      </c>
      <c r="F4065" s="52">
        <f t="shared" si="62"/>
        <v>32589.529599999998</v>
      </c>
      <c r="G4065" s="52">
        <f>E4065-(25 *E4065/100)</f>
        <v>38190.854999999996</v>
      </c>
      <c r="H4065" s="52">
        <f>IF(E4065="","",E4065*(1-$F$3))</f>
        <v>32589.529600000002</v>
      </c>
      <c r="I4065" s="53"/>
      <c r="J4065" s="54">
        <v>1</v>
      </c>
      <c r="K4065" s="54">
        <v>1</v>
      </c>
      <c r="L4065" s="54">
        <v>1</v>
      </c>
      <c r="M4065" s="50" t="s">
        <v>10333</v>
      </c>
      <c r="N4065" s="53" t="s">
        <v>10873</v>
      </c>
      <c r="O4065" s="53" t="s">
        <v>10986</v>
      </c>
      <c r="P4065" s="55" t="s">
        <v>1630</v>
      </c>
      <c r="Q4065" s="55" t="s">
        <v>54</v>
      </c>
      <c r="R4065" s="55" t="s">
        <v>55</v>
      </c>
      <c r="S4065" s="56">
        <v>99.7</v>
      </c>
      <c r="T4065" s="56">
        <v>1407536</v>
      </c>
      <c r="U4065" s="57" t="str">
        <f>IF(OR(C4065="",H4065=""),"",C4065*H4065)</f>
        <v/>
      </c>
      <c r="V4065" s="57" t="str">
        <f>IF(OR(C4065="",S4065=""),"",S4065*C4065)</f>
        <v/>
      </c>
      <c r="W4065" s="56" t="str">
        <f>IF(OR(C4065="",T4065=""),"",C4065*T4065)</f>
        <v/>
      </c>
    </row>
    <row r="4066" spans="1:23" ht="20.100000000000001" customHeight="1" x14ac:dyDescent="0.2">
      <c r="A4066" s="49" t="s">
        <v>11027</v>
      </c>
      <c r="B4066" s="49" t="s">
        <v>11028</v>
      </c>
      <c r="C4066" s="50"/>
      <c r="D4066" s="51" t="s">
        <v>209</v>
      </c>
      <c r="E4066" s="52">
        <v>52831.79</v>
      </c>
      <c r="F4066" s="52">
        <f t="shared" si="62"/>
        <v>33812.345600000001</v>
      </c>
      <c r="G4066" s="52">
        <f>E4066-(25 *E4066/100)</f>
        <v>39623.842499999999</v>
      </c>
      <c r="H4066" s="52">
        <f>IF(E4066="","",E4066*(1-$F$3))</f>
        <v>33812.345600000001</v>
      </c>
      <c r="I4066" s="53"/>
      <c r="J4066" s="54">
        <v>1</v>
      </c>
      <c r="K4066" s="54">
        <v>1</v>
      </c>
      <c r="L4066" s="54">
        <v>1</v>
      </c>
      <c r="M4066" s="50" t="s">
        <v>10333</v>
      </c>
      <c r="N4066" s="53" t="s">
        <v>10873</v>
      </c>
      <c r="O4066" s="53" t="s">
        <v>10986</v>
      </c>
      <c r="P4066" s="55" t="s">
        <v>53</v>
      </c>
      <c r="Q4066" s="55" t="s">
        <v>54</v>
      </c>
      <c r="R4066" s="55" t="s">
        <v>55</v>
      </c>
      <c r="S4066" s="56">
        <v>105.4</v>
      </c>
      <c r="T4066" s="56">
        <v>1827696</v>
      </c>
      <c r="U4066" s="57" t="str">
        <f>IF(OR(C4066="",H4066=""),"",C4066*H4066)</f>
        <v/>
      </c>
      <c r="V4066" s="57" t="str">
        <f>IF(OR(C4066="",S4066=""),"",S4066*C4066)</f>
        <v/>
      </c>
      <c r="W4066" s="56" t="str">
        <f>IF(OR(C4066="",T4066=""),"",C4066*T4066)</f>
        <v/>
      </c>
    </row>
    <row r="4067" spans="1:23" ht="20.100000000000001" customHeight="1" x14ac:dyDescent="0.2">
      <c r="A4067" s="49" t="s">
        <v>11005</v>
      </c>
      <c r="B4067" s="49" t="s">
        <v>11006</v>
      </c>
      <c r="C4067" s="50"/>
      <c r="D4067" s="51" t="s">
        <v>209</v>
      </c>
      <c r="E4067" s="52">
        <v>27228.05</v>
      </c>
      <c r="F4067" s="52">
        <f t="shared" si="62"/>
        <v>17425.951999999997</v>
      </c>
      <c r="G4067" s="52">
        <f>E4067-(25 *E4067/100)</f>
        <v>20421.037499999999</v>
      </c>
      <c r="H4067" s="52">
        <f>IF(E4067="","",E4067*(1-$F$3))</f>
        <v>17425.952000000001</v>
      </c>
      <c r="I4067" s="53"/>
      <c r="J4067" s="54">
        <v>1</v>
      </c>
      <c r="K4067" s="54">
        <v>1</v>
      </c>
      <c r="L4067" s="54">
        <v>1</v>
      </c>
      <c r="M4067" s="50" t="s">
        <v>10333</v>
      </c>
      <c r="N4067" s="53" t="s">
        <v>10873</v>
      </c>
      <c r="O4067" s="53" t="s">
        <v>10986</v>
      </c>
      <c r="P4067" s="55" t="s">
        <v>53</v>
      </c>
      <c r="Q4067" s="55" t="s">
        <v>54</v>
      </c>
      <c r="R4067" s="55" t="s">
        <v>55</v>
      </c>
      <c r="S4067" s="56">
        <v>50.4</v>
      </c>
      <c r="T4067" s="56" t="s">
        <v>10900</v>
      </c>
      <c r="U4067" s="57" t="str">
        <f>IF(OR(C4067="",H4067=""),"",C4067*H4067)</f>
        <v/>
      </c>
      <c r="V4067" s="57" t="str">
        <f>IF(OR(C4067="",S4067=""),"",S4067*C4067)</f>
        <v/>
      </c>
      <c r="W4067" s="56" t="str">
        <f>IF(OR(C4067="",T4067=""),"",C4067*T4067)</f>
        <v/>
      </c>
    </row>
    <row r="4068" spans="1:23" ht="20.100000000000001" customHeight="1" x14ac:dyDescent="0.2">
      <c r="A4068" s="49" t="s">
        <v>11007</v>
      </c>
      <c r="B4068" s="49" t="s">
        <v>11008</v>
      </c>
      <c r="C4068" s="50"/>
      <c r="D4068" s="51" t="s">
        <v>209</v>
      </c>
      <c r="E4068" s="52">
        <v>28561.9</v>
      </c>
      <c r="F4068" s="52">
        <f t="shared" si="62"/>
        <v>18279.616000000002</v>
      </c>
      <c r="G4068" s="52">
        <f>E4068-(25 *E4068/100)</f>
        <v>21421.425000000003</v>
      </c>
      <c r="H4068" s="52">
        <f>IF(E4068="","",E4068*(1-$F$3))</f>
        <v>18279.616000000002</v>
      </c>
      <c r="I4068" s="53"/>
      <c r="J4068" s="54">
        <v>1</v>
      </c>
      <c r="K4068" s="54">
        <v>1</v>
      </c>
      <c r="L4068" s="54">
        <v>1</v>
      </c>
      <c r="M4068" s="50" t="s">
        <v>10333</v>
      </c>
      <c r="N4068" s="53" t="s">
        <v>10873</v>
      </c>
      <c r="O4068" s="53" t="s">
        <v>10986</v>
      </c>
      <c r="P4068" s="55" t="s">
        <v>53</v>
      </c>
      <c r="Q4068" s="55" t="s">
        <v>54</v>
      </c>
      <c r="R4068" s="55" t="s">
        <v>55</v>
      </c>
      <c r="S4068" s="56">
        <v>53.3</v>
      </c>
      <c r="T4068" s="56" t="s">
        <v>10903</v>
      </c>
      <c r="U4068" s="57" t="str">
        <f>IF(OR(C4068="",H4068=""),"",C4068*H4068)</f>
        <v/>
      </c>
      <c r="V4068" s="57" t="str">
        <f>IF(OR(C4068="",S4068=""),"",S4068*C4068)</f>
        <v/>
      </c>
      <c r="W4068" s="56" t="str">
        <f>IF(OR(C4068="",T4068=""),"",C4068*T4068)</f>
        <v/>
      </c>
    </row>
    <row r="4069" spans="1:23" ht="20.100000000000001" customHeight="1" x14ac:dyDescent="0.2">
      <c r="A4069" s="49" t="s">
        <v>11009</v>
      </c>
      <c r="B4069" s="49" t="s">
        <v>11010</v>
      </c>
      <c r="C4069" s="50"/>
      <c r="D4069" s="51" t="s">
        <v>209</v>
      </c>
      <c r="E4069" s="52">
        <v>29687.69</v>
      </c>
      <c r="F4069" s="52">
        <f t="shared" si="62"/>
        <v>19000.121599999999</v>
      </c>
      <c r="G4069" s="52">
        <f>E4069-(25 *E4069/100)</f>
        <v>22265.767499999998</v>
      </c>
      <c r="H4069" s="52">
        <f>IF(E4069="","",E4069*(1-$F$3))</f>
        <v>19000.121599999999</v>
      </c>
      <c r="I4069" s="53"/>
      <c r="J4069" s="54">
        <v>1</v>
      </c>
      <c r="K4069" s="54">
        <v>1</v>
      </c>
      <c r="L4069" s="54">
        <v>1</v>
      </c>
      <c r="M4069" s="50" t="s">
        <v>10333</v>
      </c>
      <c r="N4069" s="53" t="s">
        <v>10873</v>
      </c>
      <c r="O4069" s="53" t="s">
        <v>10986</v>
      </c>
      <c r="P4069" s="55" t="s">
        <v>53</v>
      </c>
      <c r="Q4069" s="55" t="s">
        <v>54</v>
      </c>
      <c r="R4069" s="55" t="s">
        <v>55</v>
      </c>
      <c r="S4069" s="56">
        <v>56.3</v>
      </c>
      <c r="T4069" s="56" t="s">
        <v>10906</v>
      </c>
      <c r="U4069" s="57" t="str">
        <f>IF(OR(C4069="",H4069=""),"",C4069*H4069)</f>
        <v/>
      </c>
      <c r="V4069" s="57" t="str">
        <f>IF(OR(C4069="",S4069=""),"",S4069*C4069)</f>
        <v/>
      </c>
      <c r="W4069" s="56" t="str">
        <f>IF(OR(C4069="",T4069=""),"",C4069*T4069)</f>
        <v/>
      </c>
    </row>
    <row r="4070" spans="1:23" ht="20.100000000000001" customHeight="1" x14ac:dyDescent="0.2">
      <c r="A4070" s="49" t="s">
        <v>11011</v>
      </c>
      <c r="B4070" s="49" t="s">
        <v>11012</v>
      </c>
      <c r="C4070" s="50"/>
      <c r="D4070" s="51" t="s">
        <v>209</v>
      </c>
      <c r="E4070" s="52">
        <v>35020</v>
      </c>
      <c r="F4070" s="52">
        <f t="shared" si="62"/>
        <v>22412.799999999999</v>
      </c>
      <c r="G4070" s="52">
        <f>E4070-(25 *E4070/100)</f>
        <v>26265</v>
      </c>
      <c r="H4070" s="52">
        <f>IF(E4070="","",E4070*(1-$F$3))</f>
        <v>22412.799999999999</v>
      </c>
      <c r="I4070" s="53"/>
      <c r="J4070" s="54">
        <v>1</v>
      </c>
      <c r="K4070" s="54">
        <v>1</v>
      </c>
      <c r="L4070" s="54">
        <v>1</v>
      </c>
      <c r="M4070" s="50" t="s">
        <v>10333</v>
      </c>
      <c r="N4070" s="53" t="s">
        <v>10873</v>
      </c>
      <c r="O4070" s="53" t="s">
        <v>10986</v>
      </c>
      <c r="P4070" s="55" t="s">
        <v>1630</v>
      </c>
      <c r="Q4070" s="55" t="s">
        <v>54</v>
      </c>
      <c r="R4070" s="55" t="s">
        <v>55</v>
      </c>
      <c r="S4070" s="56">
        <v>64.8</v>
      </c>
      <c r="T4070" s="56" t="s">
        <v>10909</v>
      </c>
      <c r="U4070" s="57" t="str">
        <f>IF(OR(C4070="",H4070=""),"",C4070*H4070)</f>
        <v/>
      </c>
      <c r="V4070" s="57" t="str">
        <f>IF(OR(C4070="",S4070=""),"",S4070*C4070)</f>
        <v/>
      </c>
      <c r="W4070" s="56" t="str">
        <f>IF(OR(C4070="",T4070=""),"",C4070*T4070)</f>
        <v/>
      </c>
    </row>
    <row r="4071" spans="1:23" ht="20.100000000000001" customHeight="1" x14ac:dyDescent="0.2">
      <c r="A4071" s="49" t="s">
        <v>11013</v>
      </c>
      <c r="B4071" s="49" t="s">
        <v>11014</v>
      </c>
      <c r="C4071" s="50"/>
      <c r="D4071" s="51" t="s">
        <v>209</v>
      </c>
      <c r="E4071" s="52">
        <v>34390.519999999997</v>
      </c>
      <c r="F4071" s="52">
        <f t="shared" si="62"/>
        <v>22009.932799999995</v>
      </c>
      <c r="G4071" s="52">
        <f>E4071-(25 *E4071/100)</f>
        <v>25792.89</v>
      </c>
      <c r="H4071" s="52">
        <f>IF(E4071="","",E4071*(1-$F$3))</f>
        <v>22009.932799999999</v>
      </c>
      <c r="I4071" s="53"/>
      <c r="J4071" s="54">
        <v>1</v>
      </c>
      <c r="K4071" s="54">
        <v>1</v>
      </c>
      <c r="L4071" s="54">
        <v>1</v>
      </c>
      <c r="M4071" s="50" t="s">
        <v>10333</v>
      </c>
      <c r="N4071" s="53" t="s">
        <v>10873</v>
      </c>
      <c r="O4071" s="53" t="s">
        <v>10986</v>
      </c>
      <c r="P4071" s="55" t="s">
        <v>53</v>
      </c>
      <c r="Q4071" s="55" t="s">
        <v>54</v>
      </c>
      <c r="R4071" s="55" t="s">
        <v>55</v>
      </c>
      <c r="S4071" s="56">
        <v>68.7</v>
      </c>
      <c r="T4071" s="56" t="s">
        <v>10912</v>
      </c>
      <c r="U4071" s="57" t="str">
        <f>IF(OR(C4071="",H4071=""),"",C4071*H4071)</f>
        <v/>
      </c>
      <c r="V4071" s="57" t="str">
        <f>IF(OR(C4071="",S4071=""),"",S4071*C4071)</f>
        <v/>
      </c>
      <c r="W4071" s="56" t="str">
        <f>IF(OR(C4071="",T4071=""),"",C4071*T4071)</f>
        <v/>
      </c>
    </row>
    <row r="4072" spans="1:23" ht="20.100000000000001" customHeight="1" x14ac:dyDescent="0.2">
      <c r="A4072" s="49" t="s">
        <v>11015</v>
      </c>
      <c r="B4072" s="49" t="s">
        <v>11016</v>
      </c>
      <c r="C4072" s="50"/>
      <c r="D4072" s="51" t="s">
        <v>209</v>
      </c>
      <c r="E4072" s="52">
        <v>35573.11</v>
      </c>
      <c r="F4072" s="52">
        <f t="shared" si="62"/>
        <v>22766.790400000002</v>
      </c>
      <c r="G4072" s="52">
        <f>E4072-(25 *E4072/100)</f>
        <v>26679.8325</v>
      </c>
      <c r="H4072" s="52">
        <f>IF(E4072="","",E4072*(1-$F$3))</f>
        <v>22766.790400000002</v>
      </c>
      <c r="I4072" s="53"/>
      <c r="J4072" s="54">
        <v>1</v>
      </c>
      <c r="K4072" s="54">
        <v>1</v>
      </c>
      <c r="L4072" s="54">
        <v>1</v>
      </c>
      <c r="M4072" s="50" t="s">
        <v>10333</v>
      </c>
      <c r="N4072" s="53" t="s">
        <v>10873</v>
      </c>
      <c r="O4072" s="53" t="s">
        <v>10986</v>
      </c>
      <c r="P4072" s="55" t="s">
        <v>53</v>
      </c>
      <c r="Q4072" s="55" t="s">
        <v>54</v>
      </c>
      <c r="R4072" s="55" t="s">
        <v>55</v>
      </c>
      <c r="S4072" s="56">
        <v>72.5</v>
      </c>
      <c r="T4072" s="56">
        <v>1103856</v>
      </c>
      <c r="U4072" s="57" t="str">
        <f>IF(OR(C4072="",H4072=""),"",C4072*H4072)</f>
        <v/>
      </c>
      <c r="V4072" s="57" t="str">
        <f>IF(OR(C4072="",S4072=""),"",S4072*C4072)</f>
        <v/>
      </c>
      <c r="W4072" s="56" t="str">
        <f>IF(OR(C4072="",T4072=""),"",C4072*T4072)</f>
        <v/>
      </c>
    </row>
    <row r="4073" spans="1:23" ht="20.100000000000001" customHeight="1" x14ac:dyDescent="0.2">
      <c r="A4073" s="49" t="s">
        <v>11017</v>
      </c>
      <c r="B4073" s="49" t="s">
        <v>11018</v>
      </c>
      <c r="C4073" s="50"/>
      <c r="D4073" s="51" t="s">
        <v>209</v>
      </c>
      <c r="E4073" s="52">
        <v>36160</v>
      </c>
      <c r="F4073" s="52">
        <f t="shared" si="62"/>
        <v>23142.400000000001</v>
      </c>
      <c r="G4073" s="52">
        <f>E4073-(25 *E4073/100)</f>
        <v>27120</v>
      </c>
      <c r="H4073" s="52">
        <f>IF(E4073="","",E4073*(1-$F$3))</f>
        <v>23142.400000000001</v>
      </c>
      <c r="I4073" s="53"/>
      <c r="J4073" s="54">
        <v>1</v>
      </c>
      <c r="K4073" s="54">
        <v>1</v>
      </c>
      <c r="L4073" s="54">
        <v>1</v>
      </c>
      <c r="M4073" s="50" t="s">
        <v>10333</v>
      </c>
      <c r="N4073" s="53" t="s">
        <v>10873</v>
      </c>
      <c r="O4073" s="53" t="s">
        <v>10986</v>
      </c>
      <c r="P4073" s="55" t="s">
        <v>1630</v>
      </c>
      <c r="Q4073" s="55" t="s">
        <v>54</v>
      </c>
      <c r="R4073" s="55" t="s">
        <v>55</v>
      </c>
      <c r="S4073" s="56">
        <v>79.3</v>
      </c>
      <c r="T4073" s="56" t="s">
        <v>10917</v>
      </c>
      <c r="U4073" s="57" t="str">
        <f>IF(OR(C4073="",H4073=""),"",C4073*H4073)</f>
        <v/>
      </c>
      <c r="V4073" s="57" t="str">
        <f>IF(OR(C4073="",S4073=""),"",S4073*C4073)</f>
        <v/>
      </c>
      <c r="W4073" s="56" t="str">
        <f>IF(OR(C4073="",T4073=""),"",C4073*T4073)</f>
        <v/>
      </c>
    </row>
    <row r="4074" spans="1:23" ht="20.100000000000001" customHeight="1" x14ac:dyDescent="0.2">
      <c r="A4074" s="49" t="s">
        <v>11019</v>
      </c>
      <c r="B4074" s="49" t="s">
        <v>11020</v>
      </c>
      <c r="C4074" s="50"/>
      <c r="D4074" s="51" t="s">
        <v>209</v>
      </c>
      <c r="E4074" s="52">
        <v>37595</v>
      </c>
      <c r="F4074" s="52">
        <f t="shared" si="62"/>
        <v>24060.799999999999</v>
      </c>
      <c r="G4074" s="52">
        <f>E4074-(25 *E4074/100)</f>
        <v>28196.25</v>
      </c>
      <c r="H4074" s="52">
        <f>IF(E4074="","",E4074*(1-$F$3))</f>
        <v>24060.799999999999</v>
      </c>
      <c r="I4074" s="53"/>
      <c r="J4074" s="54">
        <v>1</v>
      </c>
      <c r="K4074" s="54">
        <v>1</v>
      </c>
      <c r="L4074" s="54">
        <v>1</v>
      </c>
      <c r="M4074" s="50" t="s">
        <v>10333</v>
      </c>
      <c r="N4074" s="53" t="s">
        <v>10873</v>
      </c>
      <c r="O4074" s="53" t="s">
        <v>10986</v>
      </c>
      <c r="P4074" s="55" t="s">
        <v>1630</v>
      </c>
      <c r="Q4074" s="55" t="s">
        <v>54</v>
      </c>
      <c r="R4074" s="55" t="s">
        <v>55</v>
      </c>
      <c r="S4074" s="56">
        <v>84.1</v>
      </c>
      <c r="T4074" s="56">
        <v>1128816</v>
      </c>
      <c r="U4074" s="57" t="str">
        <f>IF(OR(C4074="",H4074=""),"",C4074*H4074)</f>
        <v/>
      </c>
      <c r="V4074" s="57" t="str">
        <f>IF(OR(C4074="",S4074=""),"",S4074*C4074)</f>
        <v/>
      </c>
      <c r="W4074" s="56" t="str">
        <f>IF(OR(C4074="",T4074=""),"",C4074*T4074)</f>
        <v/>
      </c>
    </row>
    <row r="4075" spans="1:23" ht="20.100000000000001" customHeight="1" x14ac:dyDescent="0.2">
      <c r="A4075" s="49" t="s">
        <v>11021</v>
      </c>
      <c r="B4075" s="49" t="s">
        <v>11022</v>
      </c>
      <c r="C4075" s="50"/>
      <c r="D4075" s="51" t="s">
        <v>209</v>
      </c>
      <c r="E4075" s="52">
        <v>40028.89</v>
      </c>
      <c r="F4075" s="52">
        <f t="shared" si="62"/>
        <v>25618.489600000001</v>
      </c>
      <c r="G4075" s="52">
        <f>E4075-(25 *E4075/100)</f>
        <v>30021.6675</v>
      </c>
      <c r="H4075" s="52">
        <f>IF(E4075="","",E4075*(1-$F$3))</f>
        <v>25618.489600000001</v>
      </c>
      <c r="I4075" s="53"/>
      <c r="J4075" s="54">
        <v>1</v>
      </c>
      <c r="K4075" s="54">
        <v>1</v>
      </c>
      <c r="L4075" s="54">
        <v>1</v>
      </c>
      <c r="M4075" s="50" t="s">
        <v>10333</v>
      </c>
      <c r="N4075" s="53" t="s">
        <v>10873</v>
      </c>
      <c r="O4075" s="53" t="s">
        <v>10986</v>
      </c>
      <c r="P4075" s="55" t="s">
        <v>53</v>
      </c>
      <c r="Q4075" s="55" t="s">
        <v>54</v>
      </c>
      <c r="R4075" s="55" t="s">
        <v>55</v>
      </c>
      <c r="S4075" s="56">
        <v>88.9</v>
      </c>
      <c r="T4075" s="56">
        <v>1465776</v>
      </c>
      <c r="U4075" s="57" t="str">
        <f>IF(OR(C4075="",H4075=""),"",C4075*H4075)</f>
        <v/>
      </c>
      <c r="V4075" s="57" t="str">
        <f>IF(OR(C4075="",S4075=""),"",S4075*C4075)</f>
        <v/>
      </c>
      <c r="W4075" s="56" t="str">
        <f>IF(OR(C4075="",T4075=""),"",C4075*T4075)</f>
        <v/>
      </c>
    </row>
    <row r="4076" spans="1:23" ht="20.100000000000001" customHeight="1" x14ac:dyDescent="0.2">
      <c r="A4076" s="49" t="s">
        <v>11047</v>
      </c>
      <c r="B4076" s="49" t="s">
        <v>11048</v>
      </c>
      <c r="C4076" s="50"/>
      <c r="D4076" s="51" t="s">
        <v>209</v>
      </c>
      <c r="E4076" s="52">
        <v>51764.71</v>
      </c>
      <c r="F4076" s="52">
        <f t="shared" si="62"/>
        <v>33129.414399999994</v>
      </c>
      <c r="G4076" s="52">
        <f>E4076-(25 *E4076/100)</f>
        <v>38823.532500000001</v>
      </c>
      <c r="H4076" s="52">
        <f>IF(E4076="","",E4076*(1-$F$3))</f>
        <v>33129.414400000001</v>
      </c>
      <c r="I4076" s="53"/>
      <c r="J4076" s="54">
        <v>1</v>
      </c>
      <c r="K4076" s="54">
        <v>1</v>
      </c>
      <c r="L4076" s="54">
        <v>1</v>
      </c>
      <c r="M4076" s="50" t="s">
        <v>10333</v>
      </c>
      <c r="N4076" s="53" t="s">
        <v>10873</v>
      </c>
      <c r="O4076" s="53" t="s">
        <v>10986</v>
      </c>
      <c r="P4076" s="55" t="s">
        <v>4092</v>
      </c>
      <c r="Q4076" s="55" t="s">
        <v>54</v>
      </c>
      <c r="R4076" s="55" t="s">
        <v>55</v>
      </c>
      <c r="S4076" s="56">
        <v>100.8</v>
      </c>
      <c r="T4076" s="56">
        <v>1082316</v>
      </c>
      <c r="U4076" s="57" t="str">
        <f>IF(OR(C4076="",H4076=""),"",C4076*H4076)</f>
        <v/>
      </c>
      <c r="V4076" s="57" t="str">
        <f>IF(OR(C4076="",S4076=""),"",S4076*C4076)</f>
        <v/>
      </c>
      <c r="W4076" s="56" t="str">
        <f>IF(OR(C4076="",T4076=""),"",C4076*T4076)</f>
        <v/>
      </c>
    </row>
    <row r="4077" spans="1:23" ht="20.100000000000001" customHeight="1" x14ac:dyDescent="0.2">
      <c r="A4077" s="49" t="s">
        <v>11049</v>
      </c>
      <c r="B4077" s="49" t="s">
        <v>11050</v>
      </c>
      <c r="C4077" s="50"/>
      <c r="D4077" s="51" t="s">
        <v>209</v>
      </c>
      <c r="E4077" s="52">
        <v>53928.74</v>
      </c>
      <c r="F4077" s="52">
        <f t="shared" si="62"/>
        <v>34514.393599999996</v>
      </c>
      <c r="G4077" s="52">
        <f>E4077-(25 *E4077/100)</f>
        <v>40446.555</v>
      </c>
      <c r="H4077" s="52">
        <f>IF(E4077="","",E4077*(1-$F$3))</f>
        <v>34514.393599999996</v>
      </c>
      <c r="I4077" s="53"/>
      <c r="J4077" s="54">
        <v>1</v>
      </c>
      <c r="K4077" s="54">
        <v>1</v>
      </c>
      <c r="L4077" s="54">
        <v>1</v>
      </c>
      <c r="M4077" s="50" t="s">
        <v>10333</v>
      </c>
      <c r="N4077" s="53" t="s">
        <v>10873</v>
      </c>
      <c r="O4077" s="53" t="s">
        <v>10986</v>
      </c>
      <c r="P4077" s="55" t="s">
        <v>4092</v>
      </c>
      <c r="Q4077" s="55" t="s">
        <v>54</v>
      </c>
      <c r="R4077" s="55" t="s">
        <v>55</v>
      </c>
      <c r="S4077" s="56">
        <v>106.5</v>
      </c>
      <c r="T4077" s="56">
        <v>1542876</v>
      </c>
      <c r="U4077" s="57" t="str">
        <f>IF(OR(C4077="",H4077=""),"",C4077*H4077)</f>
        <v/>
      </c>
      <c r="V4077" s="57" t="str">
        <f>IF(OR(C4077="",S4077=""),"",S4077*C4077)</f>
        <v/>
      </c>
      <c r="W4077" s="56" t="str">
        <f>IF(OR(C4077="",T4077=""),"",C4077*T4077)</f>
        <v/>
      </c>
    </row>
    <row r="4078" spans="1:23" ht="20.100000000000001" customHeight="1" x14ac:dyDescent="0.2">
      <c r="A4078" s="49" t="s">
        <v>11051</v>
      </c>
      <c r="B4078" s="49" t="s">
        <v>11052</v>
      </c>
      <c r="C4078" s="50"/>
      <c r="D4078" s="51" t="s">
        <v>209</v>
      </c>
      <c r="E4078" s="52">
        <v>55872.35</v>
      </c>
      <c r="F4078" s="52">
        <f t="shared" si="62"/>
        <v>35758.304000000004</v>
      </c>
      <c r="G4078" s="52">
        <f>E4078-(25 *E4078/100)</f>
        <v>41904.262499999997</v>
      </c>
      <c r="H4078" s="52">
        <f>IF(E4078="","",E4078*(1-$F$3))</f>
        <v>35758.303999999996</v>
      </c>
      <c r="I4078" s="53"/>
      <c r="J4078" s="54">
        <v>1</v>
      </c>
      <c r="K4078" s="54">
        <v>1</v>
      </c>
      <c r="L4078" s="54">
        <v>1</v>
      </c>
      <c r="M4078" s="50" t="s">
        <v>10333</v>
      </c>
      <c r="N4078" s="53" t="s">
        <v>10873</v>
      </c>
      <c r="O4078" s="53" t="s">
        <v>10986</v>
      </c>
      <c r="P4078" s="55" t="s">
        <v>4092</v>
      </c>
      <c r="Q4078" s="55" t="s">
        <v>54</v>
      </c>
      <c r="R4078" s="55" t="s">
        <v>55</v>
      </c>
      <c r="S4078" s="56">
        <v>112.2</v>
      </c>
      <c r="T4078" s="56">
        <v>2003436</v>
      </c>
      <c r="U4078" s="57" t="str">
        <f>IF(OR(C4078="",H4078=""),"",C4078*H4078)</f>
        <v/>
      </c>
      <c r="V4078" s="57" t="str">
        <f>IF(OR(C4078="",S4078=""),"",S4078*C4078)</f>
        <v/>
      </c>
      <c r="W4078" s="56" t="str">
        <f>IF(OR(C4078="",T4078=""),"",C4078*T4078)</f>
        <v/>
      </c>
    </row>
    <row r="4079" spans="1:23" ht="20.100000000000001" customHeight="1" x14ac:dyDescent="0.2">
      <c r="A4079" s="49" t="s">
        <v>11029</v>
      </c>
      <c r="B4079" s="49" t="s">
        <v>11030</v>
      </c>
      <c r="C4079" s="50"/>
      <c r="D4079" s="51" t="s">
        <v>209</v>
      </c>
      <c r="E4079" s="52">
        <v>28751.42</v>
      </c>
      <c r="F4079" s="52">
        <f t="shared" si="62"/>
        <v>18400.908799999997</v>
      </c>
      <c r="G4079" s="52">
        <f>E4079-(25 *E4079/100)</f>
        <v>21563.564999999999</v>
      </c>
      <c r="H4079" s="52">
        <f>IF(E4079="","",E4079*(1-$F$3))</f>
        <v>18400.908800000001</v>
      </c>
      <c r="I4079" s="53"/>
      <c r="J4079" s="54">
        <v>1</v>
      </c>
      <c r="K4079" s="54">
        <v>1</v>
      </c>
      <c r="L4079" s="54">
        <v>1</v>
      </c>
      <c r="M4079" s="50" t="s">
        <v>10333</v>
      </c>
      <c r="N4079" s="53" t="s">
        <v>10873</v>
      </c>
      <c r="O4079" s="53" t="s">
        <v>10986</v>
      </c>
      <c r="P4079" s="55" t="s">
        <v>4092</v>
      </c>
      <c r="Q4079" s="55" t="s">
        <v>54</v>
      </c>
      <c r="R4079" s="55" t="s">
        <v>55</v>
      </c>
      <c r="S4079" s="56">
        <v>53.9</v>
      </c>
      <c r="T4079" s="56" t="s">
        <v>10931</v>
      </c>
      <c r="U4079" s="57" t="str">
        <f>IF(OR(C4079="",H4079=""),"",C4079*H4079)</f>
        <v/>
      </c>
      <c r="V4079" s="57" t="str">
        <f>IF(OR(C4079="",S4079=""),"",S4079*C4079)</f>
        <v/>
      </c>
      <c r="W4079" s="56" t="str">
        <f>IF(OR(C4079="",T4079=""),"",C4079*T4079)</f>
        <v/>
      </c>
    </row>
    <row r="4080" spans="1:23" ht="20.100000000000001" customHeight="1" x14ac:dyDescent="0.2">
      <c r="A4080" s="49" t="s">
        <v>11031</v>
      </c>
      <c r="B4080" s="49" t="s">
        <v>11032</v>
      </c>
      <c r="C4080" s="50"/>
      <c r="D4080" s="51" t="s">
        <v>209</v>
      </c>
      <c r="E4080" s="52">
        <v>30232.560000000001</v>
      </c>
      <c r="F4080" s="52">
        <f t="shared" si="62"/>
        <v>19348.838400000001</v>
      </c>
      <c r="G4080" s="52">
        <f>E4080-(25 *E4080/100)</f>
        <v>22674.420000000002</v>
      </c>
      <c r="H4080" s="52">
        <f>IF(E4080="","",E4080*(1-$F$3))</f>
        <v>19348.838400000001</v>
      </c>
      <c r="I4080" s="53"/>
      <c r="J4080" s="54">
        <v>1</v>
      </c>
      <c r="K4080" s="54">
        <v>1</v>
      </c>
      <c r="L4080" s="54">
        <v>1</v>
      </c>
      <c r="M4080" s="50" t="s">
        <v>10333</v>
      </c>
      <c r="N4080" s="53" t="s">
        <v>10873</v>
      </c>
      <c r="O4080" s="53" t="s">
        <v>10986</v>
      </c>
      <c r="P4080" s="55" t="s">
        <v>4092</v>
      </c>
      <c r="Q4080" s="55" t="s">
        <v>54</v>
      </c>
      <c r="R4080" s="55" t="s">
        <v>55</v>
      </c>
      <c r="S4080" s="56">
        <v>56.8</v>
      </c>
      <c r="T4080" s="56" t="s">
        <v>10934</v>
      </c>
      <c r="U4080" s="57" t="str">
        <f>IF(OR(C4080="",H4080=""),"",C4080*H4080)</f>
        <v/>
      </c>
      <c r="V4080" s="57" t="str">
        <f>IF(OR(C4080="",S4080=""),"",S4080*C4080)</f>
        <v/>
      </c>
      <c r="W4080" s="56" t="str">
        <f>IF(OR(C4080="",T4080=""),"",C4080*T4080)</f>
        <v/>
      </c>
    </row>
    <row r="4081" spans="1:23" ht="20.100000000000001" customHeight="1" x14ac:dyDescent="0.2">
      <c r="A4081" s="49" t="s">
        <v>11033</v>
      </c>
      <c r="B4081" s="49" t="s">
        <v>11034</v>
      </c>
      <c r="C4081" s="50"/>
      <c r="D4081" s="51" t="s">
        <v>209</v>
      </c>
      <c r="E4081" s="52">
        <v>31221.360000000001</v>
      </c>
      <c r="F4081" s="52">
        <f t="shared" si="62"/>
        <v>19981.670400000003</v>
      </c>
      <c r="G4081" s="52">
        <f>E4081-(25 *E4081/100)</f>
        <v>23416.02</v>
      </c>
      <c r="H4081" s="52">
        <f>IF(E4081="","",E4081*(1-$F$3))</f>
        <v>19981.670399999999</v>
      </c>
      <c r="I4081" s="53"/>
      <c r="J4081" s="54">
        <v>1</v>
      </c>
      <c r="K4081" s="54">
        <v>1</v>
      </c>
      <c r="L4081" s="54">
        <v>1</v>
      </c>
      <c r="M4081" s="50" t="s">
        <v>10333</v>
      </c>
      <c r="N4081" s="53" t="s">
        <v>10873</v>
      </c>
      <c r="O4081" s="53" t="s">
        <v>10986</v>
      </c>
      <c r="P4081" s="55" t="s">
        <v>4092</v>
      </c>
      <c r="Q4081" s="55" t="s">
        <v>54</v>
      </c>
      <c r="R4081" s="55" t="s">
        <v>55</v>
      </c>
      <c r="S4081" s="56">
        <v>59.8</v>
      </c>
      <c r="T4081" s="56" t="s">
        <v>10937</v>
      </c>
      <c r="U4081" s="57" t="str">
        <f>IF(OR(C4081="",H4081=""),"",C4081*H4081)</f>
        <v/>
      </c>
      <c r="V4081" s="57" t="str">
        <f>IF(OR(C4081="",S4081=""),"",S4081*C4081)</f>
        <v/>
      </c>
      <c r="W4081" s="56" t="str">
        <f>IF(OR(C4081="",T4081=""),"",C4081*T4081)</f>
        <v/>
      </c>
    </row>
    <row r="4082" spans="1:23" ht="20.100000000000001" customHeight="1" x14ac:dyDescent="0.2">
      <c r="A4082" s="49" t="s">
        <v>11035</v>
      </c>
      <c r="B4082" s="49" t="s">
        <v>11036</v>
      </c>
      <c r="C4082" s="50"/>
      <c r="D4082" s="51" t="s">
        <v>209</v>
      </c>
      <c r="E4082" s="52">
        <v>35358.870000000003</v>
      </c>
      <c r="F4082" s="52">
        <f t="shared" si="62"/>
        <v>22629.676800000001</v>
      </c>
      <c r="G4082" s="52">
        <f>E4082-(25 *E4082/100)</f>
        <v>26519.152500000004</v>
      </c>
      <c r="H4082" s="52">
        <f>IF(E4082="","",E4082*(1-$F$3))</f>
        <v>22629.676800000001</v>
      </c>
      <c r="I4082" s="53"/>
      <c r="J4082" s="54">
        <v>1</v>
      </c>
      <c r="K4082" s="54">
        <v>1</v>
      </c>
      <c r="L4082" s="54">
        <v>1</v>
      </c>
      <c r="M4082" s="50" t="s">
        <v>10333</v>
      </c>
      <c r="N4082" s="53" t="s">
        <v>10873</v>
      </c>
      <c r="O4082" s="53" t="s">
        <v>10986</v>
      </c>
      <c r="P4082" s="55" t="s">
        <v>4092</v>
      </c>
      <c r="Q4082" s="55" t="s">
        <v>54</v>
      </c>
      <c r="R4082" s="55" t="s">
        <v>55</v>
      </c>
      <c r="S4082" s="56">
        <v>69.400000000000006</v>
      </c>
      <c r="T4082" s="56" t="s">
        <v>10940</v>
      </c>
      <c r="U4082" s="57" t="str">
        <f>IF(OR(C4082="",H4082=""),"",C4082*H4082)</f>
        <v/>
      </c>
      <c r="V4082" s="57" t="str">
        <f>IF(OR(C4082="",S4082=""),"",S4082*C4082)</f>
        <v/>
      </c>
      <c r="W4082" s="56" t="str">
        <f>IF(OR(C4082="",T4082=""),"",C4082*T4082)</f>
        <v/>
      </c>
    </row>
    <row r="4083" spans="1:23" ht="20.100000000000001" customHeight="1" x14ac:dyDescent="0.2">
      <c r="A4083" s="49" t="s">
        <v>11037</v>
      </c>
      <c r="B4083" s="49" t="s">
        <v>11038</v>
      </c>
      <c r="C4083" s="50"/>
      <c r="D4083" s="51" t="s">
        <v>209</v>
      </c>
      <c r="E4083" s="52">
        <v>36975.97</v>
      </c>
      <c r="F4083" s="52">
        <f t="shared" si="62"/>
        <v>23664.620800000004</v>
      </c>
      <c r="G4083" s="52">
        <f>E4083-(25 *E4083/100)</f>
        <v>27731.977500000001</v>
      </c>
      <c r="H4083" s="52">
        <f>IF(E4083="","",E4083*(1-$F$3))</f>
        <v>23664.620800000001</v>
      </c>
      <c r="I4083" s="53"/>
      <c r="J4083" s="54">
        <v>1</v>
      </c>
      <c r="K4083" s="54">
        <v>1</v>
      </c>
      <c r="L4083" s="54">
        <v>1</v>
      </c>
      <c r="M4083" s="50" t="s">
        <v>10333</v>
      </c>
      <c r="N4083" s="53" t="s">
        <v>10873</v>
      </c>
      <c r="O4083" s="53" t="s">
        <v>10986</v>
      </c>
      <c r="P4083" s="55" t="s">
        <v>4092</v>
      </c>
      <c r="Q4083" s="55" t="s">
        <v>54</v>
      </c>
      <c r="R4083" s="55" t="s">
        <v>55</v>
      </c>
      <c r="S4083" s="56">
        <v>73.2</v>
      </c>
      <c r="T4083" s="56" t="s">
        <v>10943</v>
      </c>
      <c r="U4083" s="57" t="str">
        <f>IF(OR(C4083="",H4083=""),"",C4083*H4083)</f>
        <v/>
      </c>
      <c r="V4083" s="57" t="str">
        <f>IF(OR(C4083="",S4083=""),"",S4083*C4083)</f>
        <v/>
      </c>
      <c r="W4083" s="56" t="str">
        <f>IF(OR(C4083="",T4083=""),"",C4083*T4083)</f>
        <v/>
      </c>
    </row>
    <row r="4084" spans="1:23" ht="20.100000000000001" customHeight="1" x14ac:dyDescent="0.2">
      <c r="A4084" s="49" t="s">
        <v>11039</v>
      </c>
      <c r="B4084" s="49" t="s">
        <v>11040</v>
      </c>
      <c r="C4084" s="50"/>
      <c r="D4084" s="51" t="s">
        <v>209</v>
      </c>
      <c r="E4084" s="52">
        <v>39023.61</v>
      </c>
      <c r="F4084" s="52">
        <f t="shared" si="62"/>
        <v>24975.110400000001</v>
      </c>
      <c r="G4084" s="52">
        <f>E4084-(25 *E4084/100)</f>
        <v>29267.7075</v>
      </c>
      <c r="H4084" s="52">
        <f>IF(E4084="","",E4084*(1-$F$3))</f>
        <v>24975.110400000001</v>
      </c>
      <c r="I4084" s="53"/>
      <c r="J4084" s="54">
        <v>1</v>
      </c>
      <c r="K4084" s="54">
        <v>1</v>
      </c>
      <c r="L4084" s="54">
        <v>1</v>
      </c>
      <c r="M4084" s="50" t="s">
        <v>10333</v>
      </c>
      <c r="N4084" s="53" t="s">
        <v>10873</v>
      </c>
      <c r="O4084" s="53" t="s">
        <v>10986</v>
      </c>
      <c r="P4084" s="55" t="s">
        <v>4092</v>
      </c>
      <c r="Q4084" s="55" t="s">
        <v>54</v>
      </c>
      <c r="R4084" s="55" t="s">
        <v>55</v>
      </c>
      <c r="S4084" s="56">
        <v>77.099999999999994</v>
      </c>
      <c r="T4084" s="56">
        <v>1209996</v>
      </c>
      <c r="U4084" s="57" t="str">
        <f>IF(OR(C4084="",H4084=""),"",C4084*H4084)</f>
        <v/>
      </c>
      <c r="V4084" s="57" t="str">
        <f>IF(OR(C4084="",S4084=""),"",S4084*C4084)</f>
        <v/>
      </c>
      <c r="W4084" s="56" t="str">
        <f>IF(OR(C4084="",T4084=""),"",C4084*T4084)</f>
        <v/>
      </c>
    </row>
    <row r="4085" spans="1:23" ht="20.100000000000001" customHeight="1" x14ac:dyDescent="0.2">
      <c r="A4085" s="49" t="s">
        <v>11041</v>
      </c>
      <c r="B4085" s="49" t="s">
        <v>11042</v>
      </c>
      <c r="C4085" s="50"/>
      <c r="D4085" s="51" t="s">
        <v>209</v>
      </c>
      <c r="E4085" s="52">
        <v>40582</v>
      </c>
      <c r="F4085" s="52">
        <f t="shared" si="62"/>
        <v>25972.48</v>
      </c>
      <c r="G4085" s="52">
        <f>E4085-(25 *E4085/100)</f>
        <v>30436.5</v>
      </c>
      <c r="H4085" s="52">
        <f>IF(E4085="","",E4085*(1-$F$3))</f>
        <v>25972.48</v>
      </c>
      <c r="I4085" s="53"/>
      <c r="J4085" s="54">
        <v>1</v>
      </c>
      <c r="K4085" s="54">
        <v>1</v>
      </c>
      <c r="L4085" s="54">
        <v>1</v>
      </c>
      <c r="M4085" s="50" t="s">
        <v>10333</v>
      </c>
      <c r="N4085" s="53" t="s">
        <v>10873</v>
      </c>
      <c r="O4085" s="53" t="s">
        <v>10986</v>
      </c>
      <c r="P4085" s="55" t="s">
        <v>4092</v>
      </c>
      <c r="Q4085" s="55" t="s">
        <v>54</v>
      </c>
      <c r="R4085" s="55" t="s">
        <v>55</v>
      </c>
      <c r="S4085" s="56">
        <v>85.1</v>
      </c>
      <c r="T4085" s="56" t="s">
        <v>10948</v>
      </c>
      <c r="U4085" s="57" t="str">
        <f>IF(OR(C4085="",H4085=""),"",C4085*H4085)</f>
        <v/>
      </c>
      <c r="V4085" s="57" t="str">
        <f>IF(OR(C4085="",S4085=""),"",S4085*C4085)</f>
        <v/>
      </c>
      <c r="W4085" s="56" t="str">
        <f>IF(OR(C4085="",T4085=""),"",C4085*T4085)</f>
        <v/>
      </c>
    </row>
    <row r="4086" spans="1:23" ht="20.100000000000001" customHeight="1" x14ac:dyDescent="0.2">
      <c r="A4086" s="49" t="s">
        <v>11043</v>
      </c>
      <c r="B4086" s="49" t="s">
        <v>11044</v>
      </c>
      <c r="C4086" s="50"/>
      <c r="D4086" s="51" t="s">
        <v>209</v>
      </c>
      <c r="E4086" s="52">
        <v>42472.05</v>
      </c>
      <c r="F4086" s="52">
        <f t="shared" si="62"/>
        <v>27182.112000000001</v>
      </c>
      <c r="G4086" s="52">
        <f>E4086-(25 *E4086/100)</f>
        <v>31854.037500000002</v>
      </c>
      <c r="H4086" s="52">
        <f>IF(E4086="","",E4086*(1-$F$3))</f>
        <v>27182.112000000001</v>
      </c>
      <c r="I4086" s="53"/>
      <c r="J4086" s="54">
        <v>1</v>
      </c>
      <c r="K4086" s="54">
        <v>1</v>
      </c>
      <c r="L4086" s="54">
        <v>1</v>
      </c>
      <c r="M4086" s="50" t="s">
        <v>10333</v>
      </c>
      <c r="N4086" s="53" t="s">
        <v>10873</v>
      </c>
      <c r="O4086" s="53" t="s">
        <v>10986</v>
      </c>
      <c r="P4086" s="55" t="s">
        <v>4092</v>
      </c>
      <c r="Q4086" s="55" t="s">
        <v>54</v>
      </c>
      <c r="R4086" s="55" t="s">
        <v>55</v>
      </c>
      <c r="S4086" s="56">
        <v>89.8</v>
      </c>
      <c r="T4086" s="56">
        <v>1237356</v>
      </c>
      <c r="U4086" s="57" t="str">
        <f>IF(OR(C4086="",H4086=""),"",C4086*H4086)</f>
        <v/>
      </c>
      <c r="V4086" s="57" t="str">
        <f>IF(OR(C4086="",S4086=""),"",S4086*C4086)</f>
        <v/>
      </c>
      <c r="W4086" s="56" t="str">
        <f>IF(OR(C4086="",T4086=""),"",C4086*T4086)</f>
        <v/>
      </c>
    </row>
    <row r="4087" spans="1:23" ht="20.100000000000001" customHeight="1" x14ac:dyDescent="0.2">
      <c r="A4087" s="49" t="s">
        <v>11045</v>
      </c>
      <c r="B4087" s="49" t="s">
        <v>11046</v>
      </c>
      <c r="C4087" s="50"/>
      <c r="D4087" s="51" t="s">
        <v>209</v>
      </c>
      <c r="E4087" s="52">
        <v>44141.68</v>
      </c>
      <c r="F4087" s="52">
        <f t="shared" si="62"/>
        <v>28250.675199999998</v>
      </c>
      <c r="G4087" s="52">
        <f>E4087-(25 *E4087/100)</f>
        <v>33106.26</v>
      </c>
      <c r="H4087" s="52">
        <f>IF(E4087="","",E4087*(1-$F$3))</f>
        <v>28250.675200000001</v>
      </c>
      <c r="I4087" s="53"/>
      <c r="J4087" s="54">
        <v>1</v>
      </c>
      <c r="K4087" s="54">
        <v>1</v>
      </c>
      <c r="L4087" s="54">
        <v>1</v>
      </c>
      <c r="M4087" s="50" t="s">
        <v>10333</v>
      </c>
      <c r="N4087" s="53" t="s">
        <v>10873</v>
      </c>
      <c r="O4087" s="53" t="s">
        <v>10986</v>
      </c>
      <c r="P4087" s="55" t="s">
        <v>4092</v>
      </c>
      <c r="Q4087" s="55" t="s">
        <v>54</v>
      </c>
      <c r="R4087" s="55" t="s">
        <v>55</v>
      </c>
      <c r="S4087" s="56">
        <v>94.6</v>
      </c>
      <c r="T4087" s="56">
        <v>1606716</v>
      </c>
      <c r="U4087" s="57" t="str">
        <f>IF(OR(C4087="",H4087=""),"",C4087*H4087)</f>
        <v/>
      </c>
      <c r="V4087" s="57" t="str">
        <f>IF(OR(C4087="",S4087=""),"",S4087*C4087)</f>
        <v/>
      </c>
      <c r="W4087" s="56" t="str">
        <f>IF(OR(C4087="",T4087=""),"",C4087*T4087)</f>
        <v/>
      </c>
    </row>
    <row r="4088" spans="1:23" ht="20.100000000000001" customHeight="1" x14ac:dyDescent="0.2">
      <c r="A4088" s="49" t="s">
        <v>11087</v>
      </c>
      <c r="B4088" s="49" t="s">
        <v>11088</v>
      </c>
      <c r="C4088" s="50"/>
      <c r="D4088" s="51" t="s">
        <v>209</v>
      </c>
      <c r="E4088" s="52">
        <v>10733.63</v>
      </c>
      <c r="F4088" s="52">
        <f t="shared" si="62"/>
        <v>6869.5231999999996</v>
      </c>
      <c r="G4088" s="52">
        <f>E4088-(25 *E4088/100)</f>
        <v>8050.2224999999999</v>
      </c>
      <c r="H4088" s="52">
        <f>IF(E4088="","",E4088*(1-$F$3))</f>
        <v>6869.5231999999996</v>
      </c>
      <c r="I4088" s="53"/>
      <c r="J4088" s="54">
        <v>1</v>
      </c>
      <c r="K4088" s="54">
        <v>1</v>
      </c>
      <c r="L4088" s="54">
        <v>1</v>
      </c>
      <c r="M4088" s="50" t="s">
        <v>10333</v>
      </c>
      <c r="N4088" s="53" t="s">
        <v>10873</v>
      </c>
      <c r="O4088" s="53" t="s">
        <v>11080</v>
      </c>
      <c r="P4088" s="55" t="s">
        <v>53</v>
      </c>
      <c r="Q4088" s="55" t="s">
        <v>54</v>
      </c>
      <c r="R4088" s="55" t="s">
        <v>55</v>
      </c>
      <c r="S4088" s="56">
        <v>35.799999999999997</v>
      </c>
      <c r="T4088" s="56" t="s">
        <v>11089</v>
      </c>
      <c r="U4088" s="57" t="str">
        <f>IF(OR(C4088="",H4088=""),"",C4088*H4088)</f>
        <v/>
      </c>
      <c r="V4088" s="57" t="str">
        <f>IF(OR(C4088="",S4088=""),"",S4088*C4088)</f>
        <v/>
      </c>
      <c r="W4088" s="56" t="str">
        <f>IF(OR(C4088="",T4088=""),"",C4088*T4088)</f>
        <v/>
      </c>
    </row>
    <row r="4089" spans="1:23" ht="20.100000000000001" customHeight="1" x14ac:dyDescent="0.2">
      <c r="A4089" s="49" t="s">
        <v>11081</v>
      </c>
      <c r="B4089" s="49" t="s">
        <v>11082</v>
      </c>
      <c r="C4089" s="50"/>
      <c r="D4089" s="51" t="s">
        <v>209</v>
      </c>
      <c r="E4089" s="52">
        <v>9270</v>
      </c>
      <c r="F4089" s="52">
        <f t="shared" si="62"/>
        <v>5932.8</v>
      </c>
      <c r="G4089" s="52">
        <f>E4089-(25 *E4089/100)</f>
        <v>6952.5</v>
      </c>
      <c r="H4089" s="52">
        <f>IF(E4089="","",E4089*(1-$F$3))</f>
        <v>5932.8</v>
      </c>
      <c r="I4089" s="53"/>
      <c r="J4089" s="54">
        <v>1</v>
      </c>
      <c r="K4089" s="54">
        <v>1</v>
      </c>
      <c r="L4089" s="54">
        <v>1</v>
      </c>
      <c r="M4089" s="50" t="s">
        <v>10333</v>
      </c>
      <c r="N4089" s="53" t="s">
        <v>10873</v>
      </c>
      <c r="O4089" s="53" t="s">
        <v>11080</v>
      </c>
      <c r="P4089" s="55" t="s">
        <v>1630</v>
      </c>
      <c r="Q4089" s="55" t="s">
        <v>54</v>
      </c>
      <c r="R4089" s="55" t="s">
        <v>55</v>
      </c>
      <c r="S4089" s="56">
        <v>22.2</v>
      </c>
      <c r="T4089" s="56" t="s">
        <v>11083</v>
      </c>
      <c r="U4089" s="57" t="str">
        <f>IF(OR(C4089="",H4089=""),"",C4089*H4089)</f>
        <v/>
      </c>
      <c r="V4089" s="57" t="str">
        <f>IF(OR(C4089="",S4089=""),"",S4089*C4089)</f>
        <v/>
      </c>
      <c r="W4089" s="56" t="str">
        <f>IF(OR(C4089="",T4089=""),"",C4089*T4089)</f>
        <v/>
      </c>
    </row>
    <row r="4090" spans="1:23" ht="20.100000000000001" customHeight="1" x14ac:dyDescent="0.2">
      <c r="A4090" s="49" t="s">
        <v>11084</v>
      </c>
      <c r="B4090" s="49" t="s">
        <v>11085</v>
      </c>
      <c r="C4090" s="50"/>
      <c r="D4090" s="51" t="s">
        <v>209</v>
      </c>
      <c r="E4090" s="52">
        <v>8774.57</v>
      </c>
      <c r="F4090" s="52">
        <f t="shared" si="62"/>
        <v>5615.7248</v>
      </c>
      <c r="G4090" s="52">
        <f>E4090-(25 *E4090/100)</f>
        <v>6580.9274999999998</v>
      </c>
      <c r="H4090" s="52">
        <f>IF(E4090="","",E4090*(1-$F$3))</f>
        <v>5615.7248</v>
      </c>
      <c r="I4090" s="53"/>
      <c r="J4090" s="54">
        <v>1</v>
      </c>
      <c r="K4090" s="54">
        <v>1</v>
      </c>
      <c r="L4090" s="54">
        <v>1</v>
      </c>
      <c r="M4090" s="50" t="s">
        <v>10333</v>
      </c>
      <c r="N4090" s="53" t="s">
        <v>10873</v>
      </c>
      <c r="O4090" s="53" t="s">
        <v>11080</v>
      </c>
      <c r="P4090" s="55" t="s">
        <v>1630</v>
      </c>
      <c r="Q4090" s="55" t="s">
        <v>54</v>
      </c>
      <c r="R4090" s="55" t="s">
        <v>55</v>
      </c>
      <c r="S4090" s="56">
        <v>29</v>
      </c>
      <c r="T4090" s="56" t="s">
        <v>11086</v>
      </c>
      <c r="U4090" s="57" t="str">
        <f>IF(OR(C4090="",H4090=""),"",C4090*H4090)</f>
        <v/>
      </c>
      <c r="V4090" s="57" t="str">
        <f>IF(OR(C4090="",S4090=""),"",S4090*C4090)</f>
        <v/>
      </c>
      <c r="W4090" s="56" t="str">
        <f>IF(OR(C4090="",T4090=""),"",C4090*T4090)</f>
        <v/>
      </c>
    </row>
    <row r="4091" spans="1:23" ht="20.100000000000001" customHeight="1" x14ac:dyDescent="0.2">
      <c r="A4091" s="49" t="s">
        <v>11099</v>
      </c>
      <c r="B4091" s="49" t="s">
        <v>11100</v>
      </c>
      <c r="C4091" s="50"/>
      <c r="D4091" s="51" t="s">
        <v>209</v>
      </c>
      <c r="E4091" s="52">
        <v>11742</v>
      </c>
      <c r="F4091" s="52">
        <f t="shared" si="62"/>
        <v>7514.88</v>
      </c>
      <c r="G4091" s="52">
        <f>E4091-(25 *E4091/100)</f>
        <v>8806.5</v>
      </c>
      <c r="H4091" s="52">
        <f>IF(E4091="","",E4091*(1-$F$3))</f>
        <v>7514.88</v>
      </c>
      <c r="I4091" s="53"/>
      <c r="J4091" s="54">
        <v>1</v>
      </c>
      <c r="K4091" s="54">
        <v>1</v>
      </c>
      <c r="L4091" s="54">
        <v>1</v>
      </c>
      <c r="M4091" s="50" t="s">
        <v>10333</v>
      </c>
      <c r="N4091" s="53" t="s">
        <v>10873</v>
      </c>
      <c r="O4091" s="53" t="s">
        <v>11080</v>
      </c>
      <c r="P4091" s="55" t="s">
        <v>1630</v>
      </c>
      <c r="Q4091" s="55" t="s">
        <v>54</v>
      </c>
      <c r="R4091" s="55" t="s">
        <v>55</v>
      </c>
      <c r="S4091" s="56">
        <v>39.799999999999997</v>
      </c>
      <c r="T4091" s="56" t="s">
        <v>11101</v>
      </c>
      <c r="U4091" s="57" t="str">
        <f>IF(OR(C4091="",H4091=""),"",C4091*H4091)</f>
        <v/>
      </c>
      <c r="V4091" s="57" t="str">
        <f>IF(OR(C4091="",S4091=""),"",S4091*C4091)</f>
        <v/>
      </c>
      <c r="W4091" s="56" t="str">
        <f>IF(OR(C4091="",T4091=""),"",C4091*T4091)</f>
        <v/>
      </c>
    </row>
    <row r="4092" spans="1:23" ht="20.100000000000001" customHeight="1" x14ac:dyDescent="0.2">
      <c r="A4092" s="49" t="s">
        <v>11090</v>
      </c>
      <c r="B4092" s="49" t="s">
        <v>11091</v>
      </c>
      <c r="C4092" s="50"/>
      <c r="D4092" s="51" t="s">
        <v>209</v>
      </c>
      <c r="E4092" s="52">
        <v>5453.85</v>
      </c>
      <c r="F4092" s="52">
        <f t="shared" si="62"/>
        <v>3490.4640000000004</v>
      </c>
      <c r="G4092" s="52">
        <f>E4092-(25 *E4092/100)</f>
        <v>4090.3875000000003</v>
      </c>
      <c r="H4092" s="52">
        <f>IF(E4092="","",E4092*(1-$F$3))</f>
        <v>3490.4640000000004</v>
      </c>
      <c r="I4092" s="53"/>
      <c r="J4092" s="54">
        <v>1</v>
      </c>
      <c r="K4092" s="54">
        <v>1</v>
      </c>
      <c r="L4092" s="54">
        <v>1</v>
      </c>
      <c r="M4092" s="50" t="s">
        <v>10333</v>
      </c>
      <c r="N4092" s="53" t="s">
        <v>10873</v>
      </c>
      <c r="O4092" s="53" t="s">
        <v>11080</v>
      </c>
      <c r="P4092" s="55" t="s">
        <v>53</v>
      </c>
      <c r="Q4092" s="55" t="s">
        <v>54</v>
      </c>
      <c r="R4092" s="55" t="s">
        <v>55</v>
      </c>
      <c r="S4092" s="56">
        <v>17.100000000000001</v>
      </c>
      <c r="T4092" s="56" t="s">
        <v>11092</v>
      </c>
      <c r="U4092" s="57" t="str">
        <f>IF(OR(C4092="",H4092=""),"",C4092*H4092)</f>
        <v/>
      </c>
      <c r="V4092" s="57" t="str">
        <f>IF(OR(C4092="",S4092=""),"",S4092*C4092)</f>
        <v/>
      </c>
      <c r="W4092" s="56" t="str">
        <f>IF(OR(C4092="",T4092=""),"",C4092*T4092)</f>
        <v/>
      </c>
    </row>
    <row r="4093" spans="1:23" ht="20.100000000000001" customHeight="1" x14ac:dyDescent="0.2">
      <c r="A4093" s="49" t="s">
        <v>11093</v>
      </c>
      <c r="B4093" s="49" t="s">
        <v>11094</v>
      </c>
      <c r="C4093" s="50"/>
      <c r="D4093" s="51" t="s">
        <v>209</v>
      </c>
      <c r="E4093" s="52">
        <v>7561.23</v>
      </c>
      <c r="F4093" s="52">
        <f t="shared" si="62"/>
        <v>4839.1872000000003</v>
      </c>
      <c r="G4093" s="52">
        <f>E4093-(25 *E4093/100)</f>
        <v>5670.9224999999997</v>
      </c>
      <c r="H4093" s="52">
        <f>IF(E4093="","",E4093*(1-$F$3))</f>
        <v>4839.1871999999994</v>
      </c>
      <c r="I4093" s="53"/>
      <c r="J4093" s="54">
        <v>1</v>
      </c>
      <c r="K4093" s="54">
        <v>1</v>
      </c>
      <c r="L4093" s="54">
        <v>1</v>
      </c>
      <c r="M4093" s="50" t="s">
        <v>10333</v>
      </c>
      <c r="N4093" s="53" t="s">
        <v>10873</v>
      </c>
      <c r="O4093" s="53" t="s">
        <v>11080</v>
      </c>
      <c r="P4093" s="55" t="s">
        <v>1630</v>
      </c>
      <c r="Q4093" s="55" t="s">
        <v>54</v>
      </c>
      <c r="R4093" s="55" t="s">
        <v>55</v>
      </c>
      <c r="S4093" s="56">
        <v>24.7</v>
      </c>
      <c r="T4093" s="56" t="s">
        <v>11095</v>
      </c>
      <c r="U4093" s="57" t="str">
        <f>IF(OR(C4093="",H4093=""),"",C4093*H4093)</f>
        <v/>
      </c>
      <c r="V4093" s="57" t="str">
        <f>IF(OR(C4093="",S4093=""),"",S4093*C4093)</f>
        <v/>
      </c>
      <c r="W4093" s="56" t="str">
        <f>IF(OR(C4093="",T4093=""),"",C4093*T4093)</f>
        <v/>
      </c>
    </row>
    <row r="4094" spans="1:23" ht="20.100000000000001" customHeight="1" x14ac:dyDescent="0.2">
      <c r="A4094" s="49" t="s">
        <v>11096</v>
      </c>
      <c r="B4094" s="49" t="s">
        <v>11097</v>
      </c>
      <c r="C4094" s="50"/>
      <c r="D4094" s="51" t="s">
        <v>209</v>
      </c>
      <c r="E4094" s="52">
        <v>9729.3799999999992</v>
      </c>
      <c r="F4094" s="52">
        <f t="shared" si="62"/>
        <v>6226.8031999999994</v>
      </c>
      <c r="G4094" s="52">
        <f>E4094-(25 *E4094/100)</f>
        <v>7297.0349999999999</v>
      </c>
      <c r="H4094" s="52">
        <f>IF(E4094="","",E4094*(1-$F$3))</f>
        <v>6226.8031999999994</v>
      </c>
      <c r="I4094" s="53"/>
      <c r="J4094" s="54">
        <v>1</v>
      </c>
      <c r="K4094" s="54">
        <v>1</v>
      </c>
      <c r="L4094" s="54">
        <v>1</v>
      </c>
      <c r="M4094" s="50" t="s">
        <v>10333</v>
      </c>
      <c r="N4094" s="53" t="s">
        <v>10873</v>
      </c>
      <c r="O4094" s="53" t="s">
        <v>11080</v>
      </c>
      <c r="P4094" s="55" t="s">
        <v>1630</v>
      </c>
      <c r="Q4094" s="55" t="s">
        <v>54</v>
      </c>
      <c r="R4094" s="55" t="s">
        <v>55</v>
      </c>
      <c r="S4094" s="56">
        <v>32.200000000000003</v>
      </c>
      <c r="T4094" s="56" t="s">
        <v>11098</v>
      </c>
      <c r="U4094" s="57" t="str">
        <f>IF(OR(C4094="",H4094=""),"",C4094*H4094)</f>
        <v/>
      </c>
      <c r="V4094" s="57" t="str">
        <f>IF(OR(C4094="",S4094=""),"",S4094*C4094)</f>
        <v/>
      </c>
      <c r="W4094" s="56" t="str">
        <f>IF(OR(C4094="",T4094=""),"",C4094*T4094)</f>
        <v/>
      </c>
    </row>
    <row r="4095" spans="1:23" ht="20.100000000000001" customHeight="1" x14ac:dyDescent="0.2">
      <c r="A4095" s="49" t="s">
        <v>11111</v>
      </c>
      <c r="B4095" s="49" t="s">
        <v>11112</v>
      </c>
      <c r="C4095" s="50"/>
      <c r="D4095" s="51" t="s">
        <v>209</v>
      </c>
      <c r="E4095" s="52">
        <v>13094.39</v>
      </c>
      <c r="F4095" s="52">
        <f t="shared" si="62"/>
        <v>8380.409599999999</v>
      </c>
      <c r="G4095" s="52">
        <f>E4095-(25 *E4095/100)</f>
        <v>9820.7924999999996</v>
      </c>
      <c r="H4095" s="52">
        <f>IF(E4095="","",E4095*(1-$F$3))</f>
        <v>8380.409599999999</v>
      </c>
      <c r="I4095" s="53"/>
      <c r="J4095" s="54">
        <v>1</v>
      </c>
      <c r="K4095" s="54">
        <v>1</v>
      </c>
      <c r="L4095" s="54">
        <v>1</v>
      </c>
      <c r="M4095" s="50" t="s">
        <v>10333</v>
      </c>
      <c r="N4095" s="53" t="s">
        <v>10873</v>
      </c>
      <c r="O4095" s="53" t="s">
        <v>11080</v>
      </c>
      <c r="P4095" s="55" t="s">
        <v>53</v>
      </c>
      <c r="Q4095" s="55" t="s">
        <v>54</v>
      </c>
      <c r="R4095" s="55" t="s">
        <v>55</v>
      </c>
      <c r="S4095" s="56">
        <v>43.9</v>
      </c>
      <c r="T4095" s="56" t="s">
        <v>11113</v>
      </c>
      <c r="U4095" s="57" t="str">
        <f>IF(OR(C4095="",H4095=""),"",C4095*H4095)</f>
        <v/>
      </c>
      <c r="V4095" s="57" t="str">
        <f>IF(OR(C4095="",S4095=""),"",S4095*C4095)</f>
        <v/>
      </c>
      <c r="W4095" s="56" t="str">
        <f>IF(OR(C4095="",T4095=""),"",C4095*T4095)</f>
        <v/>
      </c>
    </row>
    <row r="4096" spans="1:23" ht="20.100000000000001" customHeight="1" x14ac:dyDescent="0.2">
      <c r="A4096" s="49" t="s">
        <v>11102</v>
      </c>
      <c r="B4096" s="49" t="s">
        <v>11103</v>
      </c>
      <c r="C4096" s="50"/>
      <c r="D4096" s="51" t="s">
        <v>209</v>
      </c>
      <c r="E4096" s="52">
        <v>5969.88</v>
      </c>
      <c r="F4096" s="52">
        <f t="shared" si="62"/>
        <v>3820.7232000000004</v>
      </c>
      <c r="G4096" s="52">
        <f>E4096-(25 *E4096/100)</f>
        <v>4477.41</v>
      </c>
      <c r="H4096" s="52">
        <f>IF(E4096="","",E4096*(1-$F$3))</f>
        <v>3820.7232000000004</v>
      </c>
      <c r="I4096" s="53"/>
      <c r="J4096" s="54">
        <v>1</v>
      </c>
      <c r="K4096" s="54">
        <v>1</v>
      </c>
      <c r="L4096" s="54">
        <v>1</v>
      </c>
      <c r="M4096" s="50" t="s">
        <v>10333</v>
      </c>
      <c r="N4096" s="53" t="s">
        <v>10873</v>
      </c>
      <c r="O4096" s="53" t="s">
        <v>11080</v>
      </c>
      <c r="P4096" s="55" t="s">
        <v>53</v>
      </c>
      <c r="Q4096" s="55" t="s">
        <v>54</v>
      </c>
      <c r="R4096" s="55" t="s">
        <v>55</v>
      </c>
      <c r="S4096" s="56">
        <v>18.8</v>
      </c>
      <c r="T4096" s="56" t="s">
        <v>11104</v>
      </c>
      <c r="U4096" s="57" t="str">
        <f>IF(OR(C4096="",H4096=""),"",C4096*H4096)</f>
        <v/>
      </c>
      <c r="V4096" s="57" t="str">
        <f>IF(OR(C4096="",S4096=""),"",S4096*C4096)</f>
        <v/>
      </c>
      <c r="W4096" s="56" t="str">
        <f>IF(OR(C4096="",T4096=""),"",C4096*T4096)</f>
        <v/>
      </c>
    </row>
    <row r="4097" spans="1:23" ht="20.100000000000001" customHeight="1" x14ac:dyDescent="0.2">
      <c r="A4097" s="49" t="s">
        <v>11105</v>
      </c>
      <c r="B4097" s="49" t="s">
        <v>11106</v>
      </c>
      <c r="C4097" s="50"/>
      <c r="D4097" s="51" t="s">
        <v>209</v>
      </c>
      <c r="E4097" s="52">
        <v>8345.06</v>
      </c>
      <c r="F4097" s="52">
        <f t="shared" si="62"/>
        <v>5340.8383999999996</v>
      </c>
      <c r="G4097" s="52">
        <f>E4097-(25 *E4097/100)</f>
        <v>6258.7950000000001</v>
      </c>
      <c r="H4097" s="52">
        <f>IF(E4097="","",E4097*(1-$F$3))</f>
        <v>5340.8383999999996</v>
      </c>
      <c r="I4097" s="53"/>
      <c r="J4097" s="54">
        <v>1</v>
      </c>
      <c r="K4097" s="54">
        <v>1</v>
      </c>
      <c r="L4097" s="54">
        <v>1</v>
      </c>
      <c r="M4097" s="50" t="s">
        <v>10333</v>
      </c>
      <c r="N4097" s="53" t="s">
        <v>10873</v>
      </c>
      <c r="O4097" s="53" t="s">
        <v>11080</v>
      </c>
      <c r="P4097" s="55" t="s">
        <v>53</v>
      </c>
      <c r="Q4097" s="55" t="s">
        <v>54</v>
      </c>
      <c r="R4097" s="55" t="s">
        <v>55</v>
      </c>
      <c r="S4097" s="56">
        <v>27.1</v>
      </c>
      <c r="T4097" s="56" t="s">
        <v>11107</v>
      </c>
      <c r="U4097" s="57" t="str">
        <f>IF(OR(C4097="",H4097=""),"",C4097*H4097)</f>
        <v/>
      </c>
      <c r="V4097" s="57" t="str">
        <f>IF(OR(C4097="",S4097=""),"",S4097*C4097)</f>
        <v/>
      </c>
      <c r="W4097" s="56" t="str">
        <f>IF(OR(C4097="",T4097=""),"",C4097*T4097)</f>
        <v/>
      </c>
    </row>
    <row r="4098" spans="1:23" ht="20.100000000000001" customHeight="1" x14ac:dyDescent="0.2">
      <c r="A4098" s="49" t="s">
        <v>11108</v>
      </c>
      <c r="B4098" s="49" t="s">
        <v>11109</v>
      </c>
      <c r="C4098" s="50"/>
      <c r="D4098" s="51" t="s">
        <v>209</v>
      </c>
      <c r="E4098" s="52">
        <v>10717.15</v>
      </c>
      <c r="F4098" s="52">
        <f t="shared" si="62"/>
        <v>6858.9760000000006</v>
      </c>
      <c r="G4098" s="52">
        <f>E4098-(25 *E4098/100)</f>
        <v>8037.8624999999993</v>
      </c>
      <c r="H4098" s="52">
        <f>IF(E4098="","",E4098*(1-$F$3))</f>
        <v>6858.9759999999997</v>
      </c>
      <c r="I4098" s="53"/>
      <c r="J4098" s="54">
        <v>1</v>
      </c>
      <c r="K4098" s="54">
        <v>1</v>
      </c>
      <c r="L4098" s="54">
        <v>1</v>
      </c>
      <c r="M4098" s="50" t="s">
        <v>10333</v>
      </c>
      <c r="N4098" s="53" t="s">
        <v>10873</v>
      </c>
      <c r="O4098" s="53" t="s">
        <v>11080</v>
      </c>
      <c r="P4098" s="55" t="s">
        <v>53</v>
      </c>
      <c r="Q4098" s="55" t="s">
        <v>54</v>
      </c>
      <c r="R4098" s="55" t="s">
        <v>55</v>
      </c>
      <c r="S4098" s="56">
        <v>35.5</v>
      </c>
      <c r="T4098" s="56" t="s">
        <v>11110</v>
      </c>
      <c r="U4098" s="57" t="str">
        <f>IF(OR(C4098="",H4098=""),"",C4098*H4098)</f>
        <v/>
      </c>
      <c r="V4098" s="57" t="str">
        <f>IF(OR(C4098="",S4098=""),"",S4098*C4098)</f>
        <v/>
      </c>
      <c r="W4098" s="56" t="str">
        <f>IF(OR(C4098="",T4098=""),"",C4098*T4098)</f>
        <v/>
      </c>
    </row>
    <row r="4099" spans="1:23" ht="20.100000000000001" customHeight="1" x14ac:dyDescent="0.2">
      <c r="A4099" s="49" t="s">
        <v>11132</v>
      </c>
      <c r="B4099" s="49" t="s">
        <v>11133</v>
      </c>
      <c r="C4099" s="50"/>
      <c r="D4099" s="51" t="s">
        <v>209</v>
      </c>
      <c r="E4099" s="52">
        <v>4352.78</v>
      </c>
      <c r="F4099" s="52">
        <f t="shared" si="62"/>
        <v>2785.7791999999999</v>
      </c>
      <c r="G4099" s="52">
        <f>E4099-(25 *E4099/100)</f>
        <v>3264.585</v>
      </c>
      <c r="H4099" s="52">
        <f>IF(E4099="","",E4099*(1-$F$3))</f>
        <v>2785.7791999999999</v>
      </c>
      <c r="I4099" s="53"/>
      <c r="J4099" s="54">
        <v>1</v>
      </c>
      <c r="K4099" s="54">
        <v>1</v>
      </c>
      <c r="L4099" s="54">
        <v>1</v>
      </c>
      <c r="M4099" s="50" t="s">
        <v>10333</v>
      </c>
      <c r="N4099" s="53" t="s">
        <v>10873</v>
      </c>
      <c r="O4099" s="53" t="s">
        <v>11114</v>
      </c>
      <c r="P4099" s="55" t="s">
        <v>53</v>
      </c>
      <c r="Q4099" s="55" t="s">
        <v>54</v>
      </c>
      <c r="R4099" s="55" t="s">
        <v>55</v>
      </c>
      <c r="S4099" s="56">
        <v>5.9</v>
      </c>
      <c r="T4099" s="56" t="s">
        <v>11134</v>
      </c>
      <c r="U4099" s="57" t="str">
        <f>IF(OR(C4099="",H4099=""),"",C4099*H4099)</f>
        <v/>
      </c>
      <c r="V4099" s="57" t="str">
        <f>IF(OR(C4099="",S4099=""),"",S4099*C4099)</f>
        <v/>
      </c>
      <c r="W4099" s="56" t="str">
        <f>IF(OR(C4099="",T4099=""),"",C4099*T4099)</f>
        <v/>
      </c>
    </row>
    <row r="4100" spans="1:23" ht="20.100000000000001" customHeight="1" x14ac:dyDescent="0.2">
      <c r="A4100" s="49" t="s">
        <v>11135</v>
      </c>
      <c r="B4100" s="49" t="s">
        <v>11136</v>
      </c>
      <c r="C4100" s="50"/>
      <c r="D4100" s="51" t="s">
        <v>209</v>
      </c>
      <c r="E4100" s="52">
        <v>4779.2</v>
      </c>
      <c r="F4100" s="52">
        <f t="shared" si="62"/>
        <v>3058.6880000000001</v>
      </c>
      <c r="G4100" s="52">
        <f>E4100-(25 *E4100/100)</f>
        <v>3584.3999999999996</v>
      </c>
      <c r="H4100" s="52">
        <f>IF(E4100="","",E4100*(1-$F$3))</f>
        <v>3058.6880000000001</v>
      </c>
      <c r="I4100" s="53"/>
      <c r="J4100" s="54">
        <v>1</v>
      </c>
      <c r="K4100" s="54">
        <v>1</v>
      </c>
      <c r="L4100" s="54">
        <v>1</v>
      </c>
      <c r="M4100" s="50" t="s">
        <v>10333</v>
      </c>
      <c r="N4100" s="53" t="s">
        <v>10873</v>
      </c>
      <c r="O4100" s="53" t="s">
        <v>11114</v>
      </c>
      <c r="P4100" s="55" t="s">
        <v>1630</v>
      </c>
      <c r="Q4100" s="55" t="s">
        <v>54</v>
      </c>
      <c r="R4100" s="55" t="s">
        <v>55</v>
      </c>
      <c r="S4100" s="56">
        <v>6.3</v>
      </c>
      <c r="T4100" s="56" t="s">
        <v>11137</v>
      </c>
      <c r="U4100" s="57" t="str">
        <f>IF(OR(C4100="",H4100=""),"",C4100*H4100)</f>
        <v/>
      </c>
      <c r="V4100" s="57" t="str">
        <f>IF(OR(C4100="",S4100=""),"",S4100*C4100)</f>
        <v/>
      </c>
      <c r="W4100" s="56" t="str">
        <f>IF(OR(C4100="",T4100=""),"",C4100*T4100)</f>
        <v/>
      </c>
    </row>
    <row r="4101" spans="1:23" ht="20.100000000000001" customHeight="1" x14ac:dyDescent="0.2">
      <c r="A4101" s="49" t="s">
        <v>11138</v>
      </c>
      <c r="B4101" s="49" t="s">
        <v>11139</v>
      </c>
      <c r="C4101" s="50"/>
      <c r="D4101" s="51" t="s">
        <v>209</v>
      </c>
      <c r="E4101" s="52">
        <v>4743.1499999999996</v>
      </c>
      <c r="F4101" s="52">
        <f t="shared" si="62"/>
        <v>3035.616</v>
      </c>
      <c r="G4101" s="52">
        <f>E4101-(25 *E4101/100)</f>
        <v>3557.3624999999997</v>
      </c>
      <c r="H4101" s="52">
        <f>IF(E4101="","",E4101*(1-$F$3))</f>
        <v>3035.616</v>
      </c>
      <c r="I4101" s="53"/>
      <c r="J4101" s="54">
        <v>1</v>
      </c>
      <c r="K4101" s="54">
        <v>1</v>
      </c>
      <c r="L4101" s="54">
        <v>1</v>
      </c>
      <c r="M4101" s="50" t="s">
        <v>10333</v>
      </c>
      <c r="N4101" s="53" t="s">
        <v>10873</v>
      </c>
      <c r="O4101" s="53" t="s">
        <v>11114</v>
      </c>
      <c r="P4101" s="55" t="s">
        <v>1630</v>
      </c>
      <c r="Q4101" s="55" t="s">
        <v>54</v>
      </c>
      <c r="R4101" s="55" t="s">
        <v>55</v>
      </c>
      <c r="S4101" s="56">
        <v>6.7</v>
      </c>
      <c r="T4101" s="56" t="s">
        <v>11140</v>
      </c>
      <c r="U4101" s="57" t="str">
        <f>IF(OR(C4101="",H4101=""),"",C4101*H4101)</f>
        <v/>
      </c>
      <c r="V4101" s="57" t="str">
        <f>IF(OR(C4101="",S4101=""),"",S4101*C4101)</f>
        <v/>
      </c>
      <c r="W4101" s="56" t="str">
        <f>IF(OR(C4101="",T4101=""),"",C4101*T4101)</f>
        <v/>
      </c>
    </row>
    <row r="4102" spans="1:23" ht="20.100000000000001" customHeight="1" x14ac:dyDescent="0.2">
      <c r="A4102" s="49" t="s">
        <v>11141</v>
      </c>
      <c r="B4102" s="49" t="s">
        <v>11142</v>
      </c>
      <c r="C4102" s="50"/>
      <c r="D4102" s="51" t="s">
        <v>209</v>
      </c>
      <c r="E4102" s="52">
        <v>3867.65</v>
      </c>
      <c r="F4102" s="52">
        <f t="shared" si="62"/>
        <v>2475.2960000000003</v>
      </c>
      <c r="G4102" s="52">
        <f>E4102-(25 *E4102/100)</f>
        <v>2900.7375000000002</v>
      </c>
      <c r="H4102" s="52">
        <f>IF(E4102="","",E4102*(1-$F$3))</f>
        <v>2475.2960000000003</v>
      </c>
      <c r="I4102" s="53"/>
      <c r="J4102" s="54">
        <v>1</v>
      </c>
      <c r="K4102" s="54">
        <v>1</v>
      </c>
      <c r="L4102" s="54">
        <v>1</v>
      </c>
      <c r="M4102" s="50" t="s">
        <v>10333</v>
      </c>
      <c r="N4102" s="53" t="s">
        <v>10873</v>
      </c>
      <c r="O4102" s="53" t="s">
        <v>11114</v>
      </c>
      <c r="P4102" s="55" t="s">
        <v>53</v>
      </c>
      <c r="Q4102" s="55" t="s">
        <v>54</v>
      </c>
      <c r="R4102" s="55" t="s">
        <v>55</v>
      </c>
      <c r="S4102" s="56">
        <v>4.8</v>
      </c>
      <c r="T4102" s="56" t="s">
        <v>11143</v>
      </c>
      <c r="U4102" s="57" t="str">
        <f>IF(OR(C4102="",H4102=""),"",C4102*H4102)</f>
        <v/>
      </c>
      <c r="V4102" s="57" t="str">
        <f>IF(OR(C4102="",S4102=""),"",S4102*C4102)</f>
        <v/>
      </c>
      <c r="W4102" s="56" t="str">
        <f>IF(OR(C4102="",T4102=""),"",C4102*T4102)</f>
        <v/>
      </c>
    </row>
    <row r="4103" spans="1:23" ht="20.100000000000001" customHeight="1" x14ac:dyDescent="0.2">
      <c r="A4103" s="49" t="s">
        <v>11144</v>
      </c>
      <c r="B4103" s="49" t="s">
        <v>11145</v>
      </c>
      <c r="C4103" s="50"/>
      <c r="D4103" s="51" t="s">
        <v>209</v>
      </c>
      <c r="E4103" s="52">
        <v>4512.43</v>
      </c>
      <c r="F4103" s="52">
        <f t="shared" si="62"/>
        <v>2887.9552000000003</v>
      </c>
      <c r="G4103" s="52">
        <f>E4103-(25 *E4103/100)</f>
        <v>3384.3225000000002</v>
      </c>
      <c r="H4103" s="52">
        <f>IF(E4103="","",E4103*(1-$F$3))</f>
        <v>2887.9552000000003</v>
      </c>
      <c r="I4103" s="53"/>
      <c r="J4103" s="54">
        <v>1</v>
      </c>
      <c r="K4103" s="54">
        <v>1</v>
      </c>
      <c r="L4103" s="54">
        <v>1</v>
      </c>
      <c r="M4103" s="50" t="s">
        <v>10333</v>
      </c>
      <c r="N4103" s="53" t="s">
        <v>10873</v>
      </c>
      <c r="O4103" s="53" t="s">
        <v>11114</v>
      </c>
      <c r="P4103" s="55" t="s">
        <v>53</v>
      </c>
      <c r="Q4103" s="55" t="s">
        <v>54</v>
      </c>
      <c r="R4103" s="55" t="s">
        <v>55</v>
      </c>
      <c r="S4103" s="56">
        <v>5.2</v>
      </c>
      <c r="T4103" s="56" t="s">
        <v>11117</v>
      </c>
      <c r="U4103" s="57" t="str">
        <f>IF(OR(C4103="",H4103=""),"",C4103*H4103)</f>
        <v/>
      </c>
      <c r="V4103" s="57" t="str">
        <f>IF(OR(C4103="",S4103=""),"",S4103*C4103)</f>
        <v/>
      </c>
      <c r="W4103" s="56" t="str">
        <f>IF(OR(C4103="",T4103=""),"",C4103*T4103)</f>
        <v/>
      </c>
    </row>
    <row r="4104" spans="1:23" ht="20.100000000000001" customHeight="1" x14ac:dyDescent="0.2">
      <c r="A4104" s="49" t="s">
        <v>11146</v>
      </c>
      <c r="B4104" s="49" t="s">
        <v>11147</v>
      </c>
      <c r="C4104" s="50"/>
      <c r="D4104" s="51" t="s">
        <v>209</v>
      </c>
      <c r="E4104" s="52">
        <v>4682.38</v>
      </c>
      <c r="F4104" s="52">
        <f t="shared" si="62"/>
        <v>2996.7232000000004</v>
      </c>
      <c r="G4104" s="52">
        <f>E4104-(25 *E4104/100)</f>
        <v>3511.7849999999999</v>
      </c>
      <c r="H4104" s="52">
        <f>IF(E4104="","",E4104*(1-$F$3))</f>
        <v>2996.7231999999999</v>
      </c>
      <c r="I4104" s="53"/>
      <c r="J4104" s="54">
        <v>1</v>
      </c>
      <c r="K4104" s="54">
        <v>1</v>
      </c>
      <c r="L4104" s="54">
        <v>1</v>
      </c>
      <c r="M4104" s="50" t="s">
        <v>10333</v>
      </c>
      <c r="N4104" s="53" t="s">
        <v>10873</v>
      </c>
      <c r="O4104" s="53" t="s">
        <v>11114</v>
      </c>
      <c r="P4104" s="55" t="s">
        <v>53</v>
      </c>
      <c r="Q4104" s="55" t="s">
        <v>54</v>
      </c>
      <c r="R4104" s="55" t="s">
        <v>55</v>
      </c>
      <c r="S4104" s="56">
        <v>5.6</v>
      </c>
      <c r="T4104" s="56" t="s">
        <v>11126</v>
      </c>
      <c r="U4104" s="57" t="str">
        <f>IF(OR(C4104="",H4104=""),"",C4104*H4104)</f>
        <v/>
      </c>
      <c r="V4104" s="57" t="str">
        <f>IF(OR(C4104="",S4104=""),"",S4104*C4104)</f>
        <v/>
      </c>
      <c r="W4104" s="56" t="str">
        <f>IF(OR(C4104="",T4104=""),"",C4104*T4104)</f>
        <v/>
      </c>
    </row>
    <row r="4105" spans="1:23" ht="20.100000000000001" customHeight="1" x14ac:dyDescent="0.2">
      <c r="A4105" s="49" t="s">
        <v>11115</v>
      </c>
      <c r="B4105" s="49" t="s">
        <v>11116</v>
      </c>
      <c r="C4105" s="50"/>
      <c r="D4105" s="51" t="s">
        <v>209</v>
      </c>
      <c r="E4105" s="52">
        <v>4203.72</v>
      </c>
      <c r="F4105" s="52">
        <f t="shared" si="62"/>
        <v>2690.3807999999999</v>
      </c>
      <c r="G4105" s="52">
        <f>E4105-(25 *E4105/100)</f>
        <v>3152.79</v>
      </c>
      <c r="H4105" s="52">
        <f>IF(E4105="","",E4105*(1-$F$3))</f>
        <v>2690.3808000000004</v>
      </c>
      <c r="I4105" s="53"/>
      <c r="J4105" s="54">
        <v>1</v>
      </c>
      <c r="K4105" s="54">
        <v>1</v>
      </c>
      <c r="L4105" s="54">
        <v>1</v>
      </c>
      <c r="M4105" s="50" t="s">
        <v>10333</v>
      </c>
      <c r="N4105" s="53" t="s">
        <v>10873</v>
      </c>
      <c r="O4105" s="53" t="s">
        <v>11114</v>
      </c>
      <c r="P4105" s="55" t="s">
        <v>1630</v>
      </c>
      <c r="Q4105" s="55" t="s">
        <v>54</v>
      </c>
      <c r="R4105" s="55" t="s">
        <v>55</v>
      </c>
      <c r="S4105" s="56">
        <v>5.2</v>
      </c>
      <c r="T4105" s="56" t="s">
        <v>11117</v>
      </c>
      <c r="U4105" s="57" t="str">
        <f>IF(OR(C4105="",H4105=""),"",C4105*H4105)</f>
        <v/>
      </c>
      <c r="V4105" s="57" t="str">
        <f>IF(OR(C4105="",S4105=""),"",S4105*C4105)</f>
        <v/>
      </c>
      <c r="W4105" s="56" t="str">
        <f>IF(OR(C4105="",T4105=""),"",C4105*T4105)</f>
        <v/>
      </c>
    </row>
    <row r="4106" spans="1:23" ht="20.100000000000001" customHeight="1" x14ac:dyDescent="0.2">
      <c r="A4106" s="49" t="s">
        <v>11118</v>
      </c>
      <c r="B4106" s="49" t="s">
        <v>11119</v>
      </c>
      <c r="C4106" s="50"/>
      <c r="D4106" s="51" t="s">
        <v>209</v>
      </c>
      <c r="E4106" s="52">
        <v>4389.8599999999997</v>
      </c>
      <c r="F4106" s="52">
        <f t="shared" ref="F4106:F4169" si="63">E4106-(36*E4106/100)</f>
        <v>2809.5103999999997</v>
      </c>
      <c r="G4106" s="52">
        <f>E4106-(25 *E4106/100)</f>
        <v>3292.3949999999995</v>
      </c>
      <c r="H4106" s="52">
        <f>IF(E4106="","",E4106*(1-$F$3))</f>
        <v>2809.5103999999997</v>
      </c>
      <c r="I4106" s="53"/>
      <c r="J4106" s="54">
        <v>1</v>
      </c>
      <c r="K4106" s="54">
        <v>1</v>
      </c>
      <c r="L4106" s="54">
        <v>1</v>
      </c>
      <c r="M4106" s="50" t="s">
        <v>10333</v>
      </c>
      <c r="N4106" s="53" t="s">
        <v>10873</v>
      </c>
      <c r="O4106" s="53" t="s">
        <v>11114</v>
      </c>
      <c r="P4106" s="55" t="s">
        <v>1630</v>
      </c>
      <c r="Q4106" s="55" t="s">
        <v>54</v>
      </c>
      <c r="R4106" s="55" t="s">
        <v>55</v>
      </c>
      <c r="S4106" s="56">
        <v>5.6</v>
      </c>
      <c r="T4106" s="56" t="s">
        <v>11120</v>
      </c>
      <c r="U4106" s="57" t="str">
        <f>IF(OR(C4106="",H4106=""),"",C4106*H4106)</f>
        <v/>
      </c>
      <c r="V4106" s="57" t="str">
        <f>IF(OR(C4106="",S4106=""),"",S4106*C4106)</f>
        <v/>
      </c>
      <c r="W4106" s="56" t="str">
        <f>IF(OR(C4106="",T4106=""),"",C4106*T4106)</f>
        <v/>
      </c>
    </row>
    <row r="4107" spans="1:23" ht="20.100000000000001" customHeight="1" x14ac:dyDescent="0.2">
      <c r="A4107" s="49" t="s">
        <v>11121</v>
      </c>
      <c r="B4107" s="49" t="s">
        <v>11122</v>
      </c>
      <c r="C4107" s="50"/>
      <c r="D4107" s="51" t="s">
        <v>209</v>
      </c>
      <c r="E4107" s="52">
        <v>4862.63</v>
      </c>
      <c r="F4107" s="52">
        <f t="shared" si="63"/>
        <v>3112.0832</v>
      </c>
      <c r="G4107" s="52">
        <f>E4107-(25 *E4107/100)</f>
        <v>3646.9724999999999</v>
      </c>
      <c r="H4107" s="52">
        <f>IF(E4107="","",E4107*(1-$F$3))</f>
        <v>3112.0832</v>
      </c>
      <c r="I4107" s="53"/>
      <c r="J4107" s="54">
        <v>1</v>
      </c>
      <c r="K4107" s="54">
        <v>1</v>
      </c>
      <c r="L4107" s="54">
        <v>1</v>
      </c>
      <c r="M4107" s="50" t="s">
        <v>10333</v>
      </c>
      <c r="N4107" s="53" t="s">
        <v>10873</v>
      </c>
      <c r="O4107" s="53" t="s">
        <v>11114</v>
      </c>
      <c r="P4107" s="55" t="s">
        <v>53</v>
      </c>
      <c r="Q4107" s="55" t="s">
        <v>54</v>
      </c>
      <c r="R4107" s="55" t="s">
        <v>55</v>
      </c>
      <c r="S4107" s="56">
        <v>5.9</v>
      </c>
      <c r="T4107" s="56" t="s">
        <v>11123</v>
      </c>
      <c r="U4107" s="57" t="str">
        <f>IF(OR(C4107="",H4107=""),"",C4107*H4107)</f>
        <v/>
      </c>
      <c r="V4107" s="57" t="str">
        <f>IF(OR(C4107="",S4107=""),"",S4107*C4107)</f>
        <v/>
      </c>
      <c r="W4107" s="56" t="str">
        <f>IF(OR(C4107="",T4107=""),"",C4107*T4107)</f>
        <v/>
      </c>
    </row>
    <row r="4108" spans="1:23" ht="20.100000000000001" customHeight="1" x14ac:dyDescent="0.2">
      <c r="A4108" s="49" t="s">
        <v>11124</v>
      </c>
      <c r="B4108" s="49" t="s">
        <v>11125</v>
      </c>
      <c r="C4108" s="50"/>
      <c r="D4108" s="51" t="s">
        <v>209</v>
      </c>
      <c r="E4108" s="52">
        <v>4372.83</v>
      </c>
      <c r="F4108" s="52">
        <f t="shared" si="63"/>
        <v>2798.6111999999998</v>
      </c>
      <c r="G4108" s="52">
        <f>E4108-(25 *E4108/100)</f>
        <v>3279.6224999999999</v>
      </c>
      <c r="H4108" s="52">
        <f>IF(E4108="","",E4108*(1-$F$3))</f>
        <v>2798.6111999999998</v>
      </c>
      <c r="I4108" s="53"/>
      <c r="J4108" s="54">
        <v>1</v>
      </c>
      <c r="K4108" s="54">
        <v>1</v>
      </c>
      <c r="L4108" s="54">
        <v>1</v>
      </c>
      <c r="M4108" s="50" t="s">
        <v>10333</v>
      </c>
      <c r="N4108" s="53" t="s">
        <v>10873</v>
      </c>
      <c r="O4108" s="53" t="s">
        <v>11114</v>
      </c>
      <c r="P4108" s="55" t="s">
        <v>1630</v>
      </c>
      <c r="Q4108" s="55" t="s">
        <v>54</v>
      </c>
      <c r="R4108" s="55" t="s">
        <v>55</v>
      </c>
      <c r="S4108" s="56">
        <v>5.6</v>
      </c>
      <c r="T4108" s="56" t="s">
        <v>11126</v>
      </c>
      <c r="U4108" s="57" t="str">
        <f>IF(OR(C4108="",H4108=""),"",C4108*H4108)</f>
        <v/>
      </c>
      <c r="V4108" s="57" t="str">
        <f>IF(OR(C4108="",S4108=""),"",S4108*C4108)</f>
        <v/>
      </c>
      <c r="W4108" s="56" t="str">
        <f>IF(OR(C4108="",T4108=""),"",C4108*T4108)</f>
        <v/>
      </c>
    </row>
    <row r="4109" spans="1:23" ht="20.100000000000001" customHeight="1" x14ac:dyDescent="0.2">
      <c r="A4109" s="49" t="s">
        <v>11127</v>
      </c>
      <c r="B4109" s="49" t="s">
        <v>11128</v>
      </c>
      <c r="C4109" s="50"/>
      <c r="D4109" s="51" t="s">
        <v>209</v>
      </c>
      <c r="E4109" s="52">
        <v>4776.32</v>
      </c>
      <c r="F4109" s="52">
        <f t="shared" si="63"/>
        <v>3056.8447999999999</v>
      </c>
      <c r="G4109" s="52">
        <f>E4109-(25 *E4109/100)</f>
        <v>3582.24</v>
      </c>
      <c r="H4109" s="52">
        <f>IF(E4109="","",E4109*(1-$F$3))</f>
        <v>3056.8447999999999</v>
      </c>
      <c r="I4109" s="53"/>
      <c r="J4109" s="54">
        <v>1</v>
      </c>
      <c r="K4109" s="54">
        <v>1</v>
      </c>
      <c r="L4109" s="54">
        <v>1</v>
      </c>
      <c r="M4109" s="50" t="s">
        <v>10333</v>
      </c>
      <c r="N4109" s="53" t="s">
        <v>10873</v>
      </c>
      <c r="O4109" s="53" t="s">
        <v>11114</v>
      </c>
      <c r="P4109" s="55" t="s">
        <v>1630</v>
      </c>
      <c r="Q4109" s="55" t="s">
        <v>54</v>
      </c>
      <c r="R4109" s="55" t="s">
        <v>55</v>
      </c>
      <c r="S4109" s="56">
        <v>5.9</v>
      </c>
      <c r="T4109" s="56" t="s">
        <v>11123</v>
      </c>
      <c r="U4109" s="57" t="str">
        <f>IF(OR(C4109="",H4109=""),"",C4109*H4109)</f>
        <v/>
      </c>
      <c r="V4109" s="57" t="str">
        <f>IF(OR(C4109="",S4109=""),"",S4109*C4109)</f>
        <v/>
      </c>
      <c r="W4109" s="56" t="str">
        <f>IF(OR(C4109="",T4109=""),"",C4109*T4109)</f>
        <v/>
      </c>
    </row>
    <row r="4110" spans="1:23" ht="20.100000000000001" customHeight="1" x14ac:dyDescent="0.2">
      <c r="A4110" s="49" t="s">
        <v>11129</v>
      </c>
      <c r="B4110" s="49" t="s">
        <v>11130</v>
      </c>
      <c r="C4110" s="50"/>
      <c r="D4110" s="51" t="s">
        <v>209</v>
      </c>
      <c r="E4110" s="52">
        <v>4746.79</v>
      </c>
      <c r="F4110" s="52">
        <f t="shared" si="63"/>
        <v>3037.9456</v>
      </c>
      <c r="G4110" s="52">
        <f>E4110-(25 *E4110/100)</f>
        <v>3560.0924999999997</v>
      </c>
      <c r="H4110" s="52">
        <f>IF(E4110="","",E4110*(1-$F$3))</f>
        <v>3037.9456</v>
      </c>
      <c r="I4110" s="53"/>
      <c r="J4110" s="54">
        <v>1</v>
      </c>
      <c r="K4110" s="54">
        <v>1</v>
      </c>
      <c r="L4110" s="54">
        <v>1</v>
      </c>
      <c r="M4110" s="50" t="s">
        <v>10333</v>
      </c>
      <c r="N4110" s="53" t="s">
        <v>10873</v>
      </c>
      <c r="O4110" s="53" t="s">
        <v>11114</v>
      </c>
      <c r="P4110" s="55" t="s">
        <v>1630</v>
      </c>
      <c r="Q4110" s="55" t="s">
        <v>54</v>
      </c>
      <c r="R4110" s="55" t="s">
        <v>55</v>
      </c>
      <c r="S4110" s="56">
        <v>6.3</v>
      </c>
      <c r="T4110" s="56" t="s">
        <v>11131</v>
      </c>
      <c r="U4110" s="57" t="str">
        <f>IF(OR(C4110="",H4110=""),"",C4110*H4110)</f>
        <v/>
      </c>
      <c r="V4110" s="57" t="str">
        <f>IF(OR(C4110="",S4110=""),"",S4110*C4110)</f>
        <v/>
      </c>
      <c r="W4110" s="56" t="str">
        <f>IF(OR(C4110="",T4110=""),"",C4110*T4110)</f>
        <v/>
      </c>
    </row>
    <row r="4111" spans="1:23" ht="20.100000000000001" customHeight="1" x14ac:dyDescent="0.2">
      <c r="A4111" s="49" t="s">
        <v>11179</v>
      </c>
      <c r="B4111" s="49" t="s">
        <v>11180</v>
      </c>
      <c r="C4111" s="50"/>
      <c r="D4111" s="51" t="s">
        <v>5480</v>
      </c>
      <c r="E4111" s="52">
        <v>1211.83</v>
      </c>
      <c r="F4111" s="52">
        <f t="shared" si="63"/>
        <v>775.57119999999998</v>
      </c>
      <c r="G4111" s="52">
        <f>E4111-(25 *E4111/100)</f>
        <v>908.87249999999995</v>
      </c>
      <c r="H4111" s="52">
        <f>IF(E4111="","",E4111*(1-$F$3))</f>
        <v>775.57119999999998</v>
      </c>
      <c r="I4111" s="53"/>
      <c r="J4111" s="54">
        <v>1</v>
      </c>
      <c r="K4111" s="54">
        <v>1</v>
      </c>
      <c r="L4111" s="54">
        <v>1</v>
      </c>
      <c r="M4111" s="50" t="s">
        <v>10333</v>
      </c>
      <c r="N4111" s="53" t="s">
        <v>10873</v>
      </c>
      <c r="O4111" s="53" t="s">
        <v>11148</v>
      </c>
      <c r="P4111" s="55" t="s">
        <v>1630</v>
      </c>
      <c r="Q4111" s="55" t="s">
        <v>54</v>
      </c>
      <c r="R4111" s="55" t="s">
        <v>55</v>
      </c>
      <c r="S4111" s="56">
        <v>1.3</v>
      </c>
      <c r="T4111" s="56" t="s">
        <v>11181</v>
      </c>
      <c r="U4111" s="57" t="str">
        <f>IF(OR(C4111="",H4111=""),"",C4111*H4111)</f>
        <v/>
      </c>
      <c r="V4111" s="57" t="str">
        <f>IF(OR(C4111="",S4111=""),"",S4111*C4111)</f>
        <v/>
      </c>
      <c r="W4111" s="56" t="str">
        <f>IF(OR(C4111="",T4111=""),"",C4111*T4111)</f>
        <v/>
      </c>
    </row>
    <row r="4112" spans="1:23" ht="20.100000000000001" customHeight="1" x14ac:dyDescent="0.2">
      <c r="A4112" s="49" t="s">
        <v>11182</v>
      </c>
      <c r="B4112" s="49" t="s">
        <v>11183</v>
      </c>
      <c r="C4112" s="50"/>
      <c r="D4112" s="51" t="s">
        <v>5480</v>
      </c>
      <c r="E4112" s="52">
        <v>1411.54</v>
      </c>
      <c r="F4112" s="52">
        <f t="shared" si="63"/>
        <v>903.38559999999995</v>
      </c>
      <c r="G4112" s="52">
        <f>E4112-(25 *E4112/100)</f>
        <v>1058.655</v>
      </c>
      <c r="H4112" s="52">
        <f>IF(E4112="","",E4112*(1-$F$3))</f>
        <v>903.38559999999995</v>
      </c>
      <c r="I4112" s="53"/>
      <c r="J4112" s="54">
        <v>1</v>
      </c>
      <c r="K4112" s="54">
        <v>1</v>
      </c>
      <c r="L4112" s="54">
        <v>1</v>
      </c>
      <c r="M4112" s="50" t="s">
        <v>10333</v>
      </c>
      <c r="N4112" s="53" t="s">
        <v>10873</v>
      </c>
      <c r="O4112" s="53" t="s">
        <v>11148</v>
      </c>
      <c r="P4112" s="55" t="s">
        <v>1630</v>
      </c>
      <c r="Q4112" s="55" t="s">
        <v>54</v>
      </c>
      <c r="R4112" s="55" t="s">
        <v>55</v>
      </c>
      <c r="S4112" s="56">
        <v>1.9</v>
      </c>
      <c r="T4112" s="56" t="s">
        <v>11184</v>
      </c>
      <c r="U4112" s="57" t="str">
        <f>IF(OR(C4112="",H4112=""),"",C4112*H4112)</f>
        <v/>
      </c>
      <c r="V4112" s="57" t="str">
        <f>IF(OR(C4112="",S4112=""),"",S4112*C4112)</f>
        <v/>
      </c>
      <c r="W4112" s="56" t="str">
        <f>IF(OR(C4112="",T4112=""),"",C4112*T4112)</f>
        <v/>
      </c>
    </row>
    <row r="4113" spans="1:23" ht="20.100000000000001" customHeight="1" x14ac:dyDescent="0.2">
      <c r="A4113" s="49" t="s">
        <v>11185</v>
      </c>
      <c r="B4113" s="49" t="s">
        <v>11186</v>
      </c>
      <c r="C4113" s="50"/>
      <c r="D4113" s="51" t="s">
        <v>5480</v>
      </c>
      <c r="E4113" s="52">
        <v>1961.34</v>
      </c>
      <c r="F4113" s="52">
        <f t="shared" si="63"/>
        <v>1255.2575999999999</v>
      </c>
      <c r="G4113" s="52">
        <f>E4113-(25 *E4113/100)</f>
        <v>1471.0049999999999</v>
      </c>
      <c r="H4113" s="52">
        <f>IF(E4113="","",E4113*(1-$F$3))</f>
        <v>1255.2575999999999</v>
      </c>
      <c r="I4113" s="53"/>
      <c r="J4113" s="54">
        <v>1</v>
      </c>
      <c r="K4113" s="54">
        <v>1</v>
      </c>
      <c r="L4113" s="54">
        <v>1</v>
      </c>
      <c r="M4113" s="50" t="s">
        <v>10333</v>
      </c>
      <c r="N4113" s="53" t="s">
        <v>10873</v>
      </c>
      <c r="O4113" s="53" t="s">
        <v>11148</v>
      </c>
      <c r="P4113" s="55" t="s">
        <v>1630</v>
      </c>
      <c r="Q4113" s="55" t="s">
        <v>54</v>
      </c>
      <c r="R4113" s="55" t="s">
        <v>55</v>
      </c>
      <c r="S4113" s="56">
        <v>2.5</v>
      </c>
      <c r="T4113" s="56" t="s">
        <v>11187</v>
      </c>
      <c r="U4113" s="57" t="str">
        <f>IF(OR(C4113="",H4113=""),"",C4113*H4113)</f>
        <v/>
      </c>
      <c r="V4113" s="57" t="str">
        <f>IF(OR(C4113="",S4113=""),"",S4113*C4113)</f>
        <v/>
      </c>
      <c r="W4113" s="56" t="str">
        <f>IF(OR(C4113="",T4113=""),"",C4113*T4113)</f>
        <v/>
      </c>
    </row>
    <row r="4114" spans="1:23" ht="20.100000000000001" customHeight="1" x14ac:dyDescent="0.2">
      <c r="A4114" s="49" t="s">
        <v>11197</v>
      </c>
      <c r="B4114" s="49" t="s">
        <v>11198</v>
      </c>
      <c r="C4114" s="50"/>
      <c r="D4114" s="51" t="s">
        <v>5480</v>
      </c>
      <c r="E4114" s="52">
        <v>1625.34</v>
      </c>
      <c r="F4114" s="52">
        <f t="shared" si="63"/>
        <v>1040.2175999999999</v>
      </c>
      <c r="G4114" s="52">
        <f>E4114-(25 *E4114/100)</f>
        <v>1219.0049999999999</v>
      </c>
      <c r="H4114" s="52">
        <f>IF(E4114="","",E4114*(1-$F$3))</f>
        <v>1040.2175999999999</v>
      </c>
      <c r="I4114" s="53"/>
      <c r="J4114" s="54">
        <v>1</v>
      </c>
      <c r="K4114" s="54">
        <v>1</v>
      </c>
      <c r="L4114" s="54">
        <v>1</v>
      </c>
      <c r="M4114" s="50" t="s">
        <v>10333</v>
      </c>
      <c r="N4114" s="53" t="s">
        <v>10873</v>
      </c>
      <c r="O4114" s="53" t="s">
        <v>11148</v>
      </c>
      <c r="P4114" s="55" t="s">
        <v>53</v>
      </c>
      <c r="Q4114" s="55" t="s">
        <v>54</v>
      </c>
      <c r="R4114" s="55" t="s">
        <v>55</v>
      </c>
      <c r="S4114" s="56">
        <v>3.1</v>
      </c>
      <c r="T4114" s="56" t="s">
        <v>11199</v>
      </c>
      <c r="U4114" s="57" t="str">
        <f>IF(OR(C4114="",H4114=""),"",C4114*H4114)</f>
        <v/>
      </c>
      <c r="V4114" s="57" t="str">
        <f>IF(OR(C4114="",S4114=""),"",S4114*C4114)</f>
        <v/>
      </c>
      <c r="W4114" s="56" t="str">
        <f>IF(OR(C4114="",T4114=""),"",C4114*T4114)</f>
        <v/>
      </c>
    </row>
    <row r="4115" spans="1:23" ht="20.100000000000001" customHeight="1" x14ac:dyDescent="0.2">
      <c r="A4115" s="49" t="s">
        <v>11188</v>
      </c>
      <c r="B4115" s="49" t="s">
        <v>11189</v>
      </c>
      <c r="C4115" s="50"/>
      <c r="D4115" s="51" t="s">
        <v>5480</v>
      </c>
      <c r="E4115" s="52">
        <v>800.31</v>
      </c>
      <c r="F4115" s="52">
        <f t="shared" si="63"/>
        <v>512.19839999999999</v>
      </c>
      <c r="G4115" s="52">
        <f>E4115-(25 *E4115/100)</f>
        <v>600.23249999999996</v>
      </c>
      <c r="H4115" s="52">
        <f>IF(E4115="","",E4115*(1-$F$3))</f>
        <v>512.19839999999999</v>
      </c>
      <c r="I4115" s="53"/>
      <c r="J4115" s="54">
        <v>1</v>
      </c>
      <c r="K4115" s="54">
        <v>1</v>
      </c>
      <c r="L4115" s="54">
        <v>1</v>
      </c>
      <c r="M4115" s="50" t="s">
        <v>10333</v>
      </c>
      <c r="N4115" s="53" t="s">
        <v>10873</v>
      </c>
      <c r="O4115" s="53" t="s">
        <v>11148</v>
      </c>
      <c r="P4115" s="55" t="s">
        <v>53</v>
      </c>
      <c r="Q4115" s="55" t="s">
        <v>54</v>
      </c>
      <c r="R4115" s="55" t="s">
        <v>55</v>
      </c>
      <c r="S4115" s="56">
        <v>1.3</v>
      </c>
      <c r="T4115" s="56" t="s">
        <v>11190</v>
      </c>
      <c r="U4115" s="57" t="str">
        <f>IF(OR(C4115="",H4115=""),"",C4115*H4115)</f>
        <v/>
      </c>
      <c r="V4115" s="57" t="str">
        <f>IF(OR(C4115="",S4115=""),"",S4115*C4115)</f>
        <v/>
      </c>
      <c r="W4115" s="56" t="str">
        <f>IF(OR(C4115="",T4115=""),"",C4115*T4115)</f>
        <v/>
      </c>
    </row>
    <row r="4116" spans="1:23" ht="20.100000000000001" customHeight="1" x14ac:dyDescent="0.2">
      <c r="A4116" s="49" t="s">
        <v>11191</v>
      </c>
      <c r="B4116" s="49" t="s">
        <v>11192</v>
      </c>
      <c r="C4116" s="50"/>
      <c r="D4116" s="51" t="s">
        <v>5480</v>
      </c>
      <c r="E4116" s="52">
        <v>1433.21</v>
      </c>
      <c r="F4116" s="52">
        <f t="shared" si="63"/>
        <v>917.25440000000003</v>
      </c>
      <c r="G4116" s="52">
        <f>E4116-(25 *E4116/100)</f>
        <v>1074.9075</v>
      </c>
      <c r="H4116" s="52">
        <f>IF(E4116="","",E4116*(1-$F$3))</f>
        <v>917.25440000000003</v>
      </c>
      <c r="I4116" s="53"/>
      <c r="J4116" s="54">
        <v>1</v>
      </c>
      <c r="K4116" s="54">
        <v>1</v>
      </c>
      <c r="L4116" s="54">
        <v>1</v>
      </c>
      <c r="M4116" s="50" t="s">
        <v>10333</v>
      </c>
      <c r="N4116" s="53" t="s">
        <v>10873</v>
      </c>
      <c r="O4116" s="53" t="s">
        <v>11148</v>
      </c>
      <c r="P4116" s="55" t="s">
        <v>1630</v>
      </c>
      <c r="Q4116" s="55" t="s">
        <v>54</v>
      </c>
      <c r="R4116" s="55" t="s">
        <v>55</v>
      </c>
      <c r="S4116" s="56">
        <v>1.9</v>
      </c>
      <c r="T4116" s="56" t="s">
        <v>11193</v>
      </c>
      <c r="U4116" s="57" t="str">
        <f>IF(OR(C4116="",H4116=""),"",C4116*H4116)</f>
        <v/>
      </c>
      <c r="V4116" s="57" t="str">
        <f>IF(OR(C4116="",S4116=""),"",S4116*C4116)</f>
        <v/>
      </c>
      <c r="W4116" s="56" t="str">
        <f>IF(OR(C4116="",T4116=""),"",C4116*T4116)</f>
        <v/>
      </c>
    </row>
    <row r="4117" spans="1:23" ht="20.100000000000001" customHeight="1" x14ac:dyDescent="0.2">
      <c r="A4117" s="49" t="s">
        <v>11194</v>
      </c>
      <c r="B4117" s="49" t="s">
        <v>11195</v>
      </c>
      <c r="C4117" s="50"/>
      <c r="D4117" s="51" t="s">
        <v>5480</v>
      </c>
      <c r="E4117" s="52">
        <v>1611.61</v>
      </c>
      <c r="F4117" s="52">
        <f t="shared" si="63"/>
        <v>1031.4304</v>
      </c>
      <c r="G4117" s="52">
        <f>E4117-(25 *E4117/100)</f>
        <v>1208.7075</v>
      </c>
      <c r="H4117" s="52">
        <f>IF(E4117="","",E4117*(1-$F$3))</f>
        <v>1031.4304</v>
      </c>
      <c r="I4117" s="53"/>
      <c r="J4117" s="54">
        <v>1</v>
      </c>
      <c r="K4117" s="54">
        <v>1</v>
      </c>
      <c r="L4117" s="54">
        <v>1</v>
      </c>
      <c r="M4117" s="50" t="s">
        <v>10333</v>
      </c>
      <c r="N4117" s="53" t="s">
        <v>10873</v>
      </c>
      <c r="O4117" s="53" t="s">
        <v>11148</v>
      </c>
      <c r="P4117" s="55" t="s">
        <v>1630</v>
      </c>
      <c r="Q4117" s="55" t="s">
        <v>54</v>
      </c>
      <c r="R4117" s="55" t="s">
        <v>55</v>
      </c>
      <c r="S4117" s="56">
        <v>2.5</v>
      </c>
      <c r="T4117" s="56" t="s">
        <v>11196</v>
      </c>
      <c r="U4117" s="57" t="str">
        <f>IF(OR(C4117="",H4117=""),"",C4117*H4117)</f>
        <v/>
      </c>
      <c r="V4117" s="57" t="str">
        <f>IF(OR(C4117="",S4117=""),"",S4117*C4117)</f>
        <v/>
      </c>
      <c r="W4117" s="56" t="str">
        <f>IF(OR(C4117="",T4117=""),"",C4117*T4117)</f>
        <v/>
      </c>
    </row>
    <row r="4118" spans="1:23" ht="20.100000000000001" customHeight="1" x14ac:dyDescent="0.2">
      <c r="A4118" s="49" t="s">
        <v>11209</v>
      </c>
      <c r="B4118" s="49" t="s">
        <v>11210</v>
      </c>
      <c r="C4118" s="50"/>
      <c r="D4118" s="51" t="s">
        <v>5480</v>
      </c>
      <c r="E4118" s="52">
        <v>2010.56</v>
      </c>
      <c r="F4118" s="52">
        <f t="shared" si="63"/>
        <v>1286.7583999999999</v>
      </c>
      <c r="G4118" s="52">
        <f>E4118-(25 *E4118/100)</f>
        <v>1507.92</v>
      </c>
      <c r="H4118" s="52">
        <f>IF(E4118="","",E4118*(1-$F$3))</f>
        <v>1286.7583999999999</v>
      </c>
      <c r="I4118" s="53"/>
      <c r="J4118" s="54">
        <v>1</v>
      </c>
      <c r="K4118" s="54">
        <v>1</v>
      </c>
      <c r="L4118" s="54">
        <v>1</v>
      </c>
      <c r="M4118" s="50" t="s">
        <v>10333</v>
      </c>
      <c r="N4118" s="53" t="s">
        <v>10873</v>
      </c>
      <c r="O4118" s="53" t="s">
        <v>11148</v>
      </c>
      <c r="P4118" s="55" t="s">
        <v>53</v>
      </c>
      <c r="Q4118" s="55" t="s">
        <v>54</v>
      </c>
      <c r="R4118" s="55" t="s">
        <v>55</v>
      </c>
      <c r="S4118" s="56">
        <v>3.3</v>
      </c>
      <c r="T4118" s="56" t="s">
        <v>11211</v>
      </c>
      <c r="U4118" s="57" t="str">
        <f>IF(OR(C4118="",H4118=""),"",C4118*H4118)</f>
        <v/>
      </c>
      <c r="V4118" s="57" t="str">
        <f>IF(OR(C4118="",S4118=""),"",S4118*C4118)</f>
        <v/>
      </c>
      <c r="W4118" s="56" t="str">
        <f>IF(OR(C4118="",T4118=""),"",C4118*T4118)</f>
        <v/>
      </c>
    </row>
    <row r="4119" spans="1:23" ht="20.100000000000001" customHeight="1" x14ac:dyDescent="0.2">
      <c r="A4119" s="49" t="s">
        <v>11200</v>
      </c>
      <c r="B4119" s="49" t="s">
        <v>11201</v>
      </c>
      <c r="C4119" s="50"/>
      <c r="D4119" s="51" t="s">
        <v>5480</v>
      </c>
      <c r="E4119" s="52">
        <v>1048.54</v>
      </c>
      <c r="F4119" s="52">
        <f t="shared" si="63"/>
        <v>671.0655999999999</v>
      </c>
      <c r="G4119" s="52">
        <f>E4119-(25 *E4119/100)</f>
        <v>786.40499999999997</v>
      </c>
      <c r="H4119" s="52">
        <f>IF(E4119="","",E4119*(1-$F$3))</f>
        <v>671.06560000000002</v>
      </c>
      <c r="I4119" s="53"/>
      <c r="J4119" s="54">
        <v>1</v>
      </c>
      <c r="K4119" s="54">
        <v>1</v>
      </c>
      <c r="L4119" s="54">
        <v>1</v>
      </c>
      <c r="M4119" s="50" t="s">
        <v>10333</v>
      </c>
      <c r="N4119" s="53" t="s">
        <v>10873</v>
      </c>
      <c r="O4119" s="53" t="s">
        <v>11148</v>
      </c>
      <c r="P4119" s="55" t="s">
        <v>53</v>
      </c>
      <c r="Q4119" s="55" t="s">
        <v>54</v>
      </c>
      <c r="R4119" s="55" t="s">
        <v>55</v>
      </c>
      <c r="S4119" s="56">
        <v>1.5</v>
      </c>
      <c r="T4119" s="56" t="s">
        <v>11202</v>
      </c>
      <c r="U4119" s="57" t="str">
        <f>IF(OR(C4119="",H4119=""),"",C4119*H4119)</f>
        <v/>
      </c>
      <c r="V4119" s="57" t="str">
        <f>IF(OR(C4119="",S4119=""),"",S4119*C4119)</f>
        <v/>
      </c>
      <c r="W4119" s="56" t="str">
        <f>IF(OR(C4119="",T4119=""),"",C4119*T4119)</f>
        <v/>
      </c>
    </row>
    <row r="4120" spans="1:23" ht="20.100000000000001" customHeight="1" x14ac:dyDescent="0.2">
      <c r="A4120" s="49" t="s">
        <v>11203</v>
      </c>
      <c r="B4120" s="49" t="s">
        <v>11204</v>
      </c>
      <c r="C4120" s="50"/>
      <c r="D4120" s="51" t="s">
        <v>5480</v>
      </c>
      <c r="E4120" s="52">
        <v>1167.3699999999999</v>
      </c>
      <c r="F4120" s="52">
        <f t="shared" si="63"/>
        <v>747.11680000000001</v>
      </c>
      <c r="G4120" s="52">
        <f>E4120-(25 *E4120/100)</f>
        <v>875.52749999999992</v>
      </c>
      <c r="H4120" s="52">
        <f>IF(E4120="","",E4120*(1-$F$3))</f>
        <v>747.1167999999999</v>
      </c>
      <c r="I4120" s="53"/>
      <c r="J4120" s="54">
        <v>1</v>
      </c>
      <c r="K4120" s="54">
        <v>1</v>
      </c>
      <c r="L4120" s="54">
        <v>1</v>
      </c>
      <c r="M4120" s="50" t="s">
        <v>10333</v>
      </c>
      <c r="N4120" s="53" t="s">
        <v>10873</v>
      </c>
      <c r="O4120" s="53" t="s">
        <v>11148</v>
      </c>
      <c r="P4120" s="55" t="s">
        <v>1630</v>
      </c>
      <c r="Q4120" s="55" t="s">
        <v>54</v>
      </c>
      <c r="R4120" s="55" t="s">
        <v>55</v>
      </c>
      <c r="S4120" s="56">
        <v>2.1</v>
      </c>
      <c r="T4120" s="56" t="s">
        <v>11205</v>
      </c>
      <c r="U4120" s="57" t="str">
        <f>IF(OR(C4120="",H4120=""),"",C4120*H4120)</f>
        <v/>
      </c>
      <c r="V4120" s="57" t="str">
        <f>IF(OR(C4120="",S4120=""),"",S4120*C4120)</f>
        <v/>
      </c>
      <c r="W4120" s="56" t="str">
        <f>IF(OR(C4120="",T4120=""),"",C4120*T4120)</f>
        <v/>
      </c>
    </row>
    <row r="4121" spans="1:23" ht="20.100000000000001" customHeight="1" x14ac:dyDescent="0.2">
      <c r="A4121" s="49" t="s">
        <v>11206</v>
      </c>
      <c r="B4121" s="49" t="s">
        <v>11207</v>
      </c>
      <c r="C4121" s="50"/>
      <c r="D4121" s="51" t="s">
        <v>5480</v>
      </c>
      <c r="E4121" s="52">
        <v>1255.1300000000001</v>
      </c>
      <c r="F4121" s="52">
        <f t="shared" si="63"/>
        <v>803.28320000000008</v>
      </c>
      <c r="G4121" s="52">
        <f>E4121-(25 *E4121/100)</f>
        <v>941.34750000000008</v>
      </c>
      <c r="H4121" s="52">
        <f>IF(E4121="","",E4121*(1-$F$3))</f>
        <v>803.28320000000008</v>
      </c>
      <c r="I4121" s="53"/>
      <c r="J4121" s="54">
        <v>1</v>
      </c>
      <c r="K4121" s="54">
        <v>1</v>
      </c>
      <c r="L4121" s="54">
        <v>1</v>
      </c>
      <c r="M4121" s="50" t="s">
        <v>10333</v>
      </c>
      <c r="N4121" s="53" t="s">
        <v>10873</v>
      </c>
      <c r="O4121" s="53" t="s">
        <v>11148</v>
      </c>
      <c r="P4121" s="55" t="s">
        <v>1630</v>
      </c>
      <c r="Q4121" s="55" t="s">
        <v>54</v>
      </c>
      <c r="R4121" s="55" t="s">
        <v>55</v>
      </c>
      <c r="S4121" s="56">
        <v>2.7</v>
      </c>
      <c r="T4121" s="56" t="s">
        <v>11208</v>
      </c>
      <c r="U4121" s="57" t="str">
        <f>IF(OR(C4121="",H4121=""),"",C4121*H4121)</f>
        <v/>
      </c>
      <c r="V4121" s="57" t="str">
        <f>IF(OR(C4121="",S4121=""),"",S4121*C4121)</f>
        <v/>
      </c>
      <c r="W4121" s="56" t="str">
        <f>IF(OR(C4121="",T4121=""),"",C4121*T4121)</f>
        <v/>
      </c>
    </row>
    <row r="4122" spans="1:23" ht="20.100000000000001" customHeight="1" x14ac:dyDescent="0.2">
      <c r="A4122" s="49" t="s">
        <v>11233</v>
      </c>
      <c r="B4122" s="49" t="s">
        <v>11234</v>
      </c>
      <c r="C4122" s="50"/>
      <c r="D4122" s="51" t="s">
        <v>5480</v>
      </c>
      <c r="E4122" s="52">
        <v>2037.34</v>
      </c>
      <c r="F4122" s="52">
        <f t="shared" si="63"/>
        <v>1303.8976</v>
      </c>
      <c r="G4122" s="52">
        <f>E4122-(25 *E4122/100)</f>
        <v>1528.0049999999999</v>
      </c>
      <c r="H4122" s="52">
        <f>IF(E4122="","",E4122*(1-$F$3))</f>
        <v>1303.8976</v>
      </c>
      <c r="I4122" s="53"/>
      <c r="J4122" s="54">
        <v>1</v>
      </c>
      <c r="K4122" s="54">
        <v>1</v>
      </c>
      <c r="L4122" s="54">
        <v>1</v>
      </c>
      <c r="M4122" s="50" t="s">
        <v>10333</v>
      </c>
      <c r="N4122" s="53" t="s">
        <v>10873</v>
      </c>
      <c r="O4122" s="53" t="s">
        <v>11148</v>
      </c>
      <c r="P4122" s="55" t="s">
        <v>53</v>
      </c>
      <c r="Q4122" s="55" t="s">
        <v>54</v>
      </c>
      <c r="R4122" s="55" t="s">
        <v>55</v>
      </c>
      <c r="S4122" s="56">
        <v>1.7</v>
      </c>
      <c r="T4122" s="56" t="s">
        <v>11235</v>
      </c>
      <c r="U4122" s="57" t="str">
        <f>IF(OR(C4122="",H4122=""),"",C4122*H4122)</f>
        <v/>
      </c>
      <c r="V4122" s="57" t="str">
        <f>IF(OR(C4122="",S4122=""),"",S4122*C4122)</f>
        <v/>
      </c>
      <c r="W4122" s="56" t="str">
        <f>IF(OR(C4122="",T4122=""),"",C4122*T4122)</f>
        <v/>
      </c>
    </row>
    <row r="4123" spans="1:23" ht="20.100000000000001" customHeight="1" x14ac:dyDescent="0.2">
      <c r="A4123" s="49" t="s">
        <v>11224</v>
      </c>
      <c r="B4123" s="49" t="s">
        <v>11225</v>
      </c>
      <c r="C4123" s="50"/>
      <c r="D4123" s="51" t="s">
        <v>5480</v>
      </c>
      <c r="E4123" s="52">
        <v>1080.47</v>
      </c>
      <c r="F4123" s="52">
        <f t="shared" si="63"/>
        <v>691.50080000000003</v>
      </c>
      <c r="G4123" s="52">
        <f>E4123-(25 *E4123/100)</f>
        <v>810.35249999999996</v>
      </c>
      <c r="H4123" s="52">
        <f>IF(E4123="","",E4123*(1-$F$3))</f>
        <v>691.50080000000003</v>
      </c>
      <c r="I4123" s="53"/>
      <c r="J4123" s="54">
        <v>1</v>
      </c>
      <c r="K4123" s="54">
        <v>1</v>
      </c>
      <c r="L4123" s="54">
        <v>1</v>
      </c>
      <c r="M4123" s="50" t="s">
        <v>10333</v>
      </c>
      <c r="N4123" s="53" t="s">
        <v>10873</v>
      </c>
      <c r="O4123" s="53" t="s">
        <v>11148</v>
      </c>
      <c r="P4123" s="55" t="s">
        <v>53</v>
      </c>
      <c r="Q4123" s="55" t="s">
        <v>54</v>
      </c>
      <c r="R4123" s="55" t="s">
        <v>55</v>
      </c>
      <c r="S4123" s="56">
        <v>0.8</v>
      </c>
      <c r="T4123" s="56" t="s">
        <v>11226</v>
      </c>
      <c r="U4123" s="57" t="str">
        <f>IF(OR(C4123="",H4123=""),"",C4123*H4123)</f>
        <v/>
      </c>
      <c r="V4123" s="57" t="str">
        <f>IF(OR(C4123="",S4123=""),"",S4123*C4123)</f>
        <v/>
      </c>
      <c r="W4123" s="56" t="str">
        <f>IF(OR(C4123="",T4123=""),"",C4123*T4123)</f>
        <v/>
      </c>
    </row>
    <row r="4124" spans="1:23" ht="20.100000000000001" customHeight="1" x14ac:dyDescent="0.2">
      <c r="A4124" s="49" t="s">
        <v>11227</v>
      </c>
      <c r="B4124" s="49" t="s">
        <v>11228</v>
      </c>
      <c r="C4124" s="50"/>
      <c r="D4124" s="51" t="s">
        <v>5480</v>
      </c>
      <c r="E4124" s="52">
        <v>1831.21</v>
      </c>
      <c r="F4124" s="52">
        <f t="shared" si="63"/>
        <v>1171.9744000000001</v>
      </c>
      <c r="G4124" s="52">
        <f>E4124-(25 *E4124/100)</f>
        <v>1373.4075</v>
      </c>
      <c r="H4124" s="52">
        <f>IF(E4124="","",E4124*(1-$F$3))</f>
        <v>1171.9744000000001</v>
      </c>
      <c r="I4124" s="53"/>
      <c r="J4124" s="54">
        <v>1</v>
      </c>
      <c r="K4124" s="54">
        <v>1</v>
      </c>
      <c r="L4124" s="54">
        <v>1</v>
      </c>
      <c r="M4124" s="50" t="s">
        <v>10333</v>
      </c>
      <c r="N4124" s="53" t="s">
        <v>10873</v>
      </c>
      <c r="O4124" s="53" t="s">
        <v>11148</v>
      </c>
      <c r="P4124" s="55" t="s">
        <v>1630</v>
      </c>
      <c r="Q4124" s="55" t="s">
        <v>54</v>
      </c>
      <c r="R4124" s="55" t="s">
        <v>55</v>
      </c>
      <c r="S4124" s="56">
        <v>1.1000000000000001</v>
      </c>
      <c r="T4124" s="56" t="s">
        <v>11229</v>
      </c>
      <c r="U4124" s="57" t="str">
        <f>IF(OR(C4124="",H4124=""),"",C4124*H4124)</f>
        <v/>
      </c>
      <c r="V4124" s="57" t="str">
        <f>IF(OR(C4124="",S4124=""),"",S4124*C4124)</f>
        <v/>
      </c>
      <c r="W4124" s="56" t="str">
        <f>IF(OR(C4124="",T4124=""),"",C4124*T4124)</f>
        <v/>
      </c>
    </row>
    <row r="4125" spans="1:23" ht="20.100000000000001" customHeight="1" x14ac:dyDescent="0.2">
      <c r="A4125" s="49" t="s">
        <v>11230</v>
      </c>
      <c r="B4125" s="49" t="s">
        <v>11231</v>
      </c>
      <c r="C4125" s="50"/>
      <c r="D4125" s="51" t="s">
        <v>5480</v>
      </c>
      <c r="E4125" s="52">
        <v>2011.52</v>
      </c>
      <c r="F4125" s="52">
        <f t="shared" si="63"/>
        <v>1287.3728000000001</v>
      </c>
      <c r="G4125" s="52">
        <f>E4125-(25 *E4125/100)</f>
        <v>1508.6399999999999</v>
      </c>
      <c r="H4125" s="52">
        <f>IF(E4125="","",E4125*(1-$F$3))</f>
        <v>1287.3728000000001</v>
      </c>
      <c r="I4125" s="53"/>
      <c r="J4125" s="54">
        <v>1</v>
      </c>
      <c r="K4125" s="54">
        <v>1</v>
      </c>
      <c r="L4125" s="54">
        <v>1</v>
      </c>
      <c r="M4125" s="50" t="s">
        <v>10333</v>
      </c>
      <c r="N4125" s="53" t="s">
        <v>10873</v>
      </c>
      <c r="O4125" s="53" t="s">
        <v>11148</v>
      </c>
      <c r="P4125" s="55" t="s">
        <v>1630</v>
      </c>
      <c r="Q4125" s="55" t="s">
        <v>54</v>
      </c>
      <c r="R4125" s="55" t="s">
        <v>55</v>
      </c>
      <c r="S4125" s="56">
        <v>1.4</v>
      </c>
      <c r="T4125" s="56" t="s">
        <v>11232</v>
      </c>
      <c r="U4125" s="57" t="str">
        <f>IF(OR(C4125="",H4125=""),"",C4125*H4125)</f>
        <v/>
      </c>
      <c r="V4125" s="57" t="str">
        <f>IF(OR(C4125="",S4125=""),"",S4125*C4125)</f>
        <v/>
      </c>
      <c r="W4125" s="56" t="str">
        <f>IF(OR(C4125="",T4125=""),"",C4125*T4125)</f>
        <v/>
      </c>
    </row>
    <row r="4126" spans="1:23" ht="20.100000000000001" customHeight="1" x14ac:dyDescent="0.2">
      <c r="A4126" s="49" t="s">
        <v>11221</v>
      </c>
      <c r="B4126" s="49" t="s">
        <v>11222</v>
      </c>
      <c r="C4126" s="50"/>
      <c r="D4126" s="51" t="s">
        <v>5480</v>
      </c>
      <c r="E4126" s="52">
        <v>1818.98</v>
      </c>
      <c r="F4126" s="52">
        <f t="shared" si="63"/>
        <v>1164.1471999999999</v>
      </c>
      <c r="G4126" s="52">
        <f>E4126-(25 *E4126/100)</f>
        <v>1364.2350000000001</v>
      </c>
      <c r="H4126" s="52">
        <f>IF(E4126="","",E4126*(1-$F$3))</f>
        <v>1164.1472000000001</v>
      </c>
      <c r="I4126" s="53"/>
      <c r="J4126" s="54">
        <v>1</v>
      </c>
      <c r="K4126" s="54">
        <v>1</v>
      </c>
      <c r="L4126" s="54">
        <v>1</v>
      </c>
      <c r="M4126" s="50" t="s">
        <v>10333</v>
      </c>
      <c r="N4126" s="53" t="s">
        <v>10873</v>
      </c>
      <c r="O4126" s="53" t="s">
        <v>11148</v>
      </c>
      <c r="P4126" s="55" t="s">
        <v>53</v>
      </c>
      <c r="Q4126" s="55" t="s">
        <v>54</v>
      </c>
      <c r="R4126" s="55" t="s">
        <v>55</v>
      </c>
      <c r="S4126" s="56">
        <v>4.0999999999999996</v>
      </c>
      <c r="T4126" s="56" t="s">
        <v>11223</v>
      </c>
      <c r="U4126" s="57" t="str">
        <f>IF(OR(C4126="",H4126=""),"",C4126*H4126)</f>
        <v/>
      </c>
      <c r="V4126" s="57" t="str">
        <f>IF(OR(C4126="",S4126=""),"",S4126*C4126)</f>
        <v/>
      </c>
      <c r="W4126" s="56" t="str">
        <f>IF(OR(C4126="",T4126=""),"",C4126*T4126)</f>
        <v/>
      </c>
    </row>
    <row r="4127" spans="1:23" ht="20.100000000000001" customHeight="1" x14ac:dyDescent="0.2">
      <c r="A4127" s="49" t="s">
        <v>11212</v>
      </c>
      <c r="B4127" s="49" t="s">
        <v>11213</v>
      </c>
      <c r="C4127" s="50"/>
      <c r="D4127" s="51" t="s">
        <v>5480</v>
      </c>
      <c r="E4127" s="52">
        <v>877.56</v>
      </c>
      <c r="F4127" s="52">
        <f t="shared" si="63"/>
        <v>561.63840000000005</v>
      </c>
      <c r="G4127" s="52">
        <f>E4127-(25 *E4127/100)</f>
        <v>658.17</v>
      </c>
      <c r="H4127" s="52">
        <f>IF(E4127="","",E4127*(1-$F$3))</f>
        <v>561.63839999999993</v>
      </c>
      <c r="I4127" s="53"/>
      <c r="J4127" s="54">
        <v>1</v>
      </c>
      <c r="K4127" s="54">
        <v>1</v>
      </c>
      <c r="L4127" s="54">
        <v>1</v>
      </c>
      <c r="M4127" s="50" t="s">
        <v>10333</v>
      </c>
      <c r="N4127" s="53" t="s">
        <v>10873</v>
      </c>
      <c r="O4127" s="53" t="s">
        <v>11148</v>
      </c>
      <c r="P4127" s="55" t="s">
        <v>53</v>
      </c>
      <c r="Q4127" s="55" t="s">
        <v>54</v>
      </c>
      <c r="R4127" s="55" t="s">
        <v>55</v>
      </c>
      <c r="S4127" s="56">
        <v>1.7</v>
      </c>
      <c r="T4127" s="56" t="s">
        <v>11214</v>
      </c>
      <c r="U4127" s="57" t="str">
        <f>IF(OR(C4127="",H4127=""),"",C4127*H4127)</f>
        <v/>
      </c>
      <c r="V4127" s="57" t="str">
        <f>IF(OR(C4127="",S4127=""),"",S4127*C4127)</f>
        <v/>
      </c>
      <c r="W4127" s="56" t="str">
        <f>IF(OR(C4127="",T4127=""),"",C4127*T4127)</f>
        <v/>
      </c>
    </row>
    <row r="4128" spans="1:23" ht="20.100000000000001" customHeight="1" x14ac:dyDescent="0.2">
      <c r="A4128" s="49" t="s">
        <v>11215</v>
      </c>
      <c r="B4128" s="49" t="s">
        <v>11216</v>
      </c>
      <c r="C4128" s="50"/>
      <c r="D4128" s="51" t="s">
        <v>5480</v>
      </c>
      <c r="E4128" s="52">
        <v>1684.23</v>
      </c>
      <c r="F4128" s="52">
        <f t="shared" si="63"/>
        <v>1077.9072000000001</v>
      </c>
      <c r="G4128" s="52">
        <f>E4128-(25 *E4128/100)</f>
        <v>1263.1725000000001</v>
      </c>
      <c r="H4128" s="52">
        <f>IF(E4128="","",E4128*(1-$F$3))</f>
        <v>1077.9072000000001</v>
      </c>
      <c r="I4128" s="53"/>
      <c r="J4128" s="54">
        <v>1</v>
      </c>
      <c r="K4128" s="54">
        <v>1</v>
      </c>
      <c r="L4128" s="54">
        <v>1</v>
      </c>
      <c r="M4128" s="50" t="s">
        <v>10333</v>
      </c>
      <c r="N4128" s="53" t="s">
        <v>10873</v>
      </c>
      <c r="O4128" s="53" t="s">
        <v>11148</v>
      </c>
      <c r="P4128" s="55" t="s">
        <v>1630</v>
      </c>
      <c r="Q4128" s="55" t="s">
        <v>54</v>
      </c>
      <c r="R4128" s="55" t="s">
        <v>55</v>
      </c>
      <c r="S4128" s="56">
        <v>2.5</v>
      </c>
      <c r="T4128" s="56" t="s">
        <v>11217</v>
      </c>
      <c r="U4128" s="57" t="str">
        <f>IF(OR(C4128="",H4128=""),"",C4128*H4128)</f>
        <v/>
      </c>
      <c r="V4128" s="57" t="str">
        <f>IF(OR(C4128="",S4128=""),"",S4128*C4128)</f>
        <v/>
      </c>
      <c r="W4128" s="56" t="str">
        <f>IF(OR(C4128="",T4128=""),"",C4128*T4128)</f>
        <v/>
      </c>
    </row>
    <row r="4129" spans="1:23" ht="20.100000000000001" customHeight="1" x14ac:dyDescent="0.2">
      <c r="A4129" s="49" t="s">
        <v>11218</v>
      </c>
      <c r="B4129" s="49" t="s">
        <v>11219</v>
      </c>
      <c r="C4129" s="50"/>
      <c r="D4129" s="51" t="s">
        <v>5480</v>
      </c>
      <c r="E4129" s="52">
        <v>1925.01</v>
      </c>
      <c r="F4129" s="52">
        <f t="shared" si="63"/>
        <v>1232.0064</v>
      </c>
      <c r="G4129" s="52">
        <f>E4129-(25 *E4129/100)</f>
        <v>1443.7574999999999</v>
      </c>
      <c r="H4129" s="52">
        <f>IF(E4129="","",E4129*(1-$F$3))</f>
        <v>1232.0064</v>
      </c>
      <c r="I4129" s="53"/>
      <c r="J4129" s="54">
        <v>1</v>
      </c>
      <c r="K4129" s="54">
        <v>1</v>
      </c>
      <c r="L4129" s="54">
        <v>1</v>
      </c>
      <c r="M4129" s="50" t="s">
        <v>10333</v>
      </c>
      <c r="N4129" s="53" t="s">
        <v>10873</v>
      </c>
      <c r="O4129" s="53" t="s">
        <v>11148</v>
      </c>
      <c r="P4129" s="55" t="s">
        <v>1630</v>
      </c>
      <c r="Q4129" s="55" t="s">
        <v>54</v>
      </c>
      <c r="R4129" s="55" t="s">
        <v>55</v>
      </c>
      <c r="S4129" s="56">
        <v>3.5</v>
      </c>
      <c r="T4129" s="56" t="s">
        <v>11220</v>
      </c>
      <c r="U4129" s="57" t="str">
        <f>IF(OR(C4129="",H4129=""),"",C4129*H4129)</f>
        <v/>
      </c>
      <c r="V4129" s="57" t="str">
        <f>IF(OR(C4129="",S4129=""),"",S4129*C4129)</f>
        <v/>
      </c>
      <c r="W4129" s="56" t="str">
        <f>IF(OR(C4129="",T4129=""),"",C4129*T4129)</f>
        <v/>
      </c>
    </row>
    <row r="4130" spans="1:23" ht="20.100000000000001" customHeight="1" x14ac:dyDescent="0.2">
      <c r="A4130" s="49" t="s">
        <v>11149</v>
      </c>
      <c r="B4130" s="49" t="s">
        <v>11150</v>
      </c>
      <c r="C4130" s="50"/>
      <c r="D4130" s="51" t="s">
        <v>5480</v>
      </c>
      <c r="E4130" s="52">
        <v>1507.54</v>
      </c>
      <c r="F4130" s="52">
        <f t="shared" si="63"/>
        <v>964.82559999999989</v>
      </c>
      <c r="G4130" s="52">
        <f>E4130-(25 *E4130/100)</f>
        <v>1130.655</v>
      </c>
      <c r="H4130" s="52">
        <f>IF(E4130="","",E4130*(1-$F$3))</f>
        <v>964.82560000000001</v>
      </c>
      <c r="I4130" s="53"/>
      <c r="J4130" s="54">
        <v>1</v>
      </c>
      <c r="K4130" s="54">
        <v>1</v>
      </c>
      <c r="L4130" s="54">
        <v>1</v>
      </c>
      <c r="M4130" s="50" t="s">
        <v>10333</v>
      </c>
      <c r="N4130" s="53" t="s">
        <v>10873</v>
      </c>
      <c r="O4130" s="53" t="s">
        <v>11148</v>
      </c>
      <c r="P4130" s="55" t="s">
        <v>1630</v>
      </c>
      <c r="Q4130" s="55" t="s">
        <v>54</v>
      </c>
      <c r="R4130" s="55" t="s">
        <v>55</v>
      </c>
      <c r="S4130" s="56">
        <v>1.3</v>
      </c>
      <c r="T4130" s="56" t="s">
        <v>11151</v>
      </c>
      <c r="U4130" s="57" t="str">
        <f>IF(OR(C4130="",H4130=""),"",C4130*H4130)</f>
        <v/>
      </c>
      <c r="V4130" s="57" t="str">
        <f>IF(OR(C4130="",S4130=""),"",S4130*C4130)</f>
        <v/>
      </c>
      <c r="W4130" s="56" t="str">
        <f>IF(OR(C4130="",T4130=""),"",C4130*T4130)</f>
        <v/>
      </c>
    </row>
    <row r="4131" spans="1:23" ht="20.100000000000001" customHeight="1" x14ac:dyDescent="0.2">
      <c r="A4131" s="49" t="s">
        <v>11152</v>
      </c>
      <c r="B4131" s="49" t="s">
        <v>11153</v>
      </c>
      <c r="C4131" s="50"/>
      <c r="D4131" s="51" t="s">
        <v>5480</v>
      </c>
      <c r="E4131" s="52">
        <v>1785.96</v>
      </c>
      <c r="F4131" s="52">
        <f t="shared" si="63"/>
        <v>1143.0144</v>
      </c>
      <c r="G4131" s="52">
        <f>E4131-(25 *E4131/100)</f>
        <v>1339.47</v>
      </c>
      <c r="H4131" s="52">
        <f>IF(E4131="","",E4131*(1-$F$3))</f>
        <v>1143.0144</v>
      </c>
      <c r="I4131" s="53"/>
      <c r="J4131" s="54">
        <v>1</v>
      </c>
      <c r="K4131" s="54">
        <v>1</v>
      </c>
      <c r="L4131" s="54">
        <v>1</v>
      </c>
      <c r="M4131" s="50" t="s">
        <v>10333</v>
      </c>
      <c r="N4131" s="53" t="s">
        <v>10873</v>
      </c>
      <c r="O4131" s="53" t="s">
        <v>11148</v>
      </c>
      <c r="P4131" s="55" t="s">
        <v>1630</v>
      </c>
      <c r="Q4131" s="55" t="s">
        <v>54</v>
      </c>
      <c r="R4131" s="55" t="s">
        <v>55</v>
      </c>
      <c r="S4131" s="56">
        <v>1.9</v>
      </c>
      <c r="T4131" s="56" t="s">
        <v>11154</v>
      </c>
      <c r="U4131" s="57" t="str">
        <f>IF(OR(C4131="",H4131=""),"",C4131*H4131)</f>
        <v/>
      </c>
      <c r="V4131" s="57" t="str">
        <f>IF(OR(C4131="",S4131=""),"",S4131*C4131)</f>
        <v/>
      </c>
      <c r="W4131" s="56" t="str">
        <f>IF(OR(C4131="",T4131=""),"",C4131*T4131)</f>
        <v/>
      </c>
    </row>
    <row r="4132" spans="1:23" ht="20.100000000000001" customHeight="1" x14ac:dyDescent="0.2">
      <c r="A4132" s="49" t="s">
        <v>11155</v>
      </c>
      <c r="B4132" s="49" t="s">
        <v>11156</v>
      </c>
      <c r="C4132" s="50"/>
      <c r="D4132" s="51" t="s">
        <v>5480</v>
      </c>
      <c r="E4132" s="52">
        <v>2480.65</v>
      </c>
      <c r="F4132" s="52">
        <f t="shared" si="63"/>
        <v>1587.616</v>
      </c>
      <c r="G4132" s="52">
        <f>E4132-(25 *E4132/100)</f>
        <v>1860.4875000000002</v>
      </c>
      <c r="H4132" s="52">
        <f>IF(E4132="","",E4132*(1-$F$3))</f>
        <v>1587.616</v>
      </c>
      <c r="I4132" s="53"/>
      <c r="J4132" s="54">
        <v>1</v>
      </c>
      <c r="K4132" s="54">
        <v>1</v>
      </c>
      <c r="L4132" s="54">
        <v>1</v>
      </c>
      <c r="M4132" s="50" t="s">
        <v>10333</v>
      </c>
      <c r="N4132" s="53" t="s">
        <v>10873</v>
      </c>
      <c r="O4132" s="53" t="s">
        <v>11148</v>
      </c>
      <c r="P4132" s="55" t="s">
        <v>1630</v>
      </c>
      <c r="Q4132" s="55" t="s">
        <v>54</v>
      </c>
      <c r="R4132" s="55" t="s">
        <v>55</v>
      </c>
      <c r="S4132" s="56">
        <v>2.5</v>
      </c>
      <c r="T4132" s="56" t="s">
        <v>11157</v>
      </c>
      <c r="U4132" s="57" t="str">
        <f>IF(OR(C4132="",H4132=""),"",C4132*H4132)</f>
        <v/>
      </c>
      <c r="V4132" s="57" t="str">
        <f>IF(OR(C4132="",S4132=""),"",S4132*C4132)</f>
        <v/>
      </c>
      <c r="W4132" s="56" t="str">
        <f>IF(OR(C4132="",T4132=""),"",C4132*T4132)</f>
        <v/>
      </c>
    </row>
    <row r="4133" spans="1:23" ht="20.100000000000001" customHeight="1" x14ac:dyDescent="0.2">
      <c r="A4133" s="49" t="s">
        <v>11170</v>
      </c>
      <c r="B4133" s="49" t="s">
        <v>11171</v>
      </c>
      <c r="C4133" s="50"/>
      <c r="D4133" s="51" t="s">
        <v>5480</v>
      </c>
      <c r="E4133" s="52">
        <v>2628.15</v>
      </c>
      <c r="F4133" s="52">
        <f t="shared" si="63"/>
        <v>1682.0160000000001</v>
      </c>
      <c r="G4133" s="52">
        <f>E4133-(25 *E4133/100)</f>
        <v>1971.1125000000002</v>
      </c>
      <c r="H4133" s="52">
        <f>IF(E4133="","",E4133*(1-$F$3))</f>
        <v>1682.0160000000001</v>
      </c>
      <c r="I4133" s="53"/>
      <c r="J4133" s="54">
        <v>1</v>
      </c>
      <c r="K4133" s="54">
        <v>1</v>
      </c>
      <c r="L4133" s="54">
        <v>1</v>
      </c>
      <c r="M4133" s="50" t="s">
        <v>10333</v>
      </c>
      <c r="N4133" s="53" t="s">
        <v>10873</v>
      </c>
      <c r="O4133" s="53" t="s">
        <v>11148</v>
      </c>
      <c r="P4133" s="55" t="s">
        <v>1630</v>
      </c>
      <c r="Q4133" s="55" t="s">
        <v>54</v>
      </c>
      <c r="R4133" s="55" t="s">
        <v>55</v>
      </c>
      <c r="S4133" s="56">
        <v>3.1</v>
      </c>
      <c r="T4133" s="56" t="s">
        <v>11172</v>
      </c>
      <c r="U4133" s="57" t="str">
        <f>IF(OR(C4133="",H4133=""),"",C4133*H4133)</f>
        <v/>
      </c>
      <c r="V4133" s="57" t="str">
        <f>IF(OR(C4133="",S4133=""),"",S4133*C4133)</f>
        <v/>
      </c>
      <c r="W4133" s="56" t="str">
        <f>IF(OR(C4133="",T4133=""),"",C4133*T4133)</f>
        <v/>
      </c>
    </row>
    <row r="4134" spans="1:23" ht="20.100000000000001" customHeight="1" x14ac:dyDescent="0.2">
      <c r="A4134" s="49" t="s">
        <v>11173</v>
      </c>
      <c r="B4134" s="49" t="s">
        <v>11174</v>
      </c>
      <c r="C4134" s="50"/>
      <c r="D4134" s="51" t="s">
        <v>5480</v>
      </c>
      <c r="E4134" s="52">
        <v>3212.11</v>
      </c>
      <c r="F4134" s="52">
        <f t="shared" si="63"/>
        <v>2055.7503999999999</v>
      </c>
      <c r="G4134" s="52">
        <f>E4134-(25 *E4134/100)</f>
        <v>2409.0825</v>
      </c>
      <c r="H4134" s="52">
        <f>IF(E4134="","",E4134*(1-$F$3))</f>
        <v>2055.7503999999999</v>
      </c>
      <c r="I4134" s="53"/>
      <c r="J4134" s="54">
        <v>1</v>
      </c>
      <c r="K4134" s="54">
        <v>1</v>
      </c>
      <c r="L4134" s="54">
        <v>1</v>
      </c>
      <c r="M4134" s="50" t="s">
        <v>10333</v>
      </c>
      <c r="N4134" s="53" t="s">
        <v>10873</v>
      </c>
      <c r="O4134" s="53" t="s">
        <v>11148</v>
      </c>
      <c r="P4134" s="55" t="s">
        <v>1630</v>
      </c>
      <c r="Q4134" s="55" t="s">
        <v>54</v>
      </c>
      <c r="R4134" s="55" t="s">
        <v>55</v>
      </c>
      <c r="S4134" s="56">
        <v>3.4</v>
      </c>
      <c r="T4134" s="56" t="s">
        <v>11175</v>
      </c>
      <c r="U4134" s="57" t="str">
        <f>IF(OR(C4134="",H4134=""),"",C4134*H4134)</f>
        <v/>
      </c>
      <c r="V4134" s="57" t="str">
        <f>IF(OR(C4134="",S4134=""),"",S4134*C4134)</f>
        <v/>
      </c>
      <c r="W4134" s="56" t="str">
        <f>IF(OR(C4134="",T4134=""),"",C4134*T4134)</f>
        <v/>
      </c>
    </row>
    <row r="4135" spans="1:23" ht="20.100000000000001" customHeight="1" x14ac:dyDescent="0.2">
      <c r="A4135" s="49" t="s">
        <v>11176</v>
      </c>
      <c r="B4135" s="49" t="s">
        <v>11177</v>
      </c>
      <c r="C4135" s="50"/>
      <c r="D4135" s="51" t="s">
        <v>5480</v>
      </c>
      <c r="E4135" s="52">
        <v>2937.56</v>
      </c>
      <c r="F4135" s="52">
        <f t="shared" si="63"/>
        <v>1880.0383999999999</v>
      </c>
      <c r="G4135" s="52">
        <f>E4135-(25 *E4135/100)</f>
        <v>2203.17</v>
      </c>
      <c r="H4135" s="52">
        <f>IF(E4135="","",E4135*(1-$F$3))</f>
        <v>1880.0383999999999</v>
      </c>
      <c r="I4135" s="53"/>
      <c r="J4135" s="54">
        <v>1</v>
      </c>
      <c r="K4135" s="54">
        <v>1</v>
      </c>
      <c r="L4135" s="54">
        <v>1</v>
      </c>
      <c r="M4135" s="50" t="s">
        <v>10333</v>
      </c>
      <c r="N4135" s="53" t="s">
        <v>10873</v>
      </c>
      <c r="O4135" s="53" t="s">
        <v>11148</v>
      </c>
      <c r="P4135" s="55" t="s">
        <v>53</v>
      </c>
      <c r="Q4135" s="55" t="s">
        <v>54</v>
      </c>
      <c r="R4135" s="55" t="s">
        <v>55</v>
      </c>
      <c r="S4135" s="56">
        <v>3.7</v>
      </c>
      <c r="T4135" s="56" t="s">
        <v>11178</v>
      </c>
      <c r="U4135" s="57" t="str">
        <f>IF(OR(C4135="",H4135=""),"",C4135*H4135)</f>
        <v/>
      </c>
      <c r="V4135" s="57" t="str">
        <f>IF(OR(C4135="",S4135=""),"",S4135*C4135)</f>
        <v/>
      </c>
      <c r="W4135" s="56" t="str">
        <f>IF(OR(C4135="",T4135=""),"",C4135*T4135)</f>
        <v/>
      </c>
    </row>
    <row r="4136" spans="1:23" ht="20.100000000000001" customHeight="1" x14ac:dyDescent="0.2">
      <c r="A4136" s="49" t="s">
        <v>11167</v>
      </c>
      <c r="B4136" s="49" t="s">
        <v>11168</v>
      </c>
      <c r="C4136" s="50"/>
      <c r="D4136" s="51" t="s">
        <v>5480</v>
      </c>
      <c r="E4136" s="52">
        <v>2247.46</v>
      </c>
      <c r="F4136" s="52">
        <f t="shared" si="63"/>
        <v>1438.3744000000002</v>
      </c>
      <c r="G4136" s="52">
        <f>E4136-(25 *E4136/100)</f>
        <v>1685.595</v>
      </c>
      <c r="H4136" s="52">
        <f>IF(E4136="","",E4136*(1-$F$3))</f>
        <v>1438.3744000000002</v>
      </c>
      <c r="I4136" s="53"/>
      <c r="J4136" s="54">
        <v>1</v>
      </c>
      <c r="K4136" s="54">
        <v>1</v>
      </c>
      <c r="L4136" s="54">
        <v>1</v>
      </c>
      <c r="M4136" s="50" t="s">
        <v>10333</v>
      </c>
      <c r="N4136" s="53" t="s">
        <v>10873</v>
      </c>
      <c r="O4136" s="53" t="s">
        <v>11148</v>
      </c>
      <c r="P4136" s="55" t="s">
        <v>53</v>
      </c>
      <c r="Q4136" s="55" t="s">
        <v>54</v>
      </c>
      <c r="R4136" s="55" t="s">
        <v>55</v>
      </c>
      <c r="S4136" s="56">
        <v>3.3</v>
      </c>
      <c r="T4136" s="56" t="s">
        <v>11169</v>
      </c>
      <c r="U4136" s="57" t="str">
        <f>IF(OR(C4136="",H4136=""),"",C4136*H4136)</f>
        <v/>
      </c>
      <c r="V4136" s="57" t="str">
        <f>IF(OR(C4136="",S4136=""),"",S4136*C4136)</f>
        <v/>
      </c>
      <c r="W4136" s="56" t="str">
        <f>IF(OR(C4136="",T4136=""),"",C4136*T4136)</f>
        <v/>
      </c>
    </row>
    <row r="4137" spans="1:23" ht="20.100000000000001" customHeight="1" x14ac:dyDescent="0.2">
      <c r="A4137" s="49" t="s">
        <v>11158</v>
      </c>
      <c r="B4137" s="49" t="s">
        <v>11159</v>
      </c>
      <c r="C4137" s="50"/>
      <c r="D4137" s="51" t="s">
        <v>5480</v>
      </c>
      <c r="E4137" s="52">
        <v>1172.1400000000001</v>
      </c>
      <c r="F4137" s="52">
        <f t="shared" si="63"/>
        <v>750.16960000000017</v>
      </c>
      <c r="G4137" s="52">
        <f>E4137-(25 *E4137/100)</f>
        <v>879.10500000000002</v>
      </c>
      <c r="H4137" s="52">
        <f>IF(E4137="","",E4137*(1-$F$3))</f>
        <v>750.16960000000006</v>
      </c>
      <c r="I4137" s="53"/>
      <c r="J4137" s="54">
        <v>1</v>
      </c>
      <c r="K4137" s="54">
        <v>1</v>
      </c>
      <c r="L4137" s="54">
        <v>1</v>
      </c>
      <c r="M4137" s="50" t="s">
        <v>10333</v>
      </c>
      <c r="N4137" s="53" t="s">
        <v>10873</v>
      </c>
      <c r="O4137" s="53" t="s">
        <v>11148</v>
      </c>
      <c r="P4137" s="55" t="s">
        <v>53</v>
      </c>
      <c r="Q4137" s="55" t="s">
        <v>54</v>
      </c>
      <c r="R4137" s="55" t="s">
        <v>55</v>
      </c>
      <c r="S4137" s="56">
        <v>1.5</v>
      </c>
      <c r="T4137" s="56" t="s">
        <v>11160</v>
      </c>
      <c r="U4137" s="57" t="str">
        <f>IF(OR(C4137="",H4137=""),"",C4137*H4137)</f>
        <v/>
      </c>
      <c r="V4137" s="57" t="str">
        <f>IF(OR(C4137="",S4137=""),"",S4137*C4137)</f>
        <v/>
      </c>
      <c r="W4137" s="56" t="str">
        <f>IF(OR(C4137="",T4137=""),"",C4137*T4137)</f>
        <v/>
      </c>
    </row>
    <row r="4138" spans="1:23" ht="20.100000000000001" customHeight="1" x14ac:dyDescent="0.2">
      <c r="A4138" s="49" t="s">
        <v>11161</v>
      </c>
      <c r="B4138" s="49" t="s">
        <v>11162</v>
      </c>
      <c r="C4138" s="50"/>
      <c r="D4138" s="51" t="s">
        <v>5480</v>
      </c>
      <c r="E4138" s="52">
        <v>2066.0300000000002</v>
      </c>
      <c r="F4138" s="52">
        <f t="shared" si="63"/>
        <v>1322.2592000000002</v>
      </c>
      <c r="G4138" s="52">
        <f>E4138-(25 *E4138/100)</f>
        <v>1549.5225</v>
      </c>
      <c r="H4138" s="52">
        <f>IF(E4138="","",E4138*(1-$F$3))</f>
        <v>1322.2592000000002</v>
      </c>
      <c r="I4138" s="53"/>
      <c r="J4138" s="54">
        <v>1</v>
      </c>
      <c r="K4138" s="54">
        <v>1</v>
      </c>
      <c r="L4138" s="54">
        <v>1</v>
      </c>
      <c r="M4138" s="50" t="s">
        <v>10333</v>
      </c>
      <c r="N4138" s="53" t="s">
        <v>10873</v>
      </c>
      <c r="O4138" s="53" t="s">
        <v>11148</v>
      </c>
      <c r="P4138" s="55" t="s">
        <v>1630</v>
      </c>
      <c r="Q4138" s="55" t="s">
        <v>54</v>
      </c>
      <c r="R4138" s="55" t="s">
        <v>55</v>
      </c>
      <c r="S4138" s="56">
        <v>2.1</v>
      </c>
      <c r="T4138" s="56" t="s">
        <v>11163</v>
      </c>
      <c r="U4138" s="57" t="str">
        <f>IF(OR(C4138="",H4138=""),"",C4138*H4138)</f>
        <v/>
      </c>
      <c r="V4138" s="57" t="str">
        <f>IF(OR(C4138="",S4138=""),"",S4138*C4138)</f>
        <v/>
      </c>
      <c r="W4138" s="56" t="str">
        <f>IF(OR(C4138="",T4138=""),"",C4138*T4138)</f>
        <v/>
      </c>
    </row>
    <row r="4139" spans="1:23" ht="20.100000000000001" customHeight="1" x14ac:dyDescent="0.2">
      <c r="A4139" s="49" t="s">
        <v>11164</v>
      </c>
      <c r="B4139" s="49" t="s">
        <v>11165</v>
      </c>
      <c r="C4139" s="50"/>
      <c r="D4139" s="51" t="s">
        <v>5480</v>
      </c>
      <c r="E4139" s="52">
        <v>1896.23</v>
      </c>
      <c r="F4139" s="52">
        <f t="shared" si="63"/>
        <v>1213.5871999999999</v>
      </c>
      <c r="G4139" s="52">
        <f>E4139-(25 *E4139/100)</f>
        <v>1422.1725000000001</v>
      </c>
      <c r="H4139" s="52">
        <f>IF(E4139="","",E4139*(1-$F$3))</f>
        <v>1213.5871999999999</v>
      </c>
      <c r="I4139" s="53"/>
      <c r="J4139" s="54">
        <v>1</v>
      </c>
      <c r="K4139" s="54">
        <v>1</v>
      </c>
      <c r="L4139" s="54">
        <v>1</v>
      </c>
      <c r="M4139" s="50" t="s">
        <v>10333</v>
      </c>
      <c r="N4139" s="53" t="s">
        <v>10873</v>
      </c>
      <c r="O4139" s="53" t="s">
        <v>11148</v>
      </c>
      <c r="P4139" s="55" t="s">
        <v>1630</v>
      </c>
      <c r="Q4139" s="55" t="s">
        <v>54</v>
      </c>
      <c r="R4139" s="55" t="s">
        <v>55</v>
      </c>
      <c r="S4139" s="56">
        <v>2.7</v>
      </c>
      <c r="T4139" s="56" t="s">
        <v>11166</v>
      </c>
      <c r="U4139" s="57" t="str">
        <f>IF(OR(C4139="",H4139=""),"",C4139*H4139)</f>
        <v/>
      </c>
      <c r="V4139" s="57" t="str">
        <f>IF(OR(C4139="",S4139=""),"",S4139*C4139)</f>
        <v/>
      </c>
      <c r="W4139" s="56" t="str">
        <f>IF(OR(C4139="",T4139=""),"",C4139*T4139)</f>
        <v/>
      </c>
    </row>
    <row r="4140" spans="1:23" ht="20.100000000000001" customHeight="1" x14ac:dyDescent="0.2">
      <c r="A4140" s="49" t="s">
        <v>11237</v>
      </c>
      <c r="B4140" s="49" t="s">
        <v>11238</v>
      </c>
      <c r="C4140" s="50"/>
      <c r="D4140" s="51" t="s">
        <v>209</v>
      </c>
      <c r="E4140" s="52">
        <v>1505.25</v>
      </c>
      <c r="F4140" s="52">
        <f t="shared" si="63"/>
        <v>963.36</v>
      </c>
      <c r="G4140" s="52">
        <f>E4140-(25 *E4140/100)</f>
        <v>1128.9375</v>
      </c>
      <c r="H4140" s="52">
        <f>IF(E4140="","",E4140*(1-$F$3))</f>
        <v>963.36</v>
      </c>
      <c r="I4140" s="53"/>
      <c r="J4140" s="54">
        <v>1</v>
      </c>
      <c r="K4140" s="54">
        <v>1</v>
      </c>
      <c r="L4140" s="54">
        <v>1</v>
      </c>
      <c r="M4140" s="50" t="s">
        <v>10333</v>
      </c>
      <c r="N4140" s="53" t="s">
        <v>10873</v>
      </c>
      <c r="O4140" s="53" t="s">
        <v>11236</v>
      </c>
      <c r="P4140" s="55" t="s">
        <v>1630</v>
      </c>
      <c r="Q4140" s="55" t="s">
        <v>54</v>
      </c>
      <c r="R4140" s="55" t="s">
        <v>55</v>
      </c>
      <c r="S4140" s="56">
        <v>1</v>
      </c>
      <c r="T4140" s="56" t="s">
        <v>11239</v>
      </c>
      <c r="U4140" s="57" t="str">
        <f>IF(OR(C4140="",H4140=""),"",C4140*H4140)</f>
        <v/>
      </c>
      <c r="V4140" s="57" t="str">
        <f>IF(OR(C4140="",S4140=""),"",S4140*C4140)</f>
        <v/>
      </c>
      <c r="W4140" s="56" t="str">
        <f>IF(OR(C4140="",T4140=""),"",C4140*T4140)</f>
        <v/>
      </c>
    </row>
    <row r="4141" spans="1:23" ht="20.100000000000001" customHeight="1" x14ac:dyDescent="0.2">
      <c r="A4141" s="49" t="s">
        <v>11240</v>
      </c>
      <c r="B4141" s="49" t="s">
        <v>11241</v>
      </c>
      <c r="C4141" s="50"/>
      <c r="D4141" s="51" t="s">
        <v>209</v>
      </c>
      <c r="E4141" s="52">
        <v>2933.52</v>
      </c>
      <c r="F4141" s="52">
        <f t="shared" si="63"/>
        <v>1877.4528</v>
      </c>
      <c r="G4141" s="52">
        <f>E4141-(25 *E4141/100)</f>
        <v>2200.14</v>
      </c>
      <c r="H4141" s="52">
        <f>IF(E4141="","",E4141*(1-$F$3))</f>
        <v>1877.4528</v>
      </c>
      <c r="I4141" s="53"/>
      <c r="J4141" s="54">
        <v>1</v>
      </c>
      <c r="K4141" s="54">
        <v>1</v>
      </c>
      <c r="L4141" s="54">
        <v>1</v>
      </c>
      <c r="M4141" s="50" t="s">
        <v>10333</v>
      </c>
      <c r="N4141" s="53" t="s">
        <v>10873</v>
      </c>
      <c r="O4141" s="53" t="s">
        <v>11236</v>
      </c>
      <c r="P4141" s="55" t="s">
        <v>1630</v>
      </c>
      <c r="Q4141" s="55" t="s">
        <v>54</v>
      </c>
      <c r="R4141" s="55" t="s">
        <v>55</v>
      </c>
      <c r="S4141" s="56">
        <v>1</v>
      </c>
      <c r="T4141" s="56" t="s">
        <v>11239</v>
      </c>
      <c r="U4141" s="57" t="str">
        <f>IF(OR(C4141="",H4141=""),"",C4141*H4141)</f>
        <v/>
      </c>
      <c r="V4141" s="57" t="str">
        <f>IF(OR(C4141="",S4141=""),"",S4141*C4141)</f>
        <v/>
      </c>
      <c r="W4141" s="56" t="str">
        <f>IF(OR(C4141="",T4141=""),"",C4141*T4141)</f>
        <v/>
      </c>
    </row>
    <row r="4142" spans="1:23" ht="20.100000000000001" customHeight="1" x14ac:dyDescent="0.2">
      <c r="A4142" s="49" t="s">
        <v>11310</v>
      </c>
      <c r="B4142" s="49" t="s">
        <v>11311</v>
      </c>
      <c r="C4142" s="50"/>
      <c r="D4142" s="51" t="s">
        <v>5480</v>
      </c>
      <c r="E4142" s="52">
        <v>441.87</v>
      </c>
      <c r="F4142" s="52">
        <f t="shared" si="63"/>
        <v>282.79680000000002</v>
      </c>
      <c r="G4142" s="52">
        <f>E4142-(25 *E4142/100)</f>
        <v>331.40250000000003</v>
      </c>
      <c r="H4142" s="52">
        <f>IF(E4142="","",E4142*(1-$F$3))</f>
        <v>282.79680000000002</v>
      </c>
      <c r="I4142" s="53"/>
      <c r="J4142" s="54">
        <v>1</v>
      </c>
      <c r="K4142" s="54">
        <v>1</v>
      </c>
      <c r="L4142" s="54">
        <v>1</v>
      </c>
      <c r="M4142" s="50" t="s">
        <v>10333</v>
      </c>
      <c r="N4142" s="53" t="s">
        <v>10873</v>
      </c>
      <c r="O4142" s="53" t="s">
        <v>11242</v>
      </c>
      <c r="P4142" s="55" t="s">
        <v>53</v>
      </c>
      <c r="Q4142" s="55" t="s">
        <v>54</v>
      </c>
      <c r="R4142" s="55" t="s">
        <v>55</v>
      </c>
      <c r="S4142" s="56">
        <v>0.8</v>
      </c>
      <c r="T4142" s="56" t="s">
        <v>11312</v>
      </c>
      <c r="U4142" s="57" t="str">
        <f>IF(OR(C4142="",H4142=""),"",C4142*H4142)</f>
        <v/>
      </c>
      <c r="V4142" s="57" t="str">
        <f>IF(OR(C4142="",S4142=""),"",S4142*C4142)</f>
        <v/>
      </c>
      <c r="W4142" s="56" t="str">
        <f>IF(OR(C4142="",T4142=""),"",C4142*T4142)</f>
        <v/>
      </c>
    </row>
    <row r="4143" spans="1:23" ht="20.100000000000001" customHeight="1" x14ac:dyDescent="0.2">
      <c r="A4143" s="49" t="s">
        <v>11301</v>
      </c>
      <c r="B4143" s="49" t="s">
        <v>11302</v>
      </c>
      <c r="C4143" s="50"/>
      <c r="D4143" s="51" t="s">
        <v>5480</v>
      </c>
      <c r="E4143" s="52">
        <v>239.99</v>
      </c>
      <c r="F4143" s="52">
        <f t="shared" si="63"/>
        <v>153.59360000000001</v>
      </c>
      <c r="G4143" s="52">
        <f>E4143-(25 *E4143/100)</f>
        <v>179.99250000000001</v>
      </c>
      <c r="H4143" s="52">
        <f>IF(E4143="","",E4143*(1-$F$3))</f>
        <v>153.59360000000001</v>
      </c>
      <c r="I4143" s="53"/>
      <c r="J4143" s="54">
        <v>1</v>
      </c>
      <c r="K4143" s="54">
        <v>1</v>
      </c>
      <c r="L4143" s="54">
        <v>1</v>
      </c>
      <c r="M4143" s="50" t="s">
        <v>10333</v>
      </c>
      <c r="N4143" s="53" t="s">
        <v>10873</v>
      </c>
      <c r="O4143" s="53" t="s">
        <v>11242</v>
      </c>
      <c r="P4143" s="55" t="s">
        <v>53</v>
      </c>
      <c r="Q4143" s="55" t="s">
        <v>54</v>
      </c>
      <c r="R4143" s="55" t="s">
        <v>55</v>
      </c>
      <c r="S4143" s="56">
        <v>0.25</v>
      </c>
      <c r="T4143" s="56" t="s">
        <v>11303</v>
      </c>
      <c r="U4143" s="57" t="str">
        <f>IF(OR(C4143="",H4143=""),"",C4143*H4143)</f>
        <v/>
      </c>
      <c r="V4143" s="57" t="str">
        <f>IF(OR(C4143="",S4143=""),"",S4143*C4143)</f>
        <v/>
      </c>
      <c r="W4143" s="56" t="str">
        <f>IF(OR(C4143="",T4143=""),"",C4143*T4143)</f>
        <v/>
      </c>
    </row>
    <row r="4144" spans="1:23" ht="20.100000000000001" customHeight="1" x14ac:dyDescent="0.2">
      <c r="A4144" s="49" t="s">
        <v>11304</v>
      </c>
      <c r="B4144" s="49" t="s">
        <v>11305</v>
      </c>
      <c r="C4144" s="50"/>
      <c r="D4144" s="51" t="s">
        <v>5480</v>
      </c>
      <c r="E4144" s="52">
        <v>393.2</v>
      </c>
      <c r="F4144" s="52">
        <f t="shared" si="63"/>
        <v>251.648</v>
      </c>
      <c r="G4144" s="52">
        <f>E4144-(25 *E4144/100)</f>
        <v>294.89999999999998</v>
      </c>
      <c r="H4144" s="52">
        <f>IF(E4144="","",E4144*(1-$F$3))</f>
        <v>251.648</v>
      </c>
      <c r="I4144" s="53"/>
      <c r="J4144" s="54">
        <v>1</v>
      </c>
      <c r="K4144" s="54">
        <v>1</v>
      </c>
      <c r="L4144" s="54">
        <v>1</v>
      </c>
      <c r="M4144" s="50" t="s">
        <v>10333</v>
      </c>
      <c r="N4144" s="53" t="s">
        <v>10873</v>
      </c>
      <c r="O4144" s="53" t="s">
        <v>11242</v>
      </c>
      <c r="P4144" s="55" t="s">
        <v>1630</v>
      </c>
      <c r="Q4144" s="55" t="s">
        <v>54</v>
      </c>
      <c r="R4144" s="55" t="s">
        <v>55</v>
      </c>
      <c r="S4144" s="56">
        <v>0.4</v>
      </c>
      <c r="T4144" s="56" t="s">
        <v>11306</v>
      </c>
      <c r="U4144" s="57" t="str">
        <f>IF(OR(C4144="",H4144=""),"",C4144*H4144)</f>
        <v/>
      </c>
      <c r="V4144" s="57" t="str">
        <f>IF(OR(C4144="",S4144=""),"",S4144*C4144)</f>
        <v/>
      </c>
      <c r="W4144" s="56" t="str">
        <f>IF(OR(C4144="",T4144=""),"",C4144*T4144)</f>
        <v/>
      </c>
    </row>
    <row r="4145" spans="1:23" ht="20.100000000000001" customHeight="1" x14ac:dyDescent="0.2">
      <c r="A4145" s="49" t="s">
        <v>11307</v>
      </c>
      <c r="B4145" s="49" t="s">
        <v>11308</v>
      </c>
      <c r="C4145" s="50"/>
      <c r="D4145" s="51" t="s">
        <v>5480</v>
      </c>
      <c r="E4145" s="52">
        <v>534.52</v>
      </c>
      <c r="F4145" s="52">
        <f t="shared" si="63"/>
        <v>342.09280000000001</v>
      </c>
      <c r="G4145" s="52">
        <f>E4145-(25 *E4145/100)</f>
        <v>400.89</v>
      </c>
      <c r="H4145" s="52">
        <f>IF(E4145="","",E4145*(1-$F$3))</f>
        <v>342.09280000000001</v>
      </c>
      <c r="I4145" s="53"/>
      <c r="J4145" s="54">
        <v>1</v>
      </c>
      <c r="K4145" s="54">
        <v>1</v>
      </c>
      <c r="L4145" s="54">
        <v>1</v>
      </c>
      <c r="M4145" s="50" t="s">
        <v>10333</v>
      </c>
      <c r="N4145" s="53" t="s">
        <v>10873</v>
      </c>
      <c r="O4145" s="53" t="s">
        <v>11242</v>
      </c>
      <c r="P4145" s="55" t="s">
        <v>1630</v>
      </c>
      <c r="Q4145" s="55" t="s">
        <v>54</v>
      </c>
      <c r="R4145" s="55" t="s">
        <v>55</v>
      </c>
      <c r="S4145" s="56">
        <v>0.6</v>
      </c>
      <c r="T4145" s="56" t="s">
        <v>11309</v>
      </c>
      <c r="U4145" s="57" t="str">
        <f>IF(OR(C4145="",H4145=""),"",C4145*H4145)</f>
        <v/>
      </c>
      <c r="V4145" s="57" t="str">
        <f>IF(OR(C4145="",S4145=""),"",S4145*C4145)</f>
        <v/>
      </c>
      <c r="W4145" s="56" t="str">
        <f>IF(OR(C4145="",T4145=""),"",C4145*T4145)</f>
        <v/>
      </c>
    </row>
    <row r="4146" spans="1:23" ht="20.100000000000001" customHeight="1" x14ac:dyDescent="0.2">
      <c r="A4146" s="49" t="s">
        <v>11246</v>
      </c>
      <c r="B4146" s="49" t="s">
        <v>11247</v>
      </c>
      <c r="C4146" s="50"/>
      <c r="D4146" s="51" t="s">
        <v>5480</v>
      </c>
      <c r="E4146" s="52">
        <v>736.37</v>
      </c>
      <c r="F4146" s="52">
        <f t="shared" si="63"/>
        <v>471.27679999999998</v>
      </c>
      <c r="G4146" s="52">
        <f>E4146-(25 *E4146/100)</f>
        <v>552.27750000000003</v>
      </c>
      <c r="H4146" s="52">
        <f>IF(E4146="","",E4146*(1-$F$3))</f>
        <v>471.27680000000004</v>
      </c>
      <c r="I4146" s="53"/>
      <c r="J4146" s="54">
        <v>1</v>
      </c>
      <c r="K4146" s="54">
        <v>1</v>
      </c>
      <c r="L4146" s="54">
        <v>1</v>
      </c>
      <c r="M4146" s="50" t="s">
        <v>10333</v>
      </c>
      <c r="N4146" s="53" t="s">
        <v>10873</v>
      </c>
      <c r="O4146" s="53" t="s">
        <v>11242</v>
      </c>
      <c r="P4146" s="55" t="s">
        <v>1630</v>
      </c>
      <c r="Q4146" s="55" t="s">
        <v>54</v>
      </c>
      <c r="R4146" s="55" t="s">
        <v>55</v>
      </c>
      <c r="S4146" s="56">
        <v>0.8</v>
      </c>
      <c r="T4146" s="56" t="s">
        <v>11248</v>
      </c>
      <c r="U4146" s="57" t="str">
        <f>IF(OR(C4146="",H4146=""),"",C4146*H4146)</f>
        <v/>
      </c>
      <c r="V4146" s="57" t="str">
        <f>IF(OR(C4146="",S4146=""),"",S4146*C4146)</f>
        <v/>
      </c>
      <c r="W4146" s="56" t="str">
        <f>IF(OR(C4146="",T4146=""),"",C4146*T4146)</f>
        <v/>
      </c>
    </row>
    <row r="4147" spans="1:23" ht="20.100000000000001" customHeight="1" x14ac:dyDescent="0.2">
      <c r="A4147" s="49" t="s">
        <v>11243</v>
      </c>
      <c r="B4147" s="49" t="s">
        <v>11244</v>
      </c>
      <c r="C4147" s="50"/>
      <c r="D4147" s="51" t="s">
        <v>5480</v>
      </c>
      <c r="E4147" s="52">
        <v>482.74</v>
      </c>
      <c r="F4147" s="52">
        <f t="shared" si="63"/>
        <v>308.95360000000005</v>
      </c>
      <c r="G4147" s="52">
        <f>E4147-(25 *E4147/100)</f>
        <v>362.05500000000001</v>
      </c>
      <c r="H4147" s="52">
        <f>IF(E4147="","",E4147*(1-$F$3))</f>
        <v>308.95359999999999</v>
      </c>
      <c r="I4147" s="53"/>
      <c r="J4147" s="54">
        <v>1</v>
      </c>
      <c r="K4147" s="54">
        <v>1</v>
      </c>
      <c r="L4147" s="54">
        <v>1</v>
      </c>
      <c r="M4147" s="50" t="s">
        <v>10333</v>
      </c>
      <c r="N4147" s="53" t="s">
        <v>10873</v>
      </c>
      <c r="O4147" s="53" t="s">
        <v>11242</v>
      </c>
      <c r="P4147" s="55" t="s">
        <v>1630</v>
      </c>
      <c r="Q4147" s="55" t="s">
        <v>54</v>
      </c>
      <c r="R4147" s="55" t="s">
        <v>55</v>
      </c>
      <c r="S4147" s="56">
        <v>1.1000000000000001</v>
      </c>
      <c r="T4147" s="56" t="s">
        <v>11245</v>
      </c>
      <c r="U4147" s="57" t="str">
        <f>IF(OR(C4147="",H4147=""),"",C4147*H4147)</f>
        <v/>
      </c>
      <c r="V4147" s="57" t="str">
        <f>IF(OR(C4147="",S4147=""),"",S4147*C4147)</f>
        <v/>
      </c>
      <c r="W4147" s="56" t="str">
        <f>IF(OR(C4147="",T4147=""),"",C4147*T4147)</f>
        <v/>
      </c>
    </row>
    <row r="4148" spans="1:23" ht="20.100000000000001" customHeight="1" x14ac:dyDescent="0.2">
      <c r="A4148" s="49" t="s">
        <v>11258</v>
      </c>
      <c r="B4148" s="49" t="s">
        <v>11259</v>
      </c>
      <c r="C4148" s="50"/>
      <c r="D4148" s="51" t="s">
        <v>5480</v>
      </c>
      <c r="E4148" s="52">
        <v>2277.33</v>
      </c>
      <c r="F4148" s="52">
        <f t="shared" si="63"/>
        <v>1457.4911999999999</v>
      </c>
      <c r="G4148" s="52">
        <f>E4148-(25 *E4148/100)</f>
        <v>1707.9974999999999</v>
      </c>
      <c r="H4148" s="52">
        <f>IF(E4148="","",E4148*(1-$F$3))</f>
        <v>1457.4911999999999</v>
      </c>
      <c r="I4148" s="53"/>
      <c r="J4148" s="54">
        <v>1</v>
      </c>
      <c r="K4148" s="54">
        <v>1</v>
      </c>
      <c r="L4148" s="54">
        <v>1</v>
      </c>
      <c r="M4148" s="50" t="s">
        <v>10333</v>
      </c>
      <c r="N4148" s="53" t="s">
        <v>10873</v>
      </c>
      <c r="O4148" s="53" t="s">
        <v>11242</v>
      </c>
      <c r="P4148" s="55" t="s">
        <v>53</v>
      </c>
      <c r="Q4148" s="55" t="s">
        <v>54</v>
      </c>
      <c r="R4148" s="55" t="s">
        <v>55</v>
      </c>
      <c r="S4148" s="56">
        <v>3.9</v>
      </c>
      <c r="T4148" s="56" t="s">
        <v>11260</v>
      </c>
      <c r="U4148" s="57" t="str">
        <f>IF(OR(C4148="",H4148=""),"",C4148*H4148)</f>
        <v/>
      </c>
      <c r="V4148" s="57" t="str">
        <f>IF(OR(C4148="",S4148=""),"",S4148*C4148)</f>
        <v/>
      </c>
      <c r="W4148" s="56" t="str">
        <f>IF(OR(C4148="",T4148=""),"",C4148*T4148)</f>
        <v/>
      </c>
    </row>
    <row r="4149" spans="1:23" ht="20.100000000000001" customHeight="1" x14ac:dyDescent="0.2">
      <c r="A4149" s="49" t="s">
        <v>11249</v>
      </c>
      <c r="B4149" s="49" t="s">
        <v>11250</v>
      </c>
      <c r="C4149" s="50"/>
      <c r="D4149" s="51" t="s">
        <v>5480</v>
      </c>
      <c r="E4149" s="52">
        <v>1041.33</v>
      </c>
      <c r="F4149" s="52">
        <f t="shared" si="63"/>
        <v>666.45119999999997</v>
      </c>
      <c r="G4149" s="52">
        <f>E4149-(25 *E4149/100)</f>
        <v>780.99749999999995</v>
      </c>
      <c r="H4149" s="52">
        <f>IF(E4149="","",E4149*(1-$F$3))</f>
        <v>666.45119999999997</v>
      </c>
      <c r="I4149" s="53"/>
      <c r="J4149" s="54">
        <v>1</v>
      </c>
      <c r="K4149" s="54">
        <v>1</v>
      </c>
      <c r="L4149" s="54">
        <v>1</v>
      </c>
      <c r="M4149" s="50" t="s">
        <v>10333</v>
      </c>
      <c r="N4149" s="53" t="s">
        <v>10873</v>
      </c>
      <c r="O4149" s="53" t="s">
        <v>11242</v>
      </c>
      <c r="P4149" s="55" t="s">
        <v>53</v>
      </c>
      <c r="Q4149" s="55" t="s">
        <v>54</v>
      </c>
      <c r="R4149" s="55" t="s">
        <v>55</v>
      </c>
      <c r="S4149" s="56">
        <v>1.5</v>
      </c>
      <c r="T4149" s="56" t="s">
        <v>11251</v>
      </c>
      <c r="U4149" s="57" t="str">
        <f>IF(OR(C4149="",H4149=""),"",C4149*H4149)</f>
        <v/>
      </c>
      <c r="V4149" s="57" t="str">
        <f>IF(OR(C4149="",S4149=""),"",S4149*C4149)</f>
        <v/>
      </c>
      <c r="W4149" s="56" t="str">
        <f>IF(OR(C4149="",T4149=""),"",C4149*T4149)</f>
        <v/>
      </c>
    </row>
    <row r="4150" spans="1:23" ht="20.100000000000001" customHeight="1" x14ac:dyDescent="0.2">
      <c r="A4150" s="49" t="s">
        <v>11252</v>
      </c>
      <c r="B4150" s="49" t="s">
        <v>11253</v>
      </c>
      <c r="C4150" s="50"/>
      <c r="D4150" s="51" t="s">
        <v>5480</v>
      </c>
      <c r="E4150" s="52">
        <v>1545</v>
      </c>
      <c r="F4150" s="52">
        <f t="shared" si="63"/>
        <v>988.8</v>
      </c>
      <c r="G4150" s="52">
        <f>E4150-(25 *E4150/100)</f>
        <v>1158.75</v>
      </c>
      <c r="H4150" s="52">
        <f>IF(E4150="","",E4150*(1-$F$3))</f>
        <v>988.80000000000007</v>
      </c>
      <c r="I4150" s="53"/>
      <c r="J4150" s="54">
        <v>1</v>
      </c>
      <c r="K4150" s="54">
        <v>1</v>
      </c>
      <c r="L4150" s="54">
        <v>1</v>
      </c>
      <c r="M4150" s="50" t="s">
        <v>10333</v>
      </c>
      <c r="N4150" s="53" t="s">
        <v>10873</v>
      </c>
      <c r="O4150" s="53" t="s">
        <v>11242</v>
      </c>
      <c r="P4150" s="55" t="s">
        <v>1630</v>
      </c>
      <c r="Q4150" s="55" t="s">
        <v>54</v>
      </c>
      <c r="R4150" s="55" t="s">
        <v>55</v>
      </c>
      <c r="S4150" s="56">
        <v>2.2000000000000002</v>
      </c>
      <c r="T4150" s="56" t="s">
        <v>11254</v>
      </c>
      <c r="U4150" s="57" t="str">
        <f>IF(OR(C4150="",H4150=""),"",C4150*H4150)</f>
        <v/>
      </c>
      <c r="V4150" s="57" t="str">
        <f>IF(OR(C4150="",S4150=""),"",S4150*C4150)</f>
        <v/>
      </c>
      <c r="W4150" s="56" t="str">
        <f>IF(OR(C4150="",T4150=""),"",C4150*T4150)</f>
        <v/>
      </c>
    </row>
    <row r="4151" spans="1:23" ht="20.100000000000001" customHeight="1" x14ac:dyDescent="0.2">
      <c r="A4151" s="49" t="s">
        <v>11255</v>
      </c>
      <c r="B4151" s="49" t="s">
        <v>11256</v>
      </c>
      <c r="C4151" s="50"/>
      <c r="D4151" s="51" t="s">
        <v>5480</v>
      </c>
      <c r="E4151" s="52">
        <v>1957</v>
      </c>
      <c r="F4151" s="52">
        <f t="shared" si="63"/>
        <v>1252.48</v>
      </c>
      <c r="G4151" s="52">
        <f>E4151-(25 *E4151/100)</f>
        <v>1467.75</v>
      </c>
      <c r="H4151" s="52">
        <f>IF(E4151="","",E4151*(1-$F$3))</f>
        <v>1252.48</v>
      </c>
      <c r="I4151" s="53"/>
      <c r="J4151" s="54">
        <v>1</v>
      </c>
      <c r="K4151" s="54">
        <v>1</v>
      </c>
      <c r="L4151" s="54">
        <v>1</v>
      </c>
      <c r="M4151" s="50" t="s">
        <v>10333</v>
      </c>
      <c r="N4151" s="53" t="s">
        <v>10873</v>
      </c>
      <c r="O4151" s="53" t="s">
        <v>11242</v>
      </c>
      <c r="P4151" s="55" t="s">
        <v>1630</v>
      </c>
      <c r="Q4151" s="55" t="s">
        <v>54</v>
      </c>
      <c r="R4151" s="55" t="s">
        <v>55</v>
      </c>
      <c r="S4151" s="56">
        <v>3</v>
      </c>
      <c r="T4151" s="56" t="s">
        <v>11257</v>
      </c>
      <c r="U4151" s="57" t="str">
        <f>IF(OR(C4151="",H4151=""),"",C4151*H4151)</f>
        <v/>
      </c>
      <c r="V4151" s="57" t="str">
        <f>IF(OR(C4151="",S4151=""),"",S4151*C4151)</f>
        <v/>
      </c>
      <c r="W4151" s="56" t="str">
        <f>IF(OR(C4151="",T4151=""),"",C4151*T4151)</f>
        <v/>
      </c>
    </row>
    <row r="4152" spans="1:23" ht="20.100000000000001" customHeight="1" x14ac:dyDescent="0.2">
      <c r="A4152" s="49" t="s">
        <v>11270</v>
      </c>
      <c r="B4152" s="49" t="s">
        <v>11271</v>
      </c>
      <c r="C4152" s="50"/>
      <c r="D4152" s="51" t="s">
        <v>5480</v>
      </c>
      <c r="E4152" s="52">
        <v>5318.92</v>
      </c>
      <c r="F4152" s="52">
        <f t="shared" si="63"/>
        <v>3404.1088</v>
      </c>
      <c r="G4152" s="52">
        <f>E4152-(25 *E4152/100)</f>
        <v>3989.19</v>
      </c>
      <c r="H4152" s="52">
        <f>IF(E4152="","",E4152*(1-$F$3))</f>
        <v>3404.1088</v>
      </c>
      <c r="I4152" s="53"/>
      <c r="J4152" s="54">
        <v>1</v>
      </c>
      <c r="K4152" s="54">
        <v>1</v>
      </c>
      <c r="L4152" s="54">
        <v>1</v>
      </c>
      <c r="M4152" s="50" t="s">
        <v>10333</v>
      </c>
      <c r="N4152" s="53" t="s">
        <v>10873</v>
      </c>
      <c r="O4152" s="53" t="s">
        <v>11242</v>
      </c>
      <c r="P4152" s="55" t="s">
        <v>1630</v>
      </c>
      <c r="Q4152" s="55" t="s">
        <v>54</v>
      </c>
      <c r="R4152" s="55" t="s">
        <v>55</v>
      </c>
      <c r="S4152" s="56">
        <v>9.6999999999999993</v>
      </c>
      <c r="T4152" s="56" t="s">
        <v>11272</v>
      </c>
      <c r="U4152" s="57" t="str">
        <f>IF(OR(C4152="",H4152=""),"",C4152*H4152)</f>
        <v/>
      </c>
      <c r="V4152" s="57" t="str">
        <f>IF(OR(C4152="",S4152=""),"",S4152*C4152)</f>
        <v/>
      </c>
      <c r="W4152" s="56" t="str">
        <f>IF(OR(C4152="",T4152=""),"",C4152*T4152)</f>
        <v/>
      </c>
    </row>
    <row r="4153" spans="1:23" ht="20.100000000000001" customHeight="1" x14ac:dyDescent="0.2">
      <c r="A4153" s="49" t="s">
        <v>11261</v>
      </c>
      <c r="B4153" s="49" t="s">
        <v>11262</v>
      </c>
      <c r="C4153" s="50"/>
      <c r="D4153" s="51" t="s">
        <v>5480</v>
      </c>
      <c r="E4153" s="52">
        <v>2363.85</v>
      </c>
      <c r="F4153" s="52">
        <f t="shared" si="63"/>
        <v>1512.864</v>
      </c>
      <c r="G4153" s="52">
        <f>E4153-(25 *E4153/100)</f>
        <v>1772.8874999999998</v>
      </c>
      <c r="H4153" s="52">
        <f>IF(E4153="","",E4153*(1-$F$3))</f>
        <v>1512.864</v>
      </c>
      <c r="I4153" s="53"/>
      <c r="J4153" s="54">
        <v>1</v>
      </c>
      <c r="K4153" s="54">
        <v>1</v>
      </c>
      <c r="L4153" s="54">
        <v>1</v>
      </c>
      <c r="M4153" s="50" t="s">
        <v>10333</v>
      </c>
      <c r="N4153" s="53" t="s">
        <v>10873</v>
      </c>
      <c r="O4153" s="53" t="s">
        <v>11242</v>
      </c>
      <c r="P4153" s="55" t="s">
        <v>53</v>
      </c>
      <c r="Q4153" s="55" t="s">
        <v>54</v>
      </c>
      <c r="R4153" s="55" t="s">
        <v>55</v>
      </c>
      <c r="S4153" s="56">
        <v>3.6</v>
      </c>
      <c r="T4153" s="56" t="s">
        <v>11263</v>
      </c>
      <c r="U4153" s="57" t="str">
        <f>IF(OR(C4153="",H4153=""),"",C4153*H4153)</f>
        <v/>
      </c>
      <c r="V4153" s="57" t="str">
        <f>IF(OR(C4153="",S4153=""),"",S4153*C4153)</f>
        <v/>
      </c>
      <c r="W4153" s="56" t="str">
        <f>IF(OR(C4153="",T4153=""),"",C4153*T4153)</f>
        <v/>
      </c>
    </row>
    <row r="4154" spans="1:23" ht="20.100000000000001" customHeight="1" x14ac:dyDescent="0.2">
      <c r="A4154" s="49" t="s">
        <v>11264</v>
      </c>
      <c r="B4154" s="49" t="s">
        <v>11265</v>
      </c>
      <c r="C4154" s="50"/>
      <c r="D4154" s="51" t="s">
        <v>5480</v>
      </c>
      <c r="E4154" s="52">
        <v>3605</v>
      </c>
      <c r="F4154" s="52">
        <f t="shared" si="63"/>
        <v>2307.1999999999998</v>
      </c>
      <c r="G4154" s="52">
        <f>E4154-(25 *E4154/100)</f>
        <v>2703.75</v>
      </c>
      <c r="H4154" s="52">
        <f>IF(E4154="","",E4154*(1-$F$3))</f>
        <v>2307.2000000000003</v>
      </c>
      <c r="I4154" s="53"/>
      <c r="J4154" s="54">
        <v>1</v>
      </c>
      <c r="K4154" s="54">
        <v>1</v>
      </c>
      <c r="L4154" s="54">
        <v>1</v>
      </c>
      <c r="M4154" s="50" t="s">
        <v>10333</v>
      </c>
      <c r="N4154" s="53" t="s">
        <v>10873</v>
      </c>
      <c r="O4154" s="53" t="s">
        <v>11242</v>
      </c>
      <c r="P4154" s="55" t="s">
        <v>1630</v>
      </c>
      <c r="Q4154" s="55" t="s">
        <v>54</v>
      </c>
      <c r="R4154" s="55" t="s">
        <v>55</v>
      </c>
      <c r="S4154" s="56">
        <v>5.6</v>
      </c>
      <c r="T4154" s="56" t="s">
        <v>11266</v>
      </c>
      <c r="U4154" s="57" t="str">
        <f>IF(OR(C4154="",H4154=""),"",C4154*H4154)</f>
        <v/>
      </c>
      <c r="V4154" s="57" t="str">
        <f>IF(OR(C4154="",S4154=""),"",S4154*C4154)</f>
        <v/>
      </c>
      <c r="W4154" s="56" t="str">
        <f>IF(OR(C4154="",T4154=""),"",C4154*T4154)</f>
        <v/>
      </c>
    </row>
    <row r="4155" spans="1:23" ht="20.100000000000001" customHeight="1" x14ac:dyDescent="0.2">
      <c r="A4155" s="49" t="s">
        <v>11267</v>
      </c>
      <c r="B4155" s="49" t="s">
        <v>11268</v>
      </c>
      <c r="C4155" s="50"/>
      <c r="D4155" s="51" t="s">
        <v>5480</v>
      </c>
      <c r="E4155" s="52">
        <v>4480.5</v>
      </c>
      <c r="F4155" s="52">
        <f t="shared" si="63"/>
        <v>2867.52</v>
      </c>
      <c r="G4155" s="52">
        <f>E4155-(25 *E4155/100)</f>
        <v>3360.375</v>
      </c>
      <c r="H4155" s="52">
        <f>IF(E4155="","",E4155*(1-$F$3))</f>
        <v>2867.52</v>
      </c>
      <c r="I4155" s="53"/>
      <c r="J4155" s="54">
        <v>1</v>
      </c>
      <c r="K4155" s="54">
        <v>1</v>
      </c>
      <c r="L4155" s="54">
        <v>1</v>
      </c>
      <c r="M4155" s="50" t="s">
        <v>10333</v>
      </c>
      <c r="N4155" s="53" t="s">
        <v>10873</v>
      </c>
      <c r="O4155" s="53" t="s">
        <v>11242</v>
      </c>
      <c r="P4155" s="55" t="s">
        <v>1630</v>
      </c>
      <c r="Q4155" s="55" t="s">
        <v>54</v>
      </c>
      <c r="R4155" s="55" t="s">
        <v>55</v>
      </c>
      <c r="S4155" s="56">
        <v>7.7</v>
      </c>
      <c r="T4155" s="56" t="s">
        <v>11269</v>
      </c>
      <c r="U4155" s="57" t="str">
        <f>IF(OR(C4155="",H4155=""),"",C4155*H4155)</f>
        <v/>
      </c>
      <c r="V4155" s="57" t="str">
        <f>IF(OR(C4155="",S4155=""),"",S4155*C4155)</f>
        <v/>
      </c>
      <c r="W4155" s="56" t="str">
        <f>IF(OR(C4155="",T4155=""),"",C4155*T4155)</f>
        <v/>
      </c>
    </row>
    <row r="4156" spans="1:23" ht="20.100000000000001" customHeight="1" x14ac:dyDescent="0.2">
      <c r="A4156" s="49" t="s">
        <v>11279</v>
      </c>
      <c r="B4156" s="49" t="s">
        <v>11280</v>
      </c>
      <c r="C4156" s="50"/>
      <c r="D4156" s="51" t="s">
        <v>5480</v>
      </c>
      <c r="E4156" s="52">
        <v>3228.02</v>
      </c>
      <c r="F4156" s="52">
        <f t="shared" si="63"/>
        <v>2065.9328</v>
      </c>
      <c r="G4156" s="52">
        <f>E4156-(25 *E4156/100)</f>
        <v>2421.0149999999999</v>
      </c>
      <c r="H4156" s="52">
        <f>IF(E4156="","",E4156*(1-$F$3))</f>
        <v>2065.9328</v>
      </c>
      <c r="I4156" s="53"/>
      <c r="J4156" s="54">
        <v>1</v>
      </c>
      <c r="K4156" s="54">
        <v>1</v>
      </c>
      <c r="L4156" s="54">
        <v>1</v>
      </c>
      <c r="M4156" s="50" t="s">
        <v>10333</v>
      </c>
      <c r="N4156" s="53" t="s">
        <v>10873</v>
      </c>
      <c r="O4156" s="53" t="s">
        <v>11242</v>
      </c>
      <c r="P4156" s="55" t="s">
        <v>1630</v>
      </c>
      <c r="Q4156" s="55" t="s">
        <v>54</v>
      </c>
      <c r="R4156" s="55" t="s">
        <v>55</v>
      </c>
      <c r="S4156" s="56">
        <v>4.8</v>
      </c>
      <c r="T4156" s="56" t="s">
        <v>11260</v>
      </c>
      <c r="U4156" s="57" t="str">
        <f>IF(OR(C4156="",H4156=""),"",C4156*H4156)</f>
        <v/>
      </c>
      <c r="V4156" s="57" t="str">
        <f>IF(OR(C4156="",S4156=""),"",S4156*C4156)</f>
        <v/>
      </c>
      <c r="W4156" s="56" t="str">
        <f>IF(OR(C4156="",T4156=""),"",C4156*T4156)</f>
        <v/>
      </c>
    </row>
    <row r="4157" spans="1:23" ht="20.100000000000001" customHeight="1" x14ac:dyDescent="0.2">
      <c r="A4157" s="49" t="s">
        <v>11273</v>
      </c>
      <c r="B4157" s="49" t="s">
        <v>11274</v>
      </c>
      <c r="C4157" s="50"/>
      <c r="D4157" s="51" t="s">
        <v>5480</v>
      </c>
      <c r="E4157" s="52">
        <v>1057.81</v>
      </c>
      <c r="F4157" s="52">
        <f t="shared" si="63"/>
        <v>676.99839999999995</v>
      </c>
      <c r="G4157" s="52">
        <f>E4157-(25 *E4157/100)</f>
        <v>793.35749999999996</v>
      </c>
      <c r="H4157" s="52">
        <f>IF(E4157="","",E4157*(1-$F$3))</f>
        <v>676.99839999999995</v>
      </c>
      <c r="I4157" s="53"/>
      <c r="J4157" s="54">
        <v>1</v>
      </c>
      <c r="K4157" s="54">
        <v>1</v>
      </c>
      <c r="L4157" s="54">
        <v>1</v>
      </c>
      <c r="M4157" s="50" t="s">
        <v>10333</v>
      </c>
      <c r="N4157" s="53" t="s">
        <v>10873</v>
      </c>
      <c r="O4157" s="53" t="s">
        <v>11242</v>
      </c>
      <c r="P4157" s="55" t="s">
        <v>53</v>
      </c>
      <c r="Q4157" s="55" t="s">
        <v>54</v>
      </c>
      <c r="R4157" s="55" t="s">
        <v>55</v>
      </c>
      <c r="S4157" s="56">
        <v>1.7</v>
      </c>
      <c r="T4157" s="56" t="s">
        <v>11251</v>
      </c>
      <c r="U4157" s="57" t="str">
        <f>IF(OR(C4157="",H4157=""),"",C4157*H4157)</f>
        <v/>
      </c>
      <c r="V4157" s="57" t="str">
        <f>IF(OR(C4157="",S4157=""),"",S4157*C4157)</f>
        <v/>
      </c>
      <c r="W4157" s="56" t="str">
        <f>IF(OR(C4157="",T4157=""),"",C4157*T4157)</f>
        <v/>
      </c>
    </row>
    <row r="4158" spans="1:23" ht="20.100000000000001" customHeight="1" x14ac:dyDescent="0.2">
      <c r="A4158" s="49" t="s">
        <v>11275</v>
      </c>
      <c r="B4158" s="49" t="s">
        <v>11276</v>
      </c>
      <c r="C4158" s="50"/>
      <c r="D4158" s="51" t="s">
        <v>5480</v>
      </c>
      <c r="E4158" s="52">
        <v>1648</v>
      </c>
      <c r="F4158" s="52">
        <f t="shared" si="63"/>
        <v>1054.72</v>
      </c>
      <c r="G4158" s="52">
        <f>E4158-(25 *E4158/100)</f>
        <v>1236</v>
      </c>
      <c r="H4158" s="52">
        <f>IF(E4158="","",E4158*(1-$F$3))</f>
        <v>1054.72</v>
      </c>
      <c r="I4158" s="53"/>
      <c r="J4158" s="54">
        <v>1</v>
      </c>
      <c r="K4158" s="54">
        <v>1</v>
      </c>
      <c r="L4158" s="54">
        <v>1</v>
      </c>
      <c r="M4158" s="50" t="s">
        <v>10333</v>
      </c>
      <c r="N4158" s="53" t="s">
        <v>10873</v>
      </c>
      <c r="O4158" s="53" t="s">
        <v>11242</v>
      </c>
      <c r="P4158" s="55" t="s">
        <v>1630</v>
      </c>
      <c r="Q4158" s="55" t="s">
        <v>54</v>
      </c>
      <c r="R4158" s="55" t="s">
        <v>55</v>
      </c>
      <c r="S4158" s="56">
        <v>2.7</v>
      </c>
      <c r="T4158" s="56" t="s">
        <v>11254</v>
      </c>
      <c r="U4158" s="57" t="str">
        <f>IF(OR(C4158="",H4158=""),"",C4158*H4158)</f>
        <v/>
      </c>
      <c r="V4158" s="57" t="str">
        <f>IF(OR(C4158="",S4158=""),"",S4158*C4158)</f>
        <v/>
      </c>
      <c r="W4158" s="56" t="str">
        <f>IF(OR(C4158="",T4158=""),"",C4158*T4158)</f>
        <v/>
      </c>
    </row>
    <row r="4159" spans="1:23" ht="20.100000000000001" customHeight="1" x14ac:dyDescent="0.2">
      <c r="A4159" s="49" t="s">
        <v>11277</v>
      </c>
      <c r="B4159" s="49" t="s">
        <v>11278</v>
      </c>
      <c r="C4159" s="50"/>
      <c r="D4159" s="51" t="s">
        <v>5480</v>
      </c>
      <c r="E4159" s="52">
        <v>2163</v>
      </c>
      <c r="F4159" s="52">
        <f t="shared" si="63"/>
        <v>1384.3200000000002</v>
      </c>
      <c r="G4159" s="52">
        <f>E4159-(25 *E4159/100)</f>
        <v>1622.25</v>
      </c>
      <c r="H4159" s="52">
        <f>IF(E4159="","",E4159*(1-$F$3))</f>
        <v>1384.32</v>
      </c>
      <c r="I4159" s="53"/>
      <c r="J4159" s="54">
        <v>1</v>
      </c>
      <c r="K4159" s="54">
        <v>1</v>
      </c>
      <c r="L4159" s="54">
        <v>1</v>
      </c>
      <c r="M4159" s="50" t="s">
        <v>10333</v>
      </c>
      <c r="N4159" s="53" t="s">
        <v>10873</v>
      </c>
      <c r="O4159" s="53" t="s">
        <v>11242</v>
      </c>
      <c r="P4159" s="55" t="s">
        <v>1630</v>
      </c>
      <c r="Q4159" s="55" t="s">
        <v>54</v>
      </c>
      <c r="R4159" s="55" t="s">
        <v>55</v>
      </c>
      <c r="S4159" s="56">
        <v>3.8</v>
      </c>
      <c r="T4159" s="56" t="s">
        <v>11257</v>
      </c>
      <c r="U4159" s="57" t="str">
        <f>IF(OR(C4159="",H4159=""),"",C4159*H4159)</f>
        <v/>
      </c>
      <c r="V4159" s="57" t="str">
        <f>IF(OR(C4159="",S4159=""),"",S4159*C4159)</f>
        <v/>
      </c>
      <c r="W4159" s="56" t="str">
        <f>IF(OR(C4159="",T4159=""),"",C4159*T4159)</f>
        <v/>
      </c>
    </row>
    <row r="4160" spans="1:23" ht="20.100000000000001" customHeight="1" x14ac:dyDescent="0.2">
      <c r="A4160" s="49" t="s">
        <v>11290</v>
      </c>
      <c r="B4160" s="49" t="s">
        <v>11291</v>
      </c>
      <c r="C4160" s="50"/>
      <c r="D4160" s="51" t="s">
        <v>5480</v>
      </c>
      <c r="E4160" s="52">
        <v>3228.02</v>
      </c>
      <c r="F4160" s="52">
        <f t="shared" si="63"/>
        <v>2065.9328</v>
      </c>
      <c r="G4160" s="52">
        <f>E4160-(25 *E4160/100)</f>
        <v>2421.0149999999999</v>
      </c>
      <c r="H4160" s="52">
        <f>IF(E4160="","",E4160*(1-$F$3))</f>
        <v>2065.9328</v>
      </c>
      <c r="I4160" s="53"/>
      <c r="J4160" s="54">
        <v>1</v>
      </c>
      <c r="K4160" s="54">
        <v>1</v>
      </c>
      <c r="L4160" s="54">
        <v>1</v>
      </c>
      <c r="M4160" s="50" t="s">
        <v>10333</v>
      </c>
      <c r="N4160" s="53" t="s">
        <v>10873</v>
      </c>
      <c r="O4160" s="53" t="s">
        <v>11242</v>
      </c>
      <c r="P4160" s="55" t="s">
        <v>1630</v>
      </c>
      <c r="Q4160" s="55" t="s">
        <v>54</v>
      </c>
      <c r="R4160" s="55" t="s">
        <v>55</v>
      </c>
      <c r="S4160" s="56">
        <v>7</v>
      </c>
      <c r="T4160" s="56" t="s">
        <v>11292</v>
      </c>
      <c r="U4160" s="57" t="str">
        <f>IF(OR(C4160="",H4160=""),"",C4160*H4160)</f>
        <v/>
      </c>
      <c r="V4160" s="57" t="str">
        <f>IF(OR(C4160="",S4160=""),"",S4160*C4160)</f>
        <v/>
      </c>
      <c r="W4160" s="56" t="str">
        <f>IF(OR(C4160="",T4160=""),"",C4160*T4160)</f>
        <v/>
      </c>
    </row>
    <row r="4161" spans="1:23" ht="20.100000000000001" customHeight="1" x14ac:dyDescent="0.2">
      <c r="A4161" s="49" t="s">
        <v>11281</v>
      </c>
      <c r="B4161" s="49" t="s">
        <v>11282</v>
      </c>
      <c r="C4161" s="50"/>
      <c r="D4161" s="51" t="s">
        <v>5480</v>
      </c>
      <c r="E4161" s="52">
        <v>1379.17</v>
      </c>
      <c r="F4161" s="52">
        <f t="shared" si="63"/>
        <v>882.66880000000003</v>
      </c>
      <c r="G4161" s="52">
        <f>E4161-(25 *E4161/100)</f>
        <v>1034.3775000000001</v>
      </c>
      <c r="H4161" s="52">
        <f>IF(E4161="","",E4161*(1-$F$3))</f>
        <v>882.66880000000003</v>
      </c>
      <c r="I4161" s="53"/>
      <c r="J4161" s="54">
        <v>1</v>
      </c>
      <c r="K4161" s="54">
        <v>1</v>
      </c>
      <c r="L4161" s="54">
        <v>1</v>
      </c>
      <c r="M4161" s="50" t="s">
        <v>10333</v>
      </c>
      <c r="N4161" s="53" t="s">
        <v>10873</v>
      </c>
      <c r="O4161" s="53" t="s">
        <v>11242</v>
      </c>
      <c r="P4161" s="55" t="s">
        <v>53</v>
      </c>
      <c r="Q4161" s="55" t="s">
        <v>54</v>
      </c>
      <c r="R4161" s="55" t="s">
        <v>55</v>
      </c>
      <c r="S4161" s="56">
        <v>2.5</v>
      </c>
      <c r="T4161" s="56" t="s">
        <v>11283</v>
      </c>
      <c r="U4161" s="57" t="str">
        <f>IF(OR(C4161="",H4161=""),"",C4161*H4161)</f>
        <v/>
      </c>
      <c r="V4161" s="57" t="str">
        <f>IF(OR(C4161="",S4161=""),"",S4161*C4161)</f>
        <v/>
      </c>
      <c r="W4161" s="56" t="str">
        <f>IF(OR(C4161="",T4161=""),"",C4161*T4161)</f>
        <v/>
      </c>
    </row>
    <row r="4162" spans="1:23" ht="20.100000000000001" customHeight="1" x14ac:dyDescent="0.2">
      <c r="A4162" s="49" t="s">
        <v>11284</v>
      </c>
      <c r="B4162" s="49" t="s">
        <v>11285</v>
      </c>
      <c r="C4162" s="50"/>
      <c r="D4162" s="51" t="s">
        <v>5480</v>
      </c>
      <c r="E4162" s="52">
        <v>2163</v>
      </c>
      <c r="F4162" s="52">
        <f t="shared" si="63"/>
        <v>1384.3200000000002</v>
      </c>
      <c r="G4162" s="52">
        <f>E4162-(25 *E4162/100)</f>
        <v>1622.25</v>
      </c>
      <c r="H4162" s="52">
        <f>IF(E4162="","",E4162*(1-$F$3))</f>
        <v>1384.32</v>
      </c>
      <c r="I4162" s="53"/>
      <c r="J4162" s="54">
        <v>1</v>
      </c>
      <c r="K4162" s="54">
        <v>1</v>
      </c>
      <c r="L4162" s="54">
        <v>1</v>
      </c>
      <c r="M4162" s="50" t="s">
        <v>10333</v>
      </c>
      <c r="N4162" s="53" t="s">
        <v>10873</v>
      </c>
      <c r="O4162" s="53" t="s">
        <v>11242</v>
      </c>
      <c r="P4162" s="55" t="s">
        <v>1630</v>
      </c>
      <c r="Q4162" s="55" t="s">
        <v>54</v>
      </c>
      <c r="R4162" s="55" t="s">
        <v>55</v>
      </c>
      <c r="S4162" s="56">
        <v>4</v>
      </c>
      <c r="T4162" s="56" t="s">
        <v>11286</v>
      </c>
      <c r="U4162" s="57" t="str">
        <f>IF(OR(C4162="",H4162=""),"",C4162*H4162)</f>
        <v/>
      </c>
      <c r="V4162" s="57" t="str">
        <f>IF(OR(C4162="",S4162=""),"",S4162*C4162)</f>
        <v/>
      </c>
      <c r="W4162" s="56" t="str">
        <f>IF(OR(C4162="",T4162=""),"",C4162*T4162)</f>
        <v/>
      </c>
    </row>
    <row r="4163" spans="1:23" ht="20.100000000000001" customHeight="1" x14ac:dyDescent="0.2">
      <c r="A4163" s="49" t="s">
        <v>11287</v>
      </c>
      <c r="B4163" s="49" t="s">
        <v>11288</v>
      </c>
      <c r="C4163" s="50"/>
      <c r="D4163" s="51" t="s">
        <v>5480</v>
      </c>
      <c r="E4163" s="52">
        <v>2987</v>
      </c>
      <c r="F4163" s="52">
        <f t="shared" si="63"/>
        <v>1911.68</v>
      </c>
      <c r="G4163" s="52">
        <f>E4163-(25 *E4163/100)</f>
        <v>2240.25</v>
      </c>
      <c r="H4163" s="52">
        <f>IF(E4163="","",E4163*(1-$F$3))</f>
        <v>1911.68</v>
      </c>
      <c r="I4163" s="53"/>
      <c r="J4163" s="54">
        <v>1</v>
      </c>
      <c r="K4163" s="54">
        <v>1</v>
      </c>
      <c r="L4163" s="54">
        <v>1</v>
      </c>
      <c r="M4163" s="50" t="s">
        <v>10333</v>
      </c>
      <c r="N4163" s="53" t="s">
        <v>10873</v>
      </c>
      <c r="O4163" s="53" t="s">
        <v>11242</v>
      </c>
      <c r="P4163" s="55" t="s">
        <v>1630</v>
      </c>
      <c r="Q4163" s="55" t="s">
        <v>54</v>
      </c>
      <c r="R4163" s="55" t="s">
        <v>55</v>
      </c>
      <c r="S4163" s="56">
        <v>5.5</v>
      </c>
      <c r="T4163" s="56" t="s">
        <v>11289</v>
      </c>
      <c r="U4163" s="57" t="str">
        <f>IF(OR(C4163="",H4163=""),"",C4163*H4163)</f>
        <v/>
      </c>
      <c r="V4163" s="57" t="str">
        <f>IF(OR(C4163="",S4163=""),"",S4163*C4163)</f>
        <v/>
      </c>
      <c r="W4163" s="56" t="str">
        <f>IF(OR(C4163="",T4163=""),"",C4163*T4163)</f>
        <v/>
      </c>
    </row>
    <row r="4164" spans="1:23" ht="20.100000000000001" customHeight="1" x14ac:dyDescent="0.2">
      <c r="A4164" s="49" t="s">
        <v>11299</v>
      </c>
      <c r="B4164" s="49" t="s">
        <v>11300</v>
      </c>
      <c r="C4164" s="50"/>
      <c r="D4164" s="51" t="s">
        <v>5480</v>
      </c>
      <c r="E4164" s="52">
        <v>5432.22</v>
      </c>
      <c r="F4164" s="52">
        <f t="shared" si="63"/>
        <v>3476.6208000000001</v>
      </c>
      <c r="G4164" s="52">
        <f>E4164-(25 *E4164/100)</f>
        <v>4074.165</v>
      </c>
      <c r="H4164" s="52">
        <f>IF(E4164="","",E4164*(1-$F$3))</f>
        <v>3476.6208000000001</v>
      </c>
      <c r="I4164" s="53"/>
      <c r="J4164" s="54">
        <v>1</v>
      </c>
      <c r="K4164" s="54">
        <v>1</v>
      </c>
      <c r="L4164" s="54">
        <v>1</v>
      </c>
      <c r="M4164" s="50" t="s">
        <v>10333</v>
      </c>
      <c r="N4164" s="53" t="s">
        <v>10873</v>
      </c>
      <c r="O4164" s="53" t="s">
        <v>11242</v>
      </c>
      <c r="P4164" s="55" t="s">
        <v>1630</v>
      </c>
      <c r="Q4164" s="55" t="s">
        <v>54</v>
      </c>
      <c r="R4164" s="55" t="s">
        <v>55</v>
      </c>
      <c r="S4164" s="56">
        <v>11.5</v>
      </c>
      <c r="T4164" s="56" t="s">
        <v>11272</v>
      </c>
      <c r="U4164" s="57" t="str">
        <f>IF(OR(C4164="",H4164=""),"",C4164*H4164)</f>
        <v/>
      </c>
      <c r="V4164" s="57" t="str">
        <f>IF(OR(C4164="",S4164=""),"",S4164*C4164)</f>
        <v/>
      </c>
      <c r="W4164" s="56" t="str">
        <f>IF(OR(C4164="",T4164=""),"",C4164*T4164)</f>
        <v/>
      </c>
    </row>
    <row r="4165" spans="1:23" ht="20.100000000000001" customHeight="1" x14ac:dyDescent="0.2">
      <c r="A4165" s="49" t="s">
        <v>11293</v>
      </c>
      <c r="B4165" s="49" t="s">
        <v>11294</v>
      </c>
      <c r="C4165" s="50"/>
      <c r="D4165" s="51" t="s">
        <v>5480</v>
      </c>
      <c r="E4165" s="52">
        <v>2399.9</v>
      </c>
      <c r="F4165" s="52">
        <f t="shared" si="63"/>
        <v>1535.9360000000001</v>
      </c>
      <c r="G4165" s="52">
        <f>E4165-(25 *E4165/100)</f>
        <v>1799.9250000000002</v>
      </c>
      <c r="H4165" s="52">
        <f>IF(E4165="","",E4165*(1-$F$3))</f>
        <v>1535.9360000000001</v>
      </c>
      <c r="I4165" s="53"/>
      <c r="J4165" s="54">
        <v>1</v>
      </c>
      <c r="K4165" s="54">
        <v>1</v>
      </c>
      <c r="L4165" s="54">
        <v>1</v>
      </c>
      <c r="M4165" s="50" t="s">
        <v>10333</v>
      </c>
      <c r="N4165" s="53" t="s">
        <v>10873</v>
      </c>
      <c r="O4165" s="53" t="s">
        <v>11242</v>
      </c>
      <c r="P4165" s="55" t="s">
        <v>53</v>
      </c>
      <c r="Q4165" s="55" t="s">
        <v>54</v>
      </c>
      <c r="R4165" s="55" t="s">
        <v>55</v>
      </c>
      <c r="S4165" s="56">
        <v>4.0999999999999996</v>
      </c>
      <c r="T4165" s="56" t="s">
        <v>11263</v>
      </c>
      <c r="U4165" s="57" t="str">
        <f>IF(OR(C4165="",H4165=""),"",C4165*H4165)</f>
        <v/>
      </c>
      <c r="V4165" s="57" t="str">
        <f>IF(OR(C4165="",S4165=""),"",S4165*C4165)</f>
        <v/>
      </c>
      <c r="W4165" s="56" t="str">
        <f>IF(OR(C4165="",T4165=""),"",C4165*T4165)</f>
        <v/>
      </c>
    </row>
    <row r="4166" spans="1:23" ht="20.100000000000001" customHeight="1" x14ac:dyDescent="0.2">
      <c r="A4166" s="49" t="s">
        <v>11295</v>
      </c>
      <c r="B4166" s="49" t="s">
        <v>11296</v>
      </c>
      <c r="C4166" s="50"/>
      <c r="D4166" s="51" t="s">
        <v>5480</v>
      </c>
      <c r="E4166" s="52">
        <v>3605</v>
      </c>
      <c r="F4166" s="52">
        <f t="shared" si="63"/>
        <v>2307.1999999999998</v>
      </c>
      <c r="G4166" s="52">
        <f>E4166-(25 *E4166/100)</f>
        <v>2703.75</v>
      </c>
      <c r="H4166" s="52">
        <f>IF(E4166="","",E4166*(1-$F$3))</f>
        <v>2307.2000000000003</v>
      </c>
      <c r="I4166" s="53"/>
      <c r="J4166" s="54">
        <v>1</v>
      </c>
      <c r="K4166" s="54">
        <v>1</v>
      </c>
      <c r="L4166" s="54">
        <v>1</v>
      </c>
      <c r="M4166" s="50" t="s">
        <v>10333</v>
      </c>
      <c r="N4166" s="53" t="s">
        <v>10873</v>
      </c>
      <c r="O4166" s="53" t="s">
        <v>11242</v>
      </c>
      <c r="P4166" s="55" t="s">
        <v>1630</v>
      </c>
      <c r="Q4166" s="55" t="s">
        <v>54</v>
      </c>
      <c r="R4166" s="55" t="s">
        <v>55</v>
      </c>
      <c r="S4166" s="56">
        <v>6.6</v>
      </c>
      <c r="T4166" s="56" t="s">
        <v>11266</v>
      </c>
      <c r="U4166" s="57" t="str">
        <f>IF(OR(C4166="",H4166=""),"",C4166*H4166)</f>
        <v/>
      </c>
      <c r="V4166" s="57" t="str">
        <f>IF(OR(C4166="",S4166=""),"",S4166*C4166)</f>
        <v/>
      </c>
      <c r="W4166" s="56" t="str">
        <f>IF(OR(C4166="",T4166=""),"",C4166*T4166)</f>
        <v/>
      </c>
    </row>
    <row r="4167" spans="1:23" ht="20.100000000000001" customHeight="1" x14ac:dyDescent="0.2">
      <c r="A4167" s="49" t="s">
        <v>11297</v>
      </c>
      <c r="B4167" s="49" t="s">
        <v>11298</v>
      </c>
      <c r="C4167" s="50"/>
      <c r="D4167" s="51" t="s">
        <v>5480</v>
      </c>
      <c r="E4167" s="52">
        <v>4738</v>
      </c>
      <c r="F4167" s="52">
        <f t="shared" si="63"/>
        <v>3032.3199999999997</v>
      </c>
      <c r="G4167" s="52">
        <f>E4167-(25 *E4167/100)</f>
        <v>3553.5</v>
      </c>
      <c r="H4167" s="52">
        <f>IF(E4167="","",E4167*(1-$F$3))</f>
        <v>3032.32</v>
      </c>
      <c r="I4167" s="53"/>
      <c r="J4167" s="54">
        <v>1</v>
      </c>
      <c r="K4167" s="54">
        <v>1</v>
      </c>
      <c r="L4167" s="54">
        <v>1</v>
      </c>
      <c r="M4167" s="50" t="s">
        <v>10333</v>
      </c>
      <c r="N4167" s="53" t="s">
        <v>10873</v>
      </c>
      <c r="O4167" s="53" t="s">
        <v>11242</v>
      </c>
      <c r="P4167" s="55" t="s">
        <v>1630</v>
      </c>
      <c r="Q4167" s="55" t="s">
        <v>54</v>
      </c>
      <c r="R4167" s="55" t="s">
        <v>55</v>
      </c>
      <c r="S4167" s="56">
        <v>9</v>
      </c>
      <c r="T4167" s="56" t="s">
        <v>11269</v>
      </c>
      <c r="U4167" s="57" t="str">
        <f>IF(OR(C4167="",H4167=""),"",C4167*H4167)</f>
        <v/>
      </c>
      <c r="V4167" s="57" t="str">
        <f>IF(OR(C4167="",S4167=""),"",S4167*C4167)</f>
        <v/>
      </c>
      <c r="W4167" s="56" t="str">
        <f>IF(OR(C4167="",T4167=""),"",C4167*T4167)</f>
        <v/>
      </c>
    </row>
    <row r="4168" spans="1:23" ht="20.100000000000001" customHeight="1" x14ac:dyDescent="0.2">
      <c r="A4168" s="49" t="s">
        <v>10346</v>
      </c>
      <c r="B4168" s="49" t="s">
        <v>10347</v>
      </c>
      <c r="C4168" s="50"/>
      <c r="D4168" s="51" t="s">
        <v>10348</v>
      </c>
      <c r="E4168" s="52">
        <v>1856.06</v>
      </c>
      <c r="F4168" s="52">
        <f t="shared" si="63"/>
        <v>1187.8784000000001</v>
      </c>
      <c r="G4168" s="52">
        <f>E4168-(25 *E4168/100)</f>
        <v>1392.0450000000001</v>
      </c>
      <c r="H4168" s="52">
        <f>IF(E4168="","",E4168*(1-$F$3))</f>
        <v>1187.8784000000001</v>
      </c>
      <c r="I4168" s="53"/>
      <c r="J4168" s="54">
        <v>1</v>
      </c>
      <c r="K4168" s="54">
        <v>1</v>
      </c>
      <c r="L4168" s="54">
        <v>1</v>
      </c>
      <c r="M4168" s="50" t="s">
        <v>10333</v>
      </c>
      <c r="N4168" s="53" t="s">
        <v>10334</v>
      </c>
      <c r="O4168" s="53" t="s">
        <v>10335</v>
      </c>
      <c r="P4168" s="55" t="s">
        <v>53</v>
      </c>
      <c r="Q4168" s="55" t="s">
        <v>1631</v>
      </c>
      <c r="R4168" s="55" t="s">
        <v>55</v>
      </c>
      <c r="S4168" s="56">
        <v>2.0299999999999998</v>
      </c>
      <c r="T4168" s="56" t="s">
        <v>10349</v>
      </c>
      <c r="U4168" s="57" t="str">
        <f>IF(OR(C4168="",H4168=""),"",C4168*H4168)</f>
        <v/>
      </c>
      <c r="V4168" s="57" t="str">
        <f>IF(OR(C4168="",S4168=""),"",S4168*C4168)</f>
        <v/>
      </c>
      <c r="W4168" s="56" t="str">
        <f>IF(OR(C4168="",T4168=""),"",C4168*T4168)</f>
        <v/>
      </c>
    </row>
    <row r="4169" spans="1:23" ht="20.100000000000001" customHeight="1" x14ac:dyDescent="0.2">
      <c r="A4169" s="49" t="s">
        <v>10350</v>
      </c>
      <c r="B4169" s="49" t="s">
        <v>10351</v>
      </c>
      <c r="C4169" s="50"/>
      <c r="D4169" s="51" t="s">
        <v>10348</v>
      </c>
      <c r="E4169" s="52">
        <v>1977.6</v>
      </c>
      <c r="F4169" s="52">
        <f t="shared" si="63"/>
        <v>1265.664</v>
      </c>
      <c r="G4169" s="52">
        <f>E4169-(25 *E4169/100)</f>
        <v>1483.1999999999998</v>
      </c>
      <c r="H4169" s="52">
        <f>IF(E4169="","",E4169*(1-$F$3))</f>
        <v>1265.664</v>
      </c>
      <c r="I4169" s="53"/>
      <c r="J4169" s="54">
        <v>1</v>
      </c>
      <c r="K4169" s="54">
        <v>1</v>
      </c>
      <c r="L4169" s="54">
        <v>1</v>
      </c>
      <c r="M4169" s="50" t="s">
        <v>10333</v>
      </c>
      <c r="N4169" s="53" t="s">
        <v>10334</v>
      </c>
      <c r="O4169" s="53" t="s">
        <v>10335</v>
      </c>
      <c r="P4169" s="55" t="s">
        <v>53</v>
      </c>
      <c r="Q4169" s="55" t="s">
        <v>1631</v>
      </c>
      <c r="R4169" s="55" t="s">
        <v>55</v>
      </c>
      <c r="S4169" s="56">
        <v>2.86</v>
      </c>
      <c r="T4169" s="56" t="s">
        <v>9946</v>
      </c>
      <c r="U4169" s="57" t="str">
        <f>IF(OR(C4169="",H4169=""),"",C4169*H4169)</f>
        <v/>
      </c>
      <c r="V4169" s="57" t="str">
        <f>IF(OR(C4169="",S4169=""),"",S4169*C4169)</f>
        <v/>
      </c>
      <c r="W4169" s="56" t="str">
        <f>IF(OR(C4169="",T4169=""),"",C4169*T4169)</f>
        <v/>
      </c>
    </row>
    <row r="4170" spans="1:23" ht="20.100000000000001" customHeight="1" x14ac:dyDescent="0.2">
      <c r="A4170" s="49" t="s">
        <v>10352</v>
      </c>
      <c r="B4170" s="49" t="s">
        <v>10353</v>
      </c>
      <c r="C4170" s="50"/>
      <c r="D4170" s="51" t="s">
        <v>5480</v>
      </c>
      <c r="E4170" s="52">
        <v>2369</v>
      </c>
      <c r="F4170" s="52">
        <f t="shared" ref="F4170:F4233" si="64">E4170-(36*E4170/100)</f>
        <v>1516.1599999999999</v>
      </c>
      <c r="G4170" s="52">
        <f>E4170-(25 *E4170/100)</f>
        <v>1776.75</v>
      </c>
      <c r="H4170" s="52">
        <f>IF(E4170="","",E4170*(1-$F$3))</f>
        <v>1516.16</v>
      </c>
      <c r="I4170" s="53"/>
      <c r="J4170" s="54">
        <v>1</v>
      </c>
      <c r="K4170" s="54">
        <v>1</v>
      </c>
      <c r="L4170" s="54">
        <v>1</v>
      </c>
      <c r="M4170" s="50" t="s">
        <v>10333</v>
      </c>
      <c r="N4170" s="53" t="s">
        <v>10334</v>
      </c>
      <c r="O4170" s="53" t="s">
        <v>10335</v>
      </c>
      <c r="P4170" s="55" t="s">
        <v>1630</v>
      </c>
      <c r="Q4170" s="55" t="s">
        <v>1631</v>
      </c>
      <c r="R4170" s="55" t="s">
        <v>55</v>
      </c>
      <c r="S4170" s="56">
        <v>4.5199999999999996</v>
      </c>
      <c r="T4170" s="56" t="s">
        <v>65</v>
      </c>
      <c r="U4170" s="57" t="str">
        <f>IF(OR(C4170="",H4170=""),"",C4170*H4170)</f>
        <v/>
      </c>
      <c r="V4170" s="57" t="str">
        <f>IF(OR(C4170="",S4170=""),"",S4170*C4170)</f>
        <v/>
      </c>
      <c r="W4170" s="56" t="str">
        <f>IF(OR(C4170="",T4170=""),"",C4170*T4170)</f>
        <v/>
      </c>
    </row>
    <row r="4171" spans="1:23" ht="20.100000000000001" customHeight="1" x14ac:dyDescent="0.2">
      <c r="A4171" s="49" t="s">
        <v>10339</v>
      </c>
      <c r="B4171" s="49" t="s">
        <v>10340</v>
      </c>
      <c r="C4171" s="50"/>
      <c r="D4171" s="51" t="s">
        <v>5480</v>
      </c>
      <c r="E4171" s="52">
        <v>2533.8000000000002</v>
      </c>
      <c r="F4171" s="52">
        <f t="shared" si="64"/>
        <v>1621.6320000000001</v>
      </c>
      <c r="G4171" s="52">
        <f>E4171-(25 *E4171/100)</f>
        <v>1900.3500000000001</v>
      </c>
      <c r="H4171" s="52">
        <f>IF(E4171="","",E4171*(1-$F$3))</f>
        <v>1621.6320000000001</v>
      </c>
      <c r="I4171" s="53"/>
      <c r="J4171" s="54">
        <v>1</v>
      </c>
      <c r="K4171" s="54">
        <v>1</v>
      </c>
      <c r="L4171" s="54">
        <v>1</v>
      </c>
      <c r="M4171" s="50" t="s">
        <v>10333</v>
      </c>
      <c r="N4171" s="53" t="s">
        <v>10334</v>
      </c>
      <c r="O4171" s="53" t="s">
        <v>10335</v>
      </c>
      <c r="P4171" s="55" t="s">
        <v>1630</v>
      </c>
      <c r="Q4171" s="55" t="s">
        <v>1631</v>
      </c>
      <c r="R4171" s="55" t="s">
        <v>55</v>
      </c>
      <c r="S4171" s="56">
        <v>6.27</v>
      </c>
      <c r="T4171" s="56" t="s">
        <v>9284</v>
      </c>
      <c r="U4171" s="57" t="str">
        <f>IF(OR(C4171="",H4171=""),"",C4171*H4171)</f>
        <v/>
      </c>
      <c r="V4171" s="57" t="str">
        <f>IF(OR(C4171="",S4171=""),"",S4171*C4171)</f>
        <v/>
      </c>
      <c r="W4171" s="56" t="str">
        <f>IF(OR(C4171="",T4171=""),"",C4171*T4171)</f>
        <v/>
      </c>
    </row>
    <row r="4172" spans="1:23" ht="20.100000000000001" customHeight="1" x14ac:dyDescent="0.2">
      <c r="A4172" s="49" t="s">
        <v>10341</v>
      </c>
      <c r="B4172" s="49" t="s">
        <v>10342</v>
      </c>
      <c r="C4172" s="50"/>
      <c r="D4172" s="51" t="s">
        <v>209</v>
      </c>
      <c r="E4172" s="52">
        <v>13561.93</v>
      </c>
      <c r="F4172" s="52">
        <f t="shared" si="64"/>
        <v>8679.6352000000006</v>
      </c>
      <c r="G4172" s="52">
        <f>E4172-(25 *E4172/100)</f>
        <v>10171.4475</v>
      </c>
      <c r="H4172" s="52">
        <f>IF(E4172="","",E4172*(1-$F$3))</f>
        <v>8679.6352000000006</v>
      </c>
      <c r="I4172" s="53"/>
      <c r="J4172" s="54">
        <v>1</v>
      </c>
      <c r="K4172" s="54">
        <v>1</v>
      </c>
      <c r="L4172" s="54">
        <v>1</v>
      </c>
      <c r="M4172" s="50" t="s">
        <v>10333</v>
      </c>
      <c r="N4172" s="53" t="s">
        <v>10334</v>
      </c>
      <c r="O4172" s="53" t="s">
        <v>10335</v>
      </c>
      <c r="P4172" s="55" t="s">
        <v>1630</v>
      </c>
      <c r="Q4172" s="55" t="s">
        <v>1631</v>
      </c>
      <c r="R4172" s="55" t="s">
        <v>55</v>
      </c>
      <c r="S4172" s="56">
        <v>22.69</v>
      </c>
      <c r="T4172" s="56" t="s">
        <v>10291</v>
      </c>
      <c r="U4172" s="57" t="str">
        <f>IF(OR(C4172="",H4172=""),"",C4172*H4172)</f>
        <v/>
      </c>
      <c r="V4172" s="57" t="str">
        <f>IF(OR(C4172="",S4172=""),"",S4172*C4172)</f>
        <v/>
      </c>
      <c r="W4172" s="56" t="str">
        <f>IF(OR(C4172="",T4172=""),"",C4172*T4172)</f>
        <v/>
      </c>
    </row>
    <row r="4173" spans="1:23" ht="20.100000000000001" customHeight="1" x14ac:dyDescent="0.2">
      <c r="A4173" s="49" t="s">
        <v>10336</v>
      </c>
      <c r="B4173" s="49" t="s">
        <v>10337</v>
      </c>
      <c r="C4173" s="50"/>
      <c r="D4173" s="51" t="s">
        <v>209</v>
      </c>
      <c r="E4173" s="52">
        <v>13925.32</v>
      </c>
      <c r="F4173" s="52">
        <f t="shared" si="64"/>
        <v>8912.2047999999995</v>
      </c>
      <c r="G4173" s="52">
        <f>E4173-(25 *E4173/100)</f>
        <v>10443.99</v>
      </c>
      <c r="H4173" s="52">
        <f>IF(E4173="","",E4173*(1-$F$3))</f>
        <v>8912.2047999999995</v>
      </c>
      <c r="I4173" s="53"/>
      <c r="J4173" s="54">
        <v>1</v>
      </c>
      <c r="K4173" s="54">
        <v>1</v>
      </c>
      <c r="L4173" s="54">
        <v>1</v>
      </c>
      <c r="M4173" s="50" t="s">
        <v>10333</v>
      </c>
      <c r="N4173" s="53" t="s">
        <v>10334</v>
      </c>
      <c r="O4173" s="53" t="s">
        <v>10335</v>
      </c>
      <c r="P4173" s="55" t="s">
        <v>1630</v>
      </c>
      <c r="Q4173" s="55" t="s">
        <v>1631</v>
      </c>
      <c r="R4173" s="55" t="s">
        <v>55</v>
      </c>
      <c r="S4173" s="56">
        <v>24.170999999999999</v>
      </c>
      <c r="T4173" s="56" t="s">
        <v>10338</v>
      </c>
      <c r="U4173" s="57" t="str">
        <f>IF(OR(C4173="",H4173=""),"",C4173*H4173)</f>
        <v/>
      </c>
      <c r="V4173" s="57" t="str">
        <f>IF(OR(C4173="",S4173=""),"",S4173*C4173)</f>
        <v/>
      </c>
      <c r="W4173" s="56" t="str">
        <f>IF(OR(C4173="",T4173=""),"",C4173*T4173)</f>
        <v/>
      </c>
    </row>
    <row r="4174" spans="1:23" ht="20.100000000000001" customHeight="1" x14ac:dyDescent="0.2">
      <c r="A4174" s="49" t="s">
        <v>10343</v>
      </c>
      <c r="B4174" s="49" t="s">
        <v>10344</v>
      </c>
      <c r="C4174" s="50"/>
      <c r="D4174" s="51" t="s">
        <v>209</v>
      </c>
      <c r="E4174" s="52">
        <v>15359.46</v>
      </c>
      <c r="F4174" s="52">
        <f t="shared" si="64"/>
        <v>9830.0544000000009</v>
      </c>
      <c r="G4174" s="52">
        <f>E4174-(25 *E4174/100)</f>
        <v>11519.594999999999</v>
      </c>
      <c r="H4174" s="52">
        <f>IF(E4174="","",E4174*(1-$F$3))</f>
        <v>9830.0543999999991</v>
      </c>
      <c r="I4174" s="53"/>
      <c r="J4174" s="54">
        <v>1</v>
      </c>
      <c r="K4174" s="54">
        <v>1</v>
      </c>
      <c r="L4174" s="54">
        <v>1</v>
      </c>
      <c r="M4174" s="50" t="s">
        <v>10333</v>
      </c>
      <c r="N4174" s="53" t="s">
        <v>10334</v>
      </c>
      <c r="O4174" s="53" t="s">
        <v>10335</v>
      </c>
      <c r="P4174" s="55" t="s">
        <v>1630</v>
      </c>
      <c r="Q4174" s="55" t="s">
        <v>1631</v>
      </c>
      <c r="R4174" s="55" t="s">
        <v>55</v>
      </c>
      <c r="S4174" s="56">
        <v>26.02</v>
      </c>
      <c r="T4174" s="56" t="s">
        <v>10345</v>
      </c>
      <c r="U4174" s="57" t="str">
        <f>IF(OR(C4174="",H4174=""),"",C4174*H4174)</f>
        <v/>
      </c>
      <c r="V4174" s="57" t="str">
        <f>IF(OR(C4174="",S4174=""),"",S4174*C4174)</f>
        <v/>
      </c>
      <c r="W4174" s="56" t="str">
        <f>IF(OR(C4174="",T4174=""),"",C4174*T4174)</f>
        <v/>
      </c>
    </row>
    <row r="4175" spans="1:23" ht="20.100000000000001" customHeight="1" x14ac:dyDescent="0.2">
      <c r="A4175" s="49" t="s">
        <v>10367</v>
      </c>
      <c r="B4175" s="49" t="s">
        <v>10368</v>
      </c>
      <c r="C4175" s="50"/>
      <c r="D4175" s="51" t="s">
        <v>209</v>
      </c>
      <c r="E4175" s="52">
        <v>8154.51</v>
      </c>
      <c r="F4175" s="52">
        <f t="shared" si="64"/>
        <v>5218.8864000000003</v>
      </c>
      <c r="G4175" s="52">
        <f>E4175-(25 *E4175/100)</f>
        <v>6115.8824999999997</v>
      </c>
      <c r="H4175" s="52">
        <f>IF(E4175="","",E4175*(1-$F$3))</f>
        <v>5218.8864000000003</v>
      </c>
      <c r="I4175" s="53"/>
      <c r="J4175" s="54">
        <v>1</v>
      </c>
      <c r="K4175" s="54">
        <v>1</v>
      </c>
      <c r="L4175" s="54">
        <v>1</v>
      </c>
      <c r="M4175" s="50" t="s">
        <v>10333</v>
      </c>
      <c r="N4175" s="53" t="s">
        <v>10334</v>
      </c>
      <c r="O4175" s="53" t="s">
        <v>10354</v>
      </c>
      <c r="P4175" s="55" t="s">
        <v>53</v>
      </c>
      <c r="Q4175" s="55" t="s">
        <v>1631</v>
      </c>
      <c r="R4175" s="55" t="s">
        <v>55</v>
      </c>
      <c r="S4175" s="56">
        <v>15.15</v>
      </c>
      <c r="T4175" s="56" t="s">
        <v>10369</v>
      </c>
      <c r="U4175" s="57" t="str">
        <f>IF(OR(C4175="",H4175=""),"",C4175*H4175)</f>
        <v/>
      </c>
      <c r="V4175" s="57" t="str">
        <f>IF(OR(C4175="",S4175=""),"",S4175*C4175)</f>
        <v/>
      </c>
      <c r="W4175" s="56" t="str">
        <f>IF(OR(C4175="",T4175=""),"",C4175*T4175)</f>
        <v/>
      </c>
    </row>
    <row r="4176" spans="1:23" ht="20.100000000000001" customHeight="1" x14ac:dyDescent="0.2">
      <c r="A4176" s="49" t="s">
        <v>10370</v>
      </c>
      <c r="B4176" s="49" t="s">
        <v>10371</v>
      </c>
      <c r="C4176" s="50"/>
      <c r="D4176" s="51" t="s">
        <v>209</v>
      </c>
      <c r="E4176" s="52">
        <v>8961</v>
      </c>
      <c r="F4176" s="52">
        <f t="shared" si="64"/>
        <v>5735.04</v>
      </c>
      <c r="G4176" s="52">
        <f>E4176-(25 *E4176/100)</f>
        <v>6720.75</v>
      </c>
      <c r="H4176" s="52">
        <f>IF(E4176="","",E4176*(1-$F$3))</f>
        <v>5735.04</v>
      </c>
      <c r="I4176" s="53"/>
      <c r="J4176" s="54">
        <v>1</v>
      </c>
      <c r="K4176" s="54">
        <v>1</v>
      </c>
      <c r="L4176" s="54">
        <v>1</v>
      </c>
      <c r="M4176" s="50" t="s">
        <v>10333</v>
      </c>
      <c r="N4176" s="53" t="s">
        <v>10334</v>
      </c>
      <c r="O4176" s="53" t="s">
        <v>10354</v>
      </c>
      <c r="P4176" s="55" t="s">
        <v>53</v>
      </c>
      <c r="Q4176" s="55" t="s">
        <v>1631</v>
      </c>
      <c r="R4176" s="55" t="s">
        <v>55</v>
      </c>
      <c r="S4176" s="56">
        <v>15.28</v>
      </c>
      <c r="T4176" s="56" t="s">
        <v>10369</v>
      </c>
      <c r="U4176" s="57" t="str">
        <f>IF(OR(C4176="",H4176=""),"",C4176*H4176)</f>
        <v/>
      </c>
      <c r="V4176" s="57" t="str">
        <f>IF(OR(C4176="",S4176=""),"",S4176*C4176)</f>
        <v/>
      </c>
      <c r="W4176" s="56" t="str">
        <f>IF(OR(C4176="",T4176=""),"",C4176*T4176)</f>
        <v/>
      </c>
    </row>
    <row r="4177" spans="1:23" ht="20.100000000000001" customHeight="1" x14ac:dyDescent="0.2">
      <c r="A4177" s="49" t="s">
        <v>10361</v>
      </c>
      <c r="B4177" s="49" t="s">
        <v>10362</v>
      </c>
      <c r="C4177" s="50"/>
      <c r="D4177" s="51" t="s">
        <v>209</v>
      </c>
      <c r="E4177" s="52">
        <v>8621.2900000000009</v>
      </c>
      <c r="F4177" s="52">
        <f t="shared" si="64"/>
        <v>5517.6256000000003</v>
      </c>
      <c r="G4177" s="52">
        <f>E4177-(25 *E4177/100)</f>
        <v>6465.9675000000007</v>
      </c>
      <c r="H4177" s="52">
        <f>IF(E4177="","",E4177*(1-$F$3))</f>
        <v>5517.6256000000003</v>
      </c>
      <c r="I4177" s="53"/>
      <c r="J4177" s="54">
        <v>1</v>
      </c>
      <c r="K4177" s="54">
        <v>1</v>
      </c>
      <c r="L4177" s="54">
        <v>1</v>
      </c>
      <c r="M4177" s="50" t="s">
        <v>10333</v>
      </c>
      <c r="N4177" s="53" t="s">
        <v>10334</v>
      </c>
      <c r="O4177" s="53" t="s">
        <v>10354</v>
      </c>
      <c r="P4177" s="55" t="s">
        <v>53</v>
      </c>
      <c r="Q4177" s="55" t="s">
        <v>1631</v>
      </c>
      <c r="R4177" s="55" t="s">
        <v>55</v>
      </c>
      <c r="S4177" s="56">
        <v>18.5</v>
      </c>
      <c r="T4177" s="56" t="s">
        <v>10363</v>
      </c>
      <c r="U4177" s="57" t="str">
        <f>IF(OR(C4177="",H4177=""),"",C4177*H4177)</f>
        <v/>
      </c>
      <c r="V4177" s="57" t="str">
        <f>IF(OR(C4177="",S4177=""),"",S4177*C4177)</f>
        <v/>
      </c>
      <c r="W4177" s="56" t="str">
        <f>IF(OR(C4177="",T4177=""),"",C4177*T4177)</f>
        <v/>
      </c>
    </row>
    <row r="4178" spans="1:23" ht="20.100000000000001" customHeight="1" x14ac:dyDescent="0.2">
      <c r="A4178" s="49" t="s">
        <v>10372</v>
      </c>
      <c r="B4178" s="49" t="s">
        <v>10373</v>
      </c>
      <c r="C4178" s="50"/>
      <c r="D4178" s="51" t="s">
        <v>209</v>
      </c>
      <c r="E4178" s="52">
        <v>9558.59</v>
      </c>
      <c r="F4178" s="52">
        <f t="shared" si="64"/>
        <v>6117.4976000000006</v>
      </c>
      <c r="G4178" s="52">
        <f>E4178-(25 *E4178/100)</f>
        <v>7168.9425000000001</v>
      </c>
      <c r="H4178" s="52">
        <f>IF(E4178="","",E4178*(1-$F$3))</f>
        <v>6117.4976000000006</v>
      </c>
      <c r="I4178" s="53"/>
      <c r="J4178" s="54">
        <v>1</v>
      </c>
      <c r="K4178" s="54">
        <v>1</v>
      </c>
      <c r="L4178" s="54">
        <v>1</v>
      </c>
      <c r="M4178" s="50" t="s">
        <v>10333</v>
      </c>
      <c r="N4178" s="53" t="s">
        <v>10334</v>
      </c>
      <c r="O4178" s="53" t="s">
        <v>10354</v>
      </c>
      <c r="P4178" s="55" t="s">
        <v>1630</v>
      </c>
      <c r="Q4178" s="55" t="s">
        <v>1631</v>
      </c>
      <c r="R4178" s="55" t="s">
        <v>55</v>
      </c>
      <c r="S4178" s="56">
        <v>25.14</v>
      </c>
      <c r="T4178" s="56" t="s">
        <v>9203</v>
      </c>
      <c r="U4178" s="57" t="str">
        <f>IF(OR(C4178="",H4178=""),"",C4178*H4178)</f>
        <v/>
      </c>
      <c r="V4178" s="57" t="str">
        <f>IF(OR(C4178="",S4178=""),"",S4178*C4178)</f>
        <v/>
      </c>
      <c r="W4178" s="56" t="str">
        <f>IF(OR(C4178="",T4178=""),"",C4178*T4178)</f>
        <v/>
      </c>
    </row>
    <row r="4179" spans="1:23" ht="20.100000000000001" customHeight="1" x14ac:dyDescent="0.2">
      <c r="A4179" s="49" t="s">
        <v>10374</v>
      </c>
      <c r="B4179" s="49" t="s">
        <v>10375</v>
      </c>
      <c r="C4179" s="50"/>
      <c r="D4179" s="51" t="s">
        <v>209</v>
      </c>
      <c r="E4179" s="52">
        <v>10503.94</v>
      </c>
      <c r="F4179" s="52">
        <f t="shared" si="64"/>
        <v>6722.5216</v>
      </c>
      <c r="G4179" s="52">
        <f>E4179-(25 *E4179/100)</f>
        <v>7877.9549999999999</v>
      </c>
      <c r="H4179" s="52">
        <f>IF(E4179="","",E4179*(1-$F$3))</f>
        <v>6722.5216</v>
      </c>
      <c r="I4179" s="53"/>
      <c r="J4179" s="54">
        <v>1</v>
      </c>
      <c r="K4179" s="54">
        <v>1</v>
      </c>
      <c r="L4179" s="54">
        <v>1</v>
      </c>
      <c r="M4179" s="50" t="s">
        <v>10333</v>
      </c>
      <c r="N4179" s="53" t="s">
        <v>10334</v>
      </c>
      <c r="O4179" s="53" t="s">
        <v>10354</v>
      </c>
      <c r="P4179" s="55" t="s">
        <v>1630</v>
      </c>
      <c r="Q4179" s="55" t="s">
        <v>1631</v>
      </c>
      <c r="R4179" s="55" t="s">
        <v>55</v>
      </c>
      <c r="S4179" s="56">
        <v>25.3</v>
      </c>
      <c r="T4179" s="56" t="s">
        <v>9203</v>
      </c>
      <c r="U4179" s="57" t="str">
        <f>IF(OR(C4179="",H4179=""),"",C4179*H4179)</f>
        <v/>
      </c>
      <c r="V4179" s="57" t="str">
        <f>IF(OR(C4179="",S4179=""),"",S4179*C4179)</f>
        <v/>
      </c>
      <c r="W4179" s="56" t="str">
        <f>IF(OR(C4179="",T4179=""),"",C4179*T4179)</f>
        <v/>
      </c>
    </row>
    <row r="4180" spans="1:23" ht="20.100000000000001" customHeight="1" x14ac:dyDescent="0.2">
      <c r="A4180" s="49" t="s">
        <v>10364</v>
      </c>
      <c r="B4180" s="49" t="s">
        <v>10365</v>
      </c>
      <c r="C4180" s="50"/>
      <c r="D4180" s="51" t="s">
        <v>209</v>
      </c>
      <c r="E4180" s="52">
        <v>9914.76</v>
      </c>
      <c r="F4180" s="52">
        <f t="shared" si="64"/>
        <v>6345.4464000000007</v>
      </c>
      <c r="G4180" s="52">
        <f>E4180-(25 *E4180/100)</f>
        <v>7436.07</v>
      </c>
      <c r="H4180" s="52">
        <f>IF(E4180="","",E4180*(1-$F$3))</f>
        <v>6345.4464000000007</v>
      </c>
      <c r="I4180" s="53"/>
      <c r="J4180" s="54">
        <v>1</v>
      </c>
      <c r="K4180" s="54">
        <v>1</v>
      </c>
      <c r="L4180" s="54">
        <v>1</v>
      </c>
      <c r="M4180" s="50" t="s">
        <v>10333</v>
      </c>
      <c r="N4180" s="53" t="s">
        <v>10334</v>
      </c>
      <c r="O4180" s="53" t="s">
        <v>10354</v>
      </c>
      <c r="P4180" s="55" t="s">
        <v>1630</v>
      </c>
      <c r="Q4180" s="55" t="s">
        <v>1631</v>
      </c>
      <c r="R4180" s="55" t="s">
        <v>55</v>
      </c>
      <c r="S4180" s="56">
        <v>31.565000000000001</v>
      </c>
      <c r="T4180" s="56" t="s">
        <v>10366</v>
      </c>
      <c r="U4180" s="57" t="str">
        <f>IF(OR(C4180="",H4180=""),"",C4180*H4180)</f>
        <v/>
      </c>
      <c r="V4180" s="57" t="str">
        <f>IF(OR(C4180="",S4180=""),"",S4180*C4180)</f>
        <v/>
      </c>
      <c r="W4180" s="56" t="str">
        <f>IF(OR(C4180="",T4180=""),"",C4180*T4180)</f>
        <v/>
      </c>
    </row>
    <row r="4181" spans="1:23" ht="20.100000000000001" customHeight="1" x14ac:dyDescent="0.2">
      <c r="A4181" s="49" t="s">
        <v>10376</v>
      </c>
      <c r="B4181" s="49" t="s">
        <v>10377</v>
      </c>
      <c r="C4181" s="50"/>
      <c r="D4181" s="51" t="s">
        <v>209</v>
      </c>
      <c r="E4181" s="52">
        <v>10895.34</v>
      </c>
      <c r="F4181" s="52">
        <f t="shared" si="64"/>
        <v>6973.0176000000001</v>
      </c>
      <c r="G4181" s="52">
        <f>E4181-(25 *E4181/100)</f>
        <v>8171.5050000000001</v>
      </c>
      <c r="H4181" s="52">
        <f>IF(E4181="","",E4181*(1-$F$3))</f>
        <v>6973.0176000000001</v>
      </c>
      <c r="I4181" s="53"/>
      <c r="J4181" s="54">
        <v>1</v>
      </c>
      <c r="K4181" s="54">
        <v>1</v>
      </c>
      <c r="L4181" s="54">
        <v>1</v>
      </c>
      <c r="M4181" s="50" t="s">
        <v>10333</v>
      </c>
      <c r="N4181" s="53" t="s">
        <v>10334</v>
      </c>
      <c r="O4181" s="53" t="s">
        <v>10354</v>
      </c>
      <c r="P4181" s="55" t="s">
        <v>53</v>
      </c>
      <c r="Q4181" s="55" t="s">
        <v>1631</v>
      </c>
      <c r="R4181" s="55" t="s">
        <v>55</v>
      </c>
      <c r="S4181" s="56">
        <v>31.97</v>
      </c>
      <c r="T4181" s="56" t="s">
        <v>10378</v>
      </c>
      <c r="U4181" s="57" t="str">
        <f>IF(OR(C4181="",H4181=""),"",C4181*H4181)</f>
        <v/>
      </c>
      <c r="V4181" s="57" t="str">
        <f>IF(OR(C4181="",S4181=""),"",S4181*C4181)</f>
        <v/>
      </c>
      <c r="W4181" s="56" t="str">
        <f>IF(OR(C4181="",T4181=""),"",C4181*T4181)</f>
        <v/>
      </c>
    </row>
    <row r="4182" spans="1:23" ht="20.100000000000001" customHeight="1" x14ac:dyDescent="0.2">
      <c r="A4182" s="49" t="s">
        <v>10355</v>
      </c>
      <c r="B4182" s="49" t="s">
        <v>10356</v>
      </c>
      <c r="C4182" s="50"/>
      <c r="D4182" s="51" t="s">
        <v>209</v>
      </c>
      <c r="E4182" s="52">
        <v>28044.41</v>
      </c>
      <c r="F4182" s="52">
        <f t="shared" si="64"/>
        <v>17948.422399999999</v>
      </c>
      <c r="G4182" s="52">
        <f>E4182-(25 *E4182/100)</f>
        <v>21033.307499999999</v>
      </c>
      <c r="H4182" s="52">
        <f>IF(E4182="","",E4182*(1-$F$3))</f>
        <v>17948.422399999999</v>
      </c>
      <c r="I4182" s="53"/>
      <c r="J4182" s="54">
        <v>1</v>
      </c>
      <c r="K4182" s="54">
        <v>1</v>
      </c>
      <c r="L4182" s="54">
        <v>1</v>
      </c>
      <c r="M4182" s="50" t="s">
        <v>10333</v>
      </c>
      <c r="N4182" s="53" t="s">
        <v>10334</v>
      </c>
      <c r="O4182" s="53" t="s">
        <v>10354</v>
      </c>
      <c r="P4182" s="55" t="s">
        <v>53</v>
      </c>
      <c r="Q4182" s="55" t="s">
        <v>1631</v>
      </c>
      <c r="R4182" s="55" t="s">
        <v>55</v>
      </c>
      <c r="S4182" s="56">
        <v>23.7</v>
      </c>
      <c r="T4182" s="56" t="s">
        <v>10357</v>
      </c>
      <c r="U4182" s="57" t="str">
        <f>IF(OR(C4182="",H4182=""),"",C4182*H4182)</f>
        <v/>
      </c>
      <c r="V4182" s="57" t="str">
        <f>IF(OR(C4182="",S4182=""),"",S4182*C4182)</f>
        <v/>
      </c>
      <c r="W4182" s="56" t="str">
        <f>IF(OR(C4182="",T4182=""),"",C4182*T4182)</f>
        <v/>
      </c>
    </row>
    <row r="4183" spans="1:23" ht="20.100000000000001" customHeight="1" x14ac:dyDescent="0.2">
      <c r="A4183" s="49" t="s">
        <v>10358</v>
      </c>
      <c r="B4183" s="49" t="s">
        <v>10359</v>
      </c>
      <c r="C4183" s="50"/>
      <c r="D4183" s="51" t="s">
        <v>209</v>
      </c>
      <c r="E4183" s="52">
        <v>29994.02</v>
      </c>
      <c r="F4183" s="52">
        <f t="shared" si="64"/>
        <v>19196.1728</v>
      </c>
      <c r="G4183" s="52">
        <f>E4183-(25 *E4183/100)</f>
        <v>22495.514999999999</v>
      </c>
      <c r="H4183" s="52">
        <f>IF(E4183="","",E4183*(1-$F$3))</f>
        <v>19196.1728</v>
      </c>
      <c r="I4183" s="53"/>
      <c r="J4183" s="54">
        <v>1</v>
      </c>
      <c r="K4183" s="54">
        <v>1</v>
      </c>
      <c r="L4183" s="54">
        <v>1</v>
      </c>
      <c r="M4183" s="50" t="s">
        <v>10333</v>
      </c>
      <c r="N4183" s="53" t="s">
        <v>10334</v>
      </c>
      <c r="O4183" s="53" t="s">
        <v>10354</v>
      </c>
      <c r="P4183" s="55" t="s">
        <v>53</v>
      </c>
      <c r="Q4183" s="55" t="s">
        <v>1631</v>
      </c>
      <c r="R4183" s="55" t="s">
        <v>55</v>
      </c>
      <c r="S4183" s="56">
        <v>28</v>
      </c>
      <c r="T4183" s="56" t="s">
        <v>10360</v>
      </c>
      <c r="U4183" s="57" t="str">
        <f>IF(OR(C4183="",H4183=""),"",C4183*H4183)</f>
        <v/>
      </c>
      <c r="V4183" s="57" t="str">
        <f>IF(OR(C4183="",S4183=""),"",S4183*C4183)</f>
        <v/>
      </c>
      <c r="W4183" s="56" t="str">
        <f>IF(OR(C4183="",T4183=""),"",C4183*T4183)</f>
        <v/>
      </c>
    </row>
    <row r="4184" spans="1:23" ht="20.100000000000001" customHeight="1" x14ac:dyDescent="0.2">
      <c r="A4184" s="49" t="s">
        <v>10450</v>
      </c>
      <c r="B4184" s="49" t="s">
        <v>10451</v>
      </c>
      <c r="C4184" s="50"/>
      <c r="D4184" s="51" t="s">
        <v>5480</v>
      </c>
      <c r="E4184" s="52">
        <v>10584.72</v>
      </c>
      <c r="F4184" s="52">
        <f t="shared" si="64"/>
        <v>6774.2207999999991</v>
      </c>
      <c r="G4184" s="52">
        <f>E4184-(25 *E4184/100)</f>
        <v>7938.5399999999991</v>
      </c>
      <c r="H4184" s="52">
        <f>IF(E4184="","",E4184*(1-$F$3))</f>
        <v>6774.2208000000001</v>
      </c>
      <c r="I4184" s="53"/>
      <c r="J4184" s="54">
        <v>1</v>
      </c>
      <c r="K4184" s="54">
        <v>1</v>
      </c>
      <c r="L4184" s="54">
        <v>1</v>
      </c>
      <c r="M4184" s="50" t="s">
        <v>10333</v>
      </c>
      <c r="N4184" s="53" t="s">
        <v>10334</v>
      </c>
      <c r="O4184" s="53" t="s">
        <v>10379</v>
      </c>
      <c r="P4184" s="55" t="s">
        <v>53</v>
      </c>
      <c r="Q4184" s="55" t="s">
        <v>1631</v>
      </c>
      <c r="R4184" s="55" t="s">
        <v>55</v>
      </c>
      <c r="S4184" s="56">
        <v>20.61</v>
      </c>
      <c r="T4184" s="56" t="s">
        <v>10452</v>
      </c>
      <c r="U4184" s="57" t="str">
        <f>IF(OR(C4184="",H4184=""),"",C4184*H4184)</f>
        <v/>
      </c>
      <c r="V4184" s="57" t="str">
        <f>IF(OR(C4184="",S4184=""),"",S4184*C4184)</f>
        <v/>
      </c>
      <c r="W4184" s="56" t="str">
        <f>IF(OR(C4184="",T4184=""),"",C4184*T4184)</f>
        <v/>
      </c>
    </row>
    <row r="4185" spans="1:23" ht="20.100000000000001" customHeight="1" x14ac:dyDescent="0.2">
      <c r="A4185" s="49" t="s">
        <v>10453</v>
      </c>
      <c r="B4185" s="49" t="s">
        <v>10454</v>
      </c>
      <c r="C4185" s="50"/>
      <c r="D4185" s="51" t="s">
        <v>5480</v>
      </c>
      <c r="E4185" s="52">
        <v>10800.73</v>
      </c>
      <c r="F4185" s="52">
        <f t="shared" si="64"/>
        <v>6912.4672</v>
      </c>
      <c r="G4185" s="52">
        <f>E4185-(25 *E4185/100)</f>
        <v>8100.5474999999997</v>
      </c>
      <c r="H4185" s="52">
        <f>IF(E4185="","",E4185*(1-$F$3))</f>
        <v>6912.4672</v>
      </c>
      <c r="I4185" s="53"/>
      <c r="J4185" s="54">
        <v>1</v>
      </c>
      <c r="K4185" s="54">
        <v>1</v>
      </c>
      <c r="L4185" s="54">
        <v>1</v>
      </c>
      <c r="M4185" s="50" t="s">
        <v>10333</v>
      </c>
      <c r="N4185" s="53" t="s">
        <v>10334</v>
      </c>
      <c r="O4185" s="53" t="s">
        <v>10379</v>
      </c>
      <c r="P4185" s="55" t="s">
        <v>53</v>
      </c>
      <c r="Q4185" s="55" t="s">
        <v>1631</v>
      </c>
      <c r="R4185" s="55" t="s">
        <v>55</v>
      </c>
      <c r="S4185" s="56">
        <v>20.9</v>
      </c>
      <c r="T4185" s="56" t="s">
        <v>10452</v>
      </c>
      <c r="U4185" s="57" t="str">
        <f>IF(OR(C4185="",H4185=""),"",C4185*H4185)</f>
        <v/>
      </c>
      <c r="V4185" s="57" t="str">
        <f>IF(OR(C4185="",S4185=""),"",S4185*C4185)</f>
        <v/>
      </c>
      <c r="W4185" s="56" t="str">
        <f>IF(OR(C4185="",T4185=""),"",C4185*T4185)</f>
        <v/>
      </c>
    </row>
    <row r="4186" spans="1:23" ht="20.100000000000001" customHeight="1" x14ac:dyDescent="0.2">
      <c r="A4186" s="49" t="s">
        <v>10395</v>
      </c>
      <c r="B4186" s="49" t="s">
        <v>10396</v>
      </c>
      <c r="C4186" s="50"/>
      <c r="D4186" s="51" t="s">
        <v>5480</v>
      </c>
      <c r="E4186" s="52">
        <v>12452.62</v>
      </c>
      <c r="F4186" s="52">
        <f t="shared" si="64"/>
        <v>7969.6768000000011</v>
      </c>
      <c r="G4186" s="52">
        <f>E4186-(25 *E4186/100)</f>
        <v>9339.4650000000001</v>
      </c>
      <c r="H4186" s="52">
        <f>IF(E4186="","",E4186*(1-$F$3))</f>
        <v>7969.6768000000011</v>
      </c>
      <c r="I4186" s="53"/>
      <c r="J4186" s="54">
        <v>1</v>
      </c>
      <c r="K4186" s="54">
        <v>1</v>
      </c>
      <c r="L4186" s="54">
        <v>1</v>
      </c>
      <c r="M4186" s="50" t="s">
        <v>10333</v>
      </c>
      <c r="N4186" s="53" t="s">
        <v>10334</v>
      </c>
      <c r="O4186" s="53" t="s">
        <v>10379</v>
      </c>
      <c r="P4186" s="55" t="s">
        <v>1630</v>
      </c>
      <c r="Q4186" s="55" t="s">
        <v>1631</v>
      </c>
      <c r="R4186" s="55" t="s">
        <v>55</v>
      </c>
      <c r="S4186" s="56">
        <v>28.5</v>
      </c>
      <c r="T4186" s="56" t="s">
        <v>10397</v>
      </c>
      <c r="U4186" s="57" t="str">
        <f>IF(OR(C4186="",H4186=""),"",C4186*H4186)</f>
        <v/>
      </c>
      <c r="V4186" s="57" t="str">
        <f>IF(OR(C4186="",S4186=""),"",S4186*C4186)</f>
        <v/>
      </c>
      <c r="W4186" s="56" t="str">
        <f>IF(OR(C4186="",T4186=""),"",C4186*T4186)</f>
        <v/>
      </c>
    </row>
    <row r="4187" spans="1:23" ht="20.100000000000001" customHeight="1" x14ac:dyDescent="0.2">
      <c r="A4187" s="49" t="s">
        <v>10404</v>
      </c>
      <c r="B4187" s="49" t="s">
        <v>10405</v>
      </c>
      <c r="C4187" s="50"/>
      <c r="D4187" s="51" t="s">
        <v>5480</v>
      </c>
      <c r="E4187" s="52">
        <v>12706.75</v>
      </c>
      <c r="F4187" s="52">
        <f t="shared" si="64"/>
        <v>8132.32</v>
      </c>
      <c r="G4187" s="52">
        <f>E4187-(25 *E4187/100)</f>
        <v>9530.0625</v>
      </c>
      <c r="H4187" s="52">
        <f>IF(E4187="","",E4187*(1-$F$3))</f>
        <v>8132.3200000000006</v>
      </c>
      <c r="I4187" s="53"/>
      <c r="J4187" s="54">
        <v>1</v>
      </c>
      <c r="K4187" s="54">
        <v>1</v>
      </c>
      <c r="L4187" s="54">
        <v>1</v>
      </c>
      <c r="M4187" s="50" t="s">
        <v>10333</v>
      </c>
      <c r="N4187" s="53" t="s">
        <v>10334</v>
      </c>
      <c r="O4187" s="53" t="s">
        <v>10379</v>
      </c>
      <c r="P4187" s="55" t="s">
        <v>1630</v>
      </c>
      <c r="Q4187" s="55" t="s">
        <v>1631</v>
      </c>
      <c r="R4187" s="55" t="s">
        <v>55</v>
      </c>
      <c r="S4187" s="56">
        <v>28.8</v>
      </c>
      <c r="T4187" s="56" t="s">
        <v>10406</v>
      </c>
      <c r="U4187" s="57" t="str">
        <f>IF(OR(C4187="",H4187=""),"",C4187*H4187)</f>
        <v/>
      </c>
      <c r="V4187" s="57" t="str">
        <f>IF(OR(C4187="",S4187=""),"",S4187*C4187)</f>
        <v/>
      </c>
      <c r="W4187" s="56" t="str">
        <f>IF(OR(C4187="",T4187=""),"",C4187*T4187)</f>
        <v/>
      </c>
    </row>
    <row r="4188" spans="1:23" ht="20.100000000000001" customHeight="1" x14ac:dyDescent="0.2">
      <c r="A4188" s="49" t="s">
        <v>10380</v>
      </c>
      <c r="B4188" s="49" t="s">
        <v>10381</v>
      </c>
      <c r="C4188" s="50"/>
      <c r="D4188" s="51" t="s">
        <v>5480</v>
      </c>
      <c r="E4188" s="52">
        <v>14479.78</v>
      </c>
      <c r="F4188" s="52">
        <f t="shared" si="64"/>
        <v>9267.0591999999997</v>
      </c>
      <c r="G4188" s="52">
        <f>E4188-(25 *E4188/100)</f>
        <v>10859.835000000001</v>
      </c>
      <c r="H4188" s="52">
        <f>IF(E4188="","",E4188*(1-$F$3))</f>
        <v>9267.0592000000015</v>
      </c>
      <c r="I4188" s="53"/>
      <c r="J4188" s="54">
        <v>1</v>
      </c>
      <c r="K4188" s="54">
        <v>1</v>
      </c>
      <c r="L4188" s="54">
        <v>1</v>
      </c>
      <c r="M4188" s="50" t="s">
        <v>10333</v>
      </c>
      <c r="N4188" s="53" t="s">
        <v>10334</v>
      </c>
      <c r="O4188" s="53" t="s">
        <v>10379</v>
      </c>
      <c r="P4188" s="55" t="s">
        <v>53</v>
      </c>
      <c r="Q4188" s="55" t="s">
        <v>1631</v>
      </c>
      <c r="R4188" s="55" t="s">
        <v>55</v>
      </c>
      <c r="S4188" s="56">
        <v>0</v>
      </c>
      <c r="T4188" s="56">
        <v>0</v>
      </c>
      <c r="U4188" s="57" t="str">
        <f>IF(OR(C4188="",H4188=""),"",C4188*H4188)</f>
        <v/>
      </c>
      <c r="V4188" s="57" t="str">
        <f>IF(OR(C4188="",S4188=""),"",S4188*C4188)</f>
        <v/>
      </c>
      <c r="W4188" s="56" t="str">
        <f>IF(OR(C4188="",T4188=""),"",C4188*T4188)</f>
        <v/>
      </c>
    </row>
    <row r="4189" spans="1:23" ht="20.100000000000001" customHeight="1" x14ac:dyDescent="0.2">
      <c r="A4189" s="49" t="s">
        <v>10455</v>
      </c>
      <c r="B4189" s="49" t="s">
        <v>10456</v>
      </c>
      <c r="C4189" s="50"/>
      <c r="D4189" s="51" t="s">
        <v>209</v>
      </c>
      <c r="E4189" s="52">
        <v>803.43</v>
      </c>
      <c r="F4189" s="52">
        <f t="shared" si="64"/>
        <v>514.19519999999989</v>
      </c>
      <c r="G4189" s="52">
        <f>E4189-(25 *E4189/100)</f>
        <v>602.57249999999999</v>
      </c>
      <c r="H4189" s="52">
        <f>IF(E4189="","",E4189*(1-$F$3))</f>
        <v>514.1952</v>
      </c>
      <c r="I4189" s="53"/>
      <c r="J4189" s="54">
        <v>1</v>
      </c>
      <c r="K4189" s="54">
        <v>1</v>
      </c>
      <c r="L4189" s="54">
        <v>1</v>
      </c>
      <c r="M4189" s="50" t="s">
        <v>10333</v>
      </c>
      <c r="N4189" s="53" t="s">
        <v>10334</v>
      </c>
      <c r="O4189" s="53" t="s">
        <v>10379</v>
      </c>
      <c r="P4189" s="55" t="s">
        <v>53</v>
      </c>
      <c r="Q4189" s="55" t="s">
        <v>1631</v>
      </c>
      <c r="R4189" s="55" t="s">
        <v>55</v>
      </c>
      <c r="S4189" s="56">
        <v>1.59</v>
      </c>
      <c r="T4189" s="56" t="s">
        <v>86</v>
      </c>
      <c r="U4189" s="57" t="str">
        <f>IF(OR(C4189="",H4189=""),"",C4189*H4189)</f>
        <v/>
      </c>
      <c r="V4189" s="57" t="str">
        <f>IF(OR(C4189="",S4189=""),"",S4189*C4189)</f>
        <v/>
      </c>
      <c r="W4189" s="56" t="str">
        <f>IF(OR(C4189="",T4189=""),"",C4189*T4189)</f>
        <v/>
      </c>
    </row>
    <row r="4190" spans="1:23" ht="20.100000000000001" customHeight="1" x14ac:dyDescent="0.2">
      <c r="A4190" s="49" t="s">
        <v>10457</v>
      </c>
      <c r="B4190" s="49" t="s">
        <v>10458</v>
      </c>
      <c r="C4190" s="50"/>
      <c r="D4190" s="51" t="s">
        <v>209</v>
      </c>
      <c r="E4190" s="52">
        <v>845.71</v>
      </c>
      <c r="F4190" s="52">
        <f t="shared" si="64"/>
        <v>541.25440000000003</v>
      </c>
      <c r="G4190" s="52">
        <f>E4190-(25 *E4190/100)</f>
        <v>634.28250000000003</v>
      </c>
      <c r="H4190" s="52">
        <f>IF(E4190="","",E4190*(1-$F$3))</f>
        <v>541.25440000000003</v>
      </c>
      <c r="I4190" s="53"/>
      <c r="J4190" s="54">
        <v>1</v>
      </c>
      <c r="K4190" s="54">
        <v>1</v>
      </c>
      <c r="L4190" s="54">
        <v>1</v>
      </c>
      <c r="M4190" s="50" t="s">
        <v>10333</v>
      </c>
      <c r="N4190" s="53" t="s">
        <v>10334</v>
      </c>
      <c r="O4190" s="53" t="s">
        <v>10379</v>
      </c>
      <c r="P4190" s="55" t="s">
        <v>53</v>
      </c>
      <c r="Q4190" s="55" t="s">
        <v>1631</v>
      </c>
      <c r="R4190" s="55" t="s">
        <v>55</v>
      </c>
      <c r="S4190" s="56">
        <v>1.63</v>
      </c>
      <c r="T4190" s="56" t="s">
        <v>86</v>
      </c>
      <c r="U4190" s="57" t="str">
        <f>IF(OR(C4190="",H4190=""),"",C4190*H4190)</f>
        <v/>
      </c>
      <c r="V4190" s="57" t="str">
        <f>IF(OR(C4190="",S4190=""),"",S4190*C4190)</f>
        <v/>
      </c>
      <c r="W4190" s="56" t="str">
        <f>IF(OR(C4190="",T4190=""),"",C4190*T4190)</f>
        <v/>
      </c>
    </row>
    <row r="4191" spans="1:23" ht="20.100000000000001" customHeight="1" x14ac:dyDescent="0.2">
      <c r="A4191" s="49" t="s">
        <v>10459</v>
      </c>
      <c r="B4191" s="49" t="s">
        <v>10460</v>
      </c>
      <c r="C4191" s="50"/>
      <c r="D4191" s="51" t="s">
        <v>209</v>
      </c>
      <c r="E4191" s="52">
        <v>1205.1400000000001</v>
      </c>
      <c r="F4191" s="52">
        <f t="shared" si="64"/>
        <v>771.28960000000006</v>
      </c>
      <c r="G4191" s="52">
        <f>E4191-(25 *E4191/100)</f>
        <v>903.85500000000002</v>
      </c>
      <c r="H4191" s="52">
        <f>IF(E4191="","",E4191*(1-$F$3))</f>
        <v>771.28960000000006</v>
      </c>
      <c r="I4191" s="53"/>
      <c r="J4191" s="54">
        <v>1</v>
      </c>
      <c r="K4191" s="54">
        <v>1</v>
      </c>
      <c r="L4191" s="54">
        <v>1</v>
      </c>
      <c r="M4191" s="50" t="s">
        <v>10333</v>
      </c>
      <c r="N4191" s="53" t="s">
        <v>10334</v>
      </c>
      <c r="O4191" s="53" t="s">
        <v>10379</v>
      </c>
      <c r="P4191" s="55" t="s">
        <v>1630</v>
      </c>
      <c r="Q4191" s="55" t="s">
        <v>1631</v>
      </c>
      <c r="R4191" s="55" t="s">
        <v>55</v>
      </c>
      <c r="S4191" s="56">
        <v>2.25</v>
      </c>
      <c r="T4191" s="56" t="s">
        <v>71</v>
      </c>
      <c r="U4191" s="57" t="str">
        <f>IF(OR(C4191="",H4191=""),"",C4191*H4191)</f>
        <v/>
      </c>
      <c r="V4191" s="57" t="str">
        <f>IF(OR(C4191="",S4191=""),"",S4191*C4191)</f>
        <v/>
      </c>
      <c r="W4191" s="56" t="str">
        <f>IF(OR(C4191="",T4191=""),"",C4191*T4191)</f>
        <v/>
      </c>
    </row>
    <row r="4192" spans="1:23" ht="20.100000000000001" customHeight="1" x14ac:dyDescent="0.2">
      <c r="A4192" s="49" t="s">
        <v>10461</v>
      </c>
      <c r="B4192" s="49" t="s">
        <v>10462</v>
      </c>
      <c r="C4192" s="50"/>
      <c r="D4192" s="51" t="s">
        <v>209</v>
      </c>
      <c r="E4192" s="52">
        <v>1268.57</v>
      </c>
      <c r="F4192" s="52">
        <f t="shared" si="64"/>
        <v>811.88480000000004</v>
      </c>
      <c r="G4192" s="52">
        <f>E4192-(25 *E4192/100)</f>
        <v>951.42750000000001</v>
      </c>
      <c r="H4192" s="52">
        <f>IF(E4192="","",E4192*(1-$F$3))</f>
        <v>811.88479999999993</v>
      </c>
      <c r="I4192" s="53"/>
      <c r="J4192" s="54">
        <v>1</v>
      </c>
      <c r="K4192" s="54">
        <v>1</v>
      </c>
      <c r="L4192" s="54">
        <v>1</v>
      </c>
      <c r="M4192" s="50" t="s">
        <v>10333</v>
      </c>
      <c r="N4192" s="53" t="s">
        <v>10334</v>
      </c>
      <c r="O4192" s="53" t="s">
        <v>10379</v>
      </c>
      <c r="P4192" s="55" t="s">
        <v>53</v>
      </c>
      <c r="Q4192" s="55" t="s">
        <v>1631</v>
      </c>
      <c r="R4192" s="55" t="s">
        <v>55</v>
      </c>
      <c r="S4192" s="56">
        <v>2.29</v>
      </c>
      <c r="T4192" s="56" t="s">
        <v>71</v>
      </c>
      <c r="U4192" s="57" t="str">
        <f>IF(OR(C4192="",H4192=""),"",C4192*H4192)</f>
        <v/>
      </c>
      <c r="V4192" s="57" t="str">
        <f>IF(OR(C4192="",S4192=""),"",S4192*C4192)</f>
        <v/>
      </c>
      <c r="W4192" s="56" t="str">
        <f>IF(OR(C4192="",T4192=""),"",C4192*T4192)</f>
        <v/>
      </c>
    </row>
    <row r="4193" spans="1:23" ht="20.100000000000001" customHeight="1" x14ac:dyDescent="0.2">
      <c r="A4193" s="49" t="s">
        <v>10382</v>
      </c>
      <c r="B4193" s="49" t="s">
        <v>10383</v>
      </c>
      <c r="C4193" s="50"/>
      <c r="D4193" s="51" t="s">
        <v>209</v>
      </c>
      <c r="E4193" s="52">
        <v>1300.04</v>
      </c>
      <c r="F4193" s="52">
        <f t="shared" si="64"/>
        <v>832.02559999999994</v>
      </c>
      <c r="G4193" s="52">
        <f>E4193-(25 *E4193/100)</f>
        <v>975.03</v>
      </c>
      <c r="H4193" s="52">
        <f>IF(E4193="","",E4193*(1-$F$3))</f>
        <v>832.02559999999994</v>
      </c>
      <c r="I4193" s="53"/>
      <c r="J4193" s="54">
        <v>1</v>
      </c>
      <c r="K4193" s="54">
        <v>1</v>
      </c>
      <c r="L4193" s="54">
        <v>1</v>
      </c>
      <c r="M4193" s="50" t="s">
        <v>10333</v>
      </c>
      <c r="N4193" s="53" t="s">
        <v>10334</v>
      </c>
      <c r="O4193" s="53" t="s">
        <v>10379</v>
      </c>
      <c r="P4193" s="55" t="s">
        <v>53</v>
      </c>
      <c r="Q4193" s="55" t="s">
        <v>1631</v>
      </c>
      <c r="R4193" s="55" t="s">
        <v>55</v>
      </c>
      <c r="S4193" s="56">
        <v>2.9</v>
      </c>
      <c r="T4193" s="56" t="s">
        <v>10384</v>
      </c>
      <c r="U4193" s="57" t="str">
        <f>IF(OR(C4193="",H4193=""),"",C4193*H4193)</f>
        <v/>
      </c>
      <c r="V4193" s="57" t="str">
        <f>IF(OR(C4193="",S4193=""),"",S4193*C4193)</f>
        <v/>
      </c>
      <c r="W4193" s="56" t="str">
        <f>IF(OR(C4193="",T4193=""),"",C4193*T4193)</f>
        <v/>
      </c>
    </row>
    <row r="4194" spans="1:23" ht="20.100000000000001" customHeight="1" x14ac:dyDescent="0.2">
      <c r="A4194" s="49" t="s">
        <v>10463</v>
      </c>
      <c r="B4194" s="49" t="s">
        <v>10464</v>
      </c>
      <c r="C4194" s="50"/>
      <c r="D4194" s="51" t="s">
        <v>209</v>
      </c>
      <c r="E4194" s="52">
        <v>1339.04</v>
      </c>
      <c r="F4194" s="52">
        <f t="shared" si="64"/>
        <v>856.98559999999998</v>
      </c>
      <c r="G4194" s="52">
        <f>E4194-(25 *E4194/100)</f>
        <v>1004.28</v>
      </c>
      <c r="H4194" s="52">
        <f>IF(E4194="","",E4194*(1-$F$3))</f>
        <v>856.98559999999998</v>
      </c>
      <c r="I4194" s="53"/>
      <c r="J4194" s="54">
        <v>1</v>
      </c>
      <c r="K4194" s="54">
        <v>1</v>
      </c>
      <c r="L4194" s="54">
        <v>1</v>
      </c>
      <c r="M4194" s="50" t="s">
        <v>10333</v>
      </c>
      <c r="N4194" s="53" t="s">
        <v>10334</v>
      </c>
      <c r="O4194" s="53" t="s">
        <v>10379</v>
      </c>
      <c r="P4194" s="55" t="s">
        <v>53</v>
      </c>
      <c r="Q4194" s="55" t="s">
        <v>1631</v>
      </c>
      <c r="R4194" s="55" t="s">
        <v>55</v>
      </c>
      <c r="S4194" s="56">
        <v>2.86</v>
      </c>
      <c r="T4194" s="56" t="s">
        <v>10384</v>
      </c>
      <c r="U4194" s="57" t="str">
        <f>IF(OR(C4194="",H4194=""),"",C4194*H4194)</f>
        <v/>
      </c>
      <c r="V4194" s="57" t="str">
        <f>IF(OR(C4194="",S4194=""),"",S4194*C4194)</f>
        <v/>
      </c>
      <c r="W4194" s="56" t="str">
        <f>IF(OR(C4194="",T4194=""),"",C4194*T4194)</f>
        <v/>
      </c>
    </row>
    <row r="4195" spans="1:23" ht="20.100000000000001" customHeight="1" x14ac:dyDescent="0.2">
      <c r="A4195" s="49" t="s">
        <v>10465</v>
      </c>
      <c r="B4195" s="49" t="s">
        <v>10466</v>
      </c>
      <c r="C4195" s="50"/>
      <c r="D4195" s="51" t="s">
        <v>209</v>
      </c>
      <c r="E4195" s="52">
        <v>1409.52</v>
      </c>
      <c r="F4195" s="52">
        <f t="shared" si="64"/>
        <v>902.0927999999999</v>
      </c>
      <c r="G4195" s="52">
        <f>E4195-(25 *E4195/100)</f>
        <v>1057.1399999999999</v>
      </c>
      <c r="H4195" s="52">
        <f>IF(E4195="","",E4195*(1-$F$3))</f>
        <v>902.09280000000001</v>
      </c>
      <c r="I4195" s="53"/>
      <c r="J4195" s="54">
        <v>1</v>
      </c>
      <c r="K4195" s="54">
        <v>1</v>
      </c>
      <c r="L4195" s="54">
        <v>1</v>
      </c>
      <c r="M4195" s="50" t="s">
        <v>10333</v>
      </c>
      <c r="N4195" s="53" t="s">
        <v>10334</v>
      </c>
      <c r="O4195" s="53" t="s">
        <v>10379</v>
      </c>
      <c r="P4195" s="55" t="s">
        <v>1630</v>
      </c>
      <c r="Q4195" s="55" t="s">
        <v>1631</v>
      </c>
      <c r="R4195" s="55" t="s">
        <v>55</v>
      </c>
      <c r="S4195" s="56">
        <v>2.92</v>
      </c>
      <c r="T4195" s="56" t="s">
        <v>10384</v>
      </c>
      <c r="U4195" s="57" t="str">
        <f>IF(OR(C4195="",H4195=""),"",C4195*H4195)</f>
        <v/>
      </c>
      <c r="V4195" s="57" t="str">
        <f>IF(OR(C4195="",S4195=""),"",S4195*C4195)</f>
        <v/>
      </c>
      <c r="W4195" s="56" t="str">
        <f>IF(OR(C4195="",T4195=""),"",C4195*T4195)</f>
        <v/>
      </c>
    </row>
    <row r="4196" spans="1:23" ht="20.100000000000001" customHeight="1" x14ac:dyDescent="0.2">
      <c r="A4196" s="49" t="s">
        <v>10467</v>
      </c>
      <c r="B4196" s="49" t="s">
        <v>10468</v>
      </c>
      <c r="C4196" s="50"/>
      <c r="D4196" s="51" t="s">
        <v>209</v>
      </c>
      <c r="E4196" s="52">
        <v>2410.2800000000002</v>
      </c>
      <c r="F4196" s="52">
        <f t="shared" si="64"/>
        <v>1542.5792000000001</v>
      </c>
      <c r="G4196" s="52">
        <f>E4196-(25 *E4196/100)</f>
        <v>1807.71</v>
      </c>
      <c r="H4196" s="52">
        <f>IF(E4196="","",E4196*(1-$F$3))</f>
        <v>1542.5792000000001</v>
      </c>
      <c r="I4196" s="53"/>
      <c r="J4196" s="54">
        <v>1</v>
      </c>
      <c r="K4196" s="54">
        <v>1</v>
      </c>
      <c r="L4196" s="54">
        <v>1</v>
      </c>
      <c r="M4196" s="50" t="s">
        <v>10333</v>
      </c>
      <c r="N4196" s="53" t="s">
        <v>10334</v>
      </c>
      <c r="O4196" s="53" t="s">
        <v>10379</v>
      </c>
      <c r="P4196" s="55" t="s">
        <v>53</v>
      </c>
      <c r="Q4196" s="55" t="s">
        <v>1631</v>
      </c>
      <c r="R4196" s="55" t="s">
        <v>55</v>
      </c>
      <c r="S4196" s="56">
        <v>4.08</v>
      </c>
      <c r="T4196" s="56" t="s">
        <v>10469</v>
      </c>
      <c r="U4196" s="57" t="str">
        <f>IF(OR(C4196="",H4196=""),"",C4196*H4196)</f>
        <v/>
      </c>
      <c r="V4196" s="57" t="str">
        <f>IF(OR(C4196="",S4196=""),"",S4196*C4196)</f>
        <v/>
      </c>
      <c r="W4196" s="56" t="str">
        <f>IF(OR(C4196="",T4196=""),"",C4196*T4196)</f>
        <v/>
      </c>
    </row>
    <row r="4197" spans="1:23" ht="20.100000000000001" customHeight="1" x14ac:dyDescent="0.2">
      <c r="A4197" s="49" t="s">
        <v>10470</v>
      </c>
      <c r="B4197" s="49" t="s">
        <v>10471</v>
      </c>
      <c r="C4197" s="50"/>
      <c r="D4197" s="51" t="s">
        <v>209</v>
      </c>
      <c r="E4197" s="52">
        <v>2537.14</v>
      </c>
      <c r="F4197" s="52">
        <f t="shared" si="64"/>
        <v>1623.7696000000001</v>
      </c>
      <c r="G4197" s="52">
        <f>E4197-(25 *E4197/100)</f>
        <v>1902.855</v>
      </c>
      <c r="H4197" s="52">
        <f>IF(E4197="","",E4197*(1-$F$3))</f>
        <v>1623.7695999999999</v>
      </c>
      <c r="I4197" s="53"/>
      <c r="J4197" s="54">
        <v>1</v>
      </c>
      <c r="K4197" s="54">
        <v>1</v>
      </c>
      <c r="L4197" s="54">
        <v>1</v>
      </c>
      <c r="M4197" s="50" t="s">
        <v>10333</v>
      </c>
      <c r="N4197" s="53" t="s">
        <v>10334</v>
      </c>
      <c r="O4197" s="53" t="s">
        <v>10379</v>
      </c>
      <c r="P4197" s="55" t="s">
        <v>1630</v>
      </c>
      <c r="Q4197" s="55" t="s">
        <v>1631</v>
      </c>
      <c r="R4197" s="55" t="s">
        <v>55</v>
      </c>
      <c r="S4197" s="56">
        <v>4.1500000000000004</v>
      </c>
      <c r="T4197" s="56" t="s">
        <v>10469</v>
      </c>
      <c r="U4197" s="57" t="str">
        <f>IF(OR(C4197="",H4197=""),"",C4197*H4197)</f>
        <v/>
      </c>
      <c r="V4197" s="57" t="str">
        <f>IF(OR(C4197="",S4197=""),"",S4197*C4197)</f>
        <v/>
      </c>
      <c r="W4197" s="56" t="str">
        <f>IF(OR(C4197="",T4197=""),"",C4197*T4197)</f>
        <v/>
      </c>
    </row>
    <row r="4198" spans="1:23" ht="20.100000000000001" customHeight="1" x14ac:dyDescent="0.2">
      <c r="A4198" s="49" t="s">
        <v>10472</v>
      </c>
      <c r="B4198" s="49" t="s">
        <v>10473</v>
      </c>
      <c r="C4198" s="50"/>
      <c r="D4198" s="51" t="s">
        <v>209</v>
      </c>
      <c r="E4198" s="52">
        <v>1785.39</v>
      </c>
      <c r="F4198" s="52">
        <f t="shared" si="64"/>
        <v>1142.6496000000002</v>
      </c>
      <c r="G4198" s="52">
        <f>E4198-(25 *E4198/100)</f>
        <v>1339.0425</v>
      </c>
      <c r="H4198" s="52">
        <f>IF(E4198="","",E4198*(1-$F$3))</f>
        <v>1142.6496000000002</v>
      </c>
      <c r="I4198" s="53"/>
      <c r="J4198" s="54">
        <v>1</v>
      </c>
      <c r="K4198" s="54">
        <v>1</v>
      </c>
      <c r="L4198" s="54">
        <v>1</v>
      </c>
      <c r="M4198" s="50" t="s">
        <v>10333</v>
      </c>
      <c r="N4198" s="53" t="s">
        <v>10334</v>
      </c>
      <c r="O4198" s="53" t="s">
        <v>10379</v>
      </c>
      <c r="P4198" s="55" t="s">
        <v>1630</v>
      </c>
      <c r="Q4198" s="55" t="s">
        <v>1631</v>
      </c>
      <c r="R4198" s="55" t="s">
        <v>55</v>
      </c>
      <c r="S4198" s="56">
        <v>3.71</v>
      </c>
      <c r="T4198" s="56" t="s">
        <v>10474</v>
      </c>
      <c r="U4198" s="57" t="str">
        <f>IF(OR(C4198="",H4198=""),"",C4198*H4198)</f>
        <v/>
      </c>
      <c r="V4198" s="57" t="str">
        <f>IF(OR(C4198="",S4198=""),"",S4198*C4198)</f>
        <v/>
      </c>
      <c r="W4198" s="56" t="str">
        <f>IF(OR(C4198="",T4198=""),"",C4198*T4198)</f>
        <v/>
      </c>
    </row>
    <row r="4199" spans="1:23" ht="20.100000000000001" customHeight="1" x14ac:dyDescent="0.2">
      <c r="A4199" s="49" t="s">
        <v>10475</v>
      </c>
      <c r="B4199" s="49" t="s">
        <v>10476</v>
      </c>
      <c r="C4199" s="50"/>
      <c r="D4199" s="51" t="s">
        <v>209</v>
      </c>
      <c r="E4199" s="52">
        <v>1879.36</v>
      </c>
      <c r="F4199" s="52">
        <f t="shared" si="64"/>
        <v>1202.7903999999999</v>
      </c>
      <c r="G4199" s="52">
        <f>E4199-(25 *E4199/100)</f>
        <v>1409.52</v>
      </c>
      <c r="H4199" s="52">
        <f>IF(E4199="","",E4199*(1-$F$3))</f>
        <v>1202.7903999999999</v>
      </c>
      <c r="I4199" s="53"/>
      <c r="J4199" s="54">
        <v>1</v>
      </c>
      <c r="K4199" s="54">
        <v>1</v>
      </c>
      <c r="L4199" s="54">
        <v>1</v>
      </c>
      <c r="M4199" s="50" t="s">
        <v>10333</v>
      </c>
      <c r="N4199" s="53" t="s">
        <v>10334</v>
      </c>
      <c r="O4199" s="53" t="s">
        <v>10379</v>
      </c>
      <c r="P4199" s="55" t="s">
        <v>1630</v>
      </c>
      <c r="Q4199" s="55" t="s">
        <v>1631</v>
      </c>
      <c r="R4199" s="55" t="s">
        <v>55</v>
      </c>
      <c r="S4199" s="56">
        <v>3.78</v>
      </c>
      <c r="T4199" s="56" t="s">
        <v>10474</v>
      </c>
      <c r="U4199" s="57" t="str">
        <f>IF(OR(C4199="",H4199=""),"",C4199*H4199)</f>
        <v/>
      </c>
      <c r="V4199" s="57" t="str">
        <f>IF(OR(C4199="",S4199=""),"",S4199*C4199)</f>
        <v/>
      </c>
      <c r="W4199" s="56" t="str">
        <f>IF(OR(C4199="",T4199=""),"",C4199*T4199)</f>
        <v/>
      </c>
    </row>
    <row r="4200" spans="1:23" ht="20.100000000000001" customHeight="1" x14ac:dyDescent="0.2">
      <c r="A4200" s="49" t="s">
        <v>10398</v>
      </c>
      <c r="B4200" s="49" t="s">
        <v>10399</v>
      </c>
      <c r="C4200" s="50"/>
      <c r="D4200" s="51" t="s">
        <v>209</v>
      </c>
      <c r="E4200" s="52">
        <v>3087.96</v>
      </c>
      <c r="F4200" s="52">
        <f t="shared" si="64"/>
        <v>1976.2944</v>
      </c>
      <c r="G4200" s="52">
        <f>E4200-(25 *E4200/100)</f>
        <v>2315.9700000000003</v>
      </c>
      <c r="H4200" s="52">
        <f>IF(E4200="","",E4200*(1-$F$3))</f>
        <v>1976.2944</v>
      </c>
      <c r="I4200" s="53"/>
      <c r="J4200" s="54">
        <v>1</v>
      </c>
      <c r="K4200" s="54">
        <v>1</v>
      </c>
      <c r="L4200" s="54">
        <v>1</v>
      </c>
      <c r="M4200" s="50" t="s">
        <v>10333</v>
      </c>
      <c r="N4200" s="53" t="s">
        <v>10334</v>
      </c>
      <c r="O4200" s="53" t="s">
        <v>10379</v>
      </c>
      <c r="P4200" s="55" t="s">
        <v>1630</v>
      </c>
      <c r="Q4200" s="55" t="s">
        <v>1631</v>
      </c>
      <c r="R4200" s="55" t="s">
        <v>55</v>
      </c>
      <c r="S4200" s="56">
        <v>5.1100000000000003</v>
      </c>
      <c r="T4200" s="56" t="s">
        <v>10400</v>
      </c>
      <c r="U4200" s="57" t="str">
        <f>IF(OR(C4200="",H4200=""),"",C4200*H4200)</f>
        <v/>
      </c>
      <c r="V4200" s="57" t="str">
        <f>IF(OR(C4200="",S4200=""),"",S4200*C4200)</f>
        <v/>
      </c>
      <c r="W4200" s="56" t="str">
        <f>IF(OR(C4200="",T4200=""),"",C4200*T4200)</f>
        <v/>
      </c>
    </row>
    <row r="4201" spans="1:23" ht="20.100000000000001" customHeight="1" x14ac:dyDescent="0.2">
      <c r="A4201" s="49" t="s">
        <v>10407</v>
      </c>
      <c r="B4201" s="49" t="s">
        <v>10408</v>
      </c>
      <c r="C4201" s="50"/>
      <c r="D4201" s="51" t="s">
        <v>209</v>
      </c>
      <c r="E4201" s="52">
        <v>2819.05</v>
      </c>
      <c r="F4201" s="52">
        <f t="shared" si="64"/>
        <v>1804.192</v>
      </c>
      <c r="G4201" s="52">
        <f>E4201-(25 *E4201/100)</f>
        <v>2114.2875000000004</v>
      </c>
      <c r="H4201" s="52">
        <f>IF(E4201="","",E4201*(1-$F$3))</f>
        <v>1804.1920000000002</v>
      </c>
      <c r="I4201" s="53"/>
      <c r="J4201" s="54">
        <v>1</v>
      </c>
      <c r="K4201" s="54">
        <v>1</v>
      </c>
      <c r="L4201" s="54">
        <v>1</v>
      </c>
      <c r="M4201" s="50" t="s">
        <v>10333</v>
      </c>
      <c r="N4201" s="53" t="s">
        <v>10334</v>
      </c>
      <c r="O4201" s="53" t="s">
        <v>10379</v>
      </c>
      <c r="P4201" s="55" t="s">
        <v>1630</v>
      </c>
      <c r="Q4201" s="55" t="s">
        <v>1631</v>
      </c>
      <c r="R4201" s="55" t="s">
        <v>55</v>
      </c>
      <c r="S4201" s="56">
        <v>5.3769999999999998</v>
      </c>
      <c r="T4201" s="56" t="s">
        <v>10409</v>
      </c>
      <c r="U4201" s="57" t="str">
        <f>IF(OR(C4201="",H4201=""),"",C4201*H4201)</f>
        <v/>
      </c>
      <c r="V4201" s="57" t="str">
        <f>IF(OR(C4201="",S4201=""),"",S4201*C4201)</f>
        <v/>
      </c>
      <c r="W4201" s="56" t="str">
        <f>IF(OR(C4201="",T4201=""),"",C4201*T4201)</f>
        <v/>
      </c>
    </row>
    <row r="4202" spans="1:23" ht="20.100000000000001" customHeight="1" x14ac:dyDescent="0.2">
      <c r="A4202" s="49" t="s">
        <v>10385</v>
      </c>
      <c r="B4202" s="49" t="s">
        <v>10386</v>
      </c>
      <c r="C4202" s="50"/>
      <c r="D4202" s="51" t="s">
        <v>209</v>
      </c>
      <c r="E4202" s="52">
        <v>3466.79</v>
      </c>
      <c r="F4202" s="52">
        <f t="shared" si="64"/>
        <v>2218.7456000000002</v>
      </c>
      <c r="G4202" s="52">
        <f>E4202-(25 *E4202/100)</f>
        <v>2600.0924999999997</v>
      </c>
      <c r="H4202" s="52">
        <f>IF(E4202="","",E4202*(1-$F$3))</f>
        <v>2218.7456000000002</v>
      </c>
      <c r="I4202" s="53"/>
      <c r="J4202" s="54">
        <v>1</v>
      </c>
      <c r="K4202" s="54">
        <v>1</v>
      </c>
      <c r="L4202" s="54">
        <v>1</v>
      </c>
      <c r="M4202" s="50" t="s">
        <v>10333</v>
      </c>
      <c r="N4202" s="53" t="s">
        <v>10334</v>
      </c>
      <c r="O4202" s="53" t="s">
        <v>10379</v>
      </c>
      <c r="P4202" s="55" t="s">
        <v>53</v>
      </c>
      <c r="Q4202" s="55" t="s">
        <v>1631</v>
      </c>
      <c r="R4202" s="55" t="s">
        <v>55</v>
      </c>
      <c r="S4202" s="56">
        <v>6.89</v>
      </c>
      <c r="T4202" s="56" t="s">
        <v>10387</v>
      </c>
      <c r="U4202" s="57" t="str">
        <f>IF(OR(C4202="",H4202=""),"",C4202*H4202)</f>
        <v/>
      </c>
      <c r="V4202" s="57" t="str">
        <f>IF(OR(C4202="",S4202=""),"",S4202*C4202)</f>
        <v/>
      </c>
      <c r="W4202" s="56" t="str">
        <f>IF(OR(C4202="",T4202=""),"",C4202*T4202)</f>
        <v/>
      </c>
    </row>
    <row r="4203" spans="1:23" ht="20.100000000000001" customHeight="1" x14ac:dyDescent="0.2">
      <c r="A4203" s="49" t="s">
        <v>10388</v>
      </c>
      <c r="B4203" s="49" t="s">
        <v>10389</v>
      </c>
      <c r="C4203" s="50"/>
      <c r="D4203" s="51" t="s">
        <v>209</v>
      </c>
      <c r="E4203" s="52">
        <v>3649.25</v>
      </c>
      <c r="F4203" s="52">
        <f t="shared" si="64"/>
        <v>2335.52</v>
      </c>
      <c r="G4203" s="52">
        <f>E4203-(25 *E4203/100)</f>
        <v>2736.9375</v>
      </c>
      <c r="H4203" s="52">
        <f>IF(E4203="","",E4203*(1-$F$3))</f>
        <v>2335.52</v>
      </c>
      <c r="I4203" s="53"/>
      <c r="J4203" s="54">
        <v>1</v>
      </c>
      <c r="K4203" s="54">
        <v>1</v>
      </c>
      <c r="L4203" s="54">
        <v>1</v>
      </c>
      <c r="M4203" s="50" t="s">
        <v>10333</v>
      </c>
      <c r="N4203" s="53" t="s">
        <v>10334</v>
      </c>
      <c r="O4203" s="53" t="s">
        <v>10379</v>
      </c>
      <c r="P4203" s="55" t="s">
        <v>53</v>
      </c>
      <c r="Q4203" s="55" t="s">
        <v>1631</v>
      </c>
      <c r="R4203" s="55" t="s">
        <v>55</v>
      </c>
      <c r="S4203" s="56">
        <v>0</v>
      </c>
      <c r="T4203" s="56">
        <v>0</v>
      </c>
      <c r="U4203" s="57" t="str">
        <f>IF(OR(C4203="",H4203=""),"",C4203*H4203)</f>
        <v/>
      </c>
      <c r="V4203" s="57" t="str">
        <f>IF(OR(C4203="",S4203=""),"",S4203*C4203)</f>
        <v/>
      </c>
      <c r="W4203" s="56" t="str">
        <f>IF(OR(C4203="",T4203=""),"",C4203*T4203)</f>
        <v/>
      </c>
    </row>
    <row r="4204" spans="1:23" ht="20.100000000000001" customHeight="1" x14ac:dyDescent="0.2">
      <c r="A4204" s="49" t="s">
        <v>10438</v>
      </c>
      <c r="B4204" s="49" t="s">
        <v>10439</v>
      </c>
      <c r="C4204" s="50"/>
      <c r="D4204" s="51" t="s">
        <v>209</v>
      </c>
      <c r="E4204" s="52">
        <v>5791.28</v>
      </c>
      <c r="F4204" s="52">
        <f t="shared" si="64"/>
        <v>3706.4191999999998</v>
      </c>
      <c r="G4204" s="52">
        <f>E4204-(25 *E4204/100)</f>
        <v>4343.46</v>
      </c>
      <c r="H4204" s="52">
        <f>IF(E4204="","",E4204*(1-$F$3))</f>
        <v>3706.4191999999998</v>
      </c>
      <c r="I4204" s="53"/>
      <c r="J4204" s="54">
        <v>1</v>
      </c>
      <c r="K4204" s="54">
        <v>1</v>
      </c>
      <c r="L4204" s="54">
        <v>1</v>
      </c>
      <c r="M4204" s="50" t="s">
        <v>10333</v>
      </c>
      <c r="N4204" s="53" t="s">
        <v>10334</v>
      </c>
      <c r="O4204" s="53" t="s">
        <v>10379</v>
      </c>
      <c r="P4204" s="55" t="s">
        <v>53</v>
      </c>
      <c r="Q4204" s="55" t="s">
        <v>1631</v>
      </c>
      <c r="R4204" s="55" t="s">
        <v>55</v>
      </c>
      <c r="S4204" s="56">
        <v>6.59</v>
      </c>
      <c r="T4204" s="56" t="s">
        <v>10440</v>
      </c>
      <c r="U4204" s="57" t="str">
        <f>IF(OR(C4204="",H4204=""),"",C4204*H4204)</f>
        <v/>
      </c>
      <c r="V4204" s="57" t="str">
        <f>IF(OR(C4204="",S4204=""),"",S4204*C4204)</f>
        <v/>
      </c>
      <c r="W4204" s="56" t="str">
        <f>IF(OR(C4204="",T4204=""),"",C4204*T4204)</f>
        <v/>
      </c>
    </row>
    <row r="4205" spans="1:23" ht="20.100000000000001" customHeight="1" x14ac:dyDescent="0.2">
      <c r="A4205" s="49" t="s">
        <v>10441</v>
      </c>
      <c r="B4205" s="49" t="s">
        <v>10442</v>
      </c>
      <c r="C4205" s="50"/>
      <c r="D4205" s="51" t="s">
        <v>209</v>
      </c>
      <c r="E4205" s="52">
        <v>5909.47</v>
      </c>
      <c r="F4205" s="52">
        <f t="shared" si="64"/>
        <v>3782.0608000000002</v>
      </c>
      <c r="G4205" s="52">
        <f>E4205-(25 *E4205/100)</f>
        <v>4432.1025</v>
      </c>
      <c r="H4205" s="52">
        <f>IF(E4205="","",E4205*(1-$F$3))</f>
        <v>3782.0608000000002</v>
      </c>
      <c r="I4205" s="53"/>
      <c r="J4205" s="54">
        <v>1</v>
      </c>
      <c r="K4205" s="54">
        <v>1</v>
      </c>
      <c r="L4205" s="54">
        <v>1</v>
      </c>
      <c r="M4205" s="50" t="s">
        <v>10333</v>
      </c>
      <c r="N4205" s="53" t="s">
        <v>10334</v>
      </c>
      <c r="O4205" s="53" t="s">
        <v>10379</v>
      </c>
      <c r="P4205" s="55" t="s">
        <v>53</v>
      </c>
      <c r="Q4205" s="55" t="s">
        <v>1631</v>
      </c>
      <c r="R4205" s="55" t="s">
        <v>55</v>
      </c>
      <c r="S4205" s="56">
        <v>6.72</v>
      </c>
      <c r="T4205" s="56" t="s">
        <v>10440</v>
      </c>
      <c r="U4205" s="57" t="str">
        <f>IF(OR(C4205="",H4205=""),"",C4205*H4205)</f>
        <v/>
      </c>
      <c r="V4205" s="57" t="str">
        <f>IF(OR(C4205="",S4205=""),"",S4205*C4205)</f>
        <v/>
      </c>
      <c r="W4205" s="56" t="str">
        <f>IF(OR(C4205="",T4205=""),"",C4205*T4205)</f>
        <v/>
      </c>
    </row>
    <row r="4206" spans="1:23" ht="20.100000000000001" customHeight="1" x14ac:dyDescent="0.2">
      <c r="A4206" s="49" t="s">
        <v>10443</v>
      </c>
      <c r="B4206" s="49" t="s">
        <v>10444</v>
      </c>
      <c r="C4206" s="50"/>
      <c r="D4206" s="51" t="s">
        <v>209</v>
      </c>
      <c r="E4206" s="52">
        <v>6032.58</v>
      </c>
      <c r="F4206" s="52">
        <f t="shared" si="64"/>
        <v>3860.8512000000001</v>
      </c>
      <c r="G4206" s="52">
        <f>E4206-(25 *E4206/100)</f>
        <v>4524.4349999999995</v>
      </c>
      <c r="H4206" s="52">
        <f>IF(E4206="","",E4206*(1-$F$3))</f>
        <v>3860.8512000000001</v>
      </c>
      <c r="I4206" s="53"/>
      <c r="J4206" s="54">
        <v>1</v>
      </c>
      <c r="K4206" s="54">
        <v>1</v>
      </c>
      <c r="L4206" s="54">
        <v>1</v>
      </c>
      <c r="M4206" s="50" t="s">
        <v>10333</v>
      </c>
      <c r="N4206" s="53" t="s">
        <v>10334</v>
      </c>
      <c r="O4206" s="53" t="s">
        <v>10379</v>
      </c>
      <c r="P4206" s="55" t="s">
        <v>53</v>
      </c>
      <c r="Q4206" s="55" t="s">
        <v>1631</v>
      </c>
      <c r="R4206" s="55" t="s">
        <v>55</v>
      </c>
      <c r="S4206" s="56">
        <v>8.49</v>
      </c>
      <c r="T4206" s="56" t="s">
        <v>10445</v>
      </c>
      <c r="U4206" s="57" t="str">
        <f>IF(OR(C4206="",H4206=""),"",C4206*H4206)</f>
        <v/>
      </c>
      <c r="V4206" s="57" t="str">
        <f>IF(OR(C4206="",S4206=""),"",S4206*C4206)</f>
        <v/>
      </c>
      <c r="W4206" s="56" t="str">
        <f>IF(OR(C4206="",T4206=""),"",C4206*T4206)</f>
        <v/>
      </c>
    </row>
    <row r="4207" spans="1:23" ht="20.100000000000001" customHeight="1" x14ac:dyDescent="0.2">
      <c r="A4207" s="49" t="s">
        <v>10446</v>
      </c>
      <c r="B4207" s="49" t="s">
        <v>10447</v>
      </c>
      <c r="C4207" s="50"/>
      <c r="D4207" s="51" t="s">
        <v>209</v>
      </c>
      <c r="E4207" s="52">
        <v>6350.08</v>
      </c>
      <c r="F4207" s="52">
        <f t="shared" si="64"/>
        <v>4064.0511999999999</v>
      </c>
      <c r="G4207" s="52">
        <f>E4207-(25 *E4207/100)</f>
        <v>4762.5599999999995</v>
      </c>
      <c r="H4207" s="52">
        <f>IF(E4207="","",E4207*(1-$F$3))</f>
        <v>4064.0511999999999</v>
      </c>
      <c r="I4207" s="53"/>
      <c r="J4207" s="54">
        <v>1</v>
      </c>
      <c r="K4207" s="54">
        <v>1</v>
      </c>
      <c r="L4207" s="54">
        <v>1</v>
      </c>
      <c r="M4207" s="50" t="s">
        <v>10333</v>
      </c>
      <c r="N4207" s="53" t="s">
        <v>10334</v>
      </c>
      <c r="O4207" s="53" t="s">
        <v>10379</v>
      </c>
      <c r="P4207" s="55" t="s">
        <v>53</v>
      </c>
      <c r="Q4207" s="55" t="s">
        <v>1631</v>
      </c>
      <c r="R4207" s="55" t="s">
        <v>55</v>
      </c>
      <c r="S4207" s="56">
        <v>12.27</v>
      </c>
      <c r="T4207" s="56" t="s">
        <v>10403</v>
      </c>
      <c r="U4207" s="57" t="str">
        <f>IF(OR(C4207="",H4207=""),"",C4207*H4207)</f>
        <v/>
      </c>
      <c r="V4207" s="57" t="str">
        <f>IF(OR(C4207="",S4207=""),"",S4207*C4207)</f>
        <v/>
      </c>
      <c r="W4207" s="56" t="str">
        <f>IF(OR(C4207="",T4207=""),"",C4207*T4207)</f>
        <v/>
      </c>
    </row>
    <row r="4208" spans="1:23" ht="20.100000000000001" customHeight="1" x14ac:dyDescent="0.2">
      <c r="A4208" s="49" t="s">
        <v>10448</v>
      </c>
      <c r="B4208" s="49" t="s">
        <v>10449</v>
      </c>
      <c r="C4208" s="50"/>
      <c r="D4208" s="51" t="s">
        <v>209</v>
      </c>
      <c r="E4208" s="52">
        <v>6479.68</v>
      </c>
      <c r="F4208" s="52">
        <f t="shared" si="64"/>
        <v>4146.9952000000003</v>
      </c>
      <c r="G4208" s="52">
        <f>E4208-(25 *E4208/100)</f>
        <v>4859.76</v>
      </c>
      <c r="H4208" s="52">
        <f>IF(E4208="","",E4208*(1-$F$3))</f>
        <v>4146.9952000000003</v>
      </c>
      <c r="I4208" s="53"/>
      <c r="J4208" s="54">
        <v>1</v>
      </c>
      <c r="K4208" s="54">
        <v>1</v>
      </c>
      <c r="L4208" s="54">
        <v>1</v>
      </c>
      <c r="M4208" s="50" t="s">
        <v>10333</v>
      </c>
      <c r="N4208" s="53" t="s">
        <v>10334</v>
      </c>
      <c r="O4208" s="53" t="s">
        <v>10379</v>
      </c>
      <c r="P4208" s="55" t="s">
        <v>1630</v>
      </c>
      <c r="Q4208" s="55" t="s">
        <v>1631</v>
      </c>
      <c r="R4208" s="55" t="s">
        <v>55</v>
      </c>
      <c r="S4208" s="56">
        <v>12.42</v>
      </c>
      <c r="T4208" s="56" t="s">
        <v>10403</v>
      </c>
      <c r="U4208" s="57" t="str">
        <f>IF(OR(C4208="",H4208=""),"",C4208*H4208)</f>
        <v/>
      </c>
      <c r="V4208" s="57" t="str">
        <f>IF(OR(C4208="",S4208=""),"",S4208*C4208)</f>
        <v/>
      </c>
      <c r="W4208" s="56" t="str">
        <f>IF(OR(C4208="",T4208=""),"",C4208*T4208)</f>
        <v/>
      </c>
    </row>
    <row r="4209" spans="1:23" ht="20.100000000000001" customHeight="1" x14ac:dyDescent="0.2">
      <c r="A4209" s="49" t="s">
        <v>10392</v>
      </c>
      <c r="B4209" s="49" t="s">
        <v>10393</v>
      </c>
      <c r="C4209" s="50"/>
      <c r="D4209" s="51" t="s">
        <v>209</v>
      </c>
      <c r="E4209" s="52">
        <v>7055.65</v>
      </c>
      <c r="F4209" s="52">
        <f t="shared" si="64"/>
        <v>4515.616</v>
      </c>
      <c r="G4209" s="52">
        <f>E4209-(25 *E4209/100)</f>
        <v>5291.7374999999993</v>
      </c>
      <c r="H4209" s="52">
        <f>IF(E4209="","",E4209*(1-$F$3))</f>
        <v>4515.616</v>
      </c>
      <c r="I4209" s="53"/>
      <c r="J4209" s="54">
        <v>1</v>
      </c>
      <c r="K4209" s="54">
        <v>1</v>
      </c>
      <c r="L4209" s="54">
        <v>1</v>
      </c>
      <c r="M4209" s="50" t="s">
        <v>10333</v>
      </c>
      <c r="N4209" s="53" t="s">
        <v>10334</v>
      </c>
      <c r="O4209" s="53" t="s">
        <v>10379</v>
      </c>
      <c r="P4209" s="55" t="s">
        <v>1630</v>
      </c>
      <c r="Q4209" s="55" t="s">
        <v>1631</v>
      </c>
      <c r="R4209" s="55" t="s">
        <v>55</v>
      </c>
      <c r="S4209" s="56">
        <v>15.965</v>
      </c>
      <c r="T4209" s="56" t="s">
        <v>10394</v>
      </c>
      <c r="U4209" s="57" t="str">
        <f>IF(OR(C4209="",H4209=""),"",C4209*H4209)</f>
        <v/>
      </c>
      <c r="V4209" s="57" t="str">
        <f>IF(OR(C4209="",S4209=""),"",S4209*C4209)</f>
        <v/>
      </c>
      <c r="W4209" s="56" t="str">
        <f>IF(OR(C4209="",T4209=""),"",C4209*T4209)</f>
        <v/>
      </c>
    </row>
    <row r="4210" spans="1:23" ht="20.100000000000001" customHeight="1" x14ac:dyDescent="0.2">
      <c r="A4210" s="49" t="s">
        <v>10401</v>
      </c>
      <c r="B4210" s="49" t="s">
        <v>10402</v>
      </c>
      <c r="C4210" s="50"/>
      <c r="D4210" s="51" t="s">
        <v>209</v>
      </c>
      <c r="E4210" s="52">
        <v>7199.64</v>
      </c>
      <c r="F4210" s="52">
        <f t="shared" si="64"/>
        <v>4607.7695999999996</v>
      </c>
      <c r="G4210" s="52">
        <f>E4210-(25 *E4210/100)</f>
        <v>5399.7300000000005</v>
      </c>
      <c r="H4210" s="52">
        <f>IF(E4210="","",E4210*(1-$F$3))</f>
        <v>4607.7696000000005</v>
      </c>
      <c r="I4210" s="53"/>
      <c r="J4210" s="54">
        <v>1</v>
      </c>
      <c r="K4210" s="54">
        <v>1</v>
      </c>
      <c r="L4210" s="54">
        <v>1</v>
      </c>
      <c r="M4210" s="50" t="s">
        <v>10333</v>
      </c>
      <c r="N4210" s="53" t="s">
        <v>10334</v>
      </c>
      <c r="O4210" s="53" t="s">
        <v>10379</v>
      </c>
      <c r="P4210" s="55" t="s">
        <v>1630</v>
      </c>
      <c r="Q4210" s="55" t="s">
        <v>1631</v>
      </c>
      <c r="R4210" s="55" t="s">
        <v>55</v>
      </c>
      <c r="S4210" s="56">
        <v>16.22</v>
      </c>
      <c r="T4210" s="56" t="s">
        <v>10403</v>
      </c>
      <c r="U4210" s="57" t="str">
        <f>IF(OR(C4210="",H4210=""),"",C4210*H4210)</f>
        <v/>
      </c>
      <c r="V4210" s="57" t="str">
        <f>IF(OR(C4210="",S4210=""),"",S4210*C4210)</f>
        <v/>
      </c>
      <c r="W4210" s="56" t="str">
        <f>IF(OR(C4210="",T4210=""),"",C4210*T4210)</f>
        <v/>
      </c>
    </row>
    <row r="4211" spans="1:23" ht="20.100000000000001" customHeight="1" x14ac:dyDescent="0.2">
      <c r="A4211" s="49" t="s">
        <v>10410</v>
      </c>
      <c r="B4211" s="49" t="s">
        <v>10411</v>
      </c>
      <c r="C4211" s="50"/>
      <c r="D4211" s="51" t="s">
        <v>209</v>
      </c>
      <c r="E4211" s="52">
        <v>897.79</v>
      </c>
      <c r="F4211" s="52">
        <f t="shared" si="64"/>
        <v>574.5856</v>
      </c>
      <c r="G4211" s="52">
        <f>E4211-(25 *E4211/100)</f>
        <v>673.34249999999997</v>
      </c>
      <c r="H4211" s="52">
        <f>IF(E4211="","",E4211*(1-$F$3))</f>
        <v>574.5856</v>
      </c>
      <c r="I4211" s="53"/>
      <c r="J4211" s="54">
        <v>1</v>
      </c>
      <c r="K4211" s="54">
        <v>1</v>
      </c>
      <c r="L4211" s="54">
        <v>1</v>
      </c>
      <c r="M4211" s="50" t="s">
        <v>10333</v>
      </c>
      <c r="N4211" s="53" t="s">
        <v>10334</v>
      </c>
      <c r="O4211" s="53" t="s">
        <v>10379</v>
      </c>
      <c r="P4211" s="55" t="s">
        <v>53</v>
      </c>
      <c r="Q4211" s="55" t="s">
        <v>1631</v>
      </c>
      <c r="R4211" s="55" t="s">
        <v>55</v>
      </c>
      <c r="S4211" s="56">
        <v>1.47</v>
      </c>
      <c r="T4211" s="56" t="s">
        <v>10412</v>
      </c>
      <c r="U4211" s="57" t="str">
        <f>IF(OR(C4211="",H4211=""),"",C4211*H4211)</f>
        <v/>
      </c>
      <c r="V4211" s="57" t="str">
        <f>IF(OR(C4211="",S4211=""),"",S4211*C4211)</f>
        <v/>
      </c>
      <c r="W4211" s="56" t="str">
        <f>IF(OR(C4211="",T4211=""),"",C4211*T4211)</f>
        <v/>
      </c>
    </row>
    <row r="4212" spans="1:23" ht="20.100000000000001" customHeight="1" x14ac:dyDescent="0.2">
      <c r="A4212" s="49" t="s">
        <v>10413</v>
      </c>
      <c r="B4212" s="49" t="s">
        <v>10414</v>
      </c>
      <c r="C4212" s="50"/>
      <c r="D4212" s="51" t="s">
        <v>209</v>
      </c>
      <c r="E4212" s="52">
        <v>1359.52</v>
      </c>
      <c r="F4212" s="52">
        <f t="shared" si="64"/>
        <v>870.0927999999999</v>
      </c>
      <c r="G4212" s="52">
        <f>E4212-(25 *E4212/100)</f>
        <v>1019.64</v>
      </c>
      <c r="H4212" s="52">
        <f>IF(E4212="","",E4212*(1-$F$3))</f>
        <v>870.09280000000001</v>
      </c>
      <c r="I4212" s="53"/>
      <c r="J4212" s="54">
        <v>1</v>
      </c>
      <c r="K4212" s="54">
        <v>1</v>
      </c>
      <c r="L4212" s="54">
        <v>1</v>
      </c>
      <c r="M4212" s="50" t="s">
        <v>10333</v>
      </c>
      <c r="N4212" s="53" t="s">
        <v>10334</v>
      </c>
      <c r="O4212" s="53" t="s">
        <v>10379</v>
      </c>
      <c r="P4212" s="55" t="s">
        <v>53</v>
      </c>
      <c r="Q4212" s="55" t="s">
        <v>1631</v>
      </c>
      <c r="R4212" s="55" t="s">
        <v>55</v>
      </c>
      <c r="S4212" s="56">
        <v>2.2200000000000002</v>
      </c>
      <c r="T4212" s="56" t="s">
        <v>10415</v>
      </c>
      <c r="U4212" s="57" t="str">
        <f>IF(OR(C4212="",H4212=""),"",C4212*H4212)</f>
        <v/>
      </c>
      <c r="V4212" s="57" t="str">
        <f>IF(OR(C4212="",S4212=""),"",S4212*C4212)</f>
        <v/>
      </c>
      <c r="W4212" s="56" t="str">
        <f>IF(OR(C4212="",T4212=""),"",C4212*T4212)</f>
        <v/>
      </c>
    </row>
    <row r="4213" spans="1:23" ht="20.100000000000001" customHeight="1" x14ac:dyDescent="0.2">
      <c r="A4213" s="49" t="s">
        <v>10390</v>
      </c>
      <c r="B4213" s="49" t="s">
        <v>10391</v>
      </c>
      <c r="C4213" s="50"/>
      <c r="D4213" s="51" t="s">
        <v>209</v>
      </c>
      <c r="E4213" s="52">
        <v>1519.15</v>
      </c>
      <c r="F4213" s="52">
        <f t="shared" si="64"/>
        <v>972.25600000000009</v>
      </c>
      <c r="G4213" s="52">
        <f>E4213-(25 *E4213/100)</f>
        <v>1139.3625000000002</v>
      </c>
      <c r="H4213" s="52">
        <f>IF(E4213="","",E4213*(1-$F$3))</f>
        <v>972.25600000000009</v>
      </c>
      <c r="I4213" s="53"/>
      <c r="J4213" s="54">
        <v>1</v>
      </c>
      <c r="K4213" s="54">
        <v>1</v>
      </c>
      <c r="L4213" s="54">
        <v>1</v>
      </c>
      <c r="M4213" s="50" t="s">
        <v>10333</v>
      </c>
      <c r="N4213" s="53" t="s">
        <v>10334</v>
      </c>
      <c r="O4213" s="53" t="s">
        <v>10379</v>
      </c>
      <c r="P4213" s="55" t="s">
        <v>53</v>
      </c>
      <c r="Q4213" s="55" t="s">
        <v>1631</v>
      </c>
      <c r="R4213" s="55" t="s">
        <v>55</v>
      </c>
      <c r="S4213" s="56">
        <v>2.9</v>
      </c>
      <c r="T4213" s="56" t="s">
        <v>10324</v>
      </c>
      <c r="U4213" s="57" t="str">
        <f>IF(OR(C4213="",H4213=""),"",C4213*H4213)</f>
        <v/>
      </c>
      <c r="V4213" s="57" t="str">
        <f>IF(OR(C4213="",S4213=""),"",S4213*C4213)</f>
        <v/>
      </c>
      <c r="W4213" s="56" t="str">
        <f>IF(OR(C4213="",T4213=""),"",C4213*T4213)</f>
        <v/>
      </c>
    </row>
    <row r="4214" spans="1:23" ht="20.100000000000001" customHeight="1" x14ac:dyDescent="0.2">
      <c r="A4214" s="49" t="s">
        <v>10419</v>
      </c>
      <c r="B4214" s="49" t="s">
        <v>10420</v>
      </c>
      <c r="C4214" s="50"/>
      <c r="D4214" s="51" t="s">
        <v>209</v>
      </c>
      <c r="E4214" s="52">
        <v>1539.08</v>
      </c>
      <c r="F4214" s="52">
        <f t="shared" si="64"/>
        <v>985.01119999999992</v>
      </c>
      <c r="G4214" s="52">
        <f>E4214-(25 *E4214/100)</f>
        <v>1154.31</v>
      </c>
      <c r="H4214" s="52">
        <f>IF(E4214="","",E4214*(1-$F$3))</f>
        <v>985.01120000000003</v>
      </c>
      <c r="I4214" s="53"/>
      <c r="J4214" s="54">
        <v>1</v>
      </c>
      <c r="K4214" s="54">
        <v>1</v>
      </c>
      <c r="L4214" s="54">
        <v>1</v>
      </c>
      <c r="M4214" s="50" t="s">
        <v>10333</v>
      </c>
      <c r="N4214" s="53" t="s">
        <v>10334</v>
      </c>
      <c r="O4214" s="53" t="s">
        <v>10379</v>
      </c>
      <c r="P4214" s="55" t="s">
        <v>53</v>
      </c>
      <c r="Q4214" s="55" t="s">
        <v>1631</v>
      </c>
      <c r="R4214" s="55" t="s">
        <v>55</v>
      </c>
      <c r="S4214" s="56">
        <v>2.99</v>
      </c>
      <c r="T4214" s="56" t="s">
        <v>10324</v>
      </c>
      <c r="U4214" s="57" t="str">
        <f>IF(OR(C4214="",H4214=""),"",C4214*H4214)</f>
        <v/>
      </c>
      <c r="V4214" s="57" t="str">
        <f>IF(OR(C4214="",S4214=""),"",S4214*C4214)</f>
        <v/>
      </c>
      <c r="W4214" s="56" t="str">
        <f>IF(OR(C4214="",T4214=""),"",C4214*T4214)</f>
        <v/>
      </c>
    </row>
    <row r="4215" spans="1:23" ht="20.100000000000001" customHeight="1" x14ac:dyDescent="0.2">
      <c r="A4215" s="49" t="s">
        <v>10421</v>
      </c>
      <c r="B4215" s="49" t="s">
        <v>10422</v>
      </c>
      <c r="C4215" s="50"/>
      <c r="D4215" s="51" t="s">
        <v>209</v>
      </c>
      <c r="E4215" s="52">
        <v>2052.1</v>
      </c>
      <c r="F4215" s="52">
        <f t="shared" si="64"/>
        <v>1313.3440000000001</v>
      </c>
      <c r="G4215" s="52">
        <f>E4215-(25 *E4215/100)</f>
        <v>1539.0749999999998</v>
      </c>
      <c r="H4215" s="52">
        <f>IF(E4215="","",E4215*(1-$F$3))</f>
        <v>1313.3440000000001</v>
      </c>
      <c r="I4215" s="53"/>
      <c r="J4215" s="54">
        <v>1</v>
      </c>
      <c r="K4215" s="54">
        <v>1</v>
      </c>
      <c r="L4215" s="54">
        <v>1</v>
      </c>
      <c r="M4215" s="50" t="s">
        <v>10333</v>
      </c>
      <c r="N4215" s="53" t="s">
        <v>10334</v>
      </c>
      <c r="O4215" s="53" t="s">
        <v>10379</v>
      </c>
      <c r="P4215" s="55" t="s">
        <v>53</v>
      </c>
      <c r="Q4215" s="55" t="s">
        <v>1631</v>
      </c>
      <c r="R4215" s="55" t="s">
        <v>55</v>
      </c>
      <c r="S4215" s="56">
        <v>4.47</v>
      </c>
      <c r="T4215" s="56" t="s">
        <v>10423</v>
      </c>
      <c r="U4215" s="57" t="str">
        <f>IF(OR(C4215="",H4215=""),"",C4215*H4215)</f>
        <v/>
      </c>
      <c r="V4215" s="57" t="str">
        <f>IF(OR(C4215="",S4215=""),"",S4215*C4215)</f>
        <v/>
      </c>
      <c r="W4215" s="56" t="str">
        <f>IF(OR(C4215="",T4215=""),"",C4215*T4215)</f>
        <v/>
      </c>
    </row>
    <row r="4216" spans="1:23" ht="20.100000000000001" customHeight="1" x14ac:dyDescent="0.2">
      <c r="A4216" s="49" t="s">
        <v>10424</v>
      </c>
      <c r="B4216" s="49" t="s">
        <v>10425</v>
      </c>
      <c r="C4216" s="50"/>
      <c r="D4216" s="51" t="s">
        <v>209</v>
      </c>
      <c r="E4216" s="52">
        <v>1795.59</v>
      </c>
      <c r="F4216" s="52">
        <f t="shared" si="64"/>
        <v>1149.1776</v>
      </c>
      <c r="G4216" s="52">
        <f>E4216-(25 *E4216/100)</f>
        <v>1346.6924999999999</v>
      </c>
      <c r="H4216" s="52">
        <f>IF(E4216="","",E4216*(1-$F$3))</f>
        <v>1149.1776</v>
      </c>
      <c r="I4216" s="53"/>
      <c r="J4216" s="54">
        <v>1</v>
      </c>
      <c r="K4216" s="54">
        <v>1</v>
      </c>
      <c r="L4216" s="54">
        <v>1</v>
      </c>
      <c r="M4216" s="50" t="s">
        <v>10333</v>
      </c>
      <c r="N4216" s="53" t="s">
        <v>10334</v>
      </c>
      <c r="O4216" s="53" t="s">
        <v>10379</v>
      </c>
      <c r="P4216" s="55" t="s">
        <v>53</v>
      </c>
      <c r="Q4216" s="55" t="s">
        <v>1631</v>
      </c>
      <c r="R4216" s="55" t="s">
        <v>55</v>
      </c>
      <c r="S4216" s="56">
        <v>3.98</v>
      </c>
      <c r="T4216" s="56" t="s">
        <v>80</v>
      </c>
      <c r="U4216" s="57" t="str">
        <f>IF(OR(C4216="",H4216=""),"",C4216*H4216)</f>
        <v/>
      </c>
      <c r="V4216" s="57" t="str">
        <f>IF(OR(C4216="",S4216=""),"",S4216*C4216)</f>
        <v/>
      </c>
      <c r="W4216" s="56" t="str">
        <f>IF(OR(C4216="",T4216=""),"",C4216*T4216)</f>
        <v/>
      </c>
    </row>
    <row r="4217" spans="1:23" ht="20.100000000000001" customHeight="1" x14ac:dyDescent="0.2">
      <c r="A4217" s="49" t="s">
        <v>10426</v>
      </c>
      <c r="B4217" s="49" t="s">
        <v>10427</v>
      </c>
      <c r="C4217" s="50"/>
      <c r="D4217" s="51" t="s">
        <v>209</v>
      </c>
      <c r="E4217" s="52">
        <v>2565.12</v>
      </c>
      <c r="F4217" s="52">
        <f t="shared" si="64"/>
        <v>1641.6768</v>
      </c>
      <c r="G4217" s="52">
        <f>E4217-(25 *E4217/100)</f>
        <v>1923.84</v>
      </c>
      <c r="H4217" s="52">
        <f>IF(E4217="","",E4217*(1-$F$3))</f>
        <v>1641.6768</v>
      </c>
      <c r="I4217" s="53"/>
      <c r="J4217" s="54">
        <v>1</v>
      </c>
      <c r="K4217" s="54">
        <v>1</v>
      </c>
      <c r="L4217" s="54">
        <v>1</v>
      </c>
      <c r="M4217" s="50" t="s">
        <v>10333</v>
      </c>
      <c r="N4217" s="53" t="s">
        <v>10334</v>
      </c>
      <c r="O4217" s="53" t="s">
        <v>10379</v>
      </c>
      <c r="P4217" s="55" t="s">
        <v>53</v>
      </c>
      <c r="Q4217" s="55" t="s">
        <v>1631</v>
      </c>
      <c r="R4217" s="55" t="s">
        <v>55</v>
      </c>
      <c r="S4217" s="56">
        <v>5.97</v>
      </c>
      <c r="T4217" s="56" t="s">
        <v>94</v>
      </c>
      <c r="U4217" s="57" t="str">
        <f>IF(OR(C4217="",H4217=""),"",C4217*H4217)</f>
        <v/>
      </c>
      <c r="V4217" s="57" t="str">
        <f>IF(OR(C4217="",S4217=""),"",S4217*C4217)</f>
        <v/>
      </c>
      <c r="W4217" s="56" t="str">
        <f>IF(OR(C4217="",T4217=""),"",C4217*T4217)</f>
        <v/>
      </c>
    </row>
    <row r="4218" spans="1:23" ht="20.100000000000001" customHeight="1" x14ac:dyDescent="0.2">
      <c r="A4218" s="49" t="s">
        <v>10428</v>
      </c>
      <c r="B4218" s="49" t="s">
        <v>10429</v>
      </c>
      <c r="C4218" s="50"/>
      <c r="D4218" s="51" t="s">
        <v>209</v>
      </c>
      <c r="E4218" s="52">
        <v>925.56</v>
      </c>
      <c r="F4218" s="52">
        <f t="shared" si="64"/>
        <v>592.35839999999996</v>
      </c>
      <c r="G4218" s="52">
        <f>E4218-(25 *E4218/100)</f>
        <v>694.17</v>
      </c>
      <c r="H4218" s="52">
        <f>IF(E4218="","",E4218*(1-$F$3))</f>
        <v>592.35839999999996</v>
      </c>
      <c r="I4218" s="53"/>
      <c r="J4218" s="54">
        <v>1</v>
      </c>
      <c r="K4218" s="54">
        <v>1</v>
      </c>
      <c r="L4218" s="54">
        <v>1</v>
      </c>
      <c r="M4218" s="50" t="s">
        <v>10333</v>
      </c>
      <c r="N4218" s="53" t="s">
        <v>10334</v>
      </c>
      <c r="O4218" s="53" t="s">
        <v>10379</v>
      </c>
      <c r="P4218" s="55" t="s">
        <v>53</v>
      </c>
      <c r="Q4218" s="55" t="s">
        <v>1631</v>
      </c>
      <c r="R4218" s="55" t="s">
        <v>55</v>
      </c>
      <c r="S4218" s="56">
        <v>1.5</v>
      </c>
      <c r="T4218" s="56" t="s">
        <v>10412</v>
      </c>
      <c r="U4218" s="57" t="str">
        <f>IF(OR(C4218="",H4218=""),"",C4218*H4218)</f>
        <v/>
      </c>
      <c r="V4218" s="57" t="str">
        <f>IF(OR(C4218="",S4218=""),"",S4218*C4218)</f>
        <v/>
      </c>
      <c r="W4218" s="56" t="str">
        <f>IF(OR(C4218="",T4218=""),"",C4218*T4218)</f>
        <v/>
      </c>
    </row>
    <row r="4219" spans="1:23" ht="20.100000000000001" customHeight="1" x14ac:dyDescent="0.2">
      <c r="A4219" s="49" t="s">
        <v>10430</v>
      </c>
      <c r="B4219" s="49" t="s">
        <v>10431</v>
      </c>
      <c r="C4219" s="50"/>
      <c r="D4219" s="51" t="s">
        <v>209</v>
      </c>
      <c r="E4219" s="52">
        <v>1401.56</v>
      </c>
      <c r="F4219" s="52">
        <f t="shared" si="64"/>
        <v>896.99839999999995</v>
      </c>
      <c r="G4219" s="52">
        <f>E4219-(25 *E4219/100)</f>
        <v>1051.17</v>
      </c>
      <c r="H4219" s="52">
        <f>IF(E4219="","",E4219*(1-$F$3))</f>
        <v>896.99839999999995</v>
      </c>
      <c r="I4219" s="53"/>
      <c r="J4219" s="54">
        <v>1</v>
      </c>
      <c r="K4219" s="54">
        <v>1</v>
      </c>
      <c r="L4219" s="54">
        <v>1</v>
      </c>
      <c r="M4219" s="50" t="s">
        <v>10333</v>
      </c>
      <c r="N4219" s="53" t="s">
        <v>10334</v>
      </c>
      <c r="O4219" s="53" t="s">
        <v>10379</v>
      </c>
      <c r="P4219" s="55" t="s">
        <v>53</v>
      </c>
      <c r="Q4219" s="55" t="s">
        <v>1631</v>
      </c>
      <c r="R4219" s="55" t="s">
        <v>55</v>
      </c>
      <c r="S4219" s="56">
        <v>2.1800000000000002</v>
      </c>
      <c r="T4219" s="56" t="s">
        <v>10415</v>
      </c>
      <c r="U4219" s="57" t="str">
        <f>IF(OR(C4219="",H4219=""),"",C4219*H4219)</f>
        <v/>
      </c>
      <c r="V4219" s="57" t="str">
        <f>IF(OR(C4219="",S4219=""),"",S4219*C4219)</f>
        <v/>
      </c>
      <c r="W4219" s="56" t="str">
        <f>IF(OR(C4219="",T4219=""),"",C4219*T4219)</f>
        <v/>
      </c>
    </row>
    <row r="4220" spans="1:23" ht="20.100000000000001" customHeight="1" x14ac:dyDescent="0.2">
      <c r="A4220" s="49" t="s">
        <v>10432</v>
      </c>
      <c r="B4220" s="49" t="s">
        <v>10433</v>
      </c>
      <c r="C4220" s="50"/>
      <c r="D4220" s="51" t="s">
        <v>209</v>
      </c>
      <c r="E4220" s="52">
        <v>1586.67</v>
      </c>
      <c r="F4220" s="52">
        <f t="shared" si="64"/>
        <v>1015.4688000000001</v>
      </c>
      <c r="G4220" s="52">
        <f>E4220-(25 *E4220/100)</f>
        <v>1190.0025000000001</v>
      </c>
      <c r="H4220" s="52">
        <f>IF(E4220="","",E4220*(1-$F$3))</f>
        <v>1015.4688000000001</v>
      </c>
      <c r="I4220" s="53"/>
      <c r="J4220" s="54">
        <v>1</v>
      </c>
      <c r="K4220" s="54">
        <v>1</v>
      </c>
      <c r="L4220" s="54">
        <v>1</v>
      </c>
      <c r="M4220" s="50" t="s">
        <v>10333</v>
      </c>
      <c r="N4220" s="53" t="s">
        <v>10334</v>
      </c>
      <c r="O4220" s="53" t="s">
        <v>10379</v>
      </c>
      <c r="P4220" s="55" t="s">
        <v>1630</v>
      </c>
      <c r="Q4220" s="55" t="s">
        <v>1631</v>
      </c>
      <c r="R4220" s="55" t="s">
        <v>55</v>
      </c>
      <c r="S4220" s="56">
        <v>3.08</v>
      </c>
      <c r="T4220" s="56" t="s">
        <v>10324</v>
      </c>
      <c r="U4220" s="57" t="str">
        <f>IF(OR(C4220="",H4220=""),"",C4220*H4220)</f>
        <v/>
      </c>
      <c r="V4220" s="57" t="str">
        <f>IF(OR(C4220="",S4220=""),"",S4220*C4220)</f>
        <v/>
      </c>
      <c r="W4220" s="56" t="str">
        <f>IF(OR(C4220="",T4220=""),"",C4220*T4220)</f>
        <v/>
      </c>
    </row>
    <row r="4221" spans="1:23" ht="20.100000000000001" customHeight="1" x14ac:dyDescent="0.2">
      <c r="A4221" s="49" t="s">
        <v>10434</v>
      </c>
      <c r="B4221" s="49" t="s">
        <v>10435</v>
      </c>
      <c r="C4221" s="50"/>
      <c r="D4221" s="51" t="s">
        <v>209</v>
      </c>
      <c r="E4221" s="52">
        <v>2115.5700000000002</v>
      </c>
      <c r="F4221" s="52">
        <f t="shared" si="64"/>
        <v>1353.9648000000002</v>
      </c>
      <c r="G4221" s="52">
        <f>E4221-(25 *E4221/100)</f>
        <v>1586.6775000000002</v>
      </c>
      <c r="H4221" s="52">
        <f>IF(E4221="","",E4221*(1-$F$3))</f>
        <v>1353.9648000000002</v>
      </c>
      <c r="I4221" s="53"/>
      <c r="J4221" s="54">
        <v>1</v>
      </c>
      <c r="K4221" s="54">
        <v>1</v>
      </c>
      <c r="L4221" s="54">
        <v>1</v>
      </c>
      <c r="M4221" s="50" t="s">
        <v>10333</v>
      </c>
      <c r="N4221" s="53" t="s">
        <v>10334</v>
      </c>
      <c r="O4221" s="53" t="s">
        <v>10379</v>
      </c>
      <c r="P4221" s="55" t="s">
        <v>1630</v>
      </c>
      <c r="Q4221" s="55" t="s">
        <v>1631</v>
      </c>
      <c r="R4221" s="55" t="s">
        <v>55</v>
      </c>
      <c r="S4221" s="56">
        <v>4.33</v>
      </c>
      <c r="T4221" s="56" t="s">
        <v>10423</v>
      </c>
      <c r="U4221" s="57" t="str">
        <f>IF(OR(C4221="",H4221=""),"",C4221*H4221)</f>
        <v/>
      </c>
      <c r="V4221" s="57" t="str">
        <f>IF(OR(C4221="",S4221=""),"",S4221*C4221)</f>
        <v/>
      </c>
      <c r="W4221" s="56" t="str">
        <f>IF(OR(C4221="",T4221=""),"",C4221*T4221)</f>
        <v/>
      </c>
    </row>
    <row r="4222" spans="1:23" ht="20.100000000000001" customHeight="1" x14ac:dyDescent="0.2">
      <c r="A4222" s="49" t="s">
        <v>10436</v>
      </c>
      <c r="B4222" s="49" t="s">
        <v>10437</v>
      </c>
      <c r="C4222" s="50"/>
      <c r="D4222" s="51" t="s">
        <v>209</v>
      </c>
      <c r="E4222" s="52">
        <v>1851.12</v>
      </c>
      <c r="F4222" s="52">
        <f t="shared" si="64"/>
        <v>1184.7167999999999</v>
      </c>
      <c r="G4222" s="52">
        <f>E4222-(25 *E4222/100)</f>
        <v>1388.34</v>
      </c>
      <c r="H4222" s="52">
        <f>IF(E4222="","",E4222*(1-$F$3))</f>
        <v>1184.7167999999999</v>
      </c>
      <c r="I4222" s="53"/>
      <c r="J4222" s="54">
        <v>1</v>
      </c>
      <c r="K4222" s="54">
        <v>1</v>
      </c>
      <c r="L4222" s="54">
        <v>1</v>
      </c>
      <c r="M4222" s="50" t="s">
        <v>10333</v>
      </c>
      <c r="N4222" s="53" t="s">
        <v>10334</v>
      </c>
      <c r="O4222" s="53" t="s">
        <v>10379</v>
      </c>
      <c r="P4222" s="55" t="s">
        <v>53</v>
      </c>
      <c r="Q4222" s="55" t="s">
        <v>1631</v>
      </c>
      <c r="R4222" s="55" t="s">
        <v>55</v>
      </c>
      <c r="S4222" s="56">
        <v>4.08</v>
      </c>
      <c r="T4222" s="56" t="s">
        <v>80</v>
      </c>
      <c r="U4222" s="57" t="str">
        <f>IF(OR(C4222="",H4222=""),"",C4222*H4222)</f>
        <v/>
      </c>
      <c r="V4222" s="57" t="str">
        <f>IF(OR(C4222="",S4222=""),"",S4222*C4222)</f>
        <v/>
      </c>
      <c r="W4222" s="56" t="str">
        <f>IF(OR(C4222="",T4222=""),"",C4222*T4222)</f>
        <v/>
      </c>
    </row>
    <row r="4223" spans="1:23" ht="20.100000000000001" customHeight="1" x14ac:dyDescent="0.2">
      <c r="A4223" s="49" t="s">
        <v>10416</v>
      </c>
      <c r="B4223" s="49" t="s">
        <v>10417</v>
      </c>
      <c r="C4223" s="50"/>
      <c r="D4223" s="51" t="s">
        <v>209</v>
      </c>
      <c r="E4223" s="52">
        <v>2644.45</v>
      </c>
      <c r="F4223" s="52">
        <f t="shared" si="64"/>
        <v>1692.4479999999999</v>
      </c>
      <c r="G4223" s="52">
        <f>E4223-(25 *E4223/100)</f>
        <v>1983.3374999999999</v>
      </c>
      <c r="H4223" s="52">
        <f>IF(E4223="","",E4223*(1-$F$3))</f>
        <v>1692.4479999999999</v>
      </c>
      <c r="I4223" s="53"/>
      <c r="J4223" s="54">
        <v>1</v>
      </c>
      <c r="K4223" s="54">
        <v>1</v>
      </c>
      <c r="L4223" s="54">
        <v>1</v>
      </c>
      <c r="M4223" s="50" t="s">
        <v>10333</v>
      </c>
      <c r="N4223" s="53" t="s">
        <v>10334</v>
      </c>
      <c r="O4223" s="53" t="s">
        <v>10379</v>
      </c>
      <c r="P4223" s="55" t="s">
        <v>1630</v>
      </c>
      <c r="Q4223" s="55" t="s">
        <v>1631</v>
      </c>
      <c r="R4223" s="55" t="s">
        <v>55</v>
      </c>
      <c r="S4223" s="56">
        <v>5.8220000000000001</v>
      </c>
      <c r="T4223" s="56" t="s">
        <v>10418</v>
      </c>
      <c r="U4223" s="57" t="str">
        <f>IF(OR(C4223="",H4223=""),"",C4223*H4223)</f>
        <v/>
      </c>
      <c r="V4223" s="57" t="str">
        <f>IF(OR(C4223="",S4223=""),"",S4223*C4223)</f>
        <v/>
      </c>
      <c r="W4223" s="56" t="str">
        <f>IF(OR(C4223="",T4223=""),"",C4223*T4223)</f>
        <v/>
      </c>
    </row>
    <row r="4224" spans="1:23" ht="20.100000000000001" customHeight="1" x14ac:dyDescent="0.2">
      <c r="A4224" s="49" t="s">
        <v>10486</v>
      </c>
      <c r="B4224" s="49" t="s">
        <v>10487</v>
      </c>
      <c r="C4224" s="50"/>
      <c r="D4224" s="51" t="s">
        <v>10348</v>
      </c>
      <c r="E4224" s="52">
        <v>550.64</v>
      </c>
      <c r="F4224" s="52">
        <f t="shared" si="64"/>
        <v>352.40959999999995</v>
      </c>
      <c r="G4224" s="52">
        <f>E4224-(25 *E4224/100)</f>
        <v>412.98</v>
      </c>
      <c r="H4224" s="52">
        <f>IF(E4224="","",E4224*(1-$F$3))</f>
        <v>352.40960000000001</v>
      </c>
      <c r="I4224" s="53"/>
      <c r="J4224" s="54">
        <v>1</v>
      </c>
      <c r="K4224" s="54">
        <v>1</v>
      </c>
      <c r="L4224" s="54">
        <v>1</v>
      </c>
      <c r="M4224" s="50" t="s">
        <v>10333</v>
      </c>
      <c r="N4224" s="53" t="s">
        <v>10334</v>
      </c>
      <c r="O4224" s="53" t="s">
        <v>10477</v>
      </c>
      <c r="P4224" s="55" t="s">
        <v>1630</v>
      </c>
      <c r="Q4224" s="55" t="s">
        <v>1631</v>
      </c>
      <c r="R4224" s="55" t="s">
        <v>55</v>
      </c>
      <c r="S4224" s="56">
        <v>0.96</v>
      </c>
      <c r="T4224" s="56" t="s">
        <v>9920</v>
      </c>
      <c r="U4224" s="57" t="str">
        <f>IF(OR(C4224="",H4224=""),"",C4224*H4224)</f>
        <v/>
      </c>
      <c r="V4224" s="57" t="str">
        <f>IF(OR(C4224="",S4224=""),"",S4224*C4224)</f>
        <v/>
      </c>
      <c r="W4224" s="56" t="str">
        <f>IF(OR(C4224="",T4224=""),"",C4224*T4224)</f>
        <v/>
      </c>
    </row>
    <row r="4225" spans="1:23" ht="20.100000000000001" customHeight="1" x14ac:dyDescent="0.2">
      <c r="A4225" s="49" t="s">
        <v>10491</v>
      </c>
      <c r="B4225" s="49" t="s">
        <v>10492</v>
      </c>
      <c r="C4225" s="50"/>
      <c r="D4225" s="51" t="s">
        <v>5480</v>
      </c>
      <c r="E4225" s="52">
        <v>611.82000000000005</v>
      </c>
      <c r="F4225" s="52">
        <f t="shared" si="64"/>
        <v>391.56480000000005</v>
      </c>
      <c r="G4225" s="52">
        <f>E4225-(25 *E4225/100)</f>
        <v>458.86500000000001</v>
      </c>
      <c r="H4225" s="52">
        <f>IF(E4225="","",E4225*(1-$F$3))</f>
        <v>391.56480000000005</v>
      </c>
      <c r="I4225" s="53"/>
      <c r="J4225" s="54">
        <v>1</v>
      </c>
      <c r="K4225" s="54">
        <v>1</v>
      </c>
      <c r="L4225" s="54">
        <v>1</v>
      </c>
      <c r="M4225" s="50" t="s">
        <v>10333</v>
      </c>
      <c r="N4225" s="53" t="s">
        <v>10334</v>
      </c>
      <c r="O4225" s="53" t="s">
        <v>10477</v>
      </c>
      <c r="P4225" s="55" t="s">
        <v>1630</v>
      </c>
      <c r="Q4225" s="55" t="s">
        <v>1631</v>
      </c>
      <c r="R4225" s="55" t="s">
        <v>55</v>
      </c>
      <c r="S4225" s="56">
        <v>1.6859999999999999</v>
      </c>
      <c r="T4225" s="56" t="s">
        <v>10493</v>
      </c>
      <c r="U4225" s="57" t="str">
        <f>IF(OR(C4225="",H4225=""),"",C4225*H4225)</f>
        <v/>
      </c>
      <c r="V4225" s="57" t="str">
        <f>IF(OR(C4225="",S4225=""),"",S4225*C4225)</f>
        <v/>
      </c>
      <c r="W4225" s="56" t="str">
        <f>IF(OR(C4225="",T4225=""),"",C4225*T4225)</f>
        <v/>
      </c>
    </row>
    <row r="4226" spans="1:23" ht="20.100000000000001" customHeight="1" x14ac:dyDescent="0.2">
      <c r="A4226" s="49" t="s">
        <v>10478</v>
      </c>
      <c r="B4226" s="49" t="s">
        <v>10479</v>
      </c>
      <c r="C4226" s="50"/>
      <c r="D4226" s="51" t="s">
        <v>209</v>
      </c>
      <c r="E4226" s="52">
        <v>673</v>
      </c>
      <c r="F4226" s="52">
        <f t="shared" si="64"/>
        <v>430.72</v>
      </c>
      <c r="G4226" s="52">
        <f>E4226-(25 *E4226/100)</f>
        <v>504.75</v>
      </c>
      <c r="H4226" s="52">
        <f>IF(E4226="","",E4226*(1-$F$3))</f>
        <v>430.72</v>
      </c>
      <c r="I4226" s="53"/>
      <c r="J4226" s="54">
        <v>1</v>
      </c>
      <c r="K4226" s="54">
        <v>1</v>
      </c>
      <c r="L4226" s="54">
        <v>1</v>
      </c>
      <c r="M4226" s="50" t="s">
        <v>10333</v>
      </c>
      <c r="N4226" s="53" t="s">
        <v>10334</v>
      </c>
      <c r="O4226" s="53" t="s">
        <v>10477</v>
      </c>
      <c r="P4226" s="55" t="s">
        <v>53</v>
      </c>
      <c r="Q4226" s="55" t="s">
        <v>1631</v>
      </c>
      <c r="R4226" s="55" t="s">
        <v>55</v>
      </c>
      <c r="S4226" s="56">
        <v>0</v>
      </c>
      <c r="T4226" s="56">
        <v>0</v>
      </c>
      <c r="U4226" s="57" t="str">
        <f>IF(OR(C4226="",H4226=""),"",C4226*H4226)</f>
        <v/>
      </c>
      <c r="V4226" s="57" t="str">
        <f>IF(OR(C4226="",S4226=""),"",S4226*C4226)</f>
        <v/>
      </c>
      <c r="W4226" s="56" t="str">
        <f>IF(OR(C4226="",T4226=""),"",C4226*T4226)</f>
        <v/>
      </c>
    </row>
    <row r="4227" spans="1:23" ht="20.100000000000001" customHeight="1" x14ac:dyDescent="0.2">
      <c r="A4227" s="49" t="s">
        <v>10482</v>
      </c>
      <c r="B4227" s="49" t="s">
        <v>10483</v>
      </c>
      <c r="C4227" s="50"/>
      <c r="D4227" s="51" t="s">
        <v>10348</v>
      </c>
      <c r="E4227" s="52">
        <v>1841.55</v>
      </c>
      <c r="F4227" s="52">
        <f t="shared" si="64"/>
        <v>1178.5919999999999</v>
      </c>
      <c r="G4227" s="52">
        <f>E4227-(25 *E4227/100)</f>
        <v>1381.1624999999999</v>
      </c>
      <c r="H4227" s="52">
        <f>IF(E4227="","",E4227*(1-$F$3))</f>
        <v>1178.5920000000001</v>
      </c>
      <c r="I4227" s="53"/>
      <c r="J4227" s="54">
        <v>1</v>
      </c>
      <c r="K4227" s="54">
        <v>1</v>
      </c>
      <c r="L4227" s="54">
        <v>1</v>
      </c>
      <c r="M4227" s="50" t="s">
        <v>10333</v>
      </c>
      <c r="N4227" s="53" t="s">
        <v>10334</v>
      </c>
      <c r="O4227" s="53" t="s">
        <v>10477</v>
      </c>
      <c r="P4227" s="55" t="s">
        <v>53</v>
      </c>
      <c r="Q4227" s="55" t="s">
        <v>1631</v>
      </c>
      <c r="R4227" s="55" t="s">
        <v>55</v>
      </c>
      <c r="S4227" s="56">
        <v>4.04</v>
      </c>
      <c r="T4227" s="56" t="s">
        <v>68</v>
      </c>
      <c r="U4227" s="57" t="str">
        <f>IF(OR(C4227="",H4227=""),"",C4227*H4227)</f>
        <v/>
      </c>
      <c r="V4227" s="57" t="str">
        <f>IF(OR(C4227="",S4227=""),"",S4227*C4227)</f>
        <v/>
      </c>
      <c r="W4227" s="56" t="str">
        <f>IF(OR(C4227="",T4227=""),"",C4227*T4227)</f>
        <v/>
      </c>
    </row>
    <row r="4228" spans="1:23" ht="20.100000000000001" customHeight="1" x14ac:dyDescent="0.2">
      <c r="A4228" s="49" t="s">
        <v>10480</v>
      </c>
      <c r="B4228" s="49" t="s">
        <v>10481</v>
      </c>
      <c r="C4228" s="50"/>
      <c r="D4228" s="51" t="s">
        <v>209</v>
      </c>
      <c r="E4228" s="52">
        <v>1950.44</v>
      </c>
      <c r="F4228" s="52">
        <f t="shared" si="64"/>
        <v>1248.2816000000003</v>
      </c>
      <c r="G4228" s="52">
        <f>E4228-(25 *E4228/100)</f>
        <v>1462.83</v>
      </c>
      <c r="H4228" s="52">
        <f>IF(E4228="","",E4228*(1-$F$3))</f>
        <v>1248.2816</v>
      </c>
      <c r="I4228" s="53"/>
      <c r="J4228" s="54">
        <v>1</v>
      </c>
      <c r="K4228" s="54">
        <v>1</v>
      </c>
      <c r="L4228" s="54">
        <v>1</v>
      </c>
      <c r="M4228" s="50" t="s">
        <v>10333</v>
      </c>
      <c r="N4228" s="53" t="s">
        <v>10334</v>
      </c>
      <c r="O4228" s="53" t="s">
        <v>10477</v>
      </c>
      <c r="P4228" s="55" t="s">
        <v>53</v>
      </c>
      <c r="Q4228" s="55" t="s">
        <v>1631</v>
      </c>
      <c r="R4228" s="55" t="s">
        <v>55</v>
      </c>
      <c r="S4228" s="56">
        <v>4.4000000000000004</v>
      </c>
      <c r="T4228" s="56" t="s">
        <v>71</v>
      </c>
      <c r="U4228" s="57" t="str">
        <f>IF(OR(C4228="",H4228=""),"",C4228*H4228)</f>
        <v/>
      </c>
      <c r="V4228" s="57" t="str">
        <f>IF(OR(C4228="",S4228=""),"",S4228*C4228)</f>
        <v/>
      </c>
      <c r="W4228" s="56" t="str">
        <f>IF(OR(C4228="",T4228=""),"",C4228*T4228)</f>
        <v/>
      </c>
    </row>
    <row r="4229" spans="1:23" ht="20.100000000000001" customHeight="1" x14ac:dyDescent="0.2">
      <c r="A4229" s="49" t="s">
        <v>10484</v>
      </c>
      <c r="B4229" s="49" t="s">
        <v>10485</v>
      </c>
      <c r="C4229" s="50"/>
      <c r="D4229" s="51" t="s">
        <v>10348</v>
      </c>
      <c r="E4229" s="52">
        <v>2678.61</v>
      </c>
      <c r="F4229" s="52">
        <f t="shared" si="64"/>
        <v>1714.3104000000001</v>
      </c>
      <c r="G4229" s="52">
        <f>E4229-(25 *E4229/100)</f>
        <v>2008.9575</v>
      </c>
      <c r="H4229" s="52">
        <f>IF(E4229="","",E4229*(1-$F$3))</f>
        <v>1714.3104000000001</v>
      </c>
      <c r="I4229" s="53"/>
      <c r="J4229" s="54">
        <v>1</v>
      </c>
      <c r="K4229" s="54">
        <v>1</v>
      </c>
      <c r="L4229" s="54">
        <v>1</v>
      </c>
      <c r="M4229" s="50" t="s">
        <v>10333</v>
      </c>
      <c r="N4229" s="53" t="s">
        <v>10334</v>
      </c>
      <c r="O4229" s="53" t="s">
        <v>10477</v>
      </c>
      <c r="P4229" s="55" t="s">
        <v>1630</v>
      </c>
      <c r="Q4229" s="55" t="s">
        <v>1631</v>
      </c>
      <c r="R4229" s="55" t="s">
        <v>55</v>
      </c>
      <c r="S4229" s="56">
        <v>4.99</v>
      </c>
      <c r="T4229" s="56" t="s">
        <v>83</v>
      </c>
      <c r="U4229" s="57" t="str">
        <f>IF(OR(C4229="",H4229=""),"",C4229*H4229)</f>
        <v/>
      </c>
      <c r="V4229" s="57" t="str">
        <f>IF(OR(C4229="",S4229=""),"",S4229*C4229)</f>
        <v/>
      </c>
      <c r="W4229" s="56" t="str">
        <f>IF(OR(C4229="",T4229=""),"",C4229*T4229)</f>
        <v/>
      </c>
    </row>
    <row r="4230" spans="1:23" ht="20.100000000000001" customHeight="1" x14ac:dyDescent="0.2">
      <c r="A4230" s="49" t="s">
        <v>10488</v>
      </c>
      <c r="B4230" s="49" t="s">
        <v>10489</v>
      </c>
      <c r="C4230" s="50"/>
      <c r="D4230" s="51" t="s">
        <v>5480</v>
      </c>
      <c r="E4230" s="52">
        <v>3348.26</v>
      </c>
      <c r="F4230" s="52">
        <f t="shared" si="64"/>
        <v>2142.8864000000003</v>
      </c>
      <c r="G4230" s="52">
        <f>E4230-(25 *E4230/100)</f>
        <v>2511.1950000000002</v>
      </c>
      <c r="H4230" s="52">
        <f>IF(E4230="","",E4230*(1-$F$3))</f>
        <v>2142.8864000000003</v>
      </c>
      <c r="I4230" s="53"/>
      <c r="J4230" s="54">
        <v>1</v>
      </c>
      <c r="K4230" s="54">
        <v>1</v>
      </c>
      <c r="L4230" s="54">
        <v>1</v>
      </c>
      <c r="M4230" s="50" t="s">
        <v>10333</v>
      </c>
      <c r="N4230" s="53" t="s">
        <v>10334</v>
      </c>
      <c r="O4230" s="53" t="s">
        <v>10477</v>
      </c>
      <c r="P4230" s="55" t="s">
        <v>1630</v>
      </c>
      <c r="Q4230" s="55" t="s">
        <v>1631</v>
      </c>
      <c r="R4230" s="55" t="s">
        <v>55</v>
      </c>
      <c r="S4230" s="56">
        <v>5.0999999999999996</v>
      </c>
      <c r="T4230" s="56" t="s">
        <v>10490</v>
      </c>
      <c r="U4230" s="57" t="str">
        <f>IF(OR(C4230="",H4230=""),"",C4230*H4230)</f>
        <v/>
      </c>
      <c r="V4230" s="57" t="str">
        <f>IF(OR(C4230="",S4230=""),"",S4230*C4230)</f>
        <v/>
      </c>
      <c r="W4230" s="56" t="str">
        <f>IF(OR(C4230="",T4230=""),"",C4230*T4230)</f>
        <v/>
      </c>
    </row>
    <row r="4231" spans="1:23" ht="20.100000000000001" customHeight="1" x14ac:dyDescent="0.2">
      <c r="A4231" s="49" t="s">
        <v>10519</v>
      </c>
      <c r="B4231" s="49" t="s">
        <v>10520</v>
      </c>
      <c r="C4231" s="50"/>
      <c r="D4231" s="51" t="s">
        <v>209</v>
      </c>
      <c r="E4231" s="52">
        <v>8689.0400000000009</v>
      </c>
      <c r="F4231" s="52">
        <f t="shared" si="64"/>
        <v>5560.9856</v>
      </c>
      <c r="G4231" s="52">
        <f>E4231-(25 *E4231/100)</f>
        <v>6516.7800000000007</v>
      </c>
      <c r="H4231" s="52">
        <f>IF(E4231="","",E4231*(1-$F$3))</f>
        <v>5560.9856000000009</v>
      </c>
      <c r="I4231" s="53"/>
      <c r="J4231" s="54">
        <v>1</v>
      </c>
      <c r="K4231" s="54">
        <v>1</v>
      </c>
      <c r="L4231" s="54">
        <v>1</v>
      </c>
      <c r="M4231" s="50" t="s">
        <v>10333</v>
      </c>
      <c r="N4231" s="53" t="s">
        <v>10334</v>
      </c>
      <c r="O4231" s="53" t="s">
        <v>10494</v>
      </c>
      <c r="P4231" s="55" t="s">
        <v>53</v>
      </c>
      <c r="Q4231" s="55" t="s">
        <v>1631</v>
      </c>
      <c r="R4231" s="55" t="s">
        <v>55</v>
      </c>
      <c r="S4231" s="56">
        <v>22.87</v>
      </c>
      <c r="T4231" s="56" t="s">
        <v>10521</v>
      </c>
      <c r="U4231" s="57" t="str">
        <f>IF(OR(C4231="",H4231=""),"",C4231*H4231)</f>
        <v/>
      </c>
      <c r="V4231" s="57" t="str">
        <f>IF(OR(C4231="",S4231=""),"",S4231*C4231)</f>
        <v/>
      </c>
      <c r="W4231" s="56" t="str">
        <f>IF(OR(C4231="",T4231=""),"",C4231*T4231)</f>
        <v/>
      </c>
    </row>
    <row r="4232" spans="1:23" ht="20.100000000000001" customHeight="1" x14ac:dyDescent="0.2">
      <c r="A4232" s="49" t="s">
        <v>10522</v>
      </c>
      <c r="B4232" s="49" t="s">
        <v>10523</v>
      </c>
      <c r="C4232" s="50"/>
      <c r="D4232" s="51" t="s">
        <v>209</v>
      </c>
      <c r="E4232" s="52">
        <v>9684.4699999999993</v>
      </c>
      <c r="F4232" s="52">
        <f t="shared" si="64"/>
        <v>6198.0607999999993</v>
      </c>
      <c r="G4232" s="52">
        <f>E4232-(25 *E4232/100)</f>
        <v>7263.3524999999991</v>
      </c>
      <c r="H4232" s="52">
        <f>IF(E4232="","",E4232*(1-$F$3))</f>
        <v>6198.0607999999993</v>
      </c>
      <c r="I4232" s="53"/>
      <c r="J4232" s="54">
        <v>1</v>
      </c>
      <c r="K4232" s="54">
        <v>1</v>
      </c>
      <c r="L4232" s="54">
        <v>1</v>
      </c>
      <c r="M4232" s="50" t="s">
        <v>10333</v>
      </c>
      <c r="N4232" s="53" t="s">
        <v>10334</v>
      </c>
      <c r="O4232" s="53" t="s">
        <v>10494</v>
      </c>
      <c r="P4232" s="55" t="s">
        <v>53</v>
      </c>
      <c r="Q4232" s="55" t="s">
        <v>1631</v>
      </c>
      <c r="R4232" s="55" t="s">
        <v>55</v>
      </c>
      <c r="S4232" s="56">
        <v>19</v>
      </c>
      <c r="T4232" s="56" t="s">
        <v>10524</v>
      </c>
      <c r="U4232" s="57" t="str">
        <f>IF(OR(C4232="",H4232=""),"",C4232*H4232)</f>
        <v/>
      </c>
      <c r="V4232" s="57" t="str">
        <f>IF(OR(C4232="",S4232=""),"",S4232*C4232)</f>
        <v/>
      </c>
      <c r="W4232" s="56" t="str">
        <f>IF(OR(C4232="",T4232=""),"",C4232*T4232)</f>
        <v/>
      </c>
    </row>
    <row r="4233" spans="1:23" ht="20.100000000000001" customHeight="1" x14ac:dyDescent="0.2">
      <c r="A4233" s="49" t="s">
        <v>10525</v>
      </c>
      <c r="B4233" s="49" t="s">
        <v>10526</v>
      </c>
      <c r="C4233" s="50"/>
      <c r="D4233" s="51" t="s">
        <v>209</v>
      </c>
      <c r="E4233" s="52">
        <v>11119.86</v>
      </c>
      <c r="F4233" s="52">
        <f t="shared" si="64"/>
        <v>7116.7103999999999</v>
      </c>
      <c r="G4233" s="52">
        <f>E4233-(25 *E4233/100)</f>
        <v>8339.8950000000004</v>
      </c>
      <c r="H4233" s="52">
        <f>IF(E4233="","",E4233*(1-$F$3))</f>
        <v>7116.7104000000008</v>
      </c>
      <c r="I4233" s="53"/>
      <c r="J4233" s="54">
        <v>1</v>
      </c>
      <c r="K4233" s="54">
        <v>1</v>
      </c>
      <c r="L4233" s="54">
        <v>1</v>
      </c>
      <c r="M4233" s="50" t="s">
        <v>10333</v>
      </c>
      <c r="N4233" s="53" t="s">
        <v>10334</v>
      </c>
      <c r="O4233" s="53" t="s">
        <v>10494</v>
      </c>
      <c r="P4233" s="55" t="s">
        <v>53</v>
      </c>
      <c r="Q4233" s="55" t="s">
        <v>1631</v>
      </c>
      <c r="R4233" s="55" t="s">
        <v>55</v>
      </c>
      <c r="S4233" s="56">
        <v>29.9</v>
      </c>
      <c r="T4233" s="56" t="s">
        <v>10527</v>
      </c>
      <c r="U4233" s="57" t="str">
        <f>IF(OR(C4233="",H4233=""),"",C4233*H4233)</f>
        <v/>
      </c>
      <c r="V4233" s="57" t="str">
        <f>IF(OR(C4233="",S4233=""),"",S4233*C4233)</f>
        <v/>
      </c>
      <c r="W4233" s="56" t="str">
        <f>IF(OR(C4233="",T4233=""),"",C4233*T4233)</f>
        <v/>
      </c>
    </row>
    <row r="4234" spans="1:23" ht="20.100000000000001" customHeight="1" x14ac:dyDescent="0.2">
      <c r="A4234" s="49" t="s">
        <v>10528</v>
      </c>
      <c r="B4234" s="49" t="s">
        <v>10529</v>
      </c>
      <c r="C4234" s="50"/>
      <c r="D4234" s="51" t="s">
        <v>209</v>
      </c>
      <c r="E4234" s="52">
        <v>10835.89</v>
      </c>
      <c r="F4234" s="52">
        <f t="shared" ref="F4234:F4297" si="65">E4234-(36*E4234/100)</f>
        <v>6934.9695999999994</v>
      </c>
      <c r="G4234" s="52">
        <f>E4234-(25 *E4234/100)</f>
        <v>8126.9174999999996</v>
      </c>
      <c r="H4234" s="52">
        <f>IF(E4234="","",E4234*(1-$F$3))</f>
        <v>6934.9695999999994</v>
      </c>
      <c r="I4234" s="53"/>
      <c r="J4234" s="54">
        <v>1</v>
      </c>
      <c r="K4234" s="54">
        <v>1</v>
      </c>
      <c r="L4234" s="54">
        <v>1</v>
      </c>
      <c r="M4234" s="50" t="s">
        <v>10333</v>
      </c>
      <c r="N4234" s="53" t="s">
        <v>10334</v>
      </c>
      <c r="O4234" s="53" t="s">
        <v>10494</v>
      </c>
      <c r="P4234" s="55" t="s">
        <v>53</v>
      </c>
      <c r="Q4234" s="55" t="s">
        <v>1631</v>
      </c>
      <c r="R4234" s="55" t="s">
        <v>55</v>
      </c>
      <c r="S4234" s="56">
        <v>25.51</v>
      </c>
      <c r="T4234" s="56" t="s">
        <v>10530</v>
      </c>
      <c r="U4234" s="57" t="str">
        <f>IF(OR(C4234="",H4234=""),"",C4234*H4234)</f>
        <v/>
      </c>
      <c r="V4234" s="57" t="str">
        <f>IF(OR(C4234="",S4234=""),"",S4234*C4234)</f>
        <v/>
      </c>
      <c r="W4234" s="56" t="str">
        <f>IF(OR(C4234="",T4234=""),"",C4234*T4234)</f>
        <v/>
      </c>
    </row>
    <row r="4235" spans="1:23" ht="20.100000000000001" customHeight="1" x14ac:dyDescent="0.2">
      <c r="A4235" s="49" t="s">
        <v>10495</v>
      </c>
      <c r="B4235" s="49" t="s">
        <v>10496</v>
      </c>
      <c r="C4235" s="50"/>
      <c r="D4235" s="51" t="s">
        <v>209</v>
      </c>
      <c r="E4235" s="52">
        <v>7780</v>
      </c>
      <c r="F4235" s="52">
        <f t="shared" si="65"/>
        <v>4979.2</v>
      </c>
      <c r="G4235" s="52">
        <f>E4235-(25 *E4235/100)</f>
        <v>5835</v>
      </c>
      <c r="H4235" s="52">
        <f>IF(E4235="","",E4235*(1-$F$3))</f>
        <v>4979.2</v>
      </c>
      <c r="I4235" s="53"/>
      <c r="J4235" s="54">
        <v>1</v>
      </c>
      <c r="K4235" s="54">
        <v>1</v>
      </c>
      <c r="L4235" s="54">
        <v>1</v>
      </c>
      <c r="M4235" s="50" t="s">
        <v>10333</v>
      </c>
      <c r="N4235" s="53" t="s">
        <v>10334</v>
      </c>
      <c r="O4235" s="53" t="s">
        <v>10494</v>
      </c>
      <c r="P4235" s="55" t="s">
        <v>53</v>
      </c>
      <c r="Q4235" s="55" t="s">
        <v>1631</v>
      </c>
      <c r="R4235" s="55" t="s">
        <v>55</v>
      </c>
      <c r="S4235" s="56">
        <v>0</v>
      </c>
      <c r="T4235" s="56">
        <v>0</v>
      </c>
      <c r="U4235" s="57" t="str">
        <f>IF(OR(C4235="",H4235=""),"",C4235*H4235)</f>
        <v/>
      </c>
      <c r="V4235" s="57" t="str">
        <f>IF(OR(C4235="",S4235=""),"",S4235*C4235)</f>
        <v/>
      </c>
      <c r="W4235" s="56" t="str">
        <f>IF(OR(C4235="",T4235=""),"",C4235*T4235)</f>
        <v/>
      </c>
    </row>
    <row r="4236" spans="1:23" ht="20.100000000000001" customHeight="1" x14ac:dyDescent="0.2">
      <c r="A4236" s="49" t="s">
        <v>10531</v>
      </c>
      <c r="B4236" s="49" t="s">
        <v>10532</v>
      </c>
      <c r="C4236" s="50"/>
      <c r="D4236" s="51" t="s">
        <v>209</v>
      </c>
      <c r="E4236" s="52">
        <v>9464.59</v>
      </c>
      <c r="F4236" s="52">
        <f t="shared" si="65"/>
        <v>6057.3376000000007</v>
      </c>
      <c r="G4236" s="52">
        <f>E4236-(25 *E4236/100)</f>
        <v>7098.4425000000001</v>
      </c>
      <c r="H4236" s="52">
        <f>IF(E4236="","",E4236*(1-$F$3))</f>
        <v>6057.3375999999998</v>
      </c>
      <c r="I4236" s="53"/>
      <c r="J4236" s="54">
        <v>1</v>
      </c>
      <c r="K4236" s="54">
        <v>1</v>
      </c>
      <c r="L4236" s="54">
        <v>1</v>
      </c>
      <c r="M4236" s="50" t="s">
        <v>10333</v>
      </c>
      <c r="N4236" s="53" t="s">
        <v>10334</v>
      </c>
      <c r="O4236" s="53" t="s">
        <v>10494</v>
      </c>
      <c r="P4236" s="55" t="s">
        <v>53</v>
      </c>
      <c r="Q4236" s="55" t="s">
        <v>1631</v>
      </c>
      <c r="R4236" s="55" t="s">
        <v>55</v>
      </c>
      <c r="S4236" s="56">
        <v>25.12</v>
      </c>
      <c r="T4236" s="56" t="s">
        <v>10533</v>
      </c>
      <c r="U4236" s="57" t="str">
        <f>IF(OR(C4236="",H4236=""),"",C4236*H4236)</f>
        <v/>
      </c>
      <c r="V4236" s="57" t="str">
        <f>IF(OR(C4236="",S4236=""),"",S4236*C4236)</f>
        <v/>
      </c>
      <c r="W4236" s="56" t="str">
        <f>IF(OR(C4236="",T4236=""),"",C4236*T4236)</f>
        <v/>
      </c>
    </row>
    <row r="4237" spans="1:23" ht="20.100000000000001" customHeight="1" x14ac:dyDescent="0.2">
      <c r="A4237" s="49" t="s">
        <v>10534</v>
      </c>
      <c r="B4237" s="49" t="s">
        <v>10535</v>
      </c>
      <c r="C4237" s="50"/>
      <c r="D4237" s="51" t="s">
        <v>209</v>
      </c>
      <c r="E4237" s="52">
        <v>9475.0499999999993</v>
      </c>
      <c r="F4237" s="52">
        <f t="shared" si="65"/>
        <v>6064.0319999999992</v>
      </c>
      <c r="G4237" s="52">
        <f>E4237-(25 *E4237/100)</f>
        <v>7106.2874999999995</v>
      </c>
      <c r="H4237" s="52">
        <f>IF(E4237="","",E4237*(1-$F$3))</f>
        <v>6064.0319999999992</v>
      </c>
      <c r="I4237" s="53"/>
      <c r="J4237" s="54">
        <v>1</v>
      </c>
      <c r="K4237" s="54">
        <v>1</v>
      </c>
      <c r="L4237" s="54">
        <v>1</v>
      </c>
      <c r="M4237" s="50" t="s">
        <v>10333</v>
      </c>
      <c r="N4237" s="53" t="s">
        <v>10334</v>
      </c>
      <c r="O4237" s="53" t="s">
        <v>10494</v>
      </c>
      <c r="P4237" s="55" t="s">
        <v>53</v>
      </c>
      <c r="Q4237" s="55" t="s">
        <v>1631</v>
      </c>
      <c r="R4237" s="55" t="s">
        <v>55</v>
      </c>
      <c r="S4237" s="56">
        <v>20.91</v>
      </c>
      <c r="T4237" s="56" t="s">
        <v>10524</v>
      </c>
      <c r="U4237" s="57" t="str">
        <f>IF(OR(C4237="",H4237=""),"",C4237*H4237)</f>
        <v/>
      </c>
      <c r="V4237" s="57" t="str">
        <f>IF(OR(C4237="",S4237=""),"",S4237*C4237)</f>
        <v/>
      </c>
      <c r="W4237" s="56" t="str">
        <f>IF(OR(C4237="",T4237=""),"",C4237*T4237)</f>
        <v/>
      </c>
    </row>
    <row r="4238" spans="1:23" ht="20.100000000000001" customHeight="1" x14ac:dyDescent="0.2">
      <c r="A4238" s="49" t="s">
        <v>10536</v>
      </c>
      <c r="B4238" s="49" t="s">
        <v>10537</v>
      </c>
      <c r="C4238" s="50"/>
      <c r="D4238" s="51" t="s">
        <v>209</v>
      </c>
      <c r="E4238" s="52">
        <v>12174.72</v>
      </c>
      <c r="F4238" s="52">
        <f t="shared" si="65"/>
        <v>7791.8207999999995</v>
      </c>
      <c r="G4238" s="52">
        <f>E4238-(25 *E4238/100)</f>
        <v>9131.0399999999991</v>
      </c>
      <c r="H4238" s="52">
        <f>IF(E4238="","",E4238*(1-$F$3))</f>
        <v>7791.8207999999995</v>
      </c>
      <c r="I4238" s="53"/>
      <c r="J4238" s="54">
        <v>1</v>
      </c>
      <c r="K4238" s="54">
        <v>1</v>
      </c>
      <c r="L4238" s="54">
        <v>1</v>
      </c>
      <c r="M4238" s="50" t="s">
        <v>10333</v>
      </c>
      <c r="N4238" s="53" t="s">
        <v>10334</v>
      </c>
      <c r="O4238" s="53" t="s">
        <v>10494</v>
      </c>
      <c r="P4238" s="55" t="s">
        <v>53</v>
      </c>
      <c r="Q4238" s="55" t="s">
        <v>1631</v>
      </c>
      <c r="R4238" s="55" t="s">
        <v>55</v>
      </c>
      <c r="S4238" s="56">
        <v>32.93</v>
      </c>
      <c r="T4238" s="56" t="s">
        <v>10538</v>
      </c>
      <c r="U4238" s="57" t="str">
        <f>IF(OR(C4238="",H4238=""),"",C4238*H4238)</f>
        <v/>
      </c>
      <c r="V4238" s="57" t="str">
        <f>IF(OR(C4238="",S4238=""),"",S4238*C4238)</f>
        <v/>
      </c>
      <c r="W4238" s="56" t="str">
        <f>IF(OR(C4238="",T4238=""),"",C4238*T4238)</f>
        <v/>
      </c>
    </row>
    <row r="4239" spans="1:23" ht="20.100000000000001" customHeight="1" x14ac:dyDescent="0.2">
      <c r="A4239" s="49" t="s">
        <v>10539</v>
      </c>
      <c r="B4239" s="49" t="s">
        <v>10540</v>
      </c>
      <c r="C4239" s="50"/>
      <c r="D4239" s="51" t="s">
        <v>209</v>
      </c>
      <c r="E4239" s="52">
        <v>12542.68</v>
      </c>
      <c r="F4239" s="52">
        <f t="shared" si="65"/>
        <v>8027.3152000000009</v>
      </c>
      <c r="G4239" s="52">
        <f>E4239-(25 *E4239/100)</f>
        <v>9407.01</v>
      </c>
      <c r="H4239" s="52">
        <f>IF(E4239="","",E4239*(1-$F$3))</f>
        <v>8027.3152</v>
      </c>
      <c r="I4239" s="53"/>
      <c r="J4239" s="54">
        <v>1</v>
      </c>
      <c r="K4239" s="54">
        <v>1</v>
      </c>
      <c r="L4239" s="54">
        <v>1</v>
      </c>
      <c r="M4239" s="50" t="s">
        <v>10333</v>
      </c>
      <c r="N4239" s="53" t="s">
        <v>10334</v>
      </c>
      <c r="O4239" s="53" t="s">
        <v>10494</v>
      </c>
      <c r="P4239" s="55" t="s">
        <v>53</v>
      </c>
      <c r="Q4239" s="55" t="s">
        <v>1631</v>
      </c>
      <c r="R4239" s="55" t="s">
        <v>55</v>
      </c>
      <c r="S4239" s="56">
        <v>28.02</v>
      </c>
      <c r="T4239" s="56" t="s">
        <v>10541</v>
      </c>
      <c r="U4239" s="57" t="str">
        <f>IF(OR(C4239="",H4239=""),"",C4239*H4239)</f>
        <v/>
      </c>
      <c r="V4239" s="57" t="str">
        <f>IF(OR(C4239="",S4239=""),"",S4239*C4239)</f>
        <v/>
      </c>
      <c r="W4239" s="56" t="str">
        <f>IF(OR(C4239="",T4239=""),"",C4239*T4239)</f>
        <v/>
      </c>
    </row>
    <row r="4240" spans="1:23" ht="20.100000000000001" customHeight="1" x14ac:dyDescent="0.2">
      <c r="A4240" s="49" t="s">
        <v>10542</v>
      </c>
      <c r="B4240" s="49" t="s">
        <v>10543</v>
      </c>
      <c r="C4240" s="50"/>
      <c r="D4240" s="51" t="s">
        <v>209</v>
      </c>
      <c r="E4240" s="52">
        <v>1671.69</v>
      </c>
      <c r="F4240" s="52">
        <f t="shared" si="65"/>
        <v>1069.8816000000002</v>
      </c>
      <c r="G4240" s="52">
        <f>E4240-(25 *E4240/100)</f>
        <v>1253.7674999999999</v>
      </c>
      <c r="H4240" s="52">
        <f>IF(E4240="","",E4240*(1-$F$3))</f>
        <v>1069.8816000000002</v>
      </c>
      <c r="I4240" s="53"/>
      <c r="J4240" s="54">
        <v>1</v>
      </c>
      <c r="K4240" s="54">
        <v>1</v>
      </c>
      <c r="L4240" s="54">
        <v>1</v>
      </c>
      <c r="M4240" s="50" t="s">
        <v>10333</v>
      </c>
      <c r="N4240" s="53" t="s">
        <v>10334</v>
      </c>
      <c r="O4240" s="53" t="s">
        <v>10494</v>
      </c>
      <c r="P4240" s="55" t="s">
        <v>53</v>
      </c>
      <c r="Q4240" s="55" t="s">
        <v>1631</v>
      </c>
      <c r="R4240" s="55" t="s">
        <v>55</v>
      </c>
      <c r="S4240" s="56">
        <v>3.4</v>
      </c>
      <c r="T4240" s="56" t="s">
        <v>10544</v>
      </c>
      <c r="U4240" s="57" t="str">
        <f>IF(OR(C4240="",H4240=""),"",C4240*H4240)</f>
        <v/>
      </c>
      <c r="V4240" s="57" t="str">
        <f>IF(OR(C4240="",S4240=""),"",S4240*C4240)</f>
        <v/>
      </c>
      <c r="W4240" s="56" t="str">
        <f>IF(OR(C4240="",T4240=""),"",C4240*T4240)</f>
        <v/>
      </c>
    </row>
    <row r="4241" spans="1:23" ht="20.100000000000001" customHeight="1" x14ac:dyDescent="0.2">
      <c r="A4241" s="49" t="s">
        <v>10545</v>
      </c>
      <c r="B4241" s="49" t="s">
        <v>10546</v>
      </c>
      <c r="C4241" s="50"/>
      <c r="D4241" s="51" t="s">
        <v>209</v>
      </c>
      <c r="E4241" s="52">
        <v>1643.88</v>
      </c>
      <c r="F4241" s="52">
        <f t="shared" si="65"/>
        <v>1052.0832</v>
      </c>
      <c r="G4241" s="52">
        <f>E4241-(25 *E4241/100)</f>
        <v>1232.9100000000001</v>
      </c>
      <c r="H4241" s="52">
        <f>IF(E4241="","",E4241*(1-$F$3))</f>
        <v>1052.0832</v>
      </c>
      <c r="I4241" s="53"/>
      <c r="J4241" s="54">
        <v>1</v>
      </c>
      <c r="K4241" s="54">
        <v>1</v>
      </c>
      <c r="L4241" s="54">
        <v>1</v>
      </c>
      <c r="M4241" s="50" t="s">
        <v>10333</v>
      </c>
      <c r="N4241" s="53" t="s">
        <v>10334</v>
      </c>
      <c r="O4241" s="53" t="s">
        <v>10494</v>
      </c>
      <c r="P4241" s="55" t="s">
        <v>53</v>
      </c>
      <c r="Q4241" s="55" t="s">
        <v>1631</v>
      </c>
      <c r="R4241" s="55" t="s">
        <v>55</v>
      </c>
      <c r="S4241" s="56">
        <v>2.52</v>
      </c>
      <c r="T4241" s="56" t="s">
        <v>10544</v>
      </c>
      <c r="U4241" s="57" t="str">
        <f>IF(OR(C4241="",H4241=""),"",C4241*H4241)</f>
        <v/>
      </c>
      <c r="V4241" s="57" t="str">
        <f>IF(OR(C4241="",S4241=""),"",S4241*C4241)</f>
        <v/>
      </c>
      <c r="W4241" s="56" t="str">
        <f>IF(OR(C4241="",T4241=""),"",C4241*T4241)</f>
        <v/>
      </c>
    </row>
    <row r="4242" spans="1:23" ht="20.100000000000001" customHeight="1" x14ac:dyDescent="0.2">
      <c r="A4242" s="49" t="s">
        <v>10547</v>
      </c>
      <c r="B4242" s="49" t="s">
        <v>10548</v>
      </c>
      <c r="C4242" s="50"/>
      <c r="D4242" s="51" t="s">
        <v>209</v>
      </c>
      <c r="E4242" s="52">
        <v>2120.0500000000002</v>
      </c>
      <c r="F4242" s="52">
        <f t="shared" si="65"/>
        <v>1356.8320000000001</v>
      </c>
      <c r="G4242" s="52">
        <f>E4242-(25 *E4242/100)</f>
        <v>1590.0375000000001</v>
      </c>
      <c r="H4242" s="52">
        <f>IF(E4242="","",E4242*(1-$F$3))</f>
        <v>1356.8320000000001</v>
      </c>
      <c r="I4242" s="53"/>
      <c r="J4242" s="54">
        <v>1</v>
      </c>
      <c r="K4242" s="54">
        <v>1</v>
      </c>
      <c r="L4242" s="54">
        <v>1</v>
      </c>
      <c r="M4242" s="50" t="s">
        <v>10333</v>
      </c>
      <c r="N4242" s="53" t="s">
        <v>10334</v>
      </c>
      <c r="O4242" s="53" t="s">
        <v>10494</v>
      </c>
      <c r="P4242" s="55" t="s">
        <v>53</v>
      </c>
      <c r="Q4242" s="55" t="s">
        <v>1631</v>
      </c>
      <c r="R4242" s="55" t="s">
        <v>55</v>
      </c>
      <c r="S4242" s="56">
        <v>3.32</v>
      </c>
      <c r="T4242" s="56" t="s">
        <v>10549</v>
      </c>
      <c r="U4242" s="57" t="str">
        <f>IF(OR(C4242="",H4242=""),"",C4242*H4242)</f>
        <v/>
      </c>
      <c r="V4242" s="57" t="str">
        <f>IF(OR(C4242="",S4242=""),"",S4242*C4242)</f>
        <v/>
      </c>
      <c r="W4242" s="56" t="str">
        <f>IF(OR(C4242="",T4242=""),"",C4242*T4242)</f>
        <v/>
      </c>
    </row>
    <row r="4243" spans="1:23" ht="20.100000000000001" customHeight="1" x14ac:dyDescent="0.2">
      <c r="A4243" s="49" t="s">
        <v>10550</v>
      </c>
      <c r="B4243" s="49" t="s">
        <v>10551</v>
      </c>
      <c r="C4243" s="50"/>
      <c r="D4243" s="51" t="s">
        <v>209</v>
      </c>
      <c r="E4243" s="52">
        <v>2667.91</v>
      </c>
      <c r="F4243" s="52">
        <f t="shared" si="65"/>
        <v>1707.4623999999999</v>
      </c>
      <c r="G4243" s="52">
        <f>E4243-(25 *E4243/100)</f>
        <v>2000.9324999999999</v>
      </c>
      <c r="H4243" s="52">
        <f>IF(E4243="","",E4243*(1-$F$3))</f>
        <v>1707.4623999999999</v>
      </c>
      <c r="I4243" s="53"/>
      <c r="J4243" s="54">
        <v>1</v>
      </c>
      <c r="K4243" s="54">
        <v>1</v>
      </c>
      <c r="L4243" s="54">
        <v>1</v>
      </c>
      <c r="M4243" s="50" t="s">
        <v>10333</v>
      </c>
      <c r="N4243" s="53" t="s">
        <v>10334</v>
      </c>
      <c r="O4243" s="53" t="s">
        <v>10494</v>
      </c>
      <c r="P4243" s="55" t="s">
        <v>53</v>
      </c>
      <c r="Q4243" s="55" t="s">
        <v>1631</v>
      </c>
      <c r="R4243" s="55" t="s">
        <v>55</v>
      </c>
      <c r="S4243" s="56">
        <v>6.12</v>
      </c>
      <c r="T4243" s="56" t="s">
        <v>10552</v>
      </c>
      <c r="U4243" s="57" t="str">
        <f>IF(OR(C4243="",H4243=""),"",C4243*H4243)</f>
        <v/>
      </c>
      <c r="V4243" s="57" t="str">
        <f>IF(OR(C4243="",S4243=""),"",S4243*C4243)</f>
        <v/>
      </c>
      <c r="W4243" s="56" t="str">
        <f>IF(OR(C4243="",T4243=""),"",C4243*T4243)</f>
        <v/>
      </c>
    </row>
    <row r="4244" spans="1:23" ht="20.100000000000001" customHeight="1" x14ac:dyDescent="0.2">
      <c r="A4244" s="49" t="s">
        <v>10553</v>
      </c>
      <c r="B4244" s="49" t="s">
        <v>10554</v>
      </c>
      <c r="C4244" s="50"/>
      <c r="D4244" s="51" t="s">
        <v>209</v>
      </c>
      <c r="E4244" s="52">
        <v>2616.61</v>
      </c>
      <c r="F4244" s="52">
        <f t="shared" si="65"/>
        <v>1674.6304</v>
      </c>
      <c r="G4244" s="52">
        <f>E4244-(25 *E4244/100)</f>
        <v>1962.4575</v>
      </c>
      <c r="H4244" s="52">
        <f>IF(E4244="","",E4244*(1-$F$3))</f>
        <v>1674.6304</v>
      </c>
      <c r="I4244" s="53"/>
      <c r="J4244" s="54">
        <v>1</v>
      </c>
      <c r="K4244" s="54">
        <v>1</v>
      </c>
      <c r="L4244" s="54">
        <v>1</v>
      </c>
      <c r="M4244" s="50" t="s">
        <v>10333</v>
      </c>
      <c r="N4244" s="53" t="s">
        <v>10334</v>
      </c>
      <c r="O4244" s="53" t="s">
        <v>10494</v>
      </c>
      <c r="P4244" s="55" t="s">
        <v>53</v>
      </c>
      <c r="Q4244" s="55" t="s">
        <v>1631</v>
      </c>
      <c r="R4244" s="55" t="s">
        <v>55</v>
      </c>
      <c r="S4244" s="56">
        <v>4.1399999999999997</v>
      </c>
      <c r="T4244" s="56" t="s">
        <v>10552</v>
      </c>
      <c r="U4244" s="57" t="str">
        <f>IF(OR(C4244="",H4244=""),"",C4244*H4244)</f>
        <v/>
      </c>
      <c r="V4244" s="57" t="str">
        <f>IF(OR(C4244="",S4244=""),"",S4244*C4244)</f>
        <v/>
      </c>
      <c r="W4244" s="56" t="str">
        <f>IF(OR(C4244="",T4244=""),"",C4244*T4244)</f>
        <v/>
      </c>
    </row>
    <row r="4245" spans="1:23" ht="20.100000000000001" customHeight="1" x14ac:dyDescent="0.2">
      <c r="A4245" s="49" t="s">
        <v>10497</v>
      </c>
      <c r="B4245" s="49" t="s">
        <v>10498</v>
      </c>
      <c r="C4245" s="50"/>
      <c r="D4245" s="51" t="s">
        <v>209</v>
      </c>
      <c r="E4245" s="52">
        <v>4106.03</v>
      </c>
      <c r="F4245" s="52">
        <f t="shared" si="65"/>
        <v>2627.8591999999999</v>
      </c>
      <c r="G4245" s="52">
        <f>E4245-(25 *E4245/100)</f>
        <v>3079.5225</v>
      </c>
      <c r="H4245" s="52">
        <f>IF(E4245="","",E4245*(1-$F$3))</f>
        <v>2627.8591999999999</v>
      </c>
      <c r="I4245" s="53"/>
      <c r="J4245" s="54">
        <v>1</v>
      </c>
      <c r="K4245" s="54">
        <v>1</v>
      </c>
      <c r="L4245" s="54">
        <v>1</v>
      </c>
      <c r="M4245" s="50" t="s">
        <v>10333</v>
      </c>
      <c r="N4245" s="53" t="s">
        <v>10334</v>
      </c>
      <c r="O4245" s="53" t="s">
        <v>10494</v>
      </c>
      <c r="P4245" s="55" t="s">
        <v>53</v>
      </c>
      <c r="Q4245" s="55" t="s">
        <v>1631</v>
      </c>
      <c r="R4245" s="55" t="s">
        <v>55</v>
      </c>
      <c r="S4245" s="56">
        <v>8.3000000000000007</v>
      </c>
      <c r="T4245" s="56" t="s">
        <v>10499</v>
      </c>
      <c r="U4245" s="57" t="str">
        <f>IF(OR(C4245="",H4245=""),"",C4245*H4245)</f>
        <v/>
      </c>
      <c r="V4245" s="57" t="str">
        <f>IF(OR(C4245="",S4245=""),"",S4245*C4245)</f>
        <v/>
      </c>
      <c r="W4245" s="56" t="str">
        <f>IF(OR(C4245="",T4245=""),"",C4245*T4245)</f>
        <v/>
      </c>
    </row>
    <row r="4246" spans="1:23" ht="20.100000000000001" customHeight="1" x14ac:dyDescent="0.2">
      <c r="A4246" s="49" t="s">
        <v>10567</v>
      </c>
      <c r="B4246" s="49" t="s">
        <v>10568</v>
      </c>
      <c r="C4246" s="50"/>
      <c r="D4246" s="51" t="s">
        <v>209</v>
      </c>
      <c r="E4246" s="52">
        <v>7568.46</v>
      </c>
      <c r="F4246" s="52">
        <f t="shared" si="65"/>
        <v>4843.8144000000002</v>
      </c>
      <c r="G4246" s="52">
        <f>E4246-(25 *E4246/100)</f>
        <v>5676.3450000000003</v>
      </c>
      <c r="H4246" s="52">
        <f>IF(E4246="","",E4246*(1-$F$3))</f>
        <v>4843.8144000000002</v>
      </c>
      <c r="I4246" s="53"/>
      <c r="J4246" s="54">
        <v>1</v>
      </c>
      <c r="K4246" s="54">
        <v>1</v>
      </c>
      <c r="L4246" s="54">
        <v>1</v>
      </c>
      <c r="M4246" s="50" t="s">
        <v>10333</v>
      </c>
      <c r="N4246" s="53" t="s">
        <v>10334</v>
      </c>
      <c r="O4246" s="53" t="s">
        <v>10494</v>
      </c>
      <c r="P4246" s="55" t="s">
        <v>1630</v>
      </c>
      <c r="Q4246" s="55" t="s">
        <v>1631</v>
      </c>
      <c r="R4246" s="55" t="s">
        <v>55</v>
      </c>
      <c r="S4246" s="56">
        <v>6.44</v>
      </c>
      <c r="T4246" s="56" t="s">
        <v>10557</v>
      </c>
      <c r="U4246" s="57" t="str">
        <f>IF(OR(C4246="",H4246=""),"",C4246*H4246)</f>
        <v/>
      </c>
      <c r="V4246" s="57" t="str">
        <f>IF(OR(C4246="",S4246=""),"",S4246*C4246)</f>
        <v/>
      </c>
      <c r="W4246" s="56" t="str">
        <f>IF(OR(C4246="",T4246=""),"",C4246*T4246)</f>
        <v/>
      </c>
    </row>
    <row r="4247" spans="1:23" ht="20.100000000000001" customHeight="1" x14ac:dyDescent="0.2">
      <c r="A4247" s="49" t="s">
        <v>10555</v>
      </c>
      <c r="B4247" s="49" t="s">
        <v>10556</v>
      </c>
      <c r="C4247" s="50"/>
      <c r="D4247" s="51" t="s">
        <v>209</v>
      </c>
      <c r="E4247" s="52">
        <v>4022.56</v>
      </c>
      <c r="F4247" s="52">
        <f t="shared" si="65"/>
        <v>2574.4384</v>
      </c>
      <c r="G4247" s="52">
        <f>E4247-(25 *E4247/100)</f>
        <v>3016.92</v>
      </c>
      <c r="H4247" s="52">
        <f>IF(E4247="","",E4247*(1-$F$3))</f>
        <v>2574.4384</v>
      </c>
      <c r="I4247" s="53"/>
      <c r="J4247" s="54">
        <v>1</v>
      </c>
      <c r="K4247" s="54">
        <v>1</v>
      </c>
      <c r="L4247" s="54">
        <v>1</v>
      </c>
      <c r="M4247" s="50" t="s">
        <v>10333</v>
      </c>
      <c r="N4247" s="53" t="s">
        <v>10334</v>
      </c>
      <c r="O4247" s="53" t="s">
        <v>10494</v>
      </c>
      <c r="P4247" s="55" t="s">
        <v>53</v>
      </c>
      <c r="Q4247" s="55" t="s">
        <v>1631</v>
      </c>
      <c r="R4247" s="55" t="s">
        <v>55</v>
      </c>
      <c r="S4247" s="56">
        <v>6.44</v>
      </c>
      <c r="T4247" s="56" t="s">
        <v>10557</v>
      </c>
      <c r="U4247" s="57" t="str">
        <f>IF(OR(C4247="",H4247=""),"",C4247*H4247)</f>
        <v/>
      </c>
      <c r="V4247" s="57" t="str">
        <f>IF(OR(C4247="",S4247=""),"",S4247*C4247)</f>
        <v/>
      </c>
      <c r="W4247" s="56" t="str">
        <f>IF(OR(C4247="",T4247=""),"",C4247*T4247)</f>
        <v/>
      </c>
    </row>
    <row r="4248" spans="1:23" ht="20.100000000000001" customHeight="1" x14ac:dyDescent="0.2">
      <c r="A4248" s="49" t="s">
        <v>10512</v>
      </c>
      <c r="B4248" s="49" t="s">
        <v>10513</v>
      </c>
      <c r="C4248" s="50"/>
      <c r="D4248" s="51" t="s">
        <v>209</v>
      </c>
      <c r="E4248" s="52">
        <v>1667.46</v>
      </c>
      <c r="F4248" s="52">
        <f t="shared" si="65"/>
        <v>1067.1744000000001</v>
      </c>
      <c r="G4248" s="52">
        <f>E4248-(25 *E4248/100)</f>
        <v>1250.595</v>
      </c>
      <c r="H4248" s="52">
        <f>IF(E4248="","",E4248*(1-$F$3))</f>
        <v>1067.1744000000001</v>
      </c>
      <c r="I4248" s="53"/>
      <c r="J4248" s="54">
        <v>1</v>
      </c>
      <c r="K4248" s="54">
        <v>1</v>
      </c>
      <c r="L4248" s="54">
        <v>1</v>
      </c>
      <c r="M4248" s="50" t="s">
        <v>10333</v>
      </c>
      <c r="N4248" s="53" t="s">
        <v>10334</v>
      </c>
      <c r="O4248" s="53" t="s">
        <v>10494</v>
      </c>
      <c r="P4248" s="55" t="s">
        <v>53</v>
      </c>
      <c r="Q4248" s="55" t="s">
        <v>1631</v>
      </c>
      <c r="R4248" s="55" t="s">
        <v>55</v>
      </c>
      <c r="S4248" s="56">
        <v>3.5</v>
      </c>
      <c r="T4248" s="56" t="s">
        <v>10514</v>
      </c>
      <c r="U4248" s="57" t="str">
        <f>IF(OR(C4248="",H4248=""),"",C4248*H4248)</f>
        <v/>
      </c>
      <c r="V4248" s="57" t="str">
        <f>IF(OR(C4248="",S4248=""),"",S4248*C4248)</f>
        <v/>
      </c>
      <c r="W4248" s="56" t="str">
        <f>IF(OR(C4248="",T4248=""),"",C4248*T4248)</f>
        <v/>
      </c>
    </row>
    <row r="4249" spans="1:23" ht="20.100000000000001" customHeight="1" x14ac:dyDescent="0.2">
      <c r="A4249" s="49" t="s">
        <v>10500</v>
      </c>
      <c r="B4249" s="49" t="s">
        <v>10501</v>
      </c>
      <c r="C4249" s="50"/>
      <c r="D4249" s="51" t="s">
        <v>209</v>
      </c>
      <c r="E4249" s="52">
        <v>1390.5</v>
      </c>
      <c r="F4249" s="52">
        <f t="shared" si="65"/>
        <v>889.92000000000007</v>
      </c>
      <c r="G4249" s="52">
        <f>E4249-(25 *E4249/100)</f>
        <v>1042.875</v>
      </c>
      <c r="H4249" s="52">
        <f>IF(E4249="","",E4249*(1-$F$3))</f>
        <v>889.92000000000007</v>
      </c>
      <c r="I4249" s="53"/>
      <c r="J4249" s="54">
        <v>1</v>
      </c>
      <c r="K4249" s="54">
        <v>1</v>
      </c>
      <c r="L4249" s="54">
        <v>1</v>
      </c>
      <c r="M4249" s="50" t="s">
        <v>10333</v>
      </c>
      <c r="N4249" s="53" t="s">
        <v>10334</v>
      </c>
      <c r="O4249" s="53" t="s">
        <v>10494</v>
      </c>
      <c r="P4249" s="55" t="s">
        <v>53</v>
      </c>
      <c r="Q4249" s="55" t="s">
        <v>1631</v>
      </c>
      <c r="R4249" s="55" t="s">
        <v>55</v>
      </c>
      <c r="S4249" s="56">
        <v>2.9</v>
      </c>
      <c r="T4249" s="56" t="s">
        <v>10502</v>
      </c>
      <c r="U4249" s="57" t="str">
        <f>IF(OR(C4249="",H4249=""),"",C4249*H4249)</f>
        <v/>
      </c>
      <c r="V4249" s="57" t="str">
        <f>IF(OR(C4249="",S4249=""),"",S4249*C4249)</f>
        <v/>
      </c>
      <c r="W4249" s="56" t="str">
        <f>IF(OR(C4249="",T4249=""),"",C4249*T4249)</f>
        <v/>
      </c>
    </row>
    <row r="4250" spans="1:23" ht="20.100000000000001" customHeight="1" x14ac:dyDescent="0.2">
      <c r="A4250" s="49" t="s">
        <v>10503</v>
      </c>
      <c r="B4250" s="49" t="s">
        <v>10504</v>
      </c>
      <c r="C4250" s="50"/>
      <c r="D4250" s="51" t="s">
        <v>209</v>
      </c>
      <c r="E4250" s="52">
        <v>1541</v>
      </c>
      <c r="F4250" s="52">
        <f t="shared" si="65"/>
        <v>986.24</v>
      </c>
      <c r="G4250" s="52">
        <f>E4250-(25 *E4250/100)</f>
        <v>1155.75</v>
      </c>
      <c r="H4250" s="52">
        <f>IF(E4250="","",E4250*(1-$F$3))</f>
        <v>986.24</v>
      </c>
      <c r="I4250" s="53"/>
      <c r="J4250" s="54">
        <v>1</v>
      </c>
      <c r="K4250" s="54">
        <v>1</v>
      </c>
      <c r="L4250" s="54">
        <v>1</v>
      </c>
      <c r="M4250" s="50" t="s">
        <v>10333</v>
      </c>
      <c r="N4250" s="53" t="s">
        <v>10334</v>
      </c>
      <c r="O4250" s="53" t="s">
        <v>10494</v>
      </c>
      <c r="P4250" s="55" t="s">
        <v>53</v>
      </c>
      <c r="Q4250" s="55" t="s">
        <v>1631</v>
      </c>
      <c r="R4250" s="55" t="s">
        <v>55</v>
      </c>
      <c r="S4250" s="56">
        <v>0</v>
      </c>
      <c r="T4250" s="56">
        <v>0</v>
      </c>
      <c r="U4250" s="57" t="str">
        <f>IF(OR(C4250="",H4250=""),"",C4250*H4250)</f>
        <v/>
      </c>
      <c r="V4250" s="57" t="str">
        <f>IF(OR(C4250="",S4250=""),"",S4250*C4250)</f>
        <v/>
      </c>
      <c r="W4250" s="56" t="str">
        <f>IF(OR(C4250="",T4250=""),"",C4250*T4250)</f>
        <v/>
      </c>
    </row>
    <row r="4251" spans="1:23" ht="20.100000000000001" customHeight="1" x14ac:dyDescent="0.2">
      <c r="A4251" s="49" t="s">
        <v>10517</v>
      </c>
      <c r="B4251" s="49" t="s">
        <v>10518</v>
      </c>
      <c r="C4251" s="50"/>
      <c r="D4251" s="51" t="s">
        <v>209</v>
      </c>
      <c r="E4251" s="52">
        <v>1834.2</v>
      </c>
      <c r="F4251" s="52">
        <f t="shared" si="65"/>
        <v>1173.8879999999999</v>
      </c>
      <c r="G4251" s="52">
        <f>E4251-(25 *E4251/100)</f>
        <v>1375.65</v>
      </c>
      <c r="H4251" s="52">
        <f>IF(E4251="","",E4251*(1-$F$3))</f>
        <v>1173.8880000000001</v>
      </c>
      <c r="I4251" s="53"/>
      <c r="J4251" s="54">
        <v>1</v>
      </c>
      <c r="K4251" s="54">
        <v>1</v>
      </c>
      <c r="L4251" s="54">
        <v>1</v>
      </c>
      <c r="M4251" s="50" t="s">
        <v>10333</v>
      </c>
      <c r="N4251" s="53" t="s">
        <v>10334</v>
      </c>
      <c r="O4251" s="53" t="s">
        <v>10494</v>
      </c>
      <c r="P4251" s="55" t="s">
        <v>53</v>
      </c>
      <c r="Q4251" s="55" t="s">
        <v>1631</v>
      </c>
      <c r="R4251" s="55" t="s">
        <v>55</v>
      </c>
      <c r="S4251" s="56">
        <v>0</v>
      </c>
      <c r="T4251" s="56">
        <v>0</v>
      </c>
      <c r="U4251" s="57" t="str">
        <f>IF(OR(C4251="",H4251=""),"",C4251*H4251)</f>
        <v/>
      </c>
      <c r="V4251" s="57" t="str">
        <f>IF(OR(C4251="",S4251=""),"",S4251*C4251)</f>
        <v/>
      </c>
      <c r="W4251" s="56" t="str">
        <f>IF(OR(C4251="",T4251=""),"",C4251*T4251)</f>
        <v/>
      </c>
    </row>
    <row r="4252" spans="1:23" ht="20.100000000000001" customHeight="1" x14ac:dyDescent="0.2">
      <c r="A4252" s="49" t="s">
        <v>10505</v>
      </c>
      <c r="B4252" s="49" t="s">
        <v>10506</v>
      </c>
      <c r="C4252" s="50"/>
      <c r="D4252" s="51" t="s">
        <v>209</v>
      </c>
      <c r="E4252" s="52">
        <v>1440</v>
      </c>
      <c r="F4252" s="52">
        <f t="shared" si="65"/>
        <v>921.6</v>
      </c>
      <c r="G4252" s="52">
        <f>E4252-(25 *E4252/100)</f>
        <v>1080</v>
      </c>
      <c r="H4252" s="52">
        <f>IF(E4252="","",E4252*(1-$F$3))</f>
        <v>921.6</v>
      </c>
      <c r="I4252" s="53"/>
      <c r="J4252" s="54">
        <v>1</v>
      </c>
      <c r="K4252" s="54">
        <v>1</v>
      </c>
      <c r="L4252" s="54">
        <v>1</v>
      </c>
      <c r="M4252" s="50" t="s">
        <v>10333</v>
      </c>
      <c r="N4252" s="53" t="s">
        <v>10334</v>
      </c>
      <c r="O4252" s="53" t="s">
        <v>10494</v>
      </c>
      <c r="P4252" s="55" t="s">
        <v>53</v>
      </c>
      <c r="Q4252" s="55" t="s">
        <v>1631</v>
      </c>
      <c r="R4252" s="55" t="s">
        <v>55</v>
      </c>
      <c r="S4252" s="56">
        <v>3</v>
      </c>
      <c r="T4252" s="56" t="s">
        <v>10324</v>
      </c>
      <c r="U4252" s="57" t="str">
        <f>IF(OR(C4252="",H4252=""),"",C4252*H4252)</f>
        <v/>
      </c>
      <c r="V4252" s="57" t="str">
        <f>IF(OR(C4252="",S4252=""),"",S4252*C4252)</f>
        <v/>
      </c>
      <c r="W4252" s="56" t="str">
        <f>IF(OR(C4252="",T4252=""),"",C4252*T4252)</f>
        <v/>
      </c>
    </row>
    <row r="4253" spans="1:23" ht="20.100000000000001" customHeight="1" x14ac:dyDescent="0.2">
      <c r="A4253" s="49" t="s">
        <v>10507</v>
      </c>
      <c r="B4253" s="49" t="s">
        <v>10508</v>
      </c>
      <c r="C4253" s="50"/>
      <c r="D4253" s="51" t="s">
        <v>209</v>
      </c>
      <c r="E4253" s="52">
        <v>1349.3</v>
      </c>
      <c r="F4253" s="52">
        <f t="shared" si="65"/>
        <v>863.55200000000002</v>
      </c>
      <c r="G4253" s="52">
        <f>E4253-(25 *E4253/100)</f>
        <v>1011.9749999999999</v>
      </c>
      <c r="H4253" s="52">
        <f>IF(E4253="","",E4253*(1-$F$3))</f>
        <v>863.55200000000002</v>
      </c>
      <c r="I4253" s="53"/>
      <c r="J4253" s="54">
        <v>1</v>
      </c>
      <c r="K4253" s="54">
        <v>1</v>
      </c>
      <c r="L4253" s="54">
        <v>1</v>
      </c>
      <c r="M4253" s="50" t="s">
        <v>10333</v>
      </c>
      <c r="N4253" s="53" t="s">
        <v>10334</v>
      </c>
      <c r="O4253" s="53" t="s">
        <v>10494</v>
      </c>
      <c r="P4253" s="55" t="s">
        <v>53</v>
      </c>
      <c r="Q4253" s="55" t="s">
        <v>1631</v>
      </c>
      <c r="R4253" s="55" t="s">
        <v>55</v>
      </c>
      <c r="S4253" s="56">
        <v>2.5</v>
      </c>
      <c r="T4253" s="56" t="s">
        <v>10509</v>
      </c>
      <c r="U4253" s="57" t="str">
        <f>IF(OR(C4253="",H4253=""),"",C4253*H4253)</f>
        <v/>
      </c>
      <c r="V4253" s="57" t="str">
        <f>IF(OR(C4253="",S4253=""),"",S4253*C4253)</f>
        <v/>
      </c>
      <c r="W4253" s="56" t="str">
        <f>IF(OR(C4253="",T4253=""),"",C4253*T4253)</f>
        <v/>
      </c>
    </row>
    <row r="4254" spans="1:23" ht="20.100000000000001" customHeight="1" x14ac:dyDescent="0.2">
      <c r="A4254" s="49" t="s">
        <v>10510</v>
      </c>
      <c r="B4254" s="49" t="s">
        <v>10511</v>
      </c>
      <c r="C4254" s="50"/>
      <c r="D4254" s="51" t="s">
        <v>209</v>
      </c>
      <c r="E4254" s="52">
        <v>1450</v>
      </c>
      <c r="F4254" s="52">
        <f t="shared" si="65"/>
        <v>928</v>
      </c>
      <c r="G4254" s="52">
        <f>E4254-(25 *E4254/100)</f>
        <v>1087.5</v>
      </c>
      <c r="H4254" s="52">
        <f>IF(E4254="","",E4254*(1-$F$3))</f>
        <v>928</v>
      </c>
      <c r="I4254" s="53"/>
      <c r="J4254" s="54">
        <v>1</v>
      </c>
      <c r="K4254" s="54">
        <v>1</v>
      </c>
      <c r="L4254" s="54">
        <v>1</v>
      </c>
      <c r="M4254" s="50" t="s">
        <v>10333</v>
      </c>
      <c r="N4254" s="53" t="s">
        <v>10334</v>
      </c>
      <c r="O4254" s="53" t="s">
        <v>10494</v>
      </c>
      <c r="P4254" s="55" t="s">
        <v>53</v>
      </c>
      <c r="Q4254" s="55" t="s">
        <v>1631</v>
      </c>
      <c r="R4254" s="55" t="s">
        <v>55</v>
      </c>
      <c r="S4254" s="56">
        <v>0</v>
      </c>
      <c r="T4254" s="56">
        <v>0</v>
      </c>
      <c r="U4254" s="57" t="str">
        <f>IF(OR(C4254="",H4254=""),"",C4254*H4254)</f>
        <v/>
      </c>
      <c r="V4254" s="57" t="str">
        <f>IF(OR(C4254="",S4254=""),"",S4254*C4254)</f>
        <v/>
      </c>
      <c r="W4254" s="56" t="str">
        <f>IF(OR(C4254="",T4254=""),"",C4254*T4254)</f>
        <v/>
      </c>
    </row>
    <row r="4255" spans="1:23" ht="20.100000000000001" customHeight="1" x14ac:dyDescent="0.2">
      <c r="A4255" s="49" t="s">
        <v>10569</v>
      </c>
      <c r="B4255" s="49" t="s">
        <v>10570</v>
      </c>
      <c r="C4255" s="50"/>
      <c r="D4255" s="51" t="s">
        <v>209</v>
      </c>
      <c r="E4255" s="52">
        <v>2564.16</v>
      </c>
      <c r="F4255" s="52">
        <f t="shared" si="65"/>
        <v>1641.0623999999998</v>
      </c>
      <c r="G4255" s="52">
        <f>E4255-(25 *E4255/100)</f>
        <v>1923.12</v>
      </c>
      <c r="H4255" s="52">
        <f>IF(E4255="","",E4255*(1-$F$3))</f>
        <v>1641.0624</v>
      </c>
      <c r="I4255" s="53"/>
      <c r="J4255" s="54">
        <v>1</v>
      </c>
      <c r="K4255" s="54">
        <v>1</v>
      </c>
      <c r="L4255" s="54">
        <v>1</v>
      </c>
      <c r="M4255" s="50" t="s">
        <v>10333</v>
      </c>
      <c r="N4255" s="53" t="s">
        <v>10334</v>
      </c>
      <c r="O4255" s="53" t="s">
        <v>10494</v>
      </c>
      <c r="P4255" s="55" t="s">
        <v>1630</v>
      </c>
      <c r="Q4255" s="55" t="s">
        <v>1631</v>
      </c>
      <c r="R4255" s="55" t="s">
        <v>55</v>
      </c>
      <c r="S4255" s="56">
        <v>4.3710000000000004</v>
      </c>
      <c r="T4255" s="56" t="s">
        <v>10571</v>
      </c>
      <c r="U4255" s="57" t="str">
        <f>IF(OR(C4255="",H4255=""),"",C4255*H4255)</f>
        <v/>
      </c>
      <c r="V4255" s="57" t="str">
        <f>IF(OR(C4255="",S4255=""),"",S4255*C4255)</f>
        <v/>
      </c>
      <c r="W4255" s="56" t="str">
        <f>IF(OR(C4255="",T4255=""),"",C4255*T4255)</f>
        <v/>
      </c>
    </row>
    <row r="4256" spans="1:23" ht="20.100000000000001" customHeight="1" x14ac:dyDescent="0.2">
      <c r="A4256" s="49" t="s">
        <v>10562</v>
      </c>
      <c r="B4256" s="49" t="s">
        <v>10563</v>
      </c>
      <c r="C4256" s="50"/>
      <c r="D4256" s="51" t="s">
        <v>209</v>
      </c>
      <c r="E4256" s="52">
        <v>2676.43</v>
      </c>
      <c r="F4256" s="52">
        <f t="shared" si="65"/>
        <v>1712.9151999999999</v>
      </c>
      <c r="G4256" s="52">
        <f>E4256-(25 *E4256/100)</f>
        <v>2007.3224999999998</v>
      </c>
      <c r="H4256" s="52">
        <f>IF(E4256="","",E4256*(1-$F$3))</f>
        <v>1712.9151999999999</v>
      </c>
      <c r="I4256" s="53"/>
      <c r="J4256" s="54">
        <v>1</v>
      </c>
      <c r="K4256" s="54">
        <v>1</v>
      </c>
      <c r="L4256" s="54">
        <v>1</v>
      </c>
      <c r="M4256" s="50" t="s">
        <v>10333</v>
      </c>
      <c r="N4256" s="53" t="s">
        <v>10334</v>
      </c>
      <c r="O4256" s="53" t="s">
        <v>10494</v>
      </c>
      <c r="P4256" s="55" t="s">
        <v>53</v>
      </c>
      <c r="Q4256" s="55" t="s">
        <v>1631</v>
      </c>
      <c r="R4256" s="55" t="s">
        <v>55</v>
      </c>
      <c r="S4256" s="56">
        <v>4.9000000000000004</v>
      </c>
      <c r="T4256" s="56" t="s">
        <v>10564</v>
      </c>
      <c r="U4256" s="57" t="str">
        <f>IF(OR(C4256="",H4256=""),"",C4256*H4256)</f>
        <v/>
      </c>
      <c r="V4256" s="57" t="str">
        <f>IF(OR(C4256="",S4256=""),"",S4256*C4256)</f>
        <v/>
      </c>
      <c r="W4256" s="56" t="str">
        <f>IF(OR(C4256="",T4256=""),"",C4256*T4256)</f>
        <v/>
      </c>
    </row>
    <row r="4257" spans="1:23" ht="20.100000000000001" customHeight="1" x14ac:dyDescent="0.2">
      <c r="A4257" s="49" t="s">
        <v>10565</v>
      </c>
      <c r="B4257" s="49" t="s">
        <v>10566</v>
      </c>
      <c r="C4257" s="50"/>
      <c r="D4257" s="51" t="s">
        <v>209</v>
      </c>
      <c r="E4257" s="52">
        <v>2676.43</v>
      </c>
      <c r="F4257" s="52">
        <f t="shared" si="65"/>
        <v>1712.9151999999999</v>
      </c>
      <c r="G4257" s="52">
        <f>E4257-(25 *E4257/100)</f>
        <v>2007.3224999999998</v>
      </c>
      <c r="H4257" s="52">
        <f>IF(E4257="","",E4257*(1-$F$3))</f>
        <v>1712.9151999999999</v>
      </c>
      <c r="I4257" s="53"/>
      <c r="J4257" s="54">
        <v>1</v>
      </c>
      <c r="K4257" s="54">
        <v>1</v>
      </c>
      <c r="L4257" s="54">
        <v>1</v>
      </c>
      <c r="M4257" s="50" t="s">
        <v>10333</v>
      </c>
      <c r="N4257" s="53" t="s">
        <v>10334</v>
      </c>
      <c r="O4257" s="53" t="s">
        <v>10494</v>
      </c>
      <c r="P4257" s="55" t="s">
        <v>53</v>
      </c>
      <c r="Q4257" s="55" t="s">
        <v>1631</v>
      </c>
      <c r="R4257" s="55" t="s">
        <v>55</v>
      </c>
      <c r="S4257" s="56">
        <v>4.9000000000000004</v>
      </c>
      <c r="T4257" s="56" t="s">
        <v>10564</v>
      </c>
      <c r="U4257" s="57" t="str">
        <f>IF(OR(C4257="",H4257=""),"",C4257*H4257)</f>
        <v/>
      </c>
      <c r="V4257" s="57" t="str">
        <f>IF(OR(C4257="",S4257=""),"",S4257*C4257)</f>
        <v/>
      </c>
      <c r="W4257" s="56" t="str">
        <f>IF(OR(C4257="",T4257=""),"",C4257*T4257)</f>
        <v/>
      </c>
    </row>
    <row r="4258" spans="1:23" ht="20.100000000000001" customHeight="1" x14ac:dyDescent="0.2">
      <c r="A4258" s="49" t="s">
        <v>10558</v>
      </c>
      <c r="B4258" s="49" t="s">
        <v>10559</v>
      </c>
      <c r="C4258" s="50"/>
      <c r="D4258" s="51" t="s">
        <v>209</v>
      </c>
      <c r="E4258" s="52">
        <v>2483.25</v>
      </c>
      <c r="F4258" s="52">
        <f t="shared" si="65"/>
        <v>1589.28</v>
      </c>
      <c r="G4258" s="52">
        <f>E4258-(25 *E4258/100)</f>
        <v>1862.4375</v>
      </c>
      <c r="H4258" s="52">
        <f>IF(E4258="","",E4258*(1-$F$3))</f>
        <v>1589.28</v>
      </c>
      <c r="I4258" s="53"/>
      <c r="J4258" s="54">
        <v>1</v>
      </c>
      <c r="K4258" s="54">
        <v>1</v>
      </c>
      <c r="L4258" s="54">
        <v>1</v>
      </c>
      <c r="M4258" s="50" t="s">
        <v>10333</v>
      </c>
      <c r="N4258" s="53" t="s">
        <v>10334</v>
      </c>
      <c r="O4258" s="53" t="s">
        <v>10494</v>
      </c>
      <c r="P4258" s="55" t="s">
        <v>53</v>
      </c>
      <c r="Q4258" s="55" t="s">
        <v>1631</v>
      </c>
      <c r="R4258" s="55" t="s">
        <v>55</v>
      </c>
      <c r="S4258" s="56">
        <v>4.63</v>
      </c>
      <c r="T4258" s="56" t="s">
        <v>9859</v>
      </c>
      <c r="U4258" s="57" t="str">
        <f>IF(OR(C4258="",H4258=""),"",C4258*H4258)</f>
        <v/>
      </c>
      <c r="V4258" s="57" t="str">
        <f>IF(OR(C4258="",S4258=""),"",S4258*C4258)</f>
        <v/>
      </c>
      <c r="W4258" s="56" t="str">
        <f>IF(OR(C4258="",T4258=""),"",C4258*T4258)</f>
        <v/>
      </c>
    </row>
    <row r="4259" spans="1:23" ht="20.100000000000001" customHeight="1" x14ac:dyDescent="0.2">
      <c r="A4259" s="49" t="s">
        <v>10560</v>
      </c>
      <c r="B4259" s="49" t="s">
        <v>10561</v>
      </c>
      <c r="C4259" s="50"/>
      <c r="D4259" s="51" t="s">
        <v>209</v>
      </c>
      <c r="E4259" s="52">
        <v>2631.94</v>
      </c>
      <c r="F4259" s="52">
        <f t="shared" si="65"/>
        <v>1684.4416000000001</v>
      </c>
      <c r="G4259" s="52">
        <f>E4259-(25 *E4259/100)</f>
        <v>1973.9549999999999</v>
      </c>
      <c r="H4259" s="52">
        <f>IF(E4259="","",E4259*(1-$F$3))</f>
        <v>1684.4416000000001</v>
      </c>
      <c r="I4259" s="53"/>
      <c r="J4259" s="54">
        <v>1</v>
      </c>
      <c r="K4259" s="54">
        <v>1</v>
      </c>
      <c r="L4259" s="54">
        <v>1</v>
      </c>
      <c r="M4259" s="50" t="s">
        <v>10333</v>
      </c>
      <c r="N4259" s="53" t="s">
        <v>10334</v>
      </c>
      <c r="O4259" s="53" t="s">
        <v>10494</v>
      </c>
      <c r="P4259" s="55" t="s">
        <v>53</v>
      </c>
      <c r="Q4259" s="55" t="s">
        <v>1631</v>
      </c>
      <c r="R4259" s="55" t="s">
        <v>55</v>
      </c>
      <c r="S4259" s="56">
        <v>4.6399999999999997</v>
      </c>
      <c r="T4259" s="56" t="s">
        <v>9859</v>
      </c>
      <c r="U4259" s="57" t="str">
        <f>IF(OR(C4259="",H4259=""),"",C4259*H4259)</f>
        <v/>
      </c>
      <c r="V4259" s="57" t="str">
        <f>IF(OR(C4259="",S4259=""),"",S4259*C4259)</f>
        <v/>
      </c>
      <c r="W4259" s="56" t="str">
        <f>IF(OR(C4259="",T4259=""),"",C4259*T4259)</f>
        <v/>
      </c>
    </row>
    <row r="4260" spans="1:23" ht="20.100000000000001" customHeight="1" x14ac:dyDescent="0.2">
      <c r="A4260" s="49" t="s">
        <v>10515</v>
      </c>
      <c r="B4260" s="49" t="s">
        <v>10516</v>
      </c>
      <c r="C4260" s="50"/>
      <c r="D4260" s="51" t="s">
        <v>209</v>
      </c>
      <c r="E4260" s="52">
        <v>6050.36</v>
      </c>
      <c r="F4260" s="52">
        <f t="shared" si="65"/>
        <v>3872.2303999999999</v>
      </c>
      <c r="G4260" s="52">
        <f>E4260-(25 *E4260/100)</f>
        <v>4537.7699999999995</v>
      </c>
      <c r="H4260" s="52">
        <f>IF(E4260="","",E4260*(1-$F$3))</f>
        <v>3872.2303999999999</v>
      </c>
      <c r="I4260" s="53"/>
      <c r="J4260" s="54">
        <v>1</v>
      </c>
      <c r="K4260" s="54">
        <v>1</v>
      </c>
      <c r="L4260" s="54">
        <v>1</v>
      </c>
      <c r="M4260" s="50" t="s">
        <v>10333</v>
      </c>
      <c r="N4260" s="53" t="s">
        <v>10334</v>
      </c>
      <c r="O4260" s="53" t="s">
        <v>10494</v>
      </c>
      <c r="P4260" s="55" t="s">
        <v>1630</v>
      </c>
      <c r="Q4260" s="55" t="s">
        <v>1631</v>
      </c>
      <c r="R4260" s="55" t="s">
        <v>55</v>
      </c>
      <c r="S4260" s="56">
        <v>9.3000000000000007</v>
      </c>
      <c r="T4260" s="56" t="s">
        <v>71</v>
      </c>
      <c r="U4260" s="57" t="str">
        <f>IF(OR(C4260="",H4260=""),"",C4260*H4260)</f>
        <v/>
      </c>
      <c r="V4260" s="57" t="str">
        <f>IF(OR(C4260="",S4260=""),"",S4260*C4260)</f>
        <v/>
      </c>
      <c r="W4260" s="56" t="str">
        <f>IF(OR(C4260="",T4260=""),"",C4260*T4260)</f>
        <v/>
      </c>
    </row>
    <row r="4261" spans="1:23" ht="20.100000000000001" customHeight="1" x14ac:dyDescent="0.2">
      <c r="A4261" s="49" t="s">
        <v>10630</v>
      </c>
      <c r="B4261" s="49" t="s">
        <v>10631</v>
      </c>
      <c r="C4261" s="50"/>
      <c r="D4261" s="51" t="s">
        <v>209</v>
      </c>
      <c r="E4261" s="52">
        <v>1313.24</v>
      </c>
      <c r="F4261" s="52">
        <f t="shared" si="65"/>
        <v>840.47360000000003</v>
      </c>
      <c r="G4261" s="52">
        <f>E4261-(25 *E4261/100)</f>
        <v>984.93000000000006</v>
      </c>
      <c r="H4261" s="52">
        <f>IF(E4261="","",E4261*(1-$F$3))</f>
        <v>840.47360000000003</v>
      </c>
      <c r="I4261" s="53"/>
      <c r="J4261" s="54">
        <v>1</v>
      </c>
      <c r="K4261" s="54">
        <v>1</v>
      </c>
      <c r="L4261" s="54">
        <v>1</v>
      </c>
      <c r="M4261" s="50" t="s">
        <v>10333</v>
      </c>
      <c r="N4261" s="53" t="s">
        <v>10334</v>
      </c>
      <c r="O4261" s="53" t="s">
        <v>10572</v>
      </c>
      <c r="P4261" s="55" t="s">
        <v>1630</v>
      </c>
      <c r="Q4261" s="55" t="s">
        <v>1631</v>
      </c>
      <c r="R4261" s="55" t="s">
        <v>55</v>
      </c>
      <c r="S4261" s="56">
        <v>0.53600000000000003</v>
      </c>
      <c r="T4261" s="56" t="s">
        <v>10632</v>
      </c>
      <c r="U4261" s="57" t="str">
        <f>IF(OR(C4261="",H4261=""),"",C4261*H4261)</f>
        <v/>
      </c>
      <c r="V4261" s="57" t="str">
        <f>IF(OR(C4261="",S4261=""),"",S4261*C4261)</f>
        <v/>
      </c>
      <c r="W4261" s="56" t="str">
        <f>IF(OR(C4261="",T4261=""),"",C4261*T4261)</f>
        <v/>
      </c>
    </row>
    <row r="4262" spans="1:23" ht="20.100000000000001" customHeight="1" x14ac:dyDescent="0.2">
      <c r="A4262" s="49" t="s">
        <v>10633</v>
      </c>
      <c r="B4262" s="49" t="s">
        <v>10634</v>
      </c>
      <c r="C4262" s="50"/>
      <c r="D4262" s="51" t="s">
        <v>209</v>
      </c>
      <c r="E4262" s="52">
        <v>1383.47</v>
      </c>
      <c r="F4262" s="52">
        <f t="shared" si="65"/>
        <v>885.4208000000001</v>
      </c>
      <c r="G4262" s="52">
        <f>E4262-(25 *E4262/100)</f>
        <v>1037.6025</v>
      </c>
      <c r="H4262" s="52">
        <f>IF(E4262="","",E4262*(1-$F$3))</f>
        <v>885.42079999999999</v>
      </c>
      <c r="I4262" s="53"/>
      <c r="J4262" s="54">
        <v>1</v>
      </c>
      <c r="K4262" s="54">
        <v>1</v>
      </c>
      <c r="L4262" s="54">
        <v>1</v>
      </c>
      <c r="M4262" s="50" t="s">
        <v>10333</v>
      </c>
      <c r="N4262" s="53" t="s">
        <v>10334</v>
      </c>
      <c r="O4262" s="53" t="s">
        <v>10572</v>
      </c>
      <c r="P4262" s="55" t="s">
        <v>1630</v>
      </c>
      <c r="Q4262" s="55" t="s">
        <v>1631</v>
      </c>
      <c r="R4262" s="55" t="s">
        <v>55</v>
      </c>
      <c r="S4262" s="56">
        <v>0.72699999999999998</v>
      </c>
      <c r="T4262" s="56" t="s">
        <v>10635</v>
      </c>
      <c r="U4262" s="57" t="str">
        <f>IF(OR(C4262="",H4262=""),"",C4262*H4262)</f>
        <v/>
      </c>
      <c r="V4262" s="57" t="str">
        <f>IF(OR(C4262="",S4262=""),"",S4262*C4262)</f>
        <v/>
      </c>
      <c r="W4262" s="56" t="str">
        <f>IF(OR(C4262="",T4262=""),"",C4262*T4262)</f>
        <v/>
      </c>
    </row>
    <row r="4263" spans="1:23" ht="20.100000000000001" customHeight="1" x14ac:dyDescent="0.2">
      <c r="A4263" s="49" t="s">
        <v>10591</v>
      </c>
      <c r="B4263" s="49" t="s">
        <v>10592</v>
      </c>
      <c r="C4263" s="50"/>
      <c r="D4263" s="51" t="s">
        <v>209</v>
      </c>
      <c r="E4263" s="52">
        <v>1453.69</v>
      </c>
      <c r="F4263" s="52">
        <f t="shared" si="65"/>
        <v>930.36160000000007</v>
      </c>
      <c r="G4263" s="52">
        <f>E4263-(25 *E4263/100)</f>
        <v>1090.2674999999999</v>
      </c>
      <c r="H4263" s="52">
        <f>IF(E4263="","",E4263*(1-$F$3))</f>
        <v>930.36160000000007</v>
      </c>
      <c r="I4263" s="53"/>
      <c r="J4263" s="54">
        <v>1</v>
      </c>
      <c r="K4263" s="54">
        <v>1</v>
      </c>
      <c r="L4263" s="54">
        <v>1</v>
      </c>
      <c r="M4263" s="50" t="s">
        <v>10333</v>
      </c>
      <c r="N4263" s="53" t="s">
        <v>10334</v>
      </c>
      <c r="O4263" s="53" t="s">
        <v>10572</v>
      </c>
      <c r="P4263" s="55" t="s">
        <v>1630</v>
      </c>
      <c r="Q4263" s="55" t="s">
        <v>1631</v>
      </c>
      <c r="R4263" s="55" t="s">
        <v>55</v>
      </c>
      <c r="S4263" s="56">
        <v>1</v>
      </c>
      <c r="T4263" s="56" t="s">
        <v>10593</v>
      </c>
      <c r="U4263" s="57" t="str">
        <f>IF(OR(C4263="",H4263=""),"",C4263*H4263)</f>
        <v/>
      </c>
      <c r="V4263" s="57" t="str">
        <f>IF(OR(C4263="",S4263=""),"",S4263*C4263)</f>
        <v/>
      </c>
      <c r="W4263" s="56" t="str">
        <f>IF(OR(C4263="",T4263=""),"",C4263*T4263)</f>
        <v/>
      </c>
    </row>
    <row r="4264" spans="1:23" ht="20.100000000000001" customHeight="1" x14ac:dyDescent="0.2">
      <c r="A4264" s="49" t="s">
        <v>10594</v>
      </c>
      <c r="B4264" s="49" t="s">
        <v>10595</v>
      </c>
      <c r="C4264" s="50"/>
      <c r="D4264" s="51" t="s">
        <v>209</v>
      </c>
      <c r="E4264" s="52">
        <v>1728.34</v>
      </c>
      <c r="F4264" s="52">
        <f t="shared" si="65"/>
        <v>1106.1376</v>
      </c>
      <c r="G4264" s="52">
        <f>E4264-(25 *E4264/100)</f>
        <v>1296.2549999999999</v>
      </c>
      <c r="H4264" s="52">
        <f>IF(E4264="","",E4264*(1-$F$3))</f>
        <v>1106.1376</v>
      </c>
      <c r="I4264" s="53"/>
      <c r="J4264" s="54">
        <v>1</v>
      </c>
      <c r="K4264" s="54">
        <v>1</v>
      </c>
      <c r="L4264" s="54">
        <v>1</v>
      </c>
      <c r="M4264" s="50" t="s">
        <v>10333</v>
      </c>
      <c r="N4264" s="53" t="s">
        <v>10334</v>
      </c>
      <c r="O4264" s="53" t="s">
        <v>10572</v>
      </c>
      <c r="P4264" s="55" t="s">
        <v>1630</v>
      </c>
      <c r="Q4264" s="55" t="s">
        <v>1631</v>
      </c>
      <c r="R4264" s="55" t="s">
        <v>55</v>
      </c>
      <c r="S4264" s="56">
        <v>1.2</v>
      </c>
      <c r="T4264" s="56" t="s">
        <v>59</v>
      </c>
      <c r="U4264" s="57" t="str">
        <f>IF(OR(C4264="",H4264=""),"",C4264*H4264)</f>
        <v/>
      </c>
      <c r="V4264" s="57" t="str">
        <f>IF(OR(C4264="",S4264=""),"",S4264*C4264)</f>
        <v/>
      </c>
      <c r="W4264" s="56" t="str">
        <f>IF(OR(C4264="",T4264=""),"",C4264*T4264)</f>
        <v/>
      </c>
    </row>
    <row r="4265" spans="1:23" ht="20.100000000000001" customHeight="1" x14ac:dyDescent="0.2">
      <c r="A4265" s="49" t="s">
        <v>10636</v>
      </c>
      <c r="B4265" s="49" t="s">
        <v>10637</v>
      </c>
      <c r="C4265" s="50"/>
      <c r="D4265" s="51" t="s">
        <v>209</v>
      </c>
      <c r="E4265" s="52">
        <v>1969.36</v>
      </c>
      <c r="F4265" s="52">
        <f t="shared" si="65"/>
        <v>1260.3904</v>
      </c>
      <c r="G4265" s="52">
        <f>E4265-(25 *E4265/100)</f>
        <v>1477.02</v>
      </c>
      <c r="H4265" s="52">
        <f>IF(E4265="","",E4265*(1-$F$3))</f>
        <v>1260.3904</v>
      </c>
      <c r="I4265" s="53"/>
      <c r="J4265" s="54">
        <v>1</v>
      </c>
      <c r="K4265" s="54">
        <v>1</v>
      </c>
      <c r="L4265" s="54">
        <v>1</v>
      </c>
      <c r="M4265" s="50" t="s">
        <v>10333</v>
      </c>
      <c r="N4265" s="53" t="s">
        <v>10334</v>
      </c>
      <c r="O4265" s="53" t="s">
        <v>10572</v>
      </c>
      <c r="P4265" s="55" t="s">
        <v>1630</v>
      </c>
      <c r="Q4265" s="55" t="s">
        <v>1631</v>
      </c>
      <c r="R4265" s="55" t="s">
        <v>55</v>
      </c>
      <c r="S4265" s="56">
        <v>1.25</v>
      </c>
      <c r="T4265" s="56" t="s">
        <v>10638</v>
      </c>
      <c r="U4265" s="57" t="str">
        <f>IF(OR(C4265="",H4265=""),"",C4265*H4265)</f>
        <v/>
      </c>
      <c r="V4265" s="57" t="str">
        <f>IF(OR(C4265="",S4265=""),"",S4265*C4265)</f>
        <v/>
      </c>
      <c r="W4265" s="56" t="str">
        <f>IF(OR(C4265="",T4265=""),"",C4265*T4265)</f>
        <v/>
      </c>
    </row>
    <row r="4266" spans="1:23" ht="20.100000000000001" customHeight="1" x14ac:dyDescent="0.2">
      <c r="A4266" s="49" t="s">
        <v>10598</v>
      </c>
      <c r="B4266" s="49" t="s">
        <v>10599</v>
      </c>
      <c r="C4266" s="50"/>
      <c r="D4266" s="51" t="s">
        <v>209</v>
      </c>
      <c r="E4266" s="52">
        <v>2589.2199999999998</v>
      </c>
      <c r="F4266" s="52">
        <f t="shared" si="65"/>
        <v>1657.1007999999997</v>
      </c>
      <c r="G4266" s="52">
        <f>E4266-(25 *E4266/100)</f>
        <v>1941.915</v>
      </c>
      <c r="H4266" s="52">
        <f>IF(E4266="","",E4266*(1-$F$3))</f>
        <v>1657.1007999999999</v>
      </c>
      <c r="I4266" s="53"/>
      <c r="J4266" s="54">
        <v>1</v>
      </c>
      <c r="K4266" s="54">
        <v>1</v>
      </c>
      <c r="L4266" s="54">
        <v>1</v>
      </c>
      <c r="M4266" s="50" t="s">
        <v>10333</v>
      </c>
      <c r="N4266" s="53" t="s">
        <v>10334</v>
      </c>
      <c r="O4266" s="53" t="s">
        <v>10572</v>
      </c>
      <c r="P4266" s="55" t="s">
        <v>1630</v>
      </c>
      <c r="Q4266" s="55" t="s">
        <v>1631</v>
      </c>
      <c r="R4266" s="55" t="s">
        <v>55</v>
      </c>
      <c r="S4266" s="56">
        <v>2.2000000000000002</v>
      </c>
      <c r="T4266" s="56" t="s">
        <v>10600</v>
      </c>
      <c r="U4266" s="57" t="str">
        <f>IF(OR(C4266="",H4266=""),"",C4266*H4266)</f>
        <v/>
      </c>
      <c r="V4266" s="57" t="str">
        <f>IF(OR(C4266="",S4266=""),"",S4266*C4266)</f>
        <v/>
      </c>
      <c r="W4266" s="56" t="str">
        <f>IF(OR(C4266="",T4266=""),"",C4266*T4266)</f>
        <v/>
      </c>
    </row>
    <row r="4267" spans="1:23" ht="20.100000000000001" customHeight="1" x14ac:dyDescent="0.2">
      <c r="A4267" s="49" t="s">
        <v>10601</v>
      </c>
      <c r="B4267" s="49" t="s">
        <v>10602</v>
      </c>
      <c r="C4267" s="50"/>
      <c r="D4267" s="51" t="s">
        <v>209</v>
      </c>
      <c r="E4267" s="52">
        <v>2125.92</v>
      </c>
      <c r="F4267" s="52">
        <f t="shared" si="65"/>
        <v>1360.5888</v>
      </c>
      <c r="G4267" s="52">
        <f>E4267-(25 *E4267/100)</f>
        <v>1594.44</v>
      </c>
      <c r="H4267" s="52">
        <f>IF(E4267="","",E4267*(1-$F$3))</f>
        <v>1360.5888</v>
      </c>
      <c r="I4267" s="53"/>
      <c r="J4267" s="54">
        <v>1</v>
      </c>
      <c r="K4267" s="54">
        <v>1</v>
      </c>
      <c r="L4267" s="54">
        <v>1</v>
      </c>
      <c r="M4267" s="50" t="s">
        <v>10333</v>
      </c>
      <c r="N4267" s="53" t="s">
        <v>10334</v>
      </c>
      <c r="O4267" s="53" t="s">
        <v>10572</v>
      </c>
      <c r="P4267" s="55" t="s">
        <v>1630</v>
      </c>
      <c r="Q4267" s="55" t="s">
        <v>1631</v>
      </c>
      <c r="R4267" s="55" t="s">
        <v>55</v>
      </c>
      <c r="S4267" s="56">
        <v>1.5</v>
      </c>
      <c r="T4267" s="56" t="s">
        <v>62</v>
      </c>
      <c r="U4267" s="57" t="str">
        <f>IF(OR(C4267="",H4267=""),"",C4267*H4267)</f>
        <v/>
      </c>
      <c r="V4267" s="57" t="str">
        <f>IF(OR(C4267="",S4267=""),"",S4267*C4267)</f>
        <v/>
      </c>
      <c r="W4267" s="56" t="str">
        <f>IF(OR(C4267="",T4267=""),"",C4267*T4267)</f>
        <v/>
      </c>
    </row>
    <row r="4268" spans="1:23" ht="20.100000000000001" customHeight="1" x14ac:dyDescent="0.2">
      <c r="A4268" s="49" t="s">
        <v>10603</v>
      </c>
      <c r="B4268" s="49" t="s">
        <v>10604</v>
      </c>
      <c r="C4268" s="50"/>
      <c r="D4268" s="51" t="s">
        <v>209</v>
      </c>
      <c r="E4268" s="52">
        <v>2277.0100000000002</v>
      </c>
      <c r="F4268" s="52">
        <f t="shared" si="65"/>
        <v>1457.2864</v>
      </c>
      <c r="G4268" s="52">
        <f>E4268-(25 *E4268/100)</f>
        <v>1707.7575000000002</v>
      </c>
      <c r="H4268" s="52">
        <f>IF(E4268="","",E4268*(1-$F$3))</f>
        <v>1457.2864000000002</v>
      </c>
      <c r="I4268" s="53"/>
      <c r="J4268" s="54">
        <v>1</v>
      </c>
      <c r="K4268" s="54">
        <v>1</v>
      </c>
      <c r="L4268" s="54">
        <v>1</v>
      </c>
      <c r="M4268" s="50" t="s">
        <v>10333</v>
      </c>
      <c r="N4268" s="53" t="s">
        <v>10334</v>
      </c>
      <c r="O4268" s="53" t="s">
        <v>10572</v>
      </c>
      <c r="P4268" s="55" t="s">
        <v>53</v>
      </c>
      <c r="Q4268" s="55" t="s">
        <v>1631</v>
      </c>
      <c r="R4268" s="55" t="s">
        <v>55</v>
      </c>
      <c r="S4268" s="56">
        <v>2</v>
      </c>
      <c r="T4268" s="56" t="s">
        <v>10605</v>
      </c>
      <c r="U4268" s="57" t="str">
        <f>IF(OR(C4268="",H4268=""),"",C4268*H4268)</f>
        <v/>
      </c>
      <c r="V4268" s="57" t="str">
        <f>IF(OR(C4268="",S4268=""),"",S4268*C4268)</f>
        <v/>
      </c>
      <c r="W4268" s="56" t="str">
        <f>IF(OR(C4268="",T4268=""),"",C4268*T4268)</f>
        <v/>
      </c>
    </row>
    <row r="4269" spans="1:23" ht="20.100000000000001" customHeight="1" x14ac:dyDescent="0.2">
      <c r="A4269" s="49" t="s">
        <v>10596</v>
      </c>
      <c r="B4269" s="49" t="s">
        <v>10597</v>
      </c>
      <c r="C4269" s="50"/>
      <c r="D4269" s="51" t="s">
        <v>209</v>
      </c>
      <c r="E4269" s="52">
        <v>3076.18</v>
      </c>
      <c r="F4269" s="52">
        <f t="shared" si="65"/>
        <v>1968.7551999999998</v>
      </c>
      <c r="G4269" s="52">
        <f>E4269-(25 *E4269/100)</f>
        <v>2307.1349999999998</v>
      </c>
      <c r="H4269" s="52">
        <f>IF(E4269="","",E4269*(1-$F$3))</f>
        <v>1968.7551999999998</v>
      </c>
      <c r="I4269" s="53"/>
      <c r="J4269" s="54">
        <v>1</v>
      </c>
      <c r="K4269" s="54">
        <v>1</v>
      </c>
      <c r="L4269" s="54">
        <v>1</v>
      </c>
      <c r="M4269" s="50" t="s">
        <v>10333</v>
      </c>
      <c r="N4269" s="53" t="s">
        <v>10334</v>
      </c>
      <c r="O4269" s="53" t="s">
        <v>10572</v>
      </c>
      <c r="P4269" s="55" t="s">
        <v>1630</v>
      </c>
      <c r="Q4269" s="55" t="s">
        <v>1631</v>
      </c>
      <c r="R4269" s="55" t="s">
        <v>55</v>
      </c>
      <c r="S4269" s="56">
        <v>2.9</v>
      </c>
      <c r="T4269" s="56" t="s">
        <v>9284</v>
      </c>
      <c r="U4269" s="57" t="str">
        <f>IF(OR(C4269="",H4269=""),"",C4269*H4269)</f>
        <v/>
      </c>
      <c r="V4269" s="57" t="str">
        <f>IF(OR(C4269="",S4269=""),"",S4269*C4269)</f>
        <v/>
      </c>
      <c r="W4269" s="56" t="str">
        <f>IF(OR(C4269="",T4269=""),"",C4269*T4269)</f>
        <v/>
      </c>
    </row>
    <row r="4270" spans="1:23" ht="20.100000000000001" customHeight="1" x14ac:dyDescent="0.2">
      <c r="A4270" s="49" t="s">
        <v>10573</v>
      </c>
      <c r="B4270" s="49" t="s">
        <v>10574</v>
      </c>
      <c r="C4270" s="50"/>
      <c r="D4270" s="51" t="s">
        <v>209</v>
      </c>
      <c r="E4270" s="52">
        <v>2531.7399999999998</v>
      </c>
      <c r="F4270" s="52">
        <f t="shared" si="65"/>
        <v>1620.3136</v>
      </c>
      <c r="G4270" s="52">
        <f>E4270-(25 *E4270/100)</f>
        <v>1898.8049999999998</v>
      </c>
      <c r="H4270" s="52">
        <f>IF(E4270="","",E4270*(1-$F$3))</f>
        <v>1620.3136</v>
      </c>
      <c r="I4270" s="53"/>
      <c r="J4270" s="54">
        <v>1</v>
      </c>
      <c r="K4270" s="54">
        <v>1</v>
      </c>
      <c r="L4270" s="54">
        <v>1</v>
      </c>
      <c r="M4270" s="50" t="s">
        <v>10333</v>
      </c>
      <c r="N4270" s="53" t="s">
        <v>10334</v>
      </c>
      <c r="O4270" s="53" t="s">
        <v>10572</v>
      </c>
      <c r="P4270" s="55" t="s">
        <v>53</v>
      </c>
      <c r="Q4270" s="55" t="s">
        <v>1631</v>
      </c>
      <c r="R4270" s="55" t="s">
        <v>55</v>
      </c>
      <c r="S4270" s="56">
        <v>2</v>
      </c>
      <c r="T4270" s="56" t="s">
        <v>10575</v>
      </c>
      <c r="U4270" s="57" t="str">
        <f>IF(OR(C4270="",H4270=""),"",C4270*H4270)</f>
        <v/>
      </c>
      <c r="V4270" s="57" t="str">
        <f>IF(OR(C4270="",S4270=""),"",S4270*C4270)</f>
        <v/>
      </c>
      <c r="W4270" s="56" t="str">
        <f>IF(OR(C4270="",T4270=""),"",C4270*T4270)</f>
        <v/>
      </c>
    </row>
    <row r="4271" spans="1:23" ht="20.100000000000001" customHeight="1" x14ac:dyDescent="0.2">
      <c r="A4271" s="49" t="s">
        <v>10576</v>
      </c>
      <c r="B4271" s="49" t="s">
        <v>10577</v>
      </c>
      <c r="C4271" s="50"/>
      <c r="D4271" s="51" t="s">
        <v>209</v>
      </c>
      <c r="E4271" s="52">
        <v>2750.57</v>
      </c>
      <c r="F4271" s="52">
        <f t="shared" si="65"/>
        <v>1760.3648000000003</v>
      </c>
      <c r="G4271" s="52">
        <f>E4271-(25 *E4271/100)</f>
        <v>2062.9275000000002</v>
      </c>
      <c r="H4271" s="52">
        <f>IF(E4271="","",E4271*(1-$F$3))</f>
        <v>1760.3648000000001</v>
      </c>
      <c r="I4271" s="53"/>
      <c r="J4271" s="54">
        <v>1</v>
      </c>
      <c r="K4271" s="54">
        <v>1</v>
      </c>
      <c r="L4271" s="54">
        <v>1</v>
      </c>
      <c r="M4271" s="50" t="s">
        <v>10333</v>
      </c>
      <c r="N4271" s="53" t="s">
        <v>10334</v>
      </c>
      <c r="O4271" s="53" t="s">
        <v>10572</v>
      </c>
      <c r="P4271" s="55" t="s">
        <v>53</v>
      </c>
      <c r="Q4271" s="55" t="s">
        <v>1631</v>
      </c>
      <c r="R4271" s="55" t="s">
        <v>55</v>
      </c>
      <c r="S4271" s="56">
        <v>0</v>
      </c>
      <c r="T4271" s="56">
        <v>0</v>
      </c>
      <c r="U4271" s="57" t="str">
        <f>IF(OR(C4271="",H4271=""),"",C4271*H4271)</f>
        <v/>
      </c>
      <c r="V4271" s="57" t="str">
        <f>IF(OR(C4271="",S4271=""),"",S4271*C4271)</f>
        <v/>
      </c>
      <c r="W4271" s="56" t="str">
        <f>IF(OR(C4271="",T4271=""),"",C4271*T4271)</f>
        <v/>
      </c>
    </row>
    <row r="4272" spans="1:23" ht="20.100000000000001" customHeight="1" x14ac:dyDescent="0.2">
      <c r="A4272" s="49" t="s">
        <v>10626</v>
      </c>
      <c r="B4272" s="49" t="s">
        <v>10627</v>
      </c>
      <c r="C4272" s="50"/>
      <c r="D4272" s="51" t="s">
        <v>10628</v>
      </c>
      <c r="E4272" s="52">
        <v>1326.77</v>
      </c>
      <c r="F4272" s="52">
        <f t="shared" si="65"/>
        <v>849.13279999999997</v>
      </c>
      <c r="G4272" s="52">
        <f>E4272-(25 *E4272/100)</f>
        <v>995.07749999999999</v>
      </c>
      <c r="H4272" s="52">
        <f>IF(E4272="","",E4272*(1-$F$3))</f>
        <v>849.13279999999997</v>
      </c>
      <c r="I4272" s="53"/>
      <c r="J4272" s="54">
        <v>1</v>
      </c>
      <c r="K4272" s="54">
        <v>1</v>
      </c>
      <c r="L4272" s="54">
        <v>1</v>
      </c>
      <c r="M4272" s="50" t="s">
        <v>10333</v>
      </c>
      <c r="N4272" s="53" t="s">
        <v>10334</v>
      </c>
      <c r="O4272" s="53" t="s">
        <v>10572</v>
      </c>
      <c r="P4272" s="55" t="s">
        <v>1630</v>
      </c>
      <c r="Q4272" s="55" t="s">
        <v>1631</v>
      </c>
      <c r="R4272" s="55" t="s">
        <v>55</v>
      </c>
      <c r="S4272" s="56">
        <v>0.34499999999999997</v>
      </c>
      <c r="T4272" s="56" t="s">
        <v>10629</v>
      </c>
      <c r="U4272" s="57" t="str">
        <f>IF(OR(C4272="",H4272=""),"",C4272*H4272)</f>
        <v/>
      </c>
      <c r="V4272" s="57" t="str">
        <f>IF(OR(C4272="",S4272=""),"",S4272*C4272)</f>
        <v/>
      </c>
      <c r="W4272" s="56" t="str">
        <f>IF(OR(C4272="",T4272=""),"",C4272*T4272)</f>
        <v/>
      </c>
    </row>
    <row r="4273" spans="1:23" ht="20.100000000000001" customHeight="1" x14ac:dyDescent="0.2">
      <c r="A4273" s="49" t="s">
        <v>10578</v>
      </c>
      <c r="B4273" s="49" t="s">
        <v>10579</v>
      </c>
      <c r="C4273" s="50"/>
      <c r="D4273" s="51" t="s">
        <v>209</v>
      </c>
      <c r="E4273" s="52">
        <v>1378.95</v>
      </c>
      <c r="F4273" s="52">
        <f t="shared" si="65"/>
        <v>882.52800000000002</v>
      </c>
      <c r="G4273" s="52">
        <f>E4273-(25 *E4273/100)</f>
        <v>1034.2125000000001</v>
      </c>
      <c r="H4273" s="52">
        <f>IF(E4273="","",E4273*(1-$F$3))</f>
        <v>882.52800000000002</v>
      </c>
      <c r="I4273" s="53"/>
      <c r="J4273" s="54">
        <v>1</v>
      </c>
      <c r="K4273" s="54">
        <v>1</v>
      </c>
      <c r="L4273" s="54">
        <v>1</v>
      </c>
      <c r="M4273" s="50" t="s">
        <v>10333</v>
      </c>
      <c r="N4273" s="53" t="s">
        <v>10334</v>
      </c>
      <c r="O4273" s="53" t="s">
        <v>10572</v>
      </c>
      <c r="P4273" s="55" t="s">
        <v>53</v>
      </c>
      <c r="Q4273" s="55" t="s">
        <v>1631</v>
      </c>
      <c r="R4273" s="55" t="s">
        <v>55</v>
      </c>
      <c r="S4273" s="56">
        <v>1</v>
      </c>
      <c r="T4273" s="56" t="s">
        <v>1444</v>
      </c>
      <c r="U4273" s="57" t="str">
        <f>IF(OR(C4273="",H4273=""),"",C4273*H4273)</f>
        <v/>
      </c>
      <c r="V4273" s="57" t="str">
        <f>IF(OR(C4273="",S4273=""),"",S4273*C4273)</f>
        <v/>
      </c>
      <c r="W4273" s="56" t="str">
        <f>IF(OR(C4273="",T4273=""),"",C4273*T4273)</f>
        <v/>
      </c>
    </row>
    <row r="4274" spans="1:23" ht="20.100000000000001" customHeight="1" x14ac:dyDescent="0.2">
      <c r="A4274" s="49" t="s">
        <v>10580</v>
      </c>
      <c r="B4274" s="49" t="s">
        <v>10581</v>
      </c>
      <c r="C4274" s="50"/>
      <c r="D4274" s="51" t="s">
        <v>209</v>
      </c>
      <c r="E4274" s="52">
        <v>3087.94</v>
      </c>
      <c r="F4274" s="52">
        <f t="shared" si="65"/>
        <v>1976.2816</v>
      </c>
      <c r="G4274" s="52">
        <f>E4274-(25 *E4274/100)</f>
        <v>2315.9549999999999</v>
      </c>
      <c r="H4274" s="52">
        <f>IF(E4274="","",E4274*(1-$F$3))</f>
        <v>1976.2816</v>
      </c>
      <c r="I4274" s="53"/>
      <c r="J4274" s="54">
        <v>1</v>
      </c>
      <c r="K4274" s="54">
        <v>1</v>
      </c>
      <c r="L4274" s="54">
        <v>1</v>
      </c>
      <c r="M4274" s="50" t="s">
        <v>10333</v>
      </c>
      <c r="N4274" s="53" t="s">
        <v>10334</v>
      </c>
      <c r="O4274" s="53" t="s">
        <v>10572</v>
      </c>
      <c r="P4274" s="55" t="s">
        <v>53</v>
      </c>
      <c r="Q4274" s="55" t="s">
        <v>1631</v>
      </c>
      <c r="R4274" s="55" t="s">
        <v>55</v>
      </c>
      <c r="S4274" s="56">
        <v>0</v>
      </c>
      <c r="T4274" s="56">
        <v>0</v>
      </c>
      <c r="U4274" s="57" t="str">
        <f>IF(OR(C4274="",H4274=""),"",C4274*H4274)</f>
        <v/>
      </c>
      <c r="V4274" s="57" t="str">
        <f>IF(OR(C4274="",S4274=""),"",S4274*C4274)</f>
        <v/>
      </c>
      <c r="W4274" s="56" t="str">
        <f>IF(OR(C4274="",T4274=""),"",C4274*T4274)</f>
        <v/>
      </c>
    </row>
    <row r="4275" spans="1:23" ht="20.100000000000001" customHeight="1" x14ac:dyDescent="0.2">
      <c r="A4275" s="49" t="s">
        <v>10639</v>
      </c>
      <c r="B4275" s="49" t="s">
        <v>10640</v>
      </c>
      <c r="C4275" s="50"/>
      <c r="D4275" s="51" t="s">
        <v>209</v>
      </c>
      <c r="E4275" s="52">
        <v>3224.14</v>
      </c>
      <c r="F4275" s="52">
        <f t="shared" si="65"/>
        <v>2063.4495999999999</v>
      </c>
      <c r="G4275" s="52">
        <f>E4275-(25 *E4275/100)</f>
        <v>2418.105</v>
      </c>
      <c r="H4275" s="52">
        <f>IF(E4275="","",E4275*(1-$F$3))</f>
        <v>2063.4495999999999</v>
      </c>
      <c r="I4275" s="53"/>
      <c r="J4275" s="54">
        <v>1</v>
      </c>
      <c r="K4275" s="54">
        <v>1</v>
      </c>
      <c r="L4275" s="54">
        <v>1</v>
      </c>
      <c r="M4275" s="50" t="s">
        <v>10333</v>
      </c>
      <c r="N4275" s="53" t="s">
        <v>10334</v>
      </c>
      <c r="O4275" s="53" t="s">
        <v>10572</v>
      </c>
      <c r="P4275" s="55" t="s">
        <v>1630</v>
      </c>
      <c r="Q4275" s="55" t="s">
        <v>1631</v>
      </c>
      <c r="R4275" s="55" t="s">
        <v>55</v>
      </c>
      <c r="S4275" s="56">
        <v>2.93</v>
      </c>
      <c r="T4275" s="56" t="s">
        <v>10641</v>
      </c>
      <c r="U4275" s="57" t="str">
        <f>IF(OR(C4275="",H4275=""),"",C4275*H4275)</f>
        <v/>
      </c>
      <c r="V4275" s="57" t="str">
        <f>IF(OR(C4275="",S4275=""),"",S4275*C4275)</f>
        <v/>
      </c>
      <c r="W4275" s="56" t="str">
        <f>IF(OR(C4275="",T4275=""),"",C4275*T4275)</f>
        <v/>
      </c>
    </row>
    <row r="4276" spans="1:23" ht="20.100000000000001" customHeight="1" x14ac:dyDescent="0.2">
      <c r="A4276" s="49" t="s">
        <v>10582</v>
      </c>
      <c r="B4276" s="49" t="s">
        <v>10583</v>
      </c>
      <c r="C4276" s="50"/>
      <c r="D4276" s="51" t="s">
        <v>209</v>
      </c>
      <c r="E4276" s="52">
        <v>3743.78</v>
      </c>
      <c r="F4276" s="52">
        <f t="shared" si="65"/>
        <v>2396.0191999999997</v>
      </c>
      <c r="G4276" s="52">
        <f>E4276-(25 *E4276/100)</f>
        <v>2807.835</v>
      </c>
      <c r="H4276" s="52">
        <f>IF(E4276="","",E4276*(1-$F$3))</f>
        <v>2396.0192000000002</v>
      </c>
      <c r="I4276" s="53"/>
      <c r="J4276" s="54">
        <v>1</v>
      </c>
      <c r="K4276" s="54">
        <v>1</v>
      </c>
      <c r="L4276" s="54">
        <v>1</v>
      </c>
      <c r="M4276" s="50" t="s">
        <v>10333</v>
      </c>
      <c r="N4276" s="53" t="s">
        <v>10334</v>
      </c>
      <c r="O4276" s="53" t="s">
        <v>10572</v>
      </c>
      <c r="P4276" s="55" t="s">
        <v>53</v>
      </c>
      <c r="Q4276" s="55" t="s">
        <v>1631</v>
      </c>
      <c r="R4276" s="55" t="s">
        <v>55</v>
      </c>
      <c r="S4276" s="56">
        <v>4.22</v>
      </c>
      <c r="T4276" s="56" t="s">
        <v>10584</v>
      </c>
      <c r="U4276" s="57" t="str">
        <f>IF(OR(C4276="",H4276=""),"",C4276*H4276)</f>
        <v/>
      </c>
      <c r="V4276" s="57" t="str">
        <f>IF(OR(C4276="",S4276=""),"",S4276*C4276)</f>
        <v/>
      </c>
      <c r="W4276" s="56" t="str">
        <f>IF(OR(C4276="",T4276=""),"",C4276*T4276)</f>
        <v/>
      </c>
    </row>
    <row r="4277" spans="1:23" ht="20.100000000000001" customHeight="1" x14ac:dyDescent="0.2">
      <c r="A4277" s="49" t="s">
        <v>10612</v>
      </c>
      <c r="B4277" s="49" t="s">
        <v>10613</v>
      </c>
      <c r="C4277" s="50"/>
      <c r="D4277" s="51" t="s">
        <v>209</v>
      </c>
      <c r="E4277" s="52">
        <v>1312.16</v>
      </c>
      <c r="F4277" s="52">
        <f t="shared" si="65"/>
        <v>839.78240000000005</v>
      </c>
      <c r="G4277" s="52">
        <f>E4277-(25 *E4277/100)</f>
        <v>984.12000000000012</v>
      </c>
      <c r="H4277" s="52">
        <f>IF(E4277="","",E4277*(1-$F$3))</f>
        <v>839.78240000000005</v>
      </c>
      <c r="I4277" s="53"/>
      <c r="J4277" s="54">
        <v>1</v>
      </c>
      <c r="K4277" s="54">
        <v>1</v>
      </c>
      <c r="L4277" s="54">
        <v>1</v>
      </c>
      <c r="M4277" s="50" t="s">
        <v>10333</v>
      </c>
      <c r="N4277" s="53" t="s">
        <v>10334</v>
      </c>
      <c r="O4277" s="53" t="s">
        <v>10572</v>
      </c>
      <c r="P4277" s="55" t="s">
        <v>53</v>
      </c>
      <c r="Q4277" s="55" t="s">
        <v>1631</v>
      </c>
      <c r="R4277" s="55" t="s">
        <v>55</v>
      </c>
      <c r="S4277" s="56">
        <v>1.56</v>
      </c>
      <c r="T4277" s="56" t="s">
        <v>65</v>
      </c>
      <c r="U4277" s="57" t="str">
        <f>IF(OR(C4277="",H4277=""),"",C4277*H4277)</f>
        <v/>
      </c>
      <c r="V4277" s="57" t="str">
        <f>IF(OR(C4277="",S4277=""),"",S4277*C4277)</f>
        <v/>
      </c>
      <c r="W4277" s="56" t="str">
        <f>IF(OR(C4277="",T4277=""),"",C4277*T4277)</f>
        <v/>
      </c>
    </row>
    <row r="4278" spans="1:23" ht="20.100000000000001" customHeight="1" x14ac:dyDescent="0.2">
      <c r="A4278" s="49" t="s">
        <v>10610</v>
      </c>
      <c r="B4278" s="49" t="s">
        <v>10611</v>
      </c>
      <c r="C4278" s="50"/>
      <c r="D4278" s="51" t="s">
        <v>209</v>
      </c>
      <c r="E4278" s="52">
        <v>1217.47</v>
      </c>
      <c r="F4278" s="52">
        <f t="shared" si="65"/>
        <v>779.18080000000009</v>
      </c>
      <c r="G4278" s="52">
        <f>E4278-(25 *E4278/100)</f>
        <v>913.10249999999996</v>
      </c>
      <c r="H4278" s="52">
        <f>IF(E4278="","",E4278*(1-$F$3))</f>
        <v>779.18080000000009</v>
      </c>
      <c r="I4278" s="53"/>
      <c r="J4278" s="54">
        <v>1</v>
      </c>
      <c r="K4278" s="54">
        <v>1</v>
      </c>
      <c r="L4278" s="54">
        <v>1</v>
      </c>
      <c r="M4278" s="50" t="s">
        <v>10333</v>
      </c>
      <c r="N4278" s="53" t="s">
        <v>10334</v>
      </c>
      <c r="O4278" s="53" t="s">
        <v>10572</v>
      </c>
      <c r="P4278" s="55" t="s">
        <v>1630</v>
      </c>
      <c r="Q4278" s="55" t="s">
        <v>1631</v>
      </c>
      <c r="R4278" s="55" t="s">
        <v>55</v>
      </c>
      <c r="S4278" s="56">
        <v>1.1200000000000001</v>
      </c>
      <c r="T4278" s="56" t="s">
        <v>65</v>
      </c>
      <c r="U4278" s="57" t="str">
        <f>IF(OR(C4278="",H4278=""),"",C4278*H4278)</f>
        <v/>
      </c>
      <c r="V4278" s="57" t="str">
        <f>IF(OR(C4278="",S4278=""),"",S4278*C4278)</f>
        <v/>
      </c>
      <c r="W4278" s="56" t="str">
        <f>IF(OR(C4278="",T4278=""),"",C4278*T4278)</f>
        <v/>
      </c>
    </row>
    <row r="4279" spans="1:23" ht="20.100000000000001" customHeight="1" x14ac:dyDescent="0.2">
      <c r="A4279" s="49" t="s">
        <v>10656</v>
      </c>
      <c r="B4279" s="49" t="s">
        <v>10657</v>
      </c>
      <c r="C4279" s="50"/>
      <c r="D4279" s="51" t="s">
        <v>209</v>
      </c>
      <c r="E4279" s="52">
        <v>1288.93</v>
      </c>
      <c r="F4279" s="52">
        <f t="shared" si="65"/>
        <v>824.91520000000003</v>
      </c>
      <c r="G4279" s="52">
        <f>E4279-(25 *E4279/100)</f>
        <v>966.69749999999999</v>
      </c>
      <c r="H4279" s="52">
        <f>IF(E4279="","",E4279*(1-$F$3))</f>
        <v>824.91520000000003</v>
      </c>
      <c r="I4279" s="53"/>
      <c r="J4279" s="54">
        <v>1</v>
      </c>
      <c r="K4279" s="54">
        <v>1</v>
      </c>
      <c r="L4279" s="54">
        <v>1</v>
      </c>
      <c r="M4279" s="50" t="s">
        <v>10333</v>
      </c>
      <c r="N4279" s="53" t="s">
        <v>10334</v>
      </c>
      <c r="O4279" s="53" t="s">
        <v>10572</v>
      </c>
      <c r="P4279" s="55" t="s">
        <v>1630</v>
      </c>
      <c r="Q4279" s="55" t="s">
        <v>1631</v>
      </c>
      <c r="R4279" s="55" t="s">
        <v>55</v>
      </c>
      <c r="S4279" s="56">
        <v>0.92</v>
      </c>
      <c r="T4279" s="56" t="s">
        <v>9975</v>
      </c>
      <c r="U4279" s="57" t="str">
        <f>IF(OR(C4279="",H4279=""),"",C4279*H4279)</f>
        <v/>
      </c>
      <c r="V4279" s="57" t="str">
        <f>IF(OR(C4279="",S4279=""),"",S4279*C4279)</f>
        <v/>
      </c>
      <c r="W4279" s="56" t="str">
        <f>IF(OR(C4279="",T4279=""),"",C4279*T4279)</f>
        <v/>
      </c>
    </row>
    <row r="4280" spans="1:23" ht="20.100000000000001" customHeight="1" x14ac:dyDescent="0.2">
      <c r="A4280" s="49" t="s">
        <v>10654</v>
      </c>
      <c r="B4280" s="49" t="s">
        <v>10655</v>
      </c>
      <c r="C4280" s="50"/>
      <c r="D4280" s="51" t="s">
        <v>209</v>
      </c>
      <c r="E4280" s="52">
        <v>1190.73</v>
      </c>
      <c r="F4280" s="52">
        <f t="shared" si="65"/>
        <v>762.06719999999996</v>
      </c>
      <c r="G4280" s="52">
        <f>E4280-(25 *E4280/100)</f>
        <v>893.04750000000001</v>
      </c>
      <c r="H4280" s="52">
        <f>IF(E4280="","",E4280*(1-$F$3))</f>
        <v>762.06720000000007</v>
      </c>
      <c r="I4280" s="53"/>
      <c r="J4280" s="54">
        <v>1</v>
      </c>
      <c r="K4280" s="54">
        <v>1</v>
      </c>
      <c r="L4280" s="54">
        <v>1</v>
      </c>
      <c r="M4280" s="50" t="s">
        <v>10333</v>
      </c>
      <c r="N4280" s="53" t="s">
        <v>10334</v>
      </c>
      <c r="O4280" s="53" t="s">
        <v>10572</v>
      </c>
      <c r="P4280" s="55" t="s">
        <v>1630</v>
      </c>
      <c r="Q4280" s="55" t="s">
        <v>1631</v>
      </c>
      <c r="R4280" s="55" t="s">
        <v>55</v>
      </c>
      <c r="S4280" s="56">
        <v>0.71699999999999997</v>
      </c>
      <c r="T4280" s="56" t="s">
        <v>10646</v>
      </c>
      <c r="U4280" s="57" t="str">
        <f>IF(OR(C4280="",H4280=""),"",C4280*H4280)</f>
        <v/>
      </c>
      <c r="V4280" s="57" t="str">
        <f>IF(OR(C4280="",S4280=""),"",S4280*C4280)</f>
        <v/>
      </c>
      <c r="W4280" s="56" t="str">
        <f>IF(OR(C4280="",T4280=""),"",C4280*T4280)</f>
        <v/>
      </c>
    </row>
    <row r="4281" spans="1:23" ht="20.100000000000001" customHeight="1" x14ac:dyDescent="0.2">
      <c r="A4281" s="49" t="s">
        <v>10608</v>
      </c>
      <c r="B4281" s="49" t="s">
        <v>10609</v>
      </c>
      <c r="C4281" s="50"/>
      <c r="D4281" s="51" t="s">
        <v>209</v>
      </c>
      <c r="E4281" s="52">
        <v>1185.82</v>
      </c>
      <c r="F4281" s="52">
        <f t="shared" si="65"/>
        <v>758.9248</v>
      </c>
      <c r="G4281" s="52">
        <f>E4281-(25 *E4281/100)</f>
        <v>889.36500000000001</v>
      </c>
      <c r="H4281" s="52">
        <f>IF(E4281="","",E4281*(1-$F$3))</f>
        <v>758.9248</v>
      </c>
      <c r="I4281" s="53"/>
      <c r="J4281" s="54">
        <v>1</v>
      </c>
      <c r="K4281" s="54">
        <v>1</v>
      </c>
      <c r="L4281" s="54">
        <v>1</v>
      </c>
      <c r="M4281" s="50" t="s">
        <v>10333</v>
      </c>
      <c r="N4281" s="53" t="s">
        <v>10334</v>
      </c>
      <c r="O4281" s="53" t="s">
        <v>10572</v>
      </c>
      <c r="P4281" s="55" t="s">
        <v>53</v>
      </c>
      <c r="Q4281" s="55" t="s">
        <v>1631</v>
      </c>
      <c r="R4281" s="55" t="s">
        <v>55</v>
      </c>
      <c r="S4281" s="56">
        <v>0.92</v>
      </c>
      <c r="T4281" s="56" t="s">
        <v>9946</v>
      </c>
      <c r="U4281" s="57" t="str">
        <f>IF(OR(C4281="",H4281=""),"",C4281*H4281)</f>
        <v/>
      </c>
      <c r="V4281" s="57" t="str">
        <f>IF(OR(C4281="",S4281=""),"",S4281*C4281)</f>
        <v/>
      </c>
      <c r="W4281" s="56" t="str">
        <f>IF(OR(C4281="",T4281=""),"",C4281*T4281)</f>
        <v/>
      </c>
    </row>
    <row r="4282" spans="1:23" ht="20.100000000000001" customHeight="1" x14ac:dyDescent="0.2">
      <c r="A4282" s="49" t="s">
        <v>10585</v>
      </c>
      <c r="B4282" s="49" t="s">
        <v>10586</v>
      </c>
      <c r="C4282" s="50"/>
      <c r="D4282" s="51" t="s">
        <v>209</v>
      </c>
      <c r="E4282" s="52">
        <v>1420</v>
      </c>
      <c r="F4282" s="52">
        <f t="shared" si="65"/>
        <v>908.8</v>
      </c>
      <c r="G4282" s="52">
        <f>E4282-(25 *E4282/100)</f>
        <v>1065</v>
      </c>
      <c r="H4282" s="52">
        <f>IF(E4282="","",E4282*(1-$F$3))</f>
        <v>908.80000000000007</v>
      </c>
      <c r="I4282" s="53"/>
      <c r="J4282" s="54">
        <v>1</v>
      </c>
      <c r="K4282" s="54">
        <v>1</v>
      </c>
      <c r="L4282" s="54">
        <v>1</v>
      </c>
      <c r="M4282" s="50" t="s">
        <v>10333</v>
      </c>
      <c r="N4282" s="53" t="s">
        <v>10334</v>
      </c>
      <c r="O4282" s="53" t="s">
        <v>10572</v>
      </c>
      <c r="P4282" s="55" t="s">
        <v>53</v>
      </c>
      <c r="Q4282" s="55" t="s">
        <v>1631</v>
      </c>
      <c r="R4282" s="55" t="s">
        <v>55</v>
      </c>
      <c r="S4282" s="56">
        <v>0</v>
      </c>
      <c r="T4282" s="56">
        <v>0</v>
      </c>
      <c r="U4282" s="57" t="str">
        <f>IF(OR(C4282="",H4282=""),"",C4282*H4282)</f>
        <v/>
      </c>
      <c r="V4282" s="57" t="str">
        <f>IF(OR(C4282="",S4282=""),"",S4282*C4282)</f>
        <v/>
      </c>
      <c r="W4282" s="56" t="str">
        <f>IF(OR(C4282="",T4282=""),"",C4282*T4282)</f>
        <v/>
      </c>
    </row>
    <row r="4283" spans="1:23" ht="20.100000000000001" customHeight="1" x14ac:dyDescent="0.2">
      <c r="A4283" s="49" t="s">
        <v>10606</v>
      </c>
      <c r="B4283" s="49" t="s">
        <v>10607</v>
      </c>
      <c r="C4283" s="50"/>
      <c r="D4283" s="51" t="s">
        <v>209</v>
      </c>
      <c r="E4283" s="52">
        <v>1236.6199999999999</v>
      </c>
      <c r="F4283" s="52">
        <f t="shared" si="65"/>
        <v>791.43679999999995</v>
      </c>
      <c r="G4283" s="52">
        <f>E4283-(25 *E4283/100)</f>
        <v>927.46499999999992</v>
      </c>
      <c r="H4283" s="52">
        <f>IF(E4283="","",E4283*(1-$F$3))</f>
        <v>791.43679999999995</v>
      </c>
      <c r="I4283" s="53"/>
      <c r="J4283" s="54">
        <v>1</v>
      </c>
      <c r="K4283" s="54">
        <v>1</v>
      </c>
      <c r="L4283" s="54">
        <v>1</v>
      </c>
      <c r="M4283" s="50" t="s">
        <v>10333</v>
      </c>
      <c r="N4283" s="53" t="s">
        <v>10334</v>
      </c>
      <c r="O4283" s="53" t="s">
        <v>10572</v>
      </c>
      <c r="P4283" s="55" t="s">
        <v>53</v>
      </c>
      <c r="Q4283" s="55" t="s">
        <v>1631</v>
      </c>
      <c r="R4283" s="55" t="s">
        <v>55</v>
      </c>
      <c r="S4283" s="56">
        <v>0</v>
      </c>
      <c r="T4283" s="56">
        <v>0</v>
      </c>
      <c r="U4283" s="57" t="str">
        <f>IF(OR(C4283="",H4283=""),"",C4283*H4283)</f>
        <v/>
      </c>
      <c r="V4283" s="57" t="str">
        <f>IF(OR(C4283="",S4283=""),"",S4283*C4283)</f>
        <v/>
      </c>
      <c r="W4283" s="56" t="str">
        <f>IF(OR(C4283="",T4283=""),"",C4283*T4283)</f>
        <v/>
      </c>
    </row>
    <row r="4284" spans="1:23" ht="20.100000000000001" customHeight="1" x14ac:dyDescent="0.2">
      <c r="A4284" s="49" t="s">
        <v>10618</v>
      </c>
      <c r="B4284" s="49" t="s">
        <v>10619</v>
      </c>
      <c r="C4284" s="50"/>
      <c r="D4284" s="51" t="s">
        <v>209</v>
      </c>
      <c r="E4284" s="52">
        <v>1512.86</v>
      </c>
      <c r="F4284" s="52">
        <f t="shared" si="65"/>
        <v>968.23039999999992</v>
      </c>
      <c r="G4284" s="52">
        <f>E4284-(25 *E4284/100)</f>
        <v>1134.645</v>
      </c>
      <c r="H4284" s="52">
        <f>IF(E4284="","",E4284*(1-$F$3))</f>
        <v>968.23039999999992</v>
      </c>
      <c r="I4284" s="53"/>
      <c r="J4284" s="54">
        <v>1</v>
      </c>
      <c r="K4284" s="54">
        <v>1</v>
      </c>
      <c r="L4284" s="54">
        <v>1</v>
      </c>
      <c r="M4284" s="50" t="s">
        <v>10333</v>
      </c>
      <c r="N4284" s="53" t="s">
        <v>10334</v>
      </c>
      <c r="O4284" s="53" t="s">
        <v>10572</v>
      </c>
      <c r="P4284" s="55" t="s">
        <v>53</v>
      </c>
      <c r="Q4284" s="55" t="s">
        <v>1631</v>
      </c>
      <c r="R4284" s="55" t="s">
        <v>55</v>
      </c>
      <c r="S4284" s="56">
        <v>1.85</v>
      </c>
      <c r="T4284" s="56" t="s">
        <v>86</v>
      </c>
      <c r="U4284" s="57" t="str">
        <f>IF(OR(C4284="",H4284=""),"",C4284*H4284)</f>
        <v/>
      </c>
      <c r="V4284" s="57" t="str">
        <f>IF(OR(C4284="",S4284=""),"",S4284*C4284)</f>
        <v/>
      </c>
      <c r="W4284" s="56" t="str">
        <f>IF(OR(C4284="",T4284=""),"",C4284*T4284)</f>
        <v/>
      </c>
    </row>
    <row r="4285" spans="1:23" ht="20.100000000000001" customHeight="1" x14ac:dyDescent="0.2">
      <c r="A4285" s="49" t="s">
        <v>10620</v>
      </c>
      <c r="B4285" s="49" t="s">
        <v>10621</v>
      </c>
      <c r="C4285" s="50"/>
      <c r="D4285" s="51" t="s">
        <v>209</v>
      </c>
      <c r="E4285" s="52">
        <v>1512.86</v>
      </c>
      <c r="F4285" s="52">
        <f t="shared" si="65"/>
        <v>968.23039999999992</v>
      </c>
      <c r="G4285" s="52">
        <f>E4285-(25 *E4285/100)</f>
        <v>1134.645</v>
      </c>
      <c r="H4285" s="52">
        <f>IF(E4285="","",E4285*(1-$F$3))</f>
        <v>968.23039999999992</v>
      </c>
      <c r="I4285" s="53"/>
      <c r="J4285" s="54">
        <v>1</v>
      </c>
      <c r="K4285" s="54">
        <v>1</v>
      </c>
      <c r="L4285" s="54">
        <v>1</v>
      </c>
      <c r="M4285" s="50" t="s">
        <v>10333</v>
      </c>
      <c r="N4285" s="53" t="s">
        <v>10334</v>
      </c>
      <c r="O4285" s="53" t="s">
        <v>10572</v>
      </c>
      <c r="P4285" s="55" t="s">
        <v>53</v>
      </c>
      <c r="Q4285" s="55" t="s">
        <v>1631</v>
      </c>
      <c r="R4285" s="55" t="s">
        <v>55</v>
      </c>
      <c r="S4285" s="56">
        <v>1.66</v>
      </c>
      <c r="T4285" s="56" t="s">
        <v>86</v>
      </c>
      <c r="U4285" s="57" t="str">
        <f>IF(OR(C4285="",H4285=""),"",C4285*H4285)</f>
        <v/>
      </c>
      <c r="V4285" s="57" t="str">
        <f>IF(OR(C4285="",S4285=""),"",S4285*C4285)</f>
        <v/>
      </c>
      <c r="W4285" s="56" t="str">
        <f>IF(OR(C4285="",T4285=""),"",C4285*T4285)</f>
        <v/>
      </c>
    </row>
    <row r="4286" spans="1:23" ht="20.100000000000001" customHeight="1" x14ac:dyDescent="0.2">
      <c r="A4286" s="49" t="s">
        <v>10658</v>
      </c>
      <c r="B4286" s="49" t="s">
        <v>10659</v>
      </c>
      <c r="C4286" s="50"/>
      <c r="D4286" s="51" t="s">
        <v>209</v>
      </c>
      <c r="E4286" s="52">
        <v>1483.2</v>
      </c>
      <c r="F4286" s="52">
        <f t="shared" si="65"/>
        <v>949.24800000000005</v>
      </c>
      <c r="G4286" s="52">
        <f>E4286-(25 *E4286/100)</f>
        <v>1112.4000000000001</v>
      </c>
      <c r="H4286" s="52">
        <f>IF(E4286="","",E4286*(1-$F$3))</f>
        <v>949.24800000000005</v>
      </c>
      <c r="I4286" s="53"/>
      <c r="J4286" s="54">
        <v>1</v>
      </c>
      <c r="K4286" s="54">
        <v>1</v>
      </c>
      <c r="L4286" s="54">
        <v>1</v>
      </c>
      <c r="M4286" s="50" t="s">
        <v>10333</v>
      </c>
      <c r="N4286" s="53" t="s">
        <v>10334</v>
      </c>
      <c r="O4286" s="53" t="s">
        <v>10572</v>
      </c>
      <c r="P4286" s="55" t="s">
        <v>1630</v>
      </c>
      <c r="Q4286" s="55" t="s">
        <v>1631</v>
      </c>
      <c r="R4286" s="55" t="s">
        <v>55</v>
      </c>
      <c r="S4286" s="56">
        <v>1.623</v>
      </c>
      <c r="T4286" s="56" t="s">
        <v>10660</v>
      </c>
      <c r="U4286" s="57" t="str">
        <f>IF(OR(C4286="",H4286=""),"",C4286*H4286)</f>
        <v/>
      </c>
      <c r="V4286" s="57" t="str">
        <f>IF(OR(C4286="",S4286=""),"",S4286*C4286)</f>
        <v/>
      </c>
      <c r="W4286" s="56" t="str">
        <f>IF(OR(C4286="",T4286=""),"",C4286*T4286)</f>
        <v/>
      </c>
    </row>
    <row r="4287" spans="1:23" ht="20.100000000000001" customHeight="1" x14ac:dyDescent="0.2">
      <c r="A4287" s="49" t="s">
        <v>10644</v>
      </c>
      <c r="B4287" s="49" t="s">
        <v>10645</v>
      </c>
      <c r="C4287" s="50"/>
      <c r="D4287" s="51" t="s">
        <v>209</v>
      </c>
      <c r="E4287" s="52">
        <v>1178.94</v>
      </c>
      <c r="F4287" s="52">
        <f t="shared" si="65"/>
        <v>754.52160000000003</v>
      </c>
      <c r="G4287" s="52">
        <f>E4287-(25 *E4287/100)</f>
        <v>884.20500000000004</v>
      </c>
      <c r="H4287" s="52">
        <f>IF(E4287="","",E4287*(1-$F$3))</f>
        <v>754.52160000000003</v>
      </c>
      <c r="I4287" s="53"/>
      <c r="J4287" s="54">
        <v>1</v>
      </c>
      <c r="K4287" s="54">
        <v>1</v>
      </c>
      <c r="L4287" s="54">
        <v>1</v>
      </c>
      <c r="M4287" s="50" t="s">
        <v>10333</v>
      </c>
      <c r="N4287" s="53" t="s">
        <v>10334</v>
      </c>
      <c r="O4287" s="53" t="s">
        <v>10572</v>
      </c>
      <c r="P4287" s="55" t="s">
        <v>1630</v>
      </c>
      <c r="Q4287" s="55" t="s">
        <v>1631</v>
      </c>
      <c r="R4287" s="55" t="s">
        <v>55</v>
      </c>
      <c r="S4287" s="56">
        <v>0.9</v>
      </c>
      <c r="T4287" s="56" t="s">
        <v>10646</v>
      </c>
      <c r="U4287" s="57" t="str">
        <f>IF(OR(C4287="",H4287=""),"",C4287*H4287)</f>
        <v/>
      </c>
      <c r="V4287" s="57" t="str">
        <f>IF(OR(C4287="",S4287=""),"",S4287*C4287)</f>
        <v/>
      </c>
      <c r="W4287" s="56" t="str">
        <f>IF(OR(C4287="",T4287=""),"",C4287*T4287)</f>
        <v/>
      </c>
    </row>
    <row r="4288" spans="1:23" ht="20.100000000000001" customHeight="1" x14ac:dyDescent="0.2">
      <c r="A4288" s="49" t="s">
        <v>10642</v>
      </c>
      <c r="B4288" s="49" t="s">
        <v>10643</v>
      </c>
      <c r="C4288" s="50"/>
      <c r="D4288" s="51" t="s">
        <v>209</v>
      </c>
      <c r="E4288" s="52">
        <v>1084.6199999999999</v>
      </c>
      <c r="F4288" s="52">
        <f t="shared" si="65"/>
        <v>694.15679999999998</v>
      </c>
      <c r="G4288" s="52">
        <f>E4288-(25 *E4288/100)</f>
        <v>813.46499999999992</v>
      </c>
      <c r="H4288" s="52">
        <f>IF(E4288="","",E4288*(1-$F$3))</f>
        <v>694.15679999999998</v>
      </c>
      <c r="I4288" s="53"/>
      <c r="J4288" s="54">
        <v>1</v>
      </c>
      <c r="K4288" s="54">
        <v>1</v>
      </c>
      <c r="L4288" s="54">
        <v>1</v>
      </c>
      <c r="M4288" s="50" t="s">
        <v>10333</v>
      </c>
      <c r="N4288" s="53" t="s">
        <v>10334</v>
      </c>
      <c r="O4288" s="53" t="s">
        <v>10572</v>
      </c>
      <c r="P4288" s="55" t="s">
        <v>1630</v>
      </c>
      <c r="Q4288" s="55" t="s">
        <v>1631</v>
      </c>
      <c r="R4288" s="55" t="s">
        <v>55</v>
      </c>
      <c r="S4288" s="56">
        <v>0.73</v>
      </c>
      <c r="T4288" s="56" t="s">
        <v>10349</v>
      </c>
      <c r="U4288" s="57" t="str">
        <f>IF(OR(C4288="",H4288=""),"",C4288*H4288)</f>
        <v/>
      </c>
      <c r="V4288" s="57" t="str">
        <f>IF(OR(C4288="",S4288=""),"",S4288*C4288)</f>
        <v/>
      </c>
      <c r="W4288" s="56" t="str">
        <f>IF(OR(C4288="",T4288=""),"",C4288*T4288)</f>
        <v/>
      </c>
    </row>
    <row r="4289" spans="1:23" ht="20.100000000000001" customHeight="1" x14ac:dyDescent="0.2">
      <c r="A4289" s="49" t="s">
        <v>10647</v>
      </c>
      <c r="B4289" s="49" t="s">
        <v>10648</v>
      </c>
      <c r="C4289" s="50"/>
      <c r="D4289" s="51" t="s">
        <v>209</v>
      </c>
      <c r="E4289" s="52">
        <v>1215.4000000000001</v>
      </c>
      <c r="F4289" s="52">
        <f t="shared" si="65"/>
        <v>777.85599999999999</v>
      </c>
      <c r="G4289" s="52">
        <f>E4289-(25 *E4289/100)</f>
        <v>911.55000000000007</v>
      </c>
      <c r="H4289" s="52">
        <f>IF(E4289="","",E4289*(1-$F$3))</f>
        <v>777.85600000000011</v>
      </c>
      <c r="I4289" s="53"/>
      <c r="J4289" s="54">
        <v>1</v>
      </c>
      <c r="K4289" s="54">
        <v>1</v>
      </c>
      <c r="L4289" s="54">
        <v>1</v>
      </c>
      <c r="M4289" s="50" t="s">
        <v>10333</v>
      </c>
      <c r="N4289" s="53" t="s">
        <v>10334</v>
      </c>
      <c r="O4289" s="53" t="s">
        <v>10572</v>
      </c>
      <c r="P4289" s="55" t="s">
        <v>1630</v>
      </c>
      <c r="Q4289" s="55" t="s">
        <v>1631</v>
      </c>
      <c r="R4289" s="55" t="s">
        <v>55</v>
      </c>
      <c r="S4289" s="56">
        <v>0.89400000000000002</v>
      </c>
      <c r="T4289" s="56" t="s">
        <v>10646</v>
      </c>
      <c r="U4289" s="57" t="str">
        <f>IF(OR(C4289="",H4289=""),"",C4289*H4289)</f>
        <v/>
      </c>
      <c r="V4289" s="57" t="str">
        <f>IF(OR(C4289="",S4289=""),"",S4289*C4289)</f>
        <v/>
      </c>
      <c r="W4289" s="56" t="str">
        <f>IF(OR(C4289="",T4289=""),"",C4289*T4289)</f>
        <v/>
      </c>
    </row>
    <row r="4290" spans="1:23" ht="20.100000000000001" customHeight="1" x14ac:dyDescent="0.2">
      <c r="A4290" s="49" t="s">
        <v>10649</v>
      </c>
      <c r="B4290" s="49" t="s">
        <v>10650</v>
      </c>
      <c r="C4290" s="50"/>
      <c r="D4290" s="51" t="s">
        <v>209</v>
      </c>
      <c r="E4290" s="52">
        <v>1276.17</v>
      </c>
      <c r="F4290" s="52">
        <f t="shared" si="65"/>
        <v>816.74880000000007</v>
      </c>
      <c r="G4290" s="52">
        <f>E4290-(25 *E4290/100)</f>
        <v>957.12750000000005</v>
      </c>
      <c r="H4290" s="52">
        <f>IF(E4290="","",E4290*(1-$F$3))</f>
        <v>816.74880000000007</v>
      </c>
      <c r="I4290" s="53"/>
      <c r="J4290" s="54">
        <v>1</v>
      </c>
      <c r="K4290" s="54">
        <v>1</v>
      </c>
      <c r="L4290" s="54">
        <v>1</v>
      </c>
      <c r="M4290" s="50" t="s">
        <v>10333</v>
      </c>
      <c r="N4290" s="53" t="s">
        <v>10334</v>
      </c>
      <c r="O4290" s="53" t="s">
        <v>10572</v>
      </c>
      <c r="P4290" s="55" t="s">
        <v>1630</v>
      </c>
      <c r="Q4290" s="55" t="s">
        <v>1631</v>
      </c>
      <c r="R4290" s="55" t="s">
        <v>55</v>
      </c>
      <c r="S4290" s="56">
        <v>0.98399999999999999</v>
      </c>
      <c r="T4290" s="56" t="s">
        <v>9975</v>
      </c>
      <c r="U4290" s="57" t="str">
        <f>IF(OR(C4290="",H4290=""),"",C4290*H4290)</f>
        <v/>
      </c>
      <c r="V4290" s="57" t="str">
        <f>IF(OR(C4290="",S4290=""),"",S4290*C4290)</f>
        <v/>
      </c>
      <c r="W4290" s="56" t="str">
        <f>IF(OR(C4290="",T4290=""),"",C4290*T4290)</f>
        <v/>
      </c>
    </row>
    <row r="4291" spans="1:23" ht="20.100000000000001" customHeight="1" x14ac:dyDescent="0.2">
      <c r="A4291" s="49" t="s">
        <v>10651</v>
      </c>
      <c r="B4291" s="49" t="s">
        <v>10652</v>
      </c>
      <c r="C4291" s="50"/>
      <c r="D4291" s="51" t="s">
        <v>209</v>
      </c>
      <c r="E4291" s="52">
        <v>1352.74</v>
      </c>
      <c r="F4291" s="52">
        <f t="shared" si="65"/>
        <v>865.75360000000001</v>
      </c>
      <c r="G4291" s="52">
        <f>E4291-(25 *E4291/100)</f>
        <v>1014.5550000000001</v>
      </c>
      <c r="H4291" s="52">
        <f>IF(E4291="","",E4291*(1-$F$3))</f>
        <v>865.75360000000001</v>
      </c>
      <c r="I4291" s="53"/>
      <c r="J4291" s="54">
        <v>1</v>
      </c>
      <c r="K4291" s="54">
        <v>1</v>
      </c>
      <c r="L4291" s="54">
        <v>1</v>
      </c>
      <c r="M4291" s="50" t="s">
        <v>10333</v>
      </c>
      <c r="N4291" s="53" t="s">
        <v>10334</v>
      </c>
      <c r="O4291" s="53" t="s">
        <v>10572</v>
      </c>
      <c r="P4291" s="55" t="s">
        <v>1630</v>
      </c>
      <c r="Q4291" s="55" t="s">
        <v>1631</v>
      </c>
      <c r="R4291" s="55" t="s">
        <v>55</v>
      </c>
      <c r="S4291" s="56">
        <v>1.32</v>
      </c>
      <c r="T4291" s="56" t="s">
        <v>10653</v>
      </c>
      <c r="U4291" s="57" t="str">
        <f>IF(OR(C4291="",H4291=""),"",C4291*H4291)</f>
        <v/>
      </c>
      <c r="V4291" s="57" t="str">
        <f>IF(OR(C4291="",S4291=""),"",S4291*C4291)</f>
        <v/>
      </c>
      <c r="W4291" s="56" t="str">
        <f>IF(OR(C4291="",T4291=""),"",C4291*T4291)</f>
        <v/>
      </c>
    </row>
    <row r="4292" spans="1:23" ht="20.100000000000001" customHeight="1" x14ac:dyDescent="0.2">
      <c r="A4292" s="49" t="s">
        <v>10587</v>
      </c>
      <c r="B4292" s="49" t="s">
        <v>10588</v>
      </c>
      <c r="C4292" s="50"/>
      <c r="D4292" s="51" t="s">
        <v>209</v>
      </c>
      <c r="E4292" s="52">
        <v>1256.5999999999999</v>
      </c>
      <c r="F4292" s="52">
        <f t="shared" si="65"/>
        <v>804.22399999999993</v>
      </c>
      <c r="G4292" s="52">
        <f>E4292-(25 *E4292/100)</f>
        <v>942.44999999999993</v>
      </c>
      <c r="H4292" s="52">
        <f>IF(E4292="","",E4292*(1-$F$3))</f>
        <v>804.22399999999993</v>
      </c>
      <c r="I4292" s="53"/>
      <c r="J4292" s="54">
        <v>1</v>
      </c>
      <c r="K4292" s="54">
        <v>1</v>
      </c>
      <c r="L4292" s="54">
        <v>1</v>
      </c>
      <c r="M4292" s="50" t="s">
        <v>10333</v>
      </c>
      <c r="N4292" s="53" t="s">
        <v>10334</v>
      </c>
      <c r="O4292" s="53" t="s">
        <v>10572</v>
      </c>
      <c r="P4292" s="55" t="s">
        <v>53</v>
      </c>
      <c r="Q4292" s="55" t="s">
        <v>1631</v>
      </c>
      <c r="R4292" s="55" t="s">
        <v>55</v>
      </c>
      <c r="S4292" s="56">
        <v>0.74</v>
      </c>
      <c r="T4292" s="56" t="s">
        <v>10349</v>
      </c>
      <c r="U4292" s="57" t="str">
        <f>IF(OR(C4292="",H4292=""),"",C4292*H4292)</f>
        <v/>
      </c>
      <c r="V4292" s="57" t="str">
        <f>IF(OR(C4292="",S4292=""),"",S4292*C4292)</f>
        <v/>
      </c>
      <c r="W4292" s="56" t="str">
        <f>IF(OR(C4292="",T4292=""),"",C4292*T4292)</f>
        <v/>
      </c>
    </row>
    <row r="4293" spans="1:23" ht="20.100000000000001" customHeight="1" x14ac:dyDescent="0.2">
      <c r="A4293" s="49" t="s">
        <v>10589</v>
      </c>
      <c r="B4293" s="49" t="s">
        <v>10590</v>
      </c>
      <c r="C4293" s="50"/>
      <c r="D4293" s="51" t="s">
        <v>209</v>
      </c>
      <c r="E4293" s="52">
        <v>1268</v>
      </c>
      <c r="F4293" s="52">
        <f t="shared" si="65"/>
        <v>811.52</v>
      </c>
      <c r="G4293" s="52">
        <f>E4293-(25 *E4293/100)</f>
        <v>951</v>
      </c>
      <c r="H4293" s="52">
        <f>IF(E4293="","",E4293*(1-$F$3))</f>
        <v>811.52</v>
      </c>
      <c r="I4293" s="53"/>
      <c r="J4293" s="54">
        <v>1</v>
      </c>
      <c r="K4293" s="54">
        <v>1</v>
      </c>
      <c r="L4293" s="54">
        <v>1</v>
      </c>
      <c r="M4293" s="50" t="s">
        <v>10333</v>
      </c>
      <c r="N4293" s="53" t="s">
        <v>10334</v>
      </c>
      <c r="O4293" s="53" t="s">
        <v>10572</v>
      </c>
      <c r="P4293" s="55" t="s">
        <v>53</v>
      </c>
      <c r="Q4293" s="55" t="s">
        <v>1631</v>
      </c>
      <c r="R4293" s="55" t="s">
        <v>55</v>
      </c>
      <c r="S4293" s="56">
        <v>0</v>
      </c>
      <c r="T4293" s="56">
        <v>0</v>
      </c>
      <c r="U4293" s="57" t="str">
        <f>IF(OR(C4293="",H4293=""),"",C4293*H4293)</f>
        <v/>
      </c>
      <c r="V4293" s="57" t="str">
        <f>IF(OR(C4293="",S4293=""),"",S4293*C4293)</f>
        <v/>
      </c>
      <c r="W4293" s="56" t="str">
        <f>IF(OR(C4293="",T4293=""),"",C4293*T4293)</f>
        <v/>
      </c>
    </row>
    <row r="4294" spans="1:23" ht="20.100000000000001" customHeight="1" x14ac:dyDescent="0.2">
      <c r="A4294" s="49" t="s">
        <v>10624</v>
      </c>
      <c r="B4294" s="49" t="s">
        <v>10625</v>
      </c>
      <c r="C4294" s="50"/>
      <c r="D4294" s="51" t="s">
        <v>209</v>
      </c>
      <c r="E4294" s="52">
        <v>779.92</v>
      </c>
      <c r="F4294" s="52">
        <f t="shared" si="65"/>
        <v>499.14879999999999</v>
      </c>
      <c r="G4294" s="52">
        <f>E4294-(25 *E4294/100)</f>
        <v>584.93999999999994</v>
      </c>
      <c r="H4294" s="52">
        <f>IF(E4294="","",E4294*(1-$F$3))</f>
        <v>499.14879999999999</v>
      </c>
      <c r="I4294" s="53"/>
      <c r="J4294" s="54">
        <v>1</v>
      </c>
      <c r="K4294" s="54">
        <v>1</v>
      </c>
      <c r="L4294" s="54">
        <v>1</v>
      </c>
      <c r="M4294" s="50" t="s">
        <v>10333</v>
      </c>
      <c r="N4294" s="53" t="s">
        <v>10334</v>
      </c>
      <c r="O4294" s="53" t="s">
        <v>10572</v>
      </c>
      <c r="P4294" s="55" t="s">
        <v>1630</v>
      </c>
      <c r="Q4294" s="55" t="s">
        <v>1631</v>
      </c>
      <c r="R4294" s="55" t="s">
        <v>55</v>
      </c>
      <c r="S4294" s="56">
        <v>0.78</v>
      </c>
      <c r="T4294" s="56" t="s">
        <v>9946</v>
      </c>
      <c r="U4294" s="57" t="str">
        <f>IF(OR(C4294="",H4294=""),"",C4294*H4294)</f>
        <v/>
      </c>
      <c r="V4294" s="57" t="str">
        <f>IF(OR(C4294="",S4294=""),"",S4294*C4294)</f>
        <v/>
      </c>
      <c r="W4294" s="56" t="str">
        <f>IF(OR(C4294="",T4294=""),"",C4294*T4294)</f>
        <v/>
      </c>
    </row>
    <row r="4295" spans="1:23" ht="20.100000000000001" customHeight="1" x14ac:dyDescent="0.2">
      <c r="A4295" s="49" t="s">
        <v>10614</v>
      </c>
      <c r="B4295" s="49" t="s">
        <v>10615</v>
      </c>
      <c r="C4295" s="50"/>
      <c r="D4295" s="51" t="s">
        <v>209</v>
      </c>
      <c r="E4295" s="52">
        <v>1483.2</v>
      </c>
      <c r="F4295" s="52">
        <f t="shared" si="65"/>
        <v>949.24800000000005</v>
      </c>
      <c r="G4295" s="52">
        <f>E4295-(25 *E4295/100)</f>
        <v>1112.4000000000001</v>
      </c>
      <c r="H4295" s="52">
        <f>IF(E4295="","",E4295*(1-$F$3))</f>
        <v>949.24800000000005</v>
      </c>
      <c r="I4295" s="53"/>
      <c r="J4295" s="54">
        <v>1</v>
      </c>
      <c r="K4295" s="54">
        <v>1</v>
      </c>
      <c r="L4295" s="54">
        <v>1</v>
      </c>
      <c r="M4295" s="50" t="s">
        <v>10333</v>
      </c>
      <c r="N4295" s="53" t="s">
        <v>10334</v>
      </c>
      <c r="O4295" s="53" t="s">
        <v>10572</v>
      </c>
      <c r="P4295" s="55" t="s">
        <v>53</v>
      </c>
      <c r="Q4295" s="55" t="s">
        <v>1631</v>
      </c>
      <c r="R4295" s="55" t="s">
        <v>55</v>
      </c>
      <c r="S4295" s="56">
        <v>1.81</v>
      </c>
      <c r="T4295" s="56" t="s">
        <v>10415</v>
      </c>
      <c r="U4295" s="57" t="str">
        <f>IF(OR(C4295="",H4295=""),"",C4295*H4295)</f>
        <v/>
      </c>
      <c r="V4295" s="57" t="str">
        <f>IF(OR(C4295="",S4295=""),"",S4295*C4295)</f>
        <v/>
      </c>
      <c r="W4295" s="56" t="str">
        <f>IF(OR(C4295="",T4295=""),"",C4295*T4295)</f>
        <v/>
      </c>
    </row>
    <row r="4296" spans="1:23" ht="20.100000000000001" customHeight="1" x14ac:dyDescent="0.2">
      <c r="A4296" s="49" t="s">
        <v>10616</v>
      </c>
      <c r="B4296" s="49" t="s">
        <v>10617</v>
      </c>
      <c r="C4296" s="50"/>
      <c r="D4296" s="51" t="s">
        <v>209</v>
      </c>
      <c r="E4296" s="52">
        <v>1483.2</v>
      </c>
      <c r="F4296" s="52">
        <f t="shared" si="65"/>
        <v>949.24800000000005</v>
      </c>
      <c r="G4296" s="52">
        <f>E4296-(25 *E4296/100)</f>
        <v>1112.4000000000001</v>
      </c>
      <c r="H4296" s="52">
        <f>IF(E4296="","",E4296*(1-$F$3))</f>
        <v>949.24800000000005</v>
      </c>
      <c r="I4296" s="53"/>
      <c r="J4296" s="54">
        <v>1</v>
      </c>
      <c r="K4296" s="54">
        <v>1</v>
      </c>
      <c r="L4296" s="54">
        <v>1</v>
      </c>
      <c r="M4296" s="50" t="s">
        <v>10333</v>
      </c>
      <c r="N4296" s="53" t="s">
        <v>10334</v>
      </c>
      <c r="O4296" s="53" t="s">
        <v>10572</v>
      </c>
      <c r="P4296" s="55" t="s">
        <v>53</v>
      </c>
      <c r="Q4296" s="55" t="s">
        <v>1631</v>
      </c>
      <c r="R4296" s="55" t="s">
        <v>55</v>
      </c>
      <c r="S4296" s="56">
        <v>1.67</v>
      </c>
      <c r="T4296" s="56" t="s">
        <v>10415</v>
      </c>
      <c r="U4296" s="57" t="str">
        <f>IF(OR(C4296="",H4296=""),"",C4296*H4296)</f>
        <v/>
      </c>
      <c r="V4296" s="57" t="str">
        <f>IF(OR(C4296="",S4296=""),"",S4296*C4296)</f>
        <v/>
      </c>
      <c r="W4296" s="56" t="str">
        <f>IF(OR(C4296="",T4296=""),"",C4296*T4296)</f>
        <v/>
      </c>
    </row>
    <row r="4297" spans="1:23" ht="20.100000000000001" customHeight="1" x14ac:dyDescent="0.2">
      <c r="A4297" s="49" t="s">
        <v>10622</v>
      </c>
      <c r="B4297" s="49" t="s">
        <v>10623</v>
      </c>
      <c r="C4297" s="50"/>
      <c r="D4297" s="51" t="s">
        <v>209</v>
      </c>
      <c r="E4297" s="52">
        <v>1483.2</v>
      </c>
      <c r="F4297" s="52">
        <f t="shared" si="65"/>
        <v>949.24800000000005</v>
      </c>
      <c r="G4297" s="52">
        <f>E4297-(25 *E4297/100)</f>
        <v>1112.4000000000001</v>
      </c>
      <c r="H4297" s="52">
        <f>IF(E4297="","",E4297*(1-$F$3))</f>
        <v>949.24800000000005</v>
      </c>
      <c r="I4297" s="53"/>
      <c r="J4297" s="54">
        <v>1</v>
      </c>
      <c r="K4297" s="54">
        <v>1</v>
      </c>
      <c r="L4297" s="54">
        <v>1</v>
      </c>
      <c r="M4297" s="50" t="s">
        <v>10333</v>
      </c>
      <c r="N4297" s="53" t="s">
        <v>10334</v>
      </c>
      <c r="O4297" s="53" t="s">
        <v>10572</v>
      </c>
      <c r="P4297" s="55" t="s">
        <v>53</v>
      </c>
      <c r="Q4297" s="55" t="s">
        <v>1631</v>
      </c>
      <c r="R4297" s="55" t="s">
        <v>55</v>
      </c>
      <c r="S4297" s="56">
        <v>1.96</v>
      </c>
      <c r="T4297" s="56" t="s">
        <v>10415</v>
      </c>
      <c r="U4297" s="57" t="str">
        <f>IF(OR(C4297="",H4297=""),"",C4297*H4297)</f>
        <v/>
      </c>
      <c r="V4297" s="57" t="str">
        <f>IF(OR(C4297="",S4297=""),"",S4297*C4297)</f>
        <v/>
      </c>
      <c r="W4297" s="56" t="str">
        <f>IF(OR(C4297="",T4297=""),"",C4297*T4297)</f>
        <v/>
      </c>
    </row>
    <row r="4298" spans="1:23" ht="20.100000000000001" customHeight="1" x14ac:dyDescent="0.2">
      <c r="A4298" s="49" t="s">
        <v>10744</v>
      </c>
      <c r="B4298" s="49" t="s">
        <v>10745</v>
      </c>
      <c r="C4298" s="50"/>
      <c r="D4298" s="51" t="s">
        <v>209</v>
      </c>
      <c r="E4298" s="52">
        <v>2760.01</v>
      </c>
      <c r="F4298" s="52">
        <f t="shared" ref="F4298:F4361" si="66">E4298-(36*E4298/100)</f>
        <v>1766.4064000000001</v>
      </c>
      <c r="G4298" s="52">
        <f>E4298-(25 *E4298/100)</f>
        <v>2070.0075000000002</v>
      </c>
      <c r="H4298" s="52">
        <f>IF(E4298="","",E4298*(1-$F$3))</f>
        <v>1766.4064000000001</v>
      </c>
      <c r="I4298" s="53"/>
      <c r="J4298" s="54">
        <v>1</v>
      </c>
      <c r="K4298" s="54">
        <v>1</v>
      </c>
      <c r="L4298" s="54">
        <v>1</v>
      </c>
      <c r="M4298" s="50" t="s">
        <v>10333</v>
      </c>
      <c r="N4298" s="53" t="s">
        <v>10334</v>
      </c>
      <c r="O4298" s="53" t="s">
        <v>10661</v>
      </c>
      <c r="P4298" s="55" t="s">
        <v>1630</v>
      </c>
      <c r="Q4298" s="55" t="s">
        <v>1631</v>
      </c>
      <c r="R4298" s="55" t="s">
        <v>55</v>
      </c>
      <c r="S4298" s="56">
        <v>5</v>
      </c>
      <c r="T4298" s="56" t="s">
        <v>10746</v>
      </c>
      <c r="U4298" s="57" t="str">
        <f>IF(OR(C4298="",H4298=""),"",C4298*H4298)</f>
        <v/>
      </c>
      <c r="V4298" s="57" t="str">
        <f>IF(OR(C4298="",S4298=""),"",S4298*C4298)</f>
        <v/>
      </c>
      <c r="W4298" s="56" t="str">
        <f>IF(OR(C4298="",T4298=""),"",C4298*T4298)</f>
        <v/>
      </c>
    </row>
    <row r="4299" spans="1:23" ht="20.100000000000001" customHeight="1" x14ac:dyDescent="0.2">
      <c r="A4299" s="49" t="s">
        <v>10747</v>
      </c>
      <c r="B4299" s="49" t="s">
        <v>10748</v>
      </c>
      <c r="C4299" s="50"/>
      <c r="D4299" s="51" t="s">
        <v>209</v>
      </c>
      <c r="E4299" s="52">
        <v>3174.01</v>
      </c>
      <c r="F4299" s="52">
        <f t="shared" si="66"/>
        <v>2031.3664000000001</v>
      </c>
      <c r="G4299" s="52">
        <f>E4299-(25 *E4299/100)</f>
        <v>2380.5075000000002</v>
      </c>
      <c r="H4299" s="52">
        <f>IF(E4299="","",E4299*(1-$F$3))</f>
        <v>2031.3664000000001</v>
      </c>
      <c r="I4299" s="53"/>
      <c r="J4299" s="54">
        <v>1</v>
      </c>
      <c r="K4299" s="54">
        <v>1</v>
      </c>
      <c r="L4299" s="54">
        <v>1</v>
      </c>
      <c r="M4299" s="50" t="s">
        <v>10333</v>
      </c>
      <c r="N4299" s="53" t="s">
        <v>10334</v>
      </c>
      <c r="O4299" s="53" t="s">
        <v>10661</v>
      </c>
      <c r="P4299" s="55" t="s">
        <v>1630</v>
      </c>
      <c r="Q4299" s="55" t="s">
        <v>1631</v>
      </c>
      <c r="R4299" s="55" t="s">
        <v>55</v>
      </c>
      <c r="S4299" s="56">
        <v>7.298</v>
      </c>
      <c r="T4299" s="56" t="s">
        <v>10749</v>
      </c>
      <c r="U4299" s="57" t="str">
        <f>IF(OR(C4299="",H4299=""),"",C4299*H4299)</f>
        <v/>
      </c>
      <c r="V4299" s="57" t="str">
        <f>IF(OR(C4299="",S4299=""),"",S4299*C4299)</f>
        <v/>
      </c>
      <c r="W4299" s="56" t="str">
        <f>IF(OR(C4299="",T4299=""),"",C4299*T4299)</f>
        <v/>
      </c>
    </row>
    <row r="4300" spans="1:23" ht="20.100000000000001" customHeight="1" x14ac:dyDescent="0.2">
      <c r="A4300" s="49" t="s">
        <v>10702</v>
      </c>
      <c r="B4300" s="49" t="s">
        <v>10703</v>
      </c>
      <c r="C4300" s="50"/>
      <c r="D4300" s="51" t="s">
        <v>5480</v>
      </c>
      <c r="E4300" s="52">
        <v>3030.02</v>
      </c>
      <c r="F4300" s="52">
        <f t="shared" si="66"/>
        <v>1939.2128</v>
      </c>
      <c r="G4300" s="52">
        <f>E4300-(25 *E4300/100)</f>
        <v>2272.5149999999999</v>
      </c>
      <c r="H4300" s="52">
        <f>IF(E4300="","",E4300*(1-$F$3))</f>
        <v>1939.2128</v>
      </c>
      <c r="I4300" s="53"/>
      <c r="J4300" s="54">
        <v>1</v>
      </c>
      <c r="K4300" s="54">
        <v>1</v>
      </c>
      <c r="L4300" s="54">
        <v>1</v>
      </c>
      <c r="M4300" s="50" t="s">
        <v>10333</v>
      </c>
      <c r="N4300" s="53" t="s">
        <v>10334</v>
      </c>
      <c r="O4300" s="53" t="s">
        <v>10661</v>
      </c>
      <c r="P4300" s="55" t="s">
        <v>1630</v>
      </c>
      <c r="Q4300" s="55" t="s">
        <v>1631</v>
      </c>
      <c r="R4300" s="55" t="s">
        <v>55</v>
      </c>
      <c r="S4300" s="56">
        <v>3.7</v>
      </c>
      <c r="T4300" s="56" t="s">
        <v>10704</v>
      </c>
      <c r="U4300" s="57" t="str">
        <f>IF(OR(C4300="",H4300=""),"",C4300*H4300)</f>
        <v/>
      </c>
      <c r="V4300" s="57" t="str">
        <f>IF(OR(C4300="",S4300=""),"",S4300*C4300)</f>
        <v/>
      </c>
      <c r="W4300" s="56" t="str">
        <f>IF(OR(C4300="",T4300=""),"",C4300*T4300)</f>
        <v/>
      </c>
    </row>
    <row r="4301" spans="1:23" ht="20.100000000000001" customHeight="1" x14ac:dyDescent="0.2">
      <c r="A4301" s="49" t="s">
        <v>10699</v>
      </c>
      <c r="B4301" s="49" t="s">
        <v>10700</v>
      </c>
      <c r="C4301" s="50"/>
      <c r="D4301" s="51" t="s">
        <v>10628</v>
      </c>
      <c r="E4301" s="52">
        <v>3366.69</v>
      </c>
      <c r="F4301" s="52">
        <f t="shared" si="66"/>
        <v>2154.6815999999999</v>
      </c>
      <c r="G4301" s="52">
        <f>E4301-(25 *E4301/100)</f>
        <v>2525.0174999999999</v>
      </c>
      <c r="H4301" s="52">
        <f>IF(E4301="","",E4301*(1-$F$3))</f>
        <v>2154.6815999999999</v>
      </c>
      <c r="I4301" s="53"/>
      <c r="J4301" s="54">
        <v>1</v>
      </c>
      <c r="K4301" s="54">
        <v>1</v>
      </c>
      <c r="L4301" s="54">
        <v>1</v>
      </c>
      <c r="M4301" s="50" t="s">
        <v>10333</v>
      </c>
      <c r="N4301" s="53" t="s">
        <v>10334</v>
      </c>
      <c r="O4301" s="53" t="s">
        <v>10661</v>
      </c>
      <c r="P4301" s="55" t="s">
        <v>1630</v>
      </c>
      <c r="Q4301" s="55" t="s">
        <v>1631</v>
      </c>
      <c r="R4301" s="55" t="s">
        <v>55</v>
      </c>
      <c r="S4301" s="56">
        <v>4.3</v>
      </c>
      <c r="T4301" s="56" t="s">
        <v>10701</v>
      </c>
      <c r="U4301" s="57" t="str">
        <f>IF(OR(C4301="",H4301=""),"",C4301*H4301)</f>
        <v/>
      </c>
      <c r="V4301" s="57" t="str">
        <f>IF(OR(C4301="",S4301=""),"",S4301*C4301)</f>
        <v/>
      </c>
      <c r="W4301" s="56" t="str">
        <f>IF(OR(C4301="",T4301=""),"",C4301*T4301)</f>
        <v/>
      </c>
    </row>
    <row r="4302" spans="1:23" ht="20.100000000000001" customHeight="1" x14ac:dyDescent="0.2">
      <c r="A4302" s="49" t="s">
        <v>10734</v>
      </c>
      <c r="B4302" s="49" t="s">
        <v>10735</v>
      </c>
      <c r="C4302" s="50"/>
      <c r="D4302" s="51" t="s">
        <v>10736</v>
      </c>
      <c r="E4302" s="52">
        <v>1616.07</v>
      </c>
      <c r="F4302" s="52">
        <f t="shared" si="66"/>
        <v>1034.2847999999999</v>
      </c>
      <c r="G4302" s="52">
        <f>E4302-(25 *E4302/100)</f>
        <v>1212.0525</v>
      </c>
      <c r="H4302" s="52">
        <f>IF(E4302="","",E4302*(1-$F$3))</f>
        <v>1034.2847999999999</v>
      </c>
      <c r="I4302" s="53"/>
      <c r="J4302" s="54">
        <v>1</v>
      </c>
      <c r="K4302" s="54">
        <v>1</v>
      </c>
      <c r="L4302" s="54">
        <v>1</v>
      </c>
      <c r="M4302" s="50" t="s">
        <v>10333</v>
      </c>
      <c r="N4302" s="53" t="s">
        <v>10334</v>
      </c>
      <c r="O4302" s="53" t="s">
        <v>10661</v>
      </c>
      <c r="P4302" s="55" t="s">
        <v>1630</v>
      </c>
      <c r="Q4302" s="55" t="s">
        <v>1631</v>
      </c>
      <c r="R4302" s="55" t="s">
        <v>55</v>
      </c>
      <c r="S4302" s="56">
        <v>1.38</v>
      </c>
      <c r="T4302" s="56" t="s">
        <v>10737</v>
      </c>
      <c r="U4302" s="57" t="str">
        <f>IF(OR(C4302="",H4302=""),"",C4302*H4302)</f>
        <v/>
      </c>
      <c r="V4302" s="57" t="str">
        <f>IF(OR(C4302="",S4302=""),"",S4302*C4302)</f>
        <v/>
      </c>
      <c r="W4302" s="56" t="str">
        <f>IF(OR(C4302="",T4302=""),"",C4302*T4302)</f>
        <v/>
      </c>
    </row>
    <row r="4303" spans="1:23" ht="20.100000000000001" customHeight="1" x14ac:dyDescent="0.2">
      <c r="A4303" s="49" t="s">
        <v>10730</v>
      </c>
      <c r="B4303" s="49" t="s">
        <v>10731</v>
      </c>
      <c r="C4303" s="50"/>
      <c r="D4303" s="51" t="s">
        <v>10732</v>
      </c>
      <c r="E4303" s="52">
        <v>2194.83</v>
      </c>
      <c r="F4303" s="52">
        <f t="shared" si="66"/>
        <v>1404.6911999999998</v>
      </c>
      <c r="G4303" s="52">
        <f>E4303-(25 *E4303/100)</f>
        <v>1646.1224999999999</v>
      </c>
      <c r="H4303" s="52">
        <f>IF(E4303="","",E4303*(1-$F$3))</f>
        <v>1404.6912</v>
      </c>
      <c r="I4303" s="53"/>
      <c r="J4303" s="54">
        <v>1</v>
      </c>
      <c r="K4303" s="54">
        <v>1</v>
      </c>
      <c r="L4303" s="54">
        <v>1</v>
      </c>
      <c r="M4303" s="50" t="s">
        <v>10333</v>
      </c>
      <c r="N4303" s="53" t="s">
        <v>10334</v>
      </c>
      <c r="O4303" s="53" t="s">
        <v>10661</v>
      </c>
      <c r="P4303" s="55" t="s">
        <v>1630</v>
      </c>
      <c r="Q4303" s="55" t="s">
        <v>1631</v>
      </c>
      <c r="R4303" s="55" t="s">
        <v>55</v>
      </c>
      <c r="S4303" s="56">
        <v>2.54</v>
      </c>
      <c r="T4303" s="56" t="s">
        <v>10733</v>
      </c>
      <c r="U4303" s="57" t="str">
        <f>IF(OR(C4303="",H4303=""),"",C4303*H4303)</f>
        <v/>
      </c>
      <c r="V4303" s="57" t="str">
        <f>IF(OR(C4303="",S4303=""),"",S4303*C4303)</f>
        <v/>
      </c>
      <c r="W4303" s="56" t="str">
        <f>IF(OR(C4303="",T4303=""),"",C4303*T4303)</f>
        <v/>
      </c>
    </row>
    <row r="4304" spans="1:23" ht="20.100000000000001" customHeight="1" x14ac:dyDescent="0.2">
      <c r="A4304" s="49" t="s">
        <v>10754</v>
      </c>
      <c r="B4304" s="49" t="s">
        <v>10755</v>
      </c>
      <c r="C4304" s="50"/>
      <c r="D4304" s="51" t="s">
        <v>10716</v>
      </c>
      <c r="E4304" s="52">
        <v>654.57000000000005</v>
      </c>
      <c r="F4304" s="52">
        <f t="shared" si="66"/>
        <v>418.9248</v>
      </c>
      <c r="G4304" s="52">
        <f>E4304-(25 *E4304/100)</f>
        <v>490.92750000000001</v>
      </c>
      <c r="H4304" s="52">
        <f>IF(E4304="","",E4304*(1-$F$3))</f>
        <v>418.92480000000006</v>
      </c>
      <c r="I4304" s="53"/>
      <c r="J4304" s="54">
        <v>1</v>
      </c>
      <c r="K4304" s="54">
        <v>1</v>
      </c>
      <c r="L4304" s="54">
        <v>1</v>
      </c>
      <c r="M4304" s="50" t="s">
        <v>10333</v>
      </c>
      <c r="N4304" s="53" t="s">
        <v>10334</v>
      </c>
      <c r="O4304" s="53" t="s">
        <v>10661</v>
      </c>
      <c r="P4304" s="55" t="s">
        <v>1630</v>
      </c>
      <c r="Q4304" s="55" t="s">
        <v>1631</v>
      </c>
      <c r="R4304" s="55" t="s">
        <v>55</v>
      </c>
      <c r="S4304" s="56">
        <v>0.28399999999999997</v>
      </c>
      <c r="T4304" s="56" t="s">
        <v>10756</v>
      </c>
      <c r="U4304" s="57" t="str">
        <f>IF(OR(C4304="",H4304=""),"",C4304*H4304)</f>
        <v/>
      </c>
      <c r="V4304" s="57" t="str">
        <f>IF(OR(C4304="",S4304=""),"",S4304*C4304)</f>
        <v/>
      </c>
      <c r="W4304" s="56" t="str">
        <f>IF(OR(C4304="",T4304=""),"",C4304*T4304)</f>
        <v/>
      </c>
    </row>
    <row r="4305" spans="1:23" ht="20.100000000000001" customHeight="1" x14ac:dyDescent="0.2">
      <c r="A4305" s="49" t="s">
        <v>10752</v>
      </c>
      <c r="B4305" s="49" t="s">
        <v>10753</v>
      </c>
      <c r="C4305" s="50"/>
      <c r="D4305" s="51" t="s">
        <v>10716</v>
      </c>
      <c r="E4305" s="52">
        <v>626.34</v>
      </c>
      <c r="F4305" s="52">
        <f t="shared" si="66"/>
        <v>400.85760000000005</v>
      </c>
      <c r="G4305" s="52">
        <f>E4305-(25 *E4305/100)</f>
        <v>469.755</v>
      </c>
      <c r="H4305" s="52">
        <f>IF(E4305="","",E4305*(1-$F$3))</f>
        <v>400.85760000000005</v>
      </c>
      <c r="I4305" s="53"/>
      <c r="J4305" s="54">
        <v>1</v>
      </c>
      <c r="K4305" s="54">
        <v>1</v>
      </c>
      <c r="L4305" s="54">
        <v>1</v>
      </c>
      <c r="M4305" s="50" t="s">
        <v>10333</v>
      </c>
      <c r="N4305" s="53" t="s">
        <v>10334</v>
      </c>
      <c r="O4305" s="53" t="s">
        <v>10661</v>
      </c>
      <c r="P4305" s="55" t="s">
        <v>1630</v>
      </c>
      <c r="Q4305" s="55" t="s">
        <v>1631</v>
      </c>
      <c r="R4305" s="55" t="s">
        <v>55</v>
      </c>
      <c r="S4305" s="56">
        <v>0.44400000000000001</v>
      </c>
      <c r="T4305" s="56" t="s">
        <v>9920</v>
      </c>
      <c r="U4305" s="57" t="str">
        <f>IF(OR(C4305="",H4305=""),"",C4305*H4305)</f>
        <v/>
      </c>
      <c r="V4305" s="57" t="str">
        <f>IF(OR(C4305="",S4305=""),"",S4305*C4305)</f>
        <v/>
      </c>
      <c r="W4305" s="56" t="str">
        <f>IF(OR(C4305="",T4305=""),"",C4305*T4305)</f>
        <v/>
      </c>
    </row>
    <row r="4306" spans="1:23" ht="20.100000000000001" customHeight="1" x14ac:dyDescent="0.2">
      <c r="A4306" s="49" t="s">
        <v>10741</v>
      </c>
      <c r="B4306" s="49" t="s">
        <v>10742</v>
      </c>
      <c r="C4306" s="50"/>
      <c r="D4306" s="51" t="s">
        <v>5480</v>
      </c>
      <c r="E4306" s="52">
        <v>2653.09</v>
      </c>
      <c r="F4306" s="52">
        <f t="shared" si="66"/>
        <v>1697.9776000000002</v>
      </c>
      <c r="G4306" s="52">
        <f>E4306-(25 *E4306/100)</f>
        <v>1989.8175000000001</v>
      </c>
      <c r="H4306" s="52">
        <f>IF(E4306="","",E4306*(1-$F$3))</f>
        <v>1697.9776000000002</v>
      </c>
      <c r="I4306" s="53"/>
      <c r="J4306" s="54">
        <v>1</v>
      </c>
      <c r="K4306" s="54">
        <v>1</v>
      </c>
      <c r="L4306" s="54">
        <v>1</v>
      </c>
      <c r="M4306" s="50" t="s">
        <v>10333</v>
      </c>
      <c r="N4306" s="53" t="s">
        <v>10334</v>
      </c>
      <c r="O4306" s="53" t="s">
        <v>10661</v>
      </c>
      <c r="P4306" s="55" t="s">
        <v>1630</v>
      </c>
      <c r="Q4306" s="55" t="s">
        <v>1631</v>
      </c>
      <c r="R4306" s="55" t="s">
        <v>55</v>
      </c>
      <c r="S4306" s="56">
        <v>2.7</v>
      </c>
      <c r="T4306" s="56" t="s">
        <v>10743</v>
      </c>
      <c r="U4306" s="57" t="str">
        <f>IF(OR(C4306="",H4306=""),"",C4306*H4306)</f>
        <v/>
      </c>
      <c r="V4306" s="57" t="str">
        <f>IF(OR(C4306="",S4306=""),"",S4306*C4306)</f>
        <v/>
      </c>
      <c r="W4306" s="56" t="str">
        <f>IF(OR(C4306="",T4306=""),"",C4306*T4306)</f>
        <v/>
      </c>
    </row>
    <row r="4307" spans="1:23" ht="20.100000000000001" customHeight="1" x14ac:dyDescent="0.2">
      <c r="A4307" s="49" t="s">
        <v>10670</v>
      </c>
      <c r="B4307" s="49" t="s">
        <v>10671</v>
      </c>
      <c r="C4307" s="50"/>
      <c r="D4307" s="51" t="s">
        <v>209</v>
      </c>
      <c r="E4307" s="52">
        <v>1790.63</v>
      </c>
      <c r="F4307" s="52">
        <f t="shared" si="66"/>
        <v>1146.0032000000001</v>
      </c>
      <c r="G4307" s="52">
        <f>E4307-(25 *E4307/100)</f>
        <v>1342.9725000000001</v>
      </c>
      <c r="H4307" s="52">
        <f>IF(E4307="","",E4307*(1-$F$3))</f>
        <v>1146.0032000000001</v>
      </c>
      <c r="I4307" s="53"/>
      <c r="J4307" s="54">
        <v>1</v>
      </c>
      <c r="K4307" s="54">
        <v>1</v>
      </c>
      <c r="L4307" s="54">
        <v>1</v>
      </c>
      <c r="M4307" s="50" t="s">
        <v>10333</v>
      </c>
      <c r="N4307" s="53" t="s">
        <v>10334</v>
      </c>
      <c r="O4307" s="53" t="s">
        <v>10661</v>
      </c>
      <c r="P4307" s="55" t="s">
        <v>1630</v>
      </c>
      <c r="Q4307" s="55" t="s">
        <v>1631</v>
      </c>
      <c r="R4307" s="55" t="s">
        <v>55</v>
      </c>
      <c r="S4307" s="56">
        <v>1.22</v>
      </c>
      <c r="T4307" s="56" t="s">
        <v>10412</v>
      </c>
      <c r="U4307" s="57" t="str">
        <f>IF(OR(C4307="",H4307=""),"",C4307*H4307)</f>
        <v/>
      </c>
      <c r="V4307" s="57" t="str">
        <f>IF(OR(C4307="",S4307=""),"",S4307*C4307)</f>
        <v/>
      </c>
      <c r="W4307" s="56" t="str">
        <f>IF(OR(C4307="",T4307=""),"",C4307*T4307)</f>
        <v/>
      </c>
    </row>
    <row r="4308" spans="1:23" ht="20.100000000000001" customHeight="1" x14ac:dyDescent="0.2">
      <c r="A4308" s="49" t="s">
        <v>10672</v>
      </c>
      <c r="B4308" s="49" t="s">
        <v>10673</v>
      </c>
      <c r="C4308" s="50"/>
      <c r="D4308" s="51" t="s">
        <v>209</v>
      </c>
      <c r="E4308" s="52">
        <v>1895.96</v>
      </c>
      <c r="F4308" s="52">
        <f t="shared" si="66"/>
        <v>1213.4144000000001</v>
      </c>
      <c r="G4308" s="52">
        <f>E4308-(25 *E4308/100)</f>
        <v>1421.97</v>
      </c>
      <c r="H4308" s="52">
        <f>IF(E4308="","",E4308*(1-$F$3))</f>
        <v>1213.4144000000001</v>
      </c>
      <c r="I4308" s="53"/>
      <c r="J4308" s="54">
        <v>1</v>
      </c>
      <c r="K4308" s="54">
        <v>1</v>
      </c>
      <c r="L4308" s="54">
        <v>1</v>
      </c>
      <c r="M4308" s="50" t="s">
        <v>10333</v>
      </c>
      <c r="N4308" s="53" t="s">
        <v>10334</v>
      </c>
      <c r="O4308" s="53" t="s">
        <v>10661</v>
      </c>
      <c r="P4308" s="55" t="s">
        <v>1630</v>
      </c>
      <c r="Q4308" s="55" t="s">
        <v>1631</v>
      </c>
      <c r="R4308" s="55" t="s">
        <v>55</v>
      </c>
      <c r="S4308" s="56">
        <v>1.81</v>
      </c>
      <c r="T4308" s="56" t="s">
        <v>10415</v>
      </c>
      <c r="U4308" s="57" t="str">
        <f>IF(OR(C4308="",H4308=""),"",C4308*H4308)</f>
        <v/>
      </c>
      <c r="V4308" s="57" t="str">
        <f>IF(OR(C4308="",S4308=""),"",S4308*C4308)</f>
        <v/>
      </c>
      <c r="W4308" s="56" t="str">
        <f>IF(OR(C4308="",T4308=""),"",C4308*T4308)</f>
        <v/>
      </c>
    </row>
    <row r="4309" spans="1:23" ht="20.100000000000001" customHeight="1" x14ac:dyDescent="0.2">
      <c r="A4309" s="49" t="s">
        <v>10705</v>
      </c>
      <c r="B4309" s="49" t="s">
        <v>10706</v>
      </c>
      <c r="C4309" s="50"/>
      <c r="D4309" s="51" t="s">
        <v>209</v>
      </c>
      <c r="E4309" s="52">
        <v>1823.45</v>
      </c>
      <c r="F4309" s="52">
        <f t="shared" si="66"/>
        <v>1167.008</v>
      </c>
      <c r="G4309" s="52">
        <f>E4309-(25 *E4309/100)</f>
        <v>1367.5875000000001</v>
      </c>
      <c r="H4309" s="52">
        <f>IF(E4309="","",E4309*(1-$F$3))</f>
        <v>1167.008</v>
      </c>
      <c r="I4309" s="53"/>
      <c r="J4309" s="54">
        <v>1</v>
      </c>
      <c r="K4309" s="54">
        <v>1</v>
      </c>
      <c r="L4309" s="54">
        <v>1</v>
      </c>
      <c r="M4309" s="50" t="s">
        <v>10333</v>
      </c>
      <c r="N4309" s="53" t="s">
        <v>10334</v>
      </c>
      <c r="O4309" s="53" t="s">
        <v>10661</v>
      </c>
      <c r="P4309" s="55" t="s">
        <v>1630</v>
      </c>
      <c r="Q4309" s="55" t="s">
        <v>1631</v>
      </c>
      <c r="R4309" s="55" t="s">
        <v>55</v>
      </c>
      <c r="S4309" s="56">
        <v>0.53700000000000003</v>
      </c>
      <c r="T4309" s="56" t="s">
        <v>10707</v>
      </c>
      <c r="U4309" s="57" t="str">
        <f>IF(OR(C4309="",H4309=""),"",C4309*H4309)</f>
        <v/>
      </c>
      <c r="V4309" s="57" t="str">
        <f>IF(OR(C4309="",S4309=""),"",S4309*C4309)</f>
        <v/>
      </c>
      <c r="W4309" s="56" t="str">
        <f>IF(OR(C4309="",T4309=""),"",C4309*T4309)</f>
        <v/>
      </c>
    </row>
    <row r="4310" spans="1:23" ht="20.100000000000001" customHeight="1" x14ac:dyDescent="0.2">
      <c r="A4310" s="49" t="s">
        <v>10770</v>
      </c>
      <c r="B4310" s="49" t="s">
        <v>10771</v>
      </c>
      <c r="C4310" s="50"/>
      <c r="D4310" s="51" t="s">
        <v>5480</v>
      </c>
      <c r="E4310" s="52">
        <v>1916.26</v>
      </c>
      <c r="F4310" s="52">
        <f t="shared" si="66"/>
        <v>1226.4063999999998</v>
      </c>
      <c r="G4310" s="52">
        <f>E4310-(25 *E4310/100)</f>
        <v>1437.1949999999999</v>
      </c>
      <c r="H4310" s="52">
        <f>IF(E4310="","",E4310*(1-$F$3))</f>
        <v>1226.4064000000001</v>
      </c>
      <c r="I4310" s="53"/>
      <c r="J4310" s="54">
        <v>1</v>
      </c>
      <c r="K4310" s="54">
        <v>1</v>
      </c>
      <c r="L4310" s="54">
        <v>1</v>
      </c>
      <c r="M4310" s="50" t="s">
        <v>10333</v>
      </c>
      <c r="N4310" s="53" t="s">
        <v>10334</v>
      </c>
      <c r="O4310" s="53" t="s">
        <v>10661</v>
      </c>
      <c r="P4310" s="55" t="s">
        <v>1630</v>
      </c>
      <c r="Q4310" s="55" t="s">
        <v>1631</v>
      </c>
      <c r="R4310" s="55" t="s">
        <v>55</v>
      </c>
      <c r="S4310" s="56">
        <v>0.44</v>
      </c>
      <c r="T4310" s="56" t="s">
        <v>9920</v>
      </c>
      <c r="U4310" s="57" t="str">
        <f>IF(OR(C4310="",H4310=""),"",C4310*H4310)</f>
        <v/>
      </c>
      <c r="V4310" s="57" t="str">
        <f>IF(OR(C4310="",S4310=""),"",S4310*C4310)</f>
        <v/>
      </c>
      <c r="W4310" s="56" t="str">
        <f>IF(OR(C4310="",T4310=""),"",C4310*T4310)</f>
        <v/>
      </c>
    </row>
    <row r="4311" spans="1:23" ht="20.100000000000001" customHeight="1" x14ac:dyDescent="0.2">
      <c r="A4311" s="49" t="s">
        <v>10766</v>
      </c>
      <c r="B4311" s="49" t="s">
        <v>10767</v>
      </c>
      <c r="C4311" s="50"/>
      <c r="D4311" s="51" t="s">
        <v>209</v>
      </c>
      <c r="E4311" s="52">
        <v>1421.8</v>
      </c>
      <c r="F4311" s="52">
        <f t="shared" si="66"/>
        <v>909.952</v>
      </c>
      <c r="G4311" s="52">
        <f>E4311-(25 *E4311/100)</f>
        <v>1066.3499999999999</v>
      </c>
      <c r="H4311" s="52">
        <f>IF(E4311="","",E4311*(1-$F$3))</f>
        <v>909.952</v>
      </c>
      <c r="I4311" s="53"/>
      <c r="J4311" s="54">
        <v>1</v>
      </c>
      <c r="K4311" s="54">
        <v>1</v>
      </c>
      <c r="L4311" s="54">
        <v>1</v>
      </c>
      <c r="M4311" s="50" t="s">
        <v>10333</v>
      </c>
      <c r="N4311" s="53" t="s">
        <v>10334</v>
      </c>
      <c r="O4311" s="53" t="s">
        <v>10661</v>
      </c>
      <c r="P4311" s="55" t="s">
        <v>1630</v>
      </c>
      <c r="Q4311" s="55" t="s">
        <v>1631</v>
      </c>
      <c r="R4311" s="55" t="s">
        <v>55</v>
      </c>
      <c r="S4311" s="56">
        <v>1.3280000000000001</v>
      </c>
      <c r="T4311" s="56" t="s">
        <v>10635</v>
      </c>
      <c r="U4311" s="57" t="str">
        <f>IF(OR(C4311="",H4311=""),"",C4311*H4311)</f>
        <v/>
      </c>
      <c r="V4311" s="57" t="str">
        <f>IF(OR(C4311="",S4311=""),"",S4311*C4311)</f>
        <v/>
      </c>
      <c r="W4311" s="56" t="str">
        <f>IF(OR(C4311="",T4311=""),"",C4311*T4311)</f>
        <v/>
      </c>
    </row>
    <row r="4312" spans="1:23" ht="20.100000000000001" customHeight="1" x14ac:dyDescent="0.2">
      <c r="A4312" s="49" t="s">
        <v>10768</v>
      </c>
      <c r="B4312" s="49" t="s">
        <v>10769</v>
      </c>
      <c r="C4312" s="50"/>
      <c r="D4312" s="51" t="s">
        <v>209</v>
      </c>
      <c r="E4312" s="52">
        <v>1451.35</v>
      </c>
      <c r="F4312" s="52">
        <f t="shared" si="66"/>
        <v>928.86399999999992</v>
      </c>
      <c r="G4312" s="52">
        <f>E4312-(25 *E4312/100)</f>
        <v>1088.5124999999998</v>
      </c>
      <c r="H4312" s="52">
        <f>IF(E4312="","",E4312*(1-$F$3))</f>
        <v>928.86399999999992</v>
      </c>
      <c r="I4312" s="53"/>
      <c r="J4312" s="54">
        <v>1</v>
      </c>
      <c r="K4312" s="54">
        <v>1</v>
      </c>
      <c r="L4312" s="54">
        <v>1</v>
      </c>
      <c r="M4312" s="50" t="s">
        <v>10333</v>
      </c>
      <c r="N4312" s="53" t="s">
        <v>10334</v>
      </c>
      <c r="O4312" s="53" t="s">
        <v>10661</v>
      </c>
      <c r="P4312" s="55" t="s">
        <v>1630</v>
      </c>
      <c r="Q4312" s="55" t="s">
        <v>1631</v>
      </c>
      <c r="R4312" s="55" t="s">
        <v>55</v>
      </c>
      <c r="S4312" s="56">
        <v>1.208</v>
      </c>
      <c r="T4312" s="56" t="s">
        <v>10635</v>
      </c>
      <c r="U4312" s="57" t="str">
        <f>IF(OR(C4312="",H4312=""),"",C4312*H4312)</f>
        <v/>
      </c>
      <c r="V4312" s="57" t="str">
        <f>IF(OR(C4312="",S4312=""),"",S4312*C4312)</f>
        <v/>
      </c>
      <c r="W4312" s="56" t="str">
        <f>IF(OR(C4312="",T4312=""),"",C4312*T4312)</f>
        <v/>
      </c>
    </row>
    <row r="4313" spans="1:23" ht="20.100000000000001" customHeight="1" x14ac:dyDescent="0.2">
      <c r="A4313" s="49" t="s">
        <v>10662</v>
      </c>
      <c r="B4313" s="49" t="s">
        <v>10663</v>
      </c>
      <c r="C4313" s="50"/>
      <c r="D4313" s="51" t="s">
        <v>209</v>
      </c>
      <c r="E4313" s="52">
        <v>1727.99</v>
      </c>
      <c r="F4313" s="52">
        <f t="shared" si="66"/>
        <v>1105.9135999999999</v>
      </c>
      <c r="G4313" s="52">
        <f>E4313-(25 *E4313/100)</f>
        <v>1295.9925000000001</v>
      </c>
      <c r="H4313" s="52">
        <f>IF(E4313="","",E4313*(1-$F$3))</f>
        <v>1105.9136000000001</v>
      </c>
      <c r="I4313" s="53"/>
      <c r="J4313" s="54">
        <v>1</v>
      </c>
      <c r="K4313" s="54">
        <v>1</v>
      </c>
      <c r="L4313" s="54">
        <v>1</v>
      </c>
      <c r="M4313" s="50" t="s">
        <v>10333</v>
      </c>
      <c r="N4313" s="53" t="s">
        <v>10334</v>
      </c>
      <c r="O4313" s="53" t="s">
        <v>10661</v>
      </c>
      <c r="P4313" s="55" t="s">
        <v>53</v>
      </c>
      <c r="Q4313" s="55" t="s">
        <v>1631</v>
      </c>
      <c r="R4313" s="55" t="s">
        <v>55</v>
      </c>
      <c r="S4313" s="56">
        <v>0</v>
      </c>
      <c r="T4313" s="56">
        <v>0</v>
      </c>
      <c r="U4313" s="57" t="str">
        <f>IF(OR(C4313="",H4313=""),"",C4313*H4313)</f>
        <v/>
      </c>
      <c r="V4313" s="57" t="str">
        <f>IF(OR(C4313="",S4313=""),"",S4313*C4313)</f>
        <v/>
      </c>
      <c r="W4313" s="56" t="str">
        <f>IF(OR(C4313="",T4313=""),"",C4313*T4313)</f>
        <v/>
      </c>
    </row>
    <row r="4314" spans="1:23" ht="20.100000000000001" customHeight="1" x14ac:dyDescent="0.2">
      <c r="A4314" s="49" t="s">
        <v>10664</v>
      </c>
      <c r="B4314" s="49" t="s">
        <v>10665</v>
      </c>
      <c r="C4314" s="50"/>
      <c r="D4314" s="51" t="s">
        <v>209</v>
      </c>
      <c r="E4314" s="52">
        <v>2148.2199999999998</v>
      </c>
      <c r="F4314" s="52">
        <f t="shared" si="66"/>
        <v>1374.8607999999999</v>
      </c>
      <c r="G4314" s="52">
        <f>E4314-(25 *E4314/100)</f>
        <v>1611.165</v>
      </c>
      <c r="H4314" s="52">
        <f>IF(E4314="","",E4314*(1-$F$3))</f>
        <v>1374.8607999999999</v>
      </c>
      <c r="I4314" s="53"/>
      <c r="J4314" s="54">
        <v>1</v>
      </c>
      <c r="K4314" s="54">
        <v>1</v>
      </c>
      <c r="L4314" s="54">
        <v>1</v>
      </c>
      <c r="M4314" s="50" t="s">
        <v>10333</v>
      </c>
      <c r="N4314" s="53" t="s">
        <v>10334</v>
      </c>
      <c r="O4314" s="53" t="s">
        <v>10661</v>
      </c>
      <c r="P4314" s="55" t="s">
        <v>53</v>
      </c>
      <c r="Q4314" s="55" t="s">
        <v>1631</v>
      </c>
      <c r="R4314" s="55" t="s">
        <v>55</v>
      </c>
      <c r="S4314" s="56">
        <v>0</v>
      </c>
      <c r="T4314" s="56">
        <v>0</v>
      </c>
      <c r="U4314" s="57" t="str">
        <f>IF(OR(C4314="",H4314=""),"",C4314*H4314)</f>
        <v/>
      </c>
      <c r="V4314" s="57" t="str">
        <f>IF(OR(C4314="",S4314=""),"",S4314*C4314)</f>
        <v/>
      </c>
      <c r="W4314" s="56" t="str">
        <f>IF(OR(C4314="",T4314=""),"",C4314*T4314)</f>
        <v/>
      </c>
    </row>
    <row r="4315" spans="1:23" ht="20.100000000000001" customHeight="1" x14ac:dyDescent="0.2">
      <c r="A4315" s="49" t="s">
        <v>10666</v>
      </c>
      <c r="B4315" s="49" t="s">
        <v>10667</v>
      </c>
      <c r="C4315" s="50"/>
      <c r="D4315" s="51" t="s">
        <v>5480</v>
      </c>
      <c r="E4315" s="52">
        <v>1117.32</v>
      </c>
      <c r="F4315" s="52">
        <f t="shared" si="66"/>
        <v>715.08479999999997</v>
      </c>
      <c r="G4315" s="52">
        <f>E4315-(25 *E4315/100)</f>
        <v>837.99</v>
      </c>
      <c r="H4315" s="52">
        <f>IF(E4315="","",E4315*(1-$F$3))</f>
        <v>715.08479999999997</v>
      </c>
      <c r="I4315" s="53"/>
      <c r="J4315" s="54">
        <v>1</v>
      </c>
      <c r="K4315" s="54">
        <v>1</v>
      </c>
      <c r="L4315" s="54">
        <v>1</v>
      </c>
      <c r="M4315" s="50" t="s">
        <v>10333</v>
      </c>
      <c r="N4315" s="53" t="s">
        <v>10334</v>
      </c>
      <c r="O4315" s="53" t="s">
        <v>10661</v>
      </c>
      <c r="P4315" s="55" t="s">
        <v>53</v>
      </c>
      <c r="Q4315" s="55" t="s">
        <v>1631</v>
      </c>
      <c r="R4315" s="55" t="s">
        <v>55</v>
      </c>
      <c r="S4315" s="56">
        <v>0.57999999999999996</v>
      </c>
      <c r="T4315" s="56" t="s">
        <v>9920</v>
      </c>
      <c r="U4315" s="57" t="str">
        <f>IF(OR(C4315="",H4315=""),"",C4315*H4315)</f>
        <v/>
      </c>
      <c r="V4315" s="57" t="str">
        <f>IF(OR(C4315="",S4315=""),"",S4315*C4315)</f>
        <v/>
      </c>
      <c r="W4315" s="56" t="str">
        <f>IF(OR(C4315="",T4315=""),"",C4315*T4315)</f>
        <v/>
      </c>
    </row>
    <row r="4316" spans="1:23" ht="20.100000000000001" customHeight="1" x14ac:dyDescent="0.2">
      <c r="A4316" s="49" t="s">
        <v>10724</v>
      </c>
      <c r="B4316" s="49" t="s">
        <v>10725</v>
      </c>
      <c r="C4316" s="50"/>
      <c r="D4316" s="51" t="s">
        <v>10726</v>
      </c>
      <c r="E4316" s="52">
        <v>1548.3</v>
      </c>
      <c r="F4316" s="52">
        <f t="shared" si="66"/>
        <v>990.91200000000003</v>
      </c>
      <c r="G4316" s="52">
        <f>E4316-(25 *E4316/100)</f>
        <v>1161.2249999999999</v>
      </c>
      <c r="H4316" s="52">
        <f>IF(E4316="","",E4316*(1-$F$3))</f>
        <v>990.91200000000003</v>
      </c>
      <c r="I4316" s="53"/>
      <c r="J4316" s="54">
        <v>1</v>
      </c>
      <c r="K4316" s="54">
        <v>1</v>
      </c>
      <c r="L4316" s="54">
        <v>1</v>
      </c>
      <c r="M4316" s="50" t="s">
        <v>10333</v>
      </c>
      <c r="N4316" s="53" t="s">
        <v>10334</v>
      </c>
      <c r="O4316" s="53" t="s">
        <v>10661</v>
      </c>
      <c r="P4316" s="55" t="s">
        <v>1630</v>
      </c>
      <c r="Q4316" s="55" t="s">
        <v>1631</v>
      </c>
      <c r="R4316" s="55" t="s">
        <v>55</v>
      </c>
      <c r="S4316" s="56">
        <v>0.16200000000000001</v>
      </c>
      <c r="T4316" s="56" t="s">
        <v>10593</v>
      </c>
      <c r="U4316" s="57" t="str">
        <f>IF(OR(C4316="",H4316=""),"",C4316*H4316)</f>
        <v/>
      </c>
      <c r="V4316" s="57" t="str">
        <f>IF(OR(C4316="",S4316=""),"",S4316*C4316)</f>
        <v/>
      </c>
      <c r="W4316" s="56" t="str">
        <f>IF(OR(C4316="",T4316=""),"",C4316*T4316)</f>
        <v/>
      </c>
    </row>
    <row r="4317" spans="1:23" ht="20.100000000000001" customHeight="1" x14ac:dyDescent="0.2">
      <c r="A4317" s="49" t="s">
        <v>10727</v>
      </c>
      <c r="B4317" s="49" t="s">
        <v>10728</v>
      </c>
      <c r="C4317" s="50"/>
      <c r="D4317" s="51" t="s">
        <v>10716</v>
      </c>
      <c r="E4317" s="52">
        <v>1907.36</v>
      </c>
      <c r="F4317" s="52">
        <f t="shared" si="66"/>
        <v>1220.7103999999999</v>
      </c>
      <c r="G4317" s="52">
        <f>E4317-(25 *E4317/100)</f>
        <v>1430.52</v>
      </c>
      <c r="H4317" s="52">
        <f>IF(E4317="","",E4317*(1-$F$3))</f>
        <v>1220.7103999999999</v>
      </c>
      <c r="I4317" s="53"/>
      <c r="J4317" s="54">
        <v>1</v>
      </c>
      <c r="K4317" s="54">
        <v>1</v>
      </c>
      <c r="L4317" s="54">
        <v>1</v>
      </c>
      <c r="M4317" s="50" t="s">
        <v>10333</v>
      </c>
      <c r="N4317" s="53" t="s">
        <v>10334</v>
      </c>
      <c r="O4317" s="53" t="s">
        <v>10661</v>
      </c>
      <c r="P4317" s="55" t="s">
        <v>1630</v>
      </c>
      <c r="Q4317" s="55" t="s">
        <v>1631</v>
      </c>
      <c r="R4317" s="55" t="s">
        <v>55</v>
      </c>
      <c r="S4317" s="56">
        <v>0.19</v>
      </c>
      <c r="T4317" s="56" t="s">
        <v>10729</v>
      </c>
      <c r="U4317" s="57" t="str">
        <f>IF(OR(C4317="",H4317=""),"",C4317*H4317)</f>
        <v/>
      </c>
      <c r="V4317" s="57" t="str">
        <f>IF(OR(C4317="",S4317=""),"",S4317*C4317)</f>
        <v/>
      </c>
      <c r="W4317" s="56" t="str">
        <f>IF(OR(C4317="",T4317=""),"",C4317*T4317)</f>
        <v/>
      </c>
    </row>
    <row r="4318" spans="1:23" ht="20.100000000000001" customHeight="1" x14ac:dyDescent="0.2">
      <c r="A4318" s="49" t="s">
        <v>10668</v>
      </c>
      <c r="B4318" s="49" t="s">
        <v>10669</v>
      </c>
      <c r="C4318" s="50"/>
      <c r="D4318" s="51" t="s">
        <v>5480</v>
      </c>
      <c r="E4318" s="52">
        <v>1643.34</v>
      </c>
      <c r="F4318" s="52">
        <f t="shared" si="66"/>
        <v>1051.7375999999999</v>
      </c>
      <c r="G4318" s="52">
        <f>E4318-(25 *E4318/100)</f>
        <v>1232.5049999999999</v>
      </c>
      <c r="H4318" s="52">
        <f>IF(E4318="","",E4318*(1-$F$3))</f>
        <v>1051.7375999999999</v>
      </c>
      <c r="I4318" s="53"/>
      <c r="J4318" s="54">
        <v>1</v>
      </c>
      <c r="K4318" s="54">
        <v>1</v>
      </c>
      <c r="L4318" s="54">
        <v>1</v>
      </c>
      <c r="M4318" s="50" t="s">
        <v>10333</v>
      </c>
      <c r="N4318" s="53" t="s">
        <v>10334</v>
      </c>
      <c r="O4318" s="53" t="s">
        <v>10661</v>
      </c>
      <c r="P4318" s="55" t="s">
        <v>53</v>
      </c>
      <c r="Q4318" s="55" t="s">
        <v>1631</v>
      </c>
      <c r="R4318" s="55" t="s">
        <v>55</v>
      </c>
      <c r="S4318" s="56">
        <v>1.1299999999999999</v>
      </c>
      <c r="T4318" s="56" t="s">
        <v>9946</v>
      </c>
      <c r="U4318" s="57" t="str">
        <f>IF(OR(C4318="",H4318=""),"",C4318*H4318)</f>
        <v/>
      </c>
      <c r="V4318" s="57" t="str">
        <f>IF(OR(C4318="",S4318=""),"",S4318*C4318)</f>
        <v/>
      </c>
      <c r="W4318" s="56" t="str">
        <f>IF(OR(C4318="",T4318=""),"",C4318*T4318)</f>
        <v/>
      </c>
    </row>
    <row r="4319" spans="1:23" ht="20.100000000000001" customHeight="1" x14ac:dyDescent="0.2">
      <c r="A4319" s="49" t="s">
        <v>10714</v>
      </c>
      <c r="B4319" s="49" t="s">
        <v>10715</v>
      </c>
      <c r="C4319" s="50"/>
      <c r="D4319" s="51" t="s">
        <v>10716</v>
      </c>
      <c r="E4319" s="52">
        <v>2211.85</v>
      </c>
      <c r="F4319" s="52">
        <f t="shared" si="66"/>
        <v>1415.5839999999998</v>
      </c>
      <c r="G4319" s="52">
        <f>E4319-(25 *E4319/100)</f>
        <v>1658.8874999999998</v>
      </c>
      <c r="H4319" s="52">
        <f>IF(E4319="","",E4319*(1-$F$3))</f>
        <v>1415.5840000000001</v>
      </c>
      <c r="I4319" s="53"/>
      <c r="J4319" s="54">
        <v>1</v>
      </c>
      <c r="K4319" s="54">
        <v>1</v>
      </c>
      <c r="L4319" s="54">
        <v>1</v>
      </c>
      <c r="M4319" s="50" t="s">
        <v>10333</v>
      </c>
      <c r="N4319" s="53" t="s">
        <v>10334</v>
      </c>
      <c r="O4319" s="53" t="s">
        <v>10661</v>
      </c>
      <c r="P4319" s="55" t="s">
        <v>1630</v>
      </c>
      <c r="Q4319" s="55" t="s">
        <v>1631</v>
      </c>
      <c r="R4319" s="55" t="s">
        <v>55</v>
      </c>
      <c r="S4319" s="56">
        <v>0.34</v>
      </c>
      <c r="T4319" s="56" t="s">
        <v>10717</v>
      </c>
      <c r="U4319" s="57" t="str">
        <f>IF(OR(C4319="",H4319=""),"",C4319*H4319)</f>
        <v/>
      </c>
      <c r="V4319" s="57" t="str">
        <f>IF(OR(C4319="",S4319=""),"",S4319*C4319)</f>
        <v/>
      </c>
      <c r="W4319" s="56" t="str">
        <f>IF(OR(C4319="",T4319=""),"",C4319*T4319)</f>
        <v/>
      </c>
    </row>
    <row r="4320" spans="1:23" ht="20.100000000000001" customHeight="1" x14ac:dyDescent="0.2">
      <c r="A4320" s="49" t="s">
        <v>10718</v>
      </c>
      <c r="B4320" s="49" t="s">
        <v>10719</v>
      </c>
      <c r="C4320" s="50"/>
      <c r="D4320" s="51" t="s">
        <v>10716</v>
      </c>
      <c r="E4320" s="52">
        <v>2724.8</v>
      </c>
      <c r="F4320" s="52">
        <f t="shared" si="66"/>
        <v>1743.8720000000003</v>
      </c>
      <c r="G4320" s="52">
        <f>E4320-(25 *E4320/100)</f>
        <v>2043.6000000000001</v>
      </c>
      <c r="H4320" s="52">
        <f>IF(E4320="","",E4320*(1-$F$3))</f>
        <v>1743.8720000000001</v>
      </c>
      <c r="I4320" s="53"/>
      <c r="J4320" s="54">
        <v>1</v>
      </c>
      <c r="K4320" s="54">
        <v>1</v>
      </c>
      <c r="L4320" s="54">
        <v>1</v>
      </c>
      <c r="M4320" s="50" t="s">
        <v>10333</v>
      </c>
      <c r="N4320" s="53" t="s">
        <v>10334</v>
      </c>
      <c r="O4320" s="53" t="s">
        <v>10661</v>
      </c>
      <c r="P4320" s="55" t="s">
        <v>1630</v>
      </c>
      <c r="Q4320" s="55" t="s">
        <v>1631</v>
      </c>
      <c r="R4320" s="55" t="s">
        <v>55</v>
      </c>
      <c r="S4320" s="56">
        <v>0.47</v>
      </c>
      <c r="T4320" s="56" t="s">
        <v>10720</v>
      </c>
      <c r="U4320" s="57" t="str">
        <f>IF(OR(C4320="",H4320=""),"",C4320*H4320)</f>
        <v/>
      </c>
      <c r="V4320" s="57" t="str">
        <f>IF(OR(C4320="",S4320=""),"",S4320*C4320)</f>
        <v/>
      </c>
      <c r="W4320" s="56" t="str">
        <f>IF(OR(C4320="",T4320=""),"",C4320*T4320)</f>
        <v/>
      </c>
    </row>
    <row r="4321" spans="1:23" ht="20.100000000000001" customHeight="1" x14ac:dyDescent="0.2">
      <c r="A4321" s="49" t="s">
        <v>10678</v>
      </c>
      <c r="B4321" s="49" t="s">
        <v>10679</v>
      </c>
      <c r="C4321" s="50"/>
      <c r="D4321" s="51" t="s">
        <v>5480</v>
      </c>
      <c r="E4321" s="52">
        <v>3576.18</v>
      </c>
      <c r="F4321" s="52">
        <f t="shared" si="66"/>
        <v>2288.7551999999996</v>
      </c>
      <c r="G4321" s="52">
        <f>E4321-(25 *E4321/100)</f>
        <v>2682.1349999999998</v>
      </c>
      <c r="H4321" s="52">
        <f>IF(E4321="","",E4321*(1-$F$3))</f>
        <v>2288.7552000000001</v>
      </c>
      <c r="I4321" s="53"/>
      <c r="J4321" s="54">
        <v>1</v>
      </c>
      <c r="K4321" s="54">
        <v>1</v>
      </c>
      <c r="L4321" s="54">
        <v>1</v>
      </c>
      <c r="M4321" s="50" t="s">
        <v>10333</v>
      </c>
      <c r="N4321" s="53" t="s">
        <v>10334</v>
      </c>
      <c r="O4321" s="53" t="s">
        <v>10661</v>
      </c>
      <c r="P4321" s="55" t="s">
        <v>53</v>
      </c>
      <c r="Q4321" s="55" t="s">
        <v>1631</v>
      </c>
      <c r="R4321" s="55" t="s">
        <v>55</v>
      </c>
      <c r="S4321" s="56">
        <v>2.59</v>
      </c>
      <c r="T4321" s="56" t="s">
        <v>9946</v>
      </c>
      <c r="U4321" s="57" t="str">
        <f>IF(OR(C4321="",H4321=""),"",C4321*H4321)</f>
        <v/>
      </c>
      <c r="V4321" s="57" t="str">
        <f>IF(OR(C4321="",S4321=""),"",S4321*C4321)</f>
        <v/>
      </c>
      <c r="W4321" s="56" t="str">
        <f>IF(OR(C4321="",T4321=""),"",C4321*T4321)</f>
        <v/>
      </c>
    </row>
    <row r="4322" spans="1:23" ht="20.100000000000001" customHeight="1" x14ac:dyDescent="0.2">
      <c r="A4322" s="49" t="s">
        <v>10674</v>
      </c>
      <c r="B4322" s="49" t="s">
        <v>10675</v>
      </c>
      <c r="C4322" s="50"/>
      <c r="D4322" s="51" t="s">
        <v>5480</v>
      </c>
      <c r="E4322" s="52">
        <v>2772.53</v>
      </c>
      <c r="F4322" s="52">
        <f t="shared" si="66"/>
        <v>1774.4192000000003</v>
      </c>
      <c r="G4322" s="52">
        <f>E4322-(25 *E4322/100)</f>
        <v>2079.3975</v>
      </c>
      <c r="H4322" s="52">
        <f>IF(E4322="","",E4322*(1-$F$3))</f>
        <v>1774.4192000000003</v>
      </c>
      <c r="I4322" s="53"/>
      <c r="J4322" s="54">
        <v>1</v>
      </c>
      <c r="K4322" s="54">
        <v>1</v>
      </c>
      <c r="L4322" s="54">
        <v>1</v>
      </c>
      <c r="M4322" s="50" t="s">
        <v>10333</v>
      </c>
      <c r="N4322" s="53" t="s">
        <v>10334</v>
      </c>
      <c r="O4322" s="53" t="s">
        <v>10661</v>
      </c>
      <c r="P4322" s="55" t="s">
        <v>53</v>
      </c>
      <c r="Q4322" s="55" t="s">
        <v>1631</v>
      </c>
      <c r="R4322" s="55" t="s">
        <v>55</v>
      </c>
      <c r="S4322" s="56">
        <v>1.38</v>
      </c>
      <c r="T4322" s="56" t="s">
        <v>10349</v>
      </c>
      <c r="U4322" s="57" t="str">
        <f>IF(OR(C4322="",H4322=""),"",C4322*H4322)</f>
        <v/>
      </c>
      <c r="V4322" s="57" t="str">
        <f>IF(OR(C4322="",S4322=""),"",S4322*C4322)</f>
        <v/>
      </c>
      <c r="W4322" s="56" t="str">
        <f>IF(OR(C4322="",T4322=""),"",C4322*T4322)</f>
        <v/>
      </c>
    </row>
    <row r="4323" spans="1:23" ht="20.100000000000001" customHeight="1" x14ac:dyDescent="0.2">
      <c r="A4323" s="49" t="s">
        <v>10676</v>
      </c>
      <c r="B4323" s="49" t="s">
        <v>10677</v>
      </c>
      <c r="C4323" s="50"/>
      <c r="D4323" s="51" t="s">
        <v>5480</v>
      </c>
      <c r="E4323" s="52">
        <v>3597.67</v>
      </c>
      <c r="F4323" s="52">
        <f t="shared" si="66"/>
        <v>2302.5088000000001</v>
      </c>
      <c r="G4323" s="52">
        <f>E4323-(25 *E4323/100)</f>
        <v>2698.2525000000001</v>
      </c>
      <c r="H4323" s="52">
        <f>IF(E4323="","",E4323*(1-$F$3))</f>
        <v>2302.5088000000001</v>
      </c>
      <c r="I4323" s="53"/>
      <c r="J4323" s="54">
        <v>1</v>
      </c>
      <c r="K4323" s="54">
        <v>1</v>
      </c>
      <c r="L4323" s="54">
        <v>1</v>
      </c>
      <c r="M4323" s="50" t="s">
        <v>10333</v>
      </c>
      <c r="N4323" s="53" t="s">
        <v>10334</v>
      </c>
      <c r="O4323" s="53" t="s">
        <v>10661</v>
      </c>
      <c r="P4323" s="55" t="s">
        <v>1630</v>
      </c>
      <c r="Q4323" s="55" t="s">
        <v>1631</v>
      </c>
      <c r="R4323" s="55" t="s">
        <v>55</v>
      </c>
      <c r="S4323" s="56">
        <v>2.08</v>
      </c>
      <c r="T4323" s="56" t="s">
        <v>9946</v>
      </c>
      <c r="U4323" s="57" t="str">
        <f>IF(OR(C4323="",H4323=""),"",C4323*H4323)</f>
        <v/>
      </c>
      <c r="V4323" s="57" t="str">
        <f>IF(OR(C4323="",S4323=""),"",S4323*C4323)</f>
        <v/>
      </c>
      <c r="W4323" s="56" t="str">
        <f>IF(OR(C4323="",T4323=""),"",C4323*T4323)</f>
        <v/>
      </c>
    </row>
    <row r="4324" spans="1:23" ht="20.100000000000001" customHeight="1" x14ac:dyDescent="0.2">
      <c r="A4324" s="49" t="s">
        <v>10680</v>
      </c>
      <c r="B4324" s="49" t="s">
        <v>10681</v>
      </c>
      <c r="C4324" s="50"/>
      <c r="D4324" s="51" t="s">
        <v>5480</v>
      </c>
      <c r="E4324" s="52">
        <v>4367.13</v>
      </c>
      <c r="F4324" s="52">
        <f t="shared" si="66"/>
        <v>2794.9632000000001</v>
      </c>
      <c r="G4324" s="52">
        <f>E4324-(25 *E4324/100)</f>
        <v>3275.3474999999999</v>
      </c>
      <c r="H4324" s="52">
        <f>IF(E4324="","",E4324*(1-$F$3))</f>
        <v>2794.9632000000001</v>
      </c>
      <c r="I4324" s="53"/>
      <c r="J4324" s="54">
        <v>1</v>
      </c>
      <c r="K4324" s="54">
        <v>1</v>
      </c>
      <c r="L4324" s="54">
        <v>1</v>
      </c>
      <c r="M4324" s="50" t="s">
        <v>10333</v>
      </c>
      <c r="N4324" s="53" t="s">
        <v>10334</v>
      </c>
      <c r="O4324" s="53" t="s">
        <v>10661</v>
      </c>
      <c r="P4324" s="55" t="s">
        <v>53</v>
      </c>
      <c r="Q4324" s="55" t="s">
        <v>1631</v>
      </c>
      <c r="R4324" s="55" t="s">
        <v>55</v>
      </c>
      <c r="S4324" s="56">
        <v>2.78</v>
      </c>
      <c r="T4324" s="56" t="s">
        <v>10412</v>
      </c>
      <c r="U4324" s="57" t="str">
        <f>IF(OR(C4324="",H4324=""),"",C4324*H4324)</f>
        <v/>
      </c>
      <c r="V4324" s="57" t="str">
        <f>IF(OR(C4324="",S4324=""),"",S4324*C4324)</f>
        <v/>
      </c>
      <c r="W4324" s="56" t="str">
        <f>IF(OR(C4324="",T4324=""),"",C4324*T4324)</f>
        <v/>
      </c>
    </row>
    <row r="4325" spans="1:23" ht="20.100000000000001" customHeight="1" x14ac:dyDescent="0.2">
      <c r="A4325" s="49" t="s">
        <v>10750</v>
      </c>
      <c r="B4325" s="49" t="s">
        <v>10751</v>
      </c>
      <c r="C4325" s="50"/>
      <c r="D4325" s="51" t="s">
        <v>5480</v>
      </c>
      <c r="E4325" s="52">
        <v>1236</v>
      </c>
      <c r="F4325" s="52">
        <f t="shared" si="66"/>
        <v>791.04</v>
      </c>
      <c r="G4325" s="52">
        <f>E4325-(25 *E4325/100)</f>
        <v>927</v>
      </c>
      <c r="H4325" s="52">
        <f>IF(E4325="","",E4325*(1-$F$3))</f>
        <v>791.04</v>
      </c>
      <c r="I4325" s="53"/>
      <c r="J4325" s="54">
        <v>1</v>
      </c>
      <c r="K4325" s="54">
        <v>1</v>
      </c>
      <c r="L4325" s="54">
        <v>1</v>
      </c>
      <c r="M4325" s="50" t="s">
        <v>10333</v>
      </c>
      <c r="N4325" s="53" t="s">
        <v>10334</v>
      </c>
      <c r="O4325" s="53" t="s">
        <v>10661</v>
      </c>
      <c r="P4325" s="55" t="s">
        <v>1630</v>
      </c>
      <c r="Q4325" s="55" t="s">
        <v>1631</v>
      </c>
      <c r="R4325" s="55" t="s">
        <v>55</v>
      </c>
      <c r="S4325" s="56">
        <v>0</v>
      </c>
      <c r="T4325" s="56">
        <v>0</v>
      </c>
      <c r="U4325" s="57" t="str">
        <f>IF(OR(C4325="",H4325=""),"",C4325*H4325)</f>
        <v/>
      </c>
      <c r="V4325" s="57" t="str">
        <f>IF(OR(C4325="",S4325=""),"",S4325*C4325)</f>
        <v/>
      </c>
      <c r="W4325" s="56" t="str">
        <f>IF(OR(C4325="",T4325=""),"",C4325*T4325)</f>
        <v/>
      </c>
    </row>
    <row r="4326" spans="1:23" ht="20.100000000000001" customHeight="1" x14ac:dyDescent="0.2">
      <c r="A4326" s="49" t="s">
        <v>10738</v>
      </c>
      <c r="B4326" s="49" t="s">
        <v>10739</v>
      </c>
      <c r="C4326" s="50"/>
      <c r="D4326" s="51" t="s">
        <v>5480</v>
      </c>
      <c r="E4326" s="52">
        <v>1396.31</v>
      </c>
      <c r="F4326" s="52">
        <f t="shared" si="66"/>
        <v>893.63840000000005</v>
      </c>
      <c r="G4326" s="52">
        <f>E4326-(25 *E4326/100)</f>
        <v>1047.2325000000001</v>
      </c>
      <c r="H4326" s="52">
        <f>IF(E4326="","",E4326*(1-$F$3))</f>
        <v>893.63839999999993</v>
      </c>
      <c r="I4326" s="53"/>
      <c r="J4326" s="54">
        <v>1</v>
      </c>
      <c r="K4326" s="54">
        <v>1</v>
      </c>
      <c r="L4326" s="54">
        <v>1</v>
      </c>
      <c r="M4326" s="50" t="s">
        <v>10333</v>
      </c>
      <c r="N4326" s="53" t="s">
        <v>10334</v>
      </c>
      <c r="O4326" s="53" t="s">
        <v>10661</v>
      </c>
      <c r="P4326" s="55" t="s">
        <v>1630</v>
      </c>
      <c r="Q4326" s="55" t="s">
        <v>1631</v>
      </c>
      <c r="R4326" s="55" t="s">
        <v>55</v>
      </c>
      <c r="S4326" s="56">
        <v>2.37</v>
      </c>
      <c r="T4326" s="56" t="s">
        <v>10740</v>
      </c>
      <c r="U4326" s="57" t="str">
        <f>IF(OR(C4326="",H4326=""),"",C4326*H4326)</f>
        <v/>
      </c>
      <c r="V4326" s="57" t="str">
        <f>IF(OR(C4326="",S4326=""),"",S4326*C4326)</f>
        <v/>
      </c>
      <c r="W4326" s="56" t="str">
        <f>IF(OR(C4326="",T4326=""),"",C4326*T4326)</f>
        <v/>
      </c>
    </row>
    <row r="4327" spans="1:23" ht="20.100000000000001" customHeight="1" x14ac:dyDescent="0.2">
      <c r="A4327" s="49" t="s">
        <v>10682</v>
      </c>
      <c r="B4327" s="49" t="s">
        <v>10683</v>
      </c>
      <c r="C4327" s="50"/>
      <c r="D4327" s="51" t="s">
        <v>5480</v>
      </c>
      <c r="E4327" s="52">
        <v>1200.1400000000001</v>
      </c>
      <c r="F4327" s="52">
        <f t="shared" si="66"/>
        <v>768.08960000000002</v>
      </c>
      <c r="G4327" s="52">
        <f>E4327-(25 *E4327/100)</f>
        <v>900.10500000000002</v>
      </c>
      <c r="H4327" s="52">
        <f>IF(E4327="","",E4327*(1-$F$3))</f>
        <v>768.08960000000013</v>
      </c>
      <c r="I4327" s="53"/>
      <c r="J4327" s="54">
        <v>1</v>
      </c>
      <c r="K4327" s="54">
        <v>1</v>
      </c>
      <c r="L4327" s="54">
        <v>1</v>
      </c>
      <c r="M4327" s="50" t="s">
        <v>10333</v>
      </c>
      <c r="N4327" s="53" t="s">
        <v>10334</v>
      </c>
      <c r="O4327" s="53" t="s">
        <v>10661</v>
      </c>
      <c r="P4327" s="55" t="s">
        <v>53</v>
      </c>
      <c r="Q4327" s="55" t="s">
        <v>1631</v>
      </c>
      <c r="R4327" s="55" t="s">
        <v>55</v>
      </c>
      <c r="S4327" s="56">
        <v>1.01</v>
      </c>
      <c r="T4327" s="56" t="s">
        <v>9920</v>
      </c>
      <c r="U4327" s="57" t="str">
        <f>IF(OR(C4327="",H4327=""),"",C4327*H4327)</f>
        <v/>
      </c>
      <c r="V4327" s="57" t="str">
        <f>IF(OR(C4327="",S4327=""),"",S4327*C4327)</f>
        <v/>
      </c>
      <c r="W4327" s="56" t="str">
        <f>IF(OR(C4327="",T4327=""),"",C4327*T4327)</f>
        <v/>
      </c>
    </row>
    <row r="4328" spans="1:23" ht="20.100000000000001" customHeight="1" x14ac:dyDescent="0.2">
      <c r="A4328" s="49" t="s">
        <v>10721</v>
      </c>
      <c r="B4328" s="49" t="s">
        <v>10722</v>
      </c>
      <c r="C4328" s="50"/>
      <c r="D4328" s="51" t="s">
        <v>10716</v>
      </c>
      <c r="E4328" s="52">
        <v>1393.58</v>
      </c>
      <c r="F4328" s="52">
        <f t="shared" si="66"/>
        <v>891.89120000000003</v>
      </c>
      <c r="G4328" s="52">
        <f>E4328-(25 *E4328/100)</f>
        <v>1045.1849999999999</v>
      </c>
      <c r="H4328" s="52">
        <f>IF(E4328="","",E4328*(1-$F$3))</f>
        <v>891.89120000000003</v>
      </c>
      <c r="I4328" s="53"/>
      <c r="J4328" s="54">
        <v>1</v>
      </c>
      <c r="K4328" s="54">
        <v>1</v>
      </c>
      <c r="L4328" s="54">
        <v>1</v>
      </c>
      <c r="M4328" s="50" t="s">
        <v>10333</v>
      </c>
      <c r="N4328" s="53" t="s">
        <v>10334</v>
      </c>
      <c r="O4328" s="53" t="s">
        <v>10661</v>
      </c>
      <c r="P4328" s="55" t="s">
        <v>1630</v>
      </c>
      <c r="Q4328" s="55" t="s">
        <v>1631</v>
      </c>
      <c r="R4328" s="55" t="s">
        <v>55</v>
      </c>
      <c r="S4328" s="56">
        <v>0.4</v>
      </c>
      <c r="T4328" s="56" t="s">
        <v>10723</v>
      </c>
      <c r="U4328" s="57" t="str">
        <f>IF(OR(C4328="",H4328=""),"",C4328*H4328)</f>
        <v/>
      </c>
      <c r="V4328" s="57" t="str">
        <f>IF(OR(C4328="",S4328=""),"",S4328*C4328)</f>
        <v/>
      </c>
      <c r="W4328" s="56" t="str">
        <f>IF(OR(C4328="",T4328=""),"",C4328*T4328)</f>
        <v/>
      </c>
    </row>
    <row r="4329" spans="1:23" ht="20.100000000000001" customHeight="1" x14ac:dyDescent="0.2">
      <c r="A4329" s="49" t="s">
        <v>10684</v>
      </c>
      <c r="B4329" s="49" t="s">
        <v>10685</v>
      </c>
      <c r="C4329" s="50"/>
      <c r="D4329" s="51" t="s">
        <v>5480</v>
      </c>
      <c r="E4329" s="52">
        <v>1729.83</v>
      </c>
      <c r="F4329" s="52">
        <f t="shared" si="66"/>
        <v>1107.0911999999998</v>
      </c>
      <c r="G4329" s="52">
        <f>E4329-(25 *E4329/100)</f>
        <v>1297.3724999999999</v>
      </c>
      <c r="H4329" s="52">
        <f>IF(E4329="","",E4329*(1-$F$3))</f>
        <v>1107.0912000000001</v>
      </c>
      <c r="I4329" s="53"/>
      <c r="J4329" s="54">
        <v>1</v>
      </c>
      <c r="K4329" s="54">
        <v>1</v>
      </c>
      <c r="L4329" s="54">
        <v>1</v>
      </c>
      <c r="M4329" s="50" t="s">
        <v>10333</v>
      </c>
      <c r="N4329" s="53" t="s">
        <v>10334</v>
      </c>
      <c r="O4329" s="53" t="s">
        <v>10661</v>
      </c>
      <c r="P4329" s="55" t="s">
        <v>53</v>
      </c>
      <c r="Q4329" s="55" t="s">
        <v>1631</v>
      </c>
      <c r="R4329" s="55" t="s">
        <v>55</v>
      </c>
      <c r="S4329" s="56">
        <v>2.19</v>
      </c>
      <c r="T4329" s="56" t="s">
        <v>10349</v>
      </c>
      <c r="U4329" s="57" t="str">
        <f>IF(OR(C4329="",H4329=""),"",C4329*H4329)</f>
        <v/>
      </c>
      <c r="V4329" s="57" t="str">
        <f>IF(OR(C4329="",S4329=""),"",S4329*C4329)</f>
        <v/>
      </c>
      <c r="W4329" s="56" t="str">
        <f>IF(OR(C4329="",T4329=""),"",C4329*T4329)</f>
        <v/>
      </c>
    </row>
    <row r="4330" spans="1:23" ht="20.100000000000001" customHeight="1" x14ac:dyDescent="0.2">
      <c r="A4330" s="49" t="s">
        <v>10763</v>
      </c>
      <c r="B4330" s="49" t="s">
        <v>10764</v>
      </c>
      <c r="C4330" s="50"/>
      <c r="D4330" s="51" t="s">
        <v>209</v>
      </c>
      <c r="E4330" s="52">
        <v>1668.56</v>
      </c>
      <c r="F4330" s="52">
        <f t="shared" si="66"/>
        <v>1067.8784000000001</v>
      </c>
      <c r="G4330" s="52">
        <f>E4330-(25 *E4330/100)</f>
        <v>1251.42</v>
      </c>
      <c r="H4330" s="52">
        <f>IF(E4330="","",E4330*(1-$F$3))</f>
        <v>1067.8784000000001</v>
      </c>
      <c r="I4330" s="53"/>
      <c r="J4330" s="54">
        <v>1</v>
      </c>
      <c r="K4330" s="54">
        <v>1</v>
      </c>
      <c r="L4330" s="54">
        <v>1</v>
      </c>
      <c r="M4330" s="50" t="s">
        <v>10333</v>
      </c>
      <c r="N4330" s="53" t="s">
        <v>10334</v>
      </c>
      <c r="O4330" s="53" t="s">
        <v>10661</v>
      </c>
      <c r="P4330" s="55" t="s">
        <v>1630</v>
      </c>
      <c r="Q4330" s="55" t="s">
        <v>1631</v>
      </c>
      <c r="R4330" s="55" t="s">
        <v>55</v>
      </c>
      <c r="S4330" s="56">
        <v>1.1399999999999999</v>
      </c>
      <c r="T4330" s="56" t="s">
        <v>10765</v>
      </c>
      <c r="U4330" s="57" t="str">
        <f>IF(OR(C4330="",H4330=""),"",C4330*H4330)</f>
        <v/>
      </c>
      <c r="V4330" s="57" t="str">
        <f>IF(OR(C4330="",S4330=""),"",S4330*C4330)</f>
        <v/>
      </c>
      <c r="W4330" s="56" t="str">
        <f>IF(OR(C4330="",T4330=""),"",C4330*T4330)</f>
        <v/>
      </c>
    </row>
    <row r="4331" spans="1:23" ht="20.100000000000001" customHeight="1" x14ac:dyDescent="0.2">
      <c r="A4331" s="49" t="s">
        <v>10760</v>
      </c>
      <c r="B4331" s="49" t="s">
        <v>10761</v>
      </c>
      <c r="C4331" s="50"/>
      <c r="D4331" s="51" t="s">
        <v>209</v>
      </c>
      <c r="E4331" s="52">
        <v>1908.99</v>
      </c>
      <c r="F4331" s="52">
        <f t="shared" si="66"/>
        <v>1221.7536</v>
      </c>
      <c r="G4331" s="52">
        <f>E4331-(25 *E4331/100)</f>
        <v>1431.7425000000001</v>
      </c>
      <c r="H4331" s="52">
        <f>IF(E4331="","",E4331*(1-$F$3))</f>
        <v>1221.7536</v>
      </c>
      <c r="I4331" s="53"/>
      <c r="J4331" s="54">
        <v>1</v>
      </c>
      <c r="K4331" s="54">
        <v>1</v>
      </c>
      <c r="L4331" s="54">
        <v>1</v>
      </c>
      <c r="M4331" s="50" t="s">
        <v>10333</v>
      </c>
      <c r="N4331" s="53" t="s">
        <v>10334</v>
      </c>
      <c r="O4331" s="53" t="s">
        <v>10661</v>
      </c>
      <c r="P4331" s="55" t="s">
        <v>1630</v>
      </c>
      <c r="Q4331" s="55" t="s">
        <v>1631</v>
      </c>
      <c r="R4331" s="55" t="s">
        <v>55</v>
      </c>
      <c r="S4331" s="56">
        <v>1.5</v>
      </c>
      <c r="T4331" s="56" t="s">
        <v>10762</v>
      </c>
      <c r="U4331" s="57" t="str">
        <f>IF(OR(C4331="",H4331=""),"",C4331*H4331)</f>
        <v/>
      </c>
      <c r="V4331" s="57" t="str">
        <f>IF(OR(C4331="",S4331=""),"",S4331*C4331)</f>
        <v/>
      </c>
      <c r="W4331" s="56" t="str">
        <f>IF(OR(C4331="",T4331=""),"",C4331*T4331)</f>
        <v/>
      </c>
    </row>
    <row r="4332" spans="1:23" ht="20.100000000000001" customHeight="1" x14ac:dyDescent="0.2">
      <c r="A4332" s="49" t="s">
        <v>10757</v>
      </c>
      <c r="B4332" s="49" t="s">
        <v>10758</v>
      </c>
      <c r="C4332" s="50"/>
      <c r="D4332" s="51" t="s">
        <v>209</v>
      </c>
      <c r="E4332" s="52">
        <v>2325.88</v>
      </c>
      <c r="F4332" s="52">
        <f t="shared" si="66"/>
        <v>1488.5632000000001</v>
      </c>
      <c r="G4332" s="52">
        <f>E4332-(25 *E4332/100)</f>
        <v>1744.41</v>
      </c>
      <c r="H4332" s="52">
        <f>IF(E4332="","",E4332*(1-$F$3))</f>
        <v>1488.5632000000001</v>
      </c>
      <c r="I4332" s="53"/>
      <c r="J4332" s="54">
        <v>1</v>
      </c>
      <c r="K4332" s="54">
        <v>1</v>
      </c>
      <c r="L4332" s="54">
        <v>1</v>
      </c>
      <c r="M4332" s="50" t="s">
        <v>10333</v>
      </c>
      <c r="N4332" s="53" t="s">
        <v>10334</v>
      </c>
      <c r="O4332" s="53" t="s">
        <v>10661</v>
      </c>
      <c r="P4332" s="55" t="s">
        <v>1630</v>
      </c>
      <c r="Q4332" s="55" t="s">
        <v>1631</v>
      </c>
      <c r="R4332" s="55" t="s">
        <v>55</v>
      </c>
      <c r="S4332" s="56">
        <v>1.736</v>
      </c>
      <c r="T4332" s="56" t="s">
        <v>10759</v>
      </c>
      <c r="U4332" s="57" t="str">
        <f>IF(OR(C4332="",H4332=""),"",C4332*H4332)</f>
        <v/>
      </c>
      <c r="V4332" s="57" t="str">
        <f>IF(OR(C4332="",S4332=""),"",S4332*C4332)</f>
        <v/>
      </c>
      <c r="W4332" s="56" t="str">
        <f>IF(OR(C4332="",T4332=""),"",C4332*T4332)</f>
        <v/>
      </c>
    </row>
    <row r="4333" spans="1:23" ht="20.100000000000001" customHeight="1" x14ac:dyDescent="0.2">
      <c r="A4333" s="49" t="s">
        <v>10708</v>
      </c>
      <c r="B4333" s="49" t="s">
        <v>10709</v>
      </c>
      <c r="C4333" s="50"/>
      <c r="D4333" s="51" t="s">
        <v>5480</v>
      </c>
      <c r="E4333" s="52">
        <v>2747.76</v>
      </c>
      <c r="F4333" s="52">
        <f t="shared" si="66"/>
        <v>1758.5664000000002</v>
      </c>
      <c r="G4333" s="52">
        <f>E4333-(25 *E4333/100)</f>
        <v>2060.8200000000002</v>
      </c>
      <c r="H4333" s="52">
        <f>IF(E4333="","",E4333*(1-$F$3))</f>
        <v>1758.5664000000002</v>
      </c>
      <c r="I4333" s="53"/>
      <c r="J4333" s="54">
        <v>1</v>
      </c>
      <c r="K4333" s="54">
        <v>1</v>
      </c>
      <c r="L4333" s="54">
        <v>1</v>
      </c>
      <c r="M4333" s="50" t="s">
        <v>10333</v>
      </c>
      <c r="N4333" s="53" t="s">
        <v>10334</v>
      </c>
      <c r="O4333" s="53" t="s">
        <v>10661</v>
      </c>
      <c r="P4333" s="55" t="s">
        <v>1630</v>
      </c>
      <c r="Q4333" s="55" t="s">
        <v>1631</v>
      </c>
      <c r="R4333" s="55" t="s">
        <v>55</v>
      </c>
      <c r="S4333" s="56">
        <v>2.46</v>
      </c>
      <c r="T4333" s="56" t="s">
        <v>10710</v>
      </c>
      <c r="U4333" s="57" t="str">
        <f>IF(OR(C4333="",H4333=""),"",C4333*H4333)</f>
        <v/>
      </c>
      <c r="V4333" s="57" t="str">
        <f>IF(OR(C4333="",S4333=""),"",S4333*C4333)</f>
        <v/>
      </c>
      <c r="W4333" s="56" t="str">
        <f>IF(OR(C4333="",T4333=""),"",C4333*T4333)</f>
        <v/>
      </c>
    </row>
    <row r="4334" spans="1:23" ht="20.100000000000001" customHeight="1" x14ac:dyDescent="0.2">
      <c r="A4334" s="49" t="s">
        <v>10711</v>
      </c>
      <c r="B4334" s="49" t="s">
        <v>10712</v>
      </c>
      <c r="C4334" s="50"/>
      <c r="D4334" s="51" t="s">
        <v>5480</v>
      </c>
      <c r="E4334" s="52">
        <v>3367.63</v>
      </c>
      <c r="F4334" s="52">
        <f t="shared" si="66"/>
        <v>2155.2831999999999</v>
      </c>
      <c r="G4334" s="52">
        <f>E4334-(25 *E4334/100)</f>
        <v>2525.7224999999999</v>
      </c>
      <c r="H4334" s="52">
        <f>IF(E4334="","",E4334*(1-$F$3))</f>
        <v>2155.2832000000003</v>
      </c>
      <c r="I4334" s="53"/>
      <c r="J4334" s="54">
        <v>1</v>
      </c>
      <c r="K4334" s="54">
        <v>1</v>
      </c>
      <c r="L4334" s="54">
        <v>1</v>
      </c>
      <c r="M4334" s="50" t="s">
        <v>10333</v>
      </c>
      <c r="N4334" s="53" t="s">
        <v>10334</v>
      </c>
      <c r="O4334" s="53" t="s">
        <v>10661</v>
      </c>
      <c r="P4334" s="55" t="s">
        <v>1630</v>
      </c>
      <c r="Q4334" s="55" t="s">
        <v>1631</v>
      </c>
      <c r="R4334" s="55" t="s">
        <v>55</v>
      </c>
      <c r="S4334" s="56">
        <v>3.6</v>
      </c>
      <c r="T4334" s="56" t="s">
        <v>10713</v>
      </c>
      <c r="U4334" s="57" t="str">
        <f>IF(OR(C4334="",H4334=""),"",C4334*H4334)</f>
        <v/>
      </c>
      <c r="V4334" s="57" t="str">
        <f>IF(OR(C4334="",S4334=""),"",S4334*C4334)</f>
        <v/>
      </c>
      <c r="W4334" s="56" t="str">
        <f>IF(OR(C4334="",T4334=""),"",C4334*T4334)</f>
        <v/>
      </c>
    </row>
    <row r="4335" spans="1:23" ht="20.100000000000001" customHeight="1" x14ac:dyDescent="0.2">
      <c r="A4335" s="49" t="s">
        <v>10695</v>
      </c>
      <c r="B4335" s="49" t="s">
        <v>10696</v>
      </c>
      <c r="C4335" s="50"/>
      <c r="D4335" s="51" t="s">
        <v>5480</v>
      </c>
      <c r="E4335" s="52">
        <v>4368.8500000000004</v>
      </c>
      <c r="F4335" s="52">
        <f t="shared" si="66"/>
        <v>2796.0640000000003</v>
      </c>
      <c r="G4335" s="52">
        <f>E4335-(25 *E4335/100)</f>
        <v>3276.6375000000003</v>
      </c>
      <c r="H4335" s="52">
        <f>IF(E4335="","",E4335*(1-$F$3))</f>
        <v>2796.0640000000003</v>
      </c>
      <c r="I4335" s="53"/>
      <c r="J4335" s="54">
        <v>1</v>
      </c>
      <c r="K4335" s="54">
        <v>1</v>
      </c>
      <c r="L4335" s="54">
        <v>1</v>
      </c>
      <c r="M4335" s="50" t="s">
        <v>10333</v>
      </c>
      <c r="N4335" s="53" t="s">
        <v>10334</v>
      </c>
      <c r="O4335" s="53" t="s">
        <v>10661</v>
      </c>
      <c r="P4335" s="55" t="s">
        <v>53</v>
      </c>
      <c r="Q4335" s="55" t="s">
        <v>1631</v>
      </c>
      <c r="R4335" s="55" t="s">
        <v>55</v>
      </c>
      <c r="S4335" s="56">
        <v>5.08</v>
      </c>
      <c r="T4335" s="56" t="s">
        <v>65</v>
      </c>
      <c r="U4335" s="57" t="str">
        <f>IF(OR(C4335="",H4335=""),"",C4335*H4335)</f>
        <v/>
      </c>
      <c r="V4335" s="57" t="str">
        <f>IF(OR(C4335="",S4335=""),"",S4335*C4335)</f>
        <v/>
      </c>
      <c r="W4335" s="56" t="str">
        <f>IF(OR(C4335="",T4335=""),"",C4335*T4335)</f>
        <v/>
      </c>
    </row>
    <row r="4336" spans="1:23" ht="20.100000000000001" customHeight="1" x14ac:dyDescent="0.2">
      <c r="A4336" s="49" t="s">
        <v>10686</v>
      </c>
      <c r="B4336" s="49" t="s">
        <v>10687</v>
      </c>
      <c r="C4336" s="50"/>
      <c r="D4336" s="51" t="s">
        <v>5480</v>
      </c>
      <c r="E4336" s="52">
        <v>3954.95</v>
      </c>
      <c r="F4336" s="52">
        <f t="shared" si="66"/>
        <v>2531.1679999999997</v>
      </c>
      <c r="G4336" s="52">
        <f>E4336-(25 *E4336/100)</f>
        <v>2966.2124999999996</v>
      </c>
      <c r="H4336" s="52">
        <f>IF(E4336="","",E4336*(1-$F$3))</f>
        <v>2531.1680000000001</v>
      </c>
      <c r="I4336" s="53"/>
      <c r="J4336" s="54">
        <v>1</v>
      </c>
      <c r="K4336" s="54">
        <v>1</v>
      </c>
      <c r="L4336" s="54">
        <v>1</v>
      </c>
      <c r="M4336" s="50" t="s">
        <v>10333</v>
      </c>
      <c r="N4336" s="53" t="s">
        <v>10334</v>
      </c>
      <c r="O4336" s="53" t="s">
        <v>10661</v>
      </c>
      <c r="P4336" s="55" t="s">
        <v>1630</v>
      </c>
      <c r="Q4336" s="55" t="s">
        <v>1631</v>
      </c>
      <c r="R4336" s="55" t="s">
        <v>55</v>
      </c>
      <c r="S4336" s="56">
        <v>6.18</v>
      </c>
      <c r="T4336" s="56" t="s">
        <v>10324</v>
      </c>
      <c r="U4336" s="57" t="str">
        <f>IF(OR(C4336="",H4336=""),"",C4336*H4336)</f>
        <v/>
      </c>
      <c r="V4336" s="57" t="str">
        <f>IF(OR(C4336="",S4336=""),"",S4336*C4336)</f>
        <v/>
      </c>
      <c r="W4336" s="56" t="str">
        <f>IF(OR(C4336="",T4336=""),"",C4336*T4336)</f>
        <v/>
      </c>
    </row>
    <row r="4337" spans="1:23" ht="20.100000000000001" customHeight="1" x14ac:dyDescent="0.2">
      <c r="A4337" s="49" t="s">
        <v>10688</v>
      </c>
      <c r="B4337" s="49" t="s">
        <v>10689</v>
      </c>
      <c r="C4337" s="50"/>
      <c r="D4337" s="51" t="s">
        <v>5480</v>
      </c>
      <c r="E4337" s="52">
        <v>4507.07</v>
      </c>
      <c r="F4337" s="52">
        <f t="shared" si="66"/>
        <v>2884.5248000000001</v>
      </c>
      <c r="G4337" s="52">
        <f>E4337-(25 *E4337/100)</f>
        <v>3380.3024999999998</v>
      </c>
      <c r="H4337" s="52">
        <f>IF(E4337="","",E4337*(1-$F$3))</f>
        <v>2884.5247999999997</v>
      </c>
      <c r="I4337" s="53"/>
      <c r="J4337" s="54">
        <v>1</v>
      </c>
      <c r="K4337" s="54">
        <v>1</v>
      </c>
      <c r="L4337" s="54">
        <v>1</v>
      </c>
      <c r="M4337" s="50" t="s">
        <v>10333</v>
      </c>
      <c r="N4337" s="53" t="s">
        <v>10334</v>
      </c>
      <c r="O4337" s="53" t="s">
        <v>10661</v>
      </c>
      <c r="P4337" s="55" t="s">
        <v>1630</v>
      </c>
      <c r="Q4337" s="55" t="s">
        <v>1631</v>
      </c>
      <c r="R4337" s="55" t="s">
        <v>55</v>
      </c>
      <c r="S4337" s="56">
        <v>7.19</v>
      </c>
      <c r="T4337" s="56" t="s">
        <v>10690</v>
      </c>
      <c r="U4337" s="57" t="str">
        <f>IF(OR(C4337="",H4337=""),"",C4337*H4337)</f>
        <v/>
      </c>
      <c r="V4337" s="57" t="str">
        <f>IF(OR(C4337="",S4337=""),"",S4337*C4337)</f>
        <v/>
      </c>
      <c r="W4337" s="56" t="str">
        <f>IF(OR(C4337="",T4337=""),"",C4337*T4337)</f>
        <v/>
      </c>
    </row>
    <row r="4338" spans="1:23" ht="20.100000000000001" customHeight="1" x14ac:dyDescent="0.2">
      <c r="A4338" s="49" t="s">
        <v>10691</v>
      </c>
      <c r="B4338" s="49" t="s">
        <v>10692</v>
      </c>
      <c r="C4338" s="50"/>
      <c r="D4338" s="51" t="s">
        <v>5480</v>
      </c>
      <c r="E4338" s="52">
        <v>3361.62</v>
      </c>
      <c r="F4338" s="52">
        <f t="shared" si="66"/>
        <v>2151.4367999999999</v>
      </c>
      <c r="G4338" s="52">
        <f>E4338-(25 *E4338/100)</f>
        <v>2521.2150000000001</v>
      </c>
      <c r="H4338" s="52">
        <f>IF(E4338="","",E4338*(1-$F$3))</f>
        <v>2151.4367999999999</v>
      </c>
      <c r="I4338" s="53"/>
      <c r="J4338" s="54">
        <v>1</v>
      </c>
      <c r="K4338" s="54">
        <v>1</v>
      </c>
      <c r="L4338" s="54">
        <v>1</v>
      </c>
      <c r="M4338" s="50" t="s">
        <v>10333</v>
      </c>
      <c r="N4338" s="53" t="s">
        <v>10334</v>
      </c>
      <c r="O4338" s="53" t="s">
        <v>10661</v>
      </c>
      <c r="P4338" s="55" t="s">
        <v>53</v>
      </c>
      <c r="Q4338" s="55" t="s">
        <v>1631</v>
      </c>
      <c r="R4338" s="55" t="s">
        <v>55</v>
      </c>
      <c r="S4338" s="56">
        <v>2.67</v>
      </c>
      <c r="T4338" s="56" t="s">
        <v>9946</v>
      </c>
      <c r="U4338" s="57" t="str">
        <f>IF(OR(C4338="",H4338=""),"",C4338*H4338)</f>
        <v/>
      </c>
      <c r="V4338" s="57" t="str">
        <f>IF(OR(C4338="",S4338=""),"",S4338*C4338)</f>
        <v/>
      </c>
      <c r="W4338" s="56" t="str">
        <f>IF(OR(C4338="",T4338=""),"",C4338*T4338)</f>
        <v/>
      </c>
    </row>
    <row r="4339" spans="1:23" ht="20.100000000000001" customHeight="1" x14ac:dyDescent="0.2">
      <c r="A4339" s="49" t="s">
        <v>10693</v>
      </c>
      <c r="B4339" s="49" t="s">
        <v>10694</v>
      </c>
      <c r="C4339" s="50"/>
      <c r="D4339" s="51" t="s">
        <v>5480</v>
      </c>
      <c r="E4339" s="52">
        <v>3659.49</v>
      </c>
      <c r="F4339" s="52">
        <f t="shared" si="66"/>
        <v>2342.0735999999997</v>
      </c>
      <c r="G4339" s="52">
        <f>E4339-(25 *E4339/100)</f>
        <v>2744.6174999999998</v>
      </c>
      <c r="H4339" s="52">
        <f>IF(E4339="","",E4339*(1-$F$3))</f>
        <v>2342.0735999999997</v>
      </c>
      <c r="I4339" s="53"/>
      <c r="J4339" s="54">
        <v>1</v>
      </c>
      <c r="K4339" s="54">
        <v>1</v>
      </c>
      <c r="L4339" s="54">
        <v>1</v>
      </c>
      <c r="M4339" s="50" t="s">
        <v>10333</v>
      </c>
      <c r="N4339" s="53" t="s">
        <v>10334</v>
      </c>
      <c r="O4339" s="53" t="s">
        <v>10661</v>
      </c>
      <c r="P4339" s="55" t="s">
        <v>1630</v>
      </c>
      <c r="Q4339" s="55" t="s">
        <v>1631</v>
      </c>
      <c r="R4339" s="55" t="s">
        <v>55</v>
      </c>
      <c r="S4339" s="56">
        <v>4.1399999999999997</v>
      </c>
      <c r="T4339" s="56" t="s">
        <v>65</v>
      </c>
      <c r="U4339" s="57" t="str">
        <f>IF(OR(C4339="",H4339=""),"",C4339*H4339)</f>
        <v/>
      </c>
      <c r="V4339" s="57" t="str">
        <f>IF(OR(C4339="",S4339=""),"",S4339*C4339)</f>
        <v/>
      </c>
      <c r="W4339" s="56" t="str">
        <f>IF(OR(C4339="",T4339=""),"",C4339*T4339)</f>
        <v/>
      </c>
    </row>
    <row r="4340" spans="1:23" ht="20.100000000000001" customHeight="1" x14ac:dyDescent="0.2">
      <c r="A4340" s="49" t="s">
        <v>10697</v>
      </c>
      <c r="B4340" s="49" t="s">
        <v>10698</v>
      </c>
      <c r="C4340" s="50"/>
      <c r="D4340" s="51" t="s">
        <v>5480</v>
      </c>
      <c r="E4340" s="52">
        <v>4236.3</v>
      </c>
      <c r="F4340" s="52">
        <f t="shared" si="66"/>
        <v>2711.232</v>
      </c>
      <c r="G4340" s="52">
        <f>E4340-(25 *E4340/100)</f>
        <v>3177.2250000000004</v>
      </c>
      <c r="H4340" s="52">
        <f>IF(E4340="","",E4340*(1-$F$3))</f>
        <v>2711.232</v>
      </c>
      <c r="I4340" s="53"/>
      <c r="J4340" s="54">
        <v>1</v>
      </c>
      <c r="K4340" s="54">
        <v>1</v>
      </c>
      <c r="L4340" s="54">
        <v>1</v>
      </c>
      <c r="M4340" s="50" t="s">
        <v>10333</v>
      </c>
      <c r="N4340" s="53" t="s">
        <v>10334</v>
      </c>
      <c r="O4340" s="53" t="s">
        <v>10661</v>
      </c>
      <c r="P4340" s="55" t="s">
        <v>53</v>
      </c>
      <c r="Q4340" s="55" t="s">
        <v>1631</v>
      </c>
      <c r="R4340" s="55" t="s">
        <v>55</v>
      </c>
      <c r="S4340" s="56">
        <v>5.62</v>
      </c>
      <c r="T4340" s="56" t="s">
        <v>86</v>
      </c>
      <c r="U4340" s="57" t="str">
        <f>IF(OR(C4340="",H4340=""),"",C4340*H4340)</f>
        <v/>
      </c>
      <c r="V4340" s="57" t="str">
        <f>IF(OR(C4340="",S4340=""),"",S4340*C4340)</f>
        <v/>
      </c>
      <c r="W4340" s="56" t="str">
        <f>IF(OR(C4340="",T4340=""),"",C4340*T4340)</f>
        <v/>
      </c>
    </row>
    <row r="4341" spans="1:23" ht="20.100000000000001" customHeight="1" x14ac:dyDescent="0.2">
      <c r="A4341" s="49" t="s">
        <v>10773</v>
      </c>
      <c r="B4341" s="49" t="s">
        <v>10774</v>
      </c>
      <c r="C4341" s="50"/>
      <c r="D4341" s="51" t="s">
        <v>209</v>
      </c>
      <c r="E4341" s="52">
        <v>2657.94</v>
      </c>
      <c r="F4341" s="52">
        <f t="shared" si="66"/>
        <v>1701.0816</v>
      </c>
      <c r="G4341" s="52">
        <f>E4341-(25 *E4341/100)</f>
        <v>1993.4549999999999</v>
      </c>
      <c r="H4341" s="52">
        <f>IF(E4341="","",E4341*(1-$F$3))</f>
        <v>1701.0816</v>
      </c>
      <c r="I4341" s="53"/>
      <c r="J4341" s="54">
        <v>1</v>
      </c>
      <c r="K4341" s="54">
        <v>1</v>
      </c>
      <c r="L4341" s="54">
        <v>1</v>
      </c>
      <c r="M4341" s="50" t="s">
        <v>10333</v>
      </c>
      <c r="N4341" s="53" t="s">
        <v>10334</v>
      </c>
      <c r="O4341" s="53" t="s">
        <v>10772</v>
      </c>
      <c r="P4341" s="55" t="s">
        <v>53</v>
      </c>
      <c r="Q4341" s="55" t="s">
        <v>1631</v>
      </c>
      <c r="R4341" s="55" t="s">
        <v>55</v>
      </c>
      <c r="S4341" s="56">
        <v>4.4000000000000004</v>
      </c>
      <c r="T4341" s="56" t="s">
        <v>9698</v>
      </c>
      <c r="U4341" s="57" t="str">
        <f>IF(OR(C4341="",H4341=""),"",C4341*H4341)</f>
        <v/>
      </c>
      <c r="V4341" s="57" t="str">
        <f>IF(OR(C4341="",S4341=""),"",S4341*C4341)</f>
        <v/>
      </c>
      <c r="W4341" s="56" t="str">
        <f>IF(OR(C4341="",T4341=""),"",C4341*T4341)</f>
        <v/>
      </c>
    </row>
    <row r="4342" spans="1:23" ht="20.100000000000001" customHeight="1" x14ac:dyDescent="0.2">
      <c r="A4342" s="49" t="s">
        <v>10775</v>
      </c>
      <c r="B4342" s="49" t="s">
        <v>10776</v>
      </c>
      <c r="C4342" s="50"/>
      <c r="D4342" s="51" t="s">
        <v>209</v>
      </c>
      <c r="E4342" s="52">
        <v>2858</v>
      </c>
      <c r="F4342" s="52">
        <f t="shared" si="66"/>
        <v>1829.12</v>
      </c>
      <c r="G4342" s="52">
        <f>E4342-(25 *E4342/100)</f>
        <v>2143.5</v>
      </c>
      <c r="H4342" s="52">
        <f>IF(E4342="","",E4342*(1-$F$3))</f>
        <v>1829.1200000000001</v>
      </c>
      <c r="I4342" s="53"/>
      <c r="J4342" s="54">
        <v>1</v>
      </c>
      <c r="K4342" s="54">
        <v>1</v>
      </c>
      <c r="L4342" s="54">
        <v>1</v>
      </c>
      <c r="M4342" s="50" t="s">
        <v>10333</v>
      </c>
      <c r="N4342" s="53" t="s">
        <v>10334</v>
      </c>
      <c r="O4342" s="53" t="s">
        <v>10772</v>
      </c>
      <c r="P4342" s="55" t="s">
        <v>53</v>
      </c>
      <c r="Q4342" s="55" t="s">
        <v>1631</v>
      </c>
      <c r="R4342" s="55" t="s">
        <v>55</v>
      </c>
      <c r="S4342" s="56">
        <v>5</v>
      </c>
      <c r="T4342" s="56" t="s">
        <v>10777</v>
      </c>
      <c r="U4342" s="57" t="str">
        <f>IF(OR(C4342="",H4342=""),"",C4342*H4342)</f>
        <v/>
      </c>
      <c r="V4342" s="57" t="str">
        <f>IF(OR(C4342="",S4342=""),"",S4342*C4342)</f>
        <v/>
      </c>
      <c r="W4342" s="56" t="str">
        <f>IF(OR(C4342="",T4342=""),"",C4342*T4342)</f>
        <v/>
      </c>
    </row>
    <row r="4343" spans="1:23" ht="20.100000000000001" customHeight="1" x14ac:dyDescent="0.2">
      <c r="A4343" s="49" t="s">
        <v>11558</v>
      </c>
      <c r="B4343" s="49" t="s">
        <v>11559</v>
      </c>
      <c r="C4343" s="50"/>
      <c r="D4343" s="51" t="s">
        <v>209</v>
      </c>
      <c r="E4343" s="52">
        <v>2928.56</v>
      </c>
      <c r="F4343" s="52"/>
      <c r="G4343" s="52"/>
      <c r="H4343" s="52">
        <f>IF(E4343="","",E4343*(1-$F$3))</f>
        <v>1874.2783999999999</v>
      </c>
      <c r="I4343" s="53"/>
      <c r="J4343" s="54">
        <v>1</v>
      </c>
      <c r="K4343" s="54">
        <v>1</v>
      </c>
      <c r="L4343" s="54">
        <v>1</v>
      </c>
      <c r="M4343" s="50" t="s">
        <v>11547</v>
      </c>
      <c r="N4343" s="53" t="s">
        <v>11557</v>
      </c>
      <c r="O4343" s="53"/>
      <c r="P4343" s="55" t="s">
        <v>1630</v>
      </c>
      <c r="Q4343" s="55" t="s">
        <v>2994</v>
      </c>
      <c r="R4343" s="55" t="s">
        <v>55</v>
      </c>
      <c r="S4343" s="56">
        <v>5.55</v>
      </c>
      <c r="T4343" s="56" t="s">
        <v>11560</v>
      </c>
      <c r="U4343" s="57" t="str">
        <f>IF(OR(C4343="",H4343=""),"",C4343*H4343)</f>
        <v/>
      </c>
      <c r="V4343" s="57" t="str">
        <f>IF(OR(C4343="",S4343=""),"",S4343*C4343)</f>
        <v/>
      </c>
      <c r="W4343" s="56" t="str">
        <f>IF(OR(C4343="",T4343=""),"",C4343*T4343)</f>
        <v/>
      </c>
    </row>
    <row r="4344" spans="1:23" ht="20.100000000000001" customHeight="1" x14ac:dyDescent="0.2">
      <c r="A4344" s="49" t="s">
        <v>11561</v>
      </c>
      <c r="B4344" s="49" t="s">
        <v>11562</v>
      </c>
      <c r="C4344" s="50"/>
      <c r="D4344" s="51" t="s">
        <v>209</v>
      </c>
      <c r="E4344" s="52">
        <v>2928.56</v>
      </c>
      <c r="F4344" s="52"/>
      <c r="G4344" s="52"/>
      <c r="H4344" s="52">
        <f>IF(E4344="","",E4344*(1-$F$3))</f>
        <v>1874.2783999999999</v>
      </c>
      <c r="I4344" s="53"/>
      <c r="J4344" s="54">
        <v>1</v>
      </c>
      <c r="K4344" s="54">
        <v>1</v>
      </c>
      <c r="L4344" s="54">
        <v>1</v>
      </c>
      <c r="M4344" s="50" t="s">
        <v>11547</v>
      </c>
      <c r="N4344" s="53" t="s">
        <v>11557</v>
      </c>
      <c r="O4344" s="53"/>
      <c r="P4344" s="55" t="s">
        <v>1630</v>
      </c>
      <c r="Q4344" s="55" t="s">
        <v>2994</v>
      </c>
      <c r="R4344" s="55" t="s">
        <v>55</v>
      </c>
      <c r="S4344" s="56">
        <v>5.5</v>
      </c>
      <c r="T4344" s="56" t="s">
        <v>11563</v>
      </c>
      <c r="U4344" s="57" t="str">
        <f>IF(OR(C4344="",H4344=""),"",C4344*H4344)</f>
        <v/>
      </c>
      <c r="V4344" s="57" t="str">
        <f>IF(OR(C4344="",S4344=""),"",S4344*C4344)</f>
        <v/>
      </c>
      <c r="W4344" s="56" t="str">
        <f>IF(OR(C4344="",T4344=""),"",C4344*T4344)</f>
        <v/>
      </c>
    </row>
    <row r="4345" spans="1:23" ht="20.100000000000001" customHeight="1" x14ac:dyDescent="0.2">
      <c r="A4345" s="49" t="s">
        <v>11564</v>
      </c>
      <c r="B4345" s="49" t="s">
        <v>11565</v>
      </c>
      <c r="C4345" s="50"/>
      <c r="D4345" s="51" t="s">
        <v>209</v>
      </c>
      <c r="E4345" s="52">
        <v>2928.56</v>
      </c>
      <c r="F4345" s="52"/>
      <c r="G4345" s="52"/>
      <c r="H4345" s="52">
        <f>IF(E4345="","",E4345*(1-$F$3))</f>
        <v>1874.2783999999999</v>
      </c>
      <c r="I4345" s="53"/>
      <c r="J4345" s="54">
        <v>1</v>
      </c>
      <c r="K4345" s="54">
        <v>1</v>
      </c>
      <c r="L4345" s="54">
        <v>1</v>
      </c>
      <c r="M4345" s="50" t="s">
        <v>11547</v>
      </c>
      <c r="N4345" s="53" t="s">
        <v>11557</v>
      </c>
      <c r="O4345" s="53"/>
      <c r="P4345" s="55" t="s">
        <v>1630</v>
      </c>
      <c r="Q4345" s="55" t="s">
        <v>2994</v>
      </c>
      <c r="R4345" s="55" t="s">
        <v>55</v>
      </c>
      <c r="S4345" s="56">
        <v>5.4</v>
      </c>
      <c r="T4345" s="56" t="s">
        <v>11563</v>
      </c>
      <c r="U4345" s="57" t="str">
        <f>IF(OR(C4345="",H4345=""),"",C4345*H4345)</f>
        <v/>
      </c>
      <c r="V4345" s="57" t="str">
        <f>IF(OR(C4345="",S4345=""),"",S4345*C4345)</f>
        <v/>
      </c>
      <c r="W4345" s="56" t="str">
        <f>IF(OR(C4345="",T4345=""),"",C4345*T4345)</f>
        <v/>
      </c>
    </row>
    <row r="4346" spans="1:23" ht="20.100000000000001" customHeight="1" x14ac:dyDescent="0.2">
      <c r="A4346" s="49" t="s">
        <v>11566</v>
      </c>
      <c r="B4346" s="49" t="s">
        <v>11567</v>
      </c>
      <c r="C4346" s="50"/>
      <c r="D4346" s="51" t="s">
        <v>209</v>
      </c>
      <c r="E4346" s="52">
        <v>2940.81</v>
      </c>
      <c r="F4346" s="52"/>
      <c r="G4346" s="52"/>
      <c r="H4346" s="52">
        <f>IF(E4346="","",E4346*(1-$F$3))</f>
        <v>1882.1184000000001</v>
      </c>
      <c r="I4346" s="53"/>
      <c r="J4346" s="54">
        <v>1</v>
      </c>
      <c r="K4346" s="54">
        <v>1</v>
      </c>
      <c r="L4346" s="54">
        <v>1</v>
      </c>
      <c r="M4346" s="50" t="s">
        <v>11547</v>
      </c>
      <c r="N4346" s="53" t="s">
        <v>11557</v>
      </c>
      <c r="O4346" s="53"/>
      <c r="P4346" s="55" t="s">
        <v>1630</v>
      </c>
      <c r="Q4346" s="55" t="s">
        <v>2994</v>
      </c>
      <c r="R4346" s="55" t="s">
        <v>55</v>
      </c>
      <c r="S4346" s="56">
        <v>5.35</v>
      </c>
      <c r="T4346" s="56" t="s">
        <v>11568</v>
      </c>
      <c r="U4346" s="57" t="str">
        <f>IF(OR(C4346="",H4346=""),"",C4346*H4346)</f>
        <v/>
      </c>
      <c r="V4346" s="57" t="str">
        <f>IF(OR(C4346="",S4346=""),"",S4346*C4346)</f>
        <v/>
      </c>
      <c r="W4346" s="56" t="str">
        <f>IF(OR(C4346="",T4346=""),"",C4346*T4346)</f>
        <v/>
      </c>
    </row>
    <row r="4347" spans="1:23" ht="20.100000000000001" customHeight="1" x14ac:dyDescent="0.2">
      <c r="A4347" s="49" t="s">
        <v>11569</v>
      </c>
      <c r="B4347" s="49" t="s">
        <v>11570</v>
      </c>
      <c r="C4347" s="50"/>
      <c r="D4347" s="51" t="s">
        <v>209</v>
      </c>
      <c r="E4347" s="52">
        <v>3108.63</v>
      </c>
      <c r="F4347" s="52"/>
      <c r="G4347" s="52"/>
      <c r="H4347" s="52">
        <f>IF(E4347="","",E4347*(1-$F$3))</f>
        <v>1989.5232000000001</v>
      </c>
      <c r="I4347" s="53"/>
      <c r="J4347" s="54">
        <v>1</v>
      </c>
      <c r="K4347" s="54">
        <v>1</v>
      </c>
      <c r="L4347" s="54">
        <v>1</v>
      </c>
      <c r="M4347" s="50" t="s">
        <v>11547</v>
      </c>
      <c r="N4347" s="53" t="s">
        <v>11557</v>
      </c>
      <c r="O4347" s="53"/>
      <c r="P4347" s="55" t="s">
        <v>2993</v>
      </c>
      <c r="Q4347" s="55" t="s">
        <v>2994</v>
      </c>
      <c r="R4347" s="55" t="s">
        <v>55</v>
      </c>
      <c r="S4347" s="56">
        <v>5.75</v>
      </c>
      <c r="T4347" s="56" t="s">
        <v>11571</v>
      </c>
      <c r="U4347" s="57" t="str">
        <f>IF(OR(C4347="",H4347=""),"",C4347*H4347)</f>
        <v/>
      </c>
      <c r="V4347" s="57" t="str">
        <f>IF(OR(C4347="",S4347=""),"",S4347*C4347)</f>
        <v/>
      </c>
      <c r="W4347" s="56" t="str">
        <f>IF(OR(C4347="",T4347=""),"",C4347*T4347)</f>
        <v/>
      </c>
    </row>
    <row r="4348" spans="1:23" ht="20.100000000000001" customHeight="1" x14ac:dyDescent="0.2">
      <c r="A4348" s="49" t="s">
        <v>11572</v>
      </c>
      <c r="B4348" s="49" t="s">
        <v>11573</v>
      </c>
      <c r="C4348" s="50"/>
      <c r="D4348" s="51" t="s">
        <v>209</v>
      </c>
      <c r="E4348" s="52">
        <v>3108.63</v>
      </c>
      <c r="F4348" s="52"/>
      <c r="G4348" s="52"/>
      <c r="H4348" s="52">
        <f>IF(E4348="","",E4348*(1-$F$3))</f>
        <v>1989.5232000000001</v>
      </c>
      <c r="I4348" s="53"/>
      <c r="J4348" s="54">
        <v>1</v>
      </c>
      <c r="K4348" s="54">
        <v>1</v>
      </c>
      <c r="L4348" s="54">
        <v>1</v>
      </c>
      <c r="M4348" s="50" t="s">
        <v>11547</v>
      </c>
      <c r="N4348" s="53" t="s">
        <v>11557</v>
      </c>
      <c r="O4348" s="53"/>
      <c r="P4348" s="55" t="s">
        <v>2993</v>
      </c>
      <c r="Q4348" s="55" t="s">
        <v>2994</v>
      </c>
      <c r="R4348" s="55" t="s">
        <v>55</v>
      </c>
      <c r="S4348" s="56">
        <v>4.78</v>
      </c>
      <c r="T4348" s="56" t="s">
        <v>11574</v>
      </c>
      <c r="U4348" s="57" t="str">
        <f>IF(OR(C4348="",H4348=""),"",C4348*H4348)</f>
        <v/>
      </c>
      <c r="V4348" s="57" t="str">
        <f>IF(OR(C4348="",S4348=""),"",S4348*C4348)</f>
        <v/>
      </c>
      <c r="W4348" s="56" t="str">
        <f>IF(OR(C4348="",T4348=""),"",C4348*T4348)</f>
        <v/>
      </c>
    </row>
    <row r="4349" spans="1:23" ht="20.100000000000001" customHeight="1" x14ac:dyDescent="0.2">
      <c r="A4349" s="49" t="s">
        <v>11575</v>
      </c>
      <c r="B4349" s="49" t="s">
        <v>11576</v>
      </c>
      <c r="C4349" s="50"/>
      <c r="D4349" s="51" t="s">
        <v>209</v>
      </c>
      <c r="E4349" s="52">
        <v>2775.56</v>
      </c>
      <c r="F4349" s="52"/>
      <c r="G4349" s="52"/>
      <c r="H4349" s="52">
        <f>IF(E4349="","",E4349*(1-$F$3))</f>
        <v>1776.3584000000001</v>
      </c>
      <c r="I4349" s="53"/>
      <c r="J4349" s="54">
        <v>1</v>
      </c>
      <c r="K4349" s="54">
        <v>1</v>
      </c>
      <c r="L4349" s="54">
        <v>1</v>
      </c>
      <c r="M4349" s="50" t="s">
        <v>11547</v>
      </c>
      <c r="N4349" s="53" t="s">
        <v>11557</v>
      </c>
      <c r="O4349" s="53"/>
      <c r="P4349" s="55" t="s">
        <v>2993</v>
      </c>
      <c r="Q4349" s="55" t="s">
        <v>2994</v>
      </c>
      <c r="R4349" s="55" t="s">
        <v>55</v>
      </c>
      <c r="S4349" s="56">
        <v>4.78</v>
      </c>
      <c r="T4349" s="56" t="s">
        <v>11574</v>
      </c>
      <c r="U4349" s="57" t="str">
        <f>IF(OR(C4349="",H4349=""),"",C4349*H4349)</f>
        <v/>
      </c>
      <c r="V4349" s="57" t="str">
        <f>IF(OR(C4349="",S4349=""),"",S4349*C4349)</f>
        <v/>
      </c>
      <c r="W4349" s="56" t="str">
        <f>IF(OR(C4349="",T4349=""),"",C4349*T4349)</f>
        <v/>
      </c>
    </row>
    <row r="4350" spans="1:23" ht="20.100000000000001" customHeight="1" x14ac:dyDescent="0.2">
      <c r="A4350" s="49" t="s">
        <v>11577</v>
      </c>
      <c r="B4350" s="49" t="s">
        <v>11578</v>
      </c>
      <c r="C4350" s="50"/>
      <c r="D4350" s="51" t="s">
        <v>209</v>
      </c>
      <c r="E4350" s="52">
        <v>2742.9</v>
      </c>
      <c r="F4350" s="52"/>
      <c r="G4350" s="52"/>
      <c r="H4350" s="52">
        <f>IF(E4350="","",E4350*(1-$F$3))</f>
        <v>1755.4560000000001</v>
      </c>
      <c r="I4350" s="53"/>
      <c r="J4350" s="54">
        <v>1</v>
      </c>
      <c r="K4350" s="54">
        <v>1</v>
      </c>
      <c r="L4350" s="54">
        <v>1</v>
      </c>
      <c r="M4350" s="50" t="s">
        <v>11547</v>
      </c>
      <c r="N4350" s="53" t="s">
        <v>11557</v>
      </c>
      <c r="O4350" s="53"/>
      <c r="P4350" s="55" t="s">
        <v>2993</v>
      </c>
      <c r="Q4350" s="55" t="s">
        <v>2994</v>
      </c>
      <c r="R4350" s="55" t="s">
        <v>55</v>
      </c>
      <c r="S4350" s="56">
        <v>4.78</v>
      </c>
      <c r="T4350" s="56" t="s">
        <v>11574</v>
      </c>
      <c r="U4350" s="57" t="str">
        <f>IF(OR(C4350="",H4350=""),"",C4350*H4350)</f>
        <v/>
      </c>
      <c r="V4350" s="57" t="str">
        <f>IF(OR(C4350="",S4350=""),"",S4350*C4350)</f>
        <v/>
      </c>
      <c r="W4350" s="56" t="str">
        <f>IF(OR(C4350="",T4350=""),"",C4350*T4350)</f>
        <v/>
      </c>
    </row>
    <row r="4351" spans="1:23" ht="20.100000000000001" customHeight="1" x14ac:dyDescent="0.2">
      <c r="A4351" s="49" t="s">
        <v>11555</v>
      </c>
      <c r="B4351" s="49" t="s">
        <v>11556</v>
      </c>
      <c r="C4351" s="50"/>
      <c r="D4351" s="51" t="s">
        <v>209</v>
      </c>
      <c r="E4351" s="52">
        <v>2995.46</v>
      </c>
      <c r="F4351" s="52"/>
      <c r="G4351" s="52"/>
      <c r="H4351" s="52">
        <f>IF(E4351="","",E4351*(1-$F$3))</f>
        <v>1917.0944</v>
      </c>
      <c r="I4351" s="53"/>
      <c r="J4351" s="54">
        <v>1</v>
      </c>
      <c r="K4351" s="54">
        <v>1</v>
      </c>
      <c r="L4351" s="54">
        <v>1</v>
      </c>
      <c r="M4351" s="50" t="s">
        <v>11547</v>
      </c>
      <c r="N4351" s="53" t="s">
        <v>11548</v>
      </c>
      <c r="O4351" s="53"/>
      <c r="P4351" s="55" t="s">
        <v>2993</v>
      </c>
      <c r="Q4351" s="55" t="s">
        <v>2994</v>
      </c>
      <c r="R4351" s="55" t="s">
        <v>55</v>
      </c>
      <c r="S4351" s="56">
        <v>5.25</v>
      </c>
      <c r="T4351" s="56" t="s">
        <v>9500</v>
      </c>
      <c r="U4351" s="57" t="str">
        <f>IF(OR(C4351="",H4351=""),"",C4351*H4351)</f>
        <v/>
      </c>
      <c r="V4351" s="57" t="str">
        <f>IF(OR(C4351="",S4351=""),"",S4351*C4351)</f>
        <v/>
      </c>
      <c r="W4351" s="56" t="str">
        <f>IF(OR(C4351="",T4351=""),"",C4351*T4351)</f>
        <v/>
      </c>
    </row>
    <row r="4352" spans="1:23" ht="20.100000000000001" customHeight="1" x14ac:dyDescent="0.2">
      <c r="A4352" s="49" t="s">
        <v>11552</v>
      </c>
      <c r="B4352" s="49" t="s">
        <v>11553</v>
      </c>
      <c r="C4352" s="50"/>
      <c r="D4352" s="51" t="s">
        <v>209</v>
      </c>
      <c r="E4352" s="52">
        <v>2751.92</v>
      </c>
      <c r="F4352" s="52"/>
      <c r="G4352" s="52"/>
      <c r="H4352" s="52">
        <f>IF(E4352="","",E4352*(1-$F$3))</f>
        <v>1761.2288000000001</v>
      </c>
      <c r="I4352" s="53"/>
      <c r="J4352" s="54">
        <v>1</v>
      </c>
      <c r="K4352" s="54">
        <v>1</v>
      </c>
      <c r="L4352" s="54">
        <v>1</v>
      </c>
      <c r="M4352" s="50" t="s">
        <v>11547</v>
      </c>
      <c r="N4352" s="53" t="s">
        <v>11548</v>
      </c>
      <c r="O4352" s="53"/>
      <c r="P4352" s="55" t="s">
        <v>2993</v>
      </c>
      <c r="Q4352" s="55" t="s">
        <v>2994</v>
      </c>
      <c r="R4352" s="55" t="s">
        <v>55</v>
      </c>
      <c r="S4352" s="56">
        <v>6.5</v>
      </c>
      <c r="T4352" s="56" t="s">
        <v>11554</v>
      </c>
      <c r="U4352" s="57" t="str">
        <f>IF(OR(C4352="",H4352=""),"",C4352*H4352)</f>
        <v/>
      </c>
      <c r="V4352" s="57" t="str">
        <f>IF(OR(C4352="",S4352=""),"",S4352*C4352)</f>
        <v/>
      </c>
      <c r="W4352" s="56" t="str">
        <f>IF(OR(C4352="",T4352=""),"",C4352*T4352)</f>
        <v/>
      </c>
    </row>
    <row r="4353" spans="1:23" ht="20.100000000000001" customHeight="1" x14ac:dyDescent="0.2">
      <c r="A4353" s="49" t="s">
        <v>11549</v>
      </c>
      <c r="B4353" s="49" t="s">
        <v>11550</v>
      </c>
      <c r="C4353" s="50"/>
      <c r="D4353" s="51" t="s">
        <v>209</v>
      </c>
      <c r="E4353" s="52">
        <v>2038.07</v>
      </c>
      <c r="F4353" s="52"/>
      <c r="G4353" s="52"/>
      <c r="H4353" s="52">
        <f>IF(E4353="","",E4353*(1-$F$3))</f>
        <v>1304.3648000000001</v>
      </c>
      <c r="I4353" s="53"/>
      <c r="J4353" s="54">
        <v>1</v>
      </c>
      <c r="K4353" s="54">
        <v>1</v>
      </c>
      <c r="L4353" s="54">
        <v>1</v>
      </c>
      <c r="M4353" s="50" t="s">
        <v>11547</v>
      </c>
      <c r="N4353" s="53" t="s">
        <v>11548</v>
      </c>
      <c r="O4353" s="53"/>
      <c r="P4353" s="55" t="s">
        <v>2993</v>
      </c>
      <c r="Q4353" s="55" t="s">
        <v>2994</v>
      </c>
      <c r="R4353" s="55" t="s">
        <v>55</v>
      </c>
      <c r="S4353" s="56">
        <v>3.4</v>
      </c>
      <c r="T4353" s="56" t="s">
        <v>11551</v>
      </c>
      <c r="U4353" s="57" t="str">
        <f>IF(OR(C4353="",H4353=""),"",C4353*H4353)</f>
        <v/>
      </c>
      <c r="V4353" s="57" t="str">
        <f>IF(OR(C4353="",S4353=""),"",S4353*C4353)</f>
        <v/>
      </c>
      <c r="W4353" s="56" t="str">
        <f>IF(OR(C4353="",T4353=""),"",C4353*T4353)</f>
        <v/>
      </c>
    </row>
    <row r="4354" spans="1:23" ht="20.100000000000001" customHeight="1" x14ac:dyDescent="0.2">
      <c r="A4354" s="49" t="s">
        <v>12679</v>
      </c>
      <c r="B4354" s="49" t="s">
        <v>12680</v>
      </c>
      <c r="C4354" s="50"/>
      <c r="D4354" s="51" t="s">
        <v>209</v>
      </c>
      <c r="E4354" s="52">
        <v>12.44</v>
      </c>
      <c r="F4354" s="52">
        <f t="shared" si="66"/>
        <v>7.9615999999999998</v>
      </c>
      <c r="G4354" s="52">
        <f>E4354-(25 *E4354/100)</f>
        <v>9.33</v>
      </c>
      <c r="H4354" s="52">
        <f>IF(E4354="","",E4354*(1-$F$3))</f>
        <v>7.9615999999999998</v>
      </c>
      <c r="I4354" s="53"/>
      <c r="J4354" s="54">
        <v>100</v>
      </c>
      <c r="K4354" s="54">
        <v>1</v>
      </c>
      <c r="L4354" s="54">
        <v>100</v>
      </c>
      <c r="M4354" s="50" t="s">
        <v>11579</v>
      </c>
      <c r="N4354" s="53" t="s">
        <v>12672</v>
      </c>
      <c r="O4354" s="53"/>
      <c r="P4354" s="55" t="s">
        <v>1630</v>
      </c>
      <c r="Q4354" s="55" t="s">
        <v>54</v>
      </c>
      <c r="R4354" s="55" t="s">
        <v>55</v>
      </c>
      <c r="S4354" s="56">
        <v>2.4E-2</v>
      </c>
      <c r="T4354" s="56" t="s">
        <v>12681</v>
      </c>
      <c r="U4354" s="57" t="str">
        <f>IF(OR(C4354="",H4354=""),"",C4354*H4354)</f>
        <v/>
      </c>
      <c r="V4354" s="57" t="str">
        <f>IF(OR(C4354="",S4354=""),"",S4354*C4354)</f>
        <v/>
      </c>
      <c r="W4354" s="56" t="str">
        <f>IF(OR(C4354="",T4354=""),"",C4354*T4354)</f>
        <v/>
      </c>
    </row>
    <row r="4355" spans="1:23" ht="20.100000000000001" customHeight="1" x14ac:dyDescent="0.2">
      <c r="A4355" s="49" t="s">
        <v>12673</v>
      </c>
      <c r="B4355" s="49" t="s">
        <v>12674</v>
      </c>
      <c r="C4355" s="50"/>
      <c r="D4355" s="51" t="s">
        <v>209</v>
      </c>
      <c r="E4355" s="52">
        <v>9.36</v>
      </c>
      <c r="F4355" s="52">
        <f t="shared" si="66"/>
        <v>5.9903999999999993</v>
      </c>
      <c r="G4355" s="52">
        <f>E4355-(25 *E4355/100)</f>
        <v>7.02</v>
      </c>
      <c r="H4355" s="52">
        <f>IF(E4355="","",E4355*(1-$F$3))</f>
        <v>5.9904000000000002</v>
      </c>
      <c r="I4355" s="53"/>
      <c r="J4355" s="54">
        <v>100</v>
      </c>
      <c r="K4355" s="54">
        <v>1</v>
      </c>
      <c r="L4355" s="54">
        <v>100</v>
      </c>
      <c r="M4355" s="50" t="s">
        <v>11579</v>
      </c>
      <c r="N4355" s="53" t="s">
        <v>12672</v>
      </c>
      <c r="O4355" s="53"/>
      <c r="P4355" s="55" t="s">
        <v>1630</v>
      </c>
      <c r="Q4355" s="55" t="s">
        <v>54</v>
      </c>
      <c r="R4355" s="55" t="s">
        <v>55</v>
      </c>
      <c r="S4355" s="56">
        <v>1.7999999999999999E-2</v>
      </c>
      <c r="T4355" s="56" t="s">
        <v>12675</v>
      </c>
      <c r="U4355" s="57" t="str">
        <f>IF(OR(C4355="",H4355=""),"",C4355*H4355)</f>
        <v/>
      </c>
      <c r="V4355" s="57" t="str">
        <f>IF(OR(C4355="",S4355=""),"",S4355*C4355)</f>
        <v/>
      </c>
      <c r="W4355" s="56" t="str">
        <f>IF(OR(C4355="",T4355=""),"",C4355*T4355)</f>
        <v/>
      </c>
    </row>
    <row r="4356" spans="1:23" ht="20.100000000000001" customHeight="1" x14ac:dyDescent="0.2">
      <c r="A4356" s="49" t="s">
        <v>12684</v>
      </c>
      <c r="B4356" s="49" t="s">
        <v>12685</v>
      </c>
      <c r="C4356" s="50"/>
      <c r="D4356" s="51" t="s">
        <v>209</v>
      </c>
      <c r="E4356" s="52">
        <v>13.09</v>
      </c>
      <c r="F4356" s="52">
        <f t="shared" si="66"/>
        <v>8.377600000000001</v>
      </c>
      <c r="G4356" s="52">
        <f>E4356-(25 *E4356/100)</f>
        <v>9.817499999999999</v>
      </c>
      <c r="H4356" s="52">
        <f>IF(E4356="","",E4356*(1-$F$3))</f>
        <v>8.3775999999999993</v>
      </c>
      <c r="I4356" s="53"/>
      <c r="J4356" s="54">
        <v>100</v>
      </c>
      <c r="K4356" s="54">
        <v>1</v>
      </c>
      <c r="L4356" s="54">
        <v>100</v>
      </c>
      <c r="M4356" s="50" t="s">
        <v>11579</v>
      </c>
      <c r="N4356" s="53" t="s">
        <v>12672</v>
      </c>
      <c r="O4356" s="53"/>
      <c r="P4356" s="55" t="s">
        <v>1630</v>
      </c>
      <c r="Q4356" s="55" t="s">
        <v>54</v>
      </c>
      <c r="R4356" s="55" t="s">
        <v>55</v>
      </c>
      <c r="S4356" s="56">
        <v>2.7E-2</v>
      </c>
      <c r="T4356" s="56" t="s">
        <v>12686</v>
      </c>
      <c r="U4356" s="57" t="str">
        <f>IF(OR(C4356="",H4356=""),"",C4356*H4356)</f>
        <v/>
      </c>
      <c r="V4356" s="57" t="str">
        <f>IF(OR(C4356="",S4356=""),"",S4356*C4356)</f>
        <v/>
      </c>
      <c r="W4356" s="56" t="str">
        <f>IF(OR(C4356="",T4356=""),"",C4356*T4356)</f>
        <v/>
      </c>
    </row>
    <row r="4357" spans="1:23" ht="20.100000000000001" customHeight="1" x14ac:dyDescent="0.2">
      <c r="A4357" s="49" t="s">
        <v>12694</v>
      </c>
      <c r="B4357" s="49" t="s">
        <v>12695</v>
      </c>
      <c r="C4357" s="50"/>
      <c r="D4357" s="51" t="s">
        <v>209</v>
      </c>
      <c r="E4357" s="52">
        <v>14.2</v>
      </c>
      <c r="F4357" s="52">
        <f t="shared" si="66"/>
        <v>9.0879999999999992</v>
      </c>
      <c r="G4357" s="52">
        <f>E4357-(25 *E4357/100)</f>
        <v>10.649999999999999</v>
      </c>
      <c r="H4357" s="52">
        <f>IF(E4357="","",E4357*(1-$F$3))</f>
        <v>9.0879999999999992</v>
      </c>
      <c r="I4357" s="53"/>
      <c r="J4357" s="54">
        <v>100</v>
      </c>
      <c r="K4357" s="54">
        <v>1</v>
      </c>
      <c r="L4357" s="54">
        <v>100</v>
      </c>
      <c r="M4357" s="50" t="s">
        <v>11579</v>
      </c>
      <c r="N4357" s="53" t="s">
        <v>12672</v>
      </c>
      <c r="O4357" s="53"/>
      <c r="P4357" s="55" t="s">
        <v>1630</v>
      </c>
      <c r="Q4357" s="55" t="s">
        <v>54</v>
      </c>
      <c r="R4357" s="55" t="s">
        <v>55</v>
      </c>
      <c r="S4357" s="56">
        <v>0.03</v>
      </c>
      <c r="T4357" s="56" t="s">
        <v>12696</v>
      </c>
      <c r="U4357" s="57" t="str">
        <f>IF(OR(C4357="",H4357=""),"",C4357*H4357)</f>
        <v/>
      </c>
      <c r="V4357" s="57" t="str">
        <f>IF(OR(C4357="",S4357=""),"",S4357*C4357)</f>
        <v/>
      </c>
      <c r="W4357" s="56" t="str">
        <f>IF(OR(C4357="",T4357=""),"",C4357*T4357)</f>
        <v/>
      </c>
    </row>
    <row r="4358" spans="1:23" ht="20.100000000000001" customHeight="1" x14ac:dyDescent="0.2">
      <c r="A4358" s="49" t="s">
        <v>12689</v>
      </c>
      <c r="B4358" s="49" t="s">
        <v>12690</v>
      </c>
      <c r="C4358" s="50"/>
      <c r="D4358" s="51" t="s">
        <v>209</v>
      </c>
      <c r="E4358" s="52">
        <v>14.84</v>
      </c>
      <c r="F4358" s="52">
        <f t="shared" si="66"/>
        <v>9.4975999999999985</v>
      </c>
      <c r="G4358" s="52">
        <f>E4358-(25 *E4358/100)</f>
        <v>11.129999999999999</v>
      </c>
      <c r="H4358" s="52">
        <f>IF(E4358="","",E4358*(1-$F$3))</f>
        <v>9.4976000000000003</v>
      </c>
      <c r="I4358" s="53"/>
      <c r="J4358" s="54">
        <v>100</v>
      </c>
      <c r="K4358" s="54">
        <v>1</v>
      </c>
      <c r="L4358" s="54">
        <v>100</v>
      </c>
      <c r="M4358" s="50" t="s">
        <v>11579</v>
      </c>
      <c r="N4358" s="53" t="s">
        <v>12672</v>
      </c>
      <c r="O4358" s="53"/>
      <c r="P4358" s="55" t="s">
        <v>1630</v>
      </c>
      <c r="Q4358" s="55" t="s">
        <v>54</v>
      </c>
      <c r="R4358" s="55" t="s">
        <v>55</v>
      </c>
      <c r="S4358" s="56">
        <v>3.2000000000000001E-2</v>
      </c>
      <c r="T4358" s="56" t="s">
        <v>12691</v>
      </c>
      <c r="U4358" s="57" t="str">
        <f>IF(OR(C4358="",H4358=""),"",C4358*H4358)</f>
        <v/>
      </c>
      <c r="V4358" s="57" t="str">
        <f>IF(OR(C4358="",S4358=""),"",S4358*C4358)</f>
        <v/>
      </c>
      <c r="W4358" s="56" t="str">
        <f>IF(OR(C4358="",T4358=""),"",C4358*T4358)</f>
        <v/>
      </c>
    </row>
    <row r="4359" spans="1:23" ht="20.100000000000001" customHeight="1" x14ac:dyDescent="0.2">
      <c r="A4359" s="49" t="s">
        <v>12697</v>
      </c>
      <c r="B4359" s="49" t="s">
        <v>12698</v>
      </c>
      <c r="C4359" s="50"/>
      <c r="D4359" s="51" t="s">
        <v>209</v>
      </c>
      <c r="E4359" s="52">
        <v>21.32</v>
      </c>
      <c r="F4359" s="52">
        <f t="shared" si="66"/>
        <v>13.6448</v>
      </c>
      <c r="G4359" s="52">
        <f>E4359-(25 *E4359/100)</f>
        <v>15.99</v>
      </c>
      <c r="H4359" s="52">
        <f>IF(E4359="","",E4359*(1-$F$3))</f>
        <v>13.6448</v>
      </c>
      <c r="I4359" s="53"/>
      <c r="J4359" s="54">
        <v>100</v>
      </c>
      <c r="K4359" s="54">
        <v>1</v>
      </c>
      <c r="L4359" s="54">
        <v>100</v>
      </c>
      <c r="M4359" s="50" t="s">
        <v>11579</v>
      </c>
      <c r="N4359" s="53" t="s">
        <v>12672</v>
      </c>
      <c r="O4359" s="53"/>
      <c r="P4359" s="55" t="s">
        <v>1630</v>
      </c>
      <c r="Q4359" s="55" t="s">
        <v>54</v>
      </c>
      <c r="R4359" s="55" t="s">
        <v>55</v>
      </c>
      <c r="S4359" s="56">
        <v>4.9000000000000002E-2</v>
      </c>
      <c r="T4359" s="56" t="s">
        <v>12699</v>
      </c>
      <c r="U4359" s="57" t="str">
        <f>IF(OR(C4359="",H4359=""),"",C4359*H4359)</f>
        <v/>
      </c>
      <c r="V4359" s="57" t="str">
        <f>IF(OR(C4359="",S4359=""),"",S4359*C4359)</f>
        <v/>
      </c>
      <c r="W4359" s="56" t="str">
        <f>IF(OR(C4359="",T4359=""),"",C4359*T4359)</f>
        <v/>
      </c>
    </row>
    <row r="4360" spans="1:23" ht="20.100000000000001" customHeight="1" x14ac:dyDescent="0.2">
      <c r="A4360" s="49" t="s">
        <v>12700</v>
      </c>
      <c r="B4360" s="49" t="s">
        <v>12701</v>
      </c>
      <c r="C4360" s="50"/>
      <c r="D4360" s="51" t="s">
        <v>209</v>
      </c>
      <c r="E4360" s="52">
        <v>24.34</v>
      </c>
      <c r="F4360" s="52">
        <f t="shared" si="66"/>
        <v>15.5776</v>
      </c>
      <c r="G4360" s="52">
        <f>E4360-(25 *E4360/100)</f>
        <v>18.254999999999999</v>
      </c>
      <c r="H4360" s="52">
        <f>IF(E4360="","",E4360*(1-$F$3))</f>
        <v>15.5776</v>
      </c>
      <c r="I4360" s="53"/>
      <c r="J4360" s="54">
        <v>100</v>
      </c>
      <c r="K4360" s="54">
        <v>1</v>
      </c>
      <c r="L4360" s="54">
        <v>100</v>
      </c>
      <c r="M4360" s="50" t="s">
        <v>11579</v>
      </c>
      <c r="N4360" s="53" t="s">
        <v>12672</v>
      </c>
      <c r="O4360" s="53"/>
      <c r="P4360" s="55" t="s">
        <v>1630</v>
      </c>
      <c r="Q4360" s="55" t="s">
        <v>54</v>
      </c>
      <c r="R4360" s="55" t="s">
        <v>55</v>
      </c>
      <c r="S4360" s="56">
        <v>5.5E-2</v>
      </c>
      <c r="T4360" s="56" t="s">
        <v>12702</v>
      </c>
      <c r="U4360" s="57" t="str">
        <f>IF(OR(C4360="",H4360=""),"",C4360*H4360)</f>
        <v/>
      </c>
      <c r="V4360" s="57" t="str">
        <f>IF(OR(C4360="",S4360=""),"",S4360*C4360)</f>
        <v/>
      </c>
      <c r="W4360" s="56" t="str">
        <f>IF(OR(C4360="",T4360=""),"",C4360*T4360)</f>
        <v/>
      </c>
    </row>
    <row r="4361" spans="1:23" ht="20.100000000000001" customHeight="1" x14ac:dyDescent="0.2">
      <c r="A4361" s="49" t="s">
        <v>12703</v>
      </c>
      <c r="B4361" s="49" t="s">
        <v>12704</v>
      </c>
      <c r="C4361" s="50"/>
      <c r="D4361" s="51" t="s">
        <v>209</v>
      </c>
      <c r="E4361" s="52">
        <v>29.29</v>
      </c>
      <c r="F4361" s="52">
        <f t="shared" si="66"/>
        <v>18.745599999999996</v>
      </c>
      <c r="G4361" s="52">
        <f>E4361-(25 *E4361/100)</f>
        <v>21.967500000000001</v>
      </c>
      <c r="H4361" s="52">
        <f>IF(E4361="","",E4361*(1-$F$3))</f>
        <v>18.7456</v>
      </c>
      <c r="I4361" s="53"/>
      <c r="J4361" s="54">
        <v>100</v>
      </c>
      <c r="K4361" s="54">
        <v>1</v>
      </c>
      <c r="L4361" s="54">
        <v>100</v>
      </c>
      <c r="M4361" s="50" t="s">
        <v>11579</v>
      </c>
      <c r="N4361" s="53" t="s">
        <v>12672</v>
      </c>
      <c r="O4361" s="53"/>
      <c r="P4361" s="55" t="s">
        <v>1630</v>
      </c>
      <c r="Q4361" s="55" t="s">
        <v>54</v>
      </c>
      <c r="R4361" s="55" t="s">
        <v>55</v>
      </c>
      <c r="S4361" s="56">
        <v>7.2999999999999995E-2</v>
      </c>
      <c r="T4361" s="56" t="s">
        <v>12705</v>
      </c>
      <c r="U4361" s="57" t="str">
        <f>IF(OR(C4361="",H4361=""),"",C4361*H4361)</f>
        <v/>
      </c>
      <c r="V4361" s="57" t="str">
        <f>IF(OR(C4361="",S4361=""),"",S4361*C4361)</f>
        <v/>
      </c>
      <c r="W4361" s="56" t="str">
        <f>IF(OR(C4361="",T4361=""),"",C4361*T4361)</f>
        <v/>
      </c>
    </row>
    <row r="4362" spans="1:23" ht="20.100000000000001" customHeight="1" x14ac:dyDescent="0.2">
      <c r="A4362" s="49" t="s">
        <v>12706</v>
      </c>
      <c r="B4362" s="49" t="s">
        <v>12707</v>
      </c>
      <c r="C4362" s="50"/>
      <c r="D4362" s="51" t="s">
        <v>209</v>
      </c>
      <c r="E4362" s="52">
        <v>56.78</v>
      </c>
      <c r="F4362" s="52">
        <f t="shared" ref="F4362:F4425" si="67">E4362-(36*E4362/100)</f>
        <v>36.339200000000005</v>
      </c>
      <c r="G4362" s="52">
        <f>E4362-(25 *E4362/100)</f>
        <v>42.585000000000001</v>
      </c>
      <c r="H4362" s="52">
        <f>IF(E4362="","",E4362*(1-$F$3))</f>
        <v>36.339199999999998</v>
      </c>
      <c r="I4362" s="53"/>
      <c r="J4362" s="54">
        <v>100</v>
      </c>
      <c r="K4362" s="54">
        <v>1</v>
      </c>
      <c r="L4362" s="54">
        <v>100</v>
      </c>
      <c r="M4362" s="50" t="s">
        <v>11579</v>
      </c>
      <c r="N4362" s="53" t="s">
        <v>12672</v>
      </c>
      <c r="O4362" s="53"/>
      <c r="P4362" s="55" t="s">
        <v>1630</v>
      </c>
      <c r="Q4362" s="55" t="s">
        <v>54</v>
      </c>
      <c r="R4362" s="55" t="s">
        <v>55</v>
      </c>
      <c r="S4362" s="56">
        <v>0.121</v>
      </c>
      <c r="T4362" s="56" t="s">
        <v>12708</v>
      </c>
      <c r="U4362" s="57" t="str">
        <f>IF(OR(C4362="",H4362=""),"",C4362*H4362)</f>
        <v/>
      </c>
      <c r="V4362" s="57" t="str">
        <f>IF(OR(C4362="",S4362=""),"",S4362*C4362)</f>
        <v/>
      </c>
      <c r="W4362" s="56" t="str">
        <f>IF(OR(C4362="",T4362=""),"",C4362*T4362)</f>
        <v/>
      </c>
    </row>
    <row r="4363" spans="1:23" ht="20.100000000000001" customHeight="1" x14ac:dyDescent="0.2">
      <c r="A4363" s="49" t="s">
        <v>12709</v>
      </c>
      <c r="B4363" s="49" t="s">
        <v>12710</v>
      </c>
      <c r="C4363" s="50"/>
      <c r="D4363" s="51" t="s">
        <v>209</v>
      </c>
      <c r="E4363" s="52">
        <v>90.85</v>
      </c>
      <c r="F4363" s="52">
        <f t="shared" si="67"/>
        <v>58.143999999999998</v>
      </c>
      <c r="G4363" s="52">
        <f>E4363-(25 *E4363/100)</f>
        <v>68.137499999999989</v>
      </c>
      <c r="H4363" s="52">
        <f>IF(E4363="","",E4363*(1-$F$3))</f>
        <v>58.143999999999998</v>
      </c>
      <c r="I4363" s="53"/>
      <c r="J4363" s="54">
        <v>100</v>
      </c>
      <c r="K4363" s="54">
        <v>1</v>
      </c>
      <c r="L4363" s="54">
        <v>100</v>
      </c>
      <c r="M4363" s="50" t="s">
        <v>11579</v>
      </c>
      <c r="N4363" s="53" t="s">
        <v>12672</v>
      </c>
      <c r="O4363" s="53"/>
      <c r="P4363" s="55" t="s">
        <v>1630</v>
      </c>
      <c r="Q4363" s="55" t="s">
        <v>54</v>
      </c>
      <c r="R4363" s="55" t="s">
        <v>55</v>
      </c>
      <c r="S4363" s="56">
        <v>0.19400000000000001</v>
      </c>
      <c r="T4363" s="56" t="s">
        <v>12711</v>
      </c>
      <c r="U4363" s="57" t="str">
        <f>IF(OR(C4363="",H4363=""),"",C4363*H4363)</f>
        <v/>
      </c>
      <c r="V4363" s="57" t="str">
        <f>IF(OR(C4363="",S4363=""),"",S4363*C4363)</f>
        <v/>
      </c>
      <c r="W4363" s="56" t="str">
        <f>IF(OR(C4363="",T4363=""),"",C4363*T4363)</f>
        <v/>
      </c>
    </row>
    <row r="4364" spans="1:23" ht="20.100000000000001" customHeight="1" x14ac:dyDescent="0.2">
      <c r="A4364" s="49" t="s">
        <v>12712</v>
      </c>
      <c r="B4364" s="49" t="s">
        <v>12713</v>
      </c>
      <c r="C4364" s="50"/>
      <c r="D4364" s="51" t="s">
        <v>209</v>
      </c>
      <c r="E4364" s="52">
        <v>113.56</v>
      </c>
      <c r="F4364" s="52">
        <f t="shared" si="67"/>
        <v>72.678400000000011</v>
      </c>
      <c r="G4364" s="52">
        <f>E4364-(25 *E4364/100)</f>
        <v>85.17</v>
      </c>
      <c r="H4364" s="52">
        <f>IF(E4364="","",E4364*(1-$F$3))</f>
        <v>72.678399999999996</v>
      </c>
      <c r="I4364" s="53"/>
      <c r="J4364" s="54">
        <v>100</v>
      </c>
      <c r="K4364" s="54">
        <v>1</v>
      </c>
      <c r="L4364" s="54">
        <v>100</v>
      </c>
      <c r="M4364" s="50" t="s">
        <v>11579</v>
      </c>
      <c r="N4364" s="53" t="s">
        <v>12672</v>
      </c>
      <c r="O4364" s="53"/>
      <c r="P4364" s="55" t="s">
        <v>1630</v>
      </c>
      <c r="Q4364" s="55" t="s">
        <v>54</v>
      </c>
      <c r="R4364" s="55" t="s">
        <v>55</v>
      </c>
      <c r="S4364" s="56">
        <v>0.24299999999999999</v>
      </c>
      <c r="T4364" s="56" t="s">
        <v>12714</v>
      </c>
      <c r="U4364" s="57" t="str">
        <f>IF(OR(C4364="",H4364=""),"",C4364*H4364)</f>
        <v/>
      </c>
      <c r="V4364" s="57" t="str">
        <f>IF(OR(C4364="",S4364=""),"",S4364*C4364)</f>
        <v/>
      </c>
      <c r="W4364" s="56" t="str">
        <f>IF(OR(C4364="",T4364=""),"",C4364*T4364)</f>
        <v/>
      </c>
    </row>
    <row r="4365" spans="1:23" ht="20.100000000000001" customHeight="1" x14ac:dyDescent="0.2">
      <c r="A4365" s="49" t="s">
        <v>12715</v>
      </c>
      <c r="B4365" s="49" t="s">
        <v>12716</v>
      </c>
      <c r="C4365" s="50"/>
      <c r="D4365" s="51" t="s">
        <v>209</v>
      </c>
      <c r="E4365" s="52">
        <v>158.97999999999999</v>
      </c>
      <c r="F4365" s="52">
        <f t="shared" si="67"/>
        <v>101.74719999999999</v>
      </c>
      <c r="G4365" s="52">
        <f>E4365-(25 *E4365/100)</f>
        <v>119.23499999999999</v>
      </c>
      <c r="H4365" s="52">
        <f>IF(E4365="","",E4365*(1-$F$3))</f>
        <v>101.74719999999999</v>
      </c>
      <c r="I4365" s="53"/>
      <c r="J4365" s="54">
        <v>100</v>
      </c>
      <c r="K4365" s="54">
        <v>1</v>
      </c>
      <c r="L4365" s="54">
        <v>100</v>
      </c>
      <c r="M4365" s="50" t="s">
        <v>11579</v>
      </c>
      <c r="N4365" s="53" t="s">
        <v>12672</v>
      </c>
      <c r="O4365" s="53"/>
      <c r="P4365" s="55" t="s">
        <v>1630</v>
      </c>
      <c r="Q4365" s="55" t="s">
        <v>54</v>
      </c>
      <c r="R4365" s="55" t="s">
        <v>55</v>
      </c>
      <c r="S4365" s="56">
        <v>0.34</v>
      </c>
      <c r="T4365" s="56" t="s">
        <v>12717</v>
      </c>
      <c r="U4365" s="57" t="str">
        <f>IF(OR(C4365="",H4365=""),"",C4365*H4365)</f>
        <v/>
      </c>
      <c r="V4365" s="57" t="str">
        <f>IF(OR(C4365="",S4365=""),"",S4365*C4365)</f>
        <v/>
      </c>
      <c r="W4365" s="56" t="str">
        <f>IF(OR(C4365="",T4365=""),"",C4365*T4365)</f>
        <v/>
      </c>
    </row>
    <row r="4366" spans="1:23" ht="20.100000000000001" customHeight="1" x14ac:dyDescent="0.2">
      <c r="A4366" s="49" t="s">
        <v>12720</v>
      </c>
      <c r="B4366" s="49" t="s">
        <v>12721</v>
      </c>
      <c r="C4366" s="50"/>
      <c r="D4366" s="51" t="s">
        <v>209</v>
      </c>
      <c r="E4366" s="52">
        <v>17.25</v>
      </c>
      <c r="F4366" s="52">
        <f t="shared" si="67"/>
        <v>11.04</v>
      </c>
      <c r="G4366" s="52">
        <f>E4366-(25 *E4366/100)</f>
        <v>12.9375</v>
      </c>
      <c r="H4366" s="52">
        <f>IF(E4366="","",E4366*(1-$F$3))</f>
        <v>11.040000000000001</v>
      </c>
      <c r="I4366" s="53"/>
      <c r="J4366" s="54">
        <v>100</v>
      </c>
      <c r="K4366" s="54">
        <v>100</v>
      </c>
      <c r="L4366" s="54">
        <v>1000</v>
      </c>
      <c r="M4366" s="50" t="s">
        <v>11579</v>
      </c>
      <c r="N4366" s="53" t="s">
        <v>12672</v>
      </c>
      <c r="O4366" s="53"/>
      <c r="P4366" s="55" t="s">
        <v>1630</v>
      </c>
      <c r="Q4366" s="55" t="s">
        <v>54</v>
      </c>
      <c r="R4366" s="55" t="s">
        <v>55</v>
      </c>
      <c r="S4366" s="56">
        <v>1.4999999999999999E-2</v>
      </c>
      <c r="T4366" s="56" t="s">
        <v>11764</v>
      </c>
      <c r="U4366" s="57" t="str">
        <f>IF(OR(C4366="",H4366=""),"",C4366*H4366)</f>
        <v/>
      </c>
      <c r="V4366" s="57" t="str">
        <f>IF(OR(C4366="",S4366=""),"",S4366*C4366)</f>
        <v/>
      </c>
      <c r="W4366" s="56" t="str">
        <f>IF(OR(C4366="",T4366=""),"",C4366*T4366)</f>
        <v/>
      </c>
    </row>
    <row r="4367" spans="1:23" ht="20.100000000000001" customHeight="1" x14ac:dyDescent="0.2">
      <c r="A4367" s="49" t="s">
        <v>12718</v>
      </c>
      <c r="B4367" s="49" t="s">
        <v>12719</v>
      </c>
      <c r="C4367" s="50"/>
      <c r="D4367" s="51" t="s">
        <v>209</v>
      </c>
      <c r="E4367" s="52">
        <v>11.82</v>
      </c>
      <c r="F4367" s="52">
        <f t="shared" si="67"/>
        <v>7.5648000000000009</v>
      </c>
      <c r="G4367" s="52">
        <f>E4367-(25 *E4367/100)</f>
        <v>8.8650000000000002</v>
      </c>
      <c r="H4367" s="52">
        <f>IF(E4367="","",E4367*(1-$F$3))</f>
        <v>7.5648</v>
      </c>
      <c r="I4367" s="53"/>
      <c r="J4367" s="54">
        <v>100</v>
      </c>
      <c r="K4367" s="54">
        <v>100</v>
      </c>
      <c r="L4367" s="54">
        <v>1000</v>
      </c>
      <c r="M4367" s="50" t="s">
        <v>11579</v>
      </c>
      <c r="N4367" s="53" t="s">
        <v>12672</v>
      </c>
      <c r="O4367" s="53"/>
      <c r="P4367" s="55" t="s">
        <v>1630</v>
      </c>
      <c r="Q4367" s="55" t="s">
        <v>54</v>
      </c>
      <c r="R4367" s="55" t="s">
        <v>55</v>
      </c>
      <c r="S4367" s="56">
        <v>1.2E-2</v>
      </c>
      <c r="T4367" s="56" t="s">
        <v>11764</v>
      </c>
      <c r="U4367" s="57" t="str">
        <f>IF(OR(C4367="",H4367=""),"",C4367*H4367)</f>
        <v/>
      </c>
      <c r="V4367" s="57" t="str">
        <f>IF(OR(C4367="",S4367=""),"",S4367*C4367)</f>
        <v/>
      </c>
      <c r="W4367" s="56" t="str">
        <f>IF(OR(C4367="",T4367=""),"",C4367*T4367)</f>
        <v/>
      </c>
    </row>
    <row r="4368" spans="1:23" ht="20.100000000000001" customHeight="1" x14ac:dyDescent="0.2">
      <c r="A4368" s="49" t="s">
        <v>12722</v>
      </c>
      <c r="B4368" s="49" t="s">
        <v>12723</v>
      </c>
      <c r="C4368" s="50"/>
      <c r="D4368" s="51" t="s">
        <v>209</v>
      </c>
      <c r="E4368" s="52">
        <v>10.29</v>
      </c>
      <c r="F4368" s="52">
        <f t="shared" si="67"/>
        <v>6.5855999999999995</v>
      </c>
      <c r="G4368" s="52">
        <f>E4368-(25 *E4368/100)</f>
        <v>7.7174999999999994</v>
      </c>
      <c r="H4368" s="52">
        <f>IF(E4368="","",E4368*(1-$F$3))</f>
        <v>6.5855999999999995</v>
      </c>
      <c r="I4368" s="53"/>
      <c r="J4368" s="54">
        <v>200</v>
      </c>
      <c r="K4368" s="54">
        <v>200</v>
      </c>
      <c r="L4368" s="54">
        <v>2000</v>
      </c>
      <c r="M4368" s="50" t="s">
        <v>11579</v>
      </c>
      <c r="N4368" s="53" t="s">
        <v>12672</v>
      </c>
      <c r="O4368" s="53"/>
      <c r="P4368" s="55" t="s">
        <v>1630</v>
      </c>
      <c r="Q4368" s="55" t="s">
        <v>54</v>
      </c>
      <c r="R4368" s="55" t="s">
        <v>55</v>
      </c>
      <c r="S4368" s="56">
        <v>6.0000000000000001E-3</v>
      </c>
      <c r="T4368" s="56" t="s">
        <v>7627</v>
      </c>
      <c r="U4368" s="57" t="str">
        <f>IF(OR(C4368="",H4368=""),"",C4368*H4368)</f>
        <v/>
      </c>
      <c r="V4368" s="57" t="str">
        <f>IF(OR(C4368="",S4368=""),"",S4368*C4368)</f>
        <v/>
      </c>
      <c r="W4368" s="56" t="str">
        <f>IF(OR(C4368="",T4368=""),"",C4368*T4368)</f>
        <v/>
      </c>
    </row>
    <row r="4369" spans="1:23" ht="20.100000000000001" customHeight="1" x14ac:dyDescent="0.2">
      <c r="A4369" s="49" t="s">
        <v>12682</v>
      </c>
      <c r="B4369" s="49" t="s">
        <v>12683</v>
      </c>
      <c r="C4369" s="50"/>
      <c r="D4369" s="51" t="s">
        <v>209</v>
      </c>
      <c r="E4369" s="52">
        <v>45.32</v>
      </c>
      <c r="F4369" s="52">
        <f t="shared" si="67"/>
        <v>29.004799999999999</v>
      </c>
      <c r="G4369" s="52">
        <f>E4369-(25 *E4369/100)</f>
        <v>33.99</v>
      </c>
      <c r="H4369" s="52">
        <f>IF(E4369="","",E4369*(1-$F$3))</f>
        <v>29.004799999999999</v>
      </c>
      <c r="I4369" s="53"/>
      <c r="J4369" s="54">
        <v>10</v>
      </c>
      <c r="K4369" s="54">
        <v>10</v>
      </c>
      <c r="L4369" s="54">
        <v>100</v>
      </c>
      <c r="M4369" s="50" t="s">
        <v>11579</v>
      </c>
      <c r="N4369" s="53" t="s">
        <v>12672</v>
      </c>
      <c r="O4369" s="53"/>
      <c r="P4369" s="55" t="s">
        <v>53</v>
      </c>
      <c r="Q4369" s="55" t="s">
        <v>54</v>
      </c>
      <c r="R4369" s="55" t="s">
        <v>55</v>
      </c>
      <c r="S4369" s="56">
        <v>0</v>
      </c>
      <c r="T4369" s="56" t="s">
        <v>12237</v>
      </c>
      <c r="U4369" s="57" t="str">
        <f>IF(OR(C4369="",H4369=""),"",C4369*H4369)</f>
        <v/>
      </c>
      <c r="V4369" s="57" t="str">
        <f>IF(OR(C4369="",S4369=""),"",S4369*C4369)</f>
        <v/>
      </c>
      <c r="W4369" s="56" t="str">
        <f>IF(OR(C4369="",T4369=""),"",C4369*T4369)</f>
        <v/>
      </c>
    </row>
    <row r="4370" spans="1:23" ht="20.100000000000001" customHeight="1" x14ac:dyDescent="0.2">
      <c r="A4370" s="49" t="s">
        <v>12687</v>
      </c>
      <c r="B4370" s="49" t="s">
        <v>12688</v>
      </c>
      <c r="C4370" s="50"/>
      <c r="D4370" s="51" t="s">
        <v>209</v>
      </c>
      <c r="E4370" s="52">
        <v>51.5</v>
      </c>
      <c r="F4370" s="52">
        <f t="shared" si="67"/>
        <v>32.96</v>
      </c>
      <c r="G4370" s="52">
        <f>E4370-(25 *E4370/100)</f>
        <v>38.625</v>
      </c>
      <c r="H4370" s="52">
        <f>IF(E4370="","",E4370*(1-$F$3))</f>
        <v>32.96</v>
      </c>
      <c r="I4370" s="53"/>
      <c r="J4370" s="54">
        <v>10</v>
      </c>
      <c r="K4370" s="54">
        <v>10</v>
      </c>
      <c r="L4370" s="54">
        <v>100</v>
      </c>
      <c r="M4370" s="50" t="s">
        <v>11579</v>
      </c>
      <c r="N4370" s="53" t="s">
        <v>12672</v>
      </c>
      <c r="O4370" s="53"/>
      <c r="P4370" s="55" t="s">
        <v>53</v>
      </c>
      <c r="Q4370" s="55" t="s">
        <v>54</v>
      </c>
      <c r="R4370" s="55" t="s">
        <v>55</v>
      </c>
      <c r="S4370" s="56">
        <v>0</v>
      </c>
      <c r="T4370" s="56" t="s">
        <v>4785</v>
      </c>
      <c r="U4370" s="57" t="str">
        <f>IF(OR(C4370="",H4370=""),"",C4370*H4370)</f>
        <v/>
      </c>
      <c r="V4370" s="57" t="str">
        <f>IF(OR(C4370="",S4370=""),"",S4370*C4370)</f>
        <v/>
      </c>
      <c r="W4370" s="56" t="str">
        <f>IF(OR(C4370="",T4370=""),"",C4370*T4370)</f>
        <v/>
      </c>
    </row>
    <row r="4371" spans="1:23" ht="20.100000000000001" customHeight="1" x14ac:dyDescent="0.2">
      <c r="A4371" s="49" t="s">
        <v>12692</v>
      </c>
      <c r="B4371" s="49" t="s">
        <v>12693</v>
      </c>
      <c r="C4371" s="50"/>
      <c r="D4371" s="51" t="s">
        <v>209</v>
      </c>
      <c r="E4371" s="52">
        <v>57.68</v>
      </c>
      <c r="F4371" s="52">
        <f t="shared" si="67"/>
        <v>36.915199999999999</v>
      </c>
      <c r="G4371" s="52">
        <f>E4371-(25 *E4371/100)</f>
        <v>43.26</v>
      </c>
      <c r="H4371" s="52">
        <f>IF(E4371="","",E4371*(1-$F$3))</f>
        <v>36.915199999999999</v>
      </c>
      <c r="I4371" s="53"/>
      <c r="J4371" s="54">
        <v>10</v>
      </c>
      <c r="K4371" s="54">
        <v>10</v>
      </c>
      <c r="L4371" s="54">
        <v>100</v>
      </c>
      <c r="M4371" s="50" t="s">
        <v>11579</v>
      </c>
      <c r="N4371" s="53" t="s">
        <v>12672</v>
      </c>
      <c r="O4371" s="53"/>
      <c r="P4371" s="55" t="s">
        <v>53</v>
      </c>
      <c r="Q4371" s="55" t="s">
        <v>54</v>
      </c>
      <c r="R4371" s="55" t="s">
        <v>55</v>
      </c>
      <c r="S4371" s="56">
        <v>0</v>
      </c>
      <c r="T4371" s="56" t="s">
        <v>5147</v>
      </c>
      <c r="U4371" s="57" t="str">
        <f>IF(OR(C4371="",H4371=""),"",C4371*H4371)</f>
        <v/>
      </c>
      <c r="V4371" s="57" t="str">
        <f>IF(OR(C4371="",S4371=""),"",S4371*C4371)</f>
        <v/>
      </c>
      <c r="W4371" s="56" t="str">
        <f>IF(OR(C4371="",T4371=""),"",C4371*T4371)</f>
        <v/>
      </c>
    </row>
    <row r="4372" spans="1:23" ht="20.100000000000001" customHeight="1" x14ac:dyDescent="0.2">
      <c r="A4372" s="49" t="s">
        <v>12676</v>
      </c>
      <c r="B4372" s="49" t="s">
        <v>12677</v>
      </c>
      <c r="C4372" s="50"/>
      <c r="D4372" s="51" t="s">
        <v>209</v>
      </c>
      <c r="E4372" s="52">
        <v>49.44</v>
      </c>
      <c r="F4372" s="52">
        <f t="shared" si="67"/>
        <v>31.641599999999997</v>
      </c>
      <c r="G4372" s="52">
        <f>E4372-(25 *E4372/100)</f>
        <v>37.08</v>
      </c>
      <c r="H4372" s="52">
        <f>IF(E4372="","",E4372*(1-$F$3))</f>
        <v>31.6416</v>
      </c>
      <c r="I4372" s="53"/>
      <c r="J4372" s="54">
        <v>10</v>
      </c>
      <c r="K4372" s="54">
        <v>10</v>
      </c>
      <c r="L4372" s="54">
        <v>100</v>
      </c>
      <c r="M4372" s="50" t="s">
        <v>11579</v>
      </c>
      <c r="N4372" s="53" t="s">
        <v>12672</v>
      </c>
      <c r="O4372" s="53"/>
      <c r="P4372" s="55" t="s">
        <v>53</v>
      </c>
      <c r="Q4372" s="55" t="s">
        <v>54</v>
      </c>
      <c r="R4372" s="55" t="s">
        <v>55</v>
      </c>
      <c r="S4372" s="56">
        <v>0</v>
      </c>
      <c r="T4372" s="56" t="s">
        <v>12678</v>
      </c>
      <c r="U4372" s="57" t="str">
        <f>IF(OR(C4372="",H4372=""),"",C4372*H4372)</f>
        <v/>
      </c>
      <c r="V4372" s="57" t="str">
        <f>IF(OR(C4372="",S4372=""),"",S4372*C4372)</f>
        <v/>
      </c>
      <c r="W4372" s="56" t="str">
        <f>IF(OR(C4372="",T4372=""),"",C4372*T4372)</f>
        <v/>
      </c>
    </row>
    <row r="4373" spans="1:23" ht="20.100000000000001" customHeight="1" x14ac:dyDescent="0.2">
      <c r="A4373" s="49" t="s">
        <v>12781</v>
      </c>
      <c r="B4373" s="49" t="s">
        <v>12782</v>
      </c>
      <c r="C4373" s="50"/>
      <c r="D4373" s="51" t="s">
        <v>209</v>
      </c>
      <c r="E4373" s="52">
        <v>79.709999999999994</v>
      </c>
      <c r="F4373" s="52">
        <f t="shared" si="67"/>
        <v>51.014399999999995</v>
      </c>
      <c r="G4373" s="52">
        <f>E4373-(25 *E4373/100)</f>
        <v>59.782499999999999</v>
      </c>
      <c r="H4373" s="52">
        <f>IF(E4373="","",E4373*(1-$F$3))</f>
        <v>51.014399999999995</v>
      </c>
      <c r="I4373" s="53"/>
      <c r="J4373" s="54">
        <v>10</v>
      </c>
      <c r="K4373" s="54">
        <v>10</v>
      </c>
      <c r="L4373" s="54">
        <v>500</v>
      </c>
      <c r="M4373" s="50" t="s">
        <v>11579</v>
      </c>
      <c r="N4373" s="53" t="s">
        <v>12780</v>
      </c>
      <c r="O4373" s="53"/>
      <c r="P4373" s="55" t="s">
        <v>1630</v>
      </c>
      <c r="Q4373" s="55" t="s">
        <v>54</v>
      </c>
      <c r="R4373" s="55" t="s">
        <v>55</v>
      </c>
      <c r="S4373" s="56">
        <v>4.4999999999999998E-2</v>
      </c>
      <c r="T4373" s="56" t="s">
        <v>12175</v>
      </c>
      <c r="U4373" s="57" t="str">
        <f>IF(OR(C4373="",H4373=""),"",C4373*H4373)</f>
        <v/>
      </c>
      <c r="V4373" s="57" t="str">
        <f>IF(OR(C4373="",S4373=""),"",S4373*C4373)</f>
        <v/>
      </c>
      <c r="W4373" s="56" t="str">
        <f>IF(OR(C4373="",T4373=""),"",C4373*T4373)</f>
        <v/>
      </c>
    </row>
    <row r="4374" spans="1:23" ht="20.100000000000001" customHeight="1" x14ac:dyDescent="0.2">
      <c r="A4374" s="49" t="s">
        <v>12783</v>
      </c>
      <c r="B4374" s="49" t="s">
        <v>12784</v>
      </c>
      <c r="C4374" s="50"/>
      <c r="D4374" s="51" t="s">
        <v>209</v>
      </c>
      <c r="E4374" s="52">
        <v>79.709999999999994</v>
      </c>
      <c r="F4374" s="52">
        <f t="shared" si="67"/>
        <v>51.014399999999995</v>
      </c>
      <c r="G4374" s="52">
        <f>E4374-(25 *E4374/100)</f>
        <v>59.782499999999999</v>
      </c>
      <c r="H4374" s="52">
        <f>IF(E4374="","",E4374*(1-$F$3))</f>
        <v>51.014399999999995</v>
      </c>
      <c r="I4374" s="53"/>
      <c r="J4374" s="54">
        <v>10</v>
      </c>
      <c r="K4374" s="54">
        <v>10</v>
      </c>
      <c r="L4374" s="54">
        <v>500</v>
      </c>
      <c r="M4374" s="50" t="s">
        <v>11579</v>
      </c>
      <c r="N4374" s="53" t="s">
        <v>12780</v>
      </c>
      <c r="O4374" s="53"/>
      <c r="P4374" s="55" t="s">
        <v>1630</v>
      </c>
      <c r="Q4374" s="55" t="s">
        <v>54</v>
      </c>
      <c r="R4374" s="55" t="s">
        <v>55</v>
      </c>
      <c r="S4374" s="56">
        <v>0.05</v>
      </c>
      <c r="T4374" s="56" t="s">
        <v>12785</v>
      </c>
      <c r="U4374" s="57" t="str">
        <f>IF(OR(C4374="",H4374=""),"",C4374*H4374)</f>
        <v/>
      </c>
      <c r="V4374" s="57" t="str">
        <f>IF(OR(C4374="",S4374=""),"",S4374*C4374)</f>
        <v/>
      </c>
      <c r="W4374" s="56" t="str">
        <f>IF(OR(C4374="",T4374=""),"",C4374*T4374)</f>
        <v/>
      </c>
    </row>
    <row r="4375" spans="1:23" ht="20.100000000000001" customHeight="1" x14ac:dyDescent="0.2">
      <c r="A4375" s="49" t="s">
        <v>12789</v>
      </c>
      <c r="B4375" s="49" t="s">
        <v>12790</v>
      </c>
      <c r="C4375" s="50"/>
      <c r="D4375" s="51" t="s">
        <v>209</v>
      </c>
      <c r="E4375" s="52">
        <v>128.55000000000001</v>
      </c>
      <c r="F4375" s="52">
        <f t="shared" si="67"/>
        <v>82.27200000000002</v>
      </c>
      <c r="G4375" s="52">
        <f>E4375-(25 *E4375/100)</f>
        <v>96.412500000000009</v>
      </c>
      <c r="H4375" s="52">
        <f>IF(E4375="","",E4375*(1-$F$3))</f>
        <v>82.272000000000006</v>
      </c>
      <c r="I4375" s="53"/>
      <c r="J4375" s="54">
        <v>10</v>
      </c>
      <c r="K4375" s="54">
        <v>10</v>
      </c>
      <c r="L4375" s="54">
        <v>300</v>
      </c>
      <c r="M4375" s="50" t="s">
        <v>11579</v>
      </c>
      <c r="N4375" s="53" t="s">
        <v>12780</v>
      </c>
      <c r="O4375" s="53"/>
      <c r="P4375" s="55" t="s">
        <v>1630</v>
      </c>
      <c r="Q4375" s="55" t="s">
        <v>54</v>
      </c>
      <c r="R4375" s="55" t="s">
        <v>55</v>
      </c>
      <c r="S4375" s="56">
        <v>0.08</v>
      </c>
      <c r="T4375" s="56" t="s">
        <v>12791</v>
      </c>
      <c r="U4375" s="57" t="str">
        <f>IF(OR(C4375="",H4375=""),"",C4375*H4375)</f>
        <v/>
      </c>
      <c r="V4375" s="57" t="str">
        <f>IF(OR(C4375="",S4375=""),"",S4375*C4375)</f>
        <v/>
      </c>
      <c r="W4375" s="56" t="str">
        <f>IF(OR(C4375="",T4375=""),"",C4375*T4375)</f>
        <v/>
      </c>
    </row>
    <row r="4376" spans="1:23" ht="20.100000000000001" customHeight="1" x14ac:dyDescent="0.2">
      <c r="A4376" s="49" t="s">
        <v>12792</v>
      </c>
      <c r="B4376" s="49" t="s">
        <v>12793</v>
      </c>
      <c r="C4376" s="50"/>
      <c r="D4376" s="51" t="s">
        <v>209</v>
      </c>
      <c r="E4376" s="52">
        <v>128.55000000000001</v>
      </c>
      <c r="F4376" s="52">
        <f t="shared" si="67"/>
        <v>82.27200000000002</v>
      </c>
      <c r="G4376" s="52">
        <f>E4376-(25 *E4376/100)</f>
        <v>96.412500000000009</v>
      </c>
      <c r="H4376" s="52">
        <f>IF(E4376="","",E4376*(1-$F$3))</f>
        <v>82.272000000000006</v>
      </c>
      <c r="I4376" s="53"/>
      <c r="J4376" s="54">
        <v>10</v>
      </c>
      <c r="K4376" s="54">
        <v>10</v>
      </c>
      <c r="L4376" s="54">
        <v>300</v>
      </c>
      <c r="M4376" s="50" t="s">
        <v>11579</v>
      </c>
      <c r="N4376" s="53" t="s">
        <v>12780</v>
      </c>
      <c r="O4376" s="53"/>
      <c r="P4376" s="55" t="s">
        <v>1630</v>
      </c>
      <c r="Q4376" s="55" t="s">
        <v>54</v>
      </c>
      <c r="R4376" s="55" t="s">
        <v>55</v>
      </c>
      <c r="S4376" s="56">
        <v>8.5000000000000006E-2</v>
      </c>
      <c r="T4376" s="56" t="s">
        <v>12794</v>
      </c>
      <c r="U4376" s="57" t="str">
        <f>IF(OR(C4376="",H4376=""),"",C4376*H4376)</f>
        <v/>
      </c>
      <c r="V4376" s="57" t="str">
        <f>IF(OR(C4376="",S4376=""),"",S4376*C4376)</f>
        <v/>
      </c>
      <c r="W4376" s="56" t="str">
        <f>IF(OR(C4376="",T4376=""),"",C4376*T4376)</f>
        <v/>
      </c>
    </row>
    <row r="4377" spans="1:23" ht="20.100000000000001" customHeight="1" x14ac:dyDescent="0.2">
      <c r="A4377" s="49" t="s">
        <v>12801</v>
      </c>
      <c r="B4377" s="49" t="s">
        <v>12802</v>
      </c>
      <c r="C4377" s="50"/>
      <c r="D4377" s="51" t="s">
        <v>209</v>
      </c>
      <c r="E4377" s="52">
        <v>92.8</v>
      </c>
      <c r="F4377" s="52">
        <f t="shared" si="67"/>
        <v>59.392000000000003</v>
      </c>
      <c r="G4377" s="52">
        <f>E4377-(25 *E4377/100)</f>
        <v>69.599999999999994</v>
      </c>
      <c r="H4377" s="52">
        <f>IF(E4377="","",E4377*(1-$F$3))</f>
        <v>59.391999999999996</v>
      </c>
      <c r="I4377" s="53"/>
      <c r="J4377" s="54">
        <v>100</v>
      </c>
      <c r="K4377" s="54">
        <v>100</v>
      </c>
      <c r="L4377" s="54">
        <v>500</v>
      </c>
      <c r="M4377" s="50" t="s">
        <v>11579</v>
      </c>
      <c r="N4377" s="53" t="s">
        <v>12780</v>
      </c>
      <c r="O4377" s="53"/>
      <c r="P4377" s="55" t="s">
        <v>1630</v>
      </c>
      <c r="Q4377" s="55" t="s">
        <v>54</v>
      </c>
      <c r="R4377" s="55" t="s">
        <v>55</v>
      </c>
      <c r="S4377" s="56">
        <v>2.1000000000000001E-2</v>
      </c>
      <c r="T4377" s="56" t="s">
        <v>12803</v>
      </c>
      <c r="U4377" s="57" t="str">
        <f>IF(OR(C4377="",H4377=""),"",C4377*H4377)</f>
        <v/>
      </c>
      <c r="V4377" s="57" t="str">
        <f>IF(OR(C4377="",S4377=""),"",S4377*C4377)</f>
        <v/>
      </c>
      <c r="W4377" s="56" t="str">
        <f>IF(OR(C4377="",T4377=""),"",C4377*T4377)</f>
        <v/>
      </c>
    </row>
    <row r="4378" spans="1:23" ht="20.100000000000001" customHeight="1" x14ac:dyDescent="0.2">
      <c r="A4378" s="49" t="s">
        <v>12807</v>
      </c>
      <c r="B4378" s="49" t="s">
        <v>12808</v>
      </c>
      <c r="C4378" s="50"/>
      <c r="D4378" s="51" t="s">
        <v>209</v>
      </c>
      <c r="E4378" s="52">
        <v>10.6</v>
      </c>
      <c r="F4378" s="52">
        <f t="shared" si="67"/>
        <v>6.7839999999999998</v>
      </c>
      <c r="G4378" s="52">
        <f>E4378-(25 *E4378/100)</f>
        <v>7.9499999999999993</v>
      </c>
      <c r="H4378" s="52">
        <f>IF(E4378="","",E4378*(1-$F$3))</f>
        <v>6.7839999999999998</v>
      </c>
      <c r="I4378" s="53"/>
      <c r="J4378" s="54">
        <v>20</v>
      </c>
      <c r="K4378" s="54">
        <v>20</v>
      </c>
      <c r="L4378" s="54">
        <v>1000</v>
      </c>
      <c r="M4378" s="50" t="s">
        <v>11579</v>
      </c>
      <c r="N4378" s="53" t="s">
        <v>12780</v>
      </c>
      <c r="O4378" s="53"/>
      <c r="P4378" s="55" t="s">
        <v>1630</v>
      </c>
      <c r="Q4378" s="55" t="s">
        <v>54</v>
      </c>
      <c r="R4378" s="55" t="s">
        <v>55</v>
      </c>
      <c r="S4378" s="56">
        <v>8.9999999999999993E-3</v>
      </c>
      <c r="T4378" s="56" t="s">
        <v>12806</v>
      </c>
      <c r="U4378" s="57" t="str">
        <f>IF(OR(C4378="",H4378=""),"",C4378*H4378)</f>
        <v/>
      </c>
      <c r="V4378" s="57" t="str">
        <f>IF(OR(C4378="",S4378=""),"",S4378*C4378)</f>
        <v/>
      </c>
      <c r="W4378" s="56" t="str">
        <f>IF(OR(C4378="",T4378=""),"",C4378*T4378)</f>
        <v/>
      </c>
    </row>
    <row r="4379" spans="1:23" ht="20.100000000000001" customHeight="1" x14ac:dyDescent="0.2">
      <c r="A4379" s="49" t="s">
        <v>12804</v>
      </c>
      <c r="B4379" s="49" t="s">
        <v>12805</v>
      </c>
      <c r="C4379" s="50"/>
      <c r="D4379" s="51" t="s">
        <v>209</v>
      </c>
      <c r="E4379" s="52">
        <v>10.6</v>
      </c>
      <c r="F4379" s="52">
        <f t="shared" si="67"/>
        <v>6.7839999999999998</v>
      </c>
      <c r="G4379" s="52">
        <f>E4379-(25 *E4379/100)</f>
        <v>7.9499999999999993</v>
      </c>
      <c r="H4379" s="52">
        <f>IF(E4379="","",E4379*(1-$F$3))</f>
        <v>6.7839999999999998</v>
      </c>
      <c r="I4379" s="53"/>
      <c r="J4379" s="54">
        <v>20</v>
      </c>
      <c r="K4379" s="54">
        <v>20</v>
      </c>
      <c r="L4379" s="54">
        <v>1000</v>
      </c>
      <c r="M4379" s="50" t="s">
        <v>11579</v>
      </c>
      <c r="N4379" s="53" t="s">
        <v>12780</v>
      </c>
      <c r="O4379" s="53"/>
      <c r="P4379" s="55" t="s">
        <v>1630</v>
      </c>
      <c r="Q4379" s="55" t="s">
        <v>54</v>
      </c>
      <c r="R4379" s="55" t="s">
        <v>55</v>
      </c>
      <c r="S4379" s="56">
        <v>8.9999999999999993E-3</v>
      </c>
      <c r="T4379" s="56" t="s">
        <v>12806</v>
      </c>
      <c r="U4379" s="57" t="str">
        <f>IF(OR(C4379="",H4379=""),"",C4379*H4379)</f>
        <v/>
      </c>
      <c r="V4379" s="57" t="str">
        <f>IF(OR(C4379="",S4379=""),"",S4379*C4379)</f>
        <v/>
      </c>
      <c r="W4379" s="56" t="str">
        <f>IF(OR(C4379="",T4379=""),"",C4379*T4379)</f>
        <v/>
      </c>
    </row>
    <row r="4380" spans="1:23" ht="20.100000000000001" customHeight="1" x14ac:dyDescent="0.2">
      <c r="A4380" s="49" t="s">
        <v>12809</v>
      </c>
      <c r="B4380" s="49" t="s">
        <v>12810</v>
      </c>
      <c r="C4380" s="50"/>
      <c r="D4380" s="51" t="s">
        <v>209</v>
      </c>
      <c r="E4380" s="52">
        <v>49.09</v>
      </c>
      <c r="F4380" s="52">
        <f t="shared" si="67"/>
        <v>31.4176</v>
      </c>
      <c r="G4380" s="52">
        <f>E4380-(25 *E4380/100)</f>
        <v>36.817500000000003</v>
      </c>
      <c r="H4380" s="52">
        <f>IF(E4380="","",E4380*(1-$F$3))</f>
        <v>31.417600000000004</v>
      </c>
      <c r="I4380" s="53"/>
      <c r="J4380" s="54">
        <v>20</v>
      </c>
      <c r="K4380" s="54">
        <v>20</v>
      </c>
      <c r="L4380" s="54">
        <v>1000</v>
      </c>
      <c r="M4380" s="50" t="s">
        <v>11579</v>
      </c>
      <c r="N4380" s="53" t="s">
        <v>12780</v>
      </c>
      <c r="O4380" s="53"/>
      <c r="P4380" s="55" t="s">
        <v>1630</v>
      </c>
      <c r="Q4380" s="55" t="s">
        <v>54</v>
      </c>
      <c r="R4380" s="55" t="s">
        <v>55</v>
      </c>
      <c r="S4380" s="56">
        <v>0.02</v>
      </c>
      <c r="T4380" s="56" t="s">
        <v>12811</v>
      </c>
      <c r="U4380" s="57" t="str">
        <f>IF(OR(C4380="",H4380=""),"",C4380*H4380)</f>
        <v/>
      </c>
      <c r="V4380" s="57" t="str">
        <f>IF(OR(C4380="",S4380=""),"",S4380*C4380)</f>
        <v/>
      </c>
      <c r="W4380" s="56" t="str">
        <f>IF(OR(C4380="",T4380=""),"",C4380*T4380)</f>
        <v/>
      </c>
    </row>
    <row r="4381" spans="1:23" ht="20.100000000000001" customHeight="1" x14ac:dyDescent="0.2">
      <c r="A4381" s="49" t="s">
        <v>12812</v>
      </c>
      <c r="B4381" s="49" t="s">
        <v>12813</v>
      </c>
      <c r="C4381" s="50"/>
      <c r="D4381" s="51" t="s">
        <v>209</v>
      </c>
      <c r="E4381" s="52">
        <v>10.6</v>
      </c>
      <c r="F4381" s="52">
        <f t="shared" si="67"/>
        <v>6.7839999999999998</v>
      </c>
      <c r="G4381" s="52">
        <f>E4381-(25 *E4381/100)</f>
        <v>7.9499999999999993</v>
      </c>
      <c r="H4381" s="52">
        <f>IF(E4381="","",E4381*(1-$F$3))</f>
        <v>6.7839999999999998</v>
      </c>
      <c r="I4381" s="53"/>
      <c r="J4381" s="54">
        <v>10</v>
      </c>
      <c r="K4381" s="54">
        <v>10</v>
      </c>
      <c r="L4381" s="54">
        <v>1650</v>
      </c>
      <c r="M4381" s="50" t="s">
        <v>11579</v>
      </c>
      <c r="N4381" s="53" t="s">
        <v>12780</v>
      </c>
      <c r="O4381" s="53"/>
      <c r="P4381" s="55" t="s">
        <v>1630</v>
      </c>
      <c r="Q4381" s="55" t="s">
        <v>54</v>
      </c>
      <c r="R4381" s="55" t="s">
        <v>55</v>
      </c>
      <c r="S4381" s="56">
        <v>6.0000000000000001E-3</v>
      </c>
      <c r="T4381" s="56" t="s">
        <v>12814</v>
      </c>
      <c r="U4381" s="57" t="str">
        <f>IF(OR(C4381="",H4381=""),"",C4381*H4381)</f>
        <v/>
      </c>
      <c r="V4381" s="57" t="str">
        <f>IF(OR(C4381="",S4381=""),"",S4381*C4381)</f>
        <v/>
      </c>
      <c r="W4381" s="56" t="str">
        <f>IF(OR(C4381="",T4381=""),"",C4381*T4381)</f>
        <v/>
      </c>
    </row>
    <row r="4382" spans="1:23" ht="20.100000000000001" customHeight="1" x14ac:dyDescent="0.2">
      <c r="A4382" s="49" t="s">
        <v>12786</v>
      </c>
      <c r="B4382" s="49" t="s">
        <v>12787</v>
      </c>
      <c r="C4382" s="50"/>
      <c r="D4382" s="51" t="s">
        <v>209</v>
      </c>
      <c r="E4382" s="52">
        <v>27.3</v>
      </c>
      <c r="F4382" s="52">
        <f t="shared" si="67"/>
        <v>17.472000000000001</v>
      </c>
      <c r="G4382" s="52">
        <f>E4382-(25 *E4382/100)</f>
        <v>20.475000000000001</v>
      </c>
      <c r="H4382" s="52">
        <f>IF(E4382="","",E4382*(1-$F$3))</f>
        <v>17.472000000000001</v>
      </c>
      <c r="I4382" s="53"/>
      <c r="J4382" s="54">
        <v>20</v>
      </c>
      <c r="K4382" s="54">
        <v>20</v>
      </c>
      <c r="L4382" s="54">
        <v>1000</v>
      </c>
      <c r="M4382" s="50" t="s">
        <v>11579</v>
      </c>
      <c r="N4382" s="53" t="s">
        <v>12780</v>
      </c>
      <c r="O4382" s="53"/>
      <c r="P4382" s="55" t="s">
        <v>1630</v>
      </c>
      <c r="Q4382" s="55" t="s">
        <v>54</v>
      </c>
      <c r="R4382" s="55" t="s">
        <v>55</v>
      </c>
      <c r="S4382" s="56">
        <v>6.4999999999999997E-3</v>
      </c>
      <c r="T4382" s="56" t="s">
        <v>12788</v>
      </c>
      <c r="U4382" s="57" t="str">
        <f>IF(OR(C4382="",H4382=""),"",C4382*H4382)</f>
        <v/>
      </c>
      <c r="V4382" s="57" t="str">
        <f>IF(OR(C4382="",S4382=""),"",S4382*C4382)</f>
        <v/>
      </c>
      <c r="W4382" s="56" t="str">
        <f>IF(OR(C4382="",T4382=""),"",C4382*T4382)</f>
        <v/>
      </c>
    </row>
    <row r="4383" spans="1:23" ht="20.100000000000001" customHeight="1" x14ac:dyDescent="0.2">
      <c r="A4383" s="49" t="s">
        <v>12795</v>
      </c>
      <c r="B4383" s="49" t="s">
        <v>12796</v>
      </c>
      <c r="C4383" s="50"/>
      <c r="D4383" s="51" t="s">
        <v>209</v>
      </c>
      <c r="E4383" s="52">
        <v>32.75</v>
      </c>
      <c r="F4383" s="52">
        <f t="shared" si="67"/>
        <v>20.96</v>
      </c>
      <c r="G4383" s="52">
        <f>E4383-(25 *E4383/100)</f>
        <v>24.5625</v>
      </c>
      <c r="H4383" s="52">
        <f>IF(E4383="","",E4383*(1-$F$3))</f>
        <v>20.96</v>
      </c>
      <c r="I4383" s="53"/>
      <c r="J4383" s="54">
        <v>20</v>
      </c>
      <c r="K4383" s="54">
        <v>20</v>
      </c>
      <c r="L4383" s="54">
        <v>1000</v>
      </c>
      <c r="M4383" s="50" t="s">
        <v>11579</v>
      </c>
      <c r="N4383" s="53" t="s">
        <v>12780</v>
      </c>
      <c r="O4383" s="53"/>
      <c r="P4383" s="55" t="s">
        <v>1630</v>
      </c>
      <c r="Q4383" s="55" t="s">
        <v>54</v>
      </c>
      <c r="R4383" s="55" t="s">
        <v>55</v>
      </c>
      <c r="S4383" s="56">
        <v>6.4999999999999997E-3</v>
      </c>
      <c r="T4383" s="56" t="s">
        <v>12797</v>
      </c>
      <c r="U4383" s="57" t="str">
        <f>IF(OR(C4383="",H4383=""),"",C4383*H4383)</f>
        <v/>
      </c>
      <c r="V4383" s="57" t="str">
        <f>IF(OR(C4383="",S4383=""),"",S4383*C4383)</f>
        <v/>
      </c>
      <c r="W4383" s="56" t="str">
        <f>IF(OR(C4383="",T4383=""),"",C4383*T4383)</f>
        <v/>
      </c>
    </row>
    <row r="4384" spans="1:23" ht="20.100000000000001" customHeight="1" x14ac:dyDescent="0.2">
      <c r="A4384" s="49" t="s">
        <v>12798</v>
      </c>
      <c r="B4384" s="49" t="s">
        <v>12799</v>
      </c>
      <c r="C4384" s="50"/>
      <c r="D4384" s="51" t="s">
        <v>209</v>
      </c>
      <c r="E4384" s="52">
        <v>163.77000000000001</v>
      </c>
      <c r="F4384" s="52">
        <f t="shared" si="67"/>
        <v>104.81280000000001</v>
      </c>
      <c r="G4384" s="52">
        <f>E4384-(25 *E4384/100)</f>
        <v>122.82750000000001</v>
      </c>
      <c r="H4384" s="52">
        <f>IF(E4384="","",E4384*(1-$F$3))</f>
        <v>104.81280000000001</v>
      </c>
      <c r="I4384" s="53"/>
      <c r="J4384" s="54">
        <v>10</v>
      </c>
      <c r="K4384" s="54">
        <v>10</v>
      </c>
      <c r="L4384" s="54">
        <v>100</v>
      </c>
      <c r="M4384" s="50" t="s">
        <v>11579</v>
      </c>
      <c r="N4384" s="53" t="s">
        <v>12780</v>
      </c>
      <c r="O4384" s="53"/>
      <c r="P4384" s="55" t="s">
        <v>1630</v>
      </c>
      <c r="Q4384" s="55" t="s">
        <v>54</v>
      </c>
      <c r="R4384" s="55" t="s">
        <v>55</v>
      </c>
      <c r="S4384" s="56">
        <v>5.5E-2</v>
      </c>
      <c r="T4384" s="56" t="s">
        <v>12800</v>
      </c>
      <c r="U4384" s="57" t="str">
        <f>IF(OR(C4384="",H4384=""),"",C4384*H4384)</f>
        <v/>
      </c>
      <c r="V4384" s="57" t="str">
        <f>IF(OR(C4384="",S4384=""),"",S4384*C4384)</f>
        <v/>
      </c>
      <c r="W4384" s="56" t="str">
        <f>IF(OR(C4384="",T4384=""),"",C4384*T4384)</f>
        <v/>
      </c>
    </row>
    <row r="4385" spans="1:23" ht="20.100000000000001" customHeight="1" x14ac:dyDescent="0.2">
      <c r="A4385" s="49" t="s">
        <v>13513</v>
      </c>
      <c r="B4385" s="49" t="s">
        <v>13514</v>
      </c>
      <c r="C4385" s="50"/>
      <c r="D4385" s="51" t="s">
        <v>209</v>
      </c>
      <c r="E4385" s="52">
        <v>4.42</v>
      </c>
      <c r="F4385" s="52">
        <f t="shared" si="67"/>
        <v>2.8288000000000002</v>
      </c>
      <c r="G4385" s="52">
        <f>E4385-(25 *E4385/100)</f>
        <v>3.3149999999999999</v>
      </c>
      <c r="H4385" s="52">
        <f>IF(E4385="","",E4385*(1-$F$3))</f>
        <v>2.8288000000000002</v>
      </c>
      <c r="I4385" s="53"/>
      <c r="J4385" s="54">
        <v>50</v>
      </c>
      <c r="K4385" s="54">
        <v>1</v>
      </c>
      <c r="L4385" s="54">
        <v>2500</v>
      </c>
      <c r="M4385" s="50" t="s">
        <v>11579</v>
      </c>
      <c r="N4385" s="53" t="s">
        <v>13470</v>
      </c>
      <c r="O4385" s="53" t="s">
        <v>13471</v>
      </c>
      <c r="P4385" s="55" t="s">
        <v>1630</v>
      </c>
      <c r="Q4385" s="55" t="s">
        <v>54</v>
      </c>
      <c r="R4385" s="55" t="s">
        <v>55</v>
      </c>
      <c r="S4385" s="56">
        <v>2E-3</v>
      </c>
      <c r="T4385" s="56" t="s">
        <v>13515</v>
      </c>
      <c r="U4385" s="57" t="str">
        <f>IF(OR(C4385="",H4385=""),"",C4385*H4385)</f>
        <v/>
      </c>
      <c r="V4385" s="57" t="str">
        <f>IF(OR(C4385="",S4385=""),"",S4385*C4385)</f>
        <v/>
      </c>
      <c r="W4385" s="56" t="str">
        <f>IF(OR(C4385="",T4385=""),"",C4385*T4385)</f>
        <v/>
      </c>
    </row>
    <row r="4386" spans="1:23" ht="20.100000000000001" customHeight="1" x14ac:dyDescent="0.2">
      <c r="A4386" s="49" t="s">
        <v>13496</v>
      </c>
      <c r="B4386" s="49" t="s">
        <v>13497</v>
      </c>
      <c r="C4386" s="50"/>
      <c r="D4386" s="51" t="s">
        <v>209</v>
      </c>
      <c r="E4386" s="52">
        <v>1.96</v>
      </c>
      <c r="F4386" s="52">
        <f t="shared" si="67"/>
        <v>1.2544</v>
      </c>
      <c r="G4386" s="52">
        <f>E4386-(25 *E4386/100)</f>
        <v>1.47</v>
      </c>
      <c r="H4386" s="52">
        <f>IF(E4386="","",E4386*(1-$F$3))</f>
        <v>1.2544</v>
      </c>
      <c r="I4386" s="53"/>
      <c r="J4386" s="54">
        <v>100</v>
      </c>
      <c r="K4386" s="54">
        <v>100</v>
      </c>
      <c r="L4386" s="54">
        <v>2000</v>
      </c>
      <c r="M4386" s="50" t="s">
        <v>11579</v>
      </c>
      <c r="N4386" s="53" t="s">
        <v>13470</v>
      </c>
      <c r="O4386" s="53" t="s">
        <v>13471</v>
      </c>
      <c r="P4386" s="55" t="s">
        <v>1630</v>
      </c>
      <c r="Q4386" s="55" t="s">
        <v>54</v>
      </c>
      <c r="R4386" s="55" t="s">
        <v>55</v>
      </c>
      <c r="S4386" s="56">
        <v>1E-3</v>
      </c>
      <c r="T4386" s="56" t="s">
        <v>5082</v>
      </c>
      <c r="U4386" s="57" t="str">
        <f>IF(OR(C4386="",H4386=""),"",C4386*H4386)</f>
        <v/>
      </c>
      <c r="V4386" s="57" t="str">
        <f>IF(OR(C4386="",S4386=""),"",S4386*C4386)</f>
        <v/>
      </c>
      <c r="W4386" s="56" t="str">
        <f>IF(OR(C4386="",T4386=""),"",C4386*T4386)</f>
        <v/>
      </c>
    </row>
    <row r="4387" spans="1:23" ht="20.100000000000001" customHeight="1" x14ac:dyDescent="0.2">
      <c r="A4387" s="49" t="s">
        <v>13505</v>
      </c>
      <c r="B4387" s="49" t="s">
        <v>13506</v>
      </c>
      <c r="C4387" s="50"/>
      <c r="D4387" s="51" t="s">
        <v>209</v>
      </c>
      <c r="E4387" s="52">
        <v>1.96</v>
      </c>
      <c r="F4387" s="52">
        <f t="shared" si="67"/>
        <v>1.2544</v>
      </c>
      <c r="G4387" s="52">
        <f>E4387-(25 *E4387/100)</f>
        <v>1.47</v>
      </c>
      <c r="H4387" s="52">
        <f>IF(E4387="","",E4387*(1-$F$3))</f>
        <v>1.2544</v>
      </c>
      <c r="I4387" s="53"/>
      <c r="J4387" s="54">
        <v>100</v>
      </c>
      <c r="K4387" s="54">
        <v>100</v>
      </c>
      <c r="L4387" s="54">
        <v>2000</v>
      </c>
      <c r="M4387" s="50" t="s">
        <v>11579</v>
      </c>
      <c r="N4387" s="53" t="s">
        <v>13470</v>
      </c>
      <c r="O4387" s="53" t="s">
        <v>13471</v>
      </c>
      <c r="P4387" s="55" t="s">
        <v>1630</v>
      </c>
      <c r="Q4387" s="55" t="s">
        <v>54</v>
      </c>
      <c r="R4387" s="55" t="s">
        <v>55</v>
      </c>
      <c r="S4387" s="56">
        <v>1E-3</v>
      </c>
      <c r="T4387" s="56" t="s">
        <v>5082</v>
      </c>
      <c r="U4387" s="57" t="str">
        <f>IF(OR(C4387="",H4387=""),"",C4387*H4387)</f>
        <v/>
      </c>
      <c r="V4387" s="57" t="str">
        <f>IF(OR(C4387="",S4387=""),"",S4387*C4387)</f>
        <v/>
      </c>
      <c r="W4387" s="56" t="str">
        <f>IF(OR(C4387="",T4387=""),"",C4387*T4387)</f>
        <v/>
      </c>
    </row>
    <row r="4388" spans="1:23" ht="20.100000000000001" customHeight="1" x14ac:dyDescent="0.2">
      <c r="A4388" s="49" t="s">
        <v>13477</v>
      </c>
      <c r="B4388" s="49" t="s">
        <v>13478</v>
      </c>
      <c r="C4388" s="50"/>
      <c r="D4388" s="51" t="s">
        <v>209</v>
      </c>
      <c r="E4388" s="52">
        <v>2.88</v>
      </c>
      <c r="F4388" s="52">
        <f t="shared" si="67"/>
        <v>1.8431999999999999</v>
      </c>
      <c r="G4388" s="52">
        <f>E4388-(25 *E4388/100)</f>
        <v>2.16</v>
      </c>
      <c r="H4388" s="52">
        <f>IF(E4388="","",E4388*(1-$F$3))</f>
        <v>1.8431999999999999</v>
      </c>
      <c r="I4388" s="53"/>
      <c r="J4388" s="54">
        <v>100</v>
      </c>
      <c r="K4388" s="54">
        <v>100</v>
      </c>
      <c r="L4388" s="54">
        <v>2000</v>
      </c>
      <c r="M4388" s="50" t="s">
        <v>11579</v>
      </c>
      <c r="N4388" s="53" t="s">
        <v>13470</v>
      </c>
      <c r="O4388" s="53" t="s">
        <v>13471</v>
      </c>
      <c r="P4388" s="55" t="s">
        <v>1630</v>
      </c>
      <c r="Q4388" s="55" t="s">
        <v>54</v>
      </c>
      <c r="R4388" s="55" t="s">
        <v>55</v>
      </c>
      <c r="S4388" s="56">
        <v>1E-3</v>
      </c>
      <c r="T4388" s="56" t="s">
        <v>12351</v>
      </c>
      <c r="U4388" s="57" t="str">
        <f>IF(OR(C4388="",H4388=""),"",C4388*H4388)</f>
        <v/>
      </c>
      <c r="V4388" s="57" t="str">
        <f>IF(OR(C4388="",S4388=""),"",S4388*C4388)</f>
        <v/>
      </c>
      <c r="W4388" s="56" t="str">
        <f>IF(OR(C4388="",T4388=""),"",C4388*T4388)</f>
        <v/>
      </c>
    </row>
    <row r="4389" spans="1:23" ht="20.100000000000001" customHeight="1" x14ac:dyDescent="0.2">
      <c r="A4389" s="49" t="s">
        <v>13498</v>
      </c>
      <c r="B4389" s="49" t="s">
        <v>13499</v>
      </c>
      <c r="C4389" s="50"/>
      <c r="D4389" s="51" t="s">
        <v>209</v>
      </c>
      <c r="E4389" s="52">
        <v>1.96</v>
      </c>
      <c r="F4389" s="52">
        <f t="shared" si="67"/>
        <v>1.2544</v>
      </c>
      <c r="G4389" s="52">
        <f>E4389-(25 *E4389/100)</f>
        <v>1.47</v>
      </c>
      <c r="H4389" s="52">
        <f>IF(E4389="","",E4389*(1-$F$3))</f>
        <v>1.2544</v>
      </c>
      <c r="I4389" s="53"/>
      <c r="J4389" s="54">
        <v>100</v>
      </c>
      <c r="K4389" s="54">
        <v>100</v>
      </c>
      <c r="L4389" s="54">
        <v>2000</v>
      </c>
      <c r="M4389" s="50" t="s">
        <v>11579</v>
      </c>
      <c r="N4389" s="53" t="s">
        <v>13470</v>
      </c>
      <c r="O4389" s="53" t="s">
        <v>13471</v>
      </c>
      <c r="P4389" s="55" t="s">
        <v>1630</v>
      </c>
      <c r="Q4389" s="55" t="s">
        <v>54</v>
      </c>
      <c r="R4389" s="55" t="s">
        <v>55</v>
      </c>
      <c r="S4389" s="56">
        <v>1E-3</v>
      </c>
      <c r="T4389" s="56" t="s">
        <v>5082</v>
      </c>
      <c r="U4389" s="57" t="str">
        <f>IF(OR(C4389="",H4389=""),"",C4389*H4389)</f>
        <v/>
      </c>
      <c r="V4389" s="57" t="str">
        <f>IF(OR(C4389="",S4389=""),"",S4389*C4389)</f>
        <v/>
      </c>
      <c r="W4389" s="56" t="str">
        <f>IF(OR(C4389="",T4389=""),"",C4389*T4389)</f>
        <v/>
      </c>
    </row>
    <row r="4390" spans="1:23" ht="20.100000000000001" customHeight="1" x14ac:dyDescent="0.2">
      <c r="A4390" s="49" t="s">
        <v>13500</v>
      </c>
      <c r="B4390" s="49" t="s">
        <v>13501</v>
      </c>
      <c r="C4390" s="50"/>
      <c r="D4390" s="51" t="s">
        <v>209</v>
      </c>
      <c r="E4390" s="52">
        <v>1.96</v>
      </c>
      <c r="F4390" s="52">
        <f t="shared" si="67"/>
        <v>1.2544</v>
      </c>
      <c r="G4390" s="52">
        <f>E4390-(25 *E4390/100)</f>
        <v>1.47</v>
      </c>
      <c r="H4390" s="52">
        <f>IF(E4390="","",E4390*(1-$F$3))</f>
        <v>1.2544</v>
      </c>
      <c r="I4390" s="53"/>
      <c r="J4390" s="54">
        <v>100</v>
      </c>
      <c r="K4390" s="54">
        <v>100</v>
      </c>
      <c r="L4390" s="54">
        <v>2000</v>
      </c>
      <c r="M4390" s="50" t="s">
        <v>11579</v>
      </c>
      <c r="N4390" s="53" t="s">
        <v>13470</v>
      </c>
      <c r="O4390" s="53" t="s">
        <v>13471</v>
      </c>
      <c r="P4390" s="55" t="s">
        <v>1630</v>
      </c>
      <c r="Q4390" s="55" t="s">
        <v>54</v>
      </c>
      <c r="R4390" s="55" t="s">
        <v>55</v>
      </c>
      <c r="S4390" s="56">
        <v>1E-3</v>
      </c>
      <c r="T4390" s="56" t="s">
        <v>5082</v>
      </c>
      <c r="U4390" s="57" t="str">
        <f>IF(OR(C4390="",H4390=""),"",C4390*H4390)</f>
        <v/>
      </c>
      <c r="V4390" s="57" t="str">
        <f>IF(OR(C4390="",S4390=""),"",S4390*C4390)</f>
        <v/>
      </c>
      <c r="W4390" s="56" t="str">
        <f>IF(OR(C4390="",T4390=""),"",C4390*T4390)</f>
        <v/>
      </c>
    </row>
    <row r="4391" spans="1:23" ht="20.100000000000001" customHeight="1" x14ac:dyDescent="0.2">
      <c r="A4391" s="49" t="s">
        <v>13507</v>
      </c>
      <c r="B4391" s="49" t="s">
        <v>13508</v>
      </c>
      <c r="C4391" s="50"/>
      <c r="D4391" s="51" t="s">
        <v>209</v>
      </c>
      <c r="E4391" s="52">
        <v>1.96</v>
      </c>
      <c r="F4391" s="52">
        <f t="shared" si="67"/>
        <v>1.2544</v>
      </c>
      <c r="G4391" s="52">
        <f>E4391-(25 *E4391/100)</f>
        <v>1.47</v>
      </c>
      <c r="H4391" s="52">
        <f>IF(E4391="","",E4391*(1-$F$3))</f>
        <v>1.2544</v>
      </c>
      <c r="I4391" s="53"/>
      <c r="J4391" s="54">
        <v>100</v>
      </c>
      <c r="K4391" s="54">
        <v>100</v>
      </c>
      <c r="L4391" s="54">
        <v>2000</v>
      </c>
      <c r="M4391" s="50" t="s">
        <v>11579</v>
      </c>
      <c r="N4391" s="53" t="s">
        <v>13470</v>
      </c>
      <c r="O4391" s="53" t="s">
        <v>13471</v>
      </c>
      <c r="P4391" s="55" t="s">
        <v>1630</v>
      </c>
      <c r="Q4391" s="55" t="s">
        <v>54</v>
      </c>
      <c r="R4391" s="55" t="s">
        <v>55</v>
      </c>
      <c r="S4391" s="56">
        <v>1E-3</v>
      </c>
      <c r="T4391" s="56" t="s">
        <v>5082</v>
      </c>
      <c r="U4391" s="57" t="str">
        <f>IF(OR(C4391="",H4391=""),"",C4391*H4391)</f>
        <v/>
      </c>
      <c r="V4391" s="57" t="str">
        <f>IF(OR(C4391="",S4391=""),"",S4391*C4391)</f>
        <v/>
      </c>
      <c r="W4391" s="56" t="str">
        <f>IF(OR(C4391="",T4391=""),"",C4391*T4391)</f>
        <v/>
      </c>
    </row>
    <row r="4392" spans="1:23" ht="20.100000000000001" customHeight="1" x14ac:dyDescent="0.2">
      <c r="A4392" s="49" t="s">
        <v>13481</v>
      </c>
      <c r="B4392" s="49" t="s">
        <v>13482</v>
      </c>
      <c r="C4392" s="50"/>
      <c r="D4392" s="51" t="s">
        <v>209</v>
      </c>
      <c r="E4392" s="52">
        <v>2.88</v>
      </c>
      <c r="F4392" s="52">
        <f t="shared" si="67"/>
        <v>1.8431999999999999</v>
      </c>
      <c r="G4392" s="52">
        <f>E4392-(25 *E4392/100)</f>
        <v>2.16</v>
      </c>
      <c r="H4392" s="52">
        <f>IF(E4392="","",E4392*(1-$F$3))</f>
        <v>1.8431999999999999</v>
      </c>
      <c r="I4392" s="53"/>
      <c r="J4392" s="54">
        <v>100</v>
      </c>
      <c r="K4392" s="54">
        <v>100</v>
      </c>
      <c r="L4392" s="54">
        <v>2000</v>
      </c>
      <c r="M4392" s="50" t="s">
        <v>11579</v>
      </c>
      <c r="N4392" s="53" t="s">
        <v>13470</v>
      </c>
      <c r="O4392" s="53" t="s">
        <v>13471</v>
      </c>
      <c r="P4392" s="55" t="s">
        <v>1630</v>
      </c>
      <c r="Q4392" s="55" t="s">
        <v>54</v>
      </c>
      <c r="R4392" s="55" t="s">
        <v>55</v>
      </c>
      <c r="S4392" s="56">
        <v>1E-3</v>
      </c>
      <c r="T4392" s="56" t="s">
        <v>12351</v>
      </c>
      <c r="U4392" s="57" t="str">
        <f>IF(OR(C4392="",H4392=""),"",C4392*H4392)</f>
        <v/>
      </c>
      <c r="V4392" s="57" t="str">
        <f>IF(OR(C4392="",S4392=""),"",S4392*C4392)</f>
        <v/>
      </c>
      <c r="W4392" s="56" t="str">
        <f>IF(OR(C4392="",T4392=""),"",C4392*T4392)</f>
        <v/>
      </c>
    </row>
    <row r="4393" spans="1:23" ht="20.100000000000001" customHeight="1" x14ac:dyDescent="0.2">
      <c r="A4393" s="49" t="s">
        <v>13502</v>
      </c>
      <c r="B4393" s="49" t="s">
        <v>13503</v>
      </c>
      <c r="C4393" s="50"/>
      <c r="D4393" s="51" t="s">
        <v>209</v>
      </c>
      <c r="E4393" s="52">
        <v>2.65</v>
      </c>
      <c r="F4393" s="52">
        <f t="shared" si="67"/>
        <v>1.696</v>
      </c>
      <c r="G4393" s="52">
        <f>E4393-(25 *E4393/100)</f>
        <v>1.9874999999999998</v>
      </c>
      <c r="H4393" s="52">
        <f>IF(E4393="","",E4393*(1-$F$3))</f>
        <v>1.696</v>
      </c>
      <c r="I4393" s="53"/>
      <c r="J4393" s="54">
        <v>100</v>
      </c>
      <c r="K4393" s="54">
        <v>100</v>
      </c>
      <c r="L4393" s="54">
        <v>2000</v>
      </c>
      <c r="M4393" s="50" t="s">
        <v>11579</v>
      </c>
      <c r="N4393" s="53" t="s">
        <v>13470</v>
      </c>
      <c r="O4393" s="53" t="s">
        <v>13471</v>
      </c>
      <c r="P4393" s="55" t="s">
        <v>13504</v>
      </c>
      <c r="Q4393" s="55" t="s">
        <v>54</v>
      </c>
      <c r="R4393" s="55" t="s">
        <v>55</v>
      </c>
      <c r="S4393" s="56">
        <v>1E-3</v>
      </c>
      <c r="T4393" s="56" t="s">
        <v>5082</v>
      </c>
      <c r="U4393" s="57" t="str">
        <f>IF(OR(C4393="",H4393=""),"",C4393*H4393)</f>
        <v/>
      </c>
      <c r="V4393" s="57" t="str">
        <f>IF(OR(C4393="",S4393=""),"",S4393*C4393)</f>
        <v/>
      </c>
      <c r="W4393" s="56" t="str">
        <f>IF(OR(C4393="",T4393=""),"",C4393*T4393)</f>
        <v/>
      </c>
    </row>
    <row r="4394" spans="1:23" ht="20.100000000000001" customHeight="1" x14ac:dyDescent="0.2">
      <c r="A4394" s="49" t="s">
        <v>13509</v>
      </c>
      <c r="B4394" s="49" t="s">
        <v>13510</v>
      </c>
      <c r="C4394" s="50"/>
      <c r="D4394" s="51" t="s">
        <v>209</v>
      </c>
      <c r="E4394" s="52">
        <v>1.96</v>
      </c>
      <c r="F4394" s="52">
        <f t="shared" si="67"/>
        <v>1.2544</v>
      </c>
      <c r="G4394" s="52">
        <f>E4394-(25 *E4394/100)</f>
        <v>1.47</v>
      </c>
      <c r="H4394" s="52">
        <f>IF(E4394="","",E4394*(1-$F$3))</f>
        <v>1.2544</v>
      </c>
      <c r="I4394" s="53"/>
      <c r="J4394" s="54">
        <v>100</v>
      </c>
      <c r="K4394" s="54">
        <v>100</v>
      </c>
      <c r="L4394" s="54">
        <v>4000</v>
      </c>
      <c r="M4394" s="50" t="s">
        <v>11579</v>
      </c>
      <c r="N4394" s="53" t="s">
        <v>13470</v>
      </c>
      <c r="O4394" s="53" t="s">
        <v>13471</v>
      </c>
      <c r="P4394" s="55" t="s">
        <v>1630</v>
      </c>
      <c r="Q4394" s="55" t="s">
        <v>54</v>
      </c>
      <c r="R4394" s="55" t="s">
        <v>55</v>
      </c>
      <c r="S4394" s="56">
        <v>1E-3</v>
      </c>
      <c r="T4394" s="56" t="s">
        <v>5082</v>
      </c>
      <c r="U4394" s="57" t="str">
        <f>IF(OR(C4394="",H4394=""),"",C4394*H4394)</f>
        <v/>
      </c>
      <c r="V4394" s="57" t="str">
        <f>IF(OR(C4394="",S4394=""),"",S4394*C4394)</f>
        <v/>
      </c>
      <c r="W4394" s="56" t="str">
        <f>IF(OR(C4394="",T4394=""),"",C4394*T4394)</f>
        <v/>
      </c>
    </row>
    <row r="4395" spans="1:23" ht="20.100000000000001" customHeight="1" x14ac:dyDescent="0.2">
      <c r="A4395" s="49" t="s">
        <v>13511</v>
      </c>
      <c r="B4395" s="49" t="s">
        <v>13512</v>
      </c>
      <c r="C4395" s="50"/>
      <c r="D4395" s="51" t="s">
        <v>209</v>
      </c>
      <c r="E4395" s="52">
        <v>1.96</v>
      </c>
      <c r="F4395" s="52">
        <f t="shared" si="67"/>
        <v>1.2544</v>
      </c>
      <c r="G4395" s="52">
        <f>E4395-(25 *E4395/100)</f>
        <v>1.47</v>
      </c>
      <c r="H4395" s="52">
        <f>IF(E4395="","",E4395*(1-$F$3))</f>
        <v>1.2544</v>
      </c>
      <c r="I4395" s="53"/>
      <c r="J4395" s="54">
        <v>100</v>
      </c>
      <c r="K4395" s="54">
        <v>100</v>
      </c>
      <c r="L4395" s="54">
        <v>4000</v>
      </c>
      <c r="M4395" s="50" t="s">
        <v>11579</v>
      </c>
      <c r="N4395" s="53" t="s">
        <v>13470</v>
      </c>
      <c r="O4395" s="53" t="s">
        <v>13471</v>
      </c>
      <c r="P4395" s="55" t="s">
        <v>1630</v>
      </c>
      <c r="Q4395" s="55" t="s">
        <v>54</v>
      </c>
      <c r="R4395" s="55" t="s">
        <v>55</v>
      </c>
      <c r="S4395" s="56">
        <v>1E-3</v>
      </c>
      <c r="T4395" s="56" t="s">
        <v>5082</v>
      </c>
      <c r="U4395" s="57" t="str">
        <f>IF(OR(C4395="",H4395=""),"",C4395*H4395)</f>
        <v/>
      </c>
      <c r="V4395" s="57" t="str">
        <f>IF(OR(C4395="",S4395=""),"",S4395*C4395)</f>
        <v/>
      </c>
      <c r="W4395" s="56" t="str">
        <f>IF(OR(C4395="",T4395=""),"",C4395*T4395)</f>
        <v/>
      </c>
    </row>
    <row r="4396" spans="1:23" ht="20.100000000000001" customHeight="1" x14ac:dyDescent="0.2">
      <c r="A4396" s="49" t="s">
        <v>13536</v>
      </c>
      <c r="B4396" s="49" t="s">
        <v>13537</v>
      </c>
      <c r="C4396" s="50"/>
      <c r="D4396" s="51" t="s">
        <v>209</v>
      </c>
      <c r="E4396" s="52">
        <v>60.77</v>
      </c>
      <c r="F4396" s="52">
        <f t="shared" si="67"/>
        <v>38.892800000000001</v>
      </c>
      <c r="G4396" s="52">
        <f>E4396-(25 *E4396/100)</f>
        <v>45.577500000000001</v>
      </c>
      <c r="H4396" s="52">
        <f>IF(E4396="","",E4396*(1-$F$3))</f>
        <v>38.892800000000001</v>
      </c>
      <c r="I4396" s="53"/>
      <c r="J4396" s="54">
        <v>10</v>
      </c>
      <c r="K4396" s="54">
        <v>10</v>
      </c>
      <c r="L4396" s="54">
        <v>200</v>
      </c>
      <c r="M4396" s="50" t="s">
        <v>11579</v>
      </c>
      <c r="N4396" s="53" t="s">
        <v>13470</v>
      </c>
      <c r="O4396" s="53" t="s">
        <v>13471</v>
      </c>
      <c r="P4396" s="55" t="s">
        <v>1630</v>
      </c>
      <c r="Q4396" s="55" t="s">
        <v>54</v>
      </c>
      <c r="R4396" s="55" t="s">
        <v>55</v>
      </c>
      <c r="S4396" s="56">
        <v>0.01</v>
      </c>
      <c r="T4396" s="56" t="s">
        <v>12731</v>
      </c>
      <c r="U4396" s="57" t="str">
        <f>IF(OR(C4396="",H4396=""),"",C4396*H4396)</f>
        <v/>
      </c>
      <c r="V4396" s="57" t="str">
        <f>IF(OR(C4396="",S4396=""),"",S4396*C4396)</f>
        <v/>
      </c>
      <c r="W4396" s="56" t="str">
        <f>IF(OR(C4396="",T4396=""),"",C4396*T4396)</f>
        <v/>
      </c>
    </row>
    <row r="4397" spans="1:23" ht="20.100000000000001" customHeight="1" x14ac:dyDescent="0.2">
      <c r="A4397" s="49" t="s">
        <v>13490</v>
      </c>
      <c r="B4397" s="49" t="s">
        <v>13491</v>
      </c>
      <c r="C4397" s="50"/>
      <c r="D4397" s="51" t="s">
        <v>209</v>
      </c>
      <c r="E4397" s="52">
        <v>53.16</v>
      </c>
      <c r="F4397" s="52">
        <f t="shared" si="67"/>
        <v>34.022399999999998</v>
      </c>
      <c r="G4397" s="52">
        <f>E4397-(25 *E4397/100)</f>
        <v>39.869999999999997</v>
      </c>
      <c r="H4397" s="52">
        <f>IF(E4397="","",E4397*(1-$F$3))</f>
        <v>34.022399999999998</v>
      </c>
      <c r="I4397" s="53"/>
      <c r="J4397" s="54">
        <v>10</v>
      </c>
      <c r="K4397" s="54">
        <v>10</v>
      </c>
      <c r="L4397" s="54">
        <v>500</v>
      </c>
      <c r="M4397" s="50" t="s">
        <v>11579</v>
      </c>
      <c r="N4397" s="53" t="s">
        <v>13470</v>
      </c>
      <c r="O4397" s="53" t="s">
        <v>13471</v>
      </c>
      <c r="P4397" s="55" t="s">
        <v>1630</v>
      </c>
      <c r="Q4397" s="55" t="s">
        <v>54</v>
      </c>
      <c r="R4397" s="55" t="s">
        <v>55</v>
      </c>
      <c r="S4397" s="56">
        <v>5.0000000000000001E-3</v>
      </c>
      <c r="T4397" s="56" t="s">
        <v>12506</v>
      </c>
      <c r="U4397" s="57" t="str">
        <f>IF(OR(C4397="",H4397=""),"",C4397*H4397)</f>
        <v/>
      </c>
      <c r="V4397" s="57" t="str">
        <f>IF(OR(C4397="",S4397=""),"",S4397*C4397)</f>
        <v/>
      </c>
      <c r="W4397" s="56" t="str">
        <f>IF(OR(C4397="",T4397=""),"",C4397*T4397)</f>
        <v/>
      </c>
    </row>
    <row r="4398" spans="1:23" ht="20.100000000000001" customHeight="1" x14ac:dyDescent="0.2">
      <c r="A4398" s="49" t="s">
        <v>13530</v>
      </c>
      <c r="B4398" s="49" t="s">
        <v>13531</v>
      </c>
      <c r="C4398" s="50"/>
      <c r="D4398" s="51" t="s">
        <v>209</v>
      </c>
      <c r="E4398" s="52">
        <v>60.77</v>
      </c>
      <c r="F4398" s="52">
        <f t="shared" si="67"/>
        <v>38.892800000000001</v>
      </c>
      <c r="G4398" s="52">
        <f>E4398-(25 *E4398/100)</f>
        <v>45.577500000000001</v>
      </c>
      <c r="H4398" s="52">
        <f>IF(E4398="","",E4398*(1-$F$3))</f>
        <v>38.892800000000001</v>
      </c>
      <c r="I4398" s="53"/>
      <c r="J4398" s="54">
        <v>10</v>
      </c>
      <c r="K4398" s="54">
        <v>10</v>
      </c>
      <c r="L4398" s="54">
        <v>200</v>
      </c>
      <c r="M4398" s="50" t="s">
        <v>11579</v>
      </c>
      <c r="N4398" s="53" t="s">
        <v>13470</v>
      </c>
      <c r="O4398" s="53" t="s">
        <v>13471</v>
      </c>
      <c r="P4398" s="55" t="s">
        <v>1630</v>
      </c>
      <c r="Q4398" s="55" t="s">
        <v>54</v>
      </c>
      <c r="R4398" s="55" t="s">
        <v>55</v>
      </c>
      <c r="S4398" s="56">
        <v>0.01</v>
      </c>
      <c r="T4398" s="56" t="s">
        <v>12731</v>
      </c>
      <c r="U4398" s="57" t="str">
        <f>IF(OR(C4398="",H4398=""),"",C4398*H4398)</f>
        <v/>
      </c>
      <c r="V4398" s="57" t="str">
        <f>IF(OR(C4398="",S4398=""),"",S4398*C4398)</f>
        <v/>
      </c>
      <c r="W4398" s="56" t="str">
        <f>IF(OR(C4398="",T4398=""),"",C4398*T4398)</f>
        <v/>
      </c>
    </row>
    <row r="4399" spans="1:23" ht="20.100000000000001" customHeight="1" x14ac:dyDescent="0.2">
      <c r="A4399" s="49" t="s">
        <v>13528</v>
      </c>
      <c r="B4399" s="49" t="s">
        <v>13529</v>
      </c>
      <c r="C4399" s="50"/>
      <c r="D4399" s="51" t="s">
        <v>209</v>
      </c>
      <c r="E4399" s="52">
        <v>60.77</v>
      </c>
      <c r="F4399" s="52">
        <f t="shared" si="67"/>
        <v>38.892800000000001</v>
      </c>
      <c r="G4399" s="52">
        <f>E4399-(25 *E4399/100)</f>
        <v>45.577500000000001</v>
      </c>
      <c r="H4399" s="52">
        <f>IF(E4399="","",E4399*(1-$F$3))</f>
        <v>38.892800000000001</v>
      </c>
      <c r="I4399" s="53"/>
      <c r="J4399" s="54">
        <v>10</v>
      </c>
      <c r="K4399" s="54">
        <v>10</v>
      </c>
      <c r="L4399" s="54">
        <v>200</v>
      </c>
      <c r="M4399" s="50" t="s">
        <v>11579</v>
      </c>
      <c r="N4399" s="53" t="s">
        <v>13470</v>
      </c>
      <c r="O4399" s="53" t="s">
        <v>13471</v>
      </c>
      <c r="P4399" s="55" t="s">
        <v>1630</v>
      </c>
      <c r="Q4399" s="55" t="s">
        <v>54</v>
      </c>
      <c r="R4399" s="55" t="s">
        <v>55</v>
      </c>
      <c r="S4399" s="56">
        <v>0.01</v>
      </c>
      <c r="T4399" s="56" t="s">
        <v>12731</v>
      </c>
      <c r="U4399" s="57" t="str">
        <f>IF(OR(C4399="",H4399=""),"",C4399*H4399)</f>
        <v/>
      </c>
      <c r="V4399" s="57" t="str">
        <f>IF(OR(C4399="",S4399=""),"",S4399*C4399)</f>
        <v/>
      </c>
      <c r="W4399" s="56" t="str">
        <f>IF(OR(C4399="",T4399=""),"",C4399*T4399)</f>
        <v/>
      </c>
    </row>
    <row r="4400" spans="1:23" ht="20.100000000000001" customHeight="1" x14ac:dyDescent="0.2">
      <c r="A4400" s="49" t="s">
        <v>13494</v>
      </c>
      <c r="B4400" s="49" t="s">
        <v>13495</v>
      </c>
      <c r="C4400" s="50"/>
      <c r="D4400" s="51" t="s">
        <v>209</v>
      </c>
      <c r="E4400" s="52">
        <v>1.37</v>
      </c>
      <c r="F4400" s="52">
        <f t="shared" si="67"/>
        <v>0.87680000000000002</v>
      </c>
      <c r="G4400" s="52">
        <f>E4400-(25 *E4400/100)</f>
        <v>1.0275000000000001</v>
      </c>
      <c r="H4400" s="52">
        <f>IF(E4400="","",E4400*(1-$F$3))</f>
        <v>0.87680000000000013</v>
      </c>
      <c r="I4400" s="53"/>
      <c r="J4400" s="54">
        <v>100</v>
      </c>
      <c r="K4400" s="54">
        <v>100</v>
      </c>
      <c r="L4400" s="54">
        <v>4000</v>
      </c>
      <c r="M4400" s="50" t="s">
        <v>11579</v>
      </c>
      <c r="N4400" s="53" t="s">
        <v>13470</v>
      </c>
      <c r="O4400" s="53" t="s">
        <v>13471</v>
      </c>
      <c r="P4400" s="55" t="s">
        <v>1630</v>
      </c>
      <c r="Q4400" s="55" t="s">
        <v>54</v>
      </c>
      <c r="R4400" s="55" t="s">
        <v>55</v>
      </c>
      <c r="S4400" s="56">
        <v>1E-3</v>
      </c>
      <c r="T4400" s="56" t="s">
        <v>5082</v>
      </c>
      <c r="U4400" s="57" t="str">
        <f>IF(OR(C4400="",H4400=""),"",C4400*H4400)</f>
        <v/>
      </c>
      <c r="V4400" s="57" t="str">
        <f>IF(OR(C4400="",S4400=""),"",S4400*C4400)</f>
        <v/>
      </c>
      <c r="W4400" s="56" t="str">
        <f>IF(OR(C4400="",T4400=""),"",C4400*T4400)</f>
        <v/>
      </c>
    </row>
    <row r="4401" spans="1:23" ht="20.100000000000001" customHeight="1" x14ac:dyDescent="0.2">
      <c r="A4401" s="49" t="s">
        <v>13485</v>
      </c>
      <c r="B4401" s="49" t="s">
        <v>13486</v>
      </c>
      <c r="C4401" s="50"/>
      <c r="D4401" s="51" t="s">
        <v>209</v>
      </c>
      <c r="E4401" s="52">
        <v>1.85</v>
      </c>
      <c r="F4401" s="52">
        <f t="shared" si="67"/>
        <v>1.1840000000000002</v>
      </c>
      <c r="G4401" s="52">
        <f>E4401-(25 *E4401/100)</f>
        <v>1.3875000000000002</v>
      </c>
      <c r="H4401" s="52">
        <f>IF(E4401="","",E4401*(1-$F$3))</f>
        <v>1.1840000000000002</v>
      </c>
      <c r="I4401" s="53"/>
      <c r="J4401" s="54">
        <v>96</v>
      </c>
      <c r="K4401" s="54">
        <v>96</v>
      </c>
      <c r="L4401" s="54">
        <v>2000</v>
      </c>
      <c r="M4401" s="50" t="s">
        <v>11579</v>
      </c>
      <c r="N4401" s="53" t="s">
        <v>13470</v>
      </c>
      <c r="O4401" s="53" t="s">
        <v>13471</v>
      </c>
      <c r="P4401" s="55" t="s">
        <v>1630</v>
      </c>
      <c r="Q4401" s="55" t="s">
        <v>54</v>
      </c>
      <c r="R4401" s="55" t="s">
        <v>55</v>
      </c>
      <c r="S4401" s="56">
        <v>1E-3</v>
      </c>
      <c r="T4401" s="56" t="s">
        <v>13487</v>
      </c>
      <c r="U4401" s="57" t="str">
        <f>IF(OR(C4401="",H4401=""),"",C4401*H4401)</f>
        <v/>
      </c>
      <c r="V4401" s="57" t="str">
        <f>IF(OR(C4401="",S4401=""),"",S4401*C4401)</f>
        <v/>
      </c>
      <c r="W4401" s="56" t="str">
        <f>IF(OR(C4401="",T4401=""),"",C4401*T4401)</f>
        <v/>
      </c>
    </row>
    <row r="4402" spans="1:23" ht="20.100000000000001" customHeight="1" x14ac:dyDescent="0.2">
      <c r="A4402" s="49" t="s">
        <v>13538</v>
      </c>
      <c r="B4402" s="49" t="s">
        <v>13539</v>
      </c>
      <c r="C4402" s="50"/>
      <c r="D4402" s="51" t="s">
        <v>209</v>
      </c>
      <c r="E4402" s="52">
        <v>60.77</v>
      </c>
      <c r="F4402" s="52">
        <f t="shared" si="67"/>
        <v>38.892800000000001</v>
      </c>
      <c r="G4402" s="52">
        <f>E4402-(25 *E4402/100)</f>
        <v>45.577500000000001</v>
      </c>
      <c r="H4402" s="52">
        <f>IF(E4402="","",E4402*(1-$F$3))</f>
        <v>38.892800000000001</v>
      </c>
      <c r="I4402" s="53"/>
      <c r="J4402" s="54">
        <v>10</v>
      </c>
      <c r="K4402" s="54">
        <v>10</v>
      </c>
      <c r="L4402" s="54">
        <v>200</v>
      </c>
      <c r="M4402" s="50" t="s">
        <v>11579</v>
      </c>
      <c r="N4402" s="53" t="s">
        <v>13470</v>
      </c>
      <c r="O4402" s="53" t="s">
        <v>13471</v>
      </c>
      <c r="P4402" s="55" t="s">
        <v>1630</v>
      </c>
      <c r="Q4402" s="55" t="s">
        <v>54</v>
      </c>
      <c r="R4402" s="55" t="s">
        <v>55</v>
      </c>
      <c r="S4402" s="56">
        <v>0.01</v>
      </c>
      <c r="T4402" s="56" t="s">
        <v>12731</v>
      </c>
      <c r="U4402" s="57" t="str">
        <f>IF(OR(C4402="",H4402=""),"",C4402*H4402)</f>
        <v/>
      </c>
      <c r="V4402" s="57" t="str">
        <f>IF(OR(C4402="",S4402=""),"",S4402*C4402)</f>
        <v/>
      </c>
      <c r="W4402" s="56" t="str">
        <f>IF(OR(C4402="",T4402=""),"",C4402*T4402)</f>
        <v/>
      </c>
    </row>
    <row r="4403" spans="1:23" ht="20.100000000000001" customHeight="1" x14ac:dyDescent="0.2">
      <c r="A4403" s="49" t="s">
        <v>13479</v>
      </c>
      <c r="B4403" s="49" t="s">
        <v>13480</v>
      </c>
      <c r="C4403" s="50"/>
      <c r="D4403" s="51" t="s">
        <v>209</v>
      </c>
      <c r="E4403" s="52">
        <v>12.55</v>
      </c>
      <c r="F4403" s="52">
        <f t="shared" si="67"/>
        <v>8.032</v>
      </c>
      <c r="G4403" s="52">
        <f>E4403-(25 *E4403/100)</f>
        <v>9.4125000000000014</v>
      </c>
      <c r="H4403" s="52">
        <f>IF(E4403="","",E4403*(1-$F$3))</f>
        <v>8.032</v>
      </c>
      <c r="I4403" s="53"/>
      <c r="J4403" s="54">
        <v>96</v>
      </c>
      <c r="K4403" s="54">
        <v>96</v>
      </c>
      <c r="L4403" s="54">
        <v>1920</v>
      </c>
      <c r="M4403" s="50" t="s">
        <v>11579</v>
      </c>
      <c r="N4403" s="53" t="s">
        <v>13470</v>
      </c>
      <c r="O4403" s="53" t="s">
        <v>13471</v>
      </c>
      <c r="P4403" s="55" t="s">
        <v>1630</v>
      </c>
      <c r="Q4403" s="55" t="s">
        <v>54</v>
      </c>
      <c r="R4403" s="55" t="s">
        <v>55</v>
      </c>
      <c r="S4403" s="56">
        <v>2E-3</v>
      </c>
      <c r="T4403" s="56" t="s">
        <v>5082</v>
      </c>
      <c r="U4403" s="57" t="str">
        <f>IF(OR(C4403="",H4403=""),"",C4403*H4403)</f>
        <v/>
      </c>
      <c r="V4403" s="57" t="str">
        <f>IF(OR(C4403="",S4403=""),"",S4403*C4403)</f>
        <v/>
      </c>
      <c r="W4403" s="56" t="str">
        <f>IF(OR(C4403="",T4403=""),"",C4403*T4403)</f>
        <v/>
      </c>
    </row>
    <row r="4404" spans="1:23" ht="20.100000000000001" customHeight="1" x14ac:dyDescent="0.2">
      <c r="A4404" s="49" t="s">
        <v>13472</v>
      </c>
      <c r="B4404" s="49" t="s">
        <v>13473</v>
      </c>
      <c r="C4404" s="50"/>
      <c r="D4404" s="51" t="s">
        <v>209</v>
      </c>
      <c r="E4404" s="52">
        <v>20.6</v>
      </c>
      <c r="F4404" s="52">
        <f t="shared" si="67"/>
        <v>13.184000000000001</v>
      </c>
      <c r="G4404" s="52">
        <f>E4404-(25 *E4404/100)</f>
        <v>15.450000000000001</v>
      </c>
      <c r="H4404" s="52">
        <f>IF(E4404="","",E4404*(1-$F$3))</f>
        <v>13.184000000000001</v>
      </c>
      <c r="I4404" s="53"/>
      <c r="J4404" s="54">
        <v>100</v>
      </c>
      <c r="K4404" s="54">
        <v>100</v>
      </c>
      <c r="L4404" s="54">
        <v>2000</v>
      </c>
      <c r="M4404" s="50" t="s">
        <v>11579</v>
      </c>
      <c r="N4404" s="53" t="s">
        <v>13470</v>
      </c>
      <c r="O4404" s="53" t="s">
        <v>13471</v>
      </c>
      <c r="P4404" s="55" t="s">
        <v>1630</v>
      </c>
      <c r="Q4404" s="55" t="s">
        <v>54</v>
      </c>
      <c r="R4404" s="55" t="s">
        <v>55</v>
      </c>
      <c r="S4404" s="56">
        <v>3.0000000000000001E-3</v>
      </c>
      <c r="T4404" s="56" t="s">
        <v>13474</v>
      </c>
      <c r="U4404" s="57" t="str">
        <f>IF(OR(C4404="",H4404=""),"",C4404*H4404)</f>
        <v/>
      </c>
      <c r="V4404" s="57" t="str">
        <f>IF(OR(C4404="",S4404=""),"",S4404*C4404)</f>
        <v/>
      </c>
      <c r="W4404" s="56" t="str">
        <f>IF(OR(C4404="",T4404=""),"",C4404*T4404)</f>
        <v/>
      </c>
    </row>
    <row r="4405" spans="1:23" ht="20.100000000000001" customHeight="1" x14ac:dyDescent="0.2">
      <c r="A4405" s="49" t="s">
        <v>13475</v>
      </c>
      <c r="B4405" s="49" t="s">
        <v>13476</v>
      </c>
      <c r="C4405" s="50"/>
      <c r="D4405" s="51" t="s">
        <v>209</v>
      </c>
      <c r="E4405" s="52">
        <v>34.96</v>
      </c>
      <c r="F4405" s="52">
        <f t="shared" si="67"/>
        <v>22.374400000000001</v>
      </c>
      <c r="G4405" s="52">
        <f>E4405-(25 *E4405/100)</f>
        <v>26.22</v>
      </c>
      <c r="H4405" s="52">
        <f>IF(E4405="","",E4405*(1-$F$3))</f>
        <v>22.374400000000001</v>
      </c>
      <c r="I4405" s="53"/>
      <c r="J4405" s="54">
        <v>100</v>
      </c>
      <c r="K4405" s="54">
        <v>100</v>
      </c>
      <c r="L4405" s="54">
        <v>1500</v>
      </c>
      <c r="M4405" s="50" t="s">
        <v>11579</v>
      </c>
      <c r="N4405" s="53" t="s">
        <v>13470</v>
      </c>
      <c r="O4405" s="53" t="s">
        <v>13471</v>
      </c>
      <c r="P4405" s="55" t="s">
        <v>1630</v>
      </c>
      <c r="Q4405" s="55" t="s">
        <v>54</v>
      </c>
      <c r="R4405" s="55" t="s">
        <v>55</v>
      </c>
      <c r="S4405" s="56">
        <v>2E-3</v>
      </c>
      <c r="T4405" s="56" t="s">
        <v>5082</v>
      </c>
      <c r="U4405" s="57" t="str">
        <f>IF(OR(C4405="",H4405=""),"",C4405*H4405)</f>
        <v/>
      </c>
      <c r="V4405" s="57" t="str">
        <f>IF(OR(C4405="",S4405=""),"",S4405*C4405)</f>
        <v/>
      </c>
      <c r="W4405" s="56" t="str">
        <f>IF(OR(C4405="",T4405=""),"",C4405*T4405)</f>
        <v/>
      </c>
    </row>
    <row r="4406" spans="1:23" ht="20.100000000000001" customHeight="1" x14ac:dyDescent="0.2">
      <c r="A4406" s="49" t="s">
        <v>13492</v>
      </c>
      <c r="B4406" s="49" t="s">
        <v>13493</v>
      </c>
      <c r="C4406" s="50"/>
      <c r="D4406" s="51" t="s">
        <v>209</v>
      </c>
      <c r="E4406" s="52">
        <v>1.97</v>
      </c>
      <c r="F4406" s="52">
        <f t="shared" si="67"/>
        <v>1.2607999999999999</v>
      </c>
      <c r="G4406" s="52">
        <f>E4406-(25 *E4406/100)</f>
        <v>1.4775</v>
      </c>
      <c r="H4406" s="52">
        <f>IF(E4406="","",E4406*(1-$F$3))</f>
        <v>1.2607999999999999</v>
      </c>
      <c r="I4406" s="53"/>
      <c r="J4406" s="54">
        <v>100</v>
      </c>
      <c r="K4406" s="54">
        <v>100</v>
      </c>
      <c r="L4406" s="54">
        <v>4000</v>
      </c>
      <c r="M4406" s="50" t="s">
        <v>11579</v>
      </c>
      <c r="N4406" s="53" t="s">
        <v>13470</v>
      </c>
      <c r="O4406" s="53" t="s">
        <v>13471</v>
      </c>
      <c r="P4406" s="55" t="s">
        <v>1630</v>
      </c>
      <c r="Q4406" s="55" t="s">
        <v>54</v>
      </c>
      <c r="R4406" s="55" t="s">
        <v>55</v>
      </c>
      <c r="S4406" s="56">
        <v>1E-3</v>
      </c>
      <c r="T4406" s="56" t="s">
        <v>5082</v>
      </c>
      <c r="U4406" s="57" t="str">
        <f>IF(OR(C4406="",H4406=""),"",C4406*H4406)</f>
        <v/>
      </c>
      <c r="V4406" s="57" t="str">
        <f>IF(OR(C4406="",S4406=""),"",S4406*C4406)</f>
        <v/>
      </c>
      <c r="W4406" s="56" t="str">
        <f>IF(OR(C4406="",T4406=""),"",C4406*T4406)</f>
        <v/>
      </c>
    </row>
    <row r="4407" spans="1:23" ht="20.100000000000001" customHeight="1" x14ac:dyDescent="0.2">
      <c r="A4407" s="49" t="s">
        <v>13488</v>
      </c>
      <c r="B4407" s="49" t="s">
        <v>13489</v>
      </c>
      <c r="C4407" s="50"/>
      <c r="D4407" s="51" t="s">
        <v>209</v>
      </c>
      <c r="E4407" s="52">
        <v>3.96</v>
      </c>
      <c r="F4407" s="52">
        <f t="shared" si="67"/>
        <v>2.5343999999999998</v>
      </c>
      <c r="G4407" s="52">
        <f>E4407-(25 *E4407/100)</f>
        <v>2.9699999999999998</v>
      </c>
      <c r="H4407" s="52">
        <f>IF(E4407="","",E4407*(1-$F$3))</f>
        <v>2.5344000000000002</v>
      </c>
      <c r="I4407" s="53"/>
      <c r="J4407" s="54">
        <v>110</v>
      </c>
      <c r="K4407" s="54">
        <v>110</v>
      </c>
      <c r="L4407" s="54">
        <v>4400</v>
      </c>
      <c r="M4407" s="50" t="s">
        <v>11579</v>
      </c>
      <c r="N4407" s="53" t="s">
        <v>13470</v>
      </c>
      <c r="O4407" s="53" t="s">
        <v>13471</v>
      </c>
      <c r="P4407" s="55" t="s">
        <v>1630</v>
      </c>
      <c r="Q4407" s="55" t="s">
        <v>54</v>
      </c>
      <c r="R4407" s="55" t="s">
        <v>55</v>
      </c>
      <c r="S4407" s="56">
        <v>1E-3</v>
      </c>
      <c r="T4407" s="56" t="s">
        <v>5082</v>
      </c>
      <c r="U4407" s="57" t="str">
        <f>IF(OR(C4407="",H4407=""),"",C4407*H4407)</f>
        <v/>
      </c>
      <c r="V4407" s="57" t="str">
        <f>IF(OR(C4407="",S4407=""),"",S4407*C4407)</f>
        <v/>
      </c>
      <c r="W4407" s="56" t="str">
        <f>IF(OR(C4407="",T4407=""),"",C4407*T4407)</f>
        <v/>
      </c>
    </row>
    <row r="4408" spans="1:23" ht="20.100000000000001" customHeight="1" x14ac:dyDescent="0.2">
      <c r="A4408" s="49" t="s">
        <v>13483</v>
      </c>
      <c r="B4408" s="49" t="s">
        <v>13484</v>
      </c>
      <c r="C4408" s="50"/>
      <c r="D4408" s="51" t="s">
        <v>209</v>
      </c>
      <c r="E4408" s="52">
        <v>12.15</v>
      </c>
      <c r="F4408" s="52">
        <f t="shared" si="67"/>
        <v>7.7759999999999998</v>
      </c>
      <c r="G4408" s="52">
        <f>E4408-(25 *E4408/100)</f>
        <v>9.1125000000000007</v>
      </c>
      <c r="H4408" s="52">
        <f>IF(E4408="","",E4408*(1-$F$3))</f>
        <v>7.7760000000000007</v>
      </c>
      <c r="I4408" s="53"/>
      <c r="J4408" s="54">
        <v>96</v>
      </c>
      <c r="K4408" s="54">
        <v>96</v>
      </c>
      <c r="L4408" s="54">
        <v>1728</v>
      </c>
      <c r="M4408" s="50" t="s">
        <v>11579</v>
      </c>
      <c r="N4408" s="53" t="s">
        <v>13470</v>
      </c>
      <c r="O4408" s="53" t="s">
        <v>13471</v>
      </c>
      <c r="P4408" s="55" t="s">
        <v>1630</v>
      </c>
      <c r="Q4408" s="55" t="s">
        <v>54</v>
      </c>
      <c r="R4408" s="55" t="s">
        <v>55</v>
      </c>
      <c r="S4408" s="56">
        <v>1E-3</v>
      </c>
      <c r="T4408" s="56" t="s">
        <v>5082</v>
      </c>
      <c r="U4408" s="57" t="str">
        <f>IF(OR(C4408="",H4408=""),"",C4408*H4408)</f>
        <v/>
      </c>
      <c r="V4408" s="57" t="str">
        <f>IF(OR(C4408="",S4408=""),"",S4408*C4408)</f>
        <v/>
      </c>
      <c r="W4408" s="56" t="str">
        <f>IF(OR(C4408="",T4408=""),"",C4408*T4408)</f>
        <v/>
      </c>
    </row>
    <row r="4409" spans="1:23" ht="20.100000000000001" customHeight="1" x14ac:dyDescent="0.2">
      <c r="A4409" s="49" t="s">
        <v>13516</v>
      </c>
      <c r="B4409" s="49" t="s">
        <v>13517</v>
      </c>
      <c r="C4409" s="50"/>
      <c r="D4409" s="51" t="s">
        <v>209</v>
      </c>
      <c r="E4409" s="52">
        <v>45.19</v>
      </c>
      <c r="F4409" s="52">
        <f t="shared" si="67"/>
        <v>28.921599999999998</v>
      </c>
      <c r="G4409" s="52">
        <f>E4409-(25 *E4409/100)</f>
        <v>33.892499999999998</v>
      </c>
      <c r="H4409" s="52">
        <f>IF(E4409="","",E4409*(1-$F$3))</f>
        <v>28.921599999999998</v>
      </c>
      <c r="I4409" s="53"/>
      <c r="J4409" s="54">
        <v>10</v>
      </c>
      <c r="K4409" s="54">
        <v>10</v>
      </c>
      <c r="L4409" s="54">
        <v>500</v>
      </c>
      <c r="M4409" s="50" t="s">
        <v>11579</v>
      </c>
      <c r="N4409" s="53" t="s">
        <v>13470</v>
      </c>
      <c r="O4409" s="53" t="s">
        <v>13471</v>
      </c>
      <c r="P4409" s="55" t="s">
        <v>1630</v>
      </c>
      <c r="Q4409" s="55" t="s">
        <v>54</v>
      </c>
      <c r="R4409" s="55" t="s">
        <v>55</v>
      </c>
      <c r="S4409" s="56">
        <v>2E-3</v>
      </c>
      <c r="T4409" s="56" t="s">
        <v>5082</v>
      </c>
      <c r="U4409" s="57" t="str">
        <f>IF(OR(C4409="",H4409=""),"",C4409*H4409)</f>
        <v/>
      </c>
      <c r="V4409" s="57" t="str">
        <f>IF(OR(C4409="",S4409=""),"",S4409*C4409)</f>
        <v/>
      </c>
      <c r="W4409" s="56" t="str">
        <f>IF(OR(C4409="",T4409=""),"",C4409*T4409)</f>
        <v/>
      </c>
    </row>
    <row r="4410" spans="1:23" ht="20.100000000000001" customHeight="1" x14ac:dyDescent="0.2">
      <c r="A4410" s="49" t="s">
        <v>13518</v>
      </c>
      <c r="B4410" s="49" t="s">
        <v>13519</v>
      </c>
      <c r="C4410" s="50"/>
      <c r="D4410" s="51" t="s">
        <v>209</v>
      </c>
      <c r="E4410" s="52">
        <v>45.19</v>
      </c>
      <c r="F4410" s="52">
        <f t="shared" si="67"/>
        <v>28.921599999999998</v>
      </c>
      <c r="G4410" s="52">
        <f>E4410-(25 *E4410/100)</f>
        <v>33.892499999999998</v>
      </c>
      <c r="H4410" s="52">
        <f>IF(E4410="","",E4410*(1-$F$3))</f>
        <v>28.921599999999998</v>
      </c>
      <c r="I4410" s="53"/>
      <c r="J4410" s="54">
        <v>10</v>
      </c>
      <c r="K4410" s="54">
        <v>10</v>
      </c>
      <c r="L4410" s="54">
        <v>500</v>
      </c>
      <c r="M4410" s="50" t="s">
        <v>11579</v>
      </c>
      <c r="N4410" s="53" t="s">
        <v>13470</v>
      </c>
      <c r="O4410" s="53" t="s">
        <v>13471</v>
      </c>
      <c r="P4410" s="55" t="s">
        <v>1630</v>
      </c>
      <c r="Q4410" s="55" t="s">
        <v>54</v>
      </c>
      <c r="R4410" s="55" t="s">
        <v>55</v>
      </c>
      <c r="S4410" s="56">
        <v>2E-3</v>
      </c>
      <c r="T4410" s="56" t="s">
        <v>5082</v>
      </c>
      <c r="U4410" s="57" t="str">
        <f>IF(OR(C4410="",H4410=""),"",C4410*H4410)</f>
        <v/>
      </c>
      <c r="V4410" s="57" t="str">
        <f>IF(OR(C4410="",S4410=""),"",S4410*C4410)</f>
        <v/>
      </c>
      <c r="W4410" s="56" t="str">
        <f>IF(OR(C4410="",T4410=""),"",C4410*T4410)</f>
        <v/>
      </c>
    </row>
    <row r="4411" spans="1:23" ht="20.100000000000001" customHeight="1" x14ac:dyDescent="0.2">
      <c r="A4411" s="49" t="s">
        <v>13520</v>
      </c>
      <c r="B4411" s="49" t="s">
        <v>13521</v>
      </c>
      <c r="C4411" s="50"/>
      <c r="D4411" s="51" t="s">
        <v>209</v>
      </c>
      <c r="E4411" s="52">
        <v>45.19</v>
      </c>
      <c r="F4411" s="52">
        <f t="shared" si="67"/>
        <v>28.921599999999998</v>
      </c>
      <c r="G4411" s="52">
        <f>E4411-(25 *E4411/100)</f>
        <v>33.892499999999998</v>
      </c>
      <c r="H4411" s="52">
        <f>IF(E4411="","",E4411*(1-$F$3))</f>
        <v>28.921599999999998</v>
      </c>
      <c r="I4411" s="53"/>
      <c r="J4411" s="54">
        <v>10</v>
      </c>
      <c r="K4411" s="54">
        <v>10</v>
      </c>
      <c r="L4411" s="54">
        <v>500</v>
      </c>
      <c r="M4411" s="50" t="s">
        <v>11579</v>
      </c>
      <c r="N4411" s="53" t="s">
        <v>13470</v>
      </c>
      <c r="O4411" s="53" t="s">
        <v>13471</v>
      </c>
      <c r="P4411" s="55" t="s">
        <v>1630</v>
      </c>
      <c r="Q4411" s="55" t="s">
        <v>54</v>
      </c>
      <c r="R4411" s="55" t="s">
        <v>55</v>
      </c>
      <c r="S4411" s="56">
        <v>2E-3</v>
      </c>
      <c r="T4411" s="56" t="s">
        <v>5082</v>
      </c>
      <c r="U4411" s="57" t="str">
        <f>IF(OR(C4411="",H4411=""),"",C4411*H4411)</f>
        <v/>
      </c>
      <c r="V4411" s="57" t="str">
        <f>IF(OR(C4411="",S4411=""),"",S4411*C4411)</f>
        <v/>
      </c>
      <c r="W4411" s="56" t="str">
        <f>IF(OR(C4411="",T4411=""),"",C4411*T4411)</f>
        <v/>
      </c>
    </row>
    <row r="4412" spans="1:23" ht="20.100000000000001" customHeight="1" x14ac:dyDescent="0.2">
      <c r="A4412" s="49" t="s">
        <v>13534</v>
      </c>
      <c r="B4412" s="49" t="s">
        <v>13535</v>
      </c>
      <c r="C4412" s="50"/>
      <c r="D4412" s="51" t="s">
        <v>209</v>
      </c>
      <c r="E4412" s="52">
        <v>60.77</v>
      </c>
      <c r="F4412" s="52">
        <f t="shared" si="67"/>
        <v>38.892800000000001</v>
      </c>
      <c r="G4412" s="52">
        <f>E4412-(25 *E4412/100)</f>
        <v>45.577500000000001</v>
      </c>
      <c r="H4412" s="52">
        <f>IF(E4412="","",E4412*(1-$F$3))</f>
        <v>38.892800000000001</v>
      </c>
      <c r="I4412" s="53"/>
      <c r="J4412" s="54">
        <v>10</v>
      </c>
      <c r="K4412" s="54">
        <v>10</v>
      </c>
      <c r="L4412" s="54">
        <v>200</v>
      </c>
      <c r="M4412" s="50" t="s">
        <v>11579</v>
      </c>
      <c r="N4412" s="53" t="s">
        <v>13470</v>
      </c>
      <c r="O4412" s="53" t="s">
        <v>13471</v>
      </c>
      <c r="P4412" s="55" t="s">
        <v>1630</v>
      </c>
      <c r="Q4412" s="55" t="s">
        <v>54</v>
      </c>
      <c r="R4412" s="55" t="s">
        <v>55</v>
      </c>
      <c r="S4412" s="56">
        <v>0.01</v>
      </c>
      <c r="T4412" s="56" t="s">
        <v>12731</v>
      </c>
      <c r="U4412" s="57" t="str">
        <f>IF(OR(C4412="",H4412=""),"",C4412*H4412)</f>
        <v/>
      </c>
      <c r="V4412" s="57" t="str">
        <f>IF(OR(C4412="",S4412=""),"",S4412*C4412)</f>
        <v/>
      </c>
      <c r="W4412" s="56" t="str">
        <f>IF(OR(C4412="",T4412=""),"",C4412*T4412)</f>
        <v/>
      </c>
    </row>
    <row r="4413" spans="1:23" ht="20.100000000000001" customHeight="1" x14ac:dyDescent="0.2">
      <c r="A4413" s="49" t="s">
        <v>13522</v>
      </c>
      <c r="B4413" s="49" t="s">
        <v>13523</v>
      </c>
      <c r="C4413" s="50"/>
      <c r="D4413" s="51" t="s">
        <v>209</v>
      </c>
      <c r="E4413" s="52">
        <v>50.23</v>
      </c>
      <c r="F4413" s="52">
        <f t="shared" si="67"/>
        <v>32.147199999999998</v>
      </c>
      <c r="G4413" s="52">
        <f>E4413-(25 *E4413/100)</f>
        <v>37.672499999999999</v>
      </c>
      <c r="H4413" s="52">
        <f>IF(E4413="","",E4413*(1-$F$3))</f>
        <v>32.147199999999998</v>
      </c>
      <c r="I4413" s="53"/>
      <c r="J4413" s="54">
        <v>10</v>
      </c>
      <c r="K4413" s="54">
        <v>10</v>
      </c>
      <c r="L4413" s="54">
        <v>500</v>
      </c>
      <c r="M4413" s="50" t="s">
        <v>11579</v>
      </c>
      <c r="N4413" s="53" t="s">
        <v>13470</v>
      </c>
      <c r="O4413" s="53" t="s">
        <v>13471</v>
      </c>
      <c r="P4413" s="55" t="s">
        <v>1630</v>
      </c>
      <c r="Q4413" s="55" t="s">
        <v>54</v>
      </c>
      <c r="R4413" s="55" t="s">
        <v>55</v>
      </c>
      <c r="S4413" s="56">
        <v>2E-3</v>
      </c>
      <c r="T4413" s="56" t="s">
        <v>5082</v>
      </c>
      <c r="U4413" s="57" t="str">
        <f>IF(OR(C4413="",H4413=""),"",C4413*H4413)</f>
        <v/>
      </c>
      <c r="V4413" s="57" t="str">
        <f>IF(OR(C4413="",S4413=""),"",S4413*C4413)</f>
        <v/>
      </c>
      <c r="W4413" s="56" t="str">
        <f>IF(OR(C4413="",T4413=""),"",C4413*T4413)</f>
        <v/>
      </c>
    </row>
    <row r="4414" spans="1:23" ht="20.100000000000001" customHeight="1" x14ac:dyDescent="0.2">
      <c r="A4414" s="49" t="s">
        <v>13540</v>
      </c>
      <c r="B4414" s="49" t="s">
        <v>13541</v>
      </c>
      <c r="C4414" s="50"/>
      <c r="D4414" s="51" t="s">
        <v>209</v>
      </c>
      <c r="E4414" s="52">
        <v>45.19</v>
      </c>
      <c r="F4414" s="52">
        <f t="shared" si="67"/>
        <v>28.921599999999998</v>
      </c>
      <c r="G4414" s="52">
        <f>E4414-(25 *E4414/100)</f>
        <v>33.892499999999998</v>
      </c>
      <c r="H4414" s="52">
        <f>IF(E4414="","",E4414*(1-$F$3))</f>
        <v>28.921599999999998</v>
      </c>
      <c r="I4414" s="53"/>
      <c r="J4414" s="54">
        <v>10</v>
      </c>
      <c r="K4414" s="54">
        <v>10</v>
      </c>
      <c r="L4414" s="54">
        <v>200</v>
      </c>
      <c r="M4414" s="50" t="s">
        <v>11579</v>
      </c>
      <c r="N4414" s="53" t="s">
        <v>13470</v>
      </c>
      <c r="O4414" s="53" t="s">
        <v>13471</v>
      </c>
      <c r="P4414" s="55" t="s">
        <v>1630</v>
      </c>
      <c r="Q4414" s="55" t="s">
        <v>54</v>
      </c>
      <c r="R4414" s="55" t="s">
        <v>55</v>
      </c>
      <c r="S4414" s="56">
        <v>5.0000000000000001E-3</v>
      </c>
      <c r="T4414" s="56" t="s">
        <v>12509</v>
      </c>
      <c r="U4414" s="57" t="str">
        <f>IF(OR(C4414="",H4414=""),"",C4414*H4414)</f>
        <v/>
      </c>
      <c r="V4414" s="57" t="str">
        <f>IF(OR(C4414="",S4414=""),"",S4414*C4414)</f>
        <v/>
      </c>
      <c r="W4414" s="56" t="str">
        <f>IF(OR(C4414="",T4414=""),"",C4414*T4414)</f>
        <v/>
      </c>
    </row>
    <row r="4415" spans="1:23" ht="20.100000000000001" customHeight="1" x14ac:dyDescent="0.2">
      <c r="A4415" s="49" t="s">
        <v>13532</v>
      </c>
      <c r="B4415" s="49" t="s">
        <v>13533</v>
      </c>
      <c r="C4415" s="50"/>
      <c r="D4415" s="51" t="s">
        <v>209</v>
      </c>
      <c r="E4415" s="52">
        <v>60.77</v>
      </c>
      <c r="F4415" s="52">
        <f t="shared" si="67"/>
        <v>38.892800000000001</v>
      </c>
      <c r="G4415" s="52">
        <f>E4415-(25 *E4415/100)</f>
        <v>45.577500000000001</v>
      </c>
      <c r="H4415" s="52">
        <f>IF(E4415="","",E4415*(1-$F$3))</f>
        <v>38.892800000000001</v>
      </c>
      <c r="I4415" s="53"/>
      <c r="J4415" s="54">
        <v>10</v>
      </c>
      <c r="K4415" s="54">
        <v>10</v>
      </c>
      <c r="L4415" s="54">
        <v>200</v>
      </c>
      <c r="M4415" s="50" t="s">
        <v>11579</v>
      </c>
      <c r="N4415" s="53" t="s">
        <v>13470</v>
      </c>
      <c r="O4415" s="53" t="s">
        <v>13471</v>
      </c>
      <c r="P4415" s="55" t="s">
        <v>1630</v>
      </c>
      <c r="Q4415" s="55" t="s">
        <v>54</v>
      </c>
      <c r="R4415" s="55" t="s">
        <v>55</v>
      </c>
      <c r="S4415" s="56">
        <v>0.01</v>
      </c>
      <c r="T4415" s="56" t="s">
        <v>12731</v>
      </c>
      <c r="U4415" s="57" t="str">
        <f>IF(OR(C4415="",H4415=""),"",C4415*H4415)</f>
        <v/>
      </c>
      <c r="V4415" s="57" t="str">
        <f>IF(OR(C4415="",S4415=""),"",S4415*C4415)</f>
        <v/>
      </c>
      <c r="W4415" s="56" t="str">
        <f>IF(OR(C4415="",T4415=""),"",C4415*T4415)</f>
        <v/>
      </c>
    </row>
    <row r="4416" spans="1:23" ht="20.100000000000001" customHeight="1" x14ac:dyDescent="0.2">
      <c r="A4416" s="49" t="s">
        <v>13524</v>
      </c>
      <c r="B4416" s="49" t="s">
        <v>13525</v>
      </c>
      <c r="C4416" s="50"/>
      <c r="D4416" s="51" t="s">
        <v>209</v>
      </c>
      <c r="E4416" s="52">
        <v>45.19</v>
      </c>
      <c r="F4416" s="52">
        <f t="shared" si="67"/>
        <v>28.921599999999998</v>
      </c>
      <c r="G4416" s="52">
        <f>E4416-(25 *E4416/100)</f>
        <v>33.892499999999998</v>
      </c>
      <c r="H4416" s="52">
        <f>IF(E4416="","",E4416*(1-$F$3))</f>
        <v>28.921599999999998</v>
      </c>
      <c r="I4416" s="53"/>
      <c r="J4416" s="54">
        <v>10</v>
      </c>
      <c r="K4416" s="54">
        <v>10</v>
      </c>
      <c r="L4416" s="54">
        <v>500</v>
      </c>
      <c r="M4416" s="50" t="s">
        <v>11579</v>
      </c>
      <c r="N4416" s="53" t="s">
        <v>13470</v>
      </c>
      <c r="O4416" s="53" t="s">
        <v>13471</v>
      </c>
      <c r="P4416" s="55" t="s">
        <v>1630</v>
      </c>
      <c r="Q4416" s="55" t="s">
        <v>54</v>
      </c>
      <c r="R4416" s="55" t="s">
        <v>55</v>
      </c>
      <c r="S4416" s="56">
        <v>2E-3</v>
      </c>
      <c r="T4416" s="56" t="s">
        <v>5082</v>
      </c>
      <c r="U4416" s="57" t="str">
        <f>IF(OR(C4416="",H4416=""),"",C4416*H4416)</f>
        <v/>
      </c>
      <c r="V4416" s="57" t="str">
        <f>IF(OR(C4416="",S4416=""),"",S4416*C4416)</f>
        <v/>
      </c>
      <c r="W4416" s="56" t="str">
        <f>IF(OR(C4416="",T4416=""),"",C4416*T4416)</f>
        <v/>
      </c>
    </row>
    <row r="4417" spans="1:23" ht="20.100000000000001" customHeight="1" x14ac:dyDescent="0.2">
      <c r="A4417" s="49" t="s">
        <v>13526</v>
      </c>
      <c r="B4417" s="49" t="s">
        <v>13527</v>
      </c>
      <c r="C4417" s="50"/>
      <c r="D4417" s="51" t="s">
        <v>209</v>
      </c>
      <c r="E4417" s="52">
        <v>50.23</v>
      </c>
      <c r="F4417" s="52">
        <f t="shared" si="67"/>
        <v>32.147199999999998</v>
      </c>
      <c r="G4417" s="52">
        <f>E4417-(25 *E4417/100)</f>
        <v>37.672499999999999</v>
      </c>
      <c r="H4417" s="52">
        <f>IF(E4417="","",E4417*(1-$F$3))</f>
        <v>32.147199999999998</v>
      </c>
      <c r="I4417" s="53"/>
      <c r="J4417" s="54">
        <v>10</v>
      </c>
      <c r="K4417" s="54">
        <v>10</v>
      </c>
      <c r="L4417" s="54">
        <v>500</v>
      </c>
      <c r="M4417" s="50" t="s">
        <v>11579</v>
      </c>
      <c r="N4417" s="53" t="s">
        <v>13470</v>
      </c>
      <c r="O4417" s="53" t="s">
        <v>13471</v>
      </c>
      <c r="P4417" s="55" t="s">
        <v>1630</v>
      </c>
      <c r="Q4417" s="55" t="s">
        <v>54</v>
      </c>
      <c r="R4417" s="55" t="s">
        <v>55</v>
      </c>
      <c r="S4417" s="56">
        <v>2E-3</v>
      </c>
      <c r="T4417" s="56" t="s">
        <v>5082</v>
      </c>
      <c r="U4417" s="57" t="str">
        <f>IF(OR(C4417="",H4417=""),"",C4417*H4417)</f>
        <v/>
      </c>
      <c r="V4417" s="57" t="str">
        <f>IF(OR(C4417="",S4417=""),"",S4417*C4417)</f>
        <v/>
      </c>
      <c r="W4417" s="56" t="str">
        <f>IF(OR(C4417="",T4417=""),"",C4417*T4417)</f>
        <v/>
      </c>
    </row>
    <row r="4418" spans="1:23" ht="20.100000000000001" customHeight="1" x14ac:dyDescent="0.2">
      <c r="A4418" s="49" t="s">
        <v>13549</v>
      </c>
      <c r="B4418" s="49" t="s">
        <v>13550</v>
      </c>
      <c r="C4418" s="50"/>
      <c r="D4418" s="51" t="s">
        <v>209</v>
      </c>
      <c r="E4418" s="52">
        <v>188.16</v>
      </c>
      <c r="F4418" s="52">
        <f t="shared" si="67"/>
        <v>120.4224</v>
      </c>
      <c r="G4418" s="52">
        <f>E4418-(25 *E4418/100)</f>
        <v>141.12</v>
      </c>
      <c r="H4418" s="52">
        <f>IF(E4418="","",E4418*(1-$F$3))</f>
        <v>120.4224</v>
      </c>
      <c r="I4418" s="53"/>
      <c r="J4418" s="54">
        <v>10</v>
      </c>
      <c r="K4418" s="54">
        <v>10</v>
      </c>
      <c r="L4418" s="54">
        <v>100</v>
      </c>
      <c r="M4418" s="50" t="s">
        <v>11579</v>
      </c>
      <c r="N4418" s="53" t="s">
        <v>13470</v>
      </c>
      <c r="O4418" s="53" t="s">
        <v>13542</v>
      </c>
      <c r="P4418" s="55" t="s">
        <v>1630</v>
      </c>
      <c r="Q4418" s="55" t="s">
        <v>54</v>
      </c>
      <c r="R4418" s="55" t="s">
        <v>55</v>
      </c>
      <c r="S4418" s="56">
        <v>7.2999999999999995E-2</v>
      </c>
      <c r="T4418" s="56" t="s">
        <v>12728</v>
      </c>
      <c r="U4418" s="57" t="str">
        <f>IF(OR(C4418="",H4418=""),"",C4418*H4418)</f>
        <v/>
      </c>
      <c r="V4418" s="57" t="str">
        <f>IF(OR(C4418="",S4418=""),"",S4418*C4418)</f>
        <v/>
      </c>
      <c r="W4418" s="56" t="str">
        <f>IF(OR(C4418="",T4418=""),"",C4418*T4418)</f>
        <v/>
      </c>
    </row>
    <row r="4419" spans="1:23" ht="20.100000000000001" customHeight="1" x14ac:dyDescent="0.2">
      <c r="A4419" s="49" t="s">
        <v>13551</v>
      </c>
      <c r="B4419" s="49" t="s">
        <v>13552</v>
      </c>
      <c r="C4419" s="50"/>
      <c r="D4419" s="51" t="s">
        <v>209</v>
      </c>
      <c r="E4419" s="52">
        <v>80.64</v>
      </c>
      <c r="F4419" s="52">
        <f t="shared" si="67"/>
        <v>51.6096</v>
      </c>
      <c r="G4419" s="52">
        <f>E4419-(25 *E4419/100)</f>
        <v>60.480000000000004</v>
      </c>
      <c r="H4419" s="52">
        <f>IF(E4419="","",E4419*(1-$F$3))</f>
        <v>51.6096</v>
      </c>
      <c r="I4419" s="53"/>
      <c r="J4419" s="54">
        <v>10</v>
      </c>
      <c r="K4419" s="54">
        <v>10</v>
      </c>
      <c r="L4419" s="54">
        <v>100</v>
      </c>
      <c r="M4419" s="50" t="s">
        <v>11579</v>
      </c>
      <c r="N4419" s="53" t="s">
        <v>13470</v>
      </c>
      <c r="O4419" s="53" t="s">
        <v>13542</v>
      </c>
      <c r="P4419" s="55" t="s">
        <v>1630</v>
      </c>
      <c r="Q4419" s="55" t="s">
        <v>54</v>
      </c>
      <c r="R4419" s="55" t="s">
        <v>55</v>
      </c>
      <c r="S4419" s="56">
        <v>2.1000000000000001E-2</v>
      </c>
      <c r="T4419" s="56" t="s">
        <v>9996</v>
      </c>
      <c r="U4419" s="57" t="str">
        <f>IF(OR(C4419="",H4419=""),"",C4419*H4419)</f>
        <v/>
      </c>
      <c r="V4419" s="57" t="str">
        <f>IF(OR(C4419="",S4419=""),"",S4419*C4419)</f>
        <v/>
      </c>
      <c r="W4419" s="56" t="str">
        <f>IF(OR(C4419="",T4419=""),"",C4419*T4419)</f>
        <v/>
      </c>
    </row>
    <row r="4420" spans="1:23" ht="20.100000000000001" customHeight="1" x14ac:dyDescent="0.2">
      <c r="A4420" s="49" t="s">
        <v>13553</v>
      </c>
      <c r="B4420" s="49" t="s">
        <v>13554</v>
      </c>
      <c r="C4420" s="50"/>
      <c r="D4420" s="51" t="s">
        <v>209</v>
      </c>
      <c r="E4420" s="52">
        <v>80.64</v>
      </c>
      <c r="F4420" s="52">
        <f t="shared" si="67"/>
        <v>51.6096</v>
      </c>
      <c r="G4420" s="52">
        <f>E4420-(25 *E4420/100)</f>
        <v>60.480000000000004</v>
      </c>
      <c r="H4420" s="52">
        <f>IF(E4420="","",E4420*(1-$F$3))</f>
        <v>51.6096</v>
      </c>
      <c r="I4420" s="53"/>
      <c r="J4420" s="54">
        <v>10</v>
      </c>
      <c r="K4420" s="54">
        <v>10</v>
      </c>
      <c r="L4420" s="54">
        <v>100</v>
      </c>
      <c r="M4420" s="50" t="s">
        <v>11579</v>
      </c>
      <c r="N4420" s="53" t="s">
        <v>13470</v>
      </c>
      <c r="O4420" s="53" t="s">
        <v>13542</v>
      </c>
      <c r="P4420" s="55" t="s">
        <v>1630</v>
      </c>
      <c r="Q4420" s="55" t="s">
        <v>54</v>
      </c>
      <c r="R4420" s="55" t="s">
        <v>55</v>
      </c>
      <c r="S4420" s="56">
        <v>2.1000000000000001E-2</v>
      </c>
      <c r="T4420" s="56" t="s">
        <v>9996</v>
      </c>
      <c r="U4420" s="57" t="str">
        <f>IF(OR(C4420="",H4420=""),"",C4420*H4420)</f>
        <v/>
      </c>
      <c r="V4420" s="57" t="str">
        <f>IF(OR(C4420="",S4420=""),"",S4420*C4420)</f>
        <v/>
      </c>
      <c r="W4420" s="56" t="str">
        <f>IF(OR(C4420="",T4420=""),"",C4420*T4420)</f>
        <v/>
      </c>
    </row>
    <row r="4421" spans="1:23" ht="20.100000000000001" customHeight="1" x14ac:dyDescent="0.2">
      <c r="A4421" s="49" t="s">
        <v>13555</v>
      </c>
      <c r="B4421" s="49" t="s">
        <v>13556</v>
      </c>
      <c r="C4421" s="50"/>
      <c r="D4421" s="51" t="s">
        <v>209</v>
      </c>
      <c r="E4421" s="52">
        <v>80.64</v>
      </c>
      <c r="F4421" s="52">
        <f t="shared" si="67"/>
        <v>51.6096</v>
      </c>
      <c r="G4421" s="52">
        <f>E4421-(25 *E4421/100)</f>
        <v>60.480000000000004</v>
      </c>
      <c r="H4421" s="52">
        <f>IF(E4421="","",E4421*(1-$F$3))</f>
        <v>51.6096</v>
      </c>
      <c r="I4421" s="53"/>
      <c r="J4421" s="54">
        <v>10</v>
      </c>
      <c r="K4421" s="54">
        <v>10</v>
      </c>
      <c r="L4421" s="54">
        <v>100</v>
      </c>
      <c r="M4421" s="50" t="s">
        <v>11579</v>
      </c>
      <c r="N4421" s="53" t="s">
        <v>13470</v>
      </c>
      <c r="O4421" s="53" t="s">
        <v>13542</v>
      </c>
      <c r="P4421" s="55" t="s">
        <v>1630</v>
      </c>
      <c r="Q4421" s="55" t="s">
        <v>54</v>
      </c>
      <c r="R4421" s="55" t="s">
        <v>55</v>
      </c>
      <c r="S4421" s="56">
        <v>2.1000000000000001E-2</v>
      </c>
      <c r="T4421" s="56" t="s">
        <v>9996</v>
      </c>
      <c r="U4421" s="57" t="str">
        <f>IF(OR(C4421="",H4421=""),"",C4421*H4421)</f>
        <v/>
      </c>
      <c r="V4421" s="57" t="str">
        <f>IF(OR(C4421="",S4421=""),"",S4421*C4421)</f>
        <v/>
      </c>
      <c r="W4421" s="56" t="str">
        <f>IF(OR(C4421="",T4421=""),"",C4421*T4421)</f>
        <v/>
      </c>
    </row>
    <row r="4422" spans="1:23" ht="20.100000000000001" customHeight="1" x14ac:dyDescent="0.2">
      <c r="A4422" s="49" t="s">
        <v>13559</v>
      </c>
      <c r="B4422" s="49" t="s">
        <v>13560</v>
      </c>
      <c r="C4422" s="50"/>
      <c r="D4422" s="51" t="s">
        <v>209</v>
      </c>
      <c r="E4422" s="52">
        <v>132.16</v>
      </c>
      <c r="F4422" s="52">
        <f t="shared" si="67"/>
        <v>84.582399999999993</v>
      </c>
      <c r="G4422" s="52">
        <f>E4422-(25 *E4422/100)</f>
        <v>99.12</v>
      </c>
      <c r="H4422" s="52">
        <f>IF(E4422="","",E4422*(1-$F$3))</f>
        <v>84.582399999999993</v>
      </c>
      <c r="I4422" s="53"/>
      <c r="J4422" s="54">
        <v>10</v>
      </c>
      <c r="K4422" s="54">
        <v>10</v>
      </c>
      <c r="L4422" s="54">
        <v>100</v>
      </c>
      <c r="M4422" s="50" t="s">
        <v>11579</v>
      </c>
      <c r="N4422" s="53" t="s">
        <v>13470</v>
      </c>
      <c r="O4422" s="53" t="s">
        <v>13542</v>
      </c>
      <c r="P4422" s="55" t="s">
        <v>1630</v>
      </c>
      <c r="Q4422" s="55" t="s">
        <v>54</v>
      </c>
      <c r="R4422" s="55" t="s">
        <v>55</v>
      </c>
      <c r="S4422" s="56">
        <v>0.05</v>
      </c>
      <c r="T4422" s="56" t="s">
        <v>4788</v>
      </c>
      <c r="U4422" s="57" t="str">
        <f>IF(OR(C4422="",H4422=""),"",C4422*H4422)</f>
        <v/>
      </c>
      <c r="V4422" s="57" t="str">
        <f>IF(OR(C4422="",S4422=""),"",S4422*C4422)</f>
        <v/>
      </c>
      <c r="W4422" s="56" t="str">
        <f>IF(OR(C4422="",T4422=""),"",C4422*T4422)</f>
        <v/>
      </c>
    </row>
    <row r="4423" spans="1:23" ht="20.100000000000001" customHeight="1" x14ac:dyDescent="0.2">
      <c r="A4423" s="49" t="s">
        <v>13543</v>
      </c>
      <c r="B4423" s="49" t="s">
        <v>13544</v>
      </c>
      <c r="C4423" s="50"/>
      <c r="D4423" s="51" t="s">
        <v>209</v>
      </c>
      <c r="E4423" s="52">
        <v>69.44</v>
      </c>
      <c r="F4423" s="52">
        <f t="shared" si="67"/>
        <v>44.441599999999994</v>
      </c>
      <c r="G4423" s="52">
        <f>E4423-(25 *E4423/100)</f>
        <v>52.08</v>
      </c>
      <c r="H4423" s="52">
        <f>IF(E4423="","",E4423*(1-$F$3))</f>
        <v>44.441600000000001</v>
      </c>
      <c r="I4423" s="53"/>
      <c r="J4423" s="54">
        <v>10</v>
      </c>
      <c r="K4423" s="54">
        <v>10</v>
      </c>
      <c r="L4423" s="54">
        <v>100</v>
      </c>
      <c r="M4423" s="50" t="s">
        <v>11579</v>
      </c>
      <c r="N4423" s="53" t="s">
        <v>13470</v>
      </c>
      <c r="O4423" s="53" t="s">
        <v>13542</v>
      </c>
      <c r="P4423" s="55" t="s">
        <v>1630</v>
      </c>
      <c r="Q4423" s="55" t="s">
        <v>54</v>
      </c>
      <c r="R4423" s="55" t="s">
        <v>55</v>
      </c>
      <c r="S4423" s="56">
        <v>1.0500000000000001E-2</v>
      </c>
      <c r="T4423" s="56" t="s">
        <v>11767</v>
      </c>
      <c r="U4423" s="57" t="str">
        <f>IF(OR(C4423="",H4423=""),"",C4423*H4423)</f>
        <v/>
      </c>
      <c r="V4423" s="57" t="str">
        <f>IF(OR(C4423="",S4423=""),"",S4423*C4423)</f>
        <v/>
      </c>
      <c r="W4423" s="56" t="str">
        <f>IF(OR(C4423="",T4423=""),"",C4423*T4423)</f>
        <v/>
      </c>
    </row>
    <row r="4424" spans="1:23" ht="20.100000000000001" customHeight="1" x14ac:dyDescent="0.2">
      <c r="A4424" s="49" t="s">
        <v>13545</v>
      </c>
      <c r="B4424" s="49" t="s">
        <v>13546</v>
      </c>
      <c r="C4424" s="50"/>
      <c r="D4424" s="51" t="s">
        <v>209</v>
      </c>
      <c r="E4424" s="52">
        <v>98.56</v>
      </c>
      <c r="F4424" s="52">
        <f t="shared" si="67"/>
        <v>63.078400000000002</v>
      </c>
      <c r="G4424" s="52">
        <f>E4424-(25 *E4424/100)</f>
        <v>73.92</v>
      </c>
      <c r="H4424" s="52">
        <f>IF(E4424="","",E4424*(1-$F$3))</f>
        <v>63.078400000000002</v>
      </c>
      <c r="I4424" s="53"/>
      <c r="J4424" s="54">
        <v>10</v>
      </c>
      <c r="K4424" s="54">
        <v>10</v>
      </c>
      <c r="L4424" s="54">
        <v>100</v>
      </c>
      <c r="M4424" s="50" t="s">
        <v>11579</v>
      </c>
      <c r="N4424" s="53" t="s">
        <v>13470</v>
      </c>
      <c r="O4424" s="53" t="s">
        <v>13542</v>
      </c>
      <c r="P4424" s="55" t="s">
        <v>1630</v>
      </c>
      <c r="Q4424" s="55" t="s">
        <v>54</v>
      </c>
      <c r="R4424" s="55" t="s">
        <v>55</v>
      </c>
      <c r="S4424" s="56">
        <v>1.5800000000000002E-2</v>
      </c>
      <c r="T4424" s="56" t="s">
        <v>12675</v>
      </c>
      <c r="U4424" s="57" t="str">
        <f>IF(OR(C4424="",H4424=""),"",C4424*H4424)</f>
        <v/>
      </c>
      <c r="V4424" s="57" t="str">
        <f>IF(OR(C4424="",S4424=""),"",S4424*C4424)</f>
        <v/>
      </c>
      <c r="W4424" s="56" t="str">
        <f>IF(OR(C4424="",T4424=""),"",C4424*T4424)</f>
        <v/>
      </c>
    </row>
    <row r="4425" spans="1:23" ht="20.100000000000001" customHeight="1" x14ac:dyDescent="0.2">
      <c r="A4425" s="49" t="s">
        <v>13547</v>
      </c>
      <c r="B4425" s="49" t="s">
        <v>13548</v>
      </c>
      <c r="C4425" s="50"/>
      <c r="D4425" s="51" t="s">
        <v>209</v>
      </c>
      <c r="E4425" s="52">
        <v>188.16</v>
      </c>
      <c r="F4425" s="52">
        <f t="shared" si="67"/>
        <v>120.4224</v>
      </c>
      <c r="G4425" s="52">
        <f>E4425-(25 *E4425/100)</f>
        <v>141.12</v>
      </c>
      <c r="H4425" s="52">
        <f>IF(E4425="","",E4425*(1-$F$3))</f>
        <v>120.4224</v>
      </c>
      <c r="I4425" s="53"/>
      <c r="J4425" s="54">
        <v>10</v>
      </c>
      <c r="K4425" s="54">
        <v>10</v>
      </c>
      <c r="L4425" s="54">
        <v>100</v>
      </c>
      <c r="M4425" s="50" t="s">
        <v>11579</v>
      </c>
      <c r="N4425" s="53" t="s">
        <v>13470</v>
      </c>
      <c r="O4425" s="53" t="s">
        <v>13542</v>
      </c>
      <c r="P4425" s="55" t="s">
        <v>1630</v>
      </c>
      <c r="Q4425" s="55" t="s">
        <v>54</v>
      </c>
      <c r="R4425" s="55" t="s">
        <v>55</v>
      </c>
      <c r="S4425" s="56">
        <v>7.2999999999999995E-2</v>
      </c>
      <c r="T4425" s="56" t="s">
        <v>12728</v>
      </c>
      <c r="U4425" s="57" t="str">
        <f>IF(OR(C4425="",H4425=""),"",C4425*H4425)</f>
        <v/>
      </c>
      <c r="V4425" s="57" t="str">
        <f>IF(OR(C4425="",S4425=""),"",S4425*C4425)</f>
        <v/>
      </c>
      <c r="W4425" s="56" t="str">
        <f>IF(OR(C4425="",T4425=""),"",C4425*T4425)</f>
        <v/>
      </c>
    </row>
    <row r="4426" spans="1:23" ht="20.100000000000001" customHeight="1" x14ac:dyDescent="0.2">
      <c r="A4426" s="49" t="s">
        <v>13557</v>
      </c>
      <c r="B4426" s="49" t="s">
        <v>13558</v>
      </c>
      <c r="C4426" s="50"/>
      <c r="D4426" s="51" t="s">
        <v>209</v>
      </c>
      <c r="E4426" s="52">
        <v>132.16</v>
      </c>
      <c r="F4426" s="52">
        <f t="shared" ref="F4426:F4489" si="68">E4426-(36*E4426/100)</f>
        <v>84.582399999999993</v>
      </c>
      <c r="G4426" s="52">
        <f>E4426-(25 *E4426/100)</f>
        <v>99.12</v>
      </c>
      <c r="H4426" s="52">
        <f>IF(E4426="","",E4426*(1-$F$3))</f>
        <v>84.582399999999993</v>
      </c>
      <c r="I4426" s="53"/>
      <c r="J4426" s="54">
        <v>10</v>
      </c>
      <c r="K4426" s="54">
        <v>10</v>
      </c>
      <c r="L4426" s="54">
        <v>100</v>
      </c>
      <c r="M4426" s="50" t="s">
        <v>11579</v>
      </c>
      <c r="N4426" s="53" t="s">
        <v>13470</v>
      </c>
      <c r="O4426" s="53" t="s">
        <v>13542</v>
      </c>
      <c r="P4426" s="55" t="s">
        <v>1630</v>
      </c>
      <c r="Q4426" s="55" t="s">
        <v>54</v>
      </c>
      <c r="R4426" s="55" t="s">
        <v>55</v>
      </c>
      <c r="S4426" s="56">
        <v>0.05</v>
      </c>
      <c r="T4426" s="56" t="s">
        <v>4788</v>
      </c>
      <c r="U4426" s="57" t="str">
        <f>IF(OR(C4426="",H4426=""),"",C4426*H4426)</f>
        <v/>
      </c>
      <c r="V4426" s="57" t="str">
        <f>IF(OR(C4426="",S4426=""),"",S4426*C4426)</f>
        <v/>
      </c>
      <c r="W4426" s="56" t="str">
        <f>IF(OR(C4426="",T4426=""),"",C4426*T4426)</f>
        <v/>
      </c>
    </row>
    <row r="4427" spans="1:23" ht="20.100000000000001" customHeight="1" x14ac:dyDescent="0.2">
      <c r="A4427" s="49" t="s">
        <v>12844</v>
      </c>
      <c r="B4427" s="49" t="s">
        <v>12845</v>
      </c>
      <c r="C4427" s="50"/>
      <c r="D4427" s="51" t="s">
        <v>209</v>
      </c>
      <c r="E4427" s="52">
        <v>45.07</v>
      </c>
      <c r="F4427" s="52">
        <f t="shared" si="68"/>
        <v>28.844799999999999</v>
      </c>
      <c r="G4427" s="52">
        <f>E4427-(25 *E4427/100)</f>
        <v>33.802500000000002</v>
      </c>
      <c r="H4427" s="52">
        <f>IF(E4427="","",E4427*(1-$F$3))</f>
        <v>28.844799999999999</v>
      </c>
      <c r="I4427" s="53"/>
      <c r="J4427" s="54">
        <v>300</v>
      </c>
      <c r="K4427" s="54">
        <v>1</v>
      </c>
      <c r="L4427" s="54">
        <v>300</v>
      </c>
      <c r="M4427" s="50" t="s">
        <v>11579</v>
      </c>
      <c r="N4427" s="53" t="s">
        <v>12831</v>
      </c>
      <c r="O4427" s="53"/>
      <c r="P4427" s="55" t="s">
        <v>1630</v>
      </c>
      <c r="Q4427" s="55" t="s">
        <v>54</v>
      </c>
      <c r="R4427" s="55" t="s">
        <v>55</v>
      </c>
      <c r="S4427" s="56">
        <v>0.01</v>
      </c>
      <c r="T4427" s="56" t="s">
        <v>12675</v>
      </c>
      <c r="U4427" s="57" t="str">
        <f>IF(OR(C4427="",H4427=""),"",C4427*H4427)</f>
        <v/>
      </c>
      <c r="V4427" s="57" t="str">
        <f>IF(OR(C4427="",S4427=""),"",S4427*C4427)</f>
        <v/>
      </c>
      <c r="W4427" s="56" t="str">
        <f>IF(OR(C4427="",T4427=""),"",C4427*T4427)</f>
        <v/>
      </c>
    </row>
    <row r="4428" spans="1:23" ht="20.100000000000001" customHeight="1" x14ac:dyDescent="0.2">
      <c r="A4428" s="49" t="s">
        <v>12832</v>
      </c>
      <c r="B4428" s="49" t="s">
        <v>12833</v>
      </c>
      <c r="C4428" s="50"/>
      <c r="D4428" s="51" t="s">
        <v>209</v>
      </c>
      <c r="E4428" s="52">
        <v>45.07</v>
      </c>
      <c r="F4428" s="52">
        <f t="shared" si="68"/>
        <v>28.844799999999999</v>
      </c>
      <c r="G4428" s="52">
        <f>E4428-(25 *E4428/100)</f>
        <v>33.802500000000002</v>
      </c>
      <c r="H4428" s="52">
        <f>IF(E4428="","",E4428*(1-$F$3))</f>
        <v>28.844799999999999</v>
      </c>
      <c r="I4428" s="53"/>
      <c r="J4428" s="54">
        <v>600</v>
      </c>
      <c r="K4428" s="54">
        <v>1</v>
      </c>
      <c r="L4428" s="54">
        <v>600</v>
      </c>
      <c r="M4428" s="50" t="s">
        <v>11579</v>
      </c>
      <c r="N4428" s="53" t="s">
        <v>12831</v>
      </c>
      <c r="O4428" s="53"/>
      <c r="P4428" s="55" t="s">
        <v>1630</v>
      </c>
      <c r="Q4428" s="55" t="s">
        <v>54</v>
      </c>
      <c r="R4428" s="55" t="s">
        <v>55</v>
      </c>
      <c r="S4428" s="56">
        <v>0.01</v>
      </c>
      <c r="T4428" s="56" t="s">
        <v>12675</v>
      </c>
      <c r="U4428" s="57" t="str">
        <f>IF(OR(C4428="",H4428=""),"",C4428*H4428)</f>
        <v/>
      </c>
      <c r="V4428" s="57" t="str">
        <f>IF(OR(C4428="",S4428=""),"",S4428*C4428)</f>
        <v/>
      </c>
      <c r="W4428" s="56" t="str">
        <f>IF(OR(C4428="",T4428=""),"",C4428*T4428)</f>
        <v/>
      </c>
    </row>
    <row r="4429" spans="1:23" ht="20.100000000000001" customHeight="1" x14ac:dyDescent="0.2">
      <c r="A4429" s="49" t="s">
        <v>12834</v>
      </c>
      <c r="B4429" s="49" t="s">
        <v>12835</v>
      </c>
      <c r="C4429" s="50"/>
      <c r="D4429" s="51" t="s">
        <v>209</v>
      </c>
      <c r="E4429" s="52">
        <v>947.76</v>
      </c>
      <c r="F4429" s="52">
        <f t="shared" si="68"/>
        <v>606.56639999999993</v>
      </c>
      <c r="G4429" s="52">
        <f>E4429-(25 *E4429/100)</f>
        <v>710.81999999999994</v>
      </c>
      <c r="H4429" s="52">
        <f>IF(E4429="","",E4429*(1-$F$3))</f>
        <v>606.56640000000004</v>
      </c>
      <c r="I4429" s="53"/>
      <c r="J4429" s="54">
        <v>1</v>
      </c>
      <c r="K4429" s="54">
        <v>1</v>
      </c>
      <c r="L4429" s="54">
        <v>1</v>
      </c>
      <c r="M4429" s="50" t="s">
        <v>11579</v>
      </c>
      <c r="N4429" s="53" t="s">
        <v>12831</v>
      </c>
      <c r="O4429" s="53"/>
      <c r="P4429" s="55" t="s">
        <v>1630</v>
      </c>
      <c r="Q4429" s="55" t="s">
        <v>54</v>
      </c>
      <c r="R4429" s="55" t="s">
        <v>55</v>
      </c>
      <c r="S4429" s="56">
        <v>0.25</v>
      </c>
      <c r="T4429" s="56" t="s">
        <v>12836</v>
      </c>
      <c r="U4429" s="57" t="str">
        <f>IF(OR(C4429="",H4429=""),"",C4429*H4429)</f>
        <v/>
      </c>
      <c r="V4429" s="57" t="str">
        <f>IF(OR(C4429="",S4429=""),"",S4429*C4429)</f>
        <v/>
      </c>
      <c r="W4429" s="56" t="str">
        <f>IF(OR(C4429="",T4429=""),"",C4429*T4429)</f>
        <v/>
      </c>
    </row>
    <row r="4430" spans="1:23" ht="20.100000000000001" customHeight="1" x14ac:dyDescent="0.2">
      <c r="A4430" s="49" t="s">
        <v>12837</v>
      </c>
      <c r="B4430" s="49" t="s">
        <v>12838</v>
      </c>
      <c r="C4430" s="50"/>
      <c r="D4430" s="51" t="s">
        <v>209</v>
      </c>
      <c r="E4430" s="52">
        <v>36.369999999999997</v>
      </c>
      <c r="F4430" s="52">
        <f t="shared" si="68"/>
        <v>23.276799999999998</v>
      </c>
      <c r="G4430" s="52">
        <f>E4430-(25 *E4430/100)</f>
        <v>27.277499999999996</v>
      </c>
      <c r="H4430" s="52">
        <f>IF(E4430="","",E4430*(1-$F$3))</f>
        <v>23.276799999999998</v>
      </c>
      <c r="I4430" s="53"/>
      <c r="J4430" s="54">
        <v>100</v>
      </c>
      <c r="K4430" s="54">
        <v>1</v>
      </c>
      <c r="L4430" s="54">
        <v>100</v>
      </c>
      <c r="M4430" s="50" t="s">
        <v>11579</v>
      </c>
      <c r="N4430" s="53" t="s">
        <v>12831</v>
      </c>
      <c r="O4430" s="53"/>
      <c r="P4430" s="55" t="s">
        <v>1630</v>
      </c>
      <c r="Q4430" s="55" t="s">
        <v>54</v>
      </c>
      <c r="R4430" s="55" t="s">
        <v>55</v>
      </c>
      <c r="S4430" s="56">
        <v>0.01</v>
      </c>
      <c r="T4430" s="56" t="s">
        <v>12839</v>
      </c>
      <c r="U4430" s="57" t="str">
        <f>IF(OR(C4430="",H4430=""),"",C4430*H4430)</f>
        <v/>
      </c>
      <c r="V4430" s="57" t="str">
        <f>IF(OR(C4430="",S4430=""),"",S4430*C4430)</f>
        <v/>
      </c>
      <c r="W4430" s="56" t="str">
        <f>IF(OR(C4430="",T4430=""),"",C4430*T4430)</f>
        <v/>
      </c>
    </row>
    <row r="4431" spans="1:23" ht="20.100000000000001" customHeight="1" x14ac:dyDescent="0.2">
      <c r="A4431" s="49" t="s">
        <v>12840</v>
      </c>
      <c r="B4431" s="49" t="s">
        <v>12841</v>
      </c>
      <c r="C4431" s="50"/>
      <c r="D4431" s="51" t="s">
        <v>209</v>
      </c>
      <c r="E4431" s="52">
        <v>46.32</v>
      </c>
      <c r="F4431" s="52">
        <f t="shared" si="68"/>
        <v>29.6448</v>
      </c>
      <c r="G4431" s="52">
        <f>E4431-(25 *E4431/100)</f>
        <v>34.74</v>
      </c>
      <c r="H4431" s="52">
        <f>IF(E4431="","",E4431*(1-$F$3))</f>
        <v>29.6448</v>
      </c>
      <c r="I4431" s="53"/>
      <c r="J4431" s="54">
        <v>100</v>
      </c>
      <c r="K4431" s="54">
        <v>1</v>
      </c>
      <c r="L4431" s="54">
        <v>100</v>
      </c>
      <c r="M4431" s="50" t="s">
        <v>11579</v>
      </c>
      <c r="N4431" s="53" t="s">
        <v>12831</v>
      </c>
      <c r="O4431" s="53"/>
      <c r="P4431" s="55" t="s">
        <v>1630</v>
      </c>
      <c r="Q4431" s="55" t="s">
        <v>54</v>
      </c>
      <c r="R4431" s="55" t="s">
        <v>55</v>
      </c>
      <c r="S4431" s="56">
        <v>0.01</v>
      </c>
      <c r="T4431" s="56" t="s">
        <v>12839</v>
      </c>
      <c r="U4431" s="57" t="str">
        <f>IF(OR(C4431="",H4431=""),"",C4431*H4431)</f>
        <v/>
      </c>
      <c r="V4431" s="57" t="str">
        <f>IF(OR(C4431="",S4431=""),"",S4431*C4431)</f>
        <v/>
      </c>
      <c r="W4431" s="56" t="str">
        <f>IF(OR(C4431="",T4431=""),"",C4431*T4431)</f>
        <v/>
      </c>
    </row>
    <row r="4432" spans="1:23" ht="20.100000000000001" customHeight="1" x14ac:dyDescent="0.2">
      <c r="A4432" s="49" t="s">
        <v>12842</v>
      </c>
      <c r="B4432" s="49" t="s">
        <v>12843</v>
      </c>
      <c r="C4432" s="50"/>
      <c r="D4432" s="51" t="s">
        <v>209</v>
      </c>
      <c r="E4432" s="52">
        <v>38.229999999999997</v>
      </c>
      <c r="F4432" s="52">
        <f t="shared" si="68"/>
        <v>24.467199999999998</v>
      </c>
      <c r="G4432" s="52">
        <f>E4432-(25 *E4432/100)</f>
        <v>28.672499999999999</v>
      </c>
      <c r="H4432" s="52">
        <f>IF(E4432="","",E4432*(1-$F$3))</f>
        <v>24.467199999999998</v>
      </c>
      <c r="I4432" s="53"/>
      <c r="J4432" s="54">
        <v>200</v>
      </c>
      <c r="K4432" s="54">
        <v>1</v>
      </c>
      <c r="L4432" s="54">
        <v>200</v>
      </c>
      <c r="M4432" s="50" t="s">
        <v>11579</v>
      </c>
      <c r="N4432" s="53" t="s">
        <v>12831</v>
      </c>
      <c r="O4432" s="53"/>
      <c r="P4432" s="55" t="s">
        <v>1630</v>
      </c>
      <c r="Q4432" s="55" t="s">
        <v>54</v>
      </c>
      <c r="R4432" s="55" t="s">
        <v>55</v>
      </c>
      <c r="S4432" s="56">
        <v>0.01</v>
      </c>
      <c r="T4432" s="56" t="s">
        <v>12456</v>
      </c>
      <c r="U4432" s="57" t="str">
        <f>IF(OR(C4432="",H4432=""),"",C4432*H4432)</f>
        <v/>
      </c>
      <c r="V4432" s="57" t="str">
        <f>IF(OR(C4432="",S4432=""),"",S4432*C4432)</f>
        <v/>
      </c>
      <c r="W4432" s="56" t="str">
        <f>IF(OR(C4432="",T4432=""),"",C4432*T4432)</f>
        <v/>
      </c>
    </row>
    <row r="4433" spans="1:23" ht="20.100000000000001" customHeight="1" x14ac:dyDescent="0.2">
      <c r="A4433" s="49" t="s">
        <v>12726</v>
      </c>
      <c r="B4433" s="49" t="s">
        <v>12727</v>
      </c>
      <c r="C4433" s="50"/>
      <c r="D4433" s="51" t="s">
        <v>209</v>
      </c>
      <c r="E4433" s="52">
        <v>34.369999999999997</v>
      </c>
      <c r="F4433" s="52">
        <f t="shared" si="68"/>
        <v>21.9968</v>
      </c>
      <c r="G4433" s="52">
        <f>E4433-(25 *E4433/100)</f>
        <v>25.777499999999996</v>
      </c>
      <c r="H4433" s="52">
        <f>IF(E4433="","",E4433*(1-$F$3))</f>
        <v>21.9968</v>
      </c>
      <c r="I4433" s="53"/>
      <c r="J4433" s="54">
        <v>6</v>
      </c>
      <c r="K4433" s="54">
        <v>12</v>
      </c>
      <c r="L4433" s="54">
        <v>432</v>
      </c>
      <c r="M4433" s="50" t="s">
        <v>11579</v>
      </c>
      <c r="N4433" s="53" t="s">
        <v>12724</v>
      </c>
      <c r="O4433" s="53" t="s">
        <v>12725</v>
      </c>
      <c r="P4433" s="55" t="s">
        <v>1630</v>
      </c>
      <c r="Q4433" s="55" t="s">
        <v>54</v>
      </c>
      <c r="R4433" s="55" t="s">
        <v>55</v>
      </c>
      <c r="S4433" s="56">
        <v>0.1</v>
      </c>
      <c r="T4433" s="56" t="s">
        <v>12728</v>
      </c>
      <c r="U4433" s="57" t="str">
        <f>IF(OR(C4433="",H4433=""),"",C4433*H4433)</f>
        <v/>
      </c>
      <c r="V4433" s="57" t="str">
        <f>IF(OR(C4433="",S4433=""),"",S4433*C4433)</f>
        <v/>
      </c>
      <c r="W4433" s="56" t="str">
        <f>IF(OR(C4433="",T4433=""),"",C4433*T4433)</f>
        <v/>
      </c>
    </row>
    <row r="4434" spans="1:23" ht="20.100000000000001" customHeight="1" x14ac:dyDescent="0.2">
      <c r="A4434" s="49" t="s">
        <v>12744</v>
      </c>
      <c r="B4434" s="49" t="s">
        <v>12745</v>
      </c>
      <c r="C4434" s="50"/>
      <c r="D4434" s="51" t="s">
        <v>209</v>
      </c>
      <c r="E4434" s="52">
        <v>40.549999999999997</v>
      </c>
      <c r="F4434" s="52">
        <f t="shared" si="68"/>
        <v>25.951999999999998</v>
      </c>
      <c r="G4434" s="52">
        <f>E4434-(25 *E4434/100)</f>
        <v>30.412499999999998</v>
      </c>
      <c r="H4434" s="52">
        <f>IF(E4434="","",E4434*(1-$F$3))</f>
        <v>25.951999999999998</v>
      </c>
      <c r="I4434" s="53"/>
      <c r="J4434" s="54">
        <v>12</v>
      </c>
      <c r="K4434" s="54">
        <v>12</v>
      </c>
      <c r="L4434" s="54">
        <v>432</v>
      </c>
      <c r="M4434" s="50" t="s">
        <v>11579</v>
      </c>
      <c r="N4434" s="53" t="s">
        <v>12724</v>
      </c>
      <c r="O4434" s="53" t="s">
        <v>12725</v>
      </c>
      <c r="P4434" s="55" t="s">
        <v>1630</v>
      </c>
      <c r="Q4434" s="55" t="s">
        <v>54</v>
      </c>
      <c r="R4434" s="55" t="s">
        <v>55</v>
      </c>
      <c r="S4434" s="56">
        <v>3.8100000000000002E-2</v>
      </c>
      <c r="T4434" s="56" t="s">
        <v>12746</v>
      </c>
      <c r="U4434" s="57" t="str">
        <f>IF(OR(C4434="",H4434=""),"",C4434*H4434)</f>
        <v/>
      </c>
      <c r="V4434" s="57" t="str">
        <f>IF(OR(C4434="",S4434=""),"",S4434*C4434)</f>
        <v/>
      </c>
      <c r="W4434" s="56" t="str">
        <f>IF(OR(C4434="",T4434=""),"",C4434*T4434)</f>
        <v/>
      </c>
    </row>
    <row r="4435" spans="1:23" ht="20.100000000000001" customHeight="1" x14ac:dyDescent="0.2">
      <c r="A4435" s="49" t="s">
        <v>12729</v>
      </c>
      <c r="B4435" s="49" t="s">
        <v>12730</v>
      </c>
      <c r="C4435" s="50"/>
      <c r="D4435" s="51" t="s">
        <v>209</v>
      </c>
      <c r="E4435" s="52">
        <v>34.369999999999997</v>
      </c>
      <c r="F4435" s="52">
        <f t="shared" si="68"/>
        <v>21.9968</v>
      </c>
      <c r="G4435" s="52">
        <f>E4435-(25 *E4435/100)</f>
        <v>25.777499999999996</v>
      </c>
      <c r="H4435" s="52">
        <f>IF(E4435="","",E4435*(1-$F$3))</f>
        <v>21.9968</v>
      </c>
      <c r="I4435" s="53"/>
      <c r="J4435" s="54">
        <v>6</v>
      </c>
      <c r="K4435" s="54">
        <v>12</v>
      </c>
      <c r="L4435" s="54">
        <v>432</v>
      </c>
      <c r="M4435" s="50" t="s">
        <v>11579</v>
      </c>
      <c r="N4435" s="53" t="s">
        <v>12724</v>
      </c>
      <c r="O4435" s="53" t="s">
        <v>12725</v>
      </c>
      <c r="P4435" s="55" t="s">
        <v>1630</v>
      </c>
      <c r="Q4435" s="55" t="s">
        <v>54</v>
      </c>
      <c r="R4435" s="55" t="s">
        <v>55</v>
      </c>
      <c r="S4435" s="56">
        <v>5.6000000000000001E-2</v>
      </c>
      <c r="T4435" s="56" t="s">
        <v>12731</v>
      </c>
      <c r="U4435" s="57" t="str">
        <f>IF(OR(C4435="",H4435=""),"",C4435*H4435)</f>
        <v/>
      </c>
      <c r="V4435" s="57" t="str">
        <f>IF(OR(C4435="",S4435=""),"",S4435*C4435)</f>
        <v/>
      </c>
      <c r="W4435" s="56" t="str">
        <f>IF(OR(C4435="",T4435=""),"",C4435*T4435)</f>
        <v/>
      </c>
    </row>
    <row r="4436" spans="1:23" ht="20.100000000000001" customHeight="1" x14ac:dyDescent="0.2">
      <c r="A4436" s="49" t="s">
        <v>12747</v>
      </c>
      <c r="B4436" s="49" t="s">
        <v>12748</v>
      </c>
      <c r="C4436" s="50"/>
      <c r="D4436" s="51" t="s">
        <v>209</v>
      </c>
      <c r="E4436" s="52">
        <v>40.549999999999997</v>
      </c>
      <c r="F4436" s="52">
        <f t="shared" si="68"/>
        <v>25.951999999999998</v>
      </c>
      <c r="G4436" s="52">
        <f>E4436-(25 *E4436/100)</f>
        <v>30.412499999999998</v>
      </c>
      <c r="H4436" s="52">
        <f>IF(E4436="","",E4436*(1-$F$3))</f>
        <v>25.951999999999998</v>
      </c>
      <c r="I4436" s="53"/>
      <c r="J4436" s="54">
        <v>12</v>
      </c>
      <c r="K4436" s="54">
        <v>12</v>
      </c>
      <c r="L4436" s="54">
        <v>432</v>
      </c>
      <c r="M4436" s="50" t="s">
        <v>11579</v>
      </c>
      <c r="N4436" s="53" t="s">
        <v>12724</v>
      </c>
      <c r="O4436" s="53" t="s">
        <v>12725</v>
      </c>
      <c r="P4436" s="55" t="s">
        <v>1630</v>
      </c>
      <c r="Q4436" s="55" t="s">
        <v>54</v>
      </c>
      <c r="R4436" s="55" t="s">
        <v>55</v>
      </c>
      <c r="S4436" s="56">
        <v>3.8100000000000002E-2</v>
      </c>
      <c r="T4436" s="56" t="s">
        <v>12746</v>
      </c>
      <c r="U4436" s="57" t="str">
        <f>IF(OR(C4436="",H4436=""),"",C4436*H4436)</f>
        <v/>
      </c>
      <c r="V4436" s="57" t="str">
        <f>IF(OR(C4436="",S4436=""),"",S4436*C4436)</f>
        <v/>
      </c>
      <c r="W4436" s="56" t="str">
        <f>IF(OR(C4436="",T4436=""),"",C4436*T4436)</f>
        <v/>
      </c>
    </row>
    <row r="4437" spans="1:23" ht="20.100000000000001" customHeight="1" x14ac:dyDescent="0.2">
      <c r="A4437" s="49" t="s">
        <v>12732</v>
      </c>
      <c r="B4437" s="49" t="s">
        <v>12733</v>
      </c>
      <c r="C4437" s="50"/>
      <c r="D4437" s="51" t="s">
        <v>209</v>
      </c>
      <c r="E4437" s="52">
        <v>34.369999999999997</v>
      </c>
      <c r="F4437" s="52">
        <f t="shared" si="68"/>
        <v>21.9968</v>
      </c>
      <c r="G4437" s="52">
        <f>E4437-(25 *E4437/100)</f>
        <v>25.777499999999996</v>
      </c>
      <c r="H4437" s="52">
        <f>IF(E4437="","",E4437*(1-$F$3))</f>
        <v>21.9968</v>
      </c>
      <c r="I4437" s="53"/>
      <c r="J4437" s="54">
        <v>6</v>
      </c>
      <c r="K4437" s="54">
        <v>12</v>
      </c>
      <c r="L4437" s="54">
        <v>432</v>
      </c>
      <c r="M4437" s="50" t="s">
        <v>11579</v>
      </c>
      <c r="N4437" s="53" t="s">
        <v>12724</v>
      </c>
      <c r="O4437" s="53" t="s">
        <v>12725</v>
      </c>
      <c r="P4437" s="55" t="s">
        <v>1630</v>
      </c>
      <c r="Q4437" s="55" t="s">
        <v>54</v>
      </c>
      <c r="R4437" s="55" t="s">
        <v>55</v>
      </c>
      <c r="S4437" s="56">
        <v>5.6000000000000001E-2</v>
      </c>
      <c r="T4437" s="56" t="s">
        <v>12731</v>
      </c>
      <c r="U4437" s="57" t="str">
        <f>IF(OR(C4437="",H4437=""),"",C4437*H4437)</f>
        <v/>
      </c>
      <c r="V4437" s="57" t="str">
        <f>IF(OR(C4437="",S4437=""),"",S4437*C4437)</f>
        <v/>
      </c>
      <c r="W4437" s="56" t="str">
        <f>IF(OR(C4437="",T4437=""),"",C4437*T4437)</f>
        <v/>
      </c>
    </row>
    <row r="4438" spans="1:23" ht="20.100000000000001" customHeight="1" x14ac:dyDescent="0.2">
      <c r="A4438" s="49" t="s">
        <v>12749</v>
      </c>
      <c r="B4438" s="49" t="s">
        <v>12750</v>
      </c>
      <c r="C4438" s="50"/>
      <c r="D4438" s="51" t="s">
        <v>209</v>
      </c>
      <c r="E4438" s="52">
        <v>40.549999999999997</v>
      </c>
      <c r="F4438" s="52">
        <f t="shared" si="68"/>
        <v>25.951999999999998</v>
      </c>
      <c r="G4438" s="52">
        <f>E4438-(25 *E4438/100)</f>
        <v>30.412499999999998</v>
      </c>
      <c r="H4438" s="52">
        <f>IF(E4438="","",E4438*(1-$F$3))</f>
        <v>25.951999999999998</v>
      </c>
      <c r="I4438" s="53"/>
      <c r="J4438" s="54">
        <v>12</v>
      </c>
      <c r="K4438" s="54">
        <v>12</v>
      </c>
      <c r="L4438" s="54">
        <v>432</v>
      </c>
      <c r="M4438" s="50" t="s">
        <v>11579</v>
      </c>
      <c r="N4438" s="53" t="s">
        <v>12724</v>
      </c>
      <c r="O4438" s="53" t="s">
        <v>12725</v>
      </c>
      <c r="P4438" s="55" t="s">
        <v>1630</v>
      </c>
      <c r="Q4438" s="55" t="s">
        <v>54</v>
      </c>
      <c r="R4438" s="55" t="s">
        <v>55</v>
      </c>
      <c r="S4438" s="56">
        <v>3.8100000000000002E-2</v>
      </c>
      <c r="T4438" s="56" t="s">
        <v>12746</v>
      </c>
      <c r="U4438" s="57" t="str">
        <f>IF(OR(C4438="",H4438=""),"",C4438*H4438)</f>
        <v/>
      </c>
      <c r="V4438" s="57" t="str">
        <f>IF(OR(C4438="",S4438=""),"",S4438*C4438)</f>
        <v/>
      </c>
      <c r="W4438" s="56" t="str">
        <f>IF(OR(C4438="",T4438=""),"",C4438*T4438)</f>
        <v/>
      </c>
    </row>
    <row r="4439" spans="1:23" ht="20.100000000000001" customHeight="1" x14ac:dyDescent="0.2">
      <c r="A4439" s="49" t="s">
        <v>12734</v>
      </c>
      <c r="B4439" s="49" t="s">
        <v>12735</v>
      </c>
      <c r="C4439" s="50"/>
      <c r="D4439" s="51" t="s">
        <v>209</v>
      </c>
      <c r="E4439" s="52">
        <v>39.049999999999997</v>
      </c>
      <c r="F4439" s="52">
        <f t="shared" si="68"/>
        <v>24.991999999999997</v>
      </c>
      <c r="G4439" s="52">
        <f>E4439-(25 *E4439/100)</f>
        <v>29.287499999999998</v>
      </c>
      <c r="H4439" s="52">
        <f>IF(E4439="","",E4439*(1-$F$3))</f>
        <v>24.991999999999997</v>
      </c>
      <c r="I4439" s="53"/>
      <c r="J4439" s="54">
        <v>4</v>
      </c>
      <c r="K4439" s="54">
        <v>12</v>
      </c>
      <c r="L4439" s="54">
        <v>432</v>
      </c>
      <c r="M4439" s="50" t="s">
        <v>11579</v>
      </c>
      <c r="N4439" s="53" t="s">
        <v>12724</v>
      </c>
      <c r="O4439" s="53" t="s">
        <v>12725</v>
      </c>
      <c r="P4439" s="55" t="s">
        <v>1630</v>
      </c>
      <c r="Q4439" s="55" t="s">
        <v>54</v>
      </c>
      <c r="R4439" s="55" t="s">
        <v>55</v>
      </c>
      <c r="S4439" s="56">
        <v>0.2</v>
      </c>
      <c r="T4439" s="56" t="s">
        <v>12731</v>
      </c>
      <c r="U4439" s="57" t="str">
        <f>IF(OR(C4439="",H4439=""),"",C4439*H4439)</f>
        <v/>
      </c>
      <c r="V4439" s="57" t="str">
        <f>IF(OR(C4439="",S4439=""),"",S4439*C4439)</f>
        <v/>
      </c>
      <c r="W4439" s="56" t="str">
        <f>IF(OR(C4439="",T4439=""),"",C4439*T4439)</f>
        <v/>
      </c>
    </row>
    <row r="4440" spans="1:23" ht="20.100000000000001" customHeight="1" x14ac:dyDescent="0.2">
      <c r="A4440" s="49" t="s">
        <v>12751</v>
      </c>
      <c r="B4440" s="49" t="s">
        <v>12752</v>
      </c>
      <c r="C4440" s="50"/>
      <c r="D4440" s="51" t="s">
        <v>209</v>
      </c>
      <c r="E4440" s="52">
        <v>46.06</v>
      </c>
      <c r="F4440" s="52">
        <f t="shared" si="68"/>
        <v>29.478400000000001</v>
      </c>
      <c r="G4440" s="52">
        <f>E4440-(25 *E4440/100)</f>
        <v>34.545000000000002</v>
      </c>
      <c r="H4440" s="52">
        <f>IF(E4440="","",E4440*(1-$F$3))</f>
        <v>29.478400000000001</v>
      </c>
      <c r="I4440" s="53"/>
      <c r="J4440" s="54">
        <v>12</v>
      </c>
      <c r="K4440" s="54">
        <v>12</v>
      </c>
      <c r="L4440" s="54">
        <v>432</v>
      </c>
      <c r="M4440" s="50" t="s">
        <v>11579</v>
      </c>
      <c r="N4440" s="53" t="s">
        <v>12724</v>
      </c>
      <c r="O4440" s="53" t="s">
        <v>12725</v>
      </c>
      <c r="P4440" s="55" t="s">
        <v>1630</v>
      </c>
      <c r="Q4440" s="55" t="s">
        <v>54</v>
      </c>
      <c r="R4440" s="55" t="s">
        <v>55</v>
      </c>
      <c r="S4440" s="56">
        <v>3.8100000000000002E-2</v>
      </c>
      <c r="T4440" s="56" t="s">
        <v>12237</v>
      </c>
      <c r="U4440" s="57" t="str">
        <f>IF(OR(C4440="",H4440=""),"",C4440*H4440)</f>
        <v/>
      </c>
      <c r="V4440" s="57" t="str">
        <f>IF(OR(C4440="",S4440=""),"",S4440*C4440)</f>
        <v/>
      </c>
      <c r="W4440" s="56" t="str">
        <f>IF(OR(C4440="",T4440=""),"",C4440*T4440)</f>
        <v/>
      </c>
    </row>
    <row r="4441" spans="1:23" ht="20.100000000000001" customHeight="1" x14ac:dyDescent="0.2">
      <c r="A4441" s="49" t="s">
        <v>12736</v>
      </c>
      <c r="B4441" s="49" t="s">
        <v>12737</v>
      </c>
      <c r="C4441" s="50"/>
      <c r="D4441" s="51" t="s">
        <v>209</v>
      </c>
      <c r="E4441" s="52">
        <v>125.37</v>
      </c>
      <c r="F4441" s="52">
        <f t="shared" si="68"/>
        <v>80.236800000000017</v>
      </c>
      <c r="G4441" s="52">
        <f>E4441-(25 *E4441/100)</f>
        <v>94.027500000000003</v>
      </c>
      <c r="H4441" s="52">
        <f>IF(E4441="","",E4441*(1-$F$3))</f>
        <v>80.236800000000002</v>
      </c>
      <c r="I4441" s="53"/>
      <c r="J4441" s="54">
        <v>6</v>
      </c>
      <c r="K4441" s="54">
        <v>6</v>
      </c>
      <c r="L4441" s="54">
        <v>84</v>
      </c>
      <c r="M4441" s="50" t="s">
        <v>11579</v>
      </c>
      <c r="N4441" s="53" t="s">
        <v>12724</v>
      </c>
      <c r="O4441" s="53" t="s">
        <v>12725</v>
      </c>
      <c r="P4441" s="55" t="s">
        <v>1630</v>
      </c>
      <c r="Q4441" s="55" t="s">
        <v>54</v>
      </c>
      <c r="R4441" s="55" t="s">
        <v>55</v>
      </c>
      <c r="S4441" s="56">
        <v>0.1</v>
      </c>
      <c r="T4441" s="56" t="s">
        <v>658</v>
      </c>
      <c r="U4441" s="57" t="str">
        <f>IF(OR(C4441="",H4441=""),"",C4441*H4441)</f>
        <v/>
      </c>
      <c r="V4441" s="57" t="str">
        <f>IF(OR(C4441="",S4441=""),"",S4441*C4441)</f>
        <v/>
      </c>
      <c r="W4441" s="56" t="str">
        <f>IF(OR(C4441="",T4441=""),"",C4441*T4441)</f>
        <v/>
      </c>
    </row>
    <row r="4442" spans="1:23" ht="20.100000000000001" customHeight="1" x14ac:dyDescent="0.2">
      <c r="A4442" s="49" t="s">
        <v>12738</v>
      </c>
      <c r="B4442" s="49" t="s">
        <v>12739</v>
      </c>
      <c r="C4442" s="50"/>
      <c r="D4442" s="51" t="s">
        <v>209</v>
      </c>
      <c r="E4442" s="52">
        <v>293.25</v>
      </c>
      <c r="F4442" s="52">
        <f t="shared" si="68"/>
        <v>187.68</v>
      </c>
      <c r="G4442" s="52">
        <f>E4442-(25 *E4442/100)</f>
        <v>219.9375</v>
      </c>
      <c r="H4442" s="52">
        <f>IF(E4442="","",E4442*(1-$F$3))</f>
        <v>187.68</v>
      </c>
      <c r="I4442" s="53" t="s">
        <v>15</v>
      </c>
      <c r="J4442" s="54">
        <v>4</v>
      </c>
      <c r="K4442" s="54">
        <v>4</v>
      </c>
      <c r="L4442" s="54">
        <v>48</v>
      </c>
      <c r="M4442" s="50" t="s">
        <v>11579</v>
      </c>
      <c r="N4442" s="53" t="s">
        <v>12724</v>
      </c>
      <c r="O4442" s="53" t="s">
        <v>12725</v>
      </c>
      <c r="P4442" s="55" t="s">
        <v>1630</v>
      </c>
      <c r="Q4442" s="55" t="s">
        <v>54</v>
      </c>
      <c r="R4442" s="55" t="s">
        <v>55</v>
      </c>
      <c r="S4442" s="56">
        <v>0.2</v>
      </c>
      <c r="T4442" s="56" t="s">
        <v>658</v>
      </c>
      <c r="U4442" s="57" t="str">
        <f>IF(OR(C4442="",H4442=""),"",C4442*H4442)</f>
        <v/>
      </c>
      <c r="V4442" s="57" t="str">
        <f>IF(OR(C4442="",S4442=""),"",S4442*C4442)</f>
        <v/>
      </c>
      <c r="W4442" s="56" t="str">
        <f>IF(OR(C4442="",T4442=""),"",C4442*T4442)</f>
        <v/>
      </c>
    </row>
    <row r="4443" spans="1:23" ht="20.100000000000001" customHeight="1" x14ac:dyDescent="0.2">
      <c r="A4443" s="49" t="s">
        <v>12740</v>
      </c>
      <c r="B4443" s="49" t="s">
        <v>12741</v>
      </c>
      <c r="C4443" s="50"/>
      <c r="D4443" s="51" t="s">
        <v>209</v>
      </c>
      <c r="E4443" s="52">
        <v>295.74</v>
      </c>
      <c r="F4443" s="52">
        <f t="shared" si="68"/>
        <v>189.27360000000002</v>
      </c>
      <c r="G4443" s="52">
        <f>E4443-(25 *E4443/100)</f>
        <v>221.80500000000001</v>
      </c>
      <c r="H4443" s="52">
        <f>IF(E4443="","",E4443*(1-$F$3))</f>
        <v>189.27360000000002</v>
      </c>
      <c r="I4443" s="53" t="s">
        <v>15</v>
      </c>
      <c r="J4443" s="54">
        <v>4</v>
      </c>
      <c r="K4443" s="54">
        <v>4</v>
      </c>
      <c r="L4443" s="54">
        <v>48</v>
      </c>
      <c r="M4443" s="50" t="s">
        <v>11579</v>
      </c>
      <c r="N4443" s="53" t="s">
        <v>12724</v>
      </c>
      <c r="O4443" s="53" t="s">
        <v>12725</v>
      </c>
      <c r="P4443" s="55" t="s">
        <v>1630</v>
      </c>
      <c r="Q4443" s="55" t="s">
        <v>54</v>
      </c>
      <c r="R4443" s="55" t="s">
        <v>55</v>
      </c>
      <c r="S4443" s="56">
        <v>0.2</v>
      </c>
      <c r="T4443" s="56" t="s">
        <v>658</v>
      </c>
      <c r="U4443" s="57" t="str">
        <f>IF(OR(C4443="",H4443=""),"",C4443*H4443)</f>
        <v/>
      </c>
      <c r="V4443" s="57" t="str">
        <f>IF(OR(C4443="",S4443=""),"",S4443*C4443)</f>
        <v/>
      </c>
      <c r="W4443" s="56" t="str">
        <f>IF(OR(C4443="",T4443=""),"",C4443*T4443)</f>
        <v/>
      </c>
    </row>
    <row r="4444" spans="1:23" ht="20.100000000000001" customHeight="1" x14ac:dyDescent="0.2">
      <c r="A4444" s="49" t="s">
        <v>12742</v>
      </c>
      <c r="B4444" s="49" t="s">
        <v>12743</v>
      </c>
      <c r="C4444" s="50"/>
      <c r="D4444" s="51" t="s">
        <v>209</v>
      </c>
      <c r="E4444" s="52">
        <v>287.89999999999998</v>
      </c>
      <c r="F4444" s="52">
        <f t="shared" si="68"/>
        <v>184.25599999999997</v>
      </c>
      <c r="G4444" s="52">
        <f>E4444-(25 *E4444/100)</f>
        <v>215.92499999999998</v>
      </c>
      <c r="H4444" s="52">
        <f>IF(E4444="","",E4444*(1-$F$3))</f>
        <v>184.256</v>
      </c>
      <c r="I4444" s="53" t="s">
        <v>15</v>
      </c>
      <c r="J4444" s="54">
        <v>4</v>
      </c>
      <c r="K4444" s="54">
        <v>4</v>
      </c>
      <c r="L4444" s="54">
        <v>48</v>
      </c>
      <c r="M4444" s="50" t="s">
        <v>11579</v>
      </c>
      <c r="N4444" s="53" t="s">
        <v>12724</v>
      </c>
      <c r="O4444" s="53" t="s">
        <v>12725</v>
      </c>
      <c r="P4444" s="55" t="s">
        <v>1630</v>
      </c>
      <c r="Q4444" s="55" t="s">
        <v>54</v>
      </c>
      <c r="R4444" s="55" t="s">
        <v>55</v>
      </c>
      <c r="S4444" s="56">
        <v>0.1</v>
      </c>
      <c r="T4444" s="56" t="s">
        <v>12096</v>
      </c>
      <c r="U4444" s="57" t="str">
        <f>IF(OR(C4444="",H4444=""),"",C4444*H4444)</f>
        <v/>
      </c>
      <c r="V4444" s="57" t="str">
        <f>IF(OR(C4444="",S4444=""),"",S4444*C4444)</f>
        <v/>
      </c>
      <c r="W4444" s="56" t="str">
        <f>IF(OR(C4444="",T4444=""),"",C4444*T4444)</f>
        <v/>
      </c>
    </row>
    <row r="4445" spans="1:23" ht="20.100000000000001" customHeight="1" x14ac:dyDescent="0.2">
      <c r="A4445" s="49" t="s">
        <v>12754</v>
      </c>
      <c r="B4445" s="49" t="s">
        <v>12755</v>
      </c>
      <c r="C4445" s="50"/>
      <c r="D4445" s="51" t="s">
        <v>209</v>
      </c>
      <c r="E4445" s="52">
        <v>30.5</v>
      </c>
      <c r="F4445" s="52">
        <f t="shared" si="68"/>
        <v>19.52</v>
      </c>
      <c r="G4445" s="52">
        <f>E4445-(25 *E4445/100)</f>
        <v>22.875</v>
      </c>
      <c r="H4445" s="52">
        <f>IF(E4445="","",E4445*(1-$F$3))</f>
        <v>19.52</v>
      </c>
      <c r="I4445" s="53"/>
      <c r="J4445" s="54">
        <v>6</v>
      </c>
      <c r="K4445" s="54">
        <v>6</v>
      </c>
      <c r="L4445" s="54">
        <v>162</v>
      </c>
      <c r="M4445" s="50" t="s">
        <v>11579</v>
      </c>
      <c r="N4445" s="53" t="s">
        <v>12724</v>
      </c>
      <c r="O4445" s="53" t="s">
        <v>12753</v>
      </c>
      <c r="P4445" s="55" t="s">
        <v>1630</v>
      </c>
      <c r="Q4445" s="55" t="s">
        <v>54</v>
      </c>
      <c r="R4445" s="55" t="s">
        <v>55</v>
      </c>
      <c r="S4445" s="56">
        <v>5.8700000000000002E-2</v>
      </c>
      <c r="T4445" s="56" t="s">
        <v>12746</v>
      </c>
      <c r="U4445" s="57" t="str">
        <f>IF(OR(C4445="",H4445=""),"",C4445*H4445)</f>
        <v/>
      </c>
      <c r="V4445" s="57" t="str">
        <f>IF(OR(C4445="",S4445=""),"",S4445*C4445)</f>
        <v/>
      </c>
      <c r="W4445" s="56" t="str">
        <f>IF(OR(C4445="",T4445=""),"",C4445*T4445)</f>
        <v/>
      </c>
    </row>
    <row r="4446" spans="1:23" ht="20.100000000000001" customHeight="1" x14ac:dyDescent="0.2">
      <c r="A4446" s="49" t="s">
        <v>12772</v>
      </c>
      <c r="B4446" s="49" t="s">
        <v>12773</v>
      </c>
      <c r="C4446" s="50"/>
      <c r="D4446" s="51" t="s">
        <v>209</v>
      </c>
      <c r="E4446" s="52">
        <v>39.65</v>
      </c>
      <c r="F4446" s="52">
        <f t="shared" si="68"/>
        <v>25.375999999999998</v>
      </c>
      <c r="G4446" s="52">
        <f>E4446-(25 *E4446/100)</f>
        <v>29.737499999999997</v>
      </c>
      <c r="H4446" s="52">
        <f>IF(E4446="","",E4446*(1-$F$3))</f>
        <v>25.376000000000001</v>
      </c>
      <c r="I4446" s="53"/>
      <c r="J4446" s="54">
        <v>6</v>
      </c>
      <c r="K4446" s="54">
        <v>6</v>
      </c>
      <c r="L4446" s="54">
        <v>162</v>
      </c>
      <c r="M4446" s="50" t="s">
        <v>11579</v>
      </c>
      <c r="N4446" s="53" t="s">
        <v>12724</v>
      </c>
      <c r="O4446" s="53" t="s">
        <v>12753</v>
      </c>
      <c r="P4446" s="55" t="s">
        <v>1630</v>
      </c>
      <c r="Q4446" s="55" t="s">
        <v>54</v>
      </c>
      <c r="R4446" s="55" t="s">
        <v>55</v>
      </c>
      <c r="S4446" s="56">
        <v>5.8700000000000002E-2</v>
      </c>
      <c r="T4446" s="56" t="s">
        <v>12746</v>
      </c>
      <c r="U4446" s="57" t="str">
        <f>IF(OR(C4446="",H4446=""),"",C4446*H4446)</f>
        <v/>
      </c>
      <c r="V4446" s="57" t="str">
        <f>IF(OR(C4446="",S4446=""),"",S4446*C4446)</f>
        <v/>
      </c>
      <c r="W4446" s="56" t="str">
        <f>IF(OR(C4446="",T4446=""),"",C4446*T4446)</f>
        <v/>
      </c>
    </row>
    <row r="4447" spans="1:23" ht="20.100000000000001" customHeight="1" x14ac:dyDescent="0.2">
      <c r="A4447" s="49" t="s">
        <v>12756</v>
      </c>
      <c r="B4447" s="49" t="s">
        <v>12757</v>
      </c>
      <c r="C4447" s="50"/>
      <c r="D4447" s="51" t="s">
        <v>209</v>
      </c>
      <c r="E4447" s="52">
        <v>30.5</v>
      </c>
      <c r="F4447" s="52">
        <f t="shared" si="68"/>
        <v>19.52</v>
      </c>
      <c r="G4447" s="52">
        <f>E4447-(25 *E4447/100)</f>
        <v>22.875</v>
      </c>
      <c r="H4447" s="52">
        <f>IF(E4447="","",E4447*(1-$F$3))</f>
        <v>19.52</v>
      </c>
      <c r="I4447" s="53"/>
      <c r="J4447" s="54">
        <v>6</v>
      </c>
      <c r="K4447" s="54">
        <v>6</v>
      </c>
      <c r="L4447" s="54">
        <v>162</v>
      </c>
      <c r="M4447" s="50" t="s">
        <v>11579</v>
      </c>
      <c r="N4447" s="53" t="s">
        <v>12724</v>
      </c>
      <c r="O4447" s="53" t="s">
        <v>12753</v>
      </c>
      <c r="P4447" s="55" t="s">
        <v>1630</v>
      </c>
      <c r="Q4447" s="55" t="s">
        <v>54</v>
      </c>
      <c r="R4447" s="55" t="s">
        <v>55</v>
      </c>
      <c r="S4447" s="56">
        <v>5.8700000000000002E-2</v>
      </c>
      <c r="T4447" s="56" t="s">
        <v>12746</v>
      </c>
      <c r="U4447" s="57" t="str">
        <f>IF(OR(C4447="",H4447=""),"",C4447*H4447)</f>
        <v/>
      </c>
      <c r="V4447" s="57" t="str">
        <f>IF(OR(C4447="",S4447=""),"",S4447*C4447)</f>
        <v/>
      </c>
      <c r="W4447" s="56" t="str">
        <f>IF(OR(C4447="",T4447=""),"",C4447*T4447)</f>
        <v/>
      </c>
    </row>
    <row r="4448" spans="1:23" ht="20.100000000000001" customHeight="1" x14ac:dyDescent="0.2">
      <c r="A4448" s="49" t="s">
        <v>12774</v>
      </c>
      <c r="B4448" s="49" t="s">
        <v>12775</v>
      </c>
      <c r="C4448" s="50"/>
      <c r="D4448" s="51" t="s">
        <v>209</v>
      </c>
      <c r="E4448" s="52">
        <v>39.65</v>
      </c>
      <c r="F4448" s="52">
        <f t="shared" si="68"/>
        <v>25.375999999999998</v>
      </c>
      <c r="G4448" s="52">
        <f>E4448-(25 *E4448/100)</f>
        <v>29.737499999999997</v>
      </c>
      <c r="H4448" s="52">
        <f>IF(E4448="","",E4448*(1-$F$3))</f>
        <v>25.376000000000001</v>
      </c>
      <c r="I4448" s="53"/>
      <c r="J4448" s="54">
        <v>6</v>
      </c>
      <c r="K4448" s="54">
        <v>6</v>
      </c>
      <c r="L4448" s="54">
        <v>162</v>
      </c>
      <c r="M4448" s="50" t="s">
        <v>11579</v>
      </c>
      <c r="N4448" s="53" t="s">
        <v>12724</v>
      </c>
      <c r="O4448" s="53" t="s">
        <v>12753</v>
      </c>
      <c r="P4448" s="55" t="s">
        <v>1630</v>
      </c>
      <c r="Q4448" s="55" t="s">
        <v>54</v>
      </c>
      <c r="R4448" s="55" t="s">
        <v>55</v>
      </c>
      <c r="S4448" s="56">
        <v>5.8700000000000002E-2</v>
      </c>
      <c r="T4448" s="56" t="s">
        <v>12746</v>
      </c>
      <c r="U4448" s="57" t="str">
        <f>IF(OR(C4448="",H4448=""),"",C4448*H4448)</f>
        <v/>
      </c>
      <c r="V4448" s="57" t="str">
        <f>IF(OR(C4448="",S4448=""),"",S4448*C4448)</f>
        <v/>
      </c>
      <c r="W4448" s="56" t="str">
        <f>IF(OR(C4448="",T4448=""),"",C4448*T4448)</f>
        <v/>
      </c>
    </row>
    <row r="4449" spans="1:23" ht="20.100000000000001" customHeight="1" x14ac:dyDescent="0.2">
      <c r="A4449" s="49" t="s">
        <v>12758</v>
      </c>
      <c r="B4449" s="49" t="s">
        <v>12759</v>
      </c>
      <c r="C4449" s="50"/>
      <c r="D4449" s="51" t="s">
        <v>209</v>
      </c>
      <c r="E4449" s="52">
        <v>30.5</v>
      </c>
      <c r="F4449" s="52">
        <f t="shared" si="68"/>
        <v>19.52</v>
      </c>
      <c r="G4449" s="52">
        <f>E4449-(25 *E4449/100)</f>
        <v>22.875</v>
      </c>
      <c r="H4449" s="52">
        <f>IF(E4449="","",E4449*(1-$F$3))</f>
        <v>19.52</v>
      </c>
      <c r="I4449" s="53"/>
      <c r="J4449" s="54">
        <v>6</v>
      </c>
      <c r="K4449" s="54">
        <v>6</v>
      </c>
      <c r="L4449" s="54">
        <v>162</v>
      </c>
      <c r="M4449" s="50" t="s">
        <v>11579</v>
      </c>
      <c r="N4449" s="53" t="s">
        <v>12724</v>
      </c>
      <c r="O4449" s="53" t="s">
        <v>12753</v>
      </c>
      <c r="P4449" s="55" t="s">
        <v>1630</v>
      </c>
      <c r="Q4449" s="55" t="s">
        <v>54</v>
      </c>
      <c r="R4449" s="55" t="s">
        <v>55</v>
      </c>
      <c r="S4449" s="56">
        <v>5.8700000000000002E-2</v>
      </c>
      <c r="T4449" s="56" t="s">
        <v>12746</v>
      </c>
      <c r="U4449" s="57" t="str">
        <f>IF(OR(C4449="",H4449=""),"",C4449*H4449)</f>
        <v/>
      </c>
      <c r="V4449" s="57" t="str">
        <f>IF(OR(C4449="",S4449=""),"",S4449*C4449)</f>
        <v/>
      </c>
      <c r="W4449" s="56" t="str">
        <f>IF(OR(C4449="",T4449=""),"",C4449*T4449)</f>
        <v/>
      </c>
    </row>
    <row r="4450" spans="1:23" ht="20.100000000000001" customHeight="1" x14ac:dyDescent="0.2">
      <c r="A4450" s="49" t="s">
        <v>12776</v>
      </c>
      <c r="B4450" s="49" t="s">
        <v>12777</v>
      </c>
      <c r="C4450" s="50"/>
      <c r="D4450" s="51" t="s">
        <v>209</v>
      </c>
      <c r="E4450" s="52">
        <v>39.65</v>
      </c>
      <c r="F4450" s="52">
        <f t="shared" si="68"/>
        <v>25.375999999999998</v>
      </c>
      <c r="G4450" s="52">
        <f>E4450-(25 *E4450/100)</f>
        <v>29.737499999999997</v>
      </c>
      <c r="H4450" s="52">
        <f>IF(E4450="","",E4450*(1-$F$3))</f>
        <v>25.376000000000001</v>
      </c>
      <c r="I4450" s="53"/>
      <c r="J4450" s="54">
        <v>6</v>
      </c>
      <c r="K4450" s="54">
        <v>6</v>
      </c>
      <c r="L4450" s="54">
        <v>162</v>
      </c>
      <c r="M4450" s="50" t="s">
        <v>11579</v>
      </c>
      <c r="N4450" s="53" t="s">
        <v>12724</v>
      </c>
      <c r="O4450" s="53" t="s">
        <v>12753</v>
      </c>
      <c r="P4450" s="55" t="s">
        <v>1630</v>
      </c>
      <c r="Q4450" s="55" t="s">
        <v>54</v>
      </c>
      <c r="R4450" s="55" t="s">
        <v>55</v>
      </c>
      <c r="S4450" s="56">
        <v>5.8700000000000002E-2</v>
      </c>
      <c r="T4450" s="56" t="s">
        <v>12746</v>
      </c>
      <c r="U4450" s="57" t="str">
        <f>IF(OR(C4450="",H4450=""),"",C4450*H4450)</f>
        <v/>
      </c>
      <c r="V4450" s="57" t="str">
        <f>IF(OR(C4450="",S4450=""),"",S4450*C4450)</f>
        <v/>
      </c>
      <c r="W4450" s="56" t="str">
        <f>IF(OR(C4450="",T4450=""),"",C4450*T4450)</f>
        <v/>
      </c>
    </row>
    <row r="4451" spans="1:23" ht="20.100000000000001" customHeight="1" x14ac:dyDescent="0.2">
      <c r="A4451" s="49" t="s">
        <v>12760</v>
      </c>
      <c r="B4451" s="49" t="s">
        <v>12761</v>
      </c>
      <c r="C4451" s="50"/>
      <c r="D4451" s="51" t="s">
        <v>209</v>
      </c>
      <c r="E4451" s="52">
        <v>34.200000000000003</v>
      </c>
      <c r="F4451" s="52">
        <f t="shared" si="68"/>
        <v>21.888000000000002</v>
      </c>
      <c r="G4451" s="52">
        <f>E4451-(25 *E4451/100)</f>
        <v>25.650000000000002</v>
      </c>
      <c r="H4451" s="52">
        <f>IF(E4451="","",E4451*(1-$F$3))</f>
        <v>21.888000000000002</v>
      </c>
      <c r="I4451" s="53"/>
      <c r="J4451" s="54">
        <v>4</v>
      </c>
      <c r="K4451" s="54">
        <v>4</v>
      </c>
      <c r="L4451" s="54">
        <v>96</v>
      </c>
      <c r="M4451" s="50" t="s">
        <v>11579</v>
      </c>
      <c r="N4451" s="53" t="s">
        <v>12724</v>
      </c>
      <c r="O4451" s="53" t="s">
        <v>12753</v>
      </c>
      <c r="P4451" s="55" t="s">
        <v>1630</v>
      </c>
      <c r="Q4451" s="55" t="s">
        <v>54</v>
      </c>
      <c r="R4451" s="55" t="s">
        <v>55</v>
      </c>
      <c r="S4451" s="56">
        <v>6.7699999999999996E-2</v>
      </c>
      <c r="T4451" s="56" t="s">
        <v>12746</v>
      </c>
      <c r="U4451" s="57" t="str">
        <f>IF(OR(C4451="",H4451=""),"",C4451*H4451)</f>
        <v/>
      </c>
      <c r="V4451" s="57" t="str">
        <f>IF(OR(C4451="",S4451=""),"",S4451*C4451)</f>
        <v/>
      </c>
      <c r="W4451" s="56" t="str">
        <f>IF(OR(C4451="",T4451=""),"",C4451*T4451)</f>
        <v/>
      </c>
    </row>
    <row r="4452" spans="1:23" ht="20.100000000000001" customHeight="1" x14ac:dyDescent="0.2">
      <c r="A4452" s="49" t="s">
        <v>12778</v>
      </c>
      <c r="B4452" s="49" t="s">
        <v>12779</v>
      </c>
      <c r="C4452" s="50"/>
      <c r="D4452" s="51" t="s">
        <v>209</v>
      </c>
      <c r="E4452" s="52">
        <v>44.46</v>
      </c>
      <c r="F4452" s="52">
        <f t="shared" si="68"/>
        <v>28.4544</v>
      </c>
      <c r="G4452" s="52">
        <f>E4452-(25 *E4452/100)</f>
        <v>33.344999999999999</v>
      </c>
      <c r="H4452" s="52">
        <f>IF(E4452="","",E4452*(1-$F$3))</f>
        <v>28.4544</v>
      </c>
      <c r="I4452" s="53"/>
      <c r="J4452" s="54">
        <v>4</v>
      </c>
      <c r="K4452" s="54">
        <v>4</v>
      </c>
      <c r="L4452" s="54">
        <v>96</v>
      </c>
      <c r="M4452" s="50" t="s">
        <v>11579</v>
      </c>
      <c r="N4452" s="53" t="s">
        <v>12724</v>
      </c>
      <c r="O4452" s="53" t="s">
        <v>12753</v>
      </c>
      <c r="P4452" s="55" t="s">
        <v>1630</v>
      </c>
      <c r="Q4452" s="55" t="s">
        <v>54</v>
      </c>
      <c r="R4452" s="55" t="s">
        <v>55</v>
      </c>
      <c r="S4452" s="56">
        <v>6.7699999999999996E-2</v>
      </c>
      <c r="T4452" s="56" t="s">
        <v>12746</v>
      </c>
      <c r="U4452" s="57" t="str">
        <f>IF(OR(C4452="",H4452=""),"",C4452*H4452)</f>
        <v/>
      </c>
      <c r="V4452" s="57" t="str">
        <f>IF(OR(C4452="",S4452=""),"",S4452*C4452)</f>
        <v/>
      </c>
      <c r="W4452" s="56" t="str">
        <f>IF(OR(C4452="",T4452=""),"",C4452*T4452)</f>
        <v/>
      </c>
    </row>
    <row r="4453" spans="1:23" ht="20.100000000000001" customHeight="1" x14ac:dyDescent="0.2">
      <c r="A4453" s="49" t="s">
        <v>12762</v>
      </c>
      <c r="B4453" s="49" t="s">
        <v>12763</v>
      </c>
      <c r="C4453" s="50"/>
      <c r="D4453" s="51" t="s">
        <v>209</v>
      </c>
      <c r="E4453" s="52">
        <v>112.4</v>
      </c>
      <c r="F4453" s="52">
        <f t="shared" si="68"/>
        <v>71.936000000000007</v>
      </c>
      <c r="G4453" s="52">
        <f>E4453-(25 *E4453/100)</f>
        <v>84.300000000000011</v>
      </c>
      <c r="H4453" s="52">
        <f>IF(E4453="","",E4453*(1-$F$3))</f>
        <v>71.936000000000007</v>
      </c>
      <c r="I4453" s="53"/>
      <c r="J4453" s="54">
        <v>6</v>
      </c>
      <c r="K4453" s="54">
        <v>6</v>
      </c>
      <c r="L4453" s="54">
        <v>72</v>
      </c>
      <c r="M4453" s="50" t="s">
        <v>11579</v>
      </c>
      <c r="N4453" s="53" t="s">
        <v>12724</v>
      </c>
      <c r="O4453" s="53" t="s">
        <v>12753</v>
      </c>
      <c r="P4453" s="55" t="s">
        <v>1630</v>
      </c>
      <c r="Q4453" s="55" t="s">
        <v>54</v>
      </c>
      <c r="R4453" s="55" t="s">
        <v>55</v>
      </c>
      <c r="S4453" s="56">
        <v>0.1736</v>
      </c>
      <c r="T4453" s="56" t="s">
        <v>12764</v>
      </c>
      <c r="U4453" s="57" t="str">
        <f>IF(OR(C4453="",H4453=""),"",C4453*H4453)</f>
        <v/>
      </c>
      <c r="V4453" s="57" t="str">
        <f>IF(OR(C4453="",S4453=""),"",S4453*C4453)</f>
        <v/>
      </c>
      <c r="W4453" s="56" t="str">
        <f>IF(OR(C4453="",T4453=""),"",C4453*T4453)</f>
        <v/>
      </c>
    </row>
    <row r="4454" spans="1:23" ht="20.100000000000001" customHeight="1" x14ac:dyDescent="0.2">
      <c r="A4454" s="49" t="s">
        <v>12765</v>
      </c>
      <c r="B4454" s="49" t="s">
        <v>12766</v>
      </c>
      <c r="C4454" s="50"/>
      <c r="D4454" s="51" t="s">
        <v>209</v>
      </c>
      <c r="E4454" s="52">
        <v>259.5</v>
      </c>
      <c r="F4454" s="52">
        <f t="shared" si="68"/>
        <v>166.07999999999998</v>
      </c>
      <c r="G4454" s="52">
        <f>E4454-(25 *E4454/100)</f>
        <v>194.625</v>
      </c>
      <c r="H4454" s="52">
        <f>IF(E4454="","",E4454*(1-$F$3))</f>
        <v>166.08</v>
      </c>
      <c r="I4454" s="53"/>
      <c r="J4454" s="54">
        <v>4</v>
      </c>
      <c r="K4454" s="54">
        <v>4</v>
      </c>
      <c r="L4454" s="54">
        <v>36</v>
      </c>
      <c r="M4454" s="50" t="s">
        <v>11579</v>
      </c>
      <c r="N4454" s="53" t="s">
        <v>12724</v>
      </c>
      <c r="O4454" s="53" t="s">
        <v>12753</v>
      </c>
      <c r="P4454" s="55" t="s">
        <v>1630</v>
      </c>
      <c r="Q4454" s="55" t="s">
        <v>54</v>
      </c>
      <c r="R4454" s="55" t="s">
        <v>55</v>
      </c>
      <c r="S4454" s="56">
        <v>0.44450000000000001</v>
      </c>
      <c r="T4454" s="56" t="s">
        <v>12767</v>
      </c>
      <c r="U4454" s="57" t="str">
        <f>IF(OR(C4454="",H4454=""),"",C4454*H4454)</f>
        <v/>
      </c>
      <c r="V4454" s="57" t="str">
        <f>IF(OR(C4454="",S4454=""),"",S4454*C4454)</f>
        <v/>
      </c>
      <c r="W4454" s="56" t="str">
        <f>IF(OR(C4454="",T4454=""),"",C4454*T4454)</f>
        <v/>
      </c>
    </row>
    <row r="4455" spans="1:23" ht="20.100000000000001" customHeight="1" x14ac:dyDescent="0.2">
      <c r="A4455" s="49" t="s">
        <v>12768</v>
      </c>
      <c r="B4455" s="49" t="s">
        <v>12769</v>
      </c>
      <c r="C4455" s="50"/>
      <c r="D4455" s="51" t="s">
        <v>209</v>
      </c>
      <c r="E4455" s="52">
        <v>259.5</v>
      </c>
      <c r="F4455" s="52">
        <f t="shared" si="68"/>
        <v>166.07999999999998</v>
      </c>
      <c r="G4455" s="52">
        <f>E4455-(25 *E4455/100)</f>
        <v>194.625</v>
      </c>
      <c r="H4455" s="52">
        <f>IF(E4455="","",E4455*(1-$F$3))</f>
        <v>166.08</v>
      </c>
      <c r="I4455" s="53"/>
      <c r="J4455" s="54">
        <v>4</v>
      </c>
      <c r="K4455" s="54">
        <v>4</v>
      </c>
      <c r="L4455" s="54">
        <v>36</v>
      </c>
      <c r="M4455" s="50" t="s">
        <v>11579</v>
      </c>
      <c r="N4455" s="53" t="s">
        <v>12724</v>
      </c>
      <c r="O4455" s="53" t="s">
        <v>12753</v>
      </c>
      <c r="P4455" s="55" t="s">
        <v>1630</v>
      </c>
      <c r="Q4455" s="55" t="s">
        <v>54</v>
      </c>
      <c r="R4455" s="55" t="s">
        <v>55</v>
      </c>
      <c r="S4455" s="56">
        <v>0.44450000000000001</v>
      </c>
      <c r="T4455" s="56" t="s">
        <v>12767</v>
      </c>
      <c r="U4455" s="57" t="str">
        <f>IF(OR(C4455="",H4455=""),"",C4455*H4455)</f>
        <v/>
      </c>
      <c r="V4455" s="57" t="str">
        <f>IF(OR(C4455="",S4455=""),"",S4455*C4455)</f>
        <v/>
      </c>
      <c r="W4455" s="56" t="str">
        <f>IF(OR(C4455="",T4455=""),"",C4455*T4455)</f>
        <v/>
      </c>
    </row>
    <row r="4456" spans="1:23" ht="20.100000000000001" customHeight="1" x14ac:dyDescent="0.2">
      <c r="A4456" s="49" t="s">
        <v>12770</v>
      </c>
      <c r="B4456" s="49" t="s">
        <v>12771</v>
      </c>
      <c r="C4456" s="50"/>
      <c r="D4456" s="51" t="s">
        <v>209</v>
      </c>
      <c r="E4456" s="52">
        <v>259.5</v>
      </c>
      <c r="F4456" s="52">
        <f t="shared" si="68"/>
        <v>166.07999999999998</v>
      </c>
      <c r="G4456" s="52">
        <f>E4456-(25 *E4456/100)</f>
        <v>194.625</v>
      </c>
      <c r="H4456" s="52">
        <f>IF(E4456="","",E4456*(1-$F$3))</f>
        <v>166.08</v>
      </c>
      <c r="I4456" s="53"/>
      <c r="J4456" s="54">
        <v>4</v>
      </c>
      <c r="K4456" s="54">
        <v>4</v>
      </c>
      <c r="L4456" s="54">
        <v>36</v>
      </c>
      <c r="M4456" s="50" t="s">
        <v>11579</v>
      </c>
      <c r="N4456" s="53" t="s">
        <v>12724</v>
      </c>
      <c r="O4456" s="53" t="s">
        <v>12753</v>
      </c>
      <c r="P4456" s="55" t="s">
        <v>1630</v>
      </c>
      <c r="Q4456" s="55" t="s">
        <v>54</v>
      </c>
      <c r="R4456" s="55" t="s">
        <v>55</v>
      </c>
      <c r="S4456" s="56">
        <v>0.44450000000000001</v>
      </c>
      <c r="T4456" s="56" t="s">
        <v>12767</v>
      </c>
      <c r="U4456" s="57" t="str">
        <f>IF(OR(C4456="",H4456=""),"",C4456*H4456)</f>
        <v/>
      </c>
      <c r="V4456" s="57" t="str">
        <f>IF(OR(C4456="",S4456=""),"",S4456*C4456)</f>
        <v/>
      </c>
      <c r="W4456" s="56" t="str">
        <f>IF(OR(C4456="",T4456=""),"",C4456*T4456)</f>
        <v/>
      </c>
    </row>
    <row r="4457" spans="1:23" ht="20.100000000000001" customHeight="1" x14ac:dyDescent="0.2">
      <c r="A4457" s="49" t="s">
        <v>11581</v>
      </c>
      <c r="B4457" s="49" t="s">
        <v>11582</v>
      </c>
      <c r="C4457" s="50"/>
      <c r="D4457" s="51" t="s">
        <v>209</v>
      </c>
      <c r="E4457" s="52">
        <v>371.17</v>
      </c>
      <c r="F4457" s="52">
        <f t="shared" si="68"/>
        <v>237.5488</v>
      </c>
      <c r="G4457" s="52">
        <f>E4457-(25 *E4457/100)</f>
        <v>278.3775</v>
      </c>
      <c r="H4457" s="52">
        <f>IF(E4457="","",E4457*(1-$F$3))</f>
        <v>237.54880000000003</v>
      </c>
      <c r="I4457" s="53"/>
      <c r="J4457" s="54">
        <v>10</v>
      </c>
      <c r="K4457" s="54">
        <v>10</v>
      </c>
      <c r="L4457" s="54">
        <v>100</v>
      </c>
      <c r="M4457" s="50" t="s">
        <v>11579</v>
      </c>
      <c r="N4457" s="53" t="s">
        <v>11580</v>
      </c>
      <c r="O4457" s="53"/>
      <c r="P4457" s="55" t="s">
        <v>1630</v>
      </c>
      <c r="Q4457" s="55" t="s">
        <v>54</v>
      </c>
      <c r="R4457" s="55" t="s">
        <v>55</v>
      </c>
      <c r="S4457" s="56">
        <v>0.08</v>
      </c>
      <c r="T4457" s="56">
        <v>0</v>
      </c>
      <c r="U4457" s="57" t="str">
        <f>IF(OR(C4457="",H4457=""),"",C4457*H4457)</f>
        <v/>
      </c>
      <c r="V4457" s="57" t="str">
        <f>IF(OR(C4457="",S4457=""),"",S4457*C4457)</f>
        <v/>
      </c>
      <c r="W4457" s="56" t="str">
        <f>IF(OR(C4457="",T4457=""),"",C4457*T4457)</f>
        <v/>
      </c>
    </row>
    <row r="4458" spans="1:23" ht="20.100000000000001" customHeight="1" x14ac:dyDescent="0.2">
      <c r="A4458" s="49" t="s">
        <v>11583</v>
      </c>
      <c r="B4458" s="49" t="s">
        <v>11584</v>
      </c>
      <c r="C4458" s="50"/>
      <c r="D4458" s="51" t="s">
        <v>209</v>
      </c>
      <c r="E4458" s="52">
        <v>649.08000000000004</v>
      </c>
      <c r="F4458" s="52">
        <f t="shared" si="68"/>
        <v>415.41120000000001</v>
      </c>
      <c r="G4458" s="52">
        <f>E4458-(25 *E4458/100)</f>
        <v>486.81000000000006</v>
      </c>
      <c r="H4458" s="52">
        <f>IF(E4458="","",E4458*(1-$F$3))</f>
        <v>415.41120000000001</v>
      </c>
      <c r="I4458" s="53"/>
      <c r="J4458" s="54">
        <v>10</v>
      </c>
      <c r="K4458" s="54">
        <v>10</v>
      </c>
      <c r="L4458" s="54">
        <v>80</v>
      </c>
      <c r="M4458" s="50" t="s">
        <v>11579</v>
      </c>
      <c r="N4458" s="53" t="s">
        <v>11580</v>
      </c>
      <c r="O4458" s="53"/>
      <c r="P4458" s="55" t="s">
        <v>1630</v>
      </c>
      <c r="Q4458" s="55" t="s">
        <v>54</v>
      </c>
      <c r="R4458" s="55" t="s">
        <v>55</v>
      </c>
      <c r="S4458" s="56">
        <v>0.2</v>
      </c>
      <c r="T4458" s="56">
        <v>0</v>
      </c>
      <c r="U4458" s="57" t="str">
        <f>IF(OR(C4458="",H4458=""),"",C4458*H4458)</f>
        <v/>
      </c>
      <c r="V4458" s="57" t="str">
        <f>IF(OR(C4458="",S4458=""),"",S4458*C4458)</f>
        <v/>
      </c>
      <c r="W4458" s="56" t="str">
        <f>IF(OR(C4458="",T4458=""),"",C4458*T4458)</f>
        <v/>
      </c>
    </row>
    <row r="4459" spans="1:23" ht="20.100000000000001" customHeight="1" x14ac:dyDescent="0.2">
      <c r="A4459" s="49" t="s">
        <v>11608</v>
      </c>
      <c r="B4459" s="49" t="s">
        <v>11609</v>
      </c>
      <c r="C4459" s="50"/>
      <c r="D4459" s="51" t="s">
        <v>209</v>
      </c>
      <c r="E4459" s="52">
        <v>123.39</v>
      </c>
      <c r="F4459" s="52">
        <f t="shared" si="68"/>
        <v>78.9696</v>
      </c>
      <c r="G4459" s="52">
        <f>E4459-(25 *E4459/100)</f>
        <v>92.542500000000004</v>
      </c>
      <c r="H4459" s="52">
        <f>IF(E4459="","",E4459*(1-$F$3))</f>
        <v>78.9696</v>
      </c>
      <c r="I4459" s="53"/>
      <c r="J4459" s="54">
        <v>16</v>
      </c>
      <c r="K4459" s="54">
        <v>16</v>
      </c>
      <c r="L4459" s="54">
        <v>320</v>
      </c>
      <c r="M4459" s="50" t="s">
        <v>11579</v>
      </c>
      <c r="N4459" s="53" t="s">
        <v>11585</v>
      </c>
      <c r="O4459" s="53" t="s">
        <v>11586</v>
      </c>
      <c r="P4459" s="55" t="s">
        <v>1630</v>
      </c>
      <c r="Q4459" s="55" t="s">
        <v>54</v>
      </c>
      <c r="R4459" s="55" t="s">
        <v>55</v>
      </c>
      <c r="S4459" s="56">
        <v>0.03</v>
      </c>
      <c r="T4459" s="56" t="s">
        <v>11610</v>
      </c>
      <c r="U4459" s="57" t="str">
        <f>IF(OR(C4459="",H4459=""),"",C4459*H4459)</f>
        <v/>
      </c>
      <c r="V4459" s="57" t="str">
        <f>IF(OR(C4459="",S4459=""),"",S4459*C4459)</f>
        <v/>
      </c>
      <c r="W4459" s="56" t="str">
        <f>IF(OR(C4459="",T4459=""),"",C4459*T4459)</f>
        <v/>
      </c>
    </row>
    <row r="4460" spans="1:23" ht="20.100000000000001" customHeight="1" x14ac:dyDescent="0.2">
      <c r="A4460" s="49" t="s">
        <v>11611</v>
      </c>
      <c r="B4460" s="49" t="s">
        <v>11612</v>
      </c>
      <c r="C4460" s="50"/>
      <c r="D4460" s="51" t="s">
        <v>209</v>
      </c>
      <c r="E4460" s="52">
        <v>123.39</v>
      </c>
      <c r="F4460" s="52">
        <f t="shared" si="68"/>
        <v>78.9696</v>
      </c>
      <c r="G4460" s="52">
        <f>E4460-(25 *E4460/100)</f>
        <v>92.542500000000004</v>
      </c>
      <c r="H4460" s="52">
        <f>IF(E4460="","",E4460*(1-$F$3))</f>
        <v>78.9696</v>
      </c>
      <c r="I4460" s="53"/>
      <c r="J4460" s="54">
        <v>16</v>
      </c>
      <c r="K4460" s="54">
        <v>16</v>
      </c>
      <c r="L4460" s="54">
        <v>320</v>
      </c>
      <c r="M4460" s="50" t="s">
        <v>11579</v>
      </c>
      <c r="N4460" s="53" t="s">
        <v>11585</v>
      </c>
      <c r="O4460" s="53" t="s">
        <v>11586</v>
      </c>
      <c r="P4460" s="55" t="s">
        <v>1630</v>
      </c>
      <c r="Q4460" s="55" t="s">
        <v>54</v>
      </c>
      <c r="R4460" s="55" t="s">
        <v>55</v>
      </c>
      <c r="S4460" s="56">
        <v>3.1E-2</v>
      </c>
      <c r="T4460" s="56" t="s">
        <v>11613</v>
      </c>
      <c r="U4460" s="57" t="str">
        <f>IF(OR(C4460="",H4460=""),"",C4460*H4460)</f>
        <v/>
      </c>
      <c r="V4460" s="57" t="str">
        <f>IF(OR(C4460="",S4460=""),"",S4460*C4460)</f>
        <v/>
      </c>
      <c r="W4460" s="56" t="str">
        <f>IF(OR(C4460="",T4460=""),"",C4460*T4460)</f>
        <v/>
      </c>
    </row>
    <row r="4461" spans="1:23" ht="20.100000000000001" customHeight="1" x14ac:dyDescent="0.2">
      <c r="A4461" s="49" t="s">
        <v>11614</v>
      </c>
      <c r="B4461" s="49" t="s">
        <v>11615</v>
      </c>
      <c r="C4461" s="50"/>
      <c r="D4461" s="51" t="s">
        <v>209</v>
      </c>
      <c r="E4461" s="52">
        <v>123.39</v>
      </c>
      <c r="F4461" s="52">
        <f t="shared" si="68"/>
        <v>78.9696</v>
      </c>
      <c r="G4461" s="52">
        <f>E4461-(25 *E4461/100)</f>
        <v>92.542500000000004</v>
      </c>
      <c r="H4461" s="52">
        <f>IF(E4461="","",E4461*(1-$F$3))</f>
        <v>78.9696</v>
      </c>
      <c r="I4461" s="53"/>
      <c r="J4461" s="54">
        <v>16</v>
      </c>
      <c r="K4461" s="54">
        <v>16</v>
      </c>
      <c r="L4461" s="54">
        <v>320</v>
      </c>
      <c r="M4461" s="50" t="s">
        <v>11579</v>
      </c>
      <c r="N4461" s="53" t="s">
        <v>11585</v>
      </c>
      <c r="O4461" s="53" t="s">
        <v>11586</v>
      </c>
      <c r="P4461" s="55" t="s">
        <v>1630</v>
      </c>
      <c r="Q4461" s="55" t="s">
        <v>54</v>
      </c>
      <c r="R4461" s="55" t="s">
        <v>55</v>
      </c>
      <c r="S4461" s="56">
        <v>0.03</v>
      </c>
      <c r="T4461" s="56" t="s">
        <v>11613</v>
      </c>
      <c r="U4461" s="57" t="str">
        <f>IF(OR(C4461="",H4461=""),"",C4461*H4461)</f>
        <v/>
      </c>
      <c r="V4461" s="57" t="str">
        <f>IF(OR(C4461="",S4461=""),"",S4461*C4461)</f>
        <v/>
      </c>
      <c r="W4461" s="56" t="str">
        <f>IF(OR(C4461="",T4461=""),"",C4461*T4461)</f>
        <v/>
      </c>
    </row>
    <row r="4462" spans="1:23" ht="20.100000000000001" customHeight="1" x14ac:dyDescent="0.2">
      <c r="A4462" s="49" t="s">
        <v>11590</v>
      </c>
      <c r="B4462" s="49" t="s">
        <v>11591</v>
      </c>
      <c r="C4462" s="50"/>
      <c r="D4462" s="51" t="s">
        <v>209</v>
      </c>
      <c r="E4462" s="52">
        <v>229.75</v>
      </c>
      <c r="F4462" s="52">
        <f t="shared" si="68"/>
        <v>147.04000000000002</v>
      </c>
      <c r="G4462" s="52">
        <f>E4462-(25 *E4462/100)</f>
        <v>172.3125</v>
      </c>
      <c r="H4462" s="52">
        <f>IF(E4462="","",E4462*(1-$F$3))</f>
        <v>147.04</v>
      </c>
      <c r="I4462" s="53"/>
      <c r="J4462" s="54">
        <v>9</v>
      </c>
      <c r="K4462" s="54">
        <v>9</v>
      </c>
      <c r="L4462" s="54">
        <v>108</v>
      </c>
      <c r="M4462" s="50" t="s">
        <v>11579</v>
      </c>
      <c r="N4462" s="53" t="s">
        <v>11585</v>
      </c>
      <c r="O4462" s="53" t="s">
        <v>11586</v>
      </c>
      <c r="P4462" s="55" t="s">
        <v>1630</v>
      </c>
      <c r="Q4462" s="55" t="s">
        <v>54</v>
      </c>
      <c r="R4462" s="55" t="s">
        <v>55</v>
      </c>
      <c r="S4462" s="56">
        <v>7.0000000000000007E-2</v>
      </c>
      <c r="T4462" s="56" t="s">
        <v>11589</v>
      </c>
      <c r="U4462" s="57" t="str">
        <f>IF(OR(C4462="",H4462=""),"",C4462*H4462)</f>
        <v/>
      </c>
      <c r="V4462" s="57" t="str">
        <f>IF(OR(C4462="",S4462=""),"",S4462*C4462)</f>
        <v/>
      </c>
      <c r="W4462" s="56" t="str">
        <f>IF(OR(C4462="",T4462=""),"",C4462*T4462)</f>
        <v/>
      </c>
    </row>
    <row r="4463" spans="1:23" ht="20.100000000000001" customHeight="1" x14ac:dyDescent="0.2">
      <c r="A4463" s="49" t="s">
        <v>11587</v>
      </c>
      <c r="B4463" s="49" t="s">
        <v>11588</v>
      </c>
      <c r="C4463" s="50"/>
      <c r="D4463" s="51" t="s">
        <v>209</v>
      </c>
      <c r="E4463" s="52">
        <v>229.75</v>
      </c>
      <c r="F4463" s="52">
        <f t="shared" si="68"/>
        <v>147.04000000000002</v>
      </c>
      <c r="G4463" s="52">
        <f>E4463-(25 *E4463/100)</f>
        <v>172.3125</v>
      </c>
      <c r="H4463" s="52">
        <f>IF(E4463="","",E4463*(1-$F$3))</f>
        <v>147.04</v>
      </c>
      <c r="I4463" s="53"/>
      <c r="J4463" s="54">
        <v>9</v>
      </c>
      <c r="K4463" s="54">
        <v>9</v>
      </c>
      <c r="L4463" s="54">
        <v>108</v>
      </c>
      <c r="M4463" s="50" t="s">
        <v>11579</v>
      </c>
      <c r="N4463" s="53" t="s">
        <v>11585</v>
      </c>
      <c r="O4463" s="53" t="s">
        <v>11586</v>
      </c>
      <c r="P4463" s="55" t="s">
        <v>1630</v>
      </c>
      <c r="Q4463" s="55" t="s">
        <v>54</v>
      </c>
      <c r="R4463" s="55" t="s">
        <v>55</v>
      </c>
      <c r="S4463" s="56">
        <v>7.0000000000000007E-2</v>
      </c>
      <c r="T4463" s="56" t="s">
        <v>11589</v>
      </c>
      <c r="U4463" s="57" t="str">
        <f>IF(OR(C4463="",H4463=""),"",C4463*H4463)</f>
        <v/>
      </c>
      <c r="V4463" s="57" t="str">
        <f>IF(OR(C4463="",S4463=""),"",S4463*C4463)</f>
        <v/>
      </c>
      <c r="W4463" s="56" t="str">
        <f>IF(OR(C4463="",T4463=""),"",C4463*T4463)</f>
        <v/>
      </c>
    </row>
    <row r="4464" spans="1:23" ht="20.100000000000001" customHeight="1" x14ac:dyDescent="0.2">
      <c r="A4464" s="49" t="s">
        <v>11592</v>
      </c>
      <c r="B4464" s="49" t="s">
        <v>11593</v>
      </c>
      <c r="C4464" s="50"/>
      <c r="D4464" s="51" t="s">
        <v>209</v>
      </c>
      <c r="E4464" s="52">
        <v>229.75</v>
      </c>
      <c r="F4464" s="52">
        <f t="shared" si="68"/>
        <v>147.04000000000002</v>
      </c>
      <c r="G4464" s="52">
        <f>E4464-(25 *E4464/100)</f>
        <v>172.3125</v>
      </c>
      <c r="H4464" s="52">
        <f>IF(E4464="","",E4464*(1-$F$3))</f>
        <v>147.04</v>
      </c>
      <c r="I4464" s="53"/>
      <c r="J4464" s="54">
        <v>9</v>
      </c>
      <c r="K4464" s="54">
        <v>9</v>
      </c>
      <c r="L4464" s="54">
        <v>108</v>
      </c>
      <c r="M4464" s="50" t="s">
        <v>11579</v>
      </c>
      <c r="N4464" s="53" t="s">
        <v>11585</v>
      </c>
      <c r="O4464" s="53" t="s">
        <v>11586</v>
      </c>
      <c r="P4464" s="55" t="s">
        <v>1630</v>
      </c>
      <c r="Q4464" s="55" t="s">
        <v>54</v>
      </c>
      <c r="R4464" s="55" t="s">
        <v>55</v>
      </c>
      <c r="S4464" s="56">
        <v>7.0000000000000007E-2</v>
      </c>
      <c r="T4464" s="56" t="s">
        <v>11589</v>
      </c>
      <c r="U4464" s="57" t="str">
        <f>IF(OR(C4464="",H4464=""),"",C4464*H4464)</f>
        <v/>
      </c>
      <c r="V4464" s="57" t="str">
        <f>IF(OR(C4464="",S4464=""),"",S4464*C4464)</f>
        <v/>
      </c>
      <c r="W4464" s="56" t="str">
        <f>IF(OR(C4464="",T4464=""),"",C4464*T4464)</f>
        <v/>
      </c>
    </row>
    <row r="4465" spans="1:23" ht="20.100000000000001" customHeight="1" x14ac:dyDescent="0.2">
      <c r="A4465" s="49" t="s">
        <v>11594</v>
      </c>
      <c r="B4465" s="49" t="s">
        <v>11595</v>
      </c>
      <c r="C4465" s="50"/>
      <c r="D4465" s="51" t="s">
        <v>209</v>
      </c>
      <c r="E4465" s="52">
        <v>346.31</v>
      </c>
      <c r="F4465" s="52">
        <f t="shared" si="68"/>
        <v>221.63839999999999</v>
      </c>
      <c r="G4465" s="52">
        <f>E4465-(25 *E4465/100)</f>
        <v>259.73250000000002</v>
      </c>
      <c r="H4465" s="52">
        <f>IF(E4465="","",E4465*(1-$F$3))</f>
        <v>221.63840000000002</v>
      </c>
      <c r="I4465" s="53"/>
      <c r="J4465" s="54">
        <v>10</v>
      </c>
      <c r="K4465" s="54">
        <v>10</v>
      </c>
      <c r="L4465" s="54">
        <v>160</v>
      </c>
      <c r="M4465" s="50" t="s">
        <v>11579</v>
      </c>
      <c r="N4465" s="53" t="s">
        <v>11585</v>
      </c>
      <c r="O4465" s="53" t="s">
        <v>11586</v>
      </c>
      <c r="P4465" s="55" t="s">
        <v>1630</v>
      </c>
      <c r="Q4465" s="55" t="s">
        <v>54</v>
      </c>
      <c r="R4465" s="55" t="s">
        <v>55</v>
      </c>
      <c r="S4465" s="56">
        <v>0.12</v>
      </c>
      <c r="T4465" s="56" t="s">
        <v>11596</v>
      </c>
      <c r="U4465" s="57" t="str">
        <f>IF(OR(C4465="",H4465=""),"",C4465*H4465)</f>
        <v/>
      </c>
      <c r="V4465" s="57" t="str">
        <f>IF(OR(C4465="",S4465=""),"",S4465*C4465)</f>
        <v/>
      </c>
      <c r="W4465" s="56" t="str">
        <f>IF(OR(C4465="",T4465=""),"",C4465*T4465)</f>
        <v/>
      </c>
    </row>
    <row r="4466" spans="1:23" ht="20.100000000000001" customHeight="1" x14ac:dyDescent="0.2">
      <c r="A4466" s="49" t="s">
        <v>11597</v>
      </c>
      <c r="B4466" s="49" t="s">
        <v>11598</v>
      </c>
      <c r="C4466" s="50"/>
      <c r="D4466" s="51" t="s">
        <v>209</v>
      </c>
      <c r="E4466" s="52">
        <v>346.31</v>
      </c>
      <c r="F4466" s="52">
        <f t="shared" si="68"/>
        <v>221.63839999999999</v>
      </c>
      <c r="G4466" s="52">
        <f>E4466-(25 *E4466/100)</f>
        <v>259.73250000000002</v>
      </c>
      <c r="H4466" s="52">
        <f>IF(E4466="","",E4466*(1-$F$3))</f>
        <v>221.63840000000002</v>
      </c>
      <c r="I4466" s="53"/>
      <c r="J4466" s="54">
        <v>10</v>
      </c>
      <c r="K4466" s="54">
        <v>10</v>
      </c>
      <c r="L4466" s="54">
        <v>160</v>
      </c>
      <c r="M4466" s="50" t="s">
        <v>11579</v>
      </c>
      <c r="N4466" s="53" t="s">
        <v>11585</v>
      </c>
      <c r="O4466" s="53" t="s">
        <v>11586</v>
      </c>
      <c r="P4466" s="55" t="s">
        <v>1630</v>
      </c>
      <c r="Q4466" s="55" t="s">
        <v>54</v>
      </c>
      <c r="R4466" s="55" t="s">
        <v>55</v>
      </c>
      <c r="S4466" s="56">
        <v>0.12</v>
      </c>
      <c r="T4466" s="56" t="s">
        <v>11596</v>
      </c>
      <c r="U4466" s="57" t="str">
        <f>IF(OR(C4466="",H4466=""),"",C4466*H4466)</f>
        <v/>
      </c>
      <c r="V4466" s="57" t="str">
        <f>IF(OR(C4466="",S4466=""),"",S4466*C4466)</f>
        <v/>
      </c>
      <c r="W4466" s="56" t="str">
        <f>IF(OR(C4466="",T4466=""),"",C4466*T4466)</f>
        <v/>
      </c>
    </row>
    <row r="4467" spans="1:23" ht="20.100000000000001" customHeight="1" x14ac:dyDescent="0.2">
      <c r="A4467" s="49" t="s">
        <v>11599</v>
      </c>
      <c r="B4467" s="49" t="s">
        <v>11600</v>
      </c>
      <c r="C4467" s="50"/>
      <c r="D4467" s="51" t="s">
        <v>209</v>
      </c>
      <c r="E4467" s="52">
        <v>346.31</v>
      </c>
      <c r="F4467" s="52">
        <f t="shared" si="68"/>
        <v>221.63839999999999</v>
      </c>
      <c r="G4467" s="52">
        <f>E4467-(25 *E4467/100)</f>
        <v>259.73250000000002</v>
      </c>
      <c r="H4467" s="52">
        <f>IF(E4467="","",E4467*(1-$F$3))</f>
        <v>221.63840000000002</v>
      </c>
      <c r="I4467" s="53"/>
      <c r="J4467" s="54">
        <v>10</v>
      </c>
      <c r="K4467" s="54">
        <v>10</v>
      </c>
      <c r="L4467" s="54">
        <v>160</v>
      </c>
      <c r="M4467" s="50" t="s">
        <v>11579</v>
      </c>
      <c r="N4467" s="53" t="s">
        <v>11585</v>
      </c>
      <c r="O4467" s="53" t="s">
        <v>11586</v>
      </c>
      <c r="P4467" s="55" t="s">
        <v>1630</v>
      </c>
      <c r="Q4467" s="55" t="s">
        <v>54</v>
      </c>
      <c r="R4467" s="55" t="s">
        <v>55</v>
      </c>
      <c r="S4467" s="56">
        <v>0.12</v>
      </c>
      <c r="T4467" s="56" t="s">
        <v>11596</v>
      </c>
      <c r="U4467" s="57" t="str">
        <f>IF(OR(C4467="",H4467=""),"",C4467*H4467)</f>
        <v/>
      </c>
      <c r="V4467" s="57" t="str">
        <f>IF(OR(C4467="",S4467=""),"",S4467*C4467)</f>
        <v/>
      </c>
      <c r="W4467" s="56" t="str">
        <f>IF(OR(C4467="",T4467=""),"",C4467*T4467)</f>
        <v/>
      </c>
    </row>
    <row r="4468" spans="1:23" ht="20.100000000000001" customHeight="1" x14ac:dyDescent="0.2">
      <c r="A4468" s="49" t="s">
        <v>11601</v>
      </c>
      <c r="B4468" s="49" t="s">
        <v>11602</v>
      </c>
      <c r="C4468" s="50"/>
      <c r="D4468" s="51" t="s">
        <v>209</v>
      </c>
      <c r="E4468" s="52">
        <v>553.6</v>
      </c>
      <c r="F4468" s="52">
        <f t="shared" si="68"/>
        <v>354.30399999999997</v>
      </c>
      <c r="G4468" s="52">
        <f>E4468-(25 *E4468/100)</f>
        <v>415.20000000000005</v>
      </c>
      <c r="H4468" s="52">
        <f>IF(E4468="","",E4468*(1-$F$3))</f>
        <v>354.30400000000003</v>
      </c>
      <c r="I4468" s="53"/>
      <c r="J4468" s="54">
        <v>5</v>
      </c>
      <c r="K4468" s="54">
        <v>5</v>
      </c>
      <c r="L4468" s="54">
        <v>60</v>
      </c>
      <c r="M4468" s="50" t="s">
        <v>11579</v>
      </c>
      <c r="N4468" s="53" t="s">
        <v>11585</v>
      </c>
      <c r="O4468" s="53" t="s">
        <v>11586</v>
      </c>
      <c r="P4468" s="55" t="s">
        <v>1630</v>
      </c>
      <c r="Q4468" s="55" t="s">
        <v>54</v>
      </c>
      <c r="R4468" s="55" t="s">
        <v>55</v>
      </c>
      <c r="S4468" s="56">
        <v>0.25</v>
      </c>
      <c r="T4468" s="56" t="s">
        <v>11603</v>
      </c>
      <c r="U4468" s="57" t="str">
        <f>IF(OR(C4468="",H4468=""),"",C4468*H4468)</f>
        <v/>
      </c>
      <c r="V4468" s="57" t="str">
        <f>IF(OR(C4468="",S4468=""),"",S4468*C4468)</f>
        <v/>
      </c>
      <c r="W4468" s="56" t="str">
        <f>IF(OR(C4468="",T4468=""),"",C4468*T4468)</f>
        <v/>
      </c>
    </row>
    <row r="4469" spans="1:23" ht="20.100000000000001" customHeight="1" x14ac:dyDescent="0.2">
      <c r="A4469" s="49" t="s">
        <v>11604</v>
      </c>
      <c r="B4469" s="49" t="s">
        <v>11605</v>
      </c>
      <c r="C4469" s="50"/>
      <c r="D4469" s="51" t="s">
        <v>209</v>
      </c>
      <c r="E4469" s="52">
        <v>551.88</v>
      </c>
      <c r="F4469" s="52">
        <f t="shared" si="68"/>
        <v>353.20319999999998</v>
      </c>
      <c r="G4469" s="52">
        <f>E4469-(25 *E4469/100)</f>
        <v>413.90999999999997</v>
      </c>
      <c r="H4469" s="52">
        <f>IF(E4469="","",E4469*(1-$F$3))</f>
        <v>353.20319999999998</v>
      </c>
      <c r="I4469" s="53"/>
      <c r="J4469" s="54">
        <v>5</v>
      </c>
      <c r="K4469" s="54">
        <v>5</v>
      </c>
      <c r="L4469" s="54">
        <v>60</v>
      </c>
      <c r="M4469" s="50" t="s">
        <v>11579</v>
      </c>
      <c r="N4469" s="53" t="s">
        <v>11585</v>
      </c>
      <c r="O4469" s="53" t="s">
        <v>11586</v>
      </c>
      <c r="P4469" s="55" t="s">
        <v>1630</v>
      </c>
      <c r="Q4469" s="55" t="s">
        <v>54</v>
      </c>
      <c r="R4469" s="55" t="s">
        <v>55</v>
      </c>
      <c r="S4469" s="56">
        <v>0.25</v>
      </c>
      <c r="T4469" s="56" t="s">
        <v>11603</v>
      </c>
      <c r="U4469" s="57" t="str">
        <f>IF(OR(C4469="",H4469=""),"",C4469*H4469)</f>
        <v/>
      </c>
      <c r="V4469" s="57" t="str">
        <f>IF(OR(C4469="",S4469=""),"",S4469*C4469)</f>
        <v/>
      </c>
      <c r="W4469" s="56" t="str">
        <f>IF(OR(C4469="",T4469=""),"",C4469*T4469)</f>
        <v/>
      </c>
    </row>
    <row r="4470" spans="1:23" ht="20.100000000000001" customHeight="1" x14ac:dyDescent="0.2">
      <c r="A4470" s="49" t="s">
        <v>11606</v>
      </c>
      <c r="B4470" s="49" t="s">
        <v>11607</v>
      </c>
      <c r="C4470" s="50"/>
      <c r="D4470" s="51" t="s">
        <v>209</v>
      </c>
      <c r="E4470" s="52">
        <v>551.88</v>
      </c>
      <c r="F4470" s="52">
        <f t="shared" si="68"/>
        <v>353.20319999999998</v>
      </c>
      <c r="G4470" s="52">
        <f>E4470-(25 *E4470/100)</f>
        <v>413.90999999999997</v>
      </c>
      <c r="H4470" s="52">
        <f>IF(E4470="","",E4470*(1-$F$3))</f>
        <v>353.20319999999998</v>
      </c>
      <c r="I4470" s="53"/>
      <c r="J4470" s="54">
        <v>5</v>
      </c>
      <c r="K4470" s="54">
        <v>5</v>
      </c>
      <c r="L4470" s="54">
        <v>60</v>
      </c>
      <c r="M4470" s="50" t="s">
        <v>11579</v>
      </c>
      <c r="N4470" s="53" t="s">
        <v>11585</v>
      </c>
      <c r="O4470" s="53" t="s">
        <v>11586</v>
      </c>
      <c r="P4470" s="55" t="s">
        <v>1630</v>
      </c>
      <c r="Q4470" s="55" t="s">
        <v>54</v>
      </c>
      <c r="R4470" s="55" t="s">
        <v>55</v>
      </c>
      <c r="S4470" s="56">
        <v>0.25</v>
      </c>
      <c r="T4470" s="56" t="s">
        <v>11603</v>
      </c>
      <c r="U4470" s="57" t="str">
        <f>IF(OR(C4470="",H4470=""),"",C4470*H4470)</f>
        <v/>
      </c>
      <c r="V4470" s="57" t="str">
        <f>IF(OR(C4470="",S4470=""),"",S4470*C4470)</f>
        <v/>
      </c>
      <c r="W4470" s="56" t="str">
        <f>IF(OR(C4470="",T4470=""),"",C4470*T4470)</f>
        <v/>
      </c>
    </row>
    <row r="4471" spans="1:23" ht="20.100000000000001" customHeight="1" x14ac:dyDescent="0.2">
      <c r="A4471" s="49" t="s">
        <v>11617</v>
      </c>
      <c r="B4471" s="49" t="s">
        <v>11618</v>
      </c>
      <c r="C4471" s="50"/>
      <c r="D4471" s="51" t="s">
        <v>209</v>
      </c>
      <c r="E4471" s="52">
        <v>246.78</v>
      </c>
      <c r="F4471" s="52">
        <f t="shared" si="68"/>
        <v>157.9392</v>
      </c>
      <c r="G4471" s="52">
        <f>E4471-(25 *E4471/100)</f>
        <v>185.08500000000001</v>
      </c>
      <c r="H4471" s="52">
        <f>IF(E4471="","",E4471*(1-$F$3))</f>
        <v>157.9392</v>
      </c>
      <c r="I4471" s="53"/>
      <c r="J4471" s="54">
        <v>16</v>
      </c>
      <c r="K4471" s="54">
        <v>16</v>
      </c>
      <c r="L4471" s="54">
        <v>320</v>
      </c>
      <c r="M4471" s="50" t="s">
        <v>11579</v>
      </c>
      <c r="N4471" s="53" t="s">
        <v>11585</v>
      </c>
      <c r="O4471" s="53" t="s">
        <v>11616</v>
      </c>
      <c r="P4471" s="55" t="s">
        <v>1630</v>
      </c>
      <c r="Q4471" s="55" t="s">
        <v>54</v>
      </c>
      <c r="R4471" s="55" t="s">
        <v>55</v>
      </c>
      <c r="S4471" s="56">
        <v>0.06</v>
      </c>
      <c r="T4471" s="56" t="s">
        <v>11619</v>
      </c>
      <c r="U4471" s="57" t="str">
        <f>IF(OR(C4471="",H4471=""),"",C4471*H4471)</f>
        <v/>
      </c>
      <c r="V4471" s="57" t="str">
        <f>IF(OR(C4471="",S4471=""),"",S4471*C4471)</f>
        <v/>
      </c>
      <c r="W4471" s="56" t="str">
        <f>IF(OR(C4471="",T4471=""),"",C4471*T4471)</f>
        <v/>
      </c>
    </row>
    <row r="4472" spans="1:23" ht="20.100000000000001" customHeight="1" x14ac:dyDescent="0.2">
      <c r="A4472" s="49" t="s">
        <v>11620</v>
      </c>
      <c r="B4472" s="49" t="s">
        <v>11621</v>
      </c>
      <c r="C4472" s="50"/>
      <c r="D4472" s="51" t="s">
        <v>209</v>
      </c>
      <c r="E4472" s="52">
        <v>246.78</v>
      </c>
      <c r="F4472" s="52">
        <f t="shared" si="68"/>
        <v>157.9392</v>
      </c>
      <c r="G4472" s="52">
        <f>E4472-(25 *E4472/100)</f>
        <v>185.08500000000001</v>
      </c>
      <c r="H4472" s="52">
        <f>IF(E4472="","",E4472*(1-$F$3))</f>
        <v>157.9392</v>
      </c>
      <c r="I4472" s="53"/>
      <c r="J4472" s="54">
        <v>16</v>
      </c>
      <c r="K4472" s="54">
        <v>16</v>
      </c>
      <c r="L4472" s="54">
        <v>320</v>
      </c>
      <c r="M4472" s="50" t="s">
        <v>11579</v>
      </c>
      <c r="N4472" s="53" t="s">
        <v>11585</v>
      </c>
      <c r="O4472" s="53" t="s">
        <v>11616</v>
      </c>
      <c r="P4472" s="55" t="s">
        <v>1630</v>
      </c>
      <c r="Q4472" s="55" t="s">
        <v>54</v>
      </c>
      <c r="R4472" s="55" t="s">
        <v>55</v>
      </c>
      <c r="S4472" s="56">
        <v>0.06</v>
      </c>
      <c r="T4472" s="56" t="s">
        <v>11619</v>
      </c>
      <c r="U4472" s="57" t="str">
        <f>IF(OR(C4472="",H4472=""),"",C4472*H4472)</f>
        <v/>
      </c>
      <c r="V4472" s="57" t="str">
        <f>IF(OR(C4472="",S4472=""),"",S4472*C4472)</f>
        <v/>
      </c>
      <c r="W4472" s="56" t="str">
        <f>IF(OR(C4472="",T4472=""),"",C4472*T4472)</f>
        <v/>
      </c>
    </row>
    <row r="4473" spans="1:23" ht="20.100000000000001" customHeight="1" x14ac:dyDescent="0.2">
      <c r="A4473" s="49" t="s">
        <v>11622</v>
      </c>
      <c r="B4473" s="49" t="s">
        <v>11623</v>
      </c>
      <c r="C4473" s="50"/>
      <c r="D4473" s="51" t="s">
        <v>209</v>
      </c>
      <c r="E4473" s="52">
        <v>246.78</v>
      </c>
      <c r="F4473" s="52">
        <f t="shared" si="68"/>
        <v>157.9392</v>
      </c>
      <c r="G4473" s="52">
        <f>E4473-(25 *E4473/100)</f>
        <v>185.08500000000001</v>
      </c>
      <c r="H4473" s="52">
        <f>IF(E4473="","",E4473*(1-$F$3))</f>
        <v>157.9392</v>
      </c>
      <c r="I4473" s="53"/>
      <c r="J4473" s="54">
        <v>16</v>
      </c>
      <c r="K4473" s="54">
        <v>16</v>
      </c>
      <c r="L4473" s="54">
        <v>320</v>
      </c>
      <c r="M4473" s="50" t="s">
        <v>11579</v>
      </c>
      <c r="N4473" s="53" t="s">
        <v>11585</v>
      </c>
      <c r="O4473" s="53" t="s">
        <v>11616</v>
      </c>
      <c r="P4473" s="55" t="s">
        <v>1630</v>
      </c>
      <c r="Q4473" s="55" t="s">
        <v>54</v>
      </c>
      <c r="R4473" s="55" t="s">
        <v>55</v>
      </c>
      <c r="S4473" s="56">
        <v>0.06</v>
      </c>
      <c r="T4473" s="56" t="s">
        <v>11619</v>
      </c>
      <c r="U4473" s="57" t="str">
        <f>IF(OR(C4473="",H4473=""),"",C4473*H4473)</f>
        <v/>
      </c>
      <c r="V4473" s="57" t="str">
        <f>IF(OR(C4473="",S4473=""),"",S4473*C4473)</f>
        <v/>
      </c>
      <c r="W4473" s="56" t="str">
        <f>IF(OR(C4473="",T4473=""),"",C4473*T4473)</f>
        <v/>
      </c>
    </row>
    <row r="4474" spans="1:23" ht="20.100000000000001" customHeight="1" x14ac:dyDescent="0.2">
      <c r="A4474" s="49" t="s">
        <v>11624</v>
      </c>
      <c r="B4474" s="49" t="s">
        <v>11625</v>
      </c>
      <c r="C4474" s="50"/>
      <c r="D4474" s="51" t="s">
        <v>209</v>
      </c>
      <c r="E4474" s="52">
        <v>459.51</v>
      </c>
      <c r="F4474" s="52">
        <f t="shared" si="68"/>
        <v>294.08640000000003</v>
      </c>
      <c r="G4474" s="52">
        <f>E4474-(25 *E4474/100)</f>
        <v>344.63249999999999</v>
      </c>
      <c r="H4474" s="52">
        <f>IF(E4474="","",E4474*(1-$F$3))</f>
        <v>294.08640000000003</v>
      </c>
      <c r="I4474" s="53"/>
      <c r="J4474" s="54">
        <v>9</v>
      </c>
      <c r="K4474" s="54">
        <v>9</v>
      </c>
      <c r="L4474" s="54">
        <v>108</v>
      </c>
      <c r="M4474" s="50" t="s">
        <v>11579</v>
      </c>
      <c r="N4474" s="53" t="s">
        <v>11585</v>
      </c>
      <c r="O4474" s="53" t="s">
        <v>11616</v>
      </c>
      <c r="P4474" s="55" t="s">
        <v>1630</v>
      </c>
      <c r="Q4474" s="55" t="s">
        <v>54</v>
      </c>
      <c r="R4474" s="55" t="s">
        <v>55</v>
      </c>
      <c r="S4474" s="56">
        <v>0.16</v>
      </c>
      <c r="T4474" s="56" t="s">
        <v>11626</v>
      </c>
      <c r="U4474" s="57" t="str">
        <f>IF(OR(C4474="",H4474=""),"",C4474*H4474)</f>
        <v/>
      </c>
      <c r="V4474" s="57" t="str">
        <f>IF(OR(C4474="",S4474=""),"",S4474*C4474)</f>
        <v/>
      </c>
      <c r="W4474" s="56" t="str">
        <f>IF(OR(C4474="",T4474=""),"",C4474*T4474)</f>
        <v/>
      </c>
    </row>
    <row r="4475" spans="1:23" ht="20.100000000000001" customHeight="1" x14ac:dyDescent="0.2">
      <c r="A4475" s="49" t="s">
        <v>11627</v>
      </c>
      <c r="B4475" s="49" t="s">
        <v>11628</v>
      </c>
      <c r="C4475" s="50"/>
      <c r="D4475" s="51" t="s">
        <v>209</v>
      </c>
      <c r="E4475" s="52">
        <v>459.51</v>
      </c>
      <c r="F4475" s="52">
        <f t="shared" si="68"/>
        <v>294.08640000000003</v>
      </c>
      <c r="G4475" s="52">
        <f>E4475-(25 *E4475/100)</f>
        <v>344.63249999999999</v>
      </c>
      <c r="H4475" s="52">
        <f>IF(E4475="","",E4475*(1-$F$3))</f>
        <v>294.08640000000003</v>
      </c>
      <c r="I4475" s="53"/>
      <c r="J4475" s="54">
        <v>9</v>
      </c>
      <c r="K4475" s="54">
        <v>9</v>
      </c>
      <c r="L4475" s="54">
        <v>108</v>
      </c>
      <c r="M4475" s="50" t="s">
        <v>11579</v>
      </c>
      <c r="N4475" s="53" t="s">
        <v>11585</v>
      </c>
      <c r="O4475" s="53" t="s">
        <v>11616</v>
      </c>
      <c r="P4475" s="55" t="s">
        <v>1630</v>
      </c>
      <c r="Q4475" s="55" t="s">
        <v>54</v>
      </c>
      <c r="R4475" s="55" t="s">
        <v>55</v>
      </c>
      <c r="S4475" s="56">
        <v>0.16</v>
      </c>
      <c r="T4475" s="56" t="s">
        <v>11626</v>
      </c>
      <c r="U4475" s="57" t="str">
        <f>IF(OR(C4475="",H4475=""),"",C4475*H4475)</f>
        <v/>
      </c>
      <c r="V4475" s="57" t="str">
        <f>IF(OR(C4475="",S4475=""),"",S4475*C4475)</f>
        <v/>
      </c>
      <c r="W4475" s="56" t="str">
        <f>IF(OR(C4475="",T4475=""),"",C4475*T4475)</f>
        <v/>
      </c>
    </row>
    <row r="4476" spans="1:23" ht="20.100000000000001" customHeight="1" x14ac:dyDescent="0.2">
      <c r="A4476" s="49" t="s">
        <v>11629</v>
      </c>
      <c r="B4476" s="49" t="s">
        <v>11630</v>
      </c>
      <c r="C4476" s="50"/>
      <c r="D4476" s="51" t="s">
        <v>209</v>
      </c>
      <c r="E4476" s="52">
        <v>459.51</v>
      </c>
      <c r="F4476" s="52">
        <f t="shared" si="68"/>
        <v>294.08640000000003</v>
      </c>
      <c r="G4476" s="52">
        <f>E4476-(25 *E4476/100)</f>
        <v>344.63249999999999</v>
      </c>
      <c r="H4476" s="52">
        <f>IF(E4476="","",E4476*(1-$F$3))</f>
        <v>294.08640000000003</v>
      </c>
      <c r="I4476" s="53"/>
      <c r="J4476" s="54">
        <v>9</v>
      </c>
      <c r="K4476" s="54">
        <v>9</v>
      </c>
      <c r="L4476" s="54">
        <v>108</v>
      </c>
      <c r="M4476" s="50" t="s">
        <v>11579</v>
      </c>
      <c r="N4476" s="53" t="s">
        <v>11585</v>
      </c>
      <c r="O4476" s="53" t="s">
        <v>11616</v>
      </c>
      <c r="P4476" s="55" t="s">
        <v>1630</v>
      </c>
      <c r="Q4476" s="55" t="s">
        <v>54</v>
      </c>
      <c r="R4476" s="55" t="s">
        <v>55</v>
      </c>
      <c r="S4476" s="56">
        <v>0.16</v>
      </c>
      <c r="T4476" s="56" t="s">
        <v>11626</v>
      </c>
      <c r="U4476" s="57" t="str">
        <f>IF(OR(C4476="",H4476=""),"",C4476*H4476)</f>
        <v/>
      </c>
      <c r="V4476" s="57" t="str">
        <f>IF(OR(C4476="",S4476=""),"",S4476*C4476)</f>
        <v/>
      </c>
      <c r="W4476" s="56" t="str">
        <f>IF(OR(C4476="",T4476=""),"",C4476*T4476)</f>
        <v/>
      </c>
    </row>
    <row r="4477" spans="1:23" ht="20.100000000000001" customHeight="1" x14ac:dyDescent="0.2">
      <c r="A4477" s="49" t="s">
        <v>11646</v>
      </c>
      <c r="B4477" s="49" t="s">
        <v>11647</v>
      </c>
      <c r="C4477" s="50"/>
      <c r="D4477" s="51" t="s">
        <v>209</v>
      </c>
      <c r="E4477" s="52">
        <v>23.77</v>
      </c>
      <c r="F4477" s="52">
        <f t="shared" si="68"/>
        <v>15.2128</v>
      </c>
      <c r="G4477" s="52">
        <f>E4477-(25 *E4477/100)</f>
        <v>17.827500000000001</v>
      </c>
      <c r="H4477" s="52">
        <f>IF(E4477="","",E4477*(1-$F$3))</f>
        <v>15.2128</v>
      </c>
      <c r="I4477" s="53"/>
      <c r="J4477" s="54">
        <v>100</v>
      </c>
      <c r="K4477" s="54">
        <v>100</v>
      </c>
      <c r="L4477" s="54">
        <v>1000</v>
      </c>
      <c r="M4477" s="50" t="s">
        <v>11579</v>
      </c>
      <c r="N4477" s="53" t="s">
        <v>11631</v>
      </c>
      <c r="O4477" s="53" t="s">
        <v>11645</v>
      </c>
      <c r="P4477" s="55" t="s">
        <v>1630</v>
      </c>
      <c r="Q4477" s="55" t="s">
        <v>54</v>
      </c>
      <c r="R4477" s="55" t="s">
        <v>55</v>
      </c>
      <c r="S4477" s="56">
        <v>0.02</v>
      </c>
      <c r="T4477" s="56" t="s">
        <v>11648</v>
      </c>
      <c r="U4477" s="57" t="str">
        <f>IF(OR(C4477="",H4477=""),"",C4477*H4477)</f>
        <v/>
      </c>
      <c r="V4477" s="57" t="str">
        <f>IF(OR(C4477="",S4477=""),"",S4477*C4477)</f>
        <v/>
      </c>
      <c r="W4477" s="56" t="str">
        <f>IF(OR(C4477="",T4477=""),"",C4477*T4477)</f>
        <v/>
      </c>
    </row>
    <row r="4478" spans="1:23" ht="20.100000000000001" customHeight="1" x14ac:dyDescent="0.2">
      <c r="A4478" s="49" t="s">
        <v>11649</v>
      </c>
      <c r="B4478" s="49" t="s">
        <v>11650</v>
      </c>
      <c r="C4478" s="50"/>
      <c r="D4478" s="51" t="s">
        <v>209</v>
      </c>
      <c r="E4478" s="52">
        <v>33.630000000000003</v>
      </c>
      <c r="F4478" s="52">
        <f t="shared" si="68"/>
        <v>21.523200000000003</v>
      </c>
      <c r="G4478" s="52">
        <f>E4478-(25 *E4478/100)</f>
        <v>25.222500000000004</v>
      </c>
      <c r="H4478" s="52">
        <f>IF(E4478="","",E4478*(1-$F$3))</f>
        <v>21.523200000000003</v>
      </c>
      <c r="I4478" s="53"/>
      <c r="J4478" s="54">
        <v>100</v>
      </c>
      <c r="K4478" s="54">
        <v>100</v>
      </c>
      <c r="L4478" s="54">
        <v>1000</v>
      </c>
      <c r="M4478" s="50" t="s">
        <v>11579</v>
      </c>
      <c r="N4478" s="53" t="s">
        <v>11631</v>
      </c>
      <c r="O4478" s="53" t="s">
        <v>11645</v>
      </c>
      <c r="P4478" s="55" t="s">
        <v>1630</v>
      </c>
      <c r="Q4478" s="55" t="s">
        <v>54</v>
      </c>
      <c r="R4478" s="55" t="s">
        <v>55</v>
      </c>
      <c r="S4478" s="56">
        <v>2.7E-2</v>
      </c>
      <c r="T4478" s="56" t="s">
        <v>11651</v>
      </c>
      <c r="U4478" s="57" t="str">
        <f>IF(OR(C4478="",H4478=""),"",C4478*H4478)</f>
        <v/>
      </c>
      <c r="V4478" s="57" t="str">
        <f>IF(OR(C4478="",S4478=""),"",S4478*C4478)</f>
        <v/>
      </c>
      <c r="W4478" s="56" t="str">
        <f>IF(OR(C4478="",T4478=""),"",C4478*T4478)</f>
        <v/>
      </c>
    </row>
    <row r="4479" spans="1:23" ht="20.100000000000001" customHeight="1" x14ac:dyDescent="0.2">
      <c r="A4479" s="49" t="s">
        <v>11652</v>
      </c>
      <c r="B4479" s="49" t="s">
        <v>11653</v>
      </c>
      <c r="C4479" s="50"/>
      <c r="D4479" s="51" t="s">
        <v>209</v>
      </c>
      <c r="E4479" s="52">
        <v>59.86</v>
      </c>
      <c r="F4479" s="52">
        <f t="shared" si="68"/>
        <v>38.310400000000001</v>
      </c>
      <c r="G4479" s="52">
        <f>E4479-(25 *E4479/100)</f>
        <v>44.894999999999996</v>
      </c>
      <c r="H4479" s="52">
        <f>IF(E4479="","",E4479*(1-$F$3))</f>
        <v>38.310400000000001</v>
      </c>
      <c r="I4479" s="53"/>
      <c r="J4479" s="54">
        <v>50</v>
      </c>
      <c r="K4479" s="54">
        <v>50</v>
      </c>
      <c r="L4479" s="54">
        <v>500</v>
      </c>
      <c r="M4479" s="50" t="s">
        <v>11579</v>
      </c>
      <c r="N4479" s="53" t="s">
        <v>11631</v>
      </c>
      <c r="O4479" s="53" t="s">
        <v>11645</v>
      </c>
      <c r="P4479" s="55" t="s">
        <v>1630</v>
      </c>
      <c r="Q4479" s="55" t="s">
        <v>54</v>
      </c>
      <c r="R4479" s="55" t="s">
        <v>55</v>
      </c>
      <c r="S4479" s="56">
        <v>4.3999999999999997E-2</v>
      </c>
      <c r="T4479" s="56" t="s">
        <v>11654</v>
      </c>
      <c r="U4479" s="57" t="str">
        <f>IF(OR(C4479="",H4479=""),"",C4479*H4479)</f>
        <v/>
      </c>
      <c r="V4479" s="57" t="str">
        <f>IF(OR(C4479="",S4479=""),"",S4479*C4479)</f>
        <v/>
      </c>
      <c r="W4479" s="56" t="str">
        <f>IF(OR(C4479="",T4479=""),"",C4479*T4479)</f>
        <v/>
      </c>
    </row>
    <row r="4480" spans="1:23" ht="20.100000000000001" customHeight="1" x14ac:dyDescent="0.2">
      <c r="A4480" s="49" t="s">
        <v>11655</v>
      </c>
      <c r="B4480" s="49" t="s">
        <v>11656</v>
      </c>
      <c r="C4480" s="50"/>
      <c r="D4480" s="51" t="s">
        <v>209</v>
      </c>
      <c r="E4480" s="52">
        <v>38.29</v>
      </c>
      <c r="F4480" s="52">
        <f t="shared" si="68"/>
        <v>24.505600000000001</v>
      </c>
      <c r="G4480" s="52">
        <f>E4480-(25 *E4480/100)</f>
        <v>28.717500000000001</v>
      </c>
      <c r="H4480" s="52">
        <f>IF(E4480="","",E4480*(1-$F$3))</f>
        <v>24.505600000000001</v>
      </c>
      <c r="I4480" s="53"/>
      <c r="J4480" s="54">
        <v>50</v>
      </c>
      <c r="K4480" s="54">
        <v>50</v>
      </c>
      <c r="L4480" s="54">
        <v>800</v>
      </c>
      <c r="M4480" s="50" t="s">
        <v>11579</v>
      </c>
      <c r="N4480" s="53" t="s">
        <v>11631</v>
      </c>
      <c r="O4480" s="53" t="s">
        <v>11645</v>
      </c>
      <c r="P4480" s="55" t="s">
        <v>1630</v>
      </c>
      <c r="Q4480" s="55" t="s">
        <v>54</v>
      </c>
      <c r="R4480" s="55" t="s">
        <v>55</v>
      </c>
      <c r="S4480" s="56">
        <v>3.7999999999999999E-2</v>
      </c>
      <c r="T4480" s="56" t="s">
        <v>11657</v>
      </c>
      <c r="U4480" s="57" t="str">
        <f>IF(OR(C4480="",H4480=""),"",C4480*H4480)</f>
        <v/>
      </c>
      <c r="V4480" s="57" t="str">
        <f>IF(OR(C4480="",S4480=""),"",S4480*C4480)</f>
        <v/>
      </c>
      <c r="W4480" s="56" t="str">
        <f>IF(OR(C4480="",T4480=""),"",C4480*T4480)</f>
        <v/>
      </c>
    </row>
    <row r="4481" spans="1:23" ht="20.100000000000001" customHeight="1" x14ac:dyDescent="0.2">
      <c r="A4481" s="49" t="s">
        <v>11658</v>
      </c>
      <c r="B4481" s="49" t="s">
        <v>11659</v>
      </c>
      <c r="C4481" s="50"/>
      <c r="D4481" s="51" t="s">
        <v>209</v>
      </c>
      <c r="E4481" s="52">
        <v>50.82</v>
      </c>
      <c r="F4481" s="52">
        <f t="shared" si="68"/>
        <v>32.524799999999999</v>
      </c>
      <c r="G4481" s="52">
        <f>E4481-(25 *E4481/100)</f>
        <v>38.115000000000002</v>
      </c>
      <c r="H4481" s="52">
        <f>IF(E4481="","",E4481*(1-$F$3))</f>
        <v>32.524799999999999</v>
      </c>
      <c r="I4481" s="53"/>
      <c r="J4481" s="54">
        <v>50</v>
      </c>
      <c r="K4481" s="54">
        <v>50</v>
      </c>
      <c r="L4481" s="54">
        <v>600</v>
      </c>
      <c r="M4481" s="50" t="s">
        <v>11579</v>
      </c>
      <c r="N4481" s="53" t="s">
        <v>11631</v>
      </c>
      <c r="O4481" s="53" t="s">
        <v>11645</v>
      </c>
      <c r="P4481" s="55" t="s">
        <v>1630</v>
      </c>
      <c r="Q4481" s="55" t="s">
        <v>54</v>
      </c>
      <c r="R4481" s="55" t="s">
        <v>55</v>
      </c>
      <c r="S4481" s="56">
        <v>5.2999999999999999E-2</v>
      </c>
      <c r="T4481" s="56" t="s">
        <v>11660</v>
      </c>
      <c r="U4481" s="57" t="str">
        <f>IF(OR(C4481="",H4481=""),"",C4481*H4481)</f>
        <v/>
      </c>
      <c r="V4481" s="57" t="str">
        <f>IF(OR(C4481="",S4481=""),"",S4481*C4481)</f>
        <v/>
      </c>
      <c r="W4481" s="56" t="str">
        <f>IF(OR(C4481="",T4481=""),"",C4481*T4481)</f>
        <v/>
      </c>
    </row>
    <row r="4482" spans="1:23" ht="20.100000000000001" customHeight="1" x14ac:dyDescent="0.2">
      <c r="A4482" s="49" t="s">
        <v>11661</v>
      </c>
      <c r="B4482" s="49" t="s">
        <v>11662</v>
      </c>
      <c r="C4482" s="50"/>
      <c r="D4482" s="51" t="s">
        <v>209</v>
      </c>
      <c r="E4482" s="52">
        <v>102.47</v>
      </c>
      <c r="F4482" s="52">
        <f t="shared" si="68"/>
        <v>65.580799999999996</v>
      </c>
      <c r="G4482" s="52">
        <f>E4482-(25 *E4482/100)</f>
        <v>76.852499999999992</v>
      </c>
      <c r="H4482" s="52">
        <f>IF(E4482="","",E4482*(1-$F$3))</f>
        <v>65.580799999999996</v>
      </c>
      <c r="I4482" s="53"/>
      <c r="J4482" s="54">
        <v>25</v>
      </c>
      <c r="K4482" s="54">
        <v>25</v>
      </c>
      <c r="L4482" s="54">
        <v>300</v>
      </c>
      <c r="M4482" s="50" t="s">
        <v>11579</v>
      </c>
      <c r="N4482" s="53" t="s">
        <v>11631</v>
      </c>
      <c r="O4482" s="53" t="s">
        <v>11645</v>
      </c>
      <c r="P4482" s="55" t="s">
        <v>1630</v>
      </c>
      <c r="Q4482" s="55" t="s">
        <v>54</v>
      </c>
      <c r="R4482" s="55" t="s">
        <v>55</v>
      </c>
      <c r="S4482" s="56">
        <v>9.7000000000000003E-2</v>
      </c>
      <c r="T4482" s="56" t="s">
        <v>11663</v>
      </c>
      <c r="U4482" s="57" t="str">
        <f>IF(OR(C4482="",H4482=""),"",C4482*H4482)</f>
        <v/>
      </c>
      <c r="V4482" s="57" t="str">
        <f>IF(OR(C4482="",S4482=""),"",S4482*C4482)</f>
        <v/>
      </c>
      <c r="W4482" s="56" t="str">
        <f>IF(OR(C4482="",T4482=""),"",C4482*T4482)</f>
        <v/>
      </c>
    </row>
    <row r="4483" spans="1:23" ht="20.100000000000001" customHeight="1" x14ac:dyDescent="0.2">
      <c r="A4483" s="49" t="s">
        <v>11664</v>
      </c>
      <c r="B4483" s="49" t="s">
        <v>11665</v>
      </c>
      <c r="C4483" s="50"/>
      <c r="D4483" s="51" t="s">
        <v>209</v>
      </c>
      <c r="E4483" s="52">
        <v>128.03</v>
      </c>
      <c r="F4483" s="52">
        <f t="shared" si="68"/>
        <v>81.9392</v>
      </c>
      <c r="G4483" s="52">
        <f>E4483-(25 *E4483/100)</f>
        <v>96.022500000000008</v>
      </c>
      <c r="H4483" s="52">
        <f>IF(E4483="","",E4483*(1-$F$3))</f>
        <v>81.9392</v>
      </c>
      <c r="I4483" s="53"/>
      <c r="J4483" s="54">
        <v>50</v>
      </c>
      <c r="K4483" s="54">
        <v>50</v>
      </c>
      <c r="L4483" s="54">
        <v>400</v>
      </c>
      <c r="M4483" s="50" t="s">
        <v>11579</v>
      </c>
      <c r="N4483" s="53" t="s">
        <v>11631</v>
      </c>
      <c r="O4483" s="53" t="s">
        <v>11645</v>
      </c>
      <c r="P4483" s="55" t="s">
        <v>1630</v>
      </c>
      <c r="Q4483" s="55" t="s">
        <v>54</v>
      </c>
      <c r="R4483" s="55" t="s">
        <v>55</v>
      </c>
      <c r="S4483" s="56">
        <v>7.8E-2</v>
      </c>
      <c r="T4483" s="56" t="s">
        <v>11666</v>
      </c>
      <c r="U4483" s="57" t="str">
        <f>IF(OR(C4483="",H4483=""),"",C4483*H4483)</f>
        <v/>
      </c>
      <c r="V4483" s="57" t="str">
        <f>IF(OR(C4483="",S4483=""),"",S4483*C4483)</f>
        <v/>
      </c>
      <c r="W4483" s="56" t="str">
        <f>IF(OR(C4483="",T4483=""),"",C4483*T4483)</f>
        <v/>
      </c>
    </row>
    <row r="4484" spans="1:23" ht="20.100000000000001" customHeight="1" x14ac:dyDescent="0.2">
      <c r="A4484" s="49" t="s">
        <v>11667</v>
      </c>
      <c r="B4484" s="49" t="s">
        <v>11668</v>
      </c>
      <c r="C4484" s="50"/>
      <c r="D4484" s="51" t="s">
        <v>209</v>
      </c>
      <c r="E4484" s="52">
        <v>150.99</v>
      </c>
      <c r="F4484" s="52">
        <f t="shared" si="68"/>
        <v>96.633600000000001</v>
      </c>
      <c r="G4484" s="52">
        <f>E4484-(25 *E4484/100)</f>
        <v>113.24250000000001</v>
      </c>
      <c r="H4484" s="52">
        <f>IF(E4484="","",E4484*(1-$F$3))</f>
        <v>96.633600000000001</v>
      </c>
      <c r="I4484" s="53"/>
      <c r="J4484" s="54">
        <v>25</v>
      </c>
      <c r="K4484" s="54">
        <v>25</v>
      </c>
      <c r="L4484" s="54">
        <v>200</v>
      </c>
      <c r="M4484" s="50" t="s">
        <v>11579</v>
      </c>
      <c r="N4484" s="53" t="s">
        <v>11631</v>
      </c>
      <c r="O4484" s="53" t="s">
        <v>11645</v>
      </c>
      <c r="P4484" s="55" t="s">
        <v>1630</v>
      </c>
      <c r="Q4484" s="55" t="s">
        <v>54</v>
      </c>
      <c r="R4484" s="55" t="s">
        <v>55</v>
      </c>
      <c r="S4484" s="56">
        <v>0.112</v>
      </c>
      <c r="T4484" s="56" t="s">
        <v>11669</v>
      </c>
      <c r="U4484" s="57" t="str">
        <f>IF(OR(C4484="",H4484=""),"",C4484*H4484)</f>
        <v/>
      </c>
      <c r="V4484" s="57" t="str">
        <f>IF(OR(C4484="",S4484=""),"",S4484*C4484)</f>
        <v/>
      </c>
      <c r="W4484" s="56" t="str">
        <f>IF(OR(C4484="",T4484=""),"",C4484*T4484)</f>
        <v/>
      </c>
    </row>
    <row r="4485" spans="1:23" ht="20.100000000000001" customHeight="1" x14ac:dyDescent="0.2">
      <c r="A4485" s="49" t="s">
        <v>11670</v>
      </c>
      <c r="B4485" s="49" t="s">
        <v>11671</v>
      </c>
      <c r="C4485" s="50"/>
      <c r="D4485" s="51" t="s">
        <v>209</v>
      </c>
      <c r="E4485" s="52">
        <v>302.02</v>
      </c>
      <c r="F4485" s="52">
        <f t="shared" si="68"/>
        <v>193.2928</v>
      </c>
      <c r="G4485" s="52">
        <f>E4485-(25 *E4485/100)</f>
        <v>226.51499999999999</v>
      </c>
      <c r="H4485" s="52">
        <f>IF(E4485="","",E4485*(1-$F$3))</f>
        <v>193.2928</v>
      </c>
      <c r="I4485" s="53"/>
      <c r="J4485" s="54">
        <v>20</v>
      </c>
      <c r="K4485" s="54">
        <v>20</v>
      </c>
      <c r="L4485" s="54">
        <v>160</v>
      </c>
      <c r="M4485" s="50" t="s">
        <v>11579</v>
      </c>
      <c r="N4485" s="53" t="s">
        <v>11631</v>
      </c>
      <c r="O4485" s="53" t="s">
        <v>11645</v>
      </c>
      <c r="P4485" s="55" t="s">
        <v>1630</v>
      </c>
      <c r="Q4485" s="55" t="s">
        <v>54</v>
      </c>
      <c r="R4485" s="55" t="s">
        <v>55</v>
      </c>
      <c r="S4485" s="56">
        <v>0.218</v>
      </c>
      <c r="T4485" s="56" t="s">
        <v>11672</v>
      </c>
      <c r="U4485" s="57" t="str">
        <f>IF(OR(C4485="",H4485=""),"",C4485*H4485)</f>
        <v/>
      </c>
      <c r="V4485" s="57" t="str">
        <f>IF(OR(C4485="",S4485=""),"",S4485*C4485)</f>
        <v/>
      </c>
      <c r="W4485" s="56" t="str">
        <f>IF(OR(C4485="",T4485=""),"",C4485*T4485)</f>
        <v/>
      </c>
    </row>
    <row r="4486" spans="1:23" ht="20.100000000000001" customHeight="1" x14ac:dyDescent="0.2">
      <c r="A4486" s="49" t="s">
        <v>11674</v>
      </c>
      <c r="B4486" s="49" t="s">
        <v>11675</v>
      </c>
      <c r="C4486" s="50"/>
      <c r="D4486" s="51" t="s">
        <v>209</v>
      </c>
      <c r="E4486" s="52">
        <v>216.84</v>
      </c>
      <c r="F4486" s="52">
        <f t="shared" si="68"/>
        <v>138.77760000000001</v>
      </c>
      <c r="G4486" s="52">
        <f>E4486-(25 *E4486/100)</f>
        <v>162.63</v>
      </c>
      <c r="H4486" s="52">
        <f>IF(E4486="","",E4486*(1-$F$3))</f>
        <v>138.77760000000001</v>
      </c>
      <c r="I4486" s="53"/>
      <c r="J4486" s="54">
        <v>1</v>
      </c>
      <c r="K4486" s="54">
        <v>100</v>
      </c>
      <c r="L4486" s="54">
        <v>100</v>
      </c>
      <c r="M4486" s="50" t="s">
        <v>11579</v>
      </c>
      <c r="N4486" s="53" t="s">
        <v>11631</v>
      </c>
      <c r="O4486" s="53" t="s">
        <v>11673</v>
      </c>
      <c r="P4486" s="55" t="s">
        <v>1630</v>
      </c>
      <c r="Q4486" s="55" t="s">
        <v>54</v>
      </c>
      <c r="R4486" s="55" t="s">
        <v>55</v>
      </c>
      <c r="S4486" s="56">
        <v>0.17699999999999999</v>
      </c>
      <c r="T4486" s="56" t="s">
        <v>11676</v>
      </c>
      <c r="U4486" s="57" t="str">
        <f>IF(OR(C4486="",H4486=""),"",C4486*H4486)</f>
        <v/>
      </c>
      <c r="V4486" s="57" t="str">
        <f>IF(OR(C4486="",S4486=""),"",S4486*C4486)</f>
        <v/>
      </c>
      <c r="W4486" s="56" t="str">
        <f>IF(OR(C4486="",T4486=""),"",C4486*T4486)</f>
        <v/>
      </c>
    </row>
    <row r="4487" spans="1:23" ht="20.100000000000001" customHeight="1" x14ac:dyDescent="0.2">
      <c r="A4487" s="49" t="s">
        <v>11677</v>
      </c>
      <c r="B4487" s="49" t="s">
        <v>11678</v>
      </c>
      <c r="C4487" s="50"/>
      <c r="D4487" s="51" t="s">
        <v>209</v>
      </c>
      <c r="E4487" s="52">
        <v>303.43</v>
      </c>
      <c r="F4487" s="52">
        <f t="shared" si="68"/>
        <v>194.1952</v>
      </c>
      <c r="G4487" s="52">
        <f>E4487-(25 *E4487/100)</f>
        <v>227.57249999999999</v>
      </c>
      <c r="H4487" s="52">
        <f>IF(E4487="","",E4487*(1-$F$3))</f>
        <v>194.1952</v>
      </c>
      <c r="I4487" s="53"/>
      <c r="J4487" s="54">
        <v>1</v>
      </c>
      <c r="K4487" s="54">
        <v>100</v>
      </c>
      <c r="L4487" s="54">
        <v>100</v>
      </c>
      <c r="M4487" s="50" t="s">
        <v>11579</v>
      </c>
      <c r="N4487" s="53" t="s">
        <v>11631</v>
      </c>
      <c r="O4487" s="53" t="s">
        <v>11673</v>
      </c>
      <c r="P4487" s="55" t="s">
        <v>1630</v>
      </c>
      <c r="Q4487" s="55" t="s">
        <v>54</v>
      </c>
      <c r="R4487" s="55" t="s">
        <v>55</v>
      </c>
      <c r="S4487" s="56">
        <v>0.23499999999999999</v>
      </c>
      <c r="T4487" s="56" t="s">
        <v>11679</v>
      </c>
      <c r="U4487" s="57" t="str">
        <f>IF(OR(C4487="",H4487=""),"",C4487*H4487)</f>
        <v/>
      </c>
      <c r="V4487" s="57" t="str">
        <f>IF(OR(C4487="",S4487=""),"",S4487*C4487)</f>
        <v/>
      </c>
      <c r="W4487" s="56" t="str">
        <f>IF(OR(C4487="",T4487=""),"",C4487*T4487)</f>
        <v/>
      </c>
    </row>
    <row r="4488" spans="1:23" ht="20.100000000000001" customHeight="1" x14ac:dyDescent="0.2">
      <c r="A4488" s="49" t="s">
        <v>11680</v>
      </c>
      <c r="B4488" s="49" t="s">
        <v>11681</v>
      </c>
      <c r="C4488" s="50"/>
      <c r="D4488" s="51" t="s">
        <v>209</v>
      </c>
      <c r="E4488" s="52">
        <v>375.24</v>
      </c>
      <c r="F4488" s="52">
        <f t="shared" si="68"/>
        <v>240.15360000000001</v>
      </c>
      <c r="G4488" s="52">
        <f>E4488-(25 *E4488/100)</f>
        <v>281.43</v>
      </c>
      <c r="H4488" s="52">
        <f>IF(E4488="","",E4488*(1-$F$3))</f>
        <v>240.15360000000001</v>
      </c>
      <c r="I4488" s="53"/>
      <c r="J4488" s="54">
        <v>1</v>
      </c>
      <c r="K4488" s="54">
        <v>70</v>
      </c>
      <c r="L4488" s="54">
        <v>70</v>
      </c>
      <c r="M4488" s="50" t="s">
        <v>11579</v>
      </c>
      <c r="N4488" s="53" t="s">
        <v>11631</v>
      </c>
      <c r="O4488" s="53" t="s">
        <v>11673</v>
      </c>
      <c r="P4488" s="55" t="s">
        <v>1630</v>
      </c>
      <c r="Q4488" s="55" t="s">
        <v>54</v>
      </c>
      <c r="R4488" s="55" t="s">
        <v>55</v>
      </c>
      <c r="S4488" s="56">
        <v>0.30399999999999999</v>
      </c>
      <c r="T4488" s="56" t="s">
        <v>11682</v>
      </c>
      <c r="U4488" s="57" t="str">
        <f>IF(OR(C4488="",H4488=""),"",C4488*H4488)</f>
        <v/>
      </c>
      <c r="V4488" s="57" t="str">
        <f>IF(OR(C4488="",S4488=""),"",S4488*C4488)</f>
        <v/>
      </c>
      <c r="W4488" s="56" t="str">
        <f>IF(OR(C4488="",T4488=""),"",C4488*T4488)</f>
        <v/>
      </c>
    </row>
    <row r="4489" spans="1:23" ht="20.100000000000001" customHeight="1" x14ac:dyDescent="0.2">
      <c r="A4489" s="49" t="s">
        <v>11683</v>
      </c>
      <c r="B4489" s="49" t="s">
        <v>11684</v>
      </c>
      <c r="C4489" s="50"/>
      <c r="D4489" s="51" t="s">
        <v>209</v>
      </c>
      <c r="E4489" s="52">
        <v>511.31</v>
      </c>
      <c r="F4489" s="52">
        <f t="shared" si="68"/>
        <v>327.23840000000001</v>
      </c>
      <c r="G4489" s="52">
        <f>E4489-(25 *E4489/100)</f>
        <v>383.48250000000002</v>
      </c>
      <c r="H4489" s="52">
        <f>IF(E4489="","",E4489*(1-$F$3))</f>
        <v>327.23840000000001</v>
      </c>
      <c r="I4489" s="53"/>
      <c r="J4489" s="54">
        <v>1</v>
      </c>
      <c r="K4489" s="54">
        <v>60</v>
      </c>
      <c r="L4489" s="54">
        <v>60</v>
      </c>
      <c r="M4489" s="50" t="s">
        <v>11579</v>
      </c>
      <c r="N4489" s="53" t="s">
        <v>11631</v>
      </c>
      <c r="O4489" s="53" t="s">
        <v>11673</v>
      </c>
      <c r="P4489" s="55" t="s">
        <v>1630</v>
      </c>
      <c r="Q4489" s="55" t="s">
        <v>54</v>
      </c>
      <c r="R4489" s="55" t="s">
        <v>55</v>
      </c>
      <c r="S4489" s="56">
        <v>0.40200000000000002</v>
      </c>
      <c r="T4489" s="56" t="s">
        <v>11685</v>
      </c>
      <c r="U4489" s="57" t="str">
        <f>IF(OR(C4489="",H4489=""),"",C4489*H4489)</f>
        <v/>
      </c>
      <c r="V4489" s="57" t="str">
        <f>IF(OR(C4489="",S4489=""),"",S4489*C4489)</f>
        <v/>
      </c>
      <c r="W4489" s="56" t="str">
        <f>IF(OR(C4489="",T4489=""),"",C4489*T4489)</f>
        <v/>
      </c>
    </row>
    <row r="4490" spans="1:23" ht="20.100000000000001" customHeight="1" x14ac:dyDescent="0.2">
      <c r="A4490" s="49" t="s">
        <v>11686</v>
      </c>
      <c r="B4490" s="49" t="s">
        <v>11687</v>
      </c>
      <c r="C4490" s="50"/>
      <c r="D4490" s="51" t="s">
        <v>209</v>
      </c>
      <c r="E4490" s="52">
        <v>478.35</v>
      </c>
      <c r="F4490" s="52">
        <f t="shared" ref="F4490:F4553" si="69">E4490-(36*E4490/100)</f>
        <v>306.14400000000001</v>
      </c>
      <c r="G4490" s="52">
        <f>E4490-(25 *E4490/100)</f>
        <v>358.76250000000005</v>
      </c>
      <c r="H4490" s="52">
        <f>IF(E4490="","",E4490*(1-$F$3))</f>
        <v>306.14400000000001</v>
      </c>
      <c r="I4490" s="53"/>
      <c r="J4490" s="54">
        <v>1</v>
      </c>
      <c r="K4490" s="54">
        <v>60</v>
      </c>
      <c r="L4490" s="54">
        <v>60</v>
      </c>
      <c r="M4490" s="50" t="s">
        <v>11579</v>
      </c>
      <c r="N4490" s="53" t="s">
        <v>11631</v>
      </c>
      <c r="O4490" s="53" t="s">
        <v>11673</v>
      </c>
      <c r="P4490" s="55" t="s">
        <v>1630</v>
      </c>
      <c r="Q4490" s="55" t="s">
        <v>54</v>
      </c>
      <c r="R4490" s="55" t="s">
        <v>55</v>
      </c>
      <c r="S4490" s="56">
        <v>0.36799999999999999</v>
      </c>
      <c r="T4490" s="56" t="s">
        <v>11688</v>
      </c>
      <c r="U4490" s="57" t="str">
        <f>IF(OR(C4490="",H4490=""),"",C4490*H4490)</f>
        <v/>
      </c>
      <c r="V4490" s="57" t="str">
        <f>IF(OR(C4490="",S4490=""),"",S4490*C4490)</f>
        <v/>
      </c>
      <c r="W4490" s="56" t="str">
        <f>IF(OR(C4490="",T4490=""),"",C4490*T4490)</f>
        <v/>
      </c>
    </row>
    <row r="4491" spans="1:23" ht="20.100000000000001" customHeight="1" x14ac:dyDescent="0.2">
      <c r="A4491" s="49" t="s">
        <v>11689</v>
      </c>
      <c r="B4491" s="49" t="s">
        <v>11690</v>
      </c>
      <c r="C4491" s="50"/>
      <c r="D4491" s="51" t="s">
        <v>209</v>
      </c>
      <c r="E4491" s="52">
        <v>673.29</v>
      </c>
      <c r="F4491" s="52">
        <f t="shared" si="69"/>
        <v>430.90559999999994</v>
      </c>
      <c r="G4491" s="52">
        <f>E4491-(25 *E4491/100)</f>
        <v>504.96749999999997</v>
      </c>
      <c r="H4491" s="52">
        <f>IF(E4491="","",E4491*(1-$F$3))</f>
        <v>430.90559999999999</v>
      </c>
      <c r="I4491" s="53"/>
      <c r="J4491" s="54">
        <v>1</v>
      </c>
      <c r="K4491" s="54">
        <v>50</v>
      </c>
      <c r="L4491" s="54">
        <v>50</v>
      </c>
      <c r="M4491" s="50" t="s">
        <v>11579</v>
      </c>
      <c r="N4491" s="53" t="s">
        <v>11631</v>
      </c>
      <c r="O4491" s="53" t="s">
        <v>11673</v>
      </c>
      <c r="P4491" s="55" t="s">
        <v>1630</v>
      </c>
      <c r="Q4491" s="55" t="s">
        <v>54</v>
      </c>
      <c r="R4491" s="55" t="s">
        <v>55</v>
      </c>
      <c r="S4491" s="56">
        <v>0.48899999999999999</v>
      </c>
      <c r="T4491" s="56" t="s">
        <v>11691</v>
      </c>
      <c r="U4491" s="57" t="str">
        <f>IF(OR(C4491="",H4491=""),"",C4491*H4491)</f>
        <v/>
      </c>
      <c r="V4491" s="57" t="str">
        <f>IF(OR(C4491="",S4491=""),"",S4491*C4491)</f>
        <v/>
      </c>
      <c r="W4491" s="56" t="str">
        <f>IF(OR(C4491="",T4491=""),"",C4491*T4491)</f>
        <v/>
      </c>
    </row>
    <row r="4492" spans="1:23" ht="20.100000000000001" customHeight="1" x14ac:dyDescent="0.2">
      <c r="A4492" s="49" t="s">
        <v>11692</v>
      </c>
      <c r="B4492" s="49" t="s">
        <v>11693</v>
      </c>
      <c r="C4492" s="50"/>
      <c r="D4492" s="51" t="s">
        <v>209</v>
      </c>
      <c r="E4492" s="52">
        <v>946.34</v>
      </c>
      <c r="F4492" s="52">
        <f t="shared" si="69"/>
        <v>605.6576</v>
      </c>
      <c r="G4492" s="52">
        <f>E4492-(25 *E4492/100)</f>
        <v>709.755</v>
      </c>
      <c r="H4492" s="52">
        <f>IF(E4492="","",E4492*(1-$F$3))</f>
        <v>605.6576</v>
      </c>
      <c r="I4492" s="53"/>
      <c r="J4492" s="54">
        <v>1</v>
      </c>
      <c r="K4492" s="54">
        <v>30</v>
      </c>
      <c r="L4492" s="54">
        <v>30</v>
      </c>
      <c r="M4492" s="50" t="s">
        <v>11579</v>
      </c>
      <c r="N4492" s="53" t="s">
        <v>11631</v>
      </c>
      <c r="O4492" s="53" t="s">
        <v>11673</v>
      </c>
      <c r="P4492" s="55" t="s">
        <v>1630</v>
      </c>
      <c r="Q4492" s="55" t="s">
        <v>54</v>
      </c>
      <c r="R4492" s="55" t="s">
        <v>55</v>
      </c>
      <c r="S4492" s="56">
        <v>0.73699999999999999</v>
      </c>
      <c r="T4492" s="56" t="s">
        <v>11694</v>
      </c>
      <c r="U4492" s="57" t="str">
        <f>IF(OR(C4492="",H4492=""),"",C4492*H4492)</f>
        <v/>
      </c>
      <c r="V4492" s="57" t="str">
        <f>IF(OR(C4492="",S4492=""),"",S4492*C4492)</f>
        <v/>
      </c>
      <c r="W4492" s="56" t="str">
        <f>IF(OR(C4492="",T4492=""),"",C4492*T4492)</f>
        <v/>
      </c>
    </row>
    <row r="4493" spans="1:23" ht="20.100000000000001" customHeight="1" x14ac:dyDescent="0.2">
      <c r="A4493" s="49" t="s">
        <v>11695</v>
      </c>
      <c r="B4493" s="49" t="s">
        <v>11696</v>
      </c>
      <c r="C4493" s="50"/>
      <c r="D4493" s="51" t="s">
        <v>209</v>
      </c>
      <c r="E4493" s="52">
        <v>1323.74</v>
      </c>
      <c r="F4493" s="52">
        <f t="shared" si="69"/>
        <v>847.19360000000006</v>
      </c>
      <c r="G4493" s="52">
        <f>E4493-(25 *E4493/100)</f>
        <v>992.80500000000006</v>
      </c>
      <c r="H4493" s="52">
        <f>IF(E4493="","",E4493*(1-$F$3))</f>
        <v>847.19360000000006</v>
      </c>
      <c r="I4493" s="53"/>
      <c r="J4493" s="54">
        <v>1</v>
      </c>
      <c r="K4493" s="54">
        <v>30</v>
      </c>
      <c r="L4493" s="54">
        <v>30</v>
      </c>
      <c r="M4493" s="50" t="s">
        <v>11579</v>
      </c>
      <c r="N4493" s="53" t="s">
        <v>11631</v>
      </c>
      <c r="O4493" s="53" t="s">
        <v>11673</v>
      </c>
      <c r="P4493" s="55" t="s">
        <v>1630</v>
      </c>
      <c r="Q4493" s="55" t="s">
        <v>54</v>
      </c>
      <c r="R4493" s="55" t="s">
        <v>55</v>
      </c>
      <c r="S4493" s="56">
        <v>0.995</v>
      </c>
      <c r="T4493" s="56" t="s">
        <v>11697</v>
      </c>
      <c r="U4493" s="57" t="str">
        <f>IF(OR(C4493="",H4493=""),"",C4493*H4493)</f>
        <v/>
      </c>
      <c r="V4493" s="57" t="str">
        <f>IF(OR(C4493="",S4493=""),"",S4493*C4493)</f>
        <v/>
      </c>
      <c r="W4493" s="56" t="str">
        <f>IF(OR(C4493="",T4493=""),"",C4493*T4493)</f>
        <v/>
      </c>
    </row>
    <row r="4494" spans="1:23" ht="20.100000000000001" customHeight="1" x14ac:dyDescent="0.2">
      <c r="A4494" s="49" t="s">
        <v>11698</v>
      </c>
      <c r="B4494" s="49" t="s">
        <v>11699</v>
      </c>
      <c r="C4494" s="50"/>
      <c r="D4494" s="51" t="s">
        <v>209</v>
      </c>
      <c r="E4494" s="52">
        <v>134.53</v>
      </c>
      <c r="F4494" s="52">
        <f t="shared" si="69"/>
        <v>86.099199999999996</v>
      </c>
      <c r="G4494" s="52">
        <f>E4494-(25 *E4494/100)</f>
        <v>100.89750000000001</v>
      </c>
      <c r="H4494" s="52">
        <f>IF(E4494="","",E4494*(1-$F$3))</f>
        <v>86.099199999999996</v>
      </c>
      <c r="I4494" s="53"/>
      <c r="J4494" s="54">
        <v>1</v>
      </c>
      <c r="K4494" s="54">
        <v>200</v>
      </c>
      <c r="L4494" s="54">
        <v>200</v>
      </c>
      <c r="M4494" s="50" t="s">
        <v>11579</v>
      </c>
      <c r="N4494" s="53" t="s">
        <v>11631</v>
      </c>
      <c r="O4494" s="53" t="s">
        <v>11673</v>
      </c>
      <c r="P4494" s="55" t="s">
        <v>1630</v>
      </c>
      <c r="Q4494" s="55" t="s">
        <v>54</v>
      </c>
      <c r="R4494" s="55" t="s">
        <v>55</v>
      </c>
      <c r="S4494" s="56">
        <v>0.121</v>
      </c>
      <c r="T4494" s="56" t="s">
        <v>11700</v>
      </c>
      <c r="U4494" s="57" t="str">
        <f>IF(OR(C4494="",H4494=""),"",C4494*H4494)</f>
        <v/>
      </c>
      <c r="V4494" s="57" t="str">
        <f>IF(OR(C4494="",S4494=""),"",S4494*C4494)</f>
        <v/>
      </c>
      <c r="W4494" s="56" t="str">
        <f>IF(OR(C4494="",T4494=""),"",C4494*T4494)</f>
        <v/>
      </c>
    </row>
    <row r="4495" spans="1:23" ht="20.100000000000001" customHeight="1" x14ac:dyDescent="0.2">
      <c r="A4495" s="49" t="s">
        <v>11701</v>
      </c>
      <c r="B4495" s="49" t="s">
        <v>11702</v>
      </c>
      <c r="C4495" s="50"/>
      <c r="D4495" s="51" t="s">
        <v>209</v>
      </c>
      <c r="E4495" s="52">
        <v>179.69</v>
      </c>
      <c r="F4495" s="52">
        <f t="shared" si="69"/>
        <v>115.0016</v>
      </c>
      <c r="G4495" s="52">
        <f>E4495-(25 *E4495/100)</f>
        <v>134.76749999999998</v>
      </c>
      <c r="H4495" s="52">
        <f>IF(E4495="","",E4495*(1-$F$3))</f>
        <v>115.0016</v>
      </c>
      <c r="I4495" s="53"/>
      <c r="J4495" s="54">
        <v>1</v>
      </c>
      <c r="K4495" s="54">
        <v>1</v>
      </c>
      <c r="L4495" s="54">
        <v>160</v>
      </c>
      <c r="M4495" s="50" t="s">
        <v>11579</v>
      </c>
      <c r="N4495" s="53" t="s">
        <v>11631</v>
      </c>
      <c r="O4495" s="53" t="s">
        <v>11673</v>
      </c>
      <c r="P4495" s="55" t="s">
        <v>1630</v>
      </c>
      <c r="Q4495" s="55" t="s">
        <v>54</v>
      </c>
      <c r="R4495" s="55" t="s">
        <v>55</v>
      </c>
      <c r="S4495" s="56">
        <v>0.157</v>
      </c>
      <c r="T4495" s="56" t="s">
        <v>11703</v>
      </c>
      <c r="U4495" s="57" t="str">
        <f>IF(OR(C4495="",H4495=""),"",C4495*H4495)</f>
        <v/>
      </c>
      <c r="V4495" s="57" t="str">
        <f>IF(OR(C4495="",S4495=""),"",S4495*C4495)</f>
        <v/>
      </c>
      <c r="W4495" s="56" t="str">
        <f>IF(OR(C4495="",T4495=""),"",C4495*T4495)</f>
        <v/>
      </c>
    </row>
    <row r="4496" spans="1:23" ht="20.100000000000001" customHeight="1" x14ac:dyDescent="0.2">
      <c r="A4496" s="49" t="s">
        <v>11705</v>
      </c>
      <c r="B4496" s="49" t="s">
        <v>11706</v>
      </c>
      <c r="C4496" s="50"/>
      <c r="D4496" s="51" t="s">
        <v>209</v>
      </c>
      <c r="E4496" s="52">
        <v>725.86</v>
      </c>
      <c r="F4496" s="52">
        <f t="shared" si="69"/>
        <v>464.55040000000002</v>
      </c>
      <c r="G4496" s="52">
        <f>E4496-(25 *E4496/100)</f>
        <v>544.39499999999998</v>
      </c>
      <c r="H4496" s="52">
        <f>IF(E4496="","",E4496*(1-$F$3))</f>
        <v>464.55040000000002</v>
      </c>
      <c r="I4496" s="53"/>
      <c r="J4496" s="54">
        <v>10</v>
      </c>
      <c r="K4496" s="54">
        <v>10</v>
      </c>
      <c r="L4496" s="54">
        <v>50</v>
      </c>
      <c r="M4496" s="50" t="s">
        <v>11579</v>
      </c>
      <c r="N4496" s="53" t="s">
        <v>11631</v>
      </c>
      <c r="O4496" s="53" t="s">
        <v>11704</v>
      </c>
      <c r="P4496" s="55" t="s">
        <v>1630</v>
      </c>
      <c r="Q4496" s="55" t="s">
        <v>54</v>
      </c>
      <c r="R4496" s="55" t="s">
        <v>55</v>
      </c>
      <c r="S4496" s="56">
        <v>0.3</v>
      </c>
      <c r="T4496" s="56" t="s">
        <v>11707</v>
      </c>
      <c r="U4496" s="57" t="str">
        <f>IF(OR(C4496="",H4496=""),"",C4496*H4496)</f>
        <v/>
      </c>
      <c r="V4496" s="57" t="str">
        <f>IF(OR(C4496="",S4496=""),"",S4496*C4496)</f>
        <v/>
      </c>
      <c r="W4496" s="56" t="str">
        <f>IF(OR(C4496="",T4496=""),"",C4496*T4496)</f>
        <v/>
      </c>
    </row>
    <row r="4497" spans="1:23" ht="20.100000000000001" customHeight="1" x14ac:dyDescent="0.2">
      <c r="A4497" s="49" t="s">
        <v>11708</v>
      </c>
      <c r="B4497" s="49" t="s">
        <v>11709</v>
      </c>
      <c r="C4497" s="50"/>
      <c r="D4497" s="51" t="s">
        <v>209</v>
      </c>
      <c r="E4497" s="52">
        <v>188.87</v>
      </c>
      <c r="F4497" s="52">
        <f t="shared" si="69"/>
        <v>120.8768</v>
      </c>
      <c r="G4497" s="52">
        <f>E4497-(25 *E4497/100)</f>
        <v>141.6525</v>
      </c>
      <c r="H4497" s="52">
        <f>IF(E4497="","",E4497*(1-$F$3))</f>
        <v>120.8768</v>
      </c>
      <c r="I4497" s="53"/>
      <c r="J4497" s="54">
        <v>10</v>
      </c>
      <c r="K4497" s="54">
        <v>10</v>
      </c>
      <c r="L4497" s="54">
        <v>160</v>
      </c>
      <c r="M4497" s="50" t="s">
        <v>11579</v>
      </c>
      <c r="N4497" s="53" t="s">
        <v>11631</v>
      </c>
      <c r="O4497" s="53" t="s">
        <v>11704</v>
      </c>
      <c r="P4497" s="55" t="s">
        <v>1630</v>
      </c>
      <c r="Q4497" s="55" t="s">
        <v>54</v>
      </c>
      <c r="R4497" s="55" t="s">
        <v>55</v>
      </c>
      <c r="S4497" s="56">
        <v>9.9000000000000005E-2</v>
      </c>
      <c r="T4497" s="56" t="s">
        <v>11710</v>
      </c>
      <c r="U4497" s="57" t="str">
        <f>IF(OR(C4497="",H4497=""),"",C4497*H4497)</f>
        <v/>
      </c>
      <c r="V4497" s="57" t="str">
        <f>IF(OR(C4497="",S4497=""),"",S4497*C4497)</f>
        <v/>
      </c>
      <c r="W4497" s="56" t="str">
        <f>IF(OR(C4497="",T4497=""),"",C4497*T4497)</f>
        <v/>
      </c>
    </row>
    <row r="4498" spans="1:23" ht="20.100000000000001" customHeight="1" x14ac:dyDescent="0.2">
      <c r="A4498" s="49" t="s">
        <v>11711</v>
      </c>
      <c r="B4498" s="49" t="s">
        <v>11712</v>
      </c>
      <c r="C4498" s="50"/>
      <c r="D4498" s="51" t="s">
        <v>209</v>
      </c>
      <c r="E4498" s="52">
        <v>247.32</v>
      </c>
      <c r="F4498" s="52">
        <f t="shared" si="69"/>
        <v>158.28479999999999</v>
      </c>
      <c r="G4498" s="52">
        <f>E4498-(25 *E4498/100)</f>
        <v>185.49</v>
      </c>
      <c r="H4498" s="52">
        <f>IF(E4498="","",E4498*(1-$F$3))</f>
        <v>158.28479999999999</v>
      </c>
      <c r="I4498" s="53"/>
      <c r="J4498" s="54">
        <v>10</v>
      </c>
      <c r="K4498" s="54">
        <v>10</v>
      </c>
      <c r="L4498" s="54">
        <v>120</v>
      </c>
      <c r="M4498" s="50" t="s">
        <v>11579</v>
      </c>
      <c r="N4498" s="53" t="s">
        <v>11631</v>
      </c>
      <c r="O4498" s="53" t="s">
        <v>11704</v>
      </c>
      <c r="P4498" s="55" t="s">
        <v>1630</v>
      </c>
      <c r="Q4498" s="55" t="s">
        <v>54</v>
      </c>
      <c r="R4498" s="55" t="s">
        <v>55</v>
      </c>
      <c r="S4498" s="56">
        <v>0.128</v>
      </c>
      <c r="T4498" s="56" t="s">
        <v>11713</v>
      </c>
      <c r="U4498" s="57" t="str">
        <f>IF(OR(C4498="",H4498=""),"",C4498*H4498)</f>
        <v/>
      </c>
      <c r="V4498" s="57" t="str">
        <f>IF(OR(C4498="",S4498=""),"",S4498*C4498)</f>
        <v/>
      </c>
      <c r="W4498" s="56" t="str">
        <f>IF(OR(C4498="",T4498=""),"",C4498*T4498)</f>
        <v/>
      </c>
    </row>
    <row r="4499" spans="1:23" ht="20.100000000000001" customHeight="1" x14ac:dyDescent="0.2">
      <c r="A4499" s="49" t="s">
        <v>11714</v>
      </c>
      <c r="B4499" s="49" t="s">
        <v>11715</v>
      </c>
      <c r="C4499" s="50"/>
      <c r="D4499" s="51" t="s">
        <v>209</v>
      </c>
      <c r="E4499" s="52">
        <v>326.58999999999997</v>
      </c>
      <c r="F4499" s="52">
        <f t="shared" si="69"/>
        <v>209.01759999999996</v>
      </c>
      <c r="G4499" s="52">
        <f>E4499-(25 *E4499/100)</f>
        <v>244.9425</v>
      </c>
      <c r="H4499" s="52">
        <f>IF(E4499="","",E4499*(1-$F$3))</f>
        <v>209.01759999999999</v>
      </c>
      <c r="I4499" s="53"/>
      <c r="J4499" s="54">
        <v>10</v>
      </c>
      <c r="K4499" s="54">
        <v>10</v>
      </c>
      <c r="L4499" s="54">
        <v>120</v>
      </c>
      <c r="M4499" s="50" t="s">
        <v>11579</v>
      </c>
      <c r="N4499" s="53" t="s">
        <v>11631</v>
      </c>
      <c r="O4499" s="53" t="s">
        <v>11704</v>
      </c>
      <c r="P4499" s="55" t="s">
        <v>1630</v>
      </c>
      <c r="Q4499" s="55" t="s">
        <v>54</v>
      </c>
      <c r="R4499" s="55" t="s">
        <v>55</v>
      </c>
      <c r="S4499" s="56">
        <v>0.14599999999999999</v>
      </c>
      <c r="T4499" s="56" t="s">
        <v>11716</v>
      </c>
      <c r="U4499" s="57" t="str">
        <f>IF(OR(C4499="",H4499=""),"",C4499*H4499)</f>
        <v/>
      </c>
      <c r="V4499" s="57" t="str">
        <f>IF(OR(C4499="",S4499=""),"",S4499*C4499)</f>
        <v/>
      </c>
      <c r="W4499" s="56" t="str">
        <f>IF(OR(C4499="",T4499=""),"",C4499*T4499)</f>
        <v/>
      </c>
    </row>
    <row r="4500" spans="1:23" ht="20.100000000000001" customHeight="1" x14ac:dyDescent="0.2">
      <c r="A4500" s="49" t="s">
        <v>11717</v>
      </c>
      <c r="B4500" s="49" t="s">
        <v>11718</v>
      </c>
      <c r="C4500" s="50"/>
      <c r="D4500" s="51" t="s">
        <v>209</v>
      </c>
      <c r="E4500" s="52">
        <v>463.47</v>
      </c>
      <c r="F4500" s="52">
        <f t="shared" si="69"/>
        <v>296.62080000000003</v>
      </c>
      <c r="G4500" s="52">
        <f>E4500-(25 *E4500/100)</f>
        <v>347.60250000000002</v>
      </c>
      <c r="H4500" s="52">
        <f>IF(E4500="","",E4500*(1-$F$3))</f>
        <v>296.62080000000003</v>
      </c>
      <c r="I4500" s="53"/>
      <c r="J4500" s="54">
        <v>10</v>
      </c>
      <c r="K4500" s="54">
        <v>10</v>
      </c>
      <c r="L4500" s="54">
        <v>60</v>
      </c>
      <c r="M4500" s="50" t="s">
        <v>11579</v>
      </c>
      <c r="N4500" s="53" t="s">
        <v>11631</v>
      </c>
      <c r="O4500" s="53" t="s">
        <v>11704</v>
      </c>
      <c r="P4500" s="55" t="s">
        <v>1630</v>
      </c>
      <c r="Q4500" s="55" t="s">
        <v>54</v>
      </c>
      <c r="R4500" s="55" t="s">
        <v>55</v>
      </c>
      <c r="S4500" s="56">
        <v>0.23799999999999999</v>
      </c>
      <c r="T4500" s="56" t="s">
        <v>11719</v>
      </c>
      <c r="U4500" s="57" t="str">
        <f>IF(OR(C4500="",H4500=""),"",C4500*H4500)</f>
        <v/>
      </c>
      <c r="V4500" s="57" t="str">
        <f>IF(OR(C4500="",S4500=""),"",S4500*C4500)</f>
        <v/>
      </c>
      <c r="W4500" s="56" t="str">
        <f>IF(OR(C4500="",T4500=""),"",C4500*T4500)</f>
        <v/>
      </c>
    </row>
    <row r="4501" spans="1:23" ht="20.100000000000001" customHeight="1" x14ac:dyDescent="0.2">
      <c r="A4501" s="49" t="s">
        <v>11641</v>
      </c>
      <c r="B4501" s="49" t="s">
        <v>11642</v>
      </c>
      <c r="C4501" s="50"/>
      <c r="D4501" s="51" t="s">
        <v>209</v>
      </c>
      <c r="E4501" s="52">
        <v>67.680000000000007</v>
      </c>
      <c r="F4501" s="52">
        <f t="shared" si="69"/>
        <v>43.315200000000004</v>
      </c>
      <c r="G4501" s="52">
        <f>E4501-(25 *E4501/100)</f>
        <v>50.760000000000005</v>
      </c>
      <c r="H4501" s="52">
        <f>IF(E4501="","",E4501*(1-$F$3))</f>
        <v>43.315200000000004</v>
      </c>
      <c r="I4501" s="53"/>
      <c r="J4501" s="54">
        <v>20</v>
      </c>
      <c r="K4501" s="54">
        <v>20</v>
      </c>
      <c r="L4501" s="54">
        <v>1000</v>
      </c>
      <c r="M4501" s="50" t="s">
        <v>11579</v>
      </c>
      <c r="N4501" s="53" t="s">
        <v>11631</v>
      </c>
      <c r="O4501" s="53" t="s">
        <v>11632</v>
      </c>
      <c r="P4501" s="55" t="s">
        <v>1630</v>
      </c>
      <c r="Q4501" s="55" t="s">
        <v>54</v>
      </c>
      <c r="R4501" s="55" t="s">
        <v>55</v>
      </c>
      <c r="S4501" s="56">
        <v>2.1999999999999999E-2</v>
      </c>
      <c r="T4501" s="56" t="s">
        <v>5134</v>
      </c>
      <c r="U4501" s="57" t="str">
        <f>IF(OR(C4501="",H4501=""),"",C4501*H4501)</f>
        <v/>
      </c>
      <c r="V4501" s="57" t="str">
        <f>IF(OR(C4501="",S4501=""),"",S4501*C4501)</f>
        <v/>
      </c>
      <c r="W4501" s="56" t="str">
        <f>IF(OR(C4501="",T4501=""),"",C4501*T4501)</f>
        <v/>
      </c>
    </row>
    <row r="4502" spans="1:23" ht="20.100000000000001" customHeight="1" x14ac:dyDescent="0.2">
      <c r="A4502" s="49" t="s">
        <v>11643</v>
      </c>
      <c r="B4502" s="49" t="s">
        <v>11644</v>
      </c>
      <c r="C4502" s="50"/>
      <c r="D4502" s="51" t="s">
        <v>209</v>
      </c>
      <c r="E4502" s="52">
        <v>106.78</v>
      </c>
      <c r="F4502" s="52">
        <f t="shared" si="69"/>
        <v>68.339200000000005</v>
      </c>
      <c r="G4502" s="52">
        <f>E4502-(25 *E4502/100)</f>
        <v>80.085000000000008</v>
      </c>
      <c r="H4502" s="52">
        <f>IF(E4502="","",E4502*(1-$F$3))</f>
        <v>68.339200000000005</v>
      </c>
      <c r="I4502" s="53"/>
      <c r="J4502" s="54">
        <v>10</v>
      </c>
      <c r="K4502" s="54">
        <v>10</v>
      </c>
      <c r="L4502" s="54">
        <v>500</v>
      </c>
      <c r="M4502" s="50" t="s">
        <v>11579</v>
      </c>
      <c r="N4502" s="53" t="s">
        <v>11631</v>
      </c>
      <c r="O4502" s="53" t="s">
        <v>11632</v>
      </c>
      <c r="P4502" s="55" t="s">
        <v>1630</v>
      </c>
      <c r="Q4502" s="55" t="s">
        <v>54</v>
      </c>
      <c r="R4502" s="55" t="s">
        <v>55</v>
      </c>
      <c r="S4502" s="56">
        <v>3.5999999999999997E-2</v>
      </c>
      <c r="T4502" s="56" t="s">
        <v>7611</v>
      </c>
      <c r="U4502" s="57" t="str">
        <f>IF(OR(C4502="",H4502=""),"",C4502*H4502)</f>
        <v/>
      </c>
      <c r="V4502" s="57" t="str">
        <f>IF(OR(C4502="",S4502=""),"",S4502*C4502)</f>
        <v/>
      </c>
      <c r="W4502" s="56" t="str">
        <f>IF(OR(C4502="",T4502=""),"",C4502*T4502)</f>
        <v/>
      </c>
    </row>
    <row r="4503" spans="1:23" ht="20.100000000000001" customHeight="1" x14ac:dyDescent="0.2">
      <c r="A4503" s="49" t="s">
        <v>11633</v>
      </c>
      <c r="B4503" s="49" t="s">
        <v>11634</v>
      </c>
      <c r="C4503" s="50"/>
      <c r="D4503" s="51" t="s">
        <v>209</v>
      </c>
      <c r="E4503" s="52">
        <v>48.42</v>
      </c>
      <c r="F4503" s="52">
        <f t="shared" si="69"/>
        <v>30.988800000000001</v>
      </c>
      <c r="G4503" s="52">
        <f>E4503-(25 *E4503/100)</f>
        <v>36.314999999999998</v>
      </c>
      <c r="H4503" s="52">
        <f>IF(E4503="","",E4503*(1-$F$3))</f>
        <v>30.988800000000001</v>
      </c>
      <c r="I4503" s="53"/>
      <c r="J4503" s="54">
        <v>20</v>
      </c>
      <c r="K4503" s="54">
        <v>20</v>
      </c>
      <c r="L4503" s="54">
        <v>1000</v>
      </c>
      <c r="M4503" s="50" t="s">
        <v>11579</v>
      </c>
      <c r="N4503" s="53" t="s">
        <v>11631</v>
      </c>
      <c r="O4503" s="53" t="s">
        <v>11632</v>
      </c>
      <c r="P4503" s="55" t="s">
        <v>1630</v>
      </c>
      <c r="Q4503" s="55" t="s">
        <v>54</v>
      </c>
      <c r="R4503" s="55" t="s">
        <v>55</v>
      </c>
      <c r="S4503" s="56">
        <v>1.4E-2</v>
      </c>
      <c r="T4503" s="56" t="s">
        <v>5134</v>
      </c>
      <c r="U4503" s="57" t="str">
        <f>IF(OR(C4503="",H4503=""),"",C4503*H4503)</f>
        <v/>
      </c>
      <c r="V4503" s="57" t="str">
        <f>IF(OR(C4503="",S4503=""),"",S4503*C4503)</f>
        <v/>
      </c>
      <c r="W4503" s="56" t="str">
        <f>IF(OR(C4503="",T4503=""),"",C4503*T4503)</f>
        <v/>
      </c>
    </row>
    <row r="4504" spans="1:23" ht="20.100000000000001" customHeight="1" x14ac:dyDescent="0.2">
      <c r="A4504" s="49" t="s">
        <v>11639</v>
      </c>
      <c r="B4504" s="49" t="s">
        <v>11640</v>
      </c>
      <c r="C4504" s="50"/>
      <c r="D4504" s="51" t="s">
        <v>209</v>
      </c>
      <c r="E4504" s="52">
        <v>121.2</v>
      </c>
      <c r="F4504" s="52">
        <f t="shared" si="69"/>
        <v>77.568000000000012</v>
      </c>
      <c r="G4504" s="52">
        <f>E4504-(25 *E4504/100)</f>
        <v>90.9</v>
      </c>
      <c r="H4504" s="52">
        <f>IF(E4504="","",E4504*(1-$F$3))</f>
        <v>77.567999999999998</v>
      </c>
      <c r="I4504" s="53"/>
      <c r="J4504" s="54">
        <v>8</v>
      </c>
      <c r="K4504" s="54">
        <v>8</v>
      </c>
      <c r="L4504" s="54">
        <v>320</v>
      </c>
      <c r="M4504" s="50" t="s">
        <v>11579</v>
      </c>
      <c r="N4504" s="53" t="s">
        <v>11631</v>
      </c>
      <c r="O4504" s="53" t="s">
        <v>11632</v>
      </c>
      <c r="P4504" s="55" t="s">
        <v>1630</v>
      </c>
      <c r="Q4504" s="55" t="s">
        <v>54</v>
      </c>
      <c r="R4504" s="55" t="s">
        <v>55</v>
      </c>
      <c r="S4504" s="56">
        <v>5.33E-2</v>
      </c>
      <c r="T4504" s="56" t="s">
        <v>6355</v>
      </c>
      <c r="U4504" s="57" t="str">
        <f>IF(OR(C4504="",H4504=""),"",C4504*H4504)</f>
        <v/>
      </c>
      <c r="V4504" s="57" t="str">
        <f>IF(OR(C4504="",S4504=""),"",S4504*C4504)</f>
        <v/>
      </c>
      <c r="W4504" s="56" t="str">
        <f>IF(OR(C4504="",T4504=""),"",C4504*T4504)</f>
        <v/>
      </c>
    </row>
    <row r="4505" spans="1:23" ht="20.100000000000001" customHeight="1" x14ac:dyDescent="0.2">
      <c r="A4505" s="49" t="s">
        <v>11635</v>
      </c>
      <c r="B4505" s="49" t="s">
        <v>11636</v>
      </c>
      <c r="C4505" s="50"/>
      <c r="D4505" s="51" t="s">
        <v>209</v>
      </c>
      <c r="E4505" s="52">
        <v>54.46</v>
      </c>
      <c r="F4505" s="52">
        <f t="shared" si="69"/>
        <v>34.854399999999998</v>
      </c>
      <c r="G4505" s="52">
        <f>E4505-(25 *E4505/100)</f>
        <v>40.844999999999999</v>
      </c>
      <c r="H4505" s="52">
        <f>IF(E4505="","",E4505*(1-$F$3))</f>
        <v>34.854399999999998</v>
      </c>
      <c r="I4505" s="53"/>
      <c r="J4505" s="54">
        <v>20</v>
      </c>
      <c r="K4505" s="54">
        <v>20</v>
      </c>
      <c r="L4505" s="54">
        <v>1000</v>
      </c>
      <c r="M4505" s="50" t="s">
        <v>11579</v>
      </c>
      <c r="N4505" s="53" t="s">
        <v>11631</v>
      </c>
      <c r="O4505" s="53" t="s">
        <v>11632</v>
      </c>
      <c r="P4505" s="55" t="s">
        <v>1630</v>
      </c>
      <c r="Q4505" s="55" t="s">
        <v>54</v>
      </c>
      <c r="R4505" s="55" t="s">
        <v>55</v>
      </c>
      <c r="S4505" s="56">
        <v>1.8800000000000001E-2</v>
      </c>
      <c r="T4505" s="56" t="s">
        <v>5134</v>
      </c>
      <c r="U4505" s="57" t="str">
        <f>IF(OR(C4505="",H4505=""),"",C4505*H4505)</f>
        <v/>
      </c>
      <c r="V4505" s="57" t="str">
        <f>IF(OR(C4505="",S4505=""),"",S4505*C4505)</f>
        <v/>
      </c>
      <c r="W4505" s="56" t="str">
        <f>IF(OR(C4505="",T4505=""),"",C4505*T4505)</f>
        <v/>
      </c>
    </row>
    <row r="4506" spans="1:23" ht="20.100000000000001" customHeight="1" x14ac:dyDescent="0.2">
      <c r="A4506" s="49" t="s">
        <v>11637</v>
      </c>
      <c r="B4506" s="49" t="s">
        <v>11638</v>
      </c>
      <c r="C4506" s="50"/>
      <c r="D4506" s="51" t="s">
        <v>209</v>
      </c>
      <c r="E4506" s="52">
        <v>82.42</v>
      </c>
      <c r="F4506" s="52">
        <f t="shared" si="69"/>
        <v>52.748800000000003</v>
      </c>
      <c r="G4506" s="52">
        <f>E4506-(25 *E4506/100)</f>
        <v>61.814999999999998</v>
      </c>
      <c r="H4506" s="52">
        <f>IF(E4506="","",E4506*(1-$F$3))</f>
        <v>52.748800000000003</v>
      </c>
      <c r="I4506" s="53"/>
      <c r="J4506" s="54">
        <v>12</v>
      </c>
      <c r="K4506" s="54">
        <v>12</v>
      </c>
      <c r="L4506" s="54">
        <v>600</v>
      </c>
      <c r="M4506" s="50" t="s">
        <v>11579</v>
      </c>
      <c r="N4506" s="53" t="s">
        <v>11631</v>
      </c>
      <c r="O4506" s="53" t="s">
        <v>11632</v>
      </c>
      <c r="P4506" s="55" t="s">
        <v>1630</v>
      </c>
      <c r="Q4506" s="55" t="s">
        <v>54</v>
      </c>
      <c r="R4506" s="55" t="s">
        <v>55</v>
      </c>
      <c r="S4506" s="56">
        <v>3.09E-2</v>
      </c>
      <c r="T4506" s="56" t="s">
        <v>7611</v>
      </c>
      <c r="U4506" s="57" t="str">
        <f>IF(OR(C4506="",H4506=""),"",C4506*H4506)</f>
        <v/>
      </c>
      <c r="V4506" s="57" t="str">
        <f>IF(OR(C4506="",S4506=""),"",S4506*C4506)</f>
        <v/>
      </c>
      <c r="W4506" s="56" t="str">
        <f>IF(OR(C4506="",T4506=""),"",C4506*T4506)</f>
        <v/>
      </c>
    </row>
    <row r="4507" spans="1:23" ht="20.100000000000001" customHeight="1" x14ac:dyDescent="0.2">
      <c r="A4507" s="49" t="s">
        <v>13624</v>
      </c>
      <c r="B4507" s="49" t="s">
        <v>13625</v>
      </c>
      <c r="C4507" s="50"/>
      <c r="D4507" s="51" t="s">
        <v>209</v>
      </c>
      <c r="E4507" s="52">
        <v>7.61</v>
      </c>
      <c r="F4507" s="52">
        <f t="shared" si="69"/>
        <v>4.8704000000000001</v>
      </c>
      <c r="G4507" s="52">
        <f>E4507-(25 *E4507/100)</f>
        <v>5.7075000000000005</v>
      </c>
      <c r="H4507" s="52">
        <f>IF(E4507="","",E4507*(1-$F$3))</f>
        <v>4.8704000000000001</v>
      </c>
      <c r="I4507" s="53"/>
      <c r="J4507" s="54">
        <v>100</v>
      </c>
      <c r="K4507" s="54">
        <v>100</v>
      </c>
      <c r="L4507" s="54">
        <v>2000</v>
      </c>
      <c r="M4507" s="50" t="s">
        <v>11579</v>
      </c>
      <c r="N4507" s="53" t="s">
        <v>13594</v>
      </c>
      <c r="O4507" s="53" t="s">
        <v>13623</v>
      </c>
      <c r="P4507" s="55" t="s">
        <v>1630</v>
      </c>
      <c r="Q4507" s="55" t="s">
        <v>54</v>
      </c>
      <c r="R4507" s="55" t="s">
        <v>55</v>
      </c>
      <c r="S4507" s="56">
        <v>3.0000000000000001E-3</v>
      </c>
      <c r="T4507" s="56" t="s">
        <v>11730</v>
      </c>
      <c r="U4507" s="57" t="str">
        <f>IF(OR(C4507="",H4507=""),"",C4507*H4507)</f>
        <v/>
      </c>
      <c r="V4507" s="57" t="str">
        <f>IF(OR(C4507="",S4507=""),"",S4507*C4507)</f>
        <v/>
      </c>
      <c r="W4507" s="56" t="str">
        <f>IF(OR(C4507="",T4507=""),"",C4507*T4507)</f>
        <v/>
      </c>
    </row>
    <row r="4508" spans="1:23" ht="20.100000000000001" customHeight="1" x14ac:dyDescent="0.2">
      <c r="A4508" s="49" t="s">
        <v>13626</v>
      </c>
      <c r="B4508" s="49" t="s">
        <v>13627</v>
      </c>
      <c r="C4508" s="50"/>
      <c r="D4508" s="51" t="s">
        <v>209</v>
      </c>
      <c r="E4508" s="52">
        <v>7.13</v>
      </c>
      <c r="F4508" s="52">
        <f t="shared" si="69"/>
        <v>4.5632000000000001</v>
      </c>
      <c r="G4508" s="52">
        <f>E4508-(25 *E4508/100)</f>
        <v>5.3475000000000001</v>
      </c>
      <c r="H4508" s="52">
        <f>IF(E4508="","",E4508*(1-$F$3))</f>
        <v>4.5632000000000001</v>
      </c>
      <c r="I4508" s="53"/>
      <c r="J4508" s="54">
        <v>100</v>
      </c>
      <c r="K4508" s="54">
        <v>100</v>
      </c>
      <c r="L4508" s="54">
        <v>2000</v>
      </c>
      <c r="M4508" s="50" t="s">
        <v>11579</v>
      </c>
      <c r="N4508" s="53" t="s">
        <v>13594</v>
      </c>
      <c r="O4508" s="53" t="s">
        <v>13623</v>
      </c>
      <c r="P4508" s="55" t="s">
        <v>1630</v>
      </c>
      <c r="Q4508" s="55" t="s">
        <v>54</v>
      </c>
      <c r="R4508" s="55" t="s">
        <v>55</v>
      </c>
      <c r="S4508" s="56">
        <v>3.0000000000000001E-3</v>
      </c>
      <c r="T4508" s="56" t="s">
        <v>7499</v>
      </c>
      <c r="U4508" s="57" t="str">
        <f>IF(OR(C4508="",H4508=""),"",C4508*H4508)</f>
        <v/>
      </c>
      <c r="V4508" s="57" t="str">
        <f>IF(OR(C4508="",S4508=""),"",S4508*C4508)</f>
        <v/>
      </c>
      <c r="W4508" s="56" t="str">
        <f>IF(OR(C4508="",T4508=""),"",C4508*T4508)</f>
        <v/>
      </c>
    </row>
    <row r="4509" spans="1:23" ht="20.100000000000001" customHeight="1" x14ac:dyDescent="0.2">
      <c r="A4509" s="49" t="s">
        <v>13630</v>
      </c>
      <c r="B4509" s="49" t="s">
        <v>13631</v>
      </c>
      <c r="C4509" s="50"/>
      <c r="D4509" s="51" t="s">
        <v>209</v>
      </c>
      <c r="E4509" s="52">
        <v>10.42</v>
      </c>
      <c r="F4509" s="52">
        <f t="shared" si="69"/>
        <v>6.6688000000000001</v>
      </c>
      <c r="G4509" s="52">
        <f>E4509-(25 *E4509/100)</f>
        <v>7.8149999999999995</v>
      </c>
      <c r="H4509" s="52">
        <f>IF(E4509="","",E4509*(1-$F$3))</f>
        <v>6.6688000000000001</v>
      </c>
      <c r="I4509" s="53"/>
      <c r="J4509" s="54">
        <v>100</v>
      </c>
      <c r="K4509" s="54">
        <v>100</v>
      </c>
      <c r="L4509" s="54">
        <v>2000</v>
      </c>
      <c r="M4509" s="50" t="s">
        <v>11579</v>
      </c>
      <c r="N4509" s="53" t="s">
        <v>13594</v>
      </c>
      <c r="O4509" s="53" t="s">
        <v>13623</v>
      </c>
      <c r="P4509" s="55" t="s">
        <v>1630</v>
      </c>
      <c r="Q4509" s="55" t="s">
        <v>54</v>
      </c>
      <c r="R4509" s="55" t="s">
        <v>55</v>
      </c>
      <c r="S4509" s="56">
        <v>3.0000000000000001E-3</v>
      </c>
      <c r="T4509" s="56" t="s">
        <v>11730</v>
      </c>
      <c r="U4509" s="57" t="str">
        <f>IF(OR(C4509="",H4509=""),"",C4509*H4509)</f>
        <v/>
      </c>
      <c r="V4509" s="57" t="str">
        <f>IF(OR(C4509="",S4509=""),"",S4509*C4509)</f>
        <v/>
      </c>
      <c r="W4509" s="56" t="str">
        <f>IF(OR(C4509="",T4509=""),"",C4509*T4509)</f>
        <v/>
      </c>
    </row>
    <row r="4510" spans="1:23" ht="20.100000000000001" customHeight="1" x14ac:dyDescent="0.2">
      <c r="A4510" s="49" t="s">
        <v>13632</v>
      </c>
      <c r="B4510" s="49" t="s">
        <v>13633</v>
      </c>
      <c r="C4510" s="50"/>
      <c r="D4510" s="51" t="s">
        <v>209</v>
      </c>
      <c r="E4510" s="52">
        <v>9.74</v>
      </c>
      <c r="F4510" s="52">
        <f t="shared" si="69"/>
        <v>6.2336000000000009</v>
      </c>
      <c r="G4510" s="52">
        <f>E4510-(25 *E4510/100)</f>
        <v>7.3049999999999997</v>
      </c>
      <c r="H4510" s="52">
        <f>IF(E4510="","",E4510*(1-$F$3))</f>
        <v>6.2336</v>
      </c>
      <c r="I4510" s="53"/>
      <c r="J4510" s="54">
        <v>100</v>
      </c>
      <c r="K4510" s="54">
        <v>100</v>
      </c>
      <c r="L4510" s="54">
        <v>2000</v>
      </c>
      <c r="M4510" s="50" t="s">
        <v>11579</v>
      </c>
      <c r="N4510" s="53" t="s">
        <v>13594</v>
      </c>
      <c r="O4510" s="53" t="s">
        <v>13623</v>
      </c>
      <c r="P4510" s="55" t="s">
        <v>1630</v>
      </c>
      <c r="Q4510" s="55" t="s">
        <v>54</v>
      </c>
      <c r="R4510" s="55" t="s">
        <v>55</v>
      </c>
      <c r="S4510" s="56">
        <v>3.0000000000000001E-3</v>
      </c>
      <c r="T4510" s="56" t="s">
        <v>11767</v>
      </c>
      <c r="U4510" s="57" t="str">
        <f>IF(OR(C4510="",H4510=""),"",C4510*H4510)</f>
        <v/>
      </c>
      <c r="V4510" s="57" t="str">
        <f>IF(OR(C4510="",S4510=""),"",S4510*C4510)</f>
        <v/>
      </c>
      <c r="W4510" s="56" t="str">
        <f>IF(OR(C4510="",T4510=""),"",C4510*T4510)</f>
        <v/>
      </c>
    </row>
    <row r="4511" spans="1:23" ht="20.100000000000001" customHeight="1" x14ac:dyDescent="0.2">
      <c r="A4511" s="49" t="s">
        <v>13636</v>
      </c>
      <c r="B4511" s="49" t="s">
        <v>13637</v>
      </c>
      <c r="C4511" s="50"/>
      <c r="D4511" s="51" t="s">
        <v>209</v>
      </c>
      <c r="E4511" s="52">
        <v>14.71</v>
      </c>
      <c r="F4511" s="52">
        <f t="shared" si="69"/>
        <v>9.4144000000000005</v>
      </c>
      <c r="G4511" s="52">
        <f>E4511-(25 *E4511/100)</f>
        <v>11.032500000000001</v>
      </c>
      <c r="H4511" s="52">
        <f>IF(E4511="","",E4511*(1-$F$3))</f>
        <v>9.4144000000000005</v>
      </c>
      <c r="I4511" s="53"/>
      <c r="J4511" s="54">
        <v>100</v>
      </c>
      <c r="K4511" s="54">
        <v>100</v>
      </c>
      <c r="L4511" s="54">
        <v>2000</v>
      </c>
      <c r="M4511" s="50" t="s">
        <v>11579</v>
      </c>
      <c r="N4511" s="53" t="s">
        <v>13594</v>
      </c>
      <c r="O4511" s="53" t="s">
        <v>13623</v>
      </c>
      <c r="P4511" s="55" t="s">
        <v>1630</v>
      </c>
      <c r="Q4511" s="55" t="s">
        <v>54</v>
      </c>
      <c r="R4511" s="55" t="s">
        <v>55</v>
      </c>
      <c r="S4511" s="56">
        <v>3.0000000000000001E-3</v>
      </c>
      <c r="T4511" s="56" t="s">
        <v>11730</v>
      </c>
      <c r="U4511" s="57" t="str">
        <f>IF(OR(C4511="",H4511=""),"",C4511*H4511)</f>
        <v/>
      </c>
      <c r="V4511" s="57" t="str">
        <f>IF(OR(C4511="",S4511=""),"",S4511*C4511)</f>
        <v/>
      </c>
      <c r="W4511" s="56" t="str">
        <f>IF(OR(C4511="",T4511=""),"",C4511*T4511)</f>
        <v/>
      </c>
    </row>
    <row r="4512" spans="1:23" ht="20.100000000000001" customHeight="1" x14ac:dyDescent="0.2">
      <c r="A4512" s="49" t="s">
        <v>13638</v>
      </c>
      <c r="B4512" s="49" t="s">
        <v>13639</v>
      </c>
      <c r="C4512" s="50"/>
      <c r="D4512" s="51" t="s">
        <v>209</v>
      </c>
      <c r="E4512" s="52">
        <v>13.75</v>
      </c>
      <c r="F4512" s="52">
        <f t="shared" si="69"/>
        <v>8.8000000000000007</v>
      </c>
      <c r="G4512" s="52">
        <f>E4512-(25 *E4512/100)</f>
        <v>10.3125</v>
      </c>
      <c r="H4512" s="52">
        <f>IF(E4512="","",E4512*(1-$F$3))</f>
        <v>8.8000000000000007</v>
      </c>
      <c r="I4512" s="53"/>
      <c r="J4512" s="54">
        <v>100</v>
      </c>
      <c r="K4512" s="54">
        <v>100</v>
      </c>
      <c r="L4512" s="54">
        <v>2000</v>
      </c>
      <c r="M4512" s="50" t="s">
        <v>11579</v>
      </c>
      <c r="N4512" s="53" t="s">
        <v>13594</v>
      </c>
      <c r="O4512" s="53" t="s">
        <v>13623</v>
      </c>
      <c r="P4512" s="55" t="s">
        <v>1630</v>
      </c>
      <c r="Q4512" s="55" t="s">
        <v>54</v>
      </c>
      <c r="R4512" s="55" t="s">
        <v>55</v>
      </c>
      <c r="S4512" s="56">
        <v>3.0000000000000001E-3</v>
      </c>
      <c r="T4512" s="56" t="s">
        <v>11767</v>
      </c>
      <c r="U4512" s="57" t="str">
        <f>IF(OR(C4512="",H4512=""),"",C4512*H4512)</f>
        <v/>
      </c>
      <c r="V4512" s="57" t="str">
        <f>IF(OR(C4512="",S4512=""),"",S4512*C4512)</f>
        <v/>
      </c>
      <c r="W4512" s="56" t="str">
        <f>IF(OR(C4512="",T4512=""),"",C4512*T4512)</f>
        <v/>
      </c>
    </row>
    <row r="4513" spans="1:23" ht="20.100000000000001" customHeight="1" x14ac:dyDescent="0.2">
      <c r="A4513" s="49" t="s">
        <v>13642</v>
      </c>
      <c r="B4513" s="49" t="s">
        <v>13643</v>
      </c>
      <c r="C4513" s="50"/>
      <c r="D4513" s="51" t="s">
        <v>209</v>
      </c>
      <c r="E4513" s="52">
        <v>16.34</v>
      </c>
      <c r="F4513" s="52">
        <f t="shared" si="69"/>
        <v>10.457599999999999</v>
      </c>
      <c r="G4513" s="52">
        <f>E4513-(25 *E4513/100)</f>
        <v>12.254999999999999</v>
      </c>
      <c r="H4513" s="52">
        <f>IF(E4513="","",E4513*(1-$F$3))</f>
        <v>10.457599999999999</v>
      </c>
      <c r="I4513" s="53"/>
      <c r="J4513" s="54">
        <v>100</v>
      </c>
      <c r="K4513" s="54">
        <v>100</v>
      </c>
      <c r="L4513" s="54">
        <v>1000</v>
      </c>
      <c r="M4513" s="50" t="s">
        <v>11579</v>
      </c>
      <c r="N4513" s="53" t="s">
        <v>13594</v>
      </c>
      <c r="O4513" s="53" t="s">
        <v>13623</v>
      </c>
      <c r="P4513" s="55" t="s">
        <v>1630</v>
      </c>
      <c r="Q4513" s="55" t="s">
        <v>54</v>
      </c>
      <c r="R4513" s="55" t="s">
        <v>55</v>
      </c>
      <c r="S4513" s="56">
        <v>6.0000000000000001E-3</v>
      </c>
      <c r="T4513" s="56" t="s">
        <v>658</v>
      </c>
      <c r="U4513" s="57" t="str">
        <f>IF(OR(C4513="",H4513=""),"",C4513*H4513)</f>
        <v/>
      </c>
      <c r="V4513" s="57" t="str">
        <f>IF(OR(C4513="",S4513=""),"",S4513*C4513)</f>
        <v/>
      </c>
      <c r="W4513" s="56" t="str">
        <f>IF(OR(C4513="",T4513=""),"",C4513*T4513)</f>
        <v/>
      </c>
    </row>
    <row r="4514" spans="1:23" ht="20.100000000000001" customHeight="1" x14ac:dyDescent="0.2">
      <c r="A4514" s="49" t="s">
        <v>13644</v>
      </c>
      <c r="B4514" s="49" t="s">
        <v>13645</v>
      </c>
      <c r="C4514" s="50"/>
      <c r="D4514" s="51" t="s">
        <v>209</v>
      </c>
      <c r="E4514" s="52">
        <v>15.27</v>
      </c>
      <c r="F4514" s="52">
        <f t="shared" si="69"/>
        <v>9.7728000000000002</v>
      </c>
      <c r="G4514" s="52">
        <f>E4514-(25 *E4514/100)</f>
        <v>11.452500000000001</v>
      </c>
      <c r="H4514" s="52">
        <f>IF(E4514="","",E4514*(1-$F$3))</f>
        <v>9.7728000000000002</v>
      </c>
      <c r="I4514" s="53"/>
      <c r="J4514" s="54">
        <v>100</v>
      </c>
      <c r="K4514" s="54">
        <v>100</v>
      </c>
      <c r="L4514" s="54">
        <v>1000</v>
      </c>
      <c r="M4514" s="50" t="s">
        <v>11579</v>
      </c>
      <c r="N4514" s="53" t="s">
        <v>13594</v>
      </c>
      <c r="O4514" s="53" t="s">
        <v>13623</v>
      </c>
      <c r="P4514" s="55" t="s">
        <v>1630</v>
      </c>
      <c r="Q4514" s="55" t="s">
        <v>54</v>
      </c>
      <c r="R4514" s="55" t="s">
        <v>55</v>
      </c>
      <c r="S4514" s="56">
        <v>6.0000000000000001E-3</v>
      </c>
      <c r="T4514" s="56" t="s">
        <v>11767</v>
      </c>
      <c r="U4514" s="57" t="str">
        <f>IF(OR(C4514="",H4514=""),"",C4514*H4514)</f>
        <v/>
      </c>
      <c r="V4514" s="57" t="str">
        <f>IF(OR(C4514="",S4514=""),"",S4514*C4514)</f>
        <v/>
      </c>
      <c r="W4514" s="56" t="str">
        <f>IF(OR(C4514="",T4514=""),"",C4514*T4514)</f>
        <v/>
      </c>
    </row>
    <row r="4515" spans="1:23" ht="20.100000000000001" customHeight="1" x14ac:dyDescent="0.2">
      <c r="A4515" s="49" t="s">
        <v>13648</v>
      </c>
      <c r="B4515" s="49" t="s">
        <v>13649</v>
      </c>
      <c r="C4515" s="50"/>
      <c r="D4515" s="51" t="s">
        <v>209</v>
      </c>
      <c r="E4515" s="52">
        <v>29.18</v>
      </c>
      <c r="F4515" s="52">
        <f t="shared" si="69"/>
        <v>18.6752</v>
      </c>
      <c r="G4515" s="52">
        <f>E4515-(25 *E4515/100)</f>
        <v>21.884999999999998</v>
      </c>
      <c r="H4515" s="52">
        <f>IF(E4515="","",E4515*(1-$F$3))</f>
        <v>18.6752</v>
      </c>
      <c r="I4515" s="53"/>
      <c r="J4515" s="54">
        <v>50</v>
      </c>
      <c r="K4515" s="54">
        <v>50</v>
      </c>
      <c r="L4515" s="54">
        <v>1000</v>
      </c>
      <c r="M4515" s="50" t="s">
        <v>11579</v>
      </c>
      <c r="N4515" s="53" t="s">
        <v>13594</v>
      </c>
      <c r="O4515" s="53" t="s">
        <v>13623</v>
      </c>
      <c r="P4515" s="55" t="s">
        <v>1630</v>
      </c>
      <c r="Q4515" s="55" t="s">
        <v>54</v>
      </c>
      <c r="R4515" s="55" t="s">
        <v>55</v>
      </c>
      <c r="S4515" s="56">
        <v>6.0000000000000001E-3</v>
      </c>
      <c r="T4515" s="56" t="s">
        <v>658</v>
      </c>
      <c r="U4515" s="57" t="str">
        <f>IF(OR(C4515="",H4515=""),"",C4515*H4515)</f>
        <v/>
      </c>
      <c r="V4515" s="57" t="str">
        <f>IF(OR(C4515="",S4515=""),"",S4515*C4515)</f>
        <v/>
      </c>
      <c r="W4515" s="56" t="str">
        <f>IF(OR(C4515="",T4515=""),"",C4515*T4515)</f>
        <v/>
      </c>
    </row>
    <row r="4516" spans="1:23" ht="20.100000000000001" customHeight="1" x14ac:dyDescent="0.2">
      <c r="A4516" s="49" t="s">
        <v>13650</v>
      </c>
      <c r="B4516" s="49" t="s">
        <v>13651</v>
      </c>
      <c r="C4516" s="50"/>
      <c r="D4516" s="51" t="s">
        <v>209</v>
      </c>
      <c r="E4516" s="52">
        <v>27.28</v>
      </c>
      <c r="F4516" s="52">
        <f t="shared" si="69"/>
        <v>17.459200000000003</v>
      </c>
      <c r="G4516" s="52">
        <f>E4516-(25 *E4516/100)</f>
        <v>20.46</v>
      </c>
      <c r="H4516" s="52">
        <f>IF(E4516="","",E4516*(1-$F$3))</f>
        <v>17.459200000000003</v>
      </c>
      <c r="I4516" s="53"/>
      <c r="J4516" s="54">
        <v>50</v>
      </c>
      <c r="K4516" s="54">
        <v>50</v>
      </c>
      <c r="L4516" s="54">
        <v>1000</v>
      </c>
      <c r="M4516" s="50" t="s">
        <v>11579</v>
      </c>
      <c r="N4516" s="53" t="s">
        <v>13594</v>
      </c>
      <c r="O4516" s="53" t="s">
        <v>13623</v>
      </c>
      <c r="P4516" s="55" t="s">
        <v>1630</v>
      </c>
      <c r="Q4516" s="55" t="s">
        <v>54</v>
      </c>
      <c r="R4516" s="55" t="s">
        <v>55</v>
      </c>
      <c r="S4516" s="56">
        <v>6.0000000000000001E-3</v>
      </c>
      <c r="T4516" s="56" t="s">
        <v>11767</v>
      </c>
      <c r="U4516" s="57" t="str">
        <f>IF(OR(C4516="",H4516=""),"",C4516*H4516)</f>
        <v/>
      </c>
      <c r="V4516" s="57" t="str">
        <f>IF(OR(C4516="",S4516=""),"",S4516*C4516)</f>
        <v/>
      </c>
      <c r="W4516" s="56" t="str">
        <f>IF(OR(C4516="",T4516=""),"",C4516*T4516)</f>
        <v/>
      </c>
    </row>
    <row r="4517" spans="1:23" ht="20.100000000000001" customHeight="1" x14ac:dyDescent="0.2">
      <c r="A4517" s="49" t="s">
        <v>13628</v>
      </c>
      <c r="B4517" s="49" t="s">
        <v>13629</v>
      </c>
      <c r="C4517" s="50"/>
      <c r="D4517" s="51" t="s">
        <v>5480</v>
      </c>
      <c r="E4517" s="52">
        <v>428.41</v>
      </c>
      <c r="F4517" s="52">
        <f t="shared" si="69"/>
        <v>274.18240000000003</v>
      </c>
      <c r="G4517" s="52">
        <f>E4517-(25 *E4517/100)</f>
        <v>321.3075</v>
      </c>
      <c r="H4517" s="52">
        <f>IF(E4517="","",E4517*(1-$F$3))</f>
        <v>274.18240000000003</v>
      </c>
      <c r="I4517" s="53"/>
      <c r="J4517" s="54">
        <v>1</v>
      </c>
      <c r="K4517" s="54">
        <v>1</v>
      </c>
      <c r="L4517" s="54">
        <v>130</v>
      </c>
      <c r="M4517" s="50" t="s">
        <v>11579</v>
      </c>
      <c r="N4517" s="53" t="s">
        <v>13594</v>
      </c>
      <c r="O4517" s="53" t="s">
        <v>13623</v>
      </c>
      <c r="P4517" s="55" t="s">
        <v>1630</v>
      </c>
      <c r="Q4517" s="55" t="s">
        <v>54</v>
      </c>
      <c r="R4517" s="55" t="s">
        <v>55</v>
      </c>
      <c r="S4517" s="56">
        <v>3.3799999999999997E-2</v>
      </c>
      <c r="T4517" s="56" t="s">
        <v>7622</v>
      </c>
      <c r="U4517" s="57" t="str">
        <f>IF(OR(C4517="",H4517=""),"",C4517*H4517)</f>
        <v/>
      </c>
      <c r="V4517" s="57" t="str">
        <f>IF(OR(C4517="",S4517=""),"",S4517*C4517)</f>
        <v/>
      </c>
      <c r="W4517" s="56" t="str">
        <f>IF(OR(C4517="",T4517=""),"",C4517*T4517)</f>
        <v/>
      </c>
    </row>
    <row r="4518" spans="1:23" ht="20.100000000000001" customHeight="1" x14ac:dyDescent="0.2">
      <c r="A4518" s="49" t="s">
        <v>13634</v>
      </c>
      <c r="B4518" s="49" t="s">
        <v>13635</v>
      </c>
      <c r="C4518" s="50"/>
      <c r="D4518" s="51" t="s">
        <v>5480</v>
      </c>
      <c r="E4518" s="52">
        <v>166.6</v>
      </c>
      <c r="F4518" s="52">
        <f t="shared" si="69"/>
        <v>106.624</v>
      </c>
      <c r="G4518" s="52">
        <f>E4518-(25 *E4518/100)</f>
        <v>124.94999999999999</v>
      </c>
      <c r="H4518" s="52">
        <f>IF(E4518="","",E4518*(1-$F$3))</f>
        <v>106.624</v>
      </c>
      <c r="I4518" s="53"/>
      <c r="J4518" s="54">
        <v>1</v>
      </c>
      <c r="K4518" s="54">
        <v>1</v>
      </c>
      <c r="L4518" s="54">
        <v>650</v>
      </c>
      <c r="M4518" s="50" t="s">
        <v>11579</v>
      </c>
      <c r="N4518" s="53" t="s">
        <v>13594</v>
      </c>
      <c r="O4518" s="53" t="s">
        <v>13623</v>
      </c>
      <c r="P4518" s="55" t="s">
        <v>1630</v>
      </c>
      <c r="Q4518" s="55" t="s">
        <v>54</v>
      </c>
      <c r="R4518" s="55" t="s">
        <v>55</v>
      </c>
      <c r="S4518" s="56">
        <v>3.3999999999999998E-3</v>
      </c>
      <c r="T4518" s="56" t="s">
        <v>7622</v>
      </c>
      <c r="U4518" s="57" t="str">
        <f>IF(OR(C4518="",H4518=""),"",C4518*H4518)</f>
        <v/>
      </c>
      <c r="V4518" s="57" t="str">
        <f>IF(OR(C4518="",S4518=""),"",S4518*C4518)</f>
        <v/>
      </c>
      <c r="W4518" s="56" t="str">
        <f>IF(OR(C4518="",T4518=""),"",C4518*T4518)</f>
        <v/>
      </c>
    </row>
    <row r="4519" spans="1:23" ht="20.100000000000001" customHeight="1" x14ac:dyDescent="0.2">
      <c r="A4519" s="49" t="s">
        <v>13640</v>
      </c>
      <c r="B4519" s="49" t="s">
        <v>13641</v>
      </c>
      <c r="C4519" s="50"/>
      <c r="D4519" s="51" t="s">
        <v>5480</v>
      </c>
      <c r="E4519" s="52">
        <v>166.6</v>
      </c>
      <c r="F4519" s="52">
        <f t="shared" si="69"/>
        <v>106.624</v>
      </c>
      <c r="G4519" s="52">
        <f>E4519-(25 *E4519/100)</f>
        <v>124.94999999999999</v>
      </c>
      <c r="H4519" s="52">
        <f>IF(E4519="","",E4519*(1-$F$3))</f>
        <v>106.624</v>
      </c>
      <c r="I4519" s="53"/>
      <c r="J4519" s="54">
        <v>1</v>
      </c>
      <c r="K4519" s="54">
        <v>1</v>
      </c>
      <c r="L4519" s="54">
        <v>650</v>
      </c>
      <c r="M4519" s="50" t="s">
        <v>11579</v>
      </c>
      <c r="N4519" s="53" t="s">
        <v>13594</v>
      </c>
      <c r="O4519" s="53" t="s">
        <v>13623</v>
      </c>
      <c r="P4519" s="55" t="s">
        <v>1630</v>
      </c>
      <c r="Q4519" s="55" t="s">
        <v>54</v>
      </c>
      <c r="R4519" s="55" t="s">
        <v>55</v>
      </c>
      <c r="S4519" s="56">
        <v>3.3999999999999998E-3</v>
      </c>
      <c r="T4519" s="56" t="s">
        <v>7622</v>
      </c>
      <c r="U4519" s="57" t="str">
        <f>IF(OR(C4519="",H4519=""),"",C4519*H4519)</f>
        <v/>
      </c>
      <c r="V4519" s="57" t="str">
        <f>IF(OR(C4519="",S4519=""),"",S4519*C4519)</f>
        <v/>
      </c>
      <c r="W4519" s="56" t="str">
        <f>IF(OR(C4519="",T4519=""),"",C4519*T4519)</f>
        <v/>
      </c>
    </row>
    <row r="4520" spans="1:23" ht="20.100000000000001" customHeight="1" x14ac:dyDescent="0.2">
      <c r="A4520" s="49" t="s">
        <v>13646</v>
      </c>
      <c r="B4520" s="49" t="s">
        <v>13647</v>
      </c>
      <c r="C4520" s="50"/>
      <c r="D4520" s="51" t="s">
        <v>5480</v>
      </c>
      <c r="E4520" s="52">
        <v>166.6</v>
      </c>
      <c r="F4520" s="52">
        <f t="shared" si="69"/>
        <v>106.624</v>
      </c>
      <c r="G4520" s="52">
        <f>E4520-(25 *E4520/100)</f>
        <v>124.94999999999999</v>
      </c>
      <c r="H4520" s="52">
        <f>IF(E4520="","",E4520*(1-$F$3))</f>
        <v>106.624</v>
      </c>
      <c r="I4520" s="53"/>
      <c r="J4520" s="54">
        <v>1</v>
      </c>
      <c r="K4520" s="54">
        <v>1</v>
      </c>
      <c r="L4520" s="54">
        <v>650</v>
      </c>
      <c r="M4520" s="50" t="s">
        <v>11579</v>
      </c>
      <c r="N4520" s="53" t="s">
        <v>13594</v>
      </c>
      <c r="O4520" s="53" t="s">
        <v>13623</v>
      </c>
      <c r="P4520" s="55" t="s">
        <v>1630</v>
      </c>
      <c r="Q4520" s="55" t="s">
        <v>54</v>
      </c>
      <c r="R4520" s="55" t="s">
        <v>55</v>
      </c>
      <c r="S4520" s="56">
        <v>3.3999999999999998E-3</v>
      </c>
      <c r="T4520" s="56" t="s">
        <v>7622</v>
      </c>
      <c r="U4520" s="57" t="str">
        <f>IF(OR(C4520="",H4520=""),"",C4520*H4520)</f>
        <v/>
      </c>
      <c r="V4520" s="57" t="str">
        <f>IF(OR(C4520="",S4520=""),"",S4520*C4520)</f>
        <v/>
      </c>
      <c r="W4520" s="56" t="str">
        <f>IF(OR(C4520="",T4520=""),"",C4520*T4520)</f>
        <v/>
      </c>
    </row>
    <row r="4521" spans="1:23" ht="20.100000000000001" customHeight="1" x14ac:dyDescent="0.2">
      <c r="A4521" s="49" t="s">
        <v>13652</v>
      </c>
      <c r="B4521" s="49" t="s">
        <v>13653</v>
      </c>
      <c r="C4521" s="50"/>
      <c r="D4521" s="51" t="s">
        <v>5480</v>
      </c>
      <c r="E4521" s="52">
        <v>166.6</v>
      </c>
      <c r="F4521" s="52">
        <f t="shared" si="69"/>
        <v>106.624</v>
      </c>
      <c r="G4521" s="52">
        <f>E4521-(25 *E4521/100)</f>
        <v>124.94999999999999</v>
      </c>
      <c r="H4521" s="52">
        <f>IF(E4521="","",E4521*(1-$F$3))</f>
        <v>106.624</v>
      </c>
      <c r="I4521" s="53"/>
      <c r="J4521" s="54">
        <v>1</v>
      </c>
      <c r="K4521" s="54">
        <v>1</v>
      </c>
      <c r="L4521" s="54">
        <v>650</v>
      </c>
      <c r="M4521" s="50" t="s">
        <v>11579</v>
      </c>
      <c r="N4521" s="53" t="s">
        <v>13594</v>
      </c>
      <c r="O4521" s="53" t="s">
        <v>13623</v>
      </c>
      <c r="P4521" s="55" t="s">
        <v>1630</v>
      </c>
      <c r="Q4521" s="55" t="s">
        <v>54</v>
      </c>
      <c r="R4521" s="55" t="s">
        <v>55</v>
      </c>
      <c r="S4521" s="56">
        <v>3.3999999999999998E-3</v>
      </c>
      <c r="T4521" s="56" t="s">
        <v>7622</v>
      </c>
      <c r="U4521" s="57" t="str">
        <f>IF(OR(C4521="",H4521=""),"",C4521*H4521)</f>
        <v/>
      </c>
      <c r="V4521" s="57" t="str">
        <f>IF(OR(C4521="",S4521=""),"",S4521*C4521)</f>
        <v/>
      </c>
      <c r="W4521" s="56" t="str">
        <f>IF(OR(C4521="",T4521=""),"",C4521*T4521)</f>
        <v/>
      </c>
    </row>
    <row r="4522" spans="1:23" ht="20.100000000000001" customHeight="1" x14ac:dyDescent="0.2">
      <c r="A4522" s="49" t="s">
        <v>13654</v>
      </c>
      <c r="B4522" s="49" t="s">
        <v>13655</v>
      </c>
      <c r="C4522" s="50"/>
      <c r="D4522" s="51" t="s">
        <v>5480</v>
      </c>
      <c r="E4522" s="52">
        <v>329.04</v>
      </c>
      <c r="F4522" s="52">
        <f t="shared" si="69"/>
        <v>210.5856</v>
      </c>
      <c r="G4522" s="52">
        <f>E4522-(25 *E4522/100)</f>
        <v>246.78000000000003</v>
      </c>
      <c r="H4522" s="52">
        <f>IF(E4522="","",E4522*(1-$F$3))</f>
        <v>210.58560000000003</v>
      </c>
      <c r="I4522" s="53"/>
      <c r="J4522" s="54">
        <v>1</v>
      </c>
      <c r="K4522" s="54">
        <v>70</v>
      </c>
      <c r="L4522" s="54">
        <v>420</v>
      </c>
      <c r="M4522" s="50" t="s">
        <v>11579</v>
      </c>
      <c r="N4522" s="53" t="s">
        <v>13594</v>
      </c>
      <c r="O4522" s="53" t="s">
        <v>13623</v>
      </c>
      <c r="P4522" s="55" t="s">
        <v>1630</v>
      </c>
      <c r="Q4522" s="55" t="s">
        <v>54</v>
      </c>
      <c r="R4522" s="55" t="s">
        <v>55</v>
      </c>
      <c r="S4522" s="56">
        <v>0.06</v>
      </c>
      <c r="T4522" s="56" t="s">
        <v>6355</v>
      </c>
      <c r="U4522" s="57" t="str">
        <f>IF(OR(C4522="",H4522=""),"",C4522*H4522)</f>
        <v/>
      </c>
      <c r="V4522" s="57" t="str">
        <f>IF(OR(C4522="",S4522=""),"",S4522*C4522)</f>
        <v/>
      </c>
      <c r="W4522" s="56" t="str">
        <f>IF(OR(C4522="",T4522=""),"",C4522*T4522)</f>
        <v/>
      </c>
    </row>
    <row r="4523" spans="1:23" ht="20.100000000000001" customHeight="1" x14ac:dyDescent="0.2">
      <c r="A4523" s="49" t="s">
        <v>13660</v>
      </c>
      <c r="B4523" s="49" t="s">
        <v>13661</v>
      </c>
      <c r="C4523" s="50"/>
      <c r="D4523" s="51" t="s">
        <v>5480</v>
      </c>
      <c r="E4523" s="52">
        <v>641.44000000000005</v>
      </c>
      <c r="F4523" s="52">
        <f t="shared" si="69"/>
        <v>410.52160000000003</v>
      </c>
      <c r="G4523" s="52">
        <f>E4523-(25 *E4523/100)</f>
        <v>481.08000000000004</v>
      </c>
      <c r="H4523" s="52">
        <f>IF(E4523="","",E4523*(1-$F$3))</f>
        <v>410.52160000000003</v>
      </c>
      <c r="I4523" s="53"/>
      <c r="J4523" s="54">
        <v>1</v>
      </c>
      <c r="K4523" s="54">
        <v>40</v>
      </c>
      <c r="L4523" s="54">
        <v>240</v>
      </c>
      <c r="M4523" s="50" t="s">
        <v>11579</v>
      </c>
      <c r="N4523" s="53" t="s">
        <v>13594</v>
      </c>
      <c r="O4523" s="53" t="s">
        <v>13623</v>
      </c>
      <c r="P4523" s="55" t="s">
        <v>1630</v>
      </c>
      <c r="Q4523" s="55" t="s">
        <v>54</v>
      </c>
      <c r="R4523" s="55" t="s">
        <v>55</v>
      </c>
      <c r="S4523" s="56">
        <v>9.6000000000000002E-2</v>
      </c>
      <c r="T4523" s="56" t="s">
        <v>12270</v>
      </c>
      <c r="U4523" s="57" t="str">
        <f>IF(OR(C4523="",H4523=""),"",C4523*H4523)</f>
        <v/>
      </c>
      <c r="V4523" s="57" t="str">
        <f>IF(OR(C4523="",S4523=""),"",S4523*C4523)</f>
        <v/>
      </c>
      <c r="W4523" s="56" t="str">
        <f>IF(OR(C4523="",T4523=""),"",C4523*T4523)</f>
        <v/>
      </c>
    </row>
    <row r="4524" spans="1:23" ht="20.100000000000001" customHeight="1" x14ac:dyDescent="0.2">
      <c r="A4524" s="49" t="s">
        <v>13666</v>
      </c>
      <c r="B4524" s="49" t="s">
        <v>13667</v>
      </c>
      <c r="C4524" s="50"/>
      <c r="D4524" s="51" t="s">
        <v>5480</v>
      </c>
      <c r="E4524" s="52">
        <v>679.61</v>
      </c>
      <c r="F4524" s="52">
        <f t="shared" si="69"/>
        <v>434.95040000000006</v>
      </c>
      <c r="G4524" s="52">
        <f>E4524-(25 *E4524/100)</f>
        <v>509.70749999999998</v>
      </c>
      <c r="H4524" s="52">
        <f>IF(E4524="","",E4524*(1-$F$3))</f>
        <v>434.9504</v>
      </c>
      <c r="I4524" s="53"/>
      <c r="J4524" s="54">
        <v>1</v>
      </c>
      <c r="K4524" s="54">
        <v>40</v>
      </c>
      <c r="L4524" s="54">
        <v>240</v>
      </c>
      <c r="M4524" s="50" t="s">
        <v>11579</v>
      </c>
      <c r="N4524" s="53" t="s">
        <v>13594</v>
      </c>
      <c r="O4524" s="53" t="s">
        <v>13623</v>
      </c>
      <c r="P4524" s="55" t="s">
        <v>1630</v>
      </c>
      <c r="Q4524" s="55" t="s">
        <v>54</v>
      </c>
      <c r="R4524" s="55" t="s">
        <v>55</v>
      </c>
      <c r="S4524" s="56">
        <v>0.1</v>
      </c>
      <c r="T4524" s="56" t="s">
        <v>12270</v>
      </c>
      <c r="U4524" s="57" t="str">
        <f>IF(OR(C4524="",H4524=""),"",C4524*H4524)</f>
        <v/>
      </c>
      <c r="V4524" s="57" t="str">
        <f>IF(OR(C4524="",S4524=""),"",S4524*C4524)</f>
        <v/>
      </c>
      <c r="W4524" s="56" t="str">
        <f>IF(OR(C4524="",T4524=""),"",C4524*T4524)</f>
        <v/>
      </c>
    </row>
    <row r="4525" spans="1:23" ht="20.100000000000001" customHeight="1" x14ac:dyDescent="0.2">
      <c r="A4525" s="49" t="s">
        <v>13670</v>
      </c>
      <c r="B4525" s="49" t="s">
        <v>13671</v>
      </c>
      <c r="C4525" s="50"/>
      <c r="D4525" s="51" t="s">
        <v>5480</v>
      </c>
      <c r="E4525" s="52">
        <v>662.65</v>
      </c>
      <c r="F4525" s="52">
        <f t="shared" si="69"/>
        <v>424.096</v>
      </c>
      <c r="G4525" s="52">
        <f>E4525-(25 *E4525/100)</f>
        <v>496.98749999999995</v>
      </c>
      <c r="H4525" s="52">
        <f>IF(E4525="","",E4525*(1-$F$3))</f>
        <v>424.096</v>
      </c>
      <c r="I4525" s="53"/>
      <c r="J4525" s="54">
        <v>1</v>
      </c>
      <c r="K4525" s="54">
        <v>30</v>
      </c>
      <c r="L4525" s="54">
        <v>180</v>
      </c>
      <c r="M4525" s="50" t="s">
        <v>11579</v>
      </c>
      <c r="N4525" s="53" t="s">
        <v>13594</v>
      </c>
      <c r="O4525" s="53" t="s">
        <v>13623</v>
      </c>
      <c r="P4525" s="55" t="s">
        <v>1630</v>
      </c>
      <c r="Q4525" s="55" t="s">
        <v>54</v>
      </c>
      <c r="R4525" s="55" t="s">
        <v>55</v>
      </c>
      <c r="S4525" s="56">
        <v>0.104</v>
      </c>
      <c r="T4525" s="56" t="s">
        <v>12270</v>
      </c>
      <c r="U4525" s="57" t="str">
        <f>IF(OR(C4525="",H4525=""),"",C4525*H4525)</f>
        <v/>
      </c>
      <c r="V4525" s="57" t="str">
        <f>IF(OR(C4525="",S4525=""),"",S4525*C4525)</f>
        <v/>
      </c>
      <c r="W4525" s="56" t="str">
        <f>IF(OR(C4525="",T4525=""),"",C4525*T4525)</f>
        <v/>
      </c>
    </row>
    <row r="4526" spans="1:23" ht="20.100000000000001" customHeight="1" x14ac:dyDescent="0.2">
      <c r="A4526" s="49" t="s">
        <v>13676</v>
      </c>
      <c r="B4526" s="49" t="s">
        <v>13677</v>
      </c>
      <c r="C4526" s="50"/>
      <c r="D4526" s="51" t="s">
        <v>5480</v>
      </c>
      <c r="E4526" s="52">
        <v>1376.2</v>
      </c>
      <c r="F4526" s="52">
        <f t="shared" si="69"/>
        <v>880.76800000000003</v>
      </c>
      <c r="G4526" s="52">
        <f>E4526-(25 *E4526/100)</f>
        <v>1032.1500000000001</v>
      </c>
      <c r="H4526" s="52">
        <f>IF(E4526="","",E4526*(1-$F$3))</f>
        <v>880.76800000000003</v>
      </c>
      <c r="I4526" s="53"/>
      <c r="J4526" s="54">
        <v>1</v>
      </c>
      <c r="K4526" s="54">
        <v>20</v>
      </c>
      <c r="L4526" s="54">
        <v>120</v>
      </c>
      <c r="M4526" s="50" t="s">
        <v>11579</v>
      </c>
      <c r="N4526" s="53" t="s">
        <v>13594</v>
      </c>
      <c r="O4526" s="53" t="s">
        <v>13623</v>
      </c>
      <c r="P4526" s="55" t="s">
        <v>1630</v>
      </c>
      <c r="Q4526" s="55" t="s">
        <v>54</v>
      </c>
      <c r="R4526" s="55" t="s">
        <v>55</v>
      </c>
      <c r="S4526" s="56">
        <v>0.14199999999999999</v>
      </c>
      <c r="T4526" s="56" t="s">
        <v>12270</v>
      </c>
      <c r="U4526" s="57" t="str">
        <f>IF(OR(C4526="",H4526=""),"",C4526*H4526)</f>
        <v/>
      </c>
      <c r="V4526" s="57" t="str">
        <f>IF(OR(C4526="",S4526=""),"",S4526*C4526)</f>
        <v/>
      </c>
      <c r="W4526" s="56" t="str">
        <f>IF(OR(C4526="",T4526=""),"",C4526*T4526)</f>
        <v/>
      </c>
    </row>
    <row r="4527" spans="1:23" ht="20.100000000000001" customHeight="1" x14ac:dyDescent="0.2">
      <c r="A4527" s="49" t="s">
        <v>13682</v>
      </c>
      <c r="B4527" s="49" t="s">
        <v>13683</v>
      </c>
      <c r="C4527" s="50"/>
      <c r="D4527" s="51" t="s">
        <v>5480</v>
      </c>
      <c r="E4527" s="52">
        <v>820.2</v>
      </c>
      <c r="F4527" s="52">
        <f t="shared" si="69"/>
        <v>524.92800000000011</v>
      </c>
      <c r="G4527" s="52">
        <f>E4527-(25 *E4527/100)</f>
        <v>615.15000000000009</v>
      </c>
      <c r="H4527" s="52">
        <f>IF(E4527="","",E4527*(1-$F$3))</f>
        <v>524.928</v>
      </c>
      <c r="I4527" s="53"/>
      <c r="J4527" s="54">
        <v>1</v>
      </c>
      <c r="K4527" s="54">
        <v>20</v>
      </c>
      <c r="L4527" s="54">
        <v>120</v>
      </c>
      <c r="M4527" s="50" t="s">
        <v>11579</v>
      </c>
      <c r="N4527" s="53" t="s">
        <v>13594</v>
      </c>
      <c r="O4527" s="53" t="s">
        <v>13623</v>
      </c>
      <c r="P4527" s="55" t="s">
        <v>1630</v>
      </c>
      <c r="Q4527" s="55" t="s">
        <v>54</v>
      </c>
      <c r="R4527" s="55" t="s">
        <v>55</v>
      </c>
      <c r="S4527" s="56">
        <v>0.13900000000000001</v>
      </c>
      <c r="T4527" s="56" t="s">
        <v>2975</v>
      </c>
      <c r="U4527" s="57" t="str">
        <f>IF(OR(C4527="",H4527=""),"",C4527*H4527)</f>
        <v/>
      </c>
      <c r="V4527" s="57" t="str">
        <f>IF(OR(C4527="",S4527=""),"",S4527*C4527)</f>
        <v/>
      </c>
      <c r="W4527" s="56" t="str">
        <f>IF(OR(C4527="",T4527=""),"",C4527*T4527)</f>
        <v/>
      </c>
    </row>
    <row r="4528" spans="1:23" ht="20.100000000000001" customHeight="1" x14ac:dyDescent="0.2">
      <c r="A4528" s="49" t="s">
        <v>13656</v>
      </c>
      <c r="B4528" s="49" t="s">
        <v>13657</v>
      </c>
      <c r="C4528" s="50"/>
      <c r="D4528" s="51" t="s">
        <v>5480</v>
      </c>
      <c r="E4528" s="52">
        <v>471.45</v>
      </c>
      <c r="F4528" s="52">
        <f t="shared" si="69"/>
        <v>301.72799999999995</v>
      </c>
      <c r="G4528" s="52">
        <f>E4528-(25 *E4528/100)</f>
        <v>353.58749999999998</v>
      </c>
      <c r="H4528" s="52">
        <f>IF(E4528="","",E4528*(1-$F$3))</f>
        <v>301.72800000000001</v>
      </c>
      <c r="I4528" s="53"/>
      <c r="J4528" s="54">
        <v>1</v>
      </c>
      <c r="K4528" s="54">
        <v>50</v>
      </c>
      <c r="L4528" s="54">
        <v>300</v>
      </c>
      <c r="M4528" s="50" t="s">
        <v>11579</v>
      </c>
      <c r="N4528" s="53" t="s">
        <v>13594</v>
      </c>
      <c r="O4528" s="53" t="s">
        <v>13623</v>
      </c>
      <c r="P4528" s="55" t="s">
        <v>1630</v>
      </c>
      <c r="Q4528" s="55" t="s">
        <v>54</v>
      </c>
      <c r="R4528" s="55" t="s">
        <v>55</v>
      </c>
      <c r="S4528" s="56">
        <v>9.1999999999999998E-2</v>
      </c>
      <c r="T4528" s="56" t="s">
        <v>6355</v>
      </c>
      <c r="U4528" s="57" t="str">
        <f>IF(OR(C4528="",H4528=""),"",C4528*H4528)</f>
        <v/>
      </c>
      <c r="V4528" s="57" t="str">
        <f>IF(OR(C4528="",S4528=""),"",S4528*C4528)</f>
        <v/>
      </c>
      <c r="W4528" s="56" t="str">
        <f>IF(OR(C4528="",T4528=""),"",C4528*T4528)</f>
        <v/>
      </c>
    </row>
    <row r="4529" spans="1:23" ht="20.100000000000001" customHeight="1" x14ac:dyDescent="0.2">
      <c r="A4529" s="49" t="s">
        <v>13662</v>
      </c>
      <c r="B4529" s="49" t="s">
        <v>13663</v>
      </c>
      <c r="C4529" s="50"/>
      <c r="D4529" s="51" t="s">
        <v>5480</v>
      </c>
      <c r="E4529" s="52">
        <v>957.16</v>
      </c>
      <c r="F4529" s="52">
        <f t="shared" si="69"/>
        <v>612.58240000000001</v>
      </c>
      <c r="G4529" s="52">
        <f>E4529-(25 *E4529/100)</f>
        <v>717.87</v>
      </c>
      <c r="H4529" s="52">
        <f>IF(E4529="","",E4529*(1-$F$3))</f>
        <v>612.58240000000001</v>
      </c>
      <c r="I4529" s="53"/>
      <c r="J4529" s="54">
        <v>1</v>
      </c>
      <c r="K4529" s="54">
        <v>20</v>
      </c>
      <c r="L4529" s="54">
        <v>120</v>
      </c>
      <c r="M4529" s="50" t="s">
        <v>11579</v>
      </c>
      <c r="N4529" s="53" t="s">
        <v>13594</v>
      </c>
      <c r="O4529" s="53" t="s">
        <v>13623</v>
      </c>
      <c r="P4529" s="55" t="s">
        <v>1630</v>
      </c>
      <c r="Q4529" s="55" t="s">
        <v>54</v>
      </c>
      <c r="R4529" s="55" t="s">
        <v>55</v>
      </c>
      <c r="S4529" s="56">
        <v>0.14799999999999999</v>
      </c>
      <c r="T4529" s="56" t="s">
        <v>12270</v>
      </c>
      <c r="U4529" s="57" t="str">
        <f>IF(OR(C4529="",H4529=""),"",C4529*H4529)</f>
        <v/>
      </c>
      <c r="V4529" s="57" t="str">
        <f>IF(OR(C4529="",S4529=""),"",S4529*C4529)</f>
        <v/>
      </c>
      <c r="W4529" s="56" t="str">
        <f>IF(OR(C4529="",T4529=""),"",C4529*T4529)</f>
        <v/>
      </c>
    </row>
    <row r="4530" spans="1:23" ht="20.100000000000001" customHeight="1" x14ac:dyDescent="0.2">
      <c r="A4530" s="49" t="s">
        <v>13668</v>
      </c>
      <c r="B4530" s="49" t="s">
        <v>13669</v>
      </c>
      <c r="C4530" s="50"/>
      <c r="D4530" s="51" t="s">
        <v>5480</v>
      </c>
      <c r="E4530" s="52">
        <v>964.12</v>
      </c>
      <c r="F4530" s="52">
        <f t="shared" si="69"/>
        <v>617.03680000000008</v>
      </c>
      <c r="G4530" s="52">
        <f>E4530-(25 *E4530/100)</f>
        <v>723.09</v>
      </c>
      <c r="H4530" s="52">
        <f>IF(E4530="","",E4530*(1-$F$3))</f>
        <v>617.03679999999997</v>
      </c>
      <c r="I4530" s="53"/>
      <c r="J4530" s="54">
        <v>1</v>
      </c>
      <c r="K4530" s="54">
        <v>20</v>
      </c>
      <c r="L4530" s="54">
        <v>120</v>
      </c>
      <c r="M4530" s="50" t="s">
        <v>11579</v>
      </c>
      <c r="N4530" s="53" t="s">
        <v>13594</v>
      </c>
      <c r="O4530" s="53" t="s">
        <v>13623</v>
      </c>
      <c r="P4530" s="55" t="s">
        <v>1630</v>
      </c>
      <c r="Q4530" s="55" t="s">
        <v>54</v>
      </c>
      <c r="R4530" s="55" t="s">
        <v>55</v>
      </c>
      <c r="S4530" s="56">
        <v>0.14399999999999999</v>
      </c>
      <c r="T4530" s="56" t="s">
        <v>12270</v>
      </c>
      <c r="U4530" s="57" t="str">
        <f>IF(OR(C4530="",H4530=""),"",C4530*H4530)</f>
        <v/>
      </c>
      <c r="V4530" s="57" t="str">
        <f>IF(OR(C4530="",S4530=""),"",S4530*C4530)</f>
        <v/>
      </c>
      <c r="W4530" s="56" t="str">
        <f>IF(OR(C4530="",T4530=""),"",C4530*T4530)</f>
        <v/>
      </c>
    </row>
    <row r="4531" spans="1:23" ht="20.100000000000001" customHeight="1" x14ac:dyDescent="0.2">
      <c r="A4531" s="49" t="s">
        <v>13672</v>
      </c>
      <c r="B4531" s="49" t="s">
        <v>13673</v>
      </c>
      <c r="C4531" s="50"/>
      <c r="D4531" s="51" t="s">
        <v>5480</v>
      </c>
      <c r="E4531" s="52">
        <v>998.97</v>
      </c>
      <c r="F4531" s="52">
        <f t="shared" si="69"/>
        <v>639.34080000000006</v>
      </c>
      <c r="G4531" s="52">
        <f>E4531-(25 *E4531/100)</f>
        <v>749.22749999999996</v>
      </c>
      <c r="H4531" s="52">
        <f>IF(E4531="","",E4531*(1-$F$3))</f>
        <v>639.34080000000006</v>
      </c>
      <c r="I4531" s="53"/>
      <c r="J4531" s="54">
        <v>1</v>
      </c>
      <c r="K4531" s="54">
        <v>20</v>
      </c>
      <c r="L4531" s="54">
        <v>120</v>
      </c>
      <c r="M4531" s="50" t="s">
        <v>11579</v>
      </c>
      <c r="N4531" s="53" t="s">
        <v>13594</v>
      </c>
      <c r="O4531" s="53" t="s">
        <v>13623</v>
      </c>
      <c r="P4531" s="55" t="s">
        <v>1630</v>
      </c>
      <c r="Q4531" s="55" t="s">
        <v>54</v>
      </c>
      <c r="R4531" s="55" t="s">
        <v>55</v>
      </c>
      <c r="S4531" s="56">
        <v>0.154</v>
      </c>
      <c r="T4531" s="56" t="s">
        <v>12270</v>
      </c>
      <c r="U4531" s="57" t="str">
        <f>IF(OR(C4531="",H4531=""),"",C4531*H4531)</f>
        <v/>
      </c>
      <c r="V4531" s="57" t="str">
        <f>IF(OR(C4531="",S4531=""),"",S4531*C4531)</f>
        <v/>
      </c>
      <c r="W4531" s="56" t="str">
        <f>IF(OR(C4531="",T4531=""),"",C4531*T4531)</f>
        <v/>
      </c>
    </row>
    <row r="4532" spans="1:23" ht="20.100000000000001" customHeight="1" x14ac:dyDescent="0.2">
      <c r="A4532" s="49" t="s">
        <v>13678</v>
      </c>
      <c r="B4532" s="49" t="s">
        <v>13679</v>
      </c>
      <c r="C4532" s="50"/>
      <c r="D4532" s="51" t="s">
        <v>5480</v>
      </c>
      <c r="E4532" s="52">
        <v>1697.07</v>
      </c>
      <c r="F4532" s="52">
        <f t="shared" si="69"/>
        <v>1086.1248000000001</v>
      </c>
      <c r="G4532" s="52">
        <f>E4532-(25 *E4532/100)</f>
        <v>1272.8025</v>
      </c>
      <c r="H4532" s="52">
        <f>IF(E4532="","",E4532*(1-$F$3))</f>
        <v>1086.1248000000001</v>
      </c>
      <c r="I4532" s="53"/>
      <c r="J4532" s="54">
        <v>1</v>
      </c>
      <c r="K4532" s="54">
        <v>10</v>
      </c>
      <c r="L4532" s="54">
        <v>60</v>
      </c>
      <c r="M4532" s="50" t="s">
        <v>11579</v>
      </c>
      <c r="N4532" s="53" t="s">
        <v>13594</v>
      </c>
      <c r="O4532" s="53" t="s">
        <v>13623</v>
      </c>
      <c r="P4532" s="55" t="s">
        <v>1630</v>
      </c>
      <c r="Q4532" s="55" t="s">
        <v>54</v>
      </c>
      <c r="R4532" s="55" t="s">
        <v>55</v>
      </c>
      <c r="S4532" s="56">
        <v>0.222</v>
      </c>
      <c r="T4532" s="56" t="s">
        <v>12270</v>
      </c>
      <c r="U4532" s="57" t="str">
        <f>IF(OR(C4532="",H4532=""),"",C4532*H4532)</f>
        <v/>
      </c>
      <c r="V4532" s="57" t="str">
        <f>IF(OR(C4532="",S4532=""),"",S4532*C4532)</f>
        <v/>
      </c>
      <c r="W4532" s="56" t="str">
        <f>IF(OR(C4532="",T4532=""),"",C4532*T4532)</f>
        <v/>
      </c>
    </row>
    <row r="4533" spans="1:23" ht="20.100000000000001" customHeight="1" x14ac:dyDescent="0.2">
      <c r="A4533" s="49" t="s">
        <v>13684</v>
      </c>
      <c r="B4533" s="49" t="s">
        <v>13685</v>
      </c>
      <c r="C4533" s="50"/>
      <c r="D4533" s="51" t="s">
        <v>5480</v>
      </c>
      <c r="E4533" s="52">
        <v>1244.3900000000001</v>
      </c>
      <c r="F4533" s="52">
        <f t="shared" si="69"/>
        <v>796.40960000000007</v>
      </c>
      <c r="G4533" s="52">
        <f>E4533-(25 *E4533/100)</f>
        <v>933.29250000000002</v>
      </c>
      <c r="H4533" s="52">
        <f>IF(E4533="","",E4533*(1-$F$3))</f>
        <v>796.40960000000007</v>
      </c>
      <c r="I4533" s="53"/>
      <c r="J4533" s="54">
        <v>1</v>
      </c>
      <c r="K4533" s="54">
        <v>15</v>
      </c>
      <c r="L4533" s="54">
        <v>90</v>
      </c>
      <c r="M4533" s="50" t="s">
        <v>11579</v>
      </c>
      <c r="N4533" s="53" t="s">
        <v>13594</v>
      </c>
      <c r="O4533" s="53" t="s">
        <v>13623</v>
      </c>
      <c r="P4533" s="55" t="s">
        <v>1630</v>
      </c>
      <c r="Q4533" s="55" t="s">
        <v>54</v>
      </c>
      <c r="R4533" s="55" t="s">
        <v>55</v>
      </c>
      <c r="S4533" s="56">
        <v>0.21099999999999999</v>
      </c>
      <c r="T4533" s="56" t="s">
        <v>2975</v>
      </c>
      <c r="U4533" s="57" t="str">
        <f>IF(OR(C4533="",H4533=""),"",C4533*H4533)</f>
        <v/>
      </c>
      <c r="V4533" s="57" t="str">
        <f>IF(OR(C4533="",S4533=""),"",S4533*C4533)</f>
        <v/>
      </c>
      <c r="W4533" s="56" t="str">
        <f>IF(OR(C4533="",T4533=""),"",C4533*T4533)</f>
        <v/>
      </c>
    </row>
    <row r="4534" spans="1:23" ht="20.100000000000001" customHeight="1" x14ac:dyDescent="0.2">
      <c r="A4534" s="49" t="s">
        <v>13658</v>
      </c>
      <c r="B4534" s="49" t="s">
        <v>13659</v>
      </c>
      <c r="C4534" s="50"/>
      <c r="D4534" s="51" t="s">
        <v>5480</v>
      </c>
      <c r="E4534" s="52">
        <v>750.97</v>
      </c>
      <c r="F4534" s="52">
        <f t="shared" si="69"/>
        <v>480.62080000000003</v>
      </c>
      <c r="G4534" s="52">
        <f>E4534-(25 *E4534/100)</f>
        <v>563.22749999999996</v>
      </c>
      <c r="H4534" s="52">
        <f>IF(E4534="","",E4534*(1-$F$3))</f>
        <v>480.62080000000003</v>
      </c>
      <c r="I4534" s="53"/>
      <c r="J4534" s="54">
        <v>1</v>
      </c>
      <c r="K4534" s="54">
        <v>28</v>
      </c>
      <c r="L4534" s="54">
        <v>168</v>
      </c>
      <c r="M4534" s="50" t="s">
        <v>11579</v>
      </c>
      <c r="N4534" s="53" t="s">
        <v>13594</v>
      </c>
      <c r="O4534" s="53" t="s">
        <v>13623</v>
      </c>
      <c r="P4534" s="55" t="s">
        <v>1630</v>
      </c>
      <c r="Q4534" s="55" t="s">
        <v>54</v>
      </c>
      <c r="R4534" s="55" t="s">
        <v>55</v>
      </c>
      <c r="S4534" s="56">
        <v>0.152</v>
      </c>
      <c r="T4534" s="56" t="s">
        <v>6355</v>
      </c>
      <c r="U4534" s="57" t="str">
        <f>IF(OR(C4534="",H4534=""),"",C4534*H4534)</f>
        <v/>
      </c>
      <c r="V4534" s="57" t="str">
        <f>IF(OR(C4534="",S4534=""),"",S4534*C4534)</f>
        <v/>
      </c>
      <c r="W4534" s="56" t="str">
        <f>IF(OR(C4534="",T4534=""),"",C4534*T4534)</f>
        <v/>
      </c>
    </row>
    <row r="4535" spans="1:23" ht="20.100000000000001" customHeight="1" x14ac:dyDescent="0.2">
      <c r="A4535" s="49" t="s">
        <v>13664</v>
      </c>
      <c r="B4535" s="49" t="s">
        <v>13665</v>
      </c>
      <c r="C4535" s="50"/>
      <c r="D4535" s="51" t="s">
        <v>5480</v>
      </c>
      <c r="E4535" s="52">
        <v>1571.17</v>
      </c>
      <c r="F4535" s="52">
        <f t="shared" si="69"/>
        <v>1005.5488</v>
      </c>
      <c r="G4535" s="52">
        <f>E4535-(25 *E4535/100)</f>
        <v>1178.3775000000001</v>
      </c>
      <c r="H4535" s="52">
        <f>IF(E4535="","",E4535*(1-$F$3))</f>
        <v>1005.5488</v>
      </c>
      <c r="I4535" s="53"/>
      <c r="J4535" s="54">
        <v>1</v>
      </c>
      <c r="K4535" s="54">
        <v>20</v>
      </c>
      <c r="L4535" s="54">
        <v>120</v>
      </c>
      <c r="M4535" s="50" t="s">
        <v>11579</v>
      </c>
      <c r="N4535" s="53" t="s">
        <v>13594</v>
      </c>
      <c r="O4535" s="53" t="s">
        <v>13623</v>
      </c>
      <c r="P4535" s="55" t="s">
        <v>1630</v>
      </c>
      <c r="Q4535" s="55" t="s">
        <v>54</v>
      </c>
      <c r="R4535" s="55" t="s">
        <v>55</v>
      </c>
      <c r="S4535" s="56">
        <v>0.246</v>
      </c>
      <c r="T4535" s="56" t="s">
        <v>12270</v>
      </c>
      <c r="U4535" s="57" t="str">
        <f>IF(OR(C4535="",H4535=""),"",C4535*H4535)</f>
        <v/>
      </c>
      <c r="V4535" s="57" t="str">
        <f>IF(OR(C4535="",S4535=""),"",S4535*C4535)</f>
        <v/>
      </c>
      <c r="W4535" s="56" t="str">
        <f>IF(OR(C4535="",T4535=""),"",C4535*T4535)</f>
        <v/>
      </c>
    </row>
    <row r="4536" spans="1:23" ht="20.100000000000001" customHeight="1" x14ac:dyDescent="0.2">
      <c r="A4536" s="49" t="s">
        <v>13674</v>
      </c>
      <c r="B4536" s="49" t="s">
        <v>13675</v>
      </c>
      <c r="C4536" s="50"/>
      <c r="D4536" s="51" t="s">
        <v>5480</v>
      </c>
      <c r="E4536" s="52">
        <v>1607.38</v>
      </c>
      <c r="F4536" s="52">
        <f t="shared" si="69"/>
        <v>1028.7231999999999</v>
      </c>
      <c r="G4536" s="52">
        <f>E4536-(25 *E4536/100)</f>
        <v>1205.5350000000001</v>
      </c>
      <c r="H4536" s="52">
        <f>IF(E4536="","",E4536*(1-$F$3))</f>
        <v>1028.7232000000001</v>
      </c>
      <c r="I4536" s="53"/>
      <c r="J4536" s="54">
        <v>1</v>
      </c>
      <c r="K4536" s="54">
        <v>15</v>
      </c>
      <c r="L4536" s="54">
        <v>90</v>
      </c>
      <c r="M4536" s="50" t="s">
        <v>11579</v>
      </c>
      <c r="N4536" s="53" t="s">
        <v>13594</v>
      </c>
      <c r="O4536" s="53" t="s">
        <v>13623</v>
      </c>
      <c r="P4536" s="55" t="s">
        <v>1630</v>
      </c>
      <c r="Q4536" s="55" t="s">
        <v>54</v>
      </c>
      <c r="R4536" s="55" t="s">
        <v>55</v>
      </c>
      <c r="S4536" s="56">
        <v>0.26500000000000001</v>
      </c>
      <c r="T4536" s="56" t="s">
        <v>2975</v>
      </c>
      <c r="U4536" s="57" t="str">
        <f>IF(OR(C4536="",H4536=""),"",C4536*H4536)</f>
        <v/>
      </c>
      <c r="V4536" s="57" t="str">
        <f>IF(OR(C4536="",S4536=""),"",S4536*C4536)</f>
        <v/>
      </c>
      <c r="W4536" s="56" t="str">
        <f>IF(OR(C4536="",T4536=""),"",C4536*T4536)</f>
        <v/>
      </c>
    </row>
    <row r="4537" spans="1:23" ht="20.100000000000001" customHeight="1" x14ac:dyDescent="0.2">
      <c r="A4537" s="49" t="s">
        <v>13680</v>
      </c>
      <c r="B4537" s="49" t="s">
        <v>13681</v>
      </c>
      <c r="C4537" s="50"/>
      <c r="D4537" s="51" t="s">
        <v>5480</v>
      </c>
      <c r="E4537" s="52">
        <v>4968.17</v>
      </c>
      <c r="F4537" s="52">
        <f t="shared" si="69"/>
        <v>3179.6288000000004</v>
      </c>
      <c r="G4537" s="52">
        <f>E4537-(25 *E4537/100)</f>
        <v>3726.1275000000001</v>
      </c>
      <c r="H4537" s="52">
        <f>IF(E4537="","",E4537*(1-$F$3))</f>
        <v>3179.6288</v>
      </c>
      <c r="I4537" s="53"/>
      <c r="J4537" s="54">
        <v>1</v>
      </c>
      <c r="K4537" s="54">
        <v>10</v>
      </c>
      <c r="L4537" s="54">
        <v>60</v>
      </c>
      <c r="M4537" s="50" t="s">
        <v>11579</v>
      </c>
      <c r="N4537" s="53" t="s">
        <v>13594</v>
      </c>
      <c r="O4537" s="53" t="s">
        <v>13623</v>
      </c>
      <c r="P4537" s="55" t="s">
        <v>1630</v>
      </c>
      <c r="Q4537" s="55" t="s">
        <v>54</v>
      </c>
      <c r="R4537" s="55" t="s">
        <v>55</v>
      </c>
      <c r="S4537" s="56">
        <v>0.36199999999999999</v>
      </c>
      <c r="T4537" s="56" t="s">
        <v>4706</v>
      </c>
      <c r="U4537" s="57" t="str">
        <f>IF(OR(C4537="",H4537=""),"",C4537*H4537)</f>
        <v/>
      </c>
      <c r="V4537" s="57" t="str">
        <f>IF(OR(C4537="",S4537=""),"",S4537*C4537)</f>
        <v/>
      </c>
      <c r="W4537" s="56" t="str">
        <f>IF(OR(C4537="",T4537=""),"",C4537*T4537)</f>
        <v/>
      </c>
    </row>
    <row r="4538" spans="1:23" ht="20.100000000000001" customHeight="1" x14ac:dyDescent="0.2">
      <c r="A4538" s="49" t="s">
        <v>13686</v>
      </c>
      <c r="B4538" s="49" t="s">
        <v>13687</v>
      </c>
      <c r="C4538" s="50"/>
      <c r="D4538" s="51" t="s">
        <v>5480</v>
      </c>
      <c r="E4538" s="52">
        <v>4100.38</v>
      </c>
      <c r="F4538" s="52">
        <f t="shared" si="69"/>
        <v>2624.2431999999999</v>
      </c>
      <c r="G4538" s="52">
        <f>E4538-(25 *E4538/100)</f>
        <v>3075.2849999999999</v>
      </c>
      <c r="H4538" s="52">
        <f>IF(E4538="","",E4538*(1-$F$3))</f>
        <v>2624.2432000000003</v>
      </c>
      <c r="I4538" s="53"/>
      <c r="J4538" s="54">
        <v>1</v>
      </c>
      <c r="K4538" s="54">
        <v>2</v>
      </c>
      <c r="L4538" s="54">
        <v>12</v>
      </c>
      <c r="M4538" s="50" t="s">
        <v>11579</v>
      </c>
      <c r="N4538" s="53" t="s">
        <v>13594</v>
      </c>
      <c r="O4538" s="53" t="s">
        <v>13623</v>
      </c>
      <c r="P4538" s="55" t="s">
        <v>1630</v>
      </c>
      <c r="Q4538" s="55" t="s">
        <v>54</v>
      </c>
      <c r="R4538" s="55" t="s">
        <v>55</v>
      </c>
      <c r="S4538" s="56">
        <v>0.68899999999999995</v>
      </c>
      <c r="T4538" s="56" t="s">
        <v>9102</v>
      </c>
      <c r="U4538" s="57" t="str">
        <f>IF(OR(C4538="",H4538=""),"",C4538*H4538)</f>
        <v/>
      </c>
      <c r="V4538" s="57" t="str">
        <f>IF(OR(C4538="",S4538=""),"",S4538*C4538)</f>
        <v/>
      </c>
      <c r="W4538" s="56" t="str">
        <f>IF(OR(C4538="",T4538=""),"",C4538*T4538)</f>
        <v/>
      </c>
    </row>
    <row r="4539" spans="1:23" ht="20.100000000000001" customHeight="1" x14ac:dyDescent="0.2">
      <c r="A4539" s="49" t="s">
        <v>13758</v>
      </c>
      <c r="B4539" s="49" t="s">
        <v>13759</v>
      </c>
      <c r="C4539" s="50"/>
      <c r="D4539" s="51" t="s">
        <v>209</v>
      </c>
      <c r="E4539" s="52">
        <v>61.92</v>
      </c>
      <c r="F4539" s="52">
        <f t="shared" si="69"/>
        <v>39.628799999999998</v>
      </c>
      <c r="G4539" s="52">
        <f>E4539-(25 *E4539/100)</f>
        <v>46.44</v>
      </c>
      <c r="H4539" s="52">
        <f>IF(E4539="","",E4539*(1-$F$3))</f>
        <v>39.628800000000005</v>
      </c>
      <c r="I4539" s="53"/>
      <c r="J4539" s="54">
        <v>40</v>
      </c>
      <c r="K4539" s="54">
        <v>40</v>
      </c>
      <c r="L4539" s="54">
        <v>800</v>
      </c>
      <c r="M4539" s="50" t="s">
        <v>11579</v>
      </c>
      <c r="N4539" s="53" t="s">
        <v>13594</v>
      </c>
      <c r="O4539" s="53" t="s">
        <v>13757</v>
      </c>
      <c r="P4539" s="55" t="s">
        <v>1630</v>
      </c>
      <c r="Q4539" s="55" t="s">
        <v>54</v>
      </c>
      <c r="R4539" s="55" t="s">
        <v>55</v>
      </c>
      <c r="S4539" s="56">
        <v>7.0000000000000001E-3</v>
      </c>
      <c r="T4539" s="56" t="s">
        <v>11761</v>
      </c>
      <c r="U4539" s="57" t="str">
        <f>IF(OR(C4539="",H4539=""),"",C4539*H4539)</f>
        <v/>
      </c>
      <c r="V4539" s="57" t="str">
        <f>IF(OR(C4539="",S4539=""),"",S4539*C4539)</f>
        <v/>
      </c>
      <c r="W4539" s="56" t="str">
        <f>IF(OR(C4539="",T4539=""),"",C4539*T4539)</f>
        <v/>
      </c>
    </row>
    <row r="4540" spans="1:23" ht="20.100000000000001" customHeight="1" x14ac:dyDescent="0.2">
      <c r="A4540" s="49" t="s">
        <v>13760</v>
      </c>
      <c r="B4540" s="49" t="s">
        <v>13761</v>
      </c>
      <c r="C4540" s="50"/>
      <c r="D4540" s="51" t="s">
        <v>209</v>
      </c>
      <c r="E4540" s="52">
        <v>60.39</v>
      </c>
      <c r="F4540" s="52">
        <f t="shared" si="69"/>
        <v>38.6496</v>
      </c>
      <c r="G4540" s="52">
        <f>E4540-(25 *E4540/100)</f>
        <v>45.292500000000004</v>
      </c>
      <c r="H4540" s="52">
        <f>IF(E4540="","",E4540*(1-$F$3))</f>
        <v>38.6496</v>
      </c>
      <c r="I4540" s="53"/>
      <c r="J4540" s="54">
        <v>40</v>
      </c>
      <c r="K4540" s="54">
        <v>40</v>
      </c>
      <c r="L4540" s="54">
        <v>800</v>
      </c>
      <c r="M4540" s="50" t="s">
        <v>11579</v>
      </c>
      <c r="N4540" s="53" t="s">
        <v>13594</v>
      </c>
      <c r="O4540" s="53" t="s">
        <v>13757</v>
      </c>
      <c r="P4540" s="55" t="s">
        <v>1630</v>
      </c>
      <c r="Q4540" s="55" t="s">
        <v>54</v>
      </c>
      <c r="R4540" s="55" t="s">
        <v>55</v>
      </c>
      <c r="S4540" s="56">
        <v>1.2999999999999999E-2</v>
      </c>
      <c r="T4540" s="56" t="s">
        <v>11761</v>
      </c>
      <c r="U4540" s="57" t="str">
        <f>IF(OR(C4540="",H4540=""),"",C4540*H4540)</f>
        <v/>
      </c>
      <c r="V4540" s="57" t="str">
        <f>IF(OR(C4540="",S4540=""),"",S4540*C4540)</f>
        <v/>
      </c>
      <c r="W4540" s="56" t="str">
        <f>IF(OR(C4540="",T4540=""),"",C4540*T4540)</f>
        <v/>
      </c>
    </row>
    <row r="4541" spans="1:23" ht="20.100000000000001" customHeight="1" x14ac:dyDescent="0.2">
      <c r="A4541" s="49" t="s">
        <v>13762</v>
      </c>
      <c r="B4541" s="49" t="s">
        <v>13763</v>
      </c>
      <c r="C4541" s="50"/>
      <c r="D4541" s="51" t="s">
        <v>209</v>
      </c>
      <c r="E4541" s="52">
        <v>65.08</v>
      </c>
      <c r="F4541" s="52">
        <f t="shared" si="69"/>
        <v>41.651199999999996</v>
      </c>
      <c r="G4541" s="52">
        <f>E4541-(25 *E4541/100)</f>
        <v>48.81</v>
      </c>
      <c r="H4541" s="52">
        <f>IF(E4541="","",E4541*(1-$F$3))</f>
        <v>41.651200000000003</v>
      </c>
      <c r="I4541" s="53"/>
      <c r="J4541" s="54">
        <v>40</v>
      </c>
      <c r="K4541" s="54">
        <v>40</v>
      </c>
      <c r="L4541" s="54">
        <v>1200</v>
      </c>
      <c r="M4541" s="50" t="s">
        <v>11579</v>
      </c>
      <c r="N4541" s="53" t="s">
        <v>13594</v>
      </c>
      <c r="O4541" s="53" t="s">
        <v>13757</v>
      </c>
      <c r="P4541" s="55" t="s">
        <v>1630</v>
      </c>
      <c r="Q4541" s="55" t="s">
        <v>54</v>
      </c>
      <c r="R4541" s="55" t="s">
        <v>55</v>
      </c>
      <c r="S4541" s="56">
        <v>1.4999999999999999E-2</v>
      </c>
      <c r="T4541" s="56" t="s">
        <v>13764</v>
      </c>
      <c r="U4541" s="57" t="str">
        <f>IF(OR(C4541="",H4541=""),"",C4541*H4541)</f>
        <v/>
      </c>
      <c r="V4541" s="57" t="str">
        <f>IF(OR(C4541="",S4541=""),"",S4541*C4541)</f>
        <v/>
      </c>
      <c r="W4541" s="56" t="str">
        <f>IF(OR(C4541="",T4541=""),"",C4541*T4541)</f>
        <v/>
      </c>
    </row>
    <row r="4542" spans="1:23" ht="20.100000000000001" customHeight="1" x14ac:dyDescent="0.2">
      <c r="A4542" s="49" t="s">
        <v>13765</v>
      </c>
      <c r="B4542" s="49" t="s">
        <v>13766</v>
      </c>
      <c r="C4542" s="50"/>
      <c r="D4542" s="51" t="s">
        <v>209</v>
      </c>
      <c r="E4542" s="52">
        <v>78.16</v>
      </c>
      <c r="F4542" s="52">
        <f t="shared" si="69"/>
        <v>50.022399999999998</v>
      </c>
      <c r="G4542" s="52">
        <f>E4542-(25 *E4542/100)</f>
        <v>58.62</v>
      </c>
      <c r="H4542" s="52">
        <f>IF(E4542="","",E4542*(1-$F$3))</f>
        <v>50.022399999999998</v>
      </c>
      <c r="I4542" s="53"/>
      <c r="J4542" s="54">
        <v>40</v>
      </c>
      <c r="K4542" s="54">
        <v>40</v>
      </c>
      <c r="L4542" s="54">
        <v>800</v>
      </c>
      <c r="M4542" s="50" t="s">
        <v>11579</v>
      </c>
      <c r="N4542" s="53" t="s">
        <v>13594</v>
      </c>
      <c r="O4542" s="53" t="s">
        <v>13757</v>
      </c>
      <c r="P4542" s="55" t="s">
        <v>1630</v>
      </c>
      <c r="Q4542" s="55" t="s">
        <v>54</v>
      </c>
      <c r="R4542" s="55" t="s">
        <v>55</v>
      </c>
      <c r="S4542" s="56">
        <v>1.9E-2</v>
      </c>
      <c r="T4542" s="56" t="s">
        <v>12456</v>
      </c>
      <c r="U4542" s="57" t="str">
        <f>IF(OR(C4542="",H4542=""),"",C4542*H4542)</f>
        <v/>
      </c>
      <c r="V4542" s="57" t="str">
        <f>IF(OR(C4542="",S4542=""),"",S4542*C4542)</f>
        <v/>
      </c>
      <c r="W4542" s="56" t="str">
        <f>IF(OR(C4542="",T4542=""),"",C4542*T4542)</f>
        <v/>
      </c>
    </row>
    <row r="4543" spans="1:23" ht="20.100000000000001" customHeight="1" x14ac:dyDescent="0.2">
      <c r="A4543" s="49" t="s">
        <v>13767</v>
      </c>
      <c r="B4543" s="49" t="s">
        <v>13768</v>
      </c>
      <c r="C4543" s="50"/>
      <c r="D4543" s="51" t="s">
        <v>209</v>
      </c>
      <c r="E4543" s="52">
        <v>120</v>
      </c>
      <c r="F4543" s="52">
        <f t="shared" si="69"/>
        <v>76.8</v>
      </c>
      <c r="G4543" s="52">
        <f>E4543-(25 *E4543/100)</f>
        <v>90</v>
      </c>
      <c r="H4543" s="52">
        <f>IF(E4543="","",E4543*(1-$F$3))</f>
        <v>76.8</v>
      </c>
      <c r="I4543" s="53"/>
      <c r="J4543" s="54">
        <v>50</v>
      </c>
      <c r="K4543" s="54">
        <v>50</v>
      </c>
      <c r="L4543" s="54">
        <v>800</v>
      </c>
      <c r="M4543" s="50" t="s">
        <v>11579</v>
      </c>
      <c r="N4543" s="53" t="s">
        <v>13594</v>
      </c>
      <c r="O4543" s="53" t="s">
        <v>13757</v>
      </c>
      <c r="P4543" s="55" t="s">
        <v>1630</v>
      </c>
      <c r="Q4543" s="55" t="s">
        <v>54</v>
      </c>
      <c r="R4543" s="55" t="s">
        <v>55</v>
      </c>
      <c r="S4543" s="56">
        <v>2.8000000000000001E-2</v>
      </c>
      <c r="T4543" s="56" t="s">
        <v>8329</v>
      </c>
      <c r="U4543" s="57" t="str">
        <f>IF(OR(C4543="",H4543=""),"",C4543*H4543)</f>
        <v/>
      </c>
      <c r="V4543" s="57" t="str">
        <f>IF(OR(C4543="",S4543=""),"",S4543*C4543)</f>
        <v/>
      </c>
      <c r="W4543" s="56" t="str">
        <f>IF(OR(C4543="",T4543=""),"",C4543*T4543)</f>
        <v/>
      </c>
    </row>
    <row r="4544" spans="1:23" ht="20.100000000000001" customHeight="1" x14ac:dyDescent="0.2">
      <c r="A4544" s="49" t="s">
        <v>13769</v>
      </c>
      <c r="B4544" s="49" t="s">
        <v>13770</v>
      </c>
      <c r="C4544" s="50"/>
      <c r="D4544" s="51" t="s">
        <v>209</v>
      </c>
      <c r="E4544" s="52">
        <v>234.7</v>
      </c>
      <c r="F4544" s="52">
        <f t="shared" si="69"/>
        <v>150.208</v>
      </c>
      <c r="G4544" s="52">
        <f>E4544-(25 *E4544/100)</f>
        <v>176.02499999999998</v>
      </c>
      <c r="H4544" s="52">
        <f>IF(E4544="","",E4544*(1-$F$3))</f>
        <v>150.208</v>
      </c>
      <c r="I4544" s="53"/>
      <c r="J4544" s="54">
        <v>16</v>
      </c>
      <c r="K4544" s="54">
        <v>16</v>
      </c>
      <c r="L4544" s="54">
        <v>192</v>
      </c>
      <c r="M4544" s="50" t="s">
        <v>11579</v>
      </c>
      <c r="N4544" s="53" t="s">
        <v>13594</v>
      </c>
      <c r="O4544" s="53" t="s">
        <v>13757</v>
      </c>
      <c r="P4544" s="55" t="s">
        <v>1630</v>
      </c>
      <c r="Q4544" s="55" t="s">
        <v>54</v>
      </c>
      <c r="R4544" s="55" t="s">
        <v>55</v>
      </c>
      <c r="S4544" s="56">
        <v>4.8000000000000001E-2</v>
      </c>
      <c r="T4544" s="56" t="s">
        <v>12157</v>
      </c>
      <c r="U4544" s="57" t="str">
        <f>IF(OR(C4544="",H4544=""),"",C4544*H4544)</f>
        <v/>
      </c>
      <c r="V4544" s="57" t="str">
        <f>IF(OR(C4544="",S4544=""),"",S4544*C4544)</f>
        <v/>
      </c>
      <c r="W4544" s="56" t="str">
        <f>IF(OR(C4544="",T4544=""),"",C4544*T4544)</f>
        <v/>
      </c>
    </row>
    <row r="4545" spans="1:23" ht="20.100000000000001" customHeight="1" x14ac:dyDescent="0.2">
      <c r="A4545" s="49" t="s">
        <v>13771</v>
      </c>
      <c r="B4545" s="49" t="s">
        <v>13772</v>
      </c>
      <c r="C4545" s="50"/>
      <c r="D4545" s="51" t="s">
        <v>209</v>
      </c>
      <c r="E4545" s="52">
        <v>720.73</v>
      </c>
      <c r="F4545" s="52">
        <f t="shared" si="69"/>
        <v>461.2672</v>
      </c>
      <c r="G4545" s="52">
        <f>E4545-(25 *E4545/100)</f>
        <v>540.54750000000001</v>
      </c>
      <c r="H4545" s="52">
        <f>IF(E4545="","",E4545*(1-$F$3))</f>
        <v>461.2672</v>
      </c>
      <c r="I4545" s="53"/>
      <c r="J4545" s="54">
        <v>9</v>
      </c>
      <c r="K4545" s="54">
        <v>9</v>
      </c>
      <c r="L4545" s="54">
        <v>108</v>
      </c>
      <c r="M4545" s="50" t="s">
        <v>11579</v>
      </c>
      <c r="N4545" s="53" t="s">
        <v>13594</v>
      </c>
      <c r="O4545" s="53" t="s">
        <v>13757</v>
      </c>
      <c r="P4545" s="55" t="s">
        <v>1630</v>
      </c>
      <c r="Q4545" s="55" t="s">
        <v>54</v>
      </c>
      <c r="R4545" s="55" t="s">
        <v>55</v>
      </c>
      <c r="S4545" s="56">
        <v>0.23300000000000001</v>
      </c>
      <c r="T4545" s="56" t="s">
        <v>4718</v>
      </c>
      <c r="U4545" s="57" t="str">
        <f>IF(OR(C4545="",H4545=""),"",C4545*H4545)</f>
        <v/>
      </c>
      <c r="V4545" s="57" t="str">
        <f>IF(OR(C4545="",S4545=""),"",S4545*C4545)</f>
        <v/>
      </c>
      <c r="W4545" s="56" t="str">
        <f>IF(OR(C4545="",T4545=""),"",C4545*T4545)</f>
        <v/>
      </c>
    </row>
    <row r="4546" spans="1:23" ht="20.100000000000001" customHeight="1" x14ac:dyDescent="0.2">
      <c r="A4546" s="49" t="s">
        <v>13689</v>
      </c>
      <c r="B4546" s="49" t="s">
        <v>13690</v>
      </c>
      <c r="C4546" s="50"/>
      <c r="D4546" s="51" t="s">
        <v>209</v>
      </c>
      <c r="E4546" s="52">
        <v>27.51</v>
      </c>
      <c r="F4546" s="52">
        <f t="shared" si="69"/>
        <v>17.606400000000001</v>
      </c>
      <c r="G4546" s="52">
        <f>E4546-(25 *E4546/100)</f>
        <v>20.6325</v>
      </c>
      <c r="H4546" s="52">
        <f>IF(E4546="","",E4546*(1-$F$3))</f>
        <v>17.606400000000001</v>
      </c>
      <c r="I4546" s="53"/>
      <c r="J4546" s="54">
        <v>50</v>
      </c>
      <c r="K4546" s="54">
        <v>50</v>
      </c>
      <c r="L4546" s="54">
        <v>2500</v>
      </c>
      <c r="M4546" s="50" t="s">
        <v>11579</v>
      </c>
      <c r="N4546" s="53" t="s">
        <v>13594</v>
      </c>
      <c r="O4546" s="53" t="s">
        <v>13688</v>
      </c>
      <c r="P4546" s="55" t="s">
        <v>1630</v>
      </c>
      <c r="Q4546" s="55" t="s">
        <v>54</v>
      </c>
      <c r="R4546" s="55" t="s">
        <v>55</v>
      </c>
      <c r="S4546" s="56">
        <v>7.0000000000000001E-3</v>
      </c>
      <c r="T4546" s="56" t="s">
        <v>11734</v>
      </c>
      <c r="U4546" s="57" t="str">
        <f>IF(OR(C4546="",H4546=""),"",C4546*H4546)</f>
        <v/>
      </c>
      <c r="V4546" s="57" t="str">
        <f>IF(OR(C4546="",S4546=""),"",S4546*C4546)</f>
        <v/>
      </c>
      <c r="W4546" s="56" t="str">
        <f>IF(OR(C4546="",T4546=""),"",C4546*T4546)</f>
        <v/>
      </c>
    </row>
    <row r="4547" spans="1:23" ht="20.100000000000001" customHeight="1" x14ac:dyDescent="0.2">
      <c r="A4547" s="49" t="s">
        <v>13691</v>
      </c>
      <c r="B4547" s="49" t="s">
        <v>13692</v>
      </c>
      <c r="C4547" s="50"/>
      <c r="D4547" s="51" t="s">
        <v>209</v>
      </c>
      <c r="E4547" s="52">
        <v>21.24</v>
      </c>
      <c r="F4547" s="52">
        <f t="shared" si="69"/>
        <v>13.593599999999999</v>
      </c>
      <c r="G4547" s="52">
        <f>E4547-(25 *E4547/100)</f>
        <v>15.93</v>
      </c>
      <c r="H4547" s="52">
        <f>IF(E4547="","",E4547*(1-$F$3))</f>
        <v>13.593599999999999</v>
      </c>
      <c r="I4547" s="53"/>
      <c r="J4547" s="54">
        <v>50</v>
      </c>
      <c r="K4547" s="54">
        <v>50</v>
      </c>
      <c r="L4547" s="54">
        <v>2000</v>
      </c>
      <c r="M4547" s="50" t="s">
        <v>11579</v>
      </c>
      <c r="N4547" s="53" t="s">
        <v>13594</v>
      </c>
      <c r="O4547" s="53" t="s">
        <v>13688</v>
      </c>
      <c r="P4547" s="55" t="s">
        <v>1630</v>
      </c>
      <c r="Q4547" s="55" t="s">
        <v>54</v>
      </c>
      <c r="R4547" s="55" t="s">
        <v>55</v>
      </c>
      <c r="S4547" s="56">
        <v>1.2999999999999999E-2</v>
      </c>
      <c r="T4547" s="56" t="s">
        <v>11761</v>
      </c>
      <c r="U4547" s="57" t="str">
        <f>IF(OR(C4547="",H4547=""),"",C4547*H4547)</f>
        <v/>
      </c>
      <c r="V4547" s="57" t="str">
        <f>IF(OR(C4547="",S4547=""),"",S4547*C4547)</f>
        <v/>
      </c>
      <c r="W4547" s="56" t="str">
        <f>IF(OR(C4547="",T4547=""),"",C4547*T4547)</f>
        <v/>
      </c>
    </row>
    <row r="4548" spans="1:23" ht="20.100000000000001" customHeight="1" x14ac:dyDescent="0.2">
      <c r="A4548" s="49" t="s">
        <v>13693</v>
      </c>
      <c r="B4548" s="49" t="s">
        <v>13694</v>
      </c>
      <c r="C4548" s="50"/>
      <c r="D4548" s="51" t="s">
        <v>209</v>
      </c>
      <c r="E4548" s="52">
        <v>24.06</v>
      </c>
      <c r="F4548" s="52">
        <f t="shared" si="69"/>
        <v>15.398399999999999</v>
      </c>
      <c r="G4548" s="52">
        <f>E4548-(25 *E4548/100)</f>
        <v>18.044999999999998</v>
      </c>
      <c r="H4548" s="52">
        <f>IF(E4548="","",E4548*(1-$F$3))</f>
        <v>15.398399999999999</v>
      </c>
      <c r="I4548" s="53"/>
      <c r="J4548" s="54">
        <v>50</v>
      </c>
      <c r="K4548" s="54">
        <v>50</v>
      </c>
      <c r="L4548" s="54">
        <v>1500</v>
      </c>
      <c r="M4548" s="50" t="s">
        <v>11579</v>
      </c>
      <c r="N4548" s="53" t="s">
        <v>13594</v>
      </c>
      <c r="O4548" s="53" t="s">
        <v>13688</v>
      </c>
      <c r="P4548" s="55" t="s">
        <v>1630</v>
      </c>
      <c r="Q4548" s="55" t="s">
        <v>54</v>
      </c>
      <c r="R4548" s="55" t="s">
        <v>55</v>
      </c>
      <c r="S4548" s="56">
        <v>1.4999999999999999E-2</v>
      </c>
      <c r="T4548" s="56" t="s">
        <v>13515</v>
      </c>
      <c r="U4548" s="57" t="str">
        <f>IF(OR(C4548="",H4548=""),"",C4548*H4548)</f>
        <v/>
      </c>
      <c r="V4548" s="57" t="str">
        <f>IF(OR(C4548="",S4548=""),"",S4548*C4548)</f>
        <v/>
      </c>
      <c r="W4548" s="56" t="str">
        <f>IF(OR(C4548="",T4548=""),"",C4548*T4548)</f>
        <v/>
      </c>
    </row>
    <row r="4549" spans="1:23" ht="20.100000000000001" customHeight="1" x14ac:dyDescent="0.2">
      <c r="A4549" s="49" t="s">
        <v>13695</v>
      </c>
      <c r="B4549" s="49" t="s">
        <v>13696</v>
      </c>
      <c r="C4549" s="50"/>
      <c r="D4549" s="51" t="s">
        <v>209</v>
      </c>
      <c r="E4549" s="52">
        <v>37.97</v>
      </c>
      <c r="F4549" s="52">
        <f t="shared" si="69"/>
        <v>24.300799999999999</v>
      </c>
      <c r="G4549" s="52">
        <f>E4549-(25 *E4549/100)</f>
        <v>28.477499999999999</v>
      </c>
      <c r="H4549" s="52">
        <f>IF(E4549="","",E4549*(1-$F$3))</f>
        <v>24.300799999999999</v>
      </c>
      <c r="I4549" s="53"/>
      <c r="J4549" s="54">
        <v>50</v>
      </c>
      <c r="K4549" s="54">
        <v>50</v>
      </c>
      <c r="L4549" s="54">
        <v>1000</v>
      </c>
      <c r="M4549" s="50" t="s">
        <v>11579</v>
      </c>
      <c r="N4549" s="53" t="s">
        <v>13594</v>
      </c>
      <c r="O4549" s="53" t="s">
        <v>13688</v>
      </c>
      <c r="P4549" s="55" t="s">
        <v>1630</v>
      </c>
      <c r="Q4549" s="55" t="s">
        <v>54</v>
      </c>
      <c r="R4549" s="55" t="s">
        <v>55</v>
      </c>
      <c r="S4549" s="56">
        <v>1.9E-2</v>
      </c>
      <c r="T4549" s="56" t="s">
        <v>8800</v>
      </c>
      <c r="U4549" s="57" t="str">
        <f>IF(OR(C4549="",H4549=""),"",C4549*H4549)</f>
        <v/>
      </c>
      <c r="V4549" s="57" t="str">
        <f>IF(OR(C4549="",S4549=""),"",S4549*C4549)</f>
        <v/>
      </c>
      <c r="W4549" s="56" t="str">
        <f>IF(OR(C4549="",T4549=""),"",C4549*T4549)</f>
        <v/>
      </c>
    </row>
    <row r="4550" spans="1:23" ht="20.100000000000001" customHeight="1" x14ac:dyDescent="0.2">
      <c r="A4550" s="49" t="s">
        <v>13697</v>
      </c>
      <c r="B4550" s="49" t="s">
        <v>13698</v>
      </c>
      <c r="C4550" s="50"/>
      <c r="D4550" s="51" t="s">
        <v>209</v>
      </c>
      <c r="E4550" s="52">
        <v>111.78</v>
      </c>
      <c r="F4550" s="52">
        <f t="shared" si="69"/>
        <v>71.539199999999994</v>
      </c>
      <c r="G4550" s="52">
        <f>E4550-(25 *E4550/100)</f>
        <v>83.835000000000008</v>
      </c>
      <c r="H4550" s="52">
        <f>IF(E4550="","",E4550*(1-$F$3))</f>
        <v>71.539200000000008</v>
      </c>
      <c r="I4550" s="53"/>
      <c r="J4550" s="54">
        <v>50</v>
      </c>
      <c r="K4550" s="54">
        <v>50</v>
      </c>
      <c r="L4550" s="54">
        <v>1000</v>
      </c>
      <c r="M4550" s="50" t="s">
        <v>11579</v>
      </c>
      <c r="N4550" s="53" t="s">
        <v>13594</v>
      </c>
      <c r="O4550" s="53" t="s">
        <v>13688</v>
      </c>
      <c r="P4550" s="55" t="s">
        <v>1664</v>
      </c>
      <c r="Q4550" s="55" t="s">
        <v>54</v>
      </c>
      <c r="R4550" s="55" t="s">
        <v>55</v>
      </c>
      <c r="S4550" s="56">
        <v>2.8000000000000001E-2</v>
      </c>
      <c r="T4550" s="56" t="s">
        <v>12456</v>
      </c>
      <c r="U4550" s="57" t="str">
        <f>IF(OR(C4550="",H4550=""),"",C4550*H4550)</f>
        <v/>
      </c>
      <c r="V4550" s="57" t="str">
        <f>IF(OR(C4550="",S4550=""),"",S4550*C4550)</f>
        <v/>
      </c>
      <c r="W4550" s="56" t="str">
        <f>IF(OR(C4550="",T4550=""),"",C4550*T4550)</f>
        <v/>
      </c>
    </row>
    <row r="4551" spans="1:23" ht="20.100000000000001" customHeight="1" x14ac:dyDescent="0.2">
      <c r="A4551" s="49" t="s">
        <v>13700</v>
      </c>
      <c r="B4551" s="49" t="s">
        <v>13701</v>
      </c>
      <c r="C4551" s="50"/>
      <c r="D4551" s="51" t="s">
        <v>209</v>
      </c>
      <c r="E4551" s="52">
        <v>27.74</v>
      </c>
      <c r="F4551" s="52">
        <f t="shared" si="69"/>
        <v>17.753599999999999</v>
      </c>
      <c r="G4551" s="52">
        <f>E4551-(25 *E4551/100)</f>
        <v>20.805</v>
      </c>
      <c r="H4551" s="52">
        <f>IF(E4551="","",E4551*(1-$F$3))</f>
        <v>17.753599999999999</v>
      </c>
      <c r="I4551" s="53"/>
      <c r="J4551" s="54">
        <v>50</v>
      </c>
      <c r="K4551" s="54">
        <v>50</v>
      </c>
      <c r="L4551" s="54">
        <v>2500</v>
      </c>
      <c r="M4551" s="50" t="s">
        <v>11579</v>
      </c>
      <c r="N4551" s="53" t="s">
        <v>13594</v>
      </c>
      <c r="O4551" s="53" t="s">
        <v>13699</v>
      </c>
      <c r="P4551" s="55" t="s">
        <v>1630</v>
      </c>
      <c r="Q4551" s="55" t="s">
        <v>54</v>
      </c>
      <c r="R4551" s="55" t="s">
        <v>55</v>
      </c>
      <c r="S4551" s="56">
        <v>7.0000000000000001E-3</v>
      </c>
      <c r="T4551" s="56" t="s">
        <v>11734</v>
      </c>
      <c r="U4551" s="57" t="str">
        <f>IF(OR(C4551="",H4551=""),"",C4551*H4551)</f>
        <v/>
      </c>
      <c r="V4551" s="57" t="str">
        <f>IF(OR(C4551="",S4551=""),"",S4551*C4551)</f>
        <v/>
      </c>
      <c r="W4551" s="56" t="str">
        <f>IF(OR(C4551="",T4551=""),"",C4551*T4551)</f>
        <v/>
      </c>
    </row>
    <row r="4552" spans="1:23" ht="20.100000000000001" customHeight="1" x14ac:dyDescent="0.2">
      <c r="A4552" s="49" t="s">
        <v>13702</v>
      </c>
      <c r="B4552" s="49" t="s">
        <v>13703</v>
      </c>
      <c r="C4552" s="50"/>
      <c r="D4552" s="51" t="s">
        <v>209</v>
      </c>
      <c r="E4552" s="52">
        <v>21.13</v>
      </c>
      <c r="F4552" s="52">
        <f t="shared" si="69"/>
        <v>13.523199999999999</v>
      </c>
      <c r="G4552" s="52">
        <f>E4552-(25 *E4552/100)</f>
        <v>15.8475</v>
      </c>
      <c r="H4552" s="52">
        <f>IF(E4552="","",E4552*(1-$F$3))</f>
        <v>13.523199999999999</v>
      </c>
      <c r="I4552" s="53"/>
      <c r="J4552" s="54">
        <v>50</v>
      </c>
      <c r="K4552" s="54">
        <v>50</v>
      </c>
      <c r="L4552" s="54">
        <v>2000</v>
      </c>
      <c r="M4552" s="50" t="s">
        <v>11579</v>
      </c>
      <c r="N4552" s="53" t="s">
        <v>13594</v>
      </c>
      <c r="O4552" s="53" t="s">
        <v>13699</v>
      </c>
      <c r="P4552" s="55" t="s">
        <v>1630</v>
      </c>
      <c r="Q4552" s="55" t="s">
        <v>54</v>
      </c>
      <c r="R4552" s="55" t="s">
        <v>55</v>
      </c>
      <c r="S4552" s="56">
        <v>1.2999999999999999E-2</v>
      </c>
      <c r="T4552" s="56" t="s">
        <v>11761</v>
      </c>
      <c r="U4552" s="57" t="str">
        <f>IF(OR(C4552="",H4552=""),"",C4552*H4552)</f>
        <v/>
      </c>
      <c r="V4552" s="57" t="str">
        <f>IF(OR(C4552="",S4552=""),"",S4552*C4552)</f>
        <v/>
      </c>
      <c r="W4552" s="56" t="str">
        <f>IF(OR(C4552="",T4552=""),"",C4552*T4552)</f>
        <v/>
      </c>
    </row>
    <row r="4553" spans="1:23" ht="20.100000000000001" customHeight="1" x14ac:dyDescent="0.2">
      <c r="A4553" s="49" t="s">
        <v>13704</v>
      </c>
      <c r="B4553" s="49" t="s">
        <v>13705</v>
      </c>
      <c r="C4553" s="50"/>
      <c r="D4553" s="51" t="s">
        <v>209</v>
      </c>
      <c r="E4553" s="52">
        <v>24.18</v>
      </c>
      <c r="F4553" s="52">
        <f t="shared" si="69"/>
        <v>15.475199999999999</v>
      </c>
      <c r="G4553" s="52">
        <f>E4553-(25 *E4553/100)</f>
        <v>18.134999999999998</v>
      </c>
      <c r="H4553" s="52">
        <f>IF(E4553="","",E4553*(1-$F$3))</f>
        <v>15.475200000000001</v>
      </c>
      <c r="I4553" s="53"/>
      <c r="J4553" s="54">
        <v>50</v>
      </c>
      <c r="K4553" s="54">
        <v>50</v>
      </c>
      <c r="L4553" s="54">
        <v>1500</v>
      </c>
      <c r="M4553" s="50" t="s">
        <v>11579</v>
      </c>
      <c r="N4553" s="53" t="s">
        <v>13594</v>
      </c>
      <c r="O4553" s="53" t="s">
        <v>13699</v>
      </c>
      <c r="P4553" s="55" t="s">
        <v>1630</v>
      </c>
      <c r="Q4553" s="55" t="s">
        <v>54</v>
      </c>
      <c r="R4553" s="55" t="s">
        <v>55</v>
      </c>
      <c r="S4553" s="56">
        <v>1.4999999999999999E-2</v>
      </c>
      <c r="T4553" s="56" t="s">
        <v>11767</v>
      </c>
      <c r="U4553" s="57" t="str">
        <f>IF(OR(C4553="",H4553=""),"",C4553*H4553)</f>
        <v/>
      </c>
      <c r="V4553" s="57" t="str">
        <f>IF(OR(C4553="",S4553=""),"",S4553*C4553)</f>
        <v/>
      </c>
      <c r="W4553" s="56" t="str">
        <f>IF(OR(C4553="",T4553=""),"",C4553*T4553)</f>
        <v/>
      </c>
    </row>
    <row r="4554" spans="1:23" ht="20.100000000000001" customHeight="1" x14ac:dyDescent="0.2">
      <c r="A4554" s="49" t="s">
        <v>13706</v>
      </c>
      <c r="B4554" s="49" t="s">
        <v>13707</v>
      </c>
      <c r="C4554" s="50"/>
      <c r="D4554" s="51" t="s">
        <v>209</v>
      </c>
      <c r="E4554" s="52">
        <v>36.4</v>
      </c>
      <c r="F4554" s="52">
        <f t="shared" ref="F4554:F4617" si="70">E4554-(36*E4554/100)</f>
        <v>23.295999999999999</v>
      </c>
      <c r="G4554" s="52">
        <f>E4554-(25 *E4554/100)</f>
        <v>27.299999999999997</v>
      </c>
      <c r="H4554" s="52">
        <f>IF(E4554="","",E4554*(1-$F$3))</f>
        <v>23.295999999999999</v>
      </c>
      <c r="I4554" s="53"/>
      <c r="J4554" s="54">
        <v>50</v>
      </c>
      <c r="K4554" s="54">
        <v>50</v>
      </c>
      <c r="L4554" s="54">
        <v>1000</v>
      </c>
      <c r="M4554" s="50" t="s">
        <v>11579</v>
      </c>
      <c r="N4554" s="53" t="s">
        <v>13594</v>
      </c>
      <c r="O4554" s="53" t="s">
        <v>13699</v>
      </c>
      <c r="P4554" s="55" t="s">
        <v>1630</v>
      </c>
      <c r="Q4554" s="55" t="s">
        <v>54</v>
      </c>
      <c r="R4554" s="55" t="s">
        <v>55</v>
      </c>
      <c r="S4554" s="56">
        <v>1.9E-2</v>
      </c>
      <c r="T4554" s="56" t="s">
        <v>8800</v>
      </c>
      <c r="U4554" s="57" t="str">
        <f>IF(OR(C4554="",H4554=""),"",C4554*H4554)</f>
        <v/>
      </c>
      <c r="V4554" s="57" t="str">
        <f>IF(OR(C4554="",S4554=""),"",S4554*C4554)</f>
        <v/>
      </c>
      <c r="W4554" s="56" t="str">
        <f>IF(OR(C4554="",T4554=""),"",C4554*T4554)</f>
        <v/>
      </c>
    </row>
    <row r="4555" spans="1:23" ht="20.100000000000001" customHeight="1" x14ac:dyDescent="0.2">
      <c r="A4555" s="49" t="s">
        <v>13708</v>
      </c>
      <c r="B4555" s="49" t="s">
        <v>13709</v>
      </c>
      <c r="C4555" s="50"/>
      <c r="D4555" s="51" t="s">
        <v>209</v>
      </c>
      <c r="E4555" s="52">
        <v>112.08</v>
      </c>
      <c r="F4555" s="52">
        <f t="shared" si="70"/>
        <v>71.731200000000001</v>
      </c>
      <c r="G4555" s="52">
        <f>E4555-(25 *E4555/100)</f>
        <v>84.06</v>
      </c>
      <c r="H4555" s="52">
        <f>IF(E4555="","",E4555*(1-$F$3))</f>
        <v>71.731200000000001</v>
      </c>
      <c r="I4555" s="53"/>
      <c r="J4555" s="54">
        <v>50</v>
      </c>
      <c r="K4555" s="54">
        <v>50</v>
      </c>
      <c r="L4555" s="54">
        <v>1000</v>
      </c>
      <c r="M4555" s="50" t="s">
        <v>11579</v>
      </c>
      <c r="N4555" s="53" t="s">
        <v>13594</v>
      </c>
      <c r="O4555" s="53" t="s">
        <v>13699</v>
      </c>
      <c r="P4555" s="55" t="s">
        <v>1664</v>
      </c>
      <c r="Q4555" s="55" t="s">
        <v>54</v>
      </c>
      <c r="R4555" s="55" t="s">
        <v>55</v>
      </c>
      <c r="S4555" s="56">
        <v>2.8000000000000001E-2</v>
      </c>
      <c r="T4555" s="56" t="s">
        <v>12456</v>
      </c>
      <c r="U4555" s="57" t="str">
        <f>IF(OR(C4555="",H4555=""),"",C4555*H4555)</f>
        <v/>
      </c>
      <c r="V4555" s="57" t="str">
        <f>IF(OR(C4555="",S4555=""),"",S4555*C4555)</f>
        <v/>
      </c>
      <c r="W4555" s="56" t="str">
        <f>IF(OR(C4555="",T4555=""),"",C4555*T4555)</f>
        <v/>
      </c>
    </row>
    <row r="4556" spans="1:23" ht="20.100000000000001" customHeight="1" x14ac:dyDescent="0.2">
      <c r="A4556" s="49" t="s">
        <v>13711</v>
      </c>
      <c r="B4556" s="49" t="s">
        <v>13712</v>
      </c>
      <c r="C4556" s="50"/>
      <c r="D4556" s="51" t="s">
        <v>209</v>
      </c>
      <c r="E4556" s="52">
        <v>27.84</v>
      </c>
      <c r="F4556" s="52">
        <f t="shared" si="70"/>
        <v>17.817599999999999</v>
      </c>
      <c r="G4556" s="52">
        <f>E4556-(25 *E4556/100)</f>
        <v>20.88</v>
      </c>
      <c r="H4556" s="52">
        <f>IF(E4556="","",E4556*(1-$F$3))</f>
        <v>17.817599999999999</v>
      </c>
      <c r="I4556" s="53"/>
      <c r="J4556" s="54">
        <v>50</v>
      </c>
      <c r="K4556" s="54">
        <v>50</v>
      </c>
      <c r="L4556" s="54">
        <v>2500</v>
      </c>
      <c r="M4556" s="50" t="s">
        <v>11579</v>
      </c>
      <c r="N4556" s="53" t="s">
        <v>13594</v>
      </c>
      <c r="O4556" s="53" t="s">
        <v>13710</v>
      </c>
      <c r="P4556" s="55" t="s">
        <v>1630</v>
      </c>
      <c r="Q4556" s="55" t="s">
        <v>54</v>
      </c>
      <c r="R4556" s="55" t="s">
        <v>55</v>
      </c>
      <c r="S4556" s="56">
        <v>7.0000000000000001E-3</v>
      </c>
      <c r="T4556" s="56" t="s">
        <v>11734</v>
      </c>
      <c r="U4556" s="57" t="str">
        <f>IF(OR(C4556="",H4556=""),"",C4556*H4556)</f>
        <v/>
      </c>
      <c r="V4556" s="57" t="str">
        <f>IF(OR(C4556="",S4556=""),"",S4556*C4556)</f>
        <v/>
      </c>
      <c r="W4556" s="56" t="str">
        <f>IF(OR(C4556="",T4556=""),"",C4556*T4556)</f>
        <v/>
      </c>
    </row>
    <row r="4557" spans="1:23" ht="20.100000000000001" customHeight="1" x14ac:dyDescent="0.2">
      <c r="A4557" s="49" t="s">
        <v>13713</v>
      </c>
      <c r="B4557" s="49" t="s">
        <v>13714</v>
      </c>
      <c r="C4557" s="50"/>
      <c r="D4557" s="51" t="s">
        <v>209</v>
      </c>
      <c r="E4557" s="52">
        <v>21.22</v>
      </c>
      <c r="F4557" s="52">
        <f t="shared" si="70"/>
        <v>13.5808</v>
      </c>
      <c r="G4557" s="52">
        <f>E4557-(25 *E4557/100)</f>
        <v>15.914999999999999</v>
      </c>
      <c r="H4557" s="52">
        <f>IF(E4557="","",E4557*(1-$F$3))</f>
        <v>13.5808</v>
      </c>
      <c r="I4557" s="53"/>
      <c r="J4557" s="54">
        <v>50</v>
      </c>
      <c r="K4557" s="54">
        <v>50</v>
      </c>
      <c r="L4557" s="54">
        <v>2000</v>
      </c>
      <c r="M4557" s="50" t="s">
        <v>11579</v>
      </c>
      <c r="N4557" s="53" t="s">
        <v>13594</v>
      </c>
      <c r="O4557" s="53" t="s">
        <v>13710</v>
      </c>
      <c r="P4557" s="55" t="s">
        <v>1630</v>
      </c>
      <c r="Q4557" s="55" t="s">
        <v>54</v>
      </c>
      <c r="R4557" s="55" t="s">
        <v>55</v>
      </c>
      <c r="S4557" s="56">
        <v>1.2999999999999999E-2</v>
      </c>
      <c r="T4557" s="56" t="s">
        <v>11761</v>
      </c>
      <c r="U4557" s="57" t="str">
        <f>IF(OR(C4557="",H4557=""),"",C4557*H4557)</f>
        <v/>
      </c>
      <c r="V4557" s="57" t="str">
        <f>IF(OR(C4557="",S4557=""),"",S4557*C4557)</f>
        <v/>
      </c>
      <c r="W4557" s="56" t="str">
        <f>IF(OR(C4557="",T4557=""),"",C4557*T4557)</f>
        <v/>
      </c>
    </row>
    <row r="4558" spans="1:23" ht="20.100000000000001" customHeight="1" x14ac:dyDescent="0.2">
      <c r="A4558" s="49" t="s">
        <v>13715</v>
      </c>
      <c r="B4558" s="49" t="s">
        <v>13716</v>
      </c>
      <c r="C4558" s="50"/>
      <c r="D4558" s="51" t="s">
        <v>209</v>
      </c>
      <c r="E4558" s="52">
        <v>24.14</v>
      </c>
      <c r="F4558" s="52">
        <f t="shared" si="70"/>
        <v>15.4496</v>
      </c>
      <c r="G4558" s="52">
        <f>E4558-(25 *E4558/100)</f>
        <v>18.105</v>
      </c>
      <c r="H4558" s="52">
        <f>IF(E4558="","",E4558*(1-$F$3))</f>
        <v>15.4496</v>
      </c>
      <c r="I4558" s="53"/>
      <c r="J4558" s="54">
        <v>50</v>
      </c>
      <c r="K4558" s="54">
        <v>50</v>
      </c>
      <c r="L4558" s="54">
        <v>1500</v>
      </c>
      <c r="M4558" s="50" t="s">
        <v>11579</v>
      </c>
      <c r="N4558" s="53" t="s">
        <v>13594</v>
      </c>
      <c r="O4558" s="53" t="s">
        <v>13710</v>
      </c>
      <c r="P4558" s="55" t="s">
        <v>1630</v>
      </c>
      <c r="Q4558" s="55" t="s">
        <v>54</v>
      </c>
      <c r="R4558" s="55" t="s">
        <v>55</v>
      </c>
      <c r="S4558" s="56">
        <v>1.4999999999999999E-2</v>
      </c>
      <c r="T4558" s="56" t="s">
        <v>13515</v>
      </c>
      <c r="U4558" s="57" t="str">
        <f>IF(OR(C4558="",H4558=""),"",C4558*H4558)</f>
        <v/>
      </c>
      <c r="V4558" s="57" t="str">
        <f>IF(OR(C4558="",S4558=""),"",S4558*C4558)</f>
        <v/>
      </c>
      <c r="W4558" s="56" t="str">
        <f>IF(OR(C4558="",T4558=""),"",C4558*T4558)</f>
        <v/>
      </c>
    </row>
    <row r="4559" spans="1:23" ht="20.100000000000001" customHeight="1" x14ac:dyDescent="0.2">
      <c r="A4559" s="49" t="s">
        <v>13717</v>
      </c>
      <c r="B4559" s="49" t="s">
        <v>13718</v>
      </c>
      <c r="C4559" s="50"/>
      <c r="D4559" s="51" t="s">
        <v>209</v>
      </c>
      <c r="E4559" s="52">
        <v>38</v>
      </c>
      <c r="F4559" s="52">
        <f t="shared" si="70"/>
        <v>24.32</v>
      </c>
      <c r="G4559" s="52">
        <f>E4559-(25 *E4559/100)</f>
        <v>28.5</v>
      </c>
      <c r="H4559" s="52">
        <f>IF(E4559="","",E4559*(1-$F$3))</f>
        <v>24.32</v>
      </c>
      <c r="I4559" s="53"/>
      <c r="J4559" s="54">
        <v>50</v>
      </c>
      <c r="K4559" s="54">
        <v>50</v>
      </c>
      <c r="L4559" s="54">
        <v>1000</v>
      </c>
      <c r="M4559" s="50" t="s">
        <v>11579</v>
      </c>
      <c r="N4559" s="53" t="s">
        <v>13594</v>
      </c>
      <c r="O4559" s="53" t="s">
        <v>13710</v>
      </c>
      <c r="P4559" s="55" t="s">
        <v>1630</v>
      </c>
      <c r="Q4559" s="55" t="s">
        <v>54</v>
      </c>
      <c r="R4559" s="55" t="s">
        <v>55</v>
      </c>
      <c r="S4559" s="56">
        <v>1.9E-2</v>
      </c>
      <c r="T4559" s="56" t="s">
        <v>8800</v>
      </c>
      <c r="U4559" s="57" t="str">
        <f>IF(OR(C4559="",H4559=""),"",C4559*H4559)</f>
        <v/>
      </c>
      <c r="V4559" s="57" t="str">
        <f>IF(OR(C4559="",S4559=""),"",S4559*C4559)</f>
        <v/>
      </c>
      <c r="W4559" s="56" t="str">
        <f>IF(OR(C4559="",T4559=""),"",C4559*T4559)</f>
        <v/>
      </c>
    </row>
    <row r="4560" spans="1:23" ht="20.100000000000001" customHeight="1" x14ac:dyDescent="0.2">
      <c r="A4560" s="49" t="s">
        <v>13719</v>
      </c>
      <c r="B4560" s="49" t="s">
        <v>13720</v>
      </c>
      <c r="C4560" s="50"/>
      <c r="D4560" s="51" t="s">
        <v>209</v>
      </c>
      <c r="E4560" s="52">
        <v>112.08</v>
      </c>
      <c r="F4560" s="52">
        <f t="shared" si="70"/>
        <v>71.731200000000001</v>
      </c>
      <c r="G4560" s="52">
        <f>E4560-(25 *E4560/100)</f>
        <v>84.06</v>
      </c>
      <c r="H4560" s="52">
        <f>IF(E4560="","",E4560*(1-$F$3))</f>
        <v>71.731200000000001</v>
      </c>
      <c r="I4560" s="53"/>
      <c r="J4560" s="54">
        <v>50</v>
      </c>
      <c r="K4560" s="54">
        <v>50</v>
      </c>
      <c r="L4560" s="54">
        <v>1000</v>
      </c>
      <c r="M4560" s="50" t="s">
        <v>11579</v>
      </c>
      <c r="N4560" s="53" t="s">
        <v>13594</v>
      </c>
      <c r="O4560" s="53" t="s">
        <v>13710</v>
      </c>
      <c r="P4560" s="55" t="s">
        <v>1630</v>
      </c>
      <c r="Q4560" s="55" t="s">
        <v>54</v>
      </c>
      <c r="R4560" s="55" t="s">
        <v>55</v>
      </c>
      <c r="S4560" s="56">
        <v>2.8000000000000001E-2</v>
      </c>
      <c r="T4560" s="56" t="s">
        <v>12456</v>
      </c>
      <c r="U4560" s="57" t="str">
        <f>IF(OR(C4560="",H4560=""),"",C4560*H4560)</f>
        <v/>
      </c>
      <c r="V4560" s="57" t="str">
        <f>IF(OR(C4560="",S4560=""),"",S4560*C4560)</f>
        <v/>
      </c>
      <c r="W4560" s="56" t="str">
        <f>IF(OR(C4560="",T4560=""),"",C4560*T4560)</f>
        <v/>
      </c>
    </row>
    <row r="4561" spans="1:23" ht="20.100000000000001" customHeight="1" x14ac:dyDescent="0.2">
      <c r="A4561" s="49" t="s">
        <v>13722</v>
      </c>
      <c r="B4561" s="49" t="s">
        <v>13723</v>
      </c>
      <c r="C4561" s="50"/>
      <c r="D4561" s="51" t="s">
        <v>209</v>
      </c>
      <c r="E4561" s="52">
        <v>19.04</v>
      </c>
      <c r="F4561" s="52">
        <f t="shared" si="70"/>
        <v>12.185600000000001</v>
      </c>
      <c r="G4561" s="52">
        <f>E4561-(25 *E4561/100)</f>
        <v>14.28</v>
      </c>
      <c r="H4561" s="52">
        <f>IF(E4561="","",E4561*(1-$F$3))</f>
        <v>12.185599999999999</v>
      </c>
      <c r="I4561" s="53"/>
      <c r="J4561" s="54">
        <v>50</v>
      </c>
      <c r="K4561" s="54">
        <v>50</v>
      </c>
      <c r="L4561" s="54">
        <v>2500</v>
      </c>
      <c r="M4561" s="50" t="s">
        <v>11579</v>
      </c>
      <c r="N4561" s="53" t="s">
        <v>13594</v>
      </c>
      <c r="O4561" s="53" t="s">
        <v>13721</v>
      </c>
      <c r="P4561" s="55" t="s">
        <v>1630</v>
      </c>
      <c r="Q4561" s="55" t="s">
        <v>54</v>
      </c>
      <c r="R4561" s="55" t="s">
        <v>55</v>
      </c>
      <c r="S4561" s="56">
        <v>7.0000000000000001E-3</v>
      </c>
      <c r="T4561" s="56" t="s">
        <v>11734</v>
      </c>
      <c r="U4561" s="57" t="str">
        <f>IF(OR(C4561="",H4561=""),"",C4561*H4561)</f>
        <v/>
      </c>
      <c r="V4561" s="57" t="str">
        <f>IF(OR(C4561="",S4561=""),"",S4561*C4561)</f>
        <v/>
      </c>
      <c r="W4561" s="56" t="str">
        <f>IF(OR(C4561="",T4561=""),"",C4561*T4561)</f>
        <v/>
      </c>
    </row>
    <row r="4562" spans="1:23" ht="20.100000000000001" customHeight="1" x14ac:dyDescent="0.2">
      <c r="A4562" s="49" t="s">
        <v>13724</v>
      </c>
      <c r="B4562" s="49" t="s">
        <v>13725</v>
      </c>
      <c r="C4562" s="50"/>
      <c r="D4562" s="51" t="s">
        <v>209</v>
      </c>
      <c r="E4562" s="52">
        <v>21.26</v>
      </c>
      <c r="F4562" s="52">
        <f t="shared" si="70"/>
        <v>13.606400000000001</v>
      </c>
      <c r="G4562" s="52">
        <f>E4562-(25 *E4562/100)</f>
        <v>15.945</v>
      </c>
      <c r="H4562" s="52">
        <f>IF(E4562="","",E4562*(1-$F$3))</f>
        <v>13.606400000000001</v>
      </c>
      <c r="I4562" s="53"/>
      <c r="J4562" s="54">
        <v>50</v>
      </c>
      <c r="K4562" s="54">
        <v>50</v>
      </c>
      <c r="L4562" s="54">
        <v>2000</v>
      </c>
      <c r="M4562" s="50" t="s">
        <v>11579</v>
      </c>
      <c r="N4562" s="53" t="s">
        <v>13594</v>
      </c>
      <c r="O4562" s="53" t="s">
        <v>13721</v>
      </c>
      <c r="P4562" s="55" t="s">
        <v>1630</v>
      </c>
      <c r="Q4562" s="55" t="s">
        <v>54</v>
      </c>
      <c r="R4562" s="55" t="s">
        <v>55</v>
      </c>
      <c r="S4562" s="56">
        <v>1.2999999999999999E-2</v>
      </c>
      <c r="T4562" s="56" t="s">
        <v>11761</v>
      </c>
      <c r="U4562" s="57" t="str">
        <f>IF(OR(C4562="",H4562=""),"",C4562*H4562)</f>
        <v/>
      </c>
      <c r="V4562" s="57" t="str">
        <f>IF(OR(C4562="",S4562=""),"",S4562*C4562)</f>
        <v/>
      </c>
      <c r="W4562" s="56" t="str">
        <f>IF(OR(C4562="",T4562=""),"",C4562*T4562)</f>
        <v/>
      </c>
    </row>
    <row r="4563" spans="1:23" ht="20.100000000000001" customHeight="1" x14ac:dyDescent="0.2">
      <c r="A4563" s="49" t="s">
        <v>13726</v>
      </c>
      <c r="B4563" s="49" t="s">
        <v>13727</v>
      </c>
      <c r="C4563" s="50"/>
      <c r="D4563" s="51" t="s">
        <v>209</v>
      </c>
      <c r="E4563" s="52">
        <v>24.25</v>
      </c>
      <c r="F4563" s="52">
        <f t="shared" si="70"/>
        <v>15.52</v>
      </c>
      <c r="G4563" s="52">
        <f>E4563-(25 *E4563/100)</f>
        <v>18.1875</v>
      </c>
      <c r="H4563" s="52">
        <f>IF(E4563="","",E4563*(1-$F$3))</f>
        <v>15.52</v>
      </c>
      <c r="I4563" s="53"/>
      <c r="J4563" s="54">
        <v>50</v>
      </c>
      <c r="K4563" s="54">
        <v>50</v>
      </c>
      <c r="L4563" s="54">
        <v>1500</v>
      </c>
      <c r="M4563" s="50" t="s">
        <v>11579</v>
      </c>
      <c r="N4563" s="53" t="s">
        <v>13594</v>
      </c>
      <c r="O4563" s="53" t="s">
        <v>13721</v>
      </c>
      <c r="P4563" s="55" t="s">
        <v>1630</v>
      </c>
      <c r="Q4563" s="55" t="s">
        <v>54</v>
      </c>
      <c r="R4563" s="55" t="s">
        <v>55</v>
      </c>
      <c r="S4563" s="56">
        <v>1.4999999999999999E-2</v>
      </c>
      <c r="T4563" s="56" t="s">
        <v>11767</v>
      </c>
      <c r="U4563" s="57" t="str">
        <f>IF(OR(C4563="",H4563=""),"",C4563*H4563)</f>
        <v/>
      </c>
      <c r="V4563" s="57" t="str">
        <f>IF(OR(C4563="",S4563=""),"",S4563*C4563)</f>
        <v/>
      </c>
      <c r="W4563" s="56" t="str">
        <f>IF(OR(C4563="",T4563=""),"",C4563*T4563)</f>
        <v/>
      </c>
    </row>
    <row r="4564" spans="1:23" ht="20.100000000000001" customHeight="1" x14ac:dyDescent="0.2">
      <c r="A4564" s="49" t="s">
        <v>13728</v>
      </c>
      <c r="B4564" s="49" t="s">
        <v>13729</v>
      </c>
      <c r="C4564" s="50"/>
      <c r="D4564" s="51" t="s">
        <v>209</v>
      </c>
      <c r="E4564" s="52">
        <v>38.229999999999997</v>
      </c>
      <c r="F4564" s="52">
        <f t="shared" si="70"/>
        <v>24.467199999999998</v>
      </c>
      <c r="G4564" s="52">
        <f>E4564-(25 *E4564/100)</f>
        <v>28.672499999999999</v>
      </c>
      <c r="H4564" s="52">
        <f>IF(E4564="","",E4564*(1-$F$3))</f>
        <v>24.467199999999998</v>
      </c>
      <c r="I4564" s="53"/>
      <c r="J4564" s="54">
        <v>50</v>
      </c>
      <c r="K4564" s="54">
        <v>50</v>
      </c>
      <c r="L4564" s="54">
        <v>1000</v>
      </c>
      <c r="M4564" s="50" t="s">
        <v>11579</v>
      </c>
      <c r="N4564" s="53" t="s">
        <v>13594</v>
      </c>
      <c r="O4564" s="53" t="s">
        <v>13721</v>
      </c>
      <c r="P4564" s="55" t="s">
        <v>1630</v>
      </c>
      <c r="Q4564" s="55" t="s">
        <v>54</v>
      </c>
      <c r="R4564" s="55" t="s">
        <v>55</v>
      </c>
      <c r="S4564" s="56">
        <v>1.9E-2</v>
      </c>
      <c r="T4564" s="56" t="s">
        <v>8800</v>
      </c>
      <c r="U4564" s="57" t="str">
        <f>IF(OR(C4564="",H4564=""),"",C4564*H4564)</f>
        <v/>
      </c>
      <c r="V4564" s="57" t="str">
        <f>IF(OR(C4564="",S4564=""),"",S4564*C4564)</f>
        <v/>
      </c>
      <c r="W4564" s="56" t="str">
        <f>IF(OR(C4564="",T4564=""),"",C4564*T4564)</f>
        <v/>
      </c>
    </row>
    <row r="4565" spans="1:23" ht="20.100000000000001" customHeight="1" x14ac:dyDescent="0.2">
      <c r="A4565" s="49" t="s">
        <v>13730</v>
      </c>
      <c r="B4565" s="49" t="s">
        <v>13731</v>
      </c>
      <c r="C4565" s="50"/>
      <c r="D4565" s="51" t="s">
        <v>209</v>
      </c>
      <c r="E4565" s="52">
        <v>66.94</v>
      </c>
      <c r="F4565" s="52">
        <f t="shared" si="70"/>
        <v>42.8416</v>
      </c>
      <c r="G4565" s="52">
        <f>E4565-(25 *E4565/100)</f>
        <v>50.204999999999998</v>
      </c>
      <c r="H4565" s="52">
        <f>IF(E4565="","",E4565*(1-$F$3))</f>
        <v>42.8416</v>
      </c>
      <c r="I4565" s="53"/>
      <c r="J4565" s="54">
        <v>50</v>
      </c>
      <c r="K4565" s="54">
        <v>50</v>
      </c>
      <c r="L4565" s="54">
        <v>1000</v>
      </c>
      <c r="M4565" s="50" t="s">
        <v>11579</v>
      </c>
      <c r="N4565" s="53" t="s">
        <v>13594</v>
      </c>
      <c r="O4565" s="53" t="s">
        <v>13721</v>
      </c>
      <c r="P4565" s="55" t="s">
        <v>1630</v>
      </c>
      <c r="Q4565" s="55" t="s">
        <v>54</v>
      </c>
      <c r="R4565" s="55" t="s">
        <v>55</v>
      </c>
      <c r="S4565" s="56">
        <v>2.8000000000000001E-2</v>
      </c>
      <c r="T4565" s="56" t="s">
        <v>12456</v>
      </c>
      <c r="U4565" s="57" t="str">
        <f>IF(OR(C4565="",H4565=""),"",C4565*H4565)</f>
        <v/>
      </c>
      <c r="V4565" s="57" t="str">
        <f>IF(OR(C4565="",S4565=""),"",S4565*C4565)</f>
        <v/>
      </c>
      <c r="W4565" s="56" t="str">
        <f>IF(OR(C4565="",T4565=""),"",C4565*T4565)</f>
        <v/>
      </c>
    </row>
    <row r="4566" spans="1:23" ht="20.100000000000001" customHeight="1" x14ac:dyDescent="0.2">
      <c r="A4566" s="49" t="s">
        <v>13732</v>
      </c>
      <c r="B4566" s="49" t="s">
        <v>13733</v>
      </c>
      <c r="C4566" s="50"/>
      <c r="D4566" s="51" t="s">
        <v>209</v>
      </c>
      <c r="E4566" s="52">
        <v>86.79</v>
      </c>
      <c r="F4566" s="52">
        <f t="shared" si="70"/>
        <v>55.545600000000007</v>
      </c>
      <c r="G4566" s="52">
        <f>E4566-(25 *E4566/100)</f>
        <v>65.092500000000001</v>
      </c>
      <c r="H4566" s="52">
        <f>IF(E4566="","",E4566*(1-$F$3))</f>
        <v>55.545600000000007</v>
      </c>
      <c r="I4566" s="53"/>
      <c r="J4566" s="54">
        <v>40</v>
      </c>
      <c r="K4566" s="54">
        <v>40</v>
      </c>
      <c r="L4566" s="54">
        <v>600</v>
      </c>
      <c r="M4566" s="50" t="s">
        <v>11579</v>
      </c>
      <c r="N4566" s="53" t="s">
        <v>13594</v>
      </c>
      <c r="O4566" s="53" t="s">
        <v>13721</v>
      </c>
      <c r="P4566" s="55" t="s">
        <v>1630</v>
      </c>
      <c r="Q4566" s="55" t="s">
        <v>54</v>
      </c>
      <c r="R4566" s="55" t="s">
        <v>55</v>
      </c>
      <c r="S4566" s="56">
        <v>4.8000000000000001E-2</v>
      </c>
      <c r="T4566" s="56" t="s">
        <v>13451</v>
      </c>
      <c r="U4566" s="57" t="str">
        <f>IF(OR(C4566="",H4566=""),"",C4566*H4566)</f>
        <v/>
      </c>
      <c r="V4566" s="57" t="str">
        <f>IF(OR(C4566="",S4566=""),"",S4566*C4566)</f>
        <v/>
      </c>
      <c r="W4566" s="56" t="str">
        <f>IF(OR(C4566="",T4566=""),"",C4566*T4566)</f>
        <v/>
      </c>
    </row>
    <row r="4567" spans="1:23" ht="20.100000000000001" customHeight="1" x14ac:dyDescent="0.2">
      <c r="A4567" s="49" t="s">
        <v>13734</v>
      </c>
      <c r="B4567" s="49" t="s">
        <v>13735</v>
      </c>
      <c r="C4567" s="50"/>
      <c r="D4567" s="51" t="s">
        <v>209</v>
      </c>
      <c r="E4567" s="52">
        <v>289.98</v>
      </c>
      <c r="F4567" s="52">
        <f t="shared" si="70"/>
        <v>185.5872</v>
      </c>
      <c r="G4567" s="52">
        <f>E4567-(25 *E4567/100)</f>
        <v>217.48500000000001</v>
      </c>
      <c r="H4567" s="52">
        <f>IF(E4567="","",E4567*(1-$F$3))</f>
        <v>185.58720000000002</v>
      </c>
      <c r="I4567" s="53"/>
      <c r="J4567" s="54">
        <v>10</v>
      </c>
      <c r="K4567" s="54">
        <v>10</v>
      </c>
      <c r="L4567" s="54">
        <v>120</v>
      </c>
      <c r="M4567" s="50" t="s">
        <v>11579</v>
      </c>
      <c r="N4567" s="53" t="s">
        <v>13594</v>
      </c>
      <c r="O4567" s="53" t="s">
        <v>13721</v>
      </c>
      <c r="P4567" s="55" t="s">
        <v>1630</v>
      </c>
      <c r="Q4567" s="55" t="s">
        <v>54</v>
      </c>
      <c r="R4567" s="55" t="s">
        <v>55</v>
      </c>
      <c r="S4567" s="56">
        <v>0.23300000000000001</v>
      </c>
      <c r="T4567" s="56" t="s">
        <v>13736</v>
      </c>
      <c r="U4567" s="57" t="str">
        <f>IF(OR(C4567="",H4567=""),"",C4567*H4567)</f>
        <v/>
      </c>
      <c r="V4567" s="57" t="str">
        <f>IF(OR(C4567="",S4567=""),"",S4567*C4567)</f>
        <v/>
      </c>
      <c r="W4567" s="56" t="str">
        <f>IF(OR(C4567="",T4567=""),"",C4567*T4567)</f>
        <v/>
      </c>
    </row>
    <row r="4568" spans="1:23" ht="20.100000000000001" customHeight="1" x14ac:dyDescent="0.2">
      <c r="A4568" s="49" t="s">
        <v>13737</v>
      </c>
      <c r="B4568" s="49" t="s">
        <v>13738</v>
      </c>
      <c r="C4568" s="50"/>
      <c r="D4568" s="51" t="s">
        <v>209</v>
      </c>
      <c r="E4568" s="52">
        <v>663.4</v>
      </c>
      <c r="F4568" s="52">
        <f t="shared" si="70"/>
        <v>424.57600000000002</v>
      </c>
      <c r="G4568" s="52">
        <f>E4568-(25 *E4568/100)</f>
        <v>497.54999999999995</v>
      </c>
      <c r="H4568" s="52">
        <f>IF(E4568="","",E4568*(1-$F$3))</f>
        <v>424.57600000000002</v>
      </c>
      <c r="I4568" s="53"/>
      <c r="J4568" s="54">
        <v>10</v>
      </c>
      <c r="K4568" s="54">
        <v>10</v>
      </c>
      <c r="L4568" s="54">
        <v>100</v>
      </c>
      <c r="M4568" s="50" t="s">
        <v>11579</v>
      </c>
      <c r="N4568" s="53" t="s">
        <v>13594</v>
      </c>
      <c r="O4568" s="53" t="s">
        <v>13721</v>
      </c>
      <c r="P4568" s="55" t="s">
        <v>1630</v>
      </c>
      <c r="Q4568" s="55" t="s">
        <v>54</v>
      </c>
      <c r="R4568" s="55" t="s">
        <v>55</v>
      </c>
      <c r="S4568" s="56">
        <v>0.21</v>
      </c>
      <c r="T4568" s="56" t="s">
        <v>13739</v>
      </c>
      <c r="U4568" s="57" t="str">
        <f>IF(OR(C4568="",H4568=""),"",C4568*H4568)</f>
        <v/>
      </c>
      <c r="V4568" s="57" t="str">
        <f>IF(OR(C4568="",S4568=""),"",S4568*C4568)</f>
        <v/>
      </c>
      <c r="W4568" s="56" t="str">
        <f>IF(OR(C4568="",T4568=""),"",C4568*T4568)</f>
        <v/>
      </c>
    </row>
    <row r="4569" spans="1:23" ht="20.100000000000001" customHeight="1" x14ac:dyDescent="0.2">
      <c r="A4569" s="49" t="s">
        <v>13741</v>
      </c>
      <c r="B4569" s="49" t="s">
        <v>13742</v>
      </c>
      <c r="C4569" s="50"/>
      <c r="D4569" s="51" t="s">
        <v>209</v>
      </c>
      <c r="E4569" s="52">
        <v>18.989999999999998</v>
      </c>
      <c r="F4569" s="52">
        <f t="shared" si="70"/>
        <v>12.153599999999997</v>
      </c>
      <c r="G4569" s="52">
        <f>E4569-(25 *E4569/100)</f>
        <v>14.2425</v>
      </c>
      <c r="H4569" s="52">
        <f>IF(E4569="","",E4569*(1-$F$3))</f>
        <v>12.153599999999999</v>
      </c>
      <c r="I4569" s="53"/>
      <c r="J4569" s="54">
        <v>50</v>
      </c>
      <c r="K4569" s="54">
        <v>50</v>
      </c>
      <c r="L4569" s="54">
        <v>2500</v>
      </c>
      <c r="M4569" s="50" t="s">
        <v>11579</v>
      </c>
      <c r="N4569" s="53" t="s">
        <v>13594</v>
      </c>
      <c r="O4569" s="53" t="s">
        <v>13740</v>
      </c>
      <c r="P4569" s="55" t="s">
        <v>1630</v>
      </c>
      <c r="Q4569" s="55" t="s">
        <v>54</v>
      </c>
      <c r="R4569" s="55" t="s">
        <v>55</v>
      </c>
      <c r="S4569" s="56">
        <v>7.0000000000000001E-3</v>
      </c>
      <c r="T4569" s="56" t="s">
        <v>11734</v>
      </c>
      <c r="U4569" s="57" t="str">
        <f>IF(OR(C4569="",H4569=""),"",C4569*H4569)</f>
        <v/>
      </c>
      <c r="V4569" s="57" t="str">
        <f>IF(OR(C4569="",S4569=""),"",S4569*C4569)</f>
        <v/>
      </c>
      <c r="W4569" s="56" t="str">
        <f>IF(OR(C4569="",T4569=""),"",C4569*T4569)</f>
        <v/>
      </c>
    </row>
    <row r="4570" spans="1:23" ht="20.100000000000001" customHeight="1" x14ac:dyDescent="0.2">
      <c r="A4570" s="49" t="s">
        <v>13751</v>
      </c>
      <c r="B4570" s="49" t="s">
        <v>13752</v>
      </c>
      <c r="C4570" s="50"/>
      <c r="D4570" s="51" t="s">
        <v>209</v>
      </c>
      <c r="E4570" s="52">
        <v>81.11</v>
      </c>
      <c r="F4570" s="52">
        <f t="shared" si="70"/>
        <v>51.910399999999996</v>
      </c>
      <c r="G4570" s="52">
        <f>E4570-(25 *E4570/100)</f>
        <v>60.832499999999996</v>
      </c>
      <c r="H4570" s="52">
        <f>IF(E4570="","",E4570*(1-$F$3))</f>
        <v>51.910400000000003</v>
      </c>
      <c r="I4570" s="53"/>
      <c r="J4570" s="54">
        <v>40</v>
      </c>
      <c r="K4570" s="54">
        <v>40</v>
      </c>
      <c r="L4570" s="54">
        <v>600</v>
      </c>
      <c r="M4570" s="50" t="s">
        <v>11579</v>
      </c>
      <c r="N4570" s="53" t="s">
        <v>13594</v>
      </c>
      <c r="O4570" s="53" t="s">
        <v>13740</v>
      </c>
      <c r="P4570" s="55" t="s">
        <v>1630</v>
      </c>
      <c r="Q4570" s="55" t="s">
        <v>54</v>
      </c>
      <c r="R4570" s="55" t="s">
        <v>55</v>
      </c>
      <c r="S4570" s="56">
        <v>4.8000000000000001E-2</v>
      </c>
      <c r="T4570" s="56" t="s">
        <v>12157</v>
      </c>
      <c r="U4570" s="57" t="str">
        <f>IF(OR(C4570="",H4570=""),"",C4570*H4570)</f>
        <v/>
      </c>
      <c r="V4570" s="57" t="str">
        <f>IF(OR(C4570="",S4570=""),"",S4570*C4570)</f>
        <v/>
      </c>
      <c r="W4570" s="56" t="str">
        <f>IF(OR(C4570="",T4570=""),"",C4570*T4570)</f>
        <v/>
      </c>
    </row>
    <row r="4571" spans="1:23" ht="20.100000000000001" customHeight="1" x14ac:dyDescent="0.2">
      <c r="A4571" s="49" t="s">
        <v>13743</v>
      </c>
      <c r="B4571" s="49" t="s">
        <v>13744</v>
      </c>
      <c r="C4571" s="50"/>
      <c r="D4571" s="51" t="s">
        <v>209</v>
      </c>
      <c r="E4571" s="52">
        <v>21.04</v>
      </c>
      <c r="F4571" s="52">
        <f t="shared" si="70"/>
        <v>13.465599999999998</v>
      </c>
      <c r="G4571" s="52">
        <f>E4571-(25 *E4571/100)</f>
        <v>15.78</v>
      </c>
      <c r="H4571" s="52">
        <f>IF(E4571="","",E4571*(1-$F$3))</f>
        <v>13.4656</v>
      </c>
      <c r="I4571" s="53"/>
      <c r="J4571" s="54">
        <v>50</v>
      </c>
      <c r="K4571" s="54">
        <v>50</v>
      </c>
      <c r="L4571" s="54">
        <v>2000</v>
      </c>
      <c r="M4571" s="50" t="s">
        <v>11579</v>
      </c>
      <c r="N4571" s="53" t="s">
        <v>13594</v>
      </c>
      <c r="O4571" s="53" t="s">
        <v>13740</v>
      </c>
      <c r="P4571" s="55" t="s">
        <v>1630</v>
      </c>
      <c r="Q4571" s="55" t="s">
        <v>54</v>
      </c>
      <c r="R4571" s="55" t="s">
        <v>55</v>
      </c>
      <c r="S4571" s="56">
        <v>1.2999999999999999E-2</v>
      </c>
      <c r="T4571" s="56" t="s">
        <v>11761</v>
      </c>
      <c r="U4571" s="57" t="str">
        <f>IF(OR(C4571="",H4571=""),"",C4571*H4571)</f>
        <v/>
      </c>
      <c r="V4571" s="57" t="str">
        <f>IF(OR(C4571="",S4571=""),"",S4571*C4571)</f>
        <v/>
      </c>
      <c r="W4571" s="56" t="str">
        <f>IF(OR(C4571="",T4571=""),"",C4571*T4571)</f>
        <v/>
      </c>
    </row>
    <row r="4572" spans="1:23" ht="20.100000000000001" customHeight="1" x14ac:dyDescent="0.2">
      <c r="A4572" s="49" t="s">
        <v>13745</v>
      </c>
      <c r="B4572" s="49" t="s">
        <v>13746</v>
      </c>
      <c r="C4572" s="50"/>
      <c r="D4572" s="51" t="s">
        <v>209</v>
      </c>
      <c r="E4572" s="52">
        <v>25.52</v>
      </c>
      <c r="F4572" s="52">
        <f t="shared" si="70"/>
        <v>16.332799999999999</v>
      </c>
      <c r="G4572" s="52">
        <f>E4572-(25 *E4572/100)</f>
        <v>19.14</v>
      </c>
      <c r="H4572" s="52">
        <f>IF(E4572="","",E4572*(1-$F$3))</f>
        <v>16.332799999999999</v>
      </c>
      <c r="I4572" s="53"/>
      <c r="J4572" s="54">
        <v>50</v>
      </c>
      <c r="K4572" s="54">
        <v>50</v>
      </c>
      <c r="L4572" s="54">
        <v>1500</v>
      </c>
      <c r="M4572" s="50" t="s">
        <v>11579</v>
      </c>
      <c r="N4572" s="53" t="s">
        <v>13594</v>
      </c>
      <c r="O4572" s="53" t="s">
        <v>13740</v>
      </c>
      <c r="P4572" s="55" t="s">
        <v>1630</v>
      </c>
      <c r="Q4572" s="55" t="s">
        <v>54</v>
      </c>
      <c r="R4572" s="55" t="s">
        <v>55</v>
      </c>
      <c r="S4572" s="56">
        <v>1.4999999999999999E-2</v>
      </c>
      <c r="T4572" s="56" t="s">
        <v>11767</v>
      </c>
      <c r="U4572" s="57" t="str">
        <f>IF(OR(C4572="",H4572=""),"",C4572*H4572)</f>
        <v/>
      </c>
      <c r="V4572" s="57" t="str">
        <f>IF(OR(C4572="",S4572=""),"",S4572*C4572)</f>
        <v/>
      </c>
      <c r="W4572" s="56" t="str">
        <f>IF(OR(C4572="",T4572=""),"",C4572*T4572)</f>
        <v/>
      </c>
    </row>
    <row r="4573" spans="1:23" ht="20.100000000000001" customHeight="1" x14ac:dyDescent="0.2">
      <c r="A4573" s="49" t="s">
        <v>13753</v>
      </c>
      <c r="B4573" s="49" t="s">
        <v>13754</v>
      </c>
      <c r="C4573" s="50"/>
      <c r="D4573" s="51" t="s">
        <v>209</v>
      </c>
      <c r="E4573" s="52">
        <v>271.01</v>
      </c>
      <c r="F4573" s="52">
        <f t="shared" si="70"/>
        <v>173.44639999999998</v>
      </c>
      <c r="G4573" s="52">
        <f>E4573-(25 *E4573/100)</f>
        <v>203.25749999999999</v>
      </c>
      <c r="H4573" s="52">
        <f>IF(E4573="","",E4573*(1-$F$3))</f>
        <v>173.44640000000001</v>
      </c>
      <c r="I4573" s="53"/>
      <c r="J4573" s="54">
        <v>10</v>
      </c>
      <c r="K4573" s="54">
        <v>10</v>
      </c>
      <c r="L4573" s="54">
        <v>120</v>
      </c>
      <c r="M4573" s="50" t="s">
        <v>11579</v>
      </c>
      <c r="N4573" s="53" t="s">
        <v>13594</v>
      </c>
      <c r="O4573" s="53" t="s">
        <v>13740</v>
      </c>
      <c r="P4573" s="55" t="s">
        <v>1630</v>
      </c>
      <c r="Q4573" s="55" t="s">
        <v>54</v>
      </c>
      <c r="R4573" s="55" t="s">
        <v>55</v>
      </c>
      <c r="S4573" s="56">
        <v>0.23300000000000001</v>
      </c>
      <c r="T4573" s="56" t="s">
        <v>4718</v>
      </c>
      <c r="U4573" s="57" t="str">
        <f>IF(OR(C4573="",H4573=""),"",C4573*H4573)</f>
        <v/>
      </c>
      <c r="V4573" s="57" t="str">
        <f>IF(OR(C4573="",S4573=""),"",S4573*C4573)</f>
        <v/>
      </c>
      <c r="W4573" s="56" t="str">
        <f>IF(OR(C4573="",T4573=""),"",C4573*T4573)</f>
        <v/>
      </c>
    </row>
    <row r="4574" spans="1:23" ht="20.100000000000001" customHeight="1" x14ac:dyDescent="0.2">
      <c r="A4574" s="49" t="s">
        <v>13755</v>
      </c>
      <c r="B4574" s="49" t="s">
        <v>13756</v>
      </c>
      <c r="C4574" s="50"/>
      <c r="D4574" s="51" t="s">
        <v>209</v>
      </c>
      <c r="E4574" s="52">
        <v>620.01</v>
      </c>
      <c r="F4574" s="52">
        <f t="shared" si="70"/>
        <v>396.8064</v>
      </c>
      <c r="G4574" s="52">
        <f>E4574-(25 *E4574/100)</f>
        <v>465.00749999999999</v>
      </c>
      <c r="H4574" s="52">
        <f>IF(E4574="","",E4574*(1-$F$3))</f>
        <v>396.8064</v>
      </c>
      <c r="I4574" s="53"/>
      <c r="J4574" s="54">
        <v>10</v>
      </c>
      <c r="K4574" s="54">
        <v>10</v>
      </c>
      <c r="L4574" s="54">
        <v>100</v>
      </c>
      <c r="M4574" s="50" t="s">
        <v>11579</v>
      </c>
      <c r="N4574" s="53" t="s">
        <v>13594</v>
      </c>
      <c r="O4574" s="53" t="s">
        <v>13740</v>
      </c>
      <c r="P4574" s="55" t="s">
        <v>1630</v>
      </c>
      <c r="Q4574" s="55" t="s">
        <v>54</v>
      </c>
      <c r="R4574" s="55" t="s">
        <v>55</v>
      </c>
      <c r="S4574" s="56">
        <v>0.21</v>
      </c>
      <c r="T4574" s="56" t="s">
        <v>6369</v>
      </c>
      <c r="U4574" s="57" t="str">
        <f>IF(OR(C4574="",H4574=""),"",C4574*H4574)</f>
        <v/>
      </c>
      <c r="V4574" s="57" t="str">
        <f>IF(OR(C4574="",S4574=""),"",S4574*C4574)</f>
        <v/>
      </c>
      <c r="W4574" s="56" t="str">
        <f>IF(OR(C4574="",T4574=""),"",C4574*T4574)</f>
        <v/>
      </c>
    </row>
    <row r="4575" spans="1:23" ht="20.100000000000001" customHeight="1" x14ac:dyDescent="0.2">
      <c r="A4575" s="49" t="s">
        <v>13747</v>
      </c>
      <c r="B4575" s="49" t="s">
        <v>13748</v>
      </c>
      <c r="C4575" s="50"/>
      <c r="D4575" s="51" t="s">
        <v>209</v>
      </c>
      <c r="E4575" s="52">
        <v>37.96</v>
      </c>
      <c r="F4575" s="52">
        <f t="shared" si="70"/>
        <v>24.294400000000003</v>
      </c>
      <c r="G4575" s="52">
        <f>E4575-(25 *E4575/100)</f>
        <v>28.47</v>
      </c>
      <c r="H4575" s="52">
        <f>IF(E4575="","",E4575*(1-$F$3))</f>
        <v>24.2944</v>
      </c>
      <c r="I4575" s="53"/>
      <c r="J4575" s="54">
        <v>50</v>
      </c>
      <c r="K4575" s="54">
        <v>50</v>
      </c>
      <c r="L4575" s="54">
        <v>1000</v>
      </c>
      <c r="M4575" s="50" t="s">
        <v>11579</v>
      </c>
      <c r="N4575" s="53" t="s">
        <v>13594</v>
      </c>
      <c r="O4575" s="53" t="s">
        <v>13740</v>
      </c>
      <c r="P4575" s="55" t="s">
        <v>1630</v>
      </c>
      <c r="Q4575" s="55" t="s">
        <v>54</v>
      </c>
      <c r="R4575" s="55" t="s">
        <v>55</v>
      </c>
      <c r="S4575" s="56">
        <v>1.9E-2</v>
      </c>
      <c r="T4575" s="56" t="s">
        <v>8800</v>
      </c>
      <c r="U4575" s="57" t="str">
        <f>IF(OR(C4575="",H4575=""),"",C4575*H4575)</f>
        <v/>
      </c>
      <c r="V4575" s="57" t="str">
        <f>IF(OR(C4575="",S4575=""),"",S4575*C4575)</f>
        <v/>
      </c>
      <c r="W4575" s="56" t="str">
        <f>IF(OR(C4575="",T4575=""),"",C4575*T4575)</f>
        <v/>
      </c>
    </row>
    <row r="4576" spans="1:23" ht="20.100000000000001" customHeight="1" x14ac:dyDescent="0.2">
      <c r="A4576" s="49" t="s">
        <v>13749</v>
      </c>
      <c r="B4576" s="49" t="s">
        <v>13750</v>
      </c>
      <c r="C4576" s="50"/>
      <c r="D4576" s="51" t="s">
        <v>209</v>
      </c>
      <c r="E4576" s="52">
        <v>67.14</v>
      </c>
      <c r="F4576" s="52">
        <f t="shared" si="70"/>
        <v>42.9696</v>
      </c>
      <c r="G4576" s="52">
        <f>E4576-(25 *E4576/100)</f>
        <v>50.355000000000004</v>
      </c>
      <c r="H4576" s="52">
        <f>IF(E4576="","",E4576*(1-$F$3))</f>
        <v>42.9696</v>
      </c>
      <c r="I4576" s="53"/>
      <c r="J4576" s="54">
        <v>50</v>
      </c>
      <c r="K4576" s="54">
        <v>50</v>
      </c>
      <c r="L4576" s="54">
        <v>1000</v>
      </c>
      <c r="M4576" s="50" t="s">
        <v>11579</v>
      </c>
      <c r="N4576" s="53" t="s">
        <v>13594</v>
      </c>
      <c r="O4576" s="53" t="s">
        <v>13740</v>
      </c>
      <c r="P4576" s="55" t="s">
        <v>1630</v>
      </c>
      <c r="Q4576" s="55" t="s">
        <v>54</v>
      </c>
      <c r="R4576" s="55" t="s">
        <v>55</v>
      </c>
      <c r="S4576" s="56">
        <v>2.8000000000000001E-2</v>
      </c>
      <c r="T4576" s="56" t="s">
        <v>12456</v>
      </c>
      <c r="U4576" s="57" t="str">
        <f>IF(OR(C4576="",H4576=""),"",C4576*H4576)</f>
        <v/>
      </c>
      <c r="V4576" s="57" t="str">
        <f>IF(OR(C4576="",S4576=""),"",S4576*C4576)</f>
        <v/>
      </c>
      <c r="W4576" s="56" t="str">
        <f>IF(OR(C4576="",T4576=""),"",C4576*T4576)</f>
        <v/>
      </c>
    </row>
    <row r="4577" spans="1:23" ht="20.100000000000001" customHeight="1" x14ac:dyDescent="0.2">
      <c r="A4577" s="49" t="s">
        <v>13596</v>
      </c>
      <c r="B4577" s="49" t="s">
        <v>13597</v>
      </c>
      <c r="C4577" s="50"/>
      <c r="D4577" s="51" t="s">
        <v>209</v>
      </c>
      <c r="E4577" s="52">
        <v>26.42</v>
      </c>
      <c r="F4577" s="52">
        <f t="shared" si="70"/>
        <v>16.908799999999999</v>
      </c>
      <c r="G4577" s="52">
        <f>E4577-(25 *E4577/100)</f>
        <v>19.815000000000001</v>
      </c>
      <c r="H4577" s="52">
        <f>IF(E4577="","",E4577*(1-$F$3))</f>
        <v>16.908800000000003</v>
      </c>
      <c r="I4577" s="53"/>
      <c r="J4577" s="54">
        <v>30</v>
      </c>
      <c r="K4577" s="54">
        <v>30</v>
      </c>
      <c r="L4577" s="54">
        <v>1200</v>
      </c>
      <c r="M4577" s="50" t="s">
        <v>11579</v>
      </c>
      <c r="N4577" s="53" t="s">
        <v>13594</v>
      </c>
      <c r="O4577" s="53" t="s">
        <v>13595</v>
      </c>
      <c r="P4577" s="55" t="s">
        <v>1630</v>
      </c>
      <c r="Q4577" s="55" t="s">
        <v>54</v>
      </c>
      <c r="R4577" s="55" t="s">
        <v>55</v>
      </c>
      <c r="S4577" s="56">
        <v>6.1000000000000004E-3</v>
      </c>
      <c r="T4577" s="56" t="s">
        <v>13598</v>
      </c>
      <c r="U4577" s="57" t="str">
        <f>IF(OR(C4577="",H4577=""),"",C4577*H4577)</f>
        <v/>
      </c>
      <c r="V4577" s="57" t="str">
        <f>IF(OR(C4577="",S4577=""),"",S4577*C4577)</f>
        <v/>
      </c>
      <c r="W4577" s="56" t="str">
        <f>IF(OR(C4577="",T4577=""),"",C4577*T4577)</f>
        <v/>
      </c>
    </row>
    <row r="4578" spans="1:23" ht="20.100000000000001" customHeight="1" x14ac:dyDescent="0.2">
      <c r="A4578" s="49" t="s">
        <v>13602</v>
      </c>
      <c r="B4578" s="49" t="s">
        <v>13603</v>
      </c>
      <c r="C4578" s="50"/>
      <c r="D4578" s="51" t="s">
        <v>209</v>
      </c>
      <c r="E4578" s="52">
        <v>24.19</v>
      </c>
      <c r="F4578" s="52">
        <f t="shared" si="70"/>
        <v>15.4816</v>
      </c>
      <c r="G4578" s="52">
        <f>E4578-(25 *E4578/100)</f>
        <v>18.142500000000002</v>
      </c>
      <c r="H4578" s="52">
        <f>IF(E4578="","",E4578*(1-$F$3))</f>
        <v>15.481600000000002</v>
      </c>
      <c r="I4578" s="53"/>
      <c r="J4578" s="54">
        <v>50</v>
      </c>
      <c r="K4578" s="54">
        <v>50</v>
      </c>
      <c r="L4578" s="54">
        <v>1500</v>
      </c>
      <c r="M4578" s="50" t="s">
        <v>11579</v>
      </c>
      <c r="N4578" s="53" t="s">
        <v>13594</v>
      </c>
      <c r="O4578" s="53" t="s">
        <v>13595</v>
      </c>
      <c r="P4578" s="55" t="s">
        <v>1630</v>
      </c>
      <c r="Q4578" s="55" t="s">
        <v>54</v>
      </c>
      <c r="R4578" s="55" t="s">
        <v>55</v>
      </c>
      <c r="S4578" s="56">
        <v>3.5000000000000001E-3</v>
      </c>
      <c r="T4578" s="56" t="s">
        <v>13604</v>
      </c>
      <c r="U4578" s="57" t="str">
        <f>IF(OR(C4578="",H4578=""),"",C4578*H4578)</f>
        <v/>
      </c>
      <c r="V4578" s="57" t="str">
        <f>IF(OR(C4578="",S4578=""),"",S4578*C4578)</f>
        <v/>
      </c>
      <c r="W4578" s="56" t="str">
        <f>IF(OR(C4578="",T4578=""),"",C4578*T4578)</f>
        <v/>
      </c>
    </row>
    <row r="4579" spans="1:23" ht="20.100000000000001" customHeight="1" x14ac:dyDescent="0.2">
      <c r="A4579" s="49" t="s">
        <v>13621</v>
      </c>
      <c r="B4579" s="49" t="s">
        <v>13622</v>
      </c>
      <c r="C4579" s="50"/>
      <c r="D4579" s="51" t="s">
        <v>209</v>
      </c>
      <c r="E4579" s="52">
        <v>15.14</v>
      </c>
      <c r="F4579" s="52">
        <f t="shared" si="70"/>
        <v>9.6896000000000022</v>
      </c>
      <c r="G4579" s="52">
        <f>E4579-(25 *E4579/100)</f>
        <v>11.355</v>
      </c>
      <c r="H4579" s="52">
        <f>IF(E4579="","",E4579*(1-$F$3))</f>
        <v>9.6896000000000004</v>
      </c>
      <c r="I4579" s="53"/>
      <c r="J4579" s="54">
        <v>50</v>
      </c>
      <c r="K4579" s="54">
        <v>50</v>
      </c>
      <c r="L4579" s="54">
        <v>2000</v>
      </c>
      <c r="M4579" s="50" t="s">
        <v>11579</v>
      </c>
      <c r="N4579" s="53" t="s">
        <v>13594</v>
      </c>
      <c r="O4579" s="53" t="s">
        <v>13595</v>
      </c>
      <c r="P4579" s="55" t="s">
        <v>1630</v>
      </c>
      <c r="Q4579" s="55" t="s">
        <v>54</v>
      </c>
      <c r="R4579" s="55" t="s">
        <v>55</v>
      </c>
      <c r="S4579" s="56">
        <v>3.7000000000000002E-3</v>
      </c>
      <c r="T4579" s="56" t="s">
        <v>9284</v>
      </c>
      <c r="U4579" s="57" t="str">
        <f>IF(OR(C4579="",H4579=""),"",C4579*H4579)</f>
        <v/>
      </c>
      <c r="V4579" s="57" t="str">
        <f>IF(OR(C4579="",S4579=""),"",S4579*C4579)</f>
        <v/>
      </c>
      <c r="W4579" s="56" t="str">
        <f>IF(OR(C4579="",T4579=""),"",C4579*T4579)</f>
        <v/>
      </c>
    </row>
    <row r="4580" spans="1:23" ht="20.100000000000001" customHeight="1" x14ac:dyDescent="0.2">
      <c r="A4580" s="49" t="s">
        <v>13610</v>
      </c>
      <c r="B4580" s="49" t="s">
        <v>13611</v>
      </c>
      <c r="C4580" s="50"/>
      <c r="D4580" s="51" t="s">
        <v>209</v>
      </c>
      <c r="E4580" s="52">
        <v>14.96</v>
      </c>
      <c r="F4580" s="52">
        <f t="shared" si="70"/>
        <v>9.5744000000000007</v>
      </c>
      <c r="G4580" s="52">
        <f>E4580-(25 *E4580/100)</f>
        <v>11.22</v>
      </c>
      <c r="H4580" s="52">
        <f>IF(E4580="","",E4580*(1-$F$3))</f>
        <v>9.5744000000000007</v>
      </c>
      <c r="I4580" s="53"/>
      <c r="J4580" s="54">
        <v>50</v>
      </c>
      <c r="K4580" s="54">
        <v>50</v>
      </c>
      <c r="L4580" s="54">
        <v>1500</v>
      </c>
      <c r="M4580" s="50" t="s">
        <v>11579</v>
      </c>
      <c r="N4580" s="53" t="s">
        <v>13594</v>
      </c>
      <c r="O4580" s="53" t="s">
        <v>13595</v>
      </c>
      <c r="P4580" s="55" t="s">
        <v>1630</v>
      </c>
      <c r="Q4580" s="55" t="s">
        <v>54</v>
      </c>
      <c r="R4580" s="55" t="s">
        <v>55</v>
      </c>
      <c r="S4580" s="56">
        <v>3.7000000000000002E-3</v>
      </c>
      <c r="T4580" s="56" t="s">
        <v>13612</v>
      </c>
      <c r="U4580" s="57" t="str">
        <f>IF(OR(C4580="",H4580=""),"",C4580*H4580)</f>
        <v/>
      </c>
      <c r="V4580" s="57" t="str">
        <f>IF(OR(C4580="",S4580=""),"",S4580*C4580)</f>
        <v/>
      </c>
      <c r="W4580" s="56" t="str">
        <f>IF(OR(C4580="",T4580=""),"",C4580*T4580)</f>
        <v/>
      </c>
    </row>
    <row r="4581" spans="1:23" ht="20.100000000000001" customHeight="1" x14ac:dyDescent="0.2">
      <c r="A4581" s="49" t="s">
        <v>13616</v>
      </c>
      <c r="B4581" s="49" t="s">
        <v>13617</v>
      </c>
      <c r="C4581" s="50"/>
      <c r="D4581" s="51" t="s">
        <v>209</v>
      </c>
      <c r="E4581" s="52">
        <v>23.41</v>
      </c>
      <c r="F4581" s="52">
        <f t="shared" si="70"/>
        <v>14.9824</v>
      </c>
      <c r="G4581" s="52">
        <f>E4581-(25 *E4581/100)</f>
        <v>17.557500000000001</v>
      </c>
      <c r="H4581" s="52">
        <f>IF(E4581="","",E4581*(1-$F$3))</f>
        <v>14.9824</v>
      </c>
      <c r="I4581" s="53"/>
      <c r="J4581" s="54">
        <v>100</v>
      </c>
      <c r="K4581" s="54">
        <v>100</v>
      </c>
      <c r="L4581" s="54">
        <v>3000</v>
      </c>
      <c r="M4581" s="50" t="s">
        <v>11579</v>
      </c>
      <c r="N4581" s="53" t="s">
        <v>13594</v>
      </c>
      <c r="O4581" s="53" t="s">
        <v>13595</v>
      </c>
      <c r="P4581" s="55" t="s">
        <v>1630</v>
      </c>
      <c r="Q4581" s="55" t="s">
        <v>54</v>
      </c>
      <c r="R4581" s="55" t="s">
        <v>55</v>
      </c>
      <c r="S4581" s="56">
        <v>1.9E-3</v>
      </c>
      <c r="T4581" s="56" t="s">
        <v>56</v>
      </c>
      <c r="U4581" s="57" t="str">
        <f>IF(OR(C4581="",H4581=""),"",C4581*H4581)</f>
        <v/>
      </c>
      <c r="V4581" s="57" t="str">
        <f>IF(OR(C4581="",S4581=""),"",S4581*C4581)</f>
        <v/>
      </c>
      <c r="W4581" s="56" t="str">
        <f>IF(OR(C4581="",T4581=""),"",C4581*T4581)</f>
        <v/>
      </c>
    </row>
    <row r="4582" spans="1:23" ht="20.100000000000001" customHeight="1" x14ac:dyDescent="0.2">
      <c r="A4582" s="49" t="s">
        <v>13599</v>
      </c>
      <c r="B4582" s="49" t="s">
        <v>13600</v>
      </c>
      <c r="C4582" s="50"/>
      <c r="D4582" s="51" t="s">
        <v>209</v>
      </c>
      <c r="E4582" s="52">
        <v>97.96</v>
      </c>
      <c r="F4582" s="52">
        <f t="shared" si="70"/>
        <v>62.694399999999995</v>
      </c>
      <c r="G4582" s="52">
        <f>E4582-(25 *E4582/100)</f>
        <v>73.47</v>
      </c>
      <c r="H4582" s="52">
        <f>IF(E4582="","",E4582*(1-$F$3))</f>
        <v>62.694399999999995</v>
      </c>
      <c r="I4582" s="53"/>
      <c r="J4582" s="54">
        <v>55</v>
      </c>
      <c r="K4582" s="54">
        <v>55</v>
      </c>
      <c r="L4582" s="54">
        <v>1100</v>
      </c>
      <c r="M4582" s="50" t="s">
        <v>11579</v>
      </c>
      <c r="N4582" s="53" t="s">
        <v>13594</v>
      </c>
      <c r="O4582" s="53" t="s">
        <v>13595</v>
      </c>
      <c r="P4582" s="55" t="s">
        <v>1630</v>
      </c>
      <c r="Q4582" s="55" t="s">
        <v>54</v>
      </c>
      <c r="R4582" s="55" t="s">
        <v>55</v>
      </c>
      <c r="S4582" s="56">
        <v>1.55E-2</v>
      </c>
      <c r="T4582" s="56" t="s">
        <v>13601</v>
      </c>
      <c r="U4582" s="57" t="str">
        <f>IF(OR(C4582="",H4582=""),"",C4582*H4582)</f>
        <v/>
      </c>
      <c r="V4582" s="57" t="str">
        <f>IF(OR(C4582="",S4582=""),"",S4582*C4582)</f>
        <v/>
      </c>
      <c r="W4582" s="56" t="str">
        <f>IF(OR(C4582="",T4582=""),"",C4582*T4582)</f>
        <v/>
      </c>
    </row>
    <row r="4583" spans="1:23" ht="20.100000000000001" customHeight="1" x14ac:dyDescent="0.2">
      <c r="A4583" s="49" t="s">
        <v>13605</v>
      </c>
      <c r="B4583" s="49" t="s">
        <v>13606</v>
      </c>
      <c r="C4583" s="50"/>
      <c r="D4583" s="51" t="s">
        <v>209</v>
      </c>
      <c r="E4583" s="52">
        <v>140.5</v>
      </c>
      <c r="F4583" s="52">
        <f t="shared" si="70"/>
        <v>89.92</v>
      </c>
      <c r="G4583" s="52">
        <f>E4583-(25 *E4583/100)</f>
        <v>105.375</v>
      </c>
      <c r="H4583" s="52">
        <f>IF(E4583="","",E4583*(1-$F$3))</f>
        <v>89.92</v>
      </c>
      <c r="I4583" s="53"/>
      <c r="J4583" s="54">
        <v>55</v>
      </c>
      <c r="K4583" s="54">
        <v>55</v>
      </c>
      <c r="L4583" s="54">
        <v>1100</v>
      </c>
      <c r="M4583" s="50" t="s">
        <v>11579</v>
      </c>
      <c r="N4583" s="53" t="s">
        <v>13594</v>
      </c>
      <c r="O4583" s="53" t="s">
        <v>13595</v>
      </c>
      <c r="P4583" s="55" t="s">
        <v>1630</v>
      </c>
      <c r="Q4583" s="55" t="s">
        <v>54</v>
      </c>
      <c r="R4583" s="55" t="s">
        <v>55</v>
      </c>
      <c r="S4583" s="56">
        <v>1.5100000000000001E-2</v>
      </c>
      <c r="T4583" s="56" t="s">
        <v>13601</v>
      </c>
      <c r="U4583" s="57" t="str">
        <f>IF(OR(C4583="",H4583=""),"",C4583*H4583)</f>
        <v/>
      </c>
      <c r="V4583" s="57" t="str">
        <f>IF(OR(C4583="",S4583=""),"",S4583*C4583)</f>
        <v/>
      </c>
      <c r="W4583" s="56" t="str">
        <f>IF(OR(C4583="",T4583=""),"",C4583*T4583)</f>
        <v/>
      </c>
    </row>
    <row r="4584" spans="1:23" ht="20.100000000000001" customHeight="1" x14ac:dyDescent="0.2">
      <c r="A4584" s="49" t="s">
        <v>13618</v>
      </c>
      <c r="B4584" s="49" t="s">
        <v>13619</v>
      </c>
      <c r="C4584" s="50"/>
      <c r="D4584" s="51" t="s">
        <v>209</v>
      </c>
      <c r="E4584" s="52">
        <v>140.19999999999999</v>
      </c>
      <c r="F4584" s="52">
        <f t="shared" si="70"/>
        <v>89.72799999999998</v>
      </c>
      <c r="G4584" s="52">
        <f>E4584-(25 *E4584/100)</f>
        <v>105.14999999999999</v>
      </c>
      <c r="H4584" s="52">
        <f>IF(E4584="","",E4584*(1-$F$3))</f>
        <v>89.727999999999994</v>
      </c>
      <c r="I4584" s="53"/>
      <c r="J4584" s="54">
        <v>33</v>
      </c>
      <c r="K4584" s="54">
        <v>33</v>
      </c>
      <c r="L4584" s="54">
        <v>1320</v>
      </c>
      <c r="M4584" s="50" t="s">
        <v>11579</v>
      </c>
      <c r="N4584" s="53" t="s">
        <v>13594</v>
      </c>
      <c r="O4584" s="53" t="s">
        <v>13595</v>
      </c>
      <c r="P4584" s="55" t="s">
        <v>1630</v>
      </c>
      <c r="Q4584" s="55" t="s">
        <v>54</v>
      </c>
      <c r="R4584" s="55" t="s">
        <v>55</v>
      </c>
      <c r="S4584" s="56">
        <v>1.72E-2</v>
      </c>
      <c r="T4584" s="56" t="s">
        <v>13620</v>
      </c>
      <c r="U4584" s="57" t="str">
        <f>IF(OR(C4584="",H4584=""),"",C4584*H4584)</f>
        <v/>
      </c>
      <c r="V4584" s="57" t="str">
        <f>IF(OR(C4584="",S4584=""),"",S4584*C4584)</f>
        <v/>
      </c>
      <c r="W4584" s="56" t="str">
        <f>IF(OR(C4584="",T4584=""),"",C4584*T4584)</f>
        <v/>
      </c>
    </row>
    <row r="4585" spans="1:23" ht="20.100000000000001" customHeight="1" x14ac:dyDescent="0.2">
      <c r="A4585" s="49" t="s">
        <v>13613</v>
      </c>
      <c r="B4585" s="49" t="s">
        <v>13614</v>
      </c>
      <c r="C4585" s="50"/>
      <c r="D4585" s="51" t="s">
        <v>209</v>
      </c>
      <c r="E4585" s="52">
        <v>134.72</v>
      </c>
      <c r="F4585" s="52">
        <f t="shared" si="70"/>
        <v>86.220799999999997</v>
      </c>
      <c r="G4585" s="52">
        <f>E4585-(25 *E4585/100)</f>
        <v>101.03999999999999</v>
      </c>
      <c r="H4585" s="52">
        <f>IF(E4585="","",E4585*(1-$F$3))</f>
        <v>86.220799999999997</v>
      </c>
      <c r="I4585" s="53"/>
      <c r="J4585" s="54">
        <v>50</v>
      </c>
      <c r="K4585" s="54">
        <v>50</v>
      </c>
      <c r="L4585" s="54">
        <v>2000</v>
      </c>
      <c r="M4585" s="50" t="s">
        <v>11579</v>
      </c>
      <c r="N4585" s="53" t="s">
        <v>13594</v>
      </c>
      <c r="O4585" s="53" t="s">
        <v>13595</v>
      </c>
      <c r="P4585" s="55" t="s">
        <v>1630</v>
      </c>
      <c r="Q4585" s="55" t="s">
        <v>54</v>
      </c>
      <c r="R4585" s="55" t="s">
        <v>55</v>
      </c>
      <c r="S4585" s="56">
        <v>9.9000000000000008E-3</v>
      </c>
      <c r="T4585" s="56" t="s">
        <v>13615</v>
      </c>
      <c r="U4585" s="57" t="str">
        <f>IF(OR(C4585="",H4585=""),"",C4585*H4585)</f>
        <v/>
      </c>
      <c r="V4585" s="57" t="str">
        <f>IF(OR(C4585="",S4585=""),"",S4585*C4585)</f>
        <v/>
      </c>
      <c r="W4585" s="56" t="str">
        <f>IF(OR(C4585="",T4585=""),"",C4585*T4585)</f>
        <v/>
      </c>
    </row>
    <row r="4586" spans="1:23" ht="20.100000000000001" customHeight="1" x14ac:dyDescent="0.2">
      <c r="A4586" s="49" t="s">
        <v>13607</v>
      </c>
      <c r="B4586" s="49" t="s">
        <v>13608</v>
      </c>
      <c r="C4586" s="50"/>
      <c r="D4586" s="51" t="s">
        <v>209</v>
      </c>
      <c r="E4586" s="52">
        <v>107.61</v>
      </c>
      <c r="F4586" s="52">
        <f t="shared" si="70"/>
        <v>68.870399999999989</v>
      </c>
      <c r="G4586" s="52">
        <f>E4586-(25 *E4586/100)</f>
        <v>80.707499999999996</v>
      </c>
      <c r="H4586" s="52">
        <f>IF(E4586="","",E4586*(1-$F$3))</f>
        <v>68.870400000000004</v>
      </c>
      <c r="I4586" s="53"/>
      <c r="J4586" s="54">
        <v>25</v>
      </c>
      <c r="K4586" s="54">
        <v>25</v>
      </c>
      <c r="L4586" s="54">
        <v>1000</v>
      </c>
      <c r="M4586" s="50" t="s">
        <v>11579</v>
      </c>
      <c r="N4586" s="53" t="s">
        <v>13594</v>
      </c>
      <c r="O4586" s="53" t="s">
        <v>13595</v>
      </c>
      <c r="P4586" s="55" t="s">
        <v>1630</v>
      </c>
      <c r="Q4586" s="55" t="s">
        <v>54</v>
      </c>
      <c r="R4586" s="55" t="s">
        <v>55</v>
      </c>
      <c r="S4586" s="56">
        <v>2.6599999999999999E-2</v>
      </c>
      <c r="T4586" s="56" t="s">
        <v>13609</v>
      </c>
      <c r="U4586" s="57" t="str">
        <f>IF(OR(C4586="",H4586=""),"",C4586*H4586)</f>
        <v/>
      </c>
      <c r="V4586" s="57" t="str">
        <f>IF(OR(C4586="",S4586=""),"",S4586*C4586)</f>
        <v/>
      </c>
      <c r="W4586" s="56" t="str">
        <f>IF(OR(C4586="",T4586=""),"",C4586*T4586)</f>
        <v/>
      </c>
    </row>
    <row r="4587" spans="1:23" ht="20.100000000000001" customHeight="1" x14ac:dyDescent="0.2">
      <c r="A4587" s="49" t="s">
        <v>11722</v>
      </c>
      <c r="B4587" s="49" t="s">
        <v>11723</v>
      </c>
      <c r="C4587" s="50"/>
      <c r="D4587" s="51" t="s">
        <v>209</v>
      </c>
      <c r="E4587" s="52">
        <v>7.16</v>
      </c>
      <c r="F4587" s="52">
        <f t="shared" si="70"/>
        <v>4.5823999999999998</v>
      </c>
      <c r="G4587" s="52">
        <f>E4587-(25 *E4587/100)</f>
        <v>5.37</v>
      </c>
      <c r="H4587" s="52">
        <f>IF(E4587="","",E4587*(1-$F$3))</f>
        <v>4.5823999999999998</v>
      </c>
      <c r="I4587" s="53"/>
      <c r="J4587" s="54">
        <v>100</v>
      </c>
      <c r="K4587" s="54">
        <v>100</v>
      </c>
      <c r="L4587" s="54">
        <v>2000</v>
      </c>
      <c r="M4587" s="50" t="s">
        <v>11579</v>
      </c>
      <c r="N4587" s="53" t="s">
        <v>11720</v>
      </c>
      <c r="O4587" s="53" t="s">
        <v>11721</v>
      </c>
      <c r="P4587" s="55" t="s">
        <v>1630</v>
      </c>
      <c r="Q4587" s="55" t="s">
        <v>54</v>
      </c>
      <c r="R4587" s="55" t="s">
        <v>55</v>
      </c>
      <c r="S4587" s="56">
        <v>4.0000000000000001E-3</v>
      </c>
      <c r="T4587" s="56" t="s">
        <v>7499</v>
      </c>
      <c r="U4587" s="57" t="str">
        <f>IF(OR(C4587="",H4587=""),"",C4587*H4587)</f>
        <v/>
      </c>
      <c r="V4587" s="57" t="str">
        <f>IF(OR(C4587="",S4587=""),"",S4587*C4587)</f>
        <v/>
      </c>
      <c r="W4587" s="56" t="str">
        <f>IF(OR(C4587="",T4587=""),"",C4587*T4587)</f>
        <v/>
      </c>
    </row>
    <row r="4588" spans="1:23" ht="20.100000000000001" customHeight="1" x14ac:dyDescent="0.2">
      <c r="A4588" s="49" t="s">
        <v>11724</v>
      </c>
      <c r="B4588" s="49" t="s">
        <v>11725</v>
      </c>
      <c r="C4588" s="50"/>
      <c r="D4588" s="51" t="s">
        <v>209</v>
      </c>
      <c r="E4588" s="52">
        <v>7.23</v>
      </c>
      <c r="F4588" s="52">
        <f t="shared" si="70"/>
        <v>4.6272000000000002</v>
      </c>
      <c r="G4588" s="52">
        <f>E4588-(25 *E4588/100)</f>
        <v>5.4225000000000003</v>
      </c>
      <c r="H4588" s="52">
        <f>IF(E4588="","",E4588*(1-$F$3))</f>
        <v>4.6272000000000002</v>
      </c>
      <c r="I4588" s="53"/>
      <c r="J4588" s="54">
        <v>100</v>
      </c>
      <c r="K4588" s="54">
        <v>100</v>
      </c>
      <c r="L4588" s="54">
        <v>2000</v>
      </c>
      <c r="M4588" s="50" t="s">
        <v>11579</v>
      </c>
      <c r="N4588" s="53" t="s">
        <v>11720</v>
      </c>
      <c r="O4588" s="53" t="s">
        <v>11721</v>
      </c>
      <c r="P4588" s="55" t="s">
        <v>1630</v>
      </c>
      <c r="Q4588" s="55" t="s">
        <v>54</v>
      </c>
      <c r="R4588" s="55" t="s">
        <v>55</v>
      </c>
      <c r="S4588" s="56">
        <v>4.0000000000000001E-3</v>
      </c>
      <c r="T4588" s="56" t="s">
        <v>7499</v>
      </c>
      <c r="U4588" s="57" t="str">
        <f>IF(OR(C4588="",H4588=""),"",C4588*H4588)</f>
        <v/>
      </c>
      <c r="V4588" s="57" t="str">
        <f>IF(OR(C4588="",S4588=""),"",S4588*C4588)</f>
        <v/>
      </c>
      <c r="W4588" s="56" t="str">
        <f>IF(OR(C4588="",T4588=""),"",C4588*T4588)</f>
        <v/>
      </c>
    </row>
    <row r="4589" spans="1:23" ht="20.100000000000001" customHeight="1" x14ac:dyDescent="0.2">
      <c r="A4589" s="49" t="s">
        <v>11726</v>
      </c>
      <c r="B4589" s="49" t="s">
        <v>11727</v>
      </c>
      <c r="C4589" s="50"/>
      <c r="D4589" s="51" t="s">
        <v>209</v>
      </c>
      <c r="E4589" s="52">
        <v>18.66</v>
      </c>
      <c r="F4589" s="52">
        <f t="shared" si="70"/>
        <v>11.942399999999999</v>
      </c>
      <c r="G4589" s="52">
        <f>E4589-(25 *E4589/100)</f>
        <v>13.995000000000001</v>
      </c>
      <c r="H4589" s="52">
        <f>IF(E4589="","",E4589*(1-$F$3))</f>
        <v>11.942400000000001</v>
      </c>
      <c r="I4589" s="53"/>
      <c r="J4589" s="54">
        <v>100</v>
      </c>
      <c r="K4589" s="54">
        <v>100</v>
      </c>
      <c r="L4589" s="54">
        <v>2000</v>
      </c>
      <c r="M4589" s="50" t="s">
        <v>11579</v>
      </c>
      <c r="N4589" s="53" t="s">
        <v>11720</v>
      </c>
      <c r="O4589" s="53" t="s">
        <v>11721</v>
      </c>
      <c r="P4589" s="55" t="s">
        <v>1630</v>
      </c>
      <c r="Q4589" s="55" t="s">
        <v>54</v>
      </c>
      <c r="R4589" s="55" t="s">
        <v>55</v>
      </c>
      <c r="S4589" s="56">
        <v>5.0000000000000001E-3</v>
      </c>
      <c r="T4589" s="56" t="s">
        <v>7499</v>
      </c>
      <c r="U4589" s="57" t="str">
        <f>IF(OR(C4589="",H4589=""),"",C4589*H4589)</f>
        <v/>
      </c>
      <c r="V4589" s="57" t="str">
        <f>IF(OR(C4589="",S4589=""),"",S4589*C4589)</f>
        <v/>
      </c>
      <c r="W4589" s="56" t="str">
        <f>IF(OR(C4589="",T4589=""),"",C4589*T4589)</f>
        <v/>
      </c>
    </row>
    <row r="4590" spans="1:23" ht="20.100000000000001" customHeight="1" x14ac:dyDescent="0.2">
      <c r="A4590" s="49" t="s">
        <v>11728</v>
      </c>
      <c r="B4590" s="49" t="s">
        <v>11729</v>
      </c>
      <c r="C4590" s="50"/>
      <c r="D4590" s="51" t="s">
        <v>209</v>
      </c>
      <c r="E4590" s="52">
        <v>18.43</v>
      </c>
      <c r="F4590" s="52">
        <f t="shared" si="70"/>
        <v>11.795199999999999</v>
      </c>
      <c r="G4590" s="52">
        <f>E4590-(25 *E4590/100)</f>
        <v>13.8225</v>
      </c>
      <c r="H4590" s="52">
        <f>IF(E4590="","",E4590*(1-$F$3))</f>
        <v>11.795199999999999</v>
      </c>
      <c r="I4590" s="53"/>
      <c r="J4590" s="54">
        <v>100</v>
      </c>
      <c r="K4590" s="54">
        <v>100</v>
      </c>
      <c r="L4590" s="54">
        <v>1500</v>
      </c>
      <c r="M4590" s="50" t="s">
        <v>11579</v>
      </c>
      <c r="N4590" s="53" t="s">
        <v>11720</v>
      </c>
      <c r="O4590" s="53" t="s">
        <v>11721</v>
      </c>
      <c r="P4590" s="55" t="s">
        <v>1630</v>
      </c>
      <c r="Q4590" s="55" t="s">
        <v>54</v>
      </c>
      <c r="R4590" s="55" t="s">
        <v>55</v>
      </c>
      <c r="S4590" s="56">
        <v>5.0000000000000001E-3</v>
      </c>
      <c r="T4590" s="56" t="s">
        <v>11730</v>
      </c>
      <c r="U4590" s="57" t="str">
        <f>IF(OR(C4590="",H4590=""),"",C4590*H4590)</f>
        <v/>
      </c>
      <c r="V4590" s="57" t="str">
        <f>IF(OR(C4590="",S4590=""),"",S4590*C4590)</f>
        <v/>
      </c>
      <c r="W4590" s="56" t="str">
        <f>IF(OR(C4590="",T4590=""),"",C4590*T4590)</f>
        <v/>
      </c>
    </row>
    <row r="4591" spans="1:23" ht="20.100000000000001" customHeight="1" x14ac:dyDescent="0.2">
      <c r="A4591" s="49" t="s">
        <v>11732</v>
      </c>
      <c r="B4591" s="49" t="s">
        <v>11733</v>
      </c>
      <c r="C4591" s="50"/>
      <c r="D4591" s="51" t="s">
        <v>209</v>
      </c>
      <c r="E4591" s="52">
        <v>171.34</v>
      </c>
      <c r="F4591" s="52">
        <f t="shared" si="70"/>
        <v>109.6576</v>
      </c>
      <c r="G4591" s="52">
        <f>E4591-(25 *E4591/100)</f>
        <v>128.505</v>
      </c>
      <c r="H4591" s="52">
        <f>IF(E4591="","",E4591*(1-$F$3))</f>
        <v>109.6576</v>
      </c>
      <c r="I4591" s="53"/>
      <c r="J4591" s="54">
        <v>50</v>
      </c>
      <c r="K4591" s="54">
        <v>50</v>
      </c>
      <c r="L4591" s="54">
        <v>2500</v>
      </c>
      <c r="M4591" s="50" t="s">
        <v>11579</v>
      </c>
      <c r="N4591" s="53" t="s">
        <v>11720</v>
      </c>
      <c r="O4591" s="53" t="s">
        <v>11731</v>
      </c>
      <c r="P4591" s="55" t="s">
        <v>1630</v>
      </c>
      <c r="Q4591" s="55" t="s">
        <v>54</v>
      </c>
      <c r="R4591" s="55" t="s">
        <v>55</v>
      </c>
      <c r="S4591" s="56">
        <v>8.0000000000000002E-3</v>
      </c>
      <c r="T4591" s="56" t="s">
        <v>11734</v>
      </c>
      <c r="U4591" s="57" t="str">
        <f>IF(OR(C4591="",H4591=""),"",C4591*H4591)</f>
        <v/>
      </c>
      <c r="V4591" s="57" t="str">
        <f>IF(OR(C4591="",S4591=""),"",S4591*C4591)</f>
        <v/>
      </c>
      <c r="W4591" s="56" t="str">
        <f>IF(OR(C4591="",T4591=""),"",C4591*T4591)</f>
        <v/>
      </c>
    </row>
    <row r="4592" spans="1:23" ht="20.100000000000001" customHeight="1" x14ac:dyDescent="0.2">
      <c r="A4592" s="49" t="s">
        <v>11735</v>
      </c>
      <c r="B4592" s="49" t="s">
        <v>11736</v>
      </c>
      <c r="C4592" s="50"/>
      <c r="D4592" s="51" t="s">
        <v>209</v>
      </c>
      <c r="E4592" s="52">
        <v>189</v>
      </c>
      <c r="F4592" s="52">
        <f t="shared" si="70"/>
        <v>120.96</v>
      </c>
      <c r="G4592" s="52">
        <f>E4592-(25 *E4592/100)</f>
        <v>141.75</v>
      </c>
      <c r="H4592" s="52">
        <f>IF(E4592="","",E4592*(1-$F$3))</f>
        <v>120.96000000000001</v>
      </c>
      <c r="I4592" s="53"/>
      <c r="J4592" s="54">
        <v>50</v>
      </c>
      <c r="K4592" s="54">
        <v>50</v>
      </c>
      <c r="L4592" s="54">
        <v>2500</v>
      </c>
      <c r="M4592" s="50" t="s">
        <v>11579</v>
      </c>
      <c r="N4592" s="53" t="s">
        <v>11720</v>
      </c>
      <c r="O4592" s="53" t="s">
        <v>11731</v>
      </c>
      <c r="P4592" s="55" t="s">
        <v>1630</v>
      </c>
      <c r="Q4592" s="55" t="s">
        <v>54</v>
      </c>
      <c r="R4592" s="55" t="s">
        <v>55</v>
      </c>
      <c r="S4592" s="56">
        <v>8.0000000000000002E-3</v>
      </c>
      <c r="T4592" s="56" t="s">
        <v>11737</v>
      </c>
      <c r="U4592" s="57" t="str">
        <f>IF(OR(C4592="",H4592=""),"",C4592*H4592)</f>
        <v/>
      </c>
      <c r="V4592" s="57" t="str">
        <f>IF(OR(C4592="",S4592=""),"",S4592*C4592)</f>
        <v/>
      </c>
      <c r="W4592" s="56" t="str">
        <f>IF(OR(C4592="",T4592=""),"",C4592*T4592)</f>
        <v/>
      </c>
    </row>
    <row r="4593" spans="1:23" ht="20.100000000000001" customHeight="1" x14ac:dyDescent="0.2">
      <c r="A4593" s="49" t="s">
        <v>11738</v>
      </c>
      <c r="B4593" s="49" t="s">
        <v>11739</v>
      </c>
      <c r="C4593" s="50"/>
      <c r="D4593" s="51" t="s">
        <v>209</v>
      </c>
      <c r="E4593" s="52">
        <v>326.41000000000003</v>
      </c>
      <c r="F4593" s="52">
        <f t="shared" si="70"/>
        <v>208.90240000000003</v>
      </c>
      <c r="G4593" s="52">
        <f>E4593-(25 *E4593/100)</f>
        <v>244.8075</v>
      </c>
      <c r="H4593" s="52">
        <f>IF(E4593="","",E4593*(1-$F$3))</f>
        <v>208.90240000000003</v>
      </c>
      <c r="I4593" s="53"/>
      <c r="J4593" s="54">
        <v>40</v>
      </c>
      <c r="K4593" s="54">
        <v>40</v>
      </c>
      <c r="L4593" s="54">
        <v>1200</v>
      </c>
      <c r="M4593" s="50" t="s">
        <v>11579</v>
      </c>
      <c r="N4593" s="53" t="s">
        <v>11720</v>
      </c>
      <c r="O4593" s="53" t="s">
        <v>11731</v>
      </c>
      <c r="P4593" s="55" t="s">
        <v>1630</v>
      </c>
      <c r="Q4593" s="55" t="s">
        <v>54</v>
      </c>
      <c r="R4593" s="55" t="s">
        <v>55</v>
      </c>
      <c r="S4593" s="56">
        <v>1.0999999999999999E-2</v>
      </c>
      <c r="T4593" s="56" t="s">
        <v>658</v>
      </c>
      <c r="U4593" s="57" t="str">
        <f>IF(OR(C4593="",H4593=""),"",C4593*H4593)</f>
        <v/>
      </c>
      <c r="V4593" s="57" t="str">
        <f>IF(OR(C4593="",S4593=""),"",S4593*C4593)</f>
        <v/>
      </c>
      <c r="W4593" s="56" t="str">
        <f>IF(OR(C4593="",T4593=""),"",C4593*T4593)</f>
        <v/>
      </c>
    </row>
    <row r="4594" spans="1:23" ht="20.100000000000001" customHeight="1" x14ac:dyDescent="0.2">
      <c r="A4594" s="49" t="s">
        <v>11741</v>
      </c>
      <c r="B4594" s="49" t="s">
        <v>11742</v>
      </c>
      <c r="C4594" s="50"/>
      <c r="D4594" s="51" t="s">
        <v>209</v>
      </c>
      <c r="E4594" s="52">
        <v>15.96</v>
      </c>
      <c r="F4594" s="52">
        <f t="shared" si="70"/>
        <v>10.214400000000001</v>
      </c>
      <c r="G4594" s="52">
        <f>E4594-(25 *E4594/100)</f>
        <v>11.97</v>
      </c>
      <c r="H4594" s="52">
        <f>IF(E4594="","",E4594*(1-$F$3))</f>
        <v>10.214400000000001</v>
      </c>
      <c r="I4594" s="53"/>
      <c r="J4594" s="54">
        <v>200</v>
      </c>
      <c r="K4594" s="54">
        <v>200</v>
      </c>
      <c r="L4594" s="54">
        <v>2000</v>
      </c>
      <c r="M4594" s="50" t="s">
        <v>11579</v>
      </c>
      <c r="N4594" s="53" t="s">
        <v>11720</v>
      </c>
      <c r="O4594" s="53" t="s">
        <v>11740</v>
      </c>
      <c r="P4594" s="55" t="s">
        <v>1630</v>
      </c>
      <c r="Q4594" s="55" t="s">
        <v>54</v>
      </c>
      <c r="R4594" s="55" t="s">
        <v>55</v>
      </c>
      <c r="S4594" s="56">
        <v>6.0000000000000001E-3</v>
      </c>
      <c r="T4594" s="56" t="s">
        <v>4664</v>
      </c>
      <c r="U4594" s="57" t="str">
        <f>IF(OR(C4594="",H4594=""),"",C4594*H4594)</f>
        <v/>
      </c>
      <c r="V4594" s="57" t="str">
        <f>IF(OR(C4594="",S4594=""),"",S4594*C4594)</f>
        <v/>
      </c>
      <c r="W4594" s="56" t="str">
        <f>IF(OR(C4594="",T4594=""),"",C4594*T4594)</f>
        <v/>
      </c>
    </row>
    <row r="4595" spans="1:23" ht="20.100000000000001" customHeight="1" x14ac:dyDescent="0.2">
      <c r="A4595" s="49" t="s">
        <v>11743</v>
      </c>
      <c r="B4595" s="49" t="s">
        <v>11744</v>
      </c>
      <c r="C4595" s="50"/>
      <c r="D4595" s="51" t="s">
        <v>209</v>
      </c>
      <c r="E4595" s="52">
        <v>18.63</v>
      </c>
      <c r="F4595" s="52">
        <f t="shared" si="70"/>
        <v>11.9232</v>
      </c>
      <c r="G4595" s="52">
        <f>E4595-(25 *E4595/100)</f>
        <v>13.9725</v>
      </c>
      <c r="H4595" s="52">
        <f>IF(E4595="","",E4595*(1-$F$3))</f>
        <v>11.9232</v>
      </c>
      <c r="I4595" s="53"/>
      <c r="J4595" s="54">
        <v>200</v>
      </c>
      <c r="K4595" s="54">
        <v>200</v>
      </c>
      <c r="L4595" s="54">
        <v>2000</v>
      </c>
      <c r="M4595" s="50" t="s">
        <v>11579</v>
      </c>
      <c r="N4595" s="53" t="s">
        <v>11720</v>
      </c>
      <c r="O4595" s="53" t="s">
        <v>11740</v>
      </c>
      <c r="P4595" s="55" t="s">
        <v>1664</v>
      </c>
      <c r="Q4595" s="55" t="s">
        <v>54</v>
      </c>
      <c r="R4595" s="55" t="s">
        <v>55</v>
      </c>
      <c r="S4595" s="56">
        <v>6.0000000000000001E-3</v>
      </c>
      <c r="T4595" s="56" t="s">
        <v>4664</v>
      </c>
      <c r="U4595" s="57" t="str">
        <f>IF(OR(C4595="",H4595=""),"",C4595*H4595)</f>
        <v/>
      </c>
      <c r="V4595" s="57" t="str">
        <f>IF(OR(C4595="",S4595=""),"",S4595*C4595)</f>
        <v/>
      </c>
      <c r="W4595" s="56" t="str">
        <f>IF(OR(C4595="",T4595=""),"",C4595*T4595)</f>
        <v/>
      </c>
    </row>
    <row r="4596" spans="1:23" ht="20.100000000000001" customHeight="1" x14ac:dyDescent="0.2">
      <c r="A4596" s="49" t="s">
        <v>11745</v>
      </c>
      <c r="B4596" s="49" t="s">
        <v>11746</v>
      </c>
      <c r="C4596" s="50"/>
      <c r="D4596" s="51" t="s">
        <v>209</v>
      </c>
      <c r="E4596" s="52">
        <v>24.23</v>
      </c>
      <c r="F4596" s="52">
        <f t="shared" si="70"/>
        <v>15.507200000000001</v>
      </c>
      <c r="G4596" s="52">
        <f>E4596-(25 *E4596/100)</f>
        <v>18.172499999999999</v>
      </c>
      <c r="H4596" s="52">
        <f>IF(E4596="","",E4596*(1-$F$3))</f>
        <v>15.507200000000001</v>
      </c>
      <c r="I4596" s="53"/>
      <c r="J4596" s="54">
        <v>100</v>
      </c>
      <c r="K4596" s="54">
        <v>100</v>
      </c>
      <c r="L4596" s="54">
        <v>2000</v>
      </c>
      <c r="M4596" s="50" t="s">
        <v>11579</v>
      </c>
      <c r="N4596" s="53" t="s">
        <v>11720</v>
      </c>
      <c r="O4596" s="53" t="s">
        <v>11740</v>
      </c>
      <c r="P4596" s="55" t="s">
        <v>1664</v>
      </c>
      <c r="Q4596" s="55" t="s">
        <v>54</v>
      </c>
      <c r="R4596" s="55" t="s">
        <v>55</v>
      </c>
      <c r="S4596" s="56">
        <v>8.9999999999999993E-3</v>
      </c>
      <c r="T4596" s="56" t="s">
        <v>4664</v>
      </c>
      <c r="U4596" s="57" t="str">
        <f>IF(OR(C4596="",H4596=""),"",C4596*H4596)</f>
        <v/>
      </c>
      <c r="V4596" s="57" t="str">
        <f>IF(OR(C4596="",S4596=""),"",S4596*C4596)</f>
        <v/>
      </c>
      <c r="W4596" s="56" t="str">
        <f>IF(OR(C4596="",T4596=""),"",C4596*T4596)</f>
        <v/>
      </c>
    </row>
    <row r="4597" spans="1:23" ht="20.100000000000001" customHeight="1" x14ac:dyDescent="0.2">
      <c r="A4597" s="49" t="s">
        <v>11747</v>
      </c>
      <c r="B4597" s="49" t="s">
        <v>11748</v>
      </c>
      <c r="C4597" s="50"/>
      <c r="D4597" s="51" t="s">
        <v>209</v>
      </c>
      <c r="E4597" s="52">
        <v>44.96</v>
      </c>
      <c r="F4597" s="52">
        <f t="shared" si="70"/>
        <v>28.7744</v>
      </c>
      <c r="G4597" s="52">
        <f>E4597-(25 *E4597/100)</f>
        <v>33.72</v>
      </c>
      <c r="H4597" s="52">
        <f>IF(E4597="","",E4597*(1-$F$3))</f>
        <v>28.7744</v>
      </c>
      <c r="I4597" s="53"/>
      <c r="J4597" s="54">
        <v>100</v>
      </c>
      <c r="K4597" s="54">
        <v>100</v>
      </c>
      <c r="L4597" s="54">
        <v>1500</v>
      </c>
      <c r="M4597" s="50" t="s">
        <v>11579</v>
      </c>
      <c r="N4597" s="53" t="s">
        <v>11720</v>
      </c>
      <c r="O4597" s="53" t="s">
        <v>11740</v>
      </c>
      <c r="P4597" s="55" t="s">
        <v>1664</v>
      </c>
      <c r="Q4597" s="55" t="s">
        <v>54</v>
      </c>
      <c r="R4597" s="55" t="s">
        <v>55</v>
      </c>
      <c r="S4597" s="56">
        <v>8.9999999999999993E-3</v>
      </c>
      <c r="T4597" s="56" t="s">
        <v>7627</v>
      </c>
      <c r="U4597" s="57" t="str">
        <f>IF(OR(C4597="",H4597=""),"",C4597*H4597)</f>
        <v/>
      </c>
      <c r="V4597" s="57" t="str">
        <f>IF(OR(C4597="",S4597=""),"",S4597*C4597)</f>
        <v/>
      </c>
      <c r="W4597" s="56" t="str">
        <f>IF(OR(C4597="",T4597=""),"",C4597*T4597)</f>
        <v/>
      </c>
    </row>
    <row r="4598" spans="1:23" ht="20.100000000000001" customHeight="1" x14ac:dyDescent="0.2">
      <c r="A4598" s="49" t="s">
        <v>11749</v>
      </c>
      <c r="B4598" s="49" t="s">
        <v>11750</v>
      </c>
      <c r="C4598" s="50"/>
      <c r="D4598" s="51" t="s">
        <v>209</v>
      </c>
      <c r="E4598" s="52">
        <v>17.57</v>
      </c>
      <c r="F4598" s="52">
        <f t="shared" si="70"/>
        <v>11.244800000000001</v>
      </c>
      <c r="G4598" s="52">
        <f>E4598-(25 *E4598/100)</f>
        <v>13.1775</v>
      </c>
      <c r="H4598" s="52">
        <f>IF(E4598="","",E4598*(1-$F$3))</f>
        <v>11.2448</v>
      </c>
      <c r="I4598" s="53"/>
      <c r="J4598" s="54">
        <v>100</v>
      </c>
      <c r="K4598" s="54">
        <v>100</v>
      </c>
      <c r="L4598" s="54">
        <v>1500</v>
      </c>
      <c r="M4598" s="50" t="s">
        <v>11579</v>
      </c>
      <c r="N4598" s="53" t="s">
        <v>11720</v>
      </c>
      <c r="O4598" s="53" t="s">
        <v>11740</v>
      </c>
      <c r="P4598" s="55" t="s">
        <v>1664</v>
      </c>
      <c r="Q4598" s="55" t="s">
        <v>54</v>
      </c>
      <c r="R4598" s="55" t="s">
        <v>55</v>
      </c>
      <c r="S4598" s="56">
        <v>8.9999999999999993E-3</v>
      </c>
      <c r="T4598" s="56" t="s">
        <v>7627</v>
      </c>
      <c r="U4598" s="57" t="str">
        <f>IF(OR(C4598="",H4598=""),"",C4598*H4598)</f>
        <v/>
      </c>
      <c r="V4598" s="57" t="str">
        <f>IF(OR(C4598="",S4598=""),"",S4598*C4598)</f>
        <v/>
      </c>
      <c r="W4598" s="56" t="str">
        <f>IF(OR(C4598="",T4598=""),"",C4598*T4598)</f>
        <v/>
      </c>
    </row>
    <row r="4599" spans="1:23" ht="20.100000000000001" customHeight="1" x14ac:dyDescent="0.2">
      <c r="A4599" s="49" t="s">
        <v>11751</v>
      </c>
      <c r="B4599" s="49" t="s">
        <v>11752</v>
      </c>
      <c r="C4599" s="50"/>
      <c r="D4599" s="51" t="s">
        <v>209</v>
      </c>
      <c r="E4599" s="52">
        <v>24.89</v>
      </c>
      <c r="F4599" s="52">
        <f t="shared" si="70"/>
        <v>15.929600000000001</v>
      </c>
      <c r="G4599" s="52">
        <f>E4599-(25 *E4599/100)</f>
        <v>18.6675</v>
      </c>
      <c r="H4599" s="52">
        <f>IF(E4599="","",E4599*(1-$F$3))</f>
        <v>15.929600000000001</v>
      </c>
      <c r="I4599" s="53"/>
      <c r="J4599" s="54">
        <v>100</v>
      </c>
      <c r="K4599" s="54">
        <v>100</v>
      </c>
      <c r="L4599" s="54">
        <v>1500</v>
      </c>
      <c r="M4599" s="50" t="s">
        <v>11579</v>
      </c>
      <c r="N4599" s="53" t="s">
        <v>11720</v>
      </c>
      <c r="O4599" s="53" t="s">
        <v>11740</v>
      </c>
      <c r="P4599" s="55" t="s">
        <v>1630</v>
      </c>
      <c r="Q4599" s="55" t="s">
        <v>54</v>
      </c>
      <c r="R4599" s="55" t="s">
        <v>55</v>
      </c>
      <c r="S4599" s="56">
        <v>8.9999999999999993E-3</v>
      </c>
      <c r="T4599" s="56" t="s">
        <v>7627</v>
      </c>
      <c r="U4599" s="57" t="str">
        <f>IF(OR(C4599="",H4599=""),"",C4599*H4599)</f>
        <v/>
      </c>
      <c r="V4599" s="57" t="str">
        <f>IF(OR(C4599="",S4599=""),"",S4599*C4599)</f>
        <v/>
      </c>
      <c r="W4599" s="56" t="str">
        <f>IF(OR(C4599="",T4599=""),"",C4599*T4599)</f>
        <v/>
      </c>
    </row>
    <row r="4600" spans="1:23" ht="20.100000000000001" customHeight="1" x14ac:dyDescent="0.2">
      <c r="A4600" s="49" t="s">
        <v>11753</v>
      </c>
      <c r="B4600" s="49" t="s">
        <v>11754</v>
      </c>
      <c r="C4600" s="50"/>
      <c r="D4600" s="51" t="s">
        <v>209</v>
      </c>
      <c r="E4600" s="52">
        <v>35.130000000000003</v>
      </c>
      <c r="F4600" s="52">
        <f t="shared" si="70"/>
        <v>22.483200000000004</v>
      </c>
      <c r="G4600" s="52">
        <f>E4600-(25 *E4600/100)</f>
        <v>26.347500000000004</v>
      </c>
      <c r="H4600" s="52">
        <f>IF(E4600="","",E4600*(1-$F$3))</f>
        <v>22.483200000000004</v>
      </c>
      <c r="I4600" s="53"/>
      <c r="J4600" s="54">
        <v>200</v>
      </c>
      <c r="K4600" s="54">
        <v>200</v>
      </c>
      <c r="L4600" s="54">
        <v>1600</v>
      </c>
      <c r="M4600" s="50" t="s">
        <v>11579</v>
      </c>
      <c r="N4600" s="53" t="s">
        <v>11720</v>
      </c>
      <c r="O4600" s="53" t="s">
        <v>11740</v>
      </c>
      <c r="P4600" s="55" t="s">
        <v>1630</v>
      </c>
      <c r="Q4600" s="55" t="s">
        <v>54</v>
      </c>
      <c r="R4600" s="55" t="s">
        <v>55</v>
      </c>
      <c r="S4600" s="56">
        <v>1.2E-2</v>
      </c>
      <c r="T4600" s="56" t="s">
        <v>7627</v>
      </c>
      <c r="U4600" s="57" t="str">
        <f>IF(OR(C4600="",H4600=""),"",C4600*H4600)</f>
        <v/>
      </c>
      <c r="V4600" s="57" t="str">
        <f>IF(OR(C4600="",S4600=""),"",S4600*C4600)</f>
        <v/>
      </c>
      <c r="W4600" s="56" t="str">
        <f>IF(OR(C4600="",T4600=""),"",C4600*T4600)</f>
        <v/>
      </c>
    </row>
    <row r="4601" spans="1:23" ht="20.100000000000001" customHeight="1" x14ac:dyDescent="0.2">
      <c r="A4601" s="49" t="s">
        <v>11755</v>
      </c>
      <c r="B4601" s="49" t="s">
        <v>11756</v>
      </c>
      <c r="C4601" s="50"/>
      <c r="D4601" s="51" t="s">
        <v>209</v>
      </c>
      <c r="E4601" s="52">
        <v>58.56</v>
      </c>
      <c r="F4601" s="52">
        <f t="shared" si="70"/>
        <v>37.478400000000008</v>
      </c>
      <c r="G4601" s="52">
        <f>E4601-(25 *E4601/100)</f>
        <v>43.92</v>
      </c>
      <c r="H4601" s="52">
        <f>IF(E4601="","",E4601*(1-$F$3))</f>
        <v>37.478400000000001</v>
      </c>
      <c r="I4601" s="53"/>
      <c r="J4601" s="54">
        <v>200</v>
      </c>
      <c r="K4601" s="54">
        <v>200</v>
      </c>
      <c r="L4601" s="54">
        <v>1200</v>
      </c>
      <c r="M4601" s="50" t="s">
        <v>11579</v>
      </c>
      <c r="N4601" s="53" t="s">
        <v>11720</v>
      </c>
      <c r="O4601" s="53" t="s">
        <v>11740</v>
      </c>
      <c r="P4601" s="55" t="s">
        <v>1630</v>
      </c>
      <c r="Q4601" s="55" t="s">
        <v>54</v>
      </c>
      <c r="R4601" s="55" t="s">
        <v>55</v>
      </c>
      <c r="S4601" s="56">
        <v>1.2E-2</v>
      </c>
      <c r="T4601" s="56" t="s">
        <v>11757</v>
      </c>
      <c r="U4601" s="57" t="str">
        <f>IF(OR(C4601="",H4601=""),"",C4601*H4601)</f>
        <v/>
      </c>
      <c r="V4601" s="57" t="str">
        <f>IF(OR(C4601="",S4601=""),"",S4601*C4601)</f>
        <v/>
      </c>
      <c r="W4601" s="56" t="str">
        <f>IF(OR(C4601="",T4601=""),"",C4601*T4601)</f>
        <v/>
      </c>
    </row>
    <row r="4602" spans="1:23" ht="20.100000000000001" customHeight="1" x14ac:dyDescent="0.2">
      <c r="A4602" s="49" t="s">
        <v>11759</v>
      </c>
      <c r="B4602" s="49" t="s">
        <v>11760</v>
      </c>
      <c r="C4602" s="50"/>
      <c r="D4602" s="51" t="s">
        <v>209</v>
      </c>
      <c r="E4602" s="52">
        <v>41.31</v>
      </c>
      <c r="F4602" s="52">
        <f t="shared" si="70"/>
        <v>26.438400000000001</v>
      </c>
      <c r="G4602" s="52">
        <f>E4602-(25 *E4602/100)</f>
        <v>30.982500000000002</v>
      </c>
      <c r="H4602" s="52">
        <f>IF(E4602="","",E4602*(1-$F$3))</f>
        <v>26.438400000000001</v>
      </c>
      <c r="I4602" s="53"/>
      <c r="J4602" s="54">
        <v>50</v>
      </c>
      <c r="K4602" s="54">
        <v>50</v>
      </c>
      <c r="L4602" s="54">
        <v>2500</v>
      </c>
      <c r="M4602" s="50" t="s">
        <v>11579</v>
      </c>
      <c r="N4602" s="53" t="s">
        <v>11720</v>
      </c>
      <c r="O4602" s="53" t="s">
        <v>11758</v>
      </c>
      <c r="P4602" s="55" t="s">
        <v>1630</v>
      </c>
      <c r="Q4602" s="55" t="s">
        <v>54</v>
      </c>
      <c r="R4602" s="55" t="s">
        <v>55</v>
      </c>
      <c r="S4602" s="56">
        <v>6.0000000000000001E-3</v>
      </c>
      <c r="T4602" s="56" t="s">
        <v>11761</v>
      </c>
      <c r="U4602" s="57" t="str">
        <f>IF(OR(C4602="",H4602=""),"",C4602*H4602)</f>
        <v/>
      </c>
      <c r="V4602" s="57" t="str">
        <f>IF(OR(C4602="",S4602=""),"",S4602*C4602)</f>
        <v/>
      </c>
      <c r="W4602" s="56" t="str">
        <f>IF(OR(C4602="",T4602=""),"",C4602*T4602)</f>
        <v/>
      </c>
    </row>
    <row r="4603" spans="1:23" ht="20.100000000000001" customHeight="1" x14ac:dyDescent="0.2">
      <c r="A4603" s="49" t="s">
        <v>11762</v>
      </c>
      <c r="B4603" s="49" t="s">
        <v>11763</v>
      </c>
      <c r="C4603" s="50"/>
      <c r="D4603" s="51" t="s">
        <v>209</v>
      </c>
      <c r="E4603" s="52">
        <v>45.24</v>
      </c>
      <c r="F4603" s="52">
        <f t="shared" si="70"/>
        <v>28.953600000000002</v>
      </c>
      <c r="G4603" s="52">
        <f>E4603-(25 *E4603/100)</f>
        <v>33.93</v>
      </c>
      <c r="H4603" s="52">
        <f>IF(E4603="","",E4603*(1-$F$3))</f>
        <v>28.953600000000002</v>
      </c>
      <c r="I4603" s="53"/>
      <c r="J4603" s="54">
        <v>50</v>
      </c>
      <c r="K4603" s="54">
        <v>50</v>
      </c>
      <c r="L4603" s="54">
        <v>2500</v>
      </c>
      <c r="M4603" s="50" t="s">
        <v>11579</v>
      </c>
      <c r="N4603" s="53" t="s">
        <v>11720</v>
      </c>
      <c r="O4603" s="53" t="s">
        <v>11758</v>
      </c>
      <c r="P4603" s="55" t="s">
        <v>1630</v>
      </c>
      <c r="Q4603" s="55" t="s">
        <v>54</v>
      </c>
      <c r="R4603" s="55" t="s">
        <v>55</v>
      </c>
      <c r="S4603" s="56">
        <v>6.0000000000000001E-3</v>
      </c>
      <c r="T4603" s="56" t="s">
        <v>11764</v>
      </c>
      <c r="U4603" s="57" t="str">
        <f>IF(OR(C4603="",H4603=""),"",C4603*H4603)</f>
        <v/>
      </c>
      <c r="V4603" s="57" t="str">
        <f>IF(OR(C4603="",S4603=""),"",S4603*C4603)</f>
        <v/>
      </c>
      <c r="W4603" s="56" t="str">
        <f>IF(OR(C4603="",T4603=""),"",C4603*T4603)</f>
        <v/>
      </c>
    </row>
    <row r="4604" spans="1:23" ht="20.100000000000001" customHeight="1" x14ac:dyDescent="0.2">
      <c r="A4604" s="49" t="s">
        <v>11765</v>
      </c>
      <c r="B4604" s="49" t="s">
        <v>11766</v>
      </c>
      <c r="C4604" s="50"/>
      <c r="D4604" s="51" t="s">
        <v>209</v>
      </c>
      <c r="E4604" s="52">
        <v>91.63</v>
      </c>
      <c r="F4604" s="52">
        <f t="shared" si="70"/>
        <v>58.6432</v>
      </c>
      <c r="G4604" s="52">
        <f>E4604-(25 *E4604/100)</f>
        <v>68.722499999999997</v>
      </c>
      <c r="H4604" s="52">
        <f>IF(E4604="","",E4604*(1-$F$3))</f>
        <v>58.6432</v>
      </c>
      <c r="I4604" s="53"/>
      <c r="J4604" s="54">
        <v>40</v>
      </c>
      <c r="K4604" s="54">
        <v>40</v>
      </c>
      <c r="L4604" s="54">
        <v>1600</v>
      </c>
      <c r="M4604" s="50" t="s">
        <v>11579</v>
      </c>
      <c r="N4604" s="53" t="s">
        <v>11720</v>
      </c>
      <c r="O4604" s="53" t="s">
        <v>11758</v>
      </c>
      <c r="P4604" s="55" t="s">
        <v>1630</v>
      </c>
      <c r="Q4604" s="55" t="s">
        <v>54</v>
      </c>
      <c r="R4604" s="55" t="s">
        <v>55</v>
      </c>
      <c r="S4604" s="56">
        <v>8.0000000000000002E-3</v>
      </c>
      <c r="T4604" s="56" t="s">
        <v>11767</v>
      </c>
      <c r="U4604" s="57" t="str">
        <f>IF(OR(C4604="",H4604=""),"",C4604*H4604)</f>
        <v/>
      </c>
      <c r="V4604" s="57" t="str">
        <f>IF(OR(C4604="",S4604=""),"",S4604*C4604)</f>
        <v/>
      </c>
      <c r="W4604" s="56" t="str">
        <f>IF(OR(C4604="",T4604=""),"",C4604*T4604)</f>
        <v/>
      </c>
    </row>
    <row r="4605" spans="1:23" ht="20.100000000000001" customHeight="1" x14ac:dyDescent="0.2">
      <c r="A4605" s="49" t="s">
        <v>11768</v>
      </c>
      <c r="B4605" s="49" t="s">
        <v>11769</v>
      </c>
      <c r="C4605" s="50"/>
      <c r="D4605" s="51" t="s">
        <v>209</v>
      </c>
      <c r="E4605" s="52">
        <v>95.93</v>
      </c>
      <c r="F4605" s="52">
        <f t="shared" si="70"/>
        <v>61.395200000000003</v>
      </c>
      <c r="G4605" s="52">
        <f>E4605-(25 *E4605/100)</f>
        <v>71.947500000000005</v>
      </c>
      <c r="H4605" s="52">
        <f>IF(E4605="","",E4605*(1-$F$3))</f>
        <v>61.395200000000003</v>
      </c>
      <c r="I4605" s="53"/>
      <c r="J4605" s="54">
        <v>40</v>
      </c>
      <c r="K4605" s="54">
        <v>40</v>
      </c>
      <c r="L4605" s="54">
        <v>1200</v>
      </c>
      <c r="M4605" s="50" t="s">
        <v>11579</v>
      </c>
      <c r="N4605" s="53" t="s">
        <v>11720</v>
      </c>
      <c r="O4605" s="53" t="s">
        <v>11758</v>
      </c>
      <c r="P4605" s="55" t="s">
        <v>1664</v>
      </c>
      <c r="Q4605" s="55" t="s">
        <v>54</v>
      </c>
      <c r="R4605" s="55" t="s">
        <v>55</v>
      </c>
      <c r="S4605" s="56">
        <v>1.4999999999999999E-2</v>
      </c>
      <c r="T4605" s="56" t="s">
        <v>11770</v>
      </c>
      <c r="U4605" s="57" t="str">
        <f>IF(OR(C4605="",H4605=""),"",C4605*H4605)</f>
        <v/>
      </c>
      <c r="V4605" s="57" t="str">
        <f>IF(OR(C4605="",S4605=""),"",S4605*C4605)</f>
        <v/>
      </c>
      <c r="W4605" s="56" t="str">
        <f>IF(OR(C4605="",T4605=""),"",C4605*T4605)</f>
        <v/>
      </c>
    </row>
    <row r="4606" spans="1:23" ht="20.100000000000001" customHeight="1" x14ac:dyDescent="0.2">
      <c r="A4606" s="49" t="s">
        <v>11772</v>
      </c>
      <c r="B4606" s="49" t="s">
        <v>11773</v>
      </c>
      <c r="C4606" s="50"/>
      <c r="D4606" s="51" t="s">
        <v>209</v>
      </c>
      <c r="E4606" s="52">
        <v>39.729999999999997</v>
      </c>
      <c r="F4606" s="52">
        <f t="shared" si="70"/>
        <v>25.427199999999999</v>
      </c>
      <c r="G4606" s="52">
        <f>E4606-(25 *E4606/100)</f>
        <v>29.797499999999999</v>
      </c>
      <c r="H4606" s="52">
        <f>IF(E4606="","",E4606*(1-$F$3))</f>
        <v>25.427199999999999</v>
      </c>
      <c r="I4606" s="53"/>
      <c r="J4606" s="54">
        <v>50</v>
      </c>
      <c r="K4606" s="54">
        <v>50</v>
      </c>
      <c r="L4606" s="54">
        <v>2500</v>
      </c>
      <c r="M4606" s="50" t="s">
        <v>11579</v>
      </c>
      <c r="N4606" s="53" t="s">
        <v>11720</v>
      </c>
      <c r="O4606" s="53" t="s">
        <v>11771</v>
      </c>
      <c r="P4606" s="55" t="s">
        <v>1630</v>
      </c>
      <c r="Q4606" s="55" t="s">
        <v>54</v>
      </c>
      <c r="R4606" s="55" t="s">
        <v>55</v>
      </c>
      <c r="S4606" s="56">
        <v>6.0000000000000001E-3</v>
      </c>
      <c r="T4606" s="56" t="s">
        <v>11761</v>
      </c>
      <c r="U4606" s="57" t="str">
        <f>IF(OR(C4606="",H4606=""),"",C4606*H4606)</f>
        <v/>
      </c>
      <c r="V4606" s="57" t="str">
        <f>IF(OR(C4606="",S4606=""),"",S4606*C4606)</f>
        <v/>
      </c>
      <c r="W4606" s="56" t="str">
        <f>IF(OR(C4606="",T4606=""),"",C4606*T4606)</f>
        <v/>
      </c>
    </row>
    <row r="4607" spans="1:23" ht="20.100000000000001" customHeight="1" x14ac:dyDescent="0.2">
      <c r="A4607" s="49" t="s">
        <v>11774</v>
      </c>
      <c r="B4607" s="49" t="s">
        <v>11775</v>
      </c>
      <c r="C4607" s="50"/>
      <c r="D4607" s="51" t="s">
        <v>209</v>
      </c>
      <c r="E4607" s="52">
        <v>40.97</v>
      </c>
      <c r="F4607" s="52">
        <f t="shared" si="70"/>
        <v>26.220799999999997</v>
      </c>
      <c r="G4607" s="52">
        <f>E4607-(25 *E4607/100)</f>
        <v>30.727499999999999</v>
      </c>
      <c r="H4607" s="52">
        <f>IF(E4607="","",E4607*(1-$F$3))</f>
        <v>26.220800000000001</v>
      </c>
      <c r="I4607" s="53"/>
      <c r="J4607" s="54">
        <v>50</v>
      </c>
      <c r="K4607" s="54">
        <v>50</v>
      </c>
      <c r="L4607" s="54">
        <v>2200</v>
      </c>
      <c r="M4607" s="50" t="s">
        <v>11579</v>
      </c>
      <c r="N4607" s="53" t="s">
        <v>11720</v>
      </c>
      <c r="O4607" s="53" t="s">
        <v>11771</v>
      </c>
      <c r="P4607" s="55" t="s">
        <v>1630</v>
      </c>
      <c r="Q4607" s="55" t="s">
        <v>54</v>
      </c>
      <c r="R4607" s="55" t="s">
        <v>55</v>
      </c>
      <c r="S4607" s="56">
        <v>6.0000000000000001E-3</v>
      </c>
      <c r="T4607" s="56" t="s">
        <v>11764</v>
      </c>
      <c r="U4607" s="57" t="str">
        <f>IF(OR(C4607="",H4607=""),"",C4607*H4607)</f>
        <v/>
      </c>
      <c r="V4607" s="57" t="str">
        <f>IF(OR(C4607="",S4607=""),"",S4607*C4607)</f>
        <v/>
      </c>
      <c r="W4607" s="56" t="str">
        <f>IF(OR(C4607="",T4607=""),"",C4607*T4607)</f>
        <v/>
      </c>
    </row>
    <row r="4608" spans="1:23" ht="20.100000000000001" customHeight="1" x14ac:dyDescent="0.2">
      <c r="A4608" s="49" t="s">
        <v>11776</v>
      </c>
      <c r="B4608" s="49" t="s">
        <v>11777</v>
      </c>
      <c r="C4608" s="50"/>
      <c r="D4608" s="51" t="s">
        <v>209</v>
      </c>
      <c r="E4608" s="52">
        <v>78.41</v>
      </c>
      <c r="F4608" s="52">
        <f t="shared" si="70"/>
        <v>50.182400000000001</v>
      </c>
      <c r="G4608" s="52">
        <f>E4608-(25 *E4608/100)</f>
        <v>58.807499999999997</v>
      </c>
      <c r="H4608" s="52">
        <f>IF(E4608="","",E4608*(1-$F$3))</f>
        <v>50.182400000000001</v>
      </c>
      <c r="I4608" s="53"/>
      <c r="J4608" s="54">
        <v>40</v>
      </c>
      <c r="K4608" s="54">
        <v>40</v>
      </c>
      <c r="L4608" s="54">
        <v>1600</v>
      </c>
      <c r="M4608" s="50" t="s">
        <v>11579</v>
      </c>
      <c r="N4608" s="53" t="s">
        <v>11720</v>
      </c>
      <c r="O4608" s="53" t="s">
        <v>11771</v>
      </c>
      <c r="P4608" s="55" t="s">
        <v>1630</v>
      </c>
      <c r="Q4608" s="55" t="s">
        <v>54</v>
      </c>
      <c r="R4608" s="55" t="s">
        <v>55</v>
      </c>
      <c r="S4608" s="56">
        <v>8.0000000000000002E-3</v>
      </c>
      <c r="T4608" s="56" t="s">
        <v>11767</v>
      </c>
      <c r="U4608" s="57" t="str">
        <f>IF(OR(C4608="",H4608=""),"",C4608*H4608)</f>
        <v/>
      </c>
      <c r="V4608" s="57" t="str">
        <f>IF(OR(C4608="",S4608=""),"",S4608*C4608)</f>
        <v/>
      </c>
      <c r="W4608" s="56" t="str">
        <f>IF(OR(C4608="",T4608=""),"",C4608*T4608)</f>
        <v/>
      </c>
    </row>
    <row r="4609" spans="1:23" ht="20.100000000000001" customHeight="1" x14ac:dyDescent="0.2">
      <c r="A4609" s="49" t="s">
        <v>11778</v>
      </c>
      <c r="B4609" s="49" t="s">
        <v>11779</v>
      </c>
      <c r="C4609" s="50"/>
      <c r="D4609" s="51" t="s">
        <v>209</v>
      </c>
      <c r="E4609" s="52">
        <v>135.72</v>
      </c>
      <c r="F4609" s="52">
        <f t="shared" si="70"/>
        <v>86.860799999999998</v>
      </c>
      <c r="G4609" s="52">
        <f>E4609-(25 *E4609/100)</f>
        <v>101.78999999999999</v>
      </c>
      <c r="H4609" s="52">
        <f>IF(E4609="","",E4609*(1-$F$3))</f>
        <v>86.860799999999998</v>
      </c>
      <c r="I4609" s="53"/>
      <c r="J4609" s="54">
        <v>40</v>
      </c>
      <c r="K4609" s="54">
        <v>40</v>
      </c>
      <c r="L4609" s="54">
        <v>1200</v>
      </c>
      <c r="M4609" s="50" t="s">
        <v>11579</v>
      </c>
      <c r="N4609" s="53" t="s">
        <v>11720</v>
      </c>
      <c r="O4609" s="53" t="s">
        <v>11771</v>
      </c>
      <c r="P4609" s="55" t="s">
        <v>1630</v>
      </c>
      <c r="Q4609" s="55" t="s">
        <v>54</v>
      </c>
      <c r="R4609" s="55" t="s">
        <v>55</v>
      </c>
      <c r="S4609" s="56">
        <v>1.4999999999999999E-2</v>
      </c>
      <c r="T4609" s="56" t="s">
        <v>11770</v>
      </c>
      <c r="U4609" s="57" t="str">
        <f>IF(OR(C4609="",H4609=""),"",C4609*H4609)</f>
        <v/>
      </c>
      <c r="V4609" s="57" t="str">
        <f>IF(OR(C4609="",S4609=""),"",S4609*C4609)</f>
        <v/>
      </c>
      <c r="W4609" s="56" t="str">
        <f>IF(OR(C4609="",T4609=""),"",C4609*T4609)</f>
        <v/>
      </c>
    </row>
    <row r="4610" spans="1:23" ht="20.100000000000001" customHeight="1" x14ac:dyDescent="0.2">
      <c r="A4610" s="49" t="s">
        <v>12848</v>
      </c>
      <c r="B4610" s="49" t="s">
        <v>12849</v>
      </c>
      <c r="C4610" s="50"/>
      <c r="D4610" s="51" t="s">
        <v>10348</v>
      </c>
      <c r="E4610" s="52">
        <v>110.05</v>
      </c>
      <c r="F4610" s="52">
        <f t="shared" si="70"/>
        <v>70.432000000000002</v>
      </c>
      <c r="G4610" s="52">
        <f>E4610-(25 *E4610/100)</f>
        <v>82.537499999999994</v>
      </c>
      <c r="H4610" s="52">
        <f>IF(E4610="","",E4610*(1-$F$3))</f>
        <v>70.432000000000002</v>
      </c>
      <c r="I4610" s="53"/>
      <c r="J4610" s="54">
        <v>1</v>
      </c>
      <c r="K4610" s="54">
        <v>1</v>
      </c>
      <c r="L4610" s="54">
        <v>200</v>
      </c>
      <c r="M4610" s="50" t="s">
        <v>11579</v>
      </c>
      <c r="N4610" s="53" t="s">
        <v>12846</v>
      </c>
      <c r="O4610" s="53" t="s">
        <v>12847</v>
      </c>
      <c r="P4610" s="55" t="s">
        <v>1630</v>
      </c>
      <c r="Q4610" s="55" t="s">
        <v>54</v>
      </c>
      <c r="R4610" s="55" t="s">
        <v>55</v>
      </c>
      <c r="S4610" s="56">
        <v>0.14000000000000001</v>
      </c>
      <c r="T4610" s="56" t="s">
        <v>9102</v>
      </c>
      <c r="U4610" s="57" t="str">
        <f>IF(OR(C4610="",H4610=""),"",C4610*H4610)</f>
        <v/>
      </c>
      <c r="V4610" s="57" t="str">
        <f>IF(OR(C4610="",S4610=""),"",S4610*C4610)</f>
        <v/>
      </c>
      <c r="W4610" s="56" t="str">
        <f>IF(OR(C4610="",T4610=""),"",C4610*T4610)</f>
        <v/>
      </c>
    </row>
    <row r="4611" spans="1:23" ht="20.100000000000001" customHeight="1" x14ac:dyDescent="0.2">
      <c r="A4611" s="49" t="s">
        <v>12850</v>
      </c>
      <c r="B4611" s="49" t="s">
        <v>12851</v>
      </c>
      <c r="C4611" s="50"/>
      <c r="D4611" s="51" t="s">
        <v>10348</v>
      </c>
      <c r="E4611" s="52">
        <v>110.05</v>
      </c>
      <c r="F4611" s="52">
        <f t="shared" si="70"/>
        <v>70.432000000000002</v>
      </c>
      <c r="G4611" s="52">
        <f>E4611-(25 *E4611/100)</f>
        <v>82.537499999999994</v>
      </c>
      <c r="H4611" s="52">
        <f>IF(E4611="","",E4611*(1-$F$3))</f>
        <v>70.432000000000002</v>
      </c>
      <c r="I4611" s="53"/>
      <c r="J4611" s="54">
        <v>1</v>
      </c>
      <c r="K4611" s="54">
        <v>1</v>
      </c>
      <c r="L4611" s="54">
        <v>200</v>
      </c>
      <c r="M4611" s="50" t="s">
        <v>11579</v>
      </c>
      <c r="N4611" s="53" t="s">
        <v>12846</v>
      </c>
      <c r="O4611" s="53" t="s">
        <v>12847</v>
      </c>
      <c r="P4611" s="55" t="s">
        <v>1630</v>
      </c>
      <c r="Q4611" s="55" t="s">
        <v>54</v>
      </c>
      <c r="R4611" s="55" t="s">
        <v>55</v>
      </c>
      <c r="S4611" s="56">
        <v>0.14000000000000001</v>
      </c>
      <c r="T4611" s="56" t="s">
        <v>9102</v>
      </c>
      <c r="U4611" s="57" t="str">
        <f>IF(OR(C4611="",H4611=""),"",C4611*H4611)</f>
        <v/>
      </c>
      <c r="V4611" s="57" t="str">
        <f>IF(OR(C4611="",S4611=""),"",S4611*C4611)</f>
        <v/>
      </c>
      <c r="W4611" s="56" t="str">
        <f>IF(OR(C4611="",T4611=""),"",C4611*T4611)</f>
        <v/>
      </c>
    </row>
    <row r="4612" spans="1:23" ht="20.100000000000001" customHeight="1" x14ac:dyDescent="0.2">
      <c r="A4612" s="49" t="s">
        <v>12852</v>
      </c>
      <c r="B4612" s="49" t="s">
        <v>12853</v>
      </c>
      <c r="C4612" s="50"/>
      <c r="D4612" s="51" t="s">
        <v>10348</v>
      </c>
      <c r="E4612" s="52">
        <v>110.05</v>
      </c>
      <c r="F4612" s="52">
        <f t="shared" si="70"/>
        <v>70.432000000000002</v>
      </c>
      <c r="G4612" s="52">
        <f>E4612-(25 *E4612/100)</f>
        <v>82.537499999999994</v>
      </c>
      <c r="H4612" s="52">
        <f>IF(E4612="","",E4612*(1-$F$3))</f>
        <v>70.432000000000002</v>
      </c>
      <c r="I4612" s="53"/>
      <c r="J4612" s="54">
        <v>1</v>
      </c>
      <c r="K4612" s="54">
        <v>1</v>
      </c>
      <c r="L4612" s="54">
        <v>200</v>
      </c>
      <c r="M4612" s="50" t="s">
        <v>11579</v>
      </c>
      <c r="N4612" s="53" t="s">
        <v>12846</v>
      </c>
      <c r="O4612" s="53" t="s">
        <v>12847</v>
      </c>
      <c r="P4612" s="55" t="s">
        <v>1630</v>
      </c>
      <c r="Q4612" s="55" t="s">
        <v>54</v>
      </c>
      <c r="R4612" s="55" t="s">
        <v>55</v>
      </c>
      <c r="S4612" s="56">
        <v>0.14000000000000001</v>
      </c>
      <c r="T4612" s="56" t="s">
        <v>9102</v>
      </c>
      <c r="U4612" s="57" t="str">
        <f>IF(OR(C4612="",H4612=""),"",C4612*H4612)</f>
        <v/>
      </c>
      <c r="V4612" s="57" t="str">
        <f>IF(OR(C4612="",S4612=""),"",S4612*C4612)</f>
        <v/>
      </c>
      <c r="W4612" s="56" t="str">
        <f>IF(OR(C4612="",T4612=""),"",C4612*T4612)</f>
        <v/>
      </c>
    </row>
    <row r="4613" spans="1:23" ht="20.100000000000001" customHeight="1" x14ac:dyDescent="0.2">
      <c r="A4613" s="49" t="s">
        <v>12854</v>
      </c>
      <c r="B4613" s="49" t="s">
        <v>12855</v>
      </c>
      <c r="C4613" s="50"/>
      <c r="D4613" s="51" t="s">
        <v>10348</v>
      </c>
      <c r="E4613" s="52">
        <v>110.05</v>
      </c>
      <c r="F4613" s="52">
        <f t="shared" si="70"/>
        <v>70.432000000000002</v>
      </c>
      <c r="G4613" s="52">
        <f>E4613-(25 *E4613/100)</f>
        <v>82.537499999999994</v>
      </c>
      <c r="H4613" s="52">
        <f>IF(E4613="","",E4613*(1-$F$3))</f>
        <v>70.432000000000002</v>
      </c>
      <c r="I4613" s="53"/>
      <c r="J4613" s="54">
        <v>1</v>
      </c>
      <c r="K4613" s="54">
        <v>1</v>
      </c>
      <c r="L4613" s="54">
        <v>200</v>
      </c>
      <c r="M4613" s="50" t="s">
        <v>11579</v>
      </c>
      <c r="N4613" s="53" t="s">
        <v>12846</v>
      </c>
      <c r="O4613" s="53" t="s">
        <v>12847</v>
      </c>
      <c r="P4613" s="55" t="s">
        <v>1630</v>
      </c>
      <c r="Q4613" s="55" t="s">
        <v>54</v>
      </c>
      <c r="R4613" s="55" t="s">
        <v>55</v>
      </c>
      <c r="S4613" s="56">
        <v>0.14000000000000001</v>
      </c>
      <c r="T4613" s="56" t="s">
        <v>9102</v>
      </c>
      <c r="U4613" s="57" t="str">
        <f>IF(OR(C4613="",H4613=""),"",C4613*H4613)</f>
        <v/>
      </c>
      <c r="V4613" s="57" t="str">
        <f>IF(OR(C4613="",S4613=""),"",S4613*C4613)</f>
        <v/>
      </c>
      <c r="W4613" s="56" t="str">
        <f>IF(OR(C4613="",T4613=""),"",C4613*T4613)</f>
        <v/>
      </c>
    </row>
    <row r="4614" spans="1:23" ht="20.100000000000001" customHeight="1" x14ac:dyDescent="0.2">
      <c r="A4614" s="49" t="s">
        <v>12856</v>
      </c>
      <c r="B4614" s="49" t="s">
        <v>12857</v>
      </c>
      <c r="C4614" s="50"/>
      <c r="D4614" s="51" t="s">
        <v>10348</v>
      </c>
      <c r="E4614" s="52">
        <v>110.05</v>
      </c>
      <c r="F4614" s="52">
        <f t="shared" si="70"/>
        <v>70.432000000000002</v>
      </c>
      <c r="G4614" s="52">
        <f>E4614-(25 *E4614/100)</f>
        <v>82.537499999999994</v>
      </c>
      <c r="H4614" s="52">
        <f>IF(E4614="","",E4614*(1-$F$3))</f>
        <v>70.432000000000002</v>
      </c>
      <c r="I4614" s="53"/>
      <c r="J4614" s="54">
        <v>1</v>
      </c>
      <c r="K4614" s="54">
        <v>1</v>
      </c>
      <c r="L4614" s="54">
        <v>200</v>
      </c>
      <c r="M4614" s="50" t="s">
        <v>11579</v>
      </c>
      <c r="N4614" s="53" t="s">
        <v>12846</v>
      </c>
      <c r="O4614" s="53" t="s">
        <v>12847</v>
      </c>
      <c r="P4614" s="55" t="s">
        <v>1630</v>
      </c>
      <c r="Q4614" s="55" t="s">
        <v>54</v>
      </c>
      <c r="R4614" s="55" t="s">
        <v>55</v>
      </c>
      <c r="S4614" s="56">
        <v>0.14000000000000001</v>
      </c>
      <c r="T4614" s="56" t="s">
        <v>9102</v>
      </c>
      <c r="U4614" s="57" t="str">
        <f>IF(OR(C4614="",H4614=""),"",C4614*H4614)</f>
        <v/>
      </c>
      <c r="V4614" s="57" t="str">
        <f>IF(OR(C4614="",S4614=""),"",S4614*C4614)</f>
        <v/>
      </c>
      <c r="W4614" s="56" t="str">
        <f>IF(OR(C4614="",T4614=""),"",C4614*T4614)</f>
        <v/>
      </c>
    </row>
    <row r="4615" spans="1:23" ht="20.100000000000001" customHeight="1" x14ac:dyDescent="0.2">
      <c r="A4615" s="49" t="s">
        <v>12858</v>
      </c>
      <c r="B4615" s="49" t="s">
        <v>12859</v>
      </c>
      <c r="C4615" s="50"/>
      <c r="D4615" s="51" t="s">
        <v>10348</v>
      </c>
      <c r="E4615" s="52">
        <v>110.05</v>
      </c>
      <c r="F4615" s="52">
        <f t="shared" si="70"/>
        <v>70.432000000000002</v>
      </c>
      <c r="G4615" s="52">
        <f>E4615-(25 *E4615/100)</f>
        <v>82.537499999999994</v>
      </c>
      <c r="H4615" s="52">
        <f>IF(E4615="","",E4615*(1-$F$3))</f>
        <v>70.432000000000002</v>
      </c>
      <c r="I4615" s="53"/>
      <c r="J4615" s="54">
        <v>1</v>
      </c>
      <c r="K4615" s="54">
        <v>1</v>
      </c>
      <c r="L4615" s="54">
        <v>200</v>
      </c>
      <c r="M4615" s="50" t="s">
        <v>11579</v>
      </c>
      <c r="N4615" s="53" t="s">
        <v>12846</v>
      </c>
      <c r="O4615" s="53" t="s">
        <v>12847</v>
      </c>
      <c r="P4615" s="55" t="s">
        <v>1630</v>
      </c>
      <c r="Q4615" s="55" t="s">
        <v>54</v>
      </c>
      <c r="R4615" s="55" t="s">
        <v>55</v>
      </c>
      <c r="S4615" s="56">
        <v>0.14000000000000001</v>
      </c>
      <c r="T4615" s="56" t="s">
        <v>9102</v>
      </c>
      <c r="U4615" s="57" t="str">
        <f>IF(OR(C4615="",H4615=""),"",C4615*H4615)</f>
        <v/>
      </c>
      <c r="V4615" s="57" t="str">
        <f>IF(OR(C4615="",S4615=""),"",S4615*C4615)</f>
        <v/>
      </c>
      <c r="W4615" s="56" t="str">
        <f>IF(OR(C4615="",T4615=""),"",C4615*T4615)</f>
        <v/>
      </c>
    </row>
    <row r="4616" spans="1:23" ht="20.100000000000001" customHeight="1" x14ac:dyDescent="0.2">
      <c r="A4616" s="49" t="s">
        <v>12860</v>
      </c>
      <c r="B4616" s="49" t="s">
        <v>12861</v>
      </c>
      <c r="C4616" s="50"/>
      <c r="D4616" s="51" t="s">
        <v>10348</v>
      </c>
      <c r="E4616" s="52">
        <v>110.05</v>
      </c>
      <c r="F4616" s="52">
        <f t="shared" si="70"/>
        <v>70.432000000000002</v>
      </c>
      <c r="G4616" s="52">
        <f>E4616-(25 *E4616/100)</f>
        <v>82.537499999999994</v>
      </c>
      <c r="H4616" s="52">
        <f>IF(E4616="","",E4616*(1-$F$3))</f>
        <v>70.432000000000002</v>
      </c>
      <c r="I4616" s="53"/>
      <c r="J4616" s="54">
        <v>1</v>
      </c>
      <c r="K4616" s="54">
        <v>1</v>
      </c>
      <c r="L4616" s="54">
        <v>200</v>
      </c>
      <c r="M4616" s="50" t="s">
        <v>11579</v>
      </c>
      <c r="N4616" s="53" t="s">
        <v>12846</v>
      </c>
      <c r="O4616" s="53" t="s">
        <v>12847</v>
      </c>
      <c r="P4616" s="55" t="s">
        <v>1630</v>
      </c>
      <c r="Q4616" s="55" t="s">
        <v>54</v>
      </c>
      <c r="R4616" s="55" t="s">
        <v>55</v>
      </c>
      <c r="S4616" s="56">
        <v>0.14000000000000001</v>
      </c>
      <c r="T4616" s="56" t="s">
        <v>9102</v>
      </c>
      <c r="U4616" s="57" t="str">
        <f>IF(OR(C4616="",H4616=""),"",C4616*H4616)</f>
        <v/>
      </c>
      <c r="V4616" s="57" t="str">
        <f>IF(OR(C4616="",S4616=""),"",S4616*C4616)</f>
        <v/>
      </c>
      <c r="W4616" s="56" t="str">
        <f>IF(OR(C4616="",T4616=""),"",C4616*T4616)</f>
        <v/>
      </c>
    </row>
    <row r="4617" spans="1:23" ht="20.100000000000001" customHeight="1" x14ac:dyDescent="0.2">
      <c r="A4617" s="49" t="s">
        <v>12862</v>
      </c>
      <c r="B4617" s="49" t="s">
        <v>12863</v>
      </c>
      <c r="C4617" s="50"/>
      <c r="D4617" s="51" t="s">
        <v>10348</v>
      </c>
      <c r="E4617" s="52">
        <v>110.05</v>
      </c>
      <c r="F4617" s="52">
        <f t="shared" si="70"/>
        <v>70.432000000000002</v>
      </c>
      <c r="G4617" s="52">
        <f>E4617-(25 *E4617/100)</f>
        <v>82.537499999999994</v>
      </c>
      <c r="H4617" s="52">
        <f>IF(E4617="","",E4617*(1-$F$3))</f>
        <v>70.432000000000002</v>
      </c>
      <c r="I4617" s="53"/>
      <c r="J4617" s="54">
        <v>1</v>
      </c>
      <c r="K4617" s="54">
        <v>1</v>
      </c>
      <c r="L4617" s="54">
        <v>200</v>
      </c>
      <c r="M4617" s="50" t="s">
        <v>11579</v>
      </c>
      <c r="N4617" s="53" t="s">
        <v>12846</v>
      </c>
      <c r="O4617" s="53" t="s">
        <v>12847</v>
      </c>
      <c r="P4617" s="55" t="s">
        <v>1630</v>
      </c>
      <c r="Q4617" s="55" t="s">
        <v>54</v>
      </c>
      <c r="R4617" s="55" t="s">
        <v>55</v>
      </c>
      <c r="S4617" s="56">
        <v>0.14000000000000001</v>
      </c>
      <c r="T4617" s="56" t="s">
        <v>9102</v>
      </c>
      <c r="U4617" s="57" t="str">
        <f>IF(OR(C4617="",H4617=""),"",C4617*H4617)</f>
        <v/>
      </c>
      <c r="V4617" s="57" t="str">
        <f>IF(OR(C4617="",S4617=""),"",S4617*C4617)</f>
        <v/>
      </c>
      <c r="W4617" s="56" t="str">
        <f>IF(OR(C4617="",T4617=""),"",C4617*T4617)</f>
        <v/>
      </c>
    </row>
    <row r="4618" spans="1:23" ht="20.100000000000001" customHeight="1" x14ac:dyDescent="0.2">
      <c r="A4618" s="49" t="s">
        <v>12864</v>
      </c>
      <c r="B4618" s="49" t="s">
        <v>12865</v>
      </c>
      <c r="C4618" s="50"/>
      <c r="D4618" s="51" t="s">
        <v>10348</v>
      </c>
      <c r="E4618" s="52">
        <v>110.05</v>
      </c>
      <c r="F4618" s="52">
        <f t="shared" ref="F4618:F4681" si="71">E4618-(36*E4618/100)</f>
        <v>70.432000000000002</v>
      </c>
      <c r="G4618" s="52">
        <f>E4618-(25 *E4618/100)</f>
        <v>82.537499999999994</v>
      </c>
      <c r="H4618" s="52">
        <f>IF(E4618="","",E4618*(1-$F$3))</f>
        <v>70.432000000000002</v>
      </c>
      <c r="I4618" s="53"/>
      <c r="J4618" s="54">
        <v>1</v>
      </c>
      <c r="K4618" s="54">
        <v>1</v>
      </c>
      <c r="L4618" s="54">
        <v>200</v>
      </c>
      <c r="M4618" s="50" t="s">
        <v>11579</v>
      </c>
      <c r="N4618" s="53" t="s">
        <v>12846</v>
      </c>
      <c r="O4618" s="53" t="s">
        <v>12847</v>
      </c>
      <c r="P4618" s="55" t="s">
        <v>1630</v>
      </c>
      <c r="Q4618" s="55" t="s">
        <v>54</v>
      </c>
      <c r="R4618" s="55" t="s">
        <v>55</v>
      </c>
      <c r="S4618" s="56">
        <v>0.14000000000000001</v>
      </c>
      <c r="T4618" s="56" t="s">
        <v>9102</v>
      </c>
      <c r="U4618" s="57" t="str">
        <f>IF(OR(C4618="",H4618=""),"",C4618*H4618)</f>
        <v/>
      </c>
      <c r="V4618" s="57" t="str">
        <f>IF(OR(C4618="",S4618=""),"",S4618*C4618)</f>
        <v/>
      </c>
      <c r="W4618" s="56" t="str">
        <f>IF(OR(C4618="",T4618=""),"",C4618*T4618)</f>
        <v/>
      </c>
    </row>
    <row r="4619" spans="1:23" ht="20.100000000000001" customHeight="1" x14ac:dyDescent="0.2">
      <c r="A4619" s="49" t="s">
        <v>12866</v>
      </c>
      <c r="B4619" s="49" t="s">
        <v>12867</v>
      </c>
      <c r="C4619" s="50"/>
      <c r="D4619" s="51" t="s">
        <v>10348</v>
      </c>
      <c r="E4619" s="52">
        <v>110.05</v>
      </c>
      <c r="F4619" s="52">
        <f t="shared" si="71"/>
        <v>70.432000000000002</v>
      </c>
      <c r="G4619" s="52">
        <f>E4619-(25 *E4619/100)</f>
        <v>82.537499999999994</v>
      </c>
      <c r="H4619" s="52">
        <f>IF(E4619="","",E4619*(1-$F$3))</f>
        <v>70.432000000000002</v>
      </c>
      <c r="I4619" s="53"/>
      <c r="J4619" s="54">
        <v>1</v>
      </c>
      <c r="K4619" s="54">
        <v>1</v>
      </c>
      <c r="L4619" s="54">
        <v>200</v>
      </c>
      <c r="M4619" s="50" t="s">
        <v>11579</v>
      </c>
      <c r="N4619" s="53" t="s">
        <v>12846</v>
      </c>
      <c r="O4619" s="53" t="s">
        <v>12847</v>
      </c>
      <c r="P4619" s="55" t="s">
        <v>1630</v>
      </c>
      <c r="Q4619" s="55" t="s">
        <v>54</v>
      </c>
      <c r="R4619" s="55" t="s">
        <v>55</v>
      </c>
      <c r="S4619" s="56">
        <v>0.14000000000000001</v>
      </c>
      <c r="T4619" s="56" t="s">
        <v>9102</v>
      </c>
      <c r="U4619" s="57" t="str">
        <f>IF(OR(C4619="",H4619=""),"",C4619*H4619)</f>
        <v/>
      </c>
      <c r="V4619" s="57" t="str">
        <f>IF(OR(C4619="",S4619=""),"",S4619*C4619)</f>
        <v/>
      </c>
      <c r="W4619" s="56" t="str">
        <f>IF(OR(C4619="",T4619=""),"",C4619*T4619)</f>
        <v/>
      </c>
    </row>
    <row r="4620" spans="1:23" ht="20.100000000000001" customHeight="1" x14ac:dyDescent="0.2">
      <c r="A4620" s="49" t="s">
        <v>12868</v>
      </c>
      <c r="B4620" s="49" t="s">
        <v>12869</v>
      </c>
      <c r="C4620" s="50"/>
      <c r="D4620" s="51" t="s">
        <v>10348</v>
      </c>
      <c r="E4620" s="52">
        <v>110.05</v>
      </c>
      <c r="F4620" s="52">
        <f t="shared" si="71"/>
        <v>70.432000000000002</v>
      </c>
      <c r="G4620" s="52">
        <f>E4620-(25 *E4620/100)</f>
        <v>82.537499999999994</v>
      </c>
      <c r="H4620" s="52">
        <f>IF(E4620="","",E4620*(1-$F$3))</f>
        <v>70.432000000000002</v>
      </c>
      <c r="I4620" s="53"/>
      <c r="J4620" s="54">
        <v>1</v>
      </c>
      <c r="K4620" s="54">
        <v>1</v>
      </c>
      <c r="L4620" s="54">
        <v>200</v>
      </c>
      <c r="M4620" s="50" t="s">
        <v>11579</v>
      </c>
      <c r="N4620" s="53" t="s">
        <v>12846</v>
      </c>
      <c r="O4620" s="53" t="s">
        <v>12847</v>
      </c>
      <c r="P4620" s="55" t="s">
        <v>1630</v>
      </c>
      <c r="Q4620" s="55" t="s">
        <v>54</v>
      </c>
      <c r="R4620" s="55" t="s">
        <v>55</v>
      </c>
      <c r="S4620" s="56">
        <v>0.14000000000000001</v>
      </c>
      <c r="T4620" s="56" t="s">
        <v>9102</v>
      </c>
      <c r="U4620" s="57" t="str">
        <f>IF(OR(C4620="",H4620=""),"",C4620*H4620)</f>
        <v/>
      </c>
      <c r="V4620" s="57" t="str">
        <f>IF(OR(C4620="",S4620=""),"",S4620*C4620)</f>
        <v/>
      </c>
      <c r="W4620" s="56" t="str">
        <f>IF(OR(C4620="",T4620=""),"",C4620*T4620)</f>
        <v/>
      </c>
    </row>
    <row r="4621" spans="1:23" ht="20.100000000000001" customHeight="1" x14ac:dyDescent="0.2">
      <c r="A4621" s="49" t="s">
        <v>12870</v>
      </c>
      <c r="B4621" s="49" t="s">
        <v>12871</v>
      </c>
      <c r="C4621" s="50"/>
      <c r="D4621" s="51" t="s">
        <v>10348</v>
      </c>
      <c r="E4621" s="52">
        <v>110.05</v>
      </c>
      <c r="F4621" s="52">
        <f t="shared" si="71"/>
        <v>70.432000000000002</v>
      </c>
      <c r="G4621" s="52">
        <f>E4621-(25 *E4621/100)</f>
        <v>82.537499999999994</v>
      </c>
      <c r="H4621" s="52">
        <f>IF(E4621="","",E4621*(1-$F$3))</f>
        <v>70.432000000000002</v>
      </c>
      <c r="I4621" s="53"/>
      <c r="J4621" s="54">
        <v>1</v>
      </c>
      <c r="K4621" s="54">
        <v>1</v>
      </c>
      <c r="L4621" s="54">
        <v>200</v>
      </c>
      <c r="M4621" s="50" t="s">
        <v>11579</v>
      </c>
      <c r="N4621" s="53" t="s">
        <v>12846</v>
      </c>
      <c r="O4621" s="53" t="s">
        <v>12847</v>
      </c>
      <c r="P4621" s="55" t="s">
        <v>1630</v>
      </c>
      <c r="Q4621" s="55" t="s">
        <v>54</v>
      </c>
      <c r="R4621" s="55" t="s">
        <v>55</v>
      </c>
      <c r="S4621" s="56">
        <v>0.14000000000000001</v>
      </c>
      <c r="T4621" s="56" t="s">
        <v>9102</v>
      </c>
      <c r="U4621" s="57" t="str">
        <f>IF(OR(C4621="",H4621=""),"",C4621*H4621)</f>
        <v/>
      </c>
      <c r="V4621" s="57" t="str">
        <f>IF(OR(C4621="",S4621=""),"",S4621*C4621)</f>
        <v/>
      </c>
      <c r="W4621" s="56" t="str">
        <f>IF(OR(C4621="",T4621=""),"",C4621*T4621)</f>
        <v/>
      </c>
    </row>
    <row r="4622" spans="1:23" ht="20.100000000000001" customHeight="1" x14ac:dyDescent="0.2">
      <c r="A4622" s="49" t="s">
        <v>12872</v>
      </c>
      <c r="B4622" s="49" t="s">
        <v>12873</v>
      </c>
      <c r="C4622" s="50"/>
      <c r="D4622" s="51" t="s">
        <v>10348</v>
      </c>
      <c r="E4622" s="52">
        <v>110.05</v>
      </c>
      <c r="F4622" s="52">
        <f t="shared" si="71"/>
        <v>70.432000000000002</v>
      </c>
      <c r="G4622" s="52">
        <f>E4622-(25 *E4622/100)</f>
        <v>82.537499999999994</v>
      </c>
      <c r="H4622" s="52">
        <f>IF(E4622="","",E4622*(1-$F$3))</f>
        <v>70.432000000000002</v>
      </c>
      <c r="I4622" s="53"/>
      <c r="J4622" s="54">
        <v>1</v>
      </c>
      <c r="K4622" s="54">
        <v>1</v>
      </c>
      <c r="L4622" s="54">
        <v>200</v>
      </c>
      <c r="M4622" s="50" t="s">
        <v>11579</v>
      </c>
      <c r="N4622" s="53" t="s">
        <v>12846</v>
      </c>
      <c r="O4622" s="53" t="s">
        <v>12847</v>
      </c>
      <c r="P4622" s="55" t="s">
        <v>1630</v>
      </c>
      <c r="Q4622" s="55" t="s">
        <v>54</v>
      </c>
      <c r="R4622" s="55" t="s">
        <v>55</v>
      </c>
      <c r="S4622" s="56">
        <v>0.14000000000000001</v>
      </c>
      <c r="T4622" s="56" t="s">
        <v>9102</v>
      </c>
      <c r="U4622" s="57" t="str">
        <f>IF(OR(C4622="",H4622=""),"",C4622*H4622)</f>
        <v/>
      </c>
      <c r="V4622" s="57" t="str">
        <f>IF(OR(C4622="",S4622=""),"",S4622*C4622)</f>
        <v/>
      </c>
      <c r="W4622" s="56" t="str">
        <f>IF(OR(C4622="",T4622=""),"",C4622*T4622)</f>
        <v/>
      </c>
    </row>
    <row r="4623" spans="1:23" ht="20.100000000000001" customHeight="1" x14ac:dyDescent="0.2">
      <c r="A4623" s="49" t="s">
        <v>12874</v>
      </c>
      <c r="B4623" s="49" t="s">
        <v>12875</v>
      </c>
      <c r="C4623" s="50"/>
      <c r="D4623" s="51" t="s">
        <v>10348</v>
      </c>
      <c r="E4623" s="52">
        <v>110.05</v>
      </c>
      <c r="F4623" s="52">
        <f t="shared" si="71"/>
        <v>70.432000000000002</v>
      </c>
      <c r="G4623" s="52">
        <f>E4623-(25 *E4623/100)</f>
        <v>82.537499999999994</v>
      </c>
      <c r="H4623" s="52">
        <f>IF(E4623="","",E4623*(1-$F$3))</f>
        <v>70.432000000000002</v>
      </c>
      <c r="I4623" s="53"/>
      <c r="J4623" s="54">
        <v>1</v>
      </c>
      <c r="K4623" s="54">
        <v>1</v>
      </c>
      <c r="L4623" s="54">
        <v>200</v>
      </c>
      <c r="M4623" s="50" t="s">
        <v>11579</v>
      </c>
      <c r="N4623" s="53" t="s">
        <v>12846</v>
      </c>
      <c r="O4623" s="53" t="s">
        <v>12847</v>
      </c>
      <c r="P4623" s="55" t="s">
        <v>1630</v>
      </c>
      <c r="Q4623" s="55" t="s">
        <v>54</v>
      </c>
      <c r="R4623" s="55" t="s">
        <v>55</v>
      </c>
      <c r="S4623" s="56">
        <v>0.14000000000000001</v>
      </c>
      <c r="T4623" s="56" t="s">
        <v>9102</v>
      </c>
      <c r="U4623" s="57" t="str">
        <f>IF(OR(C4623="",H4623=""),"",C4623*H4623)</f>
        <v/>
      </c>
      <c r="V4623" s="57" t="str">
        <f>IF(OR(C4623="",S4623=""),"",S4623*C4623)</f>
        <v/>
      </c>
      <c r="W4623" s="56" t="str">
        <f>IF(OR(C4623="",T4623=""),"",C4623*T4623)</f>
        <v/>
      </c>
    </row>
    <row r="4624" spans="1:23" ht="20.100000000000001" customHeight="1" x14ac:dyDescent="0.2">
      <c r="A4624" s="49" t="s">
        <v>12877</v>
      </c>
      <c r="B4624" s="49" t="s">
        <v>12878</v>
      </c>
      <c r="C4624" s="50"/>
      <c r="D4624" s="51" t="s">
        <v>10348</v>
      </c>
      <c r="E4624" s="52">
        <v>110.05</v>
      </c>
      <c r="F4624" s="52">
        <f t="shared" si="71"/>
        <v>70.432000000000002</v>
      </c>
      <c r="G4624" s="52">
        <f>E4624-(25 *E4624/100)</f>
        <v>82.537499999999994</v>
      </c>
      <c r="H4624" s="52">
        <f>IF(E4624="","",E4624*(1-$F$3))</f>
        <v>70.432000000000002</v>
      </c>
      <c r="I4624" s="53"/>
      <c r="J4624" s="54">
        <v>1</v>
      </c>
      <c r="K4624" s="54">
        <v>1</v>
      </c>
      <c r="L4624" s="54">
        <v>200</v>
      </c>
      <c r="M4624" s="50" t="s">
        <v>11579</v>
      </c>
      <c r="N4624" s="53" t="s">
        <v>12846</v>
      </c>
      <c r="O4624" s="53" t="s">
        <v>12876</v>
      </c>
      <c r="P4624" s="55" t="s">
        <v>1630</v>
      </c>
      <c r="Q4624" s="55" t="s">
        <v>54</v>
      </c>
      <c r="R4624" s="55" t="s">
        <v>55</v>
      </c>
      <c r="S4624" s="56">
        <v>0.14000000000000001</v>
      </c>
      <c r="T4624" s="56" t="s">
        <v>9102</v>
      </c>
      <c r="U4624" s="57" t="str">
        <f>IF(OR(C4624="",H4624=""),"",C4624*H4624)</f>
        <v/>
      </c>
      <c r="V4624" s="57" t="str">
        <f>IF(OR(C4624="",S4624=""),"",S4624*C4624)</f>
        <v/>
      </c>
      <c r="W4624" s="56" t="str">
        <f>IF(OR(C4624="",T4624=""),"",C4624*T4624)</f>
        <v/>
      </c>
    </row>
    <row r="4625" spans="1:23" ht="20.100000000000001" customHeight="1" x14ac:dyDescent="0.2">
      <c r="A4625" s="49" t="s">
        <v>12879</v>
      </c>
      <c r="B4625" s="49" t="s">
        <v>12880</v>
      </c>
      <c r="C4625" s="50"/>
      <c r="D4625" s="51" t="s">
        <v>10348</v>
      </c>
      <c r="E4625" s="52">
        <v>110.04</v>
      </c>
      <c r="F4625" s="52">
        <f t="shared" si="71"/>
        <v>70.425600000000003</v>
      </c>
      <c r="G4625" s="52">
        <f>E4625-(25 *E4625/100)</f>
        <v>82.53</v>
      </c>
      <c r="H4625" s="52">
        <f>IF(E4625="","",E4625*(1-$F$3))</f>
        <v>70.425600000000003</v>
      </c>
      <c r="I4625" s="53"/>
      <c r="J4625" s="54">
        <v>1</v>
      </c>
      <c r="K4625" s="54">
        <v>1</v>
      </c>
      <c r="L4625" s="54">
        <v>200</v>
      </c>
      <c r="M4625" s="50" t="s">
        <v>11579</v>
      </c>
      <c r="N4625" s="53" t="s">
        <v>12846</v>
      </c>
      <c r="O4625" s="53" t="s">
        <v>12876</v>
      </c>
      <c r="P4625" s="55" t="s">
        <v>1630</v>
      </c>
      <c r="Q4625" s="55" t="s">
        <v>54</v>
      </c>
      <c r="R4625" s="55" t="s">
        <v>55</v>
      </c>
      <c r="S4625" s="56">
        <v>0.14000000000000001</v>
      </c>
      <c r="T4625" s="56" t="s">
        <v>9102</v>
      </c>
      <c r="U4625" s="57" t="str">
        <f>IF(OR(C4625="",H4625=""),"",C4625*H4625)</f>
        <v/>
      </c>
      <c r="V4625" s="57" t="str">
        <f>IF(OR(C4625="",S4625=""),"",S4625*C4625)</f>
        <v/>
      </c>
      <c r="W4625" s="56" t="str">
        <f>IF(OR(C4625="",T4625=""),"",C4625*T4625)</f>
        <v/>
      </c>
    </row>
    <row r="4626" spans="1:23" ht="20.100000000000001" customHeight="1" x14ac:dyDescent="0.2">
      <c r="A4626" s="49" t="s">
        <v>12881</v>
      </c>
      <c r="B4626" s="49" t="s">
        <v>12882</v>
      </c>
      <c r="C4626" s="50"/>
      <c r="D4626" s="51" t="s">
        <v>10348</v>
      </c>
      <c r="E4626" s="52">
        <v>110.04</v>
      </c>
      <c r="F4626" s="52">
        <f t="shared" si="71"/>
        <v>70.425600000000003</v>
      </c>
      <c r="G4626" s="52">
        <f>E4626-(25 *E4626/100)</f>
        <v>82.53</v>
      </c>
      <c r="H4626" s="52">
        <f>IF(E4626="","",E4626*(1-$F$3))</f>
        <v>70.425600000000003</v>
      </c>
      <c r="I4626" s="53"/>
      <c r="J4626" s="54">
        <v>1</v>
      </c>
      <c r="K4626" s="54">
        <v>1</v>
      </c>
      <c r="L4626" s="54">
        <v>200</v>
      </c>
      <c r="M4626" s="50" t="s">
        <v>11579</v>
      </c>
      <c r="N4626" s="53" t="s">
        <v>12846</v>
      </c>
      <c r="O4626" s="53" t="s">
        <v>12876</v>
      </c>
      <c r="P4626" s="55" t="s">
        <v>1630</v>
      </c>
      <c r="Q4626" s="55" t="s">
        <v>54</v>
      </c>
      <c r="R4626" s="55" t="s">
        <v>55</v>
      </c>
      <c r="S4626" s="56">
        <v>0.14000000000000001</v>
      </c>
      <c r="T4626" s="56" t="s">
        <v>9102</v>
      </c>
      <c r="U4626" s="57" t="str">
        <f>IF(OR(C4626="",H4626=""),"",C4626*H4626)</f>
        <v/>
      </c>
      <c r="V4626" s="57" t="str">
        <f>IF(OR(C4626="",S4626=""),"",S4626*C4626)</f>
        <v/>
      </c>
      <c r="W4626" s="56" t="str">
        <f>IF(OR(C4626="",T4626=""),"",C4626*T4626)</f>
        <v/>
      </c>
    </row>
    <row r="4627" spans="1:23" ht="20.100000000000001" customHeight="1" x14ac:dyDescent="0.2">
      <c r="A4627" s="49" t="s">
        <v>12883</v>
      </c>
      <c r="B4627" s="49" t="s">
        <v>12884</v>
      </c>
      <c r="C4627" s="50"/>
      <c r="D4627" s="51" t="s">
        <v>10348</v>
      </c>
      <c r="E4627" s="52">
        <v>110.05</v>
      </c>
      <c r="F4627" s="52">
        <f t="shared" si="71"/>
        <v>70.432000000000002</v>
      </c>
      <c r="G4627" s="52">
        <f>E4627-(25 *E4627/100)</f>
        <v>82.537499999999994</v>
      </c>
      <c r="H4627" s="52">
        <f>IF(E4627="","",E4627*(1-$F$3))</f>
        <v>70.432000000000002</v>
      </c>
      <c r="I4627" s="53"/>
      <c r="J4627" s="54">
        <v>1</v>
      </c>
      <c r="K4627" s="54">
        <v>1</v>
      </c>
      <c r="L4627" s="54">
        <v>200</v>
      </c>
      <c r="M4627" s="50" t="s">
        <v>11579</v>
      </c>
      <c r="N4627" s="53" t="s">
        <v>12846</v>
      </c>
      <c r="O4627" s="53" t="s">
        <v>12876</v>
      </c>
      <c r="P4627" s="55" t="s">
        <v>1630</v>
      </c>
      <c r="Q4627" s="55" t="s">
        <v>54</v>
      </c>
      <c r="R4627" s="55" t="s">
        <v>55</v>
      </c>
      <c r="S4627" s="56">
        <v>0.14000000000000001</v>
      </c>
      <c r="T4627" s="56" t="s">
        <v>9102</v>
      </c>
      <c r="U4627" s="57" t="str">
        <f>IF(OR(C4627="",H4627=""),"",C4627*H4627)</f>
        <v/>
      </c>
      <c r="V4627" s="57" t="str">
        <f>IF(OR(C4627="",S4627=""),"",S4627*C4627)</f>
        <v/>
      </c>
      <c r="W4627" s="56" t="str">
        <f>IF(OR(C4627="",T4627=""),"",C4627*T4627)</f>
        <v/>
      </c>
    </row>
    <row r="4628" spans="1:23" ht="20.100000000000001" customHeight="1" x14ac:dyDescent="0.2">
      <c r="A4628" s="49" t="s">
        <v>12885</v>
      </c>
      <c r="B4628" s="49" t="s">
        <v>12886</v>
      </c>
      <c r="C4628" s="50"/>
      <c r="D4628" s="51" t="s">
        <v>10348</v>
      </c>
      <c r="E4628" s="52">
        <v>110.05</v>
      </c>
      <c r="F4628" s="52">
        <f t="shared" si="71"/>
        <v>70.432000000000002</v>
      </c>
      <c r="G4628" s="52">
        <f>E4628-(25 *E4628/100)</f>
        <v>82.537499999999994</v>
      </c>
      <c r="H4628" s="52">
        <f>IF(E4628="","",E4628*(1-$F$3))</f>
        <v>70.432000000000002</v>
      </c>
      <c r="I4628" s="53"/>
      <c r="J4628" s="54">
        <v>1</v>
      </c>
      <c r="K4628" s="54">
        <v>1</v>
      </c>
      <c r="L4628" s="54">
        <v>200</v>
      </c>
      <c r="M4628" s="50" t="s">
        <v>11579</v>
      </c>
      <c r="N4628" s="53" t="s">
        <v>12846</v>
      </c>
      <c r="O4628" s="53" t="s">
        <v>12876</v>
      </c>
      <c r="P4628" s="55" t="s">
        <v>1630</v>
      </c>
      <c r="Q4628" s="55" t="s">
        <v>54</v>
      </c>
      <c r="R4628" s="55" t="s">
        <v>55</v>
      </c>
      <c r="S4628" s="56">
        <v>0.14000000000000001</v>
      </c>
      <c r="T4628" s="56" t="s">
        <v>9102</v>
      </c>
      <c r="U4628" s="57" t="str">
        <f>IF(OR(C4628="",H4628=""),"",C4628*H4628)</f>
        <v/>
      </c>
      <c r="V4628" s="57" t="str">
        <f>IF(OR(C4628="",S4628=""),"",S4628*C4628)</f>
        <v/>
      </c>
      <c r="W4628" s="56" t="str">
        <f>IF(OR(C4628="",T4628=""),"",C4628*T4628)</f>
        <v/>
      </c>
    </row>
    <row r="4629" spans="1:23" ht="20.100000000000001" customHeight="1" x14ac:dyDescent="0.2">
      <c r="A4629" s="49" t="s">
        <v>12887</v>
      </c>
      <c r="B4629" s="49" t="s">
        <v>12888</v>
      </c>
      <c r="C4629" s="50"/>
      <c r="D4629" s="51" t="s">
        <v>10348</v>
      </c>
      <c r="E4629" s="52">
        <v>110.05</v>
      </c>
      <c r="F4629" s="52">
        <f t="shared" si="71"/>
        <v>70.432000000000002</v>
      </c>
      <c r="G4629" s="52">
        <f>E4629-(25 *E4629/100)</f>
        <v>82.537499999999994</v>
      </c>
      <c r="H4629" s="52">
        <f>IF(E4629="","",E4629*(1-$F$3))</f>
        <v>70.432000000000002</v>
      </c>
      <c r="I4629" s="53"/>
      <c r="J4629" s="54">
        <v>1</v>
      </c>
      <c r="K4629" s="54">
        <v>1</v>
      </c>
      <c r="L4629" s="54">
        <v>200</v>
      </c>
      <c r="M4629" s="50" t="s">
        <v>11579</v>
      </c>
      <c r="N4629" s="53" t="s">
        <v>12846</v>
      </c>
      <c r="O4629" s="53" t="s">
        <v>12876</v>
      </c>
      <c r="P4629" s="55" t="s">
        <v>1630</v>
      </c>
      <c r="Q4629" s="55" t="s">
        <v>54</v>
      </c>
      <c r="R4629" s="55" t="s">
        <v>55</v>
      </c>
      <c r="S4629" s="56">
        <v>0.14000000000000001</v>
      </c>
      <c r="T4629" s="56" t="s">
        <v>9102</v>
      </c>
      <c r="U4629" s="57" t="str">
        <f>IF(OR(C4629="",H4629=""),"",C4629*H4629)</f>
        <v/>
      </c>
      <c r="V4629" s="57" t="str">
        <f>IF(OR(C4629="",S4629=""),"",S4629*C4629)</f>
        <v/>
      </c>
      <c r="W4629" s="56" t="str">
        <f>IF(OR(C4629="",T4629=""),"",C4629*T4629)</f>
        <v/>
      </c>
    </row>
    <row r="4630" spans="1:23" ht="20.100000000000001" customHeight="1" x14ac:dyDescent="0.2">
      <c r="A4630" s="49" t="s">
        <v>12889</v>
      </c>
      <c r="B4630" s="49" t="s">
        <v>12890</v>
      </c>
      <c r="C4630" s="50"/>
      <c r="D4630" s="51" t="s">
        <v>10348</v>
      </c>
      <c r="E4630" s="52">
        <v>110.05</v>
      </c>
      <c r="F4630" s="52">
        <f t="shared" si="71"/>
        <v>70.432000000000002</v>
      </c>
      <c r="G4630" s="52">
        <f>E4630-(25 *E4630/100)</f>
        <v>82.537499999999994</v>
      </c>
      <c r="H4630" s="52">
        <f>IF(E4630="","",E4630*(1-$F$3))</f>
        <v>70.432000000000002</v>
      </c>
      <c r="I4630" s="53"/>
      <c r="J4630" s="54">
        <v>1</v>
      </c>
      <c r="K4630" s="54">
        <v>1</v>
      </c>
      <c r="L4630" s="54">
        <v>200</v>
      </c>
      <c r="M4630" s="50" t="s">
        <v>11579</v>
      </c>
      <c r="N4630" s="53" t="s">
        <v>12846</v>
      </c>
      <c r="O4630" s="53" t="s">
        <v>12876</v>
      </c>
      <c r="P4630" s="55" t="s">
        <v>1630</v>
      </c>
      <c r="Q4630" s="55" t="s">
        <v>54</v>
      </c>
      <c r="R4630" s="55" t="s">
        <v>55</v>
      </c>
      <c r="S4630" s="56">
        <v>0.14000000000000001</v>
      </c>
      <c r="T4630" s="56" t="s">
        <v>9102</v>
      </c>
      <c r="U4630" s="57" t="str">
        <f>IF(OR(C4630="",H4630=""),"",C4630*H4630)</f>
        <v/>
      </c>
      <c r="V4630" s="57" t="str">
        <f>IF(OR(C4630="",S4630=""),"",S4630*C4630)</f>
        <v/>
      </c>
      <c r="W4630" s="56" t="str">
        <f>IF(OR(C4630="",T4630=""),"",C4630*T4630)</f>
        <v/>
      </c>
    </row>
    <row r="4631" spans="1:23" ht="20.100000000000001" customHeight="1" x14ac:dyDescent="0.2">
      <c r="A4631" s="49" t="s">
        <v>12891</v>
      </c>
      <c r="B4631" s="49" t="s">
        <v>12892</v>
      </c>
      <c r="C4631" s="50"/>
      <c r="D4631" s="51" t="s">
        <v>10348</v>
      </c>
      <c r="E4631" s="52">
        <v>110.05</v>
      </c>
      <c r="F4631" s="52">
        <f t="shared" si="71"/>
        <v>70.432000000000002</v>
      </c>
      <c r="G4631" s="52">
        <f>E4631-(25 *E4631/100)</f>
        <v>82.537499999999994</v>
      </c>
      <c r="H4631" s="52">
        <f>IF(E4631="","",E4631*(1-$F$3))</f>
        <v>70.432000000000002</v>
      </c>
      <c r="I4631" s="53"/>
      <c r="J4631" s="54">
        <v>1</v>
      </c>
      <c r="K4631" s="54">
        <v>1</v>
      </c>
      <c r="L4631" s="54">
        <v>200</v>
      </c>
      <c r="M4631" s="50" t="s">
        <v>11579</v>
      </c>
      <c r="N4631" s="53" t="s">
        <v>12846</v>
      </c>
      <c r="O4631" s="53" t="s">
        <v>12876</v>
      </c>
      <c r="P4631" s="55" t="s">
        <v>1630</v>
      </c>
      <c r="Q4631" s="55" t="s">
        <v>54</v>
      </c>
      <c r="R4631" s="55" t="s">
        <v>55</v>
      </c>
      <c r="S4631" s="56">
        <v>0.14000000000000001</v>
      </c>
      <c r="T4631" s="56" t="s">
        <v>9102</v>
      </c>
      <c r="U4631" s="57" t="str">
        <f>IF(OR(C4631="",H4631=""),"",C4631*H4631)</f>
        <v/>
      </c>
      <c r="V4631" s="57" t="str">
        <f>IF(OR(C4631="",S4631=""),"",S4631*C4631)</f>
        <v/>
      </c>
      <c r="W4631" s="56" t="str">
        <f>IF(OR(C4631="",T4631=""),"",C4631*T4631)</f>
        <v/>
      </c>
    </row>
    <row r="4632" spans="1:23" ht="20.100000000000001" customHeight="1" x14ac:dyDescent="0.2">
      <c r="A4632" s="49" t="s">
        <v>12893</v>
      </c>
      <c r="B4632" s="49" t="s">
        <v>12894</v>
      </c>
      <c r="C4632" s="50"/>
      <c r="D4632" s="51" t="s">
        <v>10348</v>
      </c>
      <c r="E4632" s="52">
        <v>110.05</v>
      </c>
      <c r="F4632" s="52">
        <f t="shared" si="71"/>
        <v>70.432000000000002</v>
      </c>
      <c r="G4632" s="52">
        <f>E4632-(25 *E4632/100)</f>
        <v>82.537499999999994</v>
      </c>
      <c r="H4632" s="52">
        <f>IF(E4632="","",E4632*(1-$F$3))</f>
        <v>70.432000000000002</v>
      </c>
      <c r="I4632" s="53"/>
      <c r="J4632" s="54">
        <v>1</v>
      </c>
      <c r="K4632" s="54">
        <v>1</v>
      </c>
      <c r="L4632" s="54">
        <v>200</v>
      </c>
      <c r="M4632" s="50" t="s">
        <v>11579</v>
      </c>
      <c r="N4632" s="53" t="s">
        <v>12846</v>
      </c>
      <c r="O4632" s="53" t="s">
        <v>12876</v>
      </c>
      <c r="P4632" s="55" t="s">
        <v>1630</v>
      </c>
      <c r="Q4632" s="55" t="s">
        <v>54</v>
      </c>
      <c r="R4632" s="55" t="s">
        <v>55</v>
      </c>
      <c r="S4632" s="56">
        <v>0.14000000000000001</v>
      </c>
      <c r="T4632" s="56" t="s">
        <v>9102</v>
      </c>
      <c r="U4632" s="57" t="str">
        <f>IF(OR(C4632="",H4632=""),"",C4632*H4632)</f>
        <v/>
      </c>
      <c r="V4632" s="57" t="str">
        <f>IF(OR(C4632="",S4632=""),"",S4632*C4632)</f>
        <v/>
      </c>
      <c r="W4632" s="56" t="str">
        <f>IF(OR(C4632="",T4632=""),"",C4632*T4632)</f>
        <v/>
      </c>
    </row>
    <row r="4633" spans="1:23" ht="20.100000000000001" customHeight="1" x14ac:dyDescent="0.2">
      <c r="A4633" s="49" t="s">
        <v>12895</v>
      </c>
      <c r="B4633" s="49" t="s">
        <v>12896</v>
      </c>
      <c r="C4633" s="50"/>
      <c r="D4633" s="51" t="s">
        <v>10348</v>
      </c>
      <c r="E4633" s="52">
        <v>110.05</v>
      </c>
      <c r="F4633" s="52">
        <f t="shared" si="71"/>
        <v>70.432000000000002</v>
      </c>
      <c r="G4633" s="52">
        <f>E4633-(25 *E4633/100)</f>
        <v>82.537499999999994</v>
      </c>
      <c r="H4633" s="52">
        <f>IF(E4633="","",E4633*(1-$F$3))</f>
        <v>70.432000000000002</v>
      </c>
      <c r="I4633" s="53"/>
      <c r="J4633" s="54">
        <v>1</v>
      </c>
      <c r="K4633" s="54">
        <v>1</v>
      </c>
      <c r="L4633" s="54">
        <v>200</v>
      </c>
      <c r="M4633" s="50" t="s">
        <v>11579</v>
      </c>
      <c r="N4633" s="53" t="s">
        <v>12846</v>
      </c>
      <c r="O4633" s="53" t="s">
        <v>12876</v>
      </c>
      <c r="P4633" s="55" t="s">
        <v>1630</v>
      </c>
      <c r="Q4633" s="55" t="s">
        <v>54</v>
      </c>
      <c r="R4633" s="55" t="s">
        <v>55</v>
      </c>
      <c r="S4633" s="56">
        <v>0.14000000000000001</v>
      </c>
      <c r="T4633" s="56" t="s">
        <v>9102</v>
      </c>
      <c r="U4633" s="57" t="str">
        <f>IF(OR(C4633="",H4633=""),"",C4633*H4633)</f>
        <v/>
      </c>
      <c r="V4633" s="57" t="str">
        <f>IF(OR(C4633="",S4633=""),"",S4633*C4633)</f>
        <v/>
      </c>
      <c r="W4633" s="56" t="str">
        <f>IF(OR(C4633="",T4633=""),"",C4633*T4633)</f>
        <v/>
      </c>
    </row>
    <row r="4634" spans="1:23" ht="20.100000000000001" customHeight="1" x14ac:dyDescent="0.2">
      <c r="A4634" s="49" t="s">
        <v>12897</v>
      </c>
      <c r="B4634" s="49" t="s">
        <v>12898</v>
      </c>
      <c r="C4634" s="50"/>
      <c r="D4634" s="51" t="s">
        <v>10348</v>
      </c>
      <c r="E4634" s="52">
        <v>110.05</v>
      </c>
      <c r="F4634" s="52">
        <f t="shared" si="71"/>
        <v>70.432000000000002</v>
      </c>
      <c r="G4634" s="52">
        <f>E4634-(25 *E4634/100)</f>
        <v>82.537499999999994</v>
      </c>
      <c r="H4634" s="52">
        <f>IF(E4634="","",E4634*(1-$F$3))</f>
        <v>70.432000000000002</v>
      </c>
      <c r="I4634" s="53"/>
      <c r="J4634" s="54">
        <v>1</v>
      </c>
      <c r="K4634" s="54">
        <v>1</v>
      </c>
      <c r="L4634" s="54">
        <v>200</v>
      </c>
      <c r="M4634" s="50" t="s">
        <v>11579</v>
      </c>
      <c r="N4634" s="53" t="s">
        <v>12846</v>
      </c>
      <c r="O4634" s="53" t="s">
        <v>12876</v>
      </c>
      <c r="P4634" s="55" t="s">
        <v>1630</v>
      </c>
      <c r="Q4634" s="55" t="s">
        <v>54</v>
      </c>
      <c r="R4634" s="55" t="s">
        <v>55</v>
      </c>
      <c r="S4634" s="56">
        <v>0.14000000000000001</v>
      </c>
      <c r="T4634" s="56" t="s">
        <v>9102</v>
      </c>
      <c r="U4634" s="57" t="str">
        <f>IF(OR(C4634="",H4634=""),"",C4634*H4634)</f>
        <v/>
      </c>
      <c r="V4634" s="57" t="str">
        <f>IF(OR(C4634="",S4634=""),"",S4634*C4634)</f>
        <v/>
      </c>
      <c r="W4634" s="56" t="str">
        <f>IF(OR(C4634="",T4634=""),"",C4634*T4634)</f>
        <v/>
      </c>
    </row>
    <row r="4635" spans="1:23" ht="20.100000000000001" customHeight="1" x14ac:dyDescent="0.2">
      <c r="A4635" s="49" t="s">
        <v>12899</v>
      </c>
      <c r="B4635" s="49" t="s">
        <v>12900</v>
      </c>
      <c r="C4635" s="50"/>
      <c r="D4635" s="51" t="s">
        <v>10348</v>
      </c>
      <c r="E4635" s="52">
        <v>110.05</v>
      </c>
      <c r="F4635" s="52">
        <f t="shared" si="71"/>
        <v>70.432000000000002</v>
      </c>
      <c r="G4635" s="52">
        <f>E4635-(25 *E4635/100)</f>
        <v>82.537499999999994</v>
      </c>
      <c r="H4635" s="52">
        <f>IF(E4635="","",E4635*(1-$F$3))</f>
        <v>70.432000000000002</v>
      </c>
      <c r="I4635" s="53"/>
      <c r="J4635" s="54">
        <v>1</v>
      </c>
      <c r="K4635" s="54">
        <v>1</v>
      </c>
      <c r="L4635" s="54">
        <v>200</v>
      </c>
      <c r="M4635" s="50" t="s">
        <v>11579</v>
      </c>
      <c r="N4635" s="53" t="s">
        <v>12846</v>
      </c>
      <c r="O4635" s="53" t="s">
        <v>12876</v>
      </c>
      <c r="P4635" s="55" t="s">
        <v>1630</v>
      </c>
      <c r="Q4635" s="55" t="s">
        <v>54</v>
      </c>
      <c r="R4635" s="55" t="s">
        <v>55</v>
      </c>
      <c r="S4635" s="56">
        <v>0.14000000000000001</v>
      </c>
      <c r="T4635" s="56" t="s">
        <v>9102</v>
      </c>
      <c r="U4635" s="57" t="str">
        <f>IF(OR(C4635="",H4635=""),"",C4635*H4635)</f>
        <v/>
      </c>
      <c r="V4635" s="57" t="str">
        <f>IF(OR(C4635="",S4635=""),"",S4635*C4635)</f>
        <v/>
      </c>
      <c r="W4635" s="56" t="str">
        <f>IF(OR(C4635="",T4635=""),"",C4635*T4635)</f>
        <v/>
      </c>
    </row>
    <row r="4636" spans="1:23" ht="20.100000000000001" customHeight="1" x14ac:dyDescent="0.2">
      <c r="A4636" s="49" t="s">
        <v>12901</v>
      </c>
      <c r="B4636" s="49" t="s">
        <v>12902</v>
      </c>
      <c r="C4636" s="50"/>
      <c r="D4636" s="51" t="s">
        <v>10348</v>
      </c>
      <c r="E4636" s="52">
        <v>110.05</v>
      </c>
      <c r="F4636" s="52">
        <f t="shared" si="71"/>
        <v>70.432000000000002</v>
      </c>
      <c r="G4636" s="52">
        <f>E4636-(25 *E4636/100)</f>
        <v>82.537499999999994</v>
      </c>
      <c r="H4636" s="52">
        <f>IF(E4636="","",E4636*(1-$F$3))</f>
        <v>70.432000000000002</v>
      </c>
      <c r="I4636" s="53"/>
      <c r="J4636" s="54">
        <v>1</v>
      </c>
      <c r="K4636" s="54">
        <v>1</v>
      </c>
      <c r="L4636" s="54">
        <v>200</v>
      </c>
      <c r="M4636" s="50" t="s">
        <v>11579</v>
      </c>
      <c r="N4636" s="53" t="s">
        <v>12846</v>
      </c>
      <c r="O4636" s="53" t="s">
        <v>12876</v>
      </c>
      <c r="P4636" s="55" t="s">
        <v>1630</v>
      </c>
      <c r="Q4636" s="55" t="s">
        <v>54</v>
      </c>
      <c r="R4636" s="55" t="s">
        <v>55</v>
      </c>
      <c r="S4636" s="56">
        <v>0.14000000000000001</v>
      </c>
      <c r="T4636" s="56" t="s">
        <v>9102</v>
      </c>
      <c r="U4636" s="57" t="str">
        <f>IF(OR(C4636="",H4636=""),"",C4636*H4636)</f>
        <v/>
      </c>
      <c r="V4636" s="57" t="str">
        <f>IF(OR(C4636="",S4636=""),"",S4636*C4636)</f>
        <v/>
      </c>
      <c r="W4636" s="56" t="str">
        <f>IF(OR(C4636="",T4636=""),"",C4636*T4636)</f>
        <v/>
      </c>
    </row>
    <row r="4637" spans="1:23" ht="20.100000000000001" customHeight="1" x14ac:dyDescent="0.2">
      <c r="A4637" s="49" t="s">
        <v>12903</v>
      </c>
      <c r="B4637" s="49" t="s">
        <v>12904</v>
      </c>
      <c r="C4637" s="50"/>
      <c r="D4637" s="51" t="s">
        <v>10348</v>
      </c>
      <c r="E4637" s="52">
        <v>110.05</v>
      </c>
      <c r="F4637" s="52">
        <f t="shared" si="71"/>
        <v>70.432000000000002</v>
      </c>
      <c r="G4637" s="52">
        <f>E4637-(25 *E4637/100)</f>
        <v>82.537499999999994</v>
      </c>
      <c r="H4637" s="52">
        <f>IF(E4637="","",E4637*(1-$F$3))</f>
        <v>70.432000000000002</v>
      </c>
      <c r="I4637" s="53"/>
      <c r="J4637" s="54">
        <v>1</v>
      </c>
      <c r="K4637" s="54">
        <v>1</v>
      </c>
      <c r="L4637" s="54">
        <v>200</v>
      </c>
      <c r="M4637" s="50" t="s">
        <v>11579</v>
      </c>
      <c r="N4637" s="53" t="s">
        <v>12846</v>
      </c>
      <c r="O4637" s="53" t="s">
        <v>12876</v>
      </c>
      <c r="P4637" s="55" t="s">
        <v>1664</v>
      </c>
      <c r="Q4637" s="55" t="s">
        <v>54</v>
      </c>
      <c r="R4637" s="55" t="s">
        <v>55</v>
      </c>
      <c r="S4637" s="56">
        <v>0.14000000000000001</v>
      </c>
      <c r="T4637" s="56" t="s">
        <v>9102</v>
      </c>
      <c r="U4637" s="57" t="str">
        <f>IF(OR(C4637="",H4637=""),"",C4637*H4637)</f>
        <v/>
      </c>
      <c r="V4637" s="57" t="str">
        <f>IF(OR(C4637="",S4637=""),"",S4637*C4637)</f>
        <v/>
      </c>
      <c r="W4637" s="56" t="str">
        <f>IF(OR(C4637="",T4637=""),"",C4637*T4637)</f>
        <v/>
      </c>
    </row>
    <row r="4638" spans="1:23" ht="20.100000000000001" customHeight="1" x14ac:dyDescent="0.2">
      <c r="A4638" s="49" t="s">
        <v>12906</v>
      </c>
      <c r="B4638" s="49" t="s">
        <v>12907</v>
      </c>
      <c r="C4638" s="50"/>
      <c r="D4638" s="51" t="s">
        <v>10348</v>
      </c>
      <c r="E4638" s="52">
        <v>110.04</v>
      </c>
      <c r="F4638" s="52">
        <f t="shared" si="71"/>
        <v>70.425600000000003</v>
      </c>
      <c r="G4638" s="52">
        <f>E4638-(25 *E4638/100)</f>
        <v>82.53</v>
      </c>
      <c r="H4638" s="52">
        <f>IF(E4638="","",E4638*(1-$F$3))</f>
        <v>70.425600000000003</v>
      </c>
      <c r="I4638" s="53"/>
      <c r="J4638" s="54">
        <v>50</v>
      </c>
      <c r="K4638" s="54">
        <v>1</v>
      </c>
      <c r="L4638" s="54">
        <v>200</v>
      </c>
      <c r="M4638" s="50" t="s">
        <v>11579</v>
      </c>
      <c r="N4638" s="53" t="s">
        <v>12846</v>
      </c>
      <c r="O4638" s="53" t="s">
        <v>12905</v>
      </c>
      <c r="P4638" s="55" t="s">
        <v>1664</v>
      </c>
      <c r="Q4638" s="55" t="s">
        <v>54</v>
      </c>
      <c r="R4638" s="55" t="s">
        <v>55</v>
      </c>
      <c r="S4638" s="56">
        <v>0.14000000000000001</v>
      </c>
      <c r="T4638" s="56" t="s">
        <v>9102</v>
      </c>
      <c r="U4638" s="57" t="str">
        <f>IF(OR(C4638="",H4638=""),"",C4638*H4638)</f>
        <v/>
      </c>
      <c r="V4638" s="57" t="str">
        <f>IF(OR(C4638="",S4638=""),"",S4638*C4638)</f>
        <v/>
      </c>
      <c r="W4638" s="56" t="str">
        <f>IF(OR(C4638="",T4638=""),"",C4638*T4638)</f>
        <v/>
      </c>
    </row>
    <row r="4639" spans="1:23" ht="20.100000000000001" customHeight="1" x14ac:dyDescent="0.2">
      <c r="A4639" s="49" t="s">
        <v>12908</v>
      </c>
      <c r="B4639" s="49" t="s">
        <v>12909</v>
      </c>
      <c r="C4639" s="50"/>
      <c r="D4639" s="51" t="s">
        <v>10348</v>
      </c>
      <c r="E4639" s="52">
        <v>110.04</v>
      </c>
      <c r="F4639" s="52">
        <f t="shared" si="71"/>
        <v>70.425600000000003</v>
      </c>
      <c r="G4639" s="52">
        <f>E4639-(25 *E4639/100)</f>
        <v>82.53</v>
      </c>
      <c r="H4639" s="52">
        <f>IF(E4639="","",E4639*(1-$F$3))</f>
        <v>70.425600000000003</v>
      </c>
      <c r="I4639" s="53"/>
      <c r="J4639" s="54">
        <v>50</v>
      </c>
      <c r="K4639" s="54">
        <v>1</v>
      </c>
      <c r="L4639" s="54">
        <v>200</v>
      </c>
      <c r="M4639" s="50" t="s">
        <v>11579</v>
      </c>
      <c r="N4639" s="53" t="s">
        <v>12846</v>
      </c>
      <c r="O4639" s="53" t="s">
        <v>12905</v>
      </c>
      <c r="P4639" s="55" t="s">
        <v>1664</v>
      </c>
      <c r="Q4639" s="55" t="s">
        <v>54</v>
      </c>
      <c r="R4639" s="55" t="s">
        <v>55</v>
      </c>
      <c r="S4639" s="56">
        <v>0.14000000000000001</v>
      </c>
      <c r="T4639" s="56" t="s">
        <v>9102</v>
      </c>
      <c r="U4639" s="57" t="str">
        <f>IF(OR(C4639="",H4639=""),"",C4639*H4639)</f>
        <v/>
      </c>
      <c r="V4639" s="57" t="str">
        <f>IF(OR(C4639="",S4639=""),"",S4639*C4639)</f>
        <v/>
      </c>
      <c r="W4639" s="56" t="str">
        <f>IF(OR(C4639="",T4639=""),"",C4639*T4639)</f>
        <v/>
      </c>
    </row>
    <row r="4640" spans="1:23" ht="20.100000000000001" customHeight="1" x14ac:dyDescent="0.2">
      <c r="A4640" s="49" t="s">
        <v>12910</v>
      </c>
      <c r="B4640" s="49" t="s">
        <v>12911</v>
      </c>
      <c r="C4640" s="50"/>
      <c r="D4640" s="51" t="s">
        <v>10348</v>
      </c>
      <c r="E4640" s="52">
        <v>110.05</v>
      </c>
      <c r="F4640" s="52">
        <f t="shared" si="71"/>
        <v>70.432000000000002</v>
      </c>
      <c r="G4640" s="52">
        <f>E4640-(25 *E4640/100)</f>
        <v>82.537499999999994</v>
      </c>
      <c r="H4640" s="52">
        <f>IF(E4640="","",E4640*(1-$F$3))</f>
        <v>70.432000000000002</v>
      </c>
      <c r="I4640" s="53"/>
      <c r="J4640" s="54">
        <v>50</v>
      </c>
      <c r="K4640" s="54">
        <v>1</v>
      </c>
      <c r="L4640" s="54">
        <v>200</v>
      </c>
      <c r="M4640" s="50" t="s">
        <v>11579</v>
      </c>
      <c r="N4640" s="53" t="s">
        <v>12846</v>
      </c>
      <c r="O4640" s="53" t="s">
        <v>12905</v>
      </c>
      <c r="P4640" s="55" t="s">
        <v>1664</v>
      </c>
      <c r="Q4640" s="55" t="s">
        <v>54</v>
      </c>
      <c r="R4640" s="55" t="s">
        <v>55</v>
      </c>
      <c r="S4640" s="56">
        <v>0.14000000000000001</v>
      </c>
      <c r="T4640" s="56" t="s">
        <v>9102</v>
      </c>
      <c r="U4640" s="57" t="str">
        <f>IF(OR(C4640="",H4640=""),"",C4640*H4640)</f>
        <v/>
      </c>
      <c r="V4640" s="57" t="str">
        <f>IF(OR(C4640="",S4640=""),"",S4640*C4640)</f>
        <v/>
      </c>
      <c r="W4640" s="56" t="str">
        <f>IF(OR(C4640="",T4640=""),"",C4640*T4640)</f>
        <v/>
      </c>
    </row>
    <row r="4641" spans="1:23" ht="20.100000000000001" customHeight="1" x14ac:dyDescent="0.2">
      <c r="A4641" s="49" t="s">
        <v>12912</v>
      </c>
      <c r="B4641" s="49" t="s">
        <v>12913</v>
      </c>
      <c r="C4641" s="50"/>
      <c r="D4641" s="51" t="s">
        <v>10348</v>
      </c>
      <c r="E4641" s="52">
        <v>110.04</v>
      </c>
      <c r="F4641" s="52">
        <f t="shared" si="71"/>
        <v>70.425600000000003</v>
      </c>
      <c r="G4641" s="52">
        <f>E4641-(25 *E4641/100)</f>
        <v>82.53</v>
      </c>
      <c r="H4641" s="52">
        <f>IF(E4641="","",E4641*(1-$F$3))</f>
        <v>70.425600000000003</v>
      </c>
      <c r="I4641" s="53"/>
      <c r="J4641" s="54">
        <v>50</v>
      </c>
      <c r="K4641" s="54">
        <v>1</v>
      </c>
      <c r="L4641" s="54">
        <v>200</v>
      </c>
      <c r="M4641" s="50" t="s">
        <v>11579</v>
      </c>
      <c r="N4641" s="53" t="s">
        <v>12846</v>
      </c>
      <c r="O4641" s="53" t="s">
        <v>12905</v>
      </c>
      <c r="P4641" s="55" t="s">
        <v>1664</v>
      </c>
      <c r="Q4641" s="55" t="s">
        <v>54</v>
      </c>
      <c r="R4641" s="55" t="s">
        <v>55</v>
      </c>
      <c r="S4641" s="56">
        <v>0.14000000000000001</v>
      </c>
      <c r="T4641" s="56" t="s">
        <v>9102</v>
      </c>
      <c r="U4641" s="57" t="str">
        <f>IF(OR(C4641="",H4641=""),"",C4641*H4641)</f>
        <v/>
      </c>
      <c r="V4641" s="57" t="str">
        <f>IF(OR(C4641="",S4641=""),"",S4641*C4641)</f>
        <v/>
      </c>
      <c r="W4641" s="56" t="str">
        <f>IF(OR(C4641="",T4641=""),"",C4641*T4641)</f>
        <v/>
      </c>
    </row>
    <row r="4642" spans="1:23" ht="20.100000000000001" customHeight="1" x14ac:dyDescent="0.2">
      <c r="A4642" s="49" t="s">
        <v>12914</v>
      </c>
      <c r="B4642" s="49" t="s">
        <v>12915</v>
      </c>
      <c r="C4642" s="50"/>
      <c r="D4642" s="51" t="s">
        <v>10348</v>
      </c>
      <c r="E4642" s="52">
        <v>110.05</v>
      </c>
      <c r="F4642" s="52">
        <f t="shared" si="71"/>
        <v>70.432000000000002</v>
      </c>
      <c r="G4642" s="52">
        <f>E4642-(25 *E4642/100)</f>
        <v>82.537499999999994</v>
      </c>
      <c r="H4642" s="52">
        <f>IF(E4642="","",E4642*(1-$F$3))</f>
        <v>70.432000000000002</v>
      </c>
      <c r="I4642" s="53"/>
      <c r="J4642" s="54">
        <v>50</v>
      </c>
      <c r="K4642" s="54">
        <v>1</v>
      </c>
      <c r="L4642" s="54">
        <v>200</v>
      </c>
      <c r="M4642" s="50" t="s">
        <v>11579</v>
      </c>
      <c r="N4642" s="53" t="s">
        <v>12846</v>
      </c>
      <c r="O4642" s="53" t="s">
        <v>12905</v>
      </c>
      <c r="P4642" s="55" t="s">
        <v>1664</v>
      </c>
      <c r="Q4642" s="55" t="s">
        <v>54</v>
      </c>
      <c r="R4642" s="55" t="s">
        <v>55</v>
      </c>
      <c r="S4642" s="56">
        <v>0.14000000000000001</v>
      </c>
      <c r="T4642" s="56" t="s">
        <v>9102</v>
      </c>
      <c r="U4642" s="57" t="str">
        <f>IF(OR(C4642="",H4642=""),"",C4642*H4642)</f>
        <v/>
      </c>
      <c r="V4642" s="57" t="str">
        <f>IF(OR(C4642="",S4642=""),"",S4642*C4642)</f>
        <v/>
      </c>
      <c r="W4642" s="56" t="str">
        <f>IF(OR(C4642="",T4642=""),"",C4642*T4642)</f>
        <v/>
      </c>
    </row>
    <row r="4643" spans="1:23" ht="20.100000000000001" customHeight="1" x14ac:dyDescent="0.2">
      <c r="A4643" s="49" t="s">
        <v>12916</v>
      </c>
      <c r="B4643" s="49" t="s">
        <v>12917</v>
      </c>
      <c r="C4643" s="50"/>
      <c r="D4643" s="51" t="s">
        <v>10348</v>
      </c>
      <c r="E4643" s="52">
        <v>110.05</v>
      </c>
      <c r="F4643" s="52">
        <f t="shared" si="71"/>
        <v>70.432000000000002</v>
      </c>
      <c r="G4643" s="52">
        <f>E4643-(25 *E4643/100)</f>
        <v>82.537499999999994</v>
      </c>
      <c r="H4643" s="52">
        <f>IF(E4643="","",E4643*(1-$F$3))</f>
        <v>70.432000000000002</v>
      </c>
      <c r="I4643" s="53"/>
      <c r="J4643" s="54">
        <v>50</v>
      </c>
      <c r="K4643" s="54">
        <v>1</v>
      </c>
      <c r="L4643" s="54">
        <v>200</v>
      </c>
      <c r="M4643" s="50" t="s">
        <v>11579</v>
      </c>
      <c r="N4643" s="53" t="s">
        <v>12846</v>
      </c>
      <c r="O4643" s="53" t="s">
        <v>12905</v>
      </c>
      <c r="P4643" s="55" t="s">
        <v>1664</v>
      </c>
      <c r="Q4643" s="55" t="s">
        <v>54</v>
      </c>
      <c r="R4643" s="55" t="s">
        <v>55</v>
      </c>
      <c r="S4643" s="56">
        <v>0.14000000000000001</v>
      </c>
      <c r="T4643" s="56" t="s">
        <v>9102</v>
      </c>
      <c r="U4643" s="57" t="str">
        <f>IF(OR(C4643="",H4643=""),"",C4643*H4643)</f>
        <v/>
      </c>
      <c r="V4643" s="57" t="str">
        <f>IF(OR(C4643="",S4643=""),"",S4643*C4643)</f>
        <v/>
      </c>
      <c r="W4643" s="56" t="str">
        <f>IF(OR(C4643="",T4643=""),"",C4643*T4643)</f>
        <v/>
      </c>
    </row>
    <row r="4644" spans="1:23" ht="20.100000000000001" customHeight="1" x14ac:dyDescent="0.2">
      <c r="A4644" s="49" t="s">
        <v>12918</v>
      </c>
      <c r="B4644" s="49" t="s">
        <v>12919</v>
      </c>
      <c r="C4644" s="50"/>
      <c r="D4644" s="51" t="s">
        <v>10348</v>
      </c>
      <c r="E4644" s="52">
        <v>110.05</v>
      </c>
      <c r="F4644" s="52">
        <f t="shared" si="71"/>
        <v>70.432000000000002</v>
      </c>
      <c r="G4644" s="52">
        <f>E4644-(25 *E4644/100)</f>
        <v>82.537499999999994</v>
      </c>
      <c r="H4644" s="52">
        <f>IF(E4644="","",E4644*(1-$F$3))</f>
        <v>70.432000000000002</v>
      </c>
      <c r="I4644" s="53"/>
      <c r="J4644" s="54">
        <v>50</v>
      </c>
      <c r="K4644" s="54">
        <v>1</v>
      </c>
      <c r="L4644" s="54">
        <v>200</v>
      </c>
      <c r="M4644" s="50" t="s">
        <v>11579</v>
      </c>
      <c r="N4644" s="53" t="s">
        <v>12846</v>
      </c>
      <c r="O4644" s="53" t="s">
        <v>12905</v>
      </c>
      <c r="P4644" s="55" t="s">
        <v>1664</v>
      </c>
      <c r="Q4644" s="55" t="s">
        <v>54</v>
      </c>
      <c r="R4644" s="55" t="s">
        <v>55</v>
      </c>
      <c r="S4644" s="56">
        <v>0.14000000000000001</v>
      </c>
      <c r="T4644" s="56" t="s">
        <v>9102</v>
      </c>
      <c r="U4644" s="57" t="str">
        <f>IF(OR(C4644="",H4644=""),"",C4644*H4644)</f>
        <v/>
      </c>
      <c r="V4644" s="57" t="str">
        <f>IF(OR(C4644="",S4644=""),"",S4644*C4644)</f>
        <v/>
      </c>
      <c r="W4644" s="56" t="str">
        <f>IF(OR(C4644="",T4644=""),"",C4644*T4644)</f>
        <v/>
      </c>
    </row>
    <row r="4645" spans="1:23" ht="20.100000000000001" customHeight="1" x14ac:dyDescent="0.2">
      <c r="A4645" s="49" t="s">
        <v>12920</v>
      </c>
      <c r="B4645" s="49" t="s">
        <v>12921</v>
      </c>
      <c r="C4645" s="50"/>
      <c r="D4645" s="51" t="s">
        <v>10348</v>
      </c>
      <c r="E4645" s="52">
        <v>110.05</v>
      </c>
      <c r="F4645" s="52">
        <f t="shared" si="71"/>
        <v>70.432000000000002</v>
      </c>
      <c r="G4645" s="52">
        <f>E4645-(25 *E4645/100)</f>
        <v>82.537499999999994</v>
      </c>
      <c r="H4645" s="52">
        <f>IF(E4645="","",E4645*(1-$F$3))</f>
        <v>70.432000000000002</v>
      </c>
      <c r="I4645" s="53"/>
      <c r="J4645" s="54">
        <v>50</v>
      </c>
      <c r="K4645" s="54">
        <v>1</v>
      </c>
      <c r="L4645" s="54">
        <v>200</v>
      </c>
      <c r="M4645" s="50" t="s">
        <v>11579</v>
      </c>
      <c r="N4645" s="53" t="s">
        <v>12846</v>
      </c>
      <c r="O4645" s="53" t="s">
        <v>12905</v>
      </c>
      <c r="P4645" s="55" t="s">
        <v>1664</v>
      </c>
      <c r="Q4645" s="55" t="s">
        <v>54</v>
      </c>
      <c r="R4645" s="55" t="s">
        <v>55</v>
      </c>
      <c r="S4645" s="56">
        <v>0.14000000000000001</v>
      </c>
      <c r="T4645" s="56" t="s">
        <v>9102</v>
      </c>
      <c r="U4645" s="57" t="str">
        <f>IF(OR(C4645="",H4645=""),"",C4645*H4645)</f>
        <v/>
      </c>
      <c r="V4645" s="57" t="str">
        <f>IF(OR(C4645="",S4645=""),"",S4645*C4645)</f>
        <v/>
      </c>
      <c r="W4645" s="56" t="str">
        <f>IF(OR(C4645="",T4645=""),"",C4645*T4645)</f>
        <v/>
      </c>
    </row>
    <row r="4646" spans="1:23" ht="20.100000000000001" customHeight="1" x14ac:dyDescent="0.2">
      <c r="A4646" s="49" t="s">
        <v>12922</v>
      </c>
      <c r="B4646" s="49" t="s">
        <v>12923</v>
      </c>
      <c r="C4646" s="50"/>
      <c r="D4646" s="51" t="s">
        <v>10348</v>
      </c>
      <c r="E4646" s="52">
        <v>110.04</v>
      </c>
      <c r="F4646" s="52">
        <f t="shared" si="71"/>
        <v>70.425600000000003</v>
      </c>
      <c r="G4646" s="52">
        <f>E4646-(25 *E4646/100)</f>
        <v>82.53</v>
      </c>
      <c r="H4646" s="52">
        <f>IF(E4646="","",E4646*(1-$F$3))</f>
        <v>70.425600000000003</v>
      </c>
      <c r="I4646" s="53"/>
      <c r="J4646" s="54">
        <v>50</v>
      </c>
      <c r="K4646" s="54">
        <v>1</v>
      </c>
      <c r="L4646" s="54">
        <v>200</v>
      </c>
      <c r="M4646" s="50" t="s">
        <v>11579</v>
      </c>
      <c r="N4646" s="53" t="s">
        <v>12846</v>
      </c>
      <c r="O4646" s="53" t="s">
        <v>12905</v>
      </c>
      <c r="P4646" s="55" t="s">
        <v>1664</v>
      </c>
      <c r="Q4646" s="55" t="s">
        <v>54</v>
      </c>
      <c r="R4646" s="55" t="s">
        <v>55</v>
      </c>
      <c r="S4646" s="56">
        <v>0.14000000000000001</v>
      </c>
      <c r="T4646" s="56" t="s">
        <v>9102</v>
      </c>
      <c r="U4646" s="57" t="str">
        <f>IF(OR(C4646="",H4646=""),"",C4646*H4646)</f>
        <v/>
      </c>
      <c r="V4646" s="57" t="str">
        <f>IF(OR(C4646="",S4646=""),"",S4646*C4646)</f>
        <v/>
      </c>
      <c r="W4646" s="56" t="str">
        <f>IF(OR(C4646="",T4646=""),"",C4646*T4646)</f>
        <v/>
      </c>
    </row>
    <row r="4647" spans="1:23" ht="20.100000000000001" customHeight="1" x14ac:dyDescent="0.2">
      <c r="A4647" s="49" t="s">
        <v>12924</v>
      </c>
      <c r="B4647" s="49" t="s">
        <v>12925</v>
      </c>
      <c r="C4647" s="50"/>
      <c r="D4647" s="51" t="s">
        <v>10348</v>
      </c>
      <c r="E4647" s="52">
        <v>110.04</v>
      </c>
      <c r="F4647" s="52">
        <f t="shared" si="71"/>
        <v>70.425600000000003</v>
      </c>
      <c r="G4647" s="52">
        <f>E4647-(25 *E4647/100)</f>
        <v>82.53</v>
      </c>
      <c r="H4647" s="52">
        <f>IF(E4647="","",E4647*(1-$F$3))</f>
        <v>70.425600000000003</v>
      </c>
      <c r="I4647" s="53"/>
      <c r="J4647" s="54">
        <v>50</v>
      </c>
      <c r="K4647" s="54">
        <v>1</v>
      </c>
      <c r="L4647" s="54">
        <v>200</v>
      </c>
      <c r="M4647" s="50" t="s">
        <v>11579</v>
      </c>
      <c r="N4647" s="53" t="s">
        <v>12846</v>
      </c>
      <c r="O4647" s="53" t="s">
        <v>12905</v>
      </c>
      <c r="P4647" s="55" t="s">
        <v>1664</v>
      </c>
      <c r="Q4647" s="55" t="s">
        <v>54</v>
      </c>
      <c r="R4647" s="55" t="s">
        <v>55</v>
      </c>
      <c r="S4647" s="56">
        <v>0.14000000000000001</v>
      </c>
      <c r="T4647" s="56" t="s">
        <v>9102</v>
      </c>
      <c r="U4647" s="57" t="str">
        <f>IF(OR(C4647="",H4647=""),"",C4647*H4647)</f>
        <v/>
      </c>
      <c r="V4647" s="57" t="str">
        <f>IF(OR(C4647="",S4647=""),"",S4647*C4647)</f>
        <v/>
      </c>
      <c r="W4647" s="56" t="str">
        <f>IF(OR(C4647="",T4647=""),"",C4647*T4647)</f>
        <v/>
      </c>
    </row>
    <row r="4648" spans="1:23" ht="20.100000000000001" customHeight="1" x14ac:dyDescent="0.2">
      <c r="A4648" s="49" t="s">
        <v>12926</v>
      </c>
      <c r="B4648" s="49" t="s">
        <v>12927</v>
      </c>
      <c r="C4648" s="50"/>
      <c r="D4648" s="51" t="s">
        <v>10348</v>
      </c>
      <c r="E4648" s="52">
        <v>110.04</v>
      </c>
      <c r="F4648" s="52">
        <f t="shared" si="71"/>
        <v>70.425600000000003</v>
      </c>
      <c r="G4648" s="52">
        <f>E4648-(25 *E4648/100)</f>
        <v>82.53</v>
      </c>
      <c r="H4648" s="52">
        <f>IF(E4648="","",E4648*(1-$F$3))</f>
        <v>70.425600000000003</v>
      </c>
      <c r="I4648" s="53"/>
      <c r="J4648" s="54">
        <v>1</v>
      </c>
      <c r="K4648" s="54">
        <v>1</v>
      </c>
      <c r="L4648" s="54">
        <v>200</v>
      </c>
      <c r="M4648" s="50" t="s">
        <v>11579</v>
      </c>
      <c r="N4648" s="53" t="s">
        <v>12846</v>
      </c>
      <c r="O4648" s="53" t="s">
        <v>12905</v>
      </c>
      <c r="P4648" s="55" t="s">
        <v>1664</v>
      </c>
      <c r="Q4648" s="55" t="s">
        <v>54</v>
      </c>
      <c r="R4648" s="55" t="s">
        <v>55</v>
      </c>
      <c r="S4648" s="56">
        <v>0.14000000000000001</v>
      </c>
      <c r="T4648" s="56" t="s">
        <v>9102</v>
      </c>
      <c r="U4648" s="57" t="str">
        <f>IF(OR(C4648="",H4648=""),"",C4648*H4648)</f>
        <v/>
      </c>
      <c r="V4648" s="57" t="str">
        <f>IF(OR(C4648="",S4648=""),"",S4648*C4648)</f>
        <v/>
      </c>
      <c r="W4648" s="56" t="str">
        <f>IF(OR(C4648="",T4648=""),"",C4648*T4648)</f>
        <v/>
      </c>
    </row>
    <row r="4649" spans="1:23" ht="20.100000000000001" customHeight="1" x14ac:dyDescent="0.2">
      <c r="A4649" s="49" t="s">
        <v>12928</v>
      </c>
      <c r="B4649" s="49" t="s">
        <v>12929</v>
      </c>
      <c r="C4649" s="50"/>
      <c r="D4649" s="51" t="s">
        <v>10348</v>
      </c>
      <c r="E4649" s="52">
        <v>110.04</v>
      </c>
      <c r="F4649" s="52">
        <f t="shared" si="71"/>
        <v>70.425600000000003</v>
      </c>
      <c r="G4649" s="52">
        <f>E4649-(25 *E4649/100)</f>
        <v>82.53</v>
      </c>
      <c r="H4649" s="52">
        <f>IF(E4649="","",E4649*(1-$F$3))</f>
        <v>70.425600000000003</v>
      </c>
      <c r="I4649" s="53"/>
      <c r="J4649" s="54">
        <v>1</v>
      </c>
      <c r="K4649" s="54">
        <v>1</v>
      </c>
      <c r="L4649" s="54">
        <v>200</v>
      </c>
      <c r="M4649" s="50" t="s">
        <v>11579</v>
      </c>
      <c r="N4649" s="53" t="s">
        <v>12846</v>
      </c>
      <c r="O4649" s="53" t="s">
        <v>12905</v>
      </c>
      <c r="P4649" s="55" t="s">
        <v>1664</v>
      </c>
      <c r="Q4649" s="55" t="s">
        <v>54</v>
      </c>
      <c r="R4649" s="55" t="s">
        <v>55</v>
      </c>
      <c r="S4649" s="56">
        <v>0.14000000000000001</v>
      </c>
      <c r="T4649" s="56" t="s">
        <v>9102</v>
      </c>
      <c r="U4649" s="57" t="str">
        <f>IF(OR(C4649="",H4649=""),"",C4649*H4649)</f>
        <v/>
      </c>
      <c r="V4649" s="57" t="str">
        <f>IF(OR(C4649="",S4649=""),"",S4649*C4649)</f>
        <v/>
      </c>
      <c r="W4649" s="56" t="str">
        <f>IF(OR(C4649="",T4649=""),"",C4649*T4649)</f>
        <v/>
      </c>
    </row>
    <row r="4650" spans="1:23" ht="20.100000000000001" customHeight="1" x14ac:dyDescent="0.2">
      <c r="A4650" s="49" t="s">
        <v>12930</v>
      </c>
      <c r="B4650" s="49" t="s">
        <v>12931</v>
      </c>
      <c r="C4650" s="50"/>
      <c r="D4650" s="51" t="s">
        <v>10348</v>
      </c>
      <c r="E4650" s="52">
        <v>110.05</v>
      </c>
      <c r="F4650" s="52">
        <f t="shared" si="71"/>
        <v>70.432000000000002</v>
      </c>
      <c r="G4650" s="52">
        <f>E4650-(25 *E4650/100)</f>
        <v>82.537499999999994</v>
      </c>
      <c r="H4650" s="52">
        <f>IF(E4650="","",E4650*(1-$F$3))</f>
        <v>70.432000000000002</v>
      </c>
      <c r="I4650" s="53"/>
      <c r="J4650" s="54">
        <v>1</v>
      </c>
      <c r="K4650" s="54">
        <v>1</v>
      </c>
      <c r="L4650" s="54">
        <v>200</v>
      </c>
      <c r="M4650" s="50" t="s">
        <v>11579</v>
      </c>
      <c r="N4650" s="53" t="s">
        <v>12846</v>
      </c>
      <c r="O4650" s="53" t="s">
        <v>12905</v>
      </c>
      <c r="P4650" s="55" t="s">
        <v>1664</v>
      </c>
      <c r="Q4650" s="55" t="s">
        <v>54</v>
      </c>
      <c r="R4650" s="55" t="s">
        <v>55</v>
      </c>
      <c r="S4650" s="56">
        <v>0.14000000000000001</v>
      </c>
      <c r="T4650" s="56" t="s">
        <v>9102</v>
      </c>
      <c r="U4650" s="57" t="str">
        <f>IF(OR(C4650="",H4650=""),"",C4650*H4650)</f>
        <v/>
      </c>
      <c r="V4650" s="57" t="str">
        <f>IF(OR(C4650="",S4650=""),"",S4650*C4650)</f>
        <v/>
      </c>
      <c r="W4650" s="56" t="str">
        <f>IF(OR(C4650="",T4650=""),"",C4650*T4650)</f>
        <v/>
      </c>
    </row>
    <row r="4651" spans="1:23" ht="20.100000000000001" customHeight="1" x14ac:dyDescent="0.2">
      <c r="A4651" s="49" t="s">
        <v>12932</v>
      </c>
      <c r="B4651" s="49" t="s">
        <v>12933</v>
      </c>
      <c r="C4651" s="50"/>
      <c r="D4651" s="51" t="s">
        <v>10348</v>
      </c>
      <c r="E4651" s="52">
        <v>110.05</v>
      </c>
      <c r="F4651" s="52">
        <f t="shared" si="71"/>
        <v>70.432000000000002</v>
      </c>
      <c r="G4651" s="52">
        <f>E4651-(25 *E4651/100)</f>
        <v>82.537499999999994</v>
      </c>
      <c r="H4651" s="52">
        <f>IF(E4651="","",E4651*(1-$F$3))</f>
        <v>70.432000000000002</v>
      </c>
      <c r="I4651" s="53"/>
      <c r="J4651" s="54">
        <v>1</v>
      </c>
      <c r="K4651" s="54">
        <v>1</v>
      </c>
      <c r="L4651" s="54">
        <v>200</v>
      </c>
      <c r="M4651" s="50" t="s">
        <v>11579</v>
      </c>
      <c r="N4651" s="53" t="s">
        <v>12846</v>
      </c>
      <c r="O4651" s="53" t="s">
        <v>12905</v>
      </c>
      <c r="P4651" s="55" t="s">
        <v>1664</v>
      </c>
      <c r="Q4651" s="55" t="s">
        <v>54</v>
      </c>
      <c r="R4651" s="55" t="s">
        <v>55</v>
      </c>
      <c r="S4651" s="56">
        <v>0.14000000000000001</v>
      </c>
      <c r="T4651" s="56" t="s">
        <v>9102</v>
      </c>
      <c r="U4651" s="57" t="str">
        <f>IF(OR(C4651="",H4651=""),"",C4651*H4651)</f>
        <v/>
      </c>
      <c r="V4651" s="57" t="str">
        <f>IF(OR(C4651="",S4651=""),"",S4651*C4651)</f>
        <v/>
      </c>
      <c r="W4651" s="56" t="str">
        <f>IF(OR(C4651="",T4651=""),"",C4651*T4651)</f>
        <v/>
      </c>
    </row>
    <row r="4652" spans="1:23" ht="20.100000000000001" customHeight="1" x14ac:dyDescent="0.2">
      <c r="A4652" s="49" t="s">
        <v>12935</v>
      </c>
      <c r="B4652" s="49" t="s">
        <v>12936</v>
      </c>
      <c r="C4652" s="50"/>
      <c r="D4652" s="51" t="s">
        <v>10348</v>
      </c>
      <c r="E4652" s="52">
        <v>110.04</v>
      </c>
      <c r="F4652" s="52">
        <f t="shared" si="71"/>
        <v>70.425600000000003</v>
      </c>
      <c r="G4652" s="52">
        <f>E4652-(25 *E4652/100)</f>
        <v>82.53</v>
      </c>
      <c r="H4652" s="52">
        <f>IF(E4652="","",E4652*(1-$F$3))</f>
        <v>70.425600000000003</v>
      </c>
      <c r="I4652" s="53"/>
      <c r="J4652" s="54">
        <v>50</v>
      </c>
      <c r="K4652" s="54">
        <v>1</v>
      </c>
      <c r="L4652" s="54">
        <v>200</v>
      </c>
      <c r="M4652" s="50" t="s">
        <v>11579</v>
      </c>
      <c r="N4652" s="53" t="s">
        <v>12846</v>
      </c>
      <c r="O4652" s="53" t="s">
        <v>12934</v>
      </c>
      <c r="P4652" s="55" t="s">
        <v>1664</v>
      </c>
      <c r="Q4652" s="55" t="s">
        <v>54</v>
      </c>
      <c r="R4652" s="55" t="s">
        <v>55</v>
      </c>
      <c r="S4652" s="56">
        <v>0.14000000000000001</v>
      </c>
      <c r="T4652" s="56" t="s">
        <v>9102</v>
      </c>
      <c r="U4652" s="57" t="str">
        <f>IF(OR(C4652="",H4652=""),"",C4652*H4652)</f>
        <v/>
      </c>
      <c r="V4652" s="57" t="str">
        <f>IF(OR(C4652="",S4652=""),"",S4652*C4652)</f>
        <v/>
      </c>
      <c r="W4652" s="56" t="str">
        <f>IF(OR(C4652="",T4652=""),"",C4652*T4652)</f>
        <v/>
      </c>
    </row>
    <row r="4653" spans="1:23" ht="20.100000000000001" customHeight="1" x14ac:dyDescent="0.2">
      <c r="A4653" s="49" t="s">
        <v>12937</v>
      </c>
      <c r="B4653" s="49" t="s">
        <v>12938</v>
      </c>
      <c r="C4653" s="50"/>
      <c r="D4653" s="51" t="s">
        <v>10348</v>
      </c>
      <c r="E4653" s="52">
        <v>110.04</v>
      </c>
      <c r="F4653" s="52">
        <f t="shared" si="71"/>
        <v>70.425600000000003</v>
      </c>
      <c r="G4653" s="52">
        <f>E4653-(25 *E4653/100)</f>
        <v>82.53</v>
      </c>
      <c r="H4653" s="52">
        <f>IF(E4653="","",E4653*(1-$F$3))</f>
        <v>70.425600000000003</v>
      </c>
      <c r="I4653" s="53"/>
      <c r="J4653" s="54">
        <v>50</v>
      </c>
      <c r="K4653" s="54">
        <v>1</v>
      </c>
      <c r="L4653" s="54">
        <v>200</v>
      </c>
      <c r="M4653" s="50" t="s">
        <v>11579</v>
      </c>
      <c r="N4653" s="53" t="s">
        <v>12846</v>
      </c>
      <c r="O4653" s="53" t="s">
        <v>12934</v>
      </c>
      <c r="P4653" s="55" t="s">
        <v>1664</v>
      </c>
      <c r="Q4653" s="55" t="s">
        <v>54</v>
      </c>
      <c r="R4653" s="55" t="s">
        <v>55</v>
      </c>
      <c r="S4653" s="56">
        <v>0.14000000000000001</v>
      </c>
      <c r="T4653" s="56" t="s">
        <v>9102</v>
      </c>
      <c r="U4653" s="57" t="str">
        <f>IF(OR(C4653="",H4653=""),"",C4653*H4653)</f>
        <v/>
      </c>
      <c r="V4653" s="57" t="str">
        <f>IF(OR(C4653="",S4653=""),"",S4653*C4653)</f>
        <v/>
      </c>
      <c r="W4653" s="56" t="str">
        <f>IF(OR(C4653="",T4653=""),"",C4653*T4653)</f>
        <v/>
      </c>
    </row>
    <row r="4654" spans="1:23" ht="20.100000000000001" customHeight="1" x14ac:dyDescent="0.2">
      <c r="A4654" s="49" t="s">
        <v>12939</v>
      </c>
      <c r="B4654" s="49" t="s">
        <v>12940</v>
      </c>
      <c r="C4654" s="50"/>
      <c r="D4654" s="51" t="s">
        <v>10348</v>
      </c>
      <c r="E4654" s="52">
        <v>110.04</v>
      </c>
      <c r="F4654" s="52">
        <f t="shared" si="71"/>
        <v>70.425600000000003</v>
      </c>
      <c r="G4654" s="52">
        <f>E4654-(25 *E4654/100)</f>
        <v>82.53</v>
      </c>
      <c r="H4654" s="52">
        <f>IF(E4654="","",E4654*(1-$F$3))</f>
        <v>70.425600000000003</v>
      </c>
      <c r="I4654" s="53"/>
      <c r="J4654" s="54">
        <v>50</v>
      </c>
      <c r="K4654" s="54">
        <v>1</v>
      </c>
      <c r="L4654" s="54">
        <v>200</v>
      </c>
      <c r="M4654" s="50" t="s">
        <v>11579</v>
      </c>
      <c r="N4654" s="53" t="s">
        <v>12846</v>
      </c>
      <c r="O4654" s="53" t="s">
        <v>12934</v>
      </c>
      <c r="P4654" s="55" t="s">
        <v>1664</v>
      </c>
      <c r="Q4654" s="55" t="s">
        <v>54</v>
      </c>
      <c r="R4654" s="55" t="s">
        <v>55</v>
      </c>
      <c r="S4654" s="56">
        <v>0.14000000000000001</v>
      </c>
      <c r="T4654" s="56" t="s">
        <v>9102</v>
      </c>
      <c r="U4654" s="57" t="str">
        <f>IF(OR(C4654="",H4654=""),"",C4654*H4654)</f>
        <v/>
      </c>
      <c r="V4654" s="57" t="str">
        <f>IF(OR(C4654="",S4654=""),"",S4654*C4654)</f>
        <v/>
      </c>
      <c r="W4654" s="56" t="str">
        <f>IF(OR(C4654="",T4654=""),"",C4654*T4654)</f>
        <v/>
      </c>
    </row>
    <row r="4655" spans="1:23" ht="20.100000000000001" customHeight="1" x14ac:dyDescent="0.2">
      <c r="A4655" s="49" t="s">
        <v>12941</v>
      </c>
      <c r="B4655" s="49" t="s">
        <v>12942</v>
      </c>
      <c r="C4655" s="50"/>
      <c r="D4655" s="51" t="s">
        <v>10348</v>
      </c>
      <c r="E4655" s="52">
        <v>110.05</v>
      </c>
      <c r="F4655" s="52">
        <f t="shared" si="71"/>
        <v>70.432000000000002</v>
      </c>
      <c r="G4655" s="52">
        <f>E4655-(25 *E4655/100)</f>
        <v>82.537499999999994</v>
      </c>
      <c r="H4655" s="52">
        <f>IF(E4655="","",E4655*(1-$F$3))</f>
        <v>70.432000000000002</v>
      </c>
      <c r="I4655" s="53"/>
      <c r="J4655" s="54">
        <v>50</v>
      </c>
      <c r="K4655" s="54">
        <v>1</v>
      </c>
      <c r="L4655" s="54">
        <v>200</v>
      </c>
      <c r="M4655" s="50" t="s">
        <v>11579</v>
      </c>
      <c r="N4655" s="53" t="s">
        <v>12846</v>
      </c>
      <c r="O4655" s="53" t="s">
        <v>12934</v>
      </c>
      <c r="P4655" s="55" t="s">
        <v>1664</v>
      </c>
      <c r="Q4655" s="55" t="s">
        <v>54</v>
      </c>
      <c r="R4655" s="55" t="s">
        <v>55</v>
      </c>
      <c r="S4655" s="56">
        <v>0.14000000000000001</v>
      </c>
      <c r="T4655" s="56" t="s">
        <v>9102</v>
      </c>
      <c r="U4655" s="57" t="str">
        <f>IF(OR(C4655="",H4655=""),"",C4655*H4655)</f>
        <v/>
      </c>
      <c r="V4655" s="57" t="str">
        <f>IF(OR(C4655="",S4655=""),"",S4655*C4655)</f>
        <v/>
      </c>
      <c r="W4655" s="56" t="str">
        <f>IF(OR(C4655="",T4655=""),"",C4655*T4655)</f>
        <v/>
      </c>
    </row>
    <row r="4656" spans="1:23" ht="20.100000000000001" customHeight="1" x14ac:dyDescent="0.2">
      <c r="A4656" s="49" t="s">
        <v>12943</v>
      </c>
      <c r="B4656" s="49" t="s">
        <v>12944</v>
      </c>
      <c r="C4656" s="50"/>
      <c r="D4656" s="51" t="s">
        <v>10348</v>
      </c>
      <c r="E4656" s="52">
        <v>110.04</v>
      </c>
      <c r="F4656" s="52">
        <f t="shared" si="71"/>
        <v>70.425600000000003</v>
      </c>
      <c r="G4656" s="52">
        <f>E4656-(25 *E4656/100)</f>
        <v>82.53</v>
      </c>
      <c r="H4656" s="52">
        <f>IF(E4656="","",E4656*(1-$F$3))</f>
        <v>70.425600000000003</v>
      </c>
      <c r="I4656" s="53"/>
      <c r="J4656" s="54">
        <v>50</v>
      </c>
      <c r="K4656" s="54">
        <v>1</v>
      </c>
      <c r="L4656" s="54">
        <v>200</v>
      </c>
      <c r="M4656" s="50" t="s">
        <v>11579</v>
      </c>
      <c r="N4656" s="53" t="s">
        <v>12846</v>
      </c>
      <c r="O4656" s="53" t="s">
        <v>12934</v>
      </c>
      <c r="P4656" s="55" t="s">
        <v>1664</v>
      </c>
      <c r="Q4656" s="55" t="s">
        <v>54</v>
      </c>
      <c r="R4656" s="55" t="s">
        <v>55</v>
      </c>
      <c r="S4656" s="56">
        <v>0.14000000000000001</v>
      </c>
      <c r="T4656" s="56" t="s">
        <v>9102</v>
      </c>
      <c r="U4656" s="57" t="str">
        <f>IF(OR(C4656="",H4656=""),"",C4656*H4656)</f>
        <v/>
      </c>
      <c r="V4656" s="57" t="str">
        <f>IF(OR(C4656="",S4656=""),"",S4656*C4656)</f>
        <v/>
      </c>
      <c r="W4656" s="56" t="str">
        <f>IF(OR(C4656="",T4656=""),"",C4656*T4656)</f>
        <v/>
      </c>
    </row>
    <row r="4657" spans="1:23" ht="20.100000000000001" customHeight="1" x14ac:dyDescent="0.2">
      <c r="A4657" s="49" t="s">
        <v>12945</v>
      </c>
      <c r="B4657" s="49" t="s">
        <v>12946</v>
      </c>
      <c r="C4657" s="50"/>
      <c r="D4657" s="51" t="s">
        <v>10348</v>
      </c>
      <c r="E4657" s="52">
        <v>110.04</v>
      </c>
      <c r="F4657" s="52">
        <f t="shared" si="71"/>
        <v>70.425600000000003</v>
      </c>
      <c r="G4657" s="52">
        <f>E4657-(25 *E4657/100)</f>
        <v>82.53</v>
      </c>
      <c r="H4657" s="52">
        <f>IF(E4657="","",E4657*(1-$F$3))</f>
        <v>70.425600000000003</v>
      </c>
      <c r="I4657" s="53"/>
      <c r="J4657" s="54">
        <v>50</v>
      </c>
      <c r="K4657" s="54">
        <v>1</v>
      </c>
      <c r="L4657" s="54">
        <v>200</v>
      </c>
      <c r="M4657" s="50" t="s">
        <v>11579</v>
      </c>
      <c r="N4657" s="53" t="s">
        <v>12846</v>
      </c>
      <c r="O4657" s="53" t="s">
        <v>12934</v>
      </c>
      <c r="P4657" s="55" t="s">
        <v>1664</v>
      </c>
      <c r="Q4657" s="55" t="s">
        <v>54</v>
      </c>
      <c r="R4657" s="55" t="s">
        <v>55</v>
      </c>
      <c r="S4657" s="56">
        <v>0.14000000000000001</v>
      </c>
      <c r="T4657" s="56" t="s">
        <v>9102</v>
      </c>
      <c r="U4657" s="57" t="str">
        <f>IF(OR(C4657="",H4657=""),"",C4657*H4657)</f>
        <v/>
      </c>
      <c r="V4657" s="57" t="str">
        <f>IF(OR(C4657="",S4657=""),"",S4657*C4657)</f>
        <v/>
      </c>
      <c r="W4657" s="56" t="str">
        <f>IF(OR(C4657="",T4657=""),"",C4657*T4657)</f>
        <v/>
      </c>
    </row>
    <row r="4658" spans="1:23" ht="20.100000000000001" customHeight="1" x14ac:dyDescent="0.2">
      <c r="A4658" s="49" t="s">
        <v>12947</v>
      </c>
      <c r="B4658" s="49" t="s">
        <v>12948</v>
      </c>
      <c r="C4658" s="50"/>
      <c r="D4658" s="51" t="s">
        <v>10348</v>
      </c>
      <c r="E4658" s="52">
        <v>110.04</v>
      </c>
      <c r="F4658" s="52">
        <f t="shared" si="71"/>
        <v>70.425600000000003</v>
      </c>
      <c r="G4658" s="52">
        <f>E4658-(25 *E4658/100)</f>
        <v>82.53</v>
      </c>
      <c r="H4658" s="52">
        <f>IF(E4658="","",E4658*(1-$F$3))</f>
        <v>70.425600000000003</v>
      </c>
      <c r="I4658" s="53"/>
      <c r="J4658" s="54">
        <v>50</v>
      </c>
      <c r="K4658" s="54">
        <v>1</v>
      </c>
      <c r="L4658" s="54">
        <v>200</v>
      </c>
      <c r="M4658" s="50" t="s">
        <v>11579</v>
      </c>
      <c r="N4658" s="53" t="s">
        <v>12846</v>
      </c>
      <c r="O4658" s="53" t="s">
        <v>12934</v>
      </c>
      <c r="P4658" s="55" t="s">
        <v>1664</v>
      </c>
      <c r="Q4658" s="55" t="s">
        <v>54</v>
      </c>
      <c r="R4658" s="55" t="s">
        <v>55</v>
      </c>
      <c r="S4658" s="56">
        <v>0.14000000000000001</v>
      </c>
      <c r="T4658" s="56" t="s">
        <v>9102</v>
      </c>
      <c r="U4658" s="57" t="str">
        <f>IF(OR(C4658="",H4658=""),"",C4658*H4658)</f>
        <v/>
      </c>
      <c r="V4658" s="57" t="str">
        <f>IF(OR(C4658="",S4658=""),"",S4658*C4658)</f>
        <v/>
      </c>
      <c r="W4658" s="56" t="str">
        <f>IF(OR(C4658="",T4658=""),"",C4658*T4658)</f>
        <v/>
      </c>
    </row>
    <row r="4659" spans="1:23" ht="20.100000000000001" customHeight="1" x14ac:dyDescent="0.2">
      <c r="A4659" s="49" t="s">
        <v>12949</v>
      </c>
      <c r="B4659" s="49" t="s">
        <v>12950</v>
      </c>
      <c r="C4659" s="50"/>
      <c r="D4659" s="51" t="s">
        <v>10348</v>
      </c>
      <c r="E4659" s="52">
        <v>110.04</v>
      </c>
      <c r="F4659" s="52">
        <f t="shared" si="71"/>
        <v>70.425600000000003</v>
      </c>
      <c r="G4659" s="52">
        <f>E4659-(25 *E4659/100)</f>
        <v>82.53</v>
      </c>
      <c r="H4659" s="52">
        <f>IF(E4659="","",E4659*(1-$F$3))</f>
        <v>70.425600000000003</v>
      </c>
      <c r="I4659" s="53"/>
      <c r="J4659" s="54">
        <v>50</v>
      </c>
      <c r="K4659" s="54">
        <v>1</v>
      </c>
      <c r="L4659" s="54">
        <v>200</v>
      </c>
      <c r="M4659" s="50" t="s">
        <v>11579</v>
      </c>
      <c r="N4659" s="53" t="s">
        <v>12846</v>
      </c>
      <c r="O4659" s="53" t="s">
        <v>12934</v>
      </c>
      <c r="P4659" s="55" t="s">
        <v>1664</v>
      </c>
      <c r="Q4659" s="55" t="s">
        <v>54</v>
      </c>
      <c r="R4659" s="55" t="s">
        <v>55</v>
      </c>
      <c r="S4659" s="56">
        <v>0.14000000000000001</v>
      </c>
      <c r="T4659" s="56" t="s">
        <v>9102</v>
      </c>
      <c r="U4659" s="57" t="str">
        <f>IF(OR(C4659="",H4659=""),"",C4659*H4659)</f>
        <v/>
      </c>
      <c r="V4659" s="57" t="str">
        <f>IF(OR(C4659="",S4659=""),"",S4659*C4659)</f>
        <v/>
      </c>
      <c r="W4659" s="56" t="str">
        <f>IF(OR(C4659="",T4659=""),"",C4659*T4659)</f>
        <v/>
      </c>
    </row>
    <row r="4660" spans="1:23" ht="20.100000000000001" customHeight="1" x14ac:dyDescent="0.2">
      <c r="A4660" s="49" t="s">
        <v>12951</v>
      </c>
      <c r="B4660" s="49" t="s">
        <v>12952</v>
      </c>
      <c r="C4660" s="50"/>
      <c r="D4660" s="51" t="s">
        <v>10348</v>
      </c>
      <c r="E4660" s="52">
        <v>110.04</v>
      </c>
      <c r="F4660" s="52">
        <f t="shared" si="71"/>
        <v>70.425600000000003</v>
      </c>
      <c r="G4660" s="52">
        <f>E4660-(25 *E4660/100)</f>
        <v>82.53</v>
      </c>
      <c r="H4660" s="52">
        <f>IF(E4660="","",E4660*(1-$F$3))</f>
        <v>70.425600000000003</v>
      </c>
      <c r="I4660" s="53"/>
      <c r="J4660" s="54">
        <v>50</v>
      </c>
      <c r="K4660" s="54">
        <v>1</v>
      </c>
      <c r="L4660" s="54">
        <v>200</v>
      </c>
      <c r="M4660" s="50" t="s">
        <v>11579</v>
      </c>
      <c r="N4660" s="53" t="s">
        <v>12846</v>
      </c>
      <c r="O4660" s="53" t="s">
        <v>12934</v>
      </c>
      <c r="P4660" s="55" t="s">
        <v>1664</v>
      </c>
      <c r="Q4660" s="55" t="s">
        <v>54</v>
      </c>
      <c r="R4660" s="55" t="s">
        <v>55</v>
      </c>
      <c r="S4660" s="56">
        <v>0.14000000000000001</v>
      </c>
      <c r="T4660" s="56" t="s">
        <v>9102</v>
      </c>
      <c r="U4660" s="57" t="str">
        <f>IF(OR(C4660="",H4660=""),"",C4660*H4660)</f>
        <v/>
      </c>
      <c r="V4660" s="57" t="str">
        <f>IF(OR(C4660="",S4660=""),"",S4660*C4660)</f>
        <v/>
      </c>
      <c r="W4660" s="56" t="str">
        <f>IF(OR(C4660="",T4660=""),"",C4660*T4660)</f>
        <v/>
      </c>
    </row>
    <row r="4661" spans="1:23" ht="20.100000000000001" customHeight="1" x14ac:dyDescent="0.2">
      <c r="A4661" s="49" t="s">
        <v>12953</v>
      </c>
      <c r="B4661" s="49" t="s">
        <v>12954</v>
      </c>
      <c r="C4661" s="50"/>
      <c r="D4661" s="51" t="s">
        <v>10348</v>
      </c>
      <c r="E4661" s="52">
        <v>110.04</v>
      </c>
      <c r="F4661" s="52">
        <f t="shared" si="71"/>
        <v>70.425600000000003</v>
      </c>
      <c r="G4661" s="52">
        <f>E4661-(25 *E4661/100)</f>
        <v>82.53</v>
      </c>
      <c r="H4661" s="52">
        <f>IF(E4661="","",E4661*(1-$F$3))</f>
        <v>70.425600000000003</v>
      </c>
      <c r="I4661" s="53"/>
      <c r="J4661" s="54">
        <v>50</v>
      </c>
      <c r="K4661" s="54">
        <v>1</v>
      </c>
      <c r="L4661" s="54">
        <v>200</v>
      </c>
      <c r="M4661" s="50" t="s">
        <v>11579</v>
      </c>
      <c r="N4661" s="53" t="s">
        <v>12846</v>
      </c>
      <c r="O4661" s="53" t="s">
        <v>12934</v>
      </c>
      <c r="P4661" s="55" t="s">
        <v>1664</v>
      </c>
      <c r="Q4661" s="55" t="s">
        <v>54</v>
      </c>
      <c r="R4661" s="55" t="s">
        <v>55</v>
      </c>
      <c r="S4661" s="56">
        <v>0.14000000000000001</v>
      </c>
      <c r="T4661" s="56" t="s">
        <v>9102</v>
      </c>
      <c r="U4661" s="57" t="str">
        <f>IF(OR(C4661="",H4661=""),"",C4661*H4661)</f>
        <v/>
      </c>
      <c r="V4661" s="57" t="str">
        <f>IF(OR(C4661="",S4661=""),"",S4661*C4661)</f>
        <v/>
      </c>
      <c r="W4661" s="56" t="str">
        <f>IF(OR(C4661="",T4661=""),"",C4661*T4661)</f>
        <v/>
      </c>
    </row>
    <row r="4662" spans="1:23" ht="20.100000000000001" customHeight="1" x14ac:dyDescent="0.2">
      <c r="A4662" s="49" t="s">
        <v>12955</v>
      </c>
      <c r="B4662" s="49" t="s">
        <v>12956</v>
      </c>
      <c r="C4662" s="50"/>
      <c r="D4662" s="51" t="s">
        <v>10348</v>
      </c>
      <c r="E4662" s="52">
        <v>110.04</v>
      </c>
      <c r="F4662" s="52">
        <f t="shared" si="71"/>
        <v>70.425600000000003</v>
      </c>
      <c r="G4662" s="52">
        <f>E4662-(25 *E4662/100)</f>
        <v>82.53</v>
      </c>
      <c r="H4662" s="52">
        <f>IF(E4662="","",E4662*(1-$F$3))</f>
        <v>70.425600000000003</v>
      </c>
      <c r="I4662" s="53"/>
      <c r="J4662" s="54">
        <v>1</v>
      </c>
      <c r="K4662" s="54">
        <v>1</v>
      </c>
      <c r="L4662" s="54">
        <v>200</v>
      </c>
      <c r="M4662" s="50" t="s">
        <v>11579</v>
      </c>
      <c r="N4662" s="53" t="s">
        <v>12846</v>
      </c>
      <c r="O4662" s="53" t="s">
        <v>12934</v>
      </c>
      <c r="P4662" s="55" t="s">
        <v>1664</v>
      </c>
      <c r="Q4662" s="55" t="s">
        <v>54</v>
      </c>
      <c r="R4662" s="55" t="s">
        <v>55</v>
      </c>
      <c r="S4662" s="56">
        <v>0.14000000000000001</v>
      </c>
      <c r="T4662" s="56" t="s">
        <v>9102</v>
      </c>
      <c r="U4662" s="57" t="str">
        <f>IF(OR(C4662="",H4662=""),"",C4662*H4662)</f>
        <v/>
      </c>
      <c r="V4662" s="57" t="str">
        <f>IF(OR(C4662="",S4662=""),"",S4662*C4662)</f>
        <v/>
      </c>
      <c r="W4662" s="56" t="str">
        <f>IF(OR(C4662="",T4662=""),"",C4662*T4662)</f>
        <v/>
      </c>
    </row>
    <row r="4663" spans="1:23" ht="20.100000000000001" customHeight="1" x14ac:dyDescent="0.2">
      <c r="A4663" s="49" t="s">
        <v>12957</v>
      </c>
      <c r="B4663" s="49" t="s">
        <v>12958</v>
      </c>
      <c r="C4663" s="50"/>
      <c r="D4663" s="51" t="s">
        <v>10348</v>
      </c>
      <c r="E4663" s="52">
        <v>110.04</v>
      </c>
      <c r="F4663" s="52">
        <f t="shared" si="71"/>
        <v>70.425600000000003</v>
      </c>
      <c r="G4663" s="52">
        <f>E4663-(25 *E4663/100)</f>
        <v>82.53</v>
      </c>
      <c r="H4663" s="52">
        <f>IF(E4663="","",E4663*(1-$F$3))</f>
        <v>70.425600000000003</v>
      </c>
      <c r="I4663" s="53"/>
      <c r="J4663" s="54">
        <v>1</v>
      </c>
      <c r="K4663" s="54">
        <v>1</v>
      </c>
      <c r="L4663" s="54">
        <v>200</v>
      </c>
      <c r="M4663" s="50" t="s">
        <v>11579</v>
      </c>
      <c r="N4663" s="53" t="s">
        <v>12846</v>
      </c>
      <c r="O4663" s="53" t="s">
        <v>12934</v>
      </c>
      <c r="P4663" s="55" t="s">
        <v>1664</v>
      </c>
      <c r="Q4663" s="55" t="s">
        <v>54</v>
      </c>
      <c r="R4663" s="55" t="s">
        <v>55</v>
      </c>
      <c r="S4663" s="56">
        <v>0.14000000000000001</v>
      </c>
      <c r="T4663" s="56" t="s">
        <v>9102</v>
      </c>
      <c r="U4663" s="57" t="str">
        <f>IF(OR(C4663="",H4663=""),"",C4663*H4663)</f>
        <v/>
      </c>
      <c r="V4663" s="57" t="str">
        <f>IF(OR(C4663="",S4663=""),"",S4663*C4663)</f>
        <v/>
      </c>
      <c r="W4663" s="56" t="str">
        <f>IF(OR(C4663="",T4663=""),"",C4663*T4663)</f>
        <v/>
      </c>
    </row>
    <row r="4664" spans="1:23" ht="20.100000000000001" customHeight="1" x14ac:dyDescent="0.2">
      <c r="A4664" s="49" t="s">
        <v>12959</v>
      </c>
      <c r="B4664" s="49" t="s">
        <v>12960</v>
      </c>
      <c r="C4664" s="50"/>
      <c r="D4664" s="51" t="s">
        <v>10348</v>
      </c>
      <c r="E4664" s="52">
        <v>110.04</v>
      </c>
      <c r="F4664" s="52">
        <f t="shared" si="71"/>
        <v>70.425600000000003</v>
      </c>
      <c r="G4664" s="52">
        <f>E4664-(25 *E4664/100)</f>
        <v>82.53</v>
      </c>
      <c r="H4664" s="52">
        <f>IF(E4664="","",E4664*(1-$F$3))</f>
        <v>70.425600000000003</v>
      </c>
      <c r="I4664" s="53"/>
      <c r="J4664" s="54">
        <v>1</v>
      </c>
      <c r="K4664" s="54">
        <v>1</v>
      </c>
      <c r="L4664" s="54">
        <v>200</v>
      </c>
      <c r="M4664" s="50" t="s">
        <v>11579</v>
      </c>
      <c r="N4664" s="53" t="s">
        <v>12846</v>
      </c>
      <c r="O4664" s="53" t="s">
        <v>12934</v>
      </c>
      <c r="P4664" s="55" t="s">
        <v>1664</v>
      </c>
      <c r="Q4664" s="55" t="s">
        <v>54</v>
      </c>
      <c r="R4664" s="55" t="s">
        <v>55</v>
      </c>
      <c r="S4664" s="56">
        <v>0.14000000000000001</v>
      </c>
      <c r="T4664" s="56" t="s">
        <v>9102</v>
      </c>
      <c r="U4664" s="57" t="str">
        <f>IF(OR(C4664="",H4664=""),"",C4664*H4664)</f>
        <v/>
      </c>
      <c r="V4664" s="57" t="str">
        <f>IF(OR(C4664="",S4664=""),"",S4664*C4664)</f>
        <v/>
      </c>
      <c r="W4664" s="56" t="str">
        <f>IF(OR(C4664="",T4664=""),"",C4664*T4664)</f>
        <v/>
      </c>
    </row>
    <row r="4665" spans="1:23" ht="20.100000000000001" customHeight="1" x14ac:dyDescent="0.2">
      <c r="A4665" s="49" t="s">
        <v>12961</v>
      </c>
      <c r="B4665" s="49" t="s">
        <v>12962</v>
      </c>
      <c r="C4665" s="50"/>
      <c r="D4665" s="51" t="s">
        <v>10348</v>
      </c>
      <c r="E4665" s="52">
        <v>110.04</v>
      </c>
      <c r="F4665" s="52">
        <f t="shared" si="71"/>
        <v>70.425600000000003</v>
      </c>
      <c r="G4665" s="52">
        <f>E4665-(25 *E4665/100)</f>
        <v>82.53</v>
      </c>
      <c r="H4665" s="52">
        <f>IF(E4665="","",E4665*(1-$F$3))</f>
        <v>70.425600000000003</v>
      </c>
      <c r="I4665" s="53"/>
      <c r="J4665" s="54">
        <v>1</v>
      </c>
      <c r="K4665" s="54">
        <v>1</v>
      </c>
      <c r="L4665" s="54">
        <v>200</v>
      </c>
      <c r="M4665" s="50" t="s">
        <v>11579</v>
      </c>
      <c r="N4665" s="53" t="s">
        <v>12846</v>
      </c>
      <c r="O4665" s="53" t="s">
        <v>12934</v>
      </c>
      <c r="P4665" s="55" t="s">
        <v>1664</v>
      </c>
      <c r="Q4665" s="55" t="s">
        <v>54</v>
      </c>
      <c r="R4665" s="55" t="s">
        <v>55</v>
      </c>
      <c r="S4665" s="56">
        <v>0.14000000000000001</v>
      </c>
      <c r="T4665" s="56" t="s">
        <v>9102</v>
      </c>
      <c r="U4665" s="57" t="str">
        <f>IF(OR(C4665="",H4665=""),"",C4665*H4665)</f>
        <v/>
      </c>
      <c r="V4665" s="57" t="str">
        <f>IF(OR(C4665="",S4665=""),"",S4665*C4665)</f>
        <v/>
      </c>
      <c r="W4665" s="56" t="str">
        <f>IF(OR(C4665="",T4665=""),"",C4665*T4665)</f>
        <v/>
      </c>
    </row>
    <row r="4666" spans="1:23" ht="20.100000000000001" customHeight="1" x14ac:dyDescent="0.2">
      <c r="A4666" s="49" t="s">
        <v>13562</v>
      </c>
      <c r="B4666" s="49" t="s">
        <v>13563</v>
      </c>
      <c r="C4666" s="50"/>
      <c r="D4666" s="51" t="s">
        <v>5480</v>
      </c>
      <c r="E4666" s="52">
        <v>193.57</v>
      </c>
      <c r="F4666" s="52">
        <f t="shared" si="71"/>
        <v>123.8848</v>
      </c>
      <c r="G4666" s="52">
        <f>E4666-(25 *E4666/100)</f>
        <v>145.17750000000001</v>
      </c>
      <c r="H4666" s="52">
        <f>IF(E4666="","",E4666*(1-$F$3))</f>
        <v>123.8848</v>
      </c>
      <c r="I4666" s="53"/>
      <c r="J4666" s="54">
        <v>1</v>
      </c>
      <c r="K4666" s="54">
        <v>30</v>
      </c>
      <c r="L4666" s="54">
        <v>30</v>
      </c>
      <c r="M4666" s="50" t="s">
        <v>11579</v>
      </c>
      <c r="N4666" s="53" t="s">
        <v>13561</v>
      </c>
      <c r="O4666" s="53"/>
      <c r="P4666" s="55" t="s">
        <v>1630</v>
      </c>
      <c r="Q4666" s="55" t="s">
        <v>54</v>
      </c>
      <c r="R4666" s="55" t="s">
        <v>55</v>
      </c>
      <c r="S4666" s="56">
        <v>0.13</v>
      </c>
      <c r="T4666" s="56" t="s">
        <v>13564</v>
      </c>
      <c r="U4666" s="57" t="str">
        <f>IF(OR(C4666="",H4666=""),"",C4666*H4666)</f>
        <v/>
      </c>
      <c r="V4666" s="57" t="str">
        <f>IF(OR(C4666="",S4666=""),"",S4666*C4666)</f>
        <v/>
      </c>
      <c r="W4666" s="56" t="str">
        <f>IF(OR(C4666="",T4666=""),"",C4666*T4666)</f>
        <v/>
      </c>
    </row>
    <row r="4667" spans="1:23" ht="20.100000000000001" customHeight="1" x14ac:dyDescent="0.2">
      <c r="A4667" s="49" t="s">
        <v>13565</v>
      </c>
      <c r="B4667" s="49" t="s">
        <v>13566</v>
      </c>
      <c r="C4667" s="50"/>
      <c r="D4667" s="51" t="s">
        <v>5480</v>
      </c>
      <c r="E4667" s="52">
        <v>179.15</v>
      </c>
      <c r="F4667" s="52">
        <f t="shared" si="71"/>
        <v>114.65600000000001</v>
      </c>
      <c r="G4667" s="52">
        <f>E4667-(25 *E4667/100)</f>
        <v>134.36250000000001</v>
      </c>
      <c r="H4667" s="52">
        <f>IF(E4667="","",E4667*(1-$F$3))</f>
        <v>114.65600000000001</v>
      </c>
      <c r="I4667" s="53"/>
      <c r="J4667" s="54">
        <v>1</v>
      </c>
      <c r="K4667" s="54">
        <v>30</v>
      </c>
      <c r="L4667" s="54">
        <v>30</v>
      </c>
      <c r="M4667" s="50" t="s">
        <v>11579</v>
      </c>
      <c r="N4667" s="53" t="s">
        <v>13561</v>
      </c>
      <c r="O4667" s="53"/>
      <c r="P4667" s="55" t="s">
        <v>1630</v>
      </c>
      <c r="Q4667" s="55" t="s">
        <v>54</v>
      </c>
      <c r="R4667" s="55" t="s">
        <v>55</v>
      </c>
      <c r="S4667" s="56">
        <v>0.13</v>
      </c>
      <c r="T4667" s="56" t="s">
        <v>13564</v>
      </c>
      <c r="U4667" s="57" t="str">
        <f>IF(OR(C4667="",H4667=""),"",C4667*H4667)</f>
        <v/>
      </c>
      <c r="V4667" s="57" t="str">
        <f>IF(OR(C4667="",S4667=""),"",S4667*C4667)</f>
        <v/>
      </c>
      <c r="W4667" s="56" t="str">
        <f>IF(OR(C4667="",T4667=""),"",C4667*T4667)</f>
        <v/>
      </c>
    </row>
    <row r="4668" spans="1:23" ht="20.100000000000001" customHeight="1" x14ac:dyDescent="0.2">
      <c r="A4668" s="49" t="s">
        <v>13567</v>
      </c>
      <c r="B4668" s="49" t="s">
        <v>13568</v>
      </c>
      <c r="C4668" s="50"/>
      <c r="D4668" s="51" t="s">
        <v>5480</v>
      </c>
      <c r="E4668" s="52">
        <v>171.94</v>
      </c>
      <c r="F4668" s="52">
        <f t="shared" si="71"/>
        <v>110.04159999999999</v>
      </c>
      <c r="G4668" s="52">
        <f>E4668-(25 *E4668/100)</f>
        <v>128.95499999999998</v>
      </c>
      <c r="H4668" s="52">
        <f>IF(E4668="","",E4668*(1-$F$3))</f>
        <v>110.0416</v>
      </c>
      <c r="I4668" s="53"/>
      <c r="J4668" s="54">
        <v>1</v>
      </c>
      <c r="K4668" s="54">
        <v>30</v>
      </c>
      <c r="L4668" s="54">
        <v>30</v>
      </c>
      <c r="M4668" s="50" t="s">
        <v>11579</v>
      </c>
      <c r="N4668" s="53" t="s">
        <v>13561</v>
      </c>
      <c r="O4668" s="53"/>
      <c r="P4668" s="55" t="s">
        <v>1630</v>
      </c>
      <c r="Q4668" s="55" t="s">
        <v>54</v>
      </c>
      <c r="R4668" s="55" t="s">
        <v>55</v>
      </c>
      <c r="S4668" s="56">
        <v>0.13</v>
      </c>
      <c r="T4668" s="56" t="s">
        <v>13564</v>
      </c>
      <c r="U4668" s="57" t="str">
        <f>IF(OR(C4668="",H4668=""),"",C4668*H4668)</f>
        <v/>
      </c>
      <c r="V4668" s="57" t="str">
        <f>IF(OR(C4668="",S4668=""),"",S4668*C4668)</f>
        <v/>
      </c>
      <c r="W4668" s="56" t="str">
        <f>IF(OR(C4668="",T4668=""),"",C4668*T4668)</f>
        <v/>
      </c>
    </row>
    <row r="4669" spans="1:23" ht="20.100000000000001" customHeight="1" x14ac:dyDescent="0.2">
      <c r="A4669" s="49" t="s">
        <v>13569</v>
      </c>
      <c r="B4669" s="49" t="s">
        <v>13570</v>
      </c>
      <c r="C4669" s="50"/>
      <c r="D4669" s="51" t="s">
        <v>5480</v>
      </c>
      <c r="E4669" s="52">
        <v>238.48</v>
      </c>
      <c r="F4669" s="52">
        <f t="shared" si="71"/>
        <v>152.62720000000002</v>
      </c>
      <c r="G4669" s="52">
        <f>E4669-(25 *E4669/100)</f>
        <v>178.85999999999999</v>
      </c>
      <c r="H4669" s="52">
        <f>IF(E4669="","",E4669*(1-$F$3))</f>
        <v>152.62719999999999</v>
      </c>
      <c r="I4669" s="53"/>
      <c r="J4669" s="54">
        <v>1</v>
      </c>
      <c r="K4669" s="54">
        <v>40</v>
      </c>
      <c r="L4669" s="54">
        <v>40</v>
      </c>
      <c r="M4669" s="50" t="s">
        <v>11579</v>
      </c>
      <c r="N4669" s="53" t="s">
        <v>13561</v>
      </c>
      <c r="O4669" s="53"/>
      <c r="P4669" s="55" t="s">
        <v>1630</v>
      </c>
      <c r="Q4669" s="55" t="s">
        <v>54</v>
      </c>
      <c r="R4669" s="55" t="s">
        <v>55</v>
      </c>
      <c r="S4669" s="56">
        <v>0.13</v>
      </c>
      <c r="T4669" s="56" t="s">
        <v>13571</v>
      </c>
      <c r="U4669" s="57" t="str">
        <f>IF(OR(C4669="",H4669=""),"",C4669*H4669)</f>
        <v/>
      </c>
      <c r="V4669" s="57" t="str">
        <f>IF(OR(C4669="",S4669=""),"",S4669*C4669)</f>
        <v/>
      </c>
      <c r="W4669" s="56" t="str">
        <f>IF(OR(C4669="",T4669=""),"",C4669*T4669)</f>
        <v/>
      </c>
    </row>
    <row r="4670" spans="1:23" ht="20.100000000000001" customHeight="1" x14ac:dyDescent="0.2">
      <c r="A4670" s="49" t="s">
        <v>12499</v>
      </c>
      <c r="B4670" s="49" t="s">
        <v>12500</v>
      </c>
      <c r="C4670" s="50"/>
      <c r="D4670" s="51" t="s">
        <v>209</v>
      </c>
      <c r="E4670" s="52">
        <v>9.5500000000000007</v>
      </c>
      <c r="F4670" s="52">
        <f t="shared" si="71"/>
        <v>6.1120000000000001</v>
      </c>
      <c r="G4670" s="52">
        <f>E4670-(25 *E4670/100)</f>
        <v>7.1625000000000005</v>
      </c>
      <c r="H4670" s="52">
        <f>IF(E4670="","",E4670*(1-$F$3))</f>
        <v>6.112000000000001</v>
      </c>
      <c r="I4670" s="53"/>
      <c r="J4670" s="54">
        <v>50</v>
      </c>
      <c r="K4670" s="54">
        <v>50</v>
      </c>
      <c r="L4670" s="54">
        <v>8000</v>
      </c>
      <c r="M4670" s="50" t="s">
        <v>11579</v>
      </c>
      <c r="N4670" s="53" t="s">
        <v>12440</v>
      </c>
      <c r="O4670" s="53" t="s">
        <v>12498</v>
      </c>
      <c r="P4670" s="55" t="s">
        <v>1630</v>
      </c>
      <c r="Q4670" s="55" t="s">
        <v>54</v>
      </c>
      <c r="R4670" s="55" t="s">
        <v>55</v>
      </c>
      <c r="S4670" s="56">
        <v>2.9999999999999997E-4</v>
      </c>
      <c r="T4670" s="56" t="s">
        <v>5082</v>
      </c>
      <c r="U4670" s="57" t="str">
        <f>IF(OR(C4670="",H4670=""),"",C4670*H4670)</f>
        <v/>
      </c>
      <c r="V4670" s="57" t="str">
        <f>IF(OR(C4670="",S4670=""),"",S4670*C4670)</f>
        <v/>
      </c>
      <c r="W4670" s="56" t="str">
        <f>IF(OR(C4670="",T4670=""),"",C4670*T4670)</f>
        <v/>
      </c>
    </row>
    <row r="4671" spans="1:23" ht="20.100000000000001" customHeight="1" x14ac:dyDescent="0.2">
      <c r="A4671" s="49" t="s">
        <v>12504</v>
      </c>
      <c r="B4671" s="49" t="s">
        <v>12505</v>
      </c>
      <c r="C4671" s="50"/>
      <c r="D4671" s="51" t="s">
        <v>209</v>
      </c>
      <c r="E4671" s="52">
        <v>14.42</v>
      </c>
      <c r="F4671" s="52">
        <f t="shared" si="71"/>
        <v>9.2287999999999997</v>
      </c>
      <c r="G4671" s="52">
        <f>E4671-(25 *E4671/100)</f>
        <v>10.815</v>
      </c>
      <c r="H4671" s="52">
        <f>IF(E4671="","",E4671*(1-$F$3))</f>
        <v>9.2287999999999997</v>
      </c>
      <c r="I4671" s="53"/>
      <c r="J4671" s="54">
        <v>50</v>
      </c>
      <c r="K4671" s="54">
        <v>50</v>
      </c>
      <c r="L4671" s="54">
        <v>6000</v>
      </c>
      <c r="M4671" s="50" t="s">
        <v>11579</v>
      </c>
      <c r="N4671" s="53" t="s">
        <v>12440</v>
      </c>
      <c r="O4671" s="53" t="s">
        <v>12498</v>
      </c>
      <c r="P4671" s="55" t="s">
        <v>1630</v>
      </c>
      <c r="Q4671" s="55" t="s">
        <v>54</v>
      </c>
      <c r="R4671" s="55" t="s">
        <v>55</v>
      </c>
      <c r="S4671" s="56">
        <v>2.9999999999999997E-4</v>
      </c>
      <c r="T4671" s="56" t="s">
        <v>12506</v>
      </c>
      <c r="U4671" s="57" t="str">
        <f>IF(OR(C4671="",H4671=""),"",C4671*H4671)</f>
        <v/>
      </c>
      <c r="V4671" s="57" t="str">
        <f>IF(OR(C4671="",S4671=""),"",S4671*C4671)</f>
        <v/>
      </c>
      <c r="W4671" s="56" t="str">
        <f>IF(OR(C4671="",T4671=""),"",C4671*T4671)</f>
        <v/>
      </c>
    </row>
    <row r="4672" spans="1:23" ht="20.100000000000001" customHeight="1" x14ac:dyDescent="0.2">
      <c r="A4672" s="49" t="s">
        <v>12507</v>
      </c>
      <c r="B4672" s="49" t="s">
        <v>12508</v>
      </c>
      <c r="C4672" s="50"/>
      <c r="D4672" s="51" t="s">
        <v>209</v>
      </c>
      <c r="E4672" s="52">
        <v>13.53</v>
      </c>
      <c r="F4672" s="52">
        <f t="shared" si="71"/>
        <v>8.6591999999999985</v>
      </c>
      <c r="G4672" s="52">
        <f>E4672-(25 *E4672/100)</f>
        <v>10.147499999999999</v>
      </c>
      <c r="H4672" s="52">
        <f>IF(E4672="","",E4672*(1-$F$3))</f>
        <v>8.6592000000000002</v>
      </c>
      <c r="I4672" s="53"/>
      <c r="J4672" s="54">
        <v>50</v>
      </c>
      <c r="K4672" s="54">
        <v>50</v>
      </c>
      <c r="L4672" s="54">
        <v>6000</v>
      </c>
      <c r="M4672" s="50" t="s">
        <v>11579</v>
      </c>
      <c r="N4672" s="53" t="s">
        <v>12440</v>
      </c>
      <c r="O4672" s="53" t="s">
        <v>12498</v>
      </c>
      <c r="P4672" s="55" t="s">
        <v>1630</v>
      </c>
      <c r="Q4672" s="55" t="s">
        <v>54</v>
      </c>
      <c r="R4672" s="55" t="s">
        <v>55</v>
      </c>
      <c r="S4672" s="56">
        <v>5.0000000000000001E-4</v>
      </c>
      <c r="T4672" s="56" t="s">
        <v>12509</v>
      </c>
      <c r="U4672" s="57" t="str">
        <f>IF(OR(C4672="",H4672=""),"",C4672*H4672)</f>
        <v/>
      </c>
      <c r="V4672" s="57" t="str">
        <f>IF(OR(C4672="",S4672=""),"",S4672*C4672)</f>
        <v/>
      </c>
      <c r="W4672" s="56" t="str">
        <f>IF(OR(C4672="",T4672=""),"",C4672*T4672)</f>
        <v/>
      </c>
    </row>
    <row r="4673" spans="1:23" ht="20.100000000000001" customHeight="1" x14ac:dyDescent="0.2">
      <c r="A4673" s="49" t="s">
        <v>12501</v>
      </c>
      <c r="B4673" s="49" t="s">
        <v>12502</v>
      </c>
      <c r="C4673" s="50"/>
      <c r="D4673" s="51" t="s">
        <v>209</v>
      </c>
      <c r="E4673" s="52">
        <v>14.32</v>
      </c>
      <c r="F4673" s="52">
        <f t="shared" si="71"/>
        <v>9.1647999999999996</v>
      </c>
      <c r="G4673" s="52">
        <f>E4673-(25 *E4673/100)</f>
        <v>10.74</v>
      </c>
      <c r="H4673" s="52">
        <f>IF(E4673="","",E4673*(1-$F$3))</f>
        <v>9.1647999999999996</v>
      </c>
      <c r="I4673" s="53"/>
      <c r="J4673" s="54">
        <v>50</v>
      </c>
      <c r="K4673" s="54">
        <v>50</v>
      </c>
      <c r="L4673" s="54">
        <v>6000</v>
      </c>
      <c r="M4673" s="50" t="s">
        <v>11579</v>
      </c>
      <c r="N4673" s="53" t="s">
        <v>12440</v>
      </c>
      <c r="O4673" s="53" t="s">
        <v>12498</v>
      </c>
      <c r="P4673" s="55" t="s">
        <v>1630</v>
      </c>
      <c r="Q4673" s="55" t="s">
        <v>54</v>
      </c>
      <c r="R4673" s="55" t="s">
        <v>55</v>
      </c>
      <c r="S4673" s="56">
        <v>6.9999999999999999E-4</v>
      </c>
      <c r="T4673" s="56" t="s">
        <v>12503</v>
      </c>
      <c r="U4673" s="57" t="str">
        <f>IF(OR(C4673="",H4673=""),"",C4673*H4673)</f>
        <v/>
      </c>
      <c r="V4673" s="57" t="str">
        <f>IF(OR(C4673="",S4673=""),"",S4673*C4673)</f>
        <v/>
      </c>
      <c r="W4673" s="56" t="str">
        <f>IF(OR(C4673="",T4673=""),"",C4673*T4673)</f>
        <v/>
      </c>
    </row>
    <row r="4674" spans="1:23" ht="20.100000000000001" customHeight="1" x14ac:dyDescent="0.2">
      <c r="A4674" s="49" t="s">
        <v>12449</v>
      </c>
      <c r="B4674" s="49" t="s">
        <v>12450</v>
      </c>
      <c r="C4674" s="50"/>
      <c r="D4674" s="51" t="s">
        <v>209</v>
      </c>
      <c r="E4674" s="52">
        <v>89.21</v>
      </c>
      <c r="F4674" s="52">
        <f t="shared" si="71"/>
        <v>57.094399999999993</v>
      </c>
      <c r="G4674" s="52">
        <f>E4674-(25 *E4674/100)</f>
        <v>66.907499999999999</v>
      </c>
      <c r="H4674" s="52">
        <f>IF(E4674="","",E4674*(1-$F$3))</f>
        <v>57.0944</v>
      </c>
      <c r="I4674" s="53"/>
      <c r="J4674" s="54">
        <v>100</v>
      </c>
      <c r="K4674" s="54">
        <v>100</v>
      </c>
      <c r="L4674" s="54">
        <v>2000</v>
      </c>
      <c r="M4674" s="50" t="s">
        <v>11579</v>
      </c>
      <c r="N4674" s="53" t="s">
        <v>12440</v>
      </c>
      <c r="O4674" s="53" t="s">
        <v>12441</v>
      </c>
      <c r="P4674" s="55" t="s">
        <v>1630</v>
      </c>
      <c r="Q4674" s="55" t="s">
        <v>54</v>
      </c>
      <c r="R4674" s="55" t="s">
        <v>55</v>
      </c>
      <c r="S4674" s="56">
        <v>0.01</v>
      </c>
      <c r="T4674" s="56" t="s">
        <v>658</v>
      </c>
      <c r="U4674" s="57" t="str">
        <f>IF(OR(C4674="",H4674=""),"",C4674*H4674)</f>
        <v/>
      </c>
      <c r="V4674" s="57" t="str">
        <f>IF(OR(C4674="",S4674=""),"",S4674*C4674)</f>
        <v/>
      </c>
      <c r="W4674" s="56" t="str">
        <f>IF(OR(C4674="",T4674=""),"",C4674*T4674)</f>
        <v/>
      </c>
    </row>
    <row r="4675" spans="1:23" ht="20.100000000000001" customHeight="1" x14ac:dyDescent="0.2">
      <c r="A4675" s="49" t="s">
        <v>12442</v>
      </c>
      <c r="B4675" s="49" t="s">
        <v>12443</v>
      </c>
      <c r="C4675" s="50"/>
      <c r="D4675" s="51" t="s">
        <v>209</v>
      </c>
      <c r="E4675" s="52">
        <v>91.71</v>
      </c>
      <c r="F4675" s="52">
        <f t="shared" si="71"/>
        <v>58.694399999999995</v>
      </c>
      <c r="G4675" s="52">
        <f>E4675-(25 *E4675/100)</f>
        <v>68.782499999999999</v>
      </c>
      <c r="H4675" s="52">
        <f>IF(E4675="","",E4675*(1-$F$3))</f>
        <v>58.694399999999995</v>
      </c>
      <c r="I4675" s="53"/>
      <c r="J4675" s="54">
        <v>20</v>
      </c>
      <c r="K4675" s="54">
        <v>20</v>
      </c>
      <c r="L4675" s="54">
        <v>2000</v>
      </c>
      <c r="M4675" s="50" t="s">
        <v>11579</v>
      </c>
      <c r="N4675" s="53" t="s">
        <v>12440</v>
      </c>
      <c r="O4675" s="53" t="s">
        <v>12441</v>
      </c>
      <c r="P4675" s="55" t="s">
        <v>1630</v>
      </c>
      <c r="Q4675" s="55" t="s">
        <v>54</v>
      </c>
      <c r="R4675" s="55" t="s">
        <v>55</v>
      </c>
      <c r="S4675" s="56">
        <v>1.0500000000000001E-2</v>
      </c>
      <c r="T4675" s="56" t="s">
        <v>12444</v>
      </c>
      <c r="U4675" s="57" t="str">
        <f>IF(OR(C4675="",H4675=""),"",C4675*H4675)</f>
        <v/>
      </c>
      <c r="V4675" s="57" t="str">
        <f>IF(OR(C4675="",S4675=""),"",S4675*C4675)</f>
        <v/>
      </c>
      <c r="W4675" s="56" t="str">
        <f>IF(OR(C4675="",T4675=""),"",C4675*T4675)</f>
        <v/>
      </c>
    </row>
    <row r="4676" spans="1:23" ht="20.100000000000001" customHeight="1" x14ac:dyDescent="0.2">
      <c r="A4676" s="49" t="s">
        <v>12451</v>
      </c>
      <c r="B4676" s="49" t="s">
        <v>12452</v>
      </c>
      <c r="C4676" s="50"/>
      <c r="D4676" s="51" t="s">
        <v>209</v>
      </c>
      <c r="E4676" s="52">
        <v>98.13</v>
      </c>
      <c r="F4676" s="52">
        <f t="shared" si="71"/>
        <v>62.803199999999997</v>
      </c>
      <c r="G4676" s="52">
        <f>E4676-(25 *E4676/100)</f>
        <v>73.597499999999997</v>
      </c>
      <c r="H4676" s="52">
        <f>IF(E4676="","",E4676*(1-$F$3))</f>
        <v>62.803199999999997</v>
      </c>
      <c r="I4676" s="53"/>
      <c r="J4676" s="54">
        <v>100</v>
      </c>
      <c r="K4676" s="54">
        <v>100</v>
      </c>
      <c r="L4676" s="54">
        <v>2000</v>
      </c>
      <c r="M4676" s="50" t="s">
        <v>11579</v>
      </c>
      <c r="N4676" s="53" t="s">
        <v>12440</v>
      </c>
      <c r="O4676" s="53" t="s">
        <v>12441</v>
      </c>
      <c r="P4676" s="55" t="s">
        <v>1630</v>
      </c>
      <c r="Q4676" s="55" t="s">
        <v>54</v>
      </c>
      <c r="R4676" s="55" t="s">
        <v>55</v>
      </c>
      <c r="S4676" s="56">
        <v>0.01</v>
      </c>
      <c r="T4676" s="56" t="s">
        <v>658</v>
      </c>
      <c r="U4676" s="57" t="str">
        <f>IF(OR(C4676="",H4676=""),"",C4676*H4676)</f>
        <v/>
      </c>
      <c r="V4676" s="57" t="str">
        <f>IF(OR(C4676="",S4676=""),"",S4676*C4676)</f>
        <v/>
      </c>
      <c r="W4676" s="56" t="str">
        <f>IF(OR(C4676="",T4676=""),"",C4676*T4676)</f>
        <v/>
      </c>
    </row>
    <row r="4677" spans="1:23" ht="20.100000000000001" customHeight="1" x14ac:dyDescent="0.2">
      <c r="A4677" s="49" t="s">
        <v>12445</v>
      </c>
      <c r="B4677" s="49" t="s">
        <v>12446</v>
      </c>
      <c r="C4677" s="50"/>
      <c r="D4677" s="51" t="s">
        <v>209</v>
      </c>
      <c r="E4677" s="52">
        <v>91.71</v>
      </c>
      <c r="F4677" s="52">
        <f t="shared" si="71"/>
        <v>58.694399999999995</v>
      </c>
      <c r="G4677" s="52">
        <f>E4677-(25 *E4677/100)</f>
        <v>68.782499999999999</v>
      </c>
      <c r="H4677" s="52">
        <f>IF(E4677="","",E4677*(1-$F$3))</f>
        <v>58.694399999999995</v>
      </c>
      <c r="I4677" s="53"/>
      <c r="J4677" s="54">
        <v>20</v>
      </c>
      <c r="K4677" s="54">
        <v>20</v>
      </c>
      <c r="L4677" s="54">
        <v>2000</v>
      </c>
      <c r="M4677" s="50" t="s">
        <v>11579</v>
      </c>
      <c r="N4677" s="53" t="s">
        <v>12440</v>
      </c>
      <c r="O4677" s="53" t="s">
        <v>12441</v>
      </c>
      <c r="P4677" s="55" t="s">
        <v>1630</v>
      </c>
      <c r="Q4677" s="55" t="s">
        <v>54</v>
      </c>
      <c r="R4677" s="55" t="s">
        <v>55</v>
      </c>
      <c r="S4677" s="56">
        <v>1.0500000000000001E-2</v>
      </c>
      <c r="T4677" s="56" t="s">
        <v>12444</v>
      </c>
      <c r="U4677" s="57" t="str">
        <f>IF(OR(C4677="",H4677=""),"",C4677*H4677)</f>
        <v/>
      </c>
      <c r="V4677" s="57" t="str">
        <f>IF(OR(C4677="",S4677=""),"",S4677*C4677)</f>
        <v/>
      </c>
      <c r="W4677" s="56" t="str">
        <f>IF(OR(C4677="",T4677=""),"",C4677*T4677)</f>
        <v/>
      </c>
    </row>
    <row r="4678" spans="1:23" ht="20.100000000000001" customHeight="1" x14ac:dyDescent="0.2">
      <c r="A4678" s="49" t="s">
        <v>12447</v>
      </c>
      <c r="B4678" s="49" t="s">
        <v>12448</v>
      </c>
      <c r="C4678" s="50"/>
      <c r="D4678" s="51" t="s">
        <v>209</v>
      </c>
      <c r="E4678" s="52">
        <v>98.28</v>
      </c>
      <c r="F4678" s="52">
        <f t="shared" si="71"/>
        <v>62.8992</v>
      </c>
      <c r="G4678" s="52">
        <f>E4678-(25 *E4678/100)</f>
        <v>73.710000000000008</v>
      </c>
      <c r="H4678" s="52">
        <f>IF(E4678="","",E4678*(1-$F$3))</f>
        <v>62.8992</v>
      </c>
      <c r="I4678" s="53"/>
      <c r="J4678" s="54">
        <v>20</v>
      </c>
      <c r="K4678" s="54">
        <v>20</v>
      </c>
      <c r="L4678" s="54">
        <v>2000</v>
      </c>
      <c r="M4678" s="50" t="s">
        <v>11579</v>
      </c>
      <c r="N4678" s="53" t="s">
        <v>12440</v>
      </c>
      <c r="O4678" s="53" t="s">
        <v>12441</v>
      </c>
      <c r="P4678" s="55" t="s">
        <v>1630</v>
      </c>
      <c r="Q4678" s="55" t="s">
        <v>54</v>
      </c>
      <c r="R4678" s="55" t="s">
        <v>55</v>
      </c>
      <c r="S4678" s="56">
        <v>1.0500000000000001E-2</v>
      </c>
      <c r="T4678" s="56" t="s">
        <v>12444</v>
      </c>
      <c r="U4678" s="57" t="str">
        <f>IF(OR(C4678="",H4678=""),"",C4678*H4678)</f>
        <v/>
      </c>
      <c r="V4678" s="57" t="str">
        <f>IF(OR(C4678="",S4678=""),"",S4678*C4678)</f>
        <v/>
      </c>
      <c r="W4678" s="56" t="str">
        <f>IF(OR(C4678="",T4678=""),"",C4678*T4678)</f>
        <v/>
      </c>
    </row>
    <row r="4679" spans="1:23" ht="20.100000000000001" customHeight="1" x14ac:dyDescent="0.2">
      <c r="A4679" s="49" t="s">
        <v>12511</v>
      </c>
      <c r="B4679" s="49" t="s">
        <v>12512</v>
      </c>
      <c r="C4679" s="50"/>
      <c r="D4679" s="51" t="s">
        <v>209</v>
      </c>
      <c r="E4679" s="52">
        <v>865.57</v>
      </c>
      <c r="F4679" s="52">
        <f t="shared" si="71"/>
        <v>553.96479999999997</v>
      </c>
      <c r="G4679" s="52">
        <f>E4679-(25 *E4679/100)</f>
        <v>649.17750000000001</v>
      </c>
      <c r="H4679" s="52">
        <f>IF(E4679="","",E4679*(1-$F$3))</f>
        <v>553.96480000000008</v>
      </c>
      <c r="I4679" s="53"/>
      <c r="J4679" s="54">
        <v>1</v>
      </c>
      <c r="K4679" s="54">
        <v>20</v>
      </c>
      <c r="L4679" s="54">
        <v>100</v>
      </c>
      <c r="M4679" s="50" t="s">
        <v>11579</v>
      </c>
      <c r="N4679" s="53" t="s">
        <v>12440</v>
      </c>
      <c r="O4679" s="53" t="s">
        <v>12510</v>
      </c>
      <c r="P4679" s="55" t="s">
        <v>1630</v>
      </c>
      <c r="Q4679" s="55" t="s">
        <v>54</v>
      </c>
      <c r="R4679" s="55" t="s">
        <v>55</v>
      </c>
      <c r="S4679" s="56">
        <v>2.8E-3</v>
      </c>
      <c r="T4679" s="56" t="s">
        <v>12480</v>
      </c>
      <c r="U4679" s="57" t="str">
        <f>IF(OR(C4679="",H4679=""),"",C4679*H4679)</f>
        <v/>
      </c>
      <c r="V4679" s="57" t="str">
        <f>IF(OR(C4679="",S4679=""),"",S4679*C4679)</f>
        <v/>
      </c>
      <c r="W4679" s="56" t="str">
        <f>IF(OR(C4679="",T4679=""),"",C4679*T4679)</f>
        <v/>
      </c>
    </row>
    <row r="4680" spans="1:23" ht="20.100000000000001" customHeight="1" x14ac:dyDescent="0.2">
      <c r="A4680" s="49" t="s">
        <v>12513</v>
      </c>
      <c r="B4680" s="49" t="s">
        <v>12514</v>
      </c>
      <c r="C4680" s="50"/>
      <c r="D4680" s="51" t="s">
        <v>209</v>
      </c>
      <c r="E4680" s="52">
        <v>333.63</v>
      </c>
      <c r="F4680" s="52">
        <f t="shared" si="71"/>
        <v>213.52319999999997</v>
      </c>
      <c r="G4680" s="52">
        <f>E4680-(25 *E4680/100)</f>
        <v>250.2225</v>
      </c>
      <c r="H4680" s="52">
        <f>IF(E4680="","",E4680*(1-$F$3))</f>
        <v>213.5232</v>
      </c>
      <c r="I4680" s="53"/>
      <c r="J4680" s="54">
        <v>1</v>
      </c>
      <c r="K4680" s="54">
        <v>20</v>
      </c>
      <c r="L4680" s="54">
        <v>100</v>
      </c>
      <c r="M4680" s="50" t="s">
        <v>11579</v>
      </c>
      <c r="N4680" s="53" t="s">
        <v>12440</v>
      </c>
      <c r="O4680" s="53" t="s">
        <v>12510</v>
      </c>
      <c r="P4680" s="55" t="s">
        <v>1630</v>
      </c>
      <c r="Q4680" s="55" t="s">
        <v>54</v>
      </c>
      <c r="R4680" s="55" t="s">
        <v>55</v>
      </c>
      <c r="S4680" s="56">
        <v>0.27</v>
      </c>
      <c r="T4680" s="56" t="s">
        <v>12480</v>
      </c>
      <c r="U4680" s="57" t="str">
        <f>IF(OR(C4680="",H4680=""),"",C4680*H4680)</f>
        <v/>
      </c>
      <c r="V4680" s="57" t="str">
        <f>IF(OR(C4680="",S4680=""),"",S4680*C4680)</f>
        <v/>
      </c>
      <c r="W4680" s="56" t="str">
        <f>IF(OR(C4680="",T4680=""),"",C4680*T4680)</f>
        <v/>
      </c>
    </row>
    <row r="4681" spans="1:23" ht="20.100000000000001" customHeight="1" x14ac:dyDescent="0.2">
      <c r="A4681" s="49" t="s">
        <v>12515</v>
      </c>
      <c r="B4681" s="49" t="s">
        <v>12516</v>
      </c>
      <c r="C4681" s="50"/>
      <c r="D4681" s="51" t="s">
        <v>209</v>
      </c>
      <c r="E4681" s="52">
        <v>1224.8499999999999</v>
      </c>
      <c r="F4681" s="52">
        <f t="shared" si="71"/>
        <v>783.904</v>
      </c>
      <c r="G4681" s="52">
        <f>E4681-(25 *E4681/100)</f>
        <v>918.63749999999993</v>
      </c>
      <c r="H4681" s="52">
        <f>IF(E4681="","",E4681*(1-$F$3))</f>
        <v>783.904</v>
      </c>
      <c r="I4681" s="53"/>
      <c r="J4681" s="54">
        <v>1</v>
      </c>
      <c r="K4681" s="54">
        <v>10</v>
      </c>
      <c r="L4681" s="54">
        <v>50</v>
      </c>
      <c r="M4681" s="50" t="s">
        <v>11579</v>
      </c>
      <c r="N4681" s="53" t="s">
        <v>12440</v>
      </c>
      <c r="O4681" s="53" t="s">
        <v>12510</v>
      </c>
      <c r="P4681" s="55" t="s">
        <v>1630</v>
      </c>
      <c r="Q4681" s="55" t="s">
        <v>54</v>
      </c>
      <c r="R4681" s="55" t="s">
        <v>55</v>
      </c>
      <c r="S4681" s="56">
        <v>0.48</v>
      </c>
      <c r="T4681" s="56" t="s">
        <v>12459</v>
      </c>
      <c r="U4681" s="57" t="str">
        <f>IF(OR(C4681="",H4681=""),"",C4681*H4681)</f>
        <v/>
      </c>
      <c r="V4681" s="57" t="str">
        <f>IF(OR(C4681="",S4681=""),"",S4681*C4681)</f>
        <v/>
      </c>
      <c r="W4681" s="56" t="str">
        <f>IF(OR(C4681="",T4681=""),"",C4681*T4681)</f>
        <v/>
      </c>
    </row>
    <row r="4682" spans="1:23" ht="20.100000000000001" customHeight="1" x14ac:dyDescent="0.2">
      <c r="A4682" s="49" t="s">
        <v>12517</v>
      </c>
      <c r="B4682" s="49" t="s">
        <v>12518</v>
      </c>
      <c r="C4682" s="50"/>
      <c r="D4682" s="51" t="s">
        <v>209</v>
      </c>
      <c r="E4682" s="52">
        <v>1101.06</v>
      </c>
      <c r="F4682" s="52">
        <f t="shared" ref="F4682:F4745" si="72">E4682-(36*E4682/100)</f>
        <v>704.67840000000001</v>
      </c>
      <c r="G4682" s="52">
        <f>E4682-(25 *E4682/100)</f>
        <v>825.79499999999996</v>
      </c>
      <c r="H4682" s="52">
        <f>IF(E4682="","",E4682*(1-$F$3))</f>
        <v>704.67840000000001</v>
      </c>
      <c r="I4682" s="53"/>
      <c r="J4682" s="54">
        <v>1</v>
      </c>
      <c r="K4682" s="54">
        <v>10</v>
      </c>
      <c r="L4682" s="54">
        <v>50</v>
      </c>
      <c r="M4682" s="50" t="s">
        <v>11579</v>
      </c>
      <c r="N4682" s="53" t="s">
        <v>12440</v>
      </c>
      <c r="O4682" s="53" t="s">
        <v>12510</v>
      </c>
      <c r="P4682" s="55" t="s">
        <v>1630</v>
      </c>
      <c r="Q4682" s="55" t="s">
        <v>54</v>
      </c>
      <c r="R4682" s="55" t="s">
        <v>55</v>
      </c>
      <c r="S4682" s="56">
        <v>0.4</v>
      </c>
      <c r="T4682" s="56" t="s">
        <v>12459</v>
      </c>
      <c r="U4682" s="57" t="str">
        <f>IF(OR(C4682="",H4682=""),"",C4682*H4682)</f>
        <v/>
      </c>
      <c r="V4682" s="57" t="str">
        <f>IF(OR(C4682="",S4682=""),"",S4682*C4682)</f>
        <v/>
      </c>
      <c r="W4682" s="56" t="str">
        <f>IF(OR(C4682="",T4682=""),"",C4682*T4682)</f>
        <v/>
      </c>
    </row>
    <row r="4683" spans="1:23" ht="20.100000000000001" customHeight="1" x14ac:dyDescent="0.2">
      <c r="A4683" s="49" t="s">
        <v>12519</v>
      </c>
      <c r="B4683" s="49" t="s">
        <v>12520</v>
      </c>
      <c r="C4683" s="50"/>
      <c r="D4683" s="51" t="s">
        <v>209</v>
      </c>
      <c r="E4683" s="52">
        <v>1533.83</v>
      </c>
      <c r="F4683" s="52">
        <f t="shared" si="72"/>
        <v>981.6511999999999</v>
      </c>
      <c r="G4683" s="52">
        <f>E4683-(25 *E4683/100)</f>
        <v>1150.3724999999999</v>
      </c>
      <c r="H4683" s="52">
        <f>IF(E4683="","",E4683*(1-$F$3))</f>
        <v>981.65120000000002</v>
      </c>
      <c r="I4683" s="53"/>
      <c r="J4683" s="54">
        <v>1</v>
      </c>
      <c r="K4683" s="54">
        <v>10</v>
      </c>
      <c r="L4683" s="54">
        <v>50</v>
      </c>
      <c r="M4683" s="50" t="s">
        <v>11579</v>
      </c>
      <c r="N4683" s="53" t="s">
        <v>12440</v>
      </c>
      <c r="O4683" s="53" t="s">
        <v>12510</v>
      </c>
      <c r="P4683" s="55" t="s">
        <v>1630</v>
      </c>
      <c r="Q4683" s="55" t="s">
        <v>54</v>
      </c>
      <c r="R4683" s="55" t="s">
        <v>55</v>
      </c>
      <c r="S4683" s="56">
        <v>0.66</v>
      </c>
      <c r="T4683" s="56" t="s">
        <v>12489</v>
      </c>
      <c r="U4683" s="57" t="str">
        <f>IF(OR(C4683="",H4683=""),"",C4683*H4683)</f>
        <v/>
      </c>
      <c r="V4683" s="57" t="str">
        <f>IF(OR(C4683="",S4683=""),"",S4683*C4683)</f>
        <v/>
      </c>
      <c r="W4683" s="56" t="str">
        <f>IF(OR(C4683="",T4683=""),"",C4683*T4683)</f>
        <v/>
      </c>
    </row>
    <row r="4684" spans="1:23" ht="20.100000000000001" customHeight="1" x14ac:dyDescent="0.2">
      <c r="A4684" s="49" t="s">
        <v>12521</v>
      </c>
      <c r="B4684" s="49" t="s">
        <v>12522</v>
      </c>
      <c r="C4684" s="50"/>
      <c r="D4684" s="51" t="s">
        <v>209</v>
      </c>
      <c r="E4684" s="52">
        <v>1126.1199999999999</v>
      </c>
      <c r="F4684" s="52">
        <f t="shared" si="72"/>
        <v>720.71679999999992</v>
      </c>
      <c r="G4684" s="52">
        <f>E4684-(25 *E4684/100)</f>
        <v>844.58999999999992</v>
      </c>
      <c r="H4684" s="52">
        <f>IF(E4684="","",E4684*(1-$F$3))</f>
        <v>720.71679999999992</v>
      </c>
      <c r="I4684" s="53"/>
      <c r="J4684" s="54">
        <v>1</v>
      </c>
      <c r="K4684" s="54">
        <v>10</v>
      </c>
      <c r="L4684" s="54">
        <v>50</v>
      </c>
      <c r="M4684" s="50" t="s">
        <v>11579</v>
      </c>
      <c r="N4684" s="53" t="s">
        <v>12440</v>
      </c>
      <c r="O4684" s="53" t="s">
        <v>12510</v>
      </c>
      <c r="P4684" s="55" t="s">
        <v>1630</v>
      </c>
      <c r="Q4684" s="55" t="s">
        <v>54</v>
      </c>
      <c r="R4684" s="55" t="s">
        <v>55</v>
      </c>
      <c r="S4684" s="56">
        <v>0.6</v>
      </c>
      <c r="T4684" s="56" t="s">
        <v>12489</v>
      </c>
      <c r="U4684" s="57" t="str">
        <f>IF(OR(C4684="",H4684=""),"",C4684*H4684)</f>
        <v/>
      </c>
      <c r="V4684" s="57" t="str">
        <f>IF(OR(C4684="",S4684=""),"",S4684*C4684)</f>
        <v/>
      </c>
      <c r="W4684" s="56" t="str">
        <f>IF(OR(C4684="",T4684=""),"",C4684*T4684)</f>
        <v/>
      </c>
    </row>
    <row r="4685" spans="1:23" ht="20.100000000000001" customHeight="1" x14ac:dyDescent="0.2">
      <c r="A4685" s="49" t="s">
        <v>12523</v>
      </c>
      <c r="B4685" s="49" t="s">
        <v>12524</v>
      </c>
      <c r="C4685" s="50"/>
      <c r="D4685" s="51" t="s">
        <v>209</v>
      </c>
      <c r="E4685" s="52">
        <v>2907.07</v>
      </c>
      <c r="F4685" s="52">
        <f t="shared" si="72"/>
        <v>1860.5248000000001</v>
      </c>
      <c r="G4685" s="52">
        <f>E4685-(25 *E4685/100)</f>
        <v>2180.3025000000002</v>
      </c>
      <c r="H4685" s="52">
        <f>IF(E4685="","",E4685*(1-$F$3))</f>
        <v>1860.5248000000001</v>
      </c>
      <c r="I4685" s="53"/>
      <c r="J4685" s="54">
        <v>1</v>
      </c>
      <c r="K4685" s="54">
        <v>10</v>
      </c>
      <c r="L4685" s="54">
        <v>30</v>
      </c>
      <c r="M4685" s="50" t="s">
        <v>11579</v>
      </c>
      <c r="N4685" s="53" t="s">
        <v>12440</v>
      </c>
      <c r="O4685" s="53" t="s">
        <v>12510</v>
      </c>
      <c r="P4685" s="55" t="s">
        <v>1664</v>
      </c>
      <c r="Q4685" s="55" t="s">
        <v>54</v>
      </c>
      <c r="R4685" s="55" t="s">
        <v>55</v>
      </c>
      <c r="S4685" s="56">
        <v>1</v>
      </c>
      <c r="T4685" s="56" t="s">
        <v>12464</v>
      </c>
      <c r="U4685" s="57" t="str">
        <f>IF(OR(C4685="",H4685=""),"",C4685*H4685)</f>
        <v/>
      </c>
      <c r="V4685" s="57" t="str">
        <f>IF(OR(C4685="",S4685=""),"",S4685*C4685)</f>
        <v/>
      </c>
      <c r="W4685" s="56" t="str">
        <f>IF(OR(C4685="",T4685=""),"",C4685*T4685)</f>
        <v/>
      </c>
    </row>
    <row r="4686" spans="1:23" ht="20.100000000000001" customHeight="1" x14ac:dyDescent="0.2">
      <c r="A4686" s="49" t="s">
        <v>12525</v>
      </c>
      <c r="B4686" s="49" t="s">
        <v>12526</v>
      </c>
      <c r="C4686" s="50"/>
      <c r="D4686" s="51" t="s">
        <v>209</v>
      </c>
      <c r="E4686" s="52">
        <v>1344.86</v>
      </c>
      <c r="F4686" s="52">
        <f t="shared" si="72"/>
        <v>860.71039999999994</v>
      </c>
      <c r="G4686" s="52">
        <f>E4686-(25 *E4686/100)</f>
        <v>1008.645</v>
      </c>
      <c r="H4686" s="52">
        <f>IF(E4686="","",E4686*(1-$F$3))</f>
        <v>860.71039999999994</v>
      </c>
      <c r="I4686" s="53"/>
      <c r="J4686" s="54">
        <v>1</v>
      </c>
      <c r="K4686" s="54">
        <v>10</v>
      </c>
      <c r="L4686" s="54">
        <v>30</v>
      </c>
      <c r="M4686" s="50" t="s">
        <v>11579</v>
      </c>
      <c r="N4686" s="53" t="s">
        <v>12440</v>
      </c>
      <c r="O4686" s="53" t="s">
        <v>12510</v>
      </c>
      <c r="P4686" s="55" t="s">
        <v>1664</v>
      </c>
      <c r="Q4686" s="55" t="s">
        <v>54</v>
      </c>
      <c r="R4686" s="55" t="s">
        <v>55</v>
      </c>
      <c r="S4686" s="56">
        <v>0.67</v>
      </c>
      <c r="T4686" s="56" t="s">
        <v>12464</v>
      </c>
      <c r="U4686" s="57" t="str">
        <f>IF(OR(C4686="",H4686=""),"",C4686*H4686)</f>
        <v/>
      </c>
      <c r="V4686" s="57" t="str">
        <f>IF(OR(C4686="",S4686=""),"",S4686*C4686)</f>
        <v/>
      </c>
      <c r="W4686" s="56" t="str">
        <f>IF(OR(C4686="",T4686=""),"",C4686*T4686)</f>
        <v/>
      </c>
    </row>
    <row r="4687" spans="1:23" ht="20.100000000000001" customHeight="1" x14ac:dyDescent="0.2">
      <c r="A4687" s="49" t="s">
        <v>12481</v>
      </c>
      <c r="B4687" s="49" t="s">
        <v>12482</v>
      </c>
      <c r="C4687" s="50"/>
      <c r="D4687" s="51" t="s">
        <v>209</v>
      </c>
      <c r="E4687" s="52">
        <v>898.34</v>
      </c>
      <c r="F4687" s="52">
        <f t="shared" si="72"/>
        <v>574.93759999999997</v>
      </c>
      <c r="G4687" s="52">
        <f>E4687-(25 *E4687/100)</f>
        <v>673.755</v>
      </c>
      <c r="H4687" s="52">
        <f>IF(E4687="","",E4687*(1-$F$3))</f>
        <v>574.93760000000009</v>
      </c>
      <c r="I4687" s="53"/>
      <c r="J4687" s="54">
        <v>1</v>
      </c>
      <c r="K4687" s="54">
        <v>20</v>
      </c>
      <c r="L4687" s="54">
        <v>100</v>
      </c>
      <c r="M4687" s="50" t="s">
        <v>11579</v>
      </c>
      <c r="N4687" s="53" t="s">
        <v>12440</v>
      </c>
      <c r="O4687" s="53" t="s">
        <v>12477</v>
      </c>
      <c r="P4687" s="55" t="s">
        <v>1630</v>
      </c>
      <c r="Q4687" s="55" t="s">
        <v>54</v>
      </c>
      <c r="R4687" s="55" t="s">
        <v>55</v>
      </c>
      <c r="S4687" s="56">
        <v>0.23</v>
      </c>
      <c r="T4687" s="56" t="s">
        <v>12480</v>
      </c>
      <c r="U4687" s="57" t="str">
        <f>IF(OR(C4687="",H4687=""),"",C4687*H4687)</f>
        <v/>
      </c>
      <c r="V4687" s="57" t="str">
        <f>IF(OR(C4687="",S4687=""),"",S4687*C4687)</f>
        <v/>
      </c>
      <c r="W4687" s="56" t="str">
        <f>IF(OR(C4687="",T4687=""),"",C4687*T4687)</f>
        <v/>
      </c>
    </row>
    <row r="4688" spans="1:23" ht="20.100000000000001" customHeight="1" x14ac:dyDescent="0.2">
      <c r="A4688" s="49" t="s">
        <v>12478</v>
      </c>
      <c r="B4688" s="49" t="s">
        <v>12479</v>
      </c>
      <c r="C4688" s="50"/>
      <c r="D4688" s="51" t="s">
        <v>209</v>
      </c>
      <c r="E4688" s="52">
        <v>450.01</v>
      </c>
      <c r="F4688" s="52">
        <f t="shared" si="72"/>
        <v>288.00639999999999</v>
      </c>
      <c r="G4688" s="52">
        <f>E4688-(25 *E4688/100)</f>
        <v>337.50749999999999</v>
      </c>
      <c r="H4688" s="52">
        <f>IF(E4688="","",E4688*(1-$F$3))</f>
        <v>288.00639999999999</v>
      </c>
      <c r="I4688" s="53"/>
      <c r="J4688" s="54">
        <v>1</v>
      </c>
      <c r="K4688" s="54">
        <v>20</v>
      </c>
      <c r="L4688" s="54">
        <v>100</v>
      </c>
      <c r="M4688" s="50" t="s">
        <v>11579</v>
      </c>
      <c r="N4688" s="53" t="s">
        <v>12440</v>
      </c>
      <c r="O4688" s="53" t="s">
        <v>12477</v>
      </c>
      <c r="P4688" s="55" t="s">
        <v>1630</v>
      </c>
      <c r="Q4688" s="55" t="s">
        <v>54</v>
      </c>
      <c r="R4688" s="55" t="s">
        <v>55</v>
      </c>
      <c r="S4688" s="56">
        <v>1.18</v>
      </c>
      <c r="T4688" s="56" t="s">
        <v>12480</v>
      </c>
      <c r="U4688" s="57" t="str">
        <f>IF(OR(C4688="",H4688=""),"",C4688*H4688)</f>
        <v/>
      </c>
      <c r="V4688" s="57" t="str">
        <f>IF(OR(C4688="",S4688=""),"",S4688*C4688)</f>
        <v/>
      </c>
      <c r="W4688" s="56" t="str">
        <f>IF(OR(C4688="",T4688=""),"",C4688*T4688)</f>
        <v/>
      </c>
    </row>
    <row r="4689" spans="1:23" ht="20.100000000000001" customHeight="1" x14ac:dyDescent="0.2">
      <c r="A4689" s="49" t="s">
        <v>12485</v>
      </c>
      <c r="B4689" s="49" t="s">
        <v>12486</v>
      </c>
      <c r="C4689" s="50"/>
      <c r="D4689" s="51" t="s">
        <v>209</v>
      </c>
      <c r="E4689" s="52">
        <v>2165.75</v>
      </c>
      <c r="F4689" s="52">
        <f t="shared" si="72"/>
        <v>1386.08</v>
      </c>
      <c r="G4689" s="52">
        <f>E4689-(25 *E4689/100)</f>
        <v>1624.3125</v>
      </c>
      <c r="H4689" s="52">
        <f>IF(E4689="","",E4689*(1-$F$3))</f>
        <v>1386.08</v>
      </c>
      <c r="I4689" s="53"/>
      <c r="J4689" s="54">
        <v>1</v>
      </c>
      <c r="K4689" s="54">
        <v>10</v>
      </c>
      <c r="L4689" s="54">
        <v>50</v>
      </c>
      <c r="M4689" s="50" t="s">
        <v>11579</v>
      </c>
      <c r="N4689" s="53" t="s">
        <v>12440</v>
      </c>
      <c r="O4689" s="53" t="s">
        <v>12477</v>
      </c>
      <c r="P4689" s="55" t="s">
        <v>1630</v>
      </c>
      <c r="Q4689" s="55" t="s">
        <v>54</v>
      </c>
      <c r="R4689" s="55" t="s">
        <v>55</v>
      </c>
      <c r="S4689" s="56">
        <v>0.45</v>
      </c>
      <c r="T4689" s="56" t="s">
        <v>12459</v>
      </c>
      <c r="U4689" s="57" t="str">
        <f>IF(OR(C4689="",H4689=""),"",C4689*H4689)</f>
        <v/>
      </c>
      <c r="V4689" s="57" t="str">
        <f>IF(OR(C4689="",S4689=""),"",S4689*C4689)</f>
        <v/>
      </c>
      <c r="W4689" s="56" t="str">
        <f>IF(OR(C4689="",T4689=""),"",C4689*T4689)</f>
        <v/>
      </c>
    </row>
    <row r="4690" spans="1:23" ht="20.100000000000001" customHeight="1" x14ac:dyDescent="0.2">
      <c r="A4690" s="49" t="s">
        <v>12483</v>
      </c>
      <c r="B4690" s="49" t="s">
        <v>12484</v>
      </c>
      <c r="C4690" s="50"/>
      <c r="D4690" s="51" t="s">
        <v>209</v>
      </c>
      <c r="E4690" s="52">
        <v>858.01</v>
      </c>
      <c r="F4690" s="52">
        <f t="shared" si="72"/>
        <v>549.12639999999999</v>
      </c>
      <c r="G4690" s="52">
        <f>E4690-(25 *E4690/100)</f>
        <v>643.50749999999994</v>
      </c>
      <c r="H4690" s="52">
        <f>IF(E4690="","",E4690*(1-$F$3))</f>
        <v>549.12639999999999</v>
      </c>
      <c r="I4690" s="53"/>
      <c r="J4690" s="54">
        <v>1</v>
      </c>
      <c r="K4690" s="54">
        <v>10</v>
      </c>
      <c r="L4690" s="54">
        <v>50</v>
      </c>
      <c r="M4690" s="50" t="s">
        <v>11579</v>
      </c>
      <c r="N4690" s="53" t="s">
        <v>12440</v>
      </c>
      <c r="O4690" s="53" t="s">
        <v>12477</v>
      </c>
      <c r="P4690" s="55" t="s">
        <v>1630</v>
      </c>
      <c r="Q4690" s="55" t="s">
        <v>54</v>
      </c>
      <c r="R4690" s="55" t="s">
        <v>55</v>
      </c>
      <c r="S4690" s="56">
        <v>0.35799999999999998</v>
      </c>
      <c r="T4690" s="56" t="s">
        <v>12459</v>
      </c>
      <c r="U4690" s="57" t="str">
        <f>IF(OR(C4690="",H4690=""),"",C4690*H4690)</f>
        <v/>
      </c>
      <c r="V4690" s="57" t="str">
        <f>IF(OR(C4690="",S4690=""),"",S4690*C4690)</f>
        <v/>
      </c>
      <c r="W4690" s="56" t="str">
        <f>IF(OR(C4690="",T4690=""),"",C4690*T4690)</f>
        <v/>
      </c>
    </row>
    <row r="4691" spans="1:23" ht="20.100000000000001" customHeight="1" x14ac:dyDescent="0.2">
      <c r="A4691" s="49" t="s">
        <v>12490</v>
      </c>
      <c r="B4691" s="49" t="s">
        <v>12491</v>
      </c>
      <c r="C4691" s="50"/>
      <c r="D4691" s="51" t="s">
        <v>209</v>
      </c>
      <c r="E4691" s="52">
        <v>2404.1999999999998</v>
      </c>
      <c r="F4691" s="52">
        <f t="shared" si="72"/>
        <v>1538.6879999999999</v>
      </c>
      <c r="G4691" s="52">
        <f>E4691-(25 *E4691/100)</f>
        <v>1803.1499999999999</v>
      </c>
      <c r="H4691" s="52">
        <f>IF(E4691="","",E4691*(1-$F$3))</f>
        <v>1538.6879999999999</v>
      </c>
      <c r="I4691" s="53"/>
      <c r="J4691" s="54">
        <v>1</v>
      </c>
      <c r="K4691" s="54">
        <v>10</v>
      </c>
      <c r="L4691" s="54">
        <v>50</v>
      </c>
      <c r="M4691" s="50" t="s">
        <v>11579</v>
      </c>
      <c r="N4691" s="53" t="s">
        <v>12440</v>
      </c>
      <c r="O4691" s="53" t="s">
        <v>12477</v>
      </c>
      <c r="P4691" s="55" t="s">
        <v>1630</v>
      </c>
      <c r="Q4691" s="55" t="s">
        <v>54</v>
      </c>
      <c r="R4691" s="55" t="s">
        <v>55</v>
      </c>
      <c r="S4691" s="56">
        <v>0.64</v>
      </c>
      <c r="T4691" s="56" t="s">
        <v>12492</v>
      </c>
      <c r="U4691" s="57" t="str">
        <f>IF(OR(C4691="",H4691=""),"",C4691*H4691)</f>
        <v/>
      </c>
      <c r="V4691" s="57" t="str">
        <f>IF(OR(C4691="",S4691=""),"",S4691*C4691)</f>
        <v/>
      </c>
      <c r="W4691" s="56" t="str">
        <f>IF(OR(C4691="",T4691=""),"",C4691*T4691)</f>
        <v/>
      </c>
    </row>
    <row r="4692" spans="1:23" ht="20.100000000000001" customHeight="1" x14ac:dyDescent="0.2">
      <c r="A4692" s="49" t="s">
        <v>12487</v>
      </c>
      <c r="B4692" s="49" t="s">
        <v>12488</v>
      </c>
      <c r="C4692" s="50"/>
      <c r="D4692" s="51" t="s">
        <v>209</v>
      </c>
      <c r="E4692" s="52">
        <v>1094.6099999999999</v>
      </c>
      <c r="F4692" s="52">
        <f t="shared" si="72"/>
        <v>700.55039999999985</v>
      </c>
      <c r="G4692" s="52">
        <f>E4692-(25 *E4692/100)</f>
        <v>820.95749999999998</v>
      </c>
      <c r="H4692" s="52">
        <f>IF(E4692="","",E4692*(1-$F$3))</f>
        <v>700.55039999999997</v>
      </c>
      <c r="I4692" s="53"/>
      <c r="J4692" s="54">
        <v>1</v>
      </c>
      <c r="K4692" s="54">
        <v>10</v>
      </c>
      <c r="L4692" s="54">
        <v>50</v>
      </c>
      <c r="M4692" s="50" t="s">
        <v>11579</v>
      </c>
      <c r="N4692" s="53" t="s">
        <v>12440</v>
      </c>
      <c r="O4692" s="53" t="s">
        <v>12477</v>
      </c>
      <c r="P4692" s="55" t="s">
        <v>1630</v>
      </c>
      <c r="Q4692" s="55" t="s">
        <v>54</v>
      </c>
      <c r="R4692" s="55" t="s">
        <v>55</v>
      </c>
      <c r="S4692" s="56">
        <v>0.45</v>
      </c>
      <c r="T4692" s="56" t="s">
        <v>12489</v>
      </c>
      <c r="U4692" s="57" t="str">
        <f>IF(OR(C4692="",H4692=""),"",C4692*H4692)</f>
        <v/>
      </c>
      <c r="V4692" s="57" t="str">
        <f>IF(OR(C4692="",S4692=""),"",S4692*C4692)</f>
        <v/>
      </c>
      <c r="W4692" s="56" t="str">
        <f>IF(OR(C4692="",T4692=""),"",C4692*T4692)</f>
        <v/>
      </c>
    </row>
    <row r="4693" spans="1:23" ht="20.100000000000001" customHeight="1" x14ac:dyDescent="0.2">
      <c r="A4693" s="49" t="s">
        <v>12496</v>
      </c>
      <c r="B4693" s="49" t="s">
        <v>12497</v>
      </c>
      <c r="C4693" s="50"/>
      <c r="D4693" s="51" t="s">
        <v>209</v>
      </c>
      <c r="E4693" s="52">
        <v>2392.9699999999998</v>
      </c>
      <c r="F4693" s="52">
        <f t="shared" si="72"/>
        <v>1531.5007999999998</v>
      </c>
      <c r="G4693" s="52">
        <f>E4693-(25 *E4693/100)</f>
        <v>1794.7275</v>
      </c>
      <c r="H4693" s="52">
        <f>IF(E4693="","",E4693*(1-$F$3))</f>
        <v>1531.5007999999998</v>
      </c>
      <c r="I4693" s="53"/>
      <c r="J4693" s="54">
        <v>1</v>
      </c>
      <c r="K4693" s="54">
        <v>10</v>
      </c>
      <c r="L4693" s="54">
        <v>30</v>
      </c>
      <c r="M4693" s="50" t="s">
        <v>11579</v>
      </c>
      <c r="N4693" s="53" t="s">
        <v>12440</v>
      </c>
      <c r="O4693" s="53" t="s">
        <v>12477</v>
      </c>
      <c r="P4693" s="55" t="s">
        <v>1664</v>
      </c>
      <c r="Q4693" s="55" t="s">
        <v>54</v>
      </c>
      <c r="R4693" s="55" t="s">
        <v>55</v>
      </c>
      <c r="S4693" s="56">
        <v>0.48</v>
      </c>
      <c r="T4693" s="56" t="s">
        <v>12495</v>
      </c>
      <c r="U4693" s="57" t="str">
        <f>IF(OR(C4693="",H4693=""),"",C4693*H4693)</f>
        <v/>
      </c>
      <c r="V4693" s="57" t="str">
        <f>IF(OR(C4693="",S4693=""),"",S4693*C4693)</f>
        <v/>
      </c>
      <c r="W4693" s="56" t="str">
        <f>IF(OR(C4693="",T4693=""),"",C4693*T4693)</f>
        <v/>
      </c>
    </row>
    <row r="4694" spans="1:23" ht="20.100000000000001" customHeight="1" x14ac:dyDescent="0.2">
      <c r="A4694" s="49" t="s">
        <v>12493</v>
      </c>
      <c r="B4694" s="49" t="s">
        <v>12494</v>
      </c>
      <c r="C4694" s="50"/>
      <c r="D4694" s="51" t="s">
        <v>209</v>
      </c>
      <c r="E4694" s="52">
        <v>2923.89</v>
      </c>
      <c r="F4694" s="52">
        <f t="shared" si="72"/>
        <v>1871.2895999999998</v>
      </c>
      <c r="G4694" s="52">
        <f>E4694-(25 *E4694/100)</f>
        <v>2192.9175</v>
      </c>
      <c r="H4694" s="52">
        <f>IF(E4694="","",E4694*(1-$F$3))</f>
        <v>1871.2896000000001</v>
      </c>
      <c r="I4694" s="53"/>
      <c r="J4694" s="54">
        <v>1</v>
      </c>
      <c r="K4694" s="54">
        <v>10</v>
      </c>
      <c r="L4694" s="54">
        <v>30</v>
      </c>
      <c r="M4694" s="50" t="s">
        <v>11579</v>
      </c>
      <c r="N4694" s="53" t="s">
        <v>12440</v>
      </c>
      <c r="O4694" s="53" t="s">
        <v>12477</v>
      </c>
      <c r="P4694" s="55" t="s">
        <v>1664</v>
      </c>
      <c r="Q4694" s="55" t="s">
        <v>54</v>
      </c>
      <c r="R4694" s="55" t="s">
        <v>55</v>
      </c>
      <c r="S4694" s="56">
        <v>0.38</v>
      </c>
      <c r="T4694" s="56" t="s">
        <v>12495</v>
      </c>
      <c r="U4694" s="57" t="str">
        <f>IF(OR(C4694="",H4694=""),"",C4694*H4694)</f>
        <v/>
      </c>
      <c r="V4694" s="57" t="str">
        <f>IF(OR(C4694="",S4694=""),"",S4694*C4694)</f>
        <v/>
      </c>
      <c r="W4694" s="56" t="str">
        <f>IF(OR(C4694="",T4694=""),"",C4694*T4694)</f>
        <v/>
      </c>
    </row>
    <row r="4695" spans="1:23" ht="20.100000000000001" customHeight="1" x14ac:dyDescent="0.2">
      <c r="A4695" s="49" t="s">
        <v>12454</v>
      </c>
      <c r="B4695" s="49" t="s">
        <v>12455</v>
      </c>
      <c r="C4695" s="50"/>
      <c r="D4695" s="51" t="s">
        <v>209</v>
      </c>
      <c r="E4695" s="52">
        <v>890.64</v>
      </c>
      <c r="F4695" s="52">
        <f t="shared" si="72"/>
        <v>570.00959999999998</v>
      </c>
      <c r="G4695" s="52">
        <f>E4695-(25 *E4695/100)</f>
        <v>667.98</v>
      </c>
      <c r="H4695" s="52">
        <f>IF(E4695="","",E4695*(1-$F$3))</f>
        <v>570.00959999999998</v>
      </c>
      <c r="I4695" s="53"/>
      <c r="J4695" s="54">
        <v>20</v>
      </c>
      <c r="K4695" s="54">
        <v>20</v>
      </c>
      <c r="L4695" s="54">
        <v>100</v>
      </c>
      <c r="M4695" s="50" t="s">
        <v>11579</v>
      </c>
      <c r="N4695" s="53" t="s">
        <v>12440</v>
      </c>
      <c r="O4695" s="53" t="s">
        <v>12453</v>
      </c>
      <c r="P4695" s="55" t="s">
        <v>1630</v>
      </c>
      <c r="Q4695" s="55" t="s">
        <v>54</v>
      </c>
      <c r="R4695" s="55" t="s">
        <v>55</v>
      </c>
      <c r="S4695" s="56">
        <v>0.245</v>
      </c>
      <c r="T4695" s="56" t="s">
        <v>12456</v>
      </c>
      <c r="U4695" s="57" t="str">
        <f>IF(OR(C4695="",H4695=""),"",C4695*H4695)</f>
        <v/>
      </c>
      <c r="V4695" s="57" t="str">
        <f>IF(OR(C4695="",S4695=""),"",S4695*C4695)</f>
        <v/>
      </c>
      <c r="W4695" s="56" t="str">
        <f>IF(OR(C4695="",T4695=""),"",C4695*T4695)</f>
        <v/>
      </c>
    </row>
    <row r="4696" spans="1:23" ht="20.100000000000001" customHeight="1" x14ac:dyDescent="0.2">
      <c r="A4696" s="49" t="s">
        <v>12457</v>
      </c>
      <c r="B4696" s="49" t="s">
        <v>12458</v>
      </c>
      <c r="C4696" s="50"/>
      <c r="D4696" s="51" t="s">
        <v>209</v>
      </c>
      <c r="E4696" s="52">
        <v>2612.5500000000002</v>
      </c>
      <c r="F4696" s="52">
        <f t="shared" si="72"/>
        <v>1672.0320000000002</v>
      </c>
      <c r="G4696" s="52">
        <f>E4696-(25 *E4696/100)</f>
        <v>1959.4125000000001</v>
      </c>
      <c r="H4696" s="52">
        <f>IF(E4696="","",E4696*(1-$F$3))</f>
        <v>1672.0320000000002</v>
      </c>
      <c r="I4696" s="53"/>
      <c r="J4696" s="54">
        <v>10</v>
      </c>
      <c r="K4696" s="54">
        <v>10</v>
      </c>
      <c r="L4696" s="54">
        <v>50</v>
      </c>
      <c r="M4696" s="50" t="s">
        <v>11579</v>
      </c>
      <c r="N4696" s="53" t="s">
        <v>12440</v>
      </c>
      <c r="O4696" s="53" t="s">
        <v>12453</v>
      </c>
      <c r="P4696" s="55" t="s">
        <v>1630</v>
      </c>
      <c r="Q4696" s="55" t="s">
        <v>54</v>
      </c>
      <c r="R4696" s="55" t="s">
        <v>55</v>
      </c>
      <c r="S4696" s="56">
        <v>0.5</v>
      </c>
      <c r="T4696" s="56" t="s">
        <v>12459</v>
      </c>
      <c r="U4696" s="57" t="str">
        <f>IF(OR(C4696="",H4696=""),"",C4696*H4696)</f>
        <v/>
      </c>
      <c r="V4696" s="57" t="str">
        <f>IF(OR(C4696="",S4696=""),"",S4696*C4696)</f>
        <v/>
      </c>
      <c r="W4696" s="56" t="str">
        <f>IF(OR(C4696="",T4696=""),"",C4696*T4696)</f>
        <v/>
      </c>
    </row>
    <row r="4697" spans="1:23" ht="20.100000000000001" customHeight="1" x14ac:dyDescent="0.2">
      <c r="A4697" s="49" t="s">
        <v>12460</v>
      </c>
      <c r="B4697" s="49" t="s">
        <v>12461</v>
      </c>
      <c r="C4697" s="50"/>
      <c r="D4697" s="51" t="s">
        <v>209</v>
      </c>
      <c r="E4697" s="52">
        <v>3030.52</v>
      </c>
      <c r="F4697" s="52">
        <f t="shared" si="72"/>
        <v>1939.5328</v>
      </c>
      <c r="G4697" s="52">
        <f>E4697-(25 *E4697/100)</f>
        <v>2272.89</v>
      </c>
      <c r="H4697" s="52">
        <f>IF(E4697="","",E4697*(1-$F$3))</f>
        <v>1939.5328</v>
      </c>
      <c r="I4697" s="53"/>
      <c r="J4697" s="54">
        <v>10</v>
      </c>
      <c r="K4697" s="54">
        <v>10</v>
      </c>
      <c r="L4697" s="54">
        <v>50</v>
      </c>
      <c r="M4697" s="50" t="s">
        <v>11579</v>
      </c>
      <c r="N4697" s="53" t="s">
        <v>12440</v>
      </c>
      <c r="O4697" s="53" t="s">
        <v>12453</v>
      </c>
      <c r="P4697" s="55" t="s">
        <v>1630</v>
      </c>
      <c r="Q4697" s="55" t="s">
        <v>54</v>
      </c>
      <c r="R4697" s="55" t="s">
        <v>55</v>
      </c>
      <c r="S4697" s="56">
        <v>0.76</v>
      </c>
      <c r="T4697" s="56" t="s">
        <v>11610</v>
      </c>
      <c r="U4697" s="57" t="str">
        <f>IF(OR(C4697="",H4697=""),"",C4697*H4697)</f>
        <v/>
      </c>
      <c r="V4697" s="57" t="str">
        <f>IF(OR(C4697="",S4697=""),"",S4697*C4697)</f>
        <v/>
      </c>
      <c r="W4697" s="56" t="str">
        <f>IF(OR(C4697="",T4697=""),"",C4697*T4697)</f>
        <v/>
      </c>
    </row>
    <row r="4698" spans="1:23" ht="20.100000000000001" customHeight="1" x14ac:dyDescent="0.2">
      <c r="A4698" s="49" t="s">
        <v>12462</v>
      </c>
      <c r="B4698" s="49" t="s">
        <v>12463</v>
      </c>
      <c r="C4698" s="50"/>
      <c r="D4698" s="51" t="s">
        <v>209</v>
      </c>
      <c r="E4698" s="52">
        <v>3166.69</v>
      </c>
      <c r="F4698" s="52">
        <f t="shared" si="72"/>
        <v>2026.6816000000001</v>
      </c>
      <c r="G4698" s="52">
        <f>E4698-(25 *E4698/100)</f>
        <v>2375.0174999999999</v>
      </c>
      <c r="H4698" s="52">
        <f>IF(E4698="","",E4698*(1-$F$3))</f>
        <v>2026.6816000000001</v>
      </c>
      <c r="I4698" s="53"/>
      <c r="J4698" s="54">
        <v>10</v>
      </c>
      <c r="K4698" s="54">
        <v>10</v>
      </c>
      <c r="L4698" s="54">
        <v>30</v>
      </c>
      <c r="M4698" s="50" t="s">
        <v>11579</v>
      </c>
      <c r="N4698" s="53" t="s">
        <v>12440</v>
      </c>
      <c r="O4698" s="53" t="s">
        <v>12453</v>
      </c>
      <c r="P4698" s="55" t="s">
        <v>1630</v>
      </c>
      <c r="Q4698" s="55" t="s">
        <v>54</v>
      </c>
      <c r="R4698" s="55" t="s">
        <v>55</v>
      </c>
      <c r="S4698" s="56">
        <v>1.05</v>
      </c>
      <c r="T4698" s="56" t="s">
        <v>12464</v>
      </c>
      <c r="U4698" s="57" t="str">
        <f>IF(OR(C4698="",H4698=""),"",C4698*H4698)</f>
        <v/>
      </c>
      <c r="V4698" s="57" t="str">
        <f>IF(OR(C4698="",S4698=""),"",S4698*C4698)</f>
        <v/>
      </c>
      <c r="W4698" s="56" t="str">
        <f>IF(OR(C4698="",T4698=""),"",C4698*T4698)</f>
        <v/>
      </c>
    </row>
    <row r="4699" spans="1:23" ht="20.100000000000001" customHeight="1" x14ac:dyDescent="0.2">
      <c r="A4699" s="49" t="s">
        <v>12466</v>
      </c>
      <c r="B4699" s="49" t="s">
        <v>12467</v>
      </c>
      <c r="C4699" s="50"/>
      <c r="D4699" s="51" t="s">
        <v>209</v>
      </c>
      <c r="E4699" s="52">
        <v>124.34</v>
      </c>
      <c r="F4699" s="52">
        <f t="shared" si="72"/>
        <v>79.577600000000004</v>
      </c>
      <c r="G4699" s="52">
        <f>E4699-(25 *E4699/100)</f>
        <v>93.254999999999995</v>
      </c>
      <c r="H4699" s="52">
        <f>IF(E4699="","",E4699*(1-$F$3))</f>
        <v>79.577600000000004</v>
      </c>
      <c r="I4699" s="53"/>
      <c r="J4699" s="54">
        <v>10</v>
      </c>
      <c r="K4699" s="54">
        <v>10</v>
      </c>
      <c r="L4699" s="54">
        <v>400</v>
      </c>
      <c r="M4699" s="50" t="s">
        <v>11579</v>
      </c>
      <c r="N4699" s="53" t="s">
        <v>12440</v>
      </c>
      <c r="O4699" s="53" t="s">
        <v>12465</v>
      </c>
      <c r="P4699" s="55" t="s">
        <v>1630</v>
      </c>
      <c r="Q4699" s="55" t="s">
        <v>54</v>
      </c>
      <c r="R4699" s="55" t="s">
        <v>55</v>
      </c>
      <c r="S4699" s="56">
        <v>3.95E-2</v>
      </c>
      <c r="T4699" s="56" t="s">
        <v>12468</v>
      </c>
      <c r="U4699" s="57" t="str">
        <f>IF(OR(C4699="",H4699=""),"",C4699*H4699)</f>
        <v/>
      </c>
      <c r="V4699" s="57" t="str">
        <f>IF(OR(C4699="",S4699=""),"",S4699*C4699)</f>
        <v/>
      </c>
      <c r="W4699" s="56" t="str">
        <f>IF(OR(C4699="",T4699=""),"",C4699*T4699)</f>
        <v/>
      </c>
    </row>
    <row r="4700" spans="1:23" ht="20.100000000000001" customHeight="1" x14ac:dyDescent="0.2">
      <c r="A4700" s="49" t="s">
        <v>12469</v>
      </c>
      <c r="B4700" s="49" t="s">
        <v>12470</v>
      </c>
      <c r="C4700" s="50"/>
      <c r="D4700" s="51" t="s">
        <v>209</v>
      </c>
      <c r="E4700" s="52">
        <v>317.57</v>
      </c>
      <c r="F4700" s="52">
        <f t="shared" si="72"/>
        <v>203.2448</v>
      </c>
      <c r="G4700" s="52">
        <f>E4700-(25 *E4700/100)</f>
        <v>238.17750000000001</v>
      </c>
      <c r="H4700" s="52">
        <f>IF(E4700="","",E4700*(1-$F$3))</f>
        <v>203.2448</v>
      </c>
      <c r="I4700" s="53"/>
      <c r="J4700" s="54">
        <v>10</v>
      </c>
      <c r="K4700" s="54">
        <v>10</v>
      </c>
      <c r="L4700" s="54">
        <v>200</v>
      </c>
      <c r="M4700" s="50" t="s">
        <v>11579</v>
      </c>
      <c r="N4700" s="53" t="s">
        <v>12440</v>
      </c>
      <c r="O4700" s="53" t="s">
        <v>12465</v>
      </c>
      <c r="P4700" s="55" t="s">
        <v>1630</v>
      </c>
      <c r="Q4700" s="55" t="s">
        <v>54</v>
      </c>
      <c r="R4700" s="55" t="s">
        <v>55</v>
      </c>
      <c r="S4700" s="56">
        <v>9.5000000000000001E-2</v>
      </c>
      <c r="T4700" s="56" t="s">
        <v>12471</v>
      </c>
      <c r="U4700" s="57" t="str">
        <f>IF(OR(C4700="",H4700=""),"",C4700*H4700)</f>
        <v/>
      </c>
      <c r="V4700" s="57" t="str">
        <f>IF(OR(C4700="",S4700=""),"",S4700*C4700)</f>
        <v/>
      </c>
      <c r="W4700" s="56" t="str">
        <f>IF(OR(C4700="",T4700=""),"",C4700*T4700)</f>
        <v/>
      </c>
    </row>
    <row r="4701" spans="1:23" ht="20.100000000000001" customHeight="1" x14ac:dyDescent="0.2">
      <c r="A4701" s="49" t="s">
        <v>12473</v>
      </c>
      <c r="B4701" s="49" t="s">
        <v>12474</v>
      </c>
      <c r="C4701" s="50"/>
      <c r="D4701" s="51" t="s">
        <v>209</v>
      </c>
      <c r="E4701" s="52">
        <v>1553.71</v>
      </c>
      <c r="F4701" s="52">
        <f t="shared" si="72"/>
        <v>994.37440000000004</v>
      </c>
      <c r="G4701" s="52">
        <f>E4701-(25 *E4701/100)</f>
        <v>1165.2825</v>
      </c>
      <c r="H4701" s="52">
        <f>IF(E4701="","",E4701*(1-$F$3))</f>
        <v>994.37440000000004</v>
      </c>
      <c r="I4701" s="53"/>
      <c r="J4701" s="54">
        <v>5</v>
      </c>
      <c r="K4701" s="54">
        <v>5</v>
      </c>
      <c r="L4701" s="54">
        <v>50</v>
      </c>
      <c r="M4701" s="50" t="s">
        <v>11579</v>
      </c>
      <c r="N4701" s="53" t="s">
        <v>12440</v>
      </c>
      <c r="O4701" s="53" t="s">
        <v>12472</v>
      </c>
      <c r="P4701" s="55" t="s">
        <v>1630</v>
      </c>
      <c r="Q4701" s="55" t="s">
        <v>54</v>
      </c>
      <c r="R4701" s="55" t="s">
        <v>55</v>
      </c>
      <c r="S4701" s="56">
        <v>0.42</v>
      </c>
      <c r="T4701" s="56" t="s">
        <v>6555</v>
      </c>
      <c r="U4701" s="57" t="str">
        <f>IF(OR(C4701="",H4701=""),"",C4701*H4701)</f>
        <v/>
      </c>
      <c r="V4701" s="57" t="str">
        <f>IF(OR(C4701="",S4701=""),"",S4701*C4701)</f>
        <v/>
      </c>
      <c r="W4701" s="56" t="str">
        <f>IF(OR(C4701="",T4701=""),"",C4701*T4701)</f>
        <v/>
      </c>
    </row>
    <row r="4702" spans="1:23" ht="20.100000000000001" customHeight="1" x14ac:dyDescent="0.2">
      <c r="A4702" s="49" t="s">
        <v>12475</v>
      </c>
      <c r="B4702" s="49" t="s">
        <v>12476</v>
      </c>
      <c r="C4702" s="50"/>
      <c r="D4702" s="51" t="s">
        <v>209</v>
      </c>
      <c r="E4702" s="52">
        <v>876.43</v>
      </c>
      <c r="F4702" s="52">
        <f t="shared" si="72"/>
        <v>560.91519999999991</v>
      </c>
      <c r="G4702" s="52">
        <f>E4702-(25 *E4702/100)</f>
        <v>657.32249999999999</v>
      </c>
      <c r="H4702" s="52">
        <f>IF(E4702="","",E4702*(1-$F$3))</f>
        <v>560.91520000000003</v>
      </c>
      <c r="I4702" s="53"/>
      <c r="J4702" s="54">
        <v>5</v>
      </c>
      <c r="K4702" s="54">
        <v>5</v>
      </c>
      <c r="L4702" s="54">
        <v>50</v>
      </c>
      <c r="M4702" s="50" t="s">
        <v>11579</v>
      </c>
      <c r="N4702" s="53" t="s">
        <v>12440</v>
      </c>
      <c r="O4702" s="53" t="s">
        <v>12472</v>
      </c>
      <c r="P4702" s="55" t="s">
        <v>1630</v>
      </c>
      <c r="Q4702" s="55" t="s">
        <v>54</v>
      </c>
      <c r="R4702" s="55" t="s">
        <v>55</v>
      </c>
      <c r="S4702" s="56">
        <v>0.4</v>
      </c>
      <c r="T4702" s="56" t="s">
        <v>6555</v>
      </c>
      <c r="U4702" s="57" t="str">
        <f>IF(OR(C4702="",H4702=""),"",C4702*H4702)</f>
        <v/>
      </c>
      <c r="V4702" s="57" t="str">
        <f>IF(OR(C4702="",S4702=""),"",S4702*C4702)</f>
        <v/>
      </c>
      <c r="W4702" s="56" t="str">
        <f>IF(OR(C4702="",T4702=""),"",C4702*T4702)</f>
        <v/>
      </c>
    </row>
    <row r="4703" spans="1:23" ht="20.100000000000001" customHeight="1" x14ac:dyDescent="0.2">
      <c r="A4703" s="49" t="s">
        <v>11815</v>
      </c>
      <c r="B4703" s="49" t="s">
        <v>11816</v>
      </c>
      <c r="C4703" s="50"/>
      <c r="D4703" s="51" t="s">
        <v>209</v>
      </c>
      <c r="E4703" s="52">
        <v>7560</v>
      </c>
      <c r="F4703" s="52">
        <f t="shared" si="72"/>
        <v>4838.3999999999996</v>
      </c>
      <c r="G4703" s="52">
        <f>E4703-(25 *E4703/100)</f>
        <v>5670</v>
      </c>
      <c r="H4703" s="52">
        <f>IF(E4703="","",E4703*(1-$F$3))</f>
        <v>4838.4000000000005</v>
      </c>
      <c r="I4703" s="53"/>
      <c r="J4703" s="54">
        <v>1</v>
      </c>
      <c r="K4703" s="54">
        <v>1</v>
      </c>
      <c r="L4703" s="54">
        <v>1</v>
      </c>
      <c r="M4703" s="50" t="s">
        <v>11579</v>
      </c>
      <c r="N4703" s="53" t="s">
        <v>11780</v>
      </c>
      <c r="O4703" s="53" t="s">
        <v>11781</v>
      </c>
      <c r="P4703" s="55" t="s">
        <v>1630</v>
      </c>
      <c r="Q4703" s="55" t="s">
        <v>54</v>
      </c>
      <c r="R4703" s="55" t="s">
        <v>55</v>
      </c>
      <c r="S4703" s="56">
        <v>4.29</v>
      </c>
      <c r="T4703" s="56" t="s">
        <v>4805</v>
      </c>
      <c r="U4703" s="57" t="str">
        <f>IF(OR(C4703="",H4703=""),"",C4703*H4703)</f>
        <v/>
      </c>
      <c r="V4703" s="57" t="str">
        <f>IF(OR(C4703="",S4703=""),"",S4703*C4703)</f>
        <v/>
      </c>
      <c r="W4703" s="56" t="str">
        <f>IF(OR(C4703="",T4703=""),"",C4703*T4703)</f>
        <v/>
      </c>
    </row>
    <row r="4704" spans="1:23" ht="20.100000000000001" customHeight="1" x14ac:dyDescent="0.2">
      <c r="A4704" s="49" t="s">
        <v>11782</v>
      </c>
      <c r="B4704" s="49" t="s">
        <v>11783</v>
      </c>
      <c r="C4704" s="50"/>
      <c r="D4704" s="51" t="s">
        <v>209</v>
      </c>
      <c r="E4704" s="52">
        <v>59259.9</v>
      </c>
      <c r="F4704" s="52">
        <f t="shared" si="72"/>
        <v>37926.336000000003</v>
      </c>
      <c r="G4704" s="52">
        <f>E4704-(25 *E4704/100)</f>
        <v>44444.925000000003</v>
      </c>
      <c r="H4704" s="52">
        <f>IF(E4704="","",E4704*(1-$F$3))</f>
        <v>37926.336000000003</v>
      </c>
      <c r="I4704" s="53"/>
      <c r="J4704" s="54">
        <v>1</v>
      </c>
      <c r="K4704" s="54">
        <v>1</v>
      </c>
      <c r="L4704" s="54">
        <v>1</v>
      </c>
      <c r="M4704" s="50" t="s">
        <v>11579</v>
      </c>
      <c r="N4704" s="53" t="s">
        <v>11780</v>
      </c>
      <c r="O4704" s="53" t="s">
        <v>11781</v>
      </c>
      <c r="P4704" s="55" t="s">
        <v>1630</v>
      </c>
      <c r="Q4704" s="55" t="s">
        <v>54</v>
      </c>
      <c r="R4704" s="55" t="s">
        <v>55</v>
      </c>
      <c r="S4704" s="56">
        <v>35.799999999999997</v>
      </c>
      <c r="T4704" s="56" t="s">
        <v>10412</v>
      </c>
      <c r="U4704" s="57" t="str">
        <f>IF(OR(C4704="",H4704=""),"",C4704*H4704)</f>
        <v/>
      </c>
      <c r="V4704" s="57" t="str">
        <f>IF(OR(C4704="",S4704=""),"",S4704*C4704)</f>
        <v/>
      </c>
      <c r="W4704" s="56" t="str">
        <f>IF(OR(C4704="",T4704=""),"",C4704*T4704)</f>
        <v/>
      </c>
    </row>
    <row r="4705" spans="1:23" ht="20.100000000000001" customHeight="1" x14ac:dyDescent="0.2">
      <c r="A4705" s="49" t="s">
        <v>11784</v>
      </c>
      <c r="B4705" s="49" t="s">
        <v>11785</v>
      </c>
      <c r="C4705" s="50"/>
      <c r="D4705" s="51" t="s">
        <v>209</v>
      </c>
      <c r="E4705" s="52">
        <v>71104.95</v>
      </c>
      <c r="F4705" s="52">
        <f t="shared" si="72"/>
        <v>45507.168000000005</v>
      </c>
      <c r="G4705" s="52">
        <f>E4705-(25 *E4705/100)</f>
        <v>53328.712499999994</v>
      </c>
      <c r="H4705" s="52">
        <f>IF(E4705="","",E4705*(1-$F$3))</f>
        <v>45507.167999999998</v>
      </c>
      <c r="I4705" s="53"/>
      <c r="J4705" s="54">
        <v>1</v>
      </c>
      <c r="K4705" s="54">
        <v>1</v>
      </c>
      <c r="L4705" s="54">
        <v>1</v>
      </c>
      <c r="M4705" s="50" t="s">
        <v>11579</v>
      </c>
      <c r="N4705" s="53" t="s">
        <v>11780</v>
      </c>
      <c r="O4705" s="53" t="s">
        <v>11781</v>
      </c>
      <c r="P4705" s="55" t="s">
        <v>1630</v>
      </c>
      <c r="Q4705" s="55" t="s">
        <v>54</v>
      </c>
      <c r="R4705" s="55" t="s">
        <v>55</v>
      </c>
      <c r="S4705" s="56">
        <v>43</v>
      </c>
      <c r="T4705" s="56" t="s">
        <v>11786</v>
      </c>
      <c r="U4705" s="57" t="str">
        <f>IF(OR(C4705="",H4705=""),"",C4705*H4705)</f>
        <v/>
      </c>
      <c r="V4705" s="57" t="str">
        <f>IF(OR(C4705="",S4705=""),"",S4705*C4705)</f>
        <v/>
      </c>
      <c r="W4705" s="56" t="str">
        <f>IF(OR(C4705="",T4705=""),"",C4705*T4705)</f>
        <v/>
      </c>
    </row>
    <row r="4706" spans="1:23" ht="20.100000000000001" customHeight="1" x14ac:dyDescent="0.2">
      <c r="A4706" s="49" t="s">
        <v>11787</v>
      </c>
      <c r="B4706" s="49" t="s">
        <v>11788</v>
      </c>
      <c r="C4706" s="50"/>
      <c r="D4706" s="51" t="s">
        <v>209</v>
      </c>
      <c r="E4706" s="52">
        <v>21000</v>
      </c>
      <c r="F4706" s="52">
        <f t="shared" si="72"/>
        <v>13440</v>
      </c>
      <c r="G4706" s="52">
        <f>E4706-(25 *E4706/100)</f>
        <v>15750</v>
      </c>
      <c r="H4706" s="52">
        <f>IF(E4706="","",E4706*(1-$F$3))</f>
        <v>13440</v>
      </c>
      <c r="I4706" s="53"/>
      <c r="J4706" s="54">
        <v>1</v>
      </c>
      <c r="K4706" s="54">
        <v>1</v>
      </c>
      <c r="L4706" s="54">
        <v>1</v>
      </c>
      <c r="M4706" s="50" t="s">
        <v>11579</v>
      </c>
      <c r="N4706" s="53" t="s">
        <v>11780</v>
      </c>
      <c r="O4706" s="53" t="s">
        <v>11781</v>
      </c>
      <c r="P4706" s="55" t="s">
        <v>1630</v>
      </c>
      <c r="Q4706" s="55" t="s">
        <v>54</v>
      </c>
      <c r="R4706" s="55" t="s">
        <v>55</v>
      </c>
      <c r="S4706" s="56">
        <v>7.14</v>
      </c>
      <c r="T4706" s="56" t="s">
        <v>11789</v>
      </c>
      <c r="U4706" s="57" t="str">
        <f>IF(OR(C4706="",H4706=""),"",C4706*H4706)</f>
        <v/>
      </c>
      <c r="V4706" s="57" t="str">
        <f>IF(OR(C4706="",S4706=""),"",S4706*C4706)</f>
        <v/>
      </c>
      <c r="W4706" s="56" t="str">
        <f>IF(OR(C4706="",T4706=""),"",C4706*T4706)</f>
        <v/>
      </c>
    </row>
    <row r="4707" spans="1:23" ht="20.100000000000001" customHeight="1" x14ac:dyDescent="0.2">
      <c r="A4707" s="49" t="s">
        <v>11790</v>
      </c>
      <c r="B4707" s="49" t="s">
        <v>11791</v>
      </c>
      <c r="C4707" s="50"/>
      <c r="D4707" s="51" t="s">
        <v>209</v>
      </c>
      <c r="E4707" s="52">
        <v>17784.900000000001</v>
      </c>
      <c r="F4707" s="52">
        <f t="shared" si="72"/>
        <v>11382.336000000001</v>
      </c>
      <c r="G4707" s="52">
        <f>E4707-(25 *E4707/100)</f>
        <v>13338.675000000001</v>
      </c>
      <c r="H4707" s="52">
        <f>IF(E4707="","",E4707*(1-$F$3))</f>
        <v>11382.336000000001</v>
      </c>
      <c r="I4707" s="53"/>
      <c r="J4707" s="54">
        <v>1</v>
      </c>
      <c r="K4707" s="54">
        <v>1</v>
      </c>
      <c r="L4707" s="54">
        <v>1</v>
      </c>
      <c r="M4707" s="50" t="s">
        <v>11579</v>
      </c>
      <c r="N4707" s="53" t="s">
        <v>11780</v>
      </c>
      <c r="O4707" s="53" t="s">
        <v>11781</v>
      </c>
      <c r="P4707" s="55" t="s">
        <v>1630</v>
      </c>
      <c r="Q4707" s="55" t="s">
        <v>54</v>
      </c>
      <c r="R4707" s="55" t="s">
        <v>55</v>
      </c>
      <c r="S4707" s="56">
        <v>10.72</v>
      </c>
      <c r="T4707" s="56" t="s">
        <v>11792</v>
      </c>
      <c r="U4707" s="57" t="str">
        <f>IF(OR(C4707="",H4707=""),"",C4707*H4707)</f>
        <v/>
      </c>
      <c r="V4707" s="57" t="str">
        <f>IF(OR(C4707="",S4707=""),"",S4707*C4707)</f>
        <v/>
      </c>
      <c r="W4707" s="56" t="str">
        <f>IF(OR(C4707="",T4707=""),"",C4707*T4707)</f>
        <v/>
      </c>
    </row>
    <row r="4708" spans="1:23" ht="20.100000000000001" customHeight="1" x14ac:dyDescent="0.2">
      <c r="A4708" s="49" t="s">
        <v>11793</v>
      </c>
      <c r="B4708" s="49" t="s">
        <v>11794</v>
      </c>
      <c r="C4708" s="50"/>
      <c r="D4708" s="51" t="s">
        <v>209</v>
      </c>
      <c r="E4708" s="52">
        <v>31500</v>
      </c>
      <c r="F4708" s="52">
        <f t="shared" si="72"/>
        <v>20160</v>
      </c>
      <c r="G4708" s="52">
        <f>E4708-(25 *E4708/100)</f>
        <v>23625</v>
      </c>
      <c r="H4708" s="52">
        <f>IF(E4708="","",E4708*(1-$F$3))</f>
        <v>20160</v>
      </c>
      <c r="I4708" s="53"/>
      <c r="J4708" s="54">
        <v>1</v>
      </c>
      <c r="K4708" s="54">
        <v>1</v>
      </c>
      <c r="L4708" s="54">
        <v>1</v>
      </c>
      <c r="M4708" s="50" t="s">
        <v>11579</v>
      </c>
      <c r="N4708" s="53" t="s">
        <v>11780</v>
      </c>
      <c r="O4708" s="53" t="s">
        <v>11781</v>
      </c>
      <c r="P4708" s="55" t="s">
        <v>1630</v>
      </c>
      <c r="Q4708" s="55" t="s">
        <v>54</v>
      </c>
      <c r="R4708" s="55" t="s">
        <v>55</v>
      </c>
      <c r="S4708" s="56">
        <v>17.86</v>
      </c>
      <c r="T4708" s="56" t="s">
        <v>10349</v>
      </c>
      <c r="U4708" s="57" t="str">
        <f>IF(OR(C4708="",H4708=""),"",C4708*H4708)</f>
        <v/>
      </c>
      <c r="V4708" s="57" t="str">
        <f>IF(OR(C4708="",S4708=""),"",S4708*C4708)</f>
        <v/>
      </c>
      <c r="W4708" s="56" t="str">
        <f>IF(OR(C4708="",T4708=""),"",C4708*T4708)</f>
        <v/>
      </c>
    </row>
    <row r="4709" spans="1:23" ht="20.100000000000001" customHeight="1" x14ac:dyDescent="0.2">
      <c r="A4709" s="49" t="s">
        <v>11795</v>
      </c>
      <c r="B4709" s="49" t="s">
        <v>11796</v>
      </c>
      <c r="C4709" s="50"/>
      <c r="D4709" s="51" t="s">
        <v>209</v>
      </c>
      <c r="E4709" s="52">
        <v>35551.949999999997</v>
      </c>
      <c r="F4709" s="52">
        <f t="shared" si="72"/>
        <v>22753.248</v>
      </c>
      <c r="G4709" s="52">
        <f>E4709-(25 *E4709/100)</f>
        <v>26663.962499999998</v>
      </c>
      <c r="H4709" s="52">
        <f>IF(E4709="","",E4709*(1-$F$3))</f>
        <v>22753.248</v>
      </c>
      <c r="I4709" s="53"/>
      <c r="J4709" s="54">
        <v>1</v>
      </c>
      <c r="K4709" s="54">
        <v>1</v>
      </c>
      <c r="L4709" s="54">
        <v>1</v>
      </c>
      <c r="M4709" s="50" t="s">
        <v>11579</v>
      </c>
      <c r="N4709" s="53" t="s">
        <v>11780</v>
      </c>
      <c r="O4709" s="53" t="s">
        <v>11781</v>
      </c>
      <c r="P4709" s="55" t="s">
        <v>1630</v>
      </c>
      <c r="Q4709" s="55" t="s">
        <v>54</v>
      </c>
      <c r="R4709" s="55" t="s">
        <v>55</v>
      </c>
      <c r="S4709" s="56">
        <v>21.43</v>
      </c>
      <c r="T4709" s="56" t="s">
        <v>9972</v>
      </c>
      <c r="U4709" s="57" t="str">
        <f>IF(OR(C4709="",H4709=""),"",C4709*H4709)</f>
        <v/>
      </c>
      <c r="V4709" s="57" t="str">
        <f>IF(OR(C4709="",S4709=""),"",S4709*C4709)</f>
        <v/>
      </c>
      <c r="W4709" s="56" t="str">
        <f>IF(OR(C4709="",T4709=""),"",C4709*T4709)</f>
        <v/>
      </c>
    </row>
    <row r="4710" spans="1:23" ht="20.100000000000001" customHeight="1" x14ac:dyDescent="0.2">
      <c r="A4710" s="49" t="s">
        <v>11797</v>
      </c>
      <c r="B4710" s="49" t="s">
        <v>11798</v>
      </c>
      <c r="C4710" s="50"/>
      <c r="D4710" s="51" t="s">
        <v>209</v>
      </c>
      <c r="E4710" s="52">
        <v>47413.8</v>
      </c>
      <c r="F4710" s="52">
        <f t="shared" si="72"/>
        <v>30344.832000000002</v>
      </c>
      <c r="G4710" s="52">
        <f>E4710-(25 *E4710/100)</f>
        <v>35560.350000000006</v>
      </c>
      <c r="H4710" s="52">
        <f>IF(E4710="","",E4710*(1-$F$3))</f>
        <v>30344.832000000002</v>
      </c>
      <c r="I4710" s="53"/>
      <c r="J4710" s="54">
        <v>1</v>
      </c>
      <c r="K4710" s="54">
        <v>1</v>
      </c>
      <c r="L4710" s="54">
        <v>1</v>
      </c>
      <c r="M4710" s="50" t="s">
        <v>11579</v>
      </c>
      <c r="N4710" s="53" t="s">
        <v>11780</v>
      </c>
      <c r="O4710" s="53" t="s">
        <v>11781</v>
      </c>
      <c r="P4710" s="55" t="s">
        <v>1630</v>
      </c>
      <c r="Q4710" s="55" t="s">
        <v>54</v>
      </c>
      <c r="R4710" s="55" t="s">
        <v>55</v>
      </c>
      <c r="S4710" s="56">
        <v>28.58</v>
      </c>
      <c r="T4710" s="56" t="s">
        <v>11457</v>
      </c>
      <c r="U4710" s="57" t="str">
        <f>IF(OR(C4710="",H4710=""),"",C4710*H4710)</f>
        <v/>
      </c>
      <c r="V4710" s="57" t="str">
        <f>IF(OR(C4710="",S4710=""),"",S4710*C4710)</f>
        <v/>
      </c>
      <c r="W4710" s="56" t="str">
        <f>IF(OR(C4710="",T4710=""),"",C4710*T4710)</f>
        <v/>
      </c>
    </row>
    <row r="4711" spans="1:23" ht="20.100000000000001" customHeight="1" x14ac:dyDescent="0.2">
      <c r="A4711" s="49" t="s">
        <v>11799</v>
      </c>
      <c r="B4711" s="49" t="s">
        <v>11800</v>
      </c>
      <c r="C4711" s="50"/>
      <c r="D4711" s="51" t="s">
        <v>209</v>
      </c>
      <c r="E4711" s="52">
        <v>2671.2</v>
      </c>
      <c r="F4711" s="52">
        <f t="shared" si="72"/>
        <v>1709.5679999999998</v>
      </c>
      <c r="G4711" s="52">
        <f>E4711-(25 *E4711/100)</f>
        <v>2003.3999999999999</v>
      </c>
      <c r="H4711" s="52">
        <f>IF(E4711="","",E4711*(1-$F$3))</f>
        <v>1709.568</v>
      </c>
      <c r="I4711" s="53"/>
      <c r="J4711" s="54">
        <v>1</v>
      </c>
      <c r="K4711" s="54">
        <v>1</v>
      </c>
      <c r="L4711" s="54">
        <v>1</v>
      </c>
      <c r="M4711" s="50" t="s">
        <v>11579</v>
      </c>
      <c r="N4711" s="53" t="s">
        <v>11780</v>
      </c>
      <c r="O4711" s="53" t="s">
        <v>11781</v>
      </c>
      <c r="P4711" s="55" t="s">
        <v>1630</v>
      </c>
      <c r="Q4711" s="55" t="s">
        <v>54</v>
      </c>
      <c r="R4711" s="55" t="s">
        <v>55</v>
      </c>
      <c r="S4711" s="56">
        <v>1.61</v>
      </c>
      <c r="T4711" s="56" t="s">
        <v>4770</v>
      </c>
      <c r="U4711" s="57" t="str">
        <f>IF(OR(C4711="",H4711=""),"",C4711*H4711)</f>
        <v/>
      </c>
      <c r="V4711" s="57" t="str">
        <f>IF(OR(C4711="",S4711=""),"",S4711*C4711)</f>
        <v/>
      </c>
      <c r="W4711" s="56" t="str">
        <f>IF(OR(C4711="",T4711=""),"",C4711*T4711)</f>
        <v/>
      </c>
    </row>
    <row r="4712" spans="1:23" ht="20.100000000000001" customHeight="1" x14ac:dyDescent="0.2">
      <c r="A4712" s="49" t="s">
        <v>11801</v>
      </c>
      <c r="B4712" s="49" t="s">
        <v>11802</v>
      </c>
      <c r="C4712" s="50"/>
      <c r="D4712" s="51" t="s">
        <v>209</v>
      </c>
      <c r="E4712" s="52">
        <v>2837.1</v>
      </c>
      <c r="F4712" s="52">
        <f t="shared" si="72"/>
        <v>1815.7440000000001</v>
      </c>
      <c r="G4712" s="52">
        <f>E4712-(25 *E4712/100)</f>
        <v>2127.8249999999998</v>
      </c>
      <c r="H4712" s="52">
        <f>IF(E4712="","",E4712*(1-$F$3))</f>
        <v>1815.7439999999999</v>
      </c>
      <c r="I4712" s="53"/>
      <c r="J4712" s="54">
        <v>1</v>
      </c>
      <c r="K4712" s="54">
        <v>1</v>
      </c>
      <c r="L4712" s="54">
        <v>1</v>
      </c>
      <c r="M4712" s="50" t="s">
        <v>11579</v>
      </c>
      <c r="N4712" s="53" t="s">
        <v>11780</v>
      </c>
      <c r="O4712" s="53" t="s">
        <v>11781</v>
      </c>
      <c r="P4712" s="55" t="s">
        <v>1630</v>
      </c>
      <c r="Q4712" s="55" t="s">
        <v>54</v>
      </c>
      <c r="R4712" s="55" t="s">
        <v>55</v>
      </c>
      <c r="S4712" s="56">
        <v>1.71</v>
      </c>
      <c r="T4712" s="56" t="s">
        <v>4601</v>
      </c>
      <c r="U4712" s="57" t="str">
        <f>IF(OR(C4712="",H4712=""),"",C4712*H4712)</f>
        <v/>
      </c>
      <c r="V4712" s="57" t="str">
        <f>IF(OR(C4712="",S4712=""),"",S4712*C4712)</f>
        <v/>
      </c>
      <c r="W4712" s="56" t="str">
        <f>IF(OR(C4712="",T4712=""),"",C4712*T4712)</f>
        <v/>
      </c>
    </row>
    <row r="4713" spans="1:23" ht="20.100000000000001" customHeight="1" x14ac:dyDescent="0.2">
      <c r="A4713" s="49" t="s">
        <v>11803</v>
      </c>
      <c r="B4713" s="49" t="s">
        <v>11804</v>
      </c>
      <c r="C4713" s="50"/>
      <c r="D4713" s="51" t="s">
        <v>209</v>
      </c>
      <c r="E4713" s="52">
        <v>3885</v>
      </c>
      <c r="F4713" s="52">
        <f t="shared" si="72"/>
        <v>2486.4</v>
      </c>
      <c r="G4713" s="52">
        <f>E4713-(25 *E4713/100)</f>
        <v>2913.75</v>
      </c>
      <c r="H4713" s="52">
        <f>IF(E4713="","",E4713*(1-$F$3))</f>
        <v>2486.4</v>
      </c>
      <c r="I4713" s="53"/>
      <c r="J4713" s="54">
        <v>1</v>
      </c>
      <c r="K4713" s="54">
        <v>1</v>
      </c>
      <c r="L4713" s="54">
        <v>1</v>
      </c>
      <c r="M4713" s="50" t="s">
        <v>11579</v>
      </c>
      <c r="N4713" s="53" t="s">
        <v>11780</v>
      </c>
      <c r="O4713" s="53" t="s">
        <v>11781</v>
      </c>
      <c r="P4713" s="55" t="s">
        <v>1630</v>
      </c>
      <c r="Q4713" s="55" t="s">
        <v>54</v>
      </c>
      <c r="R4713" s="55" t="s">
        <v>55</v>
      </c>
      <c r="S4713" s="56">
        <v>2.14</v>
      </c>
      <c r="T4713" s="56" t="s">
        <v>1459</v>
      </c>
      <c r="U4713" s="57" t="str">
        <f>IF(OR(C4713="",H4713=""),"",C4713*H4713)</f>
        <v/>
      </c>
      <c r="V4713" s="57" t="str">
        <f>IF(OR(C4713="",S4713=""),"",S4713*C4713)</f>
        <v/>
      </c>
      <c r="W4713" s="56" t="str">
        <f>IF(OR(C4713="",T4713=""),"",C4713*T4713)</f>
        <v/>
      </c>
    </row>
    <row r="4714" spans="1:23" ht="20.100000000000001" customHeight="1" x14ac:dyDescent="0.2">
      <c r="A4714" s="49" t="s">
        <v>11805</v>
      </c>
      <c r="B4714" s="49" t="s">
        <v>11806</v>
      </c>
      <c r="C4714" s="50"/>
      <c r="D4714" s="51" t="s">
        <v>209</v>
      </c>
      <c r="E4714" s="52">
        <v>4620</v>
      </c>
      <c r="F4714" s="52">
        <f t="shared" si="72"/>
        <v>2956.8</v>
      </c>
      <c r="G4714" s="52">
        <f>E4714-(25 *E4714/100)</f>
        <v>3465</v>
      </c>
      <c r="H4714" s="52">
        <f>IF(E4714="","",E4714*(1-$F$3))</f>
        <v>2956.8</v>
      </c>
      <c r="I4714" s="53"/>
      <c r="J4714" s="54">
        <v>1</v>
      </c>
      <c r="K4714" s="54">
        <v>1</v>
      </c>
      <c r="L4714" s="54">
        <v>1</v>
      </c>
      <c r="M4714" s="50" t="s">
        <v>11579</v>
      </c>
      <c r="N4714" s="53" t="s">
        <v>11780</v>
      </c>
      <c r="O4714" s="53" t="s">
        <v>11781</v>
      </c>
      <c r="P4714" s="55" t="s">
        <v>1630</v>
      </c>
      <c r="Q4714" s="55" t="s">
        <v>54</v>
      </c>
      <c r="R4714" s="55" t="s">
        <v>55</v>
      </c>
      <c r="S4714" s="56">
        <v>2.68</v>
      </c>
      <c r="T4714" s="56" t="s">
        <v>9102</v>
      </c>
      <c r="U4714" s="57" t="str">
        <f>IF(OR(C4714="",H4714=""),"",C4714*H4714)</f>
        <v/>
      </c>
      <c r="V4714" s="57" t="str">
        <f>IF(OR(C4714="",S4714=""),"",S4714*C4714)</f>
        <v/>
      </c>
      <c r="W4714" s="56" t="str">
        <f>IF(OR(C4714="",T4714=""),"",C4714*T4714)</f>
        <v/>
      </c>
    </row>
    <row r="4715" spans="1:23" ht="20.100000000000001" customHeight="1" x14ac:dyDescent="0.2">
      <c r="A4715" s="49" t="s">
        <v>11807</v>
      </c>
      <c r="B4715" s="49" t="s">
        <v>11808</v>
      </c>
      <c r="C4715" s="50"/>
      <c r="D4715" s="51" t="s">
        <v>209</v>
      </c>
      <c r="E4715" s="52">
        <v>5325.6</v>
      </c>
      <c r="F4715" s="52">
        <f t="shared" si="72"/>
        <v>3408.384</v>
      </c>
      <c r="G4715" s="52">
        <f>E4715-(25 *E4715/100)</f>
        <v>3994.2000000000003</v>
      </c>
      <c r="H4715" s="52">
        <f>IF(E4715="","",E4715*(1-$F$3))</f>
        <v>3408.3840000000005</v>
      </c>
      <c r="I4715" s="53"/>
      <c r="J4715" s="54">
        <v>1</v>
      </c>
      <c r="K4715" s="54">
        <v>1</v>
      </c>
      <c r="L4715" s="54">
        <v>1</v>
      </c>
      <c r="M4715" s="50" t="s">
        <v>11579</v>
      </c>
      <c r="N4715" s="53" t="s">
        <v>11780</v>
      </c>
      <c r="O4715" s="53" t="s">
        <v>11781</v>
      </c>
      <c r="P4715" s="55" t="s">
        <v>1630</v>
      </c>
      <c r="Q4715" s="55" t="s">
        <v>54</v>
      </c>
      <c r="R4715" s="55" t="s">
        <v>55</v>
      </c>
      <c r="S4715" s="56">
        <v>3.21</v>
      </c>
      <c r="T4715" s="56" t="s">
        <v>1462</v>
      </c>
      <c r="U4715" s="57" t="str">
        <f>IF(OR(C4715="",H4715=""),"",C4715*H4715)</f>
        <v/>
      </c>
      <c r="V4715" s="57" t="str">
        <f>IF(OR(C4715="",S4715=""),"",S4715*C4715)</f>
        <v/>
      </c>
      <c r="W4715" s="56" t="str">
        <f>IF(OR(C4715="",T4715=""),"",C4715*T4715)</f>
        <v/>
      </c>
    </row>
    <row r="4716" spans="1:23" ht="20.100000000000001" customHeight="1" x14ac:dyDescent="0.2">
      <c r="A4716" s="49" t="s">
        <v>11809</v>
      </c>
      <c r="B4716" s="49" t="s">
        <v>11810</v>
      </c>
      <c r="C4716" s="50"/>
      <c r="D4716" s="51" t="s">
        <v>209</v>
      </c>
      <c r="E4716" s="52">
        <v>7116.9</v>
      </c>
      <c r="F4716" s="52">
        <f t="shared" si="72"/>
        <v>4554.8159999999998</v>
      </c>
      <c r="G4716" s="52">
        <f>E4716-(25 *E4716/100)</f>
        <v>5337.6749999999993</v>
      </c>
      <c r="H4716" s="52">
        <f>IF(E4716="","",E4716*(1-$F$3))</f>
        <v>4554.8159999999998</v>
      </c>
      <c r="I4716" s="53"/>
      <c r="J4716" s="54">
        <v>1</v>
      </c>
      <c r="K4716" s="54">
        <v>1</v>
      </c>
      <c r="L4716" s="54">
        <v>1</v>
      </c>
      <c r="M4716" s="50" t="s">
        <v>11579</v>
      </c>
      <c r="N4716" s="53" t="s">
        <v>11780</v>
      </c>
      <c r="O4716" s="53" t="s">
        <v>11781</v>
      </c>
      <c r="P4716" s="55" t="s">
        <v>1630</v>
      </c>
      <c r="Q4716" s="55" t="s">
        <v>54</v>
      </c>
      <c r="R4716" s="55" t="s">
        <v>55</v>
      </c>
      <c r="S4716" s="56">
        <v>4.29</v>
      </c>
      <c r="T4716" s="56" t="s">
        <v>4805</v>
      </c>
      <c r="U4716" s="57" t="str">
        <f>IF(OR(C4716="",H4716=""),"",C4716*H4716)</f>
        <v/>
      </c>
      <c r="V4716" s="57" t="str">
        <f>IF(OR(C4716="",S4716=""),"",S4716*C4716)</f>
        <v/>
      </c>
      <c r="W4716" s="56" t="str">
        <f>IF(OR(C4716="",T4716=""),"",C4716*T4716)</f>
        <v/>
      </c>
    </row>
    <row r="4717" spans="1:23" ht="20.100000000000001" customHeight="1" x14ac:dyDescent="0.2">
      <c r="A4717" s="49" t="s">
        <v>11811</v>
      </c>
      <c r="B4717" s="49" t="s">
        <v>11812</v>
      </c>
      <c r="C4717" s="50"/>
      <c r="D4717" s="51" t="s">
        <v>209</v>
      </c>
      <c r="E4717" s="52">
        <v>5145</v>
      </c>
      <c r="F4717" s="52">
        <f t="shared" si="72"/>
        <v>3292.8</v>
      </c>
      <c r="G4717" s="52">
        <f>E4717-(25 *E4717/100)</f>
        <v>3858.75</v>
      </c>
      <c r="H4717" s="52">
        <f>IF(E4717="","",E4717*(1-$F$3))</f>
        <v>3292.8</v>
      </c>
      <c r="I4717" s="53"/>
      <c r="J4717" s="54">
        <v>1</v>
      </c>
      <c r="K4717" s="54">
        <v>1</v>
      </c>
      <c r="L4717" s="54">
        <v>1</v>
      </c>
      <c r="M4717" s="50" t="s">
        <v>11579</v>
      </c>
      <c r="N4717" s="53" t="s">
        <v>11780</v>
      </c>
      <c r="O4717" s="53" t="s">
        <v>11781</v>
      </c>
      <c r="P4717" s="55" t="s">
        <v>1630</v>
      </c>
      <c r="Q4717" s="55" t="s">
        <v>54</v>
      </c>
      <c r="R4717" s="55" t="s">
        <v>55</v>
      </c>
      <c r="S4717" s="56">
        <v>2.86</v>
      </c>
      <c r="T4717" s="56" t="s">
        <v>4798</v>
      </c>
      <c r="U4717" s="57" t="str">
        <f>IF(OR(C4717="",H4717=""),"",C4717*H4717)</f>
        <v/>
      </c>
      <c r="V4717" s="57" t="str">
        <f>IF(OR(C4717="",S4717=""),"",S4717*C4717)</f>
        <v/>
      </c>
      <c r="W4717" s="56" t="str">
        <f>IF(OR(C4717="",T4717=""),"",C4717*T4717)</f>
        <v/>
      </c>
    </row>
    <row r="4718" spans="1:23" ht="20.100000000000001" customHeight="1" x14ac:dyDescent="0.2">
      <c r="A4718" s="49" t="s">
        <v>11813</v>
      </c>
      <c r="B4718" s="49" t="s">
        <v>11814</v>
      </c>
      <c r="C4718" s="50"/>
      <c r="D4718" s="51" t="s">
        <v>209</v>
      </c>
      <c r="E4718" s="52">
        <v>5923.05</v>
      </c>
      <c r="F4718" s="52">
        <f t="shared" si="72"/>
        <v>3790.752</v>
      </c>
      <c r="G4718" s="52">
        <f>E4718-(25 *E4718/100)</f>
        <v>4442.2875000000004</v>
      </c>
      <c r="H4718" s="52">
        <f>IF(E4718="","",E4718*(1-$F$3))</f>
        <v>3790.7520000000004</v>
      </c>
      <c r="I4718" s="53"/>
      <c r="J4718" s="54">
        <v>1</v>
      </c>
      <c r="K4718" s="54">
        <v>1</v>
      </c>
      <c r="L4718" s="54">
        <v>1</v>
      </c>
      <c r="M4718" s="50" t="s">
        <v>11579</v>
      </c>
      <c r="N4718" s="53" t="s">
        <v>11780</v>
      </c>
      <c r="O4718" s="53" t="s">
        <v>11781</v>
      </c>
      <c r="P4718" s="55" t="s">
        <v>1630</v>
      </c>
      <c r="Q4718" s="55" t="s">
        <v>54</v>
      </c>
      <c r="R4718" s="55" t="s">
        <v>55</v>
      </c>
      <c r="S4718" s="56">
        <v>3.57</v>
      </c>
      <c r="T4718" s="56" t="s">
        <v>6555</v>
      </c>
      <c r="U4718" s="57" t="str">
        <f>IF(OR(C4718="",H4718=""),"",C4718*H4718)</f>
        <v/>
      </c>
      <c r="V4718" s="57" t="str">
        <f>IF(OR(C4718="",S4718=""),"",S4718*C4718)</f>
        <v/>
      </c>
      <c r="W4718" s="56" t="str">
        <f>IF(OR(C4718="",T4718=""),"",C4718*T4718)</f>
        <v/>
      </c>
    </row>
    <row r="4719" spans="1:23" ht="20.100000000000001" customHeight="1" x14ac:dyDescent="0.2">
      <c r="A4719" s="49" t="s">
        <v>11819</v>
      </c>
      <c r="B4719" s="49" t="s">
        <v>11820</v>
      </c>
      <c r="C4719" s="50"/>
      <c r="D4719" s="51" t="s">
        <v>209</v>
      </c>
      <c r="E4719" s="52">
        <v>6090</v>
      </c>
      <c r="F4719" s="52">
        <f t="shared" si="72"/>
        <v>3897.6</v>
      </c>
      <c r="G4719" s="52">
        <f>E4719-(25 *E4719/100)</f>
        <v>4567.5</v>
      </c>
      <c r="H4719" s="52">
        <f>IF(E4719="","",E4719*(1-$F$3))</f>
        <v>3897.6</v>
      </c>
      <c r="I4719" s="53"/>
      <c r="J4719" s="54">
        <v>1</v>
      </c>
      <c r="K4719" s="54">
        <v>1</v>
      </c>
      <c r="L4719" s="54">
        <v>1</v>
      </c>
      <c r="M4719" s="50" t="s">
        <v>11579</v>
      </c>
      <c r="N4719" s="53" t="s">
        <v>11780</v>
      </c>
      <c r="O4719" s="53" t="s">
        <v>11781</v>
      </c>
      <c r="P4719" s="55" t="s">
        <v>1630</v>
      </c>
      <c r="Q4719" s="55" t="s">
        <v>54</v>
      </c>
      <c r="R4719" s="55" t="s">
        <v>55</v>
      </c>
      <c r="S4719" s="56">
        <v>3.57</v>
      </c>
      <c r="T4719" s="56" t="s">
        <v>6555</v>
      </c>
      <c r="U4719" s="57" t="str">
        <f>IF(OR(C4719="",H4719=""),"",C4719*H4719)</f>
        <v/>
      </c>
      <c r="V4719" s="57" t="str">
        <f>IF(OR(C4719="",S4719=""),"",S4719*C4719)</f>
        <v/>
      </c>
      <c r="W4719" s="56" t="str">
        <f>IF(OR(C4719="",T4719=""),"",C4719*T4719)</f>
        <v/>
      </c>
    </row>
    <row r="4720" spans="1:23" ht="20.100000000000001" customHeight="1" x14ac:dyDescent="0.2">
      <c r="A4720" s="49" t="s">
        <v>11821</v>
      </c>
      <c r="B4720" s="49" t="s">
        <v>11822</v>
      </c>
      <c r="C4720" s="50"/>
      <c r="D4720" s="51" t="s">
        <v>209</v>
      </c>
      <c r="E4720" s="52">
        <v>7416.15</v>
      </c>
      <c r="F4720" s="52">
        <f t="shared" si="72"/>
        <v>4746.3359999999993</v>
      </c>
      <c r="G4720" s="52">
        <f>E4720-(25 *E4720/100)</f>
        <v>5562.1124999999993</v>
      </c>
      <c r="H4720" s="52">
        <f>IF(E4720="","",E4720*(1-$F$3))</f>
        <v>4746.3360000000002</v>
      </c>
      <c r="I4720" s="53"/>
      <c r="J4720" s="54">
        <v>1</v>
      </c>
      <c r="K4720" s="54">
        <v>1</v>
      </c>
      <c r="L4720" s="54">
        <v>1</v>
      </c>
      <c r="M4720" s="50" t="s">
        <v>11579</v>
      </c>
      <c r="N4720" s="53" t="s">
        <v>11780</v>
      </c>
      <c r="O4720" s="53" t="s">
        <v>11781</v>
      </c>
      <c r="P4720" s="55" t="s">
        <v>1630</v>
      </c>
      <c r="Q4720" s="55" t="s">
        <v>54</v>
      </c>
      <c r="R4720" s="55" t="s">
        <v>55</v>
      </c>
      <c r="S4720" s="56">
        <v>4.47</v>
      </c>
      <c r="T4720" s="56" t="s">
        <v>11823</v>
      </c>
      <c r="U4720" s="57" t="str">
        <f>IF(OR(C4720="",H4720=""),"",C4720*H4720)</f>
        <v/>
      </c>
      <c r="V4720" s="57" t="str">
        <f>IF(OR(C4720="",S4720=""),"",S4720*C4720)</f>
        <v/>
      </c>
      <c r="W4720" s="56" t="str">
        <f>IF(OR(C4720="",T4720=""),"",C4720*T4720)</f>
        <v/>
      </c>
    </row>
    <row r="4721" spans="1:23" ht="20.100000000000001" customHeight="1" x14ac:dyDescent="0.2">
      <c r="A4721" s="49" t="s">
        <v>11824</v>
      </c>
      <c r="B4721" s="49" t="s">
        <v>11825</v>
      </c>
      <c r="C4721" s="50"/>
      <c r="D4721" s="51" t="s">
        <v>209</v>
      </c>
      <c r="E4721" s="52">
        <v>8892.4500000000007</v>
      </c>
      <c r="F4721" s="52">
        <f t="shared" si="72"/>
        <v>5691.1680000000006</v>
      </c>
      <c r="G4721" s="52">
        <f>E4721-(25 *E4721/100)</f>
        <v>6669.3375000000005</v>
      </c>
      <c r="H4721" s="52">
        <f>IF(E4721="","",E4721*(1-$F$3))</f>
        <v>5691.1680000000006</v>
      </c>
      <c r="I4721" s="53"/>
      <c r="J4721" s="54">
        <v>1</v>
      </c>
      <c r="K4721" s="54">
        <v>1</v>
      </c>
      <c r="L4721" s="54">
        <v>1</v>
      </c>
      <c r="M4721" s="50" t="s">
        <v>11579</v>
      </c>
      <c r="N4721" s="53" t="s">
        <v>11780</v>
      </c>
      <c r="O4721" s="53" t="s">
        <v>11781</v>
      </c>
      <c r="P4721" s="55" t="s">
        <v>1630</v>
      </c>
      <c r="Q4721" s="55" t="s">
        <v>54</v>
      </c>
      <c r="R4721" s="55" t="s">
        <v>55</v>
      </c>
      <c r="S4721" s="56">
        <v>5.36</v>
      </c>
      <c r="T4721" s="56" t="s">
        <v>3746</v>
      </c>
      <c r="U4721" s="57" t="str">
        <f>IF(OR(C4721="",H4721=""),"",C4721*H4721)</f>
        <v/>
      </c>
      <c r="V4721" s="57" t="str">
        <f>IF(OR(C4721="",S4721=""),"",S4721*C4721)</f>
        <v/>
      </c>
      <c r="W4721" s="56" t="str">
        <f>IF(OR(C4721="",T4721=""),"",C4721*T4721)</f>
        <v/>
      </c>
    </row>
    <row r="4722" spans="1:23" ht="20.100000000000001" customHeight="1" x14ac:dyDescent="0.2">
      <c r="A4722" s="49" t="s">
        <v>11826</v>
      </c>
      <c r="B4722" s="49" t="s">
        <v>11827</v>
      </c>
      <c r="C4722" s="50"/>
      <c r="D4722" s="51" t="s">
        <v>209</v>
      </c>
      <c r="E4722" s="52">
        <v>12600</v>
      </c>
      <c r="F4722" s="52">
        <f t="shared" si="72"/>
        <v>8064</v>
      </c>
      <c r="G4722" s="52">
        <f>E4722-(25 *E4722/100)</f>
        <v>9450</v>
      </c>
      <c r="H4722" s="52">
        <f>IF(E4722="","",E4722*(1-$F$3))</f>
        <v>8064</v>
      </c>
      <c r="I4722" s="53"/>
      <c r="J4722" s="54">
        <v>1</v>
      </c>
      <c r="K4722" s="54">
        <v>1</v>
      </c>
      <c r="L4722" s="54">
        <v>1</v>
      </c>
      <c r="M4722" s="50" t="s">
        <v>11579</v>
      </c>
      <c r="N4722" s="53" t="s">
        <v>11780</v>
      </c>
      <c r="O4722" s="53" t="s">
        <v>11781</v>
      </c>
      <c r="P4722" s="55" t="s">
        <v>1630</v>
      </c>
      <c r="Q4722" s="55" t="s">
        <v>54</v>
      </c>
      <c r="R4722" s="55" t="s">
        <v>55</v>
      </c>
      <c r="S4722" s="56">
        <v>7.14</v>
      </c>
      <c r="T4722" s="56" t="s">
        <v>11789</v>
      </c>
      <c r="U4722" s="57" t="str">
        <f>IF(OR(C4722="",H4722=""),"",C4722*H4722)</f>
        <v/>
      </c>
      <c r="V4722" s="57" t="str">
        <f>IF(OR(C4722="",S4722=""),"",S4722*C4722)</f>
        <v/>
      </c>
      <c r="W4722" s="56" t="str">
        <f>IF(OR(C4722="",T4722=""),"",C4722*T4722)</f>
        <v/>
      </c>
    </row>
    <row r="4723" spans="1:23" ht="20.100000000000001" customHeight="1" x14ac:dyDescent="0.2">
      <c r="A4723" s="49" t="s">
        <v>11828</v>
      </c>
      <c r="B4723" s="49" t="s">
        <v>11829</v>
      </c>
      <c r="C4723" s="50"/>
      <c r="D4723" s="51" t="s">
        <v>209</v>
      </c>
      <c r="E4723" s="52">
        <v>15540</v>
      </c>
      <c r="F4723" s="52">
        <f t="shared" si="72"/>
        <v>9945.6</v>
      </c>
      <c r="G4723" s="52">
        <f>E4723-(25 *E4723/100)</f>
        <v>11655</v>
      </c>
      <c r="H4723" s="52">
        <f>IF(E4723="","",E4723*(1-$F$3))</f>
        <v>9945.6</v>
      </c>
      <c r="I4723" s="53"/>
      <c r="J4723" s="54">
        <v>1</v>
      </c>
      <c r="K4723" s="54">
        <v>1</v>
      </c>
      <c r="L4723" s="54">
        <v>1</v>
      </c>
      <c r="M4723" s="50" t="s">
        <v>11579</v>
      </c>
      <c r="N4723" s="53" t="s">
        <v>11780</v>
      </c>
      <c r="O4723" s="53" t="s">
        <v>11781</v>
      </c>
      <c r="P4723" s="55" t="s">
        <v>1630</v>
      </c>
      <c r="Q4723" s="55" t="s">
        <v>54</v>
      </c>
      <c r="R4723" s="55" t="s">
        <v>55</v>
      </c>
      <c r="S4723" s="56">
        <v>8.93</v>
      </c>
      <c r="T4723" s="56" t="s">
        <v>9920</v>
      </c>
      <c r="U4723" s="57" t="str">
        <f>IF(OR(C4723="",H4723=""),"",C4723*H4723)</f>
        <v/>
      </c>
      <c r="V4723" s="57" t="str">
        <f>IF(OR(C4723="",S4723=""),"",S4723*C4723)</f>
        <v/>
      </c>
      <c r="W4723" s="56" t="str">
        <f>IF(OR(C4723="",T4723=""),"",C4723*T4723)</f>
        <v/>
      </c>
    </row>
    <row r="4724" spans="1:23" ht="20.100000000000001" customHeight="1" x14ac:dyDescent="0.2">
      <c r="A4724" s="49" t="s">
        <v>11830</v>
      </c>
      <c r="B4724" s="49" t="s">
        <v>11831</v>
      </c>
      <c r="C4724" s="50"/>
      <c r="D4724" s="51" t="s">
        <v>209</v>
      </c>
      <c r="E4724" s="52">
        <v>18900</v>
      </c>
      <c r="F4724" s="52">
        <f t="shared" si="72"/>
        <v>12096</v>
      </c>
      <c r="G4724" s="52">
        <f>E4724-(25 *E4724/100)</f>
        <v>14175</v>
      </c>
      <c r="H4724" s="52">
        <f>IF(E4724="","",E4724*(1-$F$3))</f>
        <v>12096</v>
      </c>
      <c r="I4724" s="53"/>
      <c r="J4724" s="54">
        <v>1</v>
      </c>
      <c r="K4724" s="54">
        <v>1</v>
      </c>
      <c r="L4724" s="54">
        <v>1</v>
      </c>
      <c r="M4724" s="50" t="s">
        <v>11579</v>
      </c>
      <c r="N4724" s="53" t="s">
        <v>11780</v>
      </c>
      <c r="O4724" s="53" t="s">
        <v>11781</v>
      </c>
      <c r="P4724" s="55" t="s">
        <v>1630</v>
      </c>
      <c r="Q4724" s="55" t="s">
        <v>54</v>
      </c>
      <c r="R4724" s="55" t="s">
        <v>55</v>
      </c>
      <c r="S4724" s="56">
        <v>10.72</v>
      </c>
      <c r="T4724" s="56" t="s">
        <v>11792</v>
      </c>
      <c r="U4724" s="57" t="str">
        <f>IF(OR(C4724="",H4724=""),"",C4724*H4724)</f>
        <v/>
      </c>
      <c r="V4724" s="57" t="str">
        <f>IF(OR(C4724="",S4724=""),"",S4724*C4724)</f>
        <v/>
      </c>
      <c r="W4724" s="56" t="str">
        <f>IF(OR(C4724="",T4724=""),"",C4724*T4724)</f>
        <v/>
      </c>
    </row>
    <row r="4725" spans="1:23" ht="20.100000000000001" customHeight="1" x14ac:dyDescent="0.2">
      <c r="A4725" s="49" t="s">
        <v>11832</v>
      </c>
      <c r="B4725" s="49" t="s">
        <v>11833</v>
      </c>
      <c r="C4725" s="50"/>
      <c r="D4725" s="51" t="s">
        <v>209</v>
      </c>
      <c r="E4725" s="52">
        <v>21334.95</v>
      </c>
      <c r="F4725" s="52">
        <f t="shared" si="72"/>
        <v>13654.368</v>
      </c>
      <c r="G4725" s="52">
        <f>E4725-(25 *E4725/100)</f>
        <v>16001.212500000001</v>
      </c>
      <c r="H4725" s="52">
        <f>IF(E4725="","",E4725*(1-$F$3))</f>
        <v>13654.368</v>
      </c>
      <c r="I4725" s="53"/>
      <c r="J4725" s="54">
        <v>1</v>
      </c>
      <c r="K4725" s="54">
        <v>1</v>
      </c>
      <c r="L4725" s="54">
        <v>1</v>
      </c>
      <c r="M4725" s="50" t="s">
        <v>11579</v>
      </c>
      <c r="N4725" s="53" t="s">
        <v>11780</v>
      </c>
      <c r="O4725" s="53" t="s">
        <v>11781</v>
      </c>
      <c r="P4725" s="55" t="s">
        <v>1630</v>
      </c>
      <c r="Q4725" s="55" t="s">
        <v>54</v>
      </c>
      <c r="R4725" s="55" t="s">
        <v>55</v>
      </c>
      <c r="S4725" s="56">
        <v>12.86</v>
      </c>
      <c r="T4725" s="56" t="s">
        <v>1471</v>
      </c>
      <c r="U4725" s="57" t="str">
        <f>IF(OR(C4725="",H4725=""),"",C4725*H4725)</f>
        <v/>
      </c>
      <c r="V4725" s="57" t="str">
        <f>IF(OR(C4725="",S4725=""),"",S4725*C4725)</f>
        <v/>
      </c>
      <c r="W4725" s="56" t="str">
        <f>IF(OR(C4725="",T4725=""),"",C4725*T4725)</f>
        <v/>
      </c>
    </row>
    <row r="4726" spans="1:23" ht="20.100000000000001" customHeight="1" x14ac:dyDescent="0.2">
      <c r="A4726" s="49" t="s">
        <v>11834</v>
      </c>
      <c r="B4726" s="49" t="s">
        <v>11835</v>
      </c>
      <c r="C4726" s="50"/>
      <c r="D4726" s="51" t="s">
        <v>209</v>
      </c>
      <c r="E4726" s="52">
        <v>37924.949999999997</v>
      </c>
      <c r="F4726" s="52">
        <f t="shared" si="72"/>
        <v>24271.967999999997</v>
      </c>
      <c r="G4726" s="52">
        <f>E4726-(25 *E4726/100)</f>
        <v>28443.712499999998</v>
      </c>
      <c r="H4726" s="52">
        <f>IF(E4726="","",E4726*(1-$F$3))</f>
        <v>24271.967999999997</v>
      </c>
      <c r="I4726" s="53"/>
      <c r="J4726" s="54">
        <v>1</v>
      </c>
      <c r="K4726" s="54">
        <v>1</v>
      </c>
      <c r="L4726" s="54">
        <v>1</v>
      </c>
      <c r="M4726" s="50" t="s">
        <v>11579</v>
      </c>
      <c r="N4726" s="53" t="s">
        <v>11780</v>
      </c>
      <c r="O4726" s="53" t="s">
        <v>11781</v>
      </c>
      <c r="P4726" s="55" t="s">
        <v>1630</v>
      </c>
      <c r="Q4726" s="55" t="s">
        <v>54</v>
      </c>
      <c r="R4726" s="55" t="s">
        <v>55</v>
      </c>
      <c r="S4726" s="56">
        <v>22.86</v>
      </c>
      <c r="T4726" s="56" t="s">
        <v>11443</v>
      </c>
      <c r="U4726" s="57" t="str">
        <f>IF(OR(C4726="",H4726=""),"",C4726*H4726)</f>
        <v/>
      </c>
      <c r="V4726" s="57" t="str">
        <f>IF(OR(C4726="",S4726=""),"",S4726*C4726)</f>
        <v/>
      </c>
      <c r="W4726" s="56" t="str">
        <f>IF(OR(C4726="",T4726=""),"",C4726*T4726)</f>
        <v/>
      </c>
    </row>
    <row r="4727" spans="1:23" ht="20.100000000000001" customHeight="1" x14ac:dyDescent="0.2">
      <c r="A4727" s="49" t="s">
        <v>11817</v>
      </c>
      <c r="B4727" s="49" t="s">
        <v>11818</v>
      </c>
      <c r="C4727" s="50"/>
      <c r="D4727" s="51" t="s">
        <v>209</v>
      </c>
      <c r="E4727" s="52">
        <v>9489.9</v>
      </c>
      <c r="F4727" s="52">
        <f t="shared" si="72"/>
        <v>6073.5360000000001</v>
      </c>
      <c r="G4727" s="52">
        <f>E4727-(25 *E4727/100)</f>
        <v>7117.4249999999993</v>
      </c>
      <c r="H4727" s="52">
        <f>IF(E4727="","",E4727*(1-$F$3))</f>
        <v>6073.5360000000001</v>
      </c>
      <c r="I4727" s="53"/>
      <c r="J4727" s="54">
        <v>1</v>
      </c>
      <c r="K4727" s="54">
        <v>1</v>
      </c>
      <c r="L4727" s="54">
        <v>1</v>
      </c>
      <c r="M4727" s="50" t="s">
        <v>11579</v>
      </c>
      <c r="N4727" s="53" t="s">
        <v>11780</v>
      </c>
      <c r="O4727" s="53" t="s">
        <v>11781</v>
      </c>
      <c r="P4727" s="55" t="s">
        <v>1630</v>
      </c>
      <c r="Q4727" s="55" t="s">
        <v>54</v>
      </c>
      <c r="R4727" s="55" t="s">
        <v>55</v>
      </c>
      <c r="S4727" s="56">
        <v>5.72</v>
      </c>
      <c r="T4727" s="56" t="s">
        <v>4779</v>
      </c>
      <c r="U4727" s="57" t="str">
        <f>IF(OR(C4727="",H4727=""),"",C4727*H4727)</f>
        <v/>
      </c>
      <c r="V4727" s="57" t="str">
        <f>IF(OR(C4727="",S4727=""),"",S4727*C4727)</f>
        <v/>
      </c>
      <c r="W4727" s="56" t="str">
        <f>IF(OR(C4727="",T4727=""),"",C4727*T4727)</f>
        <v/>
      </c>
    </row>
    <row r="4728" spans="1:23" ht="20.100000000000001" customHeight="1" x14ac:dyDescent="0.2">
      <c r="A4728" s="49" t="s">
        <v>11837</v>
      </c>
      <c r="B4728" s="49" t="s">
        <v>11838</v>
      </c>
      <c r="C4728" s="50"/>
      <c r="D4728" s="51" t="s">
        <v>209</v>
      </c>
      <c r="E4728" s="52">
        <v>7035</v>
      </c>
      <c r="F4728" s="52">
        <f t="shared" si="72"/>
        <v>4502.3999999999996</v>
      </c>
      <c r="G4728" s="52">
        <f>E4728-(25 *E4728/100)</f>
        <v>5276.25</v>
      </c>
      <c r="H4728" s="52">
        <f>IF(E4728="","",E4728*(1-$F$3))</f>
        <v>4502.4000000000005</v>
      </c>
      <c r="I4728" s="53"/>
      <c r="J4728" s="54">
        <v>1</v>
      </c>
      <c r="K4728" s="54">
        <v>1</v>
      </c>
      <c r="L4728" s="54">
        <v>1</v>
      </c>
      <c r="M4728" s="50" t="s">
        <v>11579</v>
      </c>
      <c r="N4728" s="53" t="s">
        <v>11780</v>
      </c>
      <c r="O4728" s="53" t="s">
        <v>11836</v>
      </c>
      <c r="P4728" s="55" t="s">
        <v>1630</v>
      </c>
      <c r="Q4728" s="55" t="s">
        <v>54</v>
      </c>
      <c r="R4728" s="55" t="s">
        <v>55</v>
      </c>
      <c r="S4728" s="56">
        <v>10.84</v>
      </c>
      <c r="T4728" s="56" t="s">
        <v>10412</v>
      </c>
      <c r="U4728" s="57" t="str">
        <f>IF(OR(C4728="",H4728=""),"",C4728*H4728)</f>
        <v/>
      </c>
      <c r="V4728" s="57" t="str">
        <f>IF(OR(C4728="",S4728=""),"",S4728*C4728)</f>
        <v/>
      </c>
      <c r="W4728" s="56" t="str">
        <f>IF(OR(C4728="",T4728=""),"",C4728*T4728)</f>
        <v/>
      </c>
    </row>
    <row r="4729" spans="1:23" ht="20.100000000000001" customHeight="1" x14ac:dyDescent="0.2">
      <c r="A4729" s="49" t="s">
        <v>11839</v>
      </c>
      <c r="B4729" s="49" t="s">
        <v>11840</v>
      </c>
      <c r="C4729" s="50"/>
      <c r="D4729" s="51" t="s">
        <v>209</v>
      </c>
      <c r="E4729" s="52">
        <v>8400</v>
      </c>
      <c r="F4729" s="52">
        <f t="shared" si="72"/>
        <v>5376</v>
      </c>
      <c r="G4729" s="52">
        <f>E4729-(25 *E4729/100)</f>
        <v>6300</v>
      </c>
      <c r="H4729" s="52">
        <f>IF(E4729="","",E4729*(1-$F$3))</f>
        <v>5376</v>
      </c>
      <c r="I4729" s="53"/>
      <c r="J4729" s="54">
        <v>1</v>
      </c>
      <c r="K4729" s="54">
        <v>1</v>
      </c>
      <c r="L4729" s="54">
        <v>1</v>
      </c>
      <c r="M4729" s="50" t="s">
        <v>11579</v>
      </c>
      <c r="N4729" s="53" t="s">
        <v>11780</v>
      </c>
      <c r="O4729" s="53" t="s">
        <v>11836</v>
      </c>
      <c r="P4729" s="55" t="s">
        <v>1630</v>
      </c>
      <c r="Q4729" s="55" t="s">
        <v>54</v>
      </c>
      <c r="R4729" s="55" t="s">
        <v>55</v>
      </c>
      <c r="S4729" s="56">
        <v>13.01</v>
      </c>
      <c r="T4729" s="56" t="s">
        <v>11786</v>
      </c>
      <c r="U4729" s="57" t="str">
        <f>IF(OR(C4729="",H4729=""),"",C4729*H4729)</f>
        <v/>
      </c>
      <c r="V4729" s="57" t="str">
        <f>IF(OR(C4729="",S4729=""),"",S4729*C4729)</f>
        <v/>
      </c>
      <c r="W4729" s="56" t="str">
        <f>IF(OR(C4729="",T4729=""),"",C4729*T4729)</f>
        <v/>
      </c>
    </row>
    <row r="4730" spans="1:23" ht="20.100000000000001" customHeight="1" x14ac:dyDescent="0.2">
      <c r="A4730" s="49" t="s">
        <v>11841</v>
      </c>
      <c r="B4730" s="49" t="s">
        <v>11842</v>
      </c>
      <c r="C4730" s="50"/>
      <c r="D4730" s="51" t="s">
        <v>209</v>
      </c>
      <c r="E4730" s="52">
        <v>3753.75</v>
      </c>
      <c r="F4730" s="52">
        <f t="shared" si="72"/>
        <v>2402.4</v>
      </c>
      <c r="G4730" s="52">
        <f>E4730-(25 *E4730/100)</f>
        <v>2815.3125</v>
      </c>
      <c r="H4730" s="52">
        <f>IF(E4730="","",E4730*(1-$F$3))</f>
        <v>2402.4</v>
      </c>
      <c r="I4730" s="53"/>
      <c r="J4730" s="54">
        <v>1</v>
      </c>
      <c r="K4730" s="54">
        <v>1</v>
      </c>
      <c r="L4730" s="54">
        <v>1</v>
      </c>
      <c r="M4730" s="50" t="s">
        <v>11579</v>
      </c>
      <c r="N4730" s="53" t="s">
        <v>11780</v>
      </c>
      <c r="O4730" s="53" t="s">
        <v>11836</v>
      </c>
      <c r="P4730" s="55" t="s">
        <v>1630</v>
      </c>
      <c r="Q4730" s="55" t="s">
        <v>54</v>
      </c>
      <c r="R4730" s="55" t="s">
        <v>55</v>
      </c>
      <c r="S4730" s="56">
        <v>6.5</v>
      </c>
      <c r="T4730" s="56" t="s">
        <v>9972</v>
      </c>
      <c r="U4730" s="57" t="str">
        <f>IF(OR(C4730="",H4730=""),"",C4730*H4730)</f>
        <v/>
      </c>
      <c r="V4730" s="57" t="str">
        <f>IF(OR(C4730="",S4730=""),"",S4730*C4730)</f>
        <v/>
      </c>
      <c r="W4730" s="56" t="str">
        <f>IF(OR(C4730="",T4730=""),"",C4730*T4730)</f>
        <v/>
      </c>
    </row>
    <row r="4731" spans="1:23" ht="20.100000000000001" customHeight="1" x14ac:dyDescent="0.2">
      <c r="A4731" s="49" t="s">
        <v>11843</v>
      </c>
      <c r="B4731" s="49" t="s">
        <v>11844</v>
      </c>
      <c r="C4731" s="50"/>
      <c r="D4731" s="51" t="s">
        <v>209</v>
      </c>
      <c r="E4731" s="52">
        <v>420</v>
      </c>
      <c r="F4731" s="52">
        <f t="shared" si="72"/>
        <v>268.8</v>
      </c>
      <c r="G4731" s="52">
        <f>E4731-(25 *E4731/100)</f>
        <v>315</v>
      </c>
      <c r="H4731" s="52">
        <f>IF(E4731="","",E4731*(1-$F$3))</f>
        <v>268.8</v>
      </c>
      <c r="I4731" s="53"/>
      <c r="J4731" s="54">
        <v>1</v>
      </c>
      <c r="K4731" s="54">
        <v>1</v>
      </c>
      <c r="L4731" s="54">
        <v>1</v>
      </c>
      <c r="M4731" s="50" t="s">
        <v>11579</v>
      </c>
      <c r="N4731" s="53" t="s">
        <v>11780</v>
      </c>
      <c r="O4731" s="53" t="s">
        <v>11836</v>
      </c>
      <c r="P4731" s="55" t="s">
        <v>1630</v>
      </c>
      <c r="Q4731" s="55" t="s">
        <v>54</v>
      </c>
      <c r="R4731" s="55" t="s">
        <v>55</v>
      </c>
      <c r="S4731" s="56">
        <v>0.49</v>
      </c>
      <c r="T4731" s="56" t="s">
        <v>4770</v>
      </c>
      <c r="U4731" s="57" t="str">
        <f>IF(OR(C4731="",H4731=""),"",C4731*H4731)</f>
        <v/>
      </c>
      <c r="V4731" s="57" t="str">
        <f>IF(OR(C4731="",S4731=""),"",S4731*C4731)</f>
        <v/>
      </c>
      <c r="W4731" s="56" t="str">
        <f>IF(OR(C4731="",T4731=""),"",C4731*T4731)</f>
        <v/>
      </c>
    </row>
    <row r="4732" spans="1:23" ht="20.100000000000001" customHeight="1" x14ac:dyDescent="0.2">
      <c r="A4732" s="49" t="s">
        <v>11845</v>
      </c>
      <c r="B4732" s="49" t="s">
        <v>11846</v>
      </c>
      <c r="C4732" s="50"/>
      <c r="D4732" s="51" t="s">
        <v>209</v>
      </c>
      <c r="E4732" s="52">
        <v>630</v>
      </c>
      <c r="F4732" s="52">
        <f t="shared" si="72"/>
        <v>403.2</v>
      </c>
      <c r="G4732" s="52">
        <f>E4732-(25 *E4732/100)</f>
        <v>472.5</v>
      </c>
      <c r="H4732" s="52">
        <f>IF(E4732="","",E4732*(1-$F$3))</f>
        <v>403.2</v>
      </c>
      <c r="I4732" s="53"/>
      <c r="J4732" s="54">
        <v>1</v>
      </c>
      <c r="K4732" s="54">
        <v>1</v>
      </c>
      <c r="L4732" s="54">
        <v>1</v>
      </c>
      <c r="M4732" s="50" t="s">
        <v>11579</v>
      </c>
      <c r="N4732" s="53" t="s">
        <v>11780</v>
      </c>
      <c r="O4732" s="53" t="s">
        <v>11836</v>
      </c>
      <c r="P4732" s="55" t="s">
        <v>1630</v>
      </c>
      <c r="Q4732" s="55" t="s">
        <v>54</v>
      </c>
      <c r="R4732" s="55" t="s">
        <v>55</v>
      </c>
      <c r="S4732" s="56">
        <v>0.65</v>
      </c>
      <c r="T4732" s="56" t="s">
        <v>1459</v>
      </c>
      <c r="U4732" s="57" t="str">
        <f>IF(OR(C4732="",H4732=""),"",C4732*H4732)</f>
        <v/>
      </c>
      <c r="V4732" s="57" t="str">
        <f>IF(OR(C4732="",S4732=""),"",S4732*C4732)</f>
        <v/>
      </c>
      <c r="W4732" s="56" t="str">
        <f>IF(OR(C4732="",T4732=""),"",C4732*T4732)</f>
        <v/>
      </c>
    </row>
    <row r="4733" spans="1:23" ht="20.100000000000001" customHeight="1" x14ac:dyDescent="0.2">
      <c r="A4733" s="49" t="s">
        <v>11847</v>
      </c>
      <c r="B4733" s="49" t="s">
        <v>11848</v>
      </c>
      <c r="C4733" s="50"/>
      <c r="D4733" s="51" t="s">
        <v>209</v>
      </c>
      <c r="E4733" s="52">
        <v>630</v>
      </c>
      <c r="F4733" s="52">
        <f t="shared" si="72"/>
        <v>403.2</v>
      </c>
      <c r="G4733" s="52">
        <f>E4733-(25 *E4733/100)</f>
        <v>472.5</v>
      </c>
      <c r="H4733" s="52">
        <f>IF(E4733="","",E4733*(1-$F$3))</f>
        <v>403.2</v>
      </c>
      <c r="I4733" s="53"/>
      <c r="J4733" s="54">
        <v>1</v>
      </c>
      <c r="K4733" s="54">
        <v>1</v>
      </c>
      <c r="L4733" s="54">
        <v>1</v>
      </c>
      <c r="M4733" s="50" t="s">
        <v>11579</v>
      </c>
      <c r="N4733" s="53" t="s">
        <v>11780</v>
      </c>
      <c r="O4733" s="53" t="s">
        <v>11836</v>
      </c>
      <c r="P4733" s="55" t="s">
        <v>1630</v>
      </c>
      <c r="Q4733" s="55" t="s">
        <v>54</v>
      </c>
      <c r="R4733" s="55" t="s">
        <v>55</v>
      </c>
      <c r="S4733" s="56">
        <v>0.85</v>
      </c>
      <c r="T4733" s="56" t="s">
        <v>9102</v>
      </c>
      <c r="U4733" s="57" t="str">
        <f>IF(OR(C4733="",H4733=""),"",C4733*H4733)</f>
        <v/>
      </c>
      <c r="V4733" s="57" t="str">
        <f>IF(OR(C4733="",S4733=""),"",S4733*C4733)</f>
        <v/>
      </c>
      <c r="W4733" s="56" t="str">
        <f>IF(OR(C4733="",T4733=""),"",C4733*T4733)</f>
        <v/>
      </c>
    </row>
    <row r="4734" spans="1:23" ht="20.100000000000001" customHeight="1" x14ac:dyDescent="0.2">
      <c r="A4734" s="49" t="s">
        <v>11849</v>
      </c>
      <c r="B4734" s="49" t="s">
        <v>11850</v>
      </c>
      <c r="C4734" s="50"/>
      <c r="D4734" s="51" t="s">
        <v>209</v>
      </c>
      <c r="E4734" s="52">
        <v>630</v>
      </c>
      <c r="F4734" s="52">
        <f t="shared" si="72"/>
        <v>403.2</v>
      </c>
      <c r="G4734" s="52">
        <f>E4734-(25 *E4734/100)</f>
        <v>472.5</v>
      </c>
      <c r="H4734" s="52">
        <f>IF(E4734="","",E4734*(1-$F$3))</f>
        <v>403.2</v>
      </c>
      <c r="I4734" s="53"/>
      <c r="J4734" s="54">
        <v>1</v>
      </c>
      <c r="K4734" s="54">
        <v>1</v>
      </c>
      <c r="L4734" s="54">
        <v>1</v>
      </c>
      <c r="M4734" s="50" t="s">
        <v>11579</v>
      </c>
      <c r="N4734" s="53" t="s">
        <v>11780</v>
      </c>
      <c r="O4734" s="53" t="s">
        <v>11836</v>
      </c>
      <c r="P4734" s="55" t="s">
        <v>1630</v>
      </c>
      <c r="Q4734" s="55" t="s">
        <v>54</v>
      </c>
      <c r="R4734" s="55" t="s">
        <v>55</v>
      </c>
      <c r="S4734" s="56">
        <v>0.98</v>
      </c>
      <c r="T4734" s="56" t="s">
        <v>1462</v>
      </c>
      <c r="U4734" s="57" t="str">
        <f>IF(OR(C4734="",H4734=""),"",C4734*H4734)</f>
        <v/>
      </c>
      <c r="V4734" s="57" t="str">
        <f>IF(OR(C4734="",S4734=""),"",S4734*C4734)</f>
        <v/>
      </c>
      <c r="W4734" s="56" t="str">
        <f>IF(OR(C4734="",T4734=""),"",C4734*T4734)</f>
        <v/>
      </c>
    </row>
    <row r="4735" spans="1:23" ht="20.100000000000001" customHeight="1" x14ac:dyDescent="0.2">
      <c r="A4735" s="49" t="s">
        <v>11851</v>
      </c>
      <c r="B4735" s="49" t="s">
        <v>11852</v>
      </c>
      <c r="C4735" s="50"/>
      <c r="D4735" s="51" t="s">
        <v>209</v>
      </c>
      <c r="E4735" s="52">
        <v>840</v>
      </c>
      <c r="F4735" s="52">
        <f t="shared" si="72"/>
        <v>537.6</v>
      </c>
      <c r="G4735" s="52">
        <f>E4735-(25 *E4735/100)</f>
        <v>630</v>
      </c>
      <c r="H4735" s="52">
        <f>IF(E4735="","",E4735*(1-$F$3))</f>
        <v>537.6</v>
      </c>
      <c r="I4735" s="53"/>
      <c r="J4735" s="54">
        <v>1</v>
      </c>
      <c r="K4735" s="54">
        <v>1</v>
      </c>
      <c r="L4735" s="54">
        <v>1</v>
      </c>
      <c r="M4735" s="50" t="s">
        <v>11579</v>
      </c>
      <c r="N4735" s="53" t="s">
        <v>11780</v>
      </c>
      <c r="O4735" s="53" t="s">
        <v>11836</v>
      </c>
      <c r="P4735" s="55" t="s">
        <v>1630</v>
      </c>
      <c r="Q4735" s="55" t="s">
        <v>54</v>
      </c>
      <c r="R4735" s="55" t="s">
        <v>55</v>
      </c>
      <c r="S4735" s="56">
        <v>1.3</v>
      </c>
      <c r="T4735" s="56" t="s">
        <v>4805</v>
      </c>
      <c r="U4735" s="57" t="str">
        <f>IF(OR(C4735="",H4735=""),"",C4735*H4735)</f>
        <v/>
      </c>
      <c r="V4735" s="57" t="str">
        <f>IF(OR(C4735="",S4735=""),"",S4735*C4735)</f>
        <v/>
      </c>
      <c r="W4735" s="56" t="str">
        <f>IF(OR(C4735="",T4735=""),"",C4735*T4735)</f>
        <v/>
      </c>
    </row>
    <row r="4736" spans="1:23" ht="20.100000000000001" customHeight="1" x14ac:dyDescent="0.2">
      <c r="A4736" s="49" t="s">
        <v>11853</v>
      </c>
      <c r="B4736" s="49" t="s">
        <v>11854</v>
      </c>
      <c r="C4736" s="50"/>
      <c r="D4736" s="51" t="s">
        <v>209</v>
      </c>
      <c r="E4736" s="52">
        <v>1155</v>
      </c>
      <c r="F4736" s="52">
        <f t="shared" si="72"/>
        <v>739.2</v>
      </c>
      <c r="G4736" s="52">
        <f>E4736-(25 *E4736/100)</f>
        <v>866.25</v>
      </c>
      <c r="H4736" s="52">
        <f>IF(E4736="","",E4736*(1-$F$3))</f>
        <v>739.2</v>
      </c>
      <c r="I4736" s="53"/>
      <c r="J4736" s="54">
        <v>1</v>
      </c>
      <c r="K4736" s="54">
        <v>1</v>
      </c>
      <c r="L4736" s="54">
        <v>1</v>
      </c>
      <c r="M4736" s="50" t="s">
        <v>11579</v>
      </c>
      <c r="N4736" s="53" t="s">
        <v>11780</v>
      </c>
      <c r="O4736" s="53" t="s">
        <v>11836</v>
      </c>
      <c r="P4736" s="55" t="s">
        <v>1630</v>
      </c>
      <c r="Q4736" s="55" t="s">
        <v>54</v>
      </c>
      <c r="R4736" s="55" t="s">
        <v>55</v>
      </c>
      <c r="S4736" s="56">
        <v>1.73</v>
      </c>
      <c r="T4736" s="56" t="s">
        <v>4779</v>
      </c>
      <c r="U4736" s="57" t="str">
        <f>IF(OR(C4736="",H4736=""),"",C4736*H4736)</f>
        <v/>
      </c>
      <c r="V4736" s="57" t="str">
        <f>IF(OR(C4736="",S4736=""),"",S4736*C4736)</f>
        <v/>
      </c>
      <c r="W4736" s="56" t="str">
        <f>IF(OR(C4736="",T4736=""),"",C4736*T4736)</f>
        <v/>
      </c>
    </row>
    <row r="4737" spans="1:23" ht="20.100000000000001" customHeight="1" x14ac:dyDescent="0.2">
      <c r="A4737" s="49" t="s">
        <v>11855</v>
      </c>
      <c r="B4737" s="49" t="s">
        <v>11856</v>
      </c>
      <c r="C4737" s="50"/>
      <c r="D4737" s="51" t="s">
        <v>209</v>
      </c>
      <c r="E4737" s="52">
        <v>892.5</v>
      </c>
      <c r="F4737" s="52">
        <f t="shared" si="72"/>
        <v>571.20000000000005</v>
      </c>
      <c r="G4737" s="52">
        <f>E4737-(25 *E4737/100)</f>
        <v>669.375</v>
      </c>
      <c r="H4737" s="52">
        <f>IF(E4737="","",E4737*(1-$F$3))</f>
        <v>571.20000000000005</v>
      </c>
      <c r="I4737" s="53"/>
      <c r="J4737" s="54">
        <v>1</v>
      </c>
      <c r="K4737" s="54">
        <v>1</v>
      </c>
      <c r="L4737" s="54">
        <v>1</v>
      </c>
      <c r="M4737" s="50" t="s">
        <v>11579</v>
      </c>
      <c r="N4737" s="53" t="s">
        <v>11780</v>
      </c>
      <c r="O4737" s="53" t="s">
        <v>11836</v>
      </c>
      <c r="P4737" s="55" t="s">
        <v>1630</v>
      </c>
      <c r="Q4737" s="55" t="s">
        <v>54</v>
      </c>
      <c r="R4737" s="55" t="s">
        <v>55</v>
      </c>
      <c r="S4737" s="56">
        <v>1.36</v>
      </c>
      <c r="T4737" s="56" t="s">
        <v>11823</v>
      </c>
      <c r="U4737" s="57" t="str">
        <f>IF(OR(C4737="",H4737=""),"",C4737*H4737)</f>
        <v/>
      </c>
      <c r="V4737" s="57" t="str">
        <f>IF(OR(C4737="",S4737=""),"",S4737*C4737)</f>
        <v/>
      </c>
      <c r="W4737" s="56" t="str">
        <f>IF(OR(C4737="",T4737=""),"",C4737*T4737)</f>
        <v/>
      </c>
    </row>
    <row r="4738" spans="1:23" ht="20.100000000000001" customHeight="1" x14ac:dyDescent="0.2">
      <c r="A4738" s="49" t="s">
        <v>11857</v>
      </c>
      <c r="B4738" s="49" t="s">
        <v>11858</v>
      </c>
      <c r="C4738" s="50"/>
      <c r="D4738" s="51" t="s">
        <v>209</v>
      </c>
      <c r="E4738" s="52">
        <v>1365</v>
      </c>
      <c r="F4738" s="52">
        <f t="shared" si="72"/>
        <v>873.6</v>
      </c>
      <c r="G4738" s="52">
        <f>E4738-(25 *E4738/100)</f>
        <v>1023.75</v>
      </c>
      <c r="H4738" s="52">
        <f>IF(E4738="","",E4738*(1-$F$3))</f>
        <v>873.6</v>
      </c>
      <c r="I4738" s="53"/>
      <c r="J4738" s="54">
        <v>1</v>
      </c>
      <c r="K4738" s="54">
        <v>1</v>
      </c>
      <c r="L4738" s="54">
        <v>1</v>
      </c>
      <c r="M4738" s="50" t="s">
        <v>11579</v>
      </c>
      <c r="N4738" s="53" t="s">
        <v>11780</v>
      </c>
      <c r="O4738" s="53" t="s">
        <v>11836</v>
      </c>
      <c r="P4738" s="55" t="s">
        <v>1630</v>
      </c>
      <c r="Q4738" s="55" t="s">
        <v>54</v>
      </c>
      <c r="R4738" s="55" t="s">
        <v>55</v>
      </c>
      <c r="S4738" s="56">
        <v>2.17</v>
      </c>
      <c r="T4738" s="56" t="s">
        <v>11789</v>
      </c>
      <c r="U4738" s="57" t="str">
        <f>IF(OR(C4738="",H4738=""),"",C4738*H4738)</f>
        <v/>
      </c>
      <c r="V4738" s="57" t="str">
        <f>IF(OR(C4738="",S4738=""),"",S4738*C4738)</f>
        <v/>
      </c>
      <c r="W4738" s="56" t="str">
        <f>IF(OR(C4738="",T4738=""),"",C4738*T4738)</f>
        <v/>
      </c>
    </row>
    <row r="4739" spans="1:23" ht="20.100000000000001" customHeight="1" x14ac:dyDescent="0.2">
      <c r="A4739" s="49" t="s">
        <v>11859</v>
      </c>
      <c r="B4739" s="49" t="s">
        <v>11860</v>
      </c>
      <c r="C4739" s="50"/>
      <c r="D4739" s="51" t="s">
        <v>209</v>
      </c>
      <c r="E4739" s="52">
        <v>1680</v>
      </c>
      <c r="F4739" s="52">
        <f t="shared" si="72"/>
        <v>1075.2</v>
      </c>
      <c r="G4739" s="52">
        <f>E4739-(25 *E4739/100)</f>
        <v>1260</v>
      </c>
      <c r="H4739" s="52">
        <f>IF(E4739="","",E4739*(1-$F$3))</f>
        <v>1075.2</v>
      </c>
      <c r="I4739" s="53"/>
      <c r="J4739" s="54">
        <v>1</v>
      </c>
      <c r="K4739" s="54">
        <v>1</v>
      </c>
      <c r="L4739" s="54">
        <v>1</v>
      </c>
      <c r="M4739" s="50" t="s">
        <v>11579</v>
      </c>
      <c r="N4739" s="53" t="s">
        <v>11780</v>
      </c>
      <c r="O4739" s="53" t="s">
        <v>11836</v>
      </c>
      <c r="P4739" s="55" t="s">
        <v>1630</v>
      </c>
      <c r="Q4739" s="55" t="s">
        <v>54</v>
      </c>
      <c r="R4739" s="55" t="s">
        <v>55</v>
      </c>
      <c r="S4739" s="56">
        <v>2.71</v>
      </c>
      <c r="T4739" s="56" t="s">
        <v>9920</v>
      </c>
      <c r="U4739" s="57" t="str">
        <f>IF(OR(C4739="",H4739=""),"",C4739*H4739)</f>
        <v/>
      </c>
      <c r="V4739" s="57" t="str">
        <f>IF(OR(C4739="",S4739=""),"",S4739*C4739)</f>
        <v/>
      </c>
      <c r="W4739" s="56" t="str">
        <f>IF(OR(C4739="",T4739=""),"",C4739*T4739)</f>
        <v/>
      </c>
    </row>
    <row r="4740" spans="1:23" ht="20.100000000000001" customHeight="1" x14ac:dyDescent="0.2">
      <c r="A4740" s="49" t="s">
        <v>11861</v>
      </c>
      <c r="B4740" s="49" t="s">
        <v>11862</v>
      </c>
      <c r="C4740" s="50"/>
      <c r="D4740" s="51" t="s">
        <v>209</v>
      </c>
      <c r="E4740" s="52">
        <v>1877.4</v>
      </c>
      <c r="F4740" s="52">
        <f t="shared" si="72"/>
        <v>1201.5360000000001</v>
      </c>
      <c r="G4740" s="52">
        <f>E4740-(25 *E4740/100)</f>
        <v>1408.0500000000002</v>
      </c>
      <c r="H4740" s="52">
        <f>IF(E4740="","",E4740*(1-$F$3))</f>
        <v>1201.5360000000001</v>
      </c>
      <c r="I4740" s="53"/>
      <c r="J4740" s="54">
        <v>1</v>
      </c>
      <c r="K4740" s="54">
        <v>1</v>
      </c>
      <c r="L4740" s="54">
        <v>1</v>
      </c>
      <c r="M4740" s="50" t="s">
        <v>11579</v>
      </c>
      <c r="N4740" s="53" t="s">
        <v>11780</v>
      </c>
      <c r="O4740" s="53" t="s">
        <v>11836</v>
      </c>
      <c r="P4740" s="55" t="s">
        <v>1630</v>
      </c>
      <c r="Q4740" s="55" t="s">
        <v>54</v>
      </c>
      <c r="R4740" s="55" t="s">
        <v>55</v>
      </c>
      <c r="S4740" s="56">
        <v>3.25</v>
      </c>
      <c r="T4740" s="56" t="s">
        <v>11792</v>
      </c>
      <c r="U4740" s="57" t="str">
        <f>IF(OR(C4740="",H4740=""),"",C4740*H4740)</f>
        <v/>
      </c>
      <c r="V4740" s="57" t="str">
        <f>IF(OR(C4740="",S4740=""),"",S4740*C4740)</f>
        <v/>
      </c>
      <c r="W4740" s="56" t="str">
        <f>IF(OR(C4740="",T4740=""),"",C4740*T4740)</f>
        <v/>
      </c>
    </row>
    <row r="4741" spans="1:23" ht="20.100000000000001" customHeight="1" x14ac:dyDescent="0.2">
      <c r="A4741" s="49" t="s">
        <v>11863</v>
      </c>
      <c r="B4741" s="49" t="s">
        <v>11864</v>
      </c>
      <c r="C4741" s="50"/>
      <c r="D4741" s="51" t="s">
        <v>209</v>
      </c>
      <c r="E4741" s="52">
        <v>1260</v>
      </c>
      <c r="F4741" s="52">
        <f t="shared" si="72"/>
        <v>806.4</v>
      </c>
      <c r="G4741" s="52">
        <f>E4741-(25 *E4741/100)</f>
        <v>945</v>
      </c>
      <c r="H4741" s="52">
        <f>IF(E4741="","",E4741*(1-$F$3))</f>
        <v>806.4</v>
      </c>
      <c r="I4741" s="53"/>
      <c r="J4741" s="54">
        <v>1</v>
      </c>
      <c r="K4741" s="54">
        <v>1</v>
      </c>
      <c r="L4741" s="54">
        <v>1</v>
      </c>
      <c r="M4741" s="50" t="s">
        <v>11579</v>
      </c>
      <c r="N4741" s="53" t="s">
        <v>11780</v>
      </c>
      <c r="O4741" s="53" t="s">
        <v>11836</v>
      </c>
      <c r="P4741" s="55" t="s">
        <v>1630</v>
      </c>
      <c r="Q4741" s="55" t="s">
        <v>54</v>
      </c>
      <c r="R4741" s="55" t="s">
        <v>55</v>
      </c>
      <c r="S4741" s="56">
        <v>1.95</v>
      </c>
      <c r="T4741" s="56" t="s">
        <v>1465</v>
      </c>
      <c r="U4741" s="57" t="str">
        <f>IF(OR(C4741="",H4741=""),"",C4741*H4741)</f>
        <v/>
      </c>
      <c r="V4741" s="57" t="str">
        <f>IF(OR(C4741="",S4741=""),"",S4741*C4741)</f>
        <v/>
      </c>
      <c r="W4741" s="56" t="str">
        <f>IF(OR(C4741="",T4741=""),"",C4741*T4741)</f>
        <v/>
      </c>
    </row>
    <row r="4742" spans="1:23" ht="20.100000000000001" customHeight="1" x14ac:dyDescent="0.2">
      <c r="A4742" s="49" t="s">
        <v>11865</v>
      </c>
      <c r="B4742" s="49" t="s">
        <v>11866</v>
      </c>
      <c r="C4742" s="50"/>
      <c r="D4742" s="51" t="s">
        <v>209</v>
      </c>
      <c r="E4742" s="52">
        <v>1501.5</v>
      </c>
      <c r="F4742" s="52">
        <f t="shared" si="72"/>
        <v>960.96</v>
      </c>
      <c r="G4742" s="52">
        <f>E4742-(25 *E4742/100)</f>
        <v>1126.125</v>
      </c>
      <c r="H4742" s="52">
        <f>IF(E4742="","",E4742*(1-$F$3))</f>
        <v>960.96</v>
      </c>
      <c r="I4742" s="53"/>
      <c r="J4742" s="54">
        <v>1</v>
      </c>
      <c r="K4742" s="54">
        <v>1</v>
      </c>
      <c r="L4742" s="54">
        <v>1</v>
      </c>
      <c r="M4742" s="50" t="s">
        <v>11579</v>
      </c>
      <c r="N4742" s="53" t="s">
        <v>11780</v>
      </c>
      <c r="O4742" s="53" t="s">
        <v>11836</v>
      </c>
      <c r="P4742" s="55" t="s">
        <v>1630</v>
      </c>
      <c r="Q4742" s="55" t="s">
        <v>54</v>
      </c>
      <c r="R4742" s="55" t="s">
        <v>55</v>
      </c>
      <c r="S4742" s="56">
        <v>2.6</v>
      </c>
      <c r="T4742" s="56" t="s">
        <v>11867</v>
      </c>
      <c r="U4742" s="57" t="str">
        <f>IF(OR(C4742="",H4742=""),"",C4742*H4742)</f>
        <v/>
      </c>
      <c r="V4742" s="57" t="str">
        <f>IF(OR(C4742="",S4742=""),"",S4742*C4742)</f>
        <v/>
      </c>
      <c r="W4742" s="56" t="str">
        <f>IF(OR(C4742="",T4742=""),"",C4742*T4742)</f>
        <v/>
      </c>
    </row>
    <row r="4743" spans="1:23" ht="20.100000000000001" customHeight="1" x14ac:dyDescent="0.2">
      <c r="A4743" s="49" t="s">
        <v>11868</v>
      </c>
      <c r="B4743" s="49" t="s">
        <v>11869</v>
      </c>
      <c r="C4743" s="50"/>
      <c r="D4743" s="51" t="s">
        <v>209</v>
      </c>
      <c r="E4743" s="52">
        <v>1877.4</v>
      </c>
      <c r="F4743" s="52">
        <f t="shared" si="72"/>
        <v>1201.5360000000001</v>
      </c>
      <c r="G4743" s="52">
        <f>E4743-(25 *E4743/100)</f>
        <v>1408.0500000000002</v>
      </c>
      <c r="H4743" s="52">
        <f>IF(E4743="","",E4743*(1-$F$3))</f>
        <v>1201.5360000000001</v>
      </c>
      <c r="I4743" s="53"/>
      <c r="J4743" s="54">
        <v>1</v>
      </c>
      <c r="K4743" s="54">
        <v>1</v>
      </c>
      <c r="L4743" s="54">
        <v>1</v>
      </c>
      <c r="M4743" s="50" t="s">
        <v>11579</v>
      </c>
      <c r="N4743" s="53" t="s">
        <v>11780</v>
      </c>
      <c r="O4743" s="53" t="s">
        <v>11836</v>
      </c>
      <c r="P4743" s="55" t="s">
        <v>1630</v>
      </c>
      <c r="Q4743" s="55" t="s">
        <v>54</v>
      </c>
      <c r="R4743" s="55" t="s">
        <v>55</v>
      </c>
      <c r="S4743" s="56">
        <v>3.25</v>
      </c>
      <c r="T4743" s="56" t="s">
        <v>11792</v>
      </c>
      <c r="U4743" s="57" t="str">
        <f>IF(OR(C4743="",H4743=""),"",C4743*H4743)</f>
        <v/>
      </c>
      <c r="V4743" s="57" t="str">
        <f>IF(OR(C4743="",S4743=""),"",S4743*C4743)</f>
        <v/>
      </c>
      <c r="W4743" s="56" t="str">
        <f>IF(OR(C4743="",T4743=""),"",C4743*T4743)</f>
        <v/>
      </c>
    </row>
    <row r="4744" spans="1:23" ht="20.100000000000001" customHeight="1" x14ac:dyDescent="0.2">
      <c r="A4744" s="49" t="s">
        <v>11870</v>
      </c>
      <c r="B4744" s="49" t="s">
        <v>11871</v>
      </c>
      <c r="C4744" s="50"/>
      <c r="D4744" s="51" t="s">
        <v>209</v>
      </c>
      <c r="E4744" s="52">
        <v>2625</v>
      </c>
      <c r="F4744" s="52">
        <f t="shared" si="72"/>
        <v>1680</v>
      </c>
      <c r="G4744" s="52">
        <f>E4744-(25 *E4744/100)</f>
        <v>1968.75</v>
      </c>
      <c r="H4744" s="52">
        <f>IF(E4744="","",E4744*(1-$F$3))</f>
        <v>1680</v>
      </c>
      <c r="I4744" s="53"/>
      <c r="J4744" s="54">
        <v>1</v>
      </c>
      <c r="K4744" s="54">
        <v>1</v>
      </c>
      <c r="L4744" s="54">
        <v>1</v>
      </c>
      <c r="M4744" s="50" t="s">
        <v>11579</v>
      </c>
      <c r="N4744" s="53" t="s">
        <v>11780</v>
      </c>
      <c r="O4744" s="53" t="s">
        <v>11836</v>
      </c>
      <c r="P4744" s="55" t="s">
        <v>1630</v>
      </c>
      <c r="Q4744" s="55" t="s">
        <v>54</v>
      </c>
      <c r="R4744" s="55" t="s">
        <v>55</v>
      </c>
      <c r="S4744" s="56">
        <v>3.9</v>
      </c>
      <c r="T4744" s="56" t="s">
        <v>1471</v>
      </c>
      <c r="U4744" s="57" t="str">
        <f>IF(OR(C4744="",H4744=""),"",C4744*H4744)</f>
        <v/>
      </c>
      <c r="V4744" s="57" t="str">
        <f>IF(OR(C4744="",S4744=""),"",S4744*C4744)</f>
        <v/>
      </c>
      <c r="W4744" s="56" t="str">
        <f>IF(OR(C4744="",T4744=""),"",C4744*T4744)</f>
        <v/>
      </c>
    </row>
    <row r="4745" spans="1:23" ht="20.100000000000001" customHeight="1" x14ac:dyDescent="0.2">
      <c r="A4745" s="49" t="s">
        <v>11872</v>
      </c>
      <c r="B4745" s="49" t="s">
        <v>11873</v>
      </c>
      <c r="C4745" s="50"/>
      <c r="D4745" s="51" t="s">
        <v>209</v>
      </c>
      <c r="E4745" s="52">
        <v>3360</v>
      </c>
      <c r="F4745" s="52">
        <f t="shared" si="72"/>
        <v>2150.4</v>
      </c>
      <c r="G4745" s="52">
        <f>E4745-(25 *E4745/100)</f>
        <v>2520</v>
      </c>
      <c r="H4745" s="52">
        <f>IF(E4745="","",E4745*(1-$F$3))</f>
        <v>2150.4</v>
      </c>
      <c r="I4745" s="53"/>
      <c r="J4745" s="54">
        <v>1</v>
      </c>
      <c r="K4745" s="54">
        <v>1</v>
      </c>
      <c r="L4745" s="54">
        <v>1</v>
      </c>
      <c r="M4745" s="50" t="s">
        <v>11579</v>
      </c>
      <c r="N4745" s="53" t="s">
        <v>11780</v>
      </c>
      <c r="O4745" s="53" t="s">
        <v>11836</v>
      </c>
      <c r="P4745" s="55" t="s">
        <v>1630</v>
      </c>
      <c r="Q4745" s="55" t="s">
        <v>54</v>
      </c>
      <c r="R4745" s="55" t="s">
        <v>55</v>
      </c>
      <c r="S4745" s="56">
        <v>8.1</v>
      </c>
      <c r="T4745" s="56" t="s">
        <v>4975</v>
      </c>
      <c r="U4745" s="57" t="str">
        <f>IF(OR(C4745="",H4745=""),"",C4745*H4745)</f>
        <v/>
      </c>
      <c r="V4745" s="57" t="str">
        <f>IF(OR(C4745="",S4745=""),"",S4745*C4745)</f>
        <v/>
      </c>
      <c r="W4745" s="56" t="str">
        <f>IF(OR(C4745="",T4745=""),"",C4745*T4745)</f>
        <v/>
      </c>
    </row>
    <row r="4746" spans="1:23" ht="20.100000000000001" customHeight="1" x14ac:dyDescent="0.2">
      <c r="A4746" s="49" t="s">
        <v>11874</v>
      </c>
      <c r="B4746" s="49" t="s">
        <v>11875</v>
      </c>
      <c r="C4746" s="50"/>
      <c r="D4746" s="51" t="s">
        <v>209</v>
      </c>
      <c r="E4746" s="52">
        <v>5565</v>
      </c>
      <c r="F4746" s="52">
        <f t="shared" ref="F4746:F4809" si="73">E4746-(36*E4746/100)</f>
        <v>3561.6</v>
      </c>
      <c r="G4746" s="52">
        <f>E4746-(25 *E4746/100)</f>
        <v>4173.75</v>
      </c>
      <c r="H4746" s="52">
        <f>IF(E4746="","",E4746*(1-$F$3))</f>
        <v>3561.6</v>
      </c>
      <c r="I4746" s="53"/>
      <c r="J4746" s="54">
        <v>1</v>
      </c>
      <c r="K4746" s="54">
        <v>1</v>
      </c>
      <c r="L4746" s="54">
        <v>1</v>
      </c>
      <c r="M4746" s="50" t="s">
        <v>11579</v>
      </c>
      <c r="N4746" s="53" t="s">
        <v>11780</v>
      </c>
      <c r="O4746" s="53" t="s">
        <v>11836</v>
      </c>
      <c r="P4746" s="55" t="s">
        <v>1630</v>
      </c>
      <c r="Q4746" s="55" t="s">
        <v>54</v>
      </c>
      <c r="R4746" s="55" t="s">
        <v>55</v>
      </c>
      <c r="S4746" s="56">
        <v>8.67</v>
      </c>
      <c r="T4746" s="56" t="s">
        <v>11457</v>
      </c>
      <c r="U4746" s="57" t="str">
        <f>IF(OR(C4746="",H4746=""),"",C4746*H4746)</f>
        <v/>
      </c>
      <c r="V4746" s="57" t="str">
        <f>IF(OR(C4746="",S4746=""),"",S4746*C4746)</f>
        <v/>
      </c>
      <c r="W4746" s="56" t="str">
        <f>IF(OR(C4746="",T4746=""),"",C4746*T4746)</f>
        <v/>
      </c>
    </row>
    <row r="4747" spans="1:23" ht="20.100000000000001" customHeight="1" x14ac:dyDescent="0.2">
      <c r="A4747" s="49" t="s">
        <v>11876</v>
      </c>
      <c r="B4747" s="49" t="s">
        <v>11877</v>
      </c>
      <c r="C4747" s="50"/>
      <c r="D4747" s="51" t="s">
        <v>209</v>
      </c>
      <c r="E4747" s="52">
        <v>3360</v>
      </c>
      <c r="F4747" s="52">
        <f t="shared" si="73"/>
        <v>2150.4</v>
      </c>
      <c r="G4747" s="52">
        <f>E4747-(25 *E4747/100)</f>
        <v>2520</v>
      </c>
      <c r="H4747" s="52">
        <f>IF(E4747="","",E4747*(1-$F$3))</f>
        <v>2150.4</v>
      </c>
      <c r="I4747" s="53"/>
      <c r="J4747" s="54">
        <v>1</v>
      </c>
      <c r="K4747" s="54">
        <v>1</v>
      </c>
      <c r="L4747" s="54">
        <v>1</v>
      </c>
      <c r="M4747" s="50" t="s">
        <v>11579</v>
      </c>
      <c r="N4747" s="53" t="s">
        <v>11780</v>
      </c>
      <c r="O4747" s="53" t="s">
        <v>11836</v>
      </c>
      <c r="P4747" s="55" t="s">
        <v>1630</v>
      </c>
      <c r="Q4747" s="55" t="s">
        <v>54</v>
      </c>
      <c r="R4747" s="55" t="s">
        <v>55</v>
      </c>
      <c r="S4747" s="56">
        <v>5.2</v>
      </c>
      <c r="T4747" s="56" t="s">
        <v>4975</v>
      </c>
      <c r="U4747" s="57" t="str">
        <f>IF(OR(C4747="",H4747=""),"",C4747*H4747)</f>
        <v/>
      </c>
      <c r="V4747" s="57" t="str">
        <f>IF(OR(C4747="",S4747=""),"",S4747*C4747)</f>
        <v/>
      </c>
      <c r="W4747" s="56" t="str">
        <f>IF(OR(C4747="",T4747=""),"",C4747*T4747)</f>
        <v/>
      </c>
    </row>
    <row r="4748" spans="1:23" ht="20.100000000000001" customHeight="1" x14ac:dyDescent="0.2">
      <c r="A4748" s="49" t="s">
        <v>11878</v>
      </c>
      <c r="B4748" s="49" t="s">
        <v>11879</v>
      </c>
      <c r="C4748" s="50"/>
      <c r="D4748" s="51" t="s">
        <v>209</v>
      </c>
      <c r="E4748" s="52">
        <v>4007.85</v>
      </c>
      <c r="F4748" s="52">
        <f t="shared" si="73"/>
        <v>2565.0239999999999</v>
      </c>
      <c r="G4748" s="52">
        <f>E4748-(25 *E4748/100)</f>
        <v>3005.8874999999998</v>
      </c>
      <c r="H4748" s="52">
        <f>IF(E4748="","",E4748*(1-$F$3))</f>
        <v>2565.0239999999999</v>
      </c>
      <c r="I4748" s="53"/>
      <c r="J4748" s="54">
        <v>1</v>
      </c>
      <c r="K4748" s="54">
        <v>1</v>
      </c>
      <c r="L4748" s="54">
        <v>1</v>
      </c>
      <c r="M4748" s="50" t="s">
        <v>11579</v>
      </c>
      <c r="N4748" s="53" t="s">
        <v>11780</v>
      </c>
      <c r="O4748" s="53" t="s">
        <v>11836</v>
      </c>
      <c r="P4748" s="55" t="s">
        <v>1630</v>
      </c>
      <c r="Q4748" s="55" t="s">
        <v>54</v>
      </c>
      <c r="R4748" s="55" t="s">
        <v>55</v>
      </c>
      <c r="S4748" s="56">
        <v>6.94</v>
      </c>
      <c r="T4748" s="56" t="s">
        <v>11443</v>
      </c>
      <c r="U4748" s="57" t="str">
        <f>IF(OR(C4748="",H4748=""),"",C4748*H4748)</f>
        <v/>
      </c>
      <c r="V4748" s="57" t="str">
        <f>IF(OR(C4748="",S4748=""),"",S4748*C4748)</f>
        <v/>
      </c>
      <c r="W4748" s="56" t="str">
        <f>IF(OR(C4748="",T4748=""),"",C4748*T4748)</f>
        <v/>
      </c>
    </row>
    <row r="4749" spans="1:23" ht="20.100000000000001" customHeight="1" x14ac:dyDescent="0.2">
      <c r="A4749" s="49" t="s">
        <v>12017</v>
      </c>
      <c r="B4749" s="49" t="s">
        <v>12018</v>
      </c>
      <c r="C4749" s="50"/>
      <c r="D4749" s="51" t="s">
        <v>209</v>
      </c>
      <c r="E4749" s="52">
        <v>63000</v>
      </c>
      <c r="F4749" s="52">
        <f t="shared" si="73"/>
        <v>40320</v>
      </c>
      <c r="G4749" s="52">
        <f>E4749-(25 *E4749/100)</f>
        <v>47250</v>
      </c>
      <c r="H4749" s="52">
        <f>IF(E4749="","",E4749*(1-$F$3))</f>
        <v>40320</v>
      </c>
      <c r="I4749" s="53"/>
      <c r="J4749" s="54">
        <v>1</v>
      </c>
      <c r="K4749" s="54">
        <v>1</v>
      </c>
      <c r="L4749" s="54">
        <v>1</v>
      </c>
      <c r="M4749" s="50" t="s">
        <v>11579</v>
      </c>
      <c r="N4749" s="53" t="s">
        <v>11780</v>
      </c>
      <c r="O4749" s="53" t="s">
        <v>11880</v>
      </c>
      <c r="P4749" s="55" t="s">
        <v>53</v>
      </c>
      <c r="Q4749" s="55" t="s">
        <v>54</v>
      </c>
      <c r="R4749" s="55" t="s">
        <v>55</v>
      </c>
      <c r="S4749" s="56">
        <v>18.420000000000002</v>
      </c>
      <c r="T4749" s="56" t="s">
        <v>12019</v>
      </c>
      <c r="U4749" s="57" t="str">
        <f>IF(OR(C4749="",H4749=""),"",C4749*H4749)</f>
        <v/>
      </c>
      <c r="V4749" s="57" t="str">
        <f>IF(OR(C4749="",S4749=""),"",S4749*C4749)</f>
        <v/>
      </c>
      <c r="W4749" s="56" t="str">
        <f>IF(OR(C4749="",T4749=""),"",C4749*T4749)</f>
        <v/>
      </c>
    </row>
    <row r="4750" spans="1:23" ht="20.100000000000001" customHeight="1" x14ac:dyDescent="0.2">
      <c r="A4750" s="49" t="s">
        <v>12023</v>
      </c>
      <c r="B4750" s="49" t="s">
        <v>12024</v>
      </c>
      <c r="C4750" s="50"/>
      <c r="D4750" s="51" t="s">
        <v>209</v>
      </c>
      <c r="E4750" s="52">
        <v>69300</v>
      </c>
      <c r="F4750" s="52">
        <f t="shared" si="73"/>
        <v>44352</v>
      </c>
      <c r="G4750" s="52">
        <f>E4750-(25 *E4750/100)</f>
        <v>51975</v>
      </c>
      <c r="H4750" s="52">
        <f>IF(E4750="","",E4750*(1-$F$3))</f>
        <v>44352</v>
      </c>
      <c r="I4750" s="53"/>
      <c r="J4750" s="54">
        <v>1</v>
      </c>
      <c r="K4750" s="54">
        <v>1</v>
      </c>
      <c r="L4750" s="54">
        <v>1</v>
      </c>
      <c r="M4750" s="50" t="s">
        <v>11579</v>
      </c>
      <c r="N4750" s="53" t="s">
        <v>11780</v>
      </c>
      <c r="O4750" s="53" t="s">
        <v>11880</v>
      </c>
      <c r="P4750" s="55" t="s">
        <v>53</v>
      </c>
      <c r="Q4750" s="55" t="s">
        <v>54</v>
      </c>
      <c r="R4750" s="55" t="s">
        <v>55</v>
      </c>
      <c r="S4750" s="56">
        <v>23</v>
      </c>
      <c r="T4750" s="56" t="s">
        <v>12022</v>
      </c>
      <c r="U4750" s="57" t="str">
        <f>IF(OR(C4750="",H4750=""),"",C4750*H4750)</f>
        <v/>
      </c>
      <c r="V4750" s="57" t="str">
        <f>IF(OR(C4750="",S4750=""),"",S4750*C4750)</f>
        <v/>
      </c>
      <c r="W4750" s="56" t="str">
        <f>IF(OR(C4750="",T4750=""),"",C4750*T4750)</f>
        <v/>
      </c>
    </row>
    <row r="4751" spans="1:23" ht="20.100000000000001" customHeight="1" x14ac:dyDescent="0.2">
      <c r="A4751" s="49" t="s">
        <v>11906</v>
      </c>
      <c r="B4751" s="49" t="s">
        <v>11907</v>
      </c>
      <c r="C4751" s="50"/>
      <c r="D4751" s="51" t="s">
        <v>209</v>
      </c>
      <c r="E4751" s="52">
        <v>12600</v>
      </c>
      <c r="F4751" s="52">
        <f t="shared" si="73"/>
        <v>8064</v>
      </c>
      <c r="G4751" s="52">
        <f>E4751-(25 *E4751/100)</f>
        <v>9450</v>
      </c>
      <c r="H4751" s="52">
        <f>IF(E4751="","",E4751*(1-$F$3))</f>
        <v>8064</v>
      </c>
      <c r="I4751" s="53"/>
      <c r="J4751" s="54">
        <v>1</v>
      </c>
      <c r="K4751" s="54">
        <v>1</v>
      </c>
      <c r="L4751" s="54">
        <v>1</v>
      </c>
      <c r="M4751" s="50" t="s">
        <v>11579</v>
      </c>
      <c r="N4751" s="53" t="s">
        <v>11780</v>
      </c>
      <c r="O4751" s="53" t="s">
        <v>11880</v>
      </c>
      <c r="P4751" s="55" t="s">
        <v>53</v>
      </c>
      <c r="Q4751" s="55" t="s">
        <v>54</v>
      </c>
      <c r="R4751" s="55" t="s">
        <v>55</v>
      </c>
      <c r="S4751" s="56">
        <v>2.4</v>
      </c>
      <c r="T4751" s="56" t="s">
        <v>11908</v>
      </c>
      <c r="U4751" s="57" t="str">
        <f>IF(OR(C4751="",H4751=""),"",C4751*H4751)</f>
        <v/>
      </c>
      <c r="V4751" s="57" t="str">
        <f>IF(OR(C4751="",S4751=""),"",S4751*C4751)</f>
        <v/>
      </c>
      <c r="W4751" s="56" t="str">
        <f>IF(OR(C4751="",T4751=""),"",C4751*T4751)</f>
        <v/>
      </c>
    </row>
    <row r="4752" spans="1:23" ht="20.100000000000001" customHeight="1" x14ac:dyDescent="0.2">
      <c r="A4752" s="49" t="s">
        <v>11940</v>
      </c>
      <c r="B4752" s="49" t="s">
        <v>11941</v>
      </c>
      <c r="C4752" s="50"/>
      <c r="D4752" s="51" t="s">
        <v>209</v>
      </c>
      <c r="E4752" s="52">
        <v>11760</v>
      </c>
      <c r="F4752" s="52">
        <f t="shared" si="73"/>
        <v>7526.4</v>
      </c>
      <c r="G4752" s="52">
        <f>E4752-(25 *E4752/100)</f>
        <v>8820</v>
      </c>
      <c r="H4752" s="52">
        <f>IF(E4752="","",E4752*(1-$F$3))</f>
        <v>7526.4000000000005</v>
      </c>
      <c r="I4752" s="53"/>
      <c r="J4752" s="54">
        <v>1</v>
      </c>
      <c r="K4752" s="54">
        <v>1</v>
      </c>
      <c r="L4752" s="54">
        <v>1</v>
      </c>
      <c r="M4752" s="50" t="s">
        <v>11579</v>
      </c>
      <c r="N4752" s="53" t="s">
        <v>11780</v>
      </c>
      <c r="O4752" s="53" t="s">
        <v>11880</v>
      </c>
      <c r="P4752" s="55" t="s">
        <v>53</v>
      </c>
      <c r="Q4752" s="55" t="s">
        <v>54</v>
      </c>
      <c r="R4752" s="55" t="s">
        <v>55</v>
      </c>
      <c r="S4752" s="56">
        <v>3.75</v>
      </c>
      <c r="T4752" s="56" t="s">
        <v>110</v>
      </c>
      <c r="U4752" s="57" t="str">
        <f>IF(OR(C4752="",H4752=""),"",C4752*H4752)</f>
        <v/>
      </c>
      <c r="V4752" s="57" t="str">
        <f>IF(OR(C4752="",S4752=""),"",S4752*C4752)</f>
        <v/>
      </c>
      <c r="W4752" s="56" t="str">
        <f>IF(OR(C4752="",T4752=""),"",C4752*T4752)</f>
        <v/>
      </c>
    </row>
    <row r="4753" spans="1:23" ht="20.100000000000001" customHeight="1" x14ac:dyDescent="0.2">
      <c r="A4753" s="49" t="s">
        <v>11956</v>
      </c>
      <c r="B4753" s="49" t="s">
        <v>11957</v>
      </c>
      <c r="C4753" s="50"/>
      <c r="D4753" s="51" t="s">
        <v>209</v>
      </c>
      <c r="E4753" s="52">
        <v>13650</v>
      </c>
      <c r="F4753" s="52">
        <f t="shared" si="73"/>
        <v>8736</v>
      </c>
      <c r="G4753" s="52">
        <f>E4753-(25 *E4753/100)</f>
        <v>10237.5</v>
      </c>
      <c r="H4753" s="52">
        <f>IF(E4753="","",E4753*(1-$F$3))</f>
        <v>8736</v>
      </c>
      <c r="I4753" s="53"/>
      <c r="J4753" s="54">
        <v>1</v>
      </c>
      <c r="K4753" s="54">
        <v>1</v>
      </c>
      <c r="L4753" s="54">
        <v>1</v>
      </c>
      <c r="M4753" s="50" t="s">
        <v>11579</v>
      </c>
      <c r="N4753" s="53" t="s">
        <v>11780</v>
      </c>
      <c r="O4753" s="53" t="s">
        <v>11880</v>
      </c>
      <c r="P4753" s="55" t="s">
        <v>53</v>
      </c>
      <c r="Q4753" s="55" t="s">
        <v>54</v>
      </c>
      <c r="R4753" s="55" t="s">
        <v>55</v>
      </c>
      <c r="S4753" s="56">
        <v>4.5</v>
      </c>
      <c r="T4753" s="56" t="s">
        <v>123</v>
      </c>
      <c r="U4753" s="57" t="str">
        <f>IF(OR(C4753="",H4753=""),"",C4753*H4753)</f>
        <v/>
      </c>
      <c r="V4753" s="57" t="str">
        <f>IF(OR(C4753="",S4753=""),"",S4753*C4753)</f>
        <v/>
      </c>
      <c r="W4753" s="56" t="str">
        <f>IF(OR(C4753="",T4753=""),"",C4753*T4753)</f>
        <v/>
      </c>
    </row>
    <row r="4754" spans="1:23" ht="20.100000000000001" customHeight="1" x14ac:dyDescent="0.2">
      <c r="A4754" s="49" t="s">
        <v>11970</v>
      </c>
      <c r="B4754" s="49" t="s">
        <v>11971</v>
      </c>
      <c r="C4754" s="50"/>
      <c r="D4754" s="51" t="s">
        <v>209</v>
      </c>
      <c r="E4754" s="52">
        <v>17850</v>
      </c>
      <c r="F4754" s="52">
        <f t="shared" si="73"/>
        <v>11424</v>
      </c>
      <c r="G4754" s="52">
        <f>E4754-(25 *E4754/100)</f>
        <v>13387.5</v>
      </c>
      <c r="H4754" s="52">
        <f>IF(E4754="","",E4754*(1-$F$3))</f>
        <v>11424</v>
      </c>
      <c r="I4754" s="53"/>
      <c r="J4754" s="54">
        <v>1</v>
      </c>
      <c r="K4754" s="54">
        <v>1</v>
      </c>
      <c r="L4754" s="54">
        <v>1</v>
      </c>
      <c r="M4754" s="50" t="s">
        <v>11579</v>
      </c>
      <c r="N4754" s="53" t="s">
        <v>11780</v>
      </c>
      <c r="O4754" s="53" t="s">
        <v>11880</v>
      </c>
      <c r="P4754" s="55" t="s">
        <v>53</v>
      </c>
      <c r="Q4754" s="55" t="s">
        <v>54</v>
      </c>
      <c r="R4754" s="55" t="s">
        <v>55</v>
      </c>
      <c r="S4754" s="56">
        <v>6</v>
      </c>
      <c r="T4754" s="56" t="s">
        <v>11972</v>
      </c>
      <c r="U4754" s="57" t="str">
        <f>IF(OR(C4754="",H4754=""),"",C4754*H4754)</f>
        <v/>
      </c>
      <c r="V4754" s="57" t="str">
        <f>IF(OR(C4754="",S4754=""),"",S4754*C4754)</f>
        <v/>
      </c>
      <c r="W4754" s="56" t="str">
        <f>IF(OR(C4754="",T4754=""),"",C4754*T4754)</f>
        <v/>
      </c>
    </row>
    <row r="4755" spans="1:23" ht="20.100000000000001" customHeight="1" x14ac:dyDescent="0.2">
      <c r="A4755" s="49" t="s">
        <v>11975</v>
      </c>
      <c r="B4755" s="49" t="s">
        <v>11976</v>
      </c>
      <c r="C4755" s="50"/>
      <c r="D4755" s="51" t="s">
        <v>209</v>
      </c>
      <c r="E4755" s="52">
        <v>24150</v>
      </c>
      <c r="F4755" s="52">
        <f t="shared" si="73"/>
        <v>15456</v>
      </c>
      <c r="G4755" s="52">
        <f>E4755-(25 *E4755/100)</f>
        <v>18112.5</v>
      </c>
      <c r="H4755" s="52">
        <f>IF(E4755="","",E4755*(1-$F$3))</f>
        <v>15456</v>
      </c>
      <c r="I4755" s="53"/>
      <c r="J4755" s="54">
        <v>1</v>
      </c>
      <c r="K4755" s="54">
        <v>1</v>
      </c>
      <c r="L4755" s="54">
        <v>1</v>
      </c>
      <c r="M4755" s="50" t="s">
        <v>11579</v>
      </c>
      <c r="N4755" s="53" t="s">
        <v>11780</v>
      </c>
      <c r="O4755" s="53" t="s">
        <v>11880</v>
      </c>
      <c r="P4755" s="55" t="s">
        <v>53</v>
      </c>
      <c r="Q4755" s="55" t="s">
        <v>54</v>
      </c>
      <c r="R4755" s="55" t="s">
        <v>55</v>
      </c>
      <c r="S4755" s="56">
        <v>7.4</v>
      </c>
      <c r="T4755" s="56" t="s">
        <v>11977</v>
      </c>
      <c r="U4755" s="57" t="str">
        <f>IF(OR(C4755="",H4755=""),"",C4755*H4755)</f>
        <v/>
      </c>
      <c r="V4755" s="57" t="str">
        <f>IF(OR(C4755="",S4755=""),"",S4755*C4755)</f>
        <v/>
      </c>
      <c r="W4755" s="56" t="str">
        <f>IF(OR(C4755="",T4755=""),"",C4755*T4755)</f>
        <v/>
      </c>
    </row>
    <row r="4756" spans="1:23" ht="20.100000000000001" customHeight="1" x14ac:dyDescent="0.2">
      <c r="A4756" s="49" t="s">
        <v>11994</v>
      </c>
      <c r="B4756" s="49" t="s">
        <v>11995</v>
      </c>
      <c r="C4756" s="50"/>
      <c r="D4756" s="51" t="s">
        <v>209</v>
      </c>
      <c r="E4756" s="52">
        <v>42000</v>
      </c>
      <c r="F4756" s="52">
        <f t="shared" si="73"/>
        <v>26880</v>
      </c>
      <c r="G4756" s="52">
        <f>E4756-(25 *E4756/100)</f>
        <v>31500</v>
      </c>
      <c r="H4756" s="52">
        <f>IF(E4756="","",E4756*(1-$F$3))</f>
        <v>26880</v>
      </c>
      <c r="I4756" s="53"/>
      <c r="J4756" s="54">
        <v>1</v>
      </c>
      <c r="K4756" s="54">
        <v>1</v>
      </c>
      <c r="L4756" s="54">
        <v>1</v>
      </c>
      <c r="M4756" s="50" t="s">
        <v>11579</v>
      </c>
      <c r="N4756" s="53" t="s">
        <v>11780</v>
      </c>
      <c r="O4756" s="53" t="s">
        <v>11880</v>
      </c>
      <c r="P4756" s="55" t="s">
        <v>53</v>
      </c>
      <c r="Q4756" s="55" t="s">
        <v>54</v>
      </c>
      <c r="R4756" s="55" t="s">
        <v>55</v>
      </c>
      <c r="S4756" s="56">
        <v>9.1999999999999993</v>
      </c>
      <c r="T4756" s="56" t="s">
        <v>11996</v>
      </c>
      <c r="U4756" s="57" t="str">
        <f>IF(OR(C4756="",H4756=""),"",C4756*H4756)</f>
        <v/>
      </c>
      <c r="V4756" s="57" t="str">
        <f>IF(OR(C4756="",S4756=""),"",S4756*C4756)</f>
        <v/>
      </c>
      <c r="W4756" s="56" t="str">
        <f>IF(OR(C4756="",T4756=""),"",C4756*T4756)</f>
        <v/>
      </c>
    </row>
    <row r="4757" spans="1:23" ht="20.100000000000001" customHeight="1" x14ac:dyDescent="0.2">
      <c r="A4757" s="49" t="s">
        <v>12007</v>
      </c>
      <c r="B4757" s="49" t="s">
        <v>12008</v>
      </c>
      <c r="C4757" s="50"/>
      <c r="D4757" s="51" t="s">
        <v>209</v>
      </c>
      <c r="E4757" s="52">
        <v>39900</v>
      </c>
      <c r="F4757" s="52">
        <f t="shared" si="73"/>
        <v>25536</v>
      </c>
      <c r="G4757" s="52">
        <f>E4757-(25 *E4757/100)</f>
        <v>29925</v>
      </c>
      <c r="H4757" s="52">
        <f>IF(E4757="","",E4757*(1-$F$3))</f>
        <v>25536</v>
      </c>
      <c r="I4757" s="53"/>
      <c r="J4757" s="54">
        <v>1</v>
      </c>
      <c r="K4757" s="54">
        <v>1</v>
      </c>
      <c r="L4757" s="54">
        <v>1</v>
      </c>
      <c r="M4757" s="50" t="s">
        <v>11579</v>
      </c>
      <c r="N4757" s="53" t="s">
        <v>11780</v>
      </c>
      <c r="O4757" s="53" t="s">
        <v>11880</v>
      </c>
      <c r="P4757" s="55" t="s">
        <v>53</v>
      </c>
      <c r="Q4757" s="55" t="s">
        <v>54</v>
      </c>
      <c r="R4757" s="55" t="s">
        <v>55</v>
      </c>
      <c r="S4757" s="56">
        <v>11.6</v>
      </c>
      <c r="T4757" s="56" t="s">
        <v>11323</v>
      </c>
      <c r="U4757" s="57" t="str">
        <f>IF(OR(C4757="",H4757=""),"",C4757*H4757)</f>
        <v/>
      </c>
      <c r="V4757" s="57" t="str">
        <f>IF(OR(C4757="",S4757=""),"",S4757*C4757)</f>
        <v/>
      </c>
      <c r="W4757" s="56" t="str">
        <f>IF(OR(C4757="",T4757=""),"",C4757*T4757)</f>
        <v/>
      </c>
    </row>
    <row r="4758" spans="1:23" ht="20.100000000000001" customHeight="1" x14ac:dyDescent="0.2">
      <c r="A4758" s="49" t="s">
        <v>12012</v>
      </c>
      <c r="B4758" s="49" t="s">
        <v>12013</v>
      </c>
      <c r="C4758" s="50"/>
      <c r="D4758" s="51" t="s">
        <v>209</v>
      </c>
      <c r="E4758" s="52">
        <v>48300</v>
      </c>
      <c r="F4758" s="52">
        <f t="shared" si="73"/>
        <v>30912</v>
      </c>
      <c r="G4758" s="52">
        <f>E4758-(25 *E4758/100)</f>
        <v>36225</v>
      </c>
      <c r="H4758" s="52">
        <f>IF(E4758="","",E4758*(1-$F$3))</f>
        <v>30912</v>
      </c>
      <c r="I4758" s="53"/>
      <c r="J4758" s="54">
        <v>1</v>
      </c>
      <c r="K4758" s="54">
        <v>1</v>
      </c>
      <c r="L4758" s="54">
        <v>1</v>
      </c>
      <c r="M4758" s="50" t="s">
        <v>11579</v>
      </c>
      <c r="N4758" s="53" t="s">
        <v>11780</v>
      </c>
      <c r="O4758" s="53" t="s">
        <v>11880</v>
      </c>
      <c r="P4758" s="55" t="s">
        <v>53</v>
      </c>
      <c r="Q4758" s="55" t="s">
        <v>54</v>
      </c>
      <c r="R4758" s="55" t="s">
        <v>55</v>
      </c>
      <c r="S4758" s="56">
        <v>14.7</v>
      </c>
      <c r="T4758" s="56" t="s">
        <v>12014</v>
      </c>
      <c r="U4758" s="57" t="str">
        <f>IF(OR(C4758="",H4758=""),"",C4758*H4758)</f>
        <v/>
      </c>
      <c r="V4758" s="57" t="str">
        <f>IF(OR(C4758="",S4758=""),"",S4758*C4758)</f>
        <v/>
      </c>
      <c r="W4758" s="56" t="str">
        <f>IF(OR(C4758="",T4758=""),"",C4758*T4758)</f>
        <v/>
      </c>
    </row>
    <row r="4759" spans="1:23" ht="20.100000000000001" customHeight="1" x14ac:dyDescent="0.2">
      <c r="A4759" s="49" t="s">
        <v>12020</v>
      </c>
      <c r="B4759" s="49" t="s">
        <v>12021</v>
      </c>
      <c r="C4759" s="50"/>
      <c r="D4759" s="51" t="s">
        <v>209</v>
      </c>
      <c r="E4759" s="52">
        <v>73500</v>
      </c>
      <c r="F4759" s="52">
        <f t="shared" si="73"/>
        <v>47040</v>
      </c>
      <c r="G4759" s="52">
        <f>E4759-(25 *E4759/100)</f>
        <v>55125</v>
      </c>
      <c r="H4759" s="52">
        <f>IF(E4759="","",E4759*(1-$F$3))</f>
        <v>47040</v>
      </c>
      <c r="I4759" s="53"/>
      <c r="J4759" s="54">
        <v>1</v>
      </c>
      <c r="K4759" s="54">
        <v>1</v>
      </c>
      <c r="L4759" s="54">
        <v>1</v>
      </c>
      <c r="M4759" s="50" t="s">
        <v>11579</v>
      </c>
      <c r="N4759" s="53" t="s">
        <v>11780</v>
      </c>
      <c r="O4759" s="53" t="s">
        <v>11880</v>
      </c>
      <c r="P4759" s="55" t="s">
        <v>53</v>
      </c>
      <c r="Q4759" s="55" t="s">
        <v>54</v>
      </c>
      <c r="R4759" s="55" t="s">
        <v>55</v>
      </c>
      <c r="S4759" s="56">
        <v>22.11</v>
      </c>
      <c r="T4759" s="56" t="s">
        <v>12022</v>
      </c>
      <c r="U4759" s="57" t="str">
        <f>IF(OR(C4759="",H4759=""),"",C4759*H4759)</f>
        <v/>
      </c>
      <c r="V4759" s="57" t="str">
        <f>IF(OR(C4759="",S4759=""),"",S4759*C4759)</f>
        <v/>
      </c>
      <c r="W4759" s="56" t="str">
        <f>IF(OR(C4759="",T4759=""),"",C4759*T4759)</f>
        <v/>
      </c>
    </row>
    <row r="4760" spans="1:23" ht="20.100000000000001" customHeight="1" x14ac:dyDescent="0.2">
      <c r="A4760" s="49" t="s">
        <v>12025</v>
      </c>
      <c r="B4760" s="49" t="s">
        <v>12026</v>
      </c>
      <c r="C4760" s="50"/>
      <c r="D4760" s="51" t="s">
        <v>209</v>
      </c>
      <c r="E4760" s="52">
        <v>84000</v>
      </c>
      <c r="F4760" s="52">
        <f t="shared" si="73"/>
        <v>53760</v>
      </c>
      <c r="G4760" s="52">
        <f>E4760-(25 *E4760/100)</f>
        <v>63000</v>
      </c>
      <c r="H4760" s="52">
        <f>IF(E4760="","",E4760*(1-$F$3))</f>
        <v>53760</v>
      </c>
      <c r="I4760" s="53"/>
      <c r="J4760" s="54">
        <v>1</v>
      </c>
      <c r="K4760" s="54">
        <v>1</v>
      </c>
      <c r="L4760" s="54">
        <v>1</v>
      </c>
      <c r="M4760" s="50" t="s">
        <v>11579</v>
      </c>
      <c r="N4760" s="53" t="s">
        <v>11780</v>
      </c>
      <c r="O4760" s="53" t="s">
        <v>11880</v>
      </c>
      <c r="P4760" s="55" t="s">
        <v>53</v>
      </c>
      <c r="Q4760" s="55" t="s">
        <v>54</v>
      </c>
      <c r="R4760" s="55" t="s">
        <v>55</v>
      </c>
      <c r="S4760" s="56">
        <v>27.5</v>
      </c>
      <c r="T4760" s="56" t="s">
        <v>12027</v>
      </c>
      <c r="U4760" s="57" t="str">
        <f>IF(OR(C4760="",H4760=""),"",C4760*H4760)</f>
        <v/>
      </c>
      <c r="V4760" s="57" t="str">
        <f>IF(OR(C4760="",S4760=""),"",S4760*C4760)</f>
        <v/>
      </c>
      <c r="W4760" s="56" t="str">
        <f>IF(OR(C4760="",T4760=""),"",C4760*T4760)</f>
        <v/>
      </c>
    </row>
    <row r="4761" spans="1:23" ht="20.100000000000001" customHeight="1" x14ac:dyDescent="0.2">
      <c r="A4761" s="49" t="s">
        <v>11887</v>
      </c>
      <c r="B4761" s="49" t="s">
        <v>11888</v>
      </c>
      <c r="C4761" s="50"/>
      <c r="D4761" s="51" t="s">
        <v>209</v>
      </c>
      <c r="E4761" s="52">
        <v>3570</v>
      </c>
      <c r="F4761" s="52">
        <f t="shared" si="73"/>
        <v>2284.8000000000002</v>
      </c>
      <c r="G4761" s="52">
        <f>E4761-(25 *E4761/100)</f>
        <v>2677.5</v>
      </c>
      <c r="H4761" s="52">
        <f>IF(E4761="","",E4761*(1-$F$3))</f>
        <v>2284.8000000000002</v>
      </c>
      <c r="I4761" s="53"/>
      <c r="J4761" s="54">
        <v>1</v>
      </c>
      <c r="K4761" s="54">
        <v>1</v>
      </c>
      <c r="L4761" s="54">
        <v>1</v>
      </c>
      <c r="M4761" s="50" t="s">
        <v>11579</v>
      </c>
      <c r="N4761" s="53" t="s">
        <v>11780</v>
      </c>
      <c r="O4761" s="53" t="s">
        <v>11880</v>
      </c>
      <c r="P4761" s="55" t="s">
        <v>1630</v>
      </c>
      <c r="Q4761" s="55" t="s">
        <v>54</v>
      </c>
      <c r="R4761" s="55" t="s">
        <v>55</v>
      </c>
      <c r="S4761" s="56">
        <v>0.55600000000000005</v>
      </c>
      <c r="T4761" s="56" t="s">
        <v>11889</v>
      </c>
      <c r="U4761" s="57" t="str">
        <f>IF(OR(C4761="",H4761=""),"",C4761*H4761)</f>
        <v/>
      </c>
      <c r="V4761" s="57" t="str">
        <f>IF(OR(C4761="",S4761=""),"",S4761*C4761)</f>
        <v/>
      </c>
      <c r="W4761" s="56" t="str">
        <f>IF(OR(C4761="",T4761=""),"",C4761*T4761)</f>
        <v/>
      </c>
    </row>
    <row r="4762" spans="1:23" ht="20.100000000000001" customHeight="1" x14ac:dyDescent="0.2">
      <c r="A4762" s="49" t="s">
        <v>11896</v>
      </c>
      <c r="B4762" s="49" t="s">
        <v>11897</v>
      </c>
      <c r="C4762" s="50"/>
      <c r="D4762" s="51" t="s">
        <v>209</v>
      </c>
      <c r="E4762" s="52">
        <v>4725</v>
      </c>
      <c r="F4762" s="52">
        <f t="shared" si="73"/>
        <v>3024</v>
      </c>
      <c r="G4762" s="52">
        <f>E4762-(25 *E4762/100)</f>
        <v>3543.75</v>
      </c>
      <c r="H4762" s="52">
        <f>IF(E4762="","",E4762*(1-$F$3))</f>
        <v>3024</v>
      </c>
      <c r="I4762" s="53"/>
      <c r="J4762" s="54">
        <v>1</v>
      </c>
      <c r="K4762" s="54">
        <v>1</v>
      </c>
      <c r="L4762" s="54">
        <v>1</v>
      </c>
      <c r="M4762" s="50" t="s">
        <v>11579</v>
      </c>
      <c r="N4762" s="53" t="s">
        <v>11780</v>
      </c>
      <c r="O4762" s="53" t="s">
        <v>11880</v>
      </c>
      <c r="P4762" s="55" t="s">
        <v>1630</v>
      </c>
      <c r="Q4762" s="55" t="s">
        <v>54</v>
      </c>
      <c r="R4762" s="55" t="s">
        <v>55</v>
      </c>
      <c r="S4762" s="56">
        <v>0.85</v>
      </c>
      <c r="T4762" s="56" t="s">
        <v>68</v>
      </c>
      <c r="U4762" s="57" t="str">
        <f>IF(OR(C4762="",H4762=""),"",C4762*H4762)</f>
        <v/>
      </c>
      <c r="V4762" s="57" t="str">
        <f>IF(OR(C4762="",S4762=""),"",S4762*C4762)</f>
        <v/>
      </c>
      <c r="W4762" s="56" t="str">
        <f>IF(OR(C4762="",T4762=""),"",C4762*T4762)</f>
        <v/>
      </c>
    </row>
    <row r="4763" spans="1:23" ht="20.100000000000001" customHeight="1" x14ac:dyDescent="0.2">
      <c r="A4763" s="49" t="s">
        <v>11900</v>
      </c>
      <c r="B4763" s="49" t="s">
        <v>11901</v>
      </c>
      <c r="C4763" s="50"/>
      <c r="D4763" s="51" t="s">
        <v>209</v>
      </c>
      <c r="E4763" s="52">
        <v>3780</v>
      </c>
      <c r="F4763" s="52">
        <f t="shared" si="73"/>
        <v>2419.1999999999998</v>
      </c>
      <c r="G4763" s="52">
        <f>E4763-(25 *E4763/100)</f>
        <v>2835</v>
      </c>
      <c r="H4763" s="52">
        <f>IF(E4763="","",E4763*(1-$F$3))</f>
        <v>2419.2000000000003</v>
      </c>
      <c r="I4763" s="53"/>
      <c r="J4763" s="54">
        <v>1</v>
      </c>
      <c r="K4763" s="54">
        <v>1</v>
      </c>
      <c r="L4763" s="54">
        <v>1</v>
      </c>
      <c r="M4763" s="50" t="s">
        <v>11579</v>
      </c>
      <c r="N4763" s="53" t="s">
        <v>11780</v>
      </c>
      <c r="O4763" s="53" t="s">
        <v>11880</v>
      </c>
      <c r="P4763" s="55" t="s">
        <v>53</v>
      </c>
      <c r="Q4763" s="55" t="s">
        <v>54</v>
      </c>
      <c r="R4763" s="55" t="s">
        <v>55</v>
      </c>
      <c r="S4763" s="56">
        <v>1</v>
      </c>
      <c r="T4763" s="56" t="s">
        <v>11902</v>
      </c>
      <c r="U4763" s="57" t="str">
        <f>IF(OR(C4763="",H4763=""),"",C4763*H4763)</f>
        <v/>
      </c>
      <c r="V4763" s="57" t="str">
        <f>IF(OR(C4763="",S4763=""),"",S4763*C4763)</f>
        <v/>
      </c>
      <c r="W4763" s="56" t="str">
        <f>IF(OR(C4763="",T4763=""),"",C4763*T4763)</f>
        <v/>
      </c>
    </row>
    <row r="4764" spans="1:23" ht="20.100000000000001" customHeight="1" x14ac:dyDescent="0.2">
      <c r="A4764" s="49" t="s">
        <v>11919</v>
      </c>
      <c r="B4764" s="49" t="s">
        <v>11920</v>
      </c>
      <c r="C4764" s="50"/>
      <c r="D4764" s="51" t="s">
        <v>209</v>
      </c>
      <c r="E4764" s="52">
        <v>5460</v>
      </c>
      <c r="F4764" s="52">
        <f t="shared" si="73"/>
        <v>3494.4</v>
      </c>
      <c r="G4764" s="52">
        <f>E4764-(25 *E4764/100)</f>
        <v>4095</v>
      </c>
      <c r="H4764" s="52">
        <f>IF(E4764="","",E4764*(1-$F$3))</f>
        <v>3494.4</v>
      </c>
      <c r="I4764" s="53"/>
      <c r="J4764" s="54">
        <v>1</v>
      </c>
      <c r="K4764" s="54">
        <v>1</v>
      </c>
      <c r="L4764" s="54">
        <v>1</v>
      </c>
      <c r="M4764" s="50" t="s">
        <v>11579</v>
      </c>
      <c r="N4764" s="53" t="s">
        <v>11780</v>
      </c>
      <c r="O4764" s="53" t="s">
        <v>11880</v>
      </c>
      <c r="P4764" s="55" t="s">
        <v>53</v>
      </c>
      <c r="Q4764" s="55" t="s">
        <v>54</v>
      </c>
      <c r="R4764" s="55" t="s">
        <v>55</v>
      </c>
      <c r="S4764" s="56">
        <v>1.35</v>
      </c>
      <c r="T4764" s="56" t="s">
        <v>11921</v>
      </c>
      <c r="U4764" s="57" t="str">
        <f>IF(OR(C4764="",H4764=""),"",C4764*H4764)</f>
        <v/>
      </c>
      <c r="V4764" s="57" t="str">
        <f>IF(OR(C4764="",S4764=""),"",S4764*C4764)</f>
        <v/>
      </c>
      <c r="W4764" s="56" t="str">
        <f>IF(OR(C4764="",T4764=""),"",C4764*T4764)</f>
        <v/>
      </c>
    </row>
    <row r="4765" spans="1:23" ht="20.100000000000001" customHeight="1" x14ac:dyDescent="0.2">
      <c r="A4765" s="49" t="s">
        <v>11924</v>
      </c>
      <c r="B4765" s="49" t="s">
        <v>11925</v>
      </c>
      <c r="C4765" s="50"/>
      <c r="D4765" s="51" t="s">
        <v>209</v>
      </c>
      <c r="E4765" s="52">
        <v>7980</v>
      </c>
      <c r="F4765" s="52">
        <f t="shared" si="73"/>
        <v>5107.2</v>
      </c>
      <c r="G4765" s="52">
        <f>E4765-(25 *E4765/100)</f>
        <v>5985</v>
      </c>
      <c r="H4765" s="52">
        <f>IF(E4765="","",E4765*(1-$F$3))</f>
        <v>5107.2</v>
      </c>
      <c r="I4765" s="53"/>
      <c r="J4765" s="54">
        <v>1</v>
      </c>
      <c r="K4765" s="54">
        <v>1</v>
      </c>
      <c r="L4765" s="54">
        <v>1</v>
      </c>
      <c r="M4765" s="50" t="s">
        <v>11579</v>
      </c>
      <c r="N4765" s="53" t="s">
        <v>11780</v>
      </c>
      <c r="O4765" s="53" t="s">
        <v>11880</v>
      </c>
      <c r="P4765" s="55" t="s">
        <v>53</v>
      </c>
      <c r="Q4765" s="55" t="s">
        <v>54</v>
      </c>
      <c r="R4765" s="55" t="s">
        <v>55</v>
      </c>
      <c r="S4765" s="56">
        <v>1.7</v>
      </c>
      <c r="T4765" s="56" t="s">
        <v>91</v>
      </c>
      <c r="U4765" s="57" t="str">
        <f>IF(OR(C4765="",H4765=""),"",C4765*H4765)</f>
        <v/>
      </c>
      <c r="V4765" s="57" t="str">
        <f>IF(OR(C4765="",S4765=""),"",S4765*C4765)</f>
        <v/>
      </c>
      <c r="W4765" s="56" t="str">
        <f>IF(OR(C4765="",T4765=""),"",C4765*T4765)</f>
        <v/>
      </c>
    </row>
    <row r="4766" spans="1:23" ht="20.100000000000001" customHeight="1" x14ac:dyDescent="0.2">
      <c r="A4766" s="49" t="s">
        <v>11898</v>
      </c>
      <c r="B4766" s="49" t="s">
        <v>11899</v>
      </c>
      <c r="C4766" s="50"/>
      <c r="D4766" s="51" t="s">
        <v>209</v>
      </c>
      <c r="E4766" s="52">
        <v>4830</v>
      </c>
      <c r="F4766" s="52">
        <f t="shared" si="73"/>
        <v>3091.2</v>
      </c>
      <c r="G4766" s="52">
        <f>E4766-(25 *E4766/100)</f>
        <v>3622.5</v>
      </c>
      <c r="H4766" s="52">
        <f>IF(E4766="","",E4766*(1-$F$3))</f>
        <v>3091.2000000000003</v>
      </c>
      <c r="I4766" s="53"/>
      <c r="J4766" s="54">
        <v>1</v>
      </c>
      <c r="K4766" s="54">
        <v>1</v>
      </c>
      <c r="L4766" s="54">
        <v>1</v>
      </c>
      <c r="M4766" s="50" t="s">
        <v>11579</v>
      </c>
      <c r="N4766" s="53" t="s">
        <v>11780</v>
      </c>
      <c r="O4766" s="53" t="s">
        <v>11880</v>
      </c>
      <c r="P4766" s="55" t="s">
        <v>1630</v>
      </c>
      <c r="Q4766" s="55" t="s">
        <v>54</v>
      </c>
      <c r="R4766" s="55" t="s">
        <v>55</v>
      </c>
      <c r="S4766" s="56">
        <v>1.2</v>
      </c>
      <c r="T4766" s="56" t="s">
        <v>80</v>
      </c>
      <c r="U4766" s="57" t="str">
        <f>IF(OR(C4766="",H4766=""),"",C4766*H4766)</f>
        <v/>
      </c>
      <c r="V4766" s="57" t="str">
        <f>IF(OR(C4766="",S4766=""),"",S4766*C4766)</f>
        <v/>
      </c>
      <c r="W4766" s="56" t="str">
        <f>IF(OR(C4766="",T4766=""),"",C4766*T4766)</f>
        <v/>
      </c>
    </row>
    <row r="4767" spans="1:23" ht="20.100000000000001" customHeight="1" x14ac:dyDescent="0.2">
      <c r="A4767" s="49" t="s">
        <v>11915</v>
      </c>
      <c r="B4767" s="49" t="s">
        <v>11916</v>
      </c>
      <c r="C4767" s="50"/>
      <c r="D4767" s="51" t="s">
        <v>209</v>
      </c>
      <c r="E4767" s="52">
        <v>5250</v>
      </c>
      <c r="F4767" s="52">
        <f t="shared" si="73"/>
        <v>3360</v>
      </c>
      <c r="G4767" s="52">
        <f>E4767-(25 *E4767/100)</f>
        <v>3937.5</v>
      </c>
      <c r="H4767" s="52">
        <f>IF(E4767="","",E4767*(1-$F$3))</f>
        <v>3360</v>
      </c>
      <c r="I4767" s="53"/>
      <c r="J4767" s="54">
        <v>1</v>
      </c>
      <c r="K4767" s="54">
        <v>1</v>
      </c>
      <c r="L4767" s="54">
        <v>1</v>
      </c>
      <c r="M4767" s="50" t="s">
        <v>11579</v>
      </c>
      <c r="N4767" s="53" t="s">
        <v>11780</v>
      </c>
      <c r="O4767" s="53" t="s">
        <v>11880</v>
      </c>
      <c r="P4767" s="55" t="s">
        <v>1630</v>
      </c>
      <c r="Q4767" s="55" t="s">
        <v>54</v>
      </c>
      <c r="R4767" s="55" t="s">
        <v>55</v>
      </c>
      <c r="S4767" s="56">
        <v>1.45</v>
      </c>
      <c r="T4767" s="56" t="s">
        <v>9571</v>
      </c>
      <c r="U4767" s="57" t="str">
        <f>IF(OR(C4767="",H4767=""),"",C4767*H4767)</f>
        <v/>
      </c>
      <c r="V4767" s="57" t="str">
        <f>IF(OR(C4767="",S4767=""),"",S4767*C4767)</f>
        <v/>
      </c>
      <c r="W4767" s="56" t="str">
        <f>IF(OR(C4767="",T4767=""),"",C4767*T4767)</f>
        <v/>
      </c>
    </row>
    <row r="4768" spans="1:23" ht="20.100000000000001" customHeight="1" x14ac:dyDescent="0.2">
      <c r="A4768" s="49" t="s">
        <v>11922</v>
      </c>
      <c r="B4768" s="49" t="s">
        <v>11923</v>
      </c>
      <c r="C4768" s="50"/>
      <c r="D4768" s="51" t="s">
        <v>209</v>
      </c>
      <c r="E4768" s="52">
        <v>7140</v>
      </c>
      <c r="F4768" s="52">
        <f t="shared" si="73"/>
        <v>4569.6000000000004</v>
      </c>
      <c r="G4768" s="52">
        <f>E4768-(25 *E4768/100)</f>
        <v>5355</v>
      </c>
      <c r="H4768" s="52">
        <f>IF(E4768="","",E4768*(1-$F$3))</f>
        <v>4569.6000000000004</v>
      </c>
      <c r="I4768" s="53"/>
      <c r="J4768" s="54">
        <v>1</v>
      </c>
      <c r="K4768" s="54">
        <v>1</v>
      </c>
      <c r="L4768" s="54">
        <v>1</v>
      </c>
      <c r="M4768" s="50" t="s">
        <v>11579</v>
      </c>
      <c r="N4768" s="53" t="s">
        <v>11780</v>
      </c>
      <c r="O4768" s="53" t="s">
        <v>11880</v>
      </c>
      <c r="P4768" s="55" t="s">
        <v>1630</v>
      </c>
      <c r="Q4768" s="55" t="s">
        <v>54</v>
      </c>
      <c r="R4768" s="55" t="s">
        <v>55</v>
      </c>
      <c r="S4768" s="56">
        <v>1.92</v>
      </c>
      <c r="T4768" s="56" t="s">
        <v>9875</v>
      </c>
      <c r="U4768" s="57" t="str">
        <f>IF(OR(C4768="",H4768=""),"",C4768*H4768)</f>
        <v/>
      </c>
      <c r="V4768" s="57" t="str">
        <f>IF(OR(C4768="",S4768=""),"",S4768*C4768)</f>
        <v/>
      </c>
      <c r="W4768" s="56" t="str">
        <f>IF(OR(C4768="",T4768=""),"",C4768*T4768)</f>
        <v/>
      </c>
    </row>
    <row r="4769" spans="1:23" ht="20.100000000000001" customHeight="1" x14ac:dyDescent="0.2">
      <c r="A4769" s="49" t="s">
        <v>11934</v>
      </c>
      <c r="B4769" s="49" t="s">
        <v>11935</v>
      </c>
      <c r="C4769" s="50"/>
      <c r="D4769" s="51" t="s">
        <v>209</v>
      </c>
      <c r="E4769" s="52">
        <v>9660</v>
      </c>
      <c r="F4769" s="52">
        <f t="shared" si="73"/>
        <v>6182.4</v>
      </c>
      <c r="G4769" s="52">
        <f>E4769-(25 *E4769/100)</f>
        <v>7245</v>
      </c>
      <c r="H4769" s="52">
        <f>IF(E4769="","",E4769*(1-$F$3))</f>
        <v>6182.4000000000005</v>
      </c>
      <c r="I4769" s="53"/>
      <c r="J4769" s="54">
        <v>1</v>
      </c>
      <c r="K4769" s="54">
        <v>1</v>
      </c>
      <c r="L4769" s="54">
        <v>1</v>
      </c>
      <c r="M4769" s="50" t="s">
        <v>11579</v>
      </c>
      <c r="N4769" s="53" t="s">
        <v>11780</v>
      </c>
      <c r="O4769" s="53" t="s">
        <v>11880</v>
      </c>
      <c r="P4769" s="55" t="s">
        <v>53</v>
      </c>
      <c r="Q4769" s="55" t="s">
        <v>54</v>
      </c>
      <c r="R4769" s="55" t="s">
        <v>55</v>
      </c>
      <c r="S4769" s="56">
        <v>2.4</v>
      </c>
      <c r="T4769" s="56" t="s">
        <v>99</v>
      </c>
      <c r="U4769" s="57" t="str">
        <f>IF(OR(C4769="",H4769=""),"",C4769*H4769)</f>
        <v/>
      </c>
      <c r="V4769" s="57" t="str">
        <f>IF(OR(C4769="",S4769=""),"",S4769*C4769)</f>
        <v/>
      </c>
      <c r="W4769" s="56" t="str">
        <f>IF(OR(C4769="",T4769=""),"",C4769*T4769)</f>
        <v/>
      </c>
    </row>
    <row r="4770" spans="1:23" ht="20.100000000000001" customHeight="1" x14ac:dyDescent="0.2">
      <c r="A4770" s="49" t="s">
        <v>11938</v>
      </c>
      <c r="B4770" s="49" t="s">
        <v>11939</v>
      </c>
      <c r="C4770" s="50"/>
      <c r="D4770" s="51" t="s">
        <v>209</v>
      </c>
      <c r="E4770" s="52">
        <v>13230</v>
      </c>
      <c r="F4770" s="52">
        <f t="shared" si="73"/>
        <v>8467.2000000000007</v>
      </c>
      <c r="G4770" s="52">
        <f>E4770-(25 *E4770/100)</f>
        <v>9922.5</v>
      </c>
      <c r="H4770" s="52">
        <f>IF(E4770="","",E4770*(1-$F$3))</f>
        <v>8467.2000000000007</v>
      </c>
      <c r="I4770" s="53"/>
      <c r="J4770" s="54">
        <v>1</v>
      </c>
      <c r="K4770" s="54">
        <v>1</v>
      </c>
      <c r="L4770" s="54">
        <v>1</v>
      </c>
      <c r="M4770" s="50" t="s">
        <v>11579</v>
      </c>
      <c r="N4770" s="53" t="s">
        <v>11780</v>
      </c>
      <c r="O4770" s="53" t="s">
        <v>11880</v>
      </c>
      <c r="P4770" s="55" t="s">
        <v>53</v>
      </c>
      <c r="Q4770" s="55" t="s">
        <v>54</v>
      </c>
      <c r="R4770" s="55" t="s">
        <v>55</v>
      </c>
      <c r="S4770" s="56">
        <v>3</v>
      </c>
      <c r="T4770" s="56" t="s">
        <v>102</v>
      </c>
      <c r="U4770" s="57" t="str">
        <f>IF(OR(C4770="",H4770=""),"",C4770*H4770)</f>
        <v/>
      </c>
      <c r="V4770" s="57" t="str">
        <f>IF(OR(C4770="",S4770=""),"",S4770*C4770)</f>
        <v/>
      </c>
      <c r="W4770" s="56" t="str">
        <f>IF(OR(C4770="",T4770=""),"",C4770*T4770)</f>
        <v/>
      </c>
    </row>
    <row r="4771" spans="1:23" ht="20.100000000000001" customHeight="1" x14ac:dyDescent="0.2">
      <c r="A4771" s="49" t="s">
        <v>11953</v>
      </c>
      <c r="B4771" s="49" t="s">
        <v>11954</v>
      </c>
      <c r="C4771" s="50"/>
      <c r="D4771" s="51" t="s">
        <v>209</v>
      </c>
      <c r="E4771" s="52">
        <v>16800</v>
      </c>
      <c r="F4771" s="52">
        <f t="shared" si="73"/>
        <v>10752</v>
      </c>
      <c r="G4771" s="52">
        <f>E4771-(25 *E4771/100)</f>
        <v>12600</v>
      </c>
      <c r="H4771" s="52">
        <f>IF(E4771="","",E4771*(1-$F$3))</f>
        <v>10752</v>
      </c>
      <c r="I4771" s="53"/>
      <c r="J4771" s="54">
        <v>1</v>
      </c>
      <c r="K4771" s="54">
        <v>1</v>
      </c>
      <c r="L4771" s="54">
        <v>1</v>
      </c>
      <c r="M4771" s="50" t="s">
        <v>11579</v>
      </c>
      <c r="N4771" s="53" t="s">
        <v>11780</v>
      </c>
      <c r="O4771" s="53" t="s">
        <v>11880</v>
      </c>
      <c r="P4771" s="55" t="s">
        <v>53</v>
      </c>
      <c r="Q4771" s="55" t="s">
        <v>54</v>
      </c>
      <c r="R4771" s="55" t="s">
        <v>55</v>
      </c>
      <c r="S4771" s="56">
        <v>3.8</v>
      </c>
      <c r="T4771" s="56" t="s">
        <v>11955</v>
      </c>
      <c r="U4771" s="57" t="str">
        <f>IF(OR(C4771="",H4771=""),"",C4771*H4771)</f>
        <v/>
      </c>
      <c r="V4771" s="57" t="str">
        <f>IF(OR(C4771="",S4771=""),"",S4771*C4771)</f>
        <v/>
      </c>
      <c r="W4771" s="56" t="str">
        <f>IF(OR(C4771="",T4771=""),"",C4771*T4771)</f>
        <v/>
      </c>
    </row>
    <row r="4772" spans="1:23" ht="20.100000000000001" customHeight="1" x14ac:dyDescent="0.2">
      <c r="A4772" s="49" t="s">
        <v>11968</v>
      </c>
      <c r="B4772" s="49" t="s">
        <v>11969</v>
      </c>
      <c r="C4772" s="50"/>
      <c r="D4772" s="51" t="s">
        <v>209</v>
      </c>
      <c r="E4772" s="52">
        <v>22050</v>
      </c>
      <c r="F4772" s="52">
        <f t="shared" si="73"/>
        <v>14112</v>
      </c>
      <c r="G4772" s="52">
        <f>E4772-(25 *E4772/100)</f>
        <v>16537.5</v>
      </c>
      <c r="H4772" s="52">
        <f>IF(E4772="","",E4772*(1-$F$3))</f>
        <v>14112</v>
      </c>
      <c r="I4772" s="53"/>
      <c r="J4772" s="54">
        <v>1</v>
      </c>
      <c r="K4772" s="54">
        <v>1</v>
      </c>
      <c r="L4772" s="54">
        <v>1</v>
      </c>
      <c r="M4772" s="50" t="s">
        <v>11579</v>
      </c>
      <c r="N4772" s="53" t="s">
        <v>11780</v>
      </c>
      <c r="O4772" s="53" t="s">
        <v>11880</v>
      </c>
      <c r="P4772" s="55" t="s">
        <v>53</v>
      </c>
      <c r="Q4772" s="55" t="s">
        <v>54</v>
      </c>
      <c r="R4772" s="55" t="s">
        <v>55</v>
      </c>
      <c r="S4772" s="56">
        <v>4.8</v>
      </c>
      <c r="T4772" s="56" t="s">
        <v>123</v>
      </c>
      <c r="U4772" s="57" t="str">
        <f>IF(OR(C4772="",H4772=""),"",C4772*H4772)</f>
        <v/>
      </c>
      <c r="V4772" s="57" t="str">
        <f>IF(OR(C4772="",S4772=""),"",S4772*C4772)</f>
        <v/>
      </c>
      <c r="W4772" s="56" t="str">
        <f>IF(OR(C4772="",T4772=""),"",C4772*T4772)</f>
        <v/>
      </c>
    </row>
    <row r="4773" spans="1:23" ht="20.100000000000001" customHeight="1" x14ac:dyDescent="0.2">
      <c r="A4773" s="49" t="s">
        <v>11881</v>
      </c>
      <c r="B4773" s="49" t="s">
        <v>11882</v>
      </c>
      <c r="C4773" s="50"/>
      <c r="D4773" s="51" t="s">
        <v>209</v>
      </c>
      <c r="E4773" s="52">
        <v>3360</v>
      </c>
      <c r="F4773" s="52">
        <f t="shared" si="73"/>
        <v>2150.4</v>
      </c>
      <c r="G4773" s="52">
        <f>E4773-(25 *E4773/100)</f>
        <v>2520</v>
      </c>
      <c r="H4773" s="52">
        <f>IF(E4773="","",E4773*(1-$F$3))</f>
        <v>2150.4</v>
      </c>
      <c r="I4773" s="53"/>
      <c r="J4773" s="54">
        <v>1</v>
      </c>
      <c r="K4773" s="54">
        <v>1</v>
      </c>
      <c r="L4773" s="54">
        <v>1</v>
      </c>
      <c r="M4773" s="50" t="s">
        <v>11579</v>
      </c>
      <c r="N4773" s="53" t="s">
        <v>11780</v>
      </c>
      <c r="O4773" s="53" t="s">
        <v>11880</v>
      </c>
      <c r="P4773" s="55" t="s">
        <v>53</v>
      </c>
      <c r="Q4773" s="55" t="s">
        <v>54</v>
      </c>
      <c r="R4773" s="55" t="s">
        <v>55</v>
      </c>
      <c r="S4773" s="56">
        <v>0.46800000000000003</v>
      </c>
      <c r="T4773" s="56" t="s">
        <v>11883</v>
      </c>
      <c r="U4773" s="57" t="str">
        <f>IF(OR(C4773="",H4773=""),"",C4773*H4773)</f>
        <v/>
      </c>
      <c r="V4773" s="57" t="str">
        <f>IF(OR(C4773="",S4773=""),"",S4773*C4773)</f>
        <v/>
      </c>
      <c r="W4773" s="56" t="str">
        <f>IF(OR(C4773="",T4773=""),"",C4773*T4773)</f>
        <v/>
      </c>
    </row>
    <row r="4774" spans="1:23" ht="20.100000000000001" customHeight="1" x14ac:dyDescent="0.2">
      <c r="A4774" s="49" t="s">
        <v>11992</v>
      </c>
      <c r="B4774" s="49" t="s">
        <v>11993</v>
      </c>
      <c r="C4774" s="50"/>
      <c r="D4774" s="51" t="s">
        <v>209</v>
      </c>
      <c r="E4774" s="52">
        <v>37800</v>
      </c>
      <c r="F4774" s="52">
        <f t="shared" si="73"/>
        <v>24192</v>
      </c>
      <c r="G4774" s="52">
        <f>E4774-(25 *E4774/100)</f>
        <v>28350</v>
      </c>
      <c r="H4774" s="52">
        <f>IF(E4774="","",E4774*(1-$F$3))</f>
        <v>24192</v>
      </c>
      <c r="I4774" s="53"/>
      <c r="J4774" s="54">
        <v>1</v>
      </c>
      <c r="K4774" s="54">
        <v>1</v>
      </c>
      <c r="L4774" s="54">
        <v>1</v>
      </c>
      <c r="M4774" s="50" t="s">
        <v>11579</v>
      </c>
      <c r="N4774" s="53" t="s">
        <v>11780</v>
      </c>
      <c r="O4774" s="53" t="s">
        <v>11880</v>
      </c>
      <c r="P4774" s="55" t="s">
        <v>53</v>
      </c>
      <c r="Q4774" s="55" t="s">
        <v>54</v>
      </c>
      <c r="R4774" s="55" t="s">
        <v>55</v>
      </c>
      <c r="S4774" s="56">
        <v>7.7</v>
      </c>
      <c r="T4774" s="56" t="s">
        <v>11977</v>
      </c>
      <c r="U4774" s="57" t="str">
        <f>IF(OR(C4774="",H4774=""),"",C4774*H4774)</f>
        <v/>
      </c>
      <c r="V4774" s="57" t="str">
        <f>IF(OR(C4774="",S4774=""),"",S4774*C4774)</f>
        <v/>
      </c>
      <c r="W4774" s="56" t="str">
        <f>IF(OR(C4774="",T4774=""),"",C4774*T4774)</f>
        <v/>
      </c>
    </row>
    <row r="4775" spans="1:23" ht="20.100000000000001" customHeight="1" x14ac:dyDescent="0.2">
      <c r="A4775" s="49" t="s">
        <v>11893</v>
      </c>
      <c r="B4775" s="49" t="s">
        <v>11894</v>
      </c>
      <c r="C4775" s="50"/>
      <c r="D4775" s="51" t="s">
        <v>209</v>
      </c>
      <c r="E4775" s="52">
        <v>5880</v>
      </c>
      <c r="F4775" s="52">
        <f t="shared" si="73"/>
        <v>3763.2</v>
      </c>
      <c r="G4775" s="52">
        <f>E4775-(25 *E4775/100)</f>
        <v>4410</v>
      </c>
      <c r="H4775" s="52">
        <f>IF(E4775="","",E4775*(1-$F$3))</f>
        <v>3763.2000000000003</v>
      </c>
      <c r="I4775" s="53"/>
      <c r="J4775" s="54">
        <v>1</v>
      </c>
      <c r="K4775" s="54">
        <v>1</v>
      </c>
      <c r="L4775" s="54">
        <v>1</v>
      </c>
      <c r="M4775" s="50" t="s">
        <v>11579</v>
      </c>
      <c r="N4775" s="53" t="s">
        <v>11780</v>
      </c>
      <c r="O4775" s="53" t="s">
        <v>11880</v>
      </c>
      <c r="P4775" s="55" t="s">
        <v>53</v>
      </c>
      <c r="Q4775" s="55" t="s">
        <v>54</v>
      </c>
      <c r="R4775" s="55" t="s">
        <v>55</v>
      </c>
      <c r="S4775" s="56">
        <v>1</v>
      </c>
      <c r="T4775" s="56" t="s">
        <v>11895</v>
      </c>
      <c r="U4775" s="57" t="str">
        <f>IF(OR(C4775="",H4775=""),"",C4775*H4775)</f>
        <v/>
      </c>
      <c r="V4775" s="57" t="str">
        <f>IF(OR(C4775="",S4775=""),"",S4775*C4775)</f>
        <v/>
      </c>
      <c r="W4775" s="56" t="str">
        <f>IF(OR(C4775="",T4775=""),"",C4775*T4775)</f>
        <v/>
      </c>
    </row>
    <row r="4776" spans="1:23" ht="20.100000000000001" customHeight="1" x14ac:dyDescent="0.2">
      <c r="A4776" s="49" t="s">
        <v>11909</v>
      </c>
      <c r="B4776" s="49" t="s">
        <v>11910</v>
      </c>
      <c r="C4776" s="50"/>
      <c r="D4776" s="51" t="s">
        <v>209</v>
      </c>
      <c r="E4776" s="52">
        <v>6300</v>
      </c>
      <c r="F4776" s="52">
        <f t="shared" si="73"/>
        <v>4032</v>
      </c>
      <c r="G4776" s="52">
        <f>E4776-(25 *E4776/100)</f>
        <v>4725</v>
      </c>
      <c r="H4776" s="52">
        <f>IF(E4776="","",E4776*(1-$F$3))</f>
        <v>4032</v>
      </c>
      <c r="I4776" s="53"/>
      <c r="J4776" s="54">
        <v>1</v>
      </c>
      <c r="K4776" s="54">
        <v>1</v>
      </c>
      <c r="L4776" s="54">
        <v>1</v>
      </c>
      <c r="M4776" s="50" t="s">
        <v>11579</v>
      </c>
      <c r="N4776" s="53" t="s">
        <v>11780</v>
      </c>
      <c r="O4776" s="53" t="s">
        <v>11880</v>
      </c>
      <c r="P4776" s="55" t="s">
        <v>53</v>
      </c>
      <c r="Q4776" s="55" t="s">
        <v>54</v>
      </c>
      <c r="R4776" s="55" t="s">
        <v>55</v>
      </c>
      <c r="S4776" s="56">
        <v>1.5</v>
      </c>
      <c r="T4776" s="56" t="s">
        <v>91</v>
      </c>
      <c r="U4776" s="57" t="str">
        <f>IF(OR(C4776="",H4776=""),"",C4776*H4776)</f>
        <v/>
      </c>
      <c r="V4776" s="57" t="str">
        <f>IF(OR(C4776="",S4776=""),"",S4776*C4776)</f>
        <v/>
      </c>
      <c r="W4776" s="56" t="str">
        <f>IF(OR(C4776="",T4776=""),"",C4776*T4776)</f>
        <v/>
      </c>
    </row>
    <row r="4777" spans="1:23" ht="20.100000000000001" customHeight="1" x14ac:dyDescent="0.2">
      <c r="A4777" s="49" t="s">
        <v>11917</v>
      </c>
      <c r="B4777" s="49" t="s">
        <v>11918</v>
      </c>
      <c r="C4777" s="50"/>
      <c r="D4777" s="51" t="s">
        <v>209</v>
      </c>
      <c r="E4777" s="52">
        <v>6930</v>
      </c>
      <c r="F4777" s="52">
        <f t="shared" si="73"/>
        <v>4435.2</v>
      </c>
      <c r="G4777" s="52">
        <f>E4777-(25 *E4777/100)</f>
        <v>5197.5</v>
      </c>
      <c r="H4777" s="52">
        <f>IF(E4777="","",E4777*(1-$F$3))</f>
        <v>4435.2</v>
      </c>
      <c r="I4777" s="53"/>
      <c r="J4777" s="54">
        <v>1</v>
      </c>
      <c r="K4777" s="54">
        <v>1</v>
      </c>
      <c r="L4777" s="54">
        <v>1</v>
      </c>
      <c r="M4777" s="50" t="s">
        <v>11579</v>
      </c>
      <c r="N4777" s="53" t="s">
        <v>11780</v>
      </c>
      <c r="O4777" s="53" t="s">
        <v>11880</v>
      </c>
      <c r="P4777" s="55" t="s">
        <v>1630</v>
      </c>
      <c r="Q4777" s="55" t="s">
        <v>54</v>
      </c>
      <c r="R4777" s="55" t="s">
        <v>55</v>
      </c>
      <c r="S4777" s="56">
        <v>1.9</v>
      </c>
      <c r="T4777" s="56" t="s">
        <v>9875</v>
      </c>
      <c r="U4777" s="57" t="str">
        <f>IF(OR(C4777="",H4777=""),"",C4777*H4777)</f>
        <v/>
      </c>
      <c r="V4777" s="57" t="str">
        <f>IF(OR(C4777="",S4777=""),"",S4777*C4777)</f>
        <v/>
      </c>
      <c r="W4777" s="56" t="str">
        <f>IF(OR(C4777="",T4777=""),"",C4777*T4777)</f>
        <v/>
      </c>
    </row>
    <row r="4778" spans="1:23" ht="20.100000000000001" customHeight="1" x14ac:dyDescent="0.2">
      <c r="A4778" s="49" t="s">
        <v>11931</v>
      </c>
      <c r="B4778" s="49" t="s">
        <v>11932</v>
      </c>
      <c r="C4778" s="50"/>
      <c r="D4778" s="51" t="s">
        <v>209</v>
      </c>
      <c r="E4778" s="52">
        <v>7980</v>
      </c>
      <c r="F4778" s="52">
        <f t="shared" si="73"/>
        <v>5107.2</v>
      </c>
      <c r="G4778" s="52">
        <f>E4778-(25 *E4778/100)</f>
        <v>5985</v>
      </c>
      <c r="H4778" s="52">
        <f>IF(E4778="","",E4778*(1-$F$3))</f>
        <v>5107.2</v>
      </c>
      <c r="I4778" s="53"/>
      <c r="J4778" s="54">
        <v>1</v>
      </c>
      <c r="K4778" s="54">
        <v>1</v>
      </c>
      <c r="L4778" s="54">
        <v>1</v>
      </c>
      <c r="M4778" s="50" t="s">
        <v>11579</v>
      </c>
      <c r="N4778" s="53" t="s">
        <v>11780</v>
      </c>
      <c r="O4778" s="53" t="s">
        <v>11880</v>
      </c>
      <c r="P4778" s="55" t="s">
        <v>53</v>
      </c>
      <c r="Q4778" s="55" t="s">
        <v>54</v>
      </c>
      <c r="R4778" s="55" t="s">
        <v>55</v>
      </c>
      <c r="S4778" s="56">
        <v>2.5</v>
      </c>
      <c r="T4778" s="56" t="s">
        <v>11933</v>
      </c>
      <c r="U4778" s="57" t="str">
        <f>IF(OR(C4778="",H4778=""),"",C4778*H4778)</f>
        <v/>
      </c>
      <c r="V4778" s="57" t="str">
        <f>IF(OR(C4778="",S4778=""),"",S4778*C4778)</f>
        <v/>
      </c>
      <c r="W4778" s="56" t="str">
        <f>IF(OR(C4778="",T4778=""),"",C4778*T4778)</f>
        <v/>
      </c>
    </row>
    <row r="4779" spans="1:23" ht="20.100000000000001" customHeight="1" x14ac:dyDescent="0.2">
      <c r="A4779" s="49" t="s">
        <v>11936</v>
      </c>
      <c r="B4779" s="49" t="s">
        <v>11937</v>
      </c>
      <c r="C4779" s="50"/>
      <c r="D4779" s="51" t="s">
        <v>209</v>
      </c>
      <c r="E4779" s="52">
        <v>13650</v>
      </c>
      <c r="F4779" s="52">
        <f t="shared" si="73"/>
        <v>8736</v>
      </c>
      <c r="G4779" s="52">
        <f>E4779-(25 *E4779/100)</f>
        <v>10237.5</v>
      </c>
      <c r="H4779" s="52">
        <f>IF(E4779="","",E4779*(1-$F$3))</f>
        <v>8736</v>
      </c>
      <c r="I4779" s="53"/>
      <c r="J4779" s="54">
        <v>1</v>
      </c>
      <c r="K4779" s="54">
        <v>1</v>
      </c>
      <c r="L4779" s="54">
        <v>1</v>
      </c>
      <c r="M4779" s="50" t="s">
        <v>11579</v>
      </c>
      <c r="N4779" s="53" t="s">
        <v>11780</v>
      </c>
      <c r="O4779" s="53" t="s">
        <v>11880</v>
      </c>
      <c r="P4779" s="55" t="s">
        <v>53</v>
      </c>
      <c r="Q4779" s="55" t="s">
        <v>54</v>
      </c>
      <c r="R4779" s="55" t="s">
        <v>55</v>
      </c>
      <c r="S4779" s="56">
        <v>3.11</v>
      </c>
      <c r="T4779" s="56" t="s">
        <v>107</v>
      </c>
      <c r="U4779" s="57" t="str">
        <f>IF(OR(C4779="",H4779=""),"",C4779*H4779)</f>
        <v/>
      </c>
      <c r="V4779" s="57" t="str">
        <f>IF(OR(C4779="",S4779=""),"",S4779*C4779)</f>
        <v/>
      </c>
      <c r="W4779" s="56" t="str">
        <f>IF(OR(C4779="",T4779=""),"",C4779*T4779)</f>
        <v/>
      </c>
    </row>
    <row r="4780" spans="1:23" ht="20.100000000000001" customHeight="1" x14ac:dyDescent="0.2">
      <c r="A4780" s="49" t="s">
        <v>11951</v>
      </c>
      <c r="B4780" s="49" t="s">
        <v>11952</v>
      </c>
      <c r="C4780" s="50"/>
      <c r="D4780" s="51" t="s">
        <v>209</v>
      </c>
      <c r="E4780" s="52">
        <v>19950</v>
      </c>
      <c r="F4780" s="52">
        <f t="shared" si="73"/>
        <v>12768</v>
      </c>
      <c r="G4780" s="52">
        <f>E4780-(25 *E4780/100)</f>
        <v>14962.5</v>
      </c>
      <c r="H4780" s="52">
        <f>IF(E4780="","",E4780*(1-$F$3))</f>
        <v>12768</v>
      </c>
      <c r="I4780" s="53"/>
      <c r="J4780" s="54">
        <v>1</v>
      </c>
      <c r="K4780" s="54">
        <v>1</v>
      </c>
      <c r="L4780" s="54">
        <v>1</v>
      </c>
      <c r="M4780" s="50" t="s">
        <v>11579</v>
      </c>
      <c r="N4780" s="53" t="s">
        <v>11780</v>
      </c>
      <c r="O4780" s="53" t="s">
        <v>11880</v>
      </c>
      <c r="P4780" s="55" t="s">
        <v>53</v>
      </c>
      <c r="Q4780" s="55" t="s">
        <v>54</v>
      </c>
      <c r="R4780" s="55" t="s">
        <v>55</v>
      </c>
      <c r="S4780" s="56">
        <v>3.9</v>
      </c>
      <c r="T4780" s="56" t="s">
        <v>110</v>
      </c>
      <c r="U4780" s="57" t="str">
        <f>IF(OR(C4780="",H4780=""),"",C4780*H4780)</f>
        <v/>
      </c>
      <c r="V4780" s="57" t="str">
        <f>IF(OR(C4780="",S4780=""),"",S4780*C4780)</f>
        <v/>
      </c>
      <c r="W4780" s="56" t="str">
        <f>IF(OR(C4780="",T4780=""),"",C4780*T4780)</f>
        <v/>
      </c>
    </row>
    <row r="4781" spans="1:23" ht="20.100000000000001" customHeight="1" x14ac:dyDescent="0.2">
      <c r="A4781" s="49" t="s">
        <v>11965</v>
      </c>
      <c r="B4781" s="49" t="s">
        <v>11966</v>
      </c>
      <c r="C4781" s="50"/>
      <c r="D4781" s="51" t="s">
        <v>209</v>
      </c>
      <c r="E4781" s="52">
        <v>20160</v>
      </c>
      <c r="F4781" s="52">
        <f t="shared" si="73"/>
        <v>12902.4</v>
      </c>
      <c r="G4781" s="52">
        <f>E4781-(25 *E4781/100)</f>
        <v>15120</v>
      </c>
      <c r="H4781" s="52">
        <f>IF(E4781="","",E4781*(1-$F$3))</f>
        <v>12902.4</v>
      </c>
      <c r="I4781" s="53"/>
      <c r="J4781" s="54">
        <v>1</v>
      </c>
      <c r="K4781" s="54">
        <v>1</v>
      </c>
      <c r="L4781" s="54">
        <v>1</v>
      </c>
      <c r="M4781" s="50" t="s">
        <v>11579</v>
      </c>
      <c r="N4781" s="53" t="s">
        <v>11780</v>
      </c>
      <c r="O4781" s="53" t="s">
        <v>11880</v>
      </c>
      <c r="P4781" s="55" t="s">
        <v>53</v>
      </c>
      <c r="Q4781" s="55" t="s">
        <v>54</v>
      </c>
      <c r="R4781" s="55" t="s">
        <v>55</v>
      </c>
      <c r="S4781" s="56">
        <v>4.9000000000000004</v>
      </c>
      <c r="T4781" s="56" t="s">
        <v>11967</v>
      </c>
      <c r="U4781" s="57" t="str">
        <f>IF(OR(C4781="",H4781=""),"",C4781*H4781)</f>
        <v/>
      </c>
      <c r="V4781" s="57" t="str">
        <f>IF(OR(C4781="",S4781=""),"",S4781*C4781)</f>
        <v/>
      </c>
      <c r="W4781" s="56" t="str">
        <f>IF(OR(C4781="",T4781=""),"",C4781*T4781)</f>
        <v/>
      </c>
    </row>
    <row r="4782" spans="1:23" ht="20.100000000000001" customHeight="1" x14ac:dyDescent="0.2">
      <c r="A4782" s="49" t="s">
        <v>11988</v>
      </c>
      <c r="B4782" s="49" t="s">
        <v>11989</v>
      </c>
      <c r="C4782" s="50"/>
      <c r="D4782" s="51" t="s">
        <v>209</v>
      </c>
      <c r="E4782" s="52">
        <v>29400</v>
      </c>
      <c r="F4782" s="52">
        <f t="shared" si="73"/>
        <v>18816</v>
      </c>
      <c r="G4782" s="52">
        <f>E4782-(25 *E4782/100)</f>
        <v>22050</v>
      </c>
      <c r="H4782" s="52">
        <f>IF(E4782="","",E4782*(1-$F$3))</f>
        <v>18816</v>
      </c>
      <c r="I4782" s="53"/>
      <c r="J4782" s="54">
        <v>1</v>
      </c>
      <c r="K4782" s="54">
        <v>1</v>
      </c>
      <c r="L4782" s="54">
        <v>1</v>
      </c>
      <c r="M4782" s="50" t="s">
        <v>11579</v>
      </c>
      <c r="N4782" s="53" t="s">
        <v>11780</v>
      </c>
      <c r="O4782" s="53" t="s">
        <v>11880</v>
      </c>
      <c r="P4782" s="55" t="s">
        <v>53</v>
      </c>
      <c r="Q4782" s="55" t="s">
        <v>54</v>
      </c>
      <c r="R4782" s="55" t="s">
        <v>55</v>
      </c>
      <c r="S4782" s="56">
        <v>6.2</v>
      </c>
      <c r="T4782" s="56" t="s">
        <v>11972</v>
      </c>
      <c r="U4782" s="57" t="str">
        <f>IF(OR(C4782="",H4782=""),"",C4782*H4782)</f>
        <v/>
      </c>
      <c r="V4782" s="57" t="str">
        <f>IF(OR(C4782="",S4782=""),"",S4782*C4782)</f>
        <v/>
      </c>
      <c r="W4782" s="56" t="str">
        <f>IF(OR(C4782="",T4782=""),"",C4782*T4782)</f>
        <v/>
      </c>
    </row>
    <row r="4783" spans="1:23" ht="20.100000000000001" customHeight="1" x14ac:dyDescent="0.2">
      <c r="A4783" s="49" t="s">
        <v>12003</v>
      </c>
      <c r="B4783" s="49" t="s">
        <v>12004</v>
      </c>
      <c r="C4783" s="50"/>
      <c r="D4783" s="51" t="s">
        <v>209</v>
      </c>
      <c r="E4783" s="52">
        <v>37800</v>
      </c>
      <c r="F4783" s="52">
        <f t="shared" si="73"/>
        <v>24192</v>
      </c>
      <c r="G4783" s="52">
        <f>E4783-(25 *E4783/100)</f>
        <v>28350</v>
      </c>
      <c r="H4783" s="52">
        <f>IF(E4783="","",E4783*(1-$F$3))</f>
        <v>24192</v>
      </c>
      <c r="I4783" s="53"/>
      <c r="J4783" s="54">
        <v>1</v>
      </c>
      <c r="K4783" s="54">
        <v>1</v>
      </c>
      <c r="L4783" s="54">
        <v>1</v>
      </c>
      <c r="M4783" s="50" t="s">
        <v>11579</v>
      </c>
      <c r="N4783" s="53" t="s">
        <v>11780</v>
      </c>
      <c r="O4783" s="53" t="s">
        <v>11880</v>
      </c>
      <c r="P4783" s="55" t="s">
        <v>53</v>
      </c>
      <c r="Q4783" s="55" t="s">
        <v>54</v>
      </c>
      <c r="R4783" s="55" t="s">
        <v>55</v>
      </c>
      <c r="S4783" s="56">
        <v>9.5</v>
      </c>
      <c r="T4783" s="56" t="s">
        <v>11996</v>
      </c>
      <c r="U4783" s="57" t="str">
        <f>IF(OR(C4783="",H4783=""),"",C4783*H4783)</f>
        <v/>
      </c>
      <c r="V4783" s="57" t="str">
        <f>IF(OR(C4783="",S4783=""),"",S4783*C4783)</f>
        <v/>
      </c>
      <c r="W4783" s="56" t="str">
        <f>IF(OR(C4783="",T4783=""),"",C4783*T4783)</f>
        <v/>
      </c>
    </row>
    <row r="4784" spans="1:23" ht="20.100000000000001" customHeight="1" x14ac:dyDescent="0.2">
      <c r="A4784" s="49" t="s">
        <v>11911</v>
      </c>
      <c r="B4784" s="49" t="s">
        <v>11912</v>
      </c>
      <c r="C4784" s="50"/>
      <c r="D4784" s="51" t="s">
        <v>209</v>
      </c>
      <c r="E4784" s="52">
        <v>6930</v>
      </c>
      <c r="F4784" s="52">
        <f t="shared" si="73"/>
        <v>4435.2</v>
      </c>
      <c r="G4784" s="52">
        <f>E4784-(25 *E4784/100)</f>
        <v>5197.5</v>
      </c>
      <c r="H4784" s="52">
        <f>IF(E4784="","",E4784*(1-$F$3))</f>
        <v>4435.2</v>
      </c>
      <c r="I4784" s="53"/>
      <c r="J4784" s="54">
        <v>1</v>
      </c>
      <c r="K4784" s="54">
        <v>1</v>
      </c>
      <c r="L4784" s="54">
        <v>1</v>
      </c>
      <c r="M4784" s="50" t="s">
        <v>11579</v>
      </c>
      <c r="N4784" s="53" t="s">
        <v>11780</v>
      </c>
      <c r="O4784" s="53" t="s">
        <v>11880</v>
      </c>
      <c r="P4784" s="55" t="s">
        <v>53</v>
      </c>
      <c r="Q4784" s="55" t="s">
        <v>54</v>
      </c>
      <c r="R4784" s="55" t="s">
        <v>55</v>
      </c>
      <c r="S4784" s="56">
        <v>2</v>
      </c>
      <c r="T4784" s="56" t="s">
        <v>94</v>
      </c>
      <c r="U4784" s="57" t="str">
        <f>IF(OR(C4784="",H4784=""),"",C4784*H4784)</f>
        <v/>
      </c>
      <c r="V4784" s="57" t="str">
        <f>IF(OR(C4784="",S4784=""),"",S4784*C4784)</f>
        <v/>
      </c>
      <c r="W4784" s="56" t="str">
        <f>IF(OR(C4784="",T4784=""),"",C4784*T4784)</f>
        <v/>
      </c>
    </row>
    <row r="4785" spans="1:23" ht="20.100000000000001" customHeight="1" x14ac:dyDescent="0.2">
      <c r="A4785" s="49" t="s">
        <v>11926</v>
      </c>
      <c r="B4785" s="49" t="s">
        <v>11927</v>
      </c>
      <c r="C4785" s="50"/>
      <c r="D4785" s="51" t="s">
        <v>209</v>
      </c>
      <c r="E4785" s="52">
        <v>7980</v>
      </c>
      <c r="F4785" s="52">
        <f t="shared" si="73"/>
        <v>5107.2</v>
      </c>
      <c r="G4785" s="52">
        <f>E4785-(25 *E4785/100)</f>
        <v>5985</v>
      </c>
      <c r="H4785" s="52">
        <f>IF(E4785="","",E4785*(1-$F$3))</f>
        <v>5107.2</v>
      </c>
      <c r="I4785" s="53"/>
      <c r="J4785" s="54">
        <v>1</v>
      </c>
      <c r="K4785" s="54">
        <v>1</v>
      </c>
      <c r="L4785" s="54">
        <v>1</v>
      </c>
      <c r="M4785" s="50" t="s">
        <v>11579</v>
      </c>
      <c r="N4785" s="53" t="s">
        <v>11780</v>
      </c>
      <c r="O4785" s="53" t="s">
        <v>11880</v>
      </c>
      <c r="P4785" s="55" t="s">
        <v>1630</v>
      </c>
      <c r="Q4785" s="55" t="s">
        <v>54</v>
      </c>
      <c r="R4785" s="55" t="s">
        <v>55</v>
      </c>
      <c r="S4785" s="56">
        <v>2.2999999999999998</v>
      </c>
      <c r="T4785" s="56" t="s">
        <v>99</v>
      </c>
      <c r="U4785" s="57" t="str">
        <f>IF(OR(C4785="",H4785=""),"",C4785*H4785)</f>
        <v/>
      </c>
      <c r="V4785" s="57" t="str">
        <f>IF(OR(C4785="",S4785=""),"",S4785*C4785)</f>
        <v/>
      </c>
      <c r="W4785" s="56" t="str">
        <f>IF(OR(C4785="",T4785=""),"",C4785*T4785)</f>
        <v/>
      </c>
    </row>
    <row r="4786" spans="1:23" ht="20.100000000000001" customHeight="1" x14ac:dyDescent="0.2">
      <c r="A4786" s="49" t="s">
        <v>11945</v>
      </c>
      <c r="B4786" s="49" t="s">
        <v>11946</v>
      </c>
      <c r="C4786" s="50"/>
      <c r="D4786" s="51" t="s">
        <v>209</v>
      </c>
      <c r="E4786" s="52">
        <v>11025</v>
      </c>
      <c r="F4786" s="52">
        <f t="shared" si="73"/>
        <v>7056</v>
      </c>
      <c r="G4786" s="52">
        <f>E4786-(25 *E4786/100)</f>
        <v>8268.75</v>
      </c>
      <c r="H4786" s="52">
        <f>IF(E4786="","",E4786*(1-$F$3))</f>
        <v>7056</v>
      </c>
      <c r="I4786" s="53"/>
      <c r="J4786" s="54">
        <v>1</v>
      </c>
      <c r="K4786" s="54">
        <v>1</v>
      </c>
      <c r="L4786" s="54">
        <v>1</v>
      </c>
      <c r="M4786" s="50" t="s">
        <v>11579</v>
      </c>
      <c r="N4786" s="53" t="s">
        <v>11780</v>
      </c>
      <c r="O4786" s="53" t="s">
        <v>11880</v>
      </c>
      <c r="P4786" s="55" t="s">
        <v>1630</v>
      </c>
      <c r="Q4786" s="55" t="s">
        <v>54</v>
      </c>
      <c r="R4786" s="55" t="s">
        <v>55</v>
      </c>
      <c r="S4786" s="56">
        <v>3</v>
      </c>
      <c r="T4786" s="56" t="s">
        <v>107</v>
      </c>
      <c r="U4786" s="57" t="str">
        <f>IF(OR(C4786="",H4786=""),"",C4786*H4786)</f>
        <v/>
      </c>
      <c r="V4786" s="57" t="str">
        <f>IF(OR(C4786="",S4786=""),"",S4786*C4786)</f>
        <v/>
      </c>
      <c r="W4786" s="56" t="str">
        <f>IF(OR(C4786="",T4786=""),"",C4786*T4786)</f>
        <v/>
      </c>
    </row>
    <row r="4787" spans="1:23" ht="20.100000000000001" customHeight="1" x14ac:dyDescent="0.2">
      <c r="A4787" s="49" t="s">
        <v>11949</v>
      </c>
      <c r="B4787" s="49" t="s">
        <v>11950</v>
      </c>
      <c r="C4787" s="50"/>
      <c r="D4787" s="51" t="s">
        <v>209</v>
      </c>
      <c r="E4787" s="52">
        <v>16800</v>
      </c>
      <c r="F4787" s="52">
        <f t="shared" si="73"/>
        <v>10752</v>
      </c>
      <c r="G4787" s="52">
        <f>E4787-(25 *E4787/100)</f>
        <v>12600</v>
      </c>
      <c r="H4787" s="52">
        <f>IF(E4787="","",E4787*(1-$F$3))</f>
        <v>10752</v>
      </c>
      <c r="I4787" s="53"/>
      <c r="J4787" s="54">
        <v>1</v>
      </c>
      <c r="K4787" s="54">
        <v>1</v>
      </c>
      <c r="L4787" s="54">
        <v>1</v>
      </c>
      <c r="M4787" s="50" t="s">
        <v>11579</v>
      </c>
      <c r="N4787" s="53" t="s">
        <v>11780</v>
      </c>
      <c r="O4787" s="53" t="s">
        <v>11880</v>
      </c>
      <c r="P4787" s="55" t="s">
        <v>1630</v>
      </c>
      <c r="Q4787" s="55" t="s">
        <v>54</v>
      </c>
      <c r="R4787" s="55" t="s">
        <v>55</v>
      </c>
      <c r="S4787" s="56">
        <v>3.8</v>
      </c>
      <c r="T4787" s="56" t="s">
        <v>110</v>
      </c>
      <c r="U4787" s="57" t="str">
        <f>IF(OR(C4787="",H4787=""),"",C4787*H4787)</f>
        <v/>
      </c>
      <c r="V4787" s="57" t="str">
        <f>IF(OR(C4787="",S4787=""),"",S4787*C4787)</f>
        <v/>
      </c>
      <c r="W4787" s="56" t="str">
        <f>IF(OR(C4787="",T4787=""),"",C4787*T4787)</f>
        <v/>
      </c>
    </row>
    <row r="4788" spans="1:23" ht="20.100000000000001" customHeight="1" x14ac:dyDescent="0.2">
      <c r="A4788" s="49" t="s">
        <v>11963</v>
      </c>
      <c r="B4788" s="49" t="s">
        <v>11964</v>
      </c>
      <c r="C4788" s="50"/>
      <c r="D4788" s="51" t="s">
        <v>209</v>
      </c>
      <c r="E4788" s="52">
        <v>18060</v>
      </c>
      <c r="F4788" s="52">
        <f t="shared" si="73"/>
        <v>11558.4</v>
      </c>
      <c r="G4788" s="52">
        <f>E4788-(25 *E4788/100)</f>
        <v>13545</v>
      </c>
      <c r="H4788" s="52">
        <f>IF(E4788="","",E4788*(1-$F$3))</f>
        <v>11558.4</v>
      </c>
      <c r="I4788" s="53"/>
      <c r="J4788" s="54">
        <v>1</v>
      </c>
      <c r="K4788" s="54">
        <v>1</v>
      </c>
      <c r="L4788" s="54">
        <v>1</v>
      </c>
      <c r="M4788" s="50" t="s">
        <v>11579</v>
      </c>
      <c r="N4788" s="53" t="s">
        <v>11780</v>
      </c>
      <c r="O4788" s="53" t="s">
        <v>11880</v>
      </c>
      <c r="P4788" s="55" t="s">
        <v>53</v>
      </c>
      <c r="Q4788" s="55" t="s">
        <v>54</v>
      </c>
      <c r="R4788" s="55" t="s">
        <v>55</v>
      </c>
      <c r="S4788" s="56">
        <v>4.7699999999999996</v>
      </c>
      <c r="T4788" s="56" t="s">
        <v>118</v>
      </c>
      <c r="U4788" s="57" t="str">
        <f>IF(OR(C4788="",H4788=""),"",C4788*H4788)</f>
        <v/>
      </c>
      <c r="V4788" s="57" t="str">
        <f>IF(OR(C4788="",S4788=""),"",S4788*C4788)</f>
        <v/>
      </c>
      <c r="W4788" s="56" t="str">
        <f>IF(OR(C4788="",T4788=""),"",C4788*T4788)</f>
        <v/>
      </c>
    </row>
    <row r="4789" spans="1:23" ht="20.100000000000001" customHeight="1" x14ac:dyDescent="0.2">
      <c r="A4789" s="49" t="s">
        <v>11982</v>
      </c>
      <c r="B4789" s="49" t="s">
        <v>11983</v>
      </c>
      <c r="C4789" s="50"/>
      <c r="D4789" s="51" t="s">
        <v>209</v>
      </c>
      <c r="E4789" s="52">
        <v>26250</v>
      </c>
      <c r="F4789" s="52">
        <f t="shared" si="73"/>
        <v>16800</v>
      </c>
      <c r="G4789" s="52">
        <f>E4789-(25 *E4789/100)</f>
        <v>19687.5</v>
      </c>
      <c r="H4789" s="52">
        <f>IF(E4789="","",E4789*(1-$F$3))</f>
        <v>16800</v>
      </c>
      <c r="I4789" s="53"/>
      <c r="J4789" s="54">
        <v>1</v>
      </c>
      <c r="K4789" s="54">
        <v>1</v>
      </c>
      <c r="L4789" s="54">
        <v>1</v>
      </c>
      <c r="M4789" s="50" t="s">
        <v>11579</v>
      </c>
      <c r="N4789" s="53" t="s">
        <v>11780</v>
      </c>
      <c r="O4789" s="53" t="s">
        <v>11880</v>
      </c>
      <c r="P4789" s="55" t="s">
        <v>53</v>
      </c>
      <c r="Q4789" s="55" t="s">
        <v>54</v>
      </c>
      <c r="R4789" s="55" t="s">
        <v>55</v>
      </c>
      <c r="S4789" s="56">
        <v>6</v>
      </c>
      <c r="T4789" s="56" t="s">
        <v>11984</v>
      </c>
      <c r="U4789" s="57" t="str">
        <f>IF(OR(C4789="",H4789=""),"",C4789*H4789)</f>
        <v/>
      </c>
      <c r="V4789" s="57" t="str">
        <f>IF(OR(C4789="",S4789=""),"",S4789*C4789)</f>
        <v/>
      </c>
      <c r="W4789" s="56" t="str">
        <f>IF(OR(C4789="",T4789=""),"",C4789*T4789)</f>
        <v/>
      </c>
    </row>
    <row r="4790" spans="1:23" ht="20.100000000000001" customHeight="1" x14ac:dyDescent="0.2">
      <c r="A4790" s="49" t="s">
        <v>11990</v>
      </c>
      <c r="B4790" s="49" t="s">
        <v>11991</v>
      </c>
      <c r="C4790" s="50"/>
      <c r="D4790" s="51" t="s">
        <v>209</v>
      </c>
      <c r="E4790" s="52">
        <v>33600</v>
      </c>
      <c r="F4790" s="52">
        <f t="shared" si="73"/>
        <v>21504</v>
      </c>
      <c r="G4790" s="52">
        <f>E4790-(25 *E4790/100)</f>
        <v>25200</v>
      </c>
      <c r="H4790" s="52">
        <f>IF(E4790="","",E4790*(1-$F$3))</f>
        <v>21504</v>
      </c>
      <c r="I4790" s="53"/>
      <c r="J4790" s="54">
        <v>1</v>
      </c>
      <c r="K4790" s="54">
        <v>1</v>
      </c>
      <c r="L4790" s="54">
        <v>1</v>
      </c>
      <c r="M4790" s="50" t="s">
        <v>11579</v>
      </c>
      <c r="N4790" s="53" t="s">
        <v>11780</v>
      </c>
      <c r="O4790" s="53" t="s">
        <v>11880</v>
      </c>
      <c r="P4790" s="55" t="s">
        <v>53</v>
      </c>
      <c r="Q4790" s="55" t="s">
        <v>54</v>
      </c>
      <c r="R4790" s="55" t="s">
        <v>55</v>
      </c>
      <c r="S4790" s="56">
        <v>7.6</v>
      </c>
      <c r="T4790" s="56" t="s">
        <v>11977</v>
      </c>
      <c r="U4790" s="57" t="str">
        <f>IF(OR(C4790="",H4790=""),"",C4790*H4790)</f>
        <v/>
      </c>
      <c r="V4790" s="57" t="str">
        <f>IF(OR(C4790="",S4790=""),"",S4790*C4790)</f>
        <v/>
      </c>
      <c r="W4790" s="56" t="str">
        <f>IF(OR(C4790="",T4790=""),"",C4790*T4790)</f>
        <v/>
      </c>
    </row>
    <row r="4791" spans="1:23" ht="20.100000000000001" customHeight="1" x14ac:dyDescent="0.2">
      <c r="A4791" s="49" t="s">
        <v>12005</v>
      </c>
      <c r="B4791" s="49" t="s">
        <v>12006</v>
      </c>
      <c r="C4791" s="50"/>
      <c r="D4791" s="51" t="s">
        <v>209</v>
      </c>
      <c r="E4791" s="52">
        <v>44100</v>
      </c>
      <c r="F4791" s="52">
        <f t="shared" si="73"/>
        <v>28224</v>
      </c>
      <c r="G4791" s="52">
        <f>E4791-(25 *E4791/100)</f>
        <v>33075</v>
      </c>
      <c r="H4791" s="52">
        <f>IF(E4791="","",E4791*(1-$F$3))</f>
        <v>28224</v>
      </c>
      <c r="I4791" s="53"/>
      <c r="J4791" s="54">
        <v>1</v>
      </c>
      <c r="K4791" s="54">
        <v>1</v>
      </c>
      <c r="L4791" s="54">
        <v>1</v>
      </c>
      <c r="M4791" s="50" t="s">
        <v>11579</v>
      </c>
      <c r="N4791" s="53" t="s">
        <v>11780</v>
      </c>
      <c r="O4791" s="53" t="s">
        <v>11880</v>
      </c>
      <c r="P4791" s="55" t="s">
        <v>53</v>
      </c>
      <c r="Q4791" s="55" t="s">
        <v>54</v>
      </c>
      <c r="R4791" s="55" t="s">
        <v>55</v>
      </c>
      <c r="S4791" s="56">
        <v>11.3</v>
      </c>
      <c r="T4791" s="56" t="s">
        <v>5558</v>
      </c>
      <c r="U4791" s="57" t="str">
        <f>IF(OR(C4791="",H4791=""),"",C4791*H4791)</f>
        <v/>
      </c>
      <c r="V4791" s="57" t="str">
        <f>IF(OR(C4791="",S4791=""),"",S4791*C4791)</f>
        <v/>
      </c>
      <c r="W4791" s="56" t="str">
        <f>IF(OR(C4791="",T4791=""),"",C4791*T4791)</f>
        <v/>
      </c>
    </row>
    <row r="4792" spans="1:23" ht="20.100000000000001" customHeight="1" x14ac:dyDescent="0.2">
      <c r="A4792" s="49" t="s">
        <v>11903</v>
      </c>
      <c r="B4792" s="49" t="s">
        <v>11904</v>
      </c>
      <c r="C4792" s="50"/>
      <c r="D4792" s="51" t="s">
        <v>209</v>
      </c>
      <c r="E4792" s="52">
        <v>8715</v>
      </c>
      <c r="F4792" s="52">
        <f t="shared" si="73"/>
        <v>5577.6</v>
      </c>
      <c r="G4792" s="52">
        <f>E4792-(25 *E4792/100)</f>
        <v>6536.25</v>
      </c>
      <c r="H4792" s="52">
        <f>IF(E4792="","",E4792*(1-$F$3))</f>
        <v>5577.6</v>
      </c>
      <c r="I4792" s="53"/>
      <c r="J4792" s="54">
        <v>1</v>
      </c>
      <c r="K4792" s="54">
        <v>1</v>
      </c>
      <c r="L4792" s="54">
        <v>1</v>
      </c>
      <c r="M4792" s="50" t="s">
        <v>11579</v>
      </c>
      <c r="N4792" s="53" t="s">
        <v>11780</v>
      </c>
      <c r="O4792" s="53" t="s">
        <v>11880</v>
      </c>
      <c r="P4792" s="55" t="s">
        <v>53</v>
      </c>
      <c r="Q4792" s="55" t="s">
        <v>54</v>
      </c>
      <c r="R4792" s="55" t="s">
        <v>55</v>
      </c>
      <c r="S4792" s="56">
        <v>1.5</v>
      </c>
      <c r="T4792" s="56" t="s">
        <v>11905</v>
      </c>
      <c r="U4792" s="57" t="str">
        <f>IF(OR(C4792="",H4792=""),"",C4792*H4792)</f>
        <v/>
      </c>
      <c r="V4792" s="57" t="str">
        <f>IF(OR(C4792="",S4792=""),"",S4792*C4792)</f>
        <v/>
      </c>
      <c r="W4792" s="56" t="str">
        <f>IF(OR(C4792="",T4792=""),"",C4792*T4792)</f>
        <v/>
      </c>
    </row>
    <row r="4793" spans="1:23" ht="20.100000000000001" customHeight="1" x14ac:dyDescent="0.2">
      <c r="A4793" s="49" t="s">
        <v>11913</v>
      </c>
      <c r="B4793" s="49" t="s">
        <v>11914</v>
      </c>
      <c r="C4793" s="50"/>
      <c r="D4793" s="51" t="s">
        <v>209</v>
      </c>
      <c r="E4793" s="52">
        <v>8190</v>
      </c>
      <c r="F4793" s="52">
        <f t="shared" si="73"/>
        <v>5241.6000000000004</v>
      </c>
      <c r="G4793" s="52">
        <f>E4793-(25 *E4793/100)</f>
        <v>6142.5</v>
      </c>
      <c r="H4793" s="52">
        <f>IF(E4793="","",E4793*(1-$F$3))</f>
        <v>5241.6000000000004</v>
      </c>
      <c r="I4793" s="53"/>
      <c r="J4793" s="54">
        <v>1</v>
      </c>
      <c r="K4793" s="54">
        <v>1</v>
      </c>
      <c r="L4793" s="54">
        <v>1</v>
      </c>
      <c r="M4793" s="50" t="s">
        <v>11579</v>
      </c>
      <c r="N4793" s="53" t="s">
        <v>11780</v>
      </c>
      <c r="O4793" s="53" t="s">
        <v>11880</v>
      </c>
      <c r="P4793" s="55" t="s">
        <v>53</v>
      </c>
      <c r="Q4793" s="55" t="s">
        <v>54</v>
      </c>
      <c r="R4793" s="55" t="s">
        <v>55</v>
      </c>
      <c r="S4793" s="56">
        <v>2.2999999999999998</v>
      </c>
      <c r="T4793" s="56" t="s">
        <v>99</v>
      </c>
      <c r="U4793" s="57" t="str">
        <f>IF(OR(C4793="",H4793=""),"",C4793*H4793)</f>
        <v/>
      </c>
      <c r="V4793" s="57" t="str">
        <f>IF(OR(C4793="",S4793=""),"",S4793*C4793)</f>
        <v/>
      </c>
      <c r="W4793" s="56" t="str">
        <f>IF(OR(C4793="",T4793=""),"",C4793*T4793)</f>
        <v/>
      </c>
    </row>
    <row r="4794" spans="1:23" ht="20.100000000000001" customHeight="1" x14ac:dyDescent="0.2">
      <c r="A4794" s="49" t="s">
        <v>11928</v>
      </c>
      <c r="B4794" s="49" t="s">
        <v>11929</v>
      </c>
      <c r="C4794" s="50"/>
      <c r="D4794" s="51" t="s">
        <v>209</v>
      </c>
      <c r="E4794" s="52">
        <v>9660</v>
      </c>
      <c r="F4794" s="52">
        <f t="shared" si="73"/>
        <v>6182.4</v>
      </c>
      <c r="G4794" s="52">
        <f>E4794-(25 *E4794/100)</f>
        <v>7245</v>
      </c>
      <c r="H4794" s="52">
        <f>IF(E4794="","",E4794*(1-$F$3))</f>
        <v>6182.4000000000005</v>
      </c>
      <c r="I4794" s="53"/>
      <c r="J4794" s="54">
        <v>1</v>
      </c>
      <c r="K4794" s="54">
        <v>1</v>
      </c>
      <c r="L4794" s="54">
        <v>1</v>
      </c>
      <c r="M4794" s="50" t="s">
        <v>11579</v>
      </c>
      <c r="N4794" s="53" t="s">
        <v>11780</v>
      </c>
      <c r="O4794" s="53" t="s">
        <v>11880</v>
      </c>
      <c r="P4794" s="55" t="s">
        <v>53</v>
      </c>
      <c r="Q4794" s="55" t="s">
        <v>54</v>
      </c>
      <c r="R4794" s="55" t="s">
        <v>55</v>
      </c>
      <c r="S4794" s="56">
        <v>2.75</v>
      </c>
      <c r="T4794" s="56" t="s">
        <v>11930</v>
      </c>
      <c r="U4794" s="57" t="str">
        <f>IF(OR(C4794="",H4794=""),"",C4794*H4794)</f>
        <v/>
      </c>
      <c r="V4794" s="57" t="str">
        <f>IF(OR(C4794="",S4794=""),"",S4794*C4794)</f>
        <v/>
      </c>
      <c r="W4794" s="56" t="str">
        <f>IF(OR(C4794="",T4794=""),"",C4794*T4794)</f>
        <v/>
      </c>
    </row>
    <row r="4795" spans="1:23" ht="20.100000000000001" customHeight="1" x14ac:dyDescent="0.2">
      <c r="A4795" s="49" t="s">
        <v>11947</v>
      </c>
      <c r="B4795" s="49" t="s">
        <v>11948</v>
      </c>
      <c r="C4795" s="50"/>
      <c r="D4795" s="51" t="s">
        <v>209</v>
      </c>
      <c r="E4795" s="52">
        <v>11970</v>
      </c>
      <c r="F4795" s="52">
        <f t="shared" si="73"/>
        <v>7660.8</v>
      </c>
      <c r="G4795" s="52">
        <f>E4795-(25 *E4795/100)</f>
        <v>8977.5</v>
      </c>
      <c r="H4795" s="52">
        <f>IF(E4795="","",E4795*(1-$F$3))</f>
        <v>7660.8</v>
      </c>
      <c r="I4795" s="53"/>
      <c r="J4795" s="54">
        <v>1</v>
      </c>
      <c r="K4795" s="54">
        <v>1</v>
      </c>
      <c r="L4795" s="54">
        <v>1</v>
      </c>
      <c r="M4795" s="50" t="s">
        <v>11579</v>
      </c>
      <c r="N4795" s="53" t="s">
        <v>11780</v>
      </c>
      <c r="O4795" s="53" t="s">
        <v>11880</v>
      </c>
      <c r="P4795" s="55" t="s">
        <v>1630</v>
      </c>
      <c r="Q4795" s="55" t="s">
        <v>54</v>
      </c>
      <c r="R4795" s="55" t="s">
        <v>55</v>
      </c>
      <c r="S4795" s="56">
        <v>3.65</v>
      </c>
      <c r="T4795" s="56" t="s">
        <v>11944</v>
      </c>
      <c r="U4795" s="57" t="str">
        <f>IF(OR(C4795="",H4795=""),"",C4795*H4795)</f>
        <v/>
      </c>
      <c r="V4795" s="57" t="str">
        <f>IF(OR(C4795="",S4795=""),"",S4795*C4795)</f>
        <v/>
      </c>
      <c r="W4795" s="56" t="str">
        <f>IF(OR(C4795="",T4795=""),"",C4795*T4795)</f>
        <v/>
      </c>
    </row>
    <row r="4796" spans="1:23" ht="20.100000000000001" customHeight="1" x14ac:dyDescent="0.2">
      <c r="A4796" s="49" t="s">
        <v>11961</v>
      </c>
      <c r="B4796" s="49" t="s">
        <v>11962</v>
      </c>
      <c r="C4796" s="50"/>
      <c r="D4796" s="51" t="s">
        <v>209</v>
      </c>
      <c r="E4796" s="52">
        <v>15750</v>
      </c>
      <c r="F4796" s="52">
        <f t="shared" si="73"/>
        <v>10080</v>
      </c>
      <c r="G4796" s="52">
        <f>E4796-(25 *E4796/100)</f>
        <v>11812.5</v>
      </c>
      <c r="H4796" s="52">
        <f>IF(E4796="","",E4796*(1-$F$3))</f>
        <v>10080</v>
      </c>
      <c r="I4796" s="53"/>
      <c r="J4796" s="54">
        <v>1</v>
      </c>
      <c r="K4796" s="54">
        <v>1</v>
      </c>
      <c r="L4796" s="54">
        <v>1</v>
      </c>
      <c r="M4796" s="50" t="s">
        <v>11579</v>
      </c>
      <c r="N4796" s="53" t="s">
        <v>11780</v>
      </c>
      <c r="O4796" s="53" t="s">
        <v>11880</v>
      </c>
      <c r="P4796" s="55" t="s">
        <v>53</v>
      </c>
      <c r="Q4796" s="55" t="s">
        <v>54</v>
      </c>
      <c r="R4796" s="55" t="s">
        <v>55</v>
      </c>
      <c r="S4796" s="56">
        <v>4.5</v>
      </c>
      <c r="T4796" s="56" t="s">
        <v>123</v>
      </c>
      <c r="U4796" s="57" t="str">
        <f>IF(OR(C4796="",H4796=""),"",C4796*H4796)</f>
        <v/>
      </c>
      <c r="V4796" s="57" t="str">
        <f>IF(OR(C4796="",S4796=""),"",S4796*C4796)</f>
        <v/>
      </c>
      <c r="W4796" s="56" t="str">
        <f>IF(OR(C4796="",T4796=""),"",C4796*T4796)</f>
        <v/>
      </c>
    </row>
    <row r="4797" spans="1:23" ht="20.100000000000001" customHeight="1" x14ac:dyDescent="0.2">
      <c r="A4797" s="49" t="s">
        <v>11978</v>
      </c>
      <c r="B4797" s="49" t="s">
        <v>11979</v>
      </c>
      <c r="C4797" s="50"/>
      <c r="D4797" s="51" t="s">
        <v>209</v>
      </c>
      <c r="E4797" s="52">
        <v>22050</v>
      </c>
      <c r="F4797" s="52">
        <f t="shared" si="73"/>
        <v>14112</v>
      </c>
      <c r="G4797" s="52">
        <f>E4797-(25 *E4797/100)</f>
        <v>16537.5</v>
      </c>
      <c r="H4797" s="52">
        <f>IF(E4797="","",E4797*(1-$F$3))</f>
        <v>14112</v>
      </c>
      <c r="I4797" s="53"/>
      <c r="J4797" s="54">
        <v>1</v>
      </c>
      <c r="K4797" s="54">
        <v>1</v>
      </c>
      <c r="L4797" s="54">
        <v>1</v>
      </c>
      <c r="M4797" s="50" t="s">
        <v>11579</v>
      </c>
      <c r="N4797" s="53" t="s">
        <v>11780</v>
      </c>
      <c r="O4797" s="53" t="s">
        <v>11880</v>
      </c>
      <c r="P4797" s="55" t="s">
        <v>53</v>
      </c>
      <c r="Q4797" s="55" t="s">
        <v>54</v>
      </c>
      <c r="R4797" s="55" t="s">
        <v>55</v>
      </c>
      <c r="S4797" s="56">
        <v>5.6</v>
      </c>
      <c r="T4797" s="56" t="s">
        <v>126</v>
      </c>
      <c r="U4797" s="57" t="str">
        <f>IF(OR(C4797="",H4797=""),"",C4797*H4797)</f>
        <v/>
      </c>
      <c r="V4797" s="57" t="str">
        <f>IF(OR(C4797="",S4797=""),"",S4797*C4797)</f>
        <v/>
      </c>
      <c r="W4797" s="56" t="str">
        <f>IF(OR(C4797="",T4797=""),"",C4797*T4797)</f>
        <v/>
      </c>
    </row>
    <row r="4798" spans="1:23" ht="20.100000000000001" customHeight="1" x14ac:dyDescent="0.2">
      <c r="A4798" s="49" t="s">
        <v>11985</v>
      </c>
      <c r="B4798" s="49" t="s">
        <v>11986</v>
      </c>
      <c r="C4798" s="50"/>
      <c r="D4798" s="51" t="s">
        <v>209</v>
      </c>
      <c r="E4798" s="52">
        <v>30450</v>
      </c>
      <c r="F4798" s="52">
        <f t="shared" si="73"/>
        <v>19488</v>
      </c>
      <c r="G4798" s="52">
        <f>E4798-(25 *E4798/100)</f>
        <v>22837.5</v>
      </c>
      <c r="H4798" s="52">
        <f>IF(E4798="","",E4798*(1-$F$3))</f>
        <v>19488</v>
      </c>
      <c r="I4798" s="53"/>
      <c r="J4798" s="54">
        <v>1</v>
      </c>
      <c r="K4798" s="54">
        <v>1</v>
      </c>
      <c r="L4798" s="54">
        <v>1</v>
      </c>
      <c r="M4798" s="50" t="s">
        <v>11579</v>
      </c>
      <c r="N4798" s="53" t="s">
        <v>11780</v>
      </c>
      <c r="O4798" s="53" t="s">
        <v>11880</v>
      </c>
      <c r="P4798" s="55" t="s">
        <v>53</v>
      </c>
      <c r="Q4798" s="55" t="s">
        <v>54</v>
      </c>
      <c r="R4798" s="55" t="s">
        <v>55</v>
      </c>
      <c r="S4798" s="56">
        <v>7.1</v>
      </c>
      <c r="T4798" s="56" t="s">
        <v>11987</v>
      </c>
      <c r="U4798" s="57" t="str">
        <f>IF(OR(C4798="",H4798=""),"",C4798*H4798)</f>
        <v/>
      </c>
      <c r="V4798" s="57" t="str">
        <f>IF(OR(C4798="",S4798=""),"",S4798*C4798)</f>
        <v/>
      </c>
      <c r="W4798" s="56" t="str">
        <f>IF(OR(C4798="",T4798=""),"",C4798*T4798)</f>
        <v/>
      </c>
    </row>
    <row r="4799" spans="1:23" ht="20.100000000000001" customHeight="1" x14ac:dyDescent="0.2">
      <c r="A4799" s="49" t="s">
        <v>12000</v>
      </c>
      <c r="B4799" s="49" t="s">
        <v>12001</v>
      </c>
      <c r="C4799" s="50"/>
      <c r="D4799" s="51" t="s">
        <v>209</v>
      </c>
      <c r="E4799" s="52">
        <v>35700</v>
      </c>
      <c r="F4799" s="52">
        <f t="shared" si="73"/>
        <v>22848</v>
      </c>
      <c r="G4799" s="52">
        <f>E4799-(25 *E4799/100)</f>
        <v>26775</v>
      </c>
      <c r="H4799" s="52">
        <f>IF(E4799="","",E4799*(1-$F$3))</f>
        <v>22848</v>
      </c>
      <c r="I4799" s="53"/>
      <c r="J4799" s="54">
        <v>1</v>
      </c>
      <c r="K4799" s="54">
        <v>1</v>
      </c>
      <c r="L4799" s="54">
        <v>1</v>
      </c>
      <c r="M4799" s="50" t="s">
        <v>11579</v>
      </c>
      <c r="N4799" s="53" t="s">
        <v>11780</v>
      </c>
      <c r="O4799" s="53" t="s">
        <v>11880</v>
      </c>
      <c r="P4799" s="55" t="s">
        <v>53</v>
      </c>
      <c r="Q4799" s="55" t="s">
        <v>54</v>
      </c>
      <c r="R4799" s="55" t="s">
        <v>55</v>
      </c>
      <c r="S4799" s="56">
        <v>9</v>
      </c>
      <c r="T4799" s="56" t="s">
        <v>12002</v>
      </c>
      <c r="U4799" s="57" t="str">
        <f>IF(OR(C4799="",H4799=""),"",C4799*H4799)</f>
        <v/>
      </c>
      <c r="V4799" s="57" t="str">
        <f>IF(OR(C4799="",S4799=""),"",S4799*C4799)</f>
        <v/>
      </c>
      <c r="W4799" s="56" t="str">
        <f>IF(OR(C4799="",T4799=""),"",C4799*T4799)</f>
        <v/>
      </c>
    </row>
    <row r="4800" spans="1:23" ht="20.100000000000001" customHeight="1" x14ac:dyDescent="0.2">
      <c r="A4800" s="49" t="s">
        <v>11884</v>
      </c>
      <c r="B4800" s="49" t="s">
        <v>11885</v>
      </c>
      <c r="C4800" s="50"/>
      <c r="D4800" s="51" t="s">
        <v>209</v>
      </c>
      <c r="E4800" s="52">
        <v>5250</v>
      </c>
      <c r="F4800" s="52">
        <f t="shared" si="73"/>
        <v>3360</v>
      </c>
      <c r="G4800" s="52">
        <f>E4800-(25 *E4800/100)</f>
        <v>3937.5</v>
      </c>
      <c r="H4800" s="52">
        <f>IF(E4800="","",E4800*(1-$F$3))</f>
        <v>3360</v>
      </c>
      <c r="I4800" s="53"/>
      <c r="J4800" s="54">
        <v>1</v>
      </c>
      <c r="K4800" s="54">
        <v>1</v>
      </c>
      <c r="L4800" s="54">
        <v>1</v>
      </c>
      <c r="M4800" s="50" t="s">
        <v>11579</v>
      </c>
      <c r="N4800" s="53" t="s">
        <v>11780</v>
      </c>
      <c r="O4800" s="53" t="s">
        <v>11880</v>
      </c>
      <c r="P4800" s="55" t="s">
        <v>53</v>
      </c>
      <c r="Q4800" s="55" t="s">
        <v>54</v>
      </c>
      <c r="R4800" s="55" t="s">
        <v>55</v>
      </c>
      <c r="S4800" s="56">
        <v>0.86599999999999999</v>
      </c>
      <c r="T4800" s="56" t="s">
        <v>11886</v>
      </c>
      <c r="U4800" s="57" t="str">
        <f>IF(OR(C4800="",H4800=""),"",C4800*H4800)</f>
        <v/>
      </c>
      <c r="V4800" s="57" t="str">
        <f>IF(OR(C4800="",S4800=""),"",S4800*C4800)</f>
        <v/>
      </c>
      <c r="W4800" s="56" t="str">
        <f>IF(OR(C4800="",T4800=""),"",C4800*T4800)</f>
        <v/>
      </c>
    </row>
    <row r="4801" spans="1:23" ht="20.100000000000001" customHeight="1" x14ac:dyDescent="0.2">
      <c r="A4801" s="49" t="s">
        <v>12015</v>
      </c>
      <c r="B4801" s="49" t="s">
        <v>12016</v>
      </c>
      <c r="C4801" s="50"/>
      <c r="D4801" s="51" t="s">
        <v>209</v>
      </c>
      <c r="E4801" s="52">
        <v>54600</v>
      </c>
      <c r="F4801" s="52">
        <f t="shared" si="73"/>
        <v>34944</v>
      </c>
      <c r="G4801" s="52">
        <f>E4801-(25 *E4801/100)</f>
        <v>40950</v>
      </c>
      <c r="H4801" s="52">
        <f>IF(E4801="","",E4801*(1-$F$3))</f>
        <v>34944</v>
      </c>
      <c r="I4801" s="53"/>
      <c r="J4801" s="54">
        <v>1</v>
      </c>
      <c r="K4801" s="54">
        <v>1</v>
      </c>
      <c r="L4801" s="54">
        <v>1</v>
      </c>
      <c r="M4801" s="50" t="s">
        <v>11579</v>
      </c>
      <c r="N4801" s="53" t="s">
        <v>11780</v>
      </c>
      <c r="O4801" s="53" t="s">
        <v>11880</v>
      </c>
      <c r="P4801" s="55" t="s">
        <v>53</v>
      </c>
      <c r="Q4801" s="55" t="s">
        <v>54</v>
      </c>
      <c r="R4801" s="55" t="s">
        <v>55</v>
      </c>
      <c r="S4801" s="56">
        <v>14.85</v>
      </c>
      <c r="T4801" s="56" t="s">
        <v>12014</v>
      </c>
      <c r="U4801" s="57" t="str">
        <f>IF(OR(C4801="",H4801=""),"",C4801*H4801)</f>
        <v/>
      </c>
      <c r="V4801" s="57" t="str">
        <f>IF(OR(C4801="",S4801=""),"",S4801*C4801)</f>
        <v/>
      </c>
      <c r="W4801" s="56" t="str">
        <f>IF(OR(C4801="",T4801=""),"",C4801*T4801)</f>
        <v/>
      </c>
    </row>
    <row r="4802" spans="1:23" ht="20.100000000000001" customHeight="1" x14ac:dyDescent="0.2">
      <c r="A4802" s="49" t="s">
        <v>11942</v>
      </c>
      <c r="B4802" s="49" t="s">
        <v>11943</v>
      </c>
      <c r="C4802" s="50"/>
      <c r="D4802" s="51" t="s">
        <v>209</v>
      </c>
      <c r="E4802" s="52">
        <v>11550</v>
      </c>
      <c r="F4802" s="52">
        <f t="shared" si="73"/>
        <v>7392</v>
      </c>
      <c r="G4802" s="52">
        <f>E4802-(25 *E4802/100)</f>
        <v>8662.5</v>
      </c>
      <c r="H4802" s="52">
        <f>IF(E4802="","",E4802*(1-$F$3))</f>
        <v>7392</v>
      </c>
      <c r="I4802" s="53"/>
      <c r="J4802" s="54">
        <v>1</v>
      </c>
      <c r="K4802" s="54">
        <v>1</v>
      </c>
      <c r="L4802" s="54">
        <v>1</v>
      </c>
      <c r="M4802" s="50" t="s">
        <v>11579</v>
      </c>
      <c r="N4802" s="53" t="s">
        <v>11780</v>
      </c>
      <c r="O4802" s="53" t="s">
        <v>11880</v>
      </c>
      <c r="P4802" s="55" t="s">
        <v>53</v>
      </c>
      <c r="Q4802" s="55" t="s">
        <v>54</v>
      </c>
      <c r="R4802" s="55" t="s">
        <v>55</v>
      </c>
      <c r="S4802" s="56">
        <v>3.6</v>
      </c>
      <c r="T4802" s="56" t="s">
        <v>11944</v>
      </c>
      <c r="U4802" s="57" t="str">
        <f>IF(OR(C4802="",H4802=""),"",C4802*H4802)</f>
        <v/>
      </c>
      <c r="V4802" s="57" t="str">
        <f>IF(OR(C4802="",S4802=""),"",S4802*C4802)</f>
        <v/>
      </c>
      <c r="W4802" s="56" t="str">
        <f>IF(OR(C4802="",T4802=""),"",C4802*T4802)</f>
        <v/>
      </c>
    </row>
    <row r="4803" spans="1:23" ht="20.100000000000001" customHeight="1" x14ac:dyDescent="0.2">
      <c r="A4803" s="49" t="s">
        <v>11958</v>
      </c>
      <c r="B4803" s="49" t="s">
        <v>11959</v>
      </c>
      <c r="C4803" s="50"/>
      <c r="D4803" s="51" t="s">
        <v>209</v>
      </c>
      <c r="E4803" s="52">
        <v>16380</v>
      </c>
      <c r="F4803" s="52">
        <f t="shared" si="73"/>
        <v>10483.200000000001</v>
      </c>
      <c r="G4803" s="52">
        <f>E4803-(25 *E4803/100)</f>
        <v>12285</v>
      </c>
      <c r="H4803" s="52">
        <f>IF(E4803="","",E4803*(1-$F$3))</f>
        <v>10483.200000000001</v>
      </c>
      <c r="I4803" s="53"/>
      <c r="J4803" s="54">
        <v>1</v>
      </c>
      <c r="K4803" s="54">
        <v>1</v>
      </c>
      <c r="L4803" s="54">
        <v>1</v>
      </c>
      <c r="M4803" s="50" t="s">
        <v>11579</v>
      </c>
      <c r="N4803" s="53" t="s">
        <v>11780</v>
      </c>
      <c r="O4803" s="53" t="s">
        <v>11880</v>
      </c>
      <c r="P4803" s="55" t="s">
        <v>1630</v>
      </c>
      <c r="Q4803" s="55" t="s">
        <v>54</v>
      </c>
      <c r="R4803" s="55" t="s">
        <v>55</v>
      </c>
      <c r="S4803" s="56">
        <v>4.8</v>
      </c>
      <c r="T4803" s="56" t="s">
        <v>11960</v>
      </c>
      <c r="U4803" s="57" t="str">
        <f>IF(OR(C4803="",H4803=""),"",C4803*H4803)</f>
        <v/>
      </c>
      <c r="V4803" s="57" t="str">
        <f>IF(OR(C4803="",S4803=""),"",S4803*C4803)</f>
        <v/>
      </c>
      <c r="W4803" s="56" t="str">
        <f>IF(OR(C4803="",T4803=""),"",C4803*T4803)</f>
        <v/>
      </c>
    </row>
    <row r="4804" spans="1:23" ht="20.100000000000001" customHeight="1" x14ac:dyDescent="0.2">
      <c r="A4804" s="49" t="s">
        <v>11973</v>
      </c>
      <c r="B4804" s="49" t="s">
        <v>11974</v>
      </c>
      <c r="C4804" s="50"/>
      <c r="D4804" s="51" t="s">
        <v>209</v>
      </c>
      <c r="E4804" s="52">
        <v>25200</v>
      </c>
      <c r="F4804" s="52">
        <f t="shared" si="73"/>
        <v>16128</v>
      </c>
      <c r="G4804" s="52">
        <f>E4804-(25 *E4804/100)</f>
        <v>18900</v>
      </c>
      <c r="H4804" s="52">
        <f>IF(E4804="","",E4804*(1-$F$3))</f>
        <v>16128</v>
      </c>
      <c r="I4804" s="53"/>
      <c r="J4804" s="54">
        <v>1</v>
      </c>
      <c r="K4804" s="54">
        <v>1</v>
      </c>
      <c r="L4804" s="54">
        <v>1</v>
      </c>
      <c r="M4804" s="50" t="s">
        <v>11579</v>
      </c>
      <c r="N4804" s="53" t="s">
        <v>11780</v>
      </c>
      <c r="O4804" s="53" t="s">
        <v>11880</v>
      </c>
      <c r="P4804" s="55" t="s">
        <v>1630</v>
      </c>
      <c r="Q4804" s="55" t="s">
        <v>54</v>
      </c>
      <c r="R4804" s="55" t="s">
        <v>55</v>
      </c>
      <c r="S4804" s="56">
        <v>6</v>
      </c>
      <c r="T4804" s="56" t="s">
        <v>11972</v>
      </c>
      <c r="U4804" s="57" t="str">
        <f>IF(OR(C4804="",H4804=""),"",C4804*H4804)</f>
        <v/>
      </c>
      <c r="V4804" s="57" t="str">
        <f>IF(OR(C4804="",S4804=""),"",S4804*C4804)</f>
        <v/>
      </c>
      <c r="W4804" s="56" t="str">
        <f>IF(OR(C4804="",T4804=""),"",C4804*T4804)</f>
        <v/>
      </c>
    </row>
    <row r="4805" spans="1:23" ht="20.100000000000001" customHeight="1" x14ac:dyDescent="0.2">
      <c r="A4805" s="49" t="s">
        <v>11980</v>
      </c>
      <c r="B4805" s="49" t="s">
        <v>11981</v>
      </c>
      <c r="C4805" s="50"/>
      <c r="D4805" s="51" t="s">
        <v>209</v>
      </c>
      <c r="E4805" s="52">
        <v>31500</v>
      </c>
      <c r="F4805" s="52">
        <f t="shared" si="73"/>
        <v>20160</v>
      </c>
      <c r="G4805" s="52">
        <f>E4805-(25 *E4805/100)</f>
        <v>23625</v>
      </c>
      <c r="H4805" s="52">
        <f>IF(E4805="","",E4805*(1-$F$3))</f>
        <v>20160</v>
      </c>
      <c r="I4805" s="53"/>
      <c r="J4805" s="54">
        <v>1</v>
      </c>
      <c r="K4805" s="54">
        <v>1</v>
      </c>
      <c r="L4805" s="54">
        <v>1</v>
      </c>
      <c r="M4805" s="50" t="s">
        <v>11579</v>
      </c>
      <c r="N4805" s="53" t="s">
        <v>11780</v>
      </c>
      <c r="O4805" s="53" t="s">
        <v>11880</v>
      </c>
      <c r="P4805" s="55" t="s">
        <v>53</v>
      </c>
      <c r="Q4805" s="55" t="s">
        <v>54</v>
      </c>
      <c r="R4805" s="55" t="s">
        <v>55</v>
      </c>
      <c r="S4805" s="56">
        <v>7.46</v>
      </c>
      <c r="T4805" s="56" t="s">
        <v>11977</v>
      </c>
      <c r="U4805" s="57" t="str">
        <f>IF(OR(C4805="",H4805=""),"",C4805*H4805)</f>
        <v/>
      </c>
      <c r="V4805" s="57" t="str">
        <f>IF(OR(C4805="",S4805=""),"",S4805*C4805)</f>
        <v/>
      </c>
      <c r="W4805" s="56" t="str">
        <f>IF(OR(C4805="",T4805=""),"",C4805*T4805)</f>
        <v/>
      </c>
    </row>
    <row r="4806" spans="1:23" ht="20.100000000000001" customHeight="1" x14ac:dyDescent="0.2">
      <c r="A4806" s="49" t="s">
        <v>11997</v>
      </c>
      <c r="B4806" s="49" t="s">
        <v>11998</v>
      </c>
      <c r="C4806" s="50"/>
      <c r="D4806" s="51" t="s">
        <v>209</v>
      </c>
      <c r="E4806" s="52">
        <v>35700</v>
      </c>
      <c r="F4806" s="52">
        <f t="shared" si="73"/>
        <v>22848</v>
      </c>
      <c r="G4806" s="52">
        <f>E4806-(25 *E4806/100)</f>
        <v>26775</v>
      </c>
      <c r="H4806" s="52">
        <f>IF(E4806="","",E4806*(1-$F$3))</f>
        <v>22848</v>
      </c>
      <c r="I4806" s="53"/>
      <c r="J4806" s="54">
        <v>1</v>
      </c>
      <c r="K4806" s="54">
        <v>1</v>
      </c>
      <c r="L4806" s="54">
        <v>1</v>
      </c>
      <c r="M4806" s="50" t="s">
        <v>11579</v>
      </c>
      <c r="N4806" s="53" t="s">
        <v>11780</v>
      </c>
      <c r="O4806" s="53" t="s">
        <v>11880</v>
      </c>
      <c r="P4806" s="55" t="s">
        <v>53</v>
      </c>
      <c r="Q4806" s="55" t="s">
        <v>54</v>
      </c>
      <c r="R4806" s="55" t="s">
        <v>55</v>
      </c>
      <c r="S4806" s="56">
        <v>9.4</v>
      </c>
      <c r="T4806" s="56" t="s">
        <v>11999</v>
      </c>
      <c r="U4806" s="57" t="str">
        <f>IF(OR(C4806="",H4806=""),"",C4806*H4806)</f>
        <v/>
      </c>
      <c r="V4806" s="57" t="str">
        <f>IF(OR(C4806="",S4806=""),"",S4806*C4806)</f>
        <v/>
      </c>
      <c r="W4806" s="56" t="str">
        <f>IF(OR(C4806="",T4806=""),"",C4806*T4806)</f>
        <v/>
      </c>
    </row>
    <row r="4807" spans="1:23" ht="20.100000000000001" customHeight="1" x14ac:dyDescent="0.2">
      <c r="A4807" s="49" t="s">
        <v>12009</v>
      </c>
      <c r="B4807" s="49" t="s">
        <v>12010</v>
      </c>
      <c r="C4807" s="50"/>
      <c r="D4807" s="51" t="s">
        <v>209</v>
      </c>
      <c r="E4807" s="52">
        <v>44100</v>
      </c>
      <c r="F4807" s="52">
        <f t="shared" si="73"/>
        <v>28224</v>
      </c>
      <c r="G4807" s="52">
        <f>E4807-(25 *E4807/100)</f>
        <v>33075</v>
      </c>
      <c r="H4807" s="52">
        <f>IF(E4807="","",E4807*(1-$F$3))</f>
        <v>28224</v>
      </c>
      <c r="I4807" s="53"/>
      <c r="J4807" s="54">
        <v>1</v>
      </c>
      <c r="K4807" s="54">
        <v>1</v>
      </c>
      <c r="L4807" s="54">
        <v>1</v>
      </c>
      <c r="M4807" s="50" t="s">
        <v>11579</v>
      </c>
      <c r="N4807" s="53" t="s">
        <v>11780</v>
      </c>
      <c r="O4807" s="53" t="s">
        <v>11880</v>
      </c>
      <c r="P4807" s="55" t="s">
        <v>53</v>
      </c>
      <c r="Q4807" s="55" t="s">
        <v>54</v>
      </c>
      <c r="R4807" s="55" t="s">
        <v>55</v>
      </c>
      <c r="S4807" s="56">
        <v>11.9</v>
      </c>
      <c r="T4807" s="56" t="s">
        <v>12011</v>
      </c>
      <c r="U4807" s="57" t="str">
        <f>IF(OR(C4807="",H4807=""),"",C4807*H4807)</f>
        <v/>
      </c>
      <c r="V4807" s="57" t="str">
        <f>IF(OR(C4807="",S4807=""),"",S4807*C4807)</f>
        <v/>
      </c>
      <c r="W4807" s="56" t="str">
        <f>IF(OR(C4807="",T4807=""),"",C4807*T4807)</f>
        <v/>
      </c>
    </row>
    <row r="4808" spans="1:23" ht="20.100000000000001" customHeight="1" x14ac:dyDescent="0.2">
      <c r="A4808" s="49" t="s">
        <v>11890</v>
      </c>
      <c r="B4808" s="49" t="s">
        <v>11891</v>
      </c>
      <c r="C4808" s="50"/>
      <c r="D4808" s="51" t="s">
        <v>209</v>
      </c>
      <c r="E4808" s="52">
        <v>7140</v>
      </c>
      <c r="F4808" s="52">
        <f t="shared" si="73"/>
        <v>4569.6000000000004</v>
      </c>
      <c r="G4808" s="52">
        <f>E4808-(25 *E4808/100)</f>
        <v>5355</v>
      </c>
      <c r="H4808" s="52">
        <f>IF(E4808="","",E4808*(1-$F$3))</f>
        <v>4569.6000000000004</v>
      </c>
      <c r="I4808" s="53"/>
      <c r="J4808" s="54">
        <v>1</v>
      </c>
      <c r="K4808" s="54">
        <v>1</v>
      </c>
      <c r="L4808" s="54">
        <v>1</v>
      </c>
      <c r="M4808" s="50" t="s">
        <v>11579</v>
      </c>
      <c r="N4808" s="53" t="s">
        <v>11780</v>
      </c>
      <c r="O4808" s="53" t="s">
        <v>11880</v>
      </c>
      <c r="P4808" s="55" t="s">
        <v>53</v>
      </c>
      <c r="Q4808" s="55" t="s">
        <v>54</v>
      </c>
      <c r="R4808" s="55" t="s">
        <v>55</v>
      </c>
      <c r="S4808" s="56">
        <v>1.8</v>
      </c>
      <c r="T4808" s="56" t="s">
        <v>11892</v>
      </c>
      <c r="U4808" s="57" t="str">
        <f>IF(OR(C4808="",H4808=""),"",C4808*H4808)</f>
        <v/>
      </c>
      <c r="V4808" s="57" t="str">
        <f>IF(OR(C4808="",S4808=""),"",S4808*C4808)</f>
        <v/>
      </c>
      <c r="W4808" s="56" t="str">
        <f>IF(OR(C4808="",T4808=""),"",C4808*T4808)</f>
        <v/>
      </c>
    </row>
    <row r="4809" spans="1:23" ht="20.100000000000001" customHeight="1" x14ac:dyDescent="0.2">
      <c r="A4809" s="49" t="s">
        <v>12816</v>
      </c>
      <c r="B4809" s="49" t="s">
        <v>12817</v>
      </c>
      <c r="C4809" s="50"/>
      <c r="D4809" s="51" t="s">
        <v>209</v>
      </c>
      <c r="E4809" s="52">
        <v>286.81</v>
      </c>
      <c r="F4809" s="52">
        <f t="shared" si="73"/>
        <v>183.55840000000001</v>
      </c>
      <c r="G4809" s="52">
        <f>E4809-(25 *E4809/100)</f>
        <v>215.10750000000002</v>
      </c>
      <c r="H4809" s="52">
        <f>IF(E4809="","",E4809*(1-$F$3))</f>
        <v>183.55840000000001</v>
      </c>
      <c r="I4809" s="53"/>
      <c r="J4809" s="54">
        <v>1</v>
      </c>
      <c r="K4809" s="54">
        <v>12</v>
      </c>
      <c r="L4809" s="54">
        <v>120</v>
      </c>
      <c r="M4809" s="50" t="s">
        <v>11579</v>
      </c>
      <c r="N4809" s="53" t="s">
        <v>12815</v>
      </c>
      <c r="O4809" s="53"/>
      <c r="P4809" s="55" t="s">
        <v>1630</v>
      </c>
      <c r="Q4809" s="55" t="s">
        <v>54</v>
      </c>
      <c r="R4809" s="55" t="s">
        <v>55</v>
      </c>
      <c r="S4809" s="56">
        <v>0.2</v>
      </c>
      <c r="T4809" s="56" t="s">
        <v>12818</v>
      </c>
      <c r="U4809" s="57" t="str">
        <f>IF(OR(C4809="",H4809=""),"",C4809*H4809)</f>
        <v/>
      </c>
      <c r="V4809" s="57" t="str">
        <f>IF(OR(C4809="",S4809=""),"",S4809*C4809)</f>
        <v/>
      </c>
      <c r="W4809" s="56" t="str">
        <f>IF(OR(C4809="",T4809=""),"",C4809*T4809)</f>
        <v/>
      </c>
    </row>
    <row r="4810" spans="1:23" ht="20.100000000000001" customHeight="1" x14ac:dyDescent="0.2">
      <c r="A4810" s="49" t="s">
        <v>12819</v>
      </c>
      <c r="B4810" s="49" t="s">
        <v>12820</v>
      </c>
      <c r="C4810" s="50"/>
      <c r="D4810" s="51" t="s">
        <v>209</v>
      </c>
      <c r="E4810" s="52">
        <v>505.38</v>
      </c>
      <c r="F4810" s="52">
        <f t="shared" ref="F4810:F4873" si="74">E4810-(36*E4810/100)</f>
        <v>323.44319999999999</v>
      </c>
      <c r="G4810" s="52">
        <f>E4810-(25 *E4810/100)</f>
        <v>379.03499999999997</v>
      </c>
      <c r="H4810" s="52">
        <f>IF(E4810="","",E4810*(1-$F$3))</f>
        <v>323.44319999999999</v>
      </c>
      <c r="I4810" s="53"/>
      <c r="J4810" s="54">
        <v>1</v>
      </c>
      <c r="K4810" s="54">
        <v>12</v>
      </c>
      <c r="L4810" s="54">
        <v>96</v>
      </c>
      <c r="M4810" s="50" t="s">
        <v>11579</v>
      </c>
      <c r="N4810" s="53" t="s">
        <v>12815</v>
      </c>
      <c r="O4810" s="53"/>
      <c r="P4810" s="55" t="s">
        <v>1630</v>
      </c>
      <c r="Q4810" s="55" t="s">
        <v>54</v>
      </c>
      <c r="R4810" s="55" t="s">
        <v>55</v>
      </c>
      <c r="S4810" s="56">
        <v>0.2</v>
      </c>
      <c r="T4810" s="56" t="s">
        <v>12821</v>
      </c>
      <c r="U4810" s="57" t="str">
        <f>IF(OR(C4810="",H4810=""),"",C4810*H4810)</f>
        <v/>
      </c>
      <c r="V4810" s="57" t="str">
        <f>IF(OR(C4810="",S4810=""),"",S4810*C4810)</f>
        <v/>
      </c>
      <c r="W4810" s="56" t="str">
        <f>IF(OR(C4810="",T4810=""),"",C4810*T4810)</f>
        <v/>
      </c>
    </row>
    <row r="4811" spans="1:23" ht="20.100000000000001" customHeight="1" x14ac:dyDescent="0.2">
      <c r="A4811" s="49" t="s">
        <v>12822</v>
      </c>
      <c r="B4811" s="49" t="s">
        <v>12823</v>
      </c>
      <c r="C4811" s="50"/>
      <c r="D4811" s="51" t="s">
        <v>209</v>
      </c>
      <c r="E4811" s="52">
        <v>621.71</v>
      </c>
      <c r="F4811" s="52">
        <f t="shared" si="74"/>
        <v>397.89440000000002</v>
      </c>
      <c r="G4811" s="52">
        <f>E4811-(25 *E4811/100)</f>
        <v>466.28250000000003</v>
      </c>
      <c r="H4811" s="52">
        <f>IF(E4811="","",E4811*(1-$F$3))</f>
        <v>397.89440000000002</v>
      </c>
      <c r="I4811" s="53"/>
      <c r="J4811" s="54">
        <v>1</v>
      </c>
      <c r="K4811" s="54">
        <v>12</v>
      </c>
      <c r="L4811" s="54">
        <v>96</v>
      </c>
      <c r="M4811" s="50" t="s">
        <v>11579</v>
      </c>
      <c r="N4811" s="53" t="s">
        <v>12815</v>
      </c>
      <c r="O4811" s="53"/>
      <c r="P4811" s="55" t="s">
        <v>1630</v>
      </c>
      <c r="Q4811" s="55" t="s">
        <v>54</v>
      </c>
      <c r="R4811" s="55" t="s">
        <v>55</v>
      </c>
      <c r="S4811" s="56">
        <v>0.2</v>
      </c>
      <c r="T4811" s="56" t="s">
        <v>12821</v>
      </c>
      <c r="U4811" s="57" t="str">
        <f>IF(OR(C4811="",H4811=""),"",C4811*H4811)</f>
        <v/>
      </c>
      <c r="V4811" s="57" t="str">
        <f>IF(OR(C4811="",S4811=""),"",S4811*C4811)</f>
        <v/>
      </c>
      <c r="W4811" s="56" t="str">
        <f>IF(OR(C4811="",T4811=""),"",C4811*T4811)</f>
        <v/>
      </c>
    </row>
    <row r="4812" spans="1:23" ht="20.100000000000001" customHeight="1" x14ac:dyDescent="0.2">
      <c r="A4812" s="49" t="s">
        <v>12824</v>
      </c>
      <c r="B4812" s="49" t="s">
        <v>12825</v>
      </c>
      <c r="C4812" s="50"/>
      <c r="D4812" s="51" t="s">
        <v>209</v>
      </c>
      <c r="E4812" s="52">
        <v>1525.16</v>
      </c>
      <c r="F4812" s="52">
        <f t="shared" si="74"/>
        <v>976.1024000000001</v>
      </c>
      <c r="G4812" s="52">
        <f>E4812-(25 *E4812/100)</f>
        <v>1143.8700000000001</v>
      </c>
      <c r="H4812" s="52">
        <f>IF(E4812="","",E4812*(1-$F$3))</f>
        <v>976.1024000000001</v>
      </c>
      <c r="I4812" s="53"/>
      <c r="J4812" s="54">
        <v>1</v>
      </c>
      <c r="K4812" s="54">
        <v>4</v>
      </c>
      <c r="L4812" s="54">
        <v>40</v>
      </c>
      <c r="M4812" s="50" t="s">
        <v>11579</v>
      </c>
      <c r="N4812" s="53" t="s">
        <v>12815</v>
      </c>
      <c r="O4812" s="53"/>
      <c r="P4812" s="55" t="s">
        <v>1630</v>
      </c>
      <c r="Q4812" s="55" t="s">
        <v>54</v>
      </c>
      <c r="R4812" s="55" t="s">
        <v>55</v>
      </c>
      <c r="S4812" s="56">
        <v>0.2</v>
      </c>
      <c r="T4812" s="56" t="s">
        <v>12826</v>
      </c>
      <c r="U4812" s="57" t="str">
        <f>IF(OR(C4812="",H4812=""),"",C4812*H4812)</f>
        <v/>
      </c>
      <c r="V4812" s="57" t="str">
        <f>IF(OR(C4812="",S4812=""),"",S4812*C4812)</f>
        <v/>
      </c>
      <c r="W4812" s="56" t="str">
        <f>IF(OR(C4812="",T4812=""),"",C4812*T4812)</f>
        <v/>
      </c>
    </row>
    <row r="4813" spans="1:23" ht="20.100000000000001" customHeight="1" x14ac:dyDescent="0.2">
      <c r="A4813" s="49" t="s">
        <v>12827</v>
      </c>
      <c r="B4813" s="49" t="s">
        <v>12828</v>
      </c>
      <c r="C4813" s="50"/>
      <c r="D4813" s="51" t="s">
        <v>209</v>
      </c>
      <c r="E4813" s="52">
        <v>1525.16</v>
      </c>
      <c r="F4813" s="52">
        <f t="shared" si="74"/>
        <v>976.1024000000001</v>
      </c>
      <c r="G4813" s="52">
        <f>E4813-(25 *E4813/100)</f>
        <v>1143.8700000000001</v>
      </c>
      <c r="H4813" s="52">
        <f>IF(E4813="","",E4813*(1-$F$3))</f>
        <v>976.1024000000001</v>
      </c>
      <c r="I4813" s="53"/>
      <c r="J4813" s="54">
        <v>1</v>
      </c>
      <c r="K4813" s="54">
        <v>4</v>
      </c>
      <c r="L4813" s="54">
        <v>40</v>
      </c>
      <c r="M4813" s="50" t="s">
        <v>11579</v>
      </c>
      <c r="N4813" s="53" t="s">
        <v>12815</v>
      </c>
      <c r="O4813" s="53"/>
      <c r="P4813" s="55" t="s">
        <v>1630</v>
      </c>
      <c r="Q4813" s="55" t="s">
        <v>54</v>
      </c>
      <c r="R4813" s="55" t="s">
        <v>55</v>
      </c>
      <c r="S4813" s="56">
        <v>0.3</v>
      </c>
      <c r="T4813" s="56" t="s">
        <v>12826</v>
      </c>
      <c r="U4813" s="57" t="str">
        <f>IF(OR(C4813="",H4813=""),"",C4813*H4813)</f>
        <v/>
      </c>
      <c r="V4813" s="57" t="str">
        <f>IF(OR(C4813="",S4813=""),"",S4813*C4813)</f>
        <v/>
      </c>
      <c r="W4813" s="56" t="str">
        <f>IF(OR(C4813="",T4813=""),"",C4813*T4813)</f>
        <v/>
      </c>
    </row>
    <row r="4814" spans="1:23" ht="20.100000000000001" customHeight="1" x14ac:dyDescent="0.2">
      <c r="A4814" s="49" t="s">
        <v>12829</v>
      </c>
      <c r="B4814" s="49" t="s">
        <v>12830</v>
      </c>
      <c r="C4814" s="50"/>
      <c r="D4814" s="51" t="s">
        <v>209</v>
      </c>
      <c r="E4814" s="52">
        <v>1792.59</v>
      </c>
      <c r="F4814" s="52">
        <f t="shared" si="74"/>
        <v>1147.2575999999999</v>
      </c>
      <c r="G4814" s="52">
        <f>E4814-(25 *E4814/100)</f>
        <v>1344.4424999999999</v>
      </c>
      <c r="H4814" s="52">
        <f>IF(E4814="","",E4814*(1-$F$3))</f>
        <v>1147.2575999999999</v>
      </c>
      <c r="I4814" s="53"/>
      <c r="J4814" s="54">
        <v>1</v>
      </c>
      <c r="K4814" s="54">
        <v>4</v>
      </c>
      <c r="L4814" s="54">
        <v>40</v>
      </c>
      <c r="M4814" s="50" t="s">
        <v>11579</v>
      </c>
      <c r="N4814" s="53" t="s">
        <v>12815</v>
      </c>
      <c r="O4814" s="53"/>
      <c r="P4814" s="55" t="s">
        <v>1630</v>
      </c>
      <c r="Q4814" s="55" t="s">
        <v>54</v>
      </c>
      <c r="R4814" s="55" t="s">
        <v>55</v>
      </c>
      <c r="S4814" s="56">
        <v>0.3</v>
      </c>
      <c r="T4814" s="56" t="s">
        <v>12826</v>
      </c>
      <c r="U4814" s="57" t="str">
        <f>IF(OR(C4814="",H4814=""),"",C4814*H4814)</f>
        <v/>
      </c>
      <c r="V4814" s="57" t="str">
        <f>IF(OR(C4814="",S4814=""),"",S4814*C4814)</f>
        <v/>
      </c>
      <c r="W4814" s="56" t="str">
        <f>IF(OR(C4814="",T4814=""),"",C4814*T4814)</f>
        <v/>
      </c>
    </row>
    <row r="4815" spans="1:23" ht="20.100000000000001" customHeight="1" x14ac:dyDescent="0.2">
      <c r="A4815" s="49" t="s">
        <v>12998</v>
      </c>
      <c r="B4815" s="49" t="s">
        <v>12999</v>
      </c>
      <c r="C4815" s="50"/>
      <c r="D4815" s="51" t="s">
        <v>209</v>
      </c>
      <c r="E4815" s="52">
        <v>132.32</v>
      </c>
      <c r="F4815" s="52">
        <f t="shared" si="74"/>
        <v>84.684799999999996</v>
      </c>
      <c r="G4815" s="52">
        <f>E4815-(25 *E4815/100)</f>
        <v>99.24</v>
      </c>
      <c r="H4815" s="52">
        <f>IF(E4815="","",E4815*(1-$F$3))</f>
        <v>84.684799999999996</v>
      </c>
      <c r="I4815" s="53"/>
      <c r="J4815" s="54">
        <v>20</v>
      </c>
      <c r="K4815" s="54">
        <v>20</v>
      </c>
      <c r="L4815" s="54">
        <v>500</v>
      </c>
      <c r="M4815" s="50" t="s">
        <v>11579</v>
      </c>
      <c r="N4815" s="53" t="s">
        <v>12963</v>
      </c>
      <c r="O4815" s="53" t="s">
        <v>12964</v>
      </c>
      <c r="P4815" s="55" t="s">
        <v>1630</v>
      </c>
      <c r="Q4815" s="55" t="s">
        <v>54</v>
      </c>
      <c r="R4815" s="55" t="s">
        <v>55</v>
      </c>
      <c r="S4815" s="56">
        <v>3.9E-2</v>
      </c>
      <c r="T4815" s="56" t="s">
        <v>12997</v>
      </c>
      <c r="U4815" s="57" t="str">
        <f>IF(OR(C4815="",H4815=""),"",C4815*H4815)</f>
        <v/>
      </c>
      <c r="V4815" s="57" t="str">
        <f>IF(OR(C4815="",S4815=""),"",S4815*C4815)</f>
        <v/>
      </c>
      <c r="W4815" s="56" t="str">
        <f>IF(OR(C4815="",T4815=""),"",C4815*T4815)</f>
        <v/>
      </c>
    </row>
    <row r="4816" spans="1:23" ht="20.100000000000001" customHeight="1" x14ac:dyDescent="0.2">
      <c r="A4816" s="49" t="s">
        <v>12980</v>
      </c>
      <c r="B4816" s="49" t="s">
        <v>12981</v>
      </c>
      <c r="C4816" s="50"/>
      <c r="D4816" s="51" t="s">
        <v>209</v>
      </c>
      <c r="E4816" s="52">
        <v>140.22999999999999</v>
      </c>
      <c r="F4816" s="52">
        <f t="shared" si="74"/>
        <v>89.747199999999992</v>
      </c>
      <c r="G4816" s="52">
        <f>E4816-(25 *E4816/100)</f>
        <v>105.17249999999999</v>
      </c>
      <c r="H4816" s="52">
        <f>IF(E4816="","",E4816*(1-$F$3))</f>
        <v>89.747199999999992</v>
      </c>
      <c r="I4816" s="53"/>
      <c r="J4816" s="54">
        <v>10</v>
      </c>
      <c r="K4816" s="54">
        <v>10</v>
      </c>
      <c r="L4816" s="54">
        <v>500</v>
      </c>
      <c r="M4816" s="50" t="s">
        <v>11579</v>
      </c>
      <c r="N4816" s="53" t="s">
        <v>12963</v>
      </c>
      <c r="O4816" s="53" t="s">
        <v>12964</v>
      </c>
      <c r="P4816" s="55" t="s">
        <v>1630</v>
      </c>
      <c r="Q4816" s="55" t="s">
        <v>54</v>
      </c>
      <c r="R4816" s="55" t="s">
        <v>55</v>
      </c>
      <c r="S4816" s="56">
        <v>2.5000000000000001E-2</v>
      </c>
      <c r="T4816" s="56" t="s">
        <v>12982</v>
      </c>
      <c r="U4816" s="57" t="str">
        <f>IF(OR(C4816="",H4816=""),"",C4816*H4816)</f>
        <v/>
      </c>
      <c r="V4816" s="57" t="str">
        <f>IF(OR(C4816="",S4816=""),"",S4816*C4816)</f>
        <v/>
      </c>
      <c r="W4816" s="56" t="str">
        <f>IF(OR(C4816="",T4816=""),"",C4816*T4816)</f>
        <v/>
      </c>
    </row>
    <row r="4817" spans="1:23" ht="20.100000000000001" customHeight="1" x14ac:dyDescent="0.2">
      <c r="A4817" s="49" t="s">
        <v>12987</v>
      </c>
      <c r="B4817" s="49" t="s">
        <v>12988</v>
      </c>
      <c r="C4817" s="50"/>
      <c r="D4817" s="51" t="s">
        <v>209</v>
      </c>
      <c r="E4817" s="52">
        <v>267.32</v>
      </c>
      <c r="F4817" s="52">
        <f t="shared" si="74"/>
        <v>171.08479999999997</v>
      </c>
      <c r="G4817" s="52">
        <f>E4817-(25 *E4817/100)</f>
        <v>200.49</v>
      </c>
      <c r="H4817" s="52">
        <f>IF(E4817="","",E4817*(1-$F$3))</f>
        <v>171.0848</v>
      </c>
      <c r="I4817" s="53"/>
      <c r="J4817" s="54">
        <v>10</v>
      </c>
      <c r="K4817" s="54">
        <v>10</v>
      </c>
      <c r="L4817" s="54">
        <v>500</v>
      </c>
      <c r="M4817" s="50" t="s">
        <v>11579</v>
      </c>
      <c r="N4817" s="53" t="s">
        <v>12963</v>
      </c>
      <c r="O4817" s="53" t="s">
        <v>12964</v>
      </c>
      <c r="P4817" s="55" t="s">
        <v>1630</v>
      </c>
      <c r="Q4817" s="55" t="s">
        <v>54</v>
      </c>
      <c r="R4817" s="55" t="s">
        <v>55</v>
      </c>
      <c r="S4817" s="56">
        <v>6.3E-2</v>
      </c>
      <c r="T4817" s="56" t="s">
        <v>12982</v>
      </c>
      <c r="U4817" s="57" t="str">
        <f>IF(OR(C4817="",H4817=""),"",C4817*H4817)</f>
        <v/>
      </c>
      <c r="V4817" s="57" t="str">
        <f>IF(OR(C4817="",S4817=""),"",S4817*C4817)</f>
        <v/>
      </c>
      <c r="W4817" s="56" t="str">
        <f>IF(OR(C4817="",T4817=""),"",C4817*T4817)</f>
        <v/>
      </c>
    </row>
    <row r="4818" spans="1:23" ht="20.100000000000001" customHeight="1" x14ac:dyDescent="0.2">
      <c r="A4818" s="49" t="s">
        <v>13000</v>
      </c>
      <c r="B4818" s="49" t="s">
        <v>13001</v>
      </c>
      <c r="C4818" s="50"/>
      <c r="D4818" s="51" t="s">
        <v>209</v>
      </c>
      <c r="E4818" s="52">
        <v>152.1</v>
      </c>
      <c r="F4818" s="52">
        <f t="shared" si="74"/>
        <v>97.343999999999994</v>
      </c>
      <c r="G4818" s="52">
        <f>E4818-(25 *E4818/100)</f>
        <v>114.07499999999999</v>
      </c>
      <c r="H4818" s="52">
        <f>IF(E4818="","",E4818*(1-$F$3))</f>
        <v>97.343999999999994</v>
      </c>
      <c r="I4818" s="53"/>
      <c r="J4818" s="54">
        <v>20</v>
      </c>
      <c r="K4818" s="54">
        <v>20</v>
      </c>
      <c r="L4818" s="54">
        <v>500</v>
      </c>
      <c r="M4818" s="50" t="s">
        <v>11579</v>
      </c>
      <c r="N4818" s="53" t="s">
        <v>12963</v>
      </c>
      <c r="O4818" s="53" t="s">
        <v>12964</v>
      </c>
      <c r="P4818" s="55" t="s">
        <v>1630</v>
      </c>
      <c r="Q4818" s="55" t="s">
        <v>54</v>
      </c>
      <c r="R4818" s="55" t="s">
        <v>55</v>
      </c>
      <c r="S4818" s="56">
        <v>4.5999999999999999E-2</v>
      </c>
      <c r="T4818" s="56" t="s">
        <v>12997</v>
      </c>
      <c r="U4818" s="57" t="str">
        <f>IF(OR(C4818="",H4818=""),"",C4818*H4818)</f>
        <v/>
      </c>
      <c r="V4818" s="57" t="str">
        <f>IF(OR(C4818="",S4818=""),"",S4818*C4818)</f>
        <v/>
      </c>
      <c r="W4818" s="56" t="str">
        <f>IF(OR(C4818="",T4818=""),"",C4818*T4818)</f>
        <v/>
      </c>
    </row>
    <row r="4819" spans="1:23" ht="20.100000000000001" customHeight="1" x14ac:dyDescent="0.2">
      <c r="A4819" s="49" t="s">
        <v>12983</v>
      </c>
      <c r="B4819" s="49" t="s">
        <v>12984</v>
      </c>
      <c r="C4819" s="50"/>
      <c r="D4819" s="51" t="s">
        <v>209</v>
      </c>
      <c r="E4819" s="52">
        <v>170.17</v>
      </c>
      <c r="F4819" s="52">
        <f t="shared" si="74"/>
        <v>108.90879999999999</v>
      </c>
      <c r="G4819" s="52">
        <f>E4819-(25 *E4819/100)</f>
        <v>127.6275</v>
      </c>
      <c r="H4819" s="52">
        <f>IF(E4819="","",E4819*(1-$F$3))</f>
        <v>108.9088</v>
      </c>
      <c r="I4819" s="53"/>
      <c r="J4819" s="54">
        <v>10</v>
      </c>
      <c r="K4819" s="54">
        <v>10</v>
      </c>
      <c r="L4819" s="54">
        <v>500</v>
      </c>
      <c r="M4819" s="50" t="s">
        <v>11579</v>
      </c>
      <c r="N4819" s="53" t="s">
        <v>12963</v>
      </c>
      <c r="O4819" s="53" t="s">
        <v>12964</v>
      </c>
      <c r="P4819" s="55" t="s">
        <v>1630</v>
      </c>
      <c r="Q4819" s="55" t="s">
        <v>54</v>
      </c>
      <c r="R4819" s="55" t="s">
        <v>55</v>
      </c>
      <c r="S4819" s="56">
        <v>6.3E-2</v>
      </c>
      <c r="T4819" s="56" t="s">
        <v>12982</v>
      </c>
      <c r="U4819" s="57" t="str">
        <f>IF(OR(C4819="",H4819=""),"",C4819*H4819)</f>
        <v/>
      </c>
      <c r="V4819" s="57" t="str">
        <f>IF(OR(C4819="",S4819=""),"",S4819*C4819)</f>
        <v/>
      </c>
      <c r="W4819" s="56" t="str">
        <f>IF(OR(C4819="",T4819=""),"",C4819*T4819)</f>
        <v/>
      </c>
    </row>
    <row r="4820" spans="1:23" ht="20.100000000000001" customHeight="1" x14ac:dyDescent="0.2">
      <c r="A4820" s="49" t="s">
        <v>12989</v>
      </c>
      <c r="B4820" s="49" t="s">
        <v>12990</v>
      </c>
      <c r="C4820" s="50"/>
      <c r="D4820" s="51" t="s">
        <v>209</v>
      </c>
      <c r="E4820" s="52">
        <v>287.8</v>
      </c>
      <c r="F4820" s="52">
        <f t="shared" si="74"/>
        <v>184.19200000000001</v>
      </c>
      <c r="G4820" s="52">
        <f>E4820-(25 *E4820/100)</f>
        <v>215.85000000000002</v>
      </c>
      <c r="H4820" s="52">
        <f>IF(E4820="","",E4820*(1-$F$3))</f>
        <v>184.19200000000001</v>
      </c>
      <c r="I4820" s="53"/>
      <c r="J4820" s="54">
        <v>10</v>
      </c>
      <c r="K4820" s="54">
        <v>10</v>
      </c>
      <c r="L4820" s="54">
        <v>500</v>
      </c>
      <c r="M4820" s="50" t="s">
        <v>11579</v>
      </c>
      <c r="N4820" s="53" t="s">
        <v>12963</v>
      </c>
      <c r="O4820" s="53" t="s">
        <v>12964</v>
      </c>
      <c r="P4820" s="55" t="s">
        <v>1630</v>
      </c>
      <c r="Q4820" s="55" t="s">
        <v>54</v>
      </c>
      <c r="R4820" s="55" t="s">
        <v>55</v>
      </c>
      <c r="S4820" s="56">
        <v>6.7000000000000004E-2</v>
      </c>
      <c r="T4820" s="56" t="s">
        <v>12982</v>
      </c>
      <c r="U4820" s="57" t="str">
        <f>IF(OR(C4820="",H4820=""),"",C4820*H4820)</f>
        <v/>
      </c>
      <c r="V4820" s="57" t="str">
        <f>IF(OR(C4820="",S4820=""),"",S4820*C4820)</f>
        <v/>
      </c>
      <c r="W4820" s="56" t="str">
        <f>IF(OR(C4820="",T4820=""),"",C4820*T4820)</f>
        <v/>
      </c>
    </row>
    <row r="4821" spans="1:23" ht="20.100000000000001" customHeight="1" x14ac:dyDescent="0.2">
      <c r="A4821" s="49" t="s">
        <v>13002</v>
      </c>
      <c r="B4821" s="49" t="s">
        <v>13003</v>
      </c>
      <c r="C4821" s="50"/>
      <c r="D4821" s="51" t="s">
        <v>209</v>
      </c>
      <c r="E4821" s="52">
        <v>174.41</v>
      </c>
      <c r="F4821" s="52">
        <f t="shared" si="74"/>
        <v>111.6224</v>
      </c>
      <c r="G4821" s="52">
        <f>E4821-(25 *E4821/100)</f>
        <v>130.8075</v>
      </c>
      <c r="H4821" s="52">
        <f>IF(E4821="","",E4821*(1-$F$3))</f>
        <v>111.6224</v>
      </c>
      <c r="I4821" s="53"/>
      <c r="J4821" s="54">
        <v>20</v>
      </c>
      <c r="K4821" s="54">
        <v>20</v>
      </c>
      <c r="L4821" s="54">
        <v>500</v>
      </c>
      <c r="M4821" s="50" t="s">
        <v>11579</v>
      </c>
      <c r="N4821" s="53" t="s">
        <v>12963</v>
      </c>
      <c r="O4821" s="53" t="s">
        <v>12964</v>
      </c>
      <c r="P4821" s="55" t="s">
        <v>1630</v>
      </c>
      <c r="Q4821" s="55" t="s">
        <v>54</v>
      </c>
      <c r="R4821" s="55" t="s">
        <v>55</v>
      </c>
      <c r="S4821" s="56">
        <v>4.2000000000000003E-2</v>
      </c>
      <c r="T4821" s="56" t="s">
        <v>12746</v>
      </c>
      <c r="U4821" s="57" t="str">
        <f>IF(OR(C4821="",H4821=""),"",C4821*H4821)</f>
        <v/>
      </c>
      <c r="V4821" s="57" t="str">
        <f>IF(OR(C4821="",S4821=""),"",S4821*C4821)</f>
        <v/>
      </c>
      <c r="W4821" s="56" t="str">
        <f>IF(OR(C4821="",T4821=""),"",C4821*T4821)</f>
        <v/>
      </c>
    </row>
    <row r="4822" spans="1:23" ht="20.100000000000001" customHeight="1" x14ac:dyDescent="0.2">
      <c r="A4822" s="49" t="s">
        <v>12985</v>
      </c>
      <c r="B4822" s="49" t="s">
        <v>12986</v>
      </c>
      <c r="C4822" s="50"/>
      <c r="D4822" s="51" t="s">
        <v>209</v>
      </c>
      <c r="E4822" s="52">
        <v>181.69</v>
      </c>
      <c r="F4822" s="52">
        <f t="shared" si="74"/>
        <v>116.2816</v>
      </c>
      <c r="G4822" s="52">
        <f>E4822-(25 *E4822/100)</f>
        <v>136.26749999999998</v>
      </c>
      <c r="H4822" s="52">
        <f>IF(E4822="","",E4822*(1-$F$3))</f>
        <v>116.2816</v>
      </c>
      <c r="I4822" s="53"/>
      <c r="J4822" s="54">
        <v>10</v>
      </c>
      <c r="K4822" s="54">
        <v>10</v>
      </c>
      <c r="L4822" s="54">
        <v>500</v>
      </c>
      <c r="M4822" s="50" t="s">
        <v>11579</v>
      </c>
      <c r="N4822" s="53" t="s">
        <v>12963</v>
      </c>
      <c r="O4822" s="53" t="s">
        <v>12964</v>
      </c>
      <c r="P4822" s="55" t="s">
        <v>1630</v>
      </c>
      <c r="Q4822" s="55" t="s">
        <v>54</v>
      </c>
      <c r="R4822" s="55" t="s">
        <v>55</v>
      </c>
      <c r="S4822" s="56">
        <v>6.7000000000000004E-2</v>
      </c>
      <c r="T4822" s="56" t="s">
        <v>12982</v>
      </c>
      <c r="U4822" s="57" t="str">
        <f>IF(OR(C4822="",H4822=""),"",C4822*H4822)</f>
        <v/>
      </c>
      <c r="V4822" s="57" t="str">
        <f>IF(OR(C4822="",S4822=""),"",S4822*C4822)</f>
        <v/>
      </c>
      <c r="W4822" s="56" t="str">
        <f>IF(OR(C4822="",T4822=""),"",C4822*T4822)</f>
        <v/>
      </c>
    </row>
    <row r="4823" spans="1:23" ht="20.100000000000001" customHeight="1" x14ac:dyDescent="0.2">
      <c r="A4823" s="49" t="s">
        <v>12991</v>
      </c>
      <c r="B4823" s="49" t="s">
        <v>12992</v>
      </c>
      <c r="C4823" s="50"/>
      <c r="D4823" s="51" t="s">
        <v>209</v>
      </c>
      <c r="E4823" s="52">
        <v>313.45999999999998</v>
      </c>
      <c r="F4823" s="52">
        <f t="shared" si="74"/>
        <v>200.61439999999999</v>
      </c>
      <c r="G4823" s="52">
        <f>E4823-(25 *E4823/100)</f>
        <v>235.09499999999997</v>
      </c>
      <c r="H4823" s="52">
        <f>IF(E4823="","",E4823*(1-$F$3))</f>
        <v>200.61439999999999</v>
      </c>
      <c r="I4823" s="53"/>
      <c r="J4823" s="54">
        <v>10</v>
      </c>
      <c r="K4823" s="54">
        <v>10</v>
      </c>
      <c r="L4823" s="54">
        <v>400</v>
      </c>
      <c r="M4823" s="50" t="s">
        <v>11579</v>
      </c>
      <c r="N4823" s="53" t="s">
        <v>12963</v>
      </c>
      <c r="O4823" s="53" t="s">
        <v>12964</v>
      </c>
      <c r="P4823" s="55" t="s">
        <v>1630</v>
      </c>
      <c r="Q4823" s="55" t="s">
        <v>54</v>
      </c>
      <c r="R4823" s="55" t="s">
        <v>55</v>
      </c>
      <c r="S4823" s="56">
        <v>6.8000000000000005E-2</v>
      </c>
      <c r="T4823" s="56" t="s">
        <v>8329</v>
      </c>
      <c r="U4823" s="57" t="str">
        <f>IF(OR(C4823="",H4823=""),"",C4823*H4823)</f>
        <v/>
      </c>
      <c r="V4823" s="57" t="str">
        <f>IF(OR(C4823="",S4823=""),"",S4823*C4823)</f>
        <v/>
      </c>
      <c r="W4823" s="56" t="str">
        <f>IF(OR(C4823="",T4823=""),"",C4823*T4823)</f>
        <v/>
      </c>
    </row>
    <row r="4824" spans="1:23" ht="20.100000000000001" customHeight="1" x14ac:dyDescent="0.2">
      <c r="A4824" s="49" t="s">
        <v>13004</v>
      </c>
      <c r="B4824" s="49" t="s">
        <v>13005</v>
      </c>
      <c r="C4824" s="50"/>
      <c r="D4824" s="51" t="s">
        <v>209</v>
      </c>
      <c r="E4824" s="52">
        <v>242</v>
      </c>
      <c r="F4824" s="52">
        <f t="shared" si="74"/>
        <v>154.88</v>
      </c>
      <c r="G4824" s="52">
        <f>E4824-(25 *E4824/100)</f>
        <v>181.5</v>
      </c>
      <c r="H4824" s="52">
        <f>IF(E4824="","",E4824*(1-$F$3))</f>
        <v>154.88</v>
      </c>
      <c r="I4824" s="53"/>
      <c r="J4824" s="54">
        <v>20</v>
      </c>
      <c r="K4824" s="54">
        <v>20</v>
      </c>
      <c r="L4824" s="54">
        <v>400</v>
      </c>
      <c r="M4824" s="50" t="s">
        <v>11579</v>
      </c>
      <c r="N4824" s="53" t="s">
        <v>12963</v>
      </c>
      <c r="O4824" s="53" t="s">
        <v>12964</v>
      </c>
      <c r="P4824" s="55" t="s">
        <v>1630</v>
      </c>
      <c r="Q4824" s="55" t="s">
        <v>54</v>
      </c>
      <c r="R4824" s="55" t="s">
        <v>55</v>
      </c>
      <c r="S4824" s="56">
        <v>6.8000000000000005E-2</v>
      </c>
      <c r="T4824" s="56" t="s">
        <v>13006</v>
      </c>
      <c r="U4824" s="57" t="str">
        <f>IF(OR(C4824="",H4824=""),"",C4824*H4824)</f>
        <v/>
      </c>
      <c r="V4824" s="57" t="str">
        <f>IF(OR(C4824="",S4824=""),"",S4824*C4824)</f>
        <v/>
      </c>
      <c r="W4824" s="56" t="str">
        <f>IF(OR(C4824="",T4824=""),"",C4824*T4824)</f>
        <v/>
      </c>
    </row>
    <row r="4825" spans="1:23" ht="20.100000000000001" customHeight="1" x14ac:dyDescent="0.2">
      <c r="A4825" s="49" t="s">
        <v>12993</v>
      </c>
      <c r="B4825" s="49" t="s">
        <v>12994</v>
      </c>
      <c r="C4825" s="50"/>
      <c r="D4825" s="51" t="s">
        <v>209</v>
      </c>
      <c r="E4825" s="52">
        <v>288.14</v>
      </c>
      <c r="F4825" s="52">
        <f t="shared" si="74"/>
        <v>184.40960000000001</v>
      </c>
      <c r="G4825" s="52">
        <f>E4825-(25 *E4825/100)</f>
        <v>216.10499999999999</v>
      </c>
      <c r="H4825" s="52">
        <f>IF(E4825="","",E4825*(1-$F$3))</f>
        <v>184.40959999999998</v>
      </c>
      <c r="I4825" s="53"/>
      <c r="J4825" s="54">
        <v>10</v>
      </c>
      <c r="K4825" s="54">
        <v>10</v>
      </c>
      <c r="L4825" s="54">
        <v>300</v>
      </c>
      <c r="M4825" s="50" t="s">
        <v>11579</v>
      </c>
      <c r="N4825" s="53" t="s">
        <v>12963</v>
      </c>
      <c r="O4825" s="53" t="s">
        <v>12964</v>
      </c>
      <c r="P4825" s="55" t="s">
        <v>1630</v>
      </c>
      <c r="Q4825" s="55" t="s">
        <v>54</v>
      </c>
      <c r="R4825" s="55" t="s">
        <v>55</v>
      </c>
      <c r="S4825" s="56">
        <v>7.8E-2</v>
      </c>
      <c r="T4825" s="56" t="s">
        <v>8538</v>
      </c>
      <c r="U4825" s="57" t="str">
        <f>IF(OR(C4825="",H4825=""),"",C4825*H4825)</f>
        <v/>
      </c>
      <c r="V4825" s="57" t="str">
        <f>IF(OR(C4825="",S4825=""),"",S4825*C4825)</f>
        <v/>
      </c>
      <c r="W4825" s="56" t="str">
        <f>IF(OR(C4825="",T4825=""),"",C4825*T4825)</f>
        <v/>
      </c>
    </row>
    <row r="4826" spans="1:23" ht="20.100000000000001" customHeight="1" x14ac:dyDescent="0.2">
      <c r="A4826" s="49" t="s">
        <v>13007</v>
      </c>
      <c r="B4826" s="49" t="s">
        <v>13008</v>
      </c>
      <c r="C4826" s="50"/>
      <c r="D4826" s="51" t="s">
        <v>209</v>
      </c>
      <c r="E4826" s="52">
        <v>275.70999999999998</v>
      </c>
      <c r="F4826" s="52">
        <f t="shared" si="74"/>
        <v>176.45439999999996</v>
      </c>
      <c r="G4826" s="52">
        <f>E4826-(25 *E4826/100)</f>
        <v>206.78249999999997</v>
      </c>
      <c r="H4826" s="52">
        <f>IF(E4826="","",E4826*(1-$F$3))</f>
        <v>176.45439999999999</v>
      </c>
      <c r="I4826" s="53"/>
      <c r="J4826" s="54">
        <v>20</v>
      </c>
      <c r="K4826" s="54">
        <v>20</v>
      </c>
      <c r="L4826" s="54">
        <v>300</v>
      </c>
      <c r="M4826" s="50" t="s">
        <v>11579</v>
      </c>
      <c r="N4826" s="53" t="s">
        <v>12963</v>
      </c>
      <c r="O4826" s="53" t="s">
        <v>12964</v>
      </c>
      <c r="P4826" s="55" t="s">
        <v>1630</v>
      </c>
      <c r="Q4826" s="55" t="s">
        <v>54</v>
      </c>
      <c r="R4826" s="55" t="s">
        <v>55</v>
      </c>
      <c r="S4826" s="56">
        <v>7.8E-2</v>
      </c>
      <c r="T4826" s="56" t="s">
        <v>6575</v>
      </c>
      <c r="U4826" s="57" t="str">
        <f>IF(OR(C4826="",H4826=""),"",C4826*H4826)</f>
        <v/>
      </c>
      <c r="V4826" s="57" t="str">
        <f>IF(OR(C4826="",S4826=""),"",S4826*C4826)</f>
        <v/>
      </c>
      <c r="W4826" s="56" t="str">
        <f>IF(OR(C4826="",T4826=""),"",C4826*T4826)</f>
        <v/>
      </c>
    </row>
    <row r="4827" spans="1:23" ht="20.100000000000001" customHeight="1" x14ac:dyDescent="0.2">
      <c r="A4827" s="49" t="s">
        <v>12995</v>
      </c>
      <c r="B4827" s="49" t="s">
        <v>12996</v>
      </c>
      <c r="C4827" s="50"/>
      <c r="D4827" s="51" t="s">
        <v>209</v>
      </c>
      <c r="E4827" s="52">
        <v>120.45</v>
      </c>
      <c r="F4827" s="52">
        <f t="shared" si="74"/>
        <v>77.088000000000008</v>
      </c>
      <c r="G4827" s="52">
        <f>E4827-(25 *E4827/100)</f>
        <v>90.337500000000006</v>
      </c>
      <c r="H4827" s="52">
        <f>IF(E4827="","",E4827*(1-$F$3))</f>
        <v>77.088000000000008</v>
      </c>
      <c r="I4827" s="53"/>
      <c r="J4827" s="54">
        <v>20</v>
      </c>
      <c r="K4827" s="54">
        <v>20</v>
      </c>
      <c r="L4827" s="54">
        <v>500</v>
      </c>
      <c r="M4827" s="50" t="s">
        <v>11579</v>
      </c>
      <c r="N4827" s="53" t="s">
        <v>12963</v>
      </c>
      <c r="O4827" s="53" t="s">
        <v>12964</v>
      </c>
      <c r="P4827" s="55" t="s">
        <v>1630</v>
      </c>
      <c r="Q4827" s="55" t="s">
        <v>54</v>
      </c>
      <c r="R4827" s="55" t="s">
        <v>55</v>
      </c>
      <c r="S4827" s="56">
        <v>4.3999999999999997E-2</v>
      </c>
      <c r="T4827" s="56" t="s">
        <v>12997</v>
      </c>
      <c r="U4827" s="57" t="str">
        <f>IF(OR(C4827="",H4827=""),"",C4827*H4827)</f>
        <v/>
      </c>
      <c r="V4827" s="57" t="str">
        <f>IF(OR(C4827="",S4827=""),"",S4827*C4827)</f>
        <v/>
      </c>
      <c r="W4827" s="56" t="str">
        <f>IF(OR(C4827="",T4827=""),"",C4827*T4827)</f>
        <v/>
      </c>
    </row>
    <row r="4828" spans="1:23" ht="20.100000000000001" customHeight="1" x14ac:dyDescent="0.2">
      <c r="A4828" s="49" t="s">
        <v>12978</v>
      </c>
      <c r="B4828" s="49" t="s">
        <v>12979</v>
      </c>
      <c r="C4828" s="50"/>
      <c r="D4828" s="51" t="s">
        <v>209</v>
      </c>
      <c r="E4828" s="52">
        <v>108.82</v>
      </c>
      <c r="F4828" s="52">
        <f t="shared" si="74"/>
        <v>69.644800000000004</v>
      </c>
      <c r="G4828" s="52">
        <f>E4828-(25 *E4828/100)</f>
        <v>81.614999999999995</v>
      </c>
      <c r="H4828" s="52">
        <f>IF(E4828="","",E4828*(1-$F$3))</f>
        <v>69.644800000000004</v>
      </c>
      <c r="I4828" s="53"/>
      <c r="J4828" s="54">
        <v>10</v>
      </c>
      <c r="K4828" s="54">
        <v>10</v>
      </c>
      <c r="L4828" s="54">
        <v>500</v>
      </c>
      <c r="M4828" s="50" t="s">
        <v>11579</v>
      </c>
      <c r="N4828" s="53" t="s">
        <v>12963</v>
      </c>
      <c r="O4828" s="53" t="s">
        <v>12964</v>
      </c>
      <c r="P4828" s="55" t="s">
        <v>1630</v>
      </c>
      <c r="Q4828" s="55" t="s">
        <v>54</v>
      </c>
      <c r="R4828" s="55" t="s">
        <v>55</v>
      </c>
      <c r="S4828" s="56">
        <v>0.05</v>
      </c>
      <c r="T4828" s="56" t="s">
        <v>4785</v>
      </c>
      <c r="U4828" s="57" t="str">
        <f>IF(OR(C4828="",H4828=""),"",C4828*H4828)</f>
        <v/>
      </c>
      <c r="V4828" s="57" t="str">
        <f>IF(OR(C4828="",S4828=""),"",S4828*C4828)</f>
        <v/>
      </c>
      <c r="W4828" s="56" t="str">
        <f>IF(OR(C4828="",T4828=""),"",C4828*T4828)</f>
        <v/>
      </c>
    </row>
    <row r="4829" spans="1:23" ht="20.100000000000001" customHeight="1" x14ac:dyDescent="0.2">
      <c r="A4829" s="49" t="s">
        <v>12968</v>
      </c>
      <c r="B4829" s="49" t="s">
        <v>12969</v>
      </c>
      <c r="C4829" s="50"/>
      <c r="D4829" s="51" t="s">
        <v>209</v>
      </c>
      <c r="E4829" s="52">
        <v>129.36000000000001</v>
      </c>
      <c r="F4829" s="52">
        <f t="shared" si="74"/>
        <v>82.790400000000005</v>
      </c>
      <c r="G4829" s="52">
        <f>E4829-(25 *E4829/100)</f>
        <v>97.02000000000001</v>
      </c>
      <c r="H4829" s="52">
        <f>IF(E4829="","",E4829*(1-$F$3))</f>
        <v>82.790400000000005</v>
      </c>
      <c r="I4829" s="53"/>
      <c r="J4829" s="54">
        <v>10</v>
      </c>
      <c r="K4829" s="54">
        <v>10</v>
      </c>
      <c r="L4829" s="54">
        <v>500</v>
      </c>
      <c r="M4829" s="50" t="s">
        <v>11579</v>
      </c>
      <c r="N4829" s="53" t="s">
        <v>12963</v>
      </c>
      <c r="O4829" s="53" t="s">
        <v>12964</v>
      </c>
      <c r="P4829" s="55" t="s">
        <v>1630</v>
      </c>
      <c r="Q4829" s="55" t="s">
        <v>54</v>
      </c>
      <c r="R4829" s="55" t="s">
        <v>55</v>
      </c>
      <c r="S4829" s="56">
        <v>2.3E-2</v>
      </c>
      <c r="T4829" s="56" t="s">
        <v>7627</v>
      </c>
      <c r="U4829" s="57" t="str">
        <f>IF(OR(C4829="",H4829=""),"",C4829*H4829)</f>
        <v/>
      </c>
      <c r="V4829" s="57" t="str">
        <f>IF(OR(C4829="",S4829=""),"",S4829*C4829)</f>
        <v/>
      </c>
      <c r="W4829" s="56" t="str">
        <f>IF(OR(C4829="",T4829=""),"",C4829*T4829)</f>
        <v/>
      </c>
    </row>
    <row r="4830" spans="1:23" ht="20.100000000000001" customHeight="1" x14ac:dyDescent="0.2">
      <c r="A4830" s="49" t="s">
        <v>12970</v>
      </c>
      <c r="B4830" s="49" t="s">
        <v>12971</v>
      </c>
      <c r="C4830" s="50"/>
      <c r="D4830" s="51" t="s">
        <v>209</v>
      </c>
      <c r="E4830" s="52">
        <v>140.22999999999999</v>
      </c>
      <c r="F4830" s="52">
        <f t="shared" si="74"/>
        <v>89.747199999999992</v>
      </c>
      <c r="G4830" s="52">
        <f>E4830-(25 *E4830/100)</f>
        <v>105.17249999999999</v>
      </c>
      <c r="H4830" s="52">
        <f>IF(E4830="","",E4830*(1-$F$3))</f>
        <v>89.747199999999992</v>
      </c>
      <c r="I4830" s="53"/>
      <c r="J4830" s="54">
        <v>10</v>
      </c>
      <c r="K4830" s="54">
        <v>10</v>
      </c>
      <c r="L4830" s="54">
        <v>500</v>
      </c>
      <c r="M4830" s="50" t="s">
        <v>11579</v>
      </c>
      <c r="N4830" s="53" t="s">
        <v>12963</v>
      </c>
      <c r="O4830" s="53" t="s">
        <v>12964</v>
      </c>
      <c r="P4830" s="55" t="s">
        <v>1630</v>
      </c>
      <c r="Q4830" s="55" t="s">
        <v>54</v>
      </c>
      <c r="R4830" s="55" t="s">
        <v>55</v>
      </c>
      <c r="S4830" s="56">
        <v>3.5000000000000003E-2</v>
      </c>
      <c r="T4830" s="56" t="s">
        <v>12731</v>
      </c>
      <c r="U4830" s="57" t="str">
        <f>IF(OR(C4830="",H4830=""),"",C4830*H4830)</f>
        <v/>
      </c>
      <c r="V4830" s="57" t="str">
        <f>IF(OR(C4830="",S4830=""),"",S4830*C4830)</f>
        <v/>
      </c>
      <c r="W4830" s="56" t="str">
        <f>IF(OR(C4830="",T4830=""),"",C4830*T4830)</f>
        <v/>
      </c>
    </row>
    <row r="4831" spans="1:23" ht="20.100000000000001" customHeight="1" x14ac:dyDescent="0.2">
      <c r="A4831" s="49" t="s">
        <v>12972</v>
      </c>
      <c r="B4831" s="49" t="s">
        <v>12973</v>
      </c>
      <c r="C4831" s="50"/>
      <c r="D4831" s="51" t="s">
        <v>209</v>
      </c>
      <c r="E4831" s="52">
        <v>167.69</v>
      </c>
      <c r="F4831" s="52">
        <f t="shared" si="74"/>
        <v>107.32159999999999</v>
      </c>
      <c r="G4831" s="52">
        <f>E4831-(25 *E4831/100)</f>
        <v>125.7675</v>
      </c>
      <c r="H4831" s="52">
        <f>IF(E4831="","",E4831*(1-$F$3))</f>
        <v>107.3216</v>
      </c>
      <c r="I4831" s="53"/>
      <c r="J4831" s="54">
        <v>10</v>
      </c>
      <c r="K4831" s="54">
        <v>10</v>
      </c>
      <c r="L4831" s="54">
        <v>500</v>
      </c>
      <c r="M4831" s="50" t="s">
        <v>11579</v>
      </c>
      <c r="N4831" s="53" t="s">
        <v>12963</v>
      </c>
      <c r="O4831" s="53" t="s">
        <v>12964</v>
      </c>
      <c r="P4831" s="55" t="s">
        <v>1630</v>
      </c>
      <c r="Q4831" s="55" t="s">
        <v>54</v>
      </c>
      <c r="R4831" s="55" t="s">
        <v>55</v>
      </c>
      <c r="S4831" s="56">
        <v>3.6999999999999998E-2</v>
      </c>
      <c r="T4831" s="56" t="s">
        <v>11757</v>
      </c>
      <c r="U4831" s="57" t="str">
        <f>IF(OR(C4831="",H4831=""),"",C4831*H4831)</f>
        <v/>
      </c>
      <c r="V4831" s="57" t="str">
        <f>IF(OR(C4831="",S4831=""),"",S4831*C4831)</f>
        <v/>
      </c>
      <c r="W4831" s="56" t="str">
        <f>IF(OR(C4831="",T4831=""),"",C4831*T4831)</f>
        <v/>
      </c>
    </row>
    <row r="4832" spans="1:23" ht="20.100000000000001" customHeight="1" x14ac:dyDescent="0.2">
      <c r="A4832" s="49" t="s">
        <v>12974</v>
      </c>
      <c r="B4832" s="49" t="s">
        <v>12975</v>
      </c>
      <c r="C4832" s="50"/>
      <c r="D4832" s="51" t="s">
        <v>209</v>
      </c>
      <c r="E4832" s="52">
        <v>210.19</v>
      </c>
      <c r="F4832" s="52">
        <f t="shared" si="74"/>
        <v>134.52159999999998</v>
      </c>
      <c r="G4832" s="52">
        <f>E4832-(25 *E4832/100)</f>
        <v>157.64249999999998</v>
      </c>
      <c r="H4832" s="52">
        <f>IF(E4832="","",E4832*(1-$F$3))</f>
        <v>134.52160000000001</v>
      </c>
      <c r="I4832" s="53"/>
      <c r="J4832" s="54">
        <v>10</v>
      </c>
      <c r="K4832" s="54">
        <v>10</v>
      </c>
      <c r="L4832" s="54">
        <v>500</v>
      </c>
      <c r="M4832" s="50" t="s">
        <v>11579</v>
      </c>
      <c r="N4832" s="53" t="s">
        <v>12963</v>
      </c>
      <c r="O4832" s="53" t="s">
        <v>12964</v>
      </c>
      <c r="P4832" s="55" t="s">
        <v>1630</v>
      </c>
      <c r="Q4832" s="55" t="s">
        <v>54</v>
      </c>
      <c r="R4832" s="55" t="s">
        <v>55</v>
      </c>
      <c r="S4832" s="56">
        <v>0.06</v>
      </c>
      <c r="T4832" s="56" t="s">
        <v>11761</v>
      </c>
      <c r="U4832" s="57" t="str">
        <f>IF(OR(C4832="",H4832=""),"",C4832*H4832)</f>
        <v/>
      </c>
      <c r="V4832" s="57" t="str">
        <f>IF(OR(C4832="",S4832=""),"",S4832*C4832)</f>
        <v/>
      </c>
      <c r="W4832" s="56" t="str">
        <f>IF(OR(C4832="",T4832=""),"",C4832*T4832)</f>
        <v/>
      </c>
    </row>
    <row r="4833" spans="1:23" ht="20.100000000000001" customHeight="1" x14ac:dyDescent="0.2">
      <c r="A4833" s="49" t="s">
        <v>12976</v>
      </c>
      <c r="B4833" s="49" t="s">
        <v>12977</v>
      </c>
      <c r="C4833" s="50"/>
      <c r="D4833" s="51" t="s">
        <v>209</v>
      </c>
      <c r="E4833" s="52">
        <v>264.58</v>
      </c>
      <c r="F4833" s="52">
        <f t="shared" si="74"/>
        <v>169.3312</v>
      </c>
      <c r="G4833" s="52">
        <f>E4833-(25 *E4833/100)</f>
        <v>198.435</v>
      </c>
      <c r="H4833" s="52">
        <f>IF(E4833="","",E4833*(1-$F$3))</f>
        <v>169.3312</v>
      </c>
      <c r="I4833" s="53"/>
      <c r="J4833" s="54">
        <v>10</v>
      </c>
      <c r="K4833" s="54">
        <v>10</v>
      </c>
      <c r="L4833" s="54">
        <v>300</v>
      </c>
      <c r="M4833" s="50" t="s">
        <v>11579</v>
      </c>
      <c r="N4833" s="53" t="s">
        <v>12963</v>
      </c>
      <c r="O4833" s="53" t="s">
        <v>12964</v>
      </c>
      <c r="P4833" s="55" t="s">
        <v>1630</v>
      </c>
      <c r="Q4833" s="55" t="s">
        <v>54</v>
      </c>
      <c r="R4833" s="55" t="s">
        <v>55</v>
      </c>
      <c r="S4833" s="56">
        <v>6.6000000000000003E-2</v>
      </c>
      <c r="T4833" s="56" t="s">
        <v>11734</v>
      </c>
      <c r="U4833" s="57" t="str">
        <f>IF(OR(C4833="",H4833=""),"",C4833*H4833)</f>
        <v/>
      </c>
      <c r="V4833" s="57" t="str">
        <f>IF(OR(C4833="",S4833=""),"",S4833*C4833)</f>
        <v/>
      </c>
      <c r="W4833" s="56" t="str">
        <f>IF(OR(C4833="",T4833=""),"",C4833*T4833)</f>
        <v/>
      </c>
    </row>
    <row r="4834" spans="1:23" ht="20.100000000000001" customHeight="1" x14ac:dyDescent="0.2">
      <c r="A4834" s="49" t="s">
        <v>12965</v>
      </c>
      <c r="B4834" s="49" t="s">
        <v>12966</v>
      </c>
      <c r="C4834" s="50"/>
      <c r="D4834" s="51" t="s">
        <v>209</v>
      </c>
      <c r="E4834" s="52">
        <v>102.44</v>
      </c>
      <c r="F4834" s="52">
        <f t="shared" si="74"/>
        <v>65.561599999999999</v>
      </c>
      <c r="G4834" s="52">
        <f>E4834-(25 *E4834/100)</f>
        <v>76.83</v>
      </c>
      <c r="H4834" s="52">
        <f>IF(E4834="","",E4834*(1-$F$3))</f>
        <v>65.561599999999999</v>
      </c>
      <c r="I4834" s="53"/>
      <c r="J4834" s="54">
        <v>10</v>
      </c>
      <c r="K4834" s="54">
        <v>10</v>
      </c>
      <c r="L4834" s="54">
        <v>500</v>
      </c>
      <c r="M4834" s="50" t="s">
        <v>11579</v>
      </c>
      <c r="N4834" s="53" t="s">
        <v>12963</v>
      </c>
      <c r="O4834" s="53" t="s">
        <v>12964</v>
      </c>
      <c r="P4834" s="55" t="s">
        <v>1630</v>
      </c>
      <c r="Q4834" s="55" t="s">
        <v>54</v>
      </c>
      <c r="R4834" s="55" t="s">
        <v>55</v>
      </c>
      <c r="S4834" s="56">
        <v>1.7999999999999999E-2</v>
      </c>
      <c r="T4834" s="56" t="s">
        <v>12967</v>
      </c>
      <c r="U4834" s="57" t="str">
        <f>IF(OR(C4834="",H4834=""),"",C4834*H4834)</f>
        <v/>
      </c>
      <c r="V4834" s="57" t="str">
        <f>IF(OR(C4834="",S4834=""),"",S4834*C4834)</f>
        <v/>
      </c>
      <c r="W4834" s="56" t="str">
        <f>IF(OR(C4834="",T4834=""),"",C4834*T4834)</f>
        <v/>
      </c>
    </row>
    <row r="4835" spans="1:23" ht="20.100000000000001" customHeight="1" x14ac:dyDescent="0.2">
      <c r="A4835" s="49" t="s">
        <v>13284</v>
      </c>
      <c r="B4835" s="49" t="s">
        <v>13285</v>
      </c>
      <c r="C4835" s="50"/>
      <c r="D4835" s="51" t="s">
        <v>209</v>
      </c>
      <c r="E4835" s="52">
        <v>84.71</v>
      </c>
      <c r="F4835" s="52">
        <f t="shared" si="74"/>
        <v>54.214399999999998</v>
      </c>
      <c r="G4835" s="52">
        <f>E4835-(25 *E4835/100)</f>
        <v>63.532499999999999</v>
      </c>
      <c r="H4835" s="52">
        <f>IF(E4835="","",E4835*(1-$F$3))</f>
        <v>54.214399999999998</v>
      </c>
      <c r="I4835" s="53"/>
      <c r="J4835" s="54">
        <v>10</v>
      </c>
      <c r="K4835" s="54">
        <v>10</v>
      </c>
      <c r="L4835" s="54">
        <v>500</v>
      </c>
      <c r="M4835" s="50" t="s">
        <v>11579</v>
      </c>
      <c r="N4835" s="53" t="s">
        <v>12963</v>
      </c>
      <c r="O4835" s="53" t="s">
        <v>13009</v>
      </c>
      <c r="P4835" s="55" t="s">
        <v>1630</v>
      </c>
      <c r="Q4835" s="55" t="s">
        <v>54</v>
      </c>
      <c r="R4835" s="55" t="s">
        <v>55</v>
      </c>
      <c r="S4835" s="56">
        <v>3.7999999999999999E-2</v>
      </c>
      <c r="T4835" s="56" t="s">
        <v>13286</v>
      </c>
      <c r="U4835" s="57" t="str">
        <f>IF(OR(C4835="",H4835=""),"",C4835*H4835)</f>
        <v/>
      </c>
      <c r="V4835" s="57" t="str">
        <f>IF(OR(C4835="",S4835=""),"",S4835*C4835)</f>
        <v/>
      </c>
      <c r="W4835" s="56" t="str">
        <f>IF(OR(C4835="",T4835=""),"",C4835*T4835)</f>
        <v/>
      </c>
    </row>
    <row r="4836" spans="1:23" ht="20.100000000000001" customHeight="1" x14ac:dyDescent="0.2">
      <c r="A4836" s="49" t="s">
        <v>13313</v>
      </c>
      <c r="B4836" s="49" t="s">
        <v>13314</v>
      </c>
      <c r="C4836" s="50"/>
      <c r="D4836" s="51" t="s">
        <v>209</v>
      </c>
      <c r="E4836" s="52">
        <v>74.95</v>
      </c>
      <c r="F4836" s="52">
        <f t="shared" si="74"/>
        <v>47.968000000000004</v>
      </c>
      <c r="G4836" s="52">
        <f>E4836-(25 *E4836/100)</f>
        <v>56.212500000000006</v>
      </c>
      <c r="H4836" s="52">
        <f>IF(E4836="","",E4836*(1-$F$3))</f>
        <v>47.968000000000004</v>
      </c>
      <c r="I4836" s="53"/>
      <c r="J4836" s="54">
        <v>20</v>
      </c>
      <c r="K4836" s="54">
        <v>20</v>
      </c>
      <c r="L4836" s="54">
        <v>500</v>
      </c>
      <c r="M4836" s="50" t="s">
        <v>11579</v>
      </c>
      <c r="N4836" s="53" t="s">
        <v>12963</v>
      </c>
      <c r="O4836" s="53" t="s">
        <v>13009</v>
      </c>
      <c r="P4836" s="55" t="s">
        <v>1630</v>
      </c>
      <c r="Q4836" s="55" t="s">
        <v>54</v>
      </c>
      <c r="R4836" s="55" t="s">
        <v>55</v>
      </c>
      <c r="S4836" s="56">
        <v>3.5999999999999997E-2</v>
      </c>
      <c r="T4836" s="56" t="s">
        <v>13191</v>
      </c>
      <c r="U4836" s="57" t="str">
        <f>IF(OR(C4836="",H4836=""),"",C4836*H4836)</f>
        <v/>
      </c>
      <c r="V4836" s="57" t="str">
        <f>IF(OR(C4836="",S4836=""),"",S4836*C4836)</f>
        <v/>
      </c>
      <c r="W4836" s="56" t="str">
        <f>IF(OR(C4836="",T4836=""),"",C4836*T4836)</f>
        <v/>
      </c>
    </row>
    <row r="4837" spans="1:23" ht="20.100000000000001" customHeight="1" x14ac:dyDescent="0.2">
      <c r="A4837" s="49" t="s">
        <v>13264</v>
      </c>
      <c r="B4837" s="49" t="s">
        <v>13265</v>
      </c>
      <c r="C4837" s="50"/>
      <c r="D4837" s="51" t="s">
        <v>209</v>
      </c>
      <c r="E4837" s="52">
        <v>90.07</v>
      </c>
      <c r="F4837" s="52">
        <f t="shared" si="74"/>
        <v>57.644799999999996</v>
      </c>
      <c r="G4837" s="52">
        <f>E4837-(25 *E4837/100)</f>
        <v>67.552499999999995</v>
      </c>
      <c r="H4837" s="52">
        <f>IF(E4837="","",E4837*(1-$F$3))</f>
        <v>57.644799999999996</v>
      </c>
      <c r="I4837" s="53"/>
      <c r="J4837" s="54">
        <v>20</v>
      </c>
      <c r="K4837" s="54">
        <v>20</v>
      </c>
      <c r="L4837" s="54">
        <v>500</v>
      </c>
      <c r="M4837" s="50" t="s">
        <v>11579</v>
      </c>
      <c r="N4837" s="53" t="s">
        <v>12963</v>
      </c>
      <c r="O4837" s="53" t="s">
        <v>13009</v>
      </c>
      <c r="P4837" s="55" t="s">
        <v>1630</v>
      </c>
      <c r="Q4837" s="55" t="s">
        <v>54</v>
      </c>
      <c r="R4837" s="55" t="s">
        <v>55</v>
      </c>
      <c r="S4837" s="56">
        <v>3.5999999999999997E-2</v>
      </c>
      <c r="T4837" s="56" t="s">
        <v>13191</v>
      </c>
      <c r="U4837" s="57" t="str">
        <f>IF(OR(C4837="",H4837=""),"",C4837*H4837)</f>
        <v/>
      </c>
      <c r="V4837" s="57" t="str">
        <f>IF(OR(C4837="",S4837=""),"",S4837*C4837)</f>
        <v/>
      </c>
      <c r="W4837" s="56" t="str">
        <f>IF(OR(C4837="",T4837=""),"",C4837*T4837)</f>
        <v/>
      </c>
    </row>
    <row r="4838" spans="1:23" ht="20.100000000000001" customHeight="1" x14ac:dyDescent="0.2">
      <c r="A4838" s="49" t="s">
        <v>13403</v>
      </c>
      <c r="B4838" s="49" t="s">
        <v>13404</v>
      </c>
      <c r="C4838" s="50"/>
      <c r="D4838" s="51" t="s">
        <v>209</v>
      </c>
      <c r="E4838" s="52">
        <v>98.85</v>
      </c>
      <c r="F4838" s="52">
        <f t="shared" si="74"/>
        <v>63.263999999999996</v>
      </c>
      <c r="G4838" s="52">
        <f>E4838-(25 *E4838/100)</f>
        <v>74.137499999999989</v>
      </c>
      <c r="H4838" s="52">
        <f>IF(E4838="","",E4838*(1-$F$3))</f>
        <v>63.263999999999996</v>
      </c>
      <c r="I4838" s="53"/>
      <c r="J4838" s="54">
        <v>20</v>
      </c>
      <c r="K4838" s="54">
        <v>20</v>
      </c>
      <c r="L4838" s="54">
        <v>480</v>
      </c>
      <c r="M4838" s="50" t="s">
        <v>11579</v>
      </c>
      <c r="N4838" s="53" t="s">
        <v>12963</v>
      </c>
      <c r="O4838" s="53" t="s">
        <v>13009</v>
      </c>
      <c r="P4838" s="55" t="s">
        <v>1630</v>
      </c>
      <c r="Q4838" s="55" t="s">
        <v>54</v>
      </c>
      <c r="R4838" s="55" t="s">
        <v>55</v>
      </c>
      <c r="S4838" s="56">
        <v>0.04</v>
      </c>
      <c r="T4838" s="56" t="s">
        <v>13405</v>
      </c>
      <c r="U4838" s="57" t="str">
        <f>IF(OR(C4838="",H4838=""),"",C4838*H4838)</f>
        <v/>
      </c>
      <c r="V4838" s="57" t="str">
        <f>IF(OR(C4838="",S4838=""),"",S4838*C4838)</f>
        <v/>
      </c>
      <c r="W4838" s="56" t="str">
        <f>IF(OR(C4838="",T4838=""),"",C4838*T4838)</f>
        <v/>
      </c>
    </row>
    <row r="4839" spans="1:23" ht="20.100000000000001" customHeight="1" x14ac:dyDescent="0.2">
      <c r="A4839" s="49" t="s">
        <v>13315</v>
      </c>
      <c r="B4839" s="49" t="s">
        <v>13316</v>
      </c>
      <c r="C4839" s="50"/>
      <c r="D4839" s="51" t="s">
        <v>209</v>
      </c>
      <c r="E4839" s="52">
        <v>80.2</v>
      </c>
      <c r="F4839" s="52">
        <f t="shared" si="74"/>
        <v>51.328000000000003</v>
      </c>
      <c r="G4839" s="52">
        <f>E4839-(25 *E4839/100)</f>
        <v>60.150000000000006</v>
      </c>
      <c r="H4839" s="52">
        <f>IF(E4839="","",E4839*(1-$F$3))</f>
        <v>51.328000000000003</v>
      </c>
      <c r="I4839" s="53"/>
      <c r="J4839" s="54">
        <v>20</v>
      </c>
      <c r="K4839" s="54">
        <v>20</v>
      </c>
      <c r="L4839" s="54">
        <v>500</v>
      </c>
      <c r="M4839" s="50" t="s">
        <v>11579</v>
      </c>
      <c r="N4839" s="53" t="s">
        <v>12963</v>
      </c>
      <c r="O4839" s="53" t="s">
        <v>13009</v>
      </c>
      <c r="P4839" s="55" t="s">
        <v>1630</v>
      </c>
      <c r="Q4839" s="55" t="s">
        <v>54</v>
      </c>
      <c r="R4839" s="55" t="s">
        <v>55</v>
      </c>
      <c r="S4839" s="56">
        <v>3.5999999999999997E-2</v>
      </c>
      <c r="T4839" s="56" t="s">
        <v>12997</v>
      </c>
      <c r="U4839" s="57" t="str">
        <f>IF(OR(C4839="",H4839=""),"",C4839*H4839)</f>
        <v/>
      </c>
      <c r="V4839" s="57" t="str">
        <f>IF(OR(C4839="",S4839=""),"",S4839*C4839)</f>
        <v/>
      </c>
      <c r="W4839" s="56" t="str">
        <f>IF(OR(C4839="",T4839=""),"",C4839*T4839)</f>
        <v/>
      </c>
    </row>
    <row r="4840" spans="1:23" ht="20.100000000000001" customHeight="1" x14ac:dyDescent="0.2">
      <c r="A4840" s="49" t="s">
        <v>13266</v>
      </c>
      <c r="B4840" s="49" t="s">
        <v>13267</v>
      </c>
      <c r="C4840" s="50"/>
      <c r="D4840" s="51" t="s">
        <v>209</v>
      </c>
      <c r="E4840" s="52">
        <v>90.07</v>
      </c>
      <c r="F4840" s="52">
        <f t="shared" si="74"/>
        <v>57.644799999999996</v>
      </c>
      <c r="G4840" s="52">
        <f>E4840-(25 *E4840/100)</f>
        <v>67.552499999999995</v>
      </c>
      <c r="H4840" s="52">
        <f>IF(E4840="","",E4840*(1-$F$3))</f>
        <v>57.644799999999996</v>
      </c>
      <c r="I4840" s="53"/>
      <c r="J4840" s="54">
        <v>20</v>
      </c>
      <c r="K4840" s="54">
        <v>20</v>
      </c>
      <c r="L4840" s="54">
        <v>500</v>
      </c>
      <c r="M4840" s="50" t="s">
        <v>11579</v>
      </c>
      <c r="N4840" s="53" t="s">
        <v>12963</v>
      </c>
      <c r="O4840" s="53" t="s">
        <v>13009</v>
      </c>
      <c r="P4840" s="55" t="s">
        <v>1630</v>
      </c>
      <c r="Q4840" s="55" t="s">
        <v>54</v>
      </c>
      <c r="R4840" s="55" t="s">
        <v>55</v>
      </c>
      <c r="S4840" s="56">
        <v>3.5999999999999997E-2</v>
      </c>
      <c r="T4840" s="56" t="s">
        <v>13191</v>
      </c>
      <c r="U4840" s="57" t="str">
        <f>IF(OR(C4840="",H4840=""),"",C4840*H4840)</f>
        <v/>
      </c>
      <c r="V4840" s="57" t="str">
        <f>IF(OR(C4840="",S4840=""),"",S4840*C4840)</f>
        <v/>
      </c>
      <c r="W4840" s="56" t="str">
        <f>IF(OR(C4840="",T4840=""),"",C4840*T4840)</f>
        <v/>
      </c>
    </row>
    <row r="4841" spans="1:23" ht="20.100000000000001" customHeight="1" x14ac:dyDescent="0.2">
      <c r="A4841" s="49" t="s">
        <v>13226</v>
      </c>
      <c r="B4841" s="49" t="s">
        <v>13227</v>
      </c>
      <c r="C4841" s="50"/>
      <c r="D4841" s="51" t="s">
        <v>209</v>
      </c>
      <c r="E4841" s="52">
        <v>81.52</v>
      </c>
      <c r="F4841" s="52">
        <f t="shared" si="74"/>
        <v>52.172799999999995</v>
      </c>
      <c r="G4841" s="52">
        <f>E4841-(25 *E4841/100)</f>
        <v>61.14</v>
      </c>
      <c r="H4841" s="52">
        <f>IF(E4841="","",E4841*(1-$F$3))</f>
        <v>52.172799999999995</v>
      </c>
      <c r="I4841" s="53"/>
      <c r="J4841" s="54">
        <v>20</v>
      </c>
      <c r="K4841" s="54">
        <v>20</v>
      </c>
      <c r="L4841" s="54">
        <v>480</v>
      </c>
      <c r="M4841" s="50" t="s">
        <v>11579</v>
      </c>
      <c r="N4841" s="53" t="s">
        <v>12963</v>
      </c>
      <c r="O4841" s="53" t="s">
        <v>13009</v>
      </c>
      <c r="P4841" s="55" t="s">
        <v>1630</v>
      </c>
      <c r="Q4841" s="55" t="s">
        <v>54</v>
      </c>
      <c r="R4841" s="55" t="s">
        <v>55</v>
      </c>
      <c r="S4841" s="56">
        <v>0.03</v>
      </c>
      <c r="T4841" s="56" t="s">
        <v>13228</v>
      </c>
      <c r="U4841" s="57" t="str">
        <f>IF(OR(C4841="",H4841=""),"",C4841*H4841)</f>
        <v/>
      </c>
      <c r="V4841" s="57" t="str">
        <f>IF(OR(C4841="",S4841=""),"",S4841*C4841)</f>
        <v/>
      </c>
      <c r="W4841" s="56" t="str">
        <f>IF(OR(C4841="",T4841=""),"",C4841*T4841)</f>
        <v/>
      </c>
    </row>
    <row r="4842" spans="1:23" ht="20.100000000000001" customHeight="1" x14ac:dyDescent="0.2">
      <c r="A4842" s="49" t="s">
        <v>13229</v>
      </c>
      <c r="B4842" s="49" t="s">
        <v>13230</v>
      </c>
      <c r="C4842" s="50"/>
      <c r="D4842" s="51" t="s">
        <v>209</v>
      </c>
      <c r="E4842" s="52">
        <v>97.66</v>
      </c>
      <c r="F4842" s="52">
        <f t="shared" si="74"/>
        <v>62.502400000000002</v>
      </c>
      <c r="G4842" s="52">
        <f>E4842-(25 *E4842/100)</f>
        <v>73.245000000000005</v>
      </c>
      <c r="H4842" s="52">
        <f>IF(E4842="","",E4842*(1-$F$3))</f>
        <v>62.502400000000002</v>
      </c>
      <c r="I4842" s="53"/>
      <c r="J4842" s="54">
        <v>20</v>
      </c>
      <c r="K4842" s="54">
        <v>20</v>
      </c>
      <c r="L4842" s="54">
        <v>480</v>
      </c>
      <c r="M4842" s="50" t="s">
        <v>11579</v>
      </c>
      <c r="N4842" s="53" t="s">
        <v>12963</v>
      </c>
      <c r="O4842" s="53" t="s">
        <v>13009</v>
      </c>
      <c r="P4842" s="55" t="s">
        <v>1630</v>
      </c>
      <c r="Q4842" s="55" t="s">
        <v>54</v>
      </c>
      <c r="R4842" s="55" t="s">
        <v>55</v>
      </c>
      <c r="S4842" s="56">
        <v>0.03</v>
      </c>
      <c r="T4842" s="56" t="s">
        <v>13228</v>
      </c>
      <c r="U4842" s="57" t="str">
        <f>IF(OR(C4842="",H4842=""),"",C4842*H4842)</f>
        <v/>
      </c>
      <c r="V4842" s="57" t="str">
        <f>IF(OR(C4842="",S4842=""),"",S4842*C4842)</f>
        <v/>
      </c>
      <c r="W4842" s="56" t="str">
        <f>IF(OR(C4842="",T4842=""),"",C4842*T4842)</f>
        <v/>
      </c>
    </row>
    <row r="4843" spans="1:23" ht="20.100000000000001" customHeight="1" x14ac:dyDescent="0.2">
      <c r="A4843" s="49" t="s">
        <v>13446</v>
      </c>
      <c r="B4843" s="49" t="s">
        <v>13447</v>
      </c>
      <c r="C4843" s="50"/>
      <c r="D4843" s="51" t="s">
        <v>209</v>
      </c>
      <c r="E4843" s="52">
        <v>114.33</v>
      </c>
      <c r="F4843" s="52">
        <f t="shared" si="74"/>
        <v>73.171199999999999</v>
      </c>
      <c r="G4843" s="52">
        <f>E4843-(25 *E4843/100)</f>
        <v>85.747500000000002</v>
      </c>
      <c r="H4843" s="52">
        <f>IF(E4843="","",E4843*(1-$F$3))</f>
        <v>73.171199999999999</v>
      </c>
      <c r="I4843" s="53"/>
      <c r="J4843" s="54">
        <v>10</v>
      </c>
      <c r="K4843" s="54">
        <v>20</v>
      </c>
      <c r="L4843" s="54">
        <v>500</v>
      </c>
      <c r="M4843" s="50" t="s">
        <v>11579</v>
      </c>
      <c r="N4843" s="53" t="s">
        <v>12963</v>
      </c>
      <c r="O4843" s="53" t="s">
        <v>13009</v>
      </c>
      <c r="P4843" s="55" t="s">
        <v>1630</v>
      </c>
      <c r="Q4843" s="55" t="s">
        <v>54</v>
      </c>
      <c r="R4843" s="55" t="s">
        <v>55</v>
      </c>
      <c r="S4843" s="56">
        <v>3.6999999999999998E-2</v>
      </c>
      <c r="T4843" s="56" t="s">
        <v>13448</v>
      </c>
      <c r="U4843" s="57" t="str">
        <f>IF(OR(C4843="",H4843=""),"",C4843*H4843)</f>
        <v/>
      </c>
      <c r="V4843" s="57" t="str">
        <f>IF(OR(C4843="",S4843=""),"",S4843*C4843)</f>
        <v/>
      </c>
      <c r="W4843" s="56" t="str">
        <f>IF(OR(C4843="",T4843=""),"",C4843*T4843)</f>
        <v/>
      </c>
    </row>
    <row r="4844" spans="1:23" ht="20.100000000000001" customHeight="1" x14ac:dyDescent="0.2">
      <c r="A4844" s="49" t="s">
        <v>13287</v>
      </c>
      <c r="B4844" s="49" t="s">
        <v>13288</v>
      </c>
      <c r="C4844" s="50"/>
      <c r="D4844" s="51" t="s">
        <v>209</v>
      </c>
      <c r="E4844" s="52">
        <v>79.42</v>
      </c>
      <c r="F4844" s="52">
        <f t="shared" si="74"/>
        <v>50.828800000000001</v>
      </c>
      <c r="G4844" s="52">
        <f>E4844-(25 *E4844/100)</f>
        <v>59.564999999999998</v>
      </c>
      <c r="H4844" s="52">
        <f>IF(E4844="","",E4844*(1-$F$3))</f>
        <v>50.828800000000001</v>
      </c>
      <c r="I4844" s="53"/>
      <c r="J4844" s="54">
        <v>10</v>
      </c>
      <c r="K4844" s="54">
        <v>10</v>
      </c>
      <c r="L4844" s="54">
        <v>500</v>
      </c>
      <c r="M4844" s="50" t="s">
        <v>11579</v>
      </c>
      <c r="N4844" s="53" t="s">
        <v>12963</v>
      </c>
      <c r="O4844" s="53" t="s">
        <v>13009</v>
      </c>
      <c r="P4844" s="55" t="s">
        <v>1630</v>
      </c>
      <c r="Q4844" s="55" t="s">
        <v>54</v>
      </c>
      <c r="R4844" s="55" t="s">
        <v>55</v>
      </c>
      <c r="S4844" s="56">
        <v>3.1E-2</v>
      </c>
      <c r="T4844" s="56" t="s">
        <v>13289</v>
      </c>
      <c r="U4844" s="57" t="str">
        <f>IF(OR(C4844="",H4844=""),"",C4844*H4844)</f>
        <v/>
      </c>
      <c r="V4844" s="57" t="str">
        <f>IF(OR(C4844="",S4844=""),"",S4844*C4844)</f>
        <v/>
      </c>
      <c r="W4844" s="56" t="str">
        <f>IF(OR(C4844="",T4844=""),"",C4844*T4844)</f>
        <v/>
      </c>
    </row>
    <row r="4845" spans="1:23" ht="20.100000000000001" customHeight="1" x14ac:dyDescent="0.2">
      <c r="A4845" s="49" t="s">
        <v>13231</v>
      </c>
      <c r="B4845" s="49" t="s">
        <v>13232</v>
      </c>
      <c r="C4845" s="50"/>
      <c r="D4845" s="51" t="s">
        <v>209</v>
      </c>
      <c r="E4845" s="52">
        <v>105.1</v>
      </c>
      <c r="F4845" s="52">
        <f t="shared" si="74"/>
        <v>67.263999999999996</v>
      </c>
      <c r="G4845" s="52">
        <f>E4845-(25 *E4845/100)</f>
        <v>78.824999999999989</v>
      </c>
      <c r="H4845" s="52">
        <f>IF(E4845="","",E4845*(1-$F$3))</f>
        <v>67.263999999999996</v>
      </c>
      <c r="I4845" s="53"/>
      <c r="J4845" s="54">
        <v>10</v>
      </c>
      <c r="K4845" s="54">
        <v>10</v>
      </c>
      <c r="L4845" s="54">
        <v>500</v>
      </c>
      <c r="M4845" s="50" t="s">
        <v>11579</v>
      </c>
      <c r="N4845" s="53" t="s">
        <v>12963</v>
      </c>
      <c r="O4845" s="53" t="s">
        <v>13009</v>
      </c>
      <c r="P4845" s="55" t="s">
        <v>1630</v>
      </c>
      <c r="Q4845" s="55" t="s">
        <v>54</v>
      </c>
      <c r="R4845" s="55" t="s">
        <v>55</v>
      </c>
      <c r="S4845" s="56">
        <v>4.4999999999999998E-2</v>
      </c>
      <c r="T4845" s="56" t="s">
        <v>13233</v>
      </c>
      <c r="U4845" s="57" t="str">
        <f>IF(OR(C4845="",H4845=""),"",C4845*H4845)</f>
        <v/>
      </c>
      <c r="V4845" s="57" t="str">
        <f>IF(OR(C4845="",S4845=""),"",S4845*C4845)</f>
        <v/>
      </c>
      <c r="W4845" s="56" t="str">
        <f>IF(OR(C4845="",T4845=""),"",C4845*T4845)</f>
        <v/>
      </c>
    </row>
    <row r="4846" spans="1:23" ht="20.100000000000001" customHeight="1" x14ac:dyDescent="0.2">
      <c r="A4846" s="49" t="s">
        <v>13331</v>
      </c>
      <c r="B4846" s="49" t="s">
        <v>13332</v>
      </c>
      <c r="C4846" s="50"/>
      <c r="D4846" s="51" t="s">
        <v>209</v>
      </c>
      <c r="E4846" s="52">
        <v>86.15</v>
      </c>
      <c r="F4846" s="52">
        <f t="shared" si="74"/>
        <v>55.13600000000001</v>
      </c>
      <c r="G4846" s="52">
        <f>E4846-(25 *E4846/100)</f>
        <v>64.612500000000011</v>
      </c>
      <c r="H4846" s="52">
        <f>IF(E4846="","",E4846*(1-$F$3))</f>
        <v>55.136000000000003</v>
      </c>
      <c r="I4846" s="53"/>
      <c r="J4846" s="54">
        <v>20</v>
      </c>
      <c r="K4846" s="54">
        <v>20</v>
      </c>
      <c r="L4846" s="54">
        <v>500</v>
      </c>
      <c r="M4846" s="50" t="s">
        <v>11579</v>
      </c>
      <c r="N4846" s="53" t="s">
        <v>12963</v>
      </c>
      <c r="O4846" s="53" t="s">
        <v>13009</v>
      </c>
      <c r="P4846" s="55" t="s">
        <v>1630</v>
      </c>
      <c r="Q4846" s="55" t="s">
        <v>54</v>
      </c>
      <c r="R4846" s="55" t="s">
        <v>55</v>
      </c>
      <c r="S4846" s="56">
        <v>4.2000000000000003E-2</v>
      </c>
      <c r="T4846" s="56" t="s">
        <v>13191</v>
      </c>
      <c r="U4846" s="57" t="str">
        <f>IF(OR(C4846="",H4846=""),"",C4846*H4846)</f>
        <v/>
      </c>
      <c r="V4846" s="57" t="str">
        <f>IF(OR(C4846="",S4846=""),"",S4846*C4846)</f>
        <v/>
      </c>
      <c r="W4846" s="56" t="str">
        <f>IF(OR(C4846="",T4846=""),"",C4846*T4846)</f>
        <v/>
      </c>
    </row>
    <row r="4847" spans="1:23" ht="20.100000000000001" customHeight="1" x14ac:dyDescent="0.2">
      <c r="A4847" s="49" t="s">
        <v>13290</v>
      </c>
      <c r="B4847" s="49" t="s">
        <v>13291</v>
      </c>
      <c r="C4847" s="50"/>
      <c r="D4847" s="51" t="s">
        <v>209</v>
      </c>
      <c r="E4847" s="52">
        <v>101.99</v>
      </c>
      <c r="F4847" s="52">
        <f t="shared" si="74"/>
        <v>65.273599999999988</v>
      </c>
      <c r="G4847" s="52">
        <f>E4847-(25 *E4847/100)</f>
        <v>76.492499999999993</v>
      </c>
      <c r="H4847" s="52">
        <f>IF(E4847="","",E4847*(1-$F$3))</f>
        <v>65.273600000000002</v>
      </c>
      <c r="I4847" s="53"/>
      <c r="J4847" s="54">
        <v>20</v>
      </c>
      <c r="K4847" s="54">
        <v>20</v>
      </c>
      <c r="L4847" s="54">
        <v>500</v>
      </c>
      <c r="M4847" s="50" t="s">
        <v>11579</v>
      </c>
      <c r="N4847" s="53" t="s">
        <v>12963</v>
      </c>
      <c r="O4847" s="53" t="s">
        <v>13009</v>
      </c>
      <c r="P4847" s="55" t="s">
        <v>1630</v>
      </c>
      <c r="Q4847" s="55" t="s">
        <v>54</v>
      </c>
      <c r="R4847" s="55" t="s">
        <v>55</v>
      </c>
      <c r="S4847" s="56">
        <v>4.2000000000000003E-2</v>
      </c>
      <c r="T4847" s="56" t="s">
        <v>13191</v>
      </c>
      <c r="U4847" s="57" t="str">
        <f>IF(OR(C4847="",H4847=""),"",C4847*H4847)</f>
        <v/>
      </c>
      <c r="V4847" s="57" t="str">
        <f>IF(OR(C4847="",S4847=""),"",S4847*C4847)</f>
        <v/>
      </c>
      <c r="W4847" s="56" t="str">
        <f>IF(OR(C4847="",T4847=""),"",C4847*T4847)</f>
        <v/>
      </c>
    </row>
    <row r="4848" spans="1:23" ht="20.100000000000001" customHeight="1" x14ac:dyDescent="0.2">
      <c r="A4848" s="49" t="s">
        <v>13417</v>
      </c>
      <c r="B4848" s="49" t="s">
        <v>13418</v>
      </c>
      <c r="C4848" s="50"/>
      <c r="D4848" s="51" t="s">
        <v>209</v>
      </c>
      <c r="E4848" s="52">
        <v>101.71</v>
      </c>
      <c r="F4848" s="52">
        <f t="shared" si="74"/>
        <v>65.094399999999993</v>
      </c>
      <c r="G4848" s="52">
        <f>E4848-(25 *E4848/100)</f>
        <v>76.282499999999999</v>
      </c>
      <c r="H4848" s="52">
        <f>IF(E4848="","",E4848*(1-$F$3))</f>
        <v>65.094399999999993</v>
      </c>
      <c r="I4848" s="53"/>
      <c r="J4848" s="54">
        <v>20</v>
      </c>
      <c r="K4848" s="54">
        <v>20</v>
      </c>
      <c r="L4848" s="54">
        <v>420</v>
      </c>
      <c r="M4848" s="50" t="s">
        <v>11579</v>
      </c>
      <c r="N4848" s="53" t="s">
        <v>12963</v>
      </c>
      <c r="O4848" s="53" t="s">
        <v>13009</v>
      </c>
      <c r="P4848" s="55" t="s">
        <v>1630</v>
      </c>
      <c r="Q4848" s="55" t="s">
        <v>54</v>
      </c>
      <c r="R4848" s="55" t="s">
        <v>55</v>
      </c>
      <c r="S4848" s="56">
        <v>4.8000000000000001E-2</v>
      </c>
      <c r="T4848" s="56" t="s">
        <v>13419</v>
      </c>
      <c r="U4848" s="57" t="str">
        <f>IF(OR(C4848="",H4848=""),"",C4848*H4848)</f>
        <v/>
      </c>
      <c r="V4848" s="57" t="str">
        <f>IF(OR(C4848="",S4848=""),"",S4848*C4848)</f>
        <v/>
      </c>
      <c r="W4848" s="56" t="str">
        <f>IF(OR(C4848="",T4848=""),"",C4848*T4848)</f>
        <v/>
      </c>
    </row>
    <row r="4849" spans="1:23" ht="20.100000000000001" customHeight="1" x14ac:dyDescent="0.2">
      <c r="A4849" s="49" t="s">
        <v>13333</v>
      </c>
      <c r="B4849" s="49" t="s">
        <v>13334</v>
      </c>
      <c r="C4849" s="50"/>
      <c r="D4849" s="51" t="s">
        <v>209</v>
      </c>
      <c r="E4849" s="52">
        <v>92.17</v>
      </c>
      <c r="F4849" s="52">
        <f t="shared" si="74"/>
        <v>58.988800000000005</v>
      </c>
      <c r="G4849" s="52">
        <f>E4849-(25 *E4849/100)</f>
        <v>69.127499999999998</v>
      </c>
      <c r="H4849" s="52">
        <f>IF(E4849="","",E4849*(1-$F$3))</f>
        <v>58.988800000000005</v>
      </c>
      <c r="I4849" s="53"/>
      <c r="J4849" s="54">
        <v>10</v>
      </c>
      <c r="K4849" s="54">
        <v>20</v>
      </c>
      <c r="L4849" s="54">
        <v>500</v>
      </c>
      <c r="M4849" s="50" t="s">
        <v>11579</v>
      </c>
      <c r="N4849" s="53" t="s">
        <v>12963</v>
      </c>
      <c r="O4849" s="53" t="s">
        <v>13009</v>
      </c>
      <c r="P4849" s="55" t="s">
        <v>1630</v>
      </c>
      <c r="Q4849" s="55" t="s">
        <v>54</v>
      </c>
      <c r="R4849" s="55" t="s">
        <v>55</v>
      </c>
      <c r="S4849" s="56">
        <v>4.2000000000000003E-2</v>
      </c>
      <c r="T4849" s="56" t="s">
        <v>12997</v>
      </c>
      <c r="U4849" s="57" t="str">
        <f>IF(OR(C4849="",H4849=""),"",C4849*H4849)</f>
        <v/>
      </c>
      <c r="V4849" s="57" t="str">
        <f>IF(OR(C4849="",S4849=""),"",S4849*C4849)</f>
        <v/>
      </c>
      <c r="W4849" s="56" t="str">
        <f>IF(OR(C4849="",T4849=""),"",C4849*T4849)</f>
        <v/>
      </c>
    </row>
    <row r="4850" spans="1:23" ht="20.100000000000001" customHeight="1" x14ac:dyDescent="0.2">
      <c r="A4850" s="49" t="s">
        <v>13292</v>
      </c>
      <c r="B4850" s="49" t="s">
        <v>13293</v>
      </c>
      <c r="C4850" s="50"/>
      <c r="D4850" s="51" t="s">
        <v>209</v>
      </c>
      <c r="E4850" s="52">
        <v>101.99</v>
      </c>
      <c r="F4850" s="52">
        <f t="shared" si="74"/>
        <v>65.273599999999988</v>
      </c>
      <c r="G4850" s="52">
        <f>E4850-(25 *E4850/100)</f>
        <v>76.492499999999993</v>
      </c>
      <c r="H4850" s="52">
        <f>IF(E4850="","",E4850*(1-$F$3))</f>
        <v>65.273600000000002</v>
      </c>
      <c r="I4850" s="53"/>
      <c r="J4850" s="54">
        <v>20</v>
      </c>
      <c r="K4850" s="54">
        <v>20</v>
      </c>
      <c r="L4850" s="54">
        <v>500</v>
      </c>
      <c r="M4850" s="50" t="s">
        <v>11579</v>
      </c>
      <c r="N4850" s="53" t="s">
        <v>12963</v>
      </c>
      <c r="O4850" s="53" t="s">
        <v>13009</v>
      </c>
      <c r="P4850" s="55" t="s">
        <v>1630</v>
      </c>
      <c r="Q4850" s="55" t="s">
        <v>54</v>
      </c>
      <c r="R4850" s="55" t="s">
        <v>55</v>
      </c>
      <c r="S4850" s="56">
        <v>4.2000000000000003E-2</v>
      </c>
      <c r="T4850" s="56" t="s">
        <v>13191</v>
      </c>
      <c r="U4850" s="57" t="str">
        <f>IF(OR(C4850="",H4850=""),"",C4850*H4850)</f>
        <v/>
      </c>
      <c r="V4850" s="57" t="str">
        <f>IF(OR(C4850="",S4850=""),"",S4850*C4850)</f>
        <v/>
      </c>
      <c r="W4850" s="56" t="str">
        <f>IF(OR(C4850="",T4850=""),"",C4850*T4850)</f>
        <v/>
      </c>
    </row>
    <row r="4851" spans="1:23" ht="20.100000000000001" customHeight="1" x14ac:dyDescent="0.2">
      <c r="A4851" s="49" t="s">
        <v>13268</v>
      </c>
      <c r="B4851" s="49" t="s">
        <v>13269</v>
      </c>
      <c r="C4851" s="50"/>
      <c r="D4851" s="51" t="s">
        <v>209</v>
      </c>
      <c r="E4851" s="52">
        <v>91.96</v>
      </c>
      <c r="F4851" s="52">
        <f t="shared" si="74"/>
        <v>58.854399999999991</v>
      </c>
      <c r="G4851" s="52">
        <f>E4851-(25 *E4851/100)</f>
        <v>68.97</v>
      </c>
      <c r="H4851" s="52">
        <f>IF(E4851="","",E4851*(1-$F$3))</f>
        <v>58.854399999999998</v>
      </c>
      <c r="I4851" s="53"/>
      <c r="J4851" s="54">
        <v>20</v>
      </c>
      <c r="K4851" s="54">
        <v>20</v>
      </c>
      <c r="L4851" s="54">
        <v>420</v>
      </c>
      <c r="M4851" s="50" t="s">
        <v>11579</v>
      </c>
      <c r="N4851" s="53" t="s">
        <v>12963</v>
      </c>
      <c r="O4851" s="53" t="s">
        <v>13009</v>
      </c>
      <c r="P4851" s="55" t="s">
        <v>1630</v>
      </c>
      <c r="Q4851" s="55" t="s">
        <v>54</v>
      </c>
      <c r="R4851" s="55" t="s">
        <v>55</v>
      </c>
      <c r="S4851" s="56">
        <v>3.5999999999999997E-2</v>
      </c>
      <c r="T4851" s="56" t="s">
        <v>13270</v>
      </c>
      <c r="U4851" s="57" t="str">
        <f>IF(OR(C4851="",H4851=""),"",C4851*H4851)</f>
        <v/>
      </c>
      <c r="V4851" s="57" t="str">
        <f>IF(OR(C4851="",S4851=""),"",S4851*C4851)</f>
        <v/>
      </c>
      <c r="W4851" s="56" t="str">
        <f>IF(OR(C4851="",T4851=""),"",C4851*T4851)</f>
        <v/>
      </c>
    </row>
    <row r="4852" spans="1:23" ht="20.100000000000001" customHeight="1" x14ac:dyDescent="0.2">
      <c r="A4852" s="49" t="s">
        <v>13271</v>
      </c>
      <c r="B4852" s="49" t="s">
        <v>13272</v>
      </c>
      <c r="C4852" s="50"/>
      <c r="D4852" s="51" t="s">
        <v>209</v>
      </c>
      <c r="E4852" s="52">
        <v>110.68</v>
      </c>
      <c r="F4852" s="52">
        <f t="shared" si="74"/>
        <v>70.8352</v>
      </c>
      <c r="G4852" s="52">
        <f>E4852-(25 *E4852/100)</f>
        <v>83.01</v>
      </c>
      <c r="H4852" s="52">
        <f>IF(E4852="","",E4852*(1-$F$3))</f>
        <v>70.8352</v>
      </c>
      <c r="I4852" s="53"/>
      <c r="J4852" s="54">
        <v>20</v>
      </c>
      <c r="K4852" s="54">
        <v>20</v>
      </c>
      <c r="L4852" s="54">
        <v>420</v>
      </c>
      <c r="M4852" s="50" t="s">
        <v>11579</v>
      </c>
      <c r="N4852" s="53" t="s">
        <v>12963</v>
      </c>
      <c r="O4852" s="53" t="s">
        <v>13009</v>
      </c>
      <c r="P4852" s="55" t="s">
        <v>1630</v>
      </c>
      <c r="Q4852" s="55" t="s">
        <v>54</v>
      </c>
      <c r="R4852" s="55" t="s">
        <v>55</v>
      </c>
      <c r="S4852" s="56">
        <v>3.5999999999999997E-2</v>
      </c>
      <c r="T4852" s="56" t="s">
        <v>13270</v>
      </c>
      <c r="U4852" s="57" t="str">
        <f>IF(OR(C4852="",H4852=""),"",C4852*H4852)</f>
        <v/>
      </c>
      <c r="V4852" s="57" t="str">
        <f>IF(OR(C4852="",S4852=""),"",S4852*C4852)</f>
        <v/>
      </c>
      <c r="W4852" s="56" t="str">
        <f>IF(OR(C4852="",T4852=""),"",C4852*T4852)</f>
        <v/>
      </c>
    </row>
    <row r="4853" spans="1:23" ht="20.100000000000001" customHeight="1" x14ac:dyDescent="0.2">
      <c r="A4853" s="49" t="s">
        <v>13449</v>
      </c>
      <c r="B4853" s="49" t="s">
        <v>13450</v>
      </c>
      <c r="C4853" s="50"/>
      <c r="D4853" s="51" t="s">
        <v>209</v>
      </c>
      <c r="E4853" s="52">
        <v>132.66</v>
      </c>
      <c r="F4853" s="52">
        <f t="shared" si="74"/>
        <v>84.9024</v>
      </c>
      <c r="G4853" s="52">
        <f>E4853-(25 *E4853/100)</f>
        <v>99.495000000000005</v>
      </c>
      <c r="H4853" s="52">
        <f>IF(E4853="","",E4853*(1-$F$3))</f>
        <v>84.9024</v>
      </c>
      <c r="I4853" s="53"/>
      <c r="J4853" s="54">
        <v>10</v>
      </c>
      <c r="K4853" s="54">
        <v>20</v>
      </c>
      <c r="L4853" s="54">
        <v>500</v>
      </c>
      <c r="M4853" s="50" t="s">
        <v>11579</v>
      </c>
      <c r="N4853" s="53" t="s">
        <v>12963</v>
      </c>
      <c r="O4853" s="53" t="s">
        <v>13009</v>
      </c>
      <c r="P4853" s="55" t="s">
        <v>1630</v>
      </c>
      <c r="Q4853" s="55" t="s">
        <v>54</v>
      </c>
      <c r="R4853" s="55" t="s">
        <v>55</v>
      </c>
      <c r="S4853" s="56">
        <v>4.3999999999999997E-2</v>
      </c>
      <c r="T4853" s="56" t="s">
        <v>13451</v>
      </c>
      <c r="U4853" s="57" t="str">
        <f>IF(OR(C4853="",H4853=""),"",C4853*H4853)</f>
        <v/>
      </c>
      <c r="V4853" s="57" t="str">
        <f>IF(OR(C4853="",S4853=""),"",S4853*C4853)</f>
        <v/>
      </c>
      <c r="W4853" s="56" t="str">
        <f>IF(OR(C4853="",T4853=""),"",C4853*T4853)</f>
        <v/>
      </c>
    </row>
    <row r="4854" spans="1:23" ht="20.100000000000001" customHeight="1" x14ac:dyDescent="0.2">
      <c r="A4854" s="49" t="s">
        <v>13234</v>
      </c>
      <c r="B4854" s="49" t="s">
        <v>13235</v>
      </c>
      <c r="C4854" s="50"/>
      <c r="D4854" s="51" t="s">
        <v>209</v>
      </c>
      <c r="E4854" s="52">
        <v>103.13</v>
      </c>
      <c r="F4854" s="52">
        <f t="shared" si="74"/>
        <v>66.003199999999993</v>
      </c>
      <c r="G4854" s="52">
        <f>E4854-(25 *E4854/100)</f>
        <v>77.347499999999997</v>
      </c>
      <c r="H4854" s="52">
        <f>IF(E4854="","",E4854*(1-$F$3))</f>
        <v>66.003199999999993</v>
      </c>
      <c r="I4854" s="53"/>
      <c r="J4854" s="54">
        <v>10</v>
      </c>
      <c r="K4854" s="54">
        <v>10</v>
      </c>
      <c r="L4854" s="54">
        <v>500</v>
      </c>
      <c r="M4854" s="50" t="s">
        <v>11579</v>
      </c>
      <c r="N4854" s="53" t="s">
        <v>12963</v>
      </c>
      <c r="O4854" s="53" t="s">
        <v>13009</v>
      </c>
      <c r="P4854" s="55" t="s">
        <v>1630</v>
      </c>
      <c r="Q4854" s="55" t="s">
        <v>54</v>
      </c>
      <c r="R4854" s="55" t="s">
        <v>55</v>
      </c>
      <c r="S4854" s="56">
        <v>3.6999999999999998E-2</v>
      </c>
      <c r="T4854" s="56" t="s">
        <v>13236</v>
      </c>
      <c r="U4854" s="57" t="str">
        <f>IF(OR(C4854="",H4854=""),"",C4854*H4854)</f>
        <v/>
      </c>
      <c r="V4854" s="57" t="str">
        <f>IF(OR(C4854="",S4854=""),"",S4854*C4854)</f>
        <v/>
      </c>
      <c r="W4854" s="56" t="str">
        <f>IF(OR(C4854="",T4854=""),"",C4854*T4854)</f>
        <v/>
      </c>
    </row>
    <row r="4855" spans="1:23" ht="20.100000000000001" customHeight="1" x14ac:dyDescent="0.2">
      <c r="A4855" s="49" t="s">
        <v>13273</v>
      </c>
      <c r="B4855" s="49" t="s">
        <v>13274</v>
      </c>
      <c r="C4855" s="50"/>
      <c r="D4855" s="51" t="s">
        <v>209</v>
      </c>
      <c r="E4855" s="52">
        <v>125.3</v>
      </c>
      <c r="F4855" s="52">
        <f t="shared" si="74"/>
        <v>80.191999999999993</v>
      </c>
      <c r="G4855" s="52">
        <f>E4855-(25 *E4855/100)</f>
        <v>93.974999999999994</v>
      </c>
      <c r="H4855" s="52">
        <f>IF(E4855="","",E4855*(1-$F$3))</f>
        <v>80.191999999999993</v>
      </c>
      <c r="I4855" s="53"/>
      <c r="J4855" s="54">
        <v>10</v>
      </c>
      <c r="K4855" s="54">
        <v>10</v>
      </c>
      <c r="L4855" s="54">
        <v>500</v>
      </c>
      <c r="M4855" s="50" t="s">
        <v>11579</v>
      </c>
      <c r="N4855" s="53" t="s">
        <v>12963</v>
      </c>
      <c r="O4855" s="53" t="s">
        <v>13009</v>
      </c>
      <c r="P4855" s="55" t="s">
        <v>1630</v>
      </c>
      <c r="Q4855" s="55" t="s">
        <v>54</v>
      </c>
      <c r="R4855" s="55" t="s">
        <v>55</v>
      </c>
      <c r="S4855" s="56">
        <v>5.0999999999999997E-2</v>
      </c>
      <c r="T4855" s="56" t="s">
        <v>13239</v>
      </c>
      <c r="U4855" s="57" t="str">
        <f>IF(OR(C4855="",H4855=""),"",C4855*H4855)</f>
        <v/>
      </c>
      <c r="V4855" s="57" t="str">
        <f>IF(OR(C4855="",S4855=""),"",S4855*C4855)</f>
        <v/>
      </c>
      <c r="W4855" s="56" t="str">
        <f>IF(OR(C4855="",T4855=""),"",C4855*T4855)</f>
        <v/>
      </c>
    </row>
    <row r="4856" spans="1:23" ht="20.100000000000001" customHeight="1" x14ac:dyDescent="0.2">
      <c r="A4856" s="49" t="s">
        <v>13237</v>
      </c>
      <c r="B4856" s="49" t="s">
        <v>13238</v>
      </c>
      <c r="C4856" s="50"/>
      <c r="D4856" s="51" t="s">
        <v>209</v>
      </c>
      <c r="E4856" s="52">
        <v>125.41</v>
      </c>
      <c r="F4856" s="52">
        <f t="shared" si="74"/>
        <v>80.262399999999985</v>
      </c>
      <c r="G4856" s="52">
        <f>E4856-(25 *E4856/100)</f>
        <v>94.057500000000005</v>
      </c>
      <c r="H4856" s="52">
        <f>IF(E4856="","",E4856*(1-$F$3))</f>
        <v>80.2624</v>
      </c>
      <c r="I4856" s="53"/>
      <c r="J4856" s="54">
        <v>10</v>
      </c>
      <c r="K4856" s="54">
        <v>10</v>
      </c>
      <c r="L4856" s="54">
        <v>500</v>
      </c>
      <c r="M4856" s="50" t="s">
        <v>11579</v>
      </c>
      <c r="N4856" s="53" t="s">
        <v>12963</v>
      </c>
      <c r="O4856" s="53" t="s">
        <v>13009</v>
      </c>
      <c r="P4856" s="55" t="s">
        <v>1630</v>
      </c>
      <c r="Q4856" s="55" t="s">
        <v>54</v>
      </c>
      <c r="R4856" s="55" t="s">
        <v>55</v>
      </c>
      <c r="S4856" s="56">
        <v>5.0999999999999997E-2</v>
      </c>
      <c r="T4856" s="56" t="s">
        <v>13239</v>
      </c>
      <c r="U4856" s="57" t="str">
        <f>IF(OR(C4856="",H4856=""),"",C4856*H4856)</f>
        <v/>
      </c>
      <c r="V4856" s="57" t="str">
        <f>IF(OR(C4856="",S4856=""),"",S4856*C4856)</f>
        <v/>
      </c>
      <c r="W4856" s="56" t="str">
        <f>IF(OR(C4856="",T4856=""),"",C4856*T4856)</f>
        <v/>
      </c>
    </row>
    <row r="4857" spans="1:23" ht="20.100000000000001" customHeight="1" x14ac:dyDescent="0.2">
      <c r="A4857" s="49" t="s">
        <v>13352</v>
      </c>
      <c r="B4857" s="49" t="s">
        <v>13353</v>
      </c>
      <c r="C4857" s="50"/>
      <c r="D4857" s="51" t="s">
        <v>209</v>
      </c>
      <c r="E4857" s="52">
        <v>98.79</v>
      </c>
      <c r="F4857" s="52">
        <f t="shared" si="74"/>
        <v>63.225600000000007</v>
      </c>
      <c r="G4857" s="52">
        <f>E4857-(25 *E4857/100)</f>
        <v>74.092500000000001</v>
      </c>
      <c r="H4857" s="52">
        <f>IF(E4857="","",E4857*(1-$F$3))</f>
        <v>63.225600000000007</v>
      </c>
      <c r="I4857" s="53"/>
      <c r="J4857" s="54">
        <v>20</v>
      </c>
      <c r="K4857" s="54">
        <v>20</v>
      </c>
      <c r="L4857" s="54">
        <v>500</v>
      </c>
      <c r="M4857" s="50" t="s">
        <v>11579</v>
      </c>
      <c r="N4857" s="53" t="s">
        <v>12963</v>
      </c>
      <c r="O4857" s="53" t="s">
        <v>13009</v>
      </c>
      <c r="P4857" s="55" t="s">
        <v>1630</v>
      </c>
      <c r="Q4857" s="55" t="s">
        <v>54</v>
      </c>
      <c r="R4857" s="55" t="s">
        <v>55</v>
      </c>
      <c r="S4857" s="56">
        <v>4.8000000000000001E-2</v>
      </c>
      <c r="T4857" s="56" t="s">
        <v>13354</v>
      </c>
      <c r="U4857" s="57" t="str">
        <f>IF(OR(C4857="",H4857=""),"",C4857*H4857)</f>
        <v/>
      </c>
      <c r="V4857" s="57" t="str">
        <f>IF(OR(C4857="",S4857=""),"",S4857*C4857)</f>
        <v/>
      </c>
      <c r="W4857" s="56" t="str">
        <f>IF(OR(C4857="",T4857=""),"",C4857*T4857)</f>
        <v/>
      </c>
    </row>
    <row r="4858" spans="1:23" ht="20.100000000000001" customHeight="1" x14ac:dyDescent="0.2">
      <c r="A4858" s="49" t="s">
        <v>13355</v>
      </c>
      <c r="B4858" s="49" t="s">
        <v>13356</v>
      </c>
      <c r="C4858" s="50"/>
      <c r="D4858" s="51" t="s">
        <v>209</v>
      </c>
      <c r="E4858" s="52">
        <v>105.7</v>
      </c>
      <c r="F4858" s="52">
        <f t="shared" si="74"/>
        <v>67.647999999999996</v>
      </c>
      <c r="G4858" s="52">
        <f>E4858-(25 *E4858/100)</f>
        <v>79.275000000000006</v>
      </c>
      <c r="H4858" s="52">
        <f>IF(E4858="","",E4858*(1-$F$3))</f>
        <v>67.647999999999996</v>
      </c>
      <c r="I4858" s="53"/>
      <c r="J4858" s="54">
        <v>20</v>
      </c>
      <c r="K4858" s="54">
        <v>20</v>
      </c>
      <c r="L4858" s="54">
        <v>500</v>
      </c>
      <c r="M4858" s="50" t="s">
        <v>11579</v>
      </c>
      <c r="N4858" s="53" t="s">
        <v>12963</v>
      </c>
      <c r="O4858" s="53" t="s">
        <v>13009</v>
      </c>
      <c r="P4858" s="55" t="s">
        <v>1630</v>
      </c>
      <c r="Q4858" s="55" t="s">
        <v>54</v>
      </c>
      <c r="R4858" s="55" t="s">
        <v>55</v>
      </c>
      <c r="S4858" s="56">
        <v>4.8000000000000001E-2</v>
      </c>
      <c r="T4858" s="56" t="s">
        <v>12746</v>
      </c>
      <c r="U4858" s="57" t="str">
        <f>IF(OR(C4858="",H4858=""),"",C4858*H4858)</f>
        <v/>
      </c>
      <c r="V4858" s="57" t="str">
        <f>IF(OR(C4858="",S4858=""),"",S4858*C4858)</f>
        <v/>
      </c>
      <c r="W4858" s="56" t="str">
        <f>IF(OR(C4858="",T4858=""),"",C4858*T4858)</f>
        <v/>
      </c>
    </row>
    <row r="4859" spans="1:23" ht="20.100000000000001" customHeight="1" x14ac:dyDescent="0.2">
      <c r="A4859" s="49" t="s">
        <v>13294</v>
      </c>
      <c r="B4859" s="49" t="s">
        <v>13295</v>
      </c>
      <c r="C4859" s="50"/>
      <c r="D4859" s="51" t="s">
        <v>209</v>
      </c>
      <c r="E4859" s="52">
        <v>107.64</v>
      </c>
      <c r="F4859" s="52">
        <f t="shared" si="74"/>
        <v>68.889600000000002</v>
      </c>
      <c r="G4859" s="52">
        <f>E4859-(25 *E4859/100)</f>
        <v>80.73</v>
      </c>
      <c r="H4859" s="52">
        <f>IF(E4859="","",E4859*(1-$F$3))</f>
        <v>68.889600000000002</v>
      </c>
      <c r="I4859" s="53"/>
      <c r="J4859" s="54">
        <v>20</v>
      </c>
      <c r="K4859" s="54">
        <v>20</v>
      </c>
      <c r="L4859" s="54">
        <v>360</v>
      </c>
      <c r="M4859" s="50" t="s">
        <v>11579</v>
      </c>
      <c r="N4859" s="53" t="s">
        <v>12963</v>
      </c>
      <c r="O4859" s="53" t="s">
        <v>13009</v>
      </c>
      <c r="P4859" s="55" t="s">
        <v>1630</v>
      </c>
      <c r="Q4859" s="55" t="s">
        <v>54</v>
      </c>
      <c r="R4859" s="55" t="s">
        <v>55</v>
      </c>
      <c r="S4859" s="56">
        <v>4.2000000000000003E-2</v>
      </c>
      <c r="T4859" s="56" t="s">
        <v>13296</v>
      </c>
      <c r="U4859" s="57" t="str">
        <f>IF(OR(C4859="",H4859=""),"",C4859*H4859)</f>
        <v/>
      </c>
      <c r="V4859" s="57" t="str">
        <f>IF(OR(C4859="",S4859=""),"",S4859*C4859)</f>
        <v/>
      </c>
      <c r="W4859" s="56" t="str">
        <f>IF(OR(C4859="",T4859=""),"",C4859*T4859)</f>
        <v/>
      </c>
    </row>
    <row r="4860" spans="1:23" ht="20.100000000000001" customHeight="1" x14ac:dyDescent="0.2">
      <c r="A4860" s="49" t="s">
        <v>13297</v>
      </c>
      <c r="B4860" s="49" t="s">
        <v>13298</v>
      </c>
      <c r="C4860" s="50"/>
      <c r="D4860" s="51" t="s">
        <v>209</v>
      </c>
      <c r="E4860" s="52">
        <v>144.28</v>
      </c>
      <c r="F4860" s="52">
        <f t="shared" si="74"/>
        <v>92.339200000000005</v>
      </c>
      <c r="G4860" s="52">
        <f>E4860-(25 *E4860/100)</f>
        <v>108.21000000000001</v>
      </c>
      <c r="H4860" s="52">
        <f>IF(E4860="","",E4860*(1-$F$3))</f>
        <v>92.339200000000005</v>
      </c>
      <c r="I4860" s="53"/>
      <c r="J4860" s="54">
        <v>20</v>
      </c>
      <c r="K4860" s="54">
        <v>20</v>
      </c>
      <c r="L4860" s="54">
        <v>360</v>
      </c>
      <c r="M4860" s="50" t="s">
        <v>11579</v>
      </c>
      <c r="N4860" s="53" t="s">
        <v>12963</v>
      </c>
      <c r="O4860" s="53" t="s">
        <v>13009</v>
      </c>
      <c r="P4860" s="55" t="s">
        <v>1630</v>
      </c>
      <c r="Q4860" s="55" t="s">
        <v>54</v>
      </c>
      <c r="R4860" s="55" t="s">
        <v>55</v>
      </c>
      <c r="S4860" s="56">
        <v>4.2000000000000003E-2</v>
      </c>
      <c r="T4860" s="56" t="s">
        <v>13296</v>
      </c>
      <c r="U4860" s="57" t="str">
        <f>IF(OR(C4860="",H4860=""),"",C4860*H4860)</f>
        <v/>
      </c>
      <c r="V4860" s="57" t="str">
        <f>IF(OR(C4860="",S4860=""),"",S4860*C4860)</f>
        <v/>
      </c>
      <c r="W4860" s="56" t="str">
        <f>IF(OR(C4860="",T4860=""),"",C4860*T4860)</f>
        <v/>
      </c>
    </row>
    <row r="4861" spans="1:23" ht="20.100000000000001" customHeight="1" x14ac:dyDescent="0.2">
      <c r="A4861" s="49" t="s">
        <v>13275</v>
      </c>
      <c r="B4861" s="49" t="s">
        <v>13276</v>
      </c>
      <c r="C4861" s="50"/>
      <c r="D4861" s="51" t="s">
        <v>209</v>
      </c>
      <c r="E4861" s="52">
        <v>110.12</v>
      </c>
      <c r="F4861" s="52">
        <f t="shared" si="74"/>
        <v>70.476799999999997</v>
      </c>
      <c r="G4861" s="52">
        <f>E4861-(25 *E4861/100)</f>
        <v>82.59</v>
      </c>
      <c r="H4861" s="52">
        <f>IF(E4861="","",E4861*(1-$F$3))</f>
        <v>70.476800000000011</v>
      </c>
      <c r="I4861" s="53"/>
      <c r="J4861" s="54">
        <v>10</v>
      </c>
      <c r="K4861" s="54">
        <v>10</v>
      </c>
      <c r="L4861" s="54">
        <v>500</v>
      </c>
      <c r="M4861" s="50" t="s">
        <v>11579</v>
      </c>
      <c r="N4861" s="53" t="s">
        <v>12963</v>
      </c>
      <c r="O4861" s="53" t="s">
        <v>13009</v>
      </c>
      <c r="P4861" s="55" t="s">
        <v>1664</v>
      </c>
      <c r="Q4861" s="55" t="s">
        <v>54</v>
      </c>
      <c r="R4861" s="55" t="s">
        <v>55</v>
      </c>
      <c r="S4861" s="56">
        <v>4.2000000000000003E-2</v>
      </c>
      <c r="T4861" s="56" t="s">
        <v>13233</v>
      </c>
      <c r="U4861" s="57" t="str">
        <f>IF(OR(C4861="",H4861=""),"",C4861*H4861)</f>
        <v/>
      </c>
      <c r="V4861" s="57" t="str">
        <f>IF(OR(C4861="",S4861=""),"",S4861*C4861)</f>
        <v/>
      </c>
      <c r="W4861" s="56" t="str">
        <f>IF(OR(C4861="",T4861=""),"",C4861*T4861)</f>
        <v/>
      </c>
    </row>
    <row r="4862" spans="1:23" ht="20.100000000000001" customHeight="1" x14ac:dyDescent="0.2">
      <c r="A4862" s="49" t="s">
        <v>13319</v>
      </c>
      <c r="B4862" s="49" t="s">
        <v>13320</v>
      </c>
      <c r="C4862" s="50"/>
      <c r="D4862" s="51" t="s">
        <v>209</v>
      </c>
      <c r="E4862" s="52">
        <v>132.85</v>
      </c>
      <c r="F4862" s="52">
        <f t="shared" si="74"/>
        <v>85.024000000000001</v>
      </c>
      <c r="G4862" s="52">
        <f>E4862-(25 *E4862/100)</f>
        <v>99.637499999999989</v>
      </c>
      <c r="H4862" s="52">
        <f>IF(E4862="","",E4862*(1-$F$3))</f>
        <v>85.024000000000001</v>
      </c>
      <c r="I4862" s="53"/>
      <c r="J4862" s="54">
        <v>10</v>
      </c>
      <c r="K4862" s="54">
        <v>10</v>
      </c>
      <c r="L4862" s="54">
        <v>500</v>
      </c>
      <c r="M4862" s="50" t="s">
        <v>11579</v>
      </c>
      <c r="N4862" s="53" t="s">
        <v>12963</v>
      </c>
      <c r="O4862" s="53" t="s">
        <v>13009</v>
      </c>
      <c r="P4862" s="55" t="s">
        <v>1630</v>
      </c>
      <c r="Q4862" s="55" t="s">
        <v>54</v>
      </c>
      <c r="R4862" s="55" t="s">
        <v>55</v>
      </c>
      <c r="S4862" s="56">
        <v>5.7000000000000002E-2</v>
      </c>
      <c r="T4862" s="56" t="s">
        <v>13321</v>
      </c>
      <c r="U4862" s="57" t="str">
        <f>IF(OR(C4862="",H4862=""),"",C4862*H4862)</f>
        <v/>
      </c>
      <c r="V4862" s="57" t="str">
        <f>IF(OR(C4862="",S4862=""),"",S4862*C4862)</f>
        <v/>
      </c>
      <c r="W4862" s="56" t="str">
        <f>IF(OR(C4862="",T4862=""),"",C4862*T4862)</f>
        <v/>
      </c>
    </row>
    <row r="4863" spans="1:23" ht="20.100000000000001" customHeight="1" x14ac:dyDescent="0.2">
      <c r="A4863" s="49" t="s">
        <v>13322</v>
      </c>
      <c r="B4863" s="49" t="s">
        <v>13323</v>
      </c>
      <c r="C4863" s="50"/>
      <c r="D4863" s="51" t="s">
        <v>209</v>
      </c>
      <c r="E4863" s="52">
        <v>113.34</v>
      </c>
      <c r="F4863" s="52">
        <f t="shared" si="74"/>
        <v>72.537599999999998</v>
      </c>
      <c r="G4863" s="52">
        <f>E4863-(25 *E4863/100)</f>
        <v>85.004999999999995</v>
      </c>
      <c r="H4863" s="52">
        <f>IF(E4863="","",E4863*(1-$F$3))</f>
        <v>72.537599999999998</v>
      </c>
      <c r="I4863" s="53"/>
      <c r="J4863" s="54">
        <v>20</v>
      </c>
      <c r="K4863" s="54">
        <v>20</v>
      </c>
      <c r="L4863" s="54">
        <v>400</v>
      </c>
      <c r="M4863" s="50" t="s">
        <v>11579</v>
      </c>
      <c r="N4863" s="53" t="s">
        <v>12963</v>
      </c>
      <c r="O4863" s="53" t="s">
        <v>13009</v>
      </c>
      <c r="P4863" s="55" t="s">
        <v>1630</v>
      </c>
      <c r="Q4863" s="55" t="s">
        <v>54</v>
      </c>
      <c r="R4863" s="55" t="s">
        <v>55</v>
      </c>
      <c r="S4863" s="56">
        <v>5.3999999999999999E-2</v>
      </c>
      <c r="T4863" s="56" t="s">
        <v>13324</v>
      </c>
      <c r="U4863" s="57" t="str">
        <f>IF(OR(C4863="",H4863=""),"",C4863*H4863)</f>
        <v/>
      </c>
      <c r="V4863" s="57" t="str">
        <f>IF(OR(C4863="",S4863=""),"",S4863*C4863)</f>
        <v/>
      </c>
      <c r="W4863" s="56" t="str">
        <f>IF(OR(C4863="",T4863=""),"",C4863*T4863)</f>
        <v/>
      </c>
    </row>
    <row r="4864" spans="1:23" ht="20.100000000000001" customHeight="1" x14ac:dyDescent="0.2">
      <c r="A4864" s="49" t="s">
        <v>13335</v>
      </c>
      <c r="B4864" s="49" t="s">
        <v>13336</v>
      </c>
      <c r="C4864" s="50"/>
      <c r="D4864" s="51" t="s">
        <v>209</v>
      </c>
      <c r="E4864" s="52">
        <v>141.11000000000001</v>
      </c>
      <c r="F4864" s="52">
        <f t="shared" si="74"/>
        <v>90.310400000000001</v>
      </c>
      <c r="G4864" s="52">
        <f>E4864-(25 *E4864/100)</f>
        <v>105.83250000000001</v>
      </c>
      <c r="H4864" s="52">
        <f>IF(E4864="","",E4864*(1-$F$3))</f>
        <v>90.310400000000016</v>
      </c>
      <c r="I4864" s="53"/>
      <c r="J4864" s="54">
        <v>10</v>
      </c>
      <c r="K4864" s="54">
        <v>10</v>
      </c>
      <c r="L4864" s="54">
        <v>400</v>
      </c>
      <c r="M4864" s="50" t="s">
        <v>11579</v>
      </c>
      <c r="N4864" s="53" t="s">
        <v>12963</v>
      </c>
      <c r="O4864" s="53" t="s">
        <v>13009</v>
      </c>
      <c r="P4864" s="55" t="s">
        <v>1630</v>
      </c>
      <c r="Q4864" s="55" t="s">
        <v>54</v>
      </c>
      <c r="R4864" s="55" t="s">
        <v>55</v>
      </c>
      <c r="S4864" s="56">
        <v>6.3E-2</v>
      </c>
      <c r="T4864" s="56" t="s">
        <v>13337</v>
      </c>
      <c r="U4864" s="57" t="str">
        <f>IF(OR(C4864="",H4864=""),"",C4864*H4864)</f>
        <v/>
      </c>
      <c r="V4864" s="57" t="str">
        <f>IF(OR(C4864="",S4864=""),"",S4864*C4864)</f>
        <v/>
      </c>
      <c r="W4864" s="56" t="str">
        <f>IF(OR(C4864="",T4864=""),"",C4864*T4864)</f>
        <v/>
      </c>
    </row>
    <row r="4865" spans="1:23" ht="20.100000000000001" customHeight="1" x14ac:dyDescent="0.2">
      <c r="A4865" s="49" t="s">
        <v>13338</v>
      </c>
      <c r="B4865" s="49" t="s">
        <v>13339</v>
      </c>
      <c r="C4865" s="50"/>
      <c r="D4865" s="51" t="s">
        <v>209</v>
      </c>
      <c r="E4865" s="52">
        <v>125.97</v>
      </c>
      <c r="F4865" s="52">
        <f t="shared" si="74"/>
        <v>80.620800000000003</v>
      </c>
      <c r="G4865" s="52">
        <f>E4865-(25 *E4865/100)</f>
        <v>94.477499999999992</v>
      </c>
      <c r="H4865" s="52">
        <f>IF(E4865="","",E4865*(1-$F$3))</f>
        <v>80.620800000000003</v>
      </c>
      <c r="I4865" s="53"/>
      <c r="J4865" s="54">
        <v>20</v>
      </c>
      <c r="K4865" s="54">
        <v>20</v>
      </c>
      <c r="L4865" s="54">
        <v>400</v>
      </c>
      <c r="M4865" s="50" t="s">
        <v>11579</v>
      </c>
      <c r="N4865" s="53" t="s">
        <v>12963</v>
      </c>
      <c r="O4865" s="53" t="s">
        <v>13009</v>
      </c>
      <c r="P4865" s="55" t="s">
        <v>1630</v>
      </c>
      <c r="Q4865" s="55" t="s">
        <v>54</v>
      </c>
      <c r="R4865" s="55" t="s">
        <v>55</v>
      </c>
      <c r="S4865" s="56">
        <v>5.8999999999999997E-2</v>
      </c>
      <c r="T4865" s="56" t="s">
        <v>13340</v>
      </c>
      <c r="U4865" s="57" t="str">
        <f>IF(OR(C4865="",H4865=""),"",C4865*H4865)</f>
        <v/>
      </c>
      <c r="V4865" s="57" t="str">
        <f>IF(OR(C4865="",S4865=""),"",S4865*C4865)</f>
        <v/>
      </c>
      <c r="W4865" s="56" t="str">
        <f>IF(OR(C4865="",T4865=""),"",C4865*T4865)</f>
        <v/>
      </c>
    </row>
    <row r="4866" spans="1:23" ht="20.100000000000001" customHeight="1" x14ac:dyDescent="0.2">
      <c r="A4866" s="49" t="s">
        <v>13346</v>
      </c>
      <c r="B4866" s="49" t="s">
        <v>13347</v>
      </c>
      <c r="C4866" s="50"/>
      <c r="D4866" s="51" t="s">
        <v>209</v>
      </c>
      <c r="E4866" s="52">
        <v>152.57</v>
      </c>
      <c r="F4866" s="52">
        <f t="shared" si="74"/>
        <v>97.644800000000004</v>
      </c>
      <c r="G4866" s="52">
        <f>E4866-(25 *E4866/100)</f>
        <v>114.42749999999999</v>
      </c>
      <c r="H4866" s="52">
        <f>IF(E4866="","",E4866*(1-$F$3))</f>
        <v>97.644800000000004</v>
      </c>
      <c r="I4866" s="53"/>
      <c r="J4866" s="54">
        <v>10</v>
      </c>
      <c r="K4866" s="54">
        <v>10</v>
      </c>
      <c r="L4866" s="54">
        <v>400</v>
      </c>
      <c r="M4866" s="50" t="s">
        <v>11579</v>
      </c>
      <c r="N4866" s="53" t="s">
        <v>12963</v>
      </c>
      <c r="O4866" s="53" t="s">
        <v>13009</v>
      </c>
      <c r="P4866" s="55" t="s">
        <v>1630</v>
      </c>
      <c r="Q4866" s="55" t="s">
        <v>54</v>
      </c>
      <c r="R4866" s="55" t="s">
        <v>55</v>
      </c>
      <c r="S4866" s="56">
        <v>6.8000000000000005E-2</v>
      </c>
      <c r="T4866" s="56" t="s">
        <v>13348</v>
      </c>
      <c r="U4866" s="57" t="str">
        <f>IF(OR(C4866="",H4866=""),"",C4866*H4866)</f>
        <v/>
      </c>
      <c r="V4866" s="57" t="str">
        <f>IF(OR(C4866="",S4866=""),"",S4866*C4866)</f>
        <v/>
      </c>
      <c r="W4866" s="56" t="str">
        <f>IF(OR(C4866="",T4866=""),"",C4866*T4866)</f>
        <v/>
      </c>
    </row>
    <row r="4867" spans="1:23" ht="20.100000000000001" customHeight="1" x14ac:dyDescent="0.2">
      <c r="A4867" s="49" t="s">
        <v>13360</v>
      </c>
      <c r="B4867" s="49" t="s">
        <v>13361</v>
      </c>
      <c r="C4867" s="50"/>
      <c r="D4867" s="51" t="s">
        <v>209</v>
      </c>
      <c r="E4867" s="52">
        <v>146.66999999999999</v>
      </c>
      <c r="F4867" s="52">
        <f t="shared" si="74"/>
        <v>93.868799999999993</v>
      </c>
      <c r="G4867" s="52">
        <f>E4867-(25 *E4867/100)</f>
        <v>110.0025</v>
      </c>
      <c r="H4867" s="52">
        <f>IF(E4867="","",E4867*(1-$F$3))</f>
        <v>93.868799999999993</v>
      </c>
      <c r="I4867" s="53"/>
      <c r="J4867" s="54">
        <v>10</v>
      </c>
      <c r="K4867" s="54">
        <v>20</v>
      </c>
      <c r="L4867" s="54">
        <v>400</v>
      </c>
      <c r="M4867" s="50" t="s">
        <v>11579</v>
      </c>
      <c r="N4867" s="53" t="s">
        <v>12963</v>
      </c>
      <c r="O4867" s="53" t="s">
        <v>13009</v>
      </c>
      <c r="P4867" s="55" t="s">
        <v>1630</v>
      </c>
      <c r="Q4867" s="55" t="s">
        <v>54</v>
      </c>
      <c r="R4867" s="55" t="s">
        <v>55</v>
      </c>
      <c r="S4867" s="56">
        <v>6.3799999999999996E-2</v>
      </c>
      <c r="T4867" s="56" t="s">
        <v>13006</v>
      </c>
      <c r="U4867" s="57" t="str">
        <f>IF(OR(C4867="",H4867=""),"",C4867*H4867)</f>
        <v/>
      </c>
      <c r="V4867" s="57" t="str">
        <f>IF(OR(C4867="",S4867=""),"",S4867*C4867)</f>
        <v/>
      </c>
      <c r="W4867" s="56" t="str">
        <f>IF(OR(C4867="",T4867=""),"",C4867*T4867)</f>
        <v/>
      </c>
    </row>
    <row r="4868" spans="1:23" ht="20.100000000000001" customHeight="1" x14ac:dyDescent="0.2">
      <c r="A4868" s="49" t="s">
        <v>13368</v>
      </c>
      <c r="B4868" s="49" t="s">
        <v>13369</v>
      </c>
      <c r="C4868" s="50"/>
      <c r="D4868" s="51" t="s">
        <v>209</v>
      </c>
      <c r="E4868" s="52">
        <v>164.37</v>
      </c>
      <c r="F4868" s="52">
        <f t="shared" si="74"/>
        <v>105.19680000000001</v>
      </c>
      <c r="G4868" s="52">
        <f>E4868-(25 *E4868/100)</f>
        <v>123.2775</v>
      </c>
      <c r="H4868" s="52">
        <f>IF(E4868="","",E4868*(1-$F$3))</f>
        <v>105.19680000000001</v>
      </c>
      <c r="I4868" s="53"/>
      <c r="J4868" s="54">
        <v>10</v>
      </c>
      <c r="K4868" s="54">
        <v>20</v>
      </c>
      <c r="L4868" s="54">
        <v>400</v>
      </c>
      <c r="M4868" s="50" t="s">
        <v>11579</v>
      </c>
      <c r="N4868" s="53" t="s">
        <v>12963</v>
      </c>
      <c r="O4868" s="53" t="s">
        <v>13009</v>
      </c>
      <c r="P4868" s="55" t="s">
        <v>1630</v>
      </c>
      <c r="Q4868" s="55" t="s">
        <v>54</v>
      </c>
      <c r="R4868" s="55" t="s">
        <v>55</v>
      </c>
      <c r="S4868" s="56">
        <v>6.88E-2</v>
      </c>
      <c r="T4868" s="56" t="s">
        <v>6575</v>
      </c>
      <c r="U4868" s="57" t="str">
        <f>IF(OR(C4868="",H4868=""),"",C4868*H4868)</f>
        <v/>
      </c>
      <c r="V4868" s="57" t="str">
        <f>IF(OR(C4868="",S4868=""),"",S4868*C4868)</f>
        <v/>
      </c>
      <c r="W4868" s="56" t="str">
        <f>IF(OR(C4868="",T4868=""),"",C4868*T4868)</f>
        <v/>
      </c>
    </row>
    <row r="4869" spans="1:23" ht="20.100000000000001" customHeight="1" x14ac:dyDescent="0.2">
      <c r="A4869" s="49" t="s">
        <v>13362</v>
      </c>
      <c r="B4869" s="49" t="s">
        <v>13363</v>
      </c>
      <c r="C4869" s="50"/>
      <c r="D4869" s="51" t="s">
        <v>209</v>
      </c>
      <c r="E4869" s="52">
        <v>156.16999999999999</v>
      </c>
      <c r="F4869" s="52">
        <f t="shared" si="74"/>
        <v>99.948799999999991</v>
      </c>
      <c r="G4869" s="52">
        <f>E4869-(25 *E4869/100)</f>
        <v>117.1275</v>
      </c>
      <c r="H4869" s="52">
        <f>IF(E4869="","",E4869*(1-$F$3))</f>
        <v>99.948799999999991</v>
      </c>
      <c r="I4869" s="53"/>
      <c r="J4869" s="54">
        <v>20</v>
      </c>
      <c r="K4869" s="54">
        <v>20</v>
      </c>
      <c r="L4869" s="54">
        <v>300</v>
      </c>
      <c r="M4869" s="50" t="s">
        <v>11579</v>
      </c>
      <c r="N4869" s="53" t="s">
        <v>12963</v>
      </c>
      <c r="O4869" s="53" t="s">
        <v>13009</v>
      </c>
      <c r="P4869" s="55" t="s">
        <v>1630</v>
      </c>
      <c r="Q4869" s="55" t="s">
        <v>54</v>
      </c>
      <c r="R4869" s="55" t="s">
        <v>55</v>
      </c>
      <c r="S4869" s="56">
        <v>7.4999999999999997E-2</v>
      </c>
      <c r="T4869" s="56" t="s">
        <v>13364</v>
      </c>
      <c r="U4869" s="57" t="str">
        <f>IF(OR(C4869="",H4869=""),"",C4869*H4869)</f>
        <v/>
      </c>
      <c r="V4869" s="57" t="str">
        <f>IF(OR(C4869="",S4869=""),"",S4869*C4869)</f>
        <v/>
      </c>
      <c r="W4869" s="56" t="str">
        <f>IF(OR(C4869="",T4869=""),"",C4869*T4869)</f>
        <v/>
      </c>
    </row>
    <row r="4870" spans="1:23" ht="20.100000000000001" customHeight="1" x14ac:dyDescent="0.2">
      <c r="A4870" s="49" t="s">
        <v>13186</v>
      </c>
      <c r="B4870" s="49" t="s">
        <v>13187</v>
      </c>
      <c r="C4870" s="50"/>
      <c r="D4870" s="51" t="s">
        <v>209</v>
      </c>
      <c r="E4870" s="52">
        <v>52.5</v>
      </c>
      <c r="F4870" s="52">
        <f t="shared" si="74"/>
        <v>33.6</v>
      </c>
      <c r="G4870" s="52">
        <f>E4870-(25 *E4870/100)</f>
        <v>39.375</v>
      </c>
      <c r="H4870" s="52">
        <f>IF(E4870="","",E4870*(1-$F$3))</f>
        <v>33.6</v>
      </c>
      <c r="I4870" s="53"/>
      <c r="J4870" s="54">
        <v>10</v>
      </c>
      <c r="K4870" s="54">
        <v>10</v>
      </c>
      <c r="L4870" s="54">
        <v>500</v>
      </c>
      <c r="M4870" s="50" t="s">
        <v>11579</v>
      </c>
      <c r="N4870" s="53" t="s">
        <v>12963</v>
      </c>
      <c r="O4870" s="53" t="s">
        <v>13009</v>
      </c>
      <c r="P4870" s="55" t="s">
        <v>1630</v>
      </c>
      <c r="Q4870" s="55" t="s">
        <v>54</v>
      </c>
      <c r="R4870" s="55" t="s">
        <v>55</v>
      </c>
      <c r="S4870" s="56">
        <v>2.1999999999999999E-2</v>
      </c>
      <c r="T4870" s="56" t="s">
        <v>13188</v>
      </c>
      <c r="U4870" s="57" t="str">
        <f>IF(OR(C4870="",H4870=""),"",C4870*H4870)</f>
        <v/>
      </c>
      <c r="V4870" s="57" t="str">
        <f>IF(OR(C4870="",S4870=""),"",S4870*C4870)</f>
        <v/>
      </c>
      <c r="W4870" s="56" t="str">
        <f>IF(OR(C4870="",T4870=""),"",C4870*T4870)</f>
        <v/>
      </c>
    </row>
    <row r="4871" spans="1:23" ht="20.100000000000001" customHeight="1" x14ac:dyDescent="0.2">
      <c r="A4871" s="49" t="s">
        <v>13189</v>
      </c>
      <c r="B4871" s="49" t="s">
        <v>13190</v>
      </c>
      <c r="C4871" s="50"/>
      <c r="D4871" s="51" t="s">
        <v>209</v>
      </c>
      <c r="E4871" s="52">
        <v>54.32</v>
      </c>
      <c r="F4871" s="52">
        <f t="shared" si="74"/>
        <v>34.764800000000001</v>
      </c>
      <c r="G4871" s="52">
        <f>E4871-(25 *E4871/100)</f>
        <v>40.74</v>
      </c>
      <c r="H4871" s="52">
        <f>IF(E4871="","",E4871*(1-$F$3))</f>
        <v>34.764800000000001</v>
      </c>
      <c r="I4871" s="53"/>
      <c r="J4871" s="54">
        <v>20</v>
      </c>
      <c r="K4871" s="54">
        <v>20</v>
      </c>
      <c r="L4871" s="54">
        <v>500</v>
      </c>
      <c r="M4871" s="50" t="s">
        <v>11579</v>
      </c>
      <c r="N4871" s="53" t="s">
        <v>12963</v>
      </c>
      <c r="O4871" s="53" t="s">
        <v>13009</v>
      </c>
      <c r="P4871" s="55" t="s">
        <v>1630</v>
      </c>
      <c r="Q4871" s="55" t="s">
        <v>54</v>
      </c>
      <c r="R4871" s="55" t="s">
        <v>55</v>
      </c>
      <c r="S4871" s="56">
        <v>2.1999999999999999E-2</v>
      </c>
      <c r="T4871" s="56" t="s">
        <v>13191</v>
      </c>
      <c r="U4871" s="57" t="str">
        <f>IF(OR(C4871="",H4871=""),"",C4871*H4871)</f>
        <v/>
      </c>
      <c r="V4871" s="57" t="str">
        <f>IF(OR(C4871="",S4871=""),"",S4871*C4871)</f>
        <v/>
      </c>
      <c r="W4871" s="56" t="str">
        <f>IF(OR(C4871="",T4871=""),"",C4871*T4871)</f>
        <v/>
      </c>
    </row>
    <row r="4872" spans="1:23" ht="20.100000000000001" customHeight="1" x14ac:dyDescent="0.2">
      <c r="A4872" s="49" t="s">
        <v>13192</v>
      </c>
      <c r="B4872" s="49" t="s">
        <v>13193</v>
      </c>
      <c r="C4872" s="50"/>
      <c r="D4872" s="51" t="s">
        <v>209</v>
      </c>
      <c r="E4872" s="52">
        <v>58.12</v>
      </c>
      <c r="F4872" s="52">
        <f t="shared" si="74"/>
        <v>37.196799999999996</v>
      </c>
      <c r="G4872" s="52">
        <f>E4872-(25 *E4872/100)</f>
        <v>43.589999999999996</v>
      </c>
      <c r="H4872" s="52">
        <f>IF(E4872="","",E4872*(1-$F$3))</f>
        <v>37.196799999999996</v>
      </c>
      <c r="I4872" s="53"/>
      <c r="J4872" s="54">
        <v>20</v>
      </c>
      <c r="K4872" s="54">
        <v>20</v>
      </c>
      <c r="L4872" s="54">
        <v>500</v>
      </c>
      <c r="M4872" s="50" t="s">
        <v>11579</v>
      </c>
      <c r="N4872" s="53" t="s">
        <v>12963</v>
      </c>
      <c r="O4872" s="53" t="s">
        <v>13009</v>
      </c>
      <c r="P4872" s="55" t="s">
        <v>1630</v>
      </c>
      <c r="Q4872" s="55" t="s">
        <v>54</v>
      </c>
      <c r="R4872" s="55" t="s">
        <v>55</v>
      </c>
      <c r="S4872" s="56">
        <v>2.1999999999999999E-2</v>
      </c>
      <c r="T4872" s="56" t="s">
        <v>12997</v>
      </c>
      <c r="U4872" s="57" t="str">
        <f>IF(OR(C4872="",H4872=""),"",C4872*H4872)</f>
        <v/>
      </c>
      <c r="V4872" s="57" t="str">
        <f>IF(OR(C4872="",S4872=""),"",S4872*C4872)</f>
        <v/>
      </c>
      <c r="W4872" s="56" t="str">
        <f>IF(OR(C4872="",T4872=""),"",C4872*T4872)</f>
        <v/>
      </c>
    </row>
    <row r="4873" spans="1:23" ht="20.100000000000001" customHeight="1" x14ac:dyDescent="0.2">
      <c r="A4873" s="49" t="s">
        <v>13194</v>
      </c>
      <c r="B4873" s="49" t="s">
        <v>13195</v>
      </c>
      <c r="C4873" s="50"/>
      <c r="D4873" s="51" t="s">
        <v>209</v>
      </c>
      <c r="E4873" s="52">
        <v>45.75</v>
      </c>
      <c r="F4873" s="52">
        <f t="shared" si="74"/>
        <v>29.28</v>
      </c>
      <c r="G4873" s="52">
        <f>E4873-(25 *E4873/100)</f>
        <v>34.3125</v>
      </c>
      <c r="H4873" s="52">
        <f>IF(E4873="","",E4873*(1-$F$3))</f>
        <v>29.28</v>
      </c>
      <c r="I4873" s="53"/>
      <c r="J4873" s="54">
        <v>10</v>
      </c>
      <c r="K4873" s="54">
        <v>10</v>
      </c>
      <c r="L4873" s="54">
        <v>500</v>
      </c>
      <c r="M4873" s="50" t="s">
        <v>11579</v>
      </c>
      <c r="N4873" s="53" t="s">
        <v>12963</v>
      </c>
      <c r="O4873" s="53" t="s">
        <v>13009</v>
      </c>
      <c r="P4873" s="55" t="s">
        <v>1630</v>
      </c>
      <c r="Q4873" s="55" t="s">
        <v>54</v>
      </c>
      <c r="R4873" s="55" t="s">
        <v>55</v>
      </c>
      <c r="S4873" s="56">
        <v>1.6E-2</v>
      </c>
      <c r="T4873" s="56" t="s">
        <v>13196</v>
      </c>
      <c r="U4873" s="57" t="str">
        <f>IF(OR(C4873="",H4873=""),"",C4873*H4873)</f>
        <v/>
      </c>
      <c r="V4873" s="57" t="str">
        <f>IF(OR(C4873="",S4873=""),"",S4873*C4873)</f>
        <v/>
      </c>
      <c r="W4873" s="56" t="str">
        <f>IF(OR(C4873="",T4873=""),"",C4873*T4873)</f>
        <v/>
      </c>
    </row>
    <row r="4874" spans="1:23" ht="20.100000000000001" customHeight="1" x14ac:dyDescent="0.2">
      <c r="A4874" s="49" t="s">
        <v>13240</v>
      </c>
      <c r="B4874" s="49" t="s">
        <v>13241</v>
      </c>
      <c r="C4874" s="50"/>
      <c r="D4874" s="51" t="s">
        <v>209</v>
      </c>
      <c r="E4874" s="52">
        <v>59.31</v>
      </c>
      <c r="F4874" s="52">
        <f t="shared" ref="F4874:F4937" si="75">E4874-(36*E4874/100)</f>
        <v>37.958400000000005</v>
      </c>
      <c r="G4874" s="52">
        <f>E4874-(25 *E4874/100)</f>
        <v>44.482500000000002</v>
      </c>
      <c r="H4874" s="52">
        <f>IF(E4874="","",E4874*(1-$F$3))</f>
        <v>37.958400000000005</v>
      </c>
      <c r="I4874" s="53"/>
      <c r="J4874" s="54">
        <v>10</v>
      </c>
      <c r="K4874" s="54">
        <v>10</v>
      </c>
      <c r="L4874" s="54">
        <v>500</v>
      </c>
      <c r="M4874" s="50" t="s">
        <v>11579</v>
      </c>
      <c r="N4874" s="53" t="s">
        <v>12963</v>
      </c>
      <c r="O4874" s="53" t="s">
        <v>13009</v>
      </c>
      <c r="P4874" s="55" t="s">
        <v>1630</v>
      </c>
      <c r="Q4874" s="55" t="s">
        <v>54</v>
      </c>
      <c r="R4874" s="55" t="s">
        <v>55</v>
      </c>
      <c r="S4874" s="56">
        <v>2.8000000000000001E-2</v>
      </c>
      <c r="T4874" s="56" t="s">
        <v>13242</v>
      </c>
      <c r="U4874" s="57" t="str">
        <f>IF(OR(C4874="",H4874=""),"",C4874*H4874)</f>
        <v/>
      </c>
      <c r="V4874" s="57" t="str">
        <f>IF(OR(C4874="",S4874=""),"",S4874*C4874)</f>
        <v/>
      </c>
      <c r="W4874" s="56" t="str">
        <f>IF(OR(C4874="",T4874=""),"",C4874*T4874)</f>
        <v/>
      </c>
    </row>
    <row r="4875" spans="1:23" ht="20.100000000000001" customHeight="1" x14ac:dyDescent="0.2">
      <c r="A4875" s="49" t="s">
        <v>13243</v>
      </c>
      <c r="B4875" s="49" t="s">
        <v>13244</v>
      </c>
      <c r="C4875" s="50"/>
      <c r="D4875" s="51" t="s">
        <v>209</v>
      </c>
      <c r="E4875" s="52">
        <v>59.38</v>
      </c>
      <c r="F4875" s="52">
        <f t="shared" si="75"/>
        <v>38.0032</v>
      </c>
      <c r="G4875" s="52">
        <f>E4875-(25 *E4875/100)</f>
        <v>44.535000000000004</v>
      </c>
      <c r="H4875" s="52">
        <f>IF(E4875="","",E4875*(1-$F$3))</f>
        <v>38.0032</v>
      </c>
      <c r="I4875" s="53"/>
      <c r="J4875" s="54">
        <v>20</v>
      </c>
      <c r="K4875" s="54">
        <v>20</v>
      </c>
      <c r="L4875" s="54">
        <v>500</v>
      </c>
      <c r="M4875" s="50" t="s">
        <v>11579</v>
      </c>
      <c r="N4875" s="53" t="s">
        <v>12963</v>
      </c>
      <c r="O4875" s="53" t="s">
        <v>13009</v>
      </c>
      <c r="P4875" s="55" t="s">
        <v>1630</v>
      </c>
      <c r="Q4875" s="55" t="s">
        <v>54</v>
      </c>
      <c r="R4875" s="55" t="s">
        <v>55</v>
      </c>
      <c r="S4875" s="56">
        <v>2.5999999999999999E-2</v>
      </c>
      <c r="T4875" s="56" t="s">
        <v>13191</v>
      </c>
      <c r="U4875" s="57" t="str">
        <f>IF(OR(C4875="",H4875=""),"",C4875*H4875)</f>
        <v/>
      </c>
      <c r="V4875" s="57" t="str">
        <f>IF(OR(C4875="",S4875=""),"",S4875*C4875)</f>
        <v/>
      </c>
      <c r="W4875" s="56" t="str">
        <f>IF(OR(C4875="",T4875=""),"",C4875*T4875)</f>
        <v/>
      </c>
    </row>
    <row r="4876" spans="1:23" ht="20.100000000000001" customHeight="1" x14ac:dyDescent="0.2">
      <c r="A4876" s="49" t="s">
        <v>13197</v>
      </c>
      <c r="B4876" s="49" t="s">
        <v>13198</v>
      </c>
      <c r="C4876" s="50"/>
      <c r="D4876" s="51" t="s">
        <v>209</v>
      </c>
      <c r="E4876" s="52">
        <v>65.62</v>
      </c>
      <c r="F4876" s="52">
        <f t="shared" si="75"/>
        <v>41.996800000000007</v>
      </c>
      <c r="G4876" s="52">
        <f>E4876-(25 *E4876/100)</f>
        <v>49.215000000000003</v>
      </c>
      <c r="H4876" s="52">
        <f>IF(E4876="","",E4876*(1-$F$3))</f>
        <v>41.9968</v>
      </c>
      <c r="I4876" s="53"/>
      <c r="J4876" s="54">
        <v>20</v>
      </c>
      <c r="K4876" s="54">
        <v>20</v>
      </c>
      <c r="L4876" s="54">
        <v>500</v>
      </c>
      <c r="M4876" s="50" t="s">
        <v>11579</v>
      </c>
      <c r="N4876" s="53" t="s">
        <v>12963</v>
      </c>
      <c r="O4876" s="53" t="s">
        <v>13009</v>
      </c>
      <c r="P4876" s="55" t="s">
        <v>1630</v>
      </c>
      <c r="Q4876" s="55" t="s">
        <v>54</v>
      </c>
      <c r="R4876" s="55" t="s">
        <v>55</v>
      </c>
      <c r="S4876" s="56">
        <v>2.5999999999999999E-2</v>
      </c>
      <c r="T4876" s="56" t="s">
        <v>13191</v>
      </c>
      <c r="U4876" s="57" t="str">
        <f>IF(OR(C4876="",H4876=""),"",C4876*H4876)</f>
        <v/>
      </c>
      <c r="V4876" s="57" t="str">
        <f>IF(OR(C4876="",S4876=""),"",S4876*C4876)</f>
        <v/>
      </c>
      <c r="W4876" s="56" t="str">
        <f>IF(OR(C4876="",T4876=""),"",C4876*T4876)</f>
        <v/>
      </c>
    </row>
    <row r="4877" spans="1:23" ht="20.100000000000001" customHeight="1" x14ac:dyDescent="0.2">
      <c r="A4877" s="49" t="s">
        <v>13245</v>
      </c>
      <c r="B4877" s="49" t="s">
        <v>13246</v>
      </c>
      <c r="C4877" s="50"/>
      <c r="D4877" s="51" t="s">
        <v>209</v>
      </c>
      <c r="E4877" s="52">
        <v>63.54</v>
      </c>
      <c r="F4877" s="52">
        <f t="shared" si="75"/>
        <v>40.665599999999998</v>
      </c>
      <c r="G4877" s="52">
        <f>E4877-(25 *E4877/100)</f>
        <v>47.655000000000001</v>
      </c>
      <c r="H4877" s="52">
        <f>IF(E4877="","",E4877*(1-$F$3))</f>
        <v>40.665599999999998</v>
      </c>
      <c r="I4877" s="53"/>
      <c r="J4877" s="54">
        <v>20</v>
      </c>
      <c r="K4877" s="54">
        <v>20</v>
      </c>
      <c r="L4877" s="54">
        <v>500</v>
      </c>
      <c r="M4877" s="50" t="s">
        <v>11579</v>
      </c>
      <c r="N4877" s="53" t="s">
        <v>12963</v>
      </c>
      <c r="O4877" s="53" t="s">
        <v>13009</v>
      </c>
      <c r="P4877" s="55" t="s">
        <v>1630</v>
      </c>
      <c r="Q4877" s="55" t="s">
        <v>54</v>
      </c>
      <c r="R4877" s="55" t="s">
        <v>55</v>
      </c>
      <c r="S4877" s="56">
        <v>2.5999999999999999E-2</v>
      </c>
      <c r="T4877" s="56" t="s">
        <v>12997</v>
      </c>
      <c r="U4877" s="57" t="str">
        <f>IF(OR(C4877="",H4877=""),"",C4877*H4877)</f>
        <v/>
      </c>
      <c r="V4877" s="57" t="str">
        <f>IF(OR(C4877="",S4877=""),"",S4877*C4877)</f>
        <v/>
      </c>
      <c r="W4877" s="56" t="str">
        <f>IF(OR(C4877="",T4877=""),"",C4877*T4877)</f>
        <v/>
      </c>
    </row>
    <row r="4878" spans="1:23" ht="20.100000000000001" customHeight="1" x14ac:dyDescent="0.2">
      <c r="A4878" s="49" t="s">
        <v>13199</v>
      </c>
      <c r="B4878" s="49" t="s">
        <v>13200</v>
      </c>
      <c r="C4878" s="50"/>
      <c r="D4878" s="51" t="s">
        <v>209</v>
      </c>
      <c r="E4878" s="52">
        <v>65.62</v>
      </c>
      <c r="F4878" s="52">
        <f t="shared" si="75"/>
        <v>41.996800000000007</v>
      </c>
      <c r="G4878" s="52">
        <f>E4878-(25 *E4878/100)</f>
        <v>49.215000000000003</v>
      </c>
      <c r="H4878" s="52">
        <f>IF(E4878="","",E4878*(1-$F$3))</f>
        <v>41.9968</v>
      </c>
      <c r="I4878" s="53"/>
      <c r="J4878" s="54">
        <v>20</v>
      </c>
      <c r="K4878" s="54">
        <v>20</v>
      </c>
      <c r="L4878" s="54">
        <v>500</v>
      </c>
      <c r="M4878" s="50" t="s">
        <v>11579</v>
      </c>
      <c r="N4878" s="53" t="s">
        <v>12963</v>
      </c>
      <c r="O4878" s="53" t="s">
        <v>13009</v>
      </c>
      <c r="P4878" s="55" t="s">
        <v>1630</v>
      </c>
      <c r="Q4878" s="55" t="s">
        <v>54</v>
      </c>
      <c r="R4878" s="55" t="s">
        <v>55</v>
      </c>
      <c r="S4878" s="56">
        <v>2.5999999999999999E-2</v>
      </c>
      <c r="T4878" s="56" t="s">
        <v>13191</v>
      </c>
      <c r="U4878" s="57" t="str">
        <f>IF(OR(C4878="",H4878=""),"",C4878*H4878)</f>
        <v/>
      </c>
      <c r="V4878" s="57" t="str">
        <f>IF(OR(C4878="",S4878=""),"",S4878*C4878)</f>
        <v/>
      </c>
      <c r="W4878" s="56" t="str">
        <f>IF(OR(C4878="",T4878=""),"",C4878*T4878)</f>
        <v/>
      </c>
    </row>
    <row r="4879" spans="1:23" ht="20.100000000000001" customHeight="1" x14ac:dyDescent="0.2">
      <c r="A4879" s="49" t="s">
        <v>13420</v>
      </c>
      <c r="B4879" s="49" t="s">
        <v>13421</v>
      </c>
      <c r="C4879" s="50"/>
      <c r="D4879" s="51" t="s">
        <v>209</v>
      </c>
      <c r="E4879" s="52">
        <v>70.34</v>
      </c>
      <c r="F4879" s="52">
        <f t="shared" si="75"/>
        <v>45.017600000000002</v>
      </c>
      <c r="G4879" s="52">
        <f>E4879-(25 *E4879/100)</f>
        <v>52.755000000000003</v>
      </c>
      <c r="H4879" s="52">
        <f>IF(E4879="","",E4879*(1-$F$3))</f>
        <v>45.017600000000002</v>
      </c>
      <c r="I4879" s="53"/>
      <c r="J4879" s="54">
        <v>10</v>
      </c>
      <c r="K4879" s="54">
        <v>20</v>
      </c>
      <c r="L4879" s="54">
        <v>500</v>
      </c>
      <c r="M4879" s="50" t="s">
        <v>11579</v>
      </c>
      <c r="N4879" s="53" t="s">
        <v>12963</v>
      </c>
      <c r="O4879" s="53" t="s">
        <v>13009</v>
      </c>
      <c r="P4879" s="55" t="s">
        <v>1630</v>
      </c>
      <c r="Q4879" s="55" t="s">
        <v>54</v>
      </c>
      <c r="R4879" s="55" t="s">
        <v>55</v>
      </c>
      <c r="S4879" s="56">
        <v>2.3E-2</v>
      </c>
      <c r="T4879" s="56" t="s">
        <v>12997</v>
      </c>
      <c r="U4879" s="57" t="str">
        <f>IF(OR(C4879="",H4879=""),"",C4879*H4879)</f>
        <v/>
      </c>
      <c r="V4879" s="57" t="str">
        <f>IF(OR(C4879="",S4879=""),"",S4879*C4879)</f>
        <v/>
      </c>
      <c r="W4879" s="56" t="str">
        <f>IF(OR(C4879="",T4879=""),"",C4879*T4879)</f>
        <v/>
      </c>
    </row>
    <row r="4880" spans="1:23" ht="20.100000000000001" customHeight="1" x14ac:dyDescent="0.2">
      <c r="A4880" s="49" t="s">
        <v>13247</v>
      </c>
      <c r="B4880" s="49" t="s">
        <v>13248</v>
      </c>
      <c r="C4880" s="50"/>
      <c r="D4880" s="51" t="s">
        <v>209</v>
      </c>
      <c r="E4880" s="52">
        <v>50.18</v>
      </c>
      <c r="F4880" s="52">
        <f t="shared" si="75"/>
        <v>32.115200000000002</v>
      </c>
      <c r="G4880" s="52">
        <f>E4880-(25 *E4880/100)</f>
        <v>37.634999999999998</v>
      </c>
      <c r="H4880" s="52">
        <f>IF(E4880="","",E4880*(1-$F$3))</f>
        <v>32.115200000000002</v>
      </c>
      <c r="I4880" s="53"/>
      <c r="J4880" s="54">
        <v>10</v>
      </c>
      <c r="K4880" s="54">
        <v>10</v>
      </c>
      <c r="L4880" s="54">
        <v>500</v>
      </c>
      <c r="M4880" s="50" t="s">
        <v>11579</v>
      </c>
      <c r="N4880" s="53" t="s">
        <v>12963</v>
      </c>
      <c r="O4880" s="53" t="s">
        <v>13009</v>
      </c>
      <c r="P4880" s="55" t="s">
        <v>1630</v>
      </c>
      <c r="Q4880" s="55" t="s">
        <v>54</v>
      </c>
      <c r="R4880" s="55" t="s">
        <v>55</v>
      </c>
      <c r="S4880" s="56">
        <v>2.1000000000000001E-2</v>
      </c>
      <c r="T4880" s="56" t="s">
        <v>13249</v>
      </c>
      <c r="U4880" s="57" t="str">
        <f>IF(OR(C4880="",H4880=""),"",C4880*H4880)</f>
        <v/>
      </c>
      <c r="V4880" s="57" t="str">
        <f>IF(OR(C4880="",S4880=""),"",S4880*C4880)</f>
        <v/>
      </c>
      <c r="W4880" s="56" t="str">
        <f>IF(OR(C4880="",T4880=""),"",C4880*T4880)</f>
        <v/>
      </c>
    </row>
    <row r="4881" spans="1:23" ht="20.100000000000001" customHeight="1" x14ac:dyDescent="0.2">
      <c r="A4881" s="49" t="s">
        <v>13201</v>
      </c>
      <c r="B4881" s="49" t="s">
        <v>13202</v>
      </c>
      <c r="C4881" s="50"/>
      <c r="D4881" s="51" t="s">
        <v>209</v>
      </c>
      <c r="E4881" s="52">
        <v>73.67</v>
      </c>
      <c r="F4881" s="52">
        <f t="shared" si="75"/>
        <v>47.148800000000001</v>
      </c>
      <c r="G4881" s="52">
        <f>E4881-(25 *E4881/100)</f>
        <v>55.252499999999998</v>
      </c>
      <c r="H4881" s="52">
        <f>IF(E4881="","",E4881*(1-$F$3))</f>
        <v>47.148800000000001</v>
      </c>
      <c r="I4881" s="53"/>
      <c r="J4881" s="54">
        <v>10</v>
      </c>
      <c r="K4881" s="54">
        <v>10</v>
      </c>
      <c r="L4881" s="54">
        <v>500</v>
      </c>
      <c r="M4881" s="50" t="s">
        <v>11579</v>
      </c>
      <c r="N4881" s="53" t="s">
        <v>12963</v>
      </c>
      <c r="O4881" s="53" t="s">
        <v>13009</v>
      </c>
      <c r="P4881" s="55" t="s">
        <v>1630</v>
      </c>
      <c r="Q4881" s="55" t="s">
        <v>54</v>
      </c>
      <c r="R4881" s="55" t="s">
        <v>55</v>
      </c>
      <c r="S4881" s="56">
        <v>3.4000000000000002E-2</v>
      </c>
      <c r="T4881" s="56" t="s">
        <v>13203</v>
      </c>
      <c r="U4881" s="57" t="str">
        <f>IF(OR(C4881="",H4881=""),"",C4881*H4881)</f>
        <v/>
      </c>
      <c r="V4881" s="57" t="str">
        <f>IF(OR(C4881="",S4881=""),"",S4881*C4881)</f>
        <v/>
      </c>
      <c r="W4881" s="56" t="str">
        <f>IF(OR(C4881="",T4881=""),"",C4881*T4881)</f>
        <v/>
      </c>
    </row>
    <row r="4882" spans="1:23" ht="20.100000000000001" customHeight="1" x14ac:dyDescent="0.2">
      <c r="A4882" s="49" t="s">
        <v>13204</v>
      </c>
      <c r="B4882" s="49" t="s">
        <v>13205</v>
      </c>
      <c r="C4882" s="50"/>
      <c r="D4882" s="51" t="s">
        <v>209</v>
      </c>
      <c r="E4882" s="52">
        <v>91.1</v>
      </c>
      <c r="F4882" s="52">
        <f t="shared" si="75"/>
        <v>58.303999999999995</v>
      </c>
      <c r="G4882" s="52">
        <f>E4882-(25 *E4882/100)</f>
        <v>68.324999999999989</v>
      </c>
      <c r="H4882" s="52">
        <f>IF(E4882="","",E4882*(1-$F$3))</f>
        <v>58.303999999999995</v>
      </c>
      <c r="I4882" s="53"/>
      <c r="J4882" s="54">
        <v>10</v>
      </c>
      <c r="K4882" s="54">
        <v>10</v>
      </c>
      <c r="L4882" s="54">
        <v>500</v>
      </c>
      <c r="M4882" s="50" t="s">
        <v>11579</v>
      </c>
      <c r="N4882" s="53" t="s">
        <v>12963</v>
      </c>
      <c r="O4882" s="53" t="s">
        <v>13009</v>
      </c>
      <c r="P4882" s="55" t="s">
        <v>1630</v>
      </c>
      <c r="Q4882" s="55" t="s">
        <v>54</v>
      </c>
      <c r="R4882" s="55" t="s">
        <v>55</v>
      </c>
      <c r="S4882" s="56">
        <v>3.4000000000000002E-2</v>
      </c>
      <c r="T4882" s="56" t="s">
        <v>13203</v>
      </c>
      <c r="U4882" s="57" t="str">
        <f>IF(OR(C4882="",H4882=""),"",C4882*H4882)</f>
        <v/>
      </c>
      <c r="V4882" s="57" t="str">
        <f>IF(OR(C4882="",S4882=""),"",S4882*C4882)</f>
        <v/>
      </c>
      <c r="W4882" s="56" t="str">
        <f>IF(OR(C4882="",T4882=""),"",C4882*T4882)</f>
        <v/>
      </c>
    </row>
    <row r="4883" spans="1:23" ht="20.100000000000001" customHeight="1" x14ac:dyDescent="0.2">
      <c r="A4883" s="49" t="s">
        <v>13299</v>
      </c>
      <c r="B4883" s="49" t="s">
        <v>13300</v>
      </c>
      <c r="C4883" s="50"/>
      <c r="D4883" s="51" t="s">
        <v>209</v>
      </c>
      <c r="E4883" s="52">
        <v>68.22</v>
      </c>
      <c r="F4883" s="52">
        <f t="shared" si="75"/>
        <v>43.660799999999995</v>
      </c>
      <c r="G4883" s="52">
        <f>E4883-(25 *E4883/100)</f>
        <v>51.164999999999999</v>
      </c>
      <c r="H4883" s="52">
        <f>IF(E4883="","",E4883*(1-$F$3))</f>
        <v>43.660800000000002</v>
      </c>
      <c r="I4883" s="53"/>
      <c r="J4883" s="54">
        <v>20</v>
      </c>
      <c r="K4883" s="54">
        <v>20</v>
      </c>
      <c r="L4883" s="54">
        <v>500</v>
      </c>
      <c r="M4883" s="50" t="s">
        <v>11579</v>
      </c>
      <c r="N4883" s="53" t="s">
        <v>12963</v>
      </c>
      <c r="O4883" s="53" t="s">
        <v>13009</v>
      </c>
      <c r="P4883" s="55" t="s">
        <v>1630</v>
      </c>
      <c r="Q4883" s="55" t="s">
        <v>54</v>
      </c>
      <c r="R4883" s="55" t="s">
        <v>55</v>
      </c>
      <c r="S4883" s="56">
        <v>3.2000000000000001E-2</v>
      </c>
      <c r="T4883" s="56" t="s">
        <v>13191</v>
      </c>
      <c r="U4883" s="57" t="str">
        <f>IF(OR(C4883="",H4883=""),"",C4883*H4883)</f>
        <v/>
      </c>
      <c r="V4883" s="57" t="str">
        <f>IF(OR(C4883="",S4883=""),"",S4883*C4883)</f>
        <v/>
      </c>
      <c r="W4883" s="56" t="str">
        <f>IF(OR(C4883="",T4883=""),"",C4883*T4883)</f>
        <v/>
      </c>
    </row>
    <row r="4884" spans="1:23" ht="20.100000000000001" customHeight="1" x14ac:dyDescent="0.2">
      <c r="A4884" s="49" t="s">
        <v>13250</v>
      </c>
      <c r="B4884" s="49" t="s">
        <v>13251</v>
      </c>
      <c r="C4884" s="50"/>
      <c r="D4884" s="51" t="s">
        <v>209</v>
      </c>
      <c r="E4884" s="52">
        <v>78.63</v>
      </c>
      <c r="F4884" s="52">
        <f t="shared" si="75"/>
        <v>50.3232</v>
      </c>
      <c r="G4884" s="52">
        <f>E4884-(25 *E4884/100)</f>
        <v>58.972499999999997</v>
      </c>
      <c r="H4884" s="52">
        <f>IF(E4884="","",E4884*(1-$F$3))</f>
        <v>50.3232</v>
      </c>
      <c r="I4884" s="53"/>
      <c r="J4884" s="54">
        <v>20</v>
      </c>
      <c r="K4884" s="54">
        <v>20</v>
      </c>
      <c r="L4884" s="54">
        <v>500</v>
      </c>
      <c r="M4884" s="50" t="s">
        <v>11579</v>
      </c>
      <c r="N4884" s="53" t="s">
        <v>12963</v>
      </c>
      <c r="O4884" s="53" t="s">
        <v>13009</v>
      </c>
      <c r="P4884" s="55" t="s">
        <v>1630</v>
      </c>
      <c r="Q4884" s="55" t="s">
        <v>54</v>
      </c>
      <c r="R4884" s="55" t="s">
        <v>55</v>
      </c>
      <c r="S4884" s="56">
        <v>3.2000000000000001E-2</v>
      </c>
      <c r="T4884" s="56" t="s">
        <v>13191</v>
      </c>
      <c r="U4884" s="57" t="str">
        <f>IF(OR(C4884="",H4884=""),"",C4884*H4884)</f>
        <v/>
      </c>
      <c r="V4884" s="57" t="str">
        <f>IF(OR(C4884="",S4884=""),"",S4884*C4884)</f>
        <v/>
      </c>
      <c r="W4884" s="56" t="str">
        <f>IF(OR(C4884="",T4884=""),"",C4884*T4884)</f>
        <v/>
      </c>
    </row>
    <row r="4885" spans="1:23" ht="20.100000000000001" customHeight="1" x14ac:dyDescent="0.2">
      <c r="A4885" s="49" t="s">
        <v>13389</v>
      </c>
      <c r="B4885" s="49" t="s">
        <v>13390</v>
      </c>
      <c r="C4885" s="50"/>
      <c r="D4885" s="51" t="s">
        <v>209</v>
      </c>
      <c r="E4885" s="52">
        <v>83.04</v>
      </c>
      <c r="F4885" s="52">
        <f t="shared" si="75"/>
        <v>53.145600000000002</v>
      </c>
      <c r="G4885" s="52">
        <f>E4885-(25 *E4885/100)</f>
        <v>62.28</v>
      </c>
      <c r="H4885" s="52">
        <f>IF(E4885="","",E4885*(1-$F$3))</f>
        <v>53.145600000000002</v>
      </c>
      <c r="I4885" s="53"/>
      <c r="J4885" s="54">
        <v>20</v>
      </c>
      <c r="K4885" s="54">
        <v>20</v>
      </c>
      <c r="L4885" s="54">
        <v>600</v>
      </c>
      <c r="M4885" s="50" t="s">
        <v>11579</v>
      </c>
      <c r="N4885" s="53" t="s">
        <v>12963</v>
      </c>
      <c r="O4885" s="53" t="s">
        <v>13009</v>
      </c>
      <c r="P4885" s="55" t="s">
        <v>53</v>
      </c>
      <c r="Q4885" s="55" t="s">
        <v>54</v>
      </c>
      <c r="R4885" s="55" t="s">
        <v>55</v>
      </c>
      <c r="S4885" s="56">
        <v>3.2000000000000001E-2</v>
      </c>
      <c r="T4885" s="56" t="s">
        <v>13391</v>
      </c>
      <c r="U4885" s="57" t="str">
        <f>IF(OR(C4885="",H4885=""),"",C4885*H4885)</f>
        <v/>
      </c>
      <c r="V4885" s="57" t="str">
        <f>IF(OR(C4885="",S4885=""),"",S4885*C4885)</f>
        <v/>
      </c>
      <c r="W4885" s="56" t="str">
        <f>IF(OR(C4885="",T4885=""),"",C4885*T4885)</f>
        <v/>
      </c>
    </row>
    <row r="4886" spans="1:23" ht="20.100000000000001" customHeight="1" x14ac:dyDescent="0.2">
      <c r="A4886" s="49" t="s">
        <v>13301</v>
      </c>
      <c r="B4886" s="49" t="s">
        <v>13302</v>
      </c>
      <c r="C4886" s="50"/>
      <c r="D4886" s="51" t="s">
        <v>209</v>
      </c>
      <c r="E4886" s="52">
        <v>73</v>
      </c>
      <c r="F4886" s="52">
        <f t="shared" si="75"/>
        <v>46.72</v>
      </c>
      <c r="G4886" s="52">
        <f>E4886-(25 *E4886/100)</f>
        <v>54.75</v>
      </c>
      <c r="H4886" s="52">
        <f>IF(E4886="","",E4886*(1-$F$3))</f>
        <v>46.72</v>
      </c>
      <c r="I4886" s="53"/>
      <c r="J4886" s="54">
        <v>20</v>
      </c>
      <c r="K4886" s="54">
        <v>20</v>
      </c>
      <c r="L4886" s="54">
        <v>500</v>
      </c>
      <c r="M4886" s="50" t="s">
        <v>11579</v>
      </c>
      <c r="N4886" s="53" t="s">
        <v>12963</v>
      </c>
      <c r="O4886" s="53" t="s">
        <v>13009</v>
      </c>
      <c r="P4886" s="55" t="s">
        <v>1630</v>
      </c>
      <c r="Q4886" s="55" t="s">
        <v>54</v>
      </c>
      <c r="R4886" s="55" t="s">
        <v>55</v>
      </c>
      <c r="S4886" s="56">
        <v>3.2000000000000001E-2</v>
      </c>
      <c r="T4886" s="56" t="s">
        <v>12997</v>
      </c>
      <c r="U4886" s="57" t="str">
        <f>IF(OR(C4886="",H4886=""),"",C4886*H4886)</f>
        <v/>
      </c>
      <c r="V4886" s="57" t="str">
        <f>IF(OR(C4886="",S4886=""),"",S4886*C4886)</f>
        <v/>
      </c>
      <c r="W4886" s="56" t="str">
        <f>IF(OR(C4886="",T4886=""),"",C4886*T4886)</f>
        <v/>
      </c>
    </row>
    <row r="4887" spans="1:23" ht="20.100000000000001" customHeight="1" x14ac:dyDescent="0.2">
      <c r="A4887" s="49" t="s">
        <v>13252</v>
      </c>
      <c r="B4887" s="49" t="s">
        <v>13253</v>
      </c>
      <c r="C4887" s="50"/>
      <c r="D4887" s="51" t="s">
        <v>209</v>
      </c>
      <c r="E4887" s="52">
        <v>78.63</v>
      </c>
      <c r="F4887" s="52">
        <f t="shared" si="75"/>
        <v>50.3232</v>
      </c>
      <c r="G4887" s="52">
        <f>E4887-(25 *E4887/100)</f>
        <v>58.972499999999997</v>
      </c>
      <c r="H4887" s="52">
        <f>IF(E4887="","",E4887*(1-$F$3))</f>
        <v>50.3232</v>
      </c>
      <c r="I4887" s="53"/>
      <c r="J4887" s="54">
        <v>20</v>
      </c>
      <c r="K4887" s="54">
        <v>20</v>
      </c>
      <c r="L4887" s="54">
        <v>500</v>
      </c>
      <c r="M4887" s="50" t="s">
        <v>11579</v>
      </c>
      <c r="N4887" s="53" t="s">
        <v>12963</v>
      </c>
      <c r="O4887" s="53" t="s">
        <v>13009</v>
      </c>
      <c r="P4887" s="55" t="s">
        <v>1630</v>
      </c>
      <c r="Q4887" s="55" t="s">
        <v>54</v>
      </c>
      <c r="R4887" s="55" t="s">
        <v>55</v>
      </c>
      <c r="S4887" s="56">
        <v>3.2000000000000001E-2</v>
      </c>
      <c r="T4887" s="56" t="s">
        <v>13191</v>
      </c>
      <c r="U4887" s="57" t="str">
        <f>IF(OR(C4887="",H4887=""),"",C4887*H4887)</f>
        <v/>
      </c>
      <c r="V4887" s="57" t="str">
        <f>IF(OR(C4887="",S4887=""),"",S4887*C4887)</f>
        <v/>
      </c>
      <c r="W4887" s="56" t="str">
        <f>IF(OR(C4887="",T4887=""),"",C4887*T4887)</f>
        <v/>
      </c>
    </row>
    <row r="4888" spans="1:23" ht="20.100000000000001" customHeight="1" x14ac:dyDescent="0.2">
      <c r="A4888" s="49" t="s">
        <v>13206</v>
      </c>
      <c r="B4888" s="49" t="s">
        <v>13207</v>
      </c>
      <c r="C4888" s="50"/>
      <c r="D4888" s="51" t="s">
        <v>209</v>
      </c>
      <c r="E4888" s="52">
        <v>73.260000000000005</v>
      </c>
      <c r="F4888" s="52">
        <f t="shared" si="75"/>
        <v>46.886400000000009</v>
      </c>
      <c r="G4888" s="52">
        <f>E4888-(25 *E4888/100)</f>
        <v>54.945000000000007</v>
      </c>
      <c r="H4888" s="52">
        <f>IF(E4888="","",E4888*(1-$F$3))</f>
        <v>46.886400000000002</v>
      </c>
      <c r="I4888" s="53"/>
      <c r="J4888" s="54">
        <v>20</v>
      </c>
      <c r="K4888" s="54">
        <v>20</v>
      </c>
      <c r="L4888" s="54">
        <v>600</v>
      </c>
      <c r="M4888" s="50" t="s">
        <v>11579</v>
      </c>
      <c r="N4888" s="53" t="s">
        <v>12963</v>
      </c>
      <c r="O4888" s="53" t="s">
        <v>13009</v>
      </c>
      <c r="P4888" s="55" t="s">
        <v>1630</v>
      </c>
      <c r="Q4888" s="55" t="s">
        <v>54</v>
      </c>
      <c r="R4888" s="55" t="s">
        <v>55</v>
      </c>
      <c r="S4888" s="56">
        <v>2.5000000000000001E-2</v>
      </c>
      <c r="T4888" s="56" t="s">
        <v>13208</v>
      </c>
      <c r="U4888" s="57" t="str">
        <f>IF(OR(C4888="",H4888=""),"",C4888*H4888)</f>
        <v/>
      </c>
      <c r="V4888" s="57" t="str">
        <f>IF(OR(C4888="",S4888=""),"",S4888*C4888)</f>
        <v/>
      </c>
      <c r="W4888" s="56" t="str">
        <f>IF(OR(C4888="",T4888=""),"",C4888*T4888)</f>
        <v/>
      </c>
    </row>
    <row r="4889" spans="1:23" ht="20.100000000000001" customHeight="1" x14ac:dyDescent="0.2">
      <c r="A4889" s="49" t="s">
        <v>13209</v>
      </c>
      <c r="B4889" s="49" t="s">
        <v>13210</v>
      </c>
      <c r="C4889" s="50"/>
      <c r="D4889" s="51" t="s">
        <v>209</v>
      </c>
      <c r="E4889" s="52">
        <v>85.16</v>
      </c>
      <c r="F4889" s="52">
        <f t="shared" si="75"/>
        <v>54.502399999999994</v>
      </c>
      <c r="G4889" s="52">
        <f>E4889-(25 *E4889/100)</f>
        <v>63.87</v>
      </c>
      <c r="H4889" s="52">
        <f>IF(E4889="","",E4889*(1-$F$3))</f>
        <v>54.502400000000002</v>
      </c>
      <c r="I4889" s="53"/>
      <c r="J4889" s="54">
        <v>20</v>
      </c>
      <c r="K4889" s="54">
        <v>20</v>
      </c>
      <c r="L4889" s="54">
        <v>600</v>
      </c>
      <c r="M4889" s="50" t="s">
        <v>11579</v>
      </c>
      <c r="N4889" s="53" t="s">
        <v>12963</v>
      </c>
      <c r="O4889" s="53" t="s">
        <v>13009</v>
      </c>
      <c r="P4889" s="55" t="s">
        <v>1630</v>
      </c>
      <c r="Q4889" s="55" t="s">
        <v>54</v>
      </c>
      <c r="R4889" s="55" t="s">
        <v>55</v>
      </c>
      <c r="S4889" s="56">
        <v>2.5000000000000001E-2</v>
      </c>
      <c r="T4889" s="56" t="s">
        <v>13208</v>
      </c>
      <c r="U4889" s="57" t="str">
        <f>IF(OR(C4889="",H4889=""),"",C4889*H4889)</f>
        <v/>
      </c>
      <c r="V4889" s="57" t="str">
        <f>IF(OR(C4889="",S4889=""),"",S4889*C4889)</f>
        <v/>
      </c>
      <c r="W4889" s="56" t="str">
        <f>IF(OR(C4889="",T4889=""),"",C4889*T4889)</f>
        <v/>
      </c>
    </row>
    <row r="4890" spans="1:23" ht="20.100000000000001" customHeight="1" x14ac:dyDescent="0.2">
      <c r="A4890" s="49" t="s">
        <v>13436</v>
      </c>
      <c r="B4890" s="49" t="s">
        <v>13437</v>
      </c>
      <c r="C4890" s="50"/>
      <c r="D4890" s="51" t="s">
        <v>209</v>
      </c>
      <c r="E4890" s="52">
        <v>86.61</v>
      </c>
      <c r="F4890" s="52">
        <f t="shared" si="75"/>
        <v>55.430399999999999</v>
      </c>
      <c r="G4890" s="52">
        <f>E4890-(25 *E4890/100)</f>
        <v>64.957499999999996</v>
      </c>
      <c r="H4890" s="52">
        <f>IF(E4890="","",E4890*(1-$F$3))</f>
        <v>55.430399999999999</v>
      </c>
      <c r="I4890" s="53"/>
      <c r="J4890" s="54">
        <v>10</v>
      </c>
      <c r="K4890" s="54">
        <v>20</v>
      </c>
      <c r="L4890" s="54">
        <v>500</v>
      </c>
      <c r="M4890" s="50" t="s">
        <v>11579</v>
      </c>
      <c r="N4890" s="53" t="s">
        <v>12963</v>
      </c>
      <c r="O4890" s="53" t="s">
        <v>13009</v>
      </c>
      <c r="P4890" s="55" t="s">
        <v>1630</v>
      </c>
      <c r="Q4890" s="55" t="s">
        <v>54</v>
      </c>
      <c r="R4890" s="55" t="s">
        <v>55</v>
      </c>
      <c r="S4890" s="56">
        <v>3.1E-2</v>
      </c>
      <c r="T4890" s="56" t="s">
        <v>12997</v>
      </c>
      <c r="U4890" s="57" t="str">
        <f>IF(OR(C4890="",H4890=""),"",C4890*H4890)</f>
        <v/>
      </c>
      <c r="V4890" s="57" t="str">
        <f>IF(OR(C4890="",S4890=""),"",S4890*C4890)</f>
        <v/>
      </c>
      <c r="W4890" s="56" t="str">
        <f>IF(OR(C4890="",T4890=""),"",C4890*T4890)</f>
        <v/>
      </c>
    </row>
    <row r="4891" spans="1:23" ht="20.100000000000001" customHeight="1" x14ac:dyDescent="0.2">
      <c r="A4891" s="49" t="s">
        <v>13211</v>
      </c>
      <c r="B4891" s="49" t="s">
        <v>13212</v>
      </c>
      <c r="C4891" s="50"/>
      <c r="D4891" s="51" t="s">
        <v>209</v>
      </c>
      <c r="E4891" s="52">
        <v>65.95</v>
      </c>
      <c r="F4891" s="52">
        <f t="shared" si="75"/>
        <v>42.207999999999998</v>
      </c>
      <c r="G4891" s="52">
        <f>E4891-(25 *E4891/100)</f>
        <v>49.462500000000006</v>
      </c>
      <c r="H4891" s="52">
        <f>IF(E4891="","",E4891*(1-$F$3))</f>
        <v>42.208000000000006</v>
      </c>
      <c r="I4891" s="53"/>
      <c r="J4891" s="54">
        <v>10</v>
      </c>
      <c r="K4891" s="54">
        <v>10</v>
      </c>
      <c r="L4891" s="54">
        <v>500</v>
      </c>
      <c r="M4891" s="50" t="s">
        <v>11579</v>
      </c>
      <c r="N4891" s="53" t="s">
        <v>12963</v>
      </c>
      <c r="O4891" s="53" t="s">
        <v>13009</v>
      </c>
      <c r="P4891" s="55" t="s">
        <v>1630</v>
      </c>
      <c r="Q4891" s="55" t="s">
        <v>54</v>
      </c>
      <c r="R4891" s="55" t="s">
        <v>55</v>
      </c>
      <c r="S4891" s="56">
        <v>2.5999999999999999E-2</v>
      </c>
      <c r="T4891" s="56" t="s">
        <v>13213</v>
      </c>
      <c r="U4891" s="57" t="str">
        <f>IF(OR(C4891="",H4891=""),"",C4891*H4891)</f>
        <v/>
      </c>
      <c r="V4891" s="57" t="str">
        <f>IF(OR(C4891="",S4891=""),"",S4891*C4891)</f>
        <v/>
      </c>
      <c r="W4891" s="56" t="str">
        <f>IF(OR(C4891="",T4891=""),"",C4891*T4891)</f>
        <v/>
      </c>
    </row>
    <row r="4892" spans="1:23" ht="20.100000000000001" customHeight="1" x14ac:dyDescent="0.2">
      <c r="A4892" s="49" t="s">
        <v>13162</v>
      </c>
      <c r="B4892" s="49" t="s">
        <v>13163</v>
      </c>
      <c r="C4892" s="50"/>
      <c r="D4892" s="51" t="s">
        <v>209</v>
      </c>
      <c r="E4892" s="52">
        <v>172.2</v>
      </c>
      <c r="F4892" s="52">
        <f t="shared" si="75"/>
        <v>110.208</v>
      </c>
      <c r="G4892" s="52">
        <f>E4892-(25 *E4892/100)</f>
        <v>129.14999999999998</v>
      </c>
      <c r="H4892" s="52">
        <f>IF(E4892="","",E4892*(1-$F$3))</f>
        <v>110.208</v>
      </c>
      <c r="I4892" s="53"/>
      <c r="J4892" s="54">
        <v>10</v>
      </c>
      <c r="K4892" s="54">
        <v>10</v>
      </c>
      <c r="L4892" s="54">
        <v>160</v>
      </c>
      <c r="M4892" s="50" t="s">
        <v>11579</v>
      </c>
      <c r="N4892" s="53" t="s">
        <v>12963</v>
      </c>
      <c r="O4892" s="53" t="s">
        <v>13009</v>
      </c>
      <c r="P4892" s="55" t="s">
        <v>1630</v>
      </c>
      <c r="Q4892" s="55" t="s">
        <v>54</v>
      </c>
      <c r="R4892" s="55" t="s">
        <v>55</v>
      </c>
      <c r="S4892" s="56">
        <v>7.4999999999999997E-2</v>
      </c>
      <c r="T4892" s="56" t="s">
        <v>13164</v>
      </c>
      <c r="U4892" s="57" t="str">
        <f>IF(OR(C4892="",H4892=""),"",C4892*H4892)</f>
        <v/>
      </c>
      <c r="V4892" s="57" t="str">
        <f>IF(OR(C4892="",S4892=""),"",S4892*C4892)</f>
        <v/>
      </c>
      <c r="W4892" s="56" t="str">
        <f>IF(OR(C4892="",T4892=""),"",C4892*T4892)</f>
        <v/>
      </c>
    </row>
    <row r="4893" spans="1:23" ht="20.100000000000001" customHeight="1" x14ac:dyDescent="0.2">
      <c r="A4893" s="49" t="s">
        <v>13165</v>
      </c>
      <c r="B4893" s="49" t="s">
        <v>13166</v>
      </c>
      <c r="C4893" s="50"/>
      <c r="D4893" s="51" t="s">
        <v>209</v>
      </c>
      <c r="E4893" s="52">
        <v>174.47</v>
      </c>
      <c r="F4893" s="52">
        <f t="shared" si="75"/>
        <v>111.66079999999999</v>
      </c>
      <c r="G4893" s="52">
        <f>E4893-(25 *E4893/100)</f>
        <v>130.85249999999999</v>
      </c>
      <c r="H4893" s="52">
        <f>IF(E4893="","",E4893*(1-$F$3))</f>
        <v>111.66079999999999</v>
      </c>
      <c r="I4893" s="53"/>
      <c r="J4893" s="54">
        <v>20</v>
      </c>
      <c r="K4893" s="54">
        <v>20</v>
      </c>
      <c r="L4893" s="54">
        <v>160</v>
      </c>
      <c r="M4893" s="50" t="s">
        <v>11579</v>
      </c>
      <c r="N4893" s="53" t="s">
        <v>12963</v>
      </c>
      <c r="O4893" s="53" t="s">
        <v>13009</v>
      </c>
      <c r="P4893" s="55" t="s">
        <v>1630</v>
      </c>
      <c r="Q4893" s="55" t="s">
        <v>54</v>
      </c>
      <c r="R4893" s="55" t="s">
        <v>55</v>
      </c>
      <c r="S4893" s="56">
        <v>7.1900000000000006E-2</v>
      </c>
      <c r="T4893" s="56" t="s">
        <v>13167</v>
      </c>
      <c r="U4893" s="57" t="str">
        <f>IF(OR(C4893="",H4893=""),"",C4893*H4893)</f>
        <v/>
      </c>
      <c r="V4893" s="57" t="str">
        <f>IF(OR(C4893="",S4893=""),"",S4893*C4893)</f>
        <v/>
      </c>
      <c r="W4893" s="56" t="str">
        <f>IF(OR(C4893="",T4893=""),"",C4893*T4893)</f>
        <v/>
      </c>
    </row>
    <row r="4894" spans="1:23" ht="20.100000000000001" customHeight="1" x14ac:dyDescent="0.2">
      <c r="A4894" s="49" t="s">
        <v>13277</v>
      </c>
      <c r="B4894" s="49" t="s">
        <v>13278</v>
      </c>
      <c r="C4894" s="50"/>
      <c r="D4894" s="51" t="s">
        <v>209</v>
      </c>
      <c r="E4894" s="52">
        <v>198.46</v>
      </c>
      <c r="F4894" s="52">
        <f t="shared" si="75"/>
        <v>127.01440000000001</v>
      </c>
      <c r="G4894" s="52">
        <f>E4894-(25 *E4894/100)</f>
        <v>148.845</v>
      </c>
      <c r="H4894" s="52">
        <f>IF(E4894="","",E4894*(1-$F$3))</f>
        <v>127.01440000000001</v>
      </c>
      <c r="I4894" s="53"/>
      <c r="J4894" s="54">
        <v>20</v>
      </c>
      <c r="K4894" s="54">
        <v>20</v>
      </c>
      <c r="L4894" s="54">
        <v>160</v>
      </c>
      <c r="M4894" s="50" t="s">
        <v>11579</v>
      </c>
      <c r="N4894" s="53" t="s">
        <v>12963</v>
      </c>
      <c r="O4894" s="53" t="s">
        <v>13009</v>
      </c>
      <c r="P4894" s="55" t="s">
        <v>1630</v>
      </c>
      <c r="Q4894" s="55" t="s">
        <v>54</v>
      </c>
      <c r="R4894" s="55" t="s">
        <v>55</v>
      </c>
      <c r="S4894" s="56">
        <v>7.1999999999999995E-2</v>
      </c>
      <c r="T4894" s="56" t="s">
        <v>13167</v>
      </c>
      <c r="U4894" s="57" t="str">
        <f>IF(OR(C4894="",H4894=""),"",C4894*H4894)</f>
        <v/>
      </c>
      <c r="V4894" s="57" t="str">
        <f>IF(OR(C4894="",S4894=""),"",S4894*C4894)</f>
        <v/>
      </c>
      <c r="W4894" s="56" t="str">
        <f>IF(OR(C4894="",T4894=""),"",C4894*T4894)</f>
        <v/>
      </c>
    </row>
    <row r="4895" spans="1:23" ht="20.100000000000001" customHeight="1" x14ac:dyDescent="0.2">
      <c r="A4895" s="49" t="s">
        <v>13379</v>
      </c>
      <c r="B4895" s="49" t="s">
        <v>13380</v>
      </c>
      <c r="C4895" s="50"/>
      <c r="D4895" s="51" t="s">
        <v>209</v>
      </c>
      <c r="E4895" s="52">
        <v>156.02000000000001</v>
      </c>
      <c r="F4895" s="52">
        <f t="shared" si="75"/>
        <v>99.852800000000002</v>
      </c>
      <c r="G4895" s="52">
        <f>E4895-(25 *E4895/100)</f>
        <v>117.01500000000001</v>
      </c>
      <c r="H4895" s="52">
        <f>IF(E4895="","",E4895*(1-$F$3))</f>
        <v>99.852800000000002</v>
      </c>
      <c r="I4895" s="53"/>
      <c r="J4895" s="54">
        <v>20</v>
      </c>
      <c r="K4895" s="54">
        <v>20</v>
      </c>
      <c r="L4895" s="54">
        <v>240</v>
      </c>
      <c r="M4895" s="50" t="s">
        <v>11579</v>
      </c>
      <c r="N4895" s="53" t="s">
        <v>12963</v>
      </c>
      <c r="O4895" s="53" t="s">
        <v>13009</v>
      </c>
      <c r="P4895" s="55" t="s">
        <v>1630</v>
      </c>
      <c r="Q4895" s="55" t="s">
        <v>54</v>
      </c>
      <c r="R4895" s="55" t="s">
        <v>55</v>
      </c>
      <c r="S4895" s="56">
        <v>7.0800000000000002E-2</v>
      </c>
      <c r="T4895" s="56">
        <v>0</v>
      </c>
      <c r="U4895" s="57" t="str">
        <f>IF(OR(C4895="",H4895=""),"",C4895*H4895)</f>
        <v/>
      </c>
      <c r="V4895" s="57" t="str">
        <f>IF(OR(C4895="",S4895=""),"",S4895*C4895)</f>
        <v/>
      </c>
      <c r="W4895" s="56" t="str">
        <f>IF(OR(C4895="",T4895=""),"",C4895*T4895)</f>
        <v/>
      </c>
    </row>
    <row r="4896" spans="1:23" ht="20.100000000000001" customHeight="1" x14ac:dyDescent="0.2">
      <c r="A4896" s="49" t="s">
        <v>13422</v>
      </c>
      <c r="B4896" s="49" t="s">
        <v>13423</v>
      </c>
      <c r="C4896" s="50"/>
      <c r="D4896" s="51" t="s">
        <v>209</v>
      </c>
      <c r="E4896" s="52">
        <v>203.79</v>
      </c>
      <c r="F4896" s="52">
        <f t="shared" si="75"/>
        <v>130.4256</v>
      </c>
      <c r="G4896" s="52">
        <f>E4896-(25 *E4896/100)</f>
        <v>152.8425</v>
      </c>
      <c r="H4896" s="52">
        <f>IF(E4896="","",E4896*(1-$F$3))</f>
        <v>130.4256</v>
      </c>
      <c r="I4896" s="53"/>
      <c r="J4896" s="54">
        <v>20</v>
      </c>
      <c r="K4896" s="54">
        <v>20</v>
      </c>
      <c r="L4896" s="54">
        <v>240</v>
      </c>
      <c r="M4896" s="50" t="s">
        <v>11579</v>
      </c>
      <c r="N4896" s="53" t="s">
        <v>12963</v>
      </c>
      <c r="O4896" s="53" t="s">
        <v>13009</v>
      </c>
      <c r="P4896" s="55" t="s">
        <v>1630</v>
      </c>
      <c r="Q4896" s="55" t="s">
        <v>54</v>
      </c>
      <c r="R4896" s="55" t="s">
        <v>55</v>
      </c>
      <c r="S4896" s="56">
        <v>7.0999999999999994E-2</v>
      </c>
      <c r="T4896" s="56" t="s">
        <v>13424</v>
      </c>
      <c r="U4896" s="57" t="str">
        <f>IF(OR(C4896="",H4896=""),"",C4896*H4896)</f>
        <v/>
      </c>
      <c r="V4896" s="57" t="str">
        <f>IF(OR(C4896="",S4896=""),"",S4896*C4896)</f>
        <v/>
      </c>
      <c r="W4896" s="56" t="str">
        <f>IF(OR(C4896="",T4896=""),"",C4896*T4896)</f>
        <v/>
      </c>
    </row>
    <row r="4897" spans="1:23" ht="20.100000000000001" customHeight="1" x14ac:dyDescent="0.2">
      <c r="A4897" s="49" t="s">
        <v>13168</v>
      </c>
      <c r="B4897" s="49" t="s">
        <v>13169</v>
      </c>
      <c r="C4897" s="50"/>
      <c r="D4897" s="51" t="s">
        <v>209</v>
      </c>
      <c r="E4897" s="52">
        <v>201.33</v>
      </c>
      <c r="F4897" s="52">
        <f t="shared" si="75"/>
        <v>128.85120000000001</v>
      </c>
      <c r="G4897" s="52">
        <f>E4897-(25 *E4897/100)</f>
        <v>150.9975</v>
      </c>
      <c r="H4897" s="52">
        <f>IF(E4897="","",E4897*(1-$F$3))</f>
        <v>128.85120000000001</v>
      </c>
      <c r="I4897" s="53"/>
      <c r="J4897" s="54">
        <v>10</v>
      </c>
      <c r="K4897" s="54">
        <v>10</v>
      </c>
      <c r="L4897" s="54">
        <v>150</v>
      </c>
      <c r="M4897" s="50" t="s">
        <v>11579</v>
      </c>
      <c r="N4897" s="53" t="s">
        <v>12963</v>
      </c>
      <c r="O4897" s="53" t="s">
        <v>13009</v>
      </c>
      <c r="P4897" s="55" t="s">
        <v>1630</v>
      </c>
      <c r="Q4897" s="55" t="s">
        <v>54</v>
      </c>
      <c r="R4897" s="55" t="s">
        <v>55</v>
      </c>
      <c r="S4897" s="56">
        <v>9.6000000000000002E-2</v>
      </c>
      <c r="T4897" s="56" t="s">
        <v>13170</v>
      </c>
      <c r="U4897" s="57" t="str">
        <f>IF(OR(C4897="",H4897=""),"",C4897*H4897)</f>
        <v/>
      </c>
      <c r="V4897" s="57" t="str">
        <f>IF(OR(C4897="",S4897=""),"",S4897*C4897)</f>
        <v/>
      </c>
      <c r="W4897" s="56" t="str">
        <f>IF(OR(C4897="",T4897=""),"",C4897*T4897)</f>
        <v/>
      </c>
    </row>
    <row r="4898" spans="1:23" ht="20.100000000000001" customHeight="1" x14ac:dyDescent="0.2">
      <c r="A4898" s="49" t="s">
        <v>13171</v>
      </c>
      <c r="B4898" s="49" t="s">
        <v>13172</v>
      </c>
      <c r="C4898" s="50"/>
      <c r="D4898" s="51" t="s">
        <v>209</v>
      </c>
      <c r="E4898" s="52">
        <v>193.99</v>
      </c>
      <c r="F4898" s="52">
        <f t="shared" si="75"/>
        <v>124.15360000000001</v>
      </c>
      <c r="G4898" s="52">
        <f>E4898-(25 *E4898/100)</f>
        <v>145.49250000000001</v>
      </c>
      <c r="H4898" s="52">
        <f>IF(E4898="","",E4898*(1-$F$3))</f>
        <v>124.15360000000001</v>
      </c>
      <c r="I4898" s="53"/>
      <c r="J4898" s="54">
        <v>20</v>
      </c>
      <c r="K4898" s="54">
        <v>20</v>
      </c>
      <c r="L4898" s="54">
        <v>120</v>
      </c>
      <c r="M4898" s="50" t="s">
        <v>11579</v>
      </c>
      <c r="N4898" s="53" t="s">
        <v>12963</v>
      </c>
      <c r="O4898" s="53" t="s">
        <v>13009</v>
      </c>
      <c r="P4898" s="55" t="s">
        <v>1630</v>
      </c>
      <c r="Q4898" s="55" t="s">
        <v>54</v>
      </c>
      <c r="R4898" s="55" t="s">
        <v>55</v>
      </c>
      <c r="S4898" s="56">
        <v>8.3299999999999999E-2</v>
      </c>
      <c r="T4898" s="56" t="s">
        <v>12731</v>
      </c>
      <c r="U4898" s="57" t="str">
        <f>IF(OR(C4898="",H4898=""),"",C4898*H4898)</f>
        <v/>
      </c>
      <c r="V4898" s="57" t="str">
        <f>IF(OR(C4898="",S4898=""),"",S4898*C4898)</f>
        <v/>
      </c>
      <c r="W4898" s="56" t="str">
        <f>IF(OR(C4898="",T4898=""),"",C4898*T4898)</f>
        <v/>
      </c>
    </row>
    <row r="4899" spans="1:23" ht="20.100000000000001" customHeight="1" x14ac:dyDescent="0.2">
      <c r="A4899" s="49" t="s">
        <v>13303</v>
      </c>
      <c r="B4899" s="49" t="s">
        <v>13304</v>
      </c>
      <c r="C4899" s="50"/>
      <c r="D4899" s="51" t="s">
        <v>209</v>
      </c>
      <c r="E4899" s="52">
        <v>223.59</v>
      </c>
      <c r="F4899" s="52">
        <f t="shared" si="75"/>
        <v>143.0976</v>
      </c>
      <c r="G4899" s="52">
        <f>E4899-(25 *E4899/100)</f>
        <v>167.6925</v>
      </c>
      <c r="H4899" s="52">
        <f>IF(E4899="","",E4899*(1-$F$3))</f>
        <v>143.0976</v>
      </c>
      <c r="I4899" s="53"/>
      <c r="J4899" s="54">
        <v>20</v>
      </c>
      <c r="K4899" s="54">
        <v>20</v>
      </c>
      <c r="L4899" s="54">
        <v>120</v>
      </c>
      <c r="M4899" s="50" t="s">
        <v>11579</v>
      </c>
      <c r="N4899" s="53" t="s">
        <v>12963</v>
      </c>
      <c r="O4899" s="53" t="s">
        <v>13009</v>
      </c>
      <c r="P4899" s="55" t="s">
        <v>1630</v>
      </c>
      <c r="Q4899" s="55" t="s">
        <v>54</v>
      </c>
      <c r="R4899" s="55" t="s">
        <v>55</v>
      </c>
      <c r="S4899" s="56">
        <v>8.3000000000000004E-2</v>
      </c>
      <c r="T4899" s="56" t="s">
        <v>13167</v>
      </c>
      <c r="U4899" s="57" t="str">
        <f>IF(OR(C4899="",H4899=""),"",C4899*H4899)</f>
        <v/>
      </c>
      <c r="V4899" s="57" t="str">
        <f>IF(OR(C4899="",S4899=""),"",S4899*C4899)</f>
        <v/>
      </c>
      <c r="W4899" s="56" t="str">
        <f>IF(OR(C4899="",T4899=""),"",C4899*T4899)</f>
        <v/>
      </c>
    </row>
    <row r="4900" spans="1:23" ht="20.100000000000001" customHeight="1" x14ac:dyDescent="0.2">
      <c r="A4900" s="49" t="s">
        <v>13381</v>
      </c>
      <c r="B4900" s="49" t="s">
        <v>13382</v>
      </c>
      <c r="C4900" s="50"/>
      <c r="D4900" s="51" t="s">
        <v>209</v>
      </c>
      <c r="E4900" s="52">
        <v>186.39</v>
      </c>
      <c r="F4900" s="52">
        <f t="shared" si="75"/>
        <v>119.28959999999999</v>
      </c>
      <c r="G4900" s="52">
        <f>E4900-(25 *E4900/100)</f>
        <v>139.79249999999999</v>
      </c>
      <c r="H4900" s="52">
        <f>IF(E4900="","",E4900*(1-$F$3))</f>
        <v>119.28959999999999</v>
      </c>
      <c r="I4900" s="53"/>
      <c r="J4900" s="54">
        <v>20</v>
      </c>
      <c r="K4900" s="54">
        <v>20</v>
      </c>
      <c r="L4900" s="54">
        <v>200</v>
      </c>
      <c r="M4900" s="50" t="s">
        <v>11579</v>
      </c>
      <c r="N4900" s="53" t="s">
        <v>12963</v>
      </c>
      <c r="O4900" s="53" t="s">
        <v>13009</v>
      </c>
      <c r="P4900" s="55" t="s">
        <v>1630</v>
      </c>
      <c r="Q4900" s="55" t="s">
        <v>54</v>
      </c>
      <c r="R4900" s="55" t="s">
        <v>55</v>
      </c>
      <c r="S4900" s="56">
        <v>8.2500000000000004E-2</v>
      </c>
      <c r="T4900" s="56">
        <v>0</v>
      </c>
      <c r="U4900" s="57" t="str">
        <f>IF(OR(C4900="",H4900=""),"",C4900*H4900)</f>
        <v/>
      </c>
      <c r="V4900" s="57" t="str">
        <f>IF(OR(C4900="",S4900=""),"",S4900*C4900)</f>
        <v/>
      </c>
      <c r="W4900" s="56" t="str">
        <f>IF(OR(C4900="",T4900=""),"",C4900*T4900)</f>
        <v/>
      </c>
    </row>
    <row r="4901" spans="1:23" ht="20.100000000000001" customHeight="1" x14ac:dyDescent="0.2">
      <c r="A4901" s="49" t="s">
        <v>13431</v>
      </c>
      <c r="B4901" s="49" t="s">
        <v>13432</v>
      </c>
      <c r="C4901" s="50"/>
      <c r="D4901" s="51" t="s">
        <v>209</v>
      </c>
      <c r="E4901" s="52">
        <v>241.79</v>
      </c>
      <c r="F4901" s="52">
        <f t="shared" si="75"/>
        <v>154.74559999999997</v>
      </c>
      <c r="G4901" s="52">
        <f>E4901-(25 *E4901/100)</f>
        <v>181.3425</v>
      </c>
      <c r="H4901" s="52">
        <f>IF(E4901="","",E4901*(1-$F$3))</f>
        <v>154.7456</v>
      </c>
      <c r="I4901" s="53"/>
      <c r="J4901" s="54">
        <v>20</v>
      </c>
      <c r="K4901" s="54">
        <v>20</v>
      </c>
      <c r="L4901" s="54">
        <v>200</v>
      </c>
      <c r="M4901" s="50" t="s">
        <v>11579</v>
      </c>
      <c r="N4901" s="53" t="s">
        <v>12963</v>
      </c>
      <c r="O4901" s="53" t="s">
        <v>13009</v>
      </c>
      <c r="P4901" s="55" t="s">
        <v>1630</v>
      </c>
      <c r="Q4901" s="55" t="s">
        <v>54</v>
      </c>
      <c r="R4901" s="55" t="s">
        <v>55</v>
      </c>
      <c r="S4901" s="56">
        <v>8.3000000000000004E-2</v>
      </c>
      <c r="T4901" s="56" t="s">
        <v>13433</v>
      </c>
      <c r="U4901" s="57" t="str">
        <f>IF(OR(C4901="",H4901=""),"",C4901*H4901)</f>
        <v/>
      </c>
      <c r="V4901" s="57" t="str">
        <f>IF(OR(C4901="",S4901=""),"",S4901*C4901)</f>
        <v/>
      </c>
      <c r="W4901" s="56" t="str">
        <f>IF(OR(C4901="",T4901=""),"",C4901*T4901)</f>
        <v/>
      </c>
    </row>
    <row r="4902" spans="1:23" ht="20.100000000000001" customHeight="1" x14ac:dyDescent="0.2">
      <c r="A4902" s="49" t="s">
        <v>13173</v>
      </c>
      <c r="B4902" s="49" t="s">
        <v>13174</v>
      </c>
      <c r="C4902" s="50"/>
      <c r="D4902" s="51" t="s">
        <v>209</v>
      </c>
      <c r="E4902" s="52">
        <v>218.02</v>
      </c>
      <c r="F4902" s="52">
        <f t="shared" si="75"/>
        <v>139.53280000000001</v>
      </c>
      <c r="G4902" s="52">
        <f>E4902-(25 *E4902/100)</f>
        <v>163.51500000000001</v>
      </c>
      <c r="H4902" s="52">
        <f>IF(E4902="","",E4902*(1-$F$3))</f>
        <v>139.53280000000001</v>
      </c>
      <c r="I4902" s="53"/>
      <c r="J4902" s="54">
        <v>10</v>
      </c>
      <c r="K4902" s="54">
        <v>10</v>
      </c>
      <c r="L4902" s="54">
        <v>120</v>
      </c>
      <c r="M4902" s="50" t="s">
        <v>11579</v>
      </c>
      <c r="N4902" s="53" t="s">
        <v>12963</v>
      </c>
      <c r="O4902" s="53" t="s">
        <v>13009</v>
      </c>
      <c r="P4902" s="55" t="s">
        <v>1630</v>
      </c>
      <c r="Q4902" s="55" t="s">
        <v>54</v>
      </c>
      <c r="R4902" s="55" t="s">
        <v>55</v>
      </c>
      <c r="S4902" s="56">
        <v>9.6000000000000002E-2</v>
      </c>
      <c r="T4902" s="56" t="s">
        <v>13170</v>
      </c>
      <c r="U4902" s="57" t="str">
        <f>IF(OR(C4902="",H4902=""),"",C4902*H4902)</f>
        <v/>
      </c>
      <c r="V4902" s="57" t="str">
        <f>IF(OR(C4902="",S4902=""),"",S4902*C4902)</f>
        <v/>
      </c>
      <c r="W4902" s="56" t="str">
        <f>IF(OR(C4902="",T4902=""),"",C4902*T4902)</f>
        <v/>
      </c>
    </row>
    <row r="4903" spans="1:23" ht="20.100000000000001" customHeight="1" x14ac:dyDescent="0.2">
      <c r="A4903" s="49" t="s">
        <v>13175</v>
      </c>
      <c r="B4903" s="49" t="s">
        <v>13176</v>
      </c>
      <c r="C4903" s="50"/>
      <c r="D4903" s="51" t="s">
        <v>209</v>
      </c>
      <c r="E4903" s="52">
        <v>224.06</v>
      </c>
      <c r="F4903" s="52">
        <f t="shared" si="75"/>
        <v>143.39840000000001</v>
      </c>
      <c r="G4903" s="52">
        <f>E4903-(25 *E4903/100)</f>
        <v>168.04500000000002</v>
      </c>
      <c r="H4903" s="52">
        <f>IF(E4903="","",E4903*(1-$F$3))</f>
        <v>143.39840000000001</v>
      </c>
      <c r="I4903" s="53"/>
      <c r="J4903" s="54">
        <v>20</v>
      </c>
      <c r="K4903" s="54">
        <v>20</v>
      </c>
      <c r="L4903" s="54">
        <v>120</v>
      </c>
      <c r="M4903" s="50" t="s">
        <v>11579</v>
      </c>
      <c r="N4903" s="53" t="s">
        <v>12963</v>
      </c>
      <c r="O4903" s="53" t="s">
        <v>13009</v>
      </c>
      <c r="P4903" s="55" t="s">
        <v>1630</v>
      </c>
      <c r="Q4903" s="55" t="s">
        <v>54</v>
      </c>
      <c r="R4903" s="55" t="s">
        <v>55</v>
      </c>
      <c r="S4903" s="56">
        <v>9.5799999999999996E-2</v>
      </c>
      <c r="T4903" s="56">
        <v>0</v>
      </c>
      <c r="U4903" s="57" t="str">
        <f>IF(OR(C4903="",H4903=""),"",C4903*H4903)</f>
        <v/>
      </c>
      <c r="V4903" s="57" t="str">
        <f>IF(OR(C4903="",S4903=""),"",S4903*C4903)</f>
        <v/>
      </c>
      <c r="W4903" s="56" t="str">
        <f>IF(OR(C4903="",T4903=""),"",C4903*T4903)</f>
        <v/>
      </c>
    </row>
    <row r="4904" spans="1:23" ht="20.100000000000001" customHeight="1" x14ac:dyDescent="0.2">
      <c r="A4904" s="49" t="s">
        <v>13383</v>
      </c>
      <c r="B4904" s="49" t="s">
        <v>13384</v>
      </c>
      <c r="C4904" s="50"/>
      <c r="D4904" s="51" t="s">
        <v>209</v>
      </c>
      <c r="E4904" s="52">
        <v>216.71</v>
      </c>
      <c r="F4904" s="52">
        <f t="shared" si="75"/>
        <v>138.6944</v>
      </c>
      <c r="G4904" s="52">
        <f>E4904-(25 *E4904/100)</f>
        <v>162.5325</v>
      </c>
      <c r="H4904" s="52">
        <f>IF(E4904="","",E4904*(1-$F$3))</f>
        <v>138.6944</v>
      </c>
      <c r="I4904" s="53"/>
      <c r="J4904" s="54">
        <v>20</v>
      </c>
      <c r="K4904" s="54">
        <v>20</v>
      </c>
      <c r="L4904" s="54">
        <v>160</v>
      </c>
      <c r="M4904" s="50" t="s">
        <v>11579</v>
      </c>
      <c r="N4904" s="53" t="s">
        <v>12963</v>
      </c>
      <c r="O4904" s="53" t="s">
        <v>13009</v>
      </c>
      <c r="P4904" s="55" t="s">
        <v>1630</v>
      </c>
      <c r="Q4904" s="55" t="s">
        <v>54</v>
      </c>
      <c r="R4904" s="55" t="s">
        <v>55</v>
      </c>
      <c r="S4904" s="56">
        <v>9.3799999999999994E-2</v>
      </c>
      <c r="T4904" s="56">
        <v>0</v>
      </c>
      <c r="U4904" s="57" t="str">
        <f>IF(OR(C4904="",H4904=""),"",C4904*H4904)</f>
        <v/>
      </c>
      <c r="V4904" s="57" t="str">
        <f>IF(OR(C4904="",S4904=""),"",S4904*C4904)</f>
        <v/>
      </c>
      <c r="W4904" s="56" t="str">
        <f>IF(OR(C4904="",T4904=""),"",C4904*T4904)</f>
        <v/>
      </c>
    </row>
    <row r="4905" spans="1:23" ht="20.100000000000001" customHeight="1" x14ac:dyDescent="0.2">
      <c r="A4905" s="49" t="s">
        <v>13325</v>
      </c>
      <c r="B4905" s="49" t="s">
        <v>13326</v>
      </c>
      <c r="C4905" s="50"/>
      <c r="D4905" s="51" t="s">
        <v>209</v>
      </c>
      <c r="E4905" s="52">
        <v>227.98</v>
      </c>
      <c r="F4905" s="52">
        <f t="shared" si="75"/>
        <v>145.90719999999999</v>
      </c>
      <c r="G4905" s="52">
        <f>E4905-(25 *E4905/100)</f>
        <v>170.98499999999999</v>
      </c>
      <c r="H4905" s="52">
        <f>IF(E4905="","",E4905*(1-$F$3))</f>
        <v>145.90719999999999</v>
      </c>
      <c r="I4905" s="53"/>
      <c r="J4905" s="54">
        <v>10</v>
      </c>
      <c r="K4905" s="54">
        <v>10</v>
      </c>
      <c r="L4905" s="54">
        <v>100</v>
      </c>
      <c r="M4905" s="50" t="s">
        <v>11579</v>
      </c>
      <c r="N4905" s="53" t="s">
        <v>12963</v>
      </c>
      <c r="O4905" s="53" t="s">
        <v>13009</v>
      </c>
      <c r="P4905" s="55" t="s">
        <v>1630</v>
      </c>
      <c r="Q4905" s="55" t="s">
        <v>54</v>
      </c>
      <c r="R4905" s="55" t="s">
        <v>55</v>
      </c>
      <c r="S4905" s="56">
        <v>0.105</v>
      </c>
      <c r="T4905" s="56" t="s">
        <v>13327</v>
      </c>
      <c r="U4905" s="57" t="str">
        <f>IF(OR(C4905="",H4905=""),"",C4905*H4905)</f>
        <v/>
      </c>
      <c r="V4905" s="57" t="str">
        <f>IF(OR(C4905="",S4905=""),"",S4905*C4905)</f>
        <v/>
      </c>
      <c r="W4905" s="56" t="str">
        <f>IF(OR(C4905="",T4905=""),"",C4905*T4905)</f>
        <v/>
      </c>
    </row>
    <row r="4906" spans="1:23" ht="20.100000000000001" customHeight="1" x14ac:dyDescent="0.2">
      <c r="A4906" s="49" t="s">
        <v>13441</v>
      </c>
      <c r="B4906" s="49" t="s">
        <v>13442</v>
      </c>
      <c r="C4906" s="50"/>
      <c r="D4906" s="51" t="s">
        <v>209</v>
      </c>
      <c r="E4906" s="52">
        <v>262.16000000000003</v>
      </c>
      <c r="F4906" s="52">
        <f t="shared" si="75"/>
        <v>167.78240000000002</v>
      </c>
      <c r="G4906" s="52">
        <f>E4906-(25 *E4906/100)</f>
        <v>196.62</v>
      </c>
      <c r="H4906" s="52">
        <f>IF(E4906="","",E4906*(1-$F$3))</f>
        <v>167.78240000000002</v>
      </c>
      <c r="I4906" s="53"/>
      <c r="J4906" s="54">
        <v>20</v>
      </c>
      <c r="K4906" s="54">
        <v>20</v>
      </c>
      <c r="L4906" s="54">
        <v>160</v>
      </c>
      <c r="M4906" s="50" t="s">
        <v>11579</v>
      </c>
      <c r="N4906" s="53" t="s">
        <v>12963</v>
      </c>
      <c r="O4906" s="53" t="s">
        <v>13009</v>
      </c>
      <c r="P4906" s="55" t="s">
        <v>1630</v>
      </c>
      <c r="Q4906" s="55" t="s">
        <v>54</v>
      </c>
      <c r="R4906" s="55" t="s">
        <v>55</v>
      </c>
      <c r="S4906" s="56">
        <v>0.10299999999999999</v>
      </c>
      <c r="T4906" s="56" t="s">
        <v>13443</v>
      </c>
      <c r="U4906" s="57" t="str">
        <f>IF(OR(C4906="",H4906=""),"",C4906*H4906)</f>
        <v/>
      </c>
      <c r="V4906" s="57" t="str">
        <f>IF(OR(C4906="",S4906=""),"",S4906*C4906)</f>
        <v/>
      </c>
      <c r="W4906" s="56" t="str">
        <f>IF(OR(C4906="",T4906=""),"",C4906*T4906)</f>
        <v/>
      </c>
    </row>
    <row r="4907" spans="1:23" ht="20.100000000000001" customHeight="1" x14ac:dyDescent="0.2">
      <c r="A4907" s="49" t="s">
        <v>13341</v>
      </c>
      <c r="B4907" s="49" t="s">
        <v>13342</v>
      </c>
      <c r="C4907" s="50"/>
      <c r="D4907" s="51" t="s">
        <v>209</v>
      </c>
      <c r="E4907" s="52">
        <v>248.96</v>
      </c>
      <c r="F4907" s="52">
        <f t="shared" si="75"/>
        <v>159.33440000000002</v>
      </c>
      <c r="G4907" s="52">
        <f>E4907-(25 *E4907/100)</f>
        <v>186.72</v>
      </c>
      <c r="H4907" s="52">
        <f>IF(E4907="","",E4907*(1-$F$3))</f>
        <v>159.33440000000002</v>
      </c>
      <c r="I4907" s="53"/>
      <c r="J4907" s="54">
        <v>10</v>
      </c>
      <c r="K4907" s="54">
        <v>10</v>
      </c>
      <c r="L4907" s="54">
        <v>100</v>
      </c>
      <c r="M4907" s="50" t="s">
        <v>11579</v>
      </c>
      <c r="N4907" s="53" t="s">
        <v>12963</v>
      </c>
      <c r="O4907" s="53" t="s">
        <v>13009</v>
      </c>
      <c r="P4907" s="55" t="s">
        <v>1630</v>
      </c>
      <c r="Q4907" s="55" t="s">
        <v>54</v>
      </c>
      <c r="R4907" s="55" t="s">
        <v>55</v>
      </c>
      <c r="S4907" s="56">
        <v>0.115</v>
      </c>
      <c r="T4907" s="56" t="s">
        <v>13343</v>
      </c>
      <c r="U4907" s="57" t="str">
        <f>IF(OR(C4907="",H4907=""),"",C4907*H4907)</f>
        <v/>
      </c>
      <c r="V4907" s="57" t="str">
        <f>IF(OR(C4907="",S4907=""),"",S4907*C4907)</f>
        <v/>
      </c>
      <c r="W4907" s="56" t="str">
        <f>IF(OR(C4907="",T4907=""),"",C4907*T4907)</f>
        <v/>
      </c>
    </row>
    <row r="4908" spans="1:23" ht="20.100000000000001" customHeight="1" x14ac:dyDescent="0.2">
      <c r="A4908" s="49" t="s">
        <v>13177</v>
      </c>
      <c r="B4908" s="49" t="s">
        <v>13178</v>
      </c>
      <c r="C4908" s="50"/>
      <c r="D4908" s="51" t="s">
        <v>209</v>
      </c>
      <c r="E4908" s="52">
        <v>289.76</v>
      </c>
      <c r="F4908" s="52">
        <f t="shared" si="75"/>
        <v>185.44639999999998</v>
      </c>
      <c r="G4908" s="52">
        <f>E4908-(25 *E4908/100)</f>
        <v>217.32</v>
      </c>
      <c r="H4908" s="52">
        <f>IF(E4908="","",E4908*(1-$F$3))</f>
        <v>185.44640000000001</v>
      </c>
      <c r="I4908" s="53"/>
      <c r="J4908" s="54">
        <v>10</v>
      </c>
      <c r="K4908" s="54">
        <v>10</v>
      </c>
      <c r="L4908" s="54">
        <v>100</v>
      </c>
      <c r="M4908" s="50" t="s">
        <v>11579</v>
      </c>
      <c r="N4908" s="53" t="s">
        <v>12963</v>
      </c>
      <c r="O4908" s="53" t="s">
        <v>13009</v>
      </c>
      <c r="P4908" s="55" t="s">
        <v>1630</v>
      </c>
      <c r="Q4908" s="55" t="s">
        <v>54</v>
      </c>
      <c r="R4908" s="55" t="s">
        <v>55</v>
      </c>
      <c r="S4908" s="56">
        <v>0.125</v>
      </c>
      <c r="T4908" s="56" t="s">
        <v>13179</v>
      </c>
      <c r="U4908" s="57" t="str">
        <f>IF(OR(C4908="",H4908=""),"",C4908*H4908)</f>
        <v/>
      </c>
      <c r="V4908" s="57" t="str">
        <f>IF(OR(C4908="",S4908=""),"",S4908*C4908)</f>
        <v/>
      </c>
      <c r="W4908" s="56" t="str">
        <f>IF(OR(C4908="",T4908=""),"",C4908*T4908)</f>
        <v/>
      </c>
    </row>
    <row r="4909" spans="1:23" ht="20.100000000000001" customHeight="1" x14ac:dyDescent="0.2">
      <c r="A4909" s="49" t="s">
        <v>13214</v>
      </c>
      <c r="B4909" s="49" t="s">
        <v>13215</v>
      </c>
      <c r="C4909" s="50"/>
      <c r="D4909" s="51" t="s">
        <v>209</v>
      </c>
      <c r="E4909" s="52">
        <v>118.55</v>
      </c>
      <c r="F4909" s="52">
        <f t="shared" si="75"/>
        <v>75.871999999999986</v>
      </c>
      <c r="G4909" s="52">
        <f>E4909-(25 *E4909/100)</f>
        <v>88.912499999999994</v>
      </c>
      <c r="H4909" s="52">
        <f>IF(E4909="","",E4909*(1-$F$3))</f>
        <v>75.872</v>
      </c>
      <c r="I4909" s="53"/>
      <c r="J4909" s="54">
        <v>10</v>
      </c>
      <c r="K4909" s="54">
        <v>10</v>
      </c>
      <c r="L4909" s="54">
        <v>200</v>
      </c>
      <c r="M4909" s="50" t="s">
        <v>11579</v>
      </c>
      <c r="N4909" s="53" t="s">
        <v>12963</v>
      </c>
      <c r="O4909" s="53" t="s">
        <v>13009</v>
      </c>
      <c r="P4909" s="55" t="s">
        <v>1630</v>
      </c>
      <c r="Q4909" s="55" t="s">
        <v>54</v>
      </c>
      <c r="R4909" s="55" t="s">
        <v>55</v>
      </c>
      <c r="S4909" s="56">
        <v>4.4999999999999998E-2</v>
      </c>
      <c r="T4909" s="56" t="s">
        <v>13216</v>
      </c>
      <c r="U4909" s="57" t="str">
        <f>IF(OR(C4909="",H4909=""),"",C4909*H4909)</f>
        <v/>
      </c>
      <c r="V4909" s="57" t="str">
        <f>IF(OR(C4909="",S4909=""),"",S4909*C4909)</f>
        <v/>
      </c>
      <c r="W4909" s="56" t="str">
        <f>IF(OR(C4909="",T4909=""),"",C4909*T4909)</f>
        <v/>
      </c>
    </row>
    <row r="4910" spans="1:23" ht="20.100000000000001" customHeight="1" x14ac:dyDescent="0.2">
      <c r="A4910" s="49" t="s">
        <v>13217</v>
      </c>
      <c r="B4910" s="49" t="s">
        <v>13218</v>
      </c>
      <c r="C4910" s="50"/>
      <c r="D4910" s="51" t="s">
        <v>209</v>
      </c>
      <c r="E4910" s="52">
        <v>96.16</v>
      </c>
      <c r="F4910" s="52">
        <f t="shared" si="75"/>
        <v>61.542400000000001</v>
      </c>
      <c r="G4910" s="52">
        <f>E4910-(25 *E4910/100)</f>
        <v>72.12</v>
      </c>
      <c r="H4910" s="52">
        <f>IF(E4910="","",E4910*(1-$F$3))</f>
        <v>61.542400000000001</v>
      </c>
      <c r="I4910" s="53"/>
      <c r="J4910" s="54">
        <v>20</v>
      </c>
      <c r="K4910" s="54">
        <v>20</v>
      </c>
      <c r="L4910" s="54">
        <v>160</v>
      </c>
      <c r="M4910" s="50" t="s">
        <v>11579</v>
      </c>
      <c r="N4910" s="53" t="s">
        <v>12963</v>
      </c>
      <c r="O4910" s="53" t="s">
        <v>13009</v>
      </c>
      <c r="P4910" s="55" t="s">
        <v>1630</v>
      </c>
      <c r="Q4910" s="55" t="s">
        <v>54</v>
      </c>
      <c r="R4910" s="55" t="s">
        <v>55</v>
      </c>
      <c r="S4910" s="56">
        <v>4.1000000000000002E-2</v>
      </c>
      <c r="T4910" s="56" t="s">
        <v>13167</v>
      </c>
      <c r="U4910" s="57" t="str">
        <f>IF(OR(C4910="",H4910=""),"",C4910*H4910)</f>
        <v/>
      </c>
      <c r="V4910" s="57" t="str">
        <f>IF(OR(C4910="",S4910=""),"",S4910*C4910)</f>
        <v/>
      </c>
      <c r="W4910" s="56" t="str">
        <f>IF(OR(C4910="",T4910=""),"",C4910*T4910)</f>
        <v/>
      </c>
    </row>
    <row r="4911" spans="1:23" ht="20.100000000000001" customHeight="1" x14ac:dyDescent="0.2">
      <c r="A4911" s="49" t="s">
        <v>13254</v>
      </c>
      <c r="B4911" s="49" t="s">
        <v>13255</v>
      </c>
      <c r="C4911" s="50"/>
      <c r="D4911" s="51" t="s">
        <v>209</v>
      </c>
      <c r="E4911" s="52">
        <v>122.28</v>
      </c>
      <c r="F4911" s="52">
        <f t="shared" si="75"/>
        <v>78.259199999999993</v>
      </c>
      <c r="G4911" s="52">
        <f>E4911-(25 *E4911/100)</f>
        <v>91.710000000000008</v>
      </c>
      <c r="H4911" s="52">
        <f>IF(E4911="","",E4911*(1-$F$3))</f>
        <v>78.259200000000007</v>
      </c>
      <c r="I4911" s="53"/>
      <c r="J4911" s="54">
        <v>10</v>
      </c>
      <c r="K4911" s="54">
        <v>10</v>
      </c>
      <c r="L4911" s="54">
        <v>200</v>
      </c>
      <c r="M4911" s="50" t="s">
        <v>11579</v>
      </c>
      <c r="N4911" s="53" t="s">
        <v>12963</v>
      </c>
      <c r="O4911" s="53" t="s">
        <v>13009</v>
      </c>
      <c r="P4911" s="55" t="s">
        <v>1630</v>
      </c>
      <c r="Q4911" s="55" t="s">
        <v>54</v>
      </c>
      <c r="R4911" s="55" t="s">
        <v>55</v>
      </c>
      <c r="S4911" s="56">
        <v>5.5E-2</v>
      </c>
      <c r="T4911" s="56" t="s">
        <v>13256</v>
      </c>
      <c r="U4911" s="57" t="str">
        <f>IF(OR(C4911="",H4911=""),"",C4911*H4911)</f>
        <v/>
      </c>
      <c r="V4911" s="57" t="str">
        <f>IF(OR(C4911="",S4911=""),"",S4911*C4911)</f>
        <v/>
      </c>
      <c r="W4911" s="56" t="str">
        <f>IF(OR(C4911="",T4911=""),"",C4911*T4911)</f>
        <v/>
      </c>
    </row>
    <row r="4912" spans="1:23" ht="20.100000000000001" customHeight="1" x14ac:dyDescent="0.2">
      <c r="A4912" s="49" t="s">
        <v>13180</v>
      </c>
      <c r="B4912" s="49" t="s">
        <v>13181</v>
      </c>
      <c r="C4912" s="50"/>
      <c r="D4912" s="51" t="s">
        <v>209</v>
      </c>
      <c r="E4912" s="52">
        <v>122.45</v>
      </c>
      <c r="F4912" s="52">
        <f t="shared" si="75"/>
        <v>78.367999999999995</v>
      </c>
      <c r="G4912" s="52">
        <f>E4912-(25 *E4912/100)</f>
        <v>91.837500000000006</v>
      </c>
      <c r="H4912" s="52">
        <f>IF(E4912="","",E4912*(1-$F$3))</f>
        <v>78.368000000000009</v>
      </c>
      <c r="I4912" s="53"/>
      <c r="J4912" s="54">
        <v>20</v>
      </c>
      <c r="K4912" s="54">
        <v>20</v>
      </c>
      <c r="L4912" s="54">
        <v>160</v>
      </c>
      <c r="M4912" s="50" t="s">
        <v>11579</v>
      </c>
      <c r="N4912" s="53" t="s">
        <v>12963</v>
      </c>
      <c r="O4912" s="53" t="s">
        <v>13009</v>
      </c>
      <c r="P4912" s="55" t="s">
        <v>1630</v>
      </c>
      <c r="Q4912" s="55" t="s">
        <v>54</v>
      </c>
      <c r="R4912" s="55" t="s">
        <v>55</v>
      </c>
      <c r="S4912" s="56">
        <v>0.05</v>
      </c>
      <c r="T4912" s="56">
        <v>0</v>
      </c>
      <c r="U4912" s="57" t="str">
        <f>IF(OR(C4912="",H4912=""),"",C4912*H4912)</f>
        <v/>
      </c>
      <c r="V4912" s="57" t="str">
        <f>IF(OR(C4912="",S4912=""),"",S4912*C4912)</f>
        <v/>
      </c>
      <c r="W4912" s="56" t="str">
        <f>IF(OR(C4912="",T4912=""),"",C4912*T4912)</f>
        <v/>
      </c>
    </row>
    <row r="4913" spans="1:23" ht="20.100000000000001" customHeight="1" x14ac:dyDescent="0.2">
      <c r="A4913" s="49" t="s">
        <v>13219</v>
      </c>
      <c r="B4913" s="49" t="s">
        <v>13220</v>
      </c>
      <c r="C4913" s="50"/>
      <c r="D4913" s="51" t="s">
        <v>209</v>
      </c>
      <c r="E4913" s="52">
        <v>143.26</v>
      </c>
      <c r="F4913" s="52">
        <f t="shared" si="75"/>
        <v>91.686399999999992</v>
      </c>
      <c r="G4913" s="52">
        <f>E4913-(25 *E4913/100)</f>
        <v>107.44499999999999</v>
      </c>
      <c r="H4913" s="52">
        <f>IF(E4913="","",E4913*(1-$F$3))</f>
        <v>91.686399999999992</v>
      </c>
      <c r="I4913" s="53"/>
      <c r="J4913" s="54">
        <v>20</v>
      </c>
      <c r="K4913" s="54">
        <v>20</v>
      </c>
      <c r="L4913" s="54">
        <v>160</v>
      </c>
      <c r="M4913" s="50" t="s">
        <v>11579</v>
      </c>
      <c r="N4913" s="53" t="s">
        <v>12963</v>
      </c>
      <c r="O4913" s="53" t="s">
        <v>13009</v>
      </c>
      <c r="P4913" s="55" t="s">
        <v>1630</v>
      </c>
      <c r="Q4913" s="55" t="s">
        <v>54</v>
      </c>
      <c r="R4913" s="55" t="s">
        <v>55</v>
      </c>
      <c r="S4913" s="56">
        <v>0.05</v>
      </c>
      <c r="T4913" s="56" t="s">
        <v>13167</v>
      </c>
      <c r="U4913" s="57" t="str">
        <f>IF(OR(C4913="",H4913=""),"",C4913*H4913)</f>
        <v/>
      </c>
      <c r="V4913" s="57" t="str">
        <f>IF(OR(C4913="",S4913=""),"",S4913*C4913)</f>
        <v/>
      </c>
      <c r="W4913" s="56" t="str">
        <f>IF(OR(C4913="",T4913=""),"",C4913*T4913)</f>
        <v/>
      </c>
    </row>
    <row r="4914" spans="1:23" ht="20.100000000000001" customHeight="1" x14ac:dyDescent="0.2">
      <c r="A4914" s="49" t="s">
        <v>13385</v>
      </c>
      <c r="B4914" s="49" t="s">
        <v>13386</v>
      </c>
      <c r="C4914" s="50"/>
      <c r="D4914" s="51" t="s">
        <v>209</v>
      </c>
      <c r="E4914" s="52">
        <v>112.72</v>
      </c>
      <c r="F4914" s="52">
        <f t="shared" si="75"/>
        <v>72.140799999999999</v>
      </c>
      <c r="G4914" s="52">
        <f>E4914-(25 *E4914/100)</f>
        <v>84.539999999999992</v>
      </c>
      <c r="H4914" s="52">
        <f>IF(E4914="","",E4914*(1-$F$3))</f>
        <v>72.140799999999999</v>
      </c>
      <c r="I4914" s="53"/>
      <c r="J4914" s="54">
        <v>20</v>
      </c>
      <c r="K4914" s="54">
        <v>20</v>
      </c>
      <c r="L4914" s="54">
        <v>320</v>
      </c>
      <c r="M4914" s="50" t="s">
        <v>11579</v>
      </c>
      <c r="N4914" s="53" t="s">
        <v>12963</v>
      </c>
      <c r="O4914" s="53" t="s">
        <v>13009</v>
      </c>
      <c r="P4914" s="55" t="s">
        <v>1630</v>
      </c>
      <c r="Q4914" s="55" t="s">
        <v>54</v>
      </c>
      <c r="R4914" s="55" t="s">
        <v>55</v>
      </c>
      <c r="S4914" s="56">
        <v>4.3799999999999999E-2</v>
      </c>
      <c r="T4914" s="56" t="s">
        <v>12731</v>
      </c>
      <c r="U4914" s="57" t="str">
        <f>IF(OR(C4914="",H4914=""),"",C4914*H4914)</f>
        <v/>
      </c>
      <c r="V4914" s="57" t="str">
        <f>IF(OR(C4914="",S4914=""),"",S4914*C4914)</f>
        <v/>
      </c>
      <c r="W4914" s="56" t="str">
        <f>IF(OR(C4914="",T4914=""),"",C4914*T4914)</f>
        <v/>
      </c>
    </row>
    <row r="4915" spans="1:23" ht="20.100000000000001" customHeight="1" x14ac:dyDescent="0.2">
      <c r="A4915" s="49" t="s">
        <v>13392</v>
      </c>
      <c r="B4915" s="49" t="s">
        <v>13393</v>
      </c>
      <c r="C4915" s="50"/>
      <c r="D4915" s="51" t="s">
        <v>209</v>
      </c>
      <c r="E4915" s="52">
        <v>149.47999999999999</v>
      </c>
      <c r="F4915" s="52">
        <f t="shared" si="75"/>
        <v>95.667199999999994</v>
      </c>
      <c r="G4915" s="52">
        <f>E4915-(25 *E4915/100)</f>
        <v>112.10999999999999</v>
      </c>
      <c r="H4915" s="52">
        <f>IF(E4915="","",E4915*(1-$F$3))</f>
        <v>95.667199999999994</v>
      </c>
      <c r="I4915" s="53"/>
      <c r="J4915" s="54">
        <v>20</v>
      </c>
      <c r="K4915" s="54">
        <v>20</v>
      </c>
      <c r="L4915" s="54">
        <v>320</v>
      </c>
      <c r="M4915" s="50" t="s">
        <v>11579</v>
      </c>
      <c r="N4915" s="53" t="s">
        <v>12963</v>
      </c>
      <c r="O4915" s="53" t="s">
        <v>13009</v>
      </c>
      <c r="P4915" s="55" t="s">
        <v>1630</v>
      </c>
      <c r="Q4915" s="55" t="s">
        <v>54</v>
      </c>
      <c r="R4915" s="55" t="s">
        <v>55</v>
      </c>
      <c r="S4915" s="56">
        <v>4.3999999999999997E-2</v>
      </c>
      <c r="T4915" s="56" t="s">
        <v>13394</v>
      </c>
      <c r="U4915" s="57" t="str">
        <f>IF(OR(C4915="",H4915=""),"",C4915*H4915)</f>
        <v/>
      </c>
      <c r="V4915" s="57" t="str">
        <f>IF(OR(C4915="",S4915=""),"",S4915*C4915)</f>
        <v/>
      </c>
      <c r="W4915" s="56" t="str">
        <f>IF(OR(C4915="",T4915=""),"",C4915*T4915)</f>
        <v/>
      </c>
    </row>
    <row r="4916" spans="1:23" ht="20.100000000000001" customHeight="1" x14ac:dyDescent="0.2">
      <c r="A4916" s="49" t="s">
        <v>13182</v>
      </c>
      <c r="B4916" s="49" t="s">
        <v>13183</v>
      </c>
      <c r="C4916" s="50"/>
      <c r="D4916" s="51" t="s">
        <v>209</v>
      </c>
      <c r="E4916" s="52">
        <v>148.71</v>
      </c>
      <c r="F4916" s="52">
        <f t="shared" si="75"/>
        <v>95.174400000000006</v>
      </c>
      <c r="G4916" s="52">
        <f>E4916-(25 *E4916/100)</f>
        <v>111.5325</v>
      </c>
      <c r="H4916" s="52">
        <f>IF(E4916="","",E4916*(1-$F$3))</f>
        <v>95.174400000000006</v>
      </c>
      <c r="I4916" s="53"/>
      <c r="J4916" s="54">
        <v>10</v>
      </c>
      <c r="K4916" s="54">
        <v>10</v>
      </c>
      <c r="L4916" s="54">
        <v>200</v>
      </c>
      <c r="M4916" s="50" t="s">
        <v>11579</v>
      </c>
      <c r="N4916" s="53" t="s">
        <v>12963</v>
      </c>
      <c r="O4916" s="53" t="s">
        <v>13009</v>
      </c>
      <c r="P4916" s="55" t="s">
        <v>1630</v>
      </c>
      <c r="Q4916" s="55" t="s">
        <v>54</v>
      </c>
      <c r="R4916" s="55" t="s">
        <v>55</v>
      </c>
      <c r="S4916" s="56">
        <v>6.25E-2</v>
      </c>
      <c r="T4916" s="56" t="s">
        <v>673</v>
      </c>
      <c r="U4916" s="57" t="str">
        <f>IF(OR(C4916="",H4916=""),"",C4916*H4916)</f>
        <v/>
      </c>
      <c r="V4916" s="57" t="str">
        <f>IF(OR(C4916="",S4916=""),"",S4916*C4916)</f>
        <v/>
      </c>
      <c r="W4916" s="56" t="str">
        <f>IF(OR(C4916="",T4916=""),"",C4916*T4916)</f>
        <v/>
      </c>
    </row>
    <row r="4917" spans="1:23" ht="20.100000000000001" customHeight="1" x14ac:dyDescent="0.2">
      <c r="A4917" s="49" t="s">
        <v>13184</v>
      </c>
      <c r="B4917" s="49" t="s">
        <v>13185</v>
      </c>
      <c r="C4917" s="50"/>
      <c r="D4917" s="51" t="s">
        <v>209</v>
      </c>
      <c r="E4917" s="52">
        <v>137.63</v>
      </c>
      <c r="F4917" s="52">
        <f t="shared" si="75"/>
        <v>88.083199999999991</v>
      </c>
      <c r="G4917" s="52">
        <f>E4917-(25 *E4917/100)</f>
        <v>103.2225</v>
      </c>
      <c r="H4917" s="52">
        <f>IF(E4917="","",E4917*(1-$F$3))</f>
        <v>88.083200000000005</v>
      </c>
      <c r="I4917" s="53"/>
      <c r="J4917" s="54">
        <v>20</v>
      </c>
      <c r="K4917" s="54">
        <v>20</v>
      </c>
      <c r="L4917" s="54">
        <v>160</v>
      </c>
      <c r="M4917" s="50" t="s">
        <v>11579</v>
      </c>
      <c r="N4917" s="53" t="s">
        <v>12963</v>
      </c>
      <c r="O4917" s="53" t="s">
        <v>13009</v>
      </c>
      <c r="P4917" s="55" t="s">
        <v>1630</v>
      </c>
      <c r="Q4917" s="55" t="s">
        <v>54</v>
      </c>
      <c r="R4917" s="55" t="s">
        <v>55</v>
      </c>
      <c r="S4917" s="56">
        <v>6.25E-2</v>
      </c>
      <c r="T4917" s="56">
        <v>0</v>
      </c>
      <c r="U4917" s="57" t="str">
        <f>IF(OR(C4917="",H4917=""),"",C4917*H4917)</f>
        <v/>
      </c>
      <c r="V4917" s="57" t="str">
        <f>IF(OR(C4917="",S4917=""),"",S4917*C4917)</f>
        <v/>
      </c>
      <c r="W4917" s="56" t="str">
        <f>IF(OR(C4917="",T4917=""),"",C4917*T4917)</f>
        <v/>
      </c>
    </row>
    <row r="4918" spans="1:23" ht="20.100000000000001" customHeight="1" x14ac:dyDescent="0.2">
      <c r="A4918" s="49" t="s">
        <v>13257</v>
      </c>
      <c r="B4918" s="49" t="s">
        <v>13258</v>
      </c>
      <c r="C4918" s="50"/>
      <c r="D4918" s="51" t="s">
        <v>209</v>
      </c>
      <c r="E4918" s="52">
        <v>158.36000000000001</v>
      </c>
      <c r="F4918" s="52">
        <f t="shared" si="75"/>
        <v>101.35040000000001</v>
      </c>
      <c r="G4918" s="52">
        <f>E4918-(25 *E4918/100)</f>
        <v>118.77000000000001</v>
      </c>
      <c r="H4918" s="52">
        <f>IF(E4918="","",E4918*(1-$F$3))</f>
        <v>101.35040000000001</v>
      </c>
      <c r="I4918" s="53"/>
      <c r="J4918" s="54">
        <v>20</v>
      </c>
      <c r="K4918" s="54">
        <v>20</v>
      </c>
      <c r="L4918" s="54">
        <v>160</v>
      </c>
      <c r="M4918" s="50" t="s">
        <v>11579</v>
      </c>
      <c r="N4918" s="53" t="s">
        <v>12963</v>
      </c>
      <c r="O4918" s="53" t="s">
        <v>13009</v>
      </c>
      <c r="P4918" s="55" t="s">
        <v>1630</v>
      </c>
      <c r="Q4918" s="55" t="s">
        <v>54</v>
      </c>
      <c r="R4918" s="55" t="s">
        <v>55</v>
      </c>
      <c r="S4918" s="56">
        <v>6.3E-2</v>
      </c>
      <c r="T4918" s="56" t="s">
        <v>13167</v>
      </c>
      <c r="U4918" s="57" t="str">
        <f>IF(OR(C4918="",H4918=""),"",C4918*H4918)</f>
        <v/>
      </c>
      <c r="V4918" s="57" t="str">
        <f>IF(OR(C4918="",S4918=""),"",S4918*C4918)</f>
        <v/>
      </c>
      <c r="W4918" s="56" t="str">
        <f>IF(OR(C4918="",T4918=""),"",C4918*T4918)</f>
        <v/>
      </c>
    </row>
    <row r="4919" spans="1:23" ht="20.100000000000001" customHeight="1" x14ac:dyDescent="0.2">
      <c r="A4919" s="49" t="s">
        <v>13387</v>
      </c>
      <c r="B4919" s="49" t="s">
        <v>13388</v>
      </c>
      <c r="C4919" s="50"/>
      <c r="D4919" s="51" t="s">
        <v>209</v>
      </c>
      <c r="E4919" s="52">
        <v>130.09</v>
      </c>
      <c r="F4919" s="52">
        <f t="shared" si="75"/>
        <v>83.257599999999996</v>
      </c>
      <c r="G4919" s="52">
        <f>E4919-(25 *E4919/100)</f>
        <v>97.567499999999995</v>
      </c>
      <c r="H4919" s="52">
        <f>IF(E4919="","",E4919*(1-$F$3))</f>
        <v>83.257600000000011</v>
      </c>
      <c r="I4919" s="53"/>
      <c r="J4919" s="54">
        <v>20</v>
      </c>
      <c r="K4919" s="54">
        <v>20</v>
      </c>
      <c r="L4919" s="54">
        <v>240</v>
      </c>
      <c r="M4919" s="50" t="s">
        <v>11579</v>
      </c>
      <c r="N4919" s="53" t="s">
        <v>12963</v>
      </c>
      <c r="O4919" s="53" t="s">
        <v>13009</v>
      </c>
      <c r="P4919" s="55" t="s">
        <v>1630</v>
      </c>
      <c r="Q4919" s="55" t="s">
        <v>54</v>
      </c>
      <c r="R4919" s="55" t="s">
        <v>55</v>
      </c>
      <c r="S4919" s="56">
        <v>5.8299999999999998E-2</v>
      </c>
      <c r="T4919" s="56">
        <v>0</v>
      </c>
      <c r="U4919" s="57" t="str">
        <f>IF(OR(C4919="",H4919=""),"",C4919*H4919)</f>
        <v/>
      </c>
      <c r="V4919" s="57" t="str">
        <f>IF(OR(C4919="",S4919=""),"",S4919*C4919)</f>
        <v/>
      </c>
      <c r="W4919" s="56" t="str">
        <f>IF(OR(C4919="",T4919=""),"",C4919*T4919)</f>
        <v/>
      </c>
    </row>
    <row r="4920" spans="1:23" ht="20.100000000000001" customHeight="1" x14ac:dyDescent="0.2">
      <c r="A4920" s="49" t="s">
        <v>13406</v>
      </c>
      <c r="B4920" s="49" t="s">
        <v>13407</v>
      </c>
      <c r="C4920" s="50"/>
      <c r="D4920" s="51" t="s">
        <v>209</v>
      </c>
      <c r="E4920" s="52">
        <v>171.21</v>
      </c>
      <c r="F4920" s="52">
        <f t="shared" si="75"/>
        <v>109.5744</v>
      </c>
      <c r="G4920" s="52">
        <f>E4920-(25 *E4920/100)</f>
        <v>128.4075</v>
      </c>
      <c r="H4920" s="52">
        <f>IF(E4920="","",E4920*(1-$F$3))</f>
        <v>109.57440000000001</v>
      </c>
      <c r="I4920" s="53"/>
      <c r="J4920" s="54">
        <v>20</v>
      </c>
      <c r="K4920" s="54">
        <v>20</v>
      </c>
      <c r="L4920" s="54">
        <v>240</v>
      </c>
      <c r="M4920" s="50" t="s">
        <v>11579</v>
      </c>
      <c r="N4920" s="53" t="s">
        <v>12963</v>
      </c>
      <c r="O4920" s="53" t="s">
        <v>13009</v>
      </c>
      <c r="P4920" s="55" t="s">
        <v>1630</v>
      </c>
      <c r="Q4920" s="55" t="s">
        <v>54</v>
      </c>
      <c r="R4920" s="55" t="s">
        <v>55</v>
      </c>
      <c r="S4920" s="56">
        <v>5.8000000000000003E-2</v>
      </c>
      <c r="T4920" s="56" t="s">
        <v>13408</v>
      </c>
      <c r="U4920" s="57" t="str">
        <f>IF(OR(C4920="",H4920=""),"",C4920*H4920)</f>
        <v/>
      </c>
      <c r="V4920" s="57" t="str">
        <f>IF(OR(C4920="",S4920=""),"",S4920*C4920)</f>
        <v/>
      </c>
      <c r="W4920" s="56" t="str">
        <f>IF(OR(C4920="",T4920=""),"",C4920*T4920)</f>
        <v/>
      </c>
    </row>
    <row r="4921" spans="1:23" ht="20.100000000000001" customHeight="1" x14ac:dyDescent="0.2">
      <c r="A4921" s="49" t="s">
        <v>13259</v>
      </c>
      <c r="B4921" s="49" t="s">
        <v>13260</v>
      </c>
      <c r="C4921" s="50"/>
      <c r="D4921" s="51" t="s">
        <v>209</v>
      </c>
      <c r="E4921" s="52">
        <v>81.52</v>
      </c>
      <c r="F4921" s="52">
        <f t="shared" si="75"/>
        <v>52.172799999999995</v>
      </c>
      <c r="G4921" s="52">
        <f>E4921-(25 *E4921/100)</f>
        <v>61.14</v>
      </c>
      <c r="H4921" s="52">
        <f>IF(E4921="","",E4921*(1-$F$3))</f>
        <v>52.172799999999995</v>
      </c>
      <c r="I4921" s="53"/>
      <c r="J4921" s="54">
        <v>20</v>
      </c>
      <c r="K4921" s="54">
        <v>20</v>
      </c>
      <c r="L4921" s="54">
        <v>480</v>
      </c>
      <c r="M4921" s="50" t="s">
        <v>11579</v>
      </c>
      <c r="N4921" s="53" t="s">
        <v>12963</v>
      </c>
      <c r="O4921" s="53" t="s">
        <v>13009</v>
      </c>
      <c r="P4921" s="55" t="s">
        <v>1630</v>
      </c>
      <c r="Q4921" s="55" t="s">
        <v>54</v>
      </c>
      <c r="R4921" s="55" t="s">
        <v>55</v>
      </c>
      <c r="S4921" s="56">
        <v>0.03</v>
      </c>
      <c r="T4921" s="56" t="s">
        <v>13228</v>
      </c>
      <c r="U4921" s="57" t="str">
        <f>IF(OR(C4921="",H4921=""),"",C4921*H4921)</f>
        <v/>
      </c>
      <c r="V4921" s="57" t="str">
        <f>IF(OR(C4921="",S4921=""),"",S4921*C4921)</f>
        <v/>
      </c>
      <c r="W4921" s="56" t="str">
        <f>IF(OR(C4921="",T4921=""),"",C4921*T4921)</f>
        <v/>
      </c>
    </row>
    <row r="4922" spans="1:23" ht="20.100000000000001" customHeight="1" x14ac:dyDescent="0.2">
      <c r="A4922" s="49" t="s">
        <v>13409</v>
      </c>
      <c r="B4922" s="49" t="s">
        <v>13410</v>
      </c>
      <c r="C4922" s="50"/>
      <c r="D4922" s="51" t="s">
        <v>209</v>
      </c>
      <c r="E4922" s="52">
        <v>98.85</v>
      </c>
      <c r="F4922" s="52">
        <f t="shared" si="75"/>
        <v>63.263999999999996</v>
      </c>
      <c r="G4922" s="52">
        <f>E4922-(25 *E4922/100)</f>
        <v>74.137499999999989</v>
      </c>
      <c r="H4922" s="52">
        <f>IF(E4922="","",E4922*(1-$F$3))</f>
        <v>63.263999999999996</v>
      </c>
      <c r="I4922" s="53"/>
      <c r="J4922" s="54">
        <v>20</v>
      </c>
      <c r="K4922" s="54">
        <v>20</v>
      </c>
      <c r="L4922" s="54">
        <v>480</v>
      </c>
      <c r="M4922" s="50" t="s">
        <v>11579</v>
      </c>
      <c r="N4922" s="53" t="s">
        <v>12963</v>
      </c>
      <c r="O4922" s="53" t="s">
        <v>13009</v>
      </c>
      <c r="P4922" s="55" t="s">
        <v>1630</v>
      </c>
      <c r="Q4922" s="55" t="s">
        <v>54</v>
      </c>
      <c r="R4922" s="55" t="s">
        <v>55</v>
      </c>
      <c r="S4922" s="56">
        <v>0.04</v>
      </c>
      <c r="T4922" s="56" t="s">
        <v>13405</v>
      </c>
      <c r="U4922" s="57" t="str">
        <f>IF(OR(C4922="",H4922=""),"",C4922*H4922)</f>
        <v/>
      </c>
      <c r="V4922" s="57" t="str">
        <f>IF(OR(C4922="",S4922=""),"",S4922*C4922)</f>
        <v/>
      </c>
      <c r="W4922" s="56" t="str">
        <f>IF(OR(C4922="",T4922=""),"",C4922*T4922)</f>
        <v/>
      </c>
    </row>
    <row r="4923" spans="1:23" ht="20.100000000000001" customHeight="1" x14ac:dyDescent="0.2">
      <c r="A4923" s="49" t="s">
        <v>13279</v>
      </c>
      <c r="B4923" s="49" t="s">
        <v>13280</v>
      </c>
      <c r="C4923" s="50"/>
      <c r="D4923" s="51" t="s">
        <v>209</v>
      </c>
      <c r="E4923" s="52">
        <v>91.96</v>
      </c>
      <c r="F4923" s="52">
        <f t="shared" si="75"/>
        <v>58.854399999999991</v>
      </c>
      <c r="G4923" s="52">
        <f>E4923-(25 *E4923/100)</f>
        <v>68.97</v>
      </c>
      <c r="H4923" s="52">
        <f>IF(E4923="","",E4923*(1-$F$3))</f>
        <v>58.854399999999998</v>
      </c>
      <c r="I4923" s="53"/>
      <c r="J4923" s="54">
        <v>20</v>
      </c>
      <c r="K4923" s="54">
        <v>20</v>
      </c>
      <c r="L4923" s="54">
        <v>420</v>
      </c>
      <c r="M4923" s="50" t="s">
        <v>11579</v>
      </c>
      <c r="N4923" s="53" t="s">
        <v>12963</v>
      </c>
      <c r="O4923" s="53" t="s">
        <v>13009</v>
      </c>
      <c r="P4923" s="55" t="s">
        <v>1630</v>
      </c>
      <c r="Q4923" s="55" t="s">
        <v>54</v>
      </c>
      <c r="R4923" s="55" t="s">
        <v>55</v>
      </c>
      <c r="S4923" s="56">
        <v>3.5999999999999997E-2</v>
      </c>
      <c r="T4923" s="56" t="s">
        <v>13270</v>
      </c>
      <c r="U4923" s="57" t="str">
        <f>IF(OR(C4923="",H4923=""),"",C4923*H4923)</f>
        <v/>
      </c>
      <c r="V4923" s="57" t="str">
        <f>IF(OR(C4923="",S4923=""),"",S4923*C4923)</f>
        <v/>
      </c>
      <c r="W4923" s="56" t="str">
        <f>IF(OR(C4923="",T4923=""),"",C4923*T4923)</f>
        <v/>
      </c>
    </row>
    <row r="4924" spans="1:23" ht="20.100000000000001" customHeight="1" x14ac:dyDescent="0.2">
      <c r="A4924" s="49" t="s">
        <v>13425</v>
      </c>
      <c r="B4924" s="49" t="s">
        <v>13426</v>
      </c>
      <c r="C4924" s="50"/>
      <c r="D4924" s="51" t="s">
        <v>209</v>
      </c>
      <c r="E4924" s="52">
        <v>101.71</v>
      </c>
      <c r="F4924" s="52">
        <f t="shared" si="75"/>
        <v>65.094399999999993</v>
      </c>
      <c r="G4924" s="52">
        <f>E4924-(25 *E4924/100)</f>
        <v>76.282499999999999</v>
      </c>
      <c r="H4924" s="52">
        <f>IF(E4924="","",E4924*(1-$F$3))</f>
        <v>65.094399999999993</v>
      </c>
      <c r="I4924" s="53"/>
      <c r="J4924" s="54">
        <v>20</v>
      </c>
      <c r="K4924" s="54">
        <v>20</v>
      </c>
      <c r="L4924" s="54">
        <v>420</v>
      </c>
      <c r="M4924" s="50" t="s">
        <v>11579</v>
      </c>
      <c r="N4924" s="53" t="s">
        <v>12963</v>
      </c>
      <c r="O4924" s="53" t="s">
        <v>13009</v>
      </c>
      <c r="P4924" s="55" t="s">
        <v>1630</v>
      </c>
      <c r="Q4924" s="55" t="s">
        <v>54</v>
      </c>
      <c r="R4924" s="55" t="s">
        <v>55</v>
      </c>
      <c r="S4924" s="56">
        <v>4.8000000000000001E-2</v>
      </c>
      <c r="T4924" s="56" t="s">
        <v>13419</v>
      </c>
      <c r="U4924" s="57" t="str">
        <f>IF(OR(C4924="",H4924=""),"",C4924*H4924)</f>
        <v/>
      </c>
      <c r="V4924" s="57" t="str">
        <f>IF(OR(C4924="",S4924=""),"",S4924*C4924)</f>
        <v/>
      </c>
      <c r="W4924" s="56" t="str">
        <f>IF(OR(C4924="",T4924=""),"",C4924*T4924)</f>
        <v/>
      </c>
    </row>
    <row r="4925" spans="1:23" ht="20.100000000000001" customHeight="1" x14ac:dyDescent="0.2">
      <c r="A4925" s="49" t="s">
        <v>13411</v>
      </c>
      <c r="B4925" s="49" t="s">
        <v>13412</v>
      </c>
      <c r="C4925" s="50"/>
      <c r="D4925" s="51" t="s">
        <v>209</v>
      </c>
      <c r="E4925" s="52">
        <v>110.03</v>
      </c>
      <c r="F4925" s="52">
        <f t="shared" si="75"/>
        <v>70.419200000000004</v>
      </c>
      <c r="G4925" s="52">
        <f>E4925-(25 *E4925/100)</f>
        <v>82.522500000000008</v>
      </c>
      <c r="H4925" s="52">
        <f>IF(E4925="","",E4925*(1-$F$3))</f>
        <v>70.419200000000004</v>
      </c>
      <c r="I4925" s="53"/>
      <c r="J4925" s="54">
        <v>20</v>
      </c>
      <c r="K4925" s="54">
        <v>20</v>
      </c>
      <c r="L4925" s="54">
        <v>420</v>
      </c>
      <c r="M4925" s="50" t="s">
        <v>11579</v>
      </c>
      <c r="N4925" s="53" t="s">
        <v>12963</v>
      </c>
      <c r="O4925" s="53" t="s">
        <v>13009</v>
      </c>
      <c r="P4925" s="55" t="s">
        <v>1630</v>
      </c>
      <c r="Q4925" s="55" t="s">
        <v>54</v>
      </c>
      <c r="R4925" s="55" t="s">
        <v>55</v>
      </c>
      <c r="S4925" s="56">
        <v>4.8000000000000001E-2</v>
      </c>
      <c r="T4925" s="56" t="s">
        <v>13405</v>
      </c>
      <c r="U4925" s="57" t="str">
        <f>IF(OR(C4925="",H4925=""),"",C4925*H4925)</f>
        <v/>
      </c>
      <c r="V4925" s="57" t="str">
        <f>IF(OR(C4925="",S4925=""),"",S4925*C4925)</f>
        <v/>
      </c>
      <c r="W4925" s="56" t="str">
        <f>IF(OR(C4925="",T4925=""),"",C4925*T4925)</f>
        <v/>
      </c>
    </row>
    <row r="4926" spans="1:23" ht="20.100000000000001" customHeight="1" x14ac:dyDescent="0.2">
      <c r="A4926" s="49" t="s">
        <v>13305</v>
      </c>
      <c r="B4926" s="49" t="s">
        <v>13306</v>
      </c>
      <c r="C4926" s="50"/>
      <c r="D4926" s="51" t="s">
        <v>209</v>
      </c>
      <c r="E4926" s="52">
        <v>107.64</v>
      </c>
      <c r="F4926" s="52">
        <f t="shared" si="75"/>
        <v>68.889600000000002</v>
      </c>
      <c r="G4926" s="52">
        <f>E4926-(25 *E4926/100)</f>
        <v>80.73</v>
      </c>
      <c r="H4926" s="52">
        <f>IF(E4926="","",E4926*(1-$F$3))</f>
        <v>68.889600000000002</v>
      </c>
      <c r="I4926" s="53"/>
      <c r="J4926" s="54">
        <v>20</v>
      </c>
      <c r="K4926" s="54">
        <v>20</v>
      </c>
      <c r="L4926" s="54">
        <v>360</v>
      </c>
      <c r="M4926" s="50" t="s">
        <v>11579</v>
      </c>
      <c r="N4926" s="53" t="s">
        <v>12963</v>
      </c>
      <c r="O4926" s="53" t="s">
        <v>13009</v>
      </c>
      <c r="P4926" s="55" t="s">
        <v>1630</v>
      </c>
      <c r="Q4926" s="55" t="s">
        <v>54</v>
      </c>
      <c r="R4926" s="55" t="s">
        <v>55</v>
      </c>
      <c r="S4926" s="56">
        <v>4.2000000000000003E-2</v>
      </c>
      <c r="T4926" s="56" t="s">
        <v>13296</v>
      </c>
      <c r="U4926" s="57" t="str">
        <f>IF(OR(C4926="",H4926=""),"",C4926*H4926)</f>
        <v/>
      </c>
      <c r="V4926" s="57" t="str">
        <f>IF(OR(C4926="",S4926=""),"",S4926*C4926)</f>
        <v/>
      </c>
      <c r="W4926" s="56" t="str">
        <f>IF(OR(C4926="",T4926=""),"",C4926*T4926)</f>
        <v/>
      </c>
    </row>
    <row r="4927" spans="1:23" ht="20.100000000000001" customHeight="1" x14ac:dyDescent="0.2">
      <c r="A4927" s="49" t="s">
        <v>13221</v>
      </c>
      <c r="B4927" s="49" t="s">
        <v>13222</v>
      </c>
      <c r="C4927" s="50"/>
      <c r="D4927" s="51" t="s">
        <v>209</v>
      </c>
      <c r="E4927" s="52">
        <v>73.260000000000005</v>
      </c>
      <c r="F4927" s="52">
        <f t="shared" si="75"/>
        <v>46.886400000000009</v>
      </c>
      <c r="G4927" s="52">
        <f>E4927-(25 *E4927/100)</f>
        <v>54.945000000000007</v>
      </c>
      <c r="H4927" s="52">
        <f>IF(E4927="","",E4927*(1-$F$3))</f>
        <v>46.886400000000002</v>
      </c>
      <c r="I4927" s="53"/>
      <c r="J4927" s="54">
        <v>20</v>
      </c>
      <c r="K4927" s="54">
        <v>20</v>
      </c>
      <c r="L4927" s="54">
        <v>600</v>
      </c>
      <c r="M4927" s="50" t="s">
        <v>11579</v>
      </c>
      <c r="N4927" s="53" t="s">
        <v>12963</v>
      </c>
      <c r="O4927" s="53" t="s">
        <v>13009</v>
      </c>
      <c r="P4927" s="55" t="s">
        <v>1630</v>
      </c>
      <c r="Q4927" s="55" t="s">
        <v>54</v>
      </c>
      <c r="R4927" s="55" t="s">
        <v>55</v>
      </c>
      <c r="S4927" s="56">
        <v>2.5000000000000001E-2</v>
      </c>
      <c r="T4927" s="56" t="s">
        <v>13208</v>
      </c>
      <c r="U4927" s="57" t="str">
        <f>IF(OR(C4927="",H4927=""),"",C4927*H4927)</f>
        <v/>
      </c>
      <c r="V4927" s="57" t="str">
        <f>IF(OR(C4927="",S4927=""),"",S4927*C4927)</f>
        <v/>
      </c>
      <c r="W4927" s="56" t="str">
        <f>IF(OR(C4927="",T4927=""),"",C4927*T4927)</f>
        <v/>
      </c>
    </row>
    <row r="4928" spans="1:23" ht="20.100000000000001" customHeight="1" x14ac:dyDescent="0.2">
      <c r="A4928" s="49" t="s">
        <v>13395</v>
      </c>
      <c r="B4928" s="49" t="s">
        <v>13396</v>
      </c>
      <c r="C4928" s="50"/>
      <c r="D4928" s="51" t="s">
        <v>209</v>
      </c>
      <c r="E4928" s="52">
        <v>83.04</v>
      </c>
      <c r="F4928" s="52">
        <f t="shared" si="75"/>
        <v>53.145600000000002</v>
      </c>
      <c r="G4928" s="52">
        <f>E4928-(25 *E4928/100)</f>
        <v>62.28</v>
      </c>
      <c r="H4928" s="52">
        <f>IF(E4928="","",E4928*(1-$F$3))</f>
        <v>53.145600000000002</v>
      </c>
      <c r="I4928" s="53"/>
      <c r="J4928" s="54">
        <v>20</v>
      </c>
      <c r="K4928" s="54">
        <v>20</v>
      </c>
      <c r="L4928" s="54">
        <v>600</v>
      </c>
      <c r="M4928" s="50" t="s">
        <v>11579</v>
      </c>
      <c r="N4928" s="53" t="s">
        <v>12963</v>
      </c>
      <c r="O4928" s="53" t="s">
        <v>13009</v>
      </c>
      <c r="P4928" s="55" t="s">
        <v>53</v>
      </c>
      <c r="Q4928" s="55" t="s">
        <v>54</v>
      </c>
      <c r="R4928" s="55" t="s">
        <v>55</v>
      </c>
      <c r="S4928" s="56">
        <v>3.2000000000000001E-2</v>
      </c>
      <c r="T4928" s="56" t="s">
        <v>13391</v>
      </c>
      <c r="U4928" s="57" t="str">
        <f>IF(OR(C4928="",H4928=""),"",C4928*H4928)</f>
        <v/>
      </c>
      <c r="V4928" s="57" t="str">
        <f>IF(OR(C4928="",S4928=""),"",S4928*C4928)</f>
        <v/>
      </c>
      <c r="W4928" s="56" t="str">
        <f>IF(OR(C4928="",T4928=""),"",C4928*T4928)</f>
        <v/>
      </c>
    </row>
    <row r="4929" spans="1:23" ht="20.100000000000001" customHeight="1" x14ac:dyDescent="0.2">
      <c r="A4929" s="49" t="s">
        <v>13397</v>
      </c>
      <c r="B4929" s="49" t="s">
        <v>13398</v>
      </c>
      <c r="C4929" s="50"/>
      <c r="D4929" s="51" t="s">
        <v>209</v>
      </c>
      <c r="E4929" s="52">
        <v>91.34</v>
      </c>
      <c r="F4929" s="52">
        <f t="shared" si="75"/>
        <v>58.457599999999999</v>
      </c>
      <c r="G4929" s="52">
        <f>E4929-(25 *E4929/100)</f>
        <v>68.504999999999995</v>
      </c>
      <c r="H4929" s="52">
        <f>IF(E4929="","",E4929*(1-$F$3))</f>
        <v>58.457600000000006</v>
      </c>
      <c r="I4929" s="53"/>
      <c r="J4929" s="54">
        <v>20</v>
      </c>
      <c r="K4929" s="54">
        <v>20</v>
      </c>
      <c r="L4929" s="54">
        <v>600</v>
      </c>
      <c r="M4929" s="50" t="s">
        <v>11579</v>
      </c>
      <c r="N4929" s="53" t="s">
        <v>12963</v>
      </c>
      <c r="O4929" s="53" t="s">
        <v>13009</v>
      </c>
      <c r="P4929" s="55" t="s">
        <v>53</v>
      </c>
      <c r="Q4929" s="55" t="s">
        <v>54</v>
      </c>
      <c r="R4929" s="55" t="s">
        <v>55</v>
      </c>
      <c r="S4929" s="56">
        <v>3.2000000000000001E-2</v>
      </c>
      <c r="T4929" s="56" t="s">
        <v>13391</v>
      </c>
      <c r="U4929" s="57" t="str">
        <f>IF(OR(C4929="",H4929=""),"",C4929*H4929)</f>
        <v/>
      </c>
      <c r="V4929" s="57" t="str">
        <f>IF(OR(C4929="",S4929=""),"",S4929*C4929)</f>
        <v/>
      </c>
      <c r="W4929" s="56" t="str">
        <f>IF(OR(C4929="",T4929=""),"",C4929*T4929)</f>
        <v/>
      </c>
    </row>
    <row r="4930" spans="1:23" ht="20.100000000000001" customHeight="1" x14ac:dyDescent="0.2">
      <c r="A4930" s="49" t="s">
        <v>13307</v>
      </c>
      <c r="B4930" s="49" t="s">
        <v>13308</v>
      </c>
      <c r="C4930" s="50"/>
      <c r="D4930" s="51" t="s">
        <v>209</v>
      </c>
      <c r="E4930" s="52">
        <v>105.79</v>
      </c>
      <c r="F4930" s="52">
        <f t="shared" si="75"/>
        <v>67.705600000000004</v>
      </c>
      <c r="G4930" s="52">
        <f>E4930-(25 *E4930/100)</f>
        <v>79.342500000000001</v>
      </c>
      <c r="H4930" s="52">
        <f>IF(E4930="","",E4930*(1-$F$3))</f>
        <v>67.705600000000004</v>
      </c>
      <c r="I4930" s="53"/>
      <c r="J4930" s="54">
        <v>20</v>
      </c>
      <c r="K4930" s="54">
        <v>20</v>
      </c>
      <c r="L4930" s="54">
        <v>540</v>
      </c>
      <c r="M4930" s="50" t="s">
        <v>11579</v>
      </c>
      <c r="N4930" s="53" t="s">
        <v>12963</v>
      </c>
      <c r="O4930" s="53" t="s">
        <v>13009</v>
      </c>
      <c r="P4930" s="55" t="s">
        <v>1630</v>
      </c>
      <c r="Q4930" s="55" t="s">
        <v>54</v>
      </c>
      <c r="R4930" s="55" t="s">
        <v>55</v>
      </c>
      <c r="S4930" s="56">
        <v>3.7999999999999999E-2</v>
      </c>
      <c r="T4930" s="56" t="s">
        <v>13309</v>
      </c>
      <c r="U4930" s="57" t="str">
        <f>IF(OR(C4930="",H4930=""),"",C4930*H4930)</f>
        <v/>
      </c>
      <c r="V4930" s="57" t="str">
        <f>IF(OR(C4930="",S4930=""),"",S4930*C4930)</f>
        <v/>
      </c>
      <c r="W4930" s="56" t="str">
        <f>IF(OR(C4930="",T4930=""),"",C4930*T4930)</f>
        <v/>
      </c>
    </row>
    <row r="4931" spans="1:23" ht="20.100000000000001" customHeight="1" x14ac:dyDescent="0.2">
      <c r="A4931" s="49" t="s">
        <v>13310</v>
      </c>
      <c r="B4931" s="49" t="s">
        <v>13311</v>
      </c>
      <c r="C4931" s="50"/>
      <c r="D4931" s="51" t="s">
        <v>209</v>
      </c>
      <c r="E4931" s="52">
        <v>110.21</v>
      </c>
      <c r="F4931" s="52">
        <f t="shared" si="75"/>
        <v>70.534399999999991</v>
      </c>
      <c r="G4931" s="52">
        <f>E4931-(25 *E4931/100)</f>
        <v>82.657499999999999</v>
      </c>
      <c r="H4931" s="52">
        <f>IF(E4931="","",E4931*(1-$F$3))</f>
        <v>70.534399999999991</v>
      </c>
      <c r="I4931" s="53"/>
      <c r="J4931" s="54">
        <v>20</v>
      </c>
      <c r="K4931" s="54">
        <v>20</v>
      </c>
      <c r="L4931" s="54">
        <v>420</v>
      </c>
      <c r="M4931" s="50" t="s">
        <v>11579</v>
      </c>
      <c r="N4931" s="53" t="s">
        <v>12963</v>
      </c>
      <c r="O4931" s="53" t="s">
        <v>13009</v>
      </c>
      <c r="P4931" s="55" t="s">
        <v>1630</v>
      </c>
      <c r="Q4931" s="55" t="s">
        <v>54</v>
      </c>
      <c r="R4931" s="55" t="s">
        <v>55</v>
      </c>
      <c r="S4931" s="56">
        <v>4.2999999999999997E-2</v>
      </c>
      <c r="T4931" s="56" t="s">
        <v>13312</v>
      </c>
      <c r="U4931" s="57" t="str">
        <f>IF(OR(C4931="",H4931=""),"",C4931*H4931)</f>
        <v/>
      </c>
      <c r="V4931" s="57" t="str">
        <f>IF(OR(C4931="",S4931=""),"",S4931*C4931)</f>
        <v/>
      </c>
      <c r="W4931" s="56" t="str">
        <f>IF(OR(C4931="",T4931=""),"",C4931*T4931)</f>
        <v/>
      </c>
    </row>
    <row r="4932" spans="1:23" ht="20.100000000000001" customHeight="1" x14ac:dyDescent="0.2">
      <c r="A4932" s="49" t="s">
        <v>13317</v>
      </c>
      <c r="B4932" s="49" t="s">
        <v>13318</v>
      </c>
      <c r="C4932" s="50"/>
      <c r="D4932" s="51" t="s">
        <v>209</v>
      </c>
      <c r="E4932" s="52">
        <v>127.95</v>
      </c>
      <c r="F4932" s="52">
        <f t="shared" si="75"/>
        <v>81.888000000000005</v>
      </c>
      <c r="G4932" s="52">
        <f>E4932-(25 *E4932/100)</f>
        <v>95.962500000000006</v>
      </c>
      <c r="H4932" s="52">
        <f>IF(E4932="","",E4932*(1-$F$3))</f>
        <v>81.888000000000005</v>
      </c>
      <c r="I4932" s="53"/>
      <c r="J4932" s="54">
        <v>20</v>
      </c>
      <c r="K4932" s="54">
        <v>20</v>
      </c>
      <c r="L4932" s="54">
        <v>420</v>
      </c>
      <c r="M4932" s="50" t="s">
        <v>11579</v>
      </c>
      <c r="N4932" s="53" t="s">
        <v>12963</v>
      </c>
      <c r="O4932" s="53" t="s">
        <v>13009</v>
      </c>
      <c r="P4932" s="55" t="s">
        <v>1630</v>
      </c>
      <c r="Q4932" s="55" t="s">
        <v>54</v>
      </c>
      <c r="R4932" s="55" t="s">
        <v>55</v>
      </c>
      <c r="S4932" s="56">
        <v>4.8000000000000001E-2</v>
      </c>
      <c r="T4932" s="56" t="s">
        <v>661</v>
      </c>
      <c r="U4932" s="57" t="str">
        <f>IF(OR(C4932="",H4932=""),"",C4932*H4932)</f>
        <v/>
      </c>
      <c r="V4932" s="57" t="str">
        <f>IF(OR(C4932="",S4932=""),"",S4932*C4932)</f>
        <v/>
      </c>
      <c r="W4932" s="56" t="str">
        <f>IF(OR(C4932="",T4932=""),"",C4932*T4932)</f>
        <v/>
      </c>
    </row>
    <row r="4933" spans="1:23" ht="20.100000000000001" customHeight="1" x14ac:dyDescent="0.2">
      <c r="A4933" s="49" t="s">
        <v>13328</v>
      </c>
      <c r="B4933" s="49" t="s">
        <v>13329</v>
      </c>
      <c r="C4933" s="50"/>
      <c r="D4933" s="51" t="s">
        <v>209</v>
      </c>
      <c r="E4933" s="52">
        <v>151.93</v>
      </c>
      <c r="F4933" s="52">
        <f t="shared" si="75"/>
        <v>97.235199999999992</v>
      </c>
      <c r="G4933" s="52">
        <f>E4933-(25 *E4933/100)</f>
        <v>113.94750000000001</v>
      </c>
      <c r="H4933" s="52">
        <f>IF(E4933="","",E4933*(1-$F$3))</f>
        <v>97.235200000000006</v>
      </c>
      <c r="I4933" s="53"/>
      <c r="J4933" s="54">
        <v>20</v>
      </c>
      <c r="K4933" s="54">
        <v>20</v>
      </c>
      <c r="L4933" s="54">
        <v>360</v>
      </c>
      <c r="M4933" s="50" t="s">
        <v>11579</v>
      </c>
      <c r="N4933" s="53" t="s">
        <v>12963</v>
      </c>
      <c r="O4933" s="53" t="s">
        <v>13009</v>
      </c>
      <c r="P4933" s="55" t="s">
        <v>1630</v>
      </c>
      <c r="Q4933" s="55" t="s">
        <v>54</v>
      </c>
      <c r="R4933" s="55" t="s">
        <v>55</v>
      </c>
      <c r="S4933" s="56">
        <v>5.2999999999999999E-2</v>
      </c>
      <c r="T4933" s="56" t="s">
        <v>13330</v>
      </c>
      <c r="U4933" s="57" t="str">
        <f>IF(OR(C4933="",H4933=""),"",C4933*H4933)</f>
        <v/>
      </c>
      <c r="V4933" s="57" t="str">
        <f>IF(OR(C4933="",S4933=""),"",S4933*C4933)</f>
        <v/>
      </c>
      <c r="W4933" s="56" t="str">
        <f>IF(OR(C4933="",T4933=""),"",C4933*T4933)</f>
        <v/>
      </c>
    </row>
    <row r="4934" spans="1:23" ht="20.100000000000001" customHeight="1" x14ac:dyDescent="0.2">
      <c r="A4934" s="49" t="s">
        <v>13223</v>
      </c>
      <c r="B4934" s="49" t="s">
        <v>13224</v>
      </c>
      <c r="C4934" s="50"/>
      <c r="D4934" s="51" t="s">
        <v>209</v>
      </c>
      <c r="E4934" s="52">
        <v>74.09</v>
      </c>
      <c r="F4934" s="52">
        <f t="shared" si="75"/>
        <v>47.4176</v>
      </c>
      <c r="G4934" s="52">
        <f>E4934-(25 *E4934/100)</f>
        <v>55.567500000000003</v>
      </c>
      <c r="H4934" s="52">
        <f>IF(E4934="","",E4934*(1-$F$3))</f>
        <v>47.4176</v>
      </c>
      <c r="I4934" s="53"/>
      <c r="J4934" s="54">
        <v>20</v>
      </c>
      <c r="K4934" s="54">
        <v>20</v>
      </c>
      <c r="L4934" s="54">
        <v>720</v>
      </c>
      <c r="M4934" s="50" t="s">
        <v>11579</v>
      </c>
      <c r="N4934" s="53" t="s">
        <v>12963</v>
      </c>
      <c r="O4934" s="53" t="s">
        <v>13009</v>
      </c>
      <c r="P4934" s="55" t="s">
        <v>1630</v>
      </c>
      <c r="Q4934" s="55" t="s">
        <v>54</v>
      </c>
      <c r="R4934" s="55" t="s">
        <v>55</v>
      </c>
      <c r="S4934" s="56">
        <v>2.3E-2</v>
      </c>
      <c r="T4934" s="56" t="s">
        <v>13225</v>
      </c>
      <c r="U4934" s="57" t="str">
        <f>IF(OR(C4934="",H4934=""),"",C4934*H4934)</f>
        <v/>
      </c>
      <c r="V4934" s="57" t="str">
        <f>IF(OR(C4934="",S4934=""),"",S4934*C4934)</f>
        <v/>
      </c>
      <c r="W4934" s="56" t="str">
        <f>IF(OR(C4934="",T4934=""),"",C4934*T4934)</f>
        <v/>
      </c>
    </row>
    <row r="4935" spans="1:23" ht="20.100000000000001" customHeight="1" x14ac:dyDescent="0.2">
      <c r="A4935" s="49" t="s">
        <v>13261</v>
      </c>
      <c r="B4935" s="49" t="s">
        <v>13262</v>
      </c>
      <c r="C4935" s="50"/>
      <c r="D4935" s="51" t="s">
        <v>209</v>
      </c>
      <c r="E4935" s="52">
        <v>76</v>
      </c>
      <c r="F4935" s="52">
        <f t="shared" si="75"/>
        <v>48.64</v>
      </c>
      <c r="G4935" s="52">
        <f>E4935-(25 *E4935/100)</f>
        <v>57</v>
      </c>
      <c r="H4935" s="52">
        <f>IF(E4935="","",E4935*(1-$F$3))</f>
        <v>48.64</v>
      </c>
      <c r="I4935" s="53"/>
      <c r="J4935" s="54">
        <v>20</v>
      </c>
      <c r="K4935" s="54">
        <v>20</v>
      </c>
      <c r="L4935" s="54">
        <v>720</v>
      </c>
      <c r="M4935" s="50" t="s">
        <v>11579</v>
      </c>
      <c r="N4935" s="53" t="s">
        <v>12963</v>
      </c>
      <c r="O4935" s="53" t="s">
        <v>13009</v>
      </c>
      <c r="P4935" s="55" t="s">
        <v>1630</v>
      </c>
      <c r="Q4935" s="55" t="s">
        <v>54</v>
      </c>
      <c r="R4935" s="55" t="s">
        <v>55</v>
      </c>
      <c r="S4935" s="56">
        <v>2.8000000000000001E-2</v>
      </c>
      <c r="T4935" s="56" t="s">
        <v>13263</v>
      </c>
      <c r="U4935" s="57" t="str">
        <f>IF(OR(C4935="",H4935=""),"",C4935*H4935)</f>
        <v/>
      </c>
      <c r="V4935" s="57" t="str">
        <f>IF(OR(C4935="",S4935=""),"",S4935*C4935)</f>
        <v/>
      </c>
      <c r="W4935" s="56" t="str">
        <f>IF(OR(C4935="",T4935=""),"",C4935*T4935)</f>
        <v/>
      </c>
    </row>
    <row r="4936" spans="1:23" ht="20.100000000000001" customHeight="1" x14ac:dyDescent="0.2">
      <c r="A4936" s="49" t="s">
        <v>13281</v>
      </c>
      <c r="B4936" s="49" t="s">
        <v>13282</v>
      </c>
      <c r="C4936" s="50"/>
      <c r="D4936" s="51" t="s">
        <v>209</v>
      </c>
      <c r="E4936" s="52">
        <v>80.86</v>
      </c>
      <c r="F4936" s="52">
        <f t="shared" si="75"/>
        <v>51.750399999999999</v>
      </c>
      <c r="G4936" s="52">
        <f>E4936-(25 *E4936/100)</f>
        <v>60.644999999999996</v>
      </c>
      <c r="H4936" s="52">
        <f>IF(E4936="","",E4936*(1-$F$3))</f>
        <v>51.750399999999999</v>
      </c>
      <c r="I4936" s="53"/>
      <c r="J4936" s="54">
        <v>20</v>
      </c>
      <c r="K4936" s="54">
        <v>20</v>
      </c>
      <c r="L4936" s="54">
        <v>540</v>
      </c>
      <c r="M4936" s="50" t="s">
        <v>11579</v>
      </c>
      <c r="N4936" s="53" t="s">
        <v>12963</v>
      </c>
      <c r="O4936" s="53" t="s">
        <v>13009</v>
      </c>
      <c r="P4936" s="55" t="s">
        <v>1630</v>
      </c>
      <c r="Q4936" s="55" t="s">
        <v>54</v>
      </c>
      <c r="R4936" s="55" t="s">
        <v>55</v>
      </c>
      <c r="S4936" s="56">
        <v>3.3000000000000002E-2</v>
      </c>
      <c r="T4936" s="56" t="s">
        <v>13283</v>
      </c>
      <c r="U4936" s="57" t="str">
        <f>IF(OR(C4936="",H4936=""),"",C4936*H4936)</f>
        <v/>
      </c>
      <c r="V4936" s="57" t="str">
        <f>IF(OR(C4936="",S4936=""),"",S4936*C4936)</f>
        <v/>
      </c>
      <c r="W4936" s="56" t="str">
        <f>IF(OR(C4936="",T4936=""),"",C4936*T4936)</f>
        <v/>
      </c>
    </row>
    <row r="4937" spans="1:23" ht="20.100000000000001" customHeight="1" x14ac:dyDescent="0.2">
      <c r="A4937" s="49" t="s">
        <v>13365</v>
      </c>
      <c r="B4937" s="49" t="s">
        <v>13366</v>
      </c>
      <c r="C4937" s="50"/>
      <c r="D4937" s="51" t="s">
        <v>209</v>
      </c>
      <c r="E4937" s="52">
        <v>183.23</v>
      </c>
      <c r="F4937" s="52">
        <f t="shared" si="75"/>
        <v>117.26719999999999</v>
      </c>
      <c r="G4937" s="52">
        <f>E4937-(25 *E4937/100)</f>
        <v>137.42249999999999</v>
      </c>
      <c r="H4937" s="52">
        <f>IF(E4937="","",E4937*(1-$F$3))</f>
        <v>117.2672</v>
      </c>
      <c r="I4937" s="53"/>
      <c r="J4937" s="54">
        <v>20</v>
      </c>
      <c r="K4937" s="54">
        <v>20</v>
      </c>
      <c r="L4937" s="54">
        <v>420</v>
      </c>
      <c r="M4937" s="50" t="s">
        <v>11579</v>
      </c>
      <c r="N4937" s="53" t="s">
        <v>12963</v>
      </c>
      <c r="O4937" s="53" t="s">
        <v>13009</v>
      </c>
      <c r="P4937" s="55" t="s">
        <v>1630</v>
      </c>
      <c r="Q4937" s="55" t="s">
        <v>54</v>
      </c>
      <c r="R4937" s="55" t="s">
        <v>55</v>
      </c>
      <c r="S4937" s="56">
        <v>7.0999999999999994E-2</v>
      </c>
      <c r="T4937" s="56" t="s">
        <v>13367</v>
      </c>
      <c r="U4937" s="57" t="str">
        <f>IF(OR(C4937="",H4937=""),"",C4937*H4937)</f>
        <v/>
      </c>
      <c r="V4937" s="57" t="str">
        <f>IF(OR(C4937="",S4937=""),"",S4937*C4937)</f>
        <v/>
      </c>
      <c r="W4937" s="56" t="str">
        <f>IF(OR(C4937="",T4937=""),"",C4937*T4937)</f>
        <v/>
      </c>
    </row>
    <row r="4938" spans="1:23" ht="20.100000000000001" customHeight="1" x14ac:dyDescent="0.2">
      <c r="A4938" s="49" t="s">
        <v>13370</v>
      </c>
      <c r="B4938" s="49" t="s">
        <v>13371</v>
      </c>
      <c r="C4938" s="50"/>
      <c r="D4938" s="51" t="s">
        <v>209</v>
      </c>
      <c r="E4938" s="52">
        <v>193.45</v>
      </c>
      <c r="F4938" s="52">
        <f t="shared" ref="F4938:F5001" si="76">E4938-(36*E4938/100)</f>
        <v>123.80799999999999</v>
      </c>
      <c r="G4938" s="52">
        <f>E4938-(25 *E4938/100)</f>
        <v>145.08749999999998</v>
      </c>
      <c r="H4938" s="52">
        <f>IF(E4938="","",E4938*(1-$F$3))</f>
        <v>123.80799999999999</v>
      </c>
      <c r="I4938" s="53"/>
      <c r="J4938" s="54">
        <v>20</v>
      </c>
      <c r="K4938" s="54">
        <v>20</v>
      </c>
      <c r="L4938" s="54">
        <v>420</v>
      </c>
      <c r="M4938" s="50" t="s">
        <v>11579</v>
      </c>
      <c r="N4938" s="53" t="s">
        <v>12963</v>
      </c>
      <c r="O4938" s="53" t="s">
        <v>13009</v>
      </c>
      <c r="P4938" s="55" t="s">
        <v>1630</v>
      </c>
      <c r="Q4938" s="55" t="s">
        <v>54</v>
      </c>
      <c r="R4938" s="55" t="s">
        <v>55</v>
      </c>
      <c r="S4938" s="56">
        <v>8.1000000000000003E-2</v>
      </c>
      <c r="T4938" s="56" t="s">
        <v>13372</v>
      </c>
      <c r="U4938" s="57" t="str">
        <f>IF(OR(C4938="",H4938=""),"",C4938*H4938)</f>
        <v/>
      </c>
      <c r="V4938" s="57" t="str">
        <f>IF(OR(C4938="",S4938=""),"",S4938*C4938)</f>
        <v/>
      </c>
      <c r="W4938" s="56" t="str">
        <f>IF(OR(C4938="",T4938=""),"",C4938*T4938)</f>
        <v/>
      </c>
    </row>
    <row r="4939" spans="1:23" ht="20.100000000000001" customHeight="1" x14ac:dyDescent="0.2">
      <c r="A4939" s="49" t="s">
        <v>13373</v>
      </c>
      <c r="B4939" s="49" t="s">
        <v>13374</v>
      </c>
      <c r="C4939" s="50"/>
      <c r="D4939" s="51" t="s">
        <v>209</v>
      </c>
      <c r="E4939" s="52">
        <v>226.58</v>
      </c>
      <c r="F4939" s="52">
        <f t="shared" si="76"/>
        <v>145.01120000000003</v>
      </c>
      <c r="G4939" s="52">
        <f>E4939-(25 *E4939/100)</f>
        <v>169.935</v>
      </c>
      <c r="H4939" s="52">
        <f>IF(E4939="","",E4939*(1-$F$3))</f>
        <v>145.0112</v>
      </c>
      <c r="I4939" s="53"/>
      <c r="J4939" s="54">
        <v>20</v>
      </c>
      <c r="K4939" s="54">
        <v>20</v>
      </c>
      <c r="L4939" s="54">
        <v>360</v>
      </c>
      <c r="M4939" s="50" t="s">
        <v>11579</v>
      </c>
      <c r="N4939" s="53" t="s">
        <v>12963</v>
      </c>
      <c r="O4939" s="53" t="s">
        <v>13009</v>
      </c>
      <c r="P4939" s="55" t="s">
        <v>1630</v>
      </c>
      <c r="Q4939" s="55" t="s">
        <v>54</v>
      </c>
      <c r="R4939" s="55" t="s">
        <v>55</v>
      </c>
      <c r="S4939" s="56">
        <v>9.0999999999999998E-2</v>
      </c>
      <c r="T4939" s="56" t="s">
        <v>13375</v>
      </c>
      <c r="U4939" s="57" t="str">
        <f>IF(OR(C4939="",H4939=""),"",C4939*H4939)</f>
        <v/>
      </c>
      <c r="V4939" s="57" t="str">
        <f>IF(OR(C4939="",S4939=""),"",S4939*C4939)</f>
        <v/>
      </c>
      <c r="W4939" s="56" t="str">
        <f>IF(OR(C4939="",T4939=""),"",C4939*T4939)</f>
        <v/>
      </c>
    </row>
    <row r="4940" spans="1:23" ht="20.100000000000001" customHeight="1" x14ac:dyDescent="0.2">
      <c r="A4940" s="49" t="s">
        <v>13376</v>
      </c>
      <c r="B4940" s="49" t="s">
        <v>13377</v>
      </c>
      <c r="C4940" s="50"/>
      <c r="D4940" s="51" t="s">
        <v>209</v>
      </c>
      <c r="E4940" s="52">
        <v>270.73</v>
      </c>
      <c r="F4940" s="52">
        <f t="shared" si="76"/>
        <v>173.2672</v>
      </c>
      <c r="G4940" s="52">
        <f>E4940-(25 *E4940/100)</f>
        <v>203.04750000000001</v>
      </c>
      <c r="H4940" s="52">
        <f>IF(E4940="","",E4940*(1-$F$3))</f>
        <v>173.2672</v>
      </c>
      <c r="I4940" s="53"/>
      <c r="J4940" s="54">
        <v>20</v>
      </c>
      <c r="K4940" s="54">
        <v>20</v>
      </c>
      <c r="L4940" s="54">
        <v>360</v>
      </c>
      <c r="M4940" s="50" t="s">
        <v>11579</v>
      </c>
      <c r="N4940" s="53" t="s">
        <v>12963</v>
      </c>
      <c r="O4940" s="53" t="s">
        <v>13009</v>
      </c>
      <c r="P4940" s="55" t="s">
        <v>1630</v>
      </c>
      <c r="Q4940" s="55" t="s">
        <v>54</v>
      </c>
      <c r="R4940" s="55" t="s">
        <v>55</v>
      </c>
      <c r="S4940" s="56">
        <v>0.10100000000000001</v>
      </c>
      <c r="T4940" s="56" t="s">
        <v>13378</v>
      </c>
      <c r="U4940" s="57" t="str">
        <f>IF(OR(C4940="",H4940=""),"",C4940*H4940)</f>
        <v/>
      </c>
      <c r="V4940" s="57" t="str">
        <f>IF(OR(C4940="",S4940=""),"",S4940*C4940)</f>
        <v/>
      </c>
      <c r="W4940" s="56" t="str">
        <f>IF(OR(C4940="",T4940=""),"",C4940*T4940)</f>
        <v/>
      </c>
    </row>
    <row r="4941" spans="1:23" ht="20.100000000000001" customHeight="1" x14ac:dyDescent="0.2">
      <c r="A4941" s="49" t="s">
        <v>13344</v>
      </c>
      <c r="B4941" s="49" t="s">
        <v>13345</v>
      </c>
      <c r="C4941" s="50"/>
      <c r="D4941" s="51" t="s">
        <v>209</v>
      </c>
      <c r="E4941" s="52">
        <v>127.95</v>
      </c>
      <c r="F4941" s="52">
        <f t="shared" si="76"/>
        <v>81.888000000000005</v>
      </c>
      <c r="G4941" s="52">
        <f>E4941-(25 *E4941/100)</f>
        <v>95.962500000000006</v>
      </c>
      <c r="H4941" s="52">
        <f>IF(E4941="","",E4941*(1-$F$3))</f>
        <v>81.888000000000005</v>
      </c>
      <c r="I4941" s="53"/>
      <c r="J4941" s="54">
        <v>20</v>
      </c>
      <c r="K4941" s="54">
        <v>20</v>
      </c>
      <c r="L4941" s="54">
        <v>720</v>
      </c>
      <c r="M4941" s="50" t="s">
        <v>11579</v>
      </c>
      <c r="N4941" s="53" t="s">
        <v>12963</v>
      </c>
      <c r="O4941" s="53" t="s">
        <v>13009</v>
      </c>
      <c r="P4941" s="55" t="s">
        <v>1630</v>
      </c>
      <c r="Q4941" s="55" t="s">
        <v>54</v>
      </c>
      <c r="R4941" s="55" t="s">
        <v>55</v>
      </c>
      <c r="S4941" s="56">
        <v>4.1000000000000002E-2</v>
      </c>
      <c r="T4941" s="56" t="s">
        <v>12175</v>
      </c>
      <c r="U4941" s="57" t="str">
        <f>IF(OR(C4941="",H4941=""),"",C4941*H4941)</f>
        <v/>
      </c>
      <c r="V4941" s="57" t="str">
        <f>IF(OR(C4941="",S4941=""),"",S4941*C4941)</f>
        <v/>
      </c>
      <c r="W4941" s="56" t="str">
        <f>IF(OR(C4941="",T4941=""),"",C4941*T4941)</f>
        <v/>
      </c>
    </row>
    <row r="4942" spans="1:23" ht="20.100000000000001" customHeight="1" x14ac:dyDescent="0.2">
      <c r="A4942" s="49" t="s">
        <v>13349</v>
      </c>
      <c r="B4942" s="49" t="s">
        <v>13350</v>
      </c>
      <c r="C4942" s="50"/>
      <c r="D4942" s="51" t="s">
        <v>209</v>
      </c>
      <c r="E4942" s="52">
        <v>132.85</v>
      </c>
      <c r="F4942" s="52">
        <f t="shared" si="76"/>
        <v>85.024000000000001</v>
      </c>
      <c r="G4942" s="52">
        <f>E4942-(25 *E4942/100)</f>
        <v>99.637499999999989</v>
      </c>
      <c r="H4942" s="52">
        <f>IF(E4942="","",E4942*(1-$F$3))</f>
        <v>85.024000000000001</v>
      </c>
      <c r="I4942" s="53"/>
      <c r="J4942" s="54">
        <v>20</v>
      </c>
      <c r="K4942" s="54">
        <v>20</v>
      </c>
      <c r="L4942" s="54">
        <v>540</v>
      </c>
      <c r="M4942" s="50" t="s">
        <v>11579</v>
      </c>
      <c r="N4942" s="53" t="s">
        <v>12963</v>
      </c>
      <c r="O4942" s="53" t="s">
        <v>13009</v>
      </c>
      <c r="P4942" s="55" t="s">
        <v>1630</v>
      </c>
      <c r="Q4942" s="55" t="s">
        <v>54</v>
      </c>
      <c r="R4942" s="55" t="s">
        <v>55</v>
      </c>
      <c r="S4942" s="56">
        <v>5.0999999999999997E-2</v>
      </c>
      <c r="T4942" s="56" t="s">
        <v>13351</v>
      </c>
      <c r="U4942" s="57" t="str">
        <f>IF(OR(C4942="",H4942=""),"",C4942*H4942)</f>
        <v/>
      </c>
      <c r="V4942" s="57" t="str">
        <f>IF(OR(C4942="",S4942=""),"",S4942*C4942)</f>
        <v/>
      </c>
      <c r="W4942" s="56" t="str">
        <f>IF(OR(C4942="",T4942=""),"",C4942*T4942)</f>
        <v/>
      </c>
    </row>
    <row r="4943" spans="1:23" ht="20.100000000000001" customHeight="1" x14ac:dyDescent="0.2">
      <c r="A4943" s="49" t="s">
        <v>13357</v>
      </c>
      <c r="B4943" s="49" t="s">
        <v>13358</v>
      </c>
      <c r="C4943" s="50"/>
      <c r="D4943" s="51" t="s">
        <v>209</v>
      </c>
      <c r="E4943" s="52">
        <v>138.76</v>
      </c>
      <c r="F4943" s="52">
        <f t="shared" si="76"/>
        <v>88.806399999999996</v>
      </c>
      <c r="G4943" s="52">
        <f>E4943-(25 *E4943/100)</f>
        <v>104.07</v>
      </c>
      <c r="H4943" s="52">
        <f>IF(E4943="","",E4943*(1-$F$3))</f>
        <v>88.806399999999996</v>
      </c>
      <c r="I4943" s="53"/>
      <c r="J4943" s="54">
        <v>20</v>
      </c>
      <c r="K4943" s="54">
        <v>20</v>
      </c>
      <c r="L4943" s="54">
        <v>540</v>
      </c>
      <c r="M4943" s="50" t="s">
        <v>11579</v>
      </c>
      <c r="N4943" s="53" t="s">
        <v>12963</v>
      </c>
      <c r="O4943" s="53" t="s">
        <v>13009</v>
      </c>
      <c r="P4943" s="55" t="s">
        <v>1630</v>
      </c>
      <c r="Q4943" s="55" t="s">
        <v>54</v>
      </c>
      <c r="R4943" s="55" t="s">
        <v>55</v>
      </c>
      <c r="S4943" s="56">
        <v>6.0999999999999999E-2</v>
      </c>
      <c r="T4943" s="56" t="s">
        <v>13359</v>
      </c>
      <c r="U4943" s="57" t="str">
        <f>IF(OR(C4943="",H4943=""),"",C4943*H4943)</f>
        <v/>
      </c>
      <c r="V4943" s="57" t="str">
        <f>IF(OR(C4943="",S4943=""),"",S4943*C4943)</f>
        <v/>
      </c>
      <c r="W4943" s="56" t="str">
        <f>IF(OR(C4943="",T4943=""),"",C4943*T4943)</f>
        <v/>
      </c>
    </row>
    <row r="4944" spans="1:23" ht="20.100000000000001" customHeight="1" x14ac:dyDescent="0.2">
      <c r="A4944" s="49" t="s">
        <v>13427</v>
      </c>
      <c r="B4944" s="49" t="s">
        <v>13428</v>
      </c>
      <c r="C4944" s="50"/>
      <c r="D4944" s="51" t="s">
        <v>209</v>
      </c>
      <c r="E4944" s="52">
        <v>145.82</v>
      </c>
      <c r="F4944" s="52">
        <f t="shared" si="76"/>
        <v>93.324799999999996</v>
      </c>
      <c r="G4944" s="52">
        <f>E4944-(25 *E4944/100)</f>
        <v>109.36499999999999</v>
      </c>
      <c r="H4944" s="52">
        <f>IF(E4944="","",E4944*(1-$F$3))</f>
        <v>93.324799999999996</v>
      </c>
      <c r="I4944" s="53"/>
      <c r="J4944" s="54">
        <v>20</v>
      </c>
      <c r="K4944" s="54">
        <v>20</v>
      </c>
      <c r="L4944" s="54">
        <v>240</v>
      </c>
      <c r="M4944" s="50" t="s">
        <v>11579</v>
      </c>
      <c r="N4944" s="53" t="s">
        <v>12963</v>
      </c>
      <c r="O4944" s="53" t="s">
        <v>13009</v>
      </c>
      <c r="P4944" s="55" t="s">
        <v>1630</v>
      </c>
      <c r="Q4944" s="55" t="s">
        <v>54</v>
      </c>
      <c r="R4944" s="55" t="s">
        <v>55</v>
      </c>
      <c r="S4944" s="56">
        <v>7.0999999999999994E-2</v>
      </c>
      <c r="T4944" s="56" t="s">
        <v>13424</v>
      </c>
      <c r="U4944" s="57" t="str">
        <f>IF(OR(C4944="",H4944=""),"",C4944*H4944)</f>
        <v/>
      </c>
      <c r="V4944" s="57" t="str">
        <f>IF(OR(C4944="",S4944=""),"",S4944*C4944)</f>
        <v/>
      </c>
      <c r="W4944" s="56" t="str">
        <f>IF(OR(C4944="",T4944=""),"",C4944*T4944)</f>
        <v/>
      </c>
    </row>
    <row r="4945" spans="1:23" ht="20.100000000000001" customHeight="1" x14ac:dyDescent="0.2">
      <c r="A4945" s="49" t="s">
        <v>13434</v>
      </c>
      <c r="B4945" s="49" t="s">
        <v>13435</v>
      </c>
      <c r="C4945" s="50"/>
      <c r="D4945" s="51" t="s">
        <v>209</v>
      </c>
      <c r="E4945" s="52">
        <v>174.19</v>
      </c>
      <c r="F4945" s="52">
        <f t="shared" si="76"/>
        <v>111.48159999999999</v>
      </c>
      <c r="G4945" s="52">
        <f>E4945-(25 *E4945/100)</f>
        <v>130.64249999999998</v>
      </c>
      <c r="H4945" s="52">
        <f>IF(E4945="","",E4945*(1-$F$3))</f>
        <v>111.4816</v>
      </c>
      <c r="I4945" s="53"/>
      <c r="J4945" s="54">
        <v>20</v>
      </c>
      <c r="K4945" s="54">
        <v>20</v>
      </c>
      <c r="L4945" s="54">
        <v>200</v>
      </c>
      <c r="M4945" s="50" t="s">
        <v>11579</v>
      </c>
      <c r="N4945" s="53" t="s">
        <v>12963</v>
      </c>
      <c r="O4945" s="53" t="s">
        <v>13009</v>
      </c>
      <c r="P4945" s="55" t="s">
        <v>1630</v>
      </c>
      <c r="Q4945" s="55" t="s">
        <v>54</v>
      </c>
      <c r="R4945" s="55" t="s">
        <v>55</v>
      </c>
      <c r="S4945" s="56">
        <v>8.3000000000000004E-2</v>
      </c>
      <c r="T4945" s="56" t="s">
        <v>13433</v>
      </c>
      <c r="U4945" s="57" t="str">
        <f>IF(OR(C4945="",H4945=""),"",C4945*H4945)</f>
        <v/>
      </c>
      <c r="V4945" s="57" t="str">
        <f>IF(OR(C4945="",S4945=""),"",S4945*C4945)</f>
        <v/>
      </c>
      <c r="W4945" s="56" t="str">
        <f>IF(OR(C4945="",T4945=""),"",C4945*T4945)</f>
        <v/>
      </c>
    </row>
    <row r="4946" spans="1:23" ht="20.100000000000001" customHeight="1" x14ac:dyDescent="0.2">
      <c r="A4946" s="49" t="s">
        <v>13438</v>
      </c>
      <c r="B4946" s="49" t="s">
        <v>13439</v>
      </c>
      <c r="C4946" s="50"/>
      <c r="D4946" s="51" t="s">
        <v>209</v>
      </c>
      <c r="E4946" s="52">
        <v>202.54</v>
      </c>
      <c r="F4946" s="52">
        <f t="shared" si="76"/>
        <v>129.62559999999999</v>
      </c>
      <c r="G4946" s="52">
        <f>E4946-(25 *E4946/100)</f>
        <v>151.905</v>
      </c>
      <c r="H4946" s="52">
        <f>IF(E4946="","",E4946*(1-$F$3))</f>
        <v>129.62559999999999</v>
      </c>
      <c r="I4946" s="53"/>
      <c r="J4946" s="54">
        <v>20</v>
      </c>
      <c r="K4946" s="54">
        <v>20</v>
      </c>
      <c r="L4946" s="54">
        <v>160</v>
      </c>
      <c r="M4946" s="50" t="s">
        <v>11579</v>
      </c>
      <c r="N4946" s="53" t="s">
        <v>12963</v>
      </c>
      <c r="O4946" s="53" t="s">
        <v>13009</v>
      </c>
      <c r="P4946" s="55" t="s">
        <v>1630</v>
      </c>
      <c r="Q4946" s="55" t="s">
        <v>54</v>
      </c>
      <c r="R4946" s="55" t="s">
        <v>55</v>
      </c>
      <c r="S4946" s="56">
        <v>9.4E-2</v>
      </c>
      <c r="T4946" s="56" t="s">
        <v>13440</v>
      </c>
      <c r="U4946" s="57" t="str">
        <f>IF(OR(C4946="",H4946=""),"",C4946*H4946)</f>
        <v/>
      </c>
      <c r="V4946" s="57" t="str">
        <f>IF(OR(C4946="",S4946=""),"",S4946*C4946)</f>
        <v/>
      </c>
      <c r="W4946" s="56" t="str">
        <f>IF(OR(C4946="",T4946=""),"",C4946*T4946)</f>
        <v/>
      </c>
    </row>
    <row r="4947" spans="1:23" ht="20.100000000000001" customHeight="1" x14ac:dyDescent="0.2">
      <c r="A4947" s="49" t="s">
        <v>13444</v>
      </c>
      <c r="B4947" s="49" t="s">
        <v>13445</v>
      </c>
      <c r="C4947" s="50"/>
      <c r="D4947" s="51" t="s">
        <v>209</v>
      </c>
      <c r="E4947" s="52">
        <v>262.16000000000003</v>
      </c>
      <c r="F4947" s="52">
        <f t="shared" si="76"/>
        <v>167.78240000000002</v>
      </c>
      <c r="G4947" s="52">
        <f>E4947-(25 *E4947/100)</f>
        <v>196.62</v>
      </c>
      <c r="H4947" s="52">
        <f>IF(E4947="","",E4947*(1-$F$3))</f>
        <v>167.78240000000002</v>
      </c>
      <c r="I4947" s="53"/>
      <c r="J4947" s="54">
        <v>20</v>
      </c>
      <c r="K4947" s="54">
        <v>20</v>
      </c>
      <c r="L4947" s="54">
        <v>160</v>
      </c>
      <c r="M4947" s="50" t="s">
        <v>11579</v>
      </c>
      <c r="N4947" s="53" t="s">
        <v>12963</v>
      </c>
      <c r="O4947" s="53" t="s">
        <v>13009</v>
      </c>
      <c r="P4947" s="55" t="s">
        <v>53</v>
      </c>
      <c r="Q4947" s="55" t="s">
        <v>54</v>
      </c>
      <c r="R4947" s="55" t="s">
        <v>55</v>
      </c>
      <c r="S4947" s="56">
        <v>0.10299999999999999</v>
      </c>
      <c r="T4947" s="56" t="s">
        <v>13443</v>
      </c>
      <c r="U4947" s="57" t="str">
        <f>IF(OR(C4947="",H4947=""),"",C4947*H4947)</f>
        <v/>
      </c>
      <c r="V4947" s="57" t="str">
        <f>IF(OR(C4947="",S4947=""),"",S4947*C4947)</f>
        <v/>
      </c>
      <c r="W4947" s="56" t="str">
        <f>IF(OR(C4947="",T4947=""),"",C4947*T4947)</f>
        <v/>
      </c>
    </row>
    <row r="4948" spans="1:23" ht="20.100000000000001" customHeight="1" x14ac:dyDescent="0.2">
      <c r="A4948" s="49" t="s">
        <v>13399</v>
      </c>
      <c r="B4948" s="49" t="s">
        <v>13400</v>
      </c>
      <c r="C4948" s="50"/>
      <c r="D4948" s="51" t="s">
        <v>209</v>
      </c>
      <c r="E4948" s="52">
        <v>105.35</v>
      </c>
      <c r="F4948" s="52">
        <f t="shared" si="76"/>
        <v>67.423999999999992</v>
      </c>
      <c r="G4948" s="52">
        <f>E4948-(25 *E4948/100)</f>
        <v>79.012499999999989</v>
      </c>
      <c r="H4948" s="52">
        <f>IF(E4948="","",E4948*(1-$F$3))</f>
        <v>67.423999999999992</v>
      </c>
      <c r="I4948" s="53"/>
      <c r="J4948" s="54">
        <v>20</v>
      </c>
      <c r="K4948" s="54">
        <v>20</v>
      </c>
      <c r="L4948" s="54">
        <v>320</v>
      </c>
      <c r="M4948" s="50" t="s">
        <v>11579</v>
      </c>
      <c r="N4948" s="53" t="s">
        <v>12963</v>
      </c>
      <c r="O4948" s="53" t="s">
        <v>13009</v>
      </c>
      <c r="P4948" s="55" t="s">
        <v>1630</v>
      </c>
      <c r="Q4948" s="55" t="s">
        <v>54</v>
      </c>
      <c r="R4948" s="55" t="s">
        <v>55</v>
      </c>
      <c r="S4948" s="56">
        <v>4.3999999999999997E-2</v>
      </c>
      <c r="T4948" s="56" t="s">
        <v>13394</v>
      </c>
      <c r="U4948" s="57" t="str">
        <f>IF(OR(C4948="",H4948=""),"",C4948*H4948)</f>
        <v/>
      </c>
      <c r="V4948" s="57" t="str">
        <f>IF(OR(C4948="",S4948=""),"",S4948*C4948)</f>
        <v/>
      </c>
      <c r="W4948" s="56" t="str">
        <f>IF(OR(C4948="",T4948=""),"",C4948*T4948)</f>
        <v/>
      </c>
    </row>
    <row r="4949" spans="1:23" ht="20.100000000000001" customHeight="1" x14ac:dyDescent="0.2">
      <c r="A4949" s="49" t="s">
        <v>13413</v>
      </c>
      <c r="B4949" s="49" t="s">
        <v>13414</v>
      </c>
      <c r="C4949" s="50"/>
      <c r="D4949" s="51" t="s">
        <v>209</v>
      </c>
      <c r="E4949" s="52">
        <v>121.58</v>
      </c>
      <c r="F4949" s="52">
        <f t="shared" si="76"/>
        <v>77.811199999999999</v>
      </c>
      <c r="G4949" s="52">
        <f>E4949-(25 *E4949/100)</f>
        <v>91.185000000000002</v>
      </c>
      <c r="H4949" s="52">
        <f>IF(E4949="","",E4949*(1-$F$3))</f>
        <v>77.811199999999999</v>
      </c>
      <c r="I4949" s="53"/>
      <c r="J4949" s="54">
        <v>20</v>
      </c>
      <c r="K4949" s="54">
        <v>20</v>
      </c>
      <c r="L4949" s="54">
        <v>240</v>
      </c>
      <c r="M4949" s="50" t="s">
        <v>11579</v>
      </c>
      <c r="N4949" s="53" t="s">
        <v>12963</v>
      </c>
      <c r="O4949" s="53" t="s">
        <v>13009</v>
      </c>
      <c r="P4949" s="55" t="s">
        <v>1630</v>
      </c>
      <c r="Q4949" s="55" t="s">
        <v>54</v>
      </c>
      <c r="R4949" s="55" t="s">
        <v>55</v>
      </c>
      <c r="S4949" s="56">
        <v>5.8000000000000003E-2</v>
      </c>
      <c r="T4949" s="56" t="s">
        <v>13408</v>
      </c>
      <c r="U4949" s="57" t="str">
        <f>IF(OR(C4949="",H4949=""),"",C4949*H4949)</f>
        <v/>
      </c>
      <c r="V4949" s="57" t="str">
        <f>IF(OR(C4949="",S4949=""),"",S4949*C4949)</f>
        <v/>
      </c>
      <c r="W4949" s="56" t="str">
        <f>IF(OR(C4949="",T4949=""),"",C4949*T4949)</f>
        <v/>
      </c>
    </row>
    <row r="4950" spans="1:23" ht="20.100000000000001" customHeight="1" x14ac:dyDescent="0.2">
      <c r="A4950" s="49" t="s">
        <v>13415</v>
      </c>
      <c r="B4950" s="49" t="s">
        <v>13416</v>
      </c>
      <c r="C4950" s="50"/>
      <c r="D4950" s="51" t="s">
        <v>209</v>
      </c>
      <c r="E4950" s="52">
        <v>98.85</v>
      </c>
      <c r="F4950" s="52">
        <f t="shared" si="76"/>
        <v>63.263999999999996</v>
      </c>
      <c r="G4950" s="52">
        <f>E4950-(25 *E4950/100)</f>
        <v>74.137499999999989</v>
      </c>
      <c r="H4950" s="52">
        <f>IF(E4950="","",E4950*(1-$F$3))</f>
        <v>63.263999999999996</v>
      </c>
      <c r="I4950" s="53"/>
      <c r="J4950" s="54">
        <v>20</v>
      </c>
      <c r="K4950" s="54">
        <v>20</v>
      </c>
      <c r="L4950" s="54">
        <v>480</v>
      </c>
      <c r="M4950" s="50" t="s">
        <v>11579</v>
      </c>
      <c r="N4950" s="53" t="s">
        <v>12963</v>
      </c>
      <c r="O4950" s="53" t="s">
        <v>13009</v>
      </c>
      <c r="P4950" s="55" t="s">
        <v>1630</v>
      </c>
      <c r="Q4950" s="55" t="s">
        <v>54</v>
      </c>
      <c r="R4950" s="55" t="s">
        <v>55</v>
      </c>
      <c r="S4950" s="56">
        <v>0.04</v>
      </c>
      <c r="T4950" s="56" t="s">
        <v>13405</v>
      </c>
      <c r="U4950" s="57" t="str">
        <f>IF(OR(C4950="",H4950=""),"",C4950*H4950)</f>
        <v/>
      </c>
      <c r="V4950" s="57" t="str">
        <f>IF(OR(C4950="",S4950=""),"",S4950*C4950)</f>
        <v/>
      </c>
      <c r="W4950" s="56" t="str">
        <f>IF(OR(C4950="",T4950=""),"",C4950*T4950)</f>
        <v/>
      </c>
    </row>
    <row r="4951" spans="1:23" ht="20.100000000000001" customHeight="1" x14ac:dyDescent="0.2">
      <c r="A4951" s="49" t="s">
        <v>13429</v>
      </c>
      <c r="B4951" s="49" t="s">
        <v>13430</v>
      </c>
      <c r="C4951" s="50"/>
      <c r="D4951" s="51" t="s">
        <v>209</v>
      </c>
      <c r="E4951" s="52">
        <v>101.71</v>
      </c>
      <c r="F4951" s="52">
        <f t="shared" si="76"/>
        <v>65.094399999999993</v>
      </c>
      <c r="G4951" s="52">
        <f>E4951-(25 *E4951/100)</f>
        <v>76.282499999999999</v>
      </c>
      <c r="H4951" s="52">
        <f>IF(E4951="","",E4951*(1-$F$3))</f>
        <v>65.094399999999993</v>
      </c>
      <c r="I4951" s="53"/>
      <c r="J4951" s="54">
        <v>20</v>
      </c>
      <c r="K4951" s="54">
        <v>20</v>
      </c>
      <c r="L4951" s="54">
        <v>420</v>
      </c>
      <c r="M4951" s="50" t="s">
        <v>11579</v>
      </c>
      <c r="N4951" s="53" t="s">
        <v>12963</v>
      </c>
      <c r="O4951" s="53" t="s">
        <v>13009</v>
      </c>
      <c r="P4951" s="55" t="s">
        <v>1630</v>
      </c>
      <c r="Q4951" s="55" t="s">
        <v>54</v>
      </c>
      <c r="R4951" s="55" t="s">
        <v>55</v>
      </c>
      <c r="S4951" s="56">
        <v>4.8000000000000001E-2</v>
      </c>
      <c r="T4951" s="56" t="s">
        <v>13419</v>
      </c>
      <c r="U4951" s="57" t="str">
        <f>IF(OR(C4951="",H4951=""),"",C4951*H4951)</f>
        <v/>
      </c>
      <c r="V4951" s="57" t="str">
        <f>IF(OR(C4951="",S4951=""),"",S4951*C4951)</f>
        <v/>
      </c>
      <c r="W4951" s="56" t="str">
        <f>IF(OR(C4951="",T4951=""),"",C4951*T4951)</f>
        <v/>
      </c>
    </row>
    <row r="4952" spans="1:23" ht="20.100000000000001" customHeight="1" x14ac:dyDescent="0.2">
      <c r="A4952" s="49" t="s">
        <v>13401</v>
      </c>
      <c r="B4952" s="49" t="s">
        <v>13402</v>
      </c>
      <c r="C4952" s="50"/>
      <c r="D4952" s="51" t="s">
        <v>209</v>
      </c>
      <c r="E4952" s="52">
        <v>83.04</v>
      </c>
      <c r="F4952" s="52">
        <f t="shared" si="76"/>
        <v>53.145600000000002</v>
      </c>
      <c r="G4952" s="52">
        <f>E4952-(25 *E4952/100)</f>
        <v>62.28</v>
      </c>
      <c r="H4952" s="52">
        <f>IF(E4952="","",E4952*(1-$F$3))</f>
        <v>53.145600000000002</v>
      </c>
      <c r="I4952" s="53"/>
      <c r="J4952" s="54">
        <v>20</v>
      </c>
      <c r="K4952" s="54">
        <v>20</v>
      </c>
      <c r="L4952" s="54">
        <v>600</v>
      </c>
      <c r="M4952" s="50" t="s">
        <v>11579</v>
      </c>
      <c r="N4952" s="53" t="s">
        <v>12963</v>
      </c>
      <c r="O4952" s="53" t="s">
        <v>13009</v>
      </c>
      <c r="P4952" s="55" t="s">
        <v>53</v>
      </c>
      <c r="Q4952" s="55" t="s">
        <v>54</v>
      </c>
      <c r="R4952" s="55" t="s">
        <v>55</v>
      </c>
      <c r="S4952" s="56">
        <v>3.2000000000000001E-2</v>
      </c>
      <c r="T4952" s="56" t="s">
        <v>13391</v>
      </c>
      <c r="U4952" s="57" t="str">
        <f>IF(OR(C4952="",H4952=""),"",C4952*H4952)</f>
        <v/>
      </c>
      <c r="V4952" s="57" t="str">
        <f>IF(OR(C4952="",S4952=""),"",S4952*C4952)</f>
        <v/>
      </c>
      <c r="W4952" s="56" t="str">
        <f>IF(OR(C4952="",T4952=""),"",C4952*T4952)</f>
        <v/>
      </c>
    </row>
    <row r="4953" spans="1:23" ht="20.100000000000001" customHeight="1" x14ac:dyDescent="0.2">
      <c r="A4953" s="49" t="s">
        <v>13063</v>
      </c>
      <c r="B4953" s="49" t="s">
        <v>13064</v>
      </c>
      <c r="C4953" s="50"/>
      <c r="D4953" s="51" t="s">
        <v>209</v>
      </c>
      <c r="E4953" s="52">
        <v>59.39</v>
      </c>
      <c r="F4953" s="52">
        <f t="shared" si="76"/>
        <v>38.009600000000006</v>
      </c>
      <c r="G4953" s="52">
        <f>E4953-(25 *E4953/100)</f>
        <v>44.542500000000004</v>
      </c>
      <c r="H4953" s="52">
        <f>IF(E4953="","",E4953*(1-$F$3))</f>
        <v>38.009599999999999</v>
      </c>
      <c r="I4953" s="53"/>
      <c r="J4953" s="54">
        <v>10</v>
      </c>
      <c r="K4953" s="54">
        <v>10</v>
      </c>
      <c r="L4953" s="54">
        <v>500</v>
      </c>
      <c r="M4953" s="50" t="s">
        <v>11579</v>
      </c>
      <c r="N4953" s="53" t="s">
        <v>12963</v>
      </c>
      <c r="O4953" s="53" t="s">
        <v>13009</v>
      </c>
      <c r="P4953" s="55" t="s">
        <v>1630</v>
      </c>
      <c r="Q4953" s="55" t="s">
        <v>54</v>
      </c>
      <c r="R4953" s="55" t="s">
        <v>55</v>
      </c>
      <c r="S4953" s="56">
        <v>1.9E-2</v>
      </c>
      <c r="T4953" s="56" t="s">
        <v>13065</v>
      </c>
      <c r="U4953" s="57" t="str">
        <f>IF(OR(C4953="",H4953=""),"",C4953*H4953)</f>
        <v/>
      </c>
      <c r="V4953" s="57" t="str">
        <f>IF(OR(C4953="",S4953=""),"",S4953*C4953)</f>
        <v/>
      </c>
      <c r="W4953" s="56" t="str">
        <f>IF(OR(C4953="",T4953=""),"",C4953*T4953)</f>
        <v/>
      </c>
    </row>
    <row r="4954" spans="1:23" ht="20.100000000000001" customHeight="1" x14ac:dyDescent="0.2">
      <c r="A4954" s="49" t="s">
        <v>13076</v>
      </c>
      <c r="B4954" s="49" t="s">
        <v>13077</v>
      </c>
      <c r="C4954" s="50"/>
      <c r="D4954" s="51" t="s">
        <v>209</v>
      </c>
      <c r="E4954" s="52">
        <v>62.08</v>
      </c>
      <c r="F4954" s="52">
        <f t="shared" si="76"/>
        <v>39.731200000000001</v>
      </c>
      <c r="G4954" s="52">
        <f>E4954-(25 *E4954/100)</f>
        <v>46.56</v>
      </c>
      <c r="H4954" s="52">
        <f>IF(E4954="","",E4954*(1-$F$3))</f>
        <v>39.731200000000001</v>
      </c>
      <c r="I4954" s="53"/>
      <c r="J4954" s="54">
        <v>10</v>
      </c>
      <c r="K4954" s="54">
        <v>10</v>
      </c>
      <c r="L4954" s="54">
        <v>500</v>
      </c>
      <c r="M4954" s="50" t="s">
        <v>11579</v>
      </c>
      <c r="N4954" s="53" t="s">
        <v>12963</v>
      </c>
      <c r="O4954" s="53" t="s">
        <v>13009</v>
      </c>
      <c r="P4954" s="55" t="s">
        <v>1630</v>
      </c>
      <c r="Q4954" s="55" t="s">
        <v>54</v>
      </c>
      <c r="R4954" s="55" t="s">
        <v>55</v>
      </c>
      <c r="S4954" s="56">
        <v>2.4E-2</v>
      </c>
      <c r="T4954" s="56" t="s">
        <v>13078</v>
      </c>
      <c r="U4954" s="57" t="str">
        <f>IF(OR(C4954="",H4954=""),"",C4954*H4954)</f>
        <v/>
      </c>
      <c r="V4954" s="57" t="str">
        <f>IF(OR(C4954="",S4954=""),"",S4954*C4954)</f>
        <v/>
      </c>
      <c r="W4954" s="56" t="str">
        <f>IF(OR(C4954="",T4954=""),"",C4954*T4954)</f>
        <v/>
      </c>
    </row>
    <row r="4955" spans="1:23" ht="20.100000000000001" customHeight="1" x14ac:dyDescent="0.2">
      <c r="A4955" s="49" t="s">
        <v>13081</v>
      </c>
      <c r="B4955" s="49" t="s">
        <v>13082</v>
      </c>
      <c r="C4955" s="50"/>
      <c r="D4955" s="51" t="s">
        <v>209</v>
      </c>
      <c r="E4955" s="52">
        <v>78.760000000000005</v>
      </c>
      <c r="F4955" s="52">
        <f t="shared" si="76"/>
        <v>50.406400000000005</v>
      </c>
      <c r="G4955" s="52">
        <f>E4955-(25 *E4955/100)</f>
        <v>59.070000000000007</v>
      </c>
      <c r="H4955" s="52">
        <f>IF(E4955="","",E4955*(1-$F$3))</f>
        <v>50.406400000000005</v>
      </c>
      <c r="I4955" s="53"/>
      <c r="J4955" s="54">
        <v>10</v>
      </c>
      <c r="K4955" s="54">
        <v>10</v>
      </c>
      <c r="L4955" s="54">
        <v>500</v>
      </c>
      <c r="M4955" s="50" t="s">
        <v>11579</v>
      </c>
      <c r="N4955" s="53" t="s">
        <v>12963</v>
      </c>
      <c r="O4955" s="53" t="s">
        <v>13009</v>
      </c>
      <c r="P4955" s="55" t="s">
        <v>1630</v>
      </c>
      <c r="Q4955" s="55" t="s">
        <v>54</v>
      </c>
      <c r="R4955" s="55" t="s">
        <v>55</v>
      </c>
      <c r="S4955" s="56">
        <v>3.2000000000000001E-2</v>
      </c>
      <c r="T4955" s="56" t="s">
        <v>13083</v>
      </c>
      <c r="U4955" s="57" t="str">
        <f>IF(OR(C4955="",H4955=""),"",C4955*H4955)</f>
        <v/>
      </c>
      <c r="V4955" s="57" t="str">
        <f>IF(OR(C4955="",S4955=""),"",S4955*C4955)</f>
        <v/>
      </c>
      <c r="W4955" s="56" t="str">
        <f>IF(OR(C4955="",T4955=""),"",C4955*T4955)</f>
        <v/>
      </c>
    </row>
    <row r="4956" spans="1:23" ht="20.100000000000001" customHeight="1" x14ac:dyDescent="0.2">
      <c r="A4956" s="49" t="s">
        <v>13084</v>
      </c>
      <c r="B4956" s="49" t="s">
        <v>13085</v>
      </c>
      <c r="C4956" s="50"/>
      <c r="D4956" s="51" t="s">
        <v>209</v>
      </c>
      <c r="E4956" s="52">
        <v>78.400000000000006</v>
      </c>
      <c r="F4956" s="52">
        <f t="shared" si="76"/>
        <v>50.176000000000002</v>
      </c>
      <c r="G4956" s="52">
        <f>E4956-(25 *E4956/100)</f>
        <v>58.800000000000004</v>
      </c>
      <c r="H4956" s="52">
        <f>IF(E4956="","",E4956*(1-$F$3))</f>
        <v>50.176000000000002</v>
      </c>
      <c r="I4956" s="53"/>
      <c r="J4956" s="54">
        <v>10</v>
      </c>
      <c r="K4956" s="54">
        <v>10</v>
      </c>
      <c r="L4956" s="54">
        <v>500</v>
      </c>
      <c r="M4956" s="50" t="s">
        <v>11579</v>
      </c>
      <c r="N4956" s="53" t="s">
        <v>12963</v>
      </c>
      <c r="O4956" s="53" t="s">
        <v>13009</v>
      </c>
      <c r="P4956" s="55" t="s">
        <v>1630</v>
      </c>
      <c r="Q4956" s="55" t="s">
        <v>54</v>
      </c>
      <c r="R4956" s="55" t="s">
        <v>55</v>
      </c>
      <c r="S4956" s="56">
        <v>2.8000000000000001E-2</v>
      </c>
      <c r="T4956" s="56" t="s">
        <v>13086</v>
      </c>
      <c r="U4956" s="57" t="str">
        <f>IF(OR(C4956="",H4956=""),"",C4956*H4956)</f>
        <v/>
      </c>
      <c r="V4956" s="57" t="str">
        <f>IF(OR(C4956="",S4956=""),"",S4956*C4956)</f>
        <v/>
      </c>
      <c r="W4956" s="56" t="str">
        <f>IF(OR(C4956="",T4956=""),"",C4956*T4956)</f>
        <v/>
      </c>
    </row>
    <row r="4957" spans="1:23" ht="20.100000000000001" customHeight="1" x14ac:dyDescent="0.2">
      <c r="A4957" s="49" t="s">
        <v>13087</v>
      </c>
      <c r="B4957" s="49" t="s">
        <v>13088</v>
      </c>
      <c r="C4957" s="50"/>
      <c r="D4957" s="51" t="s">
        <v>209</v>
      </c>
      <c r="E4957" s="52">
        <v>96.19</v>
      </c>
      <c r="F4957" s="52">
        <f t="shared" si="76"/>
        <v>61.561599999999999</v>
      </c>
      <c r="G4957" s="52">
        <f>E4957-(25 *E4957/100)</f>
        <v>72.142499999999998</v>
      </c>
      <c r="H4957" s="52">
        <f>IF(E4957="","",E4957*(1-$F$3))</f>
        <v>61.561599999999999</v>
      </c>
      <c r="I4957" s="53"/>
      <c r="J4957" s="54">
        <v>10</v>
      </c>
      <c r="K4957" s="54">
        <v>10</v>
      </c>
      <c r="L4957" s="54">
        <v>500</v>
      </c>
      <c r="M4957" s="50" t="s">
        <v>11579</v>
      </c>
      <c r="N4957" s="53" t="s">
        <v>12963</v>
      </c>
      <c r="O4957" s="53" t="s">
        <v>13009</v>
      </c>
      <c r="P4957" s="55" t="s">
        <v>1630</v>
      </c>
      <c r="Q4957" s="55" t="s">
        <v>54</v>
      </c>
      <c r="R4957" s="55" t="s">
        <v>55</v>
      </c>
      <c r="S4957" s="56">
        <v>2.8000000000000001E-2</v>
      </c>
      <c r="T4957" s="56" t="s">
        <v>13086</v>
      </c>
      <c r="U4957" s="57" t="str">
        <f>IF(OR(C4957="",H4957=""),"",C4957*H4957)</f>
        <v/>
      </c>
      <c r="V4957" s="57" t="str">
        <f>IF(OR(C4957="",S4957=""),"",S4957*C4957)</f>
        <v/>
      </c>
      <c r="W4957" s="56" t="str">
        <f>IF(OR(C4957="",T4957=""),"",C4957*T4957)</f>
        <v/>
      </c>
    </row>
    <row r="4958" spans="1:23" ht="20.100000000000001" customHeight="1" x14ac:dyDescent="0.2">
      <c r="A4958" s="49" t="s">
        <v>13089</v>
      </c>
      <c r="B4958" s="49" t="s">
        <v>13090</v>
      </c>
      <c r="C4958" s="50"/>
      <c r="D4958" s="51" t="s">
        <v>209</v>
      </c>
      <c r="E4958" s="52">
        <v>85.17</v>
      </c>
      <c r="F4958" s="52">
        <f t="shared" si="76"/>
        <v>54.508800000000008</v>
      </c>
      <c r="G4958" s="52">
        <f>E4958-(25 *E4958/100)</f>
        <v>63.877499999999998</v>
      </c>
      <c r="H4958" s="52">
        <f>IF(E4958="","",E4958*(1-$F$3))</f>
        <v>54.508800000000001</v>
      </c>
      <c r="I4958" s="53"/>
      <c r="J4958" s="54">
        <v>10</v>
      </c>
      <c r="K4958" s="54">
        <v>10</v>
      </c>
      <c r="L4958" s="54">
        <v>450</v>
      </c>
      <c r="M4958" s="50" t="s">
        <v>11579</v>
      </c>
      <c r="N4958" s="53" t="s">
        <v>12963</v>
      </c>
      <c r="O4958" s="53" t="s">
        <v>13009</v>
      </c>
      <c r="P4958" s="55" t="s">
        <v>1630</v>
      </c>
      <c r="Q4958" s="55" t="s">
        <v>54</v>
      </c>
      <c r="R4958" s="55" t="s">
        <v>55</v>
      </c>
      <c r="S4958" s="56">
        <v>3.6999999999999998E-2</v>
      </c>
      <c r="T4958" s="56" t="s">
        <v>13091</v>
      </c>
      <c r="U4958" s="57" t="str">
        <f>IF(OR(C4958="",H4958=""),"",C4958*H4958)</f>
        <v/>
      </c>
      <c r="V4958" s="57" t="str">
        <f>IF(OR(C4958="",S4958=""),"",S4958*C4958)</f>
        <v/>
      </c>
      <c r="W4958" s="56" t="str">
        <f>IF(OR(C4958="",T4958=""),"",C4958*T4958)</f>
        <v/>
      </c>
    </row>
    <row r="4959" spans="1:23" ht="20.100000000000001" customHeight="1" x14ac:dyDescent="0.2">
      <c r="A4959" s="49" t="s">
        <v>13092</v>
      </c>
      <c r="B4959" s="49" t="s">
        <v>13093</v>
      </c>
      <c r="C4959" s="50"/>
      <c r="D4959" s="51" t="s">
        <v>209</v>
      </c>
      <c r="E4959" s="52">
        <v>84.99</v>
      </c>
      <c r="F4959" s="52">
        <f t="shared" si="76"/>
        <v>54.393599999999992</v>
      </c>
      <c r="G4959" s="52">
        <f>E4959-(25 *E4959/100)</f>
        <v>63.742499999999993</v>
      </c>
      <c r="H4959" s="52">
        <f>IF(E4959="","",E4959*(1-$F$3))</f>
        <v>54.393599999999999</v>
      </c>
      <c r="I4959" s="53"/>
      <c r="J4959" s="54">
        <v>10</v>
      </c>
      <c r="K4959" s="54">
        <v>10</v>
      </c>
      <c r="L4959" s="54">
        <v>500</v>
      </c>
      <c r="M4959" s="50" t="s">
        <v>11579</v>
      </c>
      <c r="N4959" s="53" t="s">
        <v>12963</v>
      </c>
      <c r="O4959" s="53" t="s">
        <v>13009</v>
      </c>
      <c r="P4959" s="55" t="s">
        <v>1630</v>
      </c>
      <c r="Q4959" s="55" t="s">
        <v>54</v>
      </c>
      <c r="R4959" s="55" t="s">
        <v>55</v>
      </c>
      <c r="S4959" s="56">
        <v>3.4000000000000002E-2</v>
      </c>
      <c r="T4959" s="56" t="s">
        <v>13094</v>
      </c>
      <c r="U4959" s="57" t="str">
        <f>IF(OR(C4959="",H4959=""),"",C4959*H4959)</f>
        <v/>
      </c>
      <c r="V4959" s="57" t="str">
        <f>IF(OR(C4959="",S4959=""),"",S4959*C4959)</f>
        <v/>
      </c>
      <c r="W4959" s="56" t="str">
        <f>IF(OR(C4959="",T4959=""),"",C4959*T4959)</f>
        <v/>
      </c>
    </row>
    <row r="4960" spans="1:23" ht="20.100000000000001" customHeight="1" x14ac:dyDescent="0.2">
      <c r="A4960" s="49" t="s">
        <v>13095</v>
      </c>
      <c r="B4960" s="49" t="s">
        <v>13096</v>
      </c>
      <c r="C4960" s="50"/>
      <c r="D4960" s="51" t="s">
        <v>209</v>
      </c>
      <c r="E4960" s="52">
        <v>110.27</v>
      </c>
      <c r="F4960" s="52">
        <f t="shared" si="76"/>
        <v>70.572800000000001</v>
      </c>
      <c r="G4960" s="52">
        <f>E4960-(25 *E4960/100)</f>
        <v>82.702500000000001</v>
      </c>
      <c r="H4960" s="52">
        <f>IF(E4960="","",E4960*(1-$F$3))</f>
        <v>70.572800000000001</v>
      </c>
      <c r="I4960" s="53"/>
      <c r="J4960" s="54">
        <v>10</v>
      </c>
      <c r="K4960" s="54">
        <v>10</v>
      </c>
      <c r="L4960" s="54">
        <v>500</v>
      </c>
      <c r="M4960" s="50" t="s">
        <v>11579</v>
      </c>
      <c r="N4960" s="53" t="s">
        <v>12963</v>
      </c>
      <c r="O4960" s="53" t="s">
        <v>13009</v>
      </c>
      <c r="P4960" s="55" t="s">
        <v>1630</v>
      </c>
      <c r="Q4960" s="55" t="s">
        <v>54</v>
      </c>
      <c r="R4960" s="55" t="s">
        <v>55</v>
      </c>
      <c r="S4960" s="56">
        <v>3.4000000000000002E-2</v>
      </c>
      <c r="T4960" s="56" t="s">
        <v>13094</v>
      </c>
      <c r="U4960" s="57" t="str">
        <f>IF(OR(C4960="",H4960=""),"",C4960*H4960)</f>
        <v/>
      </c>
      <c r="V4960" s="57" t="str">
        <f>IF(OR(C4960="",S4960=""),"",S4960*C4960)</f>
        <v/>
      </c>
      <c r="W4960" s="56" t="str">
        <f>IF(OR(C4960="",T4960=""),"",C4960*T4960)</f>
        <v/>
      </c>
    </row>
    <row r="4961" spans="1:23" ht="20.100000000000001" customHeight="1" x14ac:dyDescent="0.2">
      <c r="A4961" s="49" t="s">
        <v>13097</v>
      </c>
      <c r="B4961" s="49" t="s">
        <v>13098</v>
      </c>
      <c r="C4961" s="50"/>
      <c r="D4961" s="51" t="s">
        <v>209</v>
      </c>
      <c r="E4961" s="52">
        <v>101.15</v>
      </c>
      <c r="F4961" s="52">
        <f t="shared" si="76"/>
        <v>64.736000000000004</v>
      </c>
      <c r="G4961" s="52">
        <f>E4961-(25 *E4961/100)</f>
        <v>75.862500000000011</v>
      </c>
      <c r="H4961" s="52">
        <f>IF(E4961="","",E4961*(1-$F$3))</f>
        <v>64.736000000000004</v>
      </c>
      <c r="I4961" s="53"/>
      <c r="J4961" s="54">
        <v>10</v>
      </c>
      <c r="K4961" s="54">
        <v>10</v>
      </c>
      <c r="L4961" s="54">
        <v>420</v>
      </c>
      <c r="M4961" s="50" t="s">
        <v>11579</v>
      </c>
      <c r="N4961" s="53" t="s">
        <v>12963</v>
      </c>
      <c r="O4961" s="53" t="s">
        <v>13009</v>
      </c>
      <c r="P4961" s="55" t="s">
        <v>1630</v>
      </c>
      <c r="Q4961" s="55" t="s">
        <v>54</v>
      </c>
      <c r="R4961" s="55" t="s">
        <v>55</v>
      </c>
      <c r="S4961" s="56">
        <v>4.2000000000000003E-2</v>
      </c>
      <c r="T4961" s="56" t="s">
        <v>13059</v>
      </c>
      <c r="U4961" s="57" t="str">
        <f>IF(OR(C4961="",H4961=""),"",C4961*H4961)</f>
        <v/>
      </c>
      <c r="V4961" s="57" t="str">
        <f>IF(OR(C4961="",S4961=""),"",S4961*C4961)</f>
        <v/>
      </c>
      <c r="W4961" s="56" t="str">
        <f>IF(OR(C4961="",T4961=""),"",C4961*T4961)</f>
        <v/>
      </c>
    </row>
    <row r="4962" spans="1:23" ht="20.100000000000001" customHeight="1" x14ac:dyDescent="0.2">
      <c r="A4962" s="49" t="s">
        <v>13057</v>
      </c>
      <c r="B4962" s="49" t="s">
        <v>13058</v>
      </c>
      <c r="C4962" s="50"/>
      <c r="D4962" s="51" t="s">
        <v>209</v>
      </c>
      <c r="E4962" s="52">
        <v>109.46</v>
      </c>
      <c r="F4962" s="52">
        <f t="shared" si="76"/>
        <v>70.054399999999987</v>
      </c>
      <c r="G4962" s="52">
        <f>E4962-(25 *E4962/100)</f>
        <v>82.094999999999999</v>
      </c>
      <c r="H4962" s="52">
        <f>IF(E4962="","",E4962*(1-$F$3))</f>
        <v>70.054400000000001</v>
      </c>
      <c r="I4962" s="53"/>
      <c r="J4962" s="54">
        <v>10</v>
      </c>
      <c r="K4962" s="54">
        <v>10</v>
      </c>
      <c r="L4962" s="54">
        <v>420</v>
      </c>
      <c r="M4962" s="50" t="s">
        <v>11579</v>
      </c>
      <c r="N4962" s="53" t="s">
        <v>12963</v>
      </c>
      <c r="O4962" s="53" t="s">
        <v>13009</v>
      </c>
      <c r="P4962" s="55" t="s">
        <v>1630</v>
      </c>
      <c r="Q4962" s="55" t="s">
        <v>54</v>
      </c>
      <c r="R4962" s="55" t="s">
        <v>55</v>
      </c>
      <c r="S4962" s="56">
        <v>4.2000000000000003E-2</v>
      </c>
      <c r="T4962" s="56" t="s">
        <v>13059</v>
      </c>
      <c r="U4962" s="57" t="str">
        <f>IF(OR(C4962="",H4962=""),"",C4962*H4962)</f>
        <v/>
      </c>
      <c r="V4962" s="57" t="str">
        <f>IF(OR(C4962="",S4962=""),"",S4962*C4962)</f>
        <v/>
      </c>
      <c r="W4962" s="56" t="str">
        <f>IF(OR(C4962="",T4962=""),"",C4962*T4962)</f>
        <v/>
      </c>
    </row>
    <row r="4963" spans="1:23" ht="20.100000000000001" customHeight="1" x14ac:dyDescent="0.2">
      <c r="A4963" s="49" t="s">
        <v>13099</v>
      </c>
      <c r="B4963" s="49" t="s">
        <v>13100</v>
      </c>
      <c r="C4963" s="50"/>
      <c r="D4963" s="51" t="s">
        <v>209</v>
      </c>
      <c r="E4963" s="52">
        <v>101.62</v>
      </c>
      <c r="F4963" s="52">
        <f t="shared" si="76"/>
        <v>65.036799999999999</v>
      </c>
      <c r="G4963" s="52">
        <f>E4963-(25 *E4963/100)</f>
        <v>76.215000000000003</v>
      </c>
      <c r="H4963" s="52">
        <f>IF(E4963="","",E4963*(1-$F$3))</f>
        <v>65.036799999999999</v>
      </c>
      <c r="I4963" s="53"/>
      <c r="J4963" s="54">
        <v>10</v>
      </c>
      <c r="K4963" s="54">
        <v>10</v>
      </c>
      <c r="L4963" s="54">
        <v>500</v>
      </c>
      <c r="M4963" s="50" t="s">
        <v>11579</v>
      </c>
      <c r="N4963" s="53" t="s">
        <v>12963</v>
      </c>
      <c r="O4963" s="53" t="s">
        <v>13009</v>
      </c>
      <c r="P4963" s="55" t="s">
        <v>1630</v>
      </c>
      <c r="Q4963" s="55" t="s">
        <v>54</v>
      </c>
      <c r="R4963" s="55" t="s">
        <v>55</v>
      </c>
      <c r="S4963" s="56">
        <v>0.04</v>
      </c>
      <c r="T4963" s="56" t="s">
        <v>13101</v>
      </c>
      <c r="U4963" s="57" t="str">
        <f>IF(OR(C4963="",H4963=""),"",C4963*H4963)</f>
        <v/>
      </c>
      <c r="V4963" s="57" t="str">
        <f>IF(OR(C4963="",S4963=""),"",S4963*C4963)</f>
        <v/>
      </c>
      <c r="W4963" s="56" t="str">
        <f>IF(OR(C4963="",T4963=""),"",C4963*T4963)</f>
        <v/>
      </c>
    </row>
    <row r="4964" spans="1:23" ht="20.100000000000001" customHeight="1" x14ac:dyDescent="0.2">
      <c r="A4964" s="49" t="s">
        <v>13102</v>
      </c>
      <c r="B4964" s="49" t="s">
        <v>13103</v>
      </c>
      <c r="C4964" s="50"/>
      <c r="D4964" s="51" t="s">
        <v>209</v>
      </c>
      <c r="E4964" s="52">
        <v>122.03</v>
      </c>
      <c r="F4964" s="52">
        <f t="shared" si="76"/>
        <v>78.099199999999996</v>
      </c>
      <c r="G4964" s="52">
        <f>E4964-(25 *E4964/100)</f>
        <v>91.522500000000008</v>
      </c>
      <c r="H4964" s="52">
        <f>IF(E4964="","",E4964*(1-$F$3))</f>
        <v>78.099199999999996</v>
      </c>
      <c r="I4964" s="53"/>
      <c r="J4964" s="54">
        <v>10</v>
      </c>
      <c r="K4964" s="54">
        <v>10</v>
      </c>
      <c r="L4964" s="54">
        <v>500</v>
      </c>
      <c r="M4964" s="50" t="s">
        <v>11579</v>
      </c>
      <c r="N4964" s="53" t="s">
        <v>12963</v>
      </c>
      <c r="O4964" s="53" t="s">
        <v>13009</v>
      </c>
      <c r="P4964" s="55" t="s">
        <v>1630</v>
      </c>
      <c r="Q4964" s="55" t="s">
        <v>54</v>
      </c>
      <c r="R4964" s="55" t="s">
        <v>55</v>
      </c>
      <c r="S4964" s="56">
        <v>0.04</v>
      </c>
      <c r="T4964" s="56" t="s">
        <v>13101</v>
      </c>
      <c r="U4964" s="57" t="str">
        <f>IF(OR(C4964="",H4964=""),"",C4964*H4964)</f>
        <v/>
      </c>
      <c r="V4964" s="57" t="str">
        <f>IF(OR(C4964="",S4964=""),"",S4964*C4964)</f>
        <v/>
      </c>
      <c r="W4964" s="56" t="str">
        <f>IF(OR(C4964="",T4964=""),"",C4964*T4964)</f>
        <v/>
      </c>
    </row>
    <row r="4965" spans="1:23" ht="20.100000000000001" customHeight="1" x14ac:dyDescent="0.2">
      <c r="A4965" s="49" t="s">
        <v>13104</v>
      </c>
      <c r="B4965" s="49" t="s">
        <v>13105</v>
      </c>
      <c r="C4965" s="50"/>
      <c r="D4965" s="51" t="s">
        <v>209</v>
      </c>
      <c r="E4965" s="52">
        <v>108.8</v>
      </c>
      <c r="F4965" s="52">
        <f t="shared" si="76"/>
        <v>69.632000000000005</v>
      </c>
      <c r="G4965" s="52">
        <f>E4965-(25 *E4965/100)</f>
        <v>81.599999999999994</v>
      </c>
      <c r="H4965" s="52">
        <f>IF(E4965="","",E4965*(1-$F$3))</f>
        <v>69.632000000000005</v>
      </c>
      <c r="I4965" s="53"/>
      <c r="J4965" s="54">
        <v>10</v>
      </c>
      <c r="K4965" s="54">
        <v>10</v>
      </c>
      <c r="L4965" s="54">
        <v>360</v>
      </c>
      <c r="M4965" s="50" t="s">
        <v>11579</v>
      </c>
      <c r="N4965" s="53" t="s">
        <v>12963</v>
      </c>
      <c r="O4965" s="53" t="s">
        <v>13009</v>
      </c>
      <c r="P4965" s="55" t="s">
        <v>1630</v>
      </c>
      <c r="Q4965" s="55" t="s">
        <v>54</v>
      </c>
      <c r="R4965" s="55" t="s">
        <v>55</v>
      </c>
      <c r="S4965" s="56">
        <v>4.7E-2</v>
      </c>
      <c r="T4965" s="56" t="s">
        <v>13106</v>
      </c>
      <c r="U4965" s="57" t="str">
        <f>IF(OR(C4965="",H4965=""),"",C4965*H4965)</f>
        <v/>
      </c>
      <c r="V4965" s="57" t="str">
        <f>IF(OR(C4965="",S4965=""),"",S4965*C4965)</f>
        <v/>
      </c>
      <c r="W4965" s="56" t="str">
        <f>IF(OR(C4965="",T4965=""),"",C4965*T4965)</f>
        <v/>
      </c>
    </row>
    <row r="4966" spans="1:23" ht="20.100000000000001" customHeight="1" x14ac:dyDescent="0.2">
      <c r="A4966" s="49" t="s">
        <v>13107</v>
      </c>
      <c r="B4966" s="49" t="s">
        <v>13108</v>
      </c>
      <c r="C4966" s="50"/>
      <c r="D4966" s="51" t="s">
        <v>209</v>
      </c>
      <c r="E4966" s="52">
        <v>104.67</v>
      </c>
      <c r="F4966" s="52">
        <f t="shared" si="76"/>
        <v>66.988799999999998</v>
      </c>
      <c r="G4966" s="52">
        <f>E4966-(25 *E4966/100)</f>
        <v>78.502499999999998</v>
      </c>
      <c r="H4966" s="52">
        <f>IF(E4966="","",E4966*(1-$F$3))</f>
        <v>66.988799999999998</v>
      </c>
      <c r="I4966" s="53"/>
      <c r="J4966" s="54">
        <v>10</v>
      </c>
      <c r="K4966" s="54">
        <v>10</v>
      </c>
      <c r="L4966" s="54">
        <v>500</v>
      </c>
      <c r="M4966" s="50" t="s">
        <v>11579</v>
      </c>
      <c r="N4966" s="53" t="s">
        <v>12963</v>
      </c>
      <c r="O4966" s="53" t="s">
        <v>13009</v>
      </c>
      <c r="P4966" s="55" t="s">
        <v>1630</v>
      </c>
      <c r="Q4966" s="55" t="s">
        <v>54</v>
      </c>
      <c r="R4966" s="55" t="s">
        <v>55</v>
      </c>
      <c r="S4966" s="56">
        <v>4.2000000000000003E-2</v>
      </c>
      <c r="T4966" s="56" t="s">
        <v>13109</v>
      </c>
      <c r="U4966" s="57" t="str">
        <f>IF(OR(C4966="",H4966=""),"",C4966*H4966)</f>
        <v/>
      </c>
      <c r="V4966" s="57" t="str">
        <f>IF(OR(C4966="",S4966=""),"",S4966*C4966)</f>
        <v/>
      </c>
      <c r="W4966" s="56" t="str">
        <f>IF(OR(C4966="",T4966=""),"",C4966*T4966)</f>
        <v/>
      </c>
    </row>
    <row r="4967" spans="1:23" ht="20.100000000000001" customHeight="1" x14ac:dyDescent="0.2">
      <c r="A4967" s="49" t="s">
        <v>13121</v>
      </c>
      <c r="B4967" s="49" t="s">
        <v>13122</v>
      </c>
      <c r="C4967" s="50"/>
      <c r="D4967" s="51" t="s">
        <v>209</v>
      </c>
      <c r="E4967" s="52">
        <v>121.69</v>
      </c>
      <c r="F4967" s="52">
        <f t="shared" si="76"/>
        <v>77.881599999999992</v>
      </c>
      <c r="G4967" s="52">
        <f>E4967-(25 *E4967/100)</f>
        <v>91.267499999999998</v>
      </c>
      <c r="H4967" s="52">
        <f>IF(E4967="","",E4967*(1-$F$3))</f>
        <v>77.881600000000006</v>
      </c>
      <c r="I4967" s="53"/>
      <c r="J4967" s="54">
        <v>10</v>
      </c>
      <c r="K4967" s="54">
        <v>10</v>
      </c>
      <c r="L4967" s="54">
        <v>340</v>
      </c>
      <c r="M4967" s="50" t="s">
        <v>11579</v>
      </c>
      <c r="N4967" s="53" t="s">
        <v>12963</v>
      </c>
      <c r="O4967" s="53" t="s">
        <v>13009</v>
      </c>
      <c r="P4967" s="55" t="s">
        <v>1630</v>
      </c>
      <c r="Q4967" s="55" t="s">
        <v>54</v>
      </c>
      <c r="R4967" s="55" t="s">
        <v>55</v>
      </c>
      <c r="S4967" s="56">
        <v>5.2999999999999999E-2</v>
      </c>
      <c r="T4967" s="56" t="s">
        <v>13123</v>
      </c>
      <c r="U4967" s="57" t="str">
        <f>IF(OR(C4967="",H4967=""),"",C4967*H4967)</f>
        <v/>
      </c>
      <c r="V4967" s="57" t="str">
        <f>IF(OR(C4967="",S4967=""),"",S4967*C4967)</f>
        <v/>
      </c>
      <c r="W4967" s="56" t="str">
        <f>IF(OR(C4967="",T4967=""),"",C4967*T4967)</f>
        <v/>
      </c>
    </row>
    <row r="4968" spans="1:23" ht="20.100000000000001" customHeight="1" x14ac:dyDescent="0.2">
      <c r="A4968" s="49" t="s">
        <v>13124</v>
      </c>
      <c r="B4968" s="49" t="s">
        <v>13125</v>
      </c>
      <c r="C4968" s="50"/>
      <c r="D4968" s="51" t="s">
        <v>209</v>
      </c>
      <c r="E4968" s="52">
        <v>115.9</v>
      </c>
      <c r="F4968" s="52">
        <f t="shared" si="76"/>
        <v>74.176000000000002</v>
      </c>
      <c r="G4968" s="52">
        <f>E4968-(25 *E4968/100)</f>
        <v>86.925000000000011</v>
      </c>
      <c r="H4968" s="52">
        <f>IF(E4968="","",E4968*(1-$F$3))</f>
        <v>74.176000000000002</v>
      </c>
      <c r="I4968" s="53"/>
      <c r="J4968" s="54">
        <v>10</v>
      </c>
      <c r="K4968" s="54">
        <v>10</v>
      </c>
      <c r="L4968" s="54">
        <v>500</v>
      </c>
      <c r="M4968" s="50" t="s">
        <v>11579</v>
      </c>
      <c r="N4968" s="53" t="s">
        <v>12963</v>
      </c>
      <c r="O4968" s="53" t="s">
        <v>13009</v>
      </c>
      <c r="P4968" s="55" t="s">
        <v>1630</v>
      </c>
      <c r="Q4968" s="55" t="s">
        <v>54</v>
      </c>
      <c r="R4968" s="55" t="s">
        <v>55</v>
      </c>
      <c r="S4968" s="56">
        <v>0.05</v>
      </c>
      <c r="T4968" s="56" t="s">
        <v>13126</v>
      </c>
      <c r="U4968" s="57" t="str">
        <f>IF(OR(C4968="",H4968=""),"",C4968*H4968)</f>
        <v/>
      </c>
      <c r="V4968" s="57" t="str">
        <f>IF(OR(C4968="",S4968=""),"",S4968*C4968)</f>
        <v/>
      </c>
      <c r="W4968" s="56" t="str">
        <f>IF(OR(C4968="",T4968=""),"",C4968*T4968)</f>
        <v/>
      </c>
    </row>
    <row r="4969" spans="1:23" ht="20.100000000000001" customHeight="1" x14ac:dyDescent="0.2">
      <c r="A4969" s="49" t="s">
        <v>13132</v>
      </c>
      <c r="B4969" s="49" t="s">
        <v>13133</v>
      </c>
      <c r="C4969" s="50"/>
      <c r="D4969" s="51" t="s">
        <v>209</v>
      </c>
      <c r="E4969" s="52">
        <v>126.4</v>
      </c>
      <c r="F4969" s="52">
        <f t="shared" si="76"/>
        <v>80.896000000000001</v>
      </c>
      <c r="G4969" s="52">
        <f>E4969-(25 *E4969/100)</f>
        <v>94.800000000000011</v>
      </c>
      <c r="H4969" s="52">
        <f>IF(E4969="","",E4969*(1-$F$3))</f>
        <v>80.896000000000001</v>
      </c>
      <c r="I4969" s="53"/>
      <c r="J4969" s="54">
        <v>10</v>
      </c>
      <c r="K4969" s="54">
        <v>10</v>
      </c>
      <c r="L4969" s="54">
        <v>300</v>
      </c>
      <c r="M4969" s="50" t="s">
        <v>11579</v>
      </c>
      <c r="N4969" s="53" t="s">
        <v>12963</v>
      </c>
      <c r="O4969" s="53" t="s">
        <v>13009</v>
      </c>
      <c r="P4969" s="55" t="s">
        <v>1630</v>
      </c>
      <c r="Q4969" s="55" t="s">
        <v>54</v>
      </c>
      <c r="R4969" s="55" t="s">
        <v>55</v>
      </c>
      <c r="S4969" s="56">
        <v>5.8000000000000003E-2</v>
      </c>
      <c r="T4969" s="56" t="s">
        <v>13134</v>
      </c>
      <c r="U4969" s="57" t="str">
        <f>IF(OR(C4969="",H4969=""),"",C4969*H4969)</f>
        <v/>
      </c>
      <c r="V4969" s="57" t="str">
        <f>IF(OR(C4969="",S4969=""),"",S4969*C4969)</f>
        <v/>
      </c>
      <c r="W4969" s="56" t="str">
        <f>IF(OR(C4969="",T4969=""),"",C4969*T4969)</f>
        <v/>
      </c>
    </row>
    <row r="4970" spans="1:23" ht="20.100000000000001" customHeight="1" x14ac:dyDescent="0.2">
      <c r="A4970" s="49" t="s">
        <v>13110</v>
      </c>
      <c r="B4970" s="49" t="s">
        <v>13111</v>
      </c>
      <c r="C4970" s="50"/>
      <c r="D4970" s="51" t="s">
        <v>209</v>
      </c>
      <c r="E4970" s="52">
        <v>127.38</v>
      </c>
      <c r="F4970" s="52">
        <f t="shared" si="76"/>
        <v>81.523200000000003</v>
      </c>
      <c r="G4970" s="52">
        <f>E4970-(25 *E4970/100)</f>
        <v>95.534999999999997</v>
      </c>
      <c r="H4970" s="52">
        <f>IF(E4970="","",E4970*(1-$F$3))</f>
        <v>81.523200000000003</v>
      </c>
      <c r="I4970" s="53"/>
      <c r="J4970" s="54">
        <v>10</v>
      </c>
      <c r="K4970" s="54">
        <v>10</v>
      </c>
      <c r="L4970" s="54">
        <v>500</v>
      </c>
      <c r="M4970" s="50" t="s">
        <v>11579</v>
      </c>
      <c r="N4970" s="53" t="s">
        <v>12963</v>
      </c>
      <c r="O4970" s="53" t="s">
        <v>13009</v>
      </c>
      <c r="P4970" s="55" t="s">
        <v>1630</v>
      </c>
      <c r="Q4970" s="55" t="s">
        <v>54</v>
      </c>
      <c r="R4970" s="55" t="s">
        <v>55</v>
      </c>
      <c r="S4970" s="56">
        <v>5.6000000000000001E-2</v>
      </c>
      <c r="T4970" s="56" t="s">
        <v>13112</v>
      </c>
      <c r="U4970" s="57" t="str">
        <f>IF(OR(C4970="",H4970=""),"",C4970*H4970)</f>
        <v/>
      </c>
      <c r="V4970" s="57" t="str">
        <f>IF(OR(C4970="",S4970=""),"",S4970*C4970)</f>
        <v/>
      </c>
      <c r="W4970" s="56" t="str">
        <f>IF(OR(C4970="",T4970=""),"",C4970*T4970)</f>
        <v/>
      </c>
    </row>
    <row r="4971" spans="1:23" ht="20.100000000000001" customHeight="1" x14ac:dyDescent="0.2">
      <c r="A4971" s="49" t="s">
        <v>13113</v>
      </c>
      <c r="B4971" s="49" t="s">
        <v>13114</v>
      </c>
      <c r="C4971" s="50"/>
      <c r="D4971" s="51" t="s">
        <v>209</v>
      </c>
      <c r="E4971" s="52">
        <v>163.44</v>
      </c>
      <c r="F4971" s="52">
        <f t="shared" si="76"/>
        <v>104.60159999999999</v>
      </c>
      <c r="G4971" s="52">
        <f>E4971-(25 *E4971/100)</f>
        <v>122.58</v>
      </c>
      <c r="H4971" s="52">
        <f>IF(E4971="","",E4971*(1-$F$3))</f>
        <v>104.6016</v>
      </c>
      <c r="I4971" s="53"/>
      <c r="J4971" s="54">
        <v>10</v>
      </c>
      <c r="K4971" s="54">
        <v>10</v>
      </c>
      <c r="L4971" s="54">
        <v>500</v>
      </c>
      <c r="M4971" s="50" t="s">
        <v>11579</v>
      </c>
      <c r="N4971" s="53" t="s">
        <v>12963</v>
      </c>
      <c r="O4971" s="53" t="s">
        <v>13009</v>
      </c>
      <c r="P4971" s="55" t="s">
        <v>1630</v>
      </c>
      <c r="Q4971" s="55" t="s">
        <v>54</v>
      </c>
      <c r="R4971" s="55" t="s">
        <v>55</v>
      </c>
      <c r="S4971" s="56">
        <v>5.6000000000000001E-2</v>
      </c>
      <c r="T4971" s="56" t="s">
        <v>13112</v>
      </c>
      <c r="U4971" s="57" t="str">
        <f>IF(OR(C4971="",H4971=""),"",C4971*H4971)</f>
        <v/>
      </c>
      <c r="V4971" s="57" t="str">
        <f>IF(OR(C4971="",S4971=""),"",S4971*C4971)</f>
        <v/>
      </c>
      <c r="W4971" s="56" t="str">
        <f>IF(OR(C4971="",T4971=""),"",C4971*T4971)</f>
        <v/>
      </c>
    </row>
    <row r="4972" spans="1:23" ht="20.100000000000001" customHeight="1" x14ac:dyDescent="0.2">
      <c r="A4972" s="49" t="s">
        <v>13138</v>
      </c>
      <c r="B4972" s="49" t="s">
        <v>13139</v>
      </c>
      <c r="C4972" s="50"/>
      <c r="D4972" s="51" t="s">
        <v>209</v>
      </c>
      <c r="E4972" s="52">
        <v>133.69999999999999</v>
      </c>
      <c r="F4972" s="52">
        <f t="shared" si="76"/>
        <v>85.567999999999984</v>
      </c>
      <c r="G4972" s="52">
        <f>E4972-(25 *E4972/100)</f>
        <v>100.27499999999999</v>
      </c>
      <c r="H4972" s="52">
        <f>IF(E4972="","",E4972*(1-$F$3))</f>
        <v>85.567999999999998</v>
      </c>
      <c r="I4972" s="53"/>
      <c r="J4972" s="54">
        <v>10</v>
      </c>
      <c r="K4972" s="54">
        <v>10</v>
      </c>
      <c r="L4972" s="54">
        <v>290</v>
      </c>
      <c r="M4972" s="50" t="s">
        <v>11579</v>
      </c>
      <c r="N4972" s="53" t="s">
        <v>12963</v>
      </c>
      <c r="O4972" s="53" t="s">
        <v>13009</v>
      </c>
      <c r="P4972" s="55" t="s">
        <v>1630</v>
      </c>
      <c r="Q4972" s="55" t="s">
        <v>54</v>
      </c>
      <c r="R4972" s="55" t="s">
        <v>55</v>
      </c>
      <c r="S4972" s="56">
        <v>6.4000000000000001E-2</v>
      </c>
      <c r="T4972" s="56" t="s">
        <v>13140</v>
      </c>
      <c r="U4972" s="57" t="str">
        <f>IF(OR(C4972="",H4972=""),"",C4972*H4972)</f>
        <v/>
      </c>
      <c r="V4972" s="57" t="str">
        <f>IF(OR(C4972="",S4972=""),"",S4972*C4972)</f>
        <v/>
      </c>
      <c r="W4972" s="56" t="str">
        <f>IF(OR(C4972="",T4972=""),"",C4972*T4972)</f>
        <v/>
      </c>
    </row>
    <row r="4973" spans="1:23" ht="20.100000000000001" customHeight="1" x14ac:dyDescent="0.2">
      <c r="A4973" s="49" t="s">
        <v>13141</v>
      </c>
      <c r="B4973" s="49" t="s">
        <v>13142</v>
      </c>
      <c r="C4973" s="50"/>
      <c r="D4973" s="51" t="s">
        <v>209</v>
      </c>
      <c r="E4973" s="52">
        <v>128.21</v>
      </c>
      <c r="F4973" s="52">
        <f t="shared" si="76"/>
        <v>82.054400000000001</v>
      </c>
      <c r="G4973" s="52">
        <f>E4973-(25 *E4973/100)</f>
        <v>96.157499999999999</v>
      </c>
      <c r="H4973" s="52">
        <f>IF(E4973="","",E4973*(1-$F$3))</f>
        <v>82.054400000000001</v>
      </c>
      <c r="I4973" s="53"/>
      <c r="J4973" s="54">
        <v>10</v>
      </c>
      <c r="K4973" s="54">
        <v>10</v>
      </c>
      <c r="L4973" s="54">
        <v>350</v>
      </c>
      <c r="M4973" s="50" t="s">
        <v>11579</v>
      </c>
      <c r="N4973" s="53" t="s">
        <v>12963</v>
      </c>
      <c r="O4973" s="53" t="s">
        <v>13009</v>
      </c>
      <c r="P4973" s="55" t="s">
        <v>1630</v>
      </c>
      <c r="Q4973" s="55" t="s">
        <v>54</v>
      </c>
      <c r="R4973" s="55" t="s">
        <v>55</v>
      </c>
      <c r="S4973" s="56">
        <v>6.3E-2</v>
      </c>
      <c r="T4973" s="56" t="s">
        <v>13143</v>
      </c>
      <c r="U4973" s="57" t="str">
        <f>IF(OR(C4973="",H4973=""),"",C4973*H4973)</f>
        <v/>
      </c>
      <c r="V4973" s="57" t="str">
        <f>IF(OR(C4973="",S4973=""),"",S4973*C4973)</f>
        <v/>
      </c>
      <c r="W4973" s="56" t="str">
        <f>IF(OR(C4973="",T4973=""),"",C4973*T4973)</f>
        <v/>
      </c>
    </row>
    <row r="4974" spans="1:23" ht="20.100000000000001" customHeight="1" x14ac:dyDescent="0.2">
      <c r="A4974" s="49" t="s">
        <v>13150</v>
      </c>
      <c r="B4974" s="49" t="s">
        <v>13151</v>
      </c>
      <c r="C4974" s="50"/>
      <c r="D4974" s="51" t="s">
        <v>209</v>
      </c>
      <c r="E4974" s="52">
        <v>155.87</v>
      </c>
      <c r="F4974" s="52">
        <f t="shared" si="76"/>
        <v>99.756799999999998</v>
      </c>
      <c r="G4974" s="52">
        <f>E4974-(25 *E4974/100)</f>
        <v>116.9025</v>
      </c>
      <c r="H4974" s="52">
        <f>IF(E4974="","",E4974*(1-$F$3))</f>
        <v>99.756799999999998</v>
      </c>
      <c r="I4974" s="53"/>
      <c r="J4974" s="54">
        <v>10</v>
      </c>
      <c r="K4974" s="54">
        <v>10</v>
      </c>
      <c r="L4974" s="54">
        <v>280</v>
      </c>
      <c r="M4974" s="50" t="s">
        <v>11579</v>
      </c>
      <c r="N4974" s="53" t="s">
        <v>12963</v>
      </c>
      <c r="O4974" s="53" t="s">
        <v>13009</v>
      </c>
      <c r="P4974" s="55" t="s">
        <v>1630</v>
      </c>
      <c r="Q4974" s="55" t="s">
        <v>54</v>
      </c>
      <c r="R4974" s="55" t="s">
        <v>55</v>
      </c>
      <c r="S4974" s="56">
        <v>6.8000000000000005E-2</v>
      </c>
      <c r="T4974" s="56" t="s">
        <v>13152</v>
      </c>
      <c r="U4974" s="57" t="str">
        <f>IF(OR(C4974="",H4974=""),"",C4974*H4974)</f>
        <v/>
      </c>
      <c r="V4974" s="57" t="str">
        <f>IF(OR(C4974="",S4974=""),"",S4974*C4974)</f>
        <v/>
      </c>
      <c r="W4974" s="56" t="str">
        <f>IF(OR(C4974="",T4974=""),"",C4974*T4974)</f>
        <v/>
      </c>
    </row>
    <row r="4975" spans="1:23" ht="20.100000000000001" customHeight="1" x14ac:dyDescent="0.2">
      <c r="A4975" s="49" t="s">
        <v>13153</v>
      </c>
      <c r="B4975" s="49" t="s">
        <v>13154</v>
      </c>
      <c r="C4975" s="50"/>
      <c r="D4975" s="51" t="s">
        <v>209</v>
      </c>
      <c r="E4975" s="52">
        <v>149.87</v>
      </c>
      <c r="F4975" s="52">
        <f t="shared" si="76"/>
        <v>95.916800000000009</v>
      </c>
      <c r="G4975" s="52">
        <f>E4975-(25 *E4975/100)</f>
        <v>112.4025</v>
      </c>
      <c r="H4975" s="52">
        <f>IF(E4975="","",E4975*(1-$F$3))</f>
        <v>95.916800000000009</v>
      </c>
      <c r="I4975" s="53"/>
      <c r="J4975" s="54">
        <v>10</v>
      </c>
      <c r="K4975" s="54">
        <v>10</v>
      </c>
      <c r="L4975" s="54">
        <v>300</v>
      </c>
      <c r="M4975" s="50" t="s">
        <v>11579</v>
      </c>
      <c r="N4975" s="53" t="s">
        <v>12963</v>
      </c>
      <c r="O4975" s="53" t="s">
        <v>13009</v>
      </c>
      <c r="P4975" s="55" t="s">
        <v>1630</v>
      </c>
      <c r="Q4975" s="55" t="s">
        <v>54</v>
      </c>
      <c r="R4975" s="55" t="s">
        <v>55</v>
      </c>
      <c r="S4975" s="56">
        <v>7.0000000000000007E-2</v>
      </c>
      <c r="T4975" s="56" t="s">
        <v>13155</v>
      </c>
      <c r="U4975" s="57" t="str">
        <f>IF(OR(C4975="",H4975=""),"",C4975*H4975)</f>
        <v/>
      </c>
      <c r="V4975" s="57" t="str">
        <f>IF(OR(C4975="",S4975=""),"",S4975*C4975)</f>
        <v/>
      </c>
      <c r="W4975" s="56" t="str">
        <f>IF(OR(C4975="",T4975=""),"",C4975*T4975)</f>
        <v/>
      </c>
    </row>
    <row r="4976" spans="1:23" ht="20.100000000000001" customHeight="1" x14ac:dyDescent="0.2">
      <c r="A4976" s="49" t="s">
        <v>13036</v>
      </c>
      <c r="B4976" s="49" t="s">
        <v>13037</v>
      </c>
      <c r="C4976" s="50"/>
      <c r="D4976" s="51" t="s">
        <v>209</v>
      </c>
      <c r="E4976" s="52">
        <v>52.34</v>
      </c>
      <c r="F4976" s="52">
        <f t="shared" si="76"/>
        <v>33.497600000000006</v>
      </c>
      <c r="G4976" s="52">
        <f>E4976-(25 *E4976/100)</f>
        <v>39.255000000000003</v>
      </c>
      <c r="H4976" s="52">
        <f>IF(E4976="","",E4976*(1-$F$3))</f>
        <v>33.497600000000006</v>
      </c>
      <c r="I4976" s="53"/>
      <c r="J4976" s="54">
        <v>10</v>
      </c>
      <c r="K4976" s="54">
        <v>10</v>
      </c>
      <c r="L4976" s="54">
        <v>900</v>
      </c>
      <c r="M4976" s="50" t="s">
        <v>11579</v>
      </c>
      <c r="N4976" s="53" t="s">
        <v>12963</v>
      </c>
      <c r="O4976" s="53" t="s">
        <v>13009</v>
      </c>
      <c r="P4976" s="55" t="s">
        <v>1630</v>
      </c>
      <c r="Q4976" s="55" t="s">
        <v>54</v>
      </c>
      <c r="R4976" s="55" t="s">
        <v>55</v>
      </c>
      <c r="S4976" s="56">
        <v>1.6E-2</v>
      </c>
      <c r="T4976" s="56" t="s">
        <v>13038</v>
      </c>
      <c r="U4976" s="57" t="str">
        <f>IF(OR(C4976="",H4976=""),"",C4976*H4976)</f>
        <v/>
      </c>
      <c r="V4976" s="57" t="str">
        <f>IF(OR(C4976="",S4976=""),"",S4976*C4976)</f>
        <v/>
      </c>
      <c r="W4976" s="56" t="str">
        <f>IF(OR(C4976="",T4976=""),"",C4976*T4976)</f>
        <v/>
      </c>
    </row>
    <row r="4977" spans="1:23" ht="20.100000000000001" customHeight="1" x14ac:dyDescent="0.2">
      <c r="A4977" s="49" t="s">
        <v>13039</v>
      </c>
      <c r="B4977" s="49" t="s">
        <v>13040</v>
      </c>
      <c r="C4977" s="50"/>
      <c r="D4977" s="51" t="s">
        <v>209</v>
      </c>
      <c r="E4977" s="52">
        <v>49.89</v>
      </c>
      <c r="F4977" s="52">
        <f t="shared" si="76"/>
        <v>31.929600000000001</v>
      </c>
      <c r="G4977" s="52">
        <f>E4977-(25 *E4977/100)</f>
        <v>37.417500000000004</v>
      </c>
      <c r="H4977" s="52">
        <f>IF(E4977="","",E4977*(1-$F$3))</f>
        <v>31.929600000000001</v>
      </c>
      <c r="I4977" s="53"/>
      <c r="J4977" s="54">
        <v>10</v>
      </c>
      <c r="K4977" s="54">
        <v>10</v>
      </c>
      <c r="L4977" s="54">
        <v>500</v>
      </c>
      <c r="M4977" s="50" t="s">
        <v>11579</v>
      </c>
      <c r="N4977" s="53" t="s">
        <v>12963</v>
      </c>
      <c r="O4977" s="53" t="s">
        <v>13009</v>
      </c>
      <c r="P4977" s="55" t="s">
        <v>1630</v>
      </c>
      <c r="Q4977" s="55" t="s">
        <v>54</v>
      </c>
      <c r="R4977" s="55" t="s">
        <v>55</v>
      </c>
      <c r="S4977" s="56">
        <v>1.4E-2</v>
      </c>
      <c r="T4977" s="56" t="s">
        <v>13041</v>
      </c>
      <c r="U4977" s="57" t="str">
        <f>IF(OR(C4977="",H4977=""),"",C4977*H4977)</f>
        <v/>
      </c>
      <c r="V4977" s="57" t="str">
        <f>IF(OR(C4977="",S4977=""),"",S4977*C4977)</f>
        <v/>
      </c>
      <c r="W4977" s="56" t="str">
        <f>IF(OR(C4977="",T4977=""),"",C4977*T4977)</f>
        <v/>
      </c>
    </row>
    <row r="4978" spans="1:23" ht="20.100000000000001" customHeight="1" x14ac:dyDescent="0.2">
      <c r="A4978" s="49" t="s">
        <v>13042</v>
      </c>
      <c r="B4978" s="49" t="s">
        <v>13043</v>
      </c>
      <c r="C4978" s="50"/>
      <c r="D4978" s="51" t="s">
        <v>209</v>
      </c>
      <c r="E4978" s="52">
        <v>51.96</v>
      </c>
      <c r="F4978" s="52">
        <f t="shared" si="76"/>
        <v>33.254400000000004</v>
      </c>
      <c r="G4978" s="52">
        <f>E4978-(25 *E4978/100)</f>
        <v>38.97</v>
      </c>
      <c r="H4978" s="52">
        <f>IF(E4978="","",E4978*(1-$F$3))</f>
        <v>33.254400000000004</v>
      </c>
      <c r="I4978" s="53"/>
      <c r="J4978" s="54">
        <v>10</v>
      </c>
      <c r="K4978" s="54">
        <v>10</v>
      </c>
      <c r="L4978" s="54">
        <v>500</v>
      </c>
      <c r="M4978" s="50" t="s">
        <v>11579</v>
      </c>
      <c r="N4978" s="53" t="s">
        <v>12963</v>
      </c>
      <c r="O4978" s="53" t="s">
        <v>13009</v>
      </c>
      <c r="P4978" s="55" t="s">
        <v>1630</v>
      </c>
      <c r="Q4978" s="55" t="s">
        <v>54</v>
      </c>
      <c r="R4978" s="55" t="s">
        <v>55</v>
      </c>
      <c r="S4978" s="56">
        <v>1.4E-2</v>
      </c>
      <c r="T4978" s="56" t="s">
        <v>13041</v>
      </c>
      <c r="U4978" s="57" t="str">
        <f>IF(OR(C4978="",H4978=""),"",C4978*H4978)</f>
        <v/>
      </c>
      <c r="V4978" s="57" t="str">
        <f>IF(OR(C4978="",S4978=""),"",S4978*C4978)</f>
        <v/>
      </c>
      <c r="W4978" s="56" t="str">
        <f>IF(OR(C4978="",T4978=""),"",C4978*T4978)</f>
        <v/>
      </c>
    </row>
    <row r="4979" spans="1:23" ht="20.100000000000001" customHeight="1" x14ac:dyDescent="0.2">
      <c r="A4979" s="49" t="s">
        <v>13060</v>
      </c>
      <c r="B4979" s="49" t="s">
        <v>13061</v>
      </c>
      <c r="C4979" s="50"/>
      <c r="D4979" s="51" t="s">
        <v>209</v>
      </c>
      <c r="E4979" s="52">
        <v>57.65</v>
      </c>
      <c r="F4979" s="52">
        <f t="shared" si="76"/>
        <v>36.896000000000001</v>
      </c>
      <c r="G4979" s="52">
        <f>E4979-(25 *E4979/100)</f>
        <v>43.237499999999997</v>
      </c>
      <c r="H4979" s="52">
        <f>IF(E4979="","",E4979*(1-$F$3))</f>
        <v>36.896000000000001</v>
      </c>
      <c r="I4979" s="53"/>
      <c r="J4979" s="54">
        <v>10</v>
      </c>
      <c r="K4979" s="54">
        <v>10</v>
      </c>
      <c r="L4979" s="54">
        <v>720</v>
      </c>
      <c r="M4979" s="50" t="s">
        <v>11579</v>
      </c>
      <c r="N4979" s="53" t="s">
        <v>12963</v>
      </c>
      <c r="O4979" s="53" t="s">
        <v>13009</v>
      </c>
      <c r="P4979" s="55" t="s">
        <v>1630</v>
      </c>
      <c r="Q4979" s="55" t="s">
        <v>54</v>
      </c>
      <c r="R4979" s="55" t="s">
        <v>55</v>
      </c>
      <c r="S4979" s="56">
        <v>2.1000000000000001E-2</v>
      </c>
      <c r="T4979" s="56" t="s">
        <v>13062</v>
      </c>
      <c r="U4979" s="57" t="str">
        <f>IF(OR(C4979="",H4979=""),"",C4979*H4979)</f>
        <v/>
      </c>
      <c r="V4979" s="57" t="str">
        <f>IF(OR(C4979="",S4979=""),"",S4979*C4979)</f>
        <v/>
      </c>
      <c r="W4979" s="56" t="str">
        <f>IF(OR(C4979="",T4979=""),"",C4979*T4979)</f>
        <v/>
      </c>
    </row>
    <row r="4980" spans="1:23" ht="20.100000000000001" customHeight="1" x14ac:dyDescent="0.2">
      <c r="A4980" s="49" t="s">
        <v>13066</v>
      </c>
      <c r="B4980" s="49" t="s">
        <v>13067</v>
      </c>
      <c r="C4980" s="50"/>
      <c r="D4980" s="51" t="s">
        <v>209</v>
      </c>
      <c r="E4980" s="52">
        <v>69.5</v>
      </c>
      <c r="F4980" s="52">
        <f t="shared" si="76"/>
        <v>44.480000000000004</v>
      </c>
      <c r="G4980" s="52">
        <f>E4980-(25 *E4980/100)</f>
        <v>52.125</v>
      </c>
      <c r="H4980" s="52">
        <f>IF(E4980="","",E4980*(1-$F$3))</f>
        <v>44.480000000000004</v>
      </c>
      <c r="I4980" s="53"/>
      <c r="J4980" s="54">
        <v>10</v>
      </c>
      <c r="K4980" s="54">
        <v>10</v>
      </c>
      <c r="L4980" s="54">
        <v>500</v>
      </c>
      <c r="M4980" s="50" t="s">
        <v>11579</v>
      </c>
      <c r="N4980" s="53" t="s">
        <v>12963</v>
      </c>
      <c r="O4980" s="53" t="s">
        <v>13009</v>
      </c>
      <c r="P4980" s="55" t="s">
        <v>1630</v>
      </c>
      <c r="Q4980" s="55" t="s">
        <v>54</v>
      </c>
      <c r="R4980" s="55" t="s">
        <v>55</v>
      </c>
      <c r="S4980" s="56">
        <v>1.9E-2</v>
      </c>
      <c r="T4980" s="56" t="s">
        <v>13065</v>
      </c>
      <c r="U4980" s="57" t="str">
        <f>IF(OR(C4980="",H4980=""),"",C4980*H4980)</f>
        <v/>
      </c>
      <c r="V4980" s="57" t="str">
        <f>IF(OR(C4980="",S4980=""),"",S4980*C4980)</f>
        <v/>
      </c>
      <c r="W4980" s="56" t="str">
        <f>IF(OR(C4980="",T4980=""),"",C4980*T4980)</f>
        <v/>
      </c>
    </row>
    <row r="4981" spans="1:23" ht="20.100000000000001" customHeight="1" x14ac:dyDescent="0.2">
      <c r="A4981" s="49" t="s">
        <v>13074</v>
      </c>
      <c r="B4981" s="49" t="s">
        <v>13075</v>
      </c>
      <c r="C4981" s="50"/>
      <c r="D4981" s="51" t="s">
        <v>209</v>
      </c>
      <c r="E4981" s="52">
        <v>65.319999999999993</v>
      </c>
      <c r="F4981" s="52">
        <f t="shared" si="76"/>
        <v>41.8048</v>
      </c>
      <c r="G4981" s="52">
        <f>E4981-(25 *E4981/100)</f>
        <v>48.989999999999995</v>
      </c>
      <c r="H4981" s="52">
        <f>IF(E4981="","",E4981*(1-$F$3))</f>
        <v>41.804799999999993</v>
      </c>
      <c r="I4981" s="53"/>
      <c r="J4981" s="54">
        <v>10</v>
      </c>
      <c r="K4981" s="54">
        <v>10</v>
      </c>
      <c r="L4981" s="54">
        <v>560</v>
      </c>
      <c r="M4981" s="50" t="s">
        <v>11579</v>
      </c>
      <c r="N4981" s="53" t="s">
        <v>12963</v>
      </c>
      <c r="O4981" s="53" t="s">
        <v>13009</v>
      </c>
      <c r="P4981" s="55" t="s">
        <v>1630</v>
      </c>
      <c r="Q4981" s="55" t="s">
        <v>54</v>
      </c>
      <c r="R4981" s="55" t="s">
        <v>55</v>
      </c>
      <c r="S4981" s="56">
        <v>2.7E-2</v>
      </c>
      <c r="T4981" s="56" t="s">
        <v>13046</v>
      </c>
      <c r="U4981" s="57" t="str">
        <f>IF(OR(C4981="",H4981=""),"",C4981*H4981)</f>
        <v/>
      </c>
      <c r="V4981" s="57" t="str">
        <f>IF(OR(C4981="",S4981=""),"",S4981*C4981)</f>
        <v/>
      </c>
      <c r="W4981" s="56" t="str">
        <f>IF(OR(C4981="",T4981=""),"",C4981*T4981)</f>
        <v/>
      </c>
    </row>
    <row r="4982" spans="1:23" ht="20.100000000000001" customHeight="1" x14ac:dyDescent="0.2">
      <c r="A4982" s="49" t="s">
        <v>13044</v>
      </c>
      <c r="B4982" s="49" t="s">
        <v>13045</v>
      </c>
      <c r="C4982" s="50"/>
      <c r="D4982" s="51" t="s">
        <v>209</v>
      </c>
      <c r="E4982" s="52">
        <v>65.95</v>
      </c>
      <c r="F4982" s="52">
        <f t="shared" si="76"/>
        <v>42.207999999999998</v>
      </c>
      <c r="G4982" s="52">
        <f>E4982-(25 *E4982/100)</f>
        <v>49.462500000000006</v>
      </c>
      <c r="H4982" s="52">
        <f>IF(E4982="","",E4982*(1-$F$3))</f>
        <v>42.208000000000006</v>
      </c>
      <c r="I4982" s="53"/>
      <c r="J4982" s="54">
        <v>10</v>
      </c>
      <c r="K4982" s="54">
        <v>10</v>
      </c>
      <c r="L4982" s="54">
        <v>560</v>
      </c>
      <c r="M4982" s="50" t="s">
        <v>11579</v>
      </c>
      <c r="N4982" s="53" t="s">
        <v>12963</v>
      </c>
      <c r="O4982" s="53" t="s">
        <v>13009</v>
      </c>
      <c r="P4982" s="55" t="s">
        <v>1630</v>
      </c>
      <c r="Q4982" s="55" t="s">
        <v>54</v>
      </c>
      <c r="R4982" s="55" t="s">
        <v>55</v>
      </c>
      <c r="S4982" s="56">
        <v>2.7E-2</v>
      </c>
      <c r="T4982" s="56" t="s">
        <v>13046</v>
      </c>
      <c r="U4982" s="57" t="str">
        <f>IF(OR(C4982="",H4982=""),"",C4982*H4982)</f>
        <v/>
      </c>
      <c r="V4982" s="57" t="str">
        <f>IF(OR(C4982="",S4982=""),"",S4982*C4982)</f>
        <v/>
      </c>
      <c r="W4982" s="56" t="str">
        <f>IF(OR(C4982="",T4982=""),"",C4982*T4982)</f>
        <v/>
      </c>
    </row>
    <row r="4983" spans="1:23" ht="20.100000000000001" customHeight="1" x14ac:dyDescent="0.2">
      <c r="A4983" s="49" t="s">
        <v>13079</v>
      </c>
      <c r="B4983" s="49" t="s">
        <v>13080</v>
      </c>
      <c r="C4983" s="50"/>
      <c r="D4983" s="51" t="s">
        <v>209</v>
      </c>
      <c r="E4983" s="52">
        <v>83.06</v>
      </c>
      <c r="F4983" s="52">
        <f t="shared" si="76"/>
        <v>53.1584</v>
      </c>
      <c r="G4983" s="52">
        <f>E4983-(25 *E4983/100)</f>
        <v>62.295000000000002</v>
      </c>
      <c r="H4983" s="52">
        <f>IF(E4983="","",E4983*(1-$F$3))</f>
        <v>53.1584</v>
      </c>
      <c r="I4983" s="53"/>
      <c r="J4983" s="54">
        <v>10</v>
      </c>
      <c r="K4983" s="54">
        <v>10</v>
      </c>
      <c r="L4983" s="54">
        <v>500</v>
      </c>
      <c r="M4983" s="50" t="s">
        <v>11579</v>
      </c>
      <c r="N4983" s="53" t="s">
        <v>12963</v>
      </c>
      <c r="O4983" s="53" t="s">
        <v>13009</v>
      </c>
      <c r="P4983" s="55" t="s">
        <v>1630</v>
      </c>
      <c r="Q4983" s="55" t="s">
        <v>54</v>
      </c>
      <c r="R4983" s="55" t="s">
        <v>55</v>
      </c>
      <c r="S4983" s="56">
        <v>2.4E-2</v>
      </c>
      <c r="T4983" s="56" t="s">
        <v>13078</v>
      </c>
      <c r="U4983" s="57" t="str">
        <f>IF(OR(C4983="",H4983=""),"",C4983*H4983)</f>
        <v/>
      </c>
      <c r="V4983" s="57" t="str">
        <f>IF(OR(C4983="",S4983=""),"",S4983*C4983)</f>
        <v/>
      </c>
      <c r="W4983" s="56" t="str">
        <f>IF(OR(C4983="",T4983=""),"",C4983*T4983)</f>
        <v/>
      </c>
    </row>
    <row r="4984" spans="1:23" ht="20.100000000000001" customHeight="1" x14ac:dyDescent="0.2">
      <c r="A4984" s="49" t="s">
        <v>13010</v>
      </c>
      <c r="B4984" s="49" t="s">
        <v>13011</v>
      </c>
      <c r="C4984" s="50"/>
      <c r="D4984" s="51" t="s">
        <v>209</v>
      </c>
      <c r="E4984" s="52">
        <v>176.04</v>
      </c>
      <c r="F4984" s="52">
        <f t="shared" si="76"/>
        <v>112.6656</v>
      </c>
      <c r="G4984" s="52">
        <f>E4984-(25 *E4984/100)</f>
        <v>132.03</v>
      </c>
      <c r="H4984" s="52">
        <f>IF(E4984="","",E4984*(1-$F$3))</f>
        <v>112.6656</v>
      </c>
      <c r="I4984" s="53"/>
      <c r="J4984" s="54">
        <v>10</v>
      </c>
      <c r="K4984" s="54">
        <v>10</v>
      </c>
      <c r="L4984" s="54">
        <v>240</v>
      </c>
      <c r="M4984" s="50" t="s">
        <v>11579</v>
      </c>
      <c r="N4984" s="53" t="s">
        <v>12963</v>
      </c>
      <c r="O4984" s="53" t="s">
        <v>13009</v>
      </c>
      <c r="P4984" s="55" t="s">
        <v>1630</v>
      </c>
      <c r="Q4984" s="55" t="s">
        <v>54</v>
      </c>
      <c r="R4984" s="55" t="s">
        <v>55</v>
      </c>
      <c r="S4984" s="56">
        <v>5.0999999999999997E-2</v>
      </c>
      <c r="T4984" s="56" t="s">
        <v>13012</v>
      </c>
      <c r="U4984" s="57" t="str">
        <f>IF(OR(C4984="",H4984=""),"",C4984*H4984)</f>
        <v/>
      </c>
      <c r="V4984" s="57" t="str">
        <f>IF(OR(C4984="",S4984=""),"",S4984*C4984)</f>
        <v/>
      </c>
      <c r="W4984" s="56" t="str">
        <f>IF(OR(C4984="",T4984=""),"",C4984*T4984)</f>
        <v/>
      </c>
    </row>
    <row r="4985" spans="1:23" ht="20.100000000000001" customHeight="1" x14ac:dyDescent="0.2">
      <c r="A4985" s="49" t="s">
        <v>13013</v>
      </c>
      <c r="B4985" s="49" t="s">
        <v>13014</v>
      </c>
      <c r="C4985" s="50"/>
      <c r="D4985" s="51" t="s">
        <v>209</v>
      </c>
      <c r="E4985" s="52">
        <v>171.86</v>
      </c>
      <c r="F4985" s="52">
        <f t="shared" si="76"/>
        <v>109.99039999999999</v>
      </c>
      <c r="G4985" s="52">
        <f>E4985-(25 *E4985/100)</f>
        <v>128.89500000000001</v>
      </c>
      <c r="H4985" s="52">
        <f>IF(E4985="","",E4985*(1-$F$3))</f>
        <v>109.99040000000001</v>
      </c>
      <c r="I4985" s="53"/>
      <c r="J4985" s="54">
        <v>10</v>
      </c>
      <c r="K4985" s="54">
        <v>10</v>
      </c>
      <c r="L4985" s="54">
        <v>240</v>
      </c>
      <c r="M4985" s="50" t="s">
        <v>11579</v>
      </c>
      <c r="N4985" s="53" t="s">
        <v>12963</v>
      </c>
      <c r="O4985" s="53" t="s">
        <v>13009</v>
      </c>
      <c r="P4985" s="55" t="s">
        <v>1630</v>
      </c>
      <c r="Q4985" s="55" t="s">
        <v>54</v>
      </c>
      <c r="R4985" s="55" t="s">
        <v>55</v>
      </c>
      <c r="S4985" s="56">
        <v>6.3E-2</v>
      </c>
      <c r="T4985" s="56" t="s">
        <v>13015</v>
      </c>
      <c r="U4985" s="57" t="str">
        <f>IF(OR(C4985="",H4985=""),"",C4985*H4985)</f>
        <v/>
      </c>
      <c r="V4985" s="57" t="str">
        <f>IF(OR(C4985="",S4985=""),"",S4985*C4985)</f>
        <v/>
      </c>
      <c r="W4985" s="56" t="str">
        <f>IF(OR(C4985="",T4985=""),"",C4985*T4985)</f>
        <v/>
      </c>
    </row>
    <row r="4986" spans="1:23" ht="20.100000000000001" customHeight="1" x14ac:dyDescent="0.2">
      <c r="A4986" s="49" t="s">
        <v>13016</v>
      </c>
      <c r="B4986" s="49" t="s">
        <v>13017</v>
      </c>
      <c r="C4986" s="50"/>
      <c r="D4986" s="51" t="s">
        <v>209</v>
      </c>
      <c r="E4986" s="52">
        <v>194.9</v>
      </c>
      <c r="F4986" s="52">
        <f t="shared" si="76"/>
        <v>124.736</v>
      </c>
      <c r="G4986" s="52">
        <f>E4986-(25 *E4986/100)</f>
        <v>146.17500000000001</v>
      </c>
      <c r="H4986" s="52">
        <f>IF(E4986="","",E4986*(1-$F$3))</f>
        <v>124.736</v>
      </c>
      <c r="I4986" s="53"/>
      <c r="J4986" s="54">
        <v>10</v>
      </c>
      <c r="K4986" s="54">
        <v>10</v>
      </c>
      <c r="L4986" s="54">
        <v>220</v>
      </c>
      <c r="M4986" s="50" t="s">
        <v>11579</v>
      </c>
      <c r="N4986" s="53" t="s">
        <v>12963</v>
      </c>
      <c r="O4986" s="53" t="s">
        <v>13009</v>
      </c>
      <c r="P4986" s="55" t="s">
        <v>1630</v>
      </c>
      <c r="Q4986" s="55" t="s">
        <v>54</v>
      </c>
      <c r="R4986" s="55" t="s">
        <v>55</v>
      </c>
      <c r="S4986" s="56">
        <v>7.4999999999999997E-2</v>
      </c>
      <c r="T4986" s="56" t="s">
        <v>13018</v>
      </c>
      <c r="U4986" s="57" t="str">
        <f>IF(OR(C4986="",H4986=""),"",C4986*H4986)</f>
        <v/>
      </c>
      <c r="V4986" s="57" t="str">
        <f>IF(OR(C4986="",S4986=""),"",S4986*C4986)</f>
        <v/>
      </c>
      <c r="W4986" s="56" t="str">
        <f>IF(OR(C4986="",T4986=""),"",C4986*T4986)</f>
        <v/>
      </c>
    </row>
    <row r="4987" spans="1:23" ht="20.100000000000001" customHeight="1" x14ac:dyDescent="0.2">
      <c r="A4987" s="49" t="s">
        <v>13019</v>
      </c>
      <c r="B4987" s="49" t="s">
        <v>13020</v>
      </c>
      <c r="C4987" s="50"/>
      <c r="D4987" s="51" t="s">
        <v>209</v>
      </c>
      <c r="E4987" s="52">
        <v>190.69</v>
      </c>
      <c r="F4987" s="52">
        <f t="shared" si="76"/>
        <v>122.0416</v>
      </c>
      <c r="G4987" s="52">
        <f>E4987-(25 *E4987/100)</f>
        <v>143.01749999999998</v>
      </c>
      <c r="H4987" s="52">
        <f>IF(E4987="","",E4987*(1-$F$3))</f>
        <v>122.0416</v>
      </c>
      <c r="I4987" s="53"/>
      <c r="J4987" s="54">
        <v>10</v>
      </c>
      <c r="K4987" s="54">
        <v>10</v>
      </c>
      <c r="L4987" s="54">
        <v>220</v>
      </c>
      <c r="M4987" s="50" t="s">
        <v>11579</v>
      </c>
      <c r="N4987" s="53" t="s">
        <v>12963</v>
      </c>
      <c r="O4987" s="53" t="s">
        <v>13009</v>
      </c>
      <c r="P4987" s="55" t="s">
        <v>1630</v>
      </c>
      <c r="Q4987" s="55" t="s">
        <v>54</v>
      </c>
      <c r="R4987" s="55" t="s">
        <v>55</v>
      </c>
      <c r="S4987" s="56">
        <v>7.4999999999999997E-2</v>
      </c>
      <c r="T4987" s="56" t="s">
        <v>13021</v>
      </c>
      <c r="U4987" s="57" t="str">
        <f>IF(OR(C4987="",H4987=""),"",C4987*H4987)</f>
        <v/>
      </c>
      <c r="V4987" s="57" t="str">
        <f>IF(OR(C4987="",S4987=""),"",S4987*C4987)</f>
        <v/>
      </c>
      <c r="W4987" s="56" t="str">
        <f>IF(OR(C4987="",T4987=""),"",C4987*T4987)</f>
        <v/>
      </c>
    </row>
    <row r="4988" spans="1:23" ht="20.100000000000001" customHeight="1" x14ac:dyDescent="0.2">
      <c r="A4988" s="49" t="s">
        <v>13022</v>
      </c>
      <c r="B4988" s="49" t="s">
        <v>13023</v>
      </c>
      <c r="C4988" s="50"/>
      <c r="D4988" s="51" t="s">
        <v>209</v>
      </c>
      <c r="E4988" s="52">
        <v>224.48</v>
      </c>
      <c r="F4988" s="52">
        <f t="shared" si="76"/>
        <v>143.66719999999998</v>
      </c>
      <c r="G4988" s="52">
        <f>E4988-(25 *E4988/100)</f>
        <v>168.35999999999999</v>
      </c>
      <c r="H4988" s="52">
        <f>IF(E4988="","",E4988*(1-$F$3))</f>
        <v>143.66720000000001</v>
      </c>
      <c r="I4988" s="53"/>
      <c r="J4988" s="54">
        <v>10</v>
      </c>
      <c r="K4988" s="54">
        <v>10</v>
      </c>
      <c r="L4988" s="54">
        <v>200</v>
      </c>
      <c r="M4988" s="50" t="s">
        <v>11579</v>
      </c>
      <c r="N4988" s="53" t="s">
        <v>12963</v>
      </c>
      <c r="O4988" s="53" t="s">
        <v>13009</v>
      </c>
      <c r="P4988" s="55" t="s">
        <v>1630</v>
      </c>
      <c r="Q4988" s="55" t="s">
        <v>54</v>
      </c>
      <c r="R4988" s="55" t="s">
        <v>55</v>
      </c>
      <c r="S4988" s="56">
        <v>8.5000000000000006E-2</v>
      </c>
      <c r="T4988" s="56" t="s">
        <v>13024</v>
      </c>
      <c r="U4988" s="57" t="str">
        <f>IF(OR(C4988="",H4988=""),"",C4988*H4988)</f>
        <v/>
      </c>
      <c r="V4988" s="57" t="str">
        <f>IF(OR(C4988="",S4988=""),"",S4988*C4988)</f>
        <v/>
      </c>
      <c r="W4988" s="56" t="str">
        <f>IF(OR(C4988="",T4988=""),"",C4988*T4988)</f>
        <v/>
      </c>
    </row>
    <row r="4989" spans="1:23" ht="20.100000000000001" customHeight="1" x14ac:dyDescent="0.2">
      <c r="A4989" s="49" t="s">
        <v>13047</v>
      </c>
      <c r="B4989" s="49" t="s">
        <v>13048</v>
      </c>
      <c r="C4989" s="50"/>
      <c r="D4989" s="51" t="s">
        <v>209</v>
      </c>
      <c r="E4989" s="52">
        <v>218.11</v>
      </c>
      <c r="F4989" s="52">
        <f t="shared" si="76"/>
        <v>139.59039999999999</v>
      </c>
      <c r="G4989" s="52">
        <f>E4989-(25 *E4989/100)</f>
        <v>163.58250000000001</v>
      </c>
      <c r="H4989" s="52">
        <f>IF(E4989="","",E4989*(1-$F$3))</f>
        <v>139.59040000000002</v>
      </c>
      <c r="I4989" s="53"/>
      <c r="J4989" s="54">
        <v>10</v>
      </c>
      <c r="K4989" s="54">
        <v>10</v>
      </c>
      <c r="L4989" s="54">
        <v>200</v>
      </c>
      <c r="M4989" s="50" t="s">
        <v>11579</v>
      </c>
      <c r="N4989" s="53" t="s">
        <v>12963</v>
      </c>
      <c r="O4989" s="53" t="s">
        <v>13009</v>
      </c>
      <c r="P4989" s="55" t="s">
        <v>1630</v>
      </c>
      <c r="Q4989" s="55" t="s">
        <v>54</v>
      </c>
      <c r="R4989" s="55" t="s">
        <v>55</v>
      </c>
      <c r="S4989" s="56">
        <v>8.5000000000000006E-2</v>
      </c>
      <c r="T4989" s="56" t="s">
        <v>13024</v>
      </c>
      <c r="U4989" s="57" t="str">
        <f>IF(OR(C4989="",H4989=""),"",C4989*H4989)</f>
        <v/>
      </c>
      <c r="V4989" s="57" t="str">
        <f>IF(OR(C4989="",S4989=""),"",S4989*C4989)</f>
        <v/>
      </c>
      <c r="W4989" s="56" t="str">
        <f>IF(OR(C4989="",T4989=""),"",C4989*T4989)</f>
        <v/>
      </c>
    </row>
    <row r="4990" spans="1:23" ht="20.100000000000001" customHeight="1" x14ac:dyDescent="0.2">
      <c r="A4990" s="49" t="s">
        <v>13025</v>
      </c>
      <c r="B4990" s="49" t="s">
        <v>13026</v>
      </c>
      <c r="C4990" s="50"/>
      <c r="D4990" s="51" t="s">
        <v>209</v>
      </c>
      <c r="E4990" s="52">
        <v>221.31</v>
      </c>
      <c r="F4990" s="52">
        <f t="shared" si="76"/>
        <v>141.63839999999999</v>
      </c>
      <c r="G4990" s="52">
        <f>E4990-(25 *E4990/100)</f>
        <v>165.98250000000002</v>
      </c>
      <c r="H4990" s="52">
        <f>IF(E4990="","",E4990*(1-$F$3))</f>
        <v>141.63840000000002</v>
      </c>
      <c r="I4990" s="53"/>
      <c r="J4990" s="54">
        <v>10</v>
      </c>
      <c r="K4990" s="54">
        <v>10</v>
      </c>
      <c r="L4990" s="54">
        <v>200</v>
      </c>
      <c r="M4990" s="50" t="s">
        <v>11579</v>
      </c>
      <c r="N4990" s="53" t="s">
        <v>12963</v>
      </c>
      <c r="O4990" s="53" t="s">
        <v>13009</v>
      </c>
      <c r="P4990" s="55" t="s">
        <v>1630</v>
      </c>
      <c r="Q4990" s="55" t="s">
        <v>54</v>
      </c>
      <c r="R4990" s="55" t="s">
        <v>55</v>
      </c>
      <c r="S4990" s="56">
        <v>8.5000000000000006E-2</v>
      </c>
      <c r="T4990" s="56" t="s">
        <v>13027</v>
      </c>
      <c r="U4990" s="57" t="str">
        <f>IF(OR(C4990="",H4990=""),"",C4990*H4990)</f>
        <v/>
      </c>
      <c r="V4990" s="57" t="str">
        <f>IF(OR(C4990="",S4990=""),"",S4990*C4990)</f>
        <v/>
      </c>
      <c r="W4990" s="56" t="str">
        <f>IF(OR(C4990="",T4990=""),"",C4990*T4990)</f>
        <v/>
      </c>
    </row>
    <row r="4991" spans="1:23" ht="20.100000000000001" customHeight="1" x14ac:dyDescent="0.2">
      <c r="A4991" s="49" t="s">
        <v>13049</v>
      </c>
      <c r="B4991" s="49" t="s">
        <v>13050</v>
      </c>
      <c r="C4991" s="50"/>
      <c r="D4991" s="51" t="s">
        <v>209</v>
      </c>
      <c r="E4991" s="52">
        <v>215.15</v>
      </c>
      <c r="F4991" s="52">
        <f t="shared" si="76"/>
        <v>137.696</v>
      </c>
      <c r="G4991" s="52">
        <f>E4991-(25 *E4991/100)</f>
        <v>161.36250000000001</v>
      </c>
      <c r="H4991" s="52">
        <f>IF(E4991="","",E4991*(1-$F$3))</f>
        <v>137.696</v>
      </c>
      <c r="I4991" s="53"/>
      <c r="J4991" s="54">
        <v>10</v>
      </c>
      <c r="K4991" s="54">
        <v>10</v>
      </c>
      <c r="L4991" s="54">
        <v>200</v>
      </c>
      <c r="M4991" s="50" t="s">
        <v>11579</v>
      </c>
      <c r="N4991" s="53" t="s">
        <v>12963</v>
      </c>
      <c r="O4991" s="53" t="s">
        <v>13009</v>
      </c>
      <c r="P4991" s="55" t="s">
        <v>1630</v>
      </c>
      <c r="Q4991" s="55" t="s">
        <v>54</v>
      </c>
      <c r="R4991" s="55" t="s">
        <v>55</v>
      </c>
      <c r="S4991" s="56">
        <v>8.5000000000000006E-2</v>
      </c>
      <c r="T4991" s="56" t="s">
        <v>13027</v>
      </c>
      <c r="U4991" s="57" t="str">
        <f>IF(OR(C4991="",H4991=""),"",C4991*H4991)</f>
        <v/>
      </c>
      <c r="V4991" s="57" t="str">
        <f>IF(OR(C4991="",S4991=""),"",S4991*C4991)</f>
        <v/>
      </c>
      <c r="W4991" s="56" t="str">
        <f>IF(OR(C4991="",T4991=""),"",C4991*T4991)</f>
        <v/>
      </c>
    </row>
    <row r="4992" spans="1:23" ht="20.100000000000001" customHeight="1" x14ac:dyDescent="0.2">
      <c r="A4992" s="49" t="s">
        <v>13115</v>
      </c>
      <c r="B4992" s="49" t="s">
        <v>13116</v>
      </c>
      <c r="C4992" s="50"/>
      <c r="D4992" s="51" t="s">
        <v>209</v>
      </c>
      <c r="E4992" s="52">
        <v>244.19</v>
      </c>
      <c r="F4992" s="52">
        <f t="shared" si="76"/>
        <v>156.2816</v>
      </c>
      <c r="G4992" s="52">
        <f>E4992-(25 *E4992/100)</f>
        <v>183.14249999999998</v>
      </c>
      <c r="H4992" s="52">
        <f>IF(E4992="","",E4992*(1-$F$3))</f>
        <v>156.2816</v>
      </c>
      <c r="I4992" s="53"/>
      <c r="J4992" s="54">
        <v>10</v>
      </c>
      <c r="K4992" s="54">
        <v>10</v>
      </c>
      <c r="L4992" s="54">
        <v>170</v>
      </c>
      <c r="M4992" s="50" t="s">
        <v>11579</v>
      </c>
      <c r="N4992" s="53" t="s">
        <v>12963</v>
      </c>
      <c r="O4992" s="53" t="s">
        <v>13009</v>
      </c>
      <c r="P4992" s="55" t="s">
        <v>1630</v>
      </c>
      <c r="Q4992" s="55" t="s">
        <v>54</v>
      </c>
      <c r="R4992" s="55" t="s">
        <v>55</v>
      </c>
      <c r="S4992" s="56">
        <v>9.7000000000000003E-2</v>
      </c>
      <c r="T4992" s="56" t="s">
        <v>13117</v>
      </c>
      <c r="U4992" s="57" t="str">
        <f>IF(OR(C4992="",H4992=""),"",C4992*H4992)</f>
        <v/>
      </c>
      <c r="V4992" s="57" t="str">
        <f>IF(OR(C4992="",S4992=""),"",S4992*C4992)</f>
        <v/>
      </c>
      <c r="W4992" s="56" t="str">
        <f>IF(OR(C4992="",T4992=""),"",C4992*T4992)</f>
        <v/>
      </c>
    </row>
    <row r="4993" spans="1:23" ht="20.100000000000001" customHeight="1" x14ac:dyDescent="0.2">
      <c r="A4993" s="49" t="s">
        <v>13118</v>
      </c>
      <c r="B4993" s="49" t="s">
        <v>13119</v>
      </c>
      <c r="C4993" s="50"/>
      <c r="D4993" s="51" t="s">
        <v>209</v>
      </c>
      <c r="E4993" s="52">
        <v>239.95</v>
      </c>
      <c r="F4993" s="52">
        <f t="shared" si="76"/>
        <v>153.56799999999998</v>
      </c>
      <c r="G4993" s="52">
        <f>E4993-(25 *E4993/100)</f>
        <v>179.96249999999998</v>
      </c>
      <c r="H4993" s="52">
        <f>IF(E4993="","",E4993*(1-$F$3))</f>
        <v>153.56799999999998</v>
      </c>
      <c r="I4993" s="53"/>
      <c r="J4993" s="54">
        <v>10</v>
      </c>
      <c r="K4993" s="54">
        <v>10</v>
      </c>
      <c r="L4993" s="54">
        <v>170</v>
      </c>
      <c r="M4993" s="50" t="s">
        <v>11579</v>
      </c>
      <c r="N4993" s="53" t="s">
        <v>12963</v>
      </c>
      <c r="O4993" s="53" t="s">
        <v>13009</v>
      </c>
      <c r="P4993" s="55" t="s">
        <v>1630</v>
      </c>
      <c r="Q4993" s="55" t="s">
        <v>54</v>
      </c>
      <c r="R4993" s="55" t="s">
        <v>55</v>
      </c>
      <c r="S4993" s="56">
        <v>9.7000000000000003E-2</v>
      </c>
      <c r="T4993" s="56" t="s">
        <v>13120</v>
      </c>
      <c r="U4993" s="57" t="str">
        <f>IF(OR(C4993="",H4993=""),"",C4993*H4993)</f>
        <v/>
      </c>
      <c r="V4993" s="57" t="str">
        <f>IF(OR(C4993="",S4993=""),"",S4993*C4993)</f>
        <v/>
      </c>
      <c r="W4993" s="56" t="str">
        <f>IF(OR(C4993="",T4993=""),"",C4993*T4993)</f>
        <v/>
      </c>
    </row>
    <row r="4994" spans="1:23" ht="20.100000000000001" customHeight="1" x14ac:dyDescent="0.2">
      <c r="A4994" s="49" t="s">
        <v>13127</v>
      </c>
      <c r="B4994" s="49" t="s">
        <v>13128</v>
      </c>
      <c r="C4994" s="50"/>
      <c r="D4994" s="51" t="s">
        <v>209</v>
      </c>
      <c r="E4994" s="52">
        <v>255.65</v>
      </c>
      <c r="F4994" s="52">
        <f t="shared" si="76"/>
        <v>163.61600000000001</v>
      </c>
      <c r="G4994" s="52">
        <f>E4994-(25 *E4994/100)</f>
        <v>191.73750000000001</v>
      </c>
      <c r="H4994" s="52">
        <f>IF(E4994="","",E4994*(1-$F$3))</f>
        <v>163.61600000000001</v>
      </c>
      <c r="I4994" s="53"/>
      <c r="J4994" s="54">
        <v>10</v>
      </c>
      <c r="K4994" s="54">
        <v>10</v>
      </c>
      <c r="L4994" s="54">
        <v>160</v>
      </c>
      <c r="M4994" s="50" t="s">
        <v>11579</v>
      </c>
      <c r="N4994" s="53" t="s">
        <v>12963</v>
      </c>
      <c r="O4994" s="53" t="s">
        <v>13009</v>
      </c>
      <c r="P4994" s="55" t="s">
        <v>1630</v>
      </c>
      <c r="Q4994" s="55" t="s">
        <v>54</v>
      </c>
      <c r="R4994" s="55" t="s">
        <v>55</v>
      </c>
      <c r="S4994" s="56">
        <v>0.106</v>
      </c>
      <c r="T4994" s="56" t="s">
        <v>13129</v>
      </c>
      <c r="U4994" s="57" t="str">
        <f>IF(OR(C4994="",H4994=""),"",C4994*H4994)</f>
        <v/>
      </c>
      <c r="V4994" s="57" t="str">
        <f>IF(OR(C4994="",S4994=""),"",S4994*C4994)</f>
        <v/>
      </c>
      <c r="W4994" s="56" t="str">
        <f>IF(OR(C4994="",T4994=""),"",C4994*T4994)</f>
        <v/>
      </c>
    </row>
    <row r="4995" spans="1:23" ht="20.100000000000001" customHeight="1" x14ac:dyDescent="0.2">
      <c r="A4995" s="49" t="s">
        <v>13130</v>
      </c>
      <c r="B4995" s="49" t="s">
        <v>13131</v>
      </c>
      <c r="C4995" s="50"/>
      <c r="D4995" s="51" t="s">
        <v>209</v>
      </c>
      <c r="E4995" s="52">
        <v>251.51</v>
      </c>
      <c r="F4995" s="52">
        <f t="shared" si="76"/>
        <v>160.96639999999996</v>
      </c>
      <c r="G4995" s="52">
        <f>E4995-(25 *E4995/100)</f>
        <v>188.63249999999999</v>
      </c>
      <c r="H4995" s="52">
        <f>IF(E4995="","",E4995*(1-$F$3))</f>
        <v>160.96639999999999</v>
      </c>
      <c r="I4995" s="53"/>
      <c r="J4995" s="54">
        <v>10</v>
      </c>
      <c r="K4995" s="54">
        <v>10</v>
      </c>
      <c r="L4995" s="54">
        <v>160</v>
      </c>
      <c r="M4995" s="50" t="s">
        <v>11579</v>
      </c>
      <c r="N4995" s="53" t="s">
        <v>12963</v>
      </c>
      <c r="O4995" s="53" t="s">
        <v>13009</v>
      </c>
      <c r="P4995" s="55" t="s">
        <v>1630</v>
      </c>
      <c r="Q4995" s="55" t="s">
        <v>54</v>
      </c>
      <c r="R4995" s="55" t="s">
        <v>55</v>
      </c>
      <c r="S4995" s="56">
        <v>0.109</v>
      </c>
      <c r="T4995" s="56" t="s">
        <v>13129</v>
      </c>
      <c r="U4995" s="57" t="str">
        <f>IF(OR(C4995="",H4995=""),"",C4995*H4995)</f>
        <v/>
      </c>
      <c r="V4995" s="57" t="str">
        <f>IF(OR(C4995="",S4995=""),"",S4995*C4995)</f>
        <v/>
      </c>
      <c r="W4995" s="56" t="str">
        <f>IF(OR(C4995="",T4995=""),"",C4995*T4995)</f>
        <v/>
      </c>
    </row>
    <row r="4996" spans="1:23" ht="20.100000000000001" customHeight="1" x14ac:dyDescent="0.2">
      <c r="A4996" s="49" t="s">
        <v>13028</v>
      </c>
      <c r="B4996" s="49" t="s">
        <v>13029</v>
      </c>
      <c r="C4996" s="50"/>
      <c r="D4996" s="51" t="s">
        <v>209</v>
      </c>
      <c r="E4996" s="52">
        <v>278.72000000000003</v>
      </c>
      <c r="F4996" s="52">
        <f t="shared" si="76"/>
        <v>178.38080000000002</v>
      </c>
      <c r="G4996" s="52">
        <f>E4996-(25 *E4996/100)</f>
        <v>209.04000000000002</v>
      </c>
      <c r="H4996" s="52">
        <f>IF(E4996="","",E4996*(1-$F$3))</f>
        <v>178.38080000000002</v>
      </c>
      <c r="I4996" s="53"/>
      <c r="J4996" s="54">
        <v>10</v>
      </c>
      <c r="K4996" s="54">
        <v>10</v>
      </c>
      <c r="L4996" s="54">
        <v>150</v>
      </c>
      <c r="M4996" s="50" t="s">
        <v>11579</v>
      </c>
      <c r="N4996" s="53" t="s">
        <v>12963</v>
      </c>
      <c r="O4996" s="53" t="s">
        <v>13009</v>
      </c>
      <c r="P4996" s="55" t="s">
        <v>1630</v>
      </c>
      <c r="Q4996" s="55" t="s">
        <v>54</v>
      </c>
      <c r="R4996" s="55" t="s">
        <v>55</v>
      </c>
      <c r="S4996" s="56">
        <v>0.11700000000000001</v>
      </c>
      <c r="T4996" s="56" t="s">
        <v>13030</v>
      </c>
      <c r="U4996" s="57" t="str">
        <f>IF(OR(C4996="",H4996=""),"",C4996*H4996)</f>
        <v/>
      </c>
      <c r="V4996" s="57" t="str">
        <f>IF(OR(C4996="",S4996=""),"",S4996*C4996)</f>
        <v/>
      </c>
      <c r="W4996" s="56" t="str">
        <f>IF(OR(C4996="",T4996=""),"",C4996*T4996)</f>
        <v/>
      </c>
    </row>
    <row r="4997" spans="1:23" ht="20.100000000000001" customHeight="1" x14ac:dyDescent="0.2">
      <c r="A4997" s="49" t="s">
        <v>13135</v>
      </c>
      <c r="B4997" s="49" t="s">
        <v>13136</v>
      </c>
      <c r="C4997" s="50"/>
      <c r="D4997" s="51" t="s">
        <v>209</v>
      </c>
      <c r="E4997" s="52">
        <v>256.56</v>
      </c>
      <c r="F4997" s="52">
        <f t="shared" si="76"/>
        <v>164.19839999999999</v>
      </c>
      <c r="G4997" s="52">
        <f>E4997-(25 *E4997/100)</f>
        <v>192.42000000000002</v>
      </c>
      <c r="H4997" s="52">
        <f>IF(E4997="","",E4997*(1-$F$3))</f>
        <v>164.19839999999999</v>
      </c>
      <c r="I4997" s="53"/>
      <c r="J4997" s="54">
        <v>10</v>
      </c>
      <c r="K4997" s="54">
        <v>10</v>
      </c>
      <c r="L4997" s="54">
        <v>150</v>
      </c>
      <c r="M4997" s="50" t="s">
        <v>11579</v>
      </c>
      <c r="N4997" s="53" t="s">
        <v>12963</v>
      </c>
      <c r="O4997" s="53" t="s">
        <v>13009</v>
      </c>
      <c r="P4997" s="55" t="s">
        <v>1630</v>
      </c>
      <c r="Q4997" s="55" t="s">
        <v>54</v>
      </c>
      <c r="R4997" s="55" t="s">
        <v>55</v>
      </c>
      <c r="S4997" s="56">
        <v>0.12</v>
      </c>
      <c r="T4997" s="56" t="s">
        <v>13137</v>
      </c>
      <c r="U4997" s="57" t="str">
        <f>IF(OR(C4997="",H4997=""),"",C4997*H4997)</f>
        <v/>
      </c>
      <c r="V4997" s="57" t="str">
        <f>IF(OR(C4997="",S4997=""),"",S4997*C4997)</f>
        <v/>
      </c>
      <c r="W4997" s="56" t="str">
        <f>IF(OR(C4997="",T4997=""),"",C4997*T4997)</f>
        <v/>
      </c>
    </row>
    <row r="4998" spans="1:23" ht="20.100000000000001" customHeight="1" x14ac:dyDescent="0.2">
      <c r="A4998" s="49" t="s">
        <v>13144</v>
      </c>
      <c r="B4998" s="49" t="s">
        <v>13145</v>
      </c>
      <c r="C4998" s="50"/>
      <c r="D4998" s="51" t="s">
        <v>209</v>
      </c>
      <c r="E4998" s="52">
        <v>305.23</v>
      </c>
      <c r="F4998" s="52">
        <f t="shared" si="76"/>
        <v>195.34720000000002</v>
      </c>
      <c r="G4998" s="52">
        <f>E4998-(25 *E4998/100)</f>
        <v>228.92250000000001</v>
      </c>
      <c r="H4998" s="52">
        <f>IF(E4998="","",E4998*(1-$F$3))</f>
        <v>195.34720000000002</v>
      </c>
      <c r="I4998" s="53"/>
      <c r="J4998" s="54">
        <v>10</v>
      </c>
      <c r="K4998" s="54">
        <v>10</v>
      </c>
      <c r="L4998" s="54">
        <v>100</v>
      </c>
      <c r="M4998" s="50" t="s">
        <v>11579</v>
      </c>
      <c r="N4998" s="53" t="s">
        <v>12963</v>
      </c>
      <c r="O4998" s="53" t="s">
        <v>13009</v>
      </c>
      <c r="P4998" s="55" t="s">
        <v>1630</v>
      </c>
      <c r="Q4998" s="55" t="s">
        <v>54</v>
      </c>
      <c r="R4998" s="55" t="s">
        <v>55</v>
      </c>
      <c r="S4998" s="56">
        <v>0.13</v>
      </c>
      <c r="T4998" s="56" t="s">
        <v>13146</v>
      </c>
      <c r="U4998" s="57" t="str">
        <f>IF(OR(C4998="",H4998=""),"",C4998*H4998)</f>
        <v/>
      </c>
      <c r="V4998" s="57" t="str">
        <f>IF(OR(C4998="",S4998=""),"",S4998*C4998)</f>
        <v/>
      </c>
      <c r="W4998" s="56" t="str">
        <f>IF(OR(C4998="",T4998=""),"",C4998*T4998)</f>
        <v/>
      </c>
    </row>
    <row r="4999" spans="1:23" ht="20.100000000000001" customHeight="1" x14ac:dyDescent="0.2">
      <c r="A4999" s="49" t="s">
        <v>13147</v>
      </c>
      <c r="B4999" s="49" t="s">
        <v>13148</v>
      </c>
      <c r="C4999" s="50"/>
      <c r="D4999" s="51" t="s">
        <v>209</v>
      </c>
      <c r="E4999" s="52">
        <v>303.05</v>
      </c>
      <c r="F4999" s="52">
        <f t="shared" si="76"/>
        <v>193.952</v>
      </c>
      <c r="G4999" s="52">
        <f>E4999-(25 *E4999/100)</f>
        <v>227.28750000000002</v>
      </c>
      <c r="H4999" s="52">
        <f>IF(E4999="","",E4999*(1-$F$3))</f>
        <v>193.952</v>
      </c>
      <c r="I4999" s="53"/>
      <c r="J4999" s="54">
        <v>10</v>
      </c>
      <c r="K4999" s="54">
        <v>10</v>
      </c>
      <c r="L4999" s="54">
        <v>100</v>
      </c>
      <c r="M4999" s="50" t="s">
        <v>11579</v>
      </c>
      <c r="N4999" s="53" t="s">
        <v>12963</v>
      </c>
      <c r="O4999" s="53" t="s">
        <v>13009</v>
      </c>
      <c r="P4999" s="55" t="s">
        <v>1630</v>
      </c>
      <c r="Q4999" s="55" t="s">
        <v>54</v>
      </c>
      <c r="R4999" s="55" t="s">
        <v>55</v>
      </c>
      <c r="S4999" s="56">
        <v>0.13500000000000001</v>
      </c>
      <c r="T4999" s="56" t="s">
        <v>13149</v>
      </c>
      <c r="U4999" s="57" t="str">
        <f>IF(OR(C4999="",H4999=""),"",C4999*H4999)</f>
        <v/>
      </c>
      <c r="V4999" s="57" t="str">
        <f>IF(OR(C4999="",S4999=""),"",S4999*C4999)</f>
        <v/>
      </c>
      <c r="W4999" s="56" t="str">
        <f>IF(OR(C4999="",T4999=""),"",C4999*T4999)</f>
        <v/>
      </c>
    </row>
    <row r="5000" spans="1:23" ht="20.100000000000001" customHeight="1" x14ac:dyDescent="0.2">
      <c r="A5000" s="49" t="s">
        <v>13156</v>
      </c>
      <c r="B5000" s="49" t="s">
        <v>13157</v>
      </c>
      <c r="C5000" s="50"/>
      <c r="D5000" s="51" t="s">
        <v>209</v>
      </c>
      <c r="E5000" s="52">
        <v>324.7</v>
      </c>
      <c r="F5000" s="52">
        <f t="shared" si="76"/>
        <v>207.80799999999999</v>
      </c>
      <c r="G5000" s="52">
        <f>E5000-(25 *E5000/100)</f>
        <v>243.52499999999998</v>
      </c>
      <c r="H5000" s="52">
        <f>IF(E5000="","",E5000*(1-$F$3))</f>
        <v>207.80799999999999</v>
      </c>
      <c r="I5000" s="53"/>
      <c r="J5000" s="54">
        <v>10</v>
      </c>
      <c r="K5000" s="54">
        <v>10</v>
      </c>
      <c r="L5000" s="54">
        <v>100</v>
      </c>
      <c r="M5000" s="50" t="s">
        <v>11579</v>
      </c>
      <c r="N5000" s="53" t="s">
        <v>12963</v>
      </c>
      <c r="O5000" s="53" t="s">
        <v>13009</v>
      </c>
      <c r="P5000" s="55" t="s">
        <v>1630</v>
      </c>
      <c r="Q5000" s="55" t="s">
        <v>54</v>
      </c>
      <c r="R5000" s="55" t="s">
        <v>55</v>
      </c>
      <c r="S5000" s="56">
        <v>0.14000000000000001</v>
      </c>
      <c r="T5000" s="56" t="s">
        <v>13158</v>
      </c>
      <c r="U5000" s="57" t="str">
        <f>IF(OR(C5000="",H5000=""),"",C5000*H5000)</f>
        <v/>
      </c>
      <c r="V5000" s="57" t="str">
        <f>IF(OR(C5000="",S5000=""),"",S5000*C5000)</f>
        <v/>
      </c>
      <c r="W5000" s="56" t="str">
        <f>IF(OR(C5000="",T5000=""),"",C5000*T5000)</f>
        <v/>
      </c>
    </row>
    <row r="5001" spans="1:23" ht="20.100000000000001" customHeight="1" x14ac:dyDescent="0.2">
      <c r="A5001" s="49" t="s">
        <v>13159</v>
      </c>
      <c r="B5001" s="49" t="s">
        <v>13160</v>
      </c>
      <c r="C5001" s="50"/>
      <c r="D5001" s="51" t="s">
        <v>209</v>
      </c>
      <c r="E5001" s="52">
        <v>322.52999999999997</v>
      </c>
      <c r="F5001" s="52">
        <f t="shared" si="76"/>
        <v>206.41919999999999</v>
      </c>
      <c r="G5001" s="52">
        <f>E5001-(25 *E5001/100)</f>
        <v>241.89749999999998</v>
      </c>
      <c r="H5001" s="52">
        <f>IF(E5001="","",E5001*(1-$F$3))</f>
        <v>206.41919999999999</v>
      </c>
      <c r="I5001" s="53"/>
      <c r="J5001" s="54">
        <v>10</v>
      </c>
      <c r="K5001" s="54">
        <v>10</v>
      </c>
      <c r="L5001" s="54">
        <v>100</v>
      </c>
      <c r="M5001" s="50" t="s">
        <v>11579</v>
      </c>
      <c r="N5001" s="53" t="s">
        <v>12963</v>
      </c>
      <c r="O5001" s="53" t="s">
        <v>13009</v>
      </c>
      <c r="P5001" s="55" t="s">
        <v>1630</v>
      </c>
      <c r="Q5001" s="55" t="s">
        <v>54</v>
      </c>
      <c r="R5001" s="55" t="s">
        <v>55</v>
      </c>
      <c r="S5001" s="56">
        <v>0.14499999999999999</v>
      </c>
      <c r="T5001" s="56" t="s">
        <v>13161</v>
      </c>
      <c r="U5001" s="57" t="str">
        <f>IF(OR(C5001="",H5001=""),"",C5001*H5001)</f>
        <v/>
      </c>
      <c r="V5001" s="57" t="str">
        <f>IF(OR(C5001="",S5001=""),"",S5001*C5001)</f>
        <v/>
      </c>
      <c r="W5001" s="56" t="str">
        <f>IF(OR(C5001="",T5001=""),"",C5001*T5001)</f>
        <v/>
      </c>
    </row>
    <row r="5002" spans="1:23" ht="20.100000000000001" customHeight="1" x14ac:dyDescent="0.2">
      <c r="A5002" s="49" t="s">
        <v>13051</v>
      </c>
      <c r="B5002" s="49" t="s">
        <v>13052</v>
      </c>
      <c r="C5002" s="50"/>
      <c r="D5002" s="51" t="s">
        <v>209</v>
      </c>
      <c r="E5002" s="52">
        <v>123.38</v>
      </c>
      <c r="F5002" s="52">
        <f t="shared" ref="F5002:F5065" si="77">E5002-(36*E5002/100)</f>
        <v>78.963200000000001</v>
      </c>
      <c r="G5002" s="52">
        <f>E5002-(25 *E5002/100)</f>
        <v>92.534999999999997</v>
      </c>
      <c r="H5002" s="52">
        <f>IF(E5002="","",E5002*(1-$F$3))</f>
        <v>78.963200000000001</v>
      </c>
      <c r="I5002" s="53"/>
      <c r="J5002" s="54">
        <v>10</v>
      </c>
      <c r="K5002" s="54">
        <v>10</v>
      </c>
      <c r="L5002" s="54">
        <v>500</v>
      </c>
      <c r="M5002" s="50" t="s">
        <v>11579</v>
      </c>
      <c r="N5002" s="53" t="s">
        <v>12963</v>
      </c>
      <c r="O5002" s="53" t="s">
        <v>13009</v>
      </c>
      <c r="P5002" s="55" t="s">
        <v>1630</v>
      </c>
      <c r="Q5002" s="55" t="s">
        <v>54</v>
      </c>
      <c r="R5002" s="55" t="s">
        <v>55</v>
      </c>
      <c r="S5002" s="56">
        <v>3.4000000000000002E-2</v>
      </c>
      <c r="T5002" s="56" t="s">
        <v>13053</v>
      </c>
      <c r="U5002" s="57" t="str">
        <f>IF(OR(C5002="",H5002=""),"",C5002*H5002)</f>
        <v/>
      </c>
      <c r="V5002" s="57" t="str">
        <f>IF(OR(C5002="",S5002=""),"",S5002*C5002)</f>
        <v/>
      </c>
      <c r="W5002" s="56" t="str">
        <f>IF(OR(C5002="",T5002=""),"",C5002*T5002)</f>
        <v/>
      </c>
    </row>
    <row r="5003" spans="1:23" ht="20.100000000000001" customHeight="1" x14ac:dyDescent="0.2">
      <c r="A5003" s="49" t="s">
        <v>13054</v>
      </c>
      <c r="B5003" s="49" t="s">
        <v>13055</v>
      </c>
      <c r="C5003" s="50"/>
      <c r="D5003" s="51" t="s">
        <v>209</v>
      </c>
      <c r="E5003" s="52">
        <v>119.05</v>
      </c>
      <c r="F5003" s="52">
        <f t="shared" si="77"/>
        <v>76.191999999999993</v>
      </c>
      <c r="G5003" s="52">
        <f>E5003-(25 *E5003/100)</f>
        <v>89.287499999999994</v>
      </c>
      <c r="H5003" s="52">
        <f>IF(E5003="","",E5003*(1-$F$3))</f>
        <v>76.191999999999993</v>
      </c>
      <c r="I5003" s="53"/>
      <c r="J5003" s="54">
        <v>10</v>
      </c>
      <c r="K5003" s="54">
        <v>10</v>
      </c>
      <c r="L5003" s="54">
        <v>560</v>
      </c>
      <c r="M5003" s="50" t="s">
        <v>11579</v>
      </c>
      <c r="N5003" s="53" t="s">
        <v>12963</v>
      </c>
      <c r="O5003" s="53" t="s">
        <v>13009</v>
      </c>
      <c r="P5003" s="55" t="s">
        <v>1630</v>
      </c>
      <c r="Q5003" s="55" t="s">
        <v>54</v>
      </c>
      <c r="R5003" s="55" t="s">
        <v>55</v>
      </c>
      <c r="S5003" s="56">
        <v>2.9000000000000001E-2</v>
      </c>
      <c r="T5003" s="56" t="s">
        <v>13056</v>
      </c>
      <c r="U5003" s="57" t="str">
        <f>IF(OR(C5003="",H5003=""),"",C5003*H5003)</f>
        <v/>
      </c>
      <c r="V5003" s="57" t="str">
        <f>IF(OR(C5003="",S5003=""),"",S5003*C5003)</f>
        <v/>
      </c>
      <c r="W5003" s="56" t="str">
        <f>IF(OR(C5003="",T5003=""),"",C5003*T5003)</f>
        <v/>
      </c>
    </row>
    <row r="5004" spans="1:23" ht="20.100000000000001" customHeight="1" x14ac:dyDescent="0.2">
      <c r="A5004" s="49" t="s">
        <v>13068</v>
      </c>
      <c r="B5004" s="49" t="s">
        <v>13069</v>
      </c>
      <c r="C5004" s="50"/>
      <c r="D5004" s="51" t="s">
        <v>209</v>
      </c>
      <c r="E5004" s="52">
        <v>143.71</v>
      </c>
      <c r="F5004" s="52">
        <f t="shared" si="77"/>
        <v>91.974400000000003</v>
      </c>
      <c r="G5004" s="52">
        <f>E5004-(25 *E5004/100)</f>
        <v>107.7825</v>
      </c>
      <c r="H5004" s="52">
        <f>IF(E5004="","",E5004*(1-$F$3))</f>
        <v>91.974400000000003</v>
      </c>
      <c r="I5004" s="53"/>
      <c r="J5004" s="54">
        <v>10</v>
      </c>
      <c r="K5004" s="54">
        <v>10</v>
      </c>
      <c r="L5004" s="54">
        <v>380</v>
      </c>
      <c r="M5004" s="50" t="s">
        <v>11579</v>
      </c>
      <c r="N5004" s="53" t="s">
        <v>12963</v>
      </c>
      <c r="O5004" s="53" t="s">
        <v>13009</v>
      </c>
      <c r="P5004" s="55" t="s">
        <v>1630</v>
      </c>
      <c r="Q5004" s="55" t="s">
        <v>54</v>
      </c>
      <c r="R5004" s="55" t="s">
        <v>55</v>
      </c>
      <c r="S5004" s="56">
        <v>4.4999999999999998E-2</v>
      </c>
      <c r="T5004" s="56" t="s">
        <v>13070</v>
      </c>
      <c r="U5004" s="57" t="str">
        <f>IF(OR(C5004="",H5004=""),"",C5004*H5004)</f>
        <v/>
      </c>
      <c r="V5004" s="57" t="str">
        <f>IF(OR(C5004="",S5004=""),"",S5004*C5004)</f>
        <v/>
      </c>
      <c r="W5004" s="56" t="str">
        <f>IF(OR(C5004="",T5004=""),"",C5004*T5004)</f>
        <v/>
      </c>
    </row>
    <row r="5005" spans="1:23" ht="20.100000000000001" customHeight="1" x14ac:dyDescent="0.2">
      <c r="A5005" s="49" t="s">
        <v>13071</v>
      </c>
      <c r="B5005" s="49" t="s">
        <v>13072</v>
      </c>
      <c r="C5005" s="50"/>
      <c r="D5005" s="51" t="s">
        <v>209</v>
      </c>
      <c r="E5005" s="52">
        <v>138.55000000000001</v>
      </c>
      <c r="F5005" s="52">
        <f t="shared" si="77"/>
        <v>88.672000000000011</v>
      </c>
      <c r="G5005" s="52">
        <f>E5005-(25 *E5005/100)</f>
        <v>103.91250000000001</v>
      </c>
      <c r="H5005" s="52">
        <f>IF(E5005="","",E5005*(1-$F$3))</f>
        <v>88.672000000000011</v>
      </c>
      <c r="I5005" s="53"/>
      <c r="J5005" s="54">
        <v>10</v>
      </c>
      <c r="K5005" s="54">
        <v>10</v>
      </c>
      <c r="L5005" s="54">
        <v>420</v>
      </c>
      <c r="M5005" s="50" t="s">
        <v>11579</v>
      </c>
      <c r="N5005" s="53" t="s">
        <v>12963</v>
      </c>
      <c r="O5005" s="53" t="s">
        <v>13009</v>
      </c>
      <c r="P5005" s="55" t="s">
        <v>1630</v>
      </c>
      <c r="Q5005" s="55" t="s">
        <v>54</v>
      </c>
      <c r="R5005" s="55" t="s">
        <v>55</v>
      </c>
      <c r="S5005" s="56">
        <v>0.04</v>
      </c>
      <c r="T5005" s="56" t="s">
        <v>13073</v>
      </c>
      <c r="U5005" s="57" t="str">
        <f>IF(OR(C5005="",H5005=""),"",C5005*H5005)</f>
        <v/>
      </c>
      <c r="V5005" s="57" t="str">
        <f>IF(OR(C5005="",S5005=""),"",S5005*C5005)</f>
        <v/>
      </c>
      <c r="W5005" s="56" t="str">
        <f>IF(OR(C5005="",T5005=""),"",C5005*T5005)</f>
        <v/>
      </c>
    </row>
    <row r="5006" spans="1:23" ht="20.100000000000001" customHeight="1" x14ac:dyDescent="0.2">
      <c r="A5006" s="49" t="s">
        <v>13031</v>
      </c>
      <c r="B5006" s="49" t="s">
        <v>13032</v>
      </c>
      <c r="C5006" s="50"/>
      <c r="D5006" s="51" t="s">
        <v>209</v>
      </c>
      <c r="E5006" s="52">
        <v>157.16</v>
      </c>
      <c r="F5006" s="52">
        <f t="shared" si="77"/>
        <v>100.58239999999999</v>
      </c>
      <c r="G5006" s="52">
        <f>E5006-(25 *E5006/100)</f>
        <v>117.87</v>
      </c>
      <c r="H5006" s="52">
        <f>IF(E5006="","",E5006*(1-$F$3))</f>
        <v>100.58240000000001</v>
      </c>
      <c r="I5006" s="53"/>
      <c r="J5006" s="54">
        <v>10</v>
      </c>
      <c r="K5006" s="54">
        <v>10</v>
      </c>
      <c r="L5006" s="54">
        <v>320</v>
      </c>
      <c r="M5006" s="50" t="s">
        <v>11579</v>
      </c>
      <c r="N5006" s="53" t="s">
        <v>12963</v>
      </c>
      <c r="O5006" s="53" t="s">
        <v>13009</v>
      </c>
      <c r="P5006" s="55" t="s">
        <v>1630</v>
      </c>
      <c r="Q5006" s="55" t="s">
        <v>54</v>
      </c>
      <c r="R5006" s="55" t="s">
        <v>55</v>
      </c>
      <c r="S5006" s="56">
        <v>5.5E-2</v>
      </c>
      <c r="T5006" s="56" t="s">
        <v>13033</v>
      </c>
      <c r="U5006" s="57" t="str">
        <f>IF(OR(C5006="",H5006=""),"",C5006*H5006)</f>
        <v/>
      </c>
      <c r="V5006" s="57" t="str">
        <f>IF(OR(C5006="",S5006=""),"",S5006*C5006)</f>
        <v/>
      </c>
      <c r="W5006" s="56" t="str">
        <f>IF(OR(C5006="",T5006=""),"",C5006*T5006)</f>
        <v/>
      </c>
    </row>
    <row r="5007" spans="1:23" ht="20.100000000000001" customHeight="1" x14ac:dyDescent="0.2">
      <c r="A5007" s="49" t="s">
        <v>13034</v>
      </c>
      <c r="B5007" s="49" t="s">
        <v>13035</v>
      </c>
      <c r="C5007" s="50"/>
      <c r="D5007" s="51" t="s">
        <v>209</v>
      </c>
      <c r="E5007" s="52">
        <v>152.99</v>
      </c>
      <c r="F5007" s="52">
        <f t="shared" si="77"/>
        <v>97.913600000000002</v>
      </c>
      <c r="G5007" s="52">
        <f>E5007-(25 *E5007/100)</f>
        <v>114.74250000000001</v>
      </c>
      <c r="H5007" s="52">
        <f>IF(E5007="","",E5007*(1-$F$3))</f>
        <v>97.913600000000002</v>
      </c>
      <c r="I5007" s="53"/>
      <c r="J5007" s="54">
        <v>10</v>
      </c>
      <c r="K5007" s="54">
        <v>10</v>
      </c>
      <c r="L5007" s="54">
        <v>340</v>
      </c>
      <c r="M5007" s="50" t="s">
        <v>11579</v>
      </c>
      <c r="N5007" s="53" t="s">
        <v>12963</v>
      </c>
      <c r="O5007" s="53" t="s">
        <v>13009</v>
      </c>
      <c r="P5007" s="55" t="s">
        <v>1630</v>
      </c>
      <c r="Q5007" s="55" t="s">
        <v>54</v>
      </c>
      <c r="R5007" s="55" t="s">
        <v>55</v>
      </c>
      <c r="S5007" s="56">
        <v>0.05</v>
      </c>
      <c r="T5007" s="56" t="s">
        <v>634</v>
      </c>
      <c r="U5007" s="57" t="str">
        <f>IF(OR(C5007="",H5007=""),"",C5007*H5007)</f>
        <v/>
      </c>
      <c r="V5007" s="57" t="str">
        <f>IF(OR(C5007="",S5007=""),"",S5007*C5007)</f>
        <v/>
      </c>
      <c r="W5007" s="56" t="str">
        <f>IF(OR(C5007="",T5007=""),"",C5007*T5007)</f>
        <v/>
      </c>
    </row>
    <row r="5008" spans="1:23" ht="20.100000000000001" customHeight="1" x14ac:dyDescent="0.2">
      <c r="A5008" s="49" t="s">
        <v>13455</v>
      </c>
      <c r="B5008" s="49" t="s">
        <v>13456</v>
      </c>
      <c r="C5008" s="50"/>
      <c r="D5008" s="51" t="s">
        <v>209</v>
      </c>
      <c r="E5008" s="52">
        <v>809.29</v>
      </c>
      <c r="F5008" s="52">
        <f t="shared" si="77"/>
        <v>517.94560000000001</v>
      </c>
      <c r="G5008" s="52">
        <f>E5008-(25 *E5008/100)</f>
        <v>606.96749999999997</v>
      </c>
      <c r="H5008" s="52">
        <f>IF(E5008="","",E5008*(1-$F$3))</f>
        <v>517.94560000000001</v>
      </c>
      <c r="I5008" s="53"/>
      <c r="J5008" s="54">
        <v>10</v>
      </c>
      <c r="K5008" s="54">
        <v>10</v>
      </c>
      <c r="L5008" s="54">
        <v>100</v>
      </c>
      <c r="M5008" s="50" t="s">
        <v>11579</v>
      </c>
      <c r="N5008" s="53" t="s">
        <v>13452</v>
      </c>
      <c r="O5008" s="53"/>
      <c r="P5008" s="55" t="s">
        <v>1630</v>
      </c>
      <c r="Q5008" s="55" t="s">
        <v>54</v>
      </c>
      <c r="R5008" s="55" t="s">
        <v>55</v>
      </c>
      <c r="S5008" s="56">
        <v>0.24</v>
      </c>
      <c r="T5008" s="56" t="s">
        <v>13457</v>
      </c>
      <c r="U5008" s="57" t="str">
        <f>IF(OR(C5008="",H5008=""),"",C5008*H5008)</f>
        <v/>
      </c>
      <c r="V5008" s="57" t="str">
        <f>IF(OR(C5008="",S5008=""),"",S5008*C5008)</f>
        <v/>
      </c>
      <c r="W5008" s="56" t="str">
        <f>IF(OR(C5008="",T5008=""),"",C5008*T5008)</f>
        <v/>
      </c>
    </row>
    <row r="5009" spans="1:23" ht="20.100000000000001" customHeight="1" x14ac:dyDescent="0.2">
      <c r="A5009" s="49" t="s">
        <v>13458</v>
      </c>
      <c r="B5009" s="49" t="s">
        <v>13459</v>
      </c>
      <c r="C5009" s="50"/>
      <c r="D5009" s="51" t="s">
        <v>209</v>
      </c>
      <c r="E5009" s="52">
        <v>800.5</v>
      </c>
      <c r="F5009" s="52">
        <f t="shared" si="77"/>
        <v>512.31999999999994</v>
      </c>
      <c r="G5009" s="52">
        <f>E5009-(25 *E5009/100)</f>
        <v>600.375</v>
      </c>
      <c r="H5009" s="52">
        <f>IF(E5009="","",E5009*(1-$F$3))</f>
        <v>512.32000000000005</v>
      </c>
      <c r="I5009" s="53"/>
      <c r="J5009" s="54">
        <v>10</v>
      </c>
      <c r="K5009" s="54">
        <v>10</v>
      </c>
      <c r="L5009" s="54">
        <v>80</v>
      </c>
      <c r="M5009" s="50" t="s">
        <v>11579</v>
      </c>
      <c r="N5009" s="53" t="s">
        <v>13452</v>
      </c>
      <c r="O5009" s="53"/>
      <c r="P5009" s="55" t="s">
        <v>1630</v>
      </c>
      <c r="Q5009" s="55" t="s">
        <v>54</v>
      </c>
      <c r="R5009" s="55" t="s">
        <v>55</v>
      </c>
      <c r="S5009" s="56">
        <v>0.26</v>
      </c>
      <c r="T5009" s="56" t="s">
        <v>13460</v>
      </c>
      <c r="U5009" s="57" t="str">
        <f>IF(OR(C5009="",H5009=""),"",C5009*H5009)</f>
        <v/>
      </c>
      <c r="V5009" s="57" t="str">
        <f>IF(OR(C5009="",S5009=""),"",S5009*C5009)</f>
        <v/>
      </c>
      <c r="W5009" s="56" t="str">
        <f>IF(OR(C5009="",T5009=""),"",C5009*T5009)</f>
        <v/>
      </c>
    </row>
    <row r="5010" spans="1:23" ht="20.100000000000001" customHeight="1" x14ac:dyDescent="0.2">
      <c r="A5010" s="49" t="s">
        <v>13453</v>
      </c>
      <c r="B5010" s="49" t="s">
        <v>13454</v>
      </c>
      <c r="C5010" s="50"/>
      <c r="D5010" s="51" t="s">
        <v>209</v>
      </c>
      <c r="E5010" s="52">
        <v>458.7</v>
      </c>
      <c r="F5010" s="52">
        <f t="shared" si="77"/>
        <v>293.56799999999998</v>
      </c>
      <c r="G5010" s="52">
        <f>E5010-(25 *E5010/100)</f>
        <v>344.02499999999998</v>
      </c>
      <c r="H5010" s="52">
        <f>IF(E5010="","",E5010*(1-$F$3))</f>
        <v>293.56799999999998</v>
      </c>
      <c r="I5010" s="53"/>
      <c r="J5010" s="54">
        <v>10</v>
      </c>
      <c r="K5010" s="54">
        <v>10</v>
      </c>
      <c r="L5010" s="54">
        <v>100</v>
      </c>
      <c r="M5010" s="50" t="s">
        <v>11579</v>
      </c>
      <c r="N5010" s="53" t="s">
        <v>13452</v>
      </c>
      <c r="O5010" s="53"/>
      <c r="P5010" s="55" t="s">
        <v>1630</v>
      </c>
      <c r="Q5010" s="55" t="s">
        <v>54</v>
      </c>
      <c r="R5010" s="55" t="s">
        <v>55</v>
      </c>
      <c r="S5010" s="56">
        <v>0.13</v>
      </c>
      <c r="T5010" s="56" t="s">
        <v>11660</v>
      </c>
      <c r="U5010" s="57" t="str">
        <f>IF(OR(C5010="",H5010=""),"",C5010*H5010)</f>
        <v/>
      </c>
      <c r="V5010" s="57" t="str">
        <f>IF(OR(C5010="",S5010=""),"",S5010*C5010)</f>
        <v/>
      </c>
      <c r="W5010" s="56" t="str">
        <f>IF(OR(C5010="",T5010=""),"",C5010*T5010)</f>
        <v/>
      </c>
    </row>
    <row r="5011" spans="1:23" ht="20.100000000000001" customHeight="1" x14ac:dyDescent="0.2">
      <c r="A5011" s="49" t="s">
        <v>13464</v>
      </c>
      <c r="B5011" s="49" t="s">
        <v>13465</v>
      </c>
      <c r="C5011" s="50"/>
      <c r="D5011" s="51" t="s">
        <v>209</v>
      </c>
      <c r="E5011" s="52">
        <v>1042.25</v>
      </c>
      <c r="F5011" s="52">
        <f t="shared" si="77"/>
        <v>667.04</v>
      </c>
      <c r="G5011" s="52">
        <f>E5011-(25 *E5011/100)</f>
        <v>781.6875</v>
      </c>
      <c r="H5011" s="52">
        <f>IF(E5011="","",E5011*(1-$F$3))</f>
        <v>667.04</v>
      </c>
      <c r="I5011" s="53"/>
      <c r="J5011" s="54">
        <v>5</v>
      </c>
      <c r="K5011" s="54">
        <v>5</v>
      </c>
      <c r="L5011" s="54">
        <v>50</v>
      </c>
      <c r="M5011" s="50" t="s">
        <v>11579</v>
      </c>
      <c r="N5011" s="53" t="s">
        <v>13452</v>
      </c>
      <c r="O5011" s="53"/>
      <c r="P5011" s="55" t="s">
        <v>1630</v>
      </c>
      <c r="Q5011" s="55" t="s">
        <v>54</v>
      </c>
      <c r="R5011" s="55" t="s">
        <v>55</v>
      </c>
      <c r="S5011" s="56">
        <v>0.36</v>
      </c>
      <c r="T5011" s="56" t="s">
        <v>13466</v>
      </c>
      <c r="U5011" s="57" t="str">
        <f>IF(OR(C5011="",H5011=""),"",C5011*H5011)</f>
        <v/>
      </c>
      <c r="V5011" s="57" t="str">
        <f>IF(OR(C5011="",S5011=""),"",S5011*C5011)</f>
        <v/>
      </c>
      <c r="W5011" s="56" t="str">
        <f>IF(OR(C5011="",T5011=""),"",C5011*T5011)</f>
        <v/>
      </c>
    </row>
    <row r="5012" spans="1:23" ht="20.100000000000001" customHeight="1" x14ac:dyDescent="0.2">
      <c r="A5012" s="49" t="s">
        <v>13467</v>
      </c>
      <c r="B5012" s="49" t="s">
        <v>13468</v>
      </c>
      <c r="C5012" s="50"/>
      <c r="D5012" s="51" t="s">
        <v>209</v>
      </c>
      <c r="E5012" s="52">
        <v>1298.28</v>
      </c>
      <c r="F5012" s="52">
        <f t="shared" si="77"/>
        <v>830.89919999999995</v>
      </c>
      <c r="G5012" s="52">
        <f>E5012-(25 *E5012/100)</f>
        <v>973.71</v>
      </c>
      <c r="H5012" s="52">
        <f>IF(E5012="","",E5012*(1-$F$3))</f>
        <v>830.89919999999995</v>
      </c>
      <c r="I5012" s="53"/>
      <c r="J5012" s="54">
        <v>5</v>
      </c>
      <c r="K5012" s="54">
        <v>5</v>
      </c>
      <c r="L5012" s="54">
        <v>50</v>
      </c>
      <c r="M5012" s="50" t="s">
        <v>11579</v>
      </c>
      <c r="N5012" s="53" t="s">
        <v>13452</v>
      </c>
      <c r="O5012" s="53"/>
      <c r="P5012" s="55" t="s">
        <v>1630</v>
      </c>
      <c r="Q5012" s="55" t="s">
        <v>54</v>
      </c>
      <c r="R5012" s="55" t="s">
        <v>55</v>
      </c>
      <c r="S5012" s="56">
        <v>0.48</v>
      </c>
      <c r="T5012" s="56" t="s">
        <v>13469</v>
      </c>
      <c r="U5012" s="57" t="str">
        <f>IF(OR(C5012="",H5012=""),"",C5012*H5012)</f>
        <v/>
      </c>
      <c r="V5012" s="57" t="str">
        <f>IF(OR(C5012="",S5012=""),"",S5012*C5012)</f>
        <v/>
      </c>
      <c r="W5012" s="56" t="str">
        <f>IF(OR(C5012="",T5012=""),"",C5012*T5012)</f>
        <v/>
      </c>
    </row>
    <row r="5013" spans="1:23" ht="20.100000000000001" customHeight="1" x14ac:dyDescent="0.2">
      <c r="A5013" s="49" t="s">
        <v>13461</v>
      </c>
      <c r="B5013" s="49" t="s">
        <v>13462</v>
      </c>
      <c r="C5013" s="50"/>
      <c r="D5013" s="51" t="s">
        <v>209</v>
      </c>
      <c r="E5013" s="52">
        <v>816.43</v>
      </c>
      <c r="F5013" s="52">
        <f t="shared" si="77"/>
        <v>522.51519999999994</v>
      </c>
      <c r="G5013" s="52">
        <f>E5013-(25 *E5013/100)</f>
        <v>612.32249999999999</v>
      </c>
      <c r="H5013" s="52">
        <f>IF(E5013="","",E5013*(1-$F$3))</f>
        <v>522.51519999999994</v>
      </c>
      <c r="I5013" s="53"/>
      <c r="J5013" s="54">
        <v>10</v>
      </c>
      <c r="K5013" s="54">
        <v>10</v>
      </c>
      <c r="L5013" s="54">
        <v>80</v>
      </c>
      <c r="M5013" s="50" t="s">
        <v>11579</v>
      </c>
      <c r="N5013" s="53" t="s">
        <v>13452</v>
      </c>
      <c r="O5013" s="53"/>
      <c r="P5013" s="55" t="s">
        <v>1630</v>
      </c>
      <c r="Q5013" s="55" t="s">
        <v>54</v>
      </c>
      <c r="R5013" s="55" t="s">
        <v>55</v>
      </c>
      <c r="S5013" s="56">
        <v>0.24</v>
      </c>
      <c r="T5013" s="56" t="s">
        <v>13463</v>
      </c>
      <c r="U5013" s="57" t="str">
        <f>IF(OR(C5013="",H5013=""),"",C5013*H5013)</f>
        <v/>
      </c>
      <c r="V5013" s="57" t="str">
        <f>IF(OR(C5013="",S5013=""),"",S5013*C5013)</f>
        <v/>
      </c>
      <c r="W5013" s="56" t="str">
        <f>IF(OR(C5013="",T5013=""),"",C5013*T5013)</f>
        <v/>
      </c>
    </row>
    <row r="5014" spans="1:23" ht="20.100000000000001" customHeight="1" x14ac:dyDescent="0.2">
      <c r="A5014" s="49" t="s">
        <v>12029</v>
      </c>
      <c r="B5014" s="49" t="s">
        <v>12030</v>
      </c>
      <c r="C5014" s="50"/>
      <c r="D5014" s="51" t="s">
        <v>209</v>
      </c>
      <c r="E5014" s="52">
        <v>2169.39</v>
      </c>
      <c r="F5014" s="52">
        <f t="shared" si="77"/>
        <v>1388.4096</v>
      </c>
      <c r="G5014" s="52">
        <f>E5014-(25 *E5014/100)</f>
        <v>1627.0425</v>
      </c>
      <c r="H5014" s="52">
        <f>IF(E5014="","",E5014*(1-$F$3))</f>
        <v>1388.4096</v>
      </c>
      <c r="I5014" s="53"/>
      <c r="J5014" s="54">
        <v>1</v>
      </c>
      <c r="K5014" s="54">
        <v>1</v>
      </c>
      <c r="L5014" s="54">
        <v>20</v>
      </c>
      <c r="M5014" s="50" t="s">
        <v>11579</v>
      </c>
      <c r="N5014" s="53" t="s">
        <v>12028</v>
      </c>
      <c r="O5014" s="53"/>
      <c r="P5014" s="55" t="s">
        <v>1630</v>
      </c>
      <c r="Q5014" s="55" t="s">
        <v>54</v>
      </c>
      <c r="R5014" s="55" t="s">
        <v>55</v>
      </c>
      <c r="S5014" s="56">
        <v>0.95</v>
      </c>
      <c r="T5014" s="56" t="s">
        <v>12031</v>
      </c>
      <c r="U5014" s="57" t="str">
        <f>IF(OR(C5014="",H5014=""),"",C5014*H5014)</f>
        <v/>
      </c>
      <c r="V5014" s="57" t="str">
        <f>IF(OR(C5014="",S5014=""),"",S5014*C5014)</f>
        <v/>
      </c>
      <c r="W5014" s="56" t="str">
        <f>IF(OR(C5014="",T5014=""),"",C5014*T5014)</f>
        <v/>
      </c>
    </row>
    <row r="5015" spans="1:23" ht="20.100000000000001" customHeight="1" x14ac:dyDescent="0.2">
      <c r="A5015" s="49" t="s">
        <v>12032</v>
      </c>
      <c r="B5015" s="49" t="s">
        <v>12033</v>
      </c>
      <c r="C5015" s="50"/>
      <c r="D5015" s="51" t="s">
        <v>209</v>
      </c>
      <c r="E5015" s="52">
        <v>4087.84</v>
      </c>
      <c r="F5015" s="52">
        <f t="shared" si="77"/>
        <v>2616.2175999999999</v>
      </c>
      <c r="G5015" s="52">
        <f>E5015-(25 *E5015/100)</f>
        <v>3065.88</v>
      </c>
      <c r="H5015" s="52">
        <f>IF(E5015="","",E5015*(1-$F$3))</f>
        <v>2616.2175999999999</v>
      </c>
      <c r="I5015" s="53"/>
      <c r="J5015" s="54">
        <v>1</v>
      </c>
      <c r="K5015" s="54">
        <v>1</v>
      </c>
      <c r="L5015" s="54">
        <v>8</v>
      </c>
      <c r="M5015" s="50" t="s">
        <v>11579</v>
      </c>
      <c r="N5015" s="53" t="s">
        <v>12028</v>
      </c>
      <c r="O5015" s="53"/>
      <c r="P5015" s="55" t="s">
        <v>1630</v>
      </c>
      <c r="Q5015" s="55" t="s">
        <v>54</v>
      </c>
      <c r="R5015" s="55" t="s">
        <v>55</v>
      </c>
      <c r="S5015" s="56">
        <v>1.2</v>
      </c>
      <c r="T5015" s="56" t="s">
        <v>12034</v>
      </c>
      <c r="U5015" s="57" t="str">
        <f>IF(OR(C5015="",H5015=""),"",C5015*H5015)</f>
        <v/>
      </c>
      <c r="V5015" s="57" t="str">
        <f>IF(OR(C5015="",S5015=""),"",S5015*C5015)</f>
        <v/>
      </c>
      <c r="W5015" s="56" t="str">
        <f>IF(OR(C5015="",T5015=""),"",C5015*T5015)</f>
        <v/>
      </c>
    </row>
    <row r="5016" spans="1:23" ht="20.100000000000001" customHeight="1" x14ac:dyDescent="0.2">
      <c r="A5016" s="49" t="s">
        <v>12035</v>
      </c>
      <c r="B5016" s="49" t="s">
        <v>12036</v>
      </c>
      <c r="C5016" s="50"/>
      <c r="D5016" s="51" t="s">
        <v>209</v>
      </c>
      <c r="E5016" s="52">
        <v>4172.6499999999996</v>
      </c>
      <c r="F5016" s="52">
        <f t="shared" si="77"/>
        <v>2670.4959999999996</v>
      </c>
      <c r="G5016" s="52">
        <f>E5016-(25 *E5016/100)</f>
        <v>3129.4874999999997</v>
      </c>
      <c r="H5016" s="52">
        <f>IF(E5016="","",E5016*(1-$F$3))</f>
        <v>2670.4959999999996</v>
      </c>
      <c r="I5016" s="53"/>
      <c r="J5016" s="54">
        <v>1</v>
      </c>
      <c r="K5016" s="54">
        <v>1</v>
      </c>
      <c r="L5016" s="54">
        <v>8</v>
      </c>
      <c r="M5016" s="50" t="s">
        <v>11579</v>
      </c>
      <c r="N5016" s="53" t="s">
        <v>12028</v>
      </c>
      <c r="O5016" s="53"/>
      <c r="P5016" s="55" t="s">
        <v>1630</v>
      </c>
      <c r="Q5016" s="55" t="s">
        <v>54</v>
      </c>
      <c r="R5016" s="55" t="s">
        <v>55</v>
      </c>
      <c r="S5016" s="56">
        <v>1.5</v>
      </c>
      <c r="T5016" s="56" t="s">
        <v>12034</v>
      </c>
      <c r="U5016" s="57" t="str">
        <f>IF(OR(C5016="",H5016=""),"",C5016*H5016)</f>
        <v/>
      </c>
      <c r="V5016" s="57" t="str">
        <f>IF(OR(C5016="",S5016=""),"",S5016*C5016)</f>
        <v/>
      </c>
      <c r="W5016" s="56" t="str">
        <f>IF(OR(C5016="",T5016=""),"",C5016*T5016)</f>
        <v/>
      </c>
    </row>
    <row r="5017" spans="1:23" ht="20.100000000000001" customHeight="1" x14ac:dyDescent="0.2">
      <c r="A5017" s="49" t="s">
        <v>12037</v>
      </c>
      <c r="B5017" s="49" t="s">
        <v>12038</v>
      </c>
      <c r="C5017" s="50"/>
      <c r="D5017" s="51" t="s">
        <v>209</v>
      </c>
      <c r="E5017" s="52">
        <v>5457.52</v>
      </c>
      <c r="F5017" s="52">
        <f t="shared" si="77"/>
        <v>3492.8128000000002</v>
      </c>
      <c r="G5017" s="52">
        <f>E5017-(25 *E5017/100)</f>
        <v>4093.1400000000003</v>
      </c>
      <c r="H5017" s="52">
        <f>IF(E5017="","",E5017*(1-$F$3))</f>
        <v>3492.8128000000002</v>
      </c>
      <c r="I5017" s="53"/>
      <c r="J5017" s="54">
        <v>1</v>
      </c>
      <c r="K5017" s="54">
        <v>1</v>
      </c>
      <c r="L5017" s="54">
        <v>6</v>
      </c>
      <c r="M5017" s="50" t="s">
        <v>11579</v>
      </c>
      <c r="N5017" s="53" t="s">
        <v>12028</v>
      </c>
      <c r="O5017" s="53"/>
      <c r="P5017" s="55" t="s">
        <v>1630</v>
      </c>
      <c r="Q5017" s="55" t="s">
        <v>54</v>
      </c>
      <c r="R5017" s="55" t="s">
        <v>55</v>
      </c>
      <c r="S5017" s="56">
        <v>2</v>
      </c>
      <c r="T5017" s="56" t="s">
        <v>12039</v>
      </c>
      <c r="U5017" s="57" t="str">
        <f>IF(OR(C5017="",H5017=""),"",C5017*H5017)</f>
        <v/>
      </c>
      <c r="V5017" s="57" t="str">
        <f>IF(OR(C5017="",S5017=""),"",S5017*C5017)</f>
        <v/>
      </c>
      <c r="W5017" s="56" t="str">
        <f>IF(OR(C5017="",T5017=""),"",C5017*T5017)</f>
        <v/>
      </c>
    </row>
    <row r="5018" spans="1:23" ht="20.100000000000001" customHeight="1" x14ac:dyDescent="0.2">
      <c r="A5018" s="49" t="s">
        <v>12085</v>
      </c>
      <c r="B5018" s="49" t="s">
        <v>12086</v>
      </c>
      <c r="C5018" s="50"/>
      <c r="D5018" s="51" t="s">
        <v>209</v>
      </c>
      <c r="E5018" s="52">
        <v>42.44</v>
      </c>
      <c r="F5018" s="52">
        <f t="shared" si="77"/>
        <v>27.1616</v>
      </c>
      <c r="G5018" s="52">
        <f>E5018-(25 *E5018/100)</f>
        <v>31.83</v>
      </c>
      <c r="H5018" s="52">
        <f>IF(E5018="","",E5018*(1-$F$3))</f>
        <v>27.1616</v>
      </c>
      <c r="I5018" s="53"/>
      <c r="J5018" s="54">
        <v>10</v>
      </c>
      <c r="K5018" s="54">
        <v>10</v>
      </c>
      <c r="L5018" s="54">
        <v>600</v>
      </c>
      <c r="M5018" s="50" t="s">
        <v>11579</v>
      </c>
      <c r="N5018" s="53" t="s">
        <v>12040</v>
      </c>
      <c r="O5018" s="53" t="s">
        <v>12084</v>
      </c>
      <c r="P5018" s="55" t="s">
        <v>1630</v>
      </c>
      <c r="Q5018" s="55" t="s">
        <v>54</v>
      </c>
      <c r="R5018" s="55" t="s">
        <v>55</v>
      </c>
      <c r="S5018" s="56">
        <v>3.2000000000000001E-2</v>
      </c>
      <c r="T5018" s="56" t="s">
        <v>12087</v>
      </c>
      <c r="U5018" s="57" t="str">
        <f>IF(OR(C5018="",H5018=""),"",C5018*H5018)</f>
        <v/>
      </c>
      <c r="V5018" s="57" t="str">
        <f>IF(OR(C5018="",S5018=""),"",S5018*C5018)</f>
        <v/>
      </c>
      <c r="W5018" s="56" t="str">
        <f>IF(OR(C5018="",T5018=""),"",C5018*T5018)</f>
        <v/>
      </c>
    </row>
    <row r="5019" spans="1:23" ht="20.100000000000001" customHeight="1" x14ac:dyDescent="0.2">
      <c r="A5019" s="49" t="s">
        <v>12088</v>
      </c>
      <c r="B5019" s="49" t="s">
        <v>12089</v>
      </c>
      <c r="C5019" s="50"/>
      <c r="D5019" s="51" t="s">
        <v>209</v>
      </c>
      <c r="E5019" s="52">
        <v>54.26</v>
      </c>
      <c r="F5019" s="52">
        <f t="shared" si="77"/>
        <v>34.726399999999998</v>
      </c>
      <c r="G5019" s="52">
        <f>E5019-(25 *E5019/100)</f>
        <v>40.695</v>
      </c>
      <c r="H5019" s="52">
        <f>IF(E5019="","",E5019*(1-$F$3))</f>
        <v>34.726399999999998</v>
      </c>
      <c r="I5019" s="53"/>
      <c r="J5019" s="54">
        <v>10</v>
      </c>
      <c r="K5019" s="54">
        <v>10</v>
      </c>
      <c r="L5019" s="54">
        <v>500</v>
      </c>
      <c r="M5019" s="50" t="s">
        <v>11579</v>
      </c>
      <c r="N5019" s="53" t="s">
        <v>12040</v>
      </c>
      <c r="O5019" s="53" t="s">
        <v>12084</v>
      </c>
      <c r="P5019" s="55" t="s">
        <v>1630</v>
      </c>
      <c r="Q5019" s="55" t="s">
        <v>54</v>
      </c>
      <c r="R5019" s="55" t="s">
        <v>55</v>
      </c>
      <c r="S5019" s="56">
        <v>4.8000000000000001E-2</v>
      </c>
      <c r="T5019" s="56" t="s">
        <v>12090</v>
      </c>
      <c r="U5019" s="57" t="str">
        <f>IF(OR(C5019="",H5019=""),"",C5019*H5019)</f>
        <v/>
      </c>
      <c r="V5019" s="57" t="str">
        <f>IF(OR(C5019="",S5019=""),"",S5019*C5019)</f>
        <v/>
      </c>
      <c r="W5019" s="56" t="str">
        <f>IF(OR(C5019="",T5019=""),"",C5019*T5019)</f>
        <v/>
      </c>
    </row>
    <row r="5020" spans="1:23" ht="20.100000000000001" customHeight="1" x14ac:dyDescent="0.2">
      <c r="A5020" s="49" t="s">
        <v>12091</v>
      </c>
      <c r="B5020" s="49" t="s">
        <v>12092</v>
      </c>
      <c r="C5020" s="50"/>
      <c r="D5020" s="51" t="s">
        <v>209</v>
      </c>
      <c r="E5020" s="52">
        <v>68.42</v>
      </c>
      <c r="F5020" s="52">
        <f t="shared" si="77"/>
        <v>43.788800000000002</v>
      </c>
      <c r="G5020" s="52">
        <f>E5020-(25 *E5020/100)</f>
        <v>51.314999999999998</v>
      </c>
      <c r="H5020" s="52">
        <f>IF(E5020="","",E5020*(1-$F$3))</f>
        <v>43.788800000000002</v>
      </c>
      <c r="I5020" s="53"/>
      <c r="J5020" s="54">
        <v>10</v>
      </c>
      <c r="K5020" s="54">
        <v>10</v>
      </c>
      <c r="L5020" s="54">
        <v>400</v>
      </c>
      <c r="M5020" s="50" t="s">
        <v>11579</v>
      </c>
      <c r="N5020" s="53" t="s">
        <v>12040</v>
      </c>
      <c r="O5020" s="53" t="s">
        <v>12084</v>
      </c>
      <c r="P5020" s="55" t="s">
        <v>1630</v>
      </c>
      <c r="Q5020" s="55" t="s">
        <v>54</v>
      </c>
      <c r="R5020" s="55" t="s">
        <v>55</v>
      </c>
      <c r="S5020" s="56">
        <v>5.5E-2</v>
      </c>
      <c r="T5020" s="56" t="s">
        <v>12093</v>
      </c>
      <c r="U5020" s="57" t="str">
        <f>IF(OR(C5020="",H5020=""),"",C5020*H5020)</f>
        <v/>
      </c>
      <c r="V5020" s="57" t="str">
        <f>IF(OR(C5020="",S5020=""),"",S5020*C5020)</f>
        <v/>
      </c>
      <c r="W5020" s="56" t="str">
        <f>IF(OR(C5020="",T5020=""),"",C5020*T5020)</f>
        <v/>
      </c>
    </row>
    <row r="5021" spans="1:23" ht="20.100000000000001" customHeight="1" x14ac:dyDescent="0.2">
      <c r="A5021" s="49" t="s">
        <v>12094</v>
      </c>
      <c r="B5021" s="49" t="s">
        <v>12095</v>
      </c>
      <c r="C5021" s="50"/>
      <c r="D5021" s="51" t="s">
        <v>209</v>
      </c>
      <c r="E5021" s="52">
        <v>77.930000000000007</v>
      </c>
      <c r="F5021" s="52">
        <f t="shared" si="77"/>
        <v>49.875200000000007</v>
      </c>
      <c r="G5021" s="52">
        <f>E5021-(25 *E5021/100)</f>
        <v>58.447500000000005</v>
      </c>
      <c r="H5021" s="52">
        <f>IF(E5021="","",E5021*(1-$F$3))</f>
        <v>49.875200000000007</v>
      </c>
      <c r="I5021" s="53"/>
      <c r="J5021" s="54">
        <v>10</v>
      </c>
      <c r="K5021" s="54">
        <v>10</v>
      </c>
      <c r="L5021" s="54">
        <v>300</v>
      </c>
      <c r="M5021" s="50" t="s">
        <v>11579</v>
      </c>
      <c r="N5021" s="53" t="s">
        <v>12040</v>
      </c>
      <c r="O5021" s="53" t="s">
        <v>12084</v>
      </c>
      <c r="P5021" s="55" t="s">
        <v>1630</v>
      </c>
      <c r="Q5021" s="55" t="s">
        <v>54</v>
      </c>
      <c r="R5021" s="55" t="s">
        <v>55</v>
      </c>
      <c r="S5021" s="56">
        <v>9.2999999999999999E-2</v>
      </c>
      <c r="T5021" s="56" t="s">
        <v>12096</v>
      </c>
      <c r="U5021" s="57" t="str">
        <f>IF(OR(C5021="",H5021=""),"",C5021*H5021)</f>
        <v/>
      </c>
      <c r="V5021" s="57" t="str">
        <f>IF(OR(C5021="",S5021=""),"",S5021*C5021)</f>
        <v/>
      </c>
      <c r="W5021" s="56" t="str">
        <f>IF(OR(C5021="",T5021=""),"",C5021*T5021)</f>
        <v/>
      </c>
    </row>
    <row r="5022" spans="1:23" ht="20.100000000000001" customHeight="1" x14ac:dyDescent="0.2">
      <c r="A5022" s="49" t="s">
        <v>12097</v>
      </c>
      <c r="B5022" s="49" t="s">
        <v>12098</v>
      </c>
      <c r="C5022" s="50"/>
      <c r="D5022" s="51" t="s">
        <v>209</v>
      </c>
      <c r="E5022" s="52">
        <v>84.8</v>
      </c>
      <c r="F5022" s="52">
        <f t="shared" si="77"/>
        <v>54.271999999999998</v>
      </c>
      <c r="G5022" s="52">
        <f>E5022-(25 *E5022/100)</f>
        <v>63.599999999999994</v>
      </c>
      <c r="H5022" s="52">
        <f>IF(E5022="","",E5022*(1-$F$3))</f>
        <v>54.271999999999998</v>
      </c>
      <c r="I5022" s="53"/>
      <c r="J5022" s="54">
        <v>10</v>
      </c>
      <c r="K5022" s="54">
        <v>10</v>
      </c>
      <c r="L5022" s="54">
        <v>240</v>
      </c>
      <c r="M5022" s="50" t="s">
        <v>11579</v>
      </c>
      <c r="N5022" s="53" t="s">
        <v>12040</v>
      </c>
      <c r="O5022" s="53" t="s">
        <v>12084</v>
      </c>
      <c r="P5022" s="55" t="s">
        <v>1630</v>
      </c>
      <c r="Q5022" s="55" t="s">
        <v>54</v>
      </c>
      <c r="R5022" s="55" t="s">
        <v>55</v>
      </c>
      <c r="S5022" s="56">
        <v>0.121</v>
      </c>
      <c r="T5022" s="56" t="s">
        <v>12099</v>
      </c>
      <c r="U5022" s="57" t="str">
        <f>IF(OR(C5022="",H5022=""),"",C5022*H5022)</f>
        <v/>
      </c>
      <c r="V5022" s="57" t="str">
        <f>IF(OR(C5022="",S5022=""),"",S5022*C5022)</f>
        <v/>
      </c>
      <c r="W5022" s="56" t="str">
        <f>IF(OR(C5022="",T5022=""),"",C5022*T5022)</f>
        <v/>
      </c>
    </row>
    <row r="5023" spans="1:23" ht="20.100000000000001" customHeight="1" x14ac:dyDescent="0.2">
      <c r="A5023" s="49" t="s">
        <v>12102</v>
      </c>
      <c r="B5023" s="49" t="s">
        <v>12103</v>
      </c>
      <c r="C5023" s="50"/>
      <c r="D5023" s="51" t="s">
        <v>209</v>
      </c>
      <c r="E5023" s="52">
        <v>133.47</v>
      </c>
      <c r="F5023" s="52">
        <f t="shared" si="77"/>
        <v>85.4208</v>
      </c>
      <c r="G5023" s="52">
        <f>E5023-(25 *E5023/100)</f>
        <v>100.10249999999999</v>
      </c>
      <c r="H5023" s="52">
        <f>IF(E5023="","",E5023*(1-$F$3))</f>
        <v>85.4208</v>
      </c>
      <c r="I5023" s="53"/>
      <c r="J5023" s="54">
        <v>10</v>
      </c>
      <c r="K5023" s="54">
        <v>10</v>
      </c>
      <c r="L5023" s="54">
        <v>150</v>
      </c>
      <c r="M5023" s="50" t="s">
        <v>11579</v>
      </c>
      <c r="N5023" s="53" t="s">
        <v>12040</v>
      </c>
      <c r="O5023" s="53" t="s">
        <v>12084</v>
      </c>
      <c r="P5023" s="55" t="s">
        <v>1630</v>
      </c>
      <c r="Q5023" s="55" t="s">
        <v>54</v>
      </c>
      <c r="R5023" s="55" t="s">
        <v>55</v>
      </c>
      <c r="S5023" s="56">
        <v>0.17</v>
      </c>
      <c r="T5023" s="56" t="s">
        <v>12104</v>
      </c>
      <c r="U5023" s="57" t="str">
        <f>IF(OR(C5023="",H5023=""),"",C5023*H5023)</f>
        <v/>
      </c>
      <c r="V5023" s="57" t="str">
        <f>IF(OR(C5023="",S5023=""),"",S5023*C5023)</f>
        <v/>
      </c>
      <c r="W5023" s="56" t="str">
        <f>IF(OR(C5023="",T5023=""),"",C5023*T5023)</f>
        <v/>
      </c>
    </row>
    <row r="5024" spans="1:23" ht="20.100000000000001" customHeight="1" x14ac:dyDescent="0.2">
      <c r="A5024" s="49" t="s">
        <v>12100</v>
      </c>
      <c r="B5024" s="49" t="s">
        <v>12101</v>
      </c>
      <c r="C5024" s="50"/>
      <c r="D5024" s="51" t="s">
        <v>209</v>
      </c>
      <c r="E5024" s="52">
        <v>201.07</v>
      </c>
      <c r="F5024" s="52">
        <f t="shared" si="77"/>
        <v>128.6848</v>
      </c>
      <c r="G5024" s="52">
        <f>E5024-(25 *E5024/100)</f>
        <v>150.80250000000001</v>
      </c>
      <c r="H5024" s="52">
        <f>IF(E5024="","",E5024*(1-$F$3))</f>
        <v>128.6848</v>
      </c>
      <c r="I5024" s="53"/>
      <c r="J5024" s="54">
        <v>10</v>
      </c>
      <c r="K5024" s="54">
        <v>10</v>
      </c>
      <c r="L5024" s="54">
        <v>120</v>
      </c>
      <c r="M5024" s="50" t="s">
        <v>11579</v>
      </c>
      <c r="N5024" s="53" t="s">
        <v>12040</v>
      </c>
      <c r="O5024" s="53" t="s">
        <v>12084</v>
      </c>
      <c r="P5024" s="55" t="s">
        <v>1630</v>
      </c>
      <c r="Q5024" s="55" t="s">
        <v>54</v>
      </c>
      <c r="R5024" s="55" t="s">
        <v>55</v>
      </c>
      <c r="S5024" s="56">
        <v>0.25</v>
      </c>
      <c r="T5024" s="56" t="s">
        <v>6369</v>
      </c>
      <c r="U5024" s="57" t="str">
        <f>IF(OR(C5024="",H5024=""),"",C5024*H5024)</f>
        <v/>
      </c>
      <c r="V5024" s="57" t="str">
        <f>IF(OR(C5024="",S5024=""),"",S5024*C5024)</f>
        <v/>
      </c>
      <c r="W5024" s="56" t="str">
        <f>IF(OR(C5024="",T5024=""),"",C5024*T5024)</f>
        <v/>
      </c>
    </row>
    <row r="5025" spans="1:23" ht="20.100000000000001" customHeight="1" x14ac:dyDescent="0.2">
      <c r="A5025" s="49" t="s">
        <v>12106</v>
      </c>
      <c r="B5025" s="49" t="s">
        <v>12107</v>
      </c>
      <c r="C5025" s="50"/>
      <c r="D5025" s="51" t="s">
        <v>12108</v>
      </c>
      <c r="E5025" s="52">
        <v>214</v>
      </c>
      <c r="F5025" s="52">
        <f t="shared" si="77"/>
        <v>136.95999999999998</v>
      </c>
      <c r="G5025" s="52">
        <f>E5025-(25 *E5025/100)</f>
        <v>160.5</v>
      </c>
      <c r="H5025" s="52">
        <f>IF(E5025="","",E5025*(1-$F$3))</f>
        <v>136.96</v>
      </c>
      <c r="I5025" s="53"/>
      <c r="J5025" s="54">
        <v>2</v>
      </c>
      <c r="K5025" s="54">
        <v>2</v>
      </c>
      <c r="L5025" s="54">
        <v>120</v>
      </c>
      <c r="M5025" s="50" t="s">
        <v>11579</v>
      </c>
      <c r="N5025" s="53" t="s">
        <v>12040</v>
      </c>
      <c r="O5025" s="53" t="s">
        <v>12105</v>
      </c>
      <c r="P5025" s="55" t="s">
        <v>1630</v>
      </c>
      <c r="Q5025" s="55" t="s">
        <v>54</v>
      </c>
      <c r="R5025" s="55" t="s">
        <v>55</v>
      </c>
      <c r="S5025" s="56">
        <v>0.192</v>
      </c>
      <c r="T5025" s="56" t="s">
        <v>4718</v>
      </c>
      <c r="U5025" s="57" t="str">
        <f>IF(OR(C5025="",H5025=""),"",C5025*H5025)</f>
        <v/>
      </c>
      <c r="V5025" s="57" t="str">
        <f>IF(OR(C5025="",S5025=""),"",S5025*C5025)</f>
        <v/>
      </c>
      <c r="W5025" s="56" t="str">
        <f>IF(OR(C5025="",T5025=""),"",C5025*T5025)</f>
        <v/>
      </c>
    </row>
    <row r="5026" spans="1:23" ht="20.100000000000001" customHeight="1" x14ac:dyDescent="0.2">
      <c r="A5026" s="49" t="s">
        <v>12109</v>
      </c>
      <c r="B5026" s="49" t="s">
        <v>12110</v>
      </c>
      <c r="C5026" s="50"/>
      <c r="D5026" s="51" t="s">
        <v>209</v>
      </c>
      <c r="E5026" s="52">
        <v>447.37</v>
      </c>
      <c r="F5026" s="52">
        <f t="shared" si="77"/>
        <v>286.3168</v>
      </c>
      <c r="G5026" s="52">
        <f>E5026-(25 *E5026/100)</f>
        <v>335.52750000000003</v>
      </c>
      <c r="H5026" s="52">
        <f>IF(E5026="","",E5026*(1-$F$3))</f>
        <v>286.3168</v>
      </c>
      <c r="I5026" s="53"/>
      <c r="J5026" s="54">
        <v>2</v>
      </c>
      <c r="K5026" s="54">
        <v>2</v>
      </c>
      <c r="L5026" s="54">
        <v>40</v>
      </c>
      <c r="M5026" s="50" t="s">
        <v>11579</v>
      </c>
      <c r="N5026" s="53" t="s">
        <v>12040</v>
      </c>
      <c r="O5026" s="53" t="s">
        <v>12105</v>
      </c>
      <c r="P5026" s="55" t="s">
        <v>1630</v>
      </c>
      <c r="Q5026" s="55" t="s">
        <v>54</v>
      </c>
      <c r="R5026" s="55" t="s">
        <v>55</v>
      </c>
      <c r="S5026" s="56">
        <v>0.52500000000000002</v>
      </c>
      <c r="T5026" s="56" t="s">
        <v>12111</v>
      </c>
      <c r="U5026" s="57" t="str">
        <f>IF(OR(C5026="",H5026=""),"",C5026*H5026)</f>
        <v/>
      </c>
      <c r="V5026" s="57" t="str">
        <f>IF(OR(C5026="",S5026=""),"",S5026*C5026)</f>
        <v/>
      </c>
      <c r="W5026" s="56" t="str">
        <f>IF(OR(C5026="",T5026=""),"",C5026*T5026)</f>
        <v/>
      </c>
    </row>
    <row r="5027" spans="1:23" ht="20.100000000000001" customHeight="1" x14ac:dyDescent="0.2">
      <c r="A5027" s="49" t="s">
        <v>12112</v>
      </c>
      <c r="B5027" s="49" t="s">
        <v>12113</v>
      </c>
      <c r="C5027" s="50"/>
      <c r="D5027" s="51" t="s">
        <v>209</v>
      </c>
      <c r="E5027" s="52">
        <v>505.95</v>
      </c>
      <c r="F5027" s="52">
        <f t="shared" si="77"/>
        <v>323.80799999999999</v>
      </c>
      <c r="G5027" s="52">
        <f>E5027-(25 *E5027/100)</f>
        <v>379.46249999999998</v>
      </c>
      <c r="H5027" s="52">
        <f>IF(E5027="","",E5027*(1-$F$3))</f>
        <v>323.80799999999999</v>
      </c>
      <c r="I5027" s="53"/>
      <c r="J5027" s="54">
        <v>2</v>
      </c>
      <c r="K5027" s="54">
        <v>2</v>
      </c>
      <c r="L5027" s="54">
        <v>40</v>
      </c>
      <c r="M5027" s="50" t="s">
        <v>11579</v>
      </c>
      <c r="N5027" s="53" t="s">
        <v>12040</v>
      </c>
      <c r="O5027" s="53" t="s">
        <v>12105</v>
      </c>
      <c r="P5027" s="55" t="s">
        <v>1630</v>
      </c>
      <c r="Q5027" s="55" t="s">
        <v>54</v>
      </c>
      <c r="R5027" s="55" t="s">
        <v>55</v>
      </c>
      <c r="S5027" s="56">
        <v>0.67500000000000004</v>
      </c>
      <c r="T5027" s="56" t="s">
        <v>12114</v>
      </c>
      <c r="U5027" s="57" t="str">
        <f>IF(OR(C5027="",H5027=""),"",C5027*H5027)</f>
        <v/>
      </c>
      <c r="V5027" s="57" t="str">
        <f>IF(OR(C5027="",S5027=""),"",S5027*C5027)</f>
        <v/>
      </c>
      <c r="W5027" s="56" t="str">
        <f>IF(OR(C5027="",T5027=""),"",C5027*T5027)</f>
        <v/>
      </c>
    </row>
    <row r="5028" spans="1:23" ht="20.100000000000001" customHeight="1" x14ac:dyDescent="0.2">
      <c r="A5028" s="49" t="s">
        <v>12115</v>
      </c>
      <c r="B5028" s="49" t="s">
        <v>12116</v>
      </c>
      <c r="C5028" s="50"/>
      <c r="D5028" s="51" t="s">
        <v>209</v>
      </c>
      <c r="E5028" s="52">
        <v>308.14999999999998</v>
      </c>
      <c r="F5028" s="52">
        <f t="shared" si="77"/>
        <v>197.21599999999998</v>
      </c>
      <c r="G5028" s="52">
        <f>E5028-(25 *E5028/100)</f>
        <v>231.11249999999998</v>
      </c>
      <c r="H5028" s="52">
        <f>IF(E5028="","",E5028*(1-$F$3))</f>
        <v>197.21599999999998</v>
      </c>
      <c r="I5028" s="53"/>
      <c r="J5028" s="54">
        <v>2</v>
      </c>
      <c r="K5028" s="54">
        <v>2</v>
      </c>
      <c r="L5028" s="54">
        <v>40</v>
      </c>
      <c r="M5028" s="50" t="s">
        <v>11579</v>
      </c>
      <c r="N5028" s="53" t="s">
        <v>12040</v>
      </c>
      <c r="O5028" s="53" t="s">
        <v>12105</v>
      </c>
      <c r="P5028" s="55" t="s">
        <v>1630</v>
      </c>
      <c r="Q5028" s="55" t="s">
        <v>54</v>
      </c>
      <c r="R5028" s="55" t="s">
        <v>55</v>
      </c>
      <c r="S5028" s="56">
        <v>0.57499999999999996</v>
      </c>
      <c r="T5028" s="56" t="s">
        <v>12117</v>
      </c>
      <c r="U5028" s="57" t="str">
        <f>IF(OR(C5028="",H5028=""),"",C5028*H5028)</f>
        <v/>
      </c>
      <c r="V5028" s="57" t="str">
        <f>IF(OR(C5028="",S5028=""),"",S5028*C5028)</f>
        <v/>
      </c>
      <c r="W5028" s="56" t="str">
        <f>IF(OR(C5028="",T5028=""),"",C5028*T5028)</f>
        <v/>
      </c>
    </row>
    <row r="5029" spans="1:23" ht="20.100000000000001" customHeight="1" x14ac:dyDescent="0.2">
      <c r="A5029" s="49" t="s">
        <v>12118</v>
      </c>
      <c r="B5029" s="49" t="s">
        <v>12119</v>
      </c>
      <c r="C5029" s="50"/>
      <c r="D5029" s="51" t="s">
        <v>209</v>
      </c>
      <c r="E5029" s="52">
        <v>514.12</v>
      </c>
      <c r="F5029" s="52">
        <f t="shared" si="77"/>
        <v>329.03679999999997</v>
      </c>
      <c r="G5029" s="52">
        <f>E5029-(25 *E5029/100)</f>
        <v>385.59000000000003</v>
      </c>
      <c r="H5029" s="52">
        <f>IF(E5029="","",E5029*(1-$F$3))</f>
        <v>329.03680000000003</v>
      </c>
      <c r="I5029" s="53"/>
      <c r="J5029" s="54">
        <v>2</v>
      </c>
      <c r="K5029" s="54">
        <v>2</v>
      </c>
      <c r="L5029" s="54">
        <v>40</v>
      </c>
      <c r="M5029" s="50" t="s">
        <v>11579</v>
      </c>
      <c r="N5029" s="53" t="s">
        <v>12040</v>
      </c>
      <c r="O5029" s="53" t="s">
        <v>12105</v>
      </c>
      <c r="P5029" s="55" t="s">
        <v>1630</v>
      </c>
      <c r="Q5029" s="55" t="s">
        <v>54</v>
      </c>
      <c r="R5029" s="55" t="s">
        <v>55</v>
      </c>
      <c r="S5029" s="56">
        <v>0.57499999999999996</v>
      </c>
      <c r="T5029" s="56" t="s">
        <v>12117</v>
      </c>
      <c r="U5029" s="57" t="str">
        <f>IF(OR(C5029="",H5029=""),"",C5029*H5029)</f>
        <v/>
      </c>
      <c r="V5029" s="57" t="str">
        <f>IF(OR(C5029="",S5029=""),"",S5029*C5029)</f>
        <v/>
      </c>
      <c r="W5029" s="56" t="str">
        <f>IF(OR(C5029="",T5029=""),"",C5029*T5029)</f>
        <v/>
      </c>
    </row>
    <row r="5030" spans="1:23" ht="20.100000000000001" customHeight="1" x14ac:dyDescent="0.2">
      <c r="A5030" s="49" t="s">
        <v>12071</v>
      </c>
      <c r="B5030" s="49" t="s">
        <v>12072</v>
      </c>
      <c r="C5030" s="50"/>
      <c r="D5030" s="51" t="s">
        <v>209</v>
      </c>
      <c r="E5030" s="52">
        <v>1438.24</v>
      </c>
      <c r="F5030" s="52">
        <f t="shared" si="77"/>
        <v>920.47360000000003</v>
      </c>
      <c r="G5030" s="52">
        <f>E5030-(25 *E5030/100)</f>
        <v>1078.68</v>
      </c>
      <c r="H5030" s="52">
        <f>IF(E5030="","",E5030*(1-$F$3))</f>
        <v>920.47360000000003</v>
      </c>
      <c r="I5030" s="53"/>
      <c r="J5030" s="54">
        <v>1</v>
      </c>
      <c r="K5030" s="54">
        <v>4</v>
      </c>
      <c r="L5030" s="54">
        <v>16</v>
      </c>
      <c r="M5030" s="50" t="s">
        <v>11579</v>
      </c>
      <c r="N5030" s="53" t="s">
        <v>12040</v>
      </c>
      <c r="O5030" s="53" t="s">
        <v>12070</v>
      </c>
      <c r="P5030" s="55" t="s">
        <v>1630</v>
      </c>
      <c r="Q5030" s="55" t="s">
        <v>54</v>
      </c>
      <c r="R5030" s="55" t="s">
        <v>55</v>
      </c>
      <c r="S5030" s="56">
        <v>1.4</v>
      </c>
      <c r="T5030" s="56" t="s">
        <v>9946</v>
      </c>
      <c r="U5030" s="57" t="str">
        <f>IF(OR(C5030="",H5030=""),"",C5030*H5030)</f>
        <v/>
      </c>
      <c r="V5030" s="57" t="str">
        <f>IF(OR(C5030="",S5030=""),"",S5030*C5030)</f>
        <v/>
      </c>
      <c r="W5030" s="56" t="str">
        <f>IF(OR(C5030="",T5030=""),"",C5030*T5030)</f>
        <v/>
      </c>
    </row>
    <row r="5031" spans="1:23" ht="20.100000000000001" customHeight="1" x14ac:dyDescent="0.2">
      <c r="A5031" s="49" t="s">
        <v>12121</v>
      </c>
      <c r="B5031" s="49" t="s">
        <v>12122</v>
      </c>
      <c r="C5031" s="50"/>
      <c r="D5031" s="51" t="s">
        <v>209</v>
      </c>
      <c r="E5031" s="52">
        <v>39.47</v>
      </c>
      <c r="F5031" s="52"/>
      <c r="G5031" s="52"/>
      <c r="H5031" s="52">
        <f>IF(E5031="","",E5031*(1-$F$3))</f>
        <v>25.2608</v>
      </c>
      <c r="I5031" s="53"/>
      <c r="J5031" s="54">
        <v>10</v>
      </c>
      <c r="K5031" s="54">
        <v>10</v>
      </c>
      <c r="L5031" s="54">
        <v>500</v>
      </c>
      <c r="M5031" s="50" t="s">
        <v>11579</v>
      </c>
      <c r="N5031" s="53" t="s">
        <v>12040</v>
      </c>
      <c r="O5031" s="53" t="s">
        <v>12120</v>
      </c>
      <c r="P5031" s="55" t="s">
        <v>1630</v>
      </c>
      <c r="Q5031" s="55" t="s">
        <v>2994</v>
      </c>
      <c r="R5031" s="55" t="s">
        <v>55</v>
      </c>
      <c r="S5031" s="56">
        <v>3.2000000000000001E-2</v>
      </c>
      <c r="T5031" s="56" t="s">
        <v>12087</v>
      </c>
      <c r="U5031" s="57" t="str">
        <f>IF(OR(C5031="",H5031=""),"",C5031*H5031)</f>
        <v/>
      </c>
      <c r="V5031" s="57" t="str">
        <f>IF(OR(C5031="",S5031=""),"",S5031*C5031)</f>
        <v/>
      </c>
      <c r="W5031" s="56" t="str">
        <f>IF(OR(C5031="",T5031=""),"",C5031*T5031)</f>
        <v/>
      </c>
    </row>
    <row r="5032" spans="1:23" ht="20.100000000000001" customHeight="1" x14ac:dyDescent="0.2">
      <c r="A5032" s="49" t="s">
        <v>12123</v>
      </c>
      <c r="B5032" s="49" t="s">
        <v>12124</v>
      </c>
      <c r="C5032" s="50"/>
      <c r="D5032" s="51" t="s">
        <v>209</v>
      </c>
      <c r="E5032" s="52">
        <v>46.93</v>
      </c>
      <c r="F5032" s="52"/>
      <c r="G5032" s="52"/>
      <c r="H5032" s="52">
        <f>IF(E5032="","",E5032*(1-$F$3))</f>
        <v>30.0352</v>
      </c>
      <c r="I5032" s="53"/>
      <c r="J5032" s="54">
        <v>10</v>
      </c>
      <c r="K5032" s="54">
        <v>10</v>
      </c>
      <c r="L5032" s="54">
        <v>500</v>
      </c>
      <c r="M5032" s="50" t="s">
        <v>11579</v>
      </c>
      <c r="N5032" s="53" t="s">
        <v>12040</v>
      </c>
      <c r="O5032" s="53" t="s">
        <v>12120</v>
      </c>
      <c r="P5032" s="55" t="s">
        <v>1630</v>
      </c>
      <c r="Q5032" s="55" t="s">
        <v>2994</v>
      </c>
      <c r="R5032" s="55" t="s">
        <v>55</v>
      </c>
      <c r="S5032" s="56">
        <v>4.8000000000000001E-2</v>
      </c>
      <c r="T5032" s="56" t="s">
        <v>12090</v>
      </c>
      <c r="U5032" s="57" t="str">
        <f>IF(OR(C5032="",H5032=""),"",C5032*H5032)</f>
        <v/>
      </c>
      <c r="V5032" s="57" t="str">
        <f>IF(OR(C5032="",S5032=""),"",S5032*C5032)</f>
        <v/>
      </c>
      <c r="W5032" s="56" t="str">
        <f>IF(OR(C5032="",T5032=""),"",C5032*T5032)</f>
        <v/>
      </c>
    </row>
    <row r="5033" spans="1:23" ht="20.100000000000001" customHeight="1" x14ac:dyDescent="0.2">
      <c r="A5033" s="49" t="s">
        <v>12125</v>
      </c>
      <c r="B5033" s="49" t="s">
        <v>12126</v>
      </c>
      <c r="C5033" s="50"/>
      <c r="D5033" s="51" t="s">
        <v>209</v>
      </c>
      <c r="E5033" s="52">
        <v>65</v>
      </c>
      <c r="F5033" s="52"/>
      <c r="G5033" s="52"/>
      <c r="H5033" s="52">
        <f>IF(E5033="","",E5033*(1-$F$3))</f>
        <v>41.6</v>
      </c>
      <c r="I5033" s="53"/>
      <c r="J5033" s="54">
        <v>10</v>
      </c>
      <c r="K5033" s="54">
        <v>10</v>
      </c>
      <c r="L5033" s="54">
        <v>400</v>
      </c>
      <c r="M5033" s="50" t="s">
        <v>11579</v>
      </c>
      <c r="N5033" s="53" t="s">
        <v>12040</v>
      </c>
      <c r="O5033" s="53" t="s">
        <v>12120</v>
      </c>
      <c r="P5033" s="55" t="s">
        <v>1630</v>
      </c>
      <c r="Q5033" s="55" t="s">
        <v>2994</v>
      </c>
      <c r="R5033" s="55" t="s">
        <v>55</v>
      </c>
      <c r="S5033" s="56">
        <v>3.2000000000000001E-2</v>
      </c>
      <c r="T5033" s="56" t="s">
        <v>12093</v>
      </c>
      <c r="U5033" s="57" t="str">
        <f>IF(OR(C5033="",H5033=""),"",C5033*H5033)</f>
        <v/>
      </c>
      <c r="V5033" s="57" t="str">
        <f>IF(OR(C5033="",S5033=""),"",S5033*C5033)</f>
        <v/>
      </c>
      <c r="W5033" s="56" t="str">
        <f>IF(OR(C5033="",T5033=""),"",C5033*T5033)</f>
        <v/>
      </c>
    </row>
    <row r="5034" spans="1:23" ht="20.100000000000001" customHeight="1" x14ac:dyDescent="0.2">
      <c r="A5034" s="49" t="s">
        <v>12127</v>
      </c>
      <c r="B5034" s="49" t="s">
        <v>12128</v>
      </c>
      <c r="C5034" s="50"/>
      <c r="D5034" s="51" t="s">
        <v>209</v>
      </c>
      <c r="E5034" s="52">
        <v>74.03</v>
      </c>
      <c r="F5034" s="52"/>
      <c r="G5034" s="52"/>
      <c r="H5034" s="52">
        <f>IF(E5034="","",E5034*(1-$F$3))</f>
        <v>47.379200000000004</v>
      </c>
      <c r="I5034" s="53"/>
      <c r="J5034" s="54">
        <v>10</v>
      </c>
      <c r="K5034" s="54">
        <v>10</v>
      </c>
      <c r="L5034" s="54">
        <v>300</v>
      </c>
      <c r="M5034" s="50" t="s">
        <v>11579</v>
      </c>
      <c r="N5034" s="53" t="s">
        <v>12040</v>
      </c>
      <c r="O5034" s="53" t="s">
        <v>12120</v>
      </c>
      <c r="P5034" s="55" t="s">
        <v>1630</v>
      </c>
      <c r="Q5034" s="55" t="s">
        <v>2994</v>
      </c>
      <c r="R5034" s="55" t="s">
        <v>55</v>
      </c>
      <c r="S5034" s="56">
        <v>9.2999999999999999E-2</v>
      </c>
      <c r="T5034" s="56" t="s">
        <v>12096</v>
      </c>
      <c r="U5034" s="57" t="str">
        <f>IF(OR(C5034="",H5034=""),"",C5034*H5034)</f>
        <v/>
      </c>
      <c r="V5034" s="57" t="str">
        <f>IF(OR(C5034="",S5034=""),"",S5034*C5034)</f>
        <v/>
      </c>
      <c r="W5034" s="56" t="str">
        <f>IF(OR(C5034="",T5034=""),"",C5034*T5034)</f>
        <v/>
      </c>
    </row>
    <row r="5035" spans="1:23" ht="20.100000000000001" customHeight="1" x14ac:dyDescent="0.2">
      <c r="A5035" s="49" t="s">
        <v>12129</v>
      </c>
      <c r="B5035" s="49" t="s">
        <v>12130</v>
      </c>
      <c r="C5035" s="50"/>
      <c r="D5035" s="51" t="s">
        <v>209</v>
      </c>
      <c r="E5035" s="52">
        <v>80.56</v>
      </c>
      <c r="F5035" s="52"/>
      <c r="G5035" s="52"/>
      <c r="H5035" s="52">
        <f>IF(E5035="","",E5035*(1-$F$3))</f>
        <v>51.558400000000006</v>
      </c>
      <c r="I5035" s="53"/>
      <c r="J5035" s="54">
        <v>10</v>
      </c>
      <c r="K5035" s="54">
        <v>10</v>
      </c>
      <c r="L5035" s="54">
        <v>320</v>
      </c>
      <c r="M5035" s="50" t="s">
        <v>11579</v>
      </c>
      <c r="N5035" s="53" t="s">
        <v>12040</v>
      </c>
      <c r="O5035" s="53" t="s">
        <v>12120</v>
      </c>
      <c r="P5035" s="55" t="s">
        <v>1630</v>
      </c>
      <c r="Q5035" s="55" t="s">
        <v>2994</v>
      </c>
      <c r="R5035" s="55" t="s">
        <v>55</v>
      </c>
      <c r="S5035" s="56">
        <v>0.121</v>
      </c>
      <c r="T5035" s="56" t="s">
        <v>12099</v>
      </c>
      <c r="U5035" s="57" t="str">
        <f>IF(OR(C5035="",H5035=""),"",C5035*H5035)</f>
        <v/>
      </c>
      <c r="V5035" s="57" t="str">
        <f>IF(OR(C5035="",S5035=""),"",S5035*C5035)</f>
        <v/>
      </c>
      <c r="W5035" s="56" t="str">
        <f>IF(OR(C5035="",T5035=""),"",C5035*T5035)</f>
        <v/>
      </c>
    </row>
    <row r="5036" spans="1:23" ht="20.100000000000001" customHeight="1" x14ac:dyDescent="0.2">
      <c r="A5036" s="49" t="s">
        <v>12131</v>
      </c>
      <c r="B5036" s="49" t="s">
        <v>12132</v>
      </c>
      <c r="C5036" s="50"/>
      <c r="D5036" s="51" t="s">
        <v>209</v>
      </c>
      <c r="E5036" s="52">
        <v>191.01</v>
      </c>
      <c r="F5036" s="52"/>
      <c r="G5036" s="52"/>
      <c r="H5036" s="52">
        <f>IF(E5036="","",E5036*(1-$F$3))</f>
        <v>122.24639999999999</v>
      </c>
      <c r="I5036" s="53"/>
      <c r="J5036" s="54">
        <v>10</v>
      </c>
      <c r="K5036" s="54">
        <v>10</v>
      </c>
      <c r="L5036" s="54">
        <v>120</v>
      </c>
      <c r="M5036" s="50" t="s">
        <v>11579</v>
      </c>
      <c r="N5036" s="53" t="s">
        <v>12040</v>
      </c>
      <c r="O5036" s="53" t="s">
        <v>12120</v>
      </c>
      <c r="P5036" s="55" t="s">
        <v>1630</v>
      </c>
      <c r="Q5036" s="55" t="s">
        <v>2994</v>
      </c>
      <c r="R5036" s="55" t="s">
        <v>55</v>
      </c>
      <c r="S5036" s="56">
        <v>0.25</v>
      </c>
      <c r="T5036" s="56" t="s">
        <v>6369</v>
      </c>
      <c r="U5036" s="57" t="str">
        <f>IF(OR(C5036="",H5036=""),"",C5036*H5036)</f>
        <v/>
      </c>
      <c r="V5036" s="57" t="str">
        <f>IF(OR(C5036="",S5036=""),"",S5036*C5036)</f>
        <v/>
      </c>
      <c r="W5036" s="56" t="str">
        <f>IF(OR(C5036="",T5036=""),"",C5036*T5036)</f>
        <v/>
      </c>
    </row>
    <row r="5037" spans="1:23" ht="20.100000000000001" customHeight="1" x14ac:dyDescent="0.2">
      <c r="A5037" s="49" t="s">
        <v>12079</v>
      </c>
      <c r="B5037" s="49" t="s">
        <v>12080</v>
      </c>
      <c r="C5037" s="50"/>
      <c r="D5037" s="51" t="s">
        <v>209</v>
      </c>
      <c r="E5037" s="52">
        <v>12.11</v>
      </c>
      <c r="F5037" s="52">
        <f t="shared" si="77"/>
        <v>7.7504</v>
      </c>
      <c r="G5037" s="52">
        <f>E5037-(25 *E5037/100)</f>
        <v>9.0824999999999996</v>
      </c>
      <c r="H5037" s="52">
        <f>IF(E5037="","",E5037*(1-$F$3))</f>
        <v>7.7504</v>
      </c>
      <c r="I5037" s="53"/>
      <c r="J5037" s="54">
        <v>100</v>
      </c>
      <c r="K5037" s="54">
        <v>100</v>
      </c>
      <c r="L5037" s="54">
        <v>500</v>
      </c>
      <c r="M5037" s="50" t="s">
        <v>11579</v>
      </c>
      <c r="N5037" s="53" t="s">
        <v>12040</v>
      </c>
      <c r="O5037" s="53" t="s">
        <v>12073</v>
      </c>
      <c r="P5037" s="55" t="s">
        <v>1630</v>
      </c>
      <c r="Q5037" s="55" t="s">
        <v>54</v>
      </c>
      <c r="R5037" s="55" t="s">
        <v>55</v>
      </c>
      <c r="S5037" s="56">
        <v>4.1000000000000003E-3</v>
      </c>
      <c r="T5037" s="56" t="s">
        <v>12081</v>
      </c>
      <c r="U5037" s="57" t="str">
        <f>IF(OR(C5037="",H5037=""),"",C5037*H5037)</f>
        <v/>
      </c>
      <c r="V5037" s="57" t="str">
        <f>IF(OR(C5037="",S5037=""),"",S5037*C5037)</f>
        <v/>
      </c>
      <c r="W5037" s="56" t="str">
        <f>IF(OR(C5037="",T5037=""),"",C5037*T5037)</f>
        <v/>
      </c>
    </row>
    <row r="5038" spans="1:23" ht="20.100000000000001" customHeight="1" x14ac:dyDescent="0.2">
      <c r="A5038" s="49" t="s">
        <v>12076</v>
      </c>
      <c r="B5038" s="49" t="s">
        <v>12077</v>
      </c>
      <c r="C5038" s="50"/>
      <c r="D5038" s="51" t="s">
        <v>209</v>
      </c>
      <c r="E5038" s="52">
        <v>12.11</v>
      </c>
      <c r="F5038" s="52">
        <f t="shared" si="77"/>
        <v>7.7504</v>
      </c>
      <c r="G5038" s="52">
        <f>E5038-(25 *E5038/100)</f>
        <v>9.0824999999999996</v>
      </c>
      <c r="H5038" s="52">
        <f>IF(E5038="","",E5038*(1-$F$3))</f>
        <v>7.7504</v>
      </c>
      <c r="I5038" s="53"/>
      <c r="J5038" s="54">
        <v>100</v>
      </c>
      <c r="K5038" s="54">
        <v>100</v>
      </c>
      <c r="L5038" s="54">
        <v>500</v>
      </c>
      <c r="M5038" s="50" t="s">
        <v>11579</v>
      </c>
      <c r="N5038" s="53" t="s">
        <v>12040</v>
      </c>
      <c r="O5038" s="53" t="s">
        <v>12073</v>
      </c>
      <c r="P5038" s="55" t="s">
        <v>1630</v>
      </c>
      <c r="Q5038" s="55" t="s">
        <v>54</v>
      </c>
      <c r="R5038" s="55" t="s">
        <v>55</v>
      </c>
      <c r="S5038" s="56">
        <v>0.01</v>
      </c>
      <c r="T5038" s="56" t="s">
        <v>12078</v>
      </c>
      <c r="U5038" s="57" t="str">
        <f>IF(OR(C5038="",H5038=""),"",C5038*H5038)</f>
        <v/>
      </c>
      <c r="V5038" s="57" t="str">
        <f>IF(OR(C5038="",S5038=""),"",S5038*C5038)</f>
        <v/>
      </c>
      <c r="W5038" s="56" t="str">
        <f>IF(OR(C5038="",T5038=""),"",C5038*T5038)</f>
        <v/>
      </c>
    </row>
    <row r="5039" spans="1:23" ht="20.100000000000001" customHeight="1" x14ac:dyDescent="0.2">
      <c r="A5039" s="49" t="s">
        <v>12082</v>
      </c>
      <c r="B5039" s="49" t="s">
        <v>12083</v>
      </c>
      <c r="C5039" s="50"/>
      <c r="D5039" s="51" t="s">
        <v>209</v>
      </c>
      <c r="E5039" s="52">
        <v>5.19</v>
      </c>
      <c r="F5039" s="52">
        <f t="shared" si="77"/>
        <v>3.3216000000000001</v>
      </c>
      <c r="G5039" s="52">
        <f>E5039-(25 *E5039/100)</f>
        <v>3.8925000000000001</v>
      </c>
      <c r="H5039" s="52">
        <f>IF(E5039="","",E5039*(1-$F$3))</f>
        <v>3.3216000000000001</v>
      </c>
      <c r="I5039" s="53"/>
      <c r="J5039" s="54">
        <v>100</v>
      </c>
      <c r="K5039" s="54">
        <v>100</v>
      </c>
      <c r="L5039" s="54">
        <v>1500</v>
      </c>
      <c r="M5039" s="50" t="s">
        <v>11579</v>
      </c>
      <c r="N5039" s="53" t="s">
        <v>12040</v>
      </c>
      <c r="O5039" s="53" t="s">
        <v>12073</v>
      </c>
      <c r="P5039" s="55" t="s">
        <v>1630</v>
      </c>
      <c r="Q5039" s="55" t="s">
        <v>54</v>
      </c>
      <c r="R5039" s="55" t="s">
        <v>55</v>
      </c>
      <c r="S5039" s="56">
        <v>1.6999999999999999E-3</v>
      </c>
      <c r="T5039" s="56" t="s">
        <v>11757</v>
      </c>
      <c r="U5039" s="57" t="str">
        <f>IF(OR(C5039="",H5039=""),"",C5039*H5039)</f>
        <v/>
      </c>
      <c r="V5039" s="57" t="str">
        <f>IF(OR(C5039="",S5039=""),"",S5039*C5039)</f>
        <v/>
      </c>
      <c r="W5039" s="56" t="str">
        <f>IF(OR(C5039="",T5039=""),"",C5039*T5039)</f>
        <v/>
      </c>
    </row>
    <row r="5040" spans="1:23" ht="20.100000000000001" customHeight="1" x14ac:dyDescent="0.2">
      <c r="A5040" s="49" t="s">
        <v>12074</v>
      </c>
      <c r="B5040" s="49" t="s">
        <v>12075</v>
      </c>
      <c r="C5040" s="50"/>
      <c r="D5040" s="51" t="s">
        <v>209</v>
      </c>
      <c r="E5040" s="52">
        <v>5.19</v>
      </c>
      <c r="F5040" s="52">
        <f t="shared" si="77"/>
        <v>3.3216000000000001</v>
      </c>
      <c r="G5040" s="52">
        <f>E5040-(25 *E5040/100)</f>
        <v>3.8925000000000001</v>
      </c>
      <c r="H5040" s="52">
        <f>IF(E5040="","",E5040*(1-$F$3))</f>
        <v>3.3216000000000001</v>
      </c>
      <c r="I5040" s="53"/>
      <c r="J5040" s="54">
        <v>100</v>
      </c>
      <c r="K5040" s="54">
        <v>100</v>
      </c>
      <c r="L5040" s="54">
        <v>1500</v>
      </c>
      <c r="M5040" s="50" t="s">
        <v>11579</v>
      </c>
      <c r="N5040" s="53" t="s">
        <v>12040</v>
      </c>
      <c r="O5040" s="53" t="s">
        <v>12073</v>
      </c>
      <c r="P5040" s="55" t="s">
        <v>1630</v>
      </c>
      <c r="Q5040" s="55" t="s">
        <v>54</v>
      </c>
      <c r="R5040" s="55" t="s">
        <v>55</v>
      </c>
      <c r="S5040" s="56">
        <v>4.0000000000000001E-3</v>
      </c>
      <c r="T5040" s="56" t="s">
        <v>11757</v>
      </c>
      <c r="U5040" s="57" t="str">
        <f>IF(OR(C5040="",H5040=""),"",C5040*H5040)</f>
        <v/>
      </c>
      <c r="V5040" s="57" t="str">
        <f>IF(OR(C5040="",S5040=""),"",S5040*C5040)</f>
        <v/>
      </c>
      <c r="W5040" s="56" t="str">
        <f>IF(OR(C5040="",T5040=""),"",C5040*T5040)</f>
        <v/>
      </c>
    </row>
    <row r="5041" spans="1:23" ht="20.100000000000001" customHeight="1" x14ac:dyDescent="0.2">
      <c r="A5041" s="49" t="s">
        <v>12044</v>
      </c>
      <c r="B5041" s="49" t="s">
        <v>12045</v>
      </c>
      <c r="C5041" s="50"/>
      <c r="D5041" s="51" t="s">
        <v>209</v>
      </c>
      <c r="E5041" s="52">
        <v>366.87</v>
      </c>
      <c r="F5041" s="52">
        <f t="shared" si="77"/>
        <v>234.79680000000002</v>
      </c>
      <c r="G5041" s="52">
        <f>E5041-(25 *E5041/100)</f>
        <v>275.15250000000003</v>
      </c>
      <c r="H5041" s="52">
        <f>IF(E5041="","",E5041*(1-$F$3))</f>
        <v>234.79680000000002</v>
      </c>
      <c r="I5041" s="53"/>
      <c r="J5041" s="54">
        <v>2</v>
      </c>
      <c r="K5041" s="54">
        <v>2</v>
      </c>
      <c r="L5041" s="54">
        <v>48</v>
      </c>
      <c r="M5041" s="50" t="s">
        <v>11579</v>
      </c>
      <c r="N5041" s="53" t="s">
        <v>12040</v>
      </c>
      <c r="O5041" s="53" t="s">
        <v>12041</v>
      </c>
      <c r="P5041" s="55" t="s">
        <v>1630</v>
      </c>
      <c r="Q5041" s="55" t="s">
        <v>54</v>
      </c>
      <c r="R5041" s="55" t="s">
        <v>55</v>
      </c>
      <c r="S5041" s="56">
        <v>0.32300000000000001</v>
      </c>
      <c r="T5041" s="56" t="s">
        <v>4706</v>
      </c>
      <c r="U5041" s="57" t="str">
        <f>IF(OR(C5041="",H5041=""),"",C5041*H5041)</f>
        <v/>
      </c>
      <c r="V5041" s="57" t="str">
        <f>IF(OR(C5041="",S5041=""),"",S5041*C5041)</f>
        <v/>
      </c>
      <c r="W5041" s="56" t="str">
        <f>IF(OR(C5041="",T5041=""),"",C5041*T5041)</f>
        <v/>
      </c>
    </row>
    <row r="5042" spans="1:23" ht="20.100000000000001" customHeight="1" x14ac:dyDescent="0.2">
      <c r="A5042" s="49" t="s">
        <v>12042</v>
      </c>
      <c r="B5042" s="49" t="s">
        <v>12043</v>
      </c>
      <c r="C5042" s="50"/>
      <c r="D5042" s="51" t="s">
        <v>209</v>
      </c>
      <c r="E5042" s="52">
        <v>529.5</v>
      </c>
      <c r="F5042" s="52">
        <f t="shared" si="77"/>
        <v>338.88</v>
      </c>
      <c r="G5042" s="52">
        <f>E5042-(25 *E5042/100)</f>
        <v>397.125</v>
      </c>
      <c r="H5042" s="52">
        <f>IF(E5042="","",E5042*(1-$F$3))</f>
        <v>338.88</v>
      </c>
      <c r="I5042" s="53"/>
      <c r="J5042" s="54">
        <v>2</v>
      </c>
      <c r="K5042" s="54">
        <v>2</v>
      </c>
      <c r="L5042" s="54">
        <v>36</v>
      </c>
      <c r="M5042" s="50" t="s">
        <v>11579</v>
      </c>
      <c r="N5042" s="53" t="s">
        <v>12040</v>
      </c>
      <c r="O5042" s="53" t="s">
        <v>12041</v>
      </c>
      <c r="P5042" s="55" t="s">
        <v>1630</v>
      </c>
      <c r="Q5042" s="55" t="s">
        <v>54</v>
      </c>
      <c r="R5042" s="55" t="s">
        <v>55</v>
      </c>
      <c r="S5042" s="56">
        <v>0.433</v>
      </c>
      <c r="T5042" s="56" t="s">
        <v>9102</v>
      </c>
      <c r="U5042" s="57" t="str">
        <f>IF(OR(C5042="",H5042=""),"",C5042*H5042)</f>
        <v/>
      </c>
      <c r="V5042" s="57" t="str">
        <f>IF(OR(C5042="",S5042=""),"",S5042*C5042)</f>
        <v/>
      </c>
      <c r="W5042" s="56" t="str">
        <f>IF(OR(C5042="",T5042=""),"",C5042*T5042)</f>
        <v/>
      </c>
    </row>
    <row r="5043" spans="1:23" ht="20.100000000000001" customHeight="1" x14ac:dyDescent="0.2">
      <c r="A5043" s="49" t="s">
        <v>12046</v>
      </c>
      <c r="B5043" s="49" t="s">
        <v>12047</v>
      </c>
      <c r="C5043" s="50"/>
      <c r="D5043" s="51" t="s">
        <v>209</v>
      </c>
      <c r="E5043" s="52">
        <v>722.03</v>
      </c>
      <c r="F5043" s="52">
        <f t="shared" si="77"/>
        <v>462.0992</v>
      </c>
      <c r="G5043" s="52">
        <f>E5043-(25 *E5043/100)</f>
        <v>541.52250000000004</v>
      </c>
      <c r="H5043" s="52">
        <f>IF(E5043="","",E5043*(1-$F$3))</f>
        <v>462.0992</v>
      </c>
      <c r="I5043" s="53"/>
      <c r="J5043" s="54">
        <v>2</v>
      </c>
      <c r="K5043" s="54">
        <v>2</v>
      </c>
      <c r="L5043" s="54">
        <v>30</v>
      </c>
      <c r="M5043" s="50" t="s">
        <v>11579</v>
      </c>
      <c r="N5043" s="53" t="s">
        <v>12040</v>
      </c>
      <c r="O5043" s="53" t="s">
        <v>12041</v>
      </c>
      <c r="P5043" s="55" t="s">
        <v>1630</v>
      </c>
      <c r="Q5043" s="55" t="s">
        <v>54</v>
      </c>
      <c r="R5043" s="55" t="s">
        <v>55</v>
      </c>
      <c r="S5043" s="56">
        <v>0.76700000000000002</v>
      </c>
      <c r="T5043" s="56" t="s">
        <v>11823</v>
      </c>
      <c r="U5043" s="57" t="str">
        <f>IF(OR(C5043="",H5043=""),"",C5043*H5043)</f>
        <v/>
      </c>
      <c r="V5043" s="57" t="str">
        <f>IF(OR(C5043="",S5043=""),"",S5043*C5043)</f>
        <v/>
      </c>
      <c r="W5043" s="56" t="str">
        <f>IF(OR(C5043="",T5043=""),"",C5043*T5043)</f>
        <v/>
      </c>
    </row>
    <row r="5044" spans="1:23" ht="20.100000000000001" customHeight="1" x14ac:dyDescent="0.2">
      <c r="A5044" s="49" t="s">
        <v>12066</v>
      </c>
      <c r="B5044" s="49" t="s">
        <v>12067</v>
      </c>
      <c r="C5044" s="50"/>
      <c r="D5044" s="51" t="s">
        <v>52</v>
      </c>
      <c r="E5044" s="52">
        <v>87.76</v>
      </c>
      <c r="F5044" s="52">
        <f t="shared" si="77"/>
        <v>56.166400000000003</v>
      </c>
      <c r="G5044" s="52">
        <f>E5044-(25 *E5044/100)</f>
        <v>65.820000000000007</v>
      </c>
      <c r="H5044" s="52">
        <f>IF(E5044="","",E5044*(1-$F$3))</f>
        <v>56.166400000000003</v>
      </c>
      <c r="I5044" s="53"/>
      <c r="J5044" s="54">
        <v>100</v>
      </c>
      <c r="K5044" s="54">
        <v>1</v>
      </c>
      <c r="L5044" s="54">
        <v>200</v>
      </c>
      <c r="M5044" s="50" t="s">
        <v>11579</v>
      </c>
      <c r="N5044" s="53" t="s">
        <v>12040</v>
      </c>
      <c r="O5044" s="53" t="s">
        <v>12048</v>
      </c>
      <c r="P5044" s="55" t="s">
        <v>1630</v>
      </c>
      <c r="Q5044" s="55" t="s">
        <v>54</v>
      </c>
      <c r="R5044" s="55" t="s">
        <v>55</v>
      </c>
      <c r="S5044" s="56">
        <v>0</v>
      </c>
      <c r="T5044" s="56" t="s">
        <v>94</v>
      </c>
      <c r="U5044" s="57" t="str">
        <f>IF(OR(C5044="",H5044=""),"",C5044*H5044)</f>
        <v/>
      </c>
      <c r="V5044" s="57" t="str">
        <f>IF(OR(C5044="",S5044=""),"",S5044*C5044)</f>
        <v/>
      </c>
      <c r="W5044" s="56" t="str">
        <f>IF(OR(C5044="",T5044=""),"",C5044*T5044)</f>
        <v/>
      </c>
    </row>
    <row r="5045" spans="1:23" ht="20.100000000000001" customHeight="1" x14ac:dyDescent="0.2">
      <c r="A5045" s="49" t="s">
        <v>12063</v>
      </c>
      <c r="B5045" s="49" t="s">
        <v>12064</v>
      </c>
      <c r="C5045" s="50"/>
      <c r="D5045" s="51" t="s">
        <v>209</v>
      </c>
      <c r="E5045" s="52">
        <v>384.29</v>
      </c>
      <c r="F5045" s="52">
        <f t="shared" si="77"/>
        <v>245.94560000000001</v>
      </c>
      <c r="G5045" s="52">
        <f>E5045-(25 *E5045/100)</f>
        <v>288.21750000000003</v>
      </c>
      <c r="H5045" s="52">
        <f>IF(E5045="","",E5045*(1-$F$3))</f>
        <v>245.94560000000001</v>
      </c>
      <c r="I5045" s="53"/>
      <c r="J5045" s="54">
        <v>1</v>
      </c>
      <c r="K5045" s="54">
        <v>1</v>
      </c>
      <c r="L5045" s="54">
        <v>24</v>
      </c>
      <c r="M5045" s="50" t="s">
        <v>11579</v>
      </c>
      <c r="N5045" s="53" t="s">
        <v>12040</v>
      </c>
      <c r="O5045" s="53" t="s">
        <v>12048</v>
      </c>
      <c r="P5045" s="55" t="s">
        <v>1630</v>
      </c>
      <c r="Q5045" s="55" t="s">
        <v>54</v>
      </c>
      <c r="R5045" s="55" t="s">
        <v>55</v>
      </c>
      <c r="S5045" s="56">
        <v>0.56000000000000005</v>
      </c>
      <c r="T5045" s="56" t="s">
        <v>12065</v>
      </c>
      <c r="U5045" s="57" t="str">
        <f>IF(OR(C5045="",H5045=""),"",C5045*H5045)</f>
        <v/>
      </c>
      <c r="V5045" s="57" t="str">
        <f>IF(OR(C5045="",S5045=""),"",S5045*C5045)</f>
        <v/>
      </c>
      <c r="W5045" s="56" t="str">
        <f>IF(OR(C5045="",T5045=""),"",C5045*T5045)</f>
        <v/>
      </c>
    </row>
    <row r="5046" spans="1:23" ht="20.100000000000001" customHeight="1" x14ac:dyDescent="0.2">
      <c r="A5046" s="49" t="s">
        <v>12068</v>
      </c>
      <c r="B5046" s="49" t="s">
        <v>12069</v>
      </c>
      <c r="C5046" s="50"/>
      <c r="D5046" s="51" t="s">
        <v>52</v>
      </c>
      <c r="E5046" s="52">
        <v>648.28</v>
      </c>
      <c r="F5046" s="52">
        <f t="shared" si="77"/>
        <v>414.89919999999995</v>
      </c>
      <c r="G5046" s="52">
        <f>E5046-(25 *E5046/100)</f>
        <v>486.21</v>
      </c>
      <c r="H5046" s="52">
        <f>IF(E5046="","",E5046*(1-$F$3))</f>
        <v>414.89920000000001</v>
      </c>
      <c r="I5046" s="53"/>
      <c r="J5046" s="54">
        <v>2</v>
      </c>
      <c r="K5046" s="54">
        <v>2</v>
      </c>
      <c r="L5046" s="54">
        <v>32</v>
      </c>
      <c r="M5046" s="50" t="s">
        <v>11579</v>
      </c>
      <c r="N5046" s="53" t="s">
        <v>12040</v>
      </c>
      <c r="O5046" s="53" t="s">
        <v>12048</v>
      </c>
      <c r="P5046" s="55" t="s">
        <v>1630</v>
      </c>
      <c r="Q5046" s="55" t="s">
        <v>54</v>
      </c>
      <c r="R5046" s="55" t="s">
        <v>55</v>
      </c>
      <c r="S5046" s="56">
        <v>2</v>
      </c>
      <c r="T5046" s="56">
        <v>0</v>
      </c>
      <c r="U5046" s="57" t="str">
        <f>IF(OR(C5046="",H5046=""),"",C5046*H5046)</f>
        <v/>
      </c>
      <c r="V5046" s="57" t="str">
        <f>IF(OR(C5046="",S5046=""),"",S5046*C5046)</f>
        <v/>
      </c>
      <c r="W5046" s="56" t="str">
        <f>IF(OR(C5046="",T5046=""),"",C5046*T5046)</f>
        <v/>
      </c>
    </row>
    <row r="5047" spans="1:23" ht="20.100000000000001" customHeight="1" x14ac:dyDescent="0.2">
      <c r="A5047" s="49" t="s">
        <v>12059</v>
      </c>
      <c r="B5047" s="49" t="s">
        <v>12060</v>
      </c>
      <c r="C5047" s="50"/>
      <c r="D5047" s="51" t="s">
        <v>209</v>
      </c>
      <c r="E5047" s="52">
        <v>603.13</v>
      </c>
      <c r="F5047" s="52">
        <f t="shared" si="77"/>
        <v>386.00319999999999</v>
      </c>
      <c r="G5047" s="52">
        <f>E5047-(25 *E5047/100)</f>
        <v>452.34749999999997</v>
      </c>
      <c r="H5047" s="52">
        <f>IF(E5047="","",E5047*(1-$F$3))</f>
        <v>386.00319999999999</v>
      </c>
      <c r="I5047" s="53"/>
      <c r="J5047" s="54">
        <v>1</v>
      </c>
      <c r="K5047" s="54">
        <v>1</v>
      </c>
      <c r="L5047" s="54">
        <v>32</v>
      </c>
      <c r="M5047" s="50" t="s">
        <v>11579</v>
      </c>
      <c r="N5047" s="53" t="s">
        <v>12040</v>
      </c>
      <c r="O5047" s="53" t="s">
        <v>12048</v>
      </c>
      <c r="P5047" s="55" t="s">
        <v>1630</v>
      </c>
      <c r="Q5047" s="55" t="s">
        <v>54</v>
      </c>
      <c r="R5047" s="55" t="s">
        <v>55</v>
      </c>
      <c r="S5047" s="56">
        <v>0.41</v>
      </c>
      <c r="T5047" s="56" t="s">
        <v>12051</v>
      </c>
      <c r="U5047" s="57" t="str">
        <f>IF(OR(C5047="",H5047=""),"",C5047*H5047)</f>
        <v/>
      </c>
      <c r="V5047" s="57" t="str">
        <f>IF(OR(C5047="",S5047=""),"",S5047*C5047)</f>
        <v/>
      </c>
      <c r="W5047" s="56" t="str">
        <f>IF(OR(C5047="",T5047=""),"",C5047*T5047)</f>
        <v/>
      </c>
    </row>
    <row r="5048" spans="1:23" ht="20.100000000000001" customHeight="1" x14ac:dyDescent="0.2">
      <c r="A5048" s="49" t="s">
        <v>12061</v>
      </c>
      <c r="B5048" s="49" t="s">
        <v>12062</v>
      </c>
      <c r="C5048" s="50"/>
      <c r="D5048" s="51" t="s">
        <v>209</v>
      </c>
      <c r="E5048" s="52">
        <v>625.5</v>
      </c>
      <c r="F5048" s="52">
        <f t="shared" si="77"/>
        <v>400.32</v>
      </c>
      <c r="G5048" s="52">
        <f>E5048-(25 *E5048/100)</f>
        <v>469.125</v>
      </c>
      <c r="H5048" s="52">
        <f>IF(E5048="","",E5048*(1-$F$3))</f>
        <v>400.32</v>
      </c>
      <c r="I5048" s="53"/>
      <c r="J5048" s="54">
        <v>1</v>
      </c>
      <c r="K5048" s="54">
        <v>1</v>
      </c>
      <c r="L5048" s="54">
        <v>16</v>
      </c>
      <c r="M5048" s="50" t="s">
        <v>11579</v>
      </c>
      <c r="N5048" s="53" t="s">
        <v>12040</v>
      </c>
      <c r="O5048" s="53" t="s">
        <v>12048</v>
      </c>
      <c r="P5048" s="55" t="s">
        <v>1630</v>
      </c>
      <c r="Q5048" s="55" t="s">
        <v>54</v>
      </c>
      <c r="R5048" s="55" t="s">
        <v>55</v>
      </c>
      <c r="S5048" s="56">
        <v>0.69</v>
      </c>
      <c r="T5048" s="56" t="s">
        <v>12056</v>
      </c>
      <c r="U5048" s="57" t="str">
        <f>IF(OR(C5048="",H5048=""),"",C5048*H5048)</f>
        <v/>
      </c>
      <c r="V5048" s="57" t="str">
        <f>IF(OR(C5048="",S5048=""),"",S5048*C5048)</f>
        <v/>
      </c>
      <c r="W5048" s="56" t="str">
        <f>IF(OR(C5048="",T5048=""),"",C5048*T5048)</f>
        <v/>
      </c>
    </row>
    <row r="5049" spans="1:23" ht="20.100000000000001" customHeight="1" x14ac:dyDescent="0.2">
      <c r="A5049" s="49" t="s">
        <v>12057</v>
      </c>
      <c r="B5049" s="49" t="s">
        <v>12058</v>
      </c>
      <c r="C5049" s="50"/>
      <c r="D5049" s="51" t="s">
        <v>209</v>
      </c>
      <c r="E5049" s="52">
        <v>606.26</v>
      </c>
      <c r="F5049" s="52">
        <f t="shared" si="77"/>
        <v>388.00639999999999</v>
      </c>
      <c r="G5049" s="52">
        <f>E5049-(25 *E5049/100)</f>
        <v>454.69499999999999</v>
      </c>
      <c r="H5049" s="52">
        <f>IF(E5049="","",E5049*(1-$F$3))</f>
        <v>388.00639999999999</v>
      </c>
      <c r="I5049" s="53"/>
      <c r="J5049" s="54">
        <v>1</v>
      </c>
      <c r="K5049" s="54">
        <v>1</v>
      </c>
      <c r="L5049" s="54">
        <v>32</v>
      </c>
      <c r="M5049" s="50" t="s">
        <v>11579</v>
      </c>
      <c r="N5049" s="53" t="s">
        <v>12040</v>
      </c>
      <c r="O5049" s="53" t="s">
        <v>12048</v>
      </c>
      <c r="P5049" s="55" t="s">
        <v>1630</v>
      </c>
      <c r="Q5049" s="55" t="s">
        <v>54</v>
      </c>
      <c r="R5049" s="55" t="s">
        <v>55</v>
      </c>
      <c r="S5049" s="56">
        <v>0.42</v>
      </c>
      <c r="T5049" s="56" t="s">
        <v>12051</v>
      </c>
      <c r="U5049" s="57" t="str">
        <f>IF(OR(C5049="",H5049=""),"",C5049*H5049)</f>
        <v/>
      </c>
      <c r="V5049" s="57" t="str">
        <f>IF(OR(C5049="",S5049=""),"",S5049*C5049)</f>
        <v/>
      </c>
      <c r="W5049" s="56" t="str">
        <f>IF(OR(C5049="",T5049=""),"",C5049*T5049)</f>
        <v/>
      </c>
    </row>
    <row r="5050" spans="1:23" ht="20.100000000000001" customHeight="1" x14ac:dyDescent="0.2">
      <c r="A5050" s="49" t="s">
        <v>12052</v>
      </c>
      <c r="B5050" s="49" t="s">
        <v>12053</v>
      </c>
      <c r="C5050" s="50"/>
      <c r="D5050" s="51" t="s">
        <v>209</v>
      </c>
      <c r="E5050" s="52">
        <v>939.45</v>
      </c>
      <c r="F5050" s="52">
        <f t="shared" si="77"/>
        <v>601.24800000000005</v>
      </c>
      <c r="G5050" s="52">
        <f>E5050-(25 *E5050/100)</f>
        <v>704.58750000000009</v>
      </c>
      <c r="H5050" s="52">
        <f>IF(E5050="","",E5050*(1-$F$3))</f>
        <v>601.24800000000005</v>
      </c>
      <c r="I5050" s="53"/>
      <c r="J5050" s="54">
        <v>1</v>
      </c>
      <c r="K5050" s="54">
        <v>1</v>
      </c>
      <c r="L5050" s="54">
        <v>24</v>
      </c>
      <c r="M5050" s="50" t="s">
        <v>11579</v>
      </c>
      <c r="N5050" s="53" t="s">
        <v>12040</v>
      </c>
      <c r="O5050" s="53" t="s">
        <v>12048</v>
      </c>
      <c r="P5050" s="55" t="s">
        <v>1630</v>
      </c>
      <c r="Q5050" s="55" t="s">
        <v>54</v>
      </c>
      <c r="R5050" s="55" t="s">
        <v>55</v>
      </c>
      <c r="S5050" s="56">
        <v>0.56000000000000005</v>
      </c>
      <c r="T5050" s="56" t="s">
        <v>12051</v>
      </c>
      <c r="U5050" s="57" t="str">
        <f>IF(OR(C5050="",H5050=""),"",C5050*H5050)</f>
        <v/>
      </c>
      <c r="V5050" s="57" t="str">
        <f>IF(OR(C5050="",S5050=""),"",S5050*C5050)</f>
        <v/>
      </c>
      <c r="W5050" s="56" t="str">
        <f>IF(OR(C5050="",T5050=""),"",C5050*T5050)</f>
        <v/>
      </c>
    </row>
    <row r="5051" spans="1:23" ht="20.100000000000001" customHeight="1" x14ac:dyDescent="0.2">
      <c r="A5051" s="49" t="s">
        <v>12054</v>
      </c>
      <c r="B5051" s="49" t="s">
        <v>12055</v>
      </c>
      <c r="C5051" s="50"/>
      <c r="D5051" s="51" t="s">
        <v>209</v>
      </c>
      <c r="E5051" s="52">
        <v>910.58</v>
      </c>
      <c r="F5051" s="52">
        <f t="shared" si="77"/>
        <v>582.77120000000002</v>
      </c>
      <c r="G5051" s="52">
        <f>E5051-(25 *E5051/100)</f>
        <v>682.93500000000006</v>
      </c>
      <c r="H5051" s="52">
        <f>IF(E5051="","",E5051*(1-$F$3))</f>
        <v>582.77120000000002</v>
      </c>
      <c r="I5051" s="53"/>
      <c r="J5051" s="54">
        <v>1</v>
      </c>
      <c r="K5051" s="54">
        <v>1</v>
      </c>
      <c r="L5051" s="54">
        <v>16</v>
      </c>
      <c r="M5051" s="50" t="s">
        <v>11579</v>
      </c>
      <c r="N5051" s="53" t="s">
        <v>12040</v>
      </c>
      <c r="O5051" s="53" t="s">
        <v>12048</v>
      </c>
      <c r="P5051" s="55" t="s">
        <v>1630</v>
      </c>
      <c r="Q5051" s="55" t="s">
        <v>54</v>
      </c>
      <c r="R5051" s="55" t="s">
        <v>55</v>
      </c>
      <c r="S5051" s="56">
        <v>0.89</v>
      </c>
      <c r="T5051" s="56" t="s">
        <v>12056</v>
      </c>
      <c r="U5051" s="57" t="str">
        <f>IF(OR(C5051="",H5051=""),"",C5051*H5051)</f>
        <v/>
      </c>
      <c r="V5051" s="57" t="str">
        <f>IF(OR(C5051="",S5051=""),"",S5051*C5051)</f>
        <v/>
      </c>
      <c r="W5051" s="56" t="str">
        <f>IF(OR(C5051="",T5051=""),"",C5051*T5051)</f>
        <v/>
      </c>
    </row>
    <row r="5052" spans="1:23" ht="20.100000000000001" customHeight="1" x14ac:dyDescent="0.2">
      <c r="A5052" s="49" t="s">
        <v>12049</v>
      </c>
      <c r="B5052" s="49" t="s">
        <v>12050</v>
      </c>
      <c r="C5052" s="50"/>
      <c r="D5052" s="51" t="s">
        <v>209</v>
      </c>
      <c r="E5052" s="52">
        <v>910.57</v>
      </c>
      <c r="F5052" s="52">
        <f t="shared" si="77"/>
        <v>582.76480000000004</v>
      </c>
      <c r="G5052" s="52">
        <f>E5052-(25 *E5052/100)</f>
        <v>682.92750000000001</v>
      </c>
      <c r="H5052" s="52">
        <f>IF(E5052="","",E5052*(1-$F$3))</f>
        <v>582.76480000000004</v>
      </c>
      <c r="I5052" s="53"/>
      <c r="J5052" s="54">
        <v>1</v>
      </c>
      <c r="K5052" s="54">
        <v>1</v>
      </c>
      <c r="L5052" s="54">
        <v>24</v>
      </c>
      <c r="M5052" s="50" t="s">
        <v>11579</v>
      </c>
      <c r="N5052" s="53" t="s">
        <v>12040</v>
      </c>
      <c r="O5052" s="53" t="s">
        <v>12048</v>
      </c>
      <c r="P5052" s="55" t="s">
        <v>1630</v>
      </c>
      <c r="Q5052" s="55" t="s">
        <v>54</v>
      </c>
      <c r="R5052" s="55" t="s">
        <v>55</v>
      </c>
      <c r="S5052" s="56">
        <v>0.56999999999999995</v>
      </c>
      <c r="T5052" s="56" t="s">
        <v>12051</v>
      </c>
      <c r="U5052" s="57" t="str">
        <f>IF(OR(C5052="",H5052=""),"",C5052*H5052)</f>
        <v/>
      </c>
      <c r="V5052" s="57" t="str">
        <f>IF(OR(C5052="",S5052=""),"",S5052*C5052)</f>
        <v/>
      </c>
      <c r="W5052" s="56" t="str">
        <f>IF(OR(C5052="",T5052=""),"",C5052*T5052)</f>
        <v/>
      </c>
    </row>
    <row r="5053" spans="1:23" ht="20.100000000000001" customHeight="1" x14ac:dyDescent="0.2">
      <c r="A5053" s="49" t="s">
        <v>12169</v>
      </c>
      <c r="B5053" s="49" t="s">
        <v>12170</v>
      </c>
      <c r="C5053" s="50"/>
      <c r="D5053" s="51" t="s">
        <v>209</v>
      </c>
      <c r="E5053" s="52">
        <v>9.31</v>
      </c>
      <c r="F5053" s="52">
        <f t="shared" si="77"/>
        <v>5.9584000000000001</v>
      </c>
      <c r="G5053" s="52">
        <f>E5053-(25 *E5053/100)</f>
        <v>6.9824999999999999</v>
      </c>
      <c r="H5053" s="52">
        <f>IF(E5053="","",E5053*(1-$F$3))</f>
        <v>5.9584000000000001</v>
      </c>
      <c r="I5053" s="53"/>
      <c r="J5053" s="54">
        <v>100</v>
      </c>
      <c r="K5053" s="54">
        <v>100</v>
      </c>
      <c r="L5053" s="54">
        <v>3000</v>
      </c>
      <c r="M5053" s="50" t="s">
        <v>11579</v>
      </c>
      <c r="N5053" s="53" t="s">
        <v>12133</v>
      </c>
      <c r="O5053" s="53" t="s">
        <v>12168</v>
      </c>
      <c r="P5053" s="55" t="s">
        <v>1630</v>
      </c>
      <c r="Q5053" s="55" t="s">
        <v>54</v>
      </c>
      <c r="R5053" s="55" t="s">
        <v>55</v>
      </c>
      <c r="S5053" s="56">
        <v>5.0000000000000001E-3</v>
      </c>
      <c r="T5053" s="56" t="s">
        <v>11761</v>
      </c>
      <c r="U5053" s="57" t="str">
        <f>IF(OR(C5053="",H5053=""),"",C5053*H5053)</f>
        <v/>
      </c>
      <c r="V5053" s="57" t="str">
        <f>IF(OR(C5053="",S5053=""),"",S5053*C5053)</f>
        <v/>
      </c>
      <c r="W5053" s="56" t="str">
        <f>IF(OR(C5053="",T5053=""),"",C5053*T5053)</f>
        <v/>
      </c>
    </row>
    <row r="5054" spans="1:23" ht="20.100000000000001" customHeight="1" x14ac:dyDescent="0.2">
      <c r="A5054" s="49" t="s">
        <v>12201</v>
      </c>
      <c r="B5054" s="49" t="s">
        <v>12202</v>
      </c>
      <c r="C5054" s="50"/>
      <c r="D5054" s="51" t="s">
        <v>209</v>
      </c>
      <c r="E5054" s="52">
        <v>20.13</v>
      </c>
      <c r="F5054" s="52">
        <f t="shared" si="77"/>
        <v>12.883199999999999</v>
      </c>
      <c r="G5054" s="52">
        <f>E5054-(25 *E5054/100)</f>
        <v>15.0975</v>
      </c>
      <c r="H5054" s="52">
        <f>IF(E5054="","",E5054*(1-$F$3))</f>
        <v>12.8832</v>
      </c>
      <c r="I5054" s="53"/>
      <c r="J5054" s="54">
        <v>100</v>
      </c>
      <c r="K5054" s="54">
        <v>100</v>
      </c>
      <c r="L5054" s="54">
        <v>1500</v>
      </c>
      <c r="M5054" s="50" t="s">
        <v>11579</v>
      </c>
      <c r="N5054" s="53" t="s">
        <v>12133</v>
      </c>
      <c r="O5054" s="53" t="s">
        <v>12168</v>
      </c>
      <c r="P5054" s="55" t="s">
        <v>1630</v>
      </c>
      <c r="Q5054" s="55" t="s">
        <v>54</v>
      </c>
      <c r="R5054" s="55" t="s">
        <v>55</v>
      </c>
      <c r="S5054" s="56">
        <v>8.0000000000000002E-3</v>
      </c>
      <c r="T5054" s="56" t="s">
        <v>12175</v>
      </c>
      <c r="U5054" s="57" t="str">
        <f>IF(OR(C5054="",H5054=""),"",C5054*H5054)</f>
        <v/>
      </c>
      <c r="V5054" s="57" t="str">
        <f>IF(OR(C5054="",S5054=""),"",S5054*C5054)</f>
        <v/>
      </c>
      <c r="W5054" s="56" t="str">
        <f>IF(OR(C5054="",T5054=""),"",C5054*T5054)</f>
        <v/>
      </c>
    </row>
    <row r="5055" spans="1:23" ht="20.100000000000001" customHeight="1" x14ac:dyDescent="0.2">
      <c r="A5055" s="49" t="s">
        <v>12171</v>
      </c>
      <c r="B5055" s="49" t="s">
        <v>12172</v>
      </c>
      <c r="C5055" s="50"/>
      <c r="D5055" s="51" t="s">
        <v>209</v>
      </c>
      <c r="E5055" s="52">
        <v>13.78</v>
      </c>
      <c r="F5055" s="52">
        <f t="shared" si="77"/>
        <v>8.8191999999999986</v>
      </c>
      <c r="G5055" s="52">
        <f>E5055-(25 *E5055/100)</f>
        <v>10.334999999999999</v>
      </c>
      <c r="H5055" s="52">
        <f>IF(E5055="","",E5055*(1-$F$3))</f>
        <v>8.8192000000000004</v>
      </c>
      <c r="I5055" s="53"/>
      <c r="J5055" s="54">
        <v>100</v>
      </c>
      <c r="K5055" s="54">
        <v>100</v>
      </c>
      <c r="L5055" s="54">
        <v>2000</v>
      </c>
      <c r="M5055" s="50" t="s">
        <v>11579</v>
      </c>
      <c r="N5055" s="53" t="s">
        <v>12133</v>
      </c>
      <c r="O5055" s="53" t="s">
        <v>12168</v>
      </c>
      <c r="P5055" s="55" t="s">
        <v>1630</v>
      </c>
      <c r="Q5055" s="55" t="s">
        <v>54</v>
      </c>
      <c r="R5055" s="55" t="s">
        <v>55</v>
      </c>
      <c r="S5055" s="56">
        <v>7.0000000000000001E-3</v>
      </c>
      <c r="T5055" s="56" t="s">
        <v>11737</v>
      </c>
      <c r="U5055" s="57" t="str">
        <f>IF(OR(C5055="",H5055=""),"",C5055*H5055)</f>
        <v/>
      </c>
      <c r="V5055" s="57" t="str">
        <f>IF(OR(C5055="",S5055=""),"",S5055*C5055)</f>
        <v/>
      </c>
      <c r="W5055" s="56" t="str">
        <f>IF(OR(C5055="",T5055=""),"",C5055*T5055)</f>
        <v/>
      </c>
    </row>
    <row r="5056" spans="1:23" ht="20.100000000000001" customHeight="1" x14ac:dyDescent="0.2">
      <c r="A5056" s="49" t="s">
        <v>12203</v>
      </c>
      <c r="B5056" s="49" t="s">
        <v>12204</v>
      </c>
      <c r="C5056" s="50"/>
      <c r="D5056" s="51" t="s">
        <v>209</v>
      </c>
      <c r="E5056" s="52">
        <v>26.59</v>
      </c>
      <c r="F5056" s="52">
        <f t="shared" si="77"/>
        <v>17.017600000000002</v>
      </c>
      <c r="G5056" s="52">
        <f>E5056-(25 *E5056/100)</f>
        <v>19.942499999999999</v>
      </c>
      <c r="H5056" s="52">
        <f>IF(E5056="","",E5056*(1-$F$3))</f>
        <v>17.017600000000002</v>
      </c>
      <c r="I5056" s="53"/>
      <c r="J5056" s="54">
        <v>100</v>
      </c>
      <c r="K5056" s="54">
        <v>100</v>
      </c>
      <c r="L5056" s="54">
        <v>1000</v>
      </c>
      <c r="M5056" s="50" t="s">
        <v>11579</v>
      </c>
      <c r="N5056" s="53" t="s">
        <v>12133</v>
      </c>
      <c r="O5056" s="53" t="s">
        <v>12168</v>
      </c>
      <c r="P5056" s="55" t="s">
        <v>1630</v>
      </c>
      <c r="Q5056" s="55" t="s">
        <v>54</v>
      </c>
      <c r="R5056" s="55" t="s">
        <v>55</v>
      </c>
      <c r="S5056" s="56">
        <v>8.9999999999999993E-3</v>
      </c>
      <c r="T5056" s="56" t="s">
        <v>12178</v>
      </c>
      <c r="U5056" s="57" t="str">
        <f>IF(OR(C5056="",H5056=""),"",C5056*H5056)</f>
        <v/>
      </c>
      <c r="V5056" s="57" t="str">
        <f>IF(OR(C5056="",S5056=""),"",S5056*C5056)</f>
        <v/>
      </c>
      <c r="W5056" s="56" t="str">
        <f>IF(OR(C5056="",T5056=""),"",C5056*T5056)</f>
        <v/>
      </c>
    </row>
    <row r="5057" spans="1:23" ht="20.100000000000001" customHeight="1" x14ac:dyDescent="0.2">
      <c r="A5057" s="49" t="s">
        <v>12173</v>
      </c>
      <c r="B5057" s="49" t="s">
        <v>12174</v>
      </c>
      <c r="C5057" s="50"/>
      <c r="D5057" s="51" t="s">
        <v>209</v>
      </c>
      <c r="E5057" s="52">
        <v>16.21</v>
      </c>
      <c r="F5057" s="52">
        <f t="shared" si="77"/>
        <v>10.374400000000001</v>
      </c>
      <c r="G5057" s="52">
        <f>E5057-(25 *E5057/100)</f>
        <v>12.157500000000001</v>
      </c>
      <c r="H5057" s="52">
        <f>IF(E5057="","",E5057*(1-$F$3))</f>
        <v>10.374400000000001</v>
      </c>
      <c r="I5057" s="53"/>
      <c r="J5057" s="54">
        <v>100</v>
      </c>
      <c r="K5057" s="54">
        <v>100</v>
      </c>
      <c r="L5057" s="54">
        <v>1500</v>
      </c>
      <c r="M5057" s="50" t="s">
        <v>11579</v>
      </c>
      <c r="N5057" s="53" t="s">
        <v>12133</v>
      </c>
      <c r="O5057" s="53" t="s">
        <v>12168</v>
      </c>
      <c r="P5057" s="55" t="s">
        <v>1630</v>
      </c>
      <c r="Q5057" s="55" t="s">
        <v>54</v>
      </c>
      <c r="R5057" s="55" t="s">
        <v>55</v>
      </c>
      <c r="S5057" s="56">
        <v>8.9999999999999993E-3</v>
      </c>
      <c r="T5057" s="56" t="s">
        <v>12175</v>
      </c>
      <c r="U5057" s="57" t="str">
        <f>IF(OR(C5057="",H5057=""),"",C5057*H5057)</f>
        <v/>
      </c>
      <c r="V5057" s="57" t="str">
        <f>IF(OR(C5057="",S5057=""),"",S5057*C5057)</f>
        <v/>
      </c>
      <c r="W5057" s="56" t="str">
        <f>IF(OR(C5057="",T5057=""),"",C5057*T5057)</f>
        <v/>
      </c>
    </row>
    <row r="5058" spans="1:23" ht="20.100000000000001" customHeight="1" x14ac:dyDescent="0.2">
      <c r="A5058" s="49" t="s">
        <v>12176</v>
      </c>
      <c r="B5058" s="49" t="s">
        <v>12177</v>
      </c>
      <c r="C5058" s="50"/>
      <c r="D5058" s="51" t="s">
        <v>209</v>
      </c>
      <c r="E5058" s="52">
        <v>20.73</v>
      </c>
      <c r="F5058" s="52">
        <f t="shared" si="77"/>
        <v>13.267200000000001</v>
      </c>
      <c r="G5058" s="52">
        <f>E5058-(25 *E5058/100)</f>
        <v>15.547499999999999</v>
      </c>
      <c r="H5058" s="52">
        <f>IF(E5058="","",E5058*(1-$F$3))</f>
        <v>13.267200000000001</v>
      </c>
      <c r="I5058" s="53"/>
      <c r="J5058" s="54">
        <v>100</v>
      </c>
      <c r="K5058" s="54">
        <v>100</v>
      </c>
      <c r="L5058" s="54">
        <v>1000</v>
      </c>
      <c r="M5058" s="50" t="s">
        <v>11579</v>
      </c>
      <c r="N5058" s="53" t="s">
        <v>12133</v>
      </c>
      <c r="O5058" s="53" t="s">
        <v>12168</v>
      </c>
      <c r="P5058" s="55" t="s">
        <v>1630</v>
      </c>
      <c r="Q5058" s="55" t="s">
        <v>54</v>
      </c>
      <c r="R5058" s="55" t="s">
        <v>55</v>
      </c>
      <c r="S5058" s="56">
        <v>1.2E-2</v>
      </c>
      <c r="T5058" s="56" t="s">
        <v>12178</v>
      </c>
      <c r="U5058" s="57" t="str">
        <f>IF(OR(C5058="",H5058=""),"",C5058*H5058)</f>
        <v/>
      </c>
      <c r="V5058" s="57" t="str">
        <f>IF(OR(C5058="",S5058=""),"",S5058*C5058)</f>
        <v/>
      </c>
      <c r="W5058" s="56" t="str">
        <f>IF(OR(C5058="",T5058=""),"",C5058*T5058)</f>
        <v/>
      </c>
    </row>
    <row r="5059" spans="1:23" ht="20.100000000000001" customHeight="1" x14ac:dyDescent="0.2">
      <c r="A5059" s="49" t="s">
        <v>12179</v>
      </c>
      <c r="B5059" s="49" t="s">
        <v>12180</v>
      </c>
      <c r="C5059" s="50"/>
      <c r="D5059" s="51" t="s">
        <v>209</v>
      </c>
      <c r="E5059" s="52">
        <v>25.22</v>
      </c>
      <c r="F5059" s="52">
        <f t="shared" si="77"/>
        <v>16.140799999999999</v>
      </c>
      <c r="G5059" s="52">
        <f>E5059-(25 *E5059/100)</f>
        <v>18.914999999999999</v>
      </c>
      <c r="H5059" s="52">
        <f>IF(E5059="","",E5059*(1-$F$3))</f>
        <v>16.140799999999999</v>
      </c>
      <c r="I5059" s="53"/>
      <c r="J5059" s="54">
        <v>100</v>
      </c>
      <c r="K5059" s="54">
        <v>100</v>
      </c>
      <c r="L5059" s="54">
        <v>800</v>
      </c>
      <c r="M5059" s="50" t="s">
        <v>11579</v>
      </c>
      <c r="N5059" s="53" t="s">
        <v>12133</v>
      </c>
      <c r="O5059" s="53" t="s">
        <v>12168</v>
      </c>
      <c r="P5059" s="55" t="s">
        <v>1630</v>
      </c>
      <c r="Q5059" s="55" t="s">
        <v>54</v>
      </c>
      <c r="R5059" s="55" t="s">
        <v>55</v>
      </c>
      <c r="S5059" s="56">
        <v>1.4999999999999999E-2</v>
      </c>
      <c r="T5059" s="56" t="s">
        <v>12181</v>
      </c>
      <c r="U5059" s="57" t="str">
        <f>IF(OR(C5059="",H5059=""),"",C5059*H5059)</f>
        <v/>
      </c>
      <c r="V5059" s="57" t="str">
        <f>IF(OR(C5059="",S5059=""),"",S5059*C5059)</f>
        <v/>
      </c>
      <c r="W5059" s="56" t="str">
        <f>IF(OR(C5059="",T5059=""),"",C5059*T5059)</f>
        <v/>
      </c>
    </row>
    <row r="5060" spans="1:23" ht="20.100000000000001" customHeight="1" x14ac:dyDescent="0.2">
      <c r="A5060" s="49" t="s">
        <v>12182</v>
      </c>
      <c r="B5060" s="49" t="s">
        <v>12183</v>
      </c>
      <c r="C5060" s="50"/>
      <c r="D5060" s="51" t="s">
        <v>209</v>
      </c>
      <c r="E5060" s="52">
        <v>38.590000000000003</v>
      </c>
      <c r="F5060" s="52">
        <f t="shared" si="77"/>
        <v>24.697600000000001</v>
      </c>
      <c r="G5060" s="52">
        <f>E5060-(25 *E5060/100)</f>
        <v>28.942500000000003</v>
      </c>
      <c r="H5060" s="52">
        <f>IF(E5060="","",E5060*(1-$F$3))</f>
        <v>24.697600000000001</v>
      </c>
      <c r="I5060" s="53"/>
      <c r="J5060" s="54">
        <v>100</v>
      </c>
      <c r="K5060" s="54">
        <v>100</v>
      </c>
      <c r="L5060" s="54">
        <v>800</v>
      </c>
      <c r="M5060" s="50" t="s">
        <v>11579</v>
      </c>
      <c r="N5060" s="53" t="s">
        <v>12133</v>
      </c>
      <c r="O5060" s="53" t="s">
        <v>12168</v>
      </c>
      <c r="P5060" s="55" t="s">
        <v>1630</v>
      </c>
      <c r="Q5060" s="55" t="s">
        <v>54</v>
      </c>
      <c r="R5060" s="55" t="s">
        <v>55</v>
      </c>
      <c r="S5060" s="56">
        <v>1.4E-2</v>
      </c>
      <c r="T5060" s="56" t="s">
        <v>12181</v>
      </c>
      <c r="U5060" s="57" t="str">
        <f>IF(OR(C5060="",H5060=""),"",C5060*H5060)</f>
        <v/>
      </c>
      <c r="V5060" s="57" t="str">
        <f>IF(OR(C5060="",S5060=""),"",S5060*C5060)</f>
        <v/>
      </c>
      <c r="W5060" s="56" t="str">
        <f>IF(OR(C5060="",T5060=""),"",C5060*T5060)</f>
        <v/>
      </c>
    </row>
    <row r="5061" spans="1:23" ht="20.100000000000001" customHeight="1" x14ac:dyDescent="0.2">
      <c r="A5061" s="49" t="s">
        <v>12184</v>
      </c>
      <c r="B5061" s="49" t="s">
        <v>12185</v>
      </c>
      <c r="C5061" s="50"/>
      <c r="D5061" s="51" t="s">
        <v>209</v>
      </c>
      <c r="E5061" s="52">
        <v>34.39</v>
      </c>
      <c r="F5061" s="52">
        <f t="shared" si="77"/>
        <v>22.009599999999999</v>
      </c>
      <c r="G5061" s="52">
        <f>E5061-(25 *E5061/100)</f>
        <v>25.7925</v>
      </c>
      <c r="H5061" s="52">
        <f>IF(E5061="","",E5061*(1-$F$3))</f>
        <v>22.009600000000002</v>
      </c>
      <c r="I5061" s="53"/>
      <c r="J5061" s="54">
        <v>100</v>
      </c>
      <c r="K5061" s="54">
        <v>100</v>
      </c>
      <c r="L5061" s="54">
        <v>1000</v>
      </c>
      <c r="M5061" s="50" t="s">
        <v>11579</v>
      </c>
      <c r="N5061" s="53" t="s">
        <v>12133</v>
      </c>
      <c r="O5061" s="53" t="s">
        <v>12168</v>
      </c>
      <c r="P5061" s="55" t="s">
        <v>1630</v>
      </c>
      <c r="Q5061" s="55" t="s">
        <v>54</v>
      </c>
      <c r="R5061" s="55" t="s">
        <v>55</v>
      </c>
      <c r="S5061" s="56">
        <v>2.4E-2</v>
      </c>
      <c r="T5061" s="56" t="s">
        <v>12186</v>
      </c>
      <c r="U5061" s="57" t="str">
        <f>IF(OR(C5061="",H5061=""),"",C5061*H5061)</f>
        <v/>
      </c>
      <c r="V5061" s="57" t="str">
        <f>IF(OR(C5061="",S5061=""),"",S5061*C5061)</f>
        <v/>
      </c>
      <c r="W5061" s="56" t="str">
        <f>IF(OR(C5061="",T5061=""),"",C5061*T5061)</f>
        <v/>
      </c>
    </row>
    <row r="5062" spans="1:23" ht="20.100000000000001" customHeight="1" x14ac:dyDescent="0.2">
      <c r="A5062" s="49" t="s">
        <v>12187</v>
      </c>
      <c r="B5062" s="49" t="s">
        <v>12188</v>
      </c>
      <c r="C5062" s="50"/>
      <c r="D5062" s="51" t="s">
        <v>209</v>
      </c>
      <c r="E5062" s="52">
        <v>66.23</v>
      </c>
      <c r="F5062" s="52">
        <f t="shared" si="77"/>
        <v>42.387200000000007</v>
      </c>
      <c r="G5062" s="52">
        <f>E5062-(25 *E5062/100)</f>
        <v>49.672499999999999</v>
      </c>
      <c r="H5062" s="52">
        <f>IF(E5062="","",E5062*(1-$F$3))</f>
        <v>42.3872</v>
      </c>
      <c r="I5062" s="53"/>
      <c r="J5062" s="54">
        <v>100</v>
      </c>
      <c r="K5062" s="54">
        <v>100</v>
      </c>
      <c r="L5062" s="54">
        <v>1000</v>
      </c>
      <c r="M5062" s="50" t="s">
        <v>11579</v>
      </c>
      <c r="N5062" s="53" t="s">
        <v>12133</v>
      </c>
      <c r="O5062" s="53" t="s">
        <v>12168</v>
      </c>
      <c r="P5062" s="55" t="s">
        <v>1630</v>
      </c>
      <c r="Q5062" s="55" t="s">
        <v>54</v>
      </c>
      <c r="R5062" s="55" t="s">
        <v>55</v>
      </c>
      <c r="S5062" s="56">
        <v>2.9000000000000001E-2</v>
      </c>
      <c r="T5062" s="56" t="s">
        <v>8538</v>
      </c>
      <c r="U5062" s="57" t="str">
        <f>IF(OR(C5062="",H5062=""),"",C5062*H5062)</f>
        <v/>
      </c>
      <c r="V5062" s="57" t="str">
        <f>IF(OR(C5062="",S5062=""),"",S5062*C5062)</f>
        <v/>
      </c>
      <c r="W5062" s="56" t="str">
        <f>IF(OR(C5062="",T5062=""),"",C5062*T5062)</f>
        <v/>
      </c>
    </row>
    <row r="5063" spans="1:23" ht="20.100000000000001" customHeight="1" x14ac:dyDescent="0.2">
      <c r="A5063" s="49" t="s">
        <v>12189</v>
      </c>
      <c r="B5063" s="49" t="s">
        <v>12190</v>
      </c>
      <c r="C5063" s="50"/>
      <c r="D5063" s="51" t="s">
        <v>209</v>
      </c>
      <c r="E5063" s="52">
        <v>69.95</v>
      </c>
      <c r="F5063" s="52">
        <f t="shared" si="77"/>
        <v>44.768000000000001</v>
      </c>
      <c r="G5063" s="52">
        <f>E5063-(25 *E5063/100)</f>
        <v>52.462500000000006</v>
      </c>
      <c r="H5063" s="52">
        <f>IF(E5063="","",E5063*(1-$F$3))</f>
        <v>44.768000000000001</v>
      </c>
      <c r="I5063" s="53"/>
      <c r="J5063" s="54">
        <v>50</v>
      </c>
      <c r="K5063" s="54">
        <v>50</v>
      </c>
      <c r="L5063" s="54">
        <v>500</v>
      </c>
      <c r="M5063" s="50" t="s">
        <v>11579</v>
      </c>
      <c r="N5063" s="53" t="s">
        <v>12133</v>
      </c>
      <c r="O5063" s="53" t="s">
        <v>12168</v>
      </c>
      <c r="P5063" s="55" t="s">
        <v>1630</v>
      </c>
      <c r="Q5063" s="55" t="s">
        <v>54</v>
      </c>
      <c r="R5063" s="55" t="s">
        <v>55</v>
      </c>
      <c r="S5063" s="56">
        <v>4.2999999999999997E-2</v>
      </c>
      <c r="T5063" s="56" t="s">
        <v>12191</v>
      </c>
      <c r="U5063" s="57" t="str">
        <f>IF(OR(C5063="",H5063=""),"",C5063*H5063)</f>
        <v/>
      </c>
      <c r="V5063" s="57" t="str">
        <f>IF(OR(C5063="",S5063=""),"",S5063*C5063)</f>
        <v/>
      </c>
      <c r="W5063" s="56" t="str">
        <f>IF(OR(C5063="",T5063=""),"",C5063*T5063)</f>
        <v/>
      </c>
    </row>
    <row r="5064" spans="1:23" ht="20.100000000000001" customHeight="1" x14ac:dyDescent="0.2">
      <c r="A5064" s="49" t="s">
        <v>12192</v>
      </c>
      <c r="B5064" s="49" t="s">
        <v>12193</v>
      </c>
      <c r="C5064" s="50"/>
      <c r="D5064" s="51" t="s">
        <v>209</v>
      </c>
      <c r="E5064" s="52">
        <v>123.81</v>
      </c>
      <c r="F5064" s="52">
        <f t="shared" si="77"/>
        <v>79.238400000000013</v>
      </c>
      <c r="G5064" s="52">
        <f>E5064-(25 *E5064/100)</f>
        <v>92.857500000000002</v>
      </c>
      <c r="H5064" s="52">
        <f>IF(E5064="","",E5064*(1-$F$3))</f>
        <v>79.238399999999999</v>
      </c>
      <c r="I5064" s="53"/>
      <c r="J5064" s="54">
        <v>20</v>
      </c>
      <c r="K5064" s="54">
        <v>20</v>
      </c>
      <c r="L5064" s="54">
        <v>160</v>
      </c>
      <c r="M5064" s="50" t="s">
        <v>11579</v>
      </c>
      <c r="N5064" s="53" t="s">
        <v>12133</v>
      </c>
      <c r="O5064" s="53" t="s">
        <v>12168</v>
      </c>
      <c r="P5064" s="55" t="s">
        <v>1630</v>
      </c>
      <c r="Q5064" s="55" t="s">
        <v>54</v>
      </c>
      <c r="R5064" s="55" t="s">
        <v>55</v>
      </c>
      <c r="S5064" s="56">
        <v>7.5999999999999998E-2</v>
      </c>
      <c r="T5064" s="56" t="s">
        <v>12194</v>
      </c>
      <c r="U5064" s="57" t="str">
        <f>IF(OR(C5064="",H5064=""),"",C5064*H5064)</f>
        <v/>
      </c>
      <c r="V5064" s="57" t="str">
        <f>IF(OR(C5064="",S5064=""),"",S5064*C5064)</f>
        <v/>
      </c>
      <c r="W5064" s="56" t="str">
        <f>IF(OR(C5064="",T5064=""),"",C5064*T5064)</f>
        <v/>
      </c>
    </row>
    <row r="5065" spans="1:23" ht="20.100000000000001" customHeight="1" x14ac:dyDescent="0.2">
      <c r="A5065" s="49" t="s">
        <v>12195</v>
      </c>
      <c r="B5065" s="49" t="s">
        <v>12196</v>
      </c>
      <c r="C5065" s="50"/>
      <c r="D5065" s="51" t="s">
        <v>209</v>
      </c>
      <c r="E5065" s="52">
        <v>144.88</v>
      </c>
      <c r="F5065" s="52">
        <f t="shared" si="77"/>
        <v>92.723199999999991</v>
      </c>
      <c r="G5065" s="52">
        <f>E5065-(25 *E5065/100)</f>
        <v>108.66</v>
      </c>
      <c r="H5065" s="52">
        <f>IF(E5065="","",E5065*(1-$F$3))</f>
        <v>92.723200000000006</v>
      </c>
      <c r="I5065" s="53"/>
      <c r="J5065" s="54">
        <v>20</v>
      </c>
      <c r="K5065" s="54">
        <v>20</v>
      </c>
      <c r="L5065" s="54">
        <v>200</v>
      </c>
      <c r="M5065" s="50" t="s">
        <v>11579</v>
      </c>
      <c r="N5065" s="53" t="s">
        <v>12133</v>
      </c>
      <c r="O5065" s="53" t="s">
        <v>12168</v>
      </c>
      <c r="P5065" s="55" t="s">
        <v>1630</v>
      </c>
      <c r="Q5065" s="55" t="s">
        <v>54</v>
      </c>
      <c r="R5065" s="55" t="s">
        <v>55</v>
      </c>
      <c r="S5065" s="56">
        <v>0.10299999999999999</v>
      </c>
      <c r="T5065" s="56" t="s">
        <v>12197</v>
      </c>
      <c r="U5065" s="57" t="str">
        <f>IF(OR(C5065="",H5065=""),"",C5065*H5065)</f>
        <v/>
      </c>
      <c r="V5065" s="57" t="str">
        <f>IF(OR(C5065="",S5065=""),"",S5065*C5065)</f>
        <v/>
      </c>
      <c r="W5065" s="56" t="str">
        <f>IF(OR(C5065="",T5065=""),"",C5065*T5065)</f>
        <v/>
      </c>
    </row>
    <row r="5066" spans="1:23" ht="20.100000000000001" customHeight="1" x14ac:dyDescent="0.2">
      <c r="A5066" s="49" t="s">
        <v>12198</v>
      </c>
      <c r="B5066" s="49" t="s">
        <v>12199</v>
      </c>
      <c r="C5066" s="50"/>
      <c r="D5066" s="51" t="s">
        <v>209</v>
      </c>
      <c r="E5066" s="52">
        <v>155.33000000000001</v>
      </c>
      <c r="F5066" s="52">
        <f t="shared" ref="F5066:F5129" si="78">E5066-(36*E5066/100)</f>
        <v>99.411200000000008</v>
      </c>
      <c r="G5066" s="52">
        <f>E5066-(25 *E5066/100)</f>
        <v>116.4975</v>
      </c>
      <c r="H5066" s="52">
        <f>IF(E5066="","",E5066*(1-$F$3))</f>
        <v>99.411200000000008</v>
      </c>
      <c r="I5066" s="53"/>
      <c r="J5066" s="54">
        <v>20</v>
      </c>
      <c r="K5066" s="54">
        <v>20</v>
      </c>
      <c r="L5066" s="54">
        <v>200</v>
      </c>
      <c r="M5066" s="50" t="s">
        <v>11579</v>
      </c>
      <c r="N5066" s="53" t="s">
        <v>12133</v>
      </c>
      <c r="O5066" s="53" t="s">
        <v>12168</v>
      </c>
      <c r="P5066" s="55" t="s">
        <v>1630</v>
      </c>
      <c r="Q5066" s="55" t="s">
        <v>54</v>
      </c>
      <c r="R5066" s="55" t="s">
        <v>55</v>
      </c>
      <c r="S5066" s="56">
        <v>0.10299999999999999</v>
      </c>
      <c r="T5066" s="56" t="s">
        <v>12200</v>
      </c>
      <c r="U5066" s="57" t="str">
        <f>IF(OR(C5066="",H5066=""),"",C5066*H5066)</f>
        <v/>
      </c>
      <c r="V5066" s="57" t="str">
        <f>IF(OR(C5066="",S5066=""),"",S5066*C5066)</f>
        <v/>
      </c>
      <c r="W5066" s="56" t="str">
        <f>IF(OR(C5066="",T5066=""),"",C5066*T5066)</f>
        <v/>
      </c>
    </row>
    <row r="5067" spans="1:23" ht="20.100000000000001" customHeight="1" x14ac:dyDescent="0.2">
      <c r="A5067" s="49" t="s">
        <v>12206</v>
      </c>
      <c r="B5067" s="49" t="s">
        <v>12207</v>
      </c>
      <c r="C5067" s="50"/>
      <c r="D5067" s="51" t="s">
        <v>209</v>
      </c>
      <c r="E5067" s="52">
        <v>17.89</v>
      </c>
      <c r="F5067" s="52">
        <f t="shared" si="78"/>
        <v>11.4496</v>
      </c>
      <c r="G5067" s="52">
        <f>E5067-(25 *E5067/100)</f>
        <v>13.4175</v>
      </c>
      <c r="H5067" s="52">
        <f>IF(E5067="","",E5067*(1-$F$3))</f>
        <v>11.4496</v>
      </c>
      <c r="I5067" s="53"/>
      <c r="J5067" s="54">
        <v>100</v>
      </c>
      <c r="K5067" s="54">
        <v>100</v>
      </c>
      <c r="L5067" s="54">
        <v>2000</v>
      </c>
      <c r="M5067" s="50" t="s">
        <v>11579</v>
      </c>
      <c r="N5067" s="53" t="s">
        <v>12133</v>
      </c>
      <c r="O5067" s="53" t="s">
        <v>12205</v>
      </c>
      <c r="P5067" s="55" t="s">
        <v>1630</v>
      </c>
      <c r="Q5067" s="55" t="s">
        <v>54</v>
      </c>
      <c r="R5067" s="55" t="s">
        <v>55</v>
      </c>
      <c r="S5067" s="56">
        <v>7.0000000000000001E-3</v>
      </c>
      <c r="T5067" s="56" t="s">
        <v>11737</v>
      </c>
      <c r="U5067" s="57" t="str">
        <f>IF(OR(C5067="",H5067=""),"",C5067*H5067)</f>
        <v/>
      </c>
      <c r="V5067" s="57" t="str">
        <f>IF(OR(C5067="",S5067=""),"",S5067*C5067)</f>
        <v/>
      </c>
      <c r="W5067" s="56" t="str">
        <f>IF(OR(C5067="",T5067=""),"",C5067*T5067)</f>
        <v/>
      </c>
    </row>
    <row r="5068" spans="1:23" ht="20.100000000000001" customHeight="1" x14ac:dyDescent="0.2">
      <c r="A5068" s="49" t="s">
        <v>12208</v>
      </c>
      <c r="B5068" s="49" t="s">
        <v>12209</v>
      </c>
      <c r="C5068" s="50"/>
      <c r="D5068" s="51" t="s">
        <v>209</v>
      </c>
      <c r="E5068" s="52">
        <v>21.5</v>
      </c>
      <c r="F5068" s="52">
        <f t="shared" si="78"/>
        <v>13.76</v>
      </c>
      <c r="G5068" s="52">
        <f>E5068-(25 *E5068/100)</f>
        <v>16.125</v>
      </c>
      <c r="H5068" s="52">
        <f>IF(E5068="","",E5068*(1-$F$3))</f>
        <v>13.76</v>
      </c>
      <c r="I5068" s="53"/>
      <c r="J5068" s="54">
        <v>100</v>
      </c>
      <c r="K5068" s="54">
        <v>100</v>
      </c>
      <c r="L5068" s="54">
        <v>1200</v>
      </c>
      <c r="M5068" s="50" t="s">
        <v>11579</v>
      </c>
      <c r="N5068" s="53" t="s">
        <v>12133</v>
      </c>
      <c r="O5068" s="53" t="s">
        <v>12205</v>
      </c>
      <c r="P5068" s="55" t="s">
        <v>1630</v>
      </c>
      <c r="Q5068" s="55" t="s">
        <v>54</v>
      </c>
      <c r="R5068" s="55" t="s">
        <v>55</v>
      </c>
      <c r="S5068" s="56">
        <v>0.01</v>
      </c>
      <c r="T5068" s="56" t="s">
        <v>12210</v>
      </c>
      <c r="U5068" s="57" t="str">
        <f>IF(OR(C5068="",H5068=""),"",C5068*H5068)</f>
        <v/>
      </c>
      <c r="V5068" s="57" t="str">
        <f>IF(OR(C5068="",S5068=""),"",S5068*C5068)</f>
        <v/>
      </c>
      <c r="W5068" s="56" t="str">
        <f>IF(OR(C5068="",T5068=""),"",C5068*T5068)</f>
        <v/>
      </c>
    </row>
    <row r="5069" spans="1:23" ht="20.100000000000001" customHeight="1" x14ac:dyDescent="0.2">
      <c r="A5069" s="49" t="s">
        <v>12211</v>
      </c>
      <c r="B5069" s="49" t="s">
        <v>12212</v>
      </c>
      <c r="C5069" s="50"/>
      <c r="D5069" s="51" t="s">
        <v>209</v>
      </c>
      <c r="E5069" s="52">
        <v>34.74</v>
      </c>
      <c r="F5069" s="52">
        <f t="shared" si="78"/>
        <v>22.233600000000003</v>
      </c>
      <c r="G5069" s="52">
        <f>E5069-(25 *E5069/100)</f>
        <v>26.055</v>
      </c>
      <c r="H5069" s="52">
        <f>IF(E5069="","",E5069*(1-$F$3))</f>
        <v>22.233600000000003</v>
      </c>
      <c r="I5069" s="53"/>
      <c r="J5069" s="54">
        <v>100</v>
      </c>
      <c r="K5069" s="54">
        <v>100</v>
      </c>
      <c r="L5069" s="54">
        <v>800</v>
      </c>
      <c r="M5069" s="50" t="s">
        <v>11579</v>
      </c>
      <c r="N5069" s="53" t="s">
        <v>12133</v>
      </c>
      <c r="O5069" s="53" t="s">
        <v>12205</v>
      </c>
      <c r="P5069" s="55" t="s">
        <v>1630</v>
      </c>
      <c r="Q5069" s="55" t="s">
        <v>54</v>
      </c>
      <c r="R5069" s="55" t="s">
        <v>55</v>
      </c>
      <c r="S5069" s="56">
        <v>1.4E-2</v>
      </c>
      <c r="T5069" s="56" t="s">
        <v>12181</v>
      </c>
      <c r="U5069" s="57" t="str">
        <f>IF(OR(C5069="",H5069=""),"",C5069*H5069)</f>
        <v/>
      </c>
      <c r="V5069" s="57" t="str">
        <f>IF(OR(C5069="",S5069=""),"",S5069*C5069)</f>
        <v/>
      </c>
      <c r="W5069" s="56" t="str">
        <f>IF(OR(C5069="",T5069=""),"",C5069*T5069)</f>
        <v/>
      </c>
    </row>
    <row r="5070" spans="1:23" ht="20.100000000000001" customHeight="1" x14ac:dyDescent="0.2">
      <c r="A5070" s="49" t="s">
        <v>12213</v>
      </c>
      <c r="B5070" s="49" t="s">
        <v>12214</v>
      </c>
      <c r="C5070" s="50"/>
      <c r="D5070" s="51" t="s">
        <v>209</v>
      </c>
      <c r="E5070" s="52">
        <v>45.45</v>
      </c>
      <c r="F5070" s="52">
        <f t="shared" si="78"/>
        <v>29.088000000000001</v>
      </c>
      <c r="G5070" s="52">
        <f>E5070-(25 *E5070/100)</f>
        <v>34.087500000000006</v>
      </c>
      <c r="H5070" s="52">
        <f>IF(E5070="","",E5070*(1-$F$3))</f>
        <v>29.088000000000001</v>
      </c>
      <c r="I5070" s="53"/>
      <c r="J5070" s="54">
        <v>50</v>
      </c>
      <c r="K5070" s="54">
        <v>50</v>
      </c>
      <c r="L5070" s="54">
        <v>400</v>
      </c>
      <c r="M5070" s="50" t="s">
        <v>11579</v>
      </c>
      <c r="N5070" s="53" t="s">
        <v>12133</v>
      </c>
      <c r="O5070" s="53" t="s">
        <v>12205</v>
      </c>
      <c r="P5070" s="55" t="s">
        <v>1630</v>
      </c>
      <c r="Q5070" s="55" t="s">
        <v>54</v>
      </c>
      <c r="R5070" s="55" t="s">
        <v>55</v>
      </c>
      <c r="S5070" s="56">
        <v>3.4000000000000002E-2</v>
      </c>
      <c r="T5070" s="56" t="s">
        <v>12215</v>
      </c>
      <c r="U5070" s="57" t="str">
        <f>IF(OR(C5070="",H5070=""),"",C5070*H5070)</f>
        <v/>
      </c>
      <c r="V5070" s="57" t="str">
        <f>IF(OR(C5070="",S5070=""),"",S5070*C5070)</f>
        <v/>
      </c>
      <c r="W5070" s="56" t="str">
        <f>IF(OR(C5070="",T5070=""),"",C5070*T5070)</f>
        <v/>
      </c>
    </row>
    <row r="5071" spans="1:23" ht="20.100000000000001" customHeight="1" x14ac:dyDescent="0.2">
      <c r="A5071" s="49" t="s">
        <v>12216</v>
      </c>
      <c r="B5071" s="49" t="s">
        <v>12217</v>
      </c>
      <c r="C5071" s="50"/>
      <c r="D5071" s="51" t="s">
        <v>209</v>
      </c>
      <c r="E5071" s="52">
        <v>80.28</v>
      </c>
      <c r="F5071" s="52">
        <f t="shared" si="78"/>
        <v>51.379199999999997</v>
      </c>
      <c r="G5071" s="52">
        <f>E5071-(25 *E5071/100)</f>
        <v>60.21</v>
      </c>
      <c r="H5071" s="52">
        <f>IF(E5071="","",E5071*(1-$F$3))</f>
        <v>51.379200000000004</v>
      </c>
      <c r="I5071" s="53"/>
      <c r="J5071" s="54">
        <v>50</v>
      </c>
      <c r="K5071" s="54">
        <v>50</v>
      </c>
      <c r="L5071" s="54">
        <v>250</v>
      </c>
      <c r="M5071" s="50" t="s">
        <v>11579</v>
      </c>
      <c r="N5071" s="53" t="s">
        <v>12133</v>
      </c>
      <c r="O5071" s="53" t="s">
        <v>12205</v>
      </c>
      <c r="P5071" s="55" t="s">
        <v>1630</v>
      </c>
      <c r="Q5071" s="55" t="s">
        <v>54</v>
      </c>
      <c r="R5071" s="55" t="s">
        <v>55</v>
      </c>
      <c r="S5071" s="56">
        <v>3.6999999999999998E-2</v>
      </c>
      <c r="T5071" s="56" t="s">
        <v>12218</v>
      </c>
      <c r="U5071" s="57" t="str">
        <f>IF(OR(C5071="",H5071=""),"",C5071*H5071)</f>
        <v/>
      </c>
      <c r="V5071" s="57" t="str">
        <f>IF(OR(C5071="",S5071=""),"",S5071*C5071)</f>
        <v/>
      </c>
      <c r="W5071" s="56" t="str">
        <f>IF(OR(C5071="",T5071=""),"",C5071*T5071)</f>
        <v/>
      </c>
    </row>
    <row r="5072" spans="1:23" ht="20.100000000000001" customHeight="1" x14ac:dyDescent="0.2">
      <c r="A5072" s="49" t="s">
        <v>12219</v>
      </c>
      <c r="B5072" s="49" t="s">
        <v>12220</v>
      </c>
      <c r="C5072" s="50"/>
      <c r="D5072" s="51" t="s">
        <v>209</v>
      </c>
      <c r="E5072" s="52">
        <v>111.3</v>
      </c>
      <c r="F5072" s="52">
        <f t="shared" si="78"/>
        <v>71.231999999999999</v>
      </c>
      <c r="G5072" s="52">
        <f>E5072-(25 *E5072/100)</f>
        <v>83.474999999999994</v>
      </c>
      <c r="H5072" s="52">
        <f>IF(E5072="","",E5072*(1-$F$3))</f>
        <v>71.231999999999999</v>
      </c>
      <c r="I5072" s="53"/>
      <c r="J5072" s="54">
        <v>20</v>
      </c>
      <c r="K5072" s="54">
        <v>20</v>
      </c>
      <c r="L5072" s="54">
        <v>160</v>
      </c>
      <c r="M5072" s="50" t="s">
        <v>11579</v>
      </c>
      <c r="N5072" s="53" t="s">
        <v>12133</v>
      </c>
      <c r="O5072" s="53" t="s">
        <v>12205</v>
      </c>
      <c r="P5072" s="55" t="s">
        <v>1630</v>
      </c>
      <c r="Q5072" s="55" t="s">
        <v>54</v>
      </c>
      <c r="R5072" s="55" t="s">
        <v>55</v>
      </c>
      <c r="S5072" s="56">
        <v>0.10299999999999999</v>
      </c>
      <c r="T5072" s="56" t="s">
        <v>12194</v>
      </c>
      <c r="U5072" s="57" t="str">
        <f>IF(OR(C5072="",H5072=""),"",C5072*H5072)</f>
        <v/>
      </c>
      <c r="V5072" s="57" t="str">
        <f>IF(OR(C5072="",S5072=""),"",S5072*C5072)</f>
        <v/>
      </c>
      <c r="W5072" s="56" t="str">
        <f>IF(OR(C5072="",T5072=""),"",C5072*T5072)</f>
        <v/>
      </c>
    </row>
    <row r="5073" spans="1:23" ht="20.100000000000001" customHeight="1" x14ac:dyDescent="0.2">
      <c r="A5073" s="49" t="s">
        <v>12221</v>
      </c>
      <c r="B5073" s="49" t="s">
        <v>12222</v>
      </c>
      <c r="C5073" s="50"/>
      <c r="D5073" s="51" t="s">
        <v>209</v>
      </c>
      <c r="E5073" s="52">
        <v>173.48</v>
      </c>
      <c r="F5073" s="52">
        <f t="shared" si="78"/>
        <v>111.02719999999999</v>
      </c>
      <c r="G5073" s="52">
        <f>E5073-(25 *E5073/100)</f>
        <v>130.10999999999999</v>
      </c>
      <c r="H5073" s="52">
        <f>IF(E5073="","",E5073*(1-$F$3))</f>
        <v>111.02719999999999</v>
      </c>
      <c r="I5073" s="53"/>
      <c r="J5073" s="54">
        <v>10</v>
      </c>
      <c r="K5073" s="54">
        <v>10</v>
      </c>
      <c r="L5073" s="54">
        <v>200</v>
      </c>
      <c r="M5073" s="50" t="s">
        <v>11579</v>
      </c>
      <c r="N5073" s="53" t="s">
        <v>12133</v>
      </c>
      <c r="O5073" s="53" t="s">
        <v>12205</v>
      </c>
      <c r="P5073" s="55" t="s">
        <v>1630</v>
      </c>
      <c r="Q5073" s="55" t="s">
        <v>54</v>
      </c>
      <c r="R5073" s="55" t="s">
        <v>55</v>
      </c>
      <c r="S5073" s="56">
        <v>0.10299999999999999</v>
      </c>
      <c r="T5073" s="56" t="s">
        <v>12223</v>
      </c>
      <c r="U5073" s="57" t="str">
        <f>IF(OR(C5073="",H5073=""),"",C5073*H5073)</f>
        <v/>
      </c>
      <c r="V5073" s="57" t="str">
        <f>IF(OR(C5073="",S5073=""),"",S5073*C5073)</f>
        <v/>
      </c>
      <c r="W5073" s="56" t="str">
        <f>IF(OR(C5073="",T5073=""),"",C5073*T5073)</f>
        <v/>
      </c>
    </row>
    <row r="5074" spans="1:23" ht="20.100000000000001" customHeight="1" x14ac:dyDescent="0.2">
      <c r="A5074" s="49" t="s">
        <v>12224</v>
      </c>
      <c r="B5074" s="49" t="s">
        <v>12225</v>
      </c>
      <c r="C5074" s="50"/>
      <c r="D5074" s="51" t="s">
        <v>209</v>
      </c>
      <c r="E5074" s="52">
        <v>251.77</v>
      </c>
      <c r="F5074" s="52">
        <f t="shared" si="78"/>
        <v>161.1328</v>
      </c>
      <c r="G5074" s="52">
        <f>E5074-(25 *E5074/100)</f>
        <v>188.82750000000001</v>
      </c>
      <c r="H5074" s="52">
        <f>IF(E5074="","",E5074*(1-$F$3))</f>
        <v>161.1328</v>
      </c>
      <c r="I5074" s="53"/>
      <c r="J5074" s="54">
        <v>4</v>
      </c>
      <c r="K5074" s="54">
        <v>4</v>
      </c>
      <c r="L5074" s="54">
        <v>96</v>
      </c>
      <c r="M5074" s="50" t="s">
        <v>11579</v>
      </c>
      <c r="N5074" s="53" t="s">
        <v>12133</v>
      </c>
      <c r="O5074" s="53" t="s">
        <v>12205</v>
      </c>
      <c r="P5074" s="55" t="s">
        <v>1630</v>
      </c>
      <c r="Q5074" s="55" t="s">
        <v>54</v>
      </c>
      <c r="R5074" s="55" t="s">
        <v>55</v>
      </c>
      <c r="S5074" s="56">
        <v>0.115</v>
      </c>
      <c r="T5074" s="56" t="s">
        <v>12226</v>
      </c>
      <c r="U5074" s="57" t="str">
        <f>IF(OR(C5074="",H5074=""),"",C5074*H5074)</f>
        <v/>
      </c>
      <c r="V5074" s="57" t="str">
        <f>IF(OR(C5074="",S5074=""),"",S5074*C5074)</f>
        <v/>
      </c>
      <c r="W5074" s="56" t="str">
        <f>IF(OR(C5074="",T5074=""),"",C5074*T5074)</f>
        <v/>
      </c>
    </row>
    <row r="5075" spans="1:23" ht="20.100000000000001" customHeight="1" x14ac:dyDescent="0.2">
      <c r="A5075" s="49" t="s">
        <v>12228</v>
      </c>
      <c r="B5075" s="49" t="s">
        <v>12229</v>
      </c>
      <c r="C5075" s="50"/>
      <c r="D5075" s="51" t="s">
        <v>209</v>
      </c>
      <c r="E5075" s="52">
        <v>4.24</v>
      </c>
      <c r="F5075" s="52">
        <f t="shared" si="78"/>
        <v>2.7136</v>
      </c>
      <c r="G5075" s="52">
        <f>E5075-(25 *E5075/100)</f>
        <v>3.18</v>
      </c>
      <c r="H5075" s="52">
        <f>IF(E5075="","",E5075*(1-$F$3))</f>
        <v>2.7136</v>
      </c>
      <c r="I5075" s="53"/>
      <c r="J5075" s="54">
        <v>100</v>
      </c>
      <c r="K5075" s="54">
        <v>100</v>
      </c>
      <c r="L5075" s="54">
        <v>1000</v>
      </c>
      <c r="M5075" s="50" t="s">
        <v>11579</v>
      </c>
      <c r="N5075" s="53" t="s">
        <v>12133</v>
      </c>
      <c r="O5075" s="53" t="s">
        <v>12227</v>
      </c>
      <c r="P5075" s="55" t="s">
        <v>1630</v>
      </c>
      <c r="Q5075" s="55" t="s">
        <v>54</v>
      </c>
      <c r="R5075" s="55" t="s">
        <v>55</v>
      </c>
      <c r="S5075" s="56">
        <v>4.0000000000000001E-3</v>
      </c>
      <c r="T5075" s="56" t="s">
        <v>11730</v>
      </c>
      <c r="U5075" s="57" t="str">
        <f>IF(OR(C5075="",H5075=""),"",C5075*H5075)</f>
        <v/>
      </c>
      <c r="V5075" s="57" t="str">
        <f>IF(OR(C5075="",S5075=""),"",S5075*C5075)</f>
        <v/>
      </c>
      <c r="W5075" s="56" t="str">
        <f>IF(OR(C5075="",T5075=""),"",C5075*T5075)</f>
        <v/>
      </c>
    </row>
    <row r="5076" spans="1:23" ht="20.100000000000001" customHeight="1" x14ac:dyDescent="0.2">
      <c r="A5076" s="49" t="s">
        <v>12230</v>
      </c>
      <c r="B5076" s="49" t="s">
        <v>12231</v>
      </c>
      <c r="C5076" s="50"/>
      <c r="D5076" s="51" t="s">
        <v>209</v>
      </c>
      <c r="E5076" s="52">
        <v>4.67</v>
      </c>
      <c r="F5076" s="52">
        <f t="shared" si="78"/>
        <v>2.9887999999999999</v>
      </c>
      <c r="G5076" s="52">
        <f>E5076-(25 *E5076/100)</f>
        <v>3.5024999999999999</v>
      </c>
      <c r="H5076" s="52">
        <f>IF(E5076="","",E5076*(1-$F$3))</f>
        <v>2.9887999999999999</v>
      </c>
      <c r="I5076" s="53"/>
      <c r="J5076" s="54">
        <v>100</v>
      </c>
      <c r="K5076" s="54">
        <v>100</v>
      </c>
      <c r="L5076" s="54">
        <v>1000</v>
      </c>
      <c r="M5076" s="50" t="s">
        <v>11579</v>
      </c>
      <c r="N5076" s="53" t="s">
        <v>12133</v>
      </c>
      <c r="O5076" s="53" t="s">
        <v>12227</v>
      </c>
      <c r="P5076" s="55" t="s">
        <v>1630</v>
      </c>
      <c r="Q5076" s="55" t="s">
        <v>54</v>
      </c>
      <c r="R5076" s="55" t="s">
        <v>55</v>
      </c>
      <c r="S5076" s="56">
        <v>6.0000000000000001E-3</v>
      </c>
      <c r="T5076" s="56" t="s">
        <v>12175</v>
      </c>
      <c r="U5076" s="57" t="str">
        <f>IF(OR(C5076="",H5076=""),"",C5076*H5076)</f>
        <v/>
      </c>
      <c r="V5076" s="57" t="str">
        <f>IF(OR(C5076="",S5076=""),"",S5076*C5076)</f>
        <v/>
      </c>
      <c r="W5076" s="56" t="str">
        <f>IF(OR(C5076="",T5076=""),"",C5076*T5076)</f>
        <v/>
      </c>
    </row>
    <row r="5077" spans="1:23" ht="20.100000000000001" customHeight="1" x14ac:dyDescent="0.2">
      <c r="A5077" s="49" t="s">
        <v>12232</v>
      </c>
      <c r="B5077" s="49" t="s">
        <v>12233</v>
      </c>
      <c r="C5077" s="50"/>
      <c r="D5077" s="51" t="s">
        <v>209</v>
      </c>
      <c r="E5077" s="52">
        <v>7.85</v>
      </c>
      <c r="F5077" s="52">
        <f t="shared" si="78"/>
        <v>5.024</v>
      </c>
      <c r="G5077" s="52">
        <f>E5077-(25 *E5077/100)</f>
        <v>5.8874999999999993</v>
      </c>
      <c r="H5077" s="52">
        <f>IF(E5077="","",E5077*(1-$F$3))</f>
        <v>5.024</v>
      </c>
      <c r="I5077" s="53"/>
      <c r="J5077" s="54">
        <v>100</v>
      </c>
      <c r="K5077" s="54">
        <v>100</v>
      </c>
      <c r="L5077" s="54">
        <v>1000</v>
      </c>
      <c r="M5077" s="50" t="s">
        <v>11579</v>
      </c>
      <c r="N5077" s="53" t="s">
        <v>12133</v>
      </c>
      <c r="O5077" s="53" t="s">
        <v>12227</v>
      </c>
      <c r="P5077" s="55" t="s">
        <v>1630</v>
      </c>
      <c r="Q5077" s="55" t="s">
        <v>54</v>
      </c>
      <c r="R5077" s="55" t="s">
        <v>55</v>
      </c>
      <c r="S5077" s="56">
        <v>8.0000000000000002E-3</v>
      </c>
      <c r="T5077" s="56" t="s">
        <v>12234</v>
      </c>
      <c r="U5077" s="57" t="str">
        <f>IF(OR(C5077="",H5077=""),"",C5077*H5077)</f>
        <v/>
      </c>
      <c r="V5077" s="57" t="str">
        <f>IF(OR(C5077="",S5077=""),"",S5077*C5077)</f>
        <v/>
      </c>
      <c r="W5077" s="56" t="str">
        <f>IF(OR(C5077="",T5077=""),"",C5077*T5077)</f>
        <v/>
      </c>
    </row>
    <row r="5078" spans="1:23" ht="20.100000000000001" customHeight="1" x14ac:dyDescent="0.2">
      <c r="A5078" s="49" t="s">
        <v>12238</v>
      </c>
      <c r="B5078" s="49" t="s">
        <v>12239</v>
      </c>
      <c r="C5078" s="50"/>
      <c r="D5078" s="51" t="s">
        <v>209</v>
      </c>
      <c r="E5078" s="52">
        <v>9.76</v>
      </c>
      <c r="F5078" s="52">
        <f t="shared" si="78"/>
        <v>6.2463999999999995</v>
      </c>
      <c r="G5078" s="52">
        <f>E5078-(25 *E5078/100)</f>
        <v>7.32</v>
      </c>
      <c r="H5078" s="52">
        <f>IF(E5078="","",E5078*(1-$F$3))</f>
        <v>6.2464000000000004</v>
      </c>
      <c r="I5078" s="53"/>
      <c r="J5078" s="54">
        <v>100</v>
      </c>
      <c r="K5078" s="54">
        <v>100</v>
      </c>
      <c r="L5078" s="54">
        <v>500</v>
      </c>
      <c r="M5078" s="50" t="s">
        <v>11579</v>
      </c>
      <c r="N5078" s="53" t="s">
        <v>12133</v>
      </c>
      <c r="O5078" s="53" t="s">
        <v>12227</v>
      </c>
      <c r="P5078" s="55" t="s">
        <v>1630</v>
      </c>
      <c r="Q5078" s="55" t="s">
        <v>54</v>
      </c>
      <c r="R5078" s="55" t="s">
        <v>55</v>
      </c>
      <c r="S5078" s="56">
        <v>1.0999999999999999E-2</v>
      </c>
      <c r="T5078" s="56" t="s">
        <v>4885</v>
      </c>
      <c r="U5078" s="57" t="str">
        <f>IF(OR(C5078="",H5078=""),"",C5078*H5078)</f>
        <v/>
      </c>
      <c r="V5078" s="57" t="str">
        <f>IF(OR(C5078="",S5078=""),"",S5078*C5078)</f>
        <v/>
      </c>
      <c r="W5078" s="56" t="str">
        <f>IF(OR(C5078="",T5078=""),"",C5078*T5078)</f>
        <v/>
      </c>
    </row>
    <row r="5079" spans="1:23" ht="20.100000000000001" customHeight="1" x14ac:dyDescent="0.2">
      <c r="A5079" s="49" t="s">
        <v>12235</v>
      </c>
      <c r="B5079" s="49" t="s">
        <v>12236</v>
      </c>
      <c r="C5079" s="50"/>
      <c r="D5079" s="51" t="s">
        <v>209</v>
      </c>
      <c r="E5079" s="52">
        <v>13.15</v>
      </c>
      <c r="F5079" s="52">
        <f t="shared" si="78"/>
        <v>8.4160000000000004</v>
      </c>
      <c r="G5079" s="52">
        <f>E5079-(25 *E5079/100)</f>
        <v>9.8625000000000007</v>
      </c>
      <c r="H5079" s="52">
        <f>IF(E5079="","",E5079*(1-$F$3))</f>
        <v>8.4160000000000004</v>
      </c>
      <c r="I5079" s="53"/>
      <c r="J5079" s="54">
        <v>100</v>
      </c>
      <c r="K5079" s="54">
        <v>100</v>
      </c>
      <c r="L5079" s="54">
        <v>500</v>
      </c>
      <c r="M5079" s="50" t="s">
        <v>11579</v>
      </c>
      <c r="N5079" s="53" t="s">
        <v>12133</v>
      </c>
      <c r="O5079" s="53" t="s">
        <v>12227</v>
      </c>
      <c r="P5079" s="55" t="s">
        <v>1630</v>
      </c>
      <c r="Q5079" s="55" t="s">
        <v>54</v>
      </c>
      <c r="R5079" s="55" t="s">
        <v>55</v>
      </c>
      <c r="S5079" s="56">
        <v>1.7000000000000001E-2</v>
      </c>
      <c r="T5079" s="56" t="s">
        <v>12237</v>
      </c>
      <c r="U5079" s="57" t="str">
        <f>IF(OR(C5079="",H5079=""),"",C5079*H5079)</f>
        <v/>
      </c>
      <c r="V5079" s="57" t="str">
        <f>IF(OR(C5079="",S5079=""),"",S5079*C5079)</f>
        <v/>
      </c>
      <c r="W5079" s="56" t="str">
        <f>IF(OR(C5079="",T5079=""),"",C5079*T5079)</f>
        <v/>
      </c>
    </row>
    <row r="5080" spans="1:23" ht="20.100000000000001" customHeight="1" x14ac:dyDescent="0.2">
      <c r="A5080" s="49" t="s">
        <v>12135</v>
      </c>
      <c r="B5080" s="49" t="s">
        <v>12136</v>
      </c>
      <c r="C5080" s="50"/>
      <c r="D5080" s="51" t="s">
        <v>209</v>
      </c>
      <c r="E5080" s="52">
        <v>84.95</v>
      </c>
      <c r="F5080" s="52">
        <f t="shared" si="78"/>
        <v>54.367999999999995</v>
      </c>
      <c r="G5080" s="52">
        <f>E5080-(25 *E5080/100)</f>
        <v>63.712500000000006</v>
      </c>
      <c r="H5080" s="52">
        <f>IF(E5080="","",E5080*(1-$F$3))</f>
        <v>54.368000000000002</v>
      </c>
      <c r="I5080" s="53"/>
      <c r="J5080" s="54">
        <v>50</v>
      </c>
      <c r="K5080" s="54">
        <v>50</v>
      </c>
      <c r="L5080" s="54">
        <v>1900</v>
      </c>
      <c r="M5080" s="50" t="s">
        <v>11579</v>
      </c>
      <c r="N5080" s="53" t="s">
        <v>12133</v>
      </c>
      <c r="O5080" s="53" t="s">
        <v>12134</v>
      </c>
      <c r="P5080" s="55" t="s">
        <v>1630</v>
      </c>
      <c r="Q5080" s="55" t="s">
        <v>54</v>
      </c>
      <c r="R5080" s="55" t="s">
        <v>55</v>
      </c>
      <c r="S5080" s="56">
        <v>0.01</v>
      </c>
      <c r="T5080" s="56" t="s">
        <v>5082</v>
      </c>
      <c r="U5080" s="57" t="str">
        <f>IF(OR(C5080="",H5080=""),"",C5080*H5080)</f>
        <v/>
      </c>
      <c r="V5080" s="57" t="str">
        <f>IF(OR(C5080="",S5080=""),"",S5080*C5080)</f>
        <v/>
      </c>
      <c r="W5080" s="56" t="str">
        <f>IF(OR(C5080="",T5080=""),"",C5080*T5080)</f>
        <v/>
      </c>
    </row>
    <row r="5081" spans="1:23" ht="20.100000000000001" customHeight="1" x14ac:dyDescent="0.2">
      <c r="A5081" s="49" t="s">
        <v>12137</v>
      </c>
      <c r="B5081" s="49" t="s">
        <v>12138</v>
      </c>
      <c r="C5081" s="50"/>
      <c r="D5081" s="51" t="s">
        <v>209</v>
      </c>
      <c r="E5081" s="52">
        <v>97.69</v>
      </c>
      <c r="F5081" s="52">
        <f t="shared" si="78"/>
        <v>62.521599999999999</v>
      </c>
      <c r="G5081" s="52">
        <f>E5081-(25 *E5081/100)</f>
        <v>73.267499999999998</v>
      </c>
      <c r="H5081" s="52">
        <f>IF(E5081="","",E5081*(1-$F$3))</f>
        <v>62.521599999999999</v>
      </c>
      <c r="I5081" s="53"/>
      <c r="J5081" s="54">
        <v>50</v>
      </c>
      <c r="K5081" s="54">
        <v>50</v>
      </c>
      <c r="L5081" s="54">
        <v>900</v>
      </c>
      <c r="M5081" s="50" t="s">
        <v>11579</v>
      </c>
      <c r="N5081" s="53" t="s">
        <v>12133</v>
      </c>
      <c r="O5081" s="53" t="s">
        <v>12134</v>
      </c>
      <c r="P5081" s="55" t="s">
        <v>1630</v>
      </c>
      <c r="Q5081" s="55" t="s">
        <v>54</v>
      </c>
      <c r="R5081" s="55" t="s">
        <v>55</v>
      </c>
      <c r="S5081" s="56">
        <v>1.9599999999999999E-2</v>
      </c>
      <c r="T5081" s="56" t="s">
        <v>12139</v>
      </c>
      <c r="U5081" s="57" t="str">
        <f>IF(OR(C5081="",H5081=""),"",C5081*H5081)</f>
        <v/>
      </c>
      <c r="V5081" s="57" t="str">
        <f>IF(OR(C5081="",S5081=""),"",S5081*C5081)</f>
        <v/>
      </c>
      <c r="W5081" s="56" t="str">
        <f>IF(OR(C5081="",T5081=""),"",C5081*T5081)</f>
        <v/>
      </c>
    </row>
    <row r="5082" spans="1:23" ht="20.100000000000001" customHeight="1" x14ac:dyDescent="0.2">
      <c r="A5082" s="49" t="s">
        <v>12140</v>
      </c>
      <c r="B5082" s="49" t="s">
        <v>12141</v>
      </c>
      <c r="C5082" s="50"/>
      <c r="D5082" s="51" t="s">
        <v>209</v>
      </c>
      <c r="E5082" s="52">
        <v>127.02</v>
      </c>
      <c r="F5082" s="52">
        <f t="shared" si="78"/>
        <v>81.2928</v>
      </c>
      <c r="G5082" s="52">
        <f>E5082-(25 *E5082/100)</f>
        <v>95.265000000000001</v>
      </c>
      <c r="H5082" s="52">
        <f>IF(E5082="","",E5082*(1-$F$3))</f>
        <v>81.2928</v>
      </c>
      <c r="I5082" s="53"/>
      <c r="J5082" s="54">
        <v>20</v>
      </c>
      <c r="K5082" s="54">
        <v>20</v>
      </c>
      <c r="L5082" s="54">
        <v>760</v>
      </c>
      <c r="M5082" s="50" t="s">
        <v>11579</v>
      </c>
      <c r="N5082" s="53" t="s">
        <v>12133</v>
      </c>
      <c r="O5082" s="53" t="s">
        <v>12134</v>
      </c>
      <c r="P5082" s="55" t="s">
        <v>1630</v>
      </c>
      <c r="Q5082" s="55" t="s">
        <v>54</v>
      </c>
      <c r="R5082" s="55" t="s">
        <v>55</v>
      </c>
      <c r="S5082" s="56">
        <v>2.2599999999999999E-2</v>
      </c>
      <c r="T5082" s="56" t="s">
        <v>12142</v>
      </c>
      <c r="U5082" s="57" t="str">
        <f>IF(OR(C5082="",H5082=""),"",C5082*H5082)</f>
        <v/>
      </c>
      <c r="V5082" s="57" t="str">
        <f>IF(OR(C5082="",S5082=""),"",S5082*C5082)</f>
        <v/>
      </c>
      <c r="W5082" s="56" t="str">
        <f>IF(OR(C5082="",T5082=""),"",C5082*T5082)</f>
        <v/>
      </c>
    </row>
    <row r="5083" spans="1:23" ht="20.100000000000001" customHeight="1" x14ac:dyDescent="0.2">
      <c r="A5083" s="49" t="s">
        <v>12143</v>
      </c>
      <c r="B5083" s="49" t="s">
        <v>12144</v>
      </c>
      <c r="C5083" s="50"/>
      <c r="D5083" s="51" t="s">
        <v>209</v>
      </c>
      <c r="E5083" s="52">
        <v>128.83000000000001</v>
      </c>
      <c r="F5083" s="52">
        <f t="shared" si="78"/>
        <v>82.451200000000014</v>
      </c>
      <c r="G5083" s="52">
        <f>E5083-(25 *E5083/100)</f>
        <v>96.622500000000002</v>
      </c>
      <c r="H5083" s="52">
        <f>IF(E5083="","",E5083*(1-$F$3))</f>
        <v>82.451200000000014</v>
      </c>
      <c r="I5083" s="53"/>
      <c r="J5083" s="54">
        <v>20</v>
      </c>
      <c r="K5083" s="54">
        <v>20</v>
      </c>
      <c r="L5083" s="54">
        <v>500</v>
      </c>
      <c r="M5083" s="50" t="s">
        <v>11579</v>
      </c>
      <c r="N5083" s="53" t="s">
        <v>12133</v>
      </c>
      <c r="O5083" s="53" t="s">
        <v>12134</v>
      </c>
      <c r="P5083" s="55" t="s">
        <v>1630</v>
      </c>
      <c r="Q5083" s="55" t="s">
        <v>54</v>
      </c>
      <c r="R5083" s="55" t="s">
        <v>55</v>
      </c>
      <c r="S5083" s="56">
        <v>2.8000000000000001E-2</v>
      </c>
      <c r="T5083" s="56" t="s">
        <v>7499</v>
      </c>
      <c r="U5083" s="57" t="str">
        <f>IF(OR(C5083="",H5083=""),"",C5083*H5083)</f>
        <v/>
      </c>
      <c r="V5083" s="57" t="str">
        <f>IF(OR(C5083="",S5083=""),"",S5083*C5083)</f>
        <v/>
      </c>
      <c r="W5083" s="56" t="str">
        <f>IF(OR(C5083="",T5083=""),"",C5083*T5083)</f>
        <v/>
      </c>
    </row>
    <row r="5084" spans="1:23" ht="20.100000000000001" customHeight="1" x14ac:dyDescent="0.2">
      <c r="A5084" s="49" t="s">
        <v>12145</v>
      </c>
      <c r="B5084" s="49" t="s">
        <v>12146</v>
      </c>
      <c r="C5084" s="50"/>
      <c r="D5084" s="51" t="s">
        <v>209</v>
      </c>
      <c r="E5084" s="52">
        <v>182.12</v>
      </c>
      <c r="F5084" s="52">
        <f t="shared" si="78"/>
        <v>116.55680000000001</v>
      </c>
      <c r="G5084" s="52">
        <f>E5084-(25 *E5084/100)</f>
        <v>136.59</v>
      </c>
      <c r="H5084" s="52">
        <f>IF(E5084="","",E5084*(1-$F$3))</f>
        <v>116.55680000000001</v>
      </c>
      <c r="I5084" s="53"/>
      <c r="J5084" s="54">
        <v>20</v>
      </c>
      <c r="K5084" s="54">
        <v>20</v>
      </c>
      <c r="L5084" s="54">
        <v>420</v>
      </c>
      <c r="M5084" s="50" t="s">
        <v>11579</v>
      </c>
      <c r="N5084" s="53" t="s">
        <v>12133</v>
      </c>
      <c r="O5084" s="53" t="s">
        <v>12134</v>
      </c>
      <c r="P5084" s="55" t="s">
        <v>1630</v>
      </c>
      <c r="Q5084" s="55" t="s">
        <v>54</v>
      </c>
      <c r="R5084" s="55" t="s">
        <v>55</v>
      </c>
      <c r="S5084" s="56">
        <v>3.1600000000000003E-2</v>
      </c>
      <c r="T5084" s="56" t="s">
        <v>11767</v>
      </c>
      <c r="U5084" s="57" t="str">
        <f>IF(OR(C5084="",H5084=""),"",C5084*H5084)</f>
        <v/>
      </c>
      <c r="V5084" s="57" t="str">
        <f>IF(OR(C5084="",S5084=""),"",S5084*C5084)</f>
        <v/>
      </c>
      <c r="W5084" s="56" t="str">
        <f>IF(OR(C5084="",T5084=""),"",C5084*T5084)</f>
        <v/>
      </c>
    </row>
    <row r="5085" spans="1:23" ht="20.100000000000001" customHeight="1" x14ac:dyDescent="0.2">
      <c r="A5085" s="49" t="s">
        <v>12147</v>
      </c>
      <c r="B5085" s="49" t="s">
        <v>12148</v>
      </c>
      <c r="C5085" s="50"/>
      <c r="D5085" s="51" t="s">
        <v>209</v>
      </c>
      <c r="E5085" s="52">
        <v>207.61</v>
      </c>
      <c r="F5085" s="52">
        <f t="shared" si="78"/>
        <v>132.87040000000002</v>
      </c>
      <c r="G5085" s="52">
        <f>E5085-(25 *E5085/100)</f>
        <v>155.70750000000001</v>
      </c>
      <c r="H5085" s="52">
        <f>IF(E5085="","",E5085*(1-$F$3))</f>
        <v>132.87040000000002</v>
      </c>
      <c r="I5085" s="53"/>
      <c r="J5085" s="54">
        <v>20</v>
      </c>
      <c r="K5085" s="54">
        <v>20</v>
      </c>
      <c r="L5085" s="54">
        <v>400</v>
      </c>
      <c r="M5085" s="50" t="s">
        <v>11579</v>
      </c>
      <c r="N5085" s="53" t="s">
        <v>12133</v>
      </c>
      <c r="O5085" s="53" t="s">
        <v>12134</v>
      </c>
      <c r="P5085" s="55" t="s">
        <v>1630</v>
      </c>
      <c r="Q5085" s="55" t="s">
        <v>54</v>
      </c>
      <c r="R5085" s="55" t="s">
        <v>55</v>
      </c>
      <c r="S5085" s="56">
        <v>4.2999999999999997E-2</v>
      </c>
      <c r="T5085" s="56" t="s">
        <v>11767</v>
      </c>
      <c r="U5085" s="57" t="str">
        <f>IF(OR(C5085="",H5085=""),"",C5085*H5085)</f>
        <v/>
      </c>
      <c r="V5085" s="57" t="str">
        <f>IF(OR(C5085="",S5085=""),"",S5085*C5085)</f>
        <v/>
      </c>
      <c r="W5085" s="56" t="str">
        <f>IF(OR(C5085="",T5085=""),"",C5085*T5085)</f>
        <v/>
      </c>
    </row>
    <row r="5086" spans="1:23" ht="20.100000000000001" customHeight="1" x14ac:dyDescent="0.2">
      <c r="A5086" s="49" t="s">
        <v>12149</v>
      </c>
      <c r="B5086" s="49" t="s">
        <v>12150</v>
      </c>
      <c r="C5086" s="50"/>
      <c r="D5086" s="51" t="s">
        <v>209</v>
      </c>
      <c r="E5086" s="52">
        <v>237.35</v>
      </c>
      <c r="F5086" s="52">
        <f t="shared" si="78"/>
        <v>151.904</v>
      </c>
      <c r="G5086" s="52">
        <f>E5086-(25 *E5086/100)</f>
        <v>178.01249999999999</v>
      </c>
      <c r="H5086" s="52">
        <f>IF(E5086="","",E5086*(1-$F$3))</f>
        <v>151.904</v>
      </c>
      <c r="I5086" s="53"/>
      <c r="J5086" s="54">
        <v>10</v>
      </c>
      <c r="K5086" s="54">
        <v>10</v>
      </c>
      <c r="L5086" s="54">
        <v>320</v>
      </c>
      <c r="M5086" s="50" t="s">
        <v>11579</v>
      </c>
      <c r="N5086" s="53" t="s">
        <v>12133</v>
      </c>
      <c r="O5086" s="53" t="s">
        <v>12134</v>
      </c>
      <c r="P5086" s="55" t="s">
        <v>1630</v>
      </c>
      <c r="Q5086" s="55" t="s">
        <v>54</v>
      </c>
      <c r="R5086" s="55" t="s">
        <v>55</v>
      </c>
      <c r="S5086" s="56">
        <v>5.4199999999999998E-2</v>
      </c>
      <c r="T5086" s="56" t="s">
        <v>11767</v>
      </c>
      <c r="U5086" s="57" t="str">
        <f>IF(OR(C5086="",H5086=""),"",C5086*H5086)</f>
        <v/>
      </c>
      <c r="V5086" s="57" t="str">
        <f>IF(OR(C5086="",S5086=""),"",S5086*C5086)</f>
        <v/>
      </c>
      <c r="W5086" s="56" t="str">
        <f>IF(OR(C5086="",T5086=""),"",C5086*T5086)</f>
        <v/>
      </c>
    </row>
    <row r="5087" spans="1:23" ht="20.100000000000001" customHeight="1" x14ac:dyDescent="0.2">
      <c r="A5087" s="49" t="s">
        <v>12151</v>
      </c>
      <c r="B5087" s="49" t="s">
        <v>12152</v>
      </c>
      <c r="C5087" s="50"/>
      <c r="D5087" s="51" t="s">
        <v>209</v>
      </c>
      <c r="E5087" s="52">
        <v>357.49</v>
      </c>
      <c r="F5087" s="52">
        <f t="shared" si="78"/>
        <v>228.79360000000003</v>
      </c>
      <c r="G5087" s="52">
        <f>E5087-(25 *E5087/100)</f>
        <v>268.11750000000001</v>
      </c>
      <c r="H5087" s="52">
        <f>IF(E5087="","",E5087*(1-$F$3))</f>
        <v>228.7936</v>
      </c>
      <c r="I5087" s="53"/>
      <c r="J5087" s="54">
        <v>10</v>
      </c>
      <c r="K5087" s="54">
        <v>10</v>
      </c>
      <c r="L5087" s="54">
        <v>270</v>
      </c>
      <c r="M5087" s="50" t="s">
        <v>11579</v>
      </c>
      <c r="N5087" s="53" t="s">
        <v>12133</v>
      </c>
      <c r="O5087" s="53" t="s">
        <v>12134</v>
      </c>
      <c r="P5087" s="55" t="s">
        <v>1630</v>
      </c>
      <c r="Q5087" s="55" t="s">
        <v>54</v>
      </c>
      <c r="R5087" s="55" t="s">
        <v>55</v>
      </c>
      <c r="S5087" s="56">
        <v>6.2399999999999997E-2</v>
      </c>
      <c r="T5087" s="56" t="s">
        <v>5134</v>
      </c>
      <c r="U5087" s="57" t="str">
        <f>IF(OR(C5087="",H5087=""),"",C5087*H5087)</f>
        <v/>
      </c>
      <c r="V5087" s="57" t="str">
        <f>IF(OR(C5087="",S5087=""),"",S5087*C5087)</f>
        <v/>
      </c>
      <c r="W5087" s="56" t="str">
        <f>IF(OR(C5087="",T5087=""),"",C5087*T5087)</f>
        <v/>
      </c>
    </row>
    <row r="5088" spans="1:23" ht="20.100000000000001" customHeight="1" x14ac:dyDescent="0.2">
      <c r="A5088" s="49" t="s">
        <v>12153</v>
      </c>
      <c r="B5088" s="49" t="s">
        <v>12154</v>
      </c>
      <c r="C5088" s="50"/>
      <c r="D5088" s="51" t="s">
        <v>209</v>
      </c>
      <c r="E5088" s="52">
        <v>378.65</v>
      </c>
      <c r="F5088" s="52">
        <f t="shared" si="78"/>
        <v>242.33599999999998</v>
      </c>
      <c r="G5088" s="52">
        <f>E5088-(25 *E5088/100)</f>
        <v>283.98749999999995</v>
      </c>
      <c r="H5088" s="52">
        <f>IF(E5088="","",E5088*(1-$F$3))</f>
        <v>242.33599999999998</v>
      </c>
      <c r="I5088" s="53"/>
      <c r="J5088" s="54">
        <v>10</v>
      </c>
      <c r="K5088" s="54">
        <v>10</v>
      </c>
      <c r="L5088" s="54">
        <v>220</v>
      </c>
      <c r="M5088" s="50" t="s">
        <v>11579</v>
      </c>
      <c r="N5088" s="53" t="s">
        <v>12133</v>
      </c>
      <c r="O5088" s="53" t="s">
        <v>12134</v>
      </c>
      <c r="P5088" s="55" t="s">
        <v>1630</v>
      </c>
      <c r="Q5088" s="55" t="s">
        <v>54</v>
      </c>
      <c r="R5088" s="55" t="s">
        <v>55</v>
      </c>
      <c r="S5088" s="56">
        <v>6.8699999999999997E-2</v>
      </c>
      <c r="T5088" s="56" t="s">
        <v>9996</v>
      </c>
      <c r="U5088" s="57" t="str">
        <f>IF(OR(C5088="",H5088=""),"",C5088*H5088)</f>
        <v/>
      </c>
      <c r="V5088" s="57" t="str">
        <f>IF(OR(C5088="",S5088=""),"",S5088*C5088)</f>
        <v/>
      </c>
      <c r="W5088" s="56" t="str">
        <f>IF(OR(C5088="",T5088=""),"",C5088*T5088)</f>
        <v/>
      </c>
    </row>
    <row r="5089" spans="1:23" ht="20.100000000000001" customHeight="1" x14ac:dyDescent="0.2">
      <c r="A5089" s="49" t="s">
        <v>12155</v>
      </c>
      <c r="B5089" s="49" t="s">
        <v>12156</v>
      </c>
      <c r="C5089" s="50"/>
      <c r="D5089" s="51" t="s">
        <v>209</v>
      </c>
      <c r="E5089" s="52">
        <v>629.78</v>
      </c>
      <c r="F5089" s="52">
        <f t="shared" si="78"/>
        <v>403.05920000000003</v>
      </c>
      <c r="G5089" s="52">
        <f>E5089-(25 *E5089/100)</f>
        <v>472.33499999999998</v>
      </c>
      <c r="H5089" s="52">
        <f>IF(E5089="","",E5089*(1-$F$3))</f>
        <v>403.05919999999998</v>
      </c>
      <c r="I5089" s="53"/>
      <c r="J5089" s="54">
        <v>2</v>
      </c>
      <c r="K5089" s="54">
        <v>2</v>
      </c>
      <c r="L5089" s="54">
        <v>120</v>
      </c>
      <c r="M5089" s="50" t="s">
        <v>11579</v>
      </c>
      <c r="N5089" s="53" t="s">
        <v>12133</v>
      </c>
      <c r="O5089" s="53" t="s">
        <v>12134</v>
      </c>
      <c r="P5089" s="55" t="s">
        <v>1630</v>
      </c>
      <c r="Q5089" s="55" t="s">
        <v>54</v>
      </c>
      <c r="R5089" s="55" t="s">
        <v>55</v>
      </c>
      <c r="S5089" s="56">
        <v>0.13120000000000001</v>
      </c>
      <c r="T5089" s="56" t="s">
        <v>12157</v>
      </c>
      <c r="U5089" s="57" t="str">
        <f>IF(OR(C5089="",H5089=""),"",C5089*H5089)</f>
        <v/>
      </c>
      <c r="V5089" s="57" t="str">
        <f>IF(OR(C5089="",S5089=""),"",S5089*C5089)</f>
        <v/>
      </c>
      <c r="W5089" s="56" t="str">
        <f>IF(OR(C5089="",T5089=""),"",C5089*T5089)</f>
        <v/>
      </c>
    </row>
    <row r="5090" spans="1:23" ht="20.100000000000001" customHeight="1" x14ac:dyDescent="0.2">
      <c r="A5090" s="49" t="s">
        <v>12158</v>
      </c>
      <c r="B5090" s="49" t="s">
        <v>12159</v>
      </c>
      <c r="C5090" s="50"/>
      <c r="D5090" s="51" t="s">
        <v>209</v>
      </c>
      <c r="E5090" s="52">
        <v>910.19</v>
      </c>
      <c r="F5090" s="52">
        <f t="shared" si="78"/>
        <v>582.52160000000003</v>
      </c>
      <c r="G5090" s="52">
        <f>E5090-(25 *E5090/100)</f>
        <v>682.64250000000004</v>
      </c>
      <c r="H5090" s="52">
        <f>IF(E5090="","",E5090*(1-$F$3))</f>
        <v>582.52160000000003</v>
      </c>
      <c r="I5090" s="53"/>
      <c r="J5090" s="54">
        <v>2</v>
      </c>
      <c r="K5090" s="54">
        <v>2</v>
      </c>
      <c r="L5090" s="54">
        <v>80</v>
      </c>
      <c r="M5090" s="50" t="s">
        <v>11579</v>
      </c>
      <c r="N5090" s="53" t="s">
        <v>12133</v>
      </c>
      <c r="O5090" s="53" t="s">
        <v>12134</v>
      </c>
      <c r="P5090" s="55" t="s">
        <v>1630</v>
      </c>
      <c r="Q5090" s="55" t="s">
        <v>54</v>
      </c>
      <c r="R5090" s="55" t="s">
        <v>55</v>
      </c>
      <c r="S5090" s="56">
        <v>0.185</v>
      </c>
      <c r="T5090" s="56" t="s">
        <v>5147</v>
      </c>
      <c r="U5090" s="57" t="str">
        <f>IF(OR(C5090="",H5090=""),"",C5090*H5090)</f>
        <v/>
      </c>
      <c r="V5090" s="57" t="str">
        <f>IF(OR(C5090="",S5090=""),"",S5090*C5090)</f>
        <v/>
      </c>
      <c r="W5090" s="56" t="str">
        <f>IF(OR(C5090="",T5090=""),"",C5090*T5090)</f>
        <v/>
      </c>
    </row>
    <row r="5091" spans="1:23" ht="20.100000000000001" customHeight="1" x14ac:dyDescent="0.2">
      <c r="A5091" s="49" t="s">
        <v>12160</v>
      </c>
      <c r="B5091" s="49" t="s">
        <v>12161</v>
      </c>
      <c r="C5091" s="50"/>
      <c r="D5091" s="51" t="s">
        <v>209</v>
      </c>
      <c r="E5091" s="52">
        <v>1225.33</v>
      </c>
      <c r="F5091" s="52">
        <f t="shared" si="78"/>
        <v>784.21119999999996</v>
      </c>
      <c r="G5091" s="52">
        <f>E5091-(25 *E5091/100)</f>
        <v>918.99749999999995</v>
      </c>
      <c r="H5091" s="52">
        <f>IF(E5091="","",E5091*(1-$F$3))</f>
        <v>784.21119999999996</v>
      </c>
      <c r="I5091" s="53"/>
      <c r="J5091" s="54">
        <v>1</v>
      </c>
      <c r="K5091" s="54">
        <v>1</v>
      </c>
      <c r="L5091" s="54">
        <v>60</v>
      </c>
      <c r="M5091" s="50" t="s">
        <v>11579</v>
      </c>
      <c r="N5091" s="53" t="s">
        <v>12133</v>
      </c>
      <c r="O5091" s="53" t="s">
        <v>12134</v>
      </c>
      <c r="P5091" s="55" t="s">
        <v>1630</v>
      </c>
      <c r="Q5091" s="55" t="s">
        <v>54</v>
      </c>
      <c r="R5091" s="55" t="s">
        <v>55</v>
      </c>
      <c r="S5091" s="56">
        <v>0.36599999999999999</v>
      </c>
      <c r="T5091" s="56" t="s">
        <v>12162</v>
      </c>
      <c r="U5091" s="57" t="str">
        <f>IF(OR(C5091="",H5091=""),"",C5091*H5091)</f>
        <v/>
      </c>
      <c r="V5091" s="57" t="str">
        <f>IF(OR(C5091="",S5091=""),"",S5091*C5091)</f>
        <v/>
      </c>
      <c r="W5091" s="56" t="str">
        <f>IF(OR(C5091="",T5091=""),"",C5091*T5091)</f>
        <v/>
      </c>
    </row>
    <row r="5092" spans="1:23" ht="20.100000000000001" customHeight="1" x14ac:dyDescent="0.2">
      <c r="A5092" s="49" t="s">
        <v>12163</v>
      </c>
      <c r="B5092" s="49" t="s">
        <v>12164</v>
      </c>
      <c r="C5092" s="50"/>
      <c r="D5092" s="51" t="s">
        <v>209</v>
      </c>
      <c r="E5092" s="52">
        <v>1931.91</v>
      </c>
      <c r="F5092" s="52">
        <f t="shared" si="78"/>
        <v>1236.4223999999999</v>
      </c>
      <c r="G5092" s="52">
        <f>E5092-(25 *E5092/100)</f>
        <v>1448.9325000000001</v>
      </c>
      <c r="H5092" s="52">
        <f>IF(E5092="","",E5092*(1-$F$3))</f>
        <v>1236.4224000000002</v>
      </c>
      <c r="I5092" s="53"/>
      <c r="J5092" s="54">
        <v>1</v>
      </c>
      <c r="K5092" s="54">
        <v>1</v>
      </c>
      <c r="L5092" s="54">
        <v>40</v>
      </c>
      <c r="M5092" s="50" t="s">
        <v>11579</v>
      </c>
      <c r="N5092" s="53" t="s">
        <v>12133</v>
      </c>
      <c r="O5092" s="53" t="s">
        <v>12134</v>
      </c>
      <c r="P5092" s="55" t="s">
        <v>1630</v>
      </c>
      <c r="Q5092" s="55" t="s">
        <v>54</v>
      </c>
      <c r="R5092" s="55" t="s">
        <v>55</v>
      </c>
      <c r="S5092" s="56">
        <v>0.36599999999999999</v>
      </c>
      <c r="T5092" s="56" t="s">
        <v>7622</v>
      </c>
      <c r="U5092" s="57" t="str">
        <f>IF(OR(C5092="",H5092=""),"",C5092*H5092)</f>
        <v/>
      </c>
      <c r="V5092" s="57" t="str">
        <f>IF(OR(C5092="",S5092=""),"",S5092*C5092)</f>
        <v/>
      </c>
      <c r="W5092" s="56" t="str">
        <f>IF(OR(C5092="",T5092=""),"",C5092*T5092)</f>
        <v/>
      </c>
    </row>
    <row r="5093" spans="1:23" ht="20.100000000000001" customHeight="1" x14ac:dyDescent="0.2">
      <c r="A5093" s="49" t="s">
        <v>12165</v>
      </c>
      <c r="B5093" s="49" t="s">
        <v>12166</v>
      </c>
      <c r="C5093" s="50"/>
      <c r="D5093" s="51" t="s">
        <v>209</v>
      </c>
      <c r="E5093" s="52">
        <v>5219.71</v>
      </c>
      <c r="F5093" s="52">
        <f t="shared" si="78"/>
        <v>3340.6144000000004</v>
      </c>
      <c r="G5093" s="52">
        <f>E5093-(25 *E5093/100)</f>
        <v>3914.7825000000003</v>
      </c>
      <c r="H5093" s="52">
        <f>IF(E5093="","",E5093*(1-$F$3))</f>
        <v>3340.6143999999999</v>
      </c>
      <c r="I5093" s="53"/>
      <c r="J5093" s="54">
        <v>1</v>
      </c>
      <c r="K5093" s="54">
        <v>1</v>
      </c>
      <c r="L5093" s="54">
        <v>30</v>
      </c>
      <c r="M5093" s="50" t="s">
        <v>11579</v>
      </c>
      <c r="N5093" s="53" t="s">
        <v>12133</v>
      </c>
      <c r="O5093" s="53" t="s">
        <v>12134</v>
      </c>
      <c r="P5093" s="55" t="s">
        <v>1630</v>
      </c>
      <c r="Q5093" s="55" t="s">
        <v>54</v>
      </c>
      <c r="R5093" s="55" t="s">
        <v>55</v>
      </c>
      <c r="S5093" s="56">
        <v>0.57499999999999996</v>
      </c>
      <c r="T5093" s="56" t="s">
        <v>12167</v>
      </c>
      <c r="U5093" s="57" t="str">
        <f>IF(OR(C5093="",H5093=""),"",C5093*H5093)</f>
        <v/>
      </c>
      <c r="V5093" s="57" t="str">
        <f>IF(OR(C5093="",S5093=""),"",S5093*C5093)</f>
        <v/>
      </c>
      <c r="W5093" s="56" t="str">
        <f>IF(OR(C5093="",T5093=""),"",C5093*T5093)</f>
        <v/>
      </c>
    </row>
    <row r="5094" spans="1:23" ht="20.100000000000001" customHeight="1" x14ac:dyDescent="0.2">
      <c r="A5094" s="49" t="s">
        <v>12241</v>
      </c>
      <c r="B5094" s="49" t="s">
        <v>12242</v>
      </c>
      <c r="C5094" s="50"/>
      <c r="D5094" s="51" t="s">
        <v>10348</v>
      </c>
      <c r="E5094" s="52">
        <v>109.77</v>
      </c>
      <c r="F5094" s="52">
        <f t="shared" si="78"/>
        <v>70.252800000000008</v>
      </c>
      <c r="G5094" s="52">
        <f>E5094-(25 *E5094/100)</f>
        <v>82.327500000000001</v>
      </c>
      <c r="H5094" s="52">
        <f>IF(E5094="","",E5094*(1-$F$3))</f>
        <v>70.252799999999993</v>
      </c>
      <c r="I5094" s="53"/>
      <c r="J5094" s="54">
        <v>1</v>
      </c>
      <c r="K5094" s="54">
        <v>1</v>
      </c>
      <c r="L5094" s="54">
        <v>200</v>
      </c>
      <c r="M5094" s="50" t="s">
        <v>11579</v>
      </c>
      <c r="N5094" s="53" t="s">
        <v>12240</v>
      </c>
      <c r="O5094" s="53"/>
      <c r="P5094" s="55" t="s">
        <v>1630</v>
      </c>
      <c r="Q5094" s="55" t="s">
        <v>54</v>
      </c>
      <c r="R5094" s="55" t="s">
        <v>55</v>
      </c>
      <c r="S5094" s="56">
        <v>8.5000000000000006E-2</v>
      </c>
      <c r="T5094" s="56" t="s">
        <v>12243</v>
      </c>
      <c r="U5094" s="57" t="str">
        <f>IF(OR(C5094="",H5094=""),"",C5094*H5094)</f>
        <v/>
      </c>
      <c r="V5094" s="57" t="str">
        <f>IF(OR(C5094="",S5094=""),"",S5094*C5094)</f>
        <v/>
      </c>
      <c r="W5094" s="56" t="str">
        <f>IF(OR(C5094="",T5094=""),"",C5094*T5094)</f>
        <v/>
      </c>
    </row>
    <row r="5095" spans="1:23" ht="20.100000000000001" customHeight="1" x14ac:dyDescent="0.2">
      <c r="A5095" s="49" t="s">
        <v>12244</v>
      </c>
      <c r="B5095" s="49" t="s">
        <v>12245</v>
      </c>
      <c r="C5095" s="50"/>
      <c r="D5095" s="51" t="s">
        <v>10348</v>
      </c>
      <c r="E5095" s="52">
        <v>142.65</v>
      </c>
      <c r="F5095" s="52">
        <f t="shared" si="78"/>
        <v>91.295999999999992</v>
      </c>
      <c r="G5095" s="52">
        <f>E5095-(25 *E5095/100)</f>
        <v>106.98750000000001</v>
      </c>
      <c r="H5095" s="52">
        <f>IF(E5095="","",E5095*(1-$F$3))</f>
        <v>91.296000000000006</v>
      </c>
      <c r="I5095" s="53"/>
      <c r="J5095" s="54">
        <v>1</v>
      </c>
      <c r="K5095" s="54">
        <v>1</v>
      </c>
      <c r="L5095" s="54">
        <v>130</v>
      </c>
      <c r="M5095" s="50" t="s">
        <v>11579</v>
      </c>
      <c r="N5095" s="53" t="s">
        <v>12240</v>
      </c>
      <c r="O5095" s="53"/>
      <c r="P5095" s="55" t="s">
        <v>1630</v>
      </c>
      <c r="Q5095" s="55" t="s">
        <v>54</v>
      </c>
      <c r="R5095" s="55" t="s">
        <v>55</v>
      </c>
      <c r="S5095" s="56">
        <v>0.14599999999999999</v>
      </c>
      <c r="T5095" s="56" t="s">
        <v>12243</v>
      </c>
      <c r="U5095" s="57" t="str">
        <f>IF(OR(C5095="",H5095=""),"",C5095*H5095)</f>
        <v/>
      </c>
      <c r="V5095" s="57" t="str">
        <f>IF(OR(C5095="",S5095=""),"",S5095*C5095)</f>
        <v/>
      </c>
      <c r="W5095" s="56" t="str">
        <f>IF(OR(C5095="",T5095=""),"",C5095*T5095)</f>
        <v/>
      </c>
    </row>
    <row r="5096" spans="1:23" ht="20.100000000000001" customHeight="1" x14ac:dyDescent="0.2">
      <c r="A5096" s="49" t="s">
        <v>12246</v>
      </c>
      <c r="B5096" s="49" t="s">
        <v>12247</v>
      </c>
      <c r="C5096" s="50"/>
      <c r="D5096" s="51" t="s">
        <v>10348</v>
      </c>
      <c r="E5096" s="52">
        <v>183.07</v>
      </c>
      <c r="F5096" s="52">
        <f t="shared" si="78"/>
        <v>117.1648</v>
      </c>
      <c r="G5096" s="52">
        <f>E5096-(25 *E5096/100)</f>
        <v>137.30250000000001</v>
      </c>
      <c r="H5096" s="52">
        <f>IF(E5096="","",E5096*(1-$F$3))</f>
        <v>117.1648</v>
      </c>
      <c r="I5096" s="53"/>
      <c r="J5096" s="54">
        <v>1</v>
      </c>
      <c r="K5096" s="54">
        <v>1</v>
      </c>
      <c r="L5096" s="54">
        <v>80</v>
      </c>
      <c r="M5096" s="50" t="s">
        <v>11579</v>
      </c>
      <c r="N5096" s="53" t="s">
        <v>12240</v>
      </c>
      <c r="O5096" s="53"/>
      <c r="P5096" s="55" t="s">
        <v>1630</v>
      </c>
      <c r="Q5096" s="55" t="s">
        <v>54</v>
      </c>
      <c r="R5096" s="55" t="s">
        <v>55</v>
      </c>
      <c r="S5096" s="56">
        <v>0.16</v>
      </c>
      <c r="T5096" s="56" t="s">
        <v>12243</v>
      </c>
      <c r="U5096" s="57" t="str">
        <f>IF(OR(C5096="",H5096=""),"",C5096*H5096)</f>
        <v/>
      </c>
      <c r="V5096" s="57" t="str">
        <f>IF(OR(C5096="",S5096=""),"",S5096*C5096)</f>
        <v/>
      </c>
      <c r="W5096" s="56" t="str">
        <f>IF(OR(C5096="",T5096=""),"",C5096*T5096)</f>
        <v/>
      </c>
    </row>
    <row r="5097" spans="1:23" ht="20.100000000000001" customHeight="1" x14ac:dyDescent="0.2">
      <c r="A5097" s="49" t="s">
        <v>12248</v>
      </c>
      <c r="B5097" s="49" t="s">
        <v>12249</v>
      </c>
      <c r="C5097" s="50"/>
      <c r="D5097" s="51" t="s">
        <v>10348</v>
      </c>
      <c r="E5097" s="52">
        <v>248.97</v>
      </c>
      <c r="F5097" s="52">
        <f t="shared" si="78"/>
        <v>159.3408</v>
      </c>
      <c r="G5097" s="52">
        <f>E5097-(25 *E5097/100)</f>
        <v>186.72749999999999</v>
      </c>
      <c r="H5097" s="52">
        <f>IF(E5097="","",E5097*(1-$F$3))</f>
        <v>159.3408</v>
      </c>
      <c r="I5097" s="53"/>
      <c r="J5097" s="54">
        <v>1</v>
      </c>
      <c r="K5097" s="54">
        <v>1</v>
      </c>
      <c r="L5097" s="54">
        <v>60</v>
      </c>
      <c r="M5097" s="50" t="s">
        <v>11579</v>
      </c>
      <c r="N5097" s="53" t="s">
        <v>12240</v>
      </c>
      <c r="O5097" s="53"/>
      <c r="P5097" s="55" t="s">
        <v>1630</v>
      </c>
      <c r="Q5097" s="55" t="s">
        <v>54</v>
      </c>
      <c r="R5097" s="55" t="s">
        <v>55</v>
      </c>
      <c r="S5097" s="56">
        <v>0.17100000000000001</v>
      </c>
      <c r="T5097" s="56" t="s">
        <v>9975</v>
      </c>
      <c r="U5097" s="57" t="str">
        <f>IF(OR(C5097="",H5097=""),"",C5097*H5097)</f>
        <v/>
      </c>
      <c r="V5097" s="57" t="str">
        <f>IF(OR(C5097="",S5097=""),"",S5097*C5097)</f>
        <v/>
      </c>
      <c r="W5097" s="56" t="str">
        <f>IF(OR(C5097="",T5097=""),"",C5097*T5097)</f>
        <v/>
      </c>
    </row>
    <row r="5098" spans="1:23" ht="20.100000000000001" customHeight="1" x14ac:dyDescent="0.2">
      <c r="A5098" s="49" t="s">
        <v>12250</v>
      </c>
      <c r="B5098" s="49" t="s">
        <v>12251</v>
      </c>
      <c r="C5098" s="50"/>
      <c r="D5098" s="51" t="s">
        <v>10348</v>
      </c>
      <c r="E5098" s="52">
        <v>349.78</v>
      </c>
      <c r="F5098" s="52">
        <f t="shared" si="78"/>
        <v>223.85919999999999</v>
      </c>
      <c r="G5098" s="52">
        <f>E5098-(25 *E5098/100)</f>
        <v>262.33499999999998</v>
      </c>
      <c r="H5098" s="52">
        <f>IF(E5098="","",E5098*(1-$F$3))</f>
        <v>223.85919999999999</v>
      </c>
      <c r="I5098" s="53"/>
      <c r="J5098" s="54">
        <v>1</v>
      </c>
      <c r="K5098" s="54">
        <v>1</v>
      </c>
      <c r="L5098" s="54">
        <v>50</v>
      </c>
      <c r="M5098" s="50" t="s">
        <v>11579</v>
      </c>
      <c r="N5098" s="53" t="s">
        <v>12240</v>
      </c>
      <c r="O5098" s="53"/>
      <c r="P5098" s="55" t="s">
        <v>1630</v>
      </c>
      <c r="Q5098" s="55" t="s">
        <v>54</v>
      </c>
      <c r="R5098" s="55" t="s">
        <v>55</v>
      </c>
      <c r="S5098" s="56">
        <v>0.28000000000000003</v>
      </c>
      <c r="T5098" s="56" t="s">
        <v>12252</v>
      </c>
      <c r="U5098" s="57" t="str">
        <f>IF(OR(C5098="",H5098=""),"",C5098*H5098)</f>
        <v/>
      </c>
      <c r="V5098" s="57" t="str">
        <f>IF(OR(C5098="",S5098=""),"",S5098*C5098)</f>
        <v/>
      </c>
      <c r="W5098" s="56" t="str">
        <f>IF(OR(C5098="",T5098=""),"",C5098*T5098)</f>
        <v/>
      </c>
    </row>
    <row r="5099" spans="1:23" ht="20.100000000000001" customHeight="1" x14ac:dyDescent="0.2">
      <c r="A5099" s="49" t="s">
        <v>12253</v>
      </c>
      <c r="B5099" s="49" t="s">
        <v>12254</v>
      </c>
      <c r="C5099" s="50"/>
      <c r="D5099" s="51" t="s">
        <v>10348</v>
      </c>
      <c r="E5099" s="52">
        <v>453.99</v>
      </c>
      <c r="F5099" s="52">
        <f t="shared" si="78"/>
        <v>290.55360000000002</v>
      </c>
      <c r="G5099" s="52">
        <f>E5099-(25 *E5099/100)</f>
        <v>340.49250000000001</v>
      </c>
      <c r="H5099" s="52">
        <f>IF(E5099="","",E5099*(1-$F$3))</f>
        <v>290.55360000000002</v>
      </c>
      <c r="I5099" s="53" t="s">
        <v>15</v>
      </c>
      <c r="J5099" s="54">
        <v>1</v>
      </c>
      <c r="K5099" s="54">
        <v>1</v>
      </c>
      <c r="L5099" s="54">
        <v>30</v>
      </c>
      <c r="M5099" s="50" t="s">
        <v>11579</v>
      </c>
      <c r="N5099" s="53" t="s">
        <v>12240</v>
      </c>
      <c r="O5099" s="53"/>
      <c r="P5099" s="55" t="s">
        <v>1630</v>
      </c>
      <c r="Q5099" s="55" t="s">
        <v>54</v>
      </c>
      <c r="R5099" s="55" t="s">
        <v>55</v>
      </c>
      <c r="S5099" s="56">
        <v>0.24</v>
      </c>
      <c r="T5099" s="56" t="s">
        <v>12255</v>
      </c>
      <c r="U5099" s="57" t="str">
        <f>IF(OR(C5099="",H5099=""),"",C5099*H5099)</f>
        <v/>
      </c>
      <c r="V5099" s="57" t="str">
        <f>IF(OR(C5099="",S5099=""),"",S5099*C5099)</f>
        <v/>
      </c>
      <c r="W5099" s="56" t="str">
        <f>IF(OR(C5099="",T5099=""),"",C5099*T5099)</f>
        <v/>
      </c>
    </row>
    <row r="5100" spans="1:23" ht="20.100000000000001" customHeight="1" x14ac:dyDescent="0.2">
      <c r="A5100" s="49" t="s">
        <v>12256</v>
      </c>
      <c r="B5100" s="49" t="s">
        <v>12257</v>
      </c>
      <c r="C5100" s="50"/>
      <c r="D5100" s="51" t="s">
        <v>10348</v>
      </c>
      <c r="E5100" s="52">
        <v>970.69</v>
      </c>
      <c r="F5100" s="52">
        <f t="shared" si="78"/>
        <v>621.24160000000006</v>
      </c>
      <c r="G5100" s="52">
        <f>E5100-(25 *E5100/100)</f>
        <v>728.01750000000004</v>
      </c>
      <c r="H5100" s="52">
        <f>IF(E5100="","",E5100*(1-$F$3))</f>
        <v>621.24160000000006</v>
      </c>
      <c r="I5100" s="53"/>
      <c r="J5100" s="54">
        <v>1</v>
      </c>
      <c r="K5100" s="54">
        <v>1</v>
      </c>
      <c r="L5100" s="54">
        <v>20</v>
      </c>
      <c r="M5100" s="50" t="s">
        <v>11579</v>
      </c>
      <c r="N5100" s="53" t="s">
        <v>12240</v>
      </c>
      <c r="O5100" s="53"/>
      <c r="P5100" s="55" t="s">
        <v>1630</v>
      </c>
      <c r="Q5100" s="55" t="s">
        <v>54</v>
      </c>
      <c r="R5100" s="55" t="s">
        <v>55</v>
      </c>
      <c r="S5100" s="56">
        <v>0.78900000000000003</v>
      </c>
      <c r="T5100" s="56" t="s">
        <v>12258</v>
      </c>
      <c r="U5100" s="57" t="str">
        <f>IF(OR(C5100="",H5100=""),"",C5100*H5100)</f>
        <v/>
      </c>
      <c r="V5100" s="57" t="str">
        <f>IF(OR(C5100="",S5100=""),"",S5100*C5100)</f>
        <v/>
      </c>
      <c r="W5100" s="56" t="str">
        <f>IF(OR(C5100="",T5100=""),"",C5100*T5100)</f>
        <v/>
      </c>
    </row>
    <row r="5101" spans="1:23" ht="20.100000000000001" customHeight="1" x14ac:dyDescent="0.2">
      <c r="A5101" s="49" t="s">
        <v>13573</v>
      </c>
      <c r="B5101" s="49" t="s">
        <v>13574</v>
      </c>
      <c r="C5101" s="50"/>
      <c r="D5101" s="51" t="s">
        <v>10348</v>
      </c>
      <c r="E5101" s="52">
        <v>182.05</v>
      </c>
      <c r="F5101" s="52">
        <f t="shared" si="78"/>
        <v>116.51200000000001</v>
      </c>
      <c r="G5101" s="52">
        <f>E5101-(25 *E5101/100)</f>
        <v>136.53750000000002</v>
      </c>
      <c r="H5101" s="52">
        <f>IF(E5101="","",E5101*(1-$F$3))</f>
        <v>116.51200000000001</v>
      </c>
      <c r="I5101" s="53"/>
      <c r="J5101" s="54">
        <v>10</v>
      </c>
      <c r="K5101" s="54">
        <v>10</v>
      </c>
      <c r="L5101" s="54">
        <v>200</v>
      </c>
      <c r="M5101" s="50" t="s">
        <v>11579</v>
      </c>
      <c r="N5101" s="53" t="s">
        <v>13572</v>
      </c>
      <c r="O5101" s="53"/>
      <c r="P5101" s="55" t="s">
        <v>1630</v>
      </c>
      <c r="Q5101" s="55" t="s">
        <v>54</v>
      </c>
      <c r="R5101" s="55" t="s">
        <v>55</v>
      </c>
      <c r="S5101" s="56">
        <v>0.13600000000000001</v>
      </c>
      <c r="T5101" s="56" t="s">
        <v>13575</v>
      </c>
      <c r="U5101" s="57" t="str">
        <f>IF(OR(C5101="",H5101=""),"",C5101*H5101)</f>
        <v/>
      </c>
      <c r="V5101" s="57" t="str">
        <f>IF(OR(C5101="",S5101=""),"",S5101*C5101)</f>
        <v/>
      </c>
      <c r="W5101" s="56" t="str">
        <f>IF(OR(C5101="",T5101=""),"",C5101*T5101)</f>
        <v/>
      </c>
    </row>
    <row r="5102" spans="1:23" ht="20.100000000000001" customHeight="1" x14ac:dyDescent="0.2">
      <c r="A5102" s="49" t="s">
        <v>13576</v>
      </c>
      <c r="B5102" s="49" t="s">
        <v>13577</v>
      </c>
      <c r="C5102" s="50"/>
      <c r="D5102" s="51" t="s">
        <v>5480</v>
      </c>
      <c r="E5102" s="52">
        <v>182.05</v>
      </c>
      <c r="F5102" s="52">
        <f t="shared" si="78"/>
        <v>116.51200000000001</v>
      </c>
      <c r="G5102" s="52">
        <f>E5102-(25 *E5102/100)</f>
        <v>136.53750000000002</v>
      </c>
      <c r="H5102" s="52">
        <f>IF(E5102="","",E5102*(1-$F$3))</f>
        <v>116.51200000000001</v>
      </c>
      <c r="I5102" s="53"/>
      <c r="J5102" s="54">
        <v>10</v>
      </c>
      <c r="K5102" s="54">
        <v>1</v>
      </c>
      <c r="L5102" s="54">
        <v>200</v>
      </c>
      <c r="M5102" s="50" t="s">
        <v>11579</v>
      </c>
      <c r="N5102" s="53" t="s">
        <v>13572</v>
      </c>
      <c r="O5102" s="53"/>
      <c r="P5102" s="55" t="s">
        <v>53</v>
      </c>
      <c r="Q5102" s="55" t="s">
        <v>54</v>
      </c>
      <c r="R5102" s="55" t="s">
        <v>55</v>
      </c>
      <c r="S5102" s="56">
        <v>0.08</v>
      </c>
      <c r="T5102" s="56" t="s">
        <v>13578</v>
      </c>
      <c r="U5102" s="57" t="str">
        <f>IF(OR(C5102="",H5102=""),"",C5102*H5102)</f>
        <v/>
      </c>
      <c r="V5102" s="57" t="str">
        <f>IF(OR(C5102="",S5102=""),"",S5102*C5102)</f>
        <v/>
      </c>
      <c r="W5102" s="56" t="str">
        <f>IF(OR(C5102="",T5102=""),"",C5102*T5102)</f>
        <v/>
      </c>
    </row>
    <row r="5103" spans="1:23" ht="20.100000000000001" customHeight="1" x14ac:dyDescent="0.2">
      <c r="A5103" s="49" t="s">
        <v>13579</v>
      </c>
      <c r="B5103" s="49" t="s">
        <v>13580</v>
      </c>
      <c r="C5103" s="50"/>
      <c r="D5103" s="51" t="s">
        <v>10348</v>
      </c>
      <c r="E5103" s="52">
        <v>269.41000000000003</v>
      </c>
      <c r="F5103" s="52">
        <f t="shared" si="78"/>
        <v>172.42240000000004</v>
      </c>
      <c r="G5103" s="52">
        <f>E5103-(25 *E5103/100)</f>
        <v>202.0575</v>
      </c>
      <c r="H5103" s="52">
        <f>IF(E5103="","",E5103*(1-$F$3))</f>
        <v>172.42240000000001</v>
      </c>
      <c r="I5103" s="53"/>
      <c r="J5103" s="54">
        <v>10</v>
      </c>
      <c r="K5103" s="54">
        <v>10</v>
      </c>
      <c r="L5103" s="54">
        <v>100</v>
      </c>
      <c r="M5103" s="50" t="s">
        <v>11579</v>
      </c>
      <c r="N5103" s="53" t="s">
        <v>13572</v>
      </c>
      <c r="O5103" s="53"/>
      <c r="P5103" s="55" t="s">
        <v>1630</v>
      </c>
      <c r="Q5103" s="55" t="s">
        <v>54</v>
      </c>
      <c r="R5103" s="55" t="s">
        <v>55</v>
      </c>
      <c r="S5103" s="56">
        <v>0.38</v>
      </c>
      <c r="T5103" s="56" t="s">
        <v>11789</v>
      </c>
      <c r="U5103" s="57" t="str">
        <f>IF(OR(C5103="",H5103=""),"",C5103*H5103)</f>
        <v/>
      </c>
      <c r="V5103" s="57" t="str">
        <f>IF(OR(C5103="",S5103=""),"",S5103*C5103)</f>
        <v/>
      </c>
      <c r="W5103" s="56" t="str">
        <f>IF(OR(C5103="",T5103=""),"",C5103*T5103)</f>
        <v/>
      </c>
    </row>
    <row r="5104" spans="1:23" ht="20.100000000000001" customHeight="1" x14ac:dyDescent="0.2">
      <c r="A5104" s="49" t="s">
        <v>13581</v>
      </c>
      <c r="B5104" s="49" t="s">
        <v>13582</v>
      </c>
      <c r="C5104" s="50"/>
      <c r="D5104" s="51" t="s">
        <v>5480</v>
      </c>
      <c r="E5104" s="52">
        <v>269.41000000000003</v>
      </c>
      <c r="F5104" s="52">
        <f t="shared" si="78"/>
        <v>172.42240000000004</v>
      </c>
      <c r="G5104" s="52">
        <f>E5104-(25 *E5104/100)</f>
        <v>202.0575</v>
      </c>
      <c r="H5104" s="52">
        <f>IF(E5104="","",E5104*(1-$F$3))</f>
        <v>172.42240000000001</v>
      </c>
      <c r="I5104" s="53"/>
      <c r="J5104" s="54">
        <v>10</v>
      </c>
      <c r="K5104" s="54">
        <v>1</v>
      </c>
      <c r="L5104" s="54">
        <v>100</v>
      </c>
      <c r="M5104" s="50" t="s">
        <v>11579</v>
      </c>
      <c r="N5104" s="53" t="s">
        <v>13572</v>
      </c>
      <c r="O5104" s="53"/>
      <c r="P5104" s="55" t="s">
        <v>53</v>
      </c>
      <c r="Q5104" s="55" t="s">
        <v>54</v>
      </c>
      <c r="R5104" s="55" t="s">
        <v>55</v>
      </c>
      <c r="S5104" s="56">
        <v>0.13</v>
      </c>
      <c r="T5104" s="56" t="s">
        <v>1609</v>
      </c>
      <c r="U5104" s="57" t="str">
        <f>IF(OR(C5104="",H5104=""),"",C5104*H5104)</f>
        <v/>
      </c>
      <c r="V5104" s="57" t="str">
        <f>IF(OR(C5104="",S5104=""),"",S5104*C5104)</f>
        <v/>
      </c>
      <c r="W5104" s="56" t="str">
        <f>IF(OR(C5104="",T5104=""),"",C5104*T5104)</f>
        <v/>
      </c>
    </row>
    <row r="5105" spans="1:23" ht="20.100000000000001" customHeight="1" x14ac:dyDescent="0.2">
      <c r="A5105" s="49" t="s">
        <v>13583</v>
      </c>
      <c r="B5105" s="49" t="s">
        <v>13584</v>
      </c>
      <c r="C5105" s="50"/>
      <c r="D5105" s="51" t="s">
        <v>10348</v>
      </c>
      <c r="E5105" s="52">
        <v>354.24</v>
      </c>
      <c r="F5105" s="52">
        <f t="shared" si="78"/>
        <v>226.71360000000001</v>
      </c>
      <c r="G5105" s="52">
        <f>E5105-(25 *E5105/100)</f>
        <v>265.68</v>
      </c>
      <c r="H5105" s="52">
        <f>IF(E5105="","",E5105*(1-$F$3))</f>
        <v>226.71360000000001</v>
      </c>
      <c r="I5105" s="53"/>
      <c r="J5105" s="54">
        <v>10</v>
      </c>
      <c r="K5105" s="54">
        <v>10</v>
      </c>
      <c r="L5105" s="54">
        <v>100</v>
      </c>
      <c r="M5105" s="50" t="s">
        <v>11579</v>
      </c>
      <c r="N5105" s="53" t="s">
        <v>13572</v>
      </c>
      <c r="O5105" s="53"/>
      <c r="P5105" s="55" t="s">
        <v>1630</v>
      </c>
      <c r="Q5105" s="55" t="s">
        <v>54</v>
      </c>
      <c r="R5105" s="55" t="s">
        <v>55</v>
      </c>
      <c r="S5105" s="56">
        <v>0.4</v>
      </c>
      <c r="T5105" s="56" t="s">
        <v>11867</v>
      </c>
      <c r="U5105" s="57" t="str">
        <f>IF(OR(C5105="",H5105=""),"",C5105*H5105)</f>
        <v/>
      </c>
      <c r="V5105" s="57" t="str">
        <f>IF(OR(C5105="",S5105=""),"",S5105*C5105)</f>
        <v/>
      </c>
      <c r="W5105" s="56" t="str">
        <f>IF(OR(C5105="",T5105=""),"",C5105*T5105)</f>
        <v/>
      </c>
    </row>
    <row r="5106" spans="1:23" ht="20.100000000000001" customHeight="1" x14ac:dyDescent="0.2">
      <c r="A5106" s="49" t="s">
        <v>13585</v>
      </c>
      <c r="B5106" s="49" t="s">
        <v>13586</v>
      </c>
      <c r="C5106" s="50"/>
      <c r="D5106" s="51" t="s">
        <v>5480</v>
      </c>
      <c r="E5106" s="52">
        <v>354.24</v>
      </c>
      <c r="F5106" s="52">
        <f t="shared" si="78"/>
        <v>226.71360000000001</v>
      </c>
      <c r="G5106" s="52">
        <f>E5106-(25 *E5106/100)</f>
        <v>265.68</v>
      </c>
      <c r="H5106" s="52">
        <f>IF(E5106="","",E5106*(1-$F$3))</f>
        <v>226.71360000000001</v>
      </c>
      <c r="I5106" s="53"/>
      <c r="J5106" s="54">
        <v>10</v>
      </c>
      <c r="K5106" s="54">
        <v>1</v>
      </c>
      <c r="L5106" s="54">
        <v>100</v>
      </c>
      <c r="M5106" s="50" t="s">
        <v>11579</v>
      </c>
      <c r="N5106" s="53" t="s">
        <v>13572</v>
      </c>
      <c r="O5106" s="53"/>
      <c r="P5106" s="55" t="s">
        <v>53</v>
      </c>
      <c r="Q5106" s="55" t="s">
        <v>54</v>
      </c>
      <c r="R5106" s="55" t="s">
        <v>55</v>
      </c>
      <c r="S5106" s="56">
        <v>0.19</v>
      </c>
      <c r="T5106" s="56" t="s">
        <v>13587</v>
      </c>
      <c r="U5106" s="57" t="str">
        <f>IF(OR(C5106="",H5106=""),"",C5106*H5106)</f>
        <v/>
      </c>
      <c r="V5106" s="57" t="str">
        <f>IF(OR(C5106="",S5106=""),"",S5106*C5106)</f>
        <v/>
      </c>
      <c r="W5106" s="56" t="str">
        <f>IF(OR(C5106="",T5106=""),"",C5106*T5106)</f>
        <v/>
      </c>
    </row>
    <row r="5107" spans="1:23" ht="20.100000000000001" customHeight="1" x14ac:dyDescent="0.2">
      <c r="A5107" s="49" t="s">
        <v>13588</v>
      </c>
      <c r="B5107" s="49" t="s">
        <v>13589</v>
      </c>
      <c r="C5107" s="50"/>
      <c r="D5107" s="51" t="s">
        <v>10348</v>
      </c>
      <c r="E5107" s="52">
        <v>561.91</v>
      </c>
      <c r="F5107" s="52">
        <f t="shared" si="78"/>
        <v>359.62239999999997</v>
      </c>
      <c r="G5107" s="52">
        <f>E5107-(25 *E5107/100)</f>
        <v>421.4325</v>
      </c>
      <c r="H5107" s="52">
        <f>IF(E5107="","",E5107*(1-$F$3))</f>
        <v>359.62239999999997</v>
      </c>
      <c r="I5107" s="53"/>
      <c r="J5107" s="54">
        <v>10</v>
      </c>
      <c r="K5107" s="54">
        <v>10</v>
      </c>
      <c r="L5107" s="54">
        <v>50</v>
      </c>
      <c r="M5107" s="50" t="s">
        <v>11579</v>
      </c>
      <c r="N5107" s="53" t="s">
        <v>13572</v>
      </c>
      <c r="O5107" s="53"/>
      <c r="P5107" s="55" t="s">
        <v>1630</v>
      </c>
      <c r="Q5107" s="55" t="s">
        <v>54</v>
      </c>
      <c r="R5107" s="55" t="s">
        <v>55</v>
      </c>
      <c r="S5107" s="56">
        <v>0.5</v>
      </c>
      <c r="T5107" s="56" t="s">
        <v>13590</v>
      </c>
      <c r="U5107" s="57" t="str">
        <f>IF(OR(C5107="",H5107=""),"",C5107*H5107)</f>
        <v/>
      </c>
      <c r="V5107" s="57" t="str">
        <f>IF(OR(C5107="",S5107=""),"",S5107*C5107)</f>
        <v/>
      </c>
      <c r="W5107" s="56" t="str">
        <f>IF(OR(C5107="",T5107=""),"",C5107*T5107)</f>
        <v/>
      </c>
    </row>
    <row r="5108" spans="1:23" ht="20.100000000000001" customHeight="1" x14ac:dyDescent="0.2">
      <c r="A5108" s="49" t="s">
        <v>13591</v>
      </c>
      <c r="B5108" s="49" t="s">
        <v>13592</v>
      </c>
      <c r="C5108" s="50"/>
      <c r="D5108" s="51" t="s">
        <v>5480</v>
      </c>
      <c r="E5108" s="52">
        <v>561.91</v>
      </c>
      <c r="F5108" s="52">
        <f t="shared" si="78"/>
        <v>359.62239999999997</v>
      </c>
      <c r="G5108" s="52">
        <f>E5108-(25 *E5108/100)</f>
        <v>421.4325</v>
      </c>
      <c r="H5108" s="52">
        <f>IF(E5108="","",E5108*(1-$F$3))</f>
        <v>359.62239999999997</v>
      </c>
      <c r="I5108" s="53"/>
      <c r="J5108" s="54">
        <v>10</v>
      </c>
      <c r="K5108" s="54">
        <v>1</v>
      </c>
      <c r="L5108" s="54">
        <v>50</v>
      </c>
      <c r="M5108" s="50" t="s">
        <v>11579</v>
      </c>
      <c r="N5108" s="53" t="s">
        <v>13572</v>
      </c>
      <c r="O5108" s="53"/>
      <c r="P5108" s="55" t="s">
        <v>53</v>
      </c>
      <c r="Q5108" s="55" t="s">
        <v>54</v>
      </c>
      <c r="R5108" s="55" t="s">
        <v>55</v>
      </c>
      <c r="S5108" s="56">
        <v>0.38</v>
      </c>
      <c r="T5108" s="56" t="s">
        <v>13593</v>
      </c>
      <c r="U5108" s="57" t="str">
        <f>IF(OR(C5108="",H5108=""),"",C5108*H5108)</f>
        <v/>
      </c>
      <c r="V5108" s="57" t="str">
        <f>IF(OR(C5108="",S5108=""),"",S5108*C5108)</f>
        <v/>
      </c>
      <c r="W5108" s="56" t="str">
        <f>IF(OR(C5108="",T5108=""),"",C5108*T5108)</f>
        <v/>
      </c>
    </row>
    <row r="5109" spans="1:23" ht="20.100000000000001" customHeight="1" x14ac:dyDescent="0.2">
      <c r="A5109" s="49" t="s">
        <v>12260</v>
      </c>
      <c r="B5109" s="49" t="s">
        <v>12261</v>
      </c>
      <c r="C5109" s="50"/>
      <c r="D5109" s="51" t="s">
        <v>209</v>
      </c>
      <c r="E5109" s="52">
        <v>595.91</v>
      </c>
      <c r="F5109" s="52">
        <f t="shared" si="78"/>
        <v>381.38239999999996</v>
      </c>
      <c r="G5109" s="52">
        <f>E5109-(25 *E5109/100)</f>
        <v>446.9325</v>
      </c>
      <c r="H5109" s="52">
        <f>IF(E5109="","",E5109*(1-$F$3))</f>
        <v>381.38239999999996</v>
      </c>
      <c r="I5109" s="53"/>
      <c r="J5109" s="54">
        <v>5</v>
      </c>
      <c r="K5109" s="54">
        <v>5</v>
      </c>
      <c r="L5109" s="54">
        <v>120</v>
      </c>
      <c r="M5109" s="50" t="s">
        <v>11579</v>
      </c>
      <c r="N5109" s="53" t="s">
        <v>12259</v>
      </c>
      <c r="O5109" s="53"/>
      <c r="P5109" s="55" t="s">
        <v>1630</v>
      </c>
      <c r="Q5109" s="55" t="s">
        <v>54</v>
      </c>
      <c r="R5109" s="55" t="s">
        <v>55</v>
      </c>
      <c r="S5109" s="56">
        <v>0.2</v>
      </c>
      <c r="T5109" s="56" t="s">
        <v>12262</v>
      </c>
      <c r="U5109" s="57" t="str">
        <f>IF(OR(C5109="",H5109=""),"",C5109*H5109)</f>
        <v/>
      </c>
      <c r="V5109" s="57" t="str">
        <f>IF(OR(C5109="",S5109=""),"",S5109*C5109)</f>
        <v/>
      </c>
      <c r="W5109" s="56" t="str">
        <f>IF(OR(C5109="",T5109=""),"",C5109*T5109)</f>
        <v/>
      </c>
    </row>
    <row r="5110" spans="1:23" ht="20.100000000000001" customHeight="1" x14ac:dyDescent="0.2">
      <c r="A5110" s="49" t="s">
        <v>12529</v>
      </c>
      <c r="B5110" s="49" t="s">
        <v>12530</v>
      </c>
      <c r="C5110" s="50"/>
      <c r="D5110" s="51" t="s">
        <v>209</v>
      </c>
      <c r="E5110" s="52">
        <v>3965.5</v>
      </c>
      <c r="F5110" s="52">
        <f t="shared" si="78"/>
        <v>2537.92</v>
      </c>
      <c r="G5110" s="52">
        <f>E5110-(25 *E5110/100)</f>
        <v>2974.125</v>
      </c>
      <c r="H5110" s="52">
        <f>IF(E5110="","",E5110*(1-$F$3))</f>
        <v>2537.92</v>
      </c>
      <c r="I5110" s="53"/>
      <c r="J5110" s="54">
        <v>1</v>
      </c>
      <c r="K5110" s="54">
        <v>1</v>
      </c>
      <c r="L5110" s="54">
        <v>20</v>
      </c>
      <c r="M5110" s="50" t="s">
        <v>11579</v>
      </c>
      <c r="N5110" s="53" t="s">
        <v>12527</v>
      </c>
      <c r="O5110" s="53" t="s">
        <v>12528</v>
      </c>
      <c r="P5110" s="55" t="s">
        <v>53</v>
      </c>
      <c r="Q5110" s="55" t="s">
        <v>54</v>
      </c>
      <c r="R5110" s="55" t="s">
        <v>55</v>
      </c>
      <c r="S5110" s="56">
        <v>0.65</v>
      </c>
      <c r="T5110" s="56" t="s">
        <v>12531</v>
      </c>
      <c r="U5110" s="57" t="str">
        <f>IF(OR(C5110="",H5110=""),"",C5110*H5110)</f>
        <v/>
      </c>
      <c r="V5110" s="57" t="str">
        <f>IF(OR(C5110="",S5110=""),"",S5110*C5110)</f>
        <v/>
      </c>
      <c r="W5110" s="56" t="str">
        <f>IF(OR(C5110="",T5110=""),"",C5110*T5110)</f>
        <v/>
      </c>
    </row>
    <row r="5111" spans="1:23" ht="20.100000000000001" customHeight="1" x14ac:dyDescent="0.2">
      <c r="A5111" s="49" t="s">
        <v>12574</v>
      </c>
      <c r="B5111" s="49" t="s">
        <v>12575</v>
      </c>
      <c r="C5111" s="50"/>
      <c r="D5111" s="51" t="s">
        <v>209</v>
      </c>
      <c r="E5111" s="52">
        <v>4112.8599999999997</v>
      </c>
      <c r="F5111" s="52">
        <f t="shared" si="78"/>
        <v>2632.2303999999995</v>
      </c>
      <c r="G5111" s="52">
        <f>E5111-(25 *E5111/100)</f>
        <v>3084.6449999999995</v>
      </c>
      <c r="H5111" s="52">
        <f>IF(E5111="","",E5111*(1-$F$3))</f>
        <v>2632.2303999999999</v>
      </c>
      <c r="I5111" s="53"/>
      <c r="J5111" s="54">
        <v>1</v>
      </c>
      <c r="K5111" s="54">
        <v>1</v>
      </c>
      <c r="L5111" s="54">
        <v>5</v>
      </c>
      <c r="M5111" s="50" t="s">
        <v>11579</v>
      </c>
      <c r="N5111" s="53" t="s">
        <v>12527</v>
      </c>
      <c r="O5111" s="53" t="s">
        <v>12528</v>
      </c>
      <c r="P5111" s="55" t="s">
        <v>2993</v>
      </c>
      <c r="Q5111" s="55" t="s">
        <v>54</v>
      </c>
      <c r="R5111" s="55" t="s">
        <v>55</v>
      </c>
      <c r="S5111" s="56">
        <v>1.1499999999999999</v>
      </c>
      <c r="T5111" s="56" t="s">
        <v>12576</v>
      </c>
      <c r="U5111" s="57" t="str">
        <f>IF(OR(C5111="",H5111=""),"",C5111*H5111)</f>
        <v/>
      </c>
      <c r="V5111" s="57" t="str">
        <f>IF(OR(C5111="",S5111=""),"",S5111*C5111)</f>
        <v/>
      </c>
      <c r="W5111" s="56" t="str">
        <f>IF(OR(C5111="",T5111=""),"",C5111*T5111)</f>
        <v/>
      </c>
    </row>
    <row r="5112" spans="1:23" ht="20.100000000000001" customHeight="1" x14ac:dyDescent="0.2">
      <c r="A5112" s="49" t="s">
        <v>12553</v>
      </c>
      <c r="B5112" s="49" t="s">
        <v>12554</v>
      </c>
      <c r="C5112" s="50"/>
      <c r="D5112" s="51" t="s">
        <v>209</v>
      </c>
      <c r="E5112" s="52">
        <v>5201.5</v>
      </c>
      <c r="F5112" s="52">
        <f t="shared" si="78"/>
        <v>3328.96</v>
      </c>
      <c r="G5112" s="52">
        <f>E5112-(25 *E5112/100)</f>
        <v>3901.125</v>
      </c>
      <c r="H5112" s="52">
        <f>IF(E5112="","",E5112*(1-$F$3))</f>
        <v>3328.96</v>
      </c>
      <c r="I5112" s="53"/>
      <c r="J5112" s="54">
        <v>1</v>
      </c>
      <c r="K5112" s="54">
        <v>1</v>
      </c>
      <c r="L5112" s="54">
        <v>20</v>
      </c>
      <c r="M5112" s="50" t="s">
        <v>11579</v>
      </c>
      <c r="N5112" s="53" t="s">
        <v>12527</v>
      </c>
      <c r="O5112" s="53" t="s">
        <v>12528</v>
      </c>
      <c r="P5112" s="55" t="s">
        <v>53</v>
      </c>
      <c r="Q5112" s="55" t="s">
        <v>54</v>
      </c>
      <c r="R5112" s="55" t="s">
        <v>55</v>
      </c>
      <c r="S5112" s="56">
        <v>0.68</v>
      </c>
      <c r="T5112" s="56" t="s">
        <v>12531</v>
      </c>
      <c r="U5112" s="57" t="str">
        <f>IF(OR(C5112="",H5112=""),"",C5112*H5112)</f>
        <v/>
      </c>
      <c r="V5112" s="57" t="str">
        <f>IF(OR(C5112="",S5112=""),"",S5112*C5112)</f>
        <v/>
      </c>
      <c r="W5112" s="56" t="str">
        <f>IF(OR(C5112="",T5112=""),"",C5112*T5112)</f>
        <v/>
      </c>
    </row>
    <row r="5113" spans="1:23" ht="20.100000000000001" customHeight="1" x14ac:dyDescent="0.2">
      <c r="A5113" s="49" t="s">
        <v>12577</v>
      </c>
      <c r="B5113" s="49" t="s">
        <v>12578</v>
      </c>
      <c r="C5113" s="50"/>
      <c r="D5113" s="51" t="s">
        <v>209</v>
      </c>
      <c r="E5113" s="52">
        <v>6241.8</v>
      </c>
      <c r="F5113" s="52">
        <f t="shared" si="78"/>
        <v>3994.752</v>
      </c>
      <c r="G5113" s="52">
        <f>E5113-(25 *E5113/100)</f>
        <v>4681.3500000000004</v>
      </c>
      <c r="H5113" s="52">
        <f>IF(E5113="","",E5113*(1-$F$3))</f>
        <v>3994.7520000000004</v>
      </c>
      <c r="I5113" s="53"/>
      <c r="J5113" s="54">
        <v>1</v>
      </c>
      <c r="K5113" s="54">
        <v>1</v>
      </c>
      <c r="L5113" s="54">
        <v>8</v>
      </c>
      <c r="M5113" s="50" t="s">
        <v>11579</v>
      </c>
      <c r="N5113" s="53" t="s">
        <v>12527</v>
      </c>
      <c r="O5113" s="53" t="s">
        <v>12528</v>
      </c>
      <c r="P5113" s="55" t="s">
        <v>2993</v>
      </c>
      <c r="Q5113" s="55" t="s">
        <v>54</v>
      </c>
      <c r="R5113" s="55" t="s">
        <v>55</v>
      </c>
      <c r="S5113" s="56">
        <v>1.2</v>
      </c>
      <c r="T5113" s="56" t="s">
        <v>12579</v>
      </c>
      <c r="U5113" s="57" t="str">
        <f>IF(OR(C5113="",H5113=""),"",C5113*H5113)</f>
        <v/>
      </c>
      <c r="V5113" s="57" t="str">
        <f>IF(OR(C5113="",S5113=""),"",S5113*C5113)</f>
        <v/>
      </c>
      <c r="W5113" s="56" t="str">
        <f>IF(OR(C5113="",T5113=""),"",C5113*T5113)</f>
        <v/>
      </c>
    </row>
    <row r="5114" spans="1:23" ht="20.100000000000001" customHeight="1" x14ac:dyDescent="0.2">
      <c r="A5114" s="49" t="s">
        <v>12547</v>
      </c>
      <c r="B5114" s="49" t="s">
        <v>12548</v>
      </c>
      <c r="C5114" s="50"/>
      <c r="D5114" s="51" t="s">
        <v>209</v>
      </c>
      <c r="E5114" s="52">
        <v>2976.7</v>
      </c>
      <c r="F5114" s="52">
        <f t="shared" si="78"/>
        <v>1905.0879999999997</v>
      </c>
      <c r="G5114" s="52">
        <f>E5114-(25 *E5114/100)</f>
        <v>2232.5249999999996</v>
      </c>
      <c r="H5114" s="52">
        <f>IF(E5114="","",E5114*(1-$F$3))</f>
        <v>1905.088</v>
      </c>
      <c r="I5114" s="53"/>
      <c r="J5114" s="54">
        <v>1</v>
      </c>
      <c r="K5114" s="54">
        <v>1</v>
      </c>
      <c r="L5114" s="54">
        <v>30</v>
      </c>
      <c r="M5114" s="50" t="s">
        <v>11579</v>
      </c>
      <c r="N5114" s="53" t="s">
        <v>12527</v>
      </c>
      <c r="O5114" s="53" t="s">
        <v>12528</v>
      </c>
      <c r="P5114" s="55" t="s">
        <v>53</v>
      </c>
      <c r="Q5114" s="55" t="s">
        <v>54</v>
      </c>
      <c r="R5114" s="55" t="s">
        <v>55</v>
      </c>
      <c r="S5114" s="56">
        <v>0.4</v>
      </c>
      <c r="T5114" s="56" t="s">
        <v>12549</v>
      </c>
      <c r="U5114" s="57" t="str">
        <f>IF(OR(C5114="",H5114=""),"",C5114*H5114)</f>
        <v/>
      </c>
      <c r="V5114" s="57" t="str">
        <f>IF(OR(C5114="",S5114=""),"",S5114*C5114)</f>
        <v/>
      </c>
      <c r="W5114" s="56" t="str">
        <f>IF(OR(C5114="",T5114=""),"",C5114*T5114)</f>
        <v/>
      </c>
    </row>
    <row r="5115" spans="1:23" ht="20.100000000000001" customHeight="1" x14ac:dyDescent="0.2">
      <c r="A5115" s="49" t="s">
        <v>12569</v>
      </c>
      <c r="B5115" s="49" t="s">
        <v>12570</v>
      </c>
      <c r="C5115" s="50"/>
      <c r="D5115" s="51" t="s">
        <v>209</v>
      </c>
      <c r="E5115" s="52">
        <v>3176.88</v>
      </c>
      <c r="F5115" s="52">
        <f t="shared" si="78"/>
        <v>2033.2031999999999</v>
      </c>
      <c r="G5115" s="52">
        <f>E5115-(25 *E5115/100)</f>
        <v>2382.66</v>
      </c>
      <c r="H5115" s="52">
        <f>IF(E5115="","",E5115*(1-$F$3))</f>
        <v>2033.2032000000002</v>
      </c>
      <c r="I5115" s="53"/>
      <c r="J5115" s="54">
        <v>1</v>
      </c>
      <c r="K5115" s="54">
        <v>1</v>
      </c>
      <c r="L5115" s="54">
        <v>20</v>
      </c>
      <c r="M5115" s="50" t="s">
        <v>11579</v>
      </c>
      <c r="N5115" s="53" t="s">
        <v>12527</v>
      </c>
      <c r="O5115" s="53" t="s">
        <v>12528</v>
      </c>
      <c r="P5115" s="55" t="s">
        <v>2993</v>
      </c>
      <c r="Q5115" s="55" t="s">
        <v>54</v>
      </c>
      <c r="R5115" s="55" t="s">
        <v>55</v>
      </c>
      <c r="S5115" s="56">
        <v>0.62</v>
      </c>
      <c r="T5115" s="56" t="s">
        <v>7486</v>
      </c>
      <c r="U5115" s="57" t="str">
        <f>IF(OR(C5115="",H5115=""),"",C5115*H5115)</f>
        <v/>
      </c>
      <c r="V5115" s="57" t="str">
        <f>IF(OR(C5115="",S5115=""),"",S5115*C5115)</f>
        <v/>
      </c>
      <c r="W5115" s="56" t="str">
        <f>IF(OR(C5115="",T5115=""),"",C5115*T5115)</f>
        <v/>
      </c>
    </row>
    <row r="5116" spans="1:23" ht="20.100000000000001" customHeight="1" x14ac:dyDescent="0.2">
      <c r="A5116" s="49" t="s">
        <v>12555</v>
      </c>
      <c r="B5116" s="49" t="s">
        <v>12556</v>
      </c>
      <c r="C5116" s="50"/>
      <c r="D5116" s="51" t="s">
        <v>209</v>
      </c>
      <c r="E5116" s="52">
        <v>7302.7</v>
      </c>
      <c r="F5116" s="52">
        <f t="shared" si="78"/>
        <v>4673.7279999999992</v>
      </c>
      <c r="G5116" s="52">
        <f>E5116-(25 *E5116/100)</f>
        <v>5477.0249999999996</v>
      </c>
      <c r="H5116" s="52">
        <f>IF(E5116="","",E5116*(1-$F$3))</f>
        <v>4673.7280000000001</v>
      </c>
      <c r="I5116" s="53"/>
      <c r="J5116" s="54">
        <v>1</v>
      </c>
      <c r="K5116" s="54">
        <v>1</v>
      </c>
      <c r="L5116" s="54">
        <v>18</v>
      </c>
      <c r="M5116" s="50" t="s">
        <v>11579</v>
      </c>
      <c r="N5116" s="53" t="s">
        <v>12527</v>
      </c>
      <c r="O5116" s="53" t="s">
        <v>12528</v>
      </c>
      <c r="P5116" s="55" t="s">
        <v>53</v>
      </c>
      <c r="Q5116" s="55" t="s">
        <v>54</v>
      </c>
      <c r="R5116" s="55" t="s">
        <v>55</v>
      </c>
      <c r="S5116" s="56">
        <v>1.1599999999999999</v>
      </c>
      <c r="T5116" s="56" t="s">
        <v>12557</v>
      </c>
      <c r="U5116" s="57" t="str">
        <f>IF(OR(C5116="",H5116=""),"",C5116*H5116)</f>
        <v/>
      </c>
      <c r="V5116" s="57" t="str">
        <f>IF(OR(C5116="",S5116=""),"",S5116*C5116)</f>
        <v/>
      </c>
      <c r="W5116" s="56" t="str">
        <f>IF(OR(C5116="",T5116=""),"",C5116*T5116)</f>
        <v/>
      </c>
    </row>
    <row r="5117" spans="1:23" ht="20.100000000000001" customHeight="1" x14ac:dyDescent="0.2">
      <c r="A5117" s="49" t="s">
        <v>12580</v>
      </c>
      <c r="B5117" s="49" t="s">
        <v>12581</v>
      </c>
      <c r="C5117" s="50"/>
      <c r="D5117" s="51" t="s">
        <v>209</v>
      </c>
      <c r="E5117" s="52">
        <v>9053.7000000000007</v>
      </c>
      <c r="F5117" s="52">
        <f t="shared" si="78"/>
        <v>5794.3680000000004</v>
      </c>
      <c r="G5117" s="52">
        <f>E5117-(25 *E5117/100)</f>
        <v>6790.2750000000005</v>
      </c>
      <c r="H5117" s="52">
        <f>IF(E5117="","",E5117*(1-$F$3))</f>
        <v>5794.3680000000004</v>
      </c>
      <c r="I5117" s="53"/>
      <c r="J5117" s="54">
        <v>1</v>
      </c>
      <c r="K5117" s="54">
        <v>1</v>
      </c>
      <c r="L5117" s="54">
        <v>5</v>
      </c>
      <c r="M5117" s="50" t="s">
        <v>11579</v>
      </c>
      <c r="N5117" s="53" t="s">
        <v>12527</v>
      </c>
      <c r="O5117" s="53" t="s">
        <v>12528</v>
      </c>
      <c r="P5117" s="55" t="s">
        <v>2993</v>
      </c>
      <c r="Q5117" s="55" t="s">
        <v>54</v>
      </c>
      <c r="R5117" s="55" t="s">
        <v>55</v>
      </c>
      <c r="S5117" s="56">
        <v>1.62</v>
      </c>
      <c r="T5117" s="56" t="s">
        <v>12582</v>
      </c>
      <c r="U5117" s="57" t="str">
        <f>IF(OR(C5117="",H5117=""),"",C5117*H5117)</f>
        <v/>
      </c>
      <c r="V5117" s="57" t="str">
        <f>IF(OR(C5117="",S5117=""),"",S5117*C5117)</f>
        <v/>
      </c>
      <c r="W5117" s="56" t="str">
        <f>IF(OR(C5117="",T5117=""),"",C5117*T5117)</f>
        <v/>
      </c>
    </row>
    <row r="5118" spans="1:23" ht="20.100000000000001" customHeight="1" x14ac:dyDescent="0.2">
      <c r="A5118" s="49" t="s">
        <v>12558</v>
      </c>
      <c r="B5118" s="49" t="s">
        <v>12559</v>
      </c>
      <c r="C5118" s="50"/>
      <c r="D5118" s="51" t="s">
        <v>209</v>
      </c>
      <c r="E5118" s="52">
        <v>9321.5</v>
      </c>
      <c r="F5118" s="52">
        <f t="shared" si="78"/>
        <v>5965.76</v>
      </c>
      <c r="G5118" s="52">
        <f>E5118-(25 *E5118/100)</f>
        <v>6991.125</v>
      </c>
      <c r="H5118" s="52">
        <f>IF(E5118="","",E5118*(1-$F$3))</f>
        <v>5965.76</v>
      </c>
      <c r="I5118" s="53"/>
      <c r="J5118" s="54">
        <v>1</v>
      </c>
      <c r="K5118" s="54">
        <v>1</v>
      </c>
      <c r="L5118" s="54">
        <v>5</v>
      </c>
      <c r="M5118" s="50" t="s">
        <v>11579</v>
      </c>
      <c r="N5118" s="53" t="s">
        <v>12527</v>
      </c>
      <c r="O5118" s="53" t="s">
        <v>12528</v>
      </c>
      <c r="P5118" s="55" t="s">
        <v>53</v>
      </c>
      <c r="Q5118" s="55" t="s">
        <v>54</v>
      </c>
      <c r="R5118" s="55" t="s">
        <v>55</v>
      </c>
      <c r="S5118" s="56">
        <v>1.81</v>
      </c>
      <c r="T5118" s="56" t="s">
        <v>10140</v>
      </c>
      <c r="U5118" s="57" t="str">
        <f>IF(OR(C5118="",H5118=""),"",C5118*H5118)</f>
        <v/>
      </c>
      <c r="V5118" s="57" t="str">
        <f>IF(OR(C5118="",S5118=""),"",S5118*C5118)</f>
        <v/>
      </c>
      <c r="W5118" s="56" t="str">
        <f>IF(OR(C5118="",T5118=""),"",C5118*T5118)</f>
        <v/>
      </c>
    </row>
    <row r="5119" spans="1:23" ht="20.100000000000001" customHeight="1" x14ac:dyDescent="0.2">
      <c r="A5119" s="49" t="s">
        <v>12550</v>
      </c>
      <c r="B5119" s="49" t="s">
        <v>12551</v>
      </c>
      <c r="C5119" s="50"/>
      <c r="D5119" s="51" t="s">
        <v>209</v>
      </c>
      <c r="E5119" s="52">
        <v>3182.7</v>
      </c>
      <c r="F5119" s="52">
        <f t="shared" si="78"/>
        <v>2036.9279999999999</v>
      </c>
      <c r="G5119" s="52">
        <f>E5119-(25 *E5119/100)</f>
        <v>2387.0249999999996</v>
      </c>
      <c r="H5119" s="52">
        <f>IF(E5119="","",E5119*(1-$F$3))</f>
        <v>2036.9279999999999</v>
      </c>
      <c r="I5119" s="53"/>
      <c r="J5119" s="54">
        <v>1</v>
      </c>
      <c r="K5119" s="54">
        <v>1</v>
      </c>
      <c r="L5119" s="54">
        <v>35</v>
      </c>
      <c r="M5119" s="50" t="s">
        <v>11579</v>
      </c>
      <c r="N5119" s="53" t="s">
        <v>12527</v>
      </c>
      <c r="O5119" s="53" t="s">
        <v>12528</v>
      </c>
      <c r="P5119" s="55" t="s">
        <v>53</v>
      </c>
      <c r="Q5119" s="55" t="s">
        <v>54</v>
      </c>
      <c r="R5119" s="55" t="s">
        <v>55</v>
      </c>
      <c r="S5119" s="56">
        <v>0.6</v>
      </c>
      <c r="T5119" s="56" t="s">
        <v>12552</v>
      </c>
      <c r="U5119" s="57" t="str">
        <f>IF(OR(C5119="",H5119=""),"",C5119*H5119)</f>
        <v/>
      </c>
      <c r="V5119" s="57" t="str">
        <f>IF(OR(C5119="",S5119=""),"",S5119*C5119)</f>
        <v/>
      </c>
      <c r="W5119" s="56" t="str">
        <f>IF(OR(C5119="",T5119=""),"",C5119*T5119)</f>
        <v/>
      </c>
    </row>
    <row r="5120" spans="1:23" ht="20.100000000000001" customHeight="1" x14ac:dyDescent="0.2">
      <c r="A5120" s="49" t="s">
        <v>12571</v>
      </c>
      <c r="B5120" s="49" t="s">
        <v>12572</v>
      </c>
      <c r="C5120" s="50"/>
      <c r="D5120" s="51" t="s">
        <v>209</v>
      </c>
      <c r="E5120" s="52">
        <v>3661.95</v>
      </c>
      <c r="F5120" s="52">
        <f t="shared" si="78"/>
        <v>2343.6480000000001</v>
      </c>
      <c r="G5120" s="52">
        <f>E5120-(25 *E5120/100)</f>
        <v>2746.4624999999996</v>
      </c>
      <c r="H5120" s="52">
        <f>IF(E5120="","",E5120*(1-$F$3))</f>
        <v>2343.6480000000001</v>
      </c>
      <c r="I5120" s="53"/>
      <c r="J5120" s="54">
        <v>1</v>
      </c>
      <c r="K5120" s="54">
        <v>1</v>
      </c>
      <c r="L5120" s="54">
        <v>12</v>
      </c>
      <c r="M5120" s="50" t="s">
        <v>11579</v>
      </c>
      <c r="N5120" s="53" t="s">
        <v>12527</v>
      </c>
      <c r="O5120" s="53" t="s">
        <v>12528</v>
      </c>
      <c r="P5120" s="55" t="s">
        <v>2993</v>
      </c>
      <c r="Q5120" s="55" t="s">
        <v>54</v>
      </c>
      <c r="R5120" s="55" t="s">
        <v>55</v>
      </c>
      <c r="S5120" s="56">
        <v>0.92</v>
      </c>
      <c r="T5120" s="56" t="s">
        <v>12573</v>
      </c>
      <c r="U5120" s="57" t="str">
        <f>IF(OR(C5120="",H5120=""),"",C5120*H5120)</f>
        <v/>
      </c>
      <c r="V5120" s="57" t="str">
        <f>IF(OR(C5120="",S5120=""),"",S5120*C5120)</f>
        <v/>
      </c>
      <c r="W5120" s="56" t="str">
        <f>IF(OR(C5120="",T5120=""),"",C5120*T5120)</f>
        <v/>
      </c>
    </row>
    <row r="5121" spans="1:23" ht="20.100000000000001" customHeight="1" x14ac:dyDescent="0.2">
      <c r="A5121" s="49" t="s">
        <v>12535</v>
      </c>
      <c r="B5121" s="49" t="s">
        <v>12536</v>
      </c>
      <c r="C5121" s="50"/>
      <c r="D5121" s="51" t="s">
        <v>209</v>
      </c>
      <c r="E5121" s="52">
        <v>1122.7</v>
      </c>
      <c r="F5121" s="52">
        <f t="shared" si="78"/>
        <v>718.52800000000002</v>
      </c>
      <c r="G5121" s="52">
        <f>E5121-(25 *E5121/100)</f>
        <v>842.02500000000009</v>
      </c>
      <c r="H5121" s="52">
        <f>IF(E5121="","",E5121*(1-$F$3))</f>
        <v>718.52800000000002</v>
      </c>
      <c r="I5121" s="53"/>
      <c r="J5121" s="54">
        <v>1</v>
      </c>
      <c r="K5121" s="54">
        <v>1</v>
      </c>
      <c r="L5121" s="54">
        <v>94</v>
      </c>
      <c r="M5121" s="50" t="s">
        <v>11579</v>
      </c>
      <c r="N5121" s="53" t="s">
        <v>12527</v>
      </c>
      <c r="O5121" s="53" t="s">
        <v>12528</v>
      </c>
      <c r="P5121" s="55" t="s">
        <v>53</v>
      </c>
      <c r="Q5121" s="55" t="s">
        <v>54</v>
      </c>
      <c r="R5121" s="55" t="s">
        <v>55</v>
      </c>
      <c r="S5121" s="56">
        <v>0.12</v>
      </c>
      <c r="T5121" s="56" t="s">
        <v>12537</v>
      </c>
      <c r="U5121" s="57" t="str">
        <f>IF(OR(C5121="",H5121=""),"",C5121*H5121)</f>
        <v/>
      </c>
      <c r="V5121" s="57" t="str">
        <f>IF(OR(C5121="",S5121=""),"",S5121*C5121)</f>
        <v/>
      </c>
      <c r="W5121" s="56" t="str">
        <f>IF(OR(C5121="",T5121=""),"",C5121*T5121)</f>
        <v/>
      </c>
    </row>
    <row r="5122" spans="1:23" ht="20.100000000000001" customHeight="1" x14ac:dyDescent="0.2">
      <c r="A5122" s="49" t="s">
        <v>12538</v>
      </c>
      <c r="B5122" s="49" t="s">
        <v>12539</v>
      </c>
      <c r="C5122" s="50"/>
      <c r="D5122" s="51" t="s">
        <v>209</v>
      </c>
      <c r="E5122" s="52">
        <v>1493.5</v>
      </c>
      <c r="F5122" s="52">
        <f t="shared" si="78"/>
        <v>955.84</v>
      </c>
      <c r="G5122" s="52">
        <f>E5122-(25 *E5122/100)</f>
        <v>1120.125</v>
      </c>
      <c r="H5122" s="52">
        <f>IF(E5122="","",E5122*(1-$F$3))</f>
        <v>955.84</v>
      </c>
      <c r="I5122" s="53"/>
      <c r="J5122" s="54">
        <v>1</v>
      </c>
      <c r="K5122" s="54">
        <v>1</v>
      </c>
      <c r="L5122" s="54">
        <v>48</v>
      </c>
      <c r="M5122" s="50" t="s">
        <v>11579</v>
      </c>
      <c r="N5122" s="53" t="s">
        <v>12527</v>
      </c>
      <c r="O5122" s="53" t="s">
        <v>12528</v>
      </c>
      <c r="P5122" s="55" t="s">
        <v>53</v>
      </c>
      <c r="Q5122" s="55" t="s">
        <v>54</v>
      </c>
      <c r="R5122" s="55" t="s">
        <v>55</v>
      </c>
      <c r="S5122" s="56">
        <v>0.2</v>
      </c>
      <c r="T5122" s="56" t="s">
        <v>12540</v>
      </c>
      <c r="U5122" s="57" t="str">
        <f>IF(OR(C5122="",H5122=""),"",C5122*H5122)</f>
        <v/>
      </c>
      <c r="V5122" s="57" t="str">
        <f>IF(OR(C5122="",S5122=""),"",S5122*C5122)</f>
        <v/>
      </c>
      <c r="W5122" s="56" t="str">
        <f>IF(OR(C5122="",T5122=""),"",C5122*T5122)</f>
        <v/>
      </c>
    </row>
    <row r="5123" spans="1:23" ht="20.100000000000001" customHeight="1" x14ac:dyDescent="0.2">
      <c r="A5123" s="49" t="s">
        <v>12541</v>
      </c>
      <c r="B5123" s="49" t="s">
        <v>12542</v>
      </c>
      <c r="C5123" s="50"/>
      <c r="D5123" s="51" t="s">
        <v>209</v>
      </c>
      <c r="E5123" s="52">
        <v>1802.5</v>
      </c>
      <c r="F5123" s="52">
        <f t="shared" si="78"/>
        <v>1153.5999999999999</v>
      </c>
      <c r="G5123" s="52">
        <f>E5123-(25 *E5123/100)</f>
        <v>1351.875</v>
      </c>
      <c r="H5123" s="52">
        <f>IF(E5123="","",E5123*(1-$F$3))</f>
        <v>1153.6000000000001</v>
      </c>
      <c r="I5123" s="53"/>
      <c r="J5123" s="54">
        <v>1</v>
      </c>
      <c r="K5123" s="54">
        <v>1</v>
      </c>
      <c r="L5123" s="54">
        <v>40</v>
      </c>
      <c r="M5123" s="50" t="s">
        <v>11579</v>
      </c>
      <c r="N5123" s="53" t="s">
        <v>12527</v>
      </c>
      <c r="O5123" s="53" t="s">
        <v>12528</v>
      </c>
      <c r="P5123" s="55" t="s">
        <v>53</v>
      </c>
      <c r="Q5123" s="55" t="s">
        <v>54</v>
      </c>
      <c r="R5123" s="55" t="s">
        <v>55</v>
      </c>
      <c r="S5123" s="56">
        <v>0.3</v>
      </c>
      <c r="T5123" s="56" t="s">
        <v>12543</v>
      </c>
      <c r="U5123" s="57" t="str">
        <f>IF(OR(C5123="",H5123=""),"",C5123*H5123)</f>
        <v/>
      </c>
      <c r="V5123" s="57" t="str">
        <f>IF(OR(C5123="",S5123=""),"",S5123*C5123)</f>
        <v/>
      </c>
      <c r="W5123" s="56" t="str">
        <f>IF(OR(C5123="",T5123=""),"",C5123*T5123)</f>
        <v/>
      </c>
    </row>
    <row r="5124" spans="1:23" ht="20.100000000000001" customHeight="1" x14ac:dyDescent="0.2">
      <c r="A5124" s="49" t="s">
        <v>12544</v>
      </c>
      <c r="B5124" s="49" t="s">
        <v>12545</v>
      </c>
      <c r="C5124" s="50"/>
      <c r="D5124" s="51" t="s">
        <v>209</v>
      </c>
      <c r="E5124" s="52">
        <v>2358.6999999999998</v>
      </c>
      <c r="F5124" s="52">
        <f t="shared" si="78"/>
        <v>1509.5679999999998</v>
      </c>
      <c r="G5124" s="52">
        <f>E5124-(25 *E5124/100)</f>
        <v>1769.0249999999999</v>
      </c>
      <c r="H5124" s="52">
        <f>IF(E5124="","",E5124*(1-$F$3))</f>
        <v>1509.568</v>
      </c>
      <c r="I5124" s="53"/>
      <c r="J5124" s="54">
        <v>1</v>
      </c>
      <c r="K5124" s="54">
        <v>1</v>
      </c>
      <c r="L5124" s="54">
        <v>16</v>
      </c>
      <c r="M5124" s="50" t="s">
        <v>11579</v>
      </c>
      <c r="N5124" s="53" t="s">
        <v>12527</v>
      </c>
      <c r="O5124" s="53" t="s">
        <v>12528</v>
      </c>
      <c r="P5124" s="55" t="s">
        <v>53</v>
      </c>
      <c r="Q5124" s="55" t="s">
        <v>54</v>
      </c>
      <c r="R5124" s="55" t="s">
        <v>55</v>
      </c>
      <c r="S5124" s="56">
        <v>0.5</v>
      </c>
      <c r="T5124" s="56" t="s">
        <v>12546</v>
      </c>
      <c r="U5124" s="57" t="str">
        <f>IF(OR(C5124="",H5124=""),"",C5124*H5124)</f>
        <v/>
      </c>
      <c r="V5124" s="57" t="str">
        <f>IF(OR(C5124="",S5124=""),"",S5124*C5124)</f>
        <v/>
      </c>
      <c r="W5124" s="56" t="str">
        <f>IF(OR(C5124="",T5124=""),"",C5124*T5124)</f>
        <v/>
      </c>
    </row>
    <row r="5125" spans="1:23" ht="20.100000000000001" customHeight="1" x14ac:dyDescent="0.2">
      <c r="A5125" s="49" t="s">
        <v>12532</v>
      </c>
      <c r="B5125" s="49" t="s">
        <v>12533</v>
      </c>
      <c r="C5125" s="50"/>
      <c r="D5125" s="51" t="s">
        <v>209</v>
      </c>
      <c r="E5125" s="52">
        <v>978.5</v>
      </c>
      <c r="F5125" s="52">
        <f t="shared" si="78"/>
        <v>626.24</v>
      </c>
      <c r="G5125" s="52">
        <f>E5125-(25 *E5125/100)</f>
        <v>733.875</v>
      </c>
      <c r="H5125" s="52">
        <f>IF(E5125="","",E5125*(1-$F$3))</f>
        <v>626.24</v>
      </c>
      <c r="I5125" s="53"/>
      <c r="J5125" s="54">
        <v>1</v>
      </c>
      <c r="K5125" s="54">
        <v>1</v>
      </c>
      <c r="L5125" s="54">
        <v>100</v>
      </c>
      <c r="M5125" s="50" t="s">
        <v>11579</v>
      </c>
      <c r="N5125" s="53" t="s">
        <v>12527</v>
      </c>
      <c r="O5125" s="53" t="s">
        <v>12528</v>
      </c>
      <c r="P5125" s="55" t="s">
        <v>53</v>
      </c>
      <c r="Q5125" s="55" t="s">
        <v>54</v>
      </c>
      <c r="R5125" s="55" t="s">
        <v>55</v>
      </c>
      <c r="S5125" s="56">
        <v>0.09</v>
      </c>
      <c r="T5125" s="56" t="s">
        <v>12534</v>
      </c>
      <c r="U5125" s="57" t="str">
        <f>IF(OR(C5125="",H5125=""),"",C5125*H5125)</f>
        <v/>
      </c>
      <c r="V5125" s="57" t="str">
        <f>IF(OR(C5125="",S5125=""),"",S5125*C5125)</f>
        <v/>
      </c>
      <c r="W5125" s="56" t="str">
        <f>IF(OR(C5125="",T5125=""),"",C5125*T5125)</f>
        <v/>
      </c>
    </row>
    <row r="5126" spans="1:23" ht="20.100000000000001" customHeight="1" x14ac:dyDescent="0.2">
      <c r="A5126" s="49" t="s">
        <v>12563</v>
      </c>
      <c r="B5126" s="49" t="s">
        <v>12564</v>
      </c>
      <c r="C5126" s="50"/>
      <c r="D5126" s="51" t="s">
        <v>209</v>
      </c>
      <c r="E5126" s="52">
        <v>1667</v>
      </c>
      <c r="F5126" s="52">
        <f t="shared" si="78"/>
        <v>1066.8800000000001</v>
      </c>
      <c r="G5126" s="52">
        <f>E5126-(25 *E5126/100)</f>
        <v>1250.25</v>
      </c>
      <c r="H5126" s="52">
        <f>IF(E5126="","",E5126*(1-$F$3))</f>
        <v>1066.8800000000001</v>
      </c>
      <c r="I5126" s="53"/>
      <c r="J5126" s="54">
        <v>1</v>
      </c>
      <c r="K5126" s="54">
        <v>1</v>
      </c>
      <c r="L5126" s="54">
        <v>12</v>
      </c>
      <c r="M5126" s="50" t="s">
        <v>11579</v>
      </c>
      <c r="N5126" s="53" t="s">
        <v>12527</v>
      </c>
      <c r="O5126" s="53" t="s">
        <v>12528</v>
      </c>
      <c r="P5126" s="55" t="s">
        <v>2993</v>
      </c>
      <c r="Q5126" s="55" t="s">
        <v>54</v>
      </c>
      <c r="R5126" s="55" t="s">
        <v>55</v>
      </c>
      <c r="S5126" s="56">
        <v>0.62</v>
      </c>
      <c r="T5126" s="56" t="s">
        <v>12565</v>
      </c>
      <c r="U5126" s="57" t="str">
        <f>IF(OR(C5126="",H5126=""),"",C5126*H5126)</f>
        <v/>
      </c>
      <c r="V5126" s="57" t="str">
        <f>IF(OR(C5126="",S5126=""),"",S5126*C5126)</f>
        <v/>
      </c>
      <c r="W5126" s="56" t="str">
        <f>IF(OR(C5126="",T5126=""),"",C5126*T5126)</f>
        <v/>
      </c>
    </row>
    <row r="5127" spans="1:23" ht="20.100000000000001" customHeight="1" x14ac:dyDescent="0.2">
      <c r="A5127" s="49" t="s">
        <v>12583</v>
      </c>
      <c r="B5127" s="49" t="s">
        <v>12584</v>
      </c>
      <c r="C5127" s="50"/>
      <c r="D5127" s="51" t="s">
        <v>209</v>
      </c>
      <c r="E5127" s="52">
        <v>1462.6</v>
      </c>
      <c r="F5127" s="52">
        <f t="shared" si="78"/>
        <v>936.06399999999996</v>
      </c>
      <c r="G5127" s="52">
        <f>E5127-(25 *E5127/100)</f>
        <v>1096.9499999999998</v>
      </c>
      <c r="H5127" s="52">
        <f>IF(E5127="","",E5127*(1-$F$3))</f>
        <v>936.06399999999996</v>
      </c>
      <c r="I5127" s="53"/>
      <c r="J5127" s="54">
        <v>1</v>
      </c>
      <c r="K5127" s="54">
        <v>1</v>
      </c>
      <c r="L5127" s="54">
        <v>16</v>
      </c>
      <c r="M5127" s="50" t="s">
        <v>11579</v>
      </c>
      <c r="N5127" s="53" t="s">
        <v>12527</v>
      </c>
      <c r="O5127" s="53" t="s">
        <v>12528</v>
      </c>
      <c r="P5127" s="55" t="s">
        <v>2993</v>
      </c>
      <c r="Q5127" s="55" t="s">
        <v>54</v>
      </c>
      <c r="R5127" s="55" t="s">
        <v>55</v>
      </c>
      <c r="S5127" s="56">
        <v>0.44</v>
      </c>
      <c r="T5127" s="56" t="s">
        <v>12585</v>
      </c>
      <c r="U5127" s="57" t="str">
        <f>IF(OR(C5127="",H5127=""),"",C5127*H5127)</f>
        <v/>
      </c>
      <c r="V5127" s="57" t="str">
        <f>IF(OR(C5127="",S5127=""),"",S5127*C5127)</f>
        <v/>
      </c>
      <c r="W5127" s="56" t="str">
        <f>IF(OR(C5127="",T5127=""),"",C5127*T5127)</f>
        <v/>
      </c>
    </row>
    <row r="5128" spans="1:23" ht="20.100000000000001" customHeight="1" x14ac:dyDescent="0.2">
      <c r="A5128" s="49" t="s">
        <v>12566</v>
      </c>
      <c r="B5128" s="49" t="s">
        <v>12567</v>
      </c>
      <c r="C5128" s="50"/>
      <c r="D5128" s="51" t="s">
        <v>209</v>
      </c>
      <c r="E5128" s="52">
        <v>2138.41</v>
      </c>
      <c r="F5128" s="52">
        <f t="shared" si="78"/>
        <v>1368.5823999999998</v>
      </c>
      <c r="G5128" s="52">
        <f>E5128-(25 *E5128/100)</f>
        <v>1603.8074999999999</v>
      </c>
      <c r="H5128" s="52">
        <f>IF(E5128="","",E5128*(1-$F$3))</f>
        <v>1368.5824</v>
      </c>
      <c r="I5128" s="53"/>
      <c r="J5128" s="54">
        <v>1</v>
      </c>
      <c r="K5128" s="54">
        <v>1</v>
      </c>
      <c r="L5128" s="54">
        <v>8</v>
      </c>
      <c r="M5128" s="50" t="s">
        <v>11579</v>
      </c>
      <c r="N5128" s="53" t="s">
        <v>12527</v>
      </c>
      <c r="O5128" s="53" t="s">
        <v>12528</v>
      </c>
      <c r="P5128" s="55" t="s">
        <v>2993</v>
      </c>
      <c r="Q5128" s="55" t="s">
        <v>54</v>
      </c>
      <c r="R5128" s="55" t="s">
        <v>55</v>
      </c>
      <c r="S5128" s="56">
        <v>0.67</v>
      </c>
      <c r="T5128" s="56" t="s">
        <v>12568</v>
      </c>
      <c r="U5128" s="57" t="str">
        <f>IF(OR(C5128="",H5128=""),"",C5128*H5128)</f>
        <v/>
      </c>
      <c r="V5128" s="57" t="str">
        <f>IF(OR(C5128="",S5128=""),"",S5128*C5128)</f>
        <v/>
      </c>
      <c r="W5128" s="56" t="str">
        <f>IF(OR(C5128="",T5128=""),"",C5128*T5128)</f>
        <v/>
      </c>
    </row>
    <row r="5129" spans="1:23" ht="20.100000000000001" customHeight="1" x14ac:dyDescent="0.2">
      <c r="A5129" s="49" t="s">
        <v>12586</v>
      </c>
      <c r="B5129" s="49" t="s">
        <v>12587</v>
      </c>
      <c r="C5129" s="50"/>
      <c r="D5129" s="51" t="s">
        <v>209</v>
      </c>
      <c r="E5129" s="52">
        <v>1946.7</v>
      </c>
      <c r="F5129" s="52">
        <f t="shared" si="78"/>
        <v>1245.8879999999999</v>
      </c>
      <c r="G5129" s="52">
        <f>E5129-(25 *E5129/100)</f>
        <v>1460.0250000000001</v>
      </c>
      <c r="H5129" s="52">
        <f>IF(E5129="","",E5129*(1-$F$3))</f>
        <v>1245.8880000000001</v>
      </c>
      <c r="I5129" s="53"/>
      <c r="J5129" s="54">
        <v>1</v>
      </c>
      <c r="K5129" s="54">
        <v>1</v>
      </c>
      <c r="L5129" s="54">
        <v>8</v>
      </c>
      <c r="M5129" s="50" t="s">
        <v>11579</v>
      </c>
      <c r="N5129" s="53" t="s">
        <v>12527</v>
      </c>
      <c r="O5129" s="53" t="s">
        <v>12528</v>
      </c>
      <c r="P5129" s="55" t="s">
        <v>2993</v>
      </c>
      <c r="Q5129" s="55" t="s">
        <v>54</v>
      </c>
      <c r="R5129" s="55" t="s">
        <v>55</v>
      </c>
      <c r="S5129" s="56">
        <v>0.73</v>
      </c>
      <c r="T5129" s="56" t="s">
        <v>12588</v>
      </c>
      <c r="U5129" s="57" t="str">
        <f>IF(OR(C5129="",H5129=""),"",C5129*H5129)</f>
        <v/>
      </c>
      <c r="V5129" s="57" t="str">
        <f>IF(OR(C5129="",S5129=""),"",S5129*C5129)</f>
        <v/>
      </c>
      <c r="W5129" s="56" t="str">
        <f>IF(OR(C5129="",T5129=""),"",C5129*T5129)</f>
        <v/>
      </c>
    </row>
    <row r="5130" spans="1:23" ht="20.100000000000001" customHeight="1" x14ac:dyDescent="0.2">
      <c r="A5130" s="49" t="s">
        <v>12560</v>
      </c>
      <c r="B5130" s="49" t="s">
        <v>12561</v>
      </c>
      <c r="C5130" s="50"/>
      <c r="D5130" s="51" t="s">
        <v>209</v>
      </c>
      <c r="E5130" s="52">
        <v>1366.4</v>
      </c>
      <c r="F5130" s="52">
        <f t="shared" ref="F5130:F5193" si="79">E5130-(36*E5130/100)</f>
        <v>874.49600000000009</v>
      </c>
      <c r="G5130" s="52">
        <f>E5130-(25 *E5130/100)</f>
        <v>1024.8000000000002</v>
      </c>
      <c r="H5130" s="52">
        <f>IF(E5130="","",E5130*(1-$F$3))</f>
        <v>874.49600000000009</v>
      </c>
      <c r="I5130" s="53"/>
      <c r="J5130" s="54">
        <v>1</v>
      </c>
      <c r="K5130" s="54">
        <v>1</v>
      </c>
      <c r="L5130" s="54">
        <v>20</v>
      </c>
      <c r="M5130" s="50" t="s">
        <v>11579</v>
      </c>
      <c r="N5130" s="53" t="s">
        <v>12527</v>
      </c>
      <c r="O5130" s="53" t="s">
        <v>12528</v>
      </c>
      <c r="P5130" s="55" t="s">
        <v>2993</v>
      </c>
      <c r="Q5130" s="55" t="s">
        <v>54</v>
      </c>
      <c r="R5130" s="55" t="s">
        <v>55</v>
      </c>
      <c r="S5130" s="56">
        <v>0.32</v>
      </c>
      <c r="T5130" s="56" t="s">
        <v>12562</v>
      </c>
      <c r="U5130" s="57" t="str">
        <f>IF(OR(C5130="",H5130=""),"",C5130*H5130)</f>
        <v/>
      </c>
      <c r="V5130" s="57" t="str">
        <f>IF(OR(C5130="",S5130=""),"",S5130*C5130)</f>
        <v/>
      </c>
      <c r="W5130" s="56" t="str">
        <f>IF(OR(C5130="",T5130=""),"",C5130*T5130)</f>
        <v/>
      </c>
    </row>
    <row r="5131" spans="1:23" ht="20.100000000000001" customHeight="1" x14ac:dyDescent="0.2">
      <c r="A5131" s="49" t="s">
        <v>12599</v>
      </c>
      <c r="B5131" s="49" t="s">
        <v>12600</v>
      </c>
      <c r="C5131" s="50"/>
      <c r="D5131" s="51" t="s">
        <v>209</v>
      </c>
      <c r="E5131" s="52">
        <v>15073.37</v>
      </c>
      <c r="F5131" s="52">
        <f t="shared" si="79"/>
        <v>9646.9567999999999</v>
      </c>
      <c r="G5131" s="52">
        <f>E5131-(25 *E5131/100)</f>
        <v>11305.0275</v>
      </c>
      <c r="H5131" s="52">
        <f>IF(E5131="","",E5131*(1-$F$3))</f>
        <v>9646.9567999999999</v>
      </c>
      <c r="I5131" s="53"/>
      <c r="J5131" s="54">
        <v>1</v>
      </c>
      <c r="K5131" s="54">
        <v>1</v>
      </c>
      <c r="L5131" s="54">
        <v>12</v>
      </c>
      <c r="M5131" s="50" t="s">
        <v>11579</v>
      </c>
      <c r="N5131" s="53" t="s">
        <v>12527</v>
      </c>
      <c r="O5131" s="53" t="s">
        <v>12589</v>
      </c>
      <c r="P5131" s="55" t="s">
        <v>53</v>
      </c>
      <c r="Q5131" s="55" t="s">
        <v>54</v>
      </c>
      <c r="R5131" s="55" t="s">
        <v>55</v>
      </c>
      <c r="S5131" s="56">
        <v>1.5</v>
      </c>
      <c r="T5131" s="56" t="s">
        <v>10412</v>
      </c>
      <c r="U5131" s="57" t="str">
        <f>IF(OR(C5131="",H5131=""),"",C5131*H5131)</f>
        <v/>
      </c>
      <c r="V5131" s="57" t="str">
        <f>IF(OR(C5131="",S5131=""),"",S5131*C5131)</f>
        <v/>
      </c>
      <c r="W5131" s="56" t="str">
        <f>IF(OR(C5131="",T5131=""),"",C5131*T5131)</f>
        <v/>
      </c>
    </row>
    <row r="5132" spans="1:23" ht="20.100000000000001" customHeight="1" x14ac:dyDescent="0.2">
      <c r="A5132" s="49" t="s">
        <v>12603</v>
      </c>
      <c r="B5132" s="49" t="s">
        <v>12604</v>
      </c>
      <c r="C5132" s="50"/>
      <c r="D5132" s="51" t="s">
        <v>209</v>
      </c>
      <c r="E5132" s="52">
        <v>15306.83</v>
      </c>
      <c r="F5132" s="52">
        <f t="shared" si="79"/>
        <v>9796.3711999999996</v>
      </c>
      <c r="G5132" s="52">
        <f>E5132-(25 *E5132/100)</f>
        <v>11480.122499999999</v>
      </c>
      <c r="H5132" s="52">
        <f>IF(E5132="","",E5132*(1-$F$3))</f>
        <v>9796.3711999999996</v>
      </c>
      <c r="I5132" s="53"/>
      <c r="J5132" s="54">
        <v>1</v>
      </c>
      <c r="K5132" s="54">
        <v>1</v>
      </c>
      <c r="L5132" s="54">
        <v>12</v>
      </c>
      <c r="M5132" s="50" t="s">
        <v>11579</v>
      </c>
      <c r="N5132" s="53" t="s">
        <v>12527</v>
      </c>
      <c r="O5132" s="53" t="s">
        <v>12589</v>
      </c>
      <c r="P5132" s="55" t="s">
        <v>53</v>
      </c>
      <c r="Q5132" s="55" t="s">
        <v>54</v>
      </c>
      <c r="R5132" s="55" t="s">
        <v>55</v>
      </c>
      <c r="S5132" s="56">
        <v>1.5</v>
      </c>
      <c r="T5132" s="56" t="s">
        <v>10412</v>
      </c>
      <c r="U5132" s="57" t="str">
        <f>IF(OR(C5132="",H5132=""),"",C5132*H5132)</f>
        <v/>
      </c>
      <c r="V5132" s="57" t="str">
        <f>IF(OR(C5132="",S5132=""),"",S5132*C5132)</f>
        <v/>
      </c>
      <c r="W5132" s="56" t="str">
        <f>IF(OR(C5132="",T5132=""),"",C5132*T5132)</f>
        <v/>
      </c>
    </row>
    <row r="5133" spans="1:23" ht="20.100000000000001" customHeight="1" x14ac:dyDescent="0.2">
      <c r="A5133" s="49" t="s">
        <v>12590</v>
      </c>
      <c r="B5133" s="49" t="s">
        <v>12591</v>
      </c>
      <c r="C5133" s="50"/>
      <c r="D5133" s="51" t="s">
        <v>209</v>
      </c>
      <c r="E5133" s="52">
        <v>14606.44</v>
      </c>
      <c r="F5133" s="52">
        <f t="shared" si="79"/>
        <v>9348.1216000000004</v>
      </c>
      <c r="G5133" s="52">
        <f>E5133-(25 *E5133/100)</f>
        <v>10954.83</v>
      </c>
      <c r="H5133" s="52">
        <f>IF(E5133="","",E5133*(1-$F$3))</f>
        <v>9348.1216000000004</v>
      </c>
      <c r="I5133" s="53"/>
      <c r="J5133" s="54">
        <v>1</v>
      </c>
      <c r="K5133" s="54">
        <v>1</v>
      </c>
      <c r="L5133" s="54">
        <v>12</v>
      </c>
      <c r="M5133" s="50" t="s">
        <v>11579</v>
      </c>
      <c r="N5133" s="53" t="s">
        <v>12527</v>
      </c>
      <c r="O5133" s="53" t="s">
        <v>12589</v>
      </c>
      <c r="P5133" s="55" t="s">
        <v>53</v>
      </c>
      <c r="Q5133" s="55" t="s">
        <v>54</v>
      </c>
      <c r="R5133" s="55" t="s">
        <v>55</v>
      </c>
      <c r="S5133" s="56">
        <v>1.5</v>
      </c>
      <c r="T5133" s="56" t="s">
        <v>10412</v>
      </c>
      <c r="U5133" s="57" t="str">
        <f>IF(OR(C5133="",H5133=""),"",C5133*H5133)</f>
        <v/>
      </c>
      <c r="V5133" s="57" t="str">
        <f>IF(OR(C5133="",S5133=""),"",S5133*C5133)</f>
        <v/>
      </c>
      <c r="W5133" s="56" t="str">
        <f>IF(OR(C5133="",T5133=""),"",C5133*T5133)</f>
        <v/>
      </c>
    </row>
    <row r="5134" spans="1:23" ht="20.100000000000001" customHeight="1" x14ac:dyDescent="0.2">
      <c r="A5134" s="49" t="s">
        <v>12595</v>
      </c>
      <c r="B5134" s="49" t="s">
        <v>12596</v>
      </c>
      <c r="C5134" s="50"/>
      <c r="D5134" s="51" t="s">
        <v>209</v>
      </c>
      <c r="E5134" s="52">
        <v>14839.9</v>
      </c>
      <c r="F5134" s="52">
        <f t="shared" si="79"/>
        <v>9497.5360000000001</v>
      </c>
      <c r="G5134" s="52">
        <f>E5134-(25 *E5134/100)</f>
        <v>11129.924999999999</v>
      </c>
      <c r="H5134" s="52">
        <f>IF(E5134="","",E5134*(1-$F$3))</f>
        <v>9497.5360000000001</v>
      </c>
      <c r="I5134" s="53"/>
      <c r="J5134" s="54">
        <v>1</v>
      </c>
      <c r="K5134" s="54">
        <v>1</v>
      </c>
      <c r="L5134" s="54">
        <v>12</v>
      </c>
      <c r="M5134" s="50" t="s">
        <v>11579</v>
      </c>
      <c r="N5134" s="53" t="s">
        <v>12527</v>
      </c>
      <c r="O5134" s="53" t="s">
        <v>12589</v>
      </c>
      <c r="P5134" s="55" t="s">
        <v>53</v>
      </c>
      <c r="Q5134" s="55" t="s">
        <v>54</v>
      </c>
      <c r="R5134" s="55" t="s">
        <v>55</v>
      </c>
      <c r="S5134" s="56">
        <v>1.5</v>
      </c>
      <c r="T5134" s="56" t="s">
        <v>10412</v>
      </c>
      <c r="U5134" s="57" t="str">
        <f>IF(OR(C5134="",H5134=""),"",C5134*H5134)</f>
        <v/>
      </c>
      <c r="V5134" s="57" t="str">
        <f>IF(OR(C5134="",S5134=""),"",S5134*C5134)</f>
        <v/>
      </c>
      <c r="W5134" s="56" t="str">
        <f>IF(OR(C5134="",T5134=""),"",C5134*T5134)</f>
        <v/>
      </c>
    </row>
    <row r="5135" spans="1:23" ht="20.100000000000001" customHeight="1" x14ac:dyDescent="0.2">
      <c r="A5135" s="49" t="s">
        <v>12613</v>
      </c>
      <c r="B5135" s="49" t="s">
        <v>12614</v>
      </c>
      <c r="C5135" s="50"/>
      <c r="D5135" s="51" t="s">
        <v>209</v>
      </c>
      <c r="E5135" s="52">
        <v>2348.4</v>
      </c>
      <c r="F5135" s="52">
        <f t="shared" si="79"/>
        <v>1502.9760000000001</v>
      </c>
      <c r="G5135" s="52">
        <f>E5135-(25 *E5135/100)</f>
        <v>1761.3000000000002</v>
      </c>
      <c r="H5135" s="52">
        <f>IF(E5135="","",E5135*(1-$F$3))</f>
        <v>1502.9760000000001</v>
      </c>
      <c r="I5135" s="53"/>
      <c r="J5135" s="54">
        <v>1</v>
      </c>
      <c r="K5135" s="54">
        <v>1</v>
      </c>
      <c r="L5135" s="54">
        <v>20</v>
      </c>
      <c r="M5135" s="50" t="s">
        <v>11579</v>
      </c>
      <c r="N5135" s="53" t="s">
        <v>12527</v>
      </c>
      <c r="O5135" s="53" t="s">
        <v>12589</v>
      </c>
      <c r="P5135" s="55" t="s">
        <v>1630</v>
      </c>
      <c r="Q5135" s="55" t="s">
        <v>54</v>
      </c>
      <c r="R5135" s="55" t="s">
        <v>55</v>
      </c>
      <c r="S5135" s="56">
        <v>0.43</v>
      </c>
      <c r="T5135" s="56" t="s">
        <v>11867</v>
      </c>
      <c r="U5135" s="57" t="str">
        <f>IF(OR(C5135="",H5135=""),"",C5135*H5135)</f>
        <v/>
      </c>
      <c r="V5135" s="57" t="str">
        <f>IF(OR(C5135="",S5135=""),"",S5135*C5135)</f>
        <v/>
      </c>
      <c r="W5135" s="56" t="str">
        <f>IF(OR(C5135="",T5135=""),"",C5135*T5135)</f>
        <v/>
      </c>
    </row>
    <row r="5136" spans="1:23" ht="20.100000000000001" customHeight="1" x14ac:dyDescent="0.2">
      <c r="A5136" s="49" t="s">
        <v>12615</v>
      </c>
      <c r="B5136" s="49" t="s">
        <v>12616</v>
      </c>
      <c r="C5136" s="50"/>
      <c r="D5136" s="51" t="s">
        <v>209</v>
      </c>
      <c r="E5136" s="52">
        <v>3090</v>
      </c>
      <c r="F5136" s="52">
        <f t="shared" si="79"/>
        <v>1977.6</v>
      </c>
      <c r="G5136" s="52">
        <f>E5136-(25 *E5136/100)</f>
        <v>2317.5</v>
      </c>
      <c r="H5136" s="52">
        <f>IF(E5136="","",E5136*(1-$F$3))</f>
        <v>1977.6000000000001</v>
      </c>
      <c r="I5136" s="53"/>
      <c r="J5136" s="54">
        <v>1</v>
      </c>
      <c r="K5136" s="54">
        <v>1</v>
      </c>
      <c r="L5136" s="54">
        <v>20</v>
      </c>
      <c r="M5136" s="50" t="s">
        <v>11579</v>
      </c>
      <c r="N5136" s="53" t="s">
        <v>12527</v>
      </c>
      <c r="O5136" s="53" t="s">
        <v>12589</v>
      </c>
      <c r="P5136" s="55" t="s">
        <v>1630</v>
      </c>
      <c r="Q5136" s="55" t="s">
        <v>54</v>
      </c>
      <c r="R5136" s="55" t="s">
        <v>55</v>
      </c>
      <c r="S5136" s="56">
        <v>0.63</v>
      </c>
      <c r="T5136" s="56" t="s">
        <v>12617</v>
      </c>
      <c r="U5136" s="57" t="str">
        <f>IF(OR(C5136="",H5136=""),"",C5136*H5136)</f>
        <v/>
      </c>
      <c r="V5136" s="57" t="str">
        <f>IF(OR(C5136="",S5136=""),"",S5136*C5136)</f>
        <v/>
      </c>
      <c r="W5136" s="56" t="str">
        <f>IF(OR(C5136="",T5136=""),"",C5136*T5136)</f>
        <v/>
      </c>
    </row>
    <row r="5137" spans="1:23" ht="20.100000000000001" customHeight="1" x14ac:dyDescent="0.2">
      <c r="A5137" s="49" t="s">
        <v>12607</v>
      </c>
      <c r="B5137" s="49" t="s">
        <v>12608</v>
      </c>
      <c r="C5137" s="50"/>
      <c r="D5137" s="51" t="s">
        <v>209</v>
      </c>
      <c r="E5137" s="52">
        <v>1524.4</v>
      </c>
      <c r="F5137" s="52">
        <f t="shared" si="79"/>
        <v>975.6160000000001</v>
      </c>
      <c r="G5137" s="52">
        <f>E5137-(25 *E5137/100)</f>
        <v>1143.3000000000002</v>
      </c>
      <c r="H5137" s="52">
        <f>IF(E5137="","",E5137*(1-$F$3))</f>
        <v>975.6160000000001</v>
      </c>
      <c r="I5137" s="53"/>
      <c r="J5137" s="54">
        <v>1</v>
      </c>
      <c r="K5137" s="54">
        <v>1</v>
      </c>
      <c r="L5137" s="54">
        <v>50</v>
      </c>
      <c r="M5137" s="50" t="s">
        <v>11579</v>
      </c>
      <c r="N5137" s="53" t="s">
        <v>12527</v>
      </c>
      <c r="O5137" s="53" t="s">
        <v>12589</v>
      </c>
      <c r="P5137" s="55" t="s">
        <v>1630</v>
      </c>
      <c r="Q5137" s="55" t="s">
        <v>54</v>
      </c>
      <c r="R5137" s="55" t="s">
        <v>55</v>
      </c>
      <c r="S5137" s="56">
        <v>0.24</v>
      </c>
      <c r="T5137" s="56" t="s">
        <v>11424</v>
      </c>
      <c r="U5137" s="57" t="str">
        <f>IF(OR(C5137="",H5137=""),"",C5137*H5137)</f>
        <v/>
      </c>
      <c r="V5137" s="57" t="str">
        <f>IF(OR(C5137="",S5137=""),"",S5137*C5137)</f>
        <v/>
      </c>
      <c r="W5137" s="56" t="str">
        <f>IF(OR(C5137="",T5137=""),"",C5137*T5137)</f>
        <v/>
      </c>
    </row>
    <row r="5138" spans="1:23" ht="20.100000000000001" customHeight="1" x14ac:dyDescent="0.2">
      <c r="A5138" s="49" t="s">
        <v>12609</v>
      </c>
      <c r="B5138" s="49" t="s">
        <v>12610</v>
      </c>
      <c r="C5138" s="50"/>
      <c r="D5138" s="51" t="s">
        <v>209</v>
      </c>
      <c r="E5138" s="52">
        <v>1627.4</v>
      </c>
      <c r="F5138" s="52">
        <f t="shared" si="79"/>
        <v>1041.5360000000001</v>
      </c>
      <c r="G5138" s="52">
        <f>E5138-(25 *E5138/100)</f>
        <v>1220.5500000000002</v>
      </c>
      <c r="H5138" s="52">
        <f>IF(E5138="","",E5138*(1-$F$3))</f>
        <v>1041.5360000000001</v>
      </c>
      <c r="I5138" s="53"/>
      <c r="J5138" s="54">
        <v>1</v>
      </c>
      <c r="K5138" s="54">
        <v>1</v>
      </c>
      <c r="L5138" s="54">
        <v>50</v>
      </c>
      <c r="M5138" s="50" t="s">
        <v>11579</v>
      </c>
      <c r="N5138" s="53" t="s">
        <v>12527</v>
      </c>
      <c r="O5138" s="53" t="s">
        <v>12589</v>
      </c>
      <c r="P5138" s="55" t="s">
        <v>1630</v>
      </c>
      <c r="Q5138" s="55" t="s">
        <v>54</v>
      </c>
      <c r="R5138" s="55" t="s">
        <v>55</v>
      </c>
      <c r="S5138" s="56">
        <v>0.24</v>
      </c>
      <c r="T5138" s="56" t="s">
        <v>11424</v>
      </c>
      <c r="U5138" s="57" t="str">
        <f>IF(OR(C5138="",H5138=""),"",C5138*H5138)</f>
        <v/>
      </c>
      <c r="V5138" s="57" t="str">
        <f>IF(OR(C5138="",S5138=""),"",S5138*C5138)</f>
        <v/>
      </c>
      <c r="W5138" s="56" t="str">
        <f>IF(OR(C5138="",T5138=""),"",C5138*T5138)</f>
        <v/>
      </c>
    </row>
    <row r="5139" spans="1:23" ht="20.100000000000001" customHeight="1" x14ac:dyDescent="0.2">
      <c r="A5139" s="49" t="s">
        <v>12611</v>
      </c>
      <c r="B5139" s="49" t="s">
        <v>12612</v>
      </c>
      <c r="C5139" s="50"/>
      <c r="D5139" s="51" t="s">
        <v>209</v>
      </c>
      <c r="E5139" s="52">
        <v>2039.4</v>
      </c>
      <c r="F5139" s="52">
        <f t="shared" si="79"/>
        <v>1305.2159999999999</v>
      </c>
      <c r="G5139" s="52">
        <f>E5139-(25 *E5139/100)</f>
        <v>1529.5500000000002</v>
      </c>
      <c r="H5139" s="52">
        <f>IF(E5139="","",E5139*(1-$F$3))</f>
        <v>1305.2160000000001</v>
      </c>
      <c r="I5139" s="53"/>
      <c r="J5139" s="54">
        <v>1</v>
      </c>
      <c r="K5139" s="54">
        <v>1</v>
      </c>
      <c r="L5139" s="54">
        <v>50</v>
      </c>
      <c r="M5139" s="50" t="s">
        <v>11579</v>
      </c>
      <c r="N5139" s="53" t="s">
        <v>12527</v>
      </c>
      <c r="O5139" s="53" t="s">
        <v>12589</v>
      </c>
      <c r="P5139" s="55" t="s">
        <v>1630</v>
      </c>
      <c r="Q5139" s="55" t="s">
        <v>54</v>
      </c>
      <c r="R5139" s="55" t="s">
        <v>55</v>
      </c>
      <c r="S5139" s="56">
        <v>0.42</v>
      </c>
      <c r="T5139" s="56" t="s">
        <v>11867</v>
      </c>
      <c r="U5139" s="57" t="str">
        <f>IF(OR(C5139="",H5139=""),"",C5139*H5139)</f>
        <v/>
      </c>
      <c r="V5139" s="57" t="str">
        <f>IF(OR(C5139="",S5139=""),"",S5139*C5139)</f>
        <v/>
      </c>
      <c r="W5139" s="56" t="str">
        <f>IF(OR(C5139="",T5139=""),"",C5139*T5139)</f>
        <v/>
      </c>
    </row>
    <row r="5140" spans="1:23" ht="20.100000000000001" customHeight="1" x14ac:dyDescent="0.2">
      <c r="A5140" s="49" t="s">
        <v>12628</v>
      </c>
      <c r="B5140" s="49" t="s">
        <v>12629</v>
      </c>
      <c r="C5140" s="50"/>
      <c r="D5140" s="51" t="s">
        <v>209</v>
      </c>
      <c r="E5140" s="52">
        <v>2486.84</v>
      </c>
      <c r="F5140" s="52">
        <f t="shared" si="79"/>
        <v>1591.5776000000001</v>
      </c>
      <c r="G5140" s="52">
        <f>E5140-(25 *E5140/100)</f>
        <v>1865.13</v>
      </c>
      <c r="H5140" s="52">
        <f>IF(E5140="","",E5140*(1-$F$3))</f>
        <v>1591.5776000000001</v>
      </c>
      <c r="I5140" s="53"/>
      <c r="J5140" s="54">
        <v>1</v>
      </c>
      <c r="K5140" s="54">
        <v>1</v>
      </c>
      <c r="L5140" s="54">
        <v>50</v>
      </c>
      <c r="M5140" s="50" t="s">
        <v>11579</v>
      </c>
      <c r="N5140" s="53" t="s">
        <v>12527</v>
      </c>
      <c r="O5140" s="53" t="s">
        <v>12589</v>
      </c>
      <c r="P5140" s="55" t="s">
        <v>1630</v>
      </c>
      <c r="Q5140" s="55" t="s">
        <v>54</v>
      </c>
      <c r="R5140" s="55" t="s">
        <v>55</v>
      </c>
      <c r="S5140" s="56">
        <v>0.43</v>
      </c>
      <c r="T5140" s="56" t="s">
        <v>11867</v>
      </c>
      <c r="U5140" s="57" t="str">
        <f>IF(OR(C5140="",H5140=""),"",C5140*H5140)</f>
        <v/>
      </c>
      <c r="V5140" s="57" t="str">
        <f>IF(OR(C5140="",S5140=""),"",S5140*C5140)</f>
        <v/>
      </c>
      <c r="W5140" s="56" t="str">
        <f>IF(OR(C5140="",T5140=""),"",C5140*T5140)</f>
        <v/>
      </c>
    </row>
    <row r="5141" spans="1:23" ht="20.100000000000001" customHeight="1" x14ac:dyDescent="0.2">
      <c r="A5141" s="49" t="s">
        <v>12630</v>
      </c>
      <c r="B5141" s="49" t="s">
        <v>12631</v>
      </c>
      <c r="C5141" s="50"/>
      <c r="D5141" s="51" t="s">
        <v>209</v>
      </c>
      <c r="E5141" s="52">
        <v>3293.02</v>
      </c>
      <c r="F5141" s="52">
        <f t="shared" si="79"/>
        <v>2107.5328</v>
      </c>
      <c r="G5141" s="52">
        <f>E5141-(25 *E5141/100)</f>
        <v>2469.7649999999999</v>
      </c>
      <c r="H5141" s="52">
        <f>IF(E5141="","",E5141*(1-$F$3))</f>
        <v>2107.5328</v>
      </c>
      <c r="I5141" s="53"/>
      <c r="J5141" s="54">
        <v>1</v>
      </c>
      <c r="K5141" s="54">
        <v>1</v>
      </c>
      <c r="L5141" s="54">
        <v>20</v>
      </c>
      <c r="M5141" s="50" t="s">
        <v>11579</v>
      </c>
      <c r="N5141" s="53" t="s">
        <v>12527</v>
      </c>
      <c r="O5141" s="53" t="s">
        <v>12589</v>
      </c>
      <c r="P5141" s="55" t="s">
        <v>1630</v>
      </c>
      <c r="Q5141" s="55" t="s">
        <v>54</v>
      </c>
      <c r="R5141" s="55" t="s">
        <v>55</v>
      </c>
      <c r="S5141" s="56">
        <v>0.63</v>
      </c>
      <c r="T5141" s="56" t="s">
        <v>12617</v>
      </c>
      <c r="U5141" s="57" t="str">
        <f>IF(OR(C5141="",H5141=""),"",C5141*H5141)</f>
        <v/>
      </c>
      <c r="V5141" s="57" t="str">
        <f>IF(OR(C5141="",S5141=""),"",S5141*C5141)</f>
        <v/>
      </c>
      <c r="W5141" s="56" t="str">
        <f>IF(OR(C5141="",T5141=""),"",C5141*T5141)</f>
        <v/>
      </c>
    </row>
    <row r="5142" spans="1:23" ht="20.100000000000001" customHeight="1" x14ac:dyDescent="0.2">
      <c r="A5142" s="49" t="s">
        <v>12618</v>
      </c>
      <c r="B5142" s="49" t="s">
        <v>12619</v>
      </c>
      <c r="C5142" s="50"/>
      <c r="D5142" s="51" t="s">
        <v>209</v>
      </c>
      <c r="E5142" s="52">
        <v>1553.59</v>
      </c>
      <c r="F5142" s="52">
        <f t="shared" si="79"/>
        <v>994.29759999999999</v>
      </c>
      <c r="G5142" s="52">
        <f>E5142-(25 *E5142/100)</f>
        <v>1165.1924999999999</v>
      </c>
      <c r="H5142" s="52">
        <f>IF(E5142="","",E5142*(1-$F$3))</f>
        <v>994.29759999999999</v>
      </c>
      <c r="I5142" s="53"/>
      <c r="J5142" s="54">
        <v>1</v>
      </c>
      <c r="K5142" s="54">
        <v>1</v>
      </c>
      <c r="L5142" s="54">
        <v>50</v>
      </c>
      <c r="M5142" s="50" t="s">
        <v>11579</v>
      </c>
      <c r="N5142" s="53" t="s">
        <v>12527</v>
      </c>
      <c r="O5142" s="53" t="s">
        <v>12589</v>
      </c>
      <c r="P5142" s="55" t="s">
        <v>1630</v>
      </c>
      <c r="Q5142" s="55" t="s">
        <v>54</v>
      </c>
      <c r="R5142" s="55" t="s">
        <v>55</v>
      </c>
      <c r="S5142" s="56">
        <v>0.24</v>
      </c>
      <c r="T5142" s="56" t="s">
        <v>11424</v>
      </c>
      <c r="U5142" s="57" t="str">
        <f>IF(OR(C5142="",H5142=""),"",C5142*H5142)</f>
        <v/>
      </c>
      <c r="V5142" s="57" t="str">
        <f>IF(OR(C5142="",S5142=""),"",S5142*C5142)</f>
        <v/>
      </c>
      <c r="W5142" s="56" t="str">
        <f>IF(OR(C5142="",T5142=""),"",C5142*T5142)</f>
        <v/>
      </c>
    </row>
    <row r="5143" spans="1:23" ht="20.100000000000001" customHeight="1" x14ac:dyDescent="0.2">
      <c r="A5143" s="49" t="s">
        <v>12620</v>
      </c>
      <c r="B5143" s="49" t="s">
        <v>12621</v>
      </c>
      <c r="C5143" s="50"/>
      <c r="D5143" s="51" t="s">
        <v>209</v>
      </c>
      <c r="E5143" s="52">
        <v>1612.35</v>
      </c>
      <c r="F5143" s="52">
        <f t="shared" si="79"/>
        <v>1031.904</v>
      </c>
      <c r="G5143" s="52">
        <f>E5143-(25 *E5143/100)</f>
        <v>1209.2624999999998</v>
      </c>
      <c r="H5143" s="52">
        <f>IF(E5143="","",E5143*(1-$F$3))</f>
        <v>1031.904</v>
      </c>
      <c r="I5143" s="53"/>
      <c r="J5143" s="54">
        <v>1</v>
      </c>
      <c r="K5143" s="54">
        <v>1</v>
      </c>
      <c r="L5143" s="54">
        <v>50</v>
      </c>
      <c r="M5143" s="50" t="s">
        <v>11579</v>
      </c>
      <c r="N5143" s="53" t="s">
        <v>12527</v>
      </c>
      <c r="O5143" s="53" t="s">
        <v>12589</v>
      </c>
      <c r="P5143" s="55" t="s">
        <v>1630</v>
      </c>
      <c r="Q5143" s="55" t="s">
        <v>54</v>
      </c>
      <c r="R5143" s="55" t="s">
        <v>55</v>
      </c>
      <c r="S5143" s="56">
        <v>0.24</v>
      </c>
      <c r="T5143" s="56" t="s">
        <v>11424</v>
      </c>
      <c r="U5143" s="57" t="str">
        <f>IF(OR(C5143="",H5143=""),"",C5143*H5143)</f>
        <v/>
      </c>
      <c r="V5143" s="57" t="str">
        <f>IF(OR(C5143="",S5143=""),"",S5143*C5143)</f>
        <v/>
      </c>
      <c r="W5143" s="56" t="str">
        <f>IF(OR(C5143="",T5143=""),"",C5143*T5143)</f>
        <v/>
      </c>
    </row>
    <row r="5144" spans="1:23" ht="20.100000000000001" customHeight="1" x14ac:dyDescent="0.2">
      <c r="A5144" s="49" t="s">
        <v>12622</v>
      </c>
      <c r="B5144" s="49" t="s">
        <v>12623</v>
      </c>
      <c r="C5144" s="50"/>
      <c r="D5144" s="51" t="s">
        <v>209</v>
      </c>
      <c r="E5144" s="52">
        <v>1667</v>
      </c>
      <c r="F5144" s="52">
        <f t="shared" si="79"/>
        <v>1066.8800000000001</v>
      </c>
      <c r="G5144" s="52">
        <f>E5144-(25 *E5144/100)</f>
        <v>1250.25</v>
      </c>
      <c r="H5144" s="52">
        <f>IF(E5144="","",E5144*(1-$F$3))</f>
        <v>1066.8800000000001</v>
      </c>
      <c r="I5144" s="53"/>
      <c r="J5144" s="54">
        <v>1</v>
      </c>
      <c r="K5144" s="54">
        <v>1</v>
      </c>
      <c r="L5144" s="54">
        <v>50</v>
      </c>
      <c r="M5144" s="50" t="s">
        <v>11579</v>
      </c>
      <c r="N5144" s="53" t="s">
        <v>12527</v>
      </c>
      <c r="O5144" s="53" t="s">
        <v>12589</v>
      </c>
      <c r="P5144" s="55" t="s">
        <v>1630</v>
      </c>
      <c r="Q5144" s="55" t="s">
        <v>54</v>
      </c>
      <c r="R5144" s="55" t="s">
        <v>55</v>
      </c>
      <c r="S5144" s="56">
        <v>0.24</v>
      </c>
      <c r="T5144" s="56" t="s">
        <v>11424</v>
      </c>
      <c r="U5144" s="57" t="str">
        <f>IF(OR(C5144="",H5144=""),"",C5144*H5144)</f>
        <v/>
      </c>
      <c r="V5144" s="57" t="str">
        <f>IF(OR(C5144="",S5144=""),"",S5144*C5144)</f>
        <v/>
      </c>
      <c r="W5144" s="56" t="str">
        <f>IF(OR(C5144="",T5144=""),"",C5144*T5144)</f>
        <v/>
      </c>
    </row>
    <row r="5145" spans="1:23" ht="20.100000000000001" customHeight="1" x14ac:dyDescent="0.2">
      <c r="A5145" s="49" t="s">
        <v>12624</v>
      </c>
      <c r="B5145" s="49" t="s">
        <v>12625</v>
      </c>
      <c r="C5145" s="50"/>
      <c r="D5145" s="51" t="s">
        <v>209</v>
      </c>
      <c r="E5145" s="52">
        <v>2322.88</v>
      </c>
      <c r="F5145" s="52">
        <f t="shared" si="79"/>
        <v>1486.6432</v>
      </c>
      <c r="G5145" s="52">
        <f>E5145-(25 *E5145/100)</f>
        <v>1742.16</v>
      </c>
      <c r="H5145" s="52">
        <f>IF(E5145="","",E5145*(1-$F$3))</f>
        <v>1486.6432000000002</v>
      </c>
      <c r="I5145" s="53"/>
      <c r="J5145" s="54">
        <v>1</v>
      </c>
      <c r="K5145" s="54">
        <v>1</v>
      </c>
      <c r="L5145" s="54">
        <v>50</v>
      </c>
      <c r="M5145" s="50" t="s">
        <v>11579</v>
      </c>
      <c r="N5145" s="53" t="s">
        <v>12527</v>
      </c>
      <c r="O5145" s="53" t="s">
        <v>12589</v>
      </c>
      <c r="P5145" s="55" t="s">
        <v>1630</v>
      </c>
      <c r="Q5145" s="55" t="s">
        <v>54</v>
      </c>
      <c r="R5145" s="55" t="s">
        <v>55</v>
      </c>
      <c r="S5145" s="56">
        <v>0.42</v>
      </c>
      <c r="T5145" s="56" t="s">
        <v>11867</v>
      </c>
      <c r="U5145" s="57" t="str">
        <f>IF(OR(C5145="",H5145=""),"",C5145*H5145)</f>
        <v/>
      </c>
      <c r="V5145" s="57" t="str">
        <f>IF(OR(C5145="",S5145=""),"",S5145*C5145)</f>
        <v/>
      </c>
      <c r="W5145" s="56" t="str">
        <f>IF(OR(C5145="",T5145=""),"",C5145*T5145)</f>
        <v/>
      </c>
    </row>
    <row r="5146" spans="1:23" ht="20.100000000000001" customHeight="1" x14ac:dyDescent="0.2">
      <c r="A5146" s="49" t="s">
        <v>12626</v>
      </c>
      <c r="B5146" s="49" t="s">
        <v>12627</v>
      </c>
      <c r="C5146" s="50"/>
      <c r="D5146" s="51" t="s">
        <v>209</v>
      </c>
      <c r="E5146" s="52">
        <v>2350.1999999999998</v>
      </c>
      <c r="F5146" s="52">
        <f t="shared" si="79"/>
        <v>1504.1279999999997</v>
      </c>
      <c r="G5146" s="52">
        <f>E5146-(25 *E5146/100)</f>
        <v>1762.6499999999999</v>
      </c>
      <c r="H5146" s="52">
        <f>IF(E5146="","",E5146*(1-$F$3))</f>
        <v>1504.1279999999999</v>
      </c>
      <c r="I5146" s="53"/>
      <c r="J5146" s="54">
        <v>1</v>
      </c>
      <c r="K5146" s="54">
        <v>1</v>
      </c>
      <c r="L5146" s="54">
        <v>50</v>
      </c>
      <c r="M5146" s="50" t="s">
        <v>11579</v>
      </c>
      <c r="N5146" s="53" t="s">
        <v>12527</v>
      </c>
      <c r="O5146" s="53" t="s">
        <v>12589</v>
      </c>
      <c r="P5146" s="55" t="s">
        <v>1630</v>
      </c>
      <c r="Q5146" s="55" t="s">
        <v>54</v>
      </c>
      <c r="R5146" s="55" t="s">
        <v>55</v>
      </c>
      <c r="S5146" s="56">
        <v>0.42</v>
      </c>
      <c r="T5146" s="56" t="s">
        <v>11867</v>
      </c>
      <c r="U5146" s="57" t="str">
        <f>IF(OR(C5146="",H5146=""),"",C5146*H5146)</f>
        <v/>
      </c>
      <c r="V5146" s="57" t="str">
        <f>IF(OR(C5146="",S5146=""),"",S5146*C5146)</f>
        <v/>
      </c>
      <c r="W5146" s="56" t="str">
        <f>IF(OR(C5146="",T5146=""),"",C5146*T5146)</f>
        <v/>
      </c>
    </row>
    <row r="5147" spans="1:23" ht="20.100000000000001" customHeight="1" x14ac:dyDescent="0.2">
      <c r="A5147" s="49" t="s">
        <v>12597</v>
      </c>
      <c r="B5147" s="49" t="s">
        <v>12598</v>
      </c>
      <c r="C5147" s="50"/>
      <c r="D5147" s="51" t="s">
        <v>209</v>
      </c>
      <c r="E5147" s="52">
        <v>8034</v>
      </c>
      <c r="F5147" s="52">
        <f t="shared" si="79"/>
        <v>5141.76</v>
      </c>
      <c r="G5147" s="52">
        <f>E5147-(25 *E5147/100)</f>
        <v>6025.5</v>
      </c>
      <c r="H5147" s="52">
        <f>IF(E5147="","",E5147*(1-$F$3))</f>
        <v>5141.76</v>
      </c>
      <c r="I5147" s="53"/>
      <c r="J5147" s="54">
        <v>1</v>
      </c>
      <c r="K5147" s="54">
        <v>1</v>
      </c>
      <c r="L5147" s="54">
        <v>8</v>
      </c>
      <c r="M5147" s="50" t="s">
        <v>11579</v>
      </c>
      <c r="N5147" s="53" t="s">
        <v>12527</v>
      </c>
      <c r="O5147" s="53" t="s">
        <v>12589</v>
      </c>
      <c r="P5147" s="55" t="s">
        <v>1630</v>
      </c>
      <c r="Q5147" s="55" t="s">
        <v>54</v>
      </c>
      <c r="R5147" s="55" t="s">
        <v>55</v>
      </c>
      <c r="S5147" s="56">
        <v>1.5</v>
      </c>
      <c r="T5147" s="56" t="s">
        <v>12594</v>
      </c>
      <c r="U5147" s="57" t="str">
        <f>IF(OR(C5147="",H5147=""),"",C5147*H5147)</f>
        <v/>
      </c>
      <c r="V5147" s="57" t="str">
        <f>IF(OR(C5147="",S5147=""),"",S5147*C5147)</f>
        <v/>
      </c>
      <c r="W5147" s="56" t="str">
        <f>IF(OR(C5147="",T5147=""),"",C5147*T5147)</f>
        <v/>
      </c>
    </row>
    <row r="5148" spans="1:23" ht="20.100000000000001" customHeight="1" x14ac:dyDescent="0.2">
      <c r="A5148" s="49" t="s">
        <v>12601</v>
      </c>
      <c r="B5148" s="49" t="s">
        <v>12602</v>
      </c>
      <c r="C5148" s="50"/>
      <c r="D5148" s="51" t="s">
        <v>209</v>
      </c>
      <c r="E5148" s="52">
        <v>9064</v>
      </c>
      <c r="F5148" s="52">
        <f t="shared" si="79"/>
        <v>5800.96</v>
      </c>
      <c r="G5148" s="52">
        <f>E5148-(25 *E5148/100)</f>
        <v>6798</v>
      </c>
      <c r="H5148" s="52">
        <f>IF(E5148="","",E5148*(1-$F$3))</f>
        <v>5800.96</v>
      </c>
      <c r="I5148" s="53"/>
      <c r="J5148" s="54">
        <v>1</v>
      </c>
      <c r="K5148" s="54">
        <v>1</v>
      </c>
      <c r="L5148" s="54">
        <v>8</v>
      </c>
      <c r="M5148" s="50" t="s">
        <v>11579</v>
      </c>
      <c r="N5148" s="53" t="s">
        <v>12527</v>
      </c>
      <c r="O5148" s="53" t="s">
        <v>12589</v>
      </c>
      <c r="P5148" s="55" t="s">
        <v>1630</v>
      </c>
      <c r="Q5148" s="55" t="s">
        <v>54</v>
      </c>
      <c r="R5148" s="55" t="s">
        <v>55</v>
      </c>
      <c r="S5148" s="56">
        <v>1.5</v>
      </c>
      <c r="T5148" s="56" t="s">
        <v>12594</v>
      </c>
      <c r="U5148" s="57" t="str">
        <f>IF(OR(C5148="",H5148=""),"",C5148*H5148)</f>
        <v/>
      </c>
      <c r="V5148" s="57" t="str">
        <f>IF(OR(C5148="",S5148=""),"",S5148*C5148)</f>
        <v/>
      </c>
      <c r="W5148" s="56" t="str">
        <f>IF(OR(C5148="",T5148=""),"",C5148*T5148)</f>
        <v/>
      </c>
    </row>
    <row r="5149" spans="1:23" ht="20.100000000000001" customHeight="1" x14ac:dyDescent="0.2">
      <c r="A5149" s="49" t="s">
        <v>12592</v>
      </c>
      <c r="B5149" s="49" t="s">
        <v>12593</v>
      </c>
      <c r="C5149" s="50"/>
      <c r="D5149" s="51" t="s">
        <v>209</v>
      </c>
      <c r="E5149" s="52">
        <v>7622</v>
      </c>
      <c r="F5149" s="52">
        <f t="shared" si="79"/>
        <v>4878.08</v>
      </c>
      <c r="G5149" s="52">
        <f>E5149-(25 *E5149/100)</f>
        <v>5716.5</v>
      </c>
      <c r="H5149" s="52">
        <f>IF(E5149="","",E5149*(1-$F$3))</f>
        <v>4878.08</v>
      </c>
      <c r="I5149" s="53"/>
      <c r="J5149" s="54">
        <v>1</v>
      </c>
      <c r="K5149" s="54">
        <v>1</v>
      </c>
      <c r="L5149" s="54">
        <v>8</v>
      </c>
      <c r="M5149" s="50" t="s">
        <v>11579</v>
      </c>
      <c r="N5149" s="53" t="s">
        <v>12527</v>
      </c>
      <c r="O5149" s="53" t="s">
        <v>12589</v>
      </c>
      <c r="P5149" s="55" t="s">
        <v>1630</v>
      </c>
      <c r="Q5149" s="55" t="s">
        <v>54</v>
      </c>
      <c r="R5149" s="55" t="s">
        <v>55</v>
      </c>
      <c r="S5149" s="56">
        <v>1.3</v>
      </c>
      <c r="T5149" s="56" t="s">
        <v>12594</v>
      </c>
      <c r="U5149" s="57" t="str">
        <f>IF(OR(C5149="",H5149=""),"",C5149*H5149)</f>
        <v/>
      </c>
      <c r="V5149" s="57" t="str">
        <f>IF(OR(C5149="",S5149=""),"",S5149*C5149)</f>
        <v/>
      </c>
      <c r="W5149" s="56" t="str">
        <f>IF(OR(C5149="",T5149=""),"",C5149*T5149)</f>
        <v/>
      </c>
    </row>
    <row r="5150" spans="1:23" ht="20.100000000000001" customHeight="1" x14ac:dyDescent="0.2">
      <c r="A5150" s="49" t="s">
        <v>12634</v>
      </c>
      <c r="B5150" s="49" t="s">
        <v>12635</v>
      </c>
      <c r="C5150" s="50"/>
      <c r="D5150" s="51" t="s">
        <v>209</v>
      </c>
      <c r="E5150" s="52">
        <v>6489</v>
      </c>
      <c r="F5150" s="52">
        <f t="shared" si="79"/>
        <v>4152.96</v>
      </c>
      <c r="G5150" s="52">
        <f>E5150-(25 *E5150/100)</f>
        <v>4866.75</v>
      </c>
      <c r="H5150" s="52">
        <f>IF(E5150="","",E5150*(1-$F$3))</f>
        <v>4152.96</v>
      </c>
      <c r="I5150" s="53"/>
      <c r="J5150" s="54">
        <v>1</v>
      </c>
      <c r="K5150" s="54">
        <v>1</v>
      </c>
      <c r="L5150" s="54">
        <v>10</v>
      </c>
      <c r="M5150" s="50" t="s">
        <v>11579</v>
      </c>
      <c r="N5150" s="53" t="s">
        <v>12527</v>
      </c>
      <c r="O5150" s="53" t="s">
        <v>12589</v>
      </c>
      <c r="P5150" s="55" t="s">
        <v>1630</v>
      </c>
      <c r="Q5150" s="55" t="s">
        <v>54</v>
      </c>
      <c r="R5150" s="55" t="s">
        <v>55</v>
      </c>
      <c r="S5150" s="56">
        <v>0.53</v>
      </c>
      <c r="T5150" s="56" t="s">
        <v>12636</v>
      </c>
      <c r="U5150" s="57" t="str">
        <f>IF(OR(C5150="",H5150=""),"",C5150*H5150)</f>
        <v/>
      </c>
      <c r="V5150" s="57" t="str">
        <f>IF(OR(C5150="",S5150=""),"",S5150*C5150)</f>
        <v/>
      </c>
      <c r="W5150" s="56" t="str">
        <f>IF(OR(C5150="",T5150=""),"",C5150*T5150)</f>
        <v/>
      </c>
    </row>
    <row r="5151" spans="1:23" ht="20.100000000000001" customHeight="1" x14ac:dyDescent="0.2">
      <c r="A5151" s="49" t="s">
        <v>12637</v>
      </c>
      <c r="B5151" s="49" t="s">
        <v>12638</v>
      </c>
      <c r="C5151" s="50"/>
      <c r="D5151" s="51" t="s">
        <v>209</v>
      </c>
      <c r="E5151" s="52">
        <v>6901</v>
      </c>
      <c r="F5151" s="52">
        <f t="shared" si="79"/>
        <v>4416.6399999999994</v>
      </c>
      <c r="G5151" s="52">
        <f>E5151-(25 *E5151/100)</f>
        <v>5175.75</v>
      </c>
      <c r="H5151" s="52">
        <f>IF(E5151="","",E5151*(1-$F$3))</f>
        <v>4416.6400000000003</v>
      </c>
      <c r="I5151" s="53"/>
      <c r="J5151" s="54">
        <v>1</v>
      </c>
      <c r="K5151" s="54">
        <v>1</v>
      </c>
      <c r="L5151" s="54">
        <v>10</v>
      </c>
      <c r="M5151" s="50" t="s">
        <v>11579</v>
      </c>
      <c r="N5151" s="53" t="s">
        <v>12527</v>
      </c>
      <c r="O5151" s="53" t="s">
        <v>12589</v>
      </c>
      <c r="P5151" s="55" t="s">
        <v>1630</v>
      </c>
      <c r="Q5151" s="55" t="s">
        <v>54</v>
      </c>
      <c r="R5151" s="55" t="s">
        <v>55</v>
      </c>
      <c r="S5151" s="56">
        <v>0.53</v>
      </c>
      <c r="T5151" s="56" t="s">
        <v>12636</v>
      </c>
      <c r="U5151" s="57" t="str">
        <f>IF(OR(C5151="",H5151=""),"",C5151*H5151)</f>
        <v/>
      </c>
      <c r="V5151" s="57" t="str">
        <f>IF(OR(C5151="",S5151=""),"",S5151*C5151)</f>
        <v/>
      </c>
      <c r="W5151" s="56" t="str">
        <f>IF(OR(C5151="",T5151=""),"",C5151*T5151)</f>
        <v/>
      </c>
    </row>
    <row r="5152" spans="1:23" ht="20.100000000000001" customHeight="1" x14ac:dyDescent="0.2">
      <c r="A5152" s="49" t="s">
        <v>12639</v>
      </c>
      <c r="B5152" s="49" t="s">
        <v>12640</v>
      </c>
      <c r="C5152" s="50"/>
      <c r="D5152" s="51" t="s">
        <v>209</v>
      </c>
      <c r="E5152" s="52">
        <v>7622</v>
      </c>
      <c r="F5152" s="52">
        <f t="shared" si="79"/>
        <v>4878.08</v>
      </c>
      <c r="G5152" s="52">
        <f>E5152-(25 *E5152/100)</f>
        <v>5716.5</v>
      </c>
      <c r="H5152" s="52">
        <f>IF(E5152="","",E5152*(1-$F$3))</f>
        <v>4878.08</v>
      </c>
      <c r="I5152" s="53"/>
      <c r="J5152" s="54">
        <v>1</v>
      </c>
      <c r="K5152" s="54">
        <v>1</v>
      </c>
      <c r="L5152" s="54">
        <v>10</v>
      </c>
      <c r="M5152" s="50" t="s">
        <v>11579</v>
      </c>
      <c r="N5152" s="53" t="s">
        <v>12527</v>
      </c>
      <c r="O5152" s="53" t="s">
        <v>12589</v>
      </c>
      <c r="P5152" s="55" t="s">
        <v>1630</v>
      </c>
      <c r="Q5152" s="55" t="s">
        <v>54</v>
      </c>
      <c r="R5152" s="55" t="s">
        <v>55</v>
      </c>
      <c r="S5152" s="56">
        <v>0.86</v>
      </c>
      <c r="T5152" s="56" t="s">
        <v>12562</v>
      </c>
      <c r="U5152" s="57" t="str">
        <f>IF(OR(C5152="",H5152=""),"",C5152*H5152)</f>
        <v/>
      </c>
      <c r="V5152" s="57" t="str">
        <f>IF(OR(C5152="",S5152=""),"",S5152*C5152)</f>
        <v/>
      </c>
      <c r="W5152" s="56" t="str">
        <f>IF(OR(C5152="",T5152=""),"",C5152*T5152)</f>
        <v/>
      </c>
    </row>
    <row r="5153" spans="1:23" ht="20.100000000000001" customHeight="1" x14ac:dyDescent="0.2">
      <c r="A5153" s="49" t="s">
        <v>12641</v>
      </c>
      <c r="B5153" s="49" t="s">
        <v>12642</v>
      </c>
      <c r="C5153" s="50"/>
      <c r="D5153" s="51" t="s">
        <v>209</v>
      </c>
      <c r="E5153" s="52">
        <v>8240</v>
      </c>
      <c r="F5153" s="52">
        <f t="shared" si="79"/>
        <v>5273.6</v>
      </c>
      <c r="G5153" s="52">
        <f>E5153-(25 *E5153/100)</f>
        <v>6180</v>
      </c>
      <c r="H5153" s="52">
        <f>IF(E5153="","",E5153*(1-$F$3))</f>
        <v>5273.6</v>
      </c>
      <c r="I5153" s="53"/>
      <c r="J5153" s="54">
        <v>1</v>
      </c>
      <c r="K5153" s="54">
        <v>1</v>
      </c>
      <c r="L5153" s="54">
        <v>10</v>
      </c>
      <c r="M5153" s="50" t="s">
        <v>11579</v>
      </c>
      <c r="N5153" s="53" t="s">
        <v>12527</v>
      </c>
      <c r="O5153" s="53" t="s">
        <v>12589</v>
      </c>
      <c r="P5153" s="55" t="s">
        <v>1630</v>
      </c>
      <c r="Q5153" s="55" t="s">
        <v>54</v>
      </c>
      <c r="R5153" s="55" t="s">
        <v>55</v>
      </c>
      <c r="S5153" s="56">
        <v>0.86</v>
      </c>
      <c r="T5153" s="56" t="s">
        <v>12562</v>
      </c>
      <c r="U5153" s="57" t="str">
        <f>IF(OR(C5153="",H5153=""),"",C5153*H5153)</f>
        <v/>
      </c>
      <c r="V5153" s="57" t="str">
        <f>IF(OR(C5153="",S5153=""),"",S5153*C5153)</f>
        <v/>
      </c>
      <c r="W5153" s="56" t="str">
        <f>IF(OR(C5153="",T5153=""),"",C5153*T5153)</f>
        <v/>
      </c>
    </row>
    <row r="5154" spans="1:23" ht="20.100000000000001" customHeight="1" x14ac:dyDescent="0.2">
      <c r="A5154" s="49" t="s">
        <v>12643</v>
      </c>
      <c r="B5154" s="49" t="s">
        <v>12644</v>
      </c>
      <c r="C5154" s="50"/>
      <c r="D5154" s="51" t="s">
        <v>209</v>
      </c>
      <c r="E5154" s="52">
        <v>9064</v>
      </c>
      <c r="F5154" s="52">
        <f t="shared" si="79"/>
        <v>5800.96</v>
      </c>
      <c r="G5154" s="52">
        <f>E5154-(25 *E5154/100)</f>
        <v>6798</v>
      </c>
      <c r="H5154" s="52">
        <f>IF(E5154="","",E5154*(1-$F$3))</f>
        <v>5800.96</v>
      </c>
      <c r="I5154" s="53"/>
      <c r="J5154" s="54">
        <v>1</v>
      </c>
      <c r="K5154" s="54">
        <v>1</v>
      </c>
      <c r="L5154" s="54">
        <v>10</v>
      </c>
      <c r="M5154" s="50" t="s">
        <v>11579</v>
      </c>
      <c r="N5154" s="53" t="s">
        <v>12527</v>
      </c>
      <c r="O5154" s="53" t="s">
        <v>12589</v>
      </c>
      <c r="P5154" s="55" t="s">
        <v>1630</v>
      </c>
      <c r="Q5154" s="55" t="s">
        <v>54</v>
      </c>
      <c r="R5154" s="55" t="s">
        <v>55</v>
      </c>
      <c r="S5154" s="56">
        <v>0.86</v>
      </c>
      <c r="T5154" s="56" t="s">
        <v>12562</v>
      </c>
      <c r="U5154" s="57" t="str">
        <f>IF(OR(C5154="",H5154=""),"",C5154*H5154)</f>
        <v/>
      </c>
      <c r="V5154" s="57" t="str">
        <f>IF(OR(C5154="",S5154=""),"",S5154*C5154)</f>
        <v/>
      </c>
      <c r="W5154" s="56" t="str">
        <f>IF(OR(C5154="",T5154=""),"",C5154*T5154)</f>
        <v/>
      </c>
    </row>
    <row r="5155" spans="1:23" ht="20.100000000000001" customHeight="1" x14ac:dyDescent="0.2">
      <c r="A5155" s="49" t="s">
        <v>12605</v>
      </c>
      <c r="B5155" s="49" t="s">
        <v>12606</v>
      </c>
      <c r="C5155" s="50"/>
      <c r="D5155" s="51" t="s">
        <v>209</v>
      </c>
      <c r="E5155" s="52">
        <v>1380.07</v>
      </c>
      <c r="F5155" s="52">
        <f t="shared" si="79"/>
        <v>883.24479999999994</v>
      </c>
      <c r="G5155" s="52">
        <f>E5155-(25 *E5155/100)</f>
        <v>1035.0525</v>
      </c>
      <c r="H5155" s="52">
        <f>IF(E5155="","",E5155*(1-$F$3))</f>
        <v>883.24479999999994</v>
      </c>
      <c r="I5155" s="53"/>
      <c r="J5155" s="54">
        <v>1</v>
      </c>
      <c r="K5155" s="54">
        <v>1</v>
      </c>
      <c r="L5155" s="54">
        <v>50</v>
      </c>
      <c r="M5155" s="50" t="s">
        <v>11579</v>
      </c>
      <c r="N5155" s="53" t="s">
        <v>12527</v>
      </c>
      <c r="O5155" s="53" t="s">
        <v>12589</v>
      </c>
      <c r="P5155" s="55" t="s">
        <v>1630</v>
      </c>
      <c r="Q5155" s="55" t="s">
        <v>54</v>
      </c>
      <c r="R5155" s="55" t="s">
        <v>55</v>
      </c>
      <c r="S5155" s="56">
        <v>0.05</v>
      </c>
      <c r="T5155" s="56" t="s">
        <v>4776</v>
      </c>
      <c r="U5155" s="57" t="str">
        <f>IF(OR(C5155="",H5155=""),"",C5155*H5155)</f>
        <v/>
      </c>
      <c r="V5155" s="57" t="str">
        <f>IF(OR(C5155="",S5155=""),"",S5155*C5155)</f>
        <v/>
      </c>
      <c r="W5155" s="56" t="str">
        <f>IF(OR(C5155="",T5155=""),"",C5155*T5155)</f>
        <v/>
      </c>
    </row>
    <row r="5156" spans="1:23" ht="20.100000000000001" customHeight="1" x14ac:dyDescent="0.2">
      <c r="A5156" s="49" t="s">
        <v>12632</v>
      </c>
      <c r="B5156" s="49" t="s">
        <v>12633</v>
      </c>
      <c r="C5156" s="50"/>
      <c r="D5156" s="51" t="s">
        <v>209</v>
      </c>
      <c r="E5156" s="52">
        <v>7679.15</v>
      </c>
      <c r="F5156" s="52">
        <f t="shared" si="79"/>
        <v>4914.6559999999999</v>
      </c>
      <c r="G5156" s="52">
        <f>E5156-(25 *E5156/100)</f>
        <v>5759.3624999999993</v>
      </c>
      <c r="H5156" s="52">
        <f>IF(E5156="","",E5156*(1-$F$3))</f>
        <v>4914.6559999999999</v>
      </c>
      <c r="I5156" s="53"/>
      <c r="J5156" s="54">
        <v>1</v>
      </c>
      <c r="K5156" s="54">
        <v>1</v>
      </c>
      <c r="L5156" s="54">
        <v>20</v>
      </c>
      <c r="M5156" s="50" t="s">
        <v>11579</v>
      </c>
      <c r="N5156" s="53" t="s">
        <v>12527</v>
      </c>
      <c r="O5156" s="53" t="s">
        <v>12589</v>
      </c>
      <c r="P5156" s="55" t="s">
        <v>1630</v>
      </c>
      <c r="Q5156" s="55" t="s">
        <v>54</v>
      </c>
      <c r="R5156" s="55" t="s">
        <v>55</v>
      </c>
      <c r="S5156" s="56">
        <v>0.5</v>
      </c>
      <c r="T5156" s="56" t="s">
        <v>99</v>
      </c>
      <c r="U5156" s="57" t="str">
        <f>IF(OR(C5156="",H5156=""),"",C5156*H5156)</f>
        <v/>
      </c>
      <c r="V5156" s="57" t="str">
        <f>IF(OR(C5156="",S5156=""),"",S5156*C5156)</f>
        <v/>
      </c>
      <c r="W5156" s="56" t="str">
        <f>IF(OR(C5156="",T5156=""),"",C5156*T5156)</f>
        <v/>
      </c>
    </row>
    <row r="5157" spans="1:23" ht="20.100000000000001" customHeight="1" x14ac:dyDescent="0.2">
      <c r="A5157" s="49" t="s">
        <v>12645</v>
      </c>
      <c r="B5157" s="49" t="s">
        <v>12646</v>
      </c>
      <c r="C5157" s="50"/>
      <c r="D5157" s="51" t="s">
        <v>209</v>
      </c>
      <c r="E5157" s="52">
        <v>8888.42</v>
      </c>
      <c r="F5157" s="52">
        <f t="shared" si="79"/>
        <v>5688.5887999999995</v>
      </c>
      <c r="G5157" s="52">
        <f>E5157-(25 *E5157/100)</f>
        <v>6666.3150000000005</v>
      </c>
      <c r="H5157" s="52">
        <f>IF(E5157="","",E5157*(1-$F$3))</f>
        <v>5688.5888000000004</v>
      </c>
      <c r="I5157" s="53"/>
      <c r="J5157" s="54">
        <v>1</v>
      </c>
      <c r="K5157" s="54">
        <v>1</v>
      </c>
      <c r="L5157" s="54">
        <v>20</v>
      </c>
      <c r="M5157" s="50" t="s">
        <v>11579</v>
      </c>
      <c r="N5157" s="53" t="s">
        <v>12527</v>
      </c>
      <c r="O5157" s="53" t="s">
        <v>12589</v>
      </c>
      <c r="P5157" s="55" t="s">
        <v>1630</v>
      </c>
      <c r="Q5157" s="55" t="s">
        <v>54</v>
      </c>
      <c r="R5157" s="55" t="s">
        <v>55</v>
      </c>
      <c r="S5157" s="56">
        <v>0.3</v>
      </c>
      <c r="T5157" s="56" t="s">
        <v>11734</v>
      </c>
      <c r="U5157" s="57" t="str">
        <f>IF(OR(C5157="",H5157=""),"",C5157*H5157)</f>
        <v/>
      </c>
      <c r="V5157" s="57" t="str">
        <f>IF(OR(C5157="",S5157=""),"",S5157*C5157)</f>
        <v/>
      </c>
      <c r="W5157" s="56" t="str">
        <f>IF(OR(C5157="",T5157=""),"",C5157*T5157)</f>
        <v/>
      </c>
    </row>
    <row r="5158" spans="1:23" ht="20.100000000000001" customHeight="1" x14ac:dyDescent="0.2">
      <c r="A5158" s="49" t="s">
        <v>12655</v>
      </c>
      <c r="B5158" s="49" t="s">
        <v>12656</v>
      </c>
      <c r="C5158" s="50"/>
      <c r="D5158" s="51" t="s">
        <v>209</v>
      </c>
      <c r="E5158" s="52">
        <v>2470.9699999999998</v>
      </c>
      <c r="F5158" s="52">
        <f t="shared" si="79"/>
        <v>1581.4207999999999</v>
      </c>
      <c r="G5158" s="52">
        <f>E5158-(25 *E5158/100)</f>
        <v>1853.2275</v>
      </c>
      <c r="H5158" s="52">
        <f>IF(E5158="","",E5158*(1-$F$3))</f>
        <v>1581.4207999999999</v>
      </c>
      <c r="I5158" s="53"/>
      <c r="J5158" s="54">
        <v>1</v>
      </c>
      <c r="K5158" s="54">
        <v>1</v>
      </c>
      <c r="L5158" s="54">
        <v>100</v>
      </c>
      <c r="M5158" s="50" t="s">
        <v>11579</v>
      </c>
      <c r="N5158" s="53" t="s">
        <v>12527</v>
      </c>
      <c r="O5158" s="53" t="s">
        <v>12647</v>
      </c>
      <c r="P5158" s="55" t="s">
        <v>53</v>
      </c>
      <c r="Q5158" s="55" t="s">
        <v>54</v>
      </c>
      <c r="R5158" s="55" t="s">
        <v>55</v>
      </c>
      <c r="S5158" s="56">
        <v>7.0000000000000007E-2</v>
      </c>
      <c r="T5158" s="56" t="s">
        <v>12167</v>
      </c>
      <c r="U5158" s="57" t="str">
        <f>IF(OR(C5158="",H5158=""),"",C5158*H5158)</f>
        <v/>
      </c>
      <c r="V5158" s="57" t="str">
        <f>IF(OR(C5158="",S5158=""),"",S5158*C5158)</f>
        <v/>
      </c>
      <c r="W5158" s="56" t="str">
        <f>IF(OR(C5158="",T5158=""),"",C5158*T5158)</f>
        <v/>
      </c>
    </row>
    <row r="5159" spans="1:23" ht="20.100000000000001" customHeight="1" x14ac:dyDescent="0.2">
      <c r="A5159" s="49" t="s">
        <v>12670</v>
      </c>
      <c r="B5159" s="49" t="s">
        <v>12656</v>
      </c>
      <c r="C5159" s="50"/>
      <c r="D5159" s="51" t="s">
        <v>209</v>
      </c>
      <c r="E5159" s="52">
        <v>3378.4</v>
      </c>
      <c r="F5159" s="52">
        <f t="shared" si="79"/>
        <v>2162.1759999999999</v>
      </c>
      <c r="G5159" s="52">
        <f>E5159-(25 *E5159/100)</f>
        <v>2533.8000000000002</v>
      </c>
      <c r="H5159" s="52">
        <f>IF(E5159="","",E5159*(1-$F$3))</f>
        <v>2162.1759999999999</v>
      </c>
      <c r="I5159" s="53"/>
      <c r="J5159" s="54">
        <v>1</v>
      </c>
      <c r="K5159" s="54">
        <v>1</v>
      </c>
      <c r="L5159" s="54">
        <v>20</v>
      </c>
      <c r="M5159" s="50" t="s">
        <v>11579</v>
      </c>
      <c r="N5159" s="53" t="s">
        <v>12527</v>
      </c>
      <c r="O5159" s="53" t="s">
        <v>12647</v>
      </c>
      <c r="P5159" s="55" t="s">
        <v>2993</v>
      </c>
      <c r="Q5159" s="55" t="s">
        <v>54</v>
      </c>
      <c r="R5159" s="55" t="s">
        <v>55</v>
      </c>
      <c r="S5159" s="56">
        <v>7.0000000000000007E-2</v>
      </c>
      <c r="T5159" s="56" t="s">
        <v>12671</v>
      </c>
      <c r="U5159" s="57" t="str">
        <f>IF(OR(C5159="",H5159=""),"",C5159*H5159)</f>
        <v/>
      </c>
      <c r="V5159" s="57" t="str">
        <f>IF(OR(C5159="",S5159=""),"",S5159*C5159)</f>
        <v/>
      </c>
      <c r="W5159" s="56" t="str">
        <f>IF(OR(C5159="",T5159=""),"",C5159*T5159)</f>
        <v/>
      </c>
    </row>
    <row r="5160" spans="1:23" ht="20.100000000000001" customHeight="1" x14ac:dyDescent="0.2">
      <c r="A5160" s="49" t="s">
        <v>12648</v>
      </c>
      <c r="B5160" s="49" t="s">
        <v>12649</v>
      </c>
      <c r="C5160" s="50"/>
      <c r="D5160" s="51" t="s">
        <v>209</v>
      </c>
      <c r="E5160" s="52">
        <v>463.5</v>
      </c>
      <c r="F5160" s="52">
        <f t="shared" si="79"/>
        <v>296.64</v>
      </c>
      <c r="G5160" s="52">
        <f>E5160-(25 *E5160/100)</f>
        <v>347.625</v>
      </c>
      <c r="H5160" s="52">
        <f>IF(E5160="","",E5160*(1-$F$3))</f>
        <v>296.64</v>
      </c>
      <c r="I5160" s="53"/>
      <c r="J5160" s="54">
        <v>1</v>
      </c>
      <c r="K5160" s="54">
        <v>1</v>
      </c>
      <c r="L5160" s="54">
        <v>200</v>
      </c>
      <c r="M5160" s="50" t="s">
        <v>11579</v>
      </c>
      <c r="N5160" s="53" t="s">
        <v>12527</v>
      </c>
      <c r="O5160" s="53" t="s">
        <v>12647</v>
      </c>
      <c r="P5160" s="55" t="s">
        <v>53</v>
      </c>
      <c r="Q5160" s="55" t="s">
        <v>54</v>
      </c>
      <c r="R5160" s="55" t="s">
        <v>55</v>
      </c>
      <c r="S5160" s="56">
        <v>0.05</v>
      </c>
      <c r="T5160" s="56" t="s">
        <v>4888</v>
      </c>
      <c r="U5160" s="57" t="str">
        <f>IF(OR(C5160="",H5160=""),"",C5160*H5160)</f>
        <v/>
      </c>
      <c r="V5160" s="57" t="str">
        <f>IF(OR(C5160="",S5160=""),"",S5160*C5160)</f>
        <v/>
      </c>
      <c r="W5160" s="56" t="str">
        <f>IF(OR(C5160="",T5160=""),"",C5160*T5160)</f>
        <v/>
      </c>
    </row>
    <row r="5161" spans="1:23" ht="20.100000000000001" customHeight="1" x14ac:dyDescent="0.2">
      <c r="A5161" s="49" t="s">
        <v>12665</v>
      </c>
      <c r="B5161" s="49" t="s">
        <v>12649</v>
      </c>
      <c r="C5161" s="50"/>
      <c r="D5161" s="51" t="s">
        <v>209</v>
      </c>
      <c r="E5161" s="52">
        <v>463.21</v>
      </c>
      <c r="F5161" s="52">
        <f t="shared" si="79"/>
        <v>296.45439999999996</v>
      </c>
      <c r="G5161" s="52">
        <f>E5161-(25 *E5161/100)</f>
        <v>347.40749999999997</v>
      </c>
      <c r="H5161" s="52">
        <f>IF(E5161="","",E5161*(1-$F$3))</f>
        <v>296.45440000000002</v>
      </c>
      <c r="I5161" s="53"/>
      <c r="J5161" s="54">
        <v>1</v>
      </c>
      <c r="K5161" s="54">
        <v>1</v>
      </c>
      <c r="L5161" s="54">
        <v>100</v>
      </c>
      <c r="M5161" s="50" t="s">
        <v>11579</v>
      </c>
      <c r="N5161" s="53" t="s">
        <v>12527</v>
      </c>
      <c r="O5161" s="53" t="s">
        <v>12647</v>
      </c>
      <c r="P5161" s="55" t="s">
        <v>2993</v>
      </c>
      <c r="Q5161" s="55" t="s">
        <v>54</v>
      </c>
      <c r="R5161" s="55" t="s">
        <v>55</v>
      </c>
      <c r="S5161" s="56">
        <v>0.05</v>
      </c>
      <c r="T5161" s="56" t="s">
        <v>8620</v>
      </c>
      <c r="U5161" s="57" t="str">
        <f>IF(OR(C5161="",H5161=""),"",C5161*H5161)</f>
        <v/>
      </c>
      <c r="V5161" s="57" t="str">
        <f>IF(OR(C5161="",S5161=""),"",S5161*C5161)</f>
        <v/>
      </c>
      <c r="W5161" s="56" t="str">
        <f>IF(OR(C5161="",T5161=""),"",C5161*T5161)</f>
        <v/>
      </c>
    </row>
    <row r="5162" spans="1:23" ht="20.100000000000001" customHeight="1" x14ac:dyDescent="0.2">
      <c r="A5162" s="49" t="s">
        <v>12650</v>
      </c>
      <c r="B5162" s="49" t="s">
        <v>12651</v>
      </c>
      <c r="C5162" s="50"/>
      <c r="D5162" s="51" t="s">
        <v>209</v>
      </c>
      <c r="E5162" s="52">
        <v>463.5</v>
      </c>
      <c r="F5162" s="52">
        <f t="shared" si="79"/>
        <v>296.64</v>
      </c>
      <c r="G5162" s="52">
        <f>E5162-(25 *E5162/100)</f>
        <v>347.625</v>
      </c>
      <c r="H5162" s="52">
        <f>IF(E5162="","",E5162*(1-$F$3))</f>
        <v>296.64</v>
      </c>
      <c r="I5162" s="53"/>
      <c r="J5162" s="54">
        <v>1</v>
      </c>
      <c r="K5162" s="54">
        <v>1</v>
      </c>
      <c r="L5162" s="54">
        <v>200</v>
      </c>
      <c r="M5162" s="50" t="s">
        <v>11579</v>
      </c>
      <c r="N5162" s="53" t="s">
        <v>12527</v>
      </c>
      <c r="O5162" s="53" t="s">
        <v>12647</v>
      </c>
      <c r="P5162" s="55" t="s">
        <v>53</v>
      </c>
      <c r="Q5162" s="55" t="s">
        <v>54</v>
      </c>
      <c r="R5162" s="55" t="s">
        <v>55</v>
      </c>
      <c r="S5162" s="56">
        <v>0.05</v>
      </c>
      <c r="T5162" s="56" t="s">
        <v>4888</v>
      </c>
      <c r="U5162" s="57" t="str">
        <f>IF(OR(C5162="",H5162=""),"",C5162*H5162)</f>
        <v/>
      </c>
      <c r="V5162" s="57" t="str">
        <f>IF(OR(C5162="",S5162=""),"",S5162*C5162)</f>
        <v/>
      </c>
      <c r="W5162" s="56" t="str">
        <f>IF(OR(C5162="",T5162=""),"",C5162*T5162)</f>
        <v/>
      </c>
    </row>
    <row r="5163" spans="1:23" ht="20.100000000000001" customHeight="1" x14ac:dyDescent="0.2">
      <c r="A5163" s="49" t="s">
        <v>12666</v>
      </c>
      <c r="B5163" s="49" t="s">
        <v>12651</v>
      </c>
      <c r="C5163" s="50"/>
      <c r="D5163" s="51" t="s">
        <v>209</v>
      </c>
      <c r="E5163" s="52">
        <v>463.21</v>
      </c>
      <c r="F5163" s="52">
        <f t="shared" si="79"/>
        <v>296.45439999999996</v>
      </c>
      <c r="G5163" s="52">
        <f>E5163-(25 *E5163/100)</f>
        <v>347.40749999999997</v>
      </c>
      <c r="H5163" s="52">
        <f>IF(E5163="","",E5163*(1-$F$3))</f>
        <v>296.45440000000002</v>
      </c>
      <c r="I5163" s="53"/>
      <c r="J5163" s="54">
        <v>1</v>
      </c>
      <c r="K5163" s="54">
        <v>1</v>
      </c>
      <c r="L5163" s="54">
        <v>100</v>
      </c>
      <c r="M5163" s="50" t="s">
        <v>11579</v>
      </c>
      <c r="N5163" s="53" t="s">
        <v>12527</v>
      </c>
      <c r="O5163" s="53" t="s">
        <v>12647</v>
      </c>
      <c r="P5163" s="55" t="s">
        <v>2993</v>
      </c>
      <c r="Q5163" s="55" t="s">
        <v>54</v>
      </c>
      <c r="R5163" s="55" t="s">
        <v>55</v>
      </c>
      <c r="S5163" s="56">
        <v>0.05</v>
      </c>
      <c r="T5163" s="56" t="s">
        <v>8620</v>
      </c>
      <c r="U5163" s="57" t="str">
        <f>IF(OR(C5163="",H5163=""),"",C5163*H5163)</f>
        <v/>
      </c>
      <c r="V5163" s="57" t="str">
        <f>IF(OR(C5163="",S5163=""),"",S5163*C5163)</f>
        <v/>
      </c>
      <c r="W5163" s="56" t="str">
        <f>IF(OR(C5163="",T5163=""),"",C5163*T5163)</f>
        <v/>
      </c>
    </row>
    <row r="5164" spans="1:23" ht="20.100000000000001" customHeight="1" x14ac:dyDescent="0.2">
      <c r="A5164" s="49" t="s">
        <v>12663</v>
      </c>
      <c r="B5164" s="49" t="s">
        <v>12664</v>
      </c>
      <c r="C5164" s="50"/>
      <c r="D5164" s="51" t="s">
        <v>209</v>
      </c>
      <c r="E5164" s="52">
        <v>1524.4</v>
      </c>
      <c r="F5164" s="52">
        <f t="shared" si="79"/>
        <v>975.6160000000001</v>
      </c>
      <c r="G5164" s="52">
        <f>E5164-(25 *E5164/100)</f>
        <v>1143.3000000000002</v>
      </c>
      <c r="H5164" s="52">
        <f>IF(E5164="","",E5164*(1-$F$3))</f>
        <v>975.6160000000001</v>
      </c>
      <c r="I5164" s="53"/>
      <c r="J5164" s="54">
        <v>1</v>
      </c>
      <c r="K5164" s="54">
        <v>1</v>
      </c>
      <c r="L5164" s="54">
        <v>50</v>
      </c>
      <c r="M5164" s="50" t="s">
        <v>11579</v>
      </c>
      <c r="N5164" s="53" t="s">
        <v>12527</v>
      </c>
      <c r="O5164" s="53" t="s">
        <v>12647</v>
      </c>
      <c r="P5164" s="55" t="s">
        <v>1630</v>
      </c>
      <c r="Q5164" s="55" t="s">
        <v>54</v>
      </c>
      <c r="R5164" s="55" t="s">
        <v>55</v>
      </c>
      <c r="S5164" s="56">
        <v>0.17</v>
      </c>
      <c r="T5164" s="56" t="s">
        <v>1525</v>
      </c>
      <c r="U5164" s="57" t="str">
        <f>IF(OR(C5164="",H5164=""),"",C5164*H5164)</f>
        <v/>
      </c>
      <c r="V5164" s="57" t="str">
        <f>IF(OR(C5164="",S5164=""),"",S5164*C5164)</f>
        <v/>
      </c>
      <c r="W5164" s="56" t="str">
        <f>IF(OR(C5164="",T5164=""),"",C5164*T5164)</f>
        <v/>
      </c>
    </row>
    <row r="5165" spans="1:23" ht="20.100000000000001" customHeight="1" x14ac:dyDescent="0.2">
      <c r="A5165" s="49" t="s">
        <v>12661</v>
      </c>
      <c r="B5165" s="49" t="s">
        <v>12662</v>
      </c>
      <c r="C5165" s="50"/>
      <c r="D5165" s="51" t="s">
        <v>209</v>
      </c>
      <c r="E5165" s="52">
        <v>1215.4000000000001</v>
      </c>
      <c r="F5165" s="52">
        <f t="shared" si="79"/>
        <v>777.85599999999999</v>
      </c>
      <c r="G5165" s="52">
        <f>E5165-(25 *E5165/100)</f>
        <v>911.55000000000007</v>
      </c>
      <c r="H5165" s="52">
        <f>IF(E5165="","",E5165*(1-$F$3))</f>
        <v>777.85600000000011</v>
      </c>
      <c r="I5165" s="53"/>
      <c r="J5165" s="54">
        <v>1</v>
      </c>
      <c r="K5165" s="54">
        <v>1</v>
      </c>
      <c r="L5165" s="54">
        <v>50</v>
      </c>
      <c r="M5165" s="50" t="s">
        <v>11579</v>
      </c>
      <c r="N5165" s="53" t="s">
        <v>12527</v>
      </c>
      <c r="O5165" s="53" t="s">
        <v>12647</v>
      </c>
      <c r="P5165" s="55" t="s">
        <v>1630</v>
      </c>
      <c r="Q5165" s="55" t="s">
        <v>54</v>
      </c>
      <c r="R5165" s="55" t="s">
        <v>55</v>
      </c>
      <c r="S5165" s="56">
        <v>0.12</v>
      </c>
      <c r="T5165" s="56" t="s">
        <v>1525</v>
      </c>
      <c r="U5165" s="57" t="str">
        <f>IF(OR(C5165="",H5165=""),"",C5165*H5165)</f>
        <v/>
      </c>
      <c r="V5165" s="57" t="str">
        <f>IF(OR(C5165="",S5165=""),"",S5165*C5165)</f>
        <v/>
      </c>
      <c r="W5165" s="56" t="str">
        <f>IF(OR(C5165="",T5165=""),"",C5165*T5165)</f>
        <v/>
      </c>
    </row>
    <row r="5166" spans="1:23" ht="20.100000000000001" customHeight="1" x14ac:dyDescent="0.2">
      <c r="A5166" s="49" t="s">
        <v>12652</v>
      </c>
      <c r="B5166" s="49" t="s">
        <v>12653</v>
      </c>
      <c r="C5166" s="50"/>
      <c r="D5166" s="51" t="s">
        <v>209</v>
      </c>
      <c r="E5166" s="52">
        <v>1160.81</v>
      </c>
      <c r="F5166" s="52">
        <f t="shared" si="79"/>
        <v>742.91840000000002</v>
      </c>
      <c r="G5166" s="52">
        <f>E5166-(25 *E5166/100)</f>
        <v>870.60749999999996</v>
      </c>
      <c r="H5166" s="52">
        <f>IF(E5166="","",E5166*(1-$F$3))</f>
        <v>742.91840000000002</v>
      </c>
      <c r="I5166" s="53"/>
      <c r="J5166" s="54">
        <v>1</v>
      </c>
      <c r="K5166" s="54">
        <v>1</v>
      </c>
      <c r="L5166" s="54">
        <v>100</v>
      </c>
      <c r="M5166" s="50" t="s">
        <v>11579</v>
      </c>
      <c r="N5166" s="53" t="s">
        <v>12527</v>
      </c>
      <c r="O5166" s="53" t="s">
        <v>12647</v>
      </c>
      <c r="P5166" s="55" t="s">
        <v>53</v>
      </c>
      <c r="Q5166" s="55" t="s">
        <v>54</v>
      </c>
      <c r="R5166" s="55" t="s">
        <v>55</v>
      </c>
      <c r="S5166" s="56">
        <v>0.1</v>
      </c>
      <c r="T5166" s="56" t="s">
        <v>12654</v>
      </c>
      <c r="U5166" s="57" t="str">
        <f>IF(OR(C5166="",H5166=""),"",C5166*H5166)</f>
        <v/>
      </c>
      <c r="V5166" s="57" t="str">
        <f>IF(OR(C5166="",S5166=""),"",S5166*C5166)</f>
        <v/>
      </c>
      <c r="W5166" s="56" t="str">
        <f>IF(OR(C5166="",T5166=""),"",C5166*T5166)</f>
        <v/>
      </c>
    </row>
    <row r="5167" spans="1:23" ht="20.100000000000001" customHeight="1" x14ac:dyDescent="0.2">
      <c r="A5167" s="49" t="s">
        <v>12667</v>
      </c>
      <c r="B5167" s="49" t="s">
        <v>12668</v>
      </c>
      <c r="C5167" s="50"/>
      <c r="D5167" s="51" t="s">
        <v>209</v>
      </c>
      <c r="E5167" s="52">
        <v>1161.44</v>
      </c>
      <c r="F5167" s="52">
        <f t="shared" si="79"/>
        <v>743.32159999999999</v>
      </c>
      <c r="G5167" s="52">
        <f>E5167-(25 *E5167/100)</f>
        <v>871.08</v>
      </c>
      <c r="H5167" s="52">
        <f>IF(E5167="","",E5167*(1-$F$3))</f>
        <v>743.3216000000001</v>
      </c>
      <c r="I5167" s="53"/>
      <c r="J5167" s="54">
        <v>1</v>
      </c>
      <c r="K5167" s="54">
        <v>1</v>
      </c>
      <c r="L5167" s="54">
        <v>50</v>
      </c>
      <c r="M5167" s="50" t="s">
        <v>11579</v>
      </c>
      <c r="N5167" s="53" t="s">
        <v>12527</v>
      </c>
      <c r="O5167" s="53" t="s">
        <v>12647</v>
      </c>
      <c r="P5167" s="55" t="s">
        <v>2993</v>
      </c>
      <c r="Q5167" s="55" t="s">
        <v>54</v>
      </c>
      <c r="R5167" s="55" t="s">
        <v>55</v>
      </c>
      <c r="S5167" s="56">
        <v>0.1</v>
      </c>
      <c r="T5167" s="56" t="s">
        <v>12669</v>
      </c>
      <c r="U5167" s="57" t="str">
        <f>IF(OR(C5167="",H5167=""),"",C5167*H5167)</f>
        <v/>
      </c>
      <c r="V5167" s="57" t="str">
        <f>IF(OR(C5167="",S5167=""),"",S5167*C5167)</f>
        <v/>
      </c>
      <c r="W5167" s="56" t="str">
        <f>IF(OR(C5167="",T5167=""),"",C5167*T5167)</f>
        <v/>
      </c>
    </row>
    <row r="5168" spans="1:23" ht="20.100000000000001" customHeight="1" x14ac:dyDescent="0.2">
      <c r="A5168" s="49" t="s">
        <v>12659</v>
      </c>
      <c r="B5168" s="49" t="s">
        <v>12660</v>
      </c>
      <c r="C5168" s="50"/>
      <c r="D5168" s="51" t="s">
        <v>209</v>
      </c>
      <c r="E5168" s="52">
        <v>6630.63</v>
      </c>
      <c r="F5168" s="52">
        <f t="shared" si="79"/>
        <v>4243.6031999999996</v>
      </c>
      <c r="G5168" s="52">
        <f>E5168-(25 *E5168/100)</f>
        <v>4972.9724999999999</v>
      </c>
      <c r="H5168" s="52">
        <f>IF(E5168="","",E5168*(1-$F$3))</f>
        <v>4243.6032000000005</v>
      </c>
      <c r="I5168" s="53"/>
      <c r="J5168" s="54">
        <v>1</v>
      </c>
      <c r="K5168" s="54">
        <v>6</v>
      </c>
      <c r="L5168" s="54">
        <v>50</v>
      </c>
      <c r="M5168" s="50" t="s">
        <v>11579</v>
      </c>
      <c r="N5168" s="53" t="s">
        <v>12527</v>
      </c>
      <c r="O5168" s="53" t="s">
        <v>12647</v>
      </c>
      <c r="P5168" s="55" t="s">
        <v>4092</v>
      </c>
      <c r="Q5168" s="55" t="s">
        <v>54</v>
      </c>
      <c r="R5168" s="55" t="s">
        <v>55</v>
      </c>
      <c r="S5168" s="56">
        <v>0.06</v>
      </c>
      <c r="T5168" s="56" t="s">
        <v>11734</v>
      </c>
      <c r="U5168" s="57" t="str">
        <f>IF(OR(C5168="",H5168=""),"",C5168*H5168)</f>
        <v/>
      </c>
      <c r="V5168" s="57" t="str">
        <f>IF(OR(C5168="",S5168=""),"",S5168*C5168)</f>
        <v/>
      </c>
      <c r="W5168" s="56" t="str">
        <f>IF(OR(C5168="",T5168=""),"",C5168*T5168)</f>
        <v/>
      </c>
    </row>
    <row r="5169" spans="1:23" ht="20.100000000000001" customHeight="1" x14ac:dyDescent="0.2">
      <c r="A5169" s="49" t="s">
        <v>12657</v>
      </c>
      <c r="B5169" s="49" t="s">
        <v>12658</v>
      </c>
      <c r="C5169" s="50"/>
      <c r="D5169" s="51" t="s">
        <v>209</v>
      </c>
      <c r="E5169" s="52">
        <v>1454.36</v>
      </c>
      <c r="F5169" s="52">
        <f t="shared" si="79"/>
        <v>930.79039999999986</v>
      </c>
      <c r="G5169" s="52">
        <f>E5169-(25 *E5169/100)</f>
        <v>1090.77</v>
      </c>
      <c r="H5169" s="52">
        <f>IF(E5169="","",E5169*(1-$F$3))</f>
        <v>930.79039999999998</v>
      </c>
      <c r="I5169" s="53"/>
      <c r="J5169" s="54">
        <v>1</v>
      </c>
      <c r="K5169" s="54">
        <v>1</v>
      </c>
      <c r="L5169" s="54">
        <v>100</v>
      </c>
      <c r="M5169" s="50" t="s">
        <v>11579</v>
      </c>
      <c r="N5169" s="53" t="s">
        <v>12527</v>
      </c>
      <c r="O5169" s="53" t="s">
        <v>12647</v>
      </c>
      <c r="P5169" s="55" t="s">
        <v>53</v>
      </c>
      <c r="Q5169" s="55" t="s">
        <v>54</v>
      </c>
      <c r="R5169" s="55" t="s">
        <v>55</v>
      </c>
      <c r="S5169" s="56">
        <v>7.0000000000000007E-2</v>
      </c>
      <c r="T5169" s="56" t="s">
        <v>12167</v>
      </c>
      <c r="U5169" s="57" t="str">
        <f>IF(OR(C5169="",H5169=""),"",C5169*H5169)</f>
        <v/>
      </c>
      <c r="V5169" s="57" t="str">
        <f>IF(OR(C5169="",S5169=""),"",S5169*C5169)</f>
        <v/>
      </c>
      <c r="W5169" s="56" t="str">
        <f>IF(OR(C5169="",T5169=""),"",C5169*T5169)</f>
        <v/>
      </c>
    </row>
    <row r="5170" spans="1:23" ht="20.100000000000001" customHeight="1" x14ac:dyDescent="0.2">
      <c r="A5170" s="49" t="s">
        <v>12264</v>
      </c>
      <c r="B5170" s="49" t="s">
        <v>12265</v>
      </c>
      <c r="C5170" s="50"/>
      <c r="D5170" s="51" t="s">
        <v>209</v>
      </c>
      <c r="E5170" s="52">
        <v>29.14</v>
      </c>
      <c r="F5170" s="52">
        <f t="shared" si="79"/>
        <v>18.6496</v>
      </c>
      <c r="G5170" s="52">
        <f>E5170-(25 *E5170/100)</f>
        <v>21.855</v>
      </c>
      <c r="H5170" s="52">
        <f>IF(E5170="","",E5170*(1-$F$3))</f>
        <v>18.6496</v>
      </c>
      <c r="I5170" s="53"/>
      <c r="J5170" s="54">
        <v>50</v>
      </c>
      <c r="K5170" s="54">
        <v>50</v>
      </c>
      <c r="L5170" s="54">
        <v>500</v>
      </c>
      <c r="M5170" s="50" t="s">
        <v>11579</v>
      </c>
      <c r="N5170" s="53" t="s">
        <v>12263</v>
      </c>
      <c r="O5170" s="53"/>
      <c r="P5170" s="55" t="s">
        <v>1630</v>
      </c>
      <c r="Q5170" s="55" t="s">
        <v>54</v>
      </c>
      <c r="R5170" s="55" t="s">
        <v>55</v>
      </c>
      <c r="S5170" s="56">
        <v>1.06E-2</v>
      </c>
      <c r="T5170" s="56" t="s">
        <v>9996</v>
      </c>
      <c r="U5170" s="57" t="str">
        <f>IF(OR(C5170="",H5170=""),"",C5170*H5170)</f>
        <v/>
      </c>
      <c r="V5170" s="57" t="str">
        <f>IF(OR(C5170="",S5170=""),"",S5170*C5170)</f>
        <v/>
      </c>
      <c r="W5170" s="56" t="str">
        <f>IF(OR(C5170="",T5170=""),"",C5170*T5170)</f>
        <v/>
      </c>
    </row>
    <row r="5171" spans="1:23" ht="20.100000000000001" customHeight="1" x14ac:dyDescent="0.2">
      <c r="A5171" s="49" t="s">
        <v>12266</v>
      </c>
      <c r="B5171" s="49" t="s">
        <v>12267</v>
      </c>
      <c r="C5171" s="50"/>
      <c r="D5171" s="51" t="s">
        <v>209</v>
      </c>
      <c r="E5171" s="52">
        <v>29.14</v>
      </c>
      <c r="F5171" s="52">
        <f t="shared" si="79"/>
        <v>18.6496</v>
      </c>
      <c r="G5171" s="52">
        <f>E5171-(25 *E5171/100)</f>
        <v>21.855</v>
      </c>
      <c r="H5171" s="52">
        <f>IF(E5171="","",E5171*(1-$F$3))</f>
        <v>18.6496</v>
      </c>
      <c r="I5171" s="53"/>
      <c r="J5171" s="54">
        <v>50</v>
      </c>
      <c r="K5171" s="54">
        <v>50</v>
      </c>
      <c r="L5171" s="54">
        <v>500</v>
      </c>
      <c r="M5171" s="50" t="s">
        <v>11579</v>
      </c>
      <c r="N5171" s="53" t="s">
        <v>12263</v>
      </c>
      <c r="O5171" s="53"/>
      <c r="P5171" s="55" t="s">
        <v>1630</v>
      </c>
      <c r="Q5171" s="55" t="s">
        <v>54</v>
      </c>
      <c r="R5171" s="55" t="s">
        <v>55</v>
      </c>
      <c r="S5171" s="56">
        <v>3.39E-2</v>
      </c>
      <c r="T5171" s="56" t="s">
        <v>9996</v>
      </c>
      <c r="U5171" s="57" t="str">
        <f>IF(OR(C5171="",H5171=""),"",C5171*H5171)</f>
        <v/>
      </c>
      <c r="V5171" s="57" t="str">
        <f>IF(OR(C5171="",S5171=""),"",S5171*C5171)</f>
        <v/>
      </c>
      <c r="W5171" s="56" t="str">
        <f>IF(OR(C5171="",T5171=""),"",C5171*T5171)</f>
        <v/>
      </c>
    </row>
    <row r="5172" spans="1:23" ht="20.100000000000001" customHeight="1" x14ac:dyDescent="0.2">
      <c r="A5172" s="49" t="s">
        <v>12268</v>
      </c>
      <c r="B5172" s="49" t="s">
        <v>12269</v>
      </c>
      <c r="C5172" s="50"/>
      <c r="D5172" s="51" t="s">
        <v>209</v>
      </c>
      <c r="E5172" s="52">
        <v>93.22</v>
      </c>
      <c r="F5172" s="52">
        <f t="shared" si="79"/>
        <v>59.660799999999995</v>
      </c>
      <c r="G5172" s="52">
        <f>E5172-(25 *E5172/100)</f>
        <v>69.914999999999992</v>
      </c>
      <c r="H5172" s="52">
        <f>IF(E5172="","",E5172*(1-$F$3))</f>
        <v>59.660800000000002</v>
      </c>
      <c r="I5172" s="53"/>
      <c r="J5172" s="54">
        <v>20</v>
      </c>
      <c r="K5172" s="54">
        <v>20</v>
      </c>
      <c r="L5172" s="54">
        <v>200</v>
      </c>
      <c r="M5172" s="50" t="s">
        <v>11579</v>
      </c>
      <c r="N5172" s="53" t="s">
        <v>12263</v>
      </c>
      <c r="O5172" s="53"/>
      <c r="P5172" s="55" t="s">
        <v>1630</v>
      </c>
      <c r="Q5172" s="55" t="s">
        <v>54</v>
      </c>
      <c r="R5172" s="55" t="s">
        <v>55</v>
      </c>
      <c r="S5172" s="56">
        <v>3.0300000000000001E-2</v>
      </c>
      <c r="T5172" s="56" t="s">
        <v>12270</v>
      </c>
      <c r="U5172" s="57" t="str">
        <f>IF(OR(C5172="",H5172=""),"",C5172*H5172)</f>
        <v/>
      </c>
      <c r="V5172" s="57" t="str">
        <f>IF(OR(C5172="",S5172=""),"",S5172*C5172)</f>
        <v/>
      </c>
      <c r="W5172" s="56" t="str">
        <f>IF(OR(C5172="",T5172=""),"",C5172*T5172)</f>
        <v/>
      </c>
    </row>
    <row r="5173" spans="1:23" ht="20.100000000000001" customHeight="1" x14ac:dyDescent="0.2">
      <c r="A5173" s="49" t="s">
        <v>12271</v>
      </c>
      <c r="B5173" s="49" t="s">
        <v>12272</v>
      </c>
      <c r="C5173" s="50"/>
      <c r="D5173" s="51" t="s">
        <v>209</v>
      </c>
      <c r="E5173" s="52">
        <v>93.23</v>
      </c>
      <c r="F5173" s="52">
        <f t="shared" si="79"/>
        <v>59.667200000000001</v>
      </c>
      <c r="G5173" s="52">
        <f>E5173-(25 *E5173/100)</f>
        <v>69.922499999999999</v>
      </c>
      <c r="H5173" s="52">
        <f>IF(E5173="","",E5173*(1-$F$3))</f>
        <v>59.667200000000001</v>
      </c>
      <c r="I5173" s="53"/>
      <c r="J5173" s="54">
        <v>20</v>
      </c>
      <c r="K5173" s="54">
        <v>20</v>
      </c>
      <c r="L5173" s="54">
        <v>200</v>
      </c>
      <c r="M5173" s="50" t="s">
        <v>11579</v>
      </c>
      <c r="N5173" s="53" t="s">
        <v>12263</v>
      </c>
      <c r="O5173" s="53"/>
      <c r="P5173" s="55" t="s">
        <v>1630</v>
      </c>
      <c r="Q5173" s="55" t="s">
        <v>54</v>
      </c>
      <c r="R5173" s="55" t="s">
        <v>55</v>
      </c>
      <c r="S5173" s="56">
        <v>6.3600000000000004E-2</v>
      </c>
      <c r="T5173" s="56" t="s">
        <v>12270</v>
      </c>
      <c r="U5173" s="57" t="str">
        <f>IF(OR(C5173="",H5173=""),"",C5173*H5173)</f>
        <v/>
      </c>
      <c r="V5173" s="57" t="str">
        <f>IF(OR(C5173="",S5173=""),"",S5173*C5173)</f>
        <v/>
      </c>
      <c r="W5173" s="56" t="str">
        <f>IF(OR(C5173="",T5173=""),"",C5173*T5173)</f>
        <v/>
      </c>
    </row>
    <row r="5174" spans="1:23" ht="20.100000000000001" customHeight="1" x14ac:dyDescent="0.2">
      <c r="A5174" s="49" t="s">
        <v>12273</v>
      </c>
      <c r="B5174" s="49" t="s">
        <v>12274</v>
      </c>
      <c r="C5174" s="50"/>
      <c r="D5174" s="51" t="s">
        <v>209</v>
      </c>
      <c r="E5174" s="52">
        <v>39.630000000000003</v>
      </c>
      <c r="F5174" s="52">
        <f t="shared" si="79"/>
        <v>25.363200000000003</v>
      </c>
      <c r="G5174" s="52">
        <f>E5174-(25 *E5174/100)</f>
        <v>29.722500000000004</v>
      </c>
      <c r="H5174" s="52">
        <f>IF(E5174="","",E5174*(1-$F$3))</f>
        <v>25.363200000000003</v>
      </c>
      <c r="I5174" s="53"/>
      <c r="J5174" s="54">
        <v>50</v>
      </c>
      <c r="K5174" s="54">
        <v>50</v>
      </c>
      <c r="L5174" s="54">
        <v>500</v>
      </c>
      <c r="M5174" s="50" t="s">
        <v>11579</v>
      </c>
      <c r="N5174" s="53" t="s">
        <v>12263</v>
      </c>
      <c r="O5174" s="53"/>
      <c r="P5174" s="55" t="s">
        <v>1630</v>
      </c>
      <c r="Q5174" s="55" t="s">
        <v>54</v>
      </c>
      <c r="R5174" s="55" t="s">
        <v>55</v>
      </c>
      <c r="S5174" s="56">
        <v>8.0000000000000002E-3</v>
      </c>
      <c r="T5174" s="56" t="s">
        <v>9996</v>
      </c>
      <c r="U5174" s="57" t="str">
        <f>IF(OR(C5174="",H5174=""),"",C5174*H5174)</f>
        <v/>
      </c>
      <c r="V5174" s="57" t="str">
        <f>IF(OR(C5174="",S5174=""),"",S5174*C5174)</f>
        <v/>
      </c>
      <c r="W5174" s="56" t="str">
        <f>IF(OR(C5174="",T5174=""),"",C5174*T5174)</f>
        <v/>
      </c>
    </row>
    <row r="5175" spans="1:23" ht="20.100000000000001" customHeight="1" x14ac:dyDescent="0.2">
      <c r="A5175" s="49" t="s">
        <v>12275</v>
      </c>
      <c r="B5175" s="49" t="s">
        <v>12276</v>
      </c>
      <c r="C5175" s="50"/>
      <c r="D5175" s="51" t="s">
        <v>209</v>
      </c>
      <c r="E5175" s="52">
        <v>39.630000000000003</v>
      </c>
      <c r="F5175" s="52">
        <f t="shared" si="79"/>
        <v>25.363200000000003</v>
      </c>
      <c r="G5175" s="52">
        <f>E5175-(25 *E5175/100)</f>
        <v>29.722500000000004</v>
      </c>
      <c r="H5175" s="52">
        <f>IF(E5175="","",E5175*(1-$F$3))</f>
        <v>25.363200000000003</v>
      </c>
      <c r="I5175" s="53"/>
      <c r="J5175" s="54">
        <v>50</v>
      </c>
      <c r="K5175" s="54">
        <v>50</v>
      </c>
      <c r="L5175" s="54">
        <v>500</v>
      </c>
      <c r="M5175" s="50" t="s">
        <v>11579</v>
      </c>
      <c r="N5175" s="53" t="s">
        <v>12263</v>
      </c>
      <c r="O5175" s="53"/>
      <c r="P5175" s="55" t="s">
        <v>1630</v>
      </c>
      <c r="Q5175" s="55" t="s">
        <v>54</v>
      </c>
      <c r="R5175" s="55" t="s">
        <v>55</v>
      </c>
      <c r="S5175" s="56">
        <v>2.5399999999999999E-2</v>
      </c>
      <c r="T5175" s="56" t="s">
        <v>9996</v>
      </c>
      <c r="U5175" s="57" t="str">
        <f>IF(OR(C5175="",H5175=""),"",C5175*H5175)</f>
        <v/>
      </c>
      <c r="V5175" s="57" t="str">
        <f>IF(OR(C5175="",S5175=""),"",S5175*C5175)</f>
        <v/>
      </c>
      <c r="W5175" s="56" t="str">
        <f>IF(OR(C5175="",T5175=""),"",C5175*T5175)</f>
        <v/>
      </c>
    </row>
    <row r="5176" spans="1:23" ht="20.100000000000001" customHeight="1" x14ac:dyDescent="0.2">
      <c r="A5176" s="49" t="s">
        <v>12277</v>
      </c>
      <c r="B5176" s="49" t="s">
        <v>12278</v>
      </c>
      <c r="C5176" s="50"/>
      <c r="D5176" s="51" t="s">
        <v>209</v>
      </c>
      <c r="E5176" s="52">
        <v>98.34</v>
      </c>
      <c r="F5176" s="52">
        <f t="shared" si="79"/>
        <v>62.937600000000003</v>
      </c>
      <c r="G5176" s="52">
        <f>E5176-(25 *E5176/100)</f>
        <v>73.754999999999995</v>
      </c>
      <c r="H5176" s="52">
        <f>IF(E5176="","",E5176*(1-$F$3))</f>
        <v>62.937600000000003</v>
      </c>
      <c r="I5176" s="53"/>
      <c r="J5176" s="54">
        <v>10</v>
      </c>
      <c r="K5176" s="54">
        <v>10</v>
      </c>
      <c r="L5176" s="54">
        <v>100</v>
      </c>
      <c r="M5176" s="50" t="s">
        <v>11579</v>
      </c>
      <c r="N5176" s="53" t="s">
        <v>12263</v>
      </c>
      <c r="O5176" s="53"/>
      <c r="P5176" s="55" t="s">
        <v>1630</v>
      </c>
      <c r="Q5176" s="55" t="s">
        <v>54</v>
      </c>
      <c r="R5176" s="55" t="s">
        <v>55</v>
      </c>
      <c r="S5176" s="56">
        <v>9.5899999999999999E-2</v>
      </c>
      <c r="T5176" s="56" t="s">
        <v>4706</v>
      </c>
      <c r="U5176" s="57" t="str">
        <f>IF(OR(C5176="",H5176=""),"",C5176*H5176)</f>
        <v/>
      </c>
      <c r="V5176" s="57" t="str">
        <f>IF(OR(C5176="",S5176=""),"",S5176*C5176)</f>
        <v/>
      </c>
      <c r="W5176" s="56" t="str">
        <f>IF(OR(C5176="",T5176=""),"",C5176*T5176)</f>
        <v/>
      </c>
    </row>
    <row r="5177" spans="1:23" ht="20.100000000000001" customHeight="1" x14ac:dyDescent="0.2">
      <c r="A5177" s="49" t="s">
        <v>12279</v>
      </c>
      <c r="B5177" s="49" t="s">
        <v>12280</v>
      </c>
      <c r="C5177" s="50"/>
      <c r="D5177" s="51" t="s">
        <v>209</v>
      </c>
      <c r="E5177" s="52">
        <v>98.72</v>
      </c>
      <c r="F5177" s="52">
        <f t="shared" si="79"/>
        <v>63.180799999999998</v>
      </c>
      <c r="G5177" s="52">
        <f>E5177-(25 *E5177/100)</f>
        <v>74.039999999999992</v>
      </c>
      <c r="H5177" s="52">
        <f>IF(E5177="","",E5177*(1-$F$3))</f>
        <v>63.180799999999998</v>
      </c>
      <c r="I5177" s="53"/>
      <c r="J5177" s="54">
        <v>10</v>
      </c>
      <c r="K5177" s="54">
        <v>10</v>
      </c>
      <c r="L5177" s="54">
        <v>100</v>
      </c>
      <c r="M5177" s="50" t="s">
        <v>11579</v>
      </c>
      <c r="N5177" s="53" t="s">
        <v>12263</v>
      </c>
      <c r="O5177" s="53"/>
      <c r="P5177" s="55" t="s">
        <v>1630</v>
      </c>
      <c r="Q5177" s="55" t="s">
        <v>54</v>
      </c>
      <c r="R5177" s="55" t="s">
        <v>55</v>
      </c>
      <c r="S5177" s="56">
        <v>0.1018</v>
      </c>
      <c r="T5177" s="56" t="s">
        <v>4706</v>
      </c>
      <c r="U5177" s="57" t="str">
        <f>IF(OR(C5177="",H5177=""),"",C5177*H5177)</f>
        <v/>
      </c>
      <c r="V5177" s="57" t="str">
        <f>IF(OR(C5177="",S5177=""),"",S5177*C5177)</f>
        <v/>
      </c>
      <c r="W5177" s="56" t="str">
        <f>IF(OR(C5177="",T5177=""),"",C5177*T5177)</f>
        <v/>
      </c>
    </row>
    <row r="5178" spans="1:23" ht="20.100000000000001" customHeight="1" x14ac:dyDescent="0.2">
      <c r="A5178" s="49" t="s">
        <v>12281</v>
      </c>
      <c r="B5178" s="49" t="s">
        <v>12282</v>
      </c>
      <c r="C5178" s="50"/>
      <c r="D5178" s="51" t="s">
        <v>209</v>
      </c>
      <c r="E5178" s="52">
        <v>110.9</v>
      </c>
      <c r="F5178" s="52">
        <f t="shared" si="79"/>
        <v>70.975999999999999</v>
      </c>
      <c r="G5178" s="52">
        <f>E5178-(25 *E5178/100)</f>
        <v>83.175000000000011</v>
      </c>
      <c r="H5178" s="52">
        <f>IF(E5178="","",E5178*(1-$F$3))</f>
        <v>70.975999999999999</v>
      </c>
      <c r="I5178" s="53"/>
      <c r="J5178" s="54">
        <v>10</v>
      </c>
      <c r="K5178" s="54">
        <v>10</v>
      </c>
      <c r="L5178" s="54">
        <v>100</v>
      </c>
      <c r="M5178" s="50" t="s">
        <v>11579</v>
      </c>
      <c r="N5178" s="53" t="s">
        <v>12263</v>
      </c>
      <c r="O5178" s="53"/>
      <c r="P5178" s="55" t="s">
        <v>1630</v>
      </c>
      <c r="Q5178" s="55" t="s">
        <v>54</v>
      </c>
      <c r="R5178" s="55" t="s">
        <v>55</v>
      </c>
      <c r="S5178" s="56">
        <v>0.1145</v>
      </c>
      <c r="T5178" s="56" t="s">
        <v>4706</v>
      </c>
      <c r="U5178" s="57" t="str">
        <f>IF(OR(C5178="",H5178=""),"",C5178*H5178)</f>
        <v/>
      </c>
      <c r="V5178" s="57" t="str">
        <f>IF(OR(C5178="",S5178=""),"",S5178*C5178)</f>
        <v/>
      </c>
      <c r="W5178" s="56" t="str">
        <f>IF(OR(C5178="",T5178=""),"",C5178*T5178)</f>
        <v/>
      </c>
    </row>
    <row r="5179" spans="1:23" ht="20.100000000000001" customHeight="1" x14ac:dyDescent="0.2">
      <c r="A5179" s="49" t="s">
        <v>12283</v>
      </c>
      <c r="B5179" s="49" t="s">
        <v>12284</v>
      </c>
      <c r="C5179" s="50"/>
      <c r="D5179" s="51" t="s">
        <v>209</v>
      </c>
      <c r="E5179" s="52">
        <v>148.13999999999999</v>
      </c>
      <c r="F5179" s="52">
        <f t="shared" si="79"/>
        <v>94.809599999999989</v>
      </c>
      <c r="G5179" s="52">
        <f>E5179-(25 *E5179/100)</f>
        <v>111.10499999999999</v>
      </c>
      <c r="H5179" s="52">
        <f>IF(E5179="","",E5179*(1-$F$3))</f>
        <v>94.809599999999989</v>
      </c>
      <c r="I5179" s="53"/>
      <c r="J5179" s="54">
        <v>10</v>
      </c>
      <c r="K5179" s="54">
        <v>10</v>
      </c>
      <c r="L5179" s="54">
        <v>100</v>
      </c>
      <c r="M5179" s="50" t="s">
        <v>11579</v>
      </c>
      <c r="N5179" s="53" t="s">
        <v>12263</v>
      </c>
      <c r="O5179" s="53"/>
      <c r="P5179" s="55" t="s">
        <v>1630</v>
      </c>
      <c r="Q5179" s="55" t="s">
        <v>54</v>
      </c>
      <c r="R5179" s="55" t="s">
        <v>55</v>
      </c>
      <c r="S5179" s="56">
        <v>0.1188</v>
      </c>
      <c r="T5179" s="56" t="s">
        <v>4706</v>
      </c>
      <c r="U5179" s="57" t="str">
        <f>IF(OR(C5179="",H5179=""),"",C5179*H5179)</f>
        <v/>
      </c>
      <c r="V5179" s="57" t="str">
        <f>IF(OR(C5179="",S5179=""),"",S5179*C5179)</f>
        <v/>
      </c>
      <c r="W5179" s="56" t="str">
        <f>IF(OR(C5179="",T5179=""),"",C5179*T5179)</f>
        <v/>
      </c>
    </row>
    <row r="5180" spans="1:23" ht="20.100000000000001" customHeight="1" x14ac:dyDescent="0.2">
      <c r="A5180" s="49" t="s">
        <v>12312</v>
      </c>
      <c r="B5180" s="49" t="s">
        <v>12313</v>
      </c>
      <c r="C5180" s="50"/>
      <c r="D5180" s="51" t="s">
        <v>209</v>
      </c>
      <c r="E5180" s="52">
        <v>59.46</v>
      </c>
      <c r="F5180" s="52">
        <f t="shared" si="79"/>
        <v>38.054400000000001</v>
      </c>
      <c r="G5180" s="52">
        <f>E5180-(25 *E5180/100)</f>
        <v>44.594999999999999</v>
      </c>
      <c r="H5180" s="52">
        <f>IF(E5180="","",E5180*(1-$F$3))</f>
        <v>38.054400000000001</v>
      </c>
      <c r="I5180" s="53"/>
      <c r="J5180" s="54">
        <v>80</v>
      </c>
      <c r="K5180" s="54">
        <v>80</v>
      </c>
      <c r="L5180" s="54">
        <v>1600</v>
      </c>
      <c r="M5180" s="50" t="s">
        <v>11579</v>
      </c>
      <c r="N5180" s="53" t="s">
        <v>12285</v>
      </c>
      <c r="O5180" s="53" t="s">
        <v>12286</v>
      </c>
      <c r="P5180" s="55" t="s">
        <v>1630</v>
      </c>
      <c r="Q5180" s="55" t="s">
        <v>54</v>
      </c>
      <c r="R5180" s="55" t="s">
        <v>55</v>
      </c>
      <c r="S5180" s="56">
        <v>8.0000000000000002E-3</v>
      </c>
      <c r="T5180" s="56" t="s">
        <v>12314</v>
      </c>
      <c r="U5180" s="57" t="str">
        <f>IF(OR(C5180="",H5180=""),"",C5180*H5180)</f>
        <v/>
      </c>
      <c r="V5180" s="57" t="str">
        <f>IF(OR(C5180="",S5180=""),"",S5180*C5180)</f>
        <v/>
      </c>
      <c r="W5180" s="56" t="str">
        <f>IF(OR(C5180="",T5180=""),"",C5180*T5180)</f>
        <v/>
      </c>
    </row>
    <row r="5181" spans="1:23" ht="20.100000000000001" customHeight="1" x14ac:dyDescent="0.2">
      <c r="A5181" s="49" t="s">
        <v>12299</v>
      </c>
      <c r="B5181" s="49" t="s">
        <v>12300</v>
      </c>
      <c r="C5181" s="50"/>
      <c r="D5181" s="51" t="s">
        <v>209</v>
      </c>
      <c r="E5181" s="52">
        <v>49.55</v>
      </c>
      <c r="F5181" s="52">
        <f t="shared" si="79"/>
        <v>31.711999999999996</v>
      </c>
      <c r="G5181" s="52">
        <f>E5181-(25 *E5181/100)</f>
        <v>37.162499999999994</v>
      </c>
      <c r="H5181" s="52">
        <f>IF(E5181="","",E5181*(1-$F$3))</f>
        <v>31.712</v>
      </c>
      <c r="I5181" s="53"/>
      <c r="J5181" s="54">
        <v>50</v>
      </c>
      <c r="K5181" s="54">
        <v>50</v>
      </c>
      <c r="L5181" s="54">
        <v>2000</v>
      </c>
      <c r="M5181" s="50" t="s">
        <v>11579</v>
      </c>
      <c r="N5181" s="53" t="s">
        <v>12285</v>
      </c>
      <c r="O5181" s="53" t="s">
        <v>12286</v>
      </c>
      <c r="P5181" s="55" t="s">
        <v>1630</v>
      </c>
      <c r="Q5181" s="55" t="s">
        <v>54</v>
      </c>
      <c r="R5181" s="55" t="s">
        <v>55</v>
      </c>
      <c r="S5181" s="56">
        <v>7.0000000000000001E-3</v>
      </c>
      <c r="T5181" s="56" t="s">
        <v>12292</v>
      </c>
      <c r="U5181" s="57" t="str">
        <f>IF(OR(C5181="",H5181=""),"",C5181*H5181)</f>
        <v/>
      </c>
      <c r="V5181" s="57" t="str">
        <f>IF(OR(C5181="",S5181=""),"",S5181*C5181)</f>
        <v/>
      </c>
      <c r="W5181" s="56" t="str">
        <f>IF(OR(C5181="",T5181=""),"",C5181*T5181)</f>
        <v/>
      </c>
    </row>
    <row r="5182" spans="1:23" ht="20.100000000000001" customHeight="1" x14ac:dyDescent="0.2">
      <c r="A5182" s="49" t="s">
        <v>12287</v>
      </c>
      <c r="B5182" s="49" t="s">
        <v>12288</v>
      </c>
      <c r="C5182" s="50"/>
      <c r="D5182" s="51" t="s">
        <v>209</v>
      </c>
      <c r="E5182" s="52">
        <v>29.83</v>
      </c>
      <c r="F5182" s="52">
        <f t="shared" si="79"/>
        <v>19.091200000000001</v>
      </c>
      <c r="G5182" s="52">
        <f>E5182-(25 *E5182/100)</f>
        <v>22.372499999999999</v>
      </c>
      <c r="H5182" s="52">
        <f>IF(E5182="","",E5182*(1-$F$3))</f>
        <v>19.091200000000001</v>
      </c>
      <c r="I5182" s="53"/>
      <c r="J5182" s="54">
        <v>60</v>
      </c>
      <c r="K5182" s="54">
        <v>60</v>
      </c>
      <c r="L5182" s="54">
        <v>2400</v>
      </c>
      <c r="M5182" s="50" t="s">
        <v>11579</v>
      </c>
      <c r="N5182" s="53" t="s">
        <v>12285</v>
      </c>
      <c r="O5182" s="53" t="s">
        <v>12286</v>
      </c>
      <c r="P5182" s="55" t="s">
        <v>1630</v>
      </c>
      <c r="Q5182" s="55" t="s">
        <v>54</v>
      </c>
      <c r="R5182" s="55" t="s">
        <v>55</v>
      </c>
      <c r="S5182" s="56">
        <v>6.0000000000000001E-3</v>
      </c>
      <c r="T5182" s="56" t="s">
        <v>12289</v>
      </c>
      <c r="U5182" s="57" t="str">
        <f>IF(OR(C5182="",H5182=""),"",C5182*H5182)</f>
        <v/>
      </c>
      <c r="V5182" s="57" t="str">
        <f>IF(OR(C5182="",S5182=""),"",S5182*C5182)</f>
        <v/>
      </c>
      <c r="W5182" s="56" t="str">
        <f>IF(OR(C5182="",T5182=""),"",C5182*T5182)</f>
        <v/>
      </c>
    </row>
    <row r="5183" spans="1:23" ht="20.100000000000001" customHeight="1" x14ac:dyDescent="0.2">
      <c r="A5183" s="49" t="s">
        <v>12301</v>
      </c>
      <c r="B5183" s="49" t="s">
        <v>12302</v>
      </c>
      <c r="C5183" s="50"/>
      <c r="D5183" s="51" t="s">
        <v>209</v>
      </c>
      <c r="E5183" s="52">
        <v>62.52</v>
      </c>
      <c r="F5183" s="52">
        <f t="shared" si="79"/>
        <v>40.012799999999999</v>
      </c>
      <c r="G5183" s="52">
        <f>E5183-(25 *E5183/100)</f>
        <v>46.89</v>
      </c>
      <c r="H5183" s="52">
        <f>IF(E5183="","",E5183*(1-$F$3))</f>
        <v>40.012800000000006</v>
      </c>
      <c r="I5183" s="53"/>
      <c r="J5183" s="54">
        <v>45</v>
      </c>
      <c r="K5183" s="54">
        <v>45</v>
      </c>
      <c r="L5183" s="54">
        <v>1800</v>
      </c>
      <c r="M5183" s="50" t="s">
        <v>11579</v>
      </c>
      <c r="N5183" s="53" t="s">
        <v>12285</v>
      </c>
      <c r="O5183" s="53" t="s">
        <v>12286</v>
      </c>
      <c r="P5183" s="55" t="s">
        <v>1630</v>
      </c>
      <c r="Q5183" s="55" t="s">
        <v>54</v>
      </c>
      <c r="R5183" s="55" t="s">
        <v>55</v>
      </c>
      <c r="S5183" s="56">
        <v>8.9999999999999993E-3</v>
      </c>
      <c r="T5183" s="56" t="s">
        <v>12303</v>
      </c>
      <c r="U5183" s="57" t="str">
        <f>IF(OR(C5183="",H5183=""),"",C5183*H5183)</f>
        <v/>
      </c>
      <c r="V5183" s="57" t="str">
        <f>IF(OR(C5183="",S5183=""),"",S5183*C5183)</f>
        <v/>
      </c>
      <c r="W5183" s="56" t="str">
        <f>IF(OR(C5183="",T5183=""),"",C5183*T5183)</f>
        <v/>
      </c>
    </row>
    <row r="5184" spans="1:23" ht="20.100000000000001" customHeight="1" x14ac:dyDescent="0.2">
      <c r="A5184" s="49" t="s">
        <v>12315</v>
      </c>
      <c r="B5184" s="49" t="s">
        <v>12316</v>
      </c>
      <c r="C5184" s="50"/>
      <c r="D5184" s="51" t="s">
        <v>209</v>
      </c>
      <c r="E5184" s="52">
        <v>75.040000000000006</v>
      </c>
      <c r="F5184" s="52">
        <f t="shared" si="79"/>
        <v>48.025600000000004</v>
      </c>
      <c r="G5184" s="52">
        <f>E5184-(25 *E5184/100)</f>
        <v>56.28</v>
      </c>
      <c r="H5184" s="52">
        <f>IF(E5184="","",E5184*(1-$F$3))</f>
        <v>48.025600000000004</v>
      </c>
      <c r="I5184" s="53"/>
      <c r="J5184" s="54">
        <v>60</v>
      </c>
      <c r="K5184" s="54">
        <v>60</v>
      </c>
      <c r="L5184" s="54">
        <v>1200</v>
      </c>
      <c r="M5184" s="50" t="s">
        <v>11579</v>
      </c>
      <c r="N5184" s="53" t="s">
        <v>12285</v>
      </c>
      <c r="O5184" s="53" t="s">
        <v>12286</v>
      </c>
      <c r="P5184" s="55" t="s">
        <v>1630</v>
      </c>
      <c r="Q5184" s="55" t="s">
        <v>54</v>
      </c>
      <c r="R5184" s="55" t="s">
        <v>55</v>
      </c>
      <c r="S5184" s="56">
        <v>0.01</v>
      </c>
      <c r="T5184" s="56" t="s">
        <v>12317</v>
      </c>
      <c r="U5184" s="57" t="str">
        <f>IF(OR(C5184="",H5184=""),"",C5184*H5184)</f>
        <v/>
      </c>
      <c r="V5184" s="57" t="str">
        <f>IF(OR(C5184="",S5184=""),"",S5184*C5184)</f>
        <v/>
      </c>
      <c r="W5184" s="56" t="str">
        <f>IF(OR(C5184="",T5184=""),"",C5184*T5184)</f>
        <v/>
      </c>
    </row>
    <row r="5185" spans="1:23" ht="20.100000000000001" customHeight="1" x14ac:dyDescent="0.2">
      <c r="A5185" s="49" t="s">
        <v>12290</v>
      </c>
      <c r="B5185" s="49" t="s">
        <v>12291</v>
      </c>
      <c r="C5185" s="50"/>
      <c r="D5185" s="51" t="s">
        <v>209</v>
      </c>
      <c r="E5185" s="52">
        <v>31.86</v>
      </c>
      <c r="F5185" s="52">
        <f t="shared" si="79"/>
        <v>20.3904</v>
      </c>
      <c r="G5185" s="52">
        <f>E5185-(25 *E5185/100)</f>
        <v>23.895</v>
      </c>
      <c r="H5185" s="52">
        <f>IF(E5185="","",E5185*(1-$F$3))</f>
        <v>20.3904</v>
      </c>
      <c r="I5185" s="53"/>
      <c r="J5185" s="54">
        <v>50</v>
      </c>
      <c r="K5185" s="54">
        <v>50</v>
      </c>
      <c r="L5185" s="54">
        <v>2000</v>
      </c>
      <c r="M5185" s="50" t="s">
        <v>11579</v>
      </c>
      <c r="N5185" s="53" t="s">
        <v>12285</v>
      </c>
      <c r="O5185" s="53" t="s">
        <v>12286</v>
      </c>
      <c r="P5185" s="55" t="s">
        <v>1630</v>
      </c>
      <c r="Q5185" s="55" t="s">
        <v>54</v>
      </c>
      <c r="R5185" s="55" t="s">
        <v>55</v>
      </c>
      <c r="S5185" s="56">
        <v>7.0000000000000001E-3</v>
      </c>
      <c r="T5185" s="56" t="s">
        <v>12292</v>
      </c>
      <c r="U5185" s="57" t="str">
        <f>IF(OR(C5185="",H5185=""),"",C5185*H5185)</f>
        <v/>
      </c>
      <c r="V5185" s="57" t="str">
        <f>IF(OR(C5185="",S5185=""),"",S5185*C5185)</f>
        <v/>
      </c>
      <c r="W5185" s="56" t="str">
        <f>IF(OR(C5185="",T5185=""),"",C5185*T5185)</f>
        <v/>
      </c>
    </row>
    <row r="5186" spans="1:23" ht="20.100000000000001" customHeight="1" x14ac:dyDescent="0.2">
      <c r="A5186" s="49" t="s">
        <v>12318</v>
      </c>
      <c r="B5186" s="49" t="s">
        <v>12319</v>
      </c>
      <c r="C5186" s="50"/>
      <c r="D5186" s="51" t="s">
        <v>209</v>
      </c>
      <c r="E5186" s="52">
        <v>90.03</v>
      </c>
      <c r="F5186" s="52">
        <f t="shared" si="79"/>
        <v>57.619199999999999</v>
      </c>
      <c r="G5186" s="52">
        <f>E5186-(25 *E5186/100)</f>
        <v>67.522500000000008</v>
      </c>
      <c r="H5186" s="52">
        <f>IF(E5186="","",E5186*(1-$F$3))</f>
        <v>57.619199999999999</v>
      </c>
      <c r="I5186" s="53"/>
      <c r="J5186" s="54">
        <v>24</v>
      </c>
      <c r="K5186" s="54">
        <v>24</v>
      </c>
      <c r="L5186" s="54">
        <v>960</v>
      </c>
      <c r="M5186" s="50" t="s">
        <v>11579</v>
      </c>
      <c r="N5186" s="53" t="s">
        <v>12285</v>
      </c>
      <c r="O5186" s="53" t="s">
        <v>12286</v>
      </c>
      <c r="P5186" s="55" t="s">
        <v>1630</v>
      </c>
      <c r="Q5186" s="55" t="s">
        <v>54</v>
      </c>
      <c r="R5186" s="55" t="s">
        <v>55</v>
      </c>
      <c r="S5186" s="56">
        <v>1.6E-2</v>
      </c>
      <c r="T5186" s="56" t="s">
        <v>12320</v>
      </c>
      <c r="U5186" s="57" t="str">
        <f>IF(OR(C5186="",H5186=""),"",C5186*H5186)</f>
        <v/>
      </c>
      <c r="V5186" s="57" t="str">
        <f>IF(OR(C5186="",S5186=""),"",S5186*C5186)</f>
        <v/>
      </c>
      <c r="W5186" s="56" t="str">
        <f>IF(OR(C5186="",T5186=""),"",C5186*T5186)</f>
        <v/>
      </c>
    </row>
    <row r="5187" spans="1:23" ht="20.100000000000001" customHeight="1" x14ac:dyDescent="0.2">
      <c r="A5187" s="49" t="s">
        <v>12293</v>
      </c>
      <c r="B5187" s="49" t="s">
        <v>12294</v>
      </c>
      <c r="C5187" s="50"/>
      <c r="D5187" s="51" t="s">
        <v>209</v>
      </c>
      <c r="E5187" s="52">
        <v>41.14</v>
      </c>
      <c r="F5187" s="52">
        <f t="shared" si="79"/>
        <v>26.329599999999999</v>
      </c>
      <c r="G5187" s="52">
        <f>E5187-(25 *E5187/100)</f>
        <v>30.855</v>
      </c>
      <c r="H5187" s="52">
        <f>IF(E5187="","",E5187*(1-$F$3))</f>
        <v>26.329599999999999</v>
      </c>
      <c r="I5187" s="53"/>
      <c r="J5187" s="54">
        <v>40</v>
      </c>
      <c r="K5187" s="54">
        <v>40</v>
      </c>
      <c r="L5187" s="54">
        <v>1600</v>
      </c>
      <c r="M5187" s="50" t="s">
        <v>11579</v>
      </c>
      <c r="N5187" s="53" t="s">
        <v>12285</v>
      </c>
      <c r="O5187" s="53" t="s">
        <v>12286</v>
      </c>
      <c r="P5187" s="55" t="s">
        <v>1630</v>
      </c>
      <c r="Q5187" s="55" t="s">
        <v>54</v>
      </c>
      <c r="R5187" s="55" t="s">
        <v>55</v>
      </c>
      <c r="S5187" s="56">
        <v>8.9999999999999993E-3</v>
      </c>
      <c r="T5187" s="56" t="s">
        <v>12295</v>
      </c>
      <c r="U5187" s="57" t="str">
        <f>IF(OR(C5187="",H5187=""),"",C5187*H5187)</f>
        <v/>
      </c>
      <c r="V5187" s="57" t="str">
        <f>IF(OR(C5187="",S5187=""),"",S5187*C5187)</f>
        <v/>
      </c>
      <c r="W5187" s="56" t="str">
        <f>IF(OR(C5187="",T5187=""),"",C5187*T5187)</f>
        <v/>
      </c>
    </row>
    <row r="5188" spans="1:23" ht="20.100000000000001" customHeight="1" x14ac:dyDescent="0.2">
      <c r="A5188" s="49" t="s">
        <v>12296</v>
      </c>
      <c r="B5188" s="49" t="s">
        <v>12297</v>
      </c>
      <c r="C5188" s="50"/>
      <c r="D5188" s="51" t="s">
        <v>209</v>
      </c>
      <c r="E5188" s="52">
        <v>66.290000000000006</v>
      </c>
      <c r="F5188" s="52">
        <f t="shared" si="79"/>
        <v>42.425600000000003</v>
      </c>
      <c r="G5188" s="52">
        <f>E5188-(25 *E5188/100)</f>
        <v>49.717500000000001</v>
      </c>
      <c r="H5188" s="52">
        <f>IF(E5188="","",E5188*(1-$F$3))</f>
        <v>42.425600000000003</v>
      </c>
      <c r="I5188" s="53"/>
      <c r="J5188" s="54">
        <v>24</v>
      </c>
      <c r="K5188" s="54">
        <v>24</v>
      </c>
      <c r="L5188" s="54">
        <v>960</v>
      </c>
      <c r="M5188" s="50" t="s">
        <v>11579</v>
      </c>
      <c r="N5188" s="53" t="s">
        <v>12285</v>
      </c>
      <c r="O5188" s="53" t="s">
        <v>12286</v>
      </c>
      <c r="P5188" s="55" t="s">
        <v>1630</v>
      </c>
      <c r="Q5188" s="55" t="s">
        <v>54</v>
      </c>
      <c r="R5188" s="55" t="s">
        <v>55</v>
      </c>
      <c r="S5188" s="56">
        <v>1.9E-2</v>
      </c>
      <c r="T5188" s="56" t="s">
        <v>12298</v>
      </c>
      <c r="U5188" s="57" t="str">
        <f>IF(OR(C5188="",H5188=""),"",C5188*H5188)</f>
        <v/>
      </c>
      <c r="V5188" s="57" t="str">
        <f>IF(OR(C5188="",S5188=""),"",S5188*C5188)</f>
        <v/>
      </c>
      <c r="W5188" s="56" t="str">
        <f>IF(OR(C5188="",T5188=""),"",C5188*T5188)</f>
        <v/>
      </c>
    </row>
    <row r="5189" spans="1:23" ht="20.100000000000001" customHeight="1" x14ac:dyDescent="0.2">
      <c r="A5189" s="49" t="s">
        <v>12304</v>
      </c>
      <c r="B5189" s="49" t="s">
        <v>12305</v>
      </c>
      <c r="C5189" s="50"/>
      <c r="D5189" s="51" t="s">
        <v>209</v>
      </c>
      <c r="E5189" s="52">
        <v>65.069999999999993</v>
      </c>
      <c r="F5189" s="52">
        <f t="shared" si="79"/>
        <v>41.644799999999996</v>
      </c>
      <c r="G5189" s="52">
        <f>E5189-(25 *E5189/100)</f>
        <v>48.802499999999995</v>
      </c>
      <c r="H5189" s="52">
        <f>IF(E5189="","",E5189*(1-$F$3))</f>
        <v>41.644799999999996</v>
      </c>
      <c r="I5189" s="53"/>
      <c r="J5189" s="54">
        <v>45</v>
      </c>
      <c r="K5189" s="54">
        <v>45</v>
      </c>
      <c r="L5189" s="54">
        <v>1800</v>
      </c>
      <c r="M5189" s="50" t="s">
        <v>11579</v>
      </c>
      <c r="N5189" s="53" t="s">
        <v>12285</v>
      </c>
      <c r="O5189" s="53" t="s">
        <v>12286</v>
      </c>
      <c r="P5189" s="55" t="s">
        <v>1630</v>
      </c>
      <c r="Q5189" s="55" t="s">
        <v>54</v>
      </c>
      <c r="R5189" s="55" t="s">
        <v>55</v>
      </c>
      <c r="S5189" s="56">
        <v>8.9999999999999993E-3</v>
      </c>
      <c r="T5189" s="56" t="s">
        <v>12303</v>
      </c>
      <c r="U5189" s="57" t="str">
        <f>IF(OR(C5189="",H5189=""),"",C5189*H5189)</f>
        <v/>
      </c>
      <c r="V5189" s="57" t="str">
        <f>IF(OR(C5189="",S5189=""),"",S5189*C5189)</f>
        <v/>
      </c>
      <c r="W5189" s="56" t="str">
        <f>IF(OR(C5189="",T5189=""),"",C5189*T5189)</f>
        <v/>
      </c>
    </row>
    <row r="5190" spans="1:23" ht="20.100000000000001" customHeight="1" x14ac:dyDescent="0.2">
      <c r="A5190" s="49" t="s">
        <v>12306</v>
      </c>
      <c r="B5190" s="49" t="s">
        <v>12307</v>
      </c>
      <c r="C5190" s="50"/>
      <c r="D5190" s="51" t="s">
        <v>209</v>
      </c>
      <c r="E5190" s="52">
        <v>84.02</v>
      </c>
      <c r="F5190" s="52">
        <f t="shared" si="79"/>
        <v>53.772799999999997</v>
      </c>
      <c r="G5190" s="52">
        <f>E5190-(25 *E5190/100)</f>
        <v>63.015000000000001</v>
      </c>
      <c r="H5190" s="52">
        <f>IF(E5190="","",E5190*(1-$F$3))</f>
        <v>53.772799999999997</v>
      </c>
      <c r="I5190" s="53"/>
      <c r="J5190" s="54">
        <v>37</v>
      </c>
      <c r="K5190" s="54">
        <v>37</v>
      </c>
      <c r="L5190" s="54">
        <v>1480</v>
      </c>
      <c r="M5190" s="50" t="s">
        <v>11579</v>
      </c>
      <c r="N5190" s="53" t="s">
        <v>12285</v>
      </c>
      <c r="O5190" s="53" t="s">
        <v>12286</v>
      </c>
      <c r="P5190" s="55" t="s">
        <v>1630</v>
      </c>
      <c r="Q5190" s="55" t="s">
        <v>54</v>
      </c>
      <c r="R5190" s="55" t="s">
        <v>55</v>
      </c>
      <c r="S5190" s="56">
        <v>1.0999999999999999E-2</v>
      </c>
      <c r="T5190" s="56" t="s">
        <v>12308</v>
      </c>
      <c r="U5190" s="57" t="str">
        <f>IF(OR(C5190="",H5190=""),"",C5190*H5190)</f>
        <v/>
      </c>
      <c r="V5190" s="57" t="str">
        <f>IF(OR(C5190="",S5190=""),"",S5190*C5190)</f>
        <v/>
      </c>
      <c r="W5190" s="56" t="str">
        <f>IF(OR(C5190="",T5190=""),"",C5190*T5190)</f>
        <v/>
      </c>
    </row>
    <row r="5191" spans="1:23" ht="20.100000000000001" customHeight="1" x14ac:dyDescent="0.2">
      <c r="A5191" s="49" t="s">
        <v>12309</v>
      </c>
      <c r="B5191" s="49" t="s">
        <v>12310</v>
      </c>
      <c r="C5191" s="50"/>
      <c r="D5191" s="51" t="s">
        <v>209</v>
      </c>
      <c r="E5191" s="52">
        <v>136.02000000000001</v>
      </c>
      <c r="F5191" s="52">
        <f t="shared" si="79"/>
        <v>87.052800000000005</v>
      </c>
      <c r="G5191" s="52">
        <f>E5191-(25 *E5191/100)</f>
        <v>102.01500000000001</v>
      </c>
      <c r="H5191" s="52">
        <f>IF(E5191="","",E5191*(1-$F$3))</f>
        <v>87.052800000000005</v>
      </c>
      <c r="I5191" s="53"/>
      <c r="J5191" s="54">
        <v>40</v>
      </c>
      <c r="K5191" s="54">
        <v>40</v>
      </c>
      <c r="L5191" s="54">
        <v>480</v>
      </c>
      <c r="M5191" s="50" t="s">
        <v>11579</v>
      </c>
      <c r="N5191" s="53" t="s">
        <v>12285</v>
      </c>
      <c r="O5191" s="53" t="s">
        <v>12286</v>
      </c>
      <c r="P5191" s="55" t="s">
        <v>1630</v>
      </c>
      <c r="Q5191" s="55" t="s">
        <v>54</v>
      </c>
      <c r="R5191" s="55" t="s">
        <v>55</v>
      </c>
      <c r="S5191" s="56">
        <v>1.7999999999999999E-2</v>
      </c>
      <c r="T5191" s="56" t="s">
        <v>12311</v>
      </c>
      <c r="U5191" s="57" t="str">
        <f>IF(OR(C5191="",H5191=""),"",C5191*H5191)</f>
        <v/>
      </c>
      <c r="V5191" s="57" t="str">
        <f>IF(OR(C5191="",S5191=""),"",S5191*C5191)</f>
        <v/>
      </c>
      <c r="W5191" s="56" t="str">
        <f>IF(OR(C5191="",T5191=""),"",C5191*T5191)</f>
        <v/>
      </c>
    </row>
    <row r="5192" spans="1:23" ht="20.100000000000001" customHeight="1" x14ac:dyDescent="0.2">
      <c r="A5192" s="49" t="s">
        <v>12330</v>
      </c>
      <c r="B5192" s="49" t="s">
        <v>12331</v>
      </c>
      <c r="C5192" s="50"/>
      <c r="D5192" s="51" t="s">
        <v>209</v>
      </c>
      <c r="E5192" s="52">
        <v>126.7</v>
      </c>
      <c r="F5192" s="52">
        <f t="shared" si="79"/>
        <v>81.088000000000008</v>
      </c>
      <c r="G5192" s="52">
        <f>E5192-(25 *E5192/100)</f>
        <v>95.025000000000006</v>
      </c>
      <c r="H5192" s="52">
        <f>IF(E5192="","",E5192*(1-$F$3))</f>
        <v>81.088000000000008</v>
      </c>
      <c r="I5192" s="53"/>
      <c r="J5192" s="54">
        <v>50</v>
      </c>
      <c r="K5192" s="54">
        <v>50</v>
      </c>
      <c r="L5192" s="54">
        <v>2000</v>
      </c>
      <c r="M5192" s="50" t="s">
        <v>11579</v>
      </c>
      <c r="N5192" s="53" t="s">
        <v>12285</v>
      </c>
      <c r="O5192" s="53" t="s">
        <v>12321</v>
      </c>
      <c r="P5192" s="55" t="s">
        <v>1630</v>
      </c>
      <c r="Q5192" s="55" t="s">
        <v>54</v>
      </c>
      <c r="R5192" s="55" t="s">
        <v>55</v>
      </c>
      <c r="S5192" s="56">
        <v>0.01</v>
      </c>
      <c r="T5192" s="56" t="s">
        <v>12292</v>
      </c>
      <c r="U5192" s="57" t="str">
        <f>IF(OR(C5192="",H5192=""),"",C5192*H5192)</f>
        <v/>
      </c>
      <c r="V5192" s="57" t="str">
        <f>IF(OR(C5192="",S5192=""),"",S5192*C5192)</f>
        <v/>
      </c>
      <c r="W5192" s="56" t="str">
        <f>IF(OR(C5192="",T5192=""),"",C5192*T5192)</f>
        <v/>
      </c>
    </row>
    <row r="5193" spans="1:23" ht="20.100000000000001" customHeight="1" x14ac:dyDescent="0.2">
      <c r="A5193" s="49" t="s">
        <v>12322</v>
      </c>
      <c r="B5193" s="49" t="s">
        <v>12323</v>
      </c>
      <c r="C5193" s="50"/>
      <c r="D5193" s="51" t="s">
        <v>209</v>
      </c>
      <c r="E5193" s="52">
        <v>115.11</v>
      </c>
      <c r="F5193" s="52">
        <f t="shared" si="79"/>
        <v>73.670400000000001</v>
      </c>
      <c r="G5193" s="52">
        <f>E5193-(25 *E5193/100)</f>
        <v>86.332499999999996</v>
      </c>
      <c r="H5193" s="52">
        <f>IF(E5193="","",E5193*(1-$F$3))</f>
        <v>73.670400000000001</v>
      </c>
      <c r="I5193" s="53"/>
      <c r="J5193" s="54">
        <v>60</v>
      </c>
      <c r="K5193" s="54">
        <v>60</v>
      </c>
      <c r="L5193" s="54">
        <v>2400</v>
      </c>
      <c r="M5193" s="50" t="s">
        <v>11579</v>
      </c>
      <c r="N5193" s="53" t="s">
        <v>12285</v>
      </c>
      <c r="O5193" s="53" t="s">
        <v>12321</v>
      </c>
      <c r="P5193" s="55" t="s">
        <v>1630</v>
      </c>
      <c r="Q5193" s="55" t="s">
        <v>54</v>
      </c>
      <c r="R5193" s="55" t="s">
        <v>55</v>
      </c>
      <c r="S5193" s="56">
        <v>8.9999999999999993E-3</v>
      </c>
      <c r="T5193" s="56" t="s">
        <v>12289</v>
      </c>
      <c r="U5193" s="57" t="str">
        <f>IF(OR(C5193="",H5193=""),"",C5193*H5193)</f>
        <v/>
      </c>
      <c r="V5193" s="57" t="str">
        <f>IF(OR(C5193="",S5193=""),"",S5193*C5193)</f>
        <v/>
      </c>
      <c r="W5193" s="56" t="str">
        <f>IF(OR(C5193="",T5193=""),"",C5193*T5193)</f>
        <v/>
      </c>
    </row>
    <row r="5194" spans="1:23" ht="20.100000000000001" customHeight="1" x14ac:dyDescent="0.2">
      <c r="A5194" s="49" t="s">
        <v>12332</v>
      </c>
      <c r="B5194" s="49" t="s">
        <v>12333</v>
      </c>
      <c r="C5194" s="50"/>
      <c r="D5194" s="51" t="s">
        <v>209</v>
      </c>
      <c r="E5194" s="52">
        <v>143.78</v>
      </c>
      <c r="F5194" s="52">
        <f t="shared" ref="F5194:F5247" si="80">E5194-(36*E5194/100)</f>
        <v>92.019200000000012</v>
      </c>
      <c r="G5194" s="52">
        <f>E5194-(25 *E5194/100)</f>
        <v>107.83500000000001</v>
      </c>
      <c r="H5194" s="52">
        <f>IF(E5194="","",E5194*(1-$F$3))</f>
        <v>92.019199999999998</v>
      </c>
      <c r="I5194" s="53"/>
      <c r="J5194" s="54">
        <v>45</v>
      </c>
      <c r="K5194" s="54">
        <v>45</v>
      </c>
      <c r="L5194" s="54">
        <v>1800</v>
      </c>
      <c r="M5194" s="50" t="s">
        <v>11579</v>
      </c>
      <c r="N5194" s="53" t="s">
        <v>12285</v>
      </c>
      <c r="O5194" s="53" t="s">
        <v>12321</v>
      </c>
      <c r="P5194" s="55" t="s">
        <v>1630</v>
      </c>
      <c r="Q5194" s="55" t="s">
        <v>54</v>
      </c>
      <c r="R5194" s="55" t="s">
        <v>55</v>
      </c>
      <c r="S5194" s="56">
        <v>1.2E-2</v>
      </c>
      <c r="T5194" s="56" t="s">
        <v>12303</v>
      </c>
      <c r="U5194" s="57" t="str">
        <f>IF(OR(C5194="",H5194=""),"",C5194*H5194)</f>
        <v/>
      </c>
      <c r="V5194" s="57" t="str">
        <f>IF(OR(C5194="",S5194=""),"",S5194*C5194)</f>
        <v/>
      </c>
      <c r="W5194" s="56" t="str">
        <f>IF(OR(C5194="",T5194=""),"",C5194*T5194)</f>
        <v/>
      </c>
    </row>
    <row r="5195" spans="1:23" ht="20.100000000000001" customHeight="1" x14ac:dyDescent="0.2">
      <c r="A5195" s="49" t="s">
        <v>12324</v>
      </c>
      <c r="B5195" s="49" t="s">
        <v>12325</v>
      </c>
      <c r="C5195" s="50"/>
      <c r="D5195" s="51" t="s">
        <v>209</v>
      </c>
      <c r="E5195" s="52">
        <v>113.27</v>
      </c>
      <c r="F5195" s="52">
        <f t="shared" si="80"/>
        <v>72.492799999999988</v>
      </c>
      <c r="G5195" s="52">
        <f>E5195-(25 *E5195/100)</f>
        <v>84.952500000000001</v>
      </c>
      <c r="H5195" s="52">
        <f>IF(E5195="","",E5195*(1-$F$3))</f>
        <v>72.492800000000003</v>
      </c>
      <c r="I5195" s="53"/>
      <c r="J5195" s="54">
        <v>50</v>
      </c>
      <c r="K5195" s="54">
        <v>50</v>
      </c>
      <c r="L5195" s="54">
        <v>2000</v>
      </c>
      <c r="M5195" s="50" t="s">
        <v>11579</v>
      </c>
      <c r="N5195" s="53" t="s">
        <v>12285</v>
      </c>
      <c r="O5195" s="53" t="s">
        <v>12321</v>
      </c>
      <c r="P5195" s="55" t="s">
        <v>1630</v>
      </c>
      <c r="Q5195" s="55" t="s">
        <v>54</v>
      </c>
      <c r="R5195" s="55" t="s">
        <v>55</v>
      </c>
      <c r="S5195" s="56">
        <v>0.01</v>
      </c>
      <c r="T5195" s="56" t="s">
        <v>12292</v>
      </c>
      <c r="U5195" s="57" t="str">
        <f>IF(OR(C5195="",H5195=""),"",C5195*H5195)</f>
        <v/>
      </c>
      <c r="V5195" s="57" t="str">
        <f>IF(OR(C5195="",S5195=""),"",S5195*C5195)</f>
        <v/>
      </c>
      <c r="W5195" s="56" t="str">
        <f>IF(OR(C5195="",T5195=""),"",C5195*T5195)</f>
        <v/>
      </c>
    </row>
    <row r="5196" spans="1:23" ht="20.100000000000001" customHeight="1" x14ac:dyDescent="0.2">
      <c r="A5196" s="49" t="s">
        <v>12326</v>
      </c>
      <c r="B5196" s="49" t="s">
        <v>12327</v>
      </c>
      <c r="C5196" s="50"/>
      <c r="D5196" s="51" t="s">
        <v>209</v>
      </c>
      <c r="E5196" s="52">
        <v>141.07</v>
      </c>
      <c r="F5196" s="52">
        <f t="shared" si="80"/>
        <v>90.28479999999999</v>
      </c>
      <c r="G5196" s="52">
        <f>E5196-(25 *E5196/100)</f>
        <v>105.80249999999999</v>
      </c>
      <c r="H5196" s="52">
        <f>IF(E5196="","",E5196*(1-$F$3))</f>
        <v>90.284800000000004</v>
      </c>
      <c r="I5196" s="53"/>
      <c r="J5196" s="54">
        <v>40</v>
      </c>
      <c r="K5196" s="54">
        <v>40</v>
      </c>
      <c r="L5196" s="54">
        <v>1600</v>
      </c>
      <c r="M5196" s="50" t="s">
        <v>11579</v>
      </c>
      <c r="N5196" s="53" t="s">
        <v>12285</v>
      </c>
      <c r="O5196" s="53" t="s">
        <v>12321</v>
      </c>
      <c r="P5196" s="55" t="s">
        <v>1630</v>
      </c>
      <c r="Q5196" s="55" t="s">
        <v>54</v>
      </c>
      <c r="R5196" s="55" t="s">
        <v>55</v>
      </c>
      <c r="S5196" s="56">
        <v>1.2999999999999999E-2</v>
      </c>
      <c r="T5196" s="56" t="s">
        <v>12295</v>
      </c>
      <c r="U5196" s="57" t="str">
        <f>IF(OR(C5196="",H5196=""),"",C5196*H5196)</f>
        <v/>
      </c>
      <c r="V5196" s="57" t="str">
        <f>IF(OR(C5196="",S5196=""),"",S5196*C5196)</f>
        <v/>
      </c>
      <c r="W5196" s="56" t="str">
        <f>IF(OR(C5196="",T5196=""),"",C5196*T5196)</f>
        <v/>
      </c>
    </row>
    <row r="5197" spans="1:23" ht="20.100000000000001" customHeight="1" x14ac:dyDescent="0.2">
      <c r="A5197" s="49" t="s">
        <v>12328</v>
      </c>
      <c r="B5197" s="49" t="s">
        <v>12329</v>
      </c>
      <c r="C5197" s="50"/>
      <c r="D5197" s="51" t="s">
        <v>209</v>
      </c>
      <c r="E5197" s="52">
        <v>167.63</v>
      </c>
      <c r="F5197" s="52">
        <f t="shared" si="80"/>
        <v>107.28319999999999</v>
      </c>
      <c r="G5197" s="52">
        <f>E5197-(25 *E5197/100)</f>
        <v>125.7225</v>
      </c>
      <c r="H5197" s="52">
        <f>IF(E5197="","",E5197*(1-$F$3))</f>
        <v>107.28319999999999</v>
      </c>
      <c r="I5197" s="53"/>
      <c r="J5197" s="54">
        <v>24</v>
      </c>
      <c r="K5197" s="54">
        <v>24</v>
      </c>
      <c r="L5197" s="54">
        <v>960</v>
      </c>
      <c r="M5197" s="50" t="s">
        <v>11579</v>
      </c>
      <c r="N5197" s="53" t="s">
        <v>12285</v>
      </c>
      <c r="O5197" s="53" t="s">
        <v>12321</v>
      </c>
      <c r="P5197" s="55" t="s">
        <v>1630</v>
      </c>
      <c r="Q5197" s="55" t="s">
        <v>54</v>
      </c>
      <c r="R5197" s="55" t="s">
        <v>55</v>
      </c>
      <c r="S5197" s="56">
        <v>2.5000000000000001E-2</v>
      </c>
      <c r="T5197" s="56" t="s">
        <v>12298</v>
      </c>
      <c r="U5197" s="57" t="str">
        <f>IF(OR(C5197="",H5197=""),"",C5197*H5197)</f>
        <v/>
      </c>
      <c r="V5197" s="57" t="str">
        <f>IF(OR(C5197="",S5197=""),"",S5197*C5197)</f>
        <v/>
      </c>
      <c r="W5197" s="56" t="str">
        <f>IF(OR(C5197="",T5197=""),"",C5197*T5197)</f>
        <v/>
      </c>
    </row>
    <row r="5198" spans="1:23" ht="20.100000000000001" customHeight="1" x14ac:dyDescent="0.2">
      <c r="A5198" s="49" t="s">
        <v>12349</v>
      </c>
      <c r="B5198" s="49" t="s">
        <v>12350</v>
      </c>
      <c r="C5198" s="50"/>
      <c r="D5198" s="51" t="s">
        <v>209</v>
      </c>
      <c r="E5198" s="52">
        <v>18.79</v>
      </c>
      <c r="F5198" s="52">
        <f t="shared" si="80"/>
        <v>12.025600000000001</v>
      </c>
      <c r="G5198" s="52">
        <f>E5198-(25 *E5198/100)</f>
        <v>14.092499999999999</v>
      </c>
      <c r="H5198" s="52">
        <f>IF(E5198="","",E5198*(1-$F$3))</f>
        <v>12.025599999999999</v>
      </c>
      <c r="I5198" s="53"/>
      <c r="J5198" s="54">
        <v>50</v>
      </c>
      <c r="K5198" s="54">
        <v>50</v>
      </c>
      <c r="L5198" s="54">
        <v>2000</v>
      </c>
      <c r="M5198" s="50" t="s">
        <v>11579</v>
      </c>
      <c r="N5198" s="53" t="s">
        <v>12285</v>
      </c>
      <c r="O5198" s="53" t="s">
        <v>12334</v>
      </c>
      <c r="P5198" s="55" t="s">
        <v>1630</v>
      </c>
      <c r="Q5198" s="55" t="s">
        <v>54</v>
      </c>
      <c r="R5198" s="55" t="s">
        <v>55</v>
      </c>
      <c r="S5198" s="56">
        <v>0.01</v>
      </c>
      <c r="T5198" s="56" t="s">
        <v>12351</v>
      </c>
      <c r="U5198" s="57" t="str">
        <f>IF(OR(C5198="",H5198=""),"",C5198*H5198)</f>
        <v/>
      </c>
      <c r="V5198" s="57" t="str">
        <f>IF(OR(C5198="",S5198=""),"",S5198*C5198)</f>
        <v/>
      </c>
      <c r="W5198" s="56" t="str">
        <f>IF(OR(C5198="",T5198=""),"",C5198*T5198)</f>
        <v/>
      </c>
    </row>
    <row r="5199" spans="1:23" ht="20.100000000000001" customHeight="1" x14ac:dyDescent="0.2">
      <c r="A5199" s="49" t="s">
        <v>12352</v>
      </c>
      <c r="B5199" s="49" t="s">
        <v>12353</v>
      </c>
      <c r="C5199" s="50"/>
      <c r="D5199" s="51" t="s">
        <v>209</v>
      </c>
      <c r="E5199" s="52">
        <v>18.79</v>
      </c>
      <c r="F5199" s="52">
        <f t="shared" si="80"/>
        <v>12.025600000000001</v>
      </c>
      <c r="G5199" s="52">
        <f>E5199-(25 *E5199/100)</f>
        <v>14.092499999999999</v>
      </c>
      <c r="H5199" s="52">
        <f>IF(E5199="","",E5199*(1-$F$3))</f>
        <v>12.025599999999999</v>
      </c>
      <c r="I5199" s="53"/>
      <c r="J5199" s="54">
        <v>50</v>
      </c>
      <c r="K5199" s="54">
        <v>50</v>
      </c>
      <c r="L5199" s="54">
        <v>2000</v>
      </c>
      <c r="M5199" s="50" t="s">
        <v>11579</v>
      </c>
      <c r="N5199" s="53" t="s">
        <v>12285</v>
      </c>
      <c r="O5199" s="53" t="s">
        <v>12334</v>
      </c>
      <c r="P5199" s="55" t="s">
        <v>1630</v>
      </c>
      <c r="Q5199" s="55" t="s">
        <v>54</v>
      </c>
      <c r="R5199" s="55" t="s">
        <v>55</v>
      </c>
      <c r="S5199" s="56">
        <v>4.0000000000000001E-3</v>
      </c>
      <c r="T5199" s="56" t="s">
        <v>12342</v>
      </c>
      <c r="U5199" s="57" t="str">
        <f>IF(OR(C5199="",H5199=""),"",C5199*H5199)</f>
        <v/>
      </c>
      <c r="V5199" s="57" t="str">
        <f>IF(OR(C5199="",S5199=""),"",S5199*C5199)</f>
        <v/>
      </c>
      <c r="W5199" s="56" t="str">
        <f>IF(OR(C5199="",T5199=""),"",C5199*T5199)</f>
        <v/>
      </c>
    </row>
    <row r="5200" spans="1:23" ht="20.100000000000001" customHeight="1" x14ac:dyDescent="0.2">
      <c r="A5200" s="49" t="s">
        <v>12358</v>
      </c>
      <c r="B5200" s="49" t="s">
        <v>12359</v>
      </c>
      <c r="C5200" s="50"/>
      <c r="D5200" s="51" t="s">
        <v>209</v>
      </c>
      <c r="E5200" s="52">
        <v>37.56</v>
      </c>
      <c r="F5200" s="52">
        <f t="shared" si="80"/>
        <v>24.038400000000003</v>
      </c>
      <c r="G5200" s="52">
        <f>E5200-(25 *E5200/100)</f>
        <v>28.17</v>
      </c>
      <c r="H5200" s="52">
        <f>IF(E5200="","",E5200*(1-$F$3))</f>
        <v>24.038400000000003</v>
      </c>
      <c r="I5200" s="53"/>
      <c r="J5200" s="54">
        <v>50</v>
      </c>
      <c r="K5200" s="54">
        <v>50</v>
      </c>
      <c r="L5200" s="54">
        <v>1500</v>
      </c>
      <c r="M5200" s="50" t="s">
        <v>11579</v>
      </c>
      <c r="N5200" s="53" t="s">
        <v>12285</v>
      </c>
      <c r="O5200" s="53" t="s">
        <v>12334</v>
      </c>
      <c r="P5200" s="55" t="s">
        <v>1630</v>
      </c>
      <c r="Q5200" s="55" t="s">
        <v>54</v>
      </c>
      <c r="R5200" s="55" t="s">
        <v>55</v>
      </c>
      <c r="S5200" s="56">
        <v>3.0000000000000001E-3</v>
      </c>
      <c r="T5200" s="56" t="s">
        <v>12342</v>
      </c>
      <c r="U5200" s="57" t="str">
        <f>IF(OR(C5200="",H5200=""),"",C5200*H5200)</f>
        <v/>
      </c>
      <c r="V5200" s="57" t="str">
        <f>IF(OR(C5200="",S5200=""),"",S5200*C5200)</f>
        <v/>
      </c>
      <c r="W5200" s="56" t="str">
        <f>IF(OR(C5200="",T5200=""),"",C5200*T5200)</f>
        <v/>
      </c>
    </row>
    <row r="5201" spans="1:23" ht="20.100000000000001" customHeight="1" x14ac:dyDescent="0.2">
      <c r="A5201" s="49" t="s">
        <v>12343</v>
      </c>
      <c r="B5201" s="49" t="s">
        <v>12344</v>
      </c>
      <c r="C5201" s="50"/>
      <c r="D5201" s="51" t="s">
        <v>209</v>
      </c>
      <c r="E5201" s="52">
        <v>10.76</v>
      </c>
      <c r="F5201" s="52">
        <f t="shared" si="80"/>
        <v>6.8864000000000001</v>
      </c>
      <c r="G5201" s="52">
        <f>E5201-(25 *E5201/100)</f>
        <v>8.07</v>
      </c>
      <c r="H5201" s="52">
        <f>IF(E5201="","",E5201*(1-$F$3))</f>
        <v>6.8864000000000001</v>
      </c>
      <c r="I5201" s="53"/>
      <c r="J5201" s="54">
        <v>100</v>
      </c>
      <c r="K5201" s="54">
        <v>100</v>
      </c>
      <c r="L5201" s="54">
        <v>2500</v>
      </c>
      <c r="M5201" s="50" t="s">
        <v>11579</v>
      </c>
      <c r="N5201" s="53" t="s">
        <v>12285</v>
      </c>
      <c r="O5201" s="53" t="s">
        <v>12334</v>
      </c>
      <c r="P5201" s="55" t="s">
        <v>1630</v>
      </c>
      <c r="Q5201" s="55" t="s">
        <v>54</v>
      </c>
      <c r="R5201" s="55" t="s">
        <v>55</v>
      </c>
      <c r="S5201" s="56">
        <v>2E-3</v>
      </c>
      <c r="T5201" s="56" t="s">
        <v>12337</v>
      </c>
      <c r="U5201" s="57" t="str">
        <f>IF(OR(C5201="",H5201=""),"",C5201*H5201)</f>
        <v/>
      </c>
      <c r="V5201" s="57" t="str">
        <f>IF(OR(C5201="",S5201=""),"",S5201*C5201)</f>
        <v/>
      </c>
      <c r="W5201" s="56" t="str">
        <f>IF(OR(C5201="",T5201=""),"",C5201*T5201)</f>
        <v/>
      </c>
    </row>
    <row r="5202" spans="1:23" ht="20.100000000000001" customHeight="1" x14ac:dyDescent="0.2">
      <c r="A5202" s="49" t="s">
        <v>12335</v>
      </c>
      <c r="B5202" s="49" t="s">
        <v>12336</v>
      </c>
      <c r="C5202" s="50"/>
      <c r="D5202" s="51" t="s">
        <v>209</v>
      </c>
      <c r="E5202" s="52">
        <v>10.76</v>
      </c>
      <c r="F5202" s="52">
        <f t="shared" si="80"/>
        <v>6.8864000000000001</v>
      </c>
      <c r="G5202" s="52">
        <f>E5202-(25 *E5202/100)</f>
        <v>8.07</v>
      </c>
      <c r="H5202" s="52">
        <f>IF(E5202="","",E5202*(1-$F$3))</f>
        <v>6.8864000000000001</v>
      </c>
      <c r="I5202" s="53"/>
      <c r="J5202" s="54">
        <v>100</v>
      </c>
      <c r="K5202" s="54">
        <v>100</v>
      </c>
      <c r="L5202" s="54">
        <v>2500</v>
      </c>
      <c r="M5202" s="50" t="s">
        <v>11579</v>
      </c>
      <c r="N5202" s="53" t="s">
        <v>12285</v>
      </c>
      <c r="O5202" s="53" t="s">
        <v>12334</v>
      </c>
      <c r="P5202" s="55" t="s">
        <v>1630</v>
      </c>
      <c r="Q5202" s="55" t="s">
        <v>54</v>
      </c>
      <c r="R5202" s="55" t="s">
        <v>55</v>
      </c>
      <c r="S5202" s="56">
        <v>2E-3</v>
      </c>
      <c r="T5202" s="56" t="s">
        <v>12337</v>
      </c>
      <c r="U5202" s="57" t="str">
        <f>IF(OR(C5202="",H5202=""),"",C5202*H5202)</f>
        <v/>
      </c>
      <c r="V5202" s="57" t="str">
        <f>IF(OR(C5202="",S5202=""),"",S5202*C5202)</f>
        <v/>
      </c>
      <c r="W5202" s="56" t="str">
        <f>IF(OR(C5202="",T5202=""),"",C5202*T5202)</f>
        <v/>
      </c>
    </row>
    <row r="5203" spans="1:23" ht="20.100000000000001" customHeight="1" x14ac:dyDescent="0.2">
      <c r="A5203" s="49" t="s">
        <v>12360</v>
      </c>
      <c r="B5203" s="49" t="s">
        <v>12361</v>
      </c>
      <c r="C5203" s="50"/>
      <c r="D5203" s="51" t="s">
        <v>209</v>
      </c>
      <c r="E5203" s="52">
        <v>37.56</v>
      </c>
      <c r="F5203" s="52">
        <f t="shared" si="80"/>
        <v>24.038400000000003</v>
      </c>
      <c r="G5203" s="52">
        <f>E5203-(25 *E5203/100)</f>
        <v>28.17</v>
      </c>
      <c r="H5203" s="52">
        <f>IF(E5203="","",E5203*(1-$F$3))</f>
        <v>24.038400000000003</v>
      </c>
      <c r="I5203" s="53"/>
      <c r="J5203" s="54">
        <v>50</v>
      </c>
      <c r="K5203" s="54">
        <v>50</v>
      </c>
      <c r="L5203" s="54">
        <v>1000</v>
      </c>
      <c r="M5203" s="50" t="s">
        <v>11579</v>
      </c>
      <c r="N5203" s="53" t="s">
        <v>12285</v>
      </c>
      <c r="O5203" s="53" t="s">
        <v>12334</v>
      </c>
      <c r="P5203" s="55" t="s">
        <v>1630</v>
      </c>
      <c r="Q5203" s="55" t="s">
        <v>54</v>
      </c>
      <c r="R5203" s="55" t="s">
        <v>55</v>
      </c>
      <c r="S5203" s="56">
        <v>4.0000000000000001E-3</v>
      </c>
      <c r="T5203" s="56" t="s">
        <v>12342</v>
      </c>
      <c r="U5203" s="57" t="str">
        <f>IF(OR(C5203="",H5203=""),"",C5203*H5203)</f>
        <v/>
      </c>
      <c r="V5203" s="57" t="str">
        <f>IF(OR(C5203="",S5203=""),"",S5203*C5203)</f>
        <v/>
      </c>
      <c r="W5203" s="56" t="str">
        <f>IF(OR(C5203="",T5203=""),"",C5203*T5203)</f>
        <v/>
      </c>
    </row>
    <row r="5204" spans="1:23" ht="20.100000000000001" customHeight="1" x14ac:dyDescent="0.2">
      <c r="A5204" s="49" t="s">
        <v>12345</v>
      </c>
      <c r="B5204" s="49" t="s">
        <v>12346</v>
      </c>
      <c r="C5204" s="50"/>
      <c r="D5204" s="51" t="s">
        <v>209</v>
      </c>
      <c r="E5204" s="52">
        <v>12.06</v>
      </c>
      <c r="F5204" s="52">
        <f t="shared" si="80"/>
        <v>7.7183999999999999</v>
      </c>
      <c r="G5204" s="52">
        <f>E5204-(25 *E5204/100)</f>
        <v>9.0449999999999999</v>
      </c>
      <c r="H5204" s="52">
        <f>IF(E5204="","",E5204*(1-$F$3))</f>
        <v>7.7184000000000008</v>
      </c>
      <c r="I5204" s="53"/>
      <c r="J5204" s="54">
        <v>100</v>
      </c>
      <c r="K5204" s="54">
        <v>100</v>
      </c>
      <c r="L5204" s="54">
        <v>2000</v>
      </c>
      <c r="M5204" s="50" t="s">
        <v>11579</v>
      </c>
      <c r="N5204" s="53" t="s">
        <v>12285</v>
      </c>
      <c r="O5204" s="53" t="s">
        <v>12334</v>
      </c>
      <c r="P5204" s="55" t="s">
        <v>1630</v>
      </c>
      <c r="Q5204" s="55" t="s">
        <v>54</v>
      </c>
      <c r="R5204" s="55" t="s">
        <v>55</v>
      </c>
      <c r="S5204" s="56">
        <v>2E-3</v>
      </c>
      <c r="T5204" s="56" t="s">
        <v>12337</v>
      </c>
      <c r="U5204" s="57" t="str">
        <f>IF(OR(C5204="",H5204=""),"",C5204*H5204)</f>
        <v/>
      </c>
      <c r="V5204" s="57" t="str">
        <f>IF(OR(C5204="",S5204=""),"",S5204*C5204)</f>
        <v/>
      </c>
      <c r="W5204" s="56" t="str">
        <f>IF(OR(C5204="",T5204=""),"",C5204*T5204)</f>
        <v/>
      </c>
    </row>
    <row r="5205" spans="1:23" ht="20.100000000000001" customHeight="1" x14ac:dyDescent="0.2">
      <c r="A5205" s="49" t="s">
        <v>12338</v>
      </c>
      <c r="B5205" s="49" t="s">
        <v>12339</v>
      </c>
      <c r="C5205" s="50"/>
      <c r="D5205" s="51" t="s">
        <v>209</v>
      </c>
      <c r="E5205" s="52">
        <v>12.06</v>
      </c>
      <c r="F5205" s="52">
        <f t="shared" si="80"/>
        <v>7.7183999999999999</v>
      </c>
      <c r="G5205" s="52">
        <f>E5205-(25 *E5205/100)</f>
        <v>9.0449999999999999</v>
      </c>
      <c r="H5205" s="52">
        <f>IF(E5205="","",E5205*(1-$F$3))</f>
        <v>7.7184000000000008</v>
      </c>
      <c r="I5205" s="53"/>
      <c r="J5205" s="54">
        <v>100</v>
      </c>
      <c r="K5205" s="54">
        <v>100</v>
      </c>
      <c r="L5205" s="54">
        <v>2000</v>
      </c>
      <c r="M5205" s="50" t="s">
        <v>11579</v>
      </c>
      <c r="N5205" s="53" t="s">
        <v>12285</v>
      </c>
      <c r="O5205" s="53" t="s">
        <v>12334</v>
      </c>
      <c r="P5205" s="55" t="s">
        <v>1630</v>
      </c>
      <c r="Q5205" s="55" t="s">
        <v>54</v>
      </c>
      <c r="R5205" s="55" t="s">
        <v>55</v>
      </c>
      <c r="S5205" s="56">
        <v>2E-3</v>
      </c>
      <c r="T5205" s="56" t="s">
        <v>12337</v>
      </c>
      <c r="U5205" s="57" t="str">
        <f>IF(OR(C5205="",H5205=""),"",C5205*H5205)</f>
        <v/>
      </c>
      <c r="V5205" s="57" t="str">
        <f>IF(OR(C5205="",S5205=""),"",S5205*C5205)</f>
        <v/>
      </c>
      <c r="W5205" s="56" t="str">
        <f>IF(OR(C5205="",T5205=""),"",C5205*T5205)</f>
        <v/>
      </c>
    </row>
    <row r="5206" spans="1:23" ht="20.100000000000001" customHeight="1" x14ac:dyDescent="0.2">
      <c r="A5206" s="49" t="s">
        <v>12347</v>
      </c>
      <c r="B5206" s="49" t="s">
        <v>12348</v>
      </c>
      <c r="C5206" s="50"/>
      <c r="D5206" s="51" t="s">
        <v>209</v>
      </c>
      <c r="E5206" s="52">
        <v>16.190000000000001</v>
      </c>
      <c r="F5206" s="52">
        <f t="shared" si="80"/>
        <v>10.361600000000001</v>
      </c>
      <c r="G5206" s="52">
        <f>E5206-(25 *E5206/100)</f>
        <v>12.142500000000002</v>
      </c>
      <c r="H5206" s="52">
        <f>IF(E5206="","",E5206*(1-$F$3))</f>
        <v>10.361600000000001</v>
      </c>
      <c r="I5206" s="53"/>
      <c r="J5206" s="54">
        <v>50</v>
      </c>
      <c r="K5206" s="54">
        <v>50</v>
      </c>
      <c r="L5206" s="54">
        <v>1300</v>
      </c>
      <c r="M5206" s="50" t="s">
        <v>11579</v>
      </c>
      <c r="N5206" s="53" t="s">
        <v>12285</v>
      </c>
      <c r="O5206" s="53" t="s">
        <v>12334</v>
      </c>
      <c r="P5206" s="55" t="s">
        <v>1630</v>
      </c>
      <c r="Q5206" s="55" t="s">
        <v>54</v>
      </c>
      <c r="R5206" s="55" t="s">
        <v>55</v>
      </c>
      <c r="S5206" s="56">
        <v>4.0000000000000001E-3</v>
      </c>
      <c r="T5206" s="56" t="s">
        <v>12342</v>
      </c>
      <c r="U5206" s="57" t="str">
        <f>IF(OR(C5206="",H5206=""),"",C5206*H5206)</f>
        <v/>
      </c>
      <c r="V5206" s="57" t="str">
        <f>IF(OR(C5206="",S5206=""),"",S5206*C5206)</f>
        <v/>
      </c>
      <c r="W5206" s="56" t="str">
        <f>IF(OR(C5206="",T5206=""),"",C5206*T5206)</f>
        <v/>
      </c>
    </row>
    <row r="5207" spans="1:23" ht="20.100000000000001" customHeight="1" x14ac:dyDescent="0.2">
      <c r="A5207" s="49" t="s">
        <v>12340</v>
      </c>
      <c r="B5207" s="49" t="s">
        <v>12341</v>
      </c>
      <c r="C5207" s="50"/>
      <c r="D5207" s="51" t="s">
        <v>209</v>
      </c>
      <c r="E5207" s="52">
        <v>16.190000000000001</v>
      </c>
      <c r="F5207" s="52">
        <f t="shared" si="80"/>
        <v>10.361600000000001</v>
      </c>
      <c r="G5207" s="52">
        <f>E5207-(25 *E5207/100)</f>
        <v>12.142500000000002</v>
      </c>
      <c r="H5207" s="52">
        <f>IF(E5207="","",E5207*(1-$F$3))</f>
        <v>10.361600000000001</v>
      </c>
      <c r="I5207" s="53"/>
      <c r="J5207" s="54">
        <v>50</v>
      </c>
      <c r="K5207" s="54">
        <v>50</v>
      </c>
      <c r="L5207" s="54">
        <v>1300</v>
      </c>
      <c r="M5207" s="50" t="s">
        <v>11579</v>
      </c>
      <c r="N5207" s="53" t="s">
        <v>12285</v>
      </c>
      <c r="O5207" s="53" t="s">
        <v>12334</v>
      </c>
      <c r="P5207" s="55" t="s">
        <v>1630</v>
      </c>
      <c r="Q5207" s="55" t="s">
        <v>54</v>
      </c>
      <c r="R5207" s="55" t="s">
        <v>55</v>
      </c>
      <c r="S5207" s="56">
        <v>4.0000000000000001E-3</v>
      </c>
      <c r="T5207" s="56" t="s">
        <v>12342</v>
      </c>
      <c r="U5207" s="57" t="str">
        <f>IF(OR(C5207="",H5207=""),"",C5207*H5207)</f>
        <v/>
      </c>
      <c r="V5207" s="57" t="str">
        <f>IF(OR(C5207="",S5207=""),"",S5207*C5207)</f>
        <v/>
      </c>
      <c r="W5207" s="56" t="str">
        <f>IF(OR(C5207="",T5207=""),"",C5207*T5207)</f>
        <v/>
      </c>
    </row>
    <row r="5208" spans="1:23" ht="20.100000000000001" customHeight="1" x14ac:dyDescent="0.2">
      <c r="A5208" s="49" t="s">
        <v>12354</v>
      </c>
      <c r="B5208" s="49" t="s">
        <v>12355</v>
      </c>
      <c r="C5208" s="50"/>
      <c r="D5208" s="51" t="s">
        <v>209</v>
      </c>
      <c r="E5208" s="52">
        <v>23.88</v>
      </c>
      <c r="F5208" s="52">
        <f t="shared" si="80"/>
        <v>15.283199999999999</v>
      </c>
      <c r="G5208" s="52">
        <f>E5208-(25 *E5208/100)</f>
        <v>17.91</v>
      </c>
      <c r="H5208" s="52">
        <f>IF(E5208="","",E5208*(1-$F$3))</f>
        <v>15.283199999999999</v>
      </c>
      <c r="I5208" s="53"/>
      <c r="J5208" s="54">
        <v>50</v>
      </c>
      <c r="K5208" s="54">
        <v>50</v>
      </c>
      <c r="L5208" s="54">
        <v>2000</v>
      </c>
      <c r="M5208" s="50" t="s">
        <v>11579</v>
      </c>
      <c r="N5208" s="53" t="s">
        <v>12285</v>
      </c>
      <c r="O5208" s="53" t="s">
        <v>12334</v>
      </c>
      <c r="P5208" s="55" t="s">
        <v>1630</v>
      </c>
      <c r="Q5208" s="55" t="s">
        <v>54</v>
      </c>
      <c r="R5208" s="55" t="s">
        <v>55</v>
      </c>
      <c r="S5208" s="56">
        <v>3.0000000000000001E-3</v>
      </c>
      <c r="T5208" s="56" t="s">
        <v>12342</v>
      </c>
      <c r="U5208" s="57" t="str">
        <f>IF(OR(C5208="",H5208=""),"",C5208*H5208)</f>
        <v/>
      </c>
      <c r="V5208" s="57" t="str">
        <f>IF(OR(C5208="",S5208=""),"",S5208*C5208)</f>
        <v/>
      </c>
      <c r="W5208" s="56" t="str">
        <f>IF(OR(C5208="",T5208=""),"",C5208*T5208)</f>
        <v/>
      </c>
    </row>
    <row r="5209" spans="1:23" ht="20.100000000000001" customHeight="1" x14ac:dyDescent="0.2">
      <c r="A5209" s="49" t="s">
        <v>12356</v>
      </c>
      <c r="B5209" s="49" t="s">
        <v>12357</v>
      </c>
      <c r="C5209" s="50"/>
      <c r="D5209" s="51" t="s">
        <v>209</v>
      </c>
      <c r="E5209" s="52">
        <v>41.32</v>
      </c>
      <c r="F5209" s="52">
        <f t="shared" si="80"/>
        <v>26.444800000000001</v>
      </c>
      <c r="G5209" s="52">
        <f>E5209-(25 *E5209/100)</f>
        <v>30.990000000000002</v>
      </c>
      <c r="H5209" s="52">
        <f>IF(E5209="","",E5209*(1-$F$3))</f>
        <v>26.444800000000001</v>
      </c>
      <c r="I5209" s="53"/>
      <c r="J5209" s="54">
        <v>50</v>
      </c>
      <c r="K5209" s="54">
        <v>50</v>
      </c>
      <c r="L5209" s="54">
        <v>1000</v>
      </c>
      <c r="M5209" s="50" t="s">
        <v>11579</v>
      </c>
      <c r="N5209" s="53" t="s">
        <v>12285</v>
      </c>
      <c r="O5209" s="53" t="s">
        <v>12334</v>
      </c>
      <c r="P5209" s="55" t="s">
        <v>1630</v>
      </c>
      <c r="Q5209" s="55" t="s">
        <v>54</v>
      </c>
      <c r="R5209" s="55" t="s">
        <v>55</v>
      </c>
      <c r="S5209" s="56">
        <v>4.0000000000000001E-3</v>
      </c>
      <c r="T5209" s="56" t="s">
        <v>12342</v>
      </c>
      <c r="U5209" s="57" t="str">
        <f>IF(OR(C5209="",H5209=""),"",C5209*H5209)</f>
        <v/>
      </c>
      <c r="V5209" s="57" t="str">
        <f>IF(OR(C5209="",S5209=""),"",S5209*C5209)</f>
        <v/>
      </c>
      <c r="W5209" s="56" t="str">
        <f>IF(OR(C5209="",T5209=""),"",C5209*T5209)</f>
        <v/>
      </c>
    </row>
    <row r="5210" spans="1:23" ht="20.100000000000001" customHeight="1" x14ac:dyDescent="0.2">
      <c r="A5210" s="49" t="s">
        <v>12375</v>
      </c>
      <c r="B5210" s="49" t="s">
        <v>12376</v>
      </c>
      <c r="C5210" s="50"/>
      <c r="D5210" s="51" t="s">
        <v>5480</v>
      </c>
      <c r="E5210" s="52">
        <v>408.9</v>
      </c>
      <c r="F5210" s="52">
        <f t="shared" si="80"/>
        <v>261.69599999999997</v>
      </c>
      <c r="G5210" s="52">
        <f>E5210-(25 *E5210/100)</f>
        <v>306.67499999999995</v>
      </c>
      <c r="H5210" s="52">
        <f>IF(E5210="","",E5210*(1-$F$3))</f>
        <v>261.69599999999997</v>
      </c>
      <c r="I5210" s="53"/>
      <c r="J5210" s="54">
        <v>1</v>
      </c>
      <c r="K5210" s="54">
        <v>1</v>
      </c>
      <c r="L5210" s="54">
        <v>200</v>
      </c>
      <c r="M5210" s="50" t="s">
        <v>11579</v>
      </c>
      <c r="N5210" s="53" t="s">
        <v>12285</v>
      </c>
      <c r="O5210" s="53" t="s">
        <v>12334</v>
      </c>
      <c r="P5210" s="55" t="s">
        <v>1630</v>
      </c>
      <c r="Q5210" s="55" t="s">
        <v>54</v>
      </c>
      <c r="R5210" s="55" t="s">
        <v>55</v>
      </c>
      <c r="S5210" s="56">
        <v>3.3000000000000002E-2</v>
      </c>
      <c r="T5210" s="56" t="s">
        <v>12377</v>
      </c>
      <c r="U5210" s="57" t="str">
        <f>IF(OR(C5210="",H5210=""),"",C5210*H5210)</f>
        <v/>
      </c>
      <c r="V5210" s="57" t="str">
        <f>IF(OR(C5210="",S5210=""),"",S5210*C5210)</f>
        <v/>
      </c>
      <c r="W5210" s="56" t="str">
        <f>IF(OR(C5210="",T5210=""),"",C5210*T5210)</f>
        <v/>
      </c>
    </row>
    <row r="5211" spans="1:23" ht="20.100000000000001" customHeight="1" x14ac:dyDescent="0.2">
      <c r="A5211" s="49" t="s">
        <v>12384</v>
      </c>
      <c r="B5211" s="49" t="s">
        <v>12385</v>
      </c>
      <c r="C5211" s="50"/>
      <c r="D5211" s="51" t="s">
        <v>5480</v>
      </c>
      <c r="E5211" s="52">
        <v>134.44</v>
      </c>
      <c r="F5211" s="52">
        <f t="shared" si="80"/>
        <v>86.041599999999988</v>
      </c>
      <c r="G5211" s="52">
        <f>E5211-(25 *E5211/100)</f>
        <v>100.83</v>
      </c>
      <c r="H5211" s="52">
        <f>IF(E5211="","",E5211*(1-$F$3))</f>
        <v>86.041600000000003</v>
      </c>
      <c r="I5211" s="53"/>
      <c r="J5211" s="54">
        <v>1</v>
      </c>
      <c r="K5211" s="54">
        <v>1</v>
      </c>
      <c r="L5211" s="54">
        <v>900</v>
      </c>
      <c r="M5211" s="50" t="s">
        <v>11579</v>
      </c>
      <c r="N5211" s="53" t="s">
        <v>12285</v>
      </c>
      <c r="O5211" s="53" t="s">
        <v>12334</v>
      </c>
      <c r="P5211" s="55" t="s">
        <v>1630</v>
      </c>
      <c r="Q5211" s="55" t="s">
        <v>54</v>
      </c>
      <c r="R5211" s="55" t="s">
        <v>55</v>
      </c>
      <c r="S5211" s="56">
        <v>7.0000000000000001E-3</v>
      </c>
      <c r="T5211" s="56" t="s">
        <v>12364</v>
      </c>
      <c r="U5211" s="57" t="str">
        <f>IF(OR(C5211="",H5211=""),"",C5211*H5211)</f>
        <v/>
      </c>
      <c r="V5211" s="57" t="str">
        <f>IF(OR(C5211="",S5211=""),"",S5211*C5211)</f>
        <v/>
      </c>
      <c r="W5211" s="56" t="str">
        <f>IF(OR(C5211="",T5211=""),"",C5211*T5211)</f>
        <v/>
      </c>
    </row>
    <row r="5212" spans="1:23" ht="20.100000000000001" customHeight="1" x14ac:dyDescent="0.2">
      <c r="A5212" s="49" t="s">
        <v>12378</v>
      </c>
      <c r="B5212" s="49" t="s">
        <v>12379</v>
      </c>
      <c r="C5212" s="50"/>
      <c r="D5212" s="51" t="s">
        <v>5480</v>
      </c>
      <c r="E5212" s="52">
        <v>134.44</v>
      </c>
      <c r="F5212" s="52">
        <f t="shared" si="80"/>
        <v>86.041599999999988</v>
      </c>
      <c r="G5212" s="52">
        <f>E5212-(25 *E5212/100)</f>
        <v>100.83</v>
      </c>
      <c r="H5212" s="52">
        <f>IF(E5212="","",E5212*(1-$F$3))</f>
        <v>86.041600000000003</v>
      </c>
      <c r="I5212" s="53"/>
      <c r="J5212" s="54">
        <v>1</v>
      </c>
      <c r="K5212" s="54">
        <v>1</v>
      </c>
      <c r="L5212" s="54">
        <v>900</v>
      </c>
      <c r="M5212" s="50" t="s">
        <v>11579</v>
      </c>
      <c r="N5212" s="53" t="s">
        <v>12285</v>
      </c>
      <c r="O5212" s="53" t="s">
        <v>12334</v>
      </c>
      <c r="P5212" s="55" t="s">
        <v>1630</v>
      </c>
      <c r="Q5212" s="55" t="s">
        <v>54</v>
      </c>
      <c r="R5212" s="55" t="s">
        <v>55</v>
      </c>
      <c r="S5212" s="56">
        <v>7.0000000000000001E-3</v>
      </c>
      <c r="T5212" s="56" t="s">
        <v>12364</v>
      </c>
      <c r="U5212" s="57" t="str">
        <f>IF(OR(C5212="",H5212=""),"",C5212*H5212)</f>
        <v/>
      </c>
      <c r="V5212" s="57" t="str">
        <f>IF(OR(C5212="",S5212=""),"",S5212*C5212)</f>
        <v/>
      </c>
      <c r="W5212" s="56" t="str">
        <f>IF(OR(C5212="",T5212=""),"",C5212*T5212)</f>
        <v/>
      </c>
    </row>
    <row r="5213" spans="1:23" ht="20.100000000000001" customHeight="1" x14ac:dyDescent="0.2">
      <c r="A5213" s="49" t="s">
        <v>12380</v>
      </c>
      <c r="B5213" s="49" t="s">
        <v>12381</v>
      </c>
      <c r="C5213" s="50"/>
      <c r="D5213" s="51" t="s">
        <v>5480</v>
      </c>
      <c r="E5213" s="52">
        <v>134.44</v>
      </c>
      <c r="F5213" s="52">
        <f t="shared" si="80"/>
        <v>86.041599999999988</v>
      </c>
      <c r="G5213" s="52">
        <f>E5213-(25 *E5213/100)</f>
        <v>100.83</v>
      </c>
      <c r="H5213" s="52">
        <f>IF(E5213="","",E5213*(1-$F$3))</f>
        <v>86.041600000000003</v>
      </c>
      <c r="I5213" s="53"/>
      <c r="J5213" s="54">
        <v>1</v>
      </c>
      <c r="K5213" s="54">
        <v>1</v>
      </c>
      <c r="L5213" s="54">
        <v>900</v>
      </c>
      <c r="M5213" s="50" t="s">
        <v>11579</v>
      </c>
      <c r="N5213" s="53" t="s">
        <v>12285</v>
      </c>
      <c r="O5213" s="53" t="s">
        <v>12334</v>
      </c>
      <c r="P5213" s="55" t="s">
        <v>1630</v>
      </c>
      <c r="Q5213" s="55" t="s">
        <v>54</v>
      </c>
      <c r="R5213" s="55" t="s">
        <v>55</v>
      </c>
      <c r="S5213" s="56">
        <v>7.0000000000000001E-3</v>
      </c>
      <c r="T5213" s="56" t="s">
        <v>12364</v>
      </c>
      <c r="U5213" s="57" t="str">
        <f>IF(OR(C5213="",H5213=""),"",C5213*H5213)</f>
        <v/>
      </c>
      <c r="V5213" s="57" t="str">
        <f>IF(OR(C5213="",S5213=""),"",S5213*C5213)</f>
        <v/>
      </c>
      <c r="W5213" s="56" t="str">
        <f>IF(OR(C5213="",T5213=""),"",C5213*T5213)</f>
        <v/>
      </c>
    </row>
    <row r="5214" spans="1:23" ht="20.100000000000001" customHeight="1" x14ac:dyDescent="0.2">
      <c r="A5214" s="49" t="s">
        <v>12386</v>
      </c>
      <c r="B5214" s="49" t="s">
        <v>12387</v>
      </c>
      <c r="C5214" s="50"/>
      <c r="D5214" s="51" t="s">
        <v>5480</v>
      </c>
      <c r="E5214" s="52">
        <v>134.44</v>
      </c>
      <c r="F5214" s="52">
        <f t="shared" si="80"/>
        <v>86.041599999999988</v>
      </c>
      <c r="G5214" s="52">
        <f>E5214-(25 *E5214/100)</f>
        <v>100.83</v>
      </c>
      <c r="H5214" s="52">
        <f>IF(E5214="","",E5214*(1-$F$3))</f>
        <v>86.041600000000003</v>
      </c>
      <c r="I5214" s="53"/>
      <c r="J5214" s="54">
        <v>1</v>
      </c>
      <c r="K5214" s="54">
        <v>1</v>
      </c>
      <c r="L5214" s="54">
        <v>900</v>
      </c>
      <c r="M5214" s="50" t="s">
        <v>11579</v>
      </c>
      <c r="N5214" s="53" t="s">
        <v>12285</v>
      </c>
      <c r="O5214" s="53" t="s">
        <v>12334</v>
      </c>
      <c r="P5214" s="55" t="s">
        <v>1630</v>
      </c>
      <c r="Q5214" s="55" t="s">
        <v>54</v>
      </c>
      <c r="R5214" s="55" t="s">
        <v>55</v>
      </c>
      <c r="S5214" s="56">
        <v>7.0000000000000001E-3</v>
      </c>
      <c r="T5214" s="56" t="s">
        <v>12364</v>
      </c>
      <c r="U5214" s="57" t="str">
        <f>IF(OR(C5214="",H5214=""),"",C5214*H5214)</f>
        <v/>
      </c>
      <c r="V5214" s="57" t="str">
        <f>IF(OR(C5214="",S5214=""),"",S5214*C5214)</f>
        <v/>
      </c>
      <c r="W5214" s="56" t="str">
        <f>IF(OR(C5214="",T5214=""),"",C5214*T5214)</f>
        <v/>
      </c>
    </row>
    <row r="5215" spans="1:23" ht="20.100000000000001" customHeight="1" x14ac:dyDescent="0.2">
      <c r="A5215" s="49" t="s">
        <v>12382</v>
      </c>
      <c r="B5215" s="49" t="s">
        <v>12383</v>
      </c>
      <c r="C5215" s="50"/>
      <c r="D5215" s="51" t="s">
        <v>5480</v>
      </c>
      <c r="E5215" s="52">
        <v>134.44</v>
      </c>
      <c r="F5215" s="52">
        <f t="shared" si="80"/>
        <v>86.041599999999988</v>
      </c>
      <c r="G5215" s="52">
        <f>E5215-(25 *E5215/100)</f>
        <v>100.83</v>
      </c>
      <c r="H5215" s="52">
        <f>IF(E5215="","",E5215*(1-$F$3))</f>
        <v>86.041600000000003</v>
      </c>
      <c r="I5215" s="53"/>
      <c r="J5215" s="54">
        <v>1</v>
      </c>
      <c r="K5215" s="54">
        <v>1</v>
      </c>
      <c r="L5215" s="54">
        <v>900</v>
      </c>
      <c r="M5215" s="50" t="s">
        <v>11579</v>
      </c>
      <c r="N5215" s="53" t="s">
        <v>12285</v>
      </c>
      <c r="O5215" s="53" t="s">
        <v>12334</v>
      </c>
      <c r="P5215" s="55" t="s">
        <v>1630</v>
      </c>
      <c r="Q5215" s="55" t="s">
        <v>54</v>
      </c>
      <c r="R5215" s="55" t="s">
        <v>55</v>
      </c>
      <c r="S5215" s="56">
        <v>7.0000000000000001E-3</v>
      </c>
      <c r="T5215" s="56" t="s">
        <v>12364</v>
      </c>
      <c r="U5215" s="57" t="str">
        <f>IF(OR(C5215="",H5215=""),"",C5215*H5215)</f>
        <v/>
      </c>
      <c r="V5215" s="57" t="str">
        <f>IF(OR(C5215="",S5215=""),"",S5215*C5215)</f>
        <v/>
      </c>
      <c r="W5215" s="56" t="str">
        <f>IF(OR(C5215="",T5215=""),"",C5215*T5215)</f>
        <v/>
      </c>
    </row>
    <row r="5216" spans="1:23" ht="20.100000000000001" customHeight="1" x14ac:dyDescent="0.2">
      <c r="A5216" s="49" t="s">
        <v>12388</v>
      </c>
      <c r="B5216" s="49" t="s">
        <v>12389</v>
      </c>
      <c r="C5216" s="50"/>
      <c r="D5216" s="51" t="s">
        <v>5480</v>
      </c>
      <c r="E5216" s="52">
        <v>134.44</v>
      </c>
      <c r="F5216" s="52">
        <f t="shared" si="80"/>
        <v>86.041599999999988</v>
      </c>
      <c r="G5216" s="52">
        <f>E5216-(25 *E5216/100)</f>
        <v>100.83</v>
      </c>
      <c r="H5216" s="52">
        <f>IF(E5216="","",E5216*(1-$F$3))</f>
        <v>86.041600000000003</v>
      </c>
      <c r="I5216" s="53"/>
      <c r="J5216" s="54">
        <v>1</v>
      </c>
      <c r="K5216" s="54">
        <v>1</v>
      </c>
      <c r="L5216" s="54">
        <v>900</v>
      </c>
      <c r="M5216" s="50" t="s">
        <v>11579</v>
      </c>
      <c r="N5216" s="53" t="s">
        <v>12285</v>
      </c>
      <c r="O5216" s="53" t="s">
        <v>12334</v>
      </c>
      <c r="P5216" s="55" t="s">
        <v>1630</v>
      </c>
      <c r="Q5216" s="55" t="s">
        <v>54</v>
      </c>
      <c r="R5216" s="55" t="s">
        <v>55</v>
      </c>
      <c r="S5216" s="56">
        <v>7.0000000000000001E-3</v>
      </c>
      <c r="T5216" s="56" t="s">
        <v>12364</v>
      </c>
      <c r="U5216" s="57" t="str">
        <f>IF(OR(C5216="",H5216=""),"",C5216*H5216)</f>
        <v/>
      </c>
      <c r="V5216" s="57" t="str">
        <f>IF(OR(C5216="",S5216=""),"",S5216*C5216)</f>
        <v/>
      </c>
      <c r="W5216" s="56" t="str">
        <f>IF(OR(C5216="",T5216=""),"",C5216*T5216)</f>
        <v/>
      </c>
    </row>
    <row r="5217" spans="1:23" ht="20.100000000000001" customHeight="1" x14ac:dyDescent="0.2">
      <c r="A5217" s="49" t="s">
        <v>12390</v>
      </c>
      <c r="B5217" s="49" t="s">
        <v>12391</v>
      </c>
      <c r="C5217" s="50"/>
      <c r="D5217" s="51" t="s">
        <v>5480</v>
      </c>
      <c r="E5217" s="52">
        <v>134.44</v>
      </c>
      <c r="F5217" s="52">
        <f t="shared" si="80"/>
        <v>86.041599999999988</v>
      </c>
      <c r="G5217" s="52">
        <f>E5217-(25 *E5217/100)</f>
        <v>100.83</v>
      </c>
      <c r="H5217" s="52">
        <f>IF(E5217="","",E5217*(1-$F$3))</f>
        <v>86.041600000000003</v>
      </c>
      <c r="I5217" s="53"/>
      <c r="J5217" s="54">
        <v>1</v>
      </c>
      <c r="K5217" s="54">
        <v>1</v>
      </c>
      <c r="L5217" s="54">
        <v>900</v>
      </c>
      <c r="M5217" s="50" t="s">
        <v>11579</v>
      </c>
      <c r="N5217" s="53" t="s">
        <v>12285</v>
      </c>
      <c r="O5217" s="53" t="s">
        <v>12334</v>
      </c>
      <c r="P5217" s="55" t="s">
        <v>1630</v>
      </c>
      <c r="Q5217" s="55" t="s">
        <v>54</v>
      </c>
      <c r="R5217" s="55" t="s">
        <v>55</v>
      </c>
      <c r="S5217" s="56">
        <v>7.0000000000000001E-3</v>
      </c>
      <c r="T5217" s="56" t="s">
        <v>12364</v>
      </c>
      <c r="U5217" s="57" t="str">
        <f>IF(OR(C5217="",H5217=""),"",C5217*H5217)</f>
        <v/>
      </c>
      <c r="V5217" s="57" t="str">
        <f>IF(OR(C5217="",S5217=""),"",S5217*C5217)</f>
        <v/>
      </c>
      <c r="W5217" s="56" t="str">
        <f>IF(OR(C5217="",T5217=""),"",C5217*T5217)</f>
        <v/>
      </c>
    </row>
    <row r="5218" spans="1:23" ht="20.100000000000001" customHeight="1" x14ac:dyDescent="0.2">
      <c r="A5218" s="49" t="s">
        <v>12392</v>
      </c>
      <c r="B5218" s="49" t="s">
        <v>12393</v>
      </c>
      <c r="C5218" s="50"/>
      <c r="D5218" s="51" t="s">
        <v>5480</v>
      </c>
      <c r="E5218" s="52">
        <v>413.6</v>
      </c>
      <c r="F5218" s="52">
        <f t="shared" si="80"/>
        <v>264.70400000000001</v>
      </c>
      <c r="G5218" s="52">
        <f>E5218-(25 *E5218/100)</f>
        <v>310.20000000000005</v>
      </c>
      <c r="H5218" s="52">
        <f>IF(E5218="","",E5218*(1-$F$3))</f>
        <v>264.70400000000001</v>
      </c>
      <c r="I5218" s="53"/>
      <c r="J5218" s="54">
        <v>1</v>
      </c>
      <c r="K5218" s="54">
        <v>1</v>
      </c>
      <c r="L5218" s="54">
        <v>160</v>
      </c>
      <c r="M5218" s="50" t="s">
        <v>11579</v>
      </c>
      <c r="N5218" s="53" t="s">
        <v>12285</v>
      </c>
      <c r="O5218" s="53" t="s">
        <v>12334</v>
      </c>
      <c r="P5218" s="55" t="s">
        <v>1630</v>
      </c>
      <c r="Q5218" s="55" t="s">
        <v>54</v>
      </c>
      <c r="R5218" s="55" t="s">
        <v>55</v>
      </c>
      <c r="S5218" s="56">
        <v>4.9000000000000002E-2</v>
      </c>
      <c r="T5218" s="56" t="s">
        <v>12377</v>
      </c>
      <c r="U5218" s="57" t="str">
        <f>IF(OR(C5218="",H5218=""),"",C5218*H5218)</f>
        <v/>
      </c>
      <c r="V5218" s="57" t="str">
        <f>IF(OR(C5218="",S5218=""),"",S5218*C5218)</f>
        <v/>
      </c>
      <c r="W5218" s="56" t="str">
        <f>IF(OR(C5218="",T5218=""),"",C5218*T5218)</f>
        <v/>
      </c>
    </row>
    <row r="5219" spans="1:23" ht="20.100000000000001" customHeight="1" x14ac:dyDescent="0.2">
      <c r="A5219" s="49" t="s">
        <v>12400</v>
      </c>
      <c r="B5219" s="49" t="s">
        <v>12401</v>
      </c>
      <c r="C5219" s="50"/>
      <c r="D5219" s="51" t="s">
        <v>5480</v>
      </c>
      <c r="E5219" s="52">
        <v>135.29</v>
      </c>
      <c r="F5219" s="52">
        <f t="shared" si="80"/>
        <v>86.585599999999999</v>
      </c>
      <c r="G5219" s="52">
        <f>E5219-(25 *E5219/100)</f>
        <v>101.4675</v>
      </c>
      <c r="H5219" s="52">
        <f>IF(E5219="","",E5219*(1-$F$3))</f>
        <v>86.585599999999999</v>
      </c>
      <c r="I5219" s="53"/>
      <c r="J5219" s="54">
        <v>1</v>
      </c>
      <c r="K5219" s="54">
        <v>1</v>
      </c>
      <c r="L5219" s="54">
        <v>700</v>
      </c>
      <c r="M5219" s="50" t="s">
        <v>11579</v>
      </c>
      <c r="N5219" s="53" t="s">
        <v>12285</v>
      </c>
      <c r="O5219" s="53" t="s">
        <v>12334</v>
      </c>
      <c r="P5219" s="55" t="s">
        <v>1630</v>
      </c>
      <c r="Q5219" s="55" t="s">
        <v>54</v>
      </c>
      <c r="R5219" s="55" t="s">
        <v>55</v>
      </c>
      <c r="S5219" s="56">
        <v>0.01</v>
      </c>
      <c r="T5219" s="56" t="s">
        <v>12364</v>
      </c>
      <c r="U5219" s="57" t="str">
        <f>IF(OR(C5219="",H5219=""),"",C5219*H5219)</f>
        <v/>
      </c>
      <c r="V5219" s="57" t="str">
        <f>IF(OR(C5219="",S5219=""),"",S5219*C5219)</f>
        <v/>
      </c>
      <c r="W5219" s="56" t="str">
        <f>IF(OR(C5219="",T5219=""),"",C5219*T5219)</f>
        <v/>
      </c>
    </row>
    <row r="5220" spans="1:23" ht="20.100000000000001" customHeight="1" x14ac:dyDescent="0.2">
      <c r="A5220" s="49" t="s">
        <v>12394</v>
      </c>
      <c r="B5220" s="49" t="s">
        <v>12395</v>
      </c>
      <c r="C5220" s="50"/>
      <c r="D5220" s="51" t="s">
        <v>5480</v>
      </c>
      <c r="E5220" s="52">
        <v>135.29</v>
      </c>
      <c r="F5220" s="52">
        <f t="shared" si="80"/>
        <v>86.585599999999999</v>
      </c>
      <c r="G5220" s="52">
        <f>E5220-(25 *E5220/100)</f>
        <v>101.4675</v>
      </c>
      <c r="H5220" s="52">
        <f>IF(E5220="","",E5220*(1-$F$3))</f>
        <v>86.585599999999999</v>
      </c>
      <c r="I5220" s="53"/>
      <c r="J5220" s="54">
        <v>1</v>
      </c>
      <c r="K5220" s="54">
        <v>1</v>
      </c>
      <c r="L5220" s="54">
        <v>700</v>
      </c>
      <c r="M5220" s="50" t="s">
        <v>11579</v>
      </c>
      <c r="N5220" s="53" t="s">
        <v>12285</v>
      </c>
      <c r="O5220" s="53" t="s">
        <v>12334</v>
      </c>
      <c r="P5220" s="55" t="s">
        <v>1630</v>
      </c>
      <c r="Q5220" s="55" t="s">
        <v>54</v>
      </c>
      <c r="R5220" s="55" t="s">
        <v>55</v>
      </c>
      <c r="S5220" s="56">
        <v>0.01</v>
      </c>
      <c r="T5220" s="56" t="s">
        <v>12364</v>
      </c>
      <c r="U5220" s="57" t="str">
        <f>IF(OR(C5220="",H5220=""),"",C5220*H5220)</f>
        <v/>
      </c>
      <c r="V5220" s="57" t="str">
        <f>IF(OR(C5220="",S5220=""),"",S5220*C5220)</f>
        <v/>
      </c>
      <c r="W5220" s="56" t="str">
        <f>IF(OR(C5220="",T5220=""),"",C5220*T5220)</f>
        <v/>
      </c>
    </row>
    <row r="5221" spans="1:23" ht="20.100000000000001" customHeight="1" x14ac:dyDescent="0.2">
      <c r="A5221" s="49" t="s">
        <v>12396</v>
      </c>
      <c r="B5221" s="49" t="s">
        <v>12397</v>
      </c>
      <c r="C5221" s="50"/>
      <c r="D5221" s="51" t="s">
        <v>5480</v>
      </c>
      <c r="E5221" s="52">
        <v>135.29</v>
      </c>
      <c r="F5221" s="52">
        <f t="shared" si="80"/>
        <v>86.585599999999999</v>
      </c>
      <c r="G5221" s="52">
        <f>E5221-(25 *E5221/100)</f>
        <v>101.4675</v>
      </c>
      <c r="H5221" s="52">
        <f>IF(E5221="","",E5221*(1-$F$3))</f>
        <v>86.585599999999999</v>
      </c>
      <c r="I5221" s="53"/>
      <c r="J5221" s="54">
        <v>1</v>
      </c>
      <c r="K5221" s="54">
        <v>1</v>
      </c>
      <c r="L5221" s="54">
        <v>700</v>
      </c>
      <c r="M5221" s="50" t="s">
        <v>11579</v>
      </c>
      <c r="N5221" s="53" t="s">
        <v>12285</v>
      </c>
      <c r="O5221" s="53" t="s">
        <v>12334</v>
      </c>
      <c r="P5221" s="55" t="s">
        <v>1630</v>
      </c>
      <c r="Q5221" s="55" t="s">
        <v>54</v>
      </c>
      <c r="R5221" s="55" t="s">
        <v>55</v>
      </c>
      <c r="S5221" s="56">
        <v>0.01</v>
      </c>
      <c r="T5221" s="56" t="s">
        <v>12364</v>
      </c>
      <c r="U5221" s="57" t="str">
        <f>IF(OR(C5221="",H5221=""),"",C5221*H5221)</f>
        <v/>
      </c>
      <c r="V5221" s="57" t="str">
        <f>IF(OR(C5221="",S5221=""),"",S5221*C5221)</f>
        <v/>
      </c>
      <c r="W5221" s="56" t="str">
        <f>IF(OR(C5221="",T5221=""),"",C5221*T5221)</f>
        <v/>
      </c>
    </row>
    <row r="5222" spans="1:23" ht="20.100000000000001" customHeight="1" x14ac:dyDescent="0.2">
      <c r="A5222" s="49" t="s">
        <v>12402</v>
      </c>
      <c r="B5222" s="49" t="s">
        <v>12403</v>
      </c>
      <c r="C5222" s="50"/>
      <c r="D5222" s="51" t="s">
        <v>5480</v>
      </c>
      <c r="E5222" s="52">
        <v>135.29</v>
      </c>
      <c r="F5222" s="52">
        <f t="shared" si="80"/>
        <v>86.585599999999999</v>
      </c>
      <c r="G5222" s="52">
        <f>E5222-(25 *E5222/100)</f>
        <v>101.4675</v>
      </c>
      <c r="H5222" s="52">
        <f>IF(E5222="","",E5222*(1-$F$3))</f>
        <v>86.585599999999999</v>
      </c>
      <c r="I5222" s="53"/>
      <c r="J5222" s="54">
        <v>1</v>
      </c>
      <c r="K5222" s="54">
        <v>1</v>
      </c>
      <c r="L5222" s="54">
        <v>700</v>
      </c>
      <c r="M5222" s="50" t="s">
        <v>11579</v>
      </c>
      <c r="N5222" s="53" t="s">
        <v>12285</v>
      </c>
      <c r="O5222" s="53" t="s">
        <v>12334</v>
      </c>
      <c r="P5222" s="55" t="s">
        <v>1630</v>
      </c>
      <c r="Q5222" s="55" t="s">
        <v>54</v>
      </c>
      <c r="R5222" s="55" t="s">
        <v>55</v>
      </c>
      <c r="S5222" s="56">
        <v>0.01</v>
      </c>
      <c r="T5222" s="56" t="s">
        <v>12364</v>
      </c>
      <c r="U5222" s="57" t="str">
        <f>IF(OR(C5222="",H5222=""),"",C5222*H5222)</f>
        <v/>
      </c>
      <c r="V5222" s="57" t="str">
        <f>IF(OR(C5222="",S5222=""),"",S5222*C5222)</f>
        <v/>
      </c>
      <c r="W5222" s="56" t="str">
        <f>IF(OR(C5222="",T5222=""),"",C5222*T5222)</f>
        <v/>
      </c>
    </row>
    <row r="5223" spans="1:23" ht="20.100000000000001" customHeight="1" x14ac:dyDescent="0.2">
      <c r="A5223" s="49" t="s">
        <v>12398</v>
      </c>
      <c r="B5223" s="49" t="s">
        <v>12399</v>
      </c>
      <c r="C5223" s="50"/>
      <c r="D5223" s="51" t="s">
        <v>5480</v>
      </c>
      <c r="E5223" s="52">
        <v>135.29</v>
      </c>
      <c r="F5223" s="52">
        <f t="shared" si="80"/>
        <v>86.585599999999999</v>
      </c>
      <c r="G5223" s="52">
        <f>E5223-(25 *E5223/100)</f>
        <v>101.4675</v>
      </c>
      <c r="H5223" s="52">
        <f>IF(E5223="","",E5223*(1-$F$3))</f>
        <v>86.585599999999999</v>
      </c>
      <c r="I5223" s="53"/>
      <c r="J5223" s="54">
        <v>1</v>
      </c>
      <c r="K5223" s="54">
        <v>1</v>
      </c>
      <c r="L5223" s="54">
        <v>700</v>
      </c>
      <c r="M5223" s="50" t="s">
        <v>11579</v>
      </c>
      <c r="N5223" s="53" t="s">
        <v>12285</v>
      </c>
      <c r="O5223" s="53" t="s">
        <v>12334</v>
      </c>
      <c r="P5223" s="55" t="s">
        <v>1630</v>
      </c>
      <c r="Q5223" s="55" t="s">
        <v>54</v>
      </c>
      <c r="R5223" s="55" t="s">
        <v>55</v>
      </c>
      <c r="S5223" s="56">
        <v>0.01</v>
      </c>
      <c r="T5223" s="56" t="s">
        <v>12364</v>
      </c>
      <c r="U5223" s="57" t="str">
        <f>IF(OR(C5223="",H5223=""),"",C5223*H5223)</f>
        <v/>
      </c>
      <c r="V5223" s="57" t="str">
        <f>IF(OR(C5223="",S5223=""),"",S5223*C5223)</f>
        <v/>
      </c>
      <c r="W5223" s="56" t="str">
        <f>IF(OR(C5223="",T5223=""),"",C5223*T5223)</f>
        <v/>
      </c>
    </row>
    <row r="5224" spans="1:23" ht="20.100000000000001" customHeight="1" x14ac:dyDescent="0.2">
      <c r="A5224" s="49" t="s">
        <v>12404</v>
      </c>
      <c r="B5224" s="49" t="s">
        <v>12405</v>
      </c>
      <c r="C5224" s="50"/>
      <c r="D5224" s="51" t="s">
        <v>5480</v>
      </c>
      <c r="E5224" s="52">
        <v>135.29</v>
      </c>
      <c r="F5224" s="52">
        <f t="shared" si="80"/>
        <v>86.585599999999999</v>
      </c>
      <c r="G5224" s="52">
        <f>E5224-(25 *E5224/100)</f>
        <v>101.4675</v>
      </c>
      <c r="H5224" s="52">
        <f>IF(E5224="","",E5224*(1-$F$3))</f>
        <v>86.585599999999999</v>
      </c>
      <c r="I5224" s="53"/>
      <c r="J5224" s="54">
        <v>1</v>
      </c>
      <c r="K5224" s="54">
        <v>1</v>
      </c>
      <c r="L5224" s="54">
        <v>700</v>
      </c>
      <c r="M5224" s="50" t="s">
        <v>11579</v>
      </c>
      <c r="N5224" s="53" t="s">
        <v>12285</v>
      </c>
      <c r="O5224" s="53" t="s">
        <v>12334</v>
      </c>
      <c r="P5224" s="55" t="s">
        <v>1630</v>
      </c>
      <c r="Q5224" s="55" t="s">
        <v>54</v>
      </c>
      <c r="R5224" s="55" t="s">
        <v>55</v>
      </c>
      <c r="S5224" s="56">
        <v>0.01</v>
      </c>
      <c r="T5224" s="56" t="s">
        <v>12364</v>
      </c>
      <c r="U5224" s="57" t="str">
        <f>IF(OR(C5224="",H5224=""),"",C5224*H5224)</f>
        <v/>
      </c>
      <c r="V5224" s="57" t="str">
        <f>IF(OR(C5224="",S5224=""),"",S5224*C5224)</f>
        <v/>
      </c>
      <c r="W5224" s="56" t="str">
        <f>IF(OR(C5224="",T5224=""),"",C5224*T5224)</f>
        <v/>
      </c>
    </row>
    <row r="5225" spans="1:23" ht="20.100000000000001" customHeight="1" x14ac:dyDescent="0.2">
      <c r="A5225" s="49" t="s">
        <v>12406</v>
      </c>
      <c r="B5225" s="49" t="s">
        <v>12407</v>
      </c>
      <c r="C5225" s="50"/>
      <c r="D5225" s="51" t="s">
        <v>5480</v>
      </c>
      <c r="E5225" s="52">
        <v>135.29</v>
      </c>
      <c r="F5225" s="52">
        <f t="shared" si="80"/>
        <v>86.585599999999999</v>
      </c>
      <c r="G5225" s="52">
        <f>E5225-(25 *E5225/100)</f>
        <v>101.4675</v>
      </c>
      <c r="H5225" s="52">
        <f>IF(E5225="","",E5225*(1-$F$3))</f>
        <v>86.585599999999999</v>
      </c>
      <c r="I5225" s="53"/>
      <c r="J5225" s="54">
        <v>1</v>
      </c>
      <c r="K5225" s="54">
        <v>1</v>
      </c>
      <c r="L5225" s="54">
        <v>700</v>
      </c>
      <c r="M5225" s="50" t="s">
        <v>11579</v>
      </c>
      <c r="N5225" s="53" t="s">
        <v>12285</v>
      </c>
      <c r="O5225" s="53" t="s">
        <v>12334</v>
      </c>
      <c r="P5225" s="55" t="s">
        <v>1630</v>
      </c>
      <c r="Q5225" s="55" t="s">
        <v>54</v>
      </c>
      <c r="R5225" s="55" t="s">
        <v>55</v>
      </c>
      <c r="S5225" s="56">
        <v>0.01</v>
      </c>
      <c r="T5225" s="56" t="s">
        <v>12364</v>
      </c>
      <c r="U5225" s="57" t="str">
        <f>IF(OR(C5225="",H5225=""),"",C5225*H5225)</f>
        <v/>
      </c>
      <c r="V5225" s="57" t="str">
        <f>IF(OR(C5225="",S5225=""),"",S5225*C5225)</f>
        <v/>
      </c>
      <c r="W5225" s="56" t="str">
        <f>IF(OR(C5225="",T5225=""),"",C5225*T5225)</f>
        <v/>
      </c>
    </row>
    <row r="5226" spans="1:23" ht="20.100000000000001" customHeight="1" x14ac:dyDescent="0.2">
      <c r="A5226" s="49" t="s">
        <v>12408</v>
      </c>
      <c r="B5226" s="49" t="s">
        <v>12409</v>
      </c>
      <c r="C5226" s="50"/>
      <c r="D5226" s="51" t="s">
        <v>5480</v>
      </c>
      <c r="E5226" s="52">
        <v>545.23</v>
      </c>
      <c r="F5226" s="52">
        <f t="shared" si="80"/>
        <v>348.94720000000007</v>
      </c>
      <c r="G5226" s="52">
        <f>E5226-(25 *E5226/100)</f>
        <v>408.92250000000001</v>
      </c>
      <c r="H5226" s="52">
        <f>IF(E5226="","",E5226*(1-$F$3))</f>
        <v>348.94720000000001</v>
      </c>
      <c r="I5226" s="53"/>
      <c r="J5226" s="54">
        <v>1</v>
      </c>
      <c r="K5226" s="54">
        <v>1</v>
      </c>
      <c r="L5226" s="54">
        <v>120</v>
      </c>
      <c r="M5226" s="50" t="s">
        <v>11579</v>
      </c>
      <c r="N5226" s="53" t="s">
        <v>12285</v>
      </c>
      <c r="O5226" s="53" t="s">
        <v>12334</v>
      </c>
      <c r="P5226" s="55" t="s">
        <v>1630</v>
      </c>
      <c r="Q5226" s="55" t="s">
        <v>54</v>
      </c>
      <c r="R5226" s="55" t="s">
        <v>55</v>
      </c>
      <c r="S5226" s="56">
        <v>6.0999999999999999E-2</v>
      </c>
      <c r="T5226" s="56" t="s">
        <v>12377</v>
      </c>
      <c r="U5226" s="57" t="str">
        <f>IF(OR(C5226="",H5226=""),"",C5226*H5226)</f>
        <v/>
      </c>
      <c r="V5226" s="57" t="str">
        <f>IF(OR(C5226="",S5226=""),"",S5226*C5226)</f>
        <v/>
      </c>
      <c r="W5226" s="56" t="str">
        <f>IF(OR(C5226="",T5226=""),"",C5226*T5226)</f>
        <v/>
      </c>
    </row>
    <row r="5227" spans="1:23" ht="20.100000000000001" customHeight="1" x14ac:dyDescent="0.2">
      <c r="A5227" s="49" t="s">
        <v>12416</v>
      </c>
      <c r="B5227" s="49" t="s">
        <v>12417</v>
      </c>
      <c r="C5227" s="50"/>
      <c r="D5227" s="51" t="s">
        <v>5480</v>
      </c>
      <c r="E5227" s="52">
        <v>162.11000000000001</v>
      </c>
      <c r="F5227" s="52">
        <f t="shared" si="80"/>
        <v>103.75040000000001</v>
      </c>
      <c r="G5227" s="52">
        <f>E5227-(25 *E5227/100)</f>
        <v>121.58250000000001</v>
      </c>
      <c r="H5227" s="52">
        <f>IF(E5227="","",E5227*(1-$F$3))</f>
        <v>103.75040000000001</v>
      </c>
      <c r="I5227" s="53"/>
      <c r="J5227" s="54">
        <v>1</v>
      </c>
      <c r="K5227" s="54">
        <v>1</v>
      </c>
      <c r="L5227" s="54">
        <v>500</v>
      </c>
      <c r="M5227" s="50" t="s">
        <v>11579</v>
      </c>
      <c r="N5227" s="53" t="s">
        <v>12285</v>
      </c>
      <c r="O5227" s="53" t="s">
        <v>12334</v>
      </c>
      <c r="P5227" s="55" t="s">
        <v>1630</v>
      </c>
      <c r="Q5227" s="55" t="s">
        <v>54</v>
      </c>
      <c r="R5227" s="55" t="s">
        <v>55</v>
      </c>
      <c r="S5227" s="56">
        <v>1.2E-2</v>
      </c>
      <c r="T5227" s="56" t="s">
        <v>12364</v>
      </c>
      <c r="U5227" s="57" t="str">
        <f>IF(OR(C5227="",H5227=""),"",C5227*H5227)</f>
        <v/>
      </c>
      <c r="V5227" s="57" t="str">
        <f>IF(OR(C5227="",S5227=""),"",S5227*C5227)</f>
        <v/>
      </c>
      <c r="W5227" s="56" t="str">
        <f>IF(OR(C5227="",T5227=""),"",C5227*T5227)</f>
        <v/>
      </c>
    </row>
    <row r="5228" spans="1:23" ht="20.100000000000001" customHeight="1" x14ac:dyDescent="0.2">
      <c r="A5228" s="49" t="s">
        <v>12410</v>
      </c>
      <c r="B5228" s="49" t="s">
        <v>12411</v>
      </c>
      <c r="C5228" s="50"/>
      <c r="D5228" s="51" t="s">
        <v>5480</v>
      </c>
      <c r="E5228" s="52">
        <v>162.11000000000001</v>
      </c>
      <c r="F5228" s="52">
        <f t="shared" si="80"/>
        <v>103.75040000000001</v>
      </c>
      <c r="G5228" s="52">
        <f>E5228-(25 *E5228/100)</f>
        <v>121.58250000000001</v>
      </c>
      <c r="H5228" s="52">
        <f>IF(E5228="","",E5228*(1-$F$3))</f>
        <v>103.75040000000001</v>
      </c>
      <c r="I5228" s="53"/>
      <c r="J5228" s="54">
        <v>1</v>
      </c>
      <c r="K5228" s="54">
        <v>1</v>
      </c>
      <c r="L5228" s="54">
        <v>500</v>
      </c>
      <c r="M5228" s="50" t="s">
        <v>11579</v>
      </c>
      <c r="N5228" s="53" t="s">
        <v>12285</v>
      </c>
      <c r="O5228" s="53" t="s">
        <v>12334</v>
      </c>
      <c r="P5228" s="55" t="s">
        <v>1630</v>
      </c>
      <c r="Q5228" s="55" t="s">
        <v>54</v>
      </c>
      <c r="R5228" s="55" t="s">
        <v>55</v>
      </c>
      <c r="S5228" s="56">
        <v>1.2E-2</v>
      </c>
      <c r="T5228" s="56" t="s">
        <v>12364</v>
      </c>
      <c r="U5228" s="57" t="str">
        <f>IF(OR(C5228="",H5228=""),"",C5228*H5228)</f>
        <v/>
      </c>
      <c r="V5228" s="57" t="str">
        <f>IF(OR(C5228="",S5228=""),"",S5228*C5228)</f>
        <v/>
      </c>
      <c r="W5228" s="56" t="str">
        <f>IF(OR(C5228="",T5228=""),"",C5228*T5228)</f>
        <v/>
      </c>
    </row>
    <row r="5229" spans="1:23" ht="20.100000000000001" customHeight="1" x14ac:dyDescent="0.2">
      <c r="A5229" s="49" t="s">
        <v>12412</v>
      </c>
      <c r="B5229" s="49" t="s">
        <v>12413</v>
      </c>
      <c r="C5229" s="50"/>
      <c r="D5229" s="51" t="s">
        <v>5480</v>
      </c>
      <c r="E5229" s="52">
        <v>162.11000000000001</v>
      </c>
      <c r="F5229" s="52">
        <f t="shared" si="80"/>
        <v>103.75040000000001</v>
      </c>
      <c r="G5229" s="52">
        <f>E5229-(25 *E5229/100)</f>
        <v>121.58250000000001</v>
      </c>
      <c r="H5229" s="52">
        <f>IF(E5229="","",E5229*(1-$F$3))</f>
        <v>103.75040000000001</v>
      </c>
      <c r="I5229" s="53"/>
      <c r="J5229" s="54">
        <v>1</v>
      </c>
      <c r="K5229" s="54">
        <v>1</v>
      </c>
      <c r="L5229" s="54">
        <v>500</v>
      </c>
      <c r="M5229" s="50" t="s">
        <v>11579</v>
      </c>
      <c r="N5229" s="53" t="s">
        <v>12285</v>
      </c>
      <c r="O5229" s="53" t="s">
        <v>12334</v>
      </c>
      <c r="P5229" s="55" t="s">
        <v>1630</v>
      </c>
      <c r="Q5229" s="55" t="s">
        <v>54</v>
      </c>
      <c r="R5229" s="55" t="s">
        <v>55</v>
      </c>
      <c r="S5229" s="56">
        <v>1.2E-2</v>
      </c>
      <c r="T5229" s="56" t="s">
        <v>12364</v>
      </c>
      <c r="U5229" s="57" t="str">
        <f>IF(OR(C5229="",H5229=""),"",C5229*H5229)</f>
        <v/>
      </c>
      <c r="V5229" s="57" t="str">
        <f>IF(OR(C5229="",S5229=""),"",S5229*C5229)</f>
        <v/>
      </c>
      <c r="W5229" s="56" t="str">
        <f>IF(OR(C5229="",T5229=""),"",C5229*T5229)</f>
        <v/>
      </c>
    </row>
    <row r="5230" spans="1:23" ht="20.100000000000001" customHeight="1" x14ac:dyDescent="0.2">
      <c r="A5230" s="49" t="s">
        <v>12418</v>
      </c>
      <c r="B5230" s="49" t="s">
        <v>12419</v>
      </c>
      <c r="C5230" s="50"/>
      <c r="D5230" s="51" t="s">
        <v>5480</v>
      </c>
      <c r="E5230" s="52">
        <v>162.11000000000001</v>
      </c>
      <c r="F5230" s="52">
        <f t="shared" si="80"/>
        <v>103.75040000000001</v>
      </c>
      <c r="G5230" s="52">
        <f>E5230-(25 *E5230/100)</f>
        <v>121.58250000000001</v>
      </c>
      <c r="H5230" s="52">
        <f>IF(E5230="","",E5230*(1-$F$3))</f>
        <v>103.75040000000001</v>
      </c>
      <c r="I5230" s="53"/>
      <c r="J5230" s="54">
        <v>1</v>
      </c>
      <c r="K5230" s="54">
        <v>1</v>
      </c>
      <c r="L5230" s="54">
        <v>500</v>
      </c>
      <c r="M5230" s="50" t="s">
        <v>11579</v>
      </c>
      <c r="N5230" s="53" t="s">
        <v>12285</v>
      </c>
      <c r="O5230" s="53" t="s">
        <v>12334</v>
      </c>
      <c r="P5230" s="55" t="s">
        <v>1630</v>
      </c>
      <c r="Q5230" s="55" t="s">
        <v>54</v>
      </c>
      <c r="R5230" s="55" t="s">
        <v>55</v>
      </c>
      <c r="S5230" s="56">
        <v>1.2E-2</v>
      </c>
      <c r="T5230" s="56" t="s">
        <v>12364</v>
      </c>
      <c r="U5230" s="57" t="str">
        <f>IF(OR(C5230="",H5230=""),"",C5230*H5230)</f>
        <v/>
      </c>
      <c r="V5230" s="57" t="str">
        <f>IF(OR(C5230="",S5230=""),"",S5230*C5230)</f>
        <v/>
      </c>
      <c r="W5230" s="56" t="str">
        <f>IF(OR(C5230="",T5230=""),"",C5230*T5230)</f>
        <v/>
      </c>
    </row>
    <row r="5231" spans="1:23" ht="20.100000000000001" customHeight="1" x14ac:dyDescent="0.2">
      <c r="A5231" s="49" t="s">
        <v>12414</v>
      </c>
      <c r="B5231" s="49" t="s">
        <v>12415</v>
      </c>
      <c r="C5231" s="50"/>
      <c r="D5231" s="51" t="s">
        <v>5480</v>
      </c>
      <c r="E5231" s="52">
        <v>162.11000000000001</v>
      </c>
      <c r="F5231" s="52">
        <f t="shared" si="80"/>
        <v>103.75040000000001</v>
      </c>
      <c r="G5231" s="52">
        <f>E5231-(25 *E5231/100)</f>
        <v>121.58250000000001</v>
      </c>
      <c r="H5231" s="52">
        <f>IF(E5231="","",E5231*(1-$F$3))</f>
        <v>103.75040000000001</v>
      </c>
      <c r="I5231" s="53"/>
      <c r="J5231" s="54">
        <v>1</v>
      </c>
      <c r="K5231" s="54">
        <v>1</v>
      </c>
      <c r="L5231" s="54">
        <v>500</v>
      </c>
      <c r="M5231" s="50" t="s">
        <v>11579</v>
      </c>
      <c r="N5231" s="53" t="s">
        <v>12285</v>
      </c>
      <c r="O5231" s="53" t="s">
        <v>12334</v>
      </c>
      <c r="P5231" s="55" t="s">
        <v>1630</v>
      </c>
      <c r="Q5231" s="55" t="s">
        <v>54</v>
      </c>
      <c r="R5231" s="55" t="s">
        <v>55</v>
      </c>
      <c r="S5231" s="56">
        <v>1.2E-2</v>
      </c>
      <c r="T5231" s="56" t="s">
        <v>12364</v>
      </c>
      <c r="U5231" s="57" t="str">
        <f>IF(OR(C5231="",H5231=""),"",C5231*H5231)</f>
        <v/>
      </c>
      <c r="V5231" s="57" t="str">
        <f>IF(OR(C5231="",S5231=""),"",S5231*C5231)</f>
        <v/>
      </c>
      <c r="W5231" s="56" t="str">
        <f>IF(OR(C5231="",T5231=""),"",C5231*T5231)</f>
        <v/>
      </c>
    </row>
    <row r="5232" spans="1:23" ht="20.100000000000001" customHeight="1" x14ac:dyDescent="0.2">
      <c r="A5232" s="49" t="s">
        <v>12420</v>
      </c>
      <c r="B5232" s="49" t="s">
        <v>12421</v>
      </c>
      <c r="C5232" s="50"/>
      <c r="D5232" s="51" t="s">
        <v>5480</v>
      </c>
      <c r="E5232" s="52">
        <v>162.11000000000001</v>
      </c>
      <c r="F5232" s="52">
        <f t="shared" si="80"/>
        <v>103.75040000000001</v>
      </c>
      <c r="G5232" s="52">
        <f>E5232-(25 *E5232/100)</f>
        <v>121.58250000000001</v>
      </c>
      <c r="H5232" s="52">
        <f>IF(E5232="","",E5232*(1-$F$3))</f>
        <v>103.75040000000001</v>
      </c>
      <c r="I5232" s="53"/>
      <c r="J5232" s="54">
        <v>1</v>
      </c>
      <c r="K5232" s="54">
        <v>1</v>
      </c>
      <c r="L5232" s="54">
        <v>500</v>
      </c>
      <c r="M5232" s="50" t="s">
        <v>11579</v>
      </c>
      <c r="N5232" s="53" t="s">
        <v>12285</v>
      </c>
      <c r="O5232" s="53" t="s">
        <v>12334</v>
      </c>
      <c r="P5232" s="55" t="s">
        <v>1630</v>
      </c>
      <c r="Q5232" s="55" t="s">
        <v>54</v>
      </c>
      <c r="R5232" s="55" t="s">
        <v>55</v>
      </c>
      <c r="S5232" s="56">
        <v>1.2E-2</v>
      </c>
      <c r="T5232" s="56" t="s">
        <v>12364</v>
      </c>
      <c r="U5232" s="57" t="str">
        <f>IF(OR(C5232="",H5232=""),"",C5232*H5232)</f>
        <v/>
      </c>
      <c r="V5232" s="57" t="str">
        <f>IF(OR(C5232="",S5232=""),"",S5232*C5232)</f>
        <v/>
      </c>
      <c r="W5232" s="56" t="str">
        <f>IF(OR(C5232="",T5232=""),"",C5232*T5232)</f>
        <v/>
      </c>
    </row>
    <row r="5233" spans="1:23" ht="20.100000000000001" customHeight="1" x14ac:dyDescent="0.2">
      <c r="A5233" s="49" t="s">
        <v>12422</v>
      </c>
      <c r="B5233" s="49" t="s">
        <v>12423</v>
      </c>
      <c r="C5233" s="50"/>
      <c r="D5233" s="51" t="s">
        <v>5480</v>
      </c>
      <c r="E5233" s="52">
        <v>162.11000000000001</v>
      </c>
      <c r="F5233" s="52">
        <f t="shared" si="80"/>
        <v>103.75040000000001</v>
      </c>
      <c r="G5233" s="52">
        <f>E5233-(25 *E5233/100)</f>
        <v>121.58250000000001</v>
      </c>
      <c r="H5233" s="52">
        <f>IF(E5233="","",E5233*(1-$F$3))</f>
        <v>103.75040000000001</v>
      </c>
      <c r="I5233" s="53"/>
      <c r="J5233" s="54">
        <v>1</v>
      </c>
      <c r="K5233" s="54">
        <v>1</v>
      </c>
      <c r="L5233" s="54">
        <v>500</v>
      </c>
      <c r="M5233" s="50" t="s">
        <v>11579</v>
      </c>
      <c r="N5233" s="53" t="s">
        <v>12285</v>
      </c>
      <c r="O5233" s="53" t="s">
        <v>12334</v>
      </c>
      <c r="P5233" s="55" t="s">
        <v>1630</v>
      </c>
      <c r="Q5233" s="55" t="s">
        <v>54</v>
      </c>
      <c r="R5233" s="55" t="s">
        <v>55</v>
      </c>
      <c r="S5233" s="56">
        <v>1.2E-2</v>
      </c>
      <c r="T5233" s="56" t="s">
        <v>12364</v>
      </c>
      <c r="U5233" s="57" t="str">
        <f>IF(OR(C5233="",H5233=""),"",C5233*H5233)</f>
        <v/>
      </c>
      <c r="V5233" s="57" t="str">
        <f>IF(OR(C5233="",S5233=""),"",S5233*C5233)</f>
        <v/>
      </c>
      <c r="W5233" s="56" t="str">
        <f>IF(OR(C5233="",T5233=""),"",C5233*T5233)</f>
        <v/>
      </c>
    </row>
    <row r="5234" spans="1:23" ht="20.100000000000001" customHeight="1" x14ac:dyDescent="0.2">
      <c r="A5234" s="49" t="s">
        <v>12424</v>
      </c>
      <c r="B5234" s="49" t="s">
        <v>12425</v>
      </c>
      <c r="C5234" s="50"/>
      <c r="D5234" s="51" t="s">
        <v>5480</v>
      </c>
      <c r="E5234" s="52">
        <v>554.53</v>
      </c>
      <c r="F5234" s="52">
        <f t="shared" si="80"/>
        <v>354.89919999999995</v>
      </c>
      <c r="G5234" s="52">
        <f>E5234-(25 *E5234/100)</f>
        <v>415.89749999999998</v>
      </c>
      <c r="H5234" s="52">
        <f>IF(E5234="","",E5234*(1-$F$3))</f>
        <v>354.89920000000001</v>
      </c>
      <c r="I5234" s="53"/>
      <c r="J5234" s="54">
        <v>1</v>
      </c>
      <c r="K5234" s="54">
        <v>1</v>
      </c>
      <c r="L5234" s="54">
        <v>80</v>
      </c>
      <c r="M5234" s="50" t="s">
        <v>11579</v>
      </c>
      <c r="N5234" s="53" t="s">
        <v>12285</v>
      </c>
      <c r="O5234" s="53" t="s">
        <v>12334</v>
      </c>
      <c r="P5234" s="55" t="s">
        <v>1630</v>
      </c>
      <c r="Q5234" s="55" t="s">
        <v>54</v>
      </c>
      <c r="R5234" s="55" t="s">
        <v>55</v>
      </c>
      <c r="S5234" s="56">
        <v>7.5999999999999998E-2</v>
      </c>
      <c r="T5234" s="56" t="s">
        <v>12377</v>
      </c>
      <c r="U5234" s="57" t="str">
        <f>IF(OR(C5234="",H5234=""),"",C5234*H5234)</f>
        <v/>
      </c>
      <c r="V5234" s="57" t="str">
        <f>IF(OR(C5234="",S5234=""),"",S5234*C5234)</f>
        <v/>
      </c>
      <c r="W5234" s="56" t="str">
        <f>IF(OR(C5234="",T5234=""),"",C5234*T5234)</f>
        <v/>
      </c>
    </row>
    <row r="5235" spans="1:23" ht="20.100000000000001" customHeight="1" x14ac:dyDescent="0.2">
      <c r="A5235" s="49" t="s">
        <v>12432</v>
      </c>
      <c r="B5235" s="49" t="s">
        <v>12433</v>
      </c>
      <c r="C5235" s="50"/>
      <c r="D5235" s="51" t="s">
        <v>5480</v>
      </c>
      <c r="E5235" s="52">
        <v>162.11000000000001</v>
      </c>
      <c r="F5235" s="52">
        <f t="shared" si="80"/>
        <v>103.75040000000001</v>
      </c>
      <c r="G5235" s="52">
        <f>E5235-(25 *E5235/100)</f>
        <v>121.58250000000001</v>
      </c>
      <c r="H5235" s="52">
        <f>IF(E5235="","",E5235*(1-$F$3))</f>
        <v>103.75040000000001</v>
      </c>
      <c r="I5235" s="53"/>
      <c r="J5235" s="54">
        <v>1</v>
      </c>
      <c r="K5235" s="54">
        <v>1</v>
      </c>
      <c r="L5235" s="54">
        <v>300</v>
      </c>
      <c r="M5235" s="50" t="s">
        <v>11579</v>
      </c>
      <c r="N5235" s="53" t="s">
        <v>12285</v>
      </c>
      <c r="O5235" s="53" t="s">
        <v>12334</v>
      </c>
      <c r="P5235" s="55" t="s">
        <v>4092</v>
      </c>
      <c r="Q5235" s="55" t="s">
        <v>54</v>
      </c>
      <c r="R5235" s="55" t="s">
        <v>55</v>
      </c>
      <c r="S5235" s="56">
        <v>1.4999999999999999E-2</v>
      </c>
      <c r="T5235" s="56" t="s">
        <v>12364</v>
      </c>
      <c r="U5235" s="57" t="str">
        <f>IF(OR(C5235="",H5235=""),"",C5235*H5235)</f>
        <v/>
      </c>
      <c r="V5235" s="57" t="str">
        <f>IF(OR(C5235="",S5235=""),"",S5235*C5235)</f>
        <v/>
      </c>
      <c r="W5235" s="56" t="str">
        <f>IF(OR(C5235="",T5235=""),"",C5235*T5235)</f>
        <v/>
      </c>
    </row>
    <row r="5236" spans="1:23" ht="20.100000000000001" customHeight="1" x14ac:dyDescent="0.2">
      <c r="A5236" s="49" t="s">
        <v>12426</v>
      </c>
      <c r="B5236" s="49" t="s">
        <v>12427</v>
      </c>
      <c r="C5236" s="50"/>
      <c r="D5236" s="51" t="s">
        <v>5480</v>
      </c>
      <c r="E5236" s="52">
        <v>165.44</v>
      </c>
      <c r="F5236" s="52">
        <f t="shared" si="80"/>
        <v>105.88159999999999</v>
      </c>
      <c r="G5236" s="52">
        <f>E5236-(25 *E5236/100)</f>
        <v>124.08</v>
      </c>
      <c r="H5236" s="52">
        <f>IF(E5236="","",E5236*(1-$F$3))</f>
        <v>105.88160000000001</v>
      </c>
      <c r="I5236" s="53"/>
      <c r="J5236" s="54">
        <v>1</v>
      </c>
      <c r="K5236" s="54">
        <v>1</v>
      </c>
      <c r="L5236" s="54">
        <v>300</v>
      </c>
      <c r="M5236" s="50" t="s">
        <v>11579</v>
      </c>
      <c r="N5236" s="53" t="s">
        <v>12285</v>
      </c>
      <c r="O5236" s="53" t="s">
        <v>12334</v>
      </c>
      <c r="P5236" s="55" t="s">
        <v>1630</v>
      </c>
      <c r="Q5236" s="55" t="s">
        <v>54</v>
      </c>
      <c r="R5236" s="55" t="s">
        <v>55</v>
      </c>
      <c r="S5236" s="56">
        <v>1.4999999999999999E-2</v>
      </c>
      <c r="T5236" s="56" t="s">
        <v>12364</v>
      </c>
      <c r="U5236" s="57" t="str">
        <f>IF(OR(C5236="",H5236=""),"",C5236*H5236)</f>
        <v/>
      </c>
      <c r="V5236" s="57" t="str">
        <f>IF(OR(C5236="",S5236=""),"",S5236*C5236)</f>
        <v/>
      </c>
      <c r="W5236" s="56" t="str">
        <f>IF(OR(C5236="",T5236=""),"",C5236*T5236)</f>
        <v/>
      </c>
    </row>
    <row r="5237" spans="1:23" ht="20.100000000000001" customHeight="1" x14ac:dyDescent="0.2">
      <c r="A5237" s="49" t="s">
        <v>12428</v>
      </c>
      <c r="B5237" s="49" t="s">
        <v>12429</v>
      </c>
      <c r="C5237" s="50"/>
      <c r="D5237" s="51" t="s">
        <v>5480</v>
      </c>
      <c r="E5237" s="52">
        <v>165.44</v>
      </c>
      <c r="F5237" s="52">
        <f t="shared" si="80"/>
        <v>105.88159999999999</v>
      </c>
      <c r="G5237" s="52">
        <f>E5237-(25 *E5237/100)</f>
        <v>124.08</v>
      </c>
      <c r="H5237" s="52">
        <f>IF(E5237="","",E5237*(1-$F$3))</f>
        <v>105.88160000000001</v>
      </c>
      <c r="I5237" s="53"/>
      <c r="J5237" s="54">
        <v>1</v>
      </c>
      <c r="K5237" s="54">
        <v>1</v>
      </c>
      <c r="L5237" s="54">
        <v>300</v>
      </c>
      <c r="M5237" s="50" t="s">
        <v>11579</v>
      </c>
      <c r="N5237" s="53" t="s">
        <v>12285</v>
      </c>
      <c r="O5237" s="53" t="s">
        <v>12334</v>
      </c>
      <c r="P5237" s="55" t="s">
        <v>1630</v>
      </c>
      <c r="Q5237" s="55" t="s">
        <v>54</v>
      </c>
      <c r="R5237" s="55" t="s">
        <v>55</v>
      </c>
      <c r="S5237" s="56">
        <v>1.4999999999999999E-2</v>
      </c>
      <c r="T5237" s="56" t="s">
        <v>12364</v>
      </c>
      <c r="U5237" s="57" t="str">
        <f>IF(OR(C5237="",H5237=""),"",C5237*H5237)</f>
        <v/>
      </c>
      <c r="V5237" s="57" t="str">
        <f>IF(OR(C5237="",S5237=""),"",S5237*C5237)</f>
        <v/>
      </c>
      <c r="W5237" s="56" t="str">
        <f>IF(OR(C5237="",T5237=""),"",C5237*T5237)</f>
        <v/>
      </c>
    </row>
    <row r="5238" spans="1:23" ht="20.100000000000001" customHeight="1" x14ac:dyDescent="0.2">
      <c r="A5238" s="49" t="s">
        <v>12434</v>
      </c>
      <c r="B5238" s="49" t="s">
        <v>12435</v>
      </c>
      <c r="C5238" s="50"/>
      <c r="D5238" s="51" t="s">
        <v>5480</v>
      </c>
      <c r="E5238" s="52">
        <v>165.44</v>
      </c>
      <c r="F5238" s="52">
        <f t="shared" si="80"/>
        <v>105.88159999999999</v>
      </c>
      <c r="G5238" s="52">
        <f>E5238-(25 *E5238/100)</f>
        <v>124.08</v>
      </c>
      <c r="H5238" s="52">
        <f>IF(E5238="","",E5238*(1-$F$3))</f>
        <v>105.88160000000001</v>
      </c>
      <c r="I5238" s="53"/>
      <c r="J5238" s="54">
        <v>1</v>
      </c>
      <c r="K5238" s="54">
        <v>1</v>
      </c>
      <c r="L5238" s="54">
        <v>300</v>
      </c>
      <c r="M5238" s="50" t="s">
        <v>11579</v>
      </c>
      <c r="N5238" s="53" t="s">
        <v>12285</v>
      </c>
      <c r="O5238" s="53" t="s">
        <v>12334</v>
      </c>
      <c r="P5238" s="55" t="s">
        <v>4092</v>
      </c>
      <c r="Q5238" s="55" t="s">
        <v>54</v>
      </c>
      <c r="R5238" s="55" t="s">
        <v>55</v>
      </c>
      <c r="S5238" s="56">
        <v>1.4999999999999999E-2</v>
      </c>
      <c r="T5238" s="56" t="s">
        <v>12364</v>
      </c>
      <c r="U5238" s="57" t="str">
        <f>IF(OR(C5238="",H5238=""),"",C5238*H5238)</f>
        <v/>
      </c>
      <c r="V5238" s="57" t="str">
        <f>IF(OR(C5238="",S5238=""),"",S5238*C5238)</f>
        <v/>
      </c>
      <c r="W5238" s="56" t="str">
        <f>IF(OR(C5238="",T5238=""),"",C5238*T5238)</f>
        <v/>
      </c>
    </row>
    <row r="5239" spans="1:23" ht="20.100000000000001" customHeight="1" x14ac:dyDescent="0.2">
      <c r="A5239" s="49" t="s">
        <v>12430</v>
      </c>
      <c r="B5239" s="49" t="s">
        <v>12431</v>
      </c>
      <c r="C5239" s="50"/>
      <c r="D5239" s="51" t="s">
        <v>5480</v>
      </c>
      <c r="E5239" s="52">
        <v>165.44</v>
      </c>
      <c r="F5239" s="52">
        <f t="shared" si="80"/>
        <v>105.88159999999999</v>
      </c>
      <c r="G5239" s="52">
        <f>E5239-(25 *E5239/100)</f>
        <v>124.08</v>
      </c>
      <c r="H5239" s="52">
        <f>IF(E5239="","",E5239*(1-$F$3))</f>
        <v>105.88160000000001</v>
      </c>
      <c r="I5239" s="53"/>
      <c r="J5239" s="54">
        <v>1</v>
      </c>
      <c r="K5239" s="54">
        <v>1</v>
      </c>
      <c r="L5239" s="54">
        <v>300</v>
      </c>
      <c r="M5239" s="50" t="s">
        <v>11579</v>
      </c>
      <c r="N5239" s="53" t="s">
        <v>12285</v>
      </c>
      <c r="O5239" s="53" t="s">
        <v>12334</v>
      </c>
      <c r="P5239" s="55" t="s">
        <v>4092</v>
      </c>
      <c r="Q5239" s="55" t="s">
        <v>54</v>
      </c>
      <c r="R5239" s="55" t="s">
        <v>55</v>
      </c>
      <c r="S5239" s="56">
        <v>1.4999999999999999E-2</v>
      </c>
      <c r="T5239" s="56" t="s">
        <v>12364</v>
      </c>
      <c r="U5239" s="57" t="str">
        <f>IF(OR(C5239="",H5239=""),"",C5239*H5239)</f>
        <v/>
      </c>
      <c r="V5239" s="57" t="str">
        <f>IF(OR(C5239="",S5239=""),"",S5239*C5239)</f>
        <v/>
      </c>
      <c r="W5239" s="56" t="str">
        <f>IF(OR(C5239="",T5239=""),"",C5239*T5239)</f>
        <v/>
      </c>
    </row>
    <row r="5240" spans="1:23" ht="20.100000000000001" customHeight="1" x14ac:dyDescent="0.2">
      <c r="A5240" s="49" t="s">
        <v>12436</v>
      </c>
      <c r="B5240" s="49" t="s">
        <v>12437</v>
      </c>
      <c r="C5240" s="50"/>
      <c r="D5240" s="51" t="s">
        <v>5480</v>
      </c>
      <c r="E5240" s="52">
        <v>165.44</v>
      </c>
      <c r="F5240" s="52">
        <f t="shared" si="80"/>
        <v>105.88159999999999</v>
      </c>
      <c r="G5240" s="52">
        <f>E5240-(25 *E5240/100)</f>
        <v>124.08</v>
      </c>
      <c r="H5240" s="52">
        <f>IF(E5240="","",E5240*(1-$F$3))</f>
        <v>105.88160000000001</v>
      </c>
      <c r="I5240" s="53"/>
      <c r="J5240" s="54">
        <v>1</v>
      </c>
      <c r="K5240" s="54">
        <v>1</v>
      </c>
      <c r="L5240" s="54">
        <v>300</v>
      </c>
      <c r="M5240" s="50" t="s">
        <v>11579</v>
      </c>
      <c r="N5240" s="53" t="s">
        <v>12285</v>
      </c>
      <c r="O5240" s="53" t="s">
        <v>12334</v>
      </c>
      <c r="P5240" s="55" t="s">
        <v>4092</v>
      </c>
      <c r="Q5240" s="55" t="s">
        <v>54</v>
      </c>
      <c r="R5240" s="55" t="s">
        <v>55</v>
      </c>
      <c r="S5240" s="56">
        <v>1.4999999999999999E-2</v>
      </c>
      <c r="T5240" s="56" t="s">
        <v>12364</v>
      </c>
      <c r="U5240" s="57" t="str">
        <f>IF(OR(C5240="",H5240=""),"",C5240*H5240)</f>
        <v/>
      </c>
      <c r="V5240" s="57" t="str">
        <f>IF(OR(C5240="",S5240=""),"",S5240*C5240)</f>
        <v/>
      </c>
      <c r="W5240" s="56" t="str">
        <f>IF(OR(C5240="",T5240=""),"",C5240*T5240)</f>
        <v/>
      </c>
    </row>
    <row r="5241" spans="1:23" ht="20.100000000000001" customHeight="1" x14ac:dyDescent="0.2">
      <c r="A5241" s="49" t="s">
        <v>12438</v>
      </c>
      <c r="B5241" s="49" t="s">
        <v>12439</v>
      </c>
      <c r="C5241" s="50"/>
      <c r="D5241" s="51" t="s">
        <v>5480</v>
      </c>
      <c r="E5241" s="52">
        <v>165.44</v>
      </c>
      <c r="F5241" s="52">
        <f t="shared" si="80"/>
        <v>105.88159999999999</v>
      </c>
      <c r="G5241" s="52">
        <f>E5241-(25 *E5241/100)</f>
        <v>124.08</v>
      </c>
      <c r="H5241" s="52">
        <f>IF(E5241="","",E5241*(1-$F$3))</f>
        <v>105.88160000000001</v>
      </c>
      <c r="I5241" s="53"/>
      <c r="J5241" s="54">
        <v>1</v>
      </c>
      <c r="K5241" s="54">
        <v>1</v>
      </c>
      <c r="L5241" s="54">
        <v>300</v>
      </c>
      <c r="M5241" s="50" t="s">
        <v>11579</v>
      </c>
      <c r="N5241" s="53" t="s">
        <v>12285</v>
      </c>
      <c r="O5241" s="53" t="s">
        <v>12334</v>
      </c>
      <c r="P5241" s="55" t="s">
        <v>4092</v>
      </c>
      <c r="Q5241" s="55" t="s">
        <v>54</v>
      </c>
      <c r="R5241" s="55" t="s">
        <v>55</v>
      </c>
      <c r="S5241" s="56">
        <v>1.4999999999999999E-2</v>
      </c>
      <c r="T5241" s="56" t="s">
        <v>12364</v>
      </c>
      <c r="U5241" s="57" t="str">
        <f>IF(OR(C5241="",H5241=""),"",C5241*H5241)</f>
        <v/>
      </c>
      <c r="V5241" s="57" t="str">
        <f>IF(OR(C5241="",S5241=""),"",S5241*C5241)</f>
        <v/>
      </c>
      <c r="W5241" s="56" t="str">
        <f>IF(OR(C5241="",T5241=""),"",C5241*T5241)</f>
        <v/>
      </c>
    </row>
    <row r="5242" spans="1:23" ht="20.100000000000001" customHeight="1" x14ac:dyDescent="0.2">
      <c r="A5242" s="49" t="s">
        <v>12362</v>
      </c>
      <c r="B5242" s="49" t="s">
        <v>12363</v>
      </c>
      <c r="C5242" s="50"/>
      <c r="D5242" s="51" t="s">
        <v>5480</v>
      </c>
      <c r="E5242" s="52">
        <v>766.31</v>
      </c>
      <c r="F5242" s="52">
        <f t="shared" si="80"/>
        <v>490.4384</v>
      </c>
      <c r="G5242" s="52">
        <f>E5242-(25 *E5242/100)</f>
        <v>574.73249999999996</v>
      </c>
      <c r="H5242" s="52">
        <f>IF(E5242="","",E5242*(1-$F$3))</f>
        <v>490.4384</v>
      </c>
      <c r="I5242" s="53"/>
      <c r="J5242" s="54">
        <v>1</v>
      </c>
      <c r="K5242" s="54">
        <v>90</v>
      </c>
      <c r="L5242" s="54">
        <v>540</v>
      </c>
      <c r="M5242" s="50" t="s">
        <v>11579</v>
      </c>
      <c r="N5242" s="53" t="s">
        <v>12285</v>
      </c>
      <c r="O5242" s="53" t="s">
        <v>12334</v>
      </c>
      <c r="P5242" s="55" t="s">
        <v>1630</v>
      </c>
      <c r="Q5242" s="55" t="s">
        <v>54</v>
      </c>
      <c r="R5242" s="55" t="s">
        <v>55</v>
      </c>
      <c r="S5242" s="56">
        <v>2.7E-2</v>
      </c>
      <c r="T5242" s="56" t="s">
        <v>12364</v>
      </c>
      <c r="U5242" s="57" t="str">
        <f>IF(OR(C5242="",H5242=""),"",C5242*H5242)</f>
        <v/>
      </c>
      <c r="V5242" s="57" t="str">
        <f>IF(OR(C5242="",S5242=""),"",S5242*C5242)</f>
        <v/>
      </c>
      <c r="W5242" s="56" t="str">
        <f>IF(OR(C5242="",T5242=""),"",C5242*T5242)</f>
        <v/>
      </c>
    </row>
    <row r="5243" spans="1:23" ht="20.100000000000001" customHeight="1" x14ac:dyDescent="0.2">
      <c r="A5243" s="49" t="s">
        <v>12365</v>
      </c>
      <c r="B5243" s="49" t="s">
        <v>12366</v>
      </c>
      <c r="C5243" s="50"/>
      <c r="D5243" s="51" t="s">
        <v>5480</v>
      </c>
      <c r="E5243" s="52">
        <v>1148.56</v>
      </c>
      <c r="F5243" s="52">
        <f t="shared" si="80"/>
        <v>735.07839999999999</v>
      </c>
      <c r="G5243" s="52">
        <f>E5243-(25 *E5243/100)</f>
        <v>861.42</v>
      </c>
      <c r="H5243" s="52">
        <f>IF(E5243="","",E5243*(1-$F$3))</f>
        <v>735.07839999999999</v>
      </c>
      <c r="I5243" s="53"/>
      <c r="J5243" s="54">
        <v>1</v>
      </c>
      <c r="K5243" s="54">
        <v>40</v>
      </c>
      <c r="L5243" s="54">
        <v>240</v>
      </c>
      <c r="M5243" s="50" t="s">
        <v>11579</v>
      </c>
      <c r="N5243" s="53" t="s">
        <v>12285</v>
      </c>
      <c r="O5243" s="53" t="s">
        <v>12334</v>
      </c>
      <c r="P5243" s="55" t="s">
        <v>1630</v>
      </c>
      <c r="Q5243" s="55" t="s">
        <v>54</v>
      </c>
      <c r="R5243" s="55" t="s">
        <v>55</v>
      </c>
      <c r="S5243" s="56">
        <v>3.7999999999999999E-2</v>
      </c>
      <c r="T5243" s="56" t="s">
        <v>12364</v>
      </c>
      <c r="U5243" s="57" t="str">
        <f>IF(OR(C5243="",H5243=""),"",C5243*H5243)</f>
        <v/>
      </c>
      <c r="V5243" s="57" t="str">
        <f>IF(OR(C5243="",S5243=""),"",S5243*C5243)</f>
        <v/>
      </c>
      <c r="W5243" s="56" t="str">
        <f>IF(OR(C5243="",T5243=""),"",C5243*T5243)</f>
        <v/>
      </c>
    </row>
    <row r="5244" spans="1:23" ht="20.100000000000001" customHeight="1" x14ac:dyDescent="0.2">
      <c r="A5244" s="49" t="s">
        <v>12367</v>
      </c>
      <c r="B5244" s="49" t="s">
        <v>12368</v>
      </c>
      <c r="C5244" s="50"/>
      <c r="D5244" s="51" t="s">
        <v>5480</v>
      </c>
      <c r="E5244" s="52">
        <v>891</v>
      </c>
      <c r="F5244" s="52">
        <f t="shared" si="80"/>
        <v>570.24</v>
      </c>
      <c r="G5244" s="52">
        <f>E5244-(25 *E5244/100)</f>
        <v>668.25</v>
      </c>
      <c r="H5244" s="52">
        <f>IF(E5244="","",E5244*(1-$F$3))</f>
        <v>570.24</v>
      </c>
      <c r="I5244" s="53"/>
      <c r="J5244" s="54">
        <v>1</v>
      </c>
      <c r="K5244" s="54">
        <v>90</v>
      </c>
      <c r="L5244" s="54">
        <v>540</v>
      </c>
      <c r="M5244" s="50" t="s">
        <v>11579</v>
      </c>
      <c r="N5244" s="53" t="s">
        <v>12285</v>
      </c>
      <c r="O5244" s="53" t="s">
        <v>12334</v>
      </c>
      <c r="P5244" s="55" t="s">
        <v>1630</v>
      </c>
      <c r="Q5244" s="55" t="s">
        <v>54</v>
      </c>
      <c r="R5244" s="55" t="s">
        <v>55</v>
      </c>
      <c r="S5244" s="56">
        <v>3.7999999999999999E-2</v>
      </c>
      <c r="T5244" s="56" t="s">
        <v>12364</v>
      </c>
      <c r="U5244" s="57" t="str">
        <f>IF(OR(C5244="",H5244=""),"",C5244*H5244)</f>
        <v/>
      </c>
      <c r="V5244" s="57" t="str">
        <f>IF(OR(C5244="",S5244=""),"",S5244*C5244)</f>
        <v/>
      </c>
      <c r="W5244" s="56" t="str">
        <f>IF(OR(C5244="",T5244=""),"",C5244*T5244)</f>
        <v/>
      </c>
    </row>
    <row r="5245" spans="1:23" ht="20.100000000000001" customHeight="1" x14ac:dyDescent="0.2">
      <c r="A5245" s="49" t="s">
        <v>12369</v>
      </c>
      <c r="B5245" s="49" t="s">
        <v>12370</v>
      </c>
      <c r="C5245" s="50"/>
      <c r="D5245" s="51" t="s">
        <v>5480</v>
      </c>
      <c r="E5245" s="52">
        <v>1332.85</v>
      </c>
      <c r="F5245" s="52">
        <f t="shared" si="80"/>
        <v>853.02399999999989</v>
      </c>
      <c r="G5245" s="52">
        <f>E5245-(25 *E5245/100)</f>
        <v>999.63749999999993</v>
      </c>
      <c r="H5245" s="52">
        <f>IF(E5245="","",E5245*(1-$F$3))</f>
        <v>853.024</v>
      </c>
      <c r="I5245" s="53"/>
      <c r="J5245" s="54">
        <v>1</v>
      </c>
      <c r="K5245" s="54">
        <v>40</v>
      </c>
      <c r="L5245" s="54">
        <v>240</v>
      </c>
      <c r="M5245" s="50" t="s">
        <v>11579</v>
      </c>
      <c r="N5245" s="53" t="s">
        <v>12285</v>
      </c>
      <c r="O5245" s="53" t="s">
        <v>12334</v>
      </c>
      <c r="P5245" s="55" t="s">
        <v>1630</v>
      </c>
      <c r="Q5245" s="55" t="s">
        <v>54</v>
      </c>
      <c r="R5245" s="55" t="s">
        <v>55</v>
      </c>
      <c r="S5245" s="56">
        <v>5.5E-2</v>
      </c>
      <c r="T5245" s="56" t="s">
        <v>12364</v>
      </c>
      <c r="U5245" s="57" t="str">
        <f>IF(OR(C5245="",H5245=""),"",C5245*H5245)</f>
        <v/>
      </c>
      <c r="V5245" s="57" t="str">
        <f>IF(OR(C5245="",S5245=""),"",S5245*C5245)</f>
        <v/>
      </c>
      <c r="W5245" s="56" t="str">
        <f>IF(OR(C5245="",T5245=""),"",C5245*T5245)</f>
        <v/>
      </c>
    </row>
    <row r="5246" spans="1:23" ht="20.100000000000001" customHeight="1" x14ac:dyDescent="0.2">
      <c r="A5246" s="49" t="s">
        <v>12371</v>
      </c>
      <c r="B5246" s="49" t="s">
        <v>12372</v>
      </c>
      <c r="C5246" s="50"/>
      <c r="D5246" s="51" t="s">
        <v>5480</v>
      </c>
      <c r="E5246" s="52">
        <v>1015.7</v>
      </c>
      <c r="F5246" s="52">
        <f t="shared" si="80"/>
        <v>650.048</v>
      </c>
      <c r="G5246" s="52">
        <f>E5246-(25 *E5246/100)</f>
        <v>761.77500000000009</v>
      </c>
      <c r="H5246" s="52">
        <f>IF(E5246="","",E5246*(1-$F$3))</f>
        <v>650.048</v>
      </c>
      <c r="I5246" s="53"/>
      <c r="J5246" s="54">
        <v>1</v>
      </c>
      <c r="K5246" s="54">
        <v>70</v>
      </c>
      <c r="L5246" s="54">
        <v>420</v>
      </c>
      <c r="M5246" s="50" t="s">
        <v>11579</v>
      </c>
      <c r="N5246" s="53" t="s">
        <v>12285</v>
      </c>
      <c r="O5246" s="53" t="s">
        <v>12334</v>
      </c>
      <c r="P5246" s="55" t="s">
        <v>1630</v>
      </c>
      <c r="Q5246" s="55" t="s">
        <v>54</v>
      </c>
      <c r="R5246" s="55" t="s">
        <v>55</v>
      </c>
      <c r="S5246" s="56">
        <v>3.9E-2</v>
      </c>
      <c r="T5246" s="56" t="s">
        <v>12364</v>
      </c>
      <c r="U5246" s="57" t="str">
        <f>IF(OR(C5246="",H5246=""),"",C5246*H5246)</f>
        <v/>
      </c>
      <c r="V5246" s="57" t="str">
        <f>IF(OR(C5246="",S5246=""),"",S5246*C5246)</f>
        <v/>
      </c>
      <c r="W5246" s="56" t="str">
        <f>IF(OR(C5246="",T5246=""),"",C5246*T5246)</f>
        <v/>
      </c>
    </row>
    <row r="5247" spans="1:23" ht="20.100000000000001" customHeight="1" x14ac:dyDescent="0.2">
      <c r="A5247" s="49" t="s">
        <v>12373</v>
      </c>
      <c r="B5247" s="49" t="s">
        <v>12374</v>
      </c>
      <c r="C5247" s="50"/>
      <c r="D5247" s="51" t="s">
        <v>5480</v>
      </c>
      <c r="E5247" s="52">
        <v>1517.13</v>
      </c>
      <c r="F5247" s="52">
        <f t="shared" si="80"/>
        <v>970.96320000000003</v>
      </c>
      <c r="G5247" s="52">
        <f>E5247-(25 *E5247/100)</f>
        <v>1137.8475000000001</v>
      </c>
      <c r="H5247" s="52">
        <f>IF(E5247="","",E5247*(1-$F$3))</f>
        <v>970.96320000000014</v>
      </c>
      <c r="I5247" s="53"/>
      <c r="J5247" s="54">
        <v>1</v>
      </c>
      <c r="K5247" s="54">
        <v>40</v>
      </c>
      <c r="L5247" s="54">
        <v>240</v>
      </c>
      <c r="M5247" s="50" t="s">
        <v>11579</v>
      </c>
      <c r="N5247" s="53" t="s">
        <v>12285</v>
      </c>
      <c r="O5247" s="53" t="s">
        <v>12334</v>
      </c>
      <c r="P5247" s="55" t="s">
        <v>1630</v>
      </c>
      <c r="Q5247" s="55" t="s">
        <v>54</v>
      </c>
      <c r="R5247" s="55" t="s">
        <v>55</v>
      </c>
      <c r="S5247" s="56">
        <v>5.5E-2</v>
      </c>
      <c r="T5247" s="56" t="s">
        <v>12364</v>
      </c>
      <c r="U5247" s="57" t="str">
        <f>IF(OR(C5247="",H5247=""),"",C5247*H5247)</f>
        <v/>
      </c>
      <c r="V5247" s="57" t="str">
        <f>IF(OR(C5247="",S5247=""),"",S5247*C5247)</f>
        <v/>
      </c>
      <c r="W5247" s="56" t="str">
        <f>IF(OR(C5247="",T5247=""),"",C5247*T5247)</f>
        <v/>
      </c>
    </row>
    <row r="5248" spans="1:23" ht="20.100000000000001" customHeight="1" x14ac:dyDescent="0.2">
      <c r="A5248" s="49" t="s">
        <v>14206</v>
      </c>
      <c r="B5248" s="49" t="s">
        <v>14207</v>
      </c>
      <c r="C5248" s="50"/>
      <c r="D5248" s="51" t="s">
        <v>209</v>
      </c>
      <c r="E5248" s="52">
        <v>17.579999999999998</v>
      </c>
      <c r="F5248" s="52"/>
      <c r="G5248" s="52"/>
      <c r="H5248" s="52">
        <f>IF(E5248="","",E5248*(1-$F$3))</f>
        <v>11.251199999999999</v>
      </c>
      <c r="I5248" s="53"/>
      <c r="J5248" s="54">
        <v>100</v>
      </c>
      <c r="K5248" s="54">
        <v>100</v>
      </c>
      <c r="L5248" s="54">
        <v>1800</v>
      </c>
      <c r="M5248" s="50" t="s">
        <v>13773</v>
      </c>
      <c r="N5248" s="53" t="s">
        <v>14156</v>
      </c>
      <c r="O5248" s="53" t="s">
        <v>14203</v>
      </c>
      <c r="P5248" s="55" t="s">
        <v>1630</v>
      </c>
      <c r="Q5248" s="55" t="s">
        <v>54</v>
      </c>
      <c r="R5248" s="55" t="s">
        <v>55</v>
      </c>
      <c r="S5248" s="56">
        <v>6.4000000000000003E-3</v>
      </c>
      <c r="T5248" s="56" t="s">
        <v>13962</v>
      </c>
      <c r="U5248" s="57" t="str">
        <f>IF(OR(C5248="",H5248=""),"",C5248*H5248)</f>
        <v/>
      </c>
      <c r="V5248" s="57" t="str">
        <f>IF(OR(C5248="",S5248=""),"",S5248*C5248)</f>
        <v/>
      </c>
      <c r="W5248" s="56" t="str">
        <f>IF(OR(C5248="",T5248=""),"",C5248*T5248)</f>
        <v/>
      </c>
    </row>
    <row r="5249" spans="1:23" ht="20.100000000000001" customHeight="1" x14ac:dyDescent="0.2">
      <c r="A5249" s="49" t="s">
        <v>14208</v>
      </c>
      <c r="B5249" s="49" t="s">
        <v>14209</v>
      </c>
      <c r="C5249" s="50"/>
      <c r="D5249" s="51" t="s">
        <v>209</v>
      </c>
      <c r="E5249" s="52">
        <v>20.96</v>
      </c>
      <c r="F5249" s="52"/>
      <c r="G5249" s="52"/>
      <c r="H5249" s="52">
        <f>IF(E5249="","",E5249*(1-$F$3))</f>
        <v>13.414400000000001</v>
      </c>
      <c r="I5249" s="53"/>
      <c r="J5249" s="54">
        <v>100</v>
      </c>
      <c r="K5249" s="54">
        <v>100</v>
      </c>
      <c r="L5249" s="54">
        <v>1500</v>
      </c>
      <c r="M5249" s="50" t="s">
        <v>13773</v>
      </c>
      <c r="N5249" s="53" t="s">
        <v>14156</v>
      </c>
      <c r="O5249" s="53" t="s">
        <v>14203</v>
      </c>
      <c r="P5249" s="55" t="s">
        <v>1630</v>
      </c>
      <c r="Q5249" s="55" t="s">
        <v>54</v>
      </c>
      <c r="R5249" s="55" t="s">
        <v>55</v>
      </c>
      <c r="S5249" s="56">
        <v>8.3000000000000001E-3</v>
      </c>
      <c r="T5249" s="56" t="s">
        <v>13962</v>
      </c>
      <c r="U5249" s="57" t="str">
        <f>IF(OR(C5249="",H5249=""),"",C5249*H5249)</f>
        <v/>
      </c>
      <c r="V5249" s="57" t="str">
        <f>IF(OR(C5249="",S5249=""),"",S5249*C5249)</f>
        <v/>
      </c>
      <c r="W5249" s="56" t="str">
        <f>IF(OR(C5249="",T5249=""),"",C5249*T5249)</f>
        <v/>
      </c>
    </row>
    <row r="5250" spans="1:23" ht="20.100000000000001" customHeight="1" x14ac:dyDescent="0.2">
      <c r="A5250" s="49" t="s">
        <v>14210</v>
      </c>
      <c r="B5250" s="49" t="s">
        <v>14211</v>
      </c>
      <c r="C5250" s="50"/>
      <c r="D5250" s="51" t="s">
        <v>209</v>
      </c>
      <c r="E5250" s="52">
        <v>31.61</v>
      </c>
      <c r="F5250" s="52"/>
      <c r="G5250" s="52"/>
      <c r="H5250" s="52">
        <f>IF(E5250="","",E5250*(1-$F$3))</f>
        <v>20.230399999999999</v>
      </c>
      <c r="I5250" s="53"/>
      <c r="J5250" s="54">
        <v>100</v>
      </c>
      <c r="K5250" s="54">
        <v>100</v>
      </c>
      <c r="L5250" s="54">
        <v>1200</v>
      </c>
      <c r="M5250" s="50" t="s">
        <v>13773</v>
      </c>
      <c r="N5250" s="53" t="s">
        <v>14156</v>
      </c>
      <c r="O5250" s="53" t="s">
        <v>14203</v>
      </c>
      <c r="P5250" s="55" t="s">
        <v>1630</v>
      </c>
      <c r="Q5250" s="55" t="s">
        <v>54</v>
      </c>
      <c r="R5250" s="55" t="s">
        <v>55</v>
      </c>
      <c r="S5250" s="56">
        <v>1.06E-2</v>
      </c>
      <c r="T5250" s="56" t="s">
        <v>13962</v>
      </c>
      <c r="U5250" s="57" t="str">
        <f>IF(OR(C5250="",H5250=""),"",C5250*H5250)</f>
        <v/>
      </c>
      <c r="V5250" s="57" t="str">
        <f>IF(OR(C5250="",S5250=""),"",S5250*C5250)</f>
        <v/>
      </c>
      <c r="W5250" s="56" t="str">
        <f>IF(OR(C5250="",T5250=""),"",C5250*T5250)</f>
        <v/>
      </c>
    </row>
    <row r="5251" spans="1:23" ht="20.100000000000001" customHeight="1" x14ac:dyDescent="0.2">
      <c r="A5251" s="49" t="s">
        <v>14212</v>
      </c>
      <c r="B5251" s="49" t="s">
        <v>14213</v>
      </c>
      <c r="C5251" s="50"/>
      <c r="D5251" s="51" t="s">
        <v>209</v>
      </c>
      <c r="E5251" s="52">
        <v>39.19</v>
      </c>
      <c r="F5251" s="52"/>
      <c r="G5251" s="52"/>
      <c r="H5251" s="52">
        <f>IF(E5251="","",E5251*(1-$F$3))</f>
        <v>25.081599999999998</v>
      </c>
      <c r="I5251" s="53"/>
      <c r="J5251" s="54">
        <v>100</v>
      </c>
      <c r="K5251" s="54">
        <v>100</v>
      </c>
      <c r="L5251" s="54">
        <v>1000</v>
      </c>
      <c r="M5251" s="50" t="s">
        <v>13773</v>
      </c>
      <c r="N5251" s="53" t="s">
        <v>14156</v>
      </c>
      <c r="O5251" s="53" t="s">
        <v>14203</v>
      </c>
      <c r="P5251" s="55" t="s">
        <v>1630</v>
      </c>
      <c r="Q5251" s="55" t="s">
        <v>54</v>
      </c>
      <c r="R5251" s="55" t="s">
        <v>55</v>
      </c>
      <c r="S5251" s="56">
        <v>1.34E-2</v>
      </c>
      <c r="T5251" s="56" t="s">
        <v>13962</v>
      </c>
      <c r="U5251" s="57" t="str">
        <f>IF(OR(C5251="",H5251=""),"",C5251*H5251)</f>
        <v/>
      </c>
      <c r="V5251" s="57" t="str">
        <f>IF(OR(C5251="",S5251=""),"",S5251*C5251)</f>
        <v/>
      </c>
      <c r="W5251" s="56" t="str">
        <f>IF(OR(C5251="",T5251=""),"",C5251*T5251)</f>
        <v/>
      </c>
    </row>
    <row r="5252" spans="1:23" ht="20.100000000000001" customHeight="1" x14ac:dyDescent="0.2">
      <c r="A5252" s="49" t="s">
        <v>14214</v>
      </c>
      <c r="B5252" s="49" t="s">
        <v>14215</v>
      </c>
      <c r="C5252" s="50"/>
      <c r="D5252" s="51" t="s">
        <v>209</v>
      </c>
      <c r="E5252" s="52">
        <v>53.24</v>
      </c>
      <c r="F5252" s="52"/>
      <c r="G5252" s="52"/>
      <c r="H5252" s="52">
        <f>IF(E5252="","",E5252*(1-$F$3))</f>
        <v>34.073599999999999</v>
      </c>
      <c r="I5252" s="53"/>
      <c r="J5252" s="54">
        <v>50</v>
      </c>
      <c r="K5252" s="54">
        <v>50</v>
      </c>
      <c r="L5252" s="54">
        <v>800</v>
      </c>
      <c r="M5252" s="50" t="s">
        <v>13773</v>
      </c>
      <c r="N5252" s="53" t="s">
        <v>14156</v>
      </c>
      <c r="O5252" s="53" t="s">
        <v>14203</v>
      </c>
      <c r="P5252" s="55" t="s">
        <v>1630</v>
      </c>
      <c r="Q5252" s="55" t="s">
        <v>54</v>
      </c>
      <c r="R5252" s="55" t="s">
        <v>55</v>
      </c>
      <c r="S5252" s="56">
        <v>1.6799999999999999E-2</v>
      </c>
      <c r="T5252" s="56" t="s">
        <v>13962</v>
      </c>
      <c r="U5252" s="57" t="str">
        <f>IF(OR(C5252="",H5252=""),"",C5252*H5252)</f>
        <v/>
      </c>
      <c r="V5252" s="57" t="str">
        <f>IF(OR(C5252="",S5252=""),"",S5252*C5252)</f>
        <v/>
      </c>
      <c r="W5252" s="56" t="str">
        <f>IF(OR(C5252="",T5252=""),"",C5252*T5252)</f>
        <v/>
      </c>
    </row>
    <row r="5253" spans="1:23" ht="20.100000000000001" customHeight="1" x14ac:dyDescent="0.2">
      <c r="A5253" s="49" t="s">
        <v>14204</v>
      </c>
      <c r="B5253" s="49" t="s">
        <v>14205</v>
      </c>
      <c r="C5253" s="50"/>
      <c r="D5253" s="51" t="s">
        <v>209</v>
      </c>
      <c r="E5253" s="52">
        <v>9.9499999999999993</v>
      </c>
      <c r="F5253" s="52"/>
      <c r="G5253" s="52"/>
      <c r="H5253" s="52">
        <f>IF(E5253="","",E5253*(1-$F$3))</f>
        <v>6.3679999999999994</v>
      </c>
      <c r="I5253" s="53"/>
      <c r="J5253" s="54">
        <v>100</v>
      </c>
      <c r="K5253" s="54">
        <v>100</v>
      </c>
      <c r="L5253" s="54">
        <v>3500</v>
      </c>
      <c r="M5253" s="50" t="s">
        <v>13773</v>
      </c>
      <c r="N5253" s="53" t="s">
        <v>14156</v>
      </c>
      <c r="O5253" s="53" t="s">
        <v>14203</v>
      </c>
      <c r="P5253" s="55" t="s">
        <v>1630</v>
      </c>
      <c r="Q5253" s="55" t="s">
        <v>54</v>
      </c>
      <c r="R5253" s="55" t="s">
        <v>55</v>
      </c>
      <c r="S5253" s="56">
        <v>3.0999999999999999E-3</v>
      </c>
      <c r="T5253" s="56" t="s">
        <v>13962</v>
      </c>
      <c r="U5253" s="57" t="str">
        <f>IF(OR(C5253="",H5253=""),"",C5253*H5253)</f>
        <v/>
      </c>
      <c r="V5253" s="57" t="str">
        <f>IF(OR(C5253="",S5253=""),"",S5253*C5253)</f>
        <v/>
      </c>
      <c r="W5253" s="56" t="str">
        <f>IF(OR(C5253="",T5253=""),"",C5253*T5253)</f>
        <v/>
      </c>
    </row>
    <row r="5254" spans="1:23" ht="20.100000000000001" customHeight="1" x14ac:dyDescent="0.2">
      <c r="A5254" s="49" t="s">
        <v>14216</v>
      </c>
      <c r="B5254" s="49" t="s">
        <v>14217</v>
      </c>
      <c r="C5254" s="50"/>
      <c r="D5254" s="51" t="s">
        <v>209</v>
      </c>
      <c r="E5254" s="52">
        <v>71.81</v>
      </c>
      <c r="F5254" s="52"/>
      <c r="G5254" s="52"/>
      <c r="H5254" s="52">
        <f>IF(E5254="","",E5254*(1-$F$3))</f>
        <v>45.958400000000005</v>
      </c>
      <c r="I5254" s="53"/>
      <c r="J5254" s="54">
        <v>50</v>
      </c>
      <c r="K5254" s="54">
        <v>50</v>
      </c>
      <c r="L5254" s="54">
        <v>500</v>
      </c>
      <c r="M5254" s="50" t="s">
        <v>13773</v>
      </c>
      <c r="N5254" s="53" t="s">
        <v>14156</v>
      </c>
      <c r="O5254" s="53" t="s">
        <v>14203</v>
      </c>
      <c r="P5254" s="55" t="s">
        <v>1630</v>
      </c>
      <c r="Q5254" s="55" t="s">
        <v>54</v>
      </c>
      <c r="R5254" s="55" t="s">
        <v>55</v>
      </c>
      <c r="S5254" s="56">
        <v>2.2800000000000001E-2</v>
      </c>
      <c r="T5254" s="56" t="s">
        <v>13962</v>
      </c>
      <c r="U5254" s="57" t="str">
        <f>IF(OR(C5254="",H5254=""),"",C5254*H5254)</f>
        <v/>
      </c>
      <c r="V5254" s="57" t="str">
        <f>IF(OR(C5254="",S5254=""),"",S5254*C5254)</f>
        <v/>
      </c>
      <c r="W5254" s="56" t="str">
        <f>IF(OR(C5254="",T5254=""),"",C5254*T5254)</f>
        <v/>
      </c>
    </row>
    <row r="5255" spans="1:23" ht="20.100000000000001" customHeight="1" x14ac:dyDescent="0.2">
      <c r="A5255" s="49" t="s">
        <v>14218</v>
      </c>
      <c r="B5255" s="49" t="s">
        <v>14219</v>
      </c>
      <c r="C5255" s="50"/>
      <c r="D5255" s="51" t="s">
        <v>209</v>
      </c>
      <c r="E5255" s="52">
        <v>121.77</v>
      </c>
      <c r="F5255" s="52"/>
      <c r="G5255" s="52"/>
      <c r="H5255" s="52">
        <f>IF(E5255="","",E5255*(1-$F$3))</f>
        <v>77.9328</v>
      </c>
      <c r="I5255" s="53"/>
      <c r="J5255" s="54">
        <v>25</v>
      </c>
      <c r="K5255" s="54">
        <v>25</v>
      </c>
      <c r="L5255" s="54">
        <v>300</v>
      </c>
      <c r="M5255" s="50" t="s">
        <v>13773</v>
      </c>
      <c r="N5255" s="53" t="s">
        <v>14156</v>
      </c>
      <c r="O5255" s="53" t="s">
        <v>14203</v>
      </c>
      <c r="P5255" s="55" t="s">
        <v>1630</v>
      </c>
      <c r="Q5255" s="55" t="s">
        <v>54</v>
      </c>
      <c r="R5255" s="55" t="s">
        <v>55</v>
      </c>
      <c r="S5255" s="56">
        <v>3.9699999999999999E-2</v>
      </c>
      <c r="T5255" s="56" t="s">
        <v>13962</v>
      </c>
      <c r="U5255" s="57" t="str">
        <f>IF(OR(C5255="",H5255=""),"",C5255*H5255)</f>
        <v/>
      </c>
      <c r="V5255" s="57" t="str">
        <f>IF(OR(C5255="",S5255=""),"",S5255*C5255)</f>
        <v/>
      </c>
      <c r="W5255" s="56" t="str">
        <f>IF(OR(C5255="",T5255=""),"",C5255*T5255)</f>
        <v/>
      </c>
    </row>
    <row r="5256" spans="1:23" ht="20.100000000000001" customHeight="1" x14ac:dyDescent="0.2">
      <c r="A5256" s="49" t="s">
        <v>14220</v>
      </c>
      <c r="B5256" s="49" t="s">
        <v>14221</v>
      </c>
      <c r="C5256" s="50"/>
      <c r="D5256" s="51" t="s">
        <v>209</v>
      </c>
      <c r="E5256" s="52">
        <v>163.16999999999999</v>
      </c>
      <c r="F5256" s="52"/>
      <c r="G5256" s="52"/>
      <c r="H5256" s="52">
        <f>IF(E5256="","",E5256*(1-$F$3))</f>
        <v>104.4288</v>
      </c>
      <c r="I5256" s="53"/>
      <c r="J5256" s="54">
        <v>25</v>
      </c>
      <c r="K5256" s="54">
        <v>25</v>
      </c>
      <c r="L5256" s="54">
        <v>300</v>
      </c>
      <c r="M5256" s="50" t="s">
        <v>13773</v>
      </c>
      <c r="N5256" s="53" t="s">
        <v>14156</v>
      </c>
      <c r="O5256" s="53" t="s">
        <v>14203</v>
      </c>
      <c r="P5256" s="55" t="s">
        <v>1630</v>
      </c>
      <c r="Q5256" s="55" t="s">
        <v>54</v>
      </c>
      <c r="R5256" s="55" t="s">
        <v>55</v>
      </c>
      <c r="S5256" s="56">
        <v>4.4999999999999998E-2</v>
      </c>
      <c r="T5256" s="56" t="s">
        <v>13962</v>
      </c>
      <c r="U5256" s="57" t="str">
        <f>IF(OR(C5256="",H5256=""),"",C5256*H5256)</f>
        <v/>
      </c>
      <c r="V5256" s="57" t="str">
        <f>IF(OR(C5256="",S5256=""),"",S5256*C5256)</f>
        <v/>
      </c>
      <c r="W5256" s="56" t="str">
        <f>IF(OR(C5256="",T5256=""),"",C5256*T5256)</f>
        <v/>
      </c>
    </row>
    <row r="5257" spans="1:23" ht="20.100000000000001" customHeight="1" x14ac:dyDescent="0.2">
      <c r="A5257" s="49" t="s">
        <v>14222</v>
      </c>
      <c r="B5257" s="49" t="s">
        <v>14223</v>
      </c>
      <c r="C5257" s="50"/>
      <c r="D5257" s="51" t="s">
        <v>209</v>
      </c>
      <c r="E5257" s="52">
        <v>223.79</v>
      </c>
      <c r="F5257" s="52"/>
      <c r="G5257" s="52"/>
      <c r="H5257" s="52">
        <f>IF(E5257="","",E5257*(1-$F$3))</f>
        <v>143.22559999999999</v>
      </c>
      <c r="I5257" s="53"/>
      <c r="J5257" s="54">
        <v>10</v>
      </c>
      <c r="K5257" s="54">
        <v>10</v>
      </c>
      <c r="L5257" s="54">
        <v>180</v>
      </c>
      <c r="M5257" s="50" t="s">
        <v>13773</v>
      </c>
      <c r="N5257" s="53" t="s">
        <v>14156</v>
      </c>
      <c r="O5257" s="53" t="s">
        <v>14203</v>
      </c>
      <c r="P5257" s="55" t="s">
        <v>1630</v>
      </c>
      <c r="Q5257" s="55" t="s">
        <v>54</v>
      </c>
      <c r="R5257" s="55" t="s">
        <v>55</v>
      </c>
      <c r="S5257" s="56">
        <v>7.2499999999999995E-2</v>
      </c>
      <c r="T5257" s="56" t="s">
        <v>13962</v>
      </c>
      <c r="U5257" s="57" t="str">
        <f>IF(OR(C5257="",H5257=""),"",C5257*H5257)</f>
        <v/>
      </c>
      <c r="V5257" s="57" t="str">
        <f>IF(OR(C5257="",S5257=""),"",S5257*C5257)</f>
        <v/>
      </c>
      <c r="W5257" s="56" t="str">
        <f>IF(OR(C5257="",T5257=""),"",C5257*T5257)</f>
        <v/>
      </c>
    </row>
    <row r="5258" spans="1:23" ht="20.100000000000001" customHeight="1" x14ac:dyDescent="0.2">
      <c r="A5258" s="49" t="s">
        <v>14224</v>
      </c>
      <c r="B5258" s="49" t="s">
        <v>14225</v>
      </c>
      <c r="C5258" s="50"/>
      <c r="D5258" s="51" t="s">
        <v>209</v>
      </c>
      <c r="E5258" s="52">
        <v>299.47000000000003</v>
      </c>
      <c r="F5258" s="52"/>
      <c r="G5258" s="52"/>
      <c r="H5258" s="52">
        <f>IF(E5258="","",E5258*(1-$F$3))</f>
        <v>191.66080000000002</v>
      </c>
      <c r="I5258" s="53"/>
      <c r="J5258" s="54">
        <v>10</v>
      </c>
      <c r="K5258" s="54">
        <v>10</v>
      </c>
      <c r="L5258" s="54">
        <v>130</v>
      </c>
      <c r="M5258" s="50" t="s">
        <v>13773</v>
      </c>
      <c r="N5258" s="53" t="s">
        <v>14156</v>
      </c>
      <c r="O5258" s="53" t="s">
        <v>14203</v>
      </c>
      <c r="P5258" s="55" t="s">
        <v>1630</v>
      </c>
      <c r="Q5258" s="55" t="s">
        <v>54</v>
      </c>
      <c r="R5258" s="55" t="s">
        <v>55</v>
      </c>
      <c r="S5258" s="56">
        <v>9.9099999999999994E-2</v>
      </c>
      <c r="T5258" s="56" t="s">
        <v>13962</v>
      </c>
      <c r="U5258" s="57" t="str">
        <f>IF(OR(C5258="",H5258=""),"",C5258*H5258)</f>
        <v/>
      </c>
      <c r="V5258" s="57" t="str">
        <f>IF(OR(C5258="",S5258=""),"",S5258*C5258)</f>
        <v/>
      </c>
      <c r="W5258" s="56" t="str">
        <f>IF(OR(C5258="",T5258=""),"",C5258*T5258)</f>
        <v/>
      </c>
    </row>
    <row r="5259" spans="1:23" ht="20.100000000000001" customHeight="1" x14ac:dyDescent="0.2">
      <c r="A5259" s="49" t="s">
        <v>14226</v>
      </c>
      <c r="B5259" s="49" t="s">
        <v>14227</v>
      </c>
      <c r="C5259" s="50"/>
      <c r="D5259" s="51" t="s">
        <v>209</v>
      </c>
      <c r="E5259" s="52">
        <v>378.65</v>
      </c>
      <c r="F5259" s="52"/>
      <c r="G5259" s="52"/>
      <c r="H5259" s="52">
        <f>IF(E5259="","",E5259*(1-$F$3))</f>
        <v>242.33599999999998</v>
      </c>
      <c r="I5259" s="53"/>
      <c r="J5259" s="54">
        <v>10</v>
      </c>
      <c r="K5259" s="54">
        <v>10</v>
      </c>
      <c r="L5259" s="54">
        <v>100</v>
      </c>
      <c r="M5259" s="50" t="s">
        <v>13773</v>
      </c>
      <c r="N5259" s="53" t="s">
        <v>14156</v>
      </c>
      <c r="O5259" s="53" t="s">
        <v>14203</v>
      </c>
      <c r="P5259" s="55" t="s">
        <v>1630</v>
      </c>
      <c r="Q5259" s="55" t="s">
        <v>54</v>
      </c>
      <c r="R5259" s="55" t="s">
        <v>55</v>
      </c>
      <c r="S5259" s="56">
        <v>0.122</v>
      </c>
      <c r="T5259" s="56" t="s">
        <v>4706</v>
      </c>
      <c r="U5259" s="57" t="str">
        <f>IF(OR(C5259="",H5259=""),"",C5259*H5259)</f>
        <v/>
      </c>
      <c r="V5259" s="57" t="str">
        <f>IF(OR(C5259="",S5259=""),"",S5259*C5259)</f>
        <v/>
      </c>
      <c r="W5259" s="56" t="str">
        <f>IF(OR(C5259="",T5259=""),"",C5259*T5259)</f>
        <v/>
      </c>
    </row>
    <row r="5260" spans="1:23" ht="20.100000000000001" customHeight="1" x14ac:dyDescent="0.2">
      <c r="A5260" s="49" t="s">
        <v>14228</v>
      </c>
      <c r="B5260" s="49" t="s">
        <v>14229</v>
      </c>
      <c r="C5260" s="50"/>
      <c r="D5260" s="51" t="s">
        <v>209</v>
      </c>
      <c r="E5260" s="52">
        <v>679.65</v>
      </c>
      <c r="F5260" s="52"/>
      <c r="G5260" s="52"/>
      <c r="H5260" s="52">
        <f>IF(E5260="","",E5260*(1-$F$3))</f>
        <v>434.976</v>
      </c>
      <c r="I5260" s="53"/>
      <c r="J5260" s="54">
        <v>5</v>
      </c>
      <c r="K5260" s="54">
        <v>5</v>
      </c>
      <c r="L5260" s="54">
        <v>70</v>
      </c>
      <c r="M5260" s="50" t="s">
        <v>13773</v>
      </c>
      <c r="N5260" s="53" t="s">
        <v>14156</v>
      </c>
      <c r="O5260" s="53" t="s">
        <v>14203</v>
      </c>
      <c r="P5260" s="55" t="s">
        <v>1630</v>
      </c>
      <c r="Q5260" s="55" t="s">
        <v>54</v>
      </c>
      <c r="R5260" s="55" t="s">
        <v>55</v>
      </c>
      <c r="S5260" s="56">
        <v>0.21199999999999999</v>
      </c>
      <c r="T5260" s="56" t="s">
        <v>6555</v>
      </c>
      <c r="U5260" s="57" t="str">
        <f>IF(OR(C5260="",H5260=""),"",C5260*H5260)</f>
        <v/>
      </c>
      <c r="V5260" s="57" t="str">
        <f>IF(OR(C5260="",S5260=""),"",S5260*C5260)</f>
        <v/>
      </c>
      <c r="W5260" s="56" t="str">
        <f>IF(OR(C5260="",T5260=""),"",C5260*T5260)</f>
        <v/>
      </c>
    </row>
    <row r="5261" spans="1:23" ht="20.100000000000001" customHeight="1" x14ac:dyDescent="0.2">
      <c r="A5261" s="49" t="s">
        <v>14230</v>
      </c>
      <c r="B5261" s="49" t="s">
        <v>14231</v>
      </c>
      <c r="C5261" s="50"/>
      <c r="D5261" s="51" t="s">
        <v>209</v>
      </c>
      <c r="E5261" s="52">
        <v>861.99</v>
      </c>
      <c r="F5261" s="52"/>
      <c r="G5261" s="52"/>
      <c r="H5261" s="52">
        <f>IF(E5261="","",E5261*(1-$F$3))</f>
        <v>551.67359999999996</v>
      </c>
      <c r="I5261" s="53"/>
      <c r="J5261" s="54">
        <v>5</v>
      </c>
      <c r="K5261" s="54">
        <v>5</v>
      </c>
      <c r="L5261" s="54">
        <v>50</v>
      </c>
      <c r="M5261" s="50" t="s">
        <v>13773</v>
      </c>
      <c r="N5261" s="53" t="s">
        <v>14156</v>
      </c>
      <c r="O5261" s="53" t="s">
        <v>14203</v>
      </c>
      <c r="P5261" s="55" t="s">
        <v>14232</v>
      </c>
      <c r="Q5261" s="55" t="s">
        <v>54</v>
      </c>
      <c r="R5261" s="55" t="s">
        <v>55</v>
      </c>
      <c r="S5261" s="56">
        <v>0.28000000000000003</v>
      </c>
      <c r="T5261" s="56" t="s">
        <v>6555</v>
      </c>
      <c r="U5261" s="57" t="str">
        <f>IF(OR(C5261="",H5261=""),"",C5261*H5261)</f>
        <v/>
      </c>
      <c r="V5261" s="57" t="str">
        <f>IF(OR(C5261="",S5261=""),"",S5261*C5261)</f>
        <v/>
      </c>
      <c r="W5261" s="56" t="str">
        <f>IF(OR(C5261="",T5261=""),"",C5261*T5261)</f>
        <v/>
      </c>
    </row>
    <row r="5262" spans="1:23" ht="20.100000000000001" customHeight="1" x14ac:dyDescent="0.2">
      <c r="A5262" s="49" t="s">
        <v>14234</v>
      </c>
      <c r="B5262" s="49" t="s">
        <v>14235</v>
      </c>
      <c r="C5262" s="50"/>
      <c r="D5262" s="51" t="s">
        <v>209</v>
      </c>
      <c r="E5262" s="52">
        <v>7.98</v>
      </c>
      <c r="F5262" s="52"/>
      <c r="G5262" s="52"/>
      <c r="H5262" s="52">
        <f>IF(E5262="","",E5262*(1-$F$3))</f>
        <v>5.1072000000000006</v>
      </c>
      <c r="I5262" s="53"/>
      <c r="J5262" s="54">
        <v>100</v>
      </c>
      <c r="K5262" s="54">
        <v>100</v>
      </c>
      <c r="L5262" s="54">
        <v>4000</v>
      </c>
      <c r="M5262" s="50" t="s">
        <v>13773</v>
      </c>
      <c r="N5262" s="53" t="s">
        <v>14156</v>
      </c>
      <c r="O5262" s="53" t="s">
        <v>14233</v>
      </c>
      <c r="P5262" s="55" t="s">
        <v>14232</v>
      </c>
      <c r="Q5262" s="55" t="s">
        <v>54</v>
      </c>
      <c r="R5262" s="55" t="s">
        <v>55</v>
      </c>
      <c r="S5262" s="56">
        <v>3.0999999999999999E-3</v>
      </c>
      <c r="T5262" s="56" t="s">
        <v>12509</v>
      </c>
      <c r="U5262" s="57" t="str">
        <f>IF(OR(C5262="",H5262=""),"",C5262*H5262)</f>
        <v/>
      </c>
      <c r="V5262" s="57" t="str">
        <f>IF(OR(C5262="",S5262=""),"",S5262*C5262)</f>
        <v/>
      </c>
      <c r="W5262" s="56" t="str">
        <f>IF(OR(C5262="",T5262=""),"",C5262*T5262)</f>
        <v/>
      </c>
    </row>
    <row r="5263" spans="1:23" ht="20.100000000000001" customHeight="1" x14ac:dyDescent="0.2">
      <c r="A5263" s="49" t="s">
        <v>14236</v>
      </c>
      <c r="B5263" s="49" t="s">
        <v>14237</v>
      </c>
      <c r="C5263" s="50"/>
      <c r="D5263" s="51" t="s">
        <v>209</v>
      </c>
      <c r="E5263" s="52">
        <v>7.98</v>
      </c>
      <c r="F5263" s="52"/>
      <c r="G5263" s="52"/>
      <c r="H5263" s="52">
        <f>IF(E5263="","",E5263*(1-$F$3))</f>
        <v>5.1072000000000006</v>
      </c>
      <c r="I5263" s="53"/>
      <c r="J5263" s="54">
        <v>100</v>
      </c>
      <c r="K5263" s="54">
        <v>100</v>
      </c>
      <c r="L5263" s="54">
        <v>4000</v>
      </c>
      <c r="M5263" s="50" t="s">
        <v>13773</v>
      </c>
      <c r="N5263" s="53" t="s">
        <v>14156</v>
      </c>
      <c r="O5263" s="53" t="s">
        <v>14233</v>
      </c>
      <c r="P5263" s="55" t="s">
        <v>1630</v>
      </c>
      <c r="Q5263" s="55" t="s">
        <v>54</v>
      </c>
      <c r="R5263" s="55" t="s">
        <v>55</v>
      </c>
      <c r="S5263" s="56">
        <v>3.0999999999999999E-3</v>
      </c>
      <c r="T5263" s="56" t="s">
        <v>12509</v>
      </c>
      <c r="U5263" s="57" t="str">
        <f>IF(OR(C5263="",H5263=""),"",C5263*H5263)</f>
        <v/>
      </c>
      <c r="V5263" s="57" t="str">
        <f>IF(OR(C5263="",S5263=""),"",S5263*C5263)</f>
        <v/>
      </c>
      <c r="W5263" s="56" t="str">
        <f>IF(OR(C5263="",T5263=""),"",C5263*T5263)</f>
        <v/>
      </c>
    </row>
    <row r="5264" spans="1:23" ht="20.100000000000001" customHeight="1" x14ac:dyDescent="0.2">
      <c r="A5264" s="49" t="s">
        <v>14238</v>
      </c>
      <c r="B5264" s="49" t="s">
        <v>14239</v>
      </c>
      <c r="C5264" s="50"/>
      <c r="D5264" s="51" t="s">
        <v>209</v>
      </c>
      <c r="E5264" s="52">
        <v>7.98</v>
      </c>
      <c r="F5264" s="52"/>
      <c r="G5264" s="52"/>
      <c r="H5264" s="52">
        <f>IF(E5264="","",E5264*(1-$F$3))</f>
        <v>5.1072000000000006</v>
      </c>
      <c r="I5264" s="53"/>
      <c r="J5264" s="54">
        <v>100</v>
      </c>
      <c r="K5264" s="54">
        <v>100</v>
      </c>
      <c r="L5264" s="54">
        <v>4000</v>
      </c>
      <c r="M5264" s="50" t="s">
        <v>13773</v>
      </c>
      <c r="N5264" s="53" t="s">
        <v>14156</v>
      </c>
      <c r="O5264" s="53" t="s">
        <v>14233</v>
      </c>
      <c r="P5264" s="55" t="s">
        <v>1630</v>
      </c>
      <c r="Q5264" s="55" t="s">
        <v>54</v>
      </c>
      <c r="R5264" s="55" t="s">
        <v>55</v>
      </c>
      <c r="S5264" s="56">
        <v>3.0999999999999999E-3</v>
      </c>
      <c r="T5264" s="56" t="s">
        <v>12509</v>
      </c>
      <c r="U5264" s="57" t="str">
        <f>IF(OR(C5264="",H5264=""),"",C5264*H5264)</f>
        <v/>
      </c>
      <c r="V5264" s="57" t="str">
        <f>IF(OR(C5264="",S5264=""),"",S5264*C5264)</f>
        <v/>
      </c>
      <c r="W5264" s="56" t="str">
        <f>IF(OR(C5264="",T5264=""),"",C5264*T5264)</f>
        <v/>
      </c>
    </row>
    <row r="5265" spans="1:23" ht="20.100000000000001" customHeight="1" x14ac:dyDescent="0.2">
      <c r="A5265" s="49" t="s">
        <v>14240</v>
      </c>
      <c r="B5265" s="49" t="s">
        <v>14241</v>
      </c>
      <c r="C5265" s="50"/>
      <c r="D5265" s="51" t="s">
        <v>209</v>
      </c>
      <c r="E5265" s="52">
        <v>8.3800000000000008</v>
      </c>
      <c r="F5265" s="52"/>
      <c r="G5265" s="52"/>
      <c r="H5265" s="52">
        <f>IF(E5265="","",E5265*(1-$F$3))</f>
        <v>5.3632000000000009</v>
      </c>
      <c r="I5265" s="53"/>
      <c r="J5265" s="54">
        <v>100</v>
      </c>
      <c r="K5265" s="54">
        <v>100</v>
      </c>
      <c r="L5265" s="54">
        <v>3500</v>
      </c>
      <c r="M5265" s="50" t="s">
        <v>13773</v>
      </c>
      <c r="N5265" s="53" t="s">
        <v>14156</v>
      </c>
      <c r="O5265" s="53" t="s">
        <v>14233</v>
      </c>
      <c r="P5265" s="55" t="s">
        <v>14232</v>
      </c>
      <c r="Q5265" s="55" t="s">
        <v>54</v>
      </c>
      <c r="R5265" s="55" t="s">
        <v>55</v>
      </c>
      <c r="S5265" s="56">
        <v>3.5999999999999999E-3</v>
      </c>
      <c r="T5265" s="56" t="s">
        <v>12509</v>
      </c>
      <c r="U5265" s="57" t="str">
        <f>IF(OR(C5265="",H5265=""),"",C5265*H5265)</f>
        <v/>
      </c>
      <c r="V5265" s="57" t="str">
        <f>IF(OR(C5265="",S5265=""),"",S5265*C5265)</f>
        <v/>
      </c>
      <c r="W5265" s="56" t="str">
        <f>IF(OR(C5265="",T5265=""),"",C5265*T5265)</f>
        <v/>
      </c>
    </row>
    <row r="5266" spans="1:23" ht="20.100000000000001" customHeight="1" x14ac:dyDescent="0.2">
      <c r="A5266" s="49" t="s">
        <v>14242</v>
      </c>
      <c r="B5266" s="49" t="s">
        <v>14243</v>
      </c>
      <c r="C5266" s="50"/>
      <c r="D5266" s="51" t="s">
        <v>209</v>
      </c>
      <c r="E5266" s="52">
        <v>8.3800000000000008</v>
      </c>
      <c r="F5266" s="52"/>
      <c r="G5266" s="52"/>
      <c r="H5266" s="52">
        <f>IF(E5266="","",E5266*(1-$F$3))</f>
        <v>5.3632000000000009</v>
      </c>
      <c r="I5266" s="53"/>
      <c r="J5266" s="54">
        <v>100</v>
      </c>
      <c r="K5266" s="54">
        <v>100</v>
      </c>
      <c r="L5266" s="54">
        <v>3500</v>
      </c>
      <c r="M5266" s="50" t="s">
        <v>13773</v>
      </c>
      <c r="N5266" s="53" t="s">
        <v>14156</v>
      </c>
      <c r="O5266" s="53" t="s">
        <v>14233</v>
      </c>
      <c r="P5266" s="55" t="s">
        <v>1630</v>
      </c>
      <c r="Q5266" s="55" t="s">
        <v>54</v>
      </c>
      <c r="R5266" s="55" t="s">
        <v>55</v>
      </c>
      <c r="S5266" s="56">
        <v>3.5999999999999999E-3</v>
      </c>
      <c r="T5266" s="56" t="s">
        <v>12509</v>
      </c>
      <c r="U5266" s="57" t="str">
        <f>IF(OR(C5266="",H5266=""),"",C5266*H5266)</f>
        <v/>
      </c>
      <c r="V5266" s="57" t="str">
        <f>IF(OR(C5266="",S5266=""),"",S5266*C5266)</f>
        <v/>
      </c>
      <c r="W5266" s="56" t="str">
        <f>IF(OR(C5266="",T5266=""),"",C5266*T5266)</f>
        <v/>
      </c>
    </row>
    <row r="5267" spans="1:23" ht="20.100000000000001" customHeight="1" x14ac:dyDescent="0.2">
      <c r="A5267" s="49" t="s">
        <v>14244</v>
      </c>
      <c r="B5267" s="49" t="s">
        <v>14245</v>
      </c>
      <c r="C5267" s="50"/>
      <c r="D5267" s="51" t="s">
        <v>209</v>
      </c>
      <c r="E5267" s="52">
        <v>8.3800000000000008</v>
      </c>
      <c r="F5267" s="52"/>
      <c r="G5267" s="52"/>
      <c r="H5267" s="52">
        <f>IF(E5267="","",E5267*(1-$F$3))</f>
        <v>5.3632000000000009</v>
      </c>
      <c r="I5267" s="53"/>
      <c r="J5267" s="54">
        <v>100</v>
      </c>
      <c r="K5267" s="54">
        <v>100</v>
      </c>
      <c r="L5267" s="54">
        <v>3500</v>
      </c>
      <c r="M5267" s="50" t="s">
        <v>13773</v>
      </c>
      <c r="N5267" s="53" t="s">
        <v>14156</v>
      </c>
      <c r="O5267" s="53" t="s">
        <v>14233</v>
      </c>
      <c r="P5267" s="55" t="s">
        <v>1630</v>
      </c>
      <c r="Q5267" s="55" t="s">
        <v>54</v>
      </c>
      <c r="R5267" s="55" t="s">
        <v>55</v>
      </c>
      <c r="S5267" s="56">
        <v>3.5999999999999999E-3</v>
      </c>
      <c r="T5267" s="56" t="s">
        <v>12509</v>
      </c>
      <c r="U5267" s="57" t="str">
        <f>IF(OR(C5267="",H5267=""),"",C5267*H5267)</f>
        <v/>
      </c>
      <c r="V5267" s="57" t="str">
        <f>IF(OR(C5267="",S5267=""),"",S5267*C5267)</f>
        <v/>
      </c>
      <c r="W5267" s="56" t="str">
        <f>IF(OR(C5267="",T5267=""),"",C5267*T5267)</f>
        <v/>
      </c>
    </row>
    <row r="5268" spans="1:23" ht="20.100000000000001" customHeight="1" x14ac:dyDescent="0.2">
      <c r="A5268" s="49" t="s">
        <v>14246</v>
      </c>
      <c r="B5268" s="49" t="s">
        <v>14247</v>
      </c>
      <c r="C5268" s="50"/>
      <c r="D5268" s="51" t="s">
        <v>209</v>
      </c>
      <c r="E5268" s="52">
        <v>9.99</v>
      </c>
      <c r="F5268" s="52"/>
      <c r="G5268" s="52"/>
      <c r="H5268" s="52">
        <f>IF(E5268="","",E5268*(1-$F$3))</f>
        <v>6.3936000000000002</v>
      </c>
      <c r="I5268" s="53"/>
      <c r="J5268" s="54">
        <v>100</v>
      </c>
      <c r="K5268" s="54">
        <v>100</v>
      </c>
      <c r="L5268" s="54">
        <v>3500</v>
      </c>
      <c r="M5268" s="50" t="s">
        <v>13773</v>
      </c>
      <c r="N5268" s="53" t="s">
        <v>14156</v>
      </c>
      <c r="O5268" s="53" t="s">
        <v>14233</v>
      </c>
      <c r="P5268" s="55" t="s">
        <v>14232</v>
      </c>
      <c r="Q5268" s="55" t="s">
        <v>54</v>
      </c>
      <c r="R5268" s="55" t="s">
        <v>55</v>
      </c>
      <c r="S5268" s="56">
        <v>3.8999999999999998E-3</v>
      </c>
      <c r="T5268" s="56" t="s">
        <v>12509</v>
      </c>
      <c r="U5268" s="57" t="str">
        <f>IF(OR(C5268="",H5268=""),"",C5268*H5268)</f>
        <v/>
      </c>
      <c r="V5268" s="57" t="str">
        <f>IF(OR(C5268="",S5268=""),"",S5268*C5268)</f>
        <v/>
      </c>
      <c r="W5268" s="56" t="str">
        <f>IF(OR(C5268="",T5268=""),"",C5268*T5268)</f>
        <v/>
      </c>
    </row>
    <row r="5269" spans="1:23" ht="20.100000000000001" customHeight="1" x14ac:dyDescent="0.2">
      <c r="A5269" s="49" t="s">
        <v>14248</v>
      </c>
      <c r="B5269" s="49" t="s">
        <v>14249</v>
      </c>
      <c r="C5269" s="50"/>
      <c r="D5269" s="51" t="s">
        <v>209</v>
      </c>
      <c r="E5269" s="52">
        <v>9.99</v>
      </c>
      <c r="F5269" s="52"/>
      <c r="G5269" s="52"/>
      <c r="H5269" s="52">
        <f>IF(E5269="","",E5269*(1-$F$3))</f>
        <v>6.3936000000000002</v>
      </c>
      <c r="I5269" s="53"/>
      <c r="J5269" s="54">
        <v>100</v>
      </c>
      <c r="K5269" s="54">
        <v>100</v>
      </c>
      <c r="L5269" s="54">
        <v>3500</v>
      </c>
      <c r="M5269" s="50" t="s">
        <v>13773</v>
      </c>
      <c r="N5269" s="53" t="s">
        <v>14156</v>
      </c>
      <c r="O5269" s="53" t="s">
        <v>14233</v>
      </c>
      <c r="P5269" s="55" t="s">
        <v>1630</v>
      </c>
      <c r="Q5269" s="55" t="s">
        <v>54</v>
      </c>
      <c r="R5269" s="55" t="s">
        <v>55</v>
      </c>
      <c r="S5269" s="56">
        <v>3.8999999999999998E-3</v>
      </c>
      <c r="T5269" s="56" t="s">
        <v>12509</v>
      </c>
      <c r="U5269" s="57" t="str">
        <f>IF(OR(C5269="",H5269=""),"",C5269*H5269)</f>
        <v/>
      </c>
      <c r="V5269" s="57" t="str">
        <f>IF(OR(C5269="",S5269=""),"",S5269*C5269)</f>
        <v/>
      </c>
      <c r="W5269" s="56" t="str">
        <f>IF(OR(C5269="",T5269=""),"",C5269*T5269)</f>
        <v/>
      </c>
    </row>
    <row r="5270" spans="1:23" ht="20.100000000000001" customHeight="1" x14ac:dyDescent="0.2">
      <c r="A5270" s="49" t="s">
        <v>14250</v>
      </c>
      <c r="B5270" s="49" t="s">
        <v>14251</v>
      </c>
      <c r="C5270" s="50"/>
      <c r="D5270" s="51" t="s">
        <v>209</v>
      </c>
      <c r="E5270" s="52">
        <v>9.99</v>
      </c>
      <c r="F5270" s="52"/>
      <c r="G5270" s="52"/>
      <c r="H5270" s="52">
        <f>IF(E5270="","",E5270*(1-$F$3))</f>
        <v>6.3936000000000002</v>
      </c>
      <c r="I5270" s="53"/>
      <c r="J5270" s="54">
        <v>100</v>
      </c>
      <c r="K5270" s="54">
        <v>100</v>
      </c>
      <c r="L5270" s="54">
        <v>3500</v>
      </c>
      <c r="M5270" s="50" t="s">
        <v>13773</v>
      </c>
      <c r="N5270" s="53" t="s">
        <v>14156</v>
      </c>
      <c r="O5270" s="53" t="s">
        <v>14233</v>
      </c>
      <c r="P5270" s="55" t="s">
        <v>1630</v>
      </c>
      <c r="Q5270" s="55" t="s">
        <v>54</v>
      </c>
      <c r="R5270" s="55" t="s">
        <v>55</v>
      </c>
      <c r="S5270" s="56">
        <v>3.8999999999999998E-3</v>
      </c>
      <c r="T5270" s="56" t="s">
        <v>12509</v>
      </c>
      <c r="U5270" s="57" t="str">
        <f>IF(OR(C5270="",H5270=""),"",C5270*H5270)</f>
        <v/>
      </c>
      <c r="V5270" s="57" t="str">
        <f>IF(OR(C5270="",S5270=""),"",S5270*C5270)</f>
        <v/>
      </c>
      <c r="W5270" s="56" t="str">
        <f>IF(OR(C5270="",T5270=""),"",C5270*T5270)</f>
        <v/>
      </c>
    </row>
    <row r="5271" spans="1:23" ht="20.100000000000001" customHeight="1" x14ac:dyDescent="0.2">
      <c r="A5271" s="49" t="s">
        <v>14252</v>
      </c>
      <c r="B5271" s="49" t="s">
        <v>14253</v>
      </c>
      <c r="C5271" s="50"/>
      <c r="D5271" s="51" t="s">
        <v>209</v>
      </c>
      <c r="E5271" s="52">
        <v>21.3</v>
      </c>
      <c r="F5271" s="52"/>
      <c r="G5271" s="52"/>
      <c r="H5271" s="52">
        <f>IF(E5271="","",E5271*(1-$F$3))</f>
        <v>13.632000000000001</v>
      </c>
      <c r="I5271" s="53"/>
      <c r="J5271" s="54">
        <v>100</v>
      </c>
      <c r="K5271" s="54">
        <v>100</v>
      </c>
      <c r="L5271" s="54">
        <v>1300</v>
      </c>
      <c r="M5271" s="50" t="s">
        <v>13773</v>
      </c>
      <c r="N5271" s="53" t="s">
        <v>14156</v>
      </c>
      <c r="O5271" s="53" t="s">
        <v>14233</v>
      </c>
      <c r="P5271" s="55" t="s">
        <v>1630</v>
      </c>
      <c r="Q5271" s="55" t="s">
        <v>54</v>
      </c>
      <c r="R5271" s="55" t="s">
        <v>55</v>
      </c>
      <c r="S5271" s="56">
        <v>9.7999999999999997E-3</v>
      </c>
      <c r="T5271" s="56" t="s">
        <v>12509</v>
      </c>
      <c r="U5271" s="57" t="str">
        <f>IF(OR(C5271="",H5271=""),"",C5271*H5271)</f>
        <v/>
      </c>
      <c r="V5271" s="57" t="str">
        <f>IF(OR(C5271="",S5271=""),"",S5271*C5271)</f>
        <v/>
      </c>
      <c r="W5271" s="56" t="str">
        <f>IF(OR(C5271="",T5271=""),"",C5271*T5271)</f>
        <v/>
      </c>
    </row>
    <row r="5272" spans="1:23" ht="20.100000000000001" customHeight="1" x14ac:dyDescent="0.2">
      <c r="A5272" s="49" t="s">
        <v>14254</v>
      </c>
      <c r="B5272" s="49" t="s">
        <v>14255</v>
      </c>
      <c r="C5272" s="50"/>
      <c r="D5272" s="51" t="s">
        <v>209</v>
      </c>
      <c r="E5272" s="52">
        <v>21.3</v>
      </c>
      <c r="F5272" s="52"/>
      <c r="G5272" s="52"/>
      <c r="H5272" s="52">
        <f>IF(E5272="","",E5272*(1-$F$3))</f>
        <v>13.632000000000001</v>
      </c>
      <c r="I5272" s="53"/>
      <c r="J5272" s="54">
        <v>100</v>
      </c>
      <c r="K5272" s="54">
        <v>100</v>
      </c>
      <c r="L5272" s="54">
        <v>1300</v>
      </c>
      <c r="M5272" s="50" t="s">
        <v>13773</v>
      </c>
      <c r="N5272" s="53" t="s">
        <v>14156</v>
      </c>
      <c r="O5272" s="53" t="s">
        <v>14233</v>
      </c>
      <c r="P5272" s="55" t="s">
        <v>1630</v>
      </c>
      <c r="Q5272" s="55" t="s">
        <v>54</v>
      </c>
      <c r="R5272" s="55" t="s">
        <v>55</v>
      </c>
      <c r="S5272" s="56">
        <v>9.7999999999999997E-3</v>
      </c>
      <c r="T5272" s="56" t="s">
        <v>12509</v>
      </c>
      <c r="U5272" s="57" t="str">
        <f>IF(OR(C5272="",H5272=""),"",C5272*H5272)</f>
        <v/>
      </c>
      <c r="V5272" s="57" t="str">
        <f>IF(OR(C5272="",S5272=""),"",S5272*C5272)</f>
        <v/>
      </c>
      <c r="W5272" s="56" t="str">
        <f>IF(OR(C5272="",T5272=""),"",C5272*T5272)</f>
        <v/>
      </c>
    </row>
    <row r="5273" spans="1:23" ht="20.100000000000001" customHeight="1" x14ac:dyDescent="0.2">
      <c r="A5273" s="49" t="s">
        <v>14256</v>
      </c>
      <c r="B5273" s="49" t="s">
        <v>14257</v>
      </c>
      <c r="C5273" s="50"/>
      <c r="D5273" s="51" t="s">
        <v>209</v>
      </c>
      <c r="E5273" s="52">
        <v>21.3</v>
      </c>
      <c r="F5273" s="52"/>
      <c r="G5273" s="52"/>
      <c r="H5273" s="52">
        <f>IF(E5273="","",E5273*(1-$F$3))</f>
        <v>13.632000000000001</v>
      </c>
      <c r="I5273" s="53"/>
      <c r="J5273" s="54">
        <v>100</v>
      </c>
      <c r="K5273" s="54">
        <v>100</v>
      </c>
      <c r="L5273" s="54">
        <v>1300</v>
      </c>
      <c r="M5273" s="50" t="s">
        <v>13773</v>
      </c>
      <c r="N5273" s="53" t="s">
        <v>14156</v>
      </c>
      <c r="O5273" s="53" t="s">
        <v>14233</v>
      </c>
      <c r="P5273" s="55" t="s">
        <v>1630</v>
      </c>
      <c r="Q5273" s="55" t="s">
        <v>54</v>
      </c>
      <c r="R5273" s="55" t="s">
        <v>55</v>
      </c>
      <c r="S5273" s="56">
        <v>9.7999999999999997E-3</v>
      </c>
      <c r="T5273" s="56" t="s">
        <v>12509</v>
      </c>
      <c r="U5273" s="57" t="str">
        <f>IF(OR(C5273="",H5273=""),"",C5273*H5273)</f>
        <v/>
      </c>
      <c r="V5273" s="57" t="str">
        <f>IF(OR(C5273="",S5273=""),"",S5273*C5273)</f>
        <v/>
      </c>
      <c r="W5273" s="56" t="str">
        <f>IF(OR(C5273="",T5273=""),"",C5273*T5273)</f>
        <v/>
      </c>
    </row>
    <row r="5274" spans="1:23" ht="20.100000000000001" customHeight="1" x14ac:dyDescent="0.2">
      <c r="A5274" s="49" t="s">
        <v>14258</v>
      </c>
      <c r="B5274" s="49" t="s">
        <v>14259</v>
      </c>
      <c r="C5274" s="50"/>
      <c r="D5274" s="51" t="s">
        <v>209</v>
      </c>
      <c r="E5274" s="52">
        <v>24.64</v>
      </c>
      <c r="F5274" s="52"/>
      <c r="G5274" s="52"/>
      <c r="H5274" s="52">
        <f>IF(E5274="","",E5274*(1-$F$3))</f>
        <v>15.769600000000001</v>
      </c>
      <c r="I5274" s="53"/>
      <c r="J5274" s="54">
        <v>100</v>
      </c>
      <c r="K5274" s="54">
        <v>100</v>
      </c>
      <c r="L5274" s="54">
        <v>1100</v>
      </c>
      <c r="M5274" s="50" t="s">
        <v>13773</v>
      </c>
      <c r="N5274" s="53" t="s">
        <v>14156</v>
      </c>
      <c r="O5274" s="53" t="s">
        <v>14233</v>
      </c>
      <c r="P5274" s="55" t="s">
        <v>1630</v>
      </c>
      <c r="Q5274" s="55" t="s">
        <v>54</v>
      </c>
      <c r="R5274" s="55" t="s">
        <v>55</v>
      </c>
      <c r="S5274" s="56">
        <v>1.1599999999999999E-2</v>
      </c>
      <c r="T5274" s="56" t="s">
        <v>12731</v>
      </c>
      <c r="U5274" s="57" t="str">
        <f>IF(OR(C5274="",H5274=""),"",C5274*H5274)</f>
        <v/>
      </c>
      <c r="V5274" s="57" t="str">
        <f>IF(OR(C5274="",S5274=""),"",S5274*C5274)</f>
        <v/>
      </c>
      <c r="W5274" s="56" t="str">
        <f>IF(OR(C5274="",T5274=""),"",C5274*T5274)</f>
        <v/>
      </c>
    </row>
    <row r="5275" spans="1:23" ht="20.100000000000001" customHeight="1" x14ac:dyDescent="0.2">
      <c r="A5275" s="49" t="s">
        <v>14260</v>
      </c>
      <c r="B5275" s="49" t="s">
        <v>14261</v>
      </c>
      <c r="C5275" s="50"/>
      <c r="D5275" s="51" t="s">
        <v>209</v>
      </c>
      <c r="E5275" s="52">
        <v>24.64</v>
      </c>
      <c r="F5275" s="52"/>
      <c r="G5275" s="52"/>
      <c r="H5275" s="52">
        <f>IF(E5275="","",E5275*(1-$F$3))</f>
        <v>15.769600000000001</v>
      </c>
      <c r="I5275" s="53"/>
      <c r="J5275" s="54">
        <v>100</v>
      </c>
      <c r="K5275" s="54">
        <v>100</v>
      </c>
      <c r="L5275" s="54">
        <v>1100</v>
      </c>
      <c r="M5275" s="50" t="s">
        <v>13773</v>
      </c>
      <c r="N5275" s="53" t="s">
        <v>14156</v>
      </c>
      <c r="O5275" s="53" t="s">
        <v>14233</v>
      </c>
      <c r="P5275" s="55" t="s">
        <v>1630</v>
      </c>
      <c r="Q5275" s="55" t="s">
        <v>54</v>
      </c>
      <c r="R5275" s="55" t="s">
        <v>55</v>
      </c>
      <c r="S5275" s="56">
        <v>1.1599999999999999E-2</v>
      </c>
      <c r="T5275" s="56" t="s">
        <v>12731</v>
      </c>
      <c r="U5275" s="57" t="str">
        <f>IF(OR(C5275="",H5275=""),"",C5275*H5275)</f>
        <v/>
      </c>
      <c r="V5275" s="57" t="str">
        <f>IF(OR(C5275="",S5275=""),"",S5275*C5275)</f>
        <v/>
      </c>
      <c r="W5275" s="56" t="str">
        <f>IF(OR(C5275="",T5275=""),"",C5275*T5275)</f>
        <v/>
      </c>
    </row>
    <row r="5276" spans="1:23" ht="20.100000000000001" customHeight="1" x14ac:dyDescent="0.2">
      <c r="A5276" s="49" t="s">
        <v>14270</v>
      </c>
      <c r="B5276" s="49" t="s">
        <v>14271</v>
      </c>
      <c r="C5276" s="50"/>
      <c r="D5276" s="51" t="s">
        <v>209</v>
      </c>
      <c r="E5276" s="52">
        <v>36.85</v>
      </c>
      <c r="F5276" s="52"/>
      <c r="G5276" s="52"/>
      <c r="H5276" s="52">
        <f>IF(E5276="","",E5276*(1-$F$3))</f>
        <v>23.584</v>
      </c>
      <c r="I5276" s="53"/>
      <c r="J5276" s="54">
        <v>100</v>
      </c>
      <c r="K5276" s="54">
        <v>100</v>
      </c>
      <c r="L5276" s="54">
        <v>700</v>
      </c>
      <c r="M5276" s="50" t="s">
        <v>13773</v>
      </c>
      <c r="N5276" s="53" t="s">
        <v>14156</v>
      </c>
      <c r="O5276" s="53" t="s">
        <v>14233</v>
      </c>
      <c r="P5276" s="55" t="s">
        <v>1630</v>
      </c>
      <c r="Q5276" s="55" t="s">
        <v>54</v>
      </c>
      <c r="R5276" s="55" t="s">
        <v>55</v>
      </c>
      <c r="S5276" s="56">
        <v>1.89E-2</v>
      </c>
      <c r="T5276" s="56" t="s">
        <v>12731</v>
      </c>
      <c r="U5276" s="57" t="str">
        <f>IF(OR(C5276="",H5276=""),"",C5276*H5276)</f>
        <v/>
      </c>
      <c r="V5276" s="57" t="str">
        <f>IF(OR(C5276="",S5276=""),"",S5276*C5276)</f>
        <v/>
      </c>
      <c r="W5276" s="56" t="str">
        <f>IF(OR(C5276="",T5276=""),"",C5276*T5276)</f>
        <v/>
      </c>
    </row>
    <row r="5277" spans="1:23" ht="20.100000000000001" customHeight="1" x14ac:dyDescent="0.2">
      <c r="A5277" s="49" t="s">
        <v>14262</v>
      </c>
      <c r="B5277" s="49" t="s">
        <v>14263</v>
      </c>
      <c r="C5277" s="50"/>
      <c r="D5277" s="51" t="s">
        <v>209</v>
      </c>
      <c r="E5277" s="52">
        <v>30.19</v>
      </c>
      <c r="F5277" s="52"/>
      <c r="G5277" s="52"/>
      <c r="H5277" s="52">
        <f>IF(E5277="","",E5277*(1-$F$3))</f>
        <v>19.3216</v>
      </c>
      <c r="I5277" s="53"/>
      <c r="J5277" s="54">
        <v>100</v>
      </c>
      <c r="K5277" s="54">
        <v>100</v>
      </c>
      <c r="L5277" s="54">
        <v>700</v>
      </c>
      <c r="M5277" s="50" t="s">
        <v>13773</v>
      </c>
      <c r="N5277" s="53" t="s">
        <v>14156</v>
      </c>
      <c r="O5277" s="53" t="s">
        <v>14233</v>
      </c>
      <c r="P5277" s="55" t="s">
        <v>14232</v>
      </c>
      <c r="Q5277" s="55" t="s">
        <v>54</v>
      </c>
      <c r="R5277" s="55" t="s">
        <v>55</v>
      </c>
      <c r="S5277" s="56">
        <v>1.7899999999999999E-2</v>
      </c>
      <c r="T5277" s="56" t="s">
        <v>12731</v>
      </c>
      <c r="U5277" s="57" t="str">
        <f>IF(OR(C5277="",H5277=""),"",C5277*H5277)</f>
        <v/>
      </c>
      <c r="V5277" s="57" t="str">
        <f>IF(OR(C5277="",S5277=""),"",S5277*C5277)</f>
        <v/>
      </c>
      <c r="W5277" s="56" t="str">
        <f>IF(OR(C5277="",T5277=""),"",C5277*T5277)</f>
        <v/>
      </c>
    </row>
    <row r="5278" spans="1:23" ht="20.100000000000001" customHeight="1" x14ac:dyDescent="0.2">
      <c r="A5278" s="49" t="s">
        <v>14266</v>
      </c>
      <c r="B5278" s="49" t="s">
        <v>14267</v>
      </c>
      <c r="C5278" s="50"/>
      <c r="D5278" s="51" t="s">
        <v>209</v>
      </c>
      <c r="E5278" s="52">
        <v>36.85</v>
      </c>
      <c r="F5278" s="52"/>
      <c r="G5278" s="52"/>
      <c r="H5278" s="52">
        <f>IF(E5278="","",E5278*(1-$F$3))</f>
        <v>23.584</v>
      </c>
      <c r="I5278" s="53"/>
      <c r="J5278" s="54">
        <v>100</v>
      </c>
      <c r="K5278" s="54">
        <v>100</v>
      </c>
      <c r="L5278" s="54">
        <v>700</v>
      </c>
      <c r="M5278" s="50" t="s">
        <v>13773</v>
      </c>
      <c r="N5278" s="53" t="s">
        <v>14156</v>
      </c>
      <c r="O5278" s="53" t="s">
        <v>14233</v>
      </c>
      <c r="P5278" s="55" t="s">
        <v>14232</v>
      </c>
      <c r="Q5278" s="55" t="s">
        <v>54</v>
      </c>
      <c r="R5278" s="55" t="s">
        <v>55</v>
      </c>
      <c r="S5278" s="56">
        <v>1.89E-2</v>
      </c>
      <c r="T5278" s="56" t="s">
        <v>12731</v>
      </c>
      <c r="U5278" s="57" t="str">
        <f>IF(OR(C5278="",H5278=""),"",C5278*H5278)</f>
        <v/>
      </c>
      <c r="V5278" s="57" t="str">
        <f>IF(OR(C5278="",S5278=""),"",S5278*C5278)</f>
        <v/>
      </c>
      <c r="W5278" s="56" t="str">
        <f>IF(OR(C5278="",T5278=""),"",C5278*T5278)</f>
        <v/>
      </c>
    </row>
    <row r="5279" spans="1:23" ht="20.100000000000001" customHeight="1" x14ac:dyDescent="0.2">
      <c r="A5279" s="49" t="s">
        <v>14264</v>
      </c>
      <c r="B5279" s="49" t="s">
        <v>14265</v>
      </c>
      <c r="C5279" s="50"/>
      <c r="D5279" s="51" t="s">
        <v>209</v>
      </c>
      <c r="E5279" s="52">
        <v>30.19</v>
      </c>
      <c r="F5279" s="52"/>
      <c r="G5279" s="52"/>
      <c r="H5279" s="52">
        <f>IF(E5279="","",E5279*(1-$F$3))</f>
        <v>19.3216</v>
      </c>
      <c r="I5279" s="53"/>
      <c r="J5279" s="54">
        <v>100</v>
      </c>
      <c r="K5279" s="54">
        <v>100</v>
      </c>
      <c r="L5279" s="54">
        <v>700</v>
      </c>
      <c r="M5279" s="50" t="s">
        <v>13773</v>
      </c>
      <c r="N5279" s="53" t="s">
        <v>14156</v>
      </c>
      <c r="O5279" s="53" t="s">
        <v>14233</v>
      </c>
      <c r="P5279" s="55" t="s">
        <v>14232</v>
      </c>
      <c r="Q5279" s="55" t="s">
        <v>54</v>
      </c>
      <c r="R5279" s="55" t="s">
        <v>55</v>
      </c>
      <c r="S5279" s="56">
        <v>1.7899999999999999E-2</v>
      </c>
      <c r="T5279" s="56" t="s">
        <v>12731</v>
      </c>
      <c r="U5279" s="57" t="str">
        <f>IF(OR(C5279="",H5279=""),"",C5279*H5279)</f>
        <v/>
      </c>
      <c r="V5279" s="57" t="str">
        <f>IF(OR(C5279="",S5279=""),"",S5279*C5279)</f>
        <v/>
      </c>
      <c r="W5279" s="56" t="str">
        <f>IF(OR(C5279="",T5279=""),"",C5279*T5279)</f>
        <v/>
      </c>
    </row>
    <row r="5280" spans="1:23" ht="20.100000000000001" customHeight="1" x14ac:dyDescent="0.2">
      <c r="A5280" s="49" t="s">
        <v>14268</v>
      </c>
      <c r="B5280" s="49" t="s">
        <v>14269</v>
      </c>
      <c r="C5280" s="50"/>
      <c r="D5280" s="51" t="s">
        <v>209</v>
      </c>
      <c r="E5280" s="52">
        <v>36.85</v>
      </c>
      <c r="F5280" s="52"/>
      <c r="G5280" s="52"/>
      <c r="H5280" s="52">
        <f>IF(E5280="","",E5280*(1-$F$3))</f>
        <v>23.584</v>
      </c>
      <c r="I5280" s="53"/>
      <c r="J5280" s="54">
        <v>100</v>
      </c>
      <c r="K5280" s="54">
        <v>100</v>
      </c>
      <c r="L5280" s="54">
        <v>700</v>
      </c>
      <c r="M5280" s="50" t="s">
        <v>13773</v>
      </c>
      <c r="N5280" s="53" t="s">
        <v>14156</v>
      </c>
      <c r="O5280" s="53" t="s">
        <v>14233</v>
      </c>
      <c r="P5280" s="55" t="s">
        <v>1630</v>
      </c>
      <c r="Q5280" s="55" t="s">
        <v>54</v>
      </c>
      <c r="R5280" s="55" t="s">
        <v>55</v>
      </c>
      <c r="S5280" s="56">
        <v>1.89E-2</v>
      </c>
      <c r="T5280" s="56" t="s">
        <v>12731</v>
      </c>
      <c r="U5280" s="57" t="str">
        <f>IF(OR(C5280="",H5280=""),"",C5280*H5280)</f>
        <v/>
      </c>
      <c r="V5280" s="57" t="str">
        <f>IF(OR(C5280="",S5280=""),"",S5280*C5280)</f>
        <v/>
      </c>
      <c r="W5280" s="56" t="str">
        <f>IF(OR(C5280="",T5280=""),"",C5280*T5280)</f>
        <v/>
      </c>
    </row>
    <row r="5281" spans="1:23" ht="20.100000000000001" customHeight="1" x14ac:dyDescent="0.2">
      <c r="A5281" s="49" t="s">
        <v>14280</v>
      </c>
      <c r="B5281" s="49" t="s">
        <v>14281</v>
      </c>
      <c r="C5281" s="50"/>
      <c r="D5281" s="51" t="s">
        <v>209</v>
      </c>
      <c r="E5281" s="52">
        <v>56.99</v>
      </c>
      <c r="F5281" s="52"/>
      <c r="G5281" s="52"/>
      <c r="H5281" s="52">
        <f>IF(E5281="","",E5281*(1-$F$3))</f>
        <v>36.473600000000005</v>
      </c>
      <c r="I5281" s="53"/>
      <c r="J5281" s="54">
        <v>50</v>
      </c>
      <c r="K5281" s="54">
        <v>50</v>
      </c>
      <c r="L5281" s="54">
        <v>500</v>
      </c>
      <c r="M5281" s="50" t="s">
        <v>13773</v>
      </c>
      <c r="N5281" s="53" t="s">
        <v>14156</v>
      </c>
      <c r="O5281" s="53" t="s">
        <v>14233</v>
      </c>
      <c r="P5281" s="55" t="s">
        <v>1630</v>
      </c>
      <c r="Q5281" s="55" t="s">
        <v>54</v>
      </c>
      <c r="R5281" s="55" t="s">
        <v>55</v>
      </c>
      <c r="S5281" s="56">
        <v>2.76E-2</v>
      </c>
      <c r="T5281" s="56" t="s">
        <v>11734</v>
      </c>
      <c r="U5281" s="57" t="str">
        <f>IF(OR(C5281="",H5281=""),"",C5281*H5281)</f>
        <v/>
      </c>
      <c r="V5281" s="57" t="str">
        <f>IF(OR(C5281="",S5281=""),"",S5281*C5281)</f>
        <v/>
      </c>
      <c r="W5281" s="56" t="str">
        <f>IF(OR(C5281="",T5281=""),"",C5281*T5281)</f>
        <v/>
      </c>
    </row>
    <row r="5282" spans="1:23" ht="20.100000000000001" customHeight="1" x14ac:dyDescent="0.2">
      <c r="A5282" s="49" t="s">
        <v>14274</v>
      </c>
      <c r="B5282" s="49" t="s">
        <v>14275</v>
      </c>
      <c r="C5282" s="50"/>
      <c r="D5282" s="51" t="s">
        <v>209</v>
      </c>
      <c r="E5282" s="52">
        <v>49.8</v>
      </c>
      <c r="F5282" s="52"/>
      <c r="G5282" s="52"/>
      <c r="H5282" s="52">
        <f>IF(E5282="","",E5282*(1-$F$3))</f>
        <v>31.872</v>
      </c>
      <c r="I5282" s="53"/>
      <c r="J5282" s="54">
        <v>50</v>
      </c>
      <c r="K5282" s="54">
        <v>50</v>
      </c>
      <c r="L5282" s="54">
        <v>500</v>
      </c>
      <c r="M5282" s="50" t="s">
        <v>13773</v>
      </c>
      <c r="N5282" s="53" t="s">
        <v>14156</v>
      </c>
      <c r="O5282" s="53" t="s">
        <v>14233</v>
      </c>
      <c r="P5282" s="55" t="s">
        <v>1630</v>
      </c>
      <c r="Q5282" s="55" t="s">
        <v>54</v>
      </c>
      <c r="R5282" s="55" t="s">
        <v>55</v>
      </c>
      <c r="S5282" s="56">
        <v>2.7300000000000001E-2</v>
      </c>
      <c r="T5282" s="56" t="s">
        <v>11734</v>
      </c>
      <c r="U5282" s="57" t="str">
        <f>IF(OR(C5282="",H5282=""),"",C5282*H5282)</f>
        <v/>
      </c>
      <c r="V5282" s="57" t="str">
        <f>IF(OR(C5282="",S5282=""),"",S5282*C5282)</f>
        <v/>
      </c>
      <c r="W5282" s="56" t="str">
        <f>IF(OR(C5282="",T5282=""),"",C5282*T5282)</f>
        <v/>
      </c>
    </row>
    <row r="5283" spans="1:23" ht="20.100000000000001" customHeight="1" x14ac:dyDescent="0.2">
      <c r="A5283" s="49" t="s">
        <v>14282</v>
      </c>
      <c r="B5283" s="49" t="s">
        <v>14283</v>
      </c>
      <c r="C5283" s="50"/>
      <c r="D5283" s="51" t="s">
        <v>209</v>
      </c>
      <c r="E5283" s="52">
        <v>56.99</v>
      </c>
      <c r="F5283" s="52"/>
      <c r="G5283" s="52"/>
      <c r="H5283" s="52">
        <f>IF(E5283="","",E5283*(1-$F$3))</f>
        <v>36.473600000000005</v>
      </c>
      <c r="I5283" s="53"/>
      <c r="J5283" s="54">
        <v>50</v>
      </c>
      <c r="K5283" s="54">
        <v>50</v>
      </c>
      <c r="L5283" s="54">
        <v>500</v>
      </c>
      <c r="M5283" s="50" t="s">
        <v>13773</v>
      </c>
      <c r="N5283" s="53" t="s">
        <v>14156</v>
      </c>
      <c r="O5283" s="53" t="s">
        <v>14233</v>
      </c>
      <c r="P5283" s="55" t="s">
        <v>14232</v>
      </c>
      <c r="Q5283" s="55" t="s">
        <v>54</v>
      </c>
      <c r="R5283" s="55" t="s">
        <v>55</v>
      </c>
      <c r="S5283" s="56">
        <v>2.76E-2</v>
      </c>
      <c r="T5283" s="56" t="s">
        <v>11734</v>
      </c>
      <c r="U5283" s="57" t="str">
        <f>IF(OR(C5283="",H5283=""),"",C5283*H5283)</f>
        <v/>
      </c>
      <c r="V5283" s="57" t="str">
        <f>IF(OR(C5283="",S5283=""),"",S5283*C5283)</f>
        <v/>
      </c>
      <c r="W5283" s="56" t="str">
        <f>IF(OR(C5283="",T5283=""),"",C5283*T5283)</f>
        <v/>
      </c>
    </row>
    <row r="5284" spans="1:23" ht="20.100000000000001" customHeight="1" x14ac:dyDescent="0.2">
      <c r="A5284" s="49" t="s">
        <v>14276</v>
      </c>
      <c r="B5284" s="49" t="s">
        <v>14277</v>
      </c>
      <c r="C5284" s="50"/>
      <c r="D5284" s="51" t="s">
        <v>209</v>
      </c>
      <c r="E5284" s="52">
        <v>49.8</v>
      </c>
      <c r="F5284" s="52"/>
      <c r="G5284" s="52"/>
      <c r="H5284" s="52">
        <f>IF(E5284="","",E5284*(1-$F$3))</f>
        <v>31.872</v>
      </c>
      <c r="I5284" s="53"/>
      <c r="J5284" s="54">
        <v>50</v>
      </c>
      <c r="K5284" s="54">
        <v>50</v>
      </c>
      <c r="L5284" s="54">
        <v>500</v>
      </c>
      <c r="M5284" s="50" t="s">
        <v>13773</v>
      </c>
      <c r="N5284" s="53" t="s">
        <v>14156</v>
      </c>
      <c r="O5284" s="53" t="s">
        <v>14233</v>
      </c>
      <c r="P5284" s="55" t="s">
        <v>14232</v>
      </c>
      <c r="Q5284" s="55" t="s">
        <v>54</v>
      </c>
      <c r="R5284" s="55" t="s">
        <v>55</v>
      </c>
      <c r="S5284" s="56">
        <v>2.7300000000000001E-2</v>
      </c>
      <c r="T5284" s="56" t="s">
        <v>11734</v>
      </c>
      <c r="U5284" s="57" t="str">
        <f>IF(OR(C5284="",H5284=""),"",C5284*H5284)</f>
        <v/>
      </c>
      <c r="V5284" s="57" t="str">
        <f>IF(OR(C5284="",S5284=""),"",S5284*C5284)</f>
        <v/>
      </c>
      <c r="W5284" s="56" t="str">
        <f>IF(OR(C5284="",T5284=""),"",C5284*T5284)</f>
        <v/>
      </c>
    </row>
    <row r="5285" spans="1:23" ht="20.100000000000001" customHeight="1" x14ac:dyDescent="0.2">
      <c r="A5285" s="49" t="s">
        <v>14278</v>
      </c>
      <c r="B5285" s="49" t="s">
        <v>14279</v>
      </c>
      <c r="C5285" s="50"/>
      <c r="D5285" s="51" t="s">
        <v>209</v>
      </c>
      <c r="E5285" s="52">
        <v>56.99</v>
      </c>
      <c r="F5285" s="52"/>
      <c r="G5285" s="52"/>
      <c r="H5285" s="52">
        <f>IF(E5285="","",E5285*(1-$F$3))</f>
        <v>36.473600000000005</v>
      </c>
      <c r="I5285" s="53"/>
      <c r="J5285" s="54">
        <v>50</v>
      </c>
      <c r="K5285" s="54">
        <v>50</v>
      </c>
      <c r="L5285" s="54">
        <v>500</v>
      </c>
      <c r="M5285" s="50" t="s">
        <v>13773</v>
      </c>
      <c r="N5285" s="53" t="s">
        <v>14156</v>
      </c>
      <c r="O5285" s="53" t="s">
        <v>14233</v>
      </c>
      <c r="P5285" s="55" t="s">
        <v>1630</v>
      </c>
      <c r="Q5285" s="55" t="s">
        <v>54</v>
      </c>
      <c r="R5285" s="55" t="s">
        <v>55</v>
      </c>
      <c r="S5285" s="56">
        <v>2.76E-2</v>
      </c>
      <c r="T5285" s="56" t="s">
        <v>11734</v>
      </c>
      <c r="U5285" s="57" t="str">
        <f>IF(OR(C5285="",H5285=""),"",C5285*H5285)</f>
        <v/>
      </c>
      <c r="V5285" s="57" t="str">
        <f>IF(OR(C5285="",S5285=""),"",S5285*C5285)</f>
        <v/>
      </c>
      <c r="W5285" s="56" t="str">
        <f>IF(OR(C5285="",T5285=""),"",C5285*T5285)</f>
        <v/>
      </c>
    </row>
    <row r="5286" spans="1:23" ht="20.100000000000001" customHeight="1" x14ac:dyDescent="0.2">
      <c r="A5286" s="49" t="s">
        <v>14272</v>
      </c>
      <c r="B5286" s="49" t="s">
        <v>14273</v>
      </c>
      <c r="C5286" s="50"/>
      <c r="D5286" s="51" t="s">
        <v>209</v>
      </c>
      <c r="E5286" s="52">
        <v>49.8</v>
      </c>
      <c r="F5286" s="52"/>
      <c r="G5286" s="52"/>
      <c r="H5286" s="52">
        <f>IF(E5286="","",E5286*(1-$F$3))</f>
        <v>31.872</v>
      </c>
      <c r="I5286" s="53"/>
      <c r="J5286" s="54">
        <v>50</v>
      </c>
      <c r="K5286" s="54">
        <v>50</v>
      </c>
      <c r="L5286" s="54">
        <v>500</v>
      </c>
      <c r="M5286" s="50" t="s">
        <v>13773</v>
      </c>
      <c r="N5286" s="53" t="s">
        <v>14156</v>
      </c>
      <c r="O5286" s="53" t="s">
        <v>14233</v>
      </c>
      <c r="P5286" s="55" t="s">
        <v>1630</v>
      </c>
      <c r="Q5286" s="55" t="s">
        <v>54</v>
      </c>
      <c r="R5286" s="55" t="s">
        <v>55</v>
      </c>
      <c r="S5286" s="56">
        <v>2.7300000000000001E-2</v>
      </c>
      <c r="T5286" s="56" t="s">
        <v>11734</v>
      </c>
      <c r="U5286" s="57" t="str">
        <f>IF(OR(C5286="",H5286=""),"",C5286*H5286)</f>
        <v/>
      </c>
      <c r="V5286" s="57" t="str">
        <f>IF(OR(C5286="",S5286=""),"",S5286*C5286)</f>
        <v/>
      </c>
      <c r="W5286" s="56" t="str">
        <f>IF(OR(C5286="",T5286=""),"",C5286*T5286)</f>
        <v/>
      </c>
    </row>
    <row r="5287" spans="1:23" ht="20.100000000000001" customHeight="1" x14ac:dyDescent="0.2">
      <c r="A5287" s="49" t="s">
        <v>14286</v>
      </c>
      <c r="B5287" s="49" t="s">
        <v>14287</v>
      </c>
      <c r="C5287" s="50"/>
      <c r="D5287" s="51" t="s">
        <v>209</v>
      </c>
      <c r="E5287" s="52">
        <v>62.27</v>
      </c>
      <c r="F5287" s="52"/>
      <c r="G5287" s="52"/>
      <c r="H5287" s="52">
        <f>IF(E5287="","",E5287*(1-$F$3))</f>
        <v>39.852800000000002</v>
      </c>
      <c r="I5287" s="53"/>
      <c r="J5287" s="54">
        <v>50</v>
      </c>
      <c r="K5287" s="54">
        <v>50</v>
      </c>
      <c r="L5287" s="54">
        <v>400</v>
      </c>
      <c r="M5287" s="50" t="s">
        <v>13773</v>
      </c>
      <c r="N5287" s="53" t="s">
        <v>14156</v>
      </c>
      <c r="O5287" s="53" t="s">
        <v>14233</v>
      </c>
      <c r="P5287" s="55" t="s">
        <v>1630</v>
      </c>
      <c r="Q5287" s="55" t="s">
        <v>54</v>
      </c>
      <c r="R5287" s="55" t="s">
        <v>55</v>
      </c>
      <c r="S5287" s="56">
        <v>3.1399999999999997E-2</v>
      </c>
      <c r="T5287" s="56" t="s">
        <v>11734</v>
      </c>
      <c r="U5287" s="57" t="str">
        <f>IF(OR(C5287="",H5287=""),"",C5287*H5287)</f>
        <v/>
      </c>
      <c r="V5287" s="57" t="str">
        <f>IF(OR(C5287="",S5287=""),"",S5287*C5287)</f>
        <v/>
      </c>
      <c r="W5287" s="56" t="str">
        <f>IF(OR(C5287="",T5287=""),"",C5287*T5287)</f>
        <v/>
      </c>
    </row>
    <row r="5288" spans="1:23" ht="20.100000000000001" customHeight="1" x14ac:dyDescent="0.2">
      <c r="A5288" s="49" t="s">
        <v>14288</v>
      </c>
      <c r="B5288" s="49" t="s">
        <v>14289</v>
      </c>
      <c r="C5288" s="50"/>
      <c r="D5288" s="51" t="s">
        <v>209</v>
      </c>
      <c r="E5288" s="52">
        <v>62.27</v>
      </c>
      <c r="F5288" s="52"/>
      <c r="G5288" s="52"/>
      <c r="H5288" s="52">
        <f>IF(E5288="","",E5288*(1-$F$3))</f>
        <v>39.852800000000002</v>
      </c>
      <c r="I5288" s="53"/>
      <c r="J5288" s="54">
        <v>50</v>
      </c>
      <c r="K5288" s="54">
        <v>50</v>
      </c>
      <c r="L5288" s="54">
        <v>400</v>
      </c>
      <c r="M5288" s="50" t="s">
        <v>13773</v>
      </c>
      <c r="N5288" s="53" t="s">
        <v>14156</v>
      </c>
      <c r="O5288" s="53" t="s">
        <v>14233</v>
      </c>
      <c r="P5288" s="55" t="s">
        <v>14232</v>
      </c>
      <c r="Q5288" s="55" t="s">
        <v>54</v>
      </c>
      <c r="R5288" s="55" t="s">
        <v>55</v>
      </c>
      <c r="S5288" s="56">
        <v>3.1399999999999997E-2</v>
      </c>
      <c r="T5288" s="56" t="s">
        <v>11734</v>
      </c>
      <c r="U5288" s="57" t="str">
        <f>IF(OR(C5288="",H5288=""),"",C5288*H5288)</f>
        <v/>
      </c>
      <c r="V5288" s="57" t="str">
        <f>IF(OR(C5288="",S5288=""),"",S5288*C5288)</f>
        <v/>
      </c>
      <c r="W5288" s="56" t="str">
        <f>IF(OR(C5288="",T5288=""),"",C5288*T5288)</f>
        <v/>
      </c>
    </row>
    <row r="5289" spans="1:23" ht="20.100000000000001" customHeight="1" x14ac:dyDescent="0.2">
      <c r="A5289" s="49" t="s">
        <v>14284</v>
      </c>
      <c r="B5289" s="49" t="s">
        <v>14285</v>
      </c>
      <c r="C5289" s="50"/>
      <c r="D5289" s="51" t="s">
        <v>209</v>
      </c>
      <c r="E5289" s="52">
        <v>62.27</v>
      </c>
      <c r="F5289" s="52"/>
      <c r="G5289" s="52"/>
      <c r="H5289" s="52">
        <f>IF(E5289="","",E5289*(1-$F$3))</f>
        <v>39.852800000000002</v>
      </c>
      <c r="I5289" s="53"/>
      <c r="J5289" s="54">
        <v>50</v>
      </c>
      <c r="K5289" s="54">
        <v>50</v>
      </c>
      <c r="L5289" s="54">
        <v>400</v>
      </c>
      <c r="M5289" s="50" t="s">
        <v>13773</v>
      </c>
      <c r="N5289" s="53" t="s">
        <v>14156</v>
      </c>
      <c r="O5289" s="53" t="s">
        <v>14233</v>
      </c>
      <c r="P5289" s="55" t="s">
        <v>1630</v>
      </c>
      <c r="Q5289" s="55" t="s">
        <v>54</v>
      </c>
      <c r="R5289" s="55" t="s">
        <v>55</v>
      </c>
      <c r="S5289" s="56">
        <v>3.1399999999999997E-2</v>
      </c>
      <c r="T5289" s="56" t="s">
        <v>11734</v>
      </c>
      <c r="U5289" s="57" t="str">
        <f>IF(OR(C5289="",H5289=""),"",C5289*H5289)</f>
        <v/>
      </c>
      <c r="V5289" s="57" t="str">
        <f>IF(OR(C5289="",S5289=""),"",S5289*C5289)</f>
        <v/>
      </c>
      <c r="W5289" s="56" t="str">
        <f>IF(OR(C5289="",T5289=""),"",C5289*T5289)</f>
        <v/>
      </c>
    </row>
    <row r="5290" spans="1:23" ht="20.100000000000001" customHeight="1" x14ac:dyDescent="0.2">
      <c r="A5290" s="49" t="s">
        <v>14290</v>
      </c>
      <c r="B5290" s="49" t="s">
        <v>14291</v>
      </c>
      <c r="C5290" s="50"/>
      <c r="D5290" s="51" t="s">
        <v>209</v>
      </c>
      <c r="E5290" s="52">
        <v>71.92</v>
      </c>
      <c r="F5290" s="52"/>
      <c r="G5290" s="52"/>
      <c r="H5290" s="52">
        <f>IF(E5290="","",E5290*(1-$F$3))</f>
        <v>46.028800000000004</v>
      </c>
      <c r="I5290" s="53"/>
      <c r="J5290" s="54">
        <v>25</v>
      </c>
      <c r="K5290" s="54">
        <v>25</v>
      </c>
      <c r="L5290" s="54">
        <v>350</v>
      </c>
      <c r="M5290" s="50" t="s">
        <v>13773</v>
      </c>
      <c r="N5290" s="53" t="s">
        <v>14156</v>
      </c>
      <c r="O5290" s="53" t="s">
        <v>14233</v>
      </c>
      <c r="P5290" s="55" t="s">
        <v>1630</v>
      </c>
      <c r="Q5290" s="55" t="s">
        <v>54</v>
      </c>
      <c r="R5290" s="55" t="s">
        <v>55</v>
      </c>
      <c r="S5290" s="56">
        <v>3.7400000000000003E-2</v>
      </c>
      <c r="T5290" s="56" t="s">
        <v>5147</v>
      </c>
      <c r="U5290" s="57" t="str">
        <f>IF(OR(C5290="",H5290=""),"",C5290*H5290)</f>
        <v/>
      </c>
      <c r="V5290" s="57" t="str">
        <f>IF(OR(C5290="",S5290=""),"",S5290*C5290)</f>
        <v/>
      </c>
      <c r="W5290" s="56" t="str">
        <f>IF(OR(C5290="",T5290=""),"",C5290*T5290)</f>
        <v/>
      </c>
    </row>
    <row r="5291" spans="1:23" ht="20.100000000000001" customHeight="1" x14ac:dyDescent="0.2">
      <c r="A5291" s="49" t="s">
        <v>14292</v>
      </c>
      <c r="B5291" s="49" t="s">
        <v>14293</v>
      </c>
      <c r="C5291" s="50"/>
      <c r="D5291" s="51" t="s">
        <v>209</v>
      </c>
      <c r="E5291" s="52">
        <v>71.92</v>
      </c>
      <c r="F5291" s="52"/>
      <c r="G5291" s="52"/>
      <c r="H5291" s="52">
        <f>IF(E5291="","",E5291*(1-$F$3))</f>
        <v>46.028800000000004</v>
      </c>
      <c r="I5291" s="53"/>
      <c r="J5291" s="54">
        <v>25</v>
      </c>
      <c r="K5291" s="54">
        <v>25</v>
      </c>
      <c r="L5291" s="54">
        <v>350</v>
      </c>
      <c r="M5291" s="50" t="s">
        <v>13773</v>
      </c>
      <c r="N5291" s="53" t="s">
        <v>14156</v>
      </c>
      <c r="O5291" s="53" t="s">
        <v>14233</v>
      </c>
      <c r="P5291" s="55" t="s">
        <v>1630</v>
      </c>
      <c r="Q5291" s="55" t="s">
        <v>54</v>
      </c>
      <c r="R5291" s="55" t="s">
        <v>55</v>
      </c>
      <c r="S5291" s="56">
        <v>3.7400000000000003E-2</v>
      </c>
      <c r="T5291" s="56" t="s">
        <v>5147</v>
      </c>
      <c r="U5291" s="57" t="str">
        <f>IF(OR(C5291="",H5291=""),"",C5291*H5291)</f>
        <v/>
      </c>
      <c r="V5291" s="57" t="str">
        <f>IF(OR(C5291="",S5291=""),"",S5291*C5291)</f>
        <v/>
      </c>
      <c r="W5291" s="56" t="str">
        <f>IF(OR(C5291="",T5291=""),"",C5291*T5291)</f>
        <v/>
      </c>
    </row>
    <row r="5292" spans="1:23" ht="20.100000000000001" customHeight="1" x14ac:dyDescent="0.2">
      <c r="A5292" s="49" t="s">
        <v>14294</v>
      </c>
      <c r="B5292" s="49" t="s">
        <v>14295</v>
      </c>
      <c r="C5292" s="50"/>
      <c r="D5292" s="51" t="s">
        <v>209</v>
      </c>
      <c r="E5292" s="52">
        <v>124.66</v>
      </c>
      <c r="F5292" s="52"/>
      <c r="G5292" s="52"/>
      <c r="H5292" s="52">
        <f>IF(E5292="","",E5292*(1-$F$3))</f>
        <v>79.782399999999996</v>
      </c>
      <c r="I5292" s="53"/>
      <c r="J5292" s="54">
        <v>25</v>
      </c>
      <c r="K5292" s="54">
        <v>25</v>
      </c>
      <c r="L5292" s="54">
        <v>200</v>
      </c>
      <c r="M5292" s="50" t="s">
        <v>13773</v>
      </c>
      <c r="N5292" s="53" t="s">
        <v>14156</v>
      </c>
      <c r="O5292" s="53" t="s">
        <v>14233</v>
      </c>
      <c r="P5292" s="55" t="s">
        <v>1630</v>
      </c>
      <c r="Q5292" s="55" t="s">
        <v>54</v>
      </c>
      <c r="R5292" s="55" t="s">
        <v>55</v>
      </c>
      <c r="S5292" s="56">
        <v>6.54E-2</v>
      </c>
      <c r="T5292" s="56" t="s">
        <v>5147</v>
      </c>
      <c r="U5292" s="57" t="str">
        <f>IF(OR(C5292="",H5292=""),"",C5292*H5292)</f>
        <v/>
      </c>
      <c r="V5292" s="57" t="str">
        <f>IF(OR(C5292="",S5292=""),"",S5292*C5292)</f>
        <v/>
      </c>
      <c r="W5292" s="56" t="str">
        <f>IF(OR(C5292="",T5292=""),"",C5292*T5292)</f>
        <v/>
      </c>
    </row>
    <row r="5293" spans="1:23" ht="20.100000000000001" customHeight="1" x14ac:dyDescent="0.2">
      <c r="A5293" s="49" t="s">
        <v>14296</v>
      </c>
      <c r="B5293" s="49" t="s">
        <v>14297</v>
      </c>
      <c r="C5293" s="50"/>
      <c r="D5293" s="51" t="s">
        <v>209</v>
      </c>
      <c r="E5293" s="52">
        <v>124.66</v>
      </c>
      <c r="F5293" s="52"/>
      <c r="G5293" s="52"/>
      <c r="H5293" s="52">
        <f>IF(E5293="","",E5293*(1-$F$3))</f>
        <v>79.782399999999996</v>
      </c>
      <c r="I5293" s="53"/>
      <c r="J5293" s="54">
        <v>25</v>
      </c>
      <c r="K5293" s="54">
        <v>25</v>
      </c>
      <c r="L5293" s="54">
        <v>200</v>
      </c>
      <c r="M5293" s="50" t="s">
        <v>13773</v>
      </c>
      <c r="N5293" s="53" t="s">
        <v>14156</v>
      </c>
      <c r="O5293" s="53" t="s">
        <v>14233</v>
      </c>
      <c r="P5293" s="55" t="s">
        <v>1630</v>
      </c>
      <c r="Q5293" s="55" t="s">
        <v>54</v>
      </c>
      <c r="R5293" s="55" t="s">
        <v>55</v>
      </c>
      <c r="S5293" s="56">
        <v>6.54E-2</v>
      </c>
      <c r="T5293" s="56" t="s">
        <v>5147</v>
      </c>
      <c r="U5293" s="57" t="str">
        <f>IF(OR(C5293="",H5293=""),"",C5293*H5293)</f>
        <v/>
      </c>
      <c r="V5293" s="57" t="str">
        <f>IF(OR(C5293="",S5293=""),"",S5293*C5293)</f>
        <v/>
      </c>
      <c r="W5293" s="56" t="str">
        <f>IF(OR(C5293="",T5293=""),"",C5293*T5293)</f>
        <v/>
      </c>
    </row>
    <row r="5294" spans="1:23" ht="20.100000000000001" customHeight="1" x14ac:dyDescent="0.2">
      <c r="A5294" s="49" t="s">
        <v>14298</v>
      </c>
      <c r="B5294" s="49" t="s">
        <v>14299</v>
      </c>
      <c r="C5294" s="50"/>
      <c r="D5294" s="51" t="s">
        <v>209</v>
      </c>
      <c r="E5294" s="52">
        <v>194.82</v>
      </c>
      <c r="F5294" s="52"/>
      <c r="G5294" s="52"/>
      <c r="H5294" s="52">
        <f>IF(E5294="","",E5294*(1-$F$3))</f>
        <v>124.6848</v>
      </c>
      <c r="I5294" s="53"/>
      <c r="J5294" s="54">
        <v>10</v>
      </c>
      <c r="K5294" s="54">
        <v>10</v>
      </c>
      <c r="L5294" s="54">
        <v>120</v>
      </c>
      <c r="M5294" s="50" t="s">
        <v>13773</v>
      </c>
      <c r="N5294" s="53" t="s">
        <v>14156</v>
      </c>
      <c r="O5294" s="53" t="s">
        <v>14233</v>
      </c>
      <c r="P5294" s="55" t="s">
        <v>1630</v>
      </c>
      <c r="Q5294" s="55" t="s">
        <v>54</v>
      </c>
      <c r="R5294" s="55" t="s">
        <v>55</v>
      </c>
      <c r="S5294" s="56">
        <v>0.1045</v>
      </c>
      <c r="T5294" s="56" t="s">
        <v>4706</v>
      </c>
      <c r="U5294" s="57" t="str">
        <f>IF(OR(C5294="",H5294=""),"",C5294*H5294)</f>
        <v/>
      </c>
      <c r="V5294" s="57" t="str">
        <f>IF(OR(C5294="",S5294=""),"",S5294*C5294)</f>
        <v/>
      </c>
      <c r="W5294" s="56" t="str">
        <f>IF(OR(C5294="",T5294=""),"",C5294*T5294)</f>
        <v/>
      </c>
    </row>
    <row r="5295" spans="1:23" ht="20.100000000000001" customHeight="1" x14ac:dyDescent="0.2">
      <c r="A5295" s="49" t="s">
        <v>14300</v>
      </c>
      <c r="B5295" s="49" t="s">
        <v>14301</v>
      </c>
      <c r="C5295" s="50"/>
      <c r="D5295" s="51" t="s">
        <v>209</v>
      </c>
      <c r="E5295" s="52">
        <v>194.82</v>
      </c>
      <c r="F5295" s="52"/>
      <c r="G5295" s="52"/>
      <c r="H5295" s="52">
        <f>IF(E5295="","",E5295*(1-$F$3))</f>
        <v>124.6848</v>
      </c>
      <c r="I5295" s="53"/>
      <c r="J5295" s="54">
        <v>10</v>
      </c>
      <c r="K5295" s="54">
        <v>10</v>
      </c>
      <c r="L5295" s="54">
        <v>120</v>
      </c>
      <c r="M5295" s="50" t="s">
        <v>13773</v>
      </c>
      <c r="N5295" s="53" t="s">
        <v>14156</v>
      </c>
      <c r="O5295" s="53" t="s">
        <v>14233</v>
      </c>
      <c r="P5295" s="55" t="s">
        <v>1630</v>
      </c>
      <c r="Q5295" s="55" t="s">
        <v>54</v>
      </c>
      <c r="R5295" s="55" t="s">
        <v>55</v>
      </c>
      <c r="S5295" s="56">
        <v>0.1045</v>
      </c>
      <c r="T5295" s="56" t="s">
        <v>4706</v>
      </c>
      <c r="U5295" s="57" t="str">
        <f>IF(OR(C5295="",H5295=""),"",C5295*H5295)</f>
        <v/>
      </c>
      <c r="V5295" s="57" t="str">
        <f>IF(OR(C5295="",S5295=""),"",S5295*C5295)</f>
        <v/>
      </c>
      <c r="W5295" s="56" t="str">
        <f>IF(OR(C5295="",T5295=""),"",C5295*T5295)</f>
        <v/>
      </c>
    </row>
    <row r="5296" spans="1:23" ht="20.100000000000001" customHeight="1" x14ac:dyDescent="0.2">
      <c r="A5296" s="49" t="s">
        <v>14302</v>
      </c>
      <c r="B5296" s="49" t="s">
        <v>14303</v>
      </c>
      <c r="C5296" s="50"/>
      <c r="D5296" s="51" t="s">
        <v>209</v>
      </c>
      <c r="E5296" s="52">
        <v>277.94</v>
      </c>
      <c r="F5296" s="52"/>
      <c r="G5296" s="52"/>
      <c r="H5296" s="52">
        <f>IF(E5296="","",E5296*(1-$F$3))</f>
        <v>177.88159999999999</v>
      </c>
      <c r="I5296" s="53"/>
      <c r="J5296" s="54">
        <v>10</v>
      </c>
      <c r="K5296" s="54">
        <v>10</v>
      </c>
      <c r="L5296" s="54">
        <v>90</v>
      </c>
      <c r="M5296" s="50" t="s">
        <v>13773</v>
      </c>
      <c r="N5296" s="53" t="s">
        <v>14156</v>
      </c>
      <c r="O5296" s="53" t="s">
        <v>14233</v>
      </c>
      <c r="P5296" s="55" t="s">
        <v>1630</v>
      </c>
      <c r="Q5296" s="55" t="s">
        <v>54</v>
      </c>
      <c r="R5296" s="55" t="s">
        <v>55</v>
      </c>
      <c r="S5296" s="56">
        <v>0.15379999999999999</v>
      </c>
      <c r="T5296" s="56" t="s">
        <v>4706</v>
      </c>
      <c r="U5296" s="57" t="str">
        <f>IF(OR(C5296="",H5296=""),"",C5296*H5296)</f>
        <v/>
      </c>
      <c r="V5296" s="57" t="str">
        <f>IF(OR(C5296="",S5296=""),"",S5296*C5296)</f>
        <v/>
      </c>
      <c r="W5296" s="56" t="str">
        <f>IF(OR(C5296="",T5296=""),"",C5296*T5296)</f>
        <v/>
      </c>
    </row>
    <row r="5297" spans="1:23" ht="20.100000000000001" customHeight="1" x14ac:dyDescent="0.2">
      <c r="A5297" s="49" t="s">
        <v>14304</v>
      </c>
      <c r="B5297" s="49" t="s">
        <v>14305</v>
      </c>
      <c r="C5297" s="50"/>
      <c r="D5297" s="51" t="s">
        <v>209</v>
      </c>
      <c r="E5297" s="52">
        <v>277.94</v>
      </c>
      <c r="F5297" s="52"/>
      <c r="G5297" s="52"/>
      <c r="H5297" s="52">
        <f>IF(E5297="","",E5297*(1-$F$3))</f>
        <v>177.88159999999999</v>
      </c>
      <c r="I5297" s="53"/>
      <c r="J5297" s="54">
        <v>10</v>
      </c>
      <c r="K5297" s="54">
        <v>10</v>
      </c>
      <c r="L5297" s="54">
        <v>90</v>
      </c>
      <c r="M5297" s="50" t="s">
        <v>13773</v>
      </c>
      <c r="N5297" s="53" t="s">
        <v>14156</v>
      </c>
      <c r="O5297" s="53" t="s">
        <v>14233</v>
      </c>
      <c r="P5297" s="55" t="s">
        <v>1630</v>
      </c>
      <c r="Q5297" s="55" t="s">
        <v>54</v>
      </c>
      <c r="R5297" s="55" t="s">
        <v>55</v>
      </c>
      <c r="S5297" s="56">
        <v>0.15379999999999999</v>
      </c>
      <c r="T5297" s="56" t="s">
        <v>4706</v>
      </c>
      <c r="U5297" s="57" t="str">
        <f>IF(OR(C5297="",H5297=""),"",C5297*H5297)</f>
        <v/>
      </c>
      <c r="V5297" s="57" t="str">
        <f>IF(OR(C5297="",S5297=""),"",S5297*C5297)</f>
        <v/>
      </c>
      <c r="W5297" s="56" t="str">
        <f>IF(OR(C5297="",T5297=""),"",C5297*T5297)</f>
        <v/>
      </c>
    </row>
    <row r="5298" spans="1:23" ht="20.100000000000001" customHeight="1" x14ac:dyDescent="0.2">
      <c r="A5298" s="49" t="s">
        <v>14306</v>
      </c>
      <c r="B5298" s="49" t="s">
        <v>14307</v>
      </c>
      <c r="C5298" s="50"/>
      <c r="D5298" s="51" t="s">
        <v>209</v>
      </c>
      <c r="E5298" s="52">
        <v>313.58</v>
      </c>
      <c r="F5298" s="52"/>
      <c r="G5298" s="52"/>
      <c r="H5298" s="52">
        <f>IF(E5298="","",E5298*(1-$F$3))</f>
        <v>200.69119999999998</v>
      </c>
      <c r="I5298" s="53"/>
      <c r="J5298" s="54">
        <v>10</v>
      </c>
      <c r="K5298" s="54">
        <v>10</v>
      </c>
      <c r="L5298" s="54">
        <v>70</v>
      </c>
      <c r="M5298" s="50" t="s">
        <v>13773</v>
      </c>
      <c r="N5298" s="53" t="s">
        <v>14156</v>
      </c>
      <c r="O5298" s="53" t="s">
        <v>14233</v>
      </c>
      <c r="P5298" s="55" t="s">
        <v>14232</v>
      </c>
      <c r="Q5298" s="55" t="s">
        <v>54</v>
      </c>
      <c r="R5298" s="55" t="s">
        <v>55</v>
      </c>
      <c r="S5298" s="56">
        <v>0.18099999999999999</v>
      </c>
      <c r="T5298" s="56" t="s">
        <v>4706</v>
      </c>
      <c r="U5298" s="57" t="str">
        <f>IF(OR(C5298="",H5298=""),"",C5298*H5298)</f>
        <v/>
      </c>
      <c r="V5298" s="57" t="str">
        <f>IF(OR(C5298="",S5298=""),"",S5298*C5298)</f>
        <v/>
      </c>
      <c r="W5298" s="56" t="str">
        <f>IF(OR(C5298="",T5298=""),"",C5298*T5298)</f>
        <v/>
      </c>
    </row>
    <row r="5299" spans="1:23" ht="20.100000000000001" customHeight="1" x14ac:dyDescent="0.2">
      <c r="A5299" s="49" t="s">
        <v>14308</v>
      </c>
      <c r="B5299" s="49" t="s">
        <v>14309</v>
      </c>
      <c r="C5299" s="50"/>
      <c r="D5299" s="51" t="s">
        <v>209</v>
      </c>
      <c r="E5299" s="52">
        <v>313.58</v>
      </c>
      <c r="F5299" s="52"/>
      <c r="G5299" s="52"/>
      <c r="H5299" s="52">
        <f>IF(E5299="","",E5299*(1-$F$3))</f>
        <v>200.69119999999998</v>
      </c>
      <c r="I5299" s="53"/>
      <c r="J5299" s="54">
        <v>10</v>
      </c>
      <c r="K5299" s="54">
        <v>10</v>
      </c>
      <c r="L5299" s="54">
        <v>70</v>
      </c>
      <c r="M5299" s="50" t="s">
        <v>13773</v>
      </c>
      <c r="N5299" s="53" t="s">
        <v>14156</v>
      </c>
      <c r="O5299" s="53" t="s">
        <v>14233</v>
      </c>
      <c r="P5299" s="55" t="s">
        <v>1630</v>
      </c>
      <c r="Q5299" s="55" t="s">
        <v>54</v>
      </c>
      <c r="R5299" s="55" t="s">
        <v>55</v>
      </c>
      <c r="S5299" s="56">
        <v>0.18099999999999999</v>
      </c>
      <c r="T5299" s="56" t="s">
        <v>4706</v>
      </c>
      <c r="U5299" s="57" t="str">
        <f>IF(OR(C5299="",H5299=""),"",C5299*H5299)</f>
        <v/>
      </c>
      <c r="V5299" s="57" t="str">
        <f>IF(OR(C5299="",S5299=""),"",S5299*C5299)</f>
        <v/>
      </c>
      <c r="W5299" s="56" t="str">
        <f>IF(OR(C5299="",T5299=""),"",C5299*T5299)</f>
        <v/>
      </c>
    </row>
    <row r="5300" spans="1:23" ht="20.100000000000001" customHeight="1" x14ac:dyDescent="0.2">
      <c r="A5300" s="49" t="s">
        <v>14310</v>
      </c>
      <c r="B5300" s="49" t="s">
        <v>14311</v>
      </c>
      <c r="C5300" s="50"/>
      <c r="D5300" s="51" t="s">
        <v>209</v>
      </c>
      <c r="E5300" s="52">
        <v>313.58</v>
      </c>
      <c r="F5300" s="52"/>
      <c r="G5300" s="52"/>
      <c r="H5300" s="52">
        <f>IF(E5300="","",E5300*(1-$F$3))</f>
        <v>200.69119999999998</v>
      </c>
      <c r="I5300" s="53"/>
      <c r="J5300" s="54">
        <v>10</v>
      </c>
      <c r="K5300" s="54">
        <v>10</v>
      </c>
      <c r="L5300" s="54">
        <v>70</v>
      </c>
      <c r="M5300" s="50" t="s">
        <v>13773</v>
      </c>
      <c r="N5300" s="53" t="s">
        <v>14156</v>
      </c>
      <c r="O5300" s="53" t="s">
        <v>14233</v>
      </c>
      <c r="P5300" s="55" t="s">
        <v>14232</v>
      </c>
      <c r="Q5300" s="55" t="s">
        <v>54</v>
      </c>
      <c r="R5300" s="55" t="s">
        <v>55</v>
      </c>
      <c r="S5300" s="56">
        <v>0.18099999999999999</v>
      </c>
      <c r="T5300" s="56" t="s">
        <v>4706</v>
      </c>
      <c r="U5300" s="57" t="str">
        <f>IF(OR(C5300="",H5300=""),"",C5300*H5300)</f>
        <v/>
      </c>
      <c r="V5300" s="57" t="str">
        <f>IF(OR(C5300="",S5300=""),"",S5300*C5300)</f>
        <v/>
      </c>
      <c r="W5300" s="56" t="str">
        <f>IF(OR(C5300="",T5300=""),"",C5300*T5300)</f>
        <v/>
      </c>
    </row>
    <row r="5301" spans="1:23" ht="20.100000000000001" customHeight="1" x14ac:dyDescent="0.2">
      <c r="A5301" s="49" t="s">
        <v>14312</v>
      </c>
      <c r="B5301" s="49" t="s">
        <v>14313</v>
      </c>
      <c r="C5301" s="50"/>
      <c r="D5301" s="51" t="s">
        <v>209</v>
      </c>
      <c r="E5301" s="52">
        <v>534.03</v>
      </c>
      <c r="F5301" s="52"/>
      <c r="G5301" s="52"/>
      <c r="H5301" s="52">
        <f>IF(E5301="","",E5301*(1-$F$3))</f>
        <v>341.7792</v>
      </c>
      <c r="I5301" s="53"/>
      <c r="J5301" s="54">
        <v>5</v>
      </c>
      <c r="K5301" s="54">
        <v>5</v>
      </c>
      <c r="L5301" s="54">
        <v>50</v>
      </c>
      <c r="M5301" s="50" t="s">
        <v>13773</v>
      </c>
      <c r="N5301" s="53" t="s">
        <v>14156</v>
      </c>
      <c r="O5301" s="53" t="s">
        <v>14233</v>
      </c>
      <c r="P5301" s="55" t="s">
        <v>14232</v>
      </c>
      <c r="Q5301" s="55" t="s">
        <v>54</v>
      </c>
      <c r="R5301" s="55" t="s">
        <v>55</v>
      </c>
      <c r="S5301" s="56">
        <v>0.27260000000000001</v>
      </c>
      <c r="T5301" s="56" t="s">
        <v>6555</v>
      </c>
      <c r="U5301" s="57" t="str">
        <f>IF(OR(C5301="",H5301=""),"",C5301*H5301)</f>
        <v/>
      </c>
      <c r="V5301" s="57" t="str">
        <f>IF(OR(C5301="",S5301=""),"",S5301*C5301)</f>
        <v/>
      </c>
      <c r="W5301" s="56" t="str">
        <f>IF(OR(C5301="",T5301=""),"",C5301*T5301)</f>
        <v/>
      </c>
    </row>
    <row r="5302" spans="1:23" ht="20.100000000000001" customHeight="1" x14ac:dyDescent="0.2">
      <c r="A5302" s="49" t="s">
        <v>14314</v>
      </c>
      <c r="B5302" s="49" t="s">
        <v>14315</v>
      </c>
      <c r="C5302" s="50"/>
      <c r="D5302" s="51" t="s">
        <v>209</v>
      </c>
      <c r="E5302" s="52">
        <v>534.03</v>
      </c>
      <c r="F5302" s="52"/>
      <c r="G5302" s="52"/>
      <c r="H5302" s="52">
        <f>IF(E5302="","",E5302*(1-$F$3))</f>
        <v>341.7792</v>
      </c>
      <c r="I5302" s="53"/>
      <c r="J5302" s="54">
        <v>5</v>
      </c>
      <c r="K5302" s="54">
        <v>5</v>
      </c>
      <c r="L5302" s="54">
        <v>50</v>
      </c>
      <c r="M5302" s="50" t="s">
        <v>13773</v>
      </c>
      <c r="N5302" s="53" t="s">
        <v>14156</v>
      </c>
      <c r="O5302" s="53" t="s">
        <v>14233</v>
      </c>
      <c r="P5302" s="55" t="s">
        <v>14232</v>
      </c>
      <c r="Q5302" s="55" t="s">
        <v>54</v>
      </c>
      <c r="R5302" s="55" t="s">
        <v>55</v>
      </c>
      <c r="S5302" s="56">
        <v>0.27260000000000001</v>
      </c>
      <c r="T5302" s="56" t="s">
        <v>6555</v>
      </c>
      <c r="U5302" s="57" t="str">
        <f>IF(OR(C5302="",H5302=""),"",C5302*H5302)</f>
        <v/>
      </c>
      <c r="V5302" s="57" t="str">
        <f>IF(OR(C5302="",S5302=""),"",S5302*C5302)</f>
        <v/>
      </c>
      <c r="W5302" s="56" t="str">
        <f>IF(OR(C5302="",T5302=""),"",C5302*T5302)</f>
        <v/>
      </c>
    </row>
    <row r="5303" spans="1:23" ht="20.100000000000001" customHeight="1" x14ac:dyDescent="0.2">
      <c r="A5303" s="49" t="s">
        <v>14316</v>
      </c>
      <c r="B5303" s="49" t="s">
        <v>14317</v>
      </c>
      <c r="C5303" s="50"/>
      <c r="D5303" s="51" t="s">
        <v>209</v>
      </c>
      <c r="E5303" s="52">
        <v>701.89</v>
      </c>
      <c r="F5303" s="52"/>
      <c r="G5303" s="52"/>
      <c r="H5303" s="52">
        <f>IF(E5303="","",E5303*(1-$F$3))</f>
        <v>449.20960000000002</v>
      </c>
      <c r="I5303" s="53"/>
      <c r="J5303" s="54">
        <v>5</v>
      </c>
      <c r="K5303" s="54">
        <v>5</v>
      </c>
      <c r="L5303" s="54">
        <v>50</v>
      </c>
      <c r="M5303" s="50" t="s">
        <v>13773</v>
      </c>
      <c r="N5303" s="53" t="s">
        <v>14156</v>
      </c>
      <c r="O5303" s="53" t="s">
        <v>14233</v>
      </c>
      <c r="P5303" s="55" t="s">
        <v>14232</v>
      </c>
      <c r="Q5303" s="55" t="s">
        <v>54</v>
      </c>
      <c r="R5303" s="55" t="s">
        <v>55</v>
      </c>
      <c r="S5303" s="56">
        <v>0.28000000000000003</v>
      </c>
      <c r="T5303" s="56" t="s">
        <v>6555</v>
      </c>
      <c r="U5303" s="57" t="str">
        <f>IF(OR(C5303="",H5303=""),"",C5303*H5303)</f>
        <v/>
      </c>
      <c r="V5303" s="57" t="str">
        <f>IF(OR(C5303="",S5303=""),"",S5303*C5303)</f>
        <v/>
      </c>
      <c r="W5303" s="56" t="str">
        <f>IF(OR(C5303="",T5303=""),"",C5303*T5303)</f>
        <v/>
      </c>
    </row>
    <row r="5304" spans="1:23" ht="20.100000000000001" customHeight="1" x14ac:dyDescent="0.2">
      <c r="A5304" s="49" t="s">
        <v>14321</v>
      </c>
      <c r="B5304" s="49" t="s">
        <v>14322</v>
      </c>
      <c r="C5304" s="50"/>
      <c r="D5304" s="51" t="s">
        <v>209</v>
      </c>
      <c r="E5304" s="52">
        <v>15.97</v>
      </c>
      <c r="F5304" s="52"/>
      <c r="G5304" s="52"/>
      <c r="H5304" s="52">
        <f>IF(E5304="","",E5304*(1-$F$3))</f>
        <v>10.220800000000001</v>
      </c>
      <c r="I5304" s="53"/>
      <c r="J5304" s="54">
        <v>100</v>
      </c>
      <c r="K5304" s="54">
        <v>100</v>
      </c>
      <c r="L5304" s="54">
        <v>3500</v>
      </c>
      <c r="M5304" s="50" t="s">
        <v>13773</v>
      </c>
      <c r="N5304" s="53" t="s">
        <v>14156</v>
      </c>
      <c r="O5304" s="53" t="s">
        <v>14318</v>
      </c>
      <c r="P5304" s="55" t="s">
        <v>1630</v>
      </c>
      <c r="Q5304" s="55" t="s">
        <v>54</v>
      </c>
      <c r="R5304" s="55" t="s">
        <v>55</v>
      </c>
      <c r="S5304" s="56">
        <v>3.0999999999999999E-3</v>
      </c>
      <c r="T5304" s="56" t="s">
        <v>12509</v>
      </c>
      <c r="U5304" s="57" t="str">
        <f>IF(OR(C5304="",H5304=""),"",C5304*H5304)</f>
        <v/>
      </c>
      <c r="V5304" s="57" t="str">
        <f>IF(OR(C5304="",S5304=""),"",S5304*C5304)</f>
        <v/>
      </c>
      <c r="W5304" s="56" t="str">
        <f>IF(OR(C5304="",T5304=""),"",C5304*T5304)</f>
        <v/>
      </c>
    </row>
    <row r="5305" spans="1:23" ht="20.100000000000001" customHeight="1" x14ac:dyDescent="0.2">
      <c r="A5305" s="49" t="s">
        <v>14319</v>
      </c>
      <c r="B5305" s="49" t="s">
        <v>14320</v>
      </c>
      <c r="C5305" s="50"/>
      <c r="D5305" s="51" t="s">
        <v>209</v>
      </c>
      <c r="E5305" s="52">
        <v>479.74</v>
      </c>
      <c r="F5305" s="52"/>
      <c r="G5305" s="52"/>
      <c r="H5305" s="52">
        <f>IF(E5305="","",E5305*(1-$F$3))</f>
        <v>307.03360000000004</v>
      </c>
      <c r="I5305" s="53"/>
      <c r="J5305" s="54">
        <v>10</v>
      </c>
      <c r="K5305" s="54">
        <v>10</v>
      </c>
      <c r="L5305" s="54">
        <v>130</v>
      </c>
      <c r="M5305" s="50" t="s">
        <v>13773</v>
      </c>
      <c r="N5305" s="53" t="s">
        <v>14156</v>
      </c>
      <c r="O5305" s="53" t="s">
        <v>14318</v>
      </c>
      <c r="P5305" s="55" t="s">
        <v>14232</v>
      </c>
      <c r="Q5305" s="55" t="s">
        <v>54</v>
      </c>
      <c r="R5305" s="55" t="s">
        <v>55</v>
      </c>
      <c r="S5305" s="56">
        <v>9.9099999999999994E-2</v>
      </c>
      <c r="T5305" s="56" t="s">
        <v>4706</v>
      </c>
      <c r="U5305" s="57" t="str">
        <f>IF(OR(C5305="",H5305=""),"",C5305*H5305)</f>
        <v/>
      </c>
      <c r="V5305" s="57" t="str">
        <f>IF(OR(C5305="",S5305=""),"",S5305*C5305)</f>
        <v/>
      </c>
      <c r="W5305" s="56" t="str">
        <f>IF(OR(C5305="",T5305=""),"",C5305*T5305)</f>
        <v/>
      </c>
    </row>
    <row r="5306" spans="1:23" ht="20.100000000000001" customHeight="1" x14ac:dyDescent="0.2">
      <c r="A5306" s="49" t="s">
        <v>14323</v>
      </c>
      <c r="B5306" s="49" t="s">
        <v>14324</v>
      </c>
      <c r="C5306" s="50"/>
      <c r="D5306" s="51" t="s">
        <v>209</v>
      </c>
      <c r="E5306" s="52">
        <v>23.12</v>
      </c>
      <c r="F5306" s="52"/>
      <c r="G5306" s="52"/>
      <c r="H5306" s="52">
        <f>IF(E5306="","",E5306*(1-$F$3))</f>
        <v>14.796800000000001</v>
      </c>
      <c r="I5306" s="53"/>
      <c r="J5306" s="54">
        <v>100</v>
      </c>
      <c r="K5306" s="54">
        <v>100</v>
      </c>
      <c r="L5306" s="54">
        <v>1800</v>
      </c>
      <c r="M5306" s="50" t="s">
        <v>13773</v>
      </c>
      <c r="N5306" s="53" t="s">
        <v>14156</v>
      </c>
      <c r="O5306" s="53" t="s">
        <v>14318</v>
      </c>
      <c r="P5306" s="55" t="s">
        <v>1630</v>
      </c>
      <c r="Q5306" s="55" t="s">
        <v>54</v>
      </c>
      <c r="R5306" s="55" t="s">
        <v>55</v>
      </c>
      <c r="S5306" s="56">
        <v>6.4000000000000003E-3</v>
      </c>
      <c r="T5306" s="56" t="s">
        <v>13962</v>
      </c>
      <c r="U5306" s="57" t="str">
        <f>IF(OR(C5306="",H5306=""),"",C5306*H5306)</f>
        <v/>
      </c>
      <c r="V5306" s="57" t="str">
        <f>IF(OR(C5306="",S5306=""),"",S5306*C5306)</f>
        <v/>
      </c>
      <c r="W5306" s="56" t="str">
        <f>IF(OR(C5306="",T5306=""),"",C5306*T5306)</f>
        <v/>
      </c>
    </row>
    <row r="5307" spans="1:23" ht="20.100000000000001" customHeight="1" x14ac:dyDescent="0.2">
      <c r="A5307" s="49" t="s">
        <v>14325</v>
      </c>
      <c r="B5307" s="49" t="s">
        <v>14326</v>
      </c>
      <c r="C5307" s="50"/>
      <c r="D5307" s="51" t="s">
        <v>209</v>
      </c>
      <c r="E5307" s="52">
        <v>25</v>
      </c>
      <c r="F5307" s="52"/>
      <c r="G5307" s="52"/>
      <c r="H5307" s="52">
        <f>IF(E5307="","",E5307*(1-$F$3))</f>
        <v>16</v>
      </c>
      <c r="I5307" s="53"/>
      <c r="J5307" s="54">
        <v>100</v>
      </c>
      <c r="K5307" s="54">
        <v>100</v>
      </c>
      <c r="L5307" s="54">
        <v>1500</v>
      </c>
      <c r="M5307" s="50" t="s">
        <v>13773</v>
      </c>
      <c r="N5307" s="53" t="s">
        <v>14156</v>
      </c>
      <c r="O5307" s="53" t="s">
        <v>14318</v>
      </c>
      <c r="P5307" s="55" t="s">
        <v>1630</v>
      </c>
      <c r="Q5307" s="55" t="s">
        <v>54</v>
      </c>
      <c r="R5307" s="55" t="s">
        <v>55</v>
      </c>
      <c r="S5307" s="56">
        <v>8.3000000000000001E-3</v>
      </c>
      <c r="T5307" s="56" t="s">
        <v>13962</v>
      </c>
      <c r="U5307" s="57" t="str">
        <f>IF(OR(C5307="",H5307=""),"",C5307*H5307)</f>
        <v/>
      </c>
      <c r="V5307" s="57" t="str">
        <f>IF(OR(C5307="",S5307=""),"",S5307*C5307)</f>
        <v/>
      </c>
      <c r="W5307" s="56" t="str">
        <f>IF(OR(C5307="",T5307=""),"",C5307*T5307)</f>
        <v/>
      </c>
    </row>
    <row r="5308" spans="1:23" ht="20.100000000000001" customHeight="1" x14ac:dyDescent="0.2">
      <c r="A5308" s="49" t="s">
        <v>14327</v>
      </c>
      <c r="B5308" s="49" t="s">
        <v>14328</v>
      </c>
      <c r="C5308" s="50"/>
      <c r="D5308" s="51" t="s">
        <v>209</v>
      </c>
      <c r="E5308" s="52">
        <v>29.87</v>
      </c>
      <c r="F5308" s="52"/>
      <c r="G5308" s="52"/>
      <c r="H5308" s="52">
        <f>IF(E5308="","",E5308*(1-$F$3))</f>
        <v>19.116800000000001</v>
      </c>
      <c r="I5308" s="53"/>
      <c r="J5308" s="54">
        <v>100</v>
      </c>
      <c r="K5308" s="54">
        <v>100</v>
      </c>
      <c r="L5308" s="54">
        <v>1200</v>
      </c>
      <c r="M5308" s="50" t="s">
        <v>13773</v>
      </c>
      <c r="N5308" s="53" t="s">
        <v>14156</v>
      </c>
      <c r="O5308" s="53" t="s">
        <v>14318</v>
      </c>
      <c r="P5308" s="55" t="s">
        <v>1630</v>
      </c>
      <c r="Q5308" s="55" t="s">
        <v>54</v>
      </c>
      <c r="R5308" s="55" t="s">
        <v>55</v>
      </c>
      <c r="S5308" s="56">
        <v>1.06E-2</v>
      </c>
      <c r="T5308" s="56" t="s">
        <v>13962</v>
      </c>
      <c r="U5308" s="57" t="str">
        <f>IF(OR(C5308="",H5308=""),"",C5308*H5308)</f>
        <v/>
      </c>
      <c r="V5308" s="57" t="str">
        <f>IF(OR(C5308="",S5308=""),"",S5308*C5308)</f>
        <v/>
      </c>
      <c r="W5308" s="56" t="str">
        <f>IF(OR(C5308="",T5308=""),"",C5308*T5308)</f>
        <v/>
      </c>
    </row>
    <row r="5309" spans="1:23" ht="20.100000000000001" customHeight="1" x14ac:dyDescent="0.2">
      <c r="A5309" s="49" t="s">
        <v>14329</v>
      </c>
      <c r="B5309" s="49" t="s">
        <v>14330</v>
      </c>
      <c r="C5309" s="50"/>
      <c r="D5309" s="51" t="s">
        <v>209</v>
      </c>
      <c r="E5309" s="52">
        <v>59.72</v>
      </c>
      <c r="F5309" s="52"/>
      <c r="G5309" s="52"/>
      <c r="H5309" s="52">
        <f>IF(E5309="","",E5309*(1-$F$3))</f>
        <v>38.220799999999997</v>
      </c>
      <c r="I5309" s="53"/>
      <c r="J5309" s="54">
        <v>100</v>
      </c>
      <c r="K5309" s="54">
        <v>100</v>
      </c>
      <c r="L5309" s="54">
        <v>1000</v>
      </c>
      <c r="M5309" s="50" t="s">
        <v>13773</v>
      </c>
      <c r="N5309" s="53" t="s">
        <v>14156</v>
      </c>
      <c r="O5309" s="53" t="s">
        <v>14318</v>
      </c>
      <c r="P5309" s="55" t="s">
        <v>1630</v>
      </c>
      <c r="Q5309" s="55" t="s">
        <v>54</v>
      </c>
      <c r="R5309" s="55" t="s">
        <v>55</v>
      </c>
      <c r="S5309" s="56">
        <v>1.34E-2</v>
      </c>
      <c r="T5309" s="56" t="s">
        <v>13962</v>
      </c>
      <c r="U5309" s="57" t="str">
        <f>IF(OR(C5309="",H5309=""),"",C5309*H5309)</f>
        <v/>
      </c>
      <c r="V5309" s="57" t="str">
        <f>IF(OR(C5309="",S5309=""),"",S5309*C5309)</f>
        <v/>
      </c>
      <c r="W5309" s="56" t="str">
        <f>IF(OR(C5309="",T5309=""),"",C5309*T5309)</f>
        <v/>
      </c>
    </row>
    <row r="5310" spans="1:23" ht="20.100000000000001" customHeight="1" x14ac:dyDescent="0.2">
      <c r="A5310" s="49" t="s">
        <v>14331</v>
      </c>
      <c r="B5310" s="49" t="s">
        <v>14332</v>
      </c>
      <c r="C5310" s="50"/>
      <c r="D5310" s="51" t="s">
        <v>209</v>
      </c>
      <c r="E5310" s="52">
        <v>62.91</v>
      </c>
      <c r="F5310" s="52"/>
      <c r="G5310" s="52"/>
      <c r="H5310" s="52">
        <f>IF(E5310="","",E5310*(1-$F$3))</f>
        <v>40.2624</v>
      </c>
      <c r="I5310" s="53" t="s">
        <v>15</v>
      </c>
      <c r="J5310" s="54">
        <v>50</v>
      </c>
      <c r="K5310" s="54">
        <v>50</v>
      </c>
      <c r="L5310" s="54">
        <v>800</v>
      </c>
      <c r="M5310" s="50" t="s">
        <v>13773</v>
      </c>
      <c r="N5310" s="53" t="s">
        <v>14156</v>
      </c>
      <c r="O5310" s="53" t="s">
        <v>14318</v>
      </c>
      <c r="P5310" s="55" t="s">
        <v>1630</v>
      </c>
      <c r="Q5310" s="55" t="s">
        <v>54</v>
      </c>
      <c r="R5310" s="55" t="s">
        <v>55</v>
      </c>
      <c r="S5310" s="56">
        <v>1.6799999999999999E-2</v>
      </c>
      <c r="T5310" s="56" t="s">
        <v>13962</v>
      </c>
      <c r="U5310" s="57" t="str">
        <f>IF(OR(C5310="",H5310=""),"",C5310*H5310)</f>
        <v/>
      </c>
      <c r="V5310" s="57" t="str">
        <f>IF(OR(C5310="",S5310=""),"",S5310*C5310)</f>
        <v/>
      </c>
      <c r="W5310" s="56" t="str">
        <f>IF(OR(C5310="",T5310=""),"",C5310*T5310)</f>
        <v/>
      </c>
    </row>
    <row r="5311" spans="1:23" ht="20.100000000000001" customHeight="1" x14ac:dyDescent="0.2">
      <c r="A5311" s="49" t="s">
        <v>14333</v>
      </c>
      <c r="B5311" s="49" t="s">
        <v>14334</v>
      </c>
      <c r="C5311" s="50"/>
      <c r="D5311" s="51" t="s">
        <v>209</v>
      </c>
      <c r="E5311" s="52">
        <v>73.260000000000005</v>
      </c>
      <c r="F5311" s="52"/>
      <c r="G5311" s="52"/>
      <c r="H5311" s="52">
        <f>IF(E5311="","",E5311*(1-$F$3))</f>
        <v>46.886400000000002</v>
      </c>
      <c r="I5311" s="53"/>
      <c r="J5311" s="54">
        <v>50</v>
      </c>
      <c r="K5311" s="54">
        <v>50</v>
      </c>
      <c r="L5311" s="54">
        <v>500</v>
      </c>
      <c r="M5311" s="50" t="s">
        <v>13773</v>
      </c>
      <c r="N5311" s="53" t="s">
        <v>14156</v>
      </c>
      <c r="O5311" s="53" t="s">
        <v>14318</v>
      </c>
      <c r="P5311" s="55" t="s">
        <v>1630</v>
      </c>
      <c r="Q5311" s="55" t="s">
        <v>54</v>
      </c>
      <c r="R5311" s="55" t="s">
        <v>55</v>
      </c>
      <c r="S5311" s="56">
        <v>2.2800000000000001E-2</v>
      </c>
      <c r="T5311" s="56" t="s">
        <v>13962</v>
      </c>
      <c r="U5311" s="57" t="str">
        <f>IF(OR(C5311="",H5311=""),"",C5311*H5311)</f>
        <v/>
      </c>
      <c r="V5311" s="57" t="str">
        <f>IF(OR(C5311="",S5311=""),"",S5311*C5311)</f>
        <v/>
      </c>
      <c r="W5311" s="56" t="str">
        <f>IF(OR(C5311="",T5311=""),"",C5311*T5311)</f>
        <v/>
      </c>
    </row>
    <row r="5312" spans="1:23" ht="20.100000000000001" customHeight="1" x14ac:dyDescent="0.2">
      <c r="A5312" s="49" t="s">
        <v>14335</v>
      </c>
      <c r="B5312" s="49" t="s">
        <v>14336</v>
      </c>
      <c r="C5312" s="50"/>
      <c r="D5312" s="51" t="s">
        <v>209</v>
      </c>
      <c r="E5312" s="52">
        <v>126.41</v>
      </c>
      <c r="F5312" s="52"/>
      <c r="G5312" s="52"/>
      <c r="H5312" s="52">
        <f>IF(E5312="","",E5312*(1-$F$3))</f>
        <v>80.9024</v>
      </c>
      <c r="I5312" s="53" t="s">
        <v>15</v>
      </c>
      <c r="J5312" s="54">
        <v>25</v>
      </c>
      <c r="K5312" s="54">
        <v>25</v>
      </c>
      <c r="L5312" s="54">
        <v>300</v>
      </c>
      <c r="M5312" s="50" t="s">
        <v>13773</v>
      </c>
      <c r="N5312" s="53" t="s">
        <v>14156</v>
      </c>
      <c r="O5312" s="53" t="s">
        <v>14318</v>
      </c>
      <c r="P5312" s="55" t="s">
        <v>1630</v>
      </c>
      <c r="Q5312" s="55" t="s">
        <v>54</v>
      </c>
      <c r="R5312" s="55" t="s">
        <v>55</v>
      </c>
      <c r="S5312" s="56">
        <v>3.9699999999999999E-2</v>
      </c>
      <c r="T5312" s="56" t="s">
        <v>13962</v>
      </c>
      <c r="U5312" s="57" t="str">
        <f>IF(OR(C5312="",H5312=""),"",C5312*H5312)</f>
        <v/>
      </c>
      <c r="V5312" s="57" t="str">
        <f>IF(OR(C5312="",S5312=""),"",S5312*C5312)</f>
        <v/>
      </c>
      <c r="W5312" s="56" t="str">
        <f>IF(OR(C5312="",T5312=""),"",C5312*T5312)</f>
        <v/>
      </c>
    </row>
    <row r="5313" spans="1:23" ht="20.100000000000001" customHeight="1" x14ac:dyDescent="0.2">
      <c r="A5313" s="49" t="s">
        <v>14337</v>
      </c>
      <c r="B5313" s="49" t="s">
        <v>14338</v>
      </c>
      <c r="C5313" s="50"/>
      <c r="D5313" s="51" t="s">
        <v>209</v>
      </c>
      <c r="E5313" s="52">
        <v>185.06</v>
      </c>
      <c r="F5313" s="52"/>
      <c r="G5313" s="52"/>
      <c r="H5313" s="52">
        <f>IF(E5313="","",E5313*(1-$F$3))</f>
        <v>118.4384</v>
      </c>
      <c r="I5313" s="53"/>
      <c r="J5313" s="54">
        <v>25</v>
      </c>
      <c r="K5313" s="54">
        <v>25</v>
      </c>
      <c r="L5313" s="54">
        <v>300</v>
      </c>
      <c r="M5313" s="50" t="s">
        <v>13773</v>
      </c>
      <c r="N5313" s="53" t="s">
        <v>14156</v>
      </c>
      <c r="O5313" s="53" t="s">
        <v>14318</v>
      </c>
      <c r="P5313" s="55" t="s">
        <v>1630</v>
      </c>
      <c r="Q5313" s="55" t="s">
        <v>54</v>
      </c>
      <c r="R5313" s="55" t="s">
        <v>55</v>
      </c>
      <c r="S5313" s="56">
        <v>4.4999999999999998E-2</v>
      </c>
      <c r="T5313" s="56" t="s">
        <v>13962</v>
      </c>
      <c r="U5313" s="57" t="str">
        <f>IF(OR(C5313="",H5313=""),"",C5313*H5313)</f>
        <v/>
      </c>
      <c r="V5313" s="57" t="str">
        <f>IF(OR(C5313="",S5313=""),"",S5313*C5313)</f>
        <v/>
      </c>
      <c r="W5313" s="56" t="str">
        <f>IF(OR(C5313="",T5313=""),"",C5313*T5313)</f>
        <v/>
      </c>
    </row>
    <row r="5314" spans="1:23" ht="20.100000000000001" customHeight="1" x14ac:dyDescent="0.2">
      <c r="A5314" s="49" t="s">
        <v>14339</v>
      </c>
      <c r="B5314" s="49" t="s">
        <v>14340</v>
      </c>
      <c r="C5314" s="50"/>
      <c r="D5314" s="51" t="s">
        <v>209</v>
      </c>
      <c r="E5314" s="52">
        <v>278.02</v>
      </c>
      <c r="F5314" s="52"/>
      <c r="G5314" s="52"/>
      <c r="H5314" s="52">
        <f>IF(E5314="","",E5314*(1-$F$3))</f>
        <v>177.93279999999999</v>
      </c>
      <c r="I5314" s="53" t="s">
        <v>15</v>
      </c>
      <c r="J5314" s="54">
        <v>10</v>
      </c>
      <c r="K5314" s="54">
        <v>10</v>
      </c>
      <c r="L5314" s="54">
        <v>180</v>
      </c>
      <c r="M5314" s="50" t="s">
        <v>13773</v>
      </c>
      <c r="N5314" s="53" t="s">
        <v>14156</v>
      </c>
      <c r="O5314" s="53" t="s">
        <v>14318</v>
      </c>
      <c r="P5314" s="55" t="s">
        <v>1630</v>
      </c>
      <c r="Q5314" s="55" t="s">
        <v>54</v>
      </c>
      <c r="R5314" s="55" t="s">
        <v>55</v>
      </c>
      <c r="S5314" s="56">
        <v>7.2499999999999995E-2</v>
      </c>
      <c r="T5314" s="56" t="s">
        <v>13962</v>
      </c>
      <c r="U5314" s="57" t="str">
        <f>IF(OR(C5314="",H5314=""),"",C5314*H5314)</f>
        <v/>
      </c>
      <c r="V5314" s="57" t="str">
        <f>IF(OR(C5314="",S5314=""),"",S5314*C5314)</f>
        <v/>
      </c>
      <c r="W5314" s="56" t="str">
        <f>IF(OR(C5314="",T5314=""),"",C5314*T5314)</f>
        <v/>
      </c>
    </row>
    <row r="5315" spans="1:23" ht="20.100000000000001" customHeight="1" x14ac:dyDescent="0.2">
      <c r="A5315" s="49" t="s">
        <v>14342</v>
      </c>
      <c r="B5315" s="49" t="s">
        <v>14343</v>
      </c>
      <c r="C5315" s="50"/>
      <c r="D5315" s="51" t="s">
        <v>209</v>
      </c>
      <c r="E5315" s="52">
        <v>9.5500000000000007</v>
      </c>
      <c r="F5315" s="52"/>
      <c r="G5315" s="52"/>
      <c r="H5315" s="52">
        <f>IF(E5315="","",E5315*(1-$F$3))</f>
        <v>6.112000000000001</v>
      </c>
      <c r="I5315" s="53"/>
      <c r="J5315" s="54">
        <v>100</v>
      </c>
      <c r="K5315" s="54">
        <v>100</v>
      </c>
      <c r="L5315" s="54">
        <v>4000</v>
      </c>
      <c r="M5315" s="50" t="s">
        <v>13773</v>
      </c>
      <c r="N5315" s="53" t="s">
        <v>14156</v>
      </c>
      <c r="O5315" s="53" t="s">
        <v>14341</v>
      </c>
      <c r="P5315" s="55" t="s">
        <v>14232</v>
      </c>
      <c r="Q5315" s="55" t="s">
        <v>54</v>
      </c>
      <c r="R5315" s="55" t="s">
        <v>55</v>
      </c>
      <c r="S5315" s="56">
        <v>3.0999999999999999E-3</v>
      </c>
      <c r="T5315" s="56" t="s">
        <v>12509</v>
      </c>
      <c r="U5315" s="57" t="str">
        <f>IF(OR(C5315="",H5315=""),"",C5315*H5315)</f>
        <v/>
      </c>
      <c r="V5315" s="57" t="str">
        <f>IF(OR(C5315="",S5315=""),"",S5315*C5315)</f>
        <v/>
      </c>
      <c r="W5315" s="56" t="str">
        <f>IF(OR(C5315="",T5315=""),"",C5315*T5315)</f>
        <v/>
      </c>
    </row>
    <row r="5316" spans="1:23" ht="20.100000000000001" customHeight="1" x14ac:dyDescent="0.2">
      <c r="A5316" s="49" t="s">
        <v>14344</v>
      </c>
      <c r="B5316" s="49" t="s">
        <v>14345</v>
      </c>
      <c r="C5316" s="50"/>
      <c r="D5316" s="51" t="s">
        <v>209</v>
      </c>
      <c r="E5316" s="52">
        <v>9.5500000000000007</v>
      </c>
      <c r="F5316" s="52"/>
      <c r="G5316" s="52"/>
      <c r="H5316" s="52">
        <f>IF(E5316="","",E5316*(1-$F$3))</f>
        <v>6.112000000000001</v>
      </c>
      <c r="I5316" s="53"/>
      <c r="J5316" s="54">
        <v>100</v>
      </c>
      <c r="K5316" s="54">
        <v>100</v>
      </c>
      <c r="L5316" s="54">
        <v>4000</v>
      </c>
      <c r="M5316" s="50" t="s">
        <v>13773</v>
      </c>
      <c r="N5316" s="53" t="s">
        <v>14156</v>
      </c>
      <c r="O5316" s="53" t="s">
        <v>14341</v>
      </c>
      <c r="P5316" s="55" t="s">
        <v>14232</v>
      </c>
      <c r="Q5316" s="55" t="s">
        <v>54</v>
      </c>
      <c r="R5316" s="55" t="s">
        <v>55</v>
      </c>
      <c r="S5316" s="56">
        <v>3.0999999999999999E-3</v>
      </c>
      <c r="T5316" s="56" t="s">
        <v>12509</v>
      </c>
      <c r="U5316" s="57" t="str">
        <f>IF(OR(C5316="",H5316=""),"",C5316*H5316)</f>
        <v/>
      </c>
      <c r="V5316" s="57" t="str">
        <f>IF(OR(C5316="",S5316=""),"",S5316*C5316)</f>
        <v/>
      </c>
      <c r="W5316" s="56" t="str">
        <f>IF(OR(C5316="",T5316=""),"",C5316*T5316)</f>
        <v/>
      </c>
    </row>
    <row r="5317" spans="1:23" ht="20.100000000000001" customHeight="1" x14ac:dyDescent="0.2">
      <c r="A5317" s="49" t="s">
        <v>14346</v>
      </c>
      <c r="B5317" s="49" t="s">
        <v>14347</v>
      </c>
      <c r="C5317" s="50"/>
      <c r="D5317" s="51" t="s">
        <v>209</v>
      </c>
      <c r="E5317" s="52">
        <v>9.5500000000000007</v>
      </c>
      <c r="F5317" s="52"/>
      <c r="G5317" s="52"/>
      <c r="H5317" s="52">
        <f>IF(E5317="","",E5317*(1-$F$3))</f>
        <v>6.112000000000001</v>
      </c>
      <c r="I5317" s="53"/>
      <c r="J5317" s="54">
        <v>100</v>
      </c>
      <c r="K5317" s="54">
        <v>100</v>
      </c>
      <c r="L5317" s="54">
        <v>4000</v>
      </c>
      <c r="M5317" s="50" t="s">
        <v>13773</v>
      </c>
      <c r="N5317" s="53" t="s">
        <v>14156</v>
      </c>
      <c r="O5317" s="53" t="s">
        <v>14341</v>
      </c>
      <c r="P5317" s="55" t="s">
        <v>14232</v>
      </c>
      <c r="Q5317" s="55" t="s">
        <v>54</v>
      </c>
      <c r="R5317" s="55" t="s">
        <v>55</v>
      </c>
      <c r="S5317" s="56">
        <v>3.0999999999999999E-3</v>
      </c>
      <c r="T5317" s="56" t="s">
        <v>12509</v>
      </c>
      <c r="U5317" s="57" t="str">
        <f>IF(OR(C5317="",H5317=""),"",C5317*H5317)</f>
        <v/>
      </c>
      <c r="V5317" s="57" t="str">
        <f>IF(OR(C5317="",S5317=""),"",S5317*C5317)</f>
        <v/>
      </c>
      <c r="W5317" s="56" t="str">
        <f>IF(OR(C5317="",T5317=""),"",C5317*T5317)</f>
        <v/>
      </c>
    </row>
    <row r="5318" spans="1:23" ht="20.100000000000001" customHeight="1" x14ac:dyDescent="0.2">
      <c r="A5318" s="49" t="s">
        <v>14348</v>
      </c>
      <c r="B5318" s="49" t="s">
        <v>14349</v>
      </c>
      <c r="C5318" s="50"/>
      <c r="D5318" s="51" t="s">
        <v>209</v>
      </c>
      <c r="E5318" s="52">
        <v>10.19</v>
      </c>
      <c r="F5318" s="52"/>
      <c r="G5318" s="52"/>
      <c r="H5318" s="52">
        <f>IF(E5318="","",E5318*(1-$F$3))</f>
        <v>6.5215999999999994</v>
      </c>
      <c r="I5318" s="53"/>
      <c r="J5318" s="54">
        <v>100</v>
      </c>
      <c r="K5318" s="54">
        <v>100</v>
      </c>
      <c r="L5318" s="54">
        <v>3500</v>
      </c>
      <c r="M5318" s="50" t="s">
        <v>13773</v>
      </c>
      <c r="N5318" s="53" t="s">
        <v>14156</v>
      </c>
      <c r="O5318" s="53" t="s">
        <v>14341</v>
      </c>
      <c r="P5318" s="55" t="s">
        <v>14232</v>
      </c>
      <c r="Q5318" s="55" t="s">
        <v>54</v>
      </c>
      <c r="R5318" s="55" t="s">
        <v>55</v>
      </c>
      <c r="S5318" s="56">
        <v>3.5999999999999999E-3</v>
      </c>
      <c r="T5318" s="56" t="s">
        <v>12509</v>
      </c>
      <c r="U5318" s="57" t="str">
        <f>IF(OR(C5318="",H5318=""),"",C5318*H5318)</f>
        <v/>
      </c>
      <c r="V5318" s="57" t="str">
        <f>IF(OR(C5318="",S5318=""),"",S5318*C5318)</f>
        <v/>
      </c>
      <c r="W5318" s="56" t="str">
        <f>IF(OR(C5318="",T5318=""),"",C5318*T5318)</f>
        <v/>
      </c>
    </row>
    <row r="5319" spans="1:23" ht="20.100000000000001" customHeight="1" x14ac:dyDescent="0.2">
      <c r="A5319" s="49" t="s">
        <v>14350</v>
      </c>
      <c r="B5319" s="49" t="s">
        <v>14351</v>
      </c>
      <c r="C5319" s="50"/>
      <c r="D5319" s="51" t="s">
        <v>209</v>
      </c>
      <c r="E5319" s="52">
        <v>10.19</v>
      </c>
      <c r="F5319" s="52"/>
      <c r="G5319" s="52"/>
      <c r="H5319" s="52">
        <f>IF(E5319="","",E5319*(1-$F$3))</f>
        <v>6.5215999999999994</v>
      </c>
      <c r="I5319" s="53"/>
      <c r="J5319" s="54">
        <v>100</v>
      </c>
      <c r="K5319" s="54">
        <v>100</v>
      </c>
      <c r="L5319" s="54">
        <v>3500</v>
      </c>
      <c r="M5319" s="50" t="s">
        <v>13773</v>
      </c>
      <c r="N5319" s="53" t="s">
        <v>14156</v>
      </c>
      <c r="O5319" s="53" t="s">
        <v>14341</v>
      </c>
      <c r="P5319" s="55" t="s">
        <v>1630</v>
      </c>
      <c r="Q5319" s="55" t="s">
        <v>54</v>
      </c>
      <c r="R5319" s="55" t="s">
        <v>55</v>
      </c>
      <c r="S5319" s="56">
        <v>3.5999999999999999E-3</v>
      </c>
      <c r="T5319" s="56" t="s">
        <v>12509</v>
      </c>
      <c r="U5319" s="57" t="str">
        <f>IF(OR(C5319="",H5319=""),"",C5319*H5319)</f>
        <v/>
      </c>
      <c r="V5319" s="57" t="str">
        <f>IF(OR(C5319="",S5319=""),"",S5319*C5319)</f>
        <v/>
      </c>
      <c r="W5319" s="56" t="str">
        <f>IF(OR(C5319="",T5319=""),"",C5319*T5319)</f>
        <v/>
      </c>
    </row>
    <row r="5320" spans="1:23" ht="20.100000000000001" customHeight="1" x14ac:dyDescent="0.2">
      <c r="A5320" s="49" t="s">
        <v>14352</v>
      </c>
      <c r="B5320" s="49" t="s">
        <v>14353</v>
      </c>
      <c r="C5320" s="50"/>
      <c r="D5320" s="51" t="s">
        <v>209</v>
      </c>
      <c r="E5320" s="52">
        <v>10.19</v>
      </c>
      <c r="F5320" s="52"/>
      <c r="G5320" s="52"/>
      <c r="H5320" s="52">
        <f>IF(E5320="","",E5320*(1-$F$3))</f>
        <v>6.5215999999999994</v>
      </c>
      <c r="I5320" s="53"/>
      <c r="J5320" s="54">
        <v>100</v>
      </c>
      <c r="K5320" s="54">
        <v>100</v>
      </c>
      <c r="L5320" s="54">
        <v>3500</v>
      </c>
      <c r="M5320" s="50" t="s">
        <v>13773</v>
      </c>
      <c r="N5320" s="53" t="s">
        <v>14156</v>
      </c>
      <c r="O5320" s="53" t="s">
        <v>14341</v>
      </c>
      <c r="P5320" s="55" t="s">
        <v>1630</v>
      </c>
      <c r="Q5320" s="55" t="s">
        <v>54</v>
      </c>
      <c r="R5320" s="55" t="s">
        <v>55</v>
      </c>
      <c r="S5320" s="56">
        <v>3.5999999999999999E-3</v>
      </c>
      <c r="T5320" s="56" t="s">
        <v>12509</v>
      </c>
      <c r="U5320" s="57" t="str">
        <f>IF(OR(C5320="",H5320=""),"",C5320*H5320)</f>
        <v/>
      </c>
      <c r="V5320" s="57" t="str">
        <f>IF(OR(C5320="",S5320=""),"",S5320*C5320)</f>
        <v/>
      </c>
      <c r="W5320" s="56" t="str">
        <f>IF(OR(C5320="",T5320=""),"",C5320*T5320)</f>
        <v/>
      </c>
    </row>
    <row r="5321" spans="1:23" ht="20.100000000000001" customHeight="1" x14ac:dyDescent="0.2">
      <c r="A5321" s="49" t="s">
        <v>14354</v>
      </c>
      <c r="B5321" s="49" t="s">
        <v>14355</v>
      </c>
      <c r="C5321" s="50"/>
      <c r="D5321" s="51" t="s">
        <v>209</v>
      </c>
      <c r="E5321" s="52">
        <v>12.51</v>
      </c>
      <c r="F5321" s="52"/>
      <c r="G5321" s="52"/>
      <c r="H5321" s="52">
        <f>IF(E5321="","",E5321*(1-$F$3))</f>
        <v>8.0063999999999993</v>
      </c>
      <c r="I5321" s="53"/>
      <c r="J5321" s="54">
        <v>100</v>
      </c>
      <c r="K5321" s="54">
        <v>100</v>
      </c>
      <c r="L5321" s="54">
        <v>3500</v>
      </c>
      <c r="M5321" s="50" t="s">
        <v>13773</v>
      </c>
      <c r="N5321" s="53" t="s">
        <v>14156</v>
      </c>
      <c r="O5321" s="53" t="s">
        <v>14341</v>
      </c>
      <c r="P5321" s="55" t="s">
        <v>14232</v>
      </c>
      <c r="Q5321" s="55" t="s">
        <v>54</v>
      </c>
      <c r="R5321" s="55" t="s">
        <v>55</v>
      </c>
      <c r="S5321" s="56">
        <v>3.8999999999999998E-3</v>
      </c>
      <c r="T5321" s="56" t="s">
        <v>12509</v>
      </c>
      <c r="U5321" s="57" t="str">
        <f>IF(OR(C5321="",H5321=""),"",C5321*H5321)</f>
        <v/>
      </c>
      <c r="V5321" s="57" t="str">
        <f>IF(OR(C5321="",S5321=""),"",S5321*C5321)</f>
        <v/>
      </c>
      <c r="W5321" s="56" t="str">
        <f>IF(OR(C5321="",T5321=""),"",C5321*T5321)</f>
        <v/>
      </c>
    </row>
    <row r="5322" spans="1:23" ht="20.100000000000001" customHeight="1" x14ac:dyDescent="0.2">
      <c r="A5322" s="49" t="s">
        <v>14356</v>
      </c>
      <c r="B5322" s="49" t="s">
        <v>14357</v>
      </c>
      <c r="C5322" s="50"/>
      <c r="D5322" s="51" t="s">
        <v>209</v>
      </c>
      <c r="E5322" s="52">
        <v>12.51</v>
      </c>
      <c r="F5322" s="52"/>
      <c r="G5322" s="52"/>
      <c r="H5322" s="52">
        <f>IF(E5322="","",E5322*(1-$F$3))</f>
        <v>8.0063999999999993</v>
      </c>
      <c r="I5322" s="53"/>
      <c r="J5322" s="54">
        <v>100</v>
      </c>
      <c r="K5322" s="54">
        <v>100</v>
      </c>
      <c r="L5322" s="54">
        <v>3500</v>
      </c>
      <c r="M5322" s="50" t="s">
        <v>13773</v>
      </c>
      <c r="N5322" s="53" t="s">
        <v>14156</v>
      </c>
      <c r="O5322" s="53" t="s">
        <v>14341</v>
      </c>
      <c r="P5322" s="55" t="s">
        <v>1630</v>
      </c>
      <c r="Q5322" s="55" t="s">
        <v>54</v>
      </c>
      <c r="R5322" s="55" t="s">
        <v>55</v>
      </c>
      <c r="S5322" s="56">
        <v>3.8999999999999998E-3</v>
      </c>
      <c r="T5322" s="56" t="s">
        <v>12509</v>
      </c>
      <c r="U5322" s="57" t="str">
        <f>IF(OR(C5322="",H5322=""),"",C5322*H5322)</f>
        <v/>
      </c>
      <c r="V5322" s="57" t="str">
        <f>IF(OR(C5322="",S5322=""),"",S5322*C5322)</f>
        <v/>
      </c>
      <c r="W5322" s="56" t="str">
        <f>IF(OR(C5322="",T5322=""),"",C5322*T5322)</f>
        <v/>
      </c>
    </row>
    <row r="5323" spans="1:23" ht="20.100000000000001" customHeight="1" x14ac:dyDescent="0.2">
      <c r="A5323" s="49" t="s">
        <v>14358</v>
      </c>
      <c r="B5323" s="49" t="s">
        <v>14359</v>
      </c>
      <c r="C5323" s="50"/>
      <c r="D5323" s="51" t="s">
        <v>209</v>
      </c>
      <c r="E5323" s="52">
        <v>12.51</v>
      </c>
      <c r="F5323" s="52"/>
      <c r="G5323" s="52"/>
      <c r="H5323" s="52">
        <f>IF(E5323="","",E5323*(1-$F$3))</f>
        <v>8.0063999999999993</v>
      </c>
      <c r="I5323" s="53"/>
      <c r="J5323" s="54">
        <v>100</v>
      </c>
      <c r="K5323" s="54">
        <v>100</v>
      </c>
      <c r="L5323" s="54">
        <v>3500</v>
      </c>
      <c r="M5323" s="50" t="s">
        <v>13773</v>
      </c>
      <c r="N5323" s="53" t="s">
        <v>14156</v>
      </c>
      <c r="O5323" s="53" t="s">
        <v>14341</v>
      </c>
      <c r="P5323" s="55" t="s">
        <v>1630</v>
      </c>
      <c r="Q5323" s="55" t="s">
        <v>54</v>
      </c>
      <c r="R5323" s="55" t="s">
        <v>55</v>
      </c>
      <c r="S5323" s="56">
        <v>3.8999999999999998E-3</v>
      </c>
      <c r="T5323" s="56" t="s">
        <v>12509</v>
      </c>
      <c r="U5323" s="57" t="str">
        <f>IF(OR(C5323="",H5323=""),"",C5323*H5323)</f>
        <v/>
      </c>
      <c r="V5323" s="57" t="str">
        <f>IF(OR(C5323="",S5323=""),"",S5323*C5323)</f>
        <v/>
      </c>
      <c r="W5323" s="56" t="str">
        <f>IF(OR(C5323="",T5323=""),"",C5323*T5323)</f>
        <v/>
      </c>
    </row>
    <row r="5324" spans="1:23" ht="20.100000000000001" customHeight="1" x14ac:dyDescent="0.2">
      <c r="A5324" s="49" t="s">
        <v>14360</v>
      </c>
      <c r="B5324" s="49" t="s">
        <v>14361</v>
      </c>
      <c r="C5324" s="50"/>
      <c r="D5324" s="51" t="s">
        <v>209</v>
      </c>
      <c r="E5324" s="52">
        <v>20.3</v>
      </c>
      <c r="F5324" s="52"/>
      <c r="G5324" s="52"/>
      <c r="H5324" s="52">
        <f>IF(E5324="","",E5324*(1-$F$3))</f>
        <v>12.992000000000001</v>
      </c>
      <c r="I5324" s="53"/>
      <c r="J5324" s="54">
        <v>100</v>
      </c>
      <c r="K5324" s="54">
        <v>100</v>
      </c>
      <c r="L5324" s="54">
        <v>1300</v>
      </c>
      <c r="M5324" s="50" t="s">
        <v>13773</v>
      </c>
      <c r="N5324" s="53" t="s">
        <v>14156</v>
      </c>
      <c r="O5324" s="53" t="s">
        <v>14341</v>
      </c>
      <c r="P5324" s="55" t="s">
        <v>14232</v>
      </c>
      <c r="Q5324" s="55" t="s">
        <v>54</v>
      </c>
      <c r="R5324" s="55" t="s">
        <v>55</v>
      </c>
      <c r="S5324" s="56">
        <v>9.7999999999999997E-3</v>
      </c>
      <c r="T5324" s="56" t="s">
        <v>12509</v>
      </c>
      <c r="U5324" s="57" t="str">
        <f>IF(OR(C5324="",H5324=""),"",C5324*H5324)</f>
        <v/>
      </c>
      <c r="V5324" s="57" t="str">
        <f>IF(OR(C5324="",S5324=""),"",S5324*C5324)</f>
        <v/>
      </c>
      <c r="W5324" s="56" t="str">
        <f>IF(OR(C5324="",T5324=""),"",C5324*T5324)</f>
        <v/>
      </c>
    </row>
    <row r="5325" spans="1:23" ht="20.100000000000001" customHeight="1" x14ac:dyDescent="0.2">
      <c r="A5325" s="49" t="s">
        <v>14362</v>
      </c>
      <c r="B5325" s="49" t="s">
        <v>14363</v>
      </c>
      <c r="C5325" s="50"/>
      <c r="D5325" s="51" t="s">
        <v>209</v>
      </c>
      <c r="E5325" s="52">
        <v>20.3</v>
      </c>
      <c r="F5325" s="52"/>
      <c r="G5325" s="52"/>
      <c r="H5325" s="52">
        <f>IF(E5325="","",E5325*(1-$F$3))</f>
        <v>12.992000000000001</v>
      </c>
      <c r="I5325" s="53"/>
      <c r="J5325" s="54">
        <v>100</v>
      </c>
      <c r="K5325" s="54">
        <v>100</v>
      </c>
      <c r="L5325" s="54">
        <v>1300</v>
      </c>
      <c r="M5325" s="50" t="s">
        <v>13773</v>
      </c>
      <c r="N5325" s="53" t="s">
        <v>14156</v>
      </c>
      <c r="O5325" s="53" t="s">
        <v>14341</v>
      </c>
      <c r="P5325" s="55" t="s">
        <v>1630</v>
      </c>
      <c r="Q5325" s="55" t="s">
        <v>54</v>
      </c>
      <c r="R5325" s="55" t="s">
        <v>55</v>
      </c>
      <c r="S5325" s="56">
        <v>9.7999999999999997E-3</v>
      </c>
      <c r="T5325" s="56" t="s">
        <v>12509</v>
      </c>
      <c r="U5325" s="57" t="str">
        <f>IF(OR(C5325="",H5325=""),"",C5325*H5325)</f>
        <v/>
      </c>
      <c r="V5325" s="57" t="str">
        <f>IF(OR(C5325="",S5325=""),"",S5325*C5325)</f>
        <v/>
      </c>
      <c r="W5325" s="56" t="str">
        <f>IF(OR(C5325="",T5325=""),"",C5325*T5325)</f>
        <v/>
      </c>
    </row>
    <row r="5326" spans="1:23" ht="20.100000000000001" customHeight="1" x14ac:dyDescent="0.2">
      <c r="A5326" s="49" t="s">
        <v>14364</v>
      </c>
      <c r="B5326" s="49" t="s">
        <v>14365</v>
      </c>
      <c r="C5326" s="50"/>
      <c r="D5326" s="51" t="s">
        <v>209</v>
      </c>
      <c r="E5326" s="52">
        <v>20.3</v>
      </c>
      <c r="F5326" s="52"/>
      <c r="G5326" s="52"/>
      <c r="H5326" s="52">
        <f>IF(E5326="","",E5326*(1-$F$3))</f>
        <v>12.992000000000001</v>
      </c>
      <c r="I5326" s="53"/>
      <c r="J5326" s="54">
        <v>100</v>
      </c>
      <c r="K5326" s="54">
        <v>100</v>
      </c>
      <c r="L5326" s="54">
        <v>1300</v>
      </c>
      <c r="M5326" s="50" t="s">
        <v>13773</v>
      </c>
      <c r="N5326" s="53" t="s">
        <v>14156</v>
      </c>
      <c r="O5326" s="53" t="s">
        <v>14341</v>
      </c>
      <c r="P5326" s="55" t="s">
        <v>1630</v>
      </c>
      <c r="Q5326" s="55" t="s">
        <v>54</v>
      </c>
      <c r="R5326" s="55" t="s">
        <v>55</v>
      </c>
      <c r="S5326" s="56">
        <v>9.7999999999999997E-3</v>
      </c>
      <c r="T5326" s="56" t="s">
        <v>12509</v>
      </c>
      <c r="U5326" s="57" t="str">
        <f>IF(OR(C5326="",H5326=""),"",C5326*H5326)</f>
        <v/>
      </c>
      <c r="V5326" s="57" t="str">
        <f>IF(OR(C5326="",S5326=""),"",S5326*C5326)</f>
        <v/>
      </c>
      <c r="W5326" s="56" t="str">
        <f>IF(OR(C5326="",T5326=""),"",C5326*T5326)</f>
        <v/>
      </c>
    </row>
    <row r="5327" spans="1:23" ht="20.100000000000001" customHeight="1" x14ac:dyDescent="0.2">
      <c r="A5327" s="49" t="s">
        <v>14366</v>
      </c>
      <c r="B5327" s="49" t="s">
        <v>14367</v>
      </c>
      <c r="C5327" s="50"/>
      <c r="D5327" s="51" t="s">
        <v>209</v>
      </c>
      <c r="E5327" s="52">
        <v>24.12</v>
      </c>
      <c r="F5327" s="52"/>
      <c r="G5327" s="52"/>
      <c r="H5327" s="52">
        <f>IF(E5327="","",E5327*(1-$F$3))</f>
        <v>15.436800000000002</v>
      </c>
      <c r="I5327" s="53"/>
      <c r="J5327" s="54">
        <v>100</v>
      </c>
      <c r="K5327" s="54">
        <v>100</v>
      </c>
      <c r="L5327" s="54">
        <v>1100</v>
      </c>
      <c r="M5327" s="50" t="s">
        <v>13773</v>
      </c>
      <c r="N5327" s="53" t="s">
        <v>14156</v>
      </c>
      <c r="O5327" s="53" t="s">
        <v>14341</v>
      </c>
      <c r="P5327" s="55" t="s">
        <v>1630</v>
      </c>
      <c r="Q5327" s="55" t="s">
        <v>54</v>
      </c>
      <c r="R5327" s="55" t="s">
        <v>55</v>
      </c>
      <c r="S5327" s="56">
        <v>1.1599999999999999E-2</v>
      </c>
      <c r="T5327" s="56" t="s">
        <v>12731</v>
      </c>
      <c r="U5327" s="57" t="str">
        <f>IF(OR(C5327="",H5327=""),"",C5327*H5327)</f>
        <v/>
      </c>
      <c r="V5327" s="57" t="str">
        <f>IF(OR(C5327="",S5327=""),"",S5327*C5327)</f>
        <v/>
      </c>
      <c r="W5327" s="56" t="str">
        <f>IF(OR(C5327="",T5327=""),"",C5327*T5327)</f>
        <v/>
      </c>
    </row>
    <row r="5328" spans="1:23" ht="20.100000000000001" customHeight="1" x14ac:dyDescent="0.2">
      <c r="A5328" s="49" t="s">
        <v>14368</v>
      </c>
      <c r="B5328" s="49" t="s">
        <v>14369</v>
      </c>
      <c r="C5328" s="50"/>
      <c r="D5328" s="51" t="s">
        <v>209</v>
      </c>
      <c r="E5328" s="52">
        <v>24.12</v>
      </c>
      <c r="F5328" s="52"/>
      <c r="G5328" s="52"/>
      <c r="H5328" s="52">
        <f>IF(E5328="","",E5328*(1-$F$3))</f>
        <v>15.436800000000002</v>
      </c>
      <c r="I5328" s="53"/>
      <c r="J5328" s="54">
        <v>100</v>
      </c>
      <c r="K5328" s="54">
        <v>100</v>
      </c>
      <c r="L5328" s="54">
        <v>1100</v>
      </c>
      <c r="M5328" s="50" t="s">
        <v>13773</v>
      </c>
      <c r="N5328" s="53" t="s">
        <v>14156</v>
      </c>
      <c r="O5328" s="53" t="s">
        <v>14341</v>
      </c>
      <c r="P5328" s="55" t="s">
        <v>1630</v>
      </c>
      <c r="Q5328" s="55" t="s">
        <v>54</v>
      </c>
      <c r="R5328" s="55" t="s">
        <v>55</v>
      </c>
      <c r="S5328" s="56">
        <v>1.1599999999999999E-2</v>
      </c>
      <c r="T5328" s="56" t="s">
        <v>12731</v>
      </c>
      <c r="U5328" s="57" t="str">
        <f>IF(OR(C5328="",H5328=""),"",C5328*H5328)</f>
        <v/>
      </c>
      <c r="V5328" s="57" t="str">
        <f>IF(OR(C5328="",S5328=""),"",S5328*C5328)</f>
        <v/>
      </c>
      <c r="W5328" s="56" t="str">
        <f>IF(OR(C5328="",T5328=""),"",C5328*T5328)</f>
        <v/>
      </c>
    </row>
    <row r="5329" spans="1:23" ht="20.100000000000001" customHeight="1" x14ac:dyDescent="0.2">
      <c r="A5329" s="49" t="s">
        <v>14378</v>
      </c>
      <c r="B5329" s="49" t="s">
        <v>14379</v>
      </c>
      <c r="C5329" s="50"/>
      <c r="D5329" s="51" t="s">
        <v>209</v>
      </c>
      <c r="E5329" s="52">
        <v>35.65</v>
      </c>
      <c r="F5329" s="52"/>
      <c r="G5329" s="52"/>
      <c r="H5329" s="52">
        <f>IF(E5329="","",E5329*(1-$F$3))</f>
        <v>22.815999999999999</v>
      </c>
      <c r="I5329" s="53"/>
      <c r="J5329" s="54">
        <v>100</v>
      </c>
      <c r="K5329" s="54">
        <v>100</v>
      </c>
      <c r="L5329" s="54">
        <v>700</v>
      </c>
      <c r="M5329" s="50" t="s">
        <v>13773</v>
      </c>
      <c r="N5329" s="53" t="s">
        <v>14156</v>
      </c>
      <c r="O5329" s="53" t="s">
        <v>14341</v>
      </c>
      <c r="P5329" s="55" t="s">
        <v>1630</v>
      </c>
      <c r="Q5329" s="55" t="s">
        <v>54</v>
      </c>
      <c r="R5329" s="55" t="s">
        <v>55</v>
      </c>
      <c r="S5329" s="56">
        <v>1.89E-2</v>
      </c>
      <c r="T5329" s="56" t="s">
        <v>12731</v>
      </c>
      <c r="U5329" s="57" t="str">
        <f>IF(OR(C5329="",H5329=""),"",C5329*H5329)</f>
        <v/>
      </c>
      <c r="V5329" s="57" t="str">
        <f>IF(OR(C5329="",S5329=""),"",S5329*C5329)</f>
        <v/>
      </c>
      <c r="W5329" s="56" t="str">
        <f>IF(OR(C5329="",T5329=""),"",C5329*T5329)</f>
        <v/>
      </c>
    </row>
    <row r="5330" spans="1:23" ht="20.100000000000001" customHeight="1" x14ac:dyDescent="0.2">
      <c r="A5330" s="49" t="s">
        <v>14370</v>
      </c>
      <c r="B5330" s="49" t="s">
        <v>14371</v>
      </c>
      <c r="C5330" s="50"/>
      <c r="D5330" s="51" t="s">
        <v>209</v>
      </c>
      <c r="E5330" s="52">
        <v>28.86</v>
      </c>
      <c r="F5330" s="52"/>
      <c r="G5330" s="52"/>
      <c r="H5330" s="52">
        <f>IF(E5330="","",E5330*(1-$F$3))</f>
        <v>18.470400000000001</v>
      </c>
      <c r="I5330" s="53"/>
      <c r="J5330" s="54">
        <v>100</v>
      </c>
      <c r="K5330" s="54">
        <v>100</v>
      </c>
      <c r="L5330" s="54">
        <v>700</v>
      </c>
      <c r="M5330" s="50" t="s">
        <v>13773</v>
      </c>
      <c r="N5330" s="53" t="s">
        <v>14156</v>
      </c>
      <c r="O5330" s="53" t="s">
        <v>14341</v>
      </c>
      <c r="P5330" s="55" t="s">
        <v>14232</v>
      </c>
      <c r="Q5330" s="55" t="s">
        <v>54</v>
      </c>
      <c r="R5330" s="55" t="s">
        <v>55</v>
      </c>
      <c r="S5330" s="56">
        <v>1.7899999999999999E-2</v>
      </c>
      <c r="T5330" s="56" t="s">
        <v>12731</v>
      </c>
      <c r="U5330" s="57" t="str">
        <f>IF(OR(C5330="",H5330=""),"",C5330*H5330)</f>
        <v/>
      </c>
      <c r="V5330" s="57" t="str">
        <f>IF(OR(C5330="",S5330=""),"",S5330*C5330)</f>
        <v/>
      </c>
      <c r="W5330" s="56" t="str">
        <f>IF(OR(C5330="",T5330=""),"",C5330*T5330)</f>
        <v/>
      </c>
    </row>
    <row r="5331" spans="1:23" ht="20.100000000000001" customHeight="1" x14ac:dyDescent="0.2">
      <c r="A5331" s="49" t="s">
        <v>14374</v>
      </c>
      <c r="B5331" s="49" t="s">
        <v>14375</v>
      </c>
      <c r="C5331" s="50"/>
      <c r="D5331" s="51" t="s">
        <v>209</v>
      </c>
      <c r="E5331" s="52">
        <v>35.65</v>
      </c>
      <c r="F5331" s="52"/>
      <c r="G5331" s="52"/>
      <c r="H5331" s="52">
        <f>IF(E5331="","",E5331*(1-$F$3))</f>
        <v>22.815999999999999</v>
      </c>
      <c r="I5331" s="53"/>
      <c r="J5331" s="54">
        <v>100</v>
      </c>
      <c r="K5331" s="54">
        <v>100</v>
      </c>
      <c r="L5331" s="54">
        <v>700</v>
      </c>
      <c r="M5331" s="50" t="s">
        <v>13773</v>
      </c>
      <c r="N5331" s="53" t="s">
        <v>14156</v>
      </c>
      <c r="O5331" s="53" t="s">
        <v>14341</v>
      </c>
      <c r="P5331" s="55" t="s">
        <v>14232</v>
      </c>
      <c r="Q5331" s="55" t="s">
        <v>54</v>
      </c>
      <c r="R5331" s="55" t="s">
        <v>55</v>
      </c>
      <c r="S5331" s="56">
        <v>1.89E-2</v>
      </c>
      <c r="T5331" s="56" t="s">
        <v>12731</v>
      </c>
      <c r="U5331" s="57" t="str">
        <f>IF(OR(C5331="",H5331=""),"",C5331*H5331)</f>
        <v/>
      </c>
      <c r="V5331" s="57" t="str">
        <f>IF(OR(C5331="",S5331=""),"",S5331*C5331)</f>
        <v/>
      </c>
      <c r="W5331" s="56" t="str">
        <f>IF(OR(C5331="",T5331=""),"",C5331*T5331)</f>
        <v/>
      </c>
    </row>
    <row r="5332" spans="1:23" ht="20.100000000000001" customHeight="1" x14ac:dyDescent="0.2">
      <c r="A5332" s="49" t="s">
        <v>14372</v>
      </c>
      <c r="B5332" s="49" t="s">
        <v>14373</v>
      </c>
      <c r="C5332" s="50"/>
      <c r="D5332" s="51" t="s">
        <v>209</v>
      </c>
      <c r="E5332" s="52">
        <v>28.86</v>
      </c>
      <c r="F5332" s="52"/>
      <c r="G5332" s="52"/>
      <c r="H5332" s="52">
        <f>IF(E5332="","",E5332*(1-$F$3))</f>
        <v>18.470400000000001</v>
      </c>
      <c r="I5332" s="53"/>
      <c r="J5332" s="54">
        <v>100</v>
      </c>
      <c r="K5332" s="54">
        <v>100</v>
      </c>
      <c r="L5332" s="54">
        <v>700</v>
      </c>
      <c r="M5332" s="50" t="s">
        <v>13773</v>
      </c>
      <c r="N5332" s="53" t="s">
        <v>14156</v>
      </c>
      <c r="O5332" s="53" t="s">
        <v>14341</v>
      </c>
      <c r="P5332" s="55" t="s">
        <v>1630</v>
      </c>
      <c r="Q5332" s="55" t="s">
        <v>54</v>
      </c>
      <c r="R5332" s="55" t="s">
        <v>55</v>
      </c>
      <c r="S5332" s="56">
        <v>1.7899999999999999E-2</v>
      </c>
      <c r="T5332" s="56" t="s">
        <v>12731</v>
      </c>
      <c r="U5332" s="57" t="str">
        <f>IF(OR(C5332="",H5332=""),"",C5332*H5332)</f>
        <v/>
      </c>
      <c r="V5332" s="57" t="str">
        <f>IF(OR(C5332="",S5332=""),"",S5332*C5332)</f>
        <v/>
      </c>
      <c r="W5332" s="56" t="str">
        <f>IF(OR(C5332="",T5332=""),"",C5332*T5332)</f>
        <v/>
      </c>
    </row>
    <row r="5333" spans="1:23" ht="20.100000000000001" customHeight="1" x14ac:dyDescent="0.2">
      <c r="A5333" s="49" t="s">
        <v>14376</v>
      </c>
      <c r="B5333" s="49" t="s">
        <v>14377</v>
      </c>
      <c r="C5333" s="50"/>
      <c r="D5333" s="51" t="s">
        <v>209</v>
      </c>
      <c r="E5333" s="52">
        <v>35.65</v>
      </c>
      <c r="F5333" s="52"/>
      <c r="G5333" s="52"/>
      <c r="H5333" s="52">
        <f>IF(E5333="","",E5333*(1-$F$3))</f>
        <v>22.815999999999999</v>
      </c>
      <c r="I5333" s="53"/>
      <c r="J5333" s="54">
        <v>100</v>
      </c>
      <c r="K5333" s="54">
        <v>100</v>
      </c>
      <c r="L5333" s="54">
        <v>700</v>
      </c>
      <c r="M5333" s="50" t="s">
        <v>13773</v>
      </c>
      <c r="N5333" s="53" t="s">
        <v>14156</v>
      </c>
      <c r="O5333" s="53" t="s">
        <v>14341</v>
      </c>
      <c r="P5333" s="55" t="s">
        <v>1630</v>
      </c>
      <c r="Q5333" s="55" t="s">
        <v>54</v>
      </c>
      <c r="R5333" s="55" t="s">
        <v>55</v>
      </c>
      <c r="S5333" s="56">
        <v>1.89E-2</v>
      </c>
      <c r="T5333" s="56" t="s">
        <v>12731</v>
      </c>
      <c r="U5333" s="57" t="str">
        <f>IF(OR(C5333="",H5333=""),"",C5333*H5333)</f>
        <v/>
      </c>
      <c r="V5333" s="57" t="str">
        <f>IF(OR(C5333="",S5333=""),"",S5333*C5333)</f>
        <v/>
      </c>
      <c r="W5333" s="56" t="str">
        <f>IF(OR(C5333="",T5333=""),"",C5333*T5333)</f>
        <v/>
      </c>
    </row>
    <row r="5334" spans="1:23" ht="20.100000000000001" customHeight="1" x14ac:dyDescent="0.2">
      <c r="A5334" s="49" t="s">
        <v>14388</v>
      </c>
      <c r="B5334" s="49" t="s">
        <v>14389</v>
      </c>
      <c r="C5334" s="50"/>
      <c r="D5334" s="51" t="s">
        <v>209</v>
      </c>
      <c r="E5334" s="52">
        <v>63.23</v>
      </c>
      <c r="F5334" s="52"/>
      <c r="G5334" s="52"/>
      <c r="H5334" s="52">
        <f>IF(E5334="","",E5334*(1-$F$3))</f>
        <v>40.467199999999998</v>
      </c>
      <c r="I5334" s="53"/>
      <c r="J5334" s="54">
        <v>50</v>
      </c>
      <c r="K5334" s="54">
        <v>50</v>
      </c>
      <c r="L5334" s="54">
        <v>500</v>
      </c>
      <c r="M5334" s="50" t="s">
        <v>13773</v>
      </c>
      <c r="N5334" s="53" t="s">
        <v>14156</v>
      </c>
      <c r="O5334" s="53" t="s">
        <v>14341</v>
      </c>
      <c r="P5334" s="55" t="s">
        <v>1630</v>
      </c>
      <c r="Q5334" s="55" t="s">
        <v>54</v>
      </c>
      <c r="R5334" s="55" t="s">
        <v>55</v>
      </c>
      <c r="S5334" s="56">
        <v>2.76E-2</v>
      </c>
      <c r="T5334" s="56" t="s">
        <v>11734</v>
      </c>
      <c r="U5334" s="57" t="str">
        <f>IF(OR(C5334="",H5334=""),"",C5334*H5334)</f>
        <v/>
      </c>
      <c r="V5334" s="57" t="str">
        <f>IF(OR(C5334="",S5334=""),"",S5334*C5334)</f>
        <v/>
      </c>
      <c r="W5334" s="56" t="str">
        <f>IF(OR(C5334="",T5334=""),"",C5334*T5334)</f>
        <v/>
      </c>
    </row>
    <row r="5335" spans="1:23" ht="20.100000000000001" customHeight="1" x14ac:dyDescent="0.2">
      <c r="A5335" s="49" t="s">
        <v>14382</v>
      </c>
      <c r="B5335" s="49" t="s">
        <v>14383</v>
      </c>
      <c r="C5335" s="50"/>
      <c r="D5335" s="51" t="s">
        <v>209</v>
      </c>
      <c r="E5335" s="52">
        <v>48.06</v>
      </c>
      <c r="F5335" s="52"/>
      <c r="G5335" s="52"/>
      <c r="H5335" s="52">
        <f>IF(E5335="","",E5335*(1-$F$3))</f>
        <v>30.758400000000002</v>
      </c>
      <c r="I5335" s="53"/>
      <c r="J5335" s="54">
        <v>50</v>
      </c>
      <c r="K5335" s="54">
        <v>50</v>
      </c>
      <c r="L5335" s="54">
        <v>500</v>
      </c>
      <c r="M5335" s="50" t="s">
        <v>13773</v>
      </c>
      <c r="N5335" s="53" t="s">
        <v>14156</v>
      </c>
      <c r="O5335" s="53" t="s">
        <v>14341</v>
      </c>
      <c r="P5335" s="55" t="s">
        <v>1630</v>
      </c>
      <c r="Q5335" s="55" t="s">
        <v>54</v>
      </c>
      <c r="R5335" s="55" t="s">
        <v>55</v>
      </c>
      <c r="S5335" s="56">
        <v>2.7300000000000001E-2</v>
      </c>
      <c r="T5335" s="56" t="s">
        <v>11734</v>
      </c>
      <c r="U5335" s="57" t="str">
        <f>IF(OR(C5335="",H5335=""),"",C5335*H5335)</f>
        <v/>
      </c>
      <c r="V5335" s="57" t="str">
        <f>IF(OR(C5335="",S5335=""),"",S5335*C5335)</f>
        <v/>
      </c>
      <c r="W5335" s="56" t="str">
        <f>IF(OR(C5335="",T5335=""),"",C5335*T5335)</f>
        <v/>
      </c>
    </row>
    <row r="5336" spans="1:23" ht="20.100000000000001" customHeight="1" x14ac:dyDescent="0.2">
      <c r="A5336" s="49" t="s">
        <v>14390</v>
      </c>
      <c r="B5336" s="49" t="s">
        <v>14391</v>
      </c>
      <c r="C5336" s="50"/>
      <c r="D5336" s="51" t="s">
        <v>209</v>
      </c>
      <c r="E5336" s="52">
        <v>63.23</v>
      </c>
      <c r="F5336" s="52"/>
      <c r="G5336" s="52"/>
      <c r="H5336" s="52">
        <f>IF(E5336="","",E5336*(1-$F$3))</f>
        <v>40.467199999999998</v>
      </c>
      <c r="I5336" s="53"/>
      <c r="J5336" s="54">
        <v>50</v>
      </c>
      <c r="K5336" s="54">
        <v>50</v>
      </c>
      <c r="L5336" s="54">
        <v>500</v>
      </c>
      <c r="M5336" s="50" t="s">
        <v>13773</v>
      </c>
      <c r="N5336" s="53" t="s">
        <v>14156</v>
      </c>
      <c r="O5336" s="53" t="s">
        <v>14341</v>
      </c>
      <c r="P5336" s="55" t="s">
        <v>14232</v>
      </c>
      <c r="Q5336" s="55" t="s">
        <v>54</v>
      </c>
      <c r="R5336" s="55" t="s">
        <v>55</v>
      </c>
      <c r="S5336" s="56">
        <v>2.76E-2</v>
      </c>
      <c r="T5336" s="56" t="s">
        <v>11734</v>
      </c>
      <c r="U5336" s="57" t="str">
        <f>IF(OR(C5336="",H5336=""),"",C5336*H5336)</f>
        <v/>
      </c>
      <c r="V5336" s="57" t="str">
        <f>IF(OR(C5336="",S5336=""),"",S5336*C5336)</f>
        <v/>
      </c>
      <c r="W5336" s="56" t="str">
        <f>IF(OR(C5336="",T5336=""),"",C5336*T5336)</f>
        <v/>
      </c>
    </row>
    <row r="5337" spans="1:23" ht="20.100000000000001" customHeight="1" x14ac:dyDescent="0.2">
      <c r="A5337" s="49" t="s">
        <v>14384</v>
      </c>
      <c r="B5337" s="49" t="s">
        <v>14385</v>
      </c>
      <c r="C5337" s="50"/>
      <c r="D5337" s="51" t="s">
        <v>209</v>
      </c>
      <c r="E5337" s="52">
        <v>48.06</v>
      </c>
      <c r="F5337" s="52"/>
      <c r="G5337" s="52"/>
      <c r="H5337" s="52">
        <f>IF(E5337="","",E5337*(1-$F$3))</f>
        <v>30.758400000000002</v>
      </c>
      <c r="I5337" s="53"/>
      <c r="J5337" s="54">
        <v>50</v>
      </c>
      <c r="K5337" s="54">
        <v>50</v>
      </c>
      <c r="L5337" s="54">
        <v>500</v>
      </c>
      <c r="M5337" s="50" t="s">
        <v>13773</v>
      </c>
      <c r="N5337" s="53" t="s">
        <v>14156</v>
      </c>
      <c r="O5337" s="53" t="s">
        <v>14341</v>
      </c>
      <c r="P5337" s="55" t="s">
        <v>14232</v>
      </c>
      <c r="Q5337" s="55" t="s">
        <v>54</v>
      </c>
      <c r="R5337" s="55" t="s">
        <v>55</v>
      </c>
      <c r="S5337" s="56">
        <v>2.7300000000000001E-2</v>
      </c>
      <c r="T5337" s="56" t="s">
        <v>11734</v>
      </c>
      <c r="U5337" s="57" t="str">
        <f>IF(OR(C5337="",H5337=""),"",C5337*H5337)</f>
        <v/>
      </c>
      <c r="V5337" s="57" t="str">
        <f>IF(OR(C5337="",S5337=""),"",S5337*C5337)</f>
        <v/>
      </c>
      <c r="W5337" s="56" t="str">
        <f>IF(OR(C5337="",T5337=""),"",C5337*T5337)</f>
        <v/>
      </c>
    </row>
    <row r="5338" spans="1:23" ht="20.100000000000001" customHeight="1" x14ac:dyDescent="0.2">
      <c r="A5338" s="49" t="s">
        <v>14386</v>
      </c>
      <c r="B5338" s="49" t="s">
        <v>14387</v>
      </c>
      <c r="C5338" s="50"/>
      <c r="D5338" s="51" t="s">
        <v>209</v>
      </c>
      <c r="E5338" s="52">
        <v>63.23</v>
      </c>
      <c r="F5338" s="52"/>
      <c r="G5338" s="52"/>
      <c r="H5338" s="52">
        <f>IF(E5338="","",E5338*(1-$F$3))</f>
        <v>40.467199999999998</v>
      </c>
      <c r="I5338" s="53"/>
      <c r="J5338" s="54">
        <v>50</v>
      </c>
      <c r="K5338" s="54">
        <v>50</v>
      </c>
      <c r="L5338" s="54">
        <v>500</v>
      </c>
      <c r="M5338" s="50" t="s">
        <v>13773</v>
      </c>
      <c r="N5338" s="53" t="s">
        <v>14156</v>
      </c>
      <c r="O5338" s="53" t="s">
        <v>14341</v>
      </c>
      <c r="P5338" s="55" t="s">
        <v>1630</v>
      </c>
      <c r="Q5338" s="55" t="s">
        <v>54</v>
      </c>
      <c r="R5338" s="55" t="s">
        <v>55</v>
      </c>
      <c r="S5338" s="56">
        <v>2.76E-2</v>
      </c>
      <c r="T5338" s="56" t="s">
        <v>11734</v>
      </c>
      <c r="U5338" s="57" t="str">
        <f>IF(OR(C5338="",H5338=""),"",C5338*H5338)</f>
        <v/>
      </c>
      <c r="V5338" s="57" t="str">
        <f>IF(OR(C5338="",S5338=""),"",S5338*C5338)</f>
        <v/>
      </c>
      <c r="W5338" s="56" t="str">
        <f>IF(OR(C5338="",T5338=""),"",C5338*T5338)</f>
        <v/>
      </c>
    </row>
    <row r="5339" spans="1:23" ht="20.100000000000001" customHeight="1" x14ac:dyDescent="0.2">
      <c r="A5339" s="49" t="s">
        <v>14380</v>
      </c>
      <c r="B5339" s="49" t="s">
        <v>14381</v>
      </c>
      <c r="C5339" s="50"/>
      <c r="D5339" s="51" t="s">
        <v>209</v>
      </c>
      <c r="E5339" s="52">
        <v>48.06</v>
      </c>
      <c r="F5339" s="52"/>
      <c r="G5339" s="52"/>
      <c r="H5339" s="52">
        <f>IF(E5339="","",E5339*(1-$F$3))</f>
        <v>30.758400000000002</v>
      </c>
      <c r="I5339" s="53"/>
      <c r="J5339" s="54">
        <v>50</v>
      </c>
      <c r="K5339" s="54">
        <v>50</v>
      </c>
      <c r="L5339" s="54">
        <v>500</v>
      </c>
      <c r="M5339" s="50" t="s">
        <v>13773</v>
      </c>
      <c r="N5339" s="53" t="s">
        <v>14156</v>
      </c>
      <c r="O5339" s="53" t="s">
        <v>14341</v>
      </c>
      <c r="P5339" s="55" t="s">
        <v>1630</v>
      </c>
      <c r="Q5339" s="55" t="s">
        <v>54</v>
      </c>
      <c r="R5339" s="55" t="s">
        <v>55</v>
      </c>
      <c r="S5339" s="56">
        <v>2.7300000000000001E-2</v>
      </c>
      <c r="T5339" s="56" t="s">
        <v>11734</v>
      </c>
      <c r="U5339" s="57" t="str">
        <f>IF(OR(C5339="",H5339=""),"",C5339*H5339)</f>
        <v/>
      </c>
      <c r="V5339" s="57" t="str">
        <f>IF(OR(C5339="",S5339=""),"",S5339*C5339)</f>
        <v/>
      </c>
      <c r="W5339" s="56" t="str">
        <f>IF(OR(C5339="",T5339=""),"",C5339*T5339)</f>
        <v/>
      </c>
    </row>
    <row r="5340" spans="1:23" ht="20.100000000000001" customHeight="1" x14ac:dyDescent="0.2">
      <c r="A5340" s="49" t="s">
        <v>14394</v>
      </c>
      <c r="B5340" s="49" t="s">
        <v>14395</v>
      </c>
      <c r="C5340" s="50"/>
      <c r="D5340" s="51" t="s">
        <v>209</v>
      </c>
      <c r="E5340" s="52">
        <v>60.75</v>
      </c>
      <c r="F5340" s="52"/>
      <c r="G5340" s="52"/>
      <c r="H5340" s="52">
        <f>IF(E5340="","",E5340*(1-$F$3))</f>
        <v>38.880000000000003</v>
      </c>
      <c r="I5340" s="53"/>
      <c r="J5340" s="54">
        <v>50</v>
      </c>
      <c r="K5340" s="54">
        <v>50</v>
      </c>
      <c r="L5340" s="54">
        <v>400</v>
      </c>
      <c r="M5340" s="50" t="s">
        <v>13773</v>
      </c>
      <c r="N5340" s="53" t="s">
        <v>14156</v>
      </c>
      <c r="O5340" s="53" t="s">
        <v>14341</v>
      </c>
      <c r="P5340" s="55" t="s">
        <v>1630</v>
      </c>
      <c r="Q5340" s="55" t="s">
        <v>54</v>
      </c>
      <c r="R5340" s="55" t="s">
        <v>55</v>
      </c>
      <c r="S5340" s="56">
        <v>3.1399999999999997E-2</v>
      </c>
      <c r="T5340" s="56" t="s">
        <v>11734</v>
      </c>
      <c r="U5340" s="57" t="str">
        <f>IF(OR(C5340="",H5340=""),"",C5340*H5340)</f>
        <v/>
      </c>
      <c r="V5340" s="57" t="str">
        <f>IF(OR(C5340="",S5340=""),"",S5340*C5340)</f>
        <v/>
      </c>
      <c r="W5340" s="56" t="str">
        <f>IF(OR(C5340="",T5340=""),"",C5340*T5340)</f>
        <v/>
      </c>
    </row>
    <row r="5341" spans="1:23" ht="20.100000000000001" customHeight="1" x14ac:dyDescent="0.2">
      <c r="A5341" s="49" t="s">
        <v>14396</v>
      </c>
      <c r="B5341" s="49" t="s">
        <v>14397</v>
      </c>
      <c r="C5341" s="50"/>
      <c r="D5341" s="51" t="s">
        <v>209</v>
      </c>
      <c r="E5341" s="52">
        <v>60.75</v>
      </c>
      <c r="F5341" s="52"/>
      <c r="G5341" s="52"/>
      <c r="H5341" s="52">
        <f>IF(E5341="","",E5341*(1-$F$3))</f>
        <v>38.880000000000003</v>
      </c>
      <c r="I5341" s="53"/>
      <c r="J5341" s="54">
        <v>50</v>
      </c>
      <c r="K5341" s="54">
        <v>50</v>
      </c>
      <c r="L5341" s="54">
        <v>400</v>
      </c>
      <c r="M5341" s="50" t="s">
        <v>13773</v>
      </c>
      <c r="N5341" s="53" t="s">
        <v>14156</v>
      </c>
      <c r="O5341" s="53" t="s">
        <v>14341</v>
      </c>
      <c r="P5341" s="55" t="s">
        <v>14232</v>
      </c>
      <c r="Q5341" s="55" t="s">
        <v>54</v>
      </c>
      <c r="R5341" s="55" t="s">
        <v>55</v>
      </c>
      <c r="S5341" s="56">
        <v>3.1399999999999997E-2</v>
      </c>
      <c r="T5341" s="56" t="s">
        <v>11734</v>
      </c>
      <c r="U5341" s="57" t="str">
        <f>IF(OR(C5341="",H5341=""),"",C5341*H5341)</f>
        <v/>
      </c>
      <c r="V5341" s="57" t="str">
        <f>IF(OR(C5341="",S5341=""),"",S5341*C5341)</f>
        <v/>
      </c>
      <c r="W5341" s="56" t="str">
        <f>IF(OR(C5341="",T5341=""),"",C5341*T5341)</f>
        <v/>
      </c>
    </row>
    <row r="5342" spans="1:23" ht="20.100000000000001" customHeight="1" x14ac:dyDescent="0.2">
      <c r="A5342" s="49" t="s">
        <v>14392</v>
      </c>
      <c r="B5342" s="49" t="s">
        <v>14393</v>
      </c>
      <c r="C5342" s="50"/>
      <c r="D5342" s="51" t="s">
        <v>209</v>
      </c>
      <c r="E5342" s="52">
        <v>60.75</v>
      </c>
      <c r="F5342" s="52"/>
      <c r="G5342" s="52"/>
      <c r="H5342" s="52">
        <f>IF(E5342="","",E5342*(1-$F$3))</f>
        <v>38.880000000000003</v>
      </c>
      <c r="I5342" s="53"/>
      <c r="J5342" s="54">
        <v>50</v>
      </c>
      <c r="K5342" s="54">
        <v>50</v>
      </c>
      <c r="L5342" s="54">
        <v>400</v>
      </c>
      <c r="M5342" s="50" t="s">
        <v>13773</v>
      </c>
      <c r="N5342" s="53" t="s">
        <v>14156</v>
      </c>
      <c r="O5342" s="53" t="s">
        <v>14341</v>
      </c>
      <c r="P5342" s="55" t="s">
        <v>1630</v>
      </c>
      <c r="Q5342" s="55" t="s">
        <v>54</v>
      </c>
      <c r="R5342" s="55" t="s">
        <v>55</v>
      </c>
      <c r="S5342" s="56">
        <v>3.1399999999999997E-2</v>
      </c>
      <c r="T5342" s="56" t="s">
        <v>11734</v>
      </c>
      <c r="U5342" s="57" t="str">
        <f>IF(OR(C5342="",H5342=""),"",C5342*H5342)</f>
        <v/>
      </c>
      <c r="V5342" s="57" t="str">
        <f>IF(OR(C5342="",S5342=""),"",S5342*C5342)</f>
        <v/>
      </c>
      <c r="W5342" s="56" t="str">
        <f>IF(OR(C5342="",T5342=""),"",C5342*T5342)</f>
        <v/>
      </c>
    </row>
    <row r="5343" spans="1:23" ht="20.100000000000001" customHeight="1" x14ac:dyDescent="0.2">
      <c r="A5343" s="49" t="s">
        <v>14398</v>
      </c>
      <c r="B5343" s="49" t="s">
        <v>14399</v>
      </c>
      <c r="C5343" s="50"/>
      <c r="D5343" s="51" t="s">
        <v>209</v>
      </c>
      <c r="E5343" s="52">
        <v>70.760000000000005</v>
      </c>
      <c r="F5343" s="52"/>
      <c r="G5343" s="52"/>
      <c r="H5343" s="52">
        <f>IF(E5343="","",E5343*(1-$F$3))</f>
        <v>45.286400000000008</v>
      </c>
      <c r="I5343" s="53"/>
      <c r="J5343" s="54">
        <v>25</v>
      </c>
      <c r="K5343" s="54">
        <v>25</v>
      </c>
      <c r="L5343" s="54">
        <v>350</v>
      </c>
      <c r="M5343" s="50" t="s">
        <v>13773</v>
      </c>
      <c r="N5343" s="53" t="s">
        <v>14156</v>
      </c>
      <c r="O5343" s="53" t="s">
        <v>14341</v>
      </c>
      <c r="P5343" s="55" t="s">
        <v>1630</v>
      </c>
      <c r="Q5343" s="55" t="s">
        <v>54</v>
      </c>
      <c r="R5343" s="55" t="s">
        <v>55</v>
      </c>
      <c r="S5343" s="56">
        <v>3.7400000000000003E-2</v>
      </c>
      <c r="T5343" s="56" t="s">
        <v>5147</v>
      </c>
      <c r="U5343" s="57" t="str">
        <f>IF(OR(C5343="",H5343=""),"",C5343*H5343)</f>
        <v/>
      </c>
      <c r="V5343" s="57" t="str">
        <f>IF(OR(C5343="",S5343=""),"",S5343*C5343)</f>
        <v/>
      </c>
      <c r="W5343" s="56" t="str">
        <f>IF(OR(C5343="",T5343=""),"",C5343*T5343)</f>
        <v/>
      </c>
    </row>
    <row r="5344" spans="1:23" ht="20.100000000000001" customHeight="1" x14ac:dyDescent="0.2">
      <c r="A5344" s="49" t="s">
        <v>14400</v>
      </c>
      <c r="B5344" s="49" t="s">
        <v>14401</v>
      </c>
      <c r="C5344" s="50"/>
      <c r="D5344" s="51" t="s">
        <v>209</v>
      </c>
      <c r="E5344" s="52">
        <v>70.760000000000005</v>
      </c>
      <c r="F5344" s="52"/>
      <c r="G5344" s="52"/>
      <c r="H5344" s="52">
        <f>IF(E5344="","",E5344*(1-$F$3))</f>
        <v>45.286400000000008</v>
      </c>
      <c r="I5344" s="53"/>
      <c r="J5344" s="54">
        <v>25</v>
      </c>
      <c r="K5344" s="54">
        <v>25</v>
      </c>
      <c r="L5344" s="54">
        <v>350</v>
      </c>
      <c r="M5344" s="50" t="s">
        <v>13773</v>
      </c>
      <c r="N5344" s="53" t="s">
        <v>14156</v>
      </c>
      <c r="O5344" s="53" t="s">
        <v>14341</v>
      </c>
      <c r="P5344" s="55" t="s">
        <v>1630</v>
      </c>
      <c r="Q5344" s="55" t="s">
        <v>54</v>
      </c>
      <c r="R5344" s="55" t="s">
        <v>55</v>
      </c>
      <c r="S5344" s="56">
        <v>3.7400000000000003E-2</v>
      </c>
      <c r="T5344" s="56" t="s">
        <v>5147</v>
      </c>
      <c r="U5344" s="57" t="str">
        <f>IF(OR(C5344="",H5344=""),"",C5344*H5344)</f>
        <v/>
      </c>
      <c r="V5344" s="57" t="str">
        <f>IF(OR(C5344="",S5344=""),"",S5344*C5344)</f>
        <v/>
      </c>
      <c r="W5344" s="56" t="str">
        <f>IF(OR(C5344="",T5344=""),"",C5344*T5344)</f>
        <v/>
      </c>
    </row>
    <row r="5345" spans="1:23" ht="20.100000000000001" customHeight="1" x14ac:dyDescent="0.2">
      <c r="A5345" s="49" t="s">
        <v>14402</v>
      </c>
      <c r="B5345" s="49" t="s">
        <v>14403</v>
      </c>
      <c r="C5345" s="50"/>
      <c r="D5345" s="51" t="s">
        <v>209</v>
      </c>
      <c r="E5345" s="52">
        <v>122.07</v>
      </c>
      <c r="F5345" s="52"/>
      <c r="G5345" s="52"/>
      <c r="H5345" s="52">
        <f>IF(E5345="","",E5345*(1-$F$3))</f>
        <v>78.124799999999993</v>
      </c>
      <c r="I5345" s="53"/>
      <c r="J5345" s="54">
        <v>25</v>
      </c>
      <c r="K5345" s="54">
        <v>25</v>
      </c>
      <c r="L5345" s="54">
        <v>200</v>
      </c>
      <c r="M5345" s="50" t="s">
        <v>13773</v>
      </c>
      <c r="N5345" s="53" t="s">
        <v>14156</v>
      </c>
      <c r="O5345" s="53" t="s">
        <v>14341</v>
      </c>
      <c r="P5345" s="55" t="s">
        <v>1630</v>
      </c>
      <c r="Q5345" s="55" t="s">
        <v>54</v>
      </c>
      <c r="R5345" s="55" t="s">
        <v>55</v>
      </c>
      <c r="S5345" s="56">
        <v>6.54E-2</v>
      </c>
      <c r="T5345" s="56" t="s">
        <v>5147</v>
      </c>
      <c r="U5345" s="57" t="str">
        <f>IF(OR(C5345="",H5345=""),"",C5345*H5345)</f>
        <v/>
      </c>
      <c r="V5345" s="57" t="str">
        <f>IF(OR(C5345="",S5345=""),"",S5345*C5345)</f>
        <v/>
      </c>
      <c r="W5345" s="56" t="str">
        <f>IF(OR(C5345="",T5345=""),"",C5345*T5345)</f>
        <v/>
      </c>
    </row>
    <row r="5346" spans="1:23" ht="20.100000000000001" customHeight="1" x14ac:dyDescent="0.2">
      <c r="A5346" s="49" t="s">
        <v>14404</v>
      </c>
      <c r="B5346" s="49" t="s">
        <v>14405</v>
      </c>
      <c r="C5346" s="50"/>
      <c r="D5346" s="51" t="s">
        <v>209</v>
      </c>
      <c r="E5346" s="52">
        <v>122.07</v>
      </c>
      <c r="F5346" s="52"/>
      <c r="G5346" s="52"/>
      <c r="H5346" s="52">
        <f>IF(E5346="","",E5346*(1-$F$3))</f>
        <v>78.124799999999993</v>
      </c>
      <c r="I5346" s="53"/>
      <c r="J5346" s="54">
        <v>25</v>
      </c>
      <c r="K5346" s="54">
        <v>25</v>
      </c>
      <c r="L5346" s="54">
        <v>200</v>
      </c>
      <c r="M5346" s="50" t="s">
        <v>13773</v>
      </c>
      <c r="N5346" s="53" t="s">
        <v>14156</v>
      </c>
      <c r="O5346" s="53" t="s">
        <v>14341</v>
      </c>
      <c r="P5346" s="55" t="s">
        <v>1630</v>
      </c>
      <c r="Q5346" s="55" t="s">
        <v>54</v>
      </c>
      <c r="R5346" s="55" t="s">
        <v>55</v>
      </c>
      <c r="S5346" s="56">
        <v>6.54E-2</v>
      </c>
      <c r="T5346" s="56" t="s">
        <v>5147</v>
      </c>
      <c r="U5346" s="57" t="str">
        <f>IF(OR(C5346="",H5346=""),"",C5346*H5346)</f>
        <v/>
      </c>
      <c r="V5346" s="57" t="str">
        <f>IF(OR(C5346="",S5346=""),"",S5346*C5346)</f>
        <v/>
      </c>
      <c r="W5346" s="56" t="str">
        <f>IF(OR(C5346="",T5346=""),"",C5346*T5346)</f>
        <v/>
      </c>
    </row>
    <row r="5347" spans="1:23" ht="20.100000000000001" customHeight="1" x14ac:dyDescent="0.2">
      <c r="A5347" s="49" t="s">
        <v>14406</v>
      </c>
      <c r="B5347" s="49" t="s">
        <v>14407</v>
      </c>
      <c r="C5347" s="50"/>
      <c r="D5347" s="51" t="s">
        <v>209</v>
      </c>
      <c r="E5347" s="52">
        <v>178.72</v>
      </c>
      <c r="F5347" s="52"/>
      <c r="G5347" s="52"/>
      <c r="H5347" s="52">
        <f>IF(E5347="","",E5347*(1-$F$3))</f>
        <v>114.38080000000001</v>
      </c>
      <c r="I5347" s="53"/>
      <c r="J5347" s="54">
        <v>10</v>
      </c>
      <c r="K5347" s="54">
        <v>10</v>
      </c>
      <c r="L5347" s="54">
        <v>120</v>
      </c>
      <c r="M5347" s="50" t="s">
        <v>13773</v>
      </c>
      <c r="N5347" s="53" t="s">
        <v>14156</v>
      </c>
      <c r="O5347" s="53" t="s">
        <v>14341</v>
      </c>
      <c r="P5347" s="55" t="s">
        <v>1630</v>
      </c>
      <c r="Q5347" s="55" t="s">
        <v>54</v>
      </c>
      <c r="R5347" s="55" t="s">
        <v>55</v>
      </c>
      <c r="S5347" s="56">
        <v>0.1045</v>
      </c>
      <c r="T5347" s="56" t="s">
        <v>4706</v>
      </c>
      <c r="U5347" s="57" t="str">
        <f>IF(OR(C5347="",H5347=""),"",C5347*H5347)</f>
        <v/>
      </c>
      <c r="V5347" s="57" t="str">
        <f>IF(OR(C5347="",S5347=""),"",S5347*C5347)</f>
        <v/>
      </c>
      <c r="W5347" s="56" t="str">
        <f>IF(OR(C5347="",T5347=""),"",C5347*T5347)</f>
        <v/>
      </c>
    </row>
    <row r="5348" spans="1:23" ht="20.100000000000001" customHeight="1" x14ac:dyDescent="0.2">
      <c r="A5348" s="49" t="s">
        <v>14408</v>
      </c>
      <c r="B5348" s="49" t="s">
        <v>14409</v>
      </c>
      <c r="C5348" s="50"/>
      <c r="D5348" s="51" t="s">
        <v>209</v>
      </c>
      <c r="E5348" s="52">
        <v>178.72</v>
      </c>
      <c r="F5348" s="52"/>
      <c r="G5348" s="52"/>
      <c r="H5348" s="52">
        <f>IF(E5348="","",E5348*(1-$F$3))</f>
        <v>114.38080000000001</v>
      </c>
      <c r="I5348" s="53"/>
      <c r="J5348" s="54">
        <v>10</v>
      </c>
      <c r="K5348" s="54">
        <v>10</v>
      </c>
      <c r="L5348" s="54">
        <v>120</v>
      </c>
      <c r="M5348" s="50" t="s">
        <v>13773</v>
      </c>
      <c r="N5348" s="53" t="s">
        <v>14156</v>
      </c>
      <c r="O5348" s="53" t="s">
        <v>14341</v>
      </c>
      <c r="P5348" s="55" t="s">
        <v>14232</v>
      </c>
      <c r="Q5348" s="55" t="s">
        <v>54</v>
      </c>
      <c r="R5348" s="55" t="s">
        <v>55</v>
      </c>
      <c r="S5348" s="56">
        <v>0.1045</v>
      </c>
      <c r="T5348" s="56" t="s">
        <v>4706</v>
      </c>
      <c r="U5348" s="57" t="str">
        <f>IF(OR(C5348="",H5348=""),"",C5348*H5348)</f>
        <v/>
      </c>
      <c r="V5348" s="57" t="str">
        <f>IF(OR(C5348="",S5348=""),"",S5348*C5348)</f>
        <v/>
      </c>
      <c r="W5348" s="56" t="str">
        <f>IF(OR(C5348="",T5348=""),"",C5348*T5348)</f>
        <v/>
      </c>
    </row>
    <row r="5349" spans="1:23" ht="20.100000000000001" customHeight="1" x14ac:dyDescent="0.2">
      <c r="A5349" s="49" t="s">
        <v>14410</v>
      </c>
      <c r="B5349" s="49" t="s">
        <v>14411</v>
      </c>
      <c r="C5349" s="50"/>
      <c r="D5349" s="51" t="s">
        <v>209</v>
      </c>
      <c r="E5349" s="52">
        <v>268.47000000000003</v>
      </c>
      <c r="F5349" s="52"/>
      <c r="G5349" s="52"/>
      <c r="H5349" s="52">
        <f>IF(E5349="","",E5349*(1-$F$3))</f>
        <v>171.82080000000002</v>
      </c>
      <c r="I5349" s="53"/>
      <c r="J5349" s="54">
        <v>10</v>
      </c>
      <c r="K5349" s="54">
        <v>10</v>
      </c>
      <c r="L5349" s="54">
        <v>90</v>
      </c>
      <c r="M5349" s="50" t="s">
        <v>13773</v>
      </c>
      <c r="N5349" s="53" t="s">
        <v>14156</v>
      </c>
      <c r="O5349" s="53" t="s">
        <v>14341</v>
      </c>
      <c r="P5349" s="55" t="s">
        <v>1630</v>
      </c>
      <c r="Q5349" s="55" t="s">
        <v>54</v>
      </c>
      <c r="R5349" s="55" t="s">
        <v>55</v>
      </c>
      <c r="S5349" s="56">
        <v>0.15379999999999999</v>
      </c>
      <c r="T5349" s="56" t="s">
        <v>4706</v>
      </c>
      <c r="U5349" s="57" t="str">
        <f>IF(OR(C5349="",H5349=""),"",C5349*H5349)</f>
        <v/>
      </c>
      <c r="V5349" s="57" t="str">
        <f>IF(OR(C5349="",S5349=""),"",S5349*C5349)</f>
        <v/>
      </c>
      <c r="W5349" s="56" t="str">
        <f>IF(OR(C5349="",T5349=""),"",C5349*T5349)</f>
        <v/>
      </c>
    </row>
    <row r="5350" spans="1:23" ht="20.100000000000001" customHeight="1" x14ac:dyDescent="0.2">
      <c r="A5350" s="49" t="s">
        <v>14412</v>
      </c>
      <c r="B5350" s="49" t="s">
        <v>14413</v>
      </c>
      <c r="C5350" s="50"/>
      <c r="D5350" s="51" t="s">
        <v>209</v>
      </c>
      <c r="E5350" s="52">
        <v>268.47000000000003</v>
      </c>
      <c r="F5350" s="52"/>
      <c r="G5350" s="52"/>
      <c r="H5350" s="52">
        <f>IF(E5350="","",E5350*(1-$F$3))</f>
        <v>171.82080000000002</v>
      </c>
      <c r="I5350" s="53"/>
      <c r="J5350" s="54">
        <v>10</v>
      </c>
      <c r="K5350" s="54">
        <v>10</v>
      </c>
      <c r="L5350" s="54">
        <v>90</v>
      </c>
      <c r="M5350" s="50" t="s">
        <v>13773</v>
      </c>
      <c r="N5350" s="53" t="s">
        <v>14156</v>
      </c>
      <c r="O5350" s="53" t="s">
        <v>14341</v>
      </c>
      <c r="P5350" s="55" t="s">
        <v>1630</v>
      </c>
      <c r="Q5350" s="55" t="s">
        <v>54</v>
      </c>
      <c r="R5350" s="55" t="s">
        <v>55</v>
      </c>
      <c r="S5350" s="56">
        <v>0.15379999999999999</v>
      </c>
      <c r="T5350" s="56" t="s">
        <v>4706</v>
      </c>
      <c r="U5350" s="57" t="str">
        <f>IF(OR(C5350="",H5350=""),"",C5350*H5350)</f>
        <v/>
      </c>
      <c r="V5350" s="57" t="str">
        <f>IF(OR(C5350="",S5350=""),"",S5350*C5350)</f>
        <v/>
      </c>
      <c r="W5350" s="56" t="str">
        <f>IF(OR(C5350="",T5350=""),"",C5350*T5350)</f>
        <v/>
      </c>
    </row>
    <row r="5351" spans="1:23" ht="20.100000000000001" customHeight="1" x14ac:dyDescent="0.2">
      <c r="A5351" s="49" t="s">
        <v>14414</v>
      </c>
      <c r="B5351" s="49" t="s">
        <v>14415</v>
      </c>
      <c r="C5351" s="50"/>
      <c r="D5351" s="51" t="s">
        <v>209</v>
      </c>
      <c r="E5351" s="52">
        <v>301.25</v>
      </c>
      <c r="F5351" s="52"/>
      <c r="G5351" s="52"/>
      <c r="H5351" s="52">
        <f>IF(E5351="","",E5351*(1-$F$3))</f>
        <v>192.8</v>
      </c>
      <c r="I5351" s="53"/>
      <c r="J5351" s="54">
        <v>10</v>
      </c>
      <c r="K5351" s="54">
        <v>10</v>
      </c>
      <c r="L5351" s="54">
        <v>70</v>
      </c>
      <c r="M5351" s="50" t="s">
        <v>13773</v>
      </c>
      <c r="N5351" s="53" t="s">
        <v>14156</v>
      </c>
      <c r="O5351" s="53" t="s">
        <v>14341</v>
      </c>
      <c r="P5351" s="55" t="s">
        <v>14232</v>
      </c>
      <c r="Q5351" s="55" t="s">
        <v>54</v>
      </c>
      <c r="R5351" s="55" t="s">
        <v>55</v>
      </c>
      <c r="S5351" s="56">
        <v>0.18099999999999999</v>
      </c>
      <c r="T5351" s="56" t="s">
        <v>4706</v>
      </c>
      <c r="U5351" s="57" t="str">
        <f>IF(OR(C5351="",H5351=""),"",C5351*H5351)</f>
        <v/>
      </c>
      <c r="V5351" s="57" t="str">
        <f>IF(OR(C5351="",S5351=""),"",S5351*C5351)</f>
        <v/>
      </c>
      <c r="W5351" s="56" t="str">
        <f>IF(OR(C5351="",T5351=""),"",C5351*T5351)</f>
        <v/>
      </c>
    </row>
    <row r="5352" spans="1:23" ht="20.100000000000001" customHeight="1" x14ac:dyDescent="0.2">
      <c r="A5352" s="49" t="s">
        <v>14416</v>
      </c>
      <c r="B5352" s="49" t="s">
        <v>14417</v>
      </c>
      <c r="C5352" s="50"/>
      <c r="D5352" s="51" t="s">
        <v>209</v>
      </c>
      <c r="E5352" s="52">
        <v>301.25</v>
      </c>
      <c r="F5352" s="52"/>
      <c r="G5352" s="52"/>
      <c r="H5352" s="52">
        <f>IF(E5352="","",E5352*(1-$F$3))</f>
        <v>192.8</v>
      </c>
      <c r="I5352" s="53"/>
      <c r="J5352" s="54">
        <v>10</v>
      </c>
      <c r="K5352" s="54">
        <v>10</v>
      </c>
      <c r="L5352" s="54">
        <v>70</v>
      </c>
      <c r="M5352" s="50" t="s">
        <v>13773</v>
      </c>
      <c r="N5352" s="53" t="s">
        <v>14156</v>
      </c>
      <c r="O5352" s="53" t="s">
        <v>14341</v>
      </c>
      <c r="P5352" s="55" t="s">
        <v>1630</v>
      </c>
      <c r="Q5352" s="55" t="s">
        <v>54</v>
      </c>
      <c r="R5352" s="55" t="s">
        <v>55</v>
      </c>
      <c r="S5352" s="56">
        <v>0.18099999999999999</v>
      </c>
      <c r="T5352" s="56" t="s">
        <v>4706</v>
      </c>
      <c r="U5352" s="57" t="str">
        <f>IF(OR(C5352="",H5352=""),"",C5352*H5352)</f>
        <v/>
      </c>
      <c r="V5352" s="57" t="str">
        <f>IF(OR(C5352="",S5352=""),"",S5352*C5352)</f>
        <v/>
      </c>
      <c r="W5352" s="56" t="str">
        <f>IF(OR(C5352="",T5352=""),"",C5352*T5352)</f>
        <v/>
      </c>
    </row>
    <row r="5353" spans="1:23" ht="20.100000000000001" customHeight="1" x14ac:dyDescent="0.2">
      <c r="A5353" s="49" t="s">
        <v>14418</v>
      </c>
      <c r="B5353" s="49" t="s">
        <v>14419</v>
      </c>
      <c r="C5353" s="50"/>
      <c r="D5353" s="51" t="s">
        <v>209</v>
      </c>
      <c r="E5353" s="52">
        <v>301.25</v>
      </c>
      <c r="F5353" s="52"/>
      <c r="G5353" s="52"/>
      <c r="H5353" s="52">
        <f>IF(E5353="","",E5353*(1-$F$3))</f>
        <v>192.8</v>
      </c>
      <c r="I5353" s="53"/>
      <c r="J5353" s="54">
        <v>10</v>
      </c>
      <c r="K5353" s="54">
        <v>10</v>
      </c>
      <c r="L5353" s="54">
        <v>70</v>
      </c>
      <c r="M5353" s="50" t="s">
        <v>13773</v>
      </c>
      <c r="N5353" s="53" t="s">
        <v>14156</v>
      </c>
      <c r="O5353" s="53" t="s">
        <v>14341</v>
      </c>
      <c r="P5353" s="55" t="s">
        <v>14232</v>
      </c>
      <c r="Q5353" s="55" t="s">
        <v>54</v>
      </c>
      <c r="R5353" s="55" t="s">
        <v>55</v>
      </c>
      <c r="S5353" s="56">
        <v>0.18099999999999999</v>
      </c>
      <c r="T5353" s="56" t="s">
        <v>4706</v>
      </c>
      <c r="U5353" s="57" t="str">
        <f>IF(OR(C5353="",H5353=""),"",C5353*H5353)</f>
        <v/>
      </c>
      <c r="V5353" s="57" t="str">
        <f>IF(OR(C5353="",S5353=""),"",S5353*C5353)</f>
        <v/>
      </c>
      <c r="W5353" s="56" t="str">
        <f>IF(OR(C5353="",T5353=""),"",C5353*T5353)</f>
        <v/>
      </c>
    </row>
    <row r="5354" spans="1:23" ht="20.100000000000001" customHeight="1" x14ac:dyDescent="0.2">
      <c r="A5354" s="49" t="s">
        <v>14420</v>
      </c>
      <c r="B5354" s="49" t="s">
        <v>14421</v>
      </c>
      <c r="C5354" s="50"/>
      <c r="D5354" s="51" t="s">
        <v>209</v>
      </c>
      <c r="E5354" s="52">
        <v>513.07000000000005</v>
      </c>
      <c r="F5354" s="52"/>
      <c r="G5354" s="52"/>
      <c r="H5354" s="52">
        <f>IF(E5354="","",E5354*(1-$F$3))</f>
        <v>328.36480000000006</v>
      </c>
      <c r="I5354" s="53"/>
      <c r="J5354" s="54">
        <v>5</v>
      </c>
      <c r="K5354" s="54">
        <v>5</v>
      </c>
      <c r="L5354" s="54">
        <v>50</v>
      </c>
      <c r="M5354" s="50" t="s">
        <v>13773</v>
      </c>
      <c r="N5354" s="53" t="s">
        <v>14156</v>
      </c>
      <c r="O5354" s="53" t="s">
        <v>14341</v>
      </c>
      <c r="P5354" s="55" t="s">
        <v>14232</v>
      </c>
      <c r="Q5354" s="55" t="s">
        <v>54</v>
      </c>
      <c r="R5354" s="55" t="s">
        <v>55</v>
      </c>
      <c r="S5354" s="56">
        <v>0.27260000000000001</v>
      </c>
      <c r="T5354" s="56" t="s">
        <v>6555</v>
      </c>
      <c r="U5354" s="57" t="str">
        <f>IF(OR(C5354="",H5354=""),"",C5354*H5354)</f>
        <v/>
      </c>
      <c r="V5354" s="57" t="str">
        <f>IF(OR(C5354="",S5354=""),"",S5354*C5354)</f>
        <v/>
      </c>
      <c r="W5354" s="56" t="str">
        <f>IF(OR(C5354="",T5354=""),"",C5354*T5354)</f>
        <v/>
      </c>
    </row>
    <row r="5355" spans="1:23" ht="20.100000000000001" customHeight="1" x14ac:dyDescent="0.2">
      <c r="A5355" s="49" t="s">
        <v>14422</v>
      </c>
      <c r="B5355" s="49" t="s">
        <v>14423</v>
      </c>
      <c r="C5355" s="50"/>
      <c r="D5355" s="51" t="s">
        <v>209</v>
      </c>
      <c r="E5355" s="52">
        <v>513.07000000000005</v>
      </c>
      <c r="F5355" s="52"/>
      <c r="G5355" s="52"/>
      <c r="H5355" s="52">
        <f>IF(E5355="","",E5355*(1-$F$3))</f>
        <v>328.36480000000006</v>
      </c>
      <c r="I5355" s="53"/>
      <c r="J5355" s="54">
        <v>5</v>
      </c>
      <c r="K5355" s="54">
        <v>5</v>
      </c>
      <c r="L5355" s="54">
        <v>50</v>
      </c>
      <c r="M5355" s="50" t="s">
        <v>13773</v>
      </c>
      <c r="N5355" s="53" t="s">
        <v>14156</v>
      </c>
      <c r="O5355" s="53" t="s">
        <v>14341</v>
      </c>
      <c r="P5355" s="55" t="s">
        <v>14232</v>
      </c>
      <c r="Q5355" s="55" t="s">
        <v>54</v>
      </c>
      <c r="R5355" s="55" t="s">
        <v>55</v>
      </c>
      <c r="S5355" s="56">
        <v>0.27260000000000001</v>
      </c>
      <c r="T5355" s="56" t="s">
        <v>6555</v>
      </c>
      <c r="U5355" s="57" t="str">
        <f>IF(OR(C5355="",H5355=""),"",C5355*H5355)</f>
        <v/>
      </c>
      <c r="V5355" s="57" t="str">
        <f>IF(OR(C5355="",S5355=""),"",S5355*C5355)</f>
        <v/>
      </c>
      <c r="W5355" s="56" t="str">
        <f>IF(OR(C5355="",T5355=""),"",C5355*T5355)</f>
        <v/>
      </c>
    </row>
    <row r="5356" spans="1:23" ht="20.100000000000001" customHeight="1" x14ac:dyDescent="0.2">
      <c r="A5356" s="49" t="s">
        <v>14424</v>
      </c>
      <c r="B5356" s="49" t="s">
        <v>14425</v>
      </c>
      <c r="C5356" s="50"/>
      <c r="D5356" s="51" t="s">
        <v>209</v>
      </c>
      <c r="E5356" s="52">
        <v>725.23</v>
      </c>
      <c r="F5356" s="52"/>
      <c r="G5356" s="52"/>
      <c r="H5356" s="52">
        <f>IF(E5356="","",E5356*(1-$F$3))</f>
        <v>464.1472</v>
      </c>
      <c r="I5356" s="53"/>
      <c r="J5356" s="54">
        <v>5</v>
      </c>
      <c r="K5356" s="54">
        <v>5</v>
      </c>
      <c r="L5356" s="54">
        <v>50</v>
      </c>
      <c r="M5356" s="50" t="s">
        <v>13773</v>
      </c>
      <c r="N5356" s="53" t="s">
        <v>14156</v>
      </c>
      <c r="O5356" s="53" t="s">
        <v>14341</v>
      </c>
      <c r="P5356" s="55" t="s">
        <v>14232</v>
      </c>
      <c r="Q5356" s="55" t="s">
        <v>54</v>
      </c>
      <c r="R5356" s="55" t="s">
        <v>55</v>
      </c>
      <c r="S5356" s="56">
        <v>0.28000000000000003</v>
      </c>
      <c r="T5356" s="56" t="s">
        <v>6555</v>
      </c>
      <c r="U5356" s="57" t="str">
        <f>IF(OR(C5356="",H5356=""),"",C5356*H5356)</f>
        <v/>
      </c>
      <c r="V5356" s="57" t="str">
        <f>IF(OR(C5356="",S5356=""),"",S5356*C5356)</f>
        <v/>
      </c>
      <c r="W5356" s="56" t="str">
        <f>IF(OR(C5356="",T5356=""),"",C5356*T5356)</f>
        <v/>
      </c>
    </row>
    <row r="5357" spans="1:23" ht="20.100000000000001" customHeight="1" x14ac:dyDescent="0.2">
      <c r="A5357" s="49" t="s">
        <v>14427</v>
      </c>
      <c r="B5357" s="49" t="s">
        <v>14428</v>
      </c>
      <c r="C5357" s="50"/>
      <c r="D5357" s="51" t="s">
        <v>209</v>
      </c>
      <c r="E5357" s="52">
        <v>47.52</v>
      </c>
      <c r="F5357" s="52"/>
      <c r="G5357" s="52"/>
      <c r="H5357" s="52">
        <f>IF(E5357="","",E5357*(1-$F$3))</f>
        <v>30.412800000000004</v>
      </c>
      <c r="I5357" s="53"/>
      <c r="J5357" s="54">
        <v>100</v>
      </c>
      <c r="K5357" s="54">
        <v>100</v>
      </c>
      <c r="L5357" s="54">
        <v>1500</v>
      </c>
      <c r="M5357" s="50" t="s">
        <v>13773</v>
      </c>
      <c r="N5357" s="53" t="s">
        <v>14156</v>
      </c>
      <c r="O5357" s="53" t="s">
        <v>14426</v>
      </c>
      <c r="P5357" s="55" t="s">
        <v>1630</v>
      </c>
      <c r="Q5357" s="55" t="s">
        <v>54</v>
      </c>
      <c r="R5357" s="55" t="s">
        <v>55</v>
      </c>
      <c r="S5357" s="56">
        <v>9.7999999999999997E-3</v>
      </c>
      <c r="T5357" s="56" t="s">
        <v>7611</v>
      </c>
      <c r="U5357" s="57" t="str">
        <f>IF(OR(C5357="",H5357=""),"",C5357*H5357)</f>
        <v/>
      </c>
      <c r="V5357" s="57" t="str">
        <f>IF(OR(C5357="",S5357=""),"",S5357*C5357)</f>
        <v/>
      </c>
      <c r="W5357" s="56" t="str">
        <f>IF(OR(C5357="",T5357=""),"",C5357*T5357)</f>
        <v/>
      </c>
    </row>
    <row r="5358" spans="1:23" ht="20.100000000000001" customHeight="1" x14ac:dyDescent="0.2">
      <c r="A5358" s="49" t="s">
        <v>14429</v>
      </c>
      <c r="B5358" s="49" t="s">
        <v>14430</v>
      </c>
      <c r="C5358" s="50"/>
      <c r="D5358" s="51" t="s">
        <v>209</v>
      </c>
      <c r="E5358" s="52">
        <v>60.77</v>
      </c>
      <c r="F5358" s="52"/>
      <c r="G5358" s="52"/>
      <c r="H5358" s="52">
        <f>IF(E5358="","",E5358*(1-$F$3))</f>
        <v>38.892800000000001</v>
      </c>
      <c r="I5358" s="53"/>
      <c r="J5358" s="54">
        <v>100</v>
      </c>
      <c r="K5358" s="54">
        <v>100</v>
      </c>
      <c r="L5358" s="54">
        <v>1400</v>
      </c>
      <c r="M5358" s="50" t="s">
        <v>13773</v>
      </c>
      <c r="N5358" s="53" t="s">
        <v>14156</v>
      </c>
      <c r="O5358" s="53" t="s">
        <v>14426</v>
      </c>
      <c r="P5358" s="55" t="s">
        <v>1630</v>
      </c>
      <c r="Q5358" s="55" t="s">
        <v>54</v>
      </c>
      <c r="R5358" s="55" t="s">
        <v>55</v>
      </c>
      <c r="S5358" s="56">
        <v>1.0500000000000001E-2</v>
      </c>
      <c r="T5358" s="56" t="s">
        <v>14431</v>
      </c>
      <c r="U5358" s="57" t="str">
        <f>IF(OR(C5358="",H5358=""),"",C5358*H5358)</f>
        <v/>
      </c>
      <c r="V5358" s="57" t="str">
        <f>IF(OR(C5358="",S5358=""),"",S5358*C5358)</f>
        <v/>
      </c>
      <c r="W5358" s="56" t="str">
        <f>IF(OR(C5358="",T5358=""),"",C5358*T5358)</f>
        <v/>
      </c>
    </row>
    <row r="5359" spans="1:23" ht="20.100000000000001" customHeight="1" x14ac:dyDescent="0.2">
      <c r="A5359" s="49" t="s">
        <v>14432</v>
      </c>
      <c r="B5359" s="49" t="s">
        <v>14433</v>
      </c>
      <c r="C5359" s="50"/>
      <c r="D5359" s="51" t="s">
        <v>209</v>
      </c>
      <c r="E5359" s="52">
        <v>80.41</v>
      </c>
      <c r="F5359" s="52"/>
      <c r="G5359" s="52"/>
      <c r="H5359" s="52">
        <f>IF(E5359="","",E5359*(1-$F$3))</f>
        <v>51.462400000000002</v>
      </c>
      <c r="I5359" s="53"/>
      <c r="J5359" s="54">
        <v>100</v>
      </c>
      <c r="K5359" s="54">
        <v>100</v>
      </c>
      <c r="L5359" s="54">
        <v>1300</v>
      </c>
      <c r="M5359" s="50" t="s">
        <v>13773</v>
      </c>
      <c r="N5359" s="53" t="s">
        <v>14156</v>
      </c>
      <c r="O5359" s="53" t="s">
        <v>14426</v>
      </c>
      <c r="P5359" s="55" t="s">
        <v>1630</v>
      </c>
      <c r="Q5359" s="55" t="s">
        <v>54</v>
      </c>
      <c r="R5359" s="55" t="s">
        <v>55</v>
      </c>
      <c r="S5359" s="56">
        <v>1.1599999999999999E-2</v>
      </c>
      <c r="T5359" s="56" t="s">
        <v>14431</v>
      </c>
      <c r="U5359" s="57" t="str">
        <f>IF(OR(C5359="",H5359=""),"",C5359*H5359)</f>
        <v/>
      </c>
      <c r="V5359" s="57" t="str">
        <f>IF(OR(C5359="",S5359=""),"",S5359*C5359)</f>
        <v/>
      </c>
      <c r="W5359" s="56" t="str">
        <f>IF(OR(C5359="",T5359=""),"",C5359*T5359)</f>
        <v/>
      </c>
    </row>
    <row r="5360" spans="1:23" ht="20.100000000000001" customHeight="1" x14ac:dyDescent="0.2">
      <c r="A5360" s="49" t="s">
        <v>14434</v>
      </c>
      <c r="B5360" s="49" t="s">
        <v>14435</v>
      </c>
      <c r="C5360" s="50"/>
      <c r="D5360" s="51" t="s">
        <v>209</v>
      </c>
      <c r="E5360" s="52">
        <v>99.51</v>
      </c>
      <c r="F5360" s="52"/>
      <c r="G5360" s="52"/>
      <c r="H5360" s="52">
        <f>IF(E5360="","",E5360*(1-$F$3))</f>
        <v>63.686400000000006</v>
      </c>
      <c r="I5360" s="53"/>
      <c r="J5360" s="54">
        <v>50</v>
      </c>
      <c r="K5360" s="54">
        <v>50</v>
      </c>
      <c r="L5360" s="54">
        <v>550</v>
      </c>
      <c r="M5360" s="50" t="s">
        <v>13773</v>
      </c>
      <c r="N5360" s="53" t="s">
        <v>14156</v>
      </c>
      <c r="O5360" s="53" t="s">
        <v>14426</v>
      </c>
      <c r="P5360" s="55" t="s">
        <v>1630</v>
      </c>
      <c r="Q5360" s="55" t="s">
        <v>54</v>
      </c>
      <c r="R5360" s="55" t="s">
        <v>55</v>
      </c>
      <c r="S5360" s="56">
        <v>2.7300000000000001E-2</v>
      </c>
      <c r="T5360" s="56" t="s">
        <v>7622</v>
      </c>
      <c r="U5360" s="57" t="str">
        <f>IF(OR(C5360="",H5360=""),"",C5360*H5360)</f>
        <v/>
      </c>
      <c r="V5360" s="57" t="str">
        <f>IF(OR(C5360="",S5360=""),"",S5360*C5360)</f>
        <v/>
      </c>
      <c r="W5360" s="56" t="str">
        <f>IF(OR(C5360="",T5360=""),"",C5360*T5360)</f>
        <v/>
      </c>
    </row>
    <row r="5361" spans="1:23" ht="20.100000000000001" customHeight="1" x14ac:dyDescent="0.2">
      <c r="A5361" s="49" t="s">
        <v>14438</v>
      </c>
      <c r="B5361" s="49" t="s">
        <v>14439</v>
      </c>
      <c r="C5361" s="50"/>
      <c r="D5361" s="51" t="s">
        <v>209</v>
      </c>
      <c r="E5361" s="52">
        <v>146.83000000000001</v>
      </c>
      <c r="F5361" s="52"/>
      <c r="G5361" s="52"/>
      <c r="H5361" s="52">
        <f>IF(E5361="","",E5361*(1-$F$3))</f>
        <v>93.97120000000001</v>
      </c>
      <c r="I5361" s="53"/>
      <c r="J5361" s="54">
        <v>50</v>
      </c>
      <c r="K5361" s="54">
        <v>50</v>
      </c>
      <c r="L5361" s="54">
        <v>450</v>
      </c>
      <c r="M5361" s="50" t="s">
        <v>13773</v>
      </c>
      <c r="N5361" s="53" t="s">
        <v>14156</v>
      </c>
      <c r="O5361" s="53" t="s">
        <v>14426</v>
      </c>
      <c r="P5361" s="55" t="s">
        <v>1630</v>
      </c>
      <c r="Q5361" s="55" t="s">
        <v>54</v>
      </c>
      <c r="R5361" s="55" t="s">
        <v>55</v>
      </c>
      <c r="S5361" s="56">
        <v>3.1399999999999997E-2</v>
      </c>
      <c r="T5361" s="56" t="s">
        <v>4706</v>
      </c>
      <c r="U5361" s="57" t="str">
        <f>IF(OR(C5361="",H5361=""),"",C5361*H5361)</f>
        <v/>
      </c>
      <c r="V5361" s="57" t="str">
        <f>IF(OR(C5361="",S5361=""),"",S5361*C5361)</f>
        <v/>
      </c>
      <c r="W5361" s="56" t="str">
        <f>IF(OR(C5361="",T5361=""),"",C5361*T5361)</f>
        <v/>
      </c>
    </row>
    <row r="5362" spans="1:23" ht="20.100000000000001" customHeight="1" x14ac:dyDescent="0.2">
      <c r="A5362" s="49" t="s">
        <v>14436</v>
      </c>
      <c r="B5362" s="49" t="s">
        <v>14437</v>
      </c>
      <c r="C5362" s="50"/>
      <c r="D5362" s="51" t="s">
        <v>209</v>
      </c>
      <c r="E5362" s="52">
        <v>120.52</v>
      </c>
      <c r="F5362" s="52"/>
      <c r="G5362" s="52"/>
      <c r="H5362" s="52">
        <f>IF(E5362="","",E5362*(1-$F$3))</f>
        <v>77.132800000000003</v>
      </c>
      <c r="I5362" s="53"/>
      <c r="J5362" s="54">
        <v>50</v>
      </c>
      <c r="K5362" s="54">
        <v>50</v>
      </c>
      <c r="L5362" s="54">
        <v>450</v>
      </c>
      <c r="M5362" s="50" t="s">
        <v>13773</v>
      </c>
      <c r="N5362" s="53" t="s">
        <v>14156</v>
      </c>
      <c r="O5362" s="53" t="s">
        <v>14426</v>
      </c>
      <c r="P5362" s="55" t="s">
        <v>1630</v>
      </c>
      <c r="Q5362" s="55" t="s">
        <v>54</v>
      </c>
      <c r="R5362" s="55" t="s">
        <v>55</v>
      </c>
      <c r="S5362" s="56">
        <v>3.1399999999999997E-2</v>
      </c>
      <c r="T5362" s="56" t="s">
        <v>4706</v>
      </c>
      <c r="U5362" s="57" t="str">
        <f>IF(OR(C5362="",H5362=""),"",C5362*H5362)</f>
        <v/>
      </c>
      <c r="V5362" s="57" t="str">
        <f>IF(OR(C5362="",S5362=""),"",S5362*C5362)</f>
        <v/>
      </c>
      <c r="W5362" s="56" t="str">
        <f>IF(OR(C5362="",T5362=""),"",C5362*T5362)</f>
        <v/>
      </c>
    </row>
    <row r="5363" spans="1:23" ht="20.100000000000001" customHeight="1" x14ac:dyDescent="0.2">
      <c r="A5363" s="49" t="s">
        <v>14440</v>
      </c>
      <c r="B5363" s="49" t="s">
        <v>14441</v>
      </c>
      <c r="C5363" s="50"/>
      <c r="D5363" s="51" t="s">
        <v>209</v>
      </c>
      <c r="E5363" s="52">
        <v>158.07</v>
      </c>
      <c r="F5363" s="52"/>
      <c r="G5363" s="52"/>
      <c r="H5363" s="52">
        <f>IF(E5363="","",E5363*(1-$F$3))</f>
        <v>101.1648</v>
      </c>
      <c r="I5363" s="53"/>
      <c r="J5363" s="54">
        <v>25</v>
      </c>
      <c r="K5363" s="54">
        <v>25</v>
      </c>
      <c r="L5363" s="54">
        <v>400</v>
      </c>
      <c r="M5363" s="50" t="s">
        <v>13773</v>
      </c>
      <c r="N5363" s="53" t="s">
        <v>14156</v>
      </c>
      <c r="O5363" s="53" t="s">
        <v>14426</v>
      </c>
      <c r="P5363" s="55" t="s">
        <v>1630</v>
      </c>
      <c r="Q5363" s="55" t="s">
        <v>54</v>
      </c>
      <c r="R5363" s="55" t="s">
        <v>55</v>
      </c>
      <c r="S5363" s="56">
        <v>3.7400000000000003E-2</v>
      </c>
      <c r="T5363" s="56" t="s">
        <v>6555</v>
      </c>
      <c r="U5363" s="57" t="str">
        <f>IF(OR(C5363="",H5363=""),"",C5363*H5363)</f>
        <v/>
      </c>
      <c r="V5363" s="57" t="str">
        <f>IF(OR(C5363="",S5363=""),"",S5363*C5363)</f>
        <v/>
      </c>
      <c r="W5363" s="56" t="str">
        <f>IF(OR(C5363="",T5363=""),"",C5363*T5363)</f>
        <v/>
      </c>
    </row>
    <row r="5364" spans="1:23" ht="20.100000000000001" customHeight="1" x14ac:dyDescent="0.2">
      <c r="A5364" s="49" t="s">
        <v>14443</v>
      </c>
      <c r="B5364" s="49" t="s">
        <v>14444</v>
      </c>
      <c r="C5364" s="50"/>
      <c r="D5364" s="51" t="s">
        <v>209</v>
      </c>
      <c r="E5364" s="52">
        <v>20.18</v>
      </c>
      <c r="F5364" s="52"/>
      <c r="G5364" s="52"/>
      <c r="H5364" s="52">
        <f>IF(E5364="","",E5364*(1-$F$3))</f>
        <v>12.9152</v>
      </c>
      <c r="I5364" s="53"/>
      <c r="J5364" s="54">
        <v>100</v>
      </c>
      <c r="K5364" s="54">
        <v>100</v>
      </c>
      <c r="L5364" s="54">
        <v>1500</v>
      </c>
      <c r="M5364" s="50" t="s">
        <v>13773</v>
      </c>
      <c r="N5364" s="53" t="s">
        <v>14156</v>
      </c>
      <c r="O5364" s="53" t="s">
        <v>14442</v>
      </c>
      <c r="P5364" s="55" t="s">
        <v>1630</v>
      </c>
      <c r="Q5364" s="55" t="s">
        <v>54</v>
      </c>
      <c r="R5364" s="55" t="s">
        <v>55</v>
      </c>
      <c r="S5364" s="56">
        <v>8.2000000000000007E-3</v>
      </c>
      <c r="T5364" s="56" t="s">
        <v>14445</v>
      </c>
      <c r="U5364" s="57" t="str">
        <f>IF(OR(C5364="",H5364=""),"",C5364*H5364)</f>
        <v/>
      </c>
      <c r="V5364" s="57" t="str">
        <f>IF(OR(C5364="",S5364=""),"",S5364*C5364)</f>
        <v/>
      </c>
      <c r="W5364" s="56" t="str">
        <f>IF(OR(C5364="",T5364=""),"",C5364*T5364)</f>
        <v/>
      </c>
    </row>
    <row r="5365" spans="1:23" ht="20.100000000000001" customHeight="1" x14ac:dyDescent="0.2">
      <c r="A5365" s="49" t="s">
        <v>14446</v>
      </c>
      <c r="B5365" s="49" t="s">
        <v>14447</v>
      </c>
      <c r="C5365" s="50"/>
      <c r="D5365" s="51" t="s">
        <v>209</v>
      </c>
      <c r="E5365" s="52">
        <v>23.26</v>
      </c>
      <c r="F5365" s="52"/>
      <c r="G5365" s="52"/>
      <c r="H5365" s="52">
        <f>IF(E5365="","",E5365*(1-$F$3))</f>
        <v>14.886400000000002</v>
      </c>
      <c r="I5365" s="53"/>
      <c r="J5365" s="54">
        <v>100</v>
      </c>
      <c r="K5365" s="54">
        <v>100</v>
      </c>
      <c r="L5365" s="54">
        <v>1300</v>
      </c>
      <c r="M5365" s="50" t="s">
        <v>13773</v>
      </c>
      <c r="N5365" s="53" t="s">
        <v>14156</v>
      </c>
      <c r="O5365" s="53" t="s">
        <v>14442</v>
      </c>
      <c r="P5365" s="55" t="s">
        <v>1630</v>
      </c>
      <c r="Q5365" s="55" t="s">
        <v>54</v>
      </c>
      <c r="R5365" s="55" t="s">
        <v>55</v>
      </c>
      <c r="S5365" s="56">
        <v>9.4000000000000004E-3</v>
      </c>
      <c r="T5365" s="56" t="s">
        <v>14445</v>
      </c>
      <c r="U5365" s="57" t="str">
        <f>IF(OR(C5365="",H5365=""),"",C5365*H5365)</f>
        <v/>
      </c>
      <c r="V5365" s="57" t="str">
        <f>IF(OR(C5365="",S5365=""),"",S5365*C5365)</f>
        <v/>
      </c>
      <c r="W5365" s="56" t="str">
        <f>IF(OR(C5365="",T5365=""),"",C5365*T5365)</f>
        <v/>
      </c>
    </row>
    <row r="5366" spans="1:23" ht="20.100000000000001" customHeight="1" x14ac:dyDescent="0.2">
      <c r="A5366" s="49" t="s">
        <v>14448</v>
      </c>
      <c r="B5366" s="49" t="s">
        <v>14449</v>
      </c>
      <c r="C5366" s="50"/>
      <c r="D5366" s="51" t="s">
        <v>209</v>
      </c>
      <c r="E5366" s="52">
        <v>39.04</v>
      </c>
      <c r="F5366" s="52"/>
      <c r="G5366" s="52"/>
      <c r="H5366" s="52">
        <f>IF(E5366="","",E5366*(1-$F$3))</f>
        <v>24.985600000000002</v>
      </c>
      <c r="I5366" s="53"/>
      <c r="J5366" s="54">
        <v>100</v>
      </c>
      <c r="K5366" s="54">
        <v>100</v>
      </c>
      <c r="L5366" s="54">
        <v>800</v>
      </c>
      <c r="M5366" s="50" t="s">
        <v>13773</v>
      </c>
      <c r="N5366" s="53" t="s">
        <v>14156</v>
      </c>
      <c r="O5366" s="53" t="s">
        <v>14442</v>
      </c>
      <c r="P5366" s="55" t="s">
        <v>1630</v>
      </c>
      <c r="Q5366" s="55" t="s">
        <v>54</v>
      </c>
      <c r="R5366" s="55" t="s">
        <v>55</v>
      </c>
      <c r="S5366" s="56">
        <v>1.5900000000000001E-2</v>
      </c>
      <c r="T5366" s="56" t="s">
        <v>14445</v>
      </c>
      <c r="U5366" s="57" t="str">
        <f>IF(OR(C5366="",H5366=""),"",C5366*H5366)</f>
        <v/>
      </c>
      <c r="V5366" s="57" t="str">
        <f>IF(OR(C5366="",S5366=""),"",S5366*C5366)</f>
        <v/>
      </c>
      <c r="W5366" s="56" t="str">
        <f>IF(OR(C5366="",T5366=""),"",C5366*T5366)</f>
        <v/>
      </c>
    </row>
    <row r="5367" spans="1:23" ht="20.100000000000001" customHeight="1" x14ac:dyDescent="0.2">
      <c r="A5367" s="49" t="s">
        <v>14450</v>
      </c>
      <c r="B5367" s="49" t="s">
        <v>14451</v>
      </c>
      <c r="C5367" s="50"/>
      <c r="D5367" s="51" t="s">
        <v>209</v>
      </c>
      <c r="E5367" s="52">
        <v>52.39</v>
      </c>
      <c r="F5367" s="52"/>
      <c r="G5367" s="52"/>
      <c r="H5367" s="52">
        <f>IF(E5367="","",E5367*(1-$F$3))</f>
        <v>33.529600000000002</v>
      </c>
      <c r="I5367" s="53"/>
      <c r="J5367" s="54">
        <v>50</v>
      </c>
      <c r="K5367" s="54">
        <v>50</v>
      </c>
      <c r="L5367" s="54">
        <v>500</v>
      </c>
      <c r="M5367" s="50" t="s">
        <v>13773</v>
      </c>
      <c r="N5367" s="53" t="s">
        <v>14156</v>
      </c>
      <c r="O5367" s="53" t="s">
        <v>14442</v>
      </c>
      <c r="P5367" s="55" t="s">
        <v>1630</v>
      </c>
      <c r="Q5367" s="55" t="s">
        <v>54</v>
      </c>
      <c r="R5367" s="55" t="s">
        <v>55</v>
      </c>
      <c r="S5367" s="56">
        <v>2.41E-2</v>
      </c>
      <c r="T5367" s="56" t="s">
        <v>14445</v>
      </c>
      <c r="U5367" s="57" t="str">
        <f>IF(OR(C5367="",H5367=""),"",C5367*H5367)</f>
        <v/>
      </c>
      <c r="V5367" s="57" t="str">
        <f>IF(OR(C5367="",S5367=""),"",S5367*C5367)</f>
        <v/>
      </c>
      <c r="W5367" s="56" t="str">
        <f>IF(OR(C5367="",T5367=""),"",C5367*T5367)</f>
        <v/>
      </c>
    </row>
    <row r="5368" spans="1:23" ht="20.100000000000001" customHeight="1" x14ac:dyDescent="0.2">
      <c r="A5368" s="49" t="s">
        <v>14452</v>
      </c>
      <c r="B5368" s="49" t="s">
        <v>14453</v>
      </c>
      <c r="C5368" s="50"/>
      <c r="D5368" s="51" t="s">
        <v>209</v>
      </c>
      <c r="E5368" s="52">
        <v>63.85</v>
      </c>
      <c r="F5368" s="52"/>
      <c r="G5368" s="52"/>
      <c r="H5368" s="52">
        <f>IF(E5368="","",E5368*(1-$F$3))</f>
        <v>40.864000000000004</v>
      </c>
      <c r="I5368" s="53"/>
      <c r="J5368" s="54">
        <v>50</v>
      </c>
      <c r="K5368" s="54">
        <v>50</v>
      </c>
      <c r="L5368" s="54">
        <v>500</v>
      </c>
      <c r="M5368" s="50" t="s">
        <v>13773</v>
      </c>
      <c r="N5368" s="53" t="s">
        <v>14156</v>
      </c>
      <c r="O5368" s="53" t="s">
        <v>14442</v>
      </c>
      <c r="P5368" s="55" t="s">
        <v>1630</v>
      </c>
      <c r="Q5368" s="55" t="s">
        <v>54</v>
      </c>
      <c r="R5368" s="55" t="s">
        <v>55</v>
      </c>
      <c r="S5368" s="56">
        <v>2.6200000000000001E-2</v>
      </c>
      <c r="T5368" s="56" t="s">
        <v>14445</v>
      </c>
      <c r="U5368" s="57" t="str">
        <f>IF(OR(C5368="",H5368=""),"",C5368*H5368)</f>
        <v/>
      </c>
      <c r="V5368" s="57" t="str">
        <f>IF(OR(C5368="",S5368=""),"",S5368*C5368)</f>
        <v/>
      </c>
      <c r="W5368" s="56" t="str">
        <f>IF(OR(C5368="",T5368=""),"",C5368*T5368)</f>
        <v/>
      </c>
    </row>
    <row r="5369" spans="1:23" ht="20.100000000000001" customHeight="1" x14ac:dyDescent="0.2">
      <c r="A5369" s="49" t="s">
        <v>14454</v>
      </c>
      <c r="B5369" s="49" t="s">
        <v>14455</v>
      </c>
      <c r="C5369" s="50"/>
      <c r="D5369" s="51" t="s">
        <v>209</v>
      </c>
      <c r="E5369" s="52">
        <v>98.2</v>
      </c>
      <c r="F5369" s="52"/>
      <c r="G5369" s="52"/>
      <c r="H5369" s="52">
        <f>IF(E5369="","",E5369*(1-$F$3))</f>
        <v>62.848000000000006</v>
      </c>
      <c r="I5369" s="53" t="s">
        <v>15</v>
      </c>
      <c r="J5369" s="54">
        <v>25</v>
      </c>
      <c r="K5369" s="54">
        <v>25</v>
      </c>
      <c r="L5369" s="54">
        <v>400</v>
      </c>
      <c r="M5369" s="50" t="s">
        <v>13773</v>
      </c>
      <c r="N5369" s="53" t="s">
        <v>14156</v>
      </c>
      <c r="O5369" s="53" t="s">
        <v>14442</v>
      </c>
      <c r="P5369" s="55" t="s">
        <v>1630</v>
      </c>
      <c r="Q5369" s="55" t="s">
        <v>54</v>
      </c>
      <c r="R5369" s="55" t="s">
        <v>55</v>
      </c>
      <c r="S5369" s="56">
        <v>3.2199999999999999E-2</v>
      </c>
      <c r="T5369" s="56" t="s">
        <v>14445</v>
      </c>
      <c r="U5369" s="57" t="str">
        <f>IF(OR(C5369="",H5369=""),"",C5369*H5369)</f>
        <v/>
      </c>
      <c r="V5369" s="57" t="str">
        <f>IF(OR(C5369="",S5369=""),"",S5369*C5369)</f>
        <v/>
      </c>
      <c r="W5369" s="56" t="str">
        <f>IF(OR(C5369="",T5369=""),"",C5369*T5369)</f>
        <v/>
      </c>
    </row>
    <row r="5370" spans="1:23" ht="20.100000000000001" customHeight="1" x14ac:dyDescent="0.2">
      <c r="A5370" s="49" t="s">
        <v>14456</v>
      </c>
      <c r="B5370" s="49" t="s">
        <v>14457</v>
      </c>
      <c r="C5370" s="50"/>
      <c r="D5370" s="51" t="s">
        <v>209</v>
      </c>
      <c r="E5370" s="52">
        <v>154.47</v>
      </c>
      <c r="F5370" s="52"/>
      <c r="G5370" s="52"/>
      <c r="H5370" s="52">
        <f>IF(E5370="","",E5370*(1-$F$3))</f>
        <v>98.860799999999998</v>
      </c>
      <c r="I5370" s="53"/>
      <c r="J5370" s="54">
        <v>25</v>
      </c>
      <c r="K5370" s="54">
        <v>25</v>
      </c>
      <c r="L5370" s="54">
        <v>200</v>
      </c>
      <c r="M5370" s="50" t="s">
        <v>13773</v>
      </c>
      <c r="N5370" s="53" t="s">
        <v>14156</v>
      </c>
      <c r="O5370" s="53" t="s">
        <v>14442</v>
      </c>
      <c r="P5370" s="55" t="s">
        <v>1630</v>
      </c>
      <c r="Q5370" s="55" t="s">
        <v>54</v>
      </c>
      <c r="R5370" s="55" t="s">
        <v>55</v>
      </c>
      <c r="S5370" s="56">
        <v>6.3700000000000007E-2</v>
      </c>
      <c r="T5370" s="56" t="s">
        <v>14445</v>
      </c>
      <c r="U5370" s="57" t="str">
        <f>IF(OR(C5370="",H5370=""),"",C5370*H5370)</f>
        <v/>
      </c>
      <c r="V5370" s="57" t="str">
        <f>IF(OR(C5370="",S5370=""),"",S5370*C5370)</f>
        <v/>
      </c>
      <c r="W5370" s="56" t="str">
        <f>IF(OR(C5370="",T5370=""),"",C5370*T5370)</f>
        <v/>
      </c>
    </row>
    <row r="5371" spans="1:23" ht="20.100000000000001" customHeight="1" x14ac:dyDescent="0.2">
      <c r="A5371" s="49" t="s">
        <v>14458</v>
      </c>
      <c r="B5371" s="49" t="s">
        <v>14459</v>
      </c>
      <c r="C5371" s="50"/>
      <c r="D5371" s="51" t="s">
        <v>209</v>
      </c>
      <c r="E5371" s="52">
        <v>196.01</v>
      </c>
      <c r="F5371" s="52"/>
      <c r="G5371" s="52"/>
      <c r="H5371" s="52">
        <f>IF(E5371="","",E5371*(1-$F$3))</f>
        <v>125.4464</v>
      </c>
      <c r="I5371" s="53" t="s">
        <v>15</v>
      </c>
      <c r="J5371" s="54">
        <v>10</v>
      </c>
      <c r="K5371" s="54">
        <v>10</v>
      </c>
      <c r="L5371" s="54">
        <v>150</v>
      </c>
      <c r="M5371" s="50" t="s">
        <v>13773</v>
      </c>
      <c r="N5371" s="53" t="s">
        <v>14156</v>
      </c>
      <c r="O5371" s="53" t="s">
        <v>14442</v>
      </c>
      <c r="P5371" s="55" t="s">
        <v>1630</v>
      </c>
      <c r="Q5371" s="55" t="s">
        <v>54</v>
      </c>
      <c r="R5371" s="55" t="s">
        <v>55</v>
      </c>
      <c r="S5371" s="56">
        <v>9.1300000000000006E-2</v>
      </c>
      <c r="T5371" s="56" t="s">
        <v>14445</v>
      </c>
      <c r="U5371" s="57" t="str">
        <f>IF(OR(C5371="",H5371=""),"",C5371*H5371)</f>
        <v/>
      </c>
      <c r="V5371" s="57" t="str">
        <f>IF(OR(C5371="",S5371=""),"",S5371*C5371)</f>
        <v/>
      </c>
      <c r="W5371" s="56" t="str">
        <f>IF(OR(C5371="",T5371=""),"",C5371*T5371)</f>
        <v/>
      </c>
    </row>
    <row r="5372" spans="1:23" ht="20.100000000000001" customHeight="1" x14ac:dyDescent="0.2">
      <c r="A5372" s="49" t="s">
        <v>14460</v>
      </c>
      <c r="B5372" s="49" t="s">
        <v>14461</v>
      </c>
      <c r="C5372" s="50"/>
      <c r="D5372" s="51" t="s">
        <v>209</v>
      </c>
      <c r="E5372" s="52">
        <v>259.89999999999998</v>
      </c>
      <c r="F5372" s="52"/>
      <c r="G5372" s="52"/>
      <c r="H5372" s="52">
        <f>IF(E5372="","",E5372*(1-$F$3))</f>
        <v>166.33599999999998</v>
      </c>
      <c r="I5372" s="53"/>
      <c r="J5372" s="54">
        <v>10</v>
      </c>
      <c r="K5372" s="54">
        <v>10</v>
      </c>
      <c r="L5372" s="54">
        <v>100</v>
      </c>
      <c r="M5372" s="50" t="s">
        <v>13773</v>
      </c>
      <c r="N5372" s="53" t="s">
        <v>14156</v>
      </c>
      <c r="O5372" s="53" t="s">
        <v>14442</v>
      </c>
      <c r="P5372" s="55" t="s">
        <v>1630</v>
      </c>
      <c r="Q5372" s="55" t="s">
        <v>54</v>
      </c>
      <c r="R5372" s="55" t="s">
        <v>55</v>
      </c>
      <c r="S5372" s="56">
        <v>0.1236</v>
      </c>
      <c r="T5372" s="56" t="s">
        <v>14445</v>
      </c>
      <c r="U5372" s="57" t="str">
        <f>IF(OR(C5372="",H5372=""),"",C5372*H5372)</f>
        <v/>
      </c>
      <c r="V5372" s="57" t="str">
        <f>IF(OR(C5372="",S5372=""),"",S5372*C5372)</f>
        <v/>
      </c>
      <c r="W5372" s="56" t="str">
        <f>IF(OR(C5372="",T5372=""),"",C5372*T5372)</f>
        <v/>
      </c>
    </row>
    <row r="5373" spans="1:23" ht="20.100000000000001" customHeight="1" x14ac:dyDescent="0.2">
      <c r="A5373" s="49" t="s">
        <v>14462</v>
      </c>
      <c r="B5373" s="49" t="s">
        <v>14463</v>
      </c>
      <c r="C5373" s="50"/>
      <c r="D5373" s="51" t="s">
        <v>209</v>
      </c>
      <c r="E5373" s="52">
        <v>325.17</v>
      </c>
      <c r="F5373" s="52"/>
      <c r="G5373" s="52"/>
      <c r="H5373" s="52">
        <f>IF(E5373="","",E5373*(1-$F$3))</f>
        <v>208.1088</v>
      </c>
      <c r="I5373" s="53" t="s">
        <v>15</v>
      </c>
      <c r="J5373" s="54">
        <v>10</v>
      </c>
      <c r="K5373" s="54">
        <v>10</v>
      </c>
      <c r="L5373" s="54">
        <v>90</v>
      </c>
      <c r="M5373" s="50" t="s">
        <v>13773</v>
      </c>
      <c r="N5373" s="53" t="s">
        <v>14156</v>
      </c>
      <c r="O5373" s="53" t="s">
        <v>14442</v>
      </c>
      <c r="P5373" s="55" t="s">
        <v>14232</v>
      </c>
      <c r="Q5373" s="55" t="s">
        <v>54</v>
      </c>
      <c r="R5373" s="55" t="s">
        <v>55</v>
      </c>
      <c r="S5373" s="56">
        <v>0.15090000000000001</v>
      </c>
      <c r="T5373" s="56" t="s">
        <v>14445</v>
      </c>
      <c r="U5373" s="57" t="str">
        <f>IF(OR(C5373="",H5373=""),"",C5373*H5373)</f>
        <v/>
      </c>
      <c r="V5373" s="57" t="str">
        <f>IF(OR(C5373="",S5373=""),"",S5373*C5373)</f>
        <v/>
      </c>
      <c r="W5373" s="56" t="str">
        <f>IF(OR(C5373="",T5373=""),"",C5373*T5373)</f>
        <v/>
      </c>
    </row>
    <row r="5374" spans="1:23" ht="20.100000000000001" customHeight="1" x14ac:dyDescent="0.2">
      <c r="A5374" s="49" t="s">
        <v>14465</v>
      </c>
      <c r="B5374" s="49" t="s">
        <v>14466</v>
      </c>
      <c r="C5374" s="50"/>
      <c r="D5374" s="51" t="s">
        <v>209</v>
      </c>
      <c r="E5374" s="52">
        <v>461.28</v>
      </c>
      <c r="F5374" s="52"/>
      <c r="G5374" s="52"/>
      <c r="H5374" s="52">
        <f>IF(E5374="","",E5374*(1-$F$3))</f>
        <v>295.2192</v>
      </c>
      <c r="I5374" s="53"/>
      <c r="J5374" s="54">
        <v>10</v>
      </c>
      <c r="K5374" s="54">
        <v>10</v>
      </c>
      <c r="L5374" s="54">
        <v>90</v>
      </c>
      <c r="M5374" s="50" t="s">
        <v>13773</v>
      </c>
      <c r="N5374" s="53" t="s">
        <v>14156</v>
      </c>
      <c r="O5374" s="53" t="s">
        <v>14464</v>
      </c>
      <c r="P5374" s="55" t="s">
        <v>14232</v>
      </c>
      <c r="Q5374" s="55" t="s">
        <v>54</v>
      </c>
      <c r="R5374" s="55" t="s">
        <v>55</v>
      </c>
      <c r="S5374" s="56">
        <v>0.15090000000000001</v>
      </c>
      <c r="T5374" s="56" t="s">
        <v>4706</v>
      </c>
      <c r="U5374" s="57" t="str">
        <f>IF(OR(C5374="",H5374=""),"",C5374*H5374)</f>
        <v/>
      </c>
      <c r="V5374" s="57" t="str">
        <f>IF(OR(C5374="",S5374=""),"",S5374*C5374)</f>
        <v/>
      </c>
      <c r="W5374" s="56" t="str">
        <f>IF(OR(C5374="",T5374=""),"",C5374*T5374)</f>
        <v/>
      </c>
    </row>
    <row r="5375" spans="1:23" ht="20.100000000000001" customHeight="1" x14ac:dyDescent="0.2">
      <c r="A5375" s="49" t="s">
        <v>14467</v>
      </c>
      <c r="B5375" s="49" t="s">
        <v>14468</v>
      </c>
      <c r="C5375" s="50"/>
      <c r="D5375" s="51" t="s">
        <v>209</v>
      </c>
      <c r="E5375" s="52">
        <v>28.71</v>
      </c>
      <c r="F5375" s="52"/>
      <c r="G5375" s="52"/>
      <c r="H5375" s="52">
        <f>IF(E5375="","",E5375*(1-$F$3))</f>
        <v>18.374400000000001</v>
      </c>
      <c r="I5375" s="53"/>
      <c r="J5375" s="54">
        <v>100</v>
      </c>
      <c r="K5375" s="54">
        <v>100</v>
      </c>
      <c r="L5375" s="54">
        <v>1500</v>
      </c>
      <c r="M5375" s="50" t="s">
        <v>13773</v>
      </c>
      <c r="N5375" s="53" t="s">
        <v>14156</v>
      </c>
      <c r="O5375" s="53" t="s">
        <v>14464</v>
      </c>
      <c r="P5375" s="55" t="s">
        <v>1630</v>
      </c>
      <c r="Q5375" s="55" t="s">
        <v>54</v>
      </c>
      <c r="R5375" s="55" t="s">
        <v>55</v>
      </c>
      <c r="S5375" s="56">
        <v>9.1300000000000006E-2</v>
      </c>
      <c r="T5375" s="56" t="s">
        <v>14469</v>
      </c>
      <c r="U5375" s="57" t="str">
        <f>IF(OR(C5375="",H5375=""),"",C5375*H5375)</f>
        <v/>
      </c>
      <c r="V5375" s="57" t="str">
        <f>IF(OR(C5375="",S5375=""),"",S5375*C5375)</f>
        <v/>
      </c>
      <c r="W5375" s="56" t="str">
        <f>IF(OR(C5375="",T5375=""),"",C5375*T5375)</f>
        <v/>
      </c>
    </row>
    <row r="5376" spans="1:23" ht="20.100000000000001" customHeight="1" x14ac:dyDescent="0.2">
      <c r="A5376" s="49" t="s">
        <v>14470</v>
      </c>
      <c r="B5376" s="49" t="s">
        <v>14471</v>
      </c>
      <c r="C5376" s="50"/>
      <c r="D5376" s="51" t="s">
        <v>209</v>
      </c>
      <c r="E5376" s="52">
        <v>49.39</v>
      </c>
      <c r="F5376" s="52"/>
      <c r="G5376" s="52"/>
      <c r="H5376" s="52">
        <f>IF(E5376="","",E5376*(1-$F$3))</f>
        <v>31.6096</v>
      </c>
      <c r="I5376" s="53"/>
      <c r="J5376" s="54">
        <v>100</v>
      </c>
      <c r="K5376" s="54">
        <v>100</v>
      </c>
      <c r="L5376" s="54">
        <v>1300</v>
      </c>
      <c r="M5376" s="50" t="s">
        <v>13773</v>
      </c>
      <c r="N5376" s="53" t="s">
        <v>14156</v>
      </c>
      <c r="O5376" s="53" t="s">
        <v>14464</v>
      </c>
      <c r="P5376" s="55" t="s">
        <v>1630</v>
      </c>
      <c r="Q5376" s="55" t="s">
        <v>54</v>
      </c>
      <c r="R5376" s="55" t="s">
        <v>55</v>
      </c>
      <c r="S5376" s="56">
        <v>9.4000000000000004E-3</v>
      </c>
      <c r="T5376" s="56" t="s">
        <v>14469</v>
      </c>
      <c r="U5376" s="57" t="str">
        <f>IF(OR(C5376="",H5376=""),"",C5376*H5376)</f>
        <v/>
      </c>
      <c r="V5376" s="57" t="str">
        <f>IF(OR(C5376="",S5376=""),"",S5376*C5376)</f>
        <v/>
      </c>
      <c r="W5376" s="56" t="str">
        <f>IF(OR(C5376="",T5376=""),"",C5376*T5376)</f>
        <v/>
      </c>
    </row>
    <row r="5377" spans="1:23" ht="20.100000000000001" customHeight="1" x14ac:dyDescent="0.2">
      <c r="A5377" s="49" t="s">
        <v>14472</v>
      </c>
      <c r="B5377" s="49" t="s">
        <v>14473</v>
      </c>
      <c r="C5377" s="50"/>
      <c r="D5377" s="51" t="s">
        <v>209</v>
      </c>
      <c r="E5377" s="52">
        <v>58.09</v>
      </c>
      <c r="F5377" s="52"/>
      <c r="G5377" s="52"/>
      <c r="H5377" s="52">
        <f>IF(E5377="","",E5377*(1-$F$3))</f>
        <v>37.177600000000005</v>
      </c>
      <c r="I5377" s="53"/>
      <c r="J5377" s="54">
        <v>100</v>
      </c>
      <c r="K5377" s="54">
        <v>100</v>
      </c>
      <c r="L5377" s="54">
        <v>800</v>
      </c>
      <c r="M5377" s="50" t="s">
        <v>13773</v>
      </c>
      <c r="N5377" s="53" t="s">
        <v>14156</v>
      </c>
      <c r="O5377" s="53" t="s">
        <v>14464</v>
      </c>
      <c r="P5377" s="55" t="s">
        <v>1630</v>
      </c>
      <c r="Q5377" s="55" t="s">
        <v>54</v>
      </c>
      <c r="R5377" s="55" t="s">
        <v>55</v>
      </c>
      <c r="S5377" s="56">
        <v>1.5900000000000001E-2</v>
      </c>
      <c r="T5377" s="56" t="s">
        <v>14469</v>
      </c>
      <c r="U5377" s="57" t="str">
        <f>IF(OR(C5377="",H5377=""),"",C5377*H5377)</f>
        <v/>
      </c>
      <c r="V5377" s="57" t="str">
        <f>IF(OR(C5377="",S5377=""),"",S5377*C5377)</f>
        <v/>
      </c>
      <c r="W5377" s="56" t="str">
        <f>IF(OR(C5377="",T5377=""),"",C5377*T5377)</f>
        <v/>
      </c>
    </row>
    <row r="5378" spans="1:23" ht="20.100000000000001" customHeight="1" x14ac:dyDescent="0.2">
      <c r="A5378" s="49" t="s">
        <v>14474</v>
      </c>
      <c r="B5378" s="49" t="s">
        <v>14475</v>
      </c>
      <c r="C5378" s="50"/>
      <c r="D5378" s="51" t="s">
        <v>209</v>
      </c>
      <c r="E5378" s="52">
        <v>88.87</v>
      </c>
      <c r="F5378" s="52"/>
      <c r="G5378" s="52"/>
      <c r="H5378" s="52">
        <f>IF(E5378="","",E5378*(1-$F$3))</f>
        <v>56.876800000000003</v>
      </c>
      <c r="I5378" s="53"/>
      <c r="J5378" s="54">
        <v>50</v>
      </c>
      <c r="K5378" s="54">
        <v>50</v>
      </c>
      <c r="L5378" s="54">
        <v>500</v>
      </c>
      <c r="M5378" s="50" t="s">
        <v>13773</v>
      </c>
      <c r="N5378" s="53" t="s">
        <v>14156</v>
      </c>
      <c r="O5378" s="53" t="s">
        <v>14464</v>
      </c>
      <c r="P5378" s="55" t="s">
        <v>1630</v>
      </c>
      <c r="Q5378" s="55" t="s">
        <v>54</v>
      </c>
      <c r="R5378" s="55" t="s">
        <v>55</v>
      </c>
      <c r="S5378" s="56">
        <v>2.41E-2</v>
      </c>
      <c r="T5378" s="56" t="s">
        <v>14469</v>
      </c>
      <c r="U5378" s="57" t="str">
        <f>IF(OR(C5378="",H5378=""),"",C5378*H5378)</f>
        <v/>
      </c>
      <c r="V5378" s="57" t="str">
        <f>IF(OR(C5378="",S5378=""),"",S5378*C5378)</f>
        <v/>
      </c>
      <c r="W5378" s="56" t="str">
        <f>IF(OR(C5378="",T5378=""),"",C5378*T5378)</f>
        <v/>
      </c>
    </row>
    <row r="5379" spans="1:23" ht="20.100000000000001" customHeight="1" x14ac:dyDescent="0.2">
      <c r="A5379" s="49" t="s">
        <v>14476</v>
      </c>
      <c r="B5379" s="49" t="s">
        <v>14477</v>
      </c>
      <c r="C5379" s="50"/>
      <c r="D5379" s="51" t="s">
        <v>209</v>
      </c>
      <c r="E5379" s="52">
        <v>109.36</v>
      </c>
      <c r="F5379" s="52"/>
      <c r="G5379" s="52"/>
      <c r="H5379" s="52">
        <f>IF(E5379="","",E5379*(1-$F$3))</f>
        <v>69.990400000000008</v>
      </c>
      <c r="I5379" s="53"/>
      <c r="J5379" s="54">
        <v>50</v>
      </c>
      <c r="K5379" s="54">
        <v>50</v>
      </c>
      <c r="L5379" s="54">
        <v>500</v>
      </c>
      <c r="M5379" s="50" t="s">
        <v>13773</v>
      </c>
      <c r="N5379" s="53" t="s">
        <v>14156</v>
      </c>
      <c r="O5379" s="53" t="s">
        <v>14464</v>
      </c>
      <c r="P5379" s="55" t="s">
        <v>1630</v>
      </c>
      <c r="Q5379" s="55" t="s">
        <v>54</v>
      </c>
      <c r="R5379" s="55" t="s">
        <v>55</v>
      </c>
      <c r="S5379" s="56">
        <v>2.6200000000000001E-2</v>
      </c>
      <c r="T5379" s="56" t="s">
        <v>14469</v>
      </c>
      <c r="U5379" s="57" t="str">
        <f>IF(OR(C5379="",H5379=""),"",C5379*H5379)</f>
        <v/>
      </c>
      <c r="V5379" s="57" t="str">
        <f>IF(OR(C5379="",S5379=""),"",S5379*C5379)</f>
        <v/>
      </c>
      <c r="W5379" s="56" t="str">
        <f>IF(OR(C5379="",T5379=""),"",C5379*T5379)</f>
        <v/>
      </c>
    </row>
    <row r="5380" spans="1:23" ht="20.100000000000001" customHeight="1" x14ac:dyDescent="0.2">
      <c r="A5380" s="49" t="s">
        <v>14478</v>
      </c>
      <c r="B5380" s="49" t="s">
        <v>14479</v>
      </c>
      <c r="C5380" s="50"/>
      <c r="D5380" s="51" t="s">
        <v>209</v>
      </c>
      <c r="E5380" s="52">
        <v>129.82</v>
      </c>
      <c r="F5380" s="52"/>
      <c r="G5380" s="52"/>
      <c r="H5380" s="52">
        <f>IF(E5380="","",E5380*(1-$F$3))</f>
        <v>83.084800000000001</v>
      </c>
      <c r="I5380" s="53"/>
      <c r="J5380" s="54">
        <v>25</v>
      </c>
      <c r="K5380" s="54">
        <v>25</v>
      </c>
      <c r="L5380" s="54">
        <v>400</v>
      </c>
      <c r="M5380" s="50" t="s">
        <v>13773</v>
      </c>
      <c r="N5380" s="53" t="s">
        <v>14156</v>
      </c>
      <c r="O5380" s="53" t="s">
        <v>14464</v>
      </c>
      <c r="P5380" s="55" t="s">
        <v>1630</v>
      </c>
      <c r="Q5380" s="55" t="s">
        <v>54</v>
      </c>
      <c r="R5380" s="55" t="s">
        <v>55</v>
      </c>
      <c r="S5380" s="56">
        <v>3.5999999999999997E-2</v>
      </c>
      <c r="T5380" s="56" t="s">
        <v>14469</v>
      </c>
      <c r="U5380" s="57" t="str">
        <f>IF(OR(C5380="",H5380=""),"",C5380*H5380)</f>
        <v/>
      </c>
      <c r="V5380" s="57" t="str">
        <f>IF(OR(C5380="",S5380=""),"",S5380*C5380)</f>
        <v/>
      </c>
      <c r="W5380" s="56" t="str">
        <f>IF(OR(C5380="",T5380=""),"",C5380*T5380)</f>
        <v/>
      </c>
    </row>
    <row r="5381" spans="1:23" ht="20.100000000000001" customHeight="1" x14ac:dyDescent="0.2">
      <c r="A5381" s="49" t="s">
        <v>14480</v>
      </c>
      <c r="B5381" s="49" t="s">
        <v>14481</v>
      </c>
      <c r="C5381" s="50"/>
      <c r="D5381" s="51" t="s">
        <v>209</v>
      </c>
      <c r="E5381" s="52">
        <v>256.31</v>
      </c>
      <c r="F5381" s="52"/>
      <c r="G5381" s="52"/>
      <c r="H5381" s="52">
        <f>IF(E5381="","",E5381*(1-$F$3))</f>
        <v>164.0384</v>
      </c>
      <c r="I5381" s="53"/>
      <c r="J5381" s="54">
        <v>25</v>
      </c>
      <c r="K5381" s="54">
        <v>25</v>
      </c>
      <c r="L5381" s="54">
        <v>200</v>
      </c>
      <c r="M5381" s="50" t="s">
        <v>13773</v>
      </c>
      <c r="N5381" s="53" t="s">
        <v>14156</v>
      </c>
      <c r="O5381" s="53" t="s">
        <v>14464</v>
      </c>
      <c r="P5381" s="55" t="s">
        <v>1630</v>
      </c>
      <c r="Q5381" s="55" t="s">
        <v>54</v>
      </c>
      <c r="R5381" s="55" t="s">
        <v>55</v>
      </c>
      <c r="S5381" s="56">
        <v>6.3700000000000007E-2</v>
      </c>
      <c r="T5381" s="56" t="s">
        <v>14469</v>
      </c>
      <c r="U5381" s="57" t="str">
        <f>IF(OR(C5381="",H5381=""),"",C5381*H5381)</f>
        <v/>
      </c>
      <c r="V5381" s="57" t="str">
        <f>IF(OR(C5381="",S5381=""),"",S5381*C5381)</f>
        <v/>
      </c>
      <c r="W5381" s="56" t="str">
        <f>IF(OR(C5381="",T5381=""),"",C5381*T5381)</f>
        <v/>
      </c>
    </row>
    <row r="5382" spans="1:23" ht="20.100000000000001" customHeight="1" x14ac:dyDescent="0.2">
      <c r="A5382" s="49" t="s">
        <v>14482</v>
      </c>
      <c r="B5382" s="49" t="s">
        <v>14483</v>
      </c>
      <c r="C5382" s="50"/>
      <c r="D5382" s="51" t="s">
        <v>209</v>
      </c>
      <c r="E5382" s="52">
        <v>193.92</v>
      </c>
      <c r="F5382" s="52"/>
      <c r="G5382" s="52"/>
      <c r="H5382" s="52">
        <f>IF(E5382="","",E5382*(1-$F$3))</f>
        <v>124.10879999999999</v>
      </c>
      <c r="I5382" s="53" t="s">
        <v>15</v>
      </c>
      <c r="J5382" s="54">
        <v>10</v>
      </c>
      <c r="K5382" s="54">
        <v>10</v>
      </c>
      <c r="L5382" s="54">
        <v>150</v>
      </c>
      <c r="M5382" s="50" t="s">
        <v>13773</v>
      </c>
      <c r="N5382" s="53" t="s">
        <v>14156</v>
      </c>
      <c r="O5382" s="53" t="s">
        <v>14464</v>
      </c>
      <c r="P5382" s="55" t="s">
        <v>1630</v>
      </c>
      <c r="Q5382" s="55" t="s">
        <v>54</v>
      </c>
      <c r="R5382" s="55" t="s">
        <v>55</v>
      </c>
      <c r="S5382" s="56">
        <v>9.1300000000000006E-2</v>
      </c>
      <c r="T5382" s="56" t="s">
        <v>14469</v>
      </c>
      <c r="U5382" s="57" t="str">
        <f>IF(OR(C5382="",H5382=""),"",C5382*H5382)</f>
        <v/>
      </c>
      <c r="V5382" s="57" t="str">
        <f>IF(OR(C5382="",S5382=""),"",S5382*C5382)</f>
        <v/>
      </c>
      <c r="W5382" s="56" t="str">
        <f>IF(OR(C5382="",T5382=""),"",C5382*T5382)</f>
        <v/>
      </c>
    </row>
    <row r="5383" spans="1:23" ht="20.100000000000001" customHeight="1" x14ac:dyDescent="0.2">
      <c r="A5383" s="49" t="s">
        <v>14484</v>
      </c>
      <c r="B5383" s="49" t="s">
        <v>14485</v>
      </c>
      <c r="C5383" s="50"/>
      <c r="D5383" s="51" t="s">
        <v>209</v>
      </c>
      <c r="E5383" s="52">
        <v>436.85</v>
      </c>
      <c r="F5383" s="52"/>
      <c r="G5383" s="52"/>
      <c r="H5383" s="52">
        <f>IF(E5383="","",E5383*(1-$F$3))</f>
        <v>279.584</v>
      </c>
      <c r="I5383" s="53"/>
      <c r="J5383" s="54">
        <v>10</v>
      </c>
      <c r="K5383" s="54">
        <v>10</v>
      </c>
      <c r="L5383" s="54">
        <v>100</v>
      </c>
      <c r="M5383" s="50" t="s">
        <v>13773</v>
      </c>
      <c r="N5383" s="53" t="s">
        <v>14156</v>
      </c>
      <c r="O5383" s="53" t="s">
        <v>14464</v>
      </c>
      <c r="P5383" s="55" t="s">
        <v>1630</v>
      </c>
      <c r="Q5383" s="55" t="s">
        <v>54</v>
      </c>
      <c r="R5383" s="55" t="s">
        <v>55</v>
      </c>
      <c r="S5383" s="56">
        <v>0.1236</v>
      </c>
      <c r="T5383" s="56" t="s">
        <v>14469</v>
      </c>
      <c r="U5383" s="57" t="str">
        <f>IF(OR(C5383="",H5383=""),"",C5383*H5383)</f>
        <v/>
      </c>
      <c r="V5383" s="57" t="str">
        <f>IF(OR(C5383="",S5383=""),"",S5383*C5383)</f>
        <v/>
      </c>
      <c r="W5383" s="56" t="str">
        <f>IF(OR(C5383="",T5383=""),"",C5383*T5383)</f>
        <v/>
      </c>
    </row>
    <row r="5384" spans="1:23" ht="20.100000000000001" customHeight="1" x14ac:dyDescent="0.2">
      <c r="A5384" s="49" t="s">
        <v>14487</v>
      </c>
      <c r="B5384" s="49" t="s">
        <v>14488</v>
      </c>
      <c r="C5384" s="50"/>
      <c r="D5384" s="51" t="s">
        <v>209</v>
      </c>
      <c r="E5384" s="52">
        <v>11.43</v>
      </c>
      <c r="F5384" s="52"/>
      <c r="G5384" s="52"/>
      <c r="H5384" s="52">
        <f>IF(E5384="","",E5384*(1-$F$3))</f>
        <v>7.3151999999999999</v>
      </c>
      <c r="I5384" s="53" t="s">
        <v>15</v>
      </c>
      <c r="J5384" s="54">
        <v>100</v>
      </c>
      <c r="K5384" s="54">
        <v>100</v>
      </c>
      <c r="L5384" s="54">
        <v>1500</v>
      </c>
      <c r="M5384" s="50" t="s">
        <v>13773</v>
      </c>
      <c r="N5384" s="53" t="s">
        <v>14156</v>
      </c>
      <c r="O5384" s="53" t="s">
        <v>14486</v>
      </c>
      <c r="P5384" s="55" t="s">
        <v>1630</v>
      </c>
      <c r="Q5384" s="55" t="s">
        <v>54</v>
      </c>
      <c r="R5384" s="55" t="s">
        <v>55</v>
      </c>
      <c r="S5384" s="56">
        <v>5.9900000000000002E-2</v>
      </c>
      <c r="T5384" s="56" t="s">
        <v>14489</v>
      </c>
      <c r="U5384" s="57" t="str">
        <f>IF(OR(C5384="",H5384=""),"",C5384*H5384)</f>
        <v/>
      </c>
      <c r="V5384" s="57" t="str">
        <f>IF(OR(C5384="",S5384=""),"",S5384*C5384)</f>
        <v/>
      </c>
      <c r="W5384" s="56" t="str">
        <f>IF(OR(C5384="",T5384=""),"",C5384*T5384)</f>
        <v/>
      </c>
    </row>
    <row r="5385" spans="1:23" ht="20.100000000000001" customHeight="1" x14ac:dyDescent="0.2">
      <c r="A5385" s="49" t="s">
        <v>14490</v>
      </c>
      <c r="B5385" s="49" t="s">
        <v>14491</v>
      </c>
      <c r="C5385" s="50"/>
      <c r="D5385" s="51" t="s">
        <v>209</v>
      </c>
      <c r="E5385" s="52">
        <v>10.63</v>
      </c>
      <c r="F5385" s="52"/>
      <c r="G5385" s="52"/>
      <c r="H5385" s="52">
        <f>IF(E5385="","",E5385*(1-$F$3))</f>
        <v>6.8032000000000004</v>
      </c>
      <c r="I5385" s="53"/>
      <c r="J5385" s="54">
        <v>100</v>
      </c>
      <c r="K5385" s="54">
        <v>100</v>
      </c>
      <c r="L5385" s="54">
        <v>1500</v>
      </c>
      <c r="M5385" s="50" t="s">
        <v>13773</v>
      </c>
      <c r="N5385" s="53" t="s">
        <v>14156</v>
      </c>
      <c r="O5385" s="53" t="s">
        <v>14486</v>
      </c>
      <c r="P5385" s="55" t="s">
        <v>1630</v>
      </c>
      <c r="Q5385" s="55" t="s">
        <v>54</v>
      </c>
      <c r="R5385" s="55" t="s">
        <v>55</v>
      </c>
      <c r="S5385" s="56">
        <v>9.1999999999999998E-3</v>
      </c>
      <c r="T5385" s="56" t="s">
        <v>14489</v>
      </c>
      <c r="U5385" s="57" t="str">
        <f>IF(OR(C5385="",H5385=""),"",C5385*H5385)</f>
        <v/>
      </c>
      <c r="V5385" s="57" t="str">
        <f>IF(OR(C5385="",S5385=""),"",S5385*C5385)</f>
        <v/>
      </c>
      <c r="W5385" s="56" t="str">
        <f>IF(OR(C5385="",T5385=""),"",C5385*T5385)</f>
        <v/>
      </c>
    </row>
    <row r="5386" spans="1:23" ht="20.100000000000001" customHeight="1" x14ac:dyDescent="0.2">
      <c r="A5386" s="49" t="s">
        <v>14492</v>
      </c>
      <c r="B5386" s="49" t="s">
        <v>14493</v>
      </c>
      <c r="C5386" s="50"/>
      <c r="D5386" s="51" t="s">
        <v>209</v>
      </c>
      <c r="E5386" s="52">
        <v>15.43</v>
      </c>
      <c r="F5386" s="52"/>
      <c r="G5386" s="52"/>
      <c r="H5386" s="52">
        <f>IF(E5386="","",E5386*(1-$F$3))</f>
        <v>9.8751999999999995</v>
      </c>
      <c r="I5386" s="53"/>
      <c r="J5386" s="54">
        <v>100</v>
      </c>
      <c r="K5386" s="54">
        <v>100</v>
      </c>
      <c r="L5386" s="54">
        <v>1000</v>
      </c>
      <c r="M5386" s="50" t="s">
        <v>13773</v>
      </c>
      <c r="N5386" s="53" t="s">
        <v>14156</v>
      </c>
      <c r="O5386" s="53" t="s">
        <v>14486</v>
      </c>
      <c r="P5386" s="55" t="s">
        <v>1630</v>
      </c>
      <c r="Q5386" s="55" t="s">
        <v>54</v>
      </c>
      <c r="R5386" s="55" t="s">
        <v>55</v>
      </c>
      <c r="S5386" s="56">
        <v>1.29E-2</v>
      </c>
      <c r="T5386" s="56" t="s">
        <v>14489</v>
      </c>
      <c r="U5386" s="57" t="str">
        <f>IF(OR(C5386="",H5386=""),"",C5386*H5386)</f>
        <v/>
      </c>
      <c r="V5386" s="57" t="str">
        <f>IF(OR(C5386="",S5386=""),"",S5386*C5386)</f>
        <v/>
      </c>
      <c r="W5386" s="56" t="str">
        <f>IF(OR(C5386="",T5386=""),"",C5386*T5386)</f>
        <v/>
      </c>
    </row>
    <row r="5387" spans="1:23" ht="20.100000000000001" customHeight="1" x14ac:dyDescent="0.2">
      <c r="A5387" s="49" t="s">
        <v>14494</v>
      </c>
      <c r="B5387" s="49" t="s">
        <v>14495</v>
      </c>
      <c r="C5387" s="50"/>
      <c r="D5387" s="51" t="s">
        <v>209</v>
      </c>
      <c r="E5387" s="52">
        <v>15.72</v>
      </c>
      <c r="F5387" s="52"/>
      <c r="G5387" s="52"/>
      <c r="H5387" s="52">
        <f>IF(E5387="","",E5387*(1-$F$3))</f>
        <v>10.0608</v>
      </c>
      <c r="I5387" s="53"/>
      <c r="J5387" s="54">
        <v>50</v>
      </c>
      <c r="K5387" s="54">
        <v>50</v>
      </c>
      <c r="L5387" s="54">
        <v>700</v>
      </c>
      <c r="M5387" s="50" t="s">
        <v>13773</v>
      </c>
      <c r="N5387" s="53" t="s">
        <v>14156</v>
      </c>
      <c r="O5387" s="53" t="s">
        <v>14486</v>
      </c>
      <c r="P5387" s="55" t="s">
        <v>1630</v>
      </c>
      <c r="Q5387" s="55" t="s">
        <v>54</v>
      </c>
      <c r="R5387" s="55" t="s">
        <v>55</v>
      </c>
      <c r="S5387" s="56">
        <v>1.9599999999999999E-2</v>
      </c>
      <c r="T5387" s="56" t="s">
        <v>14489</v>
      </c>
      <c r="U5387" s="57" t="str">
        <f>IF(OR(C5387="",H5387=""),"",C5387*H5387)</f>
        <v/>
      </c>
      <c r="V5387" s="57" t="str">
        <f>IF(OR(C5387="",S5387=""),"",S5387*C5387)</f>
        <v/>
      </c>
      <c r="W5387" s="56" t="str">
        <f>IF(OR(C5387="",T5387=""),"",C5387*T5387)</f>
        <v/>
      </c>
    </row>
    <row r="5388" spans="1:23" ht="20.100000000000001" customHeight="1" x14ac:dyDescent="0.2">
      <c r="A5388" s="49" t="s">
        <v>14496</v>
      </c>
      <c r="B5388" s="49" t="s">
        <v>14497</v>
      </c>
      <c r="C5388" s="50"/>
      <c r="D5388" s="51" t="s">
        <v>209</v>
      </c>
      <c r="E5388" s="52">
        <v>19.670000000000002</v>
      </c>
      <c r="F5388" s="52"/>
      <c r="G5388" s="52"/>
      <c r="H5388" s="52">
        <f>IF(E5388="","",E5388*(1-$F$3))</f>
        <v>12.588800000000001</v>
      </c>
      <c r="I5388" s="53"/>
      <c r="J5388" s="54">
        <v>50</v>
      </c>
      <c r="K5388" s="54">
        <v>50</v>
      </c>
      <c r="L5388" s="54">
        <v>450</v>
      </c>
      <c r="M5388" s="50" t="s">
        <v>13773</v>
      </c>
      <c r="N5388" s="53" t="s">
        <v>14156</v>
      </c>
      <c r="O5388" s="53" t="s">
        <v>14486</v>
      </c>
      <c r="P5388" s="55" t="s">
        <v>1630</v>
      </c>
      <c r="Q5388" s="55" t="s">
        <v>54</v>
      </c>
      <c r="R5388" s="55" t="s">
        <v>55</v>
      </c>
      <c r="S5388" s="56">
        <v>2.8799999999999999E-2</v>
      </c>
      <c r="T5388" s="56" t="s">
        <v>14489</v>
      </c>
      <c r="U5388" s="57" t="str">
        <f>IF(OR(C5388="",H5388=""),"",C5388*H5388)</f>
        <v/>
      </c>
      <c r="V5388" s="57" t="str">
        <f>IF(OR(C5388="",S5388=""),"",S5388*C5388)</f>
        <v/>
      </c>
      <c r="W5388" s="56" t="str">
        <f>IF(OR(C5388="",T5388=""),"",C5388*T5388)</f>
        <v/>
      </c>
    </row>
    <row r="5389" spans="1:23" ht="20.100000000000001" customHeight="1" x14ac:dyDescent="0.2">
      <c r="A5389" s="49" t="s">
        <v>14498</v>
      </c>
      <c r="B5389" s="49" t="s">
        <v>14499</v>
      </c>
      <c r="C5389" s="50"/>
      <c r="D5389" s="51" t="s">
        <v>209</v>
      </c>
      <c r="E5389" s="52">
        <v>26.16</v>
      </c>
      <c r="F5389" s="52"/>
      <c r="G5389" s="52"/>
      <c r="H5389" s="52">
        <f>IF(E5389="","",E5389*(1-$F$3))</f>
        <v>16.7424</v>
      </c>
      <c r="I5389" s="53"/>
      <c r="J5389" s="54">
        <v>25</v>
      </c>
      <c r="K5389" s="54">
        <v>25</v>
      </c>
      <c r="L5389" s="54">
        <v>450</v>
      </c>
      <c r="M5389" s="50" t="s">
        <v>13773</v>
      </c>
      <c r="N5389" s="53" t="s">
        <v>14156</v>
      </c>
      <c r="O5389" s="53" t="s">
        <v>14486</v>
      </c>
      <c r="P5389" s="55" t="s">
        <v>1630</v>
      </c>
      <c r="Q5389" s="55" t="s">
        <v>54</v>
      </c>
      <c r="R5389" s="55" t="s">
        <v>55</v>
      </c>
      <c r="S5389" s="56">
        <v>2.9399999999999999E-2</v>
      </c>
      <c r="T5389" s="56" t="s">
        <v>14489</v>
      </c>
      <c r="U5389" s="57" t="str">
        <f>IF(OR(C5389="",H5389=""),"",C5389*H5389)</f>
        <v/>
      </c>
      <c r="V5389" s="57" t="str">
        <f>IF(OR(C5389="",S5389=""),"",S5389*C5389)</f>
        <v/>
      </c>
      <c r="W5389" s="56" t="str">
        <f>IF(OR(C5389="",T5389=""),"",C5389*T5389)</f>
        <v/>
      </c>
    </row>
    <row r="5390" spans="1:23" ht="20.100000000000001" customHeight="1" x14ac:dyDescent="0.2">
      <c r="A5390" s="49" t="s">
        <v>14500</v>
      </c>
      <c r="B5390" s="49" t="s">
        <v>14501</v>
      </c>
      <c r="C5390" s="50"/>
      <c r="D5390" s="51" t="s">
        <v>209</v>
      </c>
      <c r="E5390" s="52">
        <v>29.54</v>
      </c>
      <c r="F5390" s="52"/>
      <c r="G5390" s="52"/>
      <c r="H5390" s="52">
        <f>IF(E5390="","",E5390*(1-$F$3))</f>
        <v>18.9056</v>
      </c>
      <c r="I5390" s="53"/>
      <c r="J5390" s="54">
        <v>25</v>
      </c>
      <c r="K5390" s="54">
        <v>25</v>
      </c>
      <c r="L5390" s="54">
        <v>300</v>
      </c>
      <c r="M5390" s="50" t="s">
        <v>13773</v>
      </c>
      <c r="N5390" s="53" t="s">
        <v>14156</v>
      </c>
      <c r="O5390" s="53" t="s">
        <v>14486</v>
      </c>
      <c r="P5390" s="55" t="s">
        <v>1630</v>
      </c>
      <c r="Q5390" s="55" t="s">
        <v>54</v>
      </c>
      <c r="R5390" s="55" t="s">
        <v>55</v>
      </c>
      <c r="S5390" s="56">
        <v>4.4499999999999998E-2</v>
      </c>
      <c r="T5390" s="56" t="s">
        <v>14489</v>
      </c>
      <c r="U5390" s="57" t="str">
        <f>IF(OR(C5390="",H5390=""),"",C5390*H5390)</f>
        <v/>
      </c>
      <c r="V5390" s="57" t="str">
        <f>IF(OR(C5390="",S5390=""),"",S5390*C5390)</f>
        <v/>
      </c>
      <c r="W5390" s="56" t="str">
        <f>IF(OR(C5390="",T5390=""),"",C5390*T5390)</f>
        <v/>
      </c>
    </row>
    <row r="5391" spans="1:23" ht="20.100000000000001" customHeight="1" x14ac:dyDescent="0.2">
      <c r="A5391" s="49" t="s">
        <v>14502</v>
      </c>
      <c r="B5391" s="49" t="s">
        <v>14503</v>
      </c>
      <c r="C5391" s="50"/>
      <c r="D5391" s="51" t="s">
        <v>209</v>
      </c>
      <c r="E5391" s="52">
        <v>40.67</v>
      </c>
      <c r="F5391" s="52"/>
      <c r="G5391" s="52"/>
      <c r="H5391" s="52">
        <f>IF(E5391="","",E5391*(1-$F$3))</f>
        <v>26.0288</v>
      </c>
      <c r="I5391" s="53"/>
      <c r="J5391" s="54">
        <v>25</v>
      </c>
      <c r="K5391" s="54">
        <v>25</v>
      </c>
      <c r="L5391" s="54">
        <v>200</v>
      </c>
      <c r="M5391" s="50" t="s">
        <v>13773</v>
      </c>
      <c r="N5391" s="53" t="s">
        <v>14156</v>
      </c>
      <c r="O5391" s="53" t="s">
        <v>14486</v>
      </c>
      <c r="P5391" s="55" t="s">
        <v>1630</v>
      </c>
      <c r="Q5391" s="55" t="s">
        <v>54</v>
      </c>
      <c r="R5391" s="55" t="s">
        <v>55</v>
      </c>
      <c r="S5391" s="56">
        <v>5.9900000000000002E-2</v>
      </c>
      <c r="T5391" s="56" t="s">
        <v>14489</v>
      </c>
      <c r="U5391" s="57" t="str">
        <f>IF(OR(C5391="",H5391=""),"",C5391*H5391)</f>
        <v/>
      </c>
      <c r="V5391" s="57" t="str">
        <f>IF(OR(C5391="",S5391=""),"",S5391*C5391)</f>
        <v/>
      </c>
      <c r="W5391" s="56" t="str">
        <f>IF(OR(C5391="",T5391=""),"",C5391*T5391)</f>
        <v/>
      </c>
    </row>
    <row r="5392" spans="1:23" ht="20.100000000000001" customHeight="1" x14ac:dyDescent="0.2">
      <c r="A5392" s="49" t="s">
        <v>14504</v>
      </c>
      <c r="B5392" s="49" t="s">
        <v>14505</v>
      </c>
      <c r="C5392" s="50"/>
      <c r="D5392" s="51" t="s">
        <v>209</v>
      </c>
      <c r="E5392" s="52">
        <v>53.19</v>
      </c>
      <c r="F5392" s="52"/>
      <c r="G5392" s="52"/>
      <c r="H5392" s="52">
        <f>IF(E5392="","",E5392*(1-$F$3))</f>
        <v>34.041600000000003</v>
      </c>
      <c r="I5392" s="53"/>
      <c r="J5392" s="54">
        <v>10</v>
      </c>
      <c r="K5392" s="54">
        <v>10</v>
      </c>
      <c r="L5392" s="54">
        <v>200</v>
      </c>
      <c r="M5392" s="50" t="s">
        <v>13773</v>
      </c>
      <c r="N5392" s="53" t="s">
        <v>14156</v>
      </c>
      <c r="O5392" s="53" t="s">
        <v>14486</v>
      </c>
      <c r="P5392" s="55" t="s">
        <v>1630</v>
      </c>
      <c r="Q5392" s="55" t="s">
        <v>54</v>
      </c>
      <c r="R5392" s="55" t="s">
        <v>55</v>
      </c>
      <c r="S5392" s="56">
        <v>6.13E-2</v>
      </c>
      <c r="T5392" s="56" t="s">
        <v>14489</v>
      </c>
      <c r="U5392" s="57" t="str">
        <f>IF(OR(C5392="",H5392=""),"",C5392*H5392)</f>
        <v/>
      </c>
      <c r="V5392" s="57" t="str">
        <f>IF(OR(C5392="",S5392=""),"",S5392*C5392)</f>
        <v/>
      </c>
      <c r="W5392" s="56" t="str">
        <f>IF(OR(C5392="",T5392=""),"",C5392*T5392)</f>
        <v/>
      </c>
    </row>
    <row r="5393" spans="1:23" ht="20.100000000000001" customHeight="1" x14ac:dyDescent="0.2">
      <c r="A5393" s="49" t="s">
        <v>14506</v>
      </c>
      <c r="B5393" s="49" t="s">
        <v>14507</v>
      </c>
      <c r="C5393" s="50"/>
      <c r="D5393" s="51" t="s">
        <v>209</v>
      </c>
      <c r="E5393" s="52">
        <v>61.25</v>
      </c>
      <c r="F5393" s="52"/>
      <c r="G5393" s="52"/>
      <c r="H5393" s="52">
        <f>IF(E5393="","",E5393*(1-$F$3))</f>
        <v>39.200000000000003</v>
      </c>
      <c r="I5393" s="53" t="s">
        <v>15</v>
      </c>
      <c r="J5393" s="54">
        <v>10</v>
      </c>
      <c r="K5393" s="54">
        <v>10</v>
      </c>
      <c r="L5393" s="54">
        <v>170</v>
      </c>
      <c r="M5393" s="50" t="s">
        <v>13773</v>
      </c>
      <c r="N5393" s="53" t="s">
        <v>14156</v>
      </c>
      <c r="O5393" s="53" t="s">
        <v>14486</v>
      </c>
      <c r="P5393" s="55" t="s">
        <v>1630</v>
      </c>
      <c r="Q5393" s="55" t="s">
        <v>54</v>
      </c>
      <c r="R5393" s="55" t="s">
        <v>55</v>
      </c>
      <c r="S5393" s="56">
        <v>7.8899999999999998E-2</v>
      </c>
      <c r="T5393" s="56" t="s">
        <v>14489</v>
      </c>
      <c r="U5393" s="57" t="str">
        <f>IF(OR(C5393="",H5393=""),"",C5393*H5393)</f>
        <v/>
      </c>
      <c r="V5393" s="57" t="str">
        <f>IF(OR(C5393="",S5393=""),"",S5393*C5393)</f>
        <v/>
      </c>
      <c r="W5393" s="56" t="str">
        <f>IF(OR(C5393="",T5393=""),"",C5393*T5393)</f>
        <v/>
      </c>
    </row>
    <row r="5394" spans="1:23" ht="20.100000000000001" customHeight="1" x14ac:dyDescent="0.2">
      <c r="A5394" s="49" t="s">
        <v>14508</v>
      </c>
      <c r="B5394" s="49" t="s">
        <v>14509</v>
      </c>
      <c r="C5394" s="50"/>
      <c r="D5394" s="51" t="s">
        <v>209</v>
      </c>
      <c r="E5394" s="52">
        <v>78.08</v>
      </c>
      <c r="F5394" s="52"/>
      <c r="G5394" s="52"/>
      <c r="H5394" s="52">
        <f>IF(E5394="","",E5394*(1-$F$3))</f>
        <v>49.971200000000003</v>
      </c>
      <c r="I5394" s="53"/>
      <c r="J5394" s="54">
        <v>10</v>
      </c>
      <c r="K5394" s="54">
        <v>10</v>
      </c>
      <c r="L5394" s="54">
        <v>110</v>
      </c>
      <c r="M5394" s="50" t="s">
        <v>13773</v>
      </c>
      <c r="N5394" s="53" t="s">
        <v>14156</v>
      </c>
      <c r="O5394" s="53" t="s">
        <v>14486</v>
      </c>
      <c r="P5394" s="55" t="s">
        <v>1630</v>
      </c>
      <c r="Q5394" s="55" t="s">
        <v>54</v>
      </c>
      <c r="R5394" s="55" t="s">
        <v>55</v>
      </c>
      <c r="S5394" s="56">
        <v>0.11559999999999999</v>
      </c>
      <c r="T5394" s="56" t="s">
        <v>7622</v>
      </c>
      <c r="U5394" s="57" t="str">
        <f>IF(OR(C5394="",H5394=""),"",C5394*H5394)</f>
        <v/>
      </c>
      <c r="V5394" s="57" t="str">
        <f>IF(OR(C5394="",S5394=""),"",S5394*C5394)</f>
        <v/>
      </c>
      <c r="W5394" s="56" t="str">
        <f>IF(OR(C5394="",T5394=""),"",C5394*T5394)</f>
        <v/>
      </c>
    </row>
    <row r="5395" spans="1:23" ht="20.100000000000001" customHeight="1" x14ac:dyDescent="0.2">
      <c r="A5395" s="49" t="s">
        <v>14510</v>
      </c>
      <c r="B5395" s="49" t="s">
        <v>14511</v>
      </c>
      <c r="C5395" s="50"/>
      <c r="D5395" s="51" t="s">
        <v>209</v>
      </c>
      <c r="E5395" s="52">
        <v>144.91999999999999</v>
      </c>
      <c r="F5395" s="52"/>
      <c r="G5395" s="52"/>
      <c r="H5395" s="52">
        <f>IF(E5395="","",E5395*(1-$F$3))</f>
        <v>92.748799999999989</v>
      </c>
      <c r="I5395" s="53"/>
      <c r="J5395" s="54">
        <v>5</v>
      </c>
      <c r="K5395" s="54">
        <v>5</v>
      </c>
      <c r="L5395" s="54">
        <v>80</v>
      </c>
      <c r="M5395" s="50" t="s">
        <v>13773</v>
      </c>
      <c r="N5395" s="53" t="s">
        <v>14156</v>
      </c>
      <c r="O5395" s="53" t="s">
        <v>14486</v>
      </c>
      <c r="P5395" s="55" t="s">
        <v>14232</v>
      </c>
      <c r="Q5395" s="55" t="s">
        <v>54</v>
      </c>
      <c r="R5395" s="55" t="s">
        <v>55</v>
      </c>
      <c r="S5395" s="56">
        <v>0.12130000000000001</v>
      </c>
      <c r="T5395" s="56" t="s">
        <v>9102</v>
      </c>
      <c r="U5395" s="57" t="str">
        <f>IF(OR(C5395="",H5395=""),"",C5395*H5395)</f>
        <v/>
      </c>
      <c r="V5395" s="57" t="str">
        <f>IF(OR(C5395="",S5395=""),"",S5395*C5395)</f>
        <v/>
      </c>
      <c r="W5395" s="56" t="str">
        <f>IF(OR(C5395="",T5395=""),"",C5395*T5395)</f>
        <v/>
      </c>
    </row>
    <row r="5396" spans="1:23" ht="20.100000000000001" customHeight="1" x14ac:dyDescent="0.2">
      <c r="A5396" s="49" t="s">
        <v>14513</v>
      </c>
      <c r="B5396" s="49" t="s">
        <v>14514</v>
      </c>
      <c r="C5396" s="50"/>
      <c r="D5396" s="51" t="s">
        <v>209</v>
      </c>
      <c r="E5396" s="52">
        <v>10.029999999999999</v>
      </c>
      <c r="F5396" s="52"/>
      <c r="G5396" s="52"/>
      <c r="H5396" s="52">
        <f>IF(E5396="","",E5396*(1-$F$3))</f>
        <v>6.4192</v>
      </c>
      <c r="I5396" s="53"/>
      <c r="J5396" s="54">
        <v>20</v>
      </c>
      <c r="K5396" s="54">
        <v>100</v>
      </c>
      <c r="L5396" s="54">
        <v>1500</v>
      </c>
      <c r="M5396" s="50" t="s">
        <v>13773</v>
      </c>
      <c r="N5396" s="53" t="s">
        <v>14156</v>
      </c>
      <c r="O5396" s="53" t="s">
        <v>14512</v>
      </c>
      <c r="P5396" s="55" t="s">
        <v>1630</v>
      </c>
      <c r="Q5396" s="55" t="s">
        <v>54</v>
      </c>
      <c r="R5396" s="55" t="s">
        <v>55</v>
      </c>
      <c r="S5396" s="56">
        <v>5.8000000000000003E-2</v>
      </c>
      <c r="T5396" s="56" t="s">
        <v>14515</v>
      </c>
      <c r="U5396" s="57" t="str">
        <f>IF(OR(C5396="",H5396=""),"",C5396*H5396)</f>
        <v/>
      </c>
      <c r="V5396" s="57" t="str">
        <f>IF(OR(C5396="",S5396=""),"",S5396*C5396)</f>
        <v/>
      </c>
      <c r="W5396" s="56" t="str">
        <f>IF(OR(C5396="",T5396=""),"",C5396*T5396)</f>
        <v/>
      </c>
    </row>
    <row r="5397" spans="1:23" ht="20.100000000000001" customHeight="1" x14ac:dyDescent="0.2">
      <c r="A5397" s="49" t="s">
        <v>14516</v>
      </c>
      <c r="B5397" s="49" t="s">
        <v>14517</v>
      </c>
      <c r="C5397" s="50"/>
      <c r="D5397" s="51" t="s">
        <v>209</v>
      </c>
      <c r="E5397" s="52">
        <v>11.27</v>
      </c>
      <c r="F5397" s="52"/>
      <c r="G5397" s="52"/>
      <c r="H5397" s="52">
        <f>IF(E5397="","",E5397*(1-$F$3))</f>
        <v>7.2127999999999997</v>
      </c>
      <c r="I5397" s="53"/>
      <c r="J5397" s="54">
        <v>100</v>
      </c>
      <c r="K5397" s="54">
        <v>100</v>
      </c>
      <c r="L5397" s="54">
        <v>1500</v>
      </c>
      <c r="M5397" s="50" t="s">
        <v>13773</v>
      </c>
      <c r="N5397" s="53" t="s">
        <v>14156</v>
      </c>
      <c r="O5397" s="53" t="s">
        <v>14512</v>
      </c>
      <c r="P5397" s="55" t="s">
        <v>1630</v>
      </c>
      <c r="Q5397" s="55" t="s">
        <v>54</v>
      </c>
      <c r="R5397" s="55" t="s">
        <v>55</v>
      </c>
      <c r="S5397" s="56">
        <v>8.5000000000000006E-3</v>
      </c>
      <c r="T5397" s="56" t="s">
        <v>14515</v>
      </c>
      <c r="U5397" s="57" t="str">
        <f>IF(OR(C5397="",H5397=""),"",C5397*H5397)</f>
        <v/>
      </c>
      <c r="V5397" s="57" t="str">
        <f>IF(OR(C5397="",S5397=""),"",S5397*C5397)</f>
        <v/>
      </c>
      <c r="W5397" s="56" t="str">
        <f>IF(OR(C5397="",T5397=""),"",C5397*T5397)</f>
        <v/>
      </c>
    </row>
    <row r="5398" spans="1:23" ht="20.100000000000001" customHeight="1" x14ac:dyDescent="0.2">
      <c r="A5398" s="49" t="s">
        <v>14518</v>
      </c>
      <c r="B5398" s="49" t="s">
        <v>14519</v>
      </c>
      <c r="C5398" s="50"/>
      <c r="D5398" s="51" t="s">
        <v>209</v>
      </c>
      <c r="E5398" s="52">
        <v>16.399999999999999</v>
      </c>
      <c r="F5398" s="52"/>
      <c r="G5398" s="52"/>
      <c r="H5398" s="52">
        <f>IF(E5398="","",E5398*(1-$F$3))</f>
        <v>10.495999999999999</v>
      </c>
      <c r="I5398" s="53"/>
      <c r="J5398" s="54">
        <v>100</v>
      </c>
      <c r="K5398" s="54">
        <v>100</v>
      </c>
      <c r="L5398" s="54">
        <v>1100</v>
      </c>
      <c r="M5398" s="50" t="s">
        <v>13773</v>
      </c>
      <c r="N5398" s="53" t="s">
        <v>14156</v>
      </c>
      <c r="O5398" s="53" t="s">
        <v>14512</v>
      </c>
      <c r="P5398" s="55" t="s">
        <v>1630</v>
      </c>
      <c r="Q5398" s="55" t="s">
        <v>54</v>
      </c>
      <c r="R5398" s="55" t="s">
        <v>55</v>
      </c>
      <c r="S5398" s="56">
        <v>1.21E-2</v>
      </c>
      <c r="T5398" s="56" t="s">
        <v>14515</v>
      </c>
      <c r="U5398" s="57" t="str">
        <f>IF(OR(C5398="",H5398=""),"",C5398*H5398)</f>
        <v/>
      </c>
      <c r="V5398" s="57" t="str">
        <f>IF(OR(C5398="",S5398=""),"",S5398*C5398)</f>
        <v/>
      </c>
      <c r="W5398" s="56" t="str">
        <f>IF(OR(C5398="",T5398=""),"",C5398*T5398)</f>
        <v/>
      </c>
    </row>
    <row r="5399" spans="1:23" ht="20.100000000000001" customHeight="1" x14ac:dyDescent="0.2">
      <c r="A5399" s="49" t="s">
        <v>14520</v>
      </c>
      <c r="B5399" s="49" t="s">
        <v>14521</v>
      </c>
      <c r="C5399" s="50"/>
      <c r="D5399" s="51" t="s">
        <v>209</v>
      </c>
      <c r="E5399" s="52">
        <v>17.29</v>
      </c>
      <c r="F5399" s="52"/>
      <c r="G5399" s="52"/>
      <c r="H5399" s="52">
        <f>IF(E5399="","",E5399*(1-$F$3))</f>
        <v>11.0656</v>
      </c>
      <c r="I5399" s="53"/>
      <c r="J5399" s="54">
        <v>50</v>
      </c>
      <c r="K5399" s="54">
        <v>50</v>
      </c>
      <c r="L5399" s="54">
        <v>800</v>
      </c>
      <c r="M5399" s="50" t="s">
        <v>13773</v>
      </c>
      <c r="N5399" s="53" t="s">
        <v>14156</v>
      </c>
      <c r="O5399" s="53" t="s">
        <v>14512</v>
      </c>
      <c r="P5399" s="55" t="s">
        <v>1630</v>
      </c>
      <c r="Q5399" s="55" t="s">
        <v>54</v>
      </c>
      <c r="R5399" s="55" t="s">
        <v>55</v>
      </c>
      <c r="S5399" s="56">
        <v>1.7000000000000001E-2</v>
      </c>
      <c r="T5399" s="56" t="s">
        <v>14515</v>
      </c>
      <c r="U5399" s="57" t="str">
        <f>IF(OR(C5399="",H5399=""),"",C5399*H5399)</f>
        <v/>
      </c>
      <c r="V5399" s="57" t="str">
        <f>IF(OR(C5399="",S5399=""),"",S5399*C5399)</f>
        <v/>
      </c>
      <c r="W5399" s="56" t="str">
        <f>IF(OR(C5399="",T5399=""),"",C5399*T5399)</f>
        <v/>
      </c>
    </row>
    <row r="5400" spans="1:23" ht="20.100000000000001" customHeight="1" x14ac:dyDescent="0.2">
      <c r="A5400" s="49" t="s">
        <v>14522</v>
      </c>
      <c r="B5400" s="49" t="s">
        <v>14523</v>
      </c>
      <c r="C5400" s="50"/>
      <c r="D5400" s="51" t="s">
        <v>209</v>
      </c>
      <c r="E5400" s="52">
        <v>22.06</v>
      </c>
      <c r="F5400" s="52"/>
      <c r="G5400" s="52"/>
      <c r="H5400" s="52">
        <f>IF(E5400="","",E5400*(1-$F$3))</f>
        <v>14.118399999999999</v>
      </c>
      <c r="I5400" s="53"/>
      <c r="J5400" s="54">
        <v>50</v>
      </c>
      <c r="K5400" s="54">
        <v>50</v>
      </c>
      <c r="L5400" s="54">
        <v>500</v>
      </c>
      <c r="M5400" s="50" t="s">
        <v>13773</v>
      </c>
      <c r="N5400" s="53" t="s">
        <v>14156</v>
      </c>
      <c r="O5400" s="53" t="s">
        <v>14512</v>
      </c>
      <c r="P5400" s="55" t="s">
        <v>1630</v>
      </c>
      <c r="Q5400" s="55" t="s">
        <v>54</v>
      </c>
      <c r="R5400" s="55" t="s">
        <v>55</v>
      </c>
      <c r="S5400" s="56">
        <v>2.53E-2</v>
      </c>
      <c r="T5400" s="56" t="s">
        <v>14515</v>
      </c>
      <c r="U5400" s="57" t="str">
        <f>IF(OR(C5400="",H5400=""),"",C5400*H5400)</f>
        <v/>
      </c>
      <c r="V5400" s="57" t="str">
        <f>IF(OR(C5400="",S5400=""),"",S5400*C5400)</f>
        <v/>
      </c>
      <c r="W5400" s="56" t="str">
        <f>IF(OR(C5400="",T5400=""),"",C5400*T5400)</f>
        <v/>
      </c>
    </row>
    <row r="5401" spans="1:23" ht="20.100000000000001" customHeight="1" x14ac:dyDescent="0.2">
      <c r="A5401" s="49" t="s">
        <v>14524</v>
      </c>
      <c r="B5401" s="49" t="s">
        <v>14525</v>
      </c>
      <c r="C5401" s="50"/>
      <c r="D5401" s="51" t="s">
        <v>209</v>
      </c>
      <c r="E5401" s="52">
        <v>25.88</v>
      </c>
      <c r="F5401" s="52"/>
      <c r="G5401" s="52"/>
      <c r="H5401" s="52">
        <f>IF(E5401="","",E5401*(1-$F$3))</f>
        <v>16.563199999999998</v>
      </c>
      <c r="I5401" s="53" t="s">
        <v>15</v>
      </c>
      <c r="J5401" s="54">
        <v>25</v>
      </c>
      <c r="K5401" s="54">
        <v>25</v>
      </c>
      <c r="L5401" s="54">
        <v>450</v>
      </c>
      <c r="M5401" s="50" t="s">
        <v>13773</v>
      </c>
      <c r="N5401" s="53" t="s">
        <v>14156</v>
      </c>
      <c r="O5401" s="53" t="s">
        <v>14512</v>
      </c>
      <c r="P5401" s="55" t="s">
        <v>1630</v>
      </c>
      <c r="Q5401" s="55" t="s">
        <v>54</v>
      </c>
      <c r="R5401" s="55" t="s">
        <v>55</v>
      </c>
      <c r="S5401" s="56">
        <v>2.9000000000000001E-2</v>
      </c>
      <c r="T5401" s="56" t="s">
        <v>14515</v>
      </c>
      <c r="U5401" s="57" t="str">
        <f>IF(OR(C5401="",H5401=""),"",C5401*H5401)</f>
        <v/>
      </c>
      <c r="V5401" s="57" t="str">
        <f>IF(OR(C5401="",S5401=""),"",S5401*C5401)</f>
        <v/>
      </c>
      <c r="W5401" s="56" t="str">
        <f>IF(OR(C5401="",T5401=""),"",C5401*T5401)</f>
        <v/>
      </c>
    </row>
    <row r="5402" spans="1:23" ht="20.100000000000001" customHeight="1" x14ac:dyDescent="0.2">
      <c r="A5402" s="49" t="s">
        <v>14526</v>
      </c>
      <c r="B5402" s="49" t="s">
        <v>14527</v>
      </c>
      <c r="C5402" s="50"/>
      <c r="D5402" s="51" t="s">
        <v>209</v>
      </c>
      <c r="E5402" s="52">
        <v>33.17</v>
      </c>
      <c r="F5402" s="52"/>
      <c r="G5402" s="52"/>
      <c r="H5402" s="52">
        <f>IF(E5402="","",E5402*(1-$F$3))</f>
        <v>21.228800000000003</v>
      </c>
      <c r="I5402" s="53"/>
      <c r="J5402" s="54">
        <v>25</v>
      </c>
      <c r="K5402" s="54">
        <v>25</v>
      </c>
      <c r="L5402" s="54">
        <v>300</v>
      </c>
      <c r="M5402" s="50" t="s">
        <v>13773</v>
      </c>
      <c r="N5402" s="53" t="s">
        <v>14156</v>
      </c>
      <c r="O5402" s="53" t="s">
        <v>14512</v>
      </c>
      <c r="P5402" s="55" t="s">
        <v>1630</v>
      </c>
      <c r="Q5402" s="55" t="s">
        <v>54</v>
      </c>
      <c r="R5402" s="55" t="s">
        <v>55</v>
      </c>
      <c r="S5402" s="56">
        <v>4.1099999999999998E-2</v>
      </c>
      <c r="T5402" s="56" t="s">
        <v>14515</v>
      </c>
      <c r="U5402" s="57" t="str">
        <f>IF(OR(C5402="",H5402=""),"",C5402*H5402)</f>
        <v/>
      </c>
      <c r="V5402" s="57" t="str">
        <f>IF(OR(C5402="",S5402=""),"",S5402*C5402)</f>
        <v/>
      </c>
      <c r="W5402" s="56" t="str">
        <f>IF(OR(C5402="",T5402=""),"",C5402*T5402)</f>
        <v/>
      </c>
    </row>
    <row r="5403" spans="1:23" ht="20.100000000000001" customHeight="1" x14ac:dyDescent="0.2">
      <c r="A5403" s="49" t="s">
        <v>14528</v>
      </c>
      <c r="B5403" s="49" t="s">
        <v>14529</v>
      </c>
      <c r="C5403" s="50"/>
      <c r="D5403" s="51" t="s">
        <v>209</v>
      </c>
      <c r="E5403" s="52">
        <v>46.98</v>
      </c>
      <c r="F5403" s="52"/>
      <c r="G5403" s="52"/>
      <c r="H5403" s="52">
        <f>IF(E5403="","",E5403*(1-$F$3))</f>
        <v>30.0672</v>
      </c>
      <c r="I5403" s="53"/>
      <c r="J5403" s="54">
        <v>25</v>
      </c>
      <c r="K5403" s="54">
        <v>25</v>
      </c>
      <c r="L5403" s="54">
        <v>200</v>
      </c>
      <c r="M5403" s="50" t="s">
        <v>13773</v>
      </c>
      <c r="N5403" s="53" t="s">
        <v>14156</v>
      </c>
      <c r="O5403" s="53" t="s">
        <v>14512</v>
      </c>
      <c r="P5403" s="55" t="s">
        <v>1630</v>
      </c>
      <c r="Q5403" s="55" t="s">
        <v>54</v>
      </c>
      <c r="R5403" s="55" t="s">
        <v>55</v>
      </c>
      <c r="S5403" s="56">
        <v>5.8000000000000003E-2</v>
      </c>
      <c r="T5403" s="56" t="s">
        <v>14515</v>
      </c>
      <c r="U5403" s="57" t="str">
        <f>IF(OR(C5403="",H5403=""),"",C5403*H5403)</f>
        <v/>
      </c>
      <c r="V5403" s="57" t="str">
        <f>IF(OR(C5403="",S5403=""),"",S5403*C5403)</f>
        <v/>
      </c>
      <c r="W5403" s="56" t="str">
        <f>IF(OR(C5403="",T5403=""),"",C5403*T5403)</f>
        <v/>
      </c>
    </row>
    <row r="5404" spans="1:23" ht="20.100000000000001" customHeight="1" x14ac:dyDescent="0.2">
      <c r="A5404" s="49" t="s">
        <v>14530</v>
      </c>
      <c r="B5404" s="49" t="s">
        <v>14531</v>
      </c>
      <c r="C5404" s="50"/>
      <c r="D5404" s="51" t="s">
        <v>209</v>
      </c>
      <c r="E5404" s="52">
        <v>53.64</v>
      </c>
      <c r="F5404" s="52"/>
      <c r="G5404" s="52"/>
      <c r="H5404" s="52">
        <f>IF(E5404="","",E5404*(1-$F$3))</f>
        <v>34.329599999999999</v>
      </c>
      <c r="I5404" s="53"/>
      <c r="J5404" s="54">
        <v>10</v>
      </c>
      <c r="K5404" s="54">
        <v>10</v>
      </c>
      <c r="L5404" s="54">
        <v>200</v>
      </c>
      <c r="M5404" s="50" t="s">
        <v>13773</v>
      </c>
      <c r="N5404" s="53" t="s">
        <v>14156</v>
      </c>
      <c r="O5404" s="53" t="s">
        <v>14512</v>
      </c>
      <c r="P5404" s="55" t="s">
        <v>1630</v>
      </c>
      <c r="Q5404" s="55" t="s">
        <v>54</v>
      </c>
      <c r="R5404" s="55" t="s">
        <v>55</v>
      </c>
      <c r="S5404" s="56">
        <v>5.8200000000000002E-2</v>
      </c>
      <c r="T5404" s="56" t="s">
        <v>14515</v>
      </c>
      <c r="U5404" s="57" t="str">
        <f>IF(OR(C5404="",H5404=""),"",C5404*H5404)</f>
        <v/>
      </c>
      <c r="V5404" s="57" t="str">
        <f>IF(OR(C5404="",S5404=""),"",S5404*C5404)</f>
        <v/>
      </c>
      <c r="W5404" s="56" t="str">
        <f>IF(OR(C5404="",T5404=""),"",C5404*T5404)</f>
        <v/>
      </c>
    </row>
    <row r="5405" spans="1:23" ht="20.100000000000001" customHeight="1" x14ac:dyDescent="0.2">
      <c r="A5405" s="49" t="s">
        <v>14532</v>
      </c>
      <c r="B5405" s="49" t="s">
        <v>14533</v>
      </c>
      <c r="C5405" s="50"/>
      <c r="D5405" s="51" t="s">
        <v>209</v>
      </c>
      <c r="E5405" s="52">
        <v>58.25</v>
      </c>
      <c r="F5405" s="52"/>
      <c r="G5405" s="52"/>
      <c r="H5405" s="52">
        <f>IF(E5405="","",E5405*(1-$F$3))</f>
        <v>37.28</v>
      </c>
      <c r="I5405" s="53"/>
      <c r="J5405" s="54">
        <v>10</v>
      </c>
      <c r="K5405" s="54">
        <v>10</v>
      </c>
      <c r="L5405" s="54">
        <v>200</v>
      </c>
      <c r="M5405" s="50" t="s">
        <v>13773</v>
      </c>
      <c r="N5405" s="53" t="s">
        <v>14156</v>
      </c>
      <c r="O5405" s="53" t="s">
        <v>14512</v>
      </c>
      <c r="P5405" s="55" t="s">
        <v>1630</v>
      </c>
      <c r="Q5405" s="55" t="s">
        <v>54</v>
      </c>
      <c r="R5405" s="55" t="s">
        <v>55</v>
      </c>
      <c r="S5405" s="56">
        <v>6.5699999999999995E-2</v>
      </c>
      <c r="T5405" s="56" t="s">
        <v>14515</v>
      </c>
      <c r="U5405" s="57" t="str">
        <f>IF(OR(C5405="",H5405=""),"",C5405*H5405)</f>
        <v/>
      </c>
      <c r="V5405" s="57" t="str">
        <f>IF(OR(C5405="",S5405=""),"",S5405*C5405)</f>
        <v/>
      </c>
      <c r="W5405" s="56" t="str">
        <f>IF(OR(C5405="",T5405=""),"",C5405*T5405)</f>
        <v/>
      </c>
    </row>
    <row r="5406" spans="1:23" ht="20.100000000000001" customHeight="1" x14ac:dyDescent="0.2">
      <c r="A5406" s="49" t="s">
        <v>14534</v>
      </c>
      <c r="B5406" s="49" t="s">
        <v>14535</v>
      </c>
      <c r="C5406" s="50"/>
      <c r="D5406" s="51" t="s">
        <v>209</v>
      </c>
      <c r="E5406" s="52">
        <v>75.540000000000006</v>
      </c>
      <c r="F5406" s="52"/>
      <c r="G5406" s="52"/>
      <c r="H5406" s="52">
        <f>IF(E5406="","",E5406*(1-$F$3))</f>
        <v>48.345600000000005</v>
      </c>
      <c r="I5406" s="53"/>
      <c r="J5406" s="54">
        <v>10</v>
      </c>
      <c r="K5406" s="54">
        <v>10</v>
      </c>
      <c r="L5406" s="54">
        <v>130</v>
      </c>
      <c r="M5406" s="50" t="s">
        <v>13773</v>
      </c>
      <c r="N5406" s="53" t="s">
        <v>14156</v>
      </c>
      <c r="O5406" s="53" t="s">
        <v>14512</v>
      </c>
      <c r="P5406" s="55" t="s">
        <v>14232</v>
      </c>
      <c r="Q5406" s="55" t="s">
        <v>54</v>
      </c>
      <c r="R5406" s="55" t="s">
        <v>55</v>
      </c>
      <c r="S5406" s="56">
        <v>0.10100000000000001</v>
      </c>
      <c r="T5406" s="56" t="s">
        <v>7622</v>
      </c>
      <c r="U5406" s="57" t="str">
        <f>IF(OR(C5406="",H5406=""),"",C5406*H5406)</f>
        <v/>
      </c>
      <c r="V5406" s="57" t="str">
        <f>IF(OR(C5406="",S5406=""),"",S5406*C5406)</f>
        <v/>
      </c>
      <c r="W5406" s="56" t="str">
        <f>IF(OR(C5406="",T5406=""),"",C5406*T5406)</f>
        <v/>
      </c>
    </row>
    <row r="5407" spans="1:23" ht="20.100000000000001" customHeight="1" x14ac:dyDescent="0.2">
      <c r="A5407" s="49" t="s">
        <v>14537</v>
      </c>
      <c r="B5407" s="49" t="s">
        <v>14538</v>
      </c>
      <c r="C5407" s="50"/>
      <c r="D5407" s="51" t="s">
        <v>209</v>
      </c>
      <c r="E5407" s="52">
        <v>35.07</v>
      </c>
      <c r="F5407" s="52"/>
      <c r="G5407" s="52"/>
      <c r="H5407" s="52">
        <f>IF(E5407="","",E5407*(1-$F$3))</f>
        <v>22.444800000000001</v>
      </c>
      <c r="I5407" s="53"/>
      <c r="J5407" s="54">
        <v>100</v>
      </c>
      <c r="K5407" s="54">
        <v>100</v>
      </c>
      <c r="L5407" s="54">
        <v>1500</v>
      </c>
      <c r="M5407" s="50" t="s">
        <v>13773</v>
      </c>
      <c r="N5407" s="53" t="s">
        <v>14156</v>
      </c>
      <c r="O5407" s="53" t="s">
        <v>14536</v>
      </c>
      <c r="P5407" s="55" t="s">
        <v>1630</v>
      </c>
      <c r="Q5407" s="55" t="s">
        <v>54</v>
      </c>
      <c r="R5407" s="55" t="s">
        <v>55</v>
      </c>
      <c r="S5407" s="56">
        <v>9.1999999999999998E-3</v>
      </c>
      <c r="T5407" s="56" t="s">
        <v>4664</v>
      </c>
      <c r="U5407" s="57" t="str">
        <f>IF(OR(C5407="",H5407=""),"",C5407*H5407)</f>
        <v/>
      </c>
      <c r="V5407" s="57" t="str">
        <f>IF(OR(C5407="",S5407=""),"",S5407*C5407)</f>
        <v/>
      </c>
      <c r="W5407" s="56" t="str">
        <f>IF(OR(C5407="",T5407=""),"",C5407*T5407)</f>
        <v/>
      </c>
    </row>
    <row r="5408" spans="1:23" ht="20.100000000000001" customHeight="1" x14ac:dyDescent="0.2">
      <c r="A5408" s="49" t="s">
        <v>14539</v>
      </c>
      <c r="B5408" s="49" t="s">
        <v>14540</v>
      </c>
      <c r="C5408" s="50"/>
      <c r="D5408" s="51" t="s">
        <v>209</v>
      </c>
      <c r="E5408" s="52">
        <v>36.69</v>
      </c>
      <c r="F5408" s="52"/>
      <c r="G5408" s="52"/>
      <c r="H5408" s="52">
        <f>IF(E5408="","",E5408*(1-$F$3))</f>
        <v>23.4816</v>
      </c>
      <c r="I5408" s="53"/>
      <c r="J5408" s="54">
        <v>100</v>
      </c>
      <c r="K5408" s="54">
        <v>100</v>
      </c>
      <c r="L5408" s="54">
        <v>1000</v>
      </c>
      <c r="M5408" s="50" t="s">
        <v>13773</v>
      </c>
      <c r="N5408" s="53" t="s">
        <v>14156</v>
      </c>
      <c r="O5408" s="53" t="s">
        <v>14536</v>
      </c>
      <c r="P5408" s="55" t="s">
        <v>1630</v>
      </c>
      <c r="Q5408" s="55" t="s">
        <v>54</v>
      </c>
      <c r="R5408" s="55" t="s">
        <v>55</v>
      </c>
      <c r="S5408" s="56">
        <v>1.29E-2</v>
      </c>
      <c r="T5408" s="56" t="s">
        <v>14541</v>
      </c>
      <c r="U5408" s="57" t="str">
        <f>IF(OR(C5408="",H5408=""),"",C5408*H5408)</f>
        <v/>
      </c>
      <c r="V5408" s="57" t="str">
        <f>IF(OR(C5408="",S5408=""),"",S5408*C5408)</f>
        <v/>
      </c>
      <c r="W5408" s="56" t="str">
        <f>IF(OR(C5408="",T5408=""),"",C5408*T5408)</f>
        <v/>
      </c>
    </row>
    <row r="5409" spans="1:23" ht="20.100000000000001" customHeight="1" x14ac:dyDescent="0.2">
      <c r="A5409" s="49" t="s">
        <v>14542</v>
      </c>
      <c r="B5409" s="49" t="s">
        <v>14543</v>
      </c>
      <c r="C5409" s="50"/>
      <c r="D5409" s="51" t="s">
        <v>209</v>
      </c>
      <c r="E5409" s="52">
        <v>46.15</v>
      </c>
      <c r="F5409" s="52"/>
      <c r="G5409" s="52"/>
      <c r="H5409" s="52">
        <f>IF(E5409="","",E5409*(1-$F$3))</f>
        <v>29.536000000000001</v>
      </c>
      <c r="I5409" s="53"/>
      <c r="J5409" s="54">
        <v>50</v>
      </c>
      <c r="K5409" s="54">
        <v>50</v>
      </c>
      <c r="L5409" s="54">
        <v>700</v>
      </c>
      <c r="M5409" s="50" t="s">
        <v>13773</v>
      </c>
      <c r="N5409" s="53" t="s">
        <v>14156</v>
      </c>
      <c r="O5409" s="53" t="s">
        <v>14536</v>
      </c>
      <c r="P5409" s="55" t="s">
        <v>1630</v>
      </c>
      <c r="Q5409" s="55" t="s">
        <v>54</v>
      </c>
      <c r="R5409" s="55" t="s">
        <v>55</v>
      </c>
      <c r="S5409" s="56">
        <v>1.9599999999999999E-2</v>
      </c>
      <c r="T5409" s="56" t="s">
        <v>11764</v>
      </c>
      <c r="U5409" s="57" t="str">
        <f>IF(OR(C5409="",H5409=""),"",C5409*H5409)</f>
        <v/>
      </c>
      <c r="V5409" s="57" t="str">
        <f>IF(OR(C5409="",S5409=""),"",S5409*C5409)</f>
        <v/>
      </c>
      <c r="W5409" s="56" t="str">
        <f>IF(OR(C5409="",T5409=""),"",C5409*T5409)</f>
        <v/>
      </c>
    </row>
    <row r="5410" spans="1:23" ht="20.100000000000001" customHeight="1" x14ac:dyDescent="0.2">
      <c r="A5410" s="49" t="s">
        <v>14544</v>
      </c>
      <c r="B5410" s="49" t="s">
        <v>14545</v>
      </c>
      <c r="C5410" s="50"/>
      <c r="D5410" s="51" t="s">
        <v>209</v>
      </c>
      <c r="E5410" s="52">
        <v>62.4</v>
      </c>
      <c r="F5410" s="52"/>
      <c r="G5410" s="52"/>
      <c r="H5410" s="52">
        <f>IF(E5410="","",E5410*(1-$F$3))</f>
        <v>39.936</v>
      </c>
      <c r="I5410" s="53"/>
      <c r="J5410" s="54">
        <v>50</v>
      </c>
      <c r="K5410" s="54">
        <v>50</v>
      </c>
      <c r="L5410" s="54">
        <v>450</v>
      </c>
      <c r="M5410" s="50" t="s">
        <v>13773</v>
      </c>
      <c r="N5410" s="53" t="s">
        <v>14156</v>
      </c>
      <c r="O5410" s="53" t="s">
        <v>14536</v>
      </c>
      <c r="P5410" s="55" t="s">
        <v>1630</v>
      </c>
      <c r="Q5410" s="55" t="s">
        <v>54</v>
      </c>
      <c r="R5410" s="55" t="s">
        <v>55</v>
      </c>
      <c r="S5410" s="56">
        <v>2.8799999999999999E-2</v>
      </c>
      <c r="T5410" s="56" t="s">
        <v>11764</v>
      </c>
      <c r="U5410" s="57" t="str">
        <f>IF(OR(C5410="",H5410=""),"",C5410*H5410)</f>
        <v/>
      </c>
      <c r="V5410" s="57" t="str">
        <f>IF(OR(C5410="",S5410=""),"",S5410*C5410)</f>
        <v/>
      </c>
      <c r="W5410" s="56" t="str">
        <f>IF(OR(C5410="",T5410=""),"",C5410*T5410)</f>
        <v/>
      </c>
    </row>
    <row r="5411" spans="1:23" ht="20.100000000000001" customHeight="1" x14ac:dyDescent="0.2">
      <c r="A5411" s="49" t="s">
        <v>14546</v>
      </c>
      <c r="B5411" s="49" t="s">
        <v>14547</v>
      </c>
      <c r="C5411" s="50"/>
      <c r="D5411" s="51" t="s">
        <v>209</v>
      </c>
      <c r="E5411" s="52">
        <v>78.61</v>
      </c>
      <c r="F5411" s="52"/>
      <c r="G5411" s="52"/>
      <c r="H5411" s="52">
        <f>IF(E5411="","",E5411*(1-$F$3))</f>
        <v>50.310400000000001</v>
      </c>
      <c r="I5411" s="53"/>
      <c r="J5411" s="54">
        <v>25</v>
      </c>
      <c r="K5411" s="54">
        <v>25</v>
      </c>
      <c r="L5411" s="54">
        <v>450</v>
      </c>
      <c r="M5411" s="50" t="s">
        <v>13773</v>
      </c>
      <c r="N5411" s="53" t="s">
        <v>14156</v>
      </c>
      <c r="O5411" s="53" t="s">
        <v>14536</v>
      </c>
      <c r="P5411" s="55" t="s">
        <v>14232</v>
      </c>
      <c r="Q5411" s="55" t="s">
        <v>54</v>
      </c>
      <c r="R5411" s="55" t="s">
        <v>55</v>
      </c>
      <c r="S5411" s="56">
        <v>2.9399999999999999E-2</v>
      </c>
      <c r="T5411" s="56" t="s">
        <v>9996</v>
      </c>
      <c r="U5411" s="57" t="str">
        <f>IF(OR(C5411="",H5411=""),"",C5411*H5411)</f>
        <v/>
      </c>
      <c r="V5411" s="57" t="str">
        <f>IF(OR(C5411="",S5411=""),"",S5411*C5411)</f>
        <v/>
      </c>
      <c r="W5411" s="56" t="str">
        <f>IF(OR(C5411="",T5411=""),"",C5411*T5411)</f>
        <v/>
      </c>
    </row>
    <row r="5412" spans="1:23" ht="20.100000000000001" customHeight="1" x14ac:dyDescent="0.2">
      <c r="A5412" s="49" t="s">
        <v>14548</v>
      </c>
      <c r="B5412" s="49" t="s">
        <v>14549</v>
      </c>
      <c r="C5412" s="50"/>
      <c r="D5412" s="51" t="s">
        <v>209</v>
      </c>
      <c r="E5412" s="52">
        <v>95.72</v>
      </c>
      <c r="F5412" s="52"/>
      <c r="G5412" s="52"/>
      <c r="H5412" s="52">
        <f>IF(E5412="","",E5412*(1-$F$3))</f>
        <v>61.260800000000003</v>
      </c>
      <c r="I5412" s="53"/>
      <c r="J5412" s="54">
        <v>25</v>
      </c>
      <c r="K5412" s="54">
        <v>25</v>
      </c>
      <c r="L5412" s="54">
        <v>300</v>
      </c>
      <c r="M5412" s="50" t="s">
        <v>13773</v>
      </c>
      <c r="N5412" s="53" t="s">
        <v>14156</v>
      </c>
      <c r="O5412" s="53" t="s">
        <v>14536</v>
      </c>
      <c r="P5412" s="55" t="s">
        <v>1630</v>
      </c>
      <c r="Q5412" s="55" t="s">
        <v>54</v>
      </c>
      <c r="R5412" s="55" t="s">
        <v>55</v>
      </c>
      <c r="S5412" s="56">
        <v>4.4499999999999998E-2</v>
      </c>
      <c r="T5412" s="56" t="s">
        <v>9996</v>
      </c>
      <c r="U5412" s="57" t="str">
        <f>IF(OR(C5412="",H5412=""),"",C5412*H5412)</f>
        <v/>
      </c>
      <c r="V5412" s="57" t="str">
        <f>IF(OR(C5412="",S5412=""),"",S5412*C5412)</f>
        <v/>
      </c>
      <c r="W5412" s="56" t="str">
        <f>IF(OR(C5412="",T5412=""),"",C5412*T5412)</f>
        <v/>
      </c>
    </row>
    <row r="5413" spans="1:23" ht="20.100000000000001" customHeight="1" x14ac:dyDescent="0.2">
      <c r="A5413" s="49" t="s">
        <v>14550</v>
      </c>
      <c r="B5413" s="49" t="s">
        <v>14551</v>
      </c>
      <c r="C5413" s="50"/>
      <c r="D5413" s="51" t="s">
        <v>209</v>
      </c>
      <c r="E5413" s="52">
        <v>131.55000000000001</v>
      </c>
      <c r="F5413" s="52"/>
      <c r="G5413" s="52"/>
      <c r="H5413" s="52">
        <f>IF(E5413="","",E5413*(1-$F$3))</f>
        <v>84.192000000000007</v>
      </c>
      <c r="I5413" s="53"/>
      <c r="J5413" s="54">
        <v>25</v>
      </c>
      <c r="K5413" s="54">
        <v>25</v>
      </c>
      <c r="L5413" s="54">
        <v>200</v>
      </c>
      <c r="M5413" s="50" t="s">
        <v>13773</v>
      </c>
      <c r="N5413" s="53" t="s">
        <v>14156</v>
      </c>
      <c r="O5413" s="53" t="s">
        <v>14536</v>
      </c>
      <c r="P5413" s="55" t="s">
        <v>1630</v>
      </c>
      <c r="Q5413" s="55" t="s">
        <v>54</v>
      </c>
      <c r="R5413" s="55" t="s">
        <v>55</v>
      </c>
      <c r="S5413" s="56">
        <v>5.9900000000000002E-2</v>
      </c>
      <c r="T5413" s="56" t="s">
        <v>9996</v>
      </c>
      <c r="U5413" s="57" t="str">
        <f>IF(OR(C5413="",H5413=""),"",C5413*H5413)</f>
        <v/>
      </c>
      <c r="V5413" s="57" t="str">
        <f>IF(OR(C5413="",S5413=""),"",S5413*C5413)</f>
        <v/>
      </c>
      <c r="W5413" s="56" t="str">
        <f>IF(OR(C5413="",T5413=""),"",C5413*T5413)</f>
        <v/>
      </c>
    </row>
    <row r="5414" spans="1:23" ht="20.100000000000001" customHeight="1" x14ac:dyDescent="0.2">
      <c r="A5414" s="49" t="s">
        <v>14552</v>
      </c>
      <c r="B5414" s="49" t="s">
        <v>14553</v>
      </c>
      <c r="C5414" s="50"/>
      <c r="D5414" s="51" t="s">
        <v>209</v>
      </c>
      <c r="E5414" s="52">
        <v>155.49</v>
      </c>
      <c r="F5414" s="52"/>
      <c r="G5414" s="52"/>
      <c r="H5414" s="52">
        <f>IF(E5414="","",E5414*(1-$F$3))</f>
        <v>99.513600000000011</v>
      </c>
      <c r="I5414" s="53"/>
      <c r="J5414" s="54">
        <v>10</v>
      </c>
      <c r="K5414" s="54">
        <v>10</v>
      </c>
      <c r="L5414" s="54">
        <v>200</v>
      </c>
      <c r="M5414" s="50" t="s">
        <v>13773</v>
      </c>
      <c r="N5414" s="53" t="s">
        <v>14156</v>
      </c>
      <c r="O5414" s="53" t="s">
        <v>14536</v>
      </c>
      <c r="P5414" s="55" t="s">
        <v>14232</v>
      </c>
      <c r="Q5414" s="55" t="s">
        <v>54</v>
      </c>
      <c r="R5414" s="55" t="s">
        <v>55</v>
      </c>
      <c r="S5414" s="56">
        <v>6.13E-2</v>
      </c>
      <c r="T5414" s="56" t="s">
        <v>12728</v>
      </c>
      <c r="U5414" s="57" t="str">
        <f>IF(OR(C5414="",H5414=""),"",C5414*H5414)</f>
        <v/>
      </c>
      <c r="V5414" s="57" t="str">
        <f>IF(OR(C5414="",S5414=""),"",S5414*C5414)</f>
        <v/>
      </c>
      <c r="W5414" s="56" t="str">
        <f>IF(OR(C5414="",T5414=""),"",C5414*T5414)</f>
        <v/>
      </c>
    </row>
    <row r="5415" spans="1:23" ht="20.100000000000001" customHeight="1" x14ac:dyDescent="0.2">
      <c r="A5415" s="49" t="s">
        <v>14554</v>
      </c>
      <c r="B5415" s="49" t="s">
        <v>14555</v>
      </c>
      <c r="C5415" s="50"/>
      <c r="D5415" s="51" t="s">
        <v>209</v>
      </c>
      <c r="E5415" s="52">
        <v>184.68</v>
      </c>
      <c r="F5415" s="52"/>
      <c r="G5415" s="52"/>
      <c r="H5415" s="52">
        <f>IF(E5415="","",E5415*(1-$F$3))</f>
        <v>118.1952</v>
      </c>
      <c r="I5415" s="53"/>
      <c r="J5415" s="54">
        <v>10</v>
      </c>
      <c r="K5415" s="54">
        <v>10</v>
      </c>
      <c r="L5415" s="54">
        <v>170</v>
      </c>
      <c r="M5415" s="50" t="s">
        <v>13773</v>
      </c>
      <c r="N5415" s="53" t="s">
        <v>14156</v>
      </c>
      <c r="O5415" s="53" t="s">
        <v>14536</v>
      </c>
      <c r="P5415" s="55" t="s">
        <v>14232</v>
      </c>
      <c r="Q5415" s="55" t="s">
        <v>54</v>
      </c>
      <c r="R5415" s="55" t="s">
        <v>55</v>
      </c>
      <c r="S5415" s="56">
        <v>7.8899999999999998E-2</v>
      </c>
      <c r="T5415" s="56" t="s">
        <v>12728</v>
      </c>
      <c r="U5415" s="57" t="str">
        <f>IF(OR(C5415="",H5415=""),"",C5415*H5415)</f>
        <v/>
      </c>
      <c r="V5415" s="57" t="str">
        <f>IF(OR(C5415="",S5415=""),"",S5415*C5415)</f>
        <v/>
      </c>
      <c r="W5415" s="56" t="str">
        <f>IF(OR(C5415="",T5415=""),"",C5415*T5415)</f>
        <v/>
      </c>
    </row>
    <row r="5416" spans="1:23" ht="20.100000000000001" customHeight="1" x14ac:dyDescent="0.2">
      <c r="A5416" s="49" t="s">
        <v>14556</v>
      </c>
      <c r="B5416" s="49" t="s">
        <v>14557</v>
      </c>
      <c r="C5416" s="50"/>
      <c r="D5416" s="51" t="s">
        <v>209</v>
      </c>
      <c r="E5416" s="52">
        <v>227.27</v>
      </c>
      <c r="F5416" s="52"/>
      <c r="G5416" s="52"/>
      <c r="H5416" s="52">
        <f>IF(E5416="","",E5416*(1-$F$3))</f>
        <v>145.4528</v>
      </c>
      <c r="I5416" s="53"/>
      <c r="J5416" s="54">
        <v>10</v>
      </c>
      <c r="K5416" s="54">
        <v>10</v>
      </c>
      <c r="L5416" s="54">
        <v>110</v>
      </c>
      <c r="M5416" s="50" t="s">
        <v>13773</v>
      </c>
      <c r="N5416" s="53" t="s">
        <v>14156</v>
      </c>
      <c r="O5416" s="53" t="s">
        <v>14536</v>
      </c>
      <c r="P5416" s="55" t="s">
        <v>1630</v>
      </c>
      <c r="Q5416" s="55" t="s">
        <v>54</v>
      </c>
      <c r="R5416" s="55" t="s">
        <v>55</v>
      </c>
      <c r="S5416" s="56">
        <v>0.11559999999999999</v>
      </c>
      <c r="T5416" s="56" t="s">
        <v>7622</v>
      </c>
      <c r="U5416" s="57" t="str">
        <f>IF(OR(C5416="",H5416=""),"",C5416*H5416)</f>
        <v/>
      </c>
      <c r="V5416" s="57" t="str">
        <f>IF(OR(C5416="",S5416=""),"",S5416*C5416)</f>
        <v/>
      </c>
      <c r="W5416" s="56" t="str">
        <f>IF(OR(C5416="",T5416=""),"",C5416*T5416)</f>
        <v/>
      </c>
    </row>
    <row r="5417" spans="1:23" ht="20.100000000000001" customHeight="1" x14ac:dyDescent="0.2">
      <c r="A5417" s="49" t="s">
        <v>14559</v>
      </c>
      <c r="B5417" s="49" t="s">
        <v>14560</v>
      </c>
      <c r="C5417" s="50"/>
      <c r="D5417" s="51" t="s">
        <v>209</v>
      </c>
      <c r="E5417" s="52">
        <v>52.24</v>
      </c>
      <c r="F5417" s="52"/>
      <c r="G5417" s="52"/>
      <c r="H5417" s="52">
        <f>IF(E5417="","",E5417*(1-$F$3))</f>
        <v>33.433599999999998</v>
      </c>
      <c r="I5417" s="53"/>
      <c r="J5417" s="54">
        <v>10</v>
      </c>
      <c r="K5417" s="54">
        <v>10</v>
      </c>
      <c r="L5417" s="54">
        <v>1000</v>
      </c>
      <c r="M5417" s="50" t="s">
        <v>13773</v>
      </c>
      <c r="N5417" s="53" t="s">
        <v>14156</v>
      </c>
      <c r="O5417" s="53" t="s">
        <v>14558</v>
      </c>
      <c r="P5417" s="55" t="s">
        <v>1630</v>
      </c>
      <c r="Q5417" s="55" t="s">
        <v>54</v>
      </c>
      <c r="R5417" s="55" t="s">
        <v>55</v>
      </c>
      <c r="S5417" s="56">
        <v>1.1999999999999999E-3</v>
      </c>
      <c r="T5417" s="56" t="s">
        <v>7681</v>
      </c>
      <c r="U5417" s="57" t="str">
        <f>IF(OR(C5417="",H5417=""),"",C5417*H5417)</f>
        <v/>
      </c>
      <c r="V5417" s="57" t="str">
        <f>IF(OR(C5417="",S5417=""),"",S5417*C5417)</f>
        <v/>
      </c>
      <c r="W5417" s="56" t="str">
        <f>IF(OR(C5417="",T5417=""),"",C5417*T5417)</f>
        <v/>
      </c>
    </row>
    <row r="5418" spans="1:23" ht="20.100000000000001" customHeight="1" x14ac:dyDescent="0.2">
      <c r="A5418" s="49" t="s">
        <v>14561</v>
      </c>
      <c r="B5418" s="49" t="s">
        <v>14562</v>
      </c>
      <c r="C5418" s="50"/>
      <c r="D5418" s="51" t="s">
        <v>209</v>
      </c>
      <c r="E5418" s="52">
        <v>86.85</v>
      </c>
      <c r="F5418" s="52"/>
      <c r="G5418" s="52"/>
      <c r="H5418" s="52">
        <f>IF(E5418="","",E5418*(1-$F$3))</f>
        <v>55.583999999999996</v>
      </c>
      <c r="I5418" s="53"/>
      <c r="J5418" s="54">
        <v>10</v>
      </c>
      <c r="K5418" s="54">
        <v>10</v>
      </c>
      <c r="L5418" s="54">
        <v>2500</v>
      </c>
      <c r="M5418" s="50" t="s">
        <v>13773</v>
      </c>
      <c r="N5418" s="53" t="s">
        <v>14156</v>
      </c>
      <c r="O5418" s="53" t="s">
        <v>14558</v>
      </c>
      <c r="P5418" s="55" t="s">
        <v>1630</v>
      </c>
      <c r="Q5418" s="55" t="s">
        <v>54</v>
      </c>
      <c r="R5418" s="55" t="s">
        <v>55</v>
      </c>
      <c r="S5418" s="56">
        <v>2.3E-3</v>
      </c>
      <c r="T5418" s="56" t="s">
        <v>7681</v>
      </c>
      <c r="U5418" s="57" t="str">
        <f>IF(OR(C5418="",H5418=""),"",C5418*H5418)</f>
        <v/>
      </c>
      <c r="V5418" s="57" t="str">
        <f>IF(OR(C5418="",S5418=""),"",S5418*C5418)</f>
        <v/>
      </c>
      <c r="W5418" s="56" t="str">
        <f>IF(OR(C5418="",T5418=""),"",C5418*T5418)</f>
        <v/>
      </c>
    </row>
    <row r="5419" spans="1:23" ht="20.100000000000001" customHeight="1" x14ac:dyDescent="0.2">
      <c r="A5419" s="49" t="s">
        <v>14563</v>
      </c>
      <c r="B5419" s="49" t="s">
        <v>14564</v>
      </c>
      <c r="C5419" s="50"/>
      <c r="D5419" s="51" t="s">
        <v>209</v>
      </c>
      <c r="E5419" s="52">
        <v>102.17</v>
      </c>
      <c r="F5419" s="52"/>
      <c r="G5419" s="52"/>
      <c r="H5419" s="52">
        <f>IF(E5419="","",E5419*(1-$F$3))</f>
        <v>65.388800000000003</v>
      </c>
      <c r="I5419" s="53"/>
      <c r="J5419" s="54">
        <v>10</v>
      </c>
      <c r="K5419" s="54">
        <v>10</v>
      </c>
      <c r="L5419" s="54">
        <v>2500</v>
      </c>
      <c r="M5419" s="50" t="s">
        <v>13773</v>
      </c>
      <c r="N5419" s="53" t="s">
        <v>14156</v>
      </c>
      <c r="O5419" s="53" t="s">
        <v>14558</v>
      </c>
      <c r="P5419" s="55" t="s">
        <v>1630</v>
      </c>
      <c r="Q5419" s="55" t="s">
        <v>54</v>
      </c>
      <c r="R5419" s="55" t="s">
        <v>55</v>
      </c>
      <c r="S5419" s="56">
        <v>3.0999999999999999E-3</v>
      </c>
      <c r="T5419" s="56" t="s">
        <v>7681</v>
      </c>
      <c r="U5419" s="57" t="str">
        <f>IF(OR(C5419="",H5419=""),"",C5419*H5419)</f>
        <v/>
      </c>
      <c r="V5419" s="57" t="str">
        <f>IF(OR(C5419="",S5419=""),"",S5419*C5419)</f>
        <v/>
      </c>
      <c r="W5419" s="56" t="str">
        <f>IF(OR(C5419="",T5419=""),"",C5419*T5419)</f>
        <v/>
      </c>
    </row>
    <row r="5420" spans="1:23" ht="20.100000000000001" customHeight="1" x14ac:dyDescent="0.2">
      <c r="A5420" s="49" t="s">
        <v>14565</v>
      </c>
      <c r="B5420" s="49" t="s">
        <v>14566</v>
      </c>
      <c r="C5420" s="50"/>
      <c r="D5420" s="51" t="s">
        <v>209</v>
      </c>
      <c r="E5420" s="52">
        <v>142.88</v>
      </c>
      <c r="F5420" s="52"/>
      <c r="G5420" s="52"/>
      <c r="H5420" s="52">
        <f>IF(E5420="","",E5420*(1-$F$3))</f>
        <v>91.443200000000004</v>
      </c>
      <c r="I5420" s="53"/>
      <c r="J5420" s="54">
        <v>10</v>
      </c>
      <c r="K5420" s="54">
        <v>10</v>
      </c>
      <c r="L5420" s="54">
        <v>500</v>
      </c>
      <c r="M5420" s="50" t="s">
        <v>13773</v>
      </c>
      <c r="N5420" s="53" t="s">
        <v>14156</v>
      </c>
      <c r="O5420" s="53" t="s">
        <v>14558</v>
      </c>
      <c r="P5420" s="55" t="s">
        <v>1630</v>
      </c>
      <c r="Q5420" s="55" t="s">
        <v>54</v>
      </c>
      <c r="R5420" s="55" t="s">
        <v>55</v>
      </c>
      <c r="S5420" s="56">
        <v>5.8999999999999999E-3</v>
      </c>
      <c r="T5420" s="56" t="s">
        <v>7681</v>
      </c>
      <c r="U5420" s="57" t="str">
        <f>IF(OR(C5420="",H5420=""),"",C5420*H5420)</f>
        <v/>
      </c>
      <c r="V5420" s="57" t="str">
        <f>IF(OR(C5420="",S5420=""),"",S5420*C5420)</f>
        <v/>
      </c>
      <c r="W5420" s="56" t="str">
        <f>IF(OR(C5420="",T5420=""),"",C5420*T5420)</f>
        <v/>
      </c>
    </row>
    <row r="5421" spans="1:23" ht="20.100000000000001" customHeight="1" x14ac:dyDescent="0.2">
      <c r="A5421" s="49" t="s">
        <v>14567</v>
      </c>
      <c r="B5421" s="49" t="s">
        <v>14568</v>
      </c>
      <c r="C5421" s="50"/>
      <c r="D5421" s="51" t="s">
        <v>209</v>
      </c>
      <c r="E5421" s="52">
        <v>153.83000000000001</v>
      </c>
      <c r="F5421" s="52"/>
      <c r="G5421" s="52"/>
      <c r="H5421" s="52">
        <f>IF(E5421="","",E5421*(1-$F$3))</f>
        <v>98.451200000000014</v>
      </c>
      <c r="I5421" s="53"/>
      <c r="J5421" s="54">
        <v>10</v>
      </c>
      <c r="K5421" s="54">
        <v>10</v>
      </c>
      <c r="L5421" s="54">
        <v>500</v>
      </c>
      <c r="M5421" s="50" t="s">
        <v>13773</v>
      </c>
      <c r="N5421" s="53" t="s">
        <v>14156</v>
      </c>
      <c r="O5421" s="53" t="s">
        <v>14558</v>
      </c>
      <c r="P5421" s="55" t="s">
        <v>1630</v>
      </c>
      <c r="Q5421" s="55" t="s">
        <v>54</v>
      </c>
      <c r="R5421" s="55" t="s">
        <v>55</v>
      </c>
      <c r="S5421" s="56">
        <v>5.1000000000000004E-3</v>
      </c>
      <c r="T5421" s="56" t="s">
        <v>7681</v>
      </c>
      <c r="U5421" s="57" t="str">
        <f>IF(OR(C5421="",H5421=""),"",C5421*H5421)</f>
        <v/>
      </c>
      <c r="V5421" s="57" t="str">
        <f>IF(OR(C5421="",S5421=""),"",S5421*C5421)</f>
        <v/>
      </c>
      <c r="W5421" s="56" t="str">
        <f>IF(OR(C5421="",T5421=""),"",C5421*T5421)</f>
        <v/>
      </c>
    </row>
    <row r="5422" spans="1:23" ht="20.100000000000001" customHeight="1" x14ac:dyDescent="0.2">
      <c r="A5422" s="49" t="s">
        <v>14570</v>
      </c>
      <c r="B5422" s="49" t="s">
        <v>14571</v>
      </c>
      <c r="C5422" s="50"/>
      <c r="D5422" s="51" t="s">
        <v>209</v>
      </c>
      <c r="E5422" s="52">
        <v>13.64</v>
      </c>
      <c r="F5422" s="52"/>
      <c r="G5422" s="52"/>
      <c r="H5422" s="52">
        <f>IF(E5422="","",E5422*(1-$F$3))</f>
        <v>8.7296000000000014</v>
      </c>
      <c r="I5422" s="53"/>
      <c r="J5422" s="54">
        <v>5</v>
      </c>
      <c r="K5422" s="54">
        <v>5</v>
      </c>
      <c r="L5422" s="54">
        <v>1500</v>
      </c>
      <c r="M5422" s="50" t="s">
        <v>13773</v>
      </c>
      <c r="N5422" s="53" t="s">
        <v>14156</v>
      </c>
      <c r="O5422" s="53" t="s">
        <v>14569</v>
      </c>
      <c r="P5422" s="55" t="s">
        <v>1630</v>
      </c>
      <c r="Q5422" s="55" t="s">
        <v>54</v>
      </c>
      <c r="R5422" s="55" t="s">
        <v>55</v>
      </c>
      <c r="S5422" s="56">
        <v>3.0999999999999999E-3</v>
      </c>
      <c r="T5422" s="56" t="s">
        <v>12811</v>
      </c>
      <c r="U5422" s="57" t="str">
        <f>IF(OR(C5422="",H5422=""),"",C5422*H5422)</f>
        <v/>
      </c>
      <c r="V5422" s="57" t="str">
        <f>IF(OR(C5422="",S5422=""),"",S5422*C5422)</f>
        <v/>
      </c>
      <c r="W5422" s="56" t="str">
        <f>IF(OR(C5422="",T5422=""),"",C5422*T5422)</f>
        <v/>
      </c>
    </row>
    <row r="5423" spans="1:23" ht="20.100000000000001" customHeight="1" x14ac:dyDescent="0.2">
      <c r="A5423" s="49" t="s">
        <v>14572</v>
      </c>
      <c r="B5423" s="49" t="s">
        <v>14573</v>
      </c>
      <c r="C5423" s="50"/>
      <c r="D5423" s="51" t="s">
        <v>209</v>
      </c>
      <c r="E5423" s="52">
        <v>20.59</v>
      </c>
      <c r="F5423" s="52"/>
      <c r="G5423" s="52"/>
      <c r="H5423" s="52">
        <f>IF(E5423="","",E5423*(1-$F$3))</f>
        <v>13.1776</v>
      </c>
      <c r="I5423" s="53"/>
      <c r="J5423" s="54">
        <v>5</v>
      </c>
      <c r="K5423" s="54">
        <v>5</v>
      </c>
      <c r="L5423" s="54">
        <v>1500</v>
      </c>
      <c r="M5423" s="50" t="s">
        <v>13773</v>
      </c>
      <c r="N5423" s="53" t="s">
        <v>14156</v>
      </c>
      <c r="O5423" s="53" t="s">
        <v>14569</v>
      </c>
      <c r="P5423" s="55" t="s">
        <v>1630</v>
      </c>
      <c r="Q5423" s="55" t="s">
        <v>54</v>
      </c>
      <c r="R5423" s="55" t="s">
        <v>55</v>
      </c>
      <c r="S5423" s="56">
        <v>6.4000000000000003E-3</v>
      </c>
      <c r="T5423" s="56" t="s">
        <v>12811</v>
      </c>
      <c r="U5423" s="57" t="str">
        <f>IF(OR(C5423="",H5423=""),"",C5423*H5423)</f>
        <v/>
      </c>
      <c r="V5423" s="57" t="str">
        <f>IF(OR(C5423="",S5423=""),"",S5423*C5423)</f>
        <v/>
      </c>
      <c r="W5423" s="56" t="str">
        <f>IF(OR(C5423="",T5423=""),"",C5423*T5423)</f>
        <v/>
      </c>
    </row>
    <row r="5424" spans="1:23" ht="20.100000000000001" customHeight="1" x14ac:dyDescent="0.2">
      <c r="A5424" s="49" t="s">
        <v>14574</v>
      </c>
      <c r="B5424" s="49" t="s">
        <v>14575</v>
      </c>
      <c r="C5424" s="50"/>
      <c r="D5424" s="51" t="s">
        <v>209</v>
      </c>
      <c r="E5424" s="52">
        <v>24.1</v>
      </c>
      <c r="F5424" s="52"/>
      <c r="G5424" s="52"/>
      <c r="H5424" s="52">
        <f>IF(E5424="","",E5424*(1-$F$3))</f>
        <v>15.424000000000001</v>
      </c>
      <c r="I5424" s="53"/>
      <c r="J5424" s="54">
        <v>5</v>
      </c>
      <c r="K5424" s="54">
        <v>5</v>
      </c>
      <c r="L5424" s="54">
        <v>1500</v>
      </c>
      <c r="M5424" s="50" t="s">
        <v>13773</v>
      </c>
      <c r="N5424" s="53" t="s">
        <v>14156</v>
      </c>
      <c r="O5424" s="53" t="s">
        <v>14569</v>
      </c>
      <c r="P5424" s="55" t="s">
        <v>1630</v>
      </c>
      <c r="Q5424" s="55" t="s">
        <v>54</v>
      </c>
      <c r="R5424" s="55" t="s">
        <v>55</v>
      </c>
      <c r="S5424" s="56">
        <v>8.3000000000000001E-3</v>
      </c>
      <c r="T5424" s="56" t="s">
        <v>12811</v>
      </c>
      <c r="U5424" s="57" t="str">
        <f>IF(OR(C5424="",H5424=""),"",C5424*H5424)</f>
        <v/>
      </c>
      <c r="V5424" s="57" t="str">
        <f>IF(OR(C5424="",S5424=""),"",S5424*C5424)</f>
        <v/>
      </c>
      <c r="W5424" s="56" t="str">
        <f>IF(OR(C5424="",T5424=""),"",C5424*T5424)</f>
        <v/>
      </c>
    </row>
    <row r="5425" spans="1:23" ht="20.100000000000001" customHeight="1" x14ac:dyDescent="0.2">
      <c r="A5425" s="49" t="s">
        <v>14576</v>
      </c>
      <c r="B5425" s="49" t="s">
        <v>14577</v>
      </c>
      <c r="C5425" s="50"/>
      <c r="D5425" s="51" t="s">
        <v>209</v>
      </c>
      <c r="E5425" s="52">
        <v>33.19</v>
      </c>
      <c r="F5425" s="52"/>
      <c r="G5425" s="52"/>
      <c r="H5425" s="52">
        <f>IF(E5425="","",E5425*(1-$F$3))</f>
        <v>21.241599999999998</v>
      </c>
      <c r="I5425" s="53"/>
      <c r="J5425" s="54">
        <v>5</v>
      </c>
      <c r="K5425" s="54">
        <v>5</v>
      </c>
      <c r="L5425" s="54">
        <v>900</v>
      </c>
      <c r="M5425" s="50" t="s">
        <v>13773</v>
      </c>
      <c r="N5425" s="53" t="s">
        <v>14156</v>
      </c>
      <c r="O5425" s="53" t="s">
        <v>14569</v>
      </c>
      <c r="P5425" s="55" t="s">
        <v>1630</v>
      </c>
      <c r="Q5425" s="55" t="s">
        <v>54</v>
      </c>
      <c r="R5425" s="55" t="s">
        <v>55</v>
      </c>
      <c r="S5425" s="56">
        <v>1.06E-2</v>
      </c>
      <c r="T5425" s="56" t="s">
        <v>12811</v>
      </c>
      <c r="U5425" s="57" t="str">
        <f>IF(OR(C5425="",H5425=""),"",C5425*H5425)</f>
        <v/>
      </c>
      <c r="V5425" s="57" t="str">
        <f>IF(OR(C5425="",S5425=""),"",S5425*C5425)</f>
        <v/>
      </c>
      <c r="W5425" s="56" t="str">
        <f>IF(OR(C5425="",T5425=""),"",C5425*T5425)</f>
        <v/>
      </c>
    </row>
    <row r="5426" spans="1:23" ht="20.100000000000001" customHeight="1" x14ac:dyDescent="0.2">
      <c r="A5426" s="49" t="s">
        <v>14578</v>
      </c>
      <c r="B5426" s="49" t="s">
        <v>14579</v>
      </c>
      <c r="C5426" s="50"/>
      <c r="D5426" s="51" t="s">
        <v>209</v>
      </c>
      <c r="E5426" s="52">
        <v>59.83</v>
      </c>
      <c r="F5426" s="52"/>
      <c r="G5426" s="52"/>
      <c r="H5426" s="52">
        <f>IF(E5426="","",E5426*(1-$F$3))</f>
        <v>38.291199999999996</v>
      </c>
      <c r="I5426" s="53"/>
      <c r="J5426" s="54">
        <v>3</v>
      </c>
      <c r="K5426" s="54">
        <v>3</v>
      </c>
      <c r="L5426" s="54">
        <v>750</v>
      </c>
      <c r="M5426" s="50" t="s">
        <v>13773</v>
      </c>
      <c r="N5426" s="53" t="s">
        <v>14156</v>
      </c>
      <c r="O5426" s="53" t="s">
        <v>14569</v>
      </c>
      <c r="P5426" s="55" t="s">
        <v>1630</v>
      </c>
      <c r="Q5426" s="55" t="s">
        <v>54</v>
      </c>
      <c r="R5426" s="55" t="s">
        <v>55</v>
      </c>
      <c r="S5426" s="56">
        <v>1.34E-2</v>
      </c>
      <c r="T5426" s="56" t="s">
        <v>12157</v>
      </c>
      <c r="U5426" s="57" t="str">
        <f>IF(OR(C5426="",H5426=""),"",C5426*H5426)</f>
        <v/>
      </c>
      <c r="V5426" s="57" t="str">
        <f>IF(OR(C5426="",S5426=""),"",S5426*C5426)</f>
        <v/>
      </c>
      <c r="W5426" s="56" t="str">
        <f>IF(OR(C5426="",T5426=""),"",C5426*T5426)</f>
        <v/>
      </c>
    </row>
    <row r="5427" spans="1:23" ht="20.100000000000001" customHeight="1" x14ac:dyDescent="0.2">
      <c r="A5427" s="49" t="s">
        <v>14580</v>
      </c>
      <c r="B5427" s="49" t="s">
        <v>14581</v>
      </c>
      <c r="C5427" s="50"/>
      <c r="D5427" s="51" t="s">
        <v>209</v>
      </c>
      <c r="E5427" s="52">
        <v>65.25</v>
      </c>
      <c r="F5427" s="52"/>
      <c r="G5427" s="52"/>
      <c r="H5427" s="52">
        <f>IF(E5427="","",E5427*(1-$F$3))</f>
        <v>41.76</v>
      </c>
      <c r="I5427" s="53"/>
      <c r="J5427" s="54">
        <v>3</v>
      </c>
      <c r="K5427" s="54">
        <v>3</v>
      </c>
      <c r="L5427" s="54">
        <v>600</v>
      </c>
      <c r="M5427" s="50" t="s">
        <v>13773</v>
      </c>
      <c r="N5427" s="53" t="s">
        <v>14156</v>
      </c>
      <c r="O5427" s="53" t="s">
        <v>14569</v>
      </c>
      <c r="P5427" s="55" t="s">
        <v>1630</v>
      </c>
      <c r="Q5427" s="55" t="s">
        <v>54</v>
      </c>
      <c r="R5427" s="55" t="s">
        <v>55</v>
      </c>
      <c r="S5427" s="56">
        <v>1.6799999999999999E-2</v>
      </c>
      <c r="T5427" s="56" t="s">
        <v>12157</v>
      </c>
      <c r="U5427" s="57" t="str">
        <f>IF(OR(C5427="",H5427=""),"",C5427*H5427)</f>
        <v/>
      </c>
      <c r="V5427" s="57" t="str">
        <f>IF(OR(C5427="",S5427=""),"",S5427*C5427)</f>
        <v/>
      </c>
      <c r="W5427" s="56" t="str">
        <f>IF(OR(C5427="",T5427=""),"",C5427*T5427)</f>
        <v/>
      </c>
    </row>
    <row r="5428" spans="1:23" ht="20.100000000000001" customHeight="1" x14ac:dyDescent="0.2">
      <c r="A5428" s="49" t="s">
        <v>14582</v>
      </c>
      <c r="B5428" s="49" t="s">
        <v>14583</v>
      </c>
      <c r="C5428" s="50"/>
      <c r="D5428" s="51" t="s">
        <v>209</v>
      </c>
      <c r="E5428" s="52">
        <v>77.94</v>
      </c>
      <c r="F5428" s="52"/>
      <c r="G5428" s="52"/>
      <c r="H5428" s="52">
        <f>IF(E5428="","",E5428*(1-$F$3))</f>
        <v>49.881599999999999</v>
      </c>
      <c r="I5428" s="53"/>
      <c r="J5428" s="54">
        <v>3</v>
      </c>
      <c r="K5428" s="54">
        <v>3</v>
      </c>
      <c r="L5428" s="54">
        <v>300</v>
      </c>
      <c r="M5428" s="50" t="s">
        <v>13773</v>
      </c>
      <c r="N5428" s="53" t="s">
        <v>14156</v>
      </c>
      <c r="O5428" s="53" t="s">
        <v>14569</v>
      </c>
      <c r="P5428" s="55" t="s">
        <v>1630</v>
      </c>
      <c r="Q5428" s="55" t="s">
        <v>54</v>
      </c>
      <c r="R5428" s="55" t="s">
        <v>55</v>
      </c>
      <c r="S5428" s="56">
        <v>2.2800000000000001E-2</v>
      </c>
      <c r="T5428" s="56" t="s">
        <v>5147</v>
      </c>
      <c r="U5428" s="57" t="str">
        <f>IF(OR(C5428="",H5428=""),"",C5428*H5428)</f>
        <v/>
      </c>
      <c r="V5428" s="57" t="str">
        <f>IF(OR(C5428="",S5428=""),"",S5428*C5428)</f>
        <v/>
      </c>
      <c r="W5428" s="56" t="str">
        <f>IF(OR(C5428="",T5428=""),"",C5428*T5428)</f>
        <v/>
      </c>
    </row>
    <row r="5429" spans="1:23" ht="20.100000000000001" customHeight="1" x14ac:dyDescent="0.2">
      <c r="A5429" s="49" t="s">
        <v>14584</v>
      </c>
      <c r="B5429" s="49" t="s">
        <v>14585</v>
      </c>
      <c r="C5429" s="50"/>
      <c r="D5429" s="51" t="s">
        <v>209</v>
      </c>
      <c r="E5429" s="52">
        <v>122.64</v>
      </c>
      <c r="F5429" s="52"/>
      <c r="G5429" s="52"/>
      <c r="H5429" s="52">
        <f>IF(E5429="","",E5429*(1-$F$3))</f>
        <v>78.489599999999996</v>
      </c>
      <c r="I5429" s="53"/>
      <c r="J5429" s="54">
        <v>2</v>
      </c>
      <c r="K5429" s="54">
        <v>2</v>
      </c>
      <c r="L5429" s="54">
        <v>200</v>
      </c>
      <c r="M5429" s="50" t="s">
        <v>13773</v>
      </c>
      <c r="N5429" s="53" t="s">
        <v>14156</v>
      </c>
      <c r="O5429" s="53" t="s">
        <v>14569</v>
      </c>
      <c r="P5429" s="55" t="s">
        <v>1630</v>
      </c>
      <c r="Q5429" s="55" t="s">
        <v>54</v>
      </c>
      <c r="R5429" s="55" t="s">
        <v>55</v>
      </c>
      <c r="S5429" s="56">
        <v>3.9699999999999999E-2</v>
      </c>
      <c r="T5429" s="56" t="s">
        <v>4718</v>
      </c>
      <c r="U5429" s="57" t="str">
        <f>IF(OR(C5429="",H5429=""),"",C5429*H5429)</f>
        <v/>
      </c>
      <c r="V5429" s="57" t="str">
        <f>IF(OR(C5429="",S5429=""),"",S5429*C5429)</f>
        <v/>
      </c>
      <c r="W5429" s="56" t="str">
        <f>IF(OR(C5429="",T5429=""),"",C5429*T5429)</f>
        <v/>
      </c>
    </row>
    <row r="5430" spans="1:23" ht="20.100000000000001" customHeight="1" x14ac:dyDescent="0.2">
      <c r="A5430" s="49" t="s">
        <v>14161</v>
      </c>
      <c r="B5430" s="49" t="s">
        <v>14162</v>
      </c>
      <c r="C5430" s="50"/>
      <c r="D5430" s="51" t="s">
        <v>209</v>
      </c>
      <c r="E5430" s="52">
        <v>18.420000000000002</v>
      </c>
      <c r="F5430" s="52"/>
      <c r="G5430" s="52"/>
      <c r="H5430" s="52">
        <f>IF(E5430="","",E5430*(1-$F$3))</f>
        <v>11.788800000000002</v>
      </c>
      <c r="I5430" s="53"/>
      <c r="J5430" s="54">
        <v>50</v>
      </c>
      <c r="K5430" s="54">
        <v>50</v>
      </c>
      <c r="L5430" s="54">
        <v>1800</v>
      </c>
      <c r="M5430" s="50" t="s">
        <v>13773</v>
      </c>
      <c r="N5430" s="53" t="s">
        <v>14156</v>
      </c>
      <c r="O5430" s="53" t="s">
        <v>14157</v>
      </c>
      <c r="P5430" s="55" t="s">
        <v>1630</v>
      </c>
      <c r="Q5430" s="55" t="s">
        <v>54</v>
      </c>
      <c r="R5430" s="55" t="s">
        <v>55</v>
      </c>
      <c r="S5430" s="56">
        <v>2.2000000000000001E-3</v>
      </c>
      <c r="T5430" s="56" t="s">
        <v>14163</v>
      </c>
      <c r="U5430" s="57" t="str">
        <f>IF(OR(C5430="",H5430=""),"",C5430*H5430)</f>
        <v/>
      </c>
      <c r="V5430" s="57" t="str">
        <f>IF(OR(C5430="",S5430=""),"",S5430*C5430)</f>
        <v/>
      </c>
      <c r="W5430" s="56" t="str">
        <f>IF(OR(C5430="",T5430=""),"",C5430*T5430)</f>
        <v/>
      </c>
    </row>
    <row r="5431" spans="1:23" ht="20.100000000000001" customHeight="1" x14ac:dyDescent="0.2">
      <c r="A5431" s="49" t="s">
        <v>14164</v>
      </c>
      <c r="B5431" s="49" t="s">
        <v>14165</v>
      </c>
      <c r="C5431" s="50"/>
      <c r="D5431" s="51" t="s">
        <v>209</v>
      </c>
      <c r="E5431" s="52">
        <v>18.420000000000002</v>
      </c>
      <c r="F5431" s="52"/>
      <c r="G5431" s="52"/>
      <c r="H5431" s="52">
        <f>IF(E5431="","",E5431*(1-$F$3))</f>
        <v>11.788800000000002</v>
      </c>
      <c r="I5431" s="53"/>
      <c r="J5431" s="54">
        <v>50</v>
      </c>
      <c r="K5431" s="54">
        <v>50</v>
      </c>
      <c r="L5431" s="54">
        <v>1800</v>
      </c>
      <c r="M5431" s="50" t="s">
        <v>13773</v>
      </c>
      <c r="N5431" s="53" t="s">
        <v>14156</v>
      </c>
      <c r="O5431" s="53" t="s">
        <v>14157</v>
      </c>
      <c r="P5431" s="55" t="s">
        <v>1630</v>
      </c>
      <c r="Q5431" s="55" t="s">
        <v>54</v>
      </c>
      <c r="R5431" s="55" t="s">
        <v>55</v>
      </c>
      <c r="S5431" s="56">
        <v>2.3999999999999998E-3</v>
      </c>
      <c r="T5431" s="56" t="s">
        <v>14166</v>
      </c>
      <c r="U5431" s="57" t="str">
        <f>IF(OR(C5431="",H5431=""),"",C5431*H5431)</f>
        <v/>
      </c>
      <c r="V5431" s="57" t="str">
        <f>IF(OR(C5431="",S5431=""),"",S5431*C5431)</f>
        <v/>
      </c>
      <c r="W5431" s="56" t="str">
        <f>IF(OR(C5431="",T5431=""),"",C5431*T5431)</f>
        <v/>
      </c>
    </row>
    <row r="5432" spans="1:23" ht="20.100000000000001" customHeight="1" x14ac:dyDescent="0.2">
      <c r="A5432" s="49" t="s">
        <v>14167</v>
      </c>
      <c r="B5432" s="49" t="s">
        <v>14168</v>
      </c>
      <c r="C5432" s="50"/>
      <c r="D5432" s="51" t="s">
        <v>209</v>
      </c>
      <c r="E5432" s="52">
        <v>22.37</v>
      </c>
      <c r="F5432" s="52"/>
      <c r="G5432" s="52"/>
      <c r="H5432" s="52">
        <f>IF(E5432="","",E5432*(1-$F$3))</f>
        <v>14.316800000000001</v>
      </c>
      <c r="I5432" s="53"/>
      <c r="J5432" s="54">
        <v>50</v>
      </c>
      <c r="K5432" s="54">
        <v>50</v>
      </c>
      <c r="L5432" s="54">
        <v>1500</v>
      </c>
      <c r="M5432" s="50" t="s">
        <v>13773</v>
      </c>
      <c r="N5432" s="53" t="s">
        <v>14156</v>
      </c>
      <c r="O5432" s="53" t="s">
        <v>14157</v>
      </c>
      <c r="P5432" s="55" t="s">
        <v>1630</v>
      </c>
      <c r="Q5432" s="55" t="s">
        <v>54</v>
      </c>
      <c r="R5432" s="55" t="s">
        <v>55</v>
      </c>
      <c r="S5432" s="56">
        <v>3.7000000000000002E-3</v>
      </c>
      <c r="T5432" s="56" t="s">
        <v>14169</v>
      </c>
      <c r="U5432" s="57" t="str">
        <f>IF(OR(C5432="",H5432=""),"",C5432*H5432)</f>
        <v/>
      </c>
      <c r="V5432" s="57" t="str">
        <f>IF(OR(C5432="",S5432=""),"",S5432*C5432)</f>
        <v/>
      </c>
      <c r="W5432" s="56" t="str">
        <f>IF(OR(C5432="",T5432=""),"",C5432*T5432)</f>
        <v/>
      </c>
    </row>
    <row r="5433" spans="1:23" ht="20.100000000000001" customHeight="1" x14ac:dyDescent="0.2">
      <c r="A5433" s="49" t="s">
        <v>14170</v>
      </c>
      <c r="B5433" s="49" t="s">
        <v>14171</v>
      </c>
      <c r="C5433" s="50"/>
      <c r="D5433" s="51" t="s">
        <v>209</v>
      </c>
      <c r="E5433" s="52">
        <v>22.37</v>
      </c>
      <c r="F5433" s="52"/>
      <c r="G5433" s="52"/>
      <c r="H5433" s="52">
        <f>IF(E5433="","",E5433*(1-$F$3))</f>
        <v>14.316800000000001</v>
      </c>
      <c r="I5433" s="53"/>
      <c r="J5433" s="54">
        <v>50</v>
      </c>
      <c r="K5433" s="54">
        <v>50</v>
      </c>
      <c r="L5433" s="54">
        <v>1500</v>
      </c>
      <c r="M5433" s="50" t="s">
        <v>13773</v>
      </c>
      <c r="N5433" s="53" t="s">
        <v>14156</v>
      </c>
      <c r="O5433" s="53" t="s">
        <v>14157</v>
      </c>
      <c r="P5433" s="55" t="s">
        <v>1630</v>
      </c>
      <c r="Q5433" s="55" t="s">
        <v>54</v>
      </c>
      <c r="R5433" s="55" t="s">
        <v>55</v>
      </c>
      <c r="S5433" s="56">
        <v>4.0000000000000001E-3</v>
      </c>
      <c r="T5433" s="56" t="s">
        <v>14172</v>
      </c>
      <c r="U5433" s="57" t="str">
        <f>IF(OR(C5433="",H5433=""),"",C5433*H5433)</f>
        <v/>
      </c>
      <c r="V5433" s="57" t="str">
        <f>IF(OR(C5433="",S5433=""),"",S5433*C5433)</f>
        <v/>
      </c>
      <c r="W5433" s="56" t="str">
        <f>IF(OR(C5433="",T5433=""),"",C5433*T5433)</f>
        <v/>
      </c>
    </row>
    <row r="5434" spans="1:23" ht="20.100000000000001" customHeight="1" x14ac:dyDescent="0.2">
      <c r="A5434" s="49" t="s">
        <v>14173</v>
      </c>
      <c r="B5434" s="49" t="s">
        <v>14174</v>
      </c>
      <c r="C5434" s="50"/>
      <c r="D5434" s="51" t="s">
        <v>209</v>
      </c>
      <c r="E5434" s="52">
        <v>34.049999999999997</v>
      </c>
      <c r="F5434" s="52"/>
      <c r="G5434" s="52"/>
      <c r="H5434" s="52">
        <f>IF(E5434="","",E5434*(1-$F$3))</f>
        <v>21.791999999999998</v>
      </c>
      <c r="I5434" s="53"/>
      <c r="J5434" s="54">
        <v>25</v>
      </c>
      <c r="K5434" s="54">
        <v>25</v>
      </c>
      <c r="L5434" s="54">
        <v>1200</v>
      </c>
      <c r="M5434" s="50" t="s">
        <v>13773</v>
      </c>
      <c r="N5434" s="53" t="s">
        <v>14156</v>
      </c>
      <c r="O5434" s="53" t="s">
        <v>14157</v>
      </c>
      <c r="P5434" s="55" t="s">
        <v>1630</v>
      </c>
      <c r="Q5434" s="55" t="s">
        <v>54</v>
      </c>
      <c r="R5434" s="55" t="s">
        <v>55</v>
      </c>
      <c r="S5434" s="56">
        <v>5.1000000000000004E-3</v>
      </c>
      <c r="T5434" s="56" t="s">
        <v>14175</v>
      </c>
      <c r="U5434" s="57" t="str">
        <f>IF(OR(C5434="",H5434=""),"",C5434*H5434)</f>
        <v/>
      </c>
      <c r="V5434" s="57" t="str">
        <f>IF(OR(C5434="",S5434=""),"",S5434*C5434)</f>
        <v/>
      </c>
      <c r="W5434" s="56" t="str">
        <f>IF(OR(C5434="",T5434=""),"",C5434*T5434)</f>
        <v/>
      </c>
    </row>
    <row r="5435" spans="1:23" ht="20.100000000000001" customHeight="1" x14ac:dyDescent="0.2">
      <c r="A5435" s="49" t="s">
        <v>14176</v>
      </c>
      <c r="B5435" s="49" t="s">
        <v>14177</v>
      </c>
      <c r="C5435" s="50"/>
      <c r="D5435" s="51" t="s">
        <v>209</v>
      </c>
      <c r="E5435" s="52">
        <v>59.73</v>
      </c>
      <c r="F5435" s="52"/>
      <c r="G5435" s="52"/>
      <c r="H5435" s="52">
        <f>IF(E5435="","",E5435*(1-$F$3))</f>
        <v>38.227199999999996</v>
      </c>
      <c r="I5435" s="53"/>
      <c r="J5435" s="54">
        <v>25</v>
      </c>
      <c r="K5435" s="54">
        <v>25</v>
      </c>
      <c r="L5435" s="54">
        <v>1000</v>
      </c>
      <c r="M5435" s="50" t="s">
        <v>13773</v>
      </c>
      <c r="N5435" s="53" t="s">
        <v>14156</v>
      </c>
      <c r="O5435" s="53" t="s">
        <v>14157</v>
      </c>
      <c r="P5435" s="55" t="s">
        <v>1630</v>
      </c>
      <c r="Q5435" s="55" t="s">
        <v>54</v>
      </c>
      <c r="R5435" s="55" t="s">
        <v>55</v>
      </c>
      <c r="S5435" s="56">
        <v>9.4000000000000004E-3</v>
      </c>
      <c r="T5435" s="56" t="s">
        <v>6030</v>
      </c>
      <c r="U5435" s="57" t="str">
        <f>IF(OR(C5435="",H5435=""),"",C5435*H5435)</f>
        <v/>
      </c>
      <c r="V5435" s="57" t="str">
        <f>IF(OR(C5435="",S5435=""),"",S5435*C5435)</f>
        <v/>
      </c>
      <c r="W5435" s="56" t="str">
        <f>IF(OR(C5435="",T5435=""),"",C5435*T5435)</f>
        <v/>
      </c>
    </row>
    <row r="5436" spans="1:23" ht="20.100000000000001" customHeight="1" x14ac:dyDescent="0.2">
      <c r="A5436" s="49" t="s">
        <v>14178</v>
      </c>
      <c r="B5436" s="49" t="s">
        <v>14179</v>
      </c>
      <c r="C5436" s="50"/>
      <c r="D5436" s="51" t="s">
        <v>209</v>
      </c>
      <c r="E5436" s="52">
        <v>86.53</v>
      </c>
      <c r="F5436" s="52"/>
      <c r="G5436" s="52"/>
      <c r="H5436" s="52">
        <f>IF(E5436="","",E5436*(1-$F$3))</f>
        <v>55.379200000000004</v>
      </c>
      <c r="I5436" s="53"/>
      <c r="J5436" s="54">
        <v>10</v>
      </c>
      <c r="K5436" s="54">
        <v>10</v>
      </c>
      <c r="L5436" s="54">
        <v>800</v>
      </c>
      <c r="M5436" s="50" t="s">
        <v>13773</v>
      </c>
      <c r="N5436" s="53" t="s">
        <v>14156</v>
      </c>
      <c r="O5436" s="53" t="s">
        <v>14157</v>
      </c>
      <c r="P5436" s="55" t="s">
        <v>1630</v>
      </c>
      <c r="Q5436" s="55" t="s">
        <v>54</v>
      </c>
      <c r="R5436" s="55" t="s">
        <v>55</v>
      </c>
      <c r="S5436" s="56">
        <v>1.47E-2</v>
      </c>
      <c r="T5436" s="56" t="s">
        <v>14180</v>
      </c>
      <c r="U5436" s="57" t="str">
        <f>IF(OR(C5436="",H5436=""),"",C5436*H5436)</f>
        <v/>
      </c>
      <c r="V5436" s="57" t="str">
        <f>IF(OR(C5436="",S5436=""),"",S5436*C5436)</f>
        <v/>
      </c>
      <c r="W5436" s="56" t="str">
        <f>IF(OR(C5436="",T5436=""),"",C5436*T5436)</f>
        <v/>
      </c>
    </row>
    <row r="5437" spans="1:23" ht="20.100000000000001" customHeight="1" x14ac:dyDescent="0.2">
      <c r="A5437" s="49" t="s">
        <v>14158</v>
      </c>
      <c r="B5437" s="49" t="s">
        <v>14159</v>
      </c>
      <c r="C5437" s="50"/>
      <c r="D5437" s="51" t="s">
        <v>209</v>
      </c>
      <c r="E5437" s="52">
        <v>9.76</v>
      </c>
      <c r="F5437" s="52"/>
      <c r="G5437" s="52"/>
      <c r="H5437" s="52">
        <f>IF(E5437="","",E5437*(1-$F$3))</f>
        <v>6.2464000000000004</v>
      </c>
      <c r="I5437" s="53"/>
      <c r="J5437" s="54">
        <v>50</v>
      </c>
      <c r="K5437" s="54">
        <v>50</v>
      </c>
      <c r="L5437" s="54">
        <v>3500</v>
      </c>
      <c r="M5437" s="50" t="s">
        <v>13773</v>
      </c>
      <c r="N5437" s="53" t="s">
        <v>14156</v>
      </c>
      <c r="O5437" s="53" t="s">
        <v>14157</v>
      </c>
      <c r="P5437" s="55" t="s">
        <v>1630</v>
      </c>
      <c r="Q5437" s="55" t="s">
        <v>54</v>
      </c>
      <c r="R5437" s="55" t="s">
        <v>55</v>
      </c>
      <c r="S5437" s="56">
        <v>2.0999999999999999E-3</v>
      </c>
      <c r="T5437" s="56" t="s">
        <v>14160</v>
      </c>
      <c r="U5437" s="57" t="str">
        <f>IF(OR(C5437="",H5437=""),"",C5437*H5437)</f>
        <v/>
      </c>
      <c r="V5437" s="57" t="str">
        <f>IF(OR(C5437="",S5437=""),"",S5437*C5437)</f>
        <v/>
      </c>
      <c r="W5437" s="56" t="str">
        <f>IF(OR(C5437="",T5437=""),"",C5437*T5437)</f>
        <v/>
      </c>
    </row>
    <row r="5438" spans="1:23" ht="20.100000000000001" customHeight="1" x14ac:dyDescent="0.2">
      <c r="A5438" s="49" t="s">
        <v>14181</v>
      </c>
      <c r="B5438" s="49" t="s">
        <v>14182</v>
      </c>
      <c r="C5438" s="50"/>
      <c r="D5438" s="51" t="s">
        <v>209</v>
      </c>
      <c r="E5438" s="52">
        <v>124.23</v>
      </c>
      <c r="F5438" s="52"/>
      <c r="G5438" s="52"/>
      <c r="H5438" s="52">
        <f>IF(E5438="","",E5438*(1-$F$3))</f>
        <v>79.507199999999997</v>
      </c>
      <c r="I5438" s="53"/>
      <c r="J5438" s="54">
        <v>10</v>
      </c>
      <c r="K5438" s="54">
        <v>10</v>
      </c>
      <c r="L5438" s="54">
        <v>500</v>
      </c>
      <c r="M5438" s="50" t="s">
        <v>13773</v>
      </c>
      <c r="N5438" s="53" t="s">
        <v>14156</v>
      </c>
      <c r="O5438" s="53" t="s">
        <v>14157</v>
      </c>
      <c r="P5438" s="55" t="s">
        <v>1630</v>
      </c>
      <c r="Q5438" s="55" t="s">
        <v>54</v>
      </c>
      <c r="R5438" s="55" t="s">
        <v>55</v>
      </c>
      <c r="S5438" s="56">
        <v>1.8200000000000001E-2</v>
      </c>
      <c r="T5438" s="56" t="s">
        <v>14183</v>
      </c>
      <c r="U5438" s="57" t="str">
        <f>IF(OR(C5438="",H5438=""),"",C5438*H5438)</f>
        <v/>
      </c>
      <c r="V5438" s="57" t="str">
        <f>IF(OR(C5438="",S5438=""),"",S5438*C5438)</f>
        <v/>
      </c>
      <c r="W5438" s="56" t="str">
        <f>IF(OR(C5438="",T5438=""),"",C5438*T5438)</f>
        <v/>
      </c>
    </row>
    <row r="5439" spans="1:23" ht="20.100000000000001" customHeight="1" x14ac:dyDescent="0.2">
      <c r="A5439" s="49" t="s">
        <v>14184</v>
      </c>
      <c r="B5439" s="49" t="s">
        <v>14185</v>
      </c>
      <c r="C5439" s="50"/>
      <c r="D5439" s="51" t="s">
        <v>209</v>
      </c>
      <c r="E5439" s="52">
        <v>175.32</v>
      </c>
      <c r="F5439" s="52"/>
      <c r="G5439" s="52"/>
      <c r="H5439" s="52">
        <f>IF(E5439="","",E5439*(1-$F$3))</f>
        <v>112.20479999999999</v>
      </c>
      <c r="I5439" s="53"/>
      <c r="J5439" s="54">
        <v>10</v>
      </c>
      <c r="K5439" s="54">
        <v>10</v>
      </c>
      <c r="L5439" s="54">
        <v>300</v>
      </c>
      <c r="M5439" s="50" t="s">
        <v>13773</v>
      </c>
      <c r="N5439" s="53" t="s">
        <v>14156</v>
      </c>
      <c r="O5439" s="53" t="s">
        <v>14157</v>
      </c>
      <c r="P5439" s="55" t="s">
        <v>1630</v>
      </c>
      <c r="Q5439" s="55" t="s">
        <v>54</v>
      </c>
      <c r="R5439" s="55" t="s">
        <v>55</v>
      </c>
      <c r="S5439" s="56">
        <v>3.0200000000000001E-2</v>
      </c>
      <c r="T5439" s="56" t="s">
        <v>14186</v>
      </c>
      <c r="U5439" s="57" t="str">
        <f>IF(OR(C5439="",H5439=""),"",C5439*H5439)</f>
        <v/>
      </c>
      <c r="V5439" s="57" t="str">
        <f>IF(OR(C5439="",S5439=""),"",S5439*C5439)</f>
        <v/>
      </c>
      <c r="W5439" s="56" t="str">
        <f>IF(OR(C5439="",T5439=""),"",C5439*T5439)</f>
        <v/>
      </c>
    </row>
    <row r="5440" spans="1:23" ht="20.100000000000001" customHeight="1" x14ac:dyDescent="0.2">
      <c r="A5440" s="49" t="s">
        <v>14188</v>
      </c>
      <c r="B5440" s="49" t="s">
        <v>14189</v>
      </c>
      <c r="C5440" s="50"/>
      <c r="D5440" s="51" t="s">
        <v>209</v>
      </c>
      <c r="E5440" s="52">
        <v>20.13</v>
      </c>
      <c r="F5440" s="52"/>
      <c r="G5440" s="52"/>
      <c r="H5440" s="52">
        <f>IF(E5440="","",E5440*(1-$F$3))</f>
        <v>12.8832</v>
      </c>
      <c r="I5440" s="53"/>
      <c r="J5440" s="54">
        <v>50</v>
      </c>
      <c r="K5440" s="54">
        <v>50</v>
      </c>
      <c r="L5440" s="54">
        <v>1000</v>
      </c>
      <c r="M5440" s="50" t="s">
        <v>13773</v>
      </c>
      <c r="N5440" s="53" t="s">
        <v>14156</v>
      </c>
      <c r="O5440" s="53" t="s">
        <v>14187</v>
      </c>
      <c r="P5440" s="55" t="s">
        <v>53</v>
      </c>
      <c r="Q5440" s="55" t="s">
        <v>54</v>
      </c>
      <c r="R5440" s="55" t="s">
        <v>55</v>
      </c>
      <c r="S5440" s="56">
        <v>5.3E-3</v>
      </c>
      <c r="T5440" s="56" t="s">
        <v>13849</v>
      </c>
      <c r="U5440" s="57" t="str">
        <f>IF(OR(C5440="",H5440=""),"",C5440*H5440)</f>
        <v/>
      </c>
      <c r="V5440" s="57" t="str">
        <f>IF(OR(C5440="",S5440=""),"",S5440*C5440)</f>
        <v/>
      </c>
      <c r="W5440" s="56" t="str">
        <f>IF(OR(C5440="",T5440=""),"",C5440*T5440)</f>
        <v/>
      </c>
    </row>
    <row r="5441" spans="1:23" ht="20.100000000000001" customHeight="1" x14ac:dyDescent="0.2">
      <c r="A5441" s="49" t="s">
        <v>14190</v>
      </c>
      <c r="B5441" s="49" t="s">
        <v>14191</v>
      </c>
      <c r="C5441" s="50"/>
      <c r="D5441" s="51" t="s">
        <v>209</v>
      </c>
      <c r="E5441" s="52">
        <v>30.63</v>
      </c>
      <c r="F5441" s="52"/>
      <c r="G5441" s="52"/>
      <c r="H5441" s="52">
        <f>IF(E5441="","",E5441*(1-$F$3))</f>
        <v>19.603200000000001</v>
      </c>
      <c r="I5441" s="53"/>
      <c r="J5441" s="54">
        <v>50</v>
      </c>
      <c r="K5441" s="54">
        <v>50</v>
      </c>
      <c r="L5441" s="54">
        <v>800</v>
      </c>
      <c r="M5441" s="50" t="s">
        <v>13773</v>
      </c>
      <c r="N5441" s="53" t="s">
        <v>14156</v>
      </c>
      <c r="O5441" s="53" t="s">
        <v>14187</v>
      </c>
      <c r="P5441" s="55" t="s">
        <v>53</v>
      </c>
      <c r="Q5441" s="55" t="s">
        <v>54</v>
      </c>
      <c r="R5441" s="55" t="s">
        <v>55</v>
      </c>
      <c r="S5441" s="56">
        <v>8.5000000000000006E-3</v>
      </c>
      <c r="T5441" s="56" t="s">
        <v>14192</v>
      </c>
      <c r="U5441" s="57" t="str">
        <f>IF(OR(C5441="",H5441=""),"",C5441*H5441)</f>
        <v/>
      </c>
      <c r="V5441" s="57" t="str">
        <f>IF(OR(C5441="",S5441=""),"",S5441*C5441)</f>
        <v/>
      </c>
      <c r="W5441" s="56" t="str">
        <f>IF(OR(C5441="",T5441=""),"",C5441*T5441)</f>
        <v/>
      </c>
    </row>
    <row r="5442" spans="1:23" ht="20.100000000000001" customHeight="1" x14ac:dyDescent="0.2">
      <c r="A5442" s="49" t="s">
        <v>14193</v>
      </c>
      <c r="B5442" s="49" t="s">
        <v>14194</v>
      </c>
      <c r="C5442" s="50"/>
      <c r="D5442" s="51" t="s">
        <v>209</v>
      </c>
      <c r="E5442" s="52">
        <v>53.75</v>
      </c>
      <c r="F5442" s="52"/>
      <c r="G5442" s="52"/>
      <c r="H5442" s="52">
        <f>IF(E5442="","",E5442*(1-$F$3))</f>
        <v>34.4</v>
      </c>
      <c r="I5442" s="53"/>
      <c r="J5442" s="54">
        <v>30</v>
      </c>
      <c r="K5442" s="54">
        <v>30</v>
      </c>
      <c r="L5442" s="54">
        <v>600</v>
      </c>
      <c r="M5442" s="50" t="s">
        <v>13773</v>
      </c>
      <c r="N5442" s="53" t="s">
        <v>14156</v>
      </c>
      <c r="O5442" s="53" t="s">
        <v>14187</v>
      </c>
      <c r="P5442" s="55" t="s">
        <v>53</v>
      </c>
      <c r="Q5442" s="55" t="s">
        <v>54</v>
      </c>
      <c r="R5442" s="55" t="s">
        <v>55</v>
      </c>
      <c r="S5442" s="56">
        <v>1.2E-2</v>
      </c>
      <c r="T5442" s="56" t="s">
        <v>14195</v>
      </c>
      <c r="U5442" s="57" t="str">
        <f>IF(OR(C5442="",H5442=""),"",C5442*H5442)</f>
        <v/>
      </c>
      <c r="V5442" s="57" t="str">
        <f>IF(OR(C5442="",S5442=""),"",S5442*C5442)</f>
        <v/>
      </c>
      <c r="W5442" s="56" t="str">
        <f>IF(OR(C5442="",T5442=""),"",C5442*T5442)</f>
        <v/>
      </c>
    </row>
    <row r="5443" spans="1:23" ht="20.100000000000001" customHeight="1" x14ac:dyDescent="0.2">
      <c r="A5443" s="49" t="s">
        <v>14197</v>
      </c>
      <c r="B5443" s="49" t="s">
        <v>14198</v>
      </c>
      <c r="C5443" s="50"/>
      <c r="D5443" s="51" t="s">
        <v>209</v>
      </c>
      <c r="E5443" s="52">
        <v>18.11</v>
      </c>
      <c r="F5443" s="52"/>
      <c r="G5443" s="52"/>
      <c r="H5443" s="52">
        <f>IF(E5443="","",E5443*(1-$F$3))</f>
        <v>11.590400000000001</v>
      </c>
      <c r="I5443" s="53"/>
      <c r="J5443" s="54">
        <v>50</v>
      </c>
      <c r="K5443" s="54">
        <v>50</v>
      </c>
      <c r="L5443" s="54">
        <v>1000</v>
      </c>
      <c r="M5443" s="50" t="s">
        <v>13773</v>
      </c>
      <c r="N5443" s="53" t="s">
        <v>14156</v>
      </c>
      <c r="O5443" s="53" t="s">
        <v>14196</v>
      </c>
      <c r="P5443" s="55" t="s">
        <v>53</v>
      </c>
      <c r="Q5443" s="55" t="s">
        <v>54</v>
      </c>
      <c r="R5443" s="55" t="s">
        <v>55</v>
      </c>
      <c r="S5443" s="56">
        <v>5.3E-3</v>
      </c>
      <c r="T5443" s="56" t="s">
        <v>13849</v>
      </c>
      <c r="U5443" s="57" t="str">
        <f>IF(OR(C5443="",H5443=""),"",C5443*H5443)</f>
        <v/>
      </c>
      <c r="V5443" s="57" t="str">
        <f>IF(OR(C5443="",S5443=""),"",S5443*C5443)</f>
        <v/>
      </c>
      <c r="W5443" s="56" t="str">
        <f>IF(OR(C5443="",T5443=""),"",C5443*T5443)</f>
        <v/>
      </c>
    </row>
    <row r="5444" spans="1:23" ht="20.100000000000001" customHeight="1" x14ac:dyDescent="0.2">
      <c r="A5444" s="49" t="s">
        <v>14199</v>
      </c>
      <c r="B5444" s="49" t="s">
        <v>14200</v>
      </c>
      <c r="C5444" s="50"/>
      <c r="D5444" s="51" t="s">
        <v>209</v>
      </c>
      <c r="E5444" s="52">
        <v>27.56</v>
      </c>
      <c r="F5444" s="52"/>
      <c r="G5444" s="52"/>
      <c r="H5444" s="52">
        <f>IF(E5444="","",E5444*(1-$F$3))</f>
        <v>17.638400000000001</v>
      </c>
      <c r="I5444" s="53"/>
      <c r="J5444" s="54">
        <v>50</v>
      </c>
      <c r="K5444" s="54">
        <v>50</v>
      </c>
      <c r="L5444" s="54">
        <v>800</v>
      </c>
      <c r="M5444" s="50" t="s">
        <v>13773</v>
      </c>
      <c r="N5444" s="53" t="s">
        <v>14156</v>
      </c>
      <c r="O5444" s="53" t="s">
        <v>14196</v>
      </c>
      <c r="P5444" s="55" t="s">
        <v>53</v>
      </c>
      <c r="Q5444" s="55" t="s">
        <v>54</v>
      </c>
      <c r="R5444" s="55" t="s">
        <v>55</v>
      </c>
      <c r="S5444" s="56">
        <v>8.5000000000000006E-3</v>
      </c>
      <c r="T5444" s="56" t="s">
        <v>14192</v>
      </c>
      <c r="U5444" s="57" t="str">
        <f>IF(OR(C5444="",H5444=""),"",C5444*H5444)</f>
        <v/>
      </c>
      <c r="V5444" s="57" t="str">
        <f>IF(OR(C5444="",S5444=""),"",S5444*C5444)</f>
        <v/>
      </c>
      <c r="W5444" s="56" t="str">
        <f>IF(OR(C5444="",T5444=""),"",C5444*T5444)</f>
        <v/>
      </c>
    </row>
    <row r="5445" spans="1:23" ht="20.100000000000001" customHeight="1" x14ac:dyDescent="0.2">
      <c r="A5445" s="49" t="s">
        <v>14201</v>
      </c>
      <c r="B5445" s="49" t="s">
        <v>14202</v>
      </c>
      <c r="C5445" s="50"/>
      <c r="D5445" s="51" t="s">
        <v>209</v>
      </c>
      <c r="E5445" s="52">
        <v>48.37</v>
      </c>
      <c r="F5445" s="52"/>
      <c r="G5445" s="52"/>
      <c r="H5445" s="52">
        <f>IF(E5445="","",E5445*(1-$F$3))</f>
        <v>30.956799999999998</v>
      </c>
      <c r="I5445" s="53"/>
      <c r="J5445" s="54">
        <v>30</v>
      </c>
      <c r="K5445" s="54">
        <v>30</v>
      </c>
      <c r="L5445" s="54">
        <v>600</v>
      </c>
      <c r="M5445" s="50" t="s">
        <v>13773</v>
      </c>
      <c r="N5445" s="53" t="s">
        <v>14156</v>
      </c>
      <c r="O5445" s="53" t="s">
        <v>14196</v>
      </c>
      <c r="P5445" s="55" t="s">
        <v>53</v>
      </c>
      <c r="Q5445" s="55" t="s">
        <v>54</v>
      </c>
      <c r="R5445" s="55" t="s">
        <v>55</v>
      </c>
      <c r="S5445" s="56">
        <v>1.2E-2</v>
      </c>
      <c r="T5445" s="56" t="s">
        <v>14195</v>
      </c>
      <c r="U5445" s="57" t="str">
        <f>IF(OR(C5445="",H5445=""),"",C5445*H5445)</f>
        <v/>
      </c>
      <c r="V5445" s="57" t="str">
        <f>IF(OR(C5445="",S5445=""),"",S5445*C5445)</f>
        <v/>
      </c>
      <c r="W5445" s="56" t="str">
        <f>IF(OR(C5445="",T5445=""),"",C5445*T5445)</f>
        <v/>
      </c>
    </row>
    <row r="5446" spans="1:23" ht="20.100000000000001" customHeight="1" x14ac:dyDescent="0.2">
      <c r="A5446" s="49" t="s">
        <v>14588</v>
      </c>
      <c r="B5446" s="49" t="s">
        <v>14589</v>
      </c>
      <c r="C5446" s="50"/>
      <c r="D5446" s="51" t="s">
        <v>5480</v>
      </c>
      <c r="E5446" s="52">
        <v>55.99</v>
      </c>
      <c r="F5446" s="52"/>
      <c r="G5446" s="52"/>
      <c r="H5446" s="52">
        <f>IF(E5446="","",E5446*(1-$F$3))</f>
        <v>35.833600000000004</v>
      </c>
      <c r="I5446" s="53"/>
      <c r="J5446" s="54">
        <v>1</v>
      </c>
      <c r="K5446" s="54">
        <v>10</v>
      </c>
      <c r="L5446" s="54">
        <v>900</v>
      </c>
      <c r="M5446" s="50" t="s">
        <v>13773</v>
      </c>
      <c r="N5446" s="53" t="s">
        <v>14586</v>
      </c>
      <c r="O5446" s="53" t="s">
        <v>14587</v>
      </c>
      <c r="P5446" s="55" t="s">
        <v>1630</v>
      </c>
      <c r="Q5446" s="55" t="s">
        <v>54</v>
      </c>
      <c r="R5446" s="55" t="s">
        <v>55</v>
      </c>
      <c r="S5446" s="56">
        <v>4.4999999999999997E-3</v>
      </c>
      <c r="T5446" s="56" t="s">
        <v>14590</v>
      </c>
      <c r="U5446" s="57" t="str">
        <f>IF(OR(C5446="",H5446=""),"",C5446*H5446)</f>
        <v/>
      </c>
      <c r="V5446" s="57" t="str">
        <f>IF(OR(C5446="",S5446=""),"",S5446*C5446)</f>
        <v/>
      </c>
      <c r="W5446" s="56" t="str">
        <f>IF(OR(C5446="",T5446=""),"",C5446*T5446)</f>
        <v/>
      </c>
    </row>
    <row r="5447" spans="1:23" ht="20.100000000000001" customHeight="1" x14ac:dyDescent="0.2">
      <c r="A5447" s="49" t="s">
        <v>14591</v>
      </c>
      <c r="B5447" s="49" t="s">
        <v>14592</v>
      </c>
      <c r="C5447" s="50"/>
      <c r="D5447" s="51" t="s">
        <v>5480</v>
      </c>
      <c r="E5447" s="52">
        <v>58.21</v>
      </c>
      <c r="F5447" s="52"/>
      <c r="G5447" s="52"/>
      <c r="H5447" s="52">
        <f>IF(E5447="","",E5447*(1-$F$3))</f>
        <v>37.254400000000004</v>
      </c>
      <c r="I5447" s="53"/>
      <c r="J5447" s="54">
        <v>1</v>
      </c>
      <c r="K5447" s="54">
        <v>10</v>
      </c>
      <c r="L5447" s="54">
        <v>900</v>
      </c>
      <c r="M5447" s="50" t="s">
        <v>13773</v>
      </c>
      <c r="N5447" s="53" t="s">
        <v>14586</v>
      </c>
      <c r="O5447" s="53" t="s">
        <v>14587</v>
      </c>
      <c r="P5447" s="55" t="s">
        <v>1630</v>
      </c>
      <c r="Q5447" s="55" t="s">
        <v>54</v>
      </c>
      <c r="R5447" s="55" t="s">
        <v>55</v>
      </c>
      <c r="S5447" s="56">
        <v>5.3E-3</v>
      </c>
      <c r="T5447" s="56" t="s">
        <v>14593</v>
      </c>
      <c r="U5447" s="57" t="str">
        <f>IF(OR(C5447="",H5447=""),"",C5447*H5447)</f>
        <v/>
      </c>
      <c r="V5447" s="57" t="str">
        <f>IF(OR(C5447="",S5447=""),"",S5447*C5447)</f>
        <v/>
      </c>
      <c r="W5447" s="56" t="str">
        <f>IF(OR(C5447="",T5447=""),"",C5447*T5447)</f>
        <v/>
      </c>
    </row>
    <row r="5448" spans="1:23" ht="20.100000000000001" customHeight="1" x14ac:dyDescent="0.2">
      <c r="A5448" s="49" t="s">
        <v>14596</v>
      </c>
      <c r="B5448" s="49" t="s">
        <v>14597</v>
      </c>
      <c r="C5448" s="50"/>
      <c r="D5448" s="51" t="s">
        <v>5480</v>
      </c>
      <c r="E5448" s="52">
        <v>73.459999999999994</v>
      </c>
      <c r="F5448" s="52"/>
      <c r="G5448" s="52"/>
      <c r="H5448" s="52">
        <f>IF(E5448="","",E5448*(1-$F$3))</f>
        <v>47.014399999999995</v>
      </c>
      <c r="I5448" s="53"/>
      <c r="J5448" s="54">
        <v>1</v>
      </c>
      <c r="K5448" s="54">
        <v>10</v>
      </c>
      <c r="L5448" s="54">
        <v>900</v>
      </c>
      <c r="M5448" s="50" t="s">
        <v>13773</v>
      </c>
      <c r="N5448" s="53" t="s">
        <v>14586</v>
      </c>
      <c r="O5448" s="53" t="s">
        <v>14587</v>
      </c>
      <c r="P5448" s="55" t="s">
        <v>1630</v>
      </c>
      <c r="Q5448" s="55" t="s">
        <v>54</v>
      </c>
      <c r="R5448" s="55" t="s">
        <v>55</v>
      </c>
      <c r="S5448" s="56">
        <v>6.8999999999999999E-3</v>
      </c>
      <c r="T5448" s="56" t="s">
        <v>14590</v>
      </c>
      <c r="U5448" s="57" t="str">
        <f>IF(OR(C5448="",H5448=""),"",C5448*H5448)</f>
        <v/>
      </c>
      <c r="V5448" s="57" t="str">
        <f>IF(OR(C5448="",S5448=""),"",S5448*C5448)</f>
        <v/>
      </c>
      <c r="W5448" s="56" t="str">
        <f>IF(OR(C5448="",T5448=""),"",C5448*T5448)</f>
        <v/>
      </c>
    </row>
    <row r="5449" spans="1:23" ht="20.100000000000001" customHeight="1" x14ac:dyDescent="0.2">
      <c r="A5449" s="49" t="s">
        <v>14594</v>
      </c>
      <c r="B5449" s="49" t="s">
        <v>14595</v>
      </c>
      <c r="C5449" s="50"/>
      <c r="D5449" s="51" t="s">
        <v>5480</v>
      </c>
      <c r="E5449" s="52">
        <v>64.31</v>
      </c>
      <c r="F5449" s="52"/>
      <c r="G5449" s="52"/>
      <c r="H5449" s="52">
        <f>IF(E5449="","",E5449*(1-$F$3))</f>
        <v>41.1584</v>
      </c>
      <c r="I5449" s="53"/>
      <c r="J5449" s="54">
        <v>1</v>
      </c>
      <c r="K5449" s="54">
        <v>10</v>
      </c>
      <c r="L5449" s="54">
        <v>900</v>
      </c>
      <c r="M5449" s="50" t="s">
        <v>13773</v>
      </c>
      <c r="N5449" s="53" t="s">
        <v>14586</v>
      </c>
      <c r="O5449" s="53" t="s">
        <v>14587</v>
      </c>
      <c r="P5449" s="55" t="s">
        <v>1630</v>
      </c>
      <c r="Q5449" s="55" t="s">
        <v>54</v>
      </c>
      <c r="R5449" s="55" t="s">
        <v>55</v>
      </c>
      <c r="S5449" s="56">
        <v>5.7000000000000002E-3</v>
      </c>
      <c r="T5449" s="56" t="s">
        <v>14590</v>
      </c>
      <c r="U5449" s="57" t="str">
        <f>IF(OR(C5449="",H5449=""),"",C5449*H5449)</f>
        <v/>
      </c>
      <c r="V5449" s="57" t="str">
        <f>IF(OR(C5449="",S5449=""),"",S5449*C5449)</f>
        <v/>
      </c>
      <c r="W5449" s="56" t="str">
        <f>IF(OR(C5449="",T5449=""),"",C5449*T5449)</f>
        <v/>
      </c>
    </row>
    <row r="5450" spans="1:23" ht="20.100000000000001" customHeight="1" x14ac:dyDescent="0.2">
      <c r="A5450" s="49" t="s">
        <v>14600</v>
      </c>
      <c r="B5450" s="49" t="s">
        <v>14601</v>
      </c>
      <c r="C5450" s="50"/>
      <c r="D5450" s="51" t="s">
        <v>5480</v>
      </c>
      <c r="E5450" s="52">
        <v>81.27</v>
      </c>
      <c r="F5450" s="52"/>
      <c r="G5450" s="52"/>
      <c r="H5450" s="52">
        <f>IF(E5450="","",E5450*(1-$F$3))</f>
        <v>52.012799999999999</v>
      </c>
      <c r="I5450" s="53"/>
      <c r="J5450" s="54">
        <v>1</v>
      </c>
      <c r="K5450" s="54">
        <v>10</v>
      </c>
      <c r="L5450" s="54">
        <v>900</v>
      </c>
      <c r="M5450" s="50" t="s">
        <v>13773</v>
      </c>
      <c r="N5450" s="53" t="s">
        <v>14586</v>
      </c>
      <c r="O5450" s="53" t="s">
        <v>14587</v>
      </c>
      <c r="P5450" s="55" t="s">
        <v>1630</v>
      </c>
      <c r="Q5450" s="55" t="s">
        <v>54</v>
      </c>
      <c r="R5450" s="55" t="s">
        <v>55</v>
      </c>
      <c r="S5450" s="56">
        <v>8.0999999999999996E-3</v>
      </c>
      <c r="T5450" s="56" t="s">
        <v>14590</v>
      </c>
      <c r="U5450" s="57" t="str">
        <f>IF(OR(C5450="",H5450=""),"",C5450*H5450)</f>
        <v/>
      </c>
      <c r="V5450" s="57" t="str">
        <f>IF(OR(C5450="",S5450=""),"",S5450*C5450)</f>
        <v/>
      </c>
      <c r="W5450" s="56" t="str">
        <f>IF(OR(C5450="",T5450=""),"",C5450*T5450)</f>
        <v/>
      </c>
    </row>
    <row r="5451" spans="1:23" ht="20.100000000000001" customHeight="1" x14ac:dyDescent="0.2">
      <c r="A5451" s="49" t="s">
        <v>14598</v>
      </c>
      <c r="B5451" s="49" t="s">
        <v>14599</v>
      </c>
      <c r="C5451" s="50"/>
      <c r="D5451" s="51" t="s">
        <v>5480</v>
      </c>
      <c r="E5451" s="52">
        <v>70.95</v>
      </c>
      <c r="F5451" s="52"/>
      <c r="G5451" s="52"/>
      <c r="H5451" s="52">
        <f>IF(E5451="","",E5451*(1-$F$3))</f>
        <v>45.408000000000001</v>
      </c>
      <c r="I5451" s="53"/>
      <c r="J5451" s="54">
        <v>1</v>
      </c>
      <c r="K5451" s="54">
        <v>10</v>
      </c>
      <c r="L5451" s="54">
        <v>900</v>
      </c>
      <c r="M5451" s="50" t="s">
        <v>13773</v>
      </c>
      <c r="N5451" s="53" t="s">
        <v>14586</v>
      </c>
      <c r="O5451" s="53" t="s">
        <v>14587</v>
      </c>
      <c r="P5451" s="55" t="s">
        <v>1630</v>
      </c>
      <c r="Q5451" s="55" t="s">
        <v>54</v>
      </c>
      <c r="R5451" s="55" t="s">
        <v>55</v>
      </c>
      <c r="S5451" s="56">
        <v>6.7000000000000002E-3</v>
      </c>
      <c r="T5451" s="56" t="s">
        <v>14593</v>
      </c>
      <c r="U5451" s="57" t="str">
        <f>IF(OR(C5451="",H5451=""),"",C5451*H5451)</f>
        <v/>
      </c>
      <c r="V5451" s="57" t="str">
        <f>IF(OR(C5451="",S5451=""),"",S5451*C5451)</f>
        <v/>
      </c>
      <c r="W5451" s="56" t="str">
        <f>IF(OR(C5451="",T5451=""),"",C5451*T5451)</f>
        <v/>
      </c>
    </row>
    <row r="5452" spans="1:23" ht="20.100000000000001" customHeight="1" x14ac:dyDescent="0.2">
      <c r="A5452" s="49" t="s">
        <v>14605</v>
      </c>
      <c r="B5452" s="49" t="s">
        <v>14606</v>
      </c>
      <c r="C5452" s="50"/>
      <c r="D5452" s="51" t="s">
        <v>5480</v>
      </c>
      <c r="E5452" s="52">
        <v>92.74</v>
      </c>
      <c r="F5452" s="52"/>
      <c r="G5452" s="52"/>
      <c r="H5452" s="52">
        <f>IF(E5452="","",E5452*(1-$F$3))</f>
        <v>59.3536</v>
      </c>
      <c r="I5452" s="53"/>
      <c r="J5452" s="54">
        <v>1</v>
      </c>
      <c r="K5452" s="54">
        <v>10</v>
      </c>
      <c r="L5452" s="54">
        <v>900</v>
      </c>
      <c r="M5452" s="50" t="s">
        <v>13773</v>
      </c>
      <c r="N5452" s="53" t="s">
        <v>14586</v>
      </c>
      <c r="O5452" s="53" t="s">
        <v>14587</v>
      </c>
      <c r="P5452" s="55" t="s">
        <v>1630</v>
      </c>
      <c r="Q5452" s="55" t="s">
        <v>54</v>
      </c>
      <c r="R5452" s="55" t="s">
        <v>55</v>
      </c>
      <c r="S5452" s="56">
        <v>1.0200000000000001E-2</v>
      </c>
      <c r="T5452" s="56" t="s">
        <v>14590</v>
      </c>
      <c r="U5452" s="57" t="str">
        <f>IF(OR(C5452="",H5452=""),"",C5452*H5452)</f>
        <v/>
      </c>
      <c r="V5452" s="57" t="str">
        <f>IF(OR(C5452="",S5452=""),"",S5452*C5452)</f>
        <v/>
      </c>
      <c r="W5452" s="56" t="str">
        <f>IF(OR(C5452="",T5452=""),"",C5452*T5452)</f>
        <v/>
      </c>
    </row>
    <row r="5453" spans="1:23" ht="20.100000000000001" customHeight="1" x14ac:dyDescent="0.2">
      <c r="A5453" s="49" t="s">
        <v>14602</v>
      </c>
      <c r="B5453" s="49" t="s">
        <v>14603</v>
      </c>
      <c r="C5453" s="50"/>
      <c r="D5453" s="51" t="s">
        <v>5480</v>
      </c>
      <c r="E5453" s="52">
        <v>83.81</v>
      </c>
      <c r="F5453" s="52"/>
      <c r="G5453" s="52"/>
      <c r="H5453" s="52">
        <f>IF(E5453="","",E5453*(1-$F$3))</f>
        <v>53.638400000000004</v>
      </c>
      <c r="I5453" s="53"/>
      <c r="J5453" s="54">
        <v>1</v>
      </c>
      <c r="K5453" s="54">
        <v>10</v>
      </c>
      <c r="L5453" s="54">
        <v>900</v>
      </c>
      <c r="M5453" s="50" t="s">
        <v>13773</v>
      </c>
      <c r="N5453" s="53" t="s">
        <v>14586</v>
      </c>
      <c r="O5453" s="53" t="s">
        <v>14587</v>
      </c>
      <c r="P5453" s="55" t="s">
        <v>1630</v>
      </c>
      <c r="Q5453" s="55" t="s">
        <v>54</v>
      </c>
      <c r="R5453" s="55" t="s">
        <v>55</v>
      </c>
      <c r="S5453" s="56">
        <v>8.5000000000000006E-3</v>
      </c>
      <c r="T5453" s="56" t="s">
        <v>14604</v>
      </c>
      <c r="U5453" s="57" t="str">
        <f>IF(OR(C5453="",H5453=""),"",C5453*H5453)</f>
        <v/>
      </c>
      <c r="V5453" s="57" t="str">
        <f>IF(OR(C5453="",S5453=""),"",S5453*C5453)</f>
        <v/>
      </c>
      <c r="W5453" s="56" t="str">
        <f>IF(OR(C5453="",T5453=""),"",C5453*T5453)</f>
        <v/>
      </c>
    </row>
    <row r="5454" spans="1:23" ht="20.100000000000001" customHeight="1" x14ac:dyDescent="0.2">
      <c r="A5454" s="49" t="s">
        <v>14609</v>
      </c>
      <c r="B5454" s="49" t="s">
        <v>14610</v>
      </c>
      <c r="C5454" s="50"/>
      <c r="D5454" s="51" t="s">
        <v>5480</v>
      </c>
      <c r="E5454" s="52">
        <v>105.7</v>
      </c>
      <c r="F5454" s="52"/>
      <c r="G5454" s="52"/>
      <c r="H5454" s="52">
        <f>IF(E5454="","",E5454*(1-$F$3))</f>
        <v>67.647999999999996</v>
      </c>
      <c r="I5454" s="53"/>
      <c r="J5454" s="54">
        <v>1</v>
      </c>
      <c r="K5454" s="54">
        <v>10</v>
      </c>
      <c r="L5454" s="54">
        <v>600</v>
      </c>
      <c r="M5454" s="50" t="s">
        <v>13773</v>
      </c>
      <c r="N5454" s="53" t="s">
        <v>14586</v>
      </c>
      <c r="O5454" s="53" t="s">
        <v>14587</v>
      </c>
      <c r="P5454" s="55" t="s">
        <v>1630</v>
      </c>
      <c r="Q5454" s="55" t="s">
        <v>54</v>
      </c>
      <c r="R5454" s="55" t="s">
        <v>55</v>
      </c>
      <c r="S5454" s="56">
        <v>1.34E-2</v>
      </c>
      <c r="T5454" s="56" t="s">
        <v>9102</v>
      </c>
      <c r="U5454" s="57" t="str">
        <f>IF(OR(C5454="",H5454=""),"",C5454*H5454)</f>
        <v/>
      </c>
      <c r="V5454" s="57" t="str">
        <f>IF(OR(C5454="",S5454=""),"",S5454*C5454)</f>
        <v/>
      </c>
      <c r="W5454" s="56" t="str">
        <f>IF(OR(C5454="",T5454=""),"",C5454*T5454)</f>
        <v/>
      </c>
    </row>
    <row r="5455" spans="1:23" ht="20.100000000000001" customHeight="1" x14ac:dyDescent="0.2">
      <c r="A5455" s="49" t="s">
        <v>14607</v>
      </c>
      <c r="B5455" s="49" t="s">
        <v>14608</v>
      </c>
      <c r="C5455" s="50"/>
      <c r="D5455" s="51" t="s">
        <v>5480</v>
      </c>
      <c r="E5455" s="52">
        <v>86.63</v>
      </c>
      <c r="F5455" s="52"/>
      <c r="G5455" s="52"/>
      <c r="H5455" s="52">
        <f>IF(E5455="","",E5455*(1-$F$3))</f>
        <v>55.443199999999997</v>
      </c>
      <c r="I5455" s="53"/>
      <c r="J5455" s="54">
        <v>1</v>
      </c>
      <c r="K5455" s="54">
        <v>10</v>
      </c>
      <c r="L5455" s="54">
        <v>900</v>
      </c>
      <c r="M5455" s="50" t="s">
        <v>13773</v>
      </c>
      <c r="N5455" s="53" t="s">
        <v>14586</v>
      </c>
      <c r="O5455" s="53" t="s">
        <v>14587</v>
      </c>
      <c r="P5455" s="55" t="s">
        <v>1630</v>
      </c>
      <c r="Q5455" s="55" t="s">
        <v>54</v>
      </c>
      <c r="R5455" s="55" t="s">
        <v>55</v>
      </c>
      <c r="S5455" s="56">
        <v>1.1299999999999999E-2</v>
      </c>
      <c r="T5455" s="56" t="s">
        <v>14590</v>
      </c>
      <c r="U5455" s="57" t="str">
        <f>IF(OR(C5455="",H5455=""),"",C5455*H5455)</f>
        <v/>
      </c>
      <c r="V5455" s="57" t="str">
        <f>IF(OR(C5455="",S5455=""),"",S5455*C5455)</f>
        <v/>
      </c>
      <c r="W5455" s="56" t="str">
        <f>IF(OR(C5455="",T5455=""),"",C5455*T5455)</f>
        <v/>
      </c>
    </row>
    <row r="5456" spans="1:23" ht="20.100000000000001" customHeight="1" x14ac:dyDescent="0.2">
      <c r="A5456" s="49" t="s">
        <v>14611</v>
      </c>
      <c r="B5456" s="49" t="s">
        <v>14612</v>
      </c>
      <c r="C5456" s="50"/>
      <c r="D5456" s="51" t="s">
        <v>5480</v>
      </c>
      <c r="E5456" s="52">
        <v>133.38999999999999</v>
      </c>
      <c r="F5456" s="52"/>
      <c r="G5456" s="52"/>
      <c r="H5456" s="52">
        <f>IF(E5456="","",E5456*(1-$F$3))</f>
        <v>85.369599999999991</v>
      </c>
      <c r="I5456" s="53"/>
      <c r="J5456" s="54">
        <v>1</v>
      </c>
      <c r="K5456" s="54">
        <v>10</v>
      </c>
      <c r="L5456" s="54">
        <v>600</v>
      </c>
      <c r="M5456" s="50" t="s">
        <v>13773</v>
      </c>
      <c r="N5456" s="53" t="s">
        <v>14586</v>
      </c>
      <c r="O5456" s="53" t="s">
        <v>14587</v>
      </c>
      <c r="P5456" s="55" t="s">
        <v>1630</v>
      </c>
      <c r="Q5456" s="55" t="s">
        <v>54</v>
      </c>
      <c r="R5456" s="55" t="s">
        <v>55</v>
      </c>
      <c r="S5456" s="56">
        <v>1.6899999999999998E-2</v>
      </c>
      <c r="T5456" s="56" t="s">
        <v>14613</v>
      </c>
      <c r="U5456" s="57" t="str">
        <f>IF(OR(C5456="",H5456=""),"",C5456*H5456)</f>
        <v/>
      </c>
      <c r="V5456" s="57" t="str">
        <f>IF(OR(C5456="",S5456=""),"",S5456*C5456)</f>
        <v/>
      </c>
      <c r="W5456" s="56" t="str">
        <f>IF(OR(C5456="",T5456=""),"",C5456*T5456)</f>
        <v/>
      </c>
    </row>
    <row r="5457" spans="1:23" ht="20.100000000000001" customHeight="1" x14ac:dyDescent="0.2">
      <c r="A5457" s="49" t="s">
        <v>14614</v>
      </c>
      <c r="B5457" s="49" t="s">
        <v>14615</v>
      </c>
      <c r="C5457" s="50"/>
      <c r="D5457" s="51" t="s">
        <v>5480</v>
      </c>
      <c r="E5457" s="52">
        <v>164.59</v>
      </c>
      <c r="F5457" s="52"/>
      <c r="G5457" s="52"/>
      <c r="H5457" s="52">
        <f>IF(E5457="","",E5457*(1-$F$3))</f>
        <v>105.33760000000001</v>
      </c>
      <c r="I5457" s="53"/>
      <c r="J5457" s="54">
        <v>1</v>
      </c>
      <c r="K5457" s="54">
        <v>10</v>
      </c>
      <c r="L5457" s="54">
        <v>600</v>
      </c>
      <c r="M5457" s="50" t="s">
        <v>13773</v>
      </c>
      <c r="N5457" s="53" t="s">
        <v>14586</v>
      </c>
      <c r="O5457" s="53" t="s">
        <v>14587</v>
      </c>
      <c r="P5457" s="55" t="s">
        <v>1630</v>
      </c>
      <c r="Q5457" s="55" t="s">
        <v>54</v>
      </c>
      <c r="R5457" s="55" t="s">
        <v>55</v>
      </c>
      <c r="S5457" s="56">
        <v>2.24E-2</v>
      </c>
      <c r="T5457" s="56" t="s">
        <v>14593</v>
      </c>
      <c r="U5457" s="57" t="str">
        <f>IF(OR(C5457="",H5457=""),"",C5457*H5457)</f>
        <v/>
      </c>
      <c r="V5457" s="57" t="str">
        <f>IF(OR(C5457="",S5457=""),"",S5457*C5457)</f>
        <v/>
      </c>
      <c r="W5457" s="56" t="str">
        <f>IF(OR(C5457="",T5457=""),"",C5457*T5457)</f>
        <v/>
      </c>
    </row>
    <row r="5458" spans="1:23" ht="20.100000000000001" customHeight="1" x14ac:dyDescent="0.2">
      <c r="A5458" s="49" t="s">
        <v>14616</v>
      </c>
      <c r="B5458" s="49" t="s">
        <v>14617</v>
      </c>
      <c r="C5458" s="50"/>
      <c r="D5458" s="51" t="s">
        <v>5480</v>
      </c>
      <c r="E5458" s="52">
        <v>206.16</v>
      </c>
      <c r="F5458" s="52"/>
      <c r="G5458" s="52"/>
      <c r="H5458" s="52">
        <f>IF(E5458="","",E5458*(1-$F$3))</f>
        <v>131.94239999999999</v>
      </c>
      <c r="I5458" s="53"/>
      <c r="J5458" s="54">
        <v>1</v>
      </c>
      <c r="K5458" s="54">
        <v>10</v>
      </c>
      <c r="L5458" s="54">
        <v>400</v>
      </c>
      <c r="M5458" s="50" t="s">
        <v>13773</v>
      </c>
      <c r="N5458" s="53" t="s">
        <v>14586</v>
      </c>
      <c r="O5458" s="53" t="s">
        <v>14587</v>
      </c>
      <c r="P5458" s="55" t="s">
        <v>1630</v>
      </c>
      <c r="Q5458" s="55" t="s">
        <v>54</v>
      </c>
      <c r="R5458" s="55" t="s">
        <v>55</v>
      </c>
      <c r="S5458" s="56">
        <v>2.86E-2</v>
      </c>
      <c r="T5458" s="56" t="s">
        <v>14618</v>
      </c>
      <c r="U5458" s="57" t="str">
        <f>IF(OR(C5458="",H5458=""),"",C5458*H5458)</f>
        <v/>
      </c>
      <c r="V5458" s="57" t="str">
        <f>IF(OR(C5458="",S5458=""),"",S5458*C5458)</f>
        <v/>
      </c>
      <c r="W5458" s="56" t="str">
        <f>IF(OR(C5458="",T5458=""),"",C5458*T5458)</f>
        <v/>
      </c>
    </row>
    <row r="5459" spans="1:23" ht="20.100000000000001" customHeight="1" x14ac:dyDescent="0.2">
      <c r="A5459" s="49" t="s">
        <v>14619</v>
      </c>
      <c r="B5459" s="49" t="s">
        <v>14620</v>
      </c>
      <c r="C5459" s="50"/>
      <c r="D5459" s="51" t="s">
        <v>5480</v>
      </c>
      <c r="E5459" s="52">
        <v>304.02999999999997</v>
      </c>
      <c r="F5459" s="52"/>
      <c r="G5459" s="52"/>
      <c r="H5459" s="52">
        <f>IF(E5459="","",E5459*(1-$F$3))</f>
        <v>194.57919999999999</v>
      </c>
      <c r="I5459" s="53"/>
      <c r="J5459" s="54">
        <v>1</v>
      </c>
      <c r="K5459" s="54">
        <v>6</v>
      </c>
      <c r="L5459" s="54">
        <v>300</v>
      </c>
      <c r="M5459" s="50" t="s">
        <v>13773</v>
      </c>
      <c r="N5459" s="53" t="s">
        <v>14586</v>
      </c>
      <c r="O5459" s="53" t="s">
        <v>14587</v>
      </c>
      <c r="P5459" s="55" t="s">
        <v>1630</v>
      </c>
      <c r="Q5459" s="55" t="s">
        <v>54</v>
      </c>
      <c r="R5459" s="55" t="s">
        <v>55</v>
      </c>
      <c r="S5459" s="56">
        <v>4.9700000000000001E-2</v>
      </c>
      <c r="T5459" s="56" t="s">
        <v>14621</v>
      </c>
      <c r="U5459" s="57" t="str">
        <f>IF(OR(C5459="",H5459=""),"",C5459*H5459)</f>
        <v/>
      </c>
      <c r="V5459" s="57" t="str">
        <f>IF(OR(C5459="",S5459=""),"",S5459*C5459)</f>
        <v/>
      </c>
      <c r="W5459" s="56" t="str">
        <f>IF(OR(C5459="",T5459=""),"",C5459*T5459)</f>
        <v/>
      </c>
    </row>
    <row r="5460" spans="1:23" ht="20.100000000000001" customHeight="1" x14ac:dyDescent="0.2">
      <c r="A5460" s="49" t="s">
        <v>14622</v>
      </c>
      <c r="B5460" s="49" t="s">
        <v>14623</v>
      </c>
      <c r="C5460" s="50"/>
      <c r="D5460" s="51" t="s">
        <v>5480</v>
      </c>
      <c r="E5460" s="52">
        <v>368.17</v>
      </c>
      <c r="F5460" s="52"/>
      <c r="G5460" s="52"/>
      <c r="H5460" s="52">
        <f>IF(E5460="","",E5460*(1-$F$3))</f>
        <v>235.62880000000001</v>
      </c>
      <c r="I5460" s="53"/>
      <c r="J5460" s="54">
        <v>1</v>
      </c>
      <c r="K5460" s="54">
        <v>4</v>
      </c>
      <c r="L5460" s="54">
        <v>160</v>
      </c>
      <c r="M5460" s="50" t="s">
        <v>13773</v>
      </c>
      <c r="N5460" s="53" t="s">
        <v>14586</v>
      </c>
      <c r="O5460" s="53" t="s">
        <v>14587</v>
      </c>
      <c r="P5460" s="55" t="s">
        <v>1630</v>
      </c>
      <c r="Q5460" s="55" t="s">
        <v>54</v>
      </c>
      <c r="R5460" s="55" t="s">
        <v>55</v>
      </c>
      <c r="S5460" s="56">
        <v>4.6899999999999997E-2</v>
      </c>
      <c r="T5460" s="56" t="s">
        <v>14624</v>
      </c>
      <c r="U5460" s="57" t="str">
        <f>IF(OR(C5460="",H5460=""),"",C5460*H5460)</f>
        <v/>
      </c>
      <c r="V5460" s="57" t="str">
        <f>IF(OR(C5460="",S5460=""),"",S5460*C5460)</f>
        <v/>
      </c>
      <c r="W5460" s="56" t="str">
        <f>IF(OR(C5460="",T5460=""),"",C5460*T5460)</f>
        <v/>
      </c>
    </row>
    <row r="5461" spans="1:23" ht="20.100000000000001" customHeight="1" x14ac:dyDescent="0.2">
      <c r="A5461" s="49" t="s">
        <v>14625</v>
      </c>
      <c r="B5461" s="49" t="s">
        <v>14626</v>
      </c>
      <c r="C5461" s="50"/>
      <c r="D5461" s="51" t="s">
        <v>5480</v>
      </c>
      <c r="E5461" s="52">
        <v>673.88</v>
      </c>
      <c r="F5461" s="52"/>
      <c r="G5461" s="52"/>
      <c r="H5461" s="52">
        <f>IF(E5461="","",E5461*(1-$F$3))</f>
        <v>431.28320000000002</v>
      </c>
      <c r="I5461" s="53"/>
      <c r="J5461" s="54">
        <v>1</v>
      </c>
      <c r="K5461" s="54">
        <v>2</v>
      </c>
      <c r="L5461" s="54">
        <v>80</v>
      </c>
      <c r="M5461" s="50" t="s">
        <v>13773</v>
      </c>
      <c r="N5461" s="53" t="s">
        <v>14586</v>
      </c>
      <c r="O5461" s="53" t="s">
        <v>14587</v>
      </c>
      <c r="P5461" s="55" t="s">
        <v>1630</v>
      </c>
      <c r="Q5461" s="55" t="s">
        <v>54</v>
      </c>
      <c r="R5461" s="55" t="s">
        <v>55</v>
      </c>
      <c r="S5461" s="56">
        <v>0.1047</v>
      </c>
      <c r="T5461" s="56" t="s">
        <v>14627</v>
      </c>
      <c r="U5461" s="57" t="str">
        <f>IF(OR(C5461="",H5461=""),"",C5461*H5461)</f>
        <v/>
      </c>
      <c r="V5461" s="57" t="str">
        <f>IF(OR(C5461="",S5461=""),"",S5461*C5461)</f>
        <v/>
      </c>
      <c r="W5461" s="56" t="str">
        <f>IF(OR(C5461="",T5461=""),"",C5461*T5461)</f>
        <v/>
      </c>
    </row>
    <row r="5462" spans="1:23" ht="20.100000000000001" customHeight="1" x14ac:dyDescent="0.2">
      <c r="A5462" s="49" t="s">
        <v>14628</v>
      </c>
      <c r="B5462" s="49" t="s">
        <v>14629</v>
      </c>
      <c r="C5462" s="50"/>
      <c r="D5462" s="51" t="s">
        <v>5480</v>
      </c>
      <c r="E5462" s="52">
        <v>1318.52</v>
      </c>
      <c r="F5462" s="52"/>
      <c r="G5462" s="52"/>
      <c r="H5462" s="52">
        <f>IF(E5462="","",E5462*(1-$F$3))</f>
        <v>843.8528</v>
      </c>
      <c r="I5462" s="53"/>
      <c r="J5462" s="54">
        <v>1</v>
      </c>
      <c r="K5462" s="54">
        <v>2</v>
      </c>
      <c r="L5462" s="54">
        <v>100</v>
      </c>
      <c r="M5462" s="50" t="s">
        <v>13773</v>
      </c>
      <c r="N5462" s="53" t="s">
        <v>14586</v>
      </c>
      <c r="O5462" s="53" t="s">
        <v>14587</v>
      </c>
      <c r="P5462" s="55" t="s">
        <v>1630</v>
      </c>
      <c r="Q5462" s="55" t="s">
        <v>54</v>
      </c>
      <c r="R5462" s="55" t="s">
        <v>55</v>
      </c>
      <c r="S5462" s="56">
        <v>0.191</v>
      </c>
      <c r="T5462" s="56" t="s">
        <v>5134</v>
      </c>
      <c r="U5462" s="57" t="str">
        <f>IF(OR(C5462="",H5462=""),"",C5462*H5462)</f>
        <v/>
      </c>
      <c r="V5462" s="57" t="str">
        <f>IF(OR(C5462="",S5462=""),"",S5462*C5462)</f>
        <v/>
      </c>
      <c r="W5462" s="56" t="str">
        <f>IF(OR(C5462="",T5462=""),"",C5462*T5462)</f>
        <v/>
      </c>
    </row>
    <row r="5463" spans="1:23" ht="20.100000000000001" customHeight="1" x14ac:dyDescent="0.2">
      <c r="A5463" s="49" t="s">
        <v>14630</v>
      </c>
      <c r="B5463" s="49" t="s">
        <v>14631</v>
      </c>
      <c r="C5463" s="50"/>
      <c r="D5463" s="51" t="s">
        <v>5480</v>
      </c>
      <c r="E5463" s="52">
        <v>58.87</v>
      </c>
      <c r="F5463" s="52"/>
      <c r="G5463" s="52"/>
      <c r="H5463" s="52">
        <f>IF(E5463="","",E5463*(1-$F$3))</f>
        <v>37.6768</v>
      </c>
      <c r="I5463" s="53"/>
      <c r="J5463" s="54">
        <v>1</v>
      </c>
      <c r="K5463" s="54">
        <v>10</v>
      </c>
      <c r="L5463" s="54">
        <v>900</v>
      </c>
      <c r="M5463" s="50" t="s">
        <v>13773</v>
      </c>
      <c r="N5463" s="53" t="s">
        <v>14586</v>
      </c>
      <c r="O5463" s="53" t="s">
        <v>14587</v>
      </c>
      <c r="P5463" s="55" t="s">
        <v>1630</v>
      </c>
      <c r="Q5463" s="55" t="s">
        <v>54</v>
      </c>
      <c r="R5463" s="55" t="s">
        <v>55</v>
      </c>
      <c r="S5463" s="56">
        <v>6.4999999999999997E-3</v>
      </c>
      <c r="T5463" s="56" t="s">
        <v>14604</v>
      </c>
      <c r="U5463" s="57" t="str">
        <f>IF(OR(C5463="",H5463=""),"",C5463*H5463)</f>
        <v/>
      </c>
      <c r="V5463" s="57" t="str">
        <f>IF(OR(C5463="",S5463=""),"",S5463*C5463)</f>
        <v/>
      </c>
      <c r="W5463" s="56" t="str">
        <f>IF(OR(C5463="",T5463=""),"",C5463*T5463)</f>
        <v/>
      </c>
    </row>
    <row r="5464" spans="1:23" ht="20.100000000000001" customHeight="1" x14ac:dyDescent="0.2">
      <c r="A5464" s="49" t="s">
        <v>14632</v>
      </c>
      <c r="B5464" s="49" t="s">
        <v>14633</v>
      </c>
      <c r="C5464" s="50"/>
      <c r="D5464" s="51" t="s">
        <v>5480</v>
      </c>
      <c r="E5464" s="52">
        <v>60.24</v>
      </c>
      <c r="F5464" s="52"/>
      <c r="G5464" s="52"/>
      <c r="H5464" s="52">
        <f>IF(E5464="","",E5464*(1-$F$3))</f>
        <v>38.553600000000003</v>
      </c>
      <c r="I5464" s="53"/>
      <c r="J5464" s="54">
        <v>1</v>
      </c>
      <c r="K5464" s="54">
        <v>10</v>
      </c>
      <c r="L5464" s="54">
        <v>900</v>
      </c>
      <c r="M5464" s="50" t="s">
        <v>13773</v>
      </c>
      <c r="N5464" s="53" t="s">
        <v>14586</v>
      </c>
      <c r="O5464" s="53" t="s">
        <v>14587</v>
      </c>
      <c r="P5464" s="55" t="s">
        <v>1630</v>
      </c>
      <c r="Q5464" s="55" t="s">
        <v>54</v>
      </c>
      <c r="R5464" s="55" t="s">
        <v>55</v>
      </c>
      <c r="S5464" s="56">
        <v>7.4000000000000003E-3</v>
      </c>
      <c r="T5464" s="56" t="s">
        <v>14618</v>
      </c>
      <c r="U5464" s="57" t="str">
        <f>IF(OR(C5464="",H5464=""),"",C5464*H5464)</f>
        <v/>
      </c>
      <c r="V5464" s="57" t="str">
        <f>IF(OR(C5464="",S5464=""),"",S5464*C5464)</f>
        <v/>
      </c>
      <c r="W5464" s="56" t="str">
        <f>IF(OR(C5464="",T5464=""),"",C5464*T5464)</f>
        <v/>
      </c>
    </row>
    <row r="5465" spans="1:23" ht="20.100000000000001" customHeight="1" x14ac:dyDescent="0.2">
      <c r="A5465" s="49" t="s">
        <v>14634</v>
      </c>
      <c r="B5465" s="49" t="s">
        <v>14635</v>
      </c>
      <c r="C5465" s="50"/>
      <c r="D5465" s="51" t="s">
        <v>5480</v>
      </c>
      <c r="E5465" s="52">
        <v>78.52</v>
      </c>
      <c r="F5465" s="52"/>
      <c r="G5465" s="52"/>
      <c r="H5465" s="52">
        <f>IF(E5465="","",E5465*(1-$F$3))</f>
        <v>50.252800000000001</v>
      </c>
      <c r="I5465" s="53"/>
      <c r="J5465" s="54">
        <v>1</v>
      </c>
      <c r="K5465" s="54">
        <v>10</v>
      </c>
      <c r="L5465" s="54">
        <v>900</v>
      </c>
      <c r="M5465" s="50" t="s">
        <v>13773</v>
      </c>
      <c r="N5465" s="53" t="s">
        <v>14586</v>
      </c>
      <c r="O5465" s="53" t="s">
        <v>14587</v>
      </c>
      <c r="P5465" s="55" t="s">
        <v>1630</v>
      </c>
      <c r="Q5465" s="55" t="s">
        <v>54</v>
      </c>
      <c r="R5465" s="55" t="s">
        <v>55</v>
      </c>
      <c r="S5465" s="56">
        <v>8.6E-3</v>
      </c>
      <c r="T5465" s="56" t="s">
        <v>14590</v>
      </c>
      <c r="U5465" s="57" t="str">
        <f>IF(OR(C5465="",H5465=""),"",C5465*H5465)</f>
        <v/>
      </c>
      <c r="V5465" s="57" t="str">
        <f>IF(OR(C5465="",S5465=""),"",S5465*C5465)</f>
        <v/>
      </c>
      <c r="W5465" s="56" t="str">
        <f>IF(OR(C5465="",T5465=""),"",C5465*T5465)</f>
        <v/>
      </c>
    </row>
    <row r="5466" spans="1:23" ht="20.100000000000001" customHeight="1" x14ac:dyDescent="0.2">
      <c r="A5466" s="49" t="s">
        <v>14636</v>
      </c>
      <c r="B5466" s="49" t="s">
        <v>14637</v>
      </c>
      <c r="C5466" s="50"/>
      <c r="D5466" s="51" t="s">
        <v>5480</v>
      </c>
      <c r="E5466" s="52">
        <v>86.92</v>
      </c>
      <c r="F5466" s="52"/>
      <c r="G5466" s="52"/>
      <c r="H5466" s="52">
        <f>IF(E5466="","",E5466*(1-$F$3))</f>
        <v>55.628800000000005</v>
      </c>
      <c r="I5466" s="53"/>
      <c r="J5466" s="54">
        <v>1</v>
      </c>
      <c r="K5466" s="54">
        <v>10</v>
      </c>
      <c r="L5466" s="54">
        <v>600</v>
      </c>
      <c r="M5466" s="50" t="s">
        <v>13773</v>
      </c>
      <c r="N5466" s="53" t="s">
        <v>14586</v>
      </c>
      <c r="O5466" s="53" t="s">
        <v>14587</v>
      </c>
      <c r="P5466" s="55" t="s">
        <v>1630</v>
      </c>
      <c r="Q5466" s="55" t="s">
        <v>54</v>
      </c>
      <c r="R5466" s="55" t="s">
        <v>55</v>
      </c>
      <c r="S5466" s="56">
        <v>9.9000000000000008E-3</v>
      </c>
      <c r="T5466" s="56" t="s">
        <v>14590</v>
      </c>
      <c r="U5466" s="57" t="str">
        <f>IF(OR(C5466="",H5466=""),"",C5466*H5466)</f>
        <v/>
      </c>
      <c r="V5466" s="57" t="str">
        <f>IF(OR(C5466="",S5466=""),"",S5466*C5466)</f>
        <v/>
      </c>
      <c r="W5466" s="56" t="str">
        <f>IF(OR(C5466="",T5466=""),"",C5466*T5466)</f>
        <v/>
      </c>
    </row>
    <row r="5467" spans="1:23" ht="20.100000000000001" customHeight="1" x14ac:dyDescent="0.2">
      <c r="A5467" s="49" t="s">
        <v>14638</v>
      </c>
      <c r="B5467" s="49" t="s">
        <v>14639</v>
      </c>
      <c r="C5467" s="50"/>
      <c r="D5467" s="51" t="s">
        <v>5480</v>
      </c>
      <c r="E5467" s="52">
        <v>117.74</v>
      </c>
      <c r="F5467" s="52"/>
      <c r="G5467" s="52"/>
      <c r="H5467" s="52">
        <f>IF(E5467="","",E5467*(1-$F$3))</f>
        <v>75.3536</v>
      </c>
      <c r="I5467" s="53"/>
      <c r="J5467" s="54">
        <v>1</v>
      </c>
      <c r="K5467" s="54">
        <v>10</v>
      </c>
      <c r="L5467" s="54">
        <v>500</v>
      </c>
      <c r="M5467" s="50" t="s">
        <v>13773</v>
      </c>
      <c r="N5467" s="53" t="s">
        <v>14586</v>
      </c>
      <c r="O5467" s="53" t="s">
        <v>14587</v>
      </c>
      <c r="P5467" s="55" t="s">
        <v>1630</v>
      </c>
      <c r="Q5467" s="55" t="s">
        <v>54</v>
      </c>
      <c r="R5467" s="55" t="s">
        <v>55</v>
      </c>
      <c r="S5467" s="56">
        <v>1.54E-2</v>
      </c>
      <c r="T5467" s="56" t="s">
        <v>14618</v>
      </c>
      <c r="U5467" s="57" t="str">
        <f>IF(OR(C5467="",H5467=""),"",C5467*H5467)</f>
        <v/>
      </c>
      <c r="V5467" s="57" t="str">
        <f>IF(OR(C5467="",S5467=""),"",S5467*C5467)</f>
        <v/>
      </c>
      <c r="W5467" s="56" t="str">
        <f>IF(OR(C5467="",T5467=""),"",C5467*T5467)</f>
        <v/>
      </c>
    </row>
    <row r="5468" spans="1:23" ht="20.100000000000001" customHeight="1" x14ac:dyDescent="0.2">
      <c r="A5468" s="49" t="s">
        <v>14640</v>
      </c>
      <c r="B5468" s="49" t="s">
        <v>14641</v>
      </c>
      <c r="C5468" s="50"/>
      <c r="D5468" s="51" t="s">
        <v>5480</v>
      </c>
      <c r="E5468" s="52">
        <v>141.56</v>
      </c>
      <c r="F5468" s="52"/>
      <c r="G5468" s="52"/>
      <c r="H5468" s="52">
        <f>IF(E5468="","",E5468*(1-$F$3))</f>
        <v>90.598399999999998</v>
      </c>
      <c r="I5468" s="53"/>
      <c r="J5468" s="54">
        <v>1</v>
      </c>
      <c r="K5468" s="54">
        <v>10</v>
      </c>
      <c r="L5468" s="54">
        <v>500</v>
      </c>
      <c r="M5468" s="50" t="s">
        <v>13773</v>
      </c>
      <c r="N5468" s="53" t="s">
        <v>14586</v>
      </c>
      <c r="O5468" s="53" t="s">
        <v>14587</v>
      </c>
      <c r="P5468" s="55" t="s">
        <v>1630</v>
      </c>
      <c r="Q5468" s="55" t="s">
        <v>54</v>
      </c>
      <c r="R5468" s="55" t="s">
        <v>55</v>
      </c>
      <c r="S5468" s="56">
        <v>2.2499999999999999E-2</v>
      </c>
      <c r="T5468" s="56" t="s">
        <v>9102</v>
      </c>
      <c r="U5468" s="57" t="str">
        <f>IF(OR(C5468="",H5468=""),"",C5468*H5468)</f>
        <v/>
      </c>
      <c r="V5468" s="57" t="str">
        <f>IF(OR(C5468="",S5468=""),"",S5468*C5468)</f>
        <v/>
      </c>
      <c r="W5468" s="56" t="str">
        <f>IF(OR(C5468="",T5468=""),"",C5468*T5468)</f>
        <v/>
      </c>
    </row>
    <row r="5469" spans="1:23" ht="20.100000000000001" customHeight="1" x14ac:dyDescent="0.2">
      <c r="A5469" s="49" t="s">
        <v>14642</v>
      </c>
      <c r="B5469" s="49" t="s">
        <v>14643</v>
      </c>
      <c r="C5469" s="50"/>
      <c r="D5469" s="51" t="s">
        <v>5480</v>
      </c>
      <c r="E5469" s="52">
        <v>183.58</v>
      </c>
      <c r="F5469" s="52"/>
      <c r="G5469" s="52"/>
      <c r="H5469" s="52">
        <f>IF(E5469="","",E5469*(1-$F$3))</f>
        <v>117.49120000000001</v>
      </c>
      <c r="I5469" s="53"/>
      <c r="J5469" s="54">
        <v>1</v>
      </c>
      <c r="K5469" s="54">
        <v>10</v>
      </c>
      <c r="L5469" s="54">
        <v>500</v>
      </c>
      <c r="M5469" s="50" t="s">
        <v>13773</v>
      </c>
      <c r="N5469" s="53" t="s">
        <v>14586</v>
      </c>
      <c r="O5469" s="53" t="s">
        <v>14587</v>
      </c>
      <c r="P5469" s="55" t="s">
        <v>1630</v>
      </c>
      <c r="Q5469" s="55" t="s">
        <v>54</v>
      </c>
      <c r="R5469" s="55" t="s">
        <v>55</v>
      </c>
      <c r="S5469" s="56">
        <v>2.9700000000000001E-2</v>
      </c>
      <c r="T5469" s="56" t="s">
        <v>14624</v>
      </c>
      <c r="U5469" s="57" t="str">
        <f>IF(OR(C5469="",H5469=""),"",C5469*H5469)</f>
        <v/>
      </c>
      <c r="V5469" s="57" t="str">
        <f>IF(OR(C5469="",S5469=""),"",S5469*C5469)</f>
        <v/>
      </c>
      <c r="W5469" s="56" t="str">
        <f>IF(OR(C5469="",T5469=""),"",C5469*T5469)</f>
        <v/>
      </c>
    </row>
    <row r="5470" spans="1:23" ht="20.100000000000001" customHeight="1" x14ac:dyDescent="0.2">
      <c r="A5470" s="49" t="s">
        <v>14644</v>
      </c>
      <c r="B5470" s="49" t="s">
        <v>14645</v>
      </c>
      <c r="C5470" s="50"/>
      <c r="D5470" s="51" t="s">
        <v>5480</v>
      </c>
      <c r="E5470" s="52">
        <v>250.9</v>
      </c>
      <c r="F5470" s="52"/>
      <c r="G5470" s="52"/>
      <c r="H5470" s="52">
        <f>IF(E5470="","",E5470*(1-$F$3))</f>
        <v>160.57599999999999</v>
      </c>
      <c r="I5470" s="53"/>
      <c r="J5470" s="54">
        <v>1</v>
      </c>
      <c r="K5470" s="54">
        <v>6</v>
      </c>
      <c r="L5470" s="54">
        <v>300</v>
      </c>
      <c r="M5470" s="50" t="s">
        <v>13773</v>
      </c>
      <c r="N5470" s="53" t="s">
        <v>14586</v>
      </c>
      <c r="O5470" s="53" t="s">
        <v>14587</v>
      </c>
      <c r="P5470" s="55" t="s">
        <v>1630</v>
      </c>
      <c r="Q5470" s="55" t="s">
        <v>54</v>
      </c>
      <c r="R5470" s="55" t="s">
        <v>55</v>
      </c>
      <c r="S5470" s="56">
        <v>4.5999999999999999E-2</v>
      </c>
      <c r="T5470" s="56" t="s">
        <v>14646</v>
      </c>
      <c r="U5470" s="57" t="str">
        <f>IF(OR(C5470="",H5470=""),"",C5470*H5470)</f>
        <v/>
      </c>
      <c r="V5470" s="57" t="str">
        <f>IF(OR(C5470="",S5470=""),"",S5470*C5470)</f>
        <v/>
      </c>
      <c r="W5470" s="56" t="str">
        <f>IF(OR(C5470="",T5470=""),"",C5470*T5470)</f>
        <v/>
      </c>
    </row>
    <row r="5471" spans="1:23" ht="20.100000000000001" customHeight="1" x14ac:dyDescent="0.2">
      <c r="A5471" s="49" t="s">
        <v>14647</v>
      </c>
      <c r="B5471" s="49" t="s">
        <v>14648</v>
      </c>
      <c r="C5471" s="50"/>
      <c r="D5471" s="51" t="s">
        <v>5480</v>
      </c>
      <c r="E5471" s="52">
        <v>344.78</v>
      </c>
      <c r="F5471" s="52"/>
      <c r="G5471" s="52"/>
      <c r="H5471" s="52">
        <f>IF(E5471="","",E5471*(1-$F$3))</f>
        <v>220.6592</v>
      </c>
      <c r="I5471" s="53"/>
      <c r="J5471" s="54">
        <v>1</v>
      </c>
      <c r="K5471" s="54">
        <v>10</v>
      </c>
      <c r="L5471" s="54">
        <v>150</v>
      </c>
      <c r="M5471" s="50" t="s">
        <v>13773</v>
      </c>
      <c r="N5471" s="53" t="s">
        <v>14586</v>
      </c>
      <c r="O5471" s="53" t="s">
        <v>14587</v>
      </c>
      <c r="P5471" s="55" t="s">
        <v>1630</v>
      </c>
      <c r="Q5471" s="55" t="s">
        <v>54</v>
      </c>
      <c r="R5471" s="55" t="s">
        <v>55</v>
      </c>
      <c r="S5471" s="56">
        <v>7.5999999999999998E-2</v>
      </c>
      <c r="T5471" s="56" t="s">
        <v>14618</v>
      </c>
      <c r="U5471" s="57" t="str">
        <f>IF(OR(C5471="",H5471=""),"",C5471*H5471)</f>
        <v/>
      </c>
      <c r="V5471" s="57" t="str">
        <f>IF(OR(C5471="",S5471=""),"",S5471*C5471)</f>
        <v/>
      </c>
      <c r="W5471" s="56" t="str">
        <f>IF(OR(C5471="",T5471=""),"",C5471*T5471)</f>
        <v/>
      </c>
    </row>
    <row r="5472" spans="1:23" ht="20.100000000000001" customHeight="1" x14ac:dyDescent="0.2">
      <c r="A5472" s="49" t="s">
        <v>14650</v>
      </c>
      <c r="B5472" s="49" t="s">
        <v>14651</v>
      </c>
      <c r="C5472" s="50"/>
      <c r="D5472" s="51" t="s">
        <v>5480</v>
      </c>
      <c r="E5472" s="52">
        <v>89.81</v>
      </c>
      <c r="F5472" s="52"/>
      <c r="G5472" s="52"/>
      <c r="H5472" s="52">
        <f>IF(E5472="","",E5472*(1-$F$3))</f>
        <v>57.478400000000001</v>
      </c>
      <c r="I5472" s="53"/>
      <c r="J5472" s="54">
        <v>1</v>
      </c>
      <c r="K5472" s="54">
        <v>10</v>
      </c>
      <c r="L5472" s="54">
        <v>500</v>
      </c>
      <c r="M5472" s="50" t="s">
        <v>13773</v>
      </c>
      <c r="N5472" s="53" t="s">
        <v>14586</v>
      </c>
      <c r="O5472" s="53" t="s">
        <v>14649</v>
      </c>
      <c r="P5472" s="55" t="s">
        <v>1630</v>
      </c>
      <c r="Q5472" s="55" t="s">
        <v>54</v>
      </c>
      <c r="R5472" s="55" t="s">
        <v>55</v>
      </c>
      <c r="S5472" s="56">
        <v>2.1000000000000001E-2</v>
      </c>
      <c r="T5472" s="56" t="s">
        <v>14652</v>
      </c>
      <c r="U5472" s="57" t="str">
        <f>IF(OR(C5472="",H5472=""),"",C5472*H5472)</f>
        <v/>
      </c>
      <c r="V5472" s="57" t="str">
        <f>IF(OR(C5472="",S5472=""),"",S5472*C5472)</f>
        <v/>
      </c>
      <c r="W5472" s="56" t="str">
        <f>IF(OR(C5472="",T5472=""),"",C5472*T5472)</f>
        <v/>
      </c>
    </row>
    <row r="5473" spans="1:23" ht="20.100000000000001" customHeight="1" x14ac:dyDescent="0.2">
      <c r="A5473" s="49" t="s">
        <v>14653</v>
      </c>
      <c r="B5473" s="49" t="s">
        <v>14654</v>
      </c>
      <c r="C5473" s="50"/>
      <c r="D5473" s="51" t="s">
        <v>5480</v>
      </c>
      <c r="E5473" s="52">
        <v>91.88</v>
      </c>
      <c r="F5473" s="52"/>
      <c r="G5473" s="52"/>
      <c r="H5473" s="52">
        <f>IF(E5473="","",E5473*(1-$F$3))</f>
        <v>58.803199999999997</v>
      </c>
      <c r="I5473" s="53"/>
      <c r="J5473" s="54">
        <v>1</v>
      </c>
      <c r="K5473" s="54">
        <v>10</v>
      </c>
      <c r="L5473" s="54">
        <v>500</v>
      </c>
      <c r="M5473" s="50" t="s">
        <v>13773</v>
      </c>
      <c r="N5473" s="53" t="s">
        <v>14586</v>
      </c>
      <c r="O5473" s="53" t="s">
        <v>14649</v>
      </c>
      <c r="P5473" s="55" t="s">
        <v>1630</v>
      </c>
      <c r="Q5473" s="55" t="s">
        <v>54</v>
      </c>
      <c r="R5473" s="55" t="s">
        <v>55</v>
      </c>
      <c r="S5473" s="56">
        <v>2.1299999999999999E-2</v>
      </c>
      <c r="T5473" s="56" t="s">
        <v>14652</v>
      </c>
      <c r="U5473" s="57" t="str">
        <f>IF(OR(C5473="",H5473=""),"",C5473*H5473)</f>
        <v/>
      </c>
      <c r="V5473" s="57" t="str">
        <f>IF(OR(C5473="",S5473=""),"",S5473*C5473)</f>
        <v/>
      </c>
      <c r="W5473" s="56" t="str">
        <f>IF(OR(C5473="",T5473=""),"",C5473*T5473)</f>
        <v/>
      </c>
    </row>
    <row r="5474" spans="1:23" ht="20.100000000000001" customHeight="1" x14ac:dyDescent="0.2">
      <c r="A5474" s="49" t="s">
        <v>14655</v>
      </c>
      <c r="B5474" s="49" t="s">
        <v>14656</v>
      </c>
      <c r="C5474" s="50"/>
      <c r="D5474" s="51" t="s">
        <v>5480</v>
      </c>
      <c r="E5474" s="52">
        <v>110.22</v>
      </c>
      <c r="F5474" s="52"/>
      <c r="G5474" s="52"/>
      <c r="H5474" s="52">
        <f>IF(E5474="","",E5474*(1-$F$3))</f>
        <v>70.540800000000004</v>
      </c>
      <c r="I5474" s="53"/>
      <c r="J5474" s="54">
        <v>1</v>
      </c>
      <c r="K5474" s="54">
        <v>10</v>
      </c>
      <c r="L5474" s="54">
        <v>500</v>
      </c>
      <c r="M5474" s="50" t="s">
        <v>13773</v>
      </c>
      <c r="N5474" s="53" t="s">
        <v>14586</v>
      </c>
      <c r="O5474" s="53" t="s">
        <v>14649</v>
      </c>
      <c r="P5474" s="55" t="s">
        <v>1630</v>
      </c>
      <c r="Q5474" s="55" t="s">
        <v>54</v>
      </c>
      <c r="R5474" s="55" t="s">
        <v>55</v>
      </c>
      <c r="S5474" s="56">
        <v>2.2800000000000001E-2</v>
      </c>
      <c r="T5474" s="56" t="s">
        <v>14652</v>
      </c>
      <c r="U5474" s="57" t="str">
        <f>IF(OR(C5474="",H5474=""),"",C5474*H5474)</f>
        <v/>
      </c>
      <c r="V5474" s="57" t="str">
        <f>IF(OR(C5474="",S5474=""),"",S5474*C5474)</f>
        <v/>
      </c>
      <c r="W5474" s="56" t="str">
        <f>IF(OR(C5474="",T5474=""),"",C5474*T5474)</f>
        <v/>
      </c>
    </row>
    <row r="5475" spans="1:23" ht="20.100000000000001" customHeight="1" x14ac:dyDescent="0.2">
      <c r="A5475" s="49" t="s">
        <v>14657</v>
      </c>
      <c r="B5475" s="49" t="s">
        <v>14658</v>
      </c>
      <c r="C5475" s="50"/>
      <c r="D5475" s="51" t="s">
        <v>5480</v>
      </c>
      <c r="E5475" s="52">
        <v>152.32</v>
      </c>
      <c r="F5475" s="52"/>
      <c r="G5475" s="52"/>
      <c r="H5475" s="52">
        <f>IF(E5475="","",E5475*(1-$F$3))</f>
        <v>97.484799999999993</v>
      </c>
      <c r="I5475" s="53"/>
      <c r="J5475" s="54">
        <v>1</v>
      </c>
      <c r="K5475" s="54">
        <v>10</v>
      </c>
      <c r="L5475" s="54">
        <v>500</v>
      </c>
      <c r="M5475" s="50" t="s">
        <v>13773</v>
      </c>
      <c r="N5475" s="53" t="s">
        <v>14586</v>
      </c>
      <c r="O5475" s="53" t="s">
        <v>14649</v>
      </c>
      <c r="P5475" s="55" t="s">
        <v>1630</v>
      </c>
      <c r="Q5475" s="55" t="s">
        <v>54</v>
      </c>
      <c r="R5475" s="55" t="s">
        <v>55</v>
      </c>
      <c r="S5475" s="56">
        <v>3.4200000000000001E-2</v>
      </c>
      <c r="T5475" s="56" t="s">
        <v>14652</v>
      </c>
      <c r="U5475" s="57" t="str">
        <f>IF(OR(C5475="",H5475=""),"",C5475*H5475)</f>
        <v/>
      </c>
      <c r="V5475" s="57" t="str">
        <f>IF(OR(C5475="",S5475=""),"",S5475*C5475)</f>
        <v/>
      </c>
      <c r="W5475" s="56" t="str">
        <f>IF(OR(C5475="",T5475=""),"",C5475*T5475)</f>
        <v/>
      </c>
    </row>
    <row r="5476" spans="1:23" ht="20.100000000000001" customHeight="1" x14ac:dyDescent="0.2">
      <c r="A5476" s="49" t="s">
        <v>14659</v>
      </c>
      <c r="B5476" s="49" t="s">
        <v>14660</v>
      </c>
      <c r="C5476" s="50"/>
      <c r="D5476" s="51" t="s">
        <v>5480</v>
      </c>
      <c r="E5476" s="52">
        <v>93.81</v>
      </c>
      <c r="F5476" s="52"/>
      <c r="G5476" s="52"/>
      <c r="H5476" s="52">
        <f>IF(E5476="","",E5476*(1-$F$3))</f>
        <v>60.038400000000003</v>
      </c>
      <c r="I5476" s="53" t="s">
        <v>15</v>
      </c>
      <c r="J5476" s="54">
        <v>1</v>
      </c>
      <c r="K5476" s="54">
        <v>1</v>
      </c>
      <c r="L5476" s="54">
        <v>320</v>
      </c>
      <c r="M5476" s="50" t="s">
        <v>13773</v>
      </c>
      <c r="N5476" s="53" t="s">
        <v>14586</v>
      </c>
      <c r="O5476" s="53" t="s">
        <v>14649</v>
      </c>
      <c r="P5476" s="55" t="s">
        <v>2993</v>
      </c>
      <c r="Q5476" s="55" t="s">
        <v>54</v>
      </c>
      <c r="R5476" s="55" t="s">
        <v>55</v>
      </c>
      <c r="S5476" s="56">
        <v>2.3599999999999999E-2</v>
      </c>
      <c r="T5476" s="56" t="s">
        <v>14661</v>
      </c>
      <c r="U5476" s="57" t="str">
        <f>IF(OR(C5476="",H5476=""),"",C5476*H5476)</f>
        <v/>
      </c>
      <c r="V5476" s="57" t="str">
        <f>IF(OR(C5476="",S5476=""),"",S5476*C5476)</f>
        <v/>
      </c>
      <c r="W5476" s="56" t="str">
        <f>IF(OR(C5476="",T5476=""),"",C5476*T5476)</f>
        <v/>
      </c>
    </row>
    <row r="5477" spans="1:23" ht="20.100000000000001" customHeight="1" x14ac:dyDescent="0.2">
      <c r="A5477" s="49" t="s">
        <v>14662</v>
      </c>
      <c r="B5477" s="49" t="s">
        <v>14663</v>
      </c>
      <c r="C5477" s="50"/>
      <c r="D5477" s="51" t="s">
        <v>5480</v>
      </c>
      <c r="E5477" s="52">
        <v>118.92</v>
      </c>
      <c r="F5477" s="52"/>
      <c r="G5477" s="52"/>
      <c r="H5477" s="52">
        <f>IF(E5477="","",E5477*(1-$F$3))</f>
        <v>76.108800000000002</v>
      </c>
      <c r="I5477" s="53"/>
      <c r="J5477" s="54">
        <v>1</v>
      </c>
      <c r="K5477" s="54">
        <v>10</v>
      </c>
      <c r="L5477" s="54">
        <v>500</v>
      </c>
      <c r="M5477" s="50" t="s">
        <v>13773</v>
      </c>
      <c r="N5477" s="53" t="s">
        <v>14586</v>
      </c>
      <c r="O5477" s="53" t="s">
        <v>14649</v>
      </c>
      <c r="P5477" s="55" t="s">
        <v>1630</v>
      </c>
      <c r="Q5477" s="55" t="s">
        <v>54</v>
      </c>
      <c r="R5477" s="55" t="s">
        <v>55</v>
      </c>
      <c r="S5477" s="56">
        <v>2.3599999999999999E-2</v>
      </c>
      <c r="T5477" s="56" t="s">
        <v>14652</v>
      </c>
      <c r="U5477" s="57" t="str">
        <f>IF(OR(C5477="",H5477=""),"",C5477*H5477)</f>
        <v/>
      </c>
      <c r="V5477" s="57" t="str">
        <f>IF(OR(C5477="",S5477=""),"",S5477*C5477)</f>
        <v/>
      </c>
      <c r="W5477" s="56" t="str">
        <f>IF(OR(C5477="",T5477=""),"",C5477*T5477)</f>
        <v/>
      </c>
    </row>
    <row r="5478" spans="1:23" ht="20.100000000000001" customHeight="1" x14ac:dyDescent="0.2">
      <c r="A5478" s="49" t="s">
        <v>14664</v>
      </c>
      <c r="B5478" s="49" t="s">
        <v>14665</v>
      </c>
      <c r="C5478" s="50"/>
      <c r="D5478" s="51" t="s">
        <v>5480</v>
      </c>
      <c r="E5478" s="52">
        <v>121.94</v>
      </c>
      <c r="F5478" s="52"/>
      <c r="G5478" s="52"/>
      <c r="H5478" s="52">
        <f>IF(E5478="","",E5478*(1-$F$3))</f>
        <v>78.041600000000003</v>
      </c>
      <c r="I5478" s="53"/>
      <c r="J5478" s="54">
        <v>1</v>
      </c>
      <c r="K5478" s="54">
        <v>10</v>
      </c>
      <c r="L5478" s="54">
        <v>500</v>
      </c>
      <c r="M5478" s="50" t="s">
        <v>13773</v>
      </c>
      <c r="N5478" s="53" t="s">
        <v>14586</v>
      </c>
      <c r="O5478" s="53" t="s">
        <v>14649</v>
      </c>
      <c r="P5478" s="55" t="s">
        <v>1630</v>
      </c>
      <c r="Q5478" s="55" t="s">
        <v>54</v>
      </c>
      <c r="R5478" s="55" t="s">
        <v>55</v>
      </c>
      <c r="S5478" s="56">
        <v>2.41E-2</v>
      </c>
      <c r="T5478" s="56" t="s">
        <v>14652</v>
      </c>
      <c r="U5478" s="57" t="str">
        <f>IF(OR(C5478="",H5478=""),"",C5478*H5478)</f>
        <v/>
      </c>
      <c r="V5478" s="57" t="str">
        <f>IF(OR(C5478="",S5478=""),"",S5478*C5478)</f>
        <v/>
      </c>
      <c r="W5478" s="56" t="str">
        <f>IF(OR(C5478="",T5478=""),"",C5478*T5478)</f>
        <v/>
      </c>
    </row>
    <row r="5479" spans="1:23" ht="20.100000000000001" customHeight="1" x14ac:dyDescent="0.2">
      <c r="A5479" s="49" t="s">
        <v>14666</v>
      </c>
      <c r="B5479" s="49" t="s">
        <v>14667</v>
      </c>
      <c r="C5479" s="50"/>
      <c r="D5479" s="51" t="s">
        <v>5480</v>
      </c>
      <c r="E5479" s="52">
        <v>143.91999999999999</v>
      </c>
      <c r="F5479" s="52"/>
      <c r="G5479" s="52"/>
      <c r="H5479" s="52">
        <f>IF(E5479="","",E5479*(1-$F$3))</f>
        <v>92.108799999999988</v>
      </c>
      <c r="I5479" s="53"/>
      <c r="J5479" s="54">
        <v>1</v>
      </c>
      <c r="K5479" s="54">
        <v>10</v>
      </c>
      <c r="L5479" s="54">
        <v>500</v>
      </c>
      <c r="M5479" s="50" t="s">
        <v>13773</v>
      </c>
      <c r="N5479" s="53" t="s">
        <v>14586</v>
      </c>
      <c r="O5479" s="53" t="s">
        <v>14649</v>
      </c>
      <c r="P5479" s="55" t="s">
        <v>1630</v>
      </c>
      <c r="Q5479" s="55" t="s">
        <v>54</v>
      </c>
      <c r="R5479" s="55" t="s">
        <v>55</v>
      </c>
      <c r="S5479" s="56">
        <v>2.5100000000000001E-2</v>
      </c>
      <c r="T5479" s="56" t="s">
        <v>14652</v>
      </c>
      <c r="U5479" s="57" t="str">
        <f>IF(OR(C5479="",H5479=""),"",C5479*H5479)</f>
        <v/>
      </c>
      <c r="V5479" s="57" t="str">
        <f>IF(OR(C5479="",S5479=""),"",S5479*C5479)</f>
        <v/>
      </c>
      <c r="W5479" s="56" t="str">
        <f>IF(OR(C5479="",T5479=""),"",C5479*T5479)</f>
        <v/>
      </c>
    </row>
    <row r="5480" spans="1:23" ht="20.100000000000001" customHeight="1" x14ac:dyDescent="0.2">
      <c r="A5480" s="49" t="s">
        <v>14668</v>
      </c>
      <c r="B5480" s="49" t="s">
        <v>14669</v>
      </c>
      <c r="C5480" s="50"/>
      <c r="D5480" s="51" t="s">
        <v>5480</v>
      </c>
      <c r="E5480" s="52">
        <v>179.83</v>
      </c>
      <c r="F5480" s="52"/>
      <c r="G5480" s="52"/>
      <c r="H5480" s="52">
        <f>IF(E5480="","",E5480*(1-$F$3))</f>
        <v>115.09120000000001</v>
      </c>
      <c r="I5480" s="53"/>
      <c r="J5480" s="54">
        <v>1</v>
      </c>
      <c r="K5480" s="54">
        <v>10</v>
      </c>
      <c r="L5480" s="54">
        <v>500</v>
      </c>
      <c r="M5480" s="50" t="s">
        <v>13773</v>
      </c>
      <c r="N5480" s="53" t="s">
        <v>14586</v>
      </c>
      <c r="O5480" s="53" t="s">
        <v>14649</v>
      </c>
      <c r="P5480" s="55" t="s">
        <v>1630</v>
      </c>
      <c r="Q5480" s="55" t="s">
        <v>54</v>
      </c>
      <c r="R5480" s="55" t="s">
        <v>55</v>
      </c>
      <c r="S5480" s="56">
        <v>3.8600000000000002E-2</v>
      </c>
      <c r="T5480" s="56" t="s">
        <v>14652</v>
      </c>
      <c r="U5480" s="57" t="str">
        <f>IF(OR(C5480="",H5480=""),"",C5480*H5480)</f>
        <v/>
      </c>
      <c r="V5480" s="57" t="str">
        <f>IF(OR(C5480="",S5480=""),"",S5480*C5480)</f>
        <v/>
      </c>
      <c r="W5480" s="56" t="str">
        <f>IF(OR(C5480="",T5480=""),"",C5480*T5480)</f>
        <v/>
      </c>
    </row>
    <row r="5481" spans="1:23" ht="20.100000000000001" customHeight="1" x14ac:dyDescent="0.2">
      <c r="A5481" s="49" t="s">
        <v>14670</v>
      </c>
      <c r="B5481" s="49" t="s">
        <v>14671</v>
      </c>
      <c r="C5481" s="50"/>
      <c r="D5481" s="51" t="s">
        <v>5480</v>
      </c>
      <c r="E5481" s="52">
        <v>339.71</v>
      </c>
      <c r="F5481" s="52"/>
      <c r="G5481" s="52"/>
      <c r="H5481" s="52">
        <f>IF(E5481="","",E5481*(1-$F$3))</f>
        <v>217.4144</v>
      </c>
      <c r="I5481" s="53"/>
      <c r="J5481" s="54">
        <v>1</v>
      </c>
      <c r="K5481" s="54">
        <v>1</v>
      </c>
      <c r="L5481" s="54">
        <v>160</v>
      </c>
      <c r="M5481" s="50" t="s">
        <v>13773</v>
      </c>
      <c r="N5481" s="53" t="s">
        <v>14586</v>
      </c>
      <c r="O5481" s="53" t="s">
        <v>14649</v>
      </c>
      <c r="P5481" s="55" t="s">
        <v>2993</v>
      </c>
      <c r="Q5481" s="55" t="s">
        <v>54</v>
      </c>
      <c r="R5481" s="55" t="s">
        <v>55</v>
      </c>
      <c r="S5481" s="56">
        <v>5.8999999999999997E-2</v>
      </c>
      <c r="T5481" s="56" t="s">
        <v>14661</v>
      </c>
      <c r="U5481" s="57" t="str">
        <f>IF(OR(C5481="",H5481=""),"",C5481*H5481)</f>
        <v/>
      </c>
      <c r="V5481" s="57" t="str">
        <f>IF(OR(C5481="",S5481=""),"",S5481*C5481)</f>
        <v/>
      </c>
      <c r="W5481" s="56" t="str">
        <f>IF(OR(C5481="",T5481=""),"",C5481*T5481)</f>
        <v/>
      </c>
    </row>
    <row r="5482" spans="1:23" ht="20.100000000000001" customHeight="1" x14ac:dyDescent="0.2">
      <c r="A5482" s="49" t="s">
        <v>14672</v>
      </c>
      <c r="B5482" s="49" t="s">
        <v>14673</v>
      </c>
      <c r="C5482" s="50"/>
      <c r="D5482" s="51" t="s">
        <v>5480</v>
      </c>
      <c r="E5482" s="52">
        <v>215.47</v>
      </c>
      <c r="F5482" s="52"/>
      <c r="G5482" s="52"/>
      <c r="H5482" s="52">
        <f>IF(E5482="","",E5482*(1-$F$3))</f>
        <v>137.9008</v>
      </c>
      <c r="I5482" s="53"/>
      <c r="J5482" s="54">
        <v>1</v>
      </c>
      <c r="K5482" s="54">
        <v>10</v>
      </c>
      <c r="L5482" s="54">
        <v>500</v>
      </c>
      <c r="M5482" s="50" t="s">
        <v>13773</v>
      </c>
      <c r="N5482" s="53" t="s">
        <v>14586</v>
      </c>
      <c r="O5482" s="53" t="s">
        <v>14649</v>
      </c>
      <c r="P5482" s="55" t="s">
        <v>1630</v>
      </c>
      <c r="Q5482" s="55" t="s">
        <v>54</v>
      </c>
      <c r="R5482" s="55" t="s">
        <v>55</v>
      </c>
      <c r="S5482" s="56">
        <v>5.21E-2</v>
      </c>
      <c r="T5482" s="56" t="s">
        <v>14652</v>
      </c>
      <c r="U5482" s="57" t="str">
        <f>IF(OR(C5482="",H5482=""),"",C5482*H5482)</f>
        <v/>
      </c>
      <c r="V5482" s="57" t="str">
        <f>IF(OR(C5482="",S5482=""),"",S5482*C5482)</f>
        <v/>
      </c>
      <c r="W5482" s="56" t="str">
        <f>IF(OR(C5482="",T5482=""),"",C5482*T5482)</f>
        <v/>
      </c>
    </row>
    <row r="5483" spans="1:23" ht="20.100000000000001" customHeight="1" x14ac:dyDescent="0.2">
      <c r="A5483" s="49" t="s">
        <v>14674</v>
      </c>
      <c r="B5483" s="49" t="s">
        <v>14675</v>
      </c>
      <c r="C5483" s="50"/>
      <c r="D5483" s="51" t="s">
        <v>5480</v>
      </c>
      <c r="E5483" s="52">
        <v>263.61</v>
      </c>
      <c r="F5483" s="52"/>
      <c r="G5483" s="52"/>
      <c r="H5483" s="52">
        <f>IF(E5483="","",E5483*(1-$F$3))</f>
        <v>168.71040000000002</v>
      </c>
      <c r="I5483" s="53"/>
      <c r="J5483" s="54">
        <v>1</v>
      </c>
      <c r="K5483" s="54">
        <v>10</v>
      </c>
      <c r="L5483" s="54">
        <v>500</v>
      </c>
      <c r="M5483" s="50" t="s">
        <v>13773</v>
      </c>
      <c r="N5483" s="53" t="s">
        <v>14586</v>
      </c>
      <c r="O5483" s="53" t="s">
        <v>14649</v>
      </c>
      <c r="P5483" s="55" t="s">
        <v>1630</v>
      </c>
      <c r="Q5483" s="55" t="s">
        <v>54</v>
      </c>
      <c r="R5483" s="55" t="s">
        <v>55</v>
      </c>
      <c r="S5483" s="56">
        <v>5.8200000000000002E-2</v>
      </c>
      <c r="T5483" s="56" t="s">
        <v>14652</v>
      </c>
      <c r="U5483" s="57" t="str">
        <f>IF(OR(C5483="",H5483=""),"",C5483*H5483)</f>
        <v/>
      </c>
      <c r="V5483" s="57" t="str">
        <f>IF(OR(C5483="",S5483=""),"",S5483*C5483)</f>
        <v/>
      </c>
      <c r="W5483" s="56" t="str">
        <f>IF(OR(C5483="",T5483=""),"",C5483*T5483)</f>
        <v/>
      </c>
    </row>
    <row r="5484" spans="1:23" ht="20.100000000000001" customHeight="1" x14ac:dyDescent="0.2">
      <c r="A5484" s="49" t="s">
        <v>14676</v>
      </c>
      <c r="B5484" s="49" t="s">
        <v>14677</v>
      </c>
      <c r="C5484" s="50"/>
      <c r="D5484" s="51" t="s">
        <v>5480</v>
      </c>
      <c r="E5484" s="52">
        <v>266.06</v>
      </c>
      <c r="F5484" s="52"/>
      <c r="G5484" s="52"/>
      <c r="H5484" s="52">
        <f>IF(E5484="","",E5484*(1-$F$3))</f>
        <v>170.2784</v>
      </c>
      <c r="I5484" s="53"/>
      <c r="J5484" s="54">
        <v>1</v>
      </c>
      <c r="K5484" s="54">
        <v>10</v>
      </c>
      <c r="L5484" s="54">
        <v>500</v>
      </c>
      <c r="M5484" s="50" t="s">
        <v>13773</v>
      </c>
      <c r="N5484" s="53" t="s">
        <v>14586</v>
      </c>
      <c r="O5484" s="53" t="s">
        <v>14649</v>
      </c>
      <c r="P5484" s="55" t="s">
        <v>1630</v>
      </c>
      <c r="Q5484" s="55" t="s">
        <v>54</v>
      </c>
      <c r="R5484" s="55" t="s">
        <v>55</v>
      </c>
      <c r="S5484" s="56">
        <v>6.1100000000000002E-2</v>
      </c>
      <c r="T5484" s="56" t="s">
        <v>14652</v>
      </c>
      <c r="U5484" s="57" t="str">
        <f>IF(OR(C5484="",H5484=""),"",C5484*H5484)</f>
        <v/>
      </c>
      <c r="V5484" s="57" t="str">
        <f>IF(OR(C5484="",S5484=""),"",S5484*C5484)</f>
        <v/>
      </c>
      <c r="W5484" s="56" t="str">
        <f>IF(OR(C5484="",T5484=""),"",C5484*T5484)</f>
        <v/>
      </c>
    </row>
    <row r="5485" spans="1:23" ht="20.100000000000001" customHeight="1" x14ac:dyDescent="0.2">
      <c r="A5485" s="49" t="s">
        <v>14678</v>
      </c>
      <c r="B5485" s="49" t="s">
        <v>14679</v>
      </c>
      <c r="C5485" s="50"/>
      <c r="D5485" s="51" t="s">
        <v>5480</v>
      </c>
      <c r="E5485" s="52">
        <v>322.14999999999998</v>
      </c>
      <c r="F5485" s="52"/>
      <c r="G5485" s="52"/>
      <c r="H5485" s="52">
        <f>IF(E5485="","",E5485*(1-$F$3))</f>
        <v>206.17599999999999</v>
      </c>
      <c r="I5485" s="53"/>
      <c r="J5485" s="54">
        <v>1</v>
      </c>
      <c r="K5485" s="54">
        <v>10</v>
      </c>
      <c r="L5485" s="54">
        <v>500</v>
      </c>
      <c r="M5485" s="50" t="s">
        <v>13773</v>
      </c>
      <c r="N5485" s="53" t="s">
        <v>14586</v>
      </c>
      <c r="O5485" s="53" t="s">
        <v>14649</v>
      </c>
      <c r="P5485" s="55" t="s">
        <v>1630</v>
      </c>
      <c r="Q5485" s="55" t="s">
        <v>54</v>
      </c>
      <c r="R5485" s="55" t="s">
        <v>55</v>
      </c>
      <c r="S5485" s="56">
        <v>8.3599999999999994E-2</v>
      </c>
      <c r="T5485" s="56" t="s">
        <v>14652</v>
      </c>
      <c r="U5485" s="57" t="str">
        <f>IF(OR(C5485="",H5485=""),"",C5485*H5485)</f>
        <v/>
      </c>
      <c r="V5485" s="57" t="str">
        <f>IF(OR(C5485="",S5485=""),"",S5485*C5485)</f>
        <v/>
      </c>
      <c r="W5485" s="56" t="str">
        <f>IF(OR(C5485="",T5485=""),"",C5485*T5485)</f>
        <v/>
      </c>
    </row>
    <row r="5486" spans="1:23" ht="20.100000000000001" customHeight="1" x14ac:dyDescent="0.2">
      <c r="A5486" s="49" t="s">
        <v>14681</v>
      </c>
      <c r="B5486" s="49" t="s">
        <v>14682</v>
      </c>
      <c r="C5486" s="50"/>
      <c r="D5486" s="51" t="s">
        <v>5480</v>
      </c>
      <c r="E5486" s="52">
        <v>93.42</v>
      </c>
      <c r="F5486" s="52"/>
      <c r="G5486" s="52"/>
      <c r="H5486" s="52">
        <f>IF(E5486="","",E5486*(1-$F$3))</f>
        <v>59.788800000000002</v>
      </c>
      <c r="I5486" s="53"/>
      <c r="J5486" s="54">
        <v>1</v>
      </c>
      <c r="K5486" s="54">
        <v>10</v>
      </c>
      <c r="L5486" s="54">
        <v>500</v>
      </c>
      <c r="M5486" s="50" t="s">
        <v>13773</v>
      </c>
      <c r="N5486" s="53" t="s">
        <v>14586</v>
      </c>
      <c r="O5486" s="53" t="s">
        <v>14680</v>
      </c>
      <c r="P5486" s="55" t="s">
        <v>1630</v>
      </c>
      <c r="Q5486" s="55" t="s">
        <v>54</v>
      </c>
      <c r="R5486" s="55" t="s">
        <v>55</v>
      </c>
      <c r="S5486" s="56">
        <v>2.0500000000000001E-2</v>
      </c>
      <c r="T5486" s="56" t="s">
        <v>14652</v>
      </c>
      <c r="U5486" s="57" t="str">
        <f>IF(OR(C5486="",H5486=""),"",C5486*H5486)</f>
        <v/>
      </c>
      <c r="V5486" s="57" t="str">
        <f>IF(OR(C5486="",S5486=""),"",S5486*C5486)</f>
        <v/>
      </c>
      <c r="W5486" s="56" t="str">
        <f>IF(OR(C5486="",T5486=""),"",C5486*T5486)</f>
        <v/>
      </c>
    </row>
    <row r="5487" spans="1:23" ht="20.100000000000001" customHeight="1" x14ac:dyDescent="0.2">
      <c r="A5487" s="49" t="s">
        <v>14683</v>
      </c>
      <c r="B5487" s="49" t="s">
        <v>14684</v>
      </c>
      <c r="C5487" s="50"/>
      <c r="D5487" s="51" t="s">
        <v>5480</v>
      </c>
      <c r="E5487" s="52">
        <v>99.39</v>
      </c>
      <c r="F5487" s="52"/>
      <c r="G5487" s="52"/>
      <c r="H5487" s="52">
        <f>IF(E5487="","",E5487*(1-$F$3))</f>
        <v>63.6096</v>
      </c>
      <c r="I5487" s="53"/>
      <c r="J5487" s="54">
        <v>1</v>
      </c>
      <c r="K5487" s="54">
        <v>10</v>
      </c>
      <c r="L5487" s="54">
        <v>500</v>
      </c>
      <c r="M5487" s="50" t="s">
        <v>13773</v>
      </c>
      <c r="N5487" s="53" t="s">
        <v>14586</v>
      </c>
      <c r="O5487" s="53" t="s">
        <v>14680</v>
      </c>
      <c r="P5487" s="55" t="s">
        <v>1630</v>
      </c>
      <c r="Q5487" s="55" t="s">
        <v>54</v>
      </c>
      <c r="R5487" s="55" t="s">
        <v>55</v>
      </c>
      <c r="S5487" s="56">
        <v>1.9599999999999999E-2</v>
      </c>
      <c r="T5487" s="56" t="s">
        <v>14652</v>
      </c>
      <c r="U5487" s="57" t="str">
        <f>IF(OR(C5487="",H5487=""),"",C5487*H5487)</f>
        <v/>
      </c>
      <c r="V5487" s="57" t="str">
        <f>IF(OR(C5487="",S5487=""),"",S5487*C5487)</f>
        <v/>
      </c>
      <c r="W5487" s="56" t="str">
        <f>IF(OR(C5487="",T5487=""),"",C5487*T5487)</f>
        <v/>
      </c>
    </row>
    <row r="5488" spans="1:23" ht="20.100000000000001" customHeight="1" x14ac:dyDescent="0.2">
      <c r="A5488" s="49" t="s">
        <v>14685</v>
      </c>
      <c r="B5488" s="49" t="s">
        <v>14686</v>
      </c>
      <c r="C5488" s="50"/>
      <c r="D5488" s="51" t="s">
        <v>5480</v>
      </c>
      <c r="E5488" s="52">
        <v>97.85</v>
      </c>
      <c r="F5488" s="52"/>
      <c r="G5488" s="52"/>
      <c r="H5488" s="52">
        <f>IF(E5488="","",E5488*(1-$F$3))</f>
        <v>62.623999999999995</v>
      </c>
      <c r="I5488" s="53"/>
      <c r="J5488" s="54">
        <v>1</v>
      </c>
      <c r="K5488" s="54">
        <v>10</v>
      </c>
      <c r="L5488" s="54">
        <v>500</v>
      </c>
      <c r="M5488" s="50" t="s">
        <v>13773</v>
      </c>
      <c r="N5488" s="53" t="s">
        <v>14586</v>
      </c>
      <c r="O5488" s="53" t="s">
        <v>14680</v>
      </c>
      <c r="P5488" s="55" t="s">
        <v>1630</v>
      </c>
      <c r="Q5488" s="55" t="s">
        <v>54</v>
      </c>
      <c r="R5488" s="55" t="s">
        <v>55</v>
      </c>
      <c r="S5488" s="56">
        <v>2.1100000000000001E-2</v>
      </c>
      <c r="T5488" s="56" t="s">
        <v>14652</v>
      </c>
      <c r="U5488" s="57" t="str">
        <f>IF(OR(C5488="",H5488=""),"",C5488*H5488)</f>
        <v/>
      </c>
      <c r="V5488" s="57" t="str">
        <f>IF(OR(C5488="",S5488=""),"",S5488*C5488)</f>
        <v/>
      </c>
      <c r="W5488" s="56" t="str">
        <f>IF(OR(C5488="",T5488=""),"",C5488*T5488)</f>
        <v/>
      </c>
    </row>
    <row r="5489" spans="1:23" ht="20.100000000000001" customHeight="1" x14ac:dyDescent="0.2">
      <c r="A5489" s="49" t="s">
        <v>14687</v>
      </c>
      <c r="B5489" s="49" t="s">
        <v>14688</v>
      </c>
      <c r="C5489" s="50"/>
      <c r="D5489" s="51" t="s">
        <v>5480</v>
      </c>
      <c r="E5489" s="52">
        <v>120.49</v>
      </c>
      <c r="F5489" s="52"/>
      <c r="G5489" s="52"/>
      <c r="H5489" s="52">
        <f>IF(E5489="","",E5489*(1-$F$3))</f>
        <v>77.113600000000005</v>
      </c>
      <c r="I5489" s="53"/>
      <c r="J5489" s="54">
        <v>1</v>
      </c>
      <c r="K5489" s="54">
        <v>10</v>
      </c>
      <c r="L5489" s="54">
        <v>500</v>
      </c>
      <c r="M5489" s="50" t="s">
        <v>13773</v>
      </c>
      <c r="N5489" s="53" t="s">
        <v>14586</v>
      </c>
      <c r="O5489" s="53" t="s">
        <v>14680</v>
      </c>
      <c r="P5489" s="55" t="s">
        <v>1630</v>
      </c>
      <c r="Q5489" s="55" t="s">
        <v>54</v>
      </c>
      <c r="R5489" s="55" t="s">
        <v>55</v>
      </c>
      <c r="S5489" s="56">
        <v>2.87E-2</v>
      </c>
      <c r="T5489" s="56" t="s">
        <v>14652</v>
      </c>
      <c r="U5489" s="57" t="str">
        <f>IF(OR(C5489="",H5489=""),"",C5489*H5489)</f>
        <v/>
      </c>
      <c r="V5489" s="57" t="str">
        <f>IF(OR(C5489="",S5489=""),"",S5489*C5489)</f>
        <v/>
      </c>
      <c r="W5489" s="56" t="str">
        <f>IF(OR(C5489="",T5489=""),"",C5489*T5489)</f>
        <v/>
      </c>
    </row>
    <row r="5490" spans="1:23" ht="20.100000000000001" customHeight="1" x14ac:dyDescent="0.2">
      <c r="A5490" s="49" t="s">
        <v>14689</v>
      </c>
      <c r="B5490" s="49" t="s">
        <v>14690</v>
      </c>
      <c r="C5490" s="50"/>
      <c r="D5490" s="51" t="s">
        <v>5480</v>
      </c>
      <c r="E5490" s="52">
        <v>114.78</v>
      </c>
      <c r="F5490" s="52"/>
      <c r="G5490" s="52"/>
      <c r="H5490" s="52">
        <f>IF(E5490="","",E5490*(1-$F$3))</f>
        <v>73.459199999999996</v>
      </c>
      <c r="I5490" s="53"/>
      <c r="J5490" s="54">
        <v>1</v>
      </c>
      <c r="K5490" s="54">
        <v>10</v>
      </c>
      <c r="L5490" s="54">
        <v>500</v>
      </c>
      <c r="M5490" s="50" t="s">
        <v>13773</v>
      </c>
      <c r="N5490" s="53" t="s">
        <v>14586</v>
      </c>
      <c r="O5490" s="53" t="s">
        <v>14680</v>
      </c>
      <c r="P5490" s="55" t="s">
        <v>1630</v>
      </c>
      <c r="Q5490" s="55" t="s">
        <v>54</v>
      </c>
      <c r="R5490" s="55" t="s">
        <v>55</v>
      </c>
      <c r="S5490" s="56">
        <v>2.4899999999999999E-2</v>
      </c>
      <c r="T5490" s="56" t="s">
        <v>14652</v>
      </c>
      <c r="U5490" s="57" t="str">
        <f>IF(OR(C5490="",H5490=""),"",C5490*H5490)</f>
        <v/>
      </c>
      <c r="V5490" s="57" t="str">
        <f>IF(OR(C5490="",S5490=""),"",S5490*C5490)</f>
        <v/>
      </c>
      <c r="W5490" s="56" t="str">
        <f>IF(OR(C5490="",T5490=""),"",C5490*T5490)</f>
        <v/>
      </c>
    </row>
    <row r="5491" spans="1:23" ht="20.100000000000001" customHeight="1" x14ac:dyDescent="0.2">
      <c r="A5491" s="49" t="s">
        <v>14691</v>
      </c>
      <c r="B5491" s="49" t="s">
        <v>14692</v>
      </c>
      <c r="C5491" s="50"/>
      <c r="D5491" s="51" t="s">
        <v>5480</v>
      </c>
      <c r="E5491" s="52">
        <v>134.43</v>
      </c>
      <c r="F5491" s="52"/>
      <c r="G5491" s="52"/>
      <c r="H5491" s="52">
        <f>IF(E5491="","",E5491*(1-$F$3))</f>
        <v>86.035200000000003</v>
      </c>
      <c r="I5491" s="53"/>
      <c r="J5491" s="54">
        <v>1</v>
      </c>
      <c r="K5491" s="54">
        <v>10</v>
      </c>
      <c r="L5491" s="54">
        <v>500</v>
      </c>
      <c r="M5491" s="50" t="s">
        <v>13773</v>
      </c>
      <c r="N5491" s="53" t="s">
        <v>14586</v>
      </c>
      <c r="O5491" s="53" t="s">
        <v>14680</v>
      </c>
      <c r="P5491" s="55" t="s">
        <v>1630</v>
      </c>
      <c r="Q5491" s="55" t="s">
        <v>54</v>
      </c>
      <c r="R5491" s="55" t="s">
        <v>55</v>
      </c>
      <c r="S5491" s="56">
        <v>2.9899999999999999E-2</v>
      </c>
      <c r="T5491" s="56" t="s">
        <v>14652</v>
      </c>
      <c r="U5491" s="57" t="str">
        <f>IF(OR(C5491="",H5491=""),"",C5491*H5491)</f>
        <v/>
      </c>
      <c r="V5491" s="57" t="str">
        <f>IF(OR(C5491="",S5491=""),"",S5491*C5491)</f>
        <v/>
      </c>
      <c r="W5491" s="56" t="str">
        <f>IF(OR(C5491="",T5491=""),"",C5491*T5491)</f>
        <v/>
      </c>
    </row>
    <row r="5492" spans="1:23" ht="20.100000000000001" customHeight="1" x14ac:dyDescent="0.2">
      <c r="A5492" s="49" t="s">
        <v>14693</v>
      </c>
      <c r="B5492" s="49" t="s">
        <v>14694</v>
      </c>
      <c r="C5492" s="50"/>
      <c r="D5492" s="51" t="s">
        <v>5480</v>
      </c>
      <c r="E5492" s="52">
        <v>226.76</v>
      </c>
      <c r="F5492" s="52"/>
      <c r="G5492" s="52"/>
      <c r="H5492" s="52">
        <f>IF(E5492="","",E5492*(1-$F$3))</f>
        <v>145.12639999999999</v>
      </c>
      <c r="I5492" s="53"/>
      <c r="J5492" s="54">
        <v>1</v>
      </c>
      <c r="K5492" s="54">
        <v>10</v>
      </c>
      <c r="L5492" s="54">
        <v>500</v>
      </c>
      <c r="M5492" s="50" t="s">
        <v>13773</v>
      </c>
      <c r="N5492" s="53" t="s">
        <v>14586</v>
      </c>
      <c r="O5492" s="53" t="s">
        <v>14680</v>
      </c>
      <c r="P5492" s="55" t="s">
        <v>1630</v>
      </c>
      <c r="Q5492" s="55" t="s">
        <v>54</v>
      </c>
      <c r="R5492" s="55" t="s">
        <v>55</v>
      </c>
      <c r="S5492" s="56">
        <v>2.3599999999999999E-2</v>
      </c>
      <c r="T5492" s="56" t="s">
        <v>14652</v>
      </c>
      <c r="U5492" s="57" t="str">
        <f>IF(OR(C5492="",H5492=""),"",C5492*H5492)</f>
        <v/>
      </c>
      <c r="V5492" s="57" t="str">
        <f>IF(OR(C5492="",S5492=""),"",S5492*C5492)</f>
        <v/>
      </c>
      <c r="W5492" s="56" t="str">
        <f>IF(OR(C5492="",T5492=""),"",C5492*T5492)</f>
        <v/>
      </c>
    </row>
    <row r="5493" spans="1:23" ht="20.100000000000001" customHeight="1" x14ac:dyDescent="0.2">
      <c r="A5493" s="49" t="s">
        <v>14695</v>
      </c>
      <c r="B5493" s="49" t="s">
        <v>14696</v>
      </c>
      <c r="C5493" s="50"/>
      <c r="D5493" s="51" t="s">
        <v>5480</v>
      </c>
      <c r="E5493" s="52">
        <v>224.58</v>
      </c>
      <c r="F5493" s="52"/>
      <c r="G5493" s="52"/>
      <c r="H5493" s="52">
        <f>IF(E5493="","",E5493*(1-$F$3))</f>
        <v>143.7312</v>
      </c>
      <c r="I5493" s="53"/>
      <c r="J5493" s="54">
        <v>1</v>
      </c>
      <c r="K5493" s="54">
        <v>10</v>
      </c>
      <c r="L5493" s="54">
        <v>500</v>
      </c>
      <c r="M5493" s="50" t="s">
        <v>13773</v>
      </c>
      <c r="N5493" s="53" t="s">
        <v>14586</v>
      </c>
      <c r="O5493" s="53" t="s">
        <v>14680</v>
      </c>
      <c r="P5493" s="55" t="s">
        <v>1630</v>
      </c>
      <c r="Q5493" s="55" t="s">
        <v>54</v>
      </c>
      <c r="R5493" s="55" t="s">
        <v>55</v>
      </c>
      <c r="S5493" s="56">
        <v>2.6100000000000002E-2</v>
      </c>
      <c r="T5493" s="56" t="s">
        <v>14652</v>
      </c>
      <c r="U5493" s="57" t="str">
        <f>IF(OR(C5493="",H5493=""),"",C5493*H5493)</f>
        <v/>
      </c>
      <c r="V5493" s="57" t="str">
        <f>IF(OR(C5493="",S5493=""),"",S5493*C5493)</f>
        <v/>
      </c>
      <c r="W5493" s="56" t="str">
        <f>IF(OR(C5493="",T5493=""),"",C5493*T5493)</f>
        <v/>
      </c>
    </row>
    <row r="5494" spans="1:23" ht="20.100000000000001" customHeight="1" x14ac:dyDescent="0.2">
      <c r="A5494" s="49" t="s">
        <v>14697</v>
      </c>
      <c r="B5494" s="49" t="s">
        <v>14698</v>
      </c>
      <c r="C5494" s="50"/>
      <c r="D5494" s="51" t="s">
        <v>5480</v>
      </c>
      <c r="E5494" s="52">
        <v>228.39</v>
      </c>
      <c r="F5494" s="52"/>
      <c r="G5494" s="52"/>
      <c r="H5494" s="52">
        <f>IF(E5494="","",E5494*(1-$F$3))</f>
        <v>146.1696</v>
      </c>
      <c r="I5494" s="53"/>
      <c r="J5494" s="54">
        <v>1</v>
      </c>
      <c r="K5494" s="54">
        <v>10</v>
      </c>
      <c r="L5494" s="54">
        <v>500</v>
      </c>
      <c r="M5494" s="50" t="s">
        <v>13773</v>
      </c>
      <c r="N5494" s="53" t="s">
        <v>14586</v>
      </c>
      <c r="O5494" s="53" t="s">
        <v>14680</v>
      </c>
      <c r="P5494" s="55" t="s">
        <v>1630</v>
      </c>
      <c r="Q5494" s="55" t="s">
        <v>54</v>
      </c>
      <c r="R5494" s="55" t="s">
        <v>55</v>
      </c>
      <c r="S5494" s="56">
        <v>2.86E-2</v>
      </c>
      <c r="T5494" s="56" t="s">
        <v>14652</v>
      </c>
      <c r="U5494" s="57" t="str">
        <f>IF(OR(C5494="",H5494=""),"",C5494*H5494)</f>
        <v/>
      </c>
      <c r="V5494" s="57" t="str">
        <f>IF(OR(C5494="",S5494=""),"",S5494*C5494)</f>
        <v/>
      </c>
      <c r="W5494" s="56" t="str">
        <f>IF(OR(C5494="",T5494=""),"",C5494*T5494)</f>
        <v/>
      </c>
    </row>
    <row r="5495" spans="1:23" ht="20.100000000000001" customHeight="1" x14ac:dyDescent="0.2">
      <c r="A5495" s="49" t="s">
        <v>14706</v>
      </c>
      <c r="B5495" s="49" t="s">
        <v>14707</v>
      </c>
      <c r="C5495" s="50"/>
      <c r="D5495" s="51" t="s">
        <v>5480</v>
      </c>
      <c r="E5495" s="52">
        <v>130.07</v>
      </c>
      <c r="F5495" s="52"/>
      <c r="G5495" s="52"/>
      <c r="H5495" s="52">
        <f>IF(E5495="","",E5495*(1-$F$3))</f>
        <v>83.244799999999998</v>
      </c>
      <c r="I5495" s="53"/>
      <c r="J5495" s="54">
        <v>1</v>
      </c>
      <c r="K5495" s="54">
        <v>20</v>
      </c>
      <c r="L5495" s="54">
        <v>480</v>
      </c>
      <c r="M5495" s="50" t="s">
        <v>13773</v>
      </c>
      <c r="N5495" s="53" t="s">
        <v>14586</v>
      </c>
      <c r="O5495" s="53" t="s">
        <v>14699</v>
      </c>
      <c r="P5495" s="55" t="s">
        <v>1630</v>
      </c>
      <c r="Q5495" s="55" t="s">
        <v>54</v>
      </c>
      <c r="R5495" s="55" t="s">
        <v>55</v>
      </c>
      <c r="S5495" s="56">
        <v>7.9200000000000007E-2</v>
      </c>
      <c r="T5495" s="56" t="s">
        <v>6578</v>
      </c>
      <c r="U5495" s="57" t="str">
        <f>IF(OR(C5495="",H5495=""),"",C5495*H5495)</f>
        <v/>
      </c>
      <c r="V5495" s="57" t="str">
        <f>IF(OR(C5495="",S5495=""),"",S5495*C5495)</f>
        <v/>
      </c>
      <c r="W5495" s="56" t="str">
        <f>IF(OR(C5495="",T5495=""),"",C5495*T5495)</f>
        <v/>
      </c>
    </row>
    <row r="5496" spans="1:23" ht="20.100000000000001" customHeight="1" x14ac:dyDescent="0.2">
      <c r="A5496" s="49" t="s">
        <v>14700</v>
      </c>
      <c r="B5496" s="49" t="s">
        <v>14701</v>
      </c>
      <c r="C5496" s="50"/>
      <c r="D5496" s="51" t="s">
        <v>5480</v>
      </c>
      <c r="E5496" s="52">
        <v>14.46</v>
      </c>
      <c r="F5496" s="52"/>
      <c r="G5496" s="52"/>
      <c r="H5496" s="52">
        <f>IF(E5496="","",E5496*(1-$F$3))</f>
        <v>9.2544000000000004</v>
      </c>
      <c r="I5496" s="53"/>
      <c r="J5496" s="54">
        <v>20</v>
      </c>
      <c r="K5496" s="54">
        <v>20</v>
      </c>
      <c r="L5496" s="54">
        <v>480</v>
      </c>
      <c r="M5496" s="50" t="s">
        <v>13773</v>
      </c>
      <c r="N5496" s="53" t="s">
        <v>14586</v>
      </c>
      <c r="O5496" s="53" t="s">
        <v>14699</v>
      </c>
      <c r="P5496" s="55" t="s">
        <v>1630</v>
      </c>
      <c r="Q5496" s="55" t="s">
        <v>54</v>
      </c>
      <c r="R5496" s="55" t="s">
        <v>55</v>
      </c>
      <c r="S5496" s="56">
        <v>8.9999999999999993E-3</v>
      </c>
      <c r="T5496" s="56" t="s">
        <v>9067</v>
      </c>
      <c r="U5496" s="57" t="str">
        <f>IF(OR(C5496="",H5496=""),"",C5496*H5496)</f>
        <v/>
      </c>
      <c r="V5496" s="57" t="str">
        <f>IF(OR(C5496="",S5496=""),"",S5496*C5496)</f>
        <v/>
      </c>
      <c r="W5496" s="56" t="str">
        <f>IF(OR(C5496="",T5496=""),"",C5496*T5496)</f>
        <v/>
      </c>
    </row>
    <row r="5497" spans="1:23" ht="20.100000000000001" customHeight="1" x14ac:dyDescent="0.2">
      <c r="A5497" s="49" t="s">
        <v>14708</v>
      </c>
      <c r="B5497" s="49" t="s">
        <v>14709</v>
      </c>
      <c r="C5497" s="50"/>
      <c r="D5497" s="51" t="s">
        <v>5480</v>
      </c>
      <c r="E5497" s="52">
        <v>161.04</v>
      </c>
      <c r="F5497" s="52"/>
      <c r="G5497" s="52"/>
      <c r="H5497" s="52">
        <f>IF(E5497="","",E5497*(1-$F$3))</f>
        <v>103.0656</v>
      </c>
      <c r="I5497" s="53"/>
      <c r="J5497" s="54">
        <v>1</v>
      </c>
      <c r="K5497" s="54">
        <v>20</v>
      </c>
      <c r="L5497" s="54">
        <v>480</v>
      </c>
      <c r="M5497" s="50" t="s">
        <v>13773</v>
      </c>
      <c r="N5497" s="53" t="s">
        <v>14586</v>
      </c>
      <c r="O5497" s="53" t="s">
        <v>14699</v>
      </c>
      <c r="P5497" s="55" t="s">
        <v>1630</v>
      </c>
      <c r="Q5497" s="55" t="s">
        <v>54</v>
      </c>
      <c r="R5497" s="55" t="s">
        <v>55</v>
      </c>
      <c r="S5497" s="56">
        <v>8.3299999999999999E-2</v>
      </c>
      <c r="T5497" s="56" t="s">
        <v>6578</v>
      </c>
      <c r="U5497" s="57" t="str">
        <f>IF(OR(C5497="",H5497=""),"",C5497*H5497)</f>
        <v/>
      </c>
      <c r="V5497" s="57" t="str">
        <f>IF(OR(C5497="",S5497=""),"",S5497*C5497)</f>
        <v/>
      </c>
      <c r="W5497" s="56" t="str">
        <f>IF(OR(C5497="",T5497=""),"",C5497*T5497)</f>
        <v/>
      </c>
    </row>
    <row r="5498" spans="1:23" ht="20.100000000000001" customHeight="1" x14ac:dyDescent="0.2">
      <c r="A5498" s="49" t="s">
        <v>14702</v>
      </c>
      <c r="B5498" s="49" t="s">
        <v>14703</v>
      </c>
      <c r="C5498" s="50"/>
      <c r="D5498" s="51" t="s">
        <v>5480</v>
      </c>
      <c r="E5498" s="52">
        <v>16.53</v>
      </c>
      <c r="F5498" s="52"/>
      <c r="G5498" s="52"/>
      <c r="H5498" s="52">
        <f>IF(E5498="","",E5498*(1-$F$3))</f>
        <v>10.5792</v>
      </c>
      <c r="I5498" s="53"/>
      <c r="J5498" s="54">
        <v>20</v>
      </c>
      <c r="K5498" s="54">
        <v>20</v>
      </c>
      <c r="L5498" s="54">
        <v>480</v>
      </c>
      <c r="M5498" s="50" t="s">
        <v>13773</v>
      </c>
      <c r="N5498" s="53" t="s">
        <v>14586</v>
      </c>
      <c r="O5498" s="53" t="s">
        <v>14699</v>
      </c>
      <c r="P5498" s="55" t="s">
        <v>1630</v>
      </c>
      <c r="Q5498" s="55" t="s">
        <v>54</v>
      </c>
      <c r="R5498" s="55" t="s">
        <v>55</v>
      </c>
      <c r="S5498" s="56">
        <v>9.1999999999999998E-3</v>
      </c>
      <c r="T5498" s="56" t="s">
        <v>9067</v>
      </c>
      <c r="U5498" s="57" t="str">
        <f>IF(OR(C5498="",H5498=""),"",C5498*H5498)</f>
        <v/>
      </c>
      <c r="V5498" s="57" t="str">
        <f>IF(OR(C5498="",S5498=""),"",S5498*C5498)</f>
        <v/>
      </c>
      <c r="W5498" s="56" t="str">
        <f>IF(OR(C5498="",T5498=""),"",C5498*T5498)</f>
        <v/>
      </c>
    </row>
    <row r="5499" spans="1:23" ht="20.100000000000001" customHeight="1" x14ac:dyDescent="0.2">
      <c r="A5499" s="49" t="s">
        <v>14710</v>
      </c>
      <c r="B5499" s="49" t="s">
        <v>14711</v>
      </c>
      <c r="C5499" s="50"/>
      <c r="D5499" s="51" t="s">
        <v>5480</v>
      </c>
      <c r="E5499" s="52">
        <v>340.67</v>
      </c>
      <c r="F5499" s="52"/>
      <c r="G5499" s="52"/>
      <c r="H5499" s="52">
        <f>IF(E5499="","",E5499*(1-$F$3))</f>
        <v>218.02880000000002</v>
      </c>
      <c r="I5499" s="53"/>
      <c r="J5499" s="54">
        <v>1</v>
      </c>
      <c r="K5499" s="54">
        <v>5</v>
      </c>
      <c r="L5499" s="54">
        <v>120</v>
      </c>
      <c r="M5499" s="50" t="s">
        <v>13773</v>
      </c>
      <c r="N5499" s="53" t="s">
        <v>14586</v>
      </c>
      <c r="O5499" s="53" t="s">
        <v>14699</v>
      </c>
      <c r="P5499" s="55" t="s">
        <v>1630</v>
      </c>
      <c r="Q5499" s="55" t="s">
        <v>54</v>
      </c>
      <c r="R5499" s="55" t="s">
        <v>55</v>
      </c>
      <c r="S5499" s="56">
        <v>0.2167</v>
      </c>
      <c r="T5499" s="56" t="s">
        <v>5781</v>
      </c>
      <c r="U5499" s="57" t="str">
        <f>IF(OR(C5499="",H5499=""),"",C5499*H5499)</f>
        <v/>
      </c>
      <c r="V5499" s="57" t="str">
        <f>IF(OR(C5499="",S5499=""),"",S5499*C5499)</f>
        <v/>
      </c>
      <c r="W5499" s="56" t="str">
        <f>IF(OR(C5499="",T5499=""),"",C5499*T5499)</f>
        <v/>
      </c>
    </row>
    <row r="5500" spans="1:23" ht="20.100000000000001" customHeight="1" x14ac:dyDescent="0.2">
      <c r="A5500" s="49" t="s">
        <v>14704</v>
      </c>
      <c r="B5500" s="49" t="s">
        <v>14705</v>
      </c>
      <c r="C5500" s="50"/>
      <c r="D5500" s="51" t="s">
        <v>5480</v>
      </c>
      <c r="E5500" s="52">
        <v>35.090000000000003</v>
      </c>
      <c r="F5500" s="52"/>
      <c r="G5500" s="52"/>
      <c r="H5500" s="52">
        <f>IF(E5500="","",E5500*(1-$F$3))</f>
        <v>22.457600000000003</v>
      </c>
      <c r="I5500" s="53"/>
      <c r="J5500" s="54">
        <v>20</v>
      </c>
      <c r="K5500" s="54">
        <v>20</v>
      </c>
      <c r="L5500" s="54">
        <v>480</v>
      </c>
      <c r="M5500" s="50" t="s">
        <v>13773</v>
      </c>
      <c r="N5500" s="53" t="s">
        <v>14586</v>
      </c>
      <c r="O5500" s="53" t="s">
        <v>14699</v>
      </c>
      <c r="P5500" s="55" t="s">
        <v>1630</v>
      </c>
      <c r="Q5500" s="55" t="s">
        <v>54</v>
      </c>
      <c r="R5500" s="55" t="s">
        <v>55</v>
      </c>
      <c r="S5500" s="56">
        <v>1.52E-2</v>
      </c>
      <c r="T5500" s="56" t="s">
        <v>9067</v>
      </c>
      <c r="U5500" s="57" t="str">
        <f>IF(OR(C5500="",H5500=""),"",C5500*H5500)</f>
        <v/>
      </c>
      <c r="V5500" s="57" t="str">
        <f>IF(OR(C5500="",S5500=""),"",S5500*C5500)</f>
        <v/>
      </c>
      <c r="W5500" s="56" t="str">
        <f>IF(OR(C5500="",T5500=""),"",C5500*T5500)</f>
        <v/>
      </c>
    </row>
    <row r="5501" spans="1:23" ht="20.100000000000001" customHeight="1" x14ac:dyDescent="0.2">
      <c r="A5501" s="49" t="s">
        <v>14719</v>
      </c>
      <c r="B5501" s="49" t="s">
        <v>14720</v>
      </c>
      <c r="C5501" s="50"/>
      <c r="D5501" s="51" t="s">
        <v>5480</v>
      </c>
      <c r="E5501" s="52">
        <v>142.94999999999999</v>
      </c>
      <c r="F5501" s="52"/>
      <c r="G5501" s="52"/>
      <c r="H5501" s="52">
        <f>IF(E5501="","",E5501*(1-$F$3))</f>
        <v>91.488</v>
      </c>
      <c r="I5501" s="53"/>
      <c r="J5501" s="54">
        <v>1</v>
      </c>
      <c r="K5501" s="54">
        <v>20</v>
      </c>
      <c r="L5501" s="54">
        <v>480</v>
      </c>
      <c r="M5501" s="50" t="s">
        <v>13773</v>
      </c>
      <c r="N5501" s="53" t="s">
        <v>14586</v>
      </c>
      <c r="O5501" s="53" t="s">
        <v>14712</v>
      </c>
      <c r="P5501" s="55" t="s">
        <v>1630</v>
      </c>
      <c r="Q5501" s="55" t="s">
        <v>54</v>
      </c>
      <c r="R5501" s="55" t="s">
        <v>55</v>
      </c>
      <c r="S5501" s="56">
        <v>7.9200000000000007E-2</v>
      </c>
      <c r="T5501" s="56" t="s">
        <v>6578</v>
      </c>
      <c r="U5501" s="57" t="str">
        <f>IF(OR(C5501="",H5501=""),"",C5501*H5501)</f>
        <v/>
      </c>
      <c r="V5501" s="57" t="str">
        <f>IF(OR(C5501="",S5501=""),"",S5501*C5501)</f>
        <v/>
      </c>
      <c r="W5501" s="56" t="str">
        <f>IF(OR(C5501="",T5501=""),"",C5501*T5501)</f>
        <v/>
      </c>
    </row>
    <row r="5502" spans="1:23" ht="20.100000000000001" customHeight="1" x14ac:dyDescent="0.2">
      <c r="A5502" s="49" t="s">
        <v>14715</v>
      </c>
      <c r="B5502" s="49" t="s">
        <v>14716</v>
      </c>
      <c r="C5502" s="50"/>
      <c r="D5502" s="51" t="s">
        <v>5480</v>
      </c>
      <c r="E5502" s="52">
        <v>18.489999999999998</v>
      </c>
      <c r="F5502" s="52"/>
      <c r="G5502" s="52"/>
      <c r="H5502" s="52">
        <f>IF(E5502="","",E5502*(1-$F$3))</f>
        <v>11.833599999999999</v>
      </c>
      <c r="I5502" s="53"/>
      <c r="J5502" s="54">
        <v>20</v>
      </c>
      <c r="K5502" s="54">
        <v>20</v>
      </c>
      <c r="L5502" s="54">
        <v>480</v>
      </c>
      <c r="M5502" s="50" t="s">
        <v>13773</v>
      </c>
      <c r="N5502" s="53" t="s">
        <v>14586</v>
      </c>
      <c r="O5502" s="53" t="s">
        <v>14712</v>
      </c>
      <c r="P5502" s="55" t="s">
        <v>1630</v>
      </c>
      <c r="Q5502" s="55" t="s">
        <v>54</v>
      </c>
      <c r="R5502" s="55" t="s">
        <v>55</v>
      </c>
      <c r="S5502" s="56">
        <v>9.1999999999999998E-3</v>
      </c>
      <c r="T5502" s="56" t="s">
        <v>9067</v>
      </c>
      <c r="U5502" s="57" t="str">
        <f>IF(OR(C5502="",H5502=""),"",C5502*H5502)</f>
        <v/>
      </c>
      <c r="V5502" s="57" t="str">
        <f>IF(OR(C5502="",S5502=""),"",S5502*C5502)</f>
        <v/>
      </c>
      <c r="W5502" s="56" t="str">
        <f>IF(OR(C5502="",T5502=""),"",C5502*T5502)</f>
        <v/>
      </c>
    </row>
    <row r="5503" spans="1:23" ht="20.100000000000001" customHeight="1" x14ac:dyDescent="0.2">
      <c r="A5503" s="49" t="s">
        <v>14721</v>
      </c>
      <c r="B5503" s="49" t="s">
        <v>14722</v>
      </c>
      <c r="C5503" s="50"/>
      <c r="D5503" s="51" t="s">
        <v>5480</v>
      </c>
      <c r="E5503" s="52">
        <v>138.22</v>
      </c>
      <c r="F5503" s="52"/>
      <c r="G5503" s="52"/>
      <c r="H5503" s="52">
        <f>IF(E5503="","",E5503*(1-$F$3))</f>
        <v>88.460800000000006</v>
      </c>
      <c r="I5503" s="53"/>
      <c r="J5503" s="54">
        <v>1</v>
      </c>
      <c r="K5503" s="54">
        <v>20</v>
      </c>
      <c r="L5503" s="54">
        <v>480</v>
      </c>
      <c r="M5503" s="50" t="s">
        <v>13773</v>
      </c>
      <c r="N5503" s="53" t="s">
        <v>14586</v>
      </c>
      <c r="O5503" s="53" t="s">
        <v>14712</v>
      </c>
      <c r="P5503" s="55" t="s">
        <v>1630</v>
      </c>
      <c r="Q5503" s="55" t="s">
        <v>54</v>
      </c>
      <c r="R5503" s="55" t="s">
        <v>55</v>
      </c>
      <c r="S5503" s="56">
        <v>8.3299999999999999E-2</v>
      </c>
      <c r="T5503" s="56" t="s">
        <v>6578</v>
      </c>
      <c r="U5503" s="57" t="str">
        <f>IF(OR(C5503="",H5503=""),"",C5503*H5503)</f>
        <v/>
      </c>
      <c r="V5503" s="57" t="str">
        <f>IF(OR(C5503="",S5503=""),"",S5503*C5503)</f>
        <v/>
      </c>
      <c r="W5503" s="56" t="str">
        <f>IF(OR(C5503="",T5503=""),"",C5503*T5503)</f>
        <v/>
      </c>
    </row>
    <row r="5504" spans="1:23" ht="20.100000000000001" customHeight="1" x14ac:dyDescent="0.2">
      <c r="A5504" s="49" t="s">
        <v>14713</v>
      </c>
      <c r="B5504" s="49" t="s">
        <v>14714</v>
      </c>
      <c r="C5504" s="50"/>
      <c r="D5504" s="51" t="s">
        <v>5480</v>
      </c>
      <c r="E5504" s="52">
        <v>19.2</v>
      </c>
      <c r="F5504" s="52"/>
      <c r="G5504" s="52"/>
      <c r="H5504" s="52">
        <f>IF(E5504="","",E5504*(1-$F$3))</f>
        <v>12.288</v>
      </c>
      <c r="I5504" s="53"/>
      <c r="J5504" s="54">
        <v>20</v>
      </c>
      <c r="K5504" s="54">
        <v>20</v>
      </c>
      <c r="L5504" s="54">
        <v>480</v>
      </c>
      <c r="M5504" s="50" t="s">
        <v>13773</v>
      </c>
      <c r="N5504" s="53" t="s">
        <v>14586</v>
      </c>
      <c r="O5504" s="53" t="s">
        <v>14712</v>
      </c>
      <c r="P5504" s="55" t="s">
        <v>1630</v>
      </c>
      <c r="Q5504" s="55" t="s">
        <v>54</v>
      </c>
      <c r="R5504" s="55" t="s">
        <v>55</v>
      </c>
      <c r="S5504" s="56">
        <v>8.9999999999999993E-3</v>
      </c>
      <c r="T5504" s="56" t="s">
        <v>9067</v>
      </c>
      <c r="U5504" s="57" t="str">
        <f>IF(OR(C5504="",H5504=""),"",C5504*H5504)</f>
        <v/>
      </c>
      <c r="V5504" s="57" t="str">
        <f>IF(OR(C5504="",S5504=""),"",S5504*C5504)</f>
        <v/>
      </c>
      <c r="W5504" s="56" t="str">
        <f>IF(OR(C5504="",T5504=""),"",C5504*T5504)</f>
        <v/>
      </c>
    </row>
    <row r="5505" spans="1:23" ht="20.100000000000001" customHeight="1" x14ac:dyDescent="0.2">
      <c r="A5505" s="49" t="s">
        <v>14723</v>
      </c>
      <c r="B5505" s="49" t="s">
        <v>14724</v>
      </c>
      <c r="C5505" s="50"/>
      <c r="D5505" s="51" t="s">
        <v>5480</v>
      </c>
      <c r="E5505" s="52">
        <v>359.02</v>
      </c>
      <c r="F5505" s="52"/>
      <c r="G5505" s="52"/>
      <c r="H5505" s="52">
        <f>IF(E5505="","",E5505*(1-$F$3))</f>
        <v>229.77279999999999</v>
      </c>
      <c r="I5505" s="53"/>
      <c r="J5505" s="54">
        <v>1</v>
      </c>
      <c r="K5505" s="54">
        <v>5</v>
      </c>
      <c r="L5505" s="54">
        <v>120</v>
      </c>
      <c r="M5505" s="50" t="s">
        <v>13773</v>
      </c>
      <c r="N5505" s="53" t="s">
        <v>14586</v>
      </c>
      <c r="O5505" s="53" t="s">
        <v>14712</v>
      </c>
      <c r="P5505" s="55" t="s">
        <v>1630</v>
      </c>
      <c r="Q5505" s="55" t="s">
        <v>54</v>
      </c>
      <c r="R5505" s="55" t="s">
        <v>55</v>
      </c>
      <c r="S5505" s="56">
        <v>0.2167</v>
      </c>
      <c r="T5505" s="56" t="s">
        <v>5781</v>
      </c>
      <c r="U5505" s="57" t="str">
        <f>IF(OR(C5505="",H5505=""),"",C5505*H5505)</f>
        <v/>
      </c>
      <c r="V5505" s="57" t="str">
        <f>IF(OR(C5505="",S5505=""),"",S5505*C5505)</f>
        <v/>
      </c>
      <c r="W5505" s="56" t="str">
        <f>IF(OR(C5505="",T5505=""),"",C5505*T5505)</f>
        <v/>
      </c>
    </row>
    <row r="5506" spans="1:23" ht="20.100000000000001" customHeight="1" x14ac:dyDescent="0.2">
      <c r="A5506" s="49" t="s">
        <v>14717</v>
      </c>
      <c r="B5506" s="49" t="s">
        <v>14718</v>
      </c>
      <c r="C5506" s="50"/>
      <c r="D5506" s="51" t="s">
        <v>5480</v>
      </c>
      <c r="E5506" s="52">
        <v>41.29</v>
      </c>
      <c r="F5506" s="52"/>
      <c r="G5506" s="52"/>
      <c r="H5506" s="52">
        <f>IF(E5506="","",E5506*(1-$F$3))</f>
        <v>26.425599999999999</v>
      </c>
      <c r="I5506" s="53"/>
      <c r="J5506" s="54">
        <v>20</v>
      </c>
      <c r="K5506" s="54">
        <v>20</v>
      </c>
      <c r="L5506" s="54">
        <v>480</v>
      </c>
      <c r="M5506" s="50" t="s">
        <v>13773</v>
      </c>
      <c r="N5506" s="53" t="s">
        <v>14586</v>
      </c>
      <c r="O5506" s="53" t="s">
        <v>14712</v>
      </c>
      <c r="P5506" s="55" t="s">
        <v>1630</v>
      </c>
      <c r="Q5506" s="55" t="s">
        <v>54</v>
      </c>
      <c r="R5506" s="55" t="s">
        <v>55</v>
      </c>
      <c r="S5506" s="56">
        <v>1.52E-2</v>
      </c>
      <c r="T5506" s="56" t="s">
        <v>9067</v>
      </c>
      <c r="U5506" s="57" t="str">
        <f>IF(OR(C5506="",H5506=""),"",C5506*H5506)</f>
        <v/>
      </c>
      <c r="V5506" s="57" t="str">
        <f>IF(OR(C5506="",S5506=""),"",S5506*C5506)</f>
        <v/>
      </c>
      <c r="W5506" s="56" t="str">
        <f>IF(OR(C5506="",T5506=""),"",C5506*T5506)</f>
        <v/>
      </c>
    </row>
    <row r="5507" spans="1:23" ht="20.100000000000001" customHeight="1" x14ac:dyDescent="0.2">
      <c r="A5507" s="49" t="s">
        <v>14728</v>
      </c>
      <c r="B5507" s="49" t="s">
        <v>14729</v>
      </c>
      <c r="C5507" s="50"/>
      <c r="D5507" s="51" t="s">
        <v>5480</v>
      </c>
      <c r="E5507" s="52">
        <v>47.03</v>
      </c>
      <c r="F5507" s="52"/>
      <c r="G5507" s="52"/>
      <c r="H5507" s="52">
        <f>IF(E5507="","",E5507*(1-$F$3))</f>
        <v>30.0992</v>
      </c>
      <c r="I5507" s="53"/>
      <c r="J5507" s="54">
        <v>1</v>
      </c>
      <c r="K5507" s="54">
        <v>50</v>
      </c>
      <c r="L5507" s="54">
        <v>600</v>
      </c>
      <c r="M5507" s="50" t="s">
        <v>13773</v>
      </c>
      <c r="N5507" s="53" t="s">
        <v>14586</v>
      </c>
      <c r="O5507" s="53" t="s">
        <v>14725</v>
      </c>
      <c r="P5507" s="55" t="s">
        <v>1630</v>
      </c>
      <c r="Q5507" s="55" t="s">
        <v>54</v>
      </c>
      <c r="R5507" s="55" t="s">
        <v>55</v>
      </c>
      <c r="S5507" s="56">
        <v>1.3100000000000001E-2</v>
      </c>
      <c r="T5507" s="56" t="s">
        <v>8620</v>
      </c>
      <c r="U5507" s="57" t="str">
        <f>IF(OR(C5507="",H5507=""),"",C5507*H5507)</f>
        <v/>
      </c>
      <c r="V5507" s="57" t="str">
        <f>IF(OR(C5507="",S5507=""),"",S5507*C5507)</f>
        <v/>
      </c>
      <c r="W5507" s="56" t="str">
        <f>IF(OR(C5507="",T5507=""),"",C5507*T5507)</f>
        <v/>
      </c>
    </row>
    <row r="5508" spans="1:23" ht="20.100000000000001" customHeight="1" x14ac:dyDescent="0.2">
      <c r="A5508" s="49" t="s">
        <v>14730</v>
      </c>
      <c r="B5508" s="49" t="s">
        <v>14731</v>
      </c>
      <c r="C5508" s="50"/>
      <c r="D5508" s="51" t="s">
        <v>5480</v>
      </c>
      <c r="E5508" s="52">
        <v>65.34</v>
      </c>
      <c r="F5508" s="52"/>
      <c r="G5508" s="52"/>
      <c r="H5508" s="52">
        <f>IF(E5508="","",E5508*(1-$F$3))</f>
        <v>41.817600000000006</v>
      </c>
      <c r="I5508" s="53"/>
      <c r="J5508" s="54">
        <v>1</v>
      </c>
      <c r="K5508" s="54">
        <v>20</v>
      </c>
      <c r="L5508" s="54">
        <v>240</v>
      </c>
      <c r="M5508" s="50" t="s">
        <v>13773</v>
      </c>
      <c r="N5508" s="53" t="s">
        <v>14586</v>
      </c>
      <c r="O5508" s="53" t="s">
        <v>14725</v>
      </c>
      <c r="P5508" s="55" t="s">
        <v>1630</v>
      </c>
      <c r="Q5508" s="55" t="s">
        <v>54</v>
      </c>
      <c r="R5508" s="55" t="s">
        <v>55</v>
      </c>
      <c r="S5508" s="56">
        <v>0.21249999999999999</v>
      </c>
      <c r="T5508" s="56" t="s">
        <v>8620</v>
      </c>
      <c r="U5508" s="57" t="str">
        <f>IF(OR(C5508="",H5508=""),"",C5508*H5508)</f>
        <v/>
      </c>
      <c r="V5508" s="57" t="str">
        <f>IF(OR(C5508="",S5508=""),"",S5508*C5508)</f>
        <v/>
      </c>
      <c r="W5508" s="56" t="str">
        <f>IF(OR(C5508="",T5508=""),"",C5508*T5508)</f>
        <v/>
      </c>
    </row>
    <row r="5509" spans="1:23" ht="20.100000000000001" customHeight="1" x14ac:dyDescent="0.2">
      <c r="A5509" s="49" t="s">
        <v>14732</v>
      </c>
      <c r="B5509" s="49" t="s">
        <v>14733</v>
      </c>
      <c r="C5509" s="50"/>
      <c r="D5509" s="51" t="s">
        <v>5480</v>
      </c>
      <c r="E5509" s="52">
        <v>65.34</v>
      </c>
      <c r="F5509" s="52"/>
      <c r="G5509" s="52"/>
      <c r="H5509" s="52">
        <f>IF(E5509="","",E5509*(1-$F$3))</f>
        <v>41.817600000000006</v>
      </c>
      <c r="I5509" s="53"/>
      <c r="J5509" s="54">
        <v>1</v>
      </c>
      <c r="K5509" s="54">
        <v>20</v>
      </c>
      <c r="L5509" s="54">
        <v>240</v>
      </c>
      <c r="M5509" s="50" t="s">
        <v>13773</v>
      </c>
      <c r="N5509" s="53" t="s">
        <v>14586</v>
      </c>
      <c r="O5509" s="53" t="s">
        <v>14725</v>
      </c>
      <c r="P5509" s="55" t="s">
        <v>1630</v>
      </c>
      <c r="Q5509" s="55" t="s">
        <v>54</v>
      </c>
      <c r="R5509" s="55" t="s">
        <v>55</v>
      </c>
      <c r="S5509" s="56">
        <v>2.7900000000000001E-2</v>
      </c>
      <c r="T5509" s="56" t="s">
        <v>8620</v>
      </c>
      <c r="U5509" s="57" t="str">
        <f>IF(OR(C5509="",H5509=""),"",C5509*H5509)</f>
        <v/>
      </c>
      <c r="V5509" s="57" t="str">
        <f>IF(OR(C5509="",S5509=""),"",S5509*C5509)</f>
        <v/>
      </c>
      <c r="W5509" s="56" t="str">
        <f>IF(OR(C5509="",T5509=""),"",C5509*T5509)</f>
        <v/>
      </c>
    </row>
    <row r="5510" spans="1:23" ht="20.100000000000001" customHeight="1" x14ac:dyDescent="0.2">
      <c r="A5510" s="49" t="s">
        <v>14736</v>
      </c>
      <c r="B5510" s="49" t="s">
        <v>14737</v>
      </c>
      <c r="C5510" s="50"/>
      <c r="D5510" s="51" t="s">
        <v>5480</v>
      </c>
      <c r="E5510" s="52">
        <v>80.02</v>
      </c>
      <c r="F5510" s="52"/>
      <c r="G5510" s="52"/>
      <c r="H5510" s="52">
        <f>IF(E5510="","",E5510*(1-$F$3))</f>
        <v>51.212800000000001</v>
      </c>
      <c r="I5510" s="53"/>
      <c r="J5510" s="54">
        <v>1</v>
      </c>
      <c r="K5510" s="54">
        <v>20</v>
      </c>
      <c r="L5510" s="54">
        <v>240</v>
      </c>
      <c r="M5510" s="50" t="s">
        <v>13773</v>
      </c>
      <c r="N5510" s="53" t="s">
        <v>14586</v>
      </c>
      <c r="O5510" s="53" t="s">
        <v>14725</v>
      </c>
      <c r="P5510" s="55" t="s">
        <v>1630</v>
      </c>
      <c r="Q5510" s="55" t="s">
        <v>54</v>
      </c>
      <c r="R5510" s="55" t="s">
        <v>55</v>
      </c>
      <c r="S5510" s="56">
        <v>0.37080000000000002</v>
      </c>
      <c r="T5510" s="56" t="s">
        <v>8620</v>
      </c>
      <c r="U5510" s="57" t="str">
        <f>IF(OR(C5510="",H5510=""),"",C5510*H5510)</f>
        <v/>
      </c>
      <c r="V5510" s="57" t="str">
        <f>IF(OR(C5510="",S5510=""),"",S5510*C5510)</f>
        <v/>
      </c>
      <c r="W5510" s="56" t="str">
        <f>IF(OR(C5510="",T5510=""),"",C5510*T5510)</f>
        <v/>
      </c>
    </row>
    <row r="5511" spans="1:23" ht="20.100000000000001" customHeight="1" x14ac:dyDescent="0.2">
      <c r="A5511" s="49" t="s">
        <v>14726</v>
      </c>
      <c r="B5511" s="49" t="s">
        <v>14727</v>
      </c>
      <c r="C5511" s="50"/>
      <c r="D5511" s="51" t="s">
        <v>5480</v>
      </c>
      <c r="E5511" s="52">
        <v>30.88</v>
      </c>
      <c r="F5511" s="52"/>
      <c r="G5511" s="52"/>
      <c r="H5511" s="52">
        <f>IF(E5511="","",E5511*(1-$F$3))</f>
        <v>19.763200000000001</v>
      </c>
      <c r="I5511" s="53"/>
      <c r="J5511" s="54">
        <v>1</v>
      </c>
      <c r="K5511" s="54">
        <v>50</v>
      </c>
      <c r="L5511" s="54">
        <v>600</v>
      </c>
      <c r="M5511" s="50" t="s">
        <v>13773</v>
      </c>
      <c r="N5511" s="53" t="s">
        <v>14586</v>
      </c>
      <c r="O5511" s="53" t="s">
        <v>14725</v>
      </c>
      <c r="P5511" s="55" t="s">
        <v>1630</v>
      </c>
      <c r="Q5511" s="55" t="s">
        <v>54</v>
      </c>
      <c r="R5511" s="55" t="s">
        <v>55</v>
      </c>
      <c r="S5511" s="56">
        <v>1.0699999999999999E-2</v>
      </c>
      <c r="T5511" s="56" t="s">
        <v>8620</v>
      </c>
      <c r="U5511" s="57" t="str">
        <f>IF(OR(C5511="",H5511=""),"",C5511*H5511)</f>
        <v/>
      </c>
      <c r="V5511" s="57" t="str">
        <f>IF(OR(C5511="",S5511=""),"",S5511*C5511)</f>
        <v/>
      </c>
      <c r="W5511" s="56" t="str">
        <f>IF(OR(C5511="",T5511=""),"",C5511*T5511)</f>
        <v/>
      </c>
    </row>
    <row r="5512" spans="1:23" ht="20.100000000000001" customHeight="1" x14ac:dyDescent="0.2">
      <c r="A5512" s="49" t="s">
        <v>14740</v>
      </c>
      <c r="B5512" s="49" t="s">
        <v>14741</v>
      </c>
      <c r="C5512" s="50"/>
      <c r="D5512" s="51" t="s">
        <v>5480</v>
      </c>
      <c r="E5512" s="52">
        <v>133.56</v>
      </c>
      <c r="F5512" s="52"/>
      <c r="G5512" s="52"/>
      <c r="H5512" s="52">
        <f>IF(E5512="","",E5512*(1-$F$3))</f>
        <v>85.478400000000008</v>
      </c>
      <c r="I5512" s="53"/>
      <c r="J5512" s="54">
        <v>1</v>
      </c>
      <c r="K5512" s="54">
        <v>10</v>
      </c>
      <c r="L5512" s="54">
        <v>120</v>
      </c>
      <c r="M5512" s="50" t="s">
        <v>13773</v>
      </c>
      <c r="N5512" s="53" t="s">
        <v>14586</v>
      </c>
      <c r="O5512" s="53" t="s">
        <v>14725</v>
      </c>
      <c r="P5512" s="55" t="s">
        <v>1630</v>
      </c>
      <c r="Q5512" s="55" t="s">
        <v>54</v>
      </c>
      <c r="R5512" s="55" t="s">
        <v>55</v>
      </c>
      <c r="S5512" s="56">
        <v>6.83E-2</v>
      </c>
      <c r="T5512" s="56" t="s">
        <v>4770</v>
      </c>
      <c r="U5512" s="57" t="str">
        <f>IF(OR(C5512="",H5512=""),"",C5512*H5512)</f>
        <v/>
      </c>
      <c r="V5512" s="57" t="str">
        <f>IF(OR(C5512="",S5512=""),"",S5512*C5512)</f>
        <v/>
      </c>
      <c r="W5512" s="56" t="str">
        <f>IF(OR(C5512="",T5512=""),"",C5512*T5512)</f>
        <v/>
      </c>
    </row>
    <row r="5513" spans="1:23" ht="20.100000000000001" customHeight="1" x14ac:dyDescent="0.2">
      <c r="A5513" s="49" t="s">
        <v>14738</v>
      </c>
      <c r="B5513" s="49" t="s">
        <v>14739</v>
      </c>
      <c r="C5513" s="50"/>
      <c r="D5513" s="51" t="s">
        <v>5480</v>
      </c>
      <c r="E5513" s="52">
        <v>108.42</v>
      </c>
      <c r="F5513" s="52"/>
      <c r="G5513" s="52"/>
      <c r="H5513" s="52">
        <f>IF(E5513="","",E5513*(1-$F$3))</f>
        <v>69.388800000000003</v>
      </c>
      <c r="I5513" s="53"/>
      <c r="J5513" s="54">
        <v>1</v>
      </c>
      <c r="K5513" s="54">
        <v>10</v>
      </c>
      <c r="L5513" s="54">
        <v>120</v>
      </c>
      <c r="M5513" s="50" t="s">
        <v>13773</v>
      </c>
      <c r="N5513" s="53" t="s">
        <v>14586</v>
      </c>
      <c r="O5513" s="53" t="s">
        <v>14725</v>
      </c>
      <c r="P5513" s="55" t="s">
        <v>1630</v>
      </c>
      <c r="Q5513" s="55" t="s">
        <v>54</v>
      </c>
      <c r="R5513" s="55" t="s">
        <v>55</v>
      </c>
      <c r="S5513" s="56">
        <v>5.7500000000000002E-2</v>
      </c>
      <c r="T5513" s="56" t="s">
        <v>4770</v>
      </c>
      <c r="U5513" s="57" t="str">
        <f>IF(OR(C5513="",H5513=""),"",C5513*H5513)</f>
        <v/>
      </c>
      <c r="V5513" s="57" t="str">
        <f>IF(OR(C5513="",S5513=""),"",S5513*C5513)</f>
        <v/>
      </c>
      <c r="W5513" s="56" t="str">
        <f>IF(OR(C5513="",T5513=""),"",C5513*T5513)</f>
        <v/>
      </c>
    </row>
    <row r="5514" spans="1:23" ht="20.100000000000001" customHeight="1" x14ac:dyDescent="0.2">
      <c r="A5514" s="49" t="s">
        <v>14734</v>
      </c>
      <c r="B5514" s="49" t="s">
        <v>14735</v>
      </c>
      <c r="C5514" s="50"/>
      <c r="D5514" s="51" t="s">
        <v>5480</v>
      </c>
      <c r="E5514" s="52">
        <v>77.55</v>
      </c>
      <c r="F5514" s="52"/>
      <c r="G5514" s="52"/>
      <c r="H5514" s="52">
        <f>IF(E5514="","",E5514*(1-$F$3))</f>
        <v>49.631999999999998</v>
      </c>
      <c r="I5514" s="53"/>
      <c r="J5514" s="54">
        <v>1</v>
      </c>
      <c r="K5514" s="54">
        <v>20</v>
      </c>
      <c r="L5514" s="54">
        <v>240</v>
      </c>
      <c r="M5514" s="50" t="s">
        <v>13773</v>
      </c>
      <c r="N5514" s="53" t="s">
        <v>14586</v>
      </c>
      <c r="O5514" s="53" t="s">
        <v>14725</v>
      </c>
      <c r="P5514" s="55" t="s">
        <v>1630</v>
      </c>
      <c r="Q5514" s="55" t="s">
        <v>54</v>
      </c>
      <c r="R5514" s="55" t="s">
        <v>55</v>
      </c>
      <c r="S5514" s="56">
        <v>3.4599999999999999E-2</v>
      </c>
      <c r="T5514" s="56" t="s">
        <v>8620</v>
      </c>
      <c r="U5514" s="57" t="str">
        <f>IF(OR(C5514="",H5514=""),"",C5514*H5514)</f>
        <v/>
      </c>
      <c r="V5514" s="57" t="str">
        <f>IF(OR(C5514="",S5514=""),"",S5514*C5514)</f>
        <v/>
      </c>
      <c r="W5514" s="56" t="str">
        <f>IF(OR(C5514="",T5514=""),"",C5514*T5514)</f>
        <v/>
      </c>
    </row>
    <row r="5515" spans="1:23" ht="20.100000000000001" customHeight="1" x14ac:dyDescent="0.2">
      <c r="A5515" s="49" t="s">
        <v>14748</v>
      </c>
      <c r="B5515" s="49" t="s">
        <v>14749</v>
      </c>
      <c r="C5515" s="50"/>
      <c r="D5515" s="51" t="s">
        <v>5480</v>
      </c>
      <c r="E5515" s="52">
        <v>21.55</v>
      </c>
      <c r="F5515" s="52"/>
      <c r="G5515" s="52"/>
      <c r="H5515" s="52">
        <f>IF(E5515="","",E5515*(1-$F$3))</f>
        <v>13.792000000000002</v>
      </c>
      <c r="I5515" s="53"/>
      <c r="J5515" s="54">
        <v>1</v>
      </c>
      <c r="K5515" s="54">
        <v>300</v>
      </c>
      <c r="L5515" s="54">
        <v>3600</v>
      </c>
      <c r="M5515" s="50" t="s">
        <v>13773</v>
      </c>
      <c r="N5515" s="53" t="s">
        <v>14586</v>
      </c>
      <c r="O5515" s="53" t="s">
        <v>14742</v>
      </c>
      <c r="P5515" s="55" t="s">
        <v>1630</v>
      </c>
      <c r="Q5515" s="55" t="s">
        <v>54</v>
      </c>
      <c r="R5515" s="55" t="s">
        <v>55</v>
      </c>
      <c r="S5515" s="56">
        <v>3.3999999999999998E-3</v>
      </c>
      <c r="T5515" s="56" t="s">
        <v>14745</v>
      </c>
      <c r="U5515" s="57" t="str">
        <f>IF(OR(C5515="",H5515=""),"",C5515*H5515)</f>
        <v/>
      </c>
      <c r="V5515" s="57" t="str">
        <f>IF(OR(C5515="",S5515=""),"",S5515*C5515)</f>
        <v/>
      </c>
      <c r="W5515" s="56" t="str">
        <f>IF(OR(C5515="",T5515=""),"",C5515*T5515)</f>
        <v/>
      </c>
    </row>
    <row r="5516" spans="1:23" ht="20.100000000000001" customHeight="1" x14ac:dyDescent="0.2">
      <c r="A5516" s="49" t="s">
        <v>14752</v>
      </c>
      <c r="B5516" s="49" t="s">
        <v>14753</v>
      </c>
      <c r="C5516" s="50"/>
      <c r="D5516" s="51" t="s">
        <v>5480</v>
      </c>
      <c r="E5516" s="52">
        <v>21.55</v>
      </c>
      <c r="F5516" s="52"/>
      <c r="G5516" s="52"/>
      <c r="H5516" s="52">
        <f>IF(E5516="","",E5516*(1-$F$3))</f>
        <v>13.792000000000002</v>
      </c>
      <c r="I5516" s="53"/>
      <c r="J5516" s="54">
        <v>1</v>
      </c>
      <c r="K5516" s="54">
        <v>200</v>
      </c>
      <c r="L5516" s="54">
        <v>2400</v>
      </c>
      <c r="M5516" s="50" t="s">
        <v>13773</v>
      </c>
      <c r="N5516" s="53" t="s">
        <v>14586</v>
      </c>
      <c r="O5516" s="53" t="s">
        <v>14742</v>
      </c>
      <c r="P5516" s="55" t="s">
        <v>1630</v>
      </c>
      <c r="Q5516" s="55" t="s">
        <v>54</v>
      </c>
      <c r="R5516" s="55" t="s">
        <v>55</v>
      </c>
      <c r="S5516" s="56">
        <v>3.8E-3</v>
      </c>
      <c r="T5516" s="56" t="s">
        <v>14745</v>
      </c>
      <c r="U5516" s="57" t="str">
        <f>IF(OR(C5516="",H5516=""),"",C5516*H5516)</f>
        <v/>
      </c>
      <c r="V5516" s="57" t="str">
        <f>IF(OR(C5516="",S5516=""),"",S5516*C5516)</f>
        <v/>
      </c>
      <c r="W5516" s="56" t="str">
        <f>IF(OR(C5516="",T5516=""),"",C5516*T5516)</f>
        <v/>
      </c>
    </row>
    <row r="5517" spans="1:23" ht="20.100000000000001" customHeight="1" x14ac:dyDescent="0.2">
      <c r="A5517" s="49" t="s">
        <v>14760</v>
      </c>
      <c r="B5517" s="49" t="s">
        <v>14761</v>
      </c>
      <c r="C5517" s="50"/>
      <c r="D5517" s="51" t="s">
        <v>5480</v>
      </c>
      <c r="E5517" s="52">
        <v>34.1</v>
      </c>
      <c r="F5517" s="52"/>
      <c r="G5517" s="52"/>
      <c r="H5517" s="52">
        <f>IF(E5517="","",E5517*(1-$F$3))</f>
        <v>21.824000000000002</v>
      </c>
      <c r="I5517" s="53"/>
      <c r="J5517" s="54">
        <v>1</v>
      </c>
      <c r="K5517" s="54">
        <v>140</v>
      </c>
      <c r="L5517" s="54">
        <v>1680</v>
      </c>
      <c r="M5517" s="50" t="s">
        <v>13773</v>
      </c>
      <c r="N5517" s="53" t="s">
        <v>14586</v>
      </c>
      <c r="O5517" s="53" t="s">
        <v>14742</v>
      </c>
      <c r="P5517" s="55" t="s">
        <v>1630</v>
      </c>
      <c r="Q5517" s="55" t="s">
        <v>54</v>
      </c>
      <c r="R5517" s="55" t="s">
        <v>55</v>
      </c>
      <c r="S5517" s="56">
        <v>6.3E-3</v>
      </c>
      <c r="T5517" s="56" t="s">
        <v>14745</v>
      </c>
      <c r="U5517" s="57" t="str">
        <f>IF(OR(C5517="",H5517=""),"",C5517*H5517)</f>
        <v/>
      </c>
      <c r="V5517" s="57" t="str">
        <f>IF(OR(C5517="",S5517=""),"",S5517*C5517)</f>
        <v/>
      </c>
      <c r="W5517" s="56" t="str">
        <f>IF(OR(C5517="",T5517=""),"",C5517*T5517)</f>
        <v/>
      </c>
    </row>
    <row r="5518" spans="1:23" ht="20.100000000000001" customHeight="1" x14ac:dyDescent="0.2">
      <c r="A5518" s="49" t="s">
        <v>14764</v>
      </c>
      <c r="B5518" s="49" t="s">
        <v>14765</v>
      </c>
      <c r="C5518" s="50"/>
      <c r="D5518" s="51" t="s">
        <v>5480</v>
      </c>
      <c r="E5518" s="52">
        <v>48.48</v>
      </c>
      <c r="F5518" s="52"/>
      <c r="G5518" s="52"/>
      <c r="H5518" s="52">
        <f>IF(E5518="","",E5518*(1-$F$3))</f>
        <v>31.027199999999997</v>
      </c>
      <c r="I5518" s="53"/>
      <c r="J5518" s="54">
        <v>1</v>
      </c>
      <c r="K5518" s="54">
        <v>100</v>
      </c>
      <c r="L5518" s="54">
        <v>1200</v>
      </c>
      <c r="M5518" s="50" t="s">
        <v>13773</v>
      </c>
      <c r="N5518" s="53" t="s">
        <v>14586</v>
      </c>
      <c r="O5518" s="53" t="s">
        <v>14742</v>
      </c>
      <c r="P5518" s="55" t="s">
        <v>1630</v>
      </c>
      <c r="Q5518" s="55" t="s">
        <v>54</v>
      </c>
      <c r="R5518" s="55" t="s">
        <v>55</v>
      </c>
      <c r="S5518" s="56">
        <v>8.8000000000000005E-3</v>
      </c>
      <c r="T5518" s="56" t="s">
        <v>14745</v>
      </c>
      <c r="U5518" s="57" t="str">
        <f>IF(OR(C5518="",H5518=""),"",C5518*H5518)</f>
        <v/>
      </c>
      <c r="V5518" s="57" t="str">
        <f>IF(OR(C5518="",S5518=""),"",S5518*C5518)</f>
        <v/>
      </c>
      <c r="W5518" s="56" t="str">
        <f>IF(OR(C5518="",T5518=""),"",C5518*T5518)</f>
        <v/>
      </c>
    </row>
    <row r="5519" spans="1:23" ht="20.100000000000001" customHeight="1" x14ac:dyDescent="0.2">
      <c r="A5519" s="49" t="s">
        <v>14768</v>
      </c>
      <c r="B5519" s="49" t="s">
        <v>14769</v>
      </c>
      <c r="C5519" s="50"/>
      <c r="D5519" s="51" t="s">
        <v>5480</v>
      </c>
      <c r="E5519" s="52">
        <v>84.38</v>
      </c>
      <c r="F5519" s="52"/>
      <c r="G5519" s="52"/>
      <c r="H5519" s="52">
        <f>IF(E5519="","",E5519*(1-$F$3))</f>
        <v>54.0032</v>
      </c>
      <c r="I5519" s="53"/>
      <c r="J5519" s="54">
        <v>1</v>
      </c>
      <c r="K5519" s="54">
        <v>50</v>
      </c>
      <c r="L5519" s="54">
        <v>600</v>
      </c>
      <c r="M5519" s="50" t="s">
        <v>13773</v>
      </c>
      <c r="N5519" s="53" t="s">
        <v>14586</v>
      </c>
      <c r="O5519" s="53" t="s">
        <v>14742</v>
      </c>
      <c r="P5519" s="55" t="s">
        <v>1630</v>
      </c>
      <c r="Q5519" s="55" t="s">
        <v>54</v>
      </c>
      <c r="R5519" s="55" t="s">
        <v>55</v>
      </c>
      <c r="S5519" s="56">
        <v>1.52E-2</v>
      </c>
      <c r="T5519" s="56" t="s">
        <v>14770</v>
      </c>
      <c r="U5519" s="57" t="str">
        <f>IF(OR(C5519="",H5519=""),"",C5519*H5519)</f>
        <v/>
      </c>
      <c r="V5519" s="57" t="str">
        <f>IF(OR(C5519="",S5519=""),"",S5519*C5519)</f>
        <v/>
      </c>
      <c r="W5519" s="56" t="str">
        <f>IF(OR(C5519="",T5519=""),"",C5519*T5519)</f>
        <v/>
      </c>
    </row>
    <row r="5520" spans="1:23" ht="20.100000000000001" customHeight="1" x14ac:dyDescent="0.2">
      <c r="A5520" s="49" t="s">
        <v>14743</v>
      </c>
      <c r="B5520" s="49" t="s">
        <v>14744</v>
      </c>
      <c r="C5520" s="50"/>
      <c r="D5520" s="51" t="s">
        <v>5480</v>
      </c>
      <c r="E5520" s="52">
        <v>21.55</v>
      </c>
      <c r="F5520" s="52"/>
      <c r="G5520" s="52"/>
      <c r="H5520" s="52">
        <f>IF(E5520="","",E5520*(1-$F$3))</f>
        <v>13.792000000000002</v>
      </c>
      <c r="I5520" s="53"/>
      <c r="J5520" s="54">
        <v>1</v>
      </c>
      <c r="K5520" s="54">
        <v>300</v>
      </c>
      <c r="L5520" s="54">
        <v>3600</v>
      </c>
      <c r="M5520" s="50" t="s">
        <v>13773</v>
      </c>
      <c r="N5520" s="53" t="s">
        <v>14586</v>
      </c>
      <c r="O5520" s="53" t="s">
        <v>14742</v>
      </c>
      <c r="P5520" s="55" t="s">
        <v>1630</v>
      </c>
      <c r="Q5520" s="55" t="s">
        <v>54</v>
      </c>
      <c r="R5520" s="55" t="s">
        <v>55</v>
      </c>
      <c r="S5520" s="56">
        <v>3.0999999999999999E-3</v>
      </c>
      <c r="T5520" s="56" t="s">
        <v>14745</v>
      </c>
      <c r="U5520" s="57" t="str">
        <f>IF(OR(C5520="",H5520=""),"",C5520*H5520)</f>
        <v/>
      </c>
      <c r="V5520" s="57" t="str">
        <f>IF(OR(C5520="",S5520=""),"",S5520*C5520)</f>
        <v/>
      </c>
      <c r="W5520" s="56" t="str">
        <f>IF(OR(C5520="",T5520=""),"",C5520*T5520)</f>
        <v/>
      </c>
    </row>
    <row r="5521" spans="1:23" ht="20.100000000000001" customHeight="1" x14ac:dyDescent="0.2">
      <c r="A5521" s="49" t="s">
        <v>14773</v>
      </c>
      <c r="B5521" s="49" t="s">
        <v>14774</v>
      </c>
      <c r="C5521" s="50"/>
      <c r="D5521" s="51" t="s">
        <v>5480</v>
      </c>
      <c r="E5521" s="52">
        <v>95.13</v>
      </c>
      <c r="F5521" s="52"/>
      <c r="G5521" s="52"/>
      <c r="H5521" s="52">
        <f>IF(E5521="","",E5521*(1-$F$3))</f>
        <v>60.883199999999995</v>
      </c>
      <c r="I5521" s="53"/>
      <c r="J5521" s="54">
        <v>1</v>
      </c>
      <c r="K5521" s="54">
        <v>40</v>
      </c>
      <c r="L5521" s="54">
        <v>480</v>
      </c>
      <c r="M5521" s="50" t="s">
        <v>13773</v>
      </c>
      <c r="N5521" s="53" t="s">
        <v>14586</v>
      </c>
      <c r="O5521" s="53" t="s">
        <v>14742</v>
      </c>
      <c r="P5521" s="55" t="s">
        <v>1630</v>
      </c>
      <c r="Q5521" s="55" t="s">
        <v>54</v>
      </c>
      <c r="R5521" s="55" t="s">
        <v>55</v>
      </c>
      <c r="S5521" s="56">
        <v>1.8800000000000001E-2</v>
      </c>
      <c r="T5521" s="56" t="s">
        <v>14770</v>
      </c>
      <c r="U5521" s="57" t="str">
        <f>IF(OR(C5521="",H5521=""),"",C5521*H5521)</f>
        <v/>
      </c>
      <c r="V5521" s="57" t="str">
        <f>IF(OR(C5521="",S5521=""),"",S5521*C5521)</f>
        <v/>
      </c>
      <c r="W5521" s="56" t="str">
        <f>IF(OR(C5521="",T5521=""),"",C5521*T5521)</f>
        <v/>
      </c>
    </row>
    <row r="5522" spans="1:23" ht="20.100000000000001" customHeight="1" x14ac:dyDescent="0.2">
      <c r="A5522" s="49" t="s">
        <v>14777</v>
      </c>
      <c r="B5522" s="49" t="s">
        <v>14778</v>
      </c>
      <c r="C5522" s="50"/>
      <c r="D5522" s="51" t="s">
        <v>5480</v>
      </c>
      <c r="E5522" s="52">
        <v>120.27</v>
      </c>
      <c r="F5522" s="52"/>
      <c r="G5522" s="52"/>
      <c r="H5522" s="52">
        <f>IF(E5522="","",E5522*(1-$F$3))</f>
        <v>76.972799999999992</v>
      </c>
      <c r="I5522" s="53"/>
      <c r="J5522" s="54">
        <v>1</v>
      </c>
      <c r="K5522" s="54">
        <v>30</v>
      </c>
      <c r="L5522" s="54">
        <v>360</v>
      </c>
      <c r="M5522" s="50" t="s">
        <v>13773</v>
      </c>
      <c r="N5522" s="53" t="s">
        <v>14586</v>
      </c>
      <c r="O5522" s="53" t="s">
        <v>14742</v>
      </c>
      <c r="P5522" s="55" t="s">
        <v>1630</v>
      </c>
      <c r="Q5522" s="55" t="s">
        <v>54</v>
      </c>
      <c r="R5522" s="55" t="s">
        <v>55</v>
      </c>
      <c r="S5522" s="56">
        <v>2.6700000000000002E-2</v>
      </c>
      <c r="T5522" s="56" t="s">
        <v>14770</v>
      </c>
      <c r="U5522" s="57" t="str">
        <f>IF(OR(C5522="",H5522=""),"",C5522*H5522)</f>
        <v/>
      </c>
      <c r="V5522" s="57" t="str">
        <f>IF(OR(C5522="",S5522=""),"",S5522*C5522)</f>
        <v/>
      </c>
      <c r="W5522" s="56" t="str">
        <f>IF(OR(C5522="",T5522=""),"",C5522*T5522)</f>
        <v/>
      </c>
    </row>
    <row r="5523" spans="1:23" ht="20.100000000000001" customHeight="1" x14ac:dyDescent="0.2">
      <c r="A5523" s="49" t="s">
        <v>14781</v>
      </c>
      <c r="B5523" s="49" t="s">
        <v>14782</v>
      </c>
      <c r="C5523" s="50"/>
      <c r="D5523" s="51" t="s">
        <v>5480</v>
      </c>
      <c r="E5523" s="52">
        <v>238.75</v>
      </c>
      <c r="F5523" s="52"/>
      <c r="G5523" s="52"/>
      <c r="H5523" s="52">
        <f>IF(E5523="","",E5523*(1-$F$3))</f>
        <v>152.80000000000001</v>
      </c>
      <c r="I5523" s="53"/>
      <c r="J5523" s="54">
        <v>1</v>
      </c>
      <c r="K5523" s="54">
        <v>12</v>
      </c>
      <c r="L5523" s="54">
        <v>144</v>
      </c>
      <c r="M5523" s="50" t="s">
        <v>13773</v>
      </c>
      <c r="N5523" s="53" t="s">
        <v>14586</v>
      </c>
      <c r="O5523" s="53" t="s">
        <v>14742</v>
      </c>
      <c r="P5523" s="55" t="s">
        <v>1630</v>
      </c>
      <c r="Q5523" s="55" t="s">
        <v>54</v>
      </c>
      <c r="R5523" s="55" t="s">
        <v>55</v>
      </c>
      <c r="S5523" s="56">
        <v>0.05</v>
      </c>
      <c r="T5523" s="56" t="s">
        <v>11867</v>
      </c>
      <c r="U5523" s="57" t="str">
        <f>IF(OR(C5523="",H5523=""),"",C5523*H5523)</f>
        <v/>
      </c>
      <c r="V5523" s="57" t="str">
        <f>IF(OR(C5523="",S5523=""),"",S5523*C5523)</f>
        <v/>
      </c>
      <c r="W5523" s="56" t="str">
        <f>IF(OR(C5523="",T5523=""),"",C5523*T5523)</f>
        <v/>
      </c>
    </row>
    <row r="5524" spans="1:23" ht="20.100000000000001" customHeight="1" x14ac:dyDescent="0.2">
      <c r="A5524" s="49" t="s">
        <v>14783</v>
      </c>
      <c r="B5524" s="49" t="s">
        <v>14784</v>
      </c>
      <c r="C5524" s="50"/>
      <c r="D5524" s="51" t="s">
        <v>5480</v>
      </c>
      <c r="E5524" s="52">
        <v>287.22000000000003</v>
      </c>
      <c r="F5524" s="52"/>
      <c r="G5524" s="52"/>
      <c r="H5524" s="52">
        <f>IF(E5524="","",E5524*(1-$F$3))</f>
        <v>183.82080000000002</v>
      </c>
      <c r="I5524" s="53"/>
      <c r="J5524" s="54">
        <v>1</v>
      </c>
      <c r="K5524" s="54">
        <v>6</v>
      </c>
      <c r="L5524" s="54">
        <v>72</v>
      </c>
      <c r="M5524" s="50" t="s">
        <v>13773</v>
      </c>
      <c r="N5524" s="53" t="s">
        <v>14586</v>
      </c>
      <c r="O5524" s="53" t="s">
        <v>14742</v>
      </c>
      <c r="P5524" s="55" t="s">
        <v>1630</v>
      </c>
      <c r="Q5524" s="55" t="s">
        <v>54</v>
      </c>
      <c r="R5524" s="55" t="s">
        <v>55</v>
      </c>
      <c r="S5524" s="56">
        <v>7.4999999999999997E-2</v>
      </c>
      <c r="T5524" s="56" t="s">
        <v>11867</v>
      </c>
      <c r="U5524" s="57" t="str">
        <f>IF(OR(C5524="",H5524=""),"",C5524*H5524)</f>
        <v/>
      </c>
      <c r="V5524" s="57" t="str">
        <f>IF(OR(C5524="",S5524=""),"",S5524*C5524)</f>
        <v/>
      </c>
      <c r="W5524" s="56" t="str">
        <f>IF(OR(C5524="",T5524=""),"",C5524*T5524)</f>
        <v/>
      </c>
    </row>
    <row r="5525" spans="1:23" ht="20.100000000000001" customHeight="1" x14ac:dyDescent="0.2">
      <c r="A5525" s="49" t="s">
        <v>14785</v>
      </c>
      <c r="B5525" s="49" t="s">
        <v>14786</v>
      </c>
      <c r="C5525" s="50"/>
      <c r="D5525" s="51" t="s">
        <v>5480</v>
      </c>
      <c r="E5525" s="52">
        <v>597.77</v>
      </c>
      <c r="F5525" s="52"/>
      <c r="G5525" s="52"/>
      <c r="H5525" s="52">
        <f>IF(E5525="","",E5525*(1-$F$3))</f>
        <v>382.57279999999997</v>
      </c>
      <c r="I5525" s="53"/>
      <c r="J5525" s="54">
        <v>1</v>
      </c>
      <c r="K5525" s="54">
        <v>4</v>
      </c>
      <c r="L5525" s="54">
        <v>48</v>
      </c>
      <c r="M5525" s="50" t="s">
        <v>13773</v>
      </c>
      <c r="N5525" s="53" t="s">
        <v>14586</v>
      </c>
      <c r="O5525" s="53" t="s">
        <v>14742</v>
      </c>
      <c r="P5525" s="55" t="s">
        <v>1630</v>
      </c>
      <c r="Q5525" s="55" t="s">
        <v>54</v>
      </c>
      <c r="R5525" s="55" t="s">
        <v>55</v>
      </c>
      <c r="S5525" s="56">
        <v>0.1188</v>
      </c>
      <c r="T5525" s="56" t="s">
        <v>11867</v>
      </c>
      <c r="U5525" s="57" t="str">
        <f>IF(OR(C5525="",H5525=""),"",C5525*H5525)</f>
        <v/>
      </c>
      <c r="V5525" s="57" t="str">
        <f>IF(OR(C5525="",S5525=""),"",S5525*C5525)</f>
        <v/>
      </c>
      <c r="W5525" s="56" t="str">
        <f>IF(OR(C5525="",T5525=""),"",C5525*T5525)</f>
        <v/>
      </c>
    </row>
    <row r="5526" spans="1:23" ht="20.100000000000001" customHeight="1" x14ac:dyDescent="0.2">
      <c r="A5526" s="49" t="s">
        <v>14787</v>
      </c>
      <c r="B5526" s="49" t="s">
        <v>14788</v>
      </c>
      <c r="C5526" s="50"/>
      <c r="D5526" s="51" t="s">
        <v>5480</v>
      </c>
      <c r="E5526" s="52">
        <v>1220.6600000000001</v>
      </c>
      <c r="F5526" s="52"/>
      <c r="G5526" s="52"/>
      <c r="H5526" s="52">
        <f>IF(E5526="","",E5526*(1-$F$3))</f>
        <v>781.22240000000011</v>
      </c>
      <c r="I5526" s="53"/>
      <c r="J5526" s="54">
        <v>1</v>
      </c>
      <c r="K5526" s="54">
        <v>4</v>
      </c>
      <c r="L5526" s="54">
        <v>48</v>
      </c>
      <c r="M5526" s="50" t="s">
        <v>13773</v>
      </c>
      <c r="N5526" s="53" t="s">
        <v>14586</v>
      </c>
      <c r="O5526" s="53" t="s">
        <v>14742</v>
      </c>
      <c r="P5526" s="55" t="s">
        <v>1630</v>
      </c>
      <c r="Q5526" s="55" t="s">
        <v>54</v>
      </c>
      <c r="R5526" s="55" t="s">
        <v>55</v>
      </c>
      <c r="S5526" s="56">
        <v>0.16880000000000001</v>
      </c>
      <c r="T5526" s="56" t="s">
        <v>11867</v>
      </c>
      <c r="U5526" s="57" t="str">
        <f>IF(OR(C5526="",H5526=""),"",C5526*H5526)</f>
        <v/>
      </c>
      <c r="V5526" s="57" t="str">
        <f>IF(OR(C5526="",S5526=""),"",S5526*C5526)</f>
        <v/>
      </c>
      <c r="W5526" s="56" t="str">
        <f>IF(OR(C5526="",T5526=""),"",C5526*T5526)</f>
        <v/>
      </c>
    </row>
    <row r="5527" spans="1:23" ht="20.100000000000001" customHeight="1" x14ac:dyDescent="0.2">
      <c r="A5527" s="49" t="s">
        <v>14756</v>
      </c>
      <c r="B5527" s="49" t="s">
        <v>14757</v>
      </c>
      <c r="C5527" s="50"/>
      <c r="D5527" s="51" t="s">
        <v>5480</v>
      </c>
      <c r="E5527" s="52">
        <v>28.73</v>
      </c>
      <c r="F5527" s="52"/>
      <c r="G5527" s="52"/>
      <c r="H5527" s="52">
        <f>IF(E5527="","",E5527*(1-$F$3))</f>
        <v>18.3872</v>
      </c>
      <c r="I5527" s="53"/>
      <c r="J5527" s="54">
        <v>1</v>
      </c>
      <c r="K5527" s="54">
        <v>200</v>
      </c>
      <c r="L5527" s="54">
        <v>2400</v>
      </c>
      <c r="M5527" s="50" t="s">
        <v>13773</v>
      </c>
      <c r="N5527" s="53" t="s">
        <v>14586</v>
      </c>
      <c r="O5527" s="53" t="s">
        <v>14742</v>
      </c>
      <c r="P5527" s="55" t="s">
        <v>1630</v>
      </c>
      <c r="Q5527" s="55" t="s">
        <v>54</v>
      </c>
      <c r="R5527" s="55" t="s">
        <v>55</v>
      </c>
      <c r="S5527" s="56">
        <v>4.0000000000000001E-3</v>
      </c>
      <c r="T5527" s="56" t="s">
        <v>14745</v>
      </c>
      <c r="U5527" s="57" t="str">
        <f>IF(OR(C5527="",H5527=""),"",C5527*H5527)</f>
        <v/>
      </c>
      <c r="V5527" s="57" t="str">
        <f>IF(OR(C5527="",S5527=""),"",S5527*C5527)</f>
        <v/>
      </c>
      <c r="W5527" s="56" t="str">
        <f>IF(OR(C5527="",T5527=""),"",C5527*T5527)</f>
        <v/>
      </c>
    </row>
    <row r="5528" spans="1:23" ht="20.100000000000001" customHeight="1" x14ac:dyDescent="0.2">
      <c r="A5528" s="49" t="s">
        <v>14750</v>
      </c>
      <c r="B5528" s="49" t="s">
        <v>14751</v>
      </c>
      <c r="C5528" s="50"/>
      <c r="D5528" s="51" t="s">
        <v>5480</v>
      </c>
      <c r="E5528" s="52">
        <v>7.94</v>
      </c>
      <c r="F5528" s="52"/>
      <c r="G5528" s="52"/>
      <c r="H5528" s="52">
        <f>IF(E5528="","",E5528*(1-$F$3))</f>
        <v>5.0816000000000008</v>
      </c>
      <c r="I5528" s="53"/>
      <c r="J5528" s="54">
        <v>20</v>
      </c>
      <c r="K5528" s="54">
        <v>20</v>
      </c>
      <c r="L5528" s="54">
        <v>480</v>
      </c>
      <c r="M5528" s="50" t="s">
        <v>13773</v>
      </c>
      <c r="N5528" s="53" t="s">
        <v>14586</v>
      </c>
      <c r="O5528" s="53" t="s">
        <v>14742</v>
      </c>
      <c r="P5528" s="55" t="s">
        <v>1630</v>
      </c>
      <c r="Q5528" s="55" t="s">
        <v>54</v>
      </c>
      <c r="R5528" s="55" t="s">
        <v>55</v>
      </c>
      <c r="S5528" s="56">
        <v>5.4999999999999997E-3</v>
      </c>
      <c r="T5528" s="56" t="s">
        <v>2760</v>
      </c>
      <c r="U5528" s="57" t="str">
        <f>IF(OR(C5528="",H5528=""),"",C5528*H5528)</f>
        <v/>
      </c>
      <c r="V5528" s="57" t="str">
        <f>IF(OR(C5528="",S5528=""),"",S5528*C5528)</f>
        <v/>
      </c>
      <c r="W5528" s="56" t="str">
        <f>IF(OR(C5528="",T5528=""),"",C5528*T5528)</f>
        <v/>
      </c>
    </row>
    <row r="5529" spans="1:23" ht="20.100000000000001" customHeight="1" x14ac:dyDescent="0.2">
      <c r="A5529" s="49" t="s">
        <v>14758</v>
      </c>
      <c r="B5529" s="49" t="s">
        <v>14759</v>
      </c>
      <c r="C5529" s="50"/>
      <c r="D5529" s="51" t="s">
        <v>5480</v>
      </c>
      <c r="E5529" s="52">
        <v>8.07</v>
      </c>
      <c r="F5529" s="52"/>
      <c r="G5529" s="52"/>
      <c r="H5529" s="52">
        <f>IF(E5529="","",E5529*(1-$F$3))</f>
        <v>5.1648000000000005</v>
      </c>
      <c r="I5529" s="53"/>
      <c r="J5529" s="54">
        <v>20</v>
      </c>
      <c r="K5529" s="54">
        <v>20</v>
      </c>
      <c r="L5529" s="54">
        <v>480</v>
      </c>
      <c r="M5529" s="50" t="s">
        <v>13773</v>
      </c>
      <c r="N5529" s="53" t="s">
        <v>14586</v>
      </c>
      <c r="O5529" s="53" t="s">
        <v>14742</v>
      </c>
      <c r="P5529" s="55" t="s">
        <v>1630</v>
      </c>
      <c r="Q5529" s="55" t="s">
        <v>54</v>
      </c>
      <c r="R5529" s="55" t="s">
        <v>55</v>
      </c>
      <c r="S5529" s="56">
        <v>5.4999999999999997E-3</v>
      </c>
      <c r="T5529" s="56" t="s">
        <v>2760</v>
      </c>
      <c r="U5529" s="57" t="str">
        <f>IF(OR(C5529="",H5529=""),"",C5529*H5529)</f>
        <v/>
      </c>
      <c r="V5529" s="57" t="str">
        <f>IF(OR(C5529="",S5529=""),"",S5529*C5529)</f>
        <v/>
      </c>
      <c r="W5529" s="56" t="str">
        <f>IF(OR(C5529="",T5529=""),"",C5529*T5529)</f>
        <v/>
      </c>
    </row>
    <row r="5530" spans="1:23" ht="20.100000000000001" customHeight="1" x14ac:dyDescent="0.2">
      <c r="A5530" s="49" t="s">
        <v>14762</v>
      </c>
      <c r="B5530" s="49" t="s">
        <v>14763</v>
      </c>
      <c r="C5530" s="50"/>
      <c r="D5530" s="51" t="s">
        <v>5480</v>
      </c>
      <c r="E5530" s="52">
        <v>9.99</v>
      </c>
      <c r="F5530" s="52"/>
      <c r="G5530" s="52"/>
      <c r="H5530" s="52">
        <f>IF(E5530="","",E5530*(1-$F$3))</f>
        <v>6.3936000000000002</v>
      </c>
      <c r="I5530" s="53"/>
      <c r="J5530" s="54">
        <v>20</v>
      </c>
      <c r="K5530" s="54">
        <v>20</v>
      </c>
      <c r="L5530" s="54">
        <v>480</v>
      </c>
      <c r="M5530" s="50" t="s">
        <v>13773</v>
      </c>
      <c r="N5530" s="53" t="s">
        <v>14586</v>
      </c>
      <c r="O5530" s="53" t="s">
        <v>14742</v>
      </c>
      <c r="P5530" s="55" t="s">
        <v>1630</v>
      </c>
      <c r="Q5530" s="55" t="s">
        <v>54</v>
      </c>
      <c r="R5530" s="55" t="s">
        <v>55</v>
      </c>
      <c r="S5530" s="56">
        <v>5.7000000000000002E-3</v>
      </c>
      <c r="T5530" s="56" t="s">
        <v>2760</v>
      </c>
      <c r="U5530" s="57" t="str">
        <f>IF(OR(C5530="",H5530=""),"",C5530*H5530)</f>
        <v/>
      </c>
      <c r="V5530" s="57" t="str">
        <f>IF(OR(C5530="",S5530=""),"",S5530*C5530)</f>
        <v/>
      </c>
      <c r="W5530" s="56" t="str">
        <f>IF(OR(C5530="",T5530=""),"",C5530*T5530)</f>
        <v/>
      </c>
    </row>
    <row r="5531" spans="1:23" ht="20.100000000000001" customHeight="1" x14ac:dyDescent="0.2">
      <c r="A5531" s="49" t="s">
        <v>14766</v>
      </c>
      <c r="B5531" s="49" t="s">
        <v>14767</v>
      </c>
      <c r="C5531" s="50"/>
      <c r="D5531" s="51" t="s">
        <v>5480</v>
      </c>
      <c r="E5531" s="52">
        <v>10.220000000000001</v>
      </c>
      <c r="F5531" s="52"/>
      <c r="G5531" s="52"/>
      <c r="H5531" s="52">
        <f>IF(E5531="","",E5531*(1-$F$3))</f>
        <v>6.5408000000000008</v>
      </c>
      <c r="I5531" s="53"/>
      <c r="J5531" s="54">
        <v>20</v>
      </c>
      <c r="K5531" s="54">
        <v>20</v>
      </c>
      <c r="L5531" s="54">
        <v>480</v>
      </c>
      <c r="M5531" s="50" t="s">
        <v>13773</v>
      </c>
      <c r="N5531" s="53" t="s">
        <v>14586</v>
      </c>
      <c r="O5531" s="53" t="s">
        <v>14742</v>
      </c>
      <c r="P5531" s="55" t="s">
        <v>1630</v>
      </c>
      <c r="Q5531" s="55" t="s">
        <v>54</v>
      </c>
      <c r="R5531" s="55" t="s">
        <v>55</v>
      </c>
      <c r="S5531" s="56">
        <v>5.8999999999999999E-3</v>
      </c>
      <c r="T5531" s="56" t="s">
        <v>2760</v>
      </c>
      <c r="U5531" s="57" t="str">
        <f>IF(OR(C5531="",H5531=""),"",C5531*H5531)</f>
        <v/>
      </c>
      <c r="V5531" s="57" t="str">
        <f>IF(OR(C5531="",S5531=""),"",S5531*C5531)</f>
        <v/>
      </c>
      <c r="W5531" s="56" t="str">
        <f>IF(OR(C5531="",T5531=""),"",C5531*T5531)</f>
        <v/>
      </c>
    </row>
    <row r="5532" spans="1:23" ht="20.100000000000001" customHeight="1" x14ac:dyDescent="0.2">
      <c r="A5532" s="49" t="s">
        <v>14771</v>
      </c>
      <c r="B5532" s="49" t="s">
        <v>14772</v>
      </c>
      <c r="C5532" s="50"/>
      <c r="D5532" s="51" t="s">
        <v>5480</v>
      </c>
      <c r="E5532" s="52">
        <v>14.03</v>
      </c>
      <c r="F5532" s="52"/>
      <c r="G5532" s="52"/>
      <c r="H5532" s="52">
        <f>IF(E5532="","",E5532*(1-$F$3))</f>
        <v>8.9792000000000005</v>
      </c>
      <c r="I5532" s="53"/>
      <c r="J5532" s="54">
        <v>20</v>
      </c>
      <c r="K5532" s="54">
        <v>20</v>
      </c>
      <c r="L5532" s="54">
        <v>480</v>
      </c>
      <c r="M5532" s="50" t="s">
        <v>13773</v>
      </c>
      <c r="N5532" s="53" t="s">
        <v>14586</v>
      </c>
      <c r="O5532" s="53" t="s">
        <v>14742</v>
      </c>
      <c r="P5532" s="55" t="s">
        <v>1630</v>
      </c>
      <c r="Q5532" s="55" t="s">
        <v>54</v>
      </c>
      <c r="R5532" s="55" t="s">
        <v>55</v>
      </c>
      <c r="S5532" s="56">
        <v>6.3E-3</v>
      </c>
      <c r="T5532" s="56" t="s">
        <v>2760</v>
      </c>
      <c r="U5532" s="57" t="str">
        <f>IF(OR(C5532="",H5532=""),"",C5532*H5532)</f>
        <v/>
      </c>
      <c r="V5532" s="57" t="str">
        <f>IF(OR(C5532="",S5532=""),"",S5532*C5532)</f>
        <v/>
      </c>
      <c r="W5532" s="56" t="str">
        <f>IF(OR(C5532="",T5532=""),"",C5532*T5532)</f>
        <v/>
      </c>
    </row>
    <row r="5533" spans="1:23" ht="20.100000000000001" customHeight="1" x14ac:dyDescent="0.2">
      <c r="A5533" s="49" t="s">
        <v>14746</v>
      </c>
      <c r="B5533" s="49" t="s">
        <v>14747</v>
      </c>
      <c r="C5533" s="50"/>
      <c r="D5533" s="51" t="s">
        <v>5480</v>
      </c>
      <c r="E5533" s="52">
        <v>7.94</v>
      </c>
      <c r="F5533" s="52"/>
      <c r="G5533" s="52"/>
      <c r="H5533" s="52">
        <f>IF(E5533="","",E5533*(1-$F$3))</f>
        <v>5.0816000000000008</v>
      </c>
      <c r="I5533" s="53"/>
      <c r="J5533" s="54">
        <v>20</v>
      </c>
      <c r="K5533" s="54">
        <v>20</v>
      </c>
      <c r="L5533" s="54">
        <v>480</v>
      </c>
      <c r="M5533" s="50" t="s">
        <v>13773</v>
      </c>
      <c r="N5533" s="53" t="s">
        <v>14586</v>
      </c>
      <c r="O5533" s="53" t="s">
        <v>14742</v>
      </c>
      <c r="P5533" s="55" t="s">
        <v>1630</v>
      </c>
      <c r="Q5533" s="55" t="s">
        <v>54</v>
      </c>
      <c r="R5533" s="55" t="s">
        <v>55</v>
      </c>
      <c r="S5533" s="56">
        <v>5.4999999999999997E-3</v>
      </c>
      <c r="T5533" s="56" t="s">
        <v>2760</v>
      </c>
      <c r="U5533" s="57" t="str">
        <f>IF(OR(C5533="",H5533=""),"",C5533*H5533)</f>
        <v/>
      </c>
      <c r="V5533" s="57" t="str">
        <f>IF(OR(C5533="",S5533=""),"",S5533*C5533)</f>
        <v/>
      </c>
      <c r="W5533" s="56" t="str">
        <f>IF(OR(C5533="",T5533=""),"",C5533*T5533)</f>
        <v/>
      </c>
    </row>
    <row r="5534" spans="1:23" ht="20.100000000000001" customHeight="1" x14ac:dyDescent="0.2">
      <c r="A5534" s="49" t="s">
        <v>14775</v>
      </c>
      <c r="B5534" s="49" t="s">
        <v>14776</v>
      </c>
      <c r="C5534" s="50"/>
      <c r="D5534" s="51" t="s">
        <v>5480</v>
      </c>
      <c r="E5534" s="52">
        <v>14.39</v>
      </c>
      <c r="F5534" s="52"/>
      <c r="G5534" s="52"/>
      <c r="H5534" s="52">
        <f>IF(E5534="","",E5534*(1-$F$3))</f>
        <v>9.2096</v>
      </c>
      <c r="I5534" s="53"/>
      <c r="J5534" s="54">
        <v>20</v>
      </c>
      <c r="K5534" s="54">
        <v>20</v>
      </c>
      <c r="L5534" s="54">
        <v>480</v>
      </c>
      <c r="M5534" s="50" t="s">
        <v>13773</v>
      </c>
      <c r="N5534" s="53" t="s">
        <v>14586</v>
      </c>
      <c r="O5534" s="53" t="s">
        <v>14742</v>
      </c>
      <c r="P5534" s="55" t="s">
        <v>1630</v>
      </c>
      <c r="Q5534" s="55" t="s">
        <v>54</v>
      </c>
      <c r="R5534" s="55" t="s">
        <v>55</v>
      </c>
      <c r="S5534" s="56">
        <v>6.6E-3</v>
      </c>
      <c r="T5534" s="56" t="s">
        <v>2760</v>
      </c>
      <c r="U5534" s="57" t="str">
        <f>IF(OR(C5534="",H5534=""),"",C5534*H5534)</f>
        <v/>
      </c>
      <c r="V5534" s="57" t="str">
        <f>IF(OR(C5534="",S5534=""),"",S5534*C5534)</f>
        <v/>
      </c>
      <c r="W5534" s="56" t="str">
        <f>IF(OR(C5534="",T5534=""),"",C5534*T5534)</f>
        <v/>
      </c>
    </row>
    <row r="5535" spans="1:23" ht="20.100000000000001" customHeight="1" x14ac:dyDescent="0.2">
      <c r="A5535" s="49" t="s">
        <v>14779</v>
      </c>
      <c r="B5535" s="49" t="s">
        <v>14780</v>
      </c>
      <c r="C5535" s="50"/>
      <c r="D5535" s="51" t="s">
        <v>5480</v>
      </c>
      <c r="E5535" s="52">
        <v>16.28</v>
      </c>
      <c r="F5535" s="52"/>
      <c r="G5535" s="52"/>
      <c r="H5535" s="52">
        <f>IF(E5535="","",E5535*(1-$F$3))</f>
        <v>10.419200000000002</v>
      </c>
      <c r="I5535" s="53"/>
      <c r="J5535" s="54">
        <v>20</v>
      </c>
      <c r="K5535" s="54">
        <v>20</v>
      </c>
      <c r="L5535" s="54">
        <v>480</v>
      </c>
      <c r="M5535" s="50" t="s">
        <v>13773</v>
      </c>
      <c r="N5535" s="53" t="s">
        <v>14586</v>
      </c>
      <c r="O5535" s="53" t="s">
        <v>14742</v>
      </c>
      <c r="P5535" s="55" t="s">
        <v>1630</v>
      </c>
      <c r="Q5535" s="55" t="s">
        <v>54</v>
      </c>
      <c r="R5535" s="55" t="s">
        <v>55</v>
      </c>
      <c r="S5535" s="56">
        <v>7.1999999999999998E-3</v>
      </c>
      <c r="T5535" s="56" t="s">
        <v>2760</v>
      </c>
      <c r="U5535" s="57" t="str">
        <f>IF(OR(C5535="",H5535=""),"",C5535*H5535)</f>
        <v/>
      </c>
      <c r="V5535" s="57" t="str">
        <f>IF(OR(C5535="",S5535=""),"",S5535*C5535)</f>
        <v/>
      </c>
      <c r="W5535" s="56" t="str">
        <f>IF(OR(C5535="",T5535=""),"",C5535*T5535)</f>
        <v/>
      </c>
    </row>
    <row r="5536" spans="1:23" ht="20.100000000000001" customHeight="1" x14ac:dyDescent="0.2">
      <c r="A5536" s="49" t="s">
        <v>14754</v>
      </c>
      <c r="B5536" s="49" t="s">
        <v>14755</v>
      </c>
      <c r="C5536" s="50"/>
      <c r="D5536" s="51" t="s">
        <v>5480</v>
      </c>
      <c r="E5536" s="52">
        <v>8.07</v>
      </c>
      <c r="F5536" s="52"/>
      <c r="G5536" s="52"/>
      <c r="H5536" s="52">
        <f>IF(E5536="","",E5536*(1-$F$3))</f>
        <v>5.1648000000000005</v>
      </c>
      <c r="I5536" s="53"/>
      <c r="J5536" s="54">
        <v>20</v>
      </c>
      <c r="K5536" s="54">
        <v>20</v>
      </c>
      <c r="L5536" s="54">
        <v>480</v>
      </c>
      <c r="M5536" s="50" t="s">
        <v>13773</v>
      </c>
      <c r="N5536" s="53" t="s">
        <v>14586</v>
      </c>
      <c r="O5536" s="53" t="s">
        <v>14742</v>
      </c>
      <c r="P5536" s="55" t="s">
        <v>1630</v>
      </c>
      <c r="Q5536" s="55" t="s">
        <v>54</v>
      </c>
      <c r="R5536" s="55" t="s">
        <v>55</v>
      </c>
      <c r="S5536" s="56">
        <v>5.4999999999999997E-3</v>
      </c>
      <c r="T5536" s="56" t="s">
        <v>2760</v>
      </c>
      <c r="U5536" s="57" t="str">
        <f>IF(OR(C5536="",H5536=""),"",C5536*H5536)</f>
        <v/>
      </c>
      <c r="V5536" s="57" t="str">
        <f>IF(OR(C5536="",S5536=""),"",S5536*C5536)</f>
        <v/>
      </c>
      <c r="W5536" s="56" t="str">
        <f>IF(OR(C5536="",T5536=""),"",C5536*T5536)</f>
        <v/>
      </c>
    </row>
    <row r="5537" spans="1:23" ht="20.100000000000001" customHeight="1" x14ac:dyDescent="0.2">
      <c r="A5537" s="49" t="s">
        <v>13786</v>
      </c>
      <c r="B5537" s="49" t="s">
        <v>13787</v>
      </c>
      <c r="C5537" s="50"/>
      <c r="D5537" s="51" t="s">
        <v>5480</v>
      </c>
      <c r="E5537" s="52">
        <v>384.62</v>
      </c>
      <c r="F5537" s="52"/>
      <c r="G5537" s="52"/>
      <c r="H5537" s="52">
        <f>IF(E5537="","",E5537*(1-$F$3))</f>
        <v>246.1568</v>
      </c>
      <c r="I5537" s="53"/>
      <c r="J5537" s="54">
        <v>1</v>
      </c>
      <c r="K5537" s="54">
        <v>10</v>
      </c>
      <c r="L5537" s="54">
        <v>200</v>
      </c>
      <c r="M5537" s="50" t="s">
        <v>13773</v>
      </c>
      <c r="N5537" s="53" t="s">
        <v>13774</v>
      </c>
      <c r="O5537" s="53" t="s">
        <v>13775</v>
      </c>
      <c r="P5537" s="55" t="s">
        <v>1630</v>
      </c>
      <c r="Q5537" s="55" t="s">
        <v>54</v>
      </c>
      <c r="R5537" s="55" t="s">
        <v>55</v>
      </c>
      <c r="S5537" s="56">
        <v>0.1004</v>
      </c>
      <c r="T5537" s="56" t="s">
        <v>13788</v>
      </c>
      <c r="U5537" s="57" t="str">
        <f>IF(OR(C5537="",H5537=""),"",C5537*H5537)</f>
        <v/>
      </c>
      <c r="V5537" s="57" t="str">
        <f>IF(OR(C5537="",S5537=""),"",S5537*C5537)</f>
        <v/>
      </c>
      <c r="W5537" s="56" t="str">
        <f>IF(OR(C5537="",T5537=""),"",C5537*T5537)</f>
        <v/>
      </c>
    </row>
    <row r="5538" spans="1:23" ht="20.100000000000001" customHeight="1" x14ac:dyDescent="0.2">
      <c r="A5538" s="49" t="s">
        <v>13789</v>
      </c>
      <c r="B5538" s="49" t="s">
        <v>13790</v>
      </c>
      <c r="C5538" s="50"/>
      <c r="D5538" s="51" t="s">
        <v>5480</v>
      </c>
      <c r="E5538" s="52">
        <v>384.62</v>
      </c>
      <c r="F5538" s="52"/>
      <c r="G5538" s="52"/>
      <c r="H5538" s="52">
        <f>IF(E5538="","",E5538*(1-$F$3))</f>
        <v>246.1568</v>
      </c>
      <c r="I5538" s="53"/>
      <c r="J5538" s="54">
        <v>1</v>
      </c>
      <c r="K5538" s="54">
        <v>5</v>
      </c>
      <c r="L5538" s="54">
        <v>100</v>
      </c>
      <c r="M5538" s="50" t="s">
        <v>13773</v>
      </c>
      <c r="N5538" s="53" t="s">
        <v>13774</v>
      </c>
      <c r="O5538" s="53" t="s">
        <v>13775</v>
      </c>
      <c r="P5538" s="55" t="s">
        <v>1630</v>
      </c>
      <c r="Q5538" s="55" t="s">
        <v>54</v>
      </c>
      <c r="R5538" s="55" t="s">
        <v>55</v>
      </c>
      <c r="S5538" s="56">
        <v>0.111</v>
      </c>
      <c r="T5538" s="56" t="s">
        <v>13788</v>
      </c>
      <c r="U5538" s="57" t="str">
        <f>IF(OR(C5538="",H5538=""),"",C5538*H5538)</f>
        <v/>
      </c>
      <c r="V5538" s="57" t="str">
        <f>IF(OR(C5538="",S5538=""),"",S5538*C5538)</f>
        <v/>
      </c>
      <c r="W5538" s="56" t="str">
        <f>IF(OR(C5538="",T5538=""),"",C5538*T5538)</f>
        <v/>
      </c>
    </row>
    <row r="5539" spans="1:23" ht="20.100000000000001" customHeight="1" x14ac:dyDescent="0.2">
      <c r="A5539" s="49" t="s">
        <v>13791</v>
      </c>
      <c r="B5539" s="49" t="s">
        <v>13792</v>
      </c>
      <c r="C5539" s="50"/>
      <c r="D5539" s="51" t="s">
        <v>5480</v>
      </c>
      <c r="E5539" s="52">
        <v>507.91</v>
      </c>
      <c r="F5539" s="52"/>
      <c r="G5539" s="52"/>
      <c r="H5539" s="52">
        <f>IF(E5539="","",E5539*(1-$F$3))</f>
        <v>325.06240000000003</v>
      </c>
      <c r="I5539" s="53"/>
      <c r="J5539" s="54">
        <v>1</v>
      </c>
      <c r="K5539" s="54">
        <v>5</v>
      </c>
      <c r="L5539" s="54">
        <v>100</v>
      </c>
      <c r="M5539" s="50" t="s">
        <v>13773</v>
      </c>
      <c r="N5539" s="53" t="s">
        <v>13774</v>
      </c>
      <c r="O5539" s="53" t="s">
        <v>13775</v>
      </c>
      <c r="P5539" s="55" t="s">
        <v>1630</v>
      </c>
      <c r="Q5539" s="55" t="s">
        <v>54</v>
      </c>
      <c r="R5539" s="55" t="s">
        <v>55</v>
      </c>
      <c r="S5539" s="56">
        <v>0.13869999999999999</v>
      </c>
      <c r="T5539" s="56" t="s">
        <v>13788</v>
      </c>
      <c r="U5539" s="57" t="str">
        <f>IF(OR(C5539="",H5539=""),"",C5539*H5539)</f>
        <v/>
      </c>
      <c r="V5539" s="57" t="str">
        <f>IF(OR(C5539="",S5539=""),"",S5539*C5539)</f>
        <v/>
      </c>
      <c r="W5539" s="56" t="str">
        <f>IF(OR(C5539="",T5539=""),"",C5539*T5539)</f>
        <v/>
      </c>
    </row>
    <row r="5540" spans="1:23" ht="20.100000000000001" customHeight="1" x14ac:dyDescent="0.2">
      <c r="A5540" s="49" t="s">
        <v>13782</v>
      </c>
      <c r="B5540" s="49" t="s">
        <v>13783</v>
      </c>
      <c r="C5540" s="50"/>
      <c r="D5540" s="51" t="s">
        <v>5480</v>
      </c>
      <c r="E5540" s="52">
        <v>203.81</v>
      </c>
      <c r="F5540" s="52"/>
      <c r="G5540" s="52"/>
      <c r="H5540" s="52">
        <f>IF(E5540="","",E5540*(1-$F$3))</f>
        <v>130.4384</v>
      </c>
      <c r="I5540" s="53"/>
      <c r="J5540" s="54">
        <v>1</v>
      </c>
      <c r="K5540" s="54">
        <v>10</v>
      </c>
      <c r="L5540" s="54">
        <v>200</v>
      </c>
      <c r="M5540" s="50" t="s">
        <v>13773</v>
      </c>
      <c r="N5540" s="53" t="s">
        <v>13774</v>
      </c>
      <c r="O5540" s="53" t="s">
        <v>13775</v>
      </c>
      <c r="P5540" s="55" t="s">
        <v>1630</v>
      </c>
      <c r="Q5540" s="55" t="s">
        <v>54</v>
      </c>
      <c r="R5540" s="55" t="s">
        <v>55</v>
      </c>
      <c r="S5540" s="56">
        <v>6.1499999999999999E-2</v>
      </c>
      <c r="T5540" s="56" t="s">
        <v>9064</v>
      </c>
      <c r="U5540" s="57" t="str">
        <f>IF(OR(C5540="",H5540=""),"",C5540*H5540)</f>
        <v/>
      </c>
      <c r="V5540" s="57" t="str">
        <f>IF(OR(C5540="",S5540=""),"",S5540*C5540)</f>
        <v/>
      </c>
      <c r="W5540" s="56" t="str">
        <f>IF(OR(C5540="",T5540=""),"",C5540*T5540)</f>
        <v/>
      </c>
    </row>
    <row r="5541" spans="1:23" ht="20.100000000000001" customHeight="1" x14ac:dyDescent="0.2">
      <c r="A5541" s="49" t="s">
        <v>13776</v>
      </c>
      <c r="B5541" s="49" t="s">
        <v>13777</v>
      </c>
      <c r="C5541" s="50"/>
      <c r="D5541" s="51" t="s">
        <v>5480</v>
      </c>
      <c r="E5541" s="52">
        <v>169.32</v>
      </c>
      <c r="F5541" s="52"/>
      <c r="G5541" s="52"/>
      <c r="H5541" s="52">
        <f>IF(E5541="","",E5541*(1-$F$3))</f>
        <v>108.3648</v>
      </c>
      <c r="I5541" s="53"/>
      <c r="J5541" s="54">
        <v>1</v>
      </c>
      <c r="K5541" s="54">
        <v>10</v>
      </c>
      <c r="L5541" s="54">
        <v>200</v>
      </c>
      <c r="M5541" s="50" t="s">
        <v>13773</v>
      </c>
      <c r="N5541" s="53" t="s">
        <v>13774</v>
      </c>
      <c r="O5541" s="53" t="s">
        <v>13775</v>
      </c>
      <c r="P5541" s="55" t="s">
        <v>1630</v>
      </c>
      <c r="Q5541" s="55" t="s">
        <v>54</v>
      </c>
      <c r="R5541" s="55" t="s">
        <v>55</v>
      </c>
      <c r="S5541" s="56">
        <v>4.4299999999999999E-2</v>
      </c>
      <c r="T5541" s="56" t="s">
        <v>9064</v>
      </c>
      <c r="U5541" s="57" t="str">
        <f>IF(OR(C5541="",H5541=""),"",C5541*H5541)</f>
        <v/>
      </c>
      <c r="V5541" s="57" t="str">
        <f>IF(OR(C5541="",S5541=""),"",S5541*C5541)</f>
        <v/>
      </c>
      <c r="W5541" s="56" t="str">
        <f>IF(OR(C5541="",T5541=""),"",C5541*T5541)</f>
        <v/>
      </c>
    </row>
    <row r="5542" spans="1:23" ht="20.100000000000001" customHeight="1" x14ac:dyDescent="0.2">
      <c r="A5542" s="49" t="s">
        <v>13784</v>
      </c>
      <c r="B5542" s="49" t="s">
        <v>13785</v>
      </c>
      <c r="C5542" s="50"/>
      <c r="D5542" s="51" t="s">
        <v>5480</v>
      </c>
      <c r="E5542" s="52">
        <v>219.47</v>
      </c>
      <c r="F5542" s="52"/>
      <c r="G5542" s="52"/>
      <c r="H5542" s="52">
        <f>IF(E5542="","",E5542*(1-$F$3))</f>
        <v>140.46080000000001</v>
      </c>
      <c r="I5542" s="53"/>
      <c r="J5542" s="54">
        <v>1</v>
      </c>
      <c r="K5542" s="54">
        <v>10</v>
      </c>
      <c r="L5542" s="54">
        <v>200</v>
      </c>
      <c r="M5542" s="50" t="s">
        <v>13773</v>
      </c>
      <c r="N5542" s="53" t="s">
        <v>13774</v>
      </c>
      <c r="O5542" s="53" t="s">
        <v>13775</v>
      </c>
      <c r="P5542" s="55" t="s">
        <v>1630</v>
      </c>
      <c r="Q5542" s="55" t="s">
        <v>54</v>
      </c>
      <c r="R5542" s="55" t="s">
        <v>55</v>
      </c>
      <c r="S5542" s="56">
        <v>7.1999999999999995E-2</v>
      </c>
      <c r="T5542" s="56">
        <v>0</v>
      </c>
      <c r="U5542" s="57" t="str">
        <f>IF(OR(C5542="",H5542=""),"",C5542*H5542)</f>
        <v/>
      </c>
      <c r="V5542" s="57" t="str">
        <f>IF(OR(C5542="",S5542=""),"",S5542*C5542)</f>
        <v/>
      </c>
      <c r="W5542" s="56" t="str">
        <f>IF(OR(C5542="",T5542=""),"",C5542*T5542)</f>
        <v/>
      </c>
    </row>
    <row r="5543" spans="1:23" ht="20.100000000000001" customHeight="1" x14ac:dyDescent="0.2">
      <c r="A5543" s="49" t="s">
        <v>13778</v>
      </c>
      <c r="B5543" s="49" t="s">
        <v>13779</v>
      </c>
      <c r="C5543" s="50"/>
      <c r="D5543" s="51" t="s">
        <v>5480</v>
      </c>
      <c r="E5543" s="52">
        <v>188.13</v>
      </c>
      <c r="F5543" s="52"/>
      <c r="G5543" s="52"/>
      <c r="H5543" s="52">
        <f>IF(E5543="","",E5543*(1-$F$3))</f>
        <v>120.4032</v>
      </c>
      <c r="I5543" s="53"/>
      <c r="J5543" s="54">
        <v>1</v>
      </c>
      <c r="K5543" s="54">
        <v>10</v>
      </c>
      <c r="L5543" s="54">
        <v>200</v>
      </c>
      <c r="M5543" s="50" t="s">
        <v>13773</v>
      </c>
      <c r="N5543" s="53" t="s">
        <v>13774</v>
      </c>
      <c r="O5543" s="53" t="s">
        <v>13775</v>
      </c>
      <c r="P5543" s="55" t="s">
        <v>1630</v>
      </c>
      <c r="Q5543" s="55" t="s">
        <v>54</v>
      </c>
      <c r="R5543" s="55" t="s">
        <v>55</v>
      </c>
      <c r="S5543" s="56">
        <v>5.9499999999999997E-2</v>
      </c>
      <c r="T5543" s="56" t="s">
        <v>9064</v>
      </c>
      <c r="U5543" s="57" t="str">
        <f>IF(OR(C5543="",H5543=""),"",C5543*H5543)</f>
        <v/>
      </c>
      <c r="V5543" s="57" t="str">
        <f>IF(OR(C5543="",S5543=""),"",S5543*C5543)</f>
        <v/>
      </c>
      <c r="W5543" s="56" t="str">
        <f>IF(OR(C5543="",T5543=""),"",C5543*T5543)</f>
        <v/>
      </c>
    </row>
    <row r="5544" spans="1:23" ht="20.100000000000001" customHeight="1" x14ac:dyDescent="0.2">
      <c r="A5544" s="49" t="s">
        <v>13780</v>
      </c>
      <c r="B5544" s="49" t="s">
        <v>13781</v>
      </c>
      <c r="C5544" s="50"/>
      <c r="D5544" s="51" t="s">
        <v>5480</v>
      </c>
      <c r="E5544" s="52">
        <v>283.83999999999997</v>
      </c>
      <c r="F5544" s="52"/>
      <c r="G5544" s="52"/>
      <c r="H5544" s="52">
        <f>IF(E5544="","",E5544*(1-$F$3))</f>
        <v>181.65759999999997</v>
      </c>
      <c r="I5544" s="53"/>
      <c r="J5544" s="54">
        <v>1</v>
      </c>
      <c r="K5544" s="54">
        <v>10</v>
      </c>
      <c r="L5544" s="54">
        <v>200</v>
      </c>
      <c r="M5544" s="50" t="s">
        <v>13773</v>
      </c>
      <c r="N5544" s="53" t="s">
        <v>13774</v>
      </c>
      <c r="O5544" s="53" t="s">
        <v>13775</v>
      </c>
      <c r="P5544" s="55" t="s">
        <v>1630</v>
      </c>
      <c r="Q5544" s="55" t="s">
        <v>54</v>
      </c>
      <c r="R5544" s="55" t="s">
        <v>55</v>
      </c>
      <c r="S5544" s="56">
        <v>5.0200000000000002E-2</v>
      </c>
      <c r="T5544" s="56" t="s">
        <v>9064</v>
      </c>
      <c r="U5544" s="57" t="str">
        <f>IF(OR(C5544="",H5544=""),"",C5544*H5544)</f>
        <v/>
      </c>
      <c r="V5544" s="57" t="str">
        <f>IF(OR(C5544="",S5544=""),"",S5544*C5544)</f>
        <v/>
      </c>
      <c r="W5544" s="56" t="str">
        <f>IF(OR(C5544="",T5544=""),"",C5544*T5544)</f>
        <v/>
      </c>
    </row>
    <row r="5545" spans="1:23" ht="20.100000000000001" customHeight="1" x14ac:dyDescent="0.2">
      <c r="A5545" s="49" t="s">
        <v>13793</v>
      </c>
      <c r="B5545" s="49" t="s">
        <v>13794</v>
      </c>
      <c r="C5545" s="50"/>
      <c r="D5545" s="51" t="s">
        <v>5480</v>
      </c>
      <c r="E5545" s="52">
        <v>187.18</v>
      </c>
      <c r="F5545" s="52"/>
      <c r="G5545" s="52"/>
      <c r="H5545" s="52">
        <f>IF(E5545="","",E5545*(1-$F$3))</f>
        <v>119.79520000000001</v>
      </c>
      <c r="I5545" s="53"/>
      <c r="J5545" s="54">
        <v>1</v>
      </c>
      <c r="K5545" s="54">
        <v>10</v>
      </c>
      <c r="L5545" s="54">
        <v>200</v>
      </c>
      <c r="M5545" s="50" t="s">
        <v>13773</v>
      </c>
      <c r="N5545" s="53" t="s">
        <v>13774</v>
      </c>
      <c r="O5545" s="53" t="s">
        <v>13775</v>
      </c>
      <c r="P5545" s="55" t="s">
        <v>1630</v>
      </c>
      <c r="Q5545" s="55" t="s">
        <v>54</v>
      </c>
      <c r="R5545" s="55" t="s">
        <v>55</v>
      </c>
      <c r="S5545" s="56">
        <v>6.9199999999999998E-2</v>
      </c>
      <c r="T5545" s="56" t="s">
        <v>13795</v>
      </c>
      <c r="U5545" s="57" t="str">
        <f>IF(OR(C5545="",H5545=""),"",C5545*H5545)</f>
        <v/>
      </c>
      <c r="V5545" s="57" t="str">
        <f>IF(OR(C5545="",S5545=""),"",S5545*C5545)</f>
        <v/>
      </c>
      <c r="W5545" s="56" t="str">
        <f>IF(OR(C5545="",T5545=""),"",C5545*T5545)</f>
        <v/>
      </c>
    </row>
    <row r="5546" spans="1:23" ht="20.100000000000001" customHeight="1" x14ac:dyDescent="0.2">
      <c r="A5546" s="49" t="s">
        <v>13796</v>
      </c>
      <c r="B5546" s="49" t="s">
        <v>13797</v>
      </c>
      <c r="C5546" s="50"/>
      <c r="D5546" s="51" t="s">
        <v>5480</v>
      </c>
      <c r="E5546" s="52">
        <v>197.04</v>
      </c>
      <c r="F5546" s="52"/>
      <c r="G5546" s="52"/>
      <c r="H5546" s="52">
        <f>IF(E5546="","",E5546*(1-$F$3))</f>
        <v>126.1056</v>
      </c>
      <c r="I5546" s="53"/>
      <c r="J5546" s="54">
        <v>1</v>
      </c>
      <c r="K5546" s="54">
        <v>10</v>
      </c>
      <c r="L5546" s="54">
        <v>200</v>
      </c>
      <c r="M5546" s="50" t="s">
        <v>13773</v>
      </c>
      <c r="N5546" s="53" t="s">
        <v>13774</v>
      </c>
      <c r="O5546" s="53" t="s">
        <v>13775</v>
      </c>
      <c r="P5546" s="55" t="s">
        <v>1630</v>
      </c>
      <c r="Q5546" s="55" t="s">
        <v>54</v>
      </c>
      <c r="R5546" s="55" t="s">
        <v>55</v>
      </c>
      <c r="S5546" s="56">
        <v>7.1199999999999999E-2</v>
      </c>
      <c r="T5546" s="56" t="s">
        <v>13795</v>
      </c>
      <c r="U5546" s="57" t="str">
        <f>IF(OR(C5546="",H5546=""),"",C5546*H5546)</f>
        <v/>
      </c>
      <c r="V5546" s="57" t="str">
        <f>IF(OR(C5546="",S5546=""),"",S5546*C5546)</f>
        <v/>
      </c>
      <c r="W5546" s="56" t="str">
        <f>IF(OR(C5546="",T5546=""),"",C5546*T5546)</f>
        <v/>
      </c>
    </row>
    <row r="5547" spans="1:23" ht="20.100000000000001" customHeight="1" x14ac:dyDescent="0.2">
      <c r="A5547" s="49" t="s">
        <v>13798</v>
      </c>
      <c r="B5547" s="49" t="s">
        <v>13799</v>
      </c>
      <c r="C5547" s="50"/>
      <c r="D5547" s="51" t="s">
        <v>5480</v>
      </c>
      <c r="E5547" s="52">
        <v>290.44</v>
      </c>
      <c r="F5547" s="52"/>
      <c r="G5547" s="52"/>
      <c r="H5547" s="52">
        <f>IF(E5547="","",E5547*(1-$F$3))</f>
        <v>185.88159999999999</v>
      </c>
      <c r="I5547" s="53"/>
      <c r="J5547" s="54">
        <v>1</v>
      </c>
      <c r="K5547" s="54">
        <v>10</v>
      </c>
      <c r="L5547" s="54">
        <v>200</v>
      </c>
      <c r="M5547" s="50" t="s">
        <v>13773</v>
      </c>
      <c r="N5547" s="53" t="s">
        <v>13774</v>
      </c>
      <c r="O5547" s="53" t="s">
        <v>13775</v>
      </c>
      <c r="P5547" s="55" t="s">
        <v>1630</v>
      </c>
      <c r="Q5547" s="55" t="s">
        <v>54</v>
      </c>
      <c r="R5547" s="55" t="s">
        <v>55</v>
      </c>
      <c r="S5547" s="56">
        <v>7.6200000000000004E-2</v>
      </c>
      <c r="T5547" s="56" t="s">
        <v>13788</v>
      </c>
      <c r="U5547" s="57" t="str">
        <f>IF(OR(C5547="",H5547=""),"",C5547*H5547)</f>
        <v/>
      </c>
      <c r="V5547" s="57" t="str">
        <f>IF(OR(C5547="",S5547=""),"",S5547*C5547)</f>
        <v/>
      </c>
      <c r="W5547" s="56" t="str">
        <f>IF(OR(C5547="",T5547=""),"",C5547*T5547)</f>
        <v/>
      </c>
    </row>
    <row r="5548" spans="1:23" ht="20.100000000000001" customHeight="1" x14ac:dyDescent="0.2">
      <c r="A5548" s="49" t="s">
        <v>13801</v>
      </c>
      <c r="B5548" s="49" t="s">
        <v>13802</v>
      </c>
      <c r="C5548" s="50"/>
      <c r="D5548" s="51" t="s">
        <v>5480</v>
      </c>
      <c r="E5548" s="52">
        <v>333.35</v>
      </c>
      <c r="F5548" s="52"/>
      <c r="G5548" s="52"/>
      <c r="H5548" s="52">
        <f>IF(E5548="","",E5548*(1-$F$3))</f>
        <v>213.34400000000002</v>
      </c>
      <c r="I5548" s="53"/>
      <c r="J5548" s="54">
        <v>1</v>
      </c>
      <c r="K5548" s="54">
        <v>5</v>
      </c>
      <c r="L5548" s="54">
        <v>100</v>
      </c>
      <c r="M5548" s="50" t="s">
        <v>13773</v>
      </c>
      <c r="N5548" s="53" t="s">
        <v>13774</v>
      </c>
      <c r="O5548" s="53" t="s">
        <v>13800</v>
      </c>
      <c r="P5548" s="55" t="s">
        <v>1630</v>
      </c>
      <c r="Q5548" s="55" t="s">
        <v>54</v>
      </c>
      <c r="R5548" s="55" t="s">
        <v>55</v>
      </c>
      <c r="S5548" s="56">
        <v>9.8900000000000002E-2</v>
      </c>
      <c r="T5548" s="56" t="s">
        <v>13788</v>
      </c>
      <c r="U5548" s="57" t="str">
        <f>IF(OR(C5548="",H5548=""),"",C5548*H5548)</f>
        <v/>
      </c>
      <c r="V5548" s="57" t="str">
        <f>IF(OR(C5548="",S5548=""),"",S5548*C5548)</f>
        <v/>
      </c>
      <c r="W5548" s="56" t="str">
        <f>IF(OR(C5548="",T5548=""),"",C5548*T5548)</f>
        <v/>
      </c>
    </row>
    <row r="5549" spans="1:23" ht="20.100000000000001" customHeight="1" x14ac:dyDescent="0.2">
      <c r="A5549" s="49" t="s">
        <v>13803</v>
      </c>
      <c r="B5549" s="49" t="s">
        <v>13804</v>
      </c>
      <c r="C5549" s="50"/>
      <c r="D5549" s="51" t="s">
        <v>5480</v>
      </c>
      <c r="E5549" s="52">
        <v>355.82</v>
      </c>
      <c r="F5549" s="52"/>
      <c r="G5549" s="52"/>
      <c r="H5549" s="52">
        <f>IF(E5549="","",E5549*(1-$F$3))</f>
        <v>227.72479999999999</v>
      </c>
      <c r="I5549" s="53"/>
      <c r="J5549" s="54">
        <v>1</v>
      </c>
      <c r="K5549" s="54">
        <v>5</v>
      </c>
      <c r="L5549" s="54">
        <v>100</v>
      </c>
      <c r="M5549" s="50" t="s">
        <v>13773</v>
      </c>
      <c r="N5549" s="53" t="s">
        <v>13774</v>
      </c>
      <c r="O5549" s="53" t="s">
        <v>13800</v>
      </c>
      <c r="P5549" s="55" t="s">
        <v>1630</v>
      </c>
      <c r="Q5549" s="55" t="s">
        <v>54</v>
      </c>
      <c r="R5549" s="55" t="s">
        <v>55</v>
      </c>
      <c r="S5549" s="56">
        <v>9.0700000000000003E-2</v>
      </c>
      <c r="T5549" s="56" t="s">
        <v>13788</v>
      </c>
      <c r="U5549" s="57" t="str">
        <f>IF(OR(C5549="",H5549=""),"",C5549*H5549)</f>
        <v/>
      </c>
      <c r="V5549" s="57" t="str">
        <f>IF(OR(C5549="",S5549=""),"",S5549*C5549)</f>
        <v/>
      </c>
      <c r="W5549" s="56" t="str">
        <f>IF(OR(C5549="",T5549=""),"",C5549*T5549)</f>
        <v/>
      </c>
    </row>
    <row r="5550" spans="1:23" ht="20.100000000000001" customHeight="1" x14ac:dyDescent="0.2">
      <c r="A5550" s="49" t="s">
        <v>13805</v>
      </c>
      <c r="B5550" s="49" t="s">
        <v>13806</v>
      </c>
      <c r="C5550" s="50"/>
      <c r="D5550" s="51" t="s">
        <v>5480</v>
      </c>
      <c r="E5550" s="52">
        <v>440.11</v>
      </c>
      <c r="F5550" s="52"/>
      <c r="G5550" s="52"/>
      <c r="H5550" s="52">
        <f>IF(E5550="","",E5550*(1-$F$3))</f>
        <v>281.67040000000003</v>
      </c>
      <c r="I5550" s="53"/>
      <c r="J5550" s="54">
        <v>1</v>
      </c>
      <c r="K5550" s="54">
        <v>5</v>
      </c>
      <c r="L5550" s="54">
        <v>100</v>
      </c>
      <c r="M5550" s="50" t="s">
        <v>13773</v>
      </c>
      <c r="N5550" s="53" t="s">
        <v>13774</v>
      </c>
      <c r="O5550" s="53" t="s">
        <v>13800</v>
      </c>
      <c r="P5550" s="55" t="s">
        <v>1630</v>
      </c>
      <c r="Q5550" s="55" t="s">
        <v>54</v>
      </c>
      <c r="R5550" s="55" t="s">
        <v>55</v>
      </c>
      <c r="S5550" s="56">
        <v>0.12959999999999999</v>
      </c>
      <c r="T5550" s="56" t="s">
        <v>13788</v>
      </c>
      <c r="U5550" s="57" t="str">
        <f>IF(OR(C5550="",H5550=""),"",C5550*H5550)</f>
        <v/>
      </c>
      <c r="V5550" s="57" t="str">
        <f>IF(OR(C5550="",S5550=""),"",S5550*C5550)</f>
        <v/>
      </c>
      <c r="W5550" s="56" t="str">
        <f>IF(OR(C5550="",T5550=""),"",C5550*T5550)</f>
        <v/>
      </c>
    </row>
    <row r="5551" spans="1:23" ht="20.100000000000001" customHeight="1" x14ac:dyDescent="0.2">
      <c r="A5551" s="49" t="s">
        <v>13807</v>
      </c>
      <c r="B5551" s="49" t="s">
        <v>13808</v>
      </c>
      <c r="C5551" s="50"/>
      <c r="D5551" s="51" t="s">
        <v>5480</v>
      </c>
      <c r="E5551" s="52">
        <v>296.11</v>
      </c>
      <c r="F5551" s="52"/>
      <c r="G5551" s="52"/>
      <c r="H5551" s="52">
        <f>IF(E5551="","",E5551*(1-$F$3))</f>
        <v>189.5104</v>
      </c>
      <c r="I5551" s="53"/>
      <c r="J5551" s="54">
        <v>1</v>
      </c>
      <c r="K5551" s="54">
        <v>10</v>
      </c>
      <c r="L5551" s="54">
        <v>200</v>
      </c>
      <c r="M5551" s="50" t="s">
        <v>13773</v>
      </c>
      <c r="N5551" s="53" t="s">
        <v>13774</v>
      </c>
      <c r="O5551" s="53" t="s">
        <v>13800</v>
      </c>
      <c r="P5551" s="55" t="s">
        <v>1630</v>
      </c>
      <c r="Q5551" s="55" t="s">
        <v>54</v>
      </c>
      <c r="R5551" s="55" t="s">
        <v>55</v>
      </c>
      <c r="S5551" s="56">
        <v>4.9500000000000002E-2</v>
      </c>
      <c r="T5551" s="56" t="s">
        <v>9064</v>
      </c>
      <c r="U5551" s="57" t="str">
        <f>IF(OR(C5551="",H5551=""),"",C5551*H5551)</f>
        <v/>
      </c>
      <c r="V5551" s="57" t="str">
        <f>IF(OR(C5551="",S5551=""),"",S5551*C5551)</f>
        <v/>
      </c>
      <c r="W5551" s="56" t="str">
        <f>IF(OR(C5551="",T5551=""),"",C5551*T5551)</f>
        <v/>
      </c>
    </row>
    <row r="5552" spans="1:23" ht="20.100000000000001" customHeight="1" x14ac:dyDescent="0.2">
      <c r="A5552" s="49" t="s">
        <v>13809</v>
      </c>
      <c r="B5552" s="49" t="s">
        <v>13810</v>
      </c>
      <c r="C5552" s="50"/>
      <c r="D5552" s="51" t="s">
        <v>5480</v>
      </c>
      <c r="E5552" s="52">
        <v>322.57</v>
      </c>
      <c r="F5552" s="52"/>
      <c r="G5552" s="52"/>
      <c r="H5552" s="52">
        <f>IF(E5552="","",E5552*(1-$F$3))</f>
        <v>206.44479999999999</v>
      </c>
      <c r="I5552" s="53"/>
      <c r="J5552" s="54">
        <v>1</v>
      </c>
      <c r="K5552" s="54">
        <v>10</v>
      </c>
      <c r="L5552" s="54">
        <v>200</v>
      </c>
      <c r="M5552" s="50" t="s">
        <v>13773</v>
      </c>
      <c r="N5552" s="53" t="s">
        <v>13774</v>
      </c>
      <c r="O5552" s="53" t="s">
        <v>13800</v>
      </c>
      <c r="P5552" s="55" t="s">
        <v>1630</v>
      </c>
      <c r="Q5552" s="55" t="s">
        <v>54</v>
      </c>
      <c r="R5552" s="55" t="s">
        <v>55</v>
      </c>
      <c r="S5552" s="56">
        <v>5.5199999999999999E-2</v>
      </c>
      <c r="T5552" s="56" t="s">
        <v>9064</v>
      </c>
      <c r="U5552" s="57" t="str">
        <f>IF(OR(C5552="",H5552=""),"",C5552*H5552)</f>
        <v/>
      </c>
      <c r="V5552" s="57" t="str">
        <f>IF(OR(C5552="",S5552=""),"",S5552*C5552)</f>
        <v/>
      </c>
      <c r="W5552" s="56" t="str">
        <f>IF(OR(C5552="",T5552=""),"",C5552*T5552)</f>
        <v/>
      </c>
    </row>
    <row r="5553" spans="1:23" ht="20.100000000000001" customHeight="1" x14ac:dyDescent="0.2">
      <c r="A5553" s="49" t="s">
        <v>13811</v>
      </c>
      <c r="B5553" s="49" t="s">
        <v>13812</v>
      </c>
      <c r="C5553" s="50"/>
      <c r="D5553" s="51" t="s">
        <v>5480</v>
      </c>
      <c r="E5553" s="52">
        <v>311.39</v>
      </c>
      <c r="F5553" s="52"/>
      <c r="G5553" s="52"/>
      <c r="H5553" s="52">
        <f>IF(E5553="","",E5553*(1-$F$3))</f>
        <v>199.28960000000001</v>
      </c>
      <c r="I5553" s="53"/>
      <c r="J5553" s="54">
        <v>1</v>
      </c>
      <c r="K5553" s="54">
        <v>10</v>
      </c>
      <c r="L5553" s="54">
        <v>200</v>
      </c>
      <c r="M5553" s="50" t="s">
        <v>13773</v>
      </c>
      <c r="N5553" s="53" t="s">
        <v>13774</v>
      </c>
      <c r="O5553" s="53" t="s">
        <v>13800</v>
      </c>
      <c r="P5553" s="55" t="s">
        <v>1630</v>
      </c>
      <c r="Q5553" s="55" t="s">
        <v>54</v>
      </c>
      <c r="R5553" s="55" t="s">
        <v>55</v>
      </c>
      <c r="S5553" s="56">
        <v>8.2799999999999999E-2</v>
      </c>
      <c r="T5553" s="56" t="s">
        <v>13788</v>
      </c>
      <c r="U5553" s="57" t="str">
        <f>IF(OR(C5553="",H5553=""),"",C5553*H5553)</f>
        <v/>
      </c>
      <c r="V5553" s="57" t="str">
        <f>IF(OR(C5553="",S5553=""),"",S5553*C5553)</f>
        <v/>
      </c>
      <c r="W5553" s="56" t="str">
        <f>IF(OR(C5553="",T5553=""),"",C5553*T5553)</f>
        <v/>
      </c>
    </row>
    <row r="5554" spans="1:23" ht="20.100000000000001" customHeight="1" x14ac:dyDescent="0.2">
      <c r="A5554" s="49" t="s">
        <v>13815</v>
      </c>
      <c r="B5554" s="49" t="s">
        <v>13816</v>
      </c>
      <c r="C5554" s="50"/>
      <c r="D5554" s="51" t="s">
        <v>5480</v>
      </c>
      <c r="E5554" s="52">
        <v>204.48</v>
      </c>
      <c r="F5554" s="52"/>
      <c r="G5554" s="52"/>
      <c r="H5554" s="52">
        <f>IF(E5554="","",E5554*(1-$F$3))</f>
        <v>130.8672</v>
      </c>
      <c r="I5554" s="53"/>
      <c r="J5554" s="54">
        <v>1</v>
      </c>
      <c r="K5554" s="54">
        <v>20</v>
      </c>
      <c r="L5554" s="54">
        <v>240</v>
      </c>
      <c r="M5554" s="50" t="s">
        <v>13773</v>
      </c>
      <c r="N5554" s="53" t="s">
        <v>13813</v>
      </c>
      <c r="O5554" s="53" t="s">
        <v>13814</v>
      </c>
      <c r="P5554" s="55" t="s">
        <v>1630</v>
      </c>
      <c r="Q5554" s="55" t="s">
        <v>54</v>
      </c>
      <c r="R5554" s="55" t="s">
        <v>55</v>
      </c>
      <c r="S5554" s="56">
        <v>6.25E-2</v>
      </c>
      <c r="T5554" s="56" t="s">
        <v>8620</v>
      </c>
      <c r="U5554" s="57" t="str">
        <f>IF(OR(C5554="",H5554=""),"",C5554*H5554)</f>
        <v/>
      </c>
      <c r="V5554" s="57" t="str">
        <f>IF(OR(C5554="",S5554=""),"",S5554*C5554)</f>
        <v/>
      </c>
      <c r="W5554" s="56" t="str">
        <f>IF(OR(C5554="",T5554=""),"",C5554*T5554)</f>
        <v/>
      </c>
    </row>
    <row r="5555" spans="1:23" ht="20.100000000000001" customHeight="1" x14ac:dyDescent="0.2">
      <c r="A5555" s="49" t="s">
        <v>13817</v>
      </c>
      <c r="B5555" s="49" t="s">
        <v>13818</v>
      </c>
      <c r="C5555" s="50"/>
      <c r="D5555" s="51" t="s">
        <v>5480</v>
      </c>
      <c r="E5555" s="52">
        <v>231.5</v>
      </c>
      <c r="F5555" s="52"/>
      <c r="G5555" s="52"/>
      <c r="H5555" s="52">
        <f>IF(E5555="","",E5555*(1-$F$3))</f>
        <v>148.16</v>
      </c>
      <c r="I5555" s="53"/>
      <c r="J5555" s="54">
        <v>1</v>
      </c>
      <c r="K5555" s="54">
        <v>16</v>
      </c>
      <c r="L5555" s="54">
        <v>192</v>
      </c>
      <c r="M5555" s="50" t="s">
        <v>13773</v>
      </c>
      <c r="N5555" s="53" t="s">
        <v>13813</v>
      </c>
      <c r="O5555" s="53" t="s">
        <v>13814</v>
      </c>
      <c r="P5555" s="55" t="s">
        <v>1630</v>
      </c>
      <c r="Q5555" s="55" t="s">
        <v>54</v>
      </c>
      <c r="R5555" s="55" t="s">
        <v>55</v>
      </c>
      <c r="S5555" s="56">
        <v>6.25E-2</v>
      </c>
      <c r="T5555" s="56" t="s">
        <v>8620</v>
      </c>
      <c r="U5555" s="57" t="str">
        <f>IF(OR(C5555="",H5555=""),"",C5555*H5555)</f>
        <v/>
      </c>
      <c r="V5555" s="57" t="str">
        <f>IF(OR(C5555="",S5555=""),"",S5555*C5555)</f>
        <v/>
      </c>
      <c r="W5555" s="56" t="str">
        <f>IF(OR(C5555="",T5555=""),"",C5555*T5555)</f>
        <v/>
      </c>
    </row>
    <row r="5556" spans="1:23" ht="20.100000000000001" customHeight="1" x14ac:dyDescent="0.2">
      <c r="A5556" s="49" t="s">
        <v>13819</v>
      </c>
      <c r="B5556" s="49" t="s">
        <v>13820</v>
      </c>
      <c r="C5556" s="50"/>
      <c r="D5556" s="51" t="s">
        <v>5480</v>
      </c>
      <c r="E5556" s="52">
        <v>407.73</v>
      </c>
      <c r="F5556" s="52"/>
      <c r="G5556" s="52"/>
      <c r="H5556" s="52">
        <f>IF(E5556="","",E5556*(1-$F$3))</f>
        <v>260.94720000000001</v>
      </c>
      <c r="I5556" s="53"/>
      <c r="J5556" s="54">
        <v>1</v>
      </c>
      <c r="K5556" s="54">
        <v>6</v>
      </c>
      <c r="L5556" s="54">
        <v>72</v>
      </c>
      <c r="M5556" s="50" t="s">
        <v>13773</v>
      </c>
      <c r="N5556" s="53" t="s">
        <v>13813</v>
      </c>
      <c r="O5556" s="53" t="s">
        <v>13814</v>
      </c>
      <c r="P5556" s="55" t="s">
        <v>1630</v>
      </c>
      <c r="Q5556" s="55" t="s">
        <v>54</v>
      </c>
      <c r="R5556" s="55" t="s">
        <v>55</v>
      </c>
      <c r="S5556" s="56">
        <v>0.125</v>
      </c>
      <c r="T5556" s="56" t="s">
        <v>4770</v>
      </c>
      <c r="U5556" s="57" t="str">
        <f>IF(OR(C5556="",H5556=""),"",C5556*H5556)</f>
        <v/>
      </c>
      <c r="V5556" s="57" t="str">
        <f>IF(OR(C5556="",S5556=""),"",S5556*C5556)</f>
        <v/>
      </c>
      <c r="W5556" s="56" t="str">
        <f>IF(OR(C5556="",T5556=""),"",C5556*T5556)</f>
        <v/>
      </c>
    </row>
    <row r="5557" spans="1:23" ht="20.100000000000001" customHeight="1" x14ac:dyDescent="0.2">
      <c r="A5557" s="49" t="s">
        <v>13821</v>
      </c>
      <c r="B5557" s="49" t="s">
        <v>13822</v>
      </c>
      <c r="C5557" s="50"/>
      <c r="D5557" s="51" t="s">
        <v>5480</v>
      </c>
      <c r="E5557" s="52">
        <v>868.5</v>
      </c>
      <c r="F5557" s="52"/>
      <c r="G5557" s="52"/>
      <c r="H5557" s="52">
        <f>IF(E5557="","",E5557*(1-$F$3))</f>
        <v>555.84</v>
      </c>
      <c r="I5557" s="53"/>
      <c r="J5557" s="54">
        <v>1</v>
      </c>
      <c r="K5557" s="54">
        <v>3</v>
      </c>
      <c r="L5557" s="54">
        <v>36</v>
      </c>
      <c r="M5557" s="50" t="s">
        <v>13773</v>
      </c>
      <c r="N5557" s="53" t="s">
        <v>13813</v>
      </c>
      <c r="O5557" s="53" t="s">
        <v>13814</v>
      </c>
      <c r="P5557" s="55" t="s">
        <v>1630</v>
      </c>
      <c r="Q5557" s="55" t="s">
        <v>54</v>
      </c>
      <c r="R5557" s="55" t="s">
        <v>55</v>
      </c>
      <c r="S5557" s="56">
        <v>0.30559999999999998</v>
      </c>
      <c r="T5557" s="56" t="s">
        <v>4770</v>
      </c>
      <c r="U5557" s="57" t="str">
        <f>IF(OR(C5557="",H5557=""),"",C5557*H5557)</f>
        <v/>
      </c>
      <c r="V5557" s="57" t="str">
        <f>IF(OR(C5557="",S5557=""),"",S5557*C5557)</f>
        <v/>
      </c>
      <c r="W5557" s="56" t="str">
        <f>IF(OR(C5557="",T5557=""),"",C5557*T5557)</f>
        <v/>
      </c>
    </row>
    <row r="5558" spans="1:23" ht="20.100000000000001" customHeight="1" x14ac:dyDescent="0.2">
      <c r="A5558" s="49" t="s">
        <v>13823</v>
      </c>
      <c r="B5558" s="49" t="s">
        <v>13824</v>
      </c>
      <c r="C5558" s="50"/>
      <c r="D5558" s="51" t="s">
        <v>5480</v>
      </c>
      <c r="E5558" s="52">
        <v>1572.97</v>
      </c>
      <c r="F5558" s="52"/>
      <c r="G5558" s="52"/>
      <c r="H5558" s="52">
        <f>IF(E5558="","",E5558*(1-$F$3))</f>
        <v>1006.7008000000001</v>
      </c>
      <c r="I5558" s="53"/>
      <c r="J5558" s="54">
        <v>1</v>
      </c>
      <c r="K5558" s="54">
        <v>2</v>
      </c>
      <c r="L5558" s="54">
        <v>24</v>
      </c>
      <c r="M5558" s="50" t="s">
        <v>13773</v>
      </c>
      <c r="N5558" s="53" t="s">
        <v>13813</v>
      </c>
      <c r="O5558" s="53" t="s">
        <v>13814</v>
      </c>
      <c r="P5558" s="55" t="s">
        <v>1630</v>
      </c>
      <c r="Q5558" s="55" t="s">
        <v>54</v>
      </c>
      <c r="R5558" s="55" t="s">
        <v>55</v>
      </c>
      <c r="S5558" s="56">
        <v>0.52080000000000004</v>
      </c>
      <c r="T5558" s="56" t="s">
        <v>4798</v>
      </c>
      <c r="U5558" s="57" t="str">
        <f>IF(OR(C5558="",H5558=""),"",C5558*H5558)</f>
        <v/>
      </c>
      <c r="V5558" s="57" t="str">
        <f>IF(OR(C5558="",S5558=""),"",S5558*C5558)</f>
        <v/>
      </c>
      <c r="W5558" s="56" t="str">
        <f>IF(OR(C5558="",T5558=""),"",C5558*T5558)</f>
        <v/>
      </c>
    </row>
    <row r="5559" spans="1:23" ht="20.100000000000001" customHeight="1" x14ac:dyDescent="0.2">
      <c r="A5559" s="49" t="s">
        <v>13825</v>
      </c>
      <c r="B5559" s="49" t="s">
        <v>13826</v>
      </c>
      <c r="C5559" s="50"/>
      <c r="D5559" s="51" t="s">
        <v>5480</v>
      </c>
      <c r="E5559" s="52">
        <v>2982.34</v>
      </c>
      <c r="F5559" s="52"/>
      <c r="G5559" s="52"/>
      <c r="H5559" s="52">
        <f>IF(E5559="","",E5559*(1-$F$3))</f>
        <v>1908.6976000000002</v>
      </c>
      <c r="I5559" s="53"/>
      <c r="J5559" s="54">
        <v>1</v>
      </c>
      <c r="K5559" s="54">
        <v>5</v>
      </c>
      <c r="L5559" s="54">
        <v>60</v>
      </c>
      <c r="M5559" s="50" t="s">
        <v>13773</v>
      </c>
      <c r="N5559" s="53" t="s">
        <v>13813</v>
      </c>
      <c r="O5559" s="53" t="s">
        <v>13814</v>
      </c>
      <c r="P5559" s="55" t="s">
        <v>1630</v>
      </c>
      <c r="Q5559" s="55" t="s">
        <v>54</v>
      </c>
      <c r="R5559" s="55" t="s">
        <v>55</v>
      </c>
      <c r="S5559" s="56">
        <v>0.875</v>
      </c>
      <c r="T5559" s="56" t="s">
        <v>11737</v>
      </c>
      <c r="U5559" s="57" t="str">
        <f>IF(OR(C5559="",H5559=""),"",C5559*H5559)</f>
        <v/>
      </c>
      <c r="V5559" s="57" t="str">
        <f>IF(OR(C5559="",S5559=""),"",S5559*C5559)</f>
        <v/>
      </c>
      <c r="W5559" s="56" t="str">
        <f>IF(OR(C5559="",T5559=""),"",C5559*T5559)</f>
        <v/>
      </c>
    </row>
    <row r="5560" spans="1:23" ht="20.100000000000001" customHeight="1" x14ac:dyDescent="0.2">
      <c r="A5560" s="49" t="s">
        <v>13829</v>
      </c>
      <c r="B5560" s="49" t="s">
        <v>13830</v>
      </c>
      <c r="C5560" s="50"/>
      <c r="D5560" s="51" t="s">
        <v>209</v>
      </c>
      <c r="E5560" s="52">
        <v>18.95</v>
      </c>
      <c r="F5560" s="52"/>
      <c r="G5560" s="52"/>
      <c r="H5560" s="52">
        <f>IF(E5560="","",E5560*(1-$F$3))</f>
        <v>12.128</v>
      </c>
      <c r="I5560" s="53"/>
      <c r="J5560" s="54">
        <v>100</v>
      </c>
      <c r="K5560" s="54">
        <v>100</v>
      </c>
      <c r="L5560" s="54">
        <v>3000</v>
      </c>
      <c r="M5560" s="50" t="s">
        <v>13773</v>
      </c>
      <c r="N5560" s="53" t="s">
        <v>13827</v>
      </c>
      <c r="O5560" s="53" t="s">
        <v>13828</v>
      </c>
      <c r="P5560" s="55" t="s">
        <v>1630</v>
      </c>
      <c r="Q5560" s="55" t="s">
        <v>54</v>
      </c>
      <c r="R5560" s="55" t="s">
        <v>55</v>
      </c>
      <c r="S5560" s="56">
        <v>3.5000000000000001E-3</v>
      </c>
      <c r="T5560" s="56" t="s">
        <v>13831</v>
      </c>
      <c r="U5560" s="57" t="str">
        <f>IF(OR(C5560="",H5560=""),"",C5560*H5560)</f>
        <v/>
      </c>
      <c r="V5560" s="57" t="str">
        <f>IF(OR(C5560="",S5560=""),"",S5560*C5560)</f>
        <v/>
      </c>
      <c r="W5560" s="56" t="str">
        <f>IF(OR(C5560="",T5560=""),"",C5560*T5560)</f>
        <v/>
      </c>
    </row>
    <row r="5561" spans="1:23" ht="20.100000000000001" customHeight="1" x14ac:dyDescent="0.2">
      <c r="A5561" s="49" t="s">
        <v>13832</v>
      </c>
      <c r="B5561" s="49" t="s">
        <v>13833</v>
      </c>
      <c r="C5561" s="50"/>
      <c r="D5561" s="51" t="s">
        <v>209</v>
      </c>
      <c r="E5561" s="52">
        <v>25.31</v>
      </c>
      <c r="F5561" s="52"/>
      <c r="G5561" s="52"/>
      <c r="H5561" s="52">
        <f>IF(E5561="","",E5561*(1-$F$3))</f>
        <v>16.198399999999999</v>
      </c>
      <c r="I5561" s="53"/>
      <c r="J5561" s="54">
        <v>100</v>
      </c>
      <c r="K5561" s="54">
        <v>100</v>
      </c>
      <c r="L5561" s="54">
        <v>3000</v>
      </c>
      <c r="M5561" s="50" t="s">
        <v>13773</v>
      </c>
      <c r="N5561" s="53" t="s">
        <v>13827</v>
      </c>
      <c r="O5561" s="53" t="s">
        <v>13828</v>
      </c>
      <c r="P5561" s="55" t="s">
        <v>1630</v>
      </c>
      <c r="Q5561" s="55" t="s">
        <v>54</v>
      </c>
      <c r="R5561" s="55" t="s">
        <v>55</v>
      </c>
      <c r="S5561" s="56">
        <v>5.0000000000000001E-3</v>
      </c>
      <c r="T5561" s="56" t="s">
        <v>13834</v>
      </c>
      <c r="U5561" s="57" t="str">
        <f>IF(OR(C5561="",H5561=""),"",C5561*H5561)</f>
        <v/>
      </c>
      <c r="V5561" s="57" t="str">
        <f>IF(OR(C5561="",S5561=""),"",S5561*C5561)</f>
        <v/>
      </c>
      <c r="W5561" s="56" t="str">
        <f>IF(OR(C5561="",T5561=""),"",C5561*T5561)</f>
        <v/>
      </c>
    </row>
    <row r="5562" spans="1:23" ht="20.100000000000001" customHeight="1" x14ac:dyDescent="0.2">
      <c r="A5562" s="49" t="s">
        <v>13835</v>
      </c>
      <c r="B5562" s="49" t="s">
        <v>13836</v>
      </c>
      <c r="C5562" s="50"/>
      <c r="D5562" s="51" t="s">
        <v>209</v>
      </c>
      <c r="E5562" s="52">
        <v>40.409999999999997</v>
      </c>
      <c r="F5562" s="52"/>
      <c r="G5562" s="52"/>
      <c r="H5562" s="52">
        <f>IF(E5562="","",E5562*(1-$F$3))</f>
        <v>25.862399999999997</v>
      </c>
      <c r="I5562" s="53"/>
      <c r="J5562" s="54">
        <v>100</v>
      </c>
      <c r="K5562" s="54">
        <v>100</v>
      </c>
      <c r="L5562" s="54">
        <v>2400</v>
      </c>
      <c r="M5562" s="50" t="s">
        <v>13773</v>
      </c>
      <c r="N5562" s="53" t="s">
        <v>13827</v>
      </c>
      <c r="O5562" s="53" t="s">
        <v>13828</v>
      </c>
      <c r="P5562" s="55" t="s">
        <v>1630</v>
      </c>
      <c r="Q5562" s="55" t="s">
        <v>54</v>
      </c>
      <c r="R5562" s="55" t="s">
        <v>55</v>
      </c>
      <c r="S5562" s="56">
        <v>8.0000000000000002E-3</v>
      </c>
      <c r="T5562" s="56" t="s">
        <v>13837</v>
      </c>
      <c r="U5562" s="57" t="str">
        <f>IF(OR(C5562="",H5562=""),"",C5562*H5562)</f>
        <v/>
      </c>
      <c r="V5562" s="57" t="str">
        <f>IF(OR(C5562="",S5562=""),"",S5562*C5562)</f>
        <v/>
      </c>
      <c r="W5562" s="56" t="str">
        <f>IF(OR(C5562="",T5562=""),"",C5562*T5562)</f>
        <v/>
      </c>
    </row>
    <row r="5563" spans="1:23" ht="20.100000000000001" customHeight="1" x14ac:dyDescent="0.2">
      <c r="A5563" s="49" t="s">
        <v>13838</v>
      </c>
      <c r="B5563" s="49" t="s">
        <v>13839</v>
      </c>
      <c r="C5563" s="50"/>
      <c r="D5563" s="51" t="s">
        <v>209</v>
      </c>
      <c r="E5563" s="52">
        <v>21.71</v>
      </c>
      <c r="F5563" s="52"/>
      <c r="G5563" s="52"/>
      <c r="H5563" s="52">
        <f>IF(E5563="","",E5563*(1-$F$3))</f>
        <v>13.894400000000001</v>
      </c>
      <c r="I5563" s="53"/>
      <c r="J5563" s="54">
        <v>100</v>
      </c>
      <c r="K5563" s="54">
        <v>100</v>
      </c>
      <c r="L5563" s="54">
        <v>3000</v>
      </c>
      <c r="M5563" s="50" t="s">
        <v>13773</v>
      </c>
      <c r="N5563" s="53" t="s">
        <v>13827</v>
      </c>
      <c r="O5563" s="53" t="s">
        <v>13828</v>
      </c>
      <c r="P5563" s="55" t="s">
        <v>1630</v>
      </c>
      <c r="Q5563" s="55" t="s">
        <v>54</v>
      </c>
      <c r="R5563" s="55" t="s">
        <v>55</v>
      </c>
      <c r="S5563" s="56">
        <v>2.2000000000000001E-3</v>
      </c>
      <c r="T5563" s="56" t="s">
        <v>13840</v>
      </c>
      <c r="U5563" s="57" t="str">
        <f>IF(OR(C5563="",H5563=""),"",C5563*H5563)</f>
        <v/>
      </c>
      <c r="V5563" s="57" t="str">
        <f>IF(OR(C5563="",S5563=""),"",S5563*C5563)</f>
        <v/>
      </c>
      <c r="W5563" s="56" t="str">
        <f>IF(OR(C5563="",T5563=""),"",C5563*T5563)</f>
        <v/>
      </c>
    </row>
    <row r="5564" spans="1:23" ht="20.100000000000001" customHeight="1" x14ac:dyDescent="0.2">
      <c r="A5564" s="49" t="s">
        <v>13842</v>
      </c>
      <c r="B5564" s="49" t="s">
        <v>13843</v>
      </c>
      <c r="C5564" s="50"/>
      <c r="D5564" s="51" t="s">
        <v>209</v>
      </c>
      <c r="E5564" s="52">
        <v>24.4</v>
      </c>
      <c r="F5564" s="52"/>
      <c r="G5564" s="52"/>
      <c r="H5564" s="52">
        <f>IF(E5564="","",E5564*(1-$F$3))</f>
        <v>15.616</v>
      </c>
      <c r="I5564" s="53"/>
      <c r="J5564" s="54">
        <v>50</v>
      </c>
      <c r="K5564" s="54">
        <v>50</v>
      </c>
      <c r="L5564" s="54">
        <v>3600</v>
      </c>
      <c r="M5564" s="50" t="s">
        <v>13773</v>
      </c>
      <c r="N5564" s="53" t="s">
        <v>13827</v>
      </c>
      <c r="O5564" s="53" t="s">
        <v>13841</v>
      </c>
      <c r="P5564" s="55" t="s">
        <v>1630</v>
      </c>
      <c r="Q5564" s="55" t="s">
        <v>54</v>
      </c>
      <c r="R5564" s="55" t="s">
        <v>55</v>
      </c>
      <c r="S5564" s="56">
        <v>7.0000000000000001E-3</v>
      </c>
      <c r="T5564" s="56" t="s">
        <v>748</v>
      </c>
      <c r="U5564" s="57" t="str">
        <f>IF(OR(C5564="",H5564=""),"",C5564*H5564)</f>
        <v/>
      </c>
      <c r="V5564" s="57" t="str">
        <f>IF(OR(C5564="",S5564=""),"",S5564*C5564)</f>
        <v/>
      </c>
      <c r="W5564" s="56" t="str">
        <f>IF(OR(C5564="",T5564=""),"",C5564*T5564)</f>
        <v/>
      </c>
    </row>
    <row r="5565" spans="1:23" ht="20.100000000000001" customHeight="1" x14ac:dyDescent="0.2">
      <c r="A5565" s="49" t="s">
        <v>13844</v>
      </c>
      <c r="B5565" s="49" t="s">
        <v>13845</v>
      </c>
      <c r="C5565" s="50"/>
      <c r="D5565" s="51" t="s">
        <v>209</v>
      </c>
      <c r="E5565" s="52">
        <v>30.19</v>
      </c>
      <c r="F5565" s="52"/>
      <c r="G5565" s="52"/>
      <c r="H5565" s="52">
        <f>IF(E5565="","",E5565*(1-$F$3))</f>
        <v>19.3216</v>
      </c>
      <c r="I5565" s="53"/>
      <c r="J5565" s="54">
        <v>50</v>
      </c>
      <c r="K5565" s="54">
        <v>50</v>
      </c>
      <c r="L5565" s="54">
        <v>3600</v>
      </c>
      <c r="M5565" s="50" t="s">
        <v>13773</v>
      </c>
      <c r="N5565" s="53" t="s">
        <v>13827</v>
      </c>
      <c r="O5565" s="53" t="s">
        <v>13841</v>
      </c>
      <c r="P5565" s="55" t="s">
        <v>1630</v>
      </c>
      <c r="Q5565" s="55" t="s">
        <v>54</v>
      </c>
      <c r="R5565" s="55" t="s">
        <v>55</v>
      </c>
      <c r="S5565" s="56">
        <v>8.9999999999999993E-3</v>
      </c>
      <c r="T5565" s="56" t="s">
        <v>13846</v>
      </c>
      <c r="U5565" s="57" t="str">
        <f>IF(OR(C5565="",H5565=""),"",C5565*H5565)</f>
        <v/>
      </c>
      <c r="V5565" s="57" t="str">
        <f>IF(OR(C5565="",S5565=""),"",S5565*C5565)</f>
        <v/>
      </c>
      <c r="W5565" s="56" t="str">
        <f>IF(OR(C5565="",T5565=""),"",C5565*T5565)</f>
        <v/>
      </c>
    </row>
    <row r="5566" spans="1:23" ht="20.100000000000001" customHeight="1" x14ac:dyDescent="0.2">
      <c r="A5566" s="49" t="s">
        <v>13847</v>
      </c>
      <c r="B5566" s="49" t="s">
        <v>13848</v>
      </c>
      <c r="C5566" s="50"/>
      <c r="D5566" s="51" t="s">
        <v>209</v>
      </c>
      <c r="E5566" s="52">
        <v>8.16</v>
      </c>
      <c r="F5566" s="52"/>
      <c r="G5566" s="52"/>
      <c r="H5566" s="52">
        <f>IF(E5566="","",E5566*(1-$F$3))</f>
        <v>5.2224000000000004</v>
      </c>
      <c r="I5566" s="53"/>
      <c r="J5566" s="54">
        <v>100</v>
      </c>
      <c r="K5566" s="54">
        <v>100</v>
      </c>
      <c r="L5566" s="54">
        <v>6000</v>
      </c>
      <c r="M5566" s="50" t="s">
        <v>13773</v>
      </c>
      <c r="N5566" s="53" t="s">
        <v>13827</v>
      </c>
      <c r="O5566" s="53" t="s">
        <v>13841</v>
      </c>
      <c r="P5566" s="55" t="s">
        <v>1630</v>
      </c>
      <c r="Q5566" s="55" t="s">
        <v>54</v>
      </c>
      <c r="R5566" s="55" t="s">
        <v>55</v>
      </c>
      <c r="S5566" s="56">
        <v>2E-3</v>
      </c>
      <c r="T5566" s="56" t="s">
        <v>13849</v>
      </c>
      <c r="U5566" s="57" t="str">
        <f>IF(OR(C5566="",H5566=""),"",C5566*H5566)</f>
        <v/>
      </c>
      <c r="V5566" s="57" t="str">
        <f>IF(OR(C5566="",S5566=""),"",S5566*C5566)</f>
        <v/>
      </c>
      <c r="W5566" s="56" t="str">
        <f>IF(OR(C5566="",T5566=""),"",C5566*T5566)</f>
        <v/>
      </c>
    </row>
    <row r="5567" spans="1:23" ht="20.100000000000001" customHeight="1" x14ac:dyDescent="0.2">
      <c r="A5567" s="49" t="s">
        <v>13850</v>
      </c>
      <c r="B5567" s="49" t="s">
        <v>13851</v>
      </c>
      <c r="C5567" s="50"/>
      <c r="D5567" s="51" t="s">
        <v>209</v>
      </c>
      <c r="E5567" s="52">
        <v>10.36</v>
      </c>
      <c r="F5567" s="52"/>
      <c r="G5567" s="52"/>
      <c r="H5567" s="52">
        <f>IF(E5567="","",E5567*(1-$F$3))</f>
        <v>6.6303999999999998</v>
      </c>
      <c r="I5567" s="53"/>
      <c r="J5567" s="54">
        <v>100</v>
      </c>
      <c r="K5567" s="54">
        <v>100</v>
      </c>
      <c r="L5567" s="54">
        <v>6000</v>
      </c>
      <c r="M5567" s="50" t="s">
        <v>13773</v>
      </c>
      <c r="N5567" s="53" t="s">
        <v>13827</v>
      </c>
      <c r="O5567" s="53" t="s">
        <v>13841</v>
      </c>
      <c r="P5567" s="55" t="s">
        <v>1630</v>
      </c>
      <c r="Q5567" s="55" t="s">
        <v>54</v>
      </c>
      <c r="R5567" s="55" t="s">
        <v>55</v>
      </c>
      <c r="S5567" s="56">
        <v>3.0000000000000001E-3</v>
      </c>
      <c r="T5567" s="56" t="s">
        <v>13852</v>
      </c>
      <c r="U5567" s="57" t="str">
        <f>IF(OR(C5567="",H5567=""),"",C5567*H5567)</f>
        <v/>
      </c>
      <c r="V5567" s="57" t="str">
        <f>IF(OR(C5567="",S5567=""),"",S5567*C5567)</f>
        <v/>
      </c>
      <c r="W5567" s="56" t="str">
        <f>IF(OR(C5567="",T5567=""),"",C5567*T5567)</f>
        <v/>
      </c>
    </row>
    <row r="5568" spans="1:23" ht="20.100000000000001" customHeight="1" x14ac:dyDescent="0.2">
      <c r="A5568" s="49" t="s">
        <v>13853</v>
      </c>
      <c r="B5568" s="49" t="s">
        <v>13854</v>
      </c>
      <c r="C5568" s="50"/>
      <c r="D5568" s="51" t="s">
        <v>209</v>
      </c>
      <c r="E5568" s="52">
        <v>15.21</v>
      </c>
      <c r="F5568" s="52"/>
      <c r="G5568" s="52"/>
      <c r="H5568" s="52">
        <f>IF(E5568="","",E5568*(1-$F$3))</f>
        <v>9.7344000000000008</v>
      </c>
      <c r="I5568" s="53"/>
      <c r="J5568" s="54">
        <v>50</v>
      </c>
      <c r="K5568" s="54">
        <v>50</v>
      </c>
      <c r="L5568" s="54">
        <v>3000</v>
      </c>
      <c r="M5568" s="50" t="s">
        <v>13773</v>
      </c>
      <c r="N5568" s="53" t="s">
        <v>13827</v>
      </c>
      <c r="O5568" s="53" t="s">
        <v>13841</v>
      </c>
      <c r="P5568" s="55" t="s">
        <v>1630</v>
      </c>
      <c r="Q5568" s="55" t="s">
        <v>54</v>
      </c>
      <c r="R5568" s="55" t="s">
        <v>55</v>
      </c>
      <c r="S5568" s="56">
        <v>5.0000000000000001E-3</v>
      </c>
      <c r="T5568" s="56" t="s">
        <v>13855</v>
      </c>
      <c r="U5568" s="57" t="str">
        <f>IF(OR(C5568="",H5568=""),"",C5568*H5568)</f>
        <v/>
      </c>
      <c r="V5568" s="57" t="str">
        <f>IF(OR(C5568="",S5568=""),"",S5568*C5568)</f>
        <v/>
      </c>
      <c r="W5568" s="56" t="str">
        <f>IF(OR(C5568="",T5568=""),"",C5568*T5568)</f>
        <v/>
      </c>
    </row>
    <row r="5569" spans="1:23" ht="20.100000000000001" customHeight="1" x14ac:dyDescent="0.2">
      <c r="A5569" s="49" t="s">
        <v>13856</v>
      </c>
      <c r="B5569" s="49" t="s">
        <v>13857</v>
      </c>
      <c r="C5569" s="50"/>
      <c r="D5569" s="51" t="s">
        <v>209</v>
      </c>
      <c r="E5569" s="52">
        <v>15.41</v>
      </c>
      <c r="F5569" s="52"/>
      <c r="G5569" s="52"/>
      <c r="H5569" s="52">
        <f>IF(E5569="","",E5569*(1-$F$3))</f>
        <v>9.8624000000000009</v>
      </c>
      <c r="I5569" s="53" t="s">
        <v>15</v>
      </c>
      <c r="J5569" s="54">
        <v>50</v>
      </c>
      <c r="K5569" s="54">
        <v>50</v>
      </c>
      <c r="L5569" s="54">
        <v>3000</v>
      </c>
      <c r="M5569" s="50" t="s">
        <v>13773</v>
      </c>
      <c r="N5569" s="53" t="s">
        <v>13827</v>
      </c>
      <c r="O5569" s="53" t="s">
        <v>13841</v>
      </c>
      <c r="P5569" s="55" t="s">
        <v>1630</v>
      </c>
      <c r="Q5569" s="55" t="s">
        <v>54</v>
      </c>
      <c r="R5569" s="55" t="s">
        <v>55</v>
      </c>
      <c r="S5569" s="56">
        <v>6.0000000000000001E-3</v>
      </c>
      <c r="T5569" s="56" t="s">
        <v>13858</v>
      </c>
      <c r="U5569" s="57" t="str">
        <f>IF(OR(C5569="",H5569=""),"",C5569*H5569)</f>
        <v/>
      </c>
      <c r="V5569" s="57" t="str">
        <f>IF(OR(C5569="",S5569=""),"",S5569*C5569)</f>
        <v/>
      </c>
      <c r="W5569" s="56" t="str">
        <f>IF(OR(C5569="",T5569=""),"",C5569*T5569)</f>
        <v/>
      </c>
    </row>
    <row r="5570" spans="1:23" ht="20.100000000000001" customHeight="1" x14ac:dyDescent="0.2">
      <c r="A5570" s="49" t="s">
        <v>13878</v>
      </c>
      <c r="B5570" s="49" t="s">
        <v>13879</v>
      </c>
      <c r="C5570" s="50"/>
      <c r="D5570" s="51" t="s">
        <v>5480</v>
      </c>
      <c r="E5570" s="52">
        <v>118.92</v>
      </c>
      <c r="F5570" s="52">
        <f t="shared" ref="F5570:F5572" si="81">E5570-(36*E5570/100)</f>
        <v>76.108800000000002</v>
      </c>
      <c r="G5570" s="52">
        <f>E5570-(25 *E5570/100)</f>
        <v>89.19</v>
      </c>
      <c r="H5570" s="52">
        <f>IF(E5570="","",E5570*(1-$F$3))</f>
        <v>76.108800000000002</v>
      </c>
      <c r="I5570" s="53"/>
      <c r="J5570" s="54">
        <v>20</v>
      </c>
      <c r="K5570" s="54">
        <v>20</v>
      </c>
      <c r="L5570" s="54">
        <v>480</v>
      </c>
      <c r="M5570" s="50" t="s">
        <v>13773</v>
      </c>
      <c r="N5570" s="53" t="s">
        <v>13827</v>
      </c>
      <c r="O5570" s="53" t="s">
        <v>13859</v>
      </c>
      <c r="P5570" s="55" t="s">
        <v>53</v>
      </c>
      <c r="Q5570" s="55" t="s">
        <v>54</v>
      </c>
      <c r="R5570" s="55" t="s">
        <v>55</v>
      </c>
      <c r="S5570" s="56">
        <v>1.17E-2</v>
      </c>
      <c r="T5570" s="56" t="s">
        <v>7864</v>
      </c>
      <c r="U5570" s="57" t="str">
        <f>IF(OR(C5570="",H5570=""),"",C5570*H5570)</f>
        <v/>
      </c>
      <c r="V5570" s="57" t="str">
        <f>IF(OR(C5570="",S5570=""),"",S5570*C5570)</f>
        <v/>
      </c>
      <c r="W5570" s="56" t="str">
        <f>IF(OR(C5570="",T5570=""),"",C5570*T5570)</f>
        <v/>
      </c>
    </row>
    <row r="5571" spans="1:23" ht="20.100000000000001" customHeight="1" x14ac:dyDescent="0.2">
      <c r="A5571" s="49" t="s">
        <v>13869</v>
      </c>
      <c r="B5571" s="49" t="s">
        <v>13870</v>
      </c>
      <c r="C5571" s="50"/>
      <c r="D5571" s="51" t="s">
        <v>5480</v>
      </c>
      <c r="E5571" s="52">
        <v>148.71</v>
      </c>
      <c r="F5571" s="52">
        <f t="shared" si="81"/>
        <v>95.174400000000006</v>
      </c>
      <c r="G5571" s="52">
        <f>E5571-(25 *E5571/100)</f>
        <v>111.5325</v>
      </c>
      <c r="H5571" s="52">
        <f>IF(E5571="","",E5571*(1-$F$3))</f>
        <v>95.174400000000006</v>
      </c>
      <c r="I5571" s="53"/>
      <c r="J5571" s="54">
        <v>20</v>
      </c>
      <c r="K5571" s="54">
        <v>20</v>
      </c>
      <c r="L5571" s="54">
        <v>480</v>
      </c>
      <c r="M5571" s="50" t="s">
        <v>13773</v>
      </c>
      <c r="N5571" s="53" t="s">
        <v>13827</v>
      </c>
      <c r="O5571" s="53" t="s">
        <v>13859</v>
      </c>
      <c r="P5571" s="55" t="s">
        <v>53</v>
      </c>
      <c r="Q5571" s="55" t="s">
        <v>54</v>
      </c>
      <c r="R5571" s="55" t="s">
        <v>55</v>
      </c>
      <c r="S5571" s="56">
        <v>1.4500000000000001E-2</v>
      </c>
      <c r="T5571" s="56" t="s">
        <v>7864</v>
      </c>
      <c r="U5571" s="57" t="str">
        <f>IF(OR(C5571="",H5571=""),"",C5571*H5571)</f>
        <v/>
      </c>
      <c r="V5571" s="57" t="str">
        <f>IF(OR(C5571="",S5571=""),"",S5571*C5571)</f>
        <v/>
      </c>
      <c r="W5571" s="56" t="str">
        <f>IF(OR(C5571="",T5571=""),"",C5571*T5571)</f>
        <v/>
      </c>
    </row>
    <row r="5572" spans="1:23" ht="20.100000000000001" customHeight="1" x14ac:dyDescent="0.2">
      <c r="A5572" s="49" t="s">
        <v>13860</v>
      </c>
      <c r="B5572" s="49" t="s">
        <v>13861</v>
      </c>
      <c r="C5572" s="50"/>
      <c r="D5572" s="51" t="s">
        <v>5480</v>
      </c>
      <c r="E5572" s="52">
        <v>225.48</v>
      </c>
      <c r="F5572" s="52">
        <f t="shared" si="81"/>
        <v>144.30719999999999</v>
      </c>
      <c r="G5572" s="52">
        <f>E5572-(25 *E5572/100)</f>
        <v>169.10999999999999</v>
      </c>
      <c r="H5572" s="52">
        <f>IF(E5572="","",E5572*(1-$F$3))</f>
        <v>144.30719999999999</v>
      </c>
      <c r="I5572" s="53"/>
      <c r="J5572" s="54">
        <v>20</v>
      </c>
      <c r="K5572" s="54">
        <v>10</v>
      </c>
      <c r="L5572" s="54">
        <v>240</v>
      </c>
      <c r="M5572" s="50" t="s">
        <v>13773</v>
      </c>
      <c r="N5572" s="53" t="s">
        <v>13827</v>
      </c>
      <c r="O5572" s="53" t="s">
        <v>13859</v>
      </c>
      <c r="P5572" s="55" t="s">
        <v>53</v>
      </c>
      <c r="Q5572" s="55" t="s">
        <v>54</v>
      </c>
      <c r="R5572" s="55" t="s">
        <v>55</v>
      </c>
      <c r="S5572" s="56">
        <v>2.5000000000000001E-2</v>
      </c>
      <c r="T5572" s="56" t="s">
        <v>7864</v>
      </c>
      <c r="U5572" s="57" t="str">
        <f>IF(OR(C5572="",H5572=""),"",C5572*H5572)</f>
        <v/>
      </c>
      <c r="V5572" s="57" t="str">
        <f>IF(OR(C5572="",S5572=""),"",S5572*C5572)</f>
        <v/>
      </c>
      <c r="W5572" s="56" t="str">
        <f>IF(OR(C5572="",T5572=""),"",C5572*T5572)</f>
        <v/>
      </c>
    </row>
    <row r="5573" spans="1:23" ht="20.100000000000001" customHeight="1" x14ac:dyDescent="0.2">
      <c r="A5573" s="49" t="s">
        <v>13862</v>
      </c>
      <c r="B5573" s="49" t="s">
        <v>13863</v>
      </c>
      <c r="C5573" s="50"/>
      <c r="D5573" s="51" t="s">
        <v>5480</v>
      </c>
      <c r="E5573" s="52">
        <v>35.479999999999997</v>
      </c>
      <c r="F5573" s="52"/>
      <c r="G5573" s="52"/>
      <c r="H5573" s="52">
        <f>IF(E5573="","",E5573*(1-$F$3))</f>
        <v>22.707199999999997</v>
      </c>
      <c r="I5573" s="53"/>
      <c r="J5573" s="54">
        <v>20</v>
      </c>
      <c r="K5573" s="54">
        <v>20</v>
      </c>
      <c r="L5573" s="54">
        <v>480</v>
      </c>
      <c r="M5573" s="50" t="s">
        <v>13773</v>
      </c>
      <c r="N5573" s="53" t="s">
        <v>13827</v>
      </c>
      <c r="O5573" s="53" t="s">
        <v>13859</v>
      </c>
      <c r="P5573" s="55" t="s">
        <v>1630</v>
      </c>
      <c r="Q5573" s="55" t="s">
        <v>54</v>
      </c>
      <c r="R5573" s="55" t="s">
        <v>55</v>
      </c>
      <c r="S5573" s="56">
        <v>7.1999999999999998E-3</v>
      </c>
      <c r="T5573" s="56" t="s">
        <v>7864</v>
      </c>
      <c r="U5573" s="57" t="str">
        <f>IF(OR(C5573="",H5573=""),"",C5573*H5573)</f>
        <v/>
      </c>
      <c r="V5573" s="57" t="str">
        <f>IF(OR(C5573="",S5573=""),"",S5573*C5573)</f>
        <v/>
      </c>
      <c r="W5573" s="56" t="str">
        <f>IF(OR(C5573="",T5573=""),"",C5573*T5573)</f>
        <v/>
      </c>
    </row>
    <row r="5574" spans="1:23" ht="20.100000000000001" customHeight="1" x14ac:dyDescent="0.2">
      <c r="A5574" s="49" t="s">
        <v>13871</v>
      </c>
      <c r="B5574" s="49" t="s">
        <v>13872</v>
      </c>
      <c r="C5574" s="50"/>
      <c r="D5574" s="51" t="s">
        <v>5480</v>
      </c>
      <c r="E5574" s="52">
        <v>41.47</v>
      </c>
      <c r="F5574" s="52"/>
      <c r="G5574" s="52"/>
      <c r="H5574" s="52">
        <f>IF(E5574="","",E5574*(1-$F$3))</f>
        <v>26.540800000000001</v>
      </c>
      <c r="I5574" s="53"/>
      <c r="J5574" s="54">
        <v>20</v>
      </c>
      <c r="K5574" s="54">
        <v>20</v>
      </c>
      <c r="L5574" s="54">
        <v>480</v>
      </c>
      <c r="M5574" s="50" t="s">
        <v>13773</v>
      </c>
      <c r="N5574" s="53" t="s">
        <v>13827</v>
      </c>
      <c r="O5574" s="53" t="s">
        <v>13859</v>
      </c>
      <c r="P5574" s="55" t="s">
        <v>1630</v>
      </c>
      <c r="Q5574" s="55" t="s">
        <v>54</v>
      </c>
      <c r="R5574" s="55" t="s">
        <v>55</v>
      </c>
      <c r="S5574" s="56">
        <v>8.3000000000000001E-3</v>
      </c>
      <c r="T5574" s="56" t="s">
        <v>7864</v>
      </c>
      <c r="U5574" s="57" t="str">
        <f>IF(OR(C5574="",H5574=""),"",C5574*H5574)</f>
        <v/>
      </c>
      <c r="V5574" s="57" t="str">
        <f>IF(OR(C5574="",S5574=""),"",S5574*C5574)</f>
        <v/>
      </c>
      <c r="W5574" s="56" t="str">
        <f>IF(OR(C5574="",T5574=""),"",C5574*T5574)</f>
        <v/>
      </c>
    </row>
    <row r="5575" spans="1:23" ht="20.100000000000001" customHeight="1" x14ac:dyDescent="0.2">
      <c r="A5575" s="49" t="s">
        <v>13880</v>
      </c>
      <c r="B5575" s="49" t="s">
        <v>13881</v>
      </c>
      <c r="C5575" s="50"/>
      <c r="D5575" s="51" t="s">
        <v>5480</v>
      </c>
      <c r="E5575" s="52">
        <v>44.76</v>
      </c>
      <c r="F5575" s="52"/>
      <c r="G5575" s="52"/>
      <c r="H5575" s="52">
        <f>IF(E5575="","",E5575*(1-$F$3))</f>
        <v>28.6464</v>
      </c>
      <c r="I5575" s="53"/>
      <c r="J5575" s="54">
        <v>20</v>
      </c>
      <c r="K5575" s="54">
        <v>20</v>
      </c>
      <c r="L5575" s="54">
        <v>480</v>
      </c>
      <c r="M5575" s="50" t="s">
        <v>13773</v>
      </c>
      <c r="N5575" s="53" t="s">
        <v>13827</v>
      </c>
      <c r="O5575" s="53" t="s">
        <v>13859</v>
      </c>
      <c r="P5575" s="55" t="s">
        <v>1630</v>
      </c>
      <c r="Q5575" s="55" t="s">
        <v>54</v>
      </c>
      <c r="R5575" s="55" t="s">
        <v>55</v>
      </c>
      <c r="S5575" s="56">
        <v>9.4000000000000004E-3</v>
      </c>
      <c r="T5575" s="56" t="s">
        <v>7864</v>
      </c>
      <c r="U5575" s="57" t="str">
        <f>IF(OR(C5575="",H5575=""),"",C5575*H5575)</f>
        <v/>
      </c>
      <c r="V5575" s="57" t="str">
        <f>IF(OR(C5575="",S5575=""),"",S5575*C5575)</f>
        <v/>
      </c>
      <c r="W5575" s="56" t="str">
        <f>IF(OR(C5575="",T5575=""),"",C5575*T5575)</f>
        <v/>
      </c>
    </row>
    <row r="5576" spans="1:23" ht="20.100000000000001" customHeight="1" x14ac:dyDescent="0.2">
      <c r="A5576" s="49" t="s">
        <v>13884</v>
      </c>
      <c r="B5576" s="49" t="s">
        <v>13885</v>
      </c>
      <c r="C5576" s="50"/>
      <c r="D5576" s="51" t="s">
        <v>5480</v>
      </c>
      <c r="E5576" s="52">
        <v>51.83</v>
      </c>
      <c r="F5576" s="52"/>
      <c r="G5576" s="52"/>
      <c r="H5576" s="52">
        <f>IF(E5576="","",E5576*(1-$F$3))</f>
        <v>33.171199999999999</v>
      </c>
      <c r="I5576" s="53"/>
      <c r="J5576" s="54">
        <v>20</v>
      </c>
      <c r="K5576" s="54">
        <v>20</v>
      </c>
      <c r="L5576" s="54">
        <v>480</v>
      </c>
      <c r="M5576" s="50" t="s">
        <v>13773</v>
      </c>
      <c r="N5576" s="53" t="s">
        <v>13827</v>
      </c>
      <c r="O5576" s="53" t="s">
        <v>13859</v>
      </c>
      <c r="P5576" s="55" t="s">
        <v>1630</v>
      </c>
      <c r="Q5576" s="55" t="s">
        <v>54</v>
      </c>
      <c r="R5576" s="55" t="s">
        <v>55</v>
      </c>
      <c r="S5576" s="56">
        <v>1.06E-2</v>
      </c>
      <c r="T5576" s="56" t="s">
        <v>7864</v>
      </c>
      <c r="U5576" s="57" t="str">
        <f>IF(OR(C5576="",H5576=""),"",C5576*H5576)</f>
        <v/>
      </c>
      <c r="V5576" s="57" t="str">
        <f>IF(OR(C5576="",S5576=""),"",S5576*C5576)</f>
        <v/>
      </c>
      <c r="W5576" s="56" t="str">
        <f>IF(OR(C5576="",T5576=""),"",C5576*T5576)</f>
        <v/>
      </c>
    </row>
    <row r="5577" spans="1:23" ht="20.100000000000001" customHeight="1" x14ac:dyDescent="0.2">
      <c r="A5577" s="49" t="s">
        <v>13890</v>
      </c>
      <c r="B5577" s="49" t="s">
        <v>13891</v>
      </c>
      <c r="C5577" s="50"/>
      <c r="D5577" s="51" t="s">
        <v>5480</v>
      </c>
      <c r="E5577" s="52">
        <v>51.87</v>
      </c>
      <c r="F5577" s="52"/>
      <c r="G5577" s="52"/>
      <c r="H5577" s="52">
        <f>IF(E5577="","",E5577*(1-$F$3))</f>
        <v>33.196799999999996</v>
      </c>
      <c r="I5577" s="53"/>
      <c r="J5577" s="54">
        <v>20</v>
      </c>
      <c r="K5577" s="54">
        <v>20</v>
      </c>
      <c r="L5577" s="54">
        <v>480</v>
      </c>
      <c r="M5577" s="50" t="s">
        <v>13773</v>
      </c>
      <c r="N5577" s="53" t="s">
        <v>13827</v>
      </c>
      <c r="O5577" s="53" t="s">
        <v>13859</v>
      </c>
      <c r="P5577" s="55" t="s">
        <v>1630</v>
      </c>
      <c r="Q5577" s="55" t="s">
        <v>54</v>
      </c>
      <c r="R5577" s="55" t="s">
        <v>55</v>
      </c>
      <c r="S5577" s="56">
        <v>1.21E-2</v>
      </c>
      <c r="T5577" s="56" t="s">
        <v>7864</v>
      </c>
      <c r="U5577" s="57" t="str">
        <f>IF(OR(C5577="",H5577=""),"",C5577*H5577)</f>
        <v/>
      </c>
      <c r="V5577" s="57" t="str">
        <f>IF(OR(C5577="",S5577=""),"",S5577*C5577)</f>
        <v/>
      </c>
      <c r="W5577" s="56" t="str">
        <f>IF(OR(C5577="",T5577=""),"",C5577*T5577)</f>
        <v/>
      </c>
    </row>
    <row r="5578" spans="1:23" ht="20.100000000000001" customHeight="1" x14ac:dyDescent="0.2">
      <c r="A5578" s="49" t="s">
        <v>13894</v>
      </c>
      <c r="B5578" s="49" t="s">
        <v>13895</v>
      </c>
      <c r="C5578" s="50"/>
      <c r="D5578" s="51" t="s">
        <v>5480</v>
      </c>
      <c r="E5578" s="52">
        <v>57.09</v>
      </c>
      <c r="F5578" s="52"/>
      <c r="G5578" s="52"/>
      <c r="H5578" s="52">
        <f>IF(E5578="","",E5578*(1-$F$3))</f>
        <v>36.537600000000005</v>
      </c>
      <c r="I5578" s="53"/>
      <c r="J5578" s="54">
        <v>20</v>
      </c>
      <c r="K5578" s="54">
        <v>20</v>
      </c>
      <c r="L5578" s="54">
        <v>480</v>
      </c>
      <c r="M5578" s="50" t="s">
        <v>13773</v>
      </c>
      <c r="N5578" s="53" t="s">
        <v>13827</v>
      </c>
      <c r="O5578" s="53" t="s">
        <v>13859</v>
      </c>
      <c r="P5578" s="55" t="s">
        <v>1630</v>
      </c>
      <c r="Q5578" s="55" t="s">
        <v>54</v>
      </c>
      <c r="R5578" s="55" t="s">
        <v>55</v>
      </c>
      <c r="S5578" s="56">
        <v>1.3899999999999999E-2</v>
      </c>
      <c r="T5578" s="56" t="s">
        <v>7864</v>
      </c>
      <c r="U5578" s="57" t="str">
        <f>IF(OR(C5578="",H5578=""),"",C5578*H5578)</f>
        <v/>
      </c>
      <c r="V5578" s="57" t="str">
        <f>IF(OR(C5578="",S5578=""),"",S5578*C5578)</f>
        <v/>
      </c>
      <c r="W5578" s="56" t="str">
        <f>IF(OR(C5578="",T5578=""),"",C5578*T5578)</f>
        <v/>
      </c>
    </row>
    <row r="5579" spans="1:23" ht="20.100000000000001" customHeight="1" x14ac:dyDescent="0.2">
      <c r="A5579" s="49" t="s">
        <v>13866</v>
      </c>
      <c r="B5579" s="49" t="s">
        <v>13867</v>
      </c>
      <c r="C5579" s="50"/>
      <c r="D5579" s="51" t="s">
        <v>5480</v>
      </c>
      <c r="E5579" s="52">
        <v>89.26</v>
      </c>
      <c r="F5579" s="52"/>
      <c r="G5579" s="52"/>
      <c r="H5579" s="52">
        <f>IF(E5579="","",E5579*(1-$F$3))</f>
        <v>57.126400000000004</v>
      </c>
      <c r="I5579" s="53"/>
      <c r="J5579" s="54">
        <v>10</v>
      </c>
      <c r="K5579" s="54">
        <v>10</v>
      </c>
      <c r="L5579" s="54">
        <v>720</v>
      </c>
      <c r="M5579" s="50" t="s">
        <v>13773</v>
      </c>
      <c r="N5579" s="53" t="s">
        <v>13827</v>
      </c>
      <c r="O5579" s="53" t="s">
        <v>13859</v>
      </c>
      <c r="P5579" s="55" t="s">
        <v>1630</v>
      </c>
      <c r="Q5579" s="55" t="s">
        <v>54</v>
      </c>
      <c r="R5579" s="55" t="s">
        <v>55</v>
      </c>
      <c r="S5579" s="56">
        <v>3.0599999999999999E-2</v>
      </c>
      <c r="T5579" s="56" t="s">
        <v>13868</v>
      </c>
      <c r="U5579" s="57" t="str">
        <f>IF(OR(C5579="",H5579=""),"",C5579*H5579)</f>
        <v/>
      </c>
      <c r="V5579" s="57" t="str">
        <f>IF(OR(C5579="",S5579=""),"",S5579*C5579)</f>
        <v/>
      </c>
      <c r="W5579" s="56" t="str">
        <f>IF(OR(C5579="",T5579=""),"",C5579*T5579)</f>
        <v/>
      </c>
    </row>
    <row r="5580" spans="1:23" ht="20.100000000000001" customHeight="1" x14ac:dyDescent="0.2">
      <c r="A5580" s="49" t="s">
        <v>13876</v>
      </c>
      <c r="B5580" s="49" t="s">
        <v>13877</v>
      </c>
      <c r="C5580" s="50"/>
      <c r="D5580" s="51" t="s">
        <v>5480</v>
      </c>
      <c r="E5580" s="52">
        <v>107.73</v>
      </c>
      <c r="F5580" s="52"/>
      <c r="G5580" s="52"/>
      <c r="H5580" s="52">
        <f>IF(E5580="","",E5580*(1-$F$3))</f>
        <v>68.947200000000009</v>
      </c>
      <c r="I5580" s="53"/>
      <c r="J5580" s="54">
        <v>10</v>
      </c>
      <c r="K5580" s="54">
        <v>10</v>
      </c>
      <c r="L5580" s="54">
        <v>720</v>
      </c>
      <c r="M5580" s="50" t="s">
        <v>13773</v>
      </c>
      <c r="N5580" s="53" t="s">
        <v>13827</v>
      </c>
      <c r="O5580" s="53" t="s">
        <v>13859</v>
      </c>
      <c r="P5580" s="55" t="s">
        <v>1630</v>
      </c>
      <c r="Q5580" s="55" t="s">
        <v>54</v>
      </c>
      <c r="R5580" s="55" t="s">
        <v>55</v>
      </c>
      <c r="S5580" s="56">
        <v>3.7499999999999999E-2</v>
      </c>
      <c r="T5580" s="56" t="s">
        <v>13868</v>
      </c>
      <c r="U5580" s="57" t="str">
        <f>IF(OR(C5580="",H5580=""),"",C5580*H5580)</f>
        <v/>
      </c>
      <c r="V5580" s="57" t="str">
        <f>IF(OR(C5580="",S5580=""),"",S5580*C5580)</f>
        <v/>
      </c>
      <c r="W5580" s="56" t="str">
        <f>IF(OR(C5580="",T5580=""),"",C5580*T5580)</f>
        <v/>
      </c>
    </row>
    <row r="5581" spans="1:23" ht="20.100000000000001" customHeight="1" x14ac:dyDescent="0.2">
      <c r="A5581" s="49" t="s">
        <v>13888</v>
      </c>
      <c r="B5581" s="49" t="s">
        <v>13889</v>
      </c>
      <c r="C5581" s="50"/>
      <c r="D5581" s="51" t="s">
        <v>5480</v>
      </c>
      <c r="E5581" s="52">
        <v>40.85</v>
      </c>
      <c r="F5581" s="52"/>
      <c r="G5581" s="52"/>
      <c r="H5581" s="52">
        <f>IF(E5581="","",E5581*(1-$F$3))</f>
        <v>26.144000000000002</v>
      </c>
      <c r="I5581" s="53"/>
      <c r="J5581" s="54">
        <v>30</v>
      </c>
      <c r="K5581" s="54">
        <v>30</v>
      </c>
      <c r="L5581" s="54">
        <v>720</v>
      </c>
      <c r="M5581" s="50" t="s">
        <v>13773</v>
      </c>
      <c r="N5581" s="53" t="s">
        <v>13827</v>
      </c>
      <c r="O5581" s="53" t="s">
        <v>13859</v>
      </c>
      <c r="P5581" s="55" t="s">
        <v>1630</v>
      </c>
      <c r="Q5581" s="55" t="s">
        <v>54</v>
      </c>
      <c r="R5581" s="55" t="s">
        <v>55</v>
      </c>
      <c r="S5581" s="56">
        <v>7.0000000000000001E-3</v>
      </c>
      <c r="T5581" s="56" t="s">
        <v>13831</v>
      </c>
      <c r="U5581" s="57" t="str">
        <f>IF(OR(C5581="",H5581=""),"",C5581*H5581)</f>
        <v/>
      </c>
      <c r="V5581" s="57" t="str">
        <f>IF(OR(C5581="",S5581=""),"",S5581*C5581)</f>
        <v/>
      </c>
      <c r="W5581" s="56" t="str">
        <f>IF(OR(C5581="",T5581=""),"",C5581*T5581)</f>
        <v/>
      </c>
    </row>
    <row r="5582" spans="1:23" ht="20.100000000000001" customHeight="1" x14ac:dyDescent="0.2">
      <c r="A5582" s="49" t="s">
        <v>13892</v>
      </c>
      <c r="B5582" s="49" t="s">
        <v>13893</v>
      </c>
      <c r="C5582" s="50"/>
      <c r="D5582" s="51" t="s">
        <v>5480</v>
      </c>
      <c r="E5582" s="52">
        <v>52.46</v>
      </c>
      <c r="F5582" s="52"/>
      <c r="G5582" s="52"/>
      <c r="H5582" s="52">
        <f>IF(E5582="","",E5582*(1-$F$3))</f>
        <v>33.574400000000004</v>
      </c>
      <c r="I5582" s="53"/>
      <c r="J5582" s="54">
        <v>30</v>
      </c>
      <c r="K5582" s="54">
        <v>30</v>
      </c>
      <c r="L5582" s="54">
        <v>720</v>
      </c>
      <c r="M5582" s="50" t="s">
        <v>13773</v>
      </c>
      <c r="N5582" s="53" t="s">
        <v>13827</v>
      </c>
      <c r="O5582" s="53" t="s">
        <v>13859</v>
      </c>
      <c r="P5582" s="55" t="s">
        <v>1630</v>
      </c>
      <c r="Q5582" s="55" t="s">
        <v>54</v>
      </c>
      <c r="R5582" s="55" t="s">
        <v>55</v>
      </c>
      <c r="S5582" s="56">
        <v>8.9999999999999993E-3</v>
      </c>
      <c r="T5582" s="56" t="s">
        <v>13834</v>
      </c>
      <c r="U5582" s="57" t="str">
        <f>IF(OR(C5582="",H5582=""),"",C5582*H5582)</f>
        <v/>
      </c>
      <c r="V5582" s="57" t="str">
        <f>IF(OR(C5582="",S5582=""),"",S5582*C5582)</f>
        <v/>
      </c>
      <c r="W5582" s="56" t="str">
        <f>IF(OR(C5582="",T5582=""),"",C5582*T5582)</f>
        <v/>
      </c>
    </row>
    <row r="5583" spans="1:23" ht="20.100000000000001" customHeight="1" x14ac:dyDescent="0.2">
      <c r="A5583" s="49" t="s">
        <v>13896</v>
      </c>
      <c r="B5583" s="49" t="s">
        <v>13897</v>
      </c>
      <c r="C5583" s="50"/>
      <c r="D5583" s="51" t="s">
        <v>5480</v>
      </c>
      <c r="E5583" s="52">
        <v>89.73</v>
      </c>
      <c r="F5583" s="52"/>
      <c r="G5583" s="52"/>
      <c r="H5583" s="52">
        <f>IF(E5583="","",E5583*(1-$F$3))</f>
        <v>57.427200000000006</v>
      </c>
      <c r="I5583" s="53"/>
      <c r="J5583" s="54">
        <v>20</v>
      </c>
      <c r="K5583" s="54">
        <v>20</v>
      </c>
      <c r="L5583" s="54">
        <v>480</v>
      </c>
      <c r="M5583" s="50" t="s">
        <v>13773</v>
      </c>
      <c r="N5583" s="53" t="s">
        <v>13827</v>
      </c>
      <c r="O5583" s="53" t="s">
        <v>13859</v>
      </c>
      <c r="P5583" s="55" t="s">
        <v>1630</v>
      </c>
      <c r="Q5583" s="55" t="s">
        <v>54</v>
      </c>
      <c r="R5583" s="55" t="s">
        <v>55</v>
      </c>
      <c r="S5583" s="56">
        <v>1.4999999999999999E-2</v>
      </c>
      <c r="T5583" s="56" t="s">
        <v>13837</v>
      </c>
      <c r="U5583" s="57" t="str">
        <f>IF(OR(C5583="",H5583=""),"",C5583*H5583)</f>
        <v/>
      </c>
      <c r="V5583" s="57" t="str">
        <f>IF(OR(C5583="",S5583=""),"",S5583*C5583)</f>
        <v/>
      </c>
      <c r="W5583" s="56" t="str">
        <f>IF(OR(C5583="",T5583=""),"",C5583*T5583)</f>
        <v/>
      </c>
    </row>
    <row r="5584" spans="1:23" ht="20.100000000000001" customHeight="1" x14ac:dyDescent="0.2">
      <c r="A5584" s="49" t="s">
        <v>13898</v>
      </c>
      <c r="B5584" s="49" t="s">
        <v>13899</v>
      </c>
      <c r="C5584" s="50"/>
      <c r="D5584" s="51" t="s">
        <v>5480</v>
      </c>
      <c r="E5584" s="52">
        <v>45.67</v>
      </c>
      <c r="F5584" s="52"/>
      <c r="G5584" s="52"/>
      <c r="H5584" s="52">
        <f>IF(E5584="","",E5584*(1-$F$3))</f>
        <v>29.228800000000003</v>
      </c>
      <c r="I5584" s="53" t="s">
        <v>15</v>
      </c>
      <c r="J5584" s="54">
        <v>20</v>
      </c>
      <c r="K5584" s="54">
        <v>20</v>
      </c>
      <c r="L5584" s="54">
        <v>480</v>
      </c>
      <c r="M5584" s="50" t="s">
        <v>13773</v>
      </c>
      <c r="N5584" s="53" t="s">
        <v>13827</v>
      </c>
      <c r="O5584" s="53" t="s">
        <v>13859</v>
      </c>
      <c r="P5584" s="55" t="s">
        <v>1630</v>
      </c>
      <c r="Q5584" s="55" t="s">
        <v>54</v>
      </c>
      <c r="R5584" s="55" t="s">
        <v>55</v>
      </c>
      <c r="S5584" s="56">
        <v>8.9999999999999993E-3</v>
      </c>
      <c r="T5584" s="56" t="s">
        <v>13840</v>
      </c>
      <c r="U5584" s="57" t="str">
        <f>IF(OR(C5584="",H5584=""),"",C5584*H5584)</f>
        <v/>
      </c>
      <c r="V5584" s="57" t="str">
        <f>IF(OR(C5584="",S5584=""),"",S5584*C5584)</f>
        <v/>
      </c>
      <c r="W5584" s="56" t="str">
        <f>IF(OR(C5584="",T5584=""),"",C5584*T5584)</f>
        <v/>
      </c>
    </row>
    <row r="5585" spans="1:23" ht="20.100000000000001" customHeight="1" x14ac:dyDescent="0.2">
      <c r="A5585" s="49" t="s">
        <v>13864</v>
      </c>
      <c r="B5585" s="49" t="s">
        <v>13865</v>
      </c>
      <c r="C5585" s="50"/>
      <c r="D5585" s="51" t="s">
        <v>5480</v>
      </c>
      <c r="E5585" s="52">
        <v>37.22</v>
      </c>
      <c r="F5585" s="52"/>
      <c r="G5585" s="52"/>
      <c r="H5585" s="52">
        <f>IF(E5585="","",E5585*(1-$F$3))</f>
        <v>23.820799999999998</v>
      </c>
      <c r="I5585" s="53"/>
      <c r="J5585" s="54">
        <v>20</v>
      </c>
      <c r="K5585" s="54">
        <v>20</v>
      </c>
      <c r="L5585" s="54">
        <v>480</v>
      </c>
      <c r="M5585" s="50" t="s">
        <v>13773</v>
      </c>
      <c r="N5585" s="53" t="s">
        <v>13827</v>
      </c>
      <c r="O5585" s="53" t="s">
        <v>13859</v>
      </c>
      <c r="P5585" s="55" t="s">
        <v>1630</v>
      </c>
      <c r="Q5585" s="55" t="s">
        <v>54</v>
      </c>
      <c r="R5585" s="55" t="s">
        <v>55</v>
      </c>
      <c r="S5585" s="56">
        <v>8.0000000000000002E-3</v>
      </c>
      <c r="T5585" s="56" t="s">
        <v>13849</v>
      </c>
      <c r="U5585" s="57" t="str">
        <f>IF(OR(C5585="",H5585=""),"",C5585*H5585)</f>
        <v/>
      </c>
      <c r="V5585" s="57" t="str">
        <f>IF(OR(C5585="",S5585=""),"",S5585*C5585)</f>
        <v/>
      </c>
      <c r="W5585" s="56" t="str">
        <f>IF(OR(C5585="",T5585=""),"",C5585*T5585)</f>
        <v/>
      </c>
    </row>
    <row r="5586" spans="1:23" ht="20.100000000000001" customHeight="1" x14ac:dyDescent="0.2">
      <c r="A5586" s="49" t="s">
        <v>13873</v>
      </c>
      <c r="B5586" s="49" t="s">
        <v>13874</v>
      </c>
      <c r="C5586" s="50"/>
      <c r="D5586" s="51" t="s">
        <v>5480</v>
      </c>
      <c r="E5586" s="52">
        <v>42.98</v>
      </c>
      <c r="F5586" s="52"/>
      <c r="G5586" s="52"/>
      <c r="H5586" s="52">
        <f>IF(E5586="","",E5586*(1-$F$3))</f>
        <v>27.507199999999997</v>
      </c>
      <c r="I5586" s="53"/>
      <c r="J5586" s="54">
        <v>20</v>
      </c>
      <c r="K5586" s="54">
        <v>20</v>
      </c>
      <c r="L5586" s="54">
        <v>480</v>
      </c>
      <c r="M5586" s="50" t="s">
        <v>13773</v>
      </c>
      <c r="N5586" s="53" t="s">
        <v>13827</v>
      </c>
      <c r="O5586" s="53" t="s">
        <v>13859</v>
      </c>
      <c r="P5586" s="55" t="s">
        <v>1630</v>
      </c>
      <c r="Q5586" s="55" t="s">
        <v>54</v>
      </c>
      <c r="R5586" s="55" t="s">
        <v>55</v>
      </c>
      <c r="S5586" s="56">
        <v>1.0999999999999999E-2</v>
      </c>
      <c r="T5586" s="56" t="s">
        <v>13875</v>
      </c>
      <c r="U5586" s="57" t="str">
        <f>IF(OR(C5586="",H5586=""),"",C5586*H5586)</f>
        <v/>
      </c>
      <c r="V5586" s="57" t="str">
        <f>IF(OR(C5586="",S5586=""),"",S5586*C5586)</f>
        <v/>
      </c>
      <c r="W5586" s="56" t="str">
        <f>IF(OR(C5586="",T5586=""),"",C5586*T5586)</f>
        <v/>
      </c>
    </row>
    <row r="5587" spans="1:23" ht="20.100000000000001" customHeight="1" x14ac:dyDescent="0.2">
      <c r="A5587" s="49" t="s">
        <v>13882</v>
      </c>
      <c r="B5587" s="49" t="s">
        <v>13883</v>
      </c>
      <c r="C5587" s="50"/>
      <c r="D5587" s="51" t="s">
        <v>5480</v>
      </c>
      <c r="E5587" s="52">
        <v>73.91</v>
      </c>
      <c r="F5587" s="52"/>
      <c r="G5587" s="52"/>
      <c r="H5587" s="52">
        <f>IF(E5587="","",E5587*(1-$F$3))</f>
        <v>47.302399999999999</v>
      </c>
      <c r="I5587" s="53"/>
      <c r="J5587" s="54">
        <v>10</v>
      </c>
      <c r="K5587" s="54">
        <v>10</v>
      </c>
      <c r="L5587" s="54">
        <v>300</v>
      </c>
      <c r="M5587" s="50" t="s">
        <v>13773</v>
      </c>
      <c r="N5587" s="53" t="s">
        <v>13827</v>
      </c>
      <c r="O5587" s="53" t="s">
        <v>13859</v>
      </c>
      <c r="P5587" s="55" t="s">
        <v>1630</v>
      </c>
      <c r="Q5587" s="55" t="s">
        <v>54</v>
      </c>
      <c r="R5587" s="55" t="s">
        <v>55</v>
      </c>
      <c r="S5587" s="56">
        <v>1.6E-2</v>
      </c>
      <c r="T5587" s="56" t="s">
        <v>13855</v>
      </c>
      <c r="U5587" s="57" t="str">
        <f>IF(OR(C5587="",H5587=""),"",C5587*H5587)</f>
        <v/>
      </c>
      <c r="V5587" s="57" t="str">
        <f>IF(OR(C5587="",S5587=""),"",S5587*C5587)</f>
        <v/>
      </c>
      <c r="W5587" s="56" t="str">
        <f>IF(OR(C5587="",T5587=""),"",C5587*T5587)</f>
        <v/>
      </c>
    </row>
    <row r="5588" spans="1:23" ht="20.100000000000001" customHeight="1" x14ac:dyDescent="0.2">
      <c r="A5588" s="49" t="s">
        <v>13886</v>
      </c>
      <c r="B5588" s="49" t="s">
        <v>13887</v>
      </c>
      <c r="C5588" s="50"/>
      <c r="D5588" s="51" t="s">
        <v>5480</v>
      </c>
      <c r="E5588" s="52">
        <v>48.63</v>
      </c>
      <c r="F5588" s="52"/>
      <c r="G5588" s="52"/>
      <c r="H5588" s="52">
        <f>IF(E5588="","",E5588*(1-$F$3))</f>
        <v>31.123200000000001</v>
      </c>
      <c r="I5588" s="53" t="s">
        <v>15</v>
      </c>
      <c r="J5588" s="54">
        <v>10</v>
      </c>
      <c r="K5588" s="54">
        <v>10</v>
      </c>
      <c r="L5588" s="54">
        <v>300</v>
      </c>
      <c r="M5588" s="50" t="s">
        <v>13773</v>
      </c>
      <c r="N5588" s="53" t="s">
        <v>13827</v>
      </c>
      <c r="O5588" s="53" t="s">
        <v>13859</v>
      </c>
      <c r="P5588" s="55" t="s">
        <v>1630</v>
      </c>
      <c r="Q5588" s="55" t="s">
        <v>54</v>
      </c>
      <c r="R5588" s="55" t="s">
        <v>55</v>
      </c>
      <c r="S5588" s="56">
        <v>2.1000000000000001E-2</v>
      </c>
      <c r="T5588" s="56" t="s">
        <v>13858</v>
      </c>
      <c r="U5588" s="57" t="str">
        <f>IF(OR(C5588="",H5588=""),"",C5588*H5588)</f>
        <v/>
      </c>
      <c r="V5588" s="57" t="str">
        <f>IF(OR(C5588="",S5588=""),"",S5588*C5588)</f>
        <v/>
      </c>
      <c r="W5588" s="56" t="str">
        <f>IF(OR(C5588="",T5588=""),"",C5588*T5588)</f>
        <v/>
      </c>
    </row>
    <row r="5589" spans="1:23" ht="20.100000000000001" customHeight="1" x14ac:dyDescent="0.2">
      <c r="A5589" s="49" t="s">
        <v>13901</v>
      </c>
      <c r="B5589" s="49" t="s">
        <v>13902</v>
      </c>
      <c r="C5589" s="50"/>
      <c r="D5589" s="51" t="s">
        <v>209</v>
      </c>
      <c r="E5589" s="52">
        <v>6.83</v>
      </c>
      <c r="F5589" s="52"/>
      <c r="G5589" s="52"/>
      <c r="H5589" s="52">
        <f>IF(E5589="","",E5589*(1-$F$3))</f>
        <v>4.3712</v>
      </c>
      <c r="I5589" s="53"/>
      <c r="J5589" s="54">
        <v>100</v>
      </c>
      <c r="K5589" s="54">
        <v>100</v>
      </c>
      <c r="L5589" s="54">
        <v>6000</v>
      </c>
      <c r="M5589" s="50" t="s">
        <v>13773</v>
      </c>
      <c r="N5589" s="53" t="s">
        <v>13827</v>
      </c>
      <c r="O5589" s="53" t="s">
        <v>13900</v>
      </c>
      <c r="P5589" s="55" t="s">
        <v>2993</v>
      </c>
      <c r="Q5589" s="55" t="s">
        <v>54</v>
      </c>
      <c r="R5589" s="55" t="s">
        <v>55</v>
      </c>
      <c r="S5589" s="56">
        <v>8.9999999999999998E-4</v>
      </c>
      <c r="T5589" s="56" t="s">
        <v>12731</v>
      </c>
      <c r="U5589" s="57" t="str">
        <f>IF(OR(C5589="",H5589=""),"",C5589*H5589)</f>
        <v/>
      </c>
      <c r="V5589" s="57" t="str">
        <f>IF(OR(C5589="",S5589=""),"",S5589*C5589)</f>
        <v/>
      </c>
      <c r="W5589" s="56" t="str">
        <f>IF(OR(C5589="",T5589=""),"",C5589*T5589)</f>
        <v/>
      </c>
    </row>
    <row r="5590" spans="1:23" ht="20.100000000000001" customHeight="1" x14ac:dyDescent="0.2">
      <c r="A5590" s="49" t="s">
        <v>13903</v>
      </c>
      <c r="B5590" s="49" t="s">
        <v>13904</v>
      </c>
      <c r="C5590" s="50"/>
      <c r="D5590" s="51" t="s">
        <v>209</v>
      </c>
      <c r="E5590" s="52">
        <v>9.69</v>
      </c>
      <c r="F5590" s="52"/>
      <c r="G5590" s="52"/>
      <c r="H5590" s="52">
        <f>IF(E5590="","",E5590*(1-$F$3))</f>
        <v>6.2016</v>
      </c>
      <c r="I5590" s="53"/>
      <c r="J5590" s="54">
        <v>100</v>
      </c>
      <c r="K5590" s="54">
        <v>100</v>
      </c>
      <c r="L5590" s="54">
        <v>6000</v>
      </c>
      <c r="M5590" s="50" t="s">
        <v>13773</v>
      </c>
      <c r="N5590" s="53" t="s">
        <v>13827</v>
      </c>
      <c r="O5590" s="53" t="s">
        <v>13900</v>
      </c>
      <c r="P5590" s="55" t="s">
        <v>2993</v>
      </c>
      <c r="Q5590" s="55" t="s">
        <v>54</v>
      </c>
      <c r="R5590" s="55" t="s">
        <v>55</v>
      </c>
      <c r="S5590" s="56">
        <v>1.1999999999999999E-3</v>
      </c>
      <c r="T5590" s="56" t="s">
        <v>13905</v>
      </c>
      <c r="U5590" s="57" t="str">
        <f>IF(OR(C5590="",H5590=""),"",C5590*H5590)</f>
        <v/>
      </c>
      <c r="V5590" s="57" t="str">
        <f>IF(OR(C5590="",S5590=""),"",S5590*C5590)</f>
        <v/>
      </c>
      <c r="W5590" s="56" t="str">
        <f>IF(OR(C5590="",T5590=""),"",C5590*T5590)</f>
        <v/>
      </c>
    </row>
    <row r="5591" spans="1:23" ht="20.100000000000001" customHeight="1" x14ac:dyDescent="0.2">
      <c r="A5591" s="49" t="s">
        <v>13906</v>
      </c>
      <c r="B5591" s="49" t="s">
        <v>13907</v>
      </c>
      <c r="C5591" s="50"/>
      <c r="D5591" s="51" t="s">
        <v>209</v>
      </c>
      <c r="E5591" s="52">
        <v>12.35</v>
      </c>
      <c r="F5591" s="52"/>
      <c r="G5591" s="52"/>
      <c r="H5591" s="52">
        <f>IF(E5591="","",E5591*(1-$F$3))</f>
        <v>7.9039999999999999</v>
      </c>
      <c r="I5591" s="53"/>
      <c r="J5591" s="54">
        <v>100</v>
      </c>
      <c r="K5591" s="54">
        <v>100</v>
      </c>
      <c r="L5591" s="54">
        <v>6000</v>
      </c>
      <c r="M5591" s="50" t="s">
        <v>13773</v>
      </c>
      <c r="N5591" s="53" t="s">
        <v>13827</v>
      </c>
      <c r="O5591" s="53" t="s">
        <v>13900</v>
      </c>
      <c r="P5591" s="55" t="s">
        <v>2993</v>
      </c>
      <c r="Q5591" s="55" t="s">
        <v>54</v>
      </c>
      <c r="R5591" s="55" t="s">
        <v>55</v>
      </c>
      <c r="S5591" s="56">
        <v>1.2999999999999999E-3</v>
      </c>
      <c r="T5591" s="56" t="s">
        <v>13908</v>
      </c>
      <c r="U5591" s="57" t="str">
        <f>IF(OR(C5591="",H5591=""),"",C5591*H5591)</f>
        <v/>
      </c>
      <c r="V5591" s="57" t="str">
        <f>IF(OR(C5591="",S5591=""),"",S5591*C5591)</f>
        <v/>
      </c>
      <c r="W5591" s="56" t="str">
        <f>IF(OR(C5591="",T5591=""),"",C5591*T5591)</f>
        <v/>
      </c>
    </row>
    <row r="5592" spans="1:23" ht="20.100000000000001" customHeight="1" x14ac:dyDescent="0.2">
      <c r="A5592" s="49" t="s">
        <v>13909</v>
      </c>
      <c r="B5592" s="49" t="s">
        <v>13910</v>
      </c>
      <c r="C5592" s="50"/>
      <c r="D5592" s="51" t="s">
        <v>209</v>
      </c>
      <c r="E5592" s="52">
        <v>13.49</v>
      </c>
      <c r="F5592" s="52"/>
      <c r="G5592" s="52"/>
      <c r="H5592" s="52">
        <f>IF(E5592="","",E5592*(1-$F$3))</f>
        <v>8.6335999999999995</v>
      </c>
      <c r="I5592" s="53"/>
      <c r="J5592" s="54">
        <v>100</v>
      </c>
      <c r="K5592" s="54">
        <v>100</v>
      </c>
      <c r="L5592" s="54">
        <v>6000</v>
      </c>
      <c r="M5592" s="50" t="s">
        <v>13773</v>
      </c>
      <c r="N5592" s="53" t="s">
        <v>13827</v>
      </c>
      <c r="O5592" s="53" t="s">
        <v>13900</v>
      </c>
      <c r="P5592" s="55" t="s">
        <v>2993</v>
      </c>
      <c r="Q5592" s="55" t="s">
        <v>54</v>
      </c>
      <c r="R5592" s="55" t="s">
        <v>55</v>
      </c>
      <c r="S5592" s="56">
        <v>1.6999999999999999E-3</v>
      </c>
      <c r="T5592" s="56" t="s">
        <v>13911</v>
      </c>
      <c r="U5592" s="57" t="str">
        <f>IF(OR(C5592="",H5592=""),"",C5592*H5592)</f>
        <v/>
      </c>
      <c r="V5592" s="57" t="str">
        <f>IF(OR(C5592="",S5592=""),"",S5592*C5592)</f>
        <v/>
      </c>
      <c r="W5592" s="56" t="str">
        <f>IF(OR(C5592="",T5592=""),"",C5592*T5592)</f>
        <v/>
      </c>
    </row>
    <row r="5593" spans="1:23" ht="20.100000000000001" customHeight="1" x14ac:dyDescent="0.2">
      <c r="A5593" s="49" t="s">
        <v>13912</v>
      </c>
      <c r="B5593" s="49" t="s">
        <v>13913</v>
      </c>
      <c r="C5593" s="50"/>
      <c r="D5593" s="51" t="s">
        <v>209</v>
      </c>
      <c r="E5593" s="52">
        <v>13.93</v>
      </c>
      <c r="F5593" s="52"/>
      <c r="G5593" s="52"/>
      <c r="H5593" s="52">
        <f>IF(E5593="","",E5593*(1-$F$3))</f>
        <v>8.9152000000000005</v>
      </c>
      <c r="I5593" s="53"/>
      <c r="J5593" s="54">
        <v>50</v>
      </c>
      <c r="K5593" s="54">
        <v>50</v>
      </c>
      <c r="L5593" s="54">
        <v>3000</v>
      </c>
      <c r="M5593" s="50" t="s">
        <v>13773</v>
      </c>
      <c r="N5593" s="53" t="s">
        <v>13827</v>
      </c>
      <c r="O5593" s="53" t="s">
        <v>13900</v>
      </c>
      <c r="P5593" s="55" t="s">
        <v>2993</v>
      </c>
      <c r="Q5593" s="55" t="s">
        <v>54</v>
      </c>
      <c r="R5593" s="55" t="s">
        <v>55</v>
      </c>
      <c r="S5593" s="56">
        <v>2.2000000000000001E-3</v>
      </c>
      <c r="T5593" s="56" t="s">
        <v>13914</v>
      </c>
      <c r="U5593" s="57" t="str">
        <f>IF(OR(C5593="",H5593=""),"",C5593*H5593)</f>
        <v/>
      </c>
      <c r="V5593" s="57" t="str">
        <f>IF(OR(C5593="",S5593=""),"",S5593*C5593)</f>
        <v/>
      </c>
      <c r="W5593" s="56" t="str">
        <f>IF(OR(C5593="",T5593=""),"",C5593*T5593)</f>
        <v/>
      </c>
    </row>
    <row r="5594" spans="1:23" ht="20.100000000000001" customHeight="1" x14ac:dyDescent="0.2">
      <c r="A5594" s="49" t="s">
        <v>13915</v>
      </c>
      <c r="B5594" s="49" t="s">
        <v>13916</v>
      </c>
      <c r="C5594" s="50"/>
      <c r="D5594" s="51" t="s">
        <v>209</v>
      </c>
      <c r="E5594" s="52">
        <v>18.079999999999998</v>
      </c>
      <c r="F5594" s="52"/>
      <c r="G5594" s="52"/>
      <c r="H5594" s="52">
        <f>IF(E5594="","",E5594*(1-$F$3))</f>
        <v>11.571199999999999</v>
      </c>
      <c r="I5594" s="53"/>
      <c r="J5594" s="54">
        <v>50</v>
      </c>
      <c r="K5594" s="54">
        <v>50</v>
      </c>
      <c r="L5594" s="54">
        <v>3000</v>
      </c>
      <c r="M5594" s="50" t="s">
        <v>13773</v>
      </c>
      <c r="N5594" s="53" t="s">
        <v>13827</v>
      </c>
      <c r="O5594" s="53" t="s">
        <v>13900</v>
      </c>
      <c r="P5594" s="55" t="s">
        <v>2993</v>
      </c>
      <c r="Q5594" s="55" t="s">
        <v>54</v>
      </c>
      <c r="R5594" s="55" t="s">
        <v>55</v>
      </c>
      <c r="S5594" s="56">
        <v>2.7000000000000001E-3</v>
      </c>
      <c r="T5594" s="56" t="s">
        <v>13917</v>
      </c>
      <c r="U5594" s="57" t="str">
        <f>IF(OR(C5594="",H5594=""),"",C5594*H5594)</f>
        <v/>
      </c>
      <c r="V5594" s="57" t="str">
        <f>IF(OR(C5594="",S5594=""),"",S5594*C5594)</f>
        <v/>
      </c>
      <c r="W5594" s="56" t="str">
        <f>IF(OR(C5594="",T5594=""),"",C5594*T5594)</f>
        <v/>
      </c>
    </row>
    <row r="5595" spans="1:23" ht="20.100000000000001" customHeight="1" x14ac:dyDescent="0.2">
      <c r="A5595" s="49" t="s">
        <v>13919</v>
      </c>
      <c r="B5595" s="49" t="s">
        <v>13920</v>
      </c>
      <c r="C5595" s="50"/>
      <c r="D5595" s="51" t="s">
        <v>209</v>
      </c>
      <c r="E5595" s="52">
        <v>6.83</v>
      </c>
      <c r="F5595" s="52"/>
      <c r="G5595" s="52"/>
      <c r="H5595" s="52">
        <f>IF(E5595="","",E5595*(1-$F$3))</f>
        <v>4.3712</v>
      </c>
      <c r="I5595" s="53"/>
      <c r="J5595" s="54">
        <v>100</v>
      </c>
      <c r="K5595" s="54">
        <v>100</v>
      </c>
      <c r="L5595" s="54">
        <v>6000</v>
      </c>
      <c r="M5595" s="50" t="s">
        <v>13773</v>
      </c>
      <c r="N5595" s="53" t="s">
        <v>13827</v>
      </c>
      <c r="O5595" s="53" t="s">
        <v>13918</v>
      </c>
      <c r="P5595" s="55" t="s">
        <v>1630</v>
      </c>
      <c r="Q5595" s="55" t="s">
        <v>54</v>
      </c>
      <c r="R5595" s="55" t="s">
        <v>55</v>
      </c>
      <c r="S5595" s="56">
        <v>6.9999999999999999E-4</v>
      </c>
      <c r="T5595" s="56" t="s">
        <v>13921</v>
      </c>
      <c r="U5595" s="57" t="str">
        <f>IF(OR(C5595="",H5595=""),"",C5595*H5595)</f>
        <v/>
      </c>
      <c r="V5595" s="57" t="str">
        <f>IF(OR(C5595="",S5595=""),"",S5595*C5595)</f>
        <v/>
      </c>
      <c r="W5595" s="56" t="str">
        <f>IF(OR(C5595="",T5595=""),"",C5595*T5595)</f>
        <v/>
      </c>
    </row>
    <row r="5596" spans="1:23" ht="20.100000000000001" customHeight="1" x14ac:dyDescent="0.2">
      <c r="A5596" s="49" t="s">
        <v>13922</v>
      </c>
      <c r="B5596" s="49" t="s">
        <v>13923</v>
      </c>
      <c r="C5596" s="50"/>
      <c r="D5596" s="51" t="s">
        <v>209</v>
      </c>
      <c r="E5596" s="52">
        <v>9.69</v>
      </c>
      <c r="F5596" s="52"/>
      <c r="G5596" s="52"/>
      <c r="H5596" s="52">
        <f>IF(E5596="","",E5596*(1-$F$3))</f>
        <v>6.2016</v>
      </c>
      <c r="I5596" s="53"/>
      <c r="J5596" s="54">
        <v>100</v>
      </c>
      <c r="K5596" s="54">
        <v>100</v>
      </c>
      <c r="L5596" s="54">
        <v>6000</v>
      </c>
      <c r="M5596" s="50" t="s">
        <v>13773</v>
      </c>
      <c r="N5596" s="53" t="s">
        <v>13827</v>
      </c>
      <c r="O5596" s="53" t="s">
        <v>13918</v>
      </c>
      <c r="P5596" s="55" t="s">
        <v>1630</v>
      </c>
      <c r="Q5596" s="55" t="s">
        <v>54</v>
      </c>
      <c r="R5596" s="55" t="s">
        <v>55</v>
      </c>
      <c r="S5596" s="56">
        <v>1E-3</v>
      </c>
      <c r="T5596" s="56" t="s">
        <v>13924</v>
      </c>
      <c r="U5596" s="57" t="str">
        <f>IF(OR(C5596="",H5596=""),"",C5596*H5596)</f>
        <v/>
      </c>
      <c r="V5596" s="57" t="str">
        <f>IF(OR(C5596="",S5596=""),"",S5596*C5596)</f>
        <v/>
      </c>
      <c r="W5596" s="56" t="str">
        <f>IF(OR(C5596="",T5596=""),"",C5596*T5596)</f>
        <v/>
      </c>
    </row>
    <row r="5597" spans="1:23" ht="20.100000000000001" customHeight="1" x14ac:dyDescent="0.2">
      <c r="A5597" s="49" t="s">
        <v>13925</v>
      </c>
      <c r="B5597" s="49" t="s">
        <v>13926</v>
      </c>
      <c r="C5597" s="50"/>
      <c r="D5597" s="51" t="s">
        <v>209</v>
      </c>
      <c r="E5597" s="52">
        <v>12.35</v>
      </c>
      <c r="F5597" s="52"/>
      <c r="G5597" s="52"/>
      <c r="H5597" s="52">
        <f>IF(E5597="","",E5597*(1-$F$3))</f>
        <v>7.9039999999999999</v>
      </c>
      <c r="I5597" s="53"/>
      <c r="J5597" s="54">
        <v>100</v>
      </c>
      <c r="K5597" s="54">
        <v>100</v>
      </c>
      <c r="L5597" s="54">
        <v>6000</v>
      </c>
      <c r="M5597" s="50" t="s">
        <v>13773</v>
      </c>
      <c r="N5597" s="53" t="s">
        <v>13827</v>
      </c>
      <c r="O5597" s="53" t="s">
        <v>13918</v>
      </c>
      <c r="P5597" s="55" t="s">
        <v>1630</v>
      </c>
      <c r="Q5597" s="55" t="s">
        <v>54</v>
      </c>
      <c r="R5597" s="55" t="s">
        <v>55</v>
      </c>
      <c r="S5597" s="56">
        <v>1.2999999999999999E-3</v>
      </c>
      <c r="T5597" s="56" t="s">
        <v>13927</v>
      </c>
      <c r="U5597" s="57" t="str">
        <f>IF(OR(C5597="",H5597=""),"",C5597*H5597)</f>
        <v/>
      </c>
      <c r="V5597" s="57" t="str">
        <f>IF(OR(C5597="",S5597=""),"",S5597*C5597)</f>
        <v/>
      </c>
      <c r="W5597" s="56" t="str">
        <f>IF(OR(C5597="",T5597=""),"",C5597*T5597)</f>
        <v/>
      </c>
    </row>
    <row r="5598" spans="1:23" ht="20.100000000000001" customHeight="1" x14ac:dyDescent="0.2">
      <c r="A5598" s="49" t="s">
        <v>13928</v>
      </c>
      <c r="B5598" s="49" t="s">
        <v>13929</v>
      </c>
      <c r="C5598" s="50"/>
      <c r="D5598" s="51" t="s">
        <v>209</v>
      </c>
      <c r="E5598" s="52">
        <v>13.49</v>
      </c>
      <c r="F5598" s="52"/>
      <c r="G5598" s="52"/>
      <c r="H5598" s="52">
        <f>IF(E5598="","",E5598*(1-$F$3))</f>
        <v>8.6335999999999995</v>
      </c>
      <c r="I5598" s="53"/>
      <c r="J5598" s="54">
        <v>100</v>
      </c>
      <c r="K5598" s="54">
        <v>100</v>
      </c>
      <c r="L5598" s="54">
        <v>6000</v>
      </c>
      <c r="M5598" s="50" t="s">
        <v>13773</v>
      </c>
      <c r="N5598" s="53" t="s">
        <v>13827</v>
      </c>
      <c r="O5598" s="53" t="s">
        <v>13918</v>
      </c>
      <c r="P5598" s="55" t="s">
        <v>1630</v>
      </c>
      <c r="Q5598" s="55" t="s">
        <v>54</v>
      </c>
      <c r="R5598" s="55" t="s">
        <v>55</v>
      </c>
      <c r="S5598" s="56">
        <v>1.6000000000000001E-3</v>
      </c>
      <c r="T5598" s="56" t="s">
        <v>13930</v>
      </c>
      <c r="U5598" s="57" t="str">
        <f>IF(OR(C5598="",H5598=""),"",C5598*H5598)</f>
        <v/>
      </c>
      <c r="V5598" s="57" t="str">
        <f>IF(OR(C5598="",S5598=""),"",S5598*C5598)</f>
        <v/>
      </c>
      <c r="W5598" s="56" t="str">
        <f>IF(OR(C5598="",T5598=""),"",C5598*T5598)</f>
        <v/>
      </c>
    </row>
    <row r="5599" spans="1:23" ht="20.100000000000001" customHeight="1" x14ac:dyDescent="0.2">
      <c r="A5599" s="49" t="s">
        <v>13931</v>
      </c>
      <c r="B5599" s="49" t="s">
        <v>13932</v>
      </c>
      <c r="C5599" s="50"/>
      <c r="D5599" s="51" t="s">
        <v>209</v>
      </c>
      <c r="E5599" s="52">
        <v>13.93</v>
      </c>
      <c r="F5599" s="52"/>
      <c r="G5599" s="52"/>
      <c r="H5599" s="52">
        <f>IF(E5599="","",E5599*(1-$F$3))</f>
        <v>8.9152000000000005</v>
      </c>
      <c r="I5599" s="53"/>
      <c r="J5599" s="54">
        <v>50</v>
      </c>
      <c r="K5599" s="54">
        <v>50</v>
      </c>
      <c r="L5599" s="54">
        <v>3000</v>
      </c>
      <c r="M5599" s="50" t="s">
        <v>13773</v>
      </c>
      <c r="N5599" s="53" t="s">
        <v>13827</v>
      </c>
      <c r="O5599" s="53" t="s">
        <v>13918</v>
      </c>
      <c r="P5599" s="55" t="s">
        <v>1630</v>
      </c>
      <c r="Q5599" s="55" t="s">
        <v>54</v>
      </c>
      <c r="R5599" s="55" t="s">
        <v>55</v>
      </c>
      <c r="S5599" s="56">
        <v>2E-3</v>
      </c>
      <c r="T5599" s="56" t="s">
        <v>13065</v>
      </c>
      <c r="U5599" s="57" t="str">
        <f>IF(OR(C5599="",H5599=""),"",C5599*H5599)</f>
        <v/>
      </c>
      <c r="V5599" s="57" t="str">
        <f>IF(OR(C5599="",S5599=""),"",S5599*C5599)</f>
        <v/>
      </c>
      <c r="W5599" s="56" t="str">
        <f>IF(OR(C5599="",T5599=""),"",C5599*T5599)</f>
        <v/>
      </c>
    </row>
    <row r="5600" spans="1:23" ht="20.100000000000001" customHeight="1" x14ac:dyDescent="0.2">
      <c r="A5600" s="49" t="s">
        <v>13933</v>
      </c>
      <c r="B5600" s="49" t="s">
        <v>13934</v>
      </c>
      <c r="C5600" s="50"/>
      <c r="D5600" s="51" t="s">
        <v>209</v>
      </c>
      <c r="E5600" s="52">
        <v>18.079999999999998</v>
      </c>
      <c r="F5600" s="52"/>
      <c r="G5600" s="52"/>
      <c r="H5600" s="52">
        <f>IF(E5600="","",E5600*(1-$F$3))</f>
        <v>11.571199999999999</v>
      </c>
      <c r="I5600" s="53"/>
      <c r="J5600" s="54">
        <v>50</v>
      </c>
      <c r="K5600" s="54">
        <v>50</v>
      </c>
      <c r="L5600" s="54">
        <v>3000</v>
      </c>
      <c r="M5600" s="50" t="s">
        <v>13773</v>
      </c>
      <c r="N5600" s="53" t="s">
        <v>13827</v>
      </c>
      <c r="O5600" s="53" t="s">
        <v>13918</v>
      </c>
      <c r="P5600" s="55" t="s">
        <v>1630</v>
      </c>
      <c r="Q5600" s="55" t="s">
        <v>54</v>
      </c>
      <c r="R5600" s="55" t="s">
        <v>55</v>
      </c>
      <c r="S5600" s="56">
        <v>2.2000000000000001E-3</v>
      </c>
      <c r="T5600" s="56" t="s">
        <v>13935</v>
      </c>
      <c r="U5600" s="57" t="str">
        <f>IF(OR(C5600="",H5600=""),"",C5600*H5600)</f>
        <v/>
      </c>
      <c r="V5600" s="57" t="str">
        <f>IF(OR(C5600="",S5600=""),"",S5600*C5600)</f>
        <v/>
      </c>
      <c r="W5600" s="56" t="str">
        <f>IF(OR(C5600="",T5600=""),"",C5600*T5600)</f>
        <v/>
      </c>
    </row>
    <row r="5601" spans="1:23" ht="20.100000000000001" customHeight="1" x14ac:dyDescent="0.2">
      <c r="A5601" s="49" t="s">
        <v>13943</v>
      </c>
      <c r="B5601" s="49" t="s">
        <v>13944</v>
      </c>
      <c r="C5601" s="50"/>
      <c r="D5601" s="51" t="s">
        <v>209</v>
      </c>
      <c r="E5601" s="52">
        <v>22.9</v>
      </c>
      <c r="F5601" s="52"/>
      <c r="G5601" s="52"/>
      <c r="H5601" s="52">
        <f>IF(E5601="","",E5601*(1-$F$3))</f>
        <v>14.655999999999999</v>
      </c>
      <c r="I5601" s="53"/>
      <c r="J5601" s="54">
        <v>100</v>
      </c>
      <c r="K5601" s="54">
        <v>100</v>
      </c>
      <c r="L5601" s="54">
        <v>2400</v>
      </c>
      <c r="M5601" s="50" t="s">
        <v>13773</v>
      </c>
      <c r="N5601" s="53" t="s">
        <v>13827</v>
      </c>
      <c r="O5601" s="53" t="s">
        <v>13936</v>
      </c>
      <c r="P5601" s="55" t="s">
        <v>53</v>
      </c>
      <c r="Q5601" s="55" t="s">
        <v>54</v>
      </c>
      <c r="R5601" s="55" t="s">
        <v>55</v>
      </c>
      <c r="S5601" s="56">
        <v>2.7000000000000001E-3</v>
      </c>
      <c r="T5601" s="56" t="s">
        <v>13945</v>
      </c>
      <c r="U5601" s="57" t="str">
        <f>IF(OR(C5601="",H5601=""),"",C5601*H5601)</f>
        <v/>
      </c>
      <c r="V5601" s="57" t="str">
        <f>IF(OR(C5601="",S5601=""),"",S5601*C5601)</f>
        <v/>
      </c>
      <c r="W5601" s="56" t="str">
        <f>IF(OR(C5601="",T5601=""),"",C5601*T5601)</f>
        <v/>
      </c>
    </row>
    <row r="5602" spans="1:23" ht="20.100000000000001" customHeight="1" x14ac:dyDescent="0.2">
      <c r="A5602" s="49" t="s">
        <v>13940</v>
      </c>
      <c r="B5602" s="49" t="s">
        <v>13941</v>
      </c>
      <c r="C5602" s="50"/>
      <c r="D5602" s="51" t="s">
        <v>209</v>
      </c>
      <c r="E5602" s="52">
        <v>28.63</v>
      </c>
      <c r="F5602" s="52"/>
      <c r="G5602" s="52"/>
      <c r="H5602" s="52">
        <f>IF(E5602="","",E5602*(1-$F$3))</f>
        <v>18.3232</v>
      </c>
      <c r="I5602" s="53"/>
      <c r="J5602" s="54">
        <v>100</v>
      </c>
      <c r="K5602" s="54">
        <v>100</v>
      </c>
      <c r="L5602" s="54">
        <v>2400</v>
      </c>
      <c r="M5602" s="50" t="s">
        <v>13773</v>
      </c>
      <c r="N5602" s="53" t="s">
        <v>13827</v>
      </c>
      <c r="O5602" s="53" t="s">
        <v>13936</v>
      </c>
      <c r="P5602" s="55" t="s">
        <v>53</v>
      </c>
      <c r="Q5602" s="55" t="s">
        <v>54</v>
      </c>
      <c r="R5602" s="55" t="s">
        <v>55</v>
      </c>
      <c r="S5602" s="56">
        <v>3.5000000000000001E-3</v>
      </c>
      <c r="T5602" s="56" t="s">
        <v>13942</v>
      </c>
      <c r="U5602" s="57" t="str">
        <f>IF(OR(C5602="",H5602=""),"",C5602*H5602)</f>
        <v/>
      </c>
      <c r="V5602" s="57" t="str">
        <f>IF(OR(C5602="",S5602=""),"",S5602*C5602)</f>
        <v/>
      </c>
      <c r="W5602" s="56" t="str">
        <f>IF(OR(C5602="",T5602=""),"",C5602*T5602)</f>
        <v/>
      </c>
    </row>
    <row r="5603" spans="1:23" ht="20.100000000000001" customHeight="1" x14ac:dyDescent="0.2">
      <c r="A5603" s="49" t="s">
        <v>13937</v>
      </c>
      <c r="B5603" s="49" t="s">
        <v>13938</v>
      </c>
      <c r="C5603" s="50"/>
      <c r="D5603" s="51" t="s">
        <v>209</v>
      </c>
      <c r="E5603" s="52">
        <v>43.41</v>
      </c>
      <c r="F5603" s="52"/>
      <c r="G5603" s="52"/>
      <c r="H5603" s="52">
        <f>IF(E5603="","",E5603*(1-$F$3))</f>
        <v>27.782399999999999</v>
      </c>
      <c r="I5603" s="53"/>
      <c r="J5603" s="54">
        <v>50</v>
      </c>
      <c r="K5603" s="54">
        <v>50</v>
      </c>
      <c r="L5603" s="54">
        <v>1200</v>
      </c>
      <c r="M5603" s="50" t="s">
        <v>13773</v>
      </c>
      <c r="N5603" s="53" t="s">
        <v>13827</v>
      </c>
      <c r="O5603" s="53" t="s">
        <v>13936</v>
      </c>
      <c r="P5603" s="55" t="s">
        <v>53</v>
      </c>
      <c r="Q5603" s="55" t="s">
        <v>54</v>
      </c>
      <c r="R5603" s="55" t="s">
        <v>55</v>
      </c>
      <c r="S5603" s="56">
        <v>5.7000000000000002E-3</v>
      </c>
      <c r="T5603" s="56" t="s">
        <v>13939</v>
      </c>
      <c r="U5603" s="57" t="str">
        <f>IF(OR(C5603="",H5603=""),"",C5603*H5603)</f>
        <v/>
      </c>
      <c r="V5603" s="57" t="str">
        <f>IF(OR(C5603="",S5603=""),"",S5603*C5603)</f>
        <v/>
      </c>
      <c r="W5603" s="56" t="str">
        <f>IF(OR(C5603="",T5603=""),"",C5603*T5603)</f>
        <v/>
      </c>
    </row>
    <row r="5604" spans="1:23" ht="20.100000000000001" customHeight="1" x14ac:dyDescent="0.2">
      <c r="A5604" s="49" t="s">
        <v>14066</v>
      </c>
      <c r="B5604" s="49" t="s">
        <v>14067</v>
      </c>
      <c r="C5604" s="50"/>
      <c r="D5604" s="51" t="s">
        <v>209</v>
      </c>
      <c r="E5604" s="52">
        <v>55.75</v>
      </c>
      <c r="F5604" s="52"/>
      <c r="G5604" s="52"/>
      <c r="H5604" s="52">
        <f>IF(E5604="","",E5604*(1-$F$3))</f>
        <v>35.68</v>
      </c>
      <c r="I5604" s="53"/>
      <c r="J5604" s="54">
        <v>10</v>
      </c>
      <c r="K5604" s="54">
        <v>10</v>
      </c>
      <c r="L5604" s="54">
        <v>500</v>
      </c>
      <c r="M5604" s="50" t="s">
        <v>13773</v>
      </c>
      <c r="N5604" s="53" t="s">
        <v>13946</v>
      </c>
      <c r="O5604" s="53" t="s">
        <v>14059</v>
      </c>
      <c r="P5604" s="55" t="s">
        <v>1630</v>
      </c>
      <c r="Q5604" s="55" t="s">
        <v>54</v>
      </c>
      <c r="R5604" s="55" t="s">
        <v>55</v>
      </c>
      <c r="S5604" s="56">
        <v>2.8000000000000001E-2</v>
      </c>
      <c r="T5604" s="56" t="s">
        <v>14068</v>
      </c>
      <c r="U5604" s="57" t="str">
        <f>IF(OR(C5604="",H5604=""),"",C5604*H5604)</f>
        <v/>
      </c>
      <c r="V5604" s="57" t="str">
        <f>IF(OR(C5604="",S5604=""),"",S5604*C5604)</f>
        <v/>
      </c>
      <c r="W5604" s="56" t="str">
        <f>IF(OR(C5604="",T5604=""),"",C5604*T5604)</f>
        <v/>
      </c>
    </row>
    <row r="5605" spans="1:23" ht="20.100000000000001" customHeight="1" x14ac:dyDescent="0.2">
      <c r="A5605" s="49" t="s">
        <v>14069</v>
      </c>
      <c r="B5605" s="49" t="s">
        <v>14070</v>
      </c>
      <c r="C5605" s="50"/>
      <c r="D5605" s="51" t="s">
        <v>209</v>
      </c>
      <c r="E5605" s="52">
        <v>77.099999999999994</v>
      </c>
      <c r="F5605" s="52"/>
      <c r="G5605" s="52"/>
      <c r="H5605" s="52">
        <f>IF(E5605="","",E5605*(1-$F$3))</f>
        <v>49.343999999999994</v>
      </c>
      <c r="I5605" s="53"/>
      <c r="J5605" s="54">
        <v>10</v>
      </c>
      <c r="K5605" s="54">
        <v>10</v>
      </c>
      <c r="L5605" s="54">
        <v>500</v>
      </c>
      <c r="M5605" s="50" t="s">
        <v>13773</v>
      </c>
      <c r="N5605" s="53" t="s">
        <v>13946</v>
      </c>
      <c r="O5605" s="53" t="s">
        <v>14059</v>
      </c>
      <c r="P5605" s="55" t="s">
        <v>1630</v>
      </c>
      <c r="Q5605" s="55" t="s">
        <v>54</v>
      </c>
      <c r="R5605" s="55" t="s">
        <v>55</v>
      </c>
      <c r="S5605" s="56">
        <v>4.5999999999999999E-2</v>
      </c>
      <c r="T5605" s="56" t="s">
        <v>14071</v>
      </c>
      <c r="U5605" s="57" t="str">
        <f>IF(OR(C5605="",H5605=""),"",C5605*H5605)</f>
        <v/>
      </c>
      <c r="V5605" s="57" t="str">
        <f>IF(OR(C5605="",S5605=""),"",S5605*C5605)</f>
        <v/>
      </c>
      <c r="W5605" s="56" t="str">
        <f>IF(OR(C5605="",T5605=""),"",C5605*T5605)</f>
        <v/>
      </c>
    </row>
    <row r="5606" spans="1:23" ht="20.100000000000001" customHeight="1" x14ac:dyDescent="0.2">
      <c r="A5606" s="49" t="s">
        <v>14072</v>
      </c>
      <c r="B5606" s="49" t="s">
        <v>14073</v>
      </c>
      <c r="C5606" s="50"/>
      <c r="D5606" s="51" t="s">
        <v>209</v>
      </c>
      <c r="E5606" s="52">
        <v>108.01</v>
      </c>
      <c r="F5606" s="52"/>
      <c r="G5606" s="52"/>
      <c r="H5606" s="52">
        <f>IF(E5606="","",E5606*(1-$F$3))</f>
        <v>69.126400000000004</v>
      </c>
      <c r="I5606" s="53"/>
      <c r="J5606" s="54">
        <v>10</v>
      </c>
      <c r="K5606" s="54">
        <v>10</v>
      </c>
      <c r="L5606" s="54">
        <v>300</v>
      </c>
      <c r="M5606" s="50" t="s">
        <v>13773</v>
      </c>
      <c r="N5606" s="53" t="s">
        <v>13946</v>
      </c>
      <c r="O5606" s="53" t="s">
        <v>14059</v>
      </c>
      <c r="P5606" s="55" t="s">
        <v>1630</v>
      </c>
      <c r="Q5606" s="55" t="s">
        <v>54</v>
      </c>
      <c r="R5606" s="55" t="s">
        <v>55</v>
      </c>
      <c r="S5606" s="56">
        <v>0.06</v>
      </c>
      <c r="T5606" s="56" t="s">
        <v>14074</v>
      </c>
      <c r="U5606" s="57" t="str">
        <f>IF(OR(C5606="",H5606=""),"",C5606*H5606)</f>
        <v/>
      </c>
      <c r="V5606" s="57" t="str">
        <f>IF(OR(C5606="",S5606=""),"",S5606*C5606)</f>
        <v/>
      </c>
      <c r="W5606" s="56" t="str">
        <f>IF(OR(C5606="",T5606=""),"",C5606*T5606)</f>
        <v/>
      </c>
    </row>
    <row r="5607" spans="1:23" ht="20.100000000000001" customHeight="1" x14ac:dyDescent="0.2">
      <c r="A5607" s="49" t="s">
        <v>14075</v>
      </c>
      <c r="B5607" s="49" t="s">
        <v>14076</v>
      </c>
      <c r="C5607" s="50"/>
      <c r="D5607" s="51" t="s">
        <v>209</v>
      </c>
      <c r="E5607" s="52">
        <v>164.55</v>
      </c>
      <c r="F5607" s="52"/>
      <c r="G5607" s="52"/>
      <c r="H5607" s="52">
        <f>IF(E5607="","",E5607*(1-$F$3))</f>
        <v>105.31200000000001</v>
      </c>
      <c r="I5607" s="53"/>
      <c r="J5607" s="54">
        <v>10</v>
      </c>
      <c r="K5607" s="54">
        <v>10</v>
      </c>
      <c r="L5607" s="54">
        <v>200</v>
      </c>
      <c r="M5607" s="50" t="s">
        <v>13773</v>
      </c>
      <c r="N5607" s="53" t="s">
        <v>13946</v>
      </c>
      <c r="O5607" s="53" t="s">
        <v>14059</v>
      </c>
      <c r="P5607" s="55" t="s">
        <v>1630</v>
      </c>
      <c r="Q5607" s="55" t="s">
        <v>54</v>
      </c>
      <c r="R5607" s="55" t="s">
        <v>55</v>
      </c>
      <c r="S5607" s="56">
        <v>0.115</v>
      </c>
      <c r="T5607" s="56" t="s">
        <v>13967</v>
      </c>
      <c r="U5607" s="57" t="str">
        <f>IF(OR(C5607="",H5607=""),"",C5607*H5607)</f>
        <v/>
      </c>
      <c r="V5607" s="57" t="str">
        <f>IF(OR(C5607="",S5607=""),"",S5607*C5607)</f>
        <v/>
      </c>
      <c r="W5607" s="56" t="str">
        <f>IF(OR(C5607="",T5607=""),"",C5607*T5607)</f>
        <v/>
      </c>
    </row>
    <row r="5608" spans="1:23" ht="20.100000000000001" customHeight="1" x14ac:dyDescent="0.2">
      <c r="A5608" s="49" t="s">
        <v>14077</v>
      </c>
      <c r="B5608" s="49" t="s">
        <v>14078</v>
      </c>
      <c r="C5608" s="50"/>
      <c r="D5608" s="51" t="s">
        <v>209</v>
      </c>
      <c r="E5608" s="52">
        <v>267.83999999999997</v>
      </c>
      <c r="F5608" s="52"/>
      <c r="G5608" s="52"/>
      <c r="H5608" s="52">
        <f>IF(E5608="","",E5608*(1-$F$3))</f>
        <v>171.41759999999999</v>
      </c>
      <c r="I5608" s="53"/>
      <c r="J5608" s="54">
        <v>10</v>
      </c>
      <c r="K5608" s="54">
        <v>10</v>
      </c>
      <c r="L5608" s="54">
        <v>100</v>
      </c>
      <c r="M5608" s="50" t="s">
        <v>13773</v>
      </c>
      <c r="N5608" s="53" t="s">
        <v>13946</v>
      </c>
      <c r="O5608" s="53" t="s">
        <v>14059</v>
      </c>
      <c r="P5608" s="55" t="s">
        <v>1630</v>
      </c>
      <c r="Q5608" s="55" t="s">
        <v>54</v>
      </c>
      <c r="R5608" s="55" t="s">
        <v>55</v>
      </c>
      <c r="S5608" s="56">
        <v>0.13</v>
      </c>
      <c r="T5608" s="56" t="s">
        <v>14079</v>
      </c>
      <c r="U5608" s="57" t="str">
        <f>IF(OR(C5608="",H5608=""),"",C5608*H5608)</f>
        <v/>
      </c>
      <c r="V5608" s="57" t="str">
        <f>IF(OR(C5608="",S5608=""),"",S5608*C5608)</f>
        <v/>
      </c>
      <c r="W5608" s="56" t="str">
        <f>IF(OR(C5608="",T5608=""),"",C5608*T5608)</f>
        <v/>
      </c>
    </row>
    <row r="5609" spans="1:23" ht="20.100000000000001" customHeight="1" x14ac:dyDescent="0.2">
      <c r="A5609" s="49" t="s">
        <v>14083</v>
      </c>
      <c r="B5609" s="49" t="s">
        <v>14084</v>
      </c>
      <c r="C5609" s="50"/>
      <c r="D5609" s="51" t="s">
        <v>209</v>
      </c>
      <c r="E5609" s="52">
        <v>345.23</v>
      </c>
      <c r="F5609" s="52"/>
      <c r="G5609" s="52"/>
      <c r="H5609" s="52">
        <f>IF(E5609="","",E5609*(1-$F$3))</f>
        <v>220.94720000000001</v>
      </c>
      <c r="I5609" s="53" t="s">
        <v>15</v>
      </c>
      <c r="J5609" s="54">
        <v>10</v>
      </c>
      <c r="K5609" s="54">
        <v>10</v>
      </c>
      <c r="L5609" s="54">
        <v>100</v>
      </c>
      <c r="M5609" s="50" t="s">
        <v>13773</v>
      </c>
      <c r="N5609" s="53" t="s">
        <v>13946</v>
      </c>
      <c r="O5609" s="53" t="s">
        <v>14059</v>
      </c>
      <c r="P5609" s="55" t="s">
        <v>1630</v>
      </c>
      <c r="Q5609" s="55" t="s">
        <v>54</v>
      </c>
      <c r="R5609" s="55" t="s">
        <v>55</v>
      </c>
      <c r="S5609" s="56">
        <v>0.19</v>
      </c>
      <c r="T5609" s="56" t="s">
        <v>14085</v>
      </c>
      <c r="U5609" s="57" t="str">
        <f>IF(OR(C5609="",H5609=""),"",C5609*H5609)</f>
        <v/>
      </c>
      <c r="V5609" s="57" t="str">
        <f>IF(OR(C5609="",S5609=""),"",S5609*C5609)</f>
        <v/>
      </c>
      <c r="W5609" s="56" t="str">
        <f>IF(OR(C5609="",T5609=""),"",C5609*T5609)</f>
        <v/>
      </c>
    </row>
    <row r="5610" spans="1:23" ht="20.100000000000001" customHeight="1" x14ac:dyDescent="0.2">
      <c r="A5610" s="49" t="s">
        <v>14080</v>
      </c>
      <c r="B5610" s="49" t="s">
        <v>14081</v>
      </c>
      <c r="C5610" s="50"/>
      <c r="D5610" s="51" t="s">
        <v>209</v>
      </c>
      <c r="E5610" s="52">
        <v>478.03</v>
      </c>
      <c r="F5610" s="52"/>
      <c r="G5610" s="52"/>
      <c r="H5610" s="52">
        <f>IF(E5610="","",E5610*(1-$F$3))</f>
        <v>305.93919999999997</v>
      </c>
      <c r="I5610" s="53"/>
      <c r="J5610" s="54">
        <v>10</v>
      </c>
      <c r="K5610" s="54">
        <v>10</v>
      </c>
      <c r="L5610" s="54">
        <v>100</v>
      </c>
      <c r="M5610" s="50" t="s">
        <v>13773</v>
      </c>
      <c r="N5610" s="53" t="s">
        <v>13946</v>
      </c>
      <c r="O5610" s="53" t="s">
        <v>14059</v>
      </c>
      <c r="P5610" s="55" t="s">
        <v>1630</v>
      </c>
      <c r="Q5610" s="55" t="s">
        <v>54</v>
      </c>
      <c r="R5610" s="55" t="s">
        <v>55</v>
      </c>
      <c r="S5610" s="56">
        <v>0.19</v>
      </c>
      <c r="T5610" s="56" t="s">
        <v>14082</v>
      </c>
      <c r="U5610" s="57" t="str">
        <f>IF(OR(C5610="",H5610=""),"",C5610*H5610)</f>
        <v/>
      </c>
      <c r="V5610" s="57" t="str">
        <f>IF(OR(C5610="",S5610=""),"",S5610*C5610)</f>
        <v/>
      </c>
      <c r="W5610" s="56" t="str">
        <f>IF(OR(C5610="",T5610=""),"",C5610*T5610)</f>
        <v/>
      </c>
    </row>
    <row r="5611" spans="1:23" ht="20.100000000000001" customHeight="1" x14ac:dyDescent="0.2">
      <c r="A5611" s="49" t="s">
        <v>14086</v>
      </c>
      <c r="B5611" s="49" t="s">
        <v>14087</v>
      </c>
      <c r="C5611" s="50"/>
      <c r="D5611" s="51" t="s">
        <v>209</v>
      </c>
      <c r="E5611" s="52">
        <v>331.62</v>
      </c>
      <c r="F5611" s="52"/>
      <c r="G5611" s="52"/>
      <c r="H5611" s="52">
        <f>IF(E5611="","",E5611*(1-$F$3))</f>
        <v>212.23680000000002</v>
      </c>
      <c r="I5611" s="53" t="s">
        <v>15</v>
      </c>
      <c r="J5611" s="54">
        <v>10</v>
      </c>
      <c r="K5611" s="54">
        <v>10</v>
      </c>
      <c r="L5611" s="54">
        <v>100</v>
      </c>
      <c r="M5611" s="50" t="s">
        <v>13773</v>
      </c>
      <c r="N5611" s="53" t="s">
        <v>13946</v>
      </c>
      <c r="O5611" s="53" t="s">
        <v>14059</v>
      </c>
      <c r="P5611" s="55" t="s">
        <v>1630</v>
      </c>
      <c r="Q5611" s="55" t="s">
        <v>54</v>
      </c>
      <c r="R5611" s="55" t="s">
        <v>55</v>
      </c>
      <c r="S5611" s="56">
        <v>0.36</v>
      </c>
      <c r="T5611" s="56" t="s">
        <v>14088</v>
      </c>
      <c r="U5611" s="57" t="str">
        <f>IF(OR(C5611="",H5611=""),"",C5611*H5611)</f>
        <v/>
      </c>
      <c r="V5611" s="57" t="str">
        <f>IF(OR(C5611="",S5611=""),"",S5611*C5611)</f>
        <v/>
      </c>
      <c r="W5611" s="56" t="str">
        <f>IF(OR(C5611="",T5611=""),"",C5611*T5611)</f>
        <v/>
      </c>
    </row>
    <row r="5612" spans="1:23" ht="20.100000000000001" customHeight="1" x14ac:dyDescent="0.2">
      <c r="A5612" s="49" t="s">
        <v>14089</v>
      </c>
      <c r="B5612" s="49" t="s">
        <v>14090</v>
      </c>
      <c r="C5612" s="50"/>
      <c r="D5612" s="51" t="s">
        <v>209</v>
      </c>
      <c r="E5612" s="52">
        <v>414.51</v>
      </c>
      <c r="F5612" s="52"/>
      <c r="G5612" s="52"/>
      <c r="H5612" s="52">
        <f>IF(E5612="","",E5612*(1-$F$3))</f>
        <v>265.28640000000001</v>
      </c>
      <c r="I5612" s="53" t="s">
        <v>15</v>
      </c>
      <c r="J5612" s="54">
        <v>10</v>
      </c>
      <c r="K5612" s="54">
        <v>10</v>
      </c>
      <c r="L5612" s="54">
        <v>50</v>
      </c>
      <c r="M5612" s="50" t="s">
        <v>13773</v>
      </c>
      <c r="N5612" s="53" t="s">
        <v>13946</v>
      </c>
      <c r="O5612" s="53" t="s">
        <v>14059</v>
      </c>
      <c r="P5612" s="55" t="s">
        <v>1630</v>
      </c>
      <c r="Q5612" s="55" t="s">
        <v>54</v>
      </c>
      <c r="R5612" s="55" t="s">
        <v>55</v>
      </c>
      <c r="S5612" s="56">
        <v>0.36</v>
      </c>
      <c r="T5612" s="56" t="s">
        <v>14091</v>
      </c>
      <c r="U5612" s="57" t="str">
        <f>IF(OR(C5612="",H5612=""),"",C5612*H5612)</f>
        <v/>
      </c>
      <c r="V5612" s="57" t="str">
        <f>IF(OR(C5612="",S5612=""),"",S5612*C5612)</f>
        <v/>
      </c>
      <c r="W5612" s="56" t="str">
        <f>IF(OR(C5612="",T5612=""),"",C5612*T5612)</f>
        <v/>
      </c>
    </row>
    <row r="5613" spans="1:23" ht="20.100000000000001" customHeight="1" x14ac:dyDescent="0.2">
      <c r="A5613" s="49" t="s">
        <v>14060</v>
      </c>
      <c r="B5613" s="49" t="s">
        <v>14061</v>
      </c>
      <c r="C5613" s="50"/>
      <c r="D5613" s="51" t="s">
        <v>209</v>
      </c>
      <c r="E5613" s="52">
        <v>38</v>
      </c>
      <c r="F5613" s="52"/>
      <c r="G5613" s="52"/>
      <c r="H5613" s="52">
        <f>IF(E5613="","",E5613*(1-$F$3))</f>
        <v>24.32</v>
      </c>
      <c r="I5613" s="53"/>
      <c r="J5613" s="54">
        <v>10</v>
      </c>
      <c r="K5613" s="54">
        <v>10</v>
      </c>
      <c r="L5613" s="54">
        <v>1000</v>
      </c>
      <c r="M5613" s="50" t="s">
        <v>13773</v>
      </c>
      <c r="N5613" s="53" t="s">
        <v>13946</v>
      </c>
      <c r="O5613" s="53" t="s">
        <v>14059</v>
      </c>
      <c r="P5613" s="55" t="s">
        <v>1630</v>
      </c>
      <c r="Q5613" s="55" t="s">
        <v>54</v>
      </c>
      <c r="R5613" s="55" t="s">
        <v>55</v>
      </c>
      <c r="S5613" s="56">
        <v>1.6E-2</v>
      </c>
      <c r="T5613" s="56" t="s">
        <v>14062</v>
      </c>
      <c r="U5613" s="57" t="str">
        <f>IF(OR(C5613="",H5613=""),"",C5613*H5613)</f>
        <v/>
      </c>
      <c r="V5613" s="57" t="str">
        <f>IF(OR(C5613="",S5613=""),"",S5613*C5613)</f>
        <v/>
      </c>
      <c r="W5613" s="56" t="str">
        <f>IF(OR(C5613="",T5613=""),"",C5613*T5613)</f>
        <v/>
      </c>
    </row>
    <row r="5614" spans="1:23" ht="20.100000000000001" customHeight="1" x14ac:dyDescent="0.2">
      <c r="A5614" s="49" t="s">
        <v>14063</v>
      </c>
      <c r="B5614" s="49" t="s">
        <v>14064</v>
      </c>
      <c r="C5614" s="50"/>
      <c r="D5614" s="51" t="s">
        <v>209</v>
      </c>
      <c r="E5614" s="52">
        <v>44.73</v>
      </c>
      <c r="F5614" s="52"/>
      <c r="G5614" s="52"/>
      <c r="H5614" s="52">
        <f>IF(E5614="","",E5614*(1-$F$3))</f>
        <v>28.627199999999998</v>
      </c>
      <c r="I5614" s="53"/>
      <c r="J5614" s="54">
        <v>10</v>
      </c>
      <c r="K5614" s="54">
        <v>10</v>
      </c>
      <c r="L5614" s="54">
        <v>1000</v>
      </c>
      <c r="M5614" s="50" t="s">
        <v>13773</v>
      </c>
      <c r="N5614" s="53" t="s">
        <v>13946</v>
      </c>
      <c r="O5614" s="53" t="s">
        <v>14059</v>
      </c>
      <c r="P5614" s="55" t="s">
        <v>1630</v>
      </c>
      <c r="Q5614" s="55" t="s">
        <v>54</v>
      </c>
      <c r="R5614" s="55" t="s">
        <v>55</v>
      </c>
      <c r="S5614" s="56">
        <v>2.1000000000000001E-2</v>
      </c>
      <c r="T5614" s="56" t="s">
        <v>14065</v>
      </c>
      <c r="U5614" s="57" t="str">
        <f>IF(OR(C5614="",H5614=""),"",C5614*H5614)</f>
        <v/>
      </c>
      <c r="V5614" s="57" t="str">
        <f>IF(OR(C5614="",S5614=""),"",S5614*C5614)</f>
        <v/>
      </c>
      <c r="W5614" s="56" t="str">
        <f>IF(OR(C5614="",T5614=""),"",C5614*T5614)</f>
        <v/>
      </c>
    </row>
    <row r="5615" spans="1:23" ht="20.100000000000001" customHeight="1" x14ac:dyDescent="0.2">
      <c r="A5615" s="49" t="s">
        <v>13948</v>
      </c>
      <c r="B5615" s="49" t="s">
        <v>13949</v>
      </c>
      <c r="C5615" s="50"/>
      <c r="D5615" s="51" t="s">
        <v>209</v>
      </c>
      <c r="E5615" s="52">
        <v>37.229999999999997</v>
      </c>
      <c r="F5615" s="52"/>
      <c r="G5615" s="52"/>
      <c r="H5615" s="52">
        <f>IF(E5615="","",E5615*(1-$F$3))</f>
        <v>23.827199999999998</v>
      </c>
      <c r="I5615" s="53"/>
      <c r="J5615" s="54">
        <v>10</v>
      </c>
      <c r="K5615" s="54">
        <v>10</v>
      </c>
      <c r="L5615" s="54">
        <v>1000</v>
      </c>
      <c r="M5615" s="50" t="s">
        <v>13773</v>
      </c>
      <c r="N5615" s="53" t="s">
        <v>13946</v>
      </c>
      <c r="O5615" s="53" t="s">
        <v>13947</v>
      </c>
      <c r="P5615" s="55" t="s">
        <v>1630</v>
      </c>
      <c r="Q5615" s="55" t="s">
        <v>54</v>
      </c>
      <c r="R5615" s="55" t="s">
        <v>55</v>
      </c>
      <c r="S5615" s="56">
        <v>1.4999999999999999E-2</v>
      </c>
      <c r="T5615" s="56" t="s">
        <v>13950</v>
      </c>
      <c r="U5615" s="57" t="str">
        <f>IF(OR(C5615="",H5615=""),"",C5615*H5615)</f>
        <v/>
      </c>
      <c r="V5615" s="57" t="str">
        <f>IF(OR(C5615="",S5615=""),"",S5615*C5615)</f>
        <v/>
      </c>
      <c r="W5615" s="56" t="str">
        <f>IF(OR(C5615="",T5615=""),"",C5615*T5615)</f>
        <v/>
      </c>
    </row>
    <row r="5616" spans="1:23" ht="20.100000000000001" customHeight="1" x14ac:dyDescent="0.2">
      <c r="A5616" s="49" t="s">
        <v>13977</v>
      </c>
      <c r="B5616" s="49" t="s">
        <v>13978</v>
      </c>
      <c r="C5616" s="50"/>
      <c r="D5616" s="51" t="s">
        <v>209</v>
      </c>
      <c r="E5616" s="52">
        <v>44.32</v>
      </c>
      <c r="F5616" s="52"/>
      <c r="G5616" s="52"/>
      <c r="H5616" s="52">
        <f>IF(E5616="","",E5616*(1-$F$3))</f>
        <v>28.364800000000002</v>
      </c>
      <c r="I5616" s="53"/>
      <c r="J5616" s="54">
        <v>10</v>
      </c>
      <c r="K5616" s="54">
        <v>10</v>
      </c>
      <c r="L5616" s="54">
        <v>1000</v>
      </c>
      <c r="M5616" s="50" t="s">
        <v>13773</v>
      </c>
      <c r="N5616" s="53" t="s">
        <v>13946</v>
      </c>
      <c r="O5616" s="53" t="s">
        <v>13947</v>
      </c>
      <c r="P5616" s="55" t="s">
        <v>1630</v>
      </c>
      <c r="Q5616" s="55" t="s">
        <v>54</v>
      </c>
      <c r="R5616" s="55" t="s">
        <v>55</v>
      </c>
      <c r="S5616" s="56">
        <v>1.4999999999999999E-2</v>
      </c>
      <c r="T5616" s="56" t="s">
        <v>13979</v>
      </c>
      <c r="U5616" s="57" t="str">
        <f>IF(OR(C5616="",H5616=""),"",C5616*H5616)</f>
        <v/>
      </c>
      <c r="V5616" s="57" t="str">
        <f>IF(OR(C5616="",S5616=""),"",S5616*C5616)</f>
        <v/>
      </c>
      <c r="W5616" s="56" t="str">
        <f>IF(OR(C5616="",T5616=""),"",C5616*T5616)</f>
        <v/>
      </c>
    </row>
    <row r="5617" spans="1:23" ht="20.100000000000001" customHeight="1" x14ac:dyDescent="0.2">
      <c r="A5617" s="49" t="s">
        <v>14005</v>
      </c>
      <c r="B5617" s="49" t="s">
        <v>14006</v>
      </c>
      <c r="C5617" s="50"/>
      <c r="D5617" s="51" t="s">
        <v>209</v>
      </c>
      <c r="E5617" s="52">
        <v>45.24</v>
      </c>
      <c r="F5617" s="52"/>
      <c r="G5617" s="52"/>
      <c r="H5617" s="52">
        <f>IF(E5617="","",E5617*(1-$F$3))</f>
        <v>28.953600000000002</v>
      </c>
      <c r="I5617" s="53"/>
      <c r="J5617" s="54">
        <v>10</v>
      </c>
      <c r="K5617" s="54">
        <v>10</v>
      </c>
      <c r="L5617" s="54">
        <v>1000</v>
      </c>
      <c r="M5617" s="50" t="s">
        <v>13773</v>
      </c>
      <c r="N5617" s="53" t="s">
        <v>13946</v>
      </c>
      <c r="O5617" s="53" t="s">
        <v>13947</v>
      </c>
      <c r="P5617" s="55" t="s">
        <v>1630</v>
      </c>
      <c r="Q5617" s="55" t="s">
        <v>54</v>
      </c>
      <c r="R5617" s="55" t="s">
        <v>55</v>
      </c>
      <c r="S5617" s="56">
        <v>1.4999999999999999E-2</v>
      </c>
      <c r="T5617" s="56" t="s">
        <v>13950</v>
      </c>
      <c r="U5617" s="57" t="str">
        <f>IF(OR(C5617="",H5617=""),"",C5617*H5617)</f>
        <v/>
      </c>
      <c r="V5617" s="57" t="str">
        <f>IF(OR(C5617="",S5617=""),"",S5617*C5617)</f>
        <v/>
      </c>
      <c r="W5617" s="56" t="str">
        <f>IF(OR(C5617="",T5617=""),"",C5617*T5617)</f>
        <v/>
      </c>
    </row>
    <row r="5618" spans="1:23" ht="20.100000000000001" customHeight="1" x14ac:dyDescent="0.2">
      <c r="A5618" s="49" t="s">
        <v>14033</v>
      </c>
      <c r="B5618" s="49" t="s">
        <v>14034</v>
      </c>
      <c r="C5618" s="50"/>
      <c r="D5618" s="51" t="s">
        <v>209</v>
      </c>
      <c r="E5618" s="52">
        <v>44.32</v>
      </c>
      <c r="F5618" s="52"/>
      <c r="G5618" s="52"/>
      <c r="H5618" s="52">
        <f>IF(E5618="","",E5618*(1-$F$3))</f>
        <v>28.364800000000002</v>
      </c>
      <c r="I5618" s="53"/>
      <c r="J5618" s="54">
        <v>10</v>
      </c>
      <c r="K5618" s="54">
        <v>10</v>
      </c>
      <c r="L5618" s="54">
        <v>1000</v>
      </c>
      <c r="M5618" s="50" t="s">
        <v>13773</v>
      </c>
      <c r="N5618" s="53" t="s">
        <v>13946</v>
      </c>
      <c r="O5618" s="53" t="s">
        <v>13947</v>
      </c>
      <c r="P5618" s="55" t="s">
        <v>1630</v>
      </c>
      <c r="Q5618" s="55" t="s">
        <v>54</v>
      </c>
      <c r="R5618" s="55" t="s">
        <v>55</v>
      </c>
      <c r="S5618" s="56">
        <v>1.4999999999999999E-2</v>
      </c>
      <c r="T5618" s="56" t="s">
        <v>13979</v>
      </c>
      <c r="U5618" s="57" t="str">
        <f>IF(OR(C5618="",H5618=""),"",C5618*H5618)</f>
        <v/>
      </c>
      <c r="V5618" s="57" t="str">
        <f>IF(OR(C5618="",S5618=""),"",S5618*C5618)</f>
        <v/>
      </c>
      <c r="W5618" s="56" t="str">
        <f>IF(OR(C5618="",T5618=""),"",C5618*T5618)</f>
        <v/>
      </c>
    </row>
    <row r="5619" spans="1:23" ht="20.100000000000001" customHeight="1" x14ac:dyDescent="0.2">
      <c r="A5619" s="49" t="s">
        <v>13951</v>
      </c>
      <c r="B5619" s="49" t="s">
        <v>13952</v>
      </c>
      <c r="C5619" s="50"/>
      <c r="D5619" s="51" t="s">
        <v>209</v>
      </c>
      <c r="E5619" s="52">
        <v>47.08</v>
      </c>
      <c r="F5619" s="52"/>
      <c r="G5619" s="52"/>
      <c r="H5619" s="52">
        <f>IF(E5619="","",E5619*(1-$F$3))</f>
        <v>30.1312</v>
      </c>
      <c r="I5619" s="53"/>
      <c r="J5619" s="54">
        <v>10</v>
      </c>
      <c r="K5619" s="54">
        <v>10</v>
      </c>
      <c r="L5619" s="54">
        <v>1000</v>
      </c>
      <c r="M5619" s="50" t="s">
        <v>13773</v>
      </c>
      <c r="N5619" s="53" t="s">
        <v>13946</v>
      </c>
      <c r="O5619" s="53" t="s">
        <v>13947</v>
      </c>
      <c r="P5619" s="55" t="s">
        <v>1630</v>
      </c>
      <c r="Q5619" s="55" t="s">
        <v>54</v>
      </c>
      <c r="R5619" s="55" t="s">
        <v>55</v>
      </c>
      <c r="S5619" s="56">
        <v>1.9E-2</v>
      </c>
      <c r="T5619" s="56" t="s">
        <v>13953</v>
      </c>
      <c r="U5619" s="57" t="str">
        <f>IF(OR(C5619="",H5619=""),"",C5619*H5619)</f>
        <v/>
      </c>
      <c r="V5619" s="57" t="str">
        <f>IF(OR(C5619="",S5619=""),"",S5619*C5619)</f>
        <v/>
      </c>
      <c r="W5619" s="56" t="str">
        <f>IF(OR(C5619="",T5619=""),"",C5619*T5619)</f>
        <v/>
      </c>
    </row>
    <row r="5620" spans="1:23" ht="20.100000000000001" customHeight="1" x14ac:dyDescent="0.2">
      <c r="A5620" s="49" t="s">
        <v>13980</v>
      </c>
      <c r="B5620" s="49" t="s">
        <v>13981</v>
      </c>
      <c r="C5620" s="50"/>
      <c r="D5620" s="51" t="s">
        <v>209</v>
      </c>
      <c r="E5620" s="52">
        <v>56.04</v>
      </c>
      <c r="F5620" s="52"/>
      <c r="G5620" s="52"/>
      <c r="H5620" s="52">
        <f>IF(E5620="","",E5620*(1-$F$3))</f>
        <v>35.865600000000001</v>
      </c>
      <c r="I5620" s="53"/>
      <c r="J5620" s="54">
        <v>10</v>
      </c>
      <c r="K5620" s="54">
        <v>10</v>
      </c>
      <c r="L5620" s="54">
        <v>1000</v>
      </c>
      <c r="M5620" s="50" t="s">
        <v>13773</v>
      </c>
      <c r="N5620" s="53" t="s">
        <v>13946</v>
      </c>
      <c r="O5620" s="53" t="s">
        <v>13947</v>
      </c>
      <c r="P5620" s="55" t="s">
        <v>1630</v>
      </c>
      <c r="Q5620" s="55" t="s">
        <v>54</v>
      </c>
      <c r="R5620" s="55" t="s">
        <v>55</v>
      </c>
      <c r="S5620" s="56">
        <v>1.9E-2</v>
      </c>
      <c r="T5620" s="56" t="s">
        <v>13764</v>
      </c>
      <c r="U5620" s="57" t="str">
        <f>IF(OR(C5620="",H5620=""),"",C5620*H5620)</f>
        <v/>
      </c>
      <c r="V5620" s="57" t="str">
        <f>IF(OR(C5620="",S5620=""),"",S5620*C5620)</f>
        <v/>
      </c>
      <c r="W5620" s="56" t="str">
        <f>IF(OR(C5620="",T5620=""),"",C5620*T5620)</f>
        <v/>
      </c>
    </row>
    <row r="5621" spans="1:23" ht="20.100000000000001" customHeight="1" x14ac:dyDescent="0.2">
      <c r="A5621" s="49" t="s">
        <v>14007</v>
      </c>
      <c r="B5621" s="49" t="s">
        <v>14008</v>
      </c>
      <c r="C5621" s="50"/>
      <c r="D5621" s="51" t="s">
        <v>209</v>
      </c>
      <c r="E5621" s="52">
        <v>56.04</v>
      </c>
      <c r="F5621" s="52"/>
      <c r="G5621" s="52"/>
      <c r="H5621" s="52">
        <f>IF(E5621="","",E5621*(1-$F$3))</f>
        <v>35.865600000000001</v>
      </c>
      <c r="I5621" s="53"/>
      <c r="J5621" s="54">
        <v>10</v>
      </c>
      <c r="K5621" s="54">
        <v>10</v>
      </c>
      <c r="L5621" s="54">
        <v>1000</v>
      </c>
      <c r="M5621" s="50" t="s">
        <v>13773</v>
      </c>
      <c r="N5621" s="53" t="s">
        <v>13946</v>
      </c>
      <c r="O5621" s="53" t="s">
        <v>13947</v>
      </c>
      <c r="P5621" s="55" t="s">
        <v>1630</v>
      </c>
      <c r="Q5621" s="55" t="s">
        <v>54</v>
      </c>
      <c r="R5621" s="55" t="s">
        <v>55</v>
      </c>
      <c r="S5621" s="56">
        <v>1.9E-2</v>
      </c>
      <c r="T5621" s="56" t="s">
        <v>14009</v>
      </c>
      <c r="U5621" s="57" t="str">
        <f>IF(OR(C5621="",H5621=""),"",C5621*H5621)</f>
        <v/>
      </c>
      <c r="V5621" s="57" t="str">
        <f>IF(OR(C5621="",S5621=""),"",S5621*C5621)</f>
        <v/>
      </c>
      <c r="W5621" s="56" t="str">
        <f>IF(OR(C5621="",T5621=""),"",C5621*T5621)</f>
        <v/>
      </c>
    </row>
    <row r="5622" spans="1:23" ht="20.100000000000001" customHeight="1" x14ac:dyDescent="0.2">
      <c r="A5622" s="49" t="s">
        <v>14035</v>
      </c>
      <c r="B5622" s="49" t="s">
        <v>14036</v>
      </c>
      <c r="C5622" s="50"/>
      <c r="D5622" s="51" t="s">
        <v>209</v>
      </c>
      <c r="E5622" s="52">
        <v>39.24</v>
      </c>
      <c r="F5622" s="52"/>
      <c r="G5622" s="52"/>
      <c r="H5622" s="52">
        <f>IF(E5622="","",E5622*(1-$F$3))</f>
        <v>25.113600000000002</v>
      </c>
      <c r="I5622" s="53"/>
      <c r="J5622" s="54">
        <v>10</v>
      </c>
      <c r="K5622" s="54">
        <v>10</v>
      </c>
      <c r="L5622" s="54">
        <v>1000</v>
      </c>
      <c r="M5622" s="50" t="s">
        <v>13773</v>
      </c>
      <c r="N5622" s="53" t="s">
        <v>13946</v>
      </c>
      <c r="O5622" s="53" t="s">
        <v>13947</v>
      </c>
      <c r="P5622" s="55" t="s">
        <v>1630</v>
      </c>
      <c r="Q5622" s="55" t="s">
        <v>54</v>
      </c>
      <c r="R5622" s="55" t="s">
        <v>55</v>
      </c>
      <c r="S5622" s="56">
        <v>1.9E-2</v>
      </c>
      <c r="T5622" s="56" t="s">
        <v>14037</v>
      </c>
      <c r="U5622" s="57" t="str">
        <f>IF(OR(C5622="",H5622=""),"",C5622*H5622)</f>
        <v/>
      </c>
      <c r="V5622" s="57" t="str">
        <f>IF(OR(C5622="",S5622=""),"",S5622*C5622)</f>
        <v/>
      </c>
      <c r="W5622" s="56" t="str">
        <f>IF(OR(C5622="",T5622=""),"",C5622*T5622)</f>
        <v/>
      </c>
    </row>
    <row r="5623" spans="1:23" ht="20.100000000000001" customHeight="1" x14ac:dyDescent="0.2">
      <c r="A5623" s="49" t="s">
        <v>13954</v>
      </c>
      <c r="B5623" s="49" t="s">
        <v>13955</v>
      </c>
      <c r="C5623" s="50"/>
      <c r="D5623" s="51" t="s">
        <v>209</v>
      </c>
      <c r="E5623" s="52">
        <v>60.96</v>
      </c>
      <c r="F5623" s="52"/>
      <c r="G5623" s="52"/>
      <c r="H5623" s="52">
        <f>IF(E5623="","",E5623*(1-$F$3))</f>
        <v>39.014400000000002</v>
      </c>
      <c r="I5623" s="53"/>
      <c r="J5623" s="54">
        <v>10</v>
      </c>
      <c r="K5623" s="54">
        <v>10</v>
      </c>
      <c r="L5623" s="54">
        <v>500</v>
      </c>
      <c r="M5623" s="50" t="s">
        <v>13773</v>
      </c>
      <c r="N5623" s="53" t="s">
        <v>13946</v>
      </c>
      <c r="O5623" s="53" t="s">
        <v>13947</v>
      </c>
      <c r="P5623" s="55" t="s">
        <v>1630</v>
      </c>
      <c r="Q5623" s="55" t="s">
        <v>54</v>
      </c>
      <c r="R5623" s="55" t="s">
        <v>55</v>
      </c>
      <c r="S5623" s="56">
        <v>2.8000000000000001E-2</v>
      </c>
      <c r="T5623" s="56" t="s">
        <v>13956</v>
      </c>
      <c r="U5623" s="57" t="str">
        <f>IF(OR(C5623="",H5623=""),"",C5623*H5623)</f>
        <v/>
      </c>
      <c r="V5623" s="57" t="str">
        <f>IF(OR(C5623="",S5623=""),"",S5623*C5623)</f>
        <v/>
      </c>
      <c r="W5623" s="56" t="str">
        <f>IF(OR(C5623="",T5623=""),"",C5623*T5623)</f>
        <v/>
      </c>
    </row>
    <row r="5624" spans="1:23" ht="20.100000000000001" customHeight="1" x14ac:dyDescent="0.2">
      <c r="A5624" s="49" t="s">
        <v>13982</v>
      </c>
      <c r="B5624" s="49" t="s">
        <v>13983</v>
      </c>
      <c r="C5624" s="50"/>
      <c r="D5624" s="51" t="s">
        <v>209</v>
      </c>
      <c r="E5624" s="52">
        <v>81.290000000000006</v>
      </c>
      <c r="F5624" s="52"/>
      <c r="G5624" s="52"/>
      <c r="H5624" s="52">
        <f>IF(E5624="","",E5624*(1-$F$3))</f>
        <v>52.025600000000004</v>
      </c>
      <c r="I5624" s="53"/>
      <c r="J5624" s="54">
        <v>10</v>
      </c>
      <c r="K5624" s="54">
        <v>10</v>
      </c>
      <c r="L5624" s="54">
        <v>500</v>
      </c>
      <c r="M5624" s="50" t="s">
        <v>13773</v>
      </c>
      <c r="N5624" s="53" t="s">
        <v>13946</v>
      </c>
      <c r="O5624" s="53" t="s">
        <v>13947</v>
      </c>
      <c r="P5624" s="55" t="s">
        <v>1630</v>
      </c>
      <c r="Q5624" s="55" t="s">
        <v>54</v>
      </c>
      <c r="R5624" s="55" t="s">
        <v>55</v>
      </c>
      <c r="S5624" s="56">
        <v>3.2000000000000001E-2</v>
      </c>
      <c r="T5624" s="56" t="s">
        <v>13984</v>
      </c>
      <c r="U5624" s="57" t="str">
        <f>IF(OR(C5624="",H5624=""),"",C5624*H5624)</f>
        <v/>
      </c>
      <c r="V5624" s="57" t="str">
        <f>IF(OR(C5624="",S5624=""),"",S5624*C5624)</f>
        <v/>
      </c>
      <c r="W5624" s="56" t="str">
        <f>IF(OR(C5624="",T5624=""),"",C5624*T5624)</f>
        <v/>
      </c>
    </row>
    <row r="5625" spans="1:23" ht="20.100000000000001" customHeight="1" x14ac:dyDescent="0.2">
      <c r="A5625" s="49" t="s">
        <v>14010</v>
      </c>
      <c r="B5625" s="49" t="s">
        <v>14011</v>
      </c>
      <c r="C5625" s="50"/>
      <c r="D5625" s="51" t="s">
        <v>209</v>
      </c>
      <c r="E5625" s="52">
        <v>81.290000000000006</v>
      </c>
      <c r="F5625" s="52"/>
      <c r="G5625" s="52"/>
      <c r="H5625" s="52">
        <f>IF(E5625="","",E5625*(1-$F$3))</f>
        <v>52.025600000000004</v>
      </c>
      <c r="I5625" s="53"/>
      <c r="J5625" s="54">
        <v>10</v>
      </c>
      <c r="K5625" s="54">
        <v>10</v>
      </c>
      <c r="L5625" s="54">
        <v>500</v>
      </c>
      <c r="M5625" s="50" t="s">
        <v>13773</v>
      </c>
      <c r="N5625" s="53" t="s">
        <v>13946</v>
      </c>
      <c r="O5625" s="53" t="s">
        <v>13947</v>
      </c>
      <c r="P5625" s="55" t="s">
        <v>1630</v>
      </c>
      <c r="Q5625" s="55" t="s">
        <v>54</v>
      </c>
      <c r="R5625" s="55" t="s">
        <v>55</v>
      </c>
      <c r="S5625" s="56">
        <v>3.2000000000000001E-2</v>
      </c>
      <c r="T5625" s="56" t="s">
        <v>14012</v>
      </c>
      <c r="U5625" s="57" t="str">
        <f>IF(OR(C5625="",H5625=""),"",C5625*H5625)</f>
        <v/>
      </c>
      <c r="V5625" s="57" t="str">
        <f>IF(OR(C5625="",S5625=""),"",S5625*C5625)</f>
        <v/>
      </c>
      <c r="W5625" s="56" t="str">
        <f>IF(OR(C5625="",T5625=""),"",C5625*T5625)</f>
        <v/>
      </c>
    </row>
    <row r="5626" spans="1:23" ht="20.100000000000001" customHeight="1" x14ac:dyDescent="0.2">
      <c r="A5626" s="49" t="s">
        <v>14038</v>
      </c>
      <c r="B5626" s="49" t="s">
        <v>14039</v>
      </c>
      <c r="C5626" s="50"/>
      <c r="D5626" s="51" t="s">
        <v>209</v>
      </c>
      <c r="E5626" s="52">
        <v>56.9</v>
      </c>
      <c r="F5626" s="52"/>
      <c r="G5626" s="52"/>
      <c r="H5626" s="52">
        <f>IF(E5626="","",E5626*(1-$F$3))</f>
        <v>36.415999999999997</v>
      </c>
      <c r="I5626" s="53"/>
      <c r="J5626" s="54">
        <v>10</v>
      </c>
      <c r="K5626" s="54">
        <v>10</v>
      </c>
      <c r="L5626" s="54">
        <v>500</v>
      </c>
      <c r="M5626" s="50" t="s">
        <v>13773</v>
      </c>
      <c r="N5626" s="53" t="s">
        <v>13946</v>
      </c>
      <c r="O5626" s="53" t="s">
        <v>13947</v>
      </c>
      <c r="P5626" s="55" t="s">
        <v>1630</v>
      </c>
      <c r="Q5626" s="55" t="s">
        <v>54</v>
      </c>
      <c r="R5626" s="55" t="s">
        <v>55</v>
      </c>
      <c r="S5626" s="56">
        <v>3.2000000000000001E-2</v>
      </c>
      <c r="T5626" s="56" t="s">
        <v>14012</v>
      </c>
      <c r="U5626" s="57" t="str">
        <f>IF(OR(C5626="",H5626=""),"",C5626*H5626)</f>
        <v/>
      </c>
      <c r="V5626" s="57" t="str">
        <f>IF(OR(C5626="",S5626=""),"",S5626*C5626)</f>
        <v/>
      </c>
      <c r="W5626" s="56" t="str">
        <f>IF(OR(C5626="",T5626=""),"",C5626*T5626)</f>
        <v/>
      </c>
    </row>
    <row r="5627" spans="1:23" ht="20.100000000000001" customHeight="1" x14ac:dyDescent="0.2">
      <c r="A5627" s="49" t="s">
        <v>13957</v>
      </c>
      <c r="B5627" s="49" t="s">
        <v>13958</v>
      </c>
      <c r="C5627" s="50"/>
      <c r="D5627" s="51" t="s">
        <v>209</v>
      </c>
      <c r="E5627" s="52">
        <v>77.099999999999994</v>
      </c>
      <c r="F5627" s="52"/>
      <c r="G5627" s="52"/>
      <c r="H5627" s="52">
        <f>IF(E5627="","",E5627*(1-$F$3))</f>
        <v>49.343999999999994</v>
      </c>
      <c r="I5627" s="53"/>
      <c r="J5627" s="54">
        <v>10</v>
      </c>
      <c r="K5627" s="54">
        <v>10</v>
      </c>
      <c r="L5627" s="54">
        <v>500</v>
      </c>
      <c r="M5627" s="50" t="s">
        <v>13773</v>
      </c>
      <c r="N5627" s="53" t="s">
        <v>13946</v>
      </c>
      <c r="O5627" s="53" t="s">
        <v>13947</v>
      </c>
      <c r="P5627" s="55" t="s">
        <v>1630</v>
      </c>
      <c r="Q5627" s="55" t="s">
        <v>54</v>
      </c>
      <c r="R5627" s="55" t="s">
        <v>55</v>
      </c>
      <c r="S5627" s="56">
        <v>3.7999999999999999E-2</v>
      </c>
      <c r="T5627" s="56" t="s">
        <v>13959</v>
      </c>
      <c r="U5627" s="57" t="str">
        <f>IF(OR(C5627="",H5627=""),"",C5627*H5627)</f>
        <v/>
      </c>
      <c r="V5627" s="57" t="str">
        <f>IF(OR(C5627="",S5627=""),"",S5627*C5627)</f>
        <v/>
      </c>
      <c r="W5627" s="56" t="str">
        <f>IF(OR(C5627="",T5627=""),"",C5627*T5627)</f>
        <v/>
      </c>
    </row>
    <row r="5628" spans="1:23" ht="20.100000000000001" customHeight="1" x14ac:dyDescent="0.2">
      <c r="A5628" s="49" t="s">
        <v>13985</v>
      </c>
      <c r="B5628" s="49" t="s">
        <v>13986</v>
      </c>
      <c r="C5628" s="50"/>
      <c r="D5628" s="51" t="s">
        <v>209</v>
      </c>
      <c r="E5628" s="52">
        <v>110.16</v>
      </c>
      <c r="F5628" s="52"/>
      <c r="G5628" s="52"/>
      <c r="H5628" s="52">
        <f>IF(E5628="","",E5628*(1-$F$3))</f>
        <v>70.502399999999994</v>
      </c>
      <c r="I5628" s="53"/>
      <c r="J5628" s="54">
        <v>10</v>
      </c>
      <c r="K5628" s="54">
        <v>10</v>
      </c>
      <c r="L5628" s="54">
        <v>500</v>
      </c>
      <c r="M5628" s="50" t="s">
        <v>13773</v>
      </c>
      <c r="N5628" s="53" t="s">
        <v>13946</v>
      </c>
      <c r="O5628" s="53" t="s">
        <v>13947</v>
      </c>
      <c r="P5628" s="55" t="s">
        <v>1630</v>
      </c>
      <c r="Q5628" s="55" t="s">
        <v>54</v>
      </c>
      <c r="R5628" s="55" t="s">
        <v>55</v>
      </c>
      <c r="S5628" s="56">
        <v>3.7999999999999999E-2</v>
      </c>
      <c r="T5628" s="56" t="s">
        <v>13987</v>
      </c>
      <c r="U5628" s="57" t="str">
        <f>IF(OR(C5628="",H5628=""),"",C5628*H5628)</f>
        <v/>
      </c>
      <c r="V5628" s="57" t="str">
        <f>IF(OR(C5628="",S5628=""),"",S5628*C5628)</f>
        <v/>
      </c>
      <c r="W5628" s="56" t="str">
        <f>IF(OR(C5628="",T5628=""),"",C5628*T5628)</f>
        <v/>
      </c>
    </row>
    <row r="5629" spans="1:23" ht="20.100000000000001" customHeight="1" x14ac:dyDescent="0.2">
      <c r="A5629" s="49" t="s">
        <v>14013</v>
      </c>
      <c r="B5629" s="49" t="s">
        <v>14014</v>
      </c>
      <c r="C5629" s="50"/>
      <c r="D5629" s="51" t="s">
        <v>209</v>
      </c>
      <c r="E5629" s="52">
        <v>101.64</v>
      </c>
      <c r="F5629" s="52"/>
      <c r="G5629" s="52"/>
      <c r="H5629" s="52">
        <f>IF(E5629="","",E5629*(1-$F$3))</f>
        <v>65.049599999999998</v>
      </c>
      <c r="I5629" s="53"/>
      <c r="J5629" s="54">
        <v>10</v>
      </c>
      <c r="K5629" s="54">
        <v>10</v>
      </c>
      <c r="L5629" s="54">
        <v>500</v>
      </c>
      <c r="M5629" s="50" t="s">
        <v>13773</v>
      </c>
      <c r="N5629" s="53" t="s">
        <v>13946</v>
      </c>
      <c r="O5629" s="53" t="s">
        <v>13947</v>
      </c>
      <c r="P5629" s="55" t="s">
        <v>1630</v>
      </c>
      <c r="Q5629" s="55" t="s">
        <v>54</v>
      </c>
      <c r="R5629" s="55" t="s">
        <v>55</v>
      </c>
      <c r="S5629" s="56">
        <v>3.7999999999999999E-2</v>
      </c>
      <c r="T5629" s="56" t="s">
        <v>14015</v>
      </c>
      <c r="U5629" s="57" t="str">
        <f>IF(OR(C5629="",H5629=""),"",C5629*H5629)</f>
        <v/>
      </c>
      <c r="V5629" s="57" t="str">
        <f>IF(OR(C5629="",S5629=""),"",S5629*C5629)</f>
        <v/>
      </c>
      <c r="W5629" s="56" t="str">
        <f>IF(OR(C5629="",T5629=""),"",C5629*T5629)</f>
        <v/>
      </c>
    </row>
    <row r="5630" spans="1:23" ht="20.100000000000001" customHeight="1" x14ac:dyDescent="0.2">
      <c r="A5630" s="49" t="s">
        <v>14040</v>
      </c>
      <c r="B5630" s="49" t="s">
        <v>14041</v>
      </c>
      <c r="C5630" s="50"/>
      <c r="D5630" s="51" t="s">
        <v>209</v>
      </c>
      <c r="E5630" s="52">
        <v>77.099999999999994</v>
      </c>
      <c r="F5630" s="52"/>
      <c r="G5630" s="52"/>
      <c r="H5630" s="52">
        <f>IF(E5630="","",E5630*(1-$F$3))</f>
        <v>49.343999999999994</v>
      </c>
      <c r="I5630" s="53"/>
      <c r="J5630" s="54">
        <v>10</v>
      </c>
      <c r="K5630" s="54">
        <v>10</v>
      </c>
      <c r="L5630" s="54">
        <v>500</v>
      </c>
      <c r="M5630" s="50" t="s">
        <v>13773</v>
      </c>
      <c r="N5630" s="53" t="s">
        <v>13946</v>
      </c>
      <c r="O5630" s="53" t="s">
        <v>13947</v>
      </c>
      <c r="P5630" s="55" t="s">
        <v>1630</v>
      </c>
      <c r="Q5630" s="55" t="s">
        <v>54</v>
      </c>
      <c r="R5630" s="55" t="s">
        <v>55</v>
      </c>
      <c r="S5630" s="56">
        <v>3.7999999999999999E-2</v>
      </c>
      <c r="T5630" s="56" t="s">
        <v>14042</v>
      </c>
      <c r="U5630" s="57" t="str">
        <f>IF(OR(C5630="",H5630=""),"",C5630*H5630)</f>
        <v/>
      </c>
      <c r="V5630" s="57" t="str">
        <f>IF(OR(C5630="",S5630=""),"",S5630*C5630)</f>
        <v/>
      </c>
      <c r="W5630" s="56" t="str">
        <f>IF(OR(C5630="",T5630=""),"",C5630*T5630)</f>
        <v/>
      </c>
    </row>
    <row r="5631" spans="1:23" ht="20.100000000000001" customHeight="1" x14ac:dyDescent="0.2">
      <c r="A5631" s="49" t="s">
        <v>13960</v>
      </c>
      <c r="B5631" s="49" t="s">
        <v>13961</v>
      </c>
      <c r="C5631" s="50"/>
      <c r="D5631" s="51" t="s">
        <v>209</v>
      </c>
      <c r="E5631" s="52">
        <v>83.22</v>
      </c>
      <c r="F5631" s="52"/>
      <c r="G5631" s="52"/>
      <c r="H5631" s="52">
        <f>IF(E5631="","",E5631*(1-$F$3))</f>
        <v>53.260800000000003</v>
      </c>
      <c r="I5631" s="53"/>
      <c r="J5631" s="54">
        <v>10</v>
      </c>
      <c r="K5631" s="54">
        <v>10</v>
      </c>
      <c r="L5631" s="54">
        <v>500</v>
      </c>
      <c r="M5631" s="50" t="s">
        <v>13773</v>
      </c>
      <c r="N5631" s="53" t="s">
        <v>13946</v>
      </c>
      <c r="O5631" s="53" t="s">
        <v>13947</v>
      </c>
      <c r="P5631" s="55" t="s">
        <v>1630</v>
      </c>
      <c r="Q5631" s="55" t="s">
        <v>54</v>
      </c>
      <c r="R5631" s="55" t="s">
        <v>55</v>
      </c>
      <c r="S5631" s="56">
        <v>3.7999999999999999E-2</v>
      </c>
      <c r="T5631" s="56" t="s">
        <v>13962</v>
      </c>
      <c r="U5631" s="57" t="str">
        <f>IF(OR(C5631="",H5631=""),"",C5631*H5631)</f>
        <v/>
      </c>
      <c r="V5631" s="57" t="str">
        <f>IF(OR(C5631="",S5631=""),"",S5631*C5631)</f>
        <v/>
      </c>
      <c r="W5631" s="56" t="str">
        <f>IF(OR(C5631="",T5631=""),"",C5631*T5631)</f>
        <v/>
      </c>
    </row>
    <row r="5632" spans="1:23" ht="20.100000000000001" customHeight="1" x14ac:dyDescent="0.2">
      <c r="A5632" s="49" t="s">
        <v>13988</v>
      </c>
      <c r="B5632" s="49" t="s">
        <v>13989</v>
      </c>
      <c r="C5632" s="50"/>
      <c r="D5632" s="51" t="s">
        <v>209</v>
      </c>
      <c r="E5632" s="52">
        <v>125.1</v>
      </c>
      <c r="F5632" s="52"/>
      <c r="G5632" s="52"/>
      <c r="H5632" s="52">
        <f>IF(E5632="","",E5632*(1-$F$3))</f>
        <v>80.063999999999993</v>
      </c>
      <c r="I5632" s="53"/>
      <c r="J5632" s="54">
        <v>10</v>
      </c>
      <c r="K5632" s="54">
        <v>10</v>
      </c>
      <c r="L5632" s="54">
        <v>500</v>
      </c>
      <c r="M5632" s="50" t="s">
        <v>13773</v>
      </c>
      <c r="N5632" s="53" t="s">
        <v>13946</v>
      </c>
      <c r="O5632" s="53" t="s">
        <v>13947</v>
      </c>
      <c r="P5632" s="55" t="s">
        <v>1630</v>
      </c>
      <c r="Q5632" s="55" t="s">
        <v>54</v>
      </c>
      <c r="R5632" s="55" t="s">
        <v>55</v>
      </c>
      <c r="S5632" s="56">
        <v>0.04</v>
      </c>
      <c r="T5632" s="56" t="s">
        <v>13990</v>
      </c>
      <c r="U5632" s="57" t="str">
        <f>IF(OR(C5632="",H5632=""),"",C5632*H5632)</f>
        <v/>
      </c>
      <c r="V5632" s="57" t="str">
        <f>IF(OR(C5632="",S5632=""),"",S5632*C5632)</f>
        <v/>
      </c>
      <c r="W5632" s="56" t="str">
        <f>IF(OR(C5632="",T5632=""),"",C5632*T5632)</f>
        <v/>
      </c>
    </row>
    <row r="5633" spans="1:23" ht="20.100000000000001" customHeight="1" x14ac:dyDescent="0.2">
      <c r="A5633" s="49" t="s">
        <v>14016</v>
      </c>
      <c r="B5633" s="49" t="s">
        <v>14017</v>
      </c>
      <c r="C5633" s="50"/>
      <c r="D5633" s="51" t="s">
        <v>209</v>
      </c>
      <c r="E5633" s="52">
        <v>125.1</v>
      </c>
      <c r="F5633" s="52"/>
      <c r="G5633" s="52"/>
      <c r="H5633" s="52">
        <f>IF(E5633="","",E5633*(1-$F$3))</f>
        <v>80.063999999999993</v>
      </c>
      <c r="I5633" s="53"/>
      <c r="J5633" s="54">
        <v>10</v>
      </c>
      <c r="K5633" s="54">
        <v>10</v>
      </c>
      <c r="L5633" s="54">
        <v>500</v>
      </c>
      <c r="M5633" s="50" t="s">
        <v>13773</v>
      </c>
      <c r="N5633" s="53" t="s">
        <v>13946</v>
      </c>
      <c r="O5633" s="53" t="s">
        <v>13947</v>
      </c>
      <c r="P5633" s="55" t="s">
        <v>1630</v>
      </c>
      <c r="Q5633" s="55" t="s">
        <v>54</v>
      </c>
      <c r="R5633" s="55" t="s">
        <v>55</v>
      </c>
      <c r="S5633" s="56">
        <v>0.04</v>
      </c>
      <c r="T5633" s="56" t="s">
        <v>14018</v>
      </c>
      <c r="U5633" s="57" t="str">
        <f>IF(OR(C5633="",H5633=""),"",C5633*H5633)</f>
        <v/>
      </c>
      <c r="V5633" s="57" t="str">
        <f>IF(OR(C5633="",S5633=""),"",S5633*C5633)</f>
        <v/>
      </c>
      <c r="W5633" s="56" t="str">
        <f>IF(OR(C5633="",T5633=""),"",C5633*T5633)</f>
        <v/>
      </c>
    </row>
    <row r="5634" spans="1:23" ht="20.100000000000001" customHeight="1" x14ac:dyDescent="0.2">
      <c r="A5634" s="49" t="s">
        <v>14043</v>
      </c>
      <c r="B5634" s="49" t="s">
        <v>14044</v>
      </c>
      <c r="C5634" s="50"/>
      <c r="D5634" s="51" t="s">
        <v>209</v>
      </c>
      <c r="E5634" s="52">
        <v>83.22</v>
      </c>
      <c r="F5634" s="52"/>
      <c r="G5634" s="52"/>
      <c r="H5634" s="52">
        <f>IF(E5634="","",E5634*(1-$F$3))</f>
        <v>53.260800000000003</v>
      </c>
      <c r="I5634" s="53"/>
      <c r="J5634" s="54">
        <v>10</v>
      </c>
      <c r="K5634" s="54">
        <v>10</v>
      </c>
      <c r="L5634" s="54">
        <v>500</v>
      </c>
      <c r="M5634" s="50" t="s">
        <v>13773</v>
      </c>
      <c r="N5634" s="53" t="s">
        <v>13946</v>
      </c>
      <c r="O5634" s="53" t="s">
        <v>13947</v>
      </c>
      <c r="P5634" s="55" t="s">
        <v>1630</v>
      </c>
      <c r="Q5634" s="55" t="s">
        <v>54</v>
      </c>
      <c r="R5634" s="55" t="s">
        <v>55</v>
      </c>
      <c r="S5634" s="56">
        <v>0.04</v>
      </c>
      <c r="T5634" s="56" t="s">
        <v>14018</v>
      </c>
      <c r="U5634" s="57" t="str">
        <f>IF(OR(C5634="",H5634=""),"",C5634*H5634)</f>
        <v/>
      </c>
      <c r="V5634" s="57" t="str">
        <f>IF(OR(C5634="",S5634=""),"",S5634*C5634)</f>
        <v/>
      </c>
      <c r="W5634" s="56" t="str">
        <f>IF(OR(C5634="",T5634=""),"",C5634*T5634)</f>
        <v/>
      </c>
    </row>
    <row r="5635" spans="1:23" ht="20.100000000000001" customHeight="1" x14ac:dyDescent="0.2">
      <c r="A5635" s="49" t="s">
        <v>13963</v>
      </c>
      <c r="B5635" s="49" t="s">
        <v>13964</v>
      </c>
      <c r="C5635" s="50"/>
      <c r="D5635" s="51" t="s">
        <v>209</v>
      </c>
      <c r="E5635" s="52">
        <v>112.5</v>
      </c>
      <c r="F5635" s="52"/>
      <c r="G5635" s="52"/>
      <c r="H5635" s="52">
        <f>IF(E5635="","",E5635*(1-$F$3))</f>
        <v>72</v>
      </c>
      <c r="I5635" s="53"/>
      <c r="J5635" s="54">
        <v>10</v>
      </c>
      <c r="K5635" s="54">
        <v>10</v>
      </c>
      <c r="L5635" s="54">
        <v>300</v>
      </c>
      <c r="M5635" s="50" t="s">
        <v>13773</v>
      </c>
      <c r="N5635" s="53" t="s">
        <v>13946</v>
      </c>
      <c r="O5635" s="53" t="s">
        <v>13947</v>
      </c>
      <c r="P5635" s="55" t="s">
        <v>1630</v>
      </c>
      <c r="Q5635" s="55" t="s">
        <v>54</v>
      </c>
      <c r="R5635" s="55" t="s">
        <v>55</v>
      </c>
      <c r="S5635" s="56">
        <v>0.06</v>
      </c>
      <c r="T5635" s="56" t="s">
        <v>5147</v>
      </c>
      <c r="U5635" s="57" t="str">
        <f>IF(OR(C5635="",H5635=""),"",C5635*H5635)</f>
        <v/>
      </c>
      <c r="V5635" s="57" t="str">
        <f>IF(OR(C5635="",S5635=""),"",S5635*C5635)</f>
        <v/>
      </c>
      <c r="W5635" s="56" t="str">
        <f>IF(OR(C5635="",T5635=""),"",C5635*T5635)</f>
        <v/>
      </c>
    </row>
    <row r="5636" spans="1:23" ht="20.100000000000001" customHeight="1" x14ac:dyDescent="0.2">
      <c r="A5636" s="49" t="s">
        <v>13991</v>
      </c>
      <c r="B5636" s="49" t="s">
        <v>13992</v>
      </c>
      <c r="C5636" s="50"/>
      <c r="D5636" s="51" t="s">
        <v>209</v>
      </c>
      <c r="E5636" s="52">
        <v>160.71</v>
      </c>
      <c r="F5636" s="52"/>
      <c r="G5636" s="52"/>
      <c r="H5636" s="52">
        <f>IF(E5636="","",E5636*(1-$F$3))</f>
        <v>102.85440000000001</v>
      </c>
      <c r="I5636" s="53"/>
      <c r="J5636" s="54">
        <v>10</v>
      </c>
      <c r="K5636" s="54">
        <v>10</v>
      </c>
      <c r="L5636" s="54">
        <v>300</v>
      </c>
      <c r="M5636" s="50" t="s">
        <v>13773</v>
      </c>
      <c r="N5636" s="53" t="s">
        <v>13946</v>
      </c>
      <c r="O5636" s="53" t="s">
        <v>13947</v>
      </c>
      <c r="P5636" s="55" t="s">
        <v>1630</v>
      </c>
      <c r="Q5636" s="55" t="s">
        <v>54</v>
      </c>
      <c r="R5636" s="55" t="s">
        <v>55</v>
      </c>
      <c r="S5636" s="56">
        <v>0.06</v>
      </c>
      <c r="T5636" s="56" t="s">
        <v>13993</v>
      </c>
      <c r="U5636" s="57" t="str">
        <f>IF(OR(C5636="",H5636=""),"",C5636*H5636)</f>
        <v/>
      </c>
      <c r="V5636" s="57" t="str">
        <f>IF(OR(C5636="",S5636=""),"",S5636*C5636)</f>
        <v/>
      </c>
      <c r="W5636" s="56" t="str">
        <f>IF(OR(C5636="",T5636=""),"",C5636*T5636)</f>
        <v/>
      </c>
    </row>
    <row r="5637" spans="1:23" ht="20.100000000000001" customHeight="1" x14ac:dyDescent="0.2">
      <c r="A5637" s="49" t="s">
        <v>14019</v>
      </c>
      <c r="B5637" s="49" t="s">
        <v>14020</v>
      </c>
      <c r="C5637" s="50"/>
      <c r="D5637" s="51" t="s">
        <v>209</v>
      </c>
      <c r="E5637" s="52">
        <v>160.71</v>
      </c>
      <c r="F5637" s="52"/>
      <c r="G5637" s="52"/>
      <c r="H5637" s="52">
        <f>IF(E5637="","",E5637*(1-$F$3))</f>
        <v>102.85440000000001</v>
      </c>
      <c r="I5637" s="53"/>
      <c r="J5637" s="54">
        <v>10</v>
      </c>
      <c r="K5637" s="54">
        <v>10</v>
      </c>
      <c r="L5637" s="54">
        <v>300</v>
      </c>
      <c r="M5637" s="50" t="s">
        <v>13773</v>
      </c>
      <c r="N5637" s="53" t="s">
        <v>13946</v>
      </c>
      <c r="O5637" s="53" t="s">
        <v>13947</v>
      </c>
      <c r="P5637" s="55" t="s">
        <v>1630</v>
      </c>
      <c r="Q5637" s="55" t="s">
        <v>54</v>
      </c>
      <c r="R5637" s="55" t="s">
        <v>55</v>
      </c>
      <c r="S5637" s="56">
        <v>0.06</v>
      </c>
      <c r="T5637" s="56" t="s">
        <v>14021</v>
      </c>
      <c r="U5637" s="57" t="str">
        <f>IF(OR(C5637="",H5637=""),"",C5637*H5637)</f>
        <v/>
      </c>
      <c r="V5637" s="57" t="str">
        <f>IF(OR(C5637="",S5637=""),"",S5637*C5637)</f>
        <v/>
      </c>
      <c r="W5637" s="56" t="str">
        <f>IF(OR(C5637="",T5637=""),"",C5637*T5637)</f>
        <v/>
      </c>
    </row>
    <row r="5638" spans="1:23" ht="20.100000000000001" customHeight="1" x14ac:dyDescent="0.2">
      <c r="A5638" s="49" t="s">
        <v>14045</v>
      </c>
      <c r="B5638" s="49" t="s">
        <v>14046</v>
      </c>
      <c r="C5638" s="50"/>
      <c r="D5638" s="51" t="s">
        <v>209</v>
      </c>
      <c r="E5638" s="52">
        <v>112.5</v>
      </c>
      <c r="F5638" s="52"/>
      <c r="G5638" s="52"/>
      <c r="H5638" s="52">
        <f>IF(E5638="","",E5638*(1-$F$3))</f>
        <v>72</v>
      </c>
      <c r="I5638" s="53"/>
      <c r="J5638" s="54">
        <v>10</v>
      </c>
      <c r="K5638" s="54">
        <v>10</v>
      </c>
      <c r="L5638" s="54">
        <v>300</v>
      </c>
      <c r="M5638" s="50" t="s">
        <v>13773</v>
      </c>
      <c r="N5638" s="53" t="s">
        <v>13946</v>
      </c>
      <c r="O5638" s="53" t="s">
        <v>13947</v>
      </c>
      <c r="P5638" s="55" t="s">
        <v>1630</v>
      </c>
      <c r="Q5638" s="55" t="s">
        <v>54</v>
      </c>
      <c r="R5638" s="55" t="s">
        <v>55</v>
      </c>
      <c r="S5638" s="56">
        <v>0.06</v>
      </c>
      <c r="T5638" s="56" t="s">
        <v>14047</v>
      </c>
      <c r="U5638" s="57" t="str">
        <f>IF(OR(C5638="",H5638=""),"",C5638*H5638)</f>
        <v/>
      </c>
      <c r="V5638" s="57" t="str">
        <f>IF(OR(C5638="",S5638=""),"",S5638*C5638)</f>
        <v/>
      </c>
      <c r="W5638" s="56" t="str">
        <f>IF(OR(C5638="",T5638=""),"",C5638*T5638)</f>
        <v/>
      </c>
    </row>
    <row r="5639" spans="1:23" ht="20.100000000000001" customHeight="1" x14ac:dyDescent="0.2">
      <c r="A5639" s="49" t="s">
        <v>13965</v>
      </c>
      <c r="B5639" s="49" t="s">
        <v>13966</v>
      </c>
      <c r="C5639" s="50"/>
      <c r="D5639" s="51" t="s">
        <v>209</v>
      </c>
      <c r="E5639" s="52">
        <v>173.2</v>
      </c>
      <c r="F5639" s="52"/>
      <c r="G5639" s="52"/>
      <c r="H5639" s="52">
        <f>IF(E5639="","",E5639*(1-$F$3))</f>
        <v>110.848</v>
      </c>
      <c r="I5639" s="53"/>
      <c r="J5639" s="54">
        <v>10</v>
      </c>
      <c r="K5639" s="54">
        <v>10</v>
      </c>
      <c r="L5639" s="54">
        <v>200</v>
      </c>
      <c r="M5639" s="50" t="s">
        <v>13773</v>
      </c>
      <c r="N5639" s="53" t="s">
        <v>13946</v>
      </c>
      <c r="O5639" s="53" t="s">
        <v>13947</v>
      </c>
      <c r="P5639" s="55" t="s">
        <v>1630</v>
      </c>
      <c r="Q5639" s="55" t="s">
        <v>54</v>
      </c>
      <c r="R5639" s="55" t="s">
        <v>55</v>
      </c>
      <c r="S5639" s="56">
        <v>0.105</v>
      </c>
      <c r="T5639" s="56" t="s">
        <v>13967</v>
      </c>
      <c r="U5639" s="57" t="str">
        <f>IF(OR(C5639="",H5639=""),"",C5639*H5639)</f>
        <v/>
      </c>
      <c r="V5639" s="57" t="str">
        <f>IF(OR(C5639="",S5639=""),"",S5639*C5639)</f>
        <v/>
      </c>
      <c r="W5639" s="56" t="str">
        <f>IF(OR(C5639="",T5639=""),"",C5639*T5639)</f>
        <v/>
      </c>
    </row>
    <row r="5640" spans="1:23" ht="20.100000000000001" customHeight="1" x14ac:dyDescent="0.2">
      <c r="A5640" s="49" t="s">
        <v>13994</v>
      </c>
      <c r="B5640" s="49" t="s">
        <v>13995</v>
      </c>
      <c r="C5640" s="50"/>
      <c r="D5640" s="51" t="s">
        <v>209</v>
      </c>
      <c r="E5640" s="52">
        <v>129.15</v>
      </c>
      <c r="F5640" s="52"/>
      <c r="G5640" s="52"/>
      <c r="H5640" s="52">
        <f>IF(E5640="","",E5640*(1-$F$3))</f>
        <v>82.656000000000006</v>
      </c>
      <c r="I5640" s="53" t="s">
        <v>15</v>
      </c>
      <c r="J5640" s="54">
        <v>10</v>
      </c>
      <c r="K5640" s="54">
        <v>10</v>
      </c>
      <c r="L5640" s="54">
        <v>200</v>
      </c>
      <c r="M5640" s="50" t="s">
        <v>13773</v>
      </c>
      <c r="N5640" s="53" t="s">
        <v>13946</v>
      </c>
      <c r="O5640" s="53" t="s">
        <v>13947</v>
      </c>
      <c r="P5640" s="55" t="s">
        <v>1630</v>
      </c>
      <c r="Q5640" s="55" t="s">
        <v>54</v>
      </c>
      <c r="R5640" s="55" t="s">
        <v>55</v>
      </c>
      <c r="S5640" s="56">
        <v>0.105</v>
      </c>
      <c r="T5640" s="56" t="s">
        <v>6578</v>
      </c>
      <c r="U5640" s="57" t="str">
        <f>IF(OR(C5640="",H5640=""),"",C5640*H5640)</f>
        <v/>
      </c>
      <c r="V5640" s="57" t="str">
        <f>IF(OR(C5640="",S5640=""),"",S5640*C5640)</f>
        <v/>
      </c>
      <c r="W5640" s="56" t="str">
        <f>IF(OR(C5640="",T5640=""),"",C5640*T5640)</f>
        <v/>
      </c>
    </row>
    <row r="5641" spans="1:23" ht="20.100000000000001" customHeight="1" x14ac:dyDescent="0.2">
      <c r="A5641" s="49" t="s">
        <v>14022</v>
      </c>
      <c r="B5641" s="49" t="s">
        <v>14023</v>
      </c>
      <c r="C5641" s="50"/>
      <c r="D5641" s="51" t="s">
        <v>209</v>
      </c>
      <c r="E5641" s="52">
        <v>247.44</v>
      </c>
      <c r="F5641" s="52"/>
      <c r="G5641" s="52"/>
      <c r="H5641" s="52">
        <f>IF(E5641="","",E5641*(1-$F$3))</f>
        <v>158.36160000000001</v>
      </c>
      <c r="I5641" s="53"/>
      <c r="J5641" s="54">
        <v>10</v>
      </c>
      <c r="K5641" s="54">
        <v>10</v>
      </c>
      <c r="L5641" s="54">
        <v>200</v>
      </c>
      <c r="M5641" s="50" t="s">
        <v>13773</v>
      </c>
      <c r="N5641" s="53" t="s">
        <v>13946</v>
      </c>
      <c r="O5641" s="53" t="s">
        <v>13947</v>
      </c>
      <c r="P5641" s="55" t="s">
        <v>1630</v>
      </c>
      <c r="Q5641" s="55" t="s">
        <v>54</v>
      </c>
      <c r="R5641" s="55" t="s">
        <v>55</v>
      </c>
      <c r="S5641" s="56">
        <v>0.105</v>
      </c>
      <c r="T5641" s="56" t="s">
        <v>14024</v>
      </c>
      <c r="U5641" s="57" t="str">
        <f>IF(OR(C5641="",H5641=""),"",C5641*H5641)</f>
        <v/>
      </c>
      <c r="V5641" s="57" t="str">
        <f>IF(OR(C5641="",S5641=""),"",S5641*C5641)</f>
        <v/>
      </c>
      <c r="W5641" s="56" t="str">
        <f>IF(OR(C5641="",T5641=""),"",C5641*T5641)</f>
        <v/>
      </c>
    </row>
    <row r="5642" spans="1:23" ht="20.100000000000001" customHeight="1" x14ac:dyDescent="0.2">
      <c r="A5642" s="49" t="s">
        <v>14048</v>
      </c>
      <c r="B5642" s="49" t="s">
        <v>14049</v>
      </c>
      <c r="C5642" s="50"/>
      <c r="D5642" s="51" t="s">
        <v>209</v>
      </c>
      <c r="E5642" s="52">
        <v>173.2</v>
      </c>
      <c r="F5642" s="52"/>
      <c r="G5642" s="52"/>
      <c r="H5642" s="52">
        <f>IF(E5642="","",E5642*(1-$F$3))</f>
        <v>110.848</v>
      </c>
      <c r="I5642" s="53"/>
      <c r="J5642" s="54">
        <v>10</v>
      </c>
      <c r="K5642" s="54">
        <v>10</v>
      </c>
      <c r="L5642" s="54">
        <v>200</v>
      </c>
      <c r="M5642" s="50" t="s">
        <v>13773</v>
      </c>
      <c r="N5642" s="53" t="s">
        <v>13946</v>
      </c>
      <c r="O5642" s="53" t="s">
        <v>13947</v>
      </c>
      <c r="P5642" s="55" t="s">
        <v>1630</v>
      </c>
      <c r="Q5642" s="55" t="s">
        <v>54</v>
      </c>
      <c r="R5642" s="55" t="s">
        <v>55</v>
      </c>
      <c r="S5642" s="56">
        <v>0.105</v>
      </c>
      <c r="T5642" s="56" t="s">
        <v>6578</v>
      </c>
      <c r="U5642" s="57" t="str">
        <f>IF(OR(C5642="",H5642=""),"",C5642*H5642)</f>
        <v/>
      </c>
      <c r="V5642" s="57" t="str">
        <f>IF(OR(C5642="",S5642=""),"",S5642*C5642)</f>
        <v/>
      </c>
      <c r="W5642" s="56" t="str">
        <f>IF(OR(C5642="",T5642=""),"",C5642*T5642)</f>
        <v/>
      </c>
    </row>
    <row r="5643" spans="1:23" ht="20.100000000000001" customHeight="1" x14ac:dyDescent="0.2">
      <c r="A5643" s="49" t="s">
        <v>13968</v>
      </c>
      <c r="B5643" s="49" t="s">
        <v>13969</v>
      </c>
      <c r="C5643" s="50"/>
      <c r="D5643" s="51" t="s">
        <v>209</v>
      </c>
      <c r="E5643" s="52">
        <v>322.2</v>
      </c>
      <c r="F5643" s="52"/>
      <c r="G5643" s="52"/>
      <c r="H5643" s="52">
        <f>IF(E5643="","",E5643*(1-$F$3))</f>
        <v>206.208</v>
      </c>
      <c r="I5643" s="53"/>
      <c r="J5643" s="54">
        <v>10</v>
      </c>
      <c r="K5643" s="54">
        <v>10</v>
      </c>
      <c r="L5643" s="54">
        <v>100</v>
      </c>
      <c r="M5643" s="50" t="s">
        <v>13773</v>
      </c>
      <c r="N5643" s="53" t="s">
        <v>13946</v>
      </c>
      <c r="O5643" s="53" t="s">
        <v>13947</v>
      </c>
      <c r="P5643" s="55" t="s">
        <v>1630</v>
      </c>
      <c r="Q5643" s="55" t="s">
        <v>54</v>
      </c>
      <c r="R5643" s="55" t="s">
        <v>55</v>
      </c>
      <c r="S5643" s="56">
        <v>0.17499999999999999</v>
      </c>
      <c r="T5643" s="56" t="s">
        <v>13970</v>
      </c>
      <c r="U5643" s="57" t="str">
        <f>IF(OR(C5643="",H5643=""),"",C5643*H5643)</f>
        <v/>
      </c>
      <c r="V5643" s="57" t="str">
        <f>IF(OR(C5643="",S5643=""),"",S5643*C5643)</f>
        <v/>
      </c>
      <c r="W5643" s="56" t="str">
        <f>IF(OR(C5643="",T5643=""),"",C5643*T5643)</f>
        <v/>
      </c>
    </row>
    <row r="5644" spans="1:23" ht="20.100000000000001" customHeight="1" x14ac:dyDescent="0.2">
      <c r="A5644" s="49" t="s">
        <v>13996</v>
      </c>
      <c r="B5644" s="49" t="s">
        <v>13997</v>
      </c>
      <c r="C5644" s="50"/>
      <c r="D5644" s="51" t="s">
        <v>209</v>
      </c>
      <c r="E5644" s="52">
        <v>402.76</v>
      </c>
      <c r="F5644" s="52"/>
      <c r="G5644" s="52"/>
      <c r="H5644" s="52">
        <f>IF(E5644="","",E5644*(1-$F$3))</f>
        <v>257.76639999999998</v>
      </c>
      <c r="I5644" s="53"/>
      <c r="J5644" s="54">
        <v>10</v>
      </c>
      <c r="K5644" s="54">
        <v>10</v>
      </c>
      <c r="L5644" s="54">
        <v>100</v>
      </c>
      <c r="M5644" s="50" t="s">
        <v>13773</v>
      </c>
      <c r="N5644" s="53" t="s">
        <v>13946</v>
      </c>
      <c r="O5644" s="53" t="s">
        <v>13947</v>
      </c>
      <c r="P5644" s="55" t="s">
        <v>1630</v>
      </c>
      <c r="Q5644" s="55" t="s">
        <v>54</v>
      </c>
      <c r="R5644" s="55" t="s">
        <v>55</v>
      </c>
      <c r="S5644" s="56">
        <v>0.17499999999999999</v>
      </c>
      <c r="T5644" s="56" t="s">
        <v>13998</v>
      </c>
      <c r="U5644" s="57" t="str">
        <f>IF(OR(C5644="",H5644=""),"",C5644*H5644)</f>
        <v/>
      </c>
      <c r="V5644" s="57" t="str">
        <f>IF(OR(C5644="",S5644=""),"",S5644*C5644)</f>
        <v/>
      </c>
      <c r="W5644" s="56" t="str">
        <f>IF(OR(C5644="",T5644=""),"",C5644*T5644)</f>
        <v/>
      </c>
    </row>
    <row r="5645" spans="1:23" ht="20.100000000000001" customHeight="1" x14ac:dyDescent="0.2">
      <c r="A5645" s="49" t="s">
        <v>14025</v>
      </c>
      <c r="B5645" s="49" t="s">
        <v>14026</v>
      </c>
      <c r="C5645" s="50"/>
      <c r="D5645" s="51" t="s">
        <v>209</v>
      </c>
      <c r="E5645" s="52">
        <v>210.86</v>
      </c>
      <c r="F5645" s="52"/>
      <c r="G5645" s="52"/>
      <c r="H5645" s="52">
        <f>IF(E5645="","",E5645*(1-$F$3))</f>
        <v>134.9504</v>
      </c>
      <c r="I5645" s="53" t="s">
        <v>15</v>
      </c>
      <c r="J5645" s="54">
        <v>10</v>
      </c>
      <c r="K5645" s="54">
        <v>10</v>
      </c>
      <c r="L5645" s="54">
        <v>100</v>
      </c>
      <c r="M5645" s="50" t="s">
        <v>13773</v>
      </c>
      <c r="N5645" s="53" t="s">
        <v>13946</v>
      </c>
      <c r="O5645" s="53" t="s">
        <v>13947</v>
      </c>
      <c r="P5645" s="55" t="s">
        <v>1630</v>
      </c>
      <c r="Q5645" s="55" t="s">
        <v>54</v>
      </c>
      <c r="R5645" s="55" t="s">
        <v>55</v>
      </c>
      <c r="S5645" s="56">
        <v>0.17499999999999999</v>
      </c>
      <c r="T5645" s="56" t="s">
        <v>14027</v>
      </c>
      <c r="U5645" s="57" t="str">
        <f>IF(OR(C5645="",H5645=""),"",C5645*H5645)</f>
        <v/>
      </c>
      <c r="V5645" s="57" t="str">
        <f>IF(OR(C5645="",S5645=""),"",S5645*C5645)</f>
        <v/>
      </c>
      <c r="W5645" s="56" t="str">
        <f>IF(OR(C5645="",T5645=""),"",C5645*T5645)</f>
        <v/>
      </c>
    </row>
    <row r="5646" spans="1:23" ht="20.100000000000001" customHeight="1" x14ac:dyDescent="0.2">
      <c r="A5646" s="49" t="s">
        <v>14050</v>
      </c>
      <c r="B5646" s="49" t="s">
        <v>14051</v>
      </c>
      <c r="C5646" s="50"/>
      <c r="D5646" s="51" t="s">
        <v>209</v>
      </c>
      <c r="E5646" s="52">
        <v>210.86</v>
      </c>
      <c r="F5646" s="52"/>
      <c r="G5646" s="52"/>
      <c r="H5646" s="52">
        <f>IF(E5646="","",E5646*(1-$F$3))</f>
        <v>134.9504</v>
      </c>
      <c r="I5646" s="53" t="s">
        <v>15</v>
      </c>
      <c r="J5646" s="54">
        <v>10</v>
      </c>
      <c r="K5646" s="54">
        <v>10</v>
      </c>
      <c r="L5646" s="54">
        <v>100</v>
      </c>
      <c r="M5646" s="50" t="s">
        <v>13773</v>
      </c>
      <c r="N5646" s="53" t="s">
        <v>13946</v>
      </c>
      <c r="O5646" s="53" t="s">
        <v>13947</v>
      </c>
      <c r="P5646" s="55" t="s">
        <v>1630</v>
      </c>
      <c r="Q5646" s="55" t="s">
        <v>54</v>
      </c>
      <c r="R5646" s="55" t="s">
        <v>55</v>
      </c>
      <c r="S5646" s="56">
        <v>0.17499999999999999</v>
      </c>
      <c r="T5646" s="56" t="s">
        <v>14052</v>
      </c>
      <c r="U5646" s="57" t="str">
        <f>IF(OR(C5646="",H5646=""),"",C5646*H5646)</f>
        <v/>
      </c>
      <c r="V5646" s="57" t="str">
        <f>IF(OR(C5646="",S5646=""),"",S5646*C5646)</f>
        <v/>
      </c>
      <c r="W5646" s="56" t="str">
        <f>IF(OR(C5646="",T5646=""),"",C5646*T5646)</f>
        <v/>
      </c>
    </row>
    <row r="5647" spans="1:23" ht="20.100000000000001" customHeight="1" x14ac:dyDescent="0.2">
      <c r="A5647" s="49" t="s">
        <v>13971</v>
      </c>
      <c r="B5647" s="49" t="s">
        <v>13972</v>
      </c>
      <c r="C5647" s="50"/>
      <c r="D5647" s="51" t="s">
        <v>209</v>
      </c>
      <c r="E5647" s="52">
        <v>606.44000000000005</v>
      </c>
      <c r="F5647" s="52"/>
      <c r="G5647" s="52"/>
      <c r="H5647" s="52">
        <f>IF(E5647="","",E5647*(1-$F$3))</f>
        <v>388.12160000000006</v>
      </c>
      <c r="I5647" s="53"/>
      <c r="J5647" s="54">
        <v>10</v>
      </c>
      <c r="K5647" s="54">
        <v>10</v>
      </c>
      <c r="L5647" s="54">
        <v>100</v>
      </c>
      <c r="M5647" s="50" t="s">
        <v>13773</v>
      </c>
      <c r="N5647" s="53" t="s">
        <v>13946</v>
      </c>
      <c r="O5647" s="53" t="s">
        <v>13947</v>
      </c>
      <c r="P5647" s="55" t="s">
        <v>1630</v>
      </c>
      <c r="Q5647" s="55" t="s">
        <v>54</v>
      </c>
      <c r="R5647" s="55" t="s">
        <v>55</v>
      </c>
      <c r="S5647" s="56">
        <v>0.22500000000000001</v>
      </c>
      <c r="T5647" s="56" t="s">
        <v>13973</v>
      </c>
      <c r="U5647" s="57" t="str">
        <f>IF(OR(C5647="",H5647=""),"",C5647*H5647)</f>
        <v/>
      </c>
      <c r="V5647" s="57" t="str">
        <f>IF(OR(C5647="",S5647=""),"",S5647*C5647)</f>
        <v/>
      </c>
      <c r="W5647" s="56" t="str">
        <f>IF(OR(C5647="",T5647=""),"",C5647*T5647)</f>
        <v/>
      </c>
    </row>
    <row r="5648" spans="1:23" ht="20.100000000000001" customHeight="1" x14ac:dyDescent="0.2">
      <c r="A5648" s="49" t="s">
        <v>13999</v>
      </c>
      <c r="B5648" s="49" t="s">
        <v>14000</v>
      </c>
      <c r="C5648" s="50"/>
      <c r="D5648" s="51" t="s">
        <v>209</v>
      </c>
      <c r="E5648" s="52">
        <v>390.13</v>
      </c>
      <c r="F5648" s="52"/>
      <c r="G5648" s="52"/>
      <c r="H5648" s="52">
        <f>IF(E5648="","",E5648*(1-$F$3))</f>
        <v>249.6832</v>
      </c>
      <c r="I5648" s="53"/>
      <c r="J5648" s="54">
        <v>10</v>
      </c>
      <c r="K5648" s="54">
        <v>10</v>
      </c>
      <c r="L5648" s="54">
        <v>100</v>
      </c>
      <c r="M5648" s="50" t="s">
        <v>13773</v>
      </c>
      <c r="N5648" s="53" t="s">
        <v>13946</v>
      </c>
      <c r="O5648" s="53" t="s">
        <v>13947</v>
      </c>
      <c r="P5648" s="55" t="s">
        <v>1630</v>
      </c>
      <c r="Q5648" s="55" t="s">
        <v>54</v>
      </c>
      <c r="R5648" s="55" t="s">
        <v>55</v>
      </c>
      <c r="S5648" s="56">
        <v>0.19500000000000001</v>
      </c>
      <c r="T5648" s="56" t="s">
        <v>14001</v>
      </c>
      <c r="U5648" s="57" t="str">
        <f>IF(OR(C5648="",H5648=""),"",C5648*H5648)</f>
        <v/>
      </c>
      <c r="V5648" s="57" t="str">
        <f>IF(OR(C5648="",S5648=""),"",S5648*C5648)</f>
        <v/>
      </c>
      <c r="W5648" s="56" t="str">
        <f>IF(OR(C5648="",T5648=""),"",C5648*T5648)</f>
        <v/>
      </c>
    </row>
    <row r="5649" spans="1:23" ht="20.100000000000001" customHeight="1" x14ac:dyDescent="0.2">
      <c r="A5649" s="49" t="s">
        <v>14028</v>
      </c>
      <c r="B5649" s="49" t="s">
        <v>14029</v>
      </c>
      <c r="C5649" s="50"/>
      <c r="D5649" s="51" t="s">
        <v>209</v>
      </c>
      <c r="E5649" s="52">
        <v>390.13</v>
      </c>
      <c r="F5649" s="52"/>
      <c r="G5649" s="52"/>
      <c r="H5649" s="52">
        <f>IF(E5649="","",E5649*(1-$F$3))</f>
        <v>249.6832</v>
      </c>
      <c r="I5649" s="53"/>
      <c r="J5649" s="54">
        <v>10</v>
      </c>
      <c r="K5649" s="54">
        <v>10</v>
      </c>
      <c r="L5649" s="54">
        <v>100</v>
      </c>
      <c r="M5649" s="50" t="s">
        <v>13773</v>
      </c>
      <c r="N5649" s="53" t="s">
        <v>13946</v>
      </c>
      <c r="O5649" s="53" t="s">
        <v>13947</v>
      </c>
      <c r="P5649" s="55" t="s">
        <v>1630</v>
      </c>
      <c r="Q5649" s="55" t="s">
        <v>54</v>
      </c>
      <c r="R5649" s="55" t="s">
        <v>55</v>
      </c>
      <c r="S5649" s="56">
        <v>0.19500000000000001</v>
      </c>
      <c r="T5649" s="56" t="s">
        <v>14030</v>
      </c>
      <c r="U5649" s="57" t="str">
        <f>IF(OR(C5649="",H5649=""),"",C5649*H5649)</f>
        <v/>
      </c>
      <c r="V5649" s="57" t="str">
        <f>IF(OR(C5649="",S5649=""),"",S5649*C5649)</f>
        <v/>
      </c>
      <c r="W5649" s="56" t="str">
        <f>IF(OR(C5649="",T5649=""),"",C5649*T5649)</f>
        <v/>
      </c>
    </row>
    <row r="5650" spans="1:23" ht="20.100000000000001" customHeight="1" x14ac:dyDescent="0.2">
      <c r="A5650" s="49" t="s">
        <v>14053</v>
      </c>
      <c r="B5650" s="49" t="s">
        <v>14054</v>
      </c>
      <c r="C5650" s="50"/>
      <c r="D5650" s="51" t="s">
        <v>209</v>
      </c>
      <c r="E5650" s="52">
        <v>390.13</v>
      </c>
      <c r="F5650" s="52"/>
      <c r="G5650" s="52"/>
      <c r="H5650" s="52">
        <f>IF(E5650="","",E5650*(1-$F$3))</f>
        <v>249.6832</v>
      </c>
      <c r="I5650" s="53"/>
      <c r="J5650" s="54">
        <v>10</v>
      </c>
      <c r="K5650" s="54">
        <v>10</v>
      </c>
      <c r="L5650" s="54">
        <v>100</v>
      </c>
      <c r="M5650" s="50" t="s">
        <v>13773</v>
      </c>
      <c r="N5650" s="53" t="s">
        <v>13946</v>
      </c>
      <c r="O5650" s="53" t="s">
        <v>13947</v>
      </c>
      <c r="P5650" s="55" t="s">
        <v>1630</v>
      </c>
      <c r="Q5650" s="55" t="s">
        <v>54</v>
      </c>
      <c r="R5650" s="55" t="s">
        <v>55</v>
      </c>
      <c r="S5650" s="56">
        <v>0.19500000000000001</v>
      </c>
      <c r="T5650" s="56" t="s">
        <v>14055</v>
      </c>
      <c r="U5650" s="57" t="str">
        <f>IF(OR(C5650="",H5650=""),"",C5650*H5650)</f>
        <v/>
      </c>
      <c r="V5650" s="57" t="str">
        <f>IF(OR(C5650="",S5650=""),"",S5650*C5650)</f>
        <v/>
      </c>
      <c r="W5650" s="56" t="str">
        <f>IF(OR(C5650="",T5650=""),"",C5650*T5650)</f>
        <v/>
      </c>
    </row>
    <row r="5651" spans="1:23" ht="20.100000000000001" customHeight="1" x14ac:dyDescent="0.2">
      <c r="A5651" s="49" t="s">
        <v>13974</v>
      </c>
      <c r="B5651" s="49" t="s">
        <v>13975</v>
      </c>
      <c r="C5651" s="50"/>
      <c r="D5651" s="51" t="s">
        <v>209</v>
      </c>
      <c r="E5651" s="52">
        <v>659.26</v>
      </c>
      <c r="F5651" s="52"/>
      <c r="G5651" s="52"/>
      <c r="H5651" s="52">
        <f>IF(E5651="","",E5651*(1-$F$3))</f>
        <v>421.9264</v>
      </c>
      <c r="I5651" s="53"/>
      <c r="J5651" s="54">
        <v>10</v>
      </c>
      <c r="K5651" s="54">
        <v>10</v>
      </c>
      <c r="L5651" s="54">
        <v>50</v>
      </c>
      <c r="M5651" s="50" t="s">
        <v>13773</v>
      </c>
      <c r="N5651" s="53" t="s">
        <v>13946</v>
      </c>
      <c r="O5651" s="53" t="s">
        <v>13947</v>
      </c>
      <c r="P5651" s="55" t="s">
        <v>1630</v>
      </c>
      <c r="Q5651" s="55" t="s">
        <v>54</v>
      </c>
      <c r="R5651" s="55" t="s">
        <v>55</v>
      </c>
      <c r="S5651" s="56">
        <v>0.37</v>
      </c>
      <c r="T5651" s="56" t="s">
        <v>13976</v>
      </c>
      <c r="U5651" s="57" t="str">
        <f>IF(OR(C5651="",H5651=""),"",C5651*H5651)</f>
        <v/>
      </c>
      <c r="V5651" s="57" t="str">
        <f>IF(OR(C5651="",S5651=""),"",S5651*C5651)</f>
        <v/>
      </c>
      <c r="W5651" s="56" t="str">
        <f>IF(OR(C5651="",T5651=""),"",C5651*T5651)</f>
        <v/>
      </c>
    </row>
    <row r="5652" spans="1:23" ht="20.100000000000001" customHeight="1" x14ac:dyDescent="0.2">
      <c r="A5652" s="49" t="s">
        <v>14002</v>
      </c>
      <c r="B5652" s="49" t="s">
        <v>14003</v>
      </c>
      <c r="C5652" s="50"/>
      <c r="D5652" s="51" t="s">
        <v>209</v>
      </c>
      <c r="E5652" s="52">
        <v>414.51</v>
      </c>
      <c r="F5652" s="52"/>
      <c r="G5652" s="52"/>
      <c r="H5652" s="52">
        <f>IF(E5652="","",E5652*(1-$F$3))</f>
        <v>265.28640000000001</v>
      </c>
      <c r="I5652" s="53"/>
      <c r="J5652" s="54">
        <v>10</v>
      </c>
      <c r="K5652" s="54">
        <v>10</v>
      </c>
      <c r="L5652" s="54">
        <v>50</v>
      </c>
      <c r="M5652" s="50" t="s">
        <v>13773</v>
      </c>
      <c r="N5652" s="53" t="s">
        <v>13946</v>
      </c>
      <c r="O5652" s="53" t="s">
        <v>13947</v>
      </c>
      <c r="P5652" s="55" t="s">
        <v>1630</v>
      </c>
      <c r="Q5652" s="55" t="s">
        <v>54</v>
      </c>
      <c r="R5652" s="55" t="s">
        <v>55</v>
      </c>
      <c r="S5652" s="56">
        <v>0.37</v>
      </c>
      <c r="T5652" s="56" t="s">
        <v>14004</v>
      </c>
      <c r="U5652" s="57" t="str">
        <f>IF(OR(C5652="",H5652=""),"",C5652*H5652)</f>
        <v/>
      </c>
      <c r="V5652" s="57" t="str">
        <f>IF(OR(C5652="",S5652=""),"",S5652*C5652)</f>
        <v/>
      </c>
      <c r="W5652" s="56" t="str">
        <f>IF(OR(C5652="",T5652=""),"",C5652*T5652)</f>
        <v/>
      </c>
    </row>
    <row r="5653" spans="1:23" ht="20.100000000000001" customHeight="1" x14ac:dyDescent="0.2">
      <c r="A5653" s="49" t="s">
        <v>14031</v>
      </c>
      <c r="B5653" s="49" t="s">
        <v>14032</v>
      </c>
      <c r="C5653" s="50"/>
      <c r="D5653" s="51" t="s">
        <v>209</v>
      </c>
      <c r="E5653" s="52">
        <v>414.51</v>
      </c>
      <c r="F5653" s="52"/>
      <c r="G5653" s="52"/>
      <c r="H5653" s="52">
        <f>IF(E5653="","",E5653*(1-$F$3))</f>
        <v>265.28640000000001</v>
      </c>
      <c r="I5653" s="53"/>
      <c r="J5653" s="54">
        <v>10</v>
      </c>
      <c r="K5653" s="54">
        <v>10</v>
      </c>
      <c r="L5653" s="54">
        <v>50</v>
      </c>
      <c r="M5653" s="50" t="s">
        <v>13773</v>
      </c>
      <c r="N5653" s="53" t="s">
        <v>13946</v>
      </c>
      <c r="O5653" s="53" t="s">
        <v>13947</v>
      </c>
      <c r="P5653" s="55" t="s">
        <v>1630</v>
      </c>
      <c r="Q5653" s="55" t="s">
        <v>54</v>
      </c>
      <c r="R5653" s="55" t="s">
        <v>55</v>
      </c>
      <c r="S5653" s="56">
        <v>0.37</v>
      </c>
      <c r="T5653" s="56" t="s">
        <v>14004</v>
      </c>
      <c r="U5653" s="57" t="str">
        <f>IF(OR(C5653="",H5653=""),"",C5653*H5653)</f>
        <v/>
      </c>
      <c r="V5653" s="57" t="str">
        <f>IF(OR(C5653="",S5653=""),"",S5653*C5653)</f>
        <v/>
      </c>
      <c r="W5653" s="56" t="str">
        <f>IF(OR(C5653="",T5653=""),"",C5653*T5653)</f>
        <v/>
      </c>
    </row>
    <row r="5654" spans="1:23" ht="20.100000000000001" customHeight="1" x14ac:dyDescent="0.2">
      <c r="A5654" s="49" t="s">
        <v>14056</v>
      </c>
      <c r="B5654" s="49" t="s">
        <v>14057</v>
      </c>
      <c r="C5654" s="50"/>
      <c r="D5654" s="51" t="s">
        <v>209</v>
      </c>
      <c r="E5654" s="52">
        <v>386.93</v>
      </c>
      <c r="F5654" s="52"/>
      <c r="G5654" s="52"/>
      <c r="H5654" s="52">
        <f>IF(E5654="","",E5654*(1-$F$3))</f>
        <v>247.6352</v>
      </c>
      <c r="I5654" s="53" t="s">
        <v>15</v>
      </c>
      <c r="J5654" s="54">
        <v>10</v>
      </c>
      <c r="K5654" s="54">
        <v>10</v>
      </c>
      <c r="L5654" s="54">
        <v>50</v>
      </c>
      <c r="M5654" s="50" t="s">
        <v>13773</v>
      </c>
      <c r="N5654" s="53" t="s">
        <v>13946</v>
      </c>
      <c r="O5654" s="53" t="s">
        <v>13947</v>
      </c>
      <c r="P5654" s="55" t="s">
        <v>1630</v>
      </c>
      <c r="Q5654" s="55" t="s">
        <v>54</v>
      </c>
      <c r="R5654" s="55" t="s">
        <v>55</v>
      </c>
      <c r="S5654" s="56">
        <v>0.37</v>
      </c>
      <c r="T5654" s="56" t="s">
        <v>14058</v>
      </c>
      <c r="U5654" s="57" t="str">
        <f>IF(OR(C5654="",H5654=""),"",C5654*H5654)</f>
        <v/>
      </c>
      <c r="V5654" s="57" t="str">
        <f>IF(OR(C5654="",S5654=""),"",S5654*C5654)</f>
        <v/>
      </c>
      <c r="W5654" s="56" t="str">
        <f>IF(OR(C5654="",T5654=""),"",C5654*T5654)</f>
        <v/>
      </c>
    </row>
    <row r="5655" spans="1:23" ht="20.100000000000001" customHeight="1" x14ac:dyDescent="0.2">
      <c r="A5655" s="49" t="s">
        <v>15409</v>
      </c>
      <c r="B5655" s="49" t="s">
        <v>15410</v>
      </c>
      <c r="C5655" s="50"/>
      <c r="D5655" s="51" t="s">
        <v>5480</v>
      </c>
      <c r="E5655" s="52">
        <v>1074.22</v>
      </c>
      <c r="F5655" s="52"/>
      <c r="G5655" s="52"/>
      <c r="H5655" s="52">
        <f>IF(E5655="","",E5655*(1-$F$3))</f>
        <v>687.50080000000003</v>
      </c>
      <c r="I5655" s="53"/>
      <c r="J5655" s="54">
        <v>1</v>
      </c>
      <c r="K5655" s="54">
        <v>5</v>
      </c>
      <c r="L5655" s="54">
        <v>35</v>
      </c>
      <c r="M5655" s="50" t="s">
        <v>13773</v>
      </c>
      <c r="N5655" s="53" t="s">
        <v>15393</v>
      </c>
      <c r="O5655" s="53"/>
      <c r="P5655" s="55" t="s">
        <v>1630</v>
      </c>
      <c r="Q5655" s="55" t="s">
        <v>54</v>
      </c>
      <c r="R5655" s="55" t="s">
        <v>55</v>
      </c>
      <c r="S5655" s="56">
        <v>0.45700000000000002</v>
      </c>
      <c r="T5655" s="56" t="s">
        <v>15411</v>
      </c>
      <c r="U5655" s="57" t="str">
        <f>IF(OR(C5655="",H5655=""),"",C5655*H5655)</f>
        <v/>
      </c>
      <c r="V5655" s="57" t="str">
        <f>IF(OR(C5655="",S5655=""),"",S5655*C5655)</f>
        <v/>
      </c>
      <c r="W5655" s="56" t="str">
        <f>IF(OR(C5655="",T5655=""),"",C5655*T5655)</f>
        <v/>
      </c>
    </row>
    <row r="5656" spans="1:23" ht="20.100000000000001" customHeight="1" x14ac:dyDescent="0.2">
      <c r="A5656" s="49" t="s">
        <v>15405</v>
      </c>
      <c r="B5656" s="49" t="s">
        <v>15406</v>
      </c>
      <c r="C5656" s="50"/>
      <c r="D5656" s="51" t="s">
        <v>5480</v>
      </c>
      <c r="E5656" s="52">
        <v>507.79</v>
      </c>
      <c r="F5656" s="52"/>
      <c r="G5656" s="52"/>
      <c r="H5656" s="52">
        <f>IF(E5656="","",E5656*(1-$F$3))</f>
        <v>324.98560000000003</v>
      </c>
      <c r="I5656" s="53"/>
      <c r="J5656" s="54">
        <v>1</v>
      </c>
      <c r="K5656" s="54">
        <v>10</v>
      </c>
      <c r="L5656" s="54">
        <v>50</v>
      </c>
      <c r="M5656" s="50" t="s">
        <v>13773</v>
      </c>
      <c r="N5656" s="53" t="s">
        <v>15393</v>
      </c>
      <c r="O5656" s="53"/>
      <c r="P5656" s="55" t="s">
        <v>1630</v>
      </c>
      <c r="Q5656" s="55" t="s">
        <v>54</v>
      </c>
      <c r="R5656" s="55" t="s">
        <v>55</v>
      </c>
      <c r="S5656" s="56">
        <v>0.26</v>
      </c>
      <c r="T5656" s="56" t="s">
        <v>9738</v>
      </c>
      <c r="U5656" s="57" t="str">
        <f>IF(OR(C5656="",H5656=""),"",C5656*H5656)</f>
        <v/>
      </c>
      <c r="V5656" s="57" t="str">
        <f>IF(OR(C5656="",S5656=""),"",S5656*C5656)</f>
        <v/>
      </c>
      <c r="W5656" s="56" t="str">
        <f>IF(OR(C5656="",T5656=""),"",C5656*T5656)</f>
        <v/>
      </c>
    </row>
    <row r="5657" spans="1:23" ht="20.100000000000001" customHeight="1" x14ac:dyDescent="0.2">
      <c r="A5657" s="49" t="s">
        <v>15407</v>
      </c>
      <c r="B5657" s="49" t="s">
        <v>15408</v>
      </c>
      <c r="C5657" s="50"/>
      <c r="D5657" s="51" t="s">
        <v>5480</v>
      </c>
      <c r="E5657" s="52">
        <v>652.44000000000005</v>
      </c>
      <c r="F5657" s="52"/>
      <c r="G5657" s="52"/>
      <c r="H5657" s="52">
        <f>IF(E5657="","",E5657*(1-$F$3))</f>
        <v>417.56160000000006</v>
      </c>
      <c r="I5657" s="53"/>
      <c r="J5657" s="54">
        <v>1</v>
      </c>
      <c r="K5657" s="54">
        <v>10</v>
      </c>
      <c r="L5657" s="54">
        <v>50</v>
      </c>
      <c r="M5657" s="50" t="s">
        <v>13773</v>
      </c>
      <c r="N5657" s="53" t="s">
        <v>15393</v>
      </c>
      <c r="O5657" s="53"/>
      <c r="P5657" s="55" t="s">
        <v>1630</v>
      </c>
      <c r="Q5657" s="55" t="s">
        <v>54</v>
      </c>
      <c r="R5657" s="55" t="s">
        <v>55</v>
      </c>
      <c r="S5657" s="56">
        <v>0.32</v>
      </c>
      <c r="T5657" s="56" t="s">
        <v>9738</v>
      </c>
      <c r="U5657" s="57" t="str">
        <f>IF(OR(C5657="",H5657=""),"",C5657*H5657)</f>
        <v/>
      </c>
      <c r="V5657" s="57" t="str">
        <f>IF(OR(C5657="",S5657=""),"",S5657*C5657)</f>
        <v/>
      </c>
      <c r="W5657" s="56" t="str">
        <f>IF(OR(C5657="",T5657=""),"",C5657*T5657)</f>
        <v/>
      </c>
    </row>
    <row r="5658" spans="1:23" ht="20.100000000000001" customHeight="1" x14ac:dyDescent="0.2">
      <c r="A5658" s="49" t="s">
        <v>15394</v>
      </c>
      <c r="B5658" s="49" t="s">
        <v>15395</v>
      </c>
      <c r="C5658" s="50"/>
      <c r="D5658" s="51" t="s">
        <v>5480</v>
      </c>
      <c r="E5658" s="52">
        <v>160.74</v>
      </c>
      <c r="F5658" s="52"/>
      <c r="G5658" s="52"/>
      <c r="H5658" s="52">
        <f>IF(E5658="","",E5658*(1-$F$3))</f>
        <v>102.87360000000001</v>
      </c>
      <c r="I5658" s="53"/>
      <c r="J5658" s="54">
        <v>1</v>
      </c>
      <c r="K5658" s="54">
        <v>10</v>
      </c>
      <c r="L5658" s="54">
        <v>450</v>
      </c>
      <c r="M5658" s="50" t="s">
        <v>13773</v>
      </c>
      <c r="N5658" s="53" t="s">
        <v>15393</v>
      </c>
      <c r="O5658" s="53"/>
      <c r="P5658" s="55" t="s">
        <v>1630</v>
      </c>
      <c r="Q5658" s="55" t="s">
        <v>54</v>
      </c>
      <c r="R5658" s="55" t="s">
        <v>55</v>
      </c>
      <c r="S5658" s="56">
        <v>5.8000000000000003E-2</v>
      </c>
      <c r="T5658" s="56" t="s">
        <v>4718</v>
      </c>
      <c r="U5658" s="57" t="str">
        <f>IF(OR(C5658="",H5658=""),"",C5658*H5658)</f>
        <v/>
      </c>
      <c r="V5658" s="57" t="str">
        <f>IF(OR(C5658="",S5658=""),"",S5658*C5658)</f>
        <v/>
      </c>
      <c r="W5658" s="56" t="str">
        <f>IF(OR(C5658="",T5658=""),"",C5658*T5658)</f>
        <v/>
      </c>
    </row>
    <row r="5659" spans="1:23" ht="20.100000000000001" customHeight="1" x14ac:dyDescent="0.2">
      <c r="A5659" s="49" t="s">
        <v>15396</v>
      </c>
      <c r="B5659" s="49" t="s">
        <v>15397</v>
      </c>
      <c r="C5659" s="50"/>
      <c r="D5659" s="51" t="s">
        <v>5480</v>
      </c>
      <c r="E5659" s="52">
        <v>209.5</v>
      </c>
      <c r="F5659" s="52"/>
      <c r="G5659" s="52"/>
      <c r="H5659" s="52">
        <f>IF(E5659="","",E5659*(1-$F$3))</f>
        <v>134.08000000000001</v>
      </c>
      <c r="I5659" s="53"/>
      <c r="J5659" s="54">
        <v>1</v>
      </c>
      <c r="K5659" s="54">
        <v>10</v>
      </c>
      <c r="L5659" s="54">
        <v>250</v>
      </c>
      <c r="M5659" s="50" t="s">
        <v>13773</v>
      </c>
      <c r="N5659" s="53" t="s">
        <v>15393</v>
      </c>
      <c r="O5659" s="53"/>
      <c r="P5659" s="55" t="s">
        <v>1630</v>
      </c>
      <c r="Q5659" s="55" t="s">
        <v>54</v>
      </c>
      <c r="R5659" s="55" t="s">
        <v>55</v>
      </c>
      <c r="S5659" s="56">
        <v>9.4E-2</v>
      </c>
      <c r="T5659" s="56" t="s">
        <v>2975</v>
      </c>
      <c r="U5659" s="57" t="str">
        <f>IF(OR(C5659="",H5659=""),"",C5659*H5659)</f>
        <v/>
      </c>
      <c r="V5659" s="57" t="str">
        <f>IF(OR(C5659="",S5659=""),"",S5659*C5659)</f>
        <v/>
      </c>
      <c r="W5659" s="56" t="str">
        <f>IF(OR(C5659="",T5659=""),"",C5659*T5659)</f>
        <v/>
      </c>
    </row>
    <row r="5660" spans="1:23" ht="20.100000000000001" customHeight="1" x14ac:dyDescent="0.2">
      <c r="A5660" s="49" t="s">
        <v>15398</v>
      </c>
      <c r="B5660" s="49" t="s">
        <v>15399</v>
      </c>
      <c r="C5660" s="50"/>
      <c r="D5660" s="51" t="s">
        <v>5480</v>
      </c>
      <c r="E5660" s="52">
        <v>310.08999999999997</v>
      </c>
      <c r="F5660" s="52"/>
      <c r="G5660" s="52"/>
      <c r="H5660" s="52">
        <f>IF(E5660="","",E5660*(1-$F$3))</f>
        <v>198.45759999999999</v>
      </c>
      <c r="I5660" s="53"/>
      <c r="J5660" s="54">
        <v>1</v>
      </c>
      <c r="K5660" s="54">
        <v>10</v>
      </c>
      <c r="L5660" s="54">
        <v>150</v>
      </c>
      <c r="M5660" s="50" t="s">
        <v>13773</v>
      </c>
      <c r="N5660" s="53" t="s">
        <v>15393</v>
      </c>
      <c r="O5660" s="53"/>
      <c r="P5660" s="55" t="s">
        <v>1630</v>
      </c>
      <c r="Q5660" s="55" t="s">
        <v>54</v>
      </c>
      <c r="R5660" s="55" t="s">
        <v>55</v>
      </c>
      <c r="S5660" s="56">
        <v>0.16300000000000001</v>
      </c>
      <c r="T5660" s="56" t="s">
        <v>9102</v>
      </c>
      <c r="U5660" s="57" t="str">
        <f>IF(OR(C5660="",H5660=""),"",C5660*H5660)</f>
        <v/>
      </c>
      <c r="V5660" s="57" t="str">
        <f>IF(OR(C5660="",S5660=""),"",S5660*C5660)</f>
        <v/>
      </c>
      <c r="W5660" s="56" t="str">
        <f>IF(OR(C5660="",T5660=""),"",C5660*T5660)</f>
        <v/>
      </c>
    </row>
    <row r="5661" spans="1:23" ht="20.100000000000001" customHeight="1" x14ac:dyDescent="0.2">
      <c r="A5661" s="49" t="s">
        <v>15400</v>
      </c>
      <c r="B5661" s="49" t="s">
        <v>15401</v>
      </c>
      <c r="C5661" s="50"/>
      <c r="D5661" s="51" t="s">
        <v>5480</v>
      </c>
      <c r="E5661" s="52">
        <v>413.51</v>
      </c>
      <c r="F5661" s="52"/>
      <c r="G5661" s="52"/>
      <c r="H5661" s="52">
        <f>IF(E5661="","",E5661*(1-$F$3))</f>
        <v>264.64639999999997</v>
      </c>
      <c r="I5661" s="53"/>
      <c r="J5661" s="54">
        <v>1</v>
      </c>
      <c r="K5661" s="54">
        <v>10</v>
      </c>
      <c r="L5661" s="54">
        <v>100</v>
      </c>
      <c r="M5661" s="50" t="s">
        <v>13773</v>
      </c>
      <c r="N5661" s="53" t="s">
        <v>15393</v>
      </c>
      <c r="O5661" s="53"/>
      <c r="P5661" s="55" t="s">
        <v>1630</v>
      </c>
      <c r="Q5661" s="55" t="s">
        <v>54</v>
      </c>
      <c r="R5661" s="55" t="s">
        <v>55</v>
      </c>
      <c r="S5661" s="56">
        <v>0.26800000000000002</v>
      </c>
      <c r="T5661" s="56" t="s">
        <v>15402</v>
      </c>
      <c r="U5661" s="57" t="str">
        <f>IF(OR(C5661="",H5661=""),"",C5661*H5661)</f>
        <v/>
      </c>
      <c r="V5661" s="57" t="str">
        <f>IF(OR(C5661="",S5661=""),"",S5661*C5661)</f>
        <v/>
      </c>
      <c r="W5661" s="56" t="str">
        <f>IF(OR(C5661="",T5661=""),"",C5661*T5661)</f>
        <v/>
      </c>
    </row>
    <row r="5662" spans="1:23" ht="20.100000000000001" customHeight="1" x14ac:dyDescent="0.2">
      <c r="A5662" s="49" t="s">
        <v>15403</v>
      </c>
      <c r="B5662" s="49" t="s">
        <v>15404</v>
      </c>
      <c r="C5662" s="50"/>
      <c r="D5662" s="51" t="s">
        <v>5480</v>
      </c>
      <c r="E5662" s="52">
        <v>562.15</v>
      </c>
      <c r="F5662" s="52"/>
      <c r="G5662" s="52"/>
      <c r="H5662" s="52">
        <f>IF(E5662="","",E5662*(1-$F$3))</f>
        <v>359.77600000000001</v>
      </c>
      <c r="I5662" s="53"/>
      <c r="J5662" s="54">
        <v>1</v>
      </c>
      <c r="K5662" s="54">
        <v>10</v>
      </c>
      <c r="L5662" s="54">
        <v>50</v>
      </c>
      <c r="M5662" s="50" t="s">
        <v>13773</v>
      </c>
      <c r="N5662" s="53" t="s">
        <v>15393</v>
      </c>
      <c r="O5662" s="53"/>
      <c r="P5662" s="55" t="s">
        <v>1630</v>
      </c>
      <c r="Q5662" s="55" t="s">
        <v>54</v>
      </c>
      <c r="R5662" s="55" t="s">
        <v>55</v>
      </c>
      <c r="S5662" s="56">
        <v>0.42</v>
      </c>
      <c r="T5662" s="56" t="s">
        <v>15132</v>
      </c>
      <c r="U5662" s="57" t="str">
        <f>IF(OR(C5662="",H5662=""),"",C5662*H5662)</f>
        <v/>
      </c>
      <c r="V5662" s="57" t="str">
        <f>IF(OR(C5662="",S5662=""),"",S5662*C5662)</f>
        <v/>
      </c>
      <c r="W5662" s="56" t="str">
        <f>IF(OR(C5662="",T5662=""),"",C5662*T5662)</f>
        <v/>
      </c>
    </row>
    <row r="5663" spans="1:23" ht="20.100000000000001" customHeight="1" x14ac:dyDescent="0.2">
      <c r="A5663" s="49" t="s">
        <v>14100</v>
      </c>
      <c r="B5663" s="49" t="s">
        <v>14101</v>
      </c>
      <c r="C5663" s="50"/>
      <c r="D5663" s="51" t="s">
        <v>5480</v>
      </c>
      <c r="E5663" s="52">
        <v>393.86</v>
      </c>
      <c r="F5663" s="52"/>
      <c r="G5663" s="52"/>
      <c r="H5663" s="52">
        <f>IF(E5663="","",E5663*(1-$F$3))</f>
        <v>252.07040000000001</v>
      </c>
      <c r="I5663" s="53"/>
      <c r="J5663" s="54">
        <v>1</v>
      </c>
      <c r="K5663" s="54">
        <v>6</v>
      </c>
      <c r="L5663" s="54">
        <v>72</v>
      </c>
      <c r="M5663" s="50" t="s">
        <v>13773</v>
      </c>
      <c r="N5663" s="53" t="s">
        <v>14092</v>
      </c>
      <c r="O5663" s="53" t="s">
        <v>14093</v>
      </c>
      <c r="P5663" s="55" t="s">
        <v>1630</v>
      </c>
      <c r="Q5663" s="55" t="s">
        <v>54</v>
      </c>
      <c r="R5663" s="55" t="s">
        <v>55</v>
      </c>
      <c r="S5663" s="56">
        <v>9.0300000000000005E-2</v>
      </c>
      <c r="T5663" s="56" t="s">
        <v>5781</v>
      </c>
      <c r="U5663" s="57" t="str">
        <f>IF(OR(C5663="",H5663=""),"",C5663*H5663)</f>
        <v/>
      </c>
      <c r="V5663" s="57" t="str">
        <f>IF(OR(C5663="",S5663=""),"",S5663*C5663)</f>
        <v/>
      </c>
      <c r="W5663" s="56" t="str">
        <f>IF(OR(C5663="",T5663=""),"",C5663*T5663)</f>
        <v/>
      </c>
    </row>
    <row r="5664" spans="1:23" ht="20.100000000000001" customHeight="1" x14ac:dyDescent="0.2">
      <c r="A5664" s="49" t="s">
        <v>14102</v>
      </c>
      <c r="B5664" s="49" t="s">
        <v>14103</v>
      </c>
      <c r="C5664" s="50"/>
      <c r="D5664" s="51" t="s">
        <v>5480</v>
      </c>
      <c r="E5664" s="52">
        <v>393.86</v>
      </c>
      <c r="F5664" s="52"/>
      <c r="G5664" s="52"/>
      <c r="H5664" s="52">
        <f>IF(E5664="","",E5664*(1-$F$3))</f>
        <v>252.07040000000001</v>
      </c>
      <c r="I5664" s="53"/>
      <c r="J5664" s="54">
        <v>1</v>
      </c>
      <c r="K5664" s="54">
        <v>6</v>
      </c>
      <c r="L5664" s="54">
        <v>72</v>
      </c>
      <c r="M5664" s="50" t="s">
        <v>13773</v>
      </c>
      <c r="N5664" s="53" t="s">
        <v>14092</v>
      </c>
      <c r="O5664" s="53" t="s">
        <v>14093</v>
      </c>
      <c r="P5664" s="55" t="s">
        <v>1630</v>
      </c>
      <c r="Q5664" s="55" t="s">
        <v>54</v>
      </c>
      <c r="R5664" s="55" t="s">
        <v>55</v>
      </c>
      <c r="S5664" s="56">
        <v>9.0300000000000005E-2</v>
      </c>
      <c r="T5664" s="56" t="s">
        <v>5781</v>
      </c>
      <c r="U5664" s="57" t="str">
        <f>IF(OR(C5664="",H5664=""),"",C5664*H5664)</f>
        <v/>
      </c>
      <c r="V5664" s="57" t="str">
        <f>IF(OR(C5664="",S5664=""),"",S5664*C5664)</f>
        <v/>
      </c>
      <c r="W5664" s="56" t="str">
        <f>IF(OR(C5664="",T5664=""),"",C5664*T5664)</f>
        <v/>
      </c>
    </row>
    <row r="5665" spans="1:23" ht="20.100000000000001" customHeight="1" x14ac:dyDescent="0.2">
      <c r="A5665" s="49" t="s">
        <v>14104</v>
      </c>
      <c r="B5665" s="49" t="s">
        <v>14105</v>
      </c>
      <c r="C5665" s="50"/>
      <c r="D5665" s="51" t="s">
        <v>5480</v>
      </c>
      <c r="E5665" s="52">
        <v>393.86</v>
      </c>
      <c r="F5665" s="52"/>
      <c r="G5665" s="52"/>
      <c r="H5665" s="52">
        <f>IF(E5665="","",E5665*(1-$F$3))</f>
        <v>252.07040000000001</v>
      </c>
      <c r="I5665" s="53"/>
      <c r="J5665" s="54">
        <v>1</v>
      </c>
      <c r="K5665" s="54">
        <v>6</v>
      </c>
      <c r="L5665" s="54">
        <v>72</v>
      </c>
      <c r="M5665" s="50" t="s">
        <v>13773</v>
      </c>
      <c r="N5665" s="53" t="s">
        <v>14092</v>
      </c>
      <c r="O5665" s="53" t="s">
        <v>14093</v>
      </c>
      <c r="P5665" s="55" t="s">
        <v>1630</v>
      </c>
      <c r="Q5665" s="55" t="s">
        <v>54</v>
      </c>
      <c r="R5665" s="55" t="s">
        <v>55</v>
      </c>
      <c r="S5665" s="56">
        <v>9.0300000000000005E-2</v>
      </c>
      <c r="T5665" s="56" t="s">
        <v>5781</v>
      </c>
      <c r="U5665" s="57" t="str">
        <f>IF(OR(C5665="",H5665=""),"",C5665*H5665)</f>
        <v/>
      </c>
      <c r="V5665" s="57" t="str">
        <f>IF(OR(C5665="",S5665=""),"",S5665*C5665)</f>
        <v/>
      </c>
      <c r="W5665" s="56" t="str">
        <f>IF(OR(C5665="",T5665=""),"",C5665*T5665)</f>
        <v/>
      </c>
    </row>
    <row r="5666" spans="1:23" ht="20.100000000000001" customHeight="1" x14ac:dyDescent="0.2">
      <c r="A5666" s="49" t="s">
        <v>14094</v>
      </c>
      <c r="B5666" s="49" t="s">
        <v>14095</v>
      </c>
      <c r="C5666" s="50"/>
      <c r="D5666" s="51" t="s">
        <v>5480</v>
      </c>
      <c r="E5666" s="52">
        <v>297.73</v>
      </c>
      <c r="F5666" s="52"/>
      <c r="G5666" s="52"/>
      <c r="H5666" s="52">
        <f>IF(E5666="","",E5666*(1-$F$3))</f>
        <v>190.5472</v>
      </c>
      <c r="I5666" s="53"/>
      <c r="J5666" s="54">
        <v>10</v>
      </c>
      <c r="K5666" s="54">
        <v>10</v>
      </c>
      <c r="L5666" s="54">
        <v>100</v>
      </c>
      <c r="M5666" s="50" t="s">
        <v>13773</v>
      </c>
      <c r="N5666" s="53" t="s">
        <v>14092</v>
      </c>
      <c r="O5666" s="53" t="s">
        <v>14093</v>
      </c>
      <c r="P5666" s="55" t="s">
        <v>1630</v>
      </c>
      <c r="Q5666" s="55" t="s">
        <v>54</v>
      </c>
      <c r="R5666" s="55" t="s">
        <v>55</v>
      </c>
      <c r="S5666" s="56">
        <v>0.37</v>
      </c>
      <c r="T5666" s="56">
        <v>0</v>
      </c>
      <c r="U5666" s="57" t="str">
        <f>IF(OR(C5666="",H5666=""),"",C5666*H5666)</f>
        <v/>
      </c>
      <c r="V5666" s="57" t="str">
        <f>IF(OR(C5666="",S5666=""),"",S5666*C5666)</f>
        <v/>
      </c>
      <c r="W5666" s="56" t="str">
        <f>IF(OR(C5666="",T5666=""),"",C5666*T5666)</f>
        <v/>
      </c>
    </row>
    <row r="5667" spans="1:23" ht="20.100000000000001" customHeight="1" x14ac:dyDescent="0.2">
      <c r="A5667" s="49" t="s">
        <v>14096</v>
      </c>
      <c r="B5667" s="49" t="s">
        <v>14097</v>
      </c>
      <c r="C5667" s="50"/>
      <c r="D5667" s="51" t="s">
        <v>5480</v>
      </c>
      <c r="E5667" s="52">
        <v>297.73</v>
      </c>
      <c r="F5667" s="52"/>
      <c r="G5667" s="52"/>
      <c r="H5667" s="52">
        <f>IF(E5667="","",E5667*(1-$F$3))</f>
        <v>190.5472</v>
      </c>
      <c r="I5667" s="53"/>
      <c r="J5667" s="54">
        <v>10</v>
      </c>
      <c r="K5667" s="54">
        <v>10</v>
      </c>
      <c r="L5667" s="54">
        <v>100</v>
      </c>
      <c r="M5667" s="50" t="s">
        <v>13773</v>
      </c>
      <c r="N5667" s="53" t="s">
        <v>14092</v>
      </c>
      <c r="O5667" s="53" t="s">
        <v>14093</v>
      </c>
      <c r="P5667" s="55" t="s">
        <v>1630</v>
      </c>
      <c r="Q5667" s="55" t="s">
        <v>54</v>
      </c>
      <c r="R5667" s="55" t="s">
        <v>55</v>
      </c>
      <c r="S5667" s="56">
        <v>8.2799999999999999E-2</v>
      </c>
      <c r="T5667" s="56">
        <v>0</v>
      </c>
      <c r="U5667" s="57" t="str">
        <f>IF(OR(C5667="",H5667=""),"",C5667*H5667)</f>
        <v/>
      </c>
      <c r="V5667" s="57" t="str">
        <f>IF(OR(C5667="",S5667=""),"",S5667*C5667)</f>
        <v/>
      </c>
      <c r="W5667" s="56" t="str">
        <f>IF(OR(C5667="",T5667=""),"",C5667*T5667)</f>
        <v/>
      </c>
    </row>
    <row r="5668" spans="1:23" ht="20.100000000000001" customHeight="1" x14ac:dyDescent="0.2">
      <c r="A5668" s="49" t="s">
        <v>14098</v>
      </c>
      <c r="B5668" s="49" t="s">
        <v>14099</v>
      </c>
      <c r="C5668" s="50"/>
      <c r="D5668" s="51" t="s">
        <v>5480</v>
      </c>
      <c r="E5668" s="52">
        <v>292.54000000000002</v>
      </c>
      <c r="F5668" s="52"/>
      <c r="G5668" s="52"/>
      <c r="H5668" s="52">
        <f>IF(E5668="","",E5668*(1-$F$3))</f>
        <v>187.22560000000001</v>
      </c>
      <c r="I5668" s="53"/>
      <c r="J5668" s="54">
        <v>10</v>
      </c>
      <c r="K5668" s="54">
        <v>10</v>
      </c>
      <c r="L5668" s="54">
        <v>100</v>
      </c>
      <c r="M5668" s="50" t="s">
        <v>13773</v>
      </c>
      <c r="N5668" s="53" t="s">
        <v>14092</v>
      </c>
      <c r="O5668" s="53" t="s">
        <v>14093</v>
      </c>
      <c r="P5668" s="55" t="s">
        <v>1630</v>
      </c>
      <c r="Q5668" s="55" t="s">
        <v>54</v>
      </c>
      <c r="R5668" s="55" t="s">
        <v>55</v>
      </c>
      <c r="S5668" s="56">
        <v>7.1999999999999995E-2</v>
      </c>
      <c r="T5668" s="56">
        <v>0</v>
      </c>
      <c r="U5668" s="57" t="str">
        <f>IF(OR(C5668="",H5668=""),"",C5668*H5668)</f>
        <v/>
      </c>
      <c r="V5668" s="57" t="str">
        <f>IF(OR(C5668="",S5668=""),"",S5668*C5668)</f>
        <v/>
      </c>
      <c r="W5668" s="56" t="str">
        <f>IF(OR(C5668="",T5668=""),"",C5668*T5668)</f>
        <v/>
      </c>
    </row>
    <row r="5669" spans="1:23" ht="20.100000000000001" customHeight="1" x14ac:dyDescent="0.2">
      <c r="A5669" s="49" t="s">
        <v>14107</v>
      </c>
      <c r="B5669" s="49" t="s">
        <v>14108</v>
      </c>
      <c r="C5669" s="50"/>
      <c r="D5669" s="51" t="s">
        <v>5480</v>
      </c>
      <c r="E5669" s="52">
        <v>45.74</v>
      </c>
      <c r="F5669" s="52"/>
      <c r="G5669" s="52"/>
      <c r="H5669" s="52">
        <f>IF(E5669="","",E5669*(1-$F$3))</f>
        <v>29.273600000000002</v>
      </c>
      <c r="I5669" s="53"/>
      <c r="J5669" s="54">
        <v>20</v>
      </c>
      <c r="K5669" s="54">
        <v>20</v>
      </c>
      <c r="L5669" s="54">
        <v>480</v>
      </c>
      <c r="M5669" s="50" t="s">
        <v>13773</v>
      </c>
      <c r="N5669" s="53" t="s">
        <v>14092</v>
      </c>
      <c r="O5669" s="53" t="s">
        <v>14106</v>
      </c>
      <c r="P5669" s="55" t="s">
        <v>1630</v>
      </c>
      <c r="Q5669" s="55" t="s">
        <v>54</v>
      </c>
      <c r="R5669" s="55" t="s">
        <v>55</v>
      </c>
      <c r="S5669" s="56">
        <v>1.04E-2</v>
      </c>
      <c r="T5669" s="56" t="s">
        <v>13868</v>
      </c>
      <c r="U5669" s="57" t="str">
        <f>IF(OR(C5669="",H5669=""),"",C5669*H5669)</f>
        <v/>
      </c>
      <c r="V5669" s="57" t="str">
        <f>IF(OR(C5669="",S5669=""),"",S5669*C5669)</f>
        <v/>
      </c>
      <c r="W5669" s="56" t="str">
        <f>IF(OR(C5669="",T5669=""),"",C5669*T5669)</f>
        <v/>
      </c>
    </row>
    <row r="5670" spans="1:23" ht="20.100000000000001" customHeight="1" x14ac:dyDescent="0.2">
      <c r="A5670" s="49" t="s">
        <v>14109</v>
      </c>
      <c r="B5670" s="49" t="s">
        <v>14110</v>
      </c>
      <c r="C5670" s="50"/>
      <c r="D5670" s="51" t="s">
        <v>5480</v>
      </c>
      <c r="E5670" s="52">
        <v>45.74</v>
      </c>
      <c r="F5670" s="52"/>
      <c r="G5670" s="52"/>
      <c r="H5670" s="52">
        <f>IF(E5670="","",E5670*(1-$F$3))</f>
        <v>29.273600000000002</v>
      </c>
      <c r="I5670" s="53"/>
      <c r="J5670" s="54">
        <v>20</v>
      </c>
      <c r="K5670" s="54">
        <v>20</v>
      </c>
      <c r="L5670" s="54">
        <v>480</v>
      </c>
      <c r="M5670" s="50" t="s">
        <v>13773</v>
      </c>
      <c r="N5670" s="53" t="s">
        <v>14092</v>
      </c>
      <c r="O5670" s="53" t="s">
        <v>14106</v>
      </c>
      <c r="P5670" s="55" t="s">
        <v>1630</v>
      </c>
      <c r="Q5670" s="55" t="s">
        <v>54</v>
      </c>
      <c r="R5670" s="55" t="s">
        <v>55</v>
      </c>
      <c r="S5670" s="56">
        <v>1.04E-2</v>
      </c>
      <c r="T5670" s="56" t="s">
        <v>13868</v>
      </c>
      <c r="U5670" s="57" t="str">
        <f>IF(OR(C5670="",H5670=""),"",C5670*H5670)</f>
        <v/>
      </c>
      <c r="V5670" s="57" t="str">
        <f>IF(OR(C5670="",S5670=""),"",S5670*C5670)</f>
        <v/>
      </c>
      <c r="W5670" s="56" t="str">
        <f>IF(OR(C5670="",T5670=""),"",C5670*T5670)</f>
        <v/>
      </c>
    </row>
    <row r="5671" spans="1:23" ht="20.100000000000001" customHeight="1" x14ac:dyDescent="0.2">
      <c r="A5671" s="49" t="s">
        <v>14111</v>
      </c>
      <c r="B5671" s="49" t="s">
        <v>14112</v>
      </c>
      <c r="C5671" s="50"/>
      <c r="D5671" s="51" t="s">
        <v>5480</v>
      </c>
      <c r="E5671" s="52">
        <v>45.74</v>
      </c>
      <c r="F5671" s="52"/>
      <c r="G5671" s="52"/>
      <c r="H5671" s="52">
        <f>IF(E5671="","",E5671*(1-$F$3))</f>
        <v>29.273600000000002</v>
      </c>
      <c r="I5671" s="53"/>
      <c r="J5671" s="54">
        <v>20</v>
      </c>
      <c r="K5671" s="54">
        <v>20</v>
      </c>
      <c r="L5671" s="54">
        <v>480</v>
      </c>
      <c r="M5671" s="50" t="s">
        <v>13773</v>
      </c>
      <c r="N5671" s="53" t="s">
        <v>14092</v>
      </c>
      <c r="O5671" s="53" t="s">
        <v>14106</v>
      </c>
      <c r="P5671" s="55" t="s">
        <v>1630</v>
      </c>
      <c r="Q5671" s="55" t="s">
        <v>54</v>
      </c>
      <c r="R5671" s="55" t="s">
        <v>55</v>
      </c>
      <c r="S5671" s="56">
        <v>1.04E-2</v>
      </c>
      <c r="T5671" s="56" t="s">
        <v>13868</v>
      </c>
      <c r="U5671" s="57" t="str">
        <f>IF(OR(C5671="",H5671=""),"",C5671*H5671)</f>
        <v/>
      </c>
      <c r="V5671" s="57" t="str">
        <f>IF(OR(C5671="",S5671=""),"",S5671*C5671)</f>
        <v/>
      </c>
      <c r="W5671" s="56" t="str">
        <f>IF(OR(C5671="",T5671=""),"",C5671*T5671)</f>
        <v/>
      </c>
    </row>
    <row r="5672" spans="1:23" ht="20.100000000000001" customHeight="1" x14ac:dyDescent="0.2">
      <c r="A5672" s="49" t="s">
        <v>14115</v>
      </c>
      <c r="B5672" s="49" t="s">
        <v>14116</v>
      </c>
      <c r="C5672" s="50"/>
      <c r="D5672" s="51" t="s">
        <v>209</v>
      </c>
      <c r="E5672" s="52">
        <v>62.82</v>
      </c>
      <c r="F5672" s="52"/>
      <c r="G5672" s="52"/>
      <c r="H5672" s="52">
        <f>IF(E5672="","",E5672*(1-$F$3))</f>
        <v>40.204799999999999</v>
      </c>
      <c r="I5672" s="53"/>
      <c r="J5672" s="54">
        <v>10</v>
      </c>
      <c r="K5672" s="54">
        <v>10</v>
      </c>
      <c r="L5672" s="54">
        <v>200</v>
      </c>
      <c r="M5672" s="50" t="s">
        <v>13773</v>
      </c>
      <c r="N5672" s="53" t="s">
        <v>14113</v>
      </c>
      <c r="O5672" s="53" t="s">
        <v>14114</v>
      </c>
      <c r="P5672" s="55" t="s">
        <v>1630</v>
      </c>
      <c r="Q5672" s="55" t="s">
        <v>54</v>
      </c>
      <c r="R5672" s="55" t="s">
        <v>55</v>
      </c>
      <c r="S5672" s="56">
        <v>9.5000000000000001E-2</v>
      </c>
      <c r="T5672" s="56" t="s">
        <v>14117</v>
      </c>
      <c r="U5672" s="57" t="str">
        <f>IF(OR(C5672="",H5672=""),"",C5672*H5672)</f>
        <v/>
      </c>
      <c r="V5672" s="57" t="str">
        <f>IF(OR(C5672="",S5672=""),"",S5672*C5672)</f>
        <v/>
      </c>
      <c r="W5672" s="56" t="str">
        <f>IF(OR(C5672="",T5672=""),"",C5672*T5672)</f>
        <v/>
      </c>
    </row>
    <row r="5673" spans="1:23" ht="20.100000000000001" customHeight="1" x14ac:dyDescent="0.2">
      <c r="A5673" s="49" t="s">
        <v>14123</v>
      </c>
      <c r="B5673" s="49" t="s">
        <v>14124</v>
      </c>
      <c r="C5673" s="50"/>
      <c r="D5673" s="51" t="s">
        <v>209</v>
      </c>
      <c r="E5673" s="52">
        <v>62.82</v>
      </c>
      <c r="F5673" s="52"/>
      <c r="G5673" s="52"/>
      <c r="H5673" s="52">
        <f>IF(E5673="","",E5673*(1-$F$3))</f>
        <v>40.204799999999999</v>
      </c>
      <c r="I5673" s="53"/>
      <c r="J5673" s="54">
        <v>10</v>
      </c>
      <c r="K5673" s="54">
        <v>10</v>
      </c>
      <c r="L5673" s="54">
        <v>200</v>
      </c>
      <c r="M5673" s="50" t="s">
        <v>13773</v>
      </c>
      <c r="N5673" s="53" t="s">
        <v>14113</v>
      </c>
      <c r="O5673" s="53" t="s">
        <v>14114</v>
      </c>
      <c r="P5673" s="55" t="s">
        <v>1630</v>
      </c>
      <c r="Q5673" s="55" t="s">
        <v>54</v>
      </c>
      <c r="R5673" s="55" t="s">
        <v>55</v>
      </c>
      <c r="S5673" s="56">
        <v>0.105</v>
      </c>
      <c r="T5673" s="56" t="s">
        <v>14125</v>
      </c>
      <c r="U5673" s="57" t="str">
        <f>IF(OR(C5673="",H5673=""),"",C5673*H5673)</f>
        <v/>
      </c>
      <c r="V5673" s="57" t="str">
        <f>IF(OR(C5673="",S5673=""),"",S5673*C5673)</f>
        <v/>
      </c>
      <c r="W5673" s="56" t="str">
        <f>IF(OR(C5673="",T5673=""),"",C5673*T5673)</f>
        <v/>
      </c>
    </row>
    <row r="5674" spans="1:23" ht="20.100000000000001" customHeight="1" x14ac:dyDescent="0.2">
      <c r="A5674" s="49" t="s">
        <v>14131</v>
      </c>
      <c r="B5674" s="49" t="s">
        <v>14132</v>
      </c>
      <c r="C5674" s="50"/>
      <c r="D5674" s="51" t="s">
        <v>209</v>
      </c>
      <c r="E5674" s="52">
        <v>75.010000000000005</v>
      </c>
      <c r="F5674" s="52"/>
      <c r="G5674" s="52"/>
      <c r="H5674" s="52">
        <f>IF(E5674="","",E5674*(1-$F$3))</f>
        <v>48.006400000000006</v>
      </c>
      <c r="I5674" s="53"/>
      <c r="J5674" s="54">
        <v>10</v>
      </c>
      <c r="K5674" s="54">
        <v>10</v>
      </c>
      <c r="L5674" s="54">
        <v>200</v>
      </c>
      <c r="M5674" s="50" t="s">
        <v>13773</v>
      </c>
      <c r="N5674" s="53" t="s">
        <v>14113</v>
      </c>
      <c r="O5674" s="53" t="s">
        <v>14114</v>
      </c>
      <c r="P5674" s="55" t="s">
        <v>1630</v>
      </c>
      <c r="Q5674" s="55" t="s">
        <v>54</v>
      </c>
      <c r="R5674" s="55" t="s">
        <v>55</v>
      </c>
      <c r="S5674" s="56">
        <v>0.105</v>
      </c>
      <c r="T5674" s="56" t="s">
        <v>14125</v>
      </c>
      <c r="U5674" s="57" t="str">
        <f>IF(OR(C5674="",H5674=""),"",C5674*H5674)</f>
        <v/>
      </c>
      <c r="V5674" s="57" t="str">
        <f>IF(OR(C5674="",S5674=""),"",S5674*C5674)</f>
        <v/>
      </c>
      <c r="W5674" s="56" t="str">
        <f>IF(OR(C5674="",T5674=""),"",C5674*T5674)</f>
        <v/>
      </c>
    </row>
    <row r="5675" spans="1:23" ht="20.100000000000001" customHeight="1" x14ac:dyDescent="0.2">
      <c r="A5675" s="49" t="s">
        <v>14126</v>
      </c>
      <c r="B5675" s="49" t="s">
        <v>14127</v>
      </c>
      <c r="C5675" s="50"/>
      <c r="D5675" s="51" t="s">
        <v>209</v>
      </c>
      <c r="E5675" s="52">
        <v>62.16</v>
      </c>
      <c r="F5675" s="52"/>
      <c r="G5675" s="52"/>
      <c r="H5675" s="52">
        <f>IF(E5675="","",E5675*(1-$F$3))</f>
        <v>39.782399999999996</v>
      </c>
      <c r="I5675" s="53"/>
      <c r="J5675" s="54">
        <v>10</v>
      </c>
      <c r="K5675" s="54">
        <v>10</v>
      </c>
      <c r="L5675" s="54">
        <v>200</v>
      </c>
      <c r="M5675" s="50" t="s">
        <v>13773</v>
      </c>
      <c r="N5675" s="53" t="s">
        <v>14113</v>
      </c>
      <c r="O5675" s="53" t="s">
        <v>14114</v>
      </c>
      <c r="P5675" s="55" t="s">
        <v>1630</v>
      </c>
      <c r="Q5675" s="55" t="s">
        <v>54</v>
      </c>
      <c r="R5675" s="55" t="s">
        <v>55</v>
      </c>
      <c r="S5675" s="56">
        <v>9.5000000000000001E-2</v>
      </c>
      <c r="T5675" s="56" t="s">
        <v>14128</v>
      </c>
      <c r="U5675" s="57" t="str">
        <f>IF(OR(C5675="",H5675=""),"",C5675*H5675)</f>
        <v/>
      </c>
      <c r="V5675" s="57" t="str">
        <f>IF(OR(C5675="",S5675=""),"",S5675*C5675)</f>
        <v/>
      </c>
      <c r="W5675" s="56" t="str">
        <f>IF(OR(C5675="",T5675=""),"",C5675*T5675)</f>
        <v/>
      </c>
    </row>
    <row r="5676" spans="1:23" ht="20.100000000000001" customHeight="1" x14ac:dyDescent="0.2">
      <c r="A5676" s="49" t="s">
        <v>14118</v>
      </c>
      <c r="B5676" s="49" t="s">
        <v>14119</v>
      </c>
      <c r="C5676" s="50"/>
      <c r="D5676" s="51" t="s">
        <v>209</v>
      </c>
      <c r="E5676" s="52">
        <v>62.82</v>
      </c>
      <c r="F5676" s="52"/>
      <c r="G5676" s="52"/>
      <c r="H5676" s="52">
        <f>IF(E5676="","",E5676*(1-$F$3))</f>
        <v>40.204799999999999</v>
      </c>
      <c r="I5676" s="53"/>
      <c r="J5676" s="54">
        <v>10</v>
      </c>
      <c r="K5676" s="54">
        <v>10</v>
      </c>
      <c r="L5676" s="54">
        <v>200</v>
      </c>
      <c r="M5676" s="50" t="s">
        <v>13773</v>
      </c>
      <c r="N5676" s="53" t="s">
        <v>14113</v>
      </c>
      <c r="O5676" s="53" t="s">
        <v>14114</v>
      </c>
      <c r="P5676" s="55" t="s">
        <v>1630</v>
      </c>
      <c r="Q5676" s="55" t="s">
        <v>54</v>
      </c>
      <c r="R5676" s="55" t="s">
        <v>55</v>
      </c>
      <c r="S5676" s="56">
        <v>0.105</v>
      </c>
      <c r="T5676" s="56" t="s">
        <v>14117</v>
      </c>
      <c r="U5676" s="57" t="str">
        <f>IF(OR(C5676="",H5676=""),"",C5676*H5676)</f>
        <v/>
      </c>
      <c r="V5676" s="57" t="str">
        <f>IF(OR(C5676="",S5676=""),"",S5676*C5676)</f>
        <v/>
      </c>
      <c r="W5676" s="56" t="str">
        <f>IF(OR(C5676="",T5676=""),"",C5676*T5676)</f>
        <v/>
      </c>
    </row>
    <row r="5677" spans="1:23" ht="20.100000000000001" customHeight="1" x14ac:dyDescent="0.2">
      <c r="A5677" s="49" t="s">
        <v>14120</v>
      </c>
      <c r="B5677" s="49" t="s">
        <v>14121</v>
      </c>
      <c r="C5677" s="50"/>
      <c r="D5677" s="51" t="s">
        <v>209</v>
      </c>
      <c r="E5677" s="52">
        <v>62.82</v>
      </c>
      <c r="F5677" s="52"/>
      <c r="G5677" s="52"/>
      <c r="H5677" s="52">
        <f>IF(E5677="","",E5677*(1-$F$3))</f>
        <v>40.204799999999999</v>
      </c>
      <c r="I5677" s="53"/>
      <c r="J5677" s="54">
        <v>10</v>
      </c>
      <c r="K5677" s="54">
        <v>10</v>
      </c>
      <c r="L5677" s="54">
        <v>200</v>
      </c>
      <c r="M5677" s="50" t="s">
        <v>13773</v>
      </c>
      <c r="N5677" s="53" t="s">
        <v>14113</v>
      </c>
      <c r="O5677" s="53" t="s">
        <v>14114</v>
      </c>
      <c r="P5677" s="55" t="s">
        <v>1630</v>
      </c>
      <c r="Q5677" s="55" t="s">
        <v>54</v>
      </c>
      <c r="R5677" s="55" t="s">
        <v>55</v>
      </c>
      <c r="S5677" s="56">
        <v>0.105</v>
      </c>
      <c r="T5677" s="56" t="s">
        <v>14122</v>
      </c>
      <c r="U5677" s="57" t="str">
        <f>IF(OR(C5677="",H5677=""),"",C5677*H5677)</f>
        <v/>
      </c>
      <c r="V5677" s="57" t="str">
        <f>IF(OR(C5677="",S5677=""),"",S5677*C5677)</f>
        <v/>
      </c>
      <c r="W5677" s="56" t="str">
        <f>IF(OR(C5677="",T5677=""),"",C5677*T5677)</f>
        <v/>
      </c>
    </row>
    <row r="5678" spans="1:23" ht="20.100000000000001" customHeight="1" x14ac:dyDescent="0.2">
      <c r="A5678" s="49" t="s">
        <v>14129</v>
      </c>
      <c r="B5678" s="49" t="s">
        <v>14130</v>
      </c>
      <c r="C5678" s="50"/>
      <c r="D5678" s="51" t="s">
        <v>209</v>
      </c>
      <c r="E5678" s="52">
        <v>62.82</v>
      </c>
      <c r="F5678" s="52"/>
      <c r="G5678" s="52"/>
      <c r="H5678" s="52">
        <f>IF(E5678="","",E5678*(1-$F$3))</f>
        <v>40.204799999999999</v>
      </c>
      <c r="I5678" s="53"/>
      <c r="J5678" s="54">
        <v>10</v>
      </c>
      <c r="K5678" s="54">
        <v>10</v>
      </c>
      <c r="L5678" s="54">
        <v>200</v>
      </c>
      <c r="M5678" s="50" t="s">
        <v>13773</v>
      </c>
      <c r="N5678" s="53" t="s">
        <v>14113</v>
      </c>
      <c r="O5678" s="53" t="s">
        <v>14114</v>
      </c>
      <c r="P5678" s="55" t="s">
        <v>1630</v>
      </c>
      <c r="Q5678" s="55" t="s">
        <v>54</v>
      </c>
      <c r="R5678" s="55" t="s">
        <v>55</v>
      </c>
      <c r="S5678" s="56">
        <v>9.5000000000000001E-2</v>
      </c>
      <c r="T5678" s="56" t="s">
        <v>14117</v>
      </c>
      <c r="U5678" s="57" t="str">
        <f>IF(OR(C5678="",H5678=""),"",C5678*H5678)</f>
        <v/>
      </c>
      <c r="V5678" s="57" t="str">
        <f>IF(OR(C5678="",S5678=""),"",S5678*C5678)</f>
        <v/>
      </c>
      <c r="W5678" s="56" t="str">
        <f>IF(OR(C5678="",T5678=""),"",C5678*T5678)</f>
        <v/>
      </c>
    </row>
    <row r="5679" spans="1:23" ht="20.100000000000001" customHeight="1" x14ac:dyDescent="0.2">
      <c r="A5679" s="49" t="s">
        <v>14133</v>
      </c>
      <c r="B5679" s="49" t="s">
        <v>14134</v>
      </c>
      <c r="C5679" s="50"/>
      <c r="D5679" s="51" t="s">
        <v>209</v>
      </c>
      <c r="E5679" s="52">
        <v>37.75</v>
      </c>
      <c r="F5679" s="52"/>
      <c r="G5679" s="52"/>
      <c r="H5679" s="52">
        <f>IF(E5679="","",E5679*(1-$F$3))</f>
        <v>24.16</v>
      </c>
      <c r="I5679" s="53"/>
      <c r="J5679" s="54">
        <v>10</v>
      </c>
      <c r="K5679" s="54">
        <v>10</v>
      </c>
      <c r="L5679" s="54">
        <v>200</v>
      </c>
      <c r="M5679" s="50" t="s">
        <v>13773</v>
      </c>
      <c r="N5679" s="53" t="s">
        <v>14113</v>
      </c>
      <c r="O5679" s="53" t="s">
        <v>14114</v>
      </c>
      <c r="P5679" s="55" t="s">
        <v>1630</v>
      </c>
      <c r="Q5679" s="55" t="s">
        <v>54</v>
      </c>
      <c r="R5679" s="55" t="s">
        <v>55</v>
      </c>
      <c r="S5679" s="56">
        <v>0.06</v>
      </c>
      <c r="T5679" s="56" t="s">
        <v>14135</v>
      </c>
      <c r="U5679" s="57" t="str">
        <f>IF(OR(C5679="",H5679=""),"",C5679*H5679)</f>
        <v/>
      </c>
      <c r="V5679" s="57" t="str">
        <f>IF(OR(C5679="",S5679=""),"",S5679*C5679)</f>
        <v/>
      </c>
      <c r="W5679" s="56" t="str">
        <f>IF(OR(C5679="",T5679=""),"",C5679*T5679)</f>
        <v/>
      </c>
    </row>
    <row r="5680" spans="1:23" ht="20.100000000000001" customHeight="1" x14ac:dyDescent="0.2">
      <c r="A5680" s="49" t="s">
        <v>14140</v>
      </c>
      <c r="B5680" s="49" t="s">
        <v>14141</v>
      </c>
      <c r="C5680" s="50"/>
      <c r="D5680" s="51" t="s">
        <v>209</v>
      </c>
      <c r="E5680" s="52">
        <v>39.729999999999997</v>
      </c>
      <c r="F5680" s="52"/>
      <c r="G5680" s="52"/>
      <c r="H5680" s="52">
        <f>IF(E5680="","",E5680*(1-$F$3))</f>
        <v>25.427199999999999</v>
      </c>
      <c r="I5680" s="53"/>
      <c r="J5680" s="54">
        <v>10</v>
      </c>
      <c r="K5680" s="54">
        <v>10</v>
      </c>
      <c r="L5680" s="54">
        <v>200</v>
      </c>
      <c r="M5680" s="50" t="s">
        <v>13773</v>
      </c>
      <c r="N5680" s="53" t="s">
        <v>14113</v>
      </c>
      <c r="O5680" s="53" t="s">
        <v>14114</v>
      </c>
      <c r="P5680" s="55" t="s">
        <v>1630</v>
      </c>
      <c r="Q5680" s="55" t="s">
        <v>54</v>
      </c>
      <c r="R5680" s="55" t="s">
        <v>55</v>
      </c>
      <c r="S5680" s="56">
        <v>0.06</v>
      </c>
      <c r="T5680" s="56" t="s">
        <v>14135</v>
      </c>
      <c r="U5680" s="57" t="str">
        <f>IF(OR(C5680="",H5680=""),"",C5680*H5680)</f>
        <v/>
      </c>
      <c r="V5680" s="57" t="str">
        <f>IF(OR(C5680="",S5680=""),"",S5680*C5680)</f>
        <v/>
      </c>
      <c r="W5680" s="56" t="str">
        <f>IF(OR(C5680="",T5680=""),"",C5680*T5680)</f>
        <v/>
      </c>
    </row>
    <row r="5681" spans="1:23" ht="20.100000000000001" customHeight="1" x14ac:dyDescent="0.2">
      <c r="A5681" s="49" t="s">
        <v>14146</v>
      </c>
      <c r="B5681" s="49" t="s">
        <v>14147</v>
      </c>
      <c r="C5681" s="50"/>
      <c r="D5681" s="51" t="s">
        <v>209</v>
      </c>
      <c r="E5681" s="52">
        <v>46.89</v>
      </c>
      <c r="F5681" s="52"/>
      <c r="G5681" s="52"/>
      <c r="H5681" s="52">
        <f>IF(E5681="","",E5681*(1-$F$3))</f>
        <v>30.009600000000002</v>
      </c>
      <c r="I5681" s="53"/>
      <c r="J5681" s="54">
        <v>10</v>
      </c>
      <c r="K5681" s="54">
        <v>10</v>
      </c>
      <c r="L5681" s="54">
        <v>200</v>
      </c>
      <c r="M5681" s="50" t="s">
        <v>13773</v>
      </c>
      <c r="N5681" s="53" t="s">
        <v>14113</v>
      </c>
      <c r="O5681" s="53" t="s">
        <v>14114</v>
      </c>
      <c r="P5681" s="55" t="s">
        <v>1630</v>
      </c>
      <c r="Q5681" s="55" t="s">
        <v>54</v>
      </c>
      <c r="R5681" s="55" t="s">
        <v>55</v>
      </c>
      <c r="S5681" s="56">
        <v>5.5E-2</v>
      </c>
      <c r="T5681" s="56" t="s">
        <v>14135</v>
      </c>
      <c r="U5681" s="57" t="str">
        <f>IF(OR(C5681="",H5681=""),"",C5681*H5681)</f>
        <v/>
      </c>
      <c r="V5681" s="57" t="str">
        <f>IF(OR(C5681="",S5681=""),"",S5681*C5681)</f>
        <v/>
      </c>
      <c r="W5681" s="56" t="str">
        <f>IF(OR(C5681="",T5681=""),"",C5681*T5681)</f>
        <v/>
      </c>
    </row>
    <row r="5682" spans="1:23" ht="20.100000000000001" customHeight="1" x14ac:dyDescent="0.2">
      <c r="A5682" s="49" t="s">
        <v>14142</v>
      </c>
      <c r="B5682" s="49" t="s">
        <v>14143</v>
      </c>
      <c r="C5682" s="50"/>
      <c r="D5682" s="51" t="s">
        <v>209</v>
      </c>
      <c r="E5682" s="52">
        <v>39.729999999999997</v>
      </c>
      <c r="F5682" s="52"/>
      <c r="G5682" s="52"/>
      <c r="H5682" s="52">
        <f>IF(E5682="","",E5682*(1-$F$3))</f>
        <v>25.427199999999999</v>
      </c>
      <c r="I5682" s="53"/>
      <c r="J5682" s="54">
        <v>10</v>
      </c>
      <c r="K5682" s="54">
        <v>10</v>
      </c>
      <c r="L5682" s="54">
        <v>200</v>
      </c>
      <c r="M5682" s="50" t="s">
        <v>13773</v>
      </c>
      <c r="N5682" s="53" t="s">
        <v>14113</v>
      </c>
      <c r="O5682" s="53" t="s">
        <v>14114</v>
      </c>
      <c r="P5682" s="55" t="s">
        <v>1630</v>
      </c>
      <c r="Q5682" s="55" t="s">
        <v>54</v>
      </c>
      <c r="R5682" s="55" t="s">
        <v>55</v>
      </c>
      <c r="S5682" s="56">
        <v>5.5E-2</v>
      </c>
      <c r="T5682" s="56" t="s">
        <v>14135</v>
      </c>
      <c r="U5682" s="57" t="str">
        <f>IF(OR(C5682="",H5682=""),"",C5682*H5682)</f>
        <v/>
      </c>
      <c r="V5682" s="57" t="str">
        <f>IF(OR(C5682="",S5682=""),"",S5682*C5682)</f>
        <v/>
      </c>
      <c r="W5682" s="56" t="str">
        <f>IF(OR(C5682="",T5682=""),"",C5682*T5682)</f>
        <v/>
      </c>
    </row>
    <row r="5683" spans="1:23" ht="20.100000000000001" customHeight="1" x14ac:dyDescent="0.2">
      <c r="A5683" s="49" t="s">
        <v>14136</v>
      </c>
      <c r="B5683" s="49" t="s">
        <v>14137</v>
      </c>
      <c r="C5683" s="50"/>
      <c r="D5683" s="51" t="s">
        <v>209</v>
      </c>
      <c r="E5683" s="52">
        <v>39.729999999999997</v>
      </c>
      <c r="F5683" s="52"/>
      <c r="G5683" s="52"/>
      <c r="H5683" s="52">
        <f>IF(E5683="","",E5683*(1-$F$3))</f>
        <v>25.427199999999999</v>
      </c>
      <c r="I5683" s="53"/>
      <c r="J5683" s="54">
        <v>10</v>
      </c>
      <c r="K5683" s="54">
        <v>10</v>
      </c>
      <c r="L5683" s="54">
        <v>200</v>
      </c>
      <c r="M5683" s="50" t="s">
        <v>13773</v>
      </c>
      <c r="N5683" s="53" t="s">
        <v>14113</v>
      </c>
      <c r="O5683" s="53" t="s">
        <v>14114</v>
      </c>
      <c r="P5683" s="55" t="s">
        <v>1630</v>
      </c>
      <c r="Q5683" s="55" t="s">
        <v>54</v>
      </c>
      <c r="R5683" s="55" t="s">
        <v>55</v>
      </c>
      <c r="S5683" s="56">
        <v>0.06</v>
      </c>
      <c r="T5683" s="56" t="s">
        <v>14135</v>
      </c>
      <c r="U5683" s="57" t="str">
        <f>IF(OR(C5683="",H5683=""),"",C5683*H5683)</f>
        <v/>
      </c>
      <c r="V5683" s="57" t="str">
        <f>IF(OR(C5683="",S5683=""),"",S5683*C5683)</f>
        <v/>
      </c>
      <c r="W5683" s="56" t="str">
        <f>IF(OR(C5683="",T5683=""),"",C5683*T5683)</f>
        <v/>
      </c>
    </row>
    <row r="5684" spans="1:23" ht="20.100000000000001" customHeight="1" x14ac:dyDescent="0.2">
      <c r="A5684" s="49" t="s">
        <v>14138</v>
      </c>
      <c r="B5684" s="49" t="s">
        <v>14139</v>
      </c>
      <c r="C5684" s="50"/>
      <c r="D5684" s="51" t="s">
        <v>209</v>
      </c>
      <c r="E5684" s="52">
        <v>39.729999999999997</v>
      </c>
      <c r="F5684" s="52"/>
      <c r="G5684" s="52"/>
      <c r="H5684" s="52">
        <f>IF(E5684="","",E5684*(1-$F$3))</f>
        <v>25.427199999999999</v>
      </c>
      <c r="I5684" s="53"/>
      <c r="J5684" s="54">
        <v>10</v>
      </c>
      <c r="K5684" s="54">
        <v>10</v>
      </c>
      <c r="L5684" s="54">
        <v>200</v>
      </c>
      <c r="M5684" s="50" t="s">
        <v>13773</v>
      </c>
      <c r="N5684" s="53" t="s">
        <v>14113</v>
      </c>
      <c r="O5684" s="53" t="s">
        <v>14114</v>
      </c>
      <c r="P5684" s="55" t="s">
        <v>1630</v>
      </c>
      <c r="Q5684" s="55" t="s">
        <v>54</v>
      </c>
      <c r="R5684" s="55" t="s">
        <v>55</v>
      </c>
      <c r="S5684" s="56">
        <v>5.5E-2</v>
      </c>
      <c r="T5684" s="56" t="s">
        <v>14135</v>
      </c>
      <c r="U5684" s="57" t="str">
        <f>IF(OR(C5684="",H5684=""),"",C5684*H5684)</f>
        <v/>
      </c>
      <c r="V5684" s="57" t="str">
        <f>IF(OR(C5684="",S5684=""),"",S5684*C5684)</f>
        <v/>
      </c>
      <c r="W5684" s="56" t="str">
        <f>IF(OR(C5684="",T5684=""),"",C5684*T5684)</f>
        <v/>
      </c>
    </row>
    <row r="5685" spans="1:23" ht="20.100000000000001" customHeight="1" x14ac:dyDescent="0.2">
      <c r="A5685" s="49" t="s">
        <v>14144</v>
      </c>
      <c r="B5685" s="49" t="s">
        <v>14145</v>
      </c>
      <c r="C5685" s="50"/>
      <c r="D5685" s="51" t="s">
        <v>209</v>
      </c>
      <c r="E5685" s="52">
        <v>39.729999999999997</v>
      </c>
      <c r="F5685" s="52"/>
      <c r="G5685" s="52"/>
      <c r="H5685" s="52">
        <f>IF(E5685="","",E5685*(1-$F$3))</f>
        <v>25.427199999999999</v>
      </c>
      <c r="I5685" s="53"/>
      <c r="J5685" s="54">
        <v>10</v>
      </c>
      <c r="K5685" s="54">
        <v>10</v>
      </c>
      <c r="L5685" s="54">
        <v>200</v>
      </c>
      <c r="M5685" s="50" t="s">
        <v>13773</v>
      </c>
      <c r="N5685" s="53" t="s">
        <v>14113</v>
      </c>
      <c r="O5685" s="53" t="s">
        <v>14114</v>
      </c>
      <c r="P5685" s="55" t="s">
        <v>1630</v>
      </c>
      <c r="Q5685" s="55" t="s">
        <v>54</v>
      </c>
      <c r="R5685" s="55" t="s">
        <v>55</v>
      </c>
      <c r="S5685" s="56">
        <v>5.5E-2</v>
      </c>
      <c r="T5685" s="56" t="s">
        <v>14135</v>
      </c>
      <c r="U5685" s="57" t="str">
        <f>IF(OR(C5685="",H5685=""),"",C5685*H5685)</f>
        <v/>
      </c>
      <c r="V5685" s="57" t="str">
        <f>IF(OR(C5685="",S5685=""),"",S5685*C5685)</f>
        <v/>
      </c>
      <c r="W5685" s="56" t="str">
        <f>IF(OR(C5685="",T5685=""),"",C5685*T5685)</f>
        <v/>
      </c>
    </row>
    <row r="5686" spans="1:23" ht="20.100000000000001" customHeight="1" x14ac:dyDescent="0.2">
      <c r="A5686" s="49" t="s">
        <v>14149</v>
      </c>
      <c r="B5686" s="49" t="s">
        <v>14150</v>
      </c>
      <c r="C5686" s="50"/>
      <c r="D5686" s="51" t="s">
        <v>209</v>
      </c>
      <c r="E5686" s="52">
        <v>58.8</v>
      </c>
      <c r="F5686" s="52"/>
      <c r="G5686" s="52"/>
      <c r="H5686" s="52">
        <f>IF(E5686="","",E5686*(1-$F$3))</f>
        <v>37.631999999999998</v>
      </c>
      <c r="I5686" s="53"/>
      <c r="J5686" s="54">
        <v>1</v>
      </c>
      <c r="K5686" s="54">
        <v>1</v>
      </c>
      <c r="L5686" s="54">
        <v>180</v>
      </c>
      <c r="M5686" s="50" t="s">
        <v>13773</v>
      </c>
      <c r="N5686" s="53" t="s">
        <v>14113</v>
      </c>
      <c r="O5686" s="53" t="s">
        <v>14148</v>
      </c>
      <c r="P5686" s="55" t="s">
        <v>1630</v>
      </c>
      <c r="Q5686" s="55" t="s">
        <v>54</v>
      </c>
      <c r="R5686" s="55" t="s">
        <v>55</v>
      </c>
      <c r="S5686" s="56">
        <v>0.1</v>
      </c>
      <c r="T5686" s="56" t="s">
        <v>4123</v>
      </c>
      <c r="U5686" s="57" t="str">
        <f>IF(OR(C5686="",H5686=""),"",C5686*H5686)</f>
        <v/>
      </c>
      <c r="V5686" s="57" t="str">
        <f>IF(OR(C5686="",S5686=""),"",S5686*C5686)</f>
        <v/>
      </c>
      <c r="W5686" s="56" t="str">
        <f>IF(OR(C5686="",T5686=""),"",C5686*T5686)</f>
        <v/>
      </c>
    </row>
    <row r="5687" spans="1:23" ht="20.100000000000001" customHeight="1" x14ac:dyDescent="0.2">
      <c r="A5687" s="49" t="s">
        <v>14151</v>
      </c>
      <c r="B5687" s="49" t="s">
        <v>14152</v>
      </c>
      <c r="C5687" s="50"/>
      <c r="D5687" s="51" t="s">
        <v>209</v>
      </c>
      <c r="E5687" s="52">
        <v>119.64</v>
      </c>
      <c r="F5687" s="52"/>
      <c r="G5687" s="52"/>
      <c r="H5687" s="52">
        <f>IF(E5687="","",E5687*(1-$F$3))</f>
        <v>76.569600000000008</v>
      </c>
      <c r="I5687" s="53"/>
      <c r="J5687" s="54">
        <v>1</v>
      </c>
      <c r="K5687" s="54">
        <v>1</v>
      </c>
      <c r="L5687" s="54">
        <v>90</v>
      </c>
      <c r="M5687" s="50" t="s">
        <v>13773</v>
      </c>
      <c r="N5687" s="53" t="s">
        <v>14113</v>
      </c>
      <c r="O5687" s="53" t="s">
        <v>14148</v>
      </c>
      <c r="P5687" s="55" t="s">
        <v>1630</v>
      </c>
      <c r="Q5687" s="55" t="s">
        <v>54</v>
      </c>
      <c r="R5687" s="55" t="s">
        <v>55</v>
      </c>
      <c r="S5687" s="56">
        <v>0.2</v>
      </c>
      <c r="T5687" s="56" t="s">
        <v>12534</v>
      </c>
      <c r="U5687" s="57" t="str">
        <f>IF(OR(C5687="",H5687=""),"",C5687*H5687)</f>
        <v/>
      </c>
      <c r="V5687" s="57" t="str">
        <f>IF(OR(C5687="",S5687=""),"",S5687*C5687)</f>
        <v/>
      </c>
      <c r="W5687" s="56" t="str">
        <f>IF(OR(C5687="",T5687=""),"",C5687*T5687)</f>
        <v/>
      </c>
    </row>
    <row r="5688" spans="1:23" ht="20.100000000000001" customHeight="1" x14ac:dyDescent="0.2">
      <c r="A5688" s="49" t="s">
        <v>14153</v>
      </c>
      <c r="B5688" s="49" t="s">
        <v>14154</v>
      </c>
      <c r="C5688" s="50"/>
      <c r="D5688" s="51" t="s">
        <v>209</v>
      </c>
      <c r="E5688" s="52">
        <v>177.3</v>
      </c>
      <c r="F5688" s="52"/>
      <c r="G5688" s="52"/>
      <c r="H5688" s="52">
        <f>IF(E5688="","",E5688*(1-$F$3))</f>
        <v>113.47200000000001</v>
      </c>
      <c r="I5688" s="53"/>
      <c r="J5688" s="54">
        <v>1</v>
      </c>
      <c r="K5688" s="54">
        <v>1</v>
      </c>
      <c r="L5688" s="54">
        <v>60</v>
      </c>
      <c r="M5688" s="50" t="s">
        <v>13773</v>
      </c>
      <c r="N5688" s="53" t="s">
        <v>14113</v>
      </c>
      <c r="O5688" s="53" t="s">
        <v>14148</v>
      </c>
      <c r="P5688" s="55" t="s">
        <v>1630</v>
      </c>
      <c r="Q5688" s="55" t="s">
        <v>54</v>
      </c>
      <c r="R5688" s="55" t="s">
        <v>55</v>
      </c>
      <c r="S5688" s="56">
        <v>0.3</v>
      </c>
      <c r="T5688" s="56" t="s">
        <v>14155</v>
      </c>
      <c r="U5688" s="57" t="str">
        <f>IF(OR(C5688="",H5688=""),"",C5688*H5688)</f>
        <v/>
      </c>
      <c r="V5688" s="57" t="str">
        <f>IF(OR(C5688="",S5688=""),"",S5688*C5688)</f>
        <v/>
      </c>
      <c r="W5688" s="56" t="str">
        <f>IF(OR(C5688="",T5688=""),"",C5688*T5688)</f>
        <v/>
      </c>
    </row>
    <row r="5689" spans="1:23" ht="20.100000000000001" customHeight="1" x14ac:dyDescent="0.2">
      <c r="A5689" s="49" t="s">
        <v>15414</v>
      </c>
      <c r="B5689" s="49" t="s">
        <v>15415</v>
      </c>
      <c r="C5689" s="50"/>
      <c r="D5689" s="51" t="s">
        <v>52</v>
      </c>
      <c r="E5689" s="52">
        <v>9.2899999999999991</v>
      </c>
      <c r="F5689" s="52"/>
      <c r="G5689" s="52"/>
      <c r="H5689" s="52">
        <f>IF(E5689="","",E5689*(1-$F$3))</f>
        <v>5.9455999999999998</v>
      </c>
      <c r="I5689" s="53"/>
      <c r="J5689" s="54">
        <v>200</v>
      </c>
      <c r="K5689" s="54">
        <v>200</v>
      </c>
      <c r="L5689" s="54">
        <v>2600</v>
      </c>
      <c r="M5689" s="50" t="s">
        <v>13773</v>
      </c>
      <c r="N5689" s="53" t="s">
        <v>15412</v>
      </c>
      <c r="O5689" s="53" t="s">
        <v>15413</v>
      </c>
      <c r="P5689" s="55" t="s">
        <v>1630</v>
      </c>
      <c r="Q5689" s="55" t="s">
        <v>54</v>
      </c>
      <c r="R5689" s="55" t="s">
        <v>55</v>
      </c>
      <c r="S5689" s="56">
        <v>3.0000000000000001E-3</v>
      </c>
      <c r="T5689" s="56" t="s">
        <v>15416</v>
      </c>
      <c r="U5689" s="57" t="str">
        <f>IF(OR(C5689="",H5689=""),"",C5689*H5689)</f>
        <v/>
      </c>
      <c r="V5689" s="57" t="str">
        <f>IF(OR(C5689="",S5689=""),"",S5689*C5689)</f>
        <v/>
      </c>
      <c r="W5689" s="56" t="str">
        <f>IF(OR(C5689="",T5689=""),"",C5689*T5689)</f>
        <v/>
      </c>
    </row>
    <row r="5690" spans="1:23" ht="20.100000000000001" customHeight="1" x14ac:dyDescent="0.2">
      <c r="A5690" s="49" t="s">
        <v>15530</v>
      </c>
      <c r="B5690" s="49" t="s">
        <v>15531</v>
      </c>
      <c r="C5690" s="50"/>
      <c r="D5690" s="51" t="s">
        <v>52</v>
      </c>
      <c r="E5690" s="52">
        <v>14.88</v>
      </c>
      <c r="F5690" s="52"/>
      <c r="G5690" s="52"/>
      <c r="H5690" s="52">
        <f>IF(E5690="","",E5690*(1-$F$3))</f>
        <v>9.523200000000001</v>
      </c>
      <c r="I5690" s="53"/>
      <c r="J5690" s="54">
        <v>200</v>
      </c>
      <c r="K5690" s="54">
        <v>200</v>
      </c>
      <c r="L5690" s="54">
        <v>2600</v>
      </c>
      <c r="M5690" s="50" t="s">
        <v>13773</v>
      </c>
      <c r="N5690" s="53" t="s">
        <v>15412</v>
      </c>
      <c r="O5690" s="53" t="s">
        <v>15413</v>
      </c>
      <c r="P5690" s="55" t="s">
        <v>1630</v>
      </c>
      <c r="Q5690" s="55" t="s">
        <v>54</v>
      </c>
      <c r="R5690" s="55" t="s">
        <v>55</v>
      </c>
      <c r="S5690" s="56">
        <v>2.8E-3</v>
      </c>
      <c r="T5690" s="56" t="s">
        <v>15442</v>
      </c>
      <c r="U5690" s="57" t="str">
        <f>IF(OR(C5690="",H5690=""),"",C5690*H5690)</f>
        <v/>
      </c>
      <c r="V5690" s="57" t="str">
        <f>IF(OR(C5690="",S5690=""),"",S5690*C5690)</f>
        <v/>
      </c>
      <c r="W5690" s="56" t="str">
        <f>IF(OR(C5690="",T5690=""),"",C5690*T5690)</f>
        <v/>
      </c>
    </row>
    <row r="5691" spans="1:23" ht="20.100000000000001" customHeight="1" x14ac:dyDescent="0.2">
      <c r="A5691" s="49" t="s">
        <v>15463</v>
      </c>
      <c r="B5691" s="49" t="s">
        <v>15464</v>
      </c>
      <c r="C5691" s="50"/>
      <c r="D5691" s="51" t="s">
        <v>52</v>
      </c>
      <c r="E5691" s="52">
        <v>9.2899999999999991</v>
      </c>
      <c r="F5691" s="52"/>
      <c r="G5691" s="52"/>
      <c r="H5691" s="52">
        <f>IF(E5691="","",E5691*(1-$F$3))</f>
        <v>5.9455999999999998</v>
      </c>
      <c r="I5691" s="53"/>
      <c r="J5691" s="54">
        <v>200</v>
      </c>
      <c r="K5691" s="54">
        <v>200</v>
      </c>
      <c r="L5691" s="54">
        <v>2600</v>
      </c>
      <c r="M5691" s="50" t="s">
        <v>13773</v>
      </c>
      <c r="N5691" s="53" t="s">
        <v>15412</v>
      </c>
      <c r="O5691" s="53" t="s">
        <v>15413</v>
      </c>
      <c r="P5691" s="55" t="s">
        <v>1630</v>
      </c>
      <c r="Q5691" s="55" t="s">
        <v>54</v>
      </c>
      <c r="R5691" s="55" t="s">
        <v>55</v>
      </c>
      <c r="S5691" s="56">
        <v>3.0000000000000001E-3</v>
      </c>
      <c r="T5691" s="56" t="s">
        <v>15442</v>
      </c>
      <c r="U5691" s="57" t="str">
        <f>IF(OR(C5691="",H5691=""),"",C5691*H5691)</f>
        <v/>
      </c>
      <c r="V5691" s="57" t="str">
        <f>IF(OR(C5691="",S5691=""),"",S5691*C5691)</f>
        <v/>
      </c>
      <c r="W5691" s="56" t="str">
        <f>IF(OR(C5691="",T5691=""),"",C5691*T5691)</f>
        <v/>
      </c>
    </row>
    <row r="5692" spans="1:23" ht="20.100000000000001" customHeight="1" x14ac:dyDescent="0.2">
      <c r="A5692" s="49" t="s">
        <v>15552</v>
      </c>
      <c r="B5692" s="49" t="s">
        <v>15553</v>
      </c>
      <c r="C5692" s="50"/>
      <c r="D5692" s="51" t="s">
        <v>52</v>
      </c>
      <c r="E5692" s="52">
        <v>9.2899999999999991</v>
      </c>
      <c r="F5692" s="52"/>
      <c r="G5692" s="52"/>
      <c r="H5692" s="52">
        <f>IF(E5692="","",E5692*(1-$F$3))</f>
        <v>5.9455999999999998</v>
      </c>
      <c r="I5692" s="53"/>
      <c r="J5692" s="54">
        <v>200</v>
      </c>
      <c r="K5692" s="54">
        <v>200</v>
      </c>
      <c r="L5692" s="54">
        <v>2600</v>
      </c>
      <c r="M5692" s="50" t="s">
        <v>13773</v>
      </c>
      <c r="N5692" s="53" t="s">
        <v>15412</v>
      </c>
      <c r="O5692" s="53" t="s">
        <v>15413</v>
      </c>
      <c r="P5692" s="55" t="s">
        <v>1630</v>
      </c>
      <c r="Q5692" s="55" t="s">
        <v>54</v>
      </c>
      <c r="R5692" s="55" t="s">
        <v>55</v>
      </c>
      <c r="S5692" s="56">
        <v>2.8E-3</v>
      </c>
      <c r="T5692" s="56" t="s">
        <v>15442</v>
      </c>
      <c r="U5692" s="57" t="str">
        <f>IF(OR(C5692="",H5692=""),"",C5692*H5692)</f>
        <v/>
      </c>
      <c r="V5692" s="57" t="str">
        <f>IF(OR(C5692="",S5692=""),"",S5692*C5692)</f>
        <v/>
      </c>
      <c r="W5692" s="56" t="str">
        <f>IF(OR(C5692="",T5692=""),"",C5692*T5692)</f>
        <v/>
      </c>
    </row>
    <row r="5693" spans="1:23" ht="20.100000000000001" customHeight="1" x14ac:dyDescent="0.2">
      <c r="A5693" s="49" t="s">
        <v>15440</v>
      </c>
      <c r="B5693" s="49" t="s">
        <v>15441</v>
      </c>
      <c r="C5693" s="50"/>
      <c r="D5693" s="51" t="s">
        <v>52</v>
      </c>
      <c r="E5693" s="52">
        <v>9.2899999999999991</v>
      </c>
      <c r="F5693" s="52"/>
      <c r="G5693" s="52"/>
      <c r="H5693" s="52">
        <f>IF(E5693="","",E5693*(1-$F$3))</f>
        <v>5.9455999999999998</v>
      </c>
      <c r="I5693" s="53"/>
      <c r="J5693" s="54">
        <v>200</v>
      </c>
      <c r="K5693" s="54">
        <v>200</v>
      </c>
      <c r="L5693" s="54">
        <v>2600</v>
      </c>
      <c r="M5693" s="50" t="s">
        <v>13773</v>
      </c>
      <c r="N5693" s="53" t="s">
        <v>15412</v>
      </c>
      <c r="O5693" s="53" t="s">
        <v>15413</v>
      </c>
      <c r="P5693" s="55" t="s">
        <v>1630</v>
      </c>
      <c r="Q5693" s="55" t="s">
        <v>54</v>
      </c>
      <c r="R5693" s="55" t="s">
        <v>55</v>
      </c>
      <c r="S5693" s="56">
        <v>2.8E-3</v>
      </c>
      <c r="T5693" s="56" t="s">
        <v>15442</v>
      </c>
      <c r="U5693" s="57" t="str">
        <f>IF(OR(C5693="",H5693=""),"",C5693*H5693)</f>
        <v/>
      </c>
      <c r="V5693" s="57" t="str">
        <f>IF(OR(C5693="",S5693=""),"",S5693*C5693)</f>
        <v/>
      </c>
      <c r="W5693" s="56" t="str">
        <f>IF(OR(C5693="",T5693=""),"",C5693*T5693)</f>
        <v/>
      </c>
    </row>
    <row r="5694" spans="1:23" ht="20.100000000000001" customHeight="1" x14ac:dyDescent="0.2">
      <c r="A5694" s="49" t="s">
        <v>15485</v>
      </c>
      <c r="B5694" s="49" t="s">
        <v>15486</v>
      </c>
      <c r="C5694" s="50"/>
      <c r="D5694" s="51" t="s">
        <v>52</v>
      </c>
      <c r="E5694" s="52">
        <v>9.2899999999999991</v>
      </c>
      <c r="F5694" s="52"/>
      <c r="G5694" s="52"/>
      <c r="H5694" s="52">
        <f>IF(E5694="","",E5694*(1-$F$3))</f>
        <v>5.9455999999999998</v>
      </c>
      <c r="I5694" s="53"/>
      <c r="J5694" s="54">
        <v>200</v>
      </c>
      <c r="K5694" s="54">
        <v>200</v>
      </c>
      <c r="L5694" s="54">
        <v>2600</v>
      </c>
      <c r="M5694" s="50" t="s">
        <v>13773</v>
      </c>
      <c r="N5694" s="53" t="s">
        <v>15412</v>
      </c>
      <c r="O5694" s="53" t="s">
        <v>15413</v>
      </c>
      <c r="P5694" s="55" t="s">
        <v>1630</v>
      </c>
      <c r="Q5694" s="55" t="s">
        <v>54</v>
      </c>
      <c r="R5694" s="55" t="s">
        <v>55</v>
      </c>
      <c r="S5694" s="56">
        <v>2.8E-3</v>
      </c>
      <c r="T5694" s="56" t="s">
        <v>15442</v>
      </c>
      <c r="U5694" s="57" t="str">
        <f>IF(OR(C5694="",H5694=""),"",C5694*H5694)</f>
        <v/>
      </c>
      <c r="V5694" s="57" t="str">
        <f>IF(OR(C5694="",S5694=""),"",S5694*C5694)</f>
        <v/>
      </c>
      <c r="W5694" s="56" t="str">
        <f>IF(OR(C5694="",T5694=""),"",C5694*T5694)</f>
        <v/>
      </c>
    </row>
    <row r="5695" spans="1:23" ht="20.100000000000001" customHeight="1" x14ac:dyDescent="0.2">
      <c r="A5695" s="49" t="s">
        <v>15508</v>
      </c>
      <c r="B5695" s="49" t="s">
        <v>15509</v>
      </c>
      <c r="C5695" s="50"/>
      <c r="D5695" s="51" t="s">
        <v>52</v>
      </c>
      <c r="E5695" s="52">
        <v>8.44</v>
      </c>
      <c r="F5695" s="52"/>
      <c r="G5695" s="52"/>
      <c r="H5695" s="52">
        <f>IF(E5695="","",E5695*(1-$F$3))</f>
        <v>5.4016000000000002</v>
      </c>
      <c r="I5695" s="53"/>
      <c r="J5695" s="54">
        <v>200</v>
      </c>
      <c r="K5695" s="54">
        <v>200</v>
      </c>
      <c r="L5695" s="54">
        <v>2600</v>
      </c>
      <c r="M5695" s="50" t="s">
        <v>13773</v>
      </c>
      <c r="N5695" s="53" t="s">
        <v>15412</v>
      </c>
      <c r="O5695" s="53" t="s">
        <v>15413</v>
      </c>
      <c r="P5695" s="55" t="s">
        <v>1630</v>
      </c>
      <c r="Q5695" s="55" t="s">
        <v>54</v>
      </c>
      <c r="R5695" s="55" t="s">
        <v>55</v>
      </c>
      <c r="S5695" s="56">
        <v>2.8E-3</v>
      </c>
      <c r="T5695" s="56" t="s">
        <v>15442</v>
      </c>
      <c r="U5695" s="57" t="str">
        <f>IF(OR(C5695="",H5695=""),"",C5695*H5695)</f>
        <v/>
      </c>
      <c r="V5695" s="57" t="str">
        <f>IF(OR(C5695="",S5695=""),"",S5695*C5695)</f>
        <v/>
      </c>
      <c r="W5695" s="56" t="str">
        <f>IF(OR(C5695="",T5695=""),"",C5695*T5695)</f>
        <v/>
      </c>
    </row>
    <row r="5696" spans="1:23" ht="20.100000000000001" customHeight="1" x14ac:dyDescent="0.2">
      <c r="A5696" s="49" t="s">
        <v>15417</v>
      </c>
      <c r="B5696" s="49" t="s">
        <v>15418</v>
      </c>
      <c r="C5696" s="50"/>
      <c r="D5696" s="51" t="s">
        <v>52</v>
      </c>
      <c r="E5696" s="52">
        <v>13.3</v>
      </c>
      <c r="F5696" s="52"/>
      <c r="G5696" s="52"/>
      <c r="H5696" s="52">
        <f>IF(E5696="","",E5696*(1-$F$3))</f>
        <v>8.5120000000000005</v>
      </c>
      <c r="I5696" s="53"/>
      <c r="J5696" s="54">
        <v>200</v>
      </c>
      <c r="K5696" s="54">
        <v>200</v>
      </c>
      <c r="L5696" s="54">
        <v>1600</v>
      </c>
      <c r="M5696" s="50" t="s">
        <v>13773</v>
      </c>
      <c r="N5696" s="53" t="s">
        <v>15412</v>
      </c>
      <c r="O5696" s="53" t="s">
        <v>15413</v>
      </c>
      <c r="P5696" s="55" t="s">
        <v>1630</v>
      </c>
      <c r="Q5696" s="55" t="s">
        <v>54</v>
      </c>
      <c r="R5696" s="55" t="s">
        <v>55</v>
      </c>
      <c r="S5696" s="56">
        <v>5.5999999999999999E-3</v>
      </c>
      <c r="T5696" s="56" t="s">
        <v>11767</v>
      </c>
      <c r="U5696" s="57" t="str">
        <f>IF(OR(C5696="",H5696=""),"",C5696*H5696)</f>
        <v/>
      </c>
      <c r="V5696" s="57" t="str">
        <f>IF(OR(C5696="",S5696=""),"",S5696*C5696)</f>
        <v/>
      </c>
      <c r="W5696" s="56" t="str">
        <f>IF(OR(C5696="",T5696=""),"",C5696*T5696)</f>
        <v/>
      </c>
    </row>
    <row r="5697" spans="1:23" ht="20.100000000000001" customHeight="1" x14ac:dyDescent="0.2">
      <c r="A5697" s="49" t="s">
        <v>15532</v>
      </c>
      <c r="B5697" s="49" t="s">
        <v>15533</v>
      </c>
      <c r="C5697" s="50"/>
      <c r="D5697" s="51" t="s">
        <v>52</v>
      </c>
      <c r="E5697" s="52">
        <v>21.29</v>
      </c>
      <c r="F5697" s="52"/>
      <c r="G5697" s="52"/>
      <c r="H5697" s="52">
        <f>IF(E5697="","",E5697*(1-$F$3))</f>
        <v>13.6256</v>
      </c>
      <c r="I5697" s="53"/>
      <c r="J5697" s="54">
        <v>200</v>
      </c>
      <c r="K5697" s="54">
        <v>200</v>
      </c>
      <c r="L5697" s="54">
        <v>1600</v>
      </c>
      <c r="M5697" s="50" t="s">
        <v>13773</v>
      </c>
      <c r="N5697" s="53" t="s">
        <v>15412</v>
      </c>
      <c r="O5697" s="53" t="s">
        <v>15413</v>
      </c>
      <c r="P5697" s="55" t="s">
        <v>1630</v>
      </c>
      <c r="Q5697" s="55" t="s">
        <v>54</v>
      </c>
      <c r="R5697" s="55" t="s">
        <v>55</v>
      </c>
      <c r="S5697" s="56">
        <v>5.5999999999999999E-3</v>
      </c>
      <c r="T5697" s="56" t="s">
        <v>13375</v>
      </c>
      <c r="U5697" s="57" t="str">
        <f>IF(OR(C5697="",H5697=""),"",C5697*H5697)</f>
        <v/>
      </c>
      <c r="V5697" s="57" t="str">
        <f>IF(OR(C5697="",S5697=""),"",S5697*C5697)</f>
        <v/>
      </c>
      <c r="W5697" s="56" t="str">
        <f>IF(OR(C5697="",T5697=""),"",C5697*T5697)</f>
        <v/>
      </c>
    </row>
    <row r="5698" spans="1:23" ht="20.100000000000001" customHeight="1" x14ac:dyDescent="0.2">
      <c r="A5698" s="49" t="s">
        <v>15465</v>
      </c>
      <c r="B5698" s="49" t="s">
        <v>15466</v>
      </c>
      <c r="C5698" s="50"/>
      <c r="D5698" s="51" t="s">
        <v>52</v>
      </c>
      <c r="E5698" s="52">
        <v>13.3</v>
      </c>
      <c r="F5698" s="52"/>
      <c r="G5698" s="52"/>
      <c r="H5698" s="52">
        <f>IF(E5698="","",E5698*(1-$F$3))</f>
        <v>8.5120000000000005</v>
      </c>
      <c r="I5698" s="53"/>
      <c r="J5698" s="54">
        <v>200</v>
      </c>
      <c r="K5698" s="54">
        <v>200</v>
      </c>
      <c r="L5698" s="54">
        <v>1600</v>
      </c>
      <c r="M5698" s="50" t="s">
        <v>13773</v>
      </c>
      <c r="N5698" s="53" t="s">
        <v>15412</v>
      </c>
      <c r="O5698" s="53" t="s">
        <v>15413</v>
      </c>
      <c r="P5698" s="55" t="s">
        <v>1630</v>
      </c>
      <c r="Q5698" s="55" t="s">
        <v>54</v>
      </c>
      <c r="R5698" s="55" t="s">
        <v>55</v>
      </c>
      <c r="S5698" s="56">
        <v>6.0000000000000001E-3</v>
      </c>
      <c r="T5698" s="56" t="s">
        <v>13375</v>
      </c>
      <c r="U5698" s="57" t="str">
        <f>IF(OR(C5698="",H5698=""),"",C5698*H5698)</f>
        <v/>
      </c>
      <c r="V5698" s="57" t="str">
        <f>IF(OR(C5698="",S5698=""),"",S5698*C5698)</f>
        <v/>
      </c>
      <c r="W5698" s="56" t="str">
        <f>IF(OR(C5698="",T5698=""),"",C5698*T5698)</f>
        <v/>
      </c>
    </row>
    <row r="5699" spans="1:23" ht="20.100000000000001" customHeight="1" x14ac:dyDescent="0.2">
      <c r="A5699" s="49" t="s">
        <v>15554</v>
      </c>
      <c r="B5699" s="49" t="s">
        <v>15555</v>
      </c>
      <c r="C5699" s="50"/>
      <c r="D5699" s="51" t="s">
        <v>52</v>
      </c>
      <c r="E5699" s="52">
        <v>13.3</v>
      </c>
      <c r="F5699" s="52"/>
      <c r="G5699" s="52"/>
      <c r="H5699" s="52">
        <f>IF(E5699="","",E5699*(1-$F$3))</f>
        <v>8.5120000000000005</v>
      </c>
      <c r="I5699" s="53"/>
      <c r="J5699" s="54">
        <v>200</v>
      </c>
      <c r="K5699" s="54">
        <v>200</v>
      </c>
      <c r="L5699" s="54">
        <v>1600</v>
      </c>
      <c r="M5699" s="50" t="s">
        <v>13773</v>
      </c>
      <c r="N5699" s="53" t="s">
        <v>15412</v>
      </c>
      <c r="O5699" s="53" t="s">
        <v>15413</v>
      </c>
      <c r="P5699" s="55" t="s">
        <v>1630</v>
      </c>
      <c r="Q5699" s="55" t="s">
        <v>54</v>
      </c>
      <c r="R5699" s="55" t="s">
        <v>55</v>
      </c>
      <c r="S5699" s="56">
        <v>5.5999999999999999E-3</v>
      </c>
      <c r="T5699" s="56" t="s">
        <v>13375</v>
      </c>
      <c r="U5699" s="57" t="str">
        <f>IF(OR(C5699="",H5699=""),"",C5699*H5699)</f>
        <v/>
      </c>
      <c r="V5699" s="57" t="str">
        <f>IF(OR(C5699="",S5699=""),"",S5699*C5699)</f>
        <v/>
      </c>
      <c r="W5699" s="56" t="str">
        <f>IF(OR(C5699="",T5699=""),"",C5699*T5699)</f>
        <v/>
      </c>
    </row>
    <row r="5700" spans="1:23" ht="20.100000000000001" customHeight="1" x14ac:dyDescent="0.2">
      <c r="A5700" s="49" t="s">
        <v>15443</v>
      </c>
      <c r="B5700" s="49" t="s">
        <v>15444</v>
      </c>
      <c r="C5700" s="50"/>
      <c r="D5700" s="51" t="s">
        <v>52</v>
      </c>
      <c r="E5700" s="52">
        <v>13.3</v>
      </c>
      <c r="F5700" s="52"/>
      <c r="G5700" s="52"/>
      <c r="H5700" s="52">
        <f>IF(E5700="","",E5700*(1-$F$3))</f>
        <v>8.5120000000000005</v>
      </c>
      <c r="I5700" s="53"/>
      <c r="J5700" s="54">
        <v>200</v>
      </c>
      <c r="K5700" s="54">
        <v>200</v>
      </c>
      <c r="L5700" s="54">
        <v>1600</v>
      </c>
      <c r="M5700" s="50" t="s">
        <v>13773</v>
      </c>
      <c r="N5700" s="53" t="s">
        <v>15412</v>
      </c>
      <c r="O5700" s="53" t="s">
        <v>15413</v>
      </c>
      <c r="P5700" s="55" t="s">
        <v>1630</v>
      </c>
      <c r="Q5700" s="55" t="s">
        <v>54</v>
      </c>
      <c r="R5700" s="55" t="s">
        <v>55</v>
      </c>
      <c r="S5700" s="56">
        <v>5.5999999999999999E-3</v>
      </c>
      <c r="T5700" s="56" t="s">
        <v>13375</v>
      </c>
      <c r="U5700" s="57" t="str">
        <f>IF(OR(C5700="",H5700=""),"",C5700*H5700)</f>
        <v/>
      </c>
      <c r="V5700" s="57" t="str">
        <f>IF(OR(C5700="",S5700=""),"",S5700*C5700)</f>
        <v/>
      </c>
      <c r="W5700" s="56" t="str">
        <f>IF(OR(C5700="",T5700=""),"",C5700*T5700)</f>
        <v/>
      </c>
    </row>
    <row r="5701" spans="1:23" ht="20.100000000000001" customHeight="1" x14ac:dyDescent="0.2">
      <c r="A5701" s="49" t="s">
        <v>15487</v>
      </c>
      <c r="B5701" s="49" t="s">
        <v>15488</v>
      </c>
      <c r="C5701" s="50"/>
      <c r="D5701" s="51" t="s">
        <v>52</v>
      </c>
      <c r="E5701" s="52">
        <v>13.3</v>
      </c>
      <c r="F5701" s="52"/>
      <c r="G5701" s="52"/>
      <c r="H5701" s="52">
        <f>IF(E5701="","",E5701*(1-$F$3))</f>
        <v>8.5120000000000005</v>
      </c>
      <c r="I5701" s="53"/>
      <c r="J5701" s="54">
        <v>200</v>
      </c>
      <c r="K5701" s="54">
        <v>200</v>
      </c>
      <c r="L5701" s="54">
        <v>1600</v>
      </c>
      <c r="M5701" s="50" t="s">
        <v>13773</v>
      </c>
      <c r="N5701" s="53" t="s">
        <v>15412</v>
      </c>
      <c r="O5701" s="53" t="s">
        <v>15413</v>
      </c>
      <c r="P5701" s="55" t="s">
        <v>1630</v>
      </c>
      <c r="Q5701" s="55" t="s">
        <v>54</v>
      </c>
      <c r="R5701" s="55" t="s">
        <v>55</v>
      </c>
      <c r="S5701" s="56">
        <v>5.5999999999999999E-3</v>
      </c>
      <c r="T5701" s="56" t="s">
        <v>13375</v>
      </c>
      <c r="U5701" s="57" t="str">
        <f>IF(OR(C5701="",H5701=""),"",C5701*H5701)</f>
        <v/>
      </c>
      <c r="V5701" s="57" t="str">
        <f>IF(OR(C5701="",S5701=""),"",S5701*C5701)</f>
        <v/>
      </c>
      <c r="W5701" s="56" t="str">
        <f>IF(OR(C5701="",T5701=""),"",C5701*T5701)</f>
        <v/>
      </c>
    </row>
    <row r="5702" spans="1:23" ht="20.100000000000001" customHeight="1" x14ac:dyDescent="0.2">
      <c r="A5702" s="49" t="s">
        <v>15510</v>
      </c>
      <c r="B5702" s="49" t="s">
        <v>15511</v>
      </c>
      <c r="C5702" s="50"/>
      <c r="D5702" s="51" t="s">
        <v>52</v>
      </c>
      <c r="E5702" s="52">
        <v>12.08</v>
      </c>
      <c r="F5702" s="52"/>
      <c r="G5702" s="52"/>
      <c r="H5702" s="52">
        <f>IF(E5702="","",E5702*(1-$F$3))</f>
        <v>7.7312000000000003</v>
      </c>
      <c r="I5702" s="53"/>
      <c r="J5702" s="54">
        <v>200</v>
      </c>
      <c r="K5702" s="54">
        <v>200</v>
      </c>
      <c r="L5702" s="54">
        <v>1600</v>
      </c>
      <c r="M5702" s="50" t="s">
        <v>13773</v>
      </c>
      <c r="N5702" s="53" t="s">
        <v>15412</v>
      </c>
      <c r="O5702" s="53" t="s">
        <v>15413</v>
      </c>
      <c r="P5702" s="55" t="s">
        <v>1630</v>
      </c>
      <c r="Q5702" s="55" t="s">
        <v>54</v>
      </c>
      <c r="R5702" s="55" t="s">
        <v>55</v>
      </c>
      <c r="S5702" s="56">
        <v>5.5999999999999999E-3</v>
      </c>
      <c r="T5702" s="56" t="s">
        <v>13375</v>
      </c>
      <c r="U5702" s="57" t="str">
        <f>IF(OR(C5702="",H5702=""),"",C5702*H5702)</f>
        <v/>
      </c>
      <c r="V5702" s="57" t="str">
        <f>IF(OR(C5702="",S5702=""),"",S5702*C5702)</f>
        <v/>
      </c>
      <c r="W5702" s="56" t="str">
        <f>IF(OR(C5702="",T5702=""),"",C5702*T5702)</f>
        <v/>
      </c>
    </row>
    <row r="5703" spans="1:23" ht="20.100000000000001" customHeight="1" x14ac:dyDescent="0.2">
      <c r="A5703" s="49" t="s">
        <v>15419</v>
      </c>
      <c r="B5703" s="49" t="s">
        <v>15420</v>
      </c>
      <c r="C5703" s="50"/>
      <c r="D5703" s="51" t="s">
        <v>52</v>
      </c>
      <c r="E5703" s="52">
        <v>13.65</v>
      </c>
      <c r="F5703" s="52"/>
      <c r="G5703" s="52"/>
      <c r="H5703" s="52">
        <f>IF(E5703="","",E5703*(1-$F$3))</f>
        <v>8.7360000000000007</v>
      </c>
      <c r="I5703" s="53"/>
      <c r="J5703" s="54">
        <v>100</v>
      </c>
      <c r="K5703" s="54">
        <v>100</v>
      </c>
      <c r="L5703" s="54">
        <v>800</v>
      </c>
      <c r="M5703" s="50" t="s">
        <v>13773</v>
      </c>
      <c r="N5703" s="53" t="s">
        <v>15412</v>
      </c>
      <c r="O5703" s="53" t="s">
        <v>15413</v>
      </c>
      <c r="P5703" s="55" t="s">
        <v>1630</v>
      </c>
      <c r="Q5703" s="55" t="s">
        <v>54</v>
      </c>
      <c r="R5703" s="55" t="s">
        <v>55</v>
      </c>
      <c r="S5703" s="56">
        <v>8.9999999999999993E-3</v>
      </c>
      <c r="T5703" s="56" t="s">
        <v>15421</v>
      </c>
      <c r="U5703" s="57" t="str">
        <f>IF(OR(C5703="",H5703=""),"",C5703*H5703)</f>
        <v/>
      </c>
      <c r="V5703" s="57" t="str">
        <f>IF(OR(C5703="",S5703=""),"",S5703*C5703)</f>
        <v/>
      </c>
      <c r="W5703" s="56" t="str">
        <f>IF(OR(C5703="",T5703=""),"",C5703*T5703)</f>
        <v/>
      </c>
    </row>
    <row r="5704" spans="1:23" ht="20.100000000000001" customHeight="1" x14ac:dyDescent="0.2">
      <c r="A5704" s="49" t="s">
        <v>15534</v>
      </c>
      <c r="B5704" s="49" t="s">
        <v>15535</v>
      </c>
      <c r="C5704" s="50"/>
      <c r="D5704" s="51" t="s">
        <v>52</v>
      </c>
      <c r="E5704" s="52">
        <v>21.84</v>
      </c>
      <c r="F5704" s="52"/>
      <c r="G5704" s="52"/>
      <c r="H5704" s="52">
        <f>IF(E5704="","",E5704*(1-$F$3))</f>
        <v>13.977600000000001</v>
      </c>
      <c r="I5704" s="53"/>
      <c r="J5704" s="54">
        <v>100</v>
      </c>
      <c r="K5704" s="54">
        <v>100</v>
      </c>
      <c r="L5704" s="54">
        <v>800</v>
      </c>
      <c r="M5704" s="50" t="s">
        <v>13773</v>
      </c>
      <c r="N5704" s="53" t="s">
        <v>15412</v>
      </c>
      <c r="O5704" s="53" t="s">
        <v>15413</v>
      </c>
      <c r="P5704" s="55" t="s">
        <v>1630</v>
      </c>
      <c r="Q5704" s="55" t="s">
        <v>54</v>
      </c>
      <c r="R5704" s="55" t="s">
        <v>55</v>
      </c>
      <c r="S5704" s="56">
        <v>8.9999999999999993E-3</v>
      </c>
      <c r="T5704" s="56" t="s">
        <v>15421</v>
      </c>
      <c r="U5704" s="57" t="str">
        <f>IF(OR(C5704="",H5704=""),"",C5704*H5704)</f>
        <v/>
      </c>
      <c r="V5704" s="57" t="str">
        <f>IF(OR(C5704="",S5704=""),"",S5704*C5704)</f>
        <v/>
      </c>
      <c r="W5704" s="56" t="str">
        <f>IF(OR(C5704="",T5704=""),"",C5704*T5704)</f>
        <v/>
      </c>
    </row>
    <row r="5705" spans="1:23" ht="20.100000000000001" customHeight="1" x14ac:dyDescent="0.2">
      <c r="A5705" s="49" t="s">
        <v>15467</v>
      </c>
      <c r="B5705" s="49" t="s">
        <v>15468</v>
      </c>
      <c r="C5705" s="50"/>
      <c r="D5705" s="51" t="s">
        <v>52</v>
      </c>
      <c r="E5705" s="52">
        <v>13.65</v>
      </c>
      <c r="F5705" s="52"/>
      <c r="G5705" s="52"/>
      <c r="H5705" s="52">
        <f>IF(E5705="","",E5705*(1-$F$3))</f>
        <v>8.7360000000000007</v>
      </c>
      <c r="I5705" s="53"/>
      <c r="J5705" s="54">
        <v>100</v>
      </c>
      <c r="K5705" s="54">
        <v>100</v>
      </c>
      <c r="L5705" s="54">
        <v>800</v>
      </c>
      <c r="M5705" s="50" t="s">
        <v>13773</v>
      </c>
      <c r="N5705" s="53" t="s">
        <v>15412</v>
      </c>
      <c r="O5705" s="53" t="s">
        <v>15413</v>
      </c>
      <c r="P5705" s="55" t="s">
        <v>1630</v>
      </c>
      <c r="Q5705" s="55" t="s">
        <v>54</v>
      </c>
      <c r="R5705" s="55" t="s">
        <v>55</v>
      </c>
      <c r="S5705" s="56">
        <v>8.9999999999999993E-3</v>
      </c>
      <c r="T5705" s="56" t="s">
        <v>15421</v>
      </c>
      <c r="U5705" s="57" t="str">
        <f>IF(OR(C5705="",H5705=""),"",C5705*H5705)</f>
        <v/>
      </c>
      <c r="V5705" s="57" t="str">
        <f>IF(OR(C5705="",S5705=""),"",S5705*C5705)</f>
        <v/>
      </c>
      <c r="W5705" s="56" t="str">
        <f>IF(OR(C5705="",T5705=""),"",C5705*T5705)</f>
        <v/>
      </c>
    </row>
    <row r="5706" spans="1:23" ht="20.100000000000001" customHeight="1" x14ac:dyDescent="0.2">
      <c r="A5706" s="49" t="s">
        <v>15556</v>
      </c>
      <c r="B5706" s="49" t="s">
        <v>15557</v>
      </c>
      <c r="C5706" s="50"/>
      <c r="D5706" s="51" t="s">
        <v>52</v>
      </c>
      <c r="E5706" s="52">
        <v>13.65</v>
      </c>
      <c r="F5706" s="52"/>
      <c r="G5706" s="52"/>
      <c r="H5706" s="52">
        <f>IF(E5706="","",E5706*(1-$F$3))</f>
        <v>8.7360000000000007</v>
      </c>
      <c r="I5706" s="53"/>
      <c r="J5706" s="54">
        <v>100</v>
      </c>
      <c r="K5706" s="54">
        <v>100</v>
      </c>
      <c r="L5706" s="54">
        <v>800</v>
      </c>
      <c r="M5706" s="50" t="s">
        <v>13773</v>
      </c>
      <c r="N5706" s="53" t="s">
        <v>15412</v>
      </c>
      <c r="O5706" s="53" t="s">
        <v>15413</v>
      </c>
      <c r="P5706" s="55" t="s">
        <v>1630</v>
      </c>
      <c r="Q5706" s="55" t="s">
        <v>54</v>
      </c>
      <c r="R5706" s="55" t="s">
        <v>55</v>
      </c>
      <c r="S5706" s="56">
        <v>8.9999999999999993E-3</v>
      </c>
      <c r="T5706" s="56" t="s">
        <v>15421</v>
      </c>
      <c r="U5706" s="57" t="str">
        <f>IF(OR(C5706="",H5706=""),"",C5706*H5706)</f>
        <v/>
      </c>
      <c r="V5706" s="57" t="str">
        <f>IF(OR(C5706="",S5706=""),"",S5706*C5706)</f>
        <v/>
      </c>
      <c r="W5706" s="56" t="str">
        <f>IF(OR(C5706="",T5706=""),"",C5706*T5706)</f>
        <v/>
      </c>
    </row>
    <row r="5707" spans="1:23" ht="20.100000000000001" customHeight="1" x14ac:dyDescent="0.2">
      <c r="A5707" s="49" t="s">
        <v>15445</v>
      </c>
      <c r="B5707" s="49" t="s">
        <v>15446</v>
      </c>
      <c r="C5707" s="50"/>
      <c r="D5707" s="51" t="s">
        <v>52</v>
      </c>
      <c r="E5707" s="52">
        <v>13.65</v>
      </c>
      <c r="F5707" s="52"/>
      <c r="G5707" s="52"/>
      <c r="H5707" s="52">
        <f>IF(E5707="","",E5707*(1-$F$3))</f>
        <v>8.7360000000000007</v>
      </c>
      <c r="I5707" s="53"/>
      <c r="J5707" s="54">
        <v>100</v>
      </c>
      <c r="K5707" s="54">
        <v>100</v>
      </c>
      <c r="L5707" s="54">
        <v>800</v>
      </c>
      <c r="M5707" s="50" t="s">
        <v>13773</v>
      </c>
      <c r="N5707" s="53" t="s">
        <v>15412</v>
      </c>
      <c r="O5707" s="53" t="s">
        <v>15413</v>
      </c>
      <c r="P5707" s="55" t="s">
        <v>1630</v>
      </c>
      <c r="Q5707" s="55" t="s">
        <v>54</v>
      </c>
      <c r="R5707" s="55" t="s">
        <v>55</v>
      </c>
      <c r="S5707" s="56">
        <v>8.9999999999999993E-3</v>
      </c>
      <c r="T5707" s="56" t="s">
        <v>15421</v>
      </c>
      <c r="U5707" s="57" t="str">
        <f>IF(OR(C5707="",H5707=""),"",C5707*H5707)</f>
        <v/>
      </c>
      <c r="V5707" s="57" t="str">
        <f>IF(OR(C5707="",S5707=""),"",S5707*C5707)</f>
        <v/>
      </c>
      <c r="W5707" s="56" t="str">
        <f>IF(OR(C5707="",T5707=""),"",C5707*T5707)</f>
        <v/>
      </c>
    </row>
    <row r="5708" spans="1:23" ht="20.100000000000001" customHeight="1" x14ac:dyDescent="0.2">
      <c r="A5708" s="49" t="s">
        <v>15489</v>
      </c>
      <c r="B5708" s="49" t="s">
        <v>15490</v>
      </c>
      <c r="C5708" s="50"/>
      <c r="D5708" s="51" t="s">
        <v>52</v>
      </c>
      <c r="E5708" s="52">
        <v>13.65</v>
      </c>
      <c r="F5708" s="52"/>
      <c r="G5708" s="52"/>
      <c r="H5708" s="52">
        <f>IF(E5708="","",E5708*(1-$F$3))</f>
        <v>8.7360000000000007</v>
      </c>
      <c r="I5708" s="53"/>
      <c r="J5708" s="54">
        <v>100</v>
      </c>
      <c r="K5708" s="54">
        <v>100</v>
      </c>
      <c r="L5708" s="54">
        <v>800</v>
      </c>
      <c r="M5708" s="50" t="s">
        <v>13773</v>
      </c>
      <c r="N5708" s="53" t="s">
        <v>15412</v>
      </c>
      <c r="O5708" s="53" t="s">
        <v>15413</v>
      </c>
      <c r="P5708" s="55" t="s">
        <v>1630</v>
      </c>
      <c r="Q5708" s="55" t="s">
        <v>54</v>
      </c>
      <c r="R5708" s="55" t="s">
        <v>55</v>
      </c>
      <c r="S5708" s="56">
        <v>8.9999999999999993E-3</v>
      </c>
      <c r="T5708" s="56" t="s">
        <v>15421</v>
      </c>
      <c r="U5708" s="57" t="str">
        <f>IF(OR(C5708="",H5708=""),"",C5708*H5708)</f>
        <v/>
      </c>
      <c r="V5708" s="57" t="str">
        <f>IF(OR(C5708="",S5708=""),"",S5708*C5708)</f>
        <v/>
      </c>
      <c r="W5708" s="56" t="str">
        <f>IF(OR(C5708="",T5708=""),"",C5708*T5708)</f>
        <v/>
      </c>
    </row>
    <row r="5709" spans="1:23" ht="20.100000000000001" customHeight="1" x14ac:dyDescent="0.2">
      <c r="A5709" s="49" t="s">
        <v>15512</v>
      </c>
      <c r="B5709" s="49" t="s">
        <v>15513</v>
      </c>
      <c r="C5709" s="50"/>
      <c r="D5709" s="51" t="s">
        <v>52</v>
      </c>
      <c r="E5709" s="52">
        <v>12.4</v>
      </c>
      <c r="F5709" s="52"/>
      <c r="G5709" s="52"/>
      <c r="H5709" s="52">
        <f>IF(E5709="","",E5709*(1-$F$3))</f>
        <v>7.9360000000000008</v>
      </c>
      <c r="I5709" s="53" t="s">
        <v>15</v>
      </c>
      <c r="J5709" s="54">
        <v>100</v>
      </c>
      <c r="K5709" s="54">
        <v>100</v>
      </c>
      <c r="L5709" s="54">
        <v>800</v>
      </c>
      <c r="M5709" s="50" t="s">
        <v>13773</v>
      </c>
      <c r="N5709" s="53" t="s">
        <v>15412</v>
      </c>
      <c r="O5709" s="53" t="s">
        <v>15413</v>
      </c>
      <c r="P5709" s="55" t="s">
        <v>1630</v>
      </c>
      <c r="Q5709" s="55" t="s">
        <v>54</v>
      </c>
      <c r="R5709" s="55" t="s">
        <v>55</v>
      </c>
      <c r="S5709" s="56">
        <v>8.9999999999999993E-3</v>
      </c>
      <c r="T5709" s="56" t="s">
        <v>15421</v>
      </c>
      <c r="U5709" s="57" t="str">
        <f>IF(OR(C5709="",H5709=""),"",C5709*H5709)</f>
        <v/>
      </c>
      <c r="V5709" s="57" t="str">
        <f>IF(OR(C5709="",S5709=""),"",S5709*C5709)</f>
        <v/>
      </c>
      <c r="W5709" s="56" t="str">
        <f>IF(OR(C5709="",T5709=""),"",C5709*T5709)</f>
        <v/>
      </c>
    </row>
    <row r="5710" spans="1:23" ht="20.100000000000001" customHeight="1" x14ac:dyDescent="0.2">
      <c r="A5710" s="49" t="s">
        <v>15422</v>
      </c>
      <c r="B5710" s="49" t="s">
        <v>15423</v>
      </c>
      <c r="C5710" s="50"/>
      <c r="D5710" s="51" t="s">
        <v>52</v>
      </c>
      <c r="E5710" s="52">
        <v>15.32</v>
      </c>
      <c r="F5710" s="52"/>
      <c r="G5710" s="52"/>
      <c r="H5710" s="52">
        <f>IF(E5710="","",E5710*(1-$F$3))</f>
        <v>9.8048000000000002</v>
      </c>
      <c r="I5710" s="53"/>
      <c r="J5710" s="54">
        <v>100</v>
      </c>
      <c r="K5710" s="54">
        <v>100</v>
      </c>
      <c r="L5710" s="54">
        <v>1200</v>
      </c>
      <c r="M5710" s="50" t="s">
        <v>13773</v>
      </c>
      <c r="N5710" s="53" t="s">
        <v>15412</v>
      </c>
      <c r="O5710" s="53" t="s">
        <v>15413</v>
      </c>
      <c r="P5710" s="55" t="s">
        <v>1630</v>
      </c>
      <c r="Q5710" s="55" t="s">
        <v>54</v>
      </c>
      <c r="R5710" s="55" t="s">
        <v>55</v>
      </c>
      <c r="S5710" s="56">
        <v>9.5999999999999992E-3</v>
      </c>
      <c r="T5710" s="56" t="s">
        <v>15424</v>
      </c>
      <c r="U5710" s="57" t="str">
        <f>IF(OR(C5710="",H5710=""),"",C5710*H5710)</f>
        <v/>
      </c>
      <c r="V5710" s="57" t="str">
        <f>IF(OR(C5710="",S5710=""),"",S5710*C5710)</f>
        <v/>
      </c>
      <c r="W5710" s="56" t="str">
        <f>IF(OR(C5710="",T5710=""),"",C5710*T5710)</f>
        <v/>
      </c>
    </row>
    <row r="5711" spans="1:23" ht="20.100000000000001" customHeight="1" x14ac:dyDescent="0.2">
      <c r="A5711" s="49" t="s">
        <v>15536</v>
      </c>
      <c r="B5711" s="49" t="s">
        <v>15537</v>
      </c>
      <c r="C5711" s="50"/>
      <c r="D5711" s="51" t="s">
        <v>52</v>
      </c>
      <c r="E5711" s="52">
        <v>24.5</v>
      </c>
      <c r="F5711" s="52"/>
      <c r="G5711" s="52"/>
      <c r="H5711" s="52">
        <f>IF(E5711="","",E5711*(1-$F$3))</f>
        <v>15.68</v>
      </c>
      <c r="I5711" s="53"/>
      <c r="J5711" s="54">
        <v>100</v>
      </c>
      <c r="K5711" s="54">
        <v>100</v>
      </c>
      <c r="L5711" s="54">
        <v>1200</v>
      </c>
      <c r="M5711" s="50" t="s">
        <v>13773</v>
      </c>
      <c r="N5711" s="53" t="s">
        <v>15412</v>
      </c>
      <c r="O5711" s="53" t="s">
        <v>15413</v>
      </c>
      <c r="P5711" s="55" t="s">
        <v>1630</v>
      </c>
      <c r="Q5711" s="55" t="s">
        <v>54</v>
      </c>
      <c r="R5711" s="55" t="s">
        <v>55</v>
      </c>
      <c r="S5711" s="56">
        <v>9.5999999999999992E-3</v>
      </c>
      <c r="T5711" s="56" t="s">
        <v>15424</v>
      </c>
      <c r="U5711" s="57" t="str">
        <f>IF(OR(C5711="",H5711=""),"",C5711*H5711)</f>
        <v/>
      </c>
      <c r="V5711" s="57" t="str">
        <f>IF(OR(C5711="",S5711=""),"",S5711*C5711)</f>
        <v/>
      </c>
      <c r="W5711" s="56" t="str">
        <f>IF(OR(C5711="",T5711=""),"",C5711*T5711)</f>
        <v/>
      </c>
    </row>
    <row r="5712" spans="1:23" ht="20.100000000000001" customHeight="1" x14ac:dyDescent="0.2">
      <c r="A5712" s="49" t="s">
        <v>15469</v>
      </c>
      <c r="B5712" s="49" t="s">
        <v>15470</v>
      </c>
      <c r="C5712" s="50"/>
      <c r="D5712" s="51" t="s">
        <v>52</v>
      </c>
      <c r="E5712" s="52">
        <v>15.32</v>
      </c>
      <c r="F5712" s="52"/>
      <c r="G5712" s="52"/>
      <c r="H5712" s="52">
        <f>IF(E5712="","",E5712*(1-$F$3))</f>
        <v>9.8048000000000002</v>
      </c>
      <c r="I5712" s="53"/>
      <c r="J5712" s="54">
        <v>100</v>
      </c>
      <c r="K5712" s="54">
        <v>100</v>
      </c>
      <c r="L5712" s="54">
        <v>1200</v>
      </c>
      <c r="M5712" s="50" t="s">
        <v>13773</v>
      </c>
      <c r="N5712" s="53" t="s">
        <v>15412</v>
      </c>
      <c r="O5712" s="53" t="s">
        <v>15413</v>
      </c>
      <c r="P5712" s="55" t="s">
        <v>1630</v>
      </c>
      <c r="Q5712" s="55" t="s">
        <v>54</v>
      </c>
      <c r="R5712" s="55" t="s">
        <v>55</v>
      </c>
      <c r="S5712" s="56">
        <v>9.5999999999999992E-3</v>
      </c>
      <c r="T5712" s="56" t="s">
        <v>15424</v>
      </c>
      <c r="U5712" s="57" t="str">
        <f>IF(OR(C5712="",H5712=""),"",C5712*H5712)</f>
        <v/>
      </c>
      <c r="V5712" s="57" t="str">
        <f>IF(OR(C5712="",S5712=""),"",S5712*C5712)</f>
        <v/>
      </c>
      <c r="W5712" s="56" t="str">
        <f>IF(OR(C5712="",T5712=""),"",C5712*T5712)</f>
        <v/>
      </c>
    </row>
    <row r="5713" spans="1:23" ht="20.100000000000001" customHeight="1" x14ac:dyDescent="0.2">
      <c r="A5713" s="49" t="s">
        <v>15558</v>
      </c>
      <c r="B5713" s="49" t="s">
        <v>15559</v>
      </c>
      <c r="C5713" s="50"/>
      <c r="D5713" s="51" t="s">
        <v>52</v>
      </c>
      <c r="E5713" s="52">
        <v>15.32</v>
      </c>
      <c r="F5713" s="52"/>
      <c r="G5713" s="52"/>
      <c r="H5713" s="52">
        <f>IF(E5713="","",E5713*(1-$F$3))</f>
        <v>9.8048000000000002</v>
      </c>
      <c r="I5713" s="53"/>
      <c r="J5713" s="54">
        <v>100</v>
      </c>
      <c r="K5713" s="54">
        <v>100</v>
      </c>
      <c r="L5713" s="54">
        <v>1200</v>
      </c>
      <c r="M5713" s="50" t="s">
        <v>13773</v>
      </c>
      <c r="N5713" s="53" t="s">
        <v>15412</v>
      </c>
      <c r="O5713" s="53" t="s">
        <v>15413</v>
      </c>
      <c r="P5713" s="55" t="s">
        <v>1630</v>
      </c>
      <c r="Q5713" s="55" t="s">
        <v>54</v>
      </c>
      <c r="R5713" s="55" t="s">
        <v>55</v>
      </c>
      <c r="S5713" s="56">
        <v>9.5999999999999992E-3</v>
      </c>
      <c r="T5713" s="56" t="s">
        <v>15424</v>
      </c>
      <c r="U5713" s="57" t="str">
        <f>IF(OR(C5713="",H5713=""),"",C5713*H5713)</f>
        <v/>
      </c>
      <c r="V5713" s="57" t="str">
        <f>IF(OR(C5713="",S5713=""),"",S5713*C5713)</f>
        <v/>
      </c>
      <c r="W5713" s="56" t="str">
        <f>IF(OR(C5713="",T5713=""),"",C5713*T5713)</f>
        <v/>
      </c>
    </row>
    <row r="5714" spans="1:23" ht="20.100000000000001" customHeight="1" x14ac:dyDescent="0.2">
      <c r="A5714" s="49" t="s">
        <v>15447</v>
      </c>
      <c r="B5714" s="49" t="s">
        <v>15448</v>
      </c>
      <c r="C5714" s="50"/>
      <c r="D5714" s="51" t="s">
        <v>52</v>
      </c>
      <c r="E5714" s="52">
        <v>15.32</v>
      </c>
      <c r="F5714" s="52"/>
      <c r="G5714" s="52"/>
      <c r="H5714" s="52">
        <f>IF(E5714="","",E5714*(1-$F$3))</f>
        <v>9.8048000000000002</v>
      </c>
      <c r="I5714" s="53"/>
      <c r="J5714" s="54">
        <v>100</v>
      </c>
      <c r="K5714" s="54">
        <v>100</v>
      </c>
      <c r="L5714" s="54">
        <v>1200</v>
      </c>
      <c r="M5714" s="50" t="s">
        <v>13773</v>
      </c>
      <c r="N5714" s="53" t="s">
        <v>15412</v>
      </c>
      <c r="O5714" s="53" t="s">
        <v>15413</v>
      </c>
      <c r="P5714" s="55" t="s">
        <v>1630</v>
      </c>
      <c r="Q5714" s="55" t="s">
        <v>54</v>
      </c>
      <c r="R5714" s="55" t="s">
        <v>55</v>
      </c>
      <c r="S5714" s="56">
        <v>9.5999999999999992E-3</v>
      </c>
      <c r="T5714" s="56" t="s">
        <v>15424</v>
      </c>
      <c r="U5714" s="57" t="str">
        <f>IF(OR(C5714="",H5714=""),"",C5714*H5714)</f>
        <v/>
      </c>
      <c r="V5714" s="57" t="str">
        <f>IF(OR(C5714="",S5714=""),"",S5714*C5714)</f>
        <v/>
      </c>
      <c r="W5714" s="56" t="str">
        <f>IF(OR(C5714="",T5714=""),"",C5714*T5714)</f>
        <v/>
      </c>
    </row>
    <row r="5715" spans="1:23" ht="20.100000000000001" customHeight="1" x14ac:dyDescent="0.2">
      <c r="A5715" s="49" t="s">
        <v>15491</v>
      </c>
      <c r="B5715" s="49" t="s">
        <v>15492</v>
      </c>
      <c r="C5715" s="50"/>
      <c r="D5715" s="51" t="s">
        <v>52</v>
      </c>
      <c r="E5715" s="52">
        <v>15.32</v>
      </c>
      <c r="F5715" s="52"/>
      <c r="G5715" s="52"/>
      <c r="H5715" s="52">
        <f>IF(E5715="","",E5715*(1-$F$3))</f>
        <v>9.8048000000000002</v>
      </c>
      <c r="I5715" s="53"/>
      <c r="J5715" s="54">
        <v>100</v>
      </c>
      <c r="K5715" s="54">
        <v>100</v>
      </c>
      <c r="L5715" s="54">
        <v>1200</v>
      </c>
      <c r="M5715" s="50" t="s">
        <v>13773</v>
      </c>
      <c r="N5715" s="53" t="s">
        <v>15412</v>
      </c>
      <c r="O5715" s="53" t="s">
        <v>15413</v>
      </c>
      <c r="P5715" s="55" t="s">
        <v>1630</v>
      </c>
      <c r="Q5715" s="55" t="s">
        <v>54</v>
      </c>
      <c r="R5715" s="55" t="s">
        <v>55</v>
      </c>
      <c r="S5715" s="56">
        <v>9.5999999999999992E-3</v>
      </c>
      <c r="T5715" s="56" t="s">
        <v>15424</v>
      </c>
      <c r="U5715" s="57" t="str">
        <f>IF(OR(C5715="",H5715=""),"",C5715*H5715)</f>
        <v/>
      </c>
      <c r="V5715" s="57" t="str">
        <f>IF(OR(C5715="",S5715=""),"",S5715*C5715)</f>
        <v/>
      </c>
      <c r="W5715" s="56" t="str">
        <f>IF(OR(C5715="",T5715=""),"",C5715*T5715)</f>
        <v/>
      </c>
    </row>
    <row r="5716" spans="1:23" ht="20.100000000000001" customHeight="1" x14ac:dyDescent="0.2">
      <c r="A5716" s="49" t="s">
        <v>15514</v>
      </c>
      <c r="B5716" s="49" t="s">
        <v>15515</v>
      </c>
      <c r="C5716" s="50"/>
      <c r="D5716" s="51" t="s">
        <v>52</v>
      </c>
      <c r="E5716" s="52">
        <v>13.92</v>
      </c>
      <c r="F5716" s="52"/>
      <c r="G5716" s="52"/>
      <c r="H5716" s="52">
        <f>IF(E5716="","",E5716*(1-$F$3))</f>
        <v>8.9087999999999994</v>
      </c>
      <c r="I5716" s="53"/>
      <c r="J5716" s="54">
        <v>100</v>
      </c>
      <c r="K5716" s="54">
        <v>100</v>
      </c>
      <c r="L5716" s="54">
        <v>1200</v>
      </c>
      <c r="M5716" s="50" t="s">
        <v>13773</v>
      </c>
      <c r="N5716" s="53" t="s">
        <v>15412</v>
      </c>
      <c r="O5716" s="53" t="s">
        <v>15413</v>
      </c>
      <c r="P5716" s="55" t="s">
        <v>1630</v>
      </c>
      <c r="Q5716" s="55" t="s">
        <v>54</v>
      </c>
      <c r="R5716" s="55" t="s">
        <v>55</v>
      </c>
      <c r="S5716" s="56">
        <v>9.4999999999999998E-3</v>
      </c>
      <c r="T5716" s="56" t="s">
        <v>15424</v>
      </c>
      <c r="U5716" s="57" t="str">
        <f>IF(OR(C5716="",H5716=""),"",C5716*H5716)</f>
        <v/>
      </c>
      <c r="V5716" s="57" t="str">
        <f>IF(OR(C5716="",S5716=""),"",S5716*C5716)</f>
        <v/>
      </c>
      <c r="W5716" s="56" t="str">
        <f>IF(OR(C5716="",T5716=""),"",C5716*T5716)</f>
        <v/>
      </c>
    </row>
    <row r="5717" spans="1:23" ht="20.100000000000001" customHeight="1" x14ac:dyDescent="0.2">
      <c r="A5717" s="49" t="s">
        <v>15425</v>
      </c>
      <c r="B5717" s="49" t="s">
        <v>15426</v>
      </c>
      <c r="C5717" s="50"/>
      <c r="D5717" s="51" t="s">
        <v>52</v>
      </c>
      <c r="E5717" s="52">
        <v>18.64</v>
      </c>
      <c r="F5717" s="52"/>
      <c r="G5717" s="52"/>
      <c r="H5717" s="52">
        <f>IF(E5717="","",E5717*(1-$F$3))</f>
        <v>11.929600000000001</v>
      </c>
      <c r="I5717" s="53"/>
      <c r="J5717" s="54">
        <v>100</v>
      </c>
      <c r="K5717" s="54">
        <v>100</v>
      </c>
      <c r="L5717" s="54">
        <v>1000</v>
      </c>
      <c r="M5717" s="50" t="s">
        <v>13773</v>
      </c>
      <c r="N5717" s="53" t="s">
        <v>15412</v>
      </c>
      <c r="O5717" s="53" t="s">
        <v>15413</v>
      </c>
      <c r="P5717" s="55" t="s">
        <v>1630</v>
      </c>
      <c r="Q5717" s="55" t="s">
        <v>54</v>
      </c>
      <c r="R5717" s="55" t="s">
        <v>55</v>
      </c>
      <c r="S5717" s="56">
        <v>1.35E-2</v>
      </c>
      <c r="T5717" s="56" t="s">
        <v>7670</v>
      </c>
      <c r="U5717" s="57" t="str">
        <f>IF(OR(C5717="",H5717=""),"",C5717*H5717)</f>
        <v/>
      </c>
      <c r="V5717" s="57" t="str">
        <f>IF(OR(C5717="",S5717=""),"",S5717*C5717)</f>
        <v/>
      </c>
      <c r="W5717" s="56" t="str">
        <f>IF(OR(C5717="",T5717=""),"",C5717*T5717)</f>
        <v/>
      </c>
    </row>
    <row r="5718" spans="1:23" ht="20.100000000000001" customHeight="1" x14ac:dyDescent="0.2">
      <c r="A5718" s="49" t="s">
        <v>15538</v>
      </c>
      <c r="B5718" s="49" t="s">
        <v>15539</v>
      </c>
      <c r="C5718" s="50"/>
      <c r="D5718" s="51" t="s">
        <v>52</v>
      </c>
      <c r="E5718" s="52">
        <v>29.83</v>
      </c>
      <c r="F5718" s="52"/>
      <c r="G5718" s="52"/>
      <c r="H5718" s="52">
        <f>IF(E5718="","",E5718*(1-$F$3))</f>
        <v>19.091200000000001</v>
      </c>
      <c r="I5718" s="53"/>
      <c r="J5718" s="54">
        <v>100</v>
      </c>
      <c r="K5718" s="54">
        <v>100</v>
      </c>
      <c r="L5718" s="54">
        <v>1000</v>
      </c>
      <c r="M5718" s="50" t="s">
        <v>13773</v>
      </c>
      <c r="N5718" s="53" t="s">
        <v>15412</v>
      </c>
      <c r="O5718" s="53" t="s">
        <v>15413</v>
      </c>
      <c r="P5718" s="55" t="s">
        <v>1630</v>
      </c>
      <c r="Q5718" s="55" t="s">
        <v>54</v>
      </c>
      <c r="R5718" s="55" t="s">
        <v>55</v>
      </c>
      <c r="S5718" s="56">
        <v>1.35E-2</v>
      </c>
      <c r="T5718" s="56" t="s">
        <v>7670</v>
      </c>
      <c r="U5718" s="57" t="str">
        <f>IF(OR(C5718="",H5718=""),"",C5718*H5718)</f>
        <v/>
      </c>
      <c r="V5718" s="57" t="str">
        <f>IF(OR(C5718="",S5718=""),"",S5718*C5718)</f>
        <v/>
      </c>
      <c r="W5718" s="56" t="str">
        <f>IF(OR(C5718="",T5718=""),"",C5718*T5718)</f>
        <v/>
      </c>
    </row>
    <row r="5719" spans="1:23" ht="20.100000000000001" customHeight="1" x14ac:dyDescent="0.2">
      <c r="A5719" s="49" t="s">
        <v>15471</v>
      </c>
      <c r="B5719" s="49" t="s">
        <v>15472</v>
      </c>
      <c r="C5719" s="50"/>
      <c r="D5719" s="51" t="s">
        <v>52</v>
      </c>
      <c r="E5719" s="52">
        <v>18.64</v>
      </c>
      <c r="F5719" s="52"/>
      <c r="G5719" s="52"/>
      <c r="H5719" s="52">
        <f>IF(E5719="","",E5719*(1-$F$3))</f>
        <v>11.929600000000001</v>
      </c>
      <c r="I5719" s="53"/>
      <c r="J5719" s="54">
        <v>100</v>
      </c>
      <c r="K5719" s="54">
        <v>100</v>
      </c>
      <c r="L5719" s="54">
        <v>1000</v>
      </c>
      <c r="M5719" s="50" t="s">
        <v>13773</v>
      </c>
      <c r="N5719" s="53" t="s">
        <v>15412</v>
      </c>
      <c r="O5719" s="53" t="s">
        <v>15413</v>
      </c>
      <c r="P5719" s="55" t="s">
        <v>1630</v>
      </c>
      <c r="Q5719" s="55" t="s">
        <v>54</v>
      </c>
      <c r="R5719" s="55" t="s">
        <v>55</v>
      </c>
      <c r="S5719" s="56">
        <v>1.35E-2</v>
      </c>
      <c r="T5719" s="56" t="s">
        <v>7670</v>
      </c>
      <c r="U5719" s="57" t="str">
        <f>IF(OR(C5719="",H5719=""),"",C5719*H5719)</f>
        <v/>
      </c>
      <c r="V5719" s="57" t="str">
        <f>IF(OR(C5719="",S5719=""),"",S5719*C5719)</f>
        <v/>
      </c>
      <c r="W5719" s="56" t="str">
        <f>IF(OR(C5719="",T5719=""),"",C5719*T5719)</f>
        <v/>
      </c>
    </row>
    <row r="5720" spans="1:23" ht="20.100000000000001" customHeight="1" x14ac:dyDescent="0.2">
      <c r="A5720" s="49" t="s">
        <v>15560</v>
      </c>
      <c r="B5720" s="49" t="s">
        <v>15561</v>
      </c>
      <c r="C5720" s="50"/>
      <c r="D5720" s="51" t="s">
        <v>52</v>
      </c>
      <c r="E5720" s="52">
        <v>18.64</v>
      </c>
      <c r="F5720" s="52"/>
      <c r="G5720" s="52"/>
      <c r="H5720" s="52">
        <f>IF(E5720="","",E5720*(1-$F$3))</f>
        <v>11.929600000000001</v>
      </c>
      <c r="I5720" s="53"/>
      <c r="J5720" s="54">
        <v>100</v>
      </c>
      <c r="K5720" s="54">
        <v>100</v>
      </c>
      <c r="L5720" s="54">
        <v>1000</v>
      </c>
      <c r="M5720" s="50" t="s">
        <v>13773</v>
      </c>
      <c r="N5720" s="53" t="s">
        <v>15412</v>
      </c>
      <c r="O5720" s="53" t="s">
        <v>15413</v>
      </c>
      <c r="P5720" s="55" t="s">
        <v>1630</v>
      </c>
      <c r="Q5720" s="55" t="s">
        <v>54</v>
      </c>
      <c r="R5720" s="55" t="s">
        <v>55</v>
      </c>
      <c r="S5720" s="56">
        <v>1.35E-2</v>
      </c>
      <c r="T5720" s="56" t="s">
        <v>7670</v>
      </c>
      <c r="U5720" s="57" t="str">
        <f>IF(OR(C5720="",H5720=""),"",C5720*H5720)</f>
        <v/>
      </c>
      <c r="V5720" s="57" t="str">
        <f>IF(OR(C5720="",S5720=""),"",S5720*C5720)</f>
        <v/>
      </c>
      <c r="W5720" s="56" t="str">
        <f>IF(OR(C5720="",T5720=""),"",C5720*T5720)</f>
        <v/>
      </c>
    </row>
    <row r="5721" spans="1:23" ht="20.100000000000001" customHeight="1" x14ac:dyDescent="0.2">
      <c r="A5721" s="49" t="s">
        <v>15449</v>
      </c>
      <c r="B5721" s="49" t="s">
        <v>15450</v>
      </c>
      <c r="C5721" s="50"/>
      <c r="D5721" s="51" t="s">
        <v>52</v>
      </c>
      <c r="E5721" s="52">
        <v>18.64</v>
      </c>
      <c r="F5721" s="52"/>
      <c r="G5721" s="52"/>
      <c r="H5721" s="52">
        <f>IF(E5721="","",E5721*(1-$F$3))</f>
        <v>11.929600000000001</v>
      </c>
      <c r="I5721" s="53"/>
      <c r="J5721" s="54">
        <v>100</v>
      </c>
      <c r="K5721" s="54">
        <v>100</v>
      </c>
      <c r="L5721" s="54">
        <v>1000</v>
      </c>
      <c r="M5721" s="50" t="s">
        <v>13773</v>
      </c>
      <c r="N5721" s="53" t="s">
        <v>15412</v>
      </c>
      <c r="O5721" s="53" t="s">
        <v>15413</v>
      </c>
      <c r="P5721" s="55" t="s">
        <v>1630</v>
      </c>
      <c r="Q5721" s="55" t="s">
        <v>54</v>
      </c>
      <c r="R5721" s="55" t="s">
        <v>55</v>
      </c>
      <c r="S5721" s="56">
        <v>1.35E-2</v>
      </c>
      <c r="T5721" s="56" t="s">
        <v>7670</v>
      </c>
      <c r="U5721" s="57" t="str">
        <f>IF(OR(C5721="",H5721=""),"",C5721*H5721)</f>
        <v/>
      </c>
      <c r="V5721" s="57" t="str">
        <f>IF(OR(C5721="",S5721=""),"",S5721*C5721)</f>
        <v/>
      </c>
      <c r="W5721" s="56" t="str">
        <f>IF(OR(C5721="",T5721=""),"",C5721*T5721)</f>
        <v/>
      </c>
    </row>
    <row r="5722" spans="1:23" ht="20.100000000000001" customHeight="1" x14ac:dyDescent="0.2">
      <c r="A5722" s="49" t="s">
        <v>15493</v>
      </c>
      <c r="B5722" s="49" t="s">
        <v>15494</v>
      </c>
      <c r="C5722" s="50"/>
      <c r="D5722" s="51" t="s">
        <v>52</v>
      </c>
      <c r="E5722" s="52">
        <v>18.64</v>
      </c>
      <c r="F5722" s="52"/>
      <c r="G5722" s="52"/>
      <c r="H5722" s="52">
        <f>IF(E5722="","",E5722*(1-$F$3))</f>
        <v>11.929600000000001</v>
      </c>
      <c r="I5722" s="53"/>
      <c r="J5722" s="54">
        <v>100</v>
      </c>
      <c r="K5722" s="54">
        <v>100</v>
      </c>
      <c r="L5722" s="54">
        <v>1000</v>
      </c>
      <c r="M5722" s="50" t="s">
        <v>13773</v>
      </c>
      <c r="N5722" s="53" t="s">
        <v>15412</v>
      </c>
      <c r="O5722" s="53" t="s">
        <v>15413</v>
      </c>
      <c r="P5722" s="55" t="s">
        <v>1630</v>
      </c>
      <c r="Q5722" s="55" t="s">
        <v>54</v>
      </c>
      <c r="R5722" s="55" t="s">
        <v>55</v>
      </c>
      <c r="S5722" s="56">
        <v>1.35E-2</v>
      </c>
      <c r="T5722" s="56" t="s">
        <v>7670</v>
      </c>
      <c r="U5722" s="57" t="str">
        <f>IF(OR(C5722="",H5722=""),"",C5722*H5722)</f>
        <v/>
      </c>
      <c r="V5722" s="57" t="str">
        <f>IF(OR(C5722="",S5722=""),"",S5722*C5722)</f>
        <v/>
      </c>
      <c r="W5722" s="56" t="str">
        <f>IF(OR(C5722="",T5722=""),"",C5722*T5722)</f>
        <v/>
      </c>
    </row>
    <row r="5723" spans="1:23" ht="20.100000000000001" customHeight="1" x14ac:dyDescent="0.2">
      <c r="A5723" s="49" t="s">
        <v>15516</v>
      </c>
      <c r="B5723" s="49" t="s">
        <v>15517</v>
      </c>
      <c r="C5723" s="50"/>
      <c r="D5723" s="51" t="s">
        <v>52</v>
      </c>
      <c r="E5723" s="52">
        <v>16.96</v>
      </c>
      <c r="F5723" s="52"/>
      <c r="G5723" s="52"/>
      <c r="H5723" s="52">
        <f>IF(E5723="","",E5723*(1-$F$3))</f>
        <v>10.8544</v>
      </c>
      <c r="I5723" s="53"/>
      <c r="J5723" s="54">
        <v>100</v>
      </c>
      <c r="K5723" s="54">
        <v>100</v>
      </c>
      <c r="L5723" s="54">
        <v>1000</v>
      </c>
      <c r="M5723" s="50" t="s">
        <v>13773</v>
      </c>
      <c r="N5723" s="53" t="s">
        <v>15412</v>
      </c>
      <c r="O5723" s="53" t="s">
        <v>15413</v>
      </c>
      <c r="P5723" s="55" t="s">
        <v>1630</v>
      </c>
      <c r="Q5723" s="55" t="s">
        <v>54</v>
      </c>
      <c r="R5723" s="55" t="s">
        <v>55</v>
      </c>
      <c r="S5723" s="56">
        <v>1.35E-2</v>
      </c>
      <c r="T5723" s="56" t="s">
        <v>7670</v>
      </c>
      <c r="U5723" s="57" t="str">
        <f>IF(OR(C5723="",H5723=""),"",C5723*H5723)</f>
        <v/>
      </c>
      <c r="V5723" s="57" t="str">
        <f>IF(OR(C5723="",S5723=""),"",S5723*C5723)</f>
        <v/>
      </c>
      <c r="W5723" s="56" t="str">
        <f>IF(OR(C5723="",T5723=""),"",C5723*T5723)</f>
        <v/>
      </c>
    </row>
    <row r="5724" spans="1:23" ht="20.100000000000001" customHeight="1" x14ac:dyDescent="0.2">
      <c r="A5724" s="49" t="s">
        <v>15427</v>
      </c>
      <c r="B5724" s="49" t="s">
        <v>15428</v>
      </c>
      <c r="C5724" s="50"/>
      <c r="D5724" s="51" t="s">
        <v>52</v>
      </c>
      <c r="E5724" s="52">
        <v>21.47</v>
      </c>
      <c r="F5724" s="52"/>
      <c r="G5724" s="52"/>
      <c r="H5724" s="52">
        <f>IF(E5724="","",E5724*(1-$F$3))</f>
        <v>13.7408</v>
      </c>
      <c r="I5724" s="53"/>
      <c r="J5724" s="54">
        <v>100</v>
      </c>
      <c r="K5724" s="54">
        <v>100</v>
      </c>
      <c r="L5724" s="54">
        <v>1200</v>
      </c>
      <c r="M5724" s="50" t="s">
        <v>13773</v>
      </c>
      <c r="N5724" s="53" t="s">
        <v>15412</v>
      </c>
      <c r="O5724" s="53" t="s">
        <v>15413</v>
      </c>
      <c r="P5724" s="55" t="s">
        <v>1630</v>
      </c>
      <c r="Q5724" s="55" t="s">
        <v>54</v>
      </c>
      <c r="R5724" s="55" t="s">
        <v>55</v>
      </c>
      <c r="S5724" s="56">
        <v>1.4999999999999999E-2</v>
      </c>
      <c r="T5724" s="56" t="s">
        <v>13405</v>
      </c>
      <c r="U5724" s="57" t="str">
        <f>IF(OR(C5724="",H5724=""),"",C5724*H5724)</f>
        <v/>
      </c>
      <c r="V5724" s="57" t="str">
        <f>IF(OR(C5724="",S5724=""),"",S5724*C5724)</f>
        <v/>
      </c>
      <c r="W5724" s="56" t="str">
        <f>IF(OR(C5724="",T5724=""),"",C5724*T5724)</f>
        <v/>
      </c>
    </row>
    <row r="5725" spans="1:23" ht="20.100000000000001" customHeight="1" x14ac:dyDescent="0.2">
      <c r="A5725" s="49" t="s">
        <v>15540</v>
      </c>
      <c r="B5725" s="49" t="s">
        <v>15541</v>
      </c>
      <c r="C5725" s="50"/>
      <c r="D5725" s="51" t="s">
        <v>52</v>
      </c>
      <c r="E5725" s="52">
        <v>34.36</v>
      </c>
      <c r="F5725" s="52"/>
      <c r="G5725" s="52"/>
      <c r="H5725" s="52">
        <f>IF(E5725="","",E5725*(1-$F$3))</f>
        <v>21.990400000000001</v>
      </c>
      <c r="I5725" s="53"/>
      <c r="J5725" s="54">
        <v>100</v>
      </c>
      <c r="K5725" s="54">
        <v>100</v>
      </c>
      <c r="L5725" s="54">
        <v>1200</v>
      </c>
      <c r="M5725" s="50" t="s">
        <v>13773</v>
      </c>
      <c r="N5725" s="53" t="s">
        <v>15412</v>
      </c>
      <c r="O5725" s="53" t="s">
        <v>15413</v>
      </c>
      <c r="P5725" s="55" t="s">
        <v>1630</v>
      </c>
      <c r="Q5725" s="55" t="s">
        <v>54</v>
      </c>
      <c r="R5725" s="55" t="s">
        <v>55</v>
      </c>
      <c r="S5725" s="56">
        <v>1.4999999999999999E-2</v>
      </c>
      <c r="T5725" s="56" t="s">
        <v>13405</v>
      </c>
      <c r="U5725" s="57" t="str">
        <f>IF(OR(C5725="",H5725=""),"",C5725*H5725)</f>
        <v/>
      </c>
      <c r="V5725" s="57" t="str">
        <f>IF(OR(C5725="",S5725=""),"",S5725*C5725)</f>
        <v/>
      </c>
      <c r="W5725" s="56" t="str">
        <f>IF(OR(C5725="",T5725=""),"",C5725*T5725)</f>
        <v/>
      </c>
    </row>
    <row r="5726" spans="1:23" ht="20.100000000000001" customHeight="1" x14ac:dyDescent="0.2">
      <c r="A5726" s="49" t="s">
        <v>15473</v>
      </c>
      <c r="B5726" s="49" t="s">
        <v>15474</v>
      </c>
      <c r="C5726" s="50"/>
      <c r="D5726" s="51" t="s">
        <v>52</v>
      </c>
      <c r="E5726" s="52">
        <v>21.47</v>
      </c>
      <c r="F5726" s="52"/>
      <c r="G5726" s="52"/>
      <c r="H5726" s="52">
        <f>IF(E5726="","",E5726*(1-$F$3))</f>
        <v>13.7408</v>
      </c>
      <c r="I5726" s="53"/>
      <c r="J5726" s="54">
        <v>100</v>
      </c>
      <c r="K5726" s="54">
        <v>100</v>
      </c>
      <c r="L5726" s="54">
        <v>1200</v>
      </c>
      <c r="M5726" s="50" t="s">
        <v>13773</v>
      </c>
      <c r="N5726" s="53" t="s">
        <v>15412</v>
      </c>
      <c r="O5726" s="53" t="s">
        <v>15413</v>
      </c>
      <c r="P5726" s="55" t="s">
        <v>1630</v>
      </c>
      <c r="Q5726" s="55" t="s">
        <v>54</v>
      </c>
      <c r="R5726" s="55" t="s">
        <v>55</v>
      </c>
      <c r="S5726" s="56">
        <v>1.4999999999999999E-2</v>
      </c>
      <c r="T5726" s="56" t="s">
        <v>13405</v>
      </c>
      <c r="U5726" s="57" t="str">
        <f>IF(OR(C5726="",H5726=""),"",C5726*H5726)</f>
        <v/>
      </c>
      <c r="V5726" s="57" t="str">
        <f>IF(OR(C5726="",S5726=""),"",S5726*C5726)</f>
        <v/>
      </c>
      <c r="W5726" s="56" t="str">
        <f>IF(OR(C5726="",T5726=""),"",C5726*T5726)</f>
        <v/>
      </c>
    </row>
    <row r="5727" spans="1:23" ht="20.100000000000001" customHeight="1" x14ac:dyDescent="0.2">
      <c r="A5727" s="49" t="s">
        <v>15562</v>
      </c>
      <c r="B5727" s="49" t="s">
        <v>15563</v>
      </c>
      <c r="C5727" s="50"/>
      <c r="D5727" s="51" t="s">
        <v>52</v>
      </c>
      <c r="E5727" s="52">
        <v>21.47</v>
      </c>
      <c r="F5727" s="52"/>
      <c r="G5727" s="52"/>
      <c r="H5727" s="52">
        <f>IF(E5727="","",E5727*(1-$F$3))</f>
        <v>13.7408</v>
      </c>
      <c r="I5727" s="53"/>
      <c r="J5727" s="54">
        <v>100</v>
      </c>
      <c r="K5727" s="54">
        <v>100</v>
      </c>
      <c r="L5727" s="54">
        <v>1200</v>
      </c>
      <c r="M5727" s="50" t="s">
        <v>13773</v>
      </c>
      <c r="N5727" s="53" t="s">
        <v>15412</v>
      </c>
      <c r="O5727" s="53" t="s">
        <v>15413</v>
      </c>
      <c r="P5727" s="55" t="s">
        <v>1630</v>
      </c>
      <c r="Q5727" s="55" t="s">
        <v>54</v>
      </c>
      <c r="R5727" s="55" t="s">
        <v>55</v>
      </c>
      <c r="S5727" s="56">
        <v>1.4999999999999999E-2</v>
      </c>
      <c r="T5727" s="56" t="s">
        <v>13405</v>
      </c>
      <c r="U5727" s="57" t="str">
        <f>IF(OR(C5727="",H5727=""),"",C5727*H5727)</f>
        <v/>
      </c>
      <c r="V5727" s="57" t="str">
        <f>IF(OR(C5727="",S5727=""),"",S5727*C5727)</f>
        <v/>
      </c>
      <c r="W5727" s="56" t="str">
        <f>IF(OR(C5727="",T5727=""),"",C5727*T5727)</f>
        <v/>
      </c>
    </row>
    <row r="5728" spans="1:23" ht="20.100000000000001" customHeight="1" x14ac:dyDescent="0.2">
      <c r="A5728" s="49" t="s">
        <v>15451</v>
      </c>
      <c r="B5728" s="49" t="s">
        <v>15452</v>
      </c>
      <c r="C5728" s="50"/>
      <c r="D5728" s="51" t="s">
        <v>52</v>
      </c>
      <c r="E5728" s="52">
        <v>21.47</v>
      </c>
      <c r="F5728" s="52"/>
      <c r="G5728" s="52"/>
      <c r="H5728" s="52">
        <f>IF(E5728="","",E5728*(1-$F$3))</f>
        <v>13.7408</v>
      </c>
      <c r="I5728" s="53"/>
      <c r="J5728" s="54">
        <v>100</v>
      </c>
      <c r="K5728" s="54">
        <v>100</v>
      </c>
      <c r="L5728" s="54">
        <v>1200</v>
      </c>
      <c r="M5728" s="50" t="s">
        <v>13773</v>
      </c>
      <c r="N5728" s="53" t="s">
        <v>15412</v>
      </c>
      <c r="O5728" s="53" t="s">
        <v>15413</v>
      </c>
      <c r="P5728" s="55" t="s">
        <v>1630</v>
      </c>
      <c r="Q5728" s="55" t="s">
        <v>54</v>
      </c>
      <c r="R5728" s="55" t="s">
        <v>55</v>
      </c>
      <c r="S5728" s="56">
        <v>1.4999999999999999E-2</v>
      </c>
      <c r="T5728" s="56" t="s">
        <v>13405</v>
      </c>
      <c r="U5728" s="57" t="str">
        <f>IF(OR(C5728="",H5728=""),"",C5728*H5728)</f>
        <v/>
      </c>
      <c r="V5728" s="57" t="str">
        <f>IF(OR(C5728="",S5728=""),"",S5728*C5728)</f>
        <v/>
      </c>
      <c r="W5728" s="56" t="str">
        <f>IF(OR(C5728="",T5728=""),"",C5728*T5728)</f>
        <v/>
      </c>
    </row>
    <row r="5729" spans="1:23" ht="20.100000000000001" customHeight="1" x14ac:dyDescent="0.2">
      <c r="A5729" s="49" t="s">
        <v>15495</v>
      </c>
      <c r="B5729" s="49" t="s">
        <v>15496</v>
      </c>
      <c r="C5729" s="50"/>
      <c r="D5729" s="51" t="s">
        <v>52</v>
      </c>
      <c r="E5729" s="52">
        <v>21.47</v>
      </c>
      <c r="F5729" s="52"/>
      <c r="G5729" s="52"/>
      <c r="H5729" s="52">
        <f>IF(E5729="","",E5729*(1-$F$3))</f>
        <v>13.7408</v>
      </c>
      <c r="I5729" s="53"/>
      <c r="J5729" s="54">
        <v>100</v>
      </c>
      <c r="K5729" s="54">
        <v>100</v>
      </c>
      <c r="L5729" s="54">
        <v>1200</v>
      </c>
      <c r="M5729" s="50" t="s">
        <v>13773</v>
      </c>
      <c r="N5729" s="53" t="s">
        <v>15412</v>
      </c>
      <c r="O5729" s="53" t="s">
        <v>15413</v>
      </c>
      <c r="P5729" s="55" t="s">
        <v>1630</v>
      </c>
      <c r="Q5729" s="55" t="s">
        <v>54</v>
      </c>
      <c r="R5729" s="55" t="s">
        <v>55</v>
      </c>
      <c r="S5729" s="56">
        <v>1.4999999999999999E-2</v>
      </c>
      <c r="T5729" s="56" t="s">
        <v>13405</v>
      </c>
      <c r="U5729" s="57" t="str">
        <f>IF(OR(C5729="",H5729=""),"",C5729*H5729)</f>
        <v/>
      </c>
      <c r="V5729" s="57" t="str">
        <f>IF(OR(C5729="",S5729=""),"",S5729*C5729)</f>
        <v/>
      </c>
      <c r="W5729" s="56" t="str">
        <f>IF(OR(C5729="",T5729=""),"",C5729*T5729)</f>
        <v/>
      </c>
    </row>
    <row r="5730" spans="1:23" ht="20.100000000000001" customHeight="1" x14ac:dyDescent="0.2">
      <c r="A5730" s="49" t="s">
        <v>15518</v>
      </c>
      <c r="B5730" s="49" t="s">
        <v>15519</v>
      </c>
      <c r="C5730" s="50"/>
      <c r="D5730" s="51" t="s">
        <v>52</v>
      </c>
      <c r="E5730" s="52">
        <v>19.510000000000002</v>
      </c>
      <c r="F5730" s="52"/>
      <c r="G5730" s="52"/>
      <c r="H5730" s="52">
        <f>IF(E5730="","",E5730*(1-$F$3))</f>
        <v>12.486400000000001</v>
      </c>
      <c r="I5730" s="53"/>
      <c r="J5730" s="54">
        <v>100</v>
      </c>
      <c r="K5730" s="54">
        <v>100</v>
      </c>
      <c r="L5730" s="54">
        <v>1200</v>
      </c>
      <c r="M5730" s="50" t="s">
        <v>13773</v>
      </c>
      <c r="N5730" s="53" t="s">
        <v>15412</v>
      </c>
      <c r="O5730" s="53" t="s">
        <v>15413</v>
      </c>
      <c r="P5730" s="55" t="s">
        <v>1630</v>
      </c>
      <c r="Q5730" s="55" t="s">
        <v>54</v>
      </c>
      <c r="R5730" s="55" t="s">
        <v>55</v>
      </c>
      <c r="S5730" s="56">
        <v>1.4999999999999999E-2</v>
      </c>
      <c r="T5730" s="56" t="s">
        <v>13405</v>
      </c>
      <c r="U5730" s="57" t="str">
        <f>IF(OR(C5730="",H5730=""),"",C5730*H5730)</f>
        <v/>
      </c>
      <c r="V5730" s="57" t="str">
        <f>IF(OR(C5730="",S5730=""),"",S5730*C5730)</f>
        <v/>
      </c>
      <c r="W5730" s="56" t="str">
        <f>IF(OR(C5730="",T5730=""),"",C5730*T5730)</f>
        <v/>
      </c>
    </row>
    <row r="5731" spans="1:23" ht="20.100000000000001" customHeight="1" x14ac:dyDescent="0.2">
      <c r="A5731" s="49" t="s">
        <v>15429</v>
      </c>
      <c r="B5731" s="49" t="s">
        <v>15430</v>
      </c>
      <c r="C5731" s="50"/>
      <c r="D5731" s="51" t="s">
        <v>52</v>
      </c>
      <c r="E5731" s="52">
        <v>36.11</v>
      </c>
      <c r="F5731" s="52"/>
      <c r="G5731" s="52"/>
      <c r="H5731" s="52">
        <f>IF(E5731="","",E5731*(1-$F$3))</f>
        <v>23.110399999999998</v>
      </c>
      <c r="I5731" s="53" t="s">
        <v>15</v>
      </c>
      <c r="J5731" s="54">
        <v>100</v>
      </c>
      <c r="K5731" s="54">
        <v>100</v>
      </c>
      <c r="L5731" s="54">
        <v>800</v>
      </c>
      <c r="M5731" s="50" t="s">
        <v>13773</v>
      </c>
      <c r="N5731" s="53" t="s">
        <v>15412</v>
      </c>
      <c r="O5731" s="53" t="s">
        <v>15413</v>
      </c>
      <c r="P5731" s="55" t="s">
        <v>1630</v>
      </c>
      <c r="Q5731" s="55" t="s">
        <v>54</v>
      </c>
      <c r="R5731" s="55" t="s">
        <v>55</v>
      </c>
      <c r="S5731" s="56">
        <v>1.8599999999999998E-2</v>
      </c>
      <c r="T5731" s="56" t="s">
        <v>9996</v>
      </c>
      <c r="U5731" s="57" t="str">
        <f>IF(OR(C5731="",H5731=""),"",C5731*H5731)</f>
        <v/>
      </c>
      <c r="V5731" s="57" t="str">
        <f>IF(OR(C5731="",S5731=""),"",S5731*C5731)</f>
        <v/>
      </c>
      <c r="W5731" s="56" t="str">
        <f>IF(OR(C5731="",T5731=""),"",C5731*T5731)</f>
        <v/>
      </c>
    </row>
    <row r="5732" spans="1:23" ht="20.100000000000001" customHeight="1" x14ac:dyDescent="0.2">
      <c r="A5732" s="49" t="s">
        <v>15542</v>
      </c>
      <c r="B5732" s="49" t="s">
        <v>15543</v>
      </c>
      <c r="C5732" s="50"/>
      <c r="D5732" s="51" t="s">
        <v>52</v>
      </c>
      <c r="E5732" s="52">
        <v>57.78</v>
      </c>
      <c r="F5732" s="52"/>
      <c r="G5732" s="52"/>
      <c r="H5732" s="52">
        <f>IF(E5732="","",E5732*(1-$F$3))</f>
        <v>36.979199999999999</v>
      </c>
      <c r="I5732" s="53"/>
      <c r="J5732" s="54">
        <v>100</v>
      </c>
      <c r="K5732" s="54">
        <v>100</v>
      </c>
      <c r="L5732" s="54">
        <v>800</v>
      </c>
      <c r="M5732" s="50" t="s">
        <v>13773</v>
      </c>
      <c r="N5732" s="53" t="s">
        <v>15412</v>
      </c>
      <c r="O5732" s="53" t="s">
        <v>15413</v>
      </c>
      <c r="P5732" s="55" t="s">
        <v>1630</v>
      </c>
      <c r="Q5732" s="55" t="s">
        <v>54</v>
      </c>
      <c r="R5732" s="55" t="s">
        <v>55</v>
      </c>
      <c r="S5732" s="56">
        <v>1.8599999999999998E-2</v>
      </c>
      <c r="T5732" s="56" t="s">
        <v>9996</v>
      </c>
      <c r="U5732" s="57" t="str">
        <f>IF(OR(C5732="",H5732=""),"",C5732*H5732)</f>
        <v/>
      </c>
      <c r="V5732" s="57" t="str">
        <f>IF(OR(C5732="",S5732=""),"",S5732*C5732)</f>
        <v/>
      </c>
      <c r="W5732" s="56" t="str">
        <f>IF(OR(C5732="",T5732=""),"",C5732*T5732)</f>
        <v/>
      </c>
    </row>
    <row r="5733" spans="1:23" ht="20.100000000000001" customHeight="1" x14ac:dyDescent="0.2">
      <c r="A5733" s="49" t="s">
        <v>15475</v>
      </c>
      <c r="B5733" s="49" t="s">
        <v>15476</v>
      </c>
      <c r="C5733" s="50"/>
      <c r="D5733" s="51" t="s">
        <v>52</v>
      </c>
      <c r="E5733" s="52">
        <v>36.11</v>
      </c>
      <c r="F5733" s="52"/>
      <c r="G5733" s="52"/>
      <c r="H5733" s="52">
        <f>IF(E5733="","",E5733*(1-$F$3))</f>
        <v>23.110399999999998</v>
      </c>
      <c r="I5733" s="53"/>
      <c r="J5733" s="54">
        <v>100</v>
      </c>
      <c r="K5733" s="54">
        <v>100</v>
      </c>
      <c r="L5733" s="54">
        <v>800</v>
      </c>
      <c r="M5733" s="50" t="s">
        <v>13773</v>
      </c>
      <c r="N5733" s="53" t="s">
        <v>15412</v>
      </c>
      <c r="O5733" s="53" t="s">
        <v>15413</v>
      </c>
      <c r="P5733" s="55" t="s">
        <v>1630</v>
      </c>
      <c r="Q5733" s="55" t="s">
        <v>54</v>
      </c>
      <c r="R5733" s="55" t="s">
        <v>55</v>
      </c>
      <c r="S5733" s="56">
        <v>1.8599999999999998E-2</v>
      </c>
      <c r="T5733" s="56" t="s">
        <v>9996</v>
      </c>
      <c r="U5733" s="57" t="str">
        <f>IF(OR(C5733="",H5733=""),"",C5733*H5733)</f>
        <v/>
      </c>
      <c r="V5733" s="57" t="str">
        <f>IF(OR(C5733="",S5733=""),"",S5733*C5733)</f>
        <v/>
      </c>
      <c r="W5733" s="56" t="str">
        <f>IF(OR(C5733="",T5733=""),"",C5733*T5733)</f>
        <v/>
      </c>
    </row>
    <row r="5734" spans="1:23" ht="20.100000000000001" customHeight="1" x14ac:dyDescent="0.2">
      <c r="A5734" s="49" t="s">
        <v>15564</v>
      </c>
      <c r="B5734" s="49" t="s">
        <v>15565</v>
      </c>
      <c r="C5734" s="50"/>
      <c r="D5734" s="51" t="s">
        <v>52</v>
      </c>
      <c r="E5734" s="52">
        <v>36.11</v>
      </c>
      <c r="F5734" s="52"/>
      <c r="G5734" s="52"/>
      <c r="H5734" s="52">
        <f>IF(E5734="","",E5734*(1-$F$3))</f>
        <v>23.110399999999998</v>
      </c>
      <c r="I5734" s="53"/>
      <c r="J5734" s="54">
        <v>100</v>
      </c>
      <c r="K5734" s="54">
        <v>100</v>
      </c>
      <c r="L5734" s="54">
        <v>800</v>
      </c>
      <c r="M5734" s="50" t="s">
        <v>13773</v>
      </c>
      <c r="N5734" s="53" t="s">
        <v>15412</v>
      </c>
      <c r="O5734" s="53" t="s">
        <v>15413</v>
      </c>
      <c r="P5734" s="55" t="s">
        <v>1630</v>
      </c>
      <c r="Q5734" s="55" t="s">
        <v>54</v>
      </c>
      <c r="R5734" s="55" t="s">
        <v>55</v>
      </c>
      <c r="S5734" s="56">
        <v>1.8599999999999998E-2</v>
      </c>
      <c r="T5734" s="56" t="s">
        <v>9996</v>
      </c>
      <c r="U5734" s="57" t="str">
        <f>IF(OR(C5734="",H5734=""),"",C5734*H5734)</f>
        <v/>
      </c>
      <c r="V5734" s="57" t="str">
        <f>IF(OR(C5734="",S5734=""),"",S5734*C5734)</f>
        <v/>
      </c>
      <c r="W5734" s="56" t="str">
        <f>IF(OR(C5734="",T5734=""),"",C5734*T5734)</f>
        <v/>
      </c>
    </row>
    <row r="5735" spans="1:23" ht="20.100000000000001" customHeight="1" x14ac:dyDescent="0.2">
      <c r="A5735" s="49" t="s">
        <v>15453</v>
      </c>
      <c r="B5735" s="49" t="s">
        <v>15454</v>
      </c>
      <c r="C5735" s="50"/>
      <c r="D5735" s="51" t="s">
        <v>52</v>
      </c>
      <c r="E5735" s="52">
        <v>36.11</v>
      </c>
      <c r="F5735" s="52"/>
      <c r="G5735" s="52"/>
      <c r="H5735" s="52">
        <f>IF(E5735="","",E5735*(1-$F$3))</f>
        <v>23.110399999999998</v>
      </c>
      <c r="I5735" s="53"/>
      <c r="J5735" s="54">
        <v>100</v>
      </c>
      <c r="K5735" s="54">
        <v>100</v>
      </c>
      <c r="L5735" s="54">
        <v>800</v>
      </c>
      <c r="M5735" s="50" t="s">
        <v>13773</v>
      </c>
      <c r="N5735" s="53" t="s">
        <v>15412</v>
      </c>
      <c r="O5735" s="53" t="s">
        <v>15413</v>
      </c>
      <c r="P5735" s="55" t="s">
        <v>1630</v>
      </c>
      <c r="Q5735" s="55" t="s">
        <v>54</v>
      </c>
      <c r="R5735" s="55" t="s">
        <v>55</v>
      </c>
      <c r="S5735" s="56">
        <v>1.8599999999999998E-2</v>
      </c>
      <c r="T5735" s="56" t="s">
        <v>9996</v>
      </c>
      <c r="U5735" s="57" t="str">
        <f>IF(OR(C5735="",H5735=""),"",C5735*H5735)</f>
        <v/>
      </c>
      <c r="V5735" s="57" t="str">
        <f>IF(OR(C5735="",S5735=""),"",S5735*C5735)</f>
        <v/>
      </c>
      <c r="W5735" s="56" t="str">
        <f>IF(OR(C5735="",T5735=""),"",C5735*T5735)</f>
        <v/>
      </c>
    </row>
    <row r="5736" spans="1:23" ht="20.100000000000001" customHeight="1" x14ac:dyDescent="0.2">
      <c r="A5736" s="49" t="s">
        <v>15497</v>
      </c>
      <c r="B5736" s="49" t="s">
        <v>15498</v>
      </c>
      <c r="C5736" s="50"/>
      <c r="D5736" s="51" t="s">
        <v>52</v>
      </c>
      <c r="E5736" s="52">
        <v>36.11</v>
      </c>
      <c r="F5736" s="52"/>
      <c r="G5736" s="52"/>
      <c r="H5736" s="52">
        <f>IF(E5736="","",E5736*(1-$F$3))</f>
        <v>23.110399999999998</v>
      </c>
      <c r="I5736" s="53"/>
      <c r="J5736" s="54">
        <v>100</v>
      </c>
      <c r="K5736" s="54">
        <v>100</v>
      </c>
      <c r="L5736" s="54">
        <v>800</v>
      </c>
      <c r="M5736" s="50" t="s">
        <v>13773</v>
      </c>
      <c r="N5736" s="53" t="s">
        <v>15412</v>
      </c>
      <c r="O5736" s="53" t="s">
        <v>15413</v>
      </c>
      <c r="P5736" s="55" t="s">
        <v>1630</v>
      </c>
      <c r="Q5736" s="55" t="s">
        <v>54</v>
      </c>
      <c r="R5736" s="55" t="s">
        <v>55</v>
      </c>
      <c r="S5736" s="56">
        <v>1.8599999999999998E-2</v>
      </c>
      <c r="T5736" s="56" t="s">
        <v>9996</v>
      </c>
      <c r="U5736" s="57" t="str">
        <f>IF(OR(C5736="",H5736=""),"",C5736*H5736)</f>
        <v/>
      </c>
      <c r="V5736" s="57" t="str">
        <f>IF(OR(C5736="",S5736=""),"",S5736*C5736)</f>
        <v/>
      </c>
      <c r="W5736" s="56" t="str">
        <f>IF(OR(C5736="",T5736=""),"",C5736*T5736)</f>
        <v/>
      </c>
    </row>
    <row r="5737" spans="1:23" ht="20.100000000000001" customHeight="1" x14ac:dyDescent="0.2">
      <c r="A5737" s="49" t="s">
        <v>15520</v>
      </c>
      <c r="B5737" s="49" t="s">
        <v>15521</v>
      </c>
      <c r="C5737" s="50"/>
      <c r="D5737" s="51" t="s">
        <v>52</v>
      </c>
      <c r="E5737" s="52">
        <v>32.840000000000003</v>
      </c>
      <c r="F5737" s="52"/>
      <c r="G5737" s="52"/>
      <c r="H5737" s="52">
        <f>IF(E5737="","",E5737*(1-$F$3))</f>
        <v>21.017600000000002</v>
      </c>
      <c r="I5737" s="53" t="s">
        <v>15</v>
      </c>
      <c r="J5737" s="54">
        <v>100</v>
      </c>
      <c r="K5737" s="54">
        <v>100</v>
      </c>
      <c r="L5737" s="54">
        <v>800</v>
      </c>
      <c r="M5737" s="50" t="s">
        <v>13773</v>
      </c>
      <c r="N5737" s="53" t="s">
        <v>15412</v>
      </c>
      <c r="O5737" s="53" t="s">
        <v>15413</v>
      </c>
      <c r="P5737" s="55" t="s">
        <v>1630</v>
      </c>
      <c r="Q5737" s="55" t="s">
        <v>54</v>
      </c>
      <c r="R5737" s="55" t="s">
        <v>55</v>
      </c>
      <c r="S5737" s="56">
        <v>1.8599999999999998E-2</v>
      </c>
      <c r="T5737" s="56" t="s">
        <v>9996</v>
      </c>
      <c r="U5737" s="57" t="str">
        <f>IF(OR(C5737="",H5737=""),"",C5737*H5737)</f>
        <v/>
      </c>
      <c r="V5737" s="57" t="str">
        <f>IF(OR(C5737="",S5737=""),"",S5737*C5737)</f>
        <v/>
      </c>
      <c r="W5737" s="56" t="str">
        <f>IF(OR(C5737="",T5737=""),"",C5737*T5737)</f>
        <v/>
      </c>
    </row>
    <row r="5738" spans="1:23" ht="20.100000000000001" customHeight="1" x14ac:dyDescent="0.2">
      <c r="A5738" s="49" t="s">
        <v>15431</v>
      </c>
      <c r="B5738" s="49" t="s">
        <v>15432</v>
      </c>
      <c r="C5738" s="50"/>
      <c r="D5738" s="51" t="s">
        <v>52</v>
      </c>
      <c r="E5738" s="52">
        <v>59.26</v>
      </c>
      <c r="F5738" s="52"/>
      <c r="G5738" s="52"/>
      <c r="H5738" s="52">
        <f>IF(E5738="","",E5738*(1-$F$3))</f>
        <v>37.926400000000001</v>
      </c>
      <c r="I5738" s="53"/>
      <c r="J5738" s="54">
        <v>100</v>
      </c>
      <c r="K5738" s="54">
        <v>100</v>
      </c>
      <c r="L5738" s="54">
        <v>900</v>
      </c>
      <c r="M5738" s="50" t="s">
        <v>13773</v>
      </c>
      <c r="N5738" s="53" t="s">
        <v>15412</v>
      </c>
      <c r="O5738" s="53" t="s">
        <v>15413</v>
      </c>
      <c r="P5738" s="55" t="s">
        <v>1630</v>
      </c>
      <c r="Q5738" s="55" t="s">
        <v>54</v>
      </c>
      <c r="R5738" s="55" t="s">
        <v>55</v>
      </c>
      <c r="S5738" s="56">
        <v>2.7E-2</v>
      </c>
      <c r="T5738" s="56" t="s">
        <v>12803</v>
      </c>
      <c r="U5738" s="57" t="str">
        <f>IF(OR(C5738="",H5738=""),"",C5738*H5738)</f>
        <v/>
      </c>
      <c r="V5738" s="57" t="str">
        <f>IF(OR(C5738="",S5738=""),"",S5738*C5738)</f>
        <v/>
      </c>
      <c r="W5738" s="56" t="str">
        <f>IF(OR(C5738="",T5738=""),"",C5738*T5738)</f>
        <v/>
      </c>
    </row>
    <row r="5739" spans="1:23" ht="20.100000000000001" customHeight="1" x14ac:dyDescent="0.2">
      <c r="A5739" s="49" t="s">
        <v>15544</v>
      </c>
      <c r="B5739" s="49" t="s">
        <v>15545</v>
      </c>
      <c r="C5739" s="50"/>
      <c r="D5739" s="51" t="s">
        <v>52</v>
      </c>
      <c r="E5739" s="52">
        <v>94.81</v>
      </c>
      <c r="F5739" s="52"/>
      <c r="G5739" s="52"/>
      <c r="H5739" s="52">
        <f>IF(E5739="","",E5739*(1-$F$3))</f>
        <v>60.678400000000003</v>
      </c>
      <c r="I5739" s="53"/>
      <c r="J5739" s="54">
        <v>100</v>
      </c>
      <c r="K5739" s="54">
        <v>100</v>
      </c>
      <c r="L5739" s="54">
        <v>900</v>
      </c>
      <c r="M5739" s="50" t="s">
        <v>13773</v>
      </c>
      <c r="N5739" s="53" t="s">
        <v>15412</v>
      </c>
      <c r="O5739" s="53" t="s">
        <v>15413</v>
      </c>
      <c r="P5739" s="55" t="s">
        <v>1630</v>
      </c>
      <c r="Q5739" s="55" t="s">
        <v>54</v>
      </c>
      <c r="R5739" s="55" t="s">
        <v>55</v>
      </c>
      <c r="S5739" s="56">
        <v>2.6700000000000002E-2</v>
      </c>
      <c r="T5739" s="56" t="s">
        <v>12803</v>
      </c>
      <c r="U5739" s="57" t="str">
        <f>IF(OR(C5739="",H5739=""),"",C5739*H5739)</f>
        <v/>
      </c>
      <c r="V5739" s="57" t="str">
        <f>IF(OR(C5739="",S5739=""),"",S5739*C5739)</f>
        <v/>
      </c>
      <c r="W5739" s="56" t="str">
        <f>IF(OR(C5739="",T5739=""),"",C5739*T5739)</f>
        <v/>
      </c>
    </row>
    <row r="5740" spans="1:23" ht="20.100000000000001" customHeight="1" x14ac:dyDescent="0.2">
      <c r="A5740" s="49" t="s">
        <v>15477</v>
      </c>
      <c r="B5740" s="49" t="s">
        <v>15478</v>
      </c>
      <c r="C5740" s="50"/>
      <c r="D5740" s="51" t="s">
        <v>52</v>
      </c>
      <c r="E5740" s="52">
        <v>59.26</v>
      </c>
      <c r="F5740" s="52"/>
      <c r="G5740" s="52"/>
      <c r="H5740" s="52">
        <f>IF(E5740="","",E5740*(1-$F$3))</f>
        <v>37.926400000000001</v>
      </c>
      <c r="I5740" s="53"/>
      <c r="J5740" s="54">
        <v>100</v>
      </c>
      <c r="K5740" s="54">
        <v>100</v>
      </c>
      <c r="L5740" s="54">
        <v>900</v>
      </c>
      <c r="M5740" s="50" t="s">
        <v>13773</v>
      </c>
      <c r="N5740" s="53" t="s">
        <v>15412</v>
      </c>
      <c r="O5740" s="53" t="s">
        <v>15413</v>
      </c>
      <c r="P5740" s="55" t="s">
        <v>1630</v>
      </c>
      <c r="Q5740" s="55" t="s">
        <v>54</v>
      </c>
      <c r="R5740" s="55" t="s">
        <v>55</v>
      </c>
      <c r="S5740" s="56">
        <v>2.6700000000000002E-2</v>
      </c>
      <c r="T5740" s="56" t="s">
        <v>12803</v>
      </c>
      <c r="U5740" s="57" t="str">
        <f>IF(OR(C5740="",H5740=""),"",C5740*H5740)</f>
        <v/>
      </c>
      <c r="V5740" s="57" t="str">
        <f>IF(OR(C5740="",S5740=""),"",S5740*C5740)</f>
        <v/>
      </c>
      <c r="W5740" s="56" t="str">
        <f>IF(OR(C5740="",T5740=""),"",C5740*T5740)</f>
        <v/>
      </c>
    </row>
    <row r="5741" spans="1:23" ht="20.100000000000001" customHeight="1" x14ac:dyDescent="0.2">
      <c r="A5741" s="49" t="s">
        <v>15566</v>
      </c>
      <c r="B5741" s="49" t="s">
        <v>15567</v>
      </c>
      <c r="C5741" s="50"/>
      <c r="D5741" s="51" t="s">
        <v>52</v>
      </c>
      <c r="E5741" s="52">
        <v>59.26</v>
      </c>
      <c r="F5741" s="52"/>
      <c r="G5741" s="52"/>
      <c r="H5741" s="52">
        <f>IF(E5741="","",E5741*(1-$F$3))</f>
        <v>37.926400000000001</v>
      </c>
      <c r="I5741" s="53"/>
      <c r="J5741" s="54">
        <v>100</v>
      </c>
      <c r="K5741" s="54">
        <v>100</v>
      </c>
      <c r="L5741" s="54">
        <v>900</v>
      </c>
      <c r="M5741" s="50" t="s">
        <v>13773</v>
      </c>
      <c r="N5741" s="53" t="s">
        <v>15412</v>
      </c>
      <c r="O5741" s="53" t="s">
        <v>15413</v>
      </c>
      <c r="P5741" s="55" t="s">
        <v>1630</v>
      </c>
      <c r="Q5741" s="55" t="s">
        <v>54</v>
      </c>
      <c r="R5741" s="55" t="s">
        <v>55</v>
      </c>
      <c r="S5741" s="56">
        <v>2.6700000000000002E-2</v>
      </c>
      <c r="T5741" s="56" t="s">
        <v>12803</v>
      </c>
      <c r="U5741" s="57" t="str">
        <f>IF(OR(C5741="",H5741=""),"",C5741*H5741)</f>
        <v/>
      </c>
      <c r="V5741" s="57" t="str">
        <f>IF(OR(C5741="",S5741=""),"",S5741*C5741)</f>
        <v/>
      </c>
      <c r="W5741" s="56" t="str">
        <f>IF(OR(C5741="",T5741=""),"",C5741*T5741)</f>
        <v/>
      </c>
    </row>
    <row r="5742" spans="1:23" ht="20.100000000000001" customHeight="1" x14ac:dyDescent="0.2">
      <c r="A5742" s="49" t="s">
        <v>15455</v>
      </c>
      <c r="B5742" s="49" t="s">
        <v>15456</v>
      </c>
      <c r="C5742" s="50"/>
      <c r="D5742" s="51" t="s">
        <v>52</v>
      </c>
      <c r="E5742" s="52">
        <v>59.26</v>
      </c>
      <c r="F5742" s="52"/>
      <c r="G5742" s="52"/>
      <c r="H5742" s="52">
        <f>IF(E5742="","",E5742*(1-$F$3))</f>
        <v>37.926400000000001</v>
      </c>
      <c r="I5742" s="53"/>
      <c r="J5742" s="54">
        <v>100</v>
      </c>
      <c r="K5742" s="54">
        <v>100</v>
      </c>
      <c r="L5742" s="54">
        <v>900</v>
      </c>
      <c r="M5742" s="50" t="s">
        <v>13773</v>
      </c>
      <c r="N5742" s="53" t="s">
        <v>15412</v>
      </c>
      <c r="O5742" s="53" t="s">
        <v>15413</v>
      </c>
      <c r="P5742" s="55" t="s">
        <v>1630</v>
      </c>
      <c r="Q5742" s="55" t="s">
        <v>54</v>
      </c>
      <c r="R5742" s="55" t="s">
        <v>55</v>
      </c>
      <c r="S5742" s="56">
        <v>2.6700000000000002E-2</v>
      </c>
      <c r="T5742" s="56" t="s">
        <v>12803</v>
      </c>
      <c r="U5742" s="57" t="str">
        <f>IF(OR(C5742="",H5742=""),"",C5742*H5742)</f>
        <v/>
      </c>
      <c r="V5742" s="57" t="str">
        <f>IF(OR(C5742="",S5742=""),"",S5742*C5742)</f>
        <v/>
      </c>
      <c r="W5742" s="56" t="str">
        <f>IF(OR(C5742="",T5742=""),"",C5742*T5742)</f>
        <v/>
      </c>
    </row>
    <row r="5743" spans="1:23" ht="20.100000000000001" customHeight="1" x14ac:dyDescent="0.2">
      <c r="A5743" s="49" t="s">
        <v>15499</v>
      </c>
      <c r="B5743" s="49" t="s">
        <v>15500</v>
      </c>
      <c r="C5743" s="50"/>
      <c r="D5743" s="51" t="s">
        <v>52</v>
      </c>
      <c r="E5743" s="52">
        <v>59.26</v>
      </c>
      <c r="F5743" s="52"/>
      <c r="G5743" s="52"/>
      <c r="H5743" s="52">
        <f>IF(E5743="","",E5743*(1-$F$3))</f>
        <v>37.926400000000001</v>
      </c>
      <c r="I5743" s="53"/>
      <c r="J5743" s="54">
        <v>100</v>
      </c>
      <c r="K5743" s="54">
        <v>100</v>
      </c>
      <c r="L5743" s="54">
        <v>900</v>
      </c>
      <c r="M5743" s="50" t="s">
        <v>13773</v>
      </c>
      <c r="N5743" s="53" t="s">
        <v>15412</v>
      </c>
      <c r="O5743" s="53" t="s">
        <v>15413</v>
      </c>
      <c r="P5743" s="55" t="s">
        <v>1630</v>
      </c>
      <c r="Q5743" s="55" t="s">
        <v>54</v>
      </c>
      <c r="R5743" s="55" t="s">
        <v>55</v>
      </c>
      <c r="S5743" s="56">
        <v>2.6700000000000002E-2</v>
      </c>
      <c r="T5743" s="56" t="s">
        <v>12803</v>
      </c>
      <c r="U5743" s="57" t="str">
        <f>IF(OR(C5743="",H5743=""),"",C5743*H5743)</f>
        <v/>
      </c>
      <c r="V5743" s="57" t="str">
        <f>IF(OR(C5743="",S5743=""),"",S5743*C5743)</f>
        <v/>
      </c>
      <c r="W5743" s="56" t="str">
        <f>IF(OR(C5743="",T5743=""),"",C5743*T5743)</f>
        <v/>
      </c>
    </row>
    <row r="5744" spans="1:23" ht="20.100000000000001" customHeight="1" x14ac:dyDescent="0.2">
      <c r="A5744" s="49" t="s">
        <v>15522</v>
      </c>
      <c r="B5744" s="49" t="s">
        <v>15523</v>
      </c>
      <c r="C5744" s="50"/>
      <c r="D5744" s="51" t="s">
        <v>52</v>
      </c>
      <c r="E5744" s="52">
        <v>53.86</v>
      </c>
      <c r="F5744" s="52"/>
      <c r="G5744" s="52"/>
      <c r="H5744" s="52">
        <f>IF(E5744="","",E5744*(1-$F$3))</f>
        <v>34.470399999999998</v>
      </c>
      <c r="I5744" s="53"/>
      <c r="J5744" s="54">
        <v>100</v>
      </c>
      <c r="K5744" s="54">
        <v>100</v>
      </c>
      <c r="L5744" s="54">
        <v>900</v>
      </c>
      <c r="M5744" s="50" t="s">
        <v>13773</v>
      </c>
      <c r="N5744" s="53" t="s">
        <v>15412</v>
      </c>
      <c r="O5744" s="53" t="s">
        <v>15413</v>
      </c>
      <c r="P5744" s="55" t="s">
        <v>1630</v>
      </c>
      <c r="Q5744" s="55" t="s">
        <v>54</v>
      </c>
      <c r="R5744" s="55" t="s">
        <v>55</v>
      </c>
      <c r="S5744" s="56">
        <v>2.6700000000000002E-2</v>
      </c>
      <c r="T5744" s="56" t="s">
        <v>12803</v>
      </c>
      <c r="U5744" s="57" t="str">
        <f>IF(OR(C5744="",H5744=""),"",C5744*H5744)</f>
        <v/>
      </c>
      <c r="V5744" s="57" t="str">
        <f>IF(OR(C5744="",S5744=""),"",S5744*C5744)</f>
        <v/>
      </c>
      <c r="W5744" s="56" t="str">
        <f>IF(OR(C5744="",T5744=""),"",C5744*T5744)</f>
        <v/>
      </c>
    </row>
    <row r="5745" spans="1:23" ht="20.100000000000001" customHeight="1" x14ac:dyDescent="0.2">
      <c r="A5745" s="49" t="s">
        <v>15433</v>
      </c>
      <c r="B5745" s="49" t="s">
        <v>15434</v>
      </c>
      <c r="C5745" s="50"/>
      <c r="D5745" s="51" t="s">
        <v>52</v>
      </c>
      <c r="E5745" s="52">
        <v>108.04</v>
      </c>
      <c r="F5745" s="52"/>
      <c r="G5745" s="52"/>
      <c r="H5745" s="52">
        <f>IF(E5745="","",E5745*(1-$F$3))</f>
        <v>69.145600000000002</v>
      </c>
      <c r="I5745" s="53"/>
      <c r="J5745" s="54">
        <v>50</v>
      </c>
      <c r="K5745" s="54">
        <v>50</v>
      </c>
      <c r="L5745" s="54">
        <v>500</v>
      </c>
      <c r="M5745" s="50" t="s">
        <v>13773</v>
      </c>
      <c r="N5745" s="53" t="s">
        <v>15412</v>
      </c>
      <c r="O5745" s="53" t="s">
        <v>15413</v>
      </c>
      <c r="P5745" s="55" t="s">
        <v>1630</v>
      </c>
      <c r="Q5745" s="55" t="s">
        <v>54</v>
      </c>
      <c r="R5745" s="55" t="s">
        <v>55</v>
      </c>
      <c r="S5745" s="56">
        <v>0.05</v>
      </c>
      <c r="T5745" s="56" t="s">
        <v>15435</v>
      </c>
      <c r="U5745" s="57" t="str">
        <f>IF(OR(C5745="",H5745=""),"",C5745*H5745)</f>
        <v/>
      </c>
      <c r="V5745" s="57" t="str">
        <f>IF(OR(C5745="",S5745=""),"",S5745*C5745)</f>
        <v/>
      </c>
      <c r="W5745" s="56" t="str">
        <f>IF(OR(C5745="",T5745=""),"",C5745*T5745)</f>
        <v/>
      </c>
    </row>
    <row r="5746" spans="1:23" ht="20.100000000000001" customHeight="1" x14ac:dyDescent="0.2">
      <c r="A5746" s="49" t="s">
        <v>15546</v>
      </c>
      <c r="B5746" s="49" t="s">
        <v>15547</v>
      </c>
      <c r="C5746" s="50"/>
      <c r="D5746" s="51" t="s">
        <v>52</v>
      </c>
      <c r="E5746" s="52">
        <v>172.87</v>
      </c>
      <c r="F5746" s="52"/>
      <c r="G5746" s="52"/>
      <c r="H5746" s="52">
        <f>IF(E5746="","",E5746*(1-$F$3))</f>
        <v>110.63680000000001</v>
      </c>
      <c r="I5746" s="53"/>
      <c r="J5746" s="54">
        <v>50</v>
      </c>
      <c r="K5746" s="54">
        <v>50</v>
      </c>
      <c r="L5746" s="54">
        <v>500</v>
      </c>
      <c r="M5746" s="50" t="s">
        <v>13773</v>
      </c>
      <c r="N5746" s="53" t="s">
        <v>15412</v>
      </c>
      <c r="O5746" s="53" t="s">
        <v>15413</v>
      </c>
      <c r="P5746" s="55" t="s">
        <v>1630</v>
      </c>
      <c r="Q5746" s="55" t="s">
        <v>54</v>
      </c>
      <c r="R5746" s="55" t="s">
        <v>55</v>
      </c>
      <c r="S5746" s="56">
        <v>4.5999999999999999E-2</v>
      </c>
      <c r="T5746" s="56" t="s">
        <v>15435</v>
      </c>
      <c r="U5746" s="57" t="str">
        <f>IF(OR(C5746="",H5746=""),"",C5746*H5746)</f>
        <v/>
      </c>
      <c r="V5746" s="57" t="str">
        <f>IF(OR(C5746="",S5746=""),"",S5746*C5746)</f>
        <v/>
      </c>
      <c r="W5746" s="56" t="str">
        <f>IF(OR(C5746="",T5746=""),"",C5746*T5746)</f>
        <v/>
      </c>
    </row>
    <row r="5747" spans="1:23" ht="20.100000000000001" customHeight="1" x14ac:dyDescent="0.2">
      <c r="A5747" s="49" t="s">
        <v>15479</v>
      </c>
      <c r="B5747" s="49" t="s">
        <v>15480</v>
      </c>
      <c r="C5747" s="50"/>
      <c r="D5747" s="51" t="s">
        <v>52</v>
      </c>
      <c r="E5747" s="52">
        <v>108.04</v>
      </c>
      <c r="F5747" s="52"/>
      <c r="G5747" s="52"/>
      <c r="H5747" s="52">
        <f>IF(E5747="","",E5747*(1-$F$3))</f>
        <v>69.145600000000002</v>
      </c>
      <c r="I5747" s="53"/>
      <c r="J5747" s="54">
        <v>50</v>
      </c>
      <c r="K5747" s="54">
        <v>50</v>
      </c>
      <c r="L5747" s="54">
        <v>500</v>
      </c>
      <c r="M5747" s="50" t="s">
        <v>13773</v>
      </c>
      <c r="N5747" s="53" t="s">
        <v>15412</v>
      </c>
      <c r="O5747" s="53" t="s">
        <v>15413</v>
      </c>
      <c r="P5747" s="55" t="s">
        <v>1630</v>
      </c>
      <c r="Q5747" s="55" t="s">
        <v>54</v>
      </c>
      <c r="R5747" s="55" t="s">
        <v>55</v>
      </c>
      <c r="S5747" s="56">
        <v>4.5999999999999999E-2</v>
      </c>
      <c r="T5747" s="56" t="s">
        <v>15435</v>
      </c>
      <c r="U5747" s="57" t="str">
        <f>IF(OR(C5747="",H5747=""),"",C5747*H5747)</f>
        <v/>
      </c>
      <c r="V5747" s="57" t="str">
        <f>IF(OR(C5747="",S5747=""),"",S5747*C5747)</f>
        <v/>
      </c>
      <c r="W5747" s="56" t="str">
        <f>IF(OR(C5747="",T5747=""),"",C5747*T5747)</f>
        <v/>
      </c>
    </row>
    <row r="5748" spans="1:23" ht="20.100000000000001" customHeight="1" x14ac:dyDescent="0.2">
      <c r="A5748" s="49" t="s">
        <v>15568</v>
      </c>
      <c r="B5748" s="49" t="s">
        <v>15569</v>
      </c>
      <c r="C5748" s="50"/>
      <c r="D5748" s="51" t="s">
        <v>52</v>
      </c>
      <c r="E5748" s="52">
        <v>108.04</v>
      </c>
      <c r="F5748" s="52"/>
      <c r="G5748" s="52"/>
      <c r="H5748" s="52">
        <f>IF(E5748="","",E5748*(1-$F$3))</f>
        <v>69.145600000000002</v>
      </c>
      <c r="I5748" s="53"/>
      <c r="J5748" s="54">
        <v>50</v>
      </c>
      <c r="K5748" s="54">
        <v>50</v>
      </c>
      <c r="L5748" s="54">
        <v>500</v>
      </c>
      <c r="M5748" s="50" t="s">
        <v>13773</v>
      </c>
      <c r="N5748" s="53" t="s">
        <v>15412</v>
      </c>
      <c r="O5748" s="53" t="s">
        <v>15413</v>
      </c>
      <c r="P5748" s="55" t="s">
        <v>1630</v>
      </c>
      <c r="Q5748" s="55" t="s">
        <v>54</v>
      </c>
      <c r="R5748" s="55" t="s">
        <v>55</v>
      </c>
      <c r="S5748" s="56">
        <v>4.5999999999999999E-2</v>
      </c>
      <c r="T5748" s="56" t="s">
        <v>15435</v>
      </c>
      <c r="U5748" s="57" t="str">
        <f>IF(OR(C5748="",H5748=""),"",C5748*H5748)</f>
        <v/>
      </c>
      <c r="V5748" s="57" t="str">
        <f>IF(OR(C5748="",S5748=""),"",S5748*C5748)</f>
        <v/>
      </c>
      <c r="W5748" s="56" t="str">
        <f>IF(OR(C5748="",T5748=""),"",C5748*T5748)</f>
        <v/>
      </c>
    </row>
    <row r="5749" spans="1:23" ht="20.100000000000001" customHeight="1" x14ac:dyDescent="0.2">
      <c r="A5749" s="49" t="s">
        <v>15457</v>
      </c>
      <c r="B5749" s="49" t="s">
        <v>15458</v>
      </c>
      <c r="C5749" s="50"/>
      <c r="D5749" s="51" t="s">
        <v>52</v>
      </c>
      <c r="E5749" s="52">
        <v>108.04</v>
      </c>
      <c r="F5749" s="52"/>
      <c r="G5749" s="52"/>
      <c r="H5749" s="52">
        <f>IF(E5749="","",E5749*(1-$F$3))</f>
        <v>69.145600000000002</v>
      </c>
      <c r="I5749" s="53"/>
      <c r="J5749" s="54">
        <v>50</v>
      </c>
      <c r="K5749" s="54">
        <v>50</v>
      </c>
      <c r="L5749" s="54">
        <v>500</v>
      </c>
      <c r="M5749" s="50" t="s">
        <v>13773</v>
      </c>
      <c r="N5749" s="53" t="s">
        <v>15412</v>
      </c>
      <c r="O5749" s="53" t="s">
        <v>15413</v>
      </c>
      <c r="P5749" s="55" t="s">
        <v>1630</v>
      </c>
      <c r="Q5749" s="55" t="s">
        <v>54</v>
      </c>
      <c r="R5749" s="55" t="s">
        <v>55</v>
      </c>
      <c r="S5749" s="56">
        <v>4.5999999999999999E-2</v>
      </c>
      <c r="T5749" s="56" t="s">
        <v>15435</v>
      </c>
      <c r="U5749" s="57" t="str">
        <f>IF(OR(C5749="",H5749=""),"",C5749*H5749)</f>
        <v/>
      </c>
      <c r="V5749" s="57" t="str">
        <f>IF(OR(C5749="",S5749=""),"",S5749*C5749)</f>
        <v/>
      </c>
      <c r="W5749" s="56" t="str">
        <f>IF(OR(C5749="",T5749=""),"",C5749*T5749)</f>
        <v/>
      </c>
    </row>
    <row r="5750" spans="1:23" ht="20.100000000000001" customHeight="1" x14ac:dyDescent="0.2">
      <c r="A5750" s="49" t="s">
        <v>15501</v>
      </c>
      <c r="B5750" s="49" t="s">
        <v>15502</v>
      </c>
      <c r="C5750" s="50"/>
      <c r="D5750" s="51" t="s">
        <v>52</v>
      </c>
      <c r="E5750" s="52">
        <v>108.04</v>
      </c>
      <c r="F5750" s="52"/>
      <c r="G5750" s="52"/>
      <c r="H5750" s="52">
        <f>IF(E5750="","",E5750*(1-$F$3))</f>
        <v>69.145600000000002</v>
      </c>
      <c r="I5750" s="53"/>
      <c r="J5750" s="54">
        <v>50</v>
      </c>
      <c r="K5750" s="54">
        <v>50</v>
      </c>
      <c r="L5750" s="54">
        <v>500</v>
      </c>
      <c r="M5750" s="50" t="s">
        <v>13773</v>
      </c>
      <c r="N5750" s="53" t="s">
        <v>15412</v>
      </c>
      <c r="O5750" s="53" t="s">
        <v>15413</v>
      </c>
      <c r="P5750" s="55" t="s">
        <v>1630</v>
      </c>
      <c r="Q5750" s="55" t="s">
        <v>54</v>
      </c>
      <c r="R5750" s="55" t="s">
        <v>55</v>
      </c>
      <c r="S5750" s="56">
        <v>4.5999999999999999E-2</v>
      </c>
      <c r="T5750" s="56" t="s">
        <v>15435</v>
      </c>
      <c r="U5750" s="57" t="str">
        <f>IF(OR(C5750="",H5750=""),"",C5750*H5750)</f>
        <v/>
      </c>
      <c r="V5750" s="57" t="str">
        <f>IF(OR(C5750="",S5750=""),"",S5750*C5750)</f>
        <v/>
      </c>
      <c r="W5750" s="56" t="str">
        <f>IF(OR(C5750="",T5750=""),"",C5750*T5750)</f>
        <v/>
      </c>
    </row>
    <row r="5751" spans="1:23" ht="20.100000000000001" customHeight="1" x14ac:dyDescent="0.2">
      <c r="A5751" s="49" t="s">
        <v>15524</v>
      </c>
      <c r="B5751" s="49" t="s">
        <v>15525</v>
      </c>
      <c r="C5751" s="50"/>
      <c r="D5751" s="51" t="s">
        <v>52</v>
      </c>
      <c r="E5751" s="52">
        <v>98.22</v>
      </c>
      <c r="F5751" s="52"/>
      <c r="G5751" s="52"/>
      <c r="H5751" s="52">
        <f>IF(E5751="","",E5751*(1-$F$3))</f>
        <v>62.860799999999998</v>
      </c>
      <c r="I5751" s="53"/>
      <c r="J5751" s="54">
        <v>50</v>
      </c>
      <c r="K5751" s="54">
        <v>50</v>
      </c>
      <c r="L5751" s="54">
        <v>500</v>
      </c>
      <c r="M5751" s="50" t="s">
        <v>13773</v>
      </c>
      <c r="N5751" s="53" t="s">
        <v>15412</v>
      </c>
      <c r="O5751" s="53" t="s">
        <v>15413</v>
      </c>
      <c r="P5751" s="55" t="s">
        <v>1630</v>
      </c>
      <c r="Q5751" s="55" t="s">
        <v>54</v>
      </c>
      <c r="R5751" s="55" t="s">
        <v>55</v>
      </c>
      <c r="S5751" s="56">
        <v>4.5999999999999999E-2</v>
      </c>
      <c r="T5751" s="56" t="s">
        <v>15435</v>
      </c>
      <c r="U5751" s="57" t="str">
        <f>IF(OR(C5751="",H5751=""),"",C5751*H5751)</f>
        <v/>
      </c>
      <c r="V5751" s="57" t="str">
        <f>IF(OR(C5751="",S5751=""),"",S5751*C5751)</f>
        <v/>
      </c>
      <c r="W5751" s="56" t="str">
        <f>IF(OR(C5751="",T5751=""),"",C5751*T5751)</f>
        <v/>
      </c>
    </row>
    <row r="5752" spans="1:23" ht="20.100000000000001" customHeight="1" x14ac:dyDescent="0.2">
      <c r="A5752" s="49" t="s">
        <v>15436</v>
      </c>
      <c r="B5752" s="49" t="s">
        <v>15437</v>
      </c>
      <c r="C5752" s="50"/>
      <c r="D5752" s="51" t="s">
        <v>52</v>
      </c>
      <c r="E5752" s="52">
        <v>161.71</v>
      </c>
      <c r="F5752" s="52"/>
      <c r="G5752" s="52"/>
      <c r="H5752" s="52">
        <f>IF(E5752="","",E5752*(1-$F$3))</f>
        <v>103.49440000000001</v>
      </c>
      <c r="I5752" s="53"/>
      <c r="J5752" s="54">
        <v>50</v>
      </c>
      <c r="K5752" s="54">
        <v>50</v>
      </c>
      <c r="L5752" s="54">
        <v>300</v>
      </c>
      <c r="M5752" s="50" t="s">
        <v>13773</v>
      </c>
      <c r="N5752" s="53" t="s">
        <v>15412</v>
      </c>
      <c r="O5752" s="53" t="s">
        <v>15413</v>
      </c>
      <c r="P5752" s="55" t="s">
        <v>1630</v>
      </c>
      <c r="Q5752" s="55" t="s">
        <v>54</v>
      </c>
      <c r="R5752" s="55" t="s">
        <v>55</v>
      </c>
      <c r="S5752" s="56">
        <v>6.93E-2</v>
      </c>
      <c r="T5752" s="56" t="s">
        <v>12803</v>
      </c>
      <c r="U5752" s="57" t="str">
        <f>IF(OR(C5752="",H5752=""),"",C5752*H5752)</f>
        <v/>
      </c>
      <c r="V5752" s="57" t="str">
        <f>IF(OR(C5752="",S5752=""),"",S5752*C5752)</f>
        <v/>
      </c>
      <c r="W5752" s="56" t="str">
        <f>IF(OR(C5752="",T5752=""),"",C5752*T5752)</f>
        <v/>
      </c>
    </row>
    <row r="5753" spans="1:23" ht="20.100000000000001" customHeight="1" x14ac:dyDescent="0.2">
      <c r="A5753" s="49" t="s">
        <v>15548</v>
      </c>
      <c r="B5753" s="49" t="s">
        <v>15549</v>
      </c>
      <c r="C5753" s="50"/>
      <c r="D5753" s="51" t="s">
        <v>52</v>
      </c>
      <c r="E5753" s="52">
        <v>258.73</v>
      </c>
      <c r="F5753" s="52"/>
      <c r="G5753" s="52"/>
      <c r="H5753" s="52">
        <f>IF(E5753="","",E5753*(1-$F$3))</f>
        <v>165.58720000000002</v>
      </c>
      <c r="I5753" s="53"/>
      <c r="J5753" s="54">
        <v>50</v>
      </c>
      <c r="K5753" s="54">
        <v>50</v>
      </c>
      <c r="L5753" s="54">
        <v>300</v>
      </c>
      <c r="M5753" s="50" t="s">
        <v>13773</v>
      </c>
      <c r="N5753" s="53" t="s">
        <v>15412</v>
      </c>
      <c r="O5753" s="53" t="s">
        <v>15413</v>
      </c>
      <c r="P5753" s="55" t="s">
        <v>1630</v>
      </c>
      <c r="Q5753" s="55" t="s">
        <v>54</v>
      </c>
      <c r="R5753" s="55" t="s">
        <v>55</v>
      </c>
      <c r="S5753" s="56">
        <v>6.93E-2</v>
      </c>
      <c r="T5753" s="56" t="s">
        <v>9996</v>
      </c>
      <c r="U5753" s="57" t="str">
        <f>IF(OR(C5753="",H5753=""),"",C5753*H5753)</f>
        <v/>
      </c>
      <c r="V5753" s="57" t="str">
        <f>IF(OR(C5753="",S5753=""),"",S5753*C5753)</f>
        <v/>
      </c>
      <c r="W5753" s="56" t="str">
        <f>IF(OR(C5753="",T5753=""),"",C5753*T5753)</f>
        <v/>
      </c>
    </row>
    <row r="5754" spans="1:23" ht="20.100000000000001" customHeight="1" x14ac:dyDescent="0.2">
      <c r="A5754" s="49" t="s">
        <v>15481</v>
      </c>
      <c r="B5754" s="49" t="s">
        <v>15482</v>
      </c>
      <c r="C5754" s="50"/>
      <c r="D5754" s="51" t="s">
        <v>52</v>
      </c>
      <c r="E5754" s="52">
        <v>161.71</v>
      </c>
      <c r="F5754" s="52"/>
      <c r="G5754" s="52"/>
      <c r="H5754" s="52">
        <f>IF(E5754="","",E5754*(1-$F$3))</f>
        <v>103.49440000000001</v>
      </c>
      <c r="I5754" s="53"/>
      <c r="J5754" s="54">
        <v>50</v>
      </c>
      <c r="K5754" s="54">
        <v>50</v>
      </c>
      <c r="L5754" s="54">
        <v>300</v>
      </c>
      <c r="M5754" s="50" t="s">
        <v>13773</v>
      </c>
      <c r="N5754" s="53" t="s">
        <v>15412</v>
      </c>
      <c r="O5754" s="53" t="s">
        <v>15413</v>
      </c>
      <c r="P5754" s="55" t="s">
        <v>1630</v>
      </c>
      <c r="Q5754" s="55" t="s">
        <v>54</v>
      </c>
      <c r="R5754" s="55" t="s">
        <v>55</v>
      </c>
      <c r="S5754" s="56">
        <v>6.93E-2</v>
      </c>
      <c r="T5754" s="56" t="s">
        <v>9996</v>
      </c>
      <c r="U5754" s="57" t="str">
        <f>IF(OR(C5754="",H5754=""),"",C5754*H5754)</f>
        <v/>
      </c>
      <c r="V5754" s="57" t="str">
        <f>IF(OR(C5754="",S5754=""),"",S5754*C5754)</f>
        <v/>
      </c>
      <c r="W5754" s="56" t="str">
        <f>IF(OR(C5754="",T5754=""),"",C5754*T5754)</f>
        <v/>
      </c>
    </row>
    <row r="5755" spans="1:23" ht="20.100000000000001" customHeight="1" x14ac:dyDescent="0.2">
      <c r="A5755" s="49" t="s">
        <v>15570</v>
      </c>
      <c r="B5755" s="49" t="s">
        <v>15571</v>
      </c>
      <c r="C5755" s="50"/>
      <c r="D5755" s="51" t="s">
        <v>52</v>
      </c>
      <c r="E5755" s="52">
        <v>161.71</v>
      </c>
      <c r="F5755" s="52"/>
      <c r="G5755" s="52"/>
      <c r="H5755" s="52">
        <f>IF(E5755="","",E5755*(1-$F$3))</f>
        <v>103.49440000000001</v>
      </c>
      <c r="I5755" s="53"/>
      <c r="J5755" s="54">
        <v>50</v>
      </c>
      <c r="K5755" s="54">
        <v>50</v>
      </c>
      <c r="L5755" s="54">
        <v>300</v>
      </c>
      <c r="M5755" s="50" t="s">
        <v>13773</v>
      </c>
      <c r="N5755" s="53" t="s">
        <v>15412</v>
      </c>
      <c r="O5755" s="53" t="s">
        <v>15413</v>
      </c>
      <c r="P5755" s="55" t="s">
        <v>1630</v>
      </c>
      <c r="Q5755" s="55" t="s">
        <v>54</v>
      </c>
      <c r="R5755" s="55" t="s">
        <v>55</v>
      </c>
      <c r="S5755" s="56">
        <v>6.93E-2</v>
      </c>
      <c r="T5755" s="56" t="s">
        <v>9996</v>
      </c>
      <c r="U5755" s="57" t="str">
        <f>IF(OR(C5755="",H5755=""),"",C5755*H5755)</f>
        <v/>
      </c>
      <c r="V5755" s="57" t="str">
        <f>IF(OR(C5755="",S5755=""),"",S5755*C5755)</f>
        <v/>
      </c>
      <c r="W5755" s="56" t="str">
        <f>IF(OR(C5755="",T5755=""),"",C5755*T5755)</f>
        <v/>
      </c>
    </row>
    <row r="5756" spans="1:23" ht="20.100000000000001" customHeight="1" x14ac:dyDescent="0.2">
      <c r="A5756" s="49" t="s">
        <v>15459</v>
      </c>
      <c r="B5756" s="49" t="s">
        <v>15460</v>
      </c>
      <c r="C5756" s="50"/>
      <c r="D5756" s="51" t="s">
        <v>52</v>
      </c>
      <c r="E5756" s="52">
        <v>161.71</v>
      </c>
      <c r="F5756" s="52"/>
      <c r="G5756" s="52"/>
      <c r="H5756" s="52">
        <f>IF(E5756="","",E5756*(1-$F$3))</f>
        <v>103.49440000000001</v>
      </c>
      <c r="I5756" s="53"/>
      <c r="J5756" s="54">
        <v>50</v>
      </c>
      <c r="K5756" s="54">
        <v>50</v>
      </c>
      <c r="L5756" s="54">
        <v>300</v>
      </c>
      <c r="M5756" s="50" t="s">
        <v>13773</v>
      </c>
      <c r="N5756" s="53" t="s">
        <v>15412</v>
      </c>
      <c r="O5756" s="53" t="s">
        <v>15413</v>
      </c>
      <c r="P5756" s="55" t="s">
        <v>1630</v>
      </c>
      <c r="Q5756" s="55" t="s">
        <v>54</v>
      </c>
      <c r="R5756" s="55" t="s">
        <v>55</v>
      </c>
      <c r="S5756" s="56">
        <v>6.93E-2</v>
      </c>
      <c r="T5756" s="56" t="s">
        <v>9996</v>
      </c>
      <c r="U5756" s="57" t="str">
        <f>IF(OR(C5756="",H5756=""),"",C5756*H5756)</f>
        <v/>
      </c>
      <c r="V5756" s="57" t="str">
        <f>IF(OR(C5756="",S5756=""),"",S5756*C5756)</f>
        <v/>
      </c>
      <c r="W5756" s="56" t="str">
        <f>IF(OR(C5756="",T5756=""),"",C5756*T5756)</f>
        <v/>
      </c>
    </row>
    <row r="5757" spans="1:23" ht="20.100000000000001" customHeight="1" x14ac:dyDescent="0.2">
      <c r="A5757" s="49" t="s">
        <v>15503</v>
      </c>
      <c r="B5757" s="49" t="s">
        <v>15504</v>
      </c>
      <c r="C5757" s="50"/>
      <c r="D5757" s="51" t="s">
        <v>52</v>
      </c>
      <c r="E5757" s="52">
        <v>161.71</v>
      </c>
      <c r="F5757" s="52"/>
      <c r="G5757" s="52"/>
      <c r="H5757" s="52">
        <f>IF(E5757="","",E5757*(1-$F$3))</f>
        <v>103.49440000000001</v>
      </c>
      <c r="I5757" s="53"/>
      <c r="J5757" s="54">
        <v>50</v>
      </c>
      <c r="K5757" s="54">
        <v>50</v>
      </c>
      <c r="L5757" s="54">
        <v>300</v>
      </c>
      <c r="M5757" s="50" t="s">
        <v>13773</v>
      </c>
      <c r="N5757" s="53" t="s">
        <v>15412</v>
      </c>
      <c r="O5757" s="53" t="s">
        <v>15413</v>
      </c>
      <c r="P5757" s="55" t="s">
        <v>1630</v>
      </c>
      <c r="Q5757" s="55" t="s">
        <v>54</v>
      </c>
      <c r="R5757" s="55" t="s">
        <v>55</v>
      </c>
      <c r="S5757" s="56">
        <v>7.4999999999999997E-2</v>
      </c>
      <c r="T5757" s="56" t="s">
        <v>15505</v>
      </c>
      <c r="U5757" s="57" t="str">
        <f>IF(OR(C5757="",H5757=""),"",C5757*H5757)</f>
        <v/>
      </c>
      <c r="V5757" s="57" t="str">
        <f>IF(OR(C5757="",S5757=""),"",S5757*C5757)</f>
        <v/>
      </c>
      <c r="W5757" s="56" t="str">
        <f>IF(OR(C5757="",T5757=""),"",C5757*T5757)</f>
        <v/>
      </c>
    </row>
    <row r="5758" spans="1:23" ht="20.100000000000001" customHeight="1" x14ac:dyDescent="0.2">
      <c r="A5758" s="49" t="s">
        <v>15526</v>
      </c>
      <c r="B5758" s="49" t="s">
        <v>15527</v>
      </c>
      <c r="C5758" s="50"/>
      <c r="D5758" s="51" t="s">
        <v>52</v>
      </c>
      <c r="E5758" s="52">
        <v>147.01</v>
      </c>
      <c r="F5758" s="52"/>
      <c r="G5758" s="52"/>
      <c r="H5758" s="52">
        <f>IF(E5758="","",E5758*(1-$F$3))</f>
        <v>94.086399999999998</v>
      </c>
      <c r="I5758" s="53"/>
      <c r="J5758" s="54">
        <v>50</v>
      </c>
      <c r="K5758" s="54">
        <v>50</v>
      </c>
      <c r="L5758" s="54">
        <v>300</v>
      </c>
      <c r="M5758" s="50" t="s">
        <v>13773</v>
      </c>
      <c r="N5758" s="53" t="s">
        <v>15412</v>
      </c>
      <c r="O5758" s="53" t="s">
        <v>15413</v>
      </c>
      <c r="P5758" s="55" t="s">
        <v>1630</v>
      </c>
      <c r="Q5758" s="55" t="s">
        <v>54</v>
      </c>
      <c r="R5758" s="55" t="s">
        <v>55</v>
      </c>
      <c r="S5758" s="56">
        <v>6.93E-2</v>
      </c>
      <c r="T5758" s="56" t="s">
        <v>9996</v>
      </c>
      <c r="U5758" s="57" t="str">
        <f>IF(OR(C5758="",H5758=""),"",C5758*H5758)</f>
        <v/>
      </c>
      <c r="V5758" s="57" t="str">
        <f>IF(OR(C5758="",S5758=""),"",S5758*C5758)</f>
        <v/>
      </c>
      <c r="W5758" s="56" t="str">
        <f>IF(OR(C5758="",T5758=""),"",C5758*T5758)</f>
        <v/>
      </c>
    </row>
    <row r="5759" spans="1:23" ht="20.100000000000001" customHeight="1" x14ac:dyDescent="0.2">
      <c r="A5759" s="49" t="s">
        <v>15438</v>
      </c>
      <c r="B5759" s="49" t="s">
        <v>15439</v>
      </c>
      <c r="C5759" s="50"/>
      <c r="D5759" s="51" t="s">
        <v>52</v>
      </c>
      <c r="E5759" s="52">
        <v>203.9</v>
      </c>
      <c r="F5759" s="52"/>
      <c r="G5759" s="52"/>
      <c r="H5759" s="52">
        <f>IF(E5759="","",E5759*(1-$F$3))</f>
        <v>130.49600000000001</v>
      </c>
      <c r="I5759" s="53"/>
      <c r="J5759" s="54">
        <v>50</v>
      </c>
      <c r="K5759" s="54">
        <v>50</v>
      </c>
      <c r="L5759" s="54">
        <v>300</v>
      </c>
      <c r="M5759" s="50" t="s">
        <v>13773</v>
      </c>
      <c r="N5759" s="53" t="s">
        <v>15412</v>
      </c>
      <c r="O5759" s="53" t="s">
        <v>15413</v>
      </c>
      <c r="P5759" s="55" t="s">
        <v>1630</v>
      </c>
      <c r="Q5759" s="55" t="s">
        <v>54</v>
      </c>
      <c r="R5759" s="55" t="s">
        <v>55</v>
      </c>
      <c r="S5759" s="56">
        <v>8.3299999999999999E-2</v>
      </c>
      <c r="T5759" s="56" t="s">
        <v>12675</v>
      </c>
      <c r="U5759" s="57" t="str">
        <f>IF(OR(C5759="",H5759=""),"",C5759*H5759)</f>
        <v/>
      </c>
      <c r="V5759" s="57" t="str">
        <f>IF(OR(C5759="",S5759=""),"",S5759*C5759)</f>
        <v/>
      </c>
      <c r="W5759" s="56" t="str">
        <f>IF(OR(C5759="",T5759=""),"",C5759*T5759)</f>
        <v/>
      </c>
    </row>
    <row r="5760" spans="1:23" ht="20.100000000000001" customHeight="1" x14ac:dyDescent="0.2">
      <c r="A5760" s="49" t="s">
        <v>15550</v>
      </c>
      <c r="B5760" s="49" t="s">
        <v>15551</v>
      </c>
      <c r="C5760" s="50"/>
      <c r="D5760" s="51" t="s">
        <v>52</v>
      </c>
      <c r="E5760" s="52">
        <v>326.25</v>
      </c>
      <c r="F5760" s="52"/>
      <c r="G5760" s="52"/>
      <c r="H5760" s="52">
        <f>IF(E5760="","",E5760*(1-$F$3))</f>
        <v>208.8</v>
      </c>
      <c r="I5760" s="53"/>
      <c r="J5760" s="54">
        <v>50</v>
      </c>
      <c r="K5760" s="54">
        <v>50</v>
      </c>
      <c r="L5760" s="54">
        <v>300</v>
      </c>
      <c r="M5760" s="50" t="s">
        <v>13773</v>
      </c>
      <c r="N5760" s="53" t="s">
        <v>15412</v>
      </c>
      <c r="O5760" s="53" t="s">
        <v>15413</v>
      </c>
      <c r="P5760" s="55" t="s">
        <v>1630</v>
      </c>
      <c r="Q5760" s="55" t="s">
        <v>54</v>
      </c>
      <c r="R5760" s="55" t="s">
        <v>55</v>
      </c>
      <c r="S5760" s="56">
        <v>8.3299999999999999E-2</v>
      </c>
      <c r="T5760" s="56" t="s">
        <v>12675</v>
      </c>
      <c r="U5760" s="57" t="str">
        <f>IF(OR(C5760="",H5760=""),"",C5760*H5760)</f>
        <v/>
      </c>
      <c r="V5760" s="57" t="str">
        <f>IF(OR(C5760="",S5760=""),"",S5760*C5760)</f>
        <v/>
      </c>
      <c r="W5760" s="56" t="str">
        <f>IF(OR(C5760="",T5760=""),"",C5760*T5760)</f>
        <v/>
      </c>
    </row>
    <row r="5761" spans="1:23" ht="20.100000000000001" customHeight="1" x14ac:dyDescent="0.2">
      <c r="A5761" s="49" t="s">
        <v>15483</v>
      </c>
      <c r="B5761" s="49" t="s">
        <v>15484</v>
      </c>
      <c r="C5761" s="50"/>
      <c r="D5761" s="51" t="s">
        <v>52</v>
      </c>
      <c r="E5761" s="52">
        <v>203.9</v>
      </c>
      <c r="F5761" s="52"/>
      <c r="G5761" s="52"/>
      <c r="H5761" s="52">
        <f>IF(E5761="","",E5761*(1-$F$3))</f>
        <v>130.49600000000001</v>
      </c>
      <c r="I5761" s="53"/>
      <c r="J5761" s="54">
        <v>50</v>
      </c>
      <c r="K5761" s="54">
        <v>50</v>
      </c>
      <c r="L5761" s="54">
        <v>300</v>
      </c>
      <c r="M5761" s="50" t="s">
        <v>13773</v>
      </c>
      <c r="N5761" s="53" t="s">
        <v>15412</v>
      </c>
      <c r="O5761" s="53" t="s">
        <v>15413</v>
      </c>
      <c r="P5761" s="55" t="s">
        <v>1630</v>
      </c>
      <c r="Q5761" s="55" t="s">
        <v>54</v>
      </c>
      <c r="R5761" s="55" t="s">
        <v>55</v>
      </c>
      <c r="S5761" s="56">
        <v>8.3299999999999999E-2</v>
      </c>
      <c r="T5761" s="56" t="s">
        <v>12675</v>
      </c>
      <c r="U5761" s="57" t="str">
        <f>IF(OR(C5761="",H5761=""),"",C5761*H5761)</f>
        <v/>
      </c>
      <c r="V5761" s="57" t="str">
        <f>IF(OR(C5761="",S5761=""),"",S5761*C5761)</f>
        <v/>
      </c>
      <c r="W5761" s="56" t="str">
        <f>IF(OR(C5761="",T5761=""),"",C5761*T5761)</f>
        <v/>
      </c>
    </row>
    <row r="5762" spans="1:23" ht="20.100000000000001" customHeight="1" x14ac:dyDescent="0.2">
      <c r="A5762" s="49" t="s">
        <v>15572</v>
      </c>
      <c r="B5762" s="49" t="s">
        <v>15573</v>
      </c>
      <c r="C5762" s="50"/>
      <c r="D5762" s="51" t="s">
        <v>52</v>
      </c>
      <c r="E5762" s="52">
        <v>202.15</v>
      </c>
      <c r="F5762" s="52"/>
      <c r="G5762" s="52"/>
      <c r="H5762" s="52">
        <f>IF(E5762="","",E5762*(1-$F$3))</f>
        <v>129.376</v>
      </c>
      <c r="I5762" s="53"/>
      <c r="J5762" s="54">
        <v>50</v>
      </c>
      <c r="K5762" s="54">
        <v>50</v>
      </c>
      <c r="L5762" s="54">
        <v>300</v>
      </c>
      <c r="M5762" s="50" t="s">
        <v>13773</v>
      </c>
      <c r="N5762" s="53" t="s">
        <v>15412</v>
      </c>
      <c r="O5762" s="53" t="s">
        <v>15413</v>
      </c>
      <c r="P5762" s="55" t="s">
        <v>1630</v>
      </c>
      <c r="Q5762" s="55" t="s">
        <v>54</v>
      </c>
      <c r="R5762" s="55" t="s">
        <v>55</v>
      </c>
      <c r="S5762" s="56">
        <v>8.3299999999999999E-2</v>
      </c>
      <c r="T5762" s="56" t="s">
        <v>12675</v>
      </c>
      <c r="U5762" s="57" t="str">
        <f>IF(OR(C5762="",H5762=""),"",C5762*H5762)</f>
        <v/>
      </c>
      <c r="V5762" s="57" t="str">
        <f>IF(OR(C5762="",S5762=""),"",S5762*C5762)</f>
        <v/>
      </c>
      <c r="W5762" s="56" t="str">
        <f>IF(OR(C5762="",T5762=""),"",C5762*T5762)</f>
        <v/>
      </c>
    </row>
    <row r="5763" spans="1:23" ht="20.100000000000001" customHeight="1" x14ac:dyDescent="0.2">
      <c r="A5763" s="49" t="s">
        <v>15461</v>
      </c>
      <c r="B5763" s="49" t="s">
        <v>15462</v>
      </c>
      <c r="C5763" s="50"/>
      <c r="D5763" s="51" t="s">
        <v>52</v>
      </c>
      <c r="E5763" s="52">
        <v>203.9</v>
      </c>
      <c r="F5763" s="52"/>
      <c r="G5763" s="52"/>
      <c r="H5763" s="52">
        <f>IF(E5763="","",E5763*(1-$F$3))</f>
        <v>130.49600000000001</v>
      </c>
      <c r="I5763" s="53"/>
      <c r="J5763" s="54">
        <v>50</v>
      </c>
      <c r="K5763" s="54">
        <v>50</v>
      </c>
      <c r="L5763" s="54">
        <v>300</v>
      </c>
      <c r="M5763" s="50" t="s">
        <v>13773</v>
      </c>
      <c r="N5763" s="53" t="s">
        <v>15412</v>
      </c>
      <c r="O5763" s="53" t="s">
        <v>15413</v>
      </c>
      <c r="P5763" s="55" t="s">
        <v>1630</v>
      </c>
      <c r="Q5763" s="55" t="s">
        <v>54</v>
      </c>
      <c r="R5763" s="55" t="s">
        <v>55</v>
      </c>
      <c r="S5763" s="56">
        <v>8.3299999999999999E-2</v>
      </c>
      <c r="T5763" s="56" t="s">
        <v>12675</v>
      </c>
      <c r="U5763" s="57" t="str">
        <f>IF(OR(C5763="",H5763=""),"",C5763*H5763)</f>
        <v/>
      </c>
      <c r="V5763" s="57" t="str">
        <f>IF(OR(C5763="",S5763=""),"",S5763*C5763)</f>
        <v/>
      </c>
      <c r="W5763" s="56" t="str">
        <f>IF(OR(C5763="",T5763=""),"",C5763*T5763)</f>
        <v/>
      </c>
    </row>
    <row r="5764" spans="1:23" ht="20.100000000000001" customHeight="1" x14ac:dyDescent="0.2">
      <c r="A5764" s="49" t="s">
        <v>15506</v>
      </c>
      <c r="B5764" s="49" t="s">
        <v>15507</v>
      </c>
      <c r="C5764" s="50"/>
      <c r="D5764" s="51" t="s">
        <v>52</v>
      </c>
      <c r="E5764" s="52">
        <v>203.9</v>
      </c>
      <c r="F5764" s="52"/>
      <c r="G5764" s="52"/>
      <c r="H5764" s="52">
        <f>IF(E5764="","",E5764*(1-$F$3))</f>
        <v>130.49600000000001</v>
      </c>
      <c r="I5764" s="53"/>
      <c r="J5764" s="54">
        <v>50</v>
      </c>
      <c r="K5764" s="54">
        <v>50</v>
      </c>
      <c r="L5764" s="54">
        <v>300</v>
      </c>
      <c r="M5764" s="50" t="s">
        <v>13773</v>
      </c>
      <c r="N5764" s="53" t="s">
        <v>15412</v>
      </c>
      <c r="O5764" s="53" t="s">
        <v>15413</v>
      </c>
      <c r="P5764" s="55" t="s">
        <v>1630</v>
      </c>
      <c r="Q5764" s="55" t="s">
        <v>54</v>
      </c>
      <c r="R5764" s="55" t="s">
        <v>55</v>
      </c>
      <c r="S5764" s="56">
        <v>8.3299999999999999E-2</v>
      </c>
      <c r="T5764" s="56" t="s">
        <v>12675</v>
      </c>
      <c r="U5764" s="57" t="str">
        <f>IF(OR(C5764="",H5764=""),"",C5764*H5764)</f>
        <v/>
      </c>
      <c r="V5764" s="57" t="str">
        <f>IF(OR(C5764="",S5764=""),"",S5764*C5764)</f>
        <v/>
      </c>
      <c r="W5764" s="56" t="str">
        <f>IF(OR(C5764="",T5764=""),"",C5764*T5764)</f>
        <v/>
      </c>
    </row>
    <row r="5765" spans="1:23" ht="20.100000000000001" customHeight="1" x14ac:dyDescent="0.2">
      <c r="A5765" s="49" t="s">
        <v>15528</v>
      </c>
      <c r="B5765" s="49" t="s">
        <v>15529</v>
      </c>
      <c r="C5765" s="50"/>
      <c r="D5765" s="51" t="s">
        <v>52</v>
      </c>
      <c r="E5765" s="52">
        <v>185.38</v>
      </c>
      <c r="F5765" s="52"/>
      <c r="G5765" s="52"/>
      <c r="H5765" s="52">
        <f>IF(E5765="","",E5765*(1-$F$3))</f>
        <v>118.64319999999999</v>
      </c>
      <c r="I5765" s="53"/>
      <c r="J5765" s="54">
        <v>50</v>
      </c>
      <c r="K5765" s="54">
        <v>50</v>
      </c>
      <c r="L5765" s="54">
        <v>300</v>
      </c>
      <c r="M5765" s="50" t="s">
        <v>13773</v>
      </c>
      <c r="N5765" s="53" t="s">
        <v>15412</v>
      </c>
      <c r="O5765" s="53" t="s">
        <v>15413</v>
      </c>
      <c r="P5765" s="55" t="s">
        <v>1630</v>
      </c>
      <c r="Q5765" s="55" t="s">
        <v>54</v>
      </c>
      <c r="R5765" s="55" t="s">
        <v>55</v>
      </c>
      <c r="S5765" s="56">
        <v>8.3299999999999999E-2</v>
      </c>
      <c r="T5765" s="56" t="s">
        <v>12675</v>
      </c>
      <c r="U5765" s="57" t="str">
        <f>IF(OR(C5765="",H5765=""),"",C5765*H5765)</f>
        <v/>
      </c>
      <c r="V5765" s="57" t="str">
        <f>IF(OR(C5765="",S5765=""),"",S5765*C5765)</f>
        <v/>
      </c>
      <c r="W5765" s="56" t="str">
        <f>IF(OR(C5765="",T5765=""),"",C5765*T5765)</f>
        <v/>
      </c>
    </row>
    <row r="5766" spans="1:23" ht="20.100000000000001" customHeight="1" x14ac:dyDescent="0.2">
      <c r="A5766" s="49" t="s">
        <v>15677</v>
      </c>
      <c r="B5766" s="49" t="s">
        <v>15678</v>
      </c>
      <c r="C5766" s="50"/>
      <c r="D5766" s="51" t="s">
        <v>209</v>
      </c>
      <c r="E5766" s="52">
        <v>14.19</v>
      </c>
      <c r="F5766" s="52"/>
      <c r="G5766" s="52"/>
      <c r="H5766" s="52">
        <f>IF(E5766="","",E5766*(1-$F$3))</f>
        <v>9.0815999999999999</v>
      </c>
      <c r="I5766" s="53"/>
      <c r="J5766" s="54">
        <v>50</v>
      </c>
      <c r="K5766" s="54">
        <v>50</v>
      </c>
      <c r="L5766" s="54">
        <v>1000</v>
      </c>
      <c r="M5766" s="50" t="s">
        <v>13773</v>
      </c>
      <c r="N5766" s="53" t="s">
        <v>15412</v>
      </c>
      <c r="O5766" s="53" t="s">
        <v>15574</v>
      </c>
      <c r="P5766" s="55" t="s">
        <v>1630</v>
      </c>
      <c r="Q5766" s="55" t="s">
        <v>54</v>
      </c>
      <c r="R5766" s="55" t="s">
        <v>55</v>
      </c>
      <c r="S5766" s="56">
        <v>1.0200000000000001E-2</v>
      </c>
      <c r="T5766" s="56" t="s">
        <v>12731</v>
      </c>
      <c r="U5766" s="57" t="str">
        <f>IF(OR(C5766="",H5766=""),"",C5766*H5766)</f>
        <v/>
      </c>
      <c r="V5766" s="57" t="str">
        <f>IF(OR(C5766="",S5766=""),"",S5766*C5766)</f>
        <v/>
      </c>
      <c r="W5766" s="56" t="str">
        <f>IF(OR(C5766="",T5766=""),"",C5766*T5766)</f>
        <v/>
      </c>
    </row>
    <row r="5767" spans="1:23" ht="20.100000000000001" customHeight="1" x14ac:dyDescent="0.2">
      <c r="A5767" s="49" t="s">
        <v>15671</v>
      </c>
      <c r="B5767" s="49" t="s">
        <v>15672</v>
      </c>
      <c r="C5767" s="50"/>
      <c r="D5767" s="51" t="s">
        <v>209</v>
      </c>
      <c r="E5767" s="52">
        <v>8.61</v>
      </c>
      <c r="F5767" s="52"/>
      <c r="G5767" s="52"/>
      <c r="H5767" s="52">
        <f>IF(E5767="","",E5767*(1-$F$3))</f>
        <v>5.5103999999999997</v>
      </c>
      <c r="I5767" s="53"/>
      <c r="J5767" s="54">
        <v>200</v>
      </c>
      <c r="K5767" s="54">
        <v>200</v>
      </c>
      <c r="L5767" s="54">
        <v>1400</v>
      </c>
      <c r="M5767" s="50" t="s">
        <v>13773</v>
      </c>
      <c r="N5767" s="53" t="s">
        <v>15412</v>
      </c>
      <c r="O5767" s="53" t="s">
        <v>15574</v>
      </c>
      <c r="P5767" s="55" t="s">
        <v>1630</v>
      </c>
      <c r="Q5767" s="55" t="s">
        <v>54</v>
      </c>
      <c r="R5767" s="55" t="s">
        <v>55</v>
      </c>
      <c r="S5767" s="56">
        <v>3.5000000000000001E-3</v>
      </c>
      <c r="T5767" s="56" t="s">
        <v>12506</v>
      </c>
      <c r="U5767" s="57" t="str">
        <f>IF(OR(C5767="",H5767=""),"",C5767*H5767)</f>
        <v/>
      </c>
      <c r="V5767" s="57" t="str">
        <f>IF(OR(C5767="",S5767=""),"",S5767*C5767)</f>
        <v/>
      </c>
      <c r="W5767" s="56" t="str">
        <f>IF(OR(C5767="",T5767=""),"",C5767*T5767)</f>
        <v/>
      </c>
    </row>
    <row r="5768" spans="1:23" ht="20.100000000000001" customHeight="1" x14ac:dyDescent="0.2">
      <c r="A5768" s="49" t="s">
        <v>15673</v>
      </c>
      <c r="B5768" s="49" t="s">
        <v>15674</v>
      </c>
      <c r="C5768" s="50"/>
      <c r="D5768" s="51" t="s">
        <v>209</v>
      </c>
      <c r="E5768" s="52">
        <v>12.32</v>
      </c>
      <c r="F5768" s="52"/>
      <c r="G5768" s="52"/>
      <c r="H5768" s="52">
        <f>IF(E5768="","",E5768*(1-$F$3))</f>
        <v>7.8848000000000003</v>
      </c>
      <c r="I5768" s="53"/>
      <c r="J5768" s="54">
        <v>100</v>
      </c>
      <c r="K5768" s="54">
        <v>100</v>
      </c>
      <c r="L5768" s="54">
        <v>800</v>
      </c>
      <c r="M5768" s="50" t="s">
        <v>13773</v>
      </c>
      <c r="N5768" s="53" t="s">
        <v>15412</v>
      </c>
      <c r="O5768" s="53" t="s">
        <v>15574</v>
      </c>
      <c r="P5768" s="55" t="s">
        <v>1630</v>
      </c>
      <c r="Q5768" s="55" t="s">
        <v>54</v>
      </c>
      <c r="R5768" s="55" t="s">
        <v>55</v>
      </c>
      <c r="S5768" s="56">
        <v>5.0000000000000001E-3</v>
      </c>
      <c r="T5768" s="56" t="s">
        <v>12509</v>
      </c>
      <c r="U5768" s="57" t="str">
        <f>IF(OR(C5768="",H5768=""),"",C5768*H5768)</f>
        <v/>
      </c>
      <c r="V5768" s="57" t="str">
        <f>IF(OR(C5768="",S5768=""),"",S5768*C5768)</f>
        <v/>
      </c>
      <c r="W5768" s="56" t="str">
        <f>IF(OR(C5768="",T5768=""),"",C5768*T5768)</f>
        <v/>
      </c>
    </row>
    <row r="5769" spans="1:23" ht="20.100000000000001" customHeight="1" x14ac:dyDescent="0.2">
      <c r="A5769" s="49" t="s">
        <v>15675</v>
      </c>
      <c r="B5769" s="49" t="s">
        <v>15676</v>
      </c>
      <c r="C5769" s="50"/>
      <c r="D5769" s="51" t="s">
        <v>209</v>
      </c>
      <c r="E5769" s="52">
        <v>12.65</v>
      </c>
      <c r="F5769" s="52"/>
      <c r="G5769" s="52"/>
      <c r="H5769" s="52">
        <f>IF(E5769="","",E5769*(1-$F$3))</f>
        <v>8.0960000000000001</v>
      </c>
      <c r="I5769" s="53"/>
      <c r="J5769" s="54">
        <v>50</v>
      </c>
      <c r="K5769" s="54">
        <v>50</v>
      </c>
      <c r="L5769" s="54">
        <v>500</v>
      </c>
      <c r="M5769" s="50" t="s">
        <v>13773</v>
      </c>
      <c r="N5769" s="53" t="s">
        <v>15412</v>
      </c>
      <c r="O5769" s="53" t="s">
        <v>15574</v>
      </c>
      <c r="P5769" s="55" t="s">
        <v>1630</v>
      </c>
      <c r="Q5769" s="55" t="s">
        <v>54</v>
      </c>
      <c r="R5769" s="55" t="s">
        <v>55</v>
      </c>
      <c r="S5769" s="56">
        <v>7.7000000000000002E-3</v>
      </c>
      <c r="T5769" s="56" t="s">
        <v>12967</v>
      </c>
      <c r="U5769" s="57" t="str">
        <f>IF(OR(C5769="",H5769=""),"",C5769*H5769)</f>
        <v/>
      </c>
      <c r="V5769" s="57" t="str">
        <f>IF(OR(C5769="",S5769=""),"",S5769*C5769)</f>
        <v/>
      </c>
      <c r="W5769" s="56" t="str">
        <f>IF(OR(C5769="",T5769=""),"",C5769*T5769)</f>
        <v/>
      </c>
    </row>
    <row r="5770" spans="1:23" ht="20.100000000000001" customHeight="1" x14ac:dyDescent="0.2">
      <c r="A5770" s="49" t="s">
        <v>15679</v>
      </c>
      <c r="B5770" s="49" t="s">
        <v>15680</v>
      </c>
      <c r="C5770" s="50"/>
      <c r="D5770" s="51" t="s">
        <v>209</v>
      </c>
      <c r="E5770" s="52">
        <v>17.29</v>
      </c>
      <c r="F5770" s="52"/>
      <c r="G5770" s="52"/>
      <c r="H5770" s="52">
        <f>IF(E5770="","",E5770*(1-$F$3))</f>
        <v>11.0656</v>
      </c>
      <c r="I5770" s="53"/>
      <c r="J5770" s="54">
        <v>50</v>
      </c>
      <c r="K5770" s="54">
        <v>50</v>
      </c>
      <c r="L5770" s="54">
        <v>1000</v>
      </c>
      <c r="M5770" s="50" t="s">
        <v>13773</v>
      </c>
      <c r="N5770" s="53" t="s">
        <v>15412</v>
      </c>
      <c r="O5770" s="53" t="s">
        <v>15574</v>
      </c>
      <c r="P5770" s="55" t="s">
        <v>1630</v>
      </c>
      <c r="Q5770" s="55" t="s">
        <v>54</v>
      </c>
      <c r="R5770" s="55" t="s">
        <v>55</v>
      </c>
      <c r="S5770" s="56">
        <v>1.44E-2</v>
      </c>
      <c r="T5770" s="56" t="s">
        <v>12270</v>
      </c>
      <c r="U5770" s="57" t="str">
        <f>IF(OR(C5770="",H5770=""),"",C5770*H5770)</f>
        <v/>
      </c>
      <c r="V5770" s="57" t="str">
        <f>IF(OR(C5770="",S5770=""),"",S5770*C5770)</f>
        <v/>
      </c>
      <c r="W5770" s="56" t="str">
        <f>IF(OR(C5770="",T5770=""),"",C5770*T5770)</f>
        <v/>
      </c>
    </row>
    <row r="5771" spans="1:23" ht="20.100000000000001" customHeight="1" x14ac:dyDescent="0.2">
      <c r="A5771" s="49" t="s">
        <v>15681</v>
      </c>
      <c r="B5771" s="49" t="s">
        <v>15682</v>
      </c>
      <c r="C5771" s="50"/>
      <c r="D5771" s="51" t="s">
        <v>209</v>
      </c>
      <c r="E5771" s="52">
        <v>19.899999999999999</v>
      </c>
      <c r="F5771" s="52"/>
      <c r="G5771" s="52"/>
      <c r="H5771" s="52">
        <f>IF(E5771="","",E5771*(1-$F$3))</f>
        <v>12.735999999999999</v>
      </c>
      <c r="I5771" s="53"/>
      <c r="J5771" s="54">
        <v>50</v>
      </c>
      <c r="K5771" s="54">
        <v>50</v>
      </c>
      <c r="L5771" s="54">
        <v>1000</v>
      </c>
      <c r="M5771" s="50" t="s">
        <v>13773</v>
      </c>
      <c r="N5771" s="53" t="s">
        <v>15412</v>
      </c>
      <c r="O5771" s="53" t="s">
        <v>15574</v>
      </c>
      <c r="P5771" s="55" t="s">
        <v>1630</v>
      </c>
      <c r="Q5771" s="55" t="s">
        <v>54</v>
      </c>
      <c r="R5771" s="55" t="s">
        <v>55</v>
      </c>
      <c r="S5771" s="56">
        <v>1.5599999999999999E-2</v>
      </c>
      <c r="T5771" s="56" t="s">
        <v>12270</v>
      </c>
      <c r="U5771" s="57" t="str">
        <f>IF(OR(C5771="",H5771=""),"",C5771*H5771)</f>
        <v/>
      </c>
      <c r="V5771" s="57" t="str">
        <f>IF(OR(C5771="",S5771=""),"",S5771*C5771)</f>
        <v/>
      </c>
      <c r="W5771" s="56" t="str">
        <f>IF(OR(C5771="",T5771=""),"",C5771*T5771)</f>
        <v/>
      </c>
    </row>
    <row r="5772" spans="1:23" ht="20.100000000000001" customHeight="1" x14ac:dyDescent="0.2">
      <c r="A5772" s="49" t="s">
        <v>15683</v>
      </c>
      <c r="B5772" s="49" t="s">
        <v>15684</v>
      </c>
      <c r="C5772" s="50"/>
      <c r="D5772" s="51" t="s">
        <v>209</v>
      </c>
      <c r="E5772" s="52">
        <v>24.3</v>
      </c>
      <c r="F5772" s="52"/>
      <c r="G5772" s="52"/>
      <c r="H5772" s="52">
        <f>IF(E5772="","",E5772*(1-$F$3))</f>
        <v>15.552000000000001</v>
      </c>
      <c r="I5772" s="53"/>
      <c r="J5772" s="54">
        <v>50</v>
      </c>
      <c r="K5772" s="54">
        <v>50</v>
      </c>
      <c r="L5772" s="54">
        <v>600</v>
      </c>
      <c r="M5772" s="50" t="s">
        <v>13773</v>
      </c>
      <c r="N5772" s="53" t="s">
        <v>15412</v>
      </c>
      <c r="O5772" s="53" t="s">
        <v>15574</v>
      </c>
      <c r="P5772" s="55" t="s">
        <v>1630</v>
      </c>
      <c r="Q5772" s="55" t="s">
        <v>54</v>
      </c>
      <c r="R5772" s="55" t="s">
        <v>55</v>
      </c>
      <c r="S5772" s="56">
        <v>2.7099999999999999E-2</v>
      </c>
      <c r="T5772" s="56" t="s">
        <v>11730</v>
      </c>
      <c r="U5772" s="57" t="str">
        <f>IF(OR(C5772="",H5772=""),"",C5772*H5772)</f>
        <v/>
      </c>
      <c r="V5772" s="57" t="str">
        <f>IF(OR(C5772="",S5772=""),"",S5772*C5772)</f>
        <v/>
      </c>
      <c r="W5772" s="56" t="str">
        <f>IF(OR(C5772="",T5772=""),"",C5772*T5772)</f>
        <v/>
      </c>
    </row>
    <row r="5773" spans="1:23" ht="20.100000000000001" customHeight="1" x14ac:dyDescent="0.2">
      <c r="A5773" s="49" t="s">
        <v>15685</v>
      </c>
      <c r="B5773" s="49" t="s">
        <v>15686</v>
      </c>
      <c r="C5773" s="50"/>
      <c r="D5773" s="51" t="s">
        <v>209</v>
      </c>
      <c r="E5773" s="52">
        <v>33.49</v>
      </c>
      <c r="F5773" s="52"/>
      <c r="G5773" s="52"/>
      <c r="H5773" s="52">
        <f>IF(E5773="","",E5773*(1-$F$3))</f>
        <v>21.433600000000002</v>
      </c>
      <c r="I5773" s="53"/>
      <c r="J5773" s="54">
        <v>50</v>
      </c>
      <c r="K5773" s="54">
        <v>50</v>
      </c>
      <c r="L5773" s="54">
        <v>600</v>
      </c>
      <c r="M5773" s="50" t="s">
        <v>13773</v>
      </c>
      <c r="N5773" s="53" t="s">
        <v>15412</v>
      </c>
      <c r="O5773" s="53" t="s">
        <v>15574</v>
      </c>
      <c r="P5773" s="55" t="s">
        <v>1630</v>
      </c>
      <c r="Q5773" s="55" t="s">
        <v>54</v>
      </c>
      <c r="R5773" s="55" t="s">
        <v>55</v>
      </c>
      <c r="S5773" s="56">
        <v>3.27E-2</v>
      </c>
      <c r="T5773" s="56" t="s">
        <v>11734</v>
      </c>
      <c r="U5773" s="57" t="str">
        <f>IF(OR(C5773="",H5773=""),"",C5773*H5773)</f>
        <v/>
      </c>
      <c r="V5773" s="57" t="str">
        <f>IF(OR(C5773="",S5773=""),"",S5773*C5773)</f>
        <v/>
      </c>
      <c r="W5773" s="56" t="str">
        <f>IF(OR(C5773="",T5773=""),"",C5773*T5773)</f>
        <v/>
      </c>
    </row>
    <row r="5774" spans="1:23" ht="20.100000000000001" customHeight="1" x14ac:dyDescent="0.2">
      <c r="A5774" s="49" t="s">
        <v>15575</v>
      </c>
      <c r="B5774" s="49" t="s">
        <v>15576</v>
      </c>
      <c r="C5774" s="50"/>
      <c r="D5774" s="51" t="s">
        <v>209</v>
      </c>
      <c r="E5774" s="52">
        <v>9.48</v>
      </c>
      <c r="F5774" s="52"/>
      <c r="G5774" s="52"/>
      <c r="H5774" s="52">
        <f>IF(E5774="","",E5774*(1-$F$3))</f>
        <v>6.0672000000000006</v>
      </c>
      <c r="I5774" s="53"/>
      <c r="J5774" s="54">
        <v>200</v>
      </c>
      <c r="K5774" s="54">
        <v>200</v>
      </c>
      <c r="L5774" s="54">
        <v>1400</v>
      </c>
      <c r="M5774" s="50" t="s">
        <v>13773</v>
      </c>
      <c r="N5774" s="53" t="s">
        <v>15412</v>
      </c>
      <c r="O5774" s="53" t="s">
        <v>15574</v>
      </c>
      <c r="P5774" s="55" t="s">
        <v>1630</v>
      </c>
      <c r="Q5774" s="55" t="s">
        <v>54</v>
      </c>
      <c r="R5774" s="55" t="s">
        <v>55</v>
      </c>
      <c r="S5774" s="56">
        <v>3.5000000000000001E-3</v>
      </c>
      <c r="T5774" s="56" t="s">
        <v>12506</v>
      </c>
      <c r="U5774" s="57" t="str">
        <f>IF(OR(C5774="",H5774=""),"",C5774*H5774)</f>
        <v/>
      </c>
      <c r="V5774" s="57" t="str">
        <f>IF(OR(C5774="",S5774=""),"",S5774*C5774)</f>
        <v/>
      </c>
      <c r="W5774" s="56" t="str">
        <f>IF(OR(C5774="",T5774=""),"",C5774*T5774)</f>
        <v/>
      </c>
    </row>
    <row r="5775" spans="1:23" ht="20.100000000000001" customHeight="1" x14ac:dyDescent="0.2">
      <c r="A5775" s="49" t="s">
        <v>15623</v>
      </c>
      <c r="B5775" s="49" t="s">
        <v>15624</v>
      </c>
      <c r="C5775" s="50"/>
      <c r="D5775" s="51" t="s">
        <v>209</v>
      </c>
      <c r="E5775" s="52">
        <v>9.48</v>
      </c>
      <c r="F5775" s="52"/>
      <c r="G5775" s="52"/>
      <c r="H5775" s="52">
        <f>IF(E5775="","",E5775*(1-$F$3))</f>
        <v>6.0672000000000006</v>
      </c>
      <c r="I5775" s="53"/>
      <c r="J5775" s="54">
        <v>200</v>
      </c>
      <c r="K5775" s="54">
        <v>200</v>
      </c>
      <c r="L5775" s="54">
        <v>1400</v>
      </c>
      <c r="M5775" s="50" t="s">
        <v>13773</v>
      </c>
      <c r="N5775" s="53" t="s">
        <v>15412</v>
      </c>
      <c r="O5775" s="53" t="s">
        <v>15574</v>
      </c>
      <c r="P5775" s="55" t="s">
        <v>1630</v>
      </c>
      <c r="Q5775" s="55" t="s">
        <v>54</v>
      </c>
      <c r="R5775" s="55" t="s">
        <v>55</v>
      </c>
      <c r="S5775" s="56">
        <v>3.5000000000000001E-3</v>
      </c>
      <c r="T5775" s="56" t="s">
        <v>12506</v>
      </c>
      <c r="U5775" s="57" t="str">
        <f>IF(OR(C5775="",H5775=""),"",C5775*H5775)</f>
        <v/>
      </c>
      <c r="V5775" s="57" t="str">
        <f>IF(OR(C5775="",S5775=""),"",S5775*C5775)</f>
        <v/>
      </c>
      <c r="W5775" s="56" t="str">
        <f>IF(OR(C5775="",T5775=""),"",C5775*T5775)</f>
        <v/>
      </c>
    </row>
    <row r="5776" spans="1:23" ht="20.100000000000001" customHeight="1" x14ac:dyDescent="0.2">
      <c r="A5776" s="49" t="s">
        <v>15695</v>
      </c>
      <c r="B5776" s="49" t="s">
        <v>15696</v>
      </c>
      <c r="C5776" s="50"/>
      <c r="D5776" s="51" t="s">
        <v>209</v>
      </c>
      <c r="E5776" s="52">
        <v>15.17</v>
      </c>
      <c r="F5776" s="52"/>
      <c r="G5776" s="52"/>
      <c r="H5776" s="52">
        <f>IF(E5776="","",E5776*(1-$F$3))</f>
        <v>9.7088000000000001</v>
      </c>
      <c r="I5776" s="53"/>
      <c r="J5776" s="54">
        <v>200</v>
      </c>
      <c r="K5776" s="54">
        <v>200</v>
      </c>
      <c r="L5776" s="54">
        <v>1400</v>
      </c>
      <c r="M5776" s="50" t="s">
        <v>13773</v>
      </c>
      <c r="N5776" s="53" t="s">
        <v>15412</v>
      </c>
      <c r="O5776" s="53" t="s">
        <v>15574</v>
      </c>
      <c r="P5776" s="55" t="s">
        <v>1630</v>
      </c>
      <c r="Q5776" s="55" t="s">
        <v>54</v>
      </c>
      <c r="R5776" s="55" t="s">
        <v>55</v>
      </c>
      <c r="S5776" s="56">
        <v>3.5000000000000001E-3</v>
      </c>
      <c r="T5776" s="56" t="s">
        <v>12506</v>
      </c>
      <c r="U5776" s="57" t="str">
        <f>IF(OR(C5776="",H5776=""),"",C5776*H5776)</f>
        <v/>
      </c>
      <c r="V5776" s="57" t="str">
        <f>IF(OR(C5776="",S5776=""),"",S5776*C5776)</f>
        <v/>
      </c>
      <c r="W5776" s="56" t="str">
        <f>IF(OR(C5776="",T5776=""),"",C5776*T5776)</f>
        <v/>
      </c>
    </row>
    <row r="5777" spans="1:23" ht="20.100000000000001" customHeight="1" x14ac:dyDescent="0.2">
      <c r="A5777" s="49" t="s">
        <v>15719</v>
      </c>
      <c r="B5777" s="49" t="s">
        <v>15720</v>
      </c>
      <c r="C5777" s="50"/>
      <c r="D5777" s="51" t="s">
        <v>209</v>
      </c>
      <c r="E5777" s="52">
        <v>9.48</v>
      </c>
      <c r="F5777" s="52"/>
      <c r="G5777" s="52"/>
      <c r="H5777" s="52">
        <f>IF(E5777="","",E5777*(1-$F$3))</f>
        <v>6.0672000000000006</v>
      </c>
      <c r="I5777" s="53"/>
      <c r="J5777" s="54">
        <v>200</v>
      </c>
      <c r="K5777" s="54">
        <v>200</v>
      </c>
      <c r="L5777" s="54">
        <v>1400</v>
      </c>
      <c r="M5777" s="50" t="s">
        <v>13773</v>
      </c>
      <c r="N5777" s="53" t="s">
        <v>15412</v>
      </c>
      <c r="O5777" s="53" t="s">
        <v>15574</v>
      </c>
      <c r="P5777" s="55" t="s">
        <v>1630</v>
      </c>
      <c r="Q5777" s="55" t="s">
        <v>54</v>
      </c>
      <c r="R5777" s="55" t="s">
        <v>55</v>
      </c>
      <c r="S5777" s="56">
        <v>3.5000000000000001E-3</v>
      </c>
      <c r="T5777" s="56" t="s">
        <v>12506</v>
      </c>
      <c r="U5777" s="57" t="str">
        <f>IF(OR(C5777="",H5777=""),"",C5777*H5777)</f>
        <v/>
      </c>
      <c r="V5777" s="57" t="str">
        <f>IF(OR(C5777="",S5777=""),"",S5777*C5777)</f>
        <v/>
      </c>
      <c r="W5777" s="56" t="str">
        <f>IF(OR(C5777="",T5777=""),"",C5777*T5777)</f>
        <v/>
      </c>
    </row>
    <row r="5778" spans="1:23" ht="20.100000000000001" customHeight="1" x14ac:dyDescent="0.2">
      <c r="A5778" s="49" t="s">
        <v>15599</v>
      </c>
      <c r="B5778" s="49" t="s">
        <v>15600</v>
      </c>
      <c r="C5778" s="50"/>
      <c r="D5778" s="51" t="s">
        <v>209</v>
      </c>
      <c r="E5778" s="52">
        <v>9.48</v>
      </c>
      <c r="F5778" s="52"/>
      <c r="G5778" s="52"/>
      <c r="H5778" s="52">
        <f>IF(E5778="","",E5778*(1-$F$3))</f>
        <v>6.0672000000000006</v>
      </c>
      <c r="I5778" s="53"/>
      <c r="J5778" s="54">
        <v>200</v>
      </c>
      <c r="K5778" s="54">
        <v>200</v>
      </c>
      <c r="L5778" s="54">
        <v>1400</v>
      </c>
      <c r="M5778" s="50" t="s">
        <v>13773</v>
      </c>
      <c r="N5778" s="53" t="s">
        <v>15412</v>
      </c>
      <c r="O5778" s="53" t="s">
        <v>15574</v>
      </c>
      <c r="P5778" s="55" t="s">
        <v>1630</v>
      </c>
      <c r="Q5778" s="55" t="s">
        <v>54</v>
      </c>
      <c r="R5778" s="55" t="s">
        <v>55</v>
      </c>
      <c r="S5778" s="56">
        <v>3.5000000000000001E-3</v>
      </c>
      <c r="T5778" s="56" t="s">
        <v>12506</v>
      </c>
      <c r="U5778" s="57" t="str">
        <f>IF(OR(C5778="",H5778=""),"",C5778*H5778)</f>
        <v/>
      </c>
      <c r="V5778" s="57" t="str">
        <f>IF(OR(C5778="",S5778=""),"",S5778*C5778)</f>
        <v/>
      </c>
      <c r="W5778" s="56" t="str">
        <f>IF(OR(C5778="",T5778=""),"",C5778*T5778)</f>
        <v/>
      </c>
    </row>
    <row r="5779" spans="1:23" ht="20.100000000000001" customHeight="1" x14ac:dyDescent="0.2">
      <c r="A5779" s="49" t="s">
        <v>15647</v>
      </c>
      <c r="B5779" s="49" t="s">
        <v>15648</v>
      </c>
      <c r="C5779" s="50"/>
      <c r="D5779" s="51" t="s">
        <v>209</v>
      </c>
      <c r="E5779" s="52">
        <v>9.48</v>
      </c>
      <c r="F5779" s="52"/>
      <c r="G5779" s="52"/>
      <c r="H5779" s="52">
        <f>IF(E5779="","",E5779*(1-$F$3))</f>
        <v>6.0672000000000006</v>
      </c>
      <c r="I5779" s="53"/>
      <c r="J5779" s="54">
        <v>200</v>
      </c>
      <c r="K5779" s="54">
        <v>200</v>
      </c>
      <c r="L5779" s="54">
        <v>1400</v>
      </c>
      <c r="M5779" s="50" t="s">
        <v>13773</v>
      </c>
      <c r="N5779" s="53" t="s">
        <v>15412</v>
      </c>
      <c r="O5779" s="53" t="s">
        <v>15574</v>
      </c>
      <c r="P5779" s="55" t="s">
        <v>1630</v>
      </c>
      <c r="Q5779" s="55" t="s">
        <v>54</v>
      </c>
      <c r="R5779" s="55" t="s">
        <v>55</v>
      </c>
      <c r="S5779" s="56">
        <v>3.5000000000000001E-3</v>
      </c>
      <c r="T5779" s="56" t="s">
        <v>12506</v>
      </c>
      <c r="U5779" s="57" t="str">
        <f>IF(OR(C5779="",H5779=""),"",C5779*H5779)</f>
        <v/>
      </c>
      <c r="V5779" s="57" t="str">
        <f>IF(OR(C5779="",S5779=""),"",S5779*C5779)</f>
        <v/>
      </c>
      <c r="W5779" s="56" t="str">
        <f>IF(OR(C5779="",T5779=""),"",C5779*T5779)</f>
        <v/>
      </c>
    </row>
    <row r="5780" spans="1:23" ht="20.100000000000001" customHeight="1" x14ac:dyDescent="0.2">
      <c r="A5780" s="49" t="s">
        <v>15577</v>
      </c>
      <c r="B5780" s="49" t="s">
        <v>15578</v>
      </c>
      <c r="C5780" s="50"/>
      <c r="D5780" s="51" t="s">
        <v>209</v>
      </c>
      <c r="E5780" s="52">
        <v>13.57</v>
      </c>
      <c r="F5780" s="52"/>
      <c r="G5780" s="52"/>
      <c r="H5780" s="52">
        <f>IF(E5780="","",E5780*(1-$F$3))</f>
        <v>8.684800000000001</v>
      </c>
      <c r="I5780" s="53"/>
      <c r="J5780" s="54">
        <v>100</v>
      </c>
      <c r="K5780" s="54">
        <v>100</v>
      </c>
      <c r="L5780" s="54">
        <v>800</v>
      </c>
      <c r="M5780" s="50" t="s">
        <v>13773</v>
      </c>
      <c r="N5780" s="53" t="s">
        <v>15412</v>
      </c>
      <c r="O5780" s="53" t="s">
        <v>15574</v>
      </c>
      <c r="P5780" s="55" t="s">
        <v>1630</v>
      </c>
      <c r="Q5780" s="55" t="s">
        <v>54</v>
      </c>
      <c r="R5780" s="55" t="s">
        <v>55</v>
      </c>
      <c r="S5780" s="56">
        <v>5.0000000000000001E-3</v>
      </c>
      <c r="T5780" s="56" t="s">
        <v>12509</v>
      </c>
      <c r="U5780" s="57" t="str">
        <f>IF(OR(C5780="",H5780=""),"",C5780*H5780)</f>
        <v/>
      </c>
      <c r="V5780" s="57" t="str">
        <f>IF(OR(C5780="",S5780=""),"",S5780*C5780)</f>
        <v/>
      </c>
      <c r="W5780" s="56" t="str">
        <f>IF(OR(C5780="",T5780=""),"",C5780*T5780)</f>
        <v/>
      </c>
    </row>
    <row r="5781" spans="1:23" ht="20.100000000000001" customHeight="1" x14ac:dyDescent="0.2">
      <c r="A5781" s="49" t="s">
        <v>15625</v>
      </c>
      <c r="B5781" s="49" t="s">
        <v>15626</v>
      </c>
      <c r="C5781" s="50"/>
      <c r="D5781" s="51" t="s">
        <v>209</v>
      </c>
      <c r="E5781" s="52">
        <v>13.57</v>
      </c>
      <c r="F5781" s="52"/>
      <c r="G5781" s="52"/>
      <c r="H5781" s="52">
        <f>IF(E5781="","",E5781*(1-$F$3))</f>
        <v>8.684800000000001</v>
      </c>
      <c r="I5781" s="53"/>
      <c r="J5781" s="54">
        <v>100</v>
      </c>
      <c r="K5781" s="54">
        <v>100</v>
      </c>
      <c r="L5781" s="54">
        <v>800</v>
      </c>
      <c r="M5781" s="50" t="s">
        <v>13773</v>
      </c>
      <c r="N5781" s="53" t="s">
        <v>15412</v>
      </c>
      <c r="O5781" s="53" t="s">
        <v>15574</v>
      </c>
      <c r="P5781" s="55" t="s">
        <v>1630</v>
      </c>
      <c r="Q5781" s="55" t="s">
        <v>54</v>
      </c>
      <c r="R5781" s="55" t="s">
        <v>55</v>
      </c>
      <c r="S5781" s="56">
        <v>5.0000000000000001E-3</v>
      </c>
      <c r="T5781" s="56" t="s">
        <v>12509</v>
      </c>
      <c r="U5781" s="57" t="str">
        <f>IF(OR(C5781="",H5781=""),"",C5781*H5781)</f>
        <v/>
      </c>
      <c r="V5781" s="57" t="str">
        <f>IF(OR(C5781="",S5781=""),"",S5781*C5781)</f>
        <v/>
      </c>
      <c r="W5781" s="56" t="str">
        <f>IF(OR(C5781="",T5781=""),"",C5781*T5781)</f>
        <v/>
      </c>
    </row>
    <row r="5782" spans="1:23" ht="20.100000000000001" customHeight="1" x14ac:dyDescent="0.2">
      <c r="A5782" s="49" t="s">
        <v>15697</v>
      </c>
      <c r="B5782" s="49" t="s">
        <v>15698</v>
      </c>
      <c r="C5782" s="50"/>
      <c r="D5782" s="51" t="s">
        <v>209</v>
      </c>
      <c r="E5782" s="52">
        <v>21.71</v>
      </c>
      <c r="F5782" s="52"/>
      <c r="G5782" s="52"/>
      <c r="H5782" s="52">
        <f>IF(E5782="","",E5782*(1-$F$3))</f>
        <v>13.894400000000001</v>
      </c>
      <c r="I5782" s="53"/>
      <c r="J5782" s="54">
        <v>100</v>
      </c>
      <c r="K5782" s="54">
        <v>100</v>
      </c>
      <c r="L5782" s="54">
        <v>800</v>
      </c>
      <c r="M5782" s="50" t="s">
        <v>13773</v>
      </c>
      <c r="N5782" s="53" t="s">
        <v>15412</v>
      </c>
      <c r="O5782" s="53" t="s">
        <v>15574</v>
      </c>
      <c r="P5782" s="55" t="s">
        <v>1630</v>
      </c>
      <c r="Q5782" s="55" t="s">
        <v>54</v>
      </c>
      <c r="R5782" s="55" t="s">
        <v>55</v>
      </c>
      <c r="S5782" s="56">
        <v>5.0000000000000001E-3</v>
      </c>
      <c r="T5782" s="56" t="s">
        <v>12509</v>
      </c>
      <c r="U5782" s="57" t="str">
        <f>IF(OR(C5782="",H5782=""),"",C5782*H5782)</f>
        <v/>
      </c>
      <c r="V5782" s="57" t="str">
        <f>IF(OR(C5782="",S5782=""),"",S5782*C5782)</f>
        <v/>
      </c>
      <c r="W5782" s="56" t="str">
        <f>IF(OR(C5782="",T5782=""),"",C5782*T5782)</f>
        <v/>
      </c>
    </row>
    <row r="5783" spans="1:23" ht="20.100000000000001" customHeight="1" x14ac:dyDescent="0.2">
      <c r="A5783" s="49" t="s">
        <v>15721</v>
      </c>
      <c r="B5783" s="49" t="s">
        <v>15722</v>
      </c>
      <c r="C5783" s="50"/>
      <c r="D5783" s="51" t="s">
        <v>209</v>
      </c>
      <c r="E5783" s="52">
        <v>13.57</v>
      </c>
      <c r="F5783" s="52"/>
      <c r="G5783" s="52"/>
      <c r="H5783" s="52">
        <f>IF(E5783="","",E5783*(1-$F$3))</f>
        <v>8.684800000000001</v>
      </c>
      <c r="I5783" s="53"/>
      <c r="J5783" s="54">
        <v>100</v>
      </c>
      <c r="K5783" s="54">
        <v>100</v>
      </c>
      <c r="L5783" s="54">
        <v>800</v>
      </c>
      <c r="M5783" s="50" t="s">
        <v>13773</v>
      </c>
      <c r="N5783" s="53" t="s">
        <v>15412</v>
      </c>
      <c r="O5783" s="53" t="s">
        <v>15574</v>
      </c>
      <c r="P5783" s="55" t="s">
        <v>1630</v>
      </c>
      <c r="Q5783" s="55" t="s">
        <v>54</v>
      </c>
      <c r="R5783" s="55" t="s">
        <v>55</v>
      </c>
      <c r="S5783" s="56">
        <v>5.0000000000000001E-3</v>
      </c>
      <c r="T5783" s="56" t="s">
        <v>12509</v>
      </c>
      <c r="U5783" s="57" t="str">
        <f>IF(OR(C5783="",H5783=""),"",C5783*H5783)</f>
        <v/>
      </c>
      <c r="V5783" s="57" t="str">
        <f>IF(OR(C5783="",S5783=""),"",S5783*C5783)</f>
        <v/>
      </c>
      <c r="W5783" s="56" t="str">
        <f>IF(OR(C5783="",T5783=""),"",C5783*T5783)</f>
        <v/>
      </c>
    </row>
    <row r="5784" spans="1:23" ht="20.100000000000001" customHeight="1" x14ac:dyDescent="0.2">
      <c r="A5784" s="49" t="s">
        <v>15601</v>
      </c>
      <c r="B5784" s="49" t="s">
        <v>15602</v>
      </c>
      <c r="C5784" s="50"/>
      <c r="D5784" s="51" t="s">
        <v>209</v>
      </c>
      <c r="E5784" s="52">
        <v>13.57</v>
      </c>
      <c r="F5784" s="52"/>
      <c r="G5784" s="52"/>
      <c r="H5784" s="52">
        <f>IF(E5784="","",E5784*(1-$F$3))</f>
        <v>8.684800000000001</v>
      </c>
      <c r="I5784" s="53"/>
      <c r="J5784" s="54">
        <v>100</v>
      </c>
      <c r="K5784" s="54">
        <v>100</v>
      </c>
      <c r="L5784" s="54">
        <v>800</v>
      </c>
      <c r="M5784" s="50" t="s">
        <v>13773</v>
      </c>
      <c r="N5784" s="53" t="s">
        <v>15412</v>
      </c>
      <c r="O5784" s="53" t="s">
        <v>15574</v>
      </c>
      <c r="P5784" s="55" t="s">
        <v>1630</v>
      </c>
      <c r="Q5784" s="55" t="s">
        <v>54</v>
      </c>
      <c r="R5784" s="55" t="s">
        <v>55</v>
      </c>
      <c r="S5784" s="56">
        <v>5.0000000000000001E-3</v>
      </c>
      <c r="T5784" s="56" t="s">
        <v>12509</v>
      </c>
      <c r="U5784" s="57" t="str">
        <f>IF(OR(C5784="",H5784=""),"",C5784*H5784)</f>
        <v/>
      </c>
      <c r="V5784" s="57" t="str">
        <f>IF(OR(C5784="",S5784=""),"",S5784*C5784)</f>
        <v/>
      </c>
      <c r="W5784" s="56" t="str">
        <f>IF(OR(C5784="",T5784=""),"",C5784*T5784)</f>
        <v/>
      </c>
    </row>
    <row r="5785" spans="1:23" ht="20.100000000000001" customHeight="1" x14ac:dyDescent="0.2">
      <c r="A5785" s="49" t="s">
        <v>15649</v>
      </c>
      <c r="B5785" s="49" t="s">
        <v>15650</v>
      </c>
      <c r="C5785" s="50"/>
      <c r="D5785" s="51" t="s">
        <v>209</v>
      </c>
      <c r="E5785" s="52">
        <v>13.57</v>
      </c>
      <c r="F5785" s="52"/>
      <c r="G5785" s="52"/>
      <c r="H5785" s="52">
        <f>IF(E5785="","",E5785*(1-$F$3))</f>
        <v>8.684800000000001</v>
      </c>
      <c r="I5785" s="53"/>
      <c r="J5785" s="54">
        <v>100</v>
      </c>
      <c r="K5785" s="54">
        <v>100</v>
      </c>
      <c r="L5785" s="54">
        <v>800</v>
      </c>
      <c r="M5785" s="50" t="s">
        <v>13773</v>
      </c>
      <c r="N5785" s="53" t="s">
        <v>15412</v>
      </c>
      <c r="O5785" s="53" t="s">
        <v>15574</v>
      </c>
      <c r="P5785" s="55" t="s">
        <v>1630</v>
      </c>
      <c r="Q5785" s="55" t="s">
        <v>54</v>
      </c>
      <c r="R5785" s="55" t="s">
        <v>55</v>
      </c>
      <c r="S5785" s="56">
        <v>5.0000000000000001E-3</v>
      </c>
      <c r="T5785" s="56" t="s">
        <v>12509</v>
      </c>
      <c r="U5785" s="57" t="str">
        <f>IF(OR(C5785="",H5785=""),"",C5785*H5785)</f>
        <v/>
      </c>
      <c r="V5785" s="57" t="str">
        <f>IF(OR(C5785="",S5785=""),"",S5785*C5785)</f>
        <v/>
      </c>
      <c r="W5785" s="56" t="str">
        <f>IF(OR(C5785="",T5785=""),"",C5785*T5785)</f>
        <v/>
      </c>
    </row>
    <row r="5786" spans="1:23" ht="20.100000000000001" customHeight="1" x14ac:dyDescent="0.2">
      <c r="A5786" s="49" t="s">
        <v>15579</v>
      </c>
      <c r="B5786" s="49" t="s">
        <v>15580</v>
      </c>
      <c r="C5786" s="50"/>
      <c r="D5786" s="51" t="s">
        <v>209</v>
      </c>
      <c r="E5786" s="52">
        <v>13.92</v>
      </c>
      <c r="F5786" s="52"/>
      <c r="G5786" s="52"/>
      <c r="H5786" s="52">
        <f>IF(E5786="","",E5786*(1-$F$3))</f>
        <v>8.9087999999999994</v>
      </c>
      <c r="I5786" s="53"/>
      <c r="J5786" s="54">
        <v>50</v>
      </c>
      <c r="K5786" s="54">
        <v>50</v>
      </c>
      <c r="L5786" s="54">
        <v>500</v>
      </c>
      <c r="M5786" s="50" t="s">
        <v>13773</v>
      </c>
      <c r="N5786" s="53" t="s">
        <v>15412</v>
      </c>
      <c r="O5786" s="53" t="s">
        <v>15574</v>
      </c>
      <c r="P5786" s="55" t="s">
        <v>1630</v>
      </c>
      <c r="Q5786" s="55" t="s">
        <v>54</v>
      </c>
      <c r="R5786" s="55" t="s">
        <v>55</v>
      </c>
      <c r="S5786" s="56">
        <v>7.7000000000000002E-3</v>
      </c>
      <c r="T5786" s="56" t="s">
        <v>12967</v>
      </c>
      <c r="U5786" s="57" t="str">
        <f>IF(OR(C5786="",H5786=""),"",C5786*H5786)</f>
        <v/>
      </c>
      <c r="V5786" s="57" t="str">
        <f>IF(OR(C5786="",S5786=""),"",S5786*C5786)</f>
        <v/>
      </c>
      <c r="W5786" s="56" t="str">
        <f>IF(OR(C5786="",T5786=""),"",C5786*T5786)</f>
        <v/>
      </c>
    </row>
    <row r="5787" spans="1:23" ht="20.100000000000001" customHeight="1" x14ac:dyDescent="0.2">
      <c r="A5787" s="49" t="s">
        <v>15627</v>
      </c>
      <c r="B5787" s="49" t="s">
        <v>15628</v>
      </c>
      <c r="C5787" s="50"/>
      <c r="D5787" s="51" t="s">
        <v>209</v>
      </c>
      <c r="E5787" s="52">
        <v>13.92</v>
      </c>
      <c r="F5787" s="52"/>
      <c r="G5787" s="52"/>
      <c r="H5787" s="52">
        <f>IF(E5787="","",E5787*(1-$F$3))</f>
        <v>8.9087999999999994</v>
      </c>
      <c r="I5787" s="53"/>
      <c r="J5787" s="54">
        <v>50</v>
      </c>
      <c r="K5787" s="54">
        <v>50</v>
      </c>
      <c r="L5787" s="54">
        <v>500</v>
      </c>
      <c r="M5787" s="50" t="s">
        <v>13773</v>
      </c>
      <c r="N5787" s="53" t="s">
        <v>15412</v>
      </c>
      <c r="O5787" s="53" t="s">
        <v>15574</v>
      </c>
      <c r="P5787" s="55" t="s">
        <v>1630</v>
      </c>
      <c r="Q5787" s="55" t="s">
        <v>54</v>
      </c>
      <c r="R5787" s="55" t="s">
        <v>55</v>
      </c>
      <c r="S5787" s="56">
        <v>7.7000000000000002E-3</v>
      </c>
      <c r="T5787" s="56" t="s">
        <v>12967</v>
      </c>
      <c r="U5787" s="57" t="str">
        <f>IF(OR(C5787="",H5787=""),"",C5787*H5787)</f>
        <v/>
      </c>
      <c r="V5787" s="57" t="str">
        <f>IF(OR(C5787="",S5787=""),"",S5787*C5787)</f>
        <v/>
      </c>
      <c r="W5787" s="56" t="str">
        <f>IF(OR(C5787="",T5787=""),"",C5787*T5787)</f>
        <v/>
      </c>
    </row>
    <row r="5788" spans="1:23" ht="20.100000000000001" customHeight="1" x14ac:dyDescent="0.2">
      <c r="A5788" s="49" t="s">
        <v>15699</v>
      </c>
      <c r="B5788" s="49" t="s">
        <v>15700</v>
      </c>
      <c r="C5788" s="50"/>
      <c r="D5788" s="51" t="s">
        <v>209</v>
      </c>
      <c r="E5788" s="52">
        <v>22.27</v>
      </c>
      <c r="F5788" s="52"/>
      <c r="G5788" s="52"/>
      <c r="H5788" s="52">
        <f>IF(E5788="","",E5788*(1-$F$3))</f>
        <v>14.252800000000001</v>
      </c>
      <c r="I5788" s="53"/>
      <c r="J5788" s="54">
        <v>50</v>
      </c>
      <c r="K5788" s="54">
        <v>50</v>
      </c>
      <c r="L5788" s="54">
        <v>500</v>
      </c>
      <c r="M5788" s="50" t="s">
        <v>13773</v>
      </c>
      <c r="N5788" s="53" t="s">
        <v>15412</v>
      </c>
      <c r="O5788" s="53" t="s">
        <v>15574</v>
      </c>
      <c r="P5788" s="55" t="s">
        <v>1630</v>
      </c>
      <c r="Q5788" s="55" t="s">
        <v>54</v>
      </c>
      <c r="R5788" s="55" t="s">
        <v>55</v>
      </c>
      <c r="S5788" s="56">
        <v>7.7000000000000002E-3</v>
      </c>
      <c r="T5788" s="56" t="s">
        <v>12967</v>
      </c>
      <c r="U5788" s="57" t="str">
        <f>IF(OR(C5788="",H5788=""),"",C5788*H5788)</f>
        <v/>
      </c>
      <c r="V5788" s="57" t="str">
        <f>IF(OR(C5788="",S5788=""),"",S5788*C5788)</f>
        <v/>
      </c>
      <c r="W5788" s="56" t="str">
        <f>IF(OR(C5788="",T5788=""),"",C5788*T5788)</f>
        <v/>
      </c>
    </row>
    <row r="5789" spans="1:23" ht="20.100000000000001" customHeight="1" x14ac:dyDescent="0.2">
      <c r="A5789" s="49" t="s">
        <v>15723</v>
      </c>
      <c r="B5789" s="49" t="s">
        <v>15724</v>
      </c>
      <c r="C5789" s="50"/>
      <c r="D5789" s="51" t="s">
        <v>209</v>
      </c>
      <c r="E5789" s="52">
        <v>13.92</v>
      </c>
      <c r="F5789" s="52"/>
      <c r="G5789" s="52"/>
      <c r="H5789" s="52">
        <f>IF(E5789="","",E5789*(1-$F$3))</f>
        <v>8.9087999999999994</v>
      </c>
      <c r="I5789" s="53"/>
      <c r="J5789" s="54">
        <v>50</v>
      </c>
      <c r="K5789" s="54">
        <v>50</v>
      </c>
      <c r="L5789" s="54">
        <v>500</v>
      </c>
      <c r="M5789" s="50" t="s">
        <v>13773</v>
      </c>
      <c r="N5789" s="53" t="s">
        <v>15412</v>
      </c>
      <c r="O5789" s="53" t="s">
        <v>15574</v>
      </c>
      <c r="P5789" s="55" t="s">
        <v>1630</v>
      </c>
      <c r="Q5789" s="55" t="s">
        <v>54</v>
      </c>
      <c r="R5789" s="55" t="s">
        <v>55</v>
      </c>
      <c r="S5789" s="56">
        <v>7.7000000000000002E-3</v>
      </c>
      <c r="T5789" s="56" t="s">
        <v>12967</v>
      </c>
      <c r="U5789" s="57" t="str">
        <f>IF(OR(C5789="",H5789=""),"",C5789*H5789)</f>
        <v/>
      </c>
      <c r="V5789" s="57" t="str">
        <f>IF(OR(C5789="",S5789=""),"",S5789*C5789)</f>
        <v/>
      </c>
      <c r="W5789" s="56" t="str">
        <f>IF(OR(C5789="",T5789=""),"",C5789*T5789)</f>
        <v/>
      </c>
    </row>
    <row r="5790" spans="1:23" ht="20.100000000000001" customHeight="1" x14ac:dyDescent="0.2">
      <c r="A5790" s="49" t="s">
        <v>15603</v>
      </c>
      <c r="B5790" s="49" t="s">
        <v>15604</v>
      </c>
      <c r="C5790" s="50"/>
      <c r="D5790" s="51" t="s">
        <v>209</v>
      </c>
      <c r="E5790" s="52">
        <v>13.92</v>
      </c>
      <c r="F5790" s="52"/>
      <c r="G5790" s="52"/>
      <c r="H5790" s="52">
        <f>IF(E5790="","",E5790*(1-$F$3))</f>
        <v>8.9087999999999994</v>
      </c>
      <c r="I5790" s="53"/>
      <c r="J5790" s="54">
        <v>50</v>
      </c>
      <c r="K5790" s="54">
        <v>50</v>
      </c>
      <c r="L5790" s="54">
        <v>500</v>
      </c>
      <c r="M5790" s="50" t="s">
        <v>13773</v>
      </c>
      <c r="N5790" s="53" t="s">
        <v>15412</v>
      </c>
      <c r="O5790" s="53" t="s">
        <v>15574</v>
      </c>
      <c r="P5790" s="55" t="s">
        <v>1630</v>
      </c>
      <c r="Q5790" s="55" t="s">
        <v>54</v>
      </c>
      <c r="R5790" s="55" t="s">
        <v>55</v>
      </c>
      <c r="S5790" s="56">
        <v>7.7000000000000002E-3</v>
      </c>
      <c r="T5790" s="56" t="s">
        <v>12967</v>
      </c>
      <c r="U5790" s="57" t="str">
        <f>IF(OR(C5790="",H5790=""),"",C5790*H5790)</f>
        <v/>
      </c>
      <c r="V5790" s="57" t="str">
        <f>IF(OR(C5790="",S5790=""),"",S5790*C5790)</f>
        <v/>
      </c>
      <c r="W5790" s="56" t="str">
        <f>IF(OR(C5790="",T5790=""),"",C5790*T5790)</f>
        <v/>
      </c>
    </row>
    <row r="5791" spans="1:23" ht="20.100000000000001" customHeight="1" x14ac:dyDescent="0.2">
      <c r="A5791" s="49" t="s">
        <v>15651</v>
      </c>
      <c r="B5791" s="49" t="s">
        <v>15652</v>
      </c>
      <c r="C5791" s="50"/>
      <c r="D5791" s="51" t="s">
        <v>209</v>
      </c>
      <c r="E5791" s="52">
        <v>13.92</v>
      </c>
      <c r="F5791" s="52"/>
      <c r="G5791" s="52"/>
      <c r="H5791" s="52">
        <f>IF(E5791="","",E5791*(1-$F$3))</f>
        <v>8.9087999999999994</v>
      </c>
      <c r="I5791" s="53"/>
      <c r="J5791" s="54">
        <v>50</v>
      </c>
      <c r="K5791" s="54">
        <v>50</v>
      </c>
      <c r="L5791" s="54">
        <v>500</v>
      </c>
      <c r="M5791" s="50" t="s">
        <v>13773</v>
      </c>
      <c r="N5791" s="53" t="s">
        <v>15412</v>
      </c>
      <c r="O5791" s="53" t="s">
        <v>15574</v>
      </c>
      <c r="P5791" s="55" t="s">
        <v>1630</v>
      </c>
      <c r="Q5791" s="55" t="s">
        <v>54</v>
      </c>
      <c r="R5791" s="55" t="s">
        <v>55</v>
      </c>
      <c r="S5791" s="56">
        <v>7.7000000000000002E-3</v>
      </c>
      <c r="T5791" s="56" t="s">
        <v>12967</v>
      </c>
      <c r="U5791" s="57" t="str">
        <f>IF(OR(C5791="",H5791=""),"",C5791*H5791)</f>
        <v/>
      </c>
      <c r="V5791" s="57" t="str">
        <f>IF(OR(C5791="",S5791=""),"",S5791*C5791)</f>
        <v/>
      </c>
      <c r="W5791" s="56" t="str">
        <f>IF(OR(C5791="",T5791=""),"",C5791*T5791)</f>
        <v/>
      </c>
    </row>
    <row r="5792" spans="1:23" ht="20.100000000000001" customHeight="1" x14ac:dyDescent="0.2">
      <c r="A5792" s="49" t="s">
        <v>15581</v>
      </c>
      <c r="B5792" s="49" t="s">
        <v>15582</v>
      </c>
      <c r="C5792" s="50"/>
      <c r="D5792" s="51" t="s">
        <v>209</v>
      </c>
      <c r="E5792" s="52">
        <v>15.63</v>
      </c>
      <c r="F5792" s="52"/>
      <c r="G5792" s="52"/>
      <c r="H5792" s="52">
        <f>IF(E5792="","",E5792*(1-$F$3))</f>
        <v>10.003200000000001</v>
      </c>
      <c r="I5792" s="53"/>
      <c r="J5792" s="54">
        <v>50</v>
      </c>
      <c r="K5792" s="54">
        <v>50</v>
      </c>
      <c r="L5792" s="54">
        <v>1000</v>
      </c>
      <c r="M5792" s="50" t="s">
        <v>13773</v>
      </c>
      <c r="N5792" s="53" t="s">
        <v>15412</v>
      </c>
      <c r="O5792" s="53" t="s">
        <v>15574</v>
      </c>
      <c r="P5792" s="55" t="s">
        <v>1630</v>
      </c>
      <c r="Q5792" s="55" t="s">
        <v>54</v>
      </c>
      <c r="R5792" s="55" t="s">
        <v>55</v>
      </c>
      <c r="S5792" s="56">
        <v>1.0200000000000001E-2</v>
      </c>
      <c r="T5792" s="56" t="s">
        <v>12731</v>
      </c>
      <c r="U5792" s="57" t="str">
        <f>IF(OR(C5792="",H5792=""),"",C5792*H5792)</f>
        <v/>
      </c>
      <c r="V5792" s="57" t="str">
        <f>IF(OR(C5792="",S5792=""),"",S5792*C5792)</f>
        <v/>
      </c>
      <c r="W5792" s="56" t="str">
        <f>IF(OR(C5792="",T5792=""),"",C5792*T5792)</f>
        <v/>
      </c>
    </row>
    <row r="5793" spans="1:23" ht="20.100000000000001" customHeight="1" x14ac:dyDescent="0.2">
      <c r="A5793" s="49" t="s">
        <v>15629</v>
      </c>
      <c r="B5793" s="49" t="s">
        <v>15630</v>
      </c>
      <c r="C5793" s="50"/>
      <c r="D5793" s="51" t="s">
        <v>209</v>
      </c>
      <c r="E5793" s="52">
        <v>15.63</v>
      </c>
      <c r="F5793" s="52"/>
      <c r="G5793" s="52"/>
      <c r="H5793" s="52">
        <f>IF(E5793="","",E5793*(1-$F$3))</f>
        <v>10.003200000000001</v>
      </c>
      <c r="I5793" s="53"/>
      <c r="J5793" s="54">
        <v>50</v>
      </c>
      <c r="K5793" s="54">
        <v>50</v>
      </c>
      <c r="L5793" s="54">
        <v>1000</v>
      </c>
      <c r="M5793" s="50" t="s">
        <v>13773</v>
      </c>
      <c r="N5793" s="53" t="s">
        <v>15412</v>
      </c>
      <c r="O5793" s="53" t="s">
        <v>15574</v>
      </c>
      <c r="P5793" s="55" t="s">
        <v>1630</v>
      </c>
      <c r="Q5793" s="55" t="s">
        <v>54</v>
      </c>
      <c r="R5793" s="55" t="s">
        <v>55</v>
      </c>
      <c r="S5793" s="56">
        <v>1.0200000000000001E-2</v>
      </c>
      <c r="T5793" s="56" t="s">
        <v>12731</v>
      </c>
      <c r="U5793" s="57" t="str">
        <f>IF(OR(C5793="",H5793=""),"",C5793*H5793)</f>
        <v/>
      </c>
      <c r="V5793" s="57" t="str">
        <f>IF(OR(C5793="",S5793=""),"",S5793*C5793)</f>
        <v/>
      </c>
      <c r="W5793" s="56" t="str">
        <f>IF(OR(C5793="",T5793=""),"",C5793*T5793)</f>
        <v/>
      </c>
    </row>
    <row r="5794" spans="1:23" ht="20.100000000000001" customHeight="1" x14ac:dyDescent="0.2">
      <c r="A5794" s="49" t="s">
        <v>15701</v>
      </c>
      <c r="B5794" s="49" t="s">
        <v>15702</v>
      </c>
      <c r="C5794" s="50"/>
      <c r="D5794" s="51" t="s">
        <v>209</v>
      </c>
      <c r="E5794" s="52">
        <v>24.99</v>
      </c>
      <c r="F5794" s="52"/>
      <c r="G5794" s="52"/>
      <c r="H5794" s="52">
        <f>IF(E5794="","",E5794*(1-$F$3))</f>
        <v>15.993599999999999</v>
      </c>
      <c r="I5794" s="53"/>
      <c r="J5794" s="54">
        <v>50</v>
      </c>
      <c r="K5794" s="54">
        <v>50</v>
      </c>
      <c r="L5794" s="54">
        <v>1000</v>
      </c>
      <c r="M5794" s="50" t="s">
        <v>13773</v>
      </c>
      <c r="N5794" s="53" t="s">
        <v>15412</v>
      </c>
      <c r="O5794" s="53" t="s">
        <v>15574</v>
      </c>
      <c r="P5794" s="55" t="s">
        <v>1630</v>
      </c>
      <c r="Q5794" s="55" t="s">
        <v>54</v>
      </c>
      <c r="R5794" s="55" t="s">
        <v>55</v>
      </c>
      <c r="S5794" s="56">
        <v>1.0200000000000001E-2</v>
      </c>
      <c r="T5794" s="56" t="s">
        <v>12731</v>
      </c>
      <c r="U5794" s="57" t="str">
        <f>IF(OR(C5794="",H5794=""),"",C5794*H5794)</f>
        <v/>
      </c>
      <c r="V5794" s="57" t="str">
        <f>IF(OR(C5794="",S5794=""),"",S5794*C5794)</f>
        <v/>
      </c>
      <c r="W5794" s="56" t="str">
        <f>IF(OR(C5794="",T5794=""),"",C5794*T5794)</f>
        <v/>
      </c>
    </row>
    <row r="5795" spans="1:23" ht="20.100000000000001" customHeight="1" x14ac:dyDescent="0.2">
      <c r="A5795" s="49" t="s">
        <v>15725</v>
      </c>
      <c r="B5795" s="49" t="s">
        <v>15726</v>
      </c>
      <c r="C5795" s="50"/>
      <c r="D5795" s="51" t="s">
        <v>209</v>
      </c>
      <c r="E5795" s="52">
        <v>15.63</v>
      </c>
      <c r="F5795" s="52"/>
      <c r="G5795" s="52"/>
      <c r="H5795" s="52">
        <f>IF(E5795="","",E5795*(1-$F$3))</f>
        <v>10.003200000000001</v>
      </c>
      <c r="I5795" s="53"/>
      <c r="J5795" s="54">
        <v>50</v>
      </c>
      <c r="K5795" s="54">
        <v>50</v>
      </c>
      <c r="L5795" s="54">
        <v>1000</v>
      </c>
      <c r="M5795" s="50" t="s">
        <v>13773</v>
      </c>
      <c r="N5795" s="53" t="s">
        <v>15412</v>
      </c>
      <c r="O5795" s="53" t="s">
        <v>15574</v>
      </c>
      <c r="P5795" s="55" t="s">
        <v>1630</v>
      </c>
      <c r="Q5795" s="55" t="s">
        <v>54</v>
      </c>
      <c r="R5795" s="55" t="s">
        <v>55</v>
      </c>
      <c r="S5795" s="56">
        <v>1.0200000000000001E-2</v>
      </c>
      <c r="T5795" s="56" t="s">
        <v>12731</v>
      </c>
      <c r="U5795" s="57" t="str">
        <f>IF(OR(C5795="",H5795=""),"",C5795*H5795)</f>
        <v/>
      </c>
      <c r="V5795" s="57" t="str">
        <f>IF(OR(C5795="",S5795=""),"",S5795*C5795)</f>
        <v/>
      </c>
      <c r="W5795" s="56" t="str">
        <f>IF(OR(C5795="",T5795=""),"",C5795*T5795)</f>
        <v/>
      </c>
    </row>
    <row r="5796" spans="1:23" ht="20.100000000000001" customHeight="1" x14ac:dyDescent="0.2">
      <c r="A5796" s="49" t="s">
        <v>15605</v>
      </c>
      <c r="B5796" s="49" t="s">
        <v>15606</v>
      </c>
      <c r="C5796" s="50"/>
      <c r="D5796" s="51" t="s">
        <v>209</v>
      </c>
      <c r="E5796" s="52">
        <v>15.63</v>
      </c>
      <c r="F5796" s="52"/>
      <c r="G5796" s="52"/>
      <c r="H5796" s="52">
        <f>IF(E5796="","",E5796*(1-$F$3))</f>
        <v>10.003200000000001</v>
      </c>
      <c r="I5796" s="53"/>
      <c r="J5796" s="54">
        <v>50</v>
      </c>
      <c r="K5796" s="54">
        <v>50</v>
      </c>
      <c r="L5796" s="54">
        <v>1000</v>
      </c>
      <c r="M5796" s="50" t="s">
        <v>13773</v>
      </c>
      <c r="N5796" s="53" t="s">
        <v>15412</v>
      </c>
      <c r="O5796" s="53" t="s">
        <v>15574</v>
      </c>
      <c r="P5796" s="55" t="s">
        <v>1630</v>
      </c>
      <c r="Q5796" s="55" t="s">
        <v>54</v>
      </c>
      <c r="R5796" s="55" t="s">
        <v>55</v>
      </c>
      <c r="S5796" s="56">
        <v>1.0200000000000001E-2</v>
      </c>
      <c r="T5796" s="56" t="s">
        <v>12731</v>
      </c>
      <c r="U5796" s="57" t="str">
        <f>IF(OR(C5796="",H5796=""),"",C5796*H5796)</f>
        <v/>
      </c>
      <c r="V5796" s="57" t="str">
        <f>IF(OR(C5796="",S5796=""),"",S5796*C5796)</f>
        <v/>
      </c>
      <c r="W5796" s="56" t="str">
        <f>IF(OR(C5796="",T5796=""),"",C5796*T5796)</f>
        <v/>
      </c>
    </row>
    <row r="5797" spans="1:23" ht="20.100000000000001" customHeight="1" x14ac:dyDescent="0.2">
      <c r="A5797" s="49" t="s">
        <v>15653</v>
      </c>
      <c r="B5797" s="49" t="s">
        <v>15654</v>
      </c>
      <c r="C5797" s="50"/>
      <c r="D5797" s="51" t="s">
        <v>209</v>
      </c>
      <c r="E5797" s="52">
        <v>15.63</v>
      </c>
      <c r="F5797" s="52"/>
      <c r="G5797" s="52"/>
      <c r="H5797" s="52">
        <f>IF(E5797="","",E5797*(1-$F$3))</f>
        <v>10.003200000000001</v>
      </c>
      <c r="I5797" s="53"/>
      <c r="J5797" s="54">
        <v>50</v>
      </c>
      <c r="K5797" s="54">
        <v>50</v>
      </c>
      <c r="L5797" s="54">
        <v>1000</v>
      </c>
      <c r="M5797" s="50" t="s">
        <v>13773</v>
      </c>
      <c r="N5797" s="53" t="s">
        <v>15412</v>
      </c>
      <c r="O5797" s="53" t="s">
        <v>15574</v>
      </c>
      <c r="P5797" s="55" t="s">
        <v>1630</v>
      </c>
      <c r="Q5797" s="55" t="s">
        <v>54</v>
      </c>
      <c r="R5797" s="55" t="s">
        <v>55</v>
      </c>
      <c r="S5797" s="56">
        <v>1.0200000000000001E-2</v>
      </c>
      <c r="T5797" s="56" t="s">
        <v>12731</v>
      </c>
      <c r="U5797" s="57" t="str">
        <f>IF(OR(C5797="",H5797=""),"",C5797*H5797)</f>
        <v/>
      </c>
      <c r="V5797" s="57" t="str">
        <f>IF(OR(C5797="",S5797=""),"",S5797*C5797)</f>
        <v/>
      </c>
      <c r="W5797" s="56" t="str">
        <f>IF(OR(C5797="",T5797=""),"",C5797*T5797)</f>
        <v/>
      </c>
    </row>
    <row r="5798" spans="1:23" ht="20.100000000000001" customHeight="1" x14ac:dyDescent="0.2">
      <c r="A5798" s="49" t="s">
        <v>15583</v>
      </c>
      <c r="B5798" s="49" t="s">
        <v>15584</v>
      </c>
      <c r="C5798" s="50"/>
      <c r="D5798" s="51" t="s">
        <v>209</v>
      </c>
      <c r="E5798" s="52">
        <v>19.010000000000002</v>
      </c>
      <c r="F5798" s="52"/>
      <c r="G5798" s="52"/>
      <c r="H5798" s="52">
        <f>IF(E5798="","",E5798*(1-$F$3))</f>
        <v>12.166400000000001</v>
      </c>
      <c r="I5798" s="53"/>
      <c r="J5798" s="54">
        <v>50</v>
      </c>
      <c r="K5798" s="54">
        <v>50</v>
      </c>
      <c r="L5798" s="54">
        <v>1000</v>
      </c>
      <c r="M5798" s="50" t="s">
        <v>13773</v>
      </c>
      <c r="N5798" s="53" t="s">
        <v>15412</v>
      </c>
      <c r="O5798" s="53" t="s">
        <v>15574</v>
      </c>
      <c r="P5798" s="55" t="s">
        <v>1630</v>
      </c>
      <c r="Q5798" s="55" t="s">
        <v>54</v>
      </c>
      <c r="R5798" s="55" t="s">
        <v>55</v>
      </c>
      <c r="S5798" s="56">
        <v>1.44E-2</v>
      </c>
      <c r="T5798" s="56" t="s">
        <v>7499</v>
      </c>
      <c r="U5798" s="57" t="str">
        <f>IF(OR(C5798="",H5798=""),"",C5798*H5798)</f>
        <v/>
      </c>
      <c r="V5798" s="57" t="str">
        <f>IF(OR(C5798="",S5798=""),"",S5798*C5798)</f>
        <v/>
      </c>
      <c r="W5798" s="56" t="str">
        <f>IF(OR(C5798="",T5798=""),"",C5798*T5798)</f>
        <v/>
      </c>
    </row>
    <row r="5799" spans="1:23" ht="20.100000000000001" customHeight="1" x14ac:dyDescent="0.2">
      <c r="A5799" s="49" t="s">
        <v>15631</v>
      </c>
      <c r="B5799" s="49" t="s">
        <v>15632</v>
      </c>
      <c r="C5799" s="50"/>
      <c r="D5799" s="51" t="s">
        <v>209</v>
      </c>
      <c r="E5799" s="52">
        <v>19.010000000000002</v>
      </c>
      <c r="F5799" s="52"/>
      <c r="G5799" s="52"/>
      <c r="H5799" s="52">
        <f>IF(E5799="","",E5799*(1-$F$3))</f>
        <v>12.166400000000001</v>
      </c>
      <c r="I5799" s="53"/>
      <c r="J5799" s="54">
        <v>50</v>
      </c>
      <c r="K5799" s="54">
        <v>50</v>
      </c>
      <c r="L5799" s="54">
        <v>1000</v>
      </c>
      <c r="M5799" s="50" t="s">
        <v>13773</v>
      </c>
      <c r="N5799" s="53" t="s">
        <v>15412</v>
      </c>
      <c r="O5799" s="53" t="s">
        <v>15574</v>
      </c>
      <c r="P5799" s="55" t="s">
        <v>1630</v>
      </c>
      <c r="Q5799" s="55" t="s">
        <v>54</v>
      </c>
      <c r="R5799" s="55" t="s">
        <v>55</v>
      </c>
      <c r="S5799" s="56">
        <v>1.44E-2</v>
      </c>
      <c r="T5799" s="56" t="s">
        <v>7499</v>
      </c>
      <c r="U5799" s="57" t="str">
        <f>IF(OR(C5799="",H5799=""),"",C5799*H5799)</f>
        <v/>
      </c>
      <c r="V5799" s="57" t="str">
        <f>IF(OR(C5799="",S5799=""),"",S5799*C5799)</f>
        <v/>
      </c>
      <c r="W5799" s="56" t="str">
        <f>IF(OR(C5799="",T5799=""),"",C5799*T5799)</f>
        <v/>
      </c>
    </row>
    <row r="5800" spans="1:23" ht="20.100000000000001" customHeight="1" x14ac:dyDescent="0.2">
      <c r="A5800" s="49" t="s">
        <v>15703</v>
      </c>
      <c r="B5800" s="49" t="s">
        <v>15704</v>
      </c>
      <c r="C5800" s="50"/>
      <c r="D5800" s="51" t="s">
        <v>209</v>
      </c>
      <c r="E5800" s="52">
        <v>30.42</v>
      </c>
      <c r="F5800" s="52"/>
      <c r="G5800" s="52"/>
      <c r="H5800" s="52">
        <f>IF(E5800="","",E5800*(1-$F$3))</f>
        <v>19.468800000000002</v>
      </c>
      <c r="I5800" s="53"/>
      <c r="J5800" s="54">
        <v>50</v>
      </c>
      <c r="K5800" s="54">
        <v>50</v>
      </c>
      <c r="L5800" s="54">
        <v>1000</v>
      </c>
      <c r="M5800" s="50" t="s">
        <v>13773</v>
      </c>
      <c r="N5800" s="53" t="s">
        <v>15412</v>
      </c>
      <c r="O5800" s="53" t="s">
        <v>15574</v>
      </c>
      <c r="P5800" s="55" t="s">
        <v>1630</v>
      </c>
      <c r="Q5800" s="55" t="s">
        <v>54</v>
      </c>
      <c r="R5800" s="55" t="s">
        <v>55</v>
      </c>
      <c r="S5800" s="56">
        <v>1.44E-2</v>
      </c>
      <c r="T5800" s="56" t="s">
        <v>7499</v>
      </c>
      <c r="U5800" s="57" t="str">
        <f>IF(OR(C5800="",H5800=""),"",C5800*H5800)</f>
        <v/>
      </c>
      <c r="V5800" s="57" t="str">
        <f>IF(OR(C5800="",S5800=""),"",S5800*C5800)</f>
        <v/>
      </c>
      <c r="W5800" s="56" t="str">
        <f>IF(OR(C5800="",T5800=""),"",C5800*T5800)</f>
        <v/>
      </c>
    </row>
    <row r="5801" spans="1:23" ht="20.100000000000001" customHeight="1" x14ac:dyDescent="0.2">
      <c r="A5801" s="49" t="s">
        <v>15727</v>
      </c>
      <c r="B5801" s="49" t="s">
        <v>15728</v>
      </c>
      <c r="C5801" s="50"/>
      <c r="D5801" s="51" t="s">
        <v>209</v>
      </c>
      <c r="E5801" s="52">
        <v>19.010000000000002</v>
      </c>
      <c r="F5801" s="52"/>
      <c r="G5801" s="52"/>
      <c r="H5801" s="52">
        <f>IF(E5801="","",E5801*(1-$F$3))</f>
        <v>12.166400000000001</v>
      </c>
      <c r="I5801" s="53"/>
      <c r="J5801" s="54">
        <v>50</v>
      </c>
      <c r="K5801" s="54">
        <v>50</v>
      </c>
      <c r="L5801" s="54">
        <v>1000</v>
      </c>
      <c r="M5801" s="50" t="s">
        <v>13773</v>
      </c>
      <c r="N5801" s="53" t="s">
        <v>15412</v>
      </c>
      <c r="O5801" s="53" t="s">
        <v>15574</v>
      </c>
      <c r="P5801" s="55" t="s">
        <v>1630</v>
      </c>
      <c r="Q5801" s="55" t="s">
        <v>54</v>
      </c>
      <c r="R5801" s="55" t="s">
        <v>55</v>
      </c>
      <c r="S5801" s="56">
        <v>1.44E-2</v>
      </c>
      <c r="T5801" s="56" t="s">
        <v>7499</v>
      </c>
      <c r="U5801" s="57" t="str">
        <f>IF(OR(C5801="",H5801=""),"",C5801*H5801)</f>
        <v/>
      </c>
      <c r="V5801" s="57" t="str">
        <f>IF(OR(C5801="",S5801=""),"",S5801*C5801)</f>
        <v/>
      </c>
      <c r="W5801" s="56" t="str">
        <f>IF(OR(C5801="",T5801=""),"",C5801*T5801)</f>
        <v/>
      </c>
    </row>
    <row r="5802" spans="1:23" ht="20.100000000000001" customHeight="1" x14ac:dyDescent="0.2">
      <c r="A5802" s="49" t="s">
        <v>15607</v>
      </c>
      <c r="B5802" s="49" t="s">
        <v>15608</v>
      </c>
      <c r="C5802" s="50"/>
      <c r="D5802" s="51" t="s">
        <v>209</v>
      </c>
      <c r="E5802" s="52">
        <v>19.010000000000002</v>
      </c>
      <c r="F5802" s="52"/>
      <c r="G5802" s="52"/>
      <c r="H5802" s="52">
        <f>IF(E5802="","",E5802*(1-$F$3))</f>
        <v>12.166400000000001</v>
      </c>
      <c r="I5802" s="53"/>
      <c r="J5802" s="54">
        <v>50</v>
      </c>
      <c r="K5802" s="54">
        <v>50</v>
      </c>
      <c r="L5802" s="54">
        <v>1000</v>
      </c>
      <c r="M5802" s="50" t="s">
        <v>13773</v>
      </c>
      <c r="N5802" s="53" t="s">
        <v>15412</v>
      </c>
      <c r="O5802" s="53" t="s">
        <v>15574</v>
      </c>
      <c r="P5802" s="55" t="s">
        <v>1630</v>
      </c>
      <c r="Q5802" s="55" t="s">
        <v>54</v>
      </c>
      <c r="R5802" s="55" t="s">
        <v>55</v>
      </c>
      <c r="S5802" s="56">
        <v>1.44E-2</v>
      </c>
      <c r="T5802" s="56" t="s">
        <v>7499</v>
      </c>
      <c r="U5802" s="57" t="str">
        <f>IF(OR(C5802="",H5802=""),"",C5802*H5802)</f>
        <v/>
      </c>
      <c r="V5802" s="57" t="str">
        <f>IF(OR(C5802="",S5802=""),"",S5802*C5802)</f>
        <v/>
      </c>
      <c r="W5802" s="56" t="str">
        <f>IF(OR(C5802="",T5802=""),"",C5802*T5802)</f>
        <v/>
      </c>
    </row>
    <row r="5803" spans="1:23" ht="20.100000000000001" customHeight="1" x14ac:dyDescent="0.2">
      <c r="A5803" s="49" t="s">
        <v>15655</v>
      </c>
      <c r="B5803" s="49" t="s">
        <v>15656</v>
      </c>
      <c r="C5803" s="50"/>
      <c r="D5803" s="51" t="s">
        <v>209</v>
      </c>
      <c r="E5803" s="52">
        <v>19.010000000000002</v>
      </c>
      <c r="F5803" s="52"/>
      <c r="G5803" s="52"/>
      <c r="H5803" s="52">
        <f>IF(E5803="","",E5803*(1-$F$3))</f>
        <v>12.166400000000001</v>
      </c>
      <c r="I5803" s="53"/>
      <c r="J5803" s="54">
        <v>50</v>
      </c>
      <c r="K5803" s="54">
        <v>50</v>
      </c>
      <c r="L5803" s="54">
        <v>1000</v>
      </c>
      <c r="M5803" s="50" t="s">
        <v>13773</v>
      </c>
      <c r="N5803" s="53" t="s">
        <v>15412</v>
      </c>
      <c r="O5803" s="53" t="s">
        <v>15574</v>
      </c>
      <c r="P5803" s="55" t="s">
        <v>1630</v>
      </c>
      <c r="Q5803" s="55" t="s">
        <v>54</v>
      </c>
      <c r="R5803" s="55" t="s">
        <v>55</v>
      </c>
      <c r="S5803" s="56">
        <v>1.44E-2</v>
      </c>
      <c r="T5803" s="56" t="s">
        <v>7499</v>
      </c>
      <c r="U5803" s="57" t="str">
        <f>IF(OR(C5803="",H5803=""),"",C5803*H5803)</f>
        <v/>
      </c>
      <c r="V5803" s="57" t="str">
        <f>IF(OR(C5803="",S5803=""),"",S5803*C5803)</f>
        <v/>
      </c>
      <c r="W5803" s="56" t="str">
        <f>IF(OR(C5803="",T5803=""),"",C5803*T5803)</f>
        <v/>
      </c>
    </row>
    <row r="5804" spans="1:23" ht="20.100000000000001" customHeight="1" x14ac:dyDescent="0.2">
      <c r="A5804" s="49" t="s">
        <v>15585</v>
      </c>
      <c r="B5804" s="49" t="s">
        <v>15586</v>
      </c>
      <c r="C5804" s="50"/>
      <c r="D5804" s="51" t="s">
        <v>209</v>
      </c>
      <c r="E5804" s="52">
        <v>21.9</v>
      </c>
      <c r="F5804" s="52"/>
      <c r="G5804" s="52"/>
      <c r="H5804" s="52">
        <f>IF(E5804="","",E5804*(1-$F$3))</f>
        <v>14.016</v>
      </c>
      <c r="I5804" s="53"/>
      <c r="J5804" s="54">
        <v>50</v>
      </c>
      <c r="K5804" s="54">
        <v>50</v>
      </c>
      <c r="L5804" s="54">
        <v>1000</v>
      </c>
      <c r="M5804" s="50" t="s">
        <v>13773</v>
      </c>
      <c r="N5804" s="53" t="s">
        <v>15412</v>
      </c>
      <c r="O5804" s="53" t="s">
        <v>15574</v>
      </c>
      <c r="P5804" s="55" t="s">
        <v>1630</v>
      </c>
      <c r="Q5804" s="55" t="s">
        <v>54</v>
      </c>
      <c r="R5804" s="55" t="s">
        <v>55</v>
      </c>
      <c r="S5804" s="56">
        <v>1.5599999999999999E-2</v>
      </c>
      <c r="T5804" s="56" t="s">
        <v>7681</v>
      </c>
      <c r="U5804" s="57" t="str">
        <f>IF(OR(C5804="",H5804=""),"",C5804*H5804)</f>
        <v/>
      </c>
      <c r="V5804" s="57" t="str">
        <f>IF(OR(C5804="",S5804=""),"",S5804*C5804)</f>
        <v/>
      </c>
      <c r="W5804" s="56" t="str">
        <f>IF(OR(C5804="",T5804=""),"",C5804*T5804)</f>
        <v/>
      </c>
    </row>
    <row r="5805" spans="1:23" ht="20.100000000000001" customHeight="1" x14ac:dyDescent="0.2">
      <c r="A5805" s="49" t="s">
        <v>15633</v>
      </c>
      <c r="B5805" s="49" t="s">
        <v>15634</v>
      </c>
      <c r="C5805" s="50"/>
      <c r="D5805" s="51" t="s">
        <v>209</v>
      </c>
      <c r="E5805" s="52">
        <v>21.9</v>
      </c>
      <c r="F5805" s="52"/>
      <c r="G5805" s="52"/>
      <c r="H5805" s="52">
        <f>IF(E5805="","",E5805*(1-$F$3))</f>
        <v>14.016</v>
      </c>
      <c r="I5805" s="53"/>
      <c r="J5805" s="54">
        <v>50</v>
      </c>
      <c r="K5805" s="54">
        <v>50</v>
      </c>
      <c r="L5805" s="54">
        <v>1000</v>
      </c>
      <c r="M5805" s="50" t="s">
        <v>13773</v>
      </c>
      <c r="N5805" s="53" t="s">
        <v>15412</v>
      </c>
      <c r="O5805" s="53" t="s">
        <v>15574</v>
      </c>
      <c r="P5805" s="55" t="s">
        <v>1630</v>
      </c>
      <c r="Q5805" s="55" t="s">
        <v>54</v>
      </c>
      <c r="R5805" s="55" t="s">
        <v>55</v>
      </c>
      <c r="S5805" s="56">
        <v>1.5599999999999999E-2</v>
      </c>
      <c r="T5805" s="56" t="s">
        <v>7681</v>
      </c>
      <c r="U5805" s="57" t="str">
        <f>IF(OR(C5805="",H5805=""),"",C5805*H5805)</f>
        <v/>
      </c>
      <c r="V5805" s="57" t="str">
        <f>IF(OR(C5805="",S5805=""),"",S5805*C5805)</f>
        <v/>
      </c>
      <c r="W5805" s="56" t="str">
        <f>IF(OR(C5805="",T5805=""),"",C5805*T5805)</f>
        <v/>
      </c>
    </row>
    <row r="5806" spans="1:23" ht="20.100000000000001" customHeight="1" x14ac:dyDescent="0.2">
      <c r="A5806" s="49" t="s">
        <v>15705</v>
      </c>
      <c r="B5806" s="49" t="s">
        <v>15706</v>
      </c>
      <c r="C5806" s="50"/>
      <c r="D5806" s="51" t="s">
        <v>209</v>
      </c>
      <c r="E5806" s="52">
        <v>35.04</v>
      </c>
      <c r="F5806" s="52"/>
      <c r="G5806" s="52"/>
      <c r="H5806" s="52">
        <f>IF(E5806="","",E5806*(1-$F$3))</f>
        <v>22.425599999999999</v>
      </c>
      <c r="I5806" s="53"/>
      <c r="J5806" s="54">
        <v>50</v>
      </c>
      <c r="K5806" s="54">
        <v>50</v>
      </c>
      <c r="L5806" s="54">
        <v>1000</v>
      </c>
      <c r="M5806" s="50" t="s">
        <v>13773</v>
      </c>
      <c r="N5806" s="53" t="s">
        <v>15412</v>
      </c>
      <c r="O5806" s="53" t="s">
        <v>15574</v>
      </c>
      <c r="P5806" s="55" t="s">
        <v>1630</v>
      </c>
      <c r="Q5806" s="55" t="s">
        <v>54</v>
      </c>
      <c r="R5806" s="55" t="s">
        <v>55</v>
      </c>
      <c r="S5806" s="56">
        <v>1.5599999999999999E-2</v>
      </c>
      <c r="T5806" s="56" t="s">
        <v>7681</v>
      </c>
      <c r="U5806" s="57" t="str">
        <f>IF(OR(C5806="",H5806=""),"",C5806*H5806)</f>
        <v/>
      </c>
      <c r="V5806" s="57" t="str">
        <f>IF(OR(C5806="",S5806=""),"",S5806*C5806)</f>
        <v/>
      </c>
      <c r="W5806" s="56" t="str">
        <f>IF(OR(C5806="",T5806=""),"",C5806*T5806)</f>
        <v/>
      </c>
    </row>
    <row r="5807" spans="1:23" ht="20.100000000000001" customHeight="1" x14ac:dyDescent="0.2">
      <c r="A5807" s="49" t="s">
        <v>15729</v>
      </c>
      <c r="B5807" s="49" t="s">
        <v>15730</v>
      </c>
      <c r="C5807" s="50"/>
      <c r="D5807" s="51" t="s">
        <v>209</v>
      </c>
      <c r="E5807" s="52">
        <v>21.9</v>
      </c>
      <c r="F5807" s="52"/>
      <c r="G5807" s="52"/>
      <c r="H5807" s="52">
        <f>IF(E5807="","",E5807*(1-$F$3))</f>
        <v>14.016</v>
      </c>
      <c r="I5807" s="53"/>
      <c r="J5807" s="54">
        <v>50</v>
      </c>
      <c r="K5807" s="54">
        <v>50</v>
      </c>
      <c r="L5807" s="54">
        <v>1000</v>
      </c>
      <c r="M5807" s="50" t="s">
        <v>13773</v>
      </c>
      <c r="N5807" s="53" t="s">
        <v>15412</v>
      </c>
      <c r="O5807" s="53" t="s">
        <v>15574</v>
      </c>
      <c r="P5807" s="55" t="s">
        <v>1630</v>
      </c>
      <c r="Q5807" s="55" t="s">
        <v>54</v>
      </c>
      <c r="R5807" s="55" t="s">
        <v>55</v>
      </c>
      <c r="S5807" s="56">
        <v>1.5599999999999999E-2</v>
      </c>
      <c r="T5807" s="56" t="s">
        <v>7681</v>
      </c>
      <c r="U5807" s="57" t="str">
        <f>IF(OR(C5807="",H5807=""),"",C5807*H5807)</f>
        <v/>
      </c>
      <c r="V5807" s="57" t="str">
        <f>IF(OR(C5807="",S5807=""),"",S5807*C5807)</f>
        <v/>
      </c>
      <c r="W5807" s="56" t="str">
        <f>IF(OR(C5807="",T5807=""),"",C5807*T5807)</f>
        <v/>
      </c>
    </row>
    <row r="5808" spans="1:23" ht="20.100000000000001" customHeight="1" x14ac:dyDescent="0.2">
      <c r="A5808" s="49" t="s">
        <v>15609</v>
      </c>
      <c r="B5808" s="49" t="s">
        <v>15610</v>
      </c>
      <c r="C5808" s="50"/>
      <c r="D5808" s="51" t="s">
        <v>209</v>
      </c>
      <c r="E5808" s="52">
        <v>21.9</v>
      </c>
      <c r="F5808" s="52"/>
      <c r="G5808" s="52"/>
      <c r="H5808" s="52">
        <f>IF(E5808="","",E5808*(1-$F$3))</f>
        <v>14.016</v>
      </c>
      <c r="I5808" s="53"/>
      <c r="J5808" s="54">
        <v>50</v>
      </c>
      <c r="K5808" s="54">
        <v>50</v>
      </c>
      <c r="L5808" s="54">
        <v>1000</v>
      </c>
      <c r="M5808" s="50" t="s">
        <v>13773</v>
      </c>
      <c r="N5808" s="53" t="s">
        <v>15412</v>
      </c>
      <c r="O5808" s="53" t="s">
        <v>15574</v>
      </c>
      <c r="P5808" s="55" t="s">
        <v>1630</v>
      </c>
      <c r="Q5808" s="55" t="s">
        <v>54</v>
      </c>
      <c r="R5808" s="55" t="s">
        <v>55</v>
      </c>
      <c r="S5808" s="56">
        <v>1.5599999999999999E-2</v>
      </c>
      <c r="T5808" s="56" t="s">
        <v>7681</v>
      </c>
      <c r="U5808" s="57" t="str">
        <f>IF(OR(C5808="",H5808=""),"",C5808*H5808)</f>
        <v/>
      </c>
      <c r="V5808" s="57" t="str">
        <f>IF(OR(C5808="",S5808=""),"",S5808*C5808)</f>
        <v/>
      </c>
      <c r="W5808" s="56" t="str">
        <f>IF(OR(C5808="",T5808=""),"",C5808*T5808)</f>
        <v/>
      </c>
    </row>
    <row r="5809" spans="1:23" ht="20.100000000000001" customHeight="1" x14ac:dyDescent="0.2">
      <c r="A5809" s="49" t="s">
        <v>15657</v>
      </c>
      <c r="B5809" s="49" t="s">
        <v>15658</v>
      </c>
      <c r="C5809" s="50"/>
      <c r="D5809" s="51" t="s">
        <v>209</v>
      </c>
      <c r="E5809" s="52">
        <v>21.9</v>
      </c>
      <c r="F5809" s="52"/>
      <c r="G5809" s="52"/>
      <c r="H5809" s="52">
        <f>IF(E5809="","",E5809*(1-$F$3))</f>
        <v>14.016</v>
      </c>
      <c r="I5809" s="53"/>
      <c r="J5809" s="54">
        <v>50</v>
      </c>
      <c r="K5809" s="54">
        <v>50</v>
      </c>
      <c r="L5809" s="54">
        <v>1000</v>
      </c>
      <c r="M5809" s="50" t="s">
        <v>13773</v>
      </c>
      <c r="N5809" s="53" t="s">
        <v>15412</v>
      </c>
      <c r="O5809" s="53" t="s">
        <v>15574</v>
      </c>
      <c r="P5809" s="55" t="s">
        <v>1630</v>
      </c>
      <c r="Q5809" s="55" t="s">
        <v>54</v>
      </c>
      <c r="R5809" s="55" t="s">
        <v>55</v>
      </c>
      <c r="S5809" s="56">
        <v>1.5599999999999999E-2</v>
      </c>
      <c r="T5809" s="56" t="s">
        <v>7681</v>
      </c>
      <c r="U5809" s="57" t="str">
        <f>IF(OR(C5809="",H5809=""),"",C5809*H5809)</f>
        <v/>
      </c>
      <c r="V5809" s="57" t="str">
        <f>IF(OR(C5809="",S5809=""),"",S5809*C5809)</f>
        <v/>
      </c>
      <c r="W5809" s="56" t="str">
        <f>IF(OR(C5809="",T5809=""),"",C5809*T5809)</f>
        <v/>
      </c>
    </row>
    <row r="5810" spans="1:23" ht="20.100000000000001" customHeight="1" x14ac:dyDescent="0.2">
      <c r="A5810" s="49" t="s">
        <v>15587</v>
      </c>
      <c r="B5810" s="49" t="s">
        <v>15588</v>
      </c>
      <c r="C5810" s="50"/>
      <c r="D5810" s="51" t="s">
        <v>209</v>
      </c>
      <c r="E5810" s="52">
        <v>28.42</v>
      </c>
      <c r="F5810" s="52"/>
      <c r="G5810" s="52"/>
      <c r="H5810" s="52">
        <f>IF(E5810="","",E5810*(1-$F$3))</f>
        <v>18.188800000000001</v>
      </c>
      <c r="I5810" s="53"/>
      <c r="J5810" s="54">
        <v>50</v>
      </c>
      <c r="K5810" s="54">
        <v>50</v>
      </c>
      <c r="L5810" s="54">
        <v>600</v>
      </c>
      <c r="M5810" s="50" t="s">
        <v>13773</v>
      </c>
      <c r="N5810" s="53" t="s">
        <v>15412</v>
      </c>
      <c r="O5810" s="53" t="s">
        <v>15574</v>
      </c>
      <c r="P5810" s="55" t="s">
        <v>1630</v>
      </c>
      <c r="Q5810" s="55" t="s">
        <v>54</v>
      </c>
      <c r="R5810" s="55" t="s">
        <v>55</v>
      </c>
      <c r="S5810" s="56">
        <v>2.7099999999999999E-2</v>
      </c>
      <c r="T5810" s="56" t="s">
        <v>11730</v>
      </c>
      <c r="U5810" s="57" t="str">
        <f>IF(OR(C5810="",H5810=""),"",C5810*H5810)</f>
        <v/>
      </c>
      <c r="V5810" s="57" t="str">
        <f>IF(OR(C5810="",S5810=""),"",S5810*C5810)</f>
        <v/>
      </c>
      <c r="W5810" s="56" t="str">
        <f>IF(OR(C5810="",T5810=""),"",C5810*T5810)</f>
        <v/>
      </c>
    </row>
    <row r="5811" spans="1:23" ht="20.100000000000001" customHeight="1" x14ac:dyDescent="0.2">
      <c r="A5811" s="49" t="s">
        <v>15635</v>
      </c>
      <c r="B5811" s="49" t="s">
        <v>15636</v>
      </c>
      <c r="C5811" s="50"/>
      <c r="D5811" s="51" t="s">
        <v>209</v>
      </c>
      <c r="E5811" s="52">
        <v>28.42</v>
      </c>
      <c r="F5811" s="52"/>
      <c r="G5811" s="52"/>
      <c r="H5811" s="52">
        <f>IF(E5811="","",E5811*(1-$F$3))</f>
        <v>18.188800000000001</v>
      </c>
      <c r="I5811" s="53"/>
      <c r="J5811" s="54">
        <v>50</v>
      </c>
      <c r="K5811" s="54">
        <v>50</v>
      </c>
      <c r="L5811" s="54">
        <v>600</v>
      </c>
      <c r="M5811" s="50" t="s">
        <v>13773</v>
      </c>
      <c r="N5811" s="53" t="s">
        <v>15412</v>
      </c>
      <c r="O5811" s="53" t="s">
        <v>15574</v>
      </c>
      <c r="P5811" s="55" t="s">
        <v>1630</v>
      </c>
      <c r="Q5811" s="55" t="s">
        <v>54</v>
      </c>
      <c r="R5811" s="55" t="s">
        <v>55</v>
      </c>
      <c r="S5811" s="56">
        <v>2.7099999999999999E-2</v>
      </c>
      <c r="T5811" s="56" t="s">
        <v>11730</v>
      </c>
      <c r="U5811" s="57" t="str">
        <f>IF(OR(C5811="",H5811=""),"",C5811*H5811)</f>
        <v/>
      </c>
      <c r="V5811" s="57" t="str">
        <f>IF(OR(C5811="",S5811=""),"",S5811*C5811)</f>
        <v/>
      </c>
      <c r="W5811" s="56" t="str">
        <f>IF(OR(C5811="",T5811=""),"",C5811*T5811)</f>
        <v/>
      </c>
    </row>
    <row r="5812" spans="1:23" ht="20.100000000000001" customHeight="1" x14ac:dyDescent="0.2">
      <c r="A5812" s="49" t="s">
        <v>15707</v>
      </c>
      <c r="B5812" s="49" t="s">
        <v>15708</v>
      </c>
      <c r="C5812" s="50"/>
      <c r="D5812" s="51" t="s">
        <v>209</v>
      </c>
      <c r="E5812" s="52">
        <v>54.8</v>
      </c>
      <c r="F5812" s="52"/>
      <c r="G5812" s="52"/>
      <c r="H5812" s="52">
        <f>IF(E5812="","",E5812*(1-$F$3))</f>
        <v>35.071999999999996</v>
      </c>
      <c r="I5812" s="53"/>
      <c r="J5812" s="54">
        <v>50</v>
      </c>
      <c r="K5812" s="54">
        <v>50</v>
      </c>
      <c r="L5812" s="54">
        <v>600</v>
      </c>
      <c r="M5812" s="50" t="s">
        <v>13773</v>
      </c>
      <c r="N5812" s="53" t="s">
        <v>15412</v>
      </c>
      <c r="O5812" s="53" t="s">
        <v>15574</v>
      </c>
      <c r="P5812" s="55" t="s">
        <v>1630</v>
      </c>
      <c r="Q5812" s="55" t="s">
        <v>54</v>
      </c>
      <c r="R5812" s="55" t="s">
        <v>55</v>
      </c>
      <c r="S5812" s="56">
        <v>2.7099999999999999E-2</v>
      </c>
      <c r="T5812" s="56" t="s">
        <v>11730</v>
      </c>
      <c r="U5812" s="57" t="str">
        <f>IF(OR(C5812="",H5812=""),"",C5812*H5812)</f>
        <v/>
      </c>
      <c r="V5812" s="57" t="str">
        <f>IF(OR(C5812="",S5812=""),"",S5812*C5812)</f>
        <v/>
      </c>
      <c r="W5812" s="56" t="str">
        <f>IF(OR(C5812="",T5812=""),"",C5812*T5812)</f>
        <v/>
      </c>
    </row>
    <row r="5813" spans="1:23" ht="20.100000000000001" customHeight="1" x14ac:dyDescent="0.2">
      <c r="A5813" s="49" t="s">
        <v>15731</v>
      </c>
      <c r="B5813" s="49" t="s">
        <v>15732</v>
      </c>
      <c r="C5813" s="50"/>
      <c r="D5813" s="51" t="s">
        <v>209</v>
      </c>
      <c r="E5813" s="52">
        <v>28.42</v>
      </c>
      <c r="F5813" s="52"/>
      <c r="G5813" s="52"/>
      <c r="H5813" s="52">
        <f>IF(E5813="","",E5813*(1-$F$3))</f>
        <v>18.188800000000001</v>
      </c>
      <c r="I5813" s="53"/>
      <c r="J5813" s="54">
        <v>50</v>
      </c>
      <c r="K5813" s="54">
        <v>50</v>
      </c>
      <c r="L5813" s="54">
        <v>600</v>
      </c>
      <c r="M5813" s="50" t="s">
        <v>13773</v>
      </c>
      <c r="N5813" s="53" t="s">
        <v>15412</v>
      </c>
      <c r="O5813" s="53" t="s">
        <v>15574</v>
      </c>
      <c r="P5813" s="55" t="s">
        <v>1630</v>
      </c>
      <c r="Q5813" s="55" t="s">
        <v>54</v>
      </c>
      <c r="R5813" s="55" t="s">
        <v>55</v>
      </c>
      <c r="S5813" s="56">
        <v>2.7099999999999999E-2</v>
      </c>
      <c r="T5813" s="56" t="s">
        <v>11730</v>
      </c>
      <c r="U5813" s="57" t="str">
        <f>IF(OR(C5813="",H5813=""),"",C5813*H5813)</f>
        <v/>
      </c>
      <c r="V5813" s="57" t="str">
        <f>IF(OR(C5813="",S5813=""),"",S5813*C5813)</f>
        <v/>
      </c>
      <c r="W5813" s="56" t="str">
        <f>IF(OR(C5813="",T5813=""),"",C5813*T5813)</f>
        <v/>
      </c>
    </row>
    <row r="5814" spans="1:23" ht="20.100000000000001" customHeight="1" x14ac:dyDescent="0.2">
      <c r="A5814" s="49" t="s">
        <v>15611</v>
      </c>
      <c r="B5814" s="49" t="s">
        <v>15612</v>
      </c>
      <c r="C5814" s="50"/>
      <c r="D5814" s="51" t="s">
        <v>209</v>
      </c>
      <c r="E5814" s="52">
        <v>28.42</v>
      </c>
      <c r="F5814" s="52"/>
      <c r="G5814" s="52"/>
      <c r="H5814" s="52">
        <f>IF(E5814="","",E5814*(1-$F$3))</f>
        <v>18.188800000000001</v>
      </c>
      <c r="I5814" s="53"/>
      <c r="J5814" s="54">
        <v>50</v>
      </c>
      <c r="K5814" s="54">
        <v>50</v>
      </c>
      <c r="L5814" s="54">
        <v>600</v>
      </c>
      <c r="M5814" s="50" t="s">
        <v>13773</v>
      </c>
      <c r="N5814" s="53" t="s">
        <v>15412</v>
      </c>
      <c r="O5814" s="53" t="s">
        <v>15574</v>
      </c>
      <c r="P5814" s="55" t="s">
        <v>1630</v>
      </c>
      <c r="Q5814" s="55" t="s">
        <v>54</v>
      </c>
      <c r="R5814" s="55" t="s">
        <v>55</v>
      </c>
      <c r="S5814" s="56">
        <v>2.7099999999999999E-2</v>
      </c>
      <c r="T5814" s="56" t="s">
        <v>11730</v>
      </c>
      <c r="U5814" s="57" t="str">
        <f>IF(OR(C5814="",H5814=""),"",C5814*H5814)</f>
        <v/>
      </c>
      <c r="V5814" s="57" t="str">
        <f>IF(OR(C5814="",S5814=""),"",S5814*C5814)</f>
        <v/>
      </c>
      <c r="W5814" s="56" t="str">
        <f>IF(OR(C5814="",T5814=""),"",C5814*T5814)</f>
        <v/>
      </c>
    </row>
    <row r="5815" spans="1:23" ht="20.100000000000001" customHeight="1" x14ac:dyDescent="0.2">
      <c r="A5815" s="49" t="s">
        <v>15659</v>
      </c>
      <c r="B5815" s="49" t="s">
        <v>15660</v>
      </c>
      <c r="C5815" s="50"/>
      <c r="D5815" s="51" t="s">
        <v>209</v>
      </c>
      <c r="E5815" s="52">
        <v>28.42</v>
      </c>
      <c r="F5815" s="52"/>
      <c r="G5815" s="52"/>
      <c r="H5815" s="52">
        <f>IF(E5815="","",E5815*(1-$F$3))</f>
        <v>18.188800000000001</v>
      </c>
      <c r="I5815" s="53"/>
      <c r="J5815" s="54">
        <v>50</v>
      </c>
      <c r="K5815" s="54">
        <v>50</v>
      </c>
      <c r="L5815" s="54">
        <v>600</v>
      </c>
      <c r="M5815" s="50" t="s">
        <v>13773</v>
      </c>
      <c r="N5815" s="53" t="s">
        <v>15412</v>
      </c>
      <c r="O5815" s="53" t="s">
        <v>15574</v>
      </c>
      <c r="P5815" s="55" t="s">
        <v>1630</v>
      </c>
      <c r="Q5815" s="55" t="s">
        <v>54</v>
      </c>
      <c r="R5815" s="55" t="s">
        <v>55</v>
      </c>
      <c r="S5815" s="56">
        <v>2.7099999999999999E-2</v>
      </c>
      <c r="T5815" s="56" t="s">
        <v>11730</v>
      </c>
      <c r="U5815" s="57" t="str">
        <f>IF(OR(C5815="",H5815=""),"",C5815*H5815)</f>
        <v/>
      </c>
      <c r="V5815" s="57" t="str">
        <f>IF(OR(C5815="",S5815=""),"",S5815*C5815)</f>
        <v/>
      </c>
      <c r="W5815" s="56" t="str">
        <f>IF(OR(C5815="",T5815=""),"",C5815*T5815)</f>
        <v/>
      </c>
    </row>
    <row r="5816" spans="1:23" ht="20.100000000000001" customHeight="1" x14ac:dyDescent="0.2">
      <c r="A5816" s="49" t="s">
        <v>15589</v>
      </c>
      <c r="B5816" s="49" t="s">
        <v>15590</v>
      </c>
      <c r="C5816" s="50"/>
      <c r="D5816" s="51" t="s">
        <v>209</v>
      </c>
      <c r="E5816" s="52">
        <v>36.82</v>
      </c>
      <c r="F5816" s="52"/>
      <c r="G5816" s="52"/>
      <c r="H5816" s="52">
        <f>IF(E5816="","",E5816*(1-$F$3))</f>
        <v>23.564800000000002</v>
      </c>
      <c r="I5816" s="53"/>
      <c r="J5816" s="54">
        <v>50</v>
      </c>
      <c r="K5816" s="54">
        <v>50</v>
      </c>
      <c r="L5816" s="54">
        <v>600</v>
      </c>
      <c r="M5816" s="50" t="s">
        <v>13773</v>
      </c>
      <c r="N5816" s="53" t="s">
        <v>15412</v>
      </c>
      <c r="O5816" s="53" t="s">
        <v>15574</v>
      </c>
      <c r="P5816" s="55" t="s">
        <v>1630</v>
      </c>
      <c r="Q5816" s="55" t="s">
        <v>54</v>
      </c>
      <c r="R5816" s="55" t="s">
        <v>55</v>
      </c>
      <c r="S5816" s="56">
        <v>3.27E-2</v>
      </c>
      <c r="T5816" s="56" t="s">
        <v>11734</v>
      </c>
      <c r="U5816" s="57" t="str">
        <f>IF(OR(C5816="",H5816=""),"",C5816*H5816)</f>
        <v/>
      </c>
      <c r="V5816" s="57" t="str">
        <f>IF(OR(C5816="",S5816=""),"",S5816*C5816)</f>
        <v/>
      </c>
      <c r="W5816" s="56" t="str">
        <f>IF(OR(C5816="",T5816=""),"",C5816*T5816)</f>
        <v/>
      </c>
    </row>
    <row r="5817" spans="1:23" ht="20.100000000000001" customHeight="1" x14ac:dyDescent="0.2">
      <c r="A5817" s="49" t="s">
        <v>15637</v>
      </c>
      <c r="B5817" s="49" t="s">
        <v>15638</v>
      </c>
      <c r="C5817" s="50"/>
      <c r="D5817" s="51" t="s">
        <v>209</v>
      </c>
      <c r="E5817" s="52">
        <v>36.82</v>
      </c>
      <c r="F5817" s="52"/>
      <c r="G5817" s="52"/>
      <c r="H5817" s="52">
        <f>IF(E5817="","",E5817*(1-$F$3))</f>
        <v>23.564800000000002</v>
      </c>
      <c r="I5817" s="53"/>
      <c r="J5817" s="54">
        <v>50</v>
      </c>
      <c r="K5817" s="54">
        <v>50</v>
      </c>
      <c r="L5817" s="54">
        <v>600</v>
      </c>
      <c r="M5817" s="50" t="s">
        <v>13773</v>
      </c>
      <c r="N5817" s="53" t="s">
        <v>15412</v>
      </c>
      <c r="O5817" s="53" t="s">
        <v>15574</v>
      </c>
      <c r="P5817" s="55" t="s">
        <v>1630</v>
      </c>
      <c r="Q5817" s="55" t="s">
        <v>54</v>
      </c>
      <c r="R5817" s="55" t="s">
        <v>55</v>
      </c>
      <c r="S5817" s="56">
        <v>3.27E-2</v>
      </c>
      <c r="T5817" s="56" t="s">
        <v>11734</v>
      </c>
      <c r="U5817" s="57" t="str">
        <f>IF(OR(C5817="",H5817=""),"",C5817*H5817)</f>
        <v/>
      </c>
      <c r="V5817" s="57" t="str">
        <f>IF(OR(C5817="",S5817=""),"",S5817*C5817)</f>
        <v/>
      </c>
      <c r="W5817" s="56" t="str">
        <f>IF(OR(C5817="",T5817=""),"",C5817*T5817)</f>
        <v/>
      </c>
    </row>
    <row r="5818" spans="1:23" ht="20.100000000000001" customHeight="1" x14ac:dyDescent="0.2">
      <c r="A5818" s="49" t="s">
        <v>15709</v>
      </c>
      <c r="B5818" s="49" t="s">
        <v>15710</v>
      </c>
      <c r="C5818" s="50"/>
      <c r="D5818" s="51" t="s">
        <v>209</v>
      </c>
      <c r="E5818" s="52">
        <v>58.93</v>
      </c>
      <c r="F5818" s="52"/>
      <c r="G5818" s="52"/>
      <c r="H5818" s="52">
        <f>IF(E5818="","",E5818*(1-$F$3))</f>
        <v>37.715200000000003</v>
      </c>
      <c r="I5818" s="53"/>
      <c r="J5818" s="54">
        <v>50</v>
      </c>
      <c r="K5818" s="54">
        <v>50</v>
      </c>
      <c r="L5818" s="54">
        <v>600</v>
      </c>
      <c r="M5818" s="50" t="s">
        <v>13773</v>
      </c>
      <c r="N5818" s="53" t="s">
        <v>15412</v>
      </c>
      <c r="O5818" s="53" t="s">
        <v>15574</v>
      </c>
      <c r="P5818" s="55" t="s">
        <v>1630</v>
      </c>
      <c r="Q5818" s="55" t="s">
        <v>54</v>
      </c>
      <c r="R5818" s="55" t="s">
        <v>55</v>
      </c>
      <c r="S5818" s="56">
        <v>3.27E-2</v>
      </c>
      <c r="T5818" s="56" t="s">
        <v>11734</v>
      </c>
      <c r="U5818" s="57" t="str">
        <f>IF(OR(C5818="",H5818=""),"",C5818*H5818)</f>
        <v/>
      </c>
      <c r="V5818" s="57" t="str">
        <f>IF(OR(C5818="",S5818=""),"",S5818*C5818)</f>
        <v/>
      </c>
      <c r="W5818" s="56" t="str">
        <f>IF(OR(C5818="",T5818=""),"",C5818*T5818)</f>
        <v/>
      </c>
    </row>
    <row r="5819" spans="1:23" ht="20.100000000000001" customHeight="1" x14ac:dyDescent="0.2">
      <c r="A5819" s="49" t="s">
        <v>15733</v>
      </c>
      <c r="B5819" s="49" t="s">
        <v>15734</v>
      </c>
      <c r="C5819" s="50"/>
      <c r="D5819" s="51" t="s">
        <v>209</v>
      </c>
      <c r="E5819" s="52">
        <v>36.82</v>
      </c>
      <c r="F5819" s="52"/>
      <c r="G5819" s="52"/>
      <c r="H5819" s="52">
        <f>IF(E5819="","",E5819*(1-$F$3))</f>
        <v>23.564800000000002</v>
      </c>
      <c r="I5819" s="53"/>
      <c r="J5819" s="54">
        <v>50</v>
      </c>
      <c r="K5819" s="54">
        <v>50</v>
      </c>
      <c r="L5819" s="54">
        <v>600</v>
      </c>
      <c r="M5819" s="50" t="s">
        <v>13773</v>
      </c>
      <c r="N5819" s="53" t="s">
        <v>15412</v>
      </c>
      <c r="O5819" s="53" t="s">
        <v>15574</v>
      </c>
      <c r="P5819" s="55" t="s">
        <v>1630</v>
      </c>
      <c r="Q5819" s="55" t="s">
        <v>54</v>
      </c>
      <c r="R5819" s="55" t="s">
        <v>55</v>
      </c>
      <c r="S5819" s="56">
        <v>3.27E-2</v>
      </c>
      <c r="T5819" s="56" t="s">
        <v>11734</v>
      </c>
      <c r="U5819" s="57" t="str">
        <f>IF(OR(C5819="",H5819=""),"",C5819*H5819)</f>
        <v/>
      </c>
      <c r="V5819" s="57" t="str">
        <f>IF(OR(C5819="",S5819=""),"",S5819*C5819)</f>
        <v/>
      </c>
      <c r="W5819" s="56" t="str">
        <f>IF(OR(C5819="",T5819=""),"",C5819*T5819)</f>
        <v/>
      </c>
    </row>
    <row r="5820" spans="1:23" ht="20.100000000000001" customHeight="1" x14ac:dyDescent="0.2">
      <c r="A5820" s="49" t="s">
        <v>15613</v>
      </c>
      <c r="B5820" s="49" t="s">
        <v>15614</v>
      </c>
      <c r="C5820" s="50"/>
      <c r="D5820" s="51" t="s">
        <v>209</v>
      </c>
      <c r="E5820" s="52">
        <v>36.82</v>
      </c>
      <c r="F5820" s="52"/>
      <c r="G5820" s="52"/>
      <c r="H5820" s="52">
        <f>IF(E5820="","",E5820*(1-$F$3))</f>
        <v>23.564800000000002</v>
      </c>
      <c r="I5820" s="53"/>
      <c r="J5820" s="54">
        <v>50</v>
      </c>
      <c r="K5820" s="54">
        <v>50</v>
      </c>
      <c r="L5820" s="54">
        <v>600</v>
      </c>
      <c r="M5820" s="50" t="s">
        <v>13773</v>
      </c>
      <c r="N5820" s="53" t="s">
        <v>15412</v>
      </c>
      <c r="O5820" s="53" t="s">
        <v>15574</v>
      </c>
      <c r="P5820" s="55" t="s">
        <v>1630</v>
      </c>
      <c r="Q5820" s="55" t="s">
        <v>54</v>
      </c>
      <c r="R5820" s="55" t="s">
        <v>55</v>
      </c>
      <c r="S5820" s="56">
        <v>3.27E-2</v>
      </c>
      <c r="T5820" s="56" t="s">
        <v>11734</v>
      </c>
      <c r="U5820" s="57" t="str">
        <f>IF(OR(C5820="",H5820=""),"",C5820*H5820)</f>
        <v/>
      </c>
      <c r="V5820" s="57" t="str">
        <f>IF(OR(C5820="",S5820=""),"",S5820*C5820)</f>
        <v/>
      </c>
      <c r="W5820" s="56" t="str">
        <f>IF(OR(C5820="",T5820=""),"",C5820*T5820)</f>
        <v/>
      </c>
    </row>
    <row r="5821" spans="1:23" ht="20.100000000000001" customHeight="1" x14ac:dyDescent="0.2">
      <c r="A5821" s="49" t="s">
        <v>15661</v>
      </c>
      <c r="B5821" s="49" t="s">
        <v>15662</v>
      </c>
      <c r="C5821" s="50"/>
      <c r="D5821" s="51" t="s">
        <v>209</v>
      </c>
      <c r="E5821" s="52">
        <v>36.82</v>
      </c>
      <c r="F5821" s="52"/>
      <c r="G5821" s="52"/>
      <c r="H5821" s="52">
        <f>IF(E5821="","",E5821*(1-$F$3))</f>
        <v>23.564800000000002</v>
      </c>
      <c r="I5821" s="53"/>
      <c r="J5821" s="54">
        <v>50</v>
      </c>
      <c r="K5821" s="54">
        <v>50</v>
      </c>
      <c r="L5821" s="54">
        <v>600</v>
      </c>
      <c r="M5821" s="50" t="s">
        <v>13773</v>
      </c>
      <c r="N5821" s="53" t="s">
        <v>15412</v>
      </c>
      <c r="O5821" s="53" t="s">
        <v>15574</v>
      </c>
      <c r="P5821" s="55" t="s">
        <v>1630</v>
      </c>
      <c r="Q5821" s="55" t="s">
        <v>54</v>
      </c>
      <c r="R5821" s="55" t="s">
        <v>55</v>
      </c>
      <c r="S5821" s="56">
        <v>3.27E-2</v>
      </c>
      <c r="T5821" s="56" t="s">
        <v>11734</v>
      </c>
      <c r="U5821" s="57" t="str">
        <f>IF(OR(C5821="",H5821=""),"",C5821*H5821)</f>
        <v/>
      </c>
      <c r="V5821" s="57" t="str">
        <f>IF(OR(C5821="",S5821=""),"",S5821*C5821)</f>
        <v/>
      </c>
      <c r="W5821" s="56" t="str">
        <f>IF(OR(C5821="",T5821=""),"",C5821*T5821)</f>
        <v/>
      </c>
    </row>
    <row r="5822" spans="1:23" ht="20.100000000000001" customHeight="1" x14ac:dyDescent="0.2">
      <c r="A5822" s="49" t="s">
        <v>15591</v>
      </c>
      <c r="B5822" s="49" t="s">
        <v>15592</v>
      </c>
      <c r="C5822" s="50"/>
      <c r="D5822" s="51" t="s">
        <v>209</v>
      </c>
      <c r="E5822" s="52">
        <v>60.43</v>
      </c>
      <c r="F5822" s="52"/>
      <c r="G5822" s="52"/>
      <c r="H5822" s="52">
        <f>IF(E5822="","",E5822*(1-$F$3))</f>
        <v>38.675200000000004</v>
      </c>
      <c r="I5822" s="53"/>
      <c r="J5822" s="54">
        <v>50</v>
      </c>
      <c r="K5822" s="54">
        <v>50</v>
      </c>
      <c r="L5822" s="54">
        <v>500</v>
      </c>
      <c r="M5822" s="50" t="s">
        <v>13773</v>
      </c>
      <c r="N5822" s="53" t="s">
        <v>15412</v>
      </c>
      <c r="O5822" s="53" t="s">
        <v>15574</v>
      </c>
      <c r="P5822" s="55" t="s">
        <v>1630</v>
      </c>
      <c r="Q5822" s="55" t="s">
        <v>54</v>
      </c>
      <c r="R5822" s="55" t="s">
        <v>55</v>
      </c>
      <c r="S5822" s="56">
        <v>3.9300000000000002E-2</v>
      </c>
      <c r="T5822" s="56" t="s">
        <v>11767</v>
      </c>
      <c r="U5822" s="57" t="str">
        <f>IF(OR(C5822="",H5822=""),"",C5822*H5822)</f>
        <v/>
      </c>
      <c r="V5822" s="57" t="str">
        <f>IF(OR(C5822="",S5822=""),"",S5822*C5822)</f>
        <v/>
      </c>
      <c r="W5822" s="56" t="str">
        <f>IF(OR(C5822="",T5822=""),"",C5822*T5822)</f>
        <v/>
      </c>
    </row>
    <row r="5823" spans="1:23" ht="20.100000000000001" customHeight="1" x14ac:dyDescent="0.2">
      <c r="A5823" s="49" t="s">
        <v>15639</v>
      </c>
      <c r="B5823" s="49" t="s">
        <v>15640</v>
      </c>
      <c r="C5823" s="50"/>
      <c r="D5823" s="51" t="s">
        <v>209</v>
      </c>
      <c r="E5823" s="52">
        <v>60.43</v>
      </c>
      <c r="F5823" s="52"/>
      <c r="G5823" s="52"/>
      <c r="H5823" s="52">
        <f>IF(E5823="","",E5823*(1-$F$3))</f>
        <v>38.675200000000004</v>
      </c>
      <c r="I5823" s="53"/>
      <c r="J5823" s="54">
        <v>50</v>
      </c>
      <c r="K5823" s="54">
        <v>50</v>
      </c>
      <c r="L5823" s="54">
        <v>500</v>
      </c>
      <c r="M5823" s="50" t="s">
        <v>13773</v>
      </c>
      <c r="N5823" s="53" t="s">
        <v>15412</v>
      </c>
      <c r="O5823" s="53" t="s">
        <v>15574</v>
      </c>
      <c r="P5823" s="55" t="s">
        <v>1630</v>
      </c>
      <c r="Q5823" s="55" t="s">
        <v>54</v>
      </c>
      <c r="R5823" s="55" t="s">
        <v>55</v>
      </c>
      <c r="S5823" s="56">
        <v>3.9300000000000002E-2</v>
      </c>
      <c r="T5823" s="56" t="s">
        <v>11767</v>
      </c>
      <c r="U5823" s="57" t="str">
        <f>IF(OR(C5823="",H5823=""),"",C5823*H5823)</f>
        <v/>
      </c>
      <c r="V5823" s="57" t="str">
        <f>IF(OR(C5823="",S5823=""),"",S5823*C5823)</f>
        <v/>
      </c>
      <c r="W5823" s="56" t="str">
        <f>IF(OR(C5823="",T5823=""),"",C5823*T5823)</f>
        <v/>
      </c>
    </row>
    <row r="5824" spans="1:23" ht="20.100000000000001" customHeight="1" x14ac:dyDescent="0.2">
      <c r="A5824" s="49" t="s">
        <v>15711</v>
      </c>
      <c r="B5824" s="49" t="s">
        <v>15712</v>
      </c>
      <c r="C5824" s="50"/>
      <c r="D5824" s="51" t="s">
        <v>209</v>
      </c>
      <c r="E5824" s="52">
        <v>96.69</v>
      </c>
      <c r="F5824" s="52"/>
      <c r="G5824" s="52"/>
      <c r="H5824" s="52">
        <f>IF(E5824="","",E5824*(1-$F$3))</f>
        <v>61.881599999999999</v>
      </c>
      <c r="I5824" s="53"/>
      <c r="J5824" s="54">
        <v>50</v>
      </c>
      <c r="K5824" s="54">
        <v>50</v>
      </c>
      <c r="L5824" s="54">
        <v>500</v>
      </c>
      <c r="M5824" s="50" t="s">
        <v>13773</v>
      </c>
      <c r="N5824" s="53" t="s">
        <v>15412</v>
      </c>
      <c r="O5824" s="53" t="s">
        <v>15574</v>
      </c>
      <c r="P5824" s="55" t="s">
        <v>1630</v>
      </c>
      <c r="Q5824" s="55" t="s">
        <v>54</v>
      </c>
      <c r="R5824" s="55" t="s">
        <v>55</v>
      </c>
      <c r="S5824" s="56">
        <v>3.9300000000000002E-2</v>
      </c>
      <c r="T5824" s="56" t="s">
        <v>11767</v>
      </c>
      <c r="U5824" s="57" t="str">
        <f>IF(OR(C5824="",H5824=""),"",C5824*H5824)</f>
        <v/>
      </c>
      <c r="V5824" s="57" t="str">
        <f>IF(OR(C5824="",S5824=""),"",S5824*C5824)</f>
        <v/>
      </c>
      <c r="W5824" s="56" t="str">
        <f>IF(OR(C5824="",T5824=""),"",C5824*T5824)</f>
        <v/>
      </c>
    </row>
    <row r="5825" spans="1:23" ht="20.100000000000001" customHeight="1" x14ac:dyDescent="0.2">
      <c r="A5825" s="49" t="s">
        <v>15735</v>
      </c>
      <c r="B5825" s="49" t="s">
        <v>15736</v>
      </c>
      <c r="C5825" s="50"/>
      <c r="D5825" s="51" t="s">
        <v>209</v>
      </c>
      <c r="E5825" s="52">
        <v>60.43</v>
      </c>
      <c r="F5825" s="52"/>
      <c r="G5825" s="52"/>
      <c r="H5825" s="52">
        <f>IF(E5825="","",E5825*(1-$F$3))</f>
        <v>38.675200000000004</v>
      </c>
      <c r="I5825" s="53"/>
      <c r="J5825" s="54">
        <v>50</v>
      </c>
      <c r="K5825" s="54">
        <v>50</v>
      </c>
      <c r="L5825" s="54">
        <v>500</v>
      </c>
      <c r="M5825" s="50" t="s">
        <v>13773</v>
      </c>
      <c r="N5825" s="53" t="s">
        <v>15412</v>
      </c>
      <c r="O5825" s="53" t="s">
        <v>15574</v>
      </c>
      <c r="P5825" s="55" t="s">
        <v>1630</v>
      </c>
      <c r="Q5825" s="55" t="s">
        <v>54</v>
      </c>
      <c r="R5825" s="55" t="s">
        <v>55</v>
      </c>
      <c r="S5825" s="56">
        <v>3.9300000000000002E-2</v>
      </c>
      <c r="T5825" s="56" t="s">
        <v>11767</v>
      </c>
      <c r="U5825" s="57" t="str">
        <f>IF(OR(C5825="",H5825=""),"",C5825*H5825)</f>
        <v/>
      </c>
      <c r="V5825" s="57" t="str">
        <f>IF(OR(C5825="",S5825=""),"",S5825*C5825)</f>
        <v/>
      </c>
      <c r="W5825" s="56" t="str">
        <f>IF(OR(C5825="",T5825=""),"",C5825*T5825)</f>
        <v/>
      </c>
    </row>
    <row r="5826" spans="1:23" ht="20.100000000000001" customHeight="1" x14ac:dyDescent="0.2">
      <c r="A5826" s="49" t="s">
        <v>15615</v>
      </c>
      <c r="B5826" s="49" t="s">
        <v>15616</v>
      </c>
      <c r="C5826" s="50"/>
      <c r="D5826" s="51" t="s">
        <v>209</v>
      </c>
      <c r="E5826" s="52">
        <v>60.43</v>
      </c>
      <c r="F5826" s="52"/>
      <c r="G5826" s="52"/>
      <c r="H5826" s="52">
        <f>IF(E5826="","",E5826*(1-$F$3))</f>
        <v>38.675200000000004</v>
      </c>
      <c r="I5826" s="53"/>
      <c r="J5826" s="54">
        <v>50</v>
      </c>
      <c r="K5826" s="54">
        <v>50</v>
      </c>
      <c r="L5826" s="54">
        <v>500</v>
      </c>
      <c r="M5826" s="50" t="s">
        <v>13773</v>
      </c>
      <c r="N5826" s="53" t="s">
        <v>15412</v>
      </c>
      <c r="O5826" s="53" t="s">
        <v>15574</v>
      </c>
      <c r="P5826" s="55" t="s">
        <v>1630</v>
      </c>
      <c r="Q5826" s="55" t="s">
        <v>54</v>
      </c>
      <c r="R5826" s="55" t="s">
        <v>55</v>
      </c>
      <c r="S5826" s="56">
        <v>3.9300000000000002E-2</v>
      </c>
      <c r="T5826" s="56" t="s">
        <v>11767</v>
      </c>
      <c r="U5826" s="57" t="str">
        <f>IF(OR(C5826="",H5826=""),"",C5826*H5826)</f>
        <v/>
      </c>
      <c r="V5826" s="57" t="str">
        <f>IF(OR(C5826="",S5826=""),"",S5826*C5826)</f>
        <v/>
      </c>
      <c r="W5826" s="56" t="str">
        <f>IF(OR(C5826="",T5826=""),"",C5826*T5826)</f>
        <v/>
      </c>
    </row>
    <row r="5827" spans="1:23" ht="20.100000000000001" customHeight="1" x14ac:dyDescent="0.2">
      <c r="A5827" s="49" t="s">
        <v>15663</v>
      </c>
      <c r="B5827" s="49" t="s">
        <v>15664</v>
      </c>
      <c r="C5827" s="50"/>
      <c r="D5827" s="51" t="s">
        <v>209</v>
      </c>
      <c r="E5827" s="52">
        <v>60.43</v>
      </c>
      <c r="F5827" s="52"/>
      <c r="G5827" s="52"/>
      <c r="H5827" s="52">
        <f>IF(E5827="","",E5827*(1-$F$3))</f>
        <v>38.675200000000004</v>
      </c>
      <c r="I5827" s="53"/>
      <c r="J5827" s="54">
        <v>50</v>
      </c>
      <c r="K5827" s="54">
        <v>50</v>
      </c>
      <c r="L5827" s="54">
        <v>500</v>
      </c>
      <c r="M5827" s="50" t="s">
        <v>13773</v>
      </c>
      <c r="N5827" s="53" t="s">
        <v>15412</v>
      </c>
      <c r="O5827" s="53" t="s">
        <v>15574</v>
      </c>
      <c r="P5827" s="55" t="s">
        <v>1630</v>
      </c>
      <c r="Q5827" s="55" t="s">
        <v>54</v>
      </c>
      <c r="R5827" s="55" t="s">
        <v>55</v>
      </c>
      <c r="S5827" s="56">
        <v>3.9300000000000002E-2</v>
      </c>
      <c r="T5827" s="56" t="s">
        <v>11767</v>
      </c>
      <c r="U5827" s="57" t="str">
        <f>IF(OR(C5827="",H5827=""),"",C5827*H5827)</f>
        <v/>
      </c>
      <c r="V5827" s="57" t="str">
        <f>IF(OR(C5827="",S5827=""),"",S5827*C5827)</f>
        <v/>
      </c>
      <c r="W5827" s="56" t="str">
        <f>IF(OR(C5827="",T5827=""),"",C5827*T5827)</f>
        <v/>
      </c>
    </row>
    <row r="5828" spans="1:23" ht="20.100000000000001" customHeight="1" x14ac:dyDescent="0.2">
      <c r="A5828" s="49" t="s">
        <v>15687</v>
      </c>
      <c r="B5828" s="49" t="s">
        <v>15688</v>
      </c>
      <c r="C5828" s="50"/>
      <c r="D5828" s="51" t="s">
        <v>209</v>
      </c>
      <c r="E5828" s="52">
        <v>54.93</v>
      </c>
      <c r="F5828" s="52"/>
      <c r="G5828" s="52"/>
      <c r="H5828" s="52">
        <f>IF(E5828="","",E5828*(1-$F$3))</f>
        <v>35.155200000000001</v>
      </c>
      <c r="I5828" s="53"/>
      <c r="J5828" s="54">
        <v>50</v>
      </c>
      <c r="K5828" s="54">
        <v>50</v>
      </c>
      <c r="L5828" s="54">
        <v>500</v>
      </c>
      <c r="M5828" s="50" t="s">
        <v>13773</v>
      </c>
      <c r="N5828" s="53" t="s">
        <v>15412</v>
      </c>
      <c r="O5828" s="53" t="s">
        <v>15574</v>
      </c>
      <c r="P5828" s="55" t="s">
        <v>1630</v>
      </c>
      <c r="Q5828" s="55" t="s">
        <v>54</v>
      </c>
      <c r="R5828" s="55" t="s">
        <v>55</v>
      </c>
      <c r="S5828" s="56">
        <v>3.9300000000000002E-2</v>
      </c>
      <c r="T5828" s="56" t="s">
        <v>11767</v>
      </c>
      <c r="U5828" s="57" t="str">
        <f>IF(OR(C5828="",H5828=""),"",C5828*H5828)</f>
        <v/>
      </c>
      <c r="V5828" s="57" t="str">
        <f>IF(OR(C5828="",S5828=""),"",S5828*C5828)</f>
        <v/>
      </c>
      <c r="W5828" s="56" t="str">
        <f>IF(OR(C5828="",T5828=""),"",C5828*T5828)</f>
        <v/>
      </c>
    </row>
    <row r="5829" spans="1:23" ht="20.100000000000001" customHeight="1" x14ac:dyDescent="0.2">
      <c r="A5829" s="49" t="s">
        <v>15593</v>
      </c>
      <c r="B5829" s="49" t="s">
        <v>15594</v>
      </c>
      <c r="C5829" s="50"/>
      <c r="D5829" s="51" t="s">
        <v>209</v>
      </c>
      <c r="E5829" s="52">
        <v>77</v>
      </c>
      <c r="F5829" s="52"/>
      <c r="G5829" s="52"/>
      <c r="H5829" s="52">
        <f>IF(E5829="","",E5829*(1-$F$3))</f>
        <v>49.28</v>
      </c>
      <c r="I5829" s="53"/>
      <c r="J5829" s="54">
        <v>50</v>
      </c>
      <c r="K5829" s="54">
        <v>50</v>
      </c>
      <c r="L5829" s="54">
        <v>500</v>
      </c>
      <c r="M5829" s="50" t="s">
        <v>13773</v>
      </c>
      <c r="N5829" s="53" t="s">
        <v>15412</v>
      </c>
      <c r="O5829" s="53" t="s">
        <v>15574</v>
      </c>
      <c r="P5829" s="55" t="s">
        <v>1630</v>
      </c>
      <c r="Q5829" s="55" t="s">
        <v>54</v>
      </c>
      <c r="R5829" s="55" t="s">
        <v>55</v>
      </c>
      <c r="S5829" s="56">
        <v>4.53E-2</v>
      </c>
      <c r="T5829" s="56" t="s">
        <v>12175</v>
      </c>
      <c r="U5829" s="57" t="str">
        <f>IF(OR(C5829="",H5829=""),"",C5829*H5829)</f>
        <v/>
      </c>
      <c r="V5829" s="57" t="str">
        <f>IF(OR(C5829="",S5829=""),"",S5829*C5829)</f>
        <v/>
      </c>
      <c r="W5829" s="56" t="str">
        <f>IF(OR(C5829="",T5829=""),"",C5829*T5829)</f>
        <v/>
      </c>
    </row>
    <row r="5830" spans="1:23" ht="20.100000000000001" customHeight="1" x14ac:dyDescent="0.2">
      <c r="A5830" s="49" t="s">
        <v>15641</v>
      </c>
      <c r="B5830" s="49" t="s">
        <v>15642</v>
      </c>
      <c r="C5830" s="50"/>
      <c r="D5830" s="51" t="s">
        <v>209</v>
      </c>
      <c r="E5830" s="52">
        <v>77</v>
      </c>
      <c r="F5830" s="52"/>
      <c r="G5830" s="52"/>
      <c r="H5830" s="52">
        <f>IF(E5830="","",E5830*(1-$F$3))</f>
        <v>49.28</v>
      </c>
      <c r="I5830" s="53"/>
      <c r="J5830" s="54">
        <v>50</v>
      </c>
      <c r="K5830" s="54">
        <v>50</v>
      </c>
      <c r="L5830" s="54">
        <v>500</v>
      </c>
      <c r="M5830" s="50" t="s">
        <v>13773</v>
      </c>
      <c r="N5830" s="53" t="s">
        <v>15412</v>
      </c>
      <c r="O5830" s="53" t="s">
        <v>15574</v>
      </c>
      <c r="P5830" s="55" t="s">
        <v>1630</v>
      </c>
      <c r="Q5830" s="55" t="s">
        <v>54</v>
      </c>
      <c r="R5830" s="55" t="s">
        <v>55</v>
      </c>
      <c r="S5830" s="56">
        <v>4.53E-2</v>
      </c>
      <c r="T5830" s="56" t="s">
        <v>12175</v>
      </c>
      <c r="U5830" s="57" t="str">
        <f>IF(OR(C5830="",H5830=""),"",C5830*H5830)</f>
        <v/>
      </c>
      <c r="V5830" s="57" t="str">
        <f>IF(OR(C5830="",S5830=""),"",S5830*C5830)</f>
        <v/>
      </c>
      <c r="W5830" s="56" t="str">
        <f>IF(OR(C5830="",T5830=""),"",C5830*T5830)</f>
        <v/>
      </c>
    </row>
    <row r="5831" spans="1:23" ht="20.100000000000001" customHeight="1" x14ac:dyDescent="0.2">
      <c r="A5831" s="49" t="s">
        <v>15713</v>
      </c>
      <c r="B5831" s="49" t="s">
        <v>15714</v>
      </c>
      <c r="C5831" s="50"/>
      <c r="D5831" s="51" t="s">
        <v>209</v>
      </c>
      <c r="E5831" s="52">
        <v>124.9</v>
      </c>
      <c r="F5831" s="52"/>
      <c r="G5831" s="52"/>
      <c r="H5831" s="52">
        <f>IF(E5831="","",E5831*(1-$F$3))</f>
        <v>79.936000000000007</v>
      </c>
      <c r="I5831" s="53"/>
      <c r="J5831" s="54">
        <v>50</v>
      </c>
      <c r="K5831" s="54">
        <v>50</v>
      </c>
      <c r="L5831" s="54">
        <v>500</v>
      </c>
      <c r="M5831" s="50" t="s">
        <v>13773</v>
      </c>
      <c r="N5831" s="53" t="s">
        <v>15412</v>
      </c>
      <c r="O5831" s="53" t="s">
        <v>15574</v>
      </c>
      <c r="P5831" s="55" t="s">
        <v>1630</v>
      </c>
      <c r="Q5831" s="55" t="s">
        <v>54</v>
      </c>
      <c r="R5831" s="55" t="s">
        <v>55</v>
      </c>
      <c r="S5831" s="56">
        <v>4.53E-2</v>
      </c>
      <c r="T5831" s="56" t="s">
        <v>12175</v>
      </c>
      <c r="U5831" s="57" t="str">
        <f>IF(OR(C5831="",H5831=""),"",C5831*H5831)</f>
        <v/>
      </c>
      <c r="V5831" s="57" t="str">
        <f>IF(OR(C5831="",S5831=""),"",S5831*C5831)</f>
        <v/>
      </c>
      <c r="W5831" s="56" t="str">
        <f>IF(OR(C5831="",T5831=""),"",C5831*T5831)</f>
        <v/>
      </c>
    </row>
    <row r="5832" spans="1:23" ht="20.100000000000001" customHeight="1" x14ac:dyDescent="0.2">
      <c r="A5832" s="49" t="s">
        <v>15737</v>
      </c>
      <c r="B5832" s="49" t="s">
        <v>15738</v>
      </c>
      <c r="C5832" s="50"/>
      <c r="D5832" s="51" t="s">
        <v>209</v>
      </c>
      <c r="E5832" s="52">
        <v>77</v>
      </c>
      <c r="F5832" s="52"/>
      <c r="G5832" s="52"/>
      <c r="H5832" s="52">
        <f>IF(E5832="","",E5832*(1-$F$3))</f>
        <v>49.28</v>
      </c>
      <c r="I5832" s="53"/>
      <c r="J5832" s="54">
        <v>50</v>
      </c>
      <c r="K5832" s="54">
        <v>50</v>
      </c>
      <c r="L5832" s="54">
        <v>500</v>
      </c>
      <c r="M5832" s="50" t="s">
        <v>13773</v>
      </c>
      <c r="N5832" s="53" t="s">
        <v>15412</v>
      </c>
      <c r="O5832" s="53" t="s">
        <v>15574</v>
      </c>
      <c r="P5832" s="55" t="s">
        <v>1630</v>
      </c>
      <c r="Q5832" s="55" t="s">
        <v>54</v>
      </c>
      <c r="R5832" s="55" t="s">
        <v>55</v>
      </c>
      <c r="S5832" s="56">
        <v>4.53E-2</v>
      </c>
      <c r="T5832" s="56" t="s">
        <v>12175</v>
      </c>
      <c r="U5832" s="57" t="str">
        <f>IF(OR(C5832="",H5832=""),"",C5832*H5832)</f>
        <v/>
      </c>
      <c r="V5832" s="57" t="str">
        <f>IF(OR(C5832="",S5832=""),"",S5832*C5832)</f>
        <v/>
      </c>
      <c r="W5832" s="56" t="str">
        <f>IF(OR(C5832="",T5832=""),"",C5832*T5832)</f>
        <v/>
      </c>
    </row>
    <row r="5833" spans="1:23" ht="20.100000000000001" customHeight="1" x14ac:dyDescent="0.2">
      <c r="A5833" s="49" t="s">
        <v>15617</v>
      </c>
      <c r="B5833" s="49" t="s">
        <v>15618</v>
      </c>
      <c r="C5833" s="50"/>
      <c r="D5833" s="51" t="s">
        <v>209</v>
      </c>
      <c r="E5833" s="52">
        <v>77</v>
      </c>
      <c r="F5833" s="52"/>
      <c r="G5833" s="52"/>
      <c r="H5833" s="52">
        <f>IF(E5833="","",E5833*(1-$F$3))</f>
        <v>49.28</v>
      </c>
      <c r="I5833" s="53"/>
      <c r="J5833" s="54">
        <v>50</v>
      </c>
      <c r="K5833" s="54">
        <v>50</v>
      </c>
      <c r="L5833" s="54">
        <v>500</v>
      </c>
      <c r="M5833" s="50" t="s">
        <v>13773</v>
      </c>
      <c r="N5833" s="53" t="s">
        <v>15412</v>
      </c>
      <c r="O5833" s="53" t="s">
        <v>15574</v>
      </c>
      <c r="P5833" s="55" t="s">
        <v>1630</v>
      </c>
      <c r="Q5833" s="55" t="s">
        <v>54</v>
      </c>
      <c r="R5833" s="55" t="s">
        <v>55</v>
      </c>
      <c r="S5833" s="56">
        <v>4.53E-2</v>
      </c>
      <c r="T5833" s="56" t="s">
        <v>12175</v>
      </c>
      <c r="U5833" s="57" t="str">
        <f>IF(OR(C5833="",H5833=""),"",C5833*H5833)</f>
        <v/>
      </c>
      <c r="V5833" s="57" t="str">
        <f>IF(OR(C5833="",S5833=""),"",S5833*C5833)</f>
        <v/>
      </c>
      <c r="W5833" s="56" t="str">
        <f>IF(OR(C5833="",T5833=""),"",C5833*T5833)</f>
        <v/>
      </c>
    </row>
    <row r="5834" spans="1:23" ht="20.100000000000001" customHeight="1" x14ac:dyDescent="0.2">
      <c r="A5834" s="49" t="s">
        <v>15665</v>
      </c>
      <c r="B5834" s="49" t="s">
        <v>15666</v>
      </c>
      <c r="C5834" s="50"/>
      <c r="D5834" s="51" t="s">
        <v>209</v>
      </c>
      <c r="E5834" s="52">
        <v>77</v>
      </c>
      <c r="F5834" s="52"/>
      <c r="G5834" s="52"/>
      <c r="H5834" s="52">
        <f>IF(E5834="","",E5834*(1-$F$3))</f>
        <v>49.28</v>
      </c>
      <c r="I5834" s="53"/>
      <c r="J5834" s="54">
        <v>50</v>
      </c>
      <c r="K5834" s="54">
        <v>50</v>
      </c>
      <c r="L5834" s="54">
        <v>500</v>
      </c>
      <c r="M5834" s="50" t="s">
        <v>13773</v>
      </c>
      <c r="N5834" s="53" t="s">
        <v>15412</v>
      </c>
      <c r="O5834" s="53" t="s">
        <v>15574</v>
      </c>
      <c r="P5834" s="55" t="s">
        <v>1630</v>
      </c>
      <c r="Q5834" s="55" t="s">
        <v>54</v>
      </c>
      <c r="R5834" s="55" t="s">
        <v>55</v>
      </c>
      <c r="S5834" s="56">
        <v>4.53E-2</v>
      </c>
      <c r="T5834" s="56" t="s">
        <v>12175</v>
      </c>
      <c r="U5834" s="57" t="str">
        <f>IF(OR(C5834="",H5834=""),"",C5834*H5834)</f>
        <v/>
      </c>
      <c r="V5834" s="57" t="str">
        <f>IF(OR(C5834="",S5834=""),"",S5834*C5834)</f>
        <v/>
      </c>
      <c r="W5834" s="56" t="str">
        <f>IF(OR(C5834="",T5834=""),"",C5834*T5834)</f>
        <v/>
      </c>
    </row>
    <row r="5835" spans="1:23" ht="20.100000000000001" customHeight="1" x14ac:dyDescent="0.2">
      <c r="A5835" s="49" t="s">
        <v>15689</v>
      </c>
      <c r="B5835" s="49" t="s">
        <v>15690</v>
      </c>
      <c r="C5835" s="50"/>
      <c r="D5835" s="51" t="s">
        <v>209</v>
      </c>
      <c r="E5835" s="52">
        <v>69.900000000000006</v>
      </c>
      <c r="F5835" s="52"/>
      <c r="G5835" s="52"/>
      <c r="H5835" s="52">
        <f>IF(E5835="","",E5835*(1-$F$3))</f>
        <v>44.736000000000004</v>
      </c>
      <c r="I5835" s="53"/>
      <c r="J5835" s="54">
        <v>50</v>
      </c>
      <c r="K5835" s="54">
        <v>50</v>
      </c>
      <c r="L5835" s="54">
        <v>500</v>
      </c>
      <c r="M5835" s="50" t="s">
        <v>13773</v>
      </c>
      <c r="N5835" s="53" t="s">
        <v>15412</v>
      </c>
      <c r="O5835" s="53" t="s">
        <v>15574</v>
      </c>
      <c r="P5835" s="55" t="s">
        <v>1630</v>
      </c>
      <c r="Q5835" s="55" t="s">
        <v>54</v>
      </c>
      <c r="R5835" s="55" t="s">
        <v>55</v>
      </c>
      <c r="S5835" s="56">
        <v>4.53E-2</v>
      </c>
      <c r="T5835" s="56" t="s">
        <v>12175</v>
      </c>
      <c r="U5835" s="57" t="str">
        <f>IF(OR(C5835="",H5835=""),"",C5835*H5835)</f>
        <v/>
      </c>
      <c r="V5835" s="57" t="str">
        <f>IF(OR(C5835="",S5835=""),"",S5835*C5835)</f>
        <v/>
      </c>
      <c r="W5835" s="56" t="str">
        <f>IF(OR(C5835="",T5835=""),"",C5835*T5835)</f>
        <v/>
      </c>
    </row>
    <row r="5836" spans="1:23" ht="20.100000000000001" customHeight="1" x14ac:dyDescent="0.2">
      <c r="A5836" s="49" t="s">
        <v>15595</v>
      </c>
      <c r="B5836" s="49" t="s">
        <v>15596</v>
      </c>
      <c r="C5836" s="50"/>
      <c r="D5836" s="51" t="s">
        <v>209</v>
      </c>
      <c r="E5836" s="52">
        <v>110.18</v>
      </c>
      <c r="F5836" s="52"/>
      <c r="G5836" s="52"/>
      <c r="H5836" s="52">
        <f>IF(E5836="","",E5836*(1-$F$3))</f>
        <v>70.515200000000007</v>
      </c>
      <c r="I5836" s="53"/>
      <c r="J5836" s="54">
        <v>25</v>
      </c>
      <c r="K5836" s="54">
        <v>25</v>
      </c>
      <c r="L5836" s="54">
        <v>400</v>
      </c>
      <c r="M5836" s="50" t="s">
        <v>13773</v>
      </c>
      <c r="N5836" s="53" t="s">
        <v>15412</v>
      </c>
      <c r="O5836" s="53" t="s">
        <v>15574</v>
      </c>
      <c r="P5836" s="55" t="s">
        <v>1630</v>
      </c>
      <c r="Q5836" s="55" t="s">
        <v>54</v>
      </c>
      <c r="R5836" s="55" t="s">
        <v>55</v>
      </c>
      <c r="S5836" s="56">
        <v>6.7299999999999999E-2</v>
      </c>
      <c r="T5836" s="56" t="s">
        <v>5134</v>
      </c>
      <c r="U5836" s="57" t="str">
        <f>IF(OR(C5836="",H5836=""),"",C5836*H5836)</f>
        <v/>
      </c>
      <c r="V5836" s="57" t="str">
        <f>IF(OR(C5836="",S5836=""),"",S5836*C5836)</f>
        <v/>
      </c>
      <c r="W5836" s="56" t="str">
        <f>IF(OR(C5836="",T5836=""),"",C5836*T5836)</f>
        <v/>
      </c>
    </row>
    <row r="5837" spans="1:23" ht="20.100000000000001" customHeight="1" x14ac:dyDescent="0.2">
      <c r="A5837" s="49" t="s">
        <v>15643</v>
      </c>
      <c r="B5837" s="49" t="s">
        <v>15644</v>
      </c>
      <c r="C5837" s="50"/>
      <c r="D5837" s="51" t="s">
        <v>209</v>
      </c>
      <c r="E5837" s="52">
        <v>110.18</v>
      </c>
      <c r="F5837" s="52"/>
      <c r="G5837" s="52"/>
      <c r="H5837" s="52">
        <f>IF(E5837="","",E5837*(1-$F$3))</f>
        <v>70.515200000000007</v>
      </c>
      <c r="I5837" s="53"/>
      <c r="J5837" s="54">
        <v>25</v>
      </c>
      <c r="K5837" s="54">
        <v>25</v>
      </c>
      <c r="L5837" s="54">
        <v>400</v>
      </c>
      <c r="M5837" s="50" t="s">
        <v>13773</v>
      </c>
      <c r="N5837" s="53" t="s">
        <v>15412</v>
      </c>
      <c r="O5837" s="53" t="s">
        <v>15574</v>
      </c>
      <c r="P5837" s="55" t="s">
        <v>1630</v>
      </c>
      <c r="Q5837" s="55" t="s">
        <v>54</v>
      </c>
      <c r="R5837" s="55" t="s">
        <v>55</v>
      </c>
      <c r="S5837" s="56">
        <v>6.7299999999999999E-2</v>
      </c>
      <c r="T5837" s="56" t="s">
        <v>5134</v>
      </c>
      <c r="U5837" s="57" t="str">
        <f>IF(OR(C5837="",H5837=""),"",C5837*H5837)</f>
        <v/>
      </c>
      <c r="V5837" s="57" t="str">
        <f>IF(OR(C5837="",S5837=""),"",S5837*C5837)</f>
        <v/>
      </c>
      <c r="W5837" s="56" t="str">
        <f>IF(OR(C5837="",T5837=""),"",C5837*T5837)</f>
        <v/>
      </c>
    </row>
    <row r="5838" spans="1:23" ht="20.100000000000001" customHeight="1" x14ac:dyDescent="0.2">
      <c r="A5838" s="49" t="s">
        <v>15715</v>
      </c>
      <c r="B5838" s="49" t="s">
        <v>15716</v>
      </c>
      <c r="C5838" s="50"/>
      <c r="D5838" s="51" t="s">
        <v>209</v>
      </c>
      <c r="E5838" s="52">
        <v>176.29</v>
      </c>
      <c r="F5838" s="52"/>
      <c r="G5838" s="52"/>
      <c r="H5838" s="52">
        <f>IF(E5838="","",E5838*(1-$F$3))</f>
        <v>112.82559999999999</v>
      </c>
      <c r="I5838" s="53"/>
      <c r="J5838" s="54">
        <v>25</v>
      </c>
      <c r="K5838" s="54">
        <v>25</v>
      </c>
      <c r="L5838" s="54">
        <v>400</v>
      </c>
      <c r="M5838" s="50" t="s">
        <v>13773</v>
      </c>
      <c r="N5838" s="53" t="s">
        <v>15412</v>
      </c>
      <c r="O5838" s="53" t="s">
        <v>15574</v>
      </c>
      <c r="P5838" s="55" t="s">
        <v>1630</v>
      </c>
      <c r="Q5838" s="55" t="s">
        <v>54</v>
      </c>
      <c r="R5838" s="55" t="s">
        <v>55</v>
      </c>
      <c r="S5838" s="56">
        <v>6.7299999999999999E-2</v>
      </c>
      <c r="T5838" s="56" t="s">
        <v>5134</v>
      </c>
      <c r="U5838" s="57" t="str">
        <f>IF(OR(C5838="",H5838=""),"",C5838*H5838)</f>
        <v/>
      </c>
      <c r="V5838" s="57" t="str">
        <f>IF(OR(C5838="",S5838=""),"",S5838*C5838)</f>
        <v/>
      </c>
      <c r="W5838" s="56" t="str">
        <f>IF(OR(C5838="",T5838=""),"",C5838*T5838)</f>
        <v/>
      </c>
    </row>
    <row r="5839" spans="1:23" ht="20.100000000000001" customHeight="1" x14ac:dyDescent="0.2">
      <c r="A5839" s="49" t="s">
        <v>15739</v>
      </c>
      <c r="B5839" s="49" t="s">
        <v>15740</v>
      </c>
      <c r="C5839" s="50"/>
      <c r="D5839" s="51" t="s">
        <v>209</v>
      </c>
      <c r="E5839" s="52">
        <v>110.18</v>
      </c>
      <c r="F5839" s="52"/>
      <c r="G5839" s="52"/>
      <c r="H5839" s="52">
        <f>IF(E5839="","",E5839*(1-$F$3))</f>
        <v>70.515200000000007</v>
      </c>
      <c r="I5839" s="53"/>
      <c r="J5839" s="54">
        <v>25</v>
      </c>
      <c r="K5839" s="54">
        <v>25</v>
      </c>
      <c r="L5839" s="54">
        <v>400</v>
      </c>
      <c r="M5839" s="50" t="s">
        <v>13773</v>
      </c>
      <c r="N5839" s="53" t="s">
        <v>15412</v>
      </c>
      <c r="O5839" s="53" t="s">
        <v>15574</v>
      </c>
      <c r="P5839" s="55" t="s">
        <v>1630</v>
      </c>
      <c r="Q5839" s="55" t="s">
        <v>54</v>
      </c>
      <c r="R5839" s="55" t="s">
        <v>55</v>
      </c>
      <c r="S5839" s="56">
        <v>6.7299999999999999E-2</v>
      </c>
      <c r="T5839" s="56" t="s">
        <v>5134</v>
      </c>
      <c r="U5839" s="57" t="str">
        <f>IF(OR(C5839="",H5839=""),"",C5839*H5839)</f>
        <v/>
      </c>
      <c r="V5839" s="57" t="str">
        <f>IF(OR(C5839="",S5839=""),"",S5839*C5839)</f>
        <v/>
      </c>
      <c r="W5839" s="56" t="str">
        <f>IF(OR(C5839="",T5839=""),"",C5839*T5839)</f>
        <v/>
      </c>
    </row>
    <row r="5840" spans="1:23" ht="20.100000000000001" customHeight="1" x14ac:dyDescent="0.2">
      <c r="A5840" s="49" t="s">
        <v>15619</v>
      </c>
      <c r="B5840" s="49" t="s">
        <v>15620</v>
      </c>
      <c r="C5840" s="50"/>
      <c r="D5840" s="51" t="s">
        <v>209</v>
      </c>
      <c r="E5840" s="52">
        <v>110.18</v>
      </c>
      <c r="F5840" s="52"/>
      <c r="G5840" s="52"/>
      <c r="H5840" s="52">
        <f>IF(E5840="","",E5840*(1-$F$3))</f>
        <v>70.515200000000007</v>
      </c>
      <c r="I5840" s="53"/>
      <c r="J5840" s="54">
        <v>25</v>
      </c>
      <c r="K5840" s="54">
        <v>25</v>
      </c>
      <c r="L5840" s="54">
        <v>400</v>
      </c>
      <c r="M5840" s="50" t="s">
        <v>13773</v>
      </c>
      <c r="N5840" s="53" t="s">
        <v>15412</v>
      </c>
      <c r="O5840" s="53" t="s">
        <v>15574</v>
      </c>
      <c r="P5840" s="55" t="s">
        <v>1630</v>
      </c>
      <c r="Q5840" s="55" t="s">
        <v>54</v>
      </c>
      <c r="R5840" s="55" t="s">
        <v>55</v>
      </c>
      <c r="S5840" s="56">
        <v>6.7299999999999999E-2</v>
      </c>
      <c r="T5840" s="56" t="s">
        <v>5134</v>
      </c>
      <c r="U5840" s="57" t="str">
        <f>IF(OR(C5840="",H5840=""),"",C5840*H5840)</f>
        <v/>
      </c>
      <c r="V5840" s="57" t="str">
        <f>IF(OR(C5840="",S5840=""),"",S5840*C5840)</f>
        <v/>
      </c>
      <c r="W5840" s="56" t="str">
        <f>IF(OR(C5840="",T5840=""),"",C5840*T5840)</f>
        <v/>
      </c>
    </row>
    <row r="5841" spans="1:23" ht="20.100000000000001" customHeight="1" x14ac:dyDescent="0.2">
      <c r="A5841" s="49" t="s">
        <v>15667</v>
      </c>
      <c r="B5841" s="49" t="s">
        <v>15668</v>
      </c>
      <c r="C5841" s="50"/>
      <c r="D5841" s="51" t="s">
        <v>209</v>
      </c>
      <c r="E5841" s="52">
        <v>110.18</v>
      </c>
      <c r="F5841" s="52"/>
      <c r="G5841" s="52"/>
      <c r="H5841" s="52">
        <f>IF(E5841="","",E5841*(1-$F$3))</f>
        <v>70.515200000000007</v>
      </c>
      <c r="I5841" s="53"/>
      <c r="J5841" s="54">
        <v>25</v>
      </c>
      <c r="K5841" s="54">
        <v>25</v>
      </c>
      <c r="L5841" s="54">
        <v>400</v>
      </c>
      <c r="M5841" s="50" t="s">
        <v>13773</v>
      </c>
      <c r="N5841" s="53" t="s">
        <v>15412</v>
      </c>
      <c r="O5841" s="53" t="s">
        <v>15574</v>
      </c>
      <c r="P5841" s="55" t="s">
        <v>1630</v>
      </c>
      <c r="Q5841" s="55" t="s">
        <v>54</v>
      </c>
      <c r="R5841" s="55" t="s">
        <v>55</v>
      </c>
      <c r="S5841" s="56">
        <v>6.7299999999999999E-2</v>
      </c>
      <c r="T5841" s="56" t="s">
        <v>5134</v>
      </c>
      <c r="U5841" s="57" t="str">
        <f>IF(OR(C5841="",H5841=""),"",C5841*H5841)</f>
        <v/>
      </c>
      <c r="V5841" s="57" t="str">
        <f>IF(OR(C5841="",S5841=""),"",S5841*C5841)</f>
        <v/>
      </c>
      <c r="W5841" s="56" t="str">
        <f>IF(OR(C5841="",T5841=""),"",C5841*T5841)</f>
        <v/>
      </c>
    </row>
    <row r="5842" spans="1:23" ht="20.100000000000001" customHeight="1" x14ac:dyDescent="0.2">
      <c r="A5842" s="49" t="s">
        <v>15691</v>
      </c>
      <c r="B5842" s="49" t="s">
        <v>15692</v>
      </c>
      <c r="C5842" s="50"/>
      <c r="D5842" s="51" t="s">
        <v>209</v>
      </c>
      <c r="E5842" s="52">
        <v>100.17</v>
      </c>
      <c r="F5842" s="52"/>
      <c r="G5842" s="52"/>
      <c r="H5842" s="52">
        <f>IF(E5842="","",E5842*(1-$F$3))</f>
        <v>64.108800000000002</v>
      </c>
      <c r="I5842" s="53"/>
      <c r="J5842" s="54">
        <v>25</v>
      </c>
      <c r="K5842" s="54">
        <v>25</v>
      </c>
      <c r="L5842" s="54">
        <v>400</v>
      </c>
      <c r="M5842" s="50" t="s">
        <v>13773</v>
      </c>
      <c r="N5842" s="53" t="s">
        <v>15412</v>
      </c>
      <c r="O5842" s="53" t="s">
        <v>15574</v>
      </c>
      <c r="P5842" s="55" t="s">
        <v>1630</v>
      </c>
      <c r="Q5842" s="55" t="s">
        <v>54</v>
      </c>
      <c r="R5842" s="55" t="s">
        <v>55</v>
      </c>
      <c r="S5842" s="56">
        <v>6.7299999999999999E-2</v>
      </c>
      <c r="T5842" s="56" t="s">
        <v>5134</v>
      </c>
      <c r="U5842" s="57" t="str">
        <f>IF(OR(C5842="",H5842=""),"",C5842*H5842)</f>
        <v/>
      </c>
      <c r="V5842" s="57" t="str">
        <f>IF(OR(C5842="",S5842=""),"",S5842*C5842)</f>
        <v/>
      </c>
      <c r="W5842" s="56" t="str">
        <f>IF(OR(C5842="",T5842=""),"",C5842*T5842)</f>
        <v/>
      </c>
    </row>
    <row r="5843" spans="1:23" ht="20.100000000000001" customHeight="1" x14ac:dyDescent="0.2">
      <c r="A5843" s="49" t="s">
        <v>15597</v>
      </c>
      <c r="B5843" s="49" t="s">
        <v>15598</v>
      </c>
      <c r="C5843" s="50"/>
      <c r="D5843" s="51" t="s">
        <v>209</v>
      </c>
      <c r="E5843" s="52">
        <v>164.91</v>
      </c>
      <c r="F5843" s="52"/>
      <c r="G5843" s="52"/>
      <c r="H5843" s="52">
        <f>IF(E5843="","",E5843*(1-$F$3))</f>
        <v>105.5424</v>
      </c>
      <c r="I5843" s="53"/>
      <c r="J5843" s="54">
        <v>25</v>
      </c>
      <c r="K5843" s="54">
        <v>25</v>
      </c>
      <c r="L5843" s="54">
        <v>400</v>
      </c>
      <c r="M5843" s="50" t="s">
        <v>13773</v>
      </c>
      <c r="N5843" s="53" t="s">
        <v>15412</v>
      </c>
      <c r="O5843" s="53" t="s">
        <v>15574</v>
      </c>
      <c r="P5843" s="55" t="s">
        <v>1630</v>
      </c>
      <c r="Q5843" s="55" t="s">
        <v>54</v>
      </c>
      <c r="R5843" s="55" t="s">
        <v>55</v>
      </c>
      <c r="S5843" s="56">
        <v>8.8300000000000003E-2</v>
      </c>
      <c r="T5843" s="56" t="s">
        <v>9996</v>
      </c>
      <c r="U5843" s="57" t="str">
        <f>IF(OR(C5843="",H5843=""),"",C5843*H5843)</f>
        <v/>
      </c>
      <c r="V5843" s="57" t="str">
        <f>IF(OR(C5843="",S5843=""),"",S5843*C5843)</f>
        <v/>
      </c>
      <c r="W5843" s="56" t="str">
        <f>IF(OR(C5843="",T5843=""),"",C5843*T5843)</f>
        <v/>
      </c>
    </row>
    <row r="5844" spans="1:23" ht="20.100000000000001" customHeight="1" x14ac:dyDescent="0.2">
      <c r="A5844" s="49" t="s">
        <v>15645</v>
      </c>
      <c r="B5844" s="49" t="s">
        <v>15646</v>
      </c>
      <c r="C5844" s="50"/>
      <c r="D5844" s="51" t="s">
        <v>209</v>
      </c>
      <c r="E5844" s="52">
        <v>164.91</v>
      </c>
      <c r="F5844" s="52"/>
      <c r="G5844" s="52"/>
      <c r="H5844" s="52">
        <f>IF(E5844="","",E5844*(1-$F$3))</f>
        <v>105.5424</v>
      </c>
      <c r="I5844" s="53"/>
      <c r="J5844" s="54">
        <v>25</v>
      </c>
      <c r="K5844" s="54">
        <v>25</v>
      </c>
      <c r="L5844" s="54">
        <v>400</v>
      </c>
      <c r="M5844" s="50" t="s">
        <v>13773</v>
      </c>
      <c r="N5844" s="53" t="s">
        <v>15412</v>
      </c>
      <c r="O5844" s="53" t="s">
        <v>15574</v>
      </c>
      <c r="P5844" s="55" t="s">
        <v>1630</v>
      </c>
      <c r="Q5844" s="55" t="s">
        <v>54</v>
      </c>
      <c r="R5844" s="55" t="s">
        <v>55</v>
      </c>
      <c r="S5844" s="56">
        <v>8.8300000000000003E-2</v>
      </c>
      <c r="T5844" s="56" t="s">
        <v>9996</v>
      </c>
      <c r="U5844" s="57" t="str">
        <f>IF(OR(C5844="",H5844=""),"",C5844*H5844)</f>
        <v/>
      </c>
      <c r="V5844" s="57" t="str">
        <f>IF(OR(C5844="",S5844=""),"",S5844*C5844)</f>
        <v/>
      </c>
      <c r="W5844" s="56" t="str">
        <f>IF(OR(C5844="",T5844=""),"",C5844*T5844)</f>
        <v/>
      </c>
    </row>
    <row r="5845" spans="1:23" ht="20.100000000000001" customHeight="1" x14ac:dyDescent="0.2">
      <c r="A5845" s="49" t="s">
        <v>15717</v>
      </c>
      <c r="B5845" s="49" t="s">
        <v>15718</v>
      </c>
      <c r="C5845" s="50"/>
      <c r="D5845" s="51" t="s">
        <v>209</v>
      </c>
      <c r="E5845" s="52">
        <v>263.86</v>
      </c>
      <c r="F5845" s="52"/>
      <c r="G5845" s="52"/>
      <c r="H5845" s="52">
        <f>IF(E5845="","",E5845*(1-$F$3))</f>
        <v>168.87040000000002</v>
      </c>
      <c r="I5845" s="53"/>
      <c r="J5845" s="54">
        <v>25</v>
      </c>
      <c r="K5845" s="54">
        <v>25</v>
      </c>
      <c r="L5845" s="54">
        <v>400</v>
      </c>
      <c r="M5845" s="50" t="s">
        <v>13773</v>
      </c>
      <c r="N5845" s="53" t="s">
        <v>15412</v>
      </c>
      <c r="O5845" s="53" t="s">
        <v>15574</v>
      </c>
      <c r="P5845" s="55" t="s">
        <v>1630</v>
      </c>
      <c r="Q5845" s="55" t="s">
        <v>54</v>
      </c>
      <c r="R5845" s="55" t="s">
        <v>55</v>
      </c>
      <c r="S5845" s="56">
        <v>8.8300000000000003E-2</v>
      </c>
      <c r="T5845" s="56" t="s">
        <v>9996</v>
      </c>
      <c r="U5845" s="57" t="str">
        <f>IF(OR(C5845="",H5845=""),"",C5845*H5845)</f>
        <v/>
      </c>
      <c r="V5845" s="57" t="str">
        <f>IF(OR(C5845="",S5845=""),"",S5845*C5845)</f>
        <v/>
      </c>
      <c r="W5845" s="56" t="str">
        <f>IF(OR(C5845="",T5845=""),"",C5845*T5845)</f>
        <v/>
      </c>
    </row>
    <row r="5846" spans="1:23" ht="20.100000000000001" customHeight="1" x14ac:dyDescent="0.2">
      <c r="A5846" s="49" t="s">
        <v>15741</v>
      </c>
      <c r="B5846" s="49" t="s">
        <v>15742</v>
      </c>
      <c r="C5846" s="50"/>
      <c r="D5846" s="51" t="s">
        <v>209</v>
      </c>
      <c r="E5846" s="52">
        <v>164.91</v>
      </c>
      <c r="F5846" s="52"/>
      <c r="G5846" s="52"/>
      <c r="H5846" s="52">
        <f>IF(E5846="","",E5846*(1-$F$3))</f>
        <v>105.5424</v>
      </c>
      <c r="I5846" s="53"/>
      <c r="J5846" s="54">
        <v>25</v>
      </c>
      <c r="K5846" s="54">
        <v>25</v>
      </c>
      <c r="L5846" s="54">
        <v>400</v>
      </c>
      <c r="M5846" s="50" t="s">
        <v>13773</v>
      </c>
      <c r="N5846" s="53" t="s">
        <v>15412</v>
      </c>
      <c r="O5846" s="53" t="s">
        <v>15574</v>
      </c>
      <c r="P5846" s="55" t="s">
        <v>1630</v>
      </c>
      <c r="Q5846" s="55" t="s">
        <v>54</v>
      </c>
      <c r="R5846" s="55" t="s">
        <v>55</v>
      </c>
      <c r="S5846" s="56">
        <v>8.8300000000000003E-2</v>
      </c>
      <c r="T5846" s="56" t="s">
        <v>9996</v>
      </c>
      <c r="U5846" s="57" t="str">
        <f>IF(OR(C5846="",H5846=""),"",C5846*H5846)</f>
        <v/>
      </c>
      <c r="V5846" s="57" t="str">
        <f>IF(OR(C5846="",S5846=""),"",S5846*C5846)</f>
        <v/>
      </c>
      <c r="W5846" s="56" t="str">
        <f>IF(OR(C5846="",T5846=""),"",C5846*T5846)</f>
        <v/>
      </c>
    </row>
    <row r="5847" spans="1:23" ht="20.100000000000001" customHeight="1" x14ac:dyDescent="0.2">
      <c r="A5847" s="49" t="s">
        <v>15621</v>
      </c>
      <c r="B5847" s="49" t="s">
        <v>15622</v>
      </c>
      <c r="C5847" s="50"/>
      <c r="D5847" s="51" t="s">
        <v>209</v>
      </c>
      <c r="E5847" s="52">
        <v>164.91</v>
      </c>
      <c r="F5847" s="52"/>
      <c r="G5847" s="52"/>
      <c r="H5847" s="52">
        <f>IF(E5847="","",E5847*(1-$F$3))</f>
        <v>105.5424</v>
      </c>
      <c r="I5847" s="53"/>
      <c r="J5847" s="54">
        <v>25</v>
      </c>
      <c r="K5847" s="54">
        <v>25</v>
      </c>
      <c r="L5847" s="54">
        <v>400</v>
      </c>
      <c r="M5847" s="50" t="s">
        <v>13773</v>
      </c>
      <c r="N5847" s="53" t="s">
        <v>15412</v>
      </c>
      <c r="O5847" s="53" t="s">
        <v>15574</v>
      </c>
      <c r="P5847" s="55" t="s">
        <v>1630</v>
      </c>
      <c r="Q5847" s="55" t="s">
        <v>54</v>
      </c>
      <c r="R5847" s="55" t="s">
        <v>55</v>
      </c>
      <c r="S5847" s="56">
        <v>8.8300000000000003E-2</v>
      </c>
      <c r="T5847" s="56" t="s">
        <v>9996</v>
      </c>
      <c r="U5847" s="57" t="str">
        <f>IF(OR(C5847="",H5847=""),"",C5847*H5847)</f>
        <v/>
      </c>
      <c r="V5847" s="57" t="str">
        <f>IF(OR(C5847="",S5847=""),"",S5847*C5847)</f>
        <v/>
      </c>
      <c r="W5847" s="56" t="str">
        <f>IF(OR(C5847="",T5847=""),"",C5847*T5847)</f>
        <v/>
      </c>
    </row>
    <row r="5848" spans="1:23" ht="20.100000000000001" customHeight="1" x14ac:dyDescent="0.2">
      <c r="A5848" s="49" t="s">
        <v>15669</v>
      </c>
      <c r="B5848" s="49" t="s">
        <v>15670</v>
      </c>
      <c r="C5848" s="50"/>
      <c r="D5848" s="51" t="s">
        <v>209</v>
      </c>
      <c r="E5848" s="52">
        <v>164.91</v>
      </c>
      <c r="F5848" s="52"/>
      <c r="G5848" s="52"/>
      <c r="H5848" s="52">
        <f>IF(E5848="","",E5848*(1-$F$3))</f>
        <v>105.5424</v>
      </c>
      <c r="I5848" s="53"/>
      <c r="J5848" s="54">
        <v>25</v>
      </c>
      <c r="K5848" s="54">
        <v>25</v>
      </c>
      <c r="L5848" s="54">
        <v>200</v>
      </c>
      <c r="M5848" s="50" t="s">
        <v>13773</v>
      </c>
      <c r="N5848" s="53" t="s">
        <v>15412</v>
      </c>
      <c r="O5848" s="53" t="s">
        <v>15574</v>
      </c>
      <c r="P5848" s="55" t="s">
        <v>1630</v>
      </c>
      <c r="Q5848" s="55" t="s">
        <v>54</v>
      </c>
      <c r="R5848" s="55" t="s">
        <v>55</v>
      </c>
      <c r="S5848" s="56">
        <v>8.8300000000000003E-2</v>
      </c>
      <c r="T5848" s="56" t="s">
        <v>9996</v>
      </c>
      <c r="U5848" s="57" t="str">
        <f>IF(OR(C5848="",H5848=""),"",C5848*H5848)</f>
        <v/>
      </c>
      <c r="V5848" s="57" t="str">
        <f>IF(OR(C5848="",S5848=""),"",S5848*C5848)</f>
        <v/>
      </c>
      <c r="W5848" s="56" t="str">
        <f>IF(OR(C5848="",T5848=""),"",C5848*T5848)</f>
        <v/>
      </c>
    </row>
    <row r="5849" spans="1:23" ht="20.100000000000001" customHeight="1" x14ac:dyDescent="0.2">
      <c r="A5849" s="49" t="s">
        <v>15693</v>
      </c>
      <c r="B5849" s="49" t="s">
        <v>15694</v>
      </c>
      <c r="C5849" s="50"/>
      <c r="D5849" s="51" t="s">
        <v>209</v>
      </c>
      <c r="E5849" s="52">
        <v>149.91999999999999</v>
      </c>
      <c r="F5849" s="52"/>
      <c r="G5849" s="52"/>
      <c r="H5849" s="52">
        <f>IF(E5849="","",E5849*(1-$F$3))</f>
        <v>95.948799999999991</v>
      </c>
      <c r="I5849" s="53"/>
      <c r="J5849" s="54">
        <v>25</v>
      </c>
      <c r="K5849" s="54">
        <v>25</v>
      </c>
      <c r="L5849" s="54">
        <v>200</v>
      </c>
      <c r="M5849" s="50" t="s">
        <v>13773</v>
      </c>
      <c r="N5849" s="53" t="s">
        <v>15412</v>
      </c>
      <c r="O5849" s="53" t="s">
        <v>15574</v>
      </c>
      <c r="P5849" s="55" t="s">
        <v>1630</v>
      </c>
      <c r="Q5849" s="55" t="s">
        <v>54</v>
      </c>
      <c r="R5849" s="55" t="s">
        <v>55</v>
      </c>
      <c r="S5849" s="56">
        <v>8.8300000000000003E-2</v>
      </c>
      <c r="T5849" s="56" t="s">
        <v>9996</v>
      </c>
      <c r="U5849" s="57" t="str">
        <f>IF(OR(C5849="",H5849=""),"",C5849*H5849)</f>
        <v/>
      </c>
      <c r="V5849" s="57" t="str">
        <f>IF(OR(C5849="",S5849=""),"",S5849*C5849)</f>
        <v/>
      </c>
      <c r="W5849" s="56" t="str">
        <f>IF(OR(C5849="",T5849=""),"",C5849*T5849)</f>
        <v/>
      </c>
    </row>
    <row r="5850" spans="1:23" ht="20.100000000000001" customHeight="1" x14ac:dyDescent="0.2">
      <c r="A5850" s="49" t="s">
        <v>15753</v>
      </c>
      <c r="B5850" s="49" t="s">
        <v>15754</v>
      </c>
      <c r="C5850" s="50"/>
      <c r="D5850" s="51" t="s">
        <v>5480</v>
      </c>
      <c r="E5850" s="52">
        <v>49.91</v>
      </c>
      <c r="F5850" s="52"/>
      <c r="G5850" s="52"/>
      <c r="H5850" s="52">
        <f>IF(E5850="","",E5850*(1-$F$3))</f>
        <v>31.942399999999999</v>
      </c>
      <c r="I5850" s="53"/>
      <c r="J5850" s="54">
        <v>10</v>
      </c>
      <c r="K5850" s="54">
        <v>10</v>
      </c>
      <c r="L5850" s="54">
        <v>500</v>
      </c>
      <c r="M5850" s="50" t="s">
        <v>13773</v>
      </c>
      <c r="N5850" s="53" t="s">
        <v>15412</v>
      </c>
      <c r="O5850" s="53" t="s">
        <v>15743</v>
      </c>
      <c r="P5850" s="55" t="s">
        <v>1630</v>
      </c>
      <c r="Q5850" s="55" t="s">
        <v>54</v>
      </c>
      <c r="R5850" s="55" t="s">
        <v>55</v>
      </c>
      <c r="S5850" s="56">
        <v>2.5999999999999999E-2</v>
      </c>
      <c r="T5850" s="56" t="s">
        <v>15746</v>
      </c>
      <c r="U5850" s="57" t="str">
        <f>IF(OR(C5850="",H5850=""),"",C5850*H5850)</f>
        <v/>
      </c>
      <c r="V5850" s="57" t="str">
        <f>IF(OR(C5850="",S5850=""),"",S5850*C5850)</f>
        <v/>
      </c>
      <c r="W5850" s="56" t="str">
        <f>IF(OR(C5850="",T5850=""),"",C5850*T5850)</f>
        <v/>
      </c>
    </row>
    <row r="5851" spans="1:23" ht="20.100000000000001" customHeight="1" x14ac:dyDescent="0.2">
      <c r="A5851" s="49" t="s">
        <v>15755</v>
      </c>
      <c r="B5851" s="49" t="s">
        <v>15756</v>
      </c>
      <c r="C5851" s="50"/>
      <c r="D5851" s="51" t="s">
        <v>5480</v>
      </c>
      <c r="E5851" s="52">
        <v>59.6</v>
      </c>
      <c r="F5851" s="52"/>
      <c r="G5851" s="52"/>
      <c r="H5851" s="52">
        <f>IF(E5851="","",E5851*(1-$F$3))</f>
        <v>38.143999999999998</v>
      </c>
      <c r="I5851" s="53"/>
      <c r="J5851" s="54">
        <v>10</v>
      </c>
      <c r="K5851" s="54">
        <v>10</v>
      </c>
      <c r="L5851" s="54">
        <v>500</v>
      </c>
      <c r="M5851" s="50" t="s">
        <v>13773</v>
      </c>
      <c r="N5851" s="53" t="s">
        <v>15412</v>
      </c>
      <c r="O5851" s="53" t="s">
        <v>15743</v>
      </c>
      <c r="P5851" s="55" t="s">
        <v>1630</v>
      </c>
      <c r="Q5851" s="55" t="s">
        <v>54</v>
      </c>
      <c r="R5851" s="55" t="s">
        <v>55</v>
      </c>
      <c r="S5851" s="56">
        <v>0.03</v>
      </c>
      <c r="T5851" s="56" t="s">
        <v>15746</v>
      </c>
      <c r="U5851" s="57" t="str">
        <f>IF(OR(C5851="",H5851=""),"",C5851*H5851)</f>
        <v/>
      </c>
      <c r="V5851" s="57" t="str">
        <f>IF(OR(C5851="",S5851=""),"",S5851*C5851)</f>
        <v/>
      </c>
      <c r="W5851" s="56" t="str">
        <f>IF(OR(C5851="",T5851=""),"",C5851*T5851)</f>
        <v/>
      </c>
    </row>
    <row r="5852" spans="1:23" ht="20.100000000000001" customHeight="1" x14ac:dyDescent="0.2">
      <c r="A5852" s="49" t="s">
        <v>15757</v>
      </c>
      <c r="B5852" s="49" t="s">
        <v>15758</v>
      </c>
      <c r="C5852" s="50"/>
      <c r="D5852" s="51" t="s">
        <v>5480</v>
      </c>
      <c r="E5852" s="52">
        <v>94.91</v>
      </c>
      <c r="F5852" s="52"/>
      <c r="G5852" s="52"/>
      <c r="H5852" s="52">
        <f>IF(E5852="","",E5852*(1-$F$3))</f>
        <v>60.742399999999996</v>
      </c>
      <c r="I5852" s="53"/>
      <c r="J5852" s="54">
        <v>10</v>
      </c>
      <c r="K5852" s="54">
        <v>10</v>
      </c>
      <c r="L5852" s="54">
        <v>500</v>
      </c>
      <c r="M5852" s="50" t="s">
        <v>13773</v>
      </c>
      <c r="N5852" s="53" t="s">
        <v>15412</v>
      </c>
      <c r="O5852" s="53" t="s">
        <v>15743</v>
      </c>
      <c r="P5852" s="55" t="s">
        <v>1630</v>
      </c>
      <c r="Q5852" s="55" t="s">
        <v>54</v>
      </c>
      <c r="R5852" s="55" t="s">
        <v>55</v>
      </c>
      <c r="S5852" s="56">
        <v>3.4000000000000002E-2</v>
      </c>
      <c r="T5852" s="56" t="s">
        <v>15746</v>
      </c>
      <c r="U5852" s="57" t="str">
        <f>IF(OR(C5852="",H5852=""),"",C5852*H5852)</f>
        <v/>
      </c>
      <c r="V5852" s="57" t="str">
        <f>IF(OR(C5852="",S5852=""),"",S5852*C5852)</f>
        <v/>
      </c>
      <c r="W5852" s="56" t="str">
        <f>IF(OR(C5852="",T5852=""),"",C5852*T5852)</f>
        <v/>
      </c>
    </row>
    <row r="5853" spans="1:23" ht="20.100000000000001" customHeight="1" x14ac:dyDescent="0.2">
      <c r="A5853" s="49" t="s">
        <v>15744</v>
      </c>
      <c r="B5853" s="49" t="s">
        <v>15745</v>
      </c>
      <c r="C5853" s="50"/>
      <c r="D5853" s="51" t="s">
        <v>5480</v>
      </c>
      <c r="E5853" s="52">
        <v>27.3</v>
      </c>
      <c r="F5853" s="52"/>
      <c r="G5853" s="52"/>
      <c r="H5853" s="52">
        <f>IF(E5853="","",E5853*(1-$F$3))</f>
        <v>17.472000000000001</v>
      </c>
      <c r="I5853" s="53"/>
      <c r="J5853" s="54">
        <v>10</v>
      </c>
      <c r="K5853" s="54">
        <v>10</v>
      </c>
      <c r="L5853" s="54">
        <v>500</v>
      </c>
      <c r="M5853" s="50" t="s">
        <v>13773</v>
      </c>
      <c r="N5853" s="53" t="s">
        <v>15412</v>
      </c>
      <c r="O5853" s="53" t="s">
        <v>15743</v>
      </c>
      <c r="P5853" s="55" t="s">
        <v>1630</v>
      </c>
      <c r="Q5853" s="55" t="s">
        <v>54</v>
      </c>
      <c r="R5853" s="55" t="s">
        <v>55</v>
      </c>
      <c r="S5853" s="56">
        <v>1.2E-2</v>
      </c>
      <c r="T5853" s="56" t="s">
        <v>15746</v>
      </c>
      <c r="U5853" s="57" t="str">
        <f>IF(OR(C5853="",H5853=""),"",C5853*H5853)</f>
        <v/>
      </c>
      <c r="V5853" s="57" t="str">
        <f>IF(OR(C5853="",S5853=""),"",S5853*C5853)</f>
        <v/>
      </c>
      <c r="W5853" s="56" t="str">
        <f>IF(OR(C5853="",T5853=""),"",C5853*T5853)</f>
        <v/>
      </c>
    </row>
    <row r="5854" spans="1:23" ht="20.100000000000001" customHeight="1" x14ac:dyDescent="0.2">
      <c r="A5854" s="49" t="s">
        <v>15759</v>
      </c>
      <c r="B5854" s="49" t="s">
        <v>15760</v>
      </c>
      <c r="C5854" s="50"/>
      <c r="D5854" s="51" t="s">
        <v>5480</v>
      </c>
      <c r="E5854" s="52">
        <v>131.04</v>
      </c>
      <c r="F5854" s="52"/>
      <c r="G5854" s="52"/>
      <c r="H5854" s="52">
        <f>IF(E5854="","",E5854*(1-$F$3))</f>
        <v>83.865600000000001</v>
      </c>
      <c r="I5854" s="53"/>
      <c r="J5854" s="54">
        <v>10</v>
      </c>
      <c r="K5854" s="54">
        <v>10</v>
      </c>
      <c r="L5854" s="54">
        <v>500</v>
      </c>
      <c r="M5854" s="50" t="s">
        <v>13773</v>
      </c>
      <c r="N5854" s="53" t="s">
        <v>15412</v>
      </c>
      <c r="O5854" s="53" t="s">
        <v>15743</v>
      </c>
      <c r="P5854" s="55" t="s">
        <v>1630</v>
      </c>
      <c r="Q5854" s="55" t="s">
        <v>54</v>
      </c>
      <c r="R5854" s="55" t="s">
        <v>55</v>
      </c>
      <c r="S5854" s="56">
        <v>4.2000000000000003E-2</v>
      </c>
      <c r="T5854" s="56" t="s">
        <v>15746</v>
      </c>
      <c r="U5854" s="57" t="str">
        <f>IF(OR(C5854="",H5854=""),"",C5854*H5854)</f>
        <v/>
      </c>
      <c r="V5854" s="57" t="str">
        <f>IF(OR(C5854="",S5854=""),"",S5854*C5854)</f>
        <v/>
      </c>
      <c r="W5854" s="56" t="str">
        <f>IF(OR(C5854="",T5854=""),"",C5854*T5854)</f>
        <v/>
      </c>
    </row>
    <row r="5855" spans="1:23" ht="20.100000000000001" customHeight="1" x14ac:dyDescent="0.2">
      <c r="A5855" s="49" t="s">
        <v>15761</v>
      </c>
      <c r="B5855" s="49" t="s">
        <v>15762</v>
      </c>
      <c r="C5855" s="50"/>
      <c r="D5855" s="51" t="s">
        <v>5480</v>
      </c>
      <c r="E5855" s="52">
        <v>215.36</v>
      </c>
      <c r="F5855" s="52"/>
      <c r="G5855" s="52"/>
      <c r="H5855" s="52">
        <f>IF(E5855="","",E5855*(1-$F$3))</f>
        <v>137.83040000000003</v>
      </c>
      <c r="I5855" s="53" t="s">
        <v>15</v>
      </c>
      <c r="J5855" s="54">
        <v>10</v>
      </c>
      <c r="K5855" s="54">
        <v>10</v>
      </c>
      <c r="L5855" s="54">
        <v>400</v>
      </c>
      <c r="M5855" s="50" t="s">
        <v>13773</v>
      </c>
      <c r="N5855" s="53" t="s">
        <v>15412</v>
      </c>
      <c r="O5855" s="53" t="s">
        <v>15743</v>
      </c>
      <c r="P5855" s="55" t="s">
        <v>1630</v>
      </c>
      <c r="Q5855" s="55" t="s">
        <v>54</v>
      </c>
      <c r="R5855" s="55" t="s">
        <v>55</v>
      </c>
      <c r="S5855" s="56">
        <v>7.2999999999999995E-2</v>
      </c>
      <c r="T5855" s="56" t="s">
        <v>15763</v>
      </c>
      <c r="U5855" s="57" t="str">
        <f>IF(OR(C5855="",H5855=""),"",C5855*H5855)</f>
        <v/>
      </c>
      <c r="V5855" s="57" t="str">
        <f>IF(OR(C5855="",S5855=""),"",S5855*C5855)</f>
        <v/>
      </c>
      <c r="W5855" s="56" t="str">
        <f>IF(OR(C5855="",T5855=""),"",C5855*T5855)</f>
        <v/>
      </c>
    </row>
    <row r="5856" spans="1:23" ht="20.100000000000001" customHeight="1" x14ac:dyDescent="0.2">
      <c r="A5856" s="49" t="s">
        <v>15747</v>
      </c>
      <c r="B5856" s="49" t="s">
        <v>15748</v>
      </c>
      <c r="C5856" s="50"/>
      <c r="D5856" s="51" t="s">
        <v>5480</v>
      </c>
      <c r="E5856" s="52">
        <v>35.54</v>
      </c>
      <c r="F5856" s="52"/>
      <c r="G5856" s="52"/>
      <c r="H5856" s="52">
        <f>IF(E5856="","",E5856*(1-$F$3))</f>
        <v>22.7456</v>
      </c>
      <c r="I5856" s="53"/>
      <c r="J5856" s="54">
        <v>10</v>
      </c>
      <c r="K5856" s="54">
        <v>10</v>
      </c>
      <c r="L5856" s="54">
        <v>500</v>
      </c>
      <c r="M5856" s="50" t="s">
        <v>13773</v>
      </c>
      <c r="N5856" s="53" t="s">
        <v>15412</v>
      </c>
      <c r="O5856" s="53" t="s">
        <v>15743</v>
      </c>
      <c r="P5856" s="55" t="s">
        <v>1630</v>
      </c>
      <c r="Q5856" s="55" t="s">
        <v>54</v>
      </c>
      <c r="R5856" s="55" t="s">
        <v>55</v>
      </c>
      <c r="S5856" s="56">
        <v>1.4E-2</v>
      </c>
      <c r="T5856" s="56" t="s">
        <v>15746</v>
      </c>
      <c r="U5856" s="57" t="str">
        <f>IF(OR(C5856="",H5856=""),"",C5856*H5856)</f>
        <v/>
      </c>
      <c r="V5856" s="57" t="str">
        <f>IF(OR(C5856="",S5856=""),"",S5856*C5856)</f>
        <v/>
      </c>
      <c r="W5856" s="56" t="str">
        <f>IF(OR(C5856="",T5856=""),"",C5856*T5856)</f>
        <v/>
      </c>
    </row>
    <row r="5857" spans="1:23" ht="20.100000000000001" customHeight="1" x14ac:dyDescent="0.2">
      <c r="A5857" s="49" t="s">
        <v>15764</v>
      </c>
      <c r="B5857" s="49" t="s">
        <v>15765</v>
      </c>
      <c r="C5857" s="50"/>
      <c r="D5857" s="51" t="s">
        <v>5480</v>
      </c>
      <c r="E5857" s="52">
        <v>332.04</v>
      </c>
      <c r="F5857" s="52"/>
      <c r="G5857" s="52"/>
      <c r="H5857" s="52">
        <f>IF(E5857="","",E5857*(1-$F$3))</f>
        <v>212.50560000000002</v>
      </c>
      <c r="I5857" s="53" t="s">
        <v>15</v>
      </c>
      <c r="J5857" s="54">
        <v>10</v>
      </c>
      <c r="K5857" s="54">
        <v>10</v>
      </c>
      <c r="L5857" s="54">
        <v>300</v>
      </c>
      <c r="M5857" s="50" t="s">
        <v>13773</v>
      </c>
      <c r="N5857" s="53" t="s">
        <v>15412</v>
      </c>
      <c r="O5857" s="53" t="s">
        <v>15743</v>
      </c>
      <c r="P5857" s="55" t="s">
        <v>1630</v>
      </c>
      <c r="Q5857" s="55" t="s">
        <v>54</v>
      </c>
      <c r="R5857" s="55" t="s">
        <v>55</v>
      </c>
      <c r="S5857" s="56">
        <v>0.13700000000000001</v>
      </c>
      <c r="T5857" s="56" t="s">
        <v>15766</v>
      </c>
      <c r="U5857" s="57" t="str">
        <f>IF(OR(C5857="",H5857=""),"",C5857*H5857)</f>
        <v/>
      </c>
      <c r="V5857" s="57" t="str">
        <f>IF(OR(C5857="",S5857=""),"",S5857*C5857)</f>
        <v/>
      </c>
      <c r="W5857" s="56" t="str">
        <f>IF(OR(C5857="",T5857=""),"",C5857*T5857)</f>
        <v/>
      </c>
    </row>
    <row r="5858" spans="1:23" ht="20.100000000000001" customHeight="1" x14ac:dyDescent="0.2">
      <c r="A5858" s="49" t="s">
        <v>15767</v>
      </c>
      <c r="B5858" s="49" t="s">
        <v>15768</v>
      </c>
      <c r="C5858" s="50"/>
      <c r="D5858" s="51" t="s">
        <v>5480</v>
      </c>
      <c r="E5858" s="52">
        <v>375</v>
      </c>
      <c r="F5858" s="52"/>
      <c r="G5858" s="52"/>
      <c r="H5858" s="52">
        <f>IF(E5858="","",E5858*(1-$F$3))</f>
        <v>240</v>
      </c>
      <c r="I5858" s="53" t="s">
        <v>15</v>
      </c>
      <c r="J5858" s="54">
        <v>10</v>
      </c>
      <c r="K5858" s="54">
        <v>10</v>
      </c>
      <c r="L5858" s="54">
        <v>250</v>
      </c>
      <c r="M5858" s="50" t="s">
        <v>13773</v>
      </c>
      <c r="N5858" s="53" t="s">
        <v>15412</v>
      </c>
      <c r="O5858" s="53" t="s">
        <v>15743</v>
      </c>
      <c r="P5858" s="55" t="s">
        <v>1630</v>
      </c>
      <c r="Q5858" s="55" t="s">
        <v>54</v>
      </c>
      <c r="R5858" s="55" t="s">
        <v>55</v>
      </c>
      <c r="S5858" s="56">
        <v>0.184</v>
      </c>
      <c r="T5858" s="56" t="s">
        <v>15769</v>
      </c>
      <c r="U5858" s="57" t="str">
        <f>IF(OR(C5858="",H5858=""),"",C5858*H5858)</f>
        <v/>
      </c>
      <c r="V5858" s="57" t="str">
        <f>IF(OR(C5858="",S5858=""),"",S5858*C5858)</f>
        <v/>
      </c>
      <c r="W5858" s="56" t="str">
        <f>IF(OR(C5858="",T5858=""),"",C5858*T5858)</f>
        <v/>
      </c>
    </row>
    <row r="5859" spans="1:23" ht="20.100000000000001" customHeight="1" x14ac:dyDescent="0.2">
      <c r="A5859" s="49" t="s">
        <v>15749</v>
      </c>
      <c r="B5859" s="49" t="s">
        <v>15750</v>
      </c>
      <c r="C5859" s="50"/>
      <c r="D5859" s="51" t="s">
        <v>5480</v>
      </c>
      <c r="E5859" s="52">
        <v>40.93</v>
      </c>
      <c r="F5859" s="52"/>
      <c r="G5859" s="52"/>
      <c r="H5859" s="52">
        <f>IF(E5859="","",E5859*(1-$F$3))</f>
        <v>26.1952</v>
      </c>
      <c r="I5859" s="53"/>
      <c r="J5859" s="54">
        <v>10</v>
      </c>
      <c r="K5859" s="54">
        <v>10</v>
      </c>
      <c r="L5859" s="54">
        <v>500</v>
      </c>
      <c r="M5859" s="50" t="s">
        <v>13773</v>
      </c>
      <c r="N5859" s="53" t="s">
        <v>15412</v>
      </c>
      <c r="O5859" s="53" t="s">
        <v>15743</v>
      </c>
      <c r="P5859" s="55" t="s">
        <v>1630</v>
      </c>
      <c r="Q5859" s="55" t="s">
        <v>54</v>
      </c>
      <c r="R5859" s="55" t="s">
        <v>55</v>
      </c>
      <c r="S5859" s="56">
        <v>1.6E-2</v>
      </c>
      <c r="T5859" s="56" t="s">
        <v>15746</v>
      </c>
      <c r="U5859" s="57" t="str">
        <f>IF(OR(C5859="",H5859=""),"",C5859*H5859)</f>
        <v/>
      </c>
      <c r="V5859" s="57" t="str">
        <f>IF(OR(C5859="",S5859=""),"",S5859*C5859)</f>
        <v/>
      </c>
      <c r="W5859" s="56" t="str">
        <f>IF(OR(C5859="",T5859=""),"",C5859*T5859)</f>
        <v/>
      </c>
    </row>
    <row r="5860" spans="1:23" ht="20.100000000000001" customHeight="1" x14ac:dyDescent="0.2">
      <c r="A5860" s="49" t="s">
        <v>15751</v>
      </c>
      <c r="B5860" s="49" t="s">
        <v>15752</v>
      </c>
      <c r="C5860" s="50"/>
      <c r="D5860" s="51" t="s">
        <v>5480</v>
      </c>
      <c r="E5860" s="52">
        <v>44.43</v>
      </c>
      <c r="F5860" s="52"/>
      <c r="G5860" s="52"/>
      <c r="H5860" s="52">
        <f>IF(E5860="","",E5860*(1-$F$3))</f>
        <v>28.435200000000002</v>
      </c>
      <c r="I5860" s="53"/>
      <c r="J5860" s="54">
        <v>10</v>
      </c>
      <c r="K5860" s="54">
        <v>10</v>
      </c>
      <c r="L5860" s="54">
        <v>500</v>
      </c>
      <c r="M5860" s="50" t="s">
        <v>13773</v>
      </c>
      <c r="N5860" s="53" t="s">
        <v>15412</v>
      </c>
      <c r="O5860" s="53" t="s">
        <v>15743</v>
      </c>
      <c r="P5860" s="55" t="s">
        <v>1630</v>
      </c>
      <c r="Q5860" s="55" t="s">
        <v>54</v>
      </c>
      <c r="R5860" s="55" t="s">
        <v>55</v>
      </c>
      <c r="S5860" s="56">
        <v>2.1999999999999999E-2</v>
      </c>
      <c r="T5860" s="56" t="s">
        <v>15746</v>
      </c>
      <c r="U5860" s="57" t="str">
        <f>IF(OR(C5860="",H5860=""),"",C5860*H5860)</f>
        <v/>
      </c>
      <c r="V5860" s="57" t="str">
        <f>IF(OR(C5860="",S5860=""),"",S5860*C5860)</f>
        <v/>
      </c>
      <c r="W5860" s="56" t="str">
        <f>IF(OR(C5860="",T5860=""),"",C5860*T5860)</f>
        <v/>
      </c>
    </row>
    <row r="5861" spans="1:23" ht="20.100000000000001" customHeight="1" x14ac:dyDescent="0.2">
      <c r="A5861" s="49" t="s">
        <v>14878</v>
      </c>
      <c r="B5861" s="49" t="s">
        <v>14879</v>
      </c>
      <c r="C5861" s="50"/>
      <c r="D5861" s="51" t="s">
        <v>5480</v>
      </c>
      <c r="E5861" s="52">
        <v>5872.11</v>
      </c>
      <c r="F5861" s="52"/>
      <c r="G5861" s="52"/>
      <c r="H5861" s="52">
        <f>IF(E5861="","",E5861*(1-$F$3))</f>
        <v>3758.1504</v>
      </c>
      <c r="I5861" s="53"/>
      <c r="J5861" s="54">
        <v>1</v>
      </c>
      <c r="K5861" s="54">
        <v>5</v>
      </c>
      <c r="L5861" s="54">
        <v>10</v>
      </c>
      <c r="M5861" s="50" t="s">
        <v>13773</v>
      </c>
      <c r="N5861" s="53" t="s">
        <v>14789</v>
      </c>
      <c r="O5861" s="53" t="s">
        <v>14790</v>
      </c>
      <c r="P5861" s="55" t="s">
        <v>1630</v>
      </c>
      <c r="Q5861" s="55" t="s">
        <v>54</v>
      </c>
      <c r="R5861" s="55" t="s">
        <v>55</v>
      </c>
      <c r="S5861" s="56">
        <v>2.81</v>
      </c>
      <c r="T5861" s="56" t="s">
        <v>14880</v>
      </c>
      <c r="U5861" s="57" t="str">
        <f>IF(OR(C5861="",H5861=""),"",C5861*H5861)</f>
        <v/>
      </c>
      <c r="V5861" s="57" t="str">
        <f>IF(OR(C5861="",S5861=""),"",S5861*C5861)</f>
        <v/>
      </c>
      <c r="W5861" s="56" t="str">
        <f>IF(OR(C5861="",T5861=""),"",C5861*T5861)</f>
        <v/>
      </c>
    </row>
    <row r="5862" spans="1:23" ht="20.100000000000001" customHeight="1" x14ac:dyDescent="0.2">
      <c r="A5862" s="49" t="s">
        <v>14873</v>
      </c>
      <c r="B5862" s="49" t="s">
        <v>14874</v>
      </c>
      <c r="C5862" s="50"/>
      <c r="D5862" s="51" t="s">
        <v>5480</v>
      </c>
      <c r="E5862" s="52">
        <v>3150.19</v>
      </c>
      <c r="F5862" s="52"/>
      <c r="G5862" s="52"/>
      <c r="H5862" s="52">
        <f>IF(E5862="","",E5862*(1-$F$3))</f>
        <v>2016.1216000000002</v>
      </c>
      <c r="I5862" s="53"/>
      <c r="J5862" s="54">
        <v>1</v>
      </c>
      <c r="K5862" s="54">
        <v>5</v>
      </c>
      <c r="L5862" s="54">
        <v>10</v>
      </c>
      <c r="M5862" s="50" t="s">
        <v>13773</v>
      </c>
      <c r="N5862" s="53" t="s">
        <v>14789</v>
      </c>
      <c r="O5862" s="53" t="s">
        <v>14790</v>
      </c>
      <c r="P5862" s="55" t="s">
        <v>1630</v>
      </c>
      <c r="Q5862" s="55" t="s">
        <v>54</v>
      </c>
      <c r="R5862" s="55" t="s">
        <v>55</v>
      </c>
      <c r="S5862" s="56">
        <v>1.7390000000000001</v>
      </c>
      <c r="T5862" s="56" t="s">
        <v>14875</v>
      </c>
      <c r="U5862" s="57" t="str">
        <f>IF(OR(C5862="",H5862=""),"",C5862*H5862)</f>
        <v/>
      </c>
      <c r="V5862" s="57" t="str">
        <f>IF(OR(C5862="",S5862=""),"",S5862*C5862)</f>
        <v/>
      </c>
      <c r="W5862" s="56" t="str">
        <f>IF(OR(C5862="",T5862=""),"",C5862*T5862)</f>
        <v/>
      </c>
    </row>
    <row r="5863" spans="1:23" ht="20.100000000000001" customHeight="1" x14ac:dyDescent="0.2">
      <c r="A5863" s="49" t="s">
        <v>14876</v>
      </c>
      <c r="B5863" s="49" t="s">
        <v>14877</v>
      </c>
      <c r="C5863" s="50"/>
      <c r="D5863" s="51" t="s">
        <v>5480</v>
      </c>
      <c r="E5863" s="52">
        <v>5165.24</v>
      </c>
      <c r="F5863" s="52"/>
      <c r="G5863" s="52"/>
      <c r="H5863" s="52">
        <f>IF(E5863="","",E5863*(1-$F$3))</f>
        <v>3305.7536</v>
      </c>
      <c r="I5863" s="53"/>
      <c r="J5863" s="54">
        <v>1</v>
      </c>
      <c r="K5863" s="54">
        <v>5</v>
      </c>
      <c r="L5863" s="54">
        <v>10</v>
      </c>
      <c r="M5863" s="50" t="s">
        <v>13773</v>
      </c>
      <c r="N5863" s="53" t="s">
        <v>14789</v>
      </c>
      <c r="O5863" s="53" t="s">
        <v>14790</v>
      </c>
      <c r="P5863" s="55" t="s">
        <v>1630</v>
      </c>
      <c r="Q5863" s="55" t="s">
        <v>54</v>
      </c>
      <c r="R5863" s="55" t="s">
        <v>55</v>
      </c>
      <c r="S5863" s="56">
        <v>2.23</v>
      </c>
      <c r="T5863" s="56" t="s">
        <v>9689</v>
      </c>
      <c r="U5863" s="57" t="str">
        <f>IF(OR(C5863="",H5863=""),"",C5863*H5863)</f>
        <v/>
      </c>
      <c r="V5863" s="57" t="str">
        <f>IF(OR(C5863="",S5863=""),"",S5863*C5863)</f>
        <v/>
      </c>
      <c r="W5863" s="56" t="str">
        <f>IF(OR(C5863="",T5863=""),"",C5863*T5863)</f>
        <v/>
      </c>
    </row>
    <row r="5864" spans="1:23" ht="20.100000000000001" customHeight="1" x14ac:dyDescent="0.2">
      <c r="A5864" s="49" t="s">
        <v>14793</v>
      </c>
      <c r="B5864" s="49" t="s">
        <v>14794</v>
      </c>
      <c r="C5864" s="50"/>
      <c r="D5864" s="51" t="s">
        <v>5480</v>
      </c>
      <c r="E5864" s="52">
        <v>77</v>
      </c>
      <c r="F5864" s="52"/>
      <c r="G5864" s="52"/>
      <c r="H5864" s="52">
        <f>IF(E5864="","",E5864*(1-$F$3))</f>
        <v>49.28</v>
      </c>
      <c r="I5864" s="53"/>
      <c r="J5864" s="54">
        <v>1</v>
      </c>
      <c r="K5864" s="54">
        <v>10</v>
      </c>
      <c r="L5864" s="54">
        <v>500</v>
      </c>
      <c r="M5864" s="50" t="s">
        <v>13773</v>
      </c>
      <c r="N5864" s="53" t="s">
        <v>14789</v>
      </c>
      <c r="O5864" s="53" t="s">
        <v>14790</v>
      </c>
      <c r="P5864" s="55" t="s">
        <v>1630</v>
      </c>
      <c r="Q5864" s="55" t="s">
        <v>54</v>
      </c>
      <c r="R5864" s="55" t="s">
        <v>55</v>
      </c>
      <c r="S5864" s="56">
        <v>2.7E-2</v>
      </c>
      <c r="T5864" s="56" t="s">
        <v>4798</v>
      </c>
      <c r="U5864" s="57" t="str">
        <f>IF(OR(C5864="",H5864=""),"",C5864*H5864)</f>
        <v/>
      </c>
      <c r="V5864" s="57" t="str">
        <f>IF(OR(C5864="",S5864=""),"",S5864*C5864)</f>
        <v/>
      </c>
      <c r="W5864" s="56" t="str">
        <f>IF(OR(C5864="",T5864=""),"",C5864*T5864)</f>
        <v/>
      </c>
    </row>
    <row r="5865" spans="1:23" ht="20.100000000000001" customHeight="1" x14ac:dyDescent="0.2">
      <c r="A5865" s="49" t="s">
        <v>14795</v>
      </c>
      <c r="B5865" s="49" t="s">
        <v>14796</v>
      </c>
      <c r="C5865" s="50"/>
      <c r="D5865" s="51" t="s">
        <v>5480</v>
      </c>
      <c r="E5865" s="52">
        <v>91.71</v>
      </c>
      <c r="F5865" s="52"/>
      <c r="G5865" s="52"/>
      <c r="H5865" s="52">
        <f>IF(E5865="","",E5865*(1-$F$3))</f>
        <v>58.694399999999995</v>
      </c>
      <c r="I5865" s="53"/>
      <c r="J5865" s="54">
        <v>1</v>
      </c>
      <c r="K5865" s="54">
        <v>10</v>
      </c>
      <c r="L5865" s="54">
        <v>250</v>
      </c>
      <c r="M5865" s="50" t="s">
        <v>13773</v>
      </c>
      <c r="N5865" s="53" t="s">
        <v>14789</v>
      </c>
      <c r="O5865" s="53" t="s">
        <v>14790</v>
      </c>
      <c r="P5865" s="55" t="s">
        <v>1630</v>
      </c>
      <c r="Q5865" s="55" t="s">
        <v>54</v>
      </c>
      <c r="R5865" s="55" t="s">
        <v>55</v>
      </c>
      <c r="S5865" s="56">
        <v>3.5000000000000003E-2</v>
      </c>
      <c r="T5865" s="56" t="s">
        <v>4798</v>
      </c>
      <c r="U5865" s="57" t="str">
        <f>IF(OR(C5865="",H5865=""),"",C5865*H5865)</f>
        <v/>
      </c>
      <c r="V5865" s="57" t="str">
        <f>IF(OR(C5865="",S5865=""),"",S5865*C5865)</f>
        <v/>
      </c>
      <c r="W5865" s="56" t="str">
        <f>IF(OR(C5865="",T5865=""),"",C5865*T5865)</f>
        <v/>
      </c>
    </row>
    <row r="5866" spans="1:23" ht="20.100000000000001" customHeight="1" x14ac:dyDescent="0.2">
      <c r="A5866" s="49" t="s">
        <v>14797</v>
      </c>
      <c r="B5866" s="49" t="s">
        <v>14798</v>
      </c>
      <c r="C5866" s="50"/>
      <c r="D5866" s="51" t="s">
        <v>5480</v>
      </c>
      <c r="E5866" s="52">
        <v>113.77</v>
      </c>
      <c r="F5866" s="52"/>
      <c r="G5866" s="52"/>
      <c r="H5866" s="52">
        <f>IF(E5866="","",E5866*(1-$F$3))</f>
        <v>72.812799999999996</v>
      </c>
      <c r="I5866" s="53"/>
      <c r="J5866" s="54">
        <v>1</v>
      </c>
      <c r="K5866" s="54">
        <v>10</v>
      </c>
      <c r="L5866" s="54">
        <v>250</v>
      </c>
      <c r="M5866" s="50" t="s">
        <v>13773</v>
      </c>
      <c r="N5866" s="53" t="s">
        <v>14789</v>
      </c>
      <c r="O5866" s="53" t="s">
        <v>14790</v>
      </c>
      <c r="P5866" s="55" t="s">
        <v>1630</v>
      </c>
      <c r="Q5866" s="55" t="s">
        <v>54</v>
      </c>
      <c r="R5866" s="55" t="s">
        <v>55</v>
      </c>
      <c r="S5866" s="56">
        <v>4.2000000000000003E-2</v>
      </c>
      <c r="T5866" s="56" t="s">
        <v>4798</v>
      </c>
      <c r="U5866" s="57" t="str">
        <f>IF(OR(C5866="",H5866=""),"",C5866*H5866)</f>
        <v/>
      </c>
      <c r="V5866" s="57" t="str">
        <f>IF(OR(C5866="",S5866=""),"",S5866*C5866)</f>
        <v/>
      </c>
      <c r="W5866" s="56" t="str">
        <f>IF(OR(C5866="",T5866=""),"",C5866*T5866)</f>
        <v/>
      </c>
    </row>
    <row r="5867" spans="1:23" ht="20.100000000000001" customHeight="1" x14ac:dyDescent="0.2">
      <c r="A5867" s="49" t="s">
        <v>14799</v>
      </c>
      <c r="B5867" s="49" t="s">
        <v>14800</v>
      </c>
      <c r="C5867" s="50"/>
      <c r="D5867" s="51" t="s">
        <v>5480</v>
      </c>
      <c r="E5867" s="52">
        <v>145.35</v>
      </c>
      <c r="F5867" s="52"/>
      <c r="G5867" s="52"/>
      <c r="H5867" s="52">
        <f>IF(E5867="","",E5867*(1-$F$3))</f>
        <v>93.024000000000001</v>
      </c>
      <c r="I5867" s="53"/>
      <c r="J5867" s="54">
        <v>1</v>
      </c>
      <c r="K5867" s="54">
        <v>10</v>
      </c>
      <c r="L5867" s="54">
        <v>250</v>
      </c>
      <c r="M5867" s="50" t="s">
        <v>13773</v>
      </c>
      <c r="N5867" s="53" t="s">
        <v>14789</v>
      </c>
      <c r="O5867" s="53" t="s">
        <v>14790</v>
      </c>
      <c r="P5867" s="55" t="s">
        <v>1630</v>
      </c>
      <c r="Q5867" s="55" t="s">
        <v>54</v>
      </c>
      <c r="R5867" s="55" t="s">
        <v>55</v>
      </c>
      <c r="S5867" s="56">
        <v>4.5999999999999999E-2</v>
      </c>
      <c r="T5867" s="56" t="s">
        <v>4798</v>
      </c>
      <c r="U5867" s="57" t="str">
        <f>IF(OR(C5867="",H5867=""),"",C5867*H5867)</f>
        <v/>
      </c>
      <c r="V5867" s="57" t="str">
        <f>IF(OR(C5867="",S5867=""),"",S5867*C5867)</f>
        <v/>
      </c>
      <c r="W5867" s="56" t="str">
        <f>IF(OR(C5867="",T5867=""),"",C5867*T5867)</f>
        <v/>
      </c>
    </row>
    <row r="5868" spans="1:23" ht="20.100000000000001" customHeight="1" x14ac:dyDescent="0.2">
      <c r="A5868" s="49" t="s">
        <v>14801</v>
      </c>
      <c r="B5868" s="49" t="s">
        <v>14802</v>
      </c>
      <c r="C5868" s="50"/>
      <c r="D5868" s="51" t="s">
        <v>5480</v>
      </c>
      <c r="E5868" s="52">
        <v>135.84</v>
      </c>
      <c r="F5868" s="52"/>
      <c r="G5868" s="52"/>
      <c r="H5868" s="52">
        <f>IF(E5868="","",E5868*(1-$F$3))</f>
        <v>86.937600000000003</v>
      </c>
      <c r="I5868" s="53"/>
      <c r="J5868" s="54">
        <v>1</v>
      </c>
      <c r="K5868" s="54">
        <v>10</v>
      </c>
      <c r="L5868" s="54">
        <v>250</v>
      </c>
      <c r="M5868" s="50" t="s">
        <v>13773</v>
      </c>
      <c r="N5868" s="53" t="s">
        <v>14789</v>
      </c>
      <c r="O5868" s="53" t="s">
        <v>14790</v>
      </c>
      <c r="P5868" s="55" t="s">
        <v>1630</v>
      </c>
      <c r="Q5868" s="55" t="s">
        <v>54</v>
      </c>
      <c r="R5868" s="55" t="s">
        <v>55</v>
      </c>
      <c r="S5868" s="56">
        <v>5.8000000000000003E-2</v>
      </c>
      <c r="T5868" s="56" t="s">
        <v>7602</v>
      </c>
      <c r="U5868" s="57" t="str">
        <f>IF(OR(C5868="",H5868=""),"",C5868*H5868)</f>
        <v/>
      </c>
      <c r="V5868" s="57" t="str">
        <f>IF(OR(C5868="",S5868=""),"",S5868*C5868)</f>
        <v/>
      </c>
      <c r="W5868" s="56" t="str">
        <f>IF(OR(C5868="",T5868=""),"",C5868*T5868)</f>
        <v/>
      </c>
    </row>
    <row r="5869" spans="1:23" ht="20.100000000000001" customHeight="1" x14ac:dyDescent="0.2">
      <c r="A5869" s="49" t="s">
        <v>14791</v>
      </c>
      <c r="B5869" s="49" t="s">
        <v>14792</v>
      </c>
      <c r="C5869" s="50"/>
      <c r="D5869" s="51" t="s">
        <v>5480</v>
      </c>
      <c r="E5869" s="52">
        <v>70.08</v>
      </c>
      <c r="F5869" s="52"/>
      <c r="G5869" s="52"/>
      <c r="H5869" s="52">
        <f>IF(E5869="","",E5869*(1-$F$3))</f>
        <v>44.851199999999999</v>
      </c>
      <c r="I5869" s="53"/>
      <c r="J5869" s="54">
        <v>1</v>
      </c>
      <c r="K5869" s="54">
        <v>10</v>
      </c>
      <c r="L5869" s="54">
        <v>600</v>
      </c>
      <c r="M5869" s="50" t="s">
        <v>13773</v>
      </c>
      <c r="N5869" s="53" t="s">
        <v>14789</v>
      </c>
      <c r="O5869" s="53" t="s">
        <v>14790</v>
      </c>
      <c r="P5869" s="55" t="s">
        <v>1630</v>
      </c>
      <c r="Q5869" s="55" t="s">
        <v>54</v>
      </c>
      <c r="R5869" s="55" t="s">
        <v>55</v>
      </c>
      <c r="S5869" s="56">
        <v>2.3E-2</v>
      </c>
      <c r="T5869" s="56" t="s">
        <v>4798</v>
      </c>
      <c r="U5869" s="57" t="str">
        <f>IF(OR(C5869="",H5869=""),"",C5869*H5869)</f>
        <v/>
      </c>
      <c r="V5869" s="57" t="str">
        <f>IF(OR(C5869="",S5869=""),"",S5869*C5869)</f>
        <v/>
      </c>
      <c r="W5869" s="56" t="str">
        <f>IF(OR(C5869="",T5869=""),"",C5869*T5869)</f>
        <v/>
      </c>
    </row>
    <row r="5870" spans="1:23" ht="20.100000000000001" customHeight="1" x14ac:dyDescent="0.2">
      <c r="A5870" s="49" t="s">
        <v>14803</v>
      </c>
      <c r="B5870" s="49" t="s">
        <v>14804</v>
      </c>
      <c r="C5870" s="50"/>
      <c r="D5870" s="51" t="s">
        <v>5480</v>
      </c>
      <c r="E5870" s="52">
        <v>119.4</v>
      </c>
      <c r="F5870" s="52"/>
      <c r="G5870" s="52"/>
      <c r="H5870" s="52">
        <f>IF(E5870="","",E5870*(1-$F$3))</f>
        <v>76.416000000000011</v>
      </c>
      <c r="I5870" s="53"/>
      <c r="J5870" s="54">
        <v>1</v>
      </c>
      <c r="K5870" s="54">
        <v>10</v>
      </c>
      <c r="L5870" s="54">
        <v>250</v>
      </c>
      <c r="M5870" s="50" t="s">
        <v>13773</v>
      </c>
      <c r="N5870" s="53" t="s">
        <v>14789</v>
      </c>
      <c r="O5870" s="53" t="s">
        <v>14790</v>
      </c>
      <c r="P5870" s="55" t="s">
        <v>1630</v>
      </c>
      <c r="Q5870" s="55" t="s">
        <v>54</v>
      </c>
      <c r="R5870" s="55" t="s">
        <v>55</v>
      </c>
      <c r="S5870" s="56">
        <v>6.8000000000000005E-2</v>
      </c>
      <c r="T5870" s="56" t="s">
        <v>6355</v>
      </c>
      <c r="U5870" s="57" t="str">
        <f>IF(OR(C5870="",H5870=""),"",C5870*H5870)</f>
        <v/>
      </c>
      <c r="V5870" s="57" t="str">
        <f>IF(OR(C5870="",S5870=""),"",S5870*C5870)</f>
        <v/>
      </c>
      <c r="W5870" s="56" t="str">
        <f>IF(OR(C5870="",T5870=""),"",C5870*T5870)</f>
        <v/>
      </c>
    </row>
    <row r="5871" spans="1:23" ht="20.100000000000001" customHeight="1" x14ac:dyDescent="0.2">
      <c r="A5871" s="49" t="s">
        <v>14805</v>
      </c>
      <c r="B5871" s="49" t="s">
        <v>14806</v>
      </c>
      <c r="C5871" s="50"/>
      <c r="D5871" s="51" t="s">
        <v>5480</v>
      </c>
      <c r="E5871" s="52">
        <v>163.09</v>
      </c>
      <c r="F5871" s="52"/>
      <c r="G5871" s="52"/>
      <c r="H5871" s="52">
        <f>IF(E5871="","",E5871*(1-$F$3))</f>
        <v>104.3776</v>
      </c>
      <c r="I5871" s="53"/>
      <c r="J5871" s="54">
        <v>1</v>
      </c>
      <c r="K5871" s="54">
        <v>10</v>
      </c>
      <c r="L5871" s="54">
        <v>200</v>
      </c>
      <c r="M5871" s="50" t="s">
        <v>13773</v>
      </c>
      <c r="N5871" s="53" t="s">
        <v>14789</v>
      </c>
      <c r="O5871" s="53" t="s">
        <v>14790</v>
      </c>
      <c r="P5871" s="55" t="s">
        <v>1630</v>
      </c>
      <c r="Q5871" s="55" t="s">
        <v>54</v>
      </c>
      <c r="R5871" s="55" t="s">
        <v>55</v>
      </c>
      <c r="S5871" s="56">
        <v>6.8000000000000005E-2</v>
      </c>
      <c r="T5871" s="56" t="s">
        <v>6355</v>
      </c>
      <c r="U5871" s="57" t="str">
        <f>IF(OR(C5871="",H5871=""),"",C5871*H5871)</f>
        <v/>
      </c>
      <c r="V5871" s="57" t="str">
        <f>IF(OR(C5871="",S5871=""),"",S5871*C5871)</f>
        <v/>
      </c>
      <c r="W5871" s="56" t="str">
        <f>IF(OR(C5871="",T5871=""),"",C5871*T5871)</f>
        <v/>
      </c>
    </row>
    <row r="5872" spans="1:23" ht="20.100000000000001" customHeight="1" x14ac:dyDescent="0.2">
      <c r="A5872" s="49" t="s">
        <v>14807</v>
      </c>
      <c r="B5872" s="49" t="s">
        <v>14808</v>
      </c>
      <c r="C5872" s="50"/>
      <c r="D5872" s="51" t="s">
        <v>5480</v>
      </c>
      <c r="E5872" s="52">
        <v>182.12</v>
      </c>
      <c r="F5872" s="52"/>
      <c r="G5872" s="52"/>
      <c r="H5872" s="52">
        <f>IF(E5872="","",E5872*(1-$F$3))</f>
        <v>116.55680000000001</v>
      </c>
      <c r="I5872" s="53"/>
      <c r="J5872" s="54">
        <v>1</v>
      </c>
      <c r="K5872" s="54">
        <v>10</v>
      </c>
      <c r="L5872" s="54">
        <v>200</v>
      </c>
      <c r="M5872" s="50" t="s">
        <v>13773</v>
      </c>
      <c r="N5872" s="53" t="s">
        <v>14789</v>
      </c>
      <c r="O5872" s="53" t="s">
        <v>14790</v>
      </c>
      <c r="P5872" s="55" t="s">
        <v>1630</v>
      </c>
      <c r="Q5872" s="55" t="s">
        <v>54</v>
      </c>
      <c r="R5872" s="55" t="s">
        <v>55</v>
      </c>
      <c r="S5872" s="56">
        <v>8.7999999999999995E-2</v>
      </c>
      <c r="T5872" s="56" t="s">
        <v>6355</v>
      </c>
      <c r="U5872" s="57" t="str">
        <f>IF(OR(C5872="",H5872=""),"",C5872*H5872)</f>
        <v/>
      </c>
      <c r="V5872" s="57" t="str">
        <f>IF(OR(C5872="",S5872=""),"",S5872*C5872)</f>
        <v/>
      </c>
      <c r="W5872" s="56" t="str">
        <f>IF(OR(C5872="",T5872=""),"",C5872*T5872)</f>
        <v/>
      </c>
    </row>
    <row r="5873" spans="1:23" ht="20.100000000000001" customHeight="1" x14ac:dyDescent="0.2">
      <c r="A5873" s="49" t="s">
        <v>14809</v>
      </c>
      <c r="B5873" s="49" t="s">
        <v>14810</v>
      </c>
      <c r="C5873" s="50"/>
      <c r="D5873" s="51" t="s">
        <v>5480</v>
      </c>
      <c r="E5873" s="52">
        <v>187.75</v>
      </c>
      <c r="F5873" s="52"/>
      <c r="G5873" s="52"/>
      <c r="H5873" s="52">
        <f>IF(E5873="","",E5873*(1-$F$3))</f>
        <v>120.16</v>
      </c>
      <c r="I5873" s="53"/>
      <c r="J5873" s="54">
        <v>1</v>
      </c>
      <c r="K5873" s="54">
        <v>10</v>
      </c>
      <c r="L5873" s="54">
        <v>200</v>
      </c>
      <c r="M5873" s="50" t="s">
        <v>13773</v>
      </c>
      <c r="N5873" s="53" t="s">
        <v>14789</v>
      </c>
      <c r="O5873" s="53" t="s">
        <v>14790</v>
      </c>
      <c r="P5873" s="55" t="s">
        <v>1630</v>
      </c>
      <c r="Q5873" s="55" t="s">
        <v>54</v>
      </c>
      <c r="R5873" s="55" t="s">
        <v>55</v>
      </c>
      <c r="S5873" s="56">
        <v>9.2999999999999999E-2</v>
      </c>
      <c r="T5873" s="56" t="s">
        <v>6355</v>
      </c>
      <c r="U5873" s="57" t="str">
        <f>IF(OR(C5873="",H5873=""),"",C5873*H5873)</f>
        <v/>
      </c>
      <c r="V5873" s="57" t="str">
        <f>IF(OR(C5873="",S5873=""),"",S5873*C5873)</f>
        <v/>
      </c>
      <c r="W5873" s="56" t="str">
        <f>IF(OR(C5873="",T5873=""),"",C5873*T5873)</f>
        <v/>
      </c>
    </row>
    <row r="5874" spans="1:23" ht="20.100000000000001" customHeight="1" x14ac:dyDescent="0.2">
      <c r="A5874" s="49" t="s">
        <v>14811</v>
      </c>
      <c r="B5874" s="49" t="s">
        <v>14812</v>
      </c>
      <c r="C5874" s="50"/>
      <c r="D5874" s="51" t="s">
        <v>5480</v>
      </c>
      <c r="E5874" s="52">
        <v>270.81</v>
      </c>
      <c r="F5874" s="52"/>
      <c r="G5874" s="52"/>
      <c r="H5874" s="52">
        <f>IF(E5874="","",E5874*(1-$F$3))</f>
        <v>173.3184</v>
      </c>
      <c r="I5874" s="53"/>
      <c r="J5874" s="54">
        <v>1</v>
      </c>
      <c r="K5874" s="54">
        <v>10</v>
      </c>
      <c r="L5874" s="54">
        <v>100</v>
      </c>
      <c r="M5874" s="50" t="s">
        <v>13773</v>
      </c>
      <c r="N5874" s="53" t="s">
        <v>14789</v>
      </c>
      <c r="O5874" s="53" t="s">
        <v>14790</v>
      </c>
      <c r="P5874" s="55" t="s">
        <v>1630</v>
      </c>
      <c r="Q5874" s="55" t="s">
        <v>54</v>
      </c>
      <c r="R5874" s="55" t="s">
        <v>55</v>
      </c>
      <c r="S5874" s="56">
        <v>0.11899999999999999</v>
      </c>
      <c r="T5874" s="56" t="s">
        <v>4788</v>
      </c>
      <c r="U5874" s="57" t="str">
        <f>IF(OR(C5874="",H5874=""),"",C5874*H5874)</f>
        <v/>
      </c>
      <c r="V5874" s="57" t="str">
        <f>IF(OR(C5874="",S5874=""),"",S5874*C5874)</f>
        <v/>
      </c>
      <c r="W5874" s="56" t="str">
        <f>IF(OR(C5874="",T5874=""),"",C5874*T5874)</f>
        <v/>
      </c>
    </row>
    <row r="5875" spans="1:23" ht="20.100000000000001" customHeight="1" x14ac:dyDescent="0.2">
      <c r="A5875" s="49" t="s">
        <v>14813</v>
      </c>
      <c r="B5875" s="49" t="s">
        <v>14814</v>
      </c>
      <c r="C5875" s="50"/>
      <c r="D5875" s="51" t="s">
        <v>5480</v>
      </c>
      <c r="E5875" s="52">
        <v>309.74</v>
      </c>
      <c r="F5875" s="52"/>
      <c r="G5875" s="52"/>
      <c r="H5875" s="52">
        <f>IF(E5875="","",E5875*(1-$F$3))</f>
        <v>198.23360000000002</v>
      </c>
      <c r="I5875" s="53"/>
      <c r="J5875" s="54">
        <v>1</v>
      </c>
      <c r="K5875" s="54">
        <v>10</v>
      </c>
      <c r="L5875" s="54">
        <v>100</v>
      </c>
      <c r="M5875" s="50" t="s">
        <v>13773</v>
      </c>
      <c r="N5875" s="53" t="s">
        <v>14789</v>
      </c>
      <c r="O5875" s="53" t="s">
        <v>14790</v>
      </c>
      <c r="P5875" s="55" t="s">
        <v>1630</v>
      </c>
      <c r="Q5875" s="55" t="s">
        <v>54</v>
      </c>
      <c r="R5875" s="55" t="s">
        <v>55</v>
      </c>
      <c r="S5875" s="56">
        <v>0.14000000000000001</v>
      </c>
      <c r="T5875" s="56" t="s">
        <v>4788</v>
      </c>
      <c r="U5875" s="57" t="str">
        <f>IF(OR(C5875="",H5875=""),"",C5875*H5875)</f>
        <v/>
      </c>
      <c r="V5875" s="57" t="str">
        <f>IF(OR(C5875="",S5875=""),"",S5875*C5875)</f>
        <v/>
      </c>
      <c r="W5875" s="56" t="str">
        <f>IF(OR(C5875="",T5875=""),"",C5875*T5875)</f>
        <v/>
      </c>
    </row>
    <row r="5876" spans="1:23" ht="20.100000000000001" customHeight="1" x14ac:dyDescent="0.2">
      <c r="A5876" s="49" t="s">
        <v>14815</v>
      </c>
      <c r="B5876" s="49" t="s">
        <v>14816</v>
      </c>
      <c r="C5876" s="50"/>
      <c r="D5876" s="51" t="s">
        <v>5480</v>
      </c>
      <c r="E5876" s="52">
        <v>449.9</v>
      </c>
      <c r="F5876" s="52"/>
      <c r="G5876" s="52"/>
      <c r="H5876" s="52">
        <f>IF(E5876="","",E5876*(1-$F$3))</f>
        <v>287.93599999999998</v>
      </c>
      <c r="I5876" s="53"/>
      <c r="J5876" s="54">
        <v>1</v>
      </c>
      <c r="K5876" s="54">
        <v>10</v>
      </c>
      <c r="L5876" s="54">
        <v>100</v>
      </c>
      <c r="M5876" s="50" t="s">
        <v>13773</v>
      </c>
      <c r="N5876" s="53" t="s">
        <v>14789</v>
      </c>
      <c r="O5876" s="53" t="s">
        <v>14790</v>
      </c>
      <c r="P5876" s="55" t="s">
        <v>1630</v>
      </c>
      <c r="Q5876" s="55" t="s">
        <v>54</v>
      </c>
      <c r="R5876" s="55" t="s">
        <v>55</v>
      </c>
      <c r="S5876" s="56">
        <v>0.17</v>
      </c>
      <c r="T5876" s="56" t="s">
        <v>14817</v>
      </c>
      <c r="U5876" s="57" t="str">
        <f>IF(OR(C5876="",H5876=""),"",C5876*H5876)</f>
        <v/>
      </c>
      <c r="V5876" s="57" t="str">
        <f>IF(OR(C5876="",S5876=""),"",S5876*C5876)</f>
        <v/>
      </c>
      <c r="W5876" s="56" t="str">
        <f>IF(OR(C5876="",T5876=""),"",C5876*T5876)</f>
        <v/>
      </c>
    </row>
    <row r="5877" spans="1:23" ht="20.100000000000001" customHeight="1" x14ac:dyDescent="0.2">
      <c r="A5877" s="49" t="s">
        <v>14818</v>
      </c>
      <c r="B5877" s="49" t="s">
        <v>14819</v>
      </c>
      <c r="C5877" s="50"/>
      <c r="D5877" s="51" t="s">
        <v>5480</v>
      </c>
      <c r="E5877" s="52">
        <v>179.96</v>
      </c>
      <c r="F5877" s="52"/>
      <c r="G5877" s="52"/>
      <c r="H5877" s="52">
        <f>IF(E5877="","",E5877*(1-$F$3))</f>
        <v>115.17440000000001</v>
      </c>
      <c r="I5877" s="53"/>
      <c r="J5877" s="54">
        <v>1</v>
      </c>
      <c r="K5877" s="54">
        <v>10</v>
      </c>
      <c r="L5877" s="54">
        <v>200</v>
      </c>
      <c r="M5877" s="50" t="s">
        <v>13773</v>
      </c>
      <c r="N5877" s="53" t="s">
        <v>14789</v>
      </c>
      <c r="O5877" s="53" t="s">
        <v>14790</v>
      </c>
      <c r="P5877" s="55" t="s">
        <v>1630</v>
      </c>
      <c r="Q5877" s="55" t="s">
        <v>54</v>
      </c>
      <c r="R5877" s="55" t="s">
        <v>55</v>
      </c>
      <c r="S5877" s="56">
        <v>7.9000000000000001E-2</v>
      </c>
      <c r="T5877" s="56" t="s">
        <v>5147</v>
      </c>
      <c r="U5877" s="57" t="str">
        <f>IF(OR(C5877="",H5877=""),"",C5877*H5877)</f>
        <v/>
      </c>
      <c r="V5877" s="57" t="str">
        <f>IF(OR(C5877="",S5877=""),"",S5877*C5877)</f>
        <v/>
      </c>
      <c r="W5877" s="56" t="str">
        <f>IF(OR(C5877="",T5877=""),"",C5877*T5877)</f>
        <v/>
      </c>
    </row>
    <row r="5878" spans="1:23" ht="20.100000000000001" customHeight="1" x14ac:dyDescent="0.2">
      <c r="A5878" s="49" t="s">
        <v>14820</v>
      </c>
      <c r="B5878" s="49" t="s">
        <v>14821</v>
      </c>
      <c r="C5878" s="50"/>
      <c r="D5878" s="51" t="s">
        <v>5480</v>
      </c>
      <c r="E5878" s="52">
        <v>210.24</v>
      </c>
      <c r="F5878" s="52"/>
      <c r="G5878" s="52"/>
      <c r="H5878" s="52">
        <f>IF(E5878="","",E5878*(1-$F$3))</f>
        <v>134.55360000000002</v>
      </c>
      <c r="I5878" s="53"/>
      <c r="J5878" s="54">
        <v>1</v>
      </c>
      <c r="K5878" s="54">
        <v>10</v>
      </c>
      <c r="L5878" s="54">
        <v>100</v>
      </c>
      <c r="M5878" s="50" t="s">
        <v>13773</v>
      </c>
      <c r="N5878" s="53" t="s">
        <v>14789</v>
      </c>
      <c r="O5878" s="53" t="s">
        <v>14790</v>
      </c>
      <c r="P5878" s="55" t="s">
        <v>1630</v>
      </c>
      <c r="Q5878" s="55" t="s">
        <v>54</v>
      </c>
      <c r="R5878" s="55" t="s">
        <v>55</v>
      </c>
      <c r="S5878" s="56">
        <v>9.7000000000000003E-2</v>
      </c>
      <c r="T5878" s="56" t="s">
        <v>5147</v>
      </c>
      <c r="U5878" s="57" t="str">
        <f>IF(OR(C5878="",H5878=""),"",C5878*H5878)</f>
        <v/>
      </c>
      <c r="V5878" s="57" t="str">
        <f>IF(OR(C5878="",S5878=""),"",S5878*C5878)</f>
        <v/>
      </c>
      <c r="W5878" s="56" t="str">
        <f>IF(OR(C5878="",T5878=""),"",C5878*T5878)</f>
        <v/>
      </c>
    </row>
    <row r="5879" spans="1:23" ht="20.100000000000001" customHeight="1" x14ac:dyDescent="0.2">
      <c r="A5879" s="49" t="s">
        <v>14822</v>
      </c>
      <c r="B5879" s="49" t="s">
        <v>14823</v>
      </c>
      <c r="C5879" s="50"/>
      <c r="D5879" s="51" t="s">
        <v>5480</v>
      </c>
      <c r="E5879" s="52">
        <v>207.65</v>
      </c>
      <c r="F5879" s="52"/>
      <c r="G5879" s="52"/>
      <c r="H5879" s="52">
        <f>IF(E5879="","",E5879*(1-$F$3))</f>
        <v>132.89600000000002</v>
      </c>
      <c r="I5879" s="53"/>
      <c r="J5879" s="54">
        <v>1</v>
      </c>
      <c r="K5879" s="54">
        <v>10</v>
      </c>
      <c r="L5879" s="54">
        <v>100</v>
      </c>
      <c r="M5879" s="50" t="s">
        <v>13773</v>
      </c>
      <c r="N5879" s="53" t="s">
        <v>14789</v>
      </c>
      <c r="O5879" s="53" t="s">
        <v>14790</v>
      </c>
      <c r="P5879" s="55" t="s">
        <v>1630</v>
      </c>
      <c r="Q5879" s="55" t="s">
        <v>54</v>
      </c>
      <c r="R5879" s="55" t="s">
        <v>55</v>
      </c>
      <c r="S5879" s="56">
        <v>0.121</v>
      </c>
      <c r="T5879" s="56" t="s">
        <v>5147</v>
      </c>
      <c r="U5879" s="57" t="str">
        <f>IF(OR(C5879="",H5879=""),"",C5879*H5879)</f>
        <v/>
      </c>
      <c r="V5879" s="57" t="str">
        <f>IF(OR(C5879="",S5879=""),"",S5879*C5879)</f>
        <v/>
      </c>
      <c r="W5879" s="56" t="str">
        <f>IF(OR(C5879="",T5879=""),"",C5879*T5879)</f>
        <v/>
      </c>
    </row>
    <row r="5880" spans="1:23" ht="20.100000000000001" customHeight="1" x14ac:dyDescent="0.2">
      <c r="A5880" s="49" t="s">
        <v>14824</v>
      </c>
      <c r="B5880" s="49" t="s">
        <v>14825</v>
      </c>
      <c r="C5880" s="50"/>
      <c r="D5880" s="51" t="s">
        <v>5480</v>
      </c>
      <c r="E5880" s="52">
        <v>220.63</v>
      </c>
      <c r="F5880" s="52"/>
      <c r="G5880" s="52"/>
      <c r="H5880" s="52">
        <f>IF(E5880="","",E5880*(1-$F$3))</f>
        <v>141.20320000000001</v>
      </c>
      <c r="I5880" s="53"/>
      <c r="J5880" s="54">
        <v>1</v>
      </c>
      <c r="K5880" s="54">
        <v>10</v>
      </c>
      <c r="L5880" s="54">
        <v>100</v>
      </c>
      <c r="M5880" s="50" t="s">
        <v>13773</v>
      </c>
      <c r="N5880" s="53" t="s">
        <v>14789</v>
      </c>
      <c r="O5880" s="53" t="s">
        <v>14790</v>
      </c>
      <c r="P5880" s="55" t="s">
        <v>1630</v>
      </c>
      <c r="Q5880" s="55" t="s">
        <v>54</v>
      </c>
      <c r="R5880" s="55" t="s">
        <v>55</v>
      </c>
      <c r="S5880" s="56">
        <v>0.123</v>
      </c>
      <c r="T5880" s="56" t="s">
        <v>5147</v>
      </c>
      <c r="U5880" s="57" t="str">
        <f>IF(OR(C5880="",H5880=""),"",C5880*H5880)</f>
        <v/>
      </c>
      <c r="V5880" s="57" t="str">
        <f>IF(OR(C5880="",S5880=""),"",S5880*C5880)</f>
        <v/>
      </c>
      <c r="W5880" s="56" t="str">
        <f>IF(OR(C5880="",T5880=""),"",C5880*T5880)</f>
        <v/>
      </c>
    </row>
    <row r="5881" spans="1:23" ht="20.100000000000001" customHeight="1" x14ac:dyDescent="0.2">
      <c r="A5881" s="49" t="s">
        <v>14826</v>
      </c>
      <c r="B5881" s="49" t="s">
        <v>14827</v>
      </c>
      <c r="C5881" s="50"/>
      <c r="D5881" s="51" t="s">
        <v>5480</v>
      </c>
      <c r="E5881" s="52">
        <v>314.07</v>
      </c>
      <c r="F5881" s="52"/>
      <c r="G5881" s="52"/>
      <c r="H5881" s="52">
        <f>IF(E5881="","",E5881*(1-$F$3))</f>
        <v>201.00479999999999</v>
      </c>
      <c r="I5881" s="53"/>
      <c r="J5881" s="54">
        <v>1</v>
      </c>
      <c r="K5881" s="54">
        <v>10</v>
      </c>
      <c r="L5881" s="54">
        <v>100</v>
      </c>
      <c r="M5881" s="50" t="s">
        <v>13773</v>
      </c>
      <c r="N5881" s="53" t="s">
        <v>14789</v>
      </c>
      <c r="O5881" s="53" t="s">
        <v>14790</v>
      </c>
      <c r="P5881" s="55" t="s">
        <v>1630</v>
      </c>
      <c r="Q5881" s="55" t="s">
        <v>54</v>
      </c>
      <c r="R5881" s="55" t="s">
        <v>55</v>
      </c>
      <c r="S5881" s="56">
        <v>0.16500000000000001</v>
      </c>
      <c r="T5881" s="56" t="s">
        <v>14817</v>
      </c>
      <c r="U5881" s="57" t="str">
        <f>IF(OR(C5881="",H5881=""),"",C5881*H5881)</f>
        <v/>
      </c>
      <c r="V5881" s="57" t="str">
        <f>IF(OR(C5881="",S5881=""),"",S5881*C5881)</f>
        <v/>
      </c>
      <c r="W5881" s="56" t="str">
        <f>IF(OR(C5881="",T5881=""),"",C5881*T5881)</f>
        <v/>
      </c>
    </row>
    <row r="5882" spans="1:23" ht="20.100000000000001" customHeight="1" x14ac:dyDescent="0.2">
      <c r="A5882" s="49" t="s">
        <v>14828</v>
      </c>
      <c r="B5882" s="49" t="s">
        <v>14829</v>
      </c>
      <c r="C5882" s="50"/>
      <c r="D5882" s="51" t="s">
        <v>5480</v>
      </c>
      <c r="E5882" s="52">
        <v>378.09</v>
      </c>
      <c r="F5882" s="52"/>
      <c r="G5882" s="52"/>
      <c r="H5882" s="52">
        <f>IF(E5882="","",E5882*(1-$F$3))</f>
        <v>241.9776</v>
      </c>
      <c r="I5882" s="53"/>
      <c r="J5882" s="54">
        <v>1</v>
      </c>
      <c r="K5882" s="54">
        <v>10</v>
      </c>
      <c r="L5882" s="54">
        <v>100</v>
      </c>
      <c r="M5882" s="50" t="s">
        <v>13773</v>
      </c>
      <c r="N5882" s="53" t="s">
        <v>14789</v>
      </c>
      <c r="O5882" s="53" t="s">
        <v>14790</v>
      </c>
      <c r="P5882" s="55" t="s">
        <v>1630</v>
      </c>
      <c r="Q5882" s="55" t="s">
        <v>54</v>
      </c>
      <c r="R5882" s="55" t="s">
        <v>55</v>
      </c>
      <c r="S5882" s="56">
        <v>0.193</v>
      </c>
      <c r="T5882" s="56" t="s">
        <v>14817</v>
      </c>
      <c r="U5882" s="57" t="str">
        <f>IF(OR(C5882="",H5882=""),"",C5882*H5882)</f>
        <v/>
      </c>
      <c r="V5882" s="57" t="str">
        <f>IF(OR(C5882="",S5882=""),"",S5882*C5882)</f>
        <v/>
      </c>
      <c r="W5882" s="56" t="str">
        <f>IF(OR(C5882="",T5882=""),"",C5882*T5882)</f>
        <v/>
      </c>
    </row>
    <row r="5883" spans="1:23" ht="20.100000000000001" customHeight="1" x14ac:dyDescent="0.2">
      <c r="A5883" s="49" t="s">
        <v>14830</v>
      </c>
      <c r="B5883" s="49" t="s">
        <v>14831</v>
      </c>
      <c r="C5883" s="50"/>
      <c r="D5883" s="51" t="s">
        <v>5480</v>
      </c>
      <c r="E5883" s="52">
        <v>447.31</v>
      </c>
      <c r="F5883" s="52"/>
      <c r="G5883" s="52"/>
      <c r="H5883" s="52">
        <f>IF(E5883="","",E5883*(1-$F$3))</f>
        <v>286.27840000000003</v>
      </c>
      <c r="I5883" s="53"/>
      <c r="J5883" s="54">
        <v>1</v>
      </c>
      <c r="K5883" s="54">
        <v>10</v>
      </c>
      <c r="L5883" s="54">
        <v>50</v>
      </c>
      <c r="M5883" s="50" t="s">
        <v>13773</v>
      </c>
      <c r="N5883" s="53" t="s">
        <v>14789</v>
      </c>
      <c r="O5883" s="53" t="s">
        <v>14790</v>
      </c>
      <c r="P5883" s="55" t="s">
        <v>1630</v>
      </c>
      <c r="Q5883" s="55" t="s">
        <v>54</v>
      </c>
      <c r="R5883" s="55" t="s">
        <v>55</v>
      </c>
      <c r="S5883" s="56">
        <v>0.22800000000000001</v>
      </c>
      <c r="T5883" s="56" t="s">
        <v>4888</v>
      </c>
      <c r="U5883" s="57" t="str">
        <f>IF(OR(C5883="",H5883=""),"",C5883*H5883)</f>
        <v/>
      </c>
      <c r="V5883" s="57" t="str">
        <f>IF(OR(C5883="",S5883=""),"",S5883*C5883)</f>
        <v/>
      </c>
      <c r="W5883" s="56" t="str">
        <f>IF(OR(C5883="",T5883=""),"",C5883*T5883)</f>
        <v/>
      </c>
    </row>
    <row r="5884" spans="1:23" ht="20.100000000000001" customHeight="1" x14ac:dyDescent="0.2">
      <c r="A5884" s="49" t="s">
        <v>14832</v>
      </c>
      <c r="B5884" s="49" t="s">
        <v>14833</v>
      </c>
      <c r="C5884" s="50"/>
      <c r="D5884" s="51" t="s">
        <v>5480</v>
      </c>
      <c r="E5884" s="52">
        <v>487.11</v>
      </c>
      <c r="F5884" s="52"/>
      <c r="G5884" s="52"/>
      <c r="H5884" s="52">
        <f>IF(E5884="","",E5884*(1-$F$3))</f>
        <v>311.75040000000001</v>
      </c>
      <c r="I5884" s="53"/>
      <c r="J5884" s="54">
        <v>1</v>
      </c>
      <c r="K5884" s="54">
        <v>10</v>
      </c>
      <c r="L5884" s="54">
        <v>50</v>
      </c>
      <c r="M5884" s="50" t="s">
        <v>13773</v>
      </c>
      <c r="N5884" s="53" t="s">
        <v>14789</v>
      </c>
      <c r="O5884" s="53" t="s">
        <v>14790</v>
      </c>
      <c r="P5884" s="55" t="s">
        <v>1630</v>
      </c>
      <c r="Q5884" s="55" t="s">
        <v>54</v>
      </c>
      <c r="R5884" s="55" t="s">
        <v>55</v>
      </c>
      <c r="S5884" s="56">
        <v>0.248</v>
      </c>
      <c r="T5884" s="56" t="s">
        <v>4888</v>
      </c>
      <c r="U5884" s="57" t="str">
        <f>IF(OR(C5884="",H5884=""),"",C5884*H5884)</f>
        <v/>
      </c>
      <c r="V5884" s="57" t="str">
        <f>IF(OR(C5884="",S5884=""),"",S5884*C5884)</f>
        <v/>
      </c>
      <c r="W5884" s="56" t="str">
        <f>IF(OR(C5884="",T5884=""),"",C5884*T5884)</f>
        <v/>
      </c>
    </row>
    <row r="5885" spans="1:23" ht="20.100000000000001" customHeight="1" x14ac:dyDescent="0.2">
      <c r="A5885" s="49" t="s">
        <v>14834</v>
      </c>
      <c r="B5885" s="49" t="s">
        <v>14835</v>
      </c>
      <c r="C5885" s="50"/>
      <c r="D5885" s="51" t="s">
        <v>5480</v>
      </c>
      <c r="E5885" s="52">
        <v>522.58000000000004</v>
      </c>
      <c r="F5885" s="52"/>
      <c r="G5885" s="52"/>
      <c r="H5885" s="52">
        <f>IF(E5885="","",E5885*(1-$F$3))</f>
        <v>334.45120000000003</v>
      </c>
      <c r="I5885" s="53"/>
      <c r="J5885" s="54">
        <v>1</v>
      </c>
      <c r="K5885" s="54">
        <v>10</v>
      </c>
      <c r="L5885" s="54">
        <v>50</v>
      </c>
      <c r="M5885" s="50" t="s">
        <v>13773</v>
      </c>
      <c r="N5885" s="53" t="s">
        <v>14789</v>
      </c>
      <c r="O5885" s="53" t="s">
        <v>14790</v>
      </c>
      <c r="P5885" s="55" t="s">
        <v>1630</v>
      </c>
      <c r="Q5885" s="55" t="s">
        <v>54</v>
      </c>
      <c r="R5885" s="55" t="s">
        <v>55</v>
      </c>
      <c r="S5885" s="56">
        <v>0.27100000000000002</v>
      </c>
      <c r="T5885" s="56" t="s">
        <v>4888</v>
      </c>
      <c r="U5885" s="57" t="str">
        <f>IF(OR(C5885="",H5885=""),"",C5885*H5885)</f>
        <v/>
      </c>
      <c r="V5885" s="57" t="str">
        <f>IF(OR(C5885="",S5885=""),"",S5885*C5885)</f>
        <v/>
      </c>
      <c r="W5885" s="56" t="str">
        <f>IF(OR(C5885="",T5885=""),"",C5885*T5885)</f>
        <v/>
      </c>
    </row>
    <row r="5886" spans="1:23" ht="20.100000000000001" customHeight="1" x14ac:dyDescent="0.2">
      <c r="A5886" s="49" t="s">
        <v>14836</v>
      </c>
      <c r="B5886" s="49" t="s">
        <v>14837</v>
      </c>
      <c r="C5886" s="50"/>
      <c r="D5886" s="51" t="s">
        <v>5480</v>
      </c>
      <c r="E5886" s="52">
        <v>617.75</v>
      </c>
      <c r="F5886" s="52"/>
      <c r="G5886" s="52"/>
      <c r="H5886" s="52">
        <f>IF(E5886="","",E5886*(1-$F$3))</f>
        <v>395.36</v>
      </c>
      <c r="I5886" s="53"/>
      <c r="J5886" s="54">
        <v>1</v>
      </c>
      <c r="K5886" s="54">
        <v>10</v>
      </c>
      <c r="L5886" s="54">
        <v>50</v>
      </c>
      <c r="M5886" s="50" t="s">
        <v>13773</v>
      </c>
      <c r="N5886" s="53" t="s">
        <v>14789</v>
      </c>
      <c r="O5886" s="53" t="s">
        <v>14790</v>
      </c>
      <c r="P5886" s="55" t="s">
        <v>1630</v>
      </c>
      <c r="Q5886" s="55" t="s">
        <v>54</v>
      </c>
      <c r="R5886" s="55" t="s">
        <v>55</v>
      </c>
      <c r="S5886" s="56">
        <v>0.29399999999999998</v>
      </c>
      <c r="T5886" s="56" t="s">
        <v>12654</v>
      </c>
      <c r="U5886" s="57" t="str">
        <f>IF(OR(C5886="",H5886=""),"",C5886*H5886)</f>
        <v/>
      </c>
      <c r="V5886" s="57" t="str">
        <f>IF(OR(C5886="",S5886=""),"",S5886*C5886)</f>
        <v/>
      </c>
      <c r="W5886" s="56" t="str">
        <f>IF(OR(C5886="",T5886=""),"",C5886*T5886)</f>
        <v/>
      </c>
    </row>
    <row r="5887" spans="1:23" ht="20.100000000000001" customHeight="1" x14ac:dyDescent="0.2">
      <c r="A5887" s="49" t="s">
        <v>14838</v>
      </c>
      <c r="B5887" s="49" t="s">
        <v>14839</v>
      </c>
      <c r="C5887" s="50"/>
      <c r="D5887" s="51" t="s">
        <v>5480</v>
      </c>
      <c r="E5887" s="52">
        <v>405.35</v>
      </c>
      <c r="F5887" s="52"/>
      <c r="G5887" s="52"/>
      <c r="H5887" s="52">
        <f>IF(E5887="","",E5887*(1-$F$3))</f>
        <v>259.42400000000004</v>
      </c>
      <c r="I5887" s="53"/>
      <c r="J5887" s="54">
        <v>1</v>
      </c>
      <c r="K5887" s="54">
        <v>10</v>
      </c>
      <c r="L5887" s="54">
        <v>50</v>
      </c>
      <c r="M5887" s="50" t="s">
        <v>13773</v>
      </c>
      <c r="N5887" s="53" t="s">
        <v>14789</v>
      </c>
      <c r="O5887" s="53" t="s">
        <v>14790</v>
      </c>
      <c r="P5887" s="55" t="s">
        <v>1630</v>
      </c>
      <c r="Q5887" s="55" t="s">
        <v>54</v>
      </c>
      <c r="R5887" s="55" t="s">
        <v>55</v>
      </c>
      <c r="S5887" s="56">
        <v>0.185</v>
      </c>
      <c r="T5887" s="56" t="s">
        <v>4770</v>
      </c>
      <c r="U5887" s="57" t="str">
        <f>IF(OR(C5887="",H5887=""),"",C5887*H5887)</f>
        <v/>
      </c>
      <c r="V5887" s="57" t="str">
        <f>IF(OR(C5887="",S5887=""),"",S5887*C5887)</f>
        <v/>
      </c>
      <c r="W5887" s="56" t="str">
        <f>IF(OR(C5887="",T5887=""),"",C5887*T5887)</f>
        <v/>
      </c>
    </row>
    <row r="5888" spans="1:23" ht="20.100000000000001" customHeight="1" x14ac:dyDescent="0.2">
      <c r="A5888" s="49" t="s">
        <v>14840</v>
      </c>
      <c r="B5888" s="49" t="s">
        <v>14841</v>
      </c>
      <c r="C5888" s="50"/>
      <c r="D5888" s="51" t="s">
        <v>5480</v>
      </c>
      <c r="E5888" s="52">
        <v>542.48</v>
      </c>
      <c r="F5888" s="52"/>
      <c r="G5888" s="52"/>
      <c r="H5888" s="52">
        <f>IF(E5888="","",E5888*(1-$F$3))</f>
        <v>347.18720000000002</v>
      </c>
      <c r="I5888" s="53"/>
      <c r="J5888" s="54">
        <v>1</v>
      </c>
      <c r="K5888" s="54">
        <v>10</v>
      </c>
      <c r="L5888" s="54">
        <v>50</v>
      </c>
      <c r="M5888" s="50" t="s">
        <v>13773</v>
      </c>
      <c r="N5888" s="53" t="s">
        <v>14789</v>
      </c>
      <c r="O5888" s="53" t="s">
        <v>14790</v>
      </c>
      <c r="P5888" s="55" t="s">
        <v>1630</v>
      </c>
      <c r="Q5888" s="55" t="s">
        <v>54</v>
      </c>
      <c r="R5888" s="55" t="s">
        <v>55</v>
      </c>
      <c r="S5888" s="56">
        <v>0.26100000000000001</v>
      </c>
      <c r="T5888" s="56" t="s">
        <v>12671</v>
      </c>
      <c r="U5888" s="57" t="str">
        <f>IF(OR(C5888="",H5888=""),"",C5888*H5888)</f>
        <v/>
      </c>
      <c r="V5888" s="57" t="str">
        <f>IF(OR(C5888="",S5888=""),"",S5888*C5888)</f>
        <v/>
      </c>
      <c r="W5888" s="56" t="str">
        <f>IF(OR(C5888="",T5888=""),"",C5888*T5888)</f>
        <v/>
      </c>
    </row>
    <row r="5889" spans="1:23" ht="20.100000000000001" customHeight="1" x14ac:dyDescent="0.2">
      <c r="A5889" s="49" t="s">
        <v>14842</v>
      </c>
      <c r="B5889" s="49" t="s">
        <v>14843</v>
      </c>
      <c r="C5889" s="50"/>
      <c r="D5889" s="51" t="s">
        <v>5480</v>
      </c>
      <c r="E5889" s="52">
        <v>627.27</v>
      </c>
      <c r="F5889" s="52"/>
      <c r="G5889" s="52"/>
      <c r="H5889" s="52">
        <f>IF(E5889="","",E5889*(1-$F$3))</f>
        <v>401.45280000000002</v>
      </c>
      <c r="I5889" s="53"/>
      <c r="J5889" s="54">
        <v>1</v>
      </c>
      <c r="K5889" s="54">
        <v>10</v>
      </c>
      <c r="L5889" s="54">
        <v>50</v>
      </c>
      <c r="M5889" s="50" t="s">
        <v>13773</v>
      </c>
      <c r="N5889" s="53" t="s">
        <v>14789</v>
      </c>
      <c r="O5889" s="53" t="s">
        <v>14790</v>
      </c>
      <c r="P5889" s="55" t="s">
        <v>1630</v>
      </c>
      <c r="Q5889" s="55" t="s">
        <v>54</v>
      </c>
      <c r="R5889" s="55" t="s">
        <v>55</v>
      </c>
      <c r="S5889" s="56">
        <v>0.32</v>
      </c>
      <c r="T5889" s="56" t="s">
        <v>12671</v>
      </c>
      <c r="U5889" s="57" t="str">
        <f>IF(OR(C5889="",H5889=""),"",C5889*H5889)</f>
        <v/>
      </c>
      <c r="V5889" s="57" t="str">
        <f>IF(OR(C5889="",S5889=""),"",S5889*C5889)</f>
        <v/>
      </c>
      <c r="W5889" s="56" t="str">
        <f>IF(OR(C5889="",T5889=""),"",C5889*T5889)</f>
        <v/>
      </c>
    </row>
    <row r="5890" spans="1:23" ht="20.100000000000001" customHeight="1" x14ac:dyDescent="0.2">
      <c r="A5890" s="49" t="s">
        <v>14844</v>
      </c>
      <c r="B5890" s="49" t="s">
        <v>14845</v>
      </c>
      <c r="C5890" s="50"/>
      <c r="D5890" s="51" t="s">
        <v>5480</v>
      </c>
      <c r="E5890" s="52">
        <v>722.44</v>
      </c>
      <c r="F5890" s="52"/>
      <c r="G5890" s="52"/>
      <c r="H5890" s="52">
        <f>IF(E5890="","",E5890*(1-$F$3))</f>
        <v>462.36160000000007</v>
      </c>
      <c r="I5890" s="53"/>
      <c r="J5890" s="54">
        <v>1</v>
      </c>
      <c r="K5890" s="54">
        <v>10</v>
      </c>
      <c r="L5890" s="54">
        <v>50</v>
      </c>
      <c r="M5890" s="50" t="s">
        <v>13773</v>
      </c>
      <c r="N5890" s="53" t="s">
        <v>14789</v>
      </c>
      <c r="O5890" s="53" t="s">
        <v>14790</v>
      </c>
      <c r="P5890" s="55" t="s">
        <v>1630</v>
      </c>
      <c r="Q5890" s="55" t="s">
        <v>54</v>
      </c>
      <c r="R5890" s="55" t="s">
        <v>55</v>
      </c>
      <c r="S5890" s="56">
        <v>0.378</v>
      </c>
      <c r="T5890" s="56" t="s">
        <v>9102</v>
      </c>
      <c r="U5890" s="57" t="str">
        <f>IF(OR(C5890="",H5890=""),"",C5890*H5890)</f>
        <v/>
      </c>
      <c r="V5890" s="57" t="str">
        <f>IF(OR(C5890="",S5890=""),"",S5890*C5890)</f>
        <v/>
      </c>
      <c r="W5890" s="56" t="str">
        <f>IF(OR(C5890="",T5890=""),"",C5890*T5890)</f>
        <v/>
      </c>
    </row>
    <row r="5891" spans="1:23" ht="20.100000000000001" customHeight="1" x14ac:dyDescent="0.2">
      <c r="A5891" s="49" t="s">
        <v>14846</v>
      </c>
      <c r="B5891" s="49" t="s">
        <v>14847</v>
      </c>
      <c r="C5891" s="50"/>
      <c r="D5891" s="51" t="s">
        <v>5480</v>
      </c>
      <c r="E5891" s="52">
        <v>893.75</v>
      </c>
      <c r="F5891" s="52"/>
      <c r="G5891" s="52"/>
      <c r="H5891" s="52">
        <f>IF(E5891="","",E5891*(1-$F$3))</f>
        <v>572</v>
      </c>
      <c r="I5891" s="53"/>
      <c r="J5891" s="54">
        <v>1</v>
      </c>
      <c r="K5891" s="54">
        <v>10</v>
      </c>
      <c r="L5891" s="54">
        <v>50</v>
      </c>
      <c r="M5891" s="50" t="s">
        <v>13773</v>
      </c>
      <c r="N5891" s="53" t="s">
        <v>14789</v>
      </c>
      <c r="O5891" s="53" t="s">
        <v>14790</v>
      </c>
      <c r="P5891" s="55" t="s">
        <v>1630</v>
      </c>
      <c r="Q5891" s="55" t="s">
        <v>54</v>
      </c>
      <c r="R5891" s="55" t="s">
        <v>55</v>
      </c>
      <c r="S5891" s="56">
        <v>0.42699999999999999</v>
      </c>
      <c r="T5891" s="56" t="s">
        <v>9102</v>
      </c>
      <c r="U5891" s="57" t="str">
        <f>IF(OR(C5891="",H5891=""),"",C5891*H5891)</f>
        <v/>
      </c>
      <c r="V5891" s="57" t="str">
        <f>IF(OR(C5891="",S5891=""),"",S5891*C5891)</f>
        <v/>
      </c>
      <c r="W5891" s="56" t="str">
        <f>IF(OR(C5891="",T5891=""),"",C5891*T5891)</f>
        <v/>
      </c>
    </row>
    <row r="5892" spans="1:23" ht="20.100000000000001" customHeight="1" x14ac:dyDescent="0.2">
      <c r="A5892" s="49" t="s">
        <v>14848</v>
      </c>
      <c r="B5892" s="49" t="s">
        <v>14849</v>
      </c>
      <c r="C5892" s="50"/>
      <c r="D5892" s="51" t="s">
        <v>5480</v>
      </c>
      <c r="E5892" s="52">
        <v>1061.5999999999999</v>
      </c>
      <c r="F5892" s="52"/>
      <c r="G5892" s="52"/>
      <c r="H5892" s="52">
        <f>IF(E5892="","",E5892*(1-$F$3))</f>
        <v>679.42399999999998</v>
      </c>
      <c r="I5892" s="53"/>
      <c r="J5892" s="54">
        <v>1</v>
      </c>
      <c r="K5892" s="54">
        <v>5</v>
      </c>
      <c r="L5892" s="54">
        <v>25</v>
      </c>
      <c r="M5892" s="50" t="s">
        <v>13773</v>
      </c>
      <c r="N5892" s="53" t="s">
        <v>14789</v>
      </c>
      <c r="O5892" s="53" t="s">
        <v>14790</v>
      </c>
      <c r="P5892" s="55" t="s">
        <v>1630</v>
      </c>
      <c r="Q5892" s="55" t="s">
        <v>54</v>
      </c>
      <c r="R5892" s="55" t="s">
        <v>55</v>
      </c>
      <c r="S5892" s="56">
        <v>0.498</v>
      </c>
      <c r="T5892" s="56" t="s">
        <v>1462</v>
      </c>
      <c r="U5892" s="57" t="str">
        <f>IF(OR(C5892="",H5892=""),"",C5892*H5892)</f>
        <v/>
      </c>
      <c r="V5892" s="57" t="str">
        <f>IF(OR(C5892="",S5892=""),"",S5892*C5892)</f>
        <v/>
      </c>
      <c r="W5892" s="56" t="str">
        <f>IF(OR(C5892="",T5892=""),"",C5892*T5892)</f>
        <v/>
      </c>
    </row>
    <row r="5893" spans="1:23" ht="20.100000000000001" customHeight="1" x14ac:dyDescent="0.2">
      <c r="A5893" s="49" t="s">
        <v>14850</v>
      </c>
      <c r="B5893" s="49" t="s">
        <v>14851</v>
      </c>
      <c r="C5893" s="50"/>
      <c r="D5893" s="51" t="s">
        <v>5480</v>
      </c>
      <c r="E5893" s="52">
        <v>1255.4100000000001</v>
      </c>
      <c r="F5893" s="52"/>
      <c r="G5893" s="52"/>
      <c r="H5893" s="52">
        <f>IF(E5893="","",E5893*(1-$F$3))</f>
        <v>803.46240000000012</v>
      </c>
      <c r="I5893" s="53"/>
      <c r="J5893" s="54">
        <v>1</v>
      </c>
      <c r="K5893" s="54">
        <v>5</v>
      </c>
      <c r="L5893" s="54">
        <v>25</v>
      </c>
      <c r="M5893" s="50" t="s">
        <v>13773</v>
      </c>
      <c r="N5893" s="53" t="s">
        <v>14789</v>
      </c>
      <c r="O5893" s="53" t="s">
        <v>14790</v>
      </c>
      <c r="P5893" s="55" t="s">
        <v>1630</v>
      </c>
      <c r="Q5893" s="55" t="s">
        <v>54</v>
      </c>
      <c r="R5893" s="55" t="s">
        <v>55</v>
      </c>
      <c r="S5893" s="56">
        <v>0.54300000000000004</v>
      </c>
      <c r="T5893" s="56" t="s">
        <v>1462</v>
      </c>
      <c r="U5893" s="57" t="str">
        <f>IF(OR(C5893="",H5893=""),"",C5893*H5893)</f>
        <v/>
      </c>
      <c r="V5893" s="57" t="str">
        <f>IF(OR(C5893="",S5893=""),"",S5893*C5893)</f>
        <v/>
      </c>
      <c r="W5893" s="56" t="str">
        <f>IF(OR(C5893="",T5893=""),"",C5893*T5893)</f>
        <v/>
      </c>
    </row>
    <row r="5894" spans="1:23" ht="20.100000000000001" customHeight="1" x14ac:dyDescent="0.2">
      <c r="A5894" s="49" t="s">
        <v>14852</v>
      </c>
      <c r="B5894" s="49" t="s">
        <v>14853</v>
      </c>
      <c r="C5894" s="50"/>
      <c r="D5894" s="51" t="s">
        <v>5480</v>
      </c>
      <c r="E5894" s="52">
        <v>1405.95</v>
      </c>
      <c r="F5894" s="52"/>
      <c r="G5894" s="52"/>
      <c r="H5894" s="52">
        <f>IF(E5894="","",E5894*(1-$F$3))</f>
        <v>899.80799999999999</v>
      </c>
      <c r="I5894" s="53"/>
      <c r="J5894" s="54">
        <v>1</v>
      </c>
      <c r="K5894" s="54">
        <v>5</v>
      </c>
      <c r="L5894" s="54">
        <v>25</v>
      </c>
      <c r="M5894" s="50" t="s">
        <v>13773</v>
      </c>
      <c r="N5894" s="53" t="s">
        <v>14789</v>
      </c>
      <c r="O5894" s="53" t="s">
        <v>14790</v>
      </c>
      <c r="P5894" s="55" t="s">
        <v>1630</v>
      </c>
      <c r="Q5894" s="55" t="s">
        <v>54</v>
      </c>
      <c r="R5894" s="55" t="s">
        <v>55</v>
      </c>
      <c r="S5894" s="56">
        <v>0.621</v>
      </c>
      <c r="T5894" s="56" t="s">
        <v>1462</v>
      </c>
      <c r="U5894" s="57" t="str">
        <f>IF(OR(C5894="",H5894=""),"",C5894*H5894)</f>
        <v/>
      </c>
      <c r="V5894" s="57" t="str">
        <f>IF(OR(C5894="",S5894=""),"",S5894*C5894)</f>
        <v/>
      </c>
      <c r="W5894" s="56" t="str">
        <f>IF(OR(C5894="",T5894=""),"",C5894*T5894)</f>
        <v/>
      </c>
    </row>
    <row r="5895" spans="1:23" ht="20.100000000000001" customHeight="1" x14ac:dyDescent="0.2">
      <c r="A5895" s="49" t="s">
        <v>14870</v>
      </c>
      <c r="B5895" s="49" t="s">
        <v>14871</v>
      </c>
      <c r="C5895" s="50"/>
      <c r="D5895" s="51" t="s">
        <v>5480</v>
      </c>
      <c r="E5895" s="52">
        <v>3647.25</v>
      </c>
      <c r="F5895" s="52"/>
      <c r="G5895" s="52"/>
      <c r="H5895" s="52">
        <f>IF(E5895="","",E5895*(1-$F$3))</f>
        <v>2334.2400000000002</v>
      </c>
      <c r="I5895" s="53"/>
      <c r="J5895" s="54">
        <v>1</v>
      </c>
      <c r="K5895" s="54">
        <v>5</v>
      </c>
      <c r="L5895" s="54">
        <v>10</v>
      </c>
      <c r="M5895" s="50" t="s">
        <v>13773</v>
      </c>
      <c r="N5895" s="53" t="s">
        <v>14789</v>
      </c>
      <c r="O5895" s="53" t="s">
        <v>14790</v>
      </c>
      <c r="P5895" s="55" t="s">
        <v>1630</v>
      </c>
      <c r="Q5895" s="55" t="s">
        <v>54</v>
      </c>
      <c r="R5895" s="55" t="s">
        <v>55</v>
      </c>
      <c r="S5895" s="56">
        <v>1.69</v>
      </c>
      <c r="T5895" s="56" t="s">
        <v>14872</v>
      </c>
      <c r="U5895" s="57" t="str">
        <f>IF(OR(C5895="",H5895=""),"",C5895*H5895)</f>
        <v/>
      </c>
      <c r="V5895" s="57" t="str">
        <f>IF(OR(C5895="",S5895=""),"",S5895*C5895)</f>
        <v/>
      </c>
      <c r="W5895" s="56" t="str">
        <f>IF(OR(C5895="",T5895=""),"",C5895*T5895)</f>
        <v/>
      </c>
    </row>
    <row r="5896" spans="1:23" ht="20.100000000000001" customHeight="1" x14ac:dyDescent="0.2">
      <c r="A5896" s="49" t="s">
        <v>14854</v>
      </c>
      <c r="B5896" s="49" t="s">
        <v>14855</v>
      </c>
      <c r="C5896" s="50"/>
      <c r="D5896" s="51" t="s">
        <v>5480</v>
      </c>
      <c r="E5896" s="52">
        <v>1293.9100000000001</v>
      </c>
      <c r="F5896" s="52"/>
      <c r="G5896" s="52"/>
      <c r="H5896" s="52">
        <f>IF(E5896="","",E5896*(1-$F$3))</f>
        <v>828.1024000000001</v>
      </c>
      <c r="I5896" s="53"/>
      <c r="J5896" s="54">
        <v>1</v>
      </c>
      <c r="K5896" s="54">
        <v>5</v>
      </c>
      <c r="L5896" s="54">
        <v>25</v>
      </c>
      <c r="M5896" s="50" t="s">
        <v>13773</v>
      </c>
      <c r="N5896" s="53" t="s">
        <v>14789</v>
      </c>
      <c r="O5896" s="53" t="s">
        <v>14790</v>
      </c>
      <c r="P5896" s="55" t="s">
        <v>1630</v>
      </c>
      <c r="Q5896" s="55" t="s">
        <v>54</v>
      </c>
      <c r="R5896" s="55" t="s">
        <v>55</v>
      </c>
      <c r="S5896" s="56">
        <v>0.61499999999999999</v>
      </c>
      <c r="T5896" s="56" t="s">
        <v>12534</v>
      </c>
      <c r="U5896" s="57" t="str">
        <f>IF(OR(C5896="",H5896=""),"",C5896*H5896)</f>
        <v/>
      </c>
      <c r="V5896" s="57" t="str">
        <f>IF(OR(C5896="",S5896=""),"",S5896*C5896)</f>
        <v/>
      </c>
      <c r="W5896" s="56" t="str">
        <f>IF(OR(C5896="",T5896=""),"",C5896*T5896)</f>
        <v/>
      </c>
    </row>
    <row r="5897" spans="1:23" ht="20.100000000000001" customHeight="1" x14ac:dyDescent="0.2">
      <c r="A5897" s="49" t="s">
        <v>14856</v>
      </c>
      <c r="B5897" s="49" t="s">
        <v>14857</v>
      </c>
      <c r="C5897" s="50"/>
      <c r="D5897" s="51" t="s">
        <v>5480</v>
      </c>
      <c r="E5897" s="52">
        <v>1502.42</v>
      </c>
      <c r="F5897" s="52"/>
      <c r="G5897" s="52"/>
      <c r="H5897" s="52">
        <f>IF(E5897="","",E5897*(1-$F$3))</f>
        <v>961.54880000000003</v>
      </c>
      <c r="I5897" s="53"/>
      <c r="J5897" s="54">
        <v>1</v>
      </c>
      <c r="K5897" s="54">
        <v>5</v>
      </c>
      <c r="L5897" s="54">
        <v>25</v>
      </c>
      <c r="M5897" s="50" t="s">
        <v>13773</v>
      </c>
      <c r="N5897" s="53" t="s">
        <v>14789</v>
      </c>
      <c r="O5897" s="53" t="s">
        <v>14790</v>
      </c>
      <c r="P5897" s="55" t="s">
        <v>1630</v>
      </c>
      <c r="Q5897" s="55" t="s">
        <v>54</v>
      </c>
      <c r="R5897" s="55" t="s">
        <v>55</v>
      </c>
      <c r="S5897" s="56">
        <v>0.73899999999999999</v>
      </c>
      <c r="T5897" s="56" t="s">
        <v>12534</v>
      </c>
      <c r="U5897" s="57" t="str">
        <f>IF(OR(C5897="",H5897=""),"",C5897*H5897)</f>
        <v/>
      </c>
      <c r="V5897" s="57" t="str">
        <f>IF(OR(C5897="",S5897=""),"",S5897*C5897)</f>
        <v/>
      </c>
      <c r="W5897" s="56" t="str">
        <f>IF(OR(C5897="",T5897=""),"",C5897*T5897)</f>
        <v/>
      </c>
    </row>
    <row r="5898" spans="1:23" ht="20.100000000000001" customHeight="1" x14ac:dyDescent="0.2">
      <c r="A5898" s="49" t="s">
        <v>14858</v>
      </c>
      <c r="B5898" s="49" t="s">
        <v>14859</v>
      </c>
      <c r="C5898" s="50"/>
      <c r="D5898" s="51" t="s">
        <v>5480</v>
      </c>
      <c r="E5898" s="52">
        <v>1683.68</v>
      </c>
      <c r="F5898" s="52"/>
      <c r="G5898" s="52"/>
      <c r="H5898" s="52">
        <f>IF(E5898="","",E5898*(1-$F$3))</f>
        <v>1077.5552</v>
      </c>
      <c r="I5898" s="53"/>
      <c r="J5898" s="54">
        <v>1</v>
      </c>
      <c r="K5898" s="54">
        <v>5</v>
      </c>
      <c r="L5898" s="54">
        <v>10</v>
      </c>
      <c r="M5898" s="50" t="s">
        <v>13773</v>
      </c>
      <c r="N5898" s="53" t="s">
        <v>14789</v>
      </c>
      <c r="O5898" s="53" t="s">
        <v>14790</v>
      </c>
      <c r="P5898" s="55" t="s">
        <v>1630</v>
      </c>
      <c r="Q5898" s="55" t="s">
        <v>54</v>
      </c>
      <c r="R5898" s="55" t="s">
        <v>55</v>
      </c>
      <c r="S5898" s="56">
        <v>0.75800000000000001</v>
      </c>
      <c r="T5898" s="56" t="s">
        <v>14860</v>
      </c>
      <c r="U5898" s="57" t="str">
        <f>IF(OR(C5898="",H5898=""),"",C5898*H5898)</f>
        <v/>
      </c>
      <c r="V5898" s="57" t="str">
        <f>IF(OR(C5898="",S5898=""),"",S5898*C5898)</f>
        <v/>
      </c>
      <c r="W5898" s="56" t="str">
        <f>IF(OR(C5898="",T5898=""),"",C5898*T5898)</f>
        <v/>
      </c>
    </row>
    <row r="5899" spans="1:23" ht="20.100000000000001" customHeight="1" x14ac:dyDescent="0.2">
      <c r="A5899" s="49" t="s">
        <v>14861</v>
      </c>
      <c r="B5899" s="49" t="s">
        <v>14862</v>
      </c>
      <c r="C5899" s="50"/>
      <c r="D5899" s="51" t="s">
        <v>5480</v>
      </c>
      <c r="E5899" s="52">
        <v>2666.55</v>
      </c>
      <c r="F5899" s="52"/>
      <c r="G5899" s="52"/>
      <c r="H5899" s="52">
        <f>IF(E5899="","",E5899*(1-$F$3))</f>
        <v>1706.5920000000001</v>
      </c>
      <c r="I5899" s="53"/>
      <c r="J5899" s="54">
        <v>1</v>
      </c>
      <c r="K5899" s="54">
        <v>5</v>
      </c>
      <c r="L5899" s="54">
        <v>10</v>
      </c>
      <c r="M5899" s="50" t="s">
        <v>13773</v>
      </c>
      <c r="N5899" s="53" t="s">
        <v>14789</v>
      </c>
      <c r="O5899" s="53" t="s">
        <v>14790</v>
      </c>
      <c r="P5899" s="55" t="s">
        <v>1630</v>
      </c>
      <c r="Q5899" s="55" t="s">
        <v>54</v>
      </c>
      <c r="R5899" s="55" t="s">
        <v>55</v>
      </c>
      <c r="S5899" s="56">
        <v>1.0429999999999999</v>
      </c>
      <c r="T5899" s="56" t="s">
        <v>14863</v>
      </c>
      <c r="U5899" s="57" t="str">
        <f>IF(OR(C5899="",H5899=""),"",C5899*H5899)</f>
        <v/>
      </c>
      <c r="V5899" s="57" t="str">
        <f>IF(OR(C5899="",S5899=""),"",S5899*C5899)</f>
        <v/>
      </c>
      <c r="W5899" s="56" t="str">
        <f>IF(OR(C5899="",T5899=""),"",C5899*T5899)</f>
        <v/>
      </c>
    </row>
    <row r="5900" spans="1:23" ht="20.100000000000001" customHeight="1" x14ac:dyDescent="0.2">
      <c r="A5900" s="49" t="s">
        <v>14864</v>
      </c>
      <c r="B5900" s="49" t="s">
        <v>14865</v>
      </c>
      <c r="C5900" s="50"/>
      <c r="D5900" s="51" t="s">
        <v>5480</v>
      </c>
      <c r="E5900" s="52">
        <v>2979.75</v>
      </c>
      <c r="F5900" s="52"/>
      <c r="G5900" s="52"/>
      <c r="H5900" s="52">
        <f>IF(E5900="","",E5900*(1-$F$3))</f>
        <v>1907.04</v>
      </c>
      <c r="I5900" s="53"/>
      <c r="J5900" s="54">
        <v>1</v>
      </c>
      <c r="K5900" s="54">
        <v>5</v>
      </c>
      <c r="L5900" s="54">
        <v>10</v>
      </c>
      <c r="M5900" s="50" t="s">
        <v>13773</v>
      </c>
      <c r="N5900" s="53" t="s">
        <v>14789</v>
      </c>
      <c r="O5900" s="53" t="s">
        <v>14790</v>
      </c>
      <c r="P5900" s="55" t="s">
        <v>1630</v>
      </c>
      <c r="Q5900" s="55" t="s">
        <v>54</v>
      </c>
      <c r="R5900" s="55" t="s">
        <v>55</v>
      </c>
      <c r="S5900" s="56">
        <v>1.26</v>
      </c>
      <c r="T5900" s="56" t="s">
        <v>14866</v>
      </c>
      <c r="U5900" s="57" t="str">
        <f>IF(OR(C5900="",H5900=""),"",C5900*H5900)</f>
        <v/>
      </c>
      <c r="V5900" s="57" t="str">
        <f>IF(OR(C5900="",S5900=""),"",S5900*C5900)</f>
        <v/>
      </c>
      <c r="W5900" s="56" t="str">
        <f>IF(OR(C5900="",T5900=""),"",C5900*T5900)</f>
        <v/>
      </c>
    </row>
    <row r="5901" spans="1:23" ht="20.100000000000001" customHeight="1" x14ac:dyDescent="0.2">
      <c r="A5901" s="49" t="s">
        <v>14867</v>
      </c>
      <c r="B5901" s="49" t="s">
        <v>14868</v>
      </c>
      <c r="C5901" s="50"/>
      <c r="D5901" s="51" t="s">
        <v>5480</v>
      </c>
      <c r="E5901" s="52">
        <v>3029.93</v>
      </c>
      <c r="F5901" s="52"/>
      <c r="G5901" s="52"/>
      <c r="H5901" s="52">
        <f>IF(E5901="","",E5901*(1-$F$3))</f>
        <v>1939.1551999999999</v>
      </c>
      <c r="I5901" s="53"/>
      <c r="J5901" s="54">
        <v>1</v>
      </c>
      <c r="K5901" s="54">
        <v>5</v>
      </c>
      <c r="L5901" s="54">
        <v>10</v>
      </c>
      <c r="M5901" s="50" t="s">
        <v>13773</v>
      </c>
      <c r="N5901" s="53" t="s">
        <v>14789</v>
      </c>
      <c r="O5901" s="53" t="s">
        <v>14790</v>
      </c>
      <c r="P5901" s="55" t="s">
        <v>1630</v>
      </c>
      <c r="Q5901" s="55" t="s">
        <v>54</v>
      </c>
      <c r="R5901" s="55" t="s">
        <v>55</v>
      </c>
      <c r="S5901" s="56">
        <v>1.49</v>
      </c>
      <c r="T5901" s="56" t="s">
        <v>14869</v>
      </c>
      <c r="U5901" s="57" t="str">
        <f>IF(OR(C5901="",H5901=""),"",C5901*H5901)</f>
        <v/>
      </c>
      <c r="V5901" s="57" t="str">
        <f>IF(OR(C5901="",S5901=""),"",S5901*C5901)</f>
        <v/>
      </c>
      <c r="W5901" s="56" t="str">
        <f>IF(OR(C5901="",T5901=""),"",C5901*T5901)</f>
        <v/>
      </c>
    </row>
    <row r="5902" spans="1:23" ht="20.100000000000001" customHeight="1" x14ac:dyDescent="0.2">
      <c r="A5902" s="49" t="s">
        <v>14962</v>
      </c>
      <c r="B5902" s="49" t="s">
        <v>14963</v>
      </c>
      <c r="C5902" s="50"/>
      <c r="D5902" s="51" t="s">
        <v>5480</v>
      </c>
      <c r="E5902" s="52">
        <v>5872.11</v>
      </c>
      <c r="F5902" s="52"/>
      <c r="G5902" s="52"/>
      <c r="H5902" s="52">
        <f>IF(E5902="","",E5902*(1-$F$3))</f>
        <v>3758.1504</v>
      </c>
      <c r="I5902" s="53"/>
      <c r="J5902" s="54">
        <v>1</v>
      </c>
      <c r="K5902" s="54">
        <v>5</v>
      </c>
      <c r="L5902" s="54">
        <v>10</v>
      </c>
      <c r="M5902" s="50" t="s">
        <v>13773</v>
      </c>
      <c r="N5902" s="53" t="s">
        <v>14789</v>
      </c>
      <c r="O5902" s="53" t="s">
        <v>14881</v>
      </c>
      <c r="P5902" s="55" t="s">
        <v>1630</v>
      </c>
      <c r="Q5902" s="55" t="s">
        <v>54</v>
      </c>
      <c r="R5902" s="55" t="s">
        <v>55</v>
      </c>
      <c r="S5902" s="56">
        <v>2.81</v>
      </c>
      <c r="T5902" s="56" t="s">
        <v>14880</v>
      </c>
      <c r="U5902" s="57" t="str">
        <f>IF(OR(C5902="",H5902=""),"",C5902*H5902)</f>
        <v/>
      </c>
      <c r="V5902" s="57" t="str">
        <f>IF(OR(C5902="",S5902=""),"",S5902*C5902)</f>
        <v/>
      </c>
      <c r="W5902" s="56" t="str">
        <f>IF(OR(C5902="",T5902=""),"",C5902*T5902)</f>
        <v/>
      </c>
    </row>
    <row r="5903" spans="1:23" ht="20.100000000000001" customHeight="1" x14ac:dyDescent="0.2">
      <c r="A5903" s="49" t="s">
        <v>14958</v>
      </c>
      <c r="B5903" s="49" t="s">
        <v>14959</v>
      </c>
      <c r="C5903" s="50"/>
      <c r="D5903" s="51" t="s">
        <v>5480</v>
      </c>
      <c r="E5903" s="52">
        <v>3150.19</v>
      </c>
      <c r="F5903" s="52"/>
      <c r="G5903" s="52"/>
      <c r="H5903" s="52">
        <f>IF(E5903="","",E5903*(1-$F$3))</f>
        <v>2016.1216000000002</v>
      </c>
      <c r="I5903" s="53"/>
      <c r="J5903" s="54">
        <v>1</v>
      </c>
      <c r="K5903" s="54">
        <v>5</v>
      </c>
      <c r="L5903" s="54">
        <v>10</v>
      </c>
      <c r="M5903" s="50" t="s">
        <v>13773</v>
      </c>
      <c r="N5903" s="53" t="s">
        <v>14789</v>
      </c>
      <c r="O5903" s="53" t="s">
        <v>14881</v>
      </c>
      <c r="P5903" s="55" t="s">
        <v>1630</v>
      </c>
      <c r="Q5903" s="55" t="s">
        <v>54</v>
      </c>
      <c r="R5903" s="55" t="s">
        <v>55</v>
      </c>
      <c r="S5903" s="56">
        <v>1.7390000000000001</v>
      </c>
      <c r="T5903" s="56" t="s">
        <v>14875</v>
      </c>
      <c r="U5903" s="57" t="str">
        <f>IF(OR(C5903="",H5903=""),"",C5903*H5903)</f>
        <v/>
      </c>
      <c r="V5903" s="57" t="str">
        <f>IF(OR(C5903="",S5903=""),"",S5903*C5903)</f>
        <v/>
      </c>
      <c r="W5903" s="56" t="str">
        <f>IF(OR(C5903="",T5903=""),"",C5903*T5903)</f>
        <v/>
      </c>
    </row>
    <row r="5904" spans="1:23" ht="20.100000000000001" customHeight="1" x14ac:dyDescent="0.2">
      <c r="A5904" s="49" t="s">
        <v>14960</v>
      </c>
      <c r="B5904" s="49" t="s">
        <v>14961</v>
      </c>
      <c r="C5904" s="50"/>
      <c r="D5904" s="51" t="s">
        <v>5480</v>
      </c>
      <c r="E5904" s="52">
        <v>5165.24</v>
      </c>
      <c r="F5904" s="52"/>
      <c r="G5904" s="52"/>
      <c r="H5904" s="52">
        <f>IF(E5904="","",E5904*(1-$F$3))</f>
        <v>3305.7536</v>
      </c>
      <c r="I5904" s="53"/>
      <c r="J5904" s="54">
        <v>1</v>
      </c>
      <c r="K5904" s="54">
        <v>5</v>
      </c>
      <c r="L5904" s="54">
        <v>10</v>
      </c>
      <c r="M5904" s="50" t="s">
        <v>13773</v>
      </c>
      <c r="N5904" s="53" t="s">
        <v>14789</v>
      </c>
      <c r="O5904" s="53" t="s">
        <v>14881</v>
      </c>
      <c r="P5904" s="55" t="s">
        <v>1630</v>
      </c>
      <c r="Q5904" s="55" t="s">
        <v>54</v>
      </c>
      <c r="R5904" s="55" t="s">
        <v>55</v>
      </c>
      <c r="S5904" s="56">
        <v>2.23</v>
      </c>
      <c r="T5904" s="56" t="s">
        <v>9689</v>
      </c>
      <c r="U5904" s="57" t="str">
        <f>IF(OR(C5904="",H5904=""),"",C5904*H5904)</f>
        <v/>
      </c>
      <c r="V5904" s="57" t="str">
        <f>IF(OR(C5904="",S5904=""),"",S5904*C5904)</f>
        <v/>
      </c>
      <c r="W5904" s="56" t="str">
        <f>IF(OR(C5904="",T5904=""),"",C5904*T5904)</f>
        <v/>
      </c>
    </row>
    <row r="5905" spans="1:23" ht="20.100000000000001" customHeight="1" x14ac:dyDescent="0.2">
      <c r="A5905" s="49" t="s">
        <v>14884</v>
      </c>
      <c r="B5905" s="49" t="s">
        <v>14885</v>
      </c>
      <c r="C5905" s="50"/>
      <c r="D5905" s="51" t="s">
        <v>5480</v>
      </c>
      <c r="E5905" s="52">
        <v>81.33</v>
      </c>
      <c r="F5905" s="52"/>
      <c r="G5905" s="52"/>
      <c r="H5905" s="52">
        <f>IF(E5905="","",E5905*(1-$F$3))</f>
        <v>52.051200000000001</v>
      </c>
      <c r="I5905" s="53"/>
      <c r="J5905" s="54">
        <v>1</v>
      </c>
      <c r="K5905" s="54">
        <v>10</v>
      </c>
      <c r="L5905" s="54">
        <v>500</v>
      </c>
      <c r="M5905" s="50" t="s">
        <v>13773</v>
      </c>
      <c r="N5905" s="53" t="s">
        <v>14789</v>
      </c>
      <c r="O5905" s="53" t="s">
        <v>14881</v>
      </c>
      <c r="P5905" s="55" t="s">
        <v>1630</v>
      </c>
      <c r="Q5905" s="55" t="s">
        <v>54</v>
      </c>
      <c r="R5905" s="55" t="s">
        <v>55</v>
      </c>
      <c r="S5905" s="56">
        <v>2.7E-2</v>
      </c>
      <c r="T5905" s="56" t="s">
        <v>4798</v>
      </c>
      <c r="U5905" s="57" t="str">
        <f>IF(OR(C5905="",H5905=""),"",C5905*H5905)</f>
        <v/>
      </c>
      <c r="V5905" s="57" t="str">
        <f>IF(OR(C5905="",S5905=""),"",S5905*C5905)</f>
        <v/>
      </c>
      <c r="W5905" s="56" t="str">
        <f>IF(OR(C5905="",T5905=""),"",C5905*T5905)</f>
        <v/>
      </c>
    </row>
    <row r="5906" spans="1:23" ht="20.100000000000001" customHeight="1" x14ac:dyDescent="0.2">
      <c r="A5906" s="49" t="s">
        <v>14886</v>
      </c>
      <c r="B5906" s="49" t="s">
        <v>14887</v>
      </c>
      <c r="C5906" s="50"/>
      <c r="D5906" s="51" t="s">
        <v>5480</v>
      </c>
      <c r="E5906" s="52">
        <v>91.71</v>
      </c>
      <c r="F5906" s="52"/>
      <c r="G5906" s="52"/>
      <c r="H5906" s="52">
        <f>IF(E5906="","",E5906*(1-$F$3))</f>
        <v>58.694399999999995</v>
      </c>
      <c r="I5906" s="53"/>
      <c r="J5906" s="54">
        <v>1</v>
      </c>
      <c r="K5906" s="54">
        <v>10</v>
      </c>
      <c r="L5906" s="54">
        <v>250</v>
      </c>
      <c r="M5906" s="50" t="s">
        <v>13773</v>
      </c>
      <c r="N5906" s="53" t="s">
        <v>14789</v>
      </c>
      <c r="O5906" s="53" t="s">
        <v>14881</v>
      </c>
      <c r="P5906" s="55" t="s">
        <v>1630</v>
      </c>
      <c r="Q5906" s="55" t="s">
        <v>54</v>
      </c>
      <c r="R5906" s="55" t="s">
        <v>55</v>
      </c>
      <c r="S5906" s="56">
        <v>3.5000000000000003E-2</v>
      </c>
      <c r="T5906" s="56" t="s">
        <v>4798</v>
      </c>
      <c r="U5906" s="57" t="str">
        <f>IF(OR(C5906="",H5906=""),"",C5906*H5906)</f>
        <v/>
      </c>
      <c r="V5906" s="57" t="str">
        <f>IF(OR(C5906="",S5906=""),"",S5906*C5906)</f>
        <v/>
      </c>
      <c r="W5906" s="56" t="str">
        <f>IF(OR(C5906="",T5906=""),"",C5906*T5906)</f>
        <v/>
      </c>
    </row>
    <row r="5907" spans="1:23" ht="20.100000000000001" customHeight="1" x14ac:dyDescent="0.2">
      <c r="A5907" s="49" t="s">
        <v>14888</v>
      </c>
      <c r="B5907" s="49" t="s">
        <v>14889</v>
      </c>
      <c r="C5907" s="50"/>
      <c r="D5907" s="51" t="s">
        <v>5480</v>
      </c>
      <c r="E5907" s="52">
        <v>148.81</v>
      </c>
      <c r="F5907" s="52"/>
      <c r="G5907" s="52"/>
      <c r="H5907" s="52">
        <f>IF(E5907="","",E5907*(1-$F$3))</f>
        <v>95.238399999999999</v>
      </c>
      <c r="I5907" s="53"/>
      <c r="J5907" s="54">
        <v>1</v>
      </c>
      <c r="K5907" s="54">
        <v>10</v>
      </c>
      <c r="L5907" s="54">
        <v>250</v>
      </c>
      <c r="M5907" s="50" t="s">
        <v>13773</v>
      </c>
      <c r="N5907" s="53" t="s">
        <v>14789</v>
      </c>
      <c r="O5907" s="53" t="s">
        <v>14881</v>
      </c>
      <c r="P5907" s="55" t="s">
        <v>1630</v>
      </c>
      <c r="Q5907" s="55" t="s">
        <v>54</v>
      </c>
      <c r="R5907" s="55" t="s">
        <v>55</v>
      </c>
      <c r="S5907" s="56">
        <v>4.2000000000000003E-2</v>
      </c>
      <c r="T5907" s="56" t="s">
        <v>4798</v>
      </c>
      <c r="U5907" s="57" t="str">
        <f>IF(OR(C5907="",H5907=""),"",C5907*H5907)</f>
        <v/>
      </c>
      <c r="V5907" s="57" t="str">
        <f>IF(OR(C5907="",S5907=""),"",S5907*C5907)</f>
        <v/>
      </c>
      <c r="W5907" s="56" t="str">
        <f>IF(OR(C5907="",T5907=""),"",C5907*T5907)</f>
        <v/>
      </c>
    </row>
    <row r="5908" spans="1:23" ht="20.100000000000001" customHeight="1" x14ac:dyDescent="0.2">
      <c r="A5908" s="49" t="s">
        <v>14890</v>
      </c>
      <c r="B5908" s="49" t="s">
        <v>14891</v>
      </c>
      <c r="C5908" s="50"/>
      <c r="D5908" s="51" t="s">
        <v>5480</v>
      </c>
      <c r="E5908" s="52">
        <v>111.61</v>
      </c>
      <c r="F5908" s="52"/>
      <c r="G5908" s="52"/>
      <c r="H5908" s="52">
        <f>IF(E5908="","",E5908*(1-$F$3))</f>
        <v>71.430400000000006</v>
      </c>
      <c r="I5908" s="53"/>
      <c r="J5908" s="54">
        <v>1</v>
      </c>
      <c r="K5908" s="54">
        <v>10</v>
      </c>
      <c r="L5908" s="54">
        <v>250</v>
      </c>
      <c r="M5908" s="50" t="s">
        <v>13773</v>
      </c>
      <c r="N5908" s="53" t="s">
        <v>14789</v>
      </c>
      <c r="O5908" s="53" t="s">
        <v>14881</v>
      </c>
      <c r="P5908" s="55" t="s">
        <v>1630</v>
      </c>
      <c r="Q5908" s="55" t="s">
        <v>54</v>
      </c>
      <c r="R5908" s="55" t="s">
        <v>55</v>
      </c>
      <c r="S5908" s="56">
        <v>4.5999999999999999E-2</v>
      </c>
      <c r="T5908" s="56" t="s">
        <v>4798</v>
      </c>
      <c r="U5908" s="57" t="str">
        <f>IF(OR(C5908="",H5908=""),"",C5908*H5908)</f>
        <v/>
      </c>
      <c r="V5908" s="57" t="str">
        <f>IF(OR(C5908="",S5908=""),"",S5908*C5908)</f>
        <v/>
      </c>
      <c r="W5908" s="56" t="str">
        <f>IF(OR(C5908="",T5908=""),"",C5908*T5908)</f>
        <v/>
      </c>
    </row>
    <row r="5909" spans="1:23" ht="20.100000000000001" customHeight="1" x14ac:dyDescent="0.2">
      <c r="A5909" s="49" t="s">
        <v>14892</v>
      </c>
      <c r="B5909" s="49" t="s">
        <v>14893</v>
      </c>
      <c r="C5909" s="50"/>
      <c r="D5909" s="51" t="s">
        <v>5480</v>
      </c>
      <c r="E5909" s="52">
        <v>135.84</v>
      </c>
      <c r="F5909" s="52"/>
      <c r="G5909" s="52"/>
      <c r="H5909" s="52">
        <f>IF(E5909="","",E5909*(1-$F$3))</f>
        <v>86.937600000000003</v>
      </c>
      <c r="I5909" s="53"/>
      <c r="J5909" s="54">
        <v>1</v>
      </c>
      <c r="K5909" s="54">
        <v>10</v>
      </c>
      <c r="L5909" s="54">
        <v>250</v>
      </c>
      <c r="M5909" s="50" t="s">
        <v>13773</v>
      </c>
      <c r="N5909" s="53" t="s">
        <v>14789</v>
      </c>
      <c r="O5909" s="53" t="s">
        <v>14881</v>
      </c>
      <c r="P5909" s="55" t="s">
        <v>1630</v>
      </c>
      <c r="Q5909" s="55" t="s">
        <v>54</v>
      </c>
      <c r="R5909" s="55" t="s">
        <v>55</v>
      </c>
      <c r="S5909" s="56">
        <v>5.8000000000000003E-2</v>
      </c>
      <c r="T5909" s="56" t="s">
        <v>7602</v>
      </c>
      <c r="U5909" s="57" t="str">
        <f>IF(OR(C5909="",H5909=""),"",C5909*H5909)</f>
        <v/>
      </c>
      <c r="V5909" s="57" t="str">
        <f>IF(OR(C5909="",S5909=""),"",S5909*C5909)</f>
        <v/>
      </c>
      <c r="W5909" s="56" t="str">
        <f>IF(OR(C5909="",T5909=""),"",C5909*T5909)</f>
        <v/>
      </c>
    </row>
    <row r="5910" spans="1:23" ht="20.100000000000001" customHeight="1" x14ac:dyDescent="0.2">
      <c r="A5910" s="49" t="s">
        <v>14882</v>
      </c>
      <c r="B5910" s="49" t="s">
        <v>14883</v>
      </c>
      <c r="C5910" s="50"/>
      <c r="D5910" s="51" t="s">
        <v>5480</v>
      </c>
      <c r="E5910" s="52">
        <v>72.680000000000007</v>
      </c>
      <c r="F5910" s="52"/>
      <c r="G5910" s="52"/>
      <c r="H5910" s="52">
        <f>IF(E5910="","",E5910*(1-$F$3))</f>
        <v>46.515200000000007</v>
      </c>
      <c r="I5910" s="53"/>
      <c r="J5910" s="54">
        <v>1</v>
      </c>
      <c r="K5910" s="54">
        <v>10</v>
      </c>
      <c r="L5910" s="54">
        <v>600</v>
      </c>
      <c r="M5910" s="50" t="s">
        <v>13773</v>
      </c>
      <c r="N5910" s="53" t="s">
        <v>14789</v>
      </c>
      <c r="O5910" s="53" t="s">
        <v>14881</v>
      </c>
      <c r="P5910" s="55" t="s">
        <v>1630</v>
      </c>
      <c r="Q5910" s="55" t="s">
        <v>54</v>
      </c>
      <c r="R5910" s="55" t="s">
        <v>55</v>
      </c>
      <c r="S5910" s="56">
        <v>2.3E-2</v>
      </c>
      <c r="T5910" s="56" t="s">
        <v>4798</v>
      </c>
      <c r="U5910" s="57" t="str">
        <f>IF(OR(C5910="",H5910=""),"",C5910*H5910)</f>
        <v/>
      </c>
      <c r="V5910" s="57" t="str">
        <f>IF(OR(C5910="",S5910=""),"",S5910*C5910)</f>
        <v/>
      </c>
      <c r="W5910" s="56" t="str">
        <f>IF(OR(C5910="",T5910=""),"",C5910*T5910)</f>
        <v/>
      </c>
    </row>
    <row r="5911" spans="1:23" ht="20.100000000000001" customHeight="1" x14ac:dyDescent="0.2">
      <c r="A5911" s="49" t="s">
        <v>14894</v>
      </c>
      <c r="B5911" s="49" t="s">
        <v>14895</v>
      </c>
      <c r="C5911" s="50"/>
      <c r="D5911" s="51" t="s">
        <v>5480</v>
      </c>
      <c r="E5911" s="52">
        <v>119.4</v>
      </c>
      <c r="F5911" s="52"/>
      <c r="G5911" s="52"/>
      <c r="H5911" s="52">
        <f>IF(E5911="","",E5911*(1-$F$3))</f>
        <v>76.416000000000011</v>
      </c>
      <c r="I5911" s="53"/>
      <c r="J5911" s="54">
        <v>1</v>
      </c>
      <c r="K5911" s="54">
        <v>10</v>
      </c>
      <c r="L5911" s="54">
        <v>250</v>
      </c>
      <c r="M5911" s="50" t="s">
        <v>13773</v>
      </c>
      <c r="N5911" s="53" t="s">
        <v>14789</v>
      </c>
      <c r="O5911" s="53" t="s">
        <v>14881</v>
      </c>
      <c r="P5911" s="55" t="s">
        <v>1630</v>
      </c>
      <c r="Q5911" s="55" t="s">
        <v>54</v>
      </c>
      <c r="R5911" s="55" t="s">
        <v>55</v>
      </c>
      <c r="S5911" s="56">
        <v>6.8000000000000005E-2</v>
      </c>
      <c r="T5911" s="56" t="s">
        <v>6355</v>
      </c>
      <c r="U5911" s="57" t="str">
        <f>IF(OR(C5911="",H5911=""),"",C5911*H5911)</f>
        <v/>
      </c>
      <c r="V5911" s="57" t="str">
        <f>IF(OR(C5911="",S5911=""),"",S5911*C5911)</f>
        <v/>
      </c>
      <c r="W5911" s="56" t="str">
        <f>IF(OR(C5911="",T5911=""),"",C5911*T5911)</f>
        <v/>
      </c>
    </row>
    <row r="5912" spans="1:23" ht="20.100000000000001" customHeight="1" x14ac:dyDescent="0.2">
      <c r="A5912" s="49" t="s">
        <v>14896</v>
      </c>
      <c r="B5912" s="49" t="s">
        <v>14897</v>
      </c>
      <c r="C5912" s="50"/>
      <c r="D5912" s="51" t="s">
        <v>5480</v>
      </c>
      <c r="E5912" s="52">
        <v>201.59</v>
      </c>
      <c r="F5912" s="52"/>
      <c r="G5912" s="52"/>
      <c r="H5912" s="52">
        <f>IF(E5912="","",E5912*(1-$F$3))</f>
        <v>129.01760000000002</v>
      </c>
      <c r="I5912" s="53"/>
      <c r="J5912" s="54">
        <v>1</v>
      </c>
      <c r="K5912" s="54">
        <v>10</v>
      </c>
      <c r="L5912" s="54">
        <v>200</v>
      </c>
      <c r="M5912" s="50" t="s">
        <v>13773</v>
      </c>
      <c r="N5912" s="53" t="s">
        <v>14789</v>
      </c>
      <c r="O5912" s="53" t="s">
        <v>14881</v>
      </c>
      <c r="P5912" s="55" t="s">
        <v>1630</v>
      </c>
      <c r="Q5912" s="55" t="s">
        <v>54</v>
      </c>
      <c r="R5912" s="55" t="s">
        <v>55</v>
      </c>
      <c r="S5912" s="56">
        <v>6.8000000000000005E-2</v>
      </c>
      <c r="T5912" s="56" t="s">
        <v>6355</v>
      </c>
      <c r="U5912" s="57" t="str">
        <f>IF(OR(C5912="",H5912=""),"",C5912*H5912)</f>
        <v/>
      </c>
      <c r="V5912" s="57" t="str">
        <f>IF(OR(C5912="",S5912=""),"",S5912*C5912)</f>
        <v/>
      </c>
      <c r="W5912" s="56" t="str">
        <f>IF(OR(C5912="",T5912=""),"",C5912*T5912)</f>
        <v/>
      </c>
    </row>
    <row r="5913" spans="1:23" ht="20.100000000000001" customHeight="1" x14ac:dyDescent="0.2">
      <c r="A5913" s="49" t="s">
        <v>14898</v>
      </c>
      <c r="B5913" s="49" t="s">
        <v>14899</v>
      </c>
      <c r="C5913" s="50"/>
      <c r="D5913" s="51" t="s">
        <v>5480</v>
      </c>
      <c r="E5913" s="52">
        <v>236.63</v>
      </c>
      <c r="F5913" s="52"/>
      <c r="G5913" s="52"/>
      <c r="H5913" s="52">
        <f>IF(E5913="","",E5913*(1-$F$3))</f>
        <v>151.44319999999999</v>
      </c>
      <c r="I5913" s="53"/>
      <c r="J5913" s="54">
        <v>1</v>
      </c>
      <c r="K5913" s="54">
        <v>10</v>
      </c>
      <c r="L5913" s="54">
        <v>200</v>
      </c>
      <c r="M5913" s="50" t="s">
        <v>13773</v>
      </c>
      <c r="N5913" s="53" t="s">
        <v>14789</v>
      </c>
      <c r="O5913" s="53" t="s">
        <v>14881</v>
      </c>
      <c r="P5913" s="55" t="s">
        <v>1630</v>
      </c>
      <c r="Q5913" s="55" t="s">
        <v>54</v>
      </c>
      <c r="R5913" s="55" t="s">
        <v>55</v>
      </c>
      <c r="S5913" s="56">
        <v>8.7999999999999995E-2</v>
      </c>
      <c r="T5913" s="56" t="s">
        <v>6355</v>
      </c>
      <c r="U5913" s="57" t="str">
        <f>IF(OR(C5913="",H5913=""),"",C5913*H5913)</f>
        <v/>
      </c>
      <c r="V5913" s="57" t="str">
        <f>IF(OR(C5913="",S5913=""),"",S5913*C5913)</f>
        <v/>
      </c>
      <c r="W5913" s="56" t="str">
        <f>IF(OR(C5913="",T5913=""),"",C5913*T5913)</f>
        <v/>
      </c>
    </row>
    <row r="5914" spans="1:23" ht="20.100000000000001" customHeight="1" x14ac:dyDescent="0.2">
      <c r="A5914" s="49" t="s">
        <v>14900</v>
      </c>
      <c r="B5914" s="49" t="s">
        <v>14901</v>
      </c>
      <c r="C5914" s="50"/>
      <c r="D5914" s="51" t="s">
        <v>5480</v>
      </c>
      <c r="E5914" s="52">
        <v>170.44</v>
      </c>
      <c r="F5914" s="52"/>
      <c r="G5914" s="52"/>
      <c r="H5914" s="52">
        <f>IF(E5914="","",E5914*(1-$F$3))</f>
        <v>109.08159999999999</v>
      </c>
      <c r="I5914" s="53"/>
      <c r="J5914" s="54">
        <v>1</v>
      </c>
      <c r="K5914" s="54">
        <v>10</v>
      </c>
      <c r="L5914" s="54">
        <v>200</v>
      </c>
      <c r="M5914" s="50" t="s">
        <v>13773</v>
      </c>
      <c r="N5914" s="53" t="s">
        <v>14789</v>
      </c>
      <c r="O5914" s="53" t="s">
        <v>14881</v>
      </c>
      <c r="P5914" s="55" t="s">
        <v>1630</v>
      </c>
      <c r="Q5914" s="55" t="s">
        <v>54</v>
      </c>
      <c r="R5914" s="55" t="s">
        <v>55</v>
      </c>
      <c r="S5914" s="56">
        <v>9.2999999999999999E-2</v>
      </c>
      <c r="T5914" s="56" t="s">
        <v>6355</v>
      </c>
      <c r="U5914" s="57" t="str">
        <f>IF(OR(C5914="",H5914=""),"",C5914*H5914)</f>
        <v/>
      </c>
      <c r="V5914" s="57" t="str">
        <f>IF(OR(C5914="",S5914=""),"",S5914*C5914)</f>
        <v/>
      </c>
      <c r="W5914" s="56" t="str">
        <f>IF(OR(C5914="",T5914=""),"",C5914*T5914)</f>
        <v/>
      </c>
    </row>
    <row r="5915" spans="1:23" ht="20.100000000000001" customHeight="1" x14ac:dyDescent="0.2">
      <c r="A5915" s="49" t="s">
        <v>14902</v>
      </c>
      <c r="B5915" s="49" t="s">
        <v>14903</v>
      </c>
      <c r="C5915" s="50"/>
      <c r="D5915" s="51" t="s">
        <v>5480</v>
      </c>
      <c r="E5915" s="52">
        <v>264.32</v>
      </c>
      <c r="F5915" s="52"/>
      <c r="G5915" s="52"/>
      <c r="H5915" s="52">
        <f>IF(E5915="","",E5915*(1-$F$3))</f>
        <v>169.16479999999999</v>
      </c>
      <c r="I5915" s="53"/>
      <c r="J5915" s="54">
        <v>1</v>
      </c>
      <c r="K5915" s="54">
        <v>10</v>
      </c>
      <c r="L5915" s="54">
        <v>100</v>
      </c>
      <c r="M5915" s="50" t="s">
        <v>13773</v>
      </c>
      <c r="N5915" s="53" t="s">
        <v>14789</v>
      </c>
      <c r="O5915" s="53" t="s">
        <v>14881</v>
      </c>
      <c r="P5915" s="55" t="s">
        <v>1630</v>
      </c>
      <c r="Q5915" s="55" t="s">
        <v>54</v>
      </c>
      <c r="R5915" s="55" t="s">
        <v>55</v>
      </c>
      <c r="S5915" s="56">
        <v>0.11899999999999999</v>
      </c>
      <c r="T5915" s="56" t="s">
        <v>4788</v>
      </c>
      <c r="U5915" s="57" t="str">
        <f>IF(OR(C5915="",H5915=""),"",C5915*H5915)</f>
        <v/>
      </c>
      <c r="V5915" s="57" t="str">
        <f>IF(OR(C5915="",S5915=""),"",S5915*C5915)</f>
        <v/>
      </c>
      <c r="W5915" s="56" t="str">
        <f>IF(OR(C5915="",T5915=""),"",C5915*T5915)</f>
        <v/>
      </c>
    </row>
    <row r="5916" spans="1:23" ht="20.100000000000001" customHeight="1" x14ac:dyDescent="0.2">
      <c r="A5916" s="49" t="s">
        <v>14904</v>
      </c>
      <c r="B5916" s="49" t="s">
        <v>14905</v>
      </c>
      <c r="C5916" s="50"/>
      <c r="D5916" s="51" t="s">
        <v>5480</v>
      </c>
      <c r="E5916" s="52">
        <v>319.26</v>
      </c>
      <c r="F5916" s="52"/>
      <c r="G5916" s="52"/>
      <c r="H5916" s="52">
        <f>IF(E5916="","",E5916*(1-$F$3))</f>
        <v>204.32640000000001</v>
      </c>
      <c r="I5916" s="53"/>
      <c r="J5916" s="54">
        <v>1</v>
      </c>
      <c r="K5916" s="54">
        <v>10</v>
      </c>
      <c r="L5916" s="54">
        <v>100</v>
      </c>
      <c r="M5916" s="50" t="s">
        <v>13773</v>
      </c>
      <c r="N5916" s="53" t="s">
        <v>14789</v>
      </c>
      <c r="O5916" s="53" t="s">
        <v>14881</v>
      </c>
      <c r="P5916" s="55" t="s">
        <v>1630</v>
      </c>
      <c r="Q5916" s="55" t="s">
        <v>54</v>
      </c>
      <c r="R5916" s="55" t="s">
        <v>55</v>
      </c>
      <c r="S5916" s="56">
        <v>0.14000000000000001</v>
      </c>
      <c r="T5916" s="56" t="s">
        <v>4788</v>
      </c>
      <c r="U5916" s="57" t="str">
        <f>IF(OR(C5916="",H5916=""),"",C5916*H5916)</f>
        <v/>
      </c>
      <c r="V5916" s="57" t="str">
        <f>IF(OR(C5916="",S5916=""),"",S5916*C5916)</f>
        <v/>
      </c>
      <c r="W5916" s="56" t="str">
        <f>IF(OR(C5916="",T5916=""),"",C5916*T5916)</f>
        <v/>
      </c>
    </row>
    <row r="5917" spans="1:23" ht="20.100000000000001" customHeight="1" x14ac:dyDescent="0.2">
      <c r="A5917" s="49" t="s">
        <v>14906</v>
      </c>
      <c r="B5917" s="49" t="s">
        <v>14907</v>
      </c>
      <c r="C5917" s="50"/>
      <c r="D5917" s="51" t="s">
        <v>5480</v>
      </c>
      <c r="E5917" s="52">
        <v>449.9</v>
      </c>
      <c r="F5917" s="52"/>
      <c r="G5917" s="52"/>
      <c r="H5917" s="52">
        <f>IF(E5917="","",E5917*(1-$F$3))</f>
        <v>287.93599999999998</v>
      </c>
      <c r="I5917" s="53"/>
      <c r="J5917" s="54">
        <v>1</v>
      </c>
      <c r="K5917" s="54">
        <v>10</v>
      </c>
      <c r="L5917" s="54">
        <v>100</v>
      </c>
      <c r="M5917" s="50" t="s">
        <v>13773</v>
      </c>
      <c r="N5917" s="53" t="s">
        <v>14789</v>
      </c>
      <c r="O5917" s="53" t="s">
        <v>14881</v>
      </c>
      <c r="P5917" s="55" t="s">
        <v>1630</v>
      </c>
      <c r="Q5917" s="55" t="s">
        <v>54</v>
      </c>
      <c r="R5917" s="55" t="s">
        <v>55</v>
      </c>
      <c r="S5917" s="56">
        <v>0.17</v>
      </c>
      <c r="T5917" s="56" t="s">
        <v>14817</v>
      </c>
      <c r="U5917" s="57" t="str">
        <f>IF(OR(C5917="",H5917=""),"",C5917*H5917)</f>
        <v/>
      </c>
      <c r="V5917" s="57" t="str">
        <f>IF(OR(C5917="",S5917=""),"",S5917*C5917)</f>
        <v/>
      </c>
      <c r="W5917" s="56" t="str">
        <f>IF(OR(C5917="",T5917=""),"",C5917*T5917)</f>
        <v/>
      </c>
    </row>
    <row r="5918" spans="1:23" ht="20.100000000000001" customHeight="1" x14ac:dyDescent="0.2">
      <c r="A5918" s="49" t="s">
        <v>14908</v>
      </c>
      <c r="B5918" s="49" t="s">
        <v>14909</v>
      </c>
      <c r="C5918" s="50"/>
      <c r="D5918" s="51" t="s">
        <v>5480</v>
      </c>
      <c r="E5918" s="52">
        <v>179.96</v>
      </c>
      <c r="F5918" s="52"/>
      <c r="G5918" s="52"/>
      <c r="H5918" s="52">
        <f>IF(E5918="","",E5918*(1-$F$3))</f>
        <v>115.17440000000001</v>
      </c>
      <c r="I5918" s="53"/>
      <c r="J5918" s="54">
        <v>1</v>
      </c>
      <c r="K5918" s="54">
        <v>10</v>
      </c>
      <c r="L5918" s="54">
        <v>200</v>
      </c>
      <c r="M5918" s="50" t="s">
        <v>13773</v>
      </c>
      <c r="N5918" s="53" t="s">
        <v>14789</v>
      </c>
      <c r="O5918" s="53" t="s">
        <v>14881</v>
      </c>
      <c r="P5918" s="55" t="s">
        <v>1630</v>
      </c>
      <c r="Q5918" s="55" t="s">
        <v>54</v>
      </c>
      <c r="R5918" s="55" t="s">
        <v>55</v>
      </c>
      <c r="S5918" s="56">
        <v>7.9000000000000001E-2</v>
      </c>
      <c r="T5918" s="56" t="s">
        <v>5147</v>
      </c>
      <c r="U5918" s="57" t="str">
        <f>IF(OR(C5918="",H5918=""),"",C5918*H5918)</f>
        <v/>
      </c>
      <c r="V5918" s="57" t="str">
        <f>IF(OR(C5918="",S5918=""),"",S5918*C5918)</f>
        <v/>
      </c>
      <c r="W5918" s="56" t="str">
        <f>IF(OR(C5918="",T5918=""),"",C5918*T5918)</f>
        <v/>
      </c>
    </row>
    <row r="5919" spans="1:23" ht="20.100000000000001" customHeight="1" x14ac:dyDescent="0.2">
      <c r="A5919" s="49" t="s">
        <v>14910</v>
      </c>
      <c r="B5919" s="49" t="s">
        <v>14911</v>
      </c>
      <c r="C5919" s="50"/>
      <c r="D5919" s="51" t="s">
        <v>5480</v>
      </c>
      <c r="E5919" s="52">
        <v>210.24</v>
      </c>
      <c r="F5919" s="52"/>
      <c r="G5919" s="52"/>
      <c r="H5919" s="52">
        <f>IF(E5919="","",E5919*(1-$F$3))</f>
        <v>134.55360000000002</v>
      </c>
      <c r="I5919" s="53"/>
      <c r="J5919" s="54">
        <v>1</v>
      </c>
      <c r="K5919" s="54">
        <v>10</v>
      </c>
      <c r="L5919" s="54">
        <v>100</v>
      </c>
      <c r="M5919" s="50" t="s">
        <v>13773</v>
      </c>
      <c r="N5919" s="53" t="s">
        <v>14789</v>
      </c>
      <c r="O5919" s="53" t="s">
        <v>14881</v>
      </c>
      <c r="P5919" s="55" t="s">
        <v>1630</v>
      </c>
      <c r="Q5919" s="55" t="s">
        <v>54</v>
      </c>
      <c r="R5919" s="55" t="s">
        <v>55</v>
      </c>
      <c r="S5919" s="56">
        <v>9.7000000000000003E-2</v>
      </c>
      <c r="T5919" s="56" t="s">
        <v>5147</v>
      </c>
      <c r="U5919" s="57" t="str">
        <f>IF(OR(C5919="",H5919=""),"",C5919*H5919)</f>
        <v/>
      </c>
      <c r="V5919" s="57" t="str">
        <f>IF(OR(C5919="",S5919=""),"",S5919*C5919)</f>
        <v/>
      </c>
      <c r="W5919" s="56" t="str">
        <f>IF(OR(C5919="",T5919=""),"",C5919*T5919)</f>
        <v/>
      </c>
    </row>
    <row r="5920" spans="1:23" ht="20.100000000000001" customHeight="1" x14ac:dyDescent="0.2">
      <c r="A5920" s="49" t="s">
        <v>14912</v>
      </c>
      <c r="B5920" s="49" t="s">
        <v>14913</v>
      </c>
      <c r="C5920" s="50"/>
      <c r="D5920" s="51" t="s">
        <v>5480</v>
      </c>
      <c r="E5920" s="52">
        <v>207.65</v>
      </c>
      <c r="F5920" s="52"/>
      <c r="G5920" s="52"/>
      <c r="H5920" s="52">
        <f>IF(E5920="","",E5920*(1-$F$3))</f>
        <v>132.89600000000002</v>
      </c>
      <c r="I5920" s="53"/>
      <c r="J5920" s="54">
        <v>1</v>
      </c>
      <c r="K5920" s="54">
        <v>10</v>
      </c>
      <c r="L5920" s="54">
        <v>100</v>
      </c>
      <c r="M5920" s="50" t="s">
        <v>13773</v>
      </c>
      <c r="N5920" s="53" t="s">
        <v>14789</v>
      </c>
      <c r="O5920" s="53" t="s">
        <v>14881</v>
      </c>
      <c r="P5920" s="55" t="s">
        <v>1630</v>
      </c>
      <c r="Q5920" s="55" t="s">
        <v>54</v>
      </c>
      <c r="R5920" s="55" t="s">
        <v>55</v>
      </c>
      <c r="S5920" s="56">
        <v>0.121</v>
      </c>
      <c r="T5920" s="56" t="s">
        <v>5147</v>
      </c>
      <c r="U5920" s="57" t="str">
        <f>IF(OR(C5920="",H5920=""),"",C5920*H5920)</f>
        <v/>
      </c>
      <c r="V5920" s="57" t="str">
        <f>IF(OR(C5920="",S5920=""),"",S5920*C5920)</f>
        <v/>
      </c>
      <c r="W5920" s="56" t="str">
        <f>IF(OR(C5920="",T5920=""),"",C5920*T5920)</f>
        <v/>
      </c>
    </row>
    <row r="5921" spans="1:23" ht="20.100000000000001" customHeight="1" x14ac:dyDescent="0.2">
      <c r="A5921" s="49" t="s">
        <v>14914</v>
      </c>
      <c r="B5921" s="49" t="s">
        <v>14915</v>
      </c>
      <c r="C5921" s="50"/>
      <c r="D5921" s="51" t="s">
        <v>5480</v>
      </c>
      <c r="E5921" s="52">
        <v>220.63</v>
      </c>
      <c r="F5921" s="52"/>
      <c r="G5921" s="52"/>
      <c r="H5921" s="52">
        <f>IF(E5921="","",E5921*(1-$F$3))</f>
        <v>141.20320000000001</v>
      </c>
      <c r="I5921" s="53"/>
      <c r="J5921" s="54">
        <v>1</v>
      </c>
      <c r="K5921" s="54">
        <v>10</v>
      </c>
      <c r="L5921" s="54">
        <v>100</v>
      </c>
      <c r="M5921" s="50" t="s">
        <v>13773</v>
      </c>
      <c r="N5921" s="53" t="s">
        <v>14789</v>
      </c>
      <c r="O5921" s="53" t="s">
        <v>14881</v>
      </c>
      <c r="P5921" s="55" t="s">
        <v>1630</v>
      </c>
      <c r="Q5921" s="55" t="s">
        <v>54</v>
      </c>
      <c r="R5921" s="55" t="s">
        <v>55</v>
      </c>
      <c r="S5921" s="56">
        <v>0.123</v>
      </c>
      <c r="T5921" s="56" t="s">
        <v>5147</v>
      </c>
      <c r="U5921" s="57" t="str">
        <f>IF(OR(C5921="",H5921=""),"",C5921*H5921)</f>
        <v/>
      </c>
      <c r="V5921" s="57" t="str">
        <f>IF(OR(C5921="",S5921=""),"",S5921*C5921)</f>
        <v/>
      </c>
      <c r="W5921" s="56" t="str">
        <f>IF(OR(C5921="",T5921=""),"",C5921*T5921)</f>
        <v/>
      </c>
    </row>
    <row r="5922" spans="1:23" ht="20.100000000000001" customHeight="1" x14ac:dyDescent="0.2">
      <c r="A5922" s="49" t="s">
        <v>14916</v>
      </c>
      <c r="B5922" s="49" t="s">
        <v>14917</v>
      </c>
      <c r="C5922" s="50"/>
      <c r="D5922" s="51" t="s">
        <v>5480</v>
      </c>
      <c r="E5922" s="52">
        <v>314.07</v>
      </c>
      <c r="F5922" s="52"/>
      <c r="G5922" s="52"/>
      <c r="H5922" s="52">
        <f>IF(E5922="","",E5922*(1-$F$3))</f>
        <v>201.00479999999999</v>
      </c>
      <c r="I5922" s="53"/>
      <c r="J5922" s="54">
        <v>1</v>
      </c>
      <c r="K5922" s="54">
        <v>10</v>
      </c>
      <c r="L5922" s="54">
        <v>100</v>
      </c>
      <c r="M5922" s="50" t="s">
        <v>13773</v>
      </c>
      <c r="N5922" s="53" t="s">
        <v>14789</v>
      </c>
      <c r="O5922" s="53" t="s">
        <v>14881</v>
      </c>
      <c r="P5922" s="55" t="s">
        <v>1630</v>
      </c>
      <c r="Q5922" s="55" t="s">
        <v>54</v>
      </c>
      <c r="R5922" s="55" t="s">
        <v>55</v>
      </c>
      <c r="S5922" s="56">
        <v>0.16500000000000001</v>
      </c>
      <c r="T5922" s="56" t="s">
        <v>14817</v>
      </c>
      <c r="U5922" s="57" t="str">
        <f>IF(OR(C5922="",H5922=""),"",C5922*H5922)</f>
        <v/>
      </c>
      <c r="V5922" s="57" t="str">
        <f>IF(OR(C5922="",S5922=""),"",S5922*C5922)</f>
        <v/>
      </c>
      <c r="W5922" s="56" t="str">
        <f>IF(OR(C5922="",T5922=""),"",C5922*T5922)</f>
        <v/>
      </c>
    </row>
    <row r="5923" spans="1:23" ht="20.100000000000001" customHeight="1" x14ac:dyDescent="0.2">
      <c r="A5923" s="49" t="s">
        <v>14918</v>
      </c>
      <c r="B5923" s="49" t="s">
        <v>14919</v>
      </c>
      <c r="C5923" s="50"/>
      <c r="D5923" s="51" t="s">
        <v>5480</v>
      </c>
      <c r="E5923" s="52">
        <v>386.74</v>
      </c>
      <c r="F5923" s="52"/>
      <c r="G5923" s="52"/>
      <c r="H5923" s="52">
        <f>IF(E5923="","",E5923*(1-$F$3))</f>
        <v>247.51360000000003</v>
      </c>
      <c r="I5923" s="53"/>
      <c r="J5923" s="54">
        <v>1</v>
      </c>
      <c r="K5923" s="54">
        <v>10</v>
      </c>
      <c r="L5923" s="54">
        <v>100</v>
      </c>
      <c r="M5923" s="50" t="s">
        <v>13773</v>
      </c>
      <c r="N5923" s="53" t="s">
        <v>14789</v>
      </c>
      <c r="O5923" s="53" t="s">
        <v>14881</v>
      </c>
      <c r="P5923" s="55" t="s">
        <v>1630</v>
      </c>
      <c r="Q5923" s="55" t="s">
        <v>54</v>
      </c>
      <c r="R5923" s="55" t="s">
        <v>55</v>
      </c>
      <c r="S5923" s="56">
        <v>0.193</v>
      </c>
      <c r="T5923" s="56" t="s">
        <v>14817</v>
      </c>
      <c r="U5923" s="57" t="str">
        <f>IF(OR(C5923="",H5923=""),"",C5923*H5923)</f>
        <v/>
      </c>
      <c r="V5923" s="57" t="str">
        <f>IF(OR(C5923="",S5923=""),"",S5923*C5923)</f>
        <v/>
      </c>
      <c r="W5923" s="56" t="str">
        <f>IF(OR(C5923="",T5923=""),"",C5923*T5923)</f>
        <v/>
      </c>
    </row>
    <row r="5924" spans="1:23" ht="20.100000000000001" customHeight="1" x14ac:dyDescent="0.2">
      <c r="A5924" s="49" t="s">
        <v>14920</v>
      </c>
      <c r="B5924" s="49" t="s">
        <v>14921</v>
      </c>
      <c r="C5924" s="50"/>
      <c r="D5924" s="51" t="s">
        <v>5480</v>
      </c>
      <c r="E5924" s="52">
        <v>468.94</v>
      </c>
      <c r="F5924" s="52"/>
      <c r="G5924" s="52"/>
      <c r="H5924" s="52">
        <f>IF(E5924="","",E5924*(1-$F$3))</f>
        <v>300.1216</v>
      </c>
      <c r="I5924" s="53"/>
      <c r="J5924" s="54">
        <v>1</v>
      </c>
      <c r="K5924" s="54">
        <v>10</v>
      </c>
      <c r="L5924" s="54">
        <v>50</v>
      </c>
      <c r="M5924" s="50" t="s">
        <v>13773</v>
      </c>
      <c r="N5924" s="53" t="s">
        <v>14789</v>
      </c>
      <c r="O5924" s="53" t="s">
        <v>14881</v>
      </c>
      <c r="P5924" s="55" t="s">
        <v>1630</v>
      </c>
      <c r="Q5924" s="55" t="s">
        <v>54</v>
      </c>
      <c r="R5924" s="55" t="s">
        <v>55</v>
      </c>
      <c r="S5924" s="56">
        <v>0.22800000000000001</v>
      </c>
      <c r="T5924" s="56" t="s">
        <v>4888</v>
      </c>
      <c r="U5924" s="57" t="str">
        <f>IF(OR(C5924="",H5924=""),"",C5924*H5924)</f>
        <v/>
      </c>
      <c r="V5924" s="57" t="str">
        <f>IF(OR(C5924="",S5924=""),"",S5924*C5924)</f>
        <v/>
      </c>
      <c r="W5924" s="56" t="str">
        <f>IF(OR(C5924="",T5924=""),"",C5924*T5924)</f>
        <v/>
      </c>
    </row>
    <row r="5925" spans="1:23" ht="20.100000000000001" customHeight="1" x14ac:dyDescent="0.2">
      <c r="A5925" s="49" t="s">
        <v>14922</v>
      </c>
      <c r="B5925" s="49" t="s">
        <v>14923</v>
      </c>
      <c r="C5925" s="50"/>
      <c r="D5925" s="51" t="s">
        <v>5480</v>
      </c>
      <c r="E5925" s="52">
        <v>522.58000000000004</v>
      </c>
      <c r="F5925" s="52"/>
      <c r="G5925" s="52"/>
      <c r="H5925" s="52">
        <f>IF(E5925="","",E5925*(1-$F$3))</f>
        <v>334.45120000000003</v>
      </c>
      <c r="I5925" s="53"/>
      <c r="J5925" s="54">
        <v>1</v>
      </c>
      <c r="K5925" s="54">
        <v>10</v>
      </c>
      <c r="L5925" s="54">
        <v>50</v>
      </c>
      <c r="M5925" s="50" t="s">
        <v>13773</v>
      </c>
      <c r="N5925" s="53" t="s">
        <v>14789</v>
      </c>
      <c r="O5925" s="53" t="s">
        <v>14881</v>
      </c>
      <c r="P5925" s="55" t="s">
        <v>1630</v>
      </c>
      <c r="Q5925" s="55" t="s">
        <v>54</v>
      </c>
      <c r="R5925" s="55" t="s">
        <v>55</v>
      </c>
      <c r="S5925" s="56">
        <v>0.248</v>
      </c>
      <c r="T5925" s="56" t="s">
        <v>4888</v>
      </c>
      <c r="U5925" s="57" t="str">
        <f>IF(OR(C5925="",H5925=""),"",C5925*H5925)</f>
        <v/>
      </c>
      <c r="V5925" s="57" t="str">
        <f>IF(OR(C5925="",S5925=""),"",S5925*C5925)</f>
        <v/>
      </c>
      <c r="W5925" s="56" t="str">
        <f>IF(OR(C5925="",T5925=""),"",C5925*T5925)</f>
        <v/>
      </c>
    </row>
    <row r="5926" spans="1:23" ht="20.100000000000001" customHeight="1" x14ac:dyDescent="0.2">
      <c r="A5926" s="49" t="s">
        <v>14924</v>
      </c>
      <c r="B5926" s="49" t="s">
        <v>14925</v>
      </c>
      <c r="C5926" s="50"/>
      <c r="D5926" s="51" t="s">
        <v>5480</v>
      </c>
      <c r="E5926" s="52">
        <v>679.61</v>
      </c>
      <c r="F5926" s="52"/>
      <c r="G5926" s="52"/>
      <c r="H5926" s="52">
        <f>IF(E5926="","",E5926*(1-$F$3))</f>
        <v>434.9504</v>
      </c>
      <c r="I5926" s="53"/>
      <c r="J5926" s="54">
        <v>1</v>
      </c>
      <c r="K5926" s="54">
        <v>10</v>
      </c>
      <c r="L5926" s="54">
        <v>50</v>
      </c>
      <c r="M5926" s="50" t="s">
        <v>13773</v>
      </c>
      <c r="N5926" s="53" t="s">
        <v>14789</v>
      </c>
      <c r="O5926" s="53" t="s">
        <v>14881</v>
      </c>
      <c r="P5926" s="55" t="s">
        <v>1630</v>
      </c>
      <c r="Q5926" s="55" t="s">
        <v>54</v>
      </c>
      <c r="R5926" s="55" t="s">
        <v>55</v>
      </c>
      <c r="S5926" s="56">
        <v>0.27100000000000002</v>
      </c>
      <c r="T5926" s="56" t="s">
        <v>4888</v>
      </c>
      <c r="U5926" s="57" t="str">
        <f>IF(OR(C5926="",H5926=""),"",C5926*H5926)</f>
        <v/>
      </c>
      <c r="V5926" s="57" t="str">
        <f>IF(OR(C5926="",S5926=""),"",S5926*C5926)</f>
        <v/>
      </c>
      <c r="W5926" s="56" t="str">
        <f>IF(OR(C5926="",T5926=""),"",C5926*T5926)</f>
        <v/>
      </c>
    </row>
    <row r="5927" spans="1:23" ht="20.100000000000001" customHeight="1" x14ac:dyDescent="0.2">
      <c r="A5927" s="49" t="s">
        <v>14926</v>
      </c>
      <c r="B5927" s="49" t="s">
        <v>14927</v>
      </c>
      <c r="C5927" s="50"/>
      <c r="D5927" s="51" t="s">
        <v>5480</v>
      </c>
      <c r="E5927" s="52">
        <v>617.75</v>
      </c>
      <c r="F5927" s="52"/>
      <c r="G5927" s="52"/>
      <c r="H5927" s="52">
        <f>IF(E5927="","",E5927*(1-$F$3))</f>
        <v>395.36</v>
      </c>
      <c r="I5927" s="53"/>
      <c r="J5927" s="54">
        <v>1</v>
      </c>
      <c r="K5927" s="54">
        <v>10</v>
      </c>
      <c r="L5927" s="54">
        <v>50</v>
      </c>
      <c r="M5927" s="50" t="s">
        <v>13773</v>
      </c>
      <c r="N5927" s="53" t="s">
        <v>14789</v>
      </c>
      <c r="O5927" s="53" t="s">
        <v>14881</v>
      </c>
      <c r="P5927" s="55" t="s">
        <v>1630</v>
      </c>
      <c r="Q5927" s="55" t="s">
        <v>54</v>
      </c>
      <c r="R5927" s="55" t="s">
        <v>55</v>
      </c>
      <c r="S5927" s="56">
        <v>0.29399999999999998</v>
      </c>
      <c r="T5927" s="56" t="s">
        <v>12654</v>
      </c>
      <c r="U5927" s="57" t="str">
        <f>IF(OR(C5927="",H5927=""),"",C5927*H5927)</f>
        <v/>
      </c>
      <c r="V5927" s="57" t="str">
        <f>IF(OR(C5927="",S5927=""),"",S5927*C5927)</f>
        <v/>
      </c>
      <c r="W5927" s="56" t="str">
        <f>IF(OR(C5927="",T5927=""),"",C5927*T5927)</f>
        <v/>
      </c>
    </row>
    <row r="5928" spans="1:23" ht="20.100000000000001" customHeight="1" x14ac:dyDescent="0.2">
      <c r="A5928" s="49" t="s">
        <v>14928</v>
      </c>
      <c r="B5928" s="49" t="s">
        <v>14929</v>
      </c>
      <c r="C5928" s="50"/>
      <c r="D5928" s="51" t="s">
        <v>5480</v>
      </c>
      <c r="E5928" s="52">
        <v>472.4</v>
      </c>
      <c r="F5928" s="52"/>
      <c r="G5928" s="52"/>
      <c r="H5928" s="52">
        <f>IF(E5928="","",E5928*(1-$F$3))</f>
        <v>302.33600000000001</v>
      </c>
      <c r="I5928" s="53"/>
      <c r="J5928" s="54">
        <v>1</v>
      </c>
      <c r="K5928" s="54">
        <v>10</v>
      </c>
      <c r="L5928" s="54">
        <v>50</v>
      </c>
      <c r="M5928" s="50" t="s">
        <v>13773</v>
      </c>
      <c r="N5928" s="53" t="s">
        <v>14789</v>
      </c>
      <c r="O5928" s="53" t="s">
        <v>14881</v>
      </c>
      <c r="P5928" s="55" t="s">
        <v>1630</v>
      </c>
      <c r="Q5928" s="55" t="s">
        <v>54</v>
      </c>
      <c r="R5928" s="55" t="s">
        <v>55</v>
      </c>
      <c r="S5928" s="56">
        <v>0.185</v>
      </c>
      <c r="T5928" s="56" t="s">
        <v>4770</v>
      </c>
      <c r="U5928" s="57" t="str">
        <f>IF(OR(C5928="",H5928=""),"",C5928*H5928)</f>
        <v/>
      </c>
      <c r="V5928" s="57" t="str">
        <f>IF(OR(C5928="",S5928=""),"",S5928*C5928)</f>
        <v/>
      </c>
      <c r="W5928" s="56" t="str">
        <f>IF(OR(C5928="",T5928=""),"",C5928*T5928)</f>
        <v/>
      </c>
    </row>
    <row r="5929" spans="1:23" ht="20.100000000000001" customHeight="1" x14ac:dyDescent="0.2">
      <c r="A5929" s="49" t="s">
        <v>14930</v>
      </c>
      <c r="B5929" s="49" t="s">
        <v>14931</v>
      </c>
      <c r="C5929" s="50"/>
      <c r="D5929" s="51" t="s">
        <v>5480</v>
      </c>
      <c r="E5929" s="52">
        <v>542.48</v>
      </c>
      <c r="F5929" s="52"/>
      <c r="G5929" s="52"/>
      <c r="H5929" s="52">
        <f>IF(E5929="","",E5929*(1-$F$3))</f>
        <v>347.18720000000002</v>
      </c>
      <c r="I5929" s="53"/>
      <c r="J5929" s="54">
        <v>1</v>
      </c>
      <c r="K5929" s="54">
        <v>10</v>
      </c>
      <c r="L5929" s="54">
        <v>50</v>
      </c>
      <c r="M5929" s="50" t="s">
        <v>13773</v>
      </c>
      <c r="N5929" s="53" t="s">
        <v>14789</v>
      </c>
      <c r="O5929" s="53" t="s">
        <v>14881</v>
      </c>
      <c r="P5929" s="55" t="s">
        <v>1630</v>
      </c>
      <c r="Q5929" s="55" t="s">
        <v>54</v>
      </c>
      <c r="R5929" s="55" t="s">
        <v>55</v>
      </c>
      <c r="S5929" s="56">
        <v>0.26100000000000001</v>
      </c>
      <c r="T5929" s="56" t="s">
        <v>12671</v>
      </c>
      <c r="U5929" s="57" t="str">
        <f>IF(OR(C5929="",H5929=""),"",C5929*H5929)</f>
        <v/>
      </c>
      <c r="V5929" s="57" t="str">
        <f>IF(OR(C5929="",S5929=""),"",S5929*C5929)</f>
        <v/>
      </c>
      <c r="W5929" s="56" t="str">
        <f>IF(OR(C5929="",T5929=""),"",C5929*T5929)</f>
        <v/>
      </c>
    </row>
    <row r="5930" spans="1:23" ht="20.100000000000001" customHeight="1" x14ac:dyDescent="0.2">
      <c r="A5930" s="49" t="s">
        <v>14932</v>
      </c>
      <c r="B5930" s="49" t="s">
        <v>14933</v>
      </c>
      <c r="C5930" s="50"/>
      <c r="D5930" s="51" t="s">
        <v>5480</v>
      </c>
      <c r="E5930" s="52">
        <v>627.27</v>
      </c>
      <c r="F5930" s="52"/>
      <c r="G5930" s="52"/>
      <c r="H5930" s="52">
        <f>IF(E5930="","",E5930*(1-$F$3))</f>
        <v>401.45280000000002</v>
      </c>
      <c r="I5930" s="53"/>
      <c r="J5930" s="54">
        <v>1</v>
      </c>
      <c r="K5930" s="54">
        <v>10</v>
      </c>
      <c r="L5930" s="54">
        <v>50</v>
      </c>
      <c r="M5930" s="50" t="s">
        <v>13773</v>
      </c>
      <c r="N5930" s="53" t="s">
        <v>14789</v>
      </c>
      <c r="O5930" s="53" t="s">
        <v>14881</v>
      </c>
      <c r="P5930" s="55" t="s">
        <v>1630</v>
      </c>
      <c r="Q5930" s="55" t="s">
        <v>54</v>
      </c>
      <c r="R5930" s="55" t="s">
        <v>55</v>
      </c>
      <c r="S5930" s="56">
        <v>0.32</v>
      </c>
      <c r="T5930" s="56" t="s">
        <v>12671</v>
      </c>
      <c r="U5930" s="57" t="str">
        <f>IF(OR(C5930="",H5930=""),"",C5930*H5930)</f>
        <v/>
      </c>
      <c r="V5930" s="57" t="str">
        <f>IF(OR(C5930="",S5930=""),"",S5930*C5930)</f>
        <v/>
      </c>
      <c r="W5930" s="56" t="str">
        <f>IF(OR(C5930="",T5930=""),"",C5930*T5930)</f>
        <v/>
      </c>
    </row>
    <row r="5931" spans="1:23" ht="20.100000000000001" customHeight="1" x14ac:dyDescent="0.2">
      <c r="A5931" s="49" t="s">
        <v>14934</v>
      </c>
      <c r="B5931" s="49" t="s">
        <v>14935</v>
      </c>
      <c r="C5931" s="50"/>
      <c r="D5931" s="51" t="s">
        <v>5480</v>
      </c>
      <c r="E5931" s="52">
        <v>755.32</v>
      </c>
      <c r="F5931" s="52"/>
      <c r="G5931" s="52"/>
      <c r="H5931" s="52">
        <f>IF(E5931="","",E5931*(1-$F$3))</f>
        <v>483.40480000000002</v>
      </c>
      <c r="I5931" s="53"/>
      <c r="J5931" s="54">
        <v>1</v>
      </c>
      <c r="K5931" s="54">
        <v>10</v>
      </c>
      <c r="L5931" s="54">
        <v>50</v>
      </c>
      <c r="M5931" s="50" t="s">
        <v>13773</v>
      </c>
      <c r="N5931" s="53" t="s">
        <v>14789</v>
      </c>
      <c r="O5931" s="53" t="s">
        <v>14881</v>
      </c>
      <c r="P5931" s="55" t="s">
        <v>1630</v>
      </c>
      <c r="Q5931" s="55" t="s">
        <v>54</v>
      </c>
      <c r="R5931" s="55" t="s">
        <v>55</v>
      </c>
      <c r="S5931" s="56">
        <v>0.378</v>
      </c>
      <c r="T5931" s="56" t="s">
        <v>9102</v>
      </c>
      <c r="U5931" s="57" t="str">
        <f>IF(OR(C5931="",H5931=""),"",C5931*H5931)</f>
        <v/>
      </c>
      <c r="V5931" s="57" t="str">
        <f>IF(OR(C5931="",S5931=""),"",S5931*C5931)</f>
        <v/>
      </c>
      <c r="W5931" s="56" t="str">
        <f>IF(OR(C5931="",T5931=""),"",C5931*T5931)</f>
        <v/>
      </c>
    </row>
    <row r="5932" spans="1:23" ht="20.100000000000001" customHeight="1" x14ac:dyDescent="0.2">
      <c r="A5932" s="49" t="s">
        <v>14936</v>
      </c>
      <c r="B5932" s="49" t="s">
        <v>14937</v>
      </c>
      <c r="C5932" s="50"/>
      <c r="D5932" s="51" t="s">
        <v>5480</v>
      </c>
      <c r="E5932" s="52">
        <v>917.11</v>
      </c>
      <c r="F5932" s="52"/>
      <c r="G5932" s="52"/>
      <c r="H5932" s="52">
        <f>IF(E5932="","",E5932*(1-$F$3))</f>
        <v>586.95040000000006</v>
      </c>
      <c r="I5932" s="53"/>
      <c r="J5932" s="54">
        <v>1</v>
      </c>
      <c r="K5932" s="54">
        <v>10</v>
      </c>
      <c r="L5932" s="54">
        <v>50</v>
      </c>
      <c r="M5932" s="50" t="s">
        <v>13773</v>
      </c>
      <c r="N5932" s="53" t="s">
        <v>14789</v>
      </c>
      <c r="O5932" s="53" t="s">
        <v>14881</v>
      </c>
      <c r="P5932" s="55" t="s">
        <v>1630</v>
      </c>
      <c r="Q5932" s="55" t="s">
        <v>54</v>
      </c>
      <c r="R5932" s="55" t="s">
        <v>55</v>
      </c>
      <c r="S5932" s="56">
        <v>0.42699999999999999</v>
      </c>
      <c r="T5932" s="56" t="s">
        <v>9102</v>
      </c>
      <c r="U5932" s="57" t="str">
        <f>IF(OR(C5932="",H5932=""),"",C5932*H5932)</f>
        <v/>
      </c>
      <c r="V5932" s="57" t="str">
        <f>IF(OR(C5932="",S5932=""),"",S5932*C5932)</f>
        <v/>
      </c>
      <c r="W5932" s="56" t="str">
        <f>IF(OR(C5932="",T5932=""),"",C5932*T5932)</f>
        <v/>
      </c>
    </row>
    <row r="5933" spans="1:23" ht="20.100000000000001" customHeight="1" x14ac:dyDescent="0.2">
      <c r="A5933" s="49" t="s">
        <v>14938</v>
      </c>
      <c r="B5933" s="49" t="s">
        <v>14939</v>
      </c>
      <c r="C5933" s="50"/>
      <c r="D5933" s="51" t="s">
        <v>5480</v>
      </c>
      <c r="E5933" s="52">
        <v>1122.1600000000001</v>
      </c>
      <c r="F5933" s="52"/>
      <c r="G5933" s="52"/>
      <c r="H5933" s="52">
        <f>IF(E5933="","",E5933*(1-$F$3))</f>
        <v>718.18240000000003</v>
      </c>
      <c r="I5933" s="53"/>
      <c r="J5933" s="54">
        <v>1</v>
      </c>
      <c r="K5933" s="54">
        <v>5</v>
      </c>
      <c r="L5933" s="54">
        <v>25</v>
      </c>
      <c r="M5933" s="50" t="s">
        <v>13773</v>
      </c>
      <c r="N5933" s="53" t="s">
        <v>14789</v>
      </c>
      <c r="O5933" s="53" t="s">
        <v>14881</v>
      </c>
      <c r="P5933" s="55" t="s">
        <v>1630</v>
      </c>
      <c r="Q5933" s="55" t="s">
        <v>54</v>
      </c>
      <c r="R5933" s="55" t="s">
        <v>55</v>
      </c>
      <c r="S5933" s="56">
        <v>0.498</v>
      </c>
      <c r="T5933" s="56" t="s">
        <v>1462</v>
      </c>
      <c r="U5933" s="57" t="str">
        <f>IF(OR(C5933="",H5933=""),"",C5933*H5933)</f>
        <v/>
      </c>
      <c r="V5933" s="57" t="str">
        <f>IF(OR(C5933="",S5933=""),"",S5933*C5933)</f>
        <v/>
      </c>
      <c r="W5933" s="56" t="str">
        <f>IF(OR(C5933="",T5933=""),"",C5933*T5933)</f>
        <v/>
      </c>
    </row>
    <row r="5934" spans="1:23" ht="20.100000000000001" customHeight="1" x14ac:dyDescent="0.2">
      <c r="A5934" s="49" t="s">
        <v>14940</v>
      </c>
      <c r="B5934" s="49" t="s">
        <v>14941</v>
      </c>
      <c r="C5934" s="50"/>
      <c r="D5934" s="51" t="s">
        <v>5480</v>
      </c>
      <c r="E5934" s="52">
        <v>1630.04</v>
      </c>
      <c r="F5934" s="52"/>
      <c r="G5934" s="52"/>
      <c r="H5934" s="52">
        <f>IF(E5934="","",E5934*(1-$F$3))</f>
        <v>1043.2256</v>
      </c>
      <c r="I5934" s="53"/>
      <c r="J5934" s="54">
        <v>1</v>
      </c>
      <c r="K5934" s="54">
        <v>5</v>
      </c>
      <c r="L5934" s="54">
        <v>25</v>
      </c>
      <c r="M5934" s="50" t="s">
        <v>13773</v>
      </c>
      <c r="N5934" s="53" t="s">
        <v>14789</v>
      </c>
      <c r="O5934" s="53" t="s">
        <v>14881</v>
      </c>
      <c r="P5934" s="55" t="s">
        <v>1630</v>
      </c>
      <c r="Q5934" s="55" t="s">
        <v>54</v>
      </c>
      <c r="R5934" s="55" t="s">
        <v>55</v>
      </c>
      <c r="S5934" s="56">
        <v>0.54300000000000004</v>
      </c>
      <c r="T5934" s="56" t="s">
        <v>1462</v>
      </c>
      <c r="U5934" s="57" t="str">
        <f>IF(OR(C5934="",H5934=""),"",C5934*H5934)</f>
        <v/>
      </c>
      <c r="V5934" s="57" t="str">
        <f>IF(OR(C5934="",S5934=""),"",S5934*C5934)</f>
        <v/>
      </c>
      <c r="W5934" s="56" t="str">
        <f>IF(OR(C5934="",T5934=""),"",C5934*T5934)</f>
        <v/>
      </c>
    </row>
    <row r="5935" spans="1:23" ht="20.100000000000001" customHeight="1" x14ac:dyDescent="0.2">
      <c r="A5935" s="49" t="s">
        <v>14942</v>
      </c>
      <c r="B5935" s="49" t="s">
        <v>14943</v>
      </c>
      <c r="C5935" s="50"/>
      <c r="D5935" s="51" t="s">
        <v>5480</v>
      </c>
      <c r="E5935" s="52">
        <v>1405.95</v>
      </c>
      <c r="F5935" s="52"/>
      <c r="G5935" s="52"/>
      <c r="H5935" s="52">
        <f>IF(E5935="","",E5935*(1-$F$3))</f>
        <v>899.80799999999999</v>
      </c>
      <c r="I5935" s="53"/>
      <c r="J5935" s="54">
        <v>1</v>
      </c>
      <c r="K5935" s="54">
        <v>5</v>
      </c>
      <c r="L5935" s="54">
        <v>25</v>
      </c>
      <c r="M5935" s="50" t="s">
        <v>13773</v>
      </c>
      <c r="N5935" s="53" t="s">
        <v>14789</v>
      </c>
      <c r="O5935" s="53" t="s">
        <v>14881</v>
      </c>
      <c r="P5935" s="55" t="s">
        <v>1630</v>
      </c>
      <c r="Q5935" s="55" t="s">
        <v>54</v>
      </c>
      <c r="R5935" s="55" t="s">
        <v>55</v>
      </c>
      <c r="S5935" s="56">
        <v>0.621</v>
      </c>
      <c r="T5935" s="56" t="s">
        <v>1462</v>
      </c>
      <c r="U5935" s="57" t="str">
        <f>IF(OR(C5935="",H5935=""),"",C5935*H5935)</f>
        <v/>
      </c>
      <c r="V5935" s="57" t="str">
        <f>IF(OR(C5935="",S5935=""),"",S5935*C5935)</f>
        <v/>
      </c>
      <c r="W5935" s="56" t="str">
        <f>IF(OR(C5935="",T5935=""),"",C5935*T5935)</f>
        <v/>
      </c>
    </row>
    <row r="5936" spans="1:23" ht="20.100000000000001" customHeight="1" x14ac:dyDescent="0.2">
      <c r="A5936" s="49" t="s">
        <v>14956</v>
      </c>
      <c r="B5936" s="49" t="s">
        <v>14957</v>
      </c>
      <c r="C5936" s="50"/>
      <c r="D5936" s="51" t="s">
        <v>5480</v>
      </c>
      <c r="E5936" s="52">
        <v>3647.25</v>
      </c>
      <c r="F5936" s="52"/>
      <c r="G5936" s="52"/>
      <c r="H5936" s="52">
        <f>IF(E5936="","",E5936*(1-$F$3))</f>
        <v>2334.2400000000002</v>
      </c>
      <c r="I5936" s="53"/>
      <c r="J5936" s="54">
        <v>1</v>
      </c>
      <c r="K5936" s="54">
        <v>5</v>
      </c>
      <c r="L5936" s="54">
        <v>10</v>
      </c>
      <c r="M5936" s="50" t="s">
        <v>13773</v>
      </c>
      <c r="N5936" s="53" t="s">
        <v>14789</v>
      </c>
      <c r="O5936" s="53" t="s">
        <v>14881</v>
      </c>
      <c r="P5936" s="55" t="s">
        <v>1630</v>
      </c>
      <c r="Q5936" s="55" t="s">
        <v>54</v>
      </c>
      <c r="R5936" s="55" t="s">
        <v>55</v>
      </c>
      <c r="S5936" s="56">
        <v>1.69</v>
      </c>
      <c r="T5936" s="56" t="s">
        <v>14872</v>
      </c>
      <c r="U5936" s="57" t="str">
        <f>IF(OR(C5936="",H5936=""),"",C5936*H5936)</f>
        <v/>
      </c>
      <c r="V5936" s="57" t="str">
        <f>IF(OR(C5936="",S5936=""),"",S5936*C5936)</f>
        <v/>
      </c>
      <c r="W5936" s="56" t="str">
        <f>IF(OR(C5936="",T5936=""),"",C5936*T5936)</f>
        <v/>
      </c>
    </row>
    <row r="5937" spans="1:23" ht="20.100000000000001" customHeight="1" x14ac:dyDescent="0.2">
      <c r="A5937" s="49" t="s">
        <v>14944</v>
      </c>
      <c r="B5937" s="49" t="s">
        <v>14945</v>
      </c>
      <c r="C5937" s="50"/>
      <c r="D5937" s="51" t="s">
        <v>5480</v>
      </c>
      <c r="E5937" s="52">
        <v>1467.38</v>
      </c>
      <c r="F5937" s="52"/>
      <c r="G5937" s="52"/>
      <c r="H5937" s="52">
        <f>IF(E5937="","",E5937*(1-$F$3))</f>
        <v>939.12320000000011</v>
      </c>
      <c r="I5937" s="53"/>
      <c r="J5937" s="54">
        <v>1</v>
      </c>
      <c r="K5937" s="54">
        <v>5</v>
      </c>
      <c r="L5937" s="54">
        <v>25</v>
      </c>
      <c r="M5937" s="50" t="s">
        <v>13773</v>
      </c>
      <c r="N5937" s="53" t="s">
        <v>14789</v>
      </c>
      <c r="O5937" s="53" t="s">
        <v>14881</v>
      </c>
      <c r="P5937" s="55" t="s">
        <v>1630</v>
      </c>
      <c r="Q5937" s="55" t="s">
        <v>54</v>
      </c>
      <c r="R5937" s="55" t="s">
        <v>55</v>
      </c>
      <c r="S5937" s="56">
        <v>0.61499999999999999</v>
      </c>
      <c r="T5937" s="56" t="s">
        <v>12534</v>
      </c>
      <c r="U5937" s="57" t="str">
        <f>IF(OR(C5937="",H5937=""),"",C5937*H5937)</f>
        <v/>
      </c>
      <c r="V5937" s="57" t="str">
        <f>IF(OR(C5937="",S5937=""),"",S5937*C5937)</f>
        <v/>
      </c>
      <c r="W5937" s="56" t="str">
        <f>IF(OR(C5937="",T5937=""),"",C5937*T5937)</f>
        <v/>
      </c>
    </row>
    <row r="5938" spans="1:23" ht="20.100000000000001" customHeight="1" x14ac:dyDescent="0.2">
      <c r="A5938" s="49" t="s">
        <v>14946</v>
      </c>
      <c r="B5938" s="49" t="s">
        <v>14947</v>
      </c>
      <c r="C5938" s="50"/>
      <c r="D5938" s="51" t="s">
        <v>5480</v>
      </c>
      <c r="E5938" s="52">
        <v>1736.46</v>
      </c>
      <c r="F5938" s="52"/>
      <c r="G5938" s="52"/>
      <c r="H5938" s="52">
        <f>IF(E5938="","",E5938*(1-$F$3))</f>
        <v>1111.3344</v>
      </c>
      <c r="I5938" s="53"/>
      <c r="J5938" s="54">
        <v>1</v>
      </c>
      <c r="K5938" s="54">
        <v>5</v>
      </c>
      <c r="L5938" s="54">
        <v>25</v>
      </c>
      <c r="M5938" s="50" t="s">
        <v>13773</v>
      </c>
      <c r="N5938" s="53" t="s">
        <v>14789</v>
      </c>
      <c r="O5938" s="53" t="s">
        <v>14881</v>
      </c>
      <c r="P5938" s="55" t="s">
        <v>1630</v>
      </c>
      <c r="Q5938" s="55" t="s">
        <v>54</v>
      </c>
      <c r="R5938" s="55" t="s">
        <v>55</v>
      </c>
      <c r="S5938" s="56">
        <v>0.73899999999999999</v>
      </c>
      <c r="T5938" s="56" t="s">
        <v>12534</v>
      </c>
      <c r="U5938" s="57" t="str">
        <f>IF(OR(C5938="",H5938=""),"",C5938*H5938)</f>
        <v/>
      </c>
      <c r="V5938" s="57" t="str">
        <f>IF(OR(C5938="",S5938=""),"",S5938*C5938)</f>
        <v/>
      </c>
      <c r="W5938" s="56" t="str">
        <f>IF(OR(C5938="",T5938=""),"",C5938*T5938)</f>
        <v/>
      </c>
    </row>
    <row r="5939" spans="1:23" ht="20.100000000000001" customHeight="1" x14ac:dyDescent="0.2">
      <c r="A5939" s="49" t="s">
        <v>14948</v>
      </c>
      <c r="B5939" s="49" t="s">
        <v>14949</v>
      </c>
      <c r="C5939" s="50"/>
      <c r="D5939" s="51" t="s">
        <v>5480</v>
      </c>
      <c r="E5939" s="52">
        <v>1754.63</v>
      </c>
      <c r="F5939" s="52"/>
      <c r="G5939" s="52"/>
      <c r="H5939" s="52">
        <f>IF(E5939="","",E5939*(1-$F$3))</f>
        <v>1122.9632000000001</v>
      </c>
      <c r="I5939" s="53"/>
      <c r="J5939" s="54">
        <v>1</v>
      </c>
      <c r="K5939" s="54">
        <v>5</v>
      </c>
      <c r="L5939" s="54">
        <v>10</v>
      </c>
      <c r="M5939" s="50" t="s">
        <v>13773</v>
      </c>
      <c r="N5939" s="53" t="s">
        <v>14789</v>
      </c>
      <c r="O5939" s="53" t="s">
        <v>14881</v>
      </c>
      <c r="P5939" s="55" t="s">
        <v>1630</v>
      </c>
      <c r="Q5939" s="55" t="s">
        <v>54</v>
      </c>
      <c r="R5939" s="55" t="s">
        <v>55</v>
      </c>
      <c r="S5939" s="56">
        <v>0.75800000000000001</v>
      </c>
      <c r="T5939" s="56" t="s">
        <v>14860</v>
      </c>
      <c r="U5939" s="57" t="str">
        <f>IF(OR(C5939="",H5939=""),"",C5939*H5939)</f>
        <v/>
      </c>
      <c r="V5939" s="57" t="str">
        <f>IF(OR(C5939="",S5939=""),"",S5939*C5939)</f>
        <v/>
      </c>
      <c r="W5939" s="56" t="str">
        <f>IF(OR(C5939="",T5939=""),"",C5939*T5939)</f>
        <v/>
      </c>
    </row>
    <row r="5940" spans="1:23" ht="20.100000000000001" customHeight="1" x14ac:dyDescent="0.2">
      <c r="A5940" s="49" t="s">
        <v>14950</v>
      </c>
      <c r="B5940" s="49" t="s">
        <v>14951</v>
      </c>
      <c r="C5940" s="50"/>
      <c r="D5940" s="51" t="s">
        <v>5480</v>
      </c>
      <c r="E5940" s="52">
        <v>2601.2199999999998</v>
      </c>
      <c r="F5940" s="52"/>
      <c r="G5940" s="52"/>
      <c r="H5940" s="52">
        <f>IF(E5940="","",E5940*(1-$F$3))</f>
        <v>1664.7808</v>
      </c>
      <c r="I5940" s="53"/>
      <c r="J5940" s="54">
        <v>1</v>
      </c>
      <c r="K5940" s="54">
        <v>5</v>
      </c>
      <c r="L5940" s="54">
        <v>10</v>
      </c>
      <c r="M5940" s="50" t="s">
        <v>13773</v>
      </c>
      <c r="N5940" s="53" t="s">
        <v>14789</v>
      </c>
      <c r="O5940" s="53" t="s">
        <v>14881</v>
      </c>
      <c r="P5940" s="55" t="s">
        <v>1630</v>
      </c>
      <c r="Q5940" s="55" t="s">
        <v>54</v>
      </c>
      <c r="R5940" s="55" t="s">
        <v>55</v>
      </c>
      <c r="S5940" s="56">
        <v>1.0429999999999999</v>
      </c>
      <c r="T5940" s="56" t="s">
        <v>14863</v>
      </c>
      <c r="U5940" s="57" t="str">
        <f>IF(OR(C5940="",H5940=""),"",C5940*H5940)</f>
        <v/>
      </c>
      <c r="V5940" s="57" t="str">
        <f>IF(OR(C5940="",S5940=""),"",S5940*C5940)</f>
        <v/>
      </c>
      <c r="W5940" s="56" t="str">
        <f>IF(OR(C5940="",T5940=""),"",C5940*T5940)</f>
        <v/>
      </c>
    </row>
    <row r="5941" spans="1:23" ht="20.100000000000001" customHeight="1" x14ac:dyDescent="0.2">
      <c r="A5941" s="49" t="s">
        <v>14952</v>
      </c>
      <c r="B5941" s="49" t="s">
        <v>14953</v>
      </c>
      <c r="C5941" s="50"/>
      <c r="D5941" s="51" t="s">
        <v>5480</v>
      </c>
      <c r="E5941" s="52">
        <v>2979.75</v>
      </c>
      <c r="F5941" s="52"/>
      <c r="G5941" s="52"/>
      <c r="H5941" s="52">
        <f>IF(E5941="","",E5941*(1-$F$3))</f>
        <v>1907.04</v>
      </c>
      <c r="I5941" s="53"/>
      <c r="J5941" s="54">
        <v>1</v>
      </c>
      <c r="K5941" s="54">
        <v>5</v>
      </c>
      <c r="L5941" s="54">
        <v>10</v>
      </c>
      <c r="M5941" s="50" t="s">
        <v>13773</v>
      </c>
      <c r="N5941" s="53" t="s">
        <v>14789</v>
      </c>
      <c r="O5941" s="53" t="s">
        <v>14881</v>
      </c>
      <c r="P5941" s="55" t="s">
        <v>1630</v>
      </c>
      <c r="Q5941" s="55" t="s">
        <v>54</v>
      </c>
      <c r="R5941" s="55" t="s">
        <v>55</v>
      </c>
      <c r="S5941" s="56">
        <v>1.26</v>
      </c>
      <c r="T5941" s="56" t="s">
        <v>14866</v>
      </c>
      <c r="U5941" s="57" t="str">
        <f>IF(OR(C5941="",H5941=""),"",C5941*H5941)</f>
        <v/>
      </c>
      <c r="V5941" s="57" t="str">
        <f>IF(OR(C5941="",S5941=""),"",S5941*C5941)</f>
        <v/>
      </c>
      <c r="W5941" s="56" t="str">
        <f>IF(OR(C5941="",T5941=""),"",C5941*T5941)</f>
        <v/>
      </c>
    </row>
    <row r="5942" spans="1:23" ht="20.100000000000001" customHeight="1" x14ac:dyDescent="0.2">
      <c r="A5942" s="49" t="s">
        <v>14954</v>
      </c>
      <c r="B5942" s="49" t="s">
        <v>14955</v>
      </c>
      <c r="C5942" s="50"/>
      <c r="D5942" s="51" t="s">
        <v>5480</v>
      </c>
      <c r="E5942" s="52">
        <v>3029.93</v>
      </c>
      <c r="F5942" s="52"/>
      <c r="G5942" s="52"/>
      <c r="H5942" s="52">
        <f>IF(E5942="","",E5942*(1-$F$3))</f>
        <v>1939.1551999999999</v>
      </c>
      <c r="I5942" s="53"/>
      <c r="J5942" s="54">
        <v>1</v>
      </c>
      <c r="K5942" s="54">
        <v>5</v>
      </c>
      <c r="L5942" s="54">
        <v>10</v>
      </c>
      <c r="M5942" s="50" t="s">
        <v>13773</v>
      </c>
      <c r="N5942" s="53" t="s">
        <v>14789</v>
      </c>
      <c r="O5942" s="53" t="s">
        <v>14881</v>
      </c>
      <c r="P5942" s="55" t="s">
        <v>1630</v>
      </c>
      <c r="Q5942" s="55" t="s">
        <v>54</v>
      </c>
      <c r="R5942" s="55" t="s">
        <v>55</v>
      </c>
      <c r="S5942" s="56">
        <v>1.49</v>
      </c>
      <c r="T5942" s="56" t="s">
        <v>14869</v>
      </c>
      <c r="U5942" s="57" t="str">
        <f>IF(OR(C5942="",H5942=""),"",C5942*H5942)</f>
        <v/>
      </c>
      <c r="V5942" s="57" t="str">
        <f>IF(OR(C5942="",S5942=""),"",S5942*C5942)</f>
        <v/>
      </c>
      <c r="W5942" s="56" t="str">
        <f>IF(OR(C5942="",T5942=""),"",C5942*T5942)</f>
        <v/>
      </c>
    </row>
    <row r="5943" spans="1:23" ht="20.100000000000001" customHeight="1" x14ac:dyDescent="0.2">
      <c r="A5943" s="49" t="s">
        <v>15122</v>
      </c>
      <c r="B5943" s="49" t="s">
        <v>15123</v>
      </c>
      <c r="C5943" s="50"/>
      <c r="D5943" s="51" t="s">
        <v>5480</v>
      </c>
      <c r="E5943" s="52">
        <v>220.05</v>
      </c>
      <c r="F5943" s="52"/>
      <c r="G5943" s="52"/>
      <c r="H5943" s="52">
        <f>IF(E5943="","",E5943*(1-$F$3))</f>
        <v>140.83200000000002</v>
      </c>
      <c r="I5943" s="53"/>
      <c r="J5943" s="54">
        <v>1</v>
      </c>
      <c r="K5943" s="54">
        <v>10</v>
      </c>
      <c r="L5943" s="54">
        <v>100</v>
      </c>
      <c r="M5943" s="50" t="s">
        <v>13773</v>
      </c>
      <c r="N5943" s="53" t="s">
        <v>14789</v>
      </c>
      <c r="O5943" s="53" t="s">
        <v>15121</v>
      </c>
      <c r="P5943" s="55" t="s">
        <v>1630</v>
      </c>
      <c r="Q5943" s="55" t="s">
        <v>54</v>
      </c>
      <c r="R5943" s="55" t="s">
        <v>55</v>
      </c>
      <c r="S5943" s="56">
        <v>0.122</v>
      </c>
      <c r="T5943" s="56" t="s">
        <v>7622</v>
      </c>
      <c r="U5943" s="57" t="str">
        <f>IF(OR(C5943="",H5943=""),"",C5943*H5943)</f>
        <v/>
      </c>
      <c r="V5943" s="57" t="str">
        <f>IF(OR(C5943="",S5943=""),"",S5943*C5943)</f>
        <v/>
      </c>
      <c r="W5943" s="56" t="str">
        <f>IF(OR(C5943="",T5943=""),"",C5943*T5943)</f>
        <v/>
      </c>
    </row>
    <row r="5944" spans="1:23" ht="20.100000000000001" customHeight="1" x14ac:dyDescent="0.2">
      <c r="A5944" s="49" t="s">
        <v>15124</v>
      </c>
      <c r="B5944" s="49" t="s">
        <v>15125</v>
      </c>
      <c r="C5944" s="50"/>
      <c r="D5944" s="51" t="s">
        <v>5480</v>
      </c>
      <c r="E5944" s="52">
        <v>220.07</v>
      </c>
      <c r="F5944" s="52"/>
      <c r="G5944" s="52"/>
      <c r="H5944" s="52">
        <f>IF(E5944="","",E5944*(1-$F$3))</f>
        <v>140.84479999999999</v>
      </c>
      <c r="I5944" s="53"/>
      <c r="J5944" s="54">
        <v>1</v>
      </c>
      <c r="K5944" s="54">
        <v>10</v>
      </c>
      <c r="L5944" s="54">
        <v>100</v>
      </c>
      <c r="M5944" s="50" t="s">
        <v>13773</v>
      </c>
      <c r="N5944" s="53" t="s">
        <v>14789</v>
      </c>
      <c r="O5944" s="53" t="s">
        <v>15121</v>
      </c>
      <c r="P5944" s="55" t="s">
        <v>1630</v>
      </c>
      <c r="Q5944" s="55" t="s">
        <v>54</v>
      </c>
      <c r="R5944" s="55" t="s">
        <v>55</v>
      </c>
      <c r="S5944" s="56">
        <v>0.122</v>
      </c>
      <c r="T5944" s="56" t="s">
        <v>7622</v>
      </c>
      <c r="U5944" s="57" t="str">
        <f>IF(OR(C5944="",H5944=""),"",C5944*H5944)</f>
        <v/>
      </c>
      <c r="V5944" s="57" t="str">
        <f>IF(OR(C5944="",S5944=""),"",S5944*C5944)</f>
        <v/>
      </c>
      <c r="W5944" s="56" t="str">
        <f>IF(OR(C5944="",T5944=""),"",C5944*T5944)</f>
        <v/>
      </c>
    </row>
    <row r="5945" spans="1:23" ht="20.100000000000001" customHeight="1" x14ac:dyDescent="0.2">
      <c r="A5945" s="49" t="s">
        <v>15126</v>
      </c>
      <c r="B5945" s="49" t="s">
        <v>15127</v>
      </c>
      <c r="C5945" s="50"/>
      <c r="D5945" s="51" t="s">
        <v>5480</v>
      </c>
      <c r="E5945" s="52">
        <v>239.43</v>
      </c>
      <c r="F5945" s="52"/>
      <c r="G5945" s="52"/>
      <c r="H5945" s="52">
        <f>IF(E5945="","",E5945*(1-$F$3))</f>
        <v>153.23520000000002</v>
      </c>
      <c r="I5945" s="53"/>
      <c r="J5945" s="54">
        <v>1</v>
      </c>
      <c r="K5945" s="54">
        <v>10</v>
      </c>
      <c r="L5945" s="54">
        <v>100</v>
      </c>
      <c r="M5945" s="50" t="s">
        <v>13773</v>
      </c>
      <c r="N5945" s="53" t="s">
        <v>14789</v>
      </c>
      <c r="O5945" s="53" t="s">
        <v>15121</v>
      </c>
      <c r="P5945" s="55" t="s">
        <v>1630</v>
      </c>
      <c r="Q5945" s="55" t="s">
        <v>54</v>
      </c>
      <c r="R5945" s="55" t="s">
        <v>55</v>
      </c>
      <c r="S5945" s="56">
        <v>0.188</v>
      </c>
      <c r="T5945" s="56" t="s">
        <v>7622</v>
      </c>
      <c r="U5945" s="57" t="str">
        <f>IF(OR(C5945="",H5945=""),"",C5945*H5945)</f>
        <v/>
      </c>
      <c r="V5945" s="57" t="str">
        <f>IF(OR(C5945="",S5945=""),"",S5945*C5945)</f>
        <v/>
      </c>
      <c r="W5945" s="56" t="str">
        <f>IF(OR(C5945="",T5945=""),"",C5945*T5945)</f>
        <v/>
      </c>
    </row>
    <row r="5946" spans="1:23" ht="20.100000000000001" customHeight="1" x14ac:dyDescent="0.2">
      <c r="A5946" s="49" t="s">
        <v>15128</v>
      </c>
      <c r="B5946" s="49" t="s">
        <v>15129</v>
      </c>
      <c r="C5946" s="50"/>
      <c r="D5946" s="51" t="s">
        <v>5480</v>
      </c>
      <c r="E5946" s="52">
        <v>239.43</v>
      </c>
      <c r="F5946" s="52"/>
      <c r="G5946" s="52"/>
      <c r="H5946" s="52">
        <f>IF(E5946="","",E5946*(1-$F$3))</f>
        <v>153.23520000000002</v>
      </c>
      <c r="I5946" s="53"/>
      <c r="J5946" s="54">
        <v>1</v>
      </c>
      <c r="K5946" s="54">
        <v>10</v>
      </c>
      <c r="L5946" s="54">
        <v>100</v>
      </c>
      <c r="M5946" s="50" t="s">
        <v>13773</v>
      </c>
      <c r="N5946" s="53" t="s">
        <v>14789</v>
      </c>
      <c r="O5946" s="53" t="s">
        <v>15121</v>
      </c>
      <c r="P5946" s="55" t="s">
        <v>1630</v>
      </c>
      <c r="Q5946" s="55" t="s">
        <v>54</v>
      </c>
      <c r="R5946" s="55" t="s">
        <v>55</v>
      </c>
      <c r="S5946" s="56">
        <v>0.188</v>
      </c>
      <c r="T5946" s="56" t="s">
        <v>7622</v>
      </c>
      <c r="U5946" s="57" t="str">
        <f>IF(OR(C5946="",H5946=""),"",C5946*H5946)</f>
        <v/>
      </c>
      <c r="V5946" s="57" t="str">
        <f>IF(OR(C5946="",S5946=""),"",S5946*C5946)</f>
        <v/>
      </c>
      <c r="W5946" s="56" t="str">
        <f>IF(OR(C5946="",T5946=""),"",C5946*T5946)</f>
        <v/>
      </c>
    </row>
    <row r="5947" spans="1:23" ht="20.100000000000001" customHeight="1" x14ac:dyDescent="0.2">
      <c r="A5947" s="49" t="s">
        <v>15152</v>
      </c>
      <c r="B5947" s="49" t="s">
        <v>15153</v>
      </c>
      <c r="C5947" s="50"/>
      <c r="D5947" s="51" t="s">
        <v>5480</v>
      </c>
      <c r="E5947" s="52">
        <v>44.99</v>
      </c>
      <c r="F5947" s="52"/>
      <c r="G5947" s="52"/>
      <c r="H5947" s="52">
        <f>IF(E5947="","",E5947*(1-$F$3))</f>
        <v>28.793600000000001</v>
      </c>
      <c r="I5947" s="53"/>
      <c r="J5947" s="54">
        <v>50</v>
      </c>
      <c r="K5947" s="54">
        <v>50</v>
      </c>
      <c r="L5947" s="54">
        <v>750</v>
      </c>
      <c r="M5947" s="50" t="s">
        <v>13773</v>
      </c>
      <c r="N5947" s="53" t="s">
        <v>14789</v>
      </c>
      <c r="O5947" s="53" t="s">
        <v>15121</v>
      </c>
      <c r="P5947" s="55" t="s">
        <v>1630</v>
      </c>
      <c r="Q5947" s="55" t="s">
        <v>54</v>
      </c>
      <c r="R5947" s="55" t="s">
        <v>55</v>
      </c>
      <c r="S5947" s="56">
        <v>0.01</v>
      </c>
      <c r="T5947" s="56" t="s">
        <v>7622</v>
      </c>
      <c r="U5947" s="57" t="str">
        <f>IF(OR(C5947="",H5947=""),"",C5947*H5947)</f>
        <v/>
      </c>
      <c r="V5947" s="57" t="str">
        <f>IF(OR(C5947="",S5947=""),"",S5947*C5947)</f>
        <v/>
      </c>
      <c r="W5947" s="56" t="str">
        <f>IF(OR(C5947="",T5947=""),"",C5947*T5947)</f>
        <v/>
      </c>
    </row>
    <row r="5948" spans="1:23" ht="20.100000000000001" customHeight="1" x14ac:dyDescent="0.2">
      <c r="A5948" s="49" t="s">
        <v>15154</v>
      </c>
      <c r="B5948" s="49" t="s">
        <v>15155</v>
      </c>
      <c r="C5948" s="50"/>
      <c r="D5948" s="51" t="s">
        <v>5480</v>
      </c>
      <c r="E5948" s="52">
        <v>142.01</v>
      </c>
      <c r="F5948" s="52"/>
      <c r="G5948" s="52"/>
      <c r="H5948" s="52">
        <f>IF(E5948="","",E5948*(1-$F$3))</f>
        <v>90.886399999999995</v>
      </c>
      <c r="I5948" s="53"/>
      <c r="J5948" s="54">
        <v>1</v>
      </c>
      <c r="K5948" s="54">
        <v>1</v>
      </c>
      <c r="L5948" s="54">
        <v>100</v>
      </c>
      <c r="M5948" s="50" t="s">
        <v>13773</v>
      </c>
      <c r="N5948" s="53" t="s">
        <v>14789</v>
      </c>
      <c r="O5948" s="53" t="s">
        <v>15121</v>
      </c>
      <c r="P5948" s="55" t="s">
        <v>1630</v>
      </c>
      <c r="Q5948" s="55" t="s">
        <v>54</v>
      </c>
      <c r="R5948" s="55" t="s">
        <v>55</v>
      </c>
      <c r="S5948" s="56">
        <v>0.06</v>
      </c>
      <c r="T5948" s="56" t="s">
        <v>1465</v>
      </c>
      <c r="U5948" s="57" t="str">
        <f>IF(OR(C5948="",H5948=""),"",C5948*H5948)</f>
        <v/>
      </c>
      <c r="V5948" s="57" t="str">
        <f>IF(OR(C5948="",S5948=""),"",S5948*C5948)</f>
        <v/>
      </c>
      <c r="W5948" s="56" t="str">
        <f>IF(OR(C5948="",T5948=""),"",C5948*T5948)</f>
        <v/>
      </c>
    </row>
    <row r="5949" spans="1:23" ht="20.100000000000001" customHeight="1" x14ac:dyDescent="0.2">
      <c r="A5949" s="49" t="s">
        <v>15156</v>
      </c>
      <c r="B5949" s="49" t="s">
        <v>15157</v>
      </c>
      <c r="C5949" s="50"/>
      <c r="D5949" s="51" t="s">
        <v>10348</v>
      </c>
      <c r="E5949" s="52">
        <v>91.62</v>
      </c>
      <c r="F5949" s="52"/>
      <c r="G5949" s="52"/>
      <c r="H5949" s="52">
        <f>IF(E5949="","",E5949*(1-$F$3))</f>
        <v>58.636800000000001</v>
      </c>
      <c r="I5949" s="53"/>
      <c r="J5949" s="54">
        <v>1</v>
      </c>
      <c r="K5949" s="54">
        <v>50</v>
      </c>
      <c r="L5949" s="54">
        <v>200</v>
      </c>
      <c r="M5949" s="50" t="s">
        <v>13773</v>
      </c>
      <c r="N5949" s="53" t="s">
        <v>14789</v>
      </c>
      <c r="O5949" s="53" t="s">
        <v>15121</v>
      </c>
      <c r="P5949" s="55" t="s">
        <v>1630</v>
      </c>
      <c r="Q5949" s="55" t="s">
        <v>54</v>
      </c>
      <c r="R5949" s="55" t="s">
        <v>55</v>
      </c>
      <c r="S5949" s="56">
        <v>0.03</v>
      </c>
      <c r="T5949" s="56" t="s">
        <v>2760</v>
      </c>
      <c r="U5949" s="57" t="str">
        <f>IF(OR(C5949="",H5949=""),"",C5949*H5949)</f>
        <v/>
      </c>
      <c r="V5949" s="57" t="str">
        <f>IF(OR(C5949="",S5949=""),"",S5949*C5949)</f>
        <v/>
      </c>
      <c r="W5949" s="56" t="str">
        <f>IF(OR(C5949="",T5949=""),"",C5949*T5949)</f>
        <v/>
      </c>
    </row>
    <row r="5950" spans="1:23" ht="20.100000000000001" customHeight="1" x14ac:dyDescent="0.2">
      <c r="A5950" s="49" t="s">
        <v>15161</v>
      </c>
      <c r="B5950" s="49" t="s">
        <v>15162</v>
      </c>
      <c r="C5950" s="50"/>
      <c r="D5950" s="51" t="s">
        <v>5480</v>
      </c>
      <c r="E5950" s="52">
        <v>44.99</v>
      </c>
      <c r="F5950" s="52"/>
      <c r="G5950" s="52"/>
      <c r="H5950" s="52">
        <f>IF(E5950="","",E5950*(1-$F$3))</f>
        <v>28.793600000000001</v>
      </c>
      <c r="I5950" s="53"/>
      <c r="J5950" s="54">
        <v>50</v>
      </c>
      <c r="K5950" s="54">
        <v>50</v>
      </c>
      <c r="L5950" s="54">
        <v>750</v>
      </c>
      <c r="M5950" s="50" t="s">
        <v>13773</v>
      </c>
      <c r="N5950" s="53" t="s">
        <v>14789</v>
      </c>
      <c r="O5950" s="53" t="s">
        <v>15121</v>
      </c>
      <c r="P5950" s="55" t="s">
        <v>1630</v>
      </c>
      <c r="Q5950" s="55" t="s">
        <v>54</v>
      </c>
      <c r="R5950" s="55" t="s">
        <v>55</v>
      </c>
      <c r="S5950" s="56">
        <v>0.01</v>
      </c>
      <c r="T5950" s="56" t="s">
        <v>7622</v>
      </c>
      <c r="U5950" s="57" t="str">
        <f>IF(OR(C5950="",H5950=""),"",C5950*H5950)</f>
        <v/>
      </c>
      <c r="V5950" s="57" t="str">
        <f>IF(OR(C5950="",S5950=""),"",S5950*C5950)</f>
        <v/>
      </c>
      <c r="W5950" s="56" t="str">
        <f>IF(OR(C5950="",T5950=""),"",C5950*T5950)</f>
        <v/>
      </c>
    </row>
    <row r="5951" spans="1:23" ht="20.100000000000001" customHeight="1" x14ac:dyDescent="0.2">
      <c r="A5951" s="49" t="s">
        <v>15163</v>
      </c>
      <c r="B5951" s="49" t="s">
        <v>15164</v>
      </c>
      <c r="C5951" s="50"/>
      <c r="D5951" s="51" t="s">
        <v>5480</v>
      </c>
      <c r="E5951" s="52">
        <v>142.01</v>
      </c>
      <c r="F5951" s="52"/>
      <c r="G5951" s="52"/>
      <c r="H5951" s="52">
        <f>IF(E5951="","",E5951*(1-$F$3))</f>
        <v>90.886399999999995</v>
      </c>
      <c r="I5951" s="53"/>
      <c r="J5951" s="54">
        <v>1</v>
      </c>
      <c r="K5951" s="54">
        <v>1</v>
      </c>
      <c r="L5951" s="54">
        <v>100</v>
      </c>
      <c r="M5951" s="50" t="s">
        <v>13773</v>
      </c>
      <c r="N5951" s="53" t="s">
        <v>14789</v>
      </c>
      <c r="O5951" s="53" t="s">
        <v>15121</v>
      </c>
      <c r="P5951" s="55" t="s">
        <v>1630</v>
      </c>
      <c r="Q5951" s="55" t="s">
        <v>54</v>
      </c>
      <c r="R5951" s="55" t="s">
        <v>55</v>
      </c>
      <c r="S5951" s="56">
        <v>0.06</v>
      </c>
      <c r="T5951" s="56" t="s">
        <v>1465</v>
      </c>
      <c r="U5951" s="57" t="str">
        <f>IF(OR(C5951="",H5951=""),"",C5951*H5951)</f>
        <v/>
      </c>
      <c r="V5951" s="57" t="str">
        <f>IF(OR(C5951="",S5951=""),"",S5951*C5951)</f>
        <v/>
      </c>
      <c r="W5951" s="56" t="str">
        <f>IF(OR(C5951="",T5951=""),"",C5951*T5951)</f>
        <v/>
      </c>
    </row>
    <row r="5952" spans="1:23" ht="20.100000000000001" customHeight="1" x14ac:dyDescent="0.2">
      <c r="A5952" s="49" t="s">
        <v>15165</v>
      </c>
      <c r="B5952" s="49" t="s">
        <v>15166</v>
      </c>
      <c r="C5952" s="50"/>
      <c r="D5952" s="51" t="s">
        <v>10348</v>
      </c>
      <c r="E5952" s="52">
        <v>91.62</v>
      </c>
      <c r="F5952" s="52"/>
      <c r="G5952" s="52"/>
      <c r="H5952" s="52">
        <f>IF(E5952="","",E5952*(1-$F$3))</f>
        <v>58.636800000000001</v>
      </c>
      <c r="I5952" s="53"/>
      <c r="J5952" s="54">
        <v>1</v>
      </c>
      <c r="K5952" s="54">
        <v>50</v>
      </c>
      <c r="L5952" s="54">
        <v>200</v>
      </c>
      <c r="M5952" s="50" t="s">
        <v>13773</v>
      </c>
      <c r="N5952" s="53" t="s">
        <v>14789</v>
      </c>
      <c r="O5952" s="53" t="s">
        <v>15121</v>
      </c>
      <c r="P5952" s="55" t="s">
        <v>1630</v>
      </c>
      <c r="Q5952" s="55" t="s">
        <v>54</v>
      </c>
      <c r="R5952" s="55" t="s">
        <v>55</v>
      </c>
      <c r="S5952" s="56">
        <v>0.03</v>
      </c>
      <c r="T5952" s="56" t="s">
        <v>2760</v>
      </c>
      <c r="U5952" s="57" t="str">
        <f>IF(OR(C5952="",H5952=""),"",C5952*H5952)</f>
        <v/>
      </c>
      <c r="V5952" s="57" t="str">
        <f>IF(OR(C5952="",S5952=""),"",S5952*C5952)</f>
        <v/>
      </c>
      <c r="W5952" s="56" t="str">
        <f>IF(OR(C5952="",T5952=""),"",C5952*T5952)</f>
        <v/>
      </c>
    </row>
    <row r="5953" spans="1:23" ht="20.100000000000001" customHeight="1" x14ac:dyDescent="0.2">
      <c r="A5953" s="49" t="s">
        <v>15169</v>
      </c>
      <c r="B5953" s="49" t="s">
        <v>15170</v>
      </c>
      <c r="C5953" s="50"/>
      <c r="D5953" s="51" t="s">
        <v>5480</v>
      </c>
      <c r="E5953" s="52">
        <v>49.53</v>
      </c>
      <c r="F5953" s="52"/>
      <c r="G5953" s="52"/>
      <c r="H5953" s="52">
        <f>IF(E5953="","",E5953*(1-$F$3))</f>
        <v>31.699200000000001</v>
      </c>
      <c r="I5953" s="53"/>
      <c r="J5953" s="54">
        <v>50</v>
      </c>
      <c r="K5953" s="54">
        <v>50</v>
      </c>
      <c r="L5953" s="54">
        <v>750</v>
      </c>
      <c r="M5953" s="50" t="s">
        <v>13773</v>
      </c>
      <c r="N5953" s="53" t="s">
        <v>14789</v>
      </c>
      <c r="O5953" s="53" t="s">
        <v>15121</v>
      </c>
      <c r="P5953" s="55" t="s">
        <v>1630</v>
      </c>
      <c r="Q5953" s="55" t="s">
        <v>54</v>
      </c>
      <c r="R5953" s="55" t="s">
        <v>55</v>
      </c>
      <c r="S5953" s="56">
        <v>0.01</v>
      </c>
      <c r="T5953" s="56" t="s">
        <v>7622</v>
      </c>
      <c r="U5953" s="57" t="str">
        <f>IF(OR(C5953="",H5953=""),"",C5953*H5953)</f>
        <v/>
      </c>
      <c r="V5953" s="57" t="str">
        <f>IF(OR(C5953="",S5953=""),"",S5953*C5953)</f>
        <v/>
      </c>
      <c r="W5953" s="56" t="str">
        <f>IF(OR(C5953="",T5953=""),"",C5953*T5953)</f>
        <v/>
      </c>
    </row>
    <row r="5954" spans="1:23" ht="20.100000000000001" customHeight="1" x14ac:dyDescent="0.2">
      <c r="A5954" s="49" t="s">
        <v>15171</v>
      </c>
      <c r="B5954" s="49" t="s">
        <v>15172</v>
      </c>
      <c r="C5954" s="50"/>
      <c r="D5954" s="51" t="s">
        <v>5480</v>
      </c>
      <c r="E5954" s="52">
        <v>164.39</v>
      </c>
      <c r="F5954" s="52"/>
      <c r="G5954" s="52"/>
      <c r="H5954" s="52">
        <f>IF(E5954="","",E5954*(1-$F$3))</f>
        <v>105.20959999999999</v>
      </c>
      <c r="I5954" s="53"/>
      <c r="J5954" s="54">
        <v>1</v>
      </c>
      <c r="K5954" s="54">
        <v>1</v>
      </c>
      <c r="L5954" s="54">
        <v>100</v>
      </c>
      <c r="M5954" s="50" t="s">
        <v>13773</v>
      </c>
      <c r="N5954" s="53" t="s">
        <v>14789</v>
      </c>
      <c r="O5954" s="53" t="s">
        <v>15121</v>
      </c>
      <c r="P5954" s="55" t="s">
        <v>1630</v>
      </c>
      <c r="Q5954" s="55" t="s">
        <v>54</v>
      </c>
      <c r="R5954" s="55" t="s">
        <v>55</v>
      </c>
      <c r="S5954" s="56">
        <v>0.06</v>
      </c>
      <c r="T5954" s="56" t="s">
        <v>1465</v>
      </c>
      <c r="U5954" s="57" t="str">
        <f>IF(OR(C5954="",H5954=""),"",C5954*H5954)</f>
        <v/>
      </c>
      <c r="V5954" s="57" t="str">
        <f>IF(OR(C5954="",S5954=""),"",S5954*C5954)</f>
        <v/>
      </c>
      <c r="W5954" s="56" t="str">
        <f>IF(OR(C5954="",T5954=""),"",C5954*T5954)</f>
        <v/>
      </c>
    </row>
    <row r="5955" spans="1:23" ht="20.100000000000001" customHeight="1" x14ac:dyDescent="0.2">
      <c r="A5955" s="49" t="s">
        <v>15173</v>
      </c>
      <c r="B5955" s="49" t="s">
        <v>15174</v>
      </c>
      <c r="C5955" s="50"/>
      <c r="D5955" s="51" t="s">
        <v>10348</v>
      </c>
      <c r="E5955" s="52">
        <v>103.34</v>
      </c>
      <c r="F5955" s="52"/>
      <c r="G5955" s="52"/>
      <c r="H5955" s="52">
        <f>IF(E5955="","",E5955*(1-$F$3))</f>
        <v>66.137600000000006</v>
      </c>
      <c r="I5955" s="53"/>
      <c r="J5955" s="54">
        <v>1</v>
      </c>
      <c r="K5955" s="54">
        <v>50</v>
      </c>
      <c r="L5955" s="54">
        <v>200</v>
      </c>
      <c r="M5955" s="50" t="s">
        <v>13773</v>
      </c>
      <c r="N5955" s="53" t="s">
        <v>14789</v>
      </c>
      <c r="O5955" s="53" t="s">
        <v>15121</v>
      </c>
      <c r="P5955" s="55" t="s">
        <v>1630</v>
      </c>
      <c r="Q5955" s="55" t="s">
        <v>54</v>
      </c>
      <c r="R5955" s="55" t="s">
        <v>55</v>
      </c>
      <c r="S5955" s="56">
        <v>0.03</v>
      </c>
      <c r="T5955" s="56" t="s">
        <v>1462</v>
      </c>
      <c r="U5955" s="57" t="str">
        <f>IF(OR(C5955="",H5955=""),"",C5955*H5955)</f>
        <v/>
      </c>
      <c r="V5955" s="57" t="str">
        <f>IF(OR(C5955="",S5955=""),"",S5955*C5955)</f>
        <v/>
      </c>
      <c r="W5955" s="56" t="str">
        <f>IF(OR(C5955="",T5955=""),"",C5955*T5955)</f>
        <v/>
      </c>
    </row>
    <row r="5956" spans="1:23" ht="20.100000000000001" customHeight="1" x14ac:dyDescent="0.2">
      <c r="A5956" s="49" t="s">
        <v>15177</v>
      </c>
      <c r="B5956" s="49" t="s">
        <v>15178</v>
      </c>
      <c r="C5956" s="50"/>
      <c r="D5956" s="51" t="s">
        <v>5480</v>
      </c>
      <c r="E5956" s="52">
        <v>49.53</v>
      </c>
      <c r="F5956" s="52"/>
      <c r="G5956" s="52"/>
      <c r="H5956" s="52">
        <f>IF(E5956="","",E5956*(1-$F$3))</f>
        <v>31.699200000000001</v>
      </c>
      <c r="I5956" s="53"/>
      <c r="J5956" s="54">
        <v>50</v>
      </c>
      <c r="K5956" s="54">
        <v>50</v>
      </c>
      <c r="L5956" s="54">
        <v>750</v>
      </c>
      <c r="M5956" s="50" t="s">
        <v>13773</v>
      </c>
      <c r="N5956" s="53" t="s">
        <v>14789</v>
      </c>
      <c r="O5956" s="53" t="s">
        <v>15121</v>
      </c>
      <c r="P5956" s="55" t="s">
        <v>1630</v>
      </c>
      <c r="Q5956" s="55" t="s">
        <v>54</v>
      </c>
      <c r="R5956" s="55" t="s">
        <v>55</v>
      </c>
      <c r="S5956" s="56">
        <v>0.01</v>
      </c>
      <c r="T5956" s="56" t="s">
        <v>7622</v>
      </c>
      <c r="U5956" s="57" t="str">
        <f>IF(OR(C5956="",H5956=""),"",C5956*H5956)</f>
        <v/>
      </c>
      <c r="V5956" s="57" t="str">
        <f>IF(OR(C5956="",S5956=""),"",S5956*C5956)</f>
        <v/>
      </c>
      <c r="W5956" s="56" t="str">
        <f>IF(OR(C5956="",T5956=""),"",C5956*T5956)</f>
        <v/>
      </c>
    </row>
    <row r="5957" spans="1:23" ht="20.100000000000001" customHeight="1" x14ac:dyDescent="0.2">
      <c r="A5957" s="49" t="s">
        <v>15179</v>
      </c>
      <c r="B5957" s="49" t="s">
        <v>15180</v>
      </c>
      <c r="C5957" s="50"/>
      <c r="D5957" s="51" t="s">
        <v>5480</v>
      </c>
      <c r="E5957" s="52">
        <v>164.39</v>
      </c>
      <c r="F5957" s="52"/>
      <c r="G5957" s="52"/>
      <c r="H5957" s="52">
        <f>IF(E5957="","",E5957*(1-$F$3))</f>
        <v>105.20959999999999</v>
      </c>
      <c r="I5957" s="53"/>
      <c r="J5957" s="54">
        <v>1</v>
      </c>
      <c r="K5957" s="54">
        <v>1</v>
      </c>
      <c r="L5957" s="54">
        <v>100</v>
      </c>
      <c r="M5957" s="50" t="s">
        <v>13773</v>
      </c>
      <c r="N5957" s="53" t="s">
        <v>14789</v>
      </c>
      <c r="O5957" s="53" t="s">
        <v>15121</v>
      </c>
      <c r="P5957" s="55" t="s">
        <v>1630</v>
      </c>
      <c r="Q5957" s="55" t="s">
        <v>54</v>
      </c>
      <c r="R5957" s="55" t="s">
        <v>55</v>
      </c>
      <c r="S5957" s="56">
        <v>0.06</v>
      </c>
      <c r="T5957" s="56" t="s">
        <v>1465</v>
      </c>
      <c r="U5957" s="57" t="str">
        <f>IF(OR(C5957="",H5957=""),"",C5957*H5957)</f>
        <v/>
      </c>
      <c r="V5957" s="57" t="str">
        <f>IF(OR(C5957="",S5957=""),"",S5957*C5957)</f>
        <v/>
      </c>
      <c r="W5957" s="56" t="str">
        <f>IF(OR(C5957="",T5957=""),"",C5957*T5957)</f>
        <v/>
      </c>
    </row>
    <row r="5958" spans="1:23" ht="20.100000000000001" customHeight="1" x14ac:dyDescent="0.2">
      <c r="A5958" s="49" t="s">
        <v>15181</v>
      </c>
      <c r="B5958" s="49" t="s">
        <v>15182</v>
      </c>
      <c r="C5958" s="50"/>
      <c r="D5958" s="51" t="s">
        <v>10348</v>
      </c>
      <c r="E5958" s="52">
        <v>103.34</v>
      </c>
      <c r="F5958" s="52"/>
      <c r="G5958" s="52"/>
      <c r="H5958" s="52">
        <f>IF(E5958="","",E5958*(1-$F$3))</f>
        <v>66.137600000000006</v>
      </c>
      <c r="I5958" s="53"/>
      <c r="J5958" s="54">
        <v>1</v>
      </c>
      <c r="K5958" s="54">
        <v>50</v>
      </c>
      <c r="L5958" s="54">
        <v>200</v>
      </c>
      <c r="M5958" s="50" t="s">
        <v>13773</v>
      </c>
      <c r="N5958" s="53" t="s">
        <v>14789</v>
      </c>
      <c r="O5958" s="53" t="s">
        <v>15121</v>
      </c>
      <c r="P5958" s="55" t="s">
        <v>1630</v>
      </c>
      <c r="Q5958" s="55" t="s">
        <v>54</v>
      </c>
      <c r="R5958" s="55" t="s">
        <v>55</v>
      </c>
      <c r="S5958" s="56">
        <v>0.03</v>
      </c>
      <c r="T5958" s="56" t="s">
        <v>1462</v>
      </c>
      <c r="U5958" s="57" t="str">
        <f>IF(OR(C5958="",H5958=""),"",C5958*H5958)</f>
        <v/>
      </c>
      <c r="V5958" s="57" t="str">
        <f>IF(OR(C5958="",S5958=""),"",S5958*C5958)</f>
        <v/>
      </c>
      <c r="W5958" s="56" t="str">
        <f>IF(OR(C5958="",T5958=""),"",C5958*T5958)</f>
        <v/>
      </c>
    </row>
    <row r="5959" spans="1:23" ht="20.100000000000001" customHeight="1" x14ac:dyDescent="0.2">
      <c r="A5959" s="49" t="s">
        <v>15185</v>
      </c>
      <c r="B5959" s="49" t="s">
        <v>15186</v>
      </c>
      <c r="C5959" s="50"/>
      <c r="D5959" s="51" t="s">
        <v>5480</v>
      </c>
      <c r="E5959" s="52">
        <v>51.48</v>
      </c>
      <c r="F5959" s="52"/>
      <c r="G5959" s="52"/>
      <c r="H5959" s="52">
        <f>IF(E5959="","",E5959*(1-$F$3))</f>
        <v>32.947199999999995</v>
      </c>
      <c r="I5959" s="53"/>
      <c r="J5959" s="54">
        <v>50</v>
      </c>
      <c r="K5959" s="54">
        <v>50</v>
      </c>
      <c r="L5959" s="54">
        <v>750</v>
      </c>
      <c r="M5959" s="50" t="s">
        <v>13773</v>
      </c>
      <c r="N5959" s="53" t="s">
        <v>14789</v>
      </c>
      <c r="O5959" s="53" t="s">
        <v>15121</v>
      </c>
      <c r="P5959" s="55" t="s">
        <v>1630</v>
      </c>
      <c r="Q5959" s="55" t="s">
        <v>54</v>
      </c>
      <c r="R5959" s="55" t="s">
        <v>55</v>
      </c>
      <c r="S5959" s="56">
        <v>0.01</v>
      </c>
      <c r="T5959" s="56" t="s">
        <v>7622</v>
      </c>
      <c r="U5959" s="57" t="str">
        <f>IF(OR(C5959="",H5959=""),"",C5959*H5959)</f>
        <v/>
      </c>
      <c r="V5959" s="57" t="str">
        <f>IF(OR(C5959="",S5959=""),"",S5959*C5959)</f>
        <v/>
      </c>
      <c r="W5959" s="56" t="str">
        <f>IF(OR(C5959="",T5959=""),"",C5959*T5959)</f>
        <v/>
      </c>
    </row>
    <row r="5960" spans="1:23" ht="20.100000000000001" customHeight="1" x14ac:dyDescent="0.2">
      <c r="A5960" s="49" t="s">
        <v>15187</v>
      </c>
      <c r="B5960" s="49" t="s">
        <v>15188</v>
      </c>
      <c r="C5960" s="50"/>
      <c r="D5960" s="51" t="s">
        <v>5480</v>
      </c>
      <c r="E5960" s="52">
        <v>185.05</v>
      </c>
      <c r="F5960" s="52"/>
      <c r="G5960" s="52"/>
      <c r="H5960" s="52">
        <f>IF(E5960="","",E5960*(1-$F$3))</f>
        <v>118.43200000000002</v>
      </c>
      <c r="I5960" s="53"/>
      <c r="J5960" s="54">
        <v>1</v>
      </c>
      <c r="K5960" s="54">
        <v>1</v>
      </c>
      <c r="L5960" s="54">
        <v>100</v>
      </c>
      <c r="M5960" s="50" t="s">
        <v>13773</v>
      </c>
      <c r="N5960" s="53" t="s">
        <v>14789</v>
      </c>
      <c r="O5960" s="53" t="s">
        <v>15121</v>
      </c>
      <c r="P5960" s="55" t="s">
        <v>1630</v>
      </c>
      <c r="Q5960" s="55" t="s">
        <v>54</v>
      </c>
      <c r="R5960" s="55" t="s">
        <v>55</v>
      </c>
      <c r="S5960" s="56">
        <v>0.06</v>
      </c>
      <c r="T5960" s="56" t="s">
        <v>1465</v>
      </c>
      <c r="U5960" s="57" t="str">
        <f>IF(OR(C5960="",H5960=""),"",C5960*H5960)</f>
        <v/>
      </c>
      <c r="V5960" s="57" t="str">
        <f>IF(OR(C5960="",S5960=""),"",S5960*C5960)</f>
        <v/>
      </c>
      <c r="W5960" s="56" t="str">
        <f>IF(OR(C5960="",T5960=""),"",C5960*T5960)</f>
        <v/>
      </c>
    </row>
    <row r="5961" spans="1:23" ht="20.100000000000001" customHeight="1" x14ac:dyDescent="0.2">
      <c r="A5961" s="49" t="s">
        <v>15189</v>
      </c>
      <c r="B5961" s="49" t="s">
        <v>15190</v>
      </c>
      <c r="C5961" s="50"/>
      <c r="D5961" s="51" t="s">
        <v>10348</v>
      </c>
      <c r="E5961" s="52">
        <v>104.34</v>
      </c>
      <c r="F5961" s="52"/>
      <c r="G5961" s="52"/>
      <c r="H5961" s="52">
        <f>IF(E5961="","",E5961*(1-$F$3))</f>
        <v>66.777600000000007</v>
      </c>
      <c r="I5961" s="53"/>
      <c r="J5961" s="54">
        <v>1</v>
      </c>
      <c r="K5961" s="54">
        <v>50</v>
      </c>
      <c r="L5961" s="54">
        <v>200</v>
      </c>
      <c r="M5961" s="50" t="s">
        <v>13773</v>
      </c>
      <c r="N5961" s="53" t="s">
        <v>14789</v>
      </c>
      <c r="O5961" s="53" t="s">
        <v>15121</v>
      </c>
      <c r="P5961" s="55" t="s">
        <v>1630</v>
      </c>
      <c r="Q5961" s="55" t="s">
        <v>54</v>
      </c>
      <c r="R5961" s="55" t="s">
        <v>55</v>
      </c>
      <c r="S5961" s="56">
        <v>0.03</v>
      </c>
      <c r="T5961" s="56" t="s">
        <v>1462</v>
      </c>
      <c r="U5961" s="57" t="str">
        <f>IF(OR(C5961="",H5961=""),"",C5961*H5961)</f>
        <v/>
      </c>
      <c r="V5961" s="57" t="str">
        <f>IF(OR(C5961="",S5961=""),"",S5961*C5961)</f>
        <v/>
      </c>
      <c r="W5961" s="56" t="str">
        <f>IF(OR(C5961="",T5961=""),"",C5961*T5961)</f>
        <v/>
      </c>
    </row>
    <row r="5962" spans="1:23" ht="20.100000000000001" customHeight="1" x14ac:dyDescent="0.2">
      <c r="A5962" s="49" t="s">
        <v>15193</v>
      </c>
      <c r="B5962" s="49" t="s">
        <v>15194</v>
      </c>
      <c r="C5962" s="50"/>
      <c r="D5962" s="51" t="s">
        <v>5480</v>
      </c>
      <c r="E5962" s="52">
        <v>51.48</v>
      </c>
      <c r="F5962" s="52"/>
      <c r="G5962" s="52"/>
      <c r="H5962" s="52">
        <f>IF(E5962="","",E5962*(1-$F$3))</f>
        <v>32.947199999999995</v>
      </c>
      <c r="I5962" s="53"/>
      <c r="J5962" s="54">
        <v>50</v>
      </c>
      <c r="K5962" s="54">
        <v>50</v>
      </c>
      <c r="L5962" s="54">
        <v>750</v>
      </c>
      <c r="M5962" s="50" t="s">
        <v>13773</v>
      </c>
      <c r="N5962" s="53" t="s">
        <v>14789</v>
      </c>
      <c r="O5962" s="53" t="s">
        <v>15121</v>
      </c>
      <c r="P5962" s="55" t="s">
        <v>1630</v>
      </c>
      <c r="Q5962" s="55" t="s">
        <v>54</v>
      </c>
      <c r="R5962" s="55" t="s">
        <v>55</v>
      </c>
      <c r="S5962" s="56">
        <v>0.01</v>
      </c>
      <c r="T5962" s="56" t="s">
        <v>7622</v>
      </c>
      <c r="U5962" s="57" t="str">
        <f>IF(OR(C5962="",H5962=""),"",C5962*H5962)</f>
        <v/>
      </c>
      <c r="V5962" s="57" t="str">
        <f>IF(OR(C5962="",S5962=""),"",S5962*C5962)</f>
        <v/>
      </c>
      <c r="W5962" s="56" t="str">
        <f>IF(OR(C5962="",T5962=""),"",C5962*T5962)</f>
        <v/>
      </c>
    </row>
    <row r="5963" spans="1:23" ht="20.100000000000001" customHeight="1" x14ac:dyDescent="0.2">
      <c r="A5963" s="49" t="s">
        <v>15195</v>
      </c>
      <c r="B5963" s="49" t="s">
        <v>15196</v>
      </c>
      <c r="C5963" s="50"/>
      <c r="D5963" s="51" t="s">
        <v>5480</v>
      </c>
      <c r="E5963" s="52">
        <v>185.05</v>
      </c>
      <c r="F5963" s="52"/>
      <c r="G5963" s="52"/>
      <c r="H5963" s="52">
        <f>IF(E5963="","",E5963*(1-$F$3))</f>
        <v>118.43200000000002</v>
      </c>
      <c r="I5963" s="53"/>
      <c r="J5963" s="54">
        <v>1</v>
      </c>
      <c r="K5963" s="54">
        <v>1</v>
      </c>
      <c r="L5963" s="54">
        <v>100</v>
      </c>
      <c r="M5963" s="50" t="s">
        <v>13773</v>
      </c>
      <c r="N5963" s="53" t="s">
        <v>14789</v>
      </c>
      <c r="O5963" s="53" t="s">
        <v>15121</v>
      </c>
      <c r="P5963" s="55" t="s">
        <v>1630</v>
      </c>
      <c r="Q5963" s="55" t="s">
        <v>54</v>
      </c>
      <c r="R5963" s="55" t="s">
        <v>55</v>
      </c>
      <c r="S5963" s="56">
        <v>0.06</v>
      </c>
      <c r="T5963" s="56" t="s">
        <v>1465</v>
      </c>
      <c r="U5963" s="57" t="str">
        <f>IF(OR(C5963="",H5963=""),"",C5963*H5963)</f>
        <v/>
      </c>
      <c r="V5963" s="57" t="str">
        <f>IF(OR(C5963="",S5963=""),"",S5963*C5963)</f>
        <v/>
      </c>
      <c r="W5963" s="56" t="str">
        <f>IF(OR(C5963="",T5963=""),"",C5963*T5963)</f>
        <v/>
      </c>
    </row>
    <row r="5964" spans="1:23" ht="20.100000000000001" customHeight="1" x14ac:dyDescent="0.2">
      <c r="A5964" s="49" t="s">
        <v>15197</v>
      </c>
      <c r="B5964" s="49" t="s">
        <v>15198</v>
      </c>
      <c r="C5964" s="50"/>
      <c r="D5964" s="51" t="s">
        <v>10348</v>
      </c>
      <c r="E5964" s="52">
        <v>104.34</v>
      </c>
      <c r="F5964" s="52"/>
      <c r="G5964" s="52"/>
      <c r="H5964" s="52">
        <f>IF(E5964="","",E5964*(1-$F$3))</f>
        <v>66.777600000000007</v>
      </c>
      <c r="I5964" s="53"/>
      <c r="J5964" s="54">
        <v>1</v>
      </c>
      <c r="K5964" s="54">
        <v>50</v>
      </c>
      <c r="L5964" s="54">
        <v>200</v>
      </c>
      <c r="M5964" s="50" t="s">
        <v>13773</v>
      </c>
      <c r="N5964" s="53" t="s">
        <v>14789</v>
      </c>
      <c r="O5964" s="53" t="s">
        <v>15121</v>
      </c>
      <c r="P5964" s="55" t="s">
        <v>1630</v>
      </c>
      <c r="Q5964" s="55" t="s">
        <v>54</v>
      </c>
      <c r="R5964" s="55" t="s">
        <v>55</v>
      </c>
      <c r="S5964" s="56">
        <v>0.03</v>
      </c>
      <c r="T5964" s="56" t="s">
        <v>2760</v>
      </c>
      <c r="U5964" s="57" t="str">
        <f>IF(OR(C5964="",H5964=""),"",C5964*H5964)</f>
        <v/>
      </c>
      <c r="V5964" s="57" t="str">
        <f>IF(OR(C5964="",S5964=""),"",S5964*C5964)</f>
        <v/>
      </c>
      <c r="W5964" s="56" t="str">
        <f>IF(OR(C5964="",T5964=""),"",C5964*T5964)</f>
        <v/>
      </c>
    </row>
    <row r="5965" spans="1:23" ht="20.100000000000001" customHeight="1" x14ac:dyDescent="0.2">
      <c r="A5965" s="49" t="s">
        <v>15130</v>
      </c>
      <c r="B5965" s="49" t="s">
        <v>15131</v>
      </c>
      <c r="C5965" s="50"/>
      <c r="D5965" s="51" t="s">
        <v>5480</v>
      </c>
      <c r="E5965" s="52">
        <v>93.77</v>
      </c>
      <c r="F5965" s="52"/>
      <c r="G5965" s="52"/>
      <c r="H5965" s="52">
        <f>IF(E5965="","",E5965*(1-$F$3))</f>
        <v>60.012799999999999</v>
      </c>
      <c r="I5965" s="53"/>
      <c r="J5965" s="54">
        <v>1</v>
      </c>
      <c r="K5965" s="54">
        <v>1</v>
      </c>
      <c r="L5965" s="54">
        <v>50</v>
      </c>
      <c r="M5965" s="50" t="s">
        <v>13773</v>
      </c>
      <c r="N5965" s="53" t="s">
        <v>14789</v>
      </c>
      <c r="O5965" s="53" t="s">
        <v>15121</v>
      </c>
      <c r="P5965" s="55" t="s">
        <v>1630</v>
      </c>
      <c r="Q5965" s="55" t="s">
        <v>54</v>
      </c>
      <c r="R5965" s="55" t="s">
        <v>55</v>
      </c>
      <c r="S5965" s="56">
        <v>7.4999999999999997E-2</v>
      </c>
      <c r="T5965" s="56" t="s">
        <v>15132</v>
      </c>
      <c r="U5965" s="57" t="str">
        <f>IF(OR(C5965="",H5965=""),"",C5965*H5965)</f>
        <v/>
      </c>
      <c r="V5965" s="57" t="str">
        <f>IF(OR(C5965="",S5965=""),"",S5965*C5965)</f>
        <v/>
      </c>
      <c r="W5965" s="56" t="str">
        <f>IF(OR(C5965="",T5965=""),"",C5965*T5965)</f>
        <v/>
      </c>
    </row>
    <row r="5966" spans="1:23" ht="20.100000000000001" customHeight="1" x14ac:dyDescent="0.2">
      <c r="A5966" s="49" t="s">
        <v>15158</v>
      </c>
      <c r="B5966" s="49" t="s">
        <v>15159</v>
      </c>
      <c r="C5966" s="50"/>
      <c r="D5966" s="51" t="s">
        <v>5480</v>
      </c>
      <c r="E5966" s="52">
        <v>57.73</v>
      </c>
      <c r="F5966" s="52"/>
      <c r="G5966" s="52"/>
      <c r="H5966" s="52">
        <f>IF(E5966="","",E5966*(1-$F$3))</f>
        <v>36.947200000000002</v>
      </c>
      <c r="I5966" s="53"/>
      <c r="J5966" s="54">
        <v>1</v>
      </c>
      <c r="K5966" s="54">
        <v>10</v>
      </c>
      <c r="L5966" s="54">
        <v>120</v>
      </c>
      <c r="M5966" s="50" t="s">
        <v>13773</v>
      </c>
      <c r="N5966" s="53" t="s">
        <v>14789</v>
      </c>
      <c r="O5966" s="53" t="s">
        <v>15121</v>
      </c>
      <c r="P5966" s="55" t="s">
        <v>1630</v>
      </c>
      <c r="Q5966" s="55" t="s">
        <v>54</v>
      </c>
      <c r="R5966" s="55" t="s">
        <v>55</v>
      </c>
      <c r="S5966" s="56">
        <v>1</v>
      </c>
      <c r="T5966" s="56" t="s">
        <v>15160</v>
      </c>
      <c r="U5966" s="57" t="str">
        <f>IF(OR(C5966="",H5966=""),"",C5966*H5966)</f>
        <v/>
      </c>
      <c r="V5966" s="57" t="str">
        <f>IF(OR(C5966="",S5966=""),"",S5966*C5966)</f>
        <v/>
      </c>
      <c r="W5966" s="56" t="str">
        <f>IF(OR(C5966="",T5966=""),"",C5966*T5966)</f>
        <v/>
      </c>
    </row>
    <row r="5967" spans="1:23" ht="20.100000000000001" customHeight="1" x14ac:dyDescent="0.2">
      <c r="A5967" s="49" t="s">
        <v>15133</v>
      </c>
      <c r="B5967" s="49" t="s">
        <v>15134</v>
      </c>
      <c r="C5967" s="50"/>
      <c r="D5967" s="51" t="s">
        <v>5480</v>
      </c>
      <c r="E5967" s="52">
        <v>93.77</v>
      </c>
      <c r="F5967" s="52"/>
      <c r="G5967" s="52"/>
      <c r="H5967" s="52">
        <f>IF(E5967="","",E5967*(1-$F$3))</f>
        <v>60.012799999999999</v>
      </c>
      <c r="I5967" s="53"/>
      <c r="J5967" s="54">
        <v>1</v>
      </c>
      <c r="K5967" s="54">
        <v>1</v>
      </c>
      <c r="L5967" s="54">
        <v>50</v>
      </c>
      <c r="M5967" s="50" t="s">
        <v>13773</v>
      </c>
      <c r="N5967" s="53" t="s">
        <v>14789</v>
      </c>
      <c r="O5967" s="53" t="s">
        <v>15121</v>
      </c>
      <c r="P5967" s="55" t="s">
        <v>1630</v>
      </c>
      <c r="Q5967" s="55" t="s">
        <v>54</v>
      </c>
      <c r="R5967" s="55" t="s">
        <v>55</v>
      </c>
      <c r="S5967" s="56">
        <v>7.4999999999999997E-2</v>
      </c>
      <c r="T5967" s="56" t="s">
        <v>15132</v>
      </c>
      <c r="U5967" s="57" t="str">
        <f>IF(OR(C5967="",H5967=""),"",C5967*H5967)</f>
        <v/>
      </c>
      <c r="V5967" s="57" t="str">
        <f>IF(OR(C5967="",S5967=""),"",S5967*C5967)</f>
        <v/>
      </c>
      <c r="W5967" s="56" t="str">
        <f>IF(OR(C5967="",T5967=""),"",C5967*T5967)</f>
        <v/>
      </c>
    </row>
    <row r="5968" spans="1:23" ht="20.100000000000001" customHeight="1" x14ac:dyDescent="0.2">
      <c r="A5968" s="49" t="s">
        <v>15167</v>
      </c>
      <c r="B5968" s="49" t="s">
        <v>15168</v>
      </c>
      <c r="C5968" s="50"/>
      <c r="D5968" s="51" t="s">
        <v>5480</v>
      </c>
      <c r="E5968" s="52">
        <v>57.73</v>
      </c>
      <c r="F5968" s="52"/>
      <c r="G5968" s="52"/>
      <c r="H5968" s="52">
        <f>IF(E5968="","",E5968*(1-$F$3))</f>
        <v>36.947200000000002</v>
      </c>
      <c r="I5968" s="53"/>
      <c r="J5968" s="54">
        <v>1</v>
      </c>
      <c r="K5968" s="54">
        <v>10</v>
      </c>
      <c r="L5968" s="54">
        <v>120</v>
      </c>
      <c r="M5968" s="50" t="s">
        <v>13773</v>
      </c>
      <c r="N5968" s="53" t="s">
        <v>14789</v>
      </c>
      <c r="O5968" s="53" t="s">
        <v>15121</v>
      </c>
      <c r="P5968" s="55" t="s">
        <v>1630</v>
      </c>
      <c r="Q5968" s="55" t="s">
        <v>54</v>
      </c>
      <c r="R5968" s="55" t="s">
        <v>55</v>
      </c>
      <c r="S5968" s="56">
        <v>1</v>
      </c>
      <c r="T5968" s="56" t="s">
        <v>15160</v>
      </c>
      <c r="U5968" s="57" t="str">
        <f>IF(OR(C5968="",H5968=""),"",C5968*H5968)</f>
        <v/>
      </c>
      <c r="V5968" s="57" t="str">
        <f>IF(OR(C5968="",S5968=""),"",S5968*C5968)</f>
        <v/>
      </c>
      <c r="W5968" s="56" t="str">
        <f>IF(OR(C5968="",T5968=""),"",C5968*T5968)</f>
        <v/>
      </c>
    </row>
    <row r="5969" spans="1:23" ht="20.100000000000001" customHeight="1" x14ac:dyDescent="0.2">
      <c r="A5969" s="49" t="s">
        <v>15135</v>
      </c>
      <c r="B5969" s="49" t="s">
        <v>15136</v>
      </c>
      <c r="C5969" s="50"/>
      <c r="D5969" s="51" t="s">
        <v>5480</v>
      </c>
      <c r="E5969" s="52">
        <v>118.18</v>
      </c>
      <c r="F5969" s="52"/>
      <c r="G5969" s="52"/>
      <c r="H5969" s="52">
        <f>IF(E5969="","",E5969*(1-$F$3))</f>
        <v>75.635200000000012</v>
      </c>
      <c r="I5969" s="53"/>
      <c r="J5969" s="54">
        <v>1</v>
      </c>
      <c r="K5969" s="54">
        <v>1</v>
      </c>
      <c r="L5969" s="54">
        <v>45</v>
      </c>
      <c r="M5969" s="50" t="s">
        <v>13773</v>
      </c>
      <c r="N5969" s="53" t="s">
        <v>14789</v>
      </c>
      <c r="O5969" s="53" t="s">
        <v>15121</v>
      </c>
      <c r="P5969" s="55" t="s">
        <v>1630</v>
      </c>
      <c r="Q5969" s="55" t="s">
        <v>54</v>
      </c>
      <c r="R5969" s="55" t="s">
        <v>55</v>
      </c>
      <c r="S5969" s="56">
        <v>0.08</v>
      </c>
      <c r="T5969" s="56" t="s">
        <v>15132</v>
      </c>
      <c r="U5969" s="57" t="str">
        <f>IF(OR(C5969="",H5969=""),"",C5969*H5969)</f>
        <v/>
      </c>
      <c r="V5969" s="57" t="str">
        <f>IF(OR(C5969="",S5969=""),"",S5969*C5969)</f>
        <v/>
      </c>
      <c r="W5969" s="56" t="str">
        <f>IF(OR(C5969="",T5969=""),"",C5969*T5969)</f>
        <v/>
      </c>
    </row>
    <row r="5970" spans="1:23" ht="20.100000000000001" customHeight="1" x14ac:dyDescent="0.2">
      <c r="A5970" s="49" t="s">
        <v>15175</v>
      </c>
      <c r="B5970" s="49" t="s">
        <v>15176</v>
      </c>
      <c r="C5970" s="50"/>
      <c r="D5970" s="51" t="s">
        <v>5480</v>
      </c>
      <c r="E5970" s="52">
        <v>71.180000000000007</v>
      </c>
      <c r="F5970" s="52"/>
      <c r="G5970" s="52"/>
      <c r="H5970" s="52">
        <f>IF(E5970="","",E5970*(1-$F$3))</f>
        <v>45.555200000000006</v>
      </c>
      <c r="I5970" s="53"/>
      <c r="J5970" s="54">
        <v>1</v>
      </c>
      <c r="K5970" s="54">
        <v>10</v>
      </c>
      <c r="L5970" s="54">
        <v>100</v>
      </c>
      <c r="M5970" s="50" t="s">
        <v>13773</v>
      </c>
      <c r="N5970" s="53" t="s">
        <v>14789</v>
      </c>
      <c r="O5970" s="53" t="s">
        <v>15121</v>
      </c>
      <c r="P5970" s="55" t="s">
        <v>1630</v>
      </c>
      <c r="Q5970" s="55" t="s">
        <v>54</v>
      </c>
      <c r="R5970" s="55" t="s">
        <v>55</v>
      </c>
      <c r="S5970" s="56">
        <v>1</v>
      </c>
      <c r="T5970" s="56" t="s">
        <v>15160</v>
      </c>
      <c r="U5970" s="57" t="str">
        <f>IF(OR(C5970="",H5970=""),"",C5970*H5970)</f>
        <v/>
      </c>
      <c r="V5970" s="57" t="str">
        <f>IF(OR(C5970="",S5970=""),"",S5970*C5970)</f>
        <v/>
      </c>
      <c r="W5970" s="56" t="str">
        <f>IF(OR(C5970="",T5970=""),"",C5970*T5970)</f>
        <v/>
      </c>
    </row>
    <row r="5971" spans="1:23" ht="20.100000000000001" customHeight="1" x14ac:dyDescent="0.2">
      <c r="A5971" s="49" t="s">
        <v>15137</v>
      </c>
      <c r="B5971" s="49" t="s">
        <v>15138</v>
      </c>
      <c r="C5971" s="50"/>
      <c r="D5971" s="51" t="s">
        <v>5480</v>
      </c>
      <c r="E5971" s="52">
        <v>118.18</v>
      </c>
      <c r="F5971" s="52"/>
      <c r="G5971" s="52"/>
      <c r="H5971" s="52">
        <f>IF(E5971="","",E5971*(1-$F$3))</f>
        <v>75.635200000000012</v>
      </c>
      <c r="I5971" s="53"/>
      <c r="J5971" s="54">
        <v>1</v>
      </c>
      <c r="K5971" s="54">
        <v>1</v>
      </c>
      <c r="L5971" s="54">
        <v>45</v>
      </c>
      <c r="M5971" s="50" t="s">
        <v>13773</v>
      </c>
      <c r="N5971" s="53" t="s">
        <v>14789</v>
      </c>
      <c r="O5971" s="53" t="s">
        <v>15121</v>
      </c>
      <c r="P5971" s="55" t="s">
        <v>1630</v>
      </c>
      <c r="Q5971" s="55" t="s">
        <v>54</v>
      </c>
      <c r="R5971" s="55" t="s">
        <v>55</v>
      </c>
      <c r="S5971" s="56">
        <v>0.08</v>
      </c>
      <c r="T5971" s="56" t="s">
        <v>15132</v>
      </c>
      <c r="U5971" s="57" t="str">
        <f>IF(OR(C5971="",H5971=""),"",C5971*H5971)</f>
        <v/>
      </c>
      <c r="V5971" s="57" t="str">
        <f>IF(OR(C5971="",S5971=""),"",S5971*C5971)</f>
        <v/>
      </c>
      <c r="W5971" s="56" t="str">
        <f>IF(OR(C5971="",T5971=""),"",C5971*T5971)</f>
        <v/>
      </c>
    </row>
    <row r="5972" spans="1:23" ht="20.100000000000001" customHeight="1" x14ac:dyDescent="0.2">
      <c r="A5972" s="49" t="s">
        <v>15183</v>
      </c>
      <c r="B5972" s="49" t="s">
        <v>15184</v>
      </c>
      <c r="C5972" s="50"/>
      <c r="D5972" s="51" t="s">
        <v>5480</v>
      </c>
      <c r="E5972" s="52">
        <v>71.180000000000007</v>
      </c>
      <c r="F5972" s="52"/>
      <c r="G5972" s="52"/>
      <c r="H5972" s="52">
        <f>IF(E5972="","",E5972*(1-$F$3))</f>
        <v>45.555200000000006</v>
      </c>
      <c r="I5972" s="53"/>
      <c r="J5972" s="54">
        <v>1</v>
      </c>
      <c r="K5972" s="54">
        <v>10</v>
      </c>
      <c r="L5972" s="54">
        <v>100</v>
      </c>
      <c r="M5972" s="50" t="s">
        <v>13773</v>
      </c>
      <c r="N5972" s="53" t="s">
        <v>14789</v>
      </c>
      <c r="O5972" s="53" t="s">
        <v>15121</v>
      </c>
      <c r="P5972" s="55" t="s">
        <v>1630</v>
      </c>
      <c r="Q5972" s="55" t="s">
        <v>54</v>
      </c>
      <c r="R5972" s="55" t="s">
        <v>55</v>
      </c>
      <c r="S5972" s="56">
        <v>1</v>
      </c>
      <c r="T5972" s="56" t="s">
        <v>15160</v>
      </c>
      <c r="U5972" s="57" t="str">
        <f>IF(OR(C5972="",H5972=""),"",C5972*H5972)</f>
        <v/>
      </c>
      <c r="V5972" s="57" t="str">
        <f>IF(OR(C5972="",S5972=""),"",S5972*C5972)</f>
        <v/>
      </c>
      <c r="W5972" s="56" t="str">
        <f>IF(OR(C5972="",T5972=""),"",C5972*T5972)</f>
        <v/>
      </c>
    </row>
    <row r="5973" spans="1:23" ht="20.100000000000001" customHeight="1" x14ac:dyDescent="0.2">
      <c r="A5973" s="49" t="s">
        <v>15139</v>
      </c>
      <c r="B5973" s="49" t="s">
        <v>15140</v>
      </c>
      <c r="C5973" s="50"/>
      <c r="D5973" s="51" t="s">
        <v>5480</v>
      </c>
      <c r="E5973" s="52">
        <v>143.21</v>
      </c>
      <c r="F5973" s="52"/>
      <c r="G5973" s="52"/>
      <c r="H5973" s="52">
        <f>IF(E5973="","",E5973*(1-$F$3))</f>
        <v>91.65440000000001</v>
      </c>
      <c r="I5973" s="53"/>
      <c r="J5973" s="54">
        <v>1</v>
      </c>
      <c r="K5973" s="54">
        <v>120</v>
      </c>
      <c r="L5973" s="54">
        <v>30</v>
      </c>
      <c r="M5973" s="50" t="s">
        <v>13773</v>
      </c>
      <c r="N5973" s="53" t="s">
        <v>14789</v>
      </c>
      <c r="O5973" s="53" t="s">
        <v>15121</v>
      </c>
      <c r="P5973" s="55" t="s">
        <v>1630</v>
      </c>
      <c r="Q5973" s="55" t="s">
        <v>54</v>
      </c>
      <c r="R5973" s="55" t="s">
        <v>55</v>
      </c>
      <c r="S5973" s="56">
        <v>0.9</v>
      </c>
      <c r="T5973" s="56" t="s">
        <v>15141</v>
      </c>
      <c r="U5973" s="57" t="str">
        <f>IF(OR(C5973="",H5973=""),"",C5973*H5973)</f>
        <v/>
      </c>
      <c r="V5973" s="57" t="str">
        <f>IF(OR(C5973="",S5973=""),"",S5973*C5973)</f>
        <v/>
      </c>
      <c r="W5973" s="56" t="str">
        <f>IF(OR(C5973="",T5973=""),"",C5973*T5973)</f>
        <v/>
      </c>
    </row>
    <row r="5974" spans="1:23" ht="20.100000000000001" customHeight="1" x14ac:dyDescent="0.2">
      <c r="A5974" s="49" t="s">
        <v>15191</v>
      </c>
      <c r="B5974" s="49" t="s">
        <v>15192</v>
      </c>
      <c r="C5974" s="50"/>
      <c r="D5974" s="51" t="s">
        <v>5480</v>
      </c>
      <c r="E5974" s="52">
        <v>85.01</v>
      </c>
      <c r="F5974" s="52"/>
      <c r="G5974" s="52"/>
      <c r="H5974" s="52">
        <f>IF(E5974="","",E5974*(1-$F$3))</f>
        <v>54.406400000000005</v>
      </c>
      <c r="I5974" s="53"/>
      <c r="J5974" s="54">
        <v>1</v>
      </c>
      <c r="K5974" s="54">
        <v>10</v>
      </c>
      <c r="L5974" s="54">
        <v>60</v>
      </c>
      <c r="M5974" s="50" t="s">
        <v>13773</v>
      </c>
      <c r="N5974" s="53" t="s">
        <v>14789</v>
      </c>
      <c r="O5974" s="53" t="s">
        <v>15121</v>
      </c>
      <c r="P5974" s="55" t="s">
        <v>53</v>
      </c>
      <c r="Q5974" s="55" t="s">
        <v>54</v>
      </c>
      <c r="R5974" s="55" t="s">
        <v>55</v>
      </c>
      <c r="S5974" s="56">
        <v>1</v>
      </c>
      <c r="T5974" s="56" t="s">
        <v>13469</v>
      </c>
      <c r="U5974" s="57" t="str">
        <f>IF(OR(C5974="",H5974=""),"",C5974*H5974)</f>
        <v/>
      </c>
      <c r="V5974" s="57" t="str">
        <f>IF(OR(C5974="",S5974=""),"",S5974*C5974)</f>
        <v/>
      </c>
      <c r="W5974" s="56" t="str">
        <f>IF(OR(C5974="",T5974=""),"",C5974*T5974)</f>
        <v/>
      </c>
    </row>
    <row r="5975" spans="1:23" ht="20.100000000000001" customHeight="1" x14ac:dyDescent="0.2">
      <c r="A5975" s="49" t="s">
        <v>15142</v>
      </c>
      <c r="B5975" s="49" t="s">
        <v>15143</v>
      </c>
      <c r="C5975" s="50"/>
      <c r="D5975" s="51" t="s">
        <v>5480</v>
      </c>
      <c r="E5975" s="52">
        <v>143.21</v>
      </c>
      <c r="F5975" s="52"/>
      <c r="G5975" s="52"/>
      <c r="H5975" s="52">
        <f>IF(E5975="","",E5975*(1-$F$3))</f>
        <v>91.65440000000001</v>
      </c>
      <c r="I5975" s="53"/>
      <c r="J5975" s="54">
        <v>1</v>
      </c>
      <c r="K5975" s="54">
        <v>5</v>
      </c>
      <c r="L5975" s="54">
        <v>120</v>
      </c>
      <c r="M5975" s="50" t="s">
        <v>13773</v>
      </c>
      <c r="N5975" s="53" t="s">
        <v>14789</v>
      </c>
      <c r="O5975" s="53" t="s">
        <v>15121</v>
      </c>
      <c r="P5975" s="55" t="s">
        <v>1630</v>
      </c>
      <c r="Q5975" s="55" t="s">
        <v>54</v>
      </c>
      <c r="R5975" s="55" t="s">
        <v>55</v>
      </c>
      <c r="S5975" s="56">
        <v>0.09</v>
      </c>
      <c r="T5975" s="56" t="s">
        <v>15141</v>
      </c>
      <c r="U5975" s="57" t="str">
        <f>IF(OR(C5975="",H5975=""),"",C5975*H5975)</f>
        <v/>
      </c>
      <c r="V5975" s="57" t="str">
        <f>IF(OR(C5975="",S5975=""),"",S5975*C5975)</f>
        <v/>
      </c>
      <c r="W5975" s="56" t="str">
        <f>IF(OR(C5975="",T5975=""),"",C5975*T5975)</f>
        <v/>
      </c>
    </row>
    <row r="5976" spans="1:23" ht="20.100000000000001" customHeight="1" x14ac:dyDescent="0.2">
      <c r="A5976" s="49" t="s">
        <v>15199</v>
      </c>
      <c r="B5976" s="49" t="s">
        <v>15200</v>
      </c>
      <c r="C5976" s="50"/>
      <c r="D5976" s="51" t="s">
        <v>5480</v>
      </c>
      <c r="E5976" s="52">
        <v>85.01</v>
      </c>
      <c r="F5976" s="52"/>
      <c r="G5976" s="52"/>
      <c r="H5976" s="52">
        <f>IF(E5976="","",E5976*(1-$F$3))</f>
        <v>54.406400000000005</v>
      </c>
      <c r="I5976" s="53"/>
      <c r="J5976" s="54">
        <v>1</v>
      </c>
      <c r="K5976" s="54">
        <v>10</v>
      </c>
      <c r="L5976" s="54">
        <v>60</v>
      </c>
      <c r="M5976" s="50" t="s">
        <v>13773</v>
      </c>
      <c r="N5976" s="53" t="s">
        <v>14789</v>
      </c>
      <c r="O5976" s="53" t="s">
        <v>15121</v>
      </c>
      <c r="P5976" s="55" t="s">
        <v>53</v>
      </c>
      <c r="Q5976" s="55" t="s">
        <v>54</v>
      </c>
      <c r="R5976" s="55" t="s">
        <v>55</v>
      </c>
      <c r="S5976" s="56">
        <v>1</v>
      </c>
      <c r="T5976" s="56" t="s">
        <v>13469</v>
      </c>
      <c r="U5976" s="57" t="str">
        <f>IF(OR(C5976="",H5976=""),"",C5976*H5976)</f>
        <v/>
      </c>
      <c r="V5976" s="57" t="str">
        <f>IF(OR(C5976="",S5976=""),"",S5976*C5976)</f>
        <v/>
      </c>
      <c r="W5976" s="56" t="str">
        <f>IF(OR(C5976="",T5976=""),"",C5976*T5976)</f>
        <v/>
      </c>
    </row>
    <row r="5977" spans="1:23" ht="20.100000000000001" customHeight="1" x14ac:dyDescent="0.2">
      <c r="A5977" s="49" t="s">
        <v>15144</v>
      </c>
      <c r="B5977" s="49" t="s">
        <v>15145</v>
      </c>
      <c r="C5977" s="50"/>
      <c r="D5977" s="51" t="s">
        <v>5480</v>
      </c>
      <c r="E5977" s="52">
        <v>99.33</v>
      </c>
      <c r="F5977" s="52"/>
      <c r="G5977" s="52"/>
      <c r="H5977" s="52">
        <f>IF(E5977="","",E5977*(1-$F$3))</f>
        <v>63.571199999999997</v>
      </c>
      <c r="I5977" s="53"/>
      <c r="J5977" s="54">
        <v>1</v>
      </c>
      <c r="K5977" s="54">
        <v>10</v>
      </c>
      <c r="L5977" s="54">
        <v>220</v>
      </c>
      <c r="M5977" s="50" t="s">
        <v>13773</v>
      </c>
      <c r="N5977" s="53" t="s">
        <v>14789</v>
      </c>
      <c r="O5977" s="53" t="s">
        <v>15121</v>
      </c>
      <c r="P5977" s="55" t="s">
        <v>1630</v>
      </c>
      <c r="Q5977" s="55" t="s">
        <v>54</v>
      </c>
      <c r="R5977" s="55" t="s">
        <v>55</v>
      </c>
      <c r="S5977" s="56">
        <v>7.3999999999999996E-2</v>
      </c>
      <c r="T5977" s="56" t="s">
        <v>7622</v>
      </c>
      <c r="U5977" s="57" t="str">
        <f>IF(OR(C5977="",H5977=""),"",C5977*H5977)</f>
        <v/>
      </c>
      <c r="V5977" s="57" t="str">
        <f>IF(OR(C5977="",S5977=""),"",S5977*C5977)</f>
        <v/>
      </c>
      <c r="W5977" s="56" t="str">
        <f>IF(OR(C5977="",T5977=""),"",C5977*T5977)</f>
        <v/>
      </c>
    </row>
    <row r="5978" spans="1:23" ht="20.100000000000001" customHeight="1" x14ac:dyDescent="0.2">
      <c r="A5978" s="49" t="s">
        <v>15146</v>
      </c>
      <c r="B5978" s="49" t="s">
        <v>15147</v>
      </c>
      <c r="C5978" s="50"/>
      <c r="D5978" s="51" t="s">
        <v>5480</v>
      </c>
      <c r="E5978" s="52">
        <v>84.5</v>
      </c>
      <c r="F5978" s="52"/>
      <c r="G5978" s="52"/>
      <c r="H5978" s="52">
        <f>IF(E5978="","",E5978*(1-$F$3))</f>
        <v>54.08</v>
      </c>
      <c r="I5978" s="53"/>
      <c r="J5978" s="54">
        <v>1</v>
      </c>
      <c r="K5978" s="54">
        <v>10</v>
      </c>
      <c r="L5978" s="54">
        <v>220</v>
      </c>
      <c r="M5978" s="50" t="s">
        <v>13773</v>
      </c>
      <c r="N5978" s="53" t="s">
        <v>14789</v>
      </c>
      <c r="O5978" s="53" t="s">
        <v>15121</v>
      </c>
      <c r="P5978" s="55" t="s">
        <v>1630</v>
      </c>
      <c r="Q5978" s="55" t="s">
        <v>54</v>
      </c>
      <c r="R5978" s="55" t="s">
        <v>55</v>
      </c>
      <c r="S5978" s="56">
        <v>7.4999999999999997E-2</v>
      </c>
      <c r="T5978" s="56" t="s">
        <v>7622</v>
      </c>
      <c r="U5978" s="57" t="str">
        <f>IF(OR(C5978="",H5978=""),"",C5978*H5978)</f>
        <v/>
      </c>
      <c r="V5978" s="57" t="str">
        <f>IF(OR(C5978="",S5978=""),"",S5978*C5978)</f>
        <v/>
      </c>
      <c r="W5978" s="56" t="str">
        <f>IF(OR(C5978="",T5978=""),"",C5978*T5978)</f>
        <v/>
      </c>
    </row>
    <row r="5979" spans="1:23" ht="20.100000000000001" customHeight="1" x14ac:dyDescent="0.2">
      <c r="A5979" s="49" t="s">
        <v>15148</v>
      </c>
      <c r="B5979" s="49" t="s">
        <v>15149</v>
      </c>
      <c r="C5979" s="50"/>
      <c r="D5979" s="51" t="s">
        <v>5480</v>
      </c>
      <c r="E5979" s="52">
        <v>348.96</v>
      </c>
      <c r="F5979" s="52"/>
      <c r="G5979" s="52"/>
      <c r="H5979" s="52">
        <f>IF(E5979="","",E5979*(1-$F$3))</f>
        <v>223.33439999999999</v>
      </c>
      <c r="I5979" s="53"/>
      <c r="J5979" s="54">
        <v>1</v>
      </c>
      <c r="K5979" s="54">
        <v>5</v>
      </c>
      <c r="L5979" s="54">
        <v>100</v>
      </c>
      <c r="M5979" s="50" t="s">
        <v>13773</v>
      </c>
      <c r="N5979" s="53" t="s">
        <v>14789</v>
      </c>
      <c r="O5979" s="53" t="s">
        <v>15121</v>
      </c>
      <c r="P5979" s="55" t="s">
        <v>1630</v>
      </c>
      <c r="Q5979" s="55" t="s">
        <v>54</v>
      </c>
      <c r="R5979" s="55" t="s">
        <v>55</v>
      </c>
      <c r="S5979" s="56">
        <v>7.4999999999999997E-2</v>
      </c>
      <c r="T5979" s="56" t="s">
        <v>7622</v>
      </c>
      <c r="U5979" s="57" t="str">
        <f>IF(OR(C5979="",H5979=""),"",C5979*H5979)</f>
        <v/>
      </c>
      <c r="V5979" s="57" t="str">
        <f>IF(OR(C5979="",S5979=""),"",S5979*C5979)</f>
        <v/>
      </c>
      <c r="W5979" s="56" t="str">
        <f>IF(OR(C5979="",T5979=""),"",C5979*T5979)</f>
        <v/>
      </c>
    </row>
    <row r="5980" spans="1:23" ht="20.100000000000001" customHeight="1" x14ac:dyDescent="0.2">
      <c r="A5980" s="49" t="s">
        <v>15150</v>
      </c>
      <c r="B5980" s="49" t="s">
        <v>15151</v>
      </c>
      <c r="C5980" s="50"/>
      <c r="D5980" s="51" t="s">
        <v>5480</v>
      </c>
      <c r="E5980" s="52">
        <v>465.28</v>
      </c>
      <c r="F5980" s="52"/>
      <c r="G5980" s="52"/>
      <c r="H5980" s="52">
        <f>IF(E5980="","",E5980*(1-$F$3))</f>
        <v>297.7792</v>
      </c>
      <c r="I5980" s="53"/>
      <c r="J5980" s="54">
        <v>1</v>
      </c>
      <c r="K5980" s="54">
        <v>5</v>
      </c>
      <c r="L5980" s="54">
        <v>100</v>
      </c>
      <c r="M5980" s="50" t="s">
        <v>13773</v>
      </c>
      <c r="N5980" s="53" t="s">
        <v>14789</v>
      </c>
      <c r="O5980" s="53" t="s">
        <v>15121</v>
      </c>
      <c r="P5980" s="55" t="s">
        <v>1630</v>
      </c>
      <c r="Q5980" s="55" t="s">
        <v>54</v>
      </c>
      <c r="R5980" s="55" t="s">
        <v>55</v>
      </c>
      <c r="S5980" s="56">
        <v>0.1</v>
      </c>
      <c r="T5980" s="56" t="s">
        <v>7622</v>
      </c>
      <c r="U5980" s="57" t="str">
        <f>IF(OR(C5980="",H5980=""),"",C5980*H5980)</f>
        <v/>
      </c>
      <c r="V5980" s="57" t="str">
        <f>IF(OR(C5980="",S5980=""),"",S5980*C5980)</f>
        <v/>
      </c>
      <c r="W5980" s="56" t="str">
        <f>IF(OR(C5980="",T5980=""),"",C5980*T5980)</f>
        <v/>
      </c>
    </row>
    <row r="5981" spans="1:23" ht="20.100000000000001" customHeight="1" x14ac:dyDescent="0.2">
      <c r="A5981" s="49" t="s">
        <v>15208</v>
      </c>
      <c r="B5981" s="49" t="s">
        <v>15209</v>
      </c>
      <c r="C5981" s="50"/>
      <c r="D5981" s="51" t="s">
        <v>10348</v>
      </c>
      <c r="E5981" s="52">
        <v>148.07</v>
      </c>
      <c r="F5981" s="52"/>
      <c r="G5981" s="52"/>
      <c r="H5981" s="52">
        <f>IF(E5981="","",E5981*(1-$F$3))</f>
        <v>94.764799999999994</v>
      </c>
      <c r="I5981" s="53"/>
      <c r="J5981" s="54">
        <v>1</v>
      </c>
      <c r="K5981" s="54">
        <v>10</v>
      </c>
      <c r="L5981" s="54">
        <v>200</v>
      </c>
      <c r="M5981" s="50" t="s">
        <v>13773</v>
      </c>
      <c r="N5981" s="53" t="s">
        <v>14789</v>
      </c>
      <c r="O5981" s="53" t="s">
        <v>15201</v>
      </c>
      <c r="P5981" s="55" t="s">
        <v>1630</v>
      </c>
      <c r="Q5981" s="55" t="s">
        <v>54</v>
      </c>
      <c r="R5981" s="55" t="s">
        <v>55</v>
      </c>
      <c r="S5981" s="56">
        <v>3.3000000000000002E-2</v>
      </c>
      <c r="T5981" s="56" t="s">
        <v>15210</v>
      </c>
      <c r="U5981" s="57" t="str">
        <f>IF(OR(C5981="",H5981=""),"",C5981*H5981)</f>
        <v/>
      </c>
      <c r="V5981" s="57" t="str">
        <f>IF(OR(C5981="",S5981=""),"",S5981*C5981)</f>
        <v/>
      </c>
      <c r="W5981" s="56" t="str">
        <f>IF(OR(C5981="",T5981=""),"",C5981*T5981)</f>
        <v/>
      </c>
    </row>
    <row r="5982" spans="1:23" ht="20.100000000000001" customHeight="1" x14ac:dyDescent="0.2">
      <c r="A5982" s="49" t="s">
        <v>15211</v>
      </c>
      <c r="B5982" s="49" t="s">
        <v>15212</v>
      </c>
      <c r="C5982" s="50"/>
      <c r="D5982" s="51" t="s">
        <v>10348</v>
      </c>
      <c r="E5982" s="52">
        <v>124.15</v>
      </c>
      <c r="F5982" s="52"/>
      <c r="G5982" s="52"/>
      <c r="H5982" s="52">
        <f>IF(E5982="","",E5982*(1-$F$3))</f>
        <v>79.456000000000003</v>
      </c>
      <c r="I5982" s="53" t="s">
        <v>15</v>
      </c>
      <c r="J5982" s="54">
        <v>1</v>
      </c>
      <c r="K5982" s="54">
        <v>10</v>
      </c>
      <c r="L5982" s="54">
        <v>200</v>
      </c>
      <c r="M5982" s="50" t="s">
        <v>13773</v>
      </c>
      <c r="N5982" s="53" t="s">
        <v>14789</v>
      </c>
      <c r="O5982" s="53" t="s">
        <v>15201</v>
      </c>
      <c r="P5982" s="55" t="s">
        <v>1630</v>
      </c>
      <c r="Q5982" s="55" t="s">
        <v>54</v>
      </c>
      <c r="R5982" s="55" t="s">
        <v>55</v>
      </c>
      <c r="S5982" s="56">
        <v>3.3000000000000002E-2</v>
      </c>
      <c r="T5982" s="56" t="s">
        <v>15210</v>
      </c>
      <c r="U5982" s="57" t="str">
        <f>IF(OR(C5982="",H5982=""),"",C5982*H5982)</f>
        <v/>
      </c>
      <c r="V5982" s="57" t="str">
        <f>IF(OR(C5982="",S5982=""),"",S5982*C5982)</f>
        <v/>
      </c>
      <c r="W5982" s="56" t="str">
        <f>IF(OR(C5982="",T5982=""),"",C5982*T5982)</f>
        <v/>
      </c>
    </row>
    <row r="5983" spans="1:23" ht="20.100000000000001" customHeight="1" x14ac:dyDescent="0.2">
      <c r="A5983" s="49" t="s">
        <v>15202</v>
      </c>
      <c r="B5983" s="49" t="s">
        <v>15203</v>
      </c>
      <c r="C5983" s="50"/>
      <c r="D5983" s="51" t="s">
        <v>10348</v>
      </c>
      <c r="E5983" s="52">
        <v>174.55</v>
      </c>
      <c r="F5983" s="52"/>
      <c r="G5983" s="52"/>
      <c r="H5983" s="52">
        <f>IF(E5983="","",E5983*(1-$F$3))</f>
        <v>111.712</v>
      </c>
      <c r="I5983" s="53"/>
      <c r="J5983" s="54">
        <v>1</v>
      </c>
      <c r="K5983" s="54">
        <v>10</v>
      </c>
      <c r="L5983" s="54">
        <v>200</v>
      </c>
      <c r="M5983" s="50" t="s">
        <v>13773</v>
      </c>
      <c r="N5983" s="53" t="s">
        <v>14789</v>
      </c>
      <c r="O5983" s="53" t="s">
        <v>15201</v>
      </c>
      <c r="P5983" s="55" t="s">
        <v>1630</v>
      </c>
      <c r="Q5983" s="55" t="s">
        <v>54</v>
      </c>
      <c r="R5983" s="55" t="s">
        <v>55</v>
      </c>
      <c r="S5983" s="56">
        <v>4.4999999999999998E-2</v>
      </c>
      <c r="T5983" s="56" t="s">
        <v>15204</v>
      </c>
      <c r="U5983" s="57" t="str">
        <f>IF(OR(C5983="",H5983=""),"",C5983*H5983)</f>
        <v/>
      </c>
      <c r="V5983" s="57" t="str">
        <f>IF(OR(C5983="",S5983=""),"",S5983*C5983)</f>
        <v/>
      </c>
      <c r="W5983" s="56" t="str">
        <f>IF(OR(C5983="",T5983=""),"",C5983*T5983)</f>
        <v/>
      </c>
    </row>
    <row r="5984" spans="1:23" ht="20.100000000000001" customHeight="1" x14ac:dyDescent="0.2">
      <c r="A5984" s="49" t="s">
        <v>15205</v>
      </c>
      <c r="B5984" s="49" t="s">
        <v>15206</v>
      </c>
      <c r="C5984" s="50"/>
      <c r="D5984" s="51" t="s">
        <v>10348</v>
      </c>
      <c r="E5984" s="52">
        <v>282.95999999999998</v>
      </c>
      <c r="F5984" s="52"/>
      <c r="G5984" s="52"/>
      <c r="H5984" s="52">
        <f>IF(E5984="","",E5984*(1-$F$3))</f>
        <v>181.09439999999998</v>
      </c>
      <c r="I5984" s="53"/>
      <c r="J5984" s="54">
        <v>1</v>
      </c>
      <c r="K5984" s="54">
        <v>10</v>
      </c>
      <c r="L5984" s="54">
        <v>100</v>
      </c>
      <c r="M5984" s="50" t="s">
        <v>13773</v>
      </c>
      <c r="N5984" s="53" t="s">
        <v>14789</v>
      </c>
      <c r="O5984" s="53" t="s">
        <v>15201</v>
      </c>
      <c r="P5984" s="55" t="s">
        <v>1630</v>
      </c>
      <c r="Q5984" s="55" t="s">
        <v>54</v>
      </c>
      <c r="R5984" s="55" t="s">
        <v>55</v>
      </c>
      <c r="S5984" s="56">
        <v>0.12</v>
      </c>
      <c r="T5984" s="56" t="s">
        <v>15207</v>
      </c>
      <c r="U5984" s="57" t="str">
        <f>IF(OR(C5984="",H5984=""),"",C5984*H5984)</f>
        <v/>
      </c>
      <c r="V5984" s="57" t="str">
        <f>IF(OR(C5984="",S5984=""),"",S5984*C5984)</f>
        <v/>
      </c>
      <c r="W5984" s="56" t="str">
        <f>IF(OR(C5984="",T5984=""),"",C5984*T5984)</f>
        <v/>
      </c>
    </row>
    <row r="5985" spans="1:23" ht="20.100000000000001" customHeight="1" x14ac:dyDescent="0.2">
      <c r="A5985" s="49" t="s">
        <v>15229</v>
      </c>
      <c r="B5985" s="49" t="s">
        <v>15230</v>
      </c>
      <c r="C5985" s="50"/>
      <c r="D5985" s="51" t="s">
        <v>10348</v>
      </c>
      <c r="E5985" s="52">
        <v>29.82</v>
      </c>
      <c r="F5985" s="52"/>
      <c r="G5985" s="52"/>
      <c r="H5985" s="52">
        <f>IF(E5985="","",E5985*(1-$F$3))</f>
        <v>19.084800000000001</v>
      </c>
      <c r="I5985" s="53"/>
      <c r="J5985" s="54">
        <v>1</v>
      </c>
      <c r="K5985" s="54">
        <v>10</v>
      </c>
      <c r="L5985" s="54">
        <v>600</v>
      </c>
      <c r="M5985" s="50" t="s">
        <v>13773</v>
      </c>
      <c r="N5985" s="53" t="s">
        <v>14789</v>
      </c>
      <c r="O5985" s="53" t="s">
        <v>15213</v>
      </c>
      <c r="P5985" s="55" t="s">
        <v>1630</v>
      </c>
      <c r="Q5985" s="55" t="s">
        <v>2994</v>
      </c>
      <c r="R5985" s="55" t="s">
        <v>55</v>
      </c>
      <c r="S5985" s="56">
        <v>1.2999999999999999E-2</v>
      </c>
      <c r="T5985" s="56" t="s">
        <v>6355</v>
      </c>
      <c r="U5985" s="57" t="str">
        <f>IF(OR(C5985="",H5985=""),"",C5985*H5985)</f>
        <v/>
      </c>
      <c r="V5985" s="57" t="str">
        <f>IF(OR(C5985="",S5985=""),"",S5985*C5985)</f>
        <v/>
      </c>
      <c r="W5985" s="56" t="str">
        <f>IF(OR(C5985="",T5985=""),"",C5985*T5985)</f>
        <v/>
      </c>
    </row>
    <row r="5986" spans="1:23" ht="20.100000000000001" customHeight="1" x14ac:dyDescent="0.2">
      <c r="A5986" s="49" t="s">
        <v>15231</v>
      </c>
      <c r="B5986" s="49" t="s">
        <v>15232</v>
      </c>
      <c r="C5986" s="50"/>
      <c r="D5986" s="51" t="s">
        <v>10348</v>
      </c>
      <c r="E5986" s="52">
        <v>36.1</v>
      </c>
      <c r="F5986" s="52"/>
      <c r="G5986" s="52"/>
      <c r="H5986" s="52">
        <f>IF(E5986="","",E5986*(1-$F$3))</f>
        <v>23.104000000000003</v>
      </c>
      <c r="I5986" s="53"/>
      <c r="J5986" s="54">
        <v>1</v>
      </c>
      <c r="K5986" s="54">
        <v>10</v>
      </c>
      <c r="L5986" s="54">
        <v>600</v>
      </c>
      <c r="M5986" s="50" t="s">
        <v>13773</v>
      </c>
      <c r="N5986" s="53" t="s">
        <v>14789</v>
      </c>
      <c r="O5986" s="53" t="s">
        <v>15213</v>
      </c>
      <c r="P5986" s="55" t="s">
        <v>1630</v>
      </c>
      <c r="Q5986" s="55" t="s">
        <v>2994</v>
      </c>
      <c r="R5986" s="55" t="s">
        <v>55</v>
      </c>
      <c r="S5986" s="56">
        <v>1.7999999999999999E-2</v>
      </c>
      <c r="T5986" s="56" t="s">
        <v>6355</v>
      </c>
      <c r="U5986" s="57" t="str">
        <f>IF(OR(C5986="",H5986=""),"",C5986*H5986)</f>
        <v/>
      </c>
      <c r="V5986" s="57" t="str">
        <f>IF(OR(C5986="",S5986=""),"",S5986*C5986)</f>
        <v/>
      </c>
      <c r="W5986" s="56" t="str">
        <f>IF(OR(C5986="",T5986=""),"",C5986*T5986)</f>
        <v/>
      </c>
    </row>
    <row r="5987" spans="1:23" ht="20.100000000000001" customHeight="1" x14ac:dyDescent="0.2">
      <c r="A5987" s="49" t="s">
        <v>15311</v>
      </c>
      <c r="B5987" s="49" t="s">
        <v>15312</v>
      </c>
      <c r="C5987" s="50"/>
      <c r="D5987" s="51" t="s">
        <v>10348</v>
      </c>
      <c r="E5987" s="52">
        <v>2133.71</v>
      </c>
      <c r="F5987" s="52"/>
      <c r="G5987" s="52"/>
      <c r="H5987" s="52">
        <f>IF(E5987="","",E5987*(1-$F$3))</f>
        <v>1365.5744</v>
      </c>
      <c r="I5987" s="53"/>
      <c r="J5987" s="54">
        <v>1</v>
      </c>
      <c r="K5987" s="54">
        <v>5</v>
      </c>
      <c r="L5987" s="54">
        <v>20</v>
      </c>
      <c r="M5987" s="50" t="s">
        <v>13773</v>
      </c>
      <c r="N5987" s="53" t="s">
        <v>14789</v>
      </c>
      <c r="O5987" s="53" t="s">
        <v>15213</v>
      </c>
      <c r="P5987" s="55" t="s">
        <v>1630</v>
      </c>
      <c r="Q5987" s="55" t="s">
        <v>2994</v>
      </c>
      <c r="R5987" s="55" t="s">
        <v>55</v>
      </c>
      <c r="S5987" s="56">
        <v>1.1200000000000001</v>
      </c>
      <c r="T5987" s="56" t="s">
        <v>15313</v>
      </c>
      <c r="U5987" s="57" t="str">
        <f>IF(OR(C5987="",H5987=""),"",C5987*H5987)</f>
        <v/>
      </c>
      <c r="V5987" s="57" t="str">
        <f>IF(OR(C5987="",S5987=""),"",S5987*C5987)</f>
        <v/>
      </c>
      <c r="W5987" s="56" t="str">
        <f>IF(OR(C5987="",T5987=""),"",C5987*T5987)</f>
        <v/>
      </c>
    </row>
    <row r="5988" spans="1:23" ht="20.100000000000001" customHeight="1" x14ac:dyDescent="0.2">
      <c r="A5988" s="49" t="s">
        <v>15214</v>
      </c>
      <c r="B5988" s="49" t="s">
        <v>15215</v>
      </c>
      <c r="C5988" s="50"/>
      <c r="D5988" s="51" t="s">
        <v>10348</v>
      </c>
      <c r="E5988" s="52">
        <v>40.96</v>
      </c>
      <c r="F5988" s="52"/>
      <c r="G5988" s="52"/>
      <c r="H5988" s="52">
        <f>IF(E5988="","",E5988*(1-$F$3))</f>
        <v>26.214400000000001</v>
      </c>
      <c r="I5988" s="53"/>
      <c r="J5988" s="54">
        <v>1</v>
      </c>
      <c r="K5988" s="54">
        <v>10</v>
      </c>
      <c r="L5988" s="54">
        <v>600</v>
      </c>
      <c r="M5988" s="50" t="s">
        <v>13773</v>
      </c>
      <c r="N5988" s="53" t="s">
        <v>14789</v>
      </c>
      <c r="O5988" s="53" t="s">
        <v>15213</v>
      </c>
      <c r="P5988" s="55" t="s">
        <v>1630</v>
      </c>
      <c r="Q5988" s="55" t="s">
        <v>2994</v>
      </c>
      <c r="R5988" s="55" t="s">
        <v>55</v>
      </c>
      <c r="S5988" s="56">
        <v>2.8000000000000001E-2</v>
      </c>
      <c r="T5988" s="56" t="s">
        <v>9126</v>
      </c>
      <c r="U5988" s="57" t="str">
        <f>IF(OR(C5988="",H5988=""),"",C5988*H5988)</f>
        <v/>
      </c>
      <c r="V5988" s="57" t="str">
        <f>IF(OR(C5988="",S5988=""),"",S5988*C5988)</f>
        <v/>
      </c>
      <c r="W5988" s="56" t="str">
        <f>IF(OR(C5988="",T5988=""),"",C5988*T5988)</f>
        <v/>
      </c>
    </row>
    <row r="5989" spans="1:23" ht="20.100000000000001" customHeight="1" x14ac:dyDescent="0.2">
      <c r="A5989" s="49" t="s">
        <v>15216</v>
      </c>
      <c r="B5989" s="49" t="s">
        <v>15217</v>
      </c>
      <c r="C5989" s="50"/>
      <c r="D5989" s="51" t="s">
        <v>10348</v>
      </c>
      <c r="E5989" s="52">
        <v>51.51</v>
      </c>
      <c r="F5989" s="52"/>
      <c r="G5989" s="52"/>
      <c r="H5989" s="52">
        <f>IF(E5989="","",E5989*(1-$F$3))</f>
        <v>32.9664</v>
      </c>
      <c r="I5989" s="53"/>
      <c r="J5989" s="54">
        <v>1</v>
      </c>
      <c r="K5989" s="54">
        <v>10</v>
      </c>
      <c r="L5989" s="54">
        <v>500</v>
      </c>
      <c r="M5989" s="50" t="s">
        <v>13773</v>
      </c>
      <c r="N5989" s="53" t="s">
        <v>14789</v>
      </c>
      <c r="O5989" s="53" t="s">
        <v>15213</v>
      </c>
      <c r="P5989" s="55" t="s">
        <v>1630</v>
      </c>
      <c r="Q5989" s="55" t="s">
        <v>2994</v>
      </c>
      <c r="R5989" s="55" t="s">
        <v>55</v>
      </c>
      <c r="S5989" s="56">
        <v>0.03</v>
      </c>
      <c r="T5989" s="56" t="s">
        <v>15218</v>
      </c>
      <c r="U5989" s="57" t="str">
        <f>IF(OR(C5989="",H5989=""),"",C5989*H5989)</f>
        <v/>
      </c>
      <c r="V5989" s="57" t="str">
        <f>IF(OR(C5989="",S5989=""),"",S5989*C5989)</f>
        <v/>
      </c>
      <c r="W5989" s="56" t="str">
        <f>IF(OR(C5989="",T5989=""),"",C5989*T5989)</f>
        <v/>
      </c>
    </row>
    <row r="5990" spans="1:23" ht="20.100000000000001" customHeight="1" x14ac:dyDescent="0.2">
      <c r="A5990" s="49" t="s">
        <v>15219</v>
      </c>
      <c r="B5990" s="49" t="s">
        <v>15220</v>
      </c>
      <c r="C5990" s="50"/>
      <c r="D5990" s="51" t="s">
        <v>10348</v>
      </c>
      <c r="E5990" s="52">
        <v>62.77</v>
      </c>
      <c r="F5990" s="52"/>
      <c r="G5990" s="52"/>
      <c r="H5990" s="52">
        <f>IF(E5990="","",E5990*(1-$F$3))</f>
        <v>40.172800000000002</v>
      </c>
      <c r="I5990" s="53"/>
      <c r="J5990" s="54">
        <v>1</v>
      </c>
      <c r="K5990" s="54">
        <v>10</v>
      </c>
      <c r="L5990" s="54">
        <v>400</v>
      </c>
      <c r="M5990" s="50" t="s">
        <v>13773</v>
      </c>
      <c r="N5990" s="53" t="s">
        <v>14789</v>
      </c>
      <c r="O5990" s="53" t="s">
        <v>15213</v>
      </c>
      <c r="P5990" s="55" t="s">
        <v>1630</v>
      </c>
      <c r="Q5990" s="55" t="s">
        <v>2994</v>
      </c>
      <c r="R5990" s="55" t="s">
        <v>55</v>
      </c>
      <c r="S5990" s="56">
        <v>3.5000000000000003E-2</v>
      </c>
      <c r="T5990" s="56" t="s">
        <v>3270</v>
      </c>
      <c r="U5990" s="57" t="str">
        <f>IF(OR(C5990="",H5990=""),"",C5990*H5990)</f>
        <v/>
      </c>
      <c r="V5990" s="57" t="str">
        <f>IF(OR(C5990="",S5990=""),"",S5990*C5990)</f>
        <v/>
      </c>
      <c r="W5990" s="56" t="str">
        <f>IF(OR(C5990="",T5990=""),"",C5990*T5990)</f>
        <v/>
      </c>
    </row>
    <row r="5991" spans="1:23" ht="20.100000000000001" customHeight="1" x14ac:dyDescent="0.2">
      <c r="A5991" s="49" t="s">
        <v>15221</v>
      </c>
      <c r="B5991" s="49" t="s">
        <v>15222</v>
      </c>
      <c r="C5991" s="50"/>
      <c r="D5991" s="51" t="s">
        <v>10348</v>
      </c>
      <c r="E5991" s="52">
        <v>84.46</v>
      </c>
      <c r="F5991" s="52"/>
      <c r="G5991" s="52"/>
      <c r="H5991" s="52">
        <f>IF(E5991="","",E5991*(1-$F$3))</f>
        <v>54.054399999999994</v>
      </c>
      <c r="I5991" s="53"/>
      <c r="J5991" s="54">
        <v>1</v>
      </c>
      <c r="K5991" s="54">
        <v>10</v>
      </c>
      <c r="L5991" s="54">
        <v>400</v>
      </c>
      <c r="M5991" s="50" t="s">
        <v>13773</v>
      </c>
      <c r="N5991" s="53" t="s">
        <v>14789</v>
      </c>
      <c r="O5991" s="53" t="s">
        <v>15213</v>
      </c>
      <c r="P5991" s="55" t="s">
        <v>1630</v>
      </c>
      <c r="Q5991" s="55" t="s">
        <v>2994</v>
      </c>
      <c r="R5991" s="55" t="s">
        <v>55</v>
      </c>
      <c r="S5991" s="56">
        <v>0.04</v>
      </c>
      <c r="T5991" s="56" t="s">
        <v>15223</v>
      </c>
      <c r="U5991" s="57" t="str">
        <f>IF(OR(C5991="",H5991=""),"",C5991*H5991)</f>
        <v/>
      </c>
      <c r="V5991" s="57" t="str">
        <f>IF(OR(C5991="",S5991=""),"",S5991*C5991)</f>
        <v/>
      </c>
      <c r="W5991" s="56" t="str">
        <f>IF(OR(C5991="",T5991=""),"",C5991*T5991)</f>
        <v/>
      </c>
    </row>
    <row r="5992" spans="1:23" ht="20.100000000000001" customHeight="1" x14ac:dyDescent="0.2">
      <c r="A5992" s="49" t="s">
        <v>15224</v>
      </c>
      <c r="B5992" s="49" t="s">
        <v>15225</v>
      </c>
      <c r="C5992" s="50"/>
      <c r="D5992" s="51" t="s">
        <v>10348</v>
      </c>
      <c r="E5992" s="52">
        <v>82.29</v>
      </c>
      <c r="F5992" s="52"/>
      <c r="G5992" s="52"/>
      <c r="H5992" s="52">
        <f>IF(E5992="","",E5992*(1-$F$3))</f>
        <v>52.665600000000005</v>
      </c>
      <c r="I5992" s="53"/>
      <c r="J5992" s="54">
        <v>1</v>
      </c>
      <c r="K5992" s="54">
        <v>10</v>
      </c>
      <c r="L5992" s="54">
        <v>300</v>
      </c>
      <c r="M5992" s="50" t="s">
        <v>13773</v>
      </c>
      <c r="N5992" s="53" t="s">
        <v>14789</v>
      </c>
      <c r="O5992" s="53" t="s">
        <v>15213</v>
      </c>
      <c r="P5992" s="55" t="s">
        <v>1630</v>
      </c>
      <c r="Q5992" s="55" t="s">
        <v>2994</v>
      </c>
      <c r="R5992" s="55" t="s">
        <v>55</v>
      </c>
      <c r="S5992" s="56">
        <v>7.1999999999999995E-2</v>
      </c>
      <c r="T5992" s="56" t="s">
        <v>4888</v>
      </c>
      <c r="U5992" s="57" t="str">
        <f>IF(OR(C5992="",H5992=""),"",C5992*H5992)</f>
        <v/>
      </c>
      <c r="V5992" s="57" t="str">
        <f>IF(OR(C5992="",S5992=""),"",S5992*C5992)</f>
        <v/>
      </c>
      <c r="W5992" s="56" t="str">
        <f>IF(OR(C5992="",T5992=""),"",C5992*T5992)</f>
        <v/>
      </c>
    </row>
    <row r="5993" spans="1:23" ht="20.100000000000001" customHeight="1" x14ac:dyDescent="0.2">
      <c r="A5993" s="49" t="s">
        <v>15226</v>
      </c>
      <c r="B5993" s="49" t="s">
        <v>15227</v>
      </c>
      <c r="C5993" s="50"/>
      <c r="D5993" s="51" t="s">
        <v>10348</v>
      </c>
      <c r="E5993" s="52">
        <v>82.06</v>
      </c>
      <c r="F5993" s="52"/>
      <c r="G5993" s="52"/>
      <c r="H5993" s="52">
        <f>IF(E5993="","",E5993*(1-$F$3))</f>
        <v>52.5184</v>
      </c>
      <c r="I5993" s="53"/>
      <c r="J5993" s="54">
        <v>1</v>
      </c>
      <c r="K5993" s="54">
        <v>10</v>
      </c>
      <c r="L5993" s="54">
        <v>300</v>
      </c>
      <c r="M5993" s="50" t="s">
        <v>13773</v>
      </c>
      <c r="N5993" s="53" t="s">
        <v>14789</v>
      </c>
      <c r="O5993" s="53" t="s">
        <v>15213</v>
      </c>
      <c r="P5993" s="55" t="s">
        <v>1630</v>
      </c>
      <c r="Q5993" s="55" t="s">
        <v>2994</v>
      </c>
      <c r="R5993" s="55" t="s">
        <v>55</v>
      </c>
      <c r="S5993" s="56">
        <v>0.06</v>
      </c>
      <c r="T5993" s="56" t="s">
        <v>15228</v>
      </c>
      <c r="U5993" s="57" t="str">
        <f>IF(OR(C5993="",H5993=""),"",C5993*H5993)</f>
        <v/>
      </c>
      <c r="V5993" s="57" t="str">
        <f>IF(OR(C5993="",S5993=""),"",S5993*C5993)</f>
        <v/>
      </c>
      <c r="W5993" s="56" t="str">
        <f>IF(OR(C5993="",T5993=""),"",C5993*T5993)</f>
        <v/>
      </c>
    </row>
    <row r="5994" spans="1:23" ht="20.100000000000001" customHeight="1" x14ac:dyDescent="0.2">
      <c r="A5994" s="49" t="s">
        <v>15233</v>
      </c>
      <c r="B5994" s="49" t="s">
        <v>15234</v>
      </c>
      <c r="C5994" s="50"/>
      <c r="D5994" s="51" t="s">
        <v>10348</v>
      </c>
      <c r="E5994" s="52">
        <v>92.21</v>
      </c>
      <c r="F5994" s="52"/>
      <c r="G5994" s="52"/>
      <c r="H5994" s="52">
        <f>IF(E5994="","",E5994*(1-$F$3))</f>
        <v>59.014399999999995</v>
      </c>
      <c r="I5994" s="53"/>
      <c r="J5994" s="54">
        <v>1</v>
      </c>
      <c r="K5994" s="54">
        <v>10</v>
      </c>
      <c r="L5994" s="54">
        <v>250</v>
      </c>
      <c r="M5994" s="50" t="s">
        <v>13773</v>
      </c>
      <c r="N5994" s="53" t="s">
        <v>14789</v>
      </c>
      <c r="O5994" s="53" t="s">
        <v>15213</v>
      </c>
      <c r="P5994" s="55" t="s">
        <v>1630</v>
      </c>
      <c r="Q5994" s="55" t="s">
        <v>2994</v>
      </c>
      <c r="R5994" s="55" t="s">
        <v>55</v>
      </c>
      <c r="S5994" s="56">
        <v>9.1999999999999998E-2</v>
      </c>
      <c r="T5994" s="56" t="s">
        <v>1459</v>
      </c>
      <c r="U5994" s="57" t="str">
        <f>IF(OR(C5994="",H5994=""),"",C5994*H5994)</f>
        <v/>
      </c>
      <c r="V5994" s="57" t="str">
        <f>IF(OR(C5994="",S5994=""),"",S5994*C5994)</f>
        <v/>
      </c>
      <c r="W5994" s="56" t="str">
        <f>IF(OR(C5994="",T5994=""),"",C5994*T5994)</f>
        <v/>
      </c>
    </row>
    <row r="5995" spans="1:23" ht="20.100000000000001" customHeight="1" x14ac:dyDescent="0.2">
      <c r="A5995" s="49" t="s">
        <v>15235</v>
      </c>
      <c r="B5995" s="49" t="s">
        <v>15236</v>
      </c>
      <c r="C5995" s="50"/>
      <c r="D5995" s="51" t="s">
        <v>10348</v>
      </c>
      <c r="E5995" s="52">
        <v>100.12</v>
      </c>
      <c r="F5995" s="52"/>
      <c r="G5995" s="52"/>
      <c r="H5995" s="52">
        <f>IF(E5995="","",E5995*(1-$F$3))</f>
        <v>64.076800000000006</v>
      </c>
      <c r="I5995" s="53"/>
      <c r="J5995" s="54">
        <v>1</v>
      </c>
      <c r="K5995" s="54">
        <v>10</v>
      </c>
      <c r="L5995" s="54">
        <v>250</v>
      </c>
      <c r="M5995" s="50" t="s">
        <v>13773</v>
      </c>
      <c r="N5995" s="53" t="s">
        <v>14789</v>
      </c>
      <c r="O5995" s="53" t="s">
        <v>15213</v>
      </c>
      <c r="P5995" s="55" t="s">
        <v>1630</v>
      </c>
      <c r="Q5995" s="55" t="s">
        <v>2994</v>
      </c>
      <c r="R5995" s="55" t="s">
        <v>55</v>
      </c>
      <c r="S5995" s="56">
        <v>7.4999999999999997E-2</v>
      </c>
      <c r="T5995" s="56" t="s">
        <v>3083</v>
      </c>
      <c r="U5995" s="57" t="str">
        <f>IF(OR(C5995="",H5995=""),"",C5995*H5995)</f>
        <v/>
      </c>
      <c r="V5995" s="57" t="str">
        <f>IF(OR(C5995="",S5995=""),"",S5995*C5995)</f>
        <v/>
      </c>
      <c r="W5995" s="56" t="str">
        <f>IF(OR(C5995="",T5995=""),"",C5995*T5995)</f>
        <v/>
      </c>
    </row>
    <row r="5996" spans="1:23" ht="20.100000000000001" customHeight="1" x14ac:dyDescent="0.2">
      <c r="A5996" s="49" t="s">
        <v>15237</v>
      </c>
      <c r="B5996" s="49" t="s">
        <v>15238</v>
      </c>
      <c r="C5996" s="50"/>
      <c r="D5996" s="51" t="s">
        <v>10348</v>
      </c>
      <c r="E5996" s="52">
        <v>111.74</v>
      </c>
      <c r="F5996" s="52"/>
      <c r="G5996" s="52"/>
      <c r="H5996" s="52">
        <f>IF(E5996="","",E5996*(1-$F$3))</f>
        <v>71.513599999999997</v>
      </c>
      <c r="I5996" s="53"/>
      <c r="J5996" s="54">
        <v>1</v>
      </c>
      <c r="K5996" s="54">
        <v>10</v>
      </c>
      <c r="L5996" s="54">
        <v>200</v>
      </c>
      <c r="M5996" s="50" t="s">
        <v>13773</v>
      </c>
      <c r="N5996" s="53" t="s">
        <v>14789</v>
      </c>
      <c r="O5996" s="53" t="s">
        <v>15213</v>
      </c>
      <c r="P5996" s="55" t="s">
        <v>1630</v>
      </c>
      <c r="Q5996" s="55" t="s">
        <v>2994</v>
      </c>
      <c r="R5996" s="55" t="s">
        <v>55</v>
      </c>
      <c r="S5996" s="56">
        <v>7.1999999999999995E-2</v>
      </c>
      <c r="T5996" s="56" t="s">
        <v>9102</v>
      </c>
      <c r="U5996" s="57" t="str">
        <f>IF(OR(C5996="",H5996=""),"",C5996*H5996)</f>
        <v/>
      </c>
      <c r="V5996" s="57" t="str">
        <f>IF(OR(C5996="",S5996=""),"",S5996*C5996)</f>
        <v/>
      </c>
      <c r="W5996" s="56" t="str">
        <f>IF(OR(C5996="",T5996=""),"",C5996*T5996)</f>
        <v/>
      </c>
    </row>
    <row r="5997" spans="1:23" ht="20.100000000000001" customHeight="1" x14ac:dyDescent="0.2">
      <c r="A5997" s="49" t="s">
        <v>15239</v>
      </c>
      <c r="B5997" s="49" t="s">
        <v>15240</v>
      </c>
      <c r="C5997" s="50"/>
      <c r="D5997" s="51" t="s">
        <v>10348</v>
      </c>
      <c r="E5997" s="52">
        <v>128.21</v>
      </c>
      <c r="F5997" s="52"/>
      <c r="G5997" s="52"/>
      <c r="H5997" s="52">
        <f>IF(E5997="","",E5997*(1-$F$3))</f>
        <v>82.054400000000001</v>
      </c>
      <c r="I5997" s="53"/>
      <c r="J5997" s="54">
        <v>1</v>
      </c>
      <c r="K5997" s="54">
        <v>10</v>
      </c>
      <c r="L5997" s="54">
        <v>200</v>
      </c>
      <c r="M5997" s="50" t="s">
        <v>13773</v>
      </c>
      <c r="N5997" s="53" t="s">
        <v>14789</v>
      </c>
      <c r="O5997" s="53" t="s">
        <v>15213</v>
      </c>
      <c r="P5997" s="55" t="s">
        <v>1630</v>
      </c>
      <c r="Q5997" s="55" t="s">
        <v>2994</v>
      </c>
      <c r="R5997" s="55" t="s">
        <v>55</v>
      </c>
      <c r="S5997" s="56">
        <v>9.5000000000000001E-2</v>
      </c>
      <c r="T5997" s="56" t="s">
        <v>15241</v>
      </c>
      <c r="U5997" s="57" t="str">
        <f>IF(OR(C5997="",H5997=""),"",C5997*H5997)</f>
        <v/>
      </c>
      <c r="V5997" s="57" t="str">
        <f>IF(OR(C5997="",S5997=""),"",S5997*C5997)</f>
        <v/>
      </c>
      <c r="W5997" s="56" t="str">
        <f>IF(OR(C5997="",T5997=""),"",C5997*T5997)</f>
        <v/>
      </c>
    </row>
    <row r="5998" spans="1:23" ht="20.100000000000001" customHeight="1" x14ac:dyDescent="0.2">
      <c r="A5998" s="49" t="s">
        <v>15242</v>
      </c>
      <c r="B5998" s="49" t="s">
        <v>15243</v>
      </c>
      <c r="C5998" s="50"/>
      <c r="D5998" s="51" t="s">
        <v>10348</v>
      </c>
      <c r="E5998" s="52">
        <v>166.04</v>
      </c>
      <c r="F5998" s="52"/>
      <c r="G5998" s="52"/>
      <c r="H5998" s="52">
        <f>IF(E5998="","",E5998*(1-$F$3))</f>
        <v>106.26559999999999</v>
      </c>
      <c r="I5998" s="53"/>
      <c r="J5998" s="54">
        <v>1</v>
      </c>
      <c r="K5998" s="54">
        <v>10</v>
      </c>
      <c r="L5998" s="54">
        <v>200</v>
      </c>
      <c r="M5998" s="50" t="s">
        <v>13773</v>
      </c>
      <c r="N5998" s="53" t="s">
        <v>14789</v>
      </c>
      <c r="O5998" s="53" t="s">
        <v>15213</v>
      </c>
      <c r="P5998" s="55" t="s">
        <v>1630</v>
      </c>
      <c r="Q5998" s="55" t="s">
        <v>2994</v>
      </c>
      <c r="R5998" s="55" t="s">
        <v>55</v>
      </c>
      <c r="S5998" s="56">
        <v>0.114</v>
      </c>
      <c r="T5998" s="56" t="s">
        <v>1525</v>
      </c>
      <c r="U5998" s="57" t="str">
        <f>IF(OR(C5998="",H5998=""),"",C5998*H5998)</f>
        <v/>
      </c>
      <c r="V5998" s="57" t="str">
        <f>IF(OR(C5998="",S5998=""),"",S5998*C5998)</f>
        <v/>
      </c>
      <c r="W5998" s="56" t="str">
        <f>IF(OR(C5998="",T5998=""),"",C5998*T5998)</f>
        <v/>
      </c>
    </row>
    <row r="5999" spans="1:23" ht="20.100000000000001" customHeight="1" x14ac:dyDescent="0.2">
      <c r="A5999" s="49" t="s">
        <v>15244</v>
      </c>
      <c r="B5999" s="49" t="s">
        <v>15245</v>
      </c>
      <c r="C5999" s="50"/>
      <c r="D5999" s="51" t="s">
        <v>10348</v>
      </c>
      <c r="E5999" s="52">
        <v>199.27</v>
      </c>
      <c r="F5999" s="52"/>
      <c r="G5999" s="52"/>
      <c r="H5999" s="52">
        <f>IF(E5999="","",E5999*(1-$F$3))</f>
        <v>127.53280000000001</v>
      </c>
      <c r="I5999" s="53"/>
      <c r="J5999" s="54">
        <v>1</v>
      </c>
      <c r="K5999" s="54">
        <v>10</v>
      </c>
      <c r="L5999" s="54">
        <v>150</v>
      </c>
      <c r="M5999" s="50" t="s">
        <v>13773</v>
      </c>
      <c r="N5999" s="53" t="s">
        <v>14789</v>
      </c>
      <c r="O5999" s="53" t="s">
        <v>15213</v>
      </c>
      <c r="P5999" s="55" t="s">
        <v>1630</v>
      </c>
      <c r="Q5999" s="55" t="s">
        <v>2994</v>
      </c>
      <c r="R5999" s="55" t="s">
        <v>55</v>
      </c>
      <c r="S5999" s="56">
        <v>0.13900000000000001</v>
      </c>
      <c r="T5999" s="56" t="s">
        <v>4805</v>
      </c>
      <c r="U5999" s="57" t="str">
        <f>IF(OR(C5999="",H5999=""),"",C5999*H5999)</f>
        <v/>
      </c>
      <c r="V5999" s="57" t="str">
        <f>IF(OR(C5999="",S5999=""),"",S5999*C5999)</f>
        <v/>
      </c>
      <c r="W5999" s="56" t="str">
        <f>IF(OR(C5999="",T5999=""),"",C5999*T5999)</f>
        <v/>
      </c>
    </row>
    <row r="6000" spans="1:23" ht="20.100000000000001" customHeight="1" x14ac:dyDescent="0.2">
      <c r="A6000" s="49" t="s">
        <v>15246</v>
      </c>
      <c r="B6000" s="49" t="s">
        <v>15247</v>
      </c>
      <c r="C6000" s="50"/>
      <c r="D6000" s="51" t="s">
        <v>10348</v>
      </c>
      <c r="E6000" s="52">
        <v>268.43</v>
      </c>
      <c r="F6000" s="52"/>
      <c r="G6000" s="52"/>
      <c r="H6000" s="52">
        <f>IF(E6000="","",E6000*(1-$F$3))</f>
        <v>171.79519999999999</v>
      </c>
      <c r="I6000" s="53"/>
      <c r="J6000" s="54">
        <v>1</v>
      </c>
      <c r="K6000" s="54">
        <v>10</v>
      </c>
      <c r="L6000" s="54">
        <v>100</v>
      </c>
      <c r="M6000" s="50" t="s">
        <v>13773</v>
      </c>
      <c r="N6000" s="53" t="s">
        <v>14789</v>
      </c>
      <c r="O6000" s="53" t="s">
        <v>15213</v>
      </c>
      <c r="P6000" s="55" t="s">
        <v>1630</v>
      </c>
      <c r="Q6000" s="55" t="s">
        <v>2994</v>
      </c>
      <c r="R6000" s="55" t="s">
        <v>55</v>
      </c>
      <c r="S6000" s="56">
        <v>0.16700000000000001</v>
      </c>
      <c r="T6000" s="56" t="s">
        <v>15248</v>
      </c>
      <c r="U6000" s="57" t="str">
        <f>IF(OR(C6000="",H6000=""),"",C6000*H6000)</f>
        <v/>
      </c>
      <c r="V6000" s="57" t="str">
        <f>IF(OR(C6000="",S6000=""),"",S6000*C6000)</f>
        <v/>
      </c>
      <c r="W6000" s="56" t="str">
        <f>IF(OR(C6000="",T6000=""),"",C6000*T6000)</f>
        <v/>
      </c>
    </row>
    <row r="6001" spans="1:23" ht="20.100000000000001" customHeight="1" x14ac:dyDescent="0.2">
      <c r="A6001" s="49" t="s">
        <v>15249</v>
      </c>
      <c r="B6001" s="49" t="s">
        <v>15250</v>
      </c>
      <c r="C6001" s="50"/>
      <c r="D6001" s="51" t="s">
        <v>10348</v>
      </c>
      <c r="E6001" s="52">
        <v>107.36</v>
      </c>
      <c r="F6001" s="52"/>
      <c r="G6001" s="52"/>
      <c r="H6001" s="52">
        <f>IF(E6001="","",E6001*(1-$F$3))</f>
        <v>68.710400000000007</v>
      </c>
      <c r="I6001" s="53"/>
      <c r="J6001" s="54">
        <v>1</v>
      </c>
      <c r="K6001" s="54">
        <v>10</v>
      </c>
      <c r="L6001" s="54">
        <v>250</v>
      </c>
      <c r="M6001" s="50" t="s">
        <v>13773</v>
      </c>
      <c r="N6001" s="53" t="s">
        <v>14789</v>
      </c>
      <c r="O6001" s="53" t="s">
        <v>15213</v>
      </c>
      <c r="P6001" s="55" t="s">
        <v>1630</v>
      </c>
      <c r="Q6001" s="55" t="s">
        <v>2994</v>
      </c>
      <c r="R6001" s="55" t="s">
        <v>55</v>
      </c>
      <c r="S6001" s="56">
        <v>7.0000000000000007E-2</v>
      </c>
      <c r="T6001" s="56" t="s">
        <v>7507</v>
      </c>
      <c r="U6001" s="57" t="str">
        <f>IF(OR(C6001="",H6001=""),"",C6001*H6001)</f>
        <v/>
      </c>
      <c r="V6001" s="57" t="str">
        <f>IF(OR(C6001="",S6001=""),"",S6001*C6001)</f>
        <v/>
      </c>
      <c r="W6001" s="56" t="str">
        <f>IF(OR(C6001="",T6001=""),"",C6001*T6001)</f>
        <v/>
      </c>
    </row>
    <row r="6002" spans="1:23" ht="20.100000000000001" customHeight="1" x14ac:dyDescent="0.2">
      <c r="A6002" s="49" t="s">
        <v>15251</v>
      </c>
      <c r="B6002" s="49" t="s">
        <v>15252</v>
      </c>
      <c r="C6002" s="50"/>
      <c r="D6002" s="51" t="s">
        <v>10348</v>
      </c>
      <c r="E6002" s="52">
        <v>108.17</v>
      </c>
      <c r="F6002" s="52"/>
      <c r="G6002" s="52"/>
      <c r="H6002" s="52">
        <f>IF(E6002="","",E6002*(1-$F$3))</f>
        <v>69.228800000000007</v>
      </c>
      <c r="I6002" s="53"/>
      <c r="J6002" s="54">
        <v>1</v>
      </c>
      <c r="K6002" s="54">
        <v>10</v>
      </c>
      <c r="L6002" s="54">
        <v>200</v>
      </c>
      <c r="M6002" s="50" t="s">
        <v>13773</v>
      </c>
      <c r="N6002" s="53" t="s">
        <v>14789</v>
      </c>
      <c r="O6002" s="53" t="s">
        <v>15213</v>
      </c>
      <c r="P6002" s="55" t="s">
        <v>1630</v>
      </c>
      <c r="Q6002" s="55" t="s">
        <v>2994</v>
      </c>
      <c r="R6002" s="55" t="s">
        <v>55</v>
      </c>
      <c r="S6002" s="56">
        <v>8.6999999999999994E-2</v>
      </c>
      <c r="T6002" s="56" t="s">
        <v>15253</v>
      </c>
      <c r="U6002" s="57" t="str">
        <f>IF(OR(C6002="",H6002=""),"",C6002*H6002)</f>
        <v/>
      </c>
      <c r="V6002" s="57" t="str">
        <f>IF(OR(C6002="",S6002=""),"",S6002*C6002)</f>
        <v/>
      </c>
      <c r="W6002" s="56" t="str">
        <f>IF(OR(C6002="",T6002=""),"",C6002*T6002)</f>
        <v/>
      </c>
    </row>
    <row r="6003" spans="1:23" ht="20.100000000000001" customHeight="1" x14ac:dyDescent="0.2">
      <c r="A6003" s="49" t="s">
        <v>15254</v>
      </c>
      <c r="B6003" s="49" t="s">
        <v>15255</v>
      </c>
      <c r="C6003" s="50"/>
      <c r="D6003" s="51" t="s">
        <v>10348</v>
      </c>
      <c r="E6003" s="52">
        <v>123.74</v>
      </c>
      <c r="F6003" s="52"/>
      <c r="G6003" s="52"/>
      <c r="H6003" s="52">
        <f>IF(E6003="","",E6003*(1-$F$3))</f>
        <v>79.193600000000004</v>
      </c>
      <c r="I6003" s="53"/>
      <c r="J6003" s="54">
        <v>1</v>
      </c>
      <c r="K6003" s="54">
        <v>10</v>
      </c>
      <c r="L6003" s="54">
        <v>200</v>
      </c>
      <c r="M6003" s="50" t="s">
        <v>13773</v>
      </c>
      <c r="N6003" s="53" t="s">
        <v>14789</v>
      </c>
      <c r="O6003" s="53" t="s">
        <v>15213</v>
      </c>
      <c r="P6003" s="55" t="s">
        <v>1630</v>
      </c>
      <c r="Q6003" s="55" t="s">
        <v>2994</v>
      </c>
      <c r="R6003" s="55" t="s">
        <v>55</v>
      </c>
      <c r="S6003" s="56">
        <v>0.107</v>
      </c>
      <c r="T6003" s="56" t="s">
        <v>12534</v>
      </c>
      <c r="U6003" s="57" t="str">
        <f>IF(OR(C6003="",H6003=""),"",C6003*H6003)</f>
        <v/>
      </c>
      <c r="V6003" s="57" t="str">
        <f>IF(OR(C6003="",S6003=""),"",S6003*C6003)</f>
        <v/>
      </c>
      <c r="W6003" s="56" t="str">
        <f>IF(OR(C6003="",T6003=""),"",C6003*T6003)</f>
        <v/>
      </c>
    </row>
    <row r="6004" spans="1:23" ht="20.100000000000001" customHeight="1" x14ac:dyDescent="0.2">
      <c r="A6004" s="49" t="s">
        <v>15256</v>
      </c>
      <c r="B6004" s="49" t="s">
        <v>15257</v>
      </c>
      <c r="C6004" s="50"/>
      <c r="D6004" s="51" t="s">
        <v>10348</v>
      </c>
      <c r="E6004" s="52">
        <v>204.15</v>
      </c>
      <c r="F6004" s="52"/>
      <c r="G6004" s="52"/>
      <c r="H6004" s="52">
        <f>IF(E6004="","",E6004*(1-$F$3))</f>
        <v>130.65600000000001</v>
      </c>
      <c r="I6004" s="53"/>
      <c r="J6004" s="54">
        <v>1</v>
      </c>
      <c r="K6004" s="54">
        <v>10</v>
      </c>
      <c r="L6004" s="54">
        <v>200</v>
      </c>
      <c r="M6004" s="50" t="s">
        <v>13773</v>
      </c>
      <c r="N6004" s="53" t="s">
        <v>14789</v>
      </c>
      <c r="O6004" s="53" t="s">
        <v>15213</v>
      </c>
      <c r="P6004" s="55" t="s">
        <v>1630</v>
      </c>
      <c r="Q6004" s="55" t="s">
        <v>2994</v>
      </c>
      <c r="R6004" s="55" t="s">
        <v>55</v>
      </c>
      <c r="S6004" s="56">
        <v>0.12</v>
      </c>
      <c r="T6004" s="56" t="s">
        <v>4843</v>
      </c>
      <c r="U6004" s="57" t="str">
        <f>IF(OR(C6004="",H6004=""),"",C6004*H6004)</f>
        <v/>
      </c>
      <c r="V6004" s="57" t="str">
        <f>IF(OR(C6004="",S6004=""),"",S6004*C6004)</f>
        <v/>
      </c>
      <c r="W6004" s="56" t="str">
        <f>IF(OR(C6004="",T6004=""),"",C6004*T6004)</f>
        <v/>
      </c>
    </row>
    <row r="6005" spans="1:23" ht="20.100000000000001" customHeight="1" x14ac:dyDescent="0.2">
      <c r="A6005" s="49" t="s">
        <v>15258</v>
      </c>
      <c r="B6005" s="49" t="s">
        <v>15259</v>
      </c>
      <c r="C6005" s="50"/>
      <c r="D6005" s="51" t="s">
        <v>10348</v>
      </c>
      <c r="E6005" s="52">
        <v>260.02999999999997</v>
      </c>
      <c r="F6005" s="52"/>
      <c r="G6005" s="52"/>
      <c r="H6005" s="52">
        <f>IF(E6005="","",E6005*(1-$F$3))</f>
        <v>166.41919999999999</v>
      </c>
      <c r="I6005" s="53"/>
      <c r="J6005" s="54">
        <v>1</v>
      </c>
      <c r="K6005" s="54">
        <v>10</v>
      </c>
      <c r="L6005" s="54">
        <v>120</v>
      </c>
      <c r="M6005" s="50" t="s">
        <v>13773</v>
      </c>
      <c r="N6005" s="53" t="s">
        <v>14789</v>
      </c>
      <c r="O6005" s="53" t="s">
        <v>15213</v>
      </c>
      <c r="P6005" s="55" t="s">
        <v>1630</v>
      </c>
      <c r="Q6005" s="55" t="s">
        <v>2994</v>
      </c>
      <c r="R6005" s="55" t="s">
        <v>55</v>
      </c>
      <c r="S6005" s="56">
        <v>0.14699999999999999</v>
      </c>
      <c r="T6005" s="56" t="s">
        <v>9409</v>
      </c>
      <c r="U6005" s="57" t="str">
        <f>IF(OR(C6005="",H6005=""),"",C6005*H6005)</f>
        <v/>
      </c>
      <c r="V6005" s="57" t="str">
        <f>IF(OR(C6005="",S6005=""),"",S6005*C6005)</f>
        <v/>
      </c>
      <c r="W6005" s="56" t="str">
        <f>IF(OR(C6005="",T6005=""),"",C6005*T6005)</f>
        <v/>
      </c>
    </row>
    <row r="6006" spans="1:23" ht="20.100000000000001" customHeight="1" x14ac:dyDescent="0.2">
      <c r="A6006" s="49" t="s">
        <v>15260</v>
      </c>
      <c r="B6006" s="49" t="s">
        <v>15261</v>
      </c>
      <c r="C6006" s="50"/>
      <c r="D6006" s="51" t="s">
        <v>10348</v>
      </c>
      <c r="E6006" s="52">
        <v>287.61</v>
      </c>
      <c r="F6006" s="52"/>
      <c r="G6006" s="52"/>
      <c r="H6006" s="52">
        <f>IF(E6006="","",E6006*(1-$F$3))</f>
        <v>184.07040000000001</v>
      </c>
      <c r="I6006" s="53"/>
      <c r="J6006" s="54">
        <v>1</v>
      </c>
      <c r="K6006" s="54">
        <v>10</v>
      </c>
      <c r="L6006" s="54">
        <v>120</v>
      </c>
      <c r="M6006" s="50" t="s">
        <v>13773</v>
      </c>
      <c r="N6006" s="53" t="s">
        <v>14789</v>
      </c>
      <c r="O6006" s="53" t="s">
        <v>15213</v>
      </c>
      <c r="P6006" s="55" t="s">
        <v>1630</v>
      </c>
      <c r="Q6006" s="55" t="s">
        <v>2994</v>
      </c>
      <c r="R6006" s="55" t="s">
        <v>55</v>
      </c>
      <c r="S6006" s="56">
        <v>0.19</v>
      </c>
      <c r="T6006" s="56" t="s">
        <v>1465</v>
      </c>
      <c r="U6006" s="57" t="str">
        <f>IF(OR(C6006="",H6006=""),"",C6006*H6006)</f>
        <v/>
      </c>
      <c r="V6006" s="57" t="str">
        <f>IF(OR(C6006="",S6006=""),"",S6006*C6006)</f>
        <v/>
      </c>
      <c r="W6006" s="56" t="str">
        <f>IF(OR(C6006="",T6006=""),"",C6006*T6006)</f>
        <v/>
      </c>
    </row>
    <row r="6007" spans="1:23" ht="20.100000000000001" customHeight="1" x14ac:dyDescent="0.2">
      <c r="A6007" s="49" t="s">
        <v>15262</v>
      </c>
      <c r="B6007" s="49" t="s">
        <v>15263</v>
      </c>
      <c r="C6007" s="50"/>
      <c r="D6007" s="51" t="s">
        <v>10348</v>
      </c>
      <c r="E6007" s="52">
        <v>347.79</v>
      </c>
      <c r="F6007" s="52"/>
      <c r="G6007" s="52"/>
      <c r="H6007" s="52">
        <f>IF(E6007="","",E6007*(1-$F$3))</f>
        <v>222.58560000000003</v>
      </c>
      <c r="I6007" s="53"/>
      <c r="J6007" s="54">
        <v>1</v>
      </c>
      <c r="K6007" s="54">
        <v>10</v>
      </c>
      <c r="L6007" s="54">
        <v>100</v>
      </c>
      <c r="M6007" s="50" t="s">
        <v>13773</v>
      </c>
      <c r="N6007" s="53" t="s">
        <v>14789</v>
      </c>
      <c r="O6007" s="53" t="s">
        <v>15213</v>
      </c>
      <c r="P6007" s="55" t="s">
        <v>1630</v>
      </c>
      <c r="Q6007" s="55" t="s">
        <v>2994</v>
      </c>
      <c r="R6007" s="55" t="s">
        <v>55</v>
      </c>
      <c r="S6007" s="56">
        <v>0.22500000000000001</v>
      </c>
      <c r="T6007" s="56" t="s">
        <v>15264</v>
      </c>
      <c r="U6007" s="57" t="str">
        <f>IF(OR(C6007="",H6007=""),"",C6007*H6007)</f>
        <v/>
      </c>
      <c r="V6007" s="57" t="str">
        <f>IF(OR(C6007="",S6007=""),"",S6007*C6007)</f>
        <v/>
      </c>
      <c r="W6007" s="56" t="str">
        <f>IF(OR(C6007="",T6007=""),"",C6007*T6007)</f>
        <v/>
      </c>
    </row>
    <row r="6008" spans="1:23" ht="20.100000000000001" customHeight="1" x14ac:dyDescent="0.2">
      <c r="A6008" s="49" t="s">
        <v>15265</v>
      </c>
      <c r="B6008" s="49" t="s">
        <v>15266</v>
      </c>
      <c r="C6008" s="50"/>
      <c r="D6008" s="51" t="s">
        <v>10348</v>
      </c>
      <c r="E6008" s="52">
        <v>366.09</v>
      </c>
      <c r="F6008" s="52"/>
      <c r="G6008" s="52"/>
      <c r="H6008" s="52">
        <f>IF(E6008="","",E6008*(1-$F$3))</f>
        <v>234.29759999999999</v>
      </c>
      <c r="I6008" s="53"/>
      <c r="J6008" s="54">
        <v>1</v>
      </c>
      <c r="K6008" s="54">
        <v>10</v>
      </c>
      <c r="L6008" s="54">
        <v>100</v>
      </c>
      <c r="M6008" s="50" t="s">
        <v>13773</v>
      </c>
      <c r="N6008" s="53" t="s">
        <v>14789</v>
      </c>
      <c r="O6008" s="53" t="s">
        <v>15213</v>
      </c>
      <c r="P6008" s="55" t="s">
        <v>1630</v>
      </c>
      <c r="Q6008" s="55" t="s">
        <v>2994</v>
      </c>
      <c r="R6008" s="55" t="s">
        <v>55</v>
      </c>
      <c r="S6008" s="56">
        <v>0.25</v>
      </c>
      <c r="T6008" s="56" t="s">
        <v>15267</v>
      </c>
      <c r="U6008" s="57" t="str">
        <f>IF(OR(C6008="",H6008=""),"",C6008*H6008)</f>
        <v/>
      </c>
      <c r="V6008" s="57" t="str">
        <f>IF(OR(C6008="",S6008=""),"",S6008*C6008)</f>
        <v/>
      </c>
      <c r="W6008" s="56" t="str">
        <f>IF(OR(C6008="",T6008=""),"",C6008*T6008)</f>
        <v/>
      </c>
    </row>
    <row r="6009" spans="1:23" ht="20.100000000000001" customHeight="1" x14ac:dyDescent="0.2">
      <c r="A6009" s="49" t="s">
        <v>15268</v>
      </c>
      <c r="B6009" s="49" t="s">
        <v>15269</v>
      </c>
      <c r="C6009" s="50"/>
      <c r="D6009" s="51" t="s">
        <v>10348</v>
      </c>
      <c r="E6009" s="52">
        <v>410.61</v>
      </c>
      <c r="F6009" s="52"/>
      <c r="G6009" s="52"/>
      <c r="H6009" s="52">
        <f>IF(E6009="","",E6009*(1-$F$3))</f>
        <v>262.79040000000003</v>
      </c>
      <c r="I6009" s="53"/>
      <c r="J6009" s="54">
        <v>1</v>
      </c>
      <c r="K6009" s="54">
        <v>10</v>
      </c>
      <c r="L6009" s="54">
        <v>100</v>
      </c>
      <c r="M6009" s="50" t="s">
        <v>13773</v>
      </c>
      <c r="N6009" s="53" t="s">
        <v>14789</v>
      </c>
      <c r="O6009" s="53" t="s">
        <v>15213</v>
      </c>
      <c r="P6009" s="55" t="s">
        <v>1630</v>
      </c>
      <c r="Q6009" s="55" t="s">
        <v>2994</v>
      </c>
      <c r="R6009" s="55" t="s">
        <v>55</v>
      </c>
      <c r="S6009" s="56">
        <v>0.26300000000000001</v>
      </c>
      <c r="T6009" s="56" t="s">
        <v>15270</v>
      </c>
      <c r="U6009" s="57" t="str">
        <f>IF(OR(C6009="",H6009=""),"",C6009*H6009)</f>
        <v/>
      </c>
      <c r="V6009" s="57" t="str">
        <f>IF(OR(C6009="",S6009=""),"",S6009*C6009)</f>
        <v/>
      </c>
      <c r="W6009" s="56" t="str">
        <f>IF(OR(C6009="",T6009=""),"",C6009*T6009)</f>
        <v/>
      </c>
    </row>
    <row r="6010" spans="1:23" ht="20.100000000000001" customHeight="1" x14ac:dyDescent="0.2">
      <c r="A6010" s="49" t="s">
        <v>15271</v>
      </c>
      <c r="B6010" s="49" t="s">
        <v>15272</v>
      </c>
      <c r="C6010" s="50"/>
      <c r="D6010" s="51" t="s">
        <v>10348</v>
      </c>
      <c r="E6010" s="52">
        <v>337.85</v>
      </c>
      <c r="F6010" s="52"/>
      <c r="G6010" s="52"/>
      <c r="H6010" s="52">
        <f>IF(E6010="","",E6010*(1-$F$3))</f>
        <v>216.22400000000002</v>
      </c>
      <c r="I6010" s="53"/>
      <c r="J6010" s="54">
        <v>1</v>
      </c>
      <c r="K6010" s="54">
        <v>10</v>
      </c>
      <c r="L6010" s="54">
        <v>80</v>
      </c>
      <c r="M6010" s="50" t="s">
        <v>13773</v>
      </c>
      <c r="N6010" s="53" t="s">
        <v>14789</v>
      </c>
      <c r="O6010" s="53" t="s">
        <v>15213</v>
      </c>
      <c r="P6010" s="55" t="s">
        <v>1630</v>
      </c>
      <c r="Q6010" s="55" t="s">
        <v>2994</v>
      </c>
      <c r="R6010" s="55" t="s">
        <v>55</v>
      </c>
      <c r="S6010" s="56">
        <v>0.3</v>
      </c>
      <c r="T6010" s="56" t="s">
        <v>1468</v>
      </c>
      <c r="U6010" s="57" t="str">
        <f>IF(OR(C6010="",H6010=""),"",C6010*H6010)</f>
        <v/>
      </c>
      <c r="V6010" s="57" t="str">
        <f>IF(OR(C6010="",S6010=""),"",S6010*C6010)</f>
        <v/>
      </c>
      <c r="W6010" s="56" t="str">
        <f>IF(OR(C6010="",T6010=""),"",C6010*T6010)</f>
        <v/>
      </c>
    </row>
    <row r="6011" spans="1:23" ht="20.100000000000001" customHeight="1" x14ac:dyDescent="0.2">
      <c r="A6011" s="49" t="s">
        <v>15273</v>
      </c>
      <c r="B6011" s="49" t="s">
        <v>15274</v>
      </c>
      <c r="C6011" s="50"/>
      <c r="D6011" s="51" t="s">
        <v>10348</v>
      </c>
      <c r="E6011" s="52">
        <v>336.73</v>
      </c>
      <c r="F6011" s="52"/>
      <c r="G6011" s="52"/>
      <c r="H6011" s="52">
        <f>IF(E6011="","",E6011*(1-$F$3))</f>
        <v>215.50720000000001</v>
      </c>
      <c r="I6011" s="53"/>
      <c r="J6011" s="54">
        <v>1</v>
      </c>
      <c r="K6011" s="54">
        <v>10</v>
      </c>
      <c r="L6011" s="54">
        <v>100</v>
      </c>
      <c r="M6011" s="50" t="s">
        <v>13773</v>
      </c>
      <c r="N6011" s="53" t="s">
        <v>14789</v>
      </c>
      <c r="O6011" s="53" t="s">
        <v>15213</v>
      </c>
      <c r="P6011" s="55" t="s">
        <v>1630</v>
      </c>
      <c r="Q6011" s="55" t="s">
        <v>2994</v>
      </c>
      <c r="R6011" s="55" t="s">
        <v>55</v>
      </c>
      <c r="S6011" s="56">
        <v>0.18</v>
      </c>
      <c r="T6011" s="56" t="s">
        <v>15275</v>
      </c>
      <c r="U6011" s="57" t="str">
        <f>IF(OR(C6011="",H6011=""),"",C6011*H6011)</f>
        <v/>
      </c>
      <c r="V6011" s="57" t="str">
        <f>IF(OR(C6011="",S6011=""),"",S6011*C6011)</f>
        <v/>
      </c>
      <c r="W6011" s="56" t="str">
        <f>IF(OR(C6011="",T6011=""),"",C6011*T6011)</f>
        <v/>
      </c>
    </row>
    <row r="6012" spans="1:23" ht="20.100000000000001" customHeight="1" x14ac:dyDescent="0.2">
      <c r="A6012" s="49" t="s">
        <v>15276</v>
      </c>
      <c r="B6012" s="49" t="s">
        <v>15277</v>
      </c>
      <c r="C6012" s="50"/>
      <c r="D6012" s="51" t="s">
        <v>10348</v>
      </c>
      <c r="E6012" s="52">
        <v>357.72</v>
      </c>
      <c r="F6012" s="52"/>
      <c r="G6012" s="52"/>
      <c r="H6012" s="52">
        <f>IF(E6012="","",E6012*(1-$F$3))</f>
        <v>228.94080000000002</v>
      </c>
      <c r="I6012" s="53"/>
      <c r="J6012" s="54">
        <v>1</v>
      </c>
      <c r="K6012" s="54">
        <v>10</v>
      </c>
      <c r="L6012" s="54">
        <v>100</v>
      </c>
      <c r="M6012" s="50" t="s">
        <v>13773</v>
      </c>
      <c r="N6012" s="53" t="s">
        <v>14789</v>
      </c>
      <c r="O6012" s="53" t="s">
        <v>15213</v>
      </c>
      <c r="P6012" s="55" t="s">
        <v>1630</v>
      </c>
      <c r="Q6012" s="55" t="s">
        <v>2994</v>
      </c>
      <c r="R6012" s="55" t="s">
        <v>55</v>
      </c>
      <c r="S6012" s="56">
        <v>0.22800000000000001</v>
      </c>
      <c r="T6012" s="56" t="s">
        <v>15278</v>
      </c>
      <c r="U6012" s="57" t="str">
        <f>IF(OR(C6012="",H6012=""),"",C6012*H6012)</f>
        <v/>
      </c>
      <c r="V6012" s="57" t="str">
        <f>IF(OR(C6012="",S6012=""),"",S6012*C6012)</f>
        <v/>
      </c>
      <c r="W6012" s="56" t="str">
        <f>IF(OR(C6012="",T6012=""),"",C6012*T6012)</f>
        <v/>
      </c>
    </row>
    <row r="6013" spans="1:23" ht="20.100000000000001" customHeight="1" x14ac:dyDescent="0.2">
      <c r="A6013" s="49" t="s">
        <v>15279</v>
      </c>
      <c r="B6013" s="49" t="s">
        <v>15280</v>
      </c>
      <c r="C6013" s="50"/>
      <c r="D6013" s="51" t="s">
        <v>10348</v>
      </c>
      <c r="E6013" s="52">
        <v>357.72</v>
      </c>
      <c r="F6013" s="52"/>
      <c r="G6013" s="52"/>
      <c r="H6013" s="52">
        <f>IF(E6013="","",E6013*(1-$F$3))</f>
        <v>228.94080000000002</v>
      </c>
      <c r="I6013" s="53"/>
      <c r="J6013" s="54">
        <v>1</v>
      </c>
      <c r="K6013" s="54">
        <v>10</v>
      </c>
      <c r="L6013" s="54">
        <v>100</v>
      </c>
      <c r="M6013" s="50" t="s">
        <v>13773</v>
      </c>
      <c r="N6013" s="53" t="s">
        <v>14789</v>
      </c>
      <c r="O6013" s="53" t="s">
        <v>15213</v>
      </c>
      <c r="P6013" s="55" t="s">
        <v>1630</v>
      </c>
      <c r="Q6013" s="55" t="s">
        <v>2994</v>
      </c>
      <c r="R6013" s="55" t="s">
        <v>55</v>
      </c>
      <c r="S6013" s="56">
        <v>0.3</v>
      </c>
      <c r="T6013" s="56" t="s">
        <v>15281</v>
      </c>
      <c r="U6013" s="57" t="str">
        <f>IF(OR(C6013="",H6013=""),"",C6013*H6013)</f>
        <v/>
      </c>
      <c r="V6013" s="57" t="str">
        <f>IF(OR(C6013="",S6013=""),"",S6013*C6013)</f>
        <v/>
      </c>
      <c r="W6013" s="56" t="str">
        <f>IF(OR(C6013="",T6013=""),"",C6013*T6013)</f>
        <v/>
      </c>
    </row>
    <row r="6014" spans="1:23" ht="20.100000000000001" customHeight="1" x14ac:dyDescent="0.2">
      <c r="A6014" s="49" t="s">
        <v>15282</v>
      </c>
      <c r="B6014" s="49" t="s">
        <v>15283</v>
      </c>
      <c r="C6014" s="50"/>
      <c r="D6014" s="51" t="s">
        <v>10348</v>
      </c>
      <c r="E6014" s="52">
        <v>348.6</v>
      </c>
      <c r="F6014" s="52"/>
      <c r="G6014" s="52"/>
      <c r="H6014" s="52">
        <f>IF(E6014="","",E6014*(1-$F$3))</f>
        <v>223.10400000000001</v>
      </c>
      <c r="I6014" s="53"/>
      <c r="J6014" s="54">
        <v>1</v>
      </c>
      <c r="K6014" s="54">
        <v>10</v>
      </c>
      <c r="L6014" s="54">
        <v>50</v>
      </c>
      <c r="M6014" s="50" t="s">
        <v>13773</v>
      </c>
      <c r="N6014" s="53" t="s">
        <v>14789</v>
      </c>
      <c r="O6014" s="53" t="s">
        <v>15213</v>
      </c>
      <c r="P6014" s="55" t="s">
        <v>1630</v>
      </c>
      <c r="Q6014" s="55" t="s">
        <v>2994</v>
      </c>
      <c r="R6014" s="55" t="s">
        <v>55</v>
      </c>
      <c r="S6014" s="56">
        <v>0.36</v>
      </c>
      <c r="T6014" s="56" t="s">
        <v>15284</v>
      </c>
      <c r="U6014" s="57" t="str">
        <f>IF(OR(C6014="",H6014=""),"",C6014*H6014)</f>
        <v/>
      </c>
      <c r="V6014" s="57" t="str">
        <f>IF(OR(C6014="",S6014=""),"",S6014*C6014)</f>
        <v/>
      </c>
      <c r="W6014" s="56" t="str">
        <f>IF(OR(C6014="",T6014=""),"",C6014*T6014)</f>
        <v/>
      </c>
    </row>
    <row r="6015" spans="1:23" ht="20.100000000000001" customHeight="1" x14ac:dyDescent="0.2">
      <c r="A6015" s="49" t="s">
        <v>15285</v>
      </c>
      <c r="B6015" s="49" t="s">
        <v>15286</v>
      </c>
      <c r="C6015" s="50"/>
      <c r="D6015" s="51" t="s">
        <v>10348</v>
      </c>
      <c r="E6015" s="52">
        <v>496.59</v>
      </c>
      <c r="F6015" s="52"/>
      <c r="G6015" s="52"/>
      <c r="H6015" s="52">
        <f>IF(E6015="","",E6015*(1-$F$3))</f>
        <v>317.81759999999997</v>
      </c>
      <c r="I6015" s="53"/>
      <c r="J6015" s="54">
        <v>1</v>
      </c>
      <c r="K6015" s="54">
        <v>10</v>
      </c>
      <c r="L6015" s="54">
        <v>50</v>
      </c>
      <c r="M6015" s="50" t="s">
        <v>13773</v>
      </c>
      <c r="N6015" s="53" t="s">
        <v>14789</v>
      </c>
      <c r="O6015" s="53" t="s">
        <v>15213</v>
      </c>
      <c r="P6015" s="55" t="s">
        <v>1630</v>
      </c>
      <c r="Q6015" s="55" t="s">
        <v>2994</v>
      </c>
      <c r="R6015" s="55" t="s">
        <v>55</v>
      </c>
      <c r="S6015" s="56">
        <v>0.44</v>
      </c>
      <c r="T6015" s="56" t="s">
        <v>15287</v>
      </c>
      <c r="U6015" s="57" t="str">
        <f>IF(OR(C6015="",H6015=""),"",C6015*H6015)</f>
        <v/>
      </c>
      <c r="V6015" s="57" t="str">
        <f>IF(OR(C6015="",S6015=""),"",S6015*C6015)</f>
        <v/>
      </c>
      <c r="W6015" s="56" t="str">
        <f>IF(OR(C6015="",T6015=""),"",C6015*T6015)</f>
        <v/>
      </c>
    </row>
    <row r="6016" spans="1:23" ht="20.100000000000001" customHeight="1" x14ac:dyDescent="0.2">
      <c r="A6016" s="49" t="s">
        <v>15288</v>
      </c>
      <c r="B6016" s="49" t="s">
        <v>15289</v>
      </c>
      <c r="C6016" s="50"/>
      <c r="D6016" s="51" t="s">
        <v>10348</v>
      </c>
      <c r="E6016" s="52">
        <v>520.02</v>
      </c>
      <c r="F6016" s="52"/>
      <c r="G6016" s="52"/>
      <c r="H6016" s="52">
        <f>IF(E6016="","",E6016*(1-$F$3))</f>
        <v>332.81279999999998</v>
      </c>
      <c r="I6016" s="53"/>
      <c r="J6016" s="54">
        <v>1</v>
      </c>
      <c r="K6016" s="54">
        <v>5</v>
      </c>
      <c r="L6016" s="54">
        <v>50</v>
      </c>
      <c r="M6016" s="50" t="s">
        <v>13773</v>
      </c>
      <c r="N6016" s="53" t="s">
        <v>14789</v>
      </c>
      <c r="O6016" s="53" t="s">
        <v>15213</v>
      </c>
      <c r="P6016" s="55" t="s">
        <v>1630</v>
      </c>
      <c r="Q6016" s="55" t="s">
        <v>2994</v>
      </c>
      <c r="R6016" s="55" t="s">
        <v>55</v>
      </c>
      <c r="S6016" s="56">
        <v>0.48</v>
      </c>
      <c r="T6016" s="56" t="s">
        <v>15290</v>
      </c>
      <c r="U6016" s="57" t="str">
        <f>IF(OR(C6016="",H6016=""),"",C6016*H6016)</f>
        <v/>
      </c>
      <c r="V6016" s="57" t="str">
        <f>IF(OR(C6016="",S6016=""),"",S6016*C6016)</f>
        <v/>
      </c>
      <c r="W6016" s="56" t="str">
        <f>IF(OR(C6016="",T6016=""),"",C6016*T6016)</f>
        <v/>
      </c>
    </row>
    <row r="6017" spans="1:23" ht="20.100000000000001" customHeight="1" x14ac:dyDescent="0.2">
      <c r="A6017" s="49" t="s">
        <v>15291</v>
      </c>
      <c r="B6017" s="49" t="s">
        <v>15292</v>
      </c>
      <c r="C6017" s="50"/>
      <c r="D6017" s="51" t="s">
        <v>10348</v>
      </c>
      <c r="E6017" s="52">
        <v>620.53</v>
      </c>
      <c r="F6017" s="52"/>
      <c r="G6017" s="52"/>
      <c r="H6017" s="52">
        <f>IF(E6017="","",E6017*(1-$F$3))</f>
        <v>397.13920000000002</v>
      </c>
      <c r="I6017" s="53" t="s">
        <v>15</v>
      </c>
      <c r="J6017" s="54">
        <v>1</v>
      </c>
      <c r="K6017" s="54">
        <v>5</v>
      </c>
      <c r="L6017" s="54">
        <v>50</v>
      </c>
      <c r="M6017" s="50" t="s">
        <v>13773</v>
      </c>
      <c r="N6017" s="53" t="s">
        <v>14789</v>
      </c>
      <c r="O6017" s="53" t="s">
        <v>15213</v>
      </c>
      <c r="P6017" s="55" t="s">
        <v>1630</v>
      </c>
      <c r="Q6017" s="55" t="s">
        <v>2994</v>
      </c>
      <c r="R6017" s="55" t="s">
        <v>55</v>
      </c>
      <c r="S6017" s="56">
        <v>0.54400000000000004</v>
      </c>
      <c r="T6017" s="56" t="s">
        <v>15293</v>
      </c>
      <c r="U6017" s="57" t="str">
        <f>IF(OR(C6017="",H6017=""),"",C6017*H6017)</f>
        <v/>
      </c>
      <c r="V6017" s="57" t="str">
        <f>IF(OR(C6017="",S6017=""),"",S6017*C6017)</f>
        <v/>
      </c>
      <c r="W6017" s="56" t="str">
        <f>IF(OR(C6017="",T6017=""),"",C6017*T6017)</f>
        <v/>
      </c>
    </row>
    <row r="6018" spans="1:23" ht="20.100000000000001" customHeight="1" x14ac:dyDescent="0.2">
      <c r="A6018" s="49" t="s">
        <v>15294</v>
      </c>
      <c r="B6018" s="49" t="s">
        <v>15295</v>
      </c>
      <c r="C6018" s="50"/>
      <c r="D6018" s="51" t="s">
        <v>10348</v>
      </c>
      <c r="E6018" s="52">
        <v>919.92</v>
      </c>
      <c r="F6018" s="52"/>
      <c r="G6018" s="52"/>
      <c r="H6018" s="52">
        <f>IF(E6018="","",E6018*(1-$F$3))</f>
        <v>588.74879999999996</v>
      </c>
      <c r="I6018" s="53"/>
      <c r="J6018" s="54">
        <v>1</v>
      </c>
      <c r="K6018" s="54">
        <v>10</v>
      </c>
      <c r="L6018" s="54">
        <v>40</v>
      </c>
      <c r="M6018" s="50" t="s">
        <v>13773</v>
      </c>
      <c r="N6018" s="53" t="s">
        <v>14789</v>
      </c>
      <c r="O6018" s="53" t="s">
        <v>15213</v>
      </c>
      <c r="P6018" s="55" t="s">
        <v>1630</v>
      </c>
      <c r="Q6018" s="55" t="s">
        <v>2994</v>
      </c>
      <c r="R6018" s="55" t="s">
        <v>55</v>
      </c>
      <c r="S6018" s="56">
        <v>0.72</v>
      </c>
      <c r="T6018" s="56" t="s">
        <v>15296</v>
      </c>
      <c r="U6018" s="57" t="str">
        <f>IF(OR(C6018="",H6018=""),"",C6018*H6018)</f>
        <v/>
      </c>
      <c r="V6018" s="57" t="str">
        <f>IF(OR(C6018="",S6018=""),"",S6018*C6018)</f>
        <v/>
      </c>
      <c r="W6018" s="56" t="str">
        <f>IF(OR(C6018="",T6018=""),"",C6018*T6018)</f>
        <v/>
      </c>
    </row>
    <row r="6019" spans="1:23" ht="20.100000000000001" customHeight="1" x14ac:dyDescent="0.2">
      <c r="A6019" s="49" t="s">
        <v>15297</v>
      </c>
      <c r="B6019" s="49" t="s">
        <v>15298</v>
      </c>
      <c r="C6019" s="50"/>
      <c r="D6019" s="51" t="s">
        <v>10348</v>
      </c>
      <c r="E6019" s="52">
        <v>675.4</v>
      </c>
      <c r="F6019" s="52"/>
      <c r="G6019" s="52"/>
      <c r="H6019" s="52">
        <f>IF(E6019="","",E6019*(1-$F$3))</f>
        <v>432.25599999999997</v>
      </c>
      <c r="I6019" s="53" t="s">
        <v>15</v>
      </c>
      <c r="J6019" s="54">
        <v>1</v>
      </c>
      <c r="K6019" s="54">
        <v>5</v>
      </c>
      <c r="L6019" s="54">
        <v>50</v>
      </c>
      <c r="M6019" s="50" t="s">
        <v>13773</v>
      </c>
      <c r="N6019" s="53" t="s">
        <v>14789</v>
      </c>
      <c r="O6019" s="53" t="s">
        <v>15213</v>
      </c>
      <c r="P6019" s="55" t="s">
        <v>1630</v>
      </c>
      <c r="Q6019" s="55" t="s">
        <v>2994</v>
      </c>
      <c r="R6019" s="55" t="s">
        <v>55</v>
      </c>
      <c r="S6019" s="56">
        <v>0.68400000000000005</v>
      </c>
      <c r="T6019" s="56" t="s">
        <v>15299</v>
      </c>
      <c r="U6019" s="57" t="str">
        <f>IF(OR(C6019="",H6019=""),"",C6019*H6019)</f>
        <v/>
      </c>
      <c r="V6019" s="57" t="str">
        <f>IF(OR(C6019="",S6019=""),"",S6019*C6019)</f>
        <v/>
      </c>
      <c r="W6019" s="56" t="str">
        <f>IF(OR(C6019="",T6019=""),"",C6019*T6019)</f>
        <v/>
      </c>
    </row>
    <row r="6020" spans="1:23" ht="20.100000000000001" customHeight="1" x14ac:dyDescent="0.2">
      <c r="A6020" s="49" t="s">
        <v>15300</v>
      </c>
      <c r="B6020" s="49" t="s">
        <v>15301</v>
      </c>
      <c r="C6020" s="50"/>
      <c r="D6020" s="51" t="s">
        <v>10348</v>
      </c>
      <c r="E6020" s="52">
        <v>930.54</v>
      </c>
      <c r="F6020" s="52"/>
      <c r="G6020" s="52"/>
      <c r="H6020" s="52">
        <f>IF(E6020="","",E6020*(1-$F$3))</f>
        <v>595.54560000000004</v>
      </c>
      <c r="I6020" s="53" t="s">
        <v>15</v>
      </c>
      <c r="J6020" s="54">
        <v>1</v>
      </c>
      <c r="K6020" s="54">
        <v>5</v>
      </c>
      <c r="L6020" s="54">
        <v>40</v>
      </c>
      <c r="M6020" s="50" t="s">
        <v>13773</v>
      </c>
      <c r="N6020" s="53" t="s">
        <v>14789</v>
      </c>
      <c r="O6020" s="53" t="s">
        <v>15213</v>
      </c>
      <c r="P6020" s="55" t="s">
        <v>1630</v>
      </c>
      <c r="Q6020" s="55" t="s">
        <v>2994</v>
      </c>
      <c r="R6020" s="55" t="s">
        <v>55</v>
      </c>
      <c r="S6020" s="56">
        <v>0.76800000000000002</v>
      </c>
      <c r="T6020" s="56" t="s">
        <v>5169</v>
      </c>
      <c r="U6020" s="57" t="str">
        <f>IF(OR(C6020="",H6020=""),"",C6020*H6020)</f>
        <v/>
      </c>
      <c r="V6020" s="57" t="str">
        <f>IF(OR(C6020="",S6020=""),"",S6020*C6020)</f>
        <v/>
      </c>
      <c r="W6020" s="56" t="str">
        <f>IF(OR(C6020="",T6020=""),"",C6020*T6020)</f>
        <v/>
      </c>
    </row>
    <row r="6021" spans="1:23" ht="20.100000000000001" customHeight="1" x14ac:dyDescent="0.2">
      <c r="A6021" s="49" t="s">
        <v>15302</v>
      </c>
      <c r="B6021" s="49" t="s">
        <v>15303</v>
      </c>
      <c r="C6021" s="50"/>
      <c r="D6021" s="51" t="s">
        <v>10348</v>
      </c>
      <c r="E6021" s="52">
        <v>1209.43</v>
      </c>
      <c r="F6021" s="52"/>
      <c r="G6021" s="52"/>
      <c r="H6021" s="52">
        <f>IF(E6021="","",E6021*(1-$F$3))</f>
        <v>774.03520000000003</v>
      </c>
      <c r="I6021" s="53"/>
      <c r="J6021" s="54">
        <v>1</v>
      </c>
      <c r="K6021" s="54">
        <v>5</v>
      </c>
      <c r="L6021" s="54">
        <v>40</v>
      </c>
      <c r="M6021" s="50" t="s">
        <v>13773</v>
      </c>
      <c r="N6021" s="53" t="s">
        <v>14789</v>
      </c>
      <c r="O6021" s="53" t="s">
        <v>15213</v>
      </c>
      <c r="P6021" s="55" t="s">
        <v>1630</v>
      </c>
      <c r="Q6021" s="55" t="s">
        <v>2994</v>
      </c>
      <c r="R6021" s="55" t="s">
        <v>55</v>
      </c>
      <c r="S6021" s="56">
        <v>0.83199999999999996</v>
      </c>
      <c r="T6021" s="56" t="s">
        <v>15304</v>
      </c>
      <c r="U6021" s="57" t="str">
        <f>IF(OR(C6021="",H6021=""),"",C6021*H6021)</f>
        <v/>
      </c>
      <c r="V6021" s="57" t="str">
        <f>IF(OR(C6021="",S6021=""),"",S6021*C6021)</f>
        <v/>
      </c>
      <c r="W6021" s="56" t="str">
        <f>IF(OR(C6021="",T6021=""),"",C6021*T6021)</f>
        <v/>
      </c>
    </row>
    <row r="6022" spans="1:23" ht="20.100000000000001" customHeight="1" x14ac:dyDescent="0.2">
      <c r="A6022" s="49" t="s">
        <v>15305</v>
      </c>
      <c r="B6022" s="49" t="s">
        <v>15306</v>
      </c>
      <c r="C6022" s="50"/>
      <c r="D6022" s="51" t="s">
        <v>10348</v>
      </c>
      <c r="E6022" s="52">
        <v>1606.93</v>
      </c>
      <c r="F6022" s="52"/>
      <c r="G6022" s="52"/>
      <c r="H6022" s="52">
        <f>IF(E6022="","",E6022*(1-$F$3))</f>
        <v>1028.4352000000001</v>
      </c>
      <c r="I6022" s="53"/>
      <c r="J6022" s="54">
        <v>1</v>
      </c>
      <c r="K6022" s="54">
        <v>5</v>
      </c>
      <c r="L6022" s="54">
        <v>40</v>
      </c>
      <c r="M6022" s="50" t="s">
        <v>13773</v>
      </c>
      <c r="N6022" s="53" t="s">
        <v>14789</v>
      </c>
      <c r="O6022" s="53" t="s">
        <v>15213</v>
      </c>
      <c r="P6022" s="55" t="s">
        <v>1630</v>
      </c>
      <c r="Q6022" s="55" t="s">
        <v>2994</v>
      </c>
      <c r="R6022" s="55" t="s">
        <v>55</v>
      </c>
      <c r="S6022" s="56">
        <v>1.04</v>
      </c>
      <c r="T6022" s="56" t="s">
        <v>15307</v>
      </c>
      <c r="U6022" s="57" t="str">
        <f>IF(OR(C6022="",H6022=""),"",C6022*H6022)</f>
        <v/>
      </c>
      <c r="V6022" s="57" t="str">
        <f>IF(OR(C6022="",S6022=""),"",S6022*C6022)</f>
        <v/>
      </c>
      <c r="W6022" s="56" t="str">
        <f>IF(OR(C6022="",T6022=""),"",C6022*T6022)</f>
        <v/>
      </c>
    </row>
    <row r="6023" spans="1:23" ht="20.100000000000001" customHeight="1" x14ac:dyDescent="0.2">
      <c r="A6023" s="49" t="s">
        <v>15308</v>
      </c>
      <c r="B6023" s="49" t="s">
        <v>15309</v>
      </c>
      <c r="C6023" s="50"/>
      <c r="D6023" s="51" t="s">
        <v>10348</v>
      </c>
      <c r="E6023" s="52">
        <v>1735.44</v>
      </c>
      <c r="F6023" s="52"/>
      <c r="G6023" s="52"/>
      <c r="H6023" s="52">
        <f>IF(E6023="","",E6023*(1-$F$3))</f>
        <v>1110.6816000000001</v>
      </c>
      <c r="I6023" s="53"/>
      <c r="J6023" s="54">
        <v>1</v>
      </c>
      <c r="K6023" s="54">
        <v>5</v>
      </c>
      <c r="L6023" s="54">
        <v>30</v>
      </c>
      <c r="M6023" s="50" t="s">
        <v>13773</v>
      </c>
      <c r="N6023" s="53" t="s">
        <v>14789</v>
      </c>
      <c r="O6023" s="53" t="s">
        <v>15213</v>
      </c>
      <c r="P6023" s="55" t="s">
        <v>1630</v>
      </c>
      <c r="Q6023" s="55" t="s">
        <v>2994</v>
      </c>
      <c r="R6023" s="55" t="s">
        <v>55</v>
      </c>
      <c r="S6023" s="56">
        <v>1.24</v>
      </c>
      <c r="T6023" s="56" t="s">
        <v>15310</v>
      </c>
      <c r="U6023" s="57" t="str">
        <f>IF(OR(C6023="",H6023=""),"",C6023*H6023)</f>
        <v/>
      </c>
      <c r="V6023" s="57" t="str">
        <f>IF(OR(C6023="",S6023=""),"",S6023*C6023)</f>
        <v/>
      </c>
      <c r="W6023" s="56" t="str">
        <f>IF(OR(C6023="",T6023=""),"",C6023*T6023)</f>
        <v/>
      </c>
    </row>
    <row r="6024" spans="1:23" ht="20.100000000000001" customHeight="1" x14ac:dyDescent="0.2">
      <c r="A6024" s="49" t="s">
        <v>15391</v>
      </c>
      <c r="B6024" s="49" t="s">
        <v>15392</v>
      </c>
      <c r="C6024" s="50"/>
      <c r="D6024" s="51" t="s">
        <v>10348</v>
      </c>
      <c r="E6024" s="52">
        <v>1827.58</v>
      </c>
      <c r="F6024" s="52"/>
      <c r="G6024" s="52"/>
      <c r="H6024" s="52">
        <f>IF(E6024="","",E6024*(1-$F$3))</f>
        <v>1169.6512</v>
      </c>
      <c r="I6024" s="53"/>
      <c r="J6024" s="54">
        <v>1</v>
      </c>
      <c r="K6024" s="54">
        <v>5</v>
      </c>
      <c r="L6024" s="54">
        <v>20</v>
      </c>
      <c r="M6024" s="50" t="s">
        <v>13773</v>
      </c>
      <c r="N6024" s="53" t="s">
        <v>14789</v>
      </c>
      <c r="O6024" s="53" t="s">
        <v>15314</v>
      </c>
      <c r="P6024" s="55" t="s">
        <v>1630</v>
      </c>
      <c r="Q6024" s="55" t="s">
        <v>2994</v>
      </c>
      <c r="R6024" s="55" t="s">
        <v>55</v>
      </c>
      <c r="S6024" s="56">
        <v>1.1200000000000001</v>
      </c>
      <c r="T6024" s="56" t="s">
        <v>15313</v>
      </c>
      <c r="U6024" s="57" t="str">
        <f>IF(OR(C6024="",H6024=""),"",C6024*H6024)</f>
        <v/>
      </c>
      <c r="V6024" s="57" t="str">
        <f>IF(OR(C6024="",S6024=""),"",S6024*C6024)</f>
        <v/>
      </c>
      <c r="W6024" s="56" t="str">
        <f>IF(OR(C6024="",T6024=""),"",C6024*T6024)</f>
        <v/>
      </c>
    </row>
    <row r="6025" spans="1:23" ht="20.100000000000001" customHeight="1" x14ac:dyDescent="0.2">
      <c r="A6025" s="49" t="s">
        <v>15319</v>
      </c>
      <c r="B6025" s="49" t="s">
        <v>15320</v>
      </c>
      <c r="C6025" s="50"/>
      <c r="D6025" s="51" t="s">
        <v>10348</v>
      </c>
      <c r="E6025" s="52">
        <v>43.12</v>
      </c>
      <c r="F6025" s="52"/>
      <c r="G6025" s="52"/>
      <c r="H6025" s="52">
        <f>IF(E6025="","",E6025*(1-$F$3))</f>
        <v>27.596799999999998</v>
      </c>
      <c r="I6025" s="53"/>
      <c r="J6025" s="54">
        <v>1</v>
      </c>
      <c r="K6025" s="54">
        <v>10</v>
      </c>
      <c r="L6025" s="54">
        <v>600</v>
      </c>
      <c r="M6025" s="50" t="s">
        <v>13773</v>
      </c>
      <c r="N6025" s="53" t="s">
        <v>14789</v>
      </c>
      <c r="O6025" s="53" t="s">
        <v>15314</v>
      </c>
      <c r="P6025" s="55" t="s">
        <v>1630</v>
      </c>
      <c r="Q6025" s="55" t="s">
        <v>2994</v>
      </c>
      <c r="R6025" s="55" t="s">
        <v>55</v>
      </c>
      <c r="S6025" s="56">
        <v>2.8000000000000001E-2</v>
      </c>
      <c r="T6025" s="56" t="s">
        <v>9126</v>
      </c>
      <c r="U6025" s="57" t="str">
        <f>IF(OR(C6025="",H6025=""),"",C6025*H6025)</f>
        <v/>
      </c>
      <c r="V6025" s="57" t="str">
        <f>IF(OR(C6025="",S6025=""),"",S6025*C6025)</f>
        <v/>
      </c>
      <c r="W6025" s="56" t="str">
        <f>IF(OR(C6025="",T6025=""),"",C6025*T6025)</f>
        <v/>
      </c>
    </row>
    <row r="6026" spans="1:23" ht="20.100000000000001" customHeight="1" x14ac:dyDescent="0.2">
      <c r="A6026" s="49" t="s">
        <v>15321</v>
      </c>
      <c r="B6026" s="49" t="s">
        <v>15322</v>
      </c>
      <c r="C6026" s="50"/>
      <c r="D6026" s="51" t="s">
        <v>10348</v>
      </c>
      <c r="E6026" s="52">
        <v>54.21</v>
      </c>
      <c r="F6026" s="52"/>
      <c r="G6026" s="52"/>
      <c r="H6026" s="52">
        <f>IF(E6026="","",E6026*(1-$F$3))</f>
        <v>34.694400000000002</v>
      </c>
      <c r="I6026" s="53"/>
      <c r="J6026" s="54">
        <v>1</v>
      </c>
      <c r="K6026" s="54">
        <v>10</v>
      </c>
      <c r="L6026" s="54">
        <v>500</v>
      </c>
      <c r="M6026" s="50" t="s">
        <v>13773</v>
      </c>
      <c r="N6026" s="53" t="s">
        <v>14789</v>
      </c>
      <c r="O6026" s="53" t="s">
        <v>15314</v>
      </c>
      <c r="P6026" s="55" t="s">
        <v>1630</v>
      </c>
      <c r="Q6026" s="55" t="s">
        <v>2994</v>
      </c>
      <c r="R6026" s="55" t="s">
        <v>55</v>
      </c>
      <c r="S6026" s="56">
        <v>0.03</v>
      </c>
      <c r="T6026" s="56" t="s">
        <v>15218</v>
      </c>
      <c r="U6026" s="57" t="str">
        <f>IF(OR(C6026="",H6026=""),"",C6026*H6026)</f>
        <v/>
      </c>
      <c r="V6026" s="57" t="str">
        <f>IF(OR(C6026="",S6026=""),"",S6026*C6026)</f>
        <v/>
      </c>
      <c r="W6026" s="56" t="str">
        <f>IF(OR(C6026="",T6026=""),"",C6026*T6026)</f>
        <v/>
      </c>
    </row>
    <row r="6027" spans="1:23" ht="20.100000000000001" customHeight="1" x14ac:dyDescent="0.2">
      <c r="A6027" s="49" t="s">
        <v>15323</v>
      </c>
      <c r="B6027" s="49" t="s">
        <v>15324</v>
      </c>
      <c r="C6027" s="50"/>
      <c r="D6027" s="51" t="s">
        <v>10348</v>
      </c>
      <c r="E6027" s="52">
        <v>66.06</v>
      </c>
      <c r="F6027" s="52"/>
      <c r="G6027" s="52"/>
      <c r="H6027" s="52">
        <f>IF(E6027="","",E6027*(1-$F$3))</f>
        <v>42.278400000000005</v>
      </c>
      <c r="I6027" s="53"/>
      <c r="J6027" s="54">
        <v>1</v>
      </c>
      <c r="K6027" s="54">
        <v>10</v>
      </c>
      <c r="L6027" s="54">
        <v>400</v>
      </c>
      <c r="M6027" s="50" t="s">
        <v>13773</v>
      </c>
      <c r="N6027" s="53" t="s">
        <v>14789</v>
      </c>
      <c r="O6027" s="53" t="s">
        <v>15314</v>
      </c>
      <c r="P6027" s="55" t="s">
        <v>1630</v>
      </c>
      <c r="Q6027" s="55" t="s">
        <v>2994</v>
      </c>
      <c r="R6027" s="55" t="s">
        <v>55</v>
      </c>
      <c r="S6027" s="56">
        <v>3.5000000000000003E-2</v>
      </c>
      <c r="T6027" s="56" t="s">
        <v>3270</v>
      </c>
      <c r="U6027" s="57" t="str">
        <f>IF(OR(C6027="",H6027=""),"",C6027*H6027)</f>
        <v/>
      </c>
      <c r="V6027" s="57" t="str">
        <f>IF(OR(C6027="",S6027=""),"",S6027*C6027)</f>
        <v/>
      </c>
      <c r="W6027" s="56" t="str">
        <f>IF(OR(C6027="",T6027=""),"",C6027*T6027)</f>
        <v/>
      </c>
    </row>
    <row r="6028" spans="1:23" ht="20.100000000000001" customHeight="1" x14ac:dyDescent="0.2">
      <c r="A6028" s="49" t="s">
        <v>15325</v>
      </c>
      <c r="B6028" s="49" t="s">
        <v>15326</v>
      </c>
      <c r="C6028" s="50"/>
      <c r="D6028" s="51" t="s">
        <v>10348</v>
      </c>
      <c r="E6028" s="52">
        <v>61.43</v>
      </c>
      <c r="F6028" s="52"/>
      <c r="G6028" s="52"/>
      <c r="H6028" s="52">
        <f>IF(E6028="","",E6028*(1-$F$3))</f>
        <v>39.315199999999997</v>
      </c>
      <c r="I6028" s="53"/>
      <c r="J6028" s="54">
        <v>1</v>
      </c>
      <c r="K6028" s="54">
        <v>10</v>
      </c>
      <c r="L6028" s="54">
        <v>400</v>
      </c>
      <c r="M6028" s="50" t="s">
        <v>13773</v>
      </c>
      <c r="N6028" s="53" t="s">
        <v>14789</v>
      </c>
      <c r="O6028" s="53" t="s">
        <v>15314</v>
      </c>
      <c r="P6028" s="55" t="s">
        <v>1630</v>
      </c>
      <c r="Q6028" s="55" t="s">
        <v>2994</v>
      </c>
      <c r="R6028" s="55" t="s">
        <v>55</v>
      </c>
      <c r="S6028" s="56">
        <v>0.04</v>
      </c>
      <c r="T6028" s="56" t="s">
        <v>15223</v>
      </c>
      <c r="U6028" s="57" t="str">
        <f>IF(OR(C6028="",H6028=""),"",C6028*H6028)</f>
        <v/>
      </c>
      <c r="V6028" s="57" t="str">
        <f>IF(OR(C6028="",S6028=""),"",S6028*C6028)</f>
        <v/>
      </c>
      <c r="W6028" s="56" t="str">
        <f>IF(OR(C6028="",T6028=""),"",C6028*T6028)</f>
        <v/>
      </c>
    </row>
    <row r="6029" spans="1:23" ht="20.100000000000001" customHeight="1" x14ac:dyDescent="0.2">
      <c r="A6029" s="49" t="s">
        <v>15327</v>
      </c>
      <c r="B6029" s="49" t="s">
        <v>15328</v>
      </c>
      <c r="C6029" s="50"/>
      <c r="D6029" s="51" t="s">
        <v>10348</v>
      </c>
      <c r="E6029" s="52">
        <v>73.75</v>
      </c>
      <c r="F6029" s="52"/>
      <c r="G6029" s="52"/>
      <c r="H6029" s="52">
        <f>IF(E6029="","",E6029*(1-$F$3))</f>
        <v>47.2</v>
      </c>
      <c r="I6029" s="53" t="s">
        <v>15</v>
      </c>
      <c r="J6029" s="54">
        <v>1</v>
      </c>
      <c r="K6029" s="54">
        <v>10</v>
      </c>
      <c r="L6029" s="54">
        <v>300</v>
      </c>
      <c r="M6029" s="50" t="s">
        <v>13773</v>
      </c>
      <c r="N6029" s="53" t="s">
        <v>14789</v>
      </c>
      <c r="O6029" s="53" t="s">
        <v>15314</v>
      </c>
      <c r="P6029" s="55" t="s">
        <v>1630</v>
      </c>
      <c r="Q6029" s="55" t="s">
        <v>2994</v>
      </c>
      <c r="R6029" s="55" t="s">
        <v>55</v>
      </c>
      <c r="S6029" s="56">
        <v>7.1999999999999995E-2</v>
      </c>
      <c r="T6029" s="56" t="s">
        <v>4888</v>
      </c>
      <c r="U6029" s="57" t="str">
        <f>IF(OR(C6029="",H6029=""),"",C6029*H6029)</f>
        <v/>
      </c>
      <c r="V6029" s="57" t="str">
        <f>IF(OR(C6029="",S6029=""),"",S6029*C6029)</f>
        <v/>
      </c>
      <c r="W6029" s="56" t="str">
        <f>IF(OR(C6029="",T6029=""),"",C6029*T6029)</f>
        <v/>
      </c>
    </row>
    <row r="6030" spans="1:23" ht="20.100000000000001" customHeight="1" x14ac:dyDescent="0.2">
      <c r="A6030" s="49" t="s">
        <v>15329</v>
      </c>
      <c r="B6030" s="49" t="s">
        <v>15330</v>
      </c>
      <c r="C6030" s="50"/>
      <c r="D6030" s="51" t="s">
        <v>10348</v>
      </c>
      <c r="E6030" s="52">
        <v>80.209999999999994</v>
      </c>
      <c r="F6030" s="52"/>
      <c r="G6030" s="52"/>
      <c r="H6030" s="52">
        <f>IF(E6030="","",E6030*(1-$F$3))</f>
        <v>51.334399999999995</v>
      </c>
      <c r="I6030" s="53"/>
      <c r="J6030" s="54">
        <v>1</v>
      </c>
      <c r="K6030" s="54">
        <v>10</v>
      </c>
      <c r="L6030" s="54">
        <v>300</v>
      </c>
      <c r="M6030" s="50" t="s">
        <v>13773</v>
      </c>
      <c r="N6030" s="53" t="s">
        <v>14789</v>
      </c>
      <c r="O6030" s="53" t="s">
        <v>15314</v>
      </c>
      <c r="P6030" s="55" t="s">
        <v>1630</v>
      </c>
      <c r="Q6030" s="55" t="s">
        <v>2994</v>
      </c>
      <c r="R6030" s="55" t="s">
        <v>55</v>
      </c>
      <c r="S6030" s="56">
        <v>0.06</v>
      </c>
      <c r="T6030" s="56" t="s">
        <v>15228</v>
      </c>
      <c r="U6030" s="57" t="str">
        <f>IF(OR(C6030="",H6030=""),"",C6030*H6030)</f>
        <v/>
      </c>
      <c r="V6030" s="57" t="str">
        <f>IF(OR(C6030="",S6030=""),"",S6030*C6030)</f>
        <v/>
      </c>
      <c r="W6030" s="56" t="str">
        <f>IF(OR(C6030="",T6030=""),"",C6030*T6030)</f>
        <v/>
      </c>
    </row>
    <row r="6031" spans="1:23" ht="20.100000000000001" customHeight="1" x14ac:dyDescent="0.2">
      <c r="A6031" s="49" t="s">
        <v>15315</v>
      </c>
      <c r="B6031" s="49" t="s">
        <v>15316</v>
      </c>
      <c r="C6031" s="50"/>
      <c r="D6031" s="51" t="s">
        <v>10348</v>
      </c>
      <c r="E6031" s="52">
        <v>26.1</v>
      </c>
      <c r="F6031" s="52"/>
      <c r="G6031" s="52"/>
      <c r="H6031" s="52">
        <f>IF(E6031="","",E6031*(1-$F$3))</f>
        <v>16.704000000000001</v>
      </c>
      <c r="I6031" s="53"/>
      <c r="J6031" s="54">
        <v>1</v>
      </c>
      <c r="K6031" s="54">
        <v>10</v>
      </c>
      <c r="L6031" s="54">
        <v>600</v>
      </c>
      <c r="M6031" s="50" t="s">
        <v>13773</v>
      </c>
      <c r="N6031" s="53" t="s">
        <v>14789</v>
      </c>
      <c r="O6031" s="53" t="s">
        <v>15314</v>
      </c>
      <c r="P6031" s="55" t="s">
        <v>1630</v>
      </c>
      <c r="Q6031" s="55" t="s">
        <v>2994</v>
      </c>
      <c r="R6031" s="55" t="s">
        <v>55</v>
      </c>
      <c r="S6031" s="56">
        <v>1.2999999999999999E-2</v>
      </c>
      <c r="T6031" s="56" t="s">
        <v>6355</v>
      </c>
      <c r="U6031" s="57" t="str">
        <f>IF(OR(C6031="",H6031=""),"",C6031*H6031)</f>
        <v/>
      </c>
      <c r="V6031" s="57" t="str">
        <f>IF(OR(C6031="",S6031=""),"",S6031*C6031)</f>
        <v/>
      </c>
      <c r="W6031" s="56" t="str">
        <f>IF(OR(C6031="",T6031=""),"",C6031*T6031)</f>
        <v/>
      </c>
    </row>
    <row r="6032" spans="1:23" ht="20.100000000000001" customHeight="1" x14ac:dyDescent="0.2">
      <c r="A6032" s="49" t="s">
        <v>15317</v>
      </c>
      <c r="B6032" s="49" t="s">
        <v>15318</v>
      </c>
      <c r="C6032" s="50"/>
      <c r="D6032" s="51" t="s">
        <v>10348</v>
      </c>
      <c r="E6032" s="52">
        <v>31.61</v>
      </c>
      <c r="F6032" s="52"/>
      <c r="G6032" s="52"/>
      <c r="H6032" s="52">
        <f>IF(E6032="","",E6032*(1-$F$3))</f>
        <v>20.230399999999999</v>
      </c>
      <c r="I6032" s="53" t="s">
        <v>15</v>
      </c>
      <c r="J6032" s="54">
        <v>1</v>
      </c>
      <c r="K6032" s="54">
        <v>10</v>
      </c>
      <c r="L6032" s="54">
        <v>600</v>
      </c>
      <c r="M6032" s="50" t="s">
        <v>13773</v>
      </c>
      <c r="N6032" s="53" t="s">
        <v>14789</v>
      </c>
      <c r="O6032" s="53" t="s">
        <v>15314</v>
      </c>
      <c r="P6032" s="55" t="s">
        <v>1630</v>
      </c>
      <c r="Q6032" s="55" t="s">
        <v>2994</v>
      </c>
      <c r="R6032" s="55" t="s">
        <v>55</v>
      </c>
      <c r="S6032" s="56">
        <v>1.7999999999999999E-2</v>
      </c>
      <c r="T6032" s="56" t="s">
        <v>6355</v>
      </c>
      <c r="U6032" s="57" t="str">
        <f>IF(OR(C6032="",H6032=""),"",C6032*H6032)</f>
        <v/>
      </c>
      <c r="V6032" s="57" t="str">
        <f>IF(OR(C6032="",S6032=""),"",S6032*C6032)</f>
        <v/>
      </c>
      <c r="W6032" s="56" t="str">
        <f>IF(OR(C6032="",T6032=""),"",C6032*T6032)</f>
        <v/>
      </c>
    </row>
    <row r="6033" spans="1:23" ht="20.100000000000001" customHeight="1" x14ac:dyDescent="0.2">
      <c r="A6033" s="49" t="s">
        <v>15331</v>
      </c>
      <c r="B6033" s="49" t="s">
        <v>15332</v>
      </c>
      <c r="C6033" s="50"/>
      <c r="D6033" s="51" t="s">
        <v>10348</v>
      </c>
      <c r="E6033" s="52">
        <v>92.99</v>
      </c>
      <c r="F6033" s="52"/>
      <c r="G6033" s="52"/>
      <c r="H6033" s="52">
        <f>IF(E6033="","",E6033*(1-$F$3))</f>
        <v>59.513599999999997</v>
      </c>
      <c r="I6033" s="53"/>
      <c r="J6033" s="54">
        <v>1</v>
      </c>
      <c r="K6033" s="54">
        <v>10</v>
      </c>
      <c r="L6033" s="54">
        <v>250</v>
      </c>
      <c r="M6033" s="50" t="s">
        <v>13773</v>
      </c>
      <c r="N6033" s="53" t="s">
        <v>14789</v>
      </c>
      <c r="O6033" s="53" t="s">
        <v>15314</v>
      </c>
      <c r="P6033" s="55" t="s">
        <v>1630</v>
      </c>
      <c r="Q6033" s="55" t="s">
        <v>2994</v>
      </c>
      <c r="R6033" s="55" t="s">
        <v>55</v>
      </c>
      <c r="S6033" s="56">
        <v>9.1999999999999998E-2</v>
      </c>
      <c r="T6033" s="56" t="s">
        <v>1459</v>
      </c>
      <c r="U6033" s="57" t="str">
        <f>IF(OR(C6033="",H6033=""),"",C6033*H6033)</f>
        <v/>
      </c>
      <c r="V6033" s="57" t="str">
        <f>IF(OR(C6033="",S6033=""),"",S6033*C6033)</f>
        <v/>
      </c>
      <c r="W6033" s="56" t="str">
        <f>IF(OR(C6033="",T6033=""),"",C6033*T6033)</f>
        <v/>
      </c>
    </row>
    <row r="6034" spans="1:23" ht="20.100000000000001" customHeight="1" x14ac:dyDescent="0.2">
      <c r="A6034" s="49" t="s">
        <v>15333</v>
      </c>
      <c r="B6034" s="49" t="s">
        <v>15334</v>
      </c>
      <c r="C6034" s="50"/>
      <c r="D6034" s="51" t="s">
        <v>10348</v>
      </c>
      <c r="E6034" s="52">
        <v>97.99</v>
      </c>
      <c r="F6034" s="52"/>
      <c r="G6034" s="52"/>
      <c r="H6034" s="52">
        <f>IF(E6034="","",E6034*(1-$F$3))</f>
        <v>62.7136</v>
      </c>
      <c r="I6034" s="53"/>
      <c r="J6034" s="54">
        <v>1</v>
      </c>
      <c r="K6034" s="54">
        <v>10</v>
      </c>
      <c r="L6034" s="54">
        <v>250</v>
      </c>
      <c r="M6034" s="50" t="s">
        <v>13773</v>
      </c>
      <c r="N6034" s="53" t="s">
        <v>14789</v>
      </c>
      <c r="O6034" s="53" t="s">
        <v>15314</v>
      </c>
      <c r="P6034" s="55" t="s">
        <v>1630</v>
      </c>
      <c r="Q6034" s="55" t="s">
        <v>2994</v>
      </c>
      <c r="R6034" s="55" t="s">
        <v>55</v>
      </c>
      <c r="S6034" s="56">
        <v>7.4999999999999997E-2</v>
      </c>
      <c r="T6034" s="56" t="s">
        <v>3083</v>
      </c>
      <c r="U6034" s="57" t="str">
        <f>IF(OR(C6034="",H6034=""),"",C6034*H6034)</f>
        <v/>
      </c>
      <c r="V6034" s="57" t="str">
        <f>IF(OR(C6034="",S6034=""),"",S6034*C6034)</f>
        <v/>
      </c>
      <c r="W6034" s="56" t="str">
        <f>IF(OR(C6034="",T6034=""),"",C6034*T6034)</f>
        <v/>
      </c>
    </row>
    <row r="6035" spans="1:23" ht="20.100000000000001" customHeight="1" x14ac:dyDescent="0.2">
      <c r="A6035" s="49" t="s">
        <v>15335</v>
      </c>
      <c r="B6035" s="49" t="s">
        <v>15336</v>
      </c>
      <c r="C6035" s="50"/>
      <c r="D6035" s="51" t="s">
        <v>10348</v>
      </c>
      <c r="E6035" s="52">
        <v>109.4</v>
      </c>
      <c r="F6035" s="52"/>
      <c r="G6035" s="52"/>
      <c r="H6035" s="52">
        <f>IF(E6035="","",E6035*(1-$F$3))</f>
        <v>70.016000000000005</v>
      </c>
      <c r="I6035" s="53"/>
      <c r="J6035" s="54">
        <v>1</v>
      </c>
      <c r="K6035" s="54">
        <v>10</v>
      </c>
      <c r="L6035" s="54">
        <v>200</v>
      </c>
      <c r="M6035" s="50" t="s">
        <v>13773</v>
      </c>
      <c r="N6035" s="53" t="s">
        <v>14789</v>
      </c>
      <c r="O6035" s="53" t="s">
        <v>15314</v>
      </c>
      <c r="P6035" s="55" t="s">
        <v>1630</v>
      </c>
      <c r="Q6035" s="55" t="s">
        <v>2994</v>
      </c>
      <c r="R6035" s="55" t="s">
        <v>55</v>
      </c>
      <c r="S6035" s="56">
        <v>7.1999999999999995E-2</v>
      </c>
      <c r="T6035" s="56" t="s">
        <v>9102</v>
      </c>
      <c r="U6035" s="57" t="str">
        <f>IF(OR(C6035="",H6035=""),"",C6035*H6035)</f>
        <v/>
      </c>
      <c r="V6035" s="57" t="str">
        <f>IF(OR(C6035="",S6035=""),"",S6035*C6035)</f>
        <v/>
      </c>
      <c r="W6035" s="56" t="str">
        <f>IF(OR(C6035="",T6035=""),"",C6035*T6035)</f>
        <v/>
      </c>
    </row>
    <row r="6036" spans="1:23" ht="20.100000000000001" customHeight="1" x14ac:dyDescent="0.2">
      <c r="A6036" s="49" t="s">
        <v>15337</v>
      </c>
      <c r="B6036" s="49" t="s">
        <v>15338</v>
      </c>
      <c r="C6036" s="50"/>
      <c r="D6036" s="51" t="s">
        <v>10348</v>
      </c>
      <c r="E6036" s="52">
        <v>125.52</v>
      </c>
      <c r="F6036" s="52"/>
      <c r="G6036" s="52"/>
      <c r="H6036" s="52">
        <f>IF(E6036="","",E6036*(1-$F$3))</f>
        <v>80.332800000000006</v>
      </c>
      <c r="I6036" s="53"/>
      <c r="J6036" s="54">
        <v>1</v>
      </c>
      <c r="K6036" s="54">
        <v>10</v>
      </c>
      <c r="L6036" s="54">
        <v>200</v>
      </c>
      <c r="M6036" s="50" t="s">
        <v>13773</v>
      </c>
      <c r="N6036" s="53" t="s">
        <v>14789</v>
      </c>
      <c r="O6036" s="53" t="s">
        <v>15314</v>
      </c>
      <c r="P6036" s="55" t="s">
        <v>1630</v>
      </c>
      <c r="Q6036" s="55" t="s">
        <v>2994</v>
      </c>
      <c r="R6036" s="55" t="s">
        <v>55</v>
      </c>
      <c r="S6036" s="56">
        <v>9.5000000000000001E-2</v>
      </c>
      <c r="T6036" s="56" t="s">
        <v>15241</v>
      </c>
      <c r="U6036" s="57" t="str">
        <f>IF(OR(C6036="",H6036=""),"",C6036*H6036)</f>
        <v/>
      </c>
      <c r="V6036" s="57" t="str">
        <f>IF(OR(C6036="",S6036=""),"",S6036*C6036)</f>
        <v/>
      </c>
      <c r="W6036" s="56" t="str">
        <f>IF(OR(C6036="",T6036=""),"",C6036*T6036)</f>
        <v/>
      </c>
    </row>
    <row r="6037" spans="1:23" ht="20.100000000000001" customHeight="1" x14ac:dyDescent="0.2">
      <c r="A6037" s="49" t="s">
        <v>15339</v>
      </c>
      <c r="B6037" s="49" t="s">
        <v>15340</v>
      </c>
      <c r="C6037" s="50"/>
      <c r="D6037" s="51" t="s">
        <v>10348</v>
      </c>
      <c r="E6037" s="52">
        <v>162.53</v>
      </c>
      <c r="F6037" s="52"/>
      <c r="G6037" s="52"/>
      <c r="H6037" s="52">
        <f>IF(E6037="","",E6037*(1-$F$3))</f>
        <v>104.0192</v>
      </c>
      <c r="I6037" s="53"/>
      <c r="J6037" s="54">
        <v>1</v>
      </c>
      <c r="K6037" s="54">
        <v>10</v>
      </c>
      <c r="L6037" s="54">
        <v>200</v>
      </c>
      <c r="M6037" s="50" t="s">
        <v>13773</v>
      </c>
      <c r="N6037" s="53" t="s">
        <v>14789</v>
      </c>
      <c r="O6037" s="53" t="s">
        <v>15314</v>
      </c>
      <c r="P6037" s="55" t="s">
        <v>1630</v>
      </c>
      <c r="Q6037" s="55" t="s">
        <v>2994</v>
      </c>
      <c r="R6037" s="55" t="s">
        <v>55</v>
      </c>
      <c r="S6037" s="56">
        <v>0.114</v>
      </c>
      <c r="T6037" s="56" t="s">
        <v>1525</v>
      </c>
      <c r="U6037" s="57" t="str">
        <f>IF(OR(C6037="",H6037=""),"",C6037*H6037)</f>
        <v/>
      </c>
      <c r="V6037" s="57" t="str">
        <f>IF(OR(C6037="",S6037=""),"",S6037*C6037)</f>
        <v/>
      </c>
      <c r="W6037" s="56" t="str">
        <f>IF(OR(C6037="",T6037=""),"",C6037*T6037)</f>
        <v/>
      </c>
    </row>
    <row r="6038" spans="1:23" ht="20.100000000000001" customHeight="1" x14ac:dyDescent="0.2">
      <c r="A6038" s="49" t="s">
        <v>15341</v>
      </c>
      <c r="B6038" s="49" t="s">
        <v>15342</v>
      </c>
      <c r="C6038" s="50"/>
      <c r="D6038" s="51" t="s">
        <v>10348</v>
      </c>
      <c r="E6038" s="52">
        <v>195.07</v>
      </c>
      <c r="F6038" s="52"/>
      <c r="G6038" s="52"/>
      <c r="H6038" s="52">
        <f>IF(E6038="","",E6038*(1-$F$3))</f>
        <v>124.84479999999999</v>
      </c>
      <c r="I6038" s="53"/>
      <c r="J6038" s="54">
        <v>1</v>
      </c>
      <c r="K6038" s="54">
        <v>10</v>
      </c>
      <c r="L6038" s="54">
        <v>150</v>
      </c>
      <c r="M6038" s="50" t="s">
        <v>13773</v>
      </c>
      <c r="N6038" s="53" t="s">
        <v>14789</v>
      </c>
      <c r="O6038" s="53" t="s">
        <v>15314</v>
      </c>
      <c r="P6038" s="55" t="s">
        <v>1630</v>
      </c>
      <c r="Q6038" s="55" t="s">
        <v>2994</v>
      </c>
      <c r="R6038" s="55" t="s">
        <v>55</v>
      </c>
      <c r="S6038" s="56">
        <v>0.13900000000000001</v>
      </c>
      <c r="T6038" s="56" t="s">
        <v>4805</v>
      </c>
      <c r="U6038" s="57" t="str">
        <f>IF(OR(C6038="",H6038=""),"",C6038*H6038)</f>
        <v/>
      </c>
      <c r="V6038" s="57" t="str">
        <f>IF(OR(C6038="",S6038=""),"",S6038*C6038)</f>
        <v/>
      </c>
      <c r="W6038" s="56" t="str">
        <f>IF(OR(C6038="",T6038=""),"",C6038*T6038)</f>
        <v/>
      </c>
    </row>
    <row r="6039" spans="1:23" ht="20.100000000000001" customHeight="1" x14ac:dyDescent="0.2">
      <c r="A6039" s="49" t="s">
        <v>15343</v>
      </c>
      <c r="B6039" s="49" t="s">
        <v>15344</v>
      </c>
      <c r="C6039" s="50"/>
      <c r="D6039" s="51" t="s">
        <v>10348</v>
      </c>
      <c r="E6039" s="52">
        <v>262.77</v>
      </c>
      <c r="F6039" s="52"/>
      <c r="G6039" s="52"/>
      <c r="H6039" s="52">
        <f>IF(E6039="","",E6039*(1-$F$3))</f>
        <v>168.1728</v>
      </c>
      <c r="I6039" s="53"/>
      <c r="J6039" s="54">
        <v>1</v>
      </c>
      <c r="K6039" s="54">
        <v>10</v>
      </c>
      <c r="L6039" s="54">
        <v>100</v>
      </c>
      <c r="M6039" s="50" t="s">
        <v>13773</v>
      </c>
      <c r="N6039" s="53" t="s">
        <v>14789</v>
      </c>
      <c r="O6039" s="53" t="s">
        <v>15314</v>
      </c>
      <c r="P6039" s="55" t="s">
        <v>1630</v>
      </c>
      <c r="Q6039" s="55" t="s">
        <v>2994</v>
      </c>
      <c r="R6039" s="55" t="s">
        <v>55</v>
      </c>
      <c r="S6039" s="56">
        <v>0.16700000000000001</v>
      </c>
      <c r="T6039" s="56" t="s">
        <v>15248</v>
      </c>
      <c r="U6039" s="57" t="str">
        <f>IF(OR(C6039="",H6039=""),"",C6039*H6039)</f>
        <v/>
      </c>
      <c r="V6039" s="57" t="str">
        <f>IF(OR(C6039="",S6039=""),"",S6039*C6039)</f>
        <v/>
      </c>
      <c r="W6039" s="56" t="str">
        <f>IF(OR(C6039="",T6039=""),"",C6039*T6039)</f>
        <v/>
      </c>
    </row>
    <row r="6040" spans="1:23" ht="20.100000000000001" customHeight="1" x14ac:dyDescent="0.2">
      <c r="A6040" s="49" t="s">
        <v>15345</v>
      </c>
      <c r="B6040" s="49" t="s">
        <v>15346</v>
      </c>
      <c r="C6040" s="50"/>
      <c r="D6040" s="51" t="s">
        <v>10348</v>
      </c>
      <c r="E6040" s="52">
        <v>105.08</v>
      </c>
      <c r="F6040" s="52"/>
      <c r="G6040" s="52"/>
      <c r="H6040" s="52">
        <f>IF(E6040="","",E6040*(1-$F$3))</f>
        <v>67.251199999999997</v>
      </c>
      <c r="I6040" s="53"/>
      <c r="J6040" s="54">
        <v>1</v>
      </c>
      <c r="K6040" s="54">
        <v>10</v>
      </c>
      <c r="L6040" s="54">
        <v>250</v>
      </c>
      <c r="M6040" s="50" t="s">
        <v>13773</v>
      </c>
      <c r="N6040" s="53" t="s">
        <v>14789</v>
      </c>
      <c r="O6040" s="53" t="s">
        <v>15314</v>
      </c>
      <c r="P6040" s="55" t="s">
        <v>1630</v>
      </c>
      <c r="Q6040" s="55" t="s">
        <v>2994</v>
      </c>
      <c r="R6040" s="55" t="s">
        <v>55</v>
      </c>
      <c r="S6040" s="56">
        <v>7.0000000000000007E-2</v>
      </c>
      <c r="T6040" s="56" t="s">
        <v>7507</v>
      </c>
      <c r="U6040" s="57" t="str">
        <f>IF(OR(C6040="",H6040=""),"",C6040*H6040)</f>
        <v/>
      </c>
      <c r="V6040" s="57" t="str">
        <f>IF(OR(C6040="",S6040=""),"",S6040*C6040)</f>
        <v/>
      </c>
      <c r="W6040" s="56" t="str">
        <f>IF(OR(C6040="",T6040=""),"",C6040*T6040)</f>
        <v/>
      </c>
    </row>
    <row r="6041" spans="1:23" ht="20.100000000000001" customHeight="1" x14ac:dyDescent="0.2">
      <c r="A6041" s="49" t="s">
        <v>15347</v>
      </c>
      <c r="B6041" s="49" t="s">
        <v>15348</v>
      </c>
      <c r="C6041" s="50"/>
      <c r="D6041" s="51" t="s">
        <v>10348</v>
      </c>
      <c r="E6041" s="52">
        <v>133.83000000000001</v>
      </c>
      <c r="F6041" s="52"/>
      <c r="G6041" s="52"/>
      <c r="H6041" s="52">
        <f>IF(E6041="","",E6041*(1-$F$3))</f>
        <v>85.651200000000003</v>
      </c>
      <c r="I6041" s="53"/>
      <c r="J6041" s="54">
        <v>1</v>
      </c>
      <c r="K6041" s="54">
        <v>10</v>
      </c>
      <c r="L6041" s="54">
        <v>200</v>
      </c>
      <c r="M6041" s="50" t="s">
        <v>13773</v>
      </c>
      <c r="N6041" s="53" t="s">
        <v>14789</v>
      </c>
      <c r="O6041" s="53" t="s">
        <v>15314</v>
      </c>
      <c r="P6041" s="55" t="s">
        <v>1630</v>
      </c>
      <c r="Q6041" s="55" t="s">
        <v>2994</v>
      </c>
      <c r="R6041" s="55" t="s">
        <v>55</v>
      </c>
      <c r="S6041" s="56">
        <v>8.6999999999999994E-2</v>
      </c>
      <c r="T6041" s="56" t="s">
        <v>15253</v>
      </c>
      <c r="U6041" s="57" t="str">
        <f>IF(OR(C6041="",H6041=""),"",C6041*H6041)</f>
        <v/>
      </c>
      <c r="V6041" s="57" t="str">
        <f>IF(OR(C6041="",S6041=""),"",S6041*C6041)</f>
        <v/>
      </c>
      <c r="W6041" s="56" t="str">
        <f>IF(OR(C6041="",T6041=""),"",C6041*T6041)</f>
        <v/>
      </c>
    </row>
    <row r="6042" spans="1:23" ht="20.100000000000001" customHeight="1" x14ac:dyDescent="0.2">
      <c r="A6042" s="49" t="s">
        <v>15349</v>
      </c>
      <c r="B6042" s="49" t="s">
        <v>15350</v>
      </c>
      <c r="C6042" s="50"/>
      <c r="D6042" s="51" t="s">
        <v>10348</v>
      </c>
      <c r="E6042" s="52">
        <v>144.09</v>
      </c>
      <c r="F6042" s="52"/>
      <c r="G6042" s="52"/>
      <c r="H6042" s="52">
        <f>IF(E6042="","",E6042*(1-$F$3))</f>
        <v>92.217600000000004</v>
      </c>
      <c r="I6042" s="53" t="s">
        <v>15</v>
      </c>
      <c r="J6042" s="54">
        <v>1</v>
      </c>
      <c r="K6042" s="54">
        <v>10</v>
      </c>
      <c r="L6042" s="54">
        <v>200</v>
      </c>
      <c r="M6042" s="50" t="s">
        <v>13773</v>
      </c>
      <c r="N6042" s="53" t="s">
        <v>14789</v>
      </c>
      <c r="O6042" s="53" t="s">
        <v>15314</v>
      </c>
      <c r="P6042" s="55" t="s">
        <v>1630</v>
      </c>
      <c r="Q6042" s="55" t="s">
        <v>2994</v>
      </c>
      <c r="R6042" s="55" t="s">
        <v>55</v>
      </c>
      <c r="S6042" s="56">
        <v>0.107</v>
      </c>
      <c r="T6042" s="56" t="s">
        <v>12534</v>
      </c>
      <c r="U6042" s="57" t="str">
        <f>IF(OR(C6042="",H6042=""),"",C6042*H6042)</f>
        <v/>
      </c>
      <c r="V6042" s="57" t="str">
        <f>IF(OR(C6042="",S6042=""),"",S6042*C6042)</f>
        <v/>
      </c>
      <c r="W6042" s="56" t="str">
        <f>IF(OR(C6042="",T6042=""),"",C6042*T6042)</f>
        <v/>
      </c>
    </row>
    <row r="6043" spans="1:23" ht="20.100000000000001" customHeight="1" x14ac:dyDescent="0.2">
      <c r="A6043" s="49" t="s">
        <v>15351</v>
      </c>
      <c r="B6043" s="49" t="s">
        <v>15352</v>
      </c>
      <c r="C6043" s="50"/>
      <c r="D6043" s="51" t="s">
        <v>10348</v>
      </c>
      <c r="E6043" s="52">
        <v>189.85</v>
      </c>
      <c r="F6043" s="52"/>
      <c r="G6043" s="52"/>
      <c r="H6043" s="52">
        <f>IF(E6043="","",E6043*(1-$F$3))</f>
        <v>121.504</v>
      </c>
      <c r="I6043" s="53"/>
      <c r="J6043" s="54">
        <v>1</v>
      </c>
      <c r="K6043" s="54">
        <v>10</v>
      </c>
      <c r="L6043" s="54">
        <v>200</v>
      </c>
      <c r="M6043" s="50" t="s">
        <v>13773</v>
      </c>
      <c r="N6043" s="53" t="s">
        <v>14789</v>
      </c>
      <c r="O6043" s="53" t="s">
        <v>15314</v>
      </c>
      <c r="P6043" s="55" t="s">
        <v>1630</v>
      </c>
      <c r="Q6043" s="55" t="s">
        <v>2994</v>
      </c>
      <c r="R6043" s="55" t="s">
        <v>55</v>
      </c>
      <c r="S6043" s="56">
        <v>0.12</v>
      </c>
      <c r="T6043" s="56" t="s">
        <v>4843</v>
      </c>
      <c r="U6043" s="57" t="str">
        <f>IF(OR(C6043="",H6043=""),"",C6043*H6043)</f>
        <v/>
      </c>
      <c r="V6043" s="57" t="str">
        <f>IF(OR(C6043="",S6043=""),"",S6043*C6043)</f>
        <v/>
      </c>
      <c r="W6043" s="56" t="str">
        <f>IF(OR(C6043="",T6043=""),"",C6043*T6043)</f>
        <v/>
      </c>
    </row>
    <row r="6044" spans="1:23" ht="20.100000000000001" customHeight="1" x14ac:dyDescent="0.2">
      <c r="A6044" s="49" t="s">
        <v>15353</v>
      </c>
      <c r="B6044" s="49" t="s">
        <v>15354</v>
      </c>
      <c r="C6044" s="50"/>
      <c r="D6044" s="51" t="s">
        <v>10348</v>
      </c>
      <c r="E6044" s="52">
        <v>204.15</v>
      </c>
      <c r="F6044" s="52"/>
      <c r="G6044" s="52"/>
      <c r="H6044" s="52">
        <f>IF(E6044="","",E6044*(1-$F$3))</f>
        <v>130.65600000000001</v>
      </c>
      <c r="I6044" s="53"/>
      <c r="J6044" s="54">
        <v>1</v>
      </c>
      <c r="K6044" s="54">
        <v>10</v>
      </c>
      <c r="L6044" s="54">
        <v>120</v>
      </c>
      <c r="M6044" s="50" t="s">
        <v>13773</v>
      </c>
      <c r="N6044" s="53" t="s">
        <v>14789</v>
      </c>
      <c r="O6044" s="53" t="s">
        <v>15314</v>
      </c>
      <c r="P6044" s="55" t="s">
        <v>1630</v>
      </c>
      <c r="Q6044" s="55" t="s">
        <v>2994</v>
      </c>
      <c r="R6044" s="55" t="s">
        <v>55</v>
      </c>
      <c r="S6044" s="56">
        <v>0.14699999999999999</v>
      </c>
      <c r="T6044" s="56" t="s">
        <v>9409</v>
      </c>
      <c r="U6044" s="57" t="str">
        <f>IF(OR(C6044="",H6044=""),"",C6044*H6044)</f>
        <v/>
      </c>
      <c r="V6044" s="57" t="str">
        <f>IF(OR(C6044="",S6044=""),"",S6044*C6044)</f>
        <v/>
      </c>
      <c r="W6044" s="56" t="str">
        <f>IF(OR(C6044="",T6044=""),"",C6044*T6044)</f>
        <v/>
      </c>
    </row>
    <row r="6045" spans="1:23" ht="20.100000000000001" customHeight="1" x14ac:dyDescent="0.2">
      <c r="A6045" s="49" t="s">
        <v>15355</v>
      </c>
      <c r="B6045" s="49" t="s">
        <v>15356</v>
      </c>
      <c r="C6045" s="50"/>
      <c r="D6045" s="51" t="s">
        <v>10348</v>
      </c>
      <c r="E6045" s="52">
        <v>281.55</v>
      </c>
      <c r="F6045" s="52"/>
      <c r="G6045" s="52"/>
      <c r="H6045" s="52">
        <f>IF(E6045="","",E6045*(1-$F$3))</f>
        <v>180.19200000000001</v>
      </c>
      <c r="I6045" s="53"/>
      <c r="J6045" s="54">
        <v>1</v>
      </c>
      <c r="K6045" s="54">
        <v>10</v>
      </c>
      <c r="L6045" s="54">
        <v>120</v>
      </c>
      <c r="M6045" s="50" t="s">
        <v>13773</v>
      </c>
      <c r="N6045" s="53" t="s">
        <v>14789</v>
      </c>
      <c r="O6045" s="53" t="s">
        <v>15314</v>
      </c>
      <c r="P6045" s="55" t="s">
        <v>1630</v>
      </c>
      <c r="Q6045" s="55" t="s">
        <v>2994</v>
      </c>
      <c r="R6045" s="55" t="s">
        <v>55</v>
      </c>
      <c r="S6045" s="56">
        <v>0.19</v>
      </c>
      <c r="T6045" s="56" t="s">
        <v>1465</v>
      </c>
      <c r="U6045" s="57" t="str">
        <f>IF(OR(C6045="",H6045=""),"",C6045*H6045)</f>
        <v/>
      </c>
      <c r="V6045" s="57" t="str">
        <f>IF(OR(C6045="",S6045=""),"",S6045*C6045)</f>
        <v/>
      </c>
      <c r="W6045" s="56" t="str">
        <f>IF(OR(C6045="",T6045=""),"",C6045*T6045)</f>
        <v/>
      </c>
    </row>
    <row r="6046" spans="1:23" ht="20.100000000000001" customHeight="1" x14ac:dyDescent="0.2">
      <c r="A6046" s="49" t="s">
        <v>15357</v>
      </c>
      <c r="B6046" s="49" t="s">
        <v>15358</v>
      </c>
      <c r="C6046" s="50"/>
      <c r="D6046" s="51" t="s">
        <v>10348</v>
      </c>
      <c r="E6046" s="52">
        <v>340.46</v>
      </c>
      <c r="F6046" s="52"/>
      <c r="G6046" s="52"/>
      <c r="H6046" s="52">
        <f>IF(E6046="","",E6046*(1-$F$3))</f>
        <v>217.89439999999999</v>
      </c>
      <c r="I6046" s="53"/>
      <c r="J6046" s="54">
        <v>1</v>
      </c>
      <c r="K6046" s="54">
        <v>10</v>
      </c>
      <c r="L6046" s="54">
        <v>100</v>
      </c>
      <c r="M6046" s="50" t="s">
        <v>13773</v>
      </c>
      <c r="N6046" s="53" t="s">
        <v>14789</v>
      </c>
      <c r="O6046" s="53" t="s">
        <v>15314</v>
      </c>
      <c r="P6046" s="55" t="s">
        <v>1630</v>
      </c>
      <c r="Q6046" s="55" t="s">
        <v>2994</v>
      </c>
      <c r="R6046" s="55" t="s">
        <v>55</v>
      </c>
      <c r="S6046" s="56">
        <v>0.22500000000000001</v>
      </c>
      <c r="T6046" s="56" t="s">
        <v>15264</v>
      </c>
      <c r="U6046" s="57" t="str">
        <f>IF(OR(C6046="",H6046=""),"",C6046*H6046)</f>
        <v/>
      </c>
      <c r="V6046" s="57" t="str">
        <f>IF(OR(C6046="",S6046=""),"",S6046*C6046)</f>
        <v/>
      </c>
      <c r="W6046" s="56" t="str">
        <f>IF(OR(C6046="",T6046=""),"",C6046*T6046)</f>
        <v/>
      </c>
    </row>
    <row r="6047" spans="1:23" ht="20.100000000000001" customHeight="1" x14ac:dyDescent="0.2">
      <c r="A6047" s="49" t="s">
        <v>15359</v>
      </c>
      <c r="B6047" s="49" t="s">
        <v>15360</v>
      </c>
      <c r="C6047" s="50"/>
      <c r="D6047" s="51" t="s">
        <v>10348</v>
      </c>
      <c r="E6047" s="52">
        <v>404.53</v>
      </c>
      <c r="F6047" s="52"/>
      <c r="G6047" s="52"/>
      <c r="H6047" s="52">
        <f>IF(E6047="","",E6047*(1-$F$3))</f>
        <v>258.89920000000001</v>
      </c>
      <c r="I6047" s="53"/>
      <c r="J6047" s="54">
        <v>1</v>
      </c>
      <c r="K6047" s="54">
        <v>10</v>
      </c>
      <c r="L6047" s="54">
        <v>100</v>
      </c>
      <c r="M6047" s="50" t="s">
        <v>13773</v>
      </c>
      <c r="N6047" s="53" t="s">
        <v>14789</v>
      </c>
      <c r="O6047" s="53" t="s">
        <v>15314</v>
      </c>
      <c r="P6047" s="55" t="s">
        <v>1630</v>
      </c>
      <c r="Q6047" s="55" t="s">
        <v>2994</v>
      </c>
      <c r="R6047" s="55" t="s">
        <v>55</v>
      </c>
      <c r="S6047" s="56">
        <v>0.25</v>
      </c>
      <c r="T6047" s="56" t="s">
        <v>15267</v>
      </c>
      <c r="U6047" s="57" t="str">
        <f>IF(OR(C6047="",H6047=""),"",C6047*H6047)</f>
        <v/>
      </c>
      <c r="V6047" s="57" t="str">
        <f>IF(OR(C6047="",S6047=""),"",S6047*C6047)</f>
        <v/>
      </c>
      <c r="W6047" s="56" t="str">
        <f>IF(OR(C6047="",T6047=""),"",C6047*T6047)</f>
        <v/>
      </c>
    </row>
    <row r="6048" spans="1:23" ht="20.100000000000001" customHeight="1" x14ac:dyDescent="0.2">
      <c r="A6048" s="49" t="s">
        <v>15361</v>
      </c>
      <c r="B6048" s="49" t="s">
        <v>15362</v>
      </c>
      <c r="C6048" s="50"/>
      <c r="D6048" s="51" t="s">
        <v>10348</v>
      </c>
      <c r="E6048" s="52">
        <v>381.86</v>
      </c>
      <c r="F6048" s="52"/>
      <c r="G6048" s="52"/>
      <c r="H6048" s="52">
        <f>IF(E6048="","",E6048*(1-$F$3))</f>
        <v>244.3904</v>
      </c>
      <c r="I6048" s="53"/>
      <c r="J6048" s="54">
        <v>1</v>
      </c>
      <c r="K6048" s="54">
        <v>10</v>
      </c>
      <c r="L6048" s="54">
        <v>100</v>
      </c>
      <c r="M6048" s="50" t="s">
        <v>13773</v>
      </c>
      <c r="N6048" s="53" t="s">
        <v>14789</v>
      </c>
      <c r="O6048" s="53" t="s">
        <v>15314</v>
      </c>
      <c r="P6048" s="55" t="s">
        <v>1630</v>
      </c>
      <c r="Q6048" s="55" t="s">
        <v>2994</v>
      </c>
      <c r="R6048" s="55" t="s">
        <v>55</v>
      </c>
      <c r="S6048" s="56">
        <v>0.26300000000000001</v>
      </c>
      <c r="T6048" s="56" t="s">
        <v>15270</v>
      </c>
      <c r="U6048" s="57" t="str">
        <f>IF(OR(C6048="",H6048=""),"",C6048*H6048)</f>
        <v/>
      </c>
      <c r="V6048" s="57" t="str">
        <f>IF(OR(C6048="",S6048=""),"",S6048*C6048)</f>
        <v/>
      </c>
      <c r="W6048" s="56" t="str">
        <f>IF(OR(C6048="",T6048=""),"",C6048*T6048)</f>
        <v/>
      </c>
    </row>
    <row r="6049" spans="1:23" ht="20.100000000000001" customHeight="1" x14ac:dyDescent="0.2">
      <c r="A6049" s="49" t="s">
        <v>15363</v>
      </c>
      <c r="B6049" s="49" t="s">
        <v>15364</v>
      </c>
      <c r="C6049" s="50"/>
      <c r="D6049" s="51" t="s">
        <v>10348</v>
      </c>
      <c r="E6049" s="52">
        <v>430.79</v>
      </c>
      <c r="F6049" s="52"/>
      <c r="G6049" s="52"/>
      <c r="H6049" s="52">
        <f>IF(E6049="","",E6049*(1-$F$3))</f>
        <v>275.7056</v>
      </c>
      <c r="I6049" s="53" t="s">
        <v>15</v>
      </c>
      <c r="J6049" s="54">
        <v>1</v>
      </c>
      <c r="K6049" s="54">
        <v>10</v>
      </c>
      <c r="L6049" s="54">
        <v>80</v>
      </c>
      <c r="M6049" s="50" t="s">
        <v>13773</v>
      </c>
      <c r="N6049" s="53" t="s">
        <v>14789</v>
      </c>
      <c r="O6049" s="53" t="s">
        <v>15314</v>
      </c>
      <c r="P6049" s="55" t="s">
        <v>1630</v>
      </c>
      <c r="Q6049" s="55" t="s">
        <v>2994</v>
      </c>
      <c r="R6049" s="55" t="s">
        <v>55</v>
      </c>
      <c r="S6049" s="56">
        <v>0.3</v>
      </c>
      <c r="T6049" s="56" t="s">
        <v>1468</v>
      </c>
      <c r="U6049" s="57" t="str">
        <f>IF(OR(C6049="",H6049=""),"",C6049*H6049)</f>
        <v/>
      </c>
      <c r="V6049" s="57" t="str">
        <f>IF(OR(C6049="",S6049=""),"",S6049*C6049)</f>
        <v/>
      </c>
      <c r="W6049" s="56" t="str">
        <f>IF(OR(C6049="",T6049=""),"",C6049*T6049)</f>
        <v/>
      </c>
    </row>
    <row r="6050" spans="1:23" ht="20.100000000000001" customHeight="1" x14ac:dyDescent="0.2">
      <c r="A6050" s="49" t="s">
        <v>15365</v>
      </c>
      <c r="B6050" s="49" t="s">
        <v>15366</v>
      </c>
      <c r="C6050" s="50"/>
      <c r="D6050" s="51" t="s">
        <v>10348</v>
      </c>
      <c r="E6050" s="52">
        <v>297.10000000000002</v>
      </c>
      <c r="F6050" s="52"/>
      <c r="G6050" s="52"/>
      <c r="H6050" s="52">
        <f>IF(E6050="","",E6050*(1-$F$3))</f>
        <v>190.14400000000001</v>
      </c>
      <c r="I6050" s="53"/>
      <c r="J6050" s="54">
        <v>1</v>
      </c>
      <c r="K6050" s="54">
        <v>10</v>
      </c>
      <c r="L6050" s="54">
        <v>100</v>
      </c>
      <c r="M6050" s="50" t="s">
        <v>13773</v>
      </c>
      <c r="N6050" s="53" t="s">
        <v>14789</v>
      </c>
      <c r="O6050" s="53" t="s">
        <v>15314</v>
      </c>
      <c r="P6050" s="55" t="s">
        <v>1630</v>
      </c>
      <c r="Q6050" s="55" t="s">
        <v>2994</v>
      </c>
      <c r="R6050" s="55" t="s">
        <v>55</v>
      </c>
      <c r="S6050" s="56">
        <v>0.18</v>
      </c>
      <c r="T6050" s="56" t="s">
        <v>15275</v>
      </c>
      <c r="U6050" s="57" t="str">
        <f>IF(OR(C6050="",H6050=""),"",C6050*H6050)</f>
        <v/>
      </c>
      <c r="V6050" s="57" t="str">
        <f>IF(OR(C6050="",S6050=""),"",S6050*C6050)</f>
        <v/>
      </c>
      <c r="W6050" s="56" t="str">
        <f>IF(OR(C6050="",T6050=""),"",C6050*T6050)</f>
        <v/>
      </c>
    </row>
    <row r="6051" spans="1:23" ht="20.100000000000001" customHeight="1" x14ac:dyDescent="0.2">
      <c r="A6051" s="49" t="s">
        <v>15367</v>
      </c>
      <c r="B6051" s="49" t="s">
        <v>15368</v>
      </c>
      <c r="C6051" s="50"/>
      <c r="D6051" s="51" t="s">
        <v>10348</v>
      </c>
      <c r="E6051" s="52">
        <v>421.12</v>
      </c>
      <c r="F6051" s="52"/>
      <c r="G6051" s="52"/>
      <c r="H6051" s="52">
        <f>IF(E6051="","",E6051*(1-$F$3))</f>
        <v>269.51679999999999</v>
      </c>
      <c r="I6051" s="53"/>
      <c r="J6051" s="54">
        <v>1</v>
      </c>
      <c r="K6051" s="54">
        <v>10</v>
      </c>
      <c r="L6051" s="54">
        <v>100</v>
      </c>
      <c r="M6051" s="50" t="s">
        <v>13773</v>
      </c>
      <c r="N6051" s="53" t="s">
        <v>14789</v>
      </c>
      <c r="O6051" s="53" t="s">
        <v>15314</v>
      </c>
      <c r="P6051" s="55" t="s">
        <v>1630</v>
      </c>
      <c r="Q6051" s="55" t="s">
        <v>2994</v>
      </c>
      <c r="R6051" s="55" t="s">
        <v>55</v>
      </c>
      <c r="S6051" s="56">
        <v>0.22800000000000001</v>
      </c>
      <c r="T6051" s="56" t="s">
        <v>15278</v>
      </c>
      <c r="U6051" s="57" t="str">
        <f>IF(OR(C6051="",H6051=""),"",C6051*H6051)</f>
        <v/>
      </c>
      <c r="V6051" s="57" t="str">
        <f>IF(OR(C6051="",S6051=""),"",S6051*C6051)</f>
        <v/>
      </c>
      <c r="W6051" s="56" t="str">
        <f>IF(OR(C6051="",T6051=""),"",C6051*T6051)</f>
        <v/>
      </c>
    </row>
    <row r="6052" spans="1:23" ht="20.100000000000001" customHeight="1" x14ac:dyDescent="0.2">
      <c r="A6052" s="49" t="s">
        <v>15369</v>
      </c>
      <c r="B6052" s="49" t="s">
        <v>15370</v>
      </c>
      <c r="C6052" s="50"/>
      <c r="D6052" s="51" t="s">
        <v>10348</v>
      </c>
      <c r="E6052" s="52">
        <v>455.92</v>
      </c>
      <c r="F6052" s="52"/>
      <c r="G6052" s="52"/>
      <c r="H6052" s="52">
        <f>IF(E6052="","",E6052*(1-$F$3))</f>
        <v>291.78880000000004</v>
      </c>
      <c r="I6052" s="53"/>
      <c r="J6052" s="54">
        <v>1</v>
      </c>
      <c r="K6052" s="54">
        <v>10</v>
      </c>
      <c r="L6052" s="54">
        <v>100</v>
      </c>
      <c r="M6052" s="50" t="s">
        <v>13773</v>
      </c>
      <c r="N6052" s="53" t="s">
        <v>14789</v>
      </c>
      <c r="O6052" s="53" t="s">
        <v>15314</v>
      </c>
      <c r="P6052" s="55" t="s">
        <v>1630</v>
      </c>
      <c r="Q6052" s="55" t="s">
        <v>2994</v>
      </c>
      <c r="R6052" s="55" t="s">
        <v>55</v>
      </c>
      <c r="S6052" s="56">
        <v>0.3</v>
      </c>
      <c r="T6052" s="56" t="s">
        <v>15281</v>
      </c>
      <c r="U6052" s="57" t="str">
        <f>IF(OR(C6052="",H6052=""),"",C6052*H6052)</f>
        <v/>
      </c>
      <c r="V6052" s="57" t="str">
        <f>IF(OR(C6052="",S6052=""),"",S6052*C6052)</f>
        <v/>
      </c>
      <c r="W6052" s="56" t="str">
        <f>IF(OR(C6052="",T6052=""),"",C6052*T6052)</f>
        <v/>
      </c>
    </row>
    <row r="6053" spans="1:23" ht="20.100000000000001" customHeight="1" x14ac:dyDescent="0.2">
      <c r="A6053" s="49" t="s">
        <v>15371</v>
      </c>
      <c r="B6053" s="49" t="s">
        <v>15372</v>
      </c>
      <c r="C6053" s="50"/>
      <c r="D6053" s="51" t="s">
        <v>10348</v>
      </c>
      <c r="E6053" s="52">
        <v>490.23</v>
      </c>
      <c r="F6053" s="52"/>
      <c r="G6053" s="52"/>
      <c r="H6053" s="52">
        <f>IF(E6053="","",E6053*(1-$F$3))</f>
        <v>313.74720000000002</v>
      </c>
      <c r="I6053" s="53"/>
      <c r="J6053" s="54">
        <v>1</v>
      </c>
      <c r="K6053" s="54">
        <v>10</v>
      </c>
      <c r="L6053" s="54">
        <v>50</v>
      </c>
      <c r="M6053" s="50" t="s">
        <v>13773</v>
      </c>
      <c r="N6053" s="53" t="s">
        <v>14789</v>
      </c>
      <c r="O6053" s="53" t="s">
        <v>15314</v>
      </c>
      <c r="P6053" s="55" t="s">
        <v>1630</v>
      </c>
      <c r="Q6053" s="55" t="s">
        <v>2994</v>
      </c>
      <c r="R6053" s="55" t="s">
        <v>55</v>
      </c>
      <c r="S6053" s="56">
        <v>0.36</v>
      </c>
      <c r="T6053" s="56" t="s">
        <v>15284</v>
      </c>
      <c r="U6053" s="57" t="str">
        <f>IF(OR(C6053="",H6053=""),"",C6053*H6053)</f>
        <v/>
      </c>
      <c r="V6053" s="57" t="str">
        <f>IF(OR(C6053="",S6053=""),"",S6053*C6053)</f>
        <v/>
      </c>
      <c r="W6053" s="56" t="str">
        <f>IF(OR(C6053="",T6053=""),"",C6053*T6053)</f>
        <v/>
      </c>
    </row>
    <row r="6054" spans="1:23" ht="20.100000000000001" customHeight="1" x14ac:dyDescent="0.2">
      <c r="A6054" s="49" t="s">
        <v>15373</v>
      </c>
      <c r="B6054" s="49" t="s">
        <v>15374</v>
      </c>
      <c r="C6054" s="50"/>
      <c r="D6054" s="51" t="s">
        <v>10348</v>
      </c>
      <c r="E6054" s="52">
        <v>557.07000000000005</v>
      </c>
      <c r="F6054" s="52"/>
      <c r="G6054" s="52"/>
      <c r="H6054" s="52">
        <f>IF(E6054="","",E6054*(1-$F$3))</f>
        <v>356.52480000000003</v>
      </c>
      <c r="I6054" s="53"/>
      <c r="J6054" s="54">
        <v>1</v>
      </c>
      <c r="K6054" s="54">
        <v>10</v>
      </c>
      <c r="L6054" s="54">
        <v>50</v>
      </c>
      <c r="M6054" s="50" t="s">
        <v>13773</v>
      </c>
      <c r="N6054" s="53" t="s">
        <v>14789</v>
      </c>
      <c r="O6054" s="53" t="s">
        <v>15314</v>
      </c>
      <c r="P6054" s="55" t="s">
        <v>1630</v>
      </c>
      <c r="Q6054" s="55" t="s">
        <v>2994</v>
      </c>
      <c r="R6054" s="55" t="s">
        <v>55</v>
      </c>
      <c r="S6054" s="56">
        <v>0.44</v>
      </c>
      <c r="T6054" s="56" t="s">
        <v>15287</v>
      </c>
      <c r="U6054" s="57" t="str">
        <f>IF(OR(C6054="",H6054=""),"",C6054*H6054)</f>
        <v/>
      </c>
      <c r="V6054" s="57" t="str">
        <f>IF(OR(C6054="",S6054=""),"",S6054*C6054)</f>
        <v/>
      </c>
      <c r="W6054" s="56" t="str">
        <f>IF(OR(C6054="",T6054=""),"",C6054*T6054)</f>
        <v/>
      </c>
    </row>
    <row r="6055" spans="1:23" ht="20.100000000000001" customHeight="1" x14ac:dyDescent="0.2">
      <c r="A6055" s="49" t="s">
        <v>15375</v>
      </c>
      <c r="B6055" s="49" t="s">
        <v>15376</v>
      </c>
      <c r="C6055" s="50"/>
      <c r="D6055" s="51" t="s">
        <v>10348</v>
      </c>
      <c r="E6055" s="52">
        <v>715.58</v>
      </c>
      <c r="F6055" s="52"/>
      <c r="G6055" s="52"/>
      <c r="H6055" s="52">
        <f>IF(E6055="","",E6055*(1-$F$3))</f>
        <v>457.97120000000001</v>
      </c>
      <c r="I6055" s="53"/>
      <c r="J6055" s="54">
        <v>1</v>
      </c>
      <c r="K6055" s="54">
        <v>5</v>
      </c>
      <c r="L6055" s="54">
        <v>50</v>
      </c>
      <c r="M6055" s="50" t="s">
        <v>13773</v>
      </c>
      <c r="N6055" s="53" t="s">
        <v>14789</v>
      </c>
      <c r="O6055" s="53" t="s">
        <v>15314</v>
      </c>
      <c r="P6055" s="55" t="s">
        <v>1630</v>
      </c>
      <c r="Q6055" s="55" t="s">
        <v>2994</v>
      </c>
      <c r="R6055" s="55" t="s">
        <v>55</v>
      </c>
      <c r="S6055" s="56">
        <v>0.48</v>
      </c>
      <c r="T6055" s="56" t="s">
        <v>15290</v>
      </c>
      <c r="U6055" s="57" t="str">
        <f>IF(OR(C6055="",H6055=""),"",C6055*H6055)</f>
        <v/>
      </c>
      <c r="V6055" s="57" t="str">
        <f>IF(OR(C6055="",S6055=""),"",S6055*C6055)</f>
        <v/>
      </c>
      <c r="W6055" s="56" t="str">
        <f>IF(OR(C6055="",T6055=""),"",C6055*T6055)</f>
        <v/>
      </c>
    </row>
    <row r="6056" spans="1:23" ht="20.100000000000001" customHeight="1" x14ac:dyDescent="0.2">
      <c r="A6056" s="49" t="s">
        <v>15377</v>
      </c>
      <c r="B6056" s="49" t="s">
        <v>15378</v>
      </c>
      <c r="C6056" s="50"/>
      <c r="D6056" s="51" t="s">
        <v>10348</v>
      </c>
      <c r="E6056" s="52">
        <v>814.28</v>
      </c>
      <c r="F6056" s="52"/>
      <c r="G6056" s="52"/>
      <c r="H6056" s="52">
        <f>IF(E6056="","",E6056*(1-$F$3))</f>
        <v>521.13919999999996</v>
      </c>
      <c r="I6056" s="53" t="s">
        <v>15</v>
      </c>
      <c r="J6056" s="54">
        <v>1</v>
      </c>
      <c r="K6056" s="54">
        <v>5</v>
      </c>
      <c r="L6056" s="54">
        <v>50</v>
      </c>
      <c r="M6056" s="50" t="s">
        <v>13773</v>
      </c>
      <c r="N6056" s="53" t="s">
        <v>14789</v>
      </c>
      <c r="O6056" s="53" t="s">
        <v>15314</v>
      </c>
      <c r="P6056" s="55" t="s">
        <v>1630</v>
      </c>
      <c r="Q6056" s="55" t="s">
        <v>2994</v>
      </c>
      <c r="R6056" s="55" t="s">
        <v>55</v>
      </c>
      <c r="S6056" s="56">
        <v>0.54400000000000004</v>
      </c>
      <c r="T6056" s="56" t="s">
        <v>15293</v>
      </c>
      <c r="U6056" s="57" t="str">
        <f>IF(OR(C6056="",H6056=""),"",C6056*H6056)</f>
        <v/>
      </c>
      <c r="V6056" s="57" t="str">
        <f>IF(OR(C6056="",S6056=""),"",S6056*C6056)</f>
        <v/>
      </c>
      <c r="W6056" s="56" t="str">
        <f>IF(OR(C6056="",T6056=""),"",C6056*T6056)</f>
        <v/>
      </c>
    </row>
    <row r="6057" spans="1:23" ht="20.100000000000001" customHeight="1" x14ac:dyDescent="0.2">
      <c r="A6057" s="49" t="s">
        <v>15379</v>
      </c>
      <c r="B6057" s="49" t="s">
        <v>15380</v>
      </c>
      <c r="C6057" s="50"/>
      <c r="D6057" s="51" t="s">
        <v>10348</v>
      </c>
      <c r="E6057" s="52">
        <v>855.53</v>
      </c>
      <c r="F6057" s="52"/>
      <c r="G6057" s="52"/>
      <c r="H6057" s="52">
        <f>IF(E6057="","",E6057*(1-$F$3))</f>
        <v>547.53920000000005</v>
      </c>
      <c r="I6057" s="53"/>
      <c r="J6057" s="54">
        <v>1</v>
      </c>
      <c r="K6057" s="54">
        <v>10</v>
      </c>
      <c r="L6057" s="54">
        <v>40</v>
      </c>
      <c r="M6057" s="50" t="s">
        <v>13773</v>
      </c>
      <c r="N6057" s="53" t="s">
        <v>14789</v>
      </c>
      <c r="O6057" s="53" t="s">
        <v>15314</v>
      </c>
      <c r="P6057" s="55" t="s">
        <v>1630</v>
      </c>
      <c r="Q6057" s="55" t="s">
        <v>2994</v>
      </c>
      <c r="R6057" s="55" t="s">
        <v>55</v>
      </c>
      <c r="S6057" s="56">
        <v>0.72</v>
      </c>
      <c r="T6057" s="56" t="s">
        <v>15296</v>
      </c>
      <c r="U6057" s="57" t="str">
        <f>IF(OR(C6057="",H6057=""),"",C6057*H6057)</f>
        <v/>
      </c>
      <c r="V6057" s="57" t="str">
        <f>IF(OR(C6057="",S6057=""),"",S6057*C6057)</f>
        <v/>
      </c>
      <c r="W6057" s="56" t="str">
        <f>IF(OR(C6057="",T6057=""),"",C6057*T6057)</f>
        <v/>
      </c>
    </row>
    <row r="6058" spans="1:23" ht="20.100000000000001" customHeight="1" x14ac:dyDescent="0.2">
      <c r="A6058" s="49" t="s">
        <v>15381</v>
      </c>
      <c r="B6058" s="49" t="s">
        <v>15382</v>
      </c>
      <c r="C6058" s="50"/>
      <c r="D6058" s="51" t="s">
        <v>10348</v>
      </c>
      <c r="E6058" s="52">
        <v>735.12</v>
      </c>
      <c r="F6058" s="52"/>
      <c r="G6058" s="52"/>
      <c r="H6058" s="52">
        <f>IF(E6058="","",E6058*(1-$F$3))</f>
        <v>470.47680000000003</v>
      </c>
      <c r="I6058" s="53"/>
      <c r="J6058" s="54">
        <v>1</v>
      </c>
      <c r="K6058" s="54">
        <v>5</v>
      </c>
      <c r="L6058" s="54">
        <v>50</v>
      </c>
      <c r="M6058" s="50" t="s">
        <v>13773</v>
      </c>
      <c r="N6058" s="53" t="s">
        <v>14789</v>
      </c>
      <c r="O6058" s="53" t="s">
        <v>15314</v>
      </c>
      <c r="P6058" s="55" t="s">
        <v>1630</v>
      </c>
      <c r="Q6058" s="55" t="s">
        <v>2994</v>
      </c>
      <c r="R6058" s="55" t="s">
        <v>55</v>
      </c>
      <c r="S6058" s="56">
        <v>0.68400000000000005</v>
      </c>
      <c r="T6058" s="56" t="s">
        <v>15299</v>
      </c>
      <c r="U6058" s="57" t="str">
        <f>IF(OR(C6058="",H6058=""),"",C6058*H6058)</f>
        <v/>
      </c>
      <c r="V6058" s="57" t="str">
        <f>IF(OR(C6058="",S6058=""),"",S6058*C6058)</f>
        <v/>
      </c>
      <c r="W6058" s="56" t="str">
        <f>IF(OR(C6058="",T6058=""),"",C6058*T6058)</f>
        <v/>
      </c>
    </row>
    <row r="6059" spans="1:23" ht="20.100000000000001" customHeight="1" x14ac:dyDescent="0.2">
      <c r="A6059" s="49" t="s">
        <v>15383</v>
      </c>
      <c r="B6059" s="49" t="s">
        <v>15384</v>
      </c>
      <c r="C6059" s="50"/>
      <c r="D6059" s="51" t="s">
        <v>10348</v>
      </c>
      <c r="E6059" s="52">
        <v>870.06</v>
      </c>
      <c r="F6059" s="52"/>
      <c r="G6059" s="52"/>
      <c r="H6059" s="52">
        <f>IF(E6059="","",E6059*(1-$F$3))</f>
        <v>556.83839999999998</v>
      </c>
      <c r="I6059" s="53"/>
      <c r="J6059" s="54">
        <v>1</v>
      </c>
      <c r="K6059" s="54">
        <v>5</v>
      </c>
      <c r="L6059" s="54">
        <v>40</v>
      </c>
      <c r="M6059" s="50" t="s">
        <v>13773</v>
      </c>
      <c r="N6059" s="53" t="s">
        <v>14789</v>
      </c>
      <c r="O6059" s="53" t="s">
        <v>15314</v>
      </c>
      <c r="P6059" s="55" t="s">
        <v>1630</v>
      </c>
      <c r="Q6059" s="55" t="s">
        <v>2994</v>
      </c>
      <c r="R6059" s="55" t="s">
        <v>55</v>
      </c>
      <c r="S6059" s="56">
        <v>0.76800000000000002</v>
      </c>
      <c r="T6059" s="56" t="s">
        <v>5169</v>
      </c>
      <c r="U6059" s="57" t="str">
        <f>IF(OR(C6059="",H6059=""),"",C6059*H6059)</f>
        <v/>
      </c>
      <c r="V6059" s="57" t="str">
        <f>IF(OR(C6059="",S6059=""),"",S6059*C6059)</f>
        <v/>
      </c>
      <c r="W6059" s="56" t="str">
        <f>IF(OR(C6059="",T6059=""),"",C6059*T6059)</f>
        <v/>
      </c>
    </row>
    <row r="6060" spans="1:23" ht="20.100000000000001" customHeight="1" x14ac:dyDescent="0.2">
      <c r="A6060" s="49" t="s">
        <v>15385</v>
      </c>
      <c r="B6060" s="49" t="s">
        <v>15386</v>
      </c>
      <c r="C6060" s="50"/>
      <c r="D6060" s="51" t="s">
        <v>10348</v>
      </c>
      <c r="E6060" s="52">
        <v>955.43</v>
      </c>
      <c r="F6060" s="52"/>
      <c r="G6060" s="52"/>
      <c r="H6060" s="52">
        <f>IF(E6060="","",E6060*(1-$F$3))</f>
        <v>611.47519999999997</v>
      </c>
      <c r="I6060" s="53"/>
      <c r="J6060" s="54">
        <v>1</v>
      </c>
      <c r="K6060" s="54">
        <v>5</v>
      </c>
      <c r="L6060" s="54">
        <v>40</v>
      </c>
      <c r="M6060" s="50" t="s">
        <v>13773</v>
      </c>
      <c r="N6060" s="53" t="s">
        <v>14789</v>
      </c>
      <c r="O6060" s="53" t="s">
        <v>15314</v>
      </c>
      <c r="P6060" s="55" t="s">
        <v>1630</v>
      </c>
      <c r="Q6060" s="55" t="s">
        <v>2994</v>
      </c>
      <c r="R6060" s="55" t="s">
        <v>55</v>
      </c>
      <c r="S6060" s="56">
        <v>0.83199999999999996</v>
      </c>
      <c r="T6060" s="56" t="s">
        <v>15304</v>
      </c>
      <c r="U6060" s="57" t="str">
        <f>IF(OR(C6060="",H6060=""),"",C6060*H6060)</f>
        <v/>
      </c>
      <c r="V6060" s="57" t="str">
        <f>IF(OR(C6060="",S6060=""),"",S6060*C6060)</f>
        <v/>
      </c>
      <c r="W6060" s="56" t="str">
        <f>IF(OR(C6060="",T6060=""),"",C6060*T6060)</f>
        <v/>
      </c>
    </row>
    <row r="6061" spans="1:23" ht="20.100000000000001" customHeight="1" x14ac:dyDescent="0.2">
      <c r="A6061" s="49" t="s">
        <v>15387</v>
      </c>
      <c r="B6061" s="49" t="s">
        <v>15388</v>
      </c>
      <c r="C6061" s="50"/>
      <c r="D6061" s="51" t="s">
        <v>10348</v>
      </c>
      <c r="E6061" s="52">
        <v>1170.6600000000001</v>
      </c>
      <c r="F6061" s="52"/>
      <c r="G6061" s="52"/>
      <c r="H6061" s="52">
        <f>IF(E6061="","",E6061*(1-$F$3))</f>
        <v>749.22240000000011</v>
      </c>
      <c r="I6061" s="53"/>
      <c r="J6061" s="54">
        <v>1</v>
      </c>
      <c r="K6061" s="54">
        <v>5</v>
      </c>
      <c r="L6061" s="54">
        <v>40</v>
      </c>
      <c r="M6061" s="50" t="s">
        <v>13773</v>
      </c>
      <c r="N6061" s="53" t="s">
        <v>14789</v>
      </c>
      <c r="O6061" s="53" t="s">
        <v>15314</v>
      </c>
      <c r="P6061" s="55" t="s">
        <v>1630</v>
      </c>
      <c r="Q6061" s="55" t="s">
        <v>2994</v>
      </c>
      <c r="R6061" s="55" t="s">
        <v>55</v>
      </c>
      <c r="S6061" s="56">
        <v>1.04</v>
      </c>
      <c r="T6061" s="56" t="s">
        <v>15307</v>
      </c>
      <c r="U6061" s="57" t="str">
        <f>IF(OR(C6061="",H6061=""),"",C6061*H6061)</f>
        <v/>
      </c>
      <c r="V6061" s="57" t="str">
        <f>IF(OR(C6061="",S6061=""),"",S6061*C6061)</f>
        <v/>
      </c>
      <c r="W6061" s="56" t="str">
        <f>IF(OR(C6061="",T6061=""),"",C6061*T6061)</f>
        <v/>
      </c>
    </row>
    <row r="6062" spans="1:23" ht="20.100000000000001" customHeight="1" x14ac:dyDescent="0.2">
      <c r="A6062" s="49" t="s">
        <v>15389</v>
      </c>
      <c r="B6062" s="49" t="s">
        <v>15390</v>
      </c>
      <c r="C6062" s="50"/>
      <c r="D6062" s="51" t="s">
        <v>10348</v>
      </c>
      <c r="E6062" s="52">
        <v>1665.26</v>
      </c>
      <c r="F6062" s="52"/>
      <c r="G6062" s="52"/>
      <c r="H6062" s="52">
        <f>IF(E6062="","",E6062*(1-$F$3))</f>
        <v>1065.7664</v>
      </c>
      <c r="I6062" s="53"/>
      <c r="J6062" s="54">
        <v>1</v>
      </c>
      <c r="K6062" s="54">
        <v>5</v>
      </c>
      <c r="L6062" s="54">
        <v>30</v>
      </c>
      <c r="M6062" s="50" t="s">
        <v>13773</v>
      </c>
      <c r="N6062" s="53" t="s">
        <v>14789</v>
      </c>
      <c r="O6062" s="53" t="s">
        <v>15314</v>
      </c>
      <c r="P6062" s="55" t="s">
        <v>1630</v>
      </c>
      <c r="Q6062" s="55" t="s">
        <v>2994</v>
      </c>
      <c r="R6062" s="55" t="s">
        <v>55</v>
      </c>
      <c r="S6062" s="56">
        <v>1.24</v>
      </c>
      <c r="T6062" s="56" t="s">
        <v>15310</v>
      </c>
      <c r="U6062" s="57" t="str">
        <f>IF(OR(C6062="",H6062=""),"",C6062*H6062)</f>
        <v/>
      </c>
      <c r="V6062" s="57" t="str">
        <f>IF(OR(C6062="",S6062=""),"",S6062*C6062)</f>
        <v/>
      </c>
      <c r="W6062" s="56" t="str">
        <f>IF(OR(C6062="",T6062=""),"",C6062*T6062)</f>
        <v/>
      </c>
    </row>
    <row r="6063" spans="1:23" ht="20.100000000000001" customHeight="1" x14ac:dyDescent="0.2">
      <c r="A6063" s="49" t="s">
        <v>14965</v>
      </c>
      <c r="B6063" s="49" t="s">
        <v>14966</v>
      </c>
      <c r="C6063" s="50"/>
      <c r="D6063" s="51" t="s">
        <v>5480</v>
      </c>
      <c r="E6063" s="52">
        <v>49.07</v>
      </c>
      <c r="F6063" s="52">
        <f t="shared" ref="F6063:F6086" si="82">E6063-(36*E6063/100)</f>
        <v>31.404800000000002</v>
      </c>
      <c r="G6063" s="52">
        <f>E6063-(25 *E6063/100)</f>
        <v>36.802500000000002</v>
      </c>
      <c r="H6063" s="52">
        <f>IF(E6063="","",E6063*(1-$F$3))</f>
        <v>31.404800000000002</v>
      </c>
      <c r="I6063" s="53"/>
      <c r="J6063" s="54">
        <v>1</v>
      </c>
      <c r="K6063" s="54">
        <v>20</v>
      </c>
      <c r="L6063" s="54">
        <v>400</v>
      </c>
      <c r="M6063" s="50" t="s">
        <v>13773</v>
      </c>
      <c r="N6063" s="53" t="s">
        <v>14789</v>
      </c>
      <c r="O6063" s="53" t="s">
        <v>14964</v>
      </c>
      <c r="P6063" s="55" t="s">
        <v>1630</v>
      </c>
      <c r="Q6063" s="55" t="s">
        <v>54</v>
      </c>
      <c r="R6063" s="55" t="s">
        <v>55</v>
      </c>
      <c r="S6063" s="56">
        <v>1.43E-2</v>
      </c>
      <c r="T6063" s="56" t="s">
        <v>5781</v>
      </c>
      <c r="U6063" s="57" t="str">
        <f>IF(OR(C6063="",H6063=""),"",C6063*H6063)</f>
        <v/>
      </c>
      <c r="V6063" s="57" t="str">
        <f>IF(OR(C6063="",S6063=""),"",S6063*C6063)</f>
        <v/>
      </c>
      <c r="W6063" s="56" t="str">
        <f>IF(OR(C6063="",T6063=""),"",C6063*T6063)</f>
        <v/>
      </c>
    </row>
    <row r="6064" spans="1:23" ht="20.100000000000001" customHeight="1" x14ac:dyDescent="0.2">
      <c r="A6064" s="49" t="s">
        <v>14967</v>
      </c>
      <c r="B6064" s="49" t="s">
        <v>14968</v>
      </c>
      <c r="C6064" s="50"/>
      <c r="D6064" s="51" t="s">
        <v>5480</v>
      </c>
      <c r="E6064" s="52">
        <v>72.489999999999995</v>
      </c>
      <c r="F6064" s="52">
        <f t="shared" si="82"/>
        <v>46.393599999999992</v>
      </c>
      <c r="G6064" s="52">
        <f>E6064-(25 *E6064/100)</f>
        <v>54.367499999999993</v>
      </c>
      <c r="H6064" s="52">
        <f>IF(E6064="","",E6064*(1-$F$3))</f>
        <v>46.393599999999999</v>
      </c>
      <c r="I6064" s="53"/>
      <c r="J6064" s="54">
        <v>1</v>
      </c>
      <c r="K6064" s="54">
        <v>20</v>
      </c>
      <c r="L6064" s="54">
        <v>200</v>
      </c>
      <c r="M6064" s="50" t="s">
        <v>13773</v>
      </c>
      <c r="N6064" s="53" t="s">
        <v>14789</v>
      </c>
      <c r="O6064" s="53" t="s">
        <v>14964</v>
      </c>
      <c r="P6064" s="55" t="s">
        <v>1630</v>
      </c>
      <c r="Q6064" s="55" t="s">
        <v>54</v>
      </c>
      <c r="R6064" s="55" t="s">
        <v>55</v>
      </c>
      <c r="S6064" s="56">
        <v>2.2200000000000001E-2</v>
      </c>
      <c r="T6064" s="56" t="s">
        <v>5781</v>
      </c>
      <c r="U6064" s="57" t="str">
        <f>IF(OR(C6064="",H6064=""),"",C6064*H6064)</f>
        <v/>
      </c>
      <c r="V6064" s="57" t="str">
        <f>IF(OR(C6064="",S6064=""),"",S6064*C6064)</f>
        <v/>
      </c>
      <c r="W6064" s="56" t="str">
        <f>IF(OR(C6064="",T6064=""),"",C6064*T6064)</f>
        <v/>
      </c>
    </row>
    <row r="6065" spans="1:23" ht="20.100000000000001" customHeight="1" x14ac:dyDescent="0.2">
      <c r="A6065" s="49" t="s">
        <v>14969</v>
      </c>
      <c r="B6065" s="49" t="s">
        <v>14970</v>
      </c>
      <c r="C6065" s="50"/>
      <c r="D6065" s="51" t="s">
        <v>5480</v>
      </c>
      <c r="E6065" s="52">
        <v>86.55</v>
      </c>
      <c r="F6065" s="52">
        <f t="shared" si="82"/>
        <v>55.391999999999996</v>
      </c>
      <c r="G6065" s="52">
        <f>E6065-(25 *E6065/100)</f>
        <v>64.912499999999994</v>
      </c>
      <c r="H6065" s="52">
        <f>IF(E6065="","",E6065*(1-$F$3))</f>
        <v>55.391999999999996</v>
      </c>
      <c r="I6065" s="53"/>
      <c r="J6065" s="54">
        <v>1</v>
      </c>
      <c r="K6065" s="54">
        <v>20</v>
      </c>
      <c r="L6065" s="54">
        <v>200</v>
      </c>
      <c r="M6065" s="50" t="s">
        <v>13773</v>
      </c>
      <c r="N6065" s="53" t="s">
        <v>14789</v>
      </c>
      <c r="O6065" s="53" t="s">
        <v>14964</v>
      </c>
      <c r="P6065" s="55" t="s">
        <v>1630</v>
      </c>
      <c r="Q6065" s="55" t="s">
        <v>54</v>
      </c>
      <c r="R6065" s="55" t="s">
        <v>55</v>
      </c>
      <c r="S6065" s="56">
        <v>2.9100000000000001E-2</v>
      </c>
      <c r="T6065" s="56" t="s">
        <v>9741</v>
      </c>
      <c r="U6065" s="57" t="str">
        <f>IF(OR(C6065="",H6065=""),"",C6065*H6065)</f>
        <v/>
      </c>
      <c r="V6065" s="57" t="str">
        <f>IF(OR(C6065="",S6065=""),"",S6065*C6065)</f>
        <v/>
      </c>
      <c r="W6065" s="56" t="str">
        <f>IF(OR(C6065="",T6065=""),"",C6065*T6065)</f>
        <v/>
      </c>
    </row>
    <row r="6066" spans="1:23" ht="20.100000000000001" customHeight="1" x14ac:dyDescent="0.2">
      <c r="A6066" s="49" t="s">
        <v>14971</v>
      </c>
      <c r="B6066" s="49" t="s">
        <v>14972</v>
      </c>
      <c r="C6066" s="50"/>
      <c r="D6066" s="51" t="s">
        <v>5480</v>
      </c>
      <c r="E6066" s="52">
        <v>103.91</v>
      </c>
      <c r="F6066" s="52">
        <f t="shared" si="82"/>
        <v>66.502399999999994</v>
      </c>
      <c r="G6066" s="52">
        <f>E6066-(25 *E6066/100)</f>
        <v>77.932500000000005</v>
      </c>
      <c r="H6066" s="52">
        <f>IF(E6066="","",E6066*(1-$F$3))</f>
        <v>66.502399999999994</v>
      </c>
      <c r="I6066" s="53"/>
      <c r="J6066" s="54">
        <v>1</v>
      </c>
      <c r="K6066" s="54">
        <v>20</v>
      </c>
      <c r="L6066" s="54">
        <v>200</v>
      </c>
      <c r="M6066" s="50" t="s">
        <v>13773</v>
      </c>
      <c r="N6066" s="53" t="s">
        <v>14789</v>
      </c>
      <c r="O6066" s="53" t="s">
        <v>14964</v>
      </c>
      <c r="P6066" s="55" t="s">
        <v>1630</v>
      </c>
      <c r="Q6066" s="55" t="s">
        <v>54</v>
      </c>
      <c r="R6066" s="55" t="s">
        <v>55</v>
      </c>
      <c r="S6066" s="56">
        <v>3.4099999999999998E-2</v>
      </c>
      <c r="T6066" s="56" t="s">
        <v>1462</v>
      </c>
      <c r="U6066" s="57" t="str">
        <f>IF(OR(C6066="",H6066=""),"",C6066*H6066)</f>
        <v/>
      </c>
      <c r="V6066" s="57" t="str">
        <f>IF(OR(C6066="",S6066=""),"",S6066*C6066)</f>
        <v/>
      </c>
      <c r="W6066" s="56" t="str">
        <f>IF(OR(C6066="",T6066=""),"",C6066*T6066)</f>
        <v/>
      </c>
    </row>
    <row r="6067" spans="1:23" ht="20.100000000000001" customHeight="1" x14ac:dyDescent="0.2">
      <c r="A6067" s="49" t="s">
        <v>14973</v>
      </c>
      <c r="B6067" s="49" t="s">
        <v>14974</v>
      </c>
      <c r="C6067" s="50"/>
      <c r="D6067" s="51" t="s">
        <v>5480</v>
      </c>
      <c r="E6067" s="52">
        <v>119.63</v>
      </c>
      <c r="F6067" s="52">
        <f t="shared" si="82"/>
        <v>76.563199999999995</v>
      </c>
      <c r="G6067" s="52">
        <f>E6067-(25 *E6067/100)</f>
        <v>89.722499999999997</v>
      </c>
      <c r="H6067" s="52">
        <f>IF(E6067="","",E6067*(1-$F$3))</f>
        <v>76.563199999999995</v>
      </c>
      <c r="I6067" s="53"/>
      <c r="J6067" s="54">
        <v>1</v>
      </c>
      <c r="K6067" s="54">
        <v>20</v>
      </c>
      <c r="L6067" s="54">
        <v>200</v>
      </c>
      <c r="M6067" s="50" t="s">
        <v>13773</v>
      </c>
      <c r="N6067" s="53" t="s">
        <v>14789</v>
      </c>
      <c r="O6067" s="53" t="s">
        <v>14964</v>
      </c>
      <c r="P6067" s="55" t="s">
        <v>1630</v>
      </c>
      <c r="Q6067" s="55" t="s">
        <v>54</v>
      </c>
      <c r="R6067" s="55" t="s">
        <v>55</v>
      </c>
      <c r="S6067" s="56">
        <v>4.6300000000000001E-2</v>
      </c>
      <c r="T6067" s="56" t="s">
        <v>12534</v>
      </c>
      <c r="U6067" s="57" t="str">
        <f>IF(OR(C6067="",H6067=""),"",C6067*H6067)</f>
        <v/>
      </c>
      <c r="V6067" s="57" t="str">
        <f>IF(OR(C6067="",S6067=""),"",S6067*C6067)</f>
        <v/>
      </c>
      <c r="W6067" s="56" t="str">
        <f>IF(OR(C6067="",T6067=""),"",C6067*T6067)</f>
        <v/>
      </c>
    </row>
    <row r="6068" spans="1:23" ht="20.100000000000001" customHeight="1" x14ac:dyDescent="0.2">
      <c r="A6068" s="49" t="s">
        <v>14975</v>
      </c>
      <c r="B6068" s="49" t="s">
        <v>14976</v>
      </c>
      <c r="C6068" s="50"/>
      <c r="D6068" s="51" t="s">
        <v>5480</v>
      </c>
      <c r="E6068" s="52">
        <v>172.55</v>
      </c>
      <c r="F6068" s="52">
        <f t="shared" si="82"/>
        <v>110.43200000000002</v>
      </c>
      <c r="G6068" s="52">
        <f>E6068-(25 *E6068/100)</f>
        <v>129.41250000000002</v>
      </c>
      <c r="H6068" s="52">
        <f>IF(E6068="","",E6068*(1-$F$3))</f>
        <v>110.43200000000002</v>
      </c>
      <c r="I6068" s="53"/>
      <c r="J6068" s="54">
        <v>1</v>
      </c>
      <c r="K6068" s="54">
        <v>20</v>
      </c>
      <c r="L6068" s="54">
        <v>100</v>
      </c>
      <c r="M6068" s="50" t="s">
        <v>13773</v>
      </c>
      <c r="N6068" s="53" t="s">
        <v>14789</v>
      </c>
      <c r="O6068" s="53" t="s">
        <v>14964</v>
      </c>
      <c r="P6068" s="55" t="s">
        <v>1630</v>
      </c>
      <c r="Q6068" s="55" t="s">
        <v>54</v>
      </c>
      <c r="R6068" s="55" t="s">
        <v>55</v>
      </c>
      <c r="S6068" s="56">
        <v>5.96E-2</v>
      </c>
      <c r="T6068" s="56" t="s">
        <v>3746</v>
      </c>
      <c r="U6068" s="57" t="str">
        <f>IF(OR(C6068="",H6068=""),"",C6068*H6068)</f>
        <v/>
      </c>
      <c r="V6068" s="57" t="str">
        <f>IF(OR(C6068="",S6068=""),"",S6068*C6068)</f>
        <v/>
      </c>
      <c r="W6068" s="56" t="str">
        <f>IF(OR(C6068="",T6068=""),"",C6068*T6068)</f>
        <v/>
      </c>
    </row>
    <row r="6069" spans="1:23" ht="20.100000000000001" customHeight="1" x14ac:dyDescent="0.2">
      <c r="A6069" s="49" t="s">
        <v>14977</v>
      </c>
      <c r="B6069" s="49" t="s">
        <v>14978</v>
      </c>
      <c r="C6069" s="50"/>
      <c r="D6069" s="51" t="s">
        <v>5480</v>
      </c>
      <c r="E6069" s="52">
        <v>197.35</v>
      </c>
      <c r="F6069" s="52">
        <f t="shared" si="82"/>
        <v>126.304</v>
      </c>
      <c r="G6069" s="52">
        <f>E6069-(25 *E6069/100)</f>
        <v>148.01249999999999</v>
      </c>
      <c r="H6069" s="52">
        <f>IF(E6069="","",E6069*(1-$F$3))</f>
        <v>126.304</v>
      </c>
      <c r="I6069" s="53"/>
      <c r="J6069" s="54">
        <v>1</v>
      </c>
      <c r="K6069" s="54">
        <v>20</v>
      </c>
      <c r="L6069" s="54">
        <v>100</v>
      </c>
      <c r="M6069" s="50" t="s">
        <v>13773</v>
      </c>
      <c r="N6069" s="53" t="s">
        <v>14789</v>
      </c>
      <c r="O6069" s="53" t="s">
        <v>14964</v>
      </c>
      <c r="P6069" s="55" t="s">
        <v>1630</v>
      </c>
      <c r="Q6069" s="55" t="s">
        <v>54</v>
      </c>
      <c r="R6069" s="55" t="s">
        <v>55</v>
      </c>
      <c r="S6069" s="56">
        <v>6.9900000000000004E-2</v>
      </c>
      <c r="T6069" s="56" t="s">
        <v>3746</v>
      </c>
      <c r="U6069" s="57" t="str">
        <f>IF(OR(C6069="",H6069=""),"",C6069*H6069)</f>
        <v/>
      </c>
      <c r="V6069" s="57" t="str">
        <f>IF(OR(C6069="",S6069=""),"",S6069*C6069)</f>
        <v/>
      </c>
      <c r="W6069" s="56" t="str">
        <f>IF(OR(C6069="",T6069=""),"",C6069*T6069)</f>
        <v/>
      </c>
    </row>
    <row r="6070" spans="1:23" ht="20.100000000000001" customHeight="1" x14ac:dyDescent="0.2">
      <c r="A6070" s="49" t="s">
        <v>14979</v>
      </c>
      <c r="B6070" s="49" t="s">
        <v>14980</v>
      </c>
      <c r="C6070" s="50"/>
      <c r="D6070" s="51" t="s">
        <v>5480</v>
      </c>
      <c r="E6070" s="52">
        <v>140.57</v>
      </c>
      <c r="F6070" s="52">
        <f t="shared" si="82"/>
        <v>89.964799999999997</v>
      </c>
      <c r="G6070" s="52">
        <f>E6070-(25 *E6070/100)</f>
        <v>105.42749999999999</v>
      </c>
      <c r="H6070" s="52">
        <f>IF(E6070="","",E6070*(1-$F$3))</f>
        <v>89.964799999999997</v>
      </c>
      <c r="I6070" s="53"/>
      <c r="J6070" s="54">
        <v>1</v>
      </c>
      <c r="K6070" s="54">
        <v>20</v>
      </c>
      <c r="L6070" s="54">
        <v>100</v>
      </c>
      <c r="M6070" s="50" t="s">
        <v>13773</v>
      </c>
      <c r="N6070" s="53" t="s">
        <v>14789</v>
      </c>
      <c r="O6070" s="53" t="s">
        <v>14964</v>
      </c>
      <c r="P6070" s="55" t="s">
        <v>1630</v>
      </c>
      <c r="Q6070" s="55" t="s">
        <v>54</v>
      </c>
      <c r="R6070" s="55" t="s">
        <v>55</v>
      </c>
      <c r="S6070" s="56">
        <v>6.1600000000000002E-2</v>
      </c>
      <c r="T6070" s="56" t="s">
        <v>7605</v>
      </c>
      <c r="U6070" s="57" t="str">
        <f>IF(OR(C6070="",H6070=""),"",C6070*H6070)</f>
        <v/>
      </c>
      <c r="V6070" s="57" t="str">
        <f>IF(OR(C6070="",S6070=""),"",S6070*C6070)</f>
        <v/>
      </c>
      <c r="W6070" s="56" t="str">
        <f>IF(OR(C6070="",T6070=""),"",C6070*T6070)</f>
        <v/>
      </c>
    </row>
    <row r="6071" spans="1:23" ht="20.100000000000001" customHeight="1" x14ac:dyDescent="0.2">
      <c r="A6071" s="49" t="s">
        <v>14981</v>
      </c>
      <c r="B6071" s="49" t="s">
        <v>14982</v>
      </c>
      <c r="C6071" s="50"/>
      <c r="D6071" s="51" t="s">
        <v>5480</v>
      </c>
      <c r="E6071" s="52">
        <v>200.11</v>
      </c>
      <c r="F6071" s="52">
        <f t="shared" si="82"/>
        <v>128.07040000000001</v>
      </c>
      <c r="G6071" s="52">
        <f>E6071-(25 *E6071/100)</f>
        <v>150.08250000000001</v>
      </c>
      <c r="H6071" s="52">
        <f>IF(E6071="","",E6071*(1-$F$3))</f>
        <v>128.07040000000001</v>
      </c>
      <c r="I6071" s="53"/>
      <c r="J6071" s="54">
        <v>1</v>
      </c>
      <c r="K6071" s="54">
        <v>20</v>
      </c>
      <c r="L6071" s="54">
        <v>100</v>
      </c>
      <c r="M6071" s="50" t="s">
        <v>13773</v>
      </c>
      <c r="N6071" s="53" t="s">
        <v>14789</v>
      </c>
      <c r="O6071" s="53" t="s">
        <v>14964</v>
      </c>
      <c r="P6071" s="55" t="s">
        <v>1630</v>
      </c>
      <c r="Q6071" s="55" t="s">
        <v>54</v>
      </c>
      <c r="R6071" s="55" t="s">
        <v>55</v>
      </c>
      <c r="S6071" s="56">
        <v>8.2799999999999999E-2</v>
      </c>
      <c r="T6071" s="56" t="s">
        <v>14983</v>
      </c>
      <c r="U6071" s="57" t="str">
        <f>IF(OR(C6071="",H6071=""),"",C6071*H6071)</f>
        <v/>
      </c>
      <c r="V6071" s="57" t="str">
        <f>IF(OR(C6071="",S6071=""),"",S6071*C6071)</f>
        <v/>
      </c>
      <c r="W6071" s="56" t="str">
        <f>IF(OR(C6071="",T6071=""),"",C6071*T6071)</f>
        <v/>
      </c>
    </row>
    <row r="6072" spans="1:23" ht="20.100000000000001" customHeight="1" x14ac:dyDescent="0.2">
      <c r="A6072" s="49" t="s">
        <v>14984</v>
      </c>
      <c r="B6072" s="49" t="s">
        <v>14985</v>
      </c>
      <c r="C6072" s="50"/>
      <c r="D6072" s="51" t="s">
        <v>5480</v>
      </c>
      <c r="E6072" s="52">
        <v>240.9</v>
      </c>
      <c r="F6072" s="52">
        <f t="shared" si="82"/>
        <v>154.17600000000002</v>
      </c>
      <c r="G6072" s="52">
        <f>E6072-(25 *E6072/100)</f>
        <v>180.67500000000001</v>
      </c>
      <c r="H6072" s="52">
        <f>IF(E6072="","",E6072*(1-$F$3))</f>
        <v>154.17600000000002</v>
      </c>
      <c r="I6072" s="53"/>
      <c r="J6072" s="54">
        <v>1</v>
      </c>
      <c r="K6072" s="54">
        <v>20</v>
      </c>
      <c r="L6072" s="54">
        <v>100</v>
      </c>
      <c r="M6072" s="50" t="s">
        <v>13773</v>
      </c>
      <c r="N6072" s="53" t="s">
        <v>14789</v>
      </c>
      <c r="O6072" s="53" t="s">
        <v>14964</v>
      </c>
      <c r="P6072" s="55" t="s">
        <v>1630</v>
      </c>
      <c r="Q6072" s="55" t="s">
        <v>54</v>
      </c>
      <c r="R6072" s="55" t="s">
        <v>55</v>
      </c>
      <c r="S6072" s="56">
        <v>9.6500000000000002E-2</v>
      </c>
      <c r="T6072" s="56" t="s">
        <v>14983</v>
      </c>
      <c r="U6072" s="57" t="str">
        <f>IF(OR(C6072="",H6072=""),"",C6072*H6072)</f>
        <v/>
      </c>
      <c r="V6072" s="57" t="str">
        <f>IF(OR(C6072="",S6072=""),"",S6072*C6072)</f>
        <v/>
      </c>
      <c r="W6072" s="56" t="str">
        <f>IF(OR(C6072="",T6072=""),"",C6072*T6072)</f>
        <v/>
      </c>
    </row>
    <row r="6073" spans="1:23" ht="20.100000000000001" customHeight="1" x14ac:dyDescent="0.2">
      <c r="A6073" s="49" t="s">
        <v>14987</v>
      </c>
      <c r="B6073" s="49" t="s">
        <v>14988</v>
      </c>
      <c r="C6073" s="50"/>
      <c r="D6073" s="51" t="s">
        <v>5480</v>
      </c>
      <c r="E6073" s="52">
        <v>51.82</v>
      </c>
      <c r="F6073" s="52">
        <f t="shared" si="82"/>
        <v>33.1648</v>
      </c>
      <c r="G6073" s="52">
        <f>E6073-(25 *E6073/100)</f>
        <v>38.865000000000002</v>
      </c>
      <c r="H6073" s="52">
        <f>IF(E6073="","",E6073*(1-$F$3))</f>
        <v>33.1648</v>
      </c>
      <c r="I6073" s="53"/>
      <c r="J6073" s="54">
        <v>1</v>
      </c>
      <c r="K6073" s="54">
        <v>20</v>
      </c>
      <c r="L6073" s="54">
        <v>400</v>
      </c>
      <c r="M6073" s="50" t="s">
        <v>13773</v>
      </c>
      <c r="N6073" s="53" t="s">
        <v>14789</v>
      </c>
      <c r="O6073" s="53" t="s">
        <v>14986</v>
      </c>
      <c r="P6073" s="55" t="s">
        <v>1630</v>
      </c>
      <c r="Q6073" s="55" t="s">
        <v>54</v>
      </c>
      <c r="R6073" s="55" t="s">
        <v>55</v>
      </c>
      <c r="S6073" s="56">
        <v>1.43E-2</v>
      </c>
      <c r="T6073" s="56" t="s">
        <v>5781</v>
      </c>
      <c r="U6073" s="57" t="str">
        <f>IF(OR(C6073="",H6073=""),"",C6073*H6073)</f>
        <v/>
      </c>
      <c r="V6073" s="57" t="str">
        <f>IF(OR(C6073="",S6073=""),"",S6073*C6073)</f>
        <v/>
      </c>
      <c r="W6073" s="56" t="str">
        <f>IF(OR(C6073="",T6073=""),"",C6073*T6073)</f>
        <v/>
      </c>
    </row>
    <row r="6074" spans="1:23" ht="20.100000000000001" customHeight="1" x14ac:dyDescent="0.2">
      <c r="A6074" s="49" t="s">
        <v>14989</v>
      </c>
      <c r="B6074" s="49" t="s">
        <v>14990</v>
      </c>
      <c r="C6074" s="50"/>
      <c r="D6074" s="51" t="s">
        <v>5480</v>
      </c>
      <c r="E6074" s="52">
        <v>94.82</v>
      </c>
      <c r="F6074" s="52">
        <f t="shared" si="82"/>
        <v>60.684799999999996</v>
      </c>
      <c r="G6074" s="52">
        <f>E6074-(25 *E6074/100)</f>
        <v>71.114999999999995</v>
      </c>
      <c r="H6074" s="52">
        <f>IF(E6074="","",E6074*(1-$F$3))</f>
        <v>60.684799999999996</v>
      </c>
      <c r="I6074" s="53"/>
      <c r="J6074" s="54">
        <v>1</v>
      </c>
      <c r="K6074" s="54">
        <v>20</v>
      </c>
      <c r="L6074" s="54">
        <v>200</v>
      </c>
      <c r="M6074" s="50" t="s">
        <v>13773</v>
      </c>
      <c r="N6074" s="53" t="s">
        <v>14789</v>
      </c>
      <c r="O6074" s="53" t="s">
        <v>14986</v>
      </c>
      <c r="P6074" s="55" t="s">
        <v>1630</v>
      </c>
      <c r="Q6074" s="55" t="s">
        <v>54</v>
      </c>
      <c r="R6074" s="55" t="s">
        <v>55</v>
      </c>
      <c r="S6074" s="56">
        <v>2.2200000000000001E-2</v>
      </c>
      <c r="T6074" s="56" t="s">
        <v>5781</v>
      </c>
      <c r="U6074" s="57" t="str">
        <f>IF(OR(C6074="",H6074=""),"",C6074*H6074)</f>
        <v/>
      </c>
      <c r="V6074" s="57" t="str">
        <f>IF(OR(C6074="",S6074=""),"",S6074*C6074)</f>
        <v/>
      </c>
      <c r="W6074" s="56" t="str">
        <f>IF(OR(C6074="",T6074=""),"",C6074*T6074)</f>
        <v/>
      </c>
    </row>
    <row r="6075" spans="1:23" ht="20.100000000000001" customHeight="1" x14ac:dyDescent="0.2">
      <c r="A6075" s="49" t="s">
        <v>14991</v>
      </c>
      <c r="B6075" s="49" t="s">
        <v>14992</v>
      </c>
      <c r="C6075" s="50"/>
      <c r="D6075" s="51" t="s">
        <v>5480</v>
      </c>
      <c r="E6075" s="52">
        <v>86.55</v>
      </c>
      <c r="F6075" s="52">
        <f t="shared" si="82"/>
        <v>55.391999999999996</v>
      </c>
      <c r="G6075" s="52">
        <f>E6075-(25 *E6075/100)</f>
        <v>64.912499999999994</v>
      </c>
      <c r="H6075" s="52">
        <f>IF(E6075="","",E6075*(1-$F$3))</f>
        <v>55.391999999999996</v>
      </c>
      <c r="I6075" s="53"/>
      <c r="J6075" s="54">
        <v>1</v>
      </c>
      <c r="K6075" s="54">
        <v>20</v>
      </c>
      <c r="L6075" s="54">
        <v>200</v>
      </c>
      <c r="M6075" s="50" t="s">
        <v>13773</v>
      </c>
      <c r="N6075" s="53" t="s">
        <v>14789</v>
      </c>
      <c r="O6075" s="53" t="s">
        <v>14986</v>
      </c>
      <c r="P6075" s="55" t="s">
        <v>1630</v>
      </c>
      <c r="Q6075" s="55" t="s">
        <v>54</v>
      </c>
      <c r="R6075" s="55" t="s">
        <v>55</v>
      </c>
      <c r="S6075" s="56">
        <v>2.9100000000000001E-2</v>
      </c>
      <c r="T6075" s="56" t="s">
        <v>9741</v>
      </c>
      <c r="U6075" s="57" t="str">
        <f>IF(OR(C6075="",H6075=""),"",C6075*H6075)</f>
        <v/>
      </c>
      <c r="V6075" s="57" t="str">
        <f>IF(OR(C6075="",S6075=""),"",S6075*C6075)</f>
        <v/>
      </c>
      <c r="W6075" s="56" t="str">
        <f>IF(OR(C6075="",T6075=""),"",C6075*T6075)</f>
        <v/>
      </c>
    </row>
    <row r="6076" spans="1:23" ht="20.100000000000001" customHeight="1" x14ac:dyDescent="0.2">
      <c r="A6076" s="49" t="s">
        <v>14993</v>
      </c>
      <c r="B6076" s="49" t="s">
        <v>14994</v>
      </c>
      <c r="C6076" s="50"/>
      <c r="D6076" s="51" t="s">
        <v>5480</v>
      </c>
      <c r="E6076" s="52">
        <v>128.44999999999999</v>
      </c>
      <c r="F6076" s="52">
        <f t="shared" si="82"/>
        <v>82.207999999999998</v>
      </c>
      <c r="G6076" s="52">
        <f>E6076-(25 *E6076/100)</f>
        <v>96.337499999999991</v>
      </c>
      <c r="H6076" s="52">
        <f>IF(E6076="","",E6076*(1-$F$3))</f>
        <v>82.207999999999998</v>
      </c>
      <c r="I6076" s="53"/>
      <c r="J6076" s="54">
        <v>1</v>
      </c>
      <c r="K6076" s="54">
        <v>20</v>
      </c>
      <c r="L6076" s="54">
        <v>200</v>
      </c>
      <c r="M6076" s="50" t="s">
        <v>13773</v>
      </c>
      <c r="N6076" s="53" t="s">
        <v>14789</v>
      </c>
      <c r="O6076" s="53" t="s">
        <v>14986</v>
      </c>
      <c r="P6076" s="55" t="s">
        <v>1630</v>
      </c>
      <c r="Q6076" s="55" t="s">
        <v>54</v>
      </c>
      <c r="R6076" s="55" t="s">
        <v>55</v>
      </c>
      <c r="S6076" s="56">
        <v>3.4099999999999998E-2</v>
      </c>
      <c r="T6076" s="56" t="s">
        <v>1462</v>
      </c>
      <c r="U6076" s="57" t="str">
        <f>IF(OR(C6076="",H6076=""),"",C6076*H6076)</f>
        <v/>
      </c>
      <c r="V6076" s="57" t="str">
        <f>IF(OR(C6076="",S6076=""),"",S6076*C6076)</f>
        <v/>
      </c>
      <c r="W6076" s="56" t="str">
        <f>IF(OR(C6076="",T6076=""),"",C6076*T6076)</f>
        <v/>
      </c>
    </row>
    <row r="6077" spans="1:23" ht="20.100000000000001" customHeight="1" x14ac:dyDescent="0.2">
      <c r="A6077" s="49" t="s">
        <v>14995</v>
      </c>
      <c r="B6077" s="49" t="s">
        <v>14996</v>
      </c>
      <c r="C6077" s="50"/>
      <c r="D6077" s="51" t="s">
        <v>5480</v>
      </c>
      <c r="E6077" s="52">
        <v>108.6</v>
      </c>
      <c r="F6077" s="52">
        <f t="shared" si="82"/>
        <v>69.503999999999991</v>
      </c>
      <c r="G6077" s="52">
        <f>E6077-(25 *E6077/100)</f>
        <v>81.449999999999989</v>
      </c>
      <c r="H6077" s="52">
        <f>IF(E6077="","",E6077*(1-$F$3))</f>
        <v>69.504000000000005</v>
      </c>
      <c r="I6077" s="53"/>
      <c r="J6077" s="54">
        <v>1</v>
      </c>
      <c r="K6077" s="54">
        <v>20</v>
      </c>
      <c r="L6077" s="54">
        <v>200</v>
      </c>
      <c r="M6077" s="50" t="s">
        <v>13773</v>
      </c>
      <c r="N6077" s="53" t="s">
        <v>14789</v>
      </c>
      <c r="O6077" s="53" t="s">
        <v>14986</v>
      </c>
      <c r="P6077" s="55" t="s">
        <v>1630</v>
      </c>
      <c r="Q6077" s="55" t="s">
        <v>54</v>
      </c>
      <c r="R6077" s="55" t="s">
        <v>55</v>
      </c>
      <c r="S6077" s="56">
        <v>4.6300000000000001E-2</v>
      </c>
      <c r="T6077" s="56" t="s">
        <v>12534</v>
      </c>
      <c r="U6077" s="57" t="str">
        <f>IF(OR(C6077="",H6077=""),"",C6077*H6077)</f>
        <v/>
      </c>
      <c r="V6077" s="57" t="str">
        <f>IF(OR(C6077="",S6077=""),"",S6077*C6077)</f>
        <v/>
      </c>
      <c r="W6077" s="56" t="str">
        <f>IF(OR(C6077="",T6077=""),"",C6077*T6077)</f>
        <v/>
      </c>
    </row>
    <row r="6078" spans="1:23" ht="20.100000000000001" customHeight="1" x14ac:dyDescent="0.2">
      <c r="A6078" s="49" t="s">
        <v>14997</v>
      </c>
      <c r="B6078" s="49" t="s">
        <v>14998</v>
      </c>
      <c r="C6078" s="50"/>
      <c r="D6078" s="51" t="s">
        <v>5480</v>
      </c>
      <c r="E6078" s="52">
        <v>168.41</v>
      </c>
      <c r="F6078" s="52">
        <f t="shared" si="82"/>
        <v>107.7824</v>
      </c>
      <c r="G6078" s="52">
        <f>E6078-(25 *E6078/100)</f>
        <v>126.3075</v>
      </c>
      <c r="H6078" s="52">
        <f>IF(E6078="","",E6078*(1-$F$3))</f>
        <v>107.7824</v>
      </c>
      <c r="I6078" s="53"/>
      <c r="J6078" s="54">
        <v>1</v>
      </c>
      <c r="K6078" s="54">
        <v>20</v>
      </c>
      <c r="L6078" s="54">
        <v>100</v>
      </c>
      <c r="M6078" s="50" t="s">
        <v>13773</v>
      </c>
      <c r="N6078" s="53" t="s">
        <v>14789</v>
      </c>
      <c r="O6078" s="53" t="s">
        <v>14986</v>
      </c>
      <c r="P6078" s="55" t="s">
        <v>1630</v>
      </c>
      <c r="Q6078" s="55" t="s">
        <v>54</v>
      </c>
      <c r="R6078" s="55" t="s">
        <v>55</v>
      </c>
      <c r="S6078" s="56">
        <v>5.96E-2</v>
      </c>
      <c r="T6078" s="56" t="s">
        <v>3746</v>
      </c>
      <c r="U6078" s="57" t="str">
        <f>IF(OR(C6078="",H6078=""),"",C6078*H6078)</f>
        <v/>
      </c>
      <c r="V6078" s="57" t="str">
        <f>IF(OR(C6078="",S6078=""),"",S6078*C6078)</f>
        <v/>
      </c>
      <c r="W6078" s="56" t="str">
        <f>IF(OR(C6078="",T6078=""),"",C6078*T6078)</f>
        <v/>
      </c>
    </row>
    <row r="6079" spans="1:23" ht="20.100000000000001" customHeight="1" x14ac:dyDescent="0.2">
      <c r="A6079" s="49" t="s">
        <v>14999</v>
      </c>
      <c r="B6079" s="49" t="s">
        <v>15000</v>
      </c>
      <c r="C6079" s="50"/>
      <c r="D6079" s="51" t="s">
        <v>5480</v>
      </c>
      <c r="E6079" s="52">
        <v>203.42</v>
      </c>
      <c r="F6079" s="52">
        <f t="shared" si="82"/>
        <v>130.18879999999999</v>
      </c>
      <c r="G6079" s="52">
        <f>E6079-(25 *E6079/100)</f>
        <v>152.565</v>
      </c>
      <c r="H6079" s="52">
        <f>IF(E6079="","",E6079*(1-$F$3))</f>
        <v>130.18879999999999</v>
      </c>
      <c r="I6079" s="53"/>
      <c r="J6079" s="54">
        <v>1</v>
      </c>
      <c r="K6079" s="54">
        <v>20</v>
      </c>
      <c r="L6079" s="54">
        <v>100</v>
      </c>
      <c r="M6079" s="50" t="s">
        <v>13773</v>
      </c>
      <c r="N6079" s="53" t="s">
        <v>14789</v>
      </c>
      <c r="O6079" s="53" t="s">
        <v>14986</v>
      </c>
      <c r="P6079" s="55" t="s">
        <v>1630</v>
      </c>
      <c r="Q6079" s="55" t="s">
        <v>54</v>
      </c>
      <c r="R6079" s="55" t="s">
        <v>55</v>
      </c>
      <c r="S6079" s="56">
        <v>6.9900000000000004E-2</v>
      </c>
      <c r="T6079" s="56" t="s">
        <v>3746</v>
      </c>
      <c r="U6079" s="57" t="str">
        <f>IF(OR(C6079="",H6079=""),"",C6079*H6079)</f>
        <v/>
      </c>
      <c r="V6079" s="57" t="str">
        <f>IF(OR(C6079="",S6079=""),"",S6079*C6079)</f>
        <v/>
      </c>
      <c r="W6079" s="56" t="str">
        <f>IF(OR(C6079="",T6079=""),"",C6079*T6079)</f>
        <v/>
      </c>
    </row>
    <row r="6080" spans="1:23" ht="20.100000000000001" customHeight="1" x14ac:dyDescent="0.2">
      <c r="A6080" s="49" t="s">
        <v>15001</v>
      </c>
      <c r="B6080" s="49" t="s">
        <v>15002</v>
      </c>
      <c r="C6080" s="50"/>
      <c r="D6080" s="51" t="s">
        <v>5480</v>
      </c>
      <c r="E6080" s="52">
        <v>140.57</v>
      </c>
      <c r="F6080" s="52">
        <f t="shared" si="82"/>
        <v>89.964799999999997</v>
      </c>
      <c r="G6080" s="52">
        <f>E6080-(25 *E6080/100)</f>
        <v>105.42749999999999</v>
      </c>
      <c r="H6080" s="52">
        <f>IF(E6080="","",E6080*(1-$F$3))</f>
        <v>89.964799999999997</v>
      </c>
      <c r="I6080" s="53"/>
      <c r="J6080" s="54">
        <v>1</v>
      </c>
      <c r="K6080" s="54">
        <v>20</v>
      </c>
      <c r="L6080" s="54">
        <v>100</v>
      </c>
      <c r="M6080" s="50" t="s">
        <v>13773</v>
      </c>
      <c r="N6080" s="53" t="s">
        <v>14789</v>
      </c>
      <c r="O6080" s="53" t="s">
        <v>14986</v>
      </c>
      <c r="P6080" s="55" t="s">
        <v>1630</v>
      </c>
      <c r="Q6080" s="55" t="s">
        <v>54</v>
      </c>
      <c r="R6080" s="55" t="s">
        <v>55</v>
      </c>
      <c r="S6080" s="56">
        <v>6.1600000000000002E-2</v>
      </c>
      <c r="T6080" s="56" t="s">
        <v>7605</v>
      </c>
      <c r="U6080" s="57" t="str">
        <f>IF(OR(C6080="",H6080=""),"",C6080*H6080)</f>
        <v/>
      </c>
      <c r="V6080" s="57" t="str">
        <f>IF(OR(C6080="",S6080=""),"",S6080*C6080)</f>
        <v/>
      </c>
      <c r="W6080" s="56" t="str">
        <f>IF(OR(C6080="",T6080=""),"",C6080*T6080)</f>
        <v/>
      </c>
    </row>
    <row r="6081" spans="1:23" ht="20.100000000000001" customHeight="1" x14ac:dyDescent="0.2">
      <c r="A6081" s="49" t="s">
        <v>15003</v>
      </c>
      <c r="B6081" s="49" t="s">
        <v>15004</v>
      </c>
      <c r="C6081" s="50"/>
      <c r="D6081" s="51" t="s">
        <v>5480</v>
      </c>
      <c r="E6081" s="52">
        <v>200.11</v>
      </c>
      <c r="F6081" s="52">
        <f t="shared" si="82"/>
        <v>128.07040000000001</v>
      </c>
      <c r="G6081" s="52">
        <f>E6081-(25 *E6081/100)</f>
        <v>150.08250000000001</v>
      </c>
      <c r="H6081" s="52">
        <f>IF(E6081="","",E6081*(1-$F$3))</f>
        <v>128.07040000000001</v>
      </c>
      <c r="I6081" s="53"/>
      <c r="J6081" s="54">
        <v>1</v>
      </c>
      <c r="K6081" s="54">
        <v>20</v>
      </c>
      <c r="L6081" s="54">
        <v>100</v>
      </c>
      <c r="M6081" s="50" t="s">
        <v>13773</v>
      </c>
      <c r="N6081" s="53" t="s">
        <v>14789</v>
      </c>
      <c r="O6081" s="53" t="s">
        <v>14986</v>
      </c>
      <c r="P6081" s="55" t="s">
        <v>1630</v>
      </c>
      <c r="Q6081" s="55" t="s">
        <v>54</v>
      </c>
      <c r="R6081" s="55" t="s">
        <v>55</v>
      </c>
      <c r="S6081" s="56">
        <v>8.2799999999999999E-2</v>
      </c>
      <c r="T6081" s="56" t="s">
        <v>14983</v>
      </c>
      <c r="U6081" s="57" t="str">
        <f>IF(OR(C6081="",H6081=""),"",C6081*H6081)</f>
        <v/>
      </c>
      <c r="V6081" s="57" t="str">
        <f>IF(OR(C6081="",S6081=""),"",S6081*C6081)</f>
        <v/>
      </c>
      <c r="W6081" s="56" t="str">
        <f>IF(OR(C6081="",T6081=""),"",C6081*T6081)</f>
        <v/>
      </c>
    </row>
    <row r="6082" spans="1:23" ht="20.100000000000001" customHeight="1" x14ac:dyDescent="0.2">
      <c r="A6082" s="49" t="s">
        <v>15005</v>
      </c>
      <c r="B6082" s="49" t="s">
        <v>15006</v>
      </c>
      <c r="C6082" s="50"/>
      <c r="D6082" s="51" t="s">
        <v>5480</v>
      </c>
      <c r="E6082" s="52">
        <v>246.41</v>
      </c>
      <c r="F6082" s="52">
        <f t="shared" si="82"/>
        <v>157.70240000000001</v>
      </c>
      <c r="G6082" s="52">
        <f>E6082-(25 *E6082/100)</f>
        <v>184.8075</v>
      </c>
      <c r="H6082" s="52">
        <f>IF(E6082="","",E6082*(1-$F$3))</f>
        <v>157.70240000000001</v>
      </c>
      <c r="I6082" s="53"/>
      <c r="J6082" s="54">
        <v>1</v>
      </c>
      <c r="K6082" s="54">
        <v>20</v>
      </c>
      <c r="L6082" s="54">
        <v>100</v>
      </c>
      <c r="M6082" s="50" t="s">
        <v>13773</v>
      </c>
      <c r="N6082" s="53" t="s">
        <v>14789</v>
      </c>
      <c r="O6082" s="53" t="s">
        <v>14986</v>
      </c>
      <c r="P6082" s="55" t="s">
        <v>1630</v>
      </c>
      <c r="Q6082" s="55" t="s">
        <v>54</v>
      </c>
      <c r="R6082" s="55" t="s">
        <v>55</v>
      </c>
      <c r="S6082" s="56">
        <v>9.6500000000000002E-2</v>
      </c>
      <c r="T6082" s="56" t="s">
        <v>14983</v>
      </c>
      <c r="U6082" s="57" t="str">
        <f>IF(OR(C6082="",H6082=""),"",C6082*H6082)</f>
        <v/>
      </c>
      <c r="V6082" s="57" t="str">
        <f>IF(OR(C6082="",S6082=""),"",S6082*C6082)</f>
        <v/>
      </c>
      <c r="W6082" s="56" t="str">
        <f>IF(OR(C6082="",T6082=""),"",C6082*T6082)</f>
        <v/>
      </c>
    </row>
    <row r="6083" spans="1:23" ht="20.100000000000001" customHeight="1" x14ac:dyDescent="0.2">
      <c r="A6083" s="49" t="s">
        <v>15014</v>
      </c>
      <c r="B6083" s="49" t="s">
        <v>15015</v>
      </c>
      <c r="C6083" s="50"/>
      <c r="D6083" s="51" t="s">
        <v>5480</v>
      </c>
      <c r="E6083" s="52">
        <v>966.44</v>
      </c>
      <c r="F6083" s="52">
        <f t="shared" si="82"/>
        <v>618.52160000000003</v>
      </c>
      <c r="G6083" s="52">
        <f>E6083-(25 *E6083/100)</f>
        <v>724.83</v>
      </c>
      <c r="H6083" s="52">
        <f>IF(E6083="","",E6083*(1-$F$3))</f>
        <v>618.52160000000003</v>
      </c>
      <c r="I6083" s="53"/>
      <c r="J6083" s="54">
        <v>1</v>
      </c>
      <c r="K6083" s="54">
        <v>1</v>
      </c>
      <c r="L6083" s="54">
        <v>16</v>
      </c>
      <c r="M6083" s="50" t="s">
        <v>13773</v>
      </c>
      <c r="N6083" s="53" t="s">
        <v>14789</v>
      </c>
      <c r="O6083" s="53" t="s">
        <v>15007</v>
      </c>
      <c r="P6083" s="55" t="s">
        <v>1630</v>
      </c>
      <c r="Q6083" s="55" t="s">
        <v>54</v>
      </c>
      <c r="R6083" s="55" t="s">
        <v>55</v>
      </c>
      <c r="S6083" s="56">
        <v>0.48599999999999999</v>
      </c>
      <c r="T6083" s="56" t="s">
        <v>15016</v>
      </c>
      <c r="U6083" s="57" t="str">
        <f>IF(OR(C6083="",H6083=""),"",C6083*H6083)</f>
        <v/>
      </c>
      <c r="V6083" s="57" t="str">
        <f>IF(OR(C6083="",S6083=""),"",S6083*C6083)</f>
        <v/>
      </c>
      <c r="W6083" s="56" t="str">
        <f>IF(OR(C6083="",T6083=""),"",C6083*T6083)</f>
        <v/>
      </c>
    </row>
    <row r="6084" spans="1:23" ht="20.100000000000001" customHeight="1" x14ac:dyDescent="0.2">
      <c r="A6084" s="49" t="s">
        <v>15008</v>
      </c>
      <c r="B6084" s="49" t="s">
        <v>15009</v>
      </c>
      <c r="C6084" s="50"/>
      <c r="D6084" s="51" t="s">
        <v>5480</v>
      </c>
      <c r="E6084" s="52">
        <v>638.07000000000005</v>
      </c>
      <c r="F6084" s="52">
        <f t="shared" si="82"/>
        <v>408.36480000000006</v>
      </c>
      <c r="G6084" s="52">
        <f>E6084-(25 *E6084/100)</f>
        <v>478.55250000000001</v>
      </c>
      <c r="H6084" s="52">
        <f>IF(E6084="","",E6084*(1-$F$3))</f>
        <v>408.36480000000006</v>
      </c>
      <c r="I6084" s="53"/>
      <c r="J6084" s="54">
        <v>1</v>
      </c>
      <c r="K6084" s="54">
        <v>1</v>
      </c>
      <c r="L6084" s="54">
        <v>25</v>
      </c>
      <c r="M6084" s="50" t="s">
        <v>13773</v>
      </c>
      <c r="N6084" s="53" t="s">
        <v>14789</v>
      </c>
      <c r="O6084" s="53" t="s">
        <v>15007</v>
      </c>
      <c r="P6084" s="55" t="s">
        <v>1630</v>
      </c>
      <c r="Q6084" s="55" t="s">
        <v>54</v>
      </c>
      <c r="R6084" s="55" t="s">
        <v>55</v>
      </c>
      <c r="S6084" s="56">
        <v>0.29799999999999999</v>
      </c>
      <c r="T6084" s="56" t="s">
        <v>15010</v>
      </c>
      <c r="U6084" s="57" t="str">
        <f>IF(OR(C6084="",H6084=""),"",C6084*H6084)</f>
        <v/>
      </c>
      <c r="V6084" s="57" t="str">
        <f>IF(OR(C6084="",S6084=""),"",S6084*C6084)</f>
        <v/>
      </c>
      <c r="W6084" s="56" t="str">
        <f>IF(OR(C6084="",T6084=""),"",C6084*T6084)</f>
        <v/>
      </c>
    </row>
    <row r="6085" spans="1:23" ht="20.100000000000001" customHeight="1" x14ac:dyDescent="0.2">
      <c r="A6085" s="49" t="s">
        <v>15011</v>
      </c>
      <c r="B6085" s="49" t="s">
        <v>15012</v>
      </c>
      <c r="C6085" s="50"/>
      <c r="D6085" s="51" t="s">
        <v>5480</v>
      </c>
      <c r="E6085" s="52">
        <v>617.54999999999995</v>
      </c>
      <c r="F6085" s="52">
        <f t="shared" si="82"/>
        <v>395.23199999999997</v>
      </c>
      <c r="G6085" s="52">
        <f>E6085-(25 *E6085/100)</f>
        <v>463.16249999999997</v>
      </c>
      <c r="H6085" s="52">
        <f>IF(E6085="","",E6085*(1-$F$3))</f>
        <v>395.23199999999997</v>
      </c>
      <c r="I6085" s="53"/>
      <c r="J6085" s="54">
        <v>1</v>
      </c>
      <c r="K6085" s="54">
        <v>1</v>
      </c>
      <c r="L6085" s="54">
        <v>25</v>
      </c>
      <c r="M6085" s="50" t="s">
        <v>13773</v>
      </c>
      <c r="N6085" s="53" t="s">
        <v>14789</v>
      </c>
      <c r="O6085" s="53" t="s">
        <v>15007</v>
      </c>
      <c r="P6085" s="55" t="s">
        <v>1630</v>
      </c>
      <c r="Q6085" s="55" t="s">
        <v>54</v>
      </c>
      <c r="R6085" s="55" t="s">
        <v>55</v>
      </c>
      <c r="S6085" s="56">
        <v>0.28699999999999998</v>
      </c>
      <c r="T6085" s="56" t="s">
        <v>15013</v>
      </c>
      <c r="U6085" s="57" t="str">
        <f>IF(OR(C6085="",H6085=""),"",C6085*H6085)</f>
        <v/>
      </c>
      <c r="V6085" s="57" t="str">
        <f>IF(OR(C6085="",S6085=""),"",S6085*C6085)</f>
        <v/>
      </c>
      <c r="W6085" s="56" t="str">
        <f>IF(OR(C6085="",T6085=""),"",C6085*T6085)</f>
        <v/>
      </c>
    </row>
    <row r="6086" spans="1:23" ht="20.100000000000001" customHeight="1" x14ac:dyDescent="0.2">
      <c r="A6086" s="49" t="s">
        <v>15017</v>
      </c>
      <c r="B6086" s="49" t="s">
        <v>15018</v>
      </c>
      <c r="C6086" s="50"/>
      <c r="D6086" s="51" t="s">
        <v>5480</v>
      </c>
      <c r="E6086" s="52">
        <v>926.02</v>
      </c>
      <c r="F6086" s="52">
        <f t="shared" si="82"/>
        <v>592.65279999999996</v>
      </c>
      <c r="G6086" s="52">
        <f>E6086-(25 *E6086/100)</f>
        <v>694.51499999999999</v>
      </c>
      <c r="H6086" s="52">
        <f>IF(E6086="","",E6086*(1-$F$3))</f>
        <v>592.65279999999996</v>
      </c>
      <c r="I6086" s="53"/>
      <c r="J6086" s="54">
        <v>1</v>
      </c>
      <c r="K6086" s="54">
        <v>1</v>
      </c>
      <c r="L6086" s="54">
        <v>16</v>
      </c>
      <c r="M6086" s="50" t="s">
        <v>13773</v>
      </c>
      <c r="N6086" s="53" t="s">
        <v>14789</v>
      </c>
      <c r="O6086" s="53" t="s">
        <v>15007</v>
      </c>
      <c r="P6086" s="55" t="s">
        <v>1630</v>
      </c>
      <c r="Q6086" s="55" t="s">
        <v>54</v>
      </c>
      <c r="R6086" s="55" t="s">
        <v>55</v>
      </c>
      <c r="S6086" s="56">
        <v>0.46</v>
      </c>
      <c r="T6086" s="56" t="s">
        <v>15019</v>
      </c>
      <c r="U6086" s="57" t="str">
        <f>IF(OR(C6086="",H6086=""),"",C6086*H6086)</f>
        <v/>
      </c>
      <c r="V6086" s="57" t="str">
        <f>IF(OR(C6086="",S6086=""),"",S6086*C6086)</f>
        <v/>
      </c>
      <c r="W6086" s="56" t="str">
        <f>IF(OR(C6086="",T6086=""),"",C6086*T6086)</f>
        <v/>
      </c>
    </row>
    <row r="6087" spans="1:23" ht="20.100000000000001" customHeight="1" x14ac:dyDescent="0.2">
      <c r="A6087" s="49" t="s">
        <v>15064</v>
      </c>
      <c r="B6087" s="49" t="s">
        <v>15065</v>
      </c>
      <c r="C6087" s="50"/>
      <c r="D6087" s="51" t="s">
        <v>5480</v>
      </c>
      <c r="E6087" s="52">
        <v>5148.13</v>
      </c>
      <c r="F6087" s="52"/>
      <c r="G6087" s="52"/>
      <c r="H6087" s="52">
        <f>IF(E6087="","",E6087*(1-$F$3))</f>
        <v>3294.8032000000003</v>
      </c>
      <c r="I6087" s="53"/>
      <c r="J6087" s="54">
        <v>1</v>
      </c>
      <c r="K6087" s="54">
        <v>5</v>
      </c>
      <c r="L6087" s="54">
        <v>20</v>
      </c>
      <c r="M6087" s="50" t="s">
        <v>13773</v>
      </c>
      <c r="N6087" s="53" t="s">
        <v>14789</v>
      </c>
      <c r="O6087" s="53" t="s">
        <v>15020</v>
      </c>
      <c r="P6087" s="55" t="s">
        <v>1630</v>
      </c>
      <c r="Q6087" s="55" t="s">
        <v>54</v>
      </c>
      <c r="R6087" s="55" t="s">
        <v>55</v>
      </c>
      <c r="S6087" s="56">
        <v>0.97</v>
      </c>
      <c r="T6087" s="56" t="s">
        <v>15066</v>
      </c>
      <c r="U6087" s="57" t="str">
        <f>IF(OR(C6087="",H6087=""),"",C6087*H6087)</f>
        <v/>
      </c>
      <c r="V6087" s="57" t="str">
        <f>IF(OR(C6087="",S6087=""),"",S6087*C6087)</f>
        <v/>
      </c>
      <c r="W6087" s="56" t="str">
        <f>IF(OR(C6087="",T6087=""),"",C6087*T6087)</f>
        <v/>
      </c>
    </row>
    <row r="6088" spans="1:23" ht="20.100000000000001" customHeight="1" x14ac:dyDescent="0.2">
      <c r="A6088" s="49" t="s">
        <v>15067</v>
      </c>
      <c r="B6088" s="49" t="s">
        <v>15068</v>
      </c>
      <c r="C6088" s="50"/>
      <c r="D6088" s="51" t="s">
        <v>5480</v>
      </c>
      <c r="E6088" s="52">
        <v>4893.45</v>
      </c>
      <c r="F6088" s="52"/>
      <c r="G6088" s="52"/>
      <c r="H6088" s="52">
        <f>IF(E6088="","",E6088*(1-$F$3))</f>
        <v>3131.808</v>
      </c>
      <c r="I6088" s="53"/>
      <c r="J6088" s="54">
        <v>1</v>
      </c>
      <c r="K6088" s="54">
        <v>5</v>
      </c>
      <c r="L6088" s="54">
        <v>20</v>
      </c>
      <c r="M6088" s="50" t="s">
        <v>13773</v>
      </c>
      <c r="N6088" s="53" t="s">
        <v>14789</v>
      </c>
      <c r="O6088" s="53" t="s">
        <v>15020</v>
      </c>
      <c r="P6088" s="55" t="s">
        <v>1630</v>
      </c>
      <c r="Q6088" s="55" t="s">
        <v>54</v>
      </c>
      <c r="R6088" s="55" t="s">
        <v>55</v>
      </c>
      <c r="S6088" s="56">
        <v>1.1399999999999999</v>
      </c>
      <c r="T6088" s="56" t="s">
        <v>15069</v>
      </c>
      <c r="U6088" s="57" t="str">
        <f>IF(OR(C6088="",H6088=""),"",C6088*H6088)</f>
        <v/>
      </c>
      <c r="V6088" s="57" t="str">
        <f>IF(OR(C6088="",S6088=""),"",S6088*C6088)</f>
        <v/>
      </c>
      <c r="W6088" s="56" t="str">
        <f>IF(OR(C6088="",T6088=""),"",C6088*T6088)</f>
        <v/>
      </c>
    </row>
    <row r="6089" spans="1:23" ht="20.100000000000001" customHeight="1" x14ac:dyDescent="0.2">
      <c r="A6089" s="49" t="s">
        <v>15070</v>
      </c>
      <c r="B6089" s="49" t="s">
        <v>15071</v>
      </c>
      <c r="C6089" s="50"/>
      <c r="D6089" s="51" t="s">
        <v>5480</v>
      </c>
      <c r="E6089" s="52">
        <v>6404.98</v>
      </c>
      <c r="F6089" s="52"/>
      <c r="G6089" s="52"/>
      <c r="H6089" s="52">
        <f>IF(E6089="","",E6089*(1-$F$3))</f>
        <v>4099.1871999999994</v>
      </c>
      <c r="I6089" s="53"/>
      <c r="J6089" s="54">
        <v>1</v>
      </c>
      <c r="K6089" s="54">
        <v>5</v>
      </c>
      <c r="L6089" s="54">
        <v>10</v>
      </c>
      <c r="M6089" s="50" t="s">
        <v>13773</v>
      </c>
      <c r="N6089" s="53" t="s">
        <v>14789</v>
      </c>
      <c r="O6089" s="53" t="s">
        <v>15020</v>
      </c>
      <c r="P6089" s="55" t="s">
        <v>1630</v>
      </c>
      <c r="Q6089" s="55" t="s">
        <v>54</v>
      </c>
      <c r="R6089" s="55" t="s">
        <v>55</v>
      </c>
      <c r="S6089" s="56">
        <v>1.53</v>
      </c>
      <c r="T6089" s="56" t="s">
        <v>5169</v>
      </c>
      <c r="U6089" s="57" t="str">
        <f>IF(OR(C6089="",H6089=""),"",C6089*H6089)</f>
        <v/>
      </c>
      <c r="V6089" s="57" t="str">
        <f>IF(OR(C6089="",S6089=""),"",S6089*C6089)</f>
        <v/>
      </c>
      <c r="W6089" s="56" t="str">
        <f>IF(OR(C6089="",T6089=""),"",C6089*T6089)</f>
        <v/>
      </c>
    </row>
    <row r="6090" spans="1:23" ht="20.100000000000001" customHeight="1" x14ac:dyDescent="0.2">
      <c r="A6090" s="49" t="s">
        <v>15072</v>
      </c>
      <c r="B6090" s="49" t="s">
        <v>15073</v>
      </c>
      <c r="C6090" s="50"/>
      <c r="D6090" s="51" t="s">
        <v>5480</v>
      </c>
      <c r="E6090" s="52">
        <v>9759.0300000000007</v>
      </c>
      <c r="F6090" s="52"/>
      <c r="G6090" s="52"/>
      <c r="H6090" s="52">
        <f>IF(E6090="","",E6090*(1-$F$3))</f>
        <v>6245.7792000000009</v>
      </c>
      <c r="I6090" s="53"/>
      <c r="J6090" s="54">
        <v>1</v>
      </c>
      <c r="K6090" s="54">
        <v>5</v>
      </c>
      <c r="L6090" s="54">
        <v>10</v>
      </c>
      <c r="M6090" s="50" t="s">
        <v>13773</v>
      </c>
      <c r="N6090" s="53" t="s">
        <v>14789</v>
      </c>
      <c r="O6090" s="53" t="s">
        <v>15020</v>
      </c>
      <c r="P6090" s="55" t="s">
        <v>1630</v>
      </c>
      <c r="Q6090" s="55" t="s">
        <v>54</v>
      </c>
      <c r="R6090" s="55" t="s">
        <v>55</v>
      </c>
      <c r="S6090" s="56">
        <v>1.92</v>
      </c>
      <c r="T6090" s="56" t="s">
        <v>15074</v>
      </c>
      <c r="U6090" s="57" t="str">
        <f>IF(OR(C6090="",H6090=""),"",C6090*H6090)</f>
        <v/>
      </c>
      <c r="V6090" s="57" t="str">
        <f>IF(OR(C6090="",S6090=""),"",S6090*C6090)</f>
        <v/>
      </c>
      <c r="W6090" s="56" t="str">
        <f>IF(OR(C6090="",T6090=""),"",C6090*T6090)</f>
        <v/>
      </c>
    </row>
    <row r="6091" spans="1:23" ht="20.100000000000001" customHeight="1" x14ac:dyDescent="0.2">
      <c r="A6091" s="49" t="s">
        <v>15075</v>
      </c>
      <c r="B6091" s="49" t="s">
        <v>15076</v>
      </c>
      <c r="C6091" s="50"/>
      <c r="D6091" s="51" t="s">
        <v>5480</v>
      </c>
      <c r="E6091" s="52">
        <v>11343.71</v>
      </c>
      <c r="F6091" s="52"/>
      <c r="G6091" s="52"/>
      <c r="H6091" s="52">
        <f>IF(E6091="","",E6091*(1-$F$3))</f>
        <v>7259.9743999999992</v>
      </c>
      <c r="I6091" s="53"/>
      <c r="J6091" s="54">
        <v>1</v>
      </c>
      <c r="K6091" s="54">
        <v>5</v>
      </c>
      <c r="L6091" s="54">
        <v>10</v>
      </c>
      <c r="M6091" s="50" t="s">
        <v>13773</v>
      </c>
      <c r="N6091" s="53" t="s">
        <v>14789</v>
      </c>
      <c r="O6091" s="53" t="s">
        <v>15020</v>
      </c>
      <c r="P6091" s="55" t="s">
        <v>1630</v>
      </c>
      <c r="Q6091" s="55" t="s">
        <v>54</v>
      </c>
      <c r="R6091" s="55" t="s">
        <v>55</v>
      </c>
      <c r="S6091" s="56">
        <v>2.31</v>
      </c>
      <c r="T6091" s="56" t="s">
        <v>15077</v>
      </c>
      <c r="U6091" s="57" t="str">
        <f>IF(OR(C6091="",H6091=""),"",C6091*H6091)</f>
        <v/>
      </c>
      <c r="V6091" s="57" t="str">
        <f>IF(OR(C6091="",S6091=""),"",S6091*C6091)</f>
        <v/>
      </c>
      <c r="W6091" s="56" t="str">
        <f>IF(OR(C6091="",T6091=""),"",C6091*T6091)</f>
        <v/>
      </c>
    </row>
    <row r="6092" spans="1:23" ht="20.100000000000001" customHeight="1" x14ac:dyDescent="0.2">
      <c r="A6092" s="49" t="s">
        <v>15021</v>
      </c>
      <c r="B6092" s="49" t="s">
        <v>15022</v>
      </c>
      <c r="C6092" s="50"/>
      <c r="D6092" s="51" t="s">
        <v>5480</v>
      </c>
      <c r="E6092" s="52">
        <v>1523.52</v>
      </c>
      <c r="F6092" s="52"/>
      <c r="G6092" s="52"/>
      <c r="H6092" s="52">
        <f>IF(E6092="","",E6092*(1-$F$3))</f>
        <v>975.05280000000005</v>
      </c>
      <c r="I6092" s="53"/>
      <c r="J6092" s="54">
        <v>1</v>
      </c>
      <c r="K6092" s="54">
        <v>10</v>
      </c>
      <c r="L6092" s="54">
        <v>50</v>
      </c>
      <c r="M6092" s="50" t="s">
        <v>13773</v>
      </c>
      <c r="N6092" s="53" t="s">
        <v>14789</v>
      </c>
      <c r="O6092" s="53" t="s">
        <v>15020</v>
      </c>
      <c r="P6092" s="55" t="s">
        <v>1630</v>
      </c>
      <c r="Q6092" s="55" t="s">
        <v>54</v>
      </c>
      <c r="R6092" s="55" t="s">
        <v>55</v>
      </c>
      <c r="S6092" s="56">
        <v>0.17</v>
      </c>
      <c r="T6092" s="56" t="s">
        <v>15023</v>
      </c>
      <c r="U6092" s="57" t="str">
        <f>IF(OR(C6092="",H6092=""),"",C6092*H6092)</f>
        <v/>
      </c>
      <c r="V6092" s="57" t="str">
        <f>IF(OR(C6092="",S6092=""),"",S6092*C6092)</f>
        <v/>
      </c>
      <c r="W6092" s="56" t="str">
        <f>IF(OR(C6092="",T6092=""),"",C6092*T6092)</f>
        <v/>
      </c>
    </row>
    <row r="6093" spans="1:23" ht="20.100000000000001" customHeight="1" x14ac:dyDescent="0.2">
      <c r="A6093" s="49" t="s">
        <v>15024</v>
      </c>
      <c r="B6093" s="49" t="s">
        <v>15025</v>
      </c>
      <c r="C6093" s="50"/>
      <c r="D6093" s="51" t="s">
        <v>5480</v>
      </c>
      <c r="E6093" s="52">
        <v>1673.6</v>
      </c>
      <c r="F6093" s="52"/>
      <c r="G6093" s="52"/>
      <c r="H6093" s="52">
        <f>IF(E6093="","",E6093*(1-$F$3))</f>
        <v>1071.104</v>
      </c>
      <c r="I6093" s="53"/>
      <c r="J6093" s="54">
        <v>1</v>
      </c>
      <c r="K6093" s="54">
        <v>10</v>
      </c>
      <c r="L6093" s="54">
        <v>50</v>
      </c>
      <c r="M6093" s="50" t="s">
        <v>13773</v>
      </c>
      <c r="N6093" s="53" t="s">
        <v>14789</v>
      </c>
      <c r="O6093" s="53" t="s">
        <v>15020</v>
      </c>
      <c r="P6093" s="55" t="s">
        <v>1630</v>
      </c>
      <c r="Q6093" s="55" t="s">
        <v>54</v>
      </c>
      <c r="R6093" s="55" t="s">
        <v>55</v>
      </c>
      <c r="S6093" s="56">
        <v>0.2</v>
      </c>
      <c r="T6093" s="56" t="s">
        <v>7502</v>
      </c>
      <c r="U6093" s="57" t="str">
        <f>IF(OR(C6093="",H6093=""),"",C6093*H6093)</f>
        <v/>
      </c>
      <c r="V6093" s="57" t="str">
        <f>IF(OR(C6093="",S6093=""),"",S6093*C6093)</f>
        <v/>
      </c>
      <c r="W6093" s="56" t="str">
        <f>IF(OR(C6093="",T6093=""),"",C6093*T6093)</f>
        <v/>
      </c>
    </row>
    <row r="6094" spans="1:23" ht="20.100000000000001" customHeight="1" x14ac:dyDescent="0.2">
      <c r="A6094" s="49" t="s">
        <v>15026</v>
      </c>
      <c r="B6094" s="49" t="s">
        <v>15027</v>
      </c>
      <c r="C6094" s="50"/>
      <c r="D6094" s="51" t="s">
        <v>5480</v>
      </c>
      <c r="E6094" s="52">
        <v>1809.2</v>
      </c>
      <c r="F6094" s="52"/>
      <c r="G6094" s="52"/>
      <c r="H6094" s="52">
        <f>IF(E6094="","",E6094*(1-$F$3))</f>
        <v>1157.8880000000001</v>
      </c>
      <c r="I6094" s="53"/>
      <c r="J6094" s="54">
        <v>1</v>
      </c>
      <c r="K6094" s="54">
        <v>10</v>
      </c>
      <c r="L6094" s="54">
        <v>50</v>
      </c>
      <c r="M6094" s="50" t="s">
        <v>13773</v>
      </c>
      <c r="N6094" s="53" t="s">
        <v>14789</v>
      </c>
      <c r="O6094" s="53" t="s">
        <v>15020</v>
      </c>
      <c r="P6094" s="55" t="s">
        <v>1630</v>
      </c>
      <c r="Q6094" s="55" t="s">
        <v>54</v>
      </c>
      <c r="R6094" s="55" t="s">
        <v>55</v>
      </c>
      <c r="S6094" s="56">
        <v>0.24</v>
      </c>
      <c r="T6094" s="56" t="s">
        <v>7641</v>
      </c>
      <c r="U6094" s="57" t="str">
        <f>IF(OR(C6094="",H6094=""),"",C6094*H6094)</f>
        <v/>
      </c>
      <c r="V6094" s="57" t="str">
        <f>IF(OR(C6094="",S6094=""),"",S6094*C6094)</f>
        <v/>
      </c>
      <c r="W6094" s="56" t="str">
        <f>IF(OR(C6094="",T6094=""),"",C6094*T6094)</f>
        <v/>
      </c>
    </row>
    <row r="6095" spans="1:23" ht="20.100000000000001" customHeight="1" x14ac:dyDescent="0.2">
      <c r="A6095" s="49" t="s">
        <v>15028</v>
      </c>
      <c r="B6095" s="49" t="s">
        <v>15029</v>
      </c>
      <c r="C6095" s="50"/>
      <c r="D6095" s="51" t="s">
        <v>5480</v>
      </c>
      <c r="E6095" s="52">
        <v>2007.65</v>
      </c>
      <c r="F6095" s="52"/>
      <c r="G6095" s="52"/>
      <c r="H6095" s="52">
        <f>IF(E6095="","",E6095*(1-$F$3))</f>
        <v>1284.8960000000002</v>
      </c>
      <c r="I6095" s="53"/>
      <c r="J6095" s="54">
        <v>1</v>
      </c>
      <c r="K6095" s="54">
        <v>10</v>
      </c>
      <c r="L6095" s="54">
        <v>50</v>
      </c>
      <c r="M6095" s="50" t="s">
        <v>13773</v>
      </c>
      <c r="N6095" s="53" t="s">
        <v>14789</v>
      </c>
      <c r="O6095" s="53" t="s">
        <v>15020</v>
      </c>
      <c r="P6095" s="55" t="s">
        <v>1630</v>
      </c>
      <c r="Q6095" s="55" t="s">
        <v>54</v>
      </c>
      <c r="R6095" s="55" t="s">
        <v>55</v>
      </c>
      <c r="S6095" s="56">
        <v>0.28999999999999998</v>
      </c>
      <c r="T6095" s="56" t="s">
        <v>7982</v>
      </c>
      <c r="U6095" s="57" t="str">
        <f>IF(OR(C6095="",H6095=""),"",C6095*H6095)</f>
        <v/>
      </c>
      <c r="V6095" s="57" t="str">
        <f>IF(OR(C6095="",S6095=""),"",S6095*C6095)</f>
        <v/>
      </c>
      <c r="W6095" s="56" t="str">
        <f>IF(OR(C6095="",T6095=""),"",C6095*T6095)</f>
        <v/>
      </c>
    </row>
    <row r="6096" spans="1:23" ht="20.100000000000001" customHeight="1" x14ac:dyDescent="0.2">
      <c r="A6096" s="49" t="s">
        <v>15030</v>
      </c>
      <c r="B6096" s="49" t="s">
        <v>15031</v>
      </c>
      <c r="C6096" s="50"/>
      <c r="D6096" s="51" t="s">
        <v>5480</v>
      </c>
      <c r="E6096" s="52">
        <v>2103.5700000000002</v>
      </c>
      <c r="F6096" s="52"/>
      <c r="G6096" s="52"/>
      <c r="H6096" s="52">
        <f>IF(E6096="","",E6096*(1-$F$3))</f>
        <v>1346.2848000000001</v>
      </c>
      <c r="I6096" s="53"/>
      <c r="J6096" s="54">
        <v>1</v>
      </c>
      <c r="K6096" s="54">
        <v>10</v>
      </c>
      <c r="L6096" s="54">
        <v>50</v>
      </c>
      <c r="M6096" s="50" t="s">
        <v>13773</v>
      </c>
      <c r="N6096" s="53" t="s">
        <v>14789</v>
      </c>
      <c r="O6096" s="53" t="s">
        <v>15020</v>
      </c>
      <c r="P6096" s="55" t="s">
        <v>1630</v>
      </c>
      <c r="Q6096" s="55" t="s">
        <v>54</v>
      </c>
      <c r="R6096" s="55" t="s">
        <v>55</v>
      </c>
      <c r="S6096" s="56">
        <v>0.32</v>
      </c>
      <c r="T6096" s="56" t="s">
        <v>15032</v>
      </c>
      <c r="U6096" s="57" t="str">
        <f>IF(OR(C6096="",H6096=""),"",C6096*H6096)</f>
        <v/>
      </c>
      <c r="V6096" s="57" t="str">
        <f>IF(OR(C6096="",S6096=""),"",S6096*C6096)</f>
        <v/>
      </c>
      <c r="W6096" s="56" t="str">
        <f>IF(OR(C6096="",T6096=""),"",C6096*T6096)</f>
        <v/>
      </c>
    </row>
    <row r="6097" spans="1:23" ht="20.100000000000001" customHeight="1" x14ac:dyDescent="0.2">
      <c r="A6097" s="49" t="s">
        <v>15033</v>
      </c>
      <c r="B6097" s="49" t="s">
        <v>15034</v>
      </c>
      <c r="C6097" s="50"/>
      <c r="D6097" s="51" t="s">
        <v>5480</v>
      </c>
      <c r="E6097" s="52">
        <v>2497.16</v>
      </c>
      <c r="F6097" s="52"/>
      <c r="G6097" s="52"/>
      <c r="H6097" s="52">
        <f>IF(E6097="","",E6097*(1-$F$3))</f>
        <v>1598.1823999999999</v>
      </c>
      <c r="I6097" s="53"/>
      <c r="J6097" s="54">
        <v>1</v>
      </c>
      <c r="K6097" s="54">
        <v>5</v>
      </c>
      <c r="L6097" s="54">
        <v>25</v>
      </c>
      <c r="M6097" s="50" t="s">
        <v>13773</v>
      </c>
      <c r="N6097" s="53" t="s">
        <v>14789</v>
      </c>
      <c r="O6097" s="53" t="s">
        <v>15020</v>
      </c>
      <c r="P6097" s="55" t="s">
        <v>1630</v>
      </c>
      <c r="Q6097" s="55" t="s">
        <v>54</v>
      </c>
      <c r="R6097" s="55" t="s">
        <v>55</v>
      </c>
      <c r="S6097" s="56">
        <v>0.37</v>
      </c>
      <c r="T6097" s="56" t="s">
        <v>15035</v>
      </c>
      <c r="U6097" s="57" t="str">
        <f>IF(OR(C6097="",H6097=""),"",C6097*H6097)</f>
        <v/>
      </c>
      <c r="V6097" s="57" t="str">
        <f>IF(OR(C6097="",S6097=""),"",S6097*C6097)</f>
        <v/>
      </c>
      <c r="W6097" s="56" t="str">
        <f>IF(OR(C6097="",T6097=""),"",C6097*T6097)</f>
        <v/>
      </c>
    </row>
    <row r="6098" spans="1:23" ht="20.100000000000001" customHeight="1" x14ac:dyDescent="0.2">
      <c r="A6098" s="49" t="s">
        <v>15036</v>
      </c>
      <c r="B6098" s="49" t="s">
        <v>15037</v>
      </c>
      <c r="C6098" s="50"/>
      <c r="D6098" s="51" t="s">
        <v>5480</v>
      </c>
      <c r="E6098" s="52">
        <v>2692.15</v>
      </c>
      <c r="F6098" s="52"/>
      <c r="G6098" s="52"/>
      <c r="H6098" s="52">
        <f>IF(E6098="","",E6098*(1-$F$3))</f>
        <v>1722.9760000000001</v>
      </c>
      <c r="I6098" s="53"/>
      <c r="J6098" s="54">
        <v>1</v>
      </c>
      <c r="K6098" s="54">
        <v>5</v>
      </c>
      <c r="L6098" s="54">
        <v>25</v>
      </c>
      <c r="M6098" s="50" t="s">
        <v>13773</v>
      </c>
      <c r="N6098" s="53" t="s">
        <v>14789</v>
      </c>
      <c r="O6098" s="53" t="s">
        <v>15020</v>
      </c>
      <c r="P6098" s="55" t="s">
        <v>1630</v>
      </c>
      <c r="Q6098" s="55" t="s">
        <v>54</v>
      </c>
      <c r="R6098" s="55" t="s">
        <v>55</v>
      </c>
      <c r="S6098" s="56">
        <v>0.51</v>
      </c>
      <c r="T6098" s="56" t="s">
        <v>15038</v>
      </c>
      <c r="U6098" s="57" t="str">
        <f>IF(OR(C6098="",H6098=""),"",C6098*H6098)</f>
        <v/>
      </c>
      <c r="V6098" s="57" t="str">
        <f>IF(OR(C6098="",S6098=""),"",S6098*C6098)</f>
        <v/>
      </c>
      <c r="W6098" s="56" t="str">
        <f>IF(OR(C6098="",T6098=""),"",C6098*T6098)</f>
        <v/>
      </c>
    </row>
    <row r="6099" spans="1:23" ht="20.100000000000001" customHeight="1" x14ac:dyDescent="0.2">
      <c r="A6099" s="49" t="s">
        <v>15039</v>
      </c>
      <c r="B6099" s="49" t="s">
        <v>15040</v>
      </c>
      <c r="C6099" s="50"/>
      <c r="D6099" s="51" t="s">
        <v>5480</v>
      </c>
      <c r="E6099" s="52">
        <v>3169.4</v>
      </c>
      <c r="F6099" s="52"/>
      <c r="G6099" s="52"/>
      <c r="H6099" s="52">
        <f>IF(E6099="","",E6099*(1-$F$3))</f>
        <v>2028.4160000000002</v>
      </c>
      <c r="I6099" s="53"/>
      <c r="J6099" s="54">
        <v>1</v>
      </c>
      <c r="K6099" s="54">
        <v>5</v>
      </c>
      <c r="L6099" s="54">
        <v>25</v>
      </c>
      <c r="M6099" s="50" t="s">
        <v>13773</v>
      </c>
      <c r="N6099" s="53" t="s">
        <v>14789</v>
      </c>
      <c r="O6099" s="53" t="s">
        <v>15020</v>
      </c>
      <c r="P6099" s="55" t="s">
        <v>1630</v>
      </c>
      <c r="Q6099" s="55" t="s">
        <v>54</v>
      </c>
      <c r="R6099" s="55" t="s">
        <v>55</v>
      </c>
      <c r="S6099" s="56">
        <v>0.65</v>
      </c>
      <c r="T6099" s="56" t="s">
        <v>15041</v>
      </c>
      <c r="U6099" s="57" t="str">
        <f>IF(OR(C6099="",H6099=""),"",C6099*H6099)</f>
        <v/>
      </c>
      <c r="V6099" s="57" t="str">
        <f>IF(OR(C6099="",S6099=""),"",S6099*C6099)</f>
        <v/>
      </c>
      <c r="W6099" s="56" t="str">
        <f>IF(OR(C6099="",T6099=""),"",C6099*T6099)</f>
        <v/>
      </c>
    </row>
    <row r="6100" spans="1:23" ht="20.100000000000001" customHeight="1" x14ac:dyDescent="0.2">
      <c r="A6100" s="49" t="s">
        <v>15042</v>
      </c>
      <c r="B6100" s="49" t="s">
        <v>15043</v>
      </c>
      <c r="C6100" s="50"/>
      <c r="D6100" s="51" t="s">
        <v>5480</v>
      </c>
      <c r="E6100" s="52">
        <v>3640.52</v>
      </c>
      <c r="F6100" s="52"/>
      <c r="G6100" s="52"/>
      <c r="H6100" s="52">
        <f>IF(E6100="","",E6100*(1-$F$3))</f>
        <v>2329.9328</v>
      </c>
      <c r="I6100" s="53"/>
      <c r="J6100" s="54">
        <v>1</v>
      </c>
      <c r="K6100" s="54">
        <v>5</v>
      </c>
      <c r="L6100" s="54">
        <v>25</v>
      </c>
      <c r="M6100" s="50" t="s">
        <v>13773</v>
      </c>
      <c r="N6100" s="53" t="s">
        <v>14789</v>
      </c>
      <c r="O6100" s="53" t="s">
        <v>15020</v>
      </c>
      <c r="P6100" s="55" t="s">
        <v>1630</v>
      </c>
      <c r="Q6100" s="55" t="s">
        <v>54</v>
      </c>
      <c r="R6100" s="55" t="s">
        <v>55</v>
      </c>
      <c r="S6100" s="56">
        <v>0.78</v>
      </c>
      <c r="T6100" s="56" t="s">
        <v>15044</v>
      </c>
      <c r="U6100" s="57" t="str">
        <f>IF(OR(C6100="",H6100=""),"",C6100*H6100)</f>
        <v/>
      </c>
      <c r="V6100" s="57" t="str">
        <f>IF(OR(C6100="",S6100=""),"",S6100*C6100)</f>
        <v/>
      </c>
      <c r="W6100" s="56" t="str">
        <f>IF(OR(C6100="",T6100=""),"",C6100*T6100)</f>
        <v/>
      </c>
    </row>
    <row r="6101" spans="1:23" ht="20.100000000000001" customHeight="1" x14ac:dyDescent="0.2">
      <c r="A6101" s="49" t="s">
        <v>15045</v>
      </c>
      <c r="B6101" s="49" t="s">
        <v>15046</v>
      </c>
      <c r="C6101" s="50"/>
      <c r="D6101" s="51" t="s">
        <v>5480</v>
      </c>
      <c r="E6101" s="52">
        <v>1972.93</v>
      </c>
      <c r="F6101" s="52"/>
      <c r="G6101" s="52"/>
      <c r="H6101" s="52">
        <f>IF(E6101="","",E6101*(1-$F$3))</f>
        <v>1262.6752000000001</v>
      </c>
      <c r="I6101" s="53"/>
      <c r="J6101" s="54">
        <v>1</v>
      </c>
      <c r="K6101" s="54">
        <v>5</v>
      </c>
      <c r="L6101" s="54">
        <v>25</v>
      </c>
      <c r="M6101" s="50" t="s">
        <v>13773</v>
      </c>
      <c r="N6101" s="53" t="s">
        <v>14789</v>
      </c>
      <c r="O6101" s="53" t="s">
        <v>15020</v>
      </c>
      <c r="P6101" s="55" t="s">
        <v>1630</v>
      </c>
      <c r="Q6101" s="55" t="s">
        <v>54</v>
      </c>
      <c r="R6101" s="55" t="s">
        <v>55</v>
      </c>
      <c r="S6101" s="56">
        <v>0.48</v>
      </c>
      <c r="T6101" s="56" t="s">
        <v>1530</v>
      </c>
      <c r="U6101" s="57" t="str">
        <f>IF(OR(C6101="",H6101=""),"",C6101*H6101)</f>
        <v/>
      </c>
      <c r="V6101" s="57" t="str">
        <f>IF(OR(C6101="",S6101=""),"",S6101*C6101)</f>
        <v/>
      </c>
      <c r="W6101" s="56" t="str">
        <f>IF(OR(C6101="",T6101=""),"",C6101*T6101)</f>
        <v/>
      </c>
    </row>
    <row r="6102" spans="1:23" ht="20.100000000000001" customHeight="1" x14ac:dyDescent="0.2">
      <c r="A6102" s="49" t="s">
        <v>15047</v>
      </c>
      <c r="B6102" s="49" t="s">
        <v>15048</v>
      </c>
      <c r="C6102" s="50"/>
      <c r="D6102" s="51" t="s">
        <v>5480</v>
      </c>
      <c r="E6102" s="52">
        <v>2333.4499999999998</v>
      </c>
      <c r="F6102" s="52"/>
      <c r="G6102" s="52"/>
      <c r="H6102" s="52">
        <f>IF(E6102="","",E6102*(1-$F$3))</f>
        <v>1493.4079999999999</v>
      </c>
      <c r="I6102" s="53"/>
      <c r="J6102" s="54">
        <v>1</v>
      </c>
      <c r="K6102" s="54">
        <v>5</v>
      </c>
      <c r="L6102" s="54">
        <v>25</v>
      </c>
      <c r="M6102" s="50" t="s">
        <v>13773</v>
      </c>
      <c r="N6102" s="53" t="s">
        <v>14789</v>
      </c>
      <c r="O6102" s="53" t="s">
        <v>15020</v>
      </c>
      <c r="P6102" s="55" t="s">
        <v>1630</v>
      </c>
      <c r="Q6102" s="55" t="s">
        <v>54</v>
      </c>
      <c r="R6102" s="55" t="s">
        <v>55</v>
      </c>
      <c r="S6102" s="56">
        <v>0.56999999999999995</v>
      </c>
      <c r="T6102" s="56" t="s">
        <v>15049</v>
      </c>
      <c r="U6102" s="57" t="str">
        <f>IF(OR(C6102="",H6102=""),"",C6102*H6102)</f>
        <v/>
      </c>
      <c r="V6102" s="57" t="str">
        <f>IF(OR(C6102="",S6102=""),"",S6102*C6102)</f>
        <v/>
      </c>
      <c r="W6102" s="56" t="str">
        <f>IF(OR(C6102="",T6102=""),"",C6102*T6102)</f>
        <v/>
      </c>
    </row>
    <row r="6103" spans="1:23" ht="20.100000000000001" customHeight="1" x14ac:dyDescent="0.2">
      <c r="A6103" s="49" t="s">
        <v>15050</v>
      </c>
      <c r="B6103" s="49" t="s">
        <v>15051</v>
      </c>
      <c r="C6103" s="50"/>
      <c r="D6103" s="51" t="s">
        <v>5480</v>
      </c>
      <c r="E6103" s="52">
        <v>2692.31</v>
      </c>
      <c r="F6103" s="52"/>
      <c r="G6103" s="52"/>
      <c r="H6103" s="52">
        <f>IF(E6103="","",E6103*(1-$F$3))</f>
        <v>1723.0784000000001</v>
      </c>
      <c r="I6103" s="53"/>
      <c r="J6103" s="54">
        <v>1</v>
      </c>
      <c r="K6103" s="54">
        <v>5</v>
      </c>
      <c r="L6103" s="54">
        <v>25</v>
      </c>
      <c r="M6103" s="50" t="s">
        <v>13773</v>
      </c>
      <c r="N6103" s="53" t="s">
        <v>14789</v>
      </c>
      <c r="O6103" s="53" t="s">
        <v>15020</v>
      </c>
      <c r="P6103" s="55" t="s">
        <v>1630</v>
      </c>
      <c r="Q6103" s="55" t="s">
        <v>54</v>
      </c>
      <c r="R6103" s="55" t="s">
        <v>55</v>
      </c>
      <c r="S6103" s="56">
        <v>0.62</v>
      </c>
      <c r="T6103" s="56" t="s">
        <v>15052</v>
      </c>
      <c r="U6103" s="57" t="str">
        <f>IF(OR(C6103="",H6103=""),"",C6103*H6103)</f>
        <v/>
      </c>
      <c r="V6103" s="57" t="str">
        <f>IF(OR(C6103="",S6103=""),"",S6103*C6103)</f>
        <v/>
      </c>
      <c r="W6103" s="56" t="str">
        <f>IF(OR(C6103="",T6103=""),"",C6103*T6103)</f>
        <v/>
      </c>
    </row>
    <row r="6104" spans="1:23" ht="20.100000000000001" customHeight="1" x14ac:dyDescent="0.2">
      <c r="A6104" s="49" t="s">
        <v>15053</v>
      </c>
      <c r="B6104" s="49" t="s">
        <v>15054</v>
      </c>
      <c r="C6104" s="50"/>
      <c r="D6104" s="51" t="s">
        <v>5480</v>
      </c>
      <c r="E6104" s="52">
        <v>2923.83</v>
      </c>
      <c r="F6104" s="52"/>
      <c r="G6104" s="52"/>
      <c r="H6104" s="52">
        <f>IF(E6104="","",E6104*(1-$F$3))</f>
        <v>1871.2511999999999</v>
      </c>
      <c r="I6104" s="53"/>
      <c r="J6104" s="54">
        <v>1</v>
      </c>
      <c r="K6104" s="54">
        <v>5</v>
      </c>
      <c r="L6104" s="54">
        <v>25</v>
      </c>
      <c r="M6104" s="50" t="s">
        <v>13773</v>
      </c>
      <c r="N6104" s="53" t="s">
        <v>14789</v>
      </c>
      <c r="O6104" s="53" t="s">
        <v>15020</v>
      </c>
      <c r="P6104" s="55" t="s">
        <v>1630</v>
      </c>
      <c r="Q6104" s="55" t="s">
        <v>54</v>
      </c>
      <c r="R6104" s="55" t="s">
        <v>55</v>
      </c>
      <c r="S6104" s="56">
        <v>0.72</v>
      </c>
      <c r="T6104" s="56" t="s">
        <v>15055</v>
      </c>
      <c r="U6104" s="57" t="str">
        <f>IF(OR(C6104="",H6104=""),"",C6104*H6104)</f>
        <v/>
      </c>
      <c r="V6104" s="57" t="str">
        <f>IF(OR(C6104="",S6104=""),"",S6104*C6104)</f>
        <v/>
      </c>
      <c r="W6104" s="56" t="str">
        <f>IF(OR(C6104="",T6104=""),"",C6104*T6104)</f>
        <v/>
      </c>
    </row>
    <row r="6105" spans="1:23" ht="20.100000000000001" customHeight="1" x14ac:dyDescent="0.2">
      <c r="A6105" s="49" t="s">
        <v>15056</v>
      </c>
      <c r="B6105" s="49" t="s">
        <v>15057</v>
      </c>
      <c r="C6105" s="50"/>
      <c r="D6105" s="51" t="s">
        <v>5480</v>
      </c>
      <c r="E6105" s="52">
        <v>3448.07</v>
      </c>
      <c r="F6105" s="52"/>
      <c r="G6105" s="52"/>
      <c r="H6105" s="52">
        <f>IF(E6105="","",E6105*(1-$F$3))</f>
        <v>2206.7648000000004</v>
      </c>
      <c r="I6105" s="53"/>
      <c r="J6105" s="54">
        <v>1</v>
      </c>
      <c r="K6105" s="54">
        <v>5</v>
      </c>
      <c r="L6105" s="54">
        <v>10</v>
      </c>
      <c r="M6105" s="50" t="s">
        <v>13773</v>
      </c>
      <c r="N6105" s="53" t="s">
        <v>14789</v>
      </c>
      <c r="O6105" s="53" t="s">
        <v>15020</v>
      </c>
      <c r="P6105" s="55" t="s">
        <v>1630</v>
      </c>
      <c r="Q6105" s="55" t="s">
        <v>54</v>
      </c>
      <c r="R6105" s="55" t="s">
        <v>55</v>
      </c>
      <c r="S6105" s="56">
        <v>0.97</v>
      </c>
      <c r="T6105" s="56" t="s">
        <v>15058</v>
      </c>
      <c r="U6105" s="57" t="str">
        <f>IF(OR(C6105="",H6105=""),"",C6105*H6105)</f>
        <v/>
      </c>
      <c r="V6105" s="57" t="str">
        <f>IF(OR(C6105="",S6105=""),"",S6105*C6105)</f>
        <v/>
      </c>
      <c r="W6105" s="56" t="str">
        <f>IF(OR(C6105="",T6105=""),"",C6105*T6105)</f>
        <v/>
      </c>
    </row>
    <row r="6106" spans="1:23" ht="20.100000000000001" customHeight="1" x14ac:dyDescent="0.2">
      <c r="A6106" s="49" t="s">
        <v>15059</v>
      </c>
      <c r="B6106" s="49" t="s">
        <v>15060</v>
      </c>
      <c r="C6106" s="50"/>
      <c r="D6106" s="51" t="s">
        <v>5480</v>
      </c>
      <c r="E6106" s="52">
        <v>4760.2</v>
      </c>
      <c r="F6106" s="52"/>
      <c r="G6106" s="52"/>
      <c r="H6106" s="52">
        <f>IF(E6106="","",E6106*(1-$F$3))</f>
        <v>3046.5279999999998</v>
      </c>
      <c r="I6106" s="53"/>
      <c r="J6106" s="54">
        <v>1</v>
      </c>
      <c r="K6106" s="54">
        <v>5</v>
      </c>
      <c r="L6106" s="54">
        <v>10</v>
      </c>
      <c r="M6106" s="50" t="s">
        <v>13773</v>
      </c>
      <c r="N6106" s="53" t="s">
        <v>14789</v>
      </c>
      <c r="O6106" s="53" t="s">
        <v>15020</v>
      </c>
      <c r="P6106" s="55" t="s">
        <v>1630</v>
      </c>
      <c r="Q6106" s="55" t="s">
        <v>54</v>
      </c>
      <c r="R6106" s="55" t="s">
        <v>55</v>
      </c>
      <c r="S6106" s="56">
        <v>1.22</v>
      </c>
      <c r="T6106" s="56" t="s">
        <v>10646</v>
      </c>
      <c r="U6106" s="57" t="str">
        <f>IF(OR(C6106="",H6106=""),"",C6106*H6106)</f>
        <v/>
      </c>
      <c r="V6106" s="57" t="str">
        <f>IF(OR(C6106="",S6106=""),"",S6106*C6106)</f>
        <v/>
      </c>
      <c r="W6106" s="56" t="str">
        <f>IF(OR(C6106="",T6106=""),"",C6106*T6106)</f>
        <v/>
      </c>
    </row>
    <row r="6107" spans="1:23" ht="20.100000000000001" customHeight="1" x14ac:dyDescent="0.2">
      <c r="A6107" s="49" t="s">
        <v>15061</v>
      </c>
      <c r="B6107" s="49" t="s">
        <v>15062</v>
      </c>
      <c r="C6107" s="50"/>
      <c r="D6107" s="51" t="s">
        <v>5480</v>
      </c>
      <c r="E6107" s="52">
        <v>5506.66</v>
      </c>
      <c r="F6107" s="52"/>
      <c r="G6107" s="52"/>
      <c r="H6107" s="52">
        <f>IF(E6107="","",E6107*(1-$F$3))</f>
        <v>3524.2624000000001</v>
      </c>
      <c r="I6107" s="53"/>
      <c r="J6107" s="54">
        <v>1</v>
      </c>
      <c r="K6107" s="54">
        <v>5</v>
      </c>
      <c r="L6107" s="54">
        <v>10</v>
      </c>
      <c r="M6107" s="50" t="s">
        <v>13773</v>
      </c>
      <c r="N6107" s="53" t="s">
        <v>14789</v>
      </c>
      <c r="O6107" s="53" t="s">
        <v>15020</v>
      </c>
      <c r="P6107" s="55" t="s">
        <v>1630</v>
      </c>
      <c r="Q6107" s="55" t="s">
        <v>54</v>
      </c>
      <c r="R6107" s="55" t="s">
        <v>55</v>
      </c>
      <c r="S6107" s="56">
        <v>1.47</v>
      </c>
      <c r="T6107" s="56" t="s">
        <v>15063</v>
      </c>
      <c r="U6107" s="57" t="str">
        <f>IF(OR(C6107="",H6107=""),"",C6107*H6107)</f>
        <v/>
      </c>
      <c r="V6107" s="57" t="str">
        <f>IF(OR(C6107="",S6107=""),"",S6107*C6107)</f>
        <v/>
      </c>
      <c r="W6107" s="56" t="str">
        <f>IF(OR(C6107="",T6107=""),"",C6107*T6107)</f>
        <v/>
      </c>
    </row>
    <row r="6108" spans="1:23" ht="20.100000000000001" customHeight="1" x14ac:dyDescent="0.2">
      <c r="A6108" s="49" t="s">
        <v>15111</v>
      </c>
      <c r="B6108" s="49" t="s">
        <v>15112</v>
      </c>
      <c r="C6108" s="50"/>
      <c r="D6108" s="51" t="s">
        <v>5480</v>
      </c>
      <c r="E6108" s="52">
        <v>6981.21</v>
      </c>
      <c r="F6108" s="52"/>
      <c r="G6108" s="52"/>
      <c r="H6108" s="52">
        <f>IF(E6108="","",E6108*(1-$F$3))</f>
        <v>4467.9744000000001</v>
      </c>
      <c r="I6108" s="53"/>
      <c r="J6108" s="54">
        <v>1</v>
      </c>
      <c r="K6108" s="54">
        <v>5</v>
      </c>
      <c r="L6108" s="54">
        <v>20</v>
      </c>
      <c r="M6108" s="50" t="s">
        <v>13773</v>
      </c>
      <c r="N6108" s="53" t="s">
        <v>14789</v>
      </c>
      <c r="O6108" s="53" t="s">
        <v>15078</v>
      </c>
      <c r="P6108" s="55" t="s">
        <v>1630</v>
      </c>
      <c r="Q6108" s="55" t="s">
        <v>54</v>
      </c>
      <c r="R6108" s="55" t="s">
        <v>55</v>
      </c>
      <c r="S6108" s="56">
        <v>0.97</v>
      </c>
      <c r="T6108" s="56" t="s">
        <v>15066</v>
      </c>
      <c r="U6108" s="57" t="str">
        <f>IF(OR(C6108="",H6108=""),"",C6108*H6108)</f>
        <v/>
      </c>
      <c r="V6108" s="57" t="str">
        <f>IF(OR(C6108="",S6108=""),"",S6108*C6108)</f>
        <v/>
      </c>
      <c r="W6108" s="56" t="str">
        <f>IF(OR(C6108="",T6108=""),"",C6108*T6108)</f>
        <v/>
      </c>
    </row>
    <row r="6109" spans="1:23" ht="20.100000000000001" customHeight="1" x14ac:dyDescent="0.2">
      <c r="A6109" s="49" t="s">
        <v>15113</v>
      </c>
      <c r="B6109" s="49" t="s">
        <v>15114</v>
      </c>
      <c r="C6109" s="50"/>
      <c r="D6109" s="51" t="s">
        <v>5480</v>
      </c>
      <c r="E6109" s="52">
        <v>7764.38</v>
      </c>
      <c r="F6109" s="52"/>
      <c r="G6109" s="52"/>
      <c r="H6109" s="52">
        <f>IF(E6109="","",E6109*(1-$F$3))</f>
        <v>4969.2031999999999</v>
      </c>
      <c r="I6109" s="53"/>
      <c r="J6109" s="54">
        <v>1</v>
      </c>
      <c r="K6109" s="54">
        <v>5</v>
      </c>
      <c r="L6109" s="54">
        <v>20</v>
      </c>
      <c r="M6109" s="50" t="s">
        <v>13773</v>
      </c>
      <c r="N6109" s="53" t="s">
        <v>14789</v>
      </c>
      <c r="O6109" s="53" t="s">
        <v>15078</v>
      </c>
      <c r="P6109" s="55" t="s">
        <v>1630</v>
      </c>
      <c r="Q6109" s="55" t="s">
        <v>54</v>
      </c>
      <c r="R6109" s="55" t="s">
        <v>55</v>
      </c>
      <c r="S6109" s="56">
        <v>1.1399999999999999</v>
      </c>
      <c r="T6109" s="56" t="s">
        <v>15069</v>
      </c>
      <c r="U6109" s="57" t="str">
        <f>IF(OR(C6109="",H6109=""),"",C6109*H6109)</f>
        <v/>
      </c>
      <c r="V6109" s="57" t="str">
        <f>IF(OR(C6109="",S6109=""),"",S6109*C6109)</f>
        <v/>
      </c>
      <c r="W6109" s="56" t="str">
        <f>IF(OR(C6109="",T6109=""),"",C6109*T6109)</f>
        <v/>
      </c>
    </row>
    <row r="6110" spans="1:23" ht="20.100000000000001" customHeight="1" x14ac:dyDescent="0.2">
      <c r="A6110" s="49" t="s">
        <v>15115</v>
      </c>
      <c r="B6110" s="49" t="s">
        <v>15116</v>
      </c>
      <c r="C6110" s="50"/>
      <c r="D6110" s="51" t="s">
        <v>5480</v>
      </c>
      <c r="E6110" s="52">
        <v>9550.98</v>
      </c>
      <c r="F6110" s="52"/>
      <c r="G6110" s="52"/>
      <c r="H6110" s="52">
        <f>IF(E6110="","",E6110*(1-$F$3))</f>
        <v>6112.6271999999999</v>
      </c>
      <c r="I6110" s="53"/>
      <c r="J6110" s="54">
        <v>1</v>
      </c>
      <c r="K6110" s="54">
        <v>5</v>
      </c>
      <c r="L6110" s="54">
        <v>10</v>
      </c>
      <c r="M6110" s="50" t="s">
        <v>13773</v>
      </c>
      <c r="N6110" s="53" t="s">
        <v>14789</v>
      </c>
      <c r="O6110" s="53" t="s">
        <v>15078</v>
      </c>
      <c r="P6110" s="55" t="s">
        <v>1630</v>
      </c>
      <c r="Q6110" s="55" t="s">
        <v>54</v>
      </c>
      <c r="R6110" s="55" t="s">
        <v>55</v>
      </c>
      <c r="S6110" s="56">
        <v>1.53</v>
      </c>
      <c r="T6110" s="56" t="s">
        <v>5169</v>
      </c>
      <c r="U6110" s="57" t="str">
        <f>IF(OR(C6110="",H6110=""),"",C6110*H6110)</f>
        <v/>
      </c>
      <c r="V6110" s="57" t="str">
        <f>IF(OR(C6110="",S6110=""),"",S6110*C6110)</f>
        <v/>
      </c>
      <c r="W6110" s="56" t="str">
        <f>IF(OR(C6110="",T6110=""),"",C6110*T6110)</f>
        <v/>
      </c>
    </row>
    <row r="6111" spans="1:23" ht="20.100000000000001" customHeight="1" x14ac:dyDescent="0.2">
      <c r="A6111" s="49" t="s">
        <v>15117</v>
      </c>
      <c r="B6111" s="49" t="s">
        <v>15118</v>
      </c>
      <c r="C6111" s="50"/>
      <c r="D6111" s="51" t="s">
        <v>5480</v>
      </c>
      <c r="E6111" s="52">
        <v>11343.71</v>
      </c>
      <c r="F6111" s="52"/>
      <c r="G6111" s="52"/>
      <c r="H6111" s="52">
        <f>IF(E6111="","",E6111*(1-$F$3))</f>
        <v>7259.9743999999992</v>
      </c>
      <c r="I6111" s="53"/>
      <c r="J6111" s="54">
        <v>1</v>
      </c>
      <c r="K6111" s="54">
        <v>5</v>
      </c>
      <c r="L6111" s="54">
        <v>10</v>
      </c>
      <c r="M6111" s="50" t="s">
        <v>13773</v>
      </c>
      <c r="N6111" s="53" t="s">
        <v>14789</v>
      </c>
      <c r="O6111" s="53" t="s">
        <v>15078</v>
      </c>
      <c r="P6111" s="55" t="s">
        <v>1630</v>
      </c>
      <c r="Q6111" s="55" t="s">
        <v>54</v>
      </c>
      <c r="R6111" s="55" t="s">
        <v>55</v>
      </c>
      <c r="S6111" s="56">
        <v>1.92</v>
      </c>
      <c r="T6111" s="56" t="s">
        <v>15074</v>
      </c>
      <c r="U6111" s="57" t="str">
        <f>IF(OR(C6111="",H6111=""),"",C6111*H6111)</f>
        <v/>
      </c>
      <c r="V6111" s="57" t="str">
        <f>IF(OR(C6111="",S6111=""),"",S6111*C6111)</f>
        <v/>
      </c>
      <c r="W6111" s="56" t="str">
        <f>IF(OR(C6111="",T6111=""),"",C6111*T6111)</f>
        <v/>
      </c>
    </row>
    <row r="6112" spans="1:23" ht="20.100000000000001" customHeight="1" x14ac:dyDescent="0.2">
      <c r="A6112" s="49" t="s">
        <v>15119</v>
      </c>
      <c r="B6112" s="49" t="s">
        <v>15120</v>
      </c>
      <c r="C6112" s="50"/>
      <c r="D6112" s="51" t="s">
        <v>5480</v>
      </c>
      <c r="E6112" s="52">
        <v>13130.31</v>
      </c>
      <c r="F6112" s="52"/>
      <c r="G6112" s="52"/>
      <c r="H6112" s="52">
        <f>IF(E6112="","",E6112*(1-$F$3))</f>
        <v>8403.3984</v>
      </c>
      <c r="I6112" s="53"/>
      <c r="J6112" s="54">
        <v>1</v>
      </c>
      <c r="K6112" s="54">
        <v>5</v>
      </c>
      <c r="L6112" s="54">
        <v>10</v>
      </c>
      <c r="M6112" s="50" t="s">
        <v>13773</v>
      </c>
      <c r="N6112" s="53" t="s">
        <v>14789</v>
      </c>
      <c r="O6112" s="53" t="s">
        <v>15078</v>
      </c>
      <c r="P6112" s="55" t="s">
        <v>1630</v>
      </c>
      <c r="Q6112" s="55" t="s">
        <v>54</v>
      </c>
      <c r="R6112" s="55" t="s">
        <v>55</v>
      </c>
      <c r="S6112" s="56">
        <v>2.31</v>
      </c>
      <c r="T6112" s="56" t="s">
        <v>15077</v>
      </c>
      <c r="U6112" s="57" t="str">
        <f>IF(OR(C6112="",H6112=""),"",C6112*H6112)</f>
        <v/>
      </c>
      <c r="V6112" s="57" t="str">
        <f>IF(OR(C6112="",S6112=""),"",S6112*C6112)</f>
        <v/>
      </c>
      <c r="W6112" s="56" t="str">
        <f>IF(OR(C6112="",T6112=""),"",C6112*T6112)</f>
        <v/>
      </c>
    </row>
    <row r="6113" spans="1:23" ht="20.100000000000001" customHeight="1" x14ac:dyDescent="0.2">
      <c r="A6113" s="49" t="s">
        <v>15079</v>
      </c>
      <c r="B6113" s="49" t="s">
        <v>15080</v>
      </c>
      <c r="C6113" s="50"/>
      <c r="D6113" s="51" t="s">
        <v>5480</v>
      </c>
      <c r="E6113" s="52">
        <v>1804.97</v>
      </c>
      <c r="F6113" s="52"/>
      <c r="G6113" s="52"/>
      <c r="H6113" s="52">
        <f>IF(E6113="","",E6113*(1-$F$3))</f>
        <v>1155.1808000000001</v>
      </c>
      <c r="I6113" s="53"/>
      <c r="J6113" s="54">
        <v>1</v>
      </c>
      <c r="K6113" s="54">
        <v>10</v>
      </c>
      <c r="L6113" s="54">
        <v>50</v>
      </c>
      <c r="M6113" s="50" t="s">
        <v>13773</v>
      </c>
      <c r="N6113" s="53" t="s">
        <v>14789</v>
      </c>
      <c r="O6113" s="53" t="s">
        <v>15078</v>
      </c>
      <c r="P6113" s="55" t="s">
        <v>1630</v>
      </c>
      <c r="Q6113" s="55" t="s">
        <v>54</v>
      </c>
      <c r="R6113" s="55" t="s">
        <v>55</v>
      </c>
      <c r="S6113" s="56">
        <v>0.17</v>
      </c>
      <c r="T6113" s="56" t="s">
        <v>15023</v>
      </c>
      <c r="U6113" s="57" t="str">
        <f>IF(OR(C6113="",H6113=""),"",C6113*H6113)</f>
        <v/>
      </c>
      <c r="V6113" s="57" t="str">
        <f>IF(OR(C6113="",S6113=""),"",S6113*C6113)</f>
        <v/>
      </c>
      <c r="W6113" s="56" t="str">
        <f>IF(OR(C6113="",T6113=""),"",C6113*T6113)</f>
        <v/>
      </c>
    </row>
    <row r="6114" spans="1:23" ht="20.100000000000001" customHeight="1" x14ac:dyDescent="0.2">
      <c r="A6114" s="49" t="s">
        <v>15081</v>
      </c>
      <c r="B6114" s="49" t="s">
        <v>15082</v>
      </c>
      <c r="C6114" s="50"/>
      <c r="D6114" s="51" t="s">
        <v>5480</v>
      </c>
      <c r="E6114" s="52">
        <v>2662.54</v>
      </c>
      <c r="F6114" s="52"/>
      <c r="G6114" s="52"/>
      <c r="H6114" s="52">
        <f>IF(E6114="","",E6114*(1-$F$3))</f>
        <v>1704.0255999999999</v>
      </c>
      <c r="I6114" s="53"/>
      <c r="J6114" s="54">
        <v>1</v>
      </c>
      <c r="K6114" s="54">
        <v>10</v>
      </c>
      <c r="L6114" s="54">
        <v>50</v>
      </c>
      <c r="M6114" s="50" t="s">
        <v>13773</v>
      </c>
      <c r="N6114" s="53" t="s">
        <v>14789</v>
      </c>
      <c r="O6114" s="53" t="s">
        <v>15078</v>
      </c>
      <c r="P6114" s="55" t="s">
        <v>1630</v>
      </c>
      <c r="Q6114" s="55" t="s">
        <v>54</v>
      </c>
      <c r="R6114" s="55" t="s">
        <v>55</v>
      </c>
      <c r="S6114" s="56">
        <v>0.2</v>
      </c>
      <c r="T6114" s="56" t="s">
        <v>7502</v>
      </c>
      <c r="U6114" s="57" t="str">
        <f>IF(OR(C6114="",H6114=""),"",C6114*H6114)</f>
        <v/>
      </c>
      <c r="V6114" s="57" t="str">
        <f>IF(OR(C6114="",S6114=""),"",S6114*C6114)</f>
        <v/>
      </c>
      <c r="W6114" s="56" t="str">
        <f>IF(OR(C6114="",T6114=""),"",C6114*T6114)</f>
        <v/>
      </c>
    </row>
    <row r="6115" spans="1:23" ht="20.100000000000001" customHeight="1" x14ac:dyDescent="0.2">
      <c r="A6115" s="49" t="s">
        <v>15083</v>
      </c>
      <c r="B6115" s="49" t="s">
        <v>15084</v>
      </c>
      <c r="C6115" s="50"/>
      <c r="D6115" s="51" t="s">
        <v>5480</v>
      </c>
      <c r="E6115" s="52">
        <v>2894.06</v>
      </c>
      <c r="F6115" s="52"/>
      <c r="G6115" s="52"/>
      <c r="H6115" s="52">
        <f>IF(E6115="","",E6115*(1-$F$3))</f>
        <v>1852.1984</v>
      </c>
      <c r="I6115" s="53"/>
      <c r="J6115" s="54">
        <v>1</v>
      </c>
      <c r="K6115" s="54">
        <v>10</v>
      </c>
      <c r="L6115" s="54">
        <v>50</v>
      </c>
      <c r="M6115" s="50" t="s">
        <v>13773</v>
      </c>
      <c r="N6115" s="53" t="s">
        <v>14789</v>
      </c>
      <c r="O6115" s="53" t="s">
        <v>15078</v>
      </c>
      <c r="P6115" s="55" t="s">
        <v>1630</v>
      </c>
      <c r="Q6115" s="55" t="s">
        <v>54</v>
      </c>
      <c r="R6115" s="55" t="s">
        <v>55</v>
      </c>
      <c r="S6115" s="56">
        <v>0.24</v>
      </c>
      <c r="T6115" s="56" t="s">
        <v>7641</v>
      </c>
      <c r="U6115" s="57" t="str">
        <f>IF(OR(C6115="",H6115=""),"",C6115*H6115)</f>
        <v/>
      </c>
      <c r="V6115" s="57" t="str">
        <f>IF(OR(C6115="",S6115=""),"",S6115*C6115)</f>
        <v/>
      </c>
      <c r="W6115" s="56" t="str">
        <f>IF(OR(C6115="",T6115=""),"",C6115*T6115)</f>
        <v/>
      </c>
    </row>
    <row r="6116" spans="1:23" ht="20.100000000000001" customHeight="1" x14ac:dyDescent="0.2">
      <c r="A6116" s="49" t="s">
        <v>15085</v>
      </c>
      <c r="B6116" s="49" t="s">
        <v>15086</v>
      </c>
      <c r="C6116" s="50"/>
      <c r="D6116" s="51" t="s">
        <v>5480</v>
      </c>
      <c r="E6116" s="52">
        <v>3221.51</v>
      </c>
      <c r="F6116" s="52"/>
      <c r="G6116" s="52"/>
      <c r="H6116" s="52">
        <f>IF(E6116="","",E6116*(1-$F$3))</f>
        <v>2061.7664</v>
      </c>
      <c r="I6116" s="53"/>
      <c r="J6116" s="54">
        <v>1</v>
      </c>
      <c r="K6116" s="54">
        <v>10</v>
      </c>
      <c r="L6116" s="54">
        <v>50</v>
      </c>
      <c r="M6116" s="50" t="s">
        <v>13773</v>
      </c>
      <c r="N6116" s="53" t="s">
        <v>14789</v>
      </c>
      <c r="O6116" s="53" t="s">
        <v>15078</v>
      </c>
      <c r="P6116" s="55" t="s">
        <v>1630</v>
      </c>
      <c r="Q6116" s="55" t="s">
        <v>54</v>
      </c>
      <c r="R6116" s="55" t="s">
        <v>55</v>
      </c>
      <c r="S6116" s="56">
        <v>0.28999999999999998</v>
      </c>
      <c r="T6116" s="56" t="s">
        <v>7982</v>
      </c>
      <c r="U6116" s="57" t="str">
        <f>IF(OR(C6116="",H6116=""),"",C6116*H6116)</f>
        <v/>
      </c>
      <c r="V6116" s="57" t="str">
        <f>IF(OR(C6116="",S6116=""),"",S6116*C6116)</f>
        <v/>
      </c>
      <c r="W6116" s="56" t="str">
        <f>IF(OR(C6116="",T6116=""),"",C6116*T6116)</f>
        <v/>
      </c>
    </row>
    <row r="6117" spans="1:23" ht="20.100000000000001" customHeight="1" x14ac:dyDescent="0.2">
      <c r="A6117" s="49" t="s">
        <v>15087</v>
      </c>
      <c r="B6117" s="49" t="s">
        <v>15088</v>
      </c>
      <c r="C6117" s="50"/>
      <c r="D6117" s="51" t="s">
        <v>5480</v>
      </c>
      <c r="E6117" s="52">
        <v>3352.16</v>
      </c>
      <c r="F6117" s="52"/>
      <c r="G6117" s="52"/>
      <c r="H6117" s="52">
        <f>IF(E6117="","",E6117*(1-$F$3))</f>
        <v>2145.3824</v>
      </c>
      <c r="I6117" s="53"/>
      <c r="J6117" s="54">
        <v>1</v>
      </c>
      <c r="K6117" s="54">
        <v>10</v>
      </c>
      <c r="L6117" s="54">
        <v>50</v>
      </c>
      <c r="M6117" s="50" t="s">
        <v>13773</v>
      </c>
      <c r="N6117" s="53" t="s">
        <v>14789</v>
      </c>
      <c r="O6117" s="53" t="s">
        <v>15078</v>
      </c>
      <c r="P6117" s="55" t="s">
        <v>1630</v>
      </c>
      <c r="Q6117" s="55" t="s">
        <v>54</v>
      </c>
      <c r="R6117" s="55" t="s">
        <v>55</v>
      </c>
      <c r="S6117" s="56">
        <v>0.32</v>
      </c>
      <c r="T6117" s="56" t="s">
        <v>15032</v>
      </c>
      <c r="U6117" s="57" t="str">
        <f>IF(OR(C6117="",H6117=""),"",C6117*H6117)</f>
        <v/>
      </c>
      <c r="V6117" s="57" t="str">
        <f>IF(OR(C6117="",S6117=""),"",S6117*C6117)</f>
        <v/>
      </c>
      <c r="W6117" s="56" t="str">
        <f>IF(OR(C6117="",T6117=""),"",C6117*T6117)</f>
        <v/>
      </c>
    </row>
    <row r="6118" spans="1:23" ht="20.100000000000001" customHeight="1" x14ac:dyDescent="0.2">
      <c r="A6118" s="49" t="s">
        <v>15089</v>
      </c>
      <c r="B6118" s="49" t="s">
        <v>15090</v>
      </c>
      <c r="C6118" s="50"/>
      <c r="D6118" s="51" t="s">
        <v>5480</v>
      </c>
      <c r="E6118" s="52">
        <v>3944.2</v>
      </c>
      <c r="F6118" s="52"/>
      <c r="G6118" s="52"/>
      <c r="H6118" s="52">
        <f>IF(E6118="","",E6118*(1-$F$3))</f>
        <v>2524.288</v>
      </c>
      <c r="I6118" s="53"/>
      <c r="J6118" s="54">
        <v>1</v>
      </c>
      <c r="K6118" s="54">
        <v>5</v>
      </c>
      <c r="L6118" s="54">
        <v>25</v>
      </c>
      <c r="M6118" s="50" t="s">
        <v>13773</v>
      </c>
      <c r="N6118" s="53" t="s">
        <v>14789</v>
      </c>
      <c r="O6118" s="53" t="s">
        <v>15078</v>
      </c>
      <c r="P6118" s="55" t="s">
        <v>1630</v>
      </c>
      <c r="Q6118" s="55" t="s">
        <v>54</v>
      </c>
      <c r="R6118" s="55" t="s">
        <v>55</v>
      </c>
      <c r="S6118" s="56">
        <v>0.37</v>
      </c>
      <c r="T6118" s="56" t="s">
        <v>15035</v>
      </c>
      <c r="U6118" s="57" t="str">
        <f>IF(OR(C6118="",H6118=""),"",C6118*H6118)</f>
        <v/>
      </c>
      <c r="V6118" s="57" t="str">
        <f>IF(OR(C6118="",S6118=""),"",S6118*C6118)</f>
        <v/>
      </c>
      <c r="W6118" s="56" t="str">
        <f>IF(OR(C6118="",T6118=""),"",C6118*T6118)</f>
        <v/>
      </c>
    </row>
    <row r="6119" spans="1:23" ht="20.100000000000001" customHeight="1" x14ac:dyDescent="0.2">
      <c r="A6119" s="49" t="s">
        <v>15091</v>
      </c>
      <c r="B6119" s="49" t="s">
        <v>15092</v>
      </c>
      <c r="C6119" s="50"/>
      <c r="D6119" s="51" t="s">
        <v>5480</v>
      </c>
      <c r="E6119" s="52">
        <v>3340.71</v>
      </c>
      <c r="F6119" s="52"/>
      <c r="G6119" s="52"/>
      <c r="H6119" s="52">
        <f>IF(E6119="","",E6119*(1-$F$3))</f>
        <v>2138.0544</v>
      </c>
      <c r="I6119" s="53"/>
      <c r="J6119" s="54">
        <v>1</v>
      </c>
      <c r="K6119" s="54">
        <v>5</v>
      </c>
      <c r="L6119" s="54">
        <v>25</v>
      </c>
      <c r="M6119" s="50" t="s">
        <v>13773</v>
      </c>
      <c r="N6119" s="53" t="s">
        <v>14789</v>
      </c>
      <c r="O6119" s="53" t="s">
        <v>15078</v>
      </c>
      <c r="P6119" s="55" t="s">
        <v>1630</v>
      </c>
      <c r="Q6119" s="55" t="s">
        <v>54</v>
      </c>
      <c r="R6119" s="55" t="s">
        <v>55</v>
      </c>
      <c r="S6119" s="56">
        <v>0.51</v>
      </c>
      <c r="T6119" s="56" t="s">
        <v>15038</v>
      </c>
      <c r="U6119" s="57" t="str">
        <f>IF(OR(C6119="",H6119=""),"",C6119*H6119)</f>
        <v/>
      </c>
      <c r="V6119" s="57" t="str">
        <f>IF(OR(C6119="",S6119=""),"",S6119*C6119)</f>
        <v/>
      </c>
      <c r="W6119" s="56" t="str">
        <f>IF(OR(C6119="",T6119=""),"",C6119*T6119)</f>
        <v/>
      </c>
    </row>
    <row r="6120" spans="1:23" ht="20.100000000000001" customHeight="1" x14ac:dyDescent="0.2">
      <c r="A6120" s="49" t="s">
        <v>15093</v>
      </c>
      <c r="B6120" s="49" t="s">
        <v>15094</v>
      </c>
      <c r="C6120" s="50"/>
      <c r="D6120" s="51" t="s">
        <v>5480</v>
      </c>
      <c r="E6120" s="52">
        <v>3964.79</v>
      </c>
      <c r="F6120" s="52"/>
      <c r="G6120" s="52"/>
      <c r="H6120" s="52">
        <f>IF(E6120="","",E6120*(1-$F$3))</f>
        <v>2537.4656</v>
      </c>
      <c r="I6120" s="53"/>
      <c r="J6120" s="54">
        <v>1</v>
      </c>
      <c r="K6120" s="54">
        <v>5</v>
      </c>
      <c r="L6120" s="54">
        <v>25</v>
      </c>
      <c r="M6120" s="50" t="s">
        <v>13773</v>
      </c>
      <c r="N6120" s="53" t="s">
        <v>14789</v>
      </c>
      <c r="O6120" s="53" t="s">
        <v>15078</v>
      </c>
      <c r="P6120" s="55" t="s">
        <v>1630</v>
      </c>
      <c r="Q6120" s="55" t="s">
        <v>54</v>
      </c>
      <c r="R6120" s="55" t="s">
        <v>55</v>
      </c>
      <c r="S6120" s="56">
        <v>0.65</v>
      </c>
      <c r="T6120" s="56" t="s">
        <v>15041</v>
      </c>
      <c r="U6120" s="57" t="str">
        <f>IF(OR(C6120="",H6120=""),"",C6120*H6120)</f>
        <v/>
      </c>
      <c r="V6120" s="57" t="str">
        <f>IF(OR(C6120="",S6120=""),"",S6120*C6120)</f>
        <v/>
      </c>
      <c r="W6120" s="56" t="str">
        <f>IF(OR(C6120="",T6120=""),"",C6120*T6120)</f>
        <v/>
      </c>
    </row>
    <row r="6121" spans="1:23" ht="20.100000000000001" customHeight="1" x14ac:dyDescent="0.2">
      <c r="A6121" s="49" t="s">
        <v>15095</v>
      </c>
      <c r="B6121" s="49" t="s">
        <v>15096</v>
      </c>
      <c r="C6121" s="50"/>
      <c r="D6121" s="51" t="s">
        <v>5480</v>
      </c>
      <c r="E6121" s="52">
        <v>4588.8900000000003</v>
      </c>
      <c r="F6121" s="52"/>
      <c r="G6121" s="52"/>
      <c r="H6121" s="52">
        <f>IF(E6121="","",E6121*(1-$F$3))</f>
        <v>2936.8896000000004</v>
      </c>
      <c r="I6121" s="53"/>
      <c r="J6121" s="54">
        <v>1</v>
      </c>
      <c r="K6121" s="54">
        <v>5</v>
      </c>
      <c r="L6121" s="54">
        <v>25</v>
      </c>
      <c r="M6121" s="50" t="s">
        <v>13773</v>
      </c>
      <c r="N6121" s="53" t="s">
        <v>14789</v>
      </c>
      <c r="O6121" s="53" t="s">
        <v>15078</v>
      </c>
      <c r="P6121" s="55" t="s">
        <v>1630</v>
      </c>
      <c r="Q6121" s="55" t="s">
        <v>54</v>
      </c>
      <c r="R6121" s="55" t="s">
        <v>55</v>
      </c>
      <c r="S6121" s="56">
        <v>0.78</v>
      </c>
      <c r="T6121" s="56" t="s">
        <v>15044</v>
      </c>
      <c r="U6121" s="57" t="str">
        <f>IF(OR(C6121="",H6121=""),"",C6121*H6121)</f>
        <v/>
      </c>
      <c r="V6121" s="57" t="str">
        <f>IF(OR(C6121="",S6121=""),"",S6121*C6121)</f>
        <v/>
      </c>
      <c r="W6121" s="56" t="str">
        <f>IF(OR(C6121="",T6121=""),"",C6121*T6121)</f>
        <v/>
      </c>
    </row>
    <row r="6122" spans="1:23" ht="20.100000000000001" customHeight="1" x14ac:dyDescent="0.2">
      <c r="A6122" s="49" t="s">
        <v>15097</v>
      </c>
      <c r="B6122" s="49" t="s">
        <v>15098</v>
      </c>
      <c r="C6122" s="50"/>
      <c r="D6122" s="51" t="s">
        <v>5480</v>
      </c>
      <c r="E6122" s="52">
        <v>3122.28</v>
      </c>
      <c r="F6122" s="52"/>
      <c r="G6122" s="52"/>
      <c r="H6122" s="52">
        <f>IF(E6122="","",E6122*(1-$F$3))</f>
        <v>1998.2592000000002</v>
      </c>
      <c r="I6122" s="53"/>
      <c r="J6122" s="54">
        <v>1</v>
      </c>
      <c r="K6122" s="54">
        <v>5</v>
      </c>
      <c r="L6122" s="54">
        <v>25</v>
      </c>
      <c r="M6122" s="50" t="s">
        <v>13773</v>
      </c>
      <c r="N6122" s="53" t="s">
        <v>14789</v>
      </c>
      <c r="O6122" s="53" t="s">
        <v>15078</v>
      </c>
      <c r="P6122" s="55" t="s">
        <v>1630</v>
      </c>
      <c r="Q6122" s="55" t="s">
        <v>54</v>
      </c>
      <c r="R6122" s="55" t="s">
        <v>55</v>
      </c>
      <c r="S6122" s="56">
        <v>0.48</v>
      </c>
      <c r="T6122" s="56" t="s">
        <v>1530</v>
      </c>
      <c r="U6122" s="57" t="str">
        <f>IF(OR(C6122="",H6122=""),"",C6122*H6122)</f>
        <v/>
      </c>
      <c r="V6122" s="57" t="str">
        <f>IF(OR(C6122="",S6122=""),"",S6122*C6122)</f>
        <v/>
      </c>
      <c r="W6122" s="56" t="str">
        <f>IF(OR(C6122="",T6122=""),"",C6122*T6122)</f>
        <v/>
      </c>
    </row>
    <row r="6123" spans="1:23" ht="20.100000000000001" customHeight="1" x14ac:dyDescent="0.2">
      <c r="A6123" s="49" t="s">
        <v>15099</v>
      </c>
      <c r="B6123" s="49" t="s">
        <v>15100</v>
      </c>
      <c r="C6123" s="50"/>
      <c r="D6123" s="51" t="s">
        <v>5480</v>
      </c>
      <c r="E6123" s="52">
        <v>3679.6</v>
      </c>
      <c r="F6123" s="52"/>
      <c r="G6123" s="52"/>
      <c r="H6123" s="52">
        <f>IF(E6123="","",E6123*(1-$F$3))</f>
        <v>2354.944</v>
      </c>
      <c r="I6123" s="53"/>
      <c r="J6123" s="54">
        <v>1</v>
      </c>
      <c r="K6123" s="54">
        <v>5</v>
      </c>
      <c r="L6123" s="54">
        <v>25</v>
      </c>
      <c r="M6123" s="50" t="s">
        <v>13773</v>
      </c>
      <c r="N6123" s="53" t="s">
        <v>14789</v>
      </c>
      <c r="O6123" s="53" t="s">
        <v>15078</v>
      </c>
      <c r="P6123" s="55" t="s">
        <v>1630</v>
      </c>
      <c r="Q6123" s="55" t="s">
        <v>54</v>
      </c>
      <c r="R6123" s="55" t="s">
        <v>55</v>
      </c>
      <c r="S6123" s="56">
        <v>0.56999999999999995</v>
      </c>
      <c r="T6123" s="56" t="s">
        <v>15049</v>
      </c>
      <c r="U6123" s="57" t="str">
        <f>IF(OR(C6123="",H6123=""),"",C6123*H6123)</f>
        <v/>
      </c>
      <c r="V6123" s="57" t="str">
        <f>IF(OR(C6123="",S6123=""),"",S6123*C6123)</f>
        <v/>
      </c>
      <c r="W6123" s="56" t="str">
        <f>IF(OR(C6123="",T6123=""),"",C6123*T6123)</f>
        <v/>
      </c>
    </row>
    <row r="6124" spans="1:23" ht="20.100000000000001" customHeight="1" x14ac:dyDescent="0.2">
      <c r="A6124" s="49" t="s">
        <v>15101</v>
      </c>
      <c r="B6124" s="49" t="s">
        <v>15102</v>
      </c>
      <c r="C6124" s="50"/>
      <c r="D6124" s="51" t="s">
        <v>5480</v>
      </c>
      <c r="E6124" s="52">
        <v>4308.0200000000004</v>
      </c>
      <c r="F6124" s="52"/>
      <c r="G6124" s="52"/>
      <c r="H6124" s="52">
        <f>IF(E6124="","",E6124*(1-$F$3))</f>
        <v>2757.1328000000003</v>
      </c>
      <c r="I6124" s="53"/>
      <c r="J6124" s="54">
        <v>1</v>
      </c>
      <c r="K6124" s="54">
        <v>5</v>
      </c>
      <c r="L6124" s="54">
        <v>25</v>
      </c>
      <c r="M6124" s="50" t="s">
        <v>13773</v>
      </c>
      <c r="N6124" s="53" t="s">
        <v>14789</v>
      </c>
      <c r="O6124" s="53" t="s">
        <v>15078</v>
      </c>
      <c r="P6124" s="55" t="s">
        <v>1630</v>
      </c>
      <c r="Q6124" s="55" t="s">
        <v>54</v>
      </c>
      <c r="R6124" s="55" t="s">
        <v>55</v>
      </c>
      <c r="S6124" s="56">
        <v>0.62</v>
      </c>
      <c r="T6124" s="56" t="s">
        <v>15052</v>
      </c>
      <c r="U6124" s="57" t="str">
        <f>IF(OR(C6124="",H6124=""),"",C6124*H6124)</f>
        <v/>
      </c>
      <c r="V6124" s="57" t="str">
        <f>IF(OR(C6124="",S6124=""),"",S6124*C6124)</f>
        <v/>
      </c>
      <c r="W6124" s="56" t="str">
        <f>IF(OR(C6124="",T6124=""),"",C6124*T6124)</f>
        <v/>
      </c>
    </row>
    <row r="6125" spans="1:23" ht="20.100000000000001" customHeight="1" x14ac:dyDescent="0.2">
      <c r="A6125" s="49" t="s">
        <v>15103</v>
      </c>
      <c r="B6125" s="49" t="s">
        <v>15104</v>
      </c>
      <c r="C6125" s="50"/>
      <c r="D6125" s="51" t="s">
        <v>5480</v>
      </c>
      <c r="E6125" s="52">
        <v>5063.78</v>
      </c>
      <c r="F6125" s="52"/>
      <c r="G6125" s="52"/>
      <c r="H6125" s="52">
        <f>IF(E6125="","",E6125*(1-$F$3))</f>
        <v>3240.8191999999999</v>
      </c>
      <c r="I6125" s="53"/>
      <c r="J6125" s="54">
        <v>1</v>
      </c>
      <c r="K6125" s="54">
        <v>5</v>
      </c>
      <c r="L6125" s="54">
        <v>25</v>
      </c>
      <c r="M6125" s="50" t="s">
        <v>13773</v>
      </c>
      <c r="N6125" s="53" t="s">
        <v>14789</v>
      </c>
      <c r="O6125" s="53" t="s">
        <v>15078</v>
      </c>
      <c r="P6125" s="55" t="s">
        <v>1630</v>
      </c>
      <c r="Q6125" s="55" t="s">
        <v>54</v>
      </c>
      <c r="R6125" s="55" t="s">
        <v>55</v>
      </c>
      <c r="S6125" s="56">
        <v>0.72</v>
      </c>
      <c r="T6125" s="56" t="s">
        <v>15055</v>
      </c>
      <c r="U6125" s="57" t="str">
        <f>IF(OR(C6125="",H6125=""),"",C6125*H6125)</f>
        <v/>
      </c>
      <c r="V6125" s="57" t="str">
        <f>IF(OR(C6125="",S6125=""),"",S6125*C6125)</f>
        <v/>
      </c>
      <c r="W6125" s="56" t="str">
        <f>IF(OR(C6125="",T6125=""),"",C6125*T6125)</f>
        <v/>
      </c>
    </row>
    <row r="6126" spans="1:23" ht="20.100000000000001" customHeight="1" x14ac:dyDescent="0.2">
      <c r="A6126" s="49" t="s">
        <v>15105</v>
      </c>
      <c r="B6126" s="49" t="s">
        <v>15106</v>
      </c>
      <c r="C6126" s="50"/>
      <c r="D6126" s="51" t="s">
        <v>5480</v>
      </c>
      <c r="E6126" s="52">
        <v>5488.8</v>
      </c>
      <c r="F6126" s="52"/>
      <c r="G6126" s="52"/>
      <c r="H6126" s="52">
        <f>IF(E6126="","",E6126*(1-$F$3))</f>
        <v>3512.8320000000003</v>
      </c>
      <c r="I6126" s="53"/>
      <c r="J6126" s="54">
        <v>1</v>
      </c>
      <c r="K6126" s="54">
        <v>5</v>
      </c>
      <c r="L6126" s="54">
        <v>10</v>
      </c>
      <c r="M6126" s="50" t="s">
        <v>13773</v>
      </c>
      <c r="N6126" s="53" t="s">
        <v>14789</v>
      </c>
      <c r="O6126" s="53" t="s">
        <v>15078</v>
      </c>
      <c r="P6126" s="55" t="s">
        <v>1630</v>
      </c>
      <c r="Q6126" s="55" t="s">
        <v>54</v>
      </c>
      <c r="R6126" s="55" t="s">
        <v>55</v>
      </c>
      <c r="S6126" s="56">
        <v>0.97</v>
      </c>
      <c r="T6126" s="56" t="s">
        <v>15058</v>
      </c>
      <c r="U6126" s="57" t="str">
        <f>IF(OR(C6126="",H6126=""),"",C6126*H6126)</f>
        <v/>
      </c>
      <c r="V6126" s="57" t="str">
        <f>IF(OR(C6126="",S6126=""),"",S6126*C6126)</f>
        <v/>
      </c>
      <c r="W6126" s="56" t="str">
        <f>IF(OR(C6126="",T6126=""),"",C6126*T6126)</f>
        <v/>
      </c>
    </row>
    <row r="6127" spans="1:23" ht="20.100000000000001" customHeight="1" x14ac:dyDescent="0.2">
      <c r="A6127" s="49" t="s">
        <v>15107</v>
      </c>
      <c r="B6127" s="49" t="s">
        <v>15108</v>
      </c>
      <c r="C6127" s="50"/>
      <c r="D6127" s="51" t="s">
        <v>5480</v>
      </c>
      <c r="E6127" s="52">
        <v>6008.38</v>
      </c>
      <c r="F6127" s="52"/>
      <c r="G6127" s="52"/>
      <c r="H6127" s="52">
        <f>IF(E6127="","",E6127*(1-$F$3))</f>
        <v>3845.3632000000002</v>
      </c>
      <c r="I6127" s="53"/>
      <c r="J6127" s="54">
        <v>1</v>
      </c>
      <c r="K6127" s="54">
        <v>5</v>
      </c>
      <c r="L6127" s="54">
        <v>10</v>
      </c>
      <c r="M6127" s="50" t="s">
        <v>13773</v>
      </c>
      <c r="N6127" s="53" t="s">
        <v>14789</v>
      </c>
      <c r="O6127" s="53" t="s">
        <v>15078</v>
      </c>
      <c r="P6127" s="55" t="s">
        <v>1630</v>
      </c>
      <c r="Q6127" s="55" t="s">
        <v>54</v>
      </c>
      <c r="R6127" s="55" t="s">
        <v>55</v>
      </c>
      <c r="S6127" s="56">
        <v>1.22</v>
      </c>
      <c r="T6127" s="56" t="s">
        <v>10646</v>
      </c>
      <c r="U6127" s="57" t="str">
        <f>IF(OR(C6127="",H6127=""),"",C6127*H6127)</f>
        <v/>
      </c>
      <c r="V6127" s="57" t="str">
        <f>IF(OR(C6127="",S6127=""),"",S6127*C6127)</f>
        <v/>
      </c>
      <c r="W6127" s="56" t="str">
        <f>IF(OR(C6127="",T6127=""),"",C6127*T6127)</f>
        <v/>
      </c>
    </row>
    <row r="6128" spans="1:23" ht="20.100000000000001" customHeight="1" x14ac:dyDescent="0.2">
      <c r="A6128" s="49" t="s">
        <v>15109</v>
      </c>
      <c r="B6128" s="49" t="s">
        <v>15110</v>
      </c>
      <c r="C6128" s="50"/>
      <c r="D6128" s="51" t="s">
        <v>5480</v>
      </c>
      <c r="E6128" s="52">
        <v>6993.44</v>
      </c>
      <c r="F6128" s="52"/>
      <c r="G6128" s="52"/>
      <c r="H6128" s="52">
        <f>IF(E6128="","",E6128*(1-$F$3))</f>
        <v>4475.8015999999998</v>
      </c>
      <c r="I6128" s="53"/>
      <c r="J6128" s="54">
        <v>1</v>
      </c>
      <c r="K6128" s="54">
        <v>5</v>
      </c>
      <c r="L6128" s="54">
        <v>10</v>
      </c>
      <c r="M6128" s="50" t="s">
        <v>13773</v>
      </c>
      <c r="N6128" s="53" t="s">
        <v>14789</v>
      </c>
      <c r="O6128" s="53" t="s">
        <v>15078</v>
      </c>
      <c r="P6128" s="55" t="s">
        <v>1630</v>
      </c>
      <c r="Q6128" s="55" t="s">
        <v>54</v>
      </c>
      <c r="R6128" s="55" t="s">
        <v>55</v>
      </c>
      <c r="S6128" s="56">
        <v>1.47</v>
      </c>
      <c r="T6128" s="56" t="s">
        <v>15063</v>
      </c>
      <c r="U6128" s="57" t="str">
        <f>IF(OR(C6128="",H6128=""),"",C6128*H6128)</f>
        <v/>
      </c>
      <c r="V6128" s="57" t="str">
        <f>IF(OR(C6128="",S6128=""),"",S6128*C6128)</f>
        <v/>
      </c>
      <c r="W6128" s="56" t="str">
        <f>IF(OR(C6128="",T6128=""),"",C6128*T6128)</f>
        <v/>
      </c>
    </row>
    <row r="6129" spans="1:23" ht="20.100000000000001" customHeight="1" x14ac:dyDescent="0.2">
      <c r="A6129" s="49" t="s">
        <v>15790</v>
      </c>
      <c r="B6129" s="49" t="s">
        <v>15791</v>
      </c>
      <c r="C6129" s="50"/>
      <c r="D6129" s="51" t="s">
        <v>5480</v>
      </c>
      <c r="E6129" s="52">
        <v>24.84</v>
      </c>
      <c r="F6129" s="52"/>
      <c r="G6129" s="52"/>
      <c r="H6129" s="52">
        <f>IF(E6129="","",E6129*(1-$F$3))</f>
        <v>15.897600000000001</v>
      </c>
      <c r="I6129" s="53"/>
      <c r="J6129" s="54">
        <v>10</v>
      </c>
      <c r="K6129" s="54">
        <v>10</v>
      </c>
      <c r="L6129" s="54">
        <v>500</v>
      </c>
      <c r="M6129" s="50" t="s">
        <v>13773</v>
      </c>
      <c r="N6129" s="53" t="s">
        <v>15770</v>
      </c>
      <c r="O6129" s="53" t="s">
        <v>15789</v>
      </c>
      <c r="P6129" s="55" t="s">
        <v>1630</v>
      </c>
      <c r="Q6129" s="55" t="s">
        <v>54</v>
      </c>
      <c r="R6129" s="55" t="s">
        <v>55</v>
      </c>
      <c r="S6129" s="56">
        <v>2.5999999999999999E-2</v>
      </c>
      <c r="T6129" s="56" t="s">
        <v>9137</v>
      </c>
      <c r="U6129" s="57" t="str">
        <f>IF(OR(C6129="",H6129=""),"",C6129*H6129)</f>
        <v/>
      </c>
      <c r="V6129" s="57" t="str">
        <f>IF(OR(C6129="",S6129=""),"",S6129*C6129)</f>
        <v/>
      </c>
      <c r="W6129" s="56" t="str">
        <f>IF(OR(C6129="",T6129=""),"",C6129*T6129)</f>
        <v/>
      </c>
    </row>
    <row r="6130" spans="1:23" ht="20.100000000000001" customHeight="1" x14ac:dyDescent="0.2">
      <c r="A6130" s="49" t="s">
        <v>15792</v>
      </c>
      <c r="B6130" s="49" t="s">
        <v>15793</v>
      </c>
      <c r="C6130" s="50"/>
      <c r="D6130" s="51" t="s">
        <v>5480</v>
      </c>
      <c r="E6130" s="52">
        <v>23.74</v>
      </c>
      <c r="F6130" s="52"/>
      <c r="G6130" s="52"/>
      <c r="H6130" s="52">
        <f>IF(E6130="","",E6130*(1-$F$3))</f>
        <v>15.1936</v>
      </c>
      <c r="I6130" s="53"/>
      <c r="J6130" s="54">
        <v>10</v>
      </c>
      <c r="K6130" s="54">
        <v>10</v>
      </c>
      <c r="L6130" s="54">
        <v>800</v>
      </c>
      <c r="M6130" s="50" t="s">
        <v>13773</v>
      </c>
      <c r="N6130" s="53" t="s">
        <v>15770</v>
      </c>
      <c r="O6130" s="53" t="s">
        <v>15789</v>
      </c>
      <c r="P6130" s="55" t="s">
        <v>1630</v>
      </c>
      <c r="Q6130" s="55" t="s">
        <v>54</v>
      </c>
      <c r="R6130" s="55" t="s">
        <v>55</v>
      </c>
      <c r="S6130" s="56">
        <v>2.5000000000000001E-2</v>
      </c>
      <c r="T6130" s="56" t="s">
        <v>15794</v>
      </c>
      <c r="U6130" s="57" t="str">
        <f>IF(OR(C6130="",H6130=""),"",C6130*H6130)</f>
        <v/>
      </c>
      <c r="V6130" s="57" t="str">
        <f>IF(OR(C6130="",S6130=""),"",S6130*C6130)</f>
        <v/>
      </c>
      <c r="W6130" s="56" t="str">
        <f>IF(OR(C6130="",T6130=""),"",C6130*T6130)</f>
        <v/>
      </c>
    </row>
    <row r="6131" spans="1:23" ht="20.100000000000001" customHeight="1" x14ac:dyDescent="0.2">
      <c r="A6131" s="49" t="s">
        <v>15795</v>
      </c>
      <c r="B6131" s="49" t="s">
        <v>15796</v>
      </c>
      <c r="C6131" s="50"/>
      <c r="D6131" s="51" t="s">
        <v>5480</v>
      </c>
      <c r="E6131" s="52">
        <v>25.52</v>
      </c>
      <c r="F6131" s="52"/>
      <c r="G6131" s="52"/>
      <c r="H6131" s="52">
        <f>IF(E6131="","",E6131*(1-$F$3))</f>
        <v>16.332799999999999</v>
      </c>
      <c r="I6131" s="53"/>
      <c r="J6131" s="54">
        <v>10</v>
      </c>
      <c r="K6131" s="54">
        <v>10</v>
      </c>
      <c r="L6131" s="54">
        <v>600</v>
      </c>
      <c r="M6131" s="50" t="s">
        <v>13773</v>
      </c>
      <c r="N6131" s="53" t="s">
        <v>15770</v>
      </c>
      <c r="O6131" s="53" t="s">
        <v>15789</v>
      </c>
      <c r="P6131" s="55" t="s">
        <v>1630</v>
      </c>
      <c r="Q6131" s="55" t="s">
        <v>54</v>
      </c>
      <c r="R6131" s="55" t="s">
        <v>55</v>
      </c>
      <c r="S6131" s="56">
        <v>3.3000000000000002E-2</v>
      </c>
      <c r="T6131" s="56" t="s">
        <v>15797</v>
      </c>
      <c r="U6131" s="57" t="str">
        <f>IF(OR(C6131="",H6131=""),"",C6131*H6131)</f>
        <v/>
      </c>
      <c r="V6131" s="57" t="str">
        <f>IF(OR(C6131="",S6131=""),"",S6131*C6131)</f>
        <v/>
      </c>
      <c r="W6131" s="56" t="str">
        <f>IF(OR(C6131="",T6131=""),"",C6131*T6131)</f>
        <v/>
      </c>
    </row>
    <row r="6132" spans="1:23" ht="20.100000000000001" customHeight="1" x14ac:dyDescent="0.2">
      <c r="A6132" s="49" t="s">
        <v>15798</v>
      </c>
      <c r="B6132" s="49" t="s">
        <v>15799</v>
      </c>
      <c r="C6132" s="50"/>
      <c r="D6132" s="51" t="s">
        <v>5480</v>
      </c>
      <c r="E6132" s="52">
        <v>29.36</v>
      </c>
      <c r="F6132" s="52"/>
      <c r="G6132" s="52"/>
      <c r="H6132" s="52">
        <f>IF(E6132="","",E6132*(1-$F$3))</f>
        <v>18.790400000000002</v>
      </c>
      <c r="I6132" s="53"/>
      <c r="J6132" s="54">
        <v>10</v>
      </c>
      <c r="K6132" s="54">
        <v>10</v>
      </c>
      <c r="L6132" s="54">
        <v>600</v>
      </c>
      <c r="M6132" s="50" t="s">
        <v>13773</v>
      </c>
      <c r="N6132" s="53" t="s">
        <v>15770</v>
      </c>
      <c r="O6132" s="53" t="s">
        <v>15789</v>
      </c>
      <c r="P6132" s="55" t="s">
        <v>1630</v>
      </c>
      <c r="Q6132" s="55" t="s">
        <v>54</v>
      </c>
      <c r="R6132" s="55" t="s">
        <v>55</v>
      </c>
      <c r="S6132" s="56">
        <v>3.5000000000000003E-2</v>
      </c>
      <c r="T6132" s="56" t="s">
        <v>4788</v>
      </c>
      <c r="U6132" s="57" t="str">
        <f>IF(OR(C6132="",H6132=""),"",C6132*H6132)</f>
        <v/>
      </c>
      <c r="V6132" s="57" t="str">
        <f>IF(OR(C6132="",S6132=""),"",S6132*C6132)</f>
        <v/>
      </c>
      <c r="W6132" s="56" t="str">
        <f>IF(OR(C6132="",T6132=""),"",C6132*T6132)</f>
        <v/>
      </c>
    </row>
    <row r="6133" spans="1:23" ht="20.100000000000001" customHeight="1" x14ac:dyDescent="0.2">
      <c r="A6133" s="49" t="s">
        <v>15800</v>
      </c>
      <c r="B6133" s="49" t="s">
        <v>15801</v>
      </c>
      <c r="C6133" s="50"/>
      <c r="D6133" s="51" t="s">
        <v>5480</v>
      </c>
      <c r="E6133" s="52">
        <v>34.36</v>
      </c>
      <c r="F6133" s="52"/>
      <c r="G6133" s="52"/>
      <c r="H6133" s="52">
        <f>IF(E6133="","",E6133*(1-$F$3))</f>
        <v>21.990400000000001</v>
      </c>
      <c r="I6133" s="53"/>
      <c r="J6133" s="54">
        <v>10</v>
      </c>
      <c r="K6133" s="54">
        <v>10</v>
      </c>
      <c r="L6133" s="54">
        <v>500</v>
      </c>
      <c r="M6133" s="50" t="s">
        <v>13773</v>
      </c>
      <c r="N6133" s="53" t="s">
        <v>15770</v>
      </c>
      <c r="O6133" s="53" t="s">
        <v>15789</v>
      </c>
      <c r="P6133" s="55" t="s">
        <v>1630</v>
      </c>
      <c r="Q6133" s="55" t="s">
        <v>54</v>
      </c>
      <c r="R6133" s="55" t="s">
        <v>55</v>
      </c>
      <c r="S6133" s="56">
        <v>4.5999999999999999E-2</v>
      </c>
      <c r="T6133" s="56" t="s">
        <v>9067</v>
      </c>
      <c r="U6133" s="57" t="str">
        <f>IF(OR(C6133="",H6133=""),"",C6133*H6133)</f>
        <v/>
      </c>
      <c r="V6133" s="57" t="str">
        <f>IF(OR(C6133="",S6133=""),"",S6133*C6133)</f>
        <v/>
      </c>
      <c r="W6133" s="56" t="str">
        <f>IF(OR(C6133="",T6133=""),"",C6133*T6133)</f>
        <v/>
      </c>
    </row>
    <row r="6134" spans="1:23" ht="20.100000000000001" customHeight="1" x14ac:dyDescent="0.2">
      <c r="A6134" s="49" t="s">
        <v>15802</v>
      </c>
      <c r="B6134" s="49" t="s">
        <v>15803</v>
      </c>
      <c r="C6134" s="50"/>
      <c r="D6134" s="51" t="s">
        <v>5480</v>
      </c>
      <c r="E6134" s="52">
        <v>38.630000000000003</v>
      </c>
      <c r="F6134" s="52"/>
      <c r="G6134" s="52"/>
      <c r="H6134" s="52">
        <f>IF(E6134="","",E6134*(1-$F$3))</f>
        <v>24.723200000000002</v>
      </c>
      <c r="I6134" s="53"/>
      <c r="J6134" s="54">
        <v>10</v>
      </c>
      <c r="K6134" s="54">
        <v>10</v>
      </c>
      <c r="L6134" s="54">
        <v>400</v>
      </c>
      <c r="M6134" s="50" t="s">
        <v>13773</v>
      </c>
      <c r="N6134" s="53" t="s">
        <v>15770</v>
      </c>
      <c r="O6134" s="53" t="s">
        <v>15789</v>
      </c>
      <c r="P6134" s="55" t="s">
        <v>1630</v>
      </c>
      <c r="Q6134" s="55" t="s">
        <v>54</v>
      </c>
      <c r="R6134" s="55" t="s">
        <v>55</v>
      </c>
      <c r="S6134" s="56">
        <v>0.05</v>
      </c>
      <c r="T6134" s="56" t="s">
        <v>7166</v>
      </c>
      <c r="U6134" s="57" t="str">
        <f>IF(OR(C6134="",H6134=""),"",C6134*H6134)</f>
        <v/>
      </c>
      <c r="V6134" s="57" t="str">
        <f>IF(OR(C6134="",S6134=""),"",S6134*C6134)</f>
        <v/>
      </c>
      <c r="W6134" s="56" t="str">
        <f>IF(OR(C6134="",T6134=""),"",C6134*T6134)</f>
        <v/>
      </c>
    </row>
    <row r="6135" spans="1:23" ht="20.100000000000001" customHeight="1" x14ac:dyDescent="0.2">
      <c r="A6135" s="49" t="s">
        <v>15804</v>
      </c>
      <c r="B6135" s="49" t="s">
        <v>15805</v>
      </c>
      <c r="C6135" s="50"/>
      <c r="D6135" s="51" t="s">
        <v>5480</v>
      </c>
      <c r="E6135" s="52">
        <v>43.07</v>
      </c>
      <c r="F6135" s="52"/>
      <c r="G6135" s="52"/>
      <c r="H6135" s="52">
        <f>IF(E6135="","",E6135*(1-$F$3))</f>
        <v>27.564800000000002</v>
      </c>
      <c r="I6135" s="53"/>
      <c r="J6135" s="54">
        <v>10</v>
      </c>
      <c r="K6135" s="54">
        <v>10</v>
      </c>
      <c r="L6135" s="54">
        <v>400</v>
      </c>
      <c r="M6135" s="50" t="s">
        <v>13773</v>
      </c>
      <c r="N6135" s="53" t="s">
        <v>15770</v>
      </c>
      <c r="O6135" s="53" t="s">
        <v>15789</v>
      </c>
      <c r="P6135" s="55" t="s">
        <v>1630</v>
      </c>
      <c r="Q6135" s="55" t="s">
        <v>54</v>
      </c>
      <c r="R6135" s="55" t="s">
        <v>55</v>
      </c>
      <c r="S6135" s="56">
        <v>5.5E-2</v>
      </c>
      <c r="T6135" s="56" t="s">
        <v>15806</v>
      </c>
      <c r="U6135" s="57" t="str">
        <f>IF(OR(C6135="",H6135=""),"",C6135*H6135)</f>
        <v/>
      </c>
      <c r="V6135" s="57" t="str">
        <f>IF(OR(C6135="",S6135=""),"",S6135*C6135)</f>
        <v/>
      </c>
      <c r="W6135" s="56" t="str">
        <f>IF(OR(C6135="",T6135=""),"",C6135*T6135)</f>
        <v/>
      </c>
    </row>
    <row r="6136" spans="1:23" ht="20.100000000000001" customHeight="1" x14ac:dyDescent="0.2">
      <c r="A6136" s="49" t="s">
        <v>15807</v>
      </c>
      <c r="B6136" s="49" t="s">
        <v>15808</v>
      </c>
      <c r="C6136" s="50"/>
      <c r="D6136" s="51" t="s">
        <v>5480</v>
      </c>
      <c r="E6136" s="52">
        <v>54.53</v>
      </c>
      <c r="F6136" s="52"/>
      <c r="G6136" s="52"/>
      <c r="H6136" s="52">
        <f>IF(E6136="","",E6136*(1-$F$3))</f>
        <v>34.8992</v>
      </c>
      <c r="I6136" s="53"/>
      <c r="J6136" s="54">
        <v>10</v>
      </c>
      <c r="K6136" s="54">
        <v>10</v>
      </c>
      <c r="L6136" s="54">
        <v>200</v>
      </c>
      <c r="M6136" s="50" t="s">
        <v>13773</v>
      </c>
      <c r="N6136" s="53" t="s">
        <v>15770</v>
      </c>
      <c r="O6136" s="53" t="s">
        <v>15789</v>
      </c>
      <c r="P6136" s="55" t="s">
        <v>1630</v>
      </c>
      <c r="Q6136" s="55" t="s">
        <v>54</v>
      </c>
      <c r="R6136" s="55" t="s">
        <v>55</v>
      </c>
      <c r="S6136" s="56">
        <v>0.09</v>
      </c>
      <c r="T6136" s="56" t="s">
        <v>4706</v>
      </c>
      <c r="U6136" s="57" t="str">
        <f>IF(OR(C6136="",H6136=""),"",C6136*H6136)</f>
        <v/>
      </c>
      <c r="V6136" s="57" t="str">
        <f>IF(OR(C6136="",S6136=""),"",S6136*C6136)</f>
        <v/>
      </c>
      <c r="W6136" s="56" t="str">
        <f>IF(OR(C6136="",T6136=""),"",C6136*T6136)</f>
        <v/>
      </c>
    </row>
    <row r="6137" spans="1:23" ht="20.100000000000001" customHeight="1" x14ac:dyDescent="0.2">
      <c r="A6137" s="49" t="s">
        <v>15809</v>
      </c>
      <c r="B6137" s="49" t="s">
        <v>15810</v>
      </c>
      <c r="C6137" s="50"/>
      <c r="D6137" s="51" t="s">
        <v>5480</v>
      </c>
      <c r="E6137" s="52">
        <v>67.16</v>
      </c>
      <c r="F6137" s="52"/>
      <c r="G6137" s="52"/>
      <c r="H6137" s="52">
        <f>IF(E6137="","",E6137*(1-$F$3))</f>
        <v>42.982399999999998</v>
      </c>
      <c r="I6137" s="53" t="s">
        <v>15</v>
      </c>
      <c r="J6137" s="54">
        <v>10</v>
      </c>
      <c r="K6137" s="54">
        <v>10</v>
      </c>
      <c r="L6137" s="54">
        <v>100</v>
      </c>
      <c r="M6137" s="50" t="s">
        <v>13773</v>
      </c>
      <c r="N6137" s="53" t="s">
        <v>15770</v>
      </c>
      <c r="O6137" s="53" t="s">
        <v>15789</v>
      </c>
      <c r="P6137" s="55" t="s">
        <v>1630</v>
      </c>
      <c r="Q6137" s="55" t="s">
        <v>54</v>
      </c>
      <c r="R6137" s="55" t="s">
        <v>55</v>
      </c>
      <c r="S6137" s="56">
        <v>0.12</v>
      </c>
      <c r="T6137" s="56" t="s">
        <v>4798</v>
      </c>
      <c r="U6137" s="57" t="str">
        <f>IF(OR(C6137="",H6137=""),"",C6137*H6137)</f>
        <v/>
      </c>
      <c r="V6137" s="57" t="str">
        <f>IF(OR(C6137="",S6137=""),"",S6137*C6137)</f>
        <v/>
      </c>
      <c r="W6137" s="56" t="str">
        <f>IF(OR(C6137="",T6137=""),"",C6137*T6137)</f>
        <v/>
      </c>
    </row>
    <row r="6138" spans="1:23" ht="20.100000000000001" customHeight="1" x14ac:dyDescent="0.2">
      <c r="A6138" s="49" t="s">
        <v>15811</v>
      </c>
      <c r="B6138" s="49" t="s">
        <v>15812</v>
      </c>
      <c r="C6138" s="50"/>
      <c r="D6138" s="51" t="s">
        <v>5480</v>
      </c>
      <c r="E6138" s="52">
        <v>94.3</v>
      </c>
      <c r="F6138" s="52"/>
      <c r="G6138" s="52"/>
      <c r="H6138" s="52">
        <f>IF(E6138="","",E6138*(1-$F$3))</f>
        <v>60.351999999999997</v>
      </c>
      <c r="I6138" s="53"/>
      <c r="J6138" s="54">
        <v>10</v>
      </c>
      <c r="K6138" s="54">
        <v>10</v>
      </c>
      <c r="L6138" s="54">
        <v>100</v>
      </c>
      <c r="M6138" s="50" t="s">
        <v>13773</v>
      </c>
      <c r="N6138" s="53" t="s">
        <v>15770</v>
      </c>
      <c r="O6138" s="53" t="s">
        <v>15789</v>
      </c>
      <c r="P6138" s="55" t="s">
        <v>1630</v>
      </c>
      <c r="Q6138" s="55" t="s">
        <v>54</v>
      </c>
      <c r="R6138" s="55" t="s">
        <v>55</v>
      </c>
      <c r="S6138" s="56">
        <v>0.14000000000000001</v>
      </c>
      <c r="T6138" s="56" t="s">
        <v>9741</v>
      </c>
      <c r="U6138" s="57" t="str">
        <f>IF(OR(C6138="",H6138=""),"",C6138*H6138)</f>
        <v/>
      </c>
      <c r="V6138" s="57" t="str">
        <f>IF(OR(C6138="",S6138=""),"",S6138*C6138)</f>
        <v/>
      </c>
      <c r="W6138" s="56" t="str">
        <f>IF(OR(C6138="",T6138=""),"",C6138*T6138)</f>
        <v/>
      </c>
    </row>
    <row r="6139" spans="1:23" ht="20.100000000000001" customHeight="1" x14ac:dyDescent="0.2">
      <c r="A6139" s="49" t="s">
        <v>15813</v>
      </c>
      <c r="B6139" s="49" t="s">
        <v>15814</v>
      </c>
      <c r="C6139" s="50"/>
      <c r="D6139" s="51" t="s">
        <v>5480</v>
      </c>
      <c r="E6139" s="52">
        <v>118.99</v>
      </c>
      <c r="F6139" s="52"/>
      <c r="G6139" s="52"/>
      <c r="H6139" s="52">
        <f>IF(E6139="","",E6139*(1-$F$3))</f>
        <v>76.153599999999997</v>
      </c>
      <c r="I6139" s="53"/>
      <c r="J6139" s="54">
        <v>10</v>
      </c>
      <c r="K6139" s="54">
        <v>10</v>
      </c>
      <c r="L6139" s="54">
        <v>100</v>
      </c>
      <c r="M6139" s="50" t="s">
        <v>13773</v>
      </c>
      <c r="N6139" s="53" t="s">
        <v>15770</v>
      </c>
      <c r="O6139" s="53" t="s">
        <v>15789</v>
      </c>
      <c r="P6139" s="55" t="s">
        <v>1630</v>
      </c>
      <c r="Q6139" s="55" t="s">
        <v>54</v>
      </c>
      <c r="R6139" s="55" t="s">
        <v>55</v>
      </c>
      <c r="S6139" s="56">
        <v>0.18</v>
      </c>
      <c r="T6139" s="56" t="s">
        <v>15815</v>
      </c>
      <c r="U6139" s="57" t="str">
        <f>IF(OR(C6139="",H6139=""),"",C6139*H6139)</f>
        <v/>
      </c>
      <c r="V6139" s="57" t="str">
        <f>IF(OR(C6139="",S6139=""),"",S6139*C6139)</f>
        <v/>
      </c>
      <c r="W6139" s="56" t="str">
        <f>IF(OR(C6139="",T6139=""),"",C6139*T6139)</f>
        <v/>
      </c>
    </row>
    <row r="6140" spans="1:23" ht="20.100000000000001" customHeight="1" x14ac:dyDescent="0.2">
      <c r="A6140" s="49" t="s">
        <v>15816</v>
      </c>
      <c r="B6140" s="49" t="s">
        <v>15817</v>
      </c>
      <c r="C6140" s="50"/>
      <c r="D6140" s="51" t="s">
        <v>5480</v>
      </c>
      <c r="E6140" s="52">
        <v>137.88999999999999</v>
      </c>
      <c r="F6140" s="52"/>
      <c r="G6140" s="52"/>
      <c r="H6140" s="52">
        <f>IF(E6140="","",E6140*(1-$F$3))</f>
        <v>88.249599999999987</v>
      </c>
      <c r="I6140" s="53"/>
      <c r="J6140" s="54">
        <v>10</v>
      </c>
      <c r="K6140" s="54">
        <v>10</v>
      </c>
      <c r="L6140" s="54">
        <v>50</v>
      </c>
      <c r="M6140" s="50" t="s">
        <v>13773</v>
      </c>
      <c r="N6140" s="53" t="s">
        <v>15770</v>
      </c>
      <c r="O6140" s="53" t="s">
        <v>15789</v>
      </c>
      <c r="P6140" s="55" t="s">
        <v>1630</v>
      </c>
      <c r="Q6140" s="55" t="s">
        <v>54</v>
      </c>
      <c r="R6140" s="55" t="s">
        <v>55</v>
      </c>
      <c r="S6140" s="56">
        <v>0.24</v>
      </c>
      <c r="T6140" s="56" t="s">
        <v>9409</v>
      </c>
      <c r="U6140" s="57" t="str">
        <f>IF(OR(C6140="",H6140=""),"",C6140*H6140)</f>
        <v/>
      </c>
      <c r="V6140" s="57" t="str">
        <f>IF(OR(C6140="",S6140=""),"",S6140*C6140)</f>
        <v/>
      </c>
      <c r="W6140" s="56" t="str">
        <f>IF(OR(C6140="",T6140=""),"",C6140*T6140)</f>
        <v/>
      </c>
    </row>
    <row r="6141" spans="1:23" ht="20.100000000000001" customHeight="1" x14ac:dyDescent="0.2">
      <c r="A6141" s="49" t="s">
        <v>15818</v>
      </c>
      <c r="B6141" s="49" t="s">
        <v>15819</v>
      </c>
      <c r="C6141" s="50"/>
      <c r="D6141" s="51" t="s">
        <v>5480</v>
      </c>
      <c r="E6141" s="52">
        <v>177.5</v>
      </c>
      <c r="F6141" s="52"/>
      <c r="G6141" s="52"/>
      <c r="H6141" s="52">
        <f>IF(E6141="","",E6141*(1-$F$3))</f>
        <v>113.60000000000001</v>
      </c>
      <c r="I6141" s="53"/>
      <c r="J6141" s="54">
        <v>10</v>
      </c>
      <c r="K6141" s="54">
        <v>10</v>
      </c>
      <c r="L6141" s="54">
        <v>50</v>
      </c>
      <c r="M6141" s="50" t="s">
        <v>13773</v>
      </c>
      <c r="N6141" s="53" t="s">
        <v>15770</v>
      </c>
      <c r="O6141" s="53" t="s">
        <v>15789</v>
      </c>
      <c r="P6141" s="55" t="s">
        <v>1630</v>
      </c>
      <c r="Q6141" s="55" t="s">
        <v>54</v>
      </c>
      <c r="R6141" s="55" t="s">
        <v>55</v>
      </c>
      <c r="S6141" s="56">
        <v>0.26</v>
      </c>
      <c r="T6141" s="56" t="s">
        <v>11789</v>
      </c>
      <c r="U6141" s="57" t="str">
        <f>IF(OR(C6141="",H6141=""),"",C6141*H6141)</f>
        <v/>
      </c>
      <c r="V6141" s="57" t="str">
        <f>IF(OR(C6141="",S6141=""),"",S6141*C6141)</f>
        <v/>
      </c>
      <c r="W6141" s="56" t="str">
        <f>IF(OR(C6141="",T6141=""),"",C6141*T6141)</f>
        <v/>
      </c>
    </row>
    <row r="6142" spans="1:23" ht="20.100000000000001" customHeight="1" x14ac:dyDescent="0.2">
      <c r="A6142" s="49" t="s">
        <v>15820</v>
      </c>
      <c r="B6142" s="49" t="s">
        <v>15821</v>
      </c>
      <c r="C6142" s="50"/>
      <c r="D6142" s="51" t="s">
        <v>5480</v>
      </c>
      <c r="E6142" s="52">
        <v>232.54</v>
      </c>
      <c r="F6142" s="52"/>
      <c r="G6142" s="52"/>
      <c r="H6142" s="52">
        <f>IF(E6142="","",E6142*(1-$F$3))</f>
        <v>148.82560000000001</v>
      </c>
      <c r="I6142" s="53"/>
      <c r="J6142" s="54">
        <v>10</v>
      </c>
      <c r="K6142" s="54">
        <v>10</v>
      </c>
      <c r="L6142" s="54">
        <v>50</v>
      </c>
      <c r="M6142" s="50" t="s">
        <v>13773</v>
      </c>
      <c r="N6142" s="53" t="s">
        <v>15770</v>
      </c>
      <c r="O6142" s="53" t="s">
        <v>15789</v>
      </c>
      <c r="P6142" s="55" t="s">
        <v>1630</v>
      </c>
      <c r="Q6142" s="55" t="s">
        <v>54</v>
      </c>
      <c r="R6142" s="55" t="s">
        <v>55</v>
      </c>
      <c r="S6142" s="56">
        <v>0.3</v>
      </c>
      <c r="T6142" s="56" t="s">
        <v>11867</v>
      </c>
      <c r="U6142" s="57" t="str">
        <f>IF(OR(C6142="",H6142=""),"",C6142*H6142)</f>
        <v/>
      </c>
      <c r="V6142" s="57" t="str">
        <f>IF(OR(C6142="",S6142=""),"",S6142*C6142)</f>
        <v/>
      </c>
      <c r="W6142" s="56" t="str">
        <f>IF(OR(C6142="",T6142=""),"",C6142*T6142)</f>
        <v/>
      </c>
    </row>
    <row r="6143" spans="1:23" ht="20.100000000000001" customHeight="1" x14ac:dyDescent="0.2">
      <c r="A6143" s="49" t="s">
        <v>15772</v>
      </c>
      <c r="B6143" s="49" t="s">
        <v>15773</v>
      </c>
      <c r="C6143" s="50"/>
      <c r="D6143" s="51" t="s">
        <v>5480</v>
      </c>
      <c r="E6143" s="52">
        <v>18.350000000000001</v>
      </c>
      <c r="F6143" s="52"/>
      <c r="G6143" s="52"/>
      <c r="H6143" s="52">
        <f>IF(E6143="","",E6143*(1-$F$3))</f>
        <v>11.744000000000002</v>
      </c>
      <c r="I6143" s="53"/>
      <c r="J6143" s="54">
        <v>10</v>
      </c>
      <c r="K6143" s="54">
        <v>10</v>
      </c>
      <c r="L6143" s="54">
        <v>500</v>
      </c>
      <c r="M6143" s="50" t="s">
        <v>13773</v>
      </c>
      <c r="N6143" s="53" t="s">
        <v>15770</v>
      </c>
      <c r="O6143" s="53" t="s">
        <v>15771</v>
      </c>
      <c r="P6143" s="55" t="s">
        <v>1630</v>
      </c>
      <c r="Q6143" s="55" t="s">
        <v>54</v>
      </c>
      <c r="R6143" s="55" t="s">
        <v>55</v>
      </c>
      <c r="S6143" s="56">
        <v>2.4E-2</v>
      </c>
      <c r="T6143" s="56" t="s">
        <v>12157</v>
      </c>
      <c r="U6143" s="57" t="str">
        <f>IF(OR(C6143="",H6143=""),"",C6143*H6143)</f>
        <v/>
      </c>
      <c r="V6143" s="57" t="str">
        <f>IF(OR(C6143="",S6143=""),"",S6143*C6143)</f>
        <v/>
      </c>
      <c r="W6143" s="56" t="str">
        <f>IF(OR(C6143="",T6143=""),"",C6143*T6143)</f>
        <v/>
      </c>
    </row>
    <row r="6144" spans="1:23" ht="20.100000000000001" customHeight="1" x14ac:dyDescent="0.2">
      <c r="A6144" s="49" t="s">
        <v>15774</v>
      </c>
      <c r="B6144" s="49" t="s">
        <v>15775</v>
      </c>
      <c r="C6144" s="50"/>
      <c r="D6144" s="51" t="s">
        <v>5480</v>
      </c>
      <c r="E6144" s="52">
        <v>24.38</v>
      </c>
      <c r="F6144" s="52"/>
      <c r="G6144" s="52"/>
      <c r="H6144" s="52">
        <f>IF(E6144="","",E6144*(1-$F$3))</f>
        <v>15.603199999999999</v>
      </c>
      <c r="I6144" s="53"/>
      <c r="J6144" s="54">
        <v>10</v>
      </c>
      <c r="K6144" s="54">
        <v>10</v>
      </c>
      <c r="L6144" s="54">
        <v>800</v>
      </c>
      <c r="M6144" s="50" t="s">
        <v>13773</v>
      </c>
      <c r="N6144" s="53" t="s">
        <v>15770</v>
      </c>
      <c r="O6144" s="53" t="s">
        <v>15771</v>
      </c>
      <c r="P6144" s="55" t="s">
        <v>1630</v>
      </c>
      <c r="Q6144" s="55" t="s">
        <v>54</v>
      </c>
      <c r="R6144" s="55" t="s">
        <v>55</v>
      </c>
      <c r="S6144" s="56">
        <v>2.5999999999999999E-2</v>
      </c>
      <c r="T6144" s="56" t="s">
        <v>12096</v>
      </c>
      <c r="U6144" s="57" t="str">
        <f>IF(OR(C6144="",H6144=""),"",C6144*H6144)</f>
        <v/>
      </c>
      <c r="V6144" s="57" t="str">
        <f>IF(OR(C6144="",S6144=""),"",S6144*C6144)</f>
        <v/>
      </c>
      <c r="W6144" s="56" t="str">
        <f>IF(OR(C6144="",T6144=""),"",C6144*T6144)</f>
        <v/>
      </c>
    </row>
    <row r="6145" spans="1:23" ht="20.100000000000001" customHeight="1" x14ac:dyDescent="0.2">
      <c r="A6145" s="49" t="s">
        <v>15776</v>
      </c>
      <c r="B6145" s="49" t="s">
        <v>15777</v>
      </c>
      <c r="C6145" s="50"/>
      <c r="D6145" s="51" t="s">
        <v>5480</v>
      </c>
      <c r="E6145" s="52">
        <v>26.24</v>
      </c>
      <c r="F6145" s="52"/>
      <c r="G6145" s="52"/>
      <c r="H6145" s="52">
        <f>IF(E6145="","",E6145*(1-$F$3))</f>
        <v>16.793599999999998</v>
      </c>
      <c r="I6145" s="53"/>
      <c r="J6145" s="54">
        <v>10</v>
      </c>
      <c r="K6145" s="54">
        <v>10</v>
      </c>
      <c r="L6145" s="54">
        <v>500</v>
      </c>
      <c r="M6145" s="50" t="s">
        <v>13773</v>
      </c>
      <c r="N6145" s="53" t="s">
        <v>15770</v>
      </c>
      <c r="O6145" s="53" t="s">
        <v>15771</v>
      </c>
      <c r="P6145" s="55" t="s">
        <v>1630</v>
      </c>
      <c r="Q6145" s="55" t="s">
        <v>54</v>
      </c>
      <c r="R6145" s="55" t="s">
        <v>55</v>
      </c>
      <c r="S6145" s="56">
        <v>0.04</v>
      </c>
      <c r="T6145" s="56" t="s">
        <v>15778</v>
      </c>
      <c r="U6145" s="57" t="str">
        <f>IF(OR(C6145="",H6145=""),"",C6145*H6145)</f>
        <v/>
      </c>
      <c r="V6145" s="57" t="str">
        <f>IF(OR(C6145="",S6145=""),"",S6145*C6145)</f>
        <v/>
      </c>
      <c r="W6145" s="56" t="str">
        <f>IF(OR(C6145="",T6145=""),"",C6145*T6145)</f>
        <v/>
      </c>
    </row>
    <row r="6146" spans="1:23" ht="20.100000000000001" customHeight="1" x14ac:dyDescent="0.2">
      <c r="A6146" s="49" t="s">
        <v>15779</v>
      </c>
      <c r="B6146" s="49" t="s">
        <v>15780</v>
      </c>
      <c r="C6146" s="50"/>
      <c r="D6146" s="51" t="s">
        <v>5480</v>
      </c>
      <c r="E6146" s="52">
        <v>32.520000000000003</v>
      </c>
      <c r="F6146" s="52"/>
      <c r="G6146" s="52"/>
      <c r="H6146" s="52">
        <f>IF(E6146="","",E6146*(1-$F$3))</f>
        <v>20.812800000000003</v>
      </c>
      <c r="I6146" s="53"/>
      <c r="J6146" s="54">
        <v>10</v>
      </c>
      <c r="K6146" s="54">
        <v>10</v>
      </c>
      <c r="L6146" s="54">
        <v>500</v>
      </c>
      <c r="M6146" s="50" t="s">
        <v>13773</v>
      </c>
      <c r="N6146" s="53" t="s">
        <v>15770</v>
      </c>
      <c r="O6146" s="53" t="s">
        <v>15771</v>
      </c>
      <c r="P6146" s="55" t="s">
        <v>1630</v>
      </c>
      <c r="Q6146" s="55" t="s">
        <v>54</v>
      </c>
      <c r="R6146" s="55" t="s">
        <v>55</v>
      </c>
      <c r="S6146" s="56">
        <v>4.3999999999999997E-2</v>
      </c>
      <c r="T6146" s="56" t="s">
        <v>4788</v>
      </c>
      <c r="U6146" s="57" t="str">
        <f>IF(OR(C6146="",H6146=""),"",C6146*H6146)</f>
        <v/>
      </c>
      <c r="V6146" s="57" t="str">
        <f>IF(OR(C6146="",S6146=""),"",S6146*C6146)</f>
        <v/>
      </c>
      <c r="W6146" s="56" t="str">
        <f>IF(OR(C6146="",T6146=""),"",C6146*T6146)</f>
        <v/>
      </c>
    </row>
    <row r="6147" spans="1:23" ht="20.100000000000001" customHeight="1" x14ac:dyDescent="0.2">
      <c r="A6147" s="49" t="s">
        <v>15781</v>
      </c>
      <c r="B6147" s="49" t="s">
        <v>15782</v>
      </c>
      <c r="C6147" s="50"/>
      <c r="D6147" s="51" t="s">
        <v>5480</v>
      </c>
      <c r="E6147" s="52">
        <v>36.89</v>
      </c>
      <c r="F6147" s="52"/>
      <c r="G6147" s="52"/>
      <c r="H6147" s="52">
        <f>IF(E6147="","",E6147*(1-$F$3))</f>
        <v>23.6096</v>
      </c>
      <c r="I6147" s="53"/>
      <c r="J6147" s="54">
        <v>10</v>
      </c>
      <c r="K6147" s="54">
        <v>10</v>
      </c>
      <c r="L6147" s="54">
        <v>500</v>
      </c>
      <c r="M6147" s="50" t="s">
        <v>13773</v>
      </c>
      <c r="N6147" s="53" t="s">
        <v>15770</v>
      </c>
      <c r="O6147" s="53" t="s">
        <v>15771</v>
      </c>
      <c r="P6147" s="55" t="s">
        <v>1630</v>
      </c>
      <c r="Q6147" s="55" t="s">
        <v>54</v>
      </c>
      <c r="R6147" s="55" t="s">
        <v>55</v>
      </c>
      <c r="S6147" s="56">
        <v>0.04</v>
      </c>
      <c r="T6147" s="56" t="s">
        <v>9064</v>
      </c>
      <c r="U6147" s="57" t="str">
        <f>IF(OR(C6147="",H6147=""),"",C6147*H6147)</f>
        <v/>
      </c>
      <c r="V6147" s="57" t="str">
        <f>IF(OR(C6147="",S6147=""),"",S6147*C6147)</f>
        <v/>
      </c>
      <c r="W6147" s="56" t="str">
        <f>IF(OR(C6147="",T6147=""),"",C6147*T6147)</f>
        <v/>
      </c>
    </row>
    <row r="6148" spans="1:23" ht="20.100000000000001" customHeight="1" x14ac:dyDescent="0.2">
      <c r="A6148" s="49" t="s">
        <v>15783</v>
      </c>
      <c r="B6148" s="49" t="s">
        <v>15784</v>
      </c>
      <c r="C6148" s="50"/>
      <c r="D6148" s="51" t="s">
        <v>5480</v>
      </c>
      <c r="E6148" s="52">
        <v>40.909999999999997</v>
      </c>
      <c r="F6148" s="52"/>
      <c r="G6148" s="52"/>
      <c r="H6148" s="52">
        <f>IF(E6148="","",E6148*(1-$F$3))</f>
        <v>26.182399999999998</v>
      </c>
      <c r="I6148" s="53"/>
      <c r="J6148" s="54">
        <v>10</v>
      </c>
      <c r="K6148" s="54">
        <v>10</v>
      </c>
      <c r="L6148" s="54">
        <v>400</v>
      </c>
      <c r="M6148" s="50" t="s">
        <v>13773</v>
      </c>
      <c r="N6148" s="53" t="s">
        <v>15770</v>
      </c>
      <c r="O6148" s="53" t="s">
        <v>15771</v>
      </c>
      <c r="P6148" s="55" t="s">
        <v>1630</v>
      </c>
      <c r="Q6148" s="55" t="s">
        <v>54</v>
      </c>
      <c r="R6148" s="55" t="s">
        <v>55</v>
      </c>
      <c r="S6148" s="56">
        <v>0.04</v>
      </c>
      <c r="T6148" s="56" t="s">
        <v>9067</v>
      </c>
      <c r="U6148" s="57" t="str">
        <f>IF(OR(C6148="",H6148=""),"",C6148*H6148)</f>
        <v/>
      </c>
      <c r="V6148" s="57" t="str">
        <f>IF(OR(C6148="",S6148=""),"",S6148*C6148)</f>
        <v/>
      </c>
      <c r="W6148" s="56" t="str">
        <f>IF(OR(C6148="",T6148=""),"",C6148*T6148)</f>
        <v/>
      </c>
    </row>
    <row r="6149" spans="1:23" ht="20.100000000000001" customHeight="1" x14ac:dyDescent="0.2">
      <c r="A6149" s="49" t="s">
        <v>15785</v>
      </c>
      <c r="B6149" s="49" t="s">
        <v>15786</v>
      </c>
      <c r="C6149" s="50"/>
      <c r="D6149" s="51" t="s">
        <v>5480</v>
      </c>
      <c r="E6149" s="52">
        <v>46.22</v>
      </c>
      <c r="F6149" s="52"/>
      <c r="G6149" s="52"/>
      <c r="H6149" s="52">
        <f>IF(E6149="","",E6149*(1-$F$3))</f>
        <v>29.5808</v>
      </c>
      <c r="I6149" s="53"/>
      <c r="J6149" s="54">
        <v>10</v>
      </c>
      <c r="K6149" s="54">
        <v>10</v>
      </c>
      <c r="L6149" s="54">
        <v>300</v>
      </c>
      <c r="M6149" s="50" t="s">
        <v>13773</v>
      </c>
      <c r="N6149" s="53" t="s">
        <v>15770</v>
      </c>
      <c r="O6149" s="53" t="s">
        <v>15771</v>
      </c>
      <c r="P6149" s="55" t="s">
        <v>1630</v>
      </c>
      <c r="Q6149" s="55" t="s">
        <v>54</v>
      </c>
      <c r="R6149" s="55" t="s">
        <v>55</v>
      </c>
      <c r="S6149" s="56">
        <v>0.06</v>
      </c>
      <c r="T6149" s="56" t="s">
        <v>7166</v>
      </c>
      <c r="U6149" s="57" t="str">
        <f>IF(OR(C6149="",H6149=""),"",C6149*H6149)</f>
        <v/>
      </c>
      <c r="V6149" s="57" t="str">
        <f>IF(OR(C6149="",S6149=""),"",S6149*C6149)</f>
        <v/>
      </c>
      <c r="W6149" s="56" t="str">
        <f>IF(OR(C6149="",T6149=""),"",C6149*T6149)</f>
        <v/>
      </c>
    </row>
    <row r="6150" spans="1:23" ht="20.100000000000001" customHeight="1" x14ac:dyDescent="0.2">
      <c r="A6150" s="49" t="s">
        <v>15787</v>
      </c>
      <c r="B6150" s="49" t="s">
        <v>15788</v>
      </c>
      <c r="C6150" s="50"/>
      <c r="D6150" s="51" t="s">
        <v>5480</v>
      </c>
      <c r="E6150" s="52">
        <v>63.91</v>
      </c>
      <c r="F6150" s="52"/>
      <c r="G6150" s="52"/>
      <c r="H6150" s="52">
        <f>IF(E6150="","",E6150*(1-$F$3))</f>
        <v>40.9024</v>
      </c>
      <c r="I6150" s="53"/>
      <c r="J6150" s="54">
        <v>10</v>
      </c>
      <c r="K6150" s="54">
        <v>10</v>
      </c>
      <c r="L6150" s="54">
        <v>200</v>
      </c>
      <c r="M6150" s="50" t="s">
        <v>13773</v>
      </c>
      <c r="N6150" s="53" t="s">
        <v>15770</v>
      </c>
      <c r="O6150" s="53" t="s">
        <v>15771</v>
      </c>
      <c r="P6150" s="55" t="s">
        <v>1630</v>
      </c>
      <c r="Q6150" s="55" t="s">
        <v>54</v>
      </c>
      <c r="R6150" s="55" t="s">
        <v>55</v>
      </c>
      <c r="S6150" s="56">
        <v>0.06</v>
      </c>
      <c r="T6150" s="56" t="s">
        <v>4770</v>
      </c>
      <c r="U6150" s="57" t="str">
        <f>IF(OR(C6150="",H6150=""),"",C6150*H6150)</f>
        <v/>
      </c>
      <c r="V6150" s="57" t="str">
        <f>IF(OR(C6150="",S6150=""),"",S6150*C6150)</f>
        <v/>
      </c>
      <c r="W6150" s="56" t="str">
        <f>IF(OR(C6150="",T6150=""),"",C6150*T6150)</f>
        <v/>
      </c>
    </row>
    <row r="6151" spans="1:23" ht="20.100000000000001" customHeight="1" x14ac:dyDescent="0.2">
      <c r="A6151" s="49" t="s">
        <v>16028</v>
      </c>
      <c r="B6151" s="49" t="s">
        <v>16029</v>
      </c>
      <c r="C6151" s="50"/>
      <c r="D6151" s="51" t="s">
        <v>209</v>
      </c>
      <c r="E6151" s="52">
        <v>133.35</v>
      </c>
      <c r="F6151" s="52">
        <f t="shared" ref="F6151:F6152" si="83">E6151-(36*E6151/100)</f>
        <v>85.343999999999994</v>
      </c>
      <c r="G6151" s="52">
        <f>E6151-(25 *E6151/100)</f>
        <v>100.01249999999999</v>
      </c>
      <c r="H6151" s="52">
        <f>IF(E6151="","",E6151*(1-$F$3))</f>
        <v>85.343999999999994</v>
      </c>
      <c r="I6151" s="53"/>
      <c r="J6151" s="54">
        <v>1</v>
      </c>
      <c r="K6151" s="54">
        <v>10</v>
      </c>
      <c r="L6151" s="54">
        <v>250</v>
      </c>
      <c r="M6151" s="50" t="s">
        <v>15822</v>
      </c>
      <c r="N6151" s="53" t="s">
        <v>16027</v>
      </c>
      <c r="O6151" s="53"/>
      <c r="P6151" s="55" t="s">
        <v>1630</v>
      </c>
      <c r="Q6151" s="55" t="s">
        <v>54</v>
      </c>
      <c r="R6151" s="55" t="s">
        <v>55</v>
      </c>
      <c r="S6151" s="56">
        <v>5.3999999999999999E-2</v>
      </c>
      <c r="T6151" s="56" t="s">
        <v>16030</v>
      </c>
      <c r="U6151" s="57" t="str">
        <f>IF(OR(C6151="",H6151=""),"",C6151*H6151)</f>
        <v/>
      </c>
      <c r="V6151" s="57" t="str">
        <f>IF(OR(C6151="",S6151=""),"",S6151*C6151)</f>
        <v/>
      </c>
      <c r="W6151" s="56" t="str">
        <f>IF(OR(C6151="",T6151=""),"",C6151*T6151)</f>
        <v/>
      </c>
    </row>
    <row r="6152" spans="1:23" ht="20.100000000000001" customHeight="1" x14ac:dyDescent="0.2">
      <c r="A6152" s="49" t="s">
        <v>16031</v>
      </c>
      <c r="B6152" s="49" t="s">
        <v>16032</v>
      </c>
      <c r="C6152" s="50"/>
      <c r="D6152" s="51" t="s">
        <v>209</v>
      </c>
      <c r="E6152" s="52">
        <v>255.58</v>
      </c>
      <c r="F6152" s="52">
        <f t="shared" si="83"/>
        <v>163.5712</v>
      </c>
      <c r="G6152" s="52">
        <f>E6152-(25 *E6152/100)</f>
        <v>191.685</v>
      </c>
      <c r="H6152" s="52">
        <f>IF(E6152="","",E6152*(1-$F$3))</f>
        <v>163.5712</v>
      </c>
      <c r="I6152" s="53"/>
      <c r="J6152" s="54">
        <v>1</v>
      </c>
      <c r="K6152" s="54">
        <v>8</v>
      </c>
      <c r="L6152" s="54">
        <v>200</v>
      </c>
      <c r="M6152" s="50" t="s">
        <v>15822</v>
      </c>
      <c r="N6152" s="53" t="s">
        <v>16027</v>
      </c>
      <c r="O6152" s="53"/>
      <c r="P6152" s="55" t="s">
        <v>1630</v>
      </c>
      <c r="Q6152" s="55" t="s">
        <v>54</v>
      </c>
      <c r="R6152" s="55" t="s">
        <v>55</v>
      </c>
      <c r="S6152" s="56">
        <v>0.06</v>
      </c>
      <c r="T6152" s="56" t="s">
        <v>16030</v>
      </c>
      <c r="U6152" s="57" t="str">
        <f>IF(OR(C6152="",H6152=""),"",C6152*H6152)</f>
        <v/>
      </c>
      <c r="V6152" s="57" t="str">
        <f>IF(OR(C6152="",S6152=""),"",S6152*C6152)</f>
        <v/>
      </c>
      <c r="W6152" s="56" t="str">
        <f>IF(OR(C6152="",T6152=""),"",C6152*T6152)</f>
        <v/>
      </c>
    </row>
    <row r="6153" spans="1:23" ht="20.100000000000001" customHeight="1" x14ac:dyDescent="0.2">
      <c r="A6153" s="49" t="s">
        <v>16035</v>
      </c>
      <c r="B6153" s="49" t="s">
        <v>16036</v>
      </c>
      <c r="C6153" s="50"/>
      <c r="D6153" s="51" t="s">
        <v>209</v>
      </c>
      <c r="E6153" s="52">
        <v>532.51</v>
      </c>
      <c r="F6153" s="52"/>
      <c r="G6153" s="52"/>
      <c r="H6153" s="52">
        <f>IF(E6153="","",E6153*(1-$F$3))</f>
        <v>340.8064</v>
      </c>
      <c r="I6153" s="53"/>
      <c r="J6153" s="54">
        <v>1</v>
      </c>
      <c r="K6153" s="54">
        <v>1</v>
      </c>
      <c r="L6153" s="54">
        <v>100</v>
      </c>
      <c r="M6153" s="50" t="s">
        <v>15822</v>
      </c>
      <c r="N6153" s="53" t="s">
        <v>16033</v>
      </c>
      <c r="O6153" s="53" t="s">
        <v>16034</v>
      </c>
      <c r="P6153" s="55" t="s">
        <v>1630</v>
      </c>
      <c r="Q6153" s="55" t="s">
        <v>2994</v>
      </c>
      <c r="R6153" s="55" t="s">
        <v>55</v>
      </c>
      <c r="S6153" s="56">
        <v>0.14000000000000001</v>
      </c>
      <c r="T6153" s="56" t="s">
        <v>4134</v>
      </c>
      <c r="U6153" s="57" t="str">
        <f>IF(OR(C6153="",H6153=""),"",C6153*H6153)</f>
        <v/>
      </c>
      <c r="V6153" s="57" t="str">
        <f>IF(OR(C6153="",S6153=""),"",S6153*C6153)</f>
        <v/>
      </c>
      <c r="W6153" s="56" t="str">
        <f>IF(OR(C6153="",T6153=""),"",C6153*T6153)</f>
        <v/>
      </c>
    </row>
    <row r="6154" spans="1:23" ht="20.100000000000001" customHeight="1" x14ac:dyDescent="0.2">
      <c r="A6154" s="49" t="s">
        <v>16044</v>
      </c>
      <c r="B6154" s="49" t="s">
        <v>16045</v>
      </c>
      <c r="C6154" s="50"/>
      <c r="D6154" s="51" t="s">
        <v>209</v>
      </c>
      <c r="E6154" s="52">
        <v>1033.2</v>
      </c>
      <c r="F6154" s="52">
        <f t="shared" ref="F6154:F6217" si="84">E6154-(36*E6154/100)</f>
        <v>661.24800000000005</v>
      </c>
      <c r="G6154" s="52">
        <f>E6154-(25 *E6154/100)</f>
        <v>774.90000000000009</v>
      </c>
      <c r="H6154" s="52">
        <f>IF(E6154="","",E6154*(1-$F$3))</f>
        <v>661.24800000000005</v>
      </c>
      <c r="I6154" s="53"/>
      <c r="J6154" s="54">
        <v>1</v>
      </c>
      <c r="K6154" s="54">
        <v>1</v>
      </c>
      <c r="L6154" s="54">
        <v>40</v>
      </c>
      <c r="M6154" s="50" t="s">
        <v>15822</v>
      </c>
      <c r="N6154" s="53" t="s">
        <v>16033</v>
      </c>
      <c r="O6154" s="53" t="s">
        <v>16034</v>
      </c>
      <c r="P6154" s="55" t="s">
        <v>1630</v>
      </c>
      <c r="Q6154" s="55" t="s">
        <v>54</v>
      </c>
      <c r="R6154" s="55" t="s">
        <v>55</v>
      </c>
      <c r="S6154" s="56">
        <v>0.18</v>
      </c>
      <c r="T6154" s="56" t="s">
        <v>9920</v>
      </c>
      <c r="U6154" s="57" t="str">
        <f>IF(OR(C6154="",H6154=""),"",C6154*H6154)</f>
        <v/>
      </c>
      <c r="V6154" s="57" t="str">
        <f>IF(OR(C6154="",S6154=""),"",S6154*C6154)</f>
        <v/>
      </c>
      <c r="W6154" s="56" t="str">
        <f>IF(OR(C6154="",T6154=""),"",C6154*T6154)</f>
        <v/>
      </c>
    </row>
    <row r="6155" spans="1:23" ht="20.100000000000001" customHeight="1" x14ac:dyDescent="0.2">
      <c r="A6155" s="49" t="s">
        <v>16037</v>
      </c>
      <c r="B6155" s="49" t="s">
        <v>16038</v>
      </c>
      <c r="C6155" s="50"/>
      <c r="D6155" s="51" t="s">
        <v>209</v>
      </c>
      <c r="E6155" s="52">
        <v>426.42</v>
      </c>
      <c r="F6155" s="52"/>
      <c r="G6155" s="52"/>
      <c r="H6155" s="52">
        <f>IF(E6155="","",E6155*(1-$F$3))</f>
        <v>272.90880000000004</v>
      </c>
      <c r="I6155" s="53"/>
      <c r="J6155" s="54">
        <v>1</v>
      </c>
      <c r="K6155" s="54">
        <v>1</v>
      </c>
      <c r="L6155" s="54">
        <v>60</v>
      </c>
      <c r="M6155" s="50" t="s">
        <v>15822</v>
      </c>
      <c r="N6155" s="53" t="s">
        <v>16033</v>
      </c>
      <c r="O6155" s="53" t="s">
        <v>16034</v>
      </c>
      <c r="P6155" s="55" t="s">
        <v>1630</v>
      </c>
      <c r="Q6155" s="55" t="s">
        <v>2994</v>
      </c>
      <c r="R6155" s="55" t="s">
        <v>55</v>
      </c>
      <c r="S6155" s="56">
        <v>0.22</v>
      </c>
      <c r="T6155" s="56" t="s">
        <v>16039</v>
      </c>
      <c r="U6155" s="57" t="str">
        <f>IF(OR(C6155="",H6155=""),"",C6155*H6155)</f>
        <v/>
      </c>
      <c r="V6155" s="57" t="str">
        <f>IF(OR(C6155="",S6155=""),"",S6155*C6155)</f>
        <v/>
      </c>
      <c r="W6155" s="56" t="str">
        <f>IF(OR(C6155="",T6155=""),"",C6155*T6155)</f>
        <v/>
      </c>
    </row>
    <row r="6156" spans="1:23" ht="20.100000000000001" customHeight="1" x14ac:dyDescent="0.2">
      <c r="A6156" s="49" t="s">
        <v>16040</v>
      </c>
      <c r="B6156" s="49" t="s">
        <v>16041</v>
      </c>
      <c r="C6156" s="50"/>
      <c r="D6156" s="51" t="s">
        <v>209</v>
      </c>
      <c r="E6156" s="52">
        <v>494.4</v>
      </c>
      <c r="F6156" s="52"/>
      <c r="G6156" s="52"/>
      <c r="H6156" s="52">
        <f>IF(E6156="","",E6156*(1-$F$3))</f>
        <v>316.416</v>
      </c>
      <c r="I6156" s="53"/>
      <c r="J6156" s="54">
        <v>1</v>
      </c>
      <c r="K6156" s="54">
        <v>1</v>
      </c>
      <c r="L6156" s="54">
        <v>60</v>
      </c>
      <c r="M6156" s="50" t="s">
        <v>15822</v>
      </c>
      <c r="N6156" s="53" t="s">
        <v>16033</v>
      </c>
      <c r="O6156" s="53" t="s">
        <v>16034</v>
      </c>
      <c r="P6156" s="55" t="s">
        <v>1630</v>
      </c>
      <c r="Q6156" s="55" t="s">
        <v>2994</v>
      </c>
      <c r="R6156" s="55" t="s">
        <v>55</v>
      </c>
      <c r="S6156" s="56">
        <v>0.22</v>
      </c>
      <c r="T6156" s="56" t="s">
        <v>16039</v>
      </c>
      <c r="U6156" s="57" t="str">
        <f>IF(OR(C6156="",H6156=""),"",C6156*H6156)</f>
        <v/>
      </c>
      <c r="V6156" s="57" t="str">
        <f>IF(OR(C6156="",S6156=""),"",S6156*C6156)</f>
        <v/>
      </c>
      <c r="W6156" s="56" t="str">
        <f>IF(OR(C6156="",T6156=""),"",C6156*T6156)</f>
        <v/>
      </c>
    </row>
    <row r="6157" spans="1:23" ht="20.100000000000001" customHeight="1" x14ac:dyDescent="0.2">
      <c r="A6157" s="49" t="s">
        <v>16042</v>
      </c>
      <c r="B6157" s="49" t="s">
        <v>16043</v>
      </c>
      <c r="C6157" s="50"/>
      <c r="D6157" s="51" t="s">
        <v>209</v>
      </c>
      <c r="E6157" s="52">
        <v>556.20000000000005</v>
      </c>
      <c r="F6157" s="52"/>
      <c r="G6157" s="52"/>
      <c r="H6157" s="52">
        <f>IF(E6157="","",E6157*(1-$F$3))</f>
        <v>355.96800000000002</v>
      </c>
      <c r="I6157" s="53"/>
      <c r="J6157" s="54">
        <v>1</v>
      </c>
      <c r="K6157" s="54">
        <v>1</v>
      </c>
      <c r="L6157" s="54">
        <v>60</v>
      </c>
      <c r="M6157" s="50" t="s">
        <v>15822</v>
      </c>
      <c r="N6157" s="53" t="s">
        <v>16033</v>
      </c>
      <c r="O6157" s="53" t="s">
        <v>16034</v>
      </c>
      <c r="P6157" s="55" t="s">
        <v>1630</v>
      </c>
      <c r="Q6157" s="55" t="s">
        <v>2994</v>
      </c>
      <c r="R6157" s="55" t="s">
        <v>55</v>
      </c>
      <c r="S6157" s="56">
        <v>0.23</v>
      </c>
      <c r="T6157" s="56" t="s">
        <v>16039</v>
      </c>
      <c r="U6157" s="57" t="str">
        <f>IF(OR(C6157="",H6157=""),"",C6157*H6157)</f>
        <v/>
      </c>
      <c r="V6157" s="57" t="str">
        <f>IF(OR(C6157="",S6157=""),"",S6157*C6157)</f>
        <v/>
      </c>
      <c r="W6157" s="56" t="str">
        <f>IF(OR(C6157="",T6157=""),"",C6157*T6157)</f>
        <v/>
      </c>
    </row>
    <row r="6158" spans="1:23" ht="20.100000000000001" customHeight="1" x14ac:dyDescent="0.2">
      <c r="A6158" s="49" t="s">
        <v>16050</v>
      </c>
      <c r="B6158" s="49" t="s">
        <v>16051</v>
      </c>
      <c r="C6158" s="50"/>
      <c r="D6158" s="51" t="s">
        <v>209</v>
      </c>
      <c r="E6158" s="52">
        <v>1218</v>
      </c>
      <c r="F6158" s="52">
        <f t="shared" si="84"/>
        <v>779.52</v>
      </c>
      <c r="G6158" s="52">
        <f>E6158-(25 *E6158/100)</f>
        <v>913.5</v>
      </c>
      <c r="H6158" s="52">
        <f>IF(E6158="","",E6158*(1-$F$3))</f>
        <v>779.52</v>
      </c>
      <c r="I6158" s="53"/>
      <c r="J6158" s="54">
        <v>1</v>
      </c>
      <c r="K6158" s="54">
        <v>1</v>
      </c>
      <c r="L6158" s="54">
        <v>40</v>
      </c>
      <c r="M6158" s="50" t="s">
        <v>15822</v>
      </c>
      <c r="N6158" s="53" t="s">
        <v>16033</v>
      </c>
      <c r="O6158" s="53" t="s">
        <v>16034</v>
      </c>
      <c r="P6158" s="55" t="s">
        <v>1630</v>
      </c>
      <c r="Q6158" s="55" t="s">
        <v>54</v>
      </c>
      <c r="R6158" s="55" t="s">
        <v>55</v>
      </c>
      <c r="S6158" s="56">
        <v>0.31</v>
      </c>
      <c r="T6158" s="56" t="s">
        <v>10349</v>
      </c>
      <c r="U6158" s="57" t="str">
        <f>IF(OR(C6158="",H6158=""),"",C6158*H6158)</f>
        <v/>
      </c>
      <c r="V6158" s="57" t="str">
        <f>IF(OR(C6158="",S6158=""),"",S6158*C6158)</f>
        <v/>
      </c>
      <c r="W6158" s="56" t="str">
        <f>IF(OR(C6158="",T6158=""),"",C6158*T6158)</f>
        <v/>
      </c>
    </row>
    <row r="6159" spans="1:23" ht="20.100000000000001" customHeight="1" x14ac:dyDescent="0.2">
      <c r="A6159" s="49" t="s">
        <v>16052</v>
      </c>
      <c r="B6159" s="49" t="s">
        <v>16053</v>
      </c>
      <c r="C6159" s="50"/>
      <c r="D6159" s="51" t="s">
        <v>209</v>
      </c>
      <c r="E6159" s="52">
        <v>1302</v>
      </c>
      <c r="F6159" s="52">
        <f t="shared" si="84"/>
        <v>833.28</v>
      </c>
      <c r="G6159" s="52">
        <f>E6159-(25 *E6159/100)</f>
        <v>976.5</v>
      </c>
      <c r="H6159" s="52">
        <f>IF(E6159="","",E6159*(1-$F$3))</f>
        <v>833.28</v>
      </c>
      <c r="I6159" s="53"/>
      <c r="J6159" s="54">
        <v>1</v>
      </c>
      <c r="K6159" s="54">
        <v>1</v>
      </c>
      <c r="L6159" s="54">
        <v>40</v>
      </c>
      <c r="M6159" s="50" t="s">
        <v>15822</v>
      </c>
      <c r="N6159" s="53" t="s">
        <v>16033</v>
      </c>
      <c r="O6159" s="53" t="s">
        <v>16034</v>
      </c>
      <c r="P6159" s="55" t="s">
        <v>1630</v>
      </c>
      <c r="Q6159" s="55" t="s">
        <v>54</v>
      </c>
      <c r="R6159" s="55" t="s">
        <v>55</v>
      </c>
      <c r="S6159" s="56">
        <v>0.31</v>
      </c>
      <c r="T6159" s="56" t="s">
        <v>10349</v>
      </c>
      <c r="U6159" s="57" t="str">
        <f>IF(OR(C6159="",H6159=""),"",C6159*H6159)</f>
        <v/>
      </c>
      <c r="V6159" s="57" t="str">
        <f>IF(OR(C6159="",S6159=""),"",S6159*C6159)</f>
        <v/>
      </c>
      <c r="W6159" s="56" t="str">
        <f>IF(OR(C6159="",T6159=""),"",C6159*T6159)</f>
        <v/>
      </c>
    </row>
    <row r="6160" spans="1:23" ht="20.100000000000001" customHeight="1" x14ac:dyDescent="0.2">
      <c r="A6160" s="49" t="s">
        <v>16054</v>
      </c>
      <c r="B6160" s="49" t="s">
        <v>16055</v>
      </c>
      <c r="C6160" s="50"/>
      <c r="D6160" s="51" t="s">
        <v>209</v>
      </c>
      <c r="E6160" s="52">
        <v>1352.4</v>
      </c>
      <c r="F6160" s="52">
        <f t="shared" si="84"/>
        <v>865.53600000000006</v>
      </c>
      <c r="G6160" s="52">
        <f>E6160-(25 *E6160/100)</f>
        <v>1014.3000000000001</v>
      </c>
      <c r="H6160" s="52">
        <f>IF(E6160="","",E6160*(1-$F$3))</f>
        <v>865.53600000000006</v>
      </c>
      <c r="I6160" s="53"/>
      <c r="J6160" s="54">
        <v>1</v>
      </c>
      <c r="K6160" s="54">
        <v>1</v>
      </c>
      <c r="L6160" s="54">
        <v>40</v>
      </c>
      <c r="M6160" s="50" t="s">
        <v>15822</v>
      </c>
      <c r="N6160" s="53" t="s">
        <v>16033</v>
      </c>
      <c r="O6160" s="53" t="s">
        <v>16034</v>
      </c>
      <c r="P6160" s="55" t="s">
        <v>1630</v>
      </c>
      <c r="Q6160" s="55" t="s">
        <v>54</v>
      </c>
      <c r="R6160" s="55" t="s">
        <v>55</v>
      </c>
      <c r="S6160" s="56">
        <v>0.33</v>
      </c>
      <c r="T6160" s="56" t="s">
        <v>10349</v>
      </c>
      <c r="U6160" s="57" t="str">
        <f>IF(OR(C6160="",H6160=""),"",C6160*H6160)</f>
        <v/>
      </c>
      <c r="V6160" s="57" t="str">
        <f>IF(OR(C6160="",S6160=""),"",S6160*C6160)</f>
        <v/>
      </c>
      <c r="W6160" s="56" t="str">
        <f>IF(OR(C6160="",T6160=""),"",C6160*T6160)</f>
        <v/>
      </c>
    </row>
    <row r="6161" spans="1:23" ht="20.100000000000001" customHeight="1" x14ac:dyDescent="0.2">
      <c r="A6161" s="49" t="s">
        <v>16060</v>
      </c>
      <c r="B6161" s="49" t="s">
        <v>16061</v>
      </c>
      <c r="C6161" s="50"/>
      <c r="D6161" s="51" t="s">
        <v>209</v>
      </c>
      <c r="E6161" s="52">
        <v>2948.4</v>
      </c>
      <c r="F6161" s="52">
        <f t="shared" si="84"/>
        <v>1886.9760000000001</v>
      </c>
      <c r="G6161" s="52">
        <f>E6161-(25 *E6161/100)</f>
        <v>2211.3000000000002</v>
      </c>
      <c r="H6161" s="52">
        <f>IF(E6161="","",E6161*(1-$F$3))</f>
        <v>1886.9760000000001</v>
      </c>
      <c r="I6161" s="53"/>
      <c r="J6161" s="54">
        <v>1</v>
      </c>
      <c r="K6161" s="54">
        <v>1</v>
      </c>
      <c r="L6161" s="54">
        <v>30</v>
      </c>
      <c r="M6161" s="50" t="s">
        <v>15822</v>
      </c>
      <c r="N6161" s="53" t="s">
        <v>16033</v>
      </c>
      <c r="O6161" s="53" t="s">
        <v>16034</v>
      </c>
      <c r="P6161" s="55" t="s">
        <v>1630</v>
      </c>
      <c r="Q6161" s="55" t="s">
        <v>54</v>
      </c>
      <c r="R6161" s="55" t="s">
        <v>55</v>
      </c>
      <c r="S6161" s="56">
        <v>0.59</v>
      </c>
      <c r="T6161" s="56" t="s">
        <v>10349</v>
      </c>
      <c r="U6161" s="57" t="str">
        <f>IF(OR(C6161="",H6161=""),"",C6161*H6161)</f>
        <v/>
      </c>
      <c r="V6161" s="57" t="str">
        <f>IF(OR(C6161="",S6161=""),"",S6161*C6161)</f>
        <v/>
      </c>
      <c r="W6161" s="56" t="str">
        <f>IF(OR(C6161="",T6161=""),"",C6161*T6161)</f>
        <v/>
      </c>
    </row>
    <row r="6162" spans="1:23" ht="20.100000000000001" customHeight="1" x14ac:dyDescent="0.2">
      <c r="A6162" s="49" t="s">
        <v>16064</v>
      </c>
      <c r="B6162" s="49" t="s">
        <v>16065</v>
      </c>
      <c r="C6162" s="50"/>
      <c r="D6162" s="51" t="s">
        <v>209</v>
      </c>
      <c r="E6162" s="52">
        <v>2606.1</v>
      </c>
      <c r="F6162" s="52">
        <f t="shared" si="84"/>
        <v>1667.904</v>
      </c>
      <c r="G6162" s="52">
        <f>E6162-(25 *E6162/100)</f>
        <v>1954.5749999999998</v>
      </c>
      <c r="H6162" s="52">
        <f>IF(E6162="","",E6162*(1-$F$3))</f>
        <v>1667.904</v>
      </c>
      <c r="I6162" s="53"/>
      <c r="J6162" s="54">
        <v>1</v>
      </c>
      <c r="K6162" s="54">
        <v>1</v>
      </c>
      <c r="L6162" s="54">
        <v>40</v>
      </c>
      <c r="M6162" s="50" t="s">
        <v>15822</v>
      </c>
      <c r="N6162" s="53" t="s">
        <v>16033</v>
      </c>
      <c r="O6162" s="53" t="s">
        <v>16034</v>
      </c>
      <c r="P6162" s="55" t="s">
        <v>1630</v>
      </c>
      <c r="Q6162" s="55" t="s">
        <v>54</v>
      </c>
      <c r="R6162" s="55" t="s">
        <v>55</v>
      </c>
      <c r="S6162" s="56">
        <v>0.3</v>
      </c>
      <c r="T6162" s="56" t="s">
        <v>9920</v>
      </c>
      <c r="U6162" s="57" t="str">
        <f>IF(OR(C6162="",H6162=""),"",C6162*H6162)</f>
        <v/>
      </c>
      <c r="V6162" s="57" t="str">
        <f>IF(OR(C6162="",S6162=""),"",S6162*C6162)</f>
        <v/>
      </c>
      <c r="W6162" s="56" t="str">
        <f>IF(OR(C6162="",T6162=""),"",C6162*T6162)</f>
        <v/>
      </c>
    </row>
    <row r="6163" spans="1:23" ht="20.100000000000001" customHeight="1" x14ac:dyDescent="0.2">
      <c r="A6163" s="49" t="s">
        <v>16046</v>
      </c>
      <c r="B6163" s="49" t="s">
        <v>16047</v>
      </c>
      <c r="C6163" s="50"/>
      <c r="D6163" s="51" t="s">
        <v>209</v>
      </c>
      <c r="E6163" s="52">
        <v>1772.4</v>
      </c>
      <c r="F6163" s="52">
        <f t="shared" si="84"/>
        <v>1134.3360000000002</v>
      </c>
      <c r="G6163" s="52">
        <f>E6163-(25 *E6163/100)</f>
        <v>1329.3000000000002</v>
      </c>
      <c r="H6163" s="52">
        <f>IF(E6163="","",E6163*(1-$F$3))</f>
        <v>1134.336</v>
      </c>
      <c r="I6163" s="53"/>
      <c r="J6163" s="54">
        <v>1</v>
      </c>
      <c r="K6163" s="54">
        <v>1</v>
      </c>
      <c r="L6163" s="54">
        <v>60</v>
      </c>
      <c r="M6163" s="50" t="s">
        <v>15822</v>
      </c>
      <c r="N6163" s="53" t="s">
        <v>16033</v>
      </c>
      <c r="O6163" s="53" t="s">
        <v>16034</v>
      </c>
      <c r="P6163" s="55" t="s">
        <v>1630</v>
      </c>
      <c r="Q6163" s="55" t="s">
        <v>54</v>
      </c>
      <c r="R6163" s="55" t="s">
        <v>55</v>
      </c>
      <c r="S6163" s="56">
        <v>0.24</v>
      </c>
      <c r="T6163" s="56" t="s">
        <v>9920</v>
      </c>
      <c r="U6163" s="57" t="str">
        <f>IF(OR(C6163="",H6163=""),"",C6163*H6163)</f>
        <v/>
      </c>
      <c r="V6163" s="57" t="str">
        <f>IF(OR(C6163="",S6163=""),"",S6163*C6163)</f>
        <v/>
      </c>
      <c r="W6163" s="56" t="str">
        <f>IF(OR(C6163="",T6163=""),"",C6163*T6163)</f>
        <v/>
      </c>
    </row>
    <row r="6164" spans="1:23" ht="20.100000000000001" customHeight="1" x14ac:dyDescent="0.2">
      <c r="A6164" s="49" t="s">
        <v>16048</v>
      </c>
      <c r="B6164" s="49" t="s">
        <v>16049</v>
      </c>
      <c r="C6164" s="50"/>
      <c r="D6164" s="51" t="s">
        <v>209</v>
      </c>
      <c r="E6164" s="52">
        <v>1751.4</v>
      </c>
      <c r="F6164" s="52">
        <f t="shared" si="84"/>
        <v>1120.8960000000002</v>
      </c>
      <c r="G6164" s="52">
        <f>E6164-(25 *E6164/100)</f>
        <v>1313.5500000000002</v>
      </c>
      <c r="H6164" s="52">
        <f>IF(E6164="","",E6164*(1-$F$3))</f>
        <v>1120.8960000000002</v>
      </c>
      <c r="I6164" s="53"/>
      <c r="J6164" s="54">
        <v>1</v>
      </c>
      <c r="K6164" s="54">
        <v>1</v>
      </c>
      <c r="L6164" s="54">
        <v>20</v>
      </c>
      <c r="M6164" s="50" t="s">
        <v>15822</v>
      </c>
      <c r="N6164" s="53" t="s">
        <v>16033</v>
      </c>
      <c r="O6164" s="53" t="s">
        <v>16034</v>
      </c>
      <c r="P6164" s="55" t="s">
        <v>1630</v>
      </c>
      <c r="Q6164" s="55" t="s">
        <v>54</v>
      </c>
      <c r="R6164" s="55" t="s">
        <v>55</v>
      </c>
      <c r="S6164" s="56">
        <v>0.35</v>
      </c>
      <c r="T6164" s="56" t="s">
        <v>10349</v>
      </c>
      <c r="U6164" s="57" t="str">
        <f>IF(OR(C6164="",H6164=""),"",C6164*H6164)</f>
        <v/>
      </c>
      <c r="V6164" s="57" t="str">
        <f>IF(OR(C6164="",S6164=""),"",S6164*C6164)</f>
        <v/>
      </c>
      <c r="W6164" s="56" t="str">
        <f>IF(OR(C6164="",T6164=""),"",C6164*T6164)</f>
        <v/>
      </c>
    </row>
    <row r="6165" spans="1:23" ht="20.100000000000001" customHeight="1" x14ac:dyDescent="0.2">
      <c r="A6165" s="49" t="s">
        <v>16062</v>
      </c>
      <c r="B6165" s="49" t="s">
        <v>16063</v>
      </c>
      <c r="C6165" s="50"/>
      <c r="D6165" s="51" t="s">
        <v>209</v>
      </c>
      <c r="E6165" s="52">
        <v>7770</v>
      </c>
      <c r="F6165" s="52">
        <f t="shared" si="84"/>
        <v>4972.8</v>
      </c>
      <c r="G6165" s="52">
        <f>E6165-(25 *E6165/100)</f>
        <v>5827.5</v>
      </c>
      <c r="H6165" s="52">
        <f>IF(E6165="","",E6165*(1-$F$3))</f>
        <v>4972.8</v>
      </c>
      <c r="I6165" s="53"/>
      <c r="J6165" s="54">
        <v>1</v>
      </c>
      <c r="K6165" s="54">
        <v>1</v>
      </c>
      <c r="L6165" s="54">
        <v>20</v>
      </c>
      <c r="M6165" s="50" t="s">
        <v>15822</v>
      </c>
      <c r="N6165" s="53" t="s">
        <v>16033</v>
      </c>
      <c r="O6165" s="53" t="s">
        <v>16034</v>
      </c>
      <c r="P6165" s="55" t="s">
        <v>1630</v>
      </c>
      <c r="Q6165" s="55" t="s">
        <v>54</v>
      </c>
      <c r="R6165" s="55" t="s">
        <v>55</v>
      </c>
      <c r="S6165" s="56">
        <v>0.86</v>
      </c>
      <c r="T6165" s="56" t="s">
        <v>10349</v>
      </c>
      <c r="U6165" s="57" t="str">
        <f>IF(OR(C6165="",H6165=""),"",C6165*H6165)</f>
        <v/>
      </c>
      <c r="V6165" s="57" t="str">
        <f>IF(OR(C6165="",S6165=""),"",S6165*C6165)</f>
        <v/>
      </c>
      <c r="W6165" s="56" t="str">
        <f>IF(OR(C6165="",T6165=""),"",C6165*T6165)</f>
        <v/>
      </c>
    </row>
    <row r="6166" spans="1:23" ht="20.100000000000001" customHeight="1" x14ac:dyDescent="0.2">
      <c r="A6166" s="49" t="s">
        <v>16056</v>
      </c>
      <c r="B6166" s="49" t="s">
        <v>16057</v>
      </c>
      <c r="C6166" s="50"/>
      <c r="D6166" s="51" t="s">
        <v>209</v>
      </c>
      <c r="E6166" s="52">
        <v>2688</v>
      </c>
      <c r="F6166" s="52">
        <f t="shared" si="84"/>
        <v>1720.3200000000002</v>
      </c>
      <c r="G6166" s="52">
        <f>E6166-(25 *E6166/100)</f>
        <v>2016</v>
      </c>
      <c r="H6166" s="52">
        <f>IF(E6166="","",E6166*(1-$F$3))</f>
        <v>1720.32</v>
      </c>
      <c r="I6166" s="53"/>
      <c r="J6166" s="54">
        <v>1</v>
      </c>
      <c r="K6166" s="54">
        <v>1</v>
      </c>
      <c r="L6166" s="54">
        <v>30</v>
      </c>
      <c r="M6166" s="50" t="s">
        <v>15822</v>
      </c>
      <c r="N6166" s="53" t="s">
        <v>16033</v>
      </c>
      <c r="O6166" s="53" t="s">
        <v>16034</v>
      </c>
      <c r="P6166" s="55" t="s">
        <v>1630</v>
      </c>
      <c r="Q6166" s="55" t="s">
        <v>54</v>
      </c>
      <c r="R6166" s="55" t="s">
        <v>55</v>
      </c>
      <c r="S6166" s="56">
        <v>0.57999999999999996</v>
      </c>
      <c r="T6166" s="56" t="s">
        <v>10349</v>
      </c>
      <c r="U6166" s="57" t="str">
        <f>IF(OR(C6166="",H6166=""),"",C6166*H6166)</f>
        <v/>
      </c>
      <c r="V6166" s="57" t="str">
        <f>IF(OR(C6166="",S6166=""),"",S6166*C6166)</f>
        <v/>
      </c>
      <c r="W6166" s="56" t="str">
        <f>IF(OR(C6166="",T6166=""),"",C6166*T6166)</f>
        <v/>
      </c>
    </row>
    <row r="6167" spans="1:23" ht="20.100000000000001" customHeight="1" x14ac:dyDescent="0.2">
      <c r="A6167" s="49" t="s">
        <v>16058</v>
      </c>
      <c r="B6167" s="49" t="s">
        <v>16059</v>
      </c>
      <c r="C6167" s="50"/>
      <c r="D6167" s="51" t="s">
        <v>209</v>
      </c>
      <c r="E6167" s="52">
        <v>3150</v>
      </c>
      <c r="F6167" s="52">
        <f t="shared" si="84"/>
        <v>2016</v>
      </c>
      <c r="G6167" s="52">
        <f>E6167-(25 *E6167/100)</f>
        <v>2362.5</v>
      </c>
      <c r="H6167" s="52">
        <f>IF(E6167="","",E6167*(1-$F$3))</f>
        <v>2016</v>
      </c>
      <c r="I6167" s="53"/>
      <c r="J6167" s="54">
        <v>1</v>
      </c>
      <c r="K6167" s="54">
        <v>1</v>
      </c>
      <c r="L6167" s="54">
        <v>30</v>
      </c>
      <c r="M6167" s="50" t="s">
        <v>15822</v>
      </c>
      <c r="N6167" s="53" t="s">
        <v>16033</v>
      </c>
      <c r="O6167" s="53" t="s">
        <v>16034</v>
      </c>
      <c r="P6167" s="55" t="s">
        <v>1630</v>
      </c>
      <c r="Q6167" s="55" t="s">
        <v>54</v>
      </c>
      <c r="R6167" s="55" t="s">
        <v>55</v>
      </c>
      <c r="S6167" s="56">
        <v>0.59</v>
      </c>
      <c r="T6167" s="56" t="s">
        <v>10349</v>
      </c>
      <c r="U6167" s="57" t="str">
        <f>IF(OR(C6167="",H6167=""),"",C6167*H6167)</f>
        <v/>
      </c>
      <c r="V6167" s="57" t="str">
        <f>IF(OR(C6167="",S6167=""),"",S6167*C6167)</f>
        <v/>
      </c>
      <c r="W6167" s="56" t="str">
        <f>IF(OR(C6167="",T6167=""),"",C6167*T6167)</f>
        <v/>
      </c>
    </row>
    <row r="6168" spans="1:23" ht="20.100000000000001" customHeight="1" x14ac:dyDescent="0.2">
      <c r="A6168" s="49" t="s">
        <v>16070</v>
      </c>
      <c r="B6168" s="49" t="s">
        <v>16071</v>
      </c>
      <c r="C6168" s="50"/>
      <c r="D6168" s="51" t="s">
        <v>209</v>
      </c>
      <c r="E6168" s="52">
        <v>900.22</v>
      </c>
      <c r="F6168" s="52"/>
      <c r="G6168" s="52"/>
      <c r="H6168" s="52">
        <f>IF(E6168="","",E6168*(1-$F$3))</f>
        <v>576.14080000000001</v>
      </c>
      <c r="I6168" s="53"/>
      <c r="J6168" s="54">
        <v>1</v>
      </c>
      <c r="K6168" s="54">
        <v>1</v>
      </c>
      <c r="L6168" s="54">
        <v>20</v>
      </c>
      <c r="M6168" s="50" t="s">
        <v>15822</v>
      </c>
      <c r="N6168" s="53" t="s">
        <v>16033</v>
      </c>
      <c r="O6168" s="53" t="s">
        <v>16066</v>
      </c>
      <c r="P6168" s="55" t="s">
        <v>1630</v>
      </c>
      <c r="Q6168" s="55" t="s">
        <v>2994</v>
      </c>
      <c r="R6168" s="55" t="s">
        <v>55</v>
      </c>
      <c r="S6168" s="56">
        <v>0.43</v>
      </c>
      <c r="T6168" s="56" t="s">
        <v>16069</v>
      </c>
      <c r="U6168" s="57" t="str">
        <f>IF(OR(C6168="",H6168=""),"",C6168*H6168)</f>
        <v/>
      </c>
      <c r="V6168" s="57" t="str">
        <f>IF(OR(C6168="",S6168=""),"",S6168*C6168)</f>
        <v/>
      </c>
      <c r="W6168" s="56" t="str">
        <f>IF(OR(C6168="",T6168=""),"",C6168*T6168)</f>
        <v/>
      </c>
    </row>
    <row r="6169" spans="1:23" ht="20.100000000000001" customHeight="1" x14ac:dyDescent="0.2">
      <c r="A6169" s="49" t="s">
        <v>16067</v>
      </c>
      <c r="B6169" s="49" t="s">
        <v>16068</v>
      </c>
      <c r="C6169" s="50"/>
      <c r="D6169" s="51" t="s">
        <v>209</v>
      </c>
      <c r="E6169" s="52">
        <v>1174.2</v>
      </c>
      <c r="F6169" s="52"/>
      <c r="G6169" s="52"/>
      <c r="H6169" s="52">
        <f>IF(E6169="","",E6169*(1-$F$3))</f>
        <v>751.48800000000006</v>
      </c>
      <c r="I6169" s="53"/>
      <c r="J6169" s="54">
        <v>1</v>
      </c>
      <c r="K6169" s="54">
        <v>1</v>
      </c>
      <c r="L6169" s="54">
        <v>20</v>
      </c>
      <c r="M6169" s="50" t="s">
        <v>15822</v>
      </c>
      <c r="N6169" s="53" t="s">
        <v>16033</v>
      </c>
      <c r="O6169" s="53" t="s">
        <v>16066</v>
      </c>
      <c r="P6169" s="55" t="s">
        <v>1630</v>
      </c>
      <c r="Q6169" s="55" t="s">
        <v>2994</v>
      </c>
      <c r="R6169" s="55" t="s">
        <v>55</v>
      </c>
      <c r="S6169" s="56">
        <v>0.43</v>
      </c>
      <c r="T6169" s="56" t="s">
        <v>16069</v>
      </c>
      <c r="U6169" s="57" t="str">
        <f>IF(OR(C6169="",H6169=""),"",C6169*H6169)</f>
        <v/>
      </c>
      <c r="V6169" s="57" t="str">
        <f>IF(OR(C6169="",S6169=""),"",S6169*C6169)</f>
        <v/>
      </c>
      <c r="W6169" s="56" t="str">
        <f>IF(OR(C6169="",T6169=""),"",C6169*T6169)</f>
        <v/>
      </c>
    </row>
    <row r="6170" spans="1:23" ht="20.100000000000001" customHeight="1" x14ac:dyDescent="0.2">
      <c r="A6170" s="49" t="s">
        <v>16076</v>
      </c>
      <c r="B6170" s="49" t="s">
        <v>16077</v>
      </c>
      <c r="C6170" s="50"/>
      <c r="D6170" s="51" t="s">
        <v>209</v>
      </c>
      <c r="E6170" s="52">
        <v>1974</v>
      </c>
      <c r="F6170" s="52">
        <f t="shared" si="84"/>
        <v>1263.3600000000001</v>
      </c>
      <c r="G6170" s="52">
        <f>E6170-(25 *E6170/100)</f>
        <v>1480.5</v>
      </c>
      <c r="H6170" s="52">
        <f>IF(E6170="","",E6170*(1-$F$3))</f>
        <v>1263.3600000000001</v>
      </c>
      <c r="I6170" s="53"/>
      <c r="J6170" s="54">
        <v>1</v>
      </c>
      <c r="K6170" s="54">
        <v>1</v>
      </c>
      <c r="L6170" s="54">
        <v>20</v>
      </c>
      <c r="M6170" s="50" t="s">
        <v>15822</v>
      </c>
      <c r="N6170" s="53" t="s">
        <v>16033</v>
      </c>
      <c r="O6170" s="53" t="s">
        <v>16066</v>
      </c>
      <c r="P6170" s="55" t="s">
        <v>1630</v>
      </c>
      <c r="Q6170" s="55" t="s">
        <v>54</v>
      </c>
      <c r="R6170" s="55" t="s">
        <v>55</v>
      </c>
      <c r="S6170" s="56">
        <v>0.6</v>
      </c>
      <c r="T6170" s="56" t="s">
        <v>10349</v>
      </c>
      <c r="U6170" s="57" t="str">
        <f>IF(OR(C6170="",H6170=""),"",C6170*H6170)</f>
        <v/>
      </c>
      <c r="V6170" s="57" t="str">
        <f>IF(OR(C6170="",S6170=""),"",S6170*C6170)</f>
        <v/>
      </c>
      <c r="W6170" s="56" t="str">
        <f>IF(OR(C6170="",T6170=""),"",C6170*T6170)</f>
        <v/>
      </c>
    </row>
    <row r="6171" spans="1:23" ht="20.100000000000001" customHeight="1" x14ac:dyDescent="0.2">
      <c r="A6171" s="49" t="s">
        <v>16072</v>
      </c>
      <c r="B6171" s="49" t="s">
        <v>16073</v>
      </c>
      <c r="C6171" s="50"/>
      <c r="D6171" s="51" t="s">
        <v>209</v>
      </c>
      <c r="E6171" s="52">
        <v>2889.6</v>
      </c>
      <c r="F6171" s="52">
        <f t="shared" si="84"/>
        <v>1849.3440000000001</v>
      </c>
      <c r="G6171" s="52">
        <f>E6171-(25 *E6171/100)</f>
        <v>2167.1999999999998</v>
      </c>
      <c r="H6171" s="52">
        <f>IF(E6171="","",E6171*(1-$F$3))</f>
        <v>1849.3440000000001</v>
      </c>
      <c r="I6171" s="53"/>
      <c r="J6171" s="54">
        <v>1</v>
      </c>
      <c r="K6171" s="54">
        <v>1</v>
      </c>
      <c r="L6171" s="54">
        <v>60</v>
      </c>
      <c r="M6171" s="50" t="s">
        <v>15822</v>
      </c>
      <c r="N6171" s="53" t="s">
        <v>16033</v>
      </c>
      <c r="O6171" s="53" t="s">
        <v>16066</v>
      </c>
      <c r="P6171" s="55" t="s">
        <v>1630</v>
      </c>
      <c r="Q6171" s="55" t="s">
        <v>54</v>
      </c>
      <c r="R6171" s="55" t="s">
        <v>55</v>
      </c>
      <c r="S6171" s="56">
        <v>0.25</v>
      </c>
      <c r="T6171" s="56" t="s">
        <v>9920</v>
      </c>
      <c r="U6171" s="57" t="str">
        <f>IF(OR(C6171="",H6171=""),"",C6171*H6171)</f>
        <v/>
      </c>
      <c r="V6171" s="57" t="str">
        <f>IF(OR(C6171="",S6171=""),"",S6171*C6171)</f>
        <v/>
      </c>
      <c r="W6171" s="56" t="str">
        <f>IF(OR(C6171="",T6171=""),"",C6171*T6171)</f>
        <v/>
      </c>
    </row>
    <row r="6172" spans="1:23" ht="20.100000000000001" customHeight="1" x14ac:dyDescent="0.2">
      <c r="A6172" s="49" t="s">
        <v>16074</v>
      </c>
      <c r="B6172" s="49" t="s">
        <v>16075</v>
      </c>
      <c r="C6172" s="50"/>
      <c r="D6172" s="51" t="s">
        <v>209</v>
      </c>
      <c r="E6172" s="52">
        <v>3599.4</v>
      </c>
      <c r="F6172" s="52">
        <f t="shared" si="84"/>
        <v>2303.616</v>
      </c>
      <c r="G6172" s="52">
        <f>E6172-(25 *E6172/100)</f>
        <v>2699.55</v>
      </c>
      <c r="H6172" s="52">
        <f>IF(E6172="","",E6172*(1-$F$3))</f>
        <v>2303.616</v>
      </c>
      <c r="I6172" s="53"/>
      <c r="J6172" s="54">
        <v>1</v>
      </c>
      <c r="K6172" s="54">
        <v>1</v>
      </c>
      <c r="L6172" s="54">
        <v>36</v>
      </c>
      <c r="M6172" s="50" t="s">
        <v>15822</v>
      </c>
      <c r="N6172" s="53" t="s">
        <v>16033</v>
      </c>
      <c r="O6172" s="53" t="s">
        <v>16066</v>
      </c>
      <c r="P6172" s="55" t="s">
        <v>1630</v>
      </c>
      <c r="Q6172" s="55" t="s">
        <v>54</v>
      </c>
      <c r="R6172" s="55" t="s">
        <v>55</v>
      </c>
      <c r="S6172" s="56">
        <v>0.4</v>
      </c>
      <c r="T6172" s="56" t="s">
        <v>9920</v>
      </c>
      <c r="U6172" s="57" t="str">
        <f>IF(OR(C6172="",H6172=""),"",C6172*H6172)</f>
        <v/>
      </c>
      <c r="V6172" s="57" t="str">
        <f>IF(OR(C6172="",S6172=""),"",S6172*C6172)</f>
        <v/>
      </c>
      <c r="W6172" s="56" t="str">
        <f>IF(OR(C6172="",T6172=""),"",C6172*T6172)</f>
        <v/>
      </c>
    </row>
    <row r="6173" spans="1:23" ht="20.100000000000001" customHeight="1" x14ac:dyDescent="0.2">
      <c r="A6173" s="49" t="s">
        <v>16079</v>
      </c>
      <c r="B6173" s="49" t="s">
        <v>16080</v>
      </c>
      <c r="C6173" s="50"/>
      <c r="D6173" s="51" t="s">
        <v>209</v>
      </c>
      <c r="E6173" s="52">
        <v>3494.4</v>
      </c>
      <c r="F6173" s="52">
        <f t="shared" si="84"/>
        <v>2236.4160000000002</v>
      </c>
      <c r="G6173" s="52">
        <f>E6173-(25 *E6173/100)</f>
        <v>2620.8000000000002</v>
      </c>
      <c r="H6173" s="52">
        <f>IF(E6173="","",E6173*(1-$F$3))</f>
        <v>2236.4160000000002</v>
      </c>
      <c r="I6173" s="53"/>
      <c r="J6173" s="54">
        <v>1</v>
      </c>
      <c r="K6173" s="54">
        <v>1</v>
      </c>
      <c r="L6173" s="54">
        <v>30</v>
      </c>
      <c r="M6173" s="50" t="s">
        <v>15822</v>
      </c>
      <c r="N6173" s="53" t="s">
        <v>16033</v>
      </c>
      <c r="O6173" s="53" t="s">
        <v>16078</v>
      </c>
      <c r="P6173" s="55" t="s">
        <v>1630</v>
      </c>
      <c r="Q6173" s="55" t="s">
        <v>54</v>
      </c>
      <c r="R6173" s="55" t="s">
        <v>55</v>
      </c>
      <c r="S6173" s="56">
        <v>0.23</v>
      </c>
      <c r="T6173" s="56" t="s">
        <v>9920</v>
      </c>
      <c r="U6173" s="57" t="str">
        <f>IF(OR(C6173="",H6173=""),"",C6173*H6173)</f>
        <v/>
      </c>
      <c r="V6173" s="57" t="str">
        <f>IF(OR(C6173="",S6173=""),"",S6173*C6173)</f>
        <v/>
      </c>
      <c r="W6173" s="56" t="str">
        <f>IF(OR(C6173="",T6173=""),"",C6173*T6173)</f>
        <v/>
      </c>
    </row>
    <row r="6174" spans="1:23" ht="20.100000000000001" customHeight="1" x14ac:dyDescent="0.2">
      <c r="A6174" s="49" t="s">
        <v>15841</v>
      </c>
      <c r="B6174" s="49" t="s">
        <v>15842</v>
      </c>
      <c r="C6174" s="50"/>
      <c r="D6174" s="51" t="s">
        <v>209</v>
      </c>
      <c r="E6174" s="52">
        <v>94.76</v>
      </c>
      <c r="F6174" s="52"/>
      <c r="G6174" s="52"/>
      <c r="H6174" s="52">
        <f>IF(E6174="","",E6174*(1-$F$3))</f>
        <v>60.646400000000007</v>
      </c>
      <c r="I6174" s="53"/>
      <c r="J6174" s="54">
        <v>12</v>
      </c>
      <c r="K6174" s="54">
        <v>12</v>
      </c>
      <c r="L6174" s="54">
        <v>240</v>
      </c>
      <c r="M6174" s="50" t="s">
        <v>15822</v>
      </c>
      <c r="N6174" s="53" t="s">
        <v>15823</v>
      </c>
      <c r="O6174" s="53" t="s">
        <v>15824</v>
      </c>
      <c r="P6174" s="55" t="s">
        <v>1630</v>
      </c>
      <c r="Q6174" s="55" t="s">
        <v>2994</v>
      </c>
      <c r="R6174" s="55" t="s">
        <v>55</v>
      </c>
      <c r="S6174" s="56">
        <v>0.04</v>
      </c>
      <c r="T6174" s="56" t="s">
        <v>15827</v>
      </c>
      <c r="U6174" s="57" t="str">
        <f>IF(OR(C6174="",H6174=""),"",C6174*H6174)</f>
        <v/>
      </c>
      <c r="V6174" s="57" t="str">
        <f>IF(OR(C6174="",S6174=""),"",S6174*C6174)</f>
        <v/>
      </c>
      <c r="W6174" s="56" t="str">
        <f>IF(OR(C6174="",T6174=""),"",C6174*T6174)</f>
        <v/>
      </c>
    </row>
    <row r="6175" spans="1:23" ht="20.100000000000001" customHeight="1" x14ac:dyDescent="0.2">
      <c r="A6175" s="49" t="s">
        <v>15843</v>
      </c>
      <c r="B6175" s="49" t="s">
        <v>15844</v>
      </c>
      <c r="C6175" s="50"/>
      <c r="D6175" s="51" t="s">
        <v>209</v>
      </c>
      <c r="E6175" s="52">
        <v>115.36</v>
      </c>
      <c r="F6175" s="52"/>
      <c r="G6175" s="52"/>
      <c r="H6175" s="52">
        <f>IF(E6175="","",E6175*(1-$F$3))</f>
        <v>73.830399999999997</v>
      </c>
      <c r="I6175" s="53"/>
      <c r="J6175" s="54">
        <v>12</v>
      </c>
      <c r="K6175" s="54">
        <v>12</v>
      </c>
      <c r="L6175" s="54">
        <v>240</v>
      </c>
      <c r="M6175" s="50" t="s">
        <v>15822</v>
      </c>
      <c r="N6175" s="53" t="s">
        <v>15823</v>
      </c>
      <c r="O6175" s="53" t="s">
        <v>15824</v>
      </c>
      <c r="P6175" s="55" t="s">
        <v>1630</v>
      </c>
      <c r="Q6175" s="55" t="s">
        <v>2994</v>
      </c>
      <c r="R6175" s="55" t="s">
        <v>55</v>
      </c>
      <c r="S6175" s="56">
        <v>4.4999999999999998E-2</v>
      </c>
      <c r="T6175" s="56" t="s">
        <v>7502</v>
      </c>
      <c r="U6175" s="57" t="str">
        <f>IF(OR(C6175="",H6175=""),"",C6175*H6175)</f>
        <v/>
      </c>
      <c r="V6175" s="57" t="str">
        <f>IF(OR(C6175="",S6175=""),"",S6175*C6175)</f>
        <v/>
      </c>
      <c r="W6175" s="56" t="str">
        <f>IF(OR(C6175="",T6175=""),"",C6175*T6175)</f>
        <v/>
      </c>
    </row>
    <row r="6176" spans="1:23" ht="20.100000000000001" customHeight="1" x14ac:dyDescent="0.2">
      <c r="A6176" s="49" t="s">
        <v>15845</v>
      </c>
      <c r="B6176" s="49" t="s">
        <v>15846</v>
      </c>
      <c r="C6176" s="50"/>
      <c r="D6176" s="51" t="s">
        <v>209</v>
      </c>
      <c r="E6176" s="52">
        <v>127.72</v>
      </c>
      <c r="F6176" s="52"/>
      <c r="G6176" s="52"/>
      <c r="H6176" s="52">
        <f>IF(E6176="","",E6176*(1-$F$3))</f>
        <v>81.740800000000007</v>
      </c>
      <c r="I6176" s="53"/>
      <c r="J6176" s="54">
        <v>12</v>
      </c>
      <c r="K6176" s="54">
        <v>12</v>
      </c>
      <c r="L6176" s="54">
        <v>180</v>
      </c>
      <c r="M6176" s="50" t="s">
        <v>15822</v>
      </c>
      <c r="N6176" s="53" t="s">
        <v>15823</v>
      </c>
      <c r="O6176" s="53" t="s">
        <v>15824</v>
      </c>
      <c r="P6176" s="55" t="s">
        <v>1630</v>
      </c>
      <c r="Q6176" s="55" t="s">
        <v>2994</v>
      </c>
      <c r="R6176" s="55" t="s">
        <v>55</v>
      </c>
      <c r="S6176" s="56">
        <v>0.08</v>
      </c>
      <c r="T6176" s="56" t="s">
        <v>15847</v>
      </c>
      <c r="U6176" s="57" t="str">
        <f>IF(OR(C6176="",H6176=""),"",C6176*H6176)</f>
        <v/>
      </c>
      <c r="V6176" s="57" t="str">
        <f>IF(OR(C6176="",S6176=""),"",S6176*C6176)</f>
        <v/>
      </c>
      <c r="W6176" s="56" t="str">
        <f>IF(OR(C6176="",T6176=""),"",C6176*T6176)</f>
        <v/>
      </c>
    </row>
    <row r="6177" spans="1:23" ht="20.100000000000001" customHeight="1" x14ac:dyDescent="0.2">
      <c r="A6177" s="49" t="s">
        <v>15850</v>
      </c>
      <c r="B6177" s="49" t="s">
        <v>15851</v>
      </c>
      <c r="C6177" s="50"/>
      <c r="D6177" s="51" t="s">
        <v>209</v>
      </c>
      <c r="E6177" s="52">
        <v>100.94</v>
      </c>
      <c r="F6177" s="52"/>
      <c r="G6177" s="52"/>
      <c r="H6177" s="52">
        <f>IF(E6177="","",E6177*(1-$F$3))</f>
        <v>64.601600000000005</v>
      </c>
      <c r="I6177" s="53"/>
      <c r="J6177" s="54">
        <v>12</v>
      </c>
      <c r="K6177" s="54">
        <v>12</v>
      </c>
      <c r="L6177" s="54">
        <v>180</v>
      </c>
      <c r="M6177" s="50" t="s">
        <v>15822</v>
      </c>
      <c r="N6177" s="53" t="s">
        <v>15823</v>
      </c>
      <c r="O6177" s="53" t="s">
        <v>15824</v>
      </c>
      <c r="P6177" s="55" t="s">
        <v>1630</v>
      </c>
      <c r="Q6177" s="55" t="s">
        <v>2994</v>
      </c>
      <c r="R6177" s="55" t="s">
        <v>55</v>
      </c>
      <c r="S6177" s="56">
        <v>4.5999999999999999E-2</v>
      </c>
      <c r="T6177" s="56" t="s">
        <v>15837</v>
      </c>
      <c r="U6177" s="57" t="str">
        <f>IF(OR(C6177="",H6177=""),"",C6177*H6177)</f>
        <v/>
      </c>
      <c r="V6177" s="57" t="str">
        <f>IF(OR(C6177="",S6177=""),"",S6177*C6177)</f>
        <v/>
      </c>
      <c r="W6177" s="56" t="str">
        <f>IF(OR(C6177="",T6177=""),"",C6177*T6177)</f>
        <v/>
      </c>
    </row>
    <row r="6178" spans="1:23" ht="20.100000000000001" customHeight="1" x14ac:dyDescent="0.2">
      <c r="A6178" s="49" t="s">
        <v>15848</v>
      </c>
      <c r="B6178" s="49" t="s">
        <v>15849</v>
      </c>
      <c r="C6178" s="50"/>
      <c r="D6178" s="51" t="s">
        <v>209</v>
      </c>
      <c r="E6178" s="52">
        <v>183.34</v>
      </c>
      <c r="F6178" s="52"/>
      <c r="G6178" s="52"/>
      <c r="H6178" s="52">
        <f>IF(E6178="","",E6178*(1-$F$3))</f>
        <v>117.33760000000001</v>
      </c>
      <c r="I6178" s="53"/>
      <c r="J6178" s="54">
        <v>12</v>
      </c>
      <c r="K6178" s="54">
        <v>12</v>
      </c>
      <c r="L6178" s="54">
        <v>120</v>
      </c>
      <c r="M6178" s="50" t="s">
        <v>15822</v>
      </c>
      <c r="N6178" s="53" t="s">
        <v>15823</v>
      </c>
      <c r="O6178" s="53" t="s">
        <v>15824</v>
      </c>
      <c r="P6178" s="55" t="s">
        <v>1630</v>
      </c>
      <c r="Q6178" s="55" t="s">
        <v>2994</v>
      </c>
      <c r="R6178" s="55" t="s">
        <v>55</v>
      </c>
      <c r="S6178" s="56">
        <v>0.14199999999999999</v>
      </c>
      <c r="T6178" s="56" t="s">
        <v>15840</v>
      </c>
      <c r="U6178" s="57" t="str">
        <f>IF(OR(C6178="",H6178=""),"",C6178*H6178)</f>
        <v/>
      </c>
      <c r="V6178" s="57" t="str">
        <f>IF(OR(C6178="",S6178=""),"",S6178*C6178)</f>
        <v/>
      </c>
      <c r="W6178" s="56" t="str">
        <f>IF(OR(C6178="",T6178=""),"",C6178*T6178)</f>
        <v/>
      </c>
    </row>
    <row r="6179" spans="1:23" ht="20.100000000000001" customHeight="1" x14ac:dyDescent="0.2">
      <c r="A6179" s="49" t="s">
        <v>15852</v>
      </c>
      <c r="B6179" s="49" t="s">
        <v>15853</v>
      </c>
      <c r="C6179" s="50"/>
      <c r="D6179" s="51" t="s">
        <v>209</v>
      </c>
      <c r="E6179" s="52">
        <v>98.88</v>
      </c>
      <c r="F6179" s="52"/>
      <c r="G6179" s="52"/>
      <c r="H6179" s="52">
        <f>IF(E6179="","",E6179*(1-$F$3))</f>
        <v>63.283200000000001</v>
      </c>
      <c r="I6179" s="53"/>
      <c r="J6179" s="54">
        <v>12</v>
      </c>
      <c r="K6179" s="54">
        <v>12</v>
      </c>
      <c r="L6179" s="54">
        <v>240</v>
      </c>
      <c r="M6179" s="50" t="s">
        <v>15822</v>
      </c>
      <c r="N6179" s="53" t="s">
        <v>15823</v>
      </c>
      <c r="O6179" s="53" t="s">
        <v>15824</v>
      </c>
      <c r="P6179" s="55" t="s">
        <v>1630</v>
      </c>
      <c r="Q6179" s="55" t="s">
        <v>2994</v>
      </c>
      <c r="R6179" s="55" t="s">
        <v>55</v>
      </c>
      <c r="S6179" s="56">
        <v>0.04</v>
      </c>
      <c r="T6179" s="56" t="s">
        <v>15827</v>
      </c>
      <c r="U6179" s="57" t="str">
        <f>IF(OR(C6179="",H6179=""),"",C6179*H6179)</f>
        <v/>
      </c>
      <c r="V6179" s="57" t="str">
        <f>IF(OR(C6179="",S6179=""),"",S6179*C6179)</f>
        <v/>
      </c>
      <c r="W6179" s="56" t="str">
        <f>IF(OR(C6179="",T6179=""),"",C6179*T6179)</f>
        <v/>
      </c>
    </row>
    <row r="6180" spans="1:23" ht="20.100000000000001" customHeight="1" x14ac:dyDescent="0.2">
      <c r="A6180" s="49" t="s">
        <v>15854</v>
      </c>
      <c r="B6180" s="49" t="s">
        <v>15855</v>
      </c>
      <c r="C6180" s="50"/>
      <c r="D6180" s="51" t="s">
        <v>209</v>
      </c>
      <c r="E6180" s="52">
        <v>119.48</v>
      </c>
      <c r="F6180" s="52"/>
      <c r="G6180" s="52"/>
      <c r="H6180" s="52">
        <f>IF(E6180="","",E6180*(1-$F$3))</f>
        <v>76.467200000000005</v>
      </c>
      <c r="I6180" s="53"/>
      <c r="J6180" s="54">
        <v>12</v>
      </c>
      <c r="K6180" s="54">
        <v>12</v>
      </c>
      <c r="L6180" s="54">
        <v>240</v>
      </c>
      <c r="M6180" s="50" t="s">
        <v>15822</v>
      </c>
      <c r="N6180" s="53" t="s">
        <v>15823</v>
      </c>
      <c r="O6180" s="53" t="s">
        <v>15824</v>
      </c>
      <c r="P6180" s="55" t="s">
        <v>1630</v>
      </c>
      <c r="Q6180" s="55" t="s">
        <v>2994</v>
      </c>
      <c r="R6180" s="55" t="s">
        <v>55</v>
      </c>
      <c r="S6180" s="56">
        <v>4.8000000000000001E-2</v>
      </c>
      <c r="T6180" s="56" t="s">
        <v>7502</v>
      </c>
      <c r="U6180" s="57" t="str">
        <f>IF(OR(C6180="",H6180=""),"",C6180*H6180)</f>
        <v/>
      </c>
      <c r="V6180" s="57" t="str">
        <f>IF(OR(C6180="",S6180=""),"",S6180*C6180)</f>
        <v/>
      </c>
      <c r="W6180" s="56" t="str">
        <f>IF(OR(C6180="",T6180=""),"",C6180*T6180)</f>
        <v/>
      </c>
    </row>
    <row r="6181" spans="1:23" ht="20.100000000000001" customHeight="1" x14ac:dyDescent="0.2">
      <c r="A6181" s="49" t="s">
        <v>15856</v>
      </c>
      <c r="B6181" s="49" t="s">
        <v>15857</v>
      </c>
      <c r="C6181" s="50"/>
      <c r="D6181" s="51" t="s">
        <v>209</v>
      </c>
      <c r="E6181" s="52">
        <v>148.32</v>
      </c>
      <c r="F6181" s="52"/>
      <c r="G6181" s="52"/>
      <c r="H6181" s="52">
        <f>IF(E6181="","",E6181*(1-$F$3))</f>
        <v>94.924799999999991</v>
      </c>
      <c r="I6181" s="53"/>
      <c r="J6181" s="54">
        <v>12</v>
      </c>
      <c r="K6181" s="54">
        <v>12</v>
      </c>
      <c r="L6181" s="54">
        <v>180</v>
      </c>
      <c r="M6181" s="50" t="s">
        <v>15822</v>
      </c>
      <c r="N6181" s="53" t="s">
        <v>15823</v>
      </c>
      <c r="O6181" s="53" t="s">
        <v>15824</v>
      </c>
      <c r="P6181" s="55" t="s">
        <v>1630</v>
      </c>
      <c r="Q6181" s="55" t="s">
        <v>2994</v>
      </c>
      <c r="R6181" s="55" t="s">
        <v>55</v>
      </c>
      <c r="S6181" s="56">
        <v>8.4000000000000005E-2</v>
      </c>
      <c r="T6181" s="56" t="s">
        <v>15847</v>
      </c>
      <c r="U6181" s="57" t="str">
        <f>IF(OR(C6181="",H6181=""),"",C6181*H6181)</f>
        <v/>
      </c>
      <c r="V6181" s="57" t="str">
        <f>IF(OR(C6181="",S6181=""),"",S6181*C6181)</f>
        <v/>
      </c>
      <c r="W6181" s="56" t="str">
        <f>IF(OR(C6181="",T6181=""),"",C6181*T6181)</f>
        <v/>
      </c>
    </row>
    <row r="6182" spans="1:23" ht="20.100000000000001" customHeight="1" x14ac:dyDescent="0.2">
      <c r="A6182" s="49" t="s">
        <v>15858</v>
      </c>
      <c r="B6182" s="49" t="s">
        <v>15859</v>
      </c>
      <c r="C6182" s="50"/>
      <c r="D6182" s="51" t="s">
        <v>209</v>
      </c>
      <c r="E6182" s="52">
        <v>193.64</v>
      </c>
      <c r="F6182" s="52"/>
      <c r="G6182" s="52"/>
      <c r="H6182" s="52">
        <f>IF(E6182="","",E6182*(1-$F$3))</f>
        <v>123.92959999999999</v>
      </c>
      <c r="I6182" s="53"/>
      <c r="J6182" s="54">
        <v>12</v>
      </c>
      <c r="K6182" s="54">
        <v>12</v>
      </c>
      <c r="L6182" s="54">
        <v>120</v>
      </c>
      <c r="M6182" s="50" t="s">
        <v>15822</v>
      </c>
      <c r="N6182" s="53" t="s">
        <v>15823</v>
      </c>
      <c r="O6182" s="53" t="s">
        <v>15824</v>
      </c>
      <c r="P6182" s="55" t="s">
        <v>1630</v>
      </c>
      <c r="Q6182" s="55" t="s">
        <v>2994</v>
      </c>
      <c r="R6182" s="55" t="s">
        <v>55</v>
      </c>
      <c r="S6182" s="56">
        <v>0.13800000000000001</v>
      </c>
      <c r="T6182" s="56" t="s">
        <v>15840</v>
      </c>
      <c r="U6182" s="57" t="str">
        <f>IF(OR(C6182="",H6182=""),"",C6182*H6182)</f>
        <v/>
      </c>
      <c r="V6182" s="57" t="str">
        <f>IF(OR(C6182="",S6182=""),"",S6182*C6182)</f>
        <v/>
      </c>
      <c r="W6182" s="56" t="str">
        <f>IF(OR(C6182="",T6182=""),"",C6182*T6182)</f>
        <v/>
      </c>
    </row>
    <row r="6183" spans="1:23" ht="20.100000000000001" customHeight="1" x14ac:dyDescent="0.2">
      <c r="A6183" s="49" t="s">
        <v>15825</v>
      </c>
      <c r="B6183" s="49" t="s">
        <v>15826</v>
      </c>
      <c r="C6183" s="50"/>
      <c r="D6183" s="51" t="s">
        <v>209</v>
      </c>
      <c r="E6183" s="52">
        <v>90.64</v>
      </c>
      <c r="F6183" s="52"/>
      <c r="G6183" s="52"/>
      <c r="H6183" s="52">
        <f>IF(E6183="","",E6183*(1-$F$3))</f>
        <v>58.009599999999999</v>
      </c>
      <c r="I6183" s="53"/>
      <c r="J6183" s="54">
        <v>12</v>
      </c>
      <c r="K6183" s="54">
        <v>12</v>
      </c>
      <c r="L6183" s="54">
        <v>240</v>
      </c>
      <c r="M6183" s="50" t="s">
        <v>15822</v>
      </c>
      <c r="N6183" s="53" t="s">
        <v>15823</v>
      </c>
      <c r="O6183" s="53" t="s">
        <v>15824</v>
      </c>
      <c r="P6183" s="55" t="s">
        <v>1630</v>
      </c>
      <c r="Q6183" s="55" t="s">
        <v>2994</v>
      </c>
      <c r="R6183" s="55" t="s">
        <v>55</v>
      </c>
      <c r="S6183" s="56">
        <v>4.1000000000000002E-2</v>
      </c>
      <c r="T6183" s="56" t="s">
        <v>15827</v>
      </c>
      <c r="U6183" s="57" t="str">
        <f>IF(OR(C6183="",H6183=""),"",C6183*H6183)</f>
        <v/>
      </c>
      <c r="V6183" s="57" t="str">
        <f>IF(OR(C6183="",S6183=""),"",S6183*C6183)</f>
        <v/>
      </c>
      <c r="W6183" s="56" t="str">
        <f>IF(OR(C6183="",T6183=""),"",C6183*T6183)</f>
        <v/>
      </c>
    </row>
    <row r="6184" spans="1:23" ht="20.100000000000001" customHeight="1" x14ac:dyDescent="0.2">
      <c r="A6184" s="49" t="s">
        <v>15828</v>
      </c>
      <c r="B6184" s="49" t="s">
        <v>15829</v>
      </c>
      <c r="C6184" s="50"/>
      <c r="D6184" s="51" t="s">
        <v>209</v>
      </c>
      <c r="E6184" s="52">
        <v>103</v>
      </c>
      <c r="F6184" s="52"/>
      <c r="G6184" s="52"/>
      <c r="H6184" s="52">
        <f>IF(E6184="","",E6184*(1-$F$3))</f>
        <v>65.92</v>
      </c>
      <c r="I6184" s="53"/>
      <c r="J6184" s="54">
        <v>12</v>
      </c>
      <c r="K6184" s="54">
        <v>12</v>
      </c>
      <c r="L6184" s="54">
        <v>240</v>
      </c>
      <c r="M6184" s="50" t="s">
        <v>15822</v>
      </c>
      <c r="N6184" s="53" t="s">
        <v>15823</v>
      </c>
      <c r="O6184" s="53" t="s">
        <v>15824</v>
      </c>
      <c r="P6184" s="55" t="s">
        <v>1630</v>
      </c>
      <c r="Q6184" s="55" t="s">
        <v>2994</v>
      </c>
      <c r="R6184" s="55" t="s">
        <v>55</v>
      </c>
      <c r="S6184" s="56">
        <v>4.8000000000000001E-2</v>
      </c>
      <c r="T6184" s="56" t="s">
        <v>7502</v>
      </c>
      <c r="U6184" s="57" t="str">
        <f>IF(OR(C6184="",H6184=""),"",C6184*H6184)</f>
        <v/>
      </c>
      <c r="V6184" s="57" t="str">
        <f>IF(OR(C6184="",S6184=""),"",S6184*C6184)</f>
        <v/>
      </c>
      <c r="W6184" s="56" t="str">
        <f>IF(OR(C6184="",T6184=""),"",C6184*T6184)</f>
        <v/>
      </c>
    </row>
    <row r="6185" spans="1:23" ht="20.100000000000001" customHeight="1" x14ac:dyDescent="0.2">
      <c r="A6185" s="49" t="s">
        <v>15830</v>
      </c>
      <c r="B6185" s="49" t="s">
        <v>15831</v>
      </c>
      <c r="C6185" s="50"/>
      <c r="D6185" s="51" t="s">
        <v>209</v>
      </c>
      <c r="E6185" s="52">
        <v>115.36</v>
      </c>
      <c r="F6185" s="52"/>
      <c r="G6185" s="52"/>
      <c r="H6185" s="52">
        <f>IF(E6185="","",E6185*(1-$F$3))</f>
        <v>73.830399999999997</v>
      </c>
      <c r="I6185" s="53"/>
      <c r="J6185" s="54">
        <v>12</v>
      </c>
      <c r="K6185" s="54">
        <v>12</v>
      </c>
      <c r="L6185" s="54">
        <v>240</v>
      </c>
      <c r="M6185" s="50" t="s">
        <v>15822</v>
      </c>
      <c r="N6185" s="53" t="s">
        <v>15823</v>
      </c>
      <c r="O6185" s="53" t="s">
        <v>15824</v>
      </c>
      <c r="P6185" s="55" t="s">
        <v>1630</v>
      </c>
      <c r="Q6185" s="55" t="s">
        <v>2994</v>
      </c>
      <c r="R6185" s="55" t="s">
        <v>55</v>
      </c>
      <c r="S6185" s="56">
        <v>6.3E-2</v>
      </c>
      <c r="T6185" s="56" t="s">
        <v>15832</v>
      </c>
      <c r="U6185" s="57" t="str">
        <f>IF(OR(C6185="",H6185=""),"",C6185*H6185)</f>
        <v/>
      </c>
      <c r="V6185" s="57" t="str">
        <f>IF(OR(C6185="",S6185=""),"",S6185*C6185)</f>
        <v/>
      </c>
      <c r="W6185" s="56" t="str">
        <f>IF(OR(C6185="",T6185=""),"",C6185*T6185)</f>
        <v/>
      </c>
    </row>
    <row r="6186" spans="1:23" ht="20.100000000000001" customHeight="1" x14ac:dyDescent="0.2">
      <c r="A6186" s="49" t="s">
        <v>15833</v>
      </c>
      <c r="B6186" s="49" t="s">
        <v>15834</v>
      </c>
      <c r="C6186" s="50"/>
      <c r="D6186" s="51" t="s">
        <v>209</v>
      </c>
      <c r="E6186" s="52">
        <v>168.92</v>
      </c>
      <c r="F6186" s="52"/>
      <c r="G6186" s="52"/>
      <c r="H6186" s="52">
        <f>IF(E6186="","",E6186*(1-$F$3))</f>
        <v>108.10879999999999</v>
      </c>
      <c r="I6186" s="53"/>
      <c r="J6186" s="54">
        <v>12</v>
      </c>
      <c r="K6186" s="54">
        <v>12</v>
      </c>
      <c r="L6186" s="54">
        <v>180</v>
      </c>
      <c r="M6186" s="50" t="s">
        <v>15822</v>
      </c>
      <c r="N6186" s="53" t="s">
        <v>15823</v>
      </c>
      <c r="O6186" s="53" t="s">
        <v>15824</v>
      </c>
      <c r="P6186" s="55" t="s">
        <v>1630</v>
      </c>
      <c r="Q6186" s="55" t="s">
        <v>2994</v>
      </c>
      <c r="R6186" s="55" t="s">
        <v>55</v>
      </c>
      <c r="S6186" s="56">
        <v>9.1999999999999998E-2</v>
      </c>
      <c r="T6186" s="56" t="s">
        <v>7247</v>
      </c>
      <c r="U6186" s="57" t="str">
        <f>IF(OR(C6186="",H6186=""),"",C6186*H6186)</f>
        <v/>
      </c>
      <c r="V6186" s="57" t="str">
        <f>IF(OR(C6186="",S6186=""),"",S6186*C6186)</f>
        <v/>
      </c>
      <c r="W6186" s="56" t="str">
        <f>IF(OR(C6186="",T6186=""),"",C6186*T6186)</f>
        <v/>
      </c>
    </row>
    <row r="6187" spans="1:23" ht="20.100000000000001" customHeight="1" x14ac:dyDescent="0.2">
      <c r="A6187" s="49" t="s">
        <v>15835</v>
      </c>
      <c r="B6187" s="49" t="s">
        <v>15836</v>
      </c>
      <c r="C6187" s="50"/>
      <c r="D6187" s="51" t="s">
        <v>209</v>
      </c>
      <c r="E6187" s="52">
        <v>100.94</v>
      </c>
      <c r="F6187" s="52"/>
      <c r="G6187" s="52"/>
      <c r="H6187" s="52">
        <f>IF(E6187="","",E6187*(1-$F$3))</f>
        <v>64.601600000000005</v>
      </c>
      <c r="I6187" s="53"/>
      <c r="J6187" s="54">
        <v>12</v>
      </c>
      <c r="K6187" s="54">
        <v>12</v>
      </c>
      <c r="L6187" s="54">
        <v>180</v>
      </c>
      <c r="M6187" s="50" t="s">
        <v>15822</v>
      </c>
      <c r="N6187" s="53" t="s">
        <v>15823</v>
      </c>
      <c r="O6187" s="53" t="s">
        <v>15824</v>
      </c>
      <c r="P6187" s="55" t="s">
        <v>1630</v>
      </c>
      <c r="Q6187" s="55" t="s">
        <v>2994</v>
      </c>
      <c r="R6187" s="55" t="s">
        <v>55</v>
      </c>
      <c r="S6187" s="56">
        <v>4.4999999999999998E-2</v>
      </c>
      <c r="T6187" s="56" t="s">
        <v>15837</v>
      </c>
      <c r="U6187" s="57" t="str">
        <f>IF(OR(C6187="",H6187=""),"",C6187*H6187)</f>
        <v/>
      </c>
      <c r="V6187" s="57" t="str">
        <f>IF(OR(C6187="",S6187=""),"",S6187*C6187)</f>
        <v/>
      </c>
      <c r="W6187" s="56" t="str">
        <f>IF(OR(C6187="",T6187=""),"",C6187*T6187)</f>
        <v/>
      </c>
    </row>
    <row r="6188" spans="1:23" ht="20.100000000000001" customHeight="1" x14ac:dyDescent="0.2">
      <c r="A6188" s="49" t="s">
        <v>15838</v>
      </c>
      <c r="B6188" s="49" t="s">
        <v>15839</v>
      </c>
      <c r="C6188" s="50"/>
      <c r="D6188" s="51" t="s">
        <v>209</v>
      </c>
      <c r="E6188" s="52">
        <v>173.04</v>
      </c>
      <c r="F6188" s="52"/>
      <c r="G6188" s="52"/>
      <c r="H6188" s="52">
        <f>IF(E6188="","",E6188*(1-$F$3))</f>
        <v>110.7456</v>
      </c>
      <c r="I6188" s="53"/>
      <c r="J6188" s="54">
        <v>12</v>
      </c>
      <c r="K6188" s="54">
        <v>12</v>
      </c>
      <c r="L6188" s="54">
        <v>120</v>
      </c>
      <c r="M6188" s="50" t="s">
        <v>15822</v>
      </c>
      <c r="N6188" s="53" t="s">
        <v>15823</v>
      </c>
      <c r="O6188" s="53" t="s">
        <v>15824</v>
      </c>
      <c r="P6188" s="55" t="s">
        <v>1630</v>
      </c>
      <c r="Q6188" s="55" t="s">
        <v>2994</v>
      </c>
      <c r="R6188" s="55" t="s">
        <v>55</v>
      </c>
      <c r="S6188" s="56">
        <v>0.14199999999999999</v>
      </c>
      <c r="T6188" s="56" t="s">
        <v>15840</v>
      </c>
      <c r="U6188" s="57" t="str">
        <f>IF(OR(C6188="",H6188=""),"",C6188*H6188)</f>
        <v/>
      </c>
      <c r="V6188" s="57" t="str">
        <f>IF(OR(C6188="",S6188=""),"",S6188*C6188)</f>
        <v/>
      </c>
      <c r="W6188" s="56" t="str">
        <f>IF(OR(C6188="",T6188=""),"",C6188*T6188)</f>
        <v/>
      </c>
    </row>
    <row r="6189" spans="1:23" ht="20.100000000000001" customHeight="1" x14ac:dyDescent="0.2">
      <c r="A6189" s="49" t="s">
        <v>15897</v>
      </c>
      <c r="B6189" s="49" t="s">
        <v>15898</v>
      </c>
      <c r="C6189" s="50"/>
      <c r="D6189" s="51" t="s">
        <v>209</v>
      </c>
      <c r="E6189" s="52">
        <v>834.3</v>
      </c>
      <c r="F6189" s="52">
        <f t="shared" si="84"/>
        <v>533.952</v>
      </c>
      <c r="G6189" s="52">
        <f>E6189-(25 *E6189/100)</f>
        <v>625.72499999999991</v>
      </c>
      <c r="H6189" s="52">
        <f>IF(E6189="","",E6189*(1-$F$3))</f>
        <v>533.952</v>
      </c>
      <c r="I6189" s="53"/>
      <c r="J6189" s="54">
        <v>5</v>
      </c>
      <c r="K6189" s="54">
        <v>5</v>
      </c>
      <c r="L6189" s="54">
        <v>50</v>
      </c>
      <c r="M6189" s="50" t="s">
        <v>15822</v>
      </c>
      <c r="N6189" s="53" t="s">
        <v>15823</v>
      </c>
      <c r="O6189" s="53" t="s">
        <v>15860</v>
      </c>
      <c r="P6189" s="55" t="s">
        <v>1630</v>
      </c>
      <c r="Q6189" s="55" t="s">
        <v>54</v>
      </c>
      <c r="R6189" s="55" t="s">
        <v>55</v>
      </c>
      <c r="S6189" s="56">
        <v>0.23</v>
      </c>
      <c r="T6189" s="56" t="s">
        <v>15869</v>
      </c>
      <c r="U6189" s="57" t="str">
        <f>IF(OR(C6189="",H6189=""),"",C6189*H6189)</f>
        <v/>
      </c>
      <c r="V6189" s="57" t="str">
        <f>IF(OR(C6189="",S6189=""),"",S6189*C6189)</f>
        <v/>
      </c>
      <c r="W6189" s="56" t="str">
        <f>IF(OR(C6189="",T6189=""),"",C6189*T6189)</f>
        <v/>
      </c>
    </row>
    <row r="6190" spans="1:23" ht="20.100000000000001" customHeight="1" x14ac:dyDescent="0.2">
      <c r="A6190" s="49" t="s">
        <v>15867</v>
      </c>
      <c r="B6190" s="49" t="s">
        <v>15868</v>
      </c>
      <c r="C6190" s="50"/>
      <c r="D6190" s="51" t="s">
        <v>209</v>
      </c>
      <c r="E6190" s="52">
        <v>472.5</v>
      </c>
      <c r="F6190" s="52"/>
      <c r="G6190" s="52"/>
      <c r="H6190" s="52">
        <f>IF(E6190="","",E6190*(1-$F$3))</f>
        <v>302.40000000000003</v>
      </c>
      <c r="I6190" s="53"/>
      <c r="J6190" s="54">
        <v>5</v>
      </c>
      <c r="K6190" s="54">
        <v>5</v>
      </c>
      <c r="L6190" s="54">
        <v>50</v>
      </c>
      <c r="M6190" s="50" t="s">
        <v>15822</v>
      </c>
      <c r="N6190" s="53" t="s">
        <v>15823</v>
      </c>
      <c r="O6190" s="53" t="s">
        <v>15860</v>
      </c>
      <c r="P6190" s="55" t="s">
        <v>1630</v>
      </c>
      <c r="Q6190" s="55" t="s">
        <v>2994</v>
      </c>
      <c r="R6190" s="55" t="s">
        <v>55</v>
      </c>
      <c r="S6190" s="56">
        <v>0.22</v>
      </c>
      <c r="T6190" s="56" t="s">
        <v>15869</v>
      </c>
      <c r="U6190" s="57" t="str">
        <f>IF(OR(C6190="",H6190=""),"",C6190*H6190)</f>
        <v/>
      </c>
      <c r="V6190" s="57" t="str">
        <f>IF(OR(C6190="",S6190=""),"",S6190*C6190)</f>
        <v/>
      </c>
      <c r="W6190" s="56" t="str">
        <f>IF(OR(C6190="",T6190=""),"",C6190*T6190)</f>
        <v/>
      </c>
    </row>
    <row r="6191" spans="1:23" ht="20.100000000000001" customHeight="1" x14ac:dyDescent="0.2">
      <c r="A6191" s="49" t="s">
        <v>15905</v>
      </c>
      <c r="B6191" s="49" t="s">
        <v>15906</v>
      </c>
      <c r="C6191" s="50"/>
      <c r="D6191" s="51" t="s">
        <v>209</v>
      </c>
      <c r="E6191" s="52">
        <v>793.1</v>
      </c>
      <c r="F6191" s="52">
        <f t="shared" si="84"/>
        <v>507.584</v>
      </c>
      <c r="G6191" s="52">
        <f>E6191-(25 *E6191/100)</f>
        <v>594.82500000000005</v>
      </c>
      <c r="H6191" s="52">
        <f>IF(E6191="","",E6191*(1-$F$3))</f>
        <v>507.584</v>
      </c>
      <c r="I6191" s="53"/>
      <c r="J6191" s="54">
        <v>5</v>
      </c>
      <c r="K6191" s="54">
        <v>5</v>
      </c>
      <c r="L6191" s="54">
        <v>50</v>
      </c>
      <c r="M6191" s="50" t="s">
        <v>15822</v>
      </c>
      <c r="N6191" s="53" t="s">
        <v>15823</v>
      </c>
      <c r="O6191" s="53" t="s">
        <v>15860</v>
      </c>
      <c r="P6191" s="55" t="s">
        <v>1630</v>
      </c>
      <c r="Q6191" s="55" t="s">
        <v>54</v>
      </c>
      <c r="R6191" s="55" t="s">
        <v>55</v>
      </c>
      <c r="S6191" s="56">
        <v>0.17</v>
      </c>
      <c r="T6191" s="56" t="s">
        <v>12534</v>
      </c>
      <c r="U6191" s="57" t="str">
        <f>IF(OR(C6191="",H6191=""),"",C6191*H6191)</f>
        <v/>
      </c>
      <c r="V6191" s="57" t="str">
        <f>IF(OR(C6191="",S6191=""),"",S6191*C6191)</f>
        <v/>
      </c>
      <c r="W6191" s="56" t="str">
        <f>IF(OR(C6191="",T6191=""),"",C6191*T6191)</f>
        <v/>
      </c>
    </row>
    <row r="6192" spans="1:23" ht="20.100000000000001" customHeight="1" x14ac:dyDescent="0.2">
      <c r="A6192" s="49" t="s">
        <v>15907</v>
      </c>
      <c r="B6192" s="49" t="s">
        <v>15908</v>
      </c>
      <c r="C6192" s="50"/>
      <c r="D6192" s="51" t="s">
        <v>209</v>
      </c>
      <c r="E6192" s="52">
        <v>906.4</v>
      </c>
      <c r="F6192" s="52">
        <f t="shared" si="84"/>
        <v>580.096</v>
      </c>
      <c r="G6192" s="52">
        <f>E6192-(25 *E6192/100)</f>
        <v>679.8</v>
      </c>
      <c r="H6192" s="52">
        <f>IF(E6192="","",E6192*(1-$F$3))</f>
        <v>580.096</v>
      </c>
      <c r="I6192" s="53"/>
      <c r="J6192" s="54">
        <v>5</v>
      </c>
      <c r="K6192" s="54">
        <v>5</v>
      </c>
      <c r="L6192" s="54">
        <v>50</v>
      </c>
      <c r="M6192" s="50" t="s">
        <v>15822</v>
      </c>
      <c r="N6192" s="53" t="s">
        <v>15823</v>
      </c>
      <c r="O6192" s="53" t="s">
        <v>15860</v>
      </c>
      <c r="P6192" s="55" t="s">
        <v>1630</v>
      </c>
      <c r="Q6192" s="55" t="s">
        <v>54</v>
      </c>
      <c r="R6192" s="55" t="s">
        <v>55</v>
      </c>
      <c r="S6192" s="56">
        <v>0.23</v>
      </c>
      <c r="T6192" s="56" t="s">
        <v>15881</v>
      </c>
      <c r="U6192" s="57" t="str">
        <f>IF(OR(C6192="",H6192=""),"",C6192*H6192)</f>
        <v/>
      </c>
      <c r="V6192" s="57" t="str">
        <f>IF(OR(C6192="",S6192=""),"",S6192*C6192)</f>
        <v/>
      </c>
      <c r="W6192" s="56" t="str">
        <f>IF(OR(C6192="",T6192=""),"",C6192*T6192)</f>
        <v/>
      </c>
    </row>
    <row r="6193" spans="1:23" ht="20.100000000000001" customHeight="1" x14ac:dyDescent="0.2">
      <c r="A6193" s="49" t="s">
        <v>15877</v>
      </c>
      <c r="B6193" s="49" t="s">
        <v>15878</v>
      </c>
      <c r="C6193" s="50"/>
      <c r="D6193" s="51" t="s">
        <v>209</v>
      </c>
      <c r="E6193" s="52">
        <v>430.5</v>
      </c>
      <c r="F6193" s="52"/>
      <c r="G6193" s="52"/>
      <c r="H6193" s="52">
        <f>IF(E6193="","",E6193*(1-$F$3))</f>
        <v>275.52</v>
      </c>
      <c r="I6193" s="53"/>
      <c r="J6193" s="54">
        <v>5</v>
      </c>
      <c r="K6193" s="54">
        <v>5</v>
      </c>
      <c r="L6193" s="54">
        <v>50</v>
      </c>
      <c r="M6193" s="50" t="s">
        <v>15822</v>
      </c>
      <c r="N6193" s="53" t="s">
        <v>15823</v>
      </c>
      <c r="O6193" s="53" t="s">
        <v>15860</v>
      </c>
      <c r="P6193" s="55" t="s">
        <v>1630</v>
      </c>
      <c r="Q6193" s="55" t="s">
        <v>2994</v>
      </c>
      <c r="R6193" s="55" t="s">
        <v>55</v>
      </c>
      <c r="S6193" s="56">
        <v>0.16</v>
      </c>
      <c r="T6193" s="56" t="s">
        <v>12534</v>
      </c>
      <c r="U6193" s="57" t="str">
        <f>IF(OR(C6193="",H6193=""),"",C6193*H6193)</f>
        <v/>
      </c>
      <c r="V6193" s="57" t="str">
        <f>IF(OR(C6193="",S6193=""),"",S6193*C6193)</f>
        <v/>
      </c>
      <c r="W6193" s="56" t="str">
        <f>IF(OR(C6193="",T6193=""),"",C6193*T6193)</f>
        <v/>
      </c>
    </row>
    <row r="6194" spans="1:23" ht="20.100000000000001" customHeight="1" x14ac:dyDescent="0.2">
      <c r="A6194" s="49" t="s">
        <v>15879</v>
      </c>
      <c r="B6194" s="49" t="s">
        <v>15880</v>
      </c>
      <c r="C6194" s="50"/>
      <c r="D6194" s="51" t="s">
        <v>209</v>
      </c>
      <c r="E6194" s="52">
        <v>567</v>
      </c>
      <c r="F6194" s="52"/>
      <c r="G6194" s="52"/>
      <c r="H6194" s="52">
        <f>IF(E6194="","",E6194*(1-$F$3))</f>
        <v>362.88</v>
      </c>
      <c r="I6194" s="53"/>
      <c r="J6194" s="54">
        <v>5</v>
      </c>
      <c r="K6194" s="54">
        <v>5</v>
      </c>
      <c r="L6194" s="54">
        <v>50</v>
      </c>
      <c r="M6194" s="50" t="s">
        <v>15822</v>
      </c>
      <c r="N6194" s="53" t="s">
        <v>15823</v>
      </c>
      <c r="O6194" s="53" t="s">
        <v>15860</v>
      </c>
      <c r="P6194" s="55" t="s">
        <v>1630</v>
      </c>
      <c r="Q6194" s="55" t="s">
        <v>2994</v>
      </c>
      <c r="R6194" s="55" t="s">
        <v>55</v>
      </c>
      <c r="S6194" s="56">
        <v>0.22</v>
      </c>
      <c r="T6194" s="56" t="s">
        <v>15881</v>
      </c>
      <c r="U6194" s="57" t="str">
        <f>IF(OR(C6194="",H6194=""),"",C6194*H6194)</f>
        <v/>
      </c>
      <c r="V6194" s="57" t="str">
        <f>IF(OR(C6194="",S6194=""),"",S6194*C6194)</f>
        <v/>
      </c>
      <c r="W6194" s="56" t="str">
        <f>IF(OR(C6194="",T6194=""),"",C6194*T6194)</f>
        <v/>
      </c>
    </row>
    <row r="6195" spans="1:23" ht="20.100000000000001" customHeight="1" x14ac:dyDescent="0.2">
      <c r="A6195" s="49" t="s">
        <v>15911</v>
      </c>
      <c r="B6195" s="49" t="s">
        <v>15912</v>
      </c>
      <c r="C6195" s="50"/>
      <c r="D6195" s="51" t="s">
        <v>209</v>
      </c>
      <c r="E6195" s="52">
        <v>741.6</v>
      </c>
      <c r="F6195" s="52">
        <f t="shared" si="84"/>
        <v>474.62400000000002</v>
      </c>
      <c r="G6195" s="52">
        <f>E6195-(25 *E6195/100)</f>
        <v>556.20000000000005</v>
      </c>
      <c r="H6195" s="52">
        <f>IF(E6195="","",E6195*(1-$F$3))</f>
        <v>474.62400000000002</v>
      </c>
      <c r="I6195" s="53"/>
      <c r="J6195" s="54">
        <v>5</v>
      </c>
      <c r="K6195" s="54">
        <v>5</v>
      </c>
      <c r="L6195" s="54">
        <v>50</v>
      </c>
      <c r="M6195" s="50" t="s">
        <v>15822</v>
      </c>
      <c r="N6195" s="53" t="s">
        <v>15823</v>
      </c>
      <c r="O6195" s="53" t="s">
        <v>15860</v>
      </c>
      <c r="P6195" s="55" t="s">
        <v>1630</v>
      </c>
      <c r="Q6195" s="55" t="s">
        <v>54</v>
      </c>
      <c r="R6195" s="55" t="s">
        <v>55</v>
      </c>
      <c r="S6195" s="56">
        <v>0.17</v>
      </c>
      <c r="T6195" s="56" t="s">
        <v>12534</v>
      </c>
      <c r="U6195" s="57" t="str">
        <f>IF(OR(C6195="",H6195=""),"",C6195*H6195)</f>
        <v/>
      </c>
      <c r="V6195" s="57" t="str">
        <f>IF(OR(C6195="",S6195=""),"",S6195*C6195)</f>
        <v/>
      </c>
      <c r="W6195" s="56" t="str">
        <f>IF(OR(C6195="",T6195=""),"",C6195*T6195)</f>
        <v/>
      </c>
    </row>
    <row r="6196" spans="1:23" ht="20.100000000000001" customHeight="1" x14ac:dyDescent="0.2">
      <c r="A6196" s="49" t="s">
        <v>15913</v>
      </c>
      <c r="B6196" s="49" t="s">
        <v>15914</v>
      </c>
      <c r="C6196" s="50"/>
      <c r="D6196" s="51" t="s">
        <v>209</v>
      </c>
      <c r="E6196" s="52">
        <v>978.5</v>
      </c>
      <c r="F6196" s="52">
        <f t="shared" si="84"/>
        <v>626.24</v>
      </c>
      <c r="G6196" s="52">
        <f>E6196-(25 *E6196/100)</f>
        <v>733.875</v>
      </c>
      <c r="H6196" s="52">
        <f>IF(E6196="","",E6196*(1-$F$3))</f>
        <v>626.24</v>
      </c>
      <c r="I6196" s="53"/>
      <c r="J6196" s="54">
        <v>5</v>
      </c>
      <c r="K6196" s="54">
        <v>5</v>
      </c>
      <c r="L6196" s="54">
        <v>50</v>
      </c>
      <c r="M6196" s="50" t="s">
        <v>15822</v>
      </c>
      <c r="N6196" s="53" t="s">
        <v>15823</v>
      </c>
      <c r="O6196" s="53" t="s">
        <v>15860</v>
      </c>
      <c r="P6196" s="55" t="s">
        <v>1630</v>
      </c>
      <c r="Q6196" s="55" t="s">
        <v>54</v>
      </c>
      <c r="R6196" s="55" t="s">
        <v>55</v>
      </c>
      <c r="S6196" s="56">
        <v>0.23</v>
      </c>
      <c r="T6196" s="56" t="s">
        <v>15872</v>
      </c>
      <c r="U6196" s="57" t="str">
        <f>IF(OR(C6196="",H6196=""),"",C6196*H6196)</f>
        <v/>
      </c>
      <c r="V6196" s="57" t="str">
        <f>IF(OR(C6196="",S6196=""),"",S6196*C6196)</f>
        <v/>
      </c>
      <c r="W6196" s="56" t="str">
        <f>IF(OR(C6196="",T6196=""),"",C6196*T6196)</f>
        <v/>
      </c>
    </row>
    <row r="6197" spans="1:23" ht="20.100000000000001" customHeight="1" x14ac:dyDescent="0.2">
      <c r="A6197" s="49" t="s">
        <v>15884</v>
      </c>
      <c r="B6197" s="49" t="s">
        <v>15885</v>
      </c>
      <c r="C6197" s="50"/>
      <c r="D6197" s="51" t="s">
        <v>209</v>
      </c>
      <c r="E6197" s="52">
        <v>409.5</v>
      </c>
      <c r="F6197" s="52"/>
      <c r="G6197" s="52"/>
      <c r="H6197" s="52">
        <f>IF(E6197="","",E6197*(1-$F$3))</f>
        <v>262.08</v>
      </c>
      <c r="I6197" s="53"/>
      <c r="J6197" s="54">
        <v>5</v>
      </c>
      <c r="K6197" s="54">
        <v>5</v>
      </c>
      <c r="L6197" s="54">
        <v>50</v>
      </c>
      <c r="M6197" s="50" t="s">
        <v>15822</v>
      </c>
      <c r="N6197" s="53" t="s">
        <v>15823</v>
      </c>
      <c r="O6197" s="53" t="s">
        <v>15860</v>
      </c>
      <c r="P6197" s="55" t="s">
        <v>1630</v>
      </c>
      <c r="Q6197" s="55" t="s">
        <v>2994</v>
      </c>
      <c r="R6197" s="55" t="s">
        <v>55</v>
      </c>
      <c r="S6197" s="56">
        <v>0.16</v>
      </c>
      <c r="T6197" s="56" t="s">
        <v>12534</v>
      </c>
      <c r="U6197" s="57" t="str">
        <f>IF(OR(C6197="",H6197=""),"",C6197*H6197)</f>
        <v/>
      </c>
      <c r="V6197" s="57" t="str">
        <f>IF(OR(C6197="",S6197=""),"",S6197*C6197)</f>
        <v/>
      </c>
      <c r="W6197" s="56" t="str">
        <f>IF(OR(C6197="",T6197=""),"",C6197*T6197)</f>
        <v/>
      </c>
    </row>
    <row r="6198" spans="1:23" ht="20.100000000000001" customHeight="1" x14ac:dyDescent="0.2">
      <c r="A6198" s="49" t="s">
        <v>15886</v>
      </c>
      <c r="B6198" s="49" t="s">
        <v>15887</v>
      </c>
      <c r="C6198" s="50"/>
      <c r="D6198" s="51" t="s">
        <v>209</v>
      </c>
      <c r="E6198" s="52">
        <v>619.5</v>
      </c>
      <c r="F6198" s="52"/>
      <c r="G6198" s="52"/>
      <c r="H6198" s="52">
        <f>IF(E6198="","",E6198*(1-$F$3))</f>
        <v>396.48</v>
      </c>
      <c r="I6198" s="53"/>
      <c r="J6198" s="54">
        <v>5</v>
      </c>
      <c r="K6198" s="54">
        <v>5</v>
      </c>
      <c r="L6198" s="54">
        <v>50</v>
      </c>
      <c r="M6198" s="50" t="s">
        <v>15822</v>
      </c>
      <c r="N6198" s="53" t="s">
        <v>15823</v>
      </c>
      <c r="O6198" s="53" t="s">
        <v>15860</v>
      </c>
      <c r="P6198" s="55" t="s">
        <v>1630</v>
      </c>
      <c r="Q6198" s="55" t="s">
        <v>2994</v>
      </c>
      <c r="R6198" s="55" t="s">
        <v>55</v>
      </c>
      <c r="S6198" s="56">
        <v>0.22</v>
      </c>
      <c r="T6198" s="56" t="s">
        <v>15872</v>
      </c>
      <c r="U6198" s="57" t="str">
        <f>IF(OR(C6198="",H6198=""),"",C6198*H6198)</f>
        <v/>
      </c>
      <c r="V6198" s="57" t="str">
        <f>IF(OR(C6198="",S6198=""),"",S6198*C6198)</f>
        <v/>
      </c>
      <c r="W6198" s="56" t="str">
        <f>IF(OR(C6198="",T6198=""),"",C6198*T6198)</f>
        <v/>
      </c>
    </row>
    <row r="6199" spans="1:23" ht="20.100000000000001" customHeight="1" x14ac:dyDescent="0.2">
      <c r="A6199" s="49" t="s">
        <v>15873</v>
      </c>
      <c r="B6199" s="49" t="s">
        <v>15874</v>
      </c>
      <c r="C6199" s="50"/>
      <c r="D6199" s="51" t="s">
        <v>209</v>
      </c>
      <c r="E6199" s="52">
        <v>598.5</v>
      </c>
      <c r="F6199" s="52"/>
      <c r="G6199" s="52"/>
      <c r="H6199" s="52">
        <f>IF(E6199="","",E6199*(1-$F$3))</f>
        <v>383.04</v>
      </c>
      <c r="I6199" s="53"/>
      <c r="J6199" s="54">
        <v>5</v>
      </c>
      <c r="K6199" s="54">
        <v>5</v>
      </c>
      <c r="L6199" s="54">
        <v>50</v>
      </c>
      <c r="M6199" s="50" t="s">
        <v>15822</v>
      </c>
      <c r="N6199" s="53" t="s">
        <v>15823</v>
      </c>
      <c r="O6199" s="53" t="s">
        <v>15860</v>
      </c>
      <c r="P6199" s="55" t="s">
        <v>1630</v>
      </c>
      <c r="Q6199" s="55" t="s">
        <v>2994</v>
      </c>
      <c r="R6199" s="55" t="s">
        <v>55</v>
      </c>
      <c r="S6199" s="56">
        <v>0.22</v>
      </c>
      <c r="T6199" s="56" t="s">
        <v>15869</v>
      </c>
      <c r="U6199" s="57" t="str">
        <f>IF(OR(C6199="",H6199=""),"",C6199*H6199)</f>
        <v/>
      </c>
      <c r="V6199" s="57" t="str">
        <f>IF(OR(C6199="",S6199=""),"",S6199*C6199)</f>
        <v/>
      </c>
      <c r="W6199" s="56" t="str">
        <f>IF(OR(C6199="",T6199=""),"",C6199*T6199)</f>
        <v/>
      </c>
    </row>
    <row r="6200" spans="1:23" ht="20.100000000000001" customHeight="1" x14ac:dyDescent="0.2">
      <c r="A6200" s="49" t="s">
        <v>15901</v>
      </c>
      <c r="B6200" s="49" t="s">
        <v>15902</v>
      </c>
      <c r="C6200" s="50"/>
      <c r="D6200" s="51" t="s">
        <v>209</v>
      </c>
      <c r="E6200" s="52">
        <v>865.2</v>
      </c>
      <c r="F6200" s="52">
        <f t="shared" si="84"/>
        <v>553.72800000000007</v>
      </c>
      <c r="G6200" s="52">
        <f>E6200-(25 *E6200/100)</f>
        <v>648.90000000000009</v>
      </c>
      <c r="H6200" s="52">
        <f>IF(E6200="","",E6200*(1-$F$3))</f>
        <v>553.72800000000007</v>
      </c>
      <c r="I6200" s="53"/>
      <c r="J6200" s="54">
        <v>5</v>
      </c>
      <c r="K6200" s="54">
        <v>5</v>
      </c>
      <c r="L6200" s="54">
        <v>50</v>
      </c>
      <c r="M6200" s="50" t="s">
        <v>15822</v>
      </c>
      <c r="N6200" s="53" t="s">
        <v>15823</v>
      </c>
      <c r="O6200" s="53" t="s">
        <v>15860</v>
      </c>
      <c r="P6200" s="55" t="s">
        <v>1630</v>
      </c>
      <c r="Q6200" s="55" t="s">
        <v>54</v>
      </c>
      <c r="R6200" s="55" t="s">
        <v>55</v>
      </c>
      <c r="S6200" s="56">
        <v>0.23</v>
      </c>
      <c r="T6200" s="56" t="s">
        <v>15869</v>
      </c>
      <c r="U6200" s="57" t="str">
        <f>IF(OR(C6200="",H6200=""),"",C6200*H6200)</f>
        <v/>
      </c>
      <c r="V6200" s="57" t="str">
        <f>IF(OR(C6200="",S6200=""),"",S6200*C6200)</f>
        <v/>
      </c>
      <c r="W6200" s="56" t="str">
        <f>IF(OR(C6200="",T6200=""),"",C6200*T6200)</f>
        <v/>
      </c>
    </row>
    <row r="6201" spans="1:23" ht="20.100000000000001" customHeight="1" x14ac:dyDescent="0.2">
      <c r="A6201" s="49" t="s">
        <v>15875</v>
      </c>
      <c r="B6201" s="49" t="s">
        <v>15876</v>
      </c>
      <c r="C6201" s="50"/>
      <c r="D6201" s="51" t="s">
        <v>209</v>
      </c>
      <c r="E6201" s="52">
        <v>976.5</v>
      </c>
      <c r="F6201" s="52"/>
      <c r="G6201" s="52"/>
      <c r="H6201" s="52">
        <f>IF(E6201="","",E6201*(1-$F$3))</f>
        <v>624.96</v>
      </c>
      <c r="I6201" s="53"/>
      <c r="J6201" s="54">
        <v>5</v>
      </c>
      <c r="K6201" s="54">
        <v>5</v>
      </c>
      <c r="L6201" s="54">
        <v>50</v>
      </c>
      <c r="M6201" s="50" t="s">
        <v>15822</v>
      </c>
      <c r="N6201" s="53" t="s">
        <v>15823</v>
      </c>
      <c r="O6201" s="53" t="s">
        <v>15860</v>
      </c>
      <c r="P6201" s="55" t="s">
        <v>1630</v>
      </c>
      <c r="Q6201" s="55" t="s">
        <v>2994</v>
      </c>
      <c r="R6201" s="55" t="s">
        <v>55</v>
      </c>
      <c r="S6201" s="56">
        <v>0.34</v>
      </c>
      <c r="T6201" s="56" t="s">
        <v>3698</v>
      </c>
      <c r="U6201" s="57" t="str">
        <f>IF(OR(C6201="",H6201=""),"",C6201*H6201)</f>
        <v/>
      </c>
      <c r="V6201" s="57" t="str">
        <f>IF(OR(C6201="",S6201=""),"",S6201*C6201)</f>
        <v/>
      </c>
      <c r="W6201" s="56" t="str">
        <f>IF(OR(C6201="",T6201=""),"",C6201*T6201)</f>
        <v/>
      </c>
    </row>
    <row r="6202" spans="1:23" ht="20.100000000000001" customHeight="1" x14ac:dyDescent="0.2">
      <c r="A6202" s="49" t="s">
        <v>15903</v>
      </c>
      <c r="B6202" s="49" t="s">
        <v>15904</v>
      </c>
      <c r="C6202" s="50"/>
      <c r="D6202" s="51" t="s">
        <v>209</v>
      </c>
      <c r="E6202" s="52">
        <v>1194.8</v>
      </c>
      <c r="F6202" s="52">
        <f t="shared" si="84"/>
        <v>764.67200000000003</v>
      </c>
      <c r="G6202" s="52">
        <f>E6202-(25 *E6202/100)</f>
        <v>896.09999999999991</v>
      </c>
      <c r="H6202" s="52">
        <f>IF(E6202="","",E6202*(1-$F$3))</f>
        <v>764.67200000000003</v>
      </c>
      <c r="I6202" s="53"/>
      <c r="J6202" s="54">
        <v>5</v>
      </c>
      <c r="K6202" s="54">
        <v>5</v>
      </c>
      <c r="L6202" s="54">
        <v>50</v>
      </c>
      <c r="M6202" s="50" t="s">
        <v>15822</v>
      </c>
      <c r="N6202" s="53" t="s">
        <v>15823</v>
      </c>
      <c r="O6202" s="53" t="s">
        <v>15860</v>
      </c>
      <c r="P6202" s="55" t="s">
        <v>1630</v>
      </c>
      <c r="Q6202" s="55" t="s">
        <v>54</v>
      </c>
      <c r="R6202" s="55" t="s">
        <v>55</v>
      </c>
      <c r="S6202" s="56">
        <v>0.35</v>
      </c>
      <c r="T6202" s="56" t="s">
        <v>3698</v>
      </c>
      <c r="U6202" s="57" t="str">
        <f>IF(OR(C6202="",H6202=""),"",C6202*H6202)</f>
        <v/>
      </c>
      <c r="V6202" s="57" t="str">
        <f>IF(OR(C6202="",S6202=""),"",S6202*C6202)</f>
        <v/>
      </c>
      <c r="W6202" s="56" t="str">
        <f>IF(OR(C6202="",T6202=""),"",C6202*T6202)</f>
        <v/>
      </c>
    </row>
    <row r="6203" spans="1:23" ht="20.100000000000001" customHeight="1" x14ac:dyDescent="0.2">
      <c r="A6203" s="49" t="s">
        <v>15915</v>
      </c>
      <c r="B6203" s="49" t="s">
        <v>15916</v>
      </c>
      <c r="C6203" s="50"/>
      <c r="D6203" s="51" t="s">
        <v>209</v>
      </c>
      <c r="E6203" s="52">
        <v>1194.8</v>
      </c>
      <c r="F6203" s="52">
        <f t="shared" si="84"/>
        <v>764.67200000000003</v>
      </c>
      <c r="G6203" s="52">
        <f>E6203-(25 *E6203/100)</f>
        <v>896.09999999999991</v>
      </c>
      <c r="H6203" s="52">
        <f>IF(E6203="","",E6203*(1-$F$3))</f>
        <v>764.67200000000003</v>
      </c>
      <c r="I6203" s="53"/>
      <c r="J6203" s="54">
        <v>5</v>
      </c>
      <c r="K6203" s="54">
        <v>5</v>
      </c>
      <c r="L6203" s="54">
        <v>50</v>
      </c>
      <c r="M6203" s="50" t="s">
        <v>15822</v>
      </c>
      <c r="N6203" s="53" t="s">
        <v>15823</v>
      </c>
      <c r="O6203" s="53" t="s">
        <v>15860</v>
      </c>
      <c r="P6203" s="55" t="s">
        <v>1630</v>
      </c>
      <c r="Q6203" s="55" t="s">
        <v>54</v>
      </c>
      <c r="R6203" s="55" t="s">
        <v>55</v>
      </c>
      <c r="S6203" s="56">
        <v>0.46</v>
      </c>
      <c r="T6203" s="56" t="s">
        <v>15890</v>
      </c>
      <c r="U6203" s="57" t="str">
        <f>IF(OR(C6203="",H6203=""),"",C6203*H6203)</f>
        <v/>
      </c>
      <c r="V6203" s="57" t="str">
        <f>IF(OR(C6203="",S6203=""),"",S6203*C6203)</f>
        <v/>
      </c>
      <c r="W6203" s="56" t="str">
        <f>IF(OR(C6203="",T6203=""),"",C6203*T6203)</f>
        <v/>
      </c>
    </row>
    <row r="6204" spans="1:23" ht="20.100000000000001" customHeight="1" x14ac:dyDescent="0.2">
      <c r="A6204" s="49" t="s">
        <v>15888</v>
      </c>
      <c r="B6204" s="49" t="s">
        <v>15889</v>
      </c>
      <c r="C6204" s="50"/>
      <c r="D6204" s="51" t="s">
        <v>209</v>
      </c>
      <c r="E6204" s="52">
        <v>829.5</v>
      </c>
      <c r="F6204" s="52"/>
      <c r="G6204" s="52"/>
      <c r="H6204" s="52">
        <f>IF(E6204="","",E6204*(1-$F$3))</f>
        <v>530.88</v>
      </c>
      <c r="I6204" s="53"/>
      <c r="J6204" s="54">
        <v>5</v>
      </c>
      <c r="K6204" s="54">
        <v>5</v>
      </c>
      <c r="L6204" s="54">
        <v>50</v>
      </c>
      <c r="M6204" s="50" t="s">
        <v>15822</v>
      </c>
      <c r="N6204" s="53" t="s">
        <v>15823</v>
      </c>
      <c r="O6204" s="53" t="s">
        <v>15860</v>
      </c>
      <c r="P6204" s="55" t="s">
        <v>1630</v>
      </c>
      <c r="Q6204" s="55" t="s">
        <v>2994</v>
      </c>
      <c r="R6204" s="55" t="s">
        <v>55</v>
      </c>
      <c r="S6204" s="56">
        <v>0.44</v>
      </c>
      <c r="T6204" s="56" t="s">
        <v>15890</v>
      </c>
      <c r="U6204" s="57" t="str">
        <f>IF(OR(C6204="",H6204=""),"",C6204*H6204)</f>
        <v/>
      </c>
      <c r="V6204" s="57" t="str">
        <f>IF(OR(C6204="",S6204=""),"",S6204*C6204)</f>
        <v/>
      </c>
      <c r="W6204" s="56" t="str">
        <f>IF(OR(C6204="",T6204=""),"",C6204*T6204)</f>
        <v/>
      </c>
    </row>
    <row r="6205" spans="1:23" ht="20.100000000000001" customHeight="1" x14ac:dyDescent="0.2">
      <c r="A6205" s="49" t="s">
        <v>15909</v>
      </c>
      <c r="B6205" s="49" t="s">
        <v>15910</v>
      </c>
      <c r="C6205" s="50"/>
      <c r="D6205" s="51" t="s">
        <v>209</v>
      </c>
      <c r="E6205" s="52">
        <v>824</v>
      </c>
      <c r="F6205" s="52">
        <f t="shared" si="84"/>
        <v>527.36</v>
      </c>
      <c r="G6205" s="52">
        <f>E6205-(25 *E6205/100)</f>
        <v>618</v>
      </c>
      <c r="H6205" s="52">
        <f>IF(E6205="","",E6205*(1-$F$3))</f>
        <v>527.36</v>
      </c>
      <c r="I6205" s="53"/>
      <c r="J6205" s="54">
        <v>5</v>
      </c>
      <c r="K6205" s="54">
        <v>5</v>
      </c>
      <c r="L6205" s="54">
        <v>50</v>
      </c>
      <c r="M6205" s="50" t="s">
        <v>15822</v>
      </c>
      <c r="N6205" s="53" t="s">
        <v>15823</v>
      </c>
      <c r="O6205" s="53" t="s">
        <v>15860</v>
      </c>
      <c r="P6205" s="55" t="s">
        <v>1630</v>
      </c>
      <c r="Q6205" s="55" t="s">
        <v>54</v>
      </c>
      <c r="R6205" s="55" t="s">
        <v>55</v>
      </c>
      <c r="S6205" s="56">
        <v>0.17</v>
      </c>
      <c r="T6205" s="56" t="s">
        <v>12534</v>
      </c>
      <c r="U6205" s="57" t="str">
        <f>IF(OR(C6205="",H6205=""),"",C6205*H6205)</f>
        <v/>
      </c>
      <c r="V6205" s="57" t="str">
        <f>IF(OR(C6205="",S6205=""),"",S6205*C6205)</f>
        <v/>
      </c>
      <c r="W6205" s="56" t="str">
        <f>IF(OR(C6205="",T6205=""),"",C6205*T6205)</f>
        <v/>
      </c>
    </row>
    <row r="6206" spans="1:23" ht="20.100000000000001" customHeight="1" x14ac:dyDescent="0.2">
      <c r="A6206" s="49" t="s">
        <v>15882</v>
      </c>
      <c r="B6206" s="49" t="s">
        <v>15883</v>
      </c>
      <c r="C6206" s="50"/>
      <c r="D6206" s="51" t="s">
        <v>209</v>
      </c>
      <c r="E6206" s="52">
        <v>472.5</v>
      </c>
      <c r="F6206" s="52"/>
      <c r="G6206" s="52"/>
      <c r="H6206" s="52">
        <f>IF(E6206="","",E6206*(1-$F$3))</f>
        <v>302.40000000000003</v>
      </c>
      <c r="I6206" s="53"/>
      <c r="J6206" s="54">
        <v>5</v>
      </c>
      <c r="K6206" s="54">
        <v>5</v>
      </c>
      <c r="L6206" s="54">
        <v>50</v>
      </c>
      <c r="M6206" s="50" t="s">
        <v>15822</v>
      </c>
      <c r="N6206" s="53" t="s">
        <v>15823</v>
      </c>
      <c r="O6206" s="53" t="s">
        <v>15860</v>
      </c>
      <c r="P6206" s="55" t="s">
        <v>1630</v>
      </c>
      <c r="Q6206" s="55" t="s">
        <v>2994</v>
      </c>
      <c r="R6206" s="55" t="s">
        <v>55</v>
      </c>
      <c r="S6206" s="56">
        <v>0.16</v>
      </c>
      <c r="T6206" s="56" t="s">
        <v>12534</v>
      </c>
      <c r="U6206" s="57" t="str">
        <f>IF(OR(C6206="",H6206=""),"",C6206*H6206)</f>
        <v/>
      </c>
      <c r="V6206" s="57" t="str">
        <f>IF(OR(C6206="",S6206=""),"",S6206*C6206)</f>
        <v/>
      </c>
      <c r="W6206" s="56" t="str">
        <f>IF(OR(C6206="",T6206=""),"",C6206*T6206)</f>
        <v/>
      </c>
    </row>
    <row r="6207" spans="1:23" ht="20.100000000000001" customHeight="1" x14ac:dyDescent="0.2">
      <c r="A6207" s="49" t="s">
        <v>15891</v>
      </c>
      <c r="B6207" s="49" t="s">
        <v>15892</v>
      </c>
      <c r="C6207" s="50"/>
      <c r="D6207" s="51" t="s">
        <v>209</v>
      </c>
      <c r="E6207" s="52">
        <v>762.2</v>
      </c>
      <c r="F6207" s="52">
        <f t="shared" si="84"/>
        <v>487.80800000000005</v>
      </c>
      <c r="G6207" s="52">
        <f>E6207-(25 *E6207/100)</f>
        <v>571.65000000000009</v>
      </c>
      <c r="H6207" s="52">
        <f>IF(E6207="","",E6207*(1-$F$3))</f>
        <v>487.80800000000005</v>
      </c>
      <c r="I6207" s="53"/>
      <c r="J6207" s="54">
        <v>5</v>
      </c>
      <c r="K6207" s="54">
        <v>5</v>
      </c>
      <c r="L6207" s="54">
        <v>50</v>
      </c>
      <c r="M6207" s="50" t="s">
        <v>15822</v>
      </c>
      <c r="N6207" s="53" t="s">
        <v>15823</v>
      </c>
      <c r="O6207" s="53" t="s">
        <v>15860</v>
      </c>
      <c r="P6207" s="55" t="s">
        <v>1630</v>
      </c>
      <c r="Q6207" s="55" t="s">
        <v>54</v>
      </c>
      <c r="R6207" s="55" t="s">
        <v>55</v>
      </c>
      <c r="S6207" s="56">
        <v>0.23</v>
      </c>
      <c r="T6207" s="56" t="s">
        <v>7641</v>
      </c>
      <c r="U6207" s="57" t="str">
        <f>IF(OR(C6207="",H6207=""),"",C6207*H6207)</f>
        <v/>
      </c>
      <c r="V6207" s="57" t="str">
        <f>IF(OR(C6207="",S6207=""),"",S6207*C6207)</f>
        <v/>
      </c>
      <c r="W6207" s="56" t="str">
        <f>IF(OR(C6207="",T6207=""),"",C6207*T6207)</f>
        <v/>
      </c>
    </row>
    <row r="6208" spans="1:23" ht="20.100000000000001" customHeight="1" x14ac:dyDescent="0.2">
      <c r="A6208" s="49" t="s">
        <v>15893</v>
      </c>
      <c r="B6208" s="49" t="s">
        <v>15894</v>
      </c>
      <c r="C6208" s="50"/>
      <c r="D6208" s="51" t="s">
        <v>209</v>
      </c>
      <c r="E6208" s="52">
        <v>844.6</v>
      </c>
      <c r="F6208" s="52">
        <f t="shared" si="84"/>
        <v>540.54399999999998</v>
      </c>
      <c r="G6208" s="52">
        <f>E6208-(25 *E6208/100)</f>
        <v>633.45000000000005</v>
      </c>
      <c r="H6208" s="52">
        <f>IF(E6208="","",E6208*(1-$F$3))</f>
        <v>540.54399999999998</v>
      </c>
      <c r="I6208" s="53"/>
      <c r="J6208" s="54">
        <v>5</v>
      </c>
      <c r="K6208" s="54">
        <v>5</v>
      </c>
      <c r="L6208" s="54">
        <v>50</v>
      </c>
      <c r="M6208" s="50" t="s">
        <v>15822</v>
      </c>
      <c r="N6208" s="53" t="s">
        <v>15823</v>
      </c>
      <c r="O6208" s="53" t="s">
        <v>15860</v>
      </c>
      <c r="P6208" s="55" t="s">
        <v>1630</v>
      </c>
      <c r="Q6208" s="55" t="s">
        <v>54</v>
      </c>
      <c r="R6208" s="55" t="s">
        <v>55</v>
      </c>
      <c r="S6208" s="56">
        <v>0.28000000000000003</v>
      </c>
      <c r="T6208" s="56" t="s">
        <v>15248</v>
      </c>
      <c r="U6208" s="57" t="str">
        <f>IF(OR(C6208="",H6208=""),"",C6208*H6208)</f>
        <v/>
      </c>
      <c r="V6208" s="57" t="str">
        <f>IF(OR(C6208="",S6208=""),"",S6208*C6208)</f>
        <v/>
      </c>
      <c r="W6208" s="56" t="str">
        <f>IF(OR(C6208="",T6208=""),"",C6208*T6208)</f>
        <v/>
      </c>
    </row>
    <row r="6209" spans="1:23" ht="20.100000000000001" customHeight="1" x14ac:dyDescent="0.2">
      <c r="A6209" s="49" t="s">
        <v>15895</v>
      </c>
      <c r="B6209" s="49" t="s">
        <v>15896</v>
      </c>
      <c r="C6209" s="50"/>
      <c r="D6209" s="51" t="s">
        <v>209</v>
      </c>
      <c r="E6209" s="52">
        <v>927</v>
      </c>
      <c r="F6209" s="52">
        <f t="shared" si="84"/>
        <v>593.28</v>
      </c>
      <c r="G6209" s="52">
        <f>E6209-(25 *E6209/100)</f>
        <v>695.25</v>
      </c>
      <c r="H6209" s="52">
        <f>IF(E6209="","",E6209*(1-$F$3))</f>
        <v>593.28</v>
      </c>
      <c r="I6209" s="53"/>
      <c r="J6209" s="54">
        <v>5</v>
      </c>
      <c r="K6209" s="54">
        <v>5</v>
      </c>
      <c r="L6209" s="54">
        <v>50</v>
      </c>
      <c r="M6209" s="50" t="s">
        <v>15822</v>
      </c>
      <c r="N6209" s="53" t="s">
        <v>15823</v>
      </c>
      <c r="O6209" s="53" t="s">
        <v>15860</v>
      </c>
      <c r="P6209" s="55" t="s">
        <v>1630</v>
      </c>
      <c r="Q6209" s="55" t="s">
        <v>54</v>
      </c>
      <c r="R6209" s="55" t="s">
        <v>55</v>
      </c>
      <c r="S6209" s="56">
        <v>0.35</v>
      </c>
      <c r="T6209" s="56" t="s">
        <v>12114</v>
      </c>
      <c r="U6209" s="57" t="str">
        <f>IF(OR(C6209="",H6209=""),"",C6209*H6209)</f>
        <v/>
      </c>
      <c r="V6209" s="57" t="str">
        <f>IF(OR(C6209="",S6209=""),"",S6209*C6209)</f>
        <v/>
      </c>
      <c r="W6209" s="56" t="str">
        <f>IF(OR(C6209="",T6209=""),"",C6209*T6209)</f>
        <v/>
      </c>
    </row>
    <row r="6210" spans="1:23" ht="20.100000000000001" customHeight="1" x14ac:dyDescent="0.2">
      <c r="A6210" s="49" t="s">
        <v>15861</v>
      </c>
      <c r="B6210" s="49" t="s">
        <v>15862</v>
      </c>
      <c r="C6210" s="50"/>
      <c r="D6210" s="51" t="s">
        <v>209</v>
      </c>
      <c r="E6210" s="52">
        <v>514.5</v>
      </c>
      <c r="F6210" s="52"/>
      <c r="G6210" s="52"/>
      <c r="H6210" s="52">
        <f>IF(E6210="","",E6210*(1-$F$3))</f>
        <v>329.28000000000003</v>
      </c>
      <c r="I6210" s="53"/>
      <c r="J6210" s="54">
        <v>5</v>
      </c>
      <c r="K6210" s="54">
        <v>5</v>
      </c>
      <c r="L6210" s="54">
        <v>50</v>
      </c>
      <c r="M6210" s="50" t="s">
        <v>15822</v>
      </c>
      <c r="N6210" s="53" t="s">
        <v>15823</v>
      </c>
      <c r="O6210" s="53" t="s">
        <v>15860</v>
      </c>
      <c r="P6210" s="55" t="s">
        <v>1630</v>
      </c>
      <c r="Q6210" s="55" t="s">
        <v>2994</v>
      </c>
      <c r="R6210" s="55" t="s">
        <v>55</v>
      </c>
      <c r="S6210" s="56">
        <v>0.22</v>
      </c>
      <c r="T6210" s="56" t="s">
        <v>7641</v>
      </c>
      <c r="U6210" s="57" t="str">
        <f>IF(OR(C6210="",H6210=""),"",C6210*H6210)</f>
        <v/>
      </c>
      <c r="V6210" s="57" t="str">
        <f>IF(OR(C6210="",S6210=""),"",S6210*C6210)</f>
        <v/>
      </c>
      <c r="W6210" s="56" t="str">
        <f>IF(OR(C6210="",T6210=""),"",C6210*T6210)</f>
        <v/>
      </c>
    </row>
    <row r="6211" spans="1:23" ht="20.100000000000001" customHeight="1" x14ac:dyDescent="0.2">
      <c r="A6211" s="49" t="s">
        <v>15863</v>
      </c>
      <c r="B6211" s="49" t="s">
        <v>15864</v>
      </c>
      <c r="C6211" s="50"/>
      <c r="D6211" s="51" t="s">
        <v>209</v>
      </c>
      <c r="E6211" s="52">
        <v>577.5</v>
      </c>
      <c r="F6211" s="52"/>
      <c r="G6211" s="52"/>
      <c r="H6211" s="52">
        <f>IF(E6211="","",E6211*(1-$F$3))</f>
        <v>369.6</v>
      </c>
      <c r="I6211" s="53"/>
      <c r="J6211" s="54">
        <v>5</v>
      </c>
      <c r="K6211" s="54">
        <v>5</v>
      </c>
      <c r="L6211" s="54">
        <v>50</v>
      </c>
      <c r="M6211" s="50" t="s">
        <v>15822</v>
      </c>
      <c r="N6211" s="53" t="s">
        <v>15823</v>
      </c>
      <c r="O6211" s="53" t="s">
        <v>15860</v>
      </c>
      <c r="P6211" s="55" t="s">
        <v>1630</v>
      </c>
      <c r="Q6211" s="55" t="s">
        <v>2994</v>
      </c>
      <c r="R6211" s="55" t="s">
        <v>55</v>
      </c>
      <c r="S6211" s="56">
        <v>0.27</v>
      </c>
      <c r="T6211" s="56" t="s">
        <v>15248</v>
      </c>
      <c r="U6211" s="57" t="str">
        <f>IF(OR(C6211="",H6211=""),"",C6211*H6211)</f>
        <v/>
      </c>
      <c r="V6211" s="57" t="str">
        <f>IF(OR(C6211="",S6211=""),"",S6211*C6211)</f>
        <v/>
      </c>
      <c r="W6211" s="56" t="str">
        <f>IF(OR(C6211="",T6211=""),"",C6211*T6211)</f>
        <v/>
      </c>
    </row>
    <row r="6212" spans="1:23" ht="20.100000000000001" customHeight="1" x14ac:dyDescent="0.2">
      <c r="A6212" s="49" t="s">
        <v>15865</v>
      </c>
      <c r="B6212" s="49" t="s">
        <v>15866</v>
      </c>
      <c r="C6212" s="50"/>
      <c r="D6212" s="51" t="s">
        <v>209</v>
      </c>
      <c r="E6212" s="52">
        <v>640.5</v>
      </c>
      <c r="F6212" s="52"/>
      <c r="G6212" s="52"/>
      <c r="H6212" s="52">
        <f>IF(E6212="","",E6212*(1-$F$3))</f>
        <v>409.92</v>
      </c>
      <c r="I6212" s="53"/>
      <c r="J6212" s="54">
        <v>5</v>
      </c>
      <c r="K6212" s="54">
        <v>5</v>
      </c>
      <c r="L6212" s="54">
        <v>50</v>
      </c>
      <c r="M6212" s="50" t="s">
        <v>15822</v>
      </c>
      <c r="N6212" s="53" t="s">
        <v>15823</v>
      </c>
      <c r="O6212" s="53" t="s">
        <v>15860</v>
      </c>
      <c r="P6212" s="55" t="s">
        <v>1630</v>
      </c>
      <c r="Q6212" s="55" t="s">
        <v>2994</v>
      </c>
      <c r="R6212" s="55" t="s">
        <v>55</v>
      </c>
      <c r="S6212" s="56">
        <v>0.34</v>
      </c>
      <c r="T6212" s="56" t="s">
        <v>12114</v>
      </c>
      <c r="U6212" s="57" t="str">
        <f>IF(OR(C6212="",H6212=""),"",C6212*H6212)</f>
        <v/>
      </c>
      <c r="V6212" s="57" t="str">
        <f>IF(OR(C6212="",S6212=""),"",S6212*C6212)</f>
        <v/>
      </c>
      <c r="W6212" s="56" t="str">
        <f>IF(OR(C6212="",T6212=""),"",C6212*T6212)</f>
        <v/>
      </c>
    </row>
    <row r="6213" spans="1:23" ht="20.100000000000001" customHeight="1" x14ac:dyDescent="0.2">
      <c r="A6213" s="49" t="s">
        <v>15899</v>
      </c>
      <c r="B6213" s="49" t="s">
        <v>15900</v>
      </c>
      <c r="C6213" s="50"/>
      <c r="D6213" s="51" t="s">
        <v>209</v>
      </c>
      <c r="E6213" s="52">
        <v>916.7</v>
      </c>
      <c r="F6213" s="52">
        <f t="shared" si="84"/>
        <v>586.68799999999999</v>
      </c>
      <c r="G6213" s="52">
        <f>E6213-(25 *E6213/100)</f>
        <v>687.52500000000009</v>
      </c>
      <c r="H6213" s="52">
        <f>IF(E6213="","",E6213*(1-$F$3))</f>
        <v>586.68799999999999</v>
      </c>
      <c r="I6213" s="53"/>
      <c r="J6213" s="54">
        <v>5</v>
      </c>
      <c r="K6213" s="54">
        <v>5</v>
      </c>
      <c r="L6213" s="54">
        <v>50</v>
      </c>
      <c r="M6213" s="50" t="s">
        <v>15822</v>
      </c>
      <c r="N6213" s="53" t="s">
        <v>15823</v>
      </c>
      <c r="O6213" s="53" t="s">
        <v>15860</v>
      </c>
      <c r="P6213" s="55" t="s">
        <v>1630</v>
      </c>
      <c r="Q6213" s="55" t="s">
        <v>54</v>
      </c>
      <c r="R6213" s="55" t="s">
        <v>55</v>
      </c>
      <c r="S6213" s="56">
        <v>0.33</v>
      </c>
      <c r="T6213" s="56" t="s">
        <v>15872</v>
      </c>
      <c r="U6213" s="57" t="str">
        <f>IF(OR(C6213="",H6213=""),"",C6213*H6213)</f>
        <v/>
      </c>
      <c r="V6213" s="57" t="str">
        <f>IF(OR(C6213="",S6213=""),"",S6213*C6213)</f>
        <v/>
      </c>
      <c r="W6213" s="56" t="str">
        <f>IF(OR(C6213="",T6213=""),"",C6213*T6213)</f>
        <v/>
      </c>
    </row>
    <row r="6214" spans="1:23" ht="20.100000000000001" customHeight="1" x14ac:dyDescent="0.2">
      <c r="A6214" s="49" t="s">
        <v>15870</v>
      </c>
      <c r="B6214" s="49" t="s">
        <v>15871</v>
      </c>
      <c r="C6214" s="50"/>
      <c r="D6214" s="51" t="s">
        <v>209</v>
      </c>
      <c r="E6214" s="52">
        <v>556.5</v>
      </c>
      <c r="F6214" s="52"/>
      <c r="G6214" s="52"/>
      <c r="H6214" s="52">
        <f>IF(E6214="","",E6214*(1-$F$3))</f>
        <v>356.16</v>
      </c>
      <c r="I6214" s="53"/>
      <c r="J6214" s="54">
        <v>5</v>
      </c>
      <c r="K6214" s="54">
        <v>5</v>
      </c>
      <c r="L6214" s="54">
        <v>50</v>
      </c>
      <c r="M6214" s="50" t="s">
        <v>15822</v>
      </c>
      <c r="N6214" s="53" t="s">
        <v>15823</v>
      </c>
      <c r="O6214" s="53" t="s">
        <v>15860</v>
      </c>
      <c r="P6214" s="55" t="s">
        <v>1630</v>
      </c>
      <c r="Q6214" s="55" t="s">
        <v>2994</v>
      </c>
      <c r="R6214" s="55" t="s">
        <v>55</v>
      </c>
      <c r="S6214" s="56">
        <v>0.22</v>
      </c>
      <c r="T6214" s="56" t="s">
        <v>15872</v>
      </c>
      <c r="U6214" s="57" t="str">
        <f>IF(OR(C6214="",H6214=""),"",C6214*H6214)</f>
        <v/>
      </c>
      <c r="V6214" s="57" t="str">
        <f>IF(OR(C6214="",S6214=""),"",S6214*C6214)</f>
        <v/>
      </c>
      <c r="W6214" s="56" t="str">
        <f>IF(OR(C6214="",T6214=""),"",C6214*T6214)</f>
        <v/>
      </c>
    </row>
    <row r="6215" spans="1:23" ht="20.100000000000001" customHeight="1" x14ac:dyDescent="0.2">
      <c r="A6215" s="49" t="s">
        <v>15954</v>
      </c>
      <c r="B6215" s="49" t="s">
        <v>15955</v>
      </c>
      <c r="C6215" s="50"/>
      <c r="D6215" s="51" t="s">
        <v>209</v>
      </c>
      <c r="E6215" s="52">
        <v>168.92</v>
      </c>
      <c r="F6215" s="52">
        <f t="shared" si="84"/>
        <v>108.10879999999999</v>
      </c>
      <c r="G6215" s="52">
        <f>E6215-(25 *E6215/100)</f>
        <v>126.69</v>
      </c>
      <c r="H6215" s="52">
        <f>IF(E6215="","",E6215*(1-$F$3))</f>
        <v>108.10879999999999</v>
      </c>
      <c r="I6215" s="53"/>
      <c r="J6215" s="54">
        <v>12</v>
      </c>
      <c r="K6215" s="54">
        <v>12</v>
      </c>
      <c r="L6215" s="54">
        <v>240</v>
      </c>
      <c r="M6215" s="50" t="s">
        <v>15822</v>
      </c>
      <c r="N6215" s="53" t="s">
        <v>15917</v>
      </c>
      <c r="O6215" s="53" t="s">
        <v>15918</v>
      </c>
      <c r="P6215" s="55" t="s">
        <v>1630</v>
      </c>
      <c r="Q6215" s="55" t="s">
        <v>54</v>
      </c>
      <c r="R6215" s="55" t="s">
        <v>55</v>
      </c>
      <c r="S6215" s="56">
        <v>0.03</v>
      </c>
      <c r="T6215" s="56" t="s">
        <v>15956</v>
      </c>
      <c r="U6215" s="57" t="str">
        <f>IF(OR(C6215="",H6215=""),"",C6215*H6215)</f>
        <v/>
      </c>
      <c r="V6215" s="57" t="str">
        <f>IF(OR(C6215="",S6215=""),"",S6215*C6215)</f>
        <v/>
      </c>
      <c r="W6215" s="56" t="str">
        <f>IF(OR(C6215="",T6215=""),"",C6215*T6215)</f>
        <v/>
      </c>
    </row>
    <row r="6216" spans="1:23" ht="20.100000000000001" customHeight="1" x14ac:dyDescent="0.2">
      <c r="A6216" s="49" t="s">
        <v>15957</v>
      </c>
      <c r="B6216" s="49" t="s">
        <v>15958</v>
      </c>
      <c r="C6216" s="50"/>
      <c r="D6216" s="51" t="s">
        <v>209</v>
      </c>
      <c r="E6216" s="52">
        <v>206</v>
      </c>
      <c r="F6216" s="52">
        <f t="shared" si="84"/>
        <v>131.84</v>
      </c>
      <c r="G6216" s="52">
        <f>E6216-(25 *E6216/100)</f>
        <v>154.5</v>
      </c>
      <c r="H6216" s="52">
        <f>IF(E6216="","",E6216*(1-$F$3))</f>
        <v>131.84</v>
      </c>
      <c r="I6216" s="53"/>
      <c r="J6216" s="54">
        <v>12</v>
      </c>
      <c r="K6216" s="54">
        <v>12</v>
      </c>
      <c r="L6216" s="54">
        <v>240</v>
      </c>
      <c r="M6216" s="50" t="s">
        <v>15822</v>
      </c>
      <c r="N6216" s="53" t="s">
        <v>15917</v>
      </c>
      <c r="O6216" s="53" t="s">
        <v>15918</v>
      </c>
      <c r="P6216" s="55" t="s">
        <v>1630</v>
      </c>
      <c r="Q6216" s="55" t="s">
        <v>54</v>
      </c>
      <c r="R6216" s="55" t="s">
        <v>55</v>
      </c>
      <c r="S6216" s="56">
        <v>5.5E-2</v>
      </c>
      <c r="T6216" s="56" t="s">
        <v>15959</v>
      </c>
      <c r="U6216" s="57" t="str">
        <f>IF(OR(C6216="",H6216=""),"",C6216*H6216)</f>
        <v/>
      </c>
      <c r="V6216" s="57" t="str">
        <f>IF(OR(C6216="",S6216=""),"",S6216*C6216)</f>
        <v/>
      </c>
      <c r="W6216" s="56" t="str">
        <f>IF(OR(C6216="",T6216=""),"",C6216*T6216)</f>
        <v/>
      </c>
    </row>
    <row r="6217" spans="1:23" ht="20.100000000000001" customHeight="1" x14ac:dyDescent="0.2">
      <c r="A6217" s="49" t="s">
        <v>15960</v>
      </c>
      <c r="B6217" s="49" t="s">
        <v>15961</v>
      </c>
      <c r="C6217" s="50"/>
      <c r="D6217" s="51" t="s">
        <v>209</v>
      </c>
      <c r="E6217" s="52">
        <v>247.2</v>
      </c>
      <c r="F6217" s="52">
        <f t="shared" si="84"/>
        <v>158.208</v>
      </c>
      <c r="G6217" s="52">
        <f>E6217-(25 *E6217/100)</f>
        <v>185.39999999999998</v>
      </c>
      <c r="H6217" s="52">
        <f>IF(E6217="","",E6217*(1-$F$3))</f>
        <v>158.208</v>
      </c>
      <c r="I6217" s="53"/>
      <c r="J6217" s="54">
        <v>12</v>
      </c>
      <c r="K6217" s="54">
        <v>12</v>
      </c>
      <c r="L6217" s="54">
        <v>180</v>
      </c>
      <c r="M6217" s="50" t="s">
        <v>15822</v>
      </c>
      <c r="N6217" s="53" t="s">
        <v>15917</v>
      </c>
      <c r="O6217" s="53" t="s">
        <v>15918</v>
      </c>
      <c r="P6217" s="55" t="s">
        <v>1630</v>
      </c>
      <c r="Q6217" s="55" t="s">
        <v>54</v>
      </c>
      <c r="R6217" s="55" t="s">
        <v>55</v>
      </c>
      <c r="S6217" s="56">
        <v>9.5000000000000001E-2</v>
      </c>
      <c r="T6217" s="56" t="s">
        <v>15962</v>
      </c>
      <c r="U6217" s="57" t="str">
        <f>IF(OR(C6217="",H6217=""),"",C6217*H6217)</f>
        <v/>
      </c>
      <c r="V6217" s="57" t="str">
        <f>IF(OR(C6217="",S6217=""),"",S6217*C6217)</f>
        <v/>
      </c>
      <c r="W6217" s="56" t="str">
        <f>IF(OR(C6217="",T6217=""),"",C6217*T6217)</f>
        <v/>
      </c>
    </row>
    <row r="6218" spans="1:23" ht="20.100000000000001" customHeight="1" x14ac:dyDescent="0.2">
      <c r="A6218" s="49" t="s">
        <v>15963</v>
      </c>
      <c r="B6218" s="49" t="s">
        <v>15964</v>
      </c>
      <c r="C6218" s="50"/>
      <c r="D6218" s="51" t="s">
        <v>209</v>
      </c>
      <c r="E6218" s="52">
        <v>333.72</v>
      </c>
      <c r="F6218" s="52">
        <f t="shared" ref="F6218:F6281" si="85">E6218-(36*E6218/100)</f>
        <v>213.58080000000001</v>
      </c>
      <c r="G6218" s="52">
        <f>E6218-(25 *E6218/100)</f>
        <v>250.29000000000002</v>
      </c>
      <c r="H6218" s="52">
        <f>IF(E6218="","",E6218*(1-$F$3))</f>
        <v>213.58080000000001</v>
      </c>
      <c r="I6218" s="53"/>
      <c r="J6218" s="54">
        <v>12</v>
      </c>
      <c r="K6218" s="54">
        <v>12</v>
      </c>
      <c r="L6218" s="54">
        <v>120</v>
      </c>
      <c r="M6218" s="50" t="s">
        <v>15822</v>
      </c>
      <c r="N6218" s="53" t="s">
        <v>15917</v>
      </c>
      <c r="O6218" s="53" t="s">
        <v>15918</v>
      </c>
      <c r="P6218" s="55" t="s">
        <v>1630</v>
      </c>
      <c r="Q6218" s="55" t="s">
        <v>54</v>
      </c>
      <c r="R6218" s="55" t="s">
        <v>55</v>
      </c>
      <c r="S6218" s="56">
        <v>0.14499999999999999</v>
      </c>
      <c r="T6218" s="56" t="s">
        <v>15965</v>
      </c>
      <c r="U6218" s="57" t="str">
        <f>IF(OR(C6218="",H6218=""),"",C6218*H6218)</f>
        <v/>
      </c>
      <c r="V6218" s="57" t="str">
        <f>IF(OR(C6218="",S6218=""),"",S6218*C6218)</f>
        <v/>
      </c>
      <c r="W6218" s="56" t="str">
        <f>IF(OR(C6218="",T6218=""),"",C6218*T6218)</f>
        <v/>
      </c>
    </row>
    <row r="6219" spans="1:23" ht="20.100000000000001" customHeight="1" x14ac:dyDescent="0.2">
      <c r="A6219" s="49" t="s">
        <v>15966</v>
      </c>
      <c r="B6219" s="49" t="s">
        <v>15967</v>
      </c>
      <c r="C6219" s="50"/>
      <c r="D6219" s="51" t="s">
        <v>209</v>
      </c>
      <c r="E6219" s="52">
        <v>206</v>
      </c>
      <c r="F6219" s="52">
        <f t="shared" si="85"/>
        <v>131.84</v>
      </c>
      <c r="G6219" s="52">
        <f>E6219-(25 *E6219/100)</f>
        <v>154.5</v>
      </c>
      <c r="H6219" s="52">
        <f>IF(E6219="","",E6219*(1-$F$3))</f>
        <v>131.84</v>
      </c>
      <c r="I6219" s="53"/>
      <c r="J6219" s="54">
        <v>12</v>
      </c>
      <c r="K6219" s="54">
        <v>12</v>
      </c>
      <c r="L6219" s="54">
        <v>240</v>
      </c>
      <c r="M6219" s="50" t="s">
        <v>15822</v>
      </c>
      <c r="N6219" s="53" t="s">
        <v>15917</v>
      </c>
      <c r="O6219" s="53" t="s">
        <v>15918</v>
      </c>
      <c r="P6219" s="55" t="s">
        <v>1630</v>
      </c>
      <c r="Q6219" s="55" t="s">
        <v>54</v>
      </c>
      <c r="R6219" s="55" t="s">
        <v>55</v>
      </c>
      <c r="S6219" s="56">
        <v>5.6000000000000001E-2</v>
      </c>
      <c r="T6219" s="56" t="s">
        <v>15959</v>
      </c>
      <c r="U6219" s="57" t="str">
        <f>IF(OR(C6219="",H6219=""),"",C6219*H6219)</f>
        <v/>
      </c>
      <c r="V6219" s="57" t="str">
        <f>IF(OR(C6219="",S6219=""),"",S6219*C6219)</f>
        <v/>
      </c>
      <c r="W6219" s="56" t="str">
        <f>IF(OR(C6219="",T6219=""),"",C6219*T6219)</f>
        <v/>
      </c>
    </row>
    <row r="6220" spans="1:23" ht="20.100000000000001" customHeight="1" x14ac:dyDescent="0.2">
      <c r="A6220" s="49" t="s">
        <v>15968</v>
      </c>
      <c r="B6220" s="49" t="s">
        <v>15969</v>
      </c>
      <c r="C6220" s="50"/>
      <c r="D6220" s="51" t="s">
        <v>209</v>
      </c>
      <c r="E6220" s="52">
        <v>247.2</v>
      </c>
      <c r="F6220" s="52">
        <f t="shared" si="85"/>
        <v>158.208</v>
      </c>
      <c r="G6220" s="52">
        <f>E6220-(25 *E6220/100)</f>
        <v>185.39999999999998</v>
      </c>
      <c r="H6220" s="52">
        <f>IF(E6220="","",E6220*(1-$F$3))</f>
        <v>158.208</v>
      </c>
      <c r="I6220" s="53"/>
      <c r="J6220" s="54">
        <v>12</v>
      </c>
      <c r="K6220" s="54">
        <v>12</v>
      </c>
      <c r="L6220" s="54">
        <v>180</v>
      </c>
      <c r="M6220" s="50" t="s">
        <v>15822</v>
      </c>
      <c r="N6220" s="53" t="s">
        <v>15917</v>
      </c>
      <c r="O6220" s="53" t="s">
        <v>15918</v>
      </c>
      <c r="P6220" s="55" t="s">
        <v>1630</v>
      </c>
      <c r="Q6220" s="55" t="s">
        <v>54</v>
      </c>
      <c r="R6220" s="55" t="s">
        <v>55</v>
      </c>
      <c r="S6220" s="56">
        <v>9.5000000000000001E-2</v>
      </c>
      <c r="T6220" s="56" t="s">
        <v>15962</v>
      </c>
      <c r="U6220" s="57" t="str">
        <f>IF(OR(C6220="",H6220=""),"",C6220*H6220)</f>
        <v/>
      </c>
      <c r="V6220" s="57" t="str">
        <f>IF(OR(C6220="",S6220=""),"",S6220*C6220)</f>
        <v/>
      </c>
      <c r="W6220" s="56" t="str">
        <f>IF(OR(C6220="",T6220=""),"",C6220*T6220)</f>
        <v/>
      </c>
    </row>
    <row r="6221" spans="1:23" ht="20.100000000000001" customHeight="1" x14ac:dyDescent="0.2">
      <c r="A6221" s="49" t="s">
        <v>15944</v>
      </c>
      <c r="B6221" s="49" t="s">
        <v>15945</v>
      </c>
      <c r="C6221" s="50"/>
      <c r="D6221" s="51" t="s">
        <v>209</v>
      </c>
      <c r="E6221" s="52">
        <v>168.92</v>
      </c>
      <c r="F6221" s="52">
        <f t="shared" si="85"/>
        <v>108.10879999999999</v>
      </c>
      <c r="G6221" s="52">
        <f>E6221-(25 *E6221/100)</f>
        <v>126.69</v>
      </c>
      <c r="H6221" s="52">
        <f>IF(E6221="","",E6221*(1-$F$3))</f>
        <v>108.10879999999999</v>
      </c>
      <c r="I6221" s="53"/>
      <c r="J6221" s="54">
        <v>12</v>
      </c>
      <c r="K6221" s="54">
        <v>12</v>
      </c>
      <c r="L6221" s="54">
        <v>240</v>
      </c>
      <c r="M6221" s="50" t="s">
        <v>15822</v>
      </c>
      <c r="N6221" s="53" t="s">
        <v>15917</v>
      </c>
      <c r="O6221" s="53" t="s">
        <v>15918</v>
      </c>
      <c r="P6221" s="55" t="s">
        <v>1630</v>
      </c>
      <c r="Q6221" s="55" t="s">
        <v>54</v>
      </c>
      <c r="R6221" s="55" t="s">
        <v>55</v>
      </c>
      <c r="S6221" s="56">
        <v>0.04</v>
      </c>
      <c r="T6221" s="56" t="s">
        <v>15946</v>
      </c>
      <c r="U6221" s="57" t="str">
        <f>IF(OR(C6221="",H6221=""),"",C6221*H6221)</f>
        <v/>
      </c>
      <c r="V6221" s="57" t="str">
        <f>IF(OR(C6221="",S6221=""),"",S6221*C6221)</f>
        <v/>
      </c>
      <c r="W6221" s="56" t="str">
        <f>IF(OR(C6221="",T6221=""),"",C6221*T6221)</f>
        <v/>
      </c>
    </row>
    <row r="6222" spans="1:23" ht="20.100000000000001" customHeight="1" x14ac:dyDescent="0.2">
      <c r="A6222" s="49" t="s">
        <v>15947</v>
      </c>
      <c r="B6222" s="49" t="s">
        <v>15948</v>
      </c>
      <c r="C6222" s="50"/>
      <c r="D6222" s="51" t="s">
        <v>209</v>
      </c>
      <c r="E6222" s="52">
        <v>195.7</v>
      </c>
      <c r="F6222" s="52">
        <f t="shared" si="85"/>
        <v>125.24799999999999</v>
      </c>
      <c r="G6222" s="52">
        <f>E6222-(25 *E6222/100)</f>
        <v>146.77499999999998</v>
      </c>
      <c r="H6222" s="52">
        <f>IF(E6222="","",E6222*(1-$F$3))</f>
        <v>125.24799999999999</v>
      </c>
      <c r="I6222" s="53"/>
      <c r="J6222" s="54">
        <v>12</v>
      </c>
      <c r="K6222" s="54">
        <v>12</v>
      </c>
      <c r="L6222" s="54">
        <v>240</v>
      </c>
      <c r="M6222" s="50" t="s">
        <v>15822</v>
      </c>
      <c r="N6222" s="53" t="s">
        <v>15917</v>
      </c>
      <c r="O6222" s="53" t="s">
        <v>15918</v>
      </c>
      <c r="P6222" s="55" t="s">
        <v>1630</v>
      </c>
      <c r="Q6222" s="55" t="s">
        <v>54</v>
      </c>
      <c r="R6222" s="55" t="s">
        <v>55</v>
      </c>
      <c r="S6222" s="56">
        <v>4.4999999999999998E-2</v>
      </c>
      <c r="T6222" s="56" t="s">
        <v>6322</v>
      </c>
      <c r="U6222" s="57" t="str">
        <f>IF(OR(C6222="",H6222=""),"",C6222*H6222)</f>
        <v/>
      </c>
      <c r="V6222" s="57" t="str">
        <f>IF(OR(C6222="",S6222=""),"",S6222*C6222)</f>
        <v/>
      </c>
      <c r="W6222" s="56" t="str">
        <f>IF(OR(C6222="",T6222=""),"",C6222*T6222)</f>
        <v/>
      </c>
    </row>
    <row r="6223" spans="1:23" ht="20.100000000000001" customHeight="1" x14ac:dyDescent="0.2">
      <c r="A6223" s="49" t="s">
        <v>15949</v>
      </c>
      <c r="B6223" s="49" t="s">
        <v>15950</v>
      </c>
      <c r="C6223" s="50"/>
      <c r="D6223" s="51" t="s">
        <v>209</v>
      </c>
      <c r="E6223" s="52">
        <v>222.48</v>
      </c>
      <c r="F6223" s="52">
        <f t="shared" si="85"/>
        <v>142.38720000000001</v>
      </c>
      <c r="G6223" s="52">
        <f>E6223-(25 *E6223/100)</f>
        <v>166.85999999999999</v>
      </c>
      <c r="H6223" s="52">
        <f>IF(E6223="","",E6223*(1-$F$3))</f>
        <v>142.38720000000001</v>
      </c>
      <c r="I6223" s="53"/>
      <c r="J6223" s="54">
        <v>12</v>
      </c>
      <c r="K6223" s="54">
        <v>12</v>
      </c>
      <c r="L6223" s="54">
        <v>240</v>
      </c>
      <c r="M6223" s="50" t="s">
        <v>15822</v>
      </c>
      <c r="N6223" s="53" t="s">
        <v>15917</v>
      </c>
      <c r="O6223" s="53" t="s">
        <v>15918</v>
      </c>
      <c r="P6223" s="55" t="s">
        <v>1630</v>
      </c>
      <c r="Q6223" s="55" t="s">
        <v>54</v>
      </c>
      <c r="R6223" s="55" t="s">
        <v>55</v>
      </c>
      <c r="S6223" s="56">
        <v>6.2E-2</v>
      </c>
      <c r="T6223" s="56" t="s">
        <v>11823</v>
      </c>
      <c r="U6223" s="57" t="str">
        <f>IF(OR(C6223="",H6223=""),"",C6223*H6223)</f>
        <v/>
      </c>
      <c r="V6223" s="57" t="str">
        <f>IF(OR(C6223="",S6223=""),"",S6223*C6223)</f>
        <v/>
      </c>
      <c r="W6223" s="56" t="str">
        <f>IF(OR(C6223="",T6223=""),"",C6223*T6223)</f>
        <v/>
      </c>
    </row>
    <row r="6224" spans="1:23" ht="20.100000000000001" customHeight="1" x14ac:dyDescent="0.2">
      <c r="A6224" s="49" t="s">
        <v>15951</v>
      </c>
      <c r="B6224" s="49" t="s">
        <v>15952</v>
      </c>
      <c r="C6224" s="50"/>
      <c r="D6224" s="51" t="s">
        <v>209</v>
      </c>
      <c r="E6224" s="52">
        <v>230.72</v>
      </c>
      <c r="F6224" s="52">
        <f t="shared" si="85"/>
        <v>147.66079999999999</v>
      </c>
      <c r="G6224" s="52">
        <f>E6224-(25 *E6224/100)</f>
        <v>173.04</v>
      </c>
      <c r="H6224" s="52">
        <f>IF(E6224="","",E6224*(1-$F$3))</f>
        <v>147.66079999999999</v>
      </c>
      <c r="I6224" s="53"/>
      <c r="J6224" s="54">
        <v>12</v>
      </c>
      <c r="K6224" s="54">
        <v>12</v>
      </c>
      <c r="L6224" s="54">
        <v>180</v>
      </c>
      <c r="M6224" s="50" t="s">
        <v>15822</v>
      </c>
      <c r="N6224" s="53" t="s">
        <v>15917</v>
      </c>
      <c r="O6224" s="53" t="s">
        <v>15918</v>
      </c>
      <c r="P6224" s="55" t="s">
        <v>1630</v>
      </c>
      <c r="Q6224" s="55" t="s">
        <v>54</v>
      </c>
      <c r="R6224" s="55" t="s">
        <v>55</v>
      </c>
      <c r="S6224" s="56">
        <v>9.5000000000000001E-2</v>
      </c>
      <c r="T6224" s="56" t="s">
        <v>15953</v>
      </c>
      <c r="U6224" s="57" t="str">
        <f>IF(OR(C6224="",H6224=""),"",C6224*H6224)</f>
        <v/>
      </c>
      <c r="V6224" s="57" t="str">
        <f>IF(OR(C6224="",S6224=""),"",S6224*C6224)</f>
        <v/>
      </c>
      <c r="W6224" s="56" t="str">
        <f>IF(OR(C6224="",T6224=""),"",C6224*T6224)</f>
        <v/>
      </c>
    </row>
    <row r="6225" spans="1:23" ht="20.100000000000001" customHeight="1" x14ac:dyDescent="0.2">
      <c r="A6225" s="49" t="s">
        <v>15930</v>
      </c>
      <c r="B6225" s="49" t="s">
        <v>15931</v>
      </c>
      <c r="C6225" s="50"/>
      <c r="D6225" s="51" t="s">
        <v>209</v>
      </c>
      <c r="E6225" s="52">
        <v>127.72</v>
      </c>
      <c r="F6225" s="52"/>
      <c r="G6225" s="52"/>
      <c r="H6225" s="52">
        <f>IF(E6225="","",E6225*(1-$F$3))</f>
        <v>81.740800000000007</v>
      </c>
      <c r="I6225" s="53"/>
      <c r="J6225" s="54">
        <v>12</v>
      </c>
      <c r="K6225" s="54">
        <v>12</v>
      </c>
      <c r="L6225" s="54">
        <v>240</v>
      </c>
      <c r="M6225" s="50" t="s">
        <v>15822</v>
      </c>
      <c r="N6225" s="53" t="s">
        <v>15917</v>
      </c>
      <c r="O6225" s="53" t="s">
        <v>15918</v>
      </c>
      <c r="P6225" s="55" t="s">
        <v>1630</v>
      </c>
      <c r="Q6225" s="55" t="s">
        <v>2994</v>
      </c>
      <c r="R6225" s="55" t="s">
        <v>55</v>
      </c>
      <c r="S6225" s="56">
        <v>3.2000000000000001E-2</v>
      </c>
      <c r="T6225" s="56" t="s">
        <v>9741</v>
      </c>
      <c r="U6225" s="57" t="str">
        <f>IF(OR(C6225="",H6225=""),"",C6225*H6225)</f>
        <v/>
      </c>
      <c r="V6225" s="57" t="str">
        <f>IF(OR(C6225="",S6225=""),"",S6225*C6225)</f>
        <v/>
      </c>
      <c r="W6225" s="56" t="str">
        <f>IF(OR(C6225="",T6225=""),"",C6225*T6225)</f>
        <v/>
      </c>
    </row>
    <row r="6226" spans="1:23" ht="20.100000000000001" customHeight="1" x14ac:dyDescent="0.2">
      <c r="A6226" s="49" t="s">
        <v>15932</v>
      </c>
      <c r="B6226" s="49" t="s">
        <v>15933</v>
      </c>
      <c r="C6226" s="50"/>
      <c r="D6226" s="51" t="s">
        <v>209</v>
      </c>
      <c r="E6226" s="52">
        <v>140.08000000000001</v>
      </c>
      <c r="F6226" s="52"/>
      <c r="G6226" s="52"/>
      <c r="H6226" s="52">
        <f>IF(E6226="","",E6226*(1-$F$3))</f>
        <v>89.651200000000003</v>
      </c>
      <c r="I6226" s="53"/>
      <c r="J6226" s="54">
        <v>12</v>
      </c>
      <c r="K6226" s="54">
        <v>12</v>
      </c>
      <c r="L6226" s="54">
        <v>240</v>
      </c>
      <c r="M6226" s="50" t="s">
        <v>15822</v>
      </c>
      <c r="N6226" s="53" t="s">
        <v>15917</v>
      </c>
      <c r="O6226" s="53" t="s">
        <v>15918</v>
      </c>
      <c r="P6226" s="55" t="s">
        <v>1630</v>
      </c>
      <c r="Q6226" s="55" t="s">
        <v>2994</v>
      </c>
      <c r="R6226" s="55" t="s">
        <v>55</v>
      </c>
      <c r="S6226" s="56">
        <v>5.6000000000000001E-2</v>
      </c>
      <c r="T6226" s="56" t="s">
        <v>15934</v>
      </c>
      <c r="U6226" s="57" t="str">
        <f>IF(OR(C6226="",H6226=""),"",C6226*H6226)</f>
        <v/>
      </c>
      <c r="V6226" s="57" t="str">
        <f>IF(OR(C6226="",S6226=""),"",S6226*C6226)</f>
        <v/>
      </c>
      <c r="W6226" s="56" t="str">
        <f>IF(OR(C6226="",T6226=""),"",C6226*T6226)</f>
        <v/>
      </c>
    </row>
    <row r="6227" spans="1:23" ht="20.100000000000001" customHeight="1" x14ac:dyDescent="0.2">
      <c r="A6227" s="49" t="s">
        <v>15935</v>
      </c>
      <c r="B6227" s="49" t="s">
        <v>15936</v>
      </c>
      <c r="C6227" s="50"/>
      <c r="D6227" s="51" t="s">
        <v>209</v>
      </c>
      <c r="E6227" s="52">
        <v>179.22</v>
      </c>
      <c r="F6227" s="52"/>
      <c r="G6227" s="52"/>
      <c r="H6227" s="52">
        <f>IF(E6227="","",E6227*(1-$F$3))</f>
        <v>114.7008</v>
      </c>
      <c r="I6227" s="53"/>
      <c r="J6227" s="54">
        <v>12</v>
      </c>
      <c r="K6227" s="54">
        <v>12</v>
      </c>
      <c r="L6227" s="54">
        <v>180</v>
      </c>
      <c r="M6227" s="50" t="s">
        <v>15822</v>
      </c>
      <c r="N6227" s="53" t="s">
        <v>15917</v>
      </c>
      <c r="O6227" s="53" t="s">
        <v>15918</v>
      </c>
      <c r="P6227" s="55" t="s">
        <v>1630</v>
      </c>
      <c r="Q6227" s="55" t="s">
        <v>2994</v>
      </c>
      <c r="R6227" s="55" t="s">
        <v>55</v>
      </c>
      <c r="S6227" s="56">
        <v>9.5000000000000001E-2</v>
      </c>
      <c r="T6227" s="56" t="s">
        <v>15937</v>
      </c>
      <c r="U6227" s="57" t="str">
        <f>IF(OR(C6227="",H6227=""),"",C6227*H6227)</f>
        <v/>
      </c>
      <c r="V6227" s="57" t="str">
        <f>IF(OR(C6227="",S6227=""),"",S6227*C6227)</f>
        <v/>
      </c>
      <c r="W6227" s="56" t="str">
        <f>IF(OR(C6227="",T6227=""),"",C6227*T6227)</f>
        <v/>
      </c>
    </row>
    <row r="6228" spans="1:23" ht="20.100000000000001" customHeight="1" x14ac:dyDescent="0.2">
      <c r="A6228" s="49" t="s">
        <v>15938</v>
      </c>
      <c r="B6228" s="49" t="s">
        <v>15939</v>
      </c>
      <c r="C6228" s="50"/>
      <c r="D6228" s="51" t="s">
        <v>209</v>
      </c>
      <c r="E6228" s="52">
        <v>288.39999999999998</v>
      </c>
      <c r="F6228" s="52"/>
      <c r="G6228" s="52"/>
      <c r="H6228" s="52">
        <f>IF(E6228="","",E6228*(1-$F$3))</f>
        <v>184.57599999999999</v>
      </c>
      <c r="I6228" s="53"/>
      <c r="J6228" s="54">
        <v>12</v>
      </c>
      <c r="K6228" s="54">
        <v>12</v>
      </c>
      <c r="L6228" s="54">
        <v>120</v>
      </c>
      <c r="M6228" s="50" t="s">
        <v>15822</v>
      </c>
      <c r="N6228" s="53" t="s">
        <v>15917</v>
      </c>
      <c r="O6228" s="53" t="s">
        <v>15918</v>
      </c>
      <c r="P6228" s="55" t="s">
        <v>1630</v>
      </c>
      <c r="Q6228" s="55" t="s">
        <v>2994</v>
      </c>
      <c r="R6228" s="55" t="s">
        <v>55</v>
      </c>
      <c r="S6228" s="56">
        <v>0.155</v>
      </c>
      <c r="T6228" s="56" t="s">
        <v>15840</v>
      </c>
      <c r="U6228" s="57" t="str">
        <f>IF(OR(C6228="",H6228=""),"",C6228*H6228)</f>
        <v/>
      </c>
      <c r="V6228" s="57" t="str">
        <f>IF(OR(C6228="",S6228=""),"",S6228*C6228)</f>
        <v/>
      </c>
      <c r="W6228" s="56" t="str">
        <f>IF(OR(C6228="",T6228=""),"",C6228*T6228)</f>
        <v/>
      </c>
    </row>
    <row r="6229" spans="1:23" ht="20.100000000000001" customHeight="1" x14ac:dyDescent="0.2">
      <c r="A6229" s="49" t="s">
        <v>15940</v>
      </c>
      <c r="B6229" s="49" t="s">
        <v>15941</v>
      </c>
      <c r="C6229" s="50"/>
      <c r="D6229" s="51" t="s">
        <v>209</v>
      </c>
      <c r="E6229" s="52">
        <v>140.08000000000001</v>
      </c>
      <c r="F6229" s="52"/>
      <c r="G6229" s="52"/>
      <c r="H6229" s="52">
        <f>IF(E6229="","",E6229*(1-$F$3))</f>
        <v>89.651200000000003</v>
      </c>
      <c r="I6229" s="53"/>
      <c r="J6229" s="54">
        <v>12</v>
      </c>
      <c r="K6229" s="54">
        <v>12</v>
      </c>
      <c r="L6229" s="54">
        <v>240</v>
      </c>
      <c r="M6229" s="50" t="s">
        <v>15822</v>
      </c>
      <c r="N6229" s="53" t="s">
        <v>15917</v>
      </c>
      <c r="O6229" s="53" t="s">
        <v>15918</v>
      </c>
      <c r="P6229" s="55" t="s">
        <v>1630</v>
      </c>
      <c r="Q6229" s="55" t="s">
        <v>2994</v>
      </c>
      <c r="R6229" s="55" t="s">
        <v>55</v>
      </c>
      <c r="S6229" s="56">
        <v>5.7000000000000002E-2</v>
      </c>
      <c r="T6229" s="56" t="s">
        <v>15934</v>
      </c>
      <c r="U6229" s="57" t="str">
        <f>IF(OR(C6229="",H6229=""),"",C6229*H6229)</f>
        <v/>
      </c>
      <c r="V6229" s="57" t="str">
        <f>IF(OR(C6229="",S6229=""),"",S6229*C6229)</f>
        <v/>
      </c>
      <c r="W6229" s="56" t="str">
        <f>IF(OR(C6229="",T6229=""),"",C6229*T6229)</f>
        <v/>
      </c>
    </row>
    <row r="6230" spans="1:23" ht="20.100000000000001" customHeight="1" x14ac:dyDescent="0.2">
      <c r="A6230" s="49" t="s">
        <v>15942</v>
      </c>
      <c r="B6230" s="49" t="s">
        <v>15943</v>
      </c>
      <c r="C6230" s="50"/>
      <c r="D6230" s="51" t="s">
        <v>209</v>
      </c>
      <c r="E6230" s="52">
        <v>179.22</v>
      </c>
      <c r="F6230" s="52"/>
      <c r="G6230" s="52"/>
      <c r="H6230" s="52">
        <f>IF(E6230="","",E6230*(1-$F$3))</f>
        <v>114.7008</v>
      </c>
      <c r="I6230" s="53"/>
      <c r="J6230" s="54">
        <v>12</v>
      </c>
      <c r="K6230" s="54">
        <v>12</v>
      </c>
      <c r="L6230" s="54">
        <v>180</v>
      </c>
      <c r="M6230" s="50" t="s">
        <v>15822</v>
      </c>
      <c r="N6230" s="53" t="s">
        <v>15917</v>
      </c>
      <c r="O6230" s="53" t="s">
        <v>15918</v>
      </c>
      <c r="P6230" s="55" t="s">
        <v>1630</v>
      </c>
      <c r="Q6230" s="55" t="s">
        <v>2994</v>
      </c>
      <c r="R6230" s="55" t="s">
        <v>55</v>
      </c>
      <c r="S6230" s="56">
        <v>9.5000000000000001E-2</v>
      </c>
      <c r="T6230" s="56" t="s">
        <v>15937</v>
      </c>
      <c r="U6230" s="57" t="str">
        <f>IF(OR(C6230="",H6230=""),"",C6230*H6230)</f>
        <v/>
      </c>
      <c r="V6230" s="57" t="str">
        <f>IF(OR(C6230="",S6230=""),"",S6230*C6230)</f>
        <v/>
      </c>
      <c r="W6230" s="56" t="str">
        <f>IF(OR(C6230="",T6230=""),"",C6230*T6230)</f>
        <v/>
      </c>
    </row>
    <row r="6231" spans="1:23" ht="20.100000000000001" customHeight="1" x14ac:dyDescent="0.2">
      <c r="A6231" s="49" t="s">
        <v>15919</v>
      </c>
      <c r="B6231" s="49" t="s">
        <v>15920</v>
      </c>
      <c r="C6231" s="50"/>
      <c r="D6231" s="51" t="s">
        <v>209</v>
      </c>
      <c r="E6231" s="52">
        <v>115.36</v>
      </c>
      <c r="F6231" s="52"/>
      <c r="G6231" s="52"/>
      <c r="H6231" s="52">
        <f>IF(E6231="","",E6231*(1-$F$3))</f>
        <v>73.830399999999997</v>
      </c>
      <c r="I6231" s="53"/>
      <c r="J6231" s="54">
        <v>12</v>
      </c>
      <c r="K6231" s="54">
        <v>12</v>
      </c>
      <c r="L6231" s="54">
        <v>240</v>
      </c>
      <c r="M6231" s="50" t="s">
        <v>15822</v>
      </c>
      <c r="N6231" s="53" t="s">
        <v>15917</v>
      </c>
      <c r="O6231" s="53" t="s">
        <v>15918</v>
      </c>
      <c r="P6231" s="55" t="s">
        <v>1630</v>
      </c>
      <c r="Q6231" s="55" t="s">
        <v>2994</v>
      </c>
      <c r="R6231" s="55" t="s">
        <v>55</v>
      </c>
      <c r="S6231" s="56">
        <v>3.2000000000000001E-2</v>
      </c>
      <c r="T6231" s="56" t="s">
        <v>9741</v>
      </c>
      <c r="U6231" s="57" t="str">
        <f>IF(OR(C6231="",H6231=""),"",C6231*H6231)</f>
        <v/>
      </c>
      <c r="V6231" s="57" t="str">
        <f>IF(OR(C6231="",S6231=""),"",S6231*C6231)</f>
        <v/>
      </c>
      <c r="W6231" s="56" t="str">
        <f>IF(OR(C6231="",T6231=""),"",C6231*T6231)</f>
        <v/>
      </c>
    </row>
    <row r="6232" spans="1:23" ht="20.100000000000001" customHeight="1" x14ac:dyDescent="0.2">
      <c r="A6232" s="49" t="s">
        <v>15921</v>
      </c>
      <c r="B6232" s="49" t="s">
        <v>15922</v>
      </c>
      <c r="C6232" s="50"/>
      <c r="D6232" s="51" t="s">
        <v>209</v>
      </c>
      <c r="E6232" s="52">
        <v>135.96</v>
      </c>
      <c r="F6232" s="52"/>
      <c r="G6232" s="52"/>
      <c r="H6232" s="52">
        <f>IF(E6232="","",E6232*(1-$F$3))</f>
        <v>87.014400000000009</v>
      </c>
      <c r="I6232" s="53"/>
      <c r="J6232" s="54">
        <v>12</v>
      </c>
      <c r="K6232" s="54">
        <v>12</v>
      </c>
      <c r="L6232" s="54">
        <v>240</v>
      </c>
      <c r="M6232" s="50" t="s">
        <v>15822</v>
      </c>
      <c r="N6232" s="53" t="s">
        <v>15917</v>
      </c>
      <c r="O6232" s="53" t="s">
        <v>15918</v>
      </c>
      <c r="P6232" s="55" t="s">
        <v>1630</v>
      </c>
      <c r="Q6232" s="55" t="s">
        <v>2994</v>
      </c>
      <c r="R6232" s="55" t="s">
        <v>55</v>
      </c>
      <c r="S6232" s="56">
        <v>5.5E-2</v>
      </c>
      <c r="T6232" s="56" t="s">
        <v>15923</v>
      </c>
      <c r="U6232" s="57" t="str">
        <f>IF(OR(C6232="",H6232=""),"",C6232*H6232)</f>
        <v/>
      </c>
      <c r="V6232" s="57" t="str">
        <f>IF(OR(C6232="",S6232=""),"",S6232*C6232)</f>
        <v/>
      </c>
      <c r="W6232" s="56" t="str">
        <f>IF(OR(C6232="",T6232=""),"",C6232*T6232)</f>
        <v/>
      </c>
    </row>
    <row r="6233" spans="1:23" ht="20.100000000000001" customHeight="1" x14ac:dyDescent="0.2">
      <c r="A6233" s="49" t="s">
        <v>15924</v>
      </c>
      <c r="B6233" s="49" t="s">
        <v>15925</v>
      </c>
      <c r="C6233" s="50"/>
      <c r="D6233" s="51" t="s">
        <v>209</v>
      </c>
      <c r="E6233" s="52">
        <v>177.16</v>
      </c>
      <c r="F6233" s="52"/>
      <c r="G6233" s="52"/>
      <c r="H6233" s="52">
        <f>IF(E6233="","",E6233*(1-$F$3))</f>
        <v>113.3824</v>
      </c>
      <c r="I6233" s="53"/>
      <c r="J6233" s="54">
        <v>12</v>
      </c>
      <c r="K6233" s="54">
        <v>12</v>
      </c>
      <c r="L6233" s="54">
        <v>180</v>
      </c>
      <c r="M6233" s="50" t="s">
        <v>15822</v>
      </c>
      <c r="N6233" s="53" t="s">
        <v>15917</v>
      </c>
      <c r="O6233" s="53" t="s">
        <v>15918</v>
      </c>
      <c r="P6233" s="55" t="s">
        <v>1630</v>
      </c>
      <c r="Q6233" s="55" t="s">
        <v>2994</v>
      </c>
      <c r="R6233" s="55" t="s">
        <v>55</v>
      </c>
      <c r="S6233" s="56">
        <v>9.4E-2</v>
      </c>
      <c r="T6233" s="56" t="s">
        <v>15926</v>
      </c>
      <c r="U6233" s="57" t="str">
        <f>IF(OR(C6233="",H6233=""),"",C6233*H6233)</f>
        <v/>
      </c>
      <c r="V6233" s="57" t="str">
        <f>IF(OR(C6233="",S6233=""),"",S6233*C6233)</f>
        <v/>
      </c>
      <c r="W6233" s="56" t="str">
        <f>IF(OR(C6233="",T6233=""),"",C6233*T6233)</f>
        <v/>
      </c>
    </row>
    <row r="6234" spans="1:23" ht="20.100000000000001" customHeight="1" x14ac:dyDescent="0.2">
      <c r="A6234" s="49" t="s">
        <v>15927</v>
      </c>
      <c r="B6234" s="49" t="s">
        <v>15928</v>
      </c>
      <c r="C6234" s="50"/>
      <c r="D6234" s="51" t="s">
        <v>209</v>
      </c>
      <c r="E6234" s="52">
        <v>197.76</v>
      </c>
      <c r="F6234" s="52"/>
      <c r="G6234" s="52"/>
      <c r="H6234" s="52">
        <f>IF(E6234="","",E6234*(1-$F$3))</f>
        <v>126.5664</v>
      </c>
      <c r="I6234" s="53"/>
      <c r="J6234" s="54">
        <v>12</v>
      </c>
      <c r="K6234" s="54">
        <v>12</v>
      </c>
      <c r="L6234" s="54">
        <v>180</v>
      </c>
      <c r="M6234" s="50" t="s">
        <v>15822</v>
      </c>
      <c r="N6234" s="53" t="s">
        <v>15917</v>
      </c>
      <c r="O6234" s="53" t="s">
        <v>15918</v>
      </c>
      <c r="P6234" s="55" t="s">
        <v>1630</v>
      </c>
      <c r="Q6234" s="55" t="s">
        <v>2994</v>
      </c>
      <c r="R6234" s="55" t="s">
        <v>55</v>
      </c>
      <c r="S6234" s="56">
        <v>0.11600000000000001</v>
      </c>
      <c r="T6234" s="56" t="s">
        <v>15929</v>
      </c>
      <c r="U6234" s="57" t="str">
        <f>IF(OR(C6234="",H6234=""),"",C6234*H6234)</f>
        <v/>
      </c>
      <c r="V6234" s="57" t="str">
        <f>IF(OR(C6234="",S6234=""),"",S6234*C6234)</f>
        <v/>
      </c>
      <c r="W6234" s="56" t="str">
        <f>IF(OR(C6234="",T6234=""),"",C6234*T6234)</f>
        <v/>
      </c>
    </row>
    <row r="6235" spans="1:23" ht="20.100000000000001" customHeight="1" x14ac:dyDescent="0.2">
      <c r="A6235" s="49" t="s">
        <v>16005</v>
      </c>
      <c r="B6235" s="49" t="s">
        <v>16006</v>
      </c>
      <c r="C6235" s="50"/>
      <c r="D6235" s="51" t="s">
        <v>209</v>
      </c>
      <c r="E6235" s="52">
        <v>903</v>
      </c>
      <c r="F6235" s="52">
        <f t="shared" si="85"/>
        <v>577.92000000000007</v>
      </c>
      <c r="G6235" s="52">
        <f>E6235-(25 *E6235/100)</f>
        <v>677.25</v>
      </c>
      <c r="H6235" s="52">
        <f>IF(E6235="","",E6235*(1-$F$3))</f>
        <v>577.91999999999996</v>
      </c>
      <c r="I6235" s="53"/>
      <c r="J6235" s="54">
        <v>5</v>
      </c>
      <c r="K6235" s="54">
        <v>5</v>
      </c>
      <c r="L6235" s="54">
        <v>50</v>
      </c>
      <c r="M6235" s="50" t="s">
        <v>15822</v>
      </c>
      <c r="N6235" s="53" t="s">
        <v>15917</v>
      </c>
      <c r="O6235" s="53" t="s">
        <v>15970</v>
      </c>
      <c r="P6235" s="55" t="s">
        <v>1630</v>
      </c>
      <c r="Q6235" s="55" t="s">
        <v>54</v>
      </c>
      <c r="R6235" s="55" t="s">
        <v>55</v>
      </c>
      <c r="S6235" s="56">
        <v>0.24</v>
      </c>
      <c r="T6235" s="56" t="s">
        <v>15869</v>
      </c>
      <c r="U6235" s="57" t="str">
        <f>IF(OR(C6235="",H6235=""),"",C6235*H6235)</f>
        <v/>
      </c>
      <c r="V6235" s="57" t="str">
        <f>IF(OR(C6235="",S6235=""),"",S6235*C6235)</f>
        <v/>
      </c>
      <c r="W6235" s="56" t="str">
        <f>IF(OR(C6235="",T6235=""),"",C6235*T6235)</f>
        <v/>
      </c>
    </row>
    <row r="6236" spans="1:23" ht="20.100000000000001" customHeight="1" x14ac:dyDescent="0.2">
      <c r="A6236" s="49" t="s">
        <v>15977</v>
      </c>
      <c r="B6236" s="49" t="s">
        <v>15978</v>
      </c>
      <c r="C6236" s="50"/>
      <c r="D6236" s="51" t="s">
        <v>209</v>
      </c>
      <c r="E6236" s="52">
        <v>453.2</v>
      </c>
      <c r="F6236" s="52"/>
      <c r="G6236" s="52"/>
      <c r="H6236" s="52">
        <f>IF(E6236="","",E6236*(1-$F$3))</f>
        <v>290.048</v>
      </c>
      <c r="I6236" s="53"/>
      <c r="J6236" s="54">
        <v>5</v>
      </c>
      <c r="K6236" s="54">
        <v>5</v>
      </c>
      <c r="L6236" s="54">
        <v>50</v>
      </c>
      <c r="M6236" s="50" t="s">
        <v>15822</v>
      </c>
      <c r="N6236" s="53" t="s">
        <v>15917</v>
      </c>
      <c r="O6236" s="53" t="s">
        <v>15970</v>
      </c>
      <c r="P6236" s="55" t="s">
        <v>1630</v>
      </c>
      <c r="Q6236" s="55" t="s">
        <v>2994</v>
      </c>
      <c r="R6236" s="55" t="s">
        <v>55</v>
      </c>
      <c r="S6236" s="56">
        <v>0.24</v>
      </c>
      <c r="T6236" s="56" t="s">
        <v>15869</v>
      </c>
      <c r="U6236" s="57" t="str">
        <f>IF(OR(C6236="",H6236=""),"",C6236*H6236)</f>
        <v/>
      </c>
      <c r="V6236" s="57" t="str">
        <f>IF(OR(C6236="",S6236=""),"",S6236*C6236)</f>
        <v/>
      </c>
      <c r="W6236" s="56" t="str">
        <f>IF(OR(C6236="",T6236=""),"",C6236*T6236)</f>
        <v/>
      </c>
    </row>
    <row r="6237" spans="1:23" ht="20.100000000000001" customHeight="1" x14ac:dyDescent="0.2">
      <c r="A6237" s="49" t="s">
        <v>16013</v>
      </c>
      <c r="B6237" s="49" t="s">
        <v>16014</v>
      </c>
      <c r="C6237" s="50"/>
      <c r="D6237" s="51" t="s">
        <v>209</v>
      </c>
      <c r="E6237" s="52">
        <v>873.6</v>
      </c>
      <c r="F6237" s="52">
        <f t="shared" si="85"/>
        <v>559.10400000000004</v>
      </c>
      <c r="G6237" s="52">
        <f>E6237-(25 *E6237/100)</f>
        <v>655.20000000000005</v>
      </c>
      <c r="H6237" s="52">
        <f>IF(E6237="","",E6237*(1-$F$3))</f>
        <v>559.10400000000004</v>
      </c>
      <c r="I6237" s="53"/>
      <c r="J6237" s="54">
        <v>5</v>
      </c>
      <c r="K6237" s="54">
        <v>5</v>
      </c>
      <c r="L6237" s="54">
        <v>50</v>
      </c>
      <c r="M6237" s="50" t="s">
        <v>15822</v>
      </c>
      <c r="N6237" s="53" t="s">
        <v>15917</v>
      </c>
      <c r="O6237" s="53" t="s">
        <v>15970</v>
      </c>
      <c r="P6237" s="55" t="s">
        <v>1630</v>
      </c>
      <c r="Q6237" s="55" t="s">
        <v>54</v>
      </c>
      <c r="R6237" s="55" t="s">
        <v>55</v>
      </c>
      <c r="S6237" s="56">
        <v>0.18</v>
      </c>
      <c r="T6237" s="56" t="s">
        <v>12534</v>
      </c>
      <c r="U6237" s="57" t="str">
        <f>IF(OR(C6237="",H6237=""),"",C6237*H6237)</f>
        <v/>
      </c>
      <c r="V6237" s="57" t="str">
        <f>IF(OR(C6237="",S6237=""),"",S6237*C6237)</f>
        <v/>
      </c>
      <c r="W6237" s="56" t="str">
        <f>IF(OR(C6237="",T6237=""),"",C6237*T6237)</f>
        <v/>
      </c>
    </row>
    <row r="6238" spans="1:23" ht="20.100000000000001" customHeight="1" x14ac:dyDescent="0.2">
      <c r="A6238" s="49" t="s">
        <v>16015</v>
      </c>
      <c r="B6238" s="49" t="s">
        <v>16016</v>
      </c>
      <c r="C6238" s="50"/>
      <c r="D6238" s="51" t="s">
        <v>209</v>
      </c>
      <c r="E6238" s="52">
        <v>995.4</v>
      </c>
      <c r="F6238" s="52">
        <f t="shared" si="85"/>
        <v>637.05600000000004</v>
      </c>
      <c r="G6238" s="52">
        <f>E6238-(25 *E6238/100)</f>
        <v>746.55</v>
      </c>
      <c r="H6238" s="52">
        <f>IF(E6238="","",E6238*(1-$F$3))</f>
        <v>637.05600000000004</v>
      </c>
      <c r="I6238" s="53"/>
      <c r="J6238" s="54">
        <v>5</v>
      </c>
      <c r="K6238" s="54">
        <v>5</v>
      </c>
      <c r="L6238" s="54">
        <v>50</v>
      </c>
      <c r="M6238" s="50" t="s">
        <v>15822</v>
      </c>
      <c r="N6238" s="53" t="s">
        <v>15917</v>
      </c>
      <c r="O6238" s="53" t="s">
        <v>15970</v>
      </c>
      <c r="P6238" s="55" t="s">
        <v>1630</v>
      </c>
      <c r="Q6238" s="55" t="s">
        <v>54</v>
      </c>
      <c r="R6238" s="55" t="s">
        <v>55</v>
      </c>
      <c r="S6238" s="56">
        <v>0.24</v>
      </c>
      <c r="T6238" s="56" t="s">
        <v>15881</v>
      </c>
      <c r="U6238" s="57" t="str">
        <f>IF(OR(C6238="",H6238=""),"",C6238*H6238)</f>
        <v/>
      </c>
      <c r="V6238" s="57" t="str">
        <f>IF(OR(C6238="",S6238=""),"",S6238*C6238)</f>
        <v/>
      </c>
      <c r="W6238" s="56" t="str">
        <f>IF(OR(C6238="",T6238=""),"",C6238*T6238)</f>
        <v/>
      </c>
    </row>
    <row r="6239" spans="1:23" ht="20.100000000000001" customHeight="1" x14ac:dyDescent="0.2">
      <c r="A6239" s="49" t="s">
        <v>15985</v>
      </c>
      <c r="B6239" s="49" t="s">
        <v>15986</v>
      </c>
      <c r="C6239" s="50"/>
      <c r="D6239" s="51" t="s">
        <v>209</v>
      </c>
      <c r="E6239" s="52">
        <v>428.48</v>
      </c>
      <c r="F6239" s="52"/>
      <c r="G6239" s="52"/>
      <c r="H6239" s="52">
        <f>IF(E6239="","",E6239*(1-$F$3))</f>
        <v>274.22720000000004</v>
      </c>
      <c r="I6239" s="53"/>
      <c r="J6239" s="54">
        <v>5</v>
      </c>
      <c r="K6239" s="54">
        <v>5</v>
      </c>
      <c r="L6239" s="54">
        <v>50</v>
      </c>
      <c r="M6239" s="50" t="s">
        <v>15822</v>
      </c>
      <c r="N6239" s="53" t="s">
        <v>15917</v>
      </c>
      <c r="O6239" s="53" t="s">
        <v>15970</v>
      </c>
      <c r="P6239" s="55" t="s">
        <v>1630</v>
      </c>
      <c r="Q6239" s="55" t="s">
        <v>2994</v>
      </c>
      <c r="R6239" s="55" t="s">
        <v>55</v>
      </c>
      <c r="S6239" s="56">
        <v>0.18</v>
      </c>
      <c r="T6239" s="56" t="s">
        <v>12534</v>
      </c>
      <c r="U6239" s="57" t="str">
        <f>IF(OR(C6239="",H6239=""),"",C6239*H6239)</f>
        <v/>
      </c>
      <c r="V6239" s="57" t="str">
        <f>IF(OR(C6239="",S6239=""),"",S6239*C6239)</f>
        <v/>
      </c>
      <c r="W6239" s="56" t="str">
        <f>IF(OR(C6239="",T6239=""),"",C6239*T6239)</f>
        <v/>
      </c>
    </row>
    <row r="6240" spans="1:23" ht="20.100000000000001" customHeight="1" x14ac:dyDescent="0.2">
      <c r="A6240" s="49" t="s">
        <v>15987</v>
      </c>
      <c r="B6240" s="49" t="s">
        <v>15988</v>
      </c>
      <c r="C6240" s="50"/>
      <c r="D6240" s="51" t="s">
        <v>209</v>
      </c>
      <c r="E6240" s="52">
        <v>552.08000000000004</v>
      </c>
      <c r="F6240" s="52"/>
      <c r="G6240" s="52"/>
      <c r="H6240" s="52">
        <f>IF(E6240="","",E6240*(1-$F$3))</f>
        <v>353.33120000000002</v>
      </c>
      <c r="I6240" s="53"/>
      <c r="J6240" s="54">
        <v>5</v>
      </c>
      <c r="K6240" s="54">
        <v>5</v>
      </c>
      <c r="L6240" s="54">
        <v>50</v>
      </c>
      <c r="M6240" s="50" t="s">
        <v>15822</v>
      </c>
      <c r="N6240" s="53" t="s">
        <v>15917</v>
      </c>
      <c r="O6240" s="53" t="s">
        <v>15970</v>
      </c>
      <c r="P6240" s="55" t="s">
        <v>1630</v>
      </c>
      <c r="Q6240" s="55" t="s">
        <v>2994</v>
      </c>
      <c r="R6240" s="55" t="s">
        <v>55</v>
      </c>
      <c r="S6240" s="56">
        <v>0.24</v>
      </c>
      <c r="T6240" s="56" t="s">
        <v>15881</v>
      </c>
      <c r="U6240" s="57" t="str">
        <f>IF(OR(C6240="",H6240=""),"",C6240*H6240)</f>
        <v/>
      </c>
      <c r="V6240" s="57" t="str">
        <f>IF(OR(C6240="",S6240=""),"",S6240*C6240)</f>
        <v/>
      </c>
      <c r="W6240" s="56" t="str">
        <f>IF(OR(C6240="",T6240=""),"",C6240*T6240)</f>
        <v/>
      </c>
    </row>
    <row r="6241" spans="1:23" ht="20.100000000000001" customHeight="1" x14ac:dyDescent="0.2">
      <c r="A6241" s="49" t="s">
        <v>16019</v>
      </c>
      <c r="B6241" s="49" t="s">
        <v>16020</v>
      </c>
      <c r="C6241" s="50"/>
      <c r="D6241" s="51" t="s">
        <v>209</v>
      </c>
      <c r="E6241" s="52">
        <v>1008</v>
      </c>
      <c r="F6241" s="52">
        <f t="shared" si="85"/>
        <v>645.12</v>
      </c>
      <c r="G6241" s="52">
        <f>E6241-(25 *E6241/100)</f>
        <v>756</v>
      </c>
      <c r="H6241" s="52">
        <f>IF(E6241="","",E6241*(1-$F$3))</f>
        <v>645.12</v>
      </c>
      <c r="I6241" s="53"/>
      <c r="J6241" s="54">
        <v>5</v>
      </c>
      <c r="K6241" s="54">
        <v>5</v>
      </c>
      <c r="L6241" s="54">
        <v>50</v>
      </c>
      <c r="M6241" s="50" t="s">
        <v>15822</v>
      </c>
      <c r="N6241" s="53" t="s">
        <v>15917</v>
      </c>
      <c r="O6241" s="53" t="s">
        <v>15970</v>
      </c>
      <c r="P6241" s="55" t="s">
        <v>1630</v>
      </c>
      <c r="Q6241" s="55" t="s">
        <v>54</v>
      </c>
      <c r="R6241" s="55" t="s">
        <v>55</v>
      </c>
      <c r="S6241" s="56">
        <v>0.18</v>
      </c>
      <c r="T6241" s="56" t="s">
        <v>12534</v>
      </c>
      <c r="U6241" s="57" t="str">
        <f>IF(OR(C6241="",H6241=""),"",C6241*H6241)</f>
        <v/>
      </c>
      <c r="V6241" s="57" t="str">
        <f>IF(OR(C6241="",S6241=""),"",S6241*C6241)</f>
        <v/>
      </c>
      <c r="W6241" s="56" t="str">
        <f>IF(OR(C6241="",T6241=""),"",C6241*T6241)</f>
        <v/>
      </c>
    </row>
    <row r="6242" spans="1:23" ht="20.100000000000001" customHeight="1" x14ac:dyDescent="0.2">
      <c r="A6242" s="49" t="s">
        <v>16021</v>
      </c>
      <c r="B6242" s="49" t="s">
        <v>16022</v>
      </c>
      <c r="C6242" s="50"/>
      <c r="D6242" s="51" t="s">
        <v>209</v>
      </c>
      <c r="E6242" s="52">
        <v>1003.8</v>
      </c>
      <c r="F6242" s="52">
        <f t="shared" si="85"/>
        <v>642.43200000000002</v>
      </c>
      <c r="G6242" s="52">
        <f>E6242-(25 *E6242/100)</f>
        <v>752.84999999999991</v>
      </c>
      <c r="H6242" s="52">
        <f>IF(E6242="","",E6242*(1-$F$3))</f>
        <v>642.43200000000002</v>
      </c>
      <c r="I6242" s="53"/>
      <c r="J6242" s="54">
        <v>5</v>
      </c>
      <c r="K6242" s="54">
        <v>5</v>
      </c>
      <c r="L6242" s="54">
        <v>50</v>
      </c>
      <c r="M6242" s="50" t="s">
        <v>15822</v>
      </c>
      <c r="N6242" s="53" t="s">
        <v>15917</v>
      </c>
      <c r="O6242" s="53" t="s">
        <v>15970</v>
      </c>
      <c r="P6242" s="55" t="s">
        <v>1630</v>
      </c>
      <c r="Q6242" s="55" t="s">
        <v>54</v>
      </c>
      <c r="R6242" s="55" t="s">
        <v>55</v>
      </c>
      <c r="S6242" s="56">
        <v>0.24</v>
      </c>
      <c r="T6242" s="56" t="s">
        <v>15872</v>
      </c>
      <c r="U6242" s="57" t="str">
        <f>IF(OR(C6242="",H6242=""),"",C6242*H6242)</f>
        <v/>
      </c>
      <c r="V6242" s="57" t="str">
        <f>IF(OR(C6242="",S6242=""),"",S6242*C6242)</f>
        <v/>
      </c>
      <c r="W6242" s="56" t="str">
        <f>IF(OR(C6242="",T6242=""),"",C6242*T6242)</f>
        <v/>
      </c>
    </row>
    <row r="6243" spans="1:23" ht="20.100000000000001" customHeight="1" x14ac:dyDescent="0.2">
      <c r="A6243" s="49" t="s">
        <v>15991</v>
      </c>
      <c r="B6243" s="49" t="s">
        <v>15992</v>
      </c>
      <c r="C6243" s="50"/>
      <c r="D6243" s="51" t="s">
        <v>209</v>
      </c>
      <c r="E6243" s="52">
        <v>436.72</v>
      </c>
      <c r="F6243" s="52"/>
      <c r="G6243" s="52"/>
      <c r="H6243" s="52">
        <f>IF(E6243="","",E6243*(1-$F$3))</f>
        <v>279.50080000000003</v>
      </c>
      <c r="I6243" s="53"/>
      <c r="J6243" s="54">
        <v>5</v>
      </c>
      <c r="K6243" s="54">
        <v>5</v>
      </c>
      <c r="L6243" s="54">
        <v>50</v>
      </c>
      <c r="M6243" s="50" t="s">
        <v>15822</v>
      </c>
      <c r="N6243" s="53" t="s">
        <v>15917</v>
      </c>
      <c r="O6243" s="53" t="s">
        <v>15970</v>
      </c>
      <c r="P6243" s="55" t="s">
        <v>1630</v>
      </c>
      <c r="Q6243" s="55" t="s">
        <v>2994</v>
      </c>
      <c r="R6243" s="55" t="s">
        <v>55</v>
      </c>
      <c r="S6243" s="56">
        <v>0.18</v>
      </c>
      <c r="T6243" s="56" t="s">
        <v>12534</v>
      </c>
      <c r="U6243" s="57" t="str">
        <f>IF(OR(C6243="",H6243=""),"",C6243*H6243)</f>
        <v/>
      </c>
      <c r="V6243" s="57" t="str">
        <f>IF(OR(C6243="",S6243=""),"",S6243*C6243)</f>
        <v/>
      </c>
      <c r="W6243" s="56" t="str">
        <f>IF(OR(C6243="",T6243=""),"",C6243*T6243)</f>
        <v/>
      </c>
    </row>
    <row r="6244" spans="1:23" ht="20.100000000000001" customHeight="1" x14ac:dyDescent="0.2">
      <c r="A6244" s="49" t="s">
        <v>15993</v>
      </c>
      <c r="B6244" s="49" t="s">
        <v>15994</v>
      </c>
      <c r="C6244" s="50"/>
      <c r="D6244" s="51" t="s">
        <v>209</v>
      </c>
      <c r="E6244" s="52">
        <v>560.32000000000005</v>
      </c>
      <c r="F6244" s="52"/>
      <c r="G6244" s="52"/>
      <c r="H6244" s="52">
        <f>IF(E6244="","",E6244*(1-$F$3))</f>
        <v>358.60480000000001</v>
      </c>
      <c r="I6244" s="53"/>
      <c r="J6244" s="54">
        <v>5</v>
      </c>
      <c r="K6244" s="54">
        <v>5</v>
      </c>
      <c r="L6244" s="54">
        <v>50</v>
      </c>
      <c r="M6244" s="50" t="s">
        <v>15822</v>
      </c>
      <c r="N6244" s="53" t="s">
        <v>15917</v>
      </c>
      <c r="O6244" s="53" t="s">
        <v>15970</v>
      </c>
      <c r="P6244" s="55" t="s">
        <v>1630</v>
      </c>
      <c r="Q6244" s="55" t="s">
        <v>2994</v>
      </c>
      <c r="R6244" s="55" t="s">
        <v>55</v>
      </c>
      <c r="S6244" s="56">
        <v>0.24</v>
      </c>
      <c r="T6244" s="56" t="s">
        <v>15872</v>
      </c>
      <c r="U6244" s="57" t="str">
        <f>IF(OR(C6244="",H6244=""),"",C6244*H6244)</f>
        <v/>
      </c>
      <c r="V6244" s="57" t="str">
        <f>IF(OR(C6244="",S6244=""),"",S6244*C6244)</f>
        <v/>
      </c>
      <c r="W6244" s="56" t="str">
        <f>IF(OR(C6244="",T6244=""),"",C6244*T6244)</f>
        <v/>
      </c>
    </row>
    <row r="6245" spans="1:23" ht="20.100000000000001" customHeight="1" x14ac:dyDescent="0.2">
      <c r="A6245" s="49" t="s">
        <v>15981</v>
      </c>
      <c r="B6245" s="49" t="s">
        <v>15982</v>
      </c>
      <c r="C6245" s="50"/>
      <c r="D6245" s="51" t="s">
        <v>209</v>
      </c>
      <c r="E6245" s="52">
        <v>618</v>
      </c>
      <c r="F6245" s="52"/>
      <c r="G6245" s="52"/>
      <c r="H6245" s="52">
        <f>IF(E6245="","",E6245*(1-$F$3))</f>
        <v>395.52</v>
      </c>
      <c r="I6245" s="53"/>
      <c r="J6245" s="54">
        <v>5</v>
      </c>
      <c r="K6245" s="54">
        <v>5</v>
      </c>
      <c r="L6245" s="54">
        <v>50</v>
      </c>
      <c r="M6245" s="50" t="s">
        <v>15822</v>
      </c>
      <c r="N6245" s="53" t="s">
        <v>15917</v>
      </c>
      <c r="O6245" s="53" t="s">
        <v>15970</v>
      </c>
      <c r="P6245" s="55" t="s">
        <v>1630</v>
      </c>
      <c r="Q6245" s="55" t="s">
        <v>2994</v>
      </c>
      <c r="R6245" s="55" t="s">
        <v>55</v>
      </c>
      <c r="S6245" s="56">
        <v>0.24</v>
      </c>
      <c r="T6245" s="56" t="s">
        <v>15869</v>
      </c>
      <c r="U6245" s="57" t="str">
        <f>IF(OR(C6245="",H6245=""),"",C6245*H6245)</f>
        <v/>
      </c>
      <c r="V6245" s="57" t="str">
        <f>IF(OR(C6245="",S6245=""),"",S6245*C6245)</f>
        <v/>
      </c>
      <c r="W6245" s="56" t="str">
        <f>IF(OR(C6245="",T6245=""),"",C6245*T6245)</f>
        <v/>
      </c>
    </row>
    <row r="6246" spans="1:23" ht="20.100000000000001" customHeight="1" x14ac:dyDescent="0.2">
      <c r="A6246" s="49" t="s">
        <v>16009</v>
      </c>
      <c r="B6246" s="49" t="s">
        <v>16010</v>
      </c>
      <c r="C6246" s="50"/>
      <c r="D6246" s="51" t="s">
        <v>209</v>
      </c>
      <c r="E6246" s="52">
        <v>1121.4000000000001</v>
      </c>
      <c r="F6246" s="52">
        <f t="shared" si="85"/>
        <v>717.69600000000014</v>
      </c>
      <c r="G6246" s="52">
        <f>E6246-(25 *E6246/100)</f>
        <v>841.05000000000007</v>
      </c>
      <c r="H6246" s="52">
        <f>IF(E6246="","",E6246*(1-$F$3))</f>
        <v>717.69600000000003</v>
      </c>
      <c r="I6246" s="53"/>
      <c r="J6246" s="54">
        <v>5</v>
      </c>
      <c r="K6246" s="54">
        <v>5</v>
      </c>
      <c r="L6246" s="54">
        <v>50</v>
      </c>
      <c r="M6246" s="50" t="s">
        <v>15822</v>
      </c>
      <c r="N6246" s="53" t="s">
        <v>15917</v>
      </c>
      <c r="O6246" s="53" t="s">
        <v>15970</v>
      </c>
      <c r="P6246" s="55" t="s">
        <v>1630</v>
      </c>
      <c r="Q6246" s="55" t="s">
        <v>54</v>
      </c>
      <c r="R6246" s="55" t="s">
        <v>55</v>
      </c>
      <c r="S6246" s="56">
        <v>0.24</v>
      </c>
      <c r="T6246" s="56" t="s">
        <v>15869</v>
      </c>
      <c r="U6246" s="57" t="str">
        <f>IF(OR(C6246="",H6246=""),"",C6246*H6246)</f>
        <v/>
      </c>
      <c r="V6246" s="57" t="str">
        <f>IF(OR(C6246="",S6246=""),"",S6246*C6246)</f>
        <v/>
      </c>
      <c r="W6246" s="56" t="str">
        <f>IF(OR(C6246="",T6246=""),"",C6246*T6246)</f>
        <v/>
      </c>
    </row>
    <row r="6247" spans="1:23" ht="20.100000000000001" customHeight="1" x14ac:dyDescent="0.2">
      <c r="A6247" s="49" t="s">
        <v>15983</v>
      </c>
      <c r="B6247" s="49" t="s">
        <v>15984</v>
      </c>
      <c r="C6247" s="50"/>
      <c r="D6247" s="51" t="s">
        <v>209</v>
      </c>
      <c r="E6247" s="52">
        <v>937.3</v>
      </c>
      <c r="F6247" s="52"/>
      <c r="G6247" s="52"/>
      <c r="H6247" s="52">
        <f>IF(E6247="","",E6247*(1-$F$3))</f>
        <v>599.87199999999996</v>
      </c>
      <c r="I6247" s="53"/>
      <c r="J6247" s="54">
        <v>5</v>
      </c>
      <c r="K6247" s="54">
        <v>5</v>
      </c>
      <c r="L6247" s="54">
        <v>50</v>
      </c>
      <c r="M6247" s="50" t="s">
        <v>15822</v>
      </c>
      <c r="N6247" s="53" t="s">
        <v>15917</v>
      </c>
      <c r="O6247" s="53" t="s">
        <v>15970</v>
      </c>
      <c r="P6247" s="55" t="s">
        <v>1630</v>
      </c>
      <c r="Q6247" s="55" t="s">
        <v>2994</v>
      </c>
      <c r="R6247" s="55" t="s">
        <v>55</v>
      </c>
      <c r="S6247" s="56">
        <v>0.36</v>
      </c>
      <c r="T6247" s="56" t="s">
        <v>3698</v>
      </c>
      <c r="U6247" s="57" t="str">
        <f>IF(OR(C6247="",H6247=""),"",C6247*H6247)</f>
        <v/>
      </c>
      <c r="V6247" s="57" t="str">
        <f>IF(OR(C6247="",S6247=""),"",S6247*C6247)</f>
        <v/>
      </c>
      <c r="W6247" s="56" t="str">
        <f>IF(OR(C6247="",T6247=""),"",C6247*T6247)</f>
        <v/>
      </c>
    </row>
    <row r="6248" spans="1:23" ht="20.100000000000001" customHeight="1" x14ac:dyDescent="0.2">
      <c r="A6248" s="49" t="s">
        <v>16011</v>
      </c>
      <c r="B6248" s="49" t="s">
        <v>16012</v>
      </c>
      <c r="C6248" s="50"/>
      <c r="D6248" s="51" t="s">
        <v>209</v>
      </c>
      <c r="E6248" s="52">
        <v>1549.8</v>
      </c>
      <c r="F6248" s="52">
        <f t="shared" si="85"/>
        <v>991.87199999999996</v>
      </c>
      <c r="G6248" s="52">
        <f>E6248-(25 *E6248/100)</f>
        <v>1162.3499999999999</v>
      </c>
      <c r="H6248" s="52">
        <f>IF(E6248="","",E6248*(1-$F$3))</f>
        <v>991.87199999999996</v>
      </c>
      <c r="I6248" s="53"/>
      <c r="J6248" s="54">
        <v>5</v>
      </c>
      <c r="K6248" s="54">
        <v>5</v>
      </c>
      <c r="L6248" s="54">
        <v>50</v>
      </c>
      <c r="M6248" s="50" t="s">
        <v>15822</v>
      </c>
      <c r="N6248" s="53" t="s">
        <v>15917</v>
      </c>
      <c r="O6248" s="53" t="s">
        <v>15970</v>
      </c>
      <c r="P6248" s="55" t="s">
        <v>1630</v>
      </c>
      <c r="Q6248" s="55" t="s">
        <v>54</v>
      </c>
      <c r="R6248" s="55" t="s">
        <v>55</v>
      </c>
      <c r="S6248" s="56">
        <v>0.36</v>
      </c>
      <c r="T6248" s="56" t="s">
        <v>3698</v>
      </c>
      <c r="U6248" s="57" t="str">
        <f>IF(OR(C6248="",H6248=""),"",C6248*H6248)</f>
        <v/>
      </c>
      <c r="V6248" s="57" t="str">
        <f>IF(OR(C6248="",S6248=""),"",S6248*C6248)</f>
        <v/>
      </c>
      <c r="W6248" s="56" t="str">
        <f>IF(OR(C6248="",T6248=""),"",C6248*T6248)</f>
        <v/>
      </c>
    </row>
    <row r="6249" spans="1:23" ht="20.100000000000001" customHeight="1" x14ac:dyDescent="0.2">
      <c r="A6249" s="49" t="s">
        <v>16023</v>
      </c>
      <c r="B6249" s="49" t="s">
        <v>16024</v>
      </c>
      <c r="C6249" s="50"/>
      <c r="D6249" s="51" t="s">
        <v>209</v>
      </c>
      <c r="E6249" s="52">
        <v>1323</v>
      </c>
      <c r="F6249" s="52">
        <f t="shared" si="85"/>
        <v>846.72</v>
      </c>
      <c r="G6249" s="52">
        <f>E6249-(25 *E6249/100)</f>
        <v>992.25</v>
      </c>
      <c r="H6249" s="52">
        <f>IF(E6249="","",E6249*(1-$F$3))</f>
        <v>846.72</v>
      </c>
      <c r="I6249" s="53"/>
      <c r="J6249" s="54">
        <v>5</v>
      </c>
      <c r="K6249" s="54">
        <v>5</v>
      </c>
      <c r="L6249" s="54">
        <v>50</v>
      </c>
      <c r="M6249" s="50" t="s">
        <v>15822</v>
      </c>
      <c r="N6249" s="53" t="s">
        <v>15917</v>
      </c>
      <c r="O6249" s="53" t="s">
        <v>15970</v>
      </c>
      <c r="P6249" s="55" t="s">
        <v>1630</v>
      </c>
      <c r="Q6249" s="55" t="s">
        <v>54</v>
      </c>
      <c r="R6249" s="55" t="s">
        <v>55</v>
      </c>
      <c r="S6249" s="56">
        <v>0.46</v>
      </c>
      <c r="T6249" s="56" t="s">
        <v>15890</v>
      </c>
      <c r="U6249" s="57" t="str">
        <f>IF(OR(C6249="",H6249=""),"",C6249*H6249)</f>
        <v/>
      </c>
      <c r="V6249" s="57" t="str">
        <f>IF(OR(C6249="",S6249=""),"",S6249*C6249)</f>
        <v/>
      </c>
      <c r="W6249" s="56" t="str">
        <f>IF(OR(C6249="",T6249=""),"",C6249*T6249)</f>
        <v/>
      </c>
    </row>
    <row r="6250" spans="1:23" ht="20.100000000000001" customHeight="1" x14ac:dyDescent="0.2">
      <c r="A6250" s="49" t="s">
        <v>15995</v>
      </c>
      <c r="B6250" s="49" t="s">
        <v>15996</v>
      </c>
      <c r="C6250" s="50"/>
      <c r="D6250" s="51" t="s">
        <v>209</v>
      </c>
      <c r="E6250" s="52">
        <v>679.8</v>
      </c>
      <c r="F6250" s="52"/>
      <c r="G6250" s="52"/>
      <c r="H6250" s="52">
        <f>IF(E6250="","",E6250*(1-$F$3))</f>
        <v>435.072</v>
      </c>
      <c r="I6250" s="53"/>
      <c r="J6250" s="54">
        <v>5</v>
      </c>
      <c r="K6250" s="54">
        <v>5</v>
      </c>
      <c r="L6250" s="54">
        <v>50</v>
      </c>
      <c r="M6250" s="50" t="s">
        <v>15822</v>
      </c>
      <c r="N6250" s="53" t="s">
        <v>15917</v>
      </c>
      <c r="O6250" s="53" t="s">
        <v>15970</v>
      </c>
      <c r="P6250" s="55" t="s">
        <v>1630</v>
      </c>
      <c r="Q6250" s="55" t="s">
        <v>2994</v>
      </c>
      <c r="R6250" s="55" t="s">
        <v>55</v>
      </c>
      <c r="S6250" s="56">
        <v>0.46</v>
      </c>
      <c r="T6250" s="56" t="s">
        <v>15890</v>
      </c>
      <c r="U6250" s="57" t="str">
        <f>IF(OR(C6250="",H6250=""),"",C6250*H6250)</f>
        <v/>
      </c>
      <c r="V6250" s="57" t="str">
        <f>IF(OR(C6250="",S6250=""),"",S6250*C6250)</f>
        <v/>
      </c>
      <c r="W6250" s="56" t="str">
        <f>IF(OR(C6250="",T6250=""),"",C6250*T6250)</f>
        <v/>
      </c>
    </row>
    <row r="6251" spans="1:23" ht="20.100000000000001" customHeight="1" x14ac:dyDescent="0.2">
      <c r="A6251" s="49" t="s">
        <v>16017</v>
      </c>
      <c r="B6251" s="49" t="s">
        <v>16018</v>
      </c>
      <c r="C6251" s="50"/>
      <c r="D6251" s="51" t="s">
        <v>209</v>
      </c>
      <c r="E6251" s="52">
        <v>903</v>
      </c>
      <c r="F6251" s="52">
        <f t="shared" si="85"/>
        <v>577.92000000000007</v>
      </c>
      <c r="G6251" s="52">
        <f>E6251-(25 *E6251/100)</f>
        <v>677.25</v>
      </c>
      <c r="H6251" s="52">
        <f>IF(E6251="","",E6251*(1-$F$3))</f>
        <v>577.91999999999996</v>
      </c>
      <c r="I6251" s="53"/>
      <c r="J6251" s="54">
        <v>5</v>
      </c>
      <c r="K6251" s="54">
        <v>5</v>
      </c>
      <c r="L6251" s="54">
        <v>50</v>
      </c>
      <c r="M6251" s="50" t="s">
        <v>15822</v>
      </c>
      <c r="N6251" s="53" t="s">
        <v>15917</v>
      </c>
      <c r="O6251" s="53" t="s">
        <v>15970</v>
      </c>
      <c r="P6251" s="55" t="s">
        <v>1630</v>
      </c>
      <c r="Q6251" s="55" t="s">
        <v>54</v>
      </c>
      <c r="R6251" s="55" t="s">
        <v>55</v>
      </c>
      <c r="S6251" s="56">
        <v>0.18</v>
      </c>
      <c r="T6251" s="56" t="s">
        <v>12534</v>
      </c>
      <c r="U6251" s="57" t="str">
        <f>IF(OR(C6251="",H6251=""),"",C6251*H6251)</f>
        <v/>
      </c>
      <c r="V6251" s="57" t="str">
        <f>IF(OR(C6251="",S6251=""),"",S6251*C6251)</f>
        <v/>
      </c>
      <c r="W6251" s="56" t="str">
        <f>IF(OR(C6251="",T6251=""),"",C6251*T6251)</f>
        <v/>
      </c>
    </row>
    <row r="6252" spans="1:23" ht="20.100000000000001" customHeight="1" x14ac:dyDescent="0.2">
      <c r="A6252" s="49" t="s">
        <v>15989</v>
      </c>
      <c r="B6252" s="49" t="s">
        <v>15990</v>
      </c>
      <c r="C6252" s="50"/>
      <c r="D6252" s="51" t="s">
        <v>209</v>
      </c>
      <c r="E6252" s="52">
        <v>469.68</v>
      </c>
      <c r="F6252" s="52"/>
      <c r="G6252" s="52"/>
      <c r="H6252" s="52">
        <f>IF(E6252="","",E6252*(1-$F$3))</f>
        <v>300.59520000000003</v>
      </c>
      <c r="I6252" s="53"/>
      <c r="J6252" s="54">
        <v>5</v>
      </c>
      <c r="K6252" s="54">
        <v>5</v>
      </c>
      <c r="L6252" s="54">
        <v>50</v>
      </c>
      <c r="M6252" s="50" t="s">
        <v>15822</v>
      </c>
      <c r="N6252" s="53" t="s">
        <v>15917</v>
      </c>
      <c r="O6252" s="53" t="s">
        <v>15970</v>
      </c>
      <c r="P6252" s="55" t="s">
        <v>1630</v>
      </c>
      <c r="Q6252" s="55" t="s">
        <v>2994</v>
      </c>
      <c r="R6252" s="55" t="s">
        <v>55</v>
      </c>
      <c r="S6252" s="56">
        <v>0.18</v>
      </c>
      <c r="T6252" s="56" t="s">
        <v>12534</v>
      </c>
      <c r="U6252" s="57" t="str">
        <f>IF(OR(C6252="",H6252=""),"",C6252*H6252)</f>
        <v/>
      </c>
      <c r="V6252" s="57" t="str">
        <f>IF(OR(C6252="",S6252=""),"",S6252*C6252)</f>
        <v/>
      </c>
      <c r="W6252" s="56" t="str">
        <f>IF(OR(C6252="",T6252=""),"",C6252*T6252)</f>
        <v/>
      </c>
    </row>
    <row r="6253" spans="1:23" ht="20.100000000000001" customHeight="1" x14ac:dyDescent="0.2">
      <c r="A6253" s="49" t="s">
        <v>15999</v>
      </c>
      <c r="B6253" s="49" t="s">
        <v>16000</v>
      </c>
      <c r="C6253" s="50"/>
      <c r="D6253" s="51" t="s">
        <v>209</v>
      </c>
      <c r="E6253" s="52">
        <v>970.2</v>
      </c>
      <c r="F6253" s="52">
        <f t="shared" si="85"/>
        <v>620.928</v>
      </c>
      <c r="G6253" s="52">
        <f>E6253-(25 *E6253/100)</f>
        <v>727.65000000000009</v>
      </c>
      <c r="H6253" s="52">
        <f>IF(E6253="","",E6253*(1-$F$3))</f>
        <v>620.928</v>
      </c>
      <c r="I6253" s="53"/>
      <c r="J6253" s="54">
        <v>5</v>
      </c>
      <c r="K6253" s="54">
        <v>5</v>
      </c>
      <c r="L6253" s="54">
        <v>50</v>
      </c>
      <c r="M6253" s="50" t="s">
        <v>15822</v>
      </c>
      <c r="N6253" s="53" t="s">
        <v>15917</v>
      </c>
      <c r="O6253" s="53" t="s">
        <v>15970</v>
      </c>
      <c r="P6253" s="55" t="s">
        <v>1630</v>
      </c>
      <c r="Q6253" s="55" t="s">
        <v>54</v>
      </c>
      <c r="R6253" s="55" t="s">
        <v>55</v>
      </c>
      <c r="S6253" s="56">
        <v>0.24</v>
      </c>
      <c r="T6253" s="56" t="s">
        <v>7641</v>
      </c>
      <c r="U6253" s="57" t="str">
        <f>IF(OR(C6253="",H6253=""),"",C6253*H6253)</f>
        <v/>
      </c>
      <c r="V6253" s="57" t="str">
        <f>IF(OR(C6253="",S6253=""),"",S6253*C6253)</f>
        <v/>
      </c>
      <c r="W6253" s="56" t="str">
        <f>IF(OR(C6253="",T6253=""),"",C6253*T6253)</f>
        <v/>
      </c>
    </row>
    <row r="6254" spans="1:23" ht="20.100000000000001" customHeight="1" x14ac:dyDescent="0.2">
      <c r="A6254" s="49" t="s">
        <v>16001</v>
      </c>
      <c r="B6254" s="49" t="s">
        <v>16002</v>
      </c>
      <c r="C6254" s="50"/>
      <c r="D6254" s="51" t="s">
        <v>209</v>
      </c>
      <c r="E6254" s="52">
        <v>1041.5999999999999</v>
      </c>
      <c r="F6254" s="52">
        <f t="shared" si="85"/>
        <v>666.62399999999991</v>
      </c>
      <c r="G6254" s="52">
        <f>E6254-(25 *E6254/100)</f>
        <v>781.19999999999993</v>
      </c>
      <c r="H6254" s="52">
        <f>IF(E6254="","",E6254*(1-$F$3))</f>
        <v>666.62399999999991</v>
      </c>
      <c r="I6254" s="53"/>
      <c r="J6254" s="54">
        <v>5</v>
      </c>
      <c r="K6254" s="54">
        <v>5</v>
      </c>
      <c r="L6254" s="54">
        <v>50</v>
      </c>
      <c r="M6254" s="50" t="s">
        <v>15822</v>
      </c>
      <c r="N6254" s="53" t="s">
        <v>15917</v>
      </c>
      <c r="O6254" s="53" t="s">
        <v>15970</v>
      </c>
      <c r="P6254" s="55" t="s">
        <v>1630</v>
      </c>
      <c r="Q6254" s="55" t="s">
        <v>54</v>
      </c>
      <c r="R6254" s="55" t="s">
        <v>55</v>
      </c>
      <c r="S6254" s="56">
        <v>0.28999999999999998</v>
      </c>
      <c r="T6254" s="56" t="s">
        <v>15248</v>
      </c>
      <c r="U6254" s="57" t="str">
        <f>IF(OR(C6254="",H6254=""),"",C6254*H6254)</f>
        <v/>
      </c>
      <c r="V6254" s="57" t="str">
        <f>IF(OR(C6254="",S6254=""),"",S6254*C6254)</f>
        <v/>
      </c>
      <c r="W6254" s="56" t="str">
        <f>IF(OR(C6254="",T6254=""),"",C6254*T6254)</f>
        <v/>
      </c>
    </row>
    <row r="6255" spans="1:23" ht="20.100000000000001" customHeight="1" x14ac:dyDescent="0.2">
      <c r="A6255" s="49" t="s">
        <v>16003</v>
      </c>
      <c r="B6255" s="49" t="s">
        <v>16004</v>
      </c>
      <c r="C6255" s="50"/>
      <c r="D6255" s="51" t="s">
        <v>209</v>
      </c>
      <c r="E6255" s="52">
        <v>1192.8</v>
      </c>
      <c r="F6255" s="52">
        <f t="shared" si="85"/>
        <v>763.39200000000005</v>
      </c>
      <c r="G6255" s="52">
        <f>E6255-(25 *E6255/100)</f>
        <v>894.59999999999991</v>
      </c>
      <c r="H6255" s="52">
        <f>IF(E6255="","",E6255*(1-$F$3))</f>
        <v>763.39199999999994</v>
      </c>
      <c r="I6255" s="53"/>
      <c r="J6255" s="54">
        <v>5</v>
      </c>
      <c r="K6255" s="54">
        <v>5</v>
      </c>
      <c r="L6255" s="54">
        <v>50</v>
      </c>
      <c r="M6255" s="50" t="s">
        <v>15822</v>
      </c>
      <c r="N6255" s="53" t="s">
        <v>15917</v>
      </c>
      <c r="O6255" s="53" t="s">
        <v>15970</v>
      </c>
      <c r="P6255" s="55" t="s">
        <v>1630</v>
      </c>
      <c r="Q6255" s="55" t="s">
        <v>54</v>
      </c>
      <c r="R6255" s="55" t="s">
        <v>55</v>
      </c>
      <c r="S6255" s="56">
        <v>0.36</v>
      </c>
      <c r="T6255" s="56" t="s">
        <v>12114</v>
      </c>
      <c r="U6255" s="57" t="str">
        <f>IF(OR(C6255="",H6255=""),"",C6255*H6255)</f>
        <v/>
      </c>
      <c r="V6255" s="57" t="str">
        <f>IF(OR(C6255="",S6255=""),"",S6255*C6255)</f>
        <v/>
      </c>
      <c r="W6255" s="56" t="str">
        <f>IF(OR(C6255="",T6255=""),"",C6255*T6255)</f>
        <v/>
      </c>
    </row>
    <row r="6256" spans="1:23" ht="20.100000000000001" customHeight="1" x14ac:dyDescent="0.2">
      <c r="A6256" s="49" t="s">
        <v>15971</v>
      </c>
      <c r="B6256" s="49" t="s">
        <v>15972</v>
      </c>
      <c r="C6256" s="50"/>
      <c r="D6256" s="51" t="s">
        <v>209</v>
      </c>
      <c r="E6256" s="52">
        <v>475.86</v>
      </c>
      <c r="F6256" s="52"/>
      <c r="G6256" s="52"/>
      <c r="H6256" s="52">
        <f>IF(E6256="","",E6256*(1-$F$3))</f>
        <v>304.55040000000002</v>
      </c>
      <c r="I6256" s="53"/>
      <c r="J6256" s="54">
        <v>5</v>
      </c>
      <c r="K6256" s="54">
        <v>5</v>
      </c>
      <c r="L6256" s="54">
        <v>50</v>
      </c>
      <c r="M6256" s="50" t="s">
        <v>15822</v>
      </c>
      <c r="N6256" s="53" t="s">
        <v>15917</v>
      </c>
      <c r="O6256" s="53" t="s">
        <v>15970</v>
      </c>
      <c r="P6256" s="55" t="s">
        <v>1630</v>
      </c>
      <c r="Q6256" s="55" t="s">
        <v>2994</v>
      </c>
      <c r="R6256" s="55" t="s">
        <v>55</v>
      </c>
      <c r="S6256" s="56">
        <v>0.24</v>
      </c>
      <c r="T6256" s="56" t="s">
        <v>7641</v>
      </c>
      <c r="U6256" s="57" t="str">
        <f>IF(OR(C6256="",H6256=""),"",C6256*H6256)</f>
        <v/>
      </c>
      <c r="V6256" s="57" t="str">
        <f>IF(OR(C6256="",S6256=""),"",S6256*C6256)</f>
        <v/>
      </c>
      <c r="W6256" s="56" t="str">
        <f>IF(OR(C6256="",T6256=""),"",C6256*T6256)</f>
        <v/>
      </c>
    </row>
    <row r="6257" spans="1:23" ht="20.100000000000001" customHeight="1" x14ac:dyDescent="0.2">
      <c r="A6257" s="49" t="s">
        <v>15973</v>
      </c>
      <c r="B6257" s="49" t="s">
        <v>15974</v>
      </c>
      <c r="C6257" s="50"/>
      <c r="D6257" s="51" t="s">
        <v>209</v>
      </c>
      <c r="E6257" s="52">
        <v>537.66</v>
      </c>
      <c r="F6257" s="52"/>
      <c r="G6257" s="52"/>
      <c r="H6257" s="52">
        <f>IF(E6257="","",E6257*(1-$F$3))</f>
        <v>344.10239999999999</v>
      </c>
      <c r="I6257" s="53"/>
      <c r="J6257" s="54">
        <v>5</v>
      </c>
      <c r="K6257" s="54">
        <v>5</v>
      </c>
      <c r="L6257" s="54">
        <v>50</v>
      </c>
      <c r="M6257" s="50" t="s">
        <v>15822</v>
      </c>
      <c r="N6257" s="53" t="s">
        <v>15917</v>
      </c>
      <c r="O6257" s="53" t="s">
        <v>15970</v>
      </c>
      <c r="P6257" s="55" t="s">
        <v>1630</v>
      </c>
      <c r="Q6257" s="55" t="s">
        <v>2994</v>
      </c>
      <c r="R6257" s="55" t="s">
        <v>55</v>
      </c>
      <c r="S6257" s="56">
        <v>0.28999999999999998</v>
      </c>
      <c r="T6257" s="56" t="s">
        <v>15248</v>
      </c>
      <c r="U6257" s="57" t="str">
        <f>IF(OR(C6257="",H6257=""),"",C6257*H6257)</f>
        <v/>
      </c>
      <c r="V6257" s="57" t="str">
        <f>IF(OR(C6257="",S6257=""),"",S6257*C6257)</f>
        <v/>
      </c>
      <c r="W6257" s="56" t="str">
        <f>IF(OR(C6257="",T6257=""),"",C6257*T6257)</f>
        <v/>
      </c>
    </row>
    <row r="6258" spans="1:23" ht="20.100000000000001" customHeight="1" x14ac:dyDescent="0.2">
      <c r="A6258" s="49" t="s">
        <v>15975</v>
      </c>
      <c r="B6258" s="49" t="s">
        <v>15976</v>
      </c>
      <c r="C6258" s="50"/>
      <c r="D6258" s="51" t="s">
        <v>209</v>
      </c>
      <c r="E6258" s="52">
        <v>638.6</v>
      </c>
      <c r="F6258" s="52"/>
      <c r="G6258" s="52"/>
      <c r="H6258" s="52">
        <f>IF(E6258="","",E6258*(1-$F$3))</f>
        <v>408.70400000000001</v>
      </c>
      <c r="I6258" s="53"/>
      <c r="J6258" s="54">
        <v>5</v>
      </c>
      <c r="K6258" s="54">
        <v>5</v>
      </c>
      <c r="L6258" s="54">
        <v>50</v>
      </c>
      <c r="M6258" s="50" t="s">
        <v>15822</v>
      </c>
      <c r="N6258" s="53" t="s">
        <v>15917</v>
      </c>
      <c r="O6258" s="53" t="s">
        <v>15970</v>
      </c>
      <c r="P6258" s="55" t="s">
        <v>1630</v>
      </c>
      <c r="Q6258" s="55" t="s">
        <v>2994</v>
      </c>
      <c r="R6258" s="55" t="s">
        <v>55</v>
      </c>
      <c r="S6258" s="56">
        <v>0.36</v>
      </c>
      <c r="T6258" s="56" t="s">
        <v>12114</v>
      </c>
      <c r="U6258" s="57" t="str">
        <f>IF(OR(C6258="",H6258=""),"",C6258*H6258)</f>
        <v/>
      </c>
      <c r="V6258" s="57" t="str">
        <f>IF(OR(C6258="",S6258=""),"",S6258*C6258)</f>
        <v/>
      </c>
      <c r="W6258" s="56" t="str">
        <f>IF(OR(C6258="",T6258=""),"",C6258*T6258)</f>
        <v/>
      </c>
    </row>
    <row r="6259" spans="1:23" ht="20.100000000000001" customHeight="1" x14ac:dyDescent="0.2">
      <c r="A6259" s="49" t="s">
        <v>16007</v>
      </c>
      <c r="B6259" s="49" t="s">
        <v>16008</v>
      </c>
      <c r="C6259" s="50"/>
      <c r="D6259" s="51" t="s">
        <v>209</v>
      </c>
      <c r="E6259" s="52">
        <v>1012.2</v>
      </c>
      <c r="F6259" s="52">
        <f t="shared" si="85"/>
        <v>647.80799999999999</v>
      </c>
      <c r="G6259" s="52">
        <f>E6259-(25 *E6259/100)</f>
        <v>759.15000000000009</v>
      </c>
      <c r="H6259" s="52">
        <f>IF(E6259="","",E6259*(1-$F$3))</f>
        <v>647.80799999999999</v>
      </c>
      <c r="I6259" s="53"/>
      <c r="J6259" s="54">
        <v>5</v>
      </c>
      <c r="K6259" s="54">
        <v>5</v>
      </c>
      <c r="L6259" s="54">
        <v>50</v>
      </c>
      <c r="M6259" s="50" t="s">
        <v>15822</v>
      </c>
      <c r="N6259" s="53" t="s">
        <v>15917</v>
      </c>
      <c r="O6259" s="53" t="s">
        <v>15970</v>
      </c>
      <c r="P6259" s="55" t="s">
        <v>1630</v>
      </c>
      <c r="Q6259" s="55" t="s">
        <v>54</v>
      </c>
      <c r="R6259" s="55" t="s">
        <v>55</v>
      </c>
      <c r="S6259" s="56">
        <v>0.34</v>
      </c>
      <c r="T6259" s="56" t="s">
        <v>15872</v>
      </c>
      <c r="U6259" s="57" t="str">
        <f>IF(OR(C6259="",H6259=""),"",C6259*H6259)</f>
        <v/>
      </c>
      <c r="V6259" s="57" t="str">
        <f>IF(OR(C6259="",S6259=""),"",S6259*C6259)</f>
        <v/>
      </c>
      <c r="W6259" s="56" t="str">
        <f>IF(OR(C6259="",T6259=""),"",C6259*T6259)</f>
        <v/>
      </c>
    </row>
    <row r="6260" spans="1:23" ht="20.100000000000001" customHeight="1" x14ac:dyDescent="0.2">
      <c r="A6260" s="49" t="s">
        <v>15979</v>
      </c>
      <c r="B6260" s="49" t="s">
        <v>15980</v>
      </c>
      <c r="C6260" s="50"/>
      <c r="D6260" s="51" t="s">
        <v>209</v>
      </c>
      <c r="E6260" s="52">
        <v>613.88</v>
      </c>
      <c r="F6260" s="52"/>
      <c r="G6260" s="52"/>
      <c r="H6260" s="52">
        <f>IF(E6260="","",E6260*(1-$F$3))</f>
        <v>392.88319999999999</v>
      </c>
      <c r="I6260" s="53"/>
      <c r="J6260" s="54">
        <v>5</v>
      </c>
      <c r="K6260" s="54">
        <v>5</v>
      </c>
      <c r="L6260" s="54">
        <v>50</v>
      </c>
      <c r="M6260" s="50" t="s">
        <v>15822</v>
      </c>
      <c r="N6260" s="53" t="s">
        <v>15917</v>
      </c>
      <c r="O6260" s="53" t="s">
        <v>15970</v>
      </c>
      <c r="P6260" s="55" t="s">
        <v>1630</v>
      </c>
      <c r="Q6260" s="55" t="s">
        <v>2994</v>
      </c>
      <c r="R6260" s="55" t="s">
        <v>55</v>
      </c>
      <c r="S6260" s="56">
        <v>0.34</v>
      </c>
      <c r="T6260" s="56" t="s">
        <v>15872</v>
      </c>
      <c r="U6260" s="57" t="str">
        <f>IF(OR(C6260="",H6260=""),"",C6260*H6260)</f>
        <v/>
      </c>
      <c r="V6260" s="57" t="str">
        <f>IF(OR(C6260="",S6260=""),"",S6260*C6260)</f>
        <v/>
      </c>
      <c r="W6260" s="56" t="str">
        <f>IF(OR(C6260="",T6260=""),"",C6260*T6260)</f>
        <v/>
      </c>
    </row>
    <row r="6261" spans="1:23" ht="20.100000000000001" customHeight="1" x14ac:dyDescent="0.2">
      <c r="A6261" s="49" t="s">
        <v>16025</v>
      </c>
      <c r="B6261" s="49" t="s">
        <v>16026</v>
      </c>
      <c r="C6261" s="50"/>
      <c r="D6261" s="51" t="s">
        <v>209</v>
      </c>
      <c r="E6261" s="52">
        <v>1033.2</v>
      </c>
      <c r="F6261" s="52">
        <f t="shared" si="85"/>
        <v>661.24800000000005</v>
      </c>
      <c r="G6261" s="52">
        <f>E6261-(25 *E6261/100)</f>
        <v>774.90000000000009</v>
      </c>
      <c r="H6261" s="52">
        <f>IF(E6261="","",E6261*(1-$F$3))</f>
        <v>661.24800000000005</v>
      </c>
      <c r="I6261" s="53"/>
      <c r="J6261" s="54">
        <v>5</v>
      </c>
      <c r="K6261" s="54">
        <v>5</v>
      </c>
      <c r="L6261" s="54">
        <v>50</v>
      </c>
      <c r="M6261" s="50" t="s">
        <v>15822</v>
      </c>
      <c r="N6261" s="53" t="s">
        <v>15917</v>
      </c>
      <c r="O6261" s="53" t="s">
        <v>15970</v>
      </c>
      <c r="P6261" s="55" t="s">
        <v>1630</v>
      </c>
      <c r="Q6261" s="55" t="s">
        <v>54</v>
      </c>
      <c r="R6261" s="55" t="s">
        <v>55</v>
      </c>
      <c r="S6261" s="56">
        <v>0.22</v>
      </c>
      <c r="T6261" s="56" t="s">
        <v>15869</v>
      </c>
      <c r="U6261" s="57" t="str">
        <f>IF(OR(C6261="",H6261=""),"",C6261*H6261)</f>
        <v/>
      </c>
      <c r="V6261" s="57" t="str">
        <f>IF(OR(C6261="",S6261=""),"",S6261*C6261)</f>
        <v/>
      </c>
      <c r="W6261" s="56" t="str">
        <f>IF(OR(C6261="",T6261=""),"",C6261*T6261)</f>
        <v/>
      </c>
    </row>
    <row r="6262" spans="1:23" ht="20.100000000000001" customHeight="1" x14ac:dyDescent="0.2">
      <c r="A6262" s="49" t="s">
        <v>15997</v>
      </c>
      <c r="B6262" s="49" t="s">
        <v>15998</v>
      </c>
      <c r="C6262" s="50"/>
      <c r="D6262" s="51" t="s">
        <v>209</v>
      </c>
      <c r="E6262" s="52">
        <v>510.88</v>
      </c>
      <c r="F6262" s="52"/>
      <c r="G6262" s="52"/>
      <c r="H6262" s="52">
        <f>IF(E6262="","",E6262*(1-$F$3))</f>
        <v>326.96320000000003</v>
      </c>
      <c r="I6262" s="53"/>
      <c r="J6262" s="54">
        <v>5</v>
      </c>
      <c r="K6262" s="54">
        <v>5</v>
      </c>
      <c r="L6262" s="54">
        <v>50</v>
      </c>
      <c r="M6262" s="50" t="s">
        <v>15822</v>
      </c>
      <c r="N6262" s="53" t="s">
        <v>15917</v>
      </c>
      <c r="O6262" s="53" t="s">
        <v>15970</v>
      </c>
      <c r="P6262" s="55" t="s">
        <v>1630</v>
      </c>
      <c r="Q6262" s="55" t="s">
        <v>2994</v>
      </c>
      <c r="R6262" s="55" t="s">
        <v>55</v>
      </c>
      <c r="S6262" s="56">
        <v>0.22</v>
      </c>
      <c r="T6262" s="56" t="s">
        <v>15869</v>
      </c>
      <c r="U6262" s="57" t="str">
        <f>IF(OR(C6262="",H6262=""),"",C6262*H6262)</f>
        <v/>
      </c>
      <c r="V6262" s="57" t="str">
        <f>IF(OR(C6262="",S6262=""),"",S6262*C6262)</f>
        <v/>
      </c>
      <c r="W6262" s="56" t="str">
        <f>IF(OR(C6262="",T6262=""),"",C6262*T6262)</f>
        <v/>
      </c>
    </row>
    <row r="6263" spans="1:23" ht="20.100000000000001" customHeight="1" x14ac:dyDescent="0.2">
      <c r="A6263" s="49" t="s">
        <v>16144</v>
      </c>
      <c r="B6263" s="49" t="s">
        <v>16145</v>
      </c>
      <c r="C6263" s="50"/>
      <c r="D6263" s="51" t="s">
        <v>209</v>
      </c>
      <c r="E6263" s="52">
        <v>1291.6500000000001</v>
      </c>
      <c r="F6263" s="52">
        <f t="shared" si="85"/>
        <v>826.65600000000006</v>
      </c>
      <c r="G6263" s="52">
        <f>E6263-(25 *E6263/100)</f>
        <v>968.73750000000007</v>
      </c>
      <c r="H6263" s="52">
        <f>IF(E6263="","",E6263*(1-$F$3))</f>
        <v>826.65600000000006</v>
      </c>
      <c r="I6263" s="53"/>
      <c r="J6263" s="54">
        <v>3</v>
      </c>
      <c r="K6263" s="54">
        <v>3</v>
      </c>
      <c r="L6263" s="54">
        <v>18</v>
      </c>
      <c r="M6263" s="50" t="s">
        <v>16081</v>
      </c>
      <c r="N6263" s="53" t="s">
        <v>16132</v>
      </c>
      <c r="O6263" s="53"/>
      <c r="P6263" s="55" t="s">
        <v>2993</v>
      </c>
      <c r="Q6263" s="55" t="s">
        <v>54</v>
      </c>
      <c r="R6263" s="55" t="s">
        <v>55</v>
      </c>
      <c r="S6263" s="56">
        <v>0.83</v>
      </c>
      <c r="T6263" s="56" t="s">
        <v>16146</v>
      </c>
      <c r="U6263" s="57" t="str">
        <f>IF(OR(C6263="",H6263=""),"",C6263*H6263)</f>
        <v/>
      </c>
      <c r="V6263" s="57" t="str">
        <f>IF(OR(C6263="",S6263=""),"",S6263*C6263)</f>
        <v/>
      </c>
      <c r="W6263" s="56" t="str">
        <f>IF(OR(C6263="",T6263=""),"",C6263*T6263)</f>
        <v/>
      </c>
    </row>
    <row r="6264" spans="1:23" ht="20.100000000000001" customHeight="1" x14ac:dyDescent="0.2">
      <c r="A6264" s="49" t="s">
        <v>16147</v>
      </c>
      <c r="B6264" s="49" t="s">
        <v>16148</v>
      </c>
      <c r="C6264" s="50"/>
      <c r="D6264" s="51" t="s">
        <v>209</v>
      </c>
      <c r="E6264" s="52">
        <v>3546.39</v>
      </c>
      <c r="F6264" s="52">
        <f t="shared" si="85"/>
        <v>2269.6895999999997</v>
      </c>
      <c r="G6264" s="52">
        <f>E6264-(25 *E6264/100)</f>
        <v>2659.7925</v>
      </c>
      <c r="H6264" s="52">
        <f>IF(E6264="","",E6264*(1-$F$3))</f>
        <v>2269.6896000000002</v>
      </c>
      <c r="I6264" s="53"/>
      <c r="J6264" s="54">
        <v>3</v>
      </c>
      <c r="K6264" s="54">
        <v>3</v>
      </c>
      <c r="L6264" s="54">
        <v>18</v>
      </c>
      <c r="M6264" s="50" t="s">
        <v>16081</v>
      </c>
      <c r="N6264" s="53" t="s">
        <v>16132</v>
      </c>
      <c r="O6264" s="53"/>
      <c r="P6264" s="55" t="s">
        <v>2993</v>
      </c>
      <c r="Q6264" s="55" t="s">
        <v>54</v>
      </c>
      <c r="R6264" s="55" t="s">
        <v>55</v>
      </c>
      <c r="S6264" s="56">
        <v>2.56</v>
      </c>
      <c r="T6264" s="56" t="s">
        <v>16149</v>
      </c>
      <c r="U6264" s="57" t="str">
        <f>IF(OR(C6264="",H6264=""),"",C6264*H6264)</f>
        <v/>
      </c>
      <c r="V6264" s="57" t="str">
        <f>IF(OR(C6264="",S6264=""),"",S6264*C6264)</f>
        <v/>
      </c>
      <c r="W6264" s="56" t="str">
        <f>IF(OR(C6264="",T6264=""),"",C6264*T6264)</f>
        <v/>
      </c>
    </row>
    <row r="6265" spans="1:23" ht="20.100000000000001" customHeight="1" x14ac:dyDescent="0.2">
      <c r="A6265" s="49" t="s">
        <v>16133</v>
      </c>
      <c r="B6265" s="49" t="s">
        <v>16134</v>
      </c>
      <c r="C6265" s="50"/>
      <c r="D6265" s="51" t="s">
        <v>209</v>
      </c>
      <c r="E6265" s="52">
        <v>644.95000000000005</v>
      </c>
      <c r="F6265" s="52">
        <f t="shared" si="85"/>
        <v>412.76800000000003</v>
      </c>
      <c r="G6265" s="52">
        <f>E6265-(25 *E6265/100)</f>
        <v>483.71250000000003</v>
      </c>
      <c r="H6265" s="52">
        <f>IF(E6265="","",E6265*(1-$F$3))</f>
        <v>412.76800000000003</v>
      </c>
      <c r="I6265" s="53"/>
      <c r="J6265" s="54">
        <v>3</v>
      </c>
      <c r="K6265" s="54">
        <v>3</v>
      </c>
      <c r="L6265" s="54">
        <v>18</v>
      </c>
      <c r="M6265" s="50" t="s">
        <v>16081</v>
      </c>
      <c r="N6265" s="53" t="s">
        <v>16132</v>
      </c>
      <c r="O6265" s="53"/>
      <c r="P6265" s="55" t="s">
        <v>2993</v>
      </c>
      <c r="Q6265" s="55" t="s">
        <v>54</v>
      </c>
      <c r="R6265" s="55" t="s">
        <v>55</v>
      </c>
      <c r="S6265" s="56">
        <v>0.45</v>
      </c>
      <c r="T6265" s="56" t="s">
        <v>16135</v>
      </c>
      <c r="U6265" s="57" t="str">
        <f>IF(OR(C6265="",H6265=""),"",C6265*H6265)</f>
        <v/>
      </c>
      <c r="V6265" s="57" t="str">
        <f>IF(OR(C6265="",S6265=""),"",S6265*C6265)</f>
        <v/>
      </c>
      <c r="W6265" s="56" t="str">
        <f>IF(OR(C6265="",T6265=""),"",C6265*T6265)</f>
        <v/>
      </c>
    </row>
    <row r="6266" spans="1:23" ht="20.100000000000001" customHeight="1" x14ac:dyDescent="0.2">
      <c r="A6266" s="49" t="s">
        <v>16136</v>
      </c>
      <c r="B6266" s="49" t="s">
        <v>16137</v>
      </c>
      <c r="C6266" s="50"/>
      <c r="D6266" s="51" t="s">
        <v>209</v>
      </c>
      <c r="E6266" s="52">
        <v>629.32000000000005</v>
      </c>
      <c r="F6266" s="52">
        <f t="shared" si="85"/>
        <v>402.76480000000004</v>
      </c>
      <c r="G6266" s="52">
        <f>E6266-(25 *E6266/100)</f>
        <v>471.99</v>
      </c>
      <c r="H6266" s="52">
        <f>IF(E6266="","",E6266*(1-$F$3))</f>
        <v>402.76480000000004</v>
      </c>
      <c r="I6266" s="53"/>
      <c r="J6266" s="54">
        <v>3</v>
      </c>
      <c r="K6266" s="54">
        <v>3</v>
      </c>
      <c r="L6266" s="54">
        <v>18</v>
      </c>
      <c r="M6266" s="50" t="s">
        <v>16081</v>
      </c>
      <c r="N6266" s="53" t="s">
        <v>16132</v>
      </c>
      <c r="O6266" s="53"/>
      <c r="P6266" s="55" t="s">
        <v>2993</v>
      </c>
      <c r="Q6266" s="55" t="s">
        <v>54</v>
      </c>
      <c r="R6266" s="55" t="s">
        <v>55</v>
      </c>
      <c r="S6266" s="56">
        <v>0.45</v>
      </c>
      <c r="T6266" s="56" t="s">
        <v>16135</v>
      </c>
      <c r="U6266" s="57" t="str">
        <f>IF(OR(C6266="",H6266=""),"",C6266*H6266)</f>
        <v/>
      </c>
      <c r="V6266" s="57" t="str">
        <f>IF(OR(C6266="",S6266=""),"",S6266*C6266)</f>
        <v/>
      </c>
      <c r="W6266" s="56" t="str">
        <f>IF(OR(C6266="",T6266=""),"",C6266*T6266)</f>
        <v/>
      </c>
    </row>
    <row r="6267" spans="1:23" ht="20.100000000000001" customHeight="1" x14ac:dyDescent="0.2">
      <c r="A6267" s="49" t="s">
        <v>16138</v>
      </c>
      <c r="B6267" s="49" t="s">
        <v>16139</v>
      </c>
      <c r="C6267" s="50"/>
      <c r="D6267" s="51" t="s">
        <v>209</v>
      </c>
      <c r="E6267" s="52">
        <v>834.45</v>
      </c>
      <c r="F6267" s="52">
        <f t="shared" si="85"/>
        <v>534.048</v>
      </c>
      <c r="G6267" s="52">
        <f>E6267-(25 *E6267/100)</f>
        <v>625.83750000000009</v>
      </c>
      <c r="H6267" s="52">
        <f>IF(E6267="","",E6267*(1-$F$3))</f>
        <v>534.048</v>
      </c>
      <c r="I6267" s="53"/>
      <c r="J6267" s="54">
        <v>3</v>
      </c>
      <c r="K6267" s="54">
        <v>3</v>
      </c>
      <c r="L6267" s="54">
        <v>18</v>
      </c>
      <c r="M6267" s="50" t="s">
        <v>16081</v>
      </c>
      <c r="N6267" s="53" t="s">
        <v>16132</v>
      </c>
      <c r="O6267" s="53"/>
      <c r="P6267" s="55" t="s">
        <v>2993</v>
      </c>
      <c r="Q6267" s="55" t="s">
        <v>54</v>
      </c>
      <c r="R6267" s="55" t="s">
        <v>55</v>
      </c>
      <c r="S6267" s="56">
        <v>0.75</v>
      </c>
      <c r="T6267" s="56" t="s">
        <v>16140</v>
      </c>
      <c r="U6267" s="57" t="str">
        <f>IF(OR(C6267="",H6267=""),"",C6267*H6267)</f>
        <v/>
      </c>
      <c r="V6267" s="57" t="str">
        <f>IF(OR(C6267="",S6267=""),"",S6267*C6267)</f>
        <v/>
      </c>
      <c r="W6267" s="56" t="str">
        <f>IF(OR(C6267="",T6267=""),"",C6267*T6267)</f>
        <v/>
      </c>
    </row>
    <row r="6268" spans="1:23" ht="20.100000000000001" customHeight="1" x14ac:dyDescent="0.2">
      <c r="A6268" s="49" t="s">
        <v>16141</v>
      </c>
      <c r="B6268" s="49" t="s">
        <v>16142</v>
      </c>
      <c r="C6268" s="50"/>
      <c r="D6268" s="51" t="s">
        <v>209</v>
      </c>
      <c r="E6268" s="52">
        <v>1057.82</v>
      </c>
      <c r="F6268" s="52">
        <f t="shared" si="85"/>
        <v>677.00479999999993</v>
      </c>
      <c r="G6268" s="52">
        <f>E6268-(25 *E6268/100)</f>
        <v>793.36500000000001</v>
      </c>
      <c r="H6268" s="52">
        <f>IF(E6268="","",E6268*(1-$F$3))</f>
        <v>677.00479999999993</v>
      </c>
      <c r="I6268" s="53"/>
      <c r="J6268" s="54">
        <v>3</v>
      </c>
      <c r="K6268" s="54">
        <v>3</v>
      </c>
      <c r="L6268" s="54">
        <v>18</v>
      </c>
      <c r="M6268" s="50" t="s">
        <v>16081</v>
      </c>
      <c r="N6268" s="53" t="s">
        <v>16132</v>
      </c>
      <c r="O6268" s="53"/>
      <c r="P6268" s="55" t="s">
        <v>2993</v>
      </c>
      <c r="Q6268" s="55" t="s">
        <v>54</v>
      </c>
      <c r="R6268" s="55" t="s">
        <v>55</v>
      </c>
      <c r="S6268" s="56">
        <v>1.25</v>
      </c>
      <c r="T6268" s="56" t="s">
        <v>16143</v>
      </c>
      <c r="U6268" s="57" t="str">
        <f>IF(OR(C6268="",H6268=""),"",C6268*H6268)</f>
        <v/>
      </c>
      <c r="V6268" s="57" t="str">
        <f>IF(OR(C6268="",S6268=""),"",S6268*C6268)</f>
        <v/>
      </c>
      <c r="W6268" s="56" t="str">
        <f>IF(OR(C6268="",T6268=""),"",C6268*T6268)</f>
        <v/>
      </c>
    </row>
    <row r="6269" spans="1:23" ht="20.100000000000001" customHeight="1" x14ac:dyDescent="0.2">
      <c r="A6269" s="49" t="s">
        <v>16153</v>
      </c>
      <c r="B6269" s="49" t="s">
        <v>16154</v>
      </c>
      <c r="C6269" s="50"/>
      <c r="D6269" s="51" t="s">
        <v>209</v>
      </c>
      <c r="E6269" s="52">
        <v>820.54</v>
      </c>
      <c r="F6269" s="52">
        <f t="shared" si="85"/>
        <v>525.14560000000006</v>
      </c>
      <c r="G6269" s="52">
        <f>E6269-(25 *E6269/100)</f>
        <v>615.40499999999997</v>
      </c>
      <c r="H6269" s="52">
        <f>IF(E6269="","",E6269*(1-$F$3))</f>
        <v>525.14559999999994</v>
      </c>
      <c r="I6269" s="53"/>
      <c r="J6269" s="54">
        <v>3</v>
      </c>
      <c r="K6269" s="54">
        <v>3</v>
      </c>
      <c r="L6269" s="54">
        <v>18</v>
      </c>
      <c r="M6269" s="50" t="s">
        <v>16081</v>
      </c>
      <c r="N6269" s="53" t="s">
        <v>16132</v>
      </c>
      <c r="O6269" s="53"/>
      <c r="P6269" s="55" t="s">
        <v>2993</v>
      </c>
      <c r="Q6269" s="55" t="s">
        <v>54</v>
      </c>
      <c r="R6269" s="55" t="s">
        <v>55</v>
      </c>
      <c r="S6269" s="56">
        <v>0.69</v>
      </c>
      <c r="T6269" s="56" t="s">
        <v>16152</v>
      </c>
      <c r="U6269" s="57" t="str">
        <f>IF(OR(C6269="",H6269=""),"",C6269*H6269)</f>
        <v/>
      </c>
      <c r="V6269" s="57" t="str">
        <f>IF(OR(C6269="",S6269=""),"",S6269*C6269)</f>
        <v/>
      </c>
      <c r="W6269" s="56" t="str">
        <f>IF(OR(C6269="",T6269=""),"",C6269*T6269)</f>
        <v/>
      </c>
    </row>
    <row r="6270" spans="1:23" ht="20.100000000000001" customHeight="1" x14ac:dyDescent="0.2">
      <c r="A6270" s="49" t="s">
        <v>16155</v>
      </c>
      <c r="B6270" s="49" t="s">
        <v>16156</v>
      </c>
      <c r="C6270" s="50"/>
      <c r="D6270" s="51" t="s">
        <v>209</v>
      </c>
      <c r="E6270" s="52">
        <v>820.54</v>
      </c>
      <c r="F6270" s="52">
        <f t="shared" si="85"/>
        <v>525.14560000000006</v>
      </c>
      <c r="G6270" s="52">
        <f>E6270-(25 *E6270/100)</f>
        <v>615.40499999999997</v>
      </c>
      <c r="H6270" s="52">
        <f>IF(E6270="","",E6270*(1-$F$3))</f>
        <v>525.14559999999994</v>
      </c>
      <c r="I6270" s="53"/>
      <c r="J6270" s="54">
        <v>3</v>
      </c>
      <c r="K6270" s="54">
        <v>3</v>
      </c>
      <c r="L6270" s="54">
        <v>18</v>
      </c>
      <c r="M6270" s="50" t="s">
        <v>16081</v>
      </c>
      <c r="N6270" s="53" t="s">
        <v>16132</v>
      </c>
      <c r="O6270" s="53"/>
      <c r="P6270" s="55" t="s">
        <v>2993</v>
      </c>
      <c r="Q6270" s="55" t="s">
        <v>54</v>
      </c>
      <c r="R6270" s="55" t="s">
        <v>55</v>
      </c>
      <c r="S6270" s="56">
        <v>0.69</v>
      </c>
      <c r="T6270" s="56" t="s">
        <v>16152</v>
      </c>
      <c r="U6270" s="57" t="str">
        <f>IF(OR(C6270="",H6270=""),"",C6270*H6270)</f>
        <v/>
      </c>
      <c r="V6270" s="57" t="str">
        <f>IF(OR(C6270="",S6270=""),"",S6270*C6270)</f>
        <v/>
      </c>
      <c r="W6270" s="56" t="str">
        <f>IF(OR(C6270="",T6270=""),"",C6270*T6270)</f>
        <v/>
      </c>
    </row>
    <row r="6271" spans="1:23" ht="20.100000000000001" customHeight="1" x14ac:dyDescent="0.2">
      <c r="A6271" s="49" t="s">
        <v>16150</v>
      </c>
      <c r="B6271" s="49" t="s">
        <v>16151</v>
      </c>
      <c r="C6271" s="50"/>
      <c r="D6271" s="51" t="s">
        <v>209</v>
      </c>
      <c r="E6271" s="52">
        <v>937.76</v>
      </c>
      <c r="F6271" s="52">
        <f t="shared" si="85"/>
        <v>600.16640000000007</v>
      </c>
      <c r="G6271" s="52">
        <f>E6271-(25 *E6271/100)</f>
        <v>703.31999999999994</v>
      </c>
      <c r="H6271" s="52">
        <f>IF(E6271="","",E6271*(1-$F$3))</f>
        <v>600.16639999999995</v>
      </c>
      <c r="I6271" s="53"/>
      <c r="J6271" s="54">
        <v>3</v>
      </c>
      <c r="K6271" s="54">
        <v>3</v>
      </c>
      <c r="L6271" s="54">
        <v>18</v>
      </c>
      <c r="M6271" s="50" t="s">
        <v>16081</v>
      </c>
      <c r="N6271" s="53" t="s">
        <v>16132</v>
      </c>
      <c r="O6271" s="53"/>
      <c r="P6271" s="55" t="s">
        <v>2993</v>
      </c>
      <c r="Q6271" s="55" t="s">
        <v>54</v>
      </c>
      <c r="R6271" s="55" t="s">
        <v>55</v>
      </c>
      <c r="S6271" s="56">
        <v>0.69</v>
      </c>
      <c r="T6271" s="56" t="s">
        <v>16152</v>
      </c>
      <c r="U6271" s="57" t="str">
        <f>IF(OR(C6271="",H6271=""),"",C6271*H6271)</f>
        <v/>
      </c>
      <c r="V6271" s="57" t="str">
        <f>IF(OR(C6271="",S6271=""),"",S6271*C6271)</f>
        <v/>
      </c>
      <c r="W6271" s="56" t="str">
        <f>IF(OR(C6271="",T6271=""),"",C6271*T6271)</f>
        <v/>
      </c>
    </row>
    <row r="6272" spans="1:23" ht="20.100000000000001" customHeight="1" x14ac:dyDescent="0.2">
      <c r="A6272" s="49" t="s">
        <v>16165</v>
      </c>
      <c r="B6272" s="49" t="s">
        <v>16166</v>
      </c>
      <c r="C6272" s="50"/>
      <c r="D6272" s="51" t="s">
        <v>209</v>
      </c>
      <c r="E6272" s="52">
        <v>1883.58</v>
      </c>
      <c r="F6272" s="52">
        <f t="shared" si="85"/>
        <v>1205.4911999999999</v>
      </c>
      <c r="G6272" s="52">
        <f>E6272-(25 *E6272/100)</f>
        <v>1412.6849999999999</v>
      </c>
      <c r="H6272" s="52">
        <f>IF(E6272="","",E6272*(1-$F$3))</f>
        <v>1205.4911999999999</v>
      </c>
      <c r="I6272" s="53"/>
      <c r="J6272" s="54">
        <v>3</v>
      </c>
      <c r="K6272" s="54">
        <v>3</v>
      </c>
      <c r="L6272" s="54">
        <v>18</v>
      </c>
      <c r="M6272" s="50" t="s">
        <v>16081</v>
      </c>
      <c r="N6272" s="53" t="s">
        <v>16157</v>
      </c>
      <c r="O6272" s="53"/>
      <c r="P6272" s="55" t="s">
        <v>2993</v>
      </c>
      <c r="Q6272" s="55" t="s">
        <v>54</v>
      </c>
      <c r="R6272" s="55" t="s">
        <v>55</v>
      </c>
      <c r="S6272" s="56">
        <v>0.83299999999999996</v>
      </c>
      <c r="T6272" s="56" t="s">
        <v>16167</v>
      </c>
      <c r="U6272" s="57" t="str">
        <f>IF(OR(C6272="",H6272=""),"",C6272*H6272)</f>
        <v/>
      </c>
      <c r="V6272" s="57" t="str">
        <f>IF(OR(C6272="",S6272=""),"",S6272*C6272)</f>
        <v/>
      </c>
      <c r="W6272" s="56" t="str">
        <f>IF(OR(C6272="",T6272=""),"",C6272*T6272)</f>
        <v/>
      </c>
    </row>
    <row r="6273" spans="1:23" ht="20.100000000000001" customHeight="1" x14ac:dyDescent="0.2">
      <c r="A6273" s="49" t="s">
        <v>16158</v>
      </c>
      <c r="B6273" s="49" t="s">
        <v>16159</v>
      </c>
      <c r="C6273" s="50"/>
      <c r="D6273" s="51" t="s">
        <v>209</v>
      </c>
      <c r="E6273" s="52">
        <v>1334.78</v>
      </c>
      <c r="F6273" s="52">
        <f t="shared" si="85"/>
        <v>854.25919999999996</v>
      </c>
      <c r="G6273" s="52">
        <f>E6273-(25 *E6273/100)</f>
        <v>1001.085</v>
      </c>
      <c r="H6273" s="52">
        <f>IF(E6273="","",E6273*(1-$F$3))</f>
        <v>854.25919999999996</v>
      </c>
      <c r="I6273" s="53"/>
      <c r="J6273" s="54">
        <v>3</v>
      </c>
      <c r="K6273" s="54">
        <v>3</v>
      </c>
      <c r="L6273" s="54">
        <v>18</v>
      </c>
      <c r="M6273" s="50" t="s">
        <v>16081</v>
      </c>
      <c r="N6273" s="53" t="s">
        <v>16157</v>
      </c>
      <c r="O6273" s="53"/>
      <c r="P6273" s="55" t="s">
        <v>2993</v>
      </c>
      <c r="Q6273" s="55" t="s">
        <v>54</v>
      </c>
      <c r="R6273" s="55" t="s">
        <v>55</v>
      </c>
      <c r="S6273" s="56">
        <v>0.46700000000000003</v>
      </c>
      <c r="T6273" s="56" t="s">
        <v>2970</v>
      </c>
      <c r="U6273" s="57" t="str">
        <f>IF(OR(C6273="",H6273=""),"",C6273*H6273)</f>
        <v/>
      </c>
      <c r="V6273" s="57" t="str">
        <f>IF(OR(C6273="",S6273=""),"",S6273*C6273)</f>
        <v/>
      </c>
      <c r="W6273" s="56" t="str">
        <f>IF(OR(C6273="",T6273=""),"",C6273*T6273)</f>
        <v/>
      </c>
    </row>
    <row r="6274" spans="1:23" ht="20.100000000000001" customHeight="1" x14ac:dyDescent="0.2">
      <c r="A6274" s="49" t="s">
        <v>16160</v>
      </c>
      <c r="B6274" s="49" t="s">
        <v>16161</v>
      </c>
      <c r="C6274" s="50"/>
      <c r="D6274" s="51" t="s">
        <v>209</v>
      </c>
      <c r="E6274" s="52">
        <v>1529.08</v>
      </c>
      <c r="F6274" s="52">
        <f t="shared" si="85"/>
        <v>978.61119999999994</v>
      </c>
      <c r="G6274" s="52">
        <f>E6274-(25 *E6274/100)</f>
        <v>1146.81</v>
      </c>
      <c r="H6274" s="52">
        <f>IF(E6274="","",E6274*(1-$F$3))</f>
        <v>978.61119999999994</v>
      </c>
      <c r="I6274" s="53"/>
      <c r="J6274" s="54">
        <v>3</v>
      </c>
      <c r="K6274" s="54">
        <v>3</v>
      </c>
      <c r="L6274" s="54">
        <v>18</v>
      </c>
      <c r="M6274" s="50" t="s">
        <v>16081</v>
      </c>
      <c r="N6274" s="53" t="s">
        <v>16157</v>
      </c>
      <c r="O6274" s="53"/>
      <c r="P6274" s="55" t="s">
        <v>2993</v>
      </c>
      <c r="Q6274" s="55" t="s">
        <v>54</v>
      </c>
      <c r="R6274" s="55" t="s">
        <v>55</v>
      </c>
      <c r="S6274" s="56">
        <v>0.75</v>
      </c>
      <c r="T6274" s="56" t="s">
        <v>16162</v>
      </c>
      <c r="U6274" s="57" t="str">
        <f>IF(OR(C6274="",H6274=""),"",C6274*H6274)</f>
        <v/>
      </c>
      <c r="V6274" s="57" t="str">
        <f>IF(OR(C6274="",S6274=""),"",S6274*C6274)</f>
        <v/>
      </c>
      <c r="W6274" s="56" t="str">
        <f>IF(OR(C6274="",T6274=""),"",C6274*T6274)</f>
        <v/>
      </c>
    </row>
    <row r="6275" spans="1:23" ht="20.100000000000001" customHeight="1" x14ac:dyDescent="0.2">
      <c r="A6275" s="49" t="s">
        <v>16163</v>
      </c>
      <c r="B6275" s="49" t="s">
        <v>16164</v>
      </c>
      <c r="C6275" s="50"/>
      <c r="D6275" s="51" t="s">
        <v>209</v>
      </c>
      <c r="E6275" s="52">
        <v>1529.08</v>
      </c>
      <c r="F6275" s="52">
        <f t="shared" si="85"/>
        <v>978.61119999999994</v>
      </c>
      <c r="G6275" s="52">
        <f>E6275-(25 *E6275/100)</f>
        <v>1146.81</v>
      </c>
      <c r="H6275" s="52">
        <f>IF(E6275="","",E6275*(1-$F$3))</f>
        <v>978.61119999999994</v>
      </c>
      <c r="I6275" s="53"/>
      <c r="J6275" s="54">
        <v>3</v>
      </c>
      <c r="K6275" s="54">
        <v>3</v>
      </c>
      <c r="L6275" s="54">
        <v>18</v>
      </c>
      <c r="M6275" s="50" t="s">
        <v>16081</v>
      </c>
      <c r="N6275" s="53" t="s">
        <v>16157</v>
      </c>
      <c r="O6275" s="53"/>
      <c r="P6275" s="55" t="s">
        <v>2993</v>
      </c>
      <c r="Q6275" s="55" t="s">
        <v>54</v>
      </c>
      <c r="R6275" s="55" t="s">
        <v>55</v>
      </c>
      <c r="S6275" s="56">
        <v>0.75</v>
      </c>
      <c r="T6275" s="56" t="s">
        <v>16162</v>
      </c>
      <c r="U6275" s="57" t="str">
        <f>IF(OR(C6275="",H6275=""),"",C6275*H6275)</f>
        <v/>
      </c>
      <c r="V6275" s="57" t="str">
        <f>IF(OR(C6275="",S6275=""),"",S6275*C6275)</f>
        <v/>
      </c>
      <c r="W6275" s="56" t="str">
        <f>IF(OR(C6275="",T6275=""),"",C6275*T6275)</f>
        <v/>
      </c>
    </row>
    <row r="6276" spans="1:23" ht="20.100000000000001" customHeight="1" x14ac:dyDescent="0.2">
      <c r="A6276" s="49" t="s">
        <v>16170</v>
      </c>
      <c r="B6276" s="49" t="s">
        <v>16171</v>
      </c>
      <c r="C6276" s="50"/>
      <c r="D6276" s="51" t="s">
        <v>209</v>
      </c>
      <c r="E6276" s="52">
        <v>1344.08</v>
      </c>
      <c r="F6276" s="52">
        <f t="shared" si="85"/>
        <v>860.21119999999996</v>
      </c>
      <c r="G6276" s="52">
        <f>E6276-(25 *E6276/100)</f>
        <v>1008.06</v>
      </c>
      <c r="H6276" s="52">
        <f>IF(E6276="","",E6276*(1-$F$3))</f>
        <v>860.21119999999996</v>
      </c>
      <c r="I6276" s="53"/>
      <c r="J6276" s="54">
        <v>3</v>
      </c>
      <c r="K6276" s="54">
        <v>3</v>
      </c>
      <c r="L6276" s="54">
        <v>18</v>
      </c>
      <c r="M6276" s="50" t="s">
        <v>16081</v>
      </c>
      <c r="N6276" s="53" t="s">
        <v>16157</v>
      </c>
      <c r="O6276" s="53"/>
      <c r="P6276" s="55" t="s">
        <v>2993</v>
      </c>
      <c r="Q6276" s="55" t="s">
        <v>54</v>
      </c>
      <c r="R6276" s="55" t="s">
        <v>55</v>
      </c>
      <c r="S6276" s="56">
        <v>0.69399999999999995</v>
      </c>
      <c r="T6276" s="56" t="s">
        <v>1615</v>
      </c>
      <c r="U6276" s="57" t="str">
        <f>IF(OR(C6276="",H6276=""),"",C6276*H6276)</f>
        <v/>
      </c>
      <c r="V6276" s="57" t="str">
        <f>IF(OR(C6276="",S6276=""),"",S6276*C6276)</f>
        <v/>
      </c>
      <c r="W6276" s="56" t="str">
        <f>IF(OR(C6276="",T6276=""),"",C6276*T6276)</f>
        <v/>
      </c>
    </row>
    <row r="6277" spans="1:23" ht="20.100000000000001" customHeight="1" x14ac:dyDescent="0.2">
      <c r="A6277" s="49" t="s">
        <v>16172</v>
      </c>
      <c r="B6277" s="49" t="s">
        <v>16173</v>
      </c>
      <c r="C6277" s="50"/>
      <c r="D6277" s="51" t="s">
        <v>209</v>
      </c>
      <c r="E6277" s="52">
        <v>1344.08</v>
      </c>
      <c r="F6277" s="52">
        <f t="shared" si="85"/>
        <v>860.21119999999996</v>
      </c>
      <c r="G6277" s="52">
        <f>E6277-(25 *E6277/100)</f>
        <v>1008.06</v>
      </c>
      <c r="H6277" s="52">
        <f>IF(E6277="","",E6277*(1-$F$3))</f>
        <v>860.21119999999996</v>
      </c>
      <c r="I6277" s="53"/>
      <c r="J6277" s="54">
        <v>3</v>
      </c>
      <c r="K6277" s="54">
        <v>3</v>
      </c>
      <c r="L6277" s="54">
        <v>18</v>
      </c>
      <c r="M6277" s="50" t="s">
        <v>16081</v>
      </c>
      <c r="N6277" s="53" t="s">
        <v>16157</v>
      </c>
      <c r="O6277" s="53"/>
      <c r="P6277" s="55" t="s">
        <v>2993</v>
      </c>
      <c r="Q6277" s="55" t="s">
        <v>54</v>
      </c>
      <c r="R6277" s="55" t="s">
        <v>55</v>
      </c>
      <c r="S6277" s="56">
        <v>0.69399999999999995</v>
      </c>
      <c r="T6277" s="56" t="s">
        <v>1615</v>
      </c>
      <c r="U6277" s="57" t="str">
        <f>IF(OR(C6277="",H6277=""),"",C6277*H6277)</f>
        <v/>
      </c>
      <c r="V6277" s="57" t="str">
        <f>IF(OR(C6277="",S6277=""),"",S6277*C6277)</f>
        <v/>
      </c>
      <c r="W6277" s="56" t="str">
        <f>IF(OR(C6277="",T6277=""),"",C6277*T6277)</f>
        <v/>
      </c>
    </row>
    <row r="6278" spans="1:23" ht="20.100000000000001" customHeight="1" x14ac:dyDescent="0.2">
      <c r="A6278" s="49" t="s">
        <v>16168</v>
      </c>
      <c r="B6278" s="49" t="s">
        <v>16169</v>
      </c>
      <c r="C6278" s="50"/>
      <c r="D6278" s="51" t="s">
        <v>209</v>
      </c>
      <c r="E6278" s="52">
        <v>1268.02</v>
      </c>
      <c r="F6278" s="52">
        <f t="shared" si="85"/>
        <v>811.53279999999995</v>
      </c>
      <c r="G6278" s="52">
        <f>E6278-(25 *E6278/100)</f>
        <v>951.01499999999999</v>
      </c>
      <c r="H6278" s="52">
        <f>IF(E6278="","",E6278*(1-$F$3))</f>
        <v>811.53279999999995</v>
      </c>
      <c r="I6278" s="53"/>
      <c r="J6278" s="54">
        <v>3</v>
      </c>
      <c r="K6278" s="54">
        <v>3</v>
      </c>
      <c r="L6278" s="54">
        <v>18</v>
      </c>
      <c r="M6278" s="50" t="s">
        <v>16081</v>
      </c>
      <c r="N6278" s="53" t="s">
        <v>16157</v>
      </c>
      <c r="O6278" s="53"/>
      <c r="P6278" s="55" t="s">
        <v>2993</v>
      </c>
      <c r="Q6278" s="55" t="s">
        <v>54</v>
      </c>
      <c r="R6278" s="55" t="s">
        <v>55</v>
      </c>
      <c r="S6278" s="56">
        <v>0.69399999999999995</v>
      </c>
      <c r="T6278" s="56" t="s">
        <v>1615</v>
      </c>
      <c r="U6278" s="57" t="str">
        <f>IF(OR(C6278="",H6278=""),"",C6278*H6278)</f>
        <v/>
      </c>
      <c r="V6278" s="57" t="str">
        <f>IF(OR(C6278="",S6278=""),"",S6278*C6278)</f>
        <v/>
      </c>
      <c r="W6278" s="56" t="str">
        <f>IF(OR(C6278="",T6278=""),"",C6278*T6278)</f>
        <v/>
      </c>
    </row>
    <row r="6279" spans="1:23" ht="20.100000000000001" customHeight="1" x14ac:dyDescent="0.2">
      <c r="A6279" s="49" t="s">
        <v>16220</v>
      </c>
      <c r="B6279" s="49" t="s">
        <v>16221</v>
      </c>
      <c r="C6279" s="50"/>
      <c r="D6279" s="51" t="s">
        <v>209</v>
      </c>
      <c r="E6279" s="52">
        <v>1866.05</v>
      </c>
      <c r="F6279" s="52">
        <f t="shared" si="85"/>
        <v>1194.2719999999999</v>
      </c>
      <c r="G6279" s="52">
        <f>E6279-(25 *E6279/100)</f>
        <v>1399.5374999999999</v>
      </c>
      <c r="H6279" s="52">
        <f>IF(E6279="","",E6279*(1-$F$3))</f>
        <v>1194.2719999999999</v>
      </c>
      <c r="I6279" s="53"/>
      <c r="J6279" s="54">
        <v>1</v>
      </c>
      <c r="K6279" s="54">
        <v>1</v>
      </c>
      <c r="L6279" s="54">
        <v>30</v>
      </c>
      <c r="M6279" s="50" t="s">
        <v>16081</v>
      </c>
      <c r="N6279" s="53" t="s">
        <v>16174</v>
      </c>
      <c r="O6279" s="53"/>
      <c r="P6279" s="55" t="s">
        <v>1630</v>
      </c>
      <c r="Q6279" s="55" t="s">
        <v>54</v>
      </c>
      <c r="R6279" s="55" t="s">
        <v>55</v>
      </c>
      <c r="S6279" s="56">
        <v>0.83299999999999996</v>
      </c>
      <c r="T6279" s="56" t="s">
        <v>16167</v>
      </c>
      <c r="U6279" s="57" t="str">
        <f>IF(OR(C6279="",H6279=""),"",C6279*H6279)</f>
        <v/>
      </c>
      <c r="V6279" s="57" t="str">
        <f>IF(OR(C6279="",S6279=""),"",S6279*C6279)</f>
        <v/>
      </c>
      <c r="W6279" s="56" t="str">
        <f>IF(OR(C6279="",T6279=""),"",C6279*T6279)</f>
        <v/>
      </c>
    </row>
    <row r="6280" spans="1:23" ht="20.100000000000001" customHeight="1" x14ac:dyDescent="0.2">
      <c r="A6280" s="49" t="s">
        <v>16222</v>
      </c>
      <c r="B6280" s="49" t="s">
        <v>16223</v>
      </c>
      <c r="C6280" s="50"/>
      <c r="D6280" s="51" t="s">
        <v>209</v>
      </c>
      <c r="E6280" s="52">
        <v>1938.54</v>
      </c>
      <c r="F6280" s="52">
        <f t="shared" si="85"/>
        <v>1240.6655999999998</v>
      </c>
      <c r="G6280" s="52">
        <f>E6280-(25 *E6280/100)</f>
        <v>1453.905</v>
      </c>
      <c r="H6280" s="52">
        <f>IF(E6280="","",E6280*(1-$F$3))</f>
        <v>1240.6656</v>
      </c>
      <c r="I6280" s="53"/>
      <c r="J6280" s="54">
        <v>1</v>
      </c>
      <c r="K6280" s="54">
        <v>1</v>
      </c>
      <c r="L6280" s="54">
        <v>30</v>
      </c>
      <c r="M6280" s="50" t="s">
        <v>16081</v>
      </c>
      <c r="N6280" s="53" t="s">
        <v>16174</v>
      </c>
      <c r="O6280" s="53"/>
      <c r="P6280" s="55" t="s">
        <v>1630</v>
      </c>
      <c r="Q6280" s="55" t="s">
        <v>54</v>
      </c>
      <c r="R6280" s="55" t="s">
        <v>55</v>
      </c>
      <c r="S6280" s="56">
        <v>0.83299999999999996</v>
      </c>
      <c r="T6280" s="56" t="s">
        <v>16167</v>
      </c>
      <c r="U6280" s="57" t="str">
        <f>IF(OR(C6280="",H6280=""),"",C6280*H6280)</f>
        <v/>
      </c>
      <c r="V6280" s="57" t="str">
        <f>IF(OR(C6280="",S6280=""),"",S6280*C6280)</f>
        <v/>
      </c>
      <c r="W6280" s="56" t="str">
        <f>IF(OR(C6280="",T6280=""),"",C6280*T6280)</f>
        <v/>
      </c>
    </row>
    <row r="6281" spans="1:23" ht="20.100000000000001" customHeight="1" x14ac:dyDescent="0.2">
      <c r="A6281" s="49" t="s">
        <v>16224</v>
      </c>
      <c r="B6281" s="49" t="s">
        <v>16225</v>
      </c>
      <c r="C6281" s="50"/>
      <c r="D6281" s="51" t="s">
        <v>209</v>
      </c>
      <c r="E6281" s="52">
        <v>2088.4899999999998</v>
      </c>
      <c r="F6281" s="52">
        <f t="shared" si="85"/>
        <v>1336.6335999999999</v>
      </c>
      <c r="G6281" s="52">
        <f>E6281-(25 *E6281/100)</f>
        <v>1566.3674999999998</v>
      </c>
      <c r="H6281" s="52">
        <f>IF(E6281="","",E6281*(1-$F$3))</f>
        <v>1336.6335999999999</v>
      </c>
      <c r="I6281" s="53"/>
      <c r="J6281" s="54">
        <v>1</v>
      </c>
      <c r="K6281" s="54">
        <v>1</v>
      </c>
      <c r="L6281" s="54">
        <v>30</v>
      </c>
      <c r="M6281" s="50" t="s">
        <v>16081</v>
      </c>
      <c r="N6281" s="53" t="s">
        <v>16174</v>
      </c>
      <c r="O6281" s="53"/>
      <c r="P6281" s="55" t="s">
        <v>1630</v>
      </c>
      <c r="Q6281" s="55" t="s">
        <v>54</v>
      </c>
      <c r="R6281" s="55" t="s">
        <v>55</v>
      </c>
      <c r="S6281" s="56">
        <v>0.83299999999999996</v>
      </c>
      <c r="T6281" s="56" t="s">
        <v>16167</v>
      </c>
      <c r="U6281" s="57" t="str">
        <f>IF(OR(C6281="",H6281=""),"",C6281*H6281)</f>
        <v/>
      </c>
      <c r="V6281" s="57" t="str">
        <f>IF(OR(C6281="",S6281=""),"",S6281*C6281)</f>
        <v/>
      </c>
      <c r="W6281" s="56" t="str">
        <f>IF(OR(C6281="",T6281=""),"",C6281*T6281)</f>
        <v/>
      </c>
    </row>
    <row r="6282" spans="1:23" ht="20.100000000000001" customHeight="1" x14ac:dyDescent="0.2">
      <c r="A6282" s="49" t="s">
        <v>16226</v>
      </c>
      <c r="B6282" s="49" t="s">
        <v>16227</v>
      </c>
      <c r="C6282" s="50"/>
      <c r="D6282" s="51" t="s">
        <v>209</v>
      </c>
      <c r="E6282" s="52">
        <v>2213.98</v>
      </c>
      <c r="F6282" s="52">
        <f t="shared" ref="F6282:F6345" si="86">E6282-(36*E6282/100)</f>
        <v>1416.9472000000001</v>
      </c>
      <c r="G6282" s="52">
        <f>E6282-(25 *E6282/100)</f>
        <v>1660.4850000000001</v>
      </c>
      <c r="H6282" s="52">
        <f>IF(E6282="","",E6282*(1-$F$3))</f>
        <v>1416.9472000000001</v>
      </c>
      <c r="I6282" s="53"/>
      <c r="J6282" s="54">
        <v>1</v>
      </c>
      <c r="K6282" s="54">
        <v>1</v>
      </c>
      <c r="L6282" s="54">
        <v>30</v>
      </c>
      <c r="M6282" s="50" t="s">
        <v>16081</v>
      </c>
      <c r="N6282" s="53" t="s">
        <v>16174</v>
      </c>
      <c r="O6282" s="53"/>
      <c r="P6282" s="55" t="s">
        <v>1630</v>
      </c>
      <c r="Q6282" s="55" t="s">
        <v>54</v>
      </c>
      <c r="R6282" s="55" t="s">
        <v>55</v>
      </c>
      <c r="S6282" s="56">
        <v>0.83299999999999996</v>
      </c>
      <c r="T6282" s="56" t="s">
        <v>16167</v>
      </c>
      <c r="U6282" s="57" t="str">
        <f>IF(OR(C6282="",H6282=""),"",C6282*H6282)</f>
        <v/>
      </c>
      <c r="V6282" s="57" t="str">
        <f>IF(OR(C6282="",S6282=""),"",S6282*C6282)</f>
        <v/>
      </c>
      <c r="W6282" s="56" t="str">
        <f>IF(OR(C6282="",T6282=""),"",C6282*T6282)</f>
        <v/>
      </c>
    </row>
    <row r="6283" spans="1:23" ht="20.100000000000001" customHeight="1" x14ac:dyDescent="0.2">
      <c r="A6283" s="49" t="s">
        <v>16228</v>
      </c>
      <c r="B6283" s="49" t="s">
        <v>16229</v>
      </c>
      <c r="C6283" s="50"/>
      <c r="D6283" s="51" t="s">
        <v>209</v>
      </c>
      <c r="E6283" s="52">
        <v>2313.2199999999998</v>
      </c>
      <c r="F6283" s="52">
        <f t="shared" si="86"/>
        <v>1480.4607999999998</v>
      </c>
      <c r="G6283" s="52">
        <f>E6283-(25 *E6283/100)</f>
        <v>1734.915</v>
      </c>
      <c r="H6283" s="52">
        <f>IF(E6283="","",E6283*(1-$F$3))</f>
        <v>1480.4607999999998</v>
      </c>
      <c r="I6283" s="53"/>
      <c r="J6283" s="54">
        <v>1</v>
      </c>
      <c r="K6283" s="54">
        <v>1</v>
      </c>
      <c r="L6283" s="54">
        <v>30</v>
      </c>
      <c r="M6283" s="50" t="s">
        <v>16081</v>
      </c>
      <c r="N6283" s="53" t="s">
        <v>16174</v>
      </c>
      <c r="O6283" s="53"/>
      <c r="P6283" s="55" t="s">
        <v>1630</v>
      </c>
      <c r="Q6283" s="55" t="s">
        <v>54</v>
      </c>
      <c r="R6283" s="55" t="s">
        <v>55</v>
      </c>
      <c r="S6283" s="56">
        <v>0.83299999999999996</v>
      </c>
      <c r="T6283" s="56" t="s">
        <v>16167</v>
      </c>
      <c r="U6283" s="57" t="str">
        <f>IF(OR(C6283="",H6283=""),"",C6283*H6283)</f>
        <v/>
      </c>
      <c r="V6283" s="57" t="str">
        <f>IF(OR(C6283="",S6283=""),"",S6283*C6283)</f>
        <v/>
      </c>
      <c r="W6283" s="56" t="str">
        <f>IF(OR(C6283="",T6283=""),"",C6283*T6283)</f>
        <v/>
      </c>
    </row>
    <row r="6284" spans="1:23" ht="20.100000000000001" customHeight="1" x14ac:dyDescent="0.2">
      <c r="A6284" s="49" t="s">
        <v>16230</v>
      </c>
      <c r="B6284" s="49" t="s">
        <v>16231</v>
      </c>
      <c r="C6284" s="50"/>
      <c r="D6284" s="51" t="s">
        <v>209</v>
      </c>
      <c r="E6284" s="52">
        <v>2663.7</v>
      </c>
      <c r="F6284" s="52">
        <f t="shared" si="86"/>
        <v>1704.7679999999998</v>
      </c>
      <c r="G6284" s="52">
        <f>E6284-(25 *E6284/100)</f>
        <v>1997.7749999999999</v>
      </c>
      <c r="H6284" s="52">
        <f>IF(E6284="","",E6284*(1-$F$3))</f>
        <v>1704.768</v>
      </c>
      <c r="I6284" s="53"/>
      <c r="J6284" s="54">
        <v>1</v>
      </c>
      <c r="K6284" s="54">
        <v>1</v>
      </c>
      <c r="L6284" s="54">
        <v>30</v>
      </c>
      <c r="M6284" s="50" t="s">
        <v>16081</v>
      </c>
      <c r="N6284" s="53" t="s">
        <v>16174</v>
      </c>
      <c r="O6284" s="53"/>
      <c r="P6284" s="55" t="s">
        <v>1630</v>
      </c>
      <c r="Q6284" s="55" t="s">
        <v>54</v>
      </c>
      <c r="R6284" s="55" t="s">
        <v>55</v>
      </c>
      <c r="S6284" s="56">
        <v>0.83299999999999996</v>
      </c>
      <c r="T6284" s="56" t="s">
        <v>16167</v>
      </c>
      <c r="U6284" s="57" t="str">
        <f>IF(OR(C6284="",H6284=""),"",C6284*H6284)</f>
        <v/>
      </c>
      <c r="V6284" s="57" t="str">
        <f>IF(OR(C6284="",S6284=""),"",S6284*C6284)</f>
        <v/>
      </c>
      <c r="W6284" s="56" t="str">
        <f>IF(OR(C6284="",T6284=""),"",C6284*T6284)</f>
        <v/>
      </c>
    </row>
    <row r="6285" spans="1:23" ht="20.100000000000001" customHeight="1" x14ac:dyDescent="0.2">
      <c r="A6285" s="49" t="s">
        <v>16232</v>
      </c>
      <c r="B6285" s="49" t="s">
        <v>16233</v>
      </c>
      <c r="C6285" s="50"/>
      <c r="D6285" s="51" t="s">
        <v>209</v>
      </c>
      <c r="E6285" s="52">
        <v>3095.88</v>
      </c>
      <c r="F6285" s="52">
        <f t="shared" si="86"/>
        <v>1981.3632</v>
      </c>
      <c r="G6285" s="52">
        <f>E6285-(25 *E6285/100)</f>
        <v>2321.91</v>
      </c>
      <c r="H6285" s="52">
        <f>IF(E6285="","",E6285*(1-$F$3))</f>
        <v>1981.3632</v>
      </c>
      <c r="I6285" s="53"/>
      <c r="J6285" s="54">
        <v>1</v>
      </c>
      <c r="K6285" s="54">
        <v>1</v>
      </c>
      <c r="L6285" s="54">
        <v>30</v>
      </c>
      <c r="M6285" s="50" t="s">
        <v>16081</v>
      </c>
      <c r="N6285" s="53" t="s">
        <v>16174</v>
      </c>
      <c r="O6285" s="53"/>
      <c r="P6285" s="55" t="s">
        <v>1630</v>
      </c>
      <c r="Q6285" s="55" t="s">
        <v>54</v>
      </c>
      <c r="R6285" s="55" t="s">
        <v>55</v>
      </c>
      <c r="S6285" s="56">
        <v>0.83299999999999996</v>
      </c>
      <c r="T6285" s="56" t="s">
        <v>16167</v>
      </c>
      <c r="U6285" s="57" t="str">
        <f>IF(OR(C6285="",H6285=""),"",C6285*H6285)</f>
        <v/>
      </c>
      <c r="V6285" s="57" t="str">
        <f>IF(OR(C6285="",S6285=""),"",S6285*C6285)</f>
        <v/>
      </c>
      <c r="W6285" s="56" t="str">
        <f>IF(OR(C6285="",T6285=""),"",C6285*T6285)</f>
        <v/>
      </c>
    </row>
    <row r="6286" spans="1:23" ht="20.100000000000001" customHeight="1" x14ac:dyDescent="0.2">
      <c r="A6286" s="49" t="s">
        <v>16234</v>
      </c>
      <c r="B6286" s="49" t="s">
        <v>16235</v>
      </c>
      <c r="C6286" s="50"/>
      <c r="D6286" s="51" t="s">
        <v>209</v>
      </c>
      <c r="E6286" s="52">
        <v>3495.48</v>
      </c>
      <c r="F6286" s="52">
        <f t="shared" si="86"/>
        <v>2237.1071999999999</v>
      </c>
      <c r="G6286" s="52">
        <f>E6286-(25 *E6286/100)</f>
        <v>2621.61</v>
      </c>
      <c r="H6286" s="52">
        <f>IF(E6286="","",E6286*(1-$F$3))</f>
        <v>2237.1071999999999</v>
      </c>
      <c r="I6286" s="53"/>
      <c r="J6286" s="54">
        <v>1</v>
      </c>
      <c r="K6286" s="54">
        <v>1</v>
      </c>
      <c r="L6286" s="54">
        <v>30</v>
      </c>
      <c r="M6286" s="50" t="s">
        <v>16081</v>
      </c>
      <c r="N6286" s="53" t="s">
        <v>16174</v>
      </c>
      <c r="O6286" s="53"/>
      <c r="P6286" s="55" t="s">
        <v>1630</v>
      </c>
      <c r="Q6286" s="55" t="s">
        <v>54</v>
      </c>
      <c r="R6286" s="55" t="s">
        <v>55</v>
      </c>
      <c r="S6286" s="56">
        <v>0.83299999999999996</v>
      </c>
      <c r="T6286" s="56" t="s">
        <v>16167</v>
      </c>
      <c r="U6286" s="57" t="str">
        <f>IF(OR(C6286="",H6286=""),"",C6286*H6286)</f>
        <v/>
      </c>
      <c r="V6286" s="57" t="str">
        <f>IF(OR(C6286="",S6286=""),"",S6286*C6286)</f>
        <v/>
      </c>
      <c r="W6286" s="56" t="str">
        <f>IF(OR(C6286="",T6286=""),"",C6286*T6286)</f>
        <v/>
      </c>
    </row>
    <row r="6287" spans="1:23" ht="20.100000000000001" customHeight="1" x14ac:dyDescent="0.2">
      <c r="A6287" s="49" t="s">
        <v>16218</v>
      </c>
      <c r="B6287" s="49" t="s">
        <v>16219</v>
      </c>
      <c r="C6287" s="50"/>
      <c r="D6287" s="51" t="s">
        <v>209</v>
      </c>
      <c r="E6287" s="52">
        <v>1778.79</v>
      </c>
      <c r="F6287" s="52">
        <f t="shared" si="86"/>
        <v>1138.4256</v>
      </c>
      <c r="G6287" s="52">
        <f>E6287-(25 *E6287/100)</f>
        <v>1334.0925</v>
      </c>
      <c r="H6287" s="52">
        <f>IF(E6287="","",E6287*(1-$F$3))</f>
        <v>1138.4256</v>
      </c>
      <c r="I6287" s="53"/>
      <c r="J6287" s="54">
        <v>1</v>
      </c>
      <c r="K6287" s="54">
        <v>1</v>
      </c>
      <c r="L6287" s="54">
        <v>30</v>
      </c>
      <c r="M6287" s="50" t="s">
        <v>16081</v>
      </c>
      <c r="N6287" s="53" t="s">
        <v>16174</v>
      </c>
      <c r="O6287" s="53"/>
      <c r="P6287" s="55" t="s">
        <v>1630</v>
      </c>
      <c r="Q6287" s="55" t="s">
        <v>54</v>
      </c>
      <c r="R6287" s="55" t="s">
        <v>55</v>
      </c>
      <c r="S6287" s="56">
        <v>0.83299999999999996</v>
      </c>
      <c r="T6287" s="56" t="s">
        <v>16167</v>
      </c>
      <c r="U6287" s="57" t="str">
        <f>IF(OR(C6287="",H6287=""),"",C6287*H6287)</f>
        <v/>
      </c>
      <c r="V6287" s="57" t="str">
        <f>IF(OR(C6287="",S6287=""),"",S6287*C6287)</f>
        <v/>
      </c>
      <c r="W6287" s="56" t="str">
        <f>IF(OR(C6287="",T6287=""),"",C6287*T6287)</f>
        <v/>
      </c>
    </row>
    <row r="6288" spans="1:23" ht="20.100000000000001" customHeight="1" x14ac:dyDescent="0.2">
      <c r="A6288" s="49" t="s">
        <v>16236</v>
      </c>
      <c r="B6288" s="49" t="s">
        <v>16237</v>
      </c>
      <c r="C6288" s="50"/>
      <c r="D6288" s="51" t="s">
        <v>209</v>
      </c>
      <c r="E6288" s="52">
        <v>3540</v>
      </c>
      <c r="F6288" s="52">
        <f t="shared" si="86"/>
        <v>2265.6</v>
      </c>
      <c r="G6288" s="52">
        <f>E6288-(25 *E6288/100)</f>
        <v>2655</v>
      </c>
      <c r="H6288" s="52">
        <f>IF(E6288="","",E6288*(1-$F$3))</f>
        <v>2265.6</v>
      </c>
      <c r="I6288" s="53"/>
      <c r="J6288" s="54">
        <v>1</v>
      </c>
      <c r="K6288" s="54">
        <v>1</v>
      </c>
      <c r="L6288" s="54">
        <v>16</v>
      </c>
      <c r="M6288" s="50" t="s">
        <v>16081</v>
      </c>
      <c r="N6288" s="53" t="s">
        <v>16174</v>
      </c>
      <c r="O6288" s="53"/>
      <c r="P6288" s="55" t="s">
        <v>1630</v>
      </c>
      <c r="Q6288" s="55" t="s">
        <v>54</v>
      </c>
      <c r="R6288" s="55" t="s">
        <v>55</v>
      </c>
      <c r="S6288" s="56">
        <v>2.5630000000000002</v>
      </c>
      <c r="T6288" s="56" t="s">
        <v>16238</v>
      </c>
      <c r="U6288" s="57" t="str">
        <f>IF(OR(C6288="",H6288=""),"",C6288*H6288)</f>
        <v/>
      </c>
      <c r="V6288" s="57" t="str">
        <f>IF(OR(C6288="",S6288=""),"",S6288*C6288)</f>
        <v/>
      </c>
      <c r="W6288" s="56" t="str">
        <f>IF(OR(C6288="",T6288=""),"",C6288*T6288)</f>
        <v/>
      </c>
    </row>
    <row r="6289" spans="1:23" ht="20.100000000000001" customHeight="1" x14ac:dyDescent="0.2">
      <c r="A6289" s="49" t="s">
        <v>16239</v>
      </c>
      <c r="B6289" s="49" t="s">
        <v>16240</v>
      </c>
      <c r="C6289" s="50"/>
      <c r="D6289" s="51" t="s">
        <v>209</v>
      </c>
      <c r="E6289" s="52">
        <v>3985.37</v>
      </c>
      <c r="F6289" s="52">
        <f t="shared" si="86"/>
        <v>2550.6367999999998</v>
      </c>
      <c r="G6289" s="52">
        <f>E6289-(25 *E6289/100)</f>
        <v>2989.0275000000001</v>
      </c>
      <c r="H6289" s="52">
        <f>IF(E6289="","",E6289*(1-$F$3))</f>
        <v>2550.6367999999998</v>
      </c>
      <c r="I6289" s="53"/>
      <c r="J6289" s="54">
        <v>1</v>
      </c>
      <c r="K6289" s="54">
        <v>1</v>
      </c>
      <c r="L6289" s="54">
        <v>16</v>
      </c>
      <c r="M6289" s="50" t="s">
        <v>16081</v>
      </c>
      <c r="N6289" s="53" t="s">
        <v>16174</v>
      </c>
      <c r="O6289" s="53"/>
      <c r="P6289" s="55" t="s">
        <v>1630</v>
      </c>
      <c r="Q6289" s="55" t="s">
        <v>54</v>
      </c>
      <c r="R6289" s="55" t="s">
        <v>55</v>
      </c>
      <c r="S6289" s="56">
        <v>2.5630000000000002</v>
      </c>
      <c r="T6289" s="56" t="s">
        <v>16238</v>
      </c>
      <c r="U6289" s="57" t="str">
        <f>IF(OR(C6289="",H6289=""),"",C6289*H6289)</f>
        <v/>
      </c>
      <c r="V6289" s="57" t="str">
        <f>IF(OR(C6289="",S6289=""),"",S6289*C6289)</f>
        <v/>
      </c>
      <c r="W6289" s="56" t="str">
        <f>IF(OR(C6289="",T6289=""),"",C6289*T6289)</f>
        <v/>
      </c>
    </row>
    <row r="6290" spans="1:23" ht="20.100000000000001" customHeight="1" x14ac:dyDescent="0.2">
      <c r="A6290" s="49" t="s">
        <v>16241</v>
      </c>
      <c r="B6290" s="49" t="s">
        <v>16242</v>
      </c>
      <c r="C6290" s="50"/>
      <c r="D6290" s="51" t="s">
        <v>209</v>
      </c>
      <c r="E6290" s="52">
        <v>4652.47</v>
      </c>
      <c r="F6290" s="52">
        <f t="shared" si="86"/>
        <v>2977.5808000000002</v>
      </c>
      <c r="G6290" s="52">
        <f>E6290-(25 *E6290/100)</f>
        <v>3489.3525</v>
      </c>
      <c r="H6290" s="52">
        <f>IF(E6290="","",E6290*(1-$F$3))</f>
        <v>2977.5808000000002</v>
      </c>
      <c r="I6290" s="53"/>
      <c r="J6290" s="54">
        <v>1</v>
      </c>
      <c r="K6290" s="54">
        <v>1</v>
      </c>
      <c r="L6290" s="54">
        <v>16</v>
      </c>
      <c r="M6290" s="50" t="s">
        <v>16081</v>
      </c>
      <c r="N6290" s="53" t="s">
        <v>16174</v>
      </c>
      <c r="O6290" s="53"/>
      <c r="P6290" s="55" t="s">
        <v>1630</v>
      </c>
      <c r="Q6290" s="55" t="s">
        <v>54</v>
      </c>
      <c r="R6290" s="55" t="s">
        <v>55</v>
      </c>
      <c r="S6290" s="56">
        <v>2.5630000000000002</v>
      </c>
      <c r="T6290" s="56" t="s">
        <v>16238</v>
      </c>
      <c r="U6290" s="57" t="str">
        <f>IF(OR(C6290="",H6290=""),"",C6290*H6290)</f>
        <v/>
      </c>
      <c r="V6290" s="57" t="str">
        <f>IF(OR(C6290="",S6290=""),"",S6290*C6290)</f>
        <v/>
      </c>
      <c r="W6290" s="56" t="str">
        <f>IF(OR(C6290="",T6290=""),"",C6290*T6290)</f>
        <v/>
      </c>
    </row>
    <row r="6291" spans="1:23" ht="20.100000000000001" customHeight="1" x14ac:dyDescent="0.2">
      <c r="A6291" s="49" t="s">
        <v>16243</v>
      </c>
      <c r="B6291" s="49" t="s">
        <v>16244</v>
      </c>
      <c r="C6291" s="50"/>
      <c r="D6291" s="51" t="s">
        <v>209</v>
      </c>
      <c r="E6291" s="52">
        <v>5337.76</v>
      </c>
      <c r="F6291" s="52">
        <f t="shared" si="86"/>
        <v>3416.1664000000001</v>
      </c>
      <c r="G6291" s="52">
        <f>E6291-(25 *E6291/100)</f>
        <v>4003.32</v>
      </c>
      <c r="H6291" s="52">
        <f>IF(E6291="","",E6291*(1-$F$3))</f>
        <v>3416.1664000000001</v>
      </c>
      <c r="I6291" s="53"/>
      <c r="J6291" s="54">
        <v>1</v>
      </c>
      <c r="K6291" s="54">
        <v>1</v>
      </c>
      <c r="L6291" s="54">
        <v>16</v>
      </c>
      <c r="M6291" s="50" t="s">
        <v>16081</v>
      </c>
      <c r="N6291" s="53" t="s">
        <v>16174</v>
      </c>
      <c r="O6291" s="53"/>
      <c r="P6291" s="55" t="s">
        <v>1630</v>
      </c>
      <c r="Q6291" s="55" t="s">
        <v>54</v>
      </c>
      <c r="R6291" s="55" t="s">
        <v>55</v>
      </c>
      <c r="S6291" s="56">
        <v>2.5630000000000002</v>
      </c>
      <c r="T6291" s="56" t="s">
        <v>16238</v>
      </c>
      <c r="U6291" s="57" t="str">
        <f>IF(OR(C6291="",H6291=""),"",C6291*H6291)</f>
        <v/>
      </c>
      <c r="V6291" s="57" t="str">
        <f>IF(OR(C6291="",S6291=""),"",S6291*C6291)</f>
        <v/>
      </c>
      <c r="W6291" s="56" t="str">
        <f>IF(OR(C6291="",T6291=""),"",C6291*T6291)</f>
        <v/>
      </c>
    </row>
    <row r="6292" spans="1:23" ht="20.100000000000001" customHeight="1" x14ac:dyDescent="0.2">
      <c r="A6292" s="49" t="s">
        <v>16245</v>
      </c>
      <c r="B6292" s="49" t="s">
        <v>16246</v>
      </c>
      <c r="C6292" s="50"/>
      <c r="D6292" s="51" t="s">
        <v>209</v>
      </c>
      <c r="E6292" s="52">
        <v>8770.5</v>
      </c>
      <c r="F6292" s="52">
        <f t="shared" si="86"/>
        <v>5613.12</v>
      </c>
      <c r="G6292" s="52">
        <f>E6292-(25 *E6292/100)</f>
        <v>6577.875</v>
      </c>
      <c r="H6292" s="52">
        <f>IF(E6292="","",E6292*(1-$F$3))</f>
        <v>5613.12</v>
      </c>
      <c r="I6292" s="53"/>
      <c r="J6292" s="54">
        <v>1</v>
      </c>
      <c r="K6292" s="54">
        <v>1</v>
      </c>
      <c r="L6292" s="54">
        <v>16</v>
      </c>
      <c r="M6292" s="50" t="s">
        <v>16081</v>
      </c>
      <c r="N6292" s="53" t="s">
        <v>16174</v>
      </c>
      <c r="O6292" s="53"/>
      <c r="P6292" s="55" t="s">
        <v>1630</v>
      </c>
      <c r="Q6292" s="55" t="s">
        <v>54</v>
      </c>
      <c r="R6292" s="55" t="s">
        <v>55</v>
      </c>
      <c r="S6292" s="56">
        <v>2.5630000000000002</v>
      </c>
      <c r="T6292" s="56" t="s">
        <v>16238</v>
      </c>
      <c r="U6292" s="57" t="str">
        <f>IF(OR(C6292="",H6292=""),"",C6292*H6292)</f>
        <v/>
      </c>
      <c r="V6292" s="57" t="str">
        <f>IF(OR(C6292="",S6292=""),"",S6292*C6292)</f>
        <v/>
      </c>
      <c r="W6292" s="56" t="str">
        <f>IF(OR(C6292="",T6292=""),"",C6292*T6292)</f>
        <v/>
      </c>
    </row>
    <row r="6293" spans="1:23" ht="20.100000000000001" customHeight="1" x14ac:dyDescent="0.2">
      <c r="A6293" s="49" t="s">
        <v>16247</v>
      </c>
      <c r="B6293" s="49" t="s">
        <v>16248</v>
      </c>
      <c r="C6293" s="50"/>
      <c r="D6293" s="51" t="s">
        <v>209</v>
      </c>
      <c r="E6293" s="52">
        <v>6451.48</v>
      </c>
      <c r="F6293" s="52">
        <f t="shared" si="86"/>
        <v>4128.9472000000005</v>
      </c>
      <c r="G6293" s="52">
        <f>E6293-(25 *E6293/100)</f>
        <v>4838.6099999999997</v>
      </c>
      <c r="H6293" s="52">
        <f>IF(E6293="","",E6293*(1-$F$3))</f>
        <v>4128.9471999999996</v>
      </c>
      <c r="I6293" s="53"/>
      <c r="J6293" s="54">
        <v>1</v>
      </c>
      <c r="K6293" s="54">
        <v>1</v>
      </c>
      <c r="L6293" s="54">
        <v>16</v>
      </c>
      <c r="M6293" s="50" t="s">
        <v>16081</v>
      </c>
      <c r="N6293" s="53" t="s">
        <v>16174</v>
      </c>
      <c r="O6293" s="53"/>
      <c r="P6293" s="55" t="s">
        <v>1630</v>
      </c>
      <c r="Q6293" s="55" t="s">
        <v>54</v>
      </c>
      <c r="R6293" s="55" t="s">
        <v>55</v>
      </c>
      <c r="S6293" s="56">
        <v>0</v>
      </c>
      <c r="T6293" s="56" t="s">
        <v>16167</v>
      </c>
      <c r="U6293" s="57" t="str">
        <f>IF(OR(C6293="",H6293=""),"",C6293*H6293)</f>
        <v/>
      </c>
      <c r="V6293" s="57" t="str">
        <f>IF(OR(C6293="",S6293=""),"",S6293*C6293)</f>
        <v/>
      </c>
      <c r="W6293" s="56" t="str">
        <f>IF(OR(C6293="",T6293=""),"",C6293*T6293)</f>
        <v/>
      </c>
    </row>
    <row r="6294" spans="1:23" ht="20.100000000000001" customHeight="1" x14ac:dyDescent="0.2">
      <c r="A6294" s="49" t="s">
        <v>16184</v>
      </c>
      <c r="B6294" s="49" t="s">
        <v>16185</v>
      </c>
      <c r="C6294" s="50"/>
      <c r="D6294" s="51" t="s">
        <v>209</v>
      </c>
      <c r="E6294" s="52">
        <v>856.26</v>
      </c>
      <c r="F6294" s="52">
        <f t="shared" si="86"/>
        <v>548.00639999999999</v>
      </c>
      <c r="G6294" s="52">
        <f>E6294-(25 *E6294/100)</f>
        <v>642.19499999999994</v>
      </c>
      <c r="H6294" s="52">
        <f>IF(E6294="","",E6294*(1-$F$3))</f>
        <v>548.00639999999999</v>
      </c>
      <c r="I6294" s="53"/>
      <c r="J6294" s="54">
        <v>1</v>
      </c>
      <c r="K6294" s="54">
        <v>1</v>
      </c>
      <c r="L6294" s="54">
        <v>60</v>
      </c>
      <c r="M6294" s="50" t="s">
        <v>16081</v>
      </c>
      <c r="N6294" s="53" t="s">
        <v>16174</v>
      </c>
      <c r="O6294" s="53"/>
      <c r="P6294" s="55" t="s">
        <v>1630</v>
      </c>
      <c r="Q6294" s="55" t="s">
        <v>54</v>
      </c>
      <c r="R6294" s="55" t="s">
        <v>55</v>
      </c>
      <c r="S6294" s="56">
        <v>0.45</v>
      </c>
      <c r="T6294" s="56" t="s">
        <v>2970</v>
      </c>
      <c r="U6294" s="57" t="str">
        <f>IF(OR(C6294="",H6294=""),"",C6294*H6294)</f>
        <v/>
      </c>
      <c r="V6294" s="57" t="str">
        <f>IF(OR(C6294="",S6294=""),"",S6294*C6294)</f>
        <v/>
      </c>
      <c r="W6294" s="56" t="str">
        <f>IF(OR(C6294="",T6294=""),"",C6294*T6294)</f>
        <v/>
      </c>
    </row>
    <row r="6295" spans="1:23" ht="20.100000000000001" customHeight="1" x14ac:dyDescent="0.2">
      <c r="A6295" s="49" t="s">
        <v>16186</v>
      </c>
      <c r="B6295" s="49" t="s">
        <v>16187</v>
      </c>
      <c r="C6295" s="50"/>
      <c r="D6295" s="51" t="s">
        <v>209</v>
      </c>
      <c r="E6295" s="52">
        <v>828.19</v>
      </c>
      <c r="F6295" s="52">
        <f t="shared" si="86"/>
        <v>530.04160000000002</v>
      </c>
      <c r="G6295" s="52">
        <f>E6295-(25 *E6295/100)</f>
        <v>621.14250000000004</v>
      </c>
      <c r="H6295" s="52">
        <f>IF(E6295="","",E6295*(1-$F$3))</f>
        <v>530.04160000000002</v>
      </c>
      <c r="I6295" s="53"/>
      <c r="J6295" s="54">
        <v>1</v>
      </c>
      <c r="K6295" s="54">
        <v>1</v>
      </c>
      <c r="L6295" s="54">
        <v>60</v>
      </c>
      <c r="M6295" s="50" t="s">
        <v>16081</v>
      </c>
      <c r="N6295" s="53" t="s">
        <v>16174</v>
      </c>
      <c r="O6295" s="53"/>
      <c r="P6295" s="55" t="s">
        <v>1630</v>
      </c>
      <c r="Q6295" s="55" t="s">
        <v>54</v>
      </c>
      <c r="R6295" s="55" t="s">
        <v>55</v>
      </c>
      <c r="S6295" s="56">
        <v>0.45</v>
      </c>
      <c r="T6295" s="56" t="s">
        <v>2970</v>
      </c>
      <c r="U6295" s="57" t="str">
        <f>IF(OR(C6295="",H6295=""),"",C6295*H6295)</f>
        <v/>
      </c>
      <c r="V6295" s="57" t="str">
        <f>IF(OR(C6295="",S6295=""),"",S6295*C6295)</f>
        <v/>
      </c>
      <c r="W6295" s="56" t="str">
        <f>IF(OR(C6295="",T6295=""),"",C6295*T6295)</f>
        <v/>
      </c>
    </row>
    <row r="6296" spans="1:23" ht="20.100000000000001" customHeight="1" x14ac:dyDescent="0.2">
      <c r="A6296" s="49" t="s">
        <v>16188</v>
      </c>
      <c r="B6296" s="49" t="s">
        <v>16189</v>
      </c>
      <c r="C6296" s="50"/>
      <c r="D6296" s="51" t="s">
        <v>209</v>
      </c>
      <c r="E6296" s="52">
        <v>828.19</v>
      </c>
      <c r="F6296" s="52">
        <f t="shared" si="86"/>
        <v>530.04160000000002</v>
      </c>
      <c r="G6296" s="52">
        <f>E6296-(25 *E6296/100)</f>
        <v>621.14250000000004</v>
      </c>
      <c r="H6296" s="52">
        <f>IF(E6296="","",E6296*(1-$F$3))</f>
        <v>530.04160000000002</v>
      </c>
      <c r="I6296" s="53"/>
      <c r="J6296" s="54">
        <v>1</v>
      </c>
      <c r="K6296" s="54">
        <v>1</v>
      </c>
      <c r="L6296" s="54">
        <v>60</v>
      </c>
      <c r="M6296" s="50" t="s">
        <v>16081</v>
      </c>
      <c r="N6296" s="53" t="s">
        <v>16174</v>
      </c>
      <c r="O6296" s="53"/>
      <c r="P6296" s="55" t="s">
        <v>1630</v>
      </c>
      <c r="Q6296" s="55" t="s">
        <v>54</v>
      </c>
      <c r="R6296" s="55" t="s">
        <v>55</v>
      </c>
      <c r="S6296" s="56">
        <v>0.45</v>
      </c>
      <c r="T6296" s="56" t="s">
        <v>2970</v>
      </c>
      <c r="U6296" s="57" t="str">
        <f>IF(OR(C6296="",H6296=""),"",C6296*H6296)</f>
        <v/>
      </c>
      <c r="V6296" s="57" t="str">
        <f>IF(OR(C6296="",S6296=""),"",S6296*C6296)</f>
        <v/>
      </c>
      <c r="W6296" s="56" t="str">
        <f>IF(OR(C6296="",T6296=""),"",C6296*T6296)</f>
        <v/>
      </c>
    </row>
    <row r="6297" spans="1:23" ht="20.100000000000001" customHeight="1" x14ac:dyDescent="0.2">
      <c r="A6297" s="49" t="s">
        <v>16190</v>
      </c>
      <c r="B6297" s="49" t="s">
        <v>16191</v>
      </c>
      <c r="C6297" s="50"/>
      <c r="D6297" s="51" t="s">
        <v>209</v>
      </c>
      <c r="E6297" s="52">
        <v>890.52</v>
      </c>
      <c r="F6297" s="52">
        <f t="shared" si="86"/>
        <v>569.93280000000004</v>
      </c>
      <c r="G6297" s="52">
        <f>E6297-(25 *E6297/100)</f>
        <v>667.89</v>
      </c>
      <c r="H6297" s="52">
        <f>IF(E6297="","",E6297*(1-$F$3))</f>
        <v>569.93280000000004</v>
      </c>
      <c r="I6297" s="53"/>
      <c r="J6297" s="54">
        <v>1</v>
      </c>
      <c r="K6297" s="54">
        <v>1</v>
      </c>
      <c r="L6297" s="54">
        <v>60</v>
      </c>
      <c r="M6297" s="50" t="s">
        <v>16081</v>
      </c>
      <c r="N6297" s="53" t="s">
        <v>16174</v>
      </c>
      <c r="O6297" s="53"/>
      <c r="P6297" s="55" t="s">
        <v>1630</v>
      </c>
      <c r="Q6297" s="55" t="s">
        <v>54</v>
      </c>
      <c r="R6297" s="55" t="s">
        <v>55</v>
      </c>
      <c r="S6297" s="56">
        <v>0.45</v>
      </c>
      <c r="T6297" s="56" t="s">
        <v>2970</v>
      </c>
      <c r="U6297" s="57" t="str">
        <f>IF(OR(C6297="",H6297=""),"",C6297*H6297)</f>
        <v/>
      </c>
      <c r="V6297" s="57" t="str">
        <f>IF(OR(C6297="",S6297=""),"",S6297*C6297)</f>
        <v/>
      </c>
      <c r="W6297" s="56" t="str">
        <f>IF(OR(C6297="",T6297=""),"",C6297*T6297)</f>
        <v/>
      </c>
    </row>
    <row r="6298" spans="1:23" ht="20.100000000000001" customHeight="1" x14ac:dyDescent="0.2">
      <c r="A6298" s="49" t="s">
        <v>16192</v>
      </c>
      <c r="B6298" s="49" t="s">
        <v>16193</v>
      </c>
      <c r="C6298" s="50"/>
      <c r="D6298" s="51" t="s">
        <v>209</v>
      </c>
      <c r="E6298" s="52">
        <v>856.26</v>
      </c>
      <c r="F6298" s="52">
        <f t="shared" si="86"/>
        <v>548.00639999999999</v>
      </c>
      <c r="G6298" s="52">
        <f>E6298-(25 *E6298/100)</f>
        <v>642.19499999999994</v>
      </c>
      <c r="H6298" s="52">
        <f>IF(E6298="","",E6298*(1-$F$3))</f>
        <v>548.00639999999999</v>
      </c>
      <c r="I6298" s="53"/>
      <c r="J6298" s="54">
        <v>1</v>
      </c>
      <c r="K6298" s="54">
        <v>1</v>
      </c>
      <c r="L6298" s="54">
        <v>60</v>
      </c>
      <c r="M6298" s="50" t="s">
        <v>16081</v>
      </c>
      <c r="N6298" s="53" t="s">
        <v>16174</v>
      </c>
      <c r="O6298" s="53"/>
      <c r="P6298" s="55" t="s">
        <v>1630</v>
      </c>
      <c r="Q6298" s="55" t="s">
        <v>54</v>
      </c>
      <c r="R6298" s="55" t="s">
        <v>55</v>
      </c>
      <c r="S6298" s="56">
        <v>0.45</v>
      </c>
      <c r="T6298" s="56" t="s">
        <v>2970</v>
      </c>
      <c r="U6298" s="57" t="str">
        <f>IF(OR(C6298="",H6298=""),"",C6298*H6298)</f>
        <v/>
      </c>
      <c r="V6298" s="57" t="str">
        <f>IF(OR(C6298="",S6298=""),"",S6298*C6298)</f>
        <v/>
      </c>
      <c r="W6298" s="56" t="str">
        <f>IF(OR(C6298="",T6298=""),"",C6298*T6298)</f>
        <v/>
      </c>
    </row>
    <row r="6299" spans="1:23" ht="20.100000000000001" customHeight="1" x14ac:dyDescent="0.2">
      <c r="A6299" s="49" t="s">
        <v>16175</v>
      </c>
      <c r="B6299" s="49" t="s">
        <v>16176</v>
      </c>
      <c r="C6299" s="50"/>
      <c r="D6299" s="51" t="s">
        <v>209</v>
      </c>
      <c r="E6299" s="52">
        <v>905.61</v>
      </c>
      <c r="F6299" s="52">
        <f t="shared" si="86"/>
        <v>579.59040000000005</v>
      </c>
      <c r="G6299" s="52">
        <f>E6299-(25 *E6299/100)</f>
        <v>679.20749999999998</v>
      </c>
      <c r="H6299" s="52">
        <f>IF(E6299="","",E6299*(1-$F$3))</f>
        <v>579.59040000000005</v>
      </c>
      <c r="I6299" s="53"/>
      <c r="J6299" s="54">
        <v>1</v>
      </c>
      <c r="K6299" s="54">
        <v>1</v>
      </c>
      <c r="L6299" s="54">
        <v>18</v>
      </c>
      <c r="M6299" s="50" t="s">
        <v>16081</v>
      </c>
      <c r="N6299" s="53" t="s">
        <v>16174</v>
      </c>
      <c r="O6299" s="53"/>
      <c r="P6299" s="55" t="s">
        <v>1630</v>
      </c>
      <c r="Q6299" s="55" t="s">
        <v>54</v>
      </c>
      <c r="R6299" s="55" t="s">
        <v>55</v>
      </c>
      <c r="S6299" s="56">
        <v>0.75</v>
      </c>
      <c r="T6299" s="56" t="s">
        <v>16177</v>
      </c>
      <c r="U6299" s="57" t="str">
        <f>IF(OR(C6299="",H6299=""),"",C6299*H6299)</f>
        <v/>
      </c>
      <c r="V6299" s="57" t="str">
        <f>IF(OR(C6299="",S6299=""),"",S6299*C6299)</f>
        <v/>
      </c>
      <c r="W6299" s="56" t="str">
        <f>IF(OR(C6299="",T6299=""),"",C6299*T6299)</f>
        <v/>
      </c>
    </row>
    <row r="6300" spans="1:23" ht="20.100000000000001" customHeight="1" x14ac:dyDescent="0.2">
      <c r="A6300" s="49" t="s">
        <v>16178</v>
      </c>
      <c r="B6300" s="49" t="s">
        <v>16179</v>
      </c>
      <c r="C6300" s="50"/>
      <c r="D6300" s="51" t="s">
        <v>209</v>
      </c>
      <c r="E6300" s="52">
        <v>905.61</v>
      </c>
      <c r="F6300" s="52">
        <f t="shared" si="86"/>
        <v>579.59040000000005</v>
      </c>
      <c r="G6300" s="52">
        <f>E6300-(25 *E6300/100)</f>
        <v>679.20749999999998</v>
      </c>
      <c r="H6300" s="52">
        <f>IF(E6300="","",E6300*(1-$F$3))</f>
        <v>579.59040000000005</v>
      </c>
      <c r="I6300" s="53"/>
      <c r="J6300" s="54">
        <v>1</v>
      </c>
      <c r="K6300" s="54">
        <v>1</v>
      </c>
      <c r="L6300" s="54">
        <v>18</v>
      </c>
      <c r="M6300" s="50" t="s">
        <v>16081</v>
      </c>
      <c r="N6300" s="53" t="s">
        <v>16174</v>
      </c>
      <c r="O6300" s="53"/>
      <c r="P6300" s="55" t="s">
        <v>1630</v>
      </c>
      <c r="Q6300" s="55" t="s">
        <v>54</v>
      </c>
      <c r="R6300" s="55" t="s">
        <v>55</v>
      </c>
      <c r="S6300" s="56">
        <v>0.75</v>
      </c>
      <c r="T6300" s="56" t="s">
        <v>16177</v>
      </c>
      <c r="U6300" s="57" t="str">
        <f>IF(OR(C6300="",H6300=""),"",C6300*H6300)</f>
        <v/>
      </c>
      <c r="V6300" s="57" t="str">
        <f>IF(OR(C6300="",S6300=""),"",S6300*C6300)</f>
        <v/>
      </c>
      <c r="W6300" s="56" t="str">
        <f>IF(OR(C6300="",T6300=""),"",C6300*T6300)</f>
        <v/>
      </c>
    </row>
    <row r="6301" spans="1:23" ht="20.100000000000001" customHeight="1" x14ac:dyDescent="0.2">
      <c r="A6301" s="49" t="s">
        <v>16180</v>
      </c>
      <c r="B6301" s="49" t="s">
        <v>16181</v>
      </c>
      <c r="C6301" s="50"/>
      <c r="D6301" s="51" t="s">
        <v>209</v>
      </c>
      <c r="E6301" s="52">
        <v>916.11</v>
      </c>
      <c r="F6301" s="52">
        <f t="shared" si="86"/>
        <v>586.31040000000007</v>
      </c>
      <c r="G6301" s="52">
        <f>E6301-(25 *E6301/100)</f>
        <v>687.08249999999998</v>
      </c>
      <c r="H6301" s="52">
        <f>IF(E6301="","",E6301*(1-$F$3))</f>
        <v>586.31040000000007</v>
      </c>
      <c r="I6301" s="53"/>
      <c r="J6301" s="54">
        <v>1</v>
      </c>
      <c r="K6301" s="54">
        <v>1</v>
      </c>
      <c r="L6301" s="54">
        <v>18</v>
      </c>
      <c r="M6301" s="50" t="s">
        <v>16081</v>
      </c>
      <c r="N6301" s="53" t="s">
        <v>16174</v>
      </c>
      <c r="O6301" s="53"/>
      <c r="P6301" s="55" t="s">
        <v>1630</v>
      </c>
      <c r="Q6301" s="55" t="s">
        <v>54</v>
      </c>
      <c r="R6301" s="55" t="s">
        <v>55</v>
      </c>
      <c r="S6301" s="56">
        <v>0.75</v>
      </c>
      <c r="T6301" s="56" t="s">
        <v>16177</v>
      </c>
      <c r="U6301" s="57" t="str">
        <f>IF(OR(C6301="",H6301=""),"",C6301*H6301)</f>
        <v/>
      </c>
      <c r="V6301" s="57" t="str">
        <f>IF(OR(C6301="",S6301=""),"",S6301*C6301)</f>
        <v/>
      </c>
      <c r="W6301" s="56" t="str">
        <f>IF(OR(C6301="",T6301=""),"",C6301*T6301)</f>
        <v/>
      </c>
    </row>
    <row r="6302" spans="1:23" ht="20.100000000000001" customHeight="1" x14ac:dyDescent="0.2">
      <c r="A6302" s="49" t="s">
        <v>16182</v>
      </c>
      <c r="B6302" s="49" t="s">
        <v>16183</v>
      </c>
      <c r="C6302" s="50"/>
      <c r="D6302" s="51" t="s">
        <v>209</v>
      </c>
      <c r="E6302" s="52">
        <v>916.11</v>
      </c>
      <c r="F6302" s="52">
        <f t="shared" si="86"/>
        <v>586.31040000000007</v>
      </c>
      <c r="G6302" s="52">
        <f>E6302-(25 *E6302/100)</f>
        <v>687.08249999999998</v>
      </c>
      <c r="H6302" s="52">
        <f>IF(E6302="","",E6302*(1-$F$3))</f>
        <v>586.31040000000007</v>
      </c>
      <c r="I6302" s="53"/>
      <c r="J6302" s="54">
        <v>1</v>
      </c>
      <c r="K6302" s="54">
        <v>1</v>
      </c>
      <c r="L6302" s="54">
        <v>18</v>
      </c>
      <c r="M6302" s="50" t="s">
        <v>16081</v>
      </c>
      <c r="N6302" s="53" t="s">
        <v>16174</v>
      </c>
      <c r="O6302" s="53"/>
      <c r="P6302" s="55" t="s">
        <v>1630</v>
      </c>
      <c r="Q6302" s="55" t="s">
        <v>54</v>
      </c>
      <c r="R6302" s="55" t="s">
        <v>55</v>
      </c>
      <c r="S6302" s="56">
        <v>0.75</v>
      </c>
      <c r="T6302" s="56" t="s">
        <v>16177</v>
      </c>
      <c r="U6302" s="57" t="str">
        <f>IF(OR(C6302="",H6302=""),"",C6302*H6302)</f>
        <v/>
      </c>
      <c r="V6302" s="57" t="str">
        <f>IF(OR(C6302="",S6302=""),"",S6302*C6302)</f>
        <v/>
      </c>
      <c r="W6302" s="56" t="str">
        <f>IF(OR(C6302="",T6302=""),"",C6302*T6302)</f>
        <v/>
      </c>
    </row>
    <row r="6303" spans="1:23" ht="20.100000000000001" customHeight="1" x14ac:dyDescent="0.2">
      <c r="A6303" s="49" t="s">
        <v>16206</v>
      </c>
      <c r="B6303" s="49" t="s">
        <v>16207</v>
      </c>
      <c r="C6303" s="50"/>
      <c r="D6303" s="51" t="s">
        <v>209</v>
      </c>
      <c r="E6303" s="52">
        <v>1685.8</v>
      </c>
      <c r="F6303" s="52">
        <f t="shared" si="86"/>
        <v>1078.912</v>
      </c>
      <c r="G6303" s="52">
        <f>E6303-(25 *E6303/100)</f>
        <v>1264.3499999999999</v>
      </c>
      <c r="H6303" s="52">
        <f>IF(E6303="","",E6303*(1-$F$3))</f>
        <v>1078.912</v>
      </c>
      <c r="I6303" s="53"/>
      <c r="J6303" s="54">
        <v>1</v>
      </c>
      <c r="K6303" s="54">
        <v>1</v>
      </c>
      <c r="L6303" s="54">
        <v>32</v>
      </c>
      <c r="M6303" s="50" t="s">
        <v>16081</v>
      </c>
      <c r="N6303" s="53" t="s">
        <v>16174</v>
      </c>
      <c r="O6303" s="53"/>
      <c r="P6303" s="55" t="s">
        <v>1630</v>
      </c>
      <c r="Q6303" s="55" t="s">
        <v>54</v>
      </c>
      <c r="R6303" s="55" t="s">
        <v>55</v>
      </c>
      <c r="S6303" s="56">
        <v>0.75</v>
      </c>
      <c r="T6303" s="56" t="s">
        <v>16162</v>
      </c>
      <c r="U6303" s="57" t="str">
        <f>IF(OR(C6303="",H6303=""),"",C6303*H6303)</f>
        <v/>
      </c>
      <c r="V6303" s="57" t="str">
        <f>IF(OR(C6303="",S6303=""),"",S6303*C6303)</f>
        <v/>
      </c>
      <c r="W6303" s="56" t="str">
        <f>IF(OR(C6303="",T6303=""),"",C6303*T6303)</f>
        <v/>
      </c>
    </row>
    <row r="6304" spans="1:23" ht="20.100000000000001" customHeight="1" x14ac:dyDescent="0.2">
      <c r="A6304" s="49" t="s">
        <v>16194</v>
      </c>
      <c r="B6304" s="49" t="s">
        <v>16195</v>
      </c>
      <c r="C6304" s="50"/>
      <c r="D6304" s="51" t="s">
        <v>209</v>
      </c>
      <c r="E6304" s="52">
        <v>907.12</v>
      </c>
      <c r="F6304" s="52">
        <f t="shared" si="86"/>
        <v>580.55680000000007</v>
      </c>
      <c r="G6304" s="52">
        <f>E6304-(25 *E6304/100)</f>
        <v>680.34</v>
      </c>
      <c r="H6304" s="52">
        <f>IF(E6304="","",E6304*(1-$F$3))</f>
        <v>580.55680000000007</v>
      </c>
      <c r="I6304" s="53"/>
      <c r="J6304" s="54">
        <v>1</v>
      </c>
      <c r="K6304" s="54">
        <v>1</v>
      </c>
      <c r="L6304" s="54">
        <v>32</v>
      </c>
      <c r="M6304" s="50" t="s">
        <v>16081</v>
      </c>
      <c r="N6304" s="53" t="s">
        <v>16174</v>
      </c>
      <c r="O6304" s="53"/>
      <c r="P6304" s="55" t="s">
        <v>1630</v>
      </c>
      <c r="Q6304" s="55" t="s">
        <v>54</v>
      </c>
      <c r="R6304" s="55" t="s">
        <v>55</v>
      </c>
      <c r="S6304" s="56">
        <v>0.75</v>
      </c>
      <c r="T6304" s="56" t="s">
        <v>16162</v>
      </c>
      <c r="U6304" s="57" t="str">
        <f>IF(OR(C6304="",H6304=""),"",C6304*H6304)</f>
        <v/>
      </c>
      <c r="V6304" s="57" t="str">
        <f>IF(OR(C6304="",S6304=""),"",S6304*C6304)</f>
        <v/>
      </c>
      <c r="W6304" s="56" t="str">
        <f>IF(OR(C6304="",T6304=""),"",C6304*T6304)</f>
        <v/>
      </c>
    </row>
    <row r="6305" spans="1:23" ht="20.100000000000001" customHeight="1" x14ac:dyDescent="0.2">
      <c r="A6305" s="49" t="s">
        <v>16196</v>
      </c>
      <c r="B6305" s="49" t="s">
        <v>16197</v>
      </c>
      <c r="C6305" s="50"/>
      <c r="D6305" s="51" t="s">
        <v>209</v>
      </c>
      <c r="E6305" s="52">
        <v>915.93</v>
      </c>
      <c r="F6305" s="52">
        <f t="shared" si="86"/>
        <v>586.1952</v>
      </c>
      <c r="G6305" s="52">
        <f>E6305-(25 *E6305/100)</f>
        <v>686.94749999999999</v>
      </c>
      <c r="H6305" s="52">
        <f>IF(E6305="","",E6305*(1-$F$3))</f>
        <v>586.1952</v>
      </c>
      <c r="I6305" s="53"/>
      <c r="J6305" s="54">
        <v>1</v>
      </c>
      <c r="K6305" s="54">
        <v>1</v>
      </c>
      <c r="L6305" s="54">
        <v>32</v>
      </c>
      <c r="M6305" s="50" t="s">
        <v>16081</v>
      </c>
      <c r="N6305" s="53" t="s">
        <v>16174</v>
      </c>
      <c r="O6305" s="53"/>
      <c r="P6305" s="55" t="s">
        <v>1630</v>
      </c>
      <c r="Q6305" s="55" t="s">
        <v>54</v>
      </c>
      <c r="R6305" s="55" t="s">
        <v>55</v>
      </c>
      <c r="S6305" s="56">
        <v>0.75</v>
      </c>
      <c r="T6305" s="56" t="s">
        <v>16162</v>
      </c>
      <c r="U6305" s="57" t="str">
        <f>IF(OR(C6305="",H6305=""),"",C6305*H6305)</f>
        <v/>
      </c>
      <c r="V6305" s="57" t="str">
        <f>IF(OR(C6305="",S6305=""),"",S6305*C6305)</f>
        <v/>
      </c>
      <c r="W6305" s="56" t="str">
        <f>IF(OR(C6305="",T6305=""),"",C6305*T6305)</f>
        <v/>
      </c>
    </row>
    <row r="6306" spans="1:23" ht="20.100000000000001" customHeight="1" x14ac:dyDescent="0.2">
      <c r="A6306" s="49" t="s">
        <v>16198</v>
      </c>
      <c r="B6306" s="49" t="s">
        <v>16199</v>
      </c>
      <c r="C6306" s="50"/>
      <c r="D6306" s="51" t="s">
        <v>209</v>
      </c>
      <c r="E6306" s="52">
        <v>915.93</v>
      </c>
      <c r="F6306" s="52">
        <f t="shared" si="86"/>
        <v>586.1952</v>
      </c>
      <c r="G6306" s="52">
        <f>E6306-(25 *E6306/100)</f>
        <v>686.94749999999999</v>
      </c>
      <c r="H6306" s="52">
        <f>IF(E6306="","",E6306*(1-$F$3))</f>
        <v>586.1952</v>
      </c>
      <c r="I6306" s="53"/>
      <c r="J6306" s="54">
        <v>1</v>
      </c>
      <c r="K6306" s="54">
        <v>1</v>
      </c>
      <c r="L6306" s="54">
        <v>32</v>
      </c>
      <c r="M6306" s="50" t="s">
        <v>16081</v>
      </c>
      <c r="N6306" s="53" t="s">
        <v>16174</v>
      </c>
      <c r="O6306" s="53"/>
      <c r="P6306" s="55" t="s">
        <v>1630</v>
      </c>
      <c r="Q6306" s="55" t="s">
        <v>54</v>
      </c>
      <c r="R6306" s="55" t="s">
        <v>55</v>
      </c>
      <c r="S6306" s="56">
        <v>0.75</v>
      </c>
      <c r="T6306" s="56" t="s">
        <v>16162</v>
      </c>
      <c r="U6306" s="57" t="str">
        <f>IF(OR(C6306="",H6306=""),"",C6306*H6306)</f>
        <v/>
      </c>
      <c r="V6306" s="57" t="str">
        <f>IF(OR(C6306="",S6306=""),"",S6306*C6306)</f>
        <v/>
      </c>
      <c r="W6306" s="56" t="str">
        <f>IF(OR(C6306="",T6306=""),"",C6306*T6306)</f>
        <v/>
      </c>
    </row>
    <row r="6307" spans="1:23" ht="20.100000000000001" customHeight="1" x14ac:dyDescent="0.2">
      <c r="A6307" s="49" t="s">
        <v>16200</v>
      </c>
      <c r="B6307" s="49" t="s">
        <v>16201</v>
      </c>
      <c r="C6307" s="50"/>
      <c r="D6307" s="51" t="s">
        <v>209</v>
      </c>
      <c r="E6307" s="52">
        <v>1046.8499999999999</v>
      </c>
      <c r="F6307" s="52">
        <f t="shared" si="86"/>
        <v>669.98399999999992</v>
      </c>
      <c r="G6307" s="52">
        <f>E6307-(25 *E6307/100)</f>
        <v>785.13749999999993</v>
      </c>
      <c r="H6307" s="52">
        <f>IF(E6307="","",E6307*(1-$F$3))</f>
        <v>669.98399999999992</v>
      </c>
      <c r="I6307" s="53"/>
      <c r="J6307" s="54">
        <v>1</v>
      </c>
      <c r="K6307" s="54">
        <v>1</v>
      </c>
      <c r="L6307" s="54">
        <v>32</v>
      </c>
      <c r="M6307" s="50" t="s">
        <v>16081</v>
      </c>
      <c r="N6307" s="53" t="s">
        <v>16174</v>
      </c>
      <c r="O6307" s="53"/>
      <c r="P6307" s="55" t="s">
        <v>1630</v>
      </c>
      <c r="Q6307" s="55" t="s">
        <v>54</v>
      </c>
      <c r="R6307" s="55" t="s">
        <v>55</v>
      </c>
      <c r="S6307" s="56">
        <v>0.75</v>
      </c>
      <c r="T6307" s="56" t="s">
        <v>16162</v>
      </c>
      <c r="U6307" s="57" t="str">
        <f>IF(OR(C6307="",H6307=""),"",C6307*H6307)</f>
        <v/>
      </c>
      <c r="V6307" s="57" t="str">
        <f>IF(OR(C6307="",S6307=""),"",S6307*C6307)</f>
        <v/>
      </c>
      <c r="W6307" s="56" t="str">
        <f>IF(OR(C6307="",T6307=""),"",C6307*T6307)</f>
        <v/>
      </c>
    </row>
    <row r="6308" spans="1:23" ht="20.100000000000001" customHeight="1" x14ac:dyDescent="0.2">
      <c r="A6308" s="49" t="s">
        <v>16202</v>
      </c>
      <c r="B6308" s="49" t="s">
        <v>16203</v>
      </c>
      <c r="C6308" s="50"/>
      <c r="D6308" s="51" t="s">
        <v>209</v>
      </c>
      <c r="E6308" s="52">
        <v>1156.3</v>
      </c>
      <c r="F6308" s="52">
        <f t="shared" si="86"/>
        <v>740.03199999999993</v>
      </c>
      <c r="G6308" s="52">
        <f>E6308-(25 *E6308/100)</f>
        <v>867.22499999999991</v>
      </c>
      <c r="H6308" s="52">
        <f>IF(E6308="","",E6308*(1-$F$3))</f>
        <v>740.03200000000004</v>
      </c>
      <c r="I6308" s="53"/>
      <c r="J6308" s="54">
        <v>1</v>
      </c>
      <c r="K6308" s="54">
        <v>1</v>
      </c>
      <c r="L6308" s="54">
        <v>32</v>
      </c>
      <c r="M6308" s="50" t="s">
        <v>16081</v>
      </c>
      <c r="N6308" s="53" t="s">
        <v>16174</v>
      </c>
      <c r="O6308" s="53"/>
      <c r="P6308" s="55" t="s">
        <v>1630</v>
      </c>
      <c r="Q6308" s="55" t="s">
        <v>54</v>
      </c>
      <c r="R6308" s="55" t="s">
        <v>55</v>
      </c>
      <c r="S6308" s="56">
        <v>0.75</v>
      </c>
      <c r="T6308" s="56" t="s">
        <v>16162</v>
      </c>
      <c r="U6308" s="57" t="str">
        <f>IF(OR(C6308="",H6308=""),"",C6308*H6308)</f>
        <v/>
      </c>
      <c r="V6308" s="57" t="str">
        <f>IF(OR(C6308="",S6308=""),"",S6308*C6308)</f>
        <v/>
      </c>
      <c r="W6308" s="56" t="str">
        <f>IF(OR(C6308="",T6308=""),"",C6308*T6308)</f>
        <v/>
      </c>
    </row>
    <row r="6309" spans="1:23" ht="20.100000000000001" customHeight="1" x14ac:dyDescent="0.2">
      <c r="A6309" s="49" t="s">
        <v>16204</v>
      </c>
      <c r="B6309" s="49" t="s">
        <v>16205</v>
      </c>
      <c r="C6309" s="50"/>
      <c r="D6309" s="51" t="s">
        <v>209</v>
      </c>
      <c r="E6309" s="52">
        <v>1280.46</v>
      </c>
      <c r="F6309" s="52">
        <f t="shared" si="86"/>
        <v>819.49440000000004</v>
      </c>
      <c r="G6309" s="52">
        <f>E6309-(25 *E6309/100)</f>
        <v>960.34500000000003</v>
      </c>
      <c r="H6309" s="52">
        <f>IF(E6309="","",E6309*(1-$F$3))</f>
        <v>819.49440000000004</v>
      </c>
      <c r="I6309" s="53"/>
      <c r="J6309" s="54">
        <v>1</v>
      </c>
      <c r="K6309" s="54">
        <v>1</v>
      </c>
      <c r="L6309" s="54">
        <v>32</v>
      </c>
      <c r="M6309" s="50" t="s">
        <v>16081</v>
      </c>
      <c r="N6309" s="53" t="s">
        <v>16174</v>
      </c>
      <c r="O6309" s="53"/>
      <c r="P6309" s="55" t="s">
        <v>1630</v>
      </c>
      <c r="Q6309" s="55" t="s">
        <v>54</v>
      </c>
      <c r="R6309" s="55" t="s">
        <v>55</v>
      </c>
      <c r="S6309" s="56">
        <v>0.75</v>
      </c>
      <c r="T6309" s="56" t="s">
        <v>16162</v>
      </c>
      <c r="U6309" s="57" t="str">
        <f>IF(OR(C6309="",H6309=""),"",C6309*H6309)</f>
        <v/>
      </c>
      <c r="V6309" s="57" t="str">
        <f>IF(OR(C6309="",S6309=""),"",S6309*C6309)</f>
        <v/>
      </c>
      <c r="W6309" s="56" t="str">
        <f>IF(OR(C6309="",T6309=""),"",C6309*T6309)</f>
        <v/>
      </c>
    </row>
    <row r="6310" spans="1:23" ht="20.100000000000001" customHeight="1" x14ac:dyDescent="0.2">
      <c r="A6310" s="49" t="s">
        <v>16212</v>
      </c>
      <c r="B6310" s="49" t="s">
        <v>16213</v>
      </c>
      <c r="C6310" s="50"/>
      <c r="D6310" s="51" t="s">
        <v>209</v>
      </c>
      <c r="E6310" s="52">
        <v>1685.8</v>
      </c>
      <c r="F6310" s="52">
        <f t="shared" si="86"/>
        <v>1078.912</v>
      </c>
      <c r="G6310" s="52">
        <f>E6310-(25 *E6310/100)</f>
        <v>1264.3499999999999</v>
      </c>
      <c r="H6310" s="52">
        <f>IF(E6310="","",E6310*(1-$F$3))</f>
        <v>1078.912</v>
      </c>
      <c r="I6310" s="53"/>
      <c r="J6310" s="54">
        <v>1</v>
      </c>
      <c r="K6310" s="54">
        <v>1</v>
      </c>
      <c r="L6310" s="54">
        <v>40</v>
      </c>
      <c r="M6310" s="50" t="s">
        <v>16081</v>
      </c>
      <c r="N6310" s="53" t="s">
        <v>16174</v>
      </c>
      <c r="O6310" s="53"/>
      <c r="P6310" s="55" t="s">
        <v>1630</v>
      </c>
      <c r="Q6310" s="55" t="s">
        <v>54</v>
      </c>
      <c r="R6310" s="55" t="s">
        <v>55</v>
      </c>
      <c r="S6310" s="56">
        <v>1.25</v>
      </c>
      <c r="T6310" s="56" t="s">
        <v>16162</v>
      </c>
      <c r="U6310" s="57" t="str">
        <f>IF(OR(C6310="",H6310=""),"",C6310*H6310)</f>
        <v/>
      </c>
      <c r="V6310" s="57" t="str">
        <f>IF(OR(C6310="",S6310=""),"",S6310*C6310)</f>
        <v/>
      </c>
      <c r="W6310" s="56" t="str">
        <f>IF(OR(C6310="",T6310=""),"",C6310*T6310)</f>
        <v/>
      </c>
    </row>
    <row r="6311" spans="1:23" ht="20.100000000000001" customHeight="1" x14ac:dyDescent="0.2">
      <c r="A6311" s="49" t="s">
        <v>16214</v>
      </c>
      <c r="B6311" s="49" t="s">
        <v>16215</v>
      </c>
      <c r="C6311" s="50"/>
      <c r="D6311" s="51" t="s">
        <v>209</v>
      </c>
      <c r="E6311" s="52">
        <v>1730.74</v>
      </c>
      <c r="F6311" s="52">
        <f t="shared" si="86"/>
        <v>1107.6736000000001</v>
      </c>
      <c r="G6311" s="52">
        <f>E6311-(25 *E6311/100)</f>
        <v>1298.0550000000001</v>
      </c>
      <c r="H6311" s="52">
        <f>IF(E6311="","",E6311*(1-$F$3))</f>
        <v>1107.6736000000001</v>
      </c>
      <c r="I6311" s="53"/>
      <c r="J6311" s="54">
        <v>1</v>
      </c>
      <c r="K6311" s="54">
        <v>1</v>
      </c>
      <c r="L6311" s="54">
        <v>40</v>
      </c>
      <c r="M6311" s="50" t="s">
        <v>16081</v>
      </c>
      <c r="N6311" s="53" t="s">
        <v>16174</v>
      </c>
      <c r="O6311" s="53"/>
      <c r="P6311" s="55" t="s">
        <v>1630</v>
      </c>
      <c r="Q6311" s="55" t="s">
        <v>54</v>
      </c>
      <c r="R6311" s="55" t="s">
        <v>55</v>
      </c>
      <c r="S6311" s="56">
        <v>1.25</v>
      </c>
      <c r="T6311" s="56" t="s">
        <v>16162</v>
      </c>
      <c r="U6311" s="57" t="str">
        <f>IF(OR(C6311="",H6311=""),"",C6311*H6311)</f>
        <v/>
      </c>
      <c r="V6311" s="57" t="str">
        <f>IF(OR(C6311="",S6311=""),"",S6311*C6311)</f>
        <v/>
      </c>
      <c r="W6311" s="56" t="str">
        <f>IF(OR(C6311="",T6311=""),"",C6311*T6311)</f>
        <v/>
      </c>
    </row>
    <row r="6312" spans="1:23" ht="20.100000000000001" customHeight="1" x14ac:dyDescent="0.2">
      <c r="A6312" s="49" t="s">
        <v>16216</v>
      </c>
      <c r="B6312" s="49" t="s">
        <v>16217</v>
      </c>
      <c r="C6312" s="50"/>
      <c r="D6312" s="51" t="s">
        <v>209</v>
      </c>
      <c r="E6312" s="52">
        <v>1848.62</v>
      </c>
      <c r="F6312" s="52">
        <f t="shared" si="86"/>
        <v>1183.1168</v>
      </c>
      <c r="G6312" s="52">
        <f>E6312-(25 *E6312/100)</f>
        <v>1386.4649999999999</v>
      </c>
      <c r="H6312" s="52">
        <f>IF(E6312="","",E6312*(1-$F$3))</f>
        <v>1183.1168</v>
      </c>
      <c r="I6312" s="53"/>
      <c r="J6312" s="54">
        <v>1</v>
      </c>
      <c r="K6312" s="54">
        <v>1</v>
      </c>
      <c r="L6312" s="54">
        <v>40</v>
      </c>
      <c r="M6312" s="50" t="s">
        <v>16081</v>
      </c>
      <c r="N6312" s="53" t="s">
        <v>16174</v>
      </c>
      <c r="O6312" s="53"/>
      <c r="P6312" s="55" t="s">
        <v>1630</v>
      </c>
      <c r="Q6312" s="55" t="s">
        <v>54</v>
      </c>
      <c r="R6312" s="55" t="s">
        <v>55</v>
      </c>
      <c r="S6312" s="56">
        <v>1.25</v>
      </c>
      <c r="T6312" s="56" t="s">
        <v>16162</v>
      </c>
      <c r="U6312" s="57" t="str">
        <f>IF(OR(C6312="",H6312=""),"",C6312*H6312)</f>
        <v/>
      </c>
      <c r="V6312" s="57" t="str">
        <f>IF(OR(C6312="",S6312=""),"",S6312*C6312)</f>
        <v/>
      </c>
      <c r="W6312" s="56" t="str">
        <f>IF(OR(C6312="",T6312=""),"",C6312*T6312)</f>
        <v/>
      </c>
    </row>
    <row r="6313" spans="1:23" ht="20.100000000000001" customHeight="1" x14ac:dyDescent="0.2">
      <c r="A6313" s="49" t="s">
        <v>16208</v>
      </c>
      <c r="B6313" s="49" t="s">
        <v>16209</v>
      </c>
      <c r="C6313" s="50"/>
      <c r="D6313" s="51" t="s">
        <v>209</v>
      </c>
      <c r="E6313" s="52">
        <v>1399.67</v>
      </c>
      <c r="F6313" s="52">
        <f t="shared" si="86"/>
        <v>895.78880000000004</v>
      </c>
      <c r="G6313" s="52">
        <f>E6313-(25 *E6313/100)</f>
        <v>1049.7525000000001</v>
      </c>
      <c r="H6313" s="52">
        <f>IF(E6313="","",E6313*(1-$F$3))</f>
        <v>895.78880000000004</v>
      </c>
      <c r="I6313" s="53"/>
      <c r="J6313" s="54">
        <v>1</v>
      </c>
      <c r="K6313" s="54">
        <v>1</v>
      </c>
      <c r="L6313" s="54">
        <v>40</v>
      </c>
      <c r="M6313" s="50" t="s">
        <v>16081</v>
      </c>
      <c r="N6313" s="53" t="s">
        <v>16174</v>
      </c>
      <c r="O6313" s="53"/>
      <c r="P6313" s="55" t="s">
        <v>1630</v>
      </c>
      <c r="Q6313" s="55" t="s">
        <v>54</v>
      </c>
      <c r="R6313" s="55" t="s">
        <v>55</v>
      </c>
      <c r="S6313" s="56">
        <v>1.25</v>
      </c>
      <c r="T6313" s="56" t="s">
        <v>16162</v>
      </c>
      <c r="U6313" s="57" t="str">
        <f>IF(OR(C6313="",H6313=""),"",C6313*H6313)</f>
        <v/>
      </c>
      <c r="V6313" s="57" t="str">
        <f>IF(OR(C6313="",S6313=""),"",S6313*C6313)</f>
        <v/>
      </c>
      <c r="W6313" s="56" t="str">
        <f>IF(OR(C6313="",T6313=""),"",C6313*T6313)</f>
        <v/>
      </c>
    </row>
    <row r="6314" spans="1:23" ht="20.100000000000001" customHeight="1" x14ac:dyDescent="0.2">
      <c r="A6314" s="49" t="s">
        <v>16210</v>
      </c>
      <c r="B6314" s="49" t="s">
        <v>16211</v>
      </c>
      <c r="C6314" s="50"/>
      <c r="D6314" s="51" t="s">
        <v>209</v>
      </c>
      <c r="E6314" s="52">
        <v>1511.79</v>
      </c>
      <c r="F6314" s="52">
        <f t="shared" si="86"/>
        <v>967.54559999999992</v>
      </c>
      <c r="G6314" s="52">
        <f>E6314-(25 *E6314/100)</f>
        <v>1133.8425</v>
      </c>
      <c r="H6314" s="52">
        <f>IF(E6314="","",E6314*(1-$F$3))</f>
        <v>967.54560000000004</v>
      </c>
      <c r="I6314" s="53"/>
      <c r="J6314" s="54">
        <v>1</v>
      </c>
      <c r="K6314" s="54">
        <v>1</v>
      </c>
      <c r="L6314" s="54">
        <v>40</v>
      </c>
      <c r="M6314" s="50" t="s">
        <v>16081</v>
      </c>
      <c r="N6314" s="53" t="s">
        <v>16174</v>
      </c>
      <c r="O6314" s="53"/>
      <c r="P6314" s="55" t="s">
        <v>1630</v>
      </c>
      <c r="Q6314" s="55" t="s">
        <v>54</v>
      </c>
      <c r="R6314" s="55" t="s">
        <v>55</v>
      </c>
      <c r="S6314" s="56">
        <v>1.25</v>
      </c>
      <c r="T6314" s="56" t="s">
        <v>16162</v>
      </c>
      <c r="U6314" s="57" t="str">
        <f>IF(OR(C6314="",H6314=""),"",C6314*H6314)</f>
        <v/>
      </c>
      <c r="V6314" s="57" t="str">
        <f>IF(OR(C6314="",S6314=""),"",S6314*C6314)</f>
        <v/>
      </c>
      <c r="W6314" s="56" t="str">
        <f>IF(OR(C6314="",T6314=""),"",C6314*T6314)</f>
        <v/>
      </c>
    </row>
    <row r="6315" spans="1:23" ht="20.100000000000001" customHeight="1" x14ac:dyDescent="0.2">
      <c r="A6315" s="49" t="s">
        <v>16251</v>
      </c>
      <c r="B6315" s="49" t="s">
        <v>16252</v>
      </c>
      <c r="C6315" s="50"/>
      <c r="D6315" s="51" t="s">
        <v>209</v>
      </c>
      <c r="E6315" s="52">
        <v>1225.55</v>
      </c>
      <c r="F6315" s="52">
        <f t="shared" si="86"/>
        <v>784.35199999999998</v>
      </c>
      <c r="G6315" s="52">
        <f>E6315-(25 *E6315/100)</f>
        <v>919.16249999999991</v>
      </c>
      <c r="H6315" s="52">
        <f>IF(E6315="","",E6315*(1-$F$3))</f>
        <v>784.35199999999998</v>
      </c>
      <c r="I6315" s="53"/>
      <c r="J6315" s="54">
        <v>1</v>
      </c>
      <c r="K6315" s="54">
        <v>1</v>
      </c>
      <c r="L6315" s="54">
        <v>36</v>
      </c>
      <c r="M6315" s="50" t="s">
        <v>16081</v>
      </c>
      <c r="N6315" s="53" t="s">
        <v>16174</v>
      </c>
      <c r="O6315" s="53"/>
      <c r="P6315" s="55" t="s">
        <v>1630</v>
      </c>
      <c r="Q6315" s="55" t="s">
        <v>54</v>
      </c>
      <c r="R6315" s="55" t="s">
        <v>55</v>
      </c>
      <c r="S6315" s="56">
        <v>0.69399999999999995</v>
      </c>
      <c r="T6315" s="56" t="s">
        <v>1615</v>
      </c>
      <c r="U6315" s="57" t="str">
        <f>IF(OR(C6315="",H6315=""),"",C6315*H6315)</f>
        <v/>
      </c>
      <c r="V6315" s="57" t="str">
        <f>IF(OR(C6315="",S6315=""),"",S6315*C6315)</f>
        <v/>
      </c>
      <c r="W6315" s="56" t="str">
        <f>IF(OR(C6315="",T6315=""),"",C6315*T6315)</f>
        <v/>
      </c>
    </row>
    <row r="6316" spans="1:23" ht="20.100000000000001" customHeight="1" x14ac:dyDescent="0.2">
      <c r="A6316" s="49" t="s">
        <v>16271</v>
      </c>
      <c r="B6316" s="49" t="s">
        <v>16272</v>
      </c>
      <c r="C6316" s="50"/>
      <c r="D6316" s="51" t="s">
        <v>209</v>
      </c>
      <c r="E6316" s="52">
        <v>1219.71</v>
      </c>
      <c r="F6316" s="52">
        <f t="shared" si="86"/>
        <v>780.61440000000005</v>
      </c>
      <c r="G6316" s="52">
        <f>E6316-(25 *E6316/100)</f>
        <v>914.78250000000003</v>
      </c>
      <c r="H6316" s="52">
        <f>IF(E6316="","",E6316*(1-$F$3))</f>
        <v>780.61440000000005</v>
      </c>
      <c r="I6316" s="53"/>
      <c r="J6316" s="54">
        <v>1</v>
      </c>
      <c r="K6316" s="54">
        <v>1</v>
      </c>
      <c r="L6316" s="54">
        <v>36</v>
      </c>
      <c r="M6316" s="50" t="s">
        <v>16081</v>
      </c>
      <c r="N6316" s="53" t="s">
        <v>16174</v>
      </c>
      <c r="O6316" s="53"/>
      <c r="P6316" s="55" t="s">
        <v>1630</v>
      </c>
      <c r="Q6316" s="55" t="s">
        <v>54</v>
      </c>
      <c r="R6316" s="55" t="s">
        <v>55</v>
      </c>
      <c r="S6316" s="56">
        <v>0.69399999999999995</v>
      </c>
      <c r="T6316" s="56" t="s">
        <v>1615</v>
      </c>
      <c r="U6316" s="57" t="str">
        <f>IF(OR(C6316="",H6316=""),"",C6316*H6316)</f>
        <v/>
      </c>
      <c r="V6316" s="57" t="str">
        <f>IF(OR(C6316="",S6316=""),"",S6316*C6316)</f>
        <v/>
      </c>
      <c r="W6316" s="56" t="str">
        <f>IF(OR(C6316="",T6316=""),"",C6316*T6316)</f>
        <v/>
      </c>
    </row>
    <row r="6317" spans="1:23" ht="20.100000000000001" customHeight="1" x14ac:dyDescent="0.2">
      <c r="A6317" s="49" t="s">
        <v>16295</v>
      </c>
      <c r="B6317" s="49" t="s">
        <v>16296</v>
      </c>
      <c r="C6317" s="50"/>
      <c r="D6317" s="51" t="s">
        <v>209</v>
      </c>
      <c r="E6317" s="52">
        <v>2300.58</v>
      </c>
      <c r="F6317" s="52">
        <f t="shared" si="86"/>
        <v>1472.3712</v>
      </c>
      <c r="G6317" s="52">
        <f>E6317-(25 *E6317/100)</f>
        <v>1725.4349999999999</v>
      </c>
      <c r="H6317" s="52">
        <f>IF(E6317="","",E6317*(1-$F$3))</f>
        <v>1472.3712</v>
      </c>
      <c r="I6317" s="53"/>
      <c r="J6317" s="54">
        <v>1</v>
      </c>
      <c r="K6317" s="54">
        <v>1</v>
      </c>
      <c r="L6317" s="54">
        <v>36</v>
      </c>
      <c r="M6317" s="50" t="s">
        <v>16081</v>
      </c>
      <c r="N6317" s="53" t="s">
        <v>16174</v>
      </c>
      <c r="O6317" s="53"/>
      <c r="P6317" s="55" t="s">
        <v>1630</v>
      </c>
      <c r="Q6317" s="55" t="s">
        <v>54</v>
      </c>
      <c r="R6317" s="55" t="s">
        <v>55</v>
      </c>
      <c r="S6317" s="56">
        <v>1.2</v>
      </c>
      <c r="T6317" s="56" t="s">
        <v>1615</v>
      </c>
      <c r="U6317" s="57" t="str">
        <f>IF(OR(C6317="",H6317=""),"",C6317*H6317)</f>
        <v/>
      </c>
      <c r="V6317" s="57" t="str">
        <f>IF(OR(C6317="",S6317=""),"",S6317*C6317)</f>
        <v/>
      </c>
      <c r="W6317" s="56" t="str">
        <f>IF(OR(C6317="",T6317=""),"",C6317*T6317)</f>
        <v/>
      </c>
    </row>
    <row r="6318" spans="1:23" ht="20.100000000000001" customHeight="1" x14ac:dyDescent="0.2">
      <c r="A6318" s="49" t="s">
        <v>16273</v>
      </c>
      <c r="B6318" s="49" t="s">
        <v>16274</v>
      </c>
      <c r="C6318" s="50"/>
      <c r="D6318" s="51" t="s">
        <v>209</v>
      </c>
      <c r="E6318" s="52">
        <v>1188.42</v>
      </c>
      <c r="F6318" s="52">
        <f t="shared" si="86"/>
        <v>760.58879999999999</v>
      </c>
      <c r="G6318" s="52">
        <f>E6318-(25 *E6318/100)</f>
        <v>891.31500000000005</v>
      </c>
      <c r="H6318" s="52">
        <f>IF(E6318="","",E6318*(1-$F$3))</f>
        <v>760.58880000000011</v>
      </c>
      <c r="I6318" s="53"/>
      <c r="J6318" s="54">
        <v>1</v>
      </c>
      <c r="K6318" s="54">
        <v>1</v>
      </c>
      <c r="L6318" s="54">
        <v>36</v>
      </c>
      <c r="M6318" s="50" t="s">
        <v>16081</v>
      </c>
      <c r="N6318" s="53" t="s">
        <v>16174</v>
      </c>
      <c r="O6318" s="53"/>
      <c r="P6318" s="55" t="s">
        <v>1630</v>
      </c>
      <c r="Q6318" s="55" t="s">
        <v>54</v>
      </c>
      <c r="R6318" s="55" t="s">
        <v>55</v>
      </c>
      <c r="S6318" s="56">
        <v>0.69399999999999995</v>
      </c>
      <c r="T6318" s="56" t="s">
        <v>1615</v>
      </c>
      <c r="U6318" s="57" t="str">
        <f>IF(OR(C6318="",H6318=""),"",C6318*H6318)</f>
        <v/>
      </c>
      <c r="V6318" s="57" t="str">
        <f>IF(OR(C6318="",S6318=""),"",S6318*C6318)</f>
        <v/>
      </c>
      <c r="W6318" s="56" t="str">
        <f>IF(OR(C6318="",T6318=""),"",C6318*T6318)</f>
        <v/>
      </c>
    </row>
    <row r="6319" spans="1:23" ht="20.100000000000001" customHeight="1" x14ac:dyDescent="0.2">
      <c r="A6319" s="49" t="s">
        <v>16275</v>
      </c>
      <c r="B6319" s="49" t="s">
        <v>16276</v>
      </c>
      <c r="C6319" s="50"/>
      <c r="D6319" s="51" t="s">
        <v>209</v>
      </c>
      <c r="E6319" s="52">
        <v>1213.8800000000001</v>
      </c>
      <c r="F6319" s="52">
        <f t="shared" si="86"/>
        <v>776.88319999999999</v>
      </c>
      <c r="G6319" s="52">
        <f>E6319-(25 *E6319/100)</f>
        <v>910.41000000000008</v>
      </c>
      <c r="H6319" s="52">
        <f>IF(E6319="","",E6319*(1-$F$3))</f>
        <v>776.8832000000001</v>
      </c>
      <c r="I6319" s="53"/>
      <c r="J6319" s="54">
        <v>1</v>
      </c>
      <c r="K6319" s="54">
        <v>1</v>
      </c>
      <c r="L6319" s="54">
        <v>36</v>
      </c>
      <c r="M6319" s="50" t="s">
        <v>16081</v>
      </c>
      <c r="N6319" s="53" t="s">
        <v>16174</v>
      </c>
      <c r="O6319" s="53"/>
      <c r="P6319" s="55" t="s">
        <v>1630</v>
      </c>
      <c r="Q6319" s="55" t="s">
        <v>54</v>
      </c>
      <c r="R6319" s="55" t="s">
        <v>55</v>
      </c>
      <c r="S6319" s="56">
        <v>0.69399999999999995</v>
      </c>
      <c r="T6319" s="56" t="s">
        <v>1615</v>
      </c>
      <c r="U6319" s="57" t="str">
        <f>IF(OR(C6319="",H6319=""),"",C6319*H6319)</f>
        <v/>
      </c>
      <c r="V6319" s="57" t="str">
        <f>IF(OR(C6319="",S6319=""),"",S6319*C6319)</f>
        <v/>
      </c>
      <c r="W6319" s="56" t="str">
        <f>IF(OR(C6319="",T6319=""),"",C6319*T6319)</f>
        <v/>
      </c>
    </row>
    <row r="6320" spans="1:23" ht="20.100000000000001" customHeight="1" x14ac:dyDescent="0.2">
      <c r="A6320" s="49" t="s">
        <v>16253</v>
      </c>
      <c r="B6320" s="49" t="s">
        <v>16254</v>
      </c>
      <c r="C6320" s="50"/>
      <c r="D6320" s="51" t="s">
        <v>209</v>
      </c>
      <c r="E6320" s="52">
        <v>1158.72</v>
      </c>
      <c r="F6320" s="52">
        <f t="shared" si="86"/>
        <v>741.58080000000007</v>
      </c>
      <c r="G6320" s="52">
        <f>E6320-(25 *E6320/100)</f>
        <v>869.04</v>
      </c>
      <c r="H6320" s="52">
        <f>IF(E6320="","",E6320*(1-$F$3))</f>
        <v>741.58080000000007</v>
      </c>
      <c r="I6320" s="53"/>
      <c r="J6320" s="54">
        <v>1</v>
      </c>
      <c r="K6320" s="54">
        <v>1</v>
      </c>
      <c r="L6320" s="54">
        <v>36</v>
      </c>
      <c r="M6320" s="50" t="s">
        <v>16081</v>
      </c>
      <c r="N6320" s="53" t="s">
        <v>16174</v>
      </c>
      <c r="O6320" s="53"/>
      <c r="P6320" s="55" t="s">
        <v>1630</v>
      </c>
      <c r="Q6320" s="55" t="s">
        <v>54</v>
      </c>
      <c r="R6320" s="55" t="s">
        <v>55</v>
      </c>
      <c r="S6320" s="56">
        <v>0.69399999999999995</v>
      </c>
      <c r="T6320" s="56" t="s">
        <v>1615</v>
      </c>
      <c r="U6320" s="57" t="str">
        <f>IF(OR(C6320="",H6320=""),"",C6320*H6320)</f>
        <v/>
      </c>
      <c r="V6320" s="57" t="str">
        <f>IF(OR(C6320="",S6320=""),"",S6320*C6320)</f>
        <v/>
      </c>
      <c r="W6320" s="56" t="str">
        <f>IF(OR(C6320="",T6320=""),"",C6320*T6320)</f>
        <v/>
      </c>
    </row>
    <row r="6321" spans="1:23" ht="20.100000000000001" customHeight="1" x14ac:dyDescent="0.2">
      <c r="A6321" s="49" t="s">
        <v>16277</v>
      </c>
      <c r="B6321" s="49" t="s">
        <v>16278</v>
      </c>
      <c r="C6321" s="50"/>
      <c r="D6321" s="51" t="s">
        <v>209</v>
      </c>
      <c r="E6321" s="52">
        <v>1190.8699999999999</v>
      </c>
      <c r="F6321" s="52">
        <f t="shared" si="86"/>
        <v>762.15679999999998</v>
      </c>
      <c r="G6321" s="52">
        <f>E6321-(25 *E6321/100)</f>
        <v>893.15249999999992</v>
      </c>
      <c r="H6321" s="52">
        <f>IF(E6321="","",E6321*(1-$F$3))</f>
        <v>762.15679999999998</v>
      </c>
      <c r="I6321" s="53"/>
      <c r="J6321" s="54">
        <v>1</v>
      </c>
      <c r="K6321" s="54">
        <v>1</v>
      </c>
      <c r="L6321" s="54">
        <v>36</v>
      </c>
      <c r="M6321" s="50" t="s">
        <v>16081</v>
      </c>
      <c r="N6321" s="53" t="s">
        <v>16174</v>
      </c>
      <c r="O6321" s="53"/>
      <c r="P6321" s="55" t="s">
        <v>1630</v>
      </c>
      <c r="Q6321" s="55" t="s">
        <v>54</v>
      </c>
      <c r="R6321" s="55" t="s">
        <v>55</v>
      </c>
      <c r="S6321" s="56">
        <v>0.69399999999999995</v>
      </c>
      <c r="T6321" s="56" t="s">
        <v>1615</v>
      </c>
      <c r="U6321" s="57" t="str">
        <f>IF(OR(C6321="",H6321=""),"",C6321*H6321)</f>
        <v/>
      </c>
      <c r="V6321" s="57" t="str">
        <f>IF(OR(C6321="",S6321=""),"",S6321*C6321)</f>
        <v/>
      </c>
      <c r="W6321" s="56" t="str">
        <f>IF(OR(C6321="",T6321=""),"",C6321*T6321)</f>
        <v/>
      </c>
    </row>
    <row r="6322" spans="1:23" ht="20.100000000000001" customHeight="1" x14ac:dyDescent="0.2">
      <c r="A6322" s="49" t="s">
        <v>16255</v>
      </c>
      <c r="B6322" s="49" t="s">
        <v>16256</v>
      </c>
      <c r="C6322" s="50"/>
      <c r="D6322" s="51" t="s">
        <v>209</v>
      </c>
      <c r="E6322" s="52">
        <v>1168.92</v>
      </c>
      <c r="F6322" s="52">
        <f t="shared" si="86"/>
        <v>748.10879999999997</v>
      </c>
      <c r="G6322" s="52">
        <f>E6322-(25 *E6322/100)</f>
        <v>876.69</v>
      </c>
      <c r="H6322" s="52">
        <f>IF(E6322="","",E6322*(1-$F$3))</f>
        <v>748.10880000000009</v>
      </c>
      <c r="I6322" s="53"/>
      <c r="J6322" s="54">
        <v>1</v>
      </c>
      <c r="K6322" s="54">
        <v>1</v>
      </c>
      <c r="L6322" s="54">
        <v>36</v>
      </c>
      <c r="M6322" s="50" t="s">
        <v>16081</v>
      </c>
      <c r="N6322" s="53" t="s">
        <v>16174</v>
      </c>
      <c r="O6322" s="53"/>
      <c r="P6322" s="55" t="s">
        <v>1630</v>
      </c>
      <c r="Q6322" s="55" t="s">
        <v>54</v>
      </c>
      <c r="R6322" s="55" t="s">
        <v>55</v>
      </c>
      <c r="S6322" s="56">
        <v>0.69399999999999995</v>
      </c>
      <c r="T6322" s="56" t="s">
        <v>1615</v>
      </c>
      <c r="U6322" s="57" t="str">
        <f>IF(OR(C6322="",H6322=""),"",C6322*H6322)</f>
        <v/>
      </c>
      <c r="V6322" s="57" t="str">
        <f>IF(OR(C6322="",S6322=""),"",S6322*C6322)</f>
        <v/>
      </c>
      <c r="W6322" s="56" t="str">
        <f>IF(OR(C6322="",T6322=""),"",C6322*T6322)</f>
        <v/>
      </c>
    </row>
    <row r="6323" spans="1:23" ht="20.100000000000001" customHeight="1" x14ac:dyDescent="0.2">
      <c r="A6323" s="49" t="s">
        <v>16279</v>
      </c>
      <c r="B6323" s="49" t="s">
        <v>16280</v>
      </c>
      <c r="C6323" s="50"/>
      <c r="D6323" s="51" t="s">
        <v>209</v>
      </c>
      <c r="E6323" s="52">
        <v>1193.52</v>
      </c>
      <c r="F6323" s="52">
        <f t="shared" si="86"/>
        <v>763.85279999999989</v>
      </c>
      <c r="G6323" s="52">
        <f>E6323-(25 *E6323/100)</f>
        <v>895.14</v>
      </c>
      <c r="H6323" s="52">
        <f>IF(E6323="","",E6323*(1-$F$3))</f>
        <v>763.8528</v>
      </c>
      <c r="I6323" s="53"/>
      <c r="J6323" s="54">
        <v>1</v>
      </c>
      <c r="K6323" s="54">
        <v>1</v>
      </c>
      <c r="L6323" s="54">
        <v>36</v>
      </c>
      <c r="M6323" s="50" t="s">
        <v>16081</v>
      </c>
      <c r="N6323" s="53" t="s">
        <v>16174</v>
      </c>
      <c r="O6323" s="53"/>
      <c r="P6323" s="55" t="s">
        <v>1630</v>
      </c>
      <c r="Q6323" s="55" t="s">
        <v>54</v>
      </c>
      <c r="R6323" s="55" t="s">
        <v>55</v>
      </c>
      <c r="S6323" s="56">
        <v>0.73</v>
      </c>
      <c r="T6323" s="56" t="s">
        <v>1615</v>
      </c>
      <c r="U6323" s="57" t="str">
        <f>IF(OR(C6323="",H6323=""),"",C6323*H6323)</f>
        <v/>
      </c>
      <c r="V6323" s="57" t="str">
        <f>IF(OR(C6323="",S6323=""),"",S6323*C6323)</f>
        <v/>
      </c>
      <c r="W6323" s="56" t="str">
        <f>IF(OR(C6323="",T6323=""),"",C6323*T6323)</f>
        <v/>
      </c>
    </row>
    <row r="6324" spans="1:23" ht="20.100000000000001" customHeight="1" x14ac:dyDescent="0.2">
      <c r="A6324" s="49" t="s">
        <v>16257</v>
      </c>
      <c r="B6324" s="49" t="s">
        <v>16258</v>
      </c>
      <c r="C6324" s="50"/>
      <c r="D6324" s="51" t="s">
        <v>209</v>
      </c>
      <c r="E6324" s="52">
        <v>1168.92</v>
      </c>
      <c r="F6324" s="52">
        <f t="shared" si="86"/>
        <v>748.10879999999997</v>
      </c>
      <c r="G6324" s="52">
        <f>E6324-(25 *E6324/100)</f>
        <v>876.69</v>
      </c>
      <c r="H6324" s="52">
        <f>IF(E6324="","",E6324*(1-$F$3))</f>
        <v>748.10880000000009</v>
      </c>
      <c r="I6324" s="53"/>
      <c r="J6324" s="54">
        <v>1</v>
      </c>
      <c r="K6324" s="54">
        <v>1</v>
      </c>
      <c r="L6324" s="54">
        <v>36</v>
      </c>
      <c r="M6324" s="50" t="s">
        <v>16081</v>
      </c>
      <c r="N6324" s="53" t="s">
        <v>16174</v>
      </c>
      <c r="O6324" s="53"/>
      <c r="P6324" s="55" t="s">
        <v>1630</v>
      </c>
      <c r="Q6324" s="55" t="s">
        <v>54</v>
      </c>
      <c r="R6324" s="55" t="s">
        <v>55</v>
      </c>
      <c r="S6324" s="56">
        <v>0.69399999999999995</v>
      </c>
      <c r="T6324" s="56" t="s">
        <v>1615</v>
      </c>
      <c r="U6324" s="57" t="str">
        <f>IF(OR(C6324="",H6324=""),"",C6324*H6324)</f>
        <v/>
      </c>
      <c r="V6324" s="57" t="str">
        <f>IF(OR(C6324="",S6324=""),"",S6324*C6324)</f>
        <v/>
      </c>
      <c r="W6324" s="56" t="str">
        <f>IF(OR(C6324="",T6324=""),"",C6324*T6324)</f>
        <v/>
      </c>
    </row>
    <row r="6325" spans="1:23" ht="20.100000000000001" customHeight="1" x14ac:dyDescent="0.2">
      <c r="A6325" s="49" t="s">
        <v>16281</v>
      </c>
      <c r="B6325" s="49" t="s">
        <v>16282</v>
      </c>
      <c r="C6325" s="50"/>
      <c r="D6325" s="51" t="s">
        <v>209</v>
      </c>
      <c r="E6325" s="52">
        <v>1167.2</v>
      </c>
      <c r="F6325" s="52">
        <f t="shared" si="86"/>
        <v>747.00800000000004</v>
      </c>
      <c r="G6325" s="52">
        <f>E6325-(25 *E6325/100)</f>
        <v>875.40000000000009</v>
      </c>
      <c r="H6325" s="52">
        <f>IF(E6325="","",E6325*(1-$F$3))</f>
        <v>747.00800000000004</v>
      </c>
      <c r="I6325" s="53"/>
      <c r="J6325" s="54">
        <v>1</v>
      </c>
      <c r="K6325" s="54">
        <v>1</v>
      </c>
      <c r="L6325" s="54">
        <v>36</v>
      </c>
      <c r="M6325" s="50" t="s">
        <v>16081</v>
      </c>
      <c r="N6325" s="53" t="s">
        <v>16174</v>
      </c>
      <c r="O6325" s="53"/>
      <c r="P6325" s="55" t="s">
        <v>1630</v>
      </c>
      <c r="Q6325" s="55" t="s">
        <v>54</v>
      </c>
      <c r="R6325" s="55" t="s">
        <v>55</v>
      </c>
      <c r="S6325" s="56">
        <v>0.73</v>
      </c>
      <c r="T6325" s="56" t="s">
        <v>16283</v>
      </c>
      <c r="U6325" s="57" t="str">
        <f>IF(OR(C6325="",H6325=""),"",C6325*H6325)</f>
        <v/>
      </c>
      <c r="V6325" s="57" t="str">
        <f>IF(OR(C6325="",S6325=""),"",S6325*C6325)</f>
        <v/>
      </c>
      <c r="W6325" s="56" t="str">
        <f>IF(OR(C6325="",T6325=""),"",C6325*T6325)</f>
        <v/>
      </c>
    </row>
    <row r="6326" spans="1:23" ht="20.100000000000001" customHeight="1" x14ac:dyDescent="0.2">
      <c r="A6326" s="49" t="s">
        <v>16259</v>
      </c>
      <c r="B6326" s="49" t="s">
        <v>16260</v>
      </c>
      <c r="C6326" s="50"/>
      <c r="D6326" s="51" t="s">
        <v>209</v>
      </c>
      <c r="E6326" s="52">
        <v>1225.55</v>
      </c>
      <c r="F6326" s="52">
        <f t="shared" si="86"/>
        <v>784.35199999999998</v>
      </c>
      <c r="G6326" s="52">
        <f>E6326-(25 *E6326/100)</f>
        <v>919.16249999999991</v>
      </c>
      <c r="H6326" s="52">
        <f>IF(E6326="","",E6326*(1-$F$3))</f>
        <v>784.35199999999998</v>
      </c>
      <c r="I6326" s="53"/>
      <c r="J6326" s="54">
        <v>1</v>
      </c>
      <c r="K6326" s="54">
        <v>1</v>
      </c>
      <c r="L6326" s="54">
        <v>36</v>
      </c>
      <c r="M6326" s="50" t="s">
        <v>16081</v>
      </c>
      <c r="N6326" s="53" t="s">
        <v>16174</v>
      </c>
      <c r="O6326" s="53"/>
      <c r="P6326" s="55" t="s">
        <v>1630</v>
      </c>
      <c r="Q6326" s="55" t="s">
        <v>54</v>
      </c>
      <c r="R6326" s="55" t="s">
        <v>55</v>
      </c>
      <c r="S6326" s="56">
        <v>0.69399999999999995</v>
      </c>
      <c r="T6326" s="56" t="s">
        <v>1615</v>
      </c>
      <c r="U6326" s="57" t="str">
        <f>IF(OR(C6326="",H6326=""),"",C6326*H6326)</f>
        <v/>
      </c>
      <c r="V6326" s="57" t="str">
        <f>IF(OR(C6326="",S6326=""),"",S6326*C6326)</f>
        <v/>
      </c>
      <c r="W6326" s="56" t="str">
        <f>IF(OR(C6326="",T6326=""),"",C6326*T6326)</f>
        <v/>
      </c>
    </row>
    <row r="6327" spans="1:23" ht="20.100000000000001" customHeight="1" x14ac:dyDescent="0.2">
      <c r="A6327" s="49" t="s">
        <v>16284</v>
      </c>
      <c r="B6327" s="49" t="s">
        <v>16285</v>
      </c>
      <c r="C6327" s="50"/>
      <c r="D6327" s="51" t="s">
        <v>209</v>
      </c>
      <c r="E6327" s="52">
        <v>1165.3499999999999</v>
      </c>
      <c r="F6327" s="52">
        <f t="shared" si="86"/>
        <v>745.82399999999984</v>
      </c>
      <c r="G6327" s="52">
        <f>E6327-(25 *E6327/100)</f>
        <v>874.01249999999993</v>
      </c>
      <c r="H6327" s="52">
        <f>IF(E6327="","",E6327*(1-$F$3))</f>
        <v>745.82399999999996</v>
      </c>
      <c r="I6327" s="53"/>
      <c r="J6327" s="54">
        <v>1</v>
      </c>
      <c r="K6327" s="54">
        <v>1</v>
      </c>
      <c r="L6327" s="54">
        <v>36</v>
      </c>
      <c r="M6327" s="50" t="s">
        <v>16081</v>
      </c>
      <c r="N6327" s="53" t="s">
        <v>16174</v>
      </c>
      <c r="O6327" s="53"/>
      <c r="P6327" s="55" t="s">
        <v>1630</v>
      </c>
      <c r="Q6327" s="55" t="s">
        <v>54</v>
      </c>
      <c r="R6327" s="55" t="s">
        <v>55</v>
      </c>
      <c r="S6327" s="56">
        <v>0.73</v>
      </c>
      <c r="T6327" s="56" t="s">
        <v>16286</v>
      </c>
      <c r="U6327" s="57" t="str">
        <f>IF(OR(C6327="",H6327=""),"",C6327*H6327)</f>
        <v/>
      </c>
      <c r="V6327" s="57" t="str">
        <f>IF(OR(C6327="",S6327=""),"",S6327*C6327)</f>
        <v/>
      </c>
      <c r="W6327" s="56" t="str">
        <f>IF(OR(C6327="",T6327=""),"",C6327*T6327)</f>
        <v/>
      </c>
    </row>
    <row r="6328" spans="1:23" ht="20.100000000000001" customHeight="1" x14ac:dyDescent="0.2">
      <c r="A6328" s="49" t="s">
        <v>16261</v>
      </c>
      <c r="B6328" s="49" t="s">
        <v>16262</v>
      </c>
      <c r="C6328" s="50"/>
      <c r="D6328" s="51" t="s">
        <v>209</v>
      </c>
      <c r="E6328" s="52">
        <v>1213.8800000000001</v>
      </c>
      <c r="F6328" s="52">
        <f t="shared" si="86"/>
        <v>776.88319999999999</v>
      </c>
      <c r="G6328" s="52">
        <f>E6328-(25 *E6328/100)</f>
        <v>910.41000000000008</v>
      </c>
      <c r="H6328" s="52">
        <f>IF(E6328="","",E6328*(1-$F$3))</f>
        <v>776.8832000000001</v>
      </c>
      <c r="I6328" s="53"/>
      <c r="J6328" s="54">
        <v>1</v>
      </c>
      <c r="K6328" s="54">
        <v>1</v>
      </c>
      <c r="L6328" s="54">
        <v>36</v>
      </c>
      <c r="M6328" s="50" t="s">
        <v>16081</v>
      </c>
      <c r="N6328" s="53" t="s">
        <v>16174</v>
      </c>
      <c r="O6328" s="53"/>
      <c r="P6328" s="55" t="s">
        <v>1630</v>
      </c>
      <c r="Q6328" s="55" t="s">
        <v>54</v>
      </c>
      <c r="R6328" s="55" t="s">
        <v>55</v>
      </c>
      <c r="S6328" s="56">
        <v>0.69399999999999995</v>
      </c>
      <c r="T6328" s="56" t="s">
        <v>1615</v>
      </c>
      <c r="U6328" s="57" t="str">
        <f>IF(OR(C6328="",H6328=""),"",C6328*H6328)</f>
        <v/>
      </c>
      <c r="V6328" s="57" t="str">
        <f>IF(OR(C6328="",S6328=""),"",S6328*C6328)</f>
        <v/>
      </c>
      <c r="W6328" s="56" t="str">
        <f>IF(OR(C6328="",T6328=""),"",C6328*T6328)</f>
        <v/>
      </c>
    </row>
    <row r="6329" spans="1:23" ht="20.100000000000001" customHeight="1" x14ac:dyDescent="0.2">
      <c r="A6329" s="49" t="s">
        <v>16287</v>
      </c>
      <c r="B6329" s="49" t="s">
        <v>16288</v>
      </c>
      <c r="C6329" s="50"/>
      <c r="D6329" s="51" t="s">
        <v>209</v>
      </c>
      <c r="E6329" s="52">
        <v>1382.65</v>
      </c>
      <c r="F6329" s="52">
        <f t="shared" si="86"/>
        <v>884.89600000000007</v>
      </c>
      <c r="G6329" s="52">
        <f>E6329-(25 *E6329/100)</f>
        <v>1036.9875000000002</v>
      </c>
      <c r="H6329" s="52">
        <f>IF(E6329="","",E6329*(1-$F$3))</f>
        <v>884.89600000000007</v>
      </c>
      <c r="I6329" s="53"/>
      <c r="J6329" s="54">
        <v>1</v>
      </c>
      <c r="K6329" s="54">
        <v>1</v>
      </c>
      <c r="L6329" s="54">
        <v>36</v>
      </c>
      <c r="M6329" s="50" t="s">
        <v>16081</v>
      </c>
      <c r="N6329" s="53" t="s">
        <v>16174</v>
      </c>
      <c r="O6329" s="53"/>
      <c r="P6329" s="55" t="s">
        <v>1630</v>
      </c>
      <c r="Q6329" s="55" t="s">
        <v>54</v>
      </c>
      <c r="R6329" s="55" t="s">
        <v>55</v>
      </c>
      <c r="S6329" s="56">
        <v>0.58299999999999996</v>
      </c>
      <c r="T6329" s="56" t="s">
        <v>1615</v>
      </c>
      <c r="U6329" s="57" t="str">
        <f>IF(OR(C6329="",H6329=""),"",C6329*H6329)</f>
        <v/>
      </c>
      <c r="V6329" s="57" t="str">
        <f>IF(OR(C6329="",S6329=""),"",S6329*C6329)</f>
        <v/>
      </c>
      <c r="W6329" s="56" t="str">
        <f>IF(OR(C6329="",T6329=""),"",C6329*T6329)</f>
        <v/>
      </c>
    </row>
    <row r="6330" spans="1:23" ht="20.100000000000001" customHeight="1" x14ac:dyDescent="0.2">
      <c r="A6330" s="49" t="s">
        <v>16249</v>
      </c>
      <c r="B6330" s="49" t="s">
        <v>16250</v>
      </c>
      <c r="C6330" s="50"/>
      <c r="D6330" s="51" t="s">
        <v>209</v>
      </c>
      <c r="E6330" s="52">
        <v>1147.57</v>
      </c>
      <c r="F6330" s="52">
        <f t="shared" si="86"/>
        <v>734.44479999999999</v>
      </c>
      <c r="G6330" s="52">
        <f>E6330-(25 *E6330/100)</f>
        <v>860.67750000000001</v>
      </c>
      <c r="H6330" s="52">
        <f>IF(E6330="","",E6330*(1-$F$3))</f>
        <v>734.44479999999999</v>
      </c>
      <c r="I6330" s="53"/>
      <c r="J6330" s="54">
        <v>1</v>
      </c>
      <c r="K6330" s="54">
        <v>1</v>
      </c>
      <c r="L6330" s="54">
        <v>36</v>
      </c>
      <c r="M6330" s="50" t="s">
        <v>16081</v>
      </c>
      <c r="N6330" s="53" t="s">
        <v>16174</v>
      </c>
      <c r="O6330" s="53"/>
      <c r="P6330" s="55" t="s">
        <v>1630</v>
      </c>
      <c r="Q6330" s="55" t="s">
        <v>54</v>
      </c>
      <c r="R6330" s="55" t="s">
        <v>55</v>
      </c>
      <c r="S6330" s="56">
        <v>0.69399999999999995</v>
      </c>
      <c r="T6330" s="56" t="s">
        <v>1615</v>
      </c>
      <c r="U6330" s="57" t="str">
        <f>IF(OR(C6330="",H6330=""),"",C6330*H6330)</f>
        <v/>
      </c>
      <c r="V6330" s="57" t="str">
        <f>IF(OR(C6330="",S6330=""),"",S6330*C6330)</f>
        <v/>
      </c>
      <c r="W6330" s="56" t="str">
        <f>IF(OR(C6330="",T6330=""),"",C6330*T6330)</f>
        <v/>
      </c>
    </row>
    <row r="6331" spans="1:23" ht="20.100000000000001" customHeight="1" x14ac:dyDescent="0.2">
      <c r="A6331" s="49" t="s">
        <v>16263</v>
      </c>
      <c r="B6331" s="49" t="s">
        <v>16264</v>
      </c>
      <c r="C6331" s="50"/>
      <c r="D6331" s="51" t="s">
        <v>209</v>
      </c>
      <c r="E6331" s="52">
        <v>1213.8800000000001</v>
      </c>
      <c r="F6331" s="52">
        <f t="shared" si="86"/>
        <v>776.88319999999999</v>
      </c>
      <c r="G6331" s="52">
        <f>E6331-(25 *E6331/100)</f>
        <v>910.41000000000008</v>
      </c>
      <c r="H6331" s="52">
        <f>IF(E6331="","",E6331*(1-$F$3))</f>
        <v>776.8832000000001</v>
      </c>
      <c r="I6331" s="53"/>
      <c r="J6331" s="54">
        <v>1</v>
      </c>
      <c r="K6331" s="54">
        <v>1</v>
      </c>
      <c r="L6331" s="54">
        <v>36</v>
      </c>
      <c r="M6331" s="50" t="s">
        <v>16081</v>
      </c>
      <c r="N6331" s="53" t="s">
        <v>16174</v>
      </c>
      <c r="O6331" s="53"/>
      <c r="P6331" s="55" t="s">
        <v>1630</v>
      </c>
      <c r="Q6331" s="55" t="s">
        <v>54</v>
      </c>
      <c r="R6331" s="55" t="s">
        <v>55</v>
      </c>
      <c r="S6331" s="56">
        <v>0.69399999999999995</v>
      </c>
      <c r="T6331" s="56" t="s">
        <v>1615</v>
      </c>
      <c r="U6331" s="57" t="str">
        <f>IF(OR(C6331="",H6331=""),"",C6331*H6331)</f>
        <v/>
      </c>
      <c r="V6331" s="57" t="str">
        <f>IF(OR(C6331="",S6331=""),"",S6331*C6331)</f>
        <v/>
      </c>
      <c r="W6331" s="56" t="str">
        <f>IF(OR(C6331="",T6331=""),"",C6331*T6331)</f>
        <v/>
      </c>
    </row>
    <row r="6332" spans="1:23" ht="20.100000000000001" customHeight="1" x14ac:dyDescent="0.2">
      <c r="A6332" s="49" t="s">
        <v>16289</v>
      </c>
      <c r="B6332" s="49" t="s">
        <v>16290</v>
      </c>
      <c r="C6332" s="50"/>
      <c r="D6332" s="51" t="s">
        <v>209</v>
      </c>
      <c r="E6332" s="52">
        <v>1384.15</v>
      </c>
      <c r="F6332" s="52">
        <f t="shared" si="86"/>
        <v>885.85599999999999</v>
      </c>
      <c r="G6332" s="52">
        <f>E6332-(25 *E6332/100)</f>
        <v>1038.1125000000002</v>
      </c>
      <c r="H6332" s="52">
        <f>IF(E6332="","",E6332*(1-$F$3))</f>
        <v>885.85600000000011</v>
      </c>
      <c r="I6332" s="53"/>
      <c r="J6332" s="54">
        <v>1</v>
      </c>
      <c r="K6332" s="54">
        <v>1</v>
      </c>
      <c r="L6332" s="54">
        <v>36</v>
      </c>
      <c r="M6332" s="50" t="s">
        <v>16081</v>
      </c>
      <c r="N6332" s="53" t="s">
        <v>16174</v>
      </c>
      <c r="O6332" s="53"/>
      <c r="P6332" s="55" t="s">
        <v>1630</v>
      </c>
      <c r="Q6332" s="55" t="s">
        <v>54</v>
      </c>
      <c r="R6332" s="55" t="s">
        <v>55</v>
      </c>
      <c r="S6332" s="56">
        <v>0.58299999999999996</v>
      </c>
      <c r="T6332" s="56" t="s">
        <v>1615</v>
      </c>
      <c r="U6332" s="57" t="str">
        <f>IF(OR(C6332="",H6332=""),"",C6332*H6332)</f>
        <v/>
      </c>
      <c r="V6332" s="57" t="str">
        <f>IF(OR(C6332="",S6332=""),"",S6332*C6332)</f>
        <v/>
      </c>
      <c r="W6332" s="56" t="str">
        <f>IF(OR(C6332="",T6332=""),"",C6332*T6332)</f>
        <v/>
      </c>
    </row>
    <row r="6333" spans="1:23" ht="20.100000000000001" customHeight="1" x14ac:dyDescent="0.2">
      <c r="A6333" s="49" t="s">
        <v>16265</v>
      </c>
      <c r="B6333" s="49" t="s">
        <v>16266</v>
      </c>
      <c r="C6333" s="50"/>
      <c r="D6333" s="51" t="s">
        <v>209</v>
      </c>
      <c r="E6333" s="52">
        <v>1213.8800000000001</v>
      </c>
      <c r="F6333" s="52">
        <f t="shared" si="86"/>
        <v>776.88319999999999</v>
      </c>
      <c r="G6333" s="52">
        <f>E6333-(25 *E6333/100)</f>
        <v>910.41000000000008</v>
      </c>
      <c r="H6333" s="52">
        <f>IF(E6333="","",E6333*(1-$F$3))</f>
        <v>776.8832000000001</v>
      </c>
      <c r="I6333" s="53"/>
      <c r="J6333" s="54">
        <v>1</v>
      </c>
      <c r="K6333" s="54">
        <v>1</v>
      </c>
      <c r="L6333" s="54">
        <v>36</v>
      </c>
      <c r="M6333" s="50" t="s">
        <v>16081</v>
      </c>
      <c r="N6333" s="53" t="s">
        <v>16174</v>
      </c>
      <c r="O6333" s="53"/>
      <c r="P6333" s="55" t="s">
        <v>1630</v>
      </c>
      <c r="Q6333" s="55" t="s">
        <v>54</v>
      </c>
      <c r="R6333" s="55" t="s">
        <v>55</v>
      </c>
      <c r="S6333" s="56">
        <v>0.69399999999999995</v>
      </c>
      <c r="T6333" s="56" t="s">
        <v>1615</v>
      </c>
      <c r="U6333" s="57" t="str">
        <f>IF(OR(C6333="",H6333=""),"",C6333*H6333)</f>
        <v/>
      </c>
      <c r="V6333" s="57" t="str">
        <f>IF(OR(C6333="",S6333=""),"",S6333*C6333)</f>
        <v/>
      </c>
      <c r="W6333" s="56" t="str">
        <f>IF(OR(C6333="",T6333=""),"",C6333*T6333)</f>
        <v/>
      </c>
    </row>
    <row r="6334" spans="1:23" ht="20.100000000000001" customHeight="1" x14ac:dyDescent="0.2">
      <c r="A6334" s="49" t="s">
        <v>16291</v>
      </c>
      <c r="B6334" s="49" t="s">
        <v>16292</v>
      </c>
      <c r="C6334" s="50"/>
      <c r="D6334" s="51" t="s">
        <v>209</v>
      </c>
      <c r="E6334" s="52">
        <v>1400.75</v>
      </c>
      <c r="F6334" s="52">
        <f t="shared" si="86"/>
        <v>896.48</v>
      </c>
      <c r="G6334" s="52">
        <f>E6334-(25 *E6334/100)</f>
        <v>1050.5625</v>
      </c>
      <c r="H6334" s="52">
        <f>IF(E6334="","",E6334*(1-$F$3))</f>
        <v>896.48</v>
      </c>
      <c r="I6334" s="53"/>
      <c r="J6334" s="54">
        <v>1</v>
      </c>
      <c r="K6334" s="54">
        <v>1</v>
      </c>
      <c r="L6334" s="54">
        <v>36</v>
      </c>
      <c r="M6334" s="50" t="s">
        <v>16081</v>
      </c>
      <c r="N6334" s="53" t="s">
        <v>16174</v>
      </c>
      <c r="O6334" s="53"/>
      <c r="P6334" s="55" t="s">
        <v>1630</v>
      </c>
      <c r="Q6334" s="55" t="s">
        <v>54</v>
      </c>
      <c r="R6334" s="55" t="s">
        <v>55</v>
      </c>
      <c r="S6334" s="56">
        <v>0.58299999999999996</v>
      </c>
      <c r="T6334" s="56" t="s">
        <v>1615</v>
      </c>
      <c r="U6334" s="57" t="str">
        <f>IF(OR(C6334="",H6334=""),"",C6334*H6334)</f>
        <v/>
      </c>
      <c r="V6334" s="57" t="str">
        <f>IF(OR(C6334="",S6334=""),"",S6334*C6334)</f>
        <v/>
      </c>
      <c r="W6334" s="56" t="str">
        <f>IF(OR(C6334="",T6334=""),"",C6334*T6334)</f>
        <v/>
      </c>
    </row>
    <row r="6335" spans="1:23" ht="20.100000000000001" customHeight="1" x14ac:dyDescent="0.2">
      <c r="A6335" s="49" t="s">
        <v>16267</v>
      </c>
      <c r="B6335" s="49" t="s">
        <v>16268</v>
      </c>
      <c r="C6335" s="50"/>
      <c r="D6335" s="51" t="s">
        <v>209</v>
      </c>
      <c r="E6335" s="52">
        <v>1169.8599999999999</v>
      </c>
      <c r="F6335" s="52">
        <f t="shared" si="86"/>
        <v>748.71039999999994</v>
      </c>
      <c r="G6335" s="52">
        <f>E6335-(25 *E6335/100)</f>
        <v>877.39499999999998</v>
      </c>
      <c r="H6335" s="52">
        <f>IF(E6335="","",E6335*(1-$F$3))</f>
        <v>748.71039999999994</v>
      </c>
      <c r="I6335" s="53"/>
      <c r="J6335" s="54">
        <v>1</v>
      </c>
      <c r="K6335" s="54">
        <v>1</v>
      </c>
      <c r="L6335" s="54">
        <v>36</v>
      </c>
      <c r="M6335" s="50" t="s">
        <v>16081</v>
      </c>
      <c r="N6335" s="53" t="s">
        <v>16174</v>
      </c>
      <c r="O6335" s="53"/>
      <c r="P6335" s="55" t="s">
        <v>1630</v>
      </c>
      <c r="Q6335" s="55" t="s">
        <v>54</v>
      </c>
      <c r="R6335" s="55" t="s">
        <v>55</v>
      </c>
      <c r="S6335" s="56">
        <v>0.69399999999999995</v>
      </c>
      <c r="T6335" s="56" t="s">
        <v>1615</v>
      </c>
      <c r="U6335" s="57" t="str">
        <f>IF(OR(C6335="",H6335=""),"",C6335*H6335)</f>
        <v/>
      </c>
      <c r="V6335" s="57" t="str">
        <f>IF(OR(C6335="",S6335=""),"",S6335*C6335)</f>
        <v/>
      </c>
      <c r="W6335" s="56" t="str">
        <f>IF(OR(C6335="",T6335=""),"",C6335*T6335)</f>
        <v/>
      </c>
    </row>
    <row r="6336" spans="1:23" ht="20.100000000000001" customHeight="1" x14ac:dyDescent="0.2">
      <c r="A6336" s="49" t="s">
        <v>16297</v>
      </c>
      <c r="B6336" s="49" t="s">
        <v>16298</v>
      </c>
      <c r="C6336" s="50"/>
      <c r="D6336" s="51" t="s">
        <v>209</v>
      </c>
      <c r="E6336" s="52">
        <v>2582.9</v>
      </c>
      <c r="F6336" s="52">
        <f t="shared" si="86"/>
        <v>1653.056</v>
      </c>
      <c r="G6336" s="52">
        <f>E6336-(25 *E6336/100)</f>
        <v>1937.1750000000002</v>
      </c>
      <c r="H6336" s="52">
        <f>IF(E6336="","",E6336*(1-$F$3))</f>
        <v>1653.056</v>
      </c>
      <c r="I6336" s="53"/>
      <c r="J6336" s="54">
        <v>1</v>
      </c>
      <c r="K6336" s="54">
        <v>1</v>
      </c>
      <c r="L6336" s="54">
        <v>36</v>
      </c>
      <c r="M6336" s="50" t="s">
        <v>16081</v>
      </c>
      <c r="N6336" s="53" t="s">
        <v>16174</v>
      </c>
      <c r="O6336" s="53"/>
      <c r="P6336" s="55" t="s">
        <v>1630</v>
      </c>
      <c r="Q6336" s="55" t="s">
        <v>54</v>
      </c>
      <c r="R6336" s="55" t="s">
        <v>55</v>
      </c>
      <c r="S6336" s="56">
        <v>1.2</v>
      </c>
      <c r="T6336" s="56" t="s">
        <v>1615</v>
      </c>
      <c r="U6336" s="57" t="str">
        <f>IF(OR(C6336="",H6336=""),"",C6336*H6336)</f>
        <v/>
      </c>
      <c r="V6336" s="57" t="str">
        <f>IF(OR(C6336="",S6336=""),"",S6336*C6336)</f>
        <v/>
      </c>
      <c r="W6336" s="56" t="str">
        <f>IF(OR(C6336="",T6336=""),"",C6336*T6336)</f>
        <v/>
      </c>
    </row>
    <row r="6337" spans="1:23" ht="20.100000000000001" customHeight="1" x14ac:dyDescent="0.2">
      <c r="A6337" s="49" t="s">
        <v>16269</v>
      </c>
      <c r="B6337" s="49" t="s">
        <v>16270</v>
      </c>
      <c r="C6337" s="50"/>
      <c r="D6337" s="51" t="s">
        <v>209</v>
      </c>
      <c r="E6337" s="52">
        <v>1167.2</v>
      </c>
      <c r="F6337" s="52">
        <f t="shared" si="86"/>
        <v>747.00800000000004</v>
      </c>
      <c r="G6337" s="52">
        <f>E6337-(25 *E6337/100)</f>
        <v>875.40000000000009</v>
      </c>
      <c r="H6337" s="52">
        <f>IF(E6337="","",E6337*(1-$F$3))</f>
        <v>747.00800000000004</v>
      </c>
      <c r="I6337" s="53"/>
      <c r="J6337" s="54">
        <v>1</v>
      </c>
      <c r="K6337" s="54">
        <v>1</v>
      </c>
      <c r="L6337" s="54">
        <v>36</v>
      </c>
      <c r="M6337" s="50" t="s">
        <v>16081</v>
      </c>
      <c r="N6337" s="53" t="s">
        <v>16174</v>
      </c>
      <c r="O6337" s="53"/>
      <c r="P6337" s="55" t="s">
        <v>1630</v>
      </c>
      <c r="Q6337" s="55" t="s">
        <v>54</v>
      </c>
      <c r="R6337" s="55" t="s">
        <v>55</v>
      </c>
      <c r="S6337" s="56">
        <v>0.69399999999999995</v>
      </c>
      <c r="T6337" s="56" t="s">
        <v>1615</v>
      </c>
      <c r="U6337" s="57" t="str">
        <f>IF(OR(C6337="",H6337=""),"",C6337*H6337)</f>
        <v/>
      </c>
      <c r="V6337" s="57" t="str">
        <f>IF(OR(C6337="",S6337=""),"",S6337*C6337)</f>
        <v/>
      </c>
      <c r="W6337" s="56" t="str">
        <f>IF(OR(C6337="",T6337=""),"",C6337*T6337)</f>
        <v/>
      </c>
    </row>
    <row r="6338" spans="1:23" ht="20.100000000000001" customHeight="1" x14ac:dyDescent="0.2">
      <c r="A6338" s="49" t="s">
        <v>16293</v>
      </c>
      <c r="B6338" s="49" t="s">
        <v>16294</v>
      </c>
      <c r="C6338" s="50"/>
      <c r="D6338" s="51" t="s">
        <v>209</v>
      </c>
      <c r="E6338" s="52">
        <v>2099.2399999999998</v>
      </c>
      <c r="F6338" s="52">
        <f t="shared" si="86"/>
        <v>1343.5135999999998</v>
      </c>
      <c r="G6338" s="52">
        <f>E6338-(25 *E6338/100)</f>
        <v>1574.4299999999998</v>
      </c>
      <c r="H6338" s="52">
        <f>IF(E6338="","",E6338*(1-$F$3))</f>
        <v>1343.5136</v>
      </c>
      <c r="I6338" s="53"/>
      <c r="J6338" s="54">
        <v>1</v>
      </c>
      <c r="K6338" s="54">
        <v>1</v>
      </c>
      <c r="L6338" s="54">
        <v>36</v>
      </c>
      <c r="M6338" s="50" t="s">
        <v>16081</v>
      </c>
      <c r="N6338" s="53" t="s">
        <v>16174</v>
      </c>
      <c r="O6338" s="53"/>
      <c r="P6338" s="55" t="s">
        <v>1630</v>
      </c>
      <c r="Q6338" s="55" t="s">
        <v>54</v>
      </c>
      <c r="R6338" s="55" t="s">
        <v>55</v>
      </c>
      <c r="S6338" s="56">
        <v>1.2</v>
      </c>
      <c r="T6338" s="56" t="s">
        <v>1615</v>
      </c>
      <c r="U6338" s="57" t="str">
        <f>IF(OR(C6338="",H6338=""),"",C6338*H6338)</f>
        <v/>
      </c>
      <c r="V6338" s="57" t="str">
        <f>IF(OR(C6338="",S6338=""),"",S6338*C6338)</f>
        <v/>
      </c>
      <c r="W6338" s="56" t="str">
        <f>IF(OR(C6338="",T6338=""),"",C6338*T6338)</f>
        <v/>
      </c>
    </row>
    <row r="6339" spans="1:23" ht="20.100000000000001" customHeight="1" x14ac:dyDescent="0.2">
      <c r="A6339" s="49" t="s">
        <v>16342</v>
      </c>
      <c r="B6339" s="49" t="s">
        <v>16343</v>
      </c>
      <c r="C6339" s="50"/>
      <c r="D6339" s="51" t="s">
        <v>209</v>
      </c>
      <c r="E6339" s="52">
        <v>2663.48</v>
      </c>
      <c r="F6339" s="52">
        <f t="shared" si="86"/>
        <v>1704.6271999999999</v>
      </c>
      <c r="G6339" s="52">
        <f>E6339-(25 *E6339/100)</f>
        <v>1997.6100000000001</v>
      </c>
      <c r="H6339" s="52">
        <f>IF(E6339="","",E6339*(1-$F$3))</f>
        <v>1704.6272000000001</v>
      </c>
      <c r="I6339" s="53"/>
      <c r="J6339" s="54">
        <v>1</v>
      </c>
      <c r="K6339" s="54">
        <v>1</v>
      </c>
      <c r="L6339" s="54">
        <v>30</v>
      </c>
      <c r="M6339" s="50" t="s">
        <v>16081</v>
      </c>
      <c r="N6339" s="53" t="s">
        <v>16299</v>
      </c>
      <c r="O6339" s="53"/>
      <c r="P6339" s="55" t="s">
        <v>1630</v>
      </c>
      <c r="Q6339" s="55" t="s">
        <v>54</v>
      </c>
      <c r="R6339" s="55" t="s">
        <v>55</v>
      </c>
      <c r="S6339" s="56">
        <v>0.83299999999999996</v>
      </c>
      <c r="T6339" s="56" t="s">
        <v>16167</v>
      </c>
      <c r="U6339" s="57" t="str">
        <f>IF(OR(C6339="",H6339=""),"",C6339*H6339)</f>
        <v/>
      </c>
      <c r="V6339" s="57" t="str">
        <f>IF(OR(C6339="",S6339=""),"",S6339*C6339)</f>
        <v/>
      </c>
      <c r="W6339" s="56" t="str">
        <f>IF(OR(C6339="",T6339=""),"",C6339*T6339)</f>
        <v/>
      </c>
    </row>
    <row r="6340" spans="1:23" ht="20.100000000000001" customHeight="1" x14ac:dyDescent="0.2">
      <c r="A6340" s="49" t="s">
        <v>16344</v>
      </c>
      <c r="B6340" s="49" t="s">
        <v>16345</v>
      </c>
      <c r="C6340" s="50"/>
      <c r="D6340" s="51" t="s">
        <v>209</v>
      </c>
      <c r="E6340" s="52">
        <v>2562.84</v>
      </c>
      <c r="F6340" s="52">
        <f t="shared" si="86"/>
        <v>1640.2175999999999</v>
      </c>
      <c r="G6340" s="52">
        <f>E6340-(25 *E6340/100)</f>
        <v>1922.13</v>
      </c>
      <c r="H6340" s="52">
        <f>IF(E6340="","",E6340*(1-$F$3))</f>
        <v>1640.2176000000002</v>
      </c>
      <c r="I6340" s="53"/>
      <c r="J6340" s="54">
        <v>1</v>
      </c>
      <c r="K6340" s="54">
        <v>1</v>
      </c>
      <c r="L6340" s="54">
        <v>30</v>
      </c>
      <c r="M6340" s="50" t="s">
        <v>16081</v>
      </c>
      <c r="N6340" s="53" t="s">
        <v>16299</v>
      </c>
      <c r="O6340" s="53"/>
      <c r="P6340" s="55" t="s">
        <v>1630</v>
      </c>
      <c r="Q6340" s="55" t="s">
        <v>54</v>
      </c>
      <c r="R6340" s="55" t="s">
        <v>55</v>
      </c>
      <c r="S6340" s="56">
        <v>0.83299999999999996</v>
      </c>
      <c r="T6340" s="56" t="s">
        <v>16167</v>
      </c>
      <c r="U6340" s="57" t="str">
        <f>IF(OR(C6340="",H6340=""),"",C6340*H6340)</f>
        <v/>
      </c>
      <c r="V6340" s="57" t="str">
        <f>IF(OR(C6340="",S6340=""),"",S6340*C6340)</f>
        <v/>
      </c>
      <c r="W6340" s="56" t="str">
        <f>IF(OR(C6340="",T6340=""),"",C6340*T6340)</f>
        <v/>
      </c>
    </row>
    <row r="6341" spans="1:23" ht="20.100000000000001" customHeight="1" x14ac:dyDescent="0.2">
      <c r="A6341" s="49" t="s">
        <v>16346</v>
      </c>
      <c r="B6341" s="49" t="s">
        <v>16347</v>
      </c>
      <c r="C6341" s="50"/>
      <c r="D6341" s="51" t="s">
        <v>209</v>
      </c>
      <c r="E6341" s="52">
        <v>2710.82</v>
      </c>
      <c r="F6341" s="52">
        <f t="shared" si="86"/>
        <v>1734.9248000000002</v>
      </c>
      <c r="G6341" s="52">
        <f>E6341-(25 *E6341/100)</f>
        <v>2033.1150000000002</v>
      </c>
      <c r="H6341" s="52">
        <f>IF(E6341="","",E6341*(1-$F$3))</f>
        <v>1734.9248000000002</v>
      </c>
      <c r="I6341" s="53"/>
      <c r="J6341" s="54">
        <v>1</v>
      </c>
      <c r="K6341" s="54">
        <v>1</v>
      </c>
      <c r="L6341" s="54">
        <v>30</v>
      </c>
      <c r="M6341" s="50" t="s">
        <v>16081</v>
      </c>
      <c r="N6341" s="53" t="s">
        <v>16299</v>
      </c>
      <c r="O6341" s="53"/>
      <c r="P6341" s="55" t="s">
        <v>1630</v>
      </c>
      <c r="Q6341" s="55" t="s">
        <v>54</v>
      </c>
      <c r="R6341" s="55" t="s">
        <v>55</v>
      </c>
      <c r="S6341" s="56">
        <v>0.83299999999999996</v>
      </c>
      <c r="T6341" s="56" t="s">
        <v>16167</v>
      </c>
      <c r="U6341" s="57" t="str">
        <f>IF(OR(C6341="",H6341=""),"",C6341*H6341)</f>
        <v/>
      </c>
      <c r="V6341" s="57" t="str">
        <f>IF(OR(C6341="",S6341=""),"",S6341*C6341)</f>
        <v/>
      </c>
      <c r="W6341" s="56" t="str">
        <f>IF(OR(C6341="",T6341=""),"",C6341*T6341)</f>
        <v/>
      </c>
    </row>
    <row r="6342" spans="1:23" ht="20.100000000000001" customHeight="1" x14ac:dyDescent="0.2">
      <c r="A6342" s="49" t="s">
        <v>16348</v>
      </c>
      <c r="B6342" s="49" t="s">
        <v>16349</v>
      </c>
      <c r="C6342" s="50"/>
      <c r="D6342" s="51" t="s">
        <v>209</v>
      </c>
      <c r="E6342" s="52">
        <v>2242.7199999999998</v>
      </c>
      <c r="F6342" s="52">
        <f t="shared" si="86"/>
        <v>1435.3407999999999</v>
      </c>
      <c r="G6342" s="52">
        <f>E6342-(25 *E6342/100)</f>
        <v>1682.04</v>
      </c>
      <c r="H6342" s="52">
        <f>IF(E6342="","",E6342*(1-$F$3))</f>
        <v>1435.3407999999999</v>
      </c>
      <c r="I6342" s="53"/>
      <c r="J6342" s="54">
        <v>1</v>
      </c>
      <c r="K6342" s="54">
        <v>1</v>
      </c>
      <c r="L6342" s="54">
        <v>30</v>
      </c>
      <c r="M6342" s="50" t="s">
        <v>16081</v>
      </c>
      <c r="N6342" s="53" t="s">
        <v>16299</v>
      </c>
      <c r="O6342" s="53"/>
      <c r="P6342" s="55" t="s">
        <v>1630</v>
      </c>
      <c r="Q6342" s="55" t="s">
        <v>54</v>
      </c>
      <c r="R6342" s="55" t="s">
        <v>55</v>
      </c>
      <c r="S6342" s="56">
        <v>0.83299999999999996</v>
      </c>
      <c r="T6342" s="56" t="s">
        <v>16167</v>
      </c>
      <c r="U6342" s="57" t="str">
        <f>IF(OR(C6342="",H6342=""),"",C6342*H6342)</f>
        <v/>
      </c>
      <c r="V6342" s="57" t="str">
        <f>IF(OR(C6342="",S6342=""),"",S6342*C6342)</f>
        <v/>
      </c>
      <c r="W6342" s="56" t="str">
        <f>IF(OR(C6342="",T6342=""),"",C6342*T6342)</f>
        <v/>
      </c>
    </row>
    <row r="6343" spans="1:23" ht="20.100000000000001" customHeight="1" x14ac:dyDescent="0.2">
      <c r="A6343" s="49" t="s">
        <v>16350</v>
      </c>
      <c r="B6343" s="49" t="s">
        <v>16351</v>
      </c>
      <c r="C6343" s="50"/>
      <c r="D6343" s="51" t="s">
        <v>209</v>
      </c>
      <c r="E6343" s="52">
        <v>2344.6999999999998</v>
      </c>
      <c r="F6343" s="52">
        <f t="shared" si="86"/>
        <v>1500.6079999999997</v>
      </c>
      <c r="G6343" s="52">
        <f>E6343-(25 *E6343/100)</f>
        <v>1758.5249999999999</v>
      </c>
      <c r="H6343" s="52">
        <f>IF(E6343="","",E6343*(1-$F$3))</f>
        <v>1500.6079999999999</v>
      </c>
      <c r="I6343" s="53"/>
      <c r="J6343" s="54">
        <v>1</v>
      </c>
      <c r="K6343" s="54">
        <v>1</v>
      </c>
      <c r="L6343" s="54">
        <v>30</v>
      </c>
      <c r="M6343" s="50" t="s">
        <v>16081</v>
      </c>
      <c r="N6343" s="53" t="s">
        <v>16299</v>
      </c>
      <c r="O6343" s="53"/>
      <c r="P6343" s="55" t="s">
        <v>1630</v>
      </c>
      <c r="Q6343" s="55" t="s">
        <v>54</v>
      </c>
      <c r="R6343" s="55" t="s">
        <v>55</v>
      </c>
      <c r="S6343" s="56">
        <v>0.83299999999999996</v>
      </c>
      <c r="T6343" s="56" t="s">
        <v>16167</v>
      </c>
      <c r="U6343" s="57" t="str">
        <f>IF(OR(C6343="",H6343=""),"",C6343*H6343)</f>
        <v/>
      </c>
      <c r="V6343" s="57" t="str">
        <f>IF(OR(C6343="",S6343=""),"",S6343*C6343)</f>
        <v/>
      </c>
      <c r="W6343" s="56" t="str">
        <f>IF(OR(C6343="",T6343=""),"",C6343*T6343)</f>
        <v/>
      </c>
    </row>
    <row r="6344" spans="1:23" ht="20.100000000000001" customHeight="1" x14ac:dyDescent="0.2">
      <c r="A6344" s="49" t="s">
        <v>16352</v>
      </c>
      <c r="B6344" s="49" t="s">
        <v>16353</v>
      </c>
      <c r="C6344" s="50"/>
      <c r="D6344" s="51" t="s">
        <v>209</v>
      </c>
      <c r="E6344" s="52">
        <v>2344.6999999999998</v>
      </c>
      <c r="F6344" s="52">
        <f t="shared" si="86"/>
        <v>1500.6079999999997</v>
      </c>
      <c r="G6344" s="52">
        <f>E6344-(25 *E6344/100)</f>
        <v>1758.5249999999999</v>
      </c>
      <c r="H6344" s="52">
        <f>IF(E6344="","",E6344*(1-$F$3))</f>
        <v>1500.6079999999999</v>
      </c>
      <c r="I6344" s="53"/>
      <c r="J6344" s="54">
        <v>1</v>
      </c>
      <c r="K6344" s="54">
        <v>1</v>
      </c>
      <c r="L6344" s="54">
        <v>30</v>
      </c>
      <c r="M6344" s="50" t="s">
        <v>16081</v>
      </c>
      <c r="N6344" s="53" t="s">
        <v>16299</v>
      </c>
      <c r="O6344" s="53"/>
      <c r="P6344" s="55" t="s">
        <v>1630</v>
      </c>
      <c r="Q6344" s="55" t="s">
        <v>54</v>
      </c>
      <c r="R6344" s="55" t="s">
        <v>55</v>
      </c>
      <c r="S6344" s="56">
        <v>0.83299999999999996</v>
      </c>
      <c r="T6344" s="56" t="s">
        <v>16167</v>
      </c>
      <c r="U6344" s="57" t="str">
        <f>IF(OR(C6344="",H6344=""),"",C6344*H6344)</f>
        <v/>
      </c>
      <c r="V6344" s="57" t="str">
        <f>IF(OR(C6344="",S6344=""),"",S6344*C6344)</f>
        <v/>
      </c>
      <c r="W6344" s="56" t="str">
        <f>IF(OR(C6344="",T6344=""),"",C6344*T6344)</f>
        <v/>
      </c>
    </row>
    <row r="6345" spans="1:23" ht="20.100000000000001" customHeight="1" x14ac:dyDescent="0.2">
      <c r="A6345" s="49" t="s">
        <v>16354</v>
      </c>
      <c r="B6345" s="49" t="s">
        <v>16355</v>
      </c>
      <c r="C6345" s="50"/>
      <c r="D6345" s="51" t="s">
        <v>209</v>
      </c>
      <c r="E6345" s="52">
        <v>2967.52</v>
      </c>
      <c r="F6345" s="52">
        <f t="shared" si="86"/>
        <v>1899.2128</v>
      </c>
      <c r="G6345" s="52">
        <f>E6345-(25 *E6345/100)</f>
        <v>2225.64</v>
      </c>
      <c r="H6345" s="52">
        <f>IF(E6345="","",E6345*(1-$F$3))</f>
        <v>1899.2128</v>
      </c>
      <c r="I6345" s="53"/>
      <c r="J6345" s="54">
        <v>1</v>
      </c>
      <c r="K6345" s="54">
        <v>1</v>
      </c>
      <c r="L6345" s="54">
        <v>30</v>
      </c>
      <c r="M6345" s="50" t="s">
        <v>16081</v>
      </c>
      <c r="N6345" s="53" t="s">
        <v>16299</v>
      </c>
      <c r="O6345" s="53"/>
      <c r="P6345" s="55" t="s">
        <v>1630</v>
      </c>
      <c r="Q6345" s="55" t="s">
        <v>54</v>
      </c>
      <c r="R6345" s="55" t="s">
        <v>55</v>
      </c>
      <c r="S6345" s="56">
        <v>0.83299999999999996</v>
      </c>
      <c r="T6345" s="56" t="s">
        <v>16167</v>
      </c>
      <c r="U6345" s="57" t="str">
        <f>IF(OR(C6345="",H6345=""),"",C6345*H6345)</f>
        <v/>
      </c>
      <c r="V6345" s="57" t="str">
        <f>IF(OR(C6345="",S6345=""),"",S6345*C6345)</f>
        <v/>
      </c>
      <c r="W6345" s="56" t="str">
        <f>IF(OR(C6345="",T6345=""),"",C6345*T6345)</f>
        <v/>
      </c>
    </row>
    <row r="6346" spans="1:23" ht="20.100000000000001" customHeight="1" x14ac:dyDescent="0.2">
      <c r="A6346" s="49" t="s">
        <v>16356</v>
      </c>
      <c r="B6346" s="49" t="s">
        <v>16357</v>
      </c>
      <c r="C6346" s="50"/>
      <c r="D6346" s="51" t="s">
        <v>209</v>
      </c>
      <c r="E6346" s="52">
        <v>3382.7</v>
      </c>
      <c r="F6346" s="52">
        <f t="shared" ref="F6346:F6409" si="87">E6346-(36*E6346/100)</f>
        <v>2164.9279999999999</v>
      </c>
      <c r="G6346" s="52">
        <f>E6346-(25 *E6346/100)</f>
        <v>2537.0249999999996</v>
      </c>
      <c r="H6346" s="52">
        <f>IF(E6346="","",E6346*(1-$F$3))</f>
        <v>2164.9279999999999</v>
      </c>
      <c r="I6346" s="53"/>
      <c r="J6346" s="54">
        <v>1</v>
      </c>
      <c r="K6346" s="54">
        <v>1</v>
      </c>
      <c r="L6346" s="54">
        <v>30</v>
      </c>
      <c r="M6346" s="50" t="s">
        <v>16081</v>
      </c>
      <c r="N6346" s="53" t="s">
        <v>16299</v>
      </c>
      <c r="O6346" s="53"/>
      <c r="P6346" s="55" t="s">
        <v>1630</v>
      </c>
      <c r="Q6346" s="55" t="s">
        <v>54</v>
      </c>
      <c r="R6346" s="55" t="s">
        <v>55</v>
      </c>
      <c r="S6346" s="56">
        <v>0.83299999999999996</v>
      </c>
      <c r="T6346" s="56" t="s">
        <v>16167</v>
      </c>
      <c r="U6346" s="57" t="str">
        <f>IF(OR(C6346="",H6346=""),"",C6346*H6346)</f>
        <v/>
      </c>
      <c r="V6346" s="57" t="str">
        <f>IF(OR(C6346="",S6346=""),"",S6346*C6346)</f>
        <v/>
      </c>
      <c r="W6346" s="56" t="str">
        <f>IF(OR(C6346="",T6346=""),"",C6346*T6346)</f>
        <v/>
      </c>
    </row>
    <row r="6347" spans="1:23" ht="20.100000000000001" customHeight="1" x14ac:dyDescent="0.2">
      <c r="A6347" s="49" t="s">
        <v>16358</v>
      </c>
      <c r="B6347" s="49" t="s">
        <v>16359</v>
      </c>
      <c r="C6347" s="50"/>
      <c r="D6347" s="51" t="s">
        <v>209</v>
      </c>
      <c r="E6347" s="52">
        <v>1980.16</v>
      </c>
      <c r="F6347" s="52">
        <f t="shared" si="87"/>
        <v>1267.3024</v>
      </c>
      <c r="G6347" s="52">
        <f>E6347-(25 *E6347/100)</f>
        <v>1485.1200000000001</v>
      </c>
      <c r="H6347" s="52">
        <f>IF(E6347="","",E6347*(1-$F$3))</f>
        <v>1267.3024</v>
      </c>
      <c r="I6347" s="53"/>
      <c r="J6347" s="54">
        <v>1</v>
      </c>
      <c r="K6347" s="54">
        <v>1</v>
      </c>
      <c r="L6347" s="54">
        <v>30</v>
      </c>
      <c r="M6347" s="50" t="s">
        <v>16081</v>
      </c>
      <c r="N6347" s="53" t="s">
        <v>16299</v>
      </c>
      <c r="O6347" s="53"/>
      <c r="P6347" s="55" t="s">
        <v>1630</v>
      </c>
      <c r="Q6347" s="55" t="s">
        <v>54</v>
      </c>
      <c r="R6347" s="55" t="s">
        <v>55</v>
      </c>
      <c r="S6347" s="56">
        <v>0.83299999999999996</v>
      </c>
      <c r="T6347" s="56" t="s">
        <v>16167</v>
      </c>
      <c r="U6347" s="57" t="str">
        <f>IF(OR(C6347="",H6347=""),"",C6347*H6347)</f>
        <v/>
      </c>
      <c r="V6347" s="57" t="str">
        <f>IF(OR(C6347="",S6347=""),"",S6347*C6347)</f>
        <v/>
      </c>
      <c r="W6347" s="56" t="str">
        <f>IF(OR(C6347="",T6347=""),"",C6347*T6347)</f>
        <v/>
      </c>
    </row>
    <row r="6348" spans="1:23" ht="20.100000000000001" customHeight="1" x14ac:dyDescent="0.2">
      <c r="A6348" s="49" t="s">
        <v>16360</v>
      </c>
      <c r="B6348" s="49" t="s">
        <v>16361</v>
      </c>
      <c r="C6348" s="50"/>
      <c r="D6348" s="51" t="s">
        <v>209</v>
      </c>
      <c r="E6348" s="52">
        <v>4138.21</v>
      </c>
      <c r="F6348" s="52">
        <f t="shared" si="87"/>
        <v>2648.4544000000001</v>
      </c>
      <c r="G6348" s="52">
        <f>E6348-(25 *E6348/100)</f>
        <v>3103.6575000000003</v>
      </c>
      <c r="H6348" s="52">
        <f>IF(E6348="","",E6348*(1-$F$3))</f>
        <v>2648.4544000000001</v>
      </c>
      <c r="I6348" s="53"/>
      <c r="J6348" s="54">
        <v>1</v>
      </c>
      <c r="K6348" s="54">
        <v>1</v>
      </c>
      <c r="L6348" s="54">
        <v>16</v>
      </c>
      <c r="M6348" s="50" t="s">
        <v>16081</v>
      </c>
      <c r="N6348" s="53" t="s">
        <v>16299</v>
      </c>
      <c r="O6348" s="53"/>
      <c r="P6348" s="55" t="s">
        <v>1630</v>
      </c>
      <c r="Q6348" s="55" t="s">
        <v>54</v>
      </c>
      <c r="R6348" s="55" t="s">
        <v>55</v>
      </c>
      <c r="S6348" s="56">
        <v>2.5630000000000002</v>
      </c>
      <c r="T6348" s="56" t="s">
        <v>16238</v>
      </c>
      <c r="U6348" s="57" t="str">
        <f>IF(OR(C6348="",H6348=""),"",C6348*H6348)</f>
        <v/>
      </c>
      <c r="V6348" s="57" t="str">
        <f>IF(OR(C6348="",S6348=""),"",S6348*C6348)</f>
        <v/>
      </c>
      <c r="W6348" s="56" t="str">
        <f>IF(OR(C6348="",T6348=""),"",C6348*T6348)</f>
        <v/>
      </c>
    </row>
    <row r="6349" spans="1:23" ht="20.100000000000001" customHeight="1" x14ac:dyDescent="0.2">
      <c r="A6349" s="49" t="s">
        <v>16362</v>
      </c>
      <c r="B6349" s="49" t="s">
        <v>16363</v>
      </c>
      <c r="C6349" s="50"/>
      <c r="D6349" s="51" t="s">
        <v>209</v>
      </c>
      <c r="E6349" s="52">
        <v>4283.79</v>
      </c>
      <c r="F6349" s="52">
        <f t="shared" si="87"/>
        <v>2741.6255999999998</v>
      </c>
      <c r="G6349" s="52">
        <f>E6349-(25 *E6349/100)</f>
        <v>3212.8424999999997</v>
      </c>
      <c r="H6349" s="52">
        <f>IF(E6349="","",E6349*(1-$F$3))</f>
        <v>2741.6255999999998</v>
      </c>
      <c r="I6349" s="53"/>
      <c r="J6349" s="54">
        <v>1</v>
      </c>
      <c r="K6349" s="54">
        <v>1</v>
      </c>
      <c r="L6349" s="54">
        <v>16</v>
      </c>
      <c r="M6349" s="50" t="s">
        <v>16081</v>
      </c>
      <c r="N6349" s="53" t="s">
        <v>16299</v>
      </c>
      <c r="O6349" s="53"/>
      <c r="P6349" s="55" t="s">
        <v>1630</v>
      </c>
      <c r="Q6349" s="55" t="s">
        <v>54</v>
      </c>
      <c r="R6349" s="55" t="s">
        <v>55</v>
      </c>
      <c r="S6349" s="56">
        <v>2.5630000000000002</v>
      </c>
      <c r="T6349" s="56" t="s">
        <v>16238</v>
      </c>
      <c r="U6349" s="57" t="str">
        <f>IF(OR(C6349="",H6349=""),"",C6349*H6349)</f>
        <v/>
      </c>
      <c r="V6349" s="57" t="str">
        <f>IF(OR(C6349="",S6349=""),"",S6349*C6349)</f>
        <v/>
      </c>
      <c r="W6349" s="56" t="str">
        <f>IF(OR(C6349="",T6349=""),"",C6349*T6349)</f>
        <v/>
      </c>
    </row>
    <row r="6350" spans="1:23" ht="20.100000000000001" customHeight="1" x14ac:dyDescent="0.2">
      <c r="A6350" s="49" t="s">
        <v>16364</v>
      </c>
      <c r="B6350" s="49" t="s">
        <v>16365</v>
      </c>
      <c r="C6350" s="50"/>
      <c r="D6350" s="51" t="s">
        <v>209</v>
      </c>
      <c r="E6350" s="52">
        <v>4637.2299999999996</v>
      </c>
      <c r="F6350" s="52">
        <f t="shared" si="87"/>
        <v>2967.8271999999997</v>
      </c>
      <c r="G6350" s="52">
        <f>E6350-(25 *E6350/100)</f>
        <v>3477.9224999999997</v>
      </c>
      <c r="H6350" s="52">
        <f>IF(E6350="","",E6350*(1-$F$3))</f>
        <v>2967.8271999999997</v>
      </c>
      <c r="I6350" s="53"/>
      <c r="J6350" s="54">
        <v>1</v>
      </c>
      <c r="K6350" s="54">
        <v>1</v>
      </c>
      <c r="L6350" s="54">
        <v>16</v>
      </c>
      <c r="M6350" s="50" t="s">
        <v>16081</v>
      </c>
      <c r="N6350" s="53" t="s">
        <v>16299</v>
      </c>
      <c r="O6350" s="53"/>
      <c r="P6350" s="55" t="s">
        <v>1630</v>
      </c>
      <c r="Q6350" s="55" t="s">
        <v>54</v>
      </c>
      <c r="R6350" s="55" t="s">
        <v>55</v>
      </c>
      <c r="S6350" s="56">
        <v>2.5630000000000002</v>
      </c>
      <c r="T6350" s="56" t="s">
        <v>16238</v>
      </c>
      <c r="U6350" s="57" t="str">
        <f>IF(OR(C6350="",H6350=""),"",C6350*H6350)</f>
        <v/>
      </c>
      <c r="V6350" s="57" t="str">
        <f>IF(OR(C6350="",S6350=""),"",S6350*C6350)</f>
        <v/>
      </c>
      <c r="W6350" s="56" t="str">
        <f>IF(OR(C6350="",T6350=""),"",C6350*T6350)</f>
        <v/>
      </c>
    </row>
    <row r="6351" spans="1:23" ht="20.100000000000001" customHeight="1" x14ac:dyDescent="0.2">
      <c r="A6351" s="49" t="s">
        <v>16366</v>
      </c>
      <c r="B6351" s="49" t="s">
        <v>16367</v>
      </c>
      <c r="C6351" s="50"/>
      <c r="D6351" s="51" t="s">
        <v>209</v>
      </c>
      <c r="E6351" s="52">
        <v>5280.12</v>
      </c>
      <c r="F6351" s="52">
        <f t="shared" si="87"/>
        <v>3379.2767999999996</v>
      </c>
      <c r="G6351" s="52">
        <f>E6351-(25 *E6351/100)</f>
        <v>3960.09</v>
      </c>
      <c r="H6351" s="52">
        <f>IF(E6351="","",E6351*(1-$F$3))</f>
        <v>3379.2768000000001</v>
      </c>
      <c r="I6351" s="53"/>
      <c r="J6351" s="54">
        <v>1</v>
      </c>
      <c r="K6351" s="54">
        <v>1</v>
      </c>
      <c r="L6351" s="54">
        <v>16</v>
      </c>
      <c r="M6351" s="50" t="s">
        <v>16081</v>
      </c>
      <c r="N6351" s="53" t="s">
        <v>16299</v>
      </c>
      <c r="O6351" s="53"/>
      <c r="P6351" s="55" t="s">
        <v>1630</v>
      </c>
      <c r="Q6351" s="55" t="s">
        <v>54</v>
      </c>
      <c r="R6351" s="55" t="s">
        <v>55</v>
      </c>
      <c r="S6351" s="56">
        <v>2.5630000000000002</v>
      </c>
      <c r="T6351" s="56" t="s">
        <v>16238</v>
      </c>
      <c r="U6351" s="57" t="str">
        <f>IF(OR(C6351="",H6351=""),"",C6351*H6351)</f>
        <v/>
      </c>
      <c r="V6351" s="57" t="str">
        <f>IF(OR(C6351="",S6351=""),"",S6351*C6351)</f>
        <v/>
      </c>
      <c r="W6351" s="56" t="str">
        <f>IF(OR(C6351="",T6351=""),"",C6351*T6351)</f>
        <v/>
      </c>
    </row>
    <row r="6352" spans="1:23" ht="20.100000000000001" customHeight="1" x14ac:dyDescent="0.2">
      <c r="A6352" s="49" t="s">
        <v>16416</v>
      </c>
      <c r="B6352" s="49" t="s">
        <v>16417</v>
      </c>
      <c r="C6352" s="50"/>
      <c r="D6352" s="51" t="s">
        <v>209</v>
      </c>
      <c r="E6352" s="52">
        <v>5280.12</v>
      </c>
      <c r="F6352" s="52">
        <f t="shared" si="87"/>
        <v>3379.2767999999996</v>
      </c>
      <c r="G6352" s="52">
        <f>E6352-(25 *E6352/100)</f>
        <v>3960.09</v>
      </c>
      <c r="H6352" s="52">
        <f>IF(E6352="","",E6352*(1-$F$3))</f>
        <v>3379.2768000000001</v>
      </c>
      <c r="I6352" s="53"/>
      <c r="J6352" s="54">
        <v>1</v>
      </c>
      <c r="K6352" s="54">
        <v>1</v>
      </c>
      <c r="L6352" s="54">
        <v>16</v>
      </c>
      <c r="M6352" s="50" t="s">
        <v>16081</v>
      </c>
      <c r="N6352" s="53" t="s">
        <v>16299</v>
      </c>
      <c r="O6352" s="53"/>
      <c r="P6352" s="55" t="s">
        <v>1630</v>
      </c>
      <c r="Q6352" s="55" t="s">
        <v>54</v>
      </c>
      <c r="R6352" s="55" t="s">
        <v>55</v>
      </c>
      <c r="S6352" s="56">
        <v>2.5630000000000002</v>
      </c>
      <c r="T6352" s="56" t="s">
        <v>16418</v>
      </c>
      <c r="U6352" s="57" t="str">
        <f>IF(OR(C6352="",H6352=""),"",C6352*H6352)</f>
        <v/>
      </c>
      <c r="V6352" s="57" t="str">
        <f>IF(OR(C6352="",S6352=""),"",S6352*C6352)</f>
        <v/>
      </c>
      <c r="W6352" s="56" t="str">
        <f>IF(OR(C6352="",T6352=""),"",C6352*T6352)</f>
        <v/>
      </c>
    </row>
    <row r="6353" spans="1:23" ht="20.100000000000001" customHeight="1" x14ac:dyDescent="0.2">
      <c r="A6353" s="49" t="s">
        <v>16368</v>
      </c>
      <c r="B6353" s="49" t="s">
        <v>16369</v>
      </c>
      <c r="C6353" s="50"/>
      <c r="D6353" s="51" t="s">
        <v>209</v>
      </c>
      <c r="E6353" s="52">
        <v>6108</v>
      </c>
      <c r="F6353" s="52">
        <f t="shared" si="87"/>
        <v>3909.12</v>
      </c>
      <c r="G6353" s="52">
        <f>E6353-(25 *E6353/100)</f>
        <v>4581</v>
      </c>
      <c r="H6353" s="52">
        <f>IF(E6353="","",E6353*(1-$F$3))</f>
        <v>3909.12</v>
      </c>
      <c r="I6353" s="53"/>
      <c r="J6353" s="54">
        <v>1</v>
      </c>
      <c r="K6353" s="54">
        <v>1</v>
      </c>
      <c r="L6353" s="54">
        <v>16</v>
      </c>
      <c r="M6353" s="50" t="s">
        <v>16081</v>
      </c>
      <c r="N6353" s="53" t="s">
        <v>16299</v>
      </c>
      <c r="O6353" s="53"/>
      <c r="P6353" s="55" t="s">
        <v>1630</v>
      </c>
      <c r="Q6353" s="55" t="s">
        <v>54</v>
      </c>
      <c r="R6353" s="55" t="s">
        <v>55</v>
      </c>
      <c r="S6353" s="56">
        <v>2.5630000000000002</v>
      </c>
      <c r="T6353" s="56" t="s">
        <v>16238</v>
      </c>
      <c r="U6353" s="57" t="str">
        <f>IF(OR(C6353="",H6353=""),"",C6353*H6353)</f>
        <v/>
      </c>
      <c r="V6353" s="57" t="str">
        <f>IF(OR(C6353="",S6353=""),"",S6353*C6353)</f>
        <v/>
      </c>
      <c r="W6353" s="56" t="str">
        <f>IF(OR(C6353="",T6353=""),"",C6353*T6353)</f>
        <v/>
      </c>
    </row>
    <row r="6354" spans="1:23" ht="20.100000000000001" customHeight="1" x14ac:dyDescent="0.2">
      <c r="A6354" s="49" t="s">
        <v>16308</v>
      </c>
      <c r="B6354" s="49" t="s">
        <v>16309</v>
      </c>
      <c r="C6354" s="50"/>
      <c r="D6354" s="51" t="s">
        <v>209</v>
      </c>
      <c r="E6354" s="52">
        <v>1751.96</v>
      </c>
      <c r="F6354" s="52">
        <f t="shared" si="87"/>
        <v>1121.2544</v>
      </c>
      <c r="G6354" s="52">
        <f>E6354-(25 *E6354/100)</f>
        <v>1313.97</v>
      </c>
      <c r="H6354" s="52">
        <f>IF(E6354="","",E6354*(1-$F$3))</f>
        <v>1121.2544</v>
      </c>
      <c r="I6354" s="53"/>
      <c r="J6354" s="54">
        <v>1</v>
      </c>
      <c r="K6354" s="54">
        <v>1</v>
      </c>
      <c r="L6354" s="54">
        <v>60</v>
      </c>
      <c r="M6354" s="50" t="s">
        <v>16081</v>
      </c>
      <c r="N6354" s="53" t="s">
        <v>16299</v>
      </c>
      <c r="O6354" s="53"/>
      <c r="P6354" s="55" t="s">
        <v>1630</v>
      </c>
      <c r="Q6354" s="55" t="s">
        <v>54</v>
      </c>
      <c r="R6354" s="55" t="s">
        <v>55</v>
      </c>
      <c r="S6354" s="56">
        <v>0.46700000000000003</v>
      </c>
      <c r="T6354" s="56" t="s">
        <v>2970</v>
      </c>
      <c r="U6354" s="57" t="str">
        <f>IF(OR(C6354="",H6354=""),"",C6354*H6354)</f>
        <v/>
      </c>
      <c r="V6354" s="57" t="str">
        <f>IF(OR(C6354="",S6354=""),"",S6354*C6354)</f>
        <v/>
      </c>
      <c r="W6354" s="56" t="str">
        <f>IF(OR(C6354="",T6354=""),"",C6354*T6354)</f>
        <v/>
      </c>
    </row>
    <row r="6355" spans="1:23" ht="20.100000000000001" customHeight="1" x14ac:dyDescent="0.2">
      <c r="A6355" s="49" t="s">
        <v>16310</v>
      </c>
      <c r="B6355" s="49" t="s">
        <v>16311</v>
      </c>
      <c r="C6355" s="50"/>
      <c r="D6355" s="51" t="s">
        <v>209</v>
      </c>
      <c r="E6355" s="52">
        <v>1672.31</v>
      </c>
      <c r="F6355" s="52">
        <f t="shared" si="87"/>
        <v>1070.2784000000001</v>
      </c>
      <c r="G6355" s="52">
        <f>E6355-(25 *E6355/100)</f>
        <v>1254.2325000000001</v>
      </c>
      <c r="H6355" s="52">
        <f>IF(E6355="","",E6355*(1-$F$3))</f>
        <v>1070.2783999999999</v>
      </c>
      <c r="I6355" s="53"/>
      <c r="J6355" s="54">
        <v>1</v>
      </c>
      <c r="K6355" s="54">
        <v>1</v>
      </c>
      <c r="L6355" s="54">
        <v>60</v>
      </c>
      <c r="M6355" s="50" t="s">
        <v>16081</v>
      </c>
      <c r="N6355" s="53" t="s">
        <v>16299</v>
      </c>
      <c r="O6355" s="53"/>
      <c r="P6355" s="55" t="s">
        <v>1630</v>
      </c>
      <c r="Q6355" s="55" t="s">
        <v>54</v>
      </c>
      <c r="R6355" s="55" t="s">
        <v>55</v>
      </c>
      <c r="S6355" s="56">
        <v>0.46700000000000003</v>
      </c>
      <c r="T6355" s="56" t="s">
        <v>2970</v>
      </c>
      <c r="U6355" s="57" t="str">
        <f>IF(OR(C6355="",H6355=""),"",C6355*H6355)</f>
        <v/>
      </c>
      <c r="V6355" s="57" t="str">
        <f>IF(OR(C6355="",S6355=""),"",S6355*C6355)</f>
        <v/>
      </c>
      <c r="W6355" s="56" t="str">
        <f>IF(OR(C6355="",T6355=""),"",C6355*T6355)</f>
        <v/>
      </c>
    </row>
    <row r="6356" spans="1:23" ht="20.100000000000001" customHeight="1" x14ac:dyDescent="0.2">
      <c r="A6356" s="49" t="s">
        <v>16312</v>
      </c>
      <c r="B6356" s="49" t="s">
        <v>16313</v>
      </c>
      <c r="C6356" s="50"/>
      <c r="D6356" s="51" t="s">
        <v>209</v>
      </c>
      <c r="E6356" s="52">
        <v>1672.31</v>
      </c>
      <c r="F6356" s="52">
        <f t="shared" si="87"/>
        <v>1070.2784000000001</v>
      </c>
      <c r="G6356" s="52">
        <f>E6356-(25 *E6356/100)</f>
        <v>1254.2325000000001</v>
      </c>
      <c r="H6356" s="52">
        <f>IF(E6356="","",E6356*(1-$F$3))</f>
        <v>1070.2783999999999</v>
      </c>
      <c r="I6356" s="53"/>
      <c r="J6356" s="54">
        <v>1</v>
      </c>
      <c r="K6356" s="54">
        <v>1</v>
      </c>
      <c r="L6356" s="54">
        <v>60</v>
      </c>
      <c r="M6356" s="50" t="s">
        <v>16081</v>
      </c>
      <c r="N6356" s="53" t="s">
        <v>16299</v>
      </c>
      <c r="O6356" s="53"/>
      <c r="P6356" s="55" t="s">
        <v>1630</v>
      </c>
      <c r="Q6356" s="55" t="s">
        <v>54</v>
      </c>
      <c r="R6356" s="55" t="s">
        <v>55</v>
      </c>
      <c r="S6356" s="56">
        <v>0.46700000000000003</v>
      </c>
      <c r="T6356" s="56" t="s">
        <v>2970</v>
      </c>
      <c r="U6356" s="57" t="str">
        <f>IF(OR(C6356="",H6356=""),"",C6356*H6356)</f>
        <v/>
      </c>
      <c r="V6356" s="57" t="str">
        <f>IF(OR(C6356="",S6356=""),"",S6356*C6356)</f>
        <v/>
      </c>
      <c r="W6356" s="56" t="str">
        <f>IF(OR(C6356="",T6356=""),"",C6356*T6356)</f>
        <v/>
      </c>
    </row>
    <row r="6357" spans="1:23" ht="20.100000000000001" customHeight="1" x14ac:dyDescent="0.2">
      <c r="A6357" s="49" t="s">
        <v>16314</v>
      </c>
      <c r="B6357" s="49" t="s">
        <v>16315</v>
      </c>
      <c r="C6357" s="50"/>
      <c r="D6357" s="51" t="s">
        <v>209</v>
      </c>
      <c r="E6357" s="52">
        <v>1487.02</v>
      </c>
      <c r="F6357" s="52">
        <f t="shared" si="87"/>
        <v>951.69279999999992</v>
      </c>
      <c r="G6357" s="52">
        <f>E6357-(25 *E6357/100)</f>
        <v>1115.2649999999999</v>
      </c>
      <c r="H6357" s="52">
        <f>IF(E6357="","",E6357*(1-$F$3))</f>
        <v>951.69280000000003</v>
      </c>
      <c r="I6357" s="53"/>
      <c r="J6357" s="54">
        <v>1</v>
      </c>
      <c r="K6357" s="54">
        <v>1</v>
      </c>
      <c r="L6357" s="54">
        <v>60</v>
      </c>
      <c r="M6357" s="50" t="s">
        <v>16081</v>
      </c>
      <c r="N6357" s="53" t="s">
        <v>16299</v>
      </c>
      <c r="O6357" s="53"/>
      <c r="P6357" s="55" t="s">
        <v>1630</v>
      </c>
      <c r="Q6357" s="55" t="s">
        <v>54</v>
      </c>
      <c r="R6357" s="55" t="s">
        <v>55</v>
      </c>
      <c r="S6357" s="56">
        <v>0.46700000000000003</v>
      </c>
      <c r="T6357" s="56" t="s">
        <v>2970</v>
      </c>
      <c r="U6357" s="57" t="str">
        <f>IF(OR(C6357="",H6357=""),"",C6357*H6357)</f>
        <v/>
      </c>
      <c r="V6357" s="57" t="str">
        <f>IF(OR(C6357="",S6357=""),"",S6357*C6357)</f>
        <v/>
      </c>
      <c r="W6357" s="56" t="str">
        <f>IF(OR(C6357="",T6357=""),"",C6357*T6357)</f>
        <v/>
      </c>
    </row>
    <row r="6358" spans="1:23" ht="20.100000000000001" customHeight="1" x14ac:dyDescent="0.2">
      <c r="A6358" s="49" t="s">
        <v>16316</v>
      </c>
      <c r="B6358" s="49" t="s">
        <v>16317</v>
      </c>
      <c r="C6358" s="50"/>
      <c r="D6358" s="51" t="s">
        <v>209</v>
      </c>
      <c r="E6358" s="52">
        <v>1487.02</v>
      </c>
      <c r="F6358" s="52">
        <f t="shared" si="87"/>
        <v>951.69279999999992</v>
      </c>
      <c r="G6358" s="52">
        <f>E6358-(25 *E6358/100)</f>
        <v>1115.2649999999999</v>
      </c>
      <c r="H6358" s="52">
        <f>IF(E6358="","",E6358*(1-$F$3))</f>
        <v>951.69280000000003</v>
      </c>
      <c r="I6358" s="53"/>
      <c r="J6358" s="54">
        <v>1</v>
      </c>
      <c r="K6358" s="54">
        <v>1</v>
      </c>
      <c r="L6358" s="54">
        <v>60</v>
      </c>
      <c r="M6358" s="50" t="s">
        <v>16081</v>
      </c>
      <c r="N6358" s="53" t="s">
        <v>16299</v>
      </c>
      <c r="O6358" s="53"/>
      <c r="P6358" s="55" t="s">
        <v>1630</v>
      </c>
      <c r="Q6358" s="55" t="s">
        <v>54</v>
      </c>
      <c r="R6358" s="55" t="s">
        <v>55</v>
      </c>
      <c r="S6358" s="56">
        <v>0.46700000000000003</v>
      </c>
      <c r="T6358" s="56" t="s">
        <v>2970</v>
      </c>
      <c r="U6358" s="57" t="str">
        <f>IF(OR(C6358="",H6358=""),"",C6358*H6358)</f>
        <v/>
      </c>
      <c r="V6358" s="57" t="str">
        <f>IF(OR(C6358="",S6358=""),"",S6358*C6358)</f>
        <v/>
      </c>
      <c r="W6358" s="56" t="str">
        <f>IF(OR(C6358="",T6358=""),"",C6358*T6358)</f>
        <v/>
      </c>
    </row>
    <row r="6359" spans="1:23" ht="20.100000000000001" customHeight="1" x14ac:dyDescent="0.2">
      <c r="A6359" s="49" t="s">
        <v>16300</v>
      </c>
      <c r="B6359" s="49" t="s">
        <v>16301</v>
      </c>
      <c r="C6359" s="50"/>
      <c r="D6359" s="51" t="s">
        <v>209</v>
      </c>
      <c r="E6359" s="52">
        <v>1587.4</v>
      </c>
      <c r="F6359" s="52">
        <f t="shared" si="87"/>
        <v>1015.936</v>
      </c>
      <c r="G6359" s="52">
        <f>E6359-(25 *E6359/100)</f>
        <v>1190.5500000000002</v>
      </c>
      <c r="H6359" s="52">
        <f>IF(E6359="","",E6359*(1-$F$3))</f>
        <v>1015.936</v>
      </c>
      <c r="I6359" s="53"/>
      <c r="J6359" s="54">
        <v>1</v>
      </c>
      <c r="K6359" s="54">
        <v>1</v>
      </c>
      <c r="L6359" s="54">
        <v>18</v>
      </c>
      <c r="M6359" s="50" t="s">
        <v>16081</v>
      </c>
      <c r="N6359" s="53" t="s">
        <v>16299</v>
      </c>
      <c r="O6359" s="53"/>
      <c r="P6359" s="55" t="s">
        <v>1630</v>
      </c>
      <c r="Q6359" s="55" t="s">
        <v>54</v>
      </c>
      <c r="R6359" s="55" t="s">
        <v>55</v>
      </c>
      <c r="S6359" s="56">
        <v>0.75</v>
      </c>
      <c r="T6359" s="56" t="s">
        <v>16177</v>
      </c>
      <c r="U6359" s="57" t="str">
        <f>IF(OR(C6359="",H6359=""),"",C6359*H6359)</f>
        <v/>
      </c>
      <c r="V6359" s="57" t="str">
        <f>IF(OR(C6359="",S6359=""),"",S6359*C6359)</f>
        <v/>
      </c>
      <c r="W6359" s="56" t="str">
        <f>IF(OR(C6359="",T6359=""),"",C6359*T6359)</f>
        <v/>
      </c>
    </row>
    <row r="6360" spans="1:23" ht="20.100000000000001" customHeight="1" x14ac:dyDescent="0.2">
      <c r="A6360" s="49" t="s">
        <v>16302</v>
      </c>
      <c r="B6360" s="49" t="s">
        <v>16303</v>
      </c>
      <c r="C6360" s="50"/>
      <c r="D6360" s="51" t="s">
        <v>209</v>
      </c>
      <c r="E6360" s="52">
        <v>1587.4</v>
      </c>
      <c r="F6360" s="52">
        <f t="shared" si="87"/>
        <v>1015.936</v>
      </c>
      <c r="G6360" s="52">
        <f>E6360-(25 *E6360/100)</f>
        <v>1190.5500000000002</v>
      </c>
      <c r="H6360" s="52">
        <f>IF(E6360="","",E6360*(1-$F$3))</f>
        <v>1015.936</v>
      </c>
      <c r="I6360" s="53"/>
      <c r="J6360" s="54">
        <v>1</v>
      </c>
      <c r="K6360" s="54">
        <v>1</v>
      </c>
      <c r="L6360" s="54">
        <v>18</v>
      </c>
      <c r="M6360" s="50" t="s">
        <v>16081</v>
      </c>
      <c r="N6360" s="53" t="s">
        <v>16299</v>
      </c>
      <c r="O6360" s="53"/>
      <c r="P6360" s="55" t="s">
        <v>1630</v>
      </c>
      <c r="Q6360" s="55" t="s">
        <v>54</v>
      </c>
      <c r="R6360" s="55" t="s">
        <v>55</v>
      </c>
      <c r="S6360" s="56">
        <v>0.75</v>
      </c>
      <c r="T6360" s="56" t="s">
        <v>16177</v>
      </c>
      <c r="U6360" s="57" t="str">
        <f>IF(OR(C6360="",H6360=""),"",C6360*H6360)</f>
        <v/>
      </c>
      <c r="V6360" s="57" t="str">
        <f>IF(OR(C6360="",S6360=""),"",S6360*C6360)</f>
        <v/>
      </c>
      <c r="W6360" s="56" t="str">
        <f>IF(OR(C6360="",T6360=""),"",C6360*T6360)</f>
        <v/>
      </c>
    </row>
    <row r="6361" spans="1:23" ht="20.100000000000001" customHeight="1" x14ac:dyDescent="0.2">
      <c r="A6361" s="49" t="s">
        <v>16304</v>
      </c>
      <c r="B6361" s="49" t="s">
        <v>16305</v>
      </c>
      <c r="C6361" s="50"/>
      <c r="D6361" s="51" t="s">
        <v>209</v>
      </c>
      <c r="E6361" s="52">
        <v>1596.67</v>
      </c>
      <c r="F6361" s="52">
        <f t="shared" si="87"/>
        <v>1021.8688000000001</v>
      </c>
      <c r="G6361" s="52">
        <f>E6361-(25 *E6361/100)</f>
        <v>1197.5025000000001</v>
      </c>
      <c r="H6361" s="52">
        <f>IF(E6361="","",E6361*(1-$F$3))</f>
        <v>1021.8688000000001</v>
      </c>
      <c r="I6361" s="53"/>
      <c r="J6361" s="54">
        <v>1</v>
      </c>
      <c r="K6361" s="54">
        <v>1</v>
      </c>
      <c r="L6361" s="54">
        <v>18</v>
      </c>
      <c r="M6361" s="50" t="s">
        <v>16081</v>
      </c>
      <c r="N6361" s="53" t="s">
        <v>16299</v>
      </c>
      <c r="O6361" s="53"/>
      <c r="P6361" s="55" t="s">
        <v>1630</v>
      </c>
      <c r="Q6361" s="55" t="s">
        <v>54</v>
      </c>
      <c r="R6361" s="55" t="s">
        <v>55</v>
      </c>
      <c r="S6361" s="56">
        <v>0.75</v>
      </c>
      <c r="T6361" s="56" t="s">
        <v>16177</v>
      </c>
      <c r="U6361" s="57" t="str">
        <f>IF(OR(C6361="",H6361=""),"",C6361*H6361)</f>
        <v/>
      </c>
      <c r="V6361" s="57" t="str">
        <f>IF(OR(C6361="",S6361=""),"",S6361*C6361)</f>
        <v/>
      </c>
      <c r="W6361" s="56" t="str">
        <f>IF(OR(C6361="",T6361=""),"",C6361*T6361)</f>
        <v/>
      </c>
    </row>
    <row r="6362" spans="1:23" ht="20.100000000000001" customHeight="1" x14ac:dyDescent="0.2">
      <c r="A6362" s="49" t="s">
        <v>16306</v>
      </c>
      <c r="B6362" s="49" t="s">
        <v>16307</v>
      </c>
      <c r="C6362" s="50"/>
      <c r="D6362" s="51" t="s">
        <v>209</v>
      </c>
      <c r="E6362" s="52">
        <v>1596.67</v>
      </c>
      <c r="F6362" s="52">
        <f t="shared" si="87"/>
        <v>1021.8688000000001</v>
      </c>
      <c r="G6362" s="52">
        <f>E6362-(25 *E6362/100)</f>
        <v>1197.5025000000001</v>
      </c>
      <c r="H6362" s="52">
        <f>IF(E6362="","",E6362*(1-$F$3))</f>
        <v>1021.8688000000001</v>
      </c>
      <c r="I6362" s="53"/>
      <c r="J6362" s="54">
        <v>1</v>
      </c>
      <c r="K6362" s="54">
        <v>1</v>
      </c>
      <c r="L6362" s="54">
        <v>18</v>
      </c>
      <c r="M6362" s="50" t="s">
        <v>16081</v>
      </c>
      <c r="N6362" s="53" t="s">
        <v>16299</v>
      </c>
      <c r="O6362" s="53"/>
      <c r="P6362" s="55" t="s">
        <v>1630</v>
      </c>
      <c r="Q6362" s="55" t="s">
        <v>54</v>
      </c>
      <c r="R6362" s="55" t="s">
        <v>55</v>
      </c>
      <c r="S6362" s="56">
        <v>0.75</v>
      </c>
      <c r="T6362" s="56" t="s">
        <v>16177</v>
      </c>
      <c r="U6362" s="57" t="str">
        <f>IF(OR(C6362="",H6362=""),"",C6362*H6362)</f>
        <v/>
      </c>
      <c r="V6362" s="57" t="str">
        <f>IF(OR(C6362="",S6362=""),"",S6362*C6362)</f>
        <v/>
      </c>
      <c r="W6362" s="56" t="str">
        <f>IF(OR(C6362="",T6362=""),"",C6362*T6362)</f>
        <v/>
      </c>
    </row>
    <row r="6363" spans="1:23" ht="20.100000000000001" customHeight="1" x14ac:dyDescent="0.2">
      <c r="A6363" s="49" t="s">
        <v>16330</v>
      </c>
      <c r="B6363" s="49" t="s">
        <v>16331</v>
      </c>
      <c r="C6363" s="50"/>
      <c r="D6363" s="51" t="s">
        <v>209</v>
      </c>
      <c r="E6363" s="52">
        <v>1672.31</v>
      </c>
      <c r="F6363" s="52">
        <f t="shared" si="87"/>
        <v>1070.2784000000001</v>
      </c>
      <c r="G6363" s="52">
        <f>E6363-(25 *E6363/100)</f>
        <v>1254.2325000000001</v>
      </c>
      <c r="H6363" s="52">
        <f>IF(E6363="","",E6363*(1-$F$3))</f>
        <v>1070.2783999999999</v>
      </c>
      <c r="I6363" s="53"/>
      <c r="J6363" s="54">
        <v>1</v>
      </c>
      <c r="K6363" s="54">
        <v>1</v>
      </c>
      <c r="L6363" s="54">
        <v>32</v>
      </c>
      <c r="M6363" s="50" t="s">
        <v>16081</v>
      </c>
      <c r="N6363" s="53" t="s">
        <v>16299</v>
      </c>
      <c r="O6363" s="53"/>
      <c r="P6363" s="55" t="s">
        <v>1630</v>
      </c>
      <c r="Q6363" s="55" t="s">
        <v>54</v>
      </c>
      <c r="R6363" s="55" t="s">
        <v>55</v>
      </c>
      <c r="S6363" s="56">
        <v>0.75</v>
      </c>
      <c r="T6363" s="56" t="s">
        <v>16162</v>
      </c>
      <c r="U6363" s="57" t="str">
        <f>IF(OR(C6363="",H6363=""),"",C6363*H6363)</f>
        <v/>
      </c>
      <c r="V6363" s="57" t="str">
        <f>IF(OR(C6363="",S6363=""),"",S6363*C6363)</f>
        <v/>
      </c>
      <c r="W6363" s="56" t="str">
        <f>IF(OR(C6363="",T6363=""),"",C6363*T6363)</f>
        <v/>
      </c>
    </row>
    <row r="6364" spans="1:23" ht="20.100000000000001" customHeight="1" x14ac:dyDescent="0.2">
      <c r="A6364" s="49" t="s">
        <v>16318</v>
      </c>
      <c r="B6364" s="49" t="s">
        <v>16319</v>
      </c>
      <c r="C6364" s="50"/>
      <c r="D6364" s="51" t="s">
        <v>209</v>
      </c>
      <c r="E6364" s="52">
        <v>1672.31</v>
      </c>
      <c r="F6364" s="52">
        <f t="shared" si="87"/>
        <v>1070.2784000000001</v>
      </c>
      <c r="G6364" s="52">
        <f>E6364-(25 *E6364/100)</f>
        <v>1254.2325000000001</v>
      </c>
      <c r="H6364" s="52">
        <f>IF(E6364="","",E6364*(1-$F$3))</f>
        <v>1070.2783999999999</v>
      </c>
      <c r="I6364" s="53"/>
      <c r="J6364" s="54">
        <v>1</v>
      </c>
      <c r="K6364" s="54">
        <v>1</v>
      </c>
      <c r="L6364" s="54">
        <v>32</v>
      </c>
      <c r="M6364" s="50" t="s">
        <v>16081</v>
      </c>
      <c r="N6364" s="53" t="s">
        <v>16299</v>
      </c>
      <c r="O6364" s="53"/>
      <c r="P6364" s="55" t="s">
        <v>1630</v>
      </c>
      <c r="Q6364" s="55" t="s">
        <v>54</v>
      </c>
      <c r="R6364" s="55" t="s">
        <v>55</v>
      </c>
      <c r="S6364" s="56">
        <v>0.75</v>
      </c>
      <c r="T6364" s="56" t="s">
        <v>16162</v>
      </c>
      <c r="U6364" s="57" t="str">
        <f>IF(OR(C6364="",H6364=""),"",C6364*H6364)</f>
        <v/>
      </c>
      <c r="V6364" s="57" t="str">
        <f>IF(OR(C6364="",S6364=""),"",S6364*C6364)</f>
        <v/>
      </c>
      <c r="W6364" s="56" t="str">
        <f>IF(OR(C6364="",T6364=""),"",C6364*T6364)</f>
        <v/>
      </c>
    </row>
    <row r="6365" spans="1:23" ht="20.100000000000001" customHeight="1" x14ac:dyDescent="0.2">
      <c r="A6365" s="49" t="s">
        <v>16320</v>
      </c>
      <c r="B6365" s="49" t="s">
        <v>16321</v>
      </c>
      <c r="C6365" s="50"/>
      <c r="D6365" s="51" t="s">
        <v>209</v>
      </c>
      <c r="E6365" s="52">
        <v>1672.31</v>
      </c>
      <c r="F6365" s="52">
        <f t="shared" si="87"/>
        <v>1070.2784000000001</v>
      </c>
      <c r="G6365" s="52">
        <f>E6365-(25 *E6365/100)</f>
        <v>1254.2325000000001</v>
      </c>
      <c r="H6365" s="52">
        <f>IF(E6365="","",E6365*(1-$F$3))</f>
        <v>1070.2783999999999</v>
      </c>
      <c r="I6365" s="53"/>
      <c r="J6365" s="54">
        <v>1</v>
      </c>
      <c r="K6365" s="54">
        <v>1</v>
      </c>
      <c r="L6365" s="54">
        <v>32</v>
      </c>
      <c r="M6365" s="50" t="s">
        <v>16081</v>
      </c>
      <c r="N6365" s="53" t="s">
        <v>16299</v>
      </c>
      <c r="O6365" s="53"/>
      <c r="P6365" s="55" t="s">
        <v>1630</v>
      </c>
      <c r="Q6365" s="55" t="s">
        <v>54</v>
      </c>
      <c r="R6365" s="55" t="s">
        <v>55</v>
      </c>
      <c r="S6365" s="56">
        <v>0.75</v>
      </c>
      <c r="T6365" s="56" t="s">
        <v>16162</v>
      </c>
      <c r="U6365" s="57" t="str">
        <f>IF(OR(C6365="",H6365=""),"",C6365*H6365)</f>
        <v/>
      </c>
      <c r="V6365" s="57" t="str">
        <f>IF(OR(C6365="",S6365=""),"",S6365*C6365)</f>
        <v/>
      </c>
      <c r="W6365" s="56" t="str">
        <f>IF(OR(C6365="",T6365=""),"",C6365*T6365)</f>
        <v/>
      </c>
    </row>
    <row r="6366" spans="1:23" ht="20.100000000000001" customHeight="1" x14ac:dyDescent="0.2">
      <c r="A6366" s="49" t="s">
        <v>16322</v>
      </c>
      <c r="B6366" s="49" t="s">
        <v>16323</v>
      </c>
      <c r="C6366" s="50"/>
      <c r="D6366" s="51" t="s">
        <v>209</v>
      </c>
      <c r="E6366" s="52">
        <v>1672.31</v>
      </c>
      <c r="F6366" s="52">
        <f t="shared" si="87"/>
        <v>1070.2784000000001</v>
      </c>
      <c r="G6366" s="52">
        <f>E6366-(25 *E6366/100)</f>
        <v>1254.2325000000001</v>
      </c>
      <c r="H6366" s="52">
        <f>IF(E6366="","",E6366*(1-$F$3))</f>
        <v>1070.2783999999999</v>
      </c>
      <c r="I6366" s="53"/>
      <c r="J6366" s="54">
        <v>1</v>
      </c>
      <c r="K6366" s="54">
        <v>1</v>
      </c>
      <c r="L6366" s="54">
        <v>32</v>
      </c>
      <c r="M6366" s="50" t="s">
        <v>16081</v>
      </c>
      <c r="N6366" s="53" t="s">
        <v>16299</v>
      </c>
      <c r="O6366" s="53"/>
      <c r="P6366" s="55" t="s">
        <v>1630</v>
      </c>
      <c r="Q6366" s="55" t="s">
        <v>54</v>
      </c>
      <c r="R6366" s="55" t="s">
        <v>55</v>
      </c>
      <c r="S6366" s="56">
        <v>0.75</v>
      </c>
      <c r="T6366" s="56" t="s">
        <v>16162</v>
      </c>
      <c r="U6366" s="57" t="str">
        <f>IF(OR(C6366="",H6366=""),"",C6366*H6366)</f>
        <v/>
      </c>
      <c r="V6366" s="57" t="str">
        <f>IF(OR(C6366="",S6366=""),"",S6366*C6366)</f>
        <v/>
      </c>
      <c r="W6366" s="56" t="str">
        <f>IF(OR(C6366="",T6366=""),"",C6366*T6366)</f>
        <v/>
      </c>
    </row>
    <row r="6367" spans="1:23" ht="20.100000000000001" customHeight="1" x14ac:dyDescent="0.2">
      <c r="A6367" s="49" t="s">
        <v>16324</v>
      </c>
      <c r="B6367" s="49" t="s">
        <v>16325</v>
      </c>
      <c r="C6367" s="50"/>
      <c r="D6367" s="51" t="s">
        <v>209</v>
      </c>
      <c r="E6367" s="52">
        <v>1672.31</v>
      </c>
      <c r="F6367" s="52">
        <f t="shared" si="87"/>
        <v>1070.2784000000001</v>
      </c>
      <c r="G6367" s="52">
        <f>E6367-(25 *E6367/100)</f>
        <v>1254.2325000000001</v>
      </c>
      <c r="H6367" s="52">
        <f>IF(E6367="","",E6367*(1-$F$3))</f>
        <v>1070.2783999999999</v>
      </c>
      <c r="I6367" s="53"/>
      <c r="J6367" s="54">
        <v>1</v>
      </c>
      <c r="K6367" s="54">
        <v>1</v>
      </c>
      <c r="L6367" s="54">
        <v>32</v>
      </c>
      <c r="M6367" s="50" t="s">
        <v>16081</v>
      </c>
      <c r="N6367" s="53" t="s">
        <v>16299</v>
      </c>
      <c r="O6367" s="53"/>
      <c r="P6367" s="55" t="s">
        <v>1630</v>
      </c>
      <c r="Q6367" s="55" t="s">
        <v>54</v>
      </c>
      <c r="R6367" s="55" t="s">
        <v>55</v>
      </c>
      <c r="S6367" s="56">
        <v>0.75</v>
      </c>
      <c r="T6367" s="56" t="s">
        <v>16162</v>
      </c>
      <c r="U6367" s="57" t="str">
        <f>IF(OR(C6367="",H6367=""),"",C6367*H6367)</f>
        <v/>
      </c>
      <c r="V6367" s="57" t="str">
        <f>IF(OR(C6367="",S6367=""),"",S6367*C6367)</f>
        <v/>
      </c>
      <c r="W6367" s="56" t="str">
        <f>IF(OR(C6367="",T6367=""),"",C6367*T6367)</f>
        <v/>
      </c>
    </row>
    <row r="6368" spans="1:23" ht="20.100000000000001" customHeight="1" x14ac:dyDescent="0.2">
      <c r="A6368" s="49" t="s">
        <v>16326</v>
      </c>
      <c r="B6368" s="49" t="s">
        <v>16327</v>
      </c>
      <c r="C6368" s="50"/>
      <c r="D6368" s="51" t="s">
        <v>209</v>
      </c>
      <c r="E6368" s="52">
        <v>1672.31</v>
      </c>
      <c r="F6368" s="52">
        <f t="shared" si="87"/>
        <v>1070.2784000000001</v>
      </c>
      <c r="G6368" s="52">
        <f>E6368-(25 *E6368/100)</f>
        <v>1254.2325000000001</v>
      </c>
      <c r="H6368" s="52">
        <f>IF(E6368="","",E6368*(1-$F$3))</f>
        <v>1070.2783999999999</v>
      </c>
      <c r="I6368" s="53"/>
      <c r="J6368" s="54">
        <v>1</v>
      </c>
      <c r="K6368" s="54">
        <v>1</v>
      </c>
      <c r="L6368" s="54">
        <v>32</v>
      </c>
      <c r="M6368" s="50" t="s">
        <v>16081</v>
      </c>
      <c r="N6368" s="53" t="s">
        <v>16299</v>
      </c>
      <c r="O6368" s="53"/>
      <c r="P6368" s="55" t="s">
        <v>1630</v>
      </c>
      <c r="Q6368" s="55" t="s">
        <v>54</v>
      </c>
      <c r="R6368" s="55" t="s">
        <v>55</v>
      </c>
      <c r="S6368" s="56">
        <v>0.75</v>
      </c>
      <c r="T6368" s="56" t="s">
        <v>16162</v>
      </c>
      <c r="U6368" s="57" t="str">
        <f>IF(OR(C6368="",H6368=""),"",C6368*H6368)</f>
        <v/>
      </c>
      <c r="V6368" s="57" t="str">
        <f>IF(OR(C6368="",S6368=""),"",S6368*C6368)</f>
        <v/>
      </c>
      <c r="W6368" s="56" t="str">
        <f>IF(OR(C6368="",T6368=""),"",C6368*T6368)</f>
        <v/>
      </c>
    </row>
    <row r="6369" spans="1:23" ht="20.100000000000001" customHeight="1" x14ac:dyDescent="0.2">
      <c r="A6369" s="49" t="s">
        <v>16328</v>
      </c>
      <c r="B6369" s="49" t="s">
        <v>16329</v>
      </c>
      <c r="C6369" s="50"/>
      <c r="D6369" s="51" t="s">
        <v>209</v>
      </c>
      <c r="E6369" s="52">
        <v>1672.31</v>
      </c>
      <c r="F6369" s="52">
        <f t="shared" si="87"/>
        <v>1070.2784000000001</v>
      </c>
      <c r="G6369" s="52">
        <f>E6369-(25 *E6369/100)</f>
        <v>1254.2325000000001</v>
      </c>
      <c r="H6369" s="52">
        <f>IF(E6369="","",E6369*(1-$F$3))</f>
        <v>1070.2783999999999</v>
      </c>
      <c r="I6369" s="53"/>
      <c r="J6369" s="54">
        <v>1</v>
      </c>
      <c r="K6369" s="54">
        <v>1</v>
      </c>
      <c r="L6369" s="54">
        <v>32</v>
      </c>
      <c r="M6369" s="50" t="s">
        <v>16081</v>
      </c>
      <c r="N6369" s="53" t="s">
        <v>16299</v>
      </c>
      <c r="O6369" s="53"/>
      <c r="P6369" s="55" t="s">
        <v>1630</v>
      </c>
      <c r="Q6369" s="55" t="s">
        <v>54</v>
      </c>
      <c r="R6369" s="55" t="s">
        <v>55</v>
      </c>
      <c r="S6369" s="56">
        <v>0.75</v>
      </c>
      <c r="T6369" s="56" t="s">
        <v>16162</v>
      </c>
      <c r="U6369" s="57" t="str">
        <f>IF(OR(C6369="",H6369=""),"",C6369*H6369)</f>
        <v/>
      </c>
      <c r="V6369" s="57" t="str">
        <f>IF(OR(C6369="",S6369=""),"",S6369*C6369)</f>
        <v/>
      </c>
      <c r="W6369" s="56" t="str">
        <f>IF(OR(C6369="",T6369=""),"",C6369*T6369)</f>
        <v/>
      </c>
    </row>
    <row r="6370" spans="1:23" ht="20.100000000000001" customHeight="1" x14ac:dyDescent="0.2">
      <c r="A6370" s="49" t="s">
        <v>16336</v>
      </c>
      <c r="B6370" s="49" t="s">
        <v>16337</v>
      </c>
      <c r="C6370" s="50"/>
      <c r="D6370" s="51" t="s">
        <v>209</v>
      </c>
      <c r="E6370" s="52">
        <v>1896.15</v>
      </c>
      <c r="F6370" s="52">
        <f t="shared" si="87"/>
        <v>1213.5360000000001</v>
      </c>
      <c r="G6370" s="52">
        <f>E6370-(25 *E6370/100)</f>
        <v>1422.1125000000002</v>
      </c>
      <c r="H6370" s="52">
        <f>IF(E6370="","",E6370*(1-$F$3))</f>
        <v>1213.5360000000001</v>
      </c>
      <c r="I6370" s="53"/>
      <c r="J6370" s="54">
        <v>1</v>
      </c>
      <c r="K6370" s="54">
        <v>1</v>
      </c>
      <c r="L6370" s="54">
        <v>40</v>
      </c>
      <c r="M6370" s="50" t="s">
        <v>16081</v>
      </c>
      <c r="N6370" s="53" t="s">
        <v>16299</v>
      </c>
      <c r="O6370" s="53"/>
      <c r="P6370" s="55" t="s">
        <v>1630</v>
      </c>
      <c r="Q6370" s="55" t="s">
        <v>54</v>
      </c>
      <c r="R6370" s="55" t="s">
        <v>55</v>
      </c>
      <c r="S6370" s="56">
        <v>1.25</v>
      </c>
      <c r="T6370" s="56" t="s">
        <v>16162</v>
      </c>
      <c r="U6370" s="57" t="str">
        <f>IF(OR(C6370="",H6370=""),"",C6370*H6370)</f>
        <v/>
      </c>
      <c r="V6370" s="57" t="str">
        <f>IF(OR(C6370="",S6370=""),"",S6370*C6370)</f>
        <v/>
      </c>
      <c r="W6370" s="56" t="str">
        <f>IF(OR(C6370="",T6370=""),"",C6370*T6370)</f>
        <v/>
      </c>
    </row>
    <row r="6371" spans="1:23" ht="20.100000000000001" customHeight="1" x14ac:dyDescent="0.2">
      <c r="A6371" s="49" t="s">
        <v>16338</v>
      </c>
      <c r="B6371" s="49" t="s">
        <v>16339</v>
      </c>
      <c r="C6371" s="50"/>
      <c r="D6371" s="51" t="s">
        <v>209</v>
      </c>
      <c r="E6371" s="52">
        <v>1943.22</v>
      </c>
      <c r="F6371" s="52">
        <f t="shared" si="87"/>
        <v>1243.6608000000001</v>
      </c>
      <c r="G6371" s="52">
        <f>E6371-(25 *E6371/100)</f>
        <v>1457.415</v>
      </c>
      <c r="H6371" s="52">
        <f>IF(E6371="","",E6371*(1-$F$3))</f>
        <v>1243.6608000000001</v>
      </c>
      <c r="I6371" s="53"/>
      <c r="J6371" s="54">
        <v>1</v>
      </c>
      <c r="K6371" s="54">
        <v>1</v>
      </c>
      <c r="L6371" s="54">
        <v>40</v>
      </c>
      <c r="M6371" s="50" t="s">
        <v>16081</v>
      </c>
      <c r="N6371" s="53" t="s">
        <v>16299</v>
      </c>
      <c r="O6371" s="53"/>
      <c r="P6371" s="55" t="s">
        <v>1630</v>
      </c>
      <c r="Q6371" s="55" t="s">
        <v>54</v>
      </c>
      <c r="R6371" s="55" t="s">
        <v>55</v>
      </c>
      <c r="S6371" s="56">
        <v>1.25</v>
      </c>
      <c r="T6371" s="56" t="s">
        <v>16162</v>
      </c>
      <c r="U6371" s="57" t="str">
        <f>IF(OR(C6371="",H6371=""),"",C6371*H6371)</f>
        <v/>
      </c>
      <c r="V6371" s="57" t="str">
        <f>IF(OR(C6371="",S6371=""),"",S6371*C6371)</f>
        <v/>
      </c>
      <c r="W6371" s="56" t="str">
        <f>IF(OR(C6371="",T6371=""),"",C6371*T6371)</f>
        <v/>
      </c>
    </row>
    <row r="6372" spans="1:23" ht="20.100000000000001" customHeight="1" x14ac:dyDescent="0.2">
      <c r="A6372" s="49" t="s">
        <v>16340</v>
      </c>
      <c r="B6372" s="49" t="s">
        <v>16341</v>
      </c>
      <c r="C6372" s="50"/>
      <c r="D6372" s="51" t="s">
        <v>209</v>
      </c>
      <c r="E6372" s="52">
        <v>2078.67</v>
      </c>
      <c r="F6372" s="52">
        <f t="shared" si="87"/>
        <v>1330.3488000000002</v>
      </c>
      <c r="G6372" s="52">
        <f>E6372-(25 *E6372/100)</f>
        <v>1559.0025000000001</v>
      </c>
      <c r="H6372" s="52">
        <f>IF(E6372="","",E6372*(1-$F$3))</f>
        <v>1330.3488</v>
      </c>
      <c r="I6372" s="53"/>
      <c r="J6372" s="54">
        <v>1</v>
      </c>
      <c r="K6372" s="54">
        <v>1</v>
      </c>
      <c r="L6372" s="54">
        <v>40</v>
      </c>
      <c r="M6372" s="50" t="s">
        <v>16081</v>
      </c>
      <c r="N6372" s="53" t="s">
        <v>16299</v>
      </c>
      <c r="O6372" s="53"/>
      <c r="P6372" s="55" t="s">
        <v>1630</v>
      </c>
      <c r="Q6372" s="55" t="s">
        <v>54</v>
      </c>
      <c r="R6372" s="55" t="s">
        <v>55</v>
      </c>
      <c r="S6372" s="56">
        <v>1.25</v>
      </c>
      <c r="T6372" s="56" t="s">
        <v>16162</v>
      </c>
      <c r="U6372" s="57" t="str">
        <f>IF(OR(C6372="",H6372=""),"",C6372*H6372)</f>
        <v/>
      </c>
      <c r="V6372" s="57" t="str">
        <f>IF(OR(C6372="",S6372=""),"",S6372*C6372)</f>
        <v/>
      </c>
      <c r="W6372" s="56" t="str">
        <f>IF(OR(C6372="",T6372=""),"",C6372*T6372)</f>
        <v/>
      </c>
    </row>
    <row r="6373" spans="1:23" ht="20.100000000000001" customHeight="1" x14ac:dyDescent="0.2">
      <c r="A6373" s="49" t="s">
        <v>16332</v>
      </c>
      <c r="B6373" s="49" t="s">
        <v>16333</v>
      </c>
      <c r="C6373" s="50"/>
      <c r="D6373" s="51" t="s">
        <v>209</v>
      </c>
      <c r="E6373" s="52">
        <v>1575.22</v>
      </c>
      <c r="F6373" s="52">
        <f t="shared" si="87"/>
        <v>1008.1408</v>
      </c>
      <c r="G6373" s="52">
        <f>E6373-(25 *E6373/100)</f>
        <v>1181.415</v>
      </c>
      <c r="H6373" s="52">
        <f>IF(E6373="","",E6373*(1-$F$3))</f>
        <v>1008.1408</v>
      </c>
      <c r="I6373" s="53"/>
      <c r="J6373" s="54">
        <v>1</v>
      </c>
      <c r="K6373" s="54">
        <v>1</v>
      </c>
      <c r="L6373" s="54">
        <v>40</v>
      </c>
      <c r="M6373" s="50" t="s">
        <v>16081</v>
      </c>
      <c r="N6373" s="53" t="s">
        <v>16299</v>
      </c>
      <c r="O6373" s="53"/>
      <c r="P6373" s="55" t="s">
        <v>1630</v>
      </c>
      <c r="Q6373" s="55" t="s">
        <v>54</v>
      </c>
      <c r="R6373" s="55" t="s">
        <v>55</v>
      </c>
      <c r="S6373" s="56">
        <v>1.25</v>
      </c>
      <c r="T6373" s="56" t="s">
        <v>16162</v>
      </c>
      <c r="U6373" s="57" t="str">
        <f>IF(OR(C6373="",H6373=""),"",C6373*H6373)</f>
        <v/>
      </c>
      <c r="V6373" s="57" t="str">
        <f>IF(OR(C6373="",S6373=""),"",S6373*C6373)</f>
        <v/>
      </c>
      <c r="W6373" s="56" t="str">
        <f>IF(OR(C6373="",T6373=""),"",C6373*T6373)</f>
        <v/>
      </c>
    </row>
    <row r="6374" spans="1:23" ht="20.100000000000001" customHeight="1" x14ac:dyDescent="0.2">
      <c r="A6374" s="49" t="s">
        <v>16334</v>
      </c>
      <c r="B6374" s="49" t="s">
        <v>16335</v>
      </c>
      <c r="C6374" s="50"/>
      <c r="D6374" s="51" t="s">
        <v>209</v>
      </c>
      <c r="E6374" s="52">
        <v>1701.82</v>
      </c>
      <c r="F6374" s="52">
        <f t="shared" si="87"/>
        <v>1089.1648</v>
      </c>
      <c r="G6374" s="52">
        <f>E6374-(25 *E6374/100)</f>
        <v>1276.365</v>
      </c>
      <c r="H6374" s="52">
        <f>IF(E6374="","",E6374*(1-$F$3))</f>
        <v>1089.1648</v>
      </c>
      <c r="I6374" s="53"/>
      <c r="J6374" s="54">
        <v>1</v>
      </c>
      <c r="K6374" s="54">
        <v>1</v>
      </c>
      <c r="L6374" s="54">
        <v>40</v>
      </c>
      <c r="M6374" s="50" t="s">
        <v>16081</v>
      </c>
      <c r="N6374" s="53" t="s">
        <v>16299</v>
      </c>
      <c r="O6374" s="53"/>
      <c r="P6374" s="55" t="s">
        <v>1630</v>
      </c>
      <c r="Q6374" s="55" t="s">
        <v>54</v>
      </c>
      <c r="R6374" s="55" t="s">
        <v>55</v>
      </c>
      <c r="S6374" s="56">
        <v>1.25</v>
      </c>
      <c r="T6374" s="56" t="s">
        <v>16162</v>
      </c>
      <c r="U6374" s="57" t="str">
        <f>IF(OR(C6374="",H6374=""),"",C6374*H6374)</f>
        <v/>
      </c>
      <c r="V6374" s="57" t="str">
        <f>IF(OR(C6374="",S6374=""),"",S6374*C6374)</f>
        <v/>
      </c>
      <c r="W6374" s="56" t="str">
        <f>IF(OR(C6374="",T6374=""),"",C6374*T6374)</f>
        <v/>
      </c>
    </row>
    <row r="6375" spans="1:23" ht="20.100000000000001" customHeight="1" x14ac:dyDescent="0.2">
      <c r="A6375" s="49" t="s">
        <v>16372</v>
      </c>
      <c r="B6375" s="49" t="s">
        <v>16373</v>
      </c>
      <c r="C6375" s="50"/>
      <c r="D6375" s="51" t="s">
        <v>209</v>
      </c>
      <c r="E6375" s="52">
        <v>1514.9</v>
      </c>
      <c r="F6375" s="52">
        <f t="shared" si="87"/>
        <v>969.53600000000006</v>
      </c>
      <c r="G6375" s="52">
        <f>E6375-(25 *E6375/100)</f>
        <v>1136.1750000000002</v>
      </c>
      <c r="H6375" s="52">
        <f>IF(E6375="","",E6375*(1-$F$3))</f>
        <v>969.53600000000006</v>
      </c>
      <c r="I6375" s="53"/>
      <c r="J6375" s="54">
        <v>1</v>
      </c>
      <c r="K6375" s="54">
        <v>1</v>
      </c>
      <c r="L6375" s="54">
        <v>36</v>
      </c>
      <c r="M6375" s="50" t="s">
        <v>16081</v>
      </c>
      <c r="N6375" s="53" t="s">
        <v>16299</v>
      </c>
      <c r="O6375" s="53"/>
      <c r="P6375" s="55" t="s">
        <v>1630</v>
      </c>
      <c r="Q6375" s="55" t="s">
        <v>54</v>
      </c>
      <c r="R6375" s="55" t="s">
        <v>55</v>
      </c>
      <c r="S6375" s="56">
        <v>0.69399999999999995</v>
      </c>
      <c r="T6375" s="56" t="s">
        <v>1615</v>
      </c>
      <c r="U6375" s="57" t="str">
        <f>IF(OR(C6375="",H6375=""),"",C6375*H6375)</f>
        <v/>
      </c>
      <c r="V6375" s="57" t="str">
        <f>IF(OR(C6375="",S6375=""),"",S6375*C6375)</f>
        <v/>
      </c>
      <c r="W6375" s="56" t="str">
        <f>IF(OR(C6375="",T6375=""),"",C6375*T6375)</f>
        <v/>
      </c>
    </row>
    <row r="6376" spans="1:23" ht="20.100000000000001" customHeight="1" x14ac:dyDescent="0.2">
      <c r="A6376" s="49" t="s">
        <v>16392</v>
      </c>
      <c r="B6376" s="49" t="s">
        <v>16393</v>
      </c>
      <c r="C6376" s="50"/>
      <c r="D6376" s="51" t="s">
        <v>209</v>
      </c>
      <c r="E6376" s="52">
        <v>1558.59</v>
      </c>
      <c r="F6376" s="52">
        <f t="shared" si="87"/>
        <v>997.49759999999992</v>
      </c>
      <c r="G6376" s="52">
        <f>E6376-(25 *E6376/100)</f>
        <v>1168.9424999999999</v>
      </c>
      <c r="H6376" s="52">
        <f>IF(E6376="","",E6376*(1-$F$3))</f>
        <v>997.49759999999992</v>
      </c>
      <c r="I6376" s="53"/>
      <c r="J6376" s="54">
        <v>1</v>
      </c>
      <c r="K6376" s="54">
        <v>1</v>
      </c>
      <c r="L6376" s="54">
        <v>36</v>
      </c>
      <c r="M6376" s="50" t="s">
        <v>16081</v>
      </c>
      <c r="N6376" s="53" t="s">
        <v>16299</v>
      </c>
      <c r="O6376" s="53"/>
      <c r="P6376" s="55" t="s">
        <v>1630</v>
      </c>
      <c r="Q6376" s="55" t="s">
        <v>54</v>
      </c>
      <c r="R6376" s="55" t="s">
        <v>55</v>
      </c>
      <c r="S6376" s="56">
        <v>0.69399999999999995</v>
      </c>
      <c r="T6376" s="56" t="s">
        <v>1615</v>
      </c>
      <c r="U6376" s="57" t="str">
        <f>IF(OR(C6376="",H6376=""),"",C6376*H6376)</f>
        <v/>
      </c>
      <c r="V6376" s="57" t="str">
        <f>IF(OR(C6376="",S6376=""),"",S6376*C6376)</f>
        <v/>
      </c>
      <c r="W6376" s="56" t="str">
        <f>IF(OR(C6376="",T6376=""),"",C6376*T6376)</f>
        <v/>
      </c>
    </row>
    <row r="6377" spans="1:23" ht="20.100000000000001" customHeight="1" x14ac:dyDescent="0.2">
      <c r="A6377" s="49" t="s">
        <v>16414</v>
      </c>
      <c r="B6377" s="49" t="s">
        <v>16415</v>
      </c>
      <c r="C6377" s="50"/>
      <c r="D6377" s="51" t="s">
        <v>209</v>
      </c>
      <c r="E6377" s="52">
        <v>3367.17</v>
      </c>
      <c r="F6377" s="52">
        <f t="shared" si="87"/>
        <v>2154.9888000000001</v>
      </c>
      <c r="G6377" s="52">
        <f>E6377-(25 *E6377/100)</f>
        <v>2525.3775000000001</v>
      </c>
      <c r="H6377" s="52">
        <f>IF(E6377="","",E6377*(1-$F$3))</f>
        <v>2154.9888000000001</v>
      </c>
      <c r="I6377" s="53"/>
      <c r="J6377" s="54">
        <v>1</v>
      </c>
      <c r="K6377" s="54">
        <v>1</v>
      </c>
      <c r="L6377" s="54">
        <v>36</v>
      </c>
      <c r="M6377" s="50" t="s">
        <v>16081</v>
      </c>
      <c r="N6377" s="53" t="s">
        <v>16299</v>
      </c>
      <c r="O6377" s="53"/>
      <c r="P6377" s="55" t="s">
        <v>1630</v>
      </c>
      <c r="Q6377" s="55" t="s">
        <v>54</v>
      </c>
      <c r="R6377" s="55" t="s">
        <v>55</v>
      </c>
      <c r="S6377" s="56">
        <v>0.69399999999999995</v>
      </c>
      <c r="T6377" s="56" t="s">
        <v>1615</v>
      </c>
      <c r="U6377" s="57" t="str">
        <f>IF(OR(C6377="",H6377=""),"",C6377*H6377)</f>
        <v/>
      </c>
      <c r="V6377" s="57" t="str">
        <f>IF(OR(C6377="",S6377=""),"",S6377*C6377)</f>
        <v/>
      </c>
      <c r="W6377" s="56" t="str">
        <f>IF(OR(C6377="",T6377=""),"",C6377*T6377)</f>
        <v/>
      </c>
    </row>
    <row r="6378" spans="1:23" ht="20.100000000000001" customHeight="1" x14ac:dyDescent="0.2">
      <c r="A6378" s="49" t="s">
        <v>16394</v>
      </c>
      <c r="B6378" s="49" t="s">
        <v>16395</v>
      </c>
      <c r="C6378" s="50"/>
      <c r="D6378" s="51" t="s">
        <v>209</v>
      </c>
      <c r="E6378" s="52">
        <v>1526</v>
      </c>
      <c r="F6378" s="52">
        <f t="shared" si="87"/>
        <v>976.64</v>
      </c>
      <c r="G6378" s="52">
        <f>E6378-(25 *E6378/100)</f>
        <v>1144.5</v>
      </c>
      <c r="H6378" s="52">
        <f>IF(E6378="","",E6378*(1-$F$3))</f>
        <v>976.64</v>
      </c>
      <c r="I6378" s="53"/>
      <c r="J6378" s="54">
        <v>1</v>
      </c>
      <c r="K6378" s="54">
        <v>1</v>
      </c>
      <c r="L6378" s="54">
        <v>36</v>
      </c>
      <c r="M6378" s="50" t="s">
        <v>16081</v>
      </c>
      <c r="N6378" s="53" t="s">
        <v>16299</v>
      </c>
      <c r="O6378" s="53"/>
      <c r="P6378" s="55" t="s">
        <v>1630</v>
      </c>
      <c r="Q6378" s="55" t="s">
        <v>54</v>
      </c>
      <c r="R6378" s="55" t="s">
        <v>55</v>
      </c>
      <c r="S6378" s="56">
        <v>0.69399999999999995</v>
      </c>
      <c r="T6378" s="56" t="s">
        <v>1615</v>
      </c>
      <c r="U6378" s="57" t="str">
        <f>IF(OR(C6378="",H6378=""),"",C6378*H6378)</f>
        <v/>
      </c>
      <c r="V6378" s="57" t="str">
        <f>IF(OR(C6378="",S6378=""),"",S6378*C6378)</f>
        <v/>
      </c>
      <c r="W6378" s="56" t="str">
        <f>IF(OR(C6378="",T6378=""),"",C6378*T6378)</f>
        <v/>
      </c>
    </row>
    <row r="6379" spans="1:23" ht="20.100000000000001" customHeight="1" x14ac:dyDescent="0.2">
      <c r="A6379" s="49" t="s">
        <v>16396</v>
      </c>
      <c r="B6379" s="49" t="s">
        <v>16397</v>
      </c>
      <c r="C6379" s="50"/>
      <c r="D6379" s="51" t="s">
        <v>209</v>
      </c>
      <c r="E6379" s="52">
        <v>1526</v>
      </c>
      <c r="F6379" s="52">
        <f t="shared" si="87"/>
        <v>976.64</v>
      </c>
      <c r="G6379" s="52">
        <f>E6379-(25 *E6379/100)</f>
        <v>1144.5</v>
      </c>
      <c r="H6379" s="52">
        <f>IF(E6379="","",E6379*(1-$F$3))</f>
        <v>976.64</v>
      </c>
      <c r="I6379" s="53"/>
      <c r="J6379" s="54">
        <v>1</v>
      </c>
      <c r="K6379" s="54">
        <v>1</v>
      </c>
      <c r="L6379" s="54">
        <v>36</v>
      </c>
      <c r="M6379" s="50" t="s">
        <v>16081</v>
      </c>
      <c r="N6379" s="53" t="s">
        <v>16299</v>
      </c>
      <c r="O6379" s="53"/>
      <c r="P6379" s="55" t="s">
        <v>1630</v>
      </c>
      <c r="Q6379" s="55" t="s">
        <v>54</v>
      </c>
      <c r="R6379" s="55" t="s">
        <v>55</v>
      </c>
      <c r="S6379" s="56">
        <v>0.69399999999999995</v>
      </c>
      <c r="T6379" s="56" t="s">
        <v>1615</v>
      </c>
      <c r="U6379" s="57" t="str">
        <f>IF(OR(C6379="",H6379=""),"",C6379*H6379)</f>
        <v/>
      </c>
      <c r="V6379" s="57" t="str">
        <f>IF(OR(C6379="",S6379=""),"",S6379*C6379)</f>
        <v/>
      </c>
      <c r="W6379" s="56" t="str">
        <f>IF(OR(C6379="",T6379=""),"",C6379*T6379)</f>
        <v/>
      </c>
    </row>
    <row r="6380" spans="1:23" ht="20.100000000000001" customHeight="1" x14ac:dyDescent="0.2">
      <c r="A6380" s="49" t="s">
        <v>16374</v>
      </c>
      <c r="B6380" s="49" t="s">
        <v>16375</v>
      </c>
      <c r="C6380" s="50"/>
      <c r="D6380" s="51" t="s">
        <v>209</v>
      </c>
      <c r="E6380" s="52">
        <v>1550.08</v>
      </c>
      <c r="F6380" s="52">
        <f t="shared" si="87"/>
        <v>992.05119999999999</v>
      </c>
      <c r="G6380" s="52">
        <f>E6380-(25 *E6380/100)</f>
        <v>1162.56</v>
      </c>
      <c r="H6380" s="52">
        <f>IF(E6380="","",E6380*(1-$F$3))</f>
        <v>992.05119999999999</v>
      </c>
      <c r="I6380" s="53"/>
      <c r="J6380" s="54">
        <v>1</v>
      </c>
      <c r="K6380" s="54">
        <v>1</v>
      </c>
      <c r="L6380" s="54">
        <v>36</v>
      </c>
      <c r="M6380" s="50" t="s">
        <v>16081</v>
      </c>
      <c r="N6380" s="53" t="s">
        <v>16299</v>
      </c>
      <c r="O6380" s="53"/>
      <c r="P6380" s="55" t="s">
        <v>1630</v>
      </c>
      <c r="Q6380" s="55" t="s">
        <v>54</v>
      </c>
      <c r="R6380" s="55" t="s">
        <v>55</v>
      </c>
      <c r="S6380" s="56">
        <v>0.69399999999999995</v>
      </c>
      <c r="T6380" s="56" t="s">
        <v>1615</v>
      </c>
      <c r="U6380" s="57" t="str">
        <f>IF(OR(C6380="",H6380=""),"",C6380*H6380)</f>
        <v/>
      </c>
      <c r="V6380" s="57" t="str">
        <f>IF(OR(C6380="",S6380=""),"",S6380*C6380)</f>
        <v/>
      </c>
      <c r="W6380" s="56" t="str">
        <f>IF(OR(C6380="",T6380=""),"",C6380*T6380)</f>
        <v/>
      </c>
    </row>
    <row r="6381" spans="1:23" ht="20.100000000000001" customHeight="1" x14ac:dyDescent="0.2">
      <c r="A6381" s="49" t="s">
        <v>16398</v>
      </c>
      <c r="B6381" s="49" t="s">
        <v>16399</v>
      </c>
      <c r="C6381" s="50"/>
      <c r="D6381" s="51" t="s">
        <v>209</v>
      </c>
      <c r="E6381" s="52">
        <v>1558.59</v>
      </c>
      <c r="F6381" s="52">
        <f t="shared" si="87"/>
        <v>997.49759999999992</v>
      </c>
      <c r="G6381" s="52">
        <f>E6381-(25 *E6381/100)</f>
        <v>1168.9424999999999</v>
      </c>
      <c r="H6381" s="52">
        <f>IF(E6381="","",E6381*(1-$F$3))</f>
        <v>997.49759999999992</v>
      </c>
      <c r="I6381" s="53"/>
      <c r="J6381" s="54">
        <v>1</v>
      </c>
      <c r="K6381" s="54">
        <v>1</v>
      </c>
      <c r="L6381" s="54">
        <v>36</v>
      </c>
      <c r="M6381" s="50" t="s">
        <v>16081</v>
      </c>
      <c r="N6381" s="53" t="s">
        <v>16299</v>
      </c>
      <c r="O6381" s="53"/>
      <c r="P6381" s="55" t="s">
        <v>1630</v>
      </c>
      <c r="Q6381" s="55" t="s">
        <v>54</v>
      </c>
      <c r="R6381" s="55" t="s">
        <v>55</v>
      </c>
      <c r="S6381" s="56">
        <v>0.69399999999999995</v>
      </c>
      <c r="T6381" s="56" t="s">
        <v>1615</v>
      </c>
      <c r="U6381" s="57" t="str">
        <f>IF(OR(C6381="",H6381=""),"",C6381*H6381)</f>
        <v/>
      </c>
      <c r="V6381" s="57" t="str">
        <f>IF(OR(C6381="",S6381=""),"",S6381*C6381)</f>
        <v/>
      </c>
      <c r="W6381" s="56" t="str">
        <f>IF(OR(C6381="",T6381=""),"",C6381*T6381)</f>
        <v/>
      </c>
    </row>
    <row r="6382" spans="1:23" ht="20.100000000000001" customHeight="1" x14ac:dyDescent="0.2">
      <c r="A6382" s="49" t="s">
        <v>16376</v>
      </c>
      <c r="B6382" s="49" t="s">
        <v>16377</v>
      </c>
      <c r="C6382" s="50"/>
      <c r="D6382" s="51" t="s">
        <v>209</v>
      </c>
      <c r="E6382" s="52">
        <v>1514.9</v>
      </c>
      <c r="F6382" s="52">
        <f t="shared" si="87"/>
        <v>969.53600000000006</v>
      </c>
      <c r="G6382" s="52">
        <f>E6382-(25 *E6382/100)</f>
        <v>1136.1750000000002</v>
      </c>
      <c r="H6382" s="52">
        <f>IF(E6382="","",E6382*(1-$F$3))</f>
        <v>969.53600000000006</v>
      </c>
      <c r="I6382" s="53"/>
      <c r="J6382" s="54">
        <v>1</v>
      </c>
      <c r="K6382" s="54">
        <v>1</v>
      </c>
      <c r="L6382" s="54">
        <v>36</v>
      </c>
      <c r="M6382" s="50" t="s">
        <v>16081</v>
      </c>
      <c r="N6382" s="53" t="s">
        <v>16299</v>
      </c>
      <c r="O6382" s="53"/>
      <c r="P6382" s="55" t="s">
        <v>1630</v>
      </c>
      <c r="Q6382" s="55" t="s">
        <v>54</v>
      </c>
      <c r="R6382" s="55" t="s">
        <v>55</v>
      </c>
      <c r="S6382" s="56">
        <v>0.69399999999999995</v>
      </c>
      <c r="T6382" s="56" t="s">
        <v>1615</v>
      </c>
      <c r="U6382" s="57" t="str">
        <f>IF(OR(C6382="",H6382=""),"",C6382*H6382)</f>
        <v/>
      </c>
      <c r="V6382" s="57" t="str">
        <f>IF(OR(C6382="",S6382=""),"",S6382*C6382)</f>
        <v/>
      </c>
      <c r="W6382" s="56" t="str">
        <f>IF(OR(C6382="",T6382=""),"",C6382*T6382)</f>
        <v/>
      </c>
    </row>
    <row r="6383" spans="1:23" ht="20.100000000000001" customHeight="1" x14ac:dyDescent="0.2">
      <c r="A6383" s="49" t="s">
        <v>16400</v>
      </c>
      <c r="B6383" s="49" t="s">
        <v>16401</v>
      </c>
      <c r="C6383" s="50"/>
      <c r="D6383" s="51" t="s">
        <v>209</v>
      </c>
      <c r="E6383" s="52">
        <v>1558.59</v>
      </c>
      <c r="F6383" s="52">
        <f t="shared" si="87"/>
        <v>997.49759999999992</v>
      </c>
      <c r="G6383" s="52">
        <f>E6383-(25 *E6383/100)</f>
        <v>1168.9424999999999</v>
      </c>
      <c r="H6383" s="52">
        <f>IF(E6383="","",E6383*(1-$F$3))</f>
        <v>997.49759999999992</v>
      </c>
      <c r="I6383" s="53"/>
      <c r="J6383" s="54">
        <v>1</v>
      </c>
      <c r="K6383" s="54">
        <v>1</v>
      </c>
      <c r="L6383" s="54">
        <v>36</v>
      </c>
      <c r="M6383" s="50" t="s">
        <v>16081</v>
      </c>
      <c r="N6383" s="53" t="s">
        <v>16299</v>
      </c>
      <c r="O6383" s="53"/>
      <c r="P6383" s="55" t="s">
        <v>1630</v>
      </c>
      <c r="Q6383" s="55" t="s">
        <v>54</v>
      </c>
      <c r="R6383" s="55" t="s">
        <v>55</v>
      </c>
      <c r="S6383" s="56">
        <v>0.69399999999999995</v>
      </c>
      <c r="T6383" s="56" t="s">
        <v>1615</v>
      </c>
      <c r="U6383" s="57" t="str">
        <f>IF(OR(C6383="",H6383=""),"",C6383*H6383)</f>
        <v/>
      </c>
      <c r="V6383" s="57" t="str">
        <f>IF(OR(C6383="",S6383=""),"",S6383*C6383)</f>
        <v/>
      </c>
      <c r="W6383" s="56" t="str">
        <f>IF(OR(C6383="",T6383=""),"",C6383*T6383)</f>
        <v/>
      </c>
    </row>
    <row r="6384" spans="1:23" ht="20.100000000000001" customHeight="1" x14ac:dyDescent="0.2">
      <c r="A6384" s="49" t="s">
        <v>16378</v>
      </c>
      <c r="B6384" s="49" t="s">
        <v>16379</v>
      </c>
      <c r="C6384" s="50"/>
      <c r="D6384" s="51" t="s">
        <v>209</v>
      </c>
      <c r="E6384" s="52">
        <v>1514.9</v>
      </c>
      <c r="F6384" s="52">
        <f t="shared" si="87"/>
        <v>969.53600000000006</v>
      </c>
      <c r="G6384" s="52">
        <f>E6384-(25 *E6384/100)</f>
        <v>1136.1750000000002</v>
      </c>
      <c r="H6384" s="52">
        <f>IF(E6384="","",E6384*(1-$F$3))</f>
        <v>969.53600000000006</v>
      </c>
      <c r="I6384" s="53"/>
      <c r="J6384" s="54">
        <v>1</v>
      </c>
      <c r="K6384" s="54">
        <v>1</v>
      </c>
      <c r="L6384" s="54">
        <v>36</v>
      </c>
      <c r="M6384" s="50" t="s">
        <v>16081</v>
      </c>
      <c r="N6384" s="53" t="s">
        <v>16299</v>
      </c>
      <c r="O6384" s="53"/>
      <c r="P6384" s="55" t="s">
        <v>1630</v>
      </c>
      <c r="Q6384" s="55" t="s">
        <v>54</v>
      </c>
      <c r="R6384" s="55" t="s">
        <v>55</v>
      </c>
      <c r="S6384" s="56">
        <v>0.69399999999999995</v>
      </c>
      <c r="T6384" s="56" t="s">
        <v>1615</v>
      </c>
      <c r="U6384" s="57" t="str">
        <f>IF(OR(C6384="",H6384=""),"",C6384*H6384)</f>
        <v/>
      </c>
      <c r="V6384" s="57" t="str">
        <f>IF(OR(C6384="",S6384=""),"",S6384*C6384)</f>
        <v/>
      </c>
      <c r="W6384" s="56" t="str">
        <f>IF(OR(C6384="",T6384=""),"",C6384*T6384)</f>
        <v/>
      </c>
    </row>
    <row r="6385" spans="1:23" ht="20.100000000000001" customHeight="1" x14ac:dyDescent="0.2">
      <c r="A6385" s="49" t="s">
        <v>16402</v>
      </c>
      <c r="B6385" s="49" t="s">
        <v>16403</v>
      </c>
      <c r="C6385" s="50"/>
      <c r="D6385" s="51" t="s">
        <v>209</v>
      </c>
      <c r="E6385" s="52">
        <v>1583.31</v>
      </c>
      <c r="F6385" s="52">
        <f t="shared" si="87"/>
        <v>1013.3184</v>
      </c>
      <c r="G6385" s="52">
        <f>E6385-(25 *E6385/100)</f>
        <v>1187.4825000000001</v>
      </c>
      <c r="H6385" s="52">
        <f>IF(E6385="","",E6385*(1-$F$3))</f>
        <v>1013.3184</v>
      </c>
      <c r="I6385" s="53"/>
      <c r="J6385" s="54">
        <v>1</v>
      </c>
      <c r="K6385" s="54">
        <v>1</v>
      </c>
      <c r="L6385" s="54">
        <v>36</v>
      </c>
      <c r="M6385" s="50" t="s">
        <v>16081</v>
      </c>
      <c r="N6385" s="53" t="s">
        <v>16299</v>
      </c>
      <c r="O6385" s="53"/>
      <c r="P6385" s="55" t="s">
        <v>1630</v>
      </c>
      <c r="Q6385" s="55" t="s">
        <v>54</v>
      </c>
      <c r="R6385" s="55" t="s">
        <v>55</v>
      </c>
      <c r="S6385" s="56">
        <v>0.69399999999999995</v>
      </c>
      <c r="T6385" s="56" t="s">
        <v>1615</v>
      </c>
      <c r="U6385" s="57" t="str">
        <f>IF(OR(C6385="",H6385=""),"",C6385*H6385)</f>
        <v/>
      </c>
      <c r="V6385" s="57" t="str">
        <f>IF(OR(C6385="",S6385=""),"",S6385*C6385)</f>
        <v/>
      </c>
      <c r="W6385" s="56" t="str">
        <f>IF(OR(C6385="",T6385=""),"",C6385*T6385)</f>
        <v/>
      </c>
    </row>
    <row r="6386" spans="1:23" ht="20.100000000000001" customHeight="1" x14ac:dyDescent="0.2">
      <c r="A6386" s="49" t="s">
        <v>16380</v>
      </c>
      <c r="B6386" s="49" t="s">
        <v>16381</v>
      </c>
      <c r="C6386" s="50"/>
      <c r="D6386" s="51" t="s">
        <v>209</v>
      </c>
      <c r="E6386" s="52">
        <v>1514.9</v>
      </c>
      <c r="F6386" s="52">
        <f t="shared" si="87"/>
        <v>969.53600000000006</v>
      </c>
      <c r="G6386" s="52">
        <f>E6386-(25 *E6386/100)</f>
        <v>1136.1750000000002</v>
      </c>
      <c r="H6386" s="52">
        <f>IF(E6386="","",E6386*(1-$F$3))</f>
        <v>969.53600000000006</v>
      </c>
      <c r="I6386" s="53"/>
      <c r="J6386" s="54">
        <v>1</v>
      </c>
      <c r="K6386" s="54">
        <v>1</v>
      </c>
      <c r="L6386" s="54">
        <v>36</v>
      </c>
      <c r="M6386" s="50" t="s">
        <v>16081</v>
      </c>
      <c r="N6386" s="53" t="s">
        <v>16299</v>
      </c>
      <c r="O6386" s="53"/>
      <c r="P6386" s="55" t="s">
        <v>1630</v>
      </c>
      <c r="Q6386" s="55" t="s">
        <v>54</v>
      </c>
      <c r="R6386" s="55" t="s">
        <v>55</v>
      </c>
      <c r="S6386" s="56">
        <v>0.69399999999999995</v>
      </c>
      <c r="T6386" s="56" t="s">
        <v>1615</v>
      </c>
      <c r="U6386" s="57" t="str">
        <f>IF(OR(C6386="",H6386=""),"",C6386*H6386)</f>
        <v/>
      </c>
      <c r="V6386" s="57" t="str">
        <f>IF(OR(C6386="",S6386=""),"",S6386*C6386)</f>
        <v/>
      </c>
      <c r="W6386" s="56" t="str">
        <f>IF(OR(C6386="",T6386=""),"",C6386*T6386)</f>
        <v/>
      </c>
    </row>
    <row r="6387" spans="1:23" ht="20.100000000000001" customHeight="1" x14ac:dyDescent="0.2">
      <c r="A6387" s="49" t="s">
        <v>16404</v>
      </c>
      <c r="B6387" s="49" t="s">
        <v>16405</v>
      </c>
      <c r="C6387" s="50"/>
      <c r="D6387" s="51" t="s">
        <v>209</v>
      </c>
      <c r="E6387" s="52">
        <v>1526</v>
      </c>
      <c r="F6387" s="52">
        <f t="shared" si="87"/>
        <v>976.64</v>
      </c>
      <c r="G6387" s="52">
        <f>E6387-(25 *E6387/100)</f>
        <v>1144.5</v>
      </c>
      <c r="H6387" s="52">
        <f>IF(E6387="","",E6387*(1-$F$3))</f>
        <v>976.64</v>
      </c>
      <c r="I6387" s="53"/>
      <c r="J6387" s="54">
        <v>1</v>
      </c>
      <c r="K6387" s="54">
        <v>1</v>
      </c>
      <c r="L6387" s="54">
        <v>36</v>
      </c>
      <c r="M6387" s="50" t="s">
        <v>16081</v>
      </c>
      <c r="N6387" s="53" t="s">
        <v>16299</v>
      </c>
      <c r="O6387" s="53"/>
      <c r="P6387" s="55" t="s">
        <v>1630</v>
      </c>
      <c r="Q6387" s="55" t="s">
        <v>54</v>
      </c>
      <c r="R6387" s="55" t="s">
        <v>55</v>
      </c>
      <c r="S6387" s="56">
        <v>0.69399999999999995</v>
      </c>
      <c r="T6387" s="56" t="s">
        <v>1615</v>
      </c>
      <c r="U6387" s="57" t="str">
        <f>IF(OR(C6387="",H6387=""),"",C6387*H6387)</f>
        <v/>
      </c>
      <c r="V6387" s="57" t="str">
        <f>IF(OR(C6387="",S6387=""),"",S6387*C6387)</f>
        <v/>
      </c>
      <c r="W6387" s="56" t="str">
        <f>IF(OR(C6387="",T6387=""),"",C6387*T6387)</f>
        <v/>
      </c>
    </row>
    <row r="6388" spans="1:23" ht="20.100000000000001" customHeight="1" x14ac:dyDescent="0.2">
      <c r="A6388" s="49" t="s">
        <v>16382</v>
      </c>
      <c r="B6388" s="49" t="s">
        <v>16383</v>
      </c>
      <c r="C6388" s="50"/>
      <c r="D6388" s="51" t="s">
        <v>209</v>
      </c>
      <c r="E6388" s="52">
        <v>1589.44</v>
      </c>
      <c r="F6388" s="52">
        <f t="shared" si="87"/>
        <v>1017.2416000000001</v>
      </c>
      <c r="G6388" s="52">
        <f>E6388-(25 *E6388/100)</f>
        <v>1192.08</v>
      </c>
      <c r="H6388" s="52">
        <f>IF(E6388="","",E6388*(1-$F$3))</f>
        <v>1017.2416000000001</v>
      </c>
      <c r="I6388" s="53"/>
      <c r="J6388" s="54">
        <v>1</v>
      </c>
      <c r="K6388" s="54">
        <v>1</v>
      </c>
      <c r="L6388" s="54">
        <v>36</v>
      </c>
      <c r="M6388" s="50" t="s">
        <v>16081</v>
      </c>
      <c r="N6388" s="53" t="s">
        <v>16299</v>
      </c>
      <c r="O6388" s="53"/>
      <c r="P6388" s="55" t="s">
        <v>1630</v>
      </c>
      <c r="Q6388" s="55" t="s">
        <v>54</v>
      </c>
      <c r="R6388" s="55" t="s">
        <v>55</v>
      </c>
      <c r="S6388" s="56">
        <v>0.69399999999999995</v>
      </c>
      <c r="T6388" s="56" t="s">
        <v>1615</v>
      </c>
      <c r="U6388" s="57" t="str">
        <f>IF(OR(C6388="",H6388=""),"",C6388*H6388)</f>
        <v/>
      </c>
      <c r="V6388" s="57" t="str">
        <f>IF(OR(C6388="",S6388=""),"",S6388*C6388)</f>
        <v/>
      </c>
      <c r="W6388" s="56" t="str">
        <f>IF(OR(C6388="",T6388=""),"",C6388*T6388)</f>
        <v/>
      </c>
    </row>
    <row r="6389" spans="1:23" ht="20.100000000000001" customHeight="1" x14ac:dyDescent="0.2">
      <c r="A6389" s="49" t="s">
        <v>16406</v>
      </c>
      <c r="B6389" s="49" t="s">
        <v>16407</v>
      </c>
      <c r="C6389" s="50"/>
      <c r="D6389" s="51" t="s">
        <v>209</v>
      </c>
      <c r="E6389" s="52">
        <v>1595.36</v>
      </c>
      <c r="F6389" s="52">
        <f t="shared" si="87"/>
        <v>1021.0303999999999</v>
      </c>
      <c r="G6389" s="52">
        <f>E6389-(25 *E6389/100)</f>
        <v>1196.52</v>
      </c>
      <c r="H6389" s="52">
        <f>IF(E6389="","",E6389*(1-$F$3))</f>
        <v>1021.0304</v>
      </c>
      <c r="I6389" s="53"/>
      <c r="J6389" s="54">
        <v>1</v>
      </c>
      <c r="K6389" s="54">
        <v>1</v>
      </c>
      <c r="L6389" s="54">
        <v>36</v>
      </c>
      <c r="M6389" s="50" t="s">
        <v>16081</v>
      </c>
      <c r="N6389" s="53" t="s">
        <v>16299</v>
      </c>
      <c r="O6389" s="53"/>
      <c r="P6389" s="55" t="s">
        <v>1630</v>
      </c>
      <c r="Q6389" s="55" t="s">
        <v>54</v>
      </c>
      <c r="R6389" s="55" t="s">
        <v>55</v>
      </c>
      <c r="S6389" s="56">
        <v>0.69399999999999995</v>
      </c>
      <c r="T6389" s="56" t="s">
        <v>1615</v>
      </c>
      <c r="U6389" s="57" t="str">
        <f>IF(OR(C6389="",H6389=""),"",C6389*H6389)</f>
        <v/>
      </c>
      <c r="V6389" s="57" t="str">
        <f>IF(OR(C6389="",S6389=""),"",S6389*C6389)</f>
        <v/>
      </c>
      <c r="W6389" s="56" t="str">
        <f>IF(OR(C6389="",T6389=""),"",C6389*T6389)</f>
        <v/>
      </c>
    </row>
    <row r="6390" spans="1:23" ht="20.100000000000001" customHeight="1" x14ac:dyDescent="0.2">
      <c r="A6390" s="49" t="s">
        <v>16370</v>
      </c>
      <c r="B6390" s="49" t="s">
        <v>16371</v>
      </c>
      <c r="C6390" s="50"/>
      <c r="D6390" s="51" t="s">
        <v>209</v>
      </c>
      <c r="E6390" s="52">
        <v>1526</v>
      </c>
      <c r="F6390" s="52">
        <f t="shared" si="87"/>
        <v>976.64</v>
      </c>
      <c r="G6390" s="52">
        <f>E6390-(25 *E6390/100)</f>
        <v>1144.5</v>
      </c>
      <c r="H6390" s="52">
        <f>IF(E6390="","",E6390*(1-$F$3))</f>
        <v>976.64</v>
      </c>
      <c r="I6390" s="53"/>
      <c r="J6390" s="54">
        <v>1</v>
      </c>
      <c r="K6390" s="54">
        <v>1</v>
      </c>
      <c r="L6390" s="54">
        <v>36</v>
      </c>
      <c r="M6390" s="50" t="s">
        <v>16081</v>
      </c>
      <c r="N6390" s="53" t="s">
        <v>16299</v>
      </c>
      <c r="O6390" s="53"/>
      <c r="P6390" s="55" t="s">
        <v>1630</v>
      </c>
      <c r="Q6390" s="55" t="s">
        <v>54</v>
      </c>
      <c r="R6390" s="55" t="s">
        <v>55</v>
      </c>
      <c r="S6390" s="56">
        <v>0.69399999999999995</v>
      </c>
      <c r="T6390" s="56" t="s">
        <v>1615</v>
      </c>
      <c r="U6390" s="57" t="str">
        <f>IF(OR(C6390="",H6390=""),"",C6390*H6390)</f>
        <v/>
      </c>
      <c r="V6390" s="57" t="str">
        <f>IF(OR(C6390="",S6390=""),"",S6390*C6390)</f>
        <v/>
      </c>
      <c r="W6390" s="56" t="str">
        <f>IF(OR(C6390="",T6390=""),"",C6390*T6390)</f>
        <v/>
      </c>
    </row>
    <row r="6391" spans="1:23" ht="20.100000000000001" customHeight="1" x14ac:dyDescent="0.2">
      <c r="A6391" s="49" t="s">
        <v>16384</v>
      </c>
      <c r="B6391" s="49" t="s">
        <v>16385</v>
      </c>
      <c r="C6391" s="50"/>
      <c r="D6391" s="51" t="s">
        <v>209</v>
      </c>
      <c r="E6391" s="52">
        <v>1558.59</v>
      </c>
      <c r="F6391" s="52">
        <f t="shared" si="87"/>
        <v>997.49759999999992</v>
      </c>
      <c r="G6391" s="52">
        <f>E6391-(25 *E6391/100)</f>
        <v>1168.9424999999999</v>
      </c>
      <c r="H6391" s="52">
        <f>IF(E6391="","",E6391*(1-$F$3))</f>
        <v>997.49759999999992</v>
      </c>
      <c r="I6391" s="53"/>
      <c r="J6391" s="54">
        <v>1</v>
      </c>
      <c r="K6391" s="54">
        <v>1</v>
      </c>
      <c r="L6391" s="54">
        <v>36</v>
      </c>
      <c r="M6391" s="50" t="s">
        <v>16081</v>
      </c>
      <c r="N6391" s="53" t="s">
        <v>16299</v>
      </c>
      <c r="O6391" s="53"/>
      <c r="P6391" s="55" t="s">
        <v>1630</v>
      </c>
      <c r="Q6391" s="55" t="s">
        <v>54</v>
      </c>
      <c r="R6391" s="55" t="s">
        <v>55</v>
      </c>
      <c r="S6391" s="56">
        <v>0.69399999999999995</v>
      </c>
      <c r="T6391" s="56" t="s">
        <v>1615</v>
      </c>
      <c r="U6391" s="57" t="str">
        <f>IF(OR(C6391="",H6391=""),"",C6391*H6391)</f>
        <v/>
      </c>
      <c r="V6391" s="57" t="str">
        <f>IF(OR(C6391="",S6391=""),"",S6391*C6391)</f>
        <v/>
      </c>
      <c r="W6391" s="56" t="str">
        <f>IF(OR(C6391="",T6391=""),"",C6391*T6391)</f>
        <v/>
      </c>
    </row>
    <row r="6392" spans="1:23" ht="20.100000000000001" customHeight="1" x14ac:dyDescent="0.2">
      <c r="A6392" s="49" t="s">
        <v>16408</v>
      </c>
      <c r="B6392" s="49" t="s">
        <v>16409</v>
      </c>
      <c r="C6392" s="50"/>
      <c r="D6392" s="51" t="s">
        <v>209</v>
      </c>
      <c r="E6392" s="52">
        <v>1616.24</v>
      </c>
      <c r="F6392" s="52">
        <f t="shared" si="87"/>
        <v>1034.3935999999999</v>
      </c>
      <c r="G6392" s="52">
        <f>E6392-(25 *E6392/100)</f>
        <v>1212.18</v>
      </c>
      <c r="H6392" s="52">
        <f>IF(E6392="","",E6392*(1-$F$3))</f>
        <v>1034.3936000000001</v>
      </c>
      <c r="I6392" s="53"/>
      <c r="J6392" s="54">
        <v>1</v>
      </c>
      <c r="K6392" s="54">
        <v>1</v>
      </c>
      <c r="L6392" s="54">
        <v>36</v>
      </c>
      <c r="M6392" s="50" t="s">
        <v>16081</v>
      </c>
      <c r="N6392" s="53" t="s">
        <v>16299</v>
      </c>
      <c r="O6392" s="53"/>
      <c r="P6392" s="55" t="s">
        <v>1630</v>
      </c>
      <c r="Q6392" s="55" t="s">
        <v>54</v>
      </c>
      <c r="R6392" s="55" t="s">
        <v>55</v>
      </c>
      <c r="S6392" s="56">
        <v>0.69399999999999995</v>
      </c>
      <c r="T6392" s="56" t="s">
        <v>1615</v>
      </c>
      <c r="U6392" s="57" t="str">
        <f>IF(OR(C6392="",H6392=""),"",C6392*H6392)</f>
        <v/>
      </c>
      <c r="V6392" s="57" t="str">
        <f>IF(OR(C6392="",S6392=""),"",S6392*C6392)</f>
        <v/>
      </c>
      <c r="W6392" s="56" t="str">
        <f>IF(OR(C6392="",T6392=""),"",C6392*T6392)</f>
        <v/>
      </c>
    </row>
    <row r="6393" spans="1:23" ht="20.100000000000001" customHeight="1" x14ac:dyDescent="0.2">
      <c r="A6393" s="49" t="s">
        <v>16386</v>
      </c>
      <c r="B6393" s="49" t="s">
        <v>16387</v>
      </c>
      <c r="C6393" s="50"/>
      <c r="D6393" s="51" t="s">
        <v>209</v>
      </c>
      <c r="E6393" s="52">
        <v>1514.9</v>
      </c>
      <c r="F6393" s="52">
        <f t="shared" si="87"/>
        <v>969.53600000000006</v>
      </c>
      <c r="G6393" s="52">
        <f>E6393-(25 *E6393/100)</f>
        <v>1136.1750000000002</v>
      </c>
      <c r="H6393" s="52">
        <f>IF(E6393="","",E6393*(1-$F$3))</f>
        <v>969.53600000000006</v>
      </c>
      <c r="I6393" s="53"/>
      <c r="J6393" s="54">
        <v>1</v>
      </c>
      <c r="K6393" s="54">
        <v>1</v>
      </c>
      <c r="L6393" s="54">
        <v>36</v>
      </c>
      <c r="M6393" s="50" t="s">
        <v>16081</v>
      </c>
      <c r="N6393" s="53" t="s">
        <v>16299</v>
      </c>
      <c r="O6393" s="53"/>
      <c r="P6393" s="55" t="s">
        <v>1630</v>
      </c>
      <c r="Q6393" s="55" t="s">
        <v>54</v>
      </c>
      <c r="R6393" s="55" t="s">
        <v>55</v>
      </c>
      <c r="S6393" s="56">
        <v>0.69399999999999995</v>
      </c>
      <c r="T6393" s="56" t="s">
        <v>1615</v>
      </c>
      <c r="U6393" s="57" t="str">
        <f>IF(OR(C6393="",H6393=""),"",C6393*H6393)</f>
        <v/>
      </c>
      <c r="V6393" s="57" t="str">
        <f>IF(OR(C6393="",S6393=""),"",S6393*C6393)</f>
        <v/>
      </c>
      <c r="W6393" s="56" t="str">
        <f>IF(OR(C6393="",T6393=""),"",C6393*T6393)</f>
        <v/>
      </c>
    </row>
    <row r="6394" spans="1:23" ht="20.100000000000001" customHeight="1" x14ac:dyDescent="0.2">
      <c r="A6394" s="49" t="s">
        <v>16410</v>
      </c>
      <c r="B6394" s="49" t="s">
        <v>16411</v>
      </c>
      <c r="C6394" s="50"/>
      <c r="D6394" s="51" t="s">
        <v>209</v>
      </c>
      <c r="E6394" s="52">
        <v>1629.71</v>
      </c>
      <c r="F6394" s="52">
        <f t="shared" si="87"/>
        <v>1043.0144</v>
      </c>
      <c r="G6394" s="52">
        <f>E6394-(25 *E6394/100)</f>
        <v>1222.2825</v>
      </c>
      <c r="H6394" s="52">
        <f>IF(E6394="","",E6394*(1-$F$3))</f>
        <v>1043.0144</v>
      </c>
      <c r="I6394" s="53"/>
      <c r="J6394" s="54">
        <v>1</v>
      </c>
      <c r="K6394" s="54">
        <v>1</v>
      </c>
      <c r="L6394" s="54">
        <v>36</v>
      </c>
      <c r="M6394" s="50" t="s">
        <v>16081</v>
      </c>
      <c r="N6394" s="53" t="s">
        <v>16299</v>
      </c>
      <c r="O6394" s="53"/>
      <c r="P6394" s="55" t="s">
        <v>1630</v>
      </c>
      <c r="Q6394" s="55" t="s">
        <v>54</v>
      </c>
      <c r="R6394" s="55" t="s">
        <v>55</v>
      </c>
      <c r="S6394" s="56">
        <v>0.69399999999999995</v>
      </c>
      <c r="T6394" s="56" t="s">
        <v>1615</v>
      </c>
      <c r="U6394" s="57" t="str">
        <f>IF(OR(C6394="",H6394=""),"",C6394*H6394)</f>
        <v/>
      </c>
      <c r="V6394" s="57" t="str">
        <f>IF(OR(C6394="",S6394=""),"",S6394*C6394)</f>
        <v/>
      </c>
      <c r="W6394" s="56" t="str">
        <f>IF(OR(C6394="",T6394=""),"",C6394*T6394)</f>
        <v/>
      </c>
    </row>
    <row r="6395" spans="1:23" ht="20.100000000000001" customHeight="1" x14ac:dyDescent="0.2">
      <c r="A6395" s="49" t="s">
        <v>16388</v>
      </c>
      <c r="B6395" s="49" t="s">
        <v>16389</v>
      </c>
      <c r="C6395" s="50"/>
      <c r="D6395" s="51" t="s">
        <v>209</v>
      </c>
      <c r="E6395" s="52">
        <v>1558.59</v>
      </c>
      <c r="F6395" s="52">
        <f t="shared" si="87"/>
        <v>997.49759999999992</v>
      </c>
      <c r="G6395" s="52">
        <f>E6395-(25 *E6395/100)</f>
        <v>1168.9424999999999</v>
      </c>
      <c r="H6395" s="52">
        <f>IF(E6395="","",E6395*(1-$F$3))</f>
        <v>997.49759999999992</v>
      </c>
      <c r="I6395" s="53"/>
      <c r="J6395" s="54">
        <v>1</v>
      </c>
      <c r="K6395" s="54">
        <v>1</v>
      </c>
      <c r="L6395" s="54">
        <v>36</v>
      </c>
      <c r="M6395" s="50" t="s">
        <v>16081</v>
      </c>
      <c r="N6395" s="53" t="s">
        <v>16299</v>
      </c>
      <c r="O6395" s="53"/>
      <c r="P6395" s="55" t="s">
        <v>1630</v>
      </c>
      <c r="Q6395" s="55" t="s">
        <v>54</v>
      </c>
      <c r="R6395" s="55" t="s">
        <v>55</v>
      </c>
      <c r="S6395" s="56">
        <v>0.69399999999999995</v>
      </c>
      <c r="T6395" s="56" t="s">
        <v>1615</v>
      </c>
      <c r="U6395" s="57" t="str">
        <f>IF(OR(C6395="",H6395=""),"",C6395*H6395)</f>
        <v/>
      </c>
      <c r="V6395" s="57" t="str">
        <f>IF(OR(C6395="",S6395=""),"",S6395*C6395)</f>
        <v/>
      </c>
      <c r="W6395" s="56" t="str">
        <f>IF(OR(C6395="",T6395=""),"",C6395*T6395)</f>
        <v/>
      </c>
    </row>
    <row r="6396" spans="1:23" ht="20.100000000000001" customHeight="1" x14ac:dyDescent="0.2">
      <c r="A6396" s="49" t="s">
        <v>16390</v>
      </c>
      <c r="B6396" s="49" t="s">
        <v>16391</v>
      </c>
      <c r="C6396" s="50"/>
      <c r="D6396" s="51" t="s">
        <v>209</v>
      </c>
      <c r="E6396" s="52">
        <v>1595.36</v>
      </c>
      <c r="F6396" s="52">
        <f t="shared" si="87"/>
        <v>1021.0303999999999</v>
      </c>
      <c r="G6396" s="52">
        <f>E6396-(25 *E6396/100)</f>
        <v>1196.52</v>
      </c>
      <c r="H6396" s="52">
        <f>IF(E6396="","",E6396*(1-$F$3))</f>
        <v>1021.0304</v>
      </c>
      <c r="I6396" s="53"/>
      <c r="J6396" s="54">
        <v>1</v>
      </c>
      <c r="K6396" s="54">
        <v>1</v>
      </c>
      <c r="L6396" s="54">
        <v>36</v>
      </c>
      <c r="M6396" s="50" t="s">
        <v>16081</v>
      </c>
      <c r="N6396" s="53" t="s">
        <v>16299</v>
      </c>
      <c r="O6396" s="53"/>
      <c r="P6396" s="55" t="s">
        <v>1630</v>
      </c>
      <c r="Q6396" s="55" t="s">
        <v>54</v>
      </c>
      <c r="R6396" s="55" t="s">
        <v>55</v>
      </c>
      <c r="S6396" s="56">
        <v>0.69399999999999995</v>
      </c>
      <c r="T6396" s="56" t="s">
        <v>1615</v>
      </c>
      <c r="U6396" s="57" t="str">
        <f>IF(OR(C6396="",H6396=""),"",C6396*H6396)</f>
        <v/>
      </c>
      <c r="V6396" s="57" t="str">
        <f>IF(OR(C6396="",S6396=""),"",S6396*C6396)</f>
        <v/>
      </c>
      <c r="W6396" s="56" t="str">
        <f>IF(OR(C6396="",T6396=""),"",C6396*T6396)</f>
        <v/>
      </c>
    </row>
    <row r="6397" spans="1:23" ht="20.100000000000001" customHeight="1" x14ac:dyDescent="0.2">
      <c r="A6397" s="49" t="s">
        <v>16412</v>
      </c>
      <c r="B6397" s="49" t="s">
        <v>16413</v>
      </c>
      <c r="C6397" s="50"/>
      <c r="D6397" s="51" t="s">
        <v>209</v>
      </c>
      <c r="E6397" s="52">
        <v>1885.61</v>
      </c>
      <c r="F6397" s="52">
        <f t="shared" si="87"/>
        <v>1206.7903999999999</v>
      </c>
      <c r="G6397" s="52">
        <f>E6397-(25 *E6397/100)</f>
        <v>1414.2075</v>
      </c>
      <c r="H6397" s="52">
        <f>IF(E6397="","",E6397*(1-$F$3))</f>
        <v>1206.7903999999999</v>
      </c>
      <c r="I6397" s="53"/>
      <c r="J6397" s="54">
        <v>1</v>
      </c>
      <c r="K6397" s="54">
        <v>1</v>
      </c>
      <c r="L6397" s="54">
        <v>36</v>
      </c>
      <c r="M6397" s="50" t="s">
        <v>16081</v>
      </c>
      <c r="N6397" s="53" t="s">
        <v>16299</v>
      </c>
      <c r="O6397" s="53"/>
      <c r="P6397" s="55" t="s">
        <v>1630</v>
      </c>
      <c r="Q6397" s="55" t="s">
        <v>54</v>
      </c>
      <c r="R6397" s="55" t="s">
        <v>55</v>
      </c>
      <c r="S6397" s="56">
        <v>0.69399999999999995</v>
      </c>
      <c r="T6397" s="56" t="s">
        <v>1615</v>
      </c>
      <c r="U6397" s="57" t="str">
        <f>IF(OR(C6397="",H6397=""),"",C6397*H6397)</f>
        <v/>
      </c>
      <c r="V6397" s="57" t="str">
        <f>IF(OR(C6397="",S6397=""),"",S6397*C6397)</f>
        <v/>
      </c>
      <c r="W6397" s="56" t="str">
        <f>IF(OR(C6397="",T6397=""),"",C6397*T6397)</f>
        <v/>
      </c>
    </row>
    <row r="6398" spans="1:23" ht="20.100000000000001" customHeight="1" x14ac:dyDescent="0.2">
      <c r="A6398" s="49" t="s">
        <v>16083</v>
      </c>
      <c r="B6398" s="49" t="s">
        <v>16084</v>
      </c>
      <c r="C6398" s="50"/>
      <c r="D6398" s="51" t="s">
        <v>209</v>
      </c>
      <c r="E6398" s="52">
        <v>3613.56</v>
      </c>
      <c r="F6398" s="52">
        <f t="shared" si="87"/>
        <v>2312.6783999999998</v>
      </c>
      <c r="G6398" s="52">
        <f>E6398-(25 *E6398/100)</f>
        <v>2710.17</v>
      </c>
      <c r="H6398" s="52">
        <f>IF(E6398="","",E6398*(1-$F$3))</f>
        <v>2312.6784000000002</v>
      </c>
      <c r="I6398" s="53"/>
      <c r="J6398" s="54">
        <v>1</v>
      </c>
      <c r="K6398" s="54">
        <v>1</v>
      </c>
      <c r="L6398" s="54">
        <v>20</v>
      </c>
      <c r="M6398" s="50" t="s">
        <v>16081</v>
      </c>
      <c r="N6398" s="53" t="s">
        <v>16082</v>
      </c>
      <c r="O6398" s="53"/>
      <c r="P6398" s="55" t="s">
        <v>1630</v>
      </c>
      <c r="Q6398" s="55" t="s">
        <v>54</v>
      </c>
      <c r="R6398" s="55" t="s">
        <v>55</v>
      </c>
      <c r="S6398" s="56">
        <v>0.75</v>
      </c>
      <c r="T6398" s="56" t="s">
        <v>16085</v>
      </c>
      <c r="U6398" s="57" t="str">
        <f>IF(OR(C6398="",H6398=""),"",C6398*H6398)</f>
        <v/>
      </c>
      <c r="V6398" s="57" t="str">
        <f>IF(OR(C6398="",S6398=""),"",S6398*C6398)</f>
        <v/>
      </c>
      <c r="W6398" s="56" t="str">
        <f>IF(OR(C6398="",T6398=""),"",C6398*T6398)</f>
        <v/>
      </c>
    </row>
    <row r="6399" spans="1:23" ht="20.100000000000001" customHeight="1" x14ac:dyDescent="0.2">
      <c r="A6399" s="49" t="s">
        <v>16086</v>
      </c>
      <c r="B6399" s="49" t="s">
        <v>16087</v>
      </c>
      <c r="C6399" s="50"/>
      <c r="D6399" s="51" t="s">
        <v>209</v>
      </c>
      <c r="E6399" s="52">
        <v>3441.49</v>
      </c>
      <c r="F6399" s="52">
        <f t="shared" si="87"/>
        <v>2202.5536000000002</v>
      </c>
      <c r="G6399" s="52">
        <f>E6399-(25 *E6399/100)</f>
        <v>2581.1174999999998</v>
      </c>
      <c r="H6399" s="52">
        <f>IF(E6399="","",E6399*(1-$F$3))</f>
        <v>2202.5535999999997</v>
      </c>
      <c r="I6399" s="53"/>
      <c r="J6399" s="54">
        <v>1</v>
      </c>
      <c r="K6399" s="54">
        <v>1</v>
      </c>
      <c r="L6399" s="54">
        <v>20</v>
      </c>
      <c r="M6399" s="50" t="s">
        <v>16081</v>
      </c>
      <c r="N6399" s="53" t="s">
        <v>16082</v>
      </c>
      <c r="O6399" s="53"/>
      <c r="P6399" s="55" t="s">
        <v>1630</v>
      </c>
      <c r="Q6399" s="55" t="s">
        <v>54</v>
      </c>
      <c r="R6399" s="55" t="s">
        <v>55</v>
      </c>
      <c r="S6399" s="56">
        <v>0.75</v>
      </c>
      <c r="T6399" s="56" t="s">
        <v>16085</v>
      </c>
      <c r="U6399" s="57" t="str">
        <f>IF(OR(C6399="",H6399=""),"",C6399*H6399)</f>
        <v/>
      </c>
      <c r="V6399" s="57" t="str">
        <f>IF(OR(C6399="",S6399=""),"",S6399*C6399)</f>
        <v/>
      </c>
      <c r="W6399" s="56" t="str">
        <f>IF(OR(C6399="",T6399=""),"",C6399*T6399)</f>
        <v/>
      </c>
    </row>
    <row r="6400" spans="1:23" ht="20.100000000000001" customHeight="1" x14ac:dyDescent="0.2">
      <c r="A6400" s="49" t="s">
        <v>16088</v>
      </c>
      <c r="B6400" s="49" t="s">
        <v>16089</v>
      </c>
      <c r="C6400" s="50"/>
      <c r="D6400" s="51" t="s">
        <v>209</v>
      </c>
      <c r="E6400" s="52">
        <v>3441.49</v>
      </c>
      <c r="F6400" s="52">
        <f t="shared" si="87"/>
        <v>2202.5536000000002</v>
      </c>
      <c r="G6400" s="52">
        <f>E6400-(25 *E6400/100)</f>
        <v>2581.1174999999998</v>
      </c>
      <c r="H6400" s="52">
        <f>IF(E6400="","",E6400*(1-$F$3))</f>
        <v>2202.5535999999997</v>
      </c>
      <c r="I6400" s="53"/>
      <c r="J6400" s="54">
        <v>1</v>
      </c>
      <c r="K6400" s="54">
        <v>1</v>
      </c>
      <c r="L6400" s="54">
        <v>20</v>
      </c>
      <c r="M6400" s="50" t="s">
        <v>16081</v>
      </c>
      <c r="N6400" s="53" t="s">
        <v>16082</v>
      </c>
      <c r="O6400" s="53"/>
      <c r="P6400" s="55" t="s">
        <v>1630</v>
      </c>
      <c r="Q6400" s="55" t="s">
        <v>54</v>
      </c>
      <c r="R6400" s="55" t="s">
        <v>55</v>
      </c>
      <c r="S6400" s="56">
        <v>0.75</v>
      </c>
      <c r="T6400" s="56" t="s">
        <v>16085</v>
      </c>
      <c r="U6400" s="57" t="str">
        <f>IF(OR(C6400="",H6400=""),"",C6400*H6400)</f>
        <v/>
      </c>
      <c r="V6400" s="57" t="str">
        <f>IF(OR(C6400="",S6400=""),"",S6400*C6400)</f>
        <v/>
      </c>
      <c r="W6400" s="56" t="str">
        <f>IF(OR(C6400="",T6400=""),"",C6400*T6400)</f>
        <v/>
      </c>
    </row>
    <row r="6401" spans="1:23" ht="20.100000000000001" customHeight="1" x14ac:dyDescent="0.2">
      <c r="A6401" s="49" t="s">
        <v>16090</v>
      </c>
      <c r="B6401" s="49" t="s">
        <v>16091</v>
      </c>
      <c r="C6401" s="50"/>
      <c r="D6401" s="51" t="s">
        <v>209</v>
      </c>
      <c r="E6401" s="52">
        <v>3917.97</v>
      </c>
      <c r="F6401" s="52">
        <f t="shared" si="87"/>
        <v>2507.5007999999998</v>
      </c>
      <c r="G6401" s="52">
        <f>E6401-(25 *E6401/100)</f>
        <v>2938.4775</v>
      </c>
      <c r="H6401" s="52">
        <f>IF(E6401="","",E6401*(1-$F$3))</f>
        <v>2507.5007999999998</v>
      </c>
      <c r="I6401" s="53"/>
      <c r="J6401" s="54">
        <v>1</v>
      </c>
      <c r="K6401" s="54">
        <v>1</v>
      </c>
      <c r="L6401" s="54">
        <v>20</v>
      </c>
      <c r="M6401" s="50" t="s">
        <v>16081</v>
      </c>
      <c r="N6401" s="53" t="s">
        <v>16082</v>
      </c>
      <c r="O6401" s="53"/>
      <c r="P6401" s="55" t="s">
        <v>1630</v>
      </c>
      <c r="Q6401" s="55" t="s">
        <v>54</v>
      </c>
      <c r="R6401" s="55" t="s">
        <v>55</v>
      </c>
      <c r="S6401" s="56">
        <v>0.75</v>
      </c>
      <c r="T6401" s="56" t="s">
        <v>16085</v>
      </c>
      <c r="U6401" s="57" t="str">
        <f>IF(OR(C6401="",H6401=""),"",C6401*H6401)</f>
        <v/>
      </c>
      <c r="V6401" s="57" t="str">
        <f>IF(OR(C6401="",S6401=""),"",S6401*C6401)</f>
        <v/>
      </c>
      <c r="W6401" s="56" t="str">
        <f>IF(OR(C6401="",T6401=""),"",C6401*T6401)</f>
        <v/>
      </c>
    </row>
    <row r="6402" spans="1:23" ht="20.100000000000001" customHeight="1" x14ac:dyDescent="0.2">
      <c r="A6402" s="49" t="s">
        <v>16092</v>
      </c>
      <c r="B6402" s="49" t="s">
        <v>16093</v>
      </c>
      <c r="C6402" s="50"/>
      <c r="D6402" s="51" t="s">
        <v>209</v>
      </c>
      <c r="E6402" s="52">
        <v>4072.8</v>
      </c>
      <c r="F6402" s="52">
        <f t="shared" si="87"/>
        <v>2606.5920000000001</v>
      </c>
      <c r="G6402" s="52">
        <f>E6402-(25 *E6402/100)</f>
        <v>3054.6000000000004</v>
      </c>
      <c r="H6402" s="52">
        <f>IF(E6402="","",E6402*(1-$F$3))</f>
        <v>2606.5920000000001</v>
      </c>
      <c r="I6402" s="53"/>
      <c r="J6402" s="54">
        <v>1</v>
      </c>
      <c r="K6402" s="54">
        <v>1</v>
      </c>
      <c r="L6402" s="54">
        <v>20</v>
      </c>
      <c r="M6402" s="50" t="s">
        <v>16081</v>
      </c>
      <c r="N6402" s="53" t="s">
        <v>16082</v>
      </c>
      <c r="O6402" s="53"/>
      <c r="P6402" s="55" t="s">
        <v>1630</v>
      </c>
      <c r="Q6402" s="55" t="s">
        <v>54</v>
      </c>
      <c r="R6402" s="55" t="s">
        <v>55</v>
      </c>
      <c r="S6402" s="56">
        <v>0.9</v>
      </c>
      <c r="T6402" s="56" t="s">
        <v>16094</v>
      </c>
      <c r="U6402" s="57" t="str">
        <f>IF(OR(C6402="",H6402=""),"",C6402*H6402)</f>
        <v/>
      </c>
      <c r="V6402" s="57" t="str">
        <f>IF(OR(C6402="",S6402=""),"",S6402*C6402)</f>
        <v/>
      </c>
      <c r="W6402" s="56" t="str">
        <f>IF(OR(C6402="",T6402=""),"",C6402*T6402)</f>
        <v/>
      </c>
    </row>
    <row r="6403" spans="1:23" ht="20.100000000000001" customHeight="1" x14ac:dyDescent="0.2">
      <c r="A6403" s="49" t="s">
        <v>16095</v>
      </c>
      <c r="B6403" s="49" t="s">
        <v>16096</v>
      </c>
      <c r="C6403" s="50"/>
      <c r="D6403" s="51" t="s">
        <v>209</v>
      </c>
      <c r="E6403" s="52">
        <v>4255.68</v>
      </c>
      <c r="F6403" s="52">
        <f t="shared" si="87"/>
        <v>2723.6352000000002</v>
      </c>
      <c r="G6403" s="52">
        <f>E6403-(25 *E6403/100)</f>
        <v>3191.76</v>
      </c>
      <c r="H6403" s="52">
        <f>IF(E6403="","",E6403*(1-$F$3))</f>
        <v>2723.6352000000002</v>
      </c>
      <c r="I6403" s="53"/>
      <c r="J6403" s="54">
        <v>1</v>
      </c>
      <c r="K6403" s="54">
        <v>1</v>
      </c>
      <c r="L6403" s="54">
        <v>20</v>
      </c>
      <c r="M6403" s="50" t="s">
        <v>16081</v>
      </c>
      <c r="N6403" s="53" t="s">
        <v>16082</v>
      </c>
      <c r="O6403" s="53"/>
      <c r="P6403" s="55" t="s">
        <v>1630</v>
      </c>
      <c r="Q6403" s="55" t="s">
        <v>54</v>
      </c>
      <c r="R6403" s="55" t="s">
        <v>55</v>
      </c>
      <c r="S6403" s="56">
        <v>0.9</v>
      </c>
      <c r="T6403" s="56" t="s">
        <v>16094</v>
      </c>
      <c r="U6403" s="57" t="str">
        <f>IF(OR(C6403="",H6403=""),"",C6403*H6403)</f>
        <v/>
      </c>
      <c r="V6403" s="57" t="str">
        <f>IF(OR(C6403="",S6403=""),"",S6403*C6403)</f>
        <v/>
      </c>
      <c r="W6403" s="56" t="str">
        <f>IF(OR(C6403="",T6403=""),"",C6403*T6403)</f>
        <v/>
      </c>
    </row>
    <row r="6404" spans="1:23" ht="20.100000000000001" customHeight="1" x14ac:dyDescent="0.2">
      <c r="A6404" s="49" t="s">
        <v>16097</v>
      </c>
      <c r="B6404" s="49" t="s">
        <v>16098</v>
      </c>
      <c r="C6404" s="50"/>
      <c r="D6404" s="51" t="s">
        <v>209</v>
      </c>
      <c r="E6404" s="52">
        <v>4255.68</v>
      </c>
      <c r="F6404" s="52">
        <f t="shared" si="87"/>
        <v>2723.6352000000002</v>
      </c>
      <c r="G6404" s="52">
        <f>E6404-(25 *E6404/100)</f>
        <v>3191.76</v>
      </c>
      <c r="H6404" s="52">
        <f>IF(E6404="","",E6404*(1-$F$3))</f>
        <v>2723.6352000000002</v>
      </c>
      <c r="I6404" s="53"/>
      <c r="J6404" s="54">
        <v>1</v>
      </c>
      <c r="K6404" s="54">
        <v>1</v>
      </c>
      <c r="L6404" s="54">
        <v>20</v>
      </c>
      <c r="M6404" s="50" t="s">
        <v>16081</v>
      </c>
      <c r="N6404" s="53" t="s">
        <v>16082</v>
      </c>
      <c r="O6404" s="53"/>
      <c r="P6404" s="55" t="s">
        <v>1630</v>
      </c>
      <c r="Q6404" s="55" t="s">
        <v>54</v>
      </c>
      <c r="R6404" s="55" t="s">
        <v>55</v>
      </c>
      <c r="S6404" s="56">
        <v>0.9</v>
      </c>
      <c r="T6404" s="56" t="s">
        <v>16094</v>
      </c>
      <c r="U6404" s="57" t="str">
        <f>IF(OR(C6404="",H6404=""),"",C6404*H6404)</f>
        <v/>
      </c>
      <c r="V6404" s="57" t="str">
        <f>IF(OR(C6404="",S6404=""),"",S6404*C6404)</f>
        <v/>
      </c>
      <c r="W6404" s="56" t="str">
        <f>IF(OR(C6404="",T6404=""),"",C6404*T6404)</f>
        <v/>
      </c>
    </row>
    <row r="6405" spans="1:23" ht="20.100000000000001" customHeight="1" x14ac:dyDescent="0.2">
      <c r="A6405" s="49" t="s">
        <v>16099</v>
      </c>
      <c r="B6405" s="49" t="s">
        <v>16100</v>
      </c>
      <c r="C6405" s="50"/>
      <c r="D6405" s="51" t="s">
        <v>209</v>
      </c>
      <c r="E6405" s="52">
        <v>4212.25</v>
      </c>
      <c r="F6405" s="52">
        <f t="shared" si="87"/>
        <v>2695.84</v>
      </c>
      <c r="G6405" s="52">
        <f>E6405-(25 *E6405/100)</f>
        <v>3159.1875</v>
      </c>
      <c r="H6405" s="52">
        <f>IF(E6405="","",E6405*(1-$F$3))</f>
        <v>2695.84</v>
      </c>
      <c r="I6405" s="53"/>
      <c r="J6405" s="54">
        <v>1</v>
      </c>
      <c r="K6405" s="54">
        <v>1</v>
      </c>
      <c r="L6405" s="54">
        <v>20</v>
      </c>
      <c r="M6405" s="50" t="s">
        <v>16081</v>
      </c>
      <c r="N6405" s="53" t="s">
        <v>16082</v>
      </c>
      <c r="O6405" s="53"/>
      <c r="P6405" s="55" t="s">
        <v>1630</v>
      </c>
      <c r="Q6405" s="55" t="s">
        <v>54</v>
      </c>
      <c r="R6405" s="55" t="s">
        <v>55</v>
      </c>
      <c r="S6405" s="56">
        <v>0.9</v>
      </c>
      <c r="T6405" s="56" t="s">
        <v>16094</v>
      </c>
      <c r="U6405" s="57" t="str">
        <f>IF(OR(C6405="",H6405=""),"",C6405*H6405)</f>
        <v/>
      </c>
      <c r="V6405" s="57" t="str">
        <f>IF(OR(C6405="",S6405=""),"",S6405*C6405)</f>
        <v/>
      </c>
      <c r="W6405" s="56" t="str">
        <f>IF(OR(C6405="",T6405=""),"",C6405*T6405)</f>
        <v/>
      </c>
    </row>
    <row r="6406" spans="1:23" ht="20.100000000000001" customHeight="1" x14ac:dyDescent="0.2">
      <c r="A6406" s="49" t="s">
        <v>16101</v>
      </c>
      <c r="B6406" s="49" t="s">
        <v>16102</v>
      </c>
      <c r="C6406" s="50"/>
      <c r="D6406" s="51" t="s">
        <v>209</v>
      </c>
      <c r="E6406" s="52">
        <v>4479.66</v>
      </c>
      <c r="F6406" s="52">
        <f t="shared" si="87"/>
        <v>2866.9823999999999</v>
      </c>
      <c r="G6406" s="52">
        <f>E6406-(25 *E6406/100)</f>
        <v>3359.7449999999999</v>
      </c>
      <c r="H6406" s="52">
        <f>IF(E6406="","",E6406*(1-$F$3))</f>
        <v>2866.9823999999999</v>
      </c>
      <c r="I6406" s="53"/>
      <c r="J6406" s="54">
        <v>1</v>
      </c>
      <c r="K6406" s="54">
        <v>1</v>
      </c>
      <c r="L6406" s="54">
        <v>20</v>
      </c>
      <c r="M6406" s="50" t="s">
        <v>16081</v>
      </c>
      <c r="N6406" s="53" t="s">
        <v>16082</v>
      </c>
      <c r="O6406" s="53"/>
      <c r="P6406" s="55" t="s">
        <v>1630</v>
      </c>
      <c r="Q6406" s="55" t="s">
        <v>54</v>
      </c>
      <c r="R6406" s="55" t="s">
        <v>55</v>
      </c>
      <c r="S6406" s="56">
        <v>0.9</v>
      </c>
      <c r="T6406" s="56" t="s">
        <v>16094</v>
      </c>
      <c r="U6406" s="57" t="str">
        <f>IF(OR(C6406="",H6406=""),"",C6406*H6406)</f>
        <v/>
      </c>
      <c r="V6406" s="57" t="str">
        <f>IF(OR(C6406="",S6406=""),"",S6406*C6406)</f>
        <v/>
      </c>
      <c r="W6406" s="56" t="str">
        <f>IF(OR(C6406="",T6406=""),"",C6406*T6406)</f>
        <v/>
      </c>
    </row>
    <row r="6407" spans="1:23" ht="20.100000000000001" customHeight="1" x14ac:dyDescent="0.2">
      <c r="A6407" s="49" t="s">
        <v>16114</v>
      </c>
      <c r="B6407" s="49" t="s">
        <v>16115</v>
      </c>
      <c r="C6407" s="50"/>
      <c r="D6407" s="51" t="s">
        <v>209</v>
      </c>
      <c r="E6407" s="52">
        <v>6170.83</v>
      </c>
      <c r="F6407" s="52">
        <f t="shared" si="87"/>
        <v>3949.3312000000001</v>
      </c>
      <c r="G6407" s="52">
        <f>E6407-(25 *E6407/100)</f>
        <v>4628.1224999999995</v>
      </c>
      <c r="H6407" s="52">
        <f>IF(E6407="","",E6407*(1-$F$3))</f>
        <v>3949.3312000000001</v>
      </c>
      <c r="I6407" s="53"/>
      <c r="J6407" s="54">
        <v>1</v>
      </c>
      <c r="K6407" s="54">
        <v>1</v>
      </c>
      <c r="L6407" s="54">
        <v>10</v>
      </c>
      <c r="M6407" s="50" t="s">
        <v>16081</v>
      </c>
      <c r="N6407" s="53" t="s">
        <v>16082</v>
      </c>
      <c r="O6407" s="53"/>
      <c r="P6407" s="55" t="s">
        <v>1630</v>
      </c>
      <c r="Q6407" s="55" t="s">
        <v>54</v>
      </c>
      <c r="R6407" s="55" t="s">
        <v>55</v>
      </c>
      <c r="S6407" s="56">
        <v>1.2</v>
      </c>
      <c r="T6407" s="56" t="s">
        <v>16116</v>
      </c>
      <c r="U6407" s="57" t="str">
        <f>IF(OR(C6407="",H6407=""),"",C6407*H6407)</f>
        <v/>
      </c>
      <c r="V6407" s="57" t="str">
        <f>IF(OR(C6407="",S6407=""),"",S6407*C6407)</f>
        <v/>
      </c>
      <c r="W6407" s="56" t="str">
        <f>IF(OR(C6407="",T6407=""),"",C6407*T6407)</f>
        <v/>
      </c>
    </row>
    <row r="6408" spans="1:23" ht="20.100000000000001" customHeight="1" x14ac:dyDescent="0.2">
      <c r="A6408" s="49" t="s">
        <v>16117</v>
      </c>
      <c r="B6408" s="49" t="s">
        <v>16118</v>
      </c>
      <c r="C6408" s="50"/>
      <c r="D6408" s="51" t="s">
        <v>209</v>
      </c>
      <c r="E6408" s="52">
        <v>5674.32</v>
      </c>
      <c r="F6408" s="52">
        <f t="shared" si="87"/>
        <v>3631.5648000000001</v>
      </c>
      <c r="G6408" s="52">
        <f>E6408-(25 *E6408/100)</f>
        <v>4255.74</v>
      </c>
      <c r="H6408" s="52">
        <f>IF(E6408="","",E6408*(1-$F$3))</f>
        <v>3631.5648000000001</v>
      </c>
      <c r="I6408" s="53"/>
      <c r="J6408" s="54">
        <v>1</v>
      </c>
      <c r="K6408" s="54">
        <v>1</v>
      </c>
      <c r="L6408" s="54">
        <v>10</v>
      </c>
      <c r="M6408" s="50" t="s">
        <v>16081</v>
      </c>
      <c r="N6408" s="53" t="s">
        <v>16082</v>
      </c>
      <c r="O6408" s="53"/>
      <c r="P6408" s="55" t="s">
        <v>1630</v>
      </c>
      <c r="Q6408" s="55" t="s">
        <v>54</v>
      </c>
      <c r="R6408" s="55" t="s">
        <v>55</v>
      </c>
      <c r="S6408" s="56">
        <v>1.6</v>
      </c>
      <c r="T6408" s="56" t="s">
        <v>16116</v>
      </c>
      <c r="U6408" s="57" t="str">
        <f>IF(OR(C6408="",H6408=""),"",C6408*H6408)</f>
        <v/>
      </c>
      <c r="V6408" s="57" t="str">
        <f>IF(OR(C6408="",S6408=""),"",S6408*C6408)</f>
        <v/>
      </c>
      <c r="W6408" s="56" t="str">
        <f>IF(OR(C6408="",T6408=""),"",C6408*T6408)</f>
        <v/>
      </c>
    </row>
    <row r="6409" spans="1:23" ht="20.100000000000001" customHeight="1" x14ac:dyDescent="0.2">
      <c r="A6409" s="49" t="s">
        <v>16119</v>
      </c>
      <c r="B6409" s="49" t="s">
        <v>16120</v>
      </c>
      <c r="C6409" s="50"/>
      <c r="D6409" s="51" t="s">
        <v>209</v>
      </c>
      <c r="E6409" s="52">
        <v>6200.27</v>
      </c>
      <c r="F6409" s="52">
        <f t="shared" si="87"/>
        <v>3968.1728000000003</v>
      </c>
      <c r="G6409" s="52">
        <f>E6409-(25 *E6409/100)</f>
        <v>4650.2025000000003</v>
      </c>
      <c r="H6409" s="52">
        <f>IF(E6409="","",E6409*(1-$F$3))</f>
        <v>3968.1728000000003</v>
      </c>
      <c r="I6409" s="53"/>
      <c r="J6409" s="54">
        <v>1</v>
      </c>
      <c r="K6409" s="54">
        <v>1</v>
      </c>
      <c r="L6409" s="54">
        <v>10</v>
      </c>
      <c r="M6409" s="50" t="s">
        <v>16081</v>
      </c>
      <c r="N6409" s="53" t="s">
        <v>16082</v>
      </c>
      <c r="O6409" s="53"/>
      <c r="P6409" s="55" t="s">
        <v>1630</v>
      </c>
      <c r="Q6409" s="55" t="s">
        <v>54</v>
      </c>
      <c r="R6409" s="55" t="s">
        <v>55</v>
      </c>
      <c r="S6409" s="56">
        <v>1.6</v>
      </c>
      <c r="T6409" s="56" t="s">
        <v>16116</v>
      </c>
      <c r="U6409" s="57" t="str">
        <f>IF(OR(C6409="",H6409=""),"",C6409*H6409)</f>
        <v/>
      </c>
      <c r="V6409" s="57" t="str">
        <f>IF(OR(C6409="",S6409=""),"",S6409*C6409)</f>
        <v/>
      </c>
      <c r="W6409" s="56" t="str">
        <f>IF(OR(C6409="",T6409=""),"",C6409*T6409)</f>
        <v/>
      </c>
    </row>
    <row r="6410" spans="1:23" ht="20.100000000000001" customHeight="1" x14ac:dyDescent="0.2">
      <c r="A6410" s="49" t="s">
        <v>16121</v>
      </c>
      <c r="B6410" s="49" t="s">
        <v>16122</v>
      </c>
      <c r="C6410" s="50"/>
      <c r="D6410" s="51" t="s">
        <v>209</v>
      </c>
      <c r="E6410" s="52">
        <v>11662.19</v>
      </c>
      <c r="F6410" s="52">
        <f t="shared" ref="F6410:F6473" si="88">E6410-(36*E6410/100)</f>
        <v>7463.8016000000007</v>
      </c>
      <c r="G6410" s="52">
        <f>E6410-(25 *E6410/100)</f>
        <v>8746.6424999999999</v>
      </c>
      <c r="H6410" s="52">
        <f>IF(E6410="","",E6410*(1-$F$3))</f>
        <v>7463.8016000000007</v>
      </c>
      <c r="I6410" s="53"/>
      <c r="J6410" s="54">
        <v>1</v>
      </c>
      <c r="K6410" s="54">
        <v>1</v>
      </c>
      <c r="L6410" s="54">
        <v>6</v>
      </c>
      <c r="M6410" s="50" t="s">
        <v>16081</v>
      </c>
      <c r="N6410" s="53" t="s">
        <v>16082</v>
      </c>
      <c r="O6410" s="53"/>
      <c r="P6410" s="55" t="s">
        <v>1630</v>
      </c>
      <c r="Q6410" s="55" t="s">
        <v>54</v>
      </c>
      <c r="R6410" s="55" t="s">
        <v>55</v>
      </c>
      <c r="S6410" s="56">
        <v>3.8</v>
      </c>
      <c r="T6410" s="56" t="s">
        <v>16123</v>
      </c>
      <c r="U6410" s="57" t="str">
        <f>IF(OR(C6410="",H6410=""),"",C6410*H6410)</f>
        <v/>
      </c>
      <c r="V6410" s="57" t="str">
        <f>IF(OR(C6410="",S6410=""),"",S6410*C6410)</f>
        <v/>
      </c>
      <c r="W6410" s="56" t="str">
        <f>IF(OR(C6410="",T6410=""),"",C6410*T6410)</f>
        <v/>
      </c>
    </row>
    <row r="6411" spans="1:23" ht="20.100000000000001" customHeight="1" x14ac:dyDescent="0.2">
      <c r="A6411" s="49" t="s">
        <v>16124</v>
      </c>
      <c r="B6411" s="49" t="s">
        <v>16125</v>
      </c>
      <c r="C6411" s="50"/>
      <c r="D6411" s="51" t="s">
        <v>209</v>
      </c>
      <c r="E6411" s="52">
        <v>11642.19</v>
      </c>
      <c r="F6411" s="52">
        <f t="shared" si="88"/>
        <v>7451.0016000000005</v>
      </c>
      <c r="G6411" s="52">
        <f>E6411-(25 *E6411/100)</f>
        <v>8731.6424999999999</v>
      </c>
      <c r="H6411" s="52">
        <f>IF(E6411="","",E6411*(1-$F$3))</f>
        <v>7451.0016000000005</v>
      </c>
      <c r="I6411" s="53"/>
      <c r="J6411" s="54">
        <v>1</v>
      </c>
      <c r="K6411" s="54">
        <v>1</v>
      </c>
      <c r="L6411" s="54">
        <v>6</v>
      </c>
      <c r="M6411" s="50" t="s">
        <v>16081</v>
      </c>
      <c r="N6411" s="53" t="s">
        <v>16082</v>
      </c>
      <c r="O6411" s="53"/>
      <c r="P6411" s="55" t="s">
        <v>1630</v>
      </c>
      <c r="Q6411" s="55" t="s">
        <v>54</v>
      </c>
      <c r="R6411" s="55" t="s">
        <v>55</v>
      </c>
      <c r="S6411" s="56">
        <v>3.8</v>
      </c>
      <c r="T6411" s="56" t="s">
        <v>16123</v>
      </c>
      <c r="U6411" s="57" t="str">
        <f>IF(OR(C6411="",H6411=""),"",C6411*H6411)</f>
        <v/>
      </c>
      <c r="V6411" s="57" t="str">
        <f>IF(OR(C6411="",S6411=""),"",S6411*C6411)</f>
        <v/>
      </c>
      <c r="W6411" s="56" t="str">
        <f>IF(OR(C6411="",T6411=""),"",C6411*T6411)</f>
        <v/>
      </c>
    </row>
    <row r="6412" spans="1:23" ht="20.100000000000001" customHeight="1" x14ac:dyDescent="0.2">
      <c r="A6412" s="49" t="s">
        <v>16126</v>
      </c>
      <c r="B6412" s="49" t="s">
        <v>16127</v>
      </c>
      <c r="C6412" s="50"/>
      <c r="D6412" s="51" t="s">
        <v>209</v>
      </c>
      <c r="E6412" s="52">
        <v>13275.49</v>
      </c>
      <c r="F6412" s="52">
        <f t="shared" si="88"/>
        <v>8496.3135999999995</v>
      </c>
      <c r="G6412" s="52">
        <f>E6412-(25 *E6412/100)</f>
        <v>9956.6175000000003</v>
      </c>
      <c r="H6412" s="52">
        <f>IF(E6412="","",E6412*(1-$F$3))</f>
        <v>8496.3135999999995</v>
      </c>
      <c r="I6412" s="53"/>
      <c r="J6412" s="54">
        <v>1</v>
      </c>
      <c r="K6412" s="54">
        <v>1</v>
      </c>
      <c r="L6412" s="54">
        <v>6</v>
      </c>
      <c r="M6412" s="50" t="s">
        <v>16081</v>
      </c>
      <c r="N6412" s="53" t="s">
        <v>16082</v>
      </c>
      <c r="O6412" s="53"/>
      <c r="P6412" s="55" t="s">
        <v>1630</v>
      </c>
      <c r="Q6412" s="55" t="s">
        <v>54</v>
      </c>
      <c r="R6412" s="55" t="s">
        <v>55</v>
      </c>
      <c r="S6412" s="56">
        <v>3.8</v>
      </c>
      <c r="T6412" s="56" t="s">
        <v>16123</v>
      </c>
      <c r="U6412" s="57" t="str">
        <f>IF(OR(C6412="",H6412=""),"",C6412*H6412)</f>
        <v/>
      </c>
      <c r="V6412" s="57" t="str">
        <f>IF(OR(C6412="",S6412=""),"",S6412*C6412)</f>
        <v/>
      </c>
      <c r="W6412" s="56" t="str">
        <f>IF(OR(C6412="",T6412=""),"",C6412*T6412)</f>
        <v/>
      </c>
    </row>
    <row r="6413" spans="1:23" ht="20.100000000000001" customHeight="1" x14ac:dyDescent="0.2">
      <c r="A6413" s="49" t="s">
        <v>16128</v>
      </c>
      <c r="B6413" s="49" t="s">
        <v>16129</v>
      </c>
      <c r="C6413" s="50"/>
      <c r="D6413" s="51" t="s">
        <v>209</v>
      </c>
      <c r="E6413" s="52">
        <v>13741.28</v>
      </c>
      <c r="F6413" s="52">
        <f t="shared" si="88"/>
        <v>8794.4192000000003</v>
      </c>
      <c r="G6413" s="52">
        <f>E6413-(25 *E6413/100)</f>
        <v>10305.960000000001</v>
      </c>
      <c r="H6413" s="52">
        <f>IF(E6413="","",E6413*(1-$F$3))</f>
        <v>8794.4192000000003</v>
      </c>
      <c r="I6413" s="53"/>
      <c r="J6413" s="54">
        <v>1</v>
      </c>
      <c r="K6413" s="54">
        <v>1</v>
      </c>
      <c r="L6413" s="54">
        <v>6</v>
      </c>
      <c r="M6413" s="50" t="s">
        <v>16081</v>
      </c>
      <c r="N6413" s="53" t="s">
        <v>16082</v>
      </c>
      <c r="O6413" s="53"/>
      <c r="P6413" s="55" t="s">
        <v>1630</v>
      </c>
      <c r="Q6413" s="55" t="s">
        <v>54</v>
      </c>
      <c r="R6413" s="55" t="s">
        <v>55</v>
      </c>
      <c r="S6413" s="56">
        <v>3.8</v>
      </c>
      <c r="T6413" s="56" t="s">
        <v>16123</v>
      </c>
      <c r="U6413" s="57" t="str">
        <f>IF(OR(C6413="",H6413=""),"",C6413*H6413)</f>
        <v/>
      </c>
      <c r="V6413" s="57" t="str">
        <f>IF(OR(C6413="",S6413=""),"",S6413*C6413)</f>
        <v/>
      </c>
      <c r="W6413" s="56" t="str">
        <f>IF(OR(C6413="",T6413=""),"",C6413*T6413)</f>
        <v/>
      </c>
    </row>
    <row r="6414" spans="1:23" ht="20.100000000000001" customHeight="1" x14ac:dyDescent="0.2">
      <c r="A6414" s="49" t="s">
        <v>16130</v>
      </c>
      <c r="B6414" s="49" t="s">
        <v>16131</v>
      </c>
      <c r="C6414" s="50"/>
      <c r="D6414" s="51" t="s">
        <v>209</v>
      </c>
      <c r="E6414" s="52">
        <v>14106.54</v>
      </c>
      <c r="F6414" s="52">
        <f t="shared" si="88"/>
        <v>9028.1856000000007</v>
      </c>
      <c r="G6414" s="52">
        <f>E6414-(25 *E6414/100)</f>
        <v>10579.905000000001</v>
      </c>
      <c r="H6414" s="52">
        <f>IF(E6414="","",E6414*(1-$F$3))</f>
        <v>9028.1856000000007</v>
      </c>
      <c r="I6414" s="53"/>
      <c r="J6414" s="54">
        <v>1</v>
      </c>
      <c r="K6414" s="54">
        <v>1</v>
      </c>
      <c r="L6414" s="54">
        <v>6</v>
      </c>
      <c r="M6414" s="50" t="s">
        <v>16081</v>
      </c>
      <c r="N6414" s="53" t="s">
        <v>16082</v>
      </c>
      <c r="O6414" s="53"/>
      <c r="P6414" s="55" t="s">
        <v>1630</v>
      </c>
      <c r="Q6414" s="55" t="s">
        <v>54</v>
      </c>
      <c r="R6414" s="55" t="s">
        <v>55</v>
      </c>
      <c r="S6414" s="56">
        <v>3.8</v>
      </c>
      <c r="T6414" s="56" t="s">
        <v>16123</v>
      </c>
      <c r="U6414" s="57" t="str">
        <f>IF(OR(C6414="",H6414=""),"",C6414*H6414)</f>
        <v/>
      </c>
      <c r="V6414" s="57" t="str">
        <f>IF(OR(C6414="",S6414=""),"",S6414*C6414)</f>
        <v/>
      </c>
      <c r="W6414" s="56" t="str">
        <f>IF(OR(C6414="",T6414=""),"",C6414*T6414)</f>
        <v/>
      </c>
    </row>
    <row r="6415" spans="1:23" ht="20.100000000000001" customHeight="1" x14ac:dyDescent="0.2">
      <c r="A6415" s="49" t="s">
        <v>16112</v>
      </c>
      <c r="B6415" s="49" t="s">
        <v>16113</v>
      </c>
      <c r="C6415" s="50"/>
      <c r="D6415" s="51" t="s">
        <v>209</v>
      </c>
      <c r="E6415" s="52">
        <v>4799.55</v>
      </c>
      <c r="F6415" s="52">
        <f t="shared" si="88"/>
        <v>3071.712</v>
      </c>
      <c r="G6415" s="52">
        <f>E6415-(25 *E6415/100)</f>
        <v>3599.6625000000004</v>
      </c>
      <c r="H6415" s="52">
        <f>IF(E6415="","",E6415*(1-$F$3))</f>
        <v>3071.712</v>
      </c>
      <c r="I6415" s="53"/>
      <c r="J6415" s="54">
        <v>1</v>
      </c>
      <c r="K6415" s="54">
        <v>1</v>
      </c>
      <c r="L6415" s="54">
        <v>12</v>
      </c>
      <c r="M6415" s="50" t="s">
        <v>16081</v>
      </c>
      <c r="N6415" s="53" t="s">
        <v>16082</v>
      </c>
      <c r="O6415" s="53"/>
      <c r="P6415" s="55" t="s">
        <v>1630</v>
      </c>
      <c r="Q6415" s="55" t="s">
        <v>54</v>
      </c>
      <c r="R6415" s="55" t="s">
        <v>55</v>
      </c>
      <c r="S6415" s="56">
        <v>1.2</v>
      </c>
      <c r="T6415" s="56" t="s">
        <v>16105</v>
      </c>
      <c r="U6415" s="57" t="str">
        <f>IF(OR(C6415="",H6415=""),"",C6415*H6415)</f>
        <v/>
      </c>
      <c r="V6415" s="57" t="str">
        <f>IF(OR(C6415="",S6415=""),"",S6415*C6415)</f>
        <v/>
      </c>
      <c r="W6415" s="56" t="str">
        <f>IF(OR(C6415="",T6415=""),"",C6415*T6415)</f>
        <v/>
      </c>
    </row>
    <row r="6416" spans="1:23" ht="20.100000000000001" customHeight="1" x14ac:dyDescent="0.2">
      <c r="A6416" s="49" t="s">
        <v>16103</v>
      </c>
      <c r="B6416" s="49" t="s">
        <v>16104</v>
      </c>
      <c r="C6416" s="50"/>
      <c r="D6416" s="51" t="s">
        <v>209</v>
      </c>
      <c r="E6416" s="52">
        <v>4359.0600000000004</v>
      </c>
      <c r="F6416" s="52">
        <f t="shared" si="88"/>
        <v>2789.7984000000006</v>
      </c>
      <c r="G6416" s="52">
        <f>E6416-(25 *E6416/100)</f>
        <v>3269.2950000000001</v>
      </c>
      <c r="H6416" s="52">
        <f>IF(E6416="","",E6416*(1-$F$3))</f>
        <v>2789.7984000000001</v>
      </c>
      <c r="I6416" s="53"/>
      <c r="J6416" s="54">
        <v>1</v>
      </c>
      <c r="K6416" s="54">
        <v>1</v>
      </c>
      <c r="L6416" s="54">
        <v>12</v>
      </c>
      <c r="M6416" s="50" t="s">
        <v>16081</v>
      </c>
      <c r="N6416" s="53" t="s">
        <v>16082</v>
      </c>
      <c r="O6416" s="53"/>
      <c r="P6416" s="55" t="s">
        <v>1630</v>
      </c>
      <c r="Q6416" s="55" t="s">
        <v>54</v>
      </c>
      <c r="R6416" s="55" t="s">
        <v>55</v>
      </c>
      <c r="S6416" s="56">
        <v>1.2</v>
      </c>
      <c r="T6416" s="56" t="s">
        <v>16105</v>
      </c>
      <c r="U6416" s="57" t="str">
        <f>IF(OR(C6416="",H6416=""),"",C6416*H6416)</f>
        <v/>
      </c>
      <c r="V6416" s="57" t="str">
        <f>IF(OR(C6416="",S6416=""),"",S6416*C6416)</f>
        <v/>
      </c>
      <c r="W6416" s="56" t="str">
        <f>IF(OR(C6416="",T6416=""),"",C6416*T6416)</f>
        <v/>
      </c>
    </row>
    <row r="6417" spans="1:23" ht="20.100000000000001" customHeight="1" x14ac:dyDescent="0.2">
      <c r="A6417" s="49" t="s">
        <v>16106</v>
      </c>
      <c r="B6417" s="49" t="s">
        <v>16107</v>
      </c>
      <c r="C6417" s="50"/>
      <c r="D6417" s="51" t="s">
        <v>209</v>
      </c>
      <c r="E6417" s="52">
        <v>4310.26</v>
      </c>
      <c r="F6417" s="52">
        <f t="shared" si="88"/>
        <v>2758.5664000000002</v>
      </c>
      <c r="G6417" s="52">
        <f>E6417-(25 *E6417/100)</f>
        <v>3232.6950000000002</v>
      </c>
      <c r="H6417" s="52">
        <f>IF(E6417="","",E6417*(1-$F$3))</f>
        <v>2758.5664000000002</v>
      </c>
      <c r="I6417" s="53"/>
      <c r="J6417" s="54">
        <v>1</v>
      </c>
      <c r="K6417" s="54">
        <v>1</v>
      </c>
      <c r="L6417" s="54">
        <v>12</v>
      </c>
      <c r="M6417" s="50" t="s">
        <v>16081</v>
      </c>
      <c r="N6417" s="53" t="s">
        <v>16082</v>
      </c>
      <c r="O6417" s="53"/>
      <c r="P6417" s="55" t="s">
        <v>1630</v>
      </c>
      <c r="Q6417" s="55" t="s">
        <v>54</v>
      </c>
      <c r="R6417" s="55" t="s">
        <v>55</v>
      </c>
      <c r="S6417" s="56">
        <v>1.2</v>
      </c>
      <c r="T6417" s="56" t="s">
        <v>16105</v>
      </c>
      <c r="U6417" s="57" t="str">
        <f>IF(OR(C6417="",H6417=""),"",C6417*H6417)</f>
        <v/>
      </c>
      <c r="V6417" s="57" t="str">
        <f>IF(OR(C6417="",S6417=""),"",S6417*C6417)</f>
        <v/>
      </c>
      <c r="W6417" s="56" t="str">
        <f>IF(OR(C6417="",T6417=""),"",C6417*T6417)</f>
        <v/>
      </c>
    </row>
    <row r="6418" spans="1:23" ht="20.100000000000001" customHeight="1" x14ac:dyDescent="0.2">
      <c r="A6418" s="49" t="s">
        <v>16108</v>
      </c>
      <c r="B6418" s="49" t="s">
        <v>16109</v>
      </c>
      <c r="C6418" s="50"/>
      <c r="D6418" s="51" t="s">
        <v>209</v>
      </c>
      <c r="E6418" s="52">
        <v>4608.4799999999996</v>
      </c>
      <c r="F6418" s="52">
        <f t="shared" si="88"/>
        <v>2949.4272000000001</v>
      </c>
      <c r="G6418" s="52">
        <f>E6418-(25 *E6418/100)</f>
        <v>3456.3599999999997</v>
      </c>
      <c r="H6418" s="52">
        <f>IF(E6418="","",E6418*(1-$F$3))</f>
        <v>2949.4271999999996</v>
      </c>
      <c r="I6418" s="53"/>
      <c r="J6418" s="54">
        <v>1</v>
      </c>
      <c r="K6418" s="54">
        <v>1</v>
      </c>
      <c r="L6418" s="54">
        <v>12</v>
      </c>
      <c r="M6418" s="50" t="s">
        <v>16081</v>
      </c>
      <c r="N6418" s="53" t="s">
        <v>16082</v>
      </c>
      <c r="O6418" s="53"/>
      <c r="P6418" s="55" t="s">
        <v>1630</v>
      </c>
      <c r="Q6418" s="55" t="s">
        <v>54</v>
      </c>
      <c r="R6418" s="55" t="s">
        <v>55</v>
      </c>
      <c r="S6418" s="56">
        <v>1.2</v>
      </c>
      <c r="T6418" s="56" t="s">
        <v>16105</v>
      </c>
      <c r="U6418" s="57" t="str">
        <f>IF(OR(C6418="",H6418=""),"",C6418*H6418)</f>
        <v/>
      </c>
      <c r="V6418" s="57" t="str">
        <f>IF(OR(C6418="",S6418=""),"",S6418*C6418)</f>
        <v/>
      </c>
      <c r="W6418" s="56" t="str">
        <f>IF(OR(C6418="",T6418=""),"",C6418*T6418)</f>
        <v/>
      </c>
    </row>
    <row r="6419" spans="1:23" ht="20.100000000000001" customHeight="1" x14ac:dyDescent="0.2">
      <c r="A6419" s="49" t="s">
        <v>16110</v>
      </c>
      <c r="B6419" s="49" t="s">
        <v>16111</v>
      </c>
      <c r="C6419" s="50"/>
      <c r="D6419" s="51" t="s">
        <v>209</v>
      </c>
      <c r="E6419" s="52">
        <v>4731.04</v>
      </c>
      <c r="F6419" s="52">
        <f t="shared" si="88"/>
        <v>3027.8656000000001</v>
      </c>
      <c r="G6419" s="52">
        <f>E6419-(25 *E6419/100)</f>
        <v>3548.2799999999997</v>
      </c>
      <c r="H6419" s="52">
        <f>IF(E6419="","",E6419*(1-$F$3))</f>
        <v>3027.8656000000001</v>
      </c>
      <c r="I6419" s="53"/>
      <c r="J6419" s="54">
        <v>1</v>
      </c>
      <c r="K6419" s="54">
        <v>1</v>
      </c>
      <c r="L6419" s="54">
        <v>12</v>
      </c>
      <c r="M6419" s="50" t="s">
        <v>16081</v>
      </c>
      <c r="N6419" s="53" t="s">
        <v>16082</v>
      </c>
      <c r="O6419" s="53"/>
      <c r="P6419" s="55" t="s">
        <v>1630</v>
      </c>
      <c r="Q6419" s="55" t="s">
        <v>54</v>
      </c>
      <c r="R6419" s="55" t="s">
        <v>55</v>
      </c>
      <c r="S6419" s="56">
        <v>1.2</v>
      </c>
      <c r="T6419" s="56" t="s">
        <v>16105</v>
      </c>
      <c r="U6419" s="57" t="str">
        <f>IF(OR(C6419="",H6419=""),"",C6419*H6419)</f>
        <v/>
      </c>
      <c r="V6419" s="57" t="str">
        <f>IF(OR(C6419="",S6419=""),"",S6419*C6419)</f>
        <v/>
      </c>
      <c r="W6419" s="56" t="str">
        <f>IF(OR(C6419="",T6419=""),"",C6419*T6419)</f>
        <v/>
      </c>
    </row>
    <row r="6420" spans="1:23" ht="20.100000000000001" customHeight="1" x14ac:dyDescent="0.2">
      <c r="A6420" s="49" t="s">
        <v>16433</v>
      </c>
      <c r="B6420" s="49" t="s">
        <v>16434</v>
      </c>
      <c r="C6420" s="50"/>
      <c r="D6420" s="51" t="s">
        <v>209</v>
      </c>
      <c r="E6420" s="52">
        <v>113.22</v>
      </c>
      <c r="F6420" s="52"/>
      <c r="G6420" s="52"/>
      <c r="H6420" s="52">
        <f>IF(E6420="","",E6420*(1-$F$3))</f>
        <v>72.460800000000006</v>
      </c>
      <c r="I6420" s="53"/>
      <c r="J6420" s="54">
        <v>1</v>
      </c>
      <c r="K6420" s="54">
        <v>1</v>
      </c>
      <c r="L6420" s="54">
        <v>200</v>
      </c>
      <c r="M6420" s="50" t="s">
        <v>16419</v>
      </c>
      <c r="N6420" s="53" t="s">
        <v>16425</v>
      </c>
      <c r="O6420" s="53"/>
      <c r="P6420" s="55" t="s">
        <v>1630</v>
      </c>
      <c r="Q6420" s="55" t="s">
        <v>54</v>
      </c>
      <c r="R6420" s="55" t="s">
        <v>55</v>
      </c>
      <c r="S6420" s="56">
        <v>0.11</v>
      </c>
      <c r="T6420" s="56" t="s">
        <v>16435</v>
      </c>
      <c r="U6420" s="57" t="str">
        <f>IF(OR(C6420="",H6420=""),"",C6420*H6420)</f>
        <v/>
      </c>
      <c r="V6420" s="57" t="str">
        <f>IF(OR(C6420="",S6420=""),"",S6420*C6420)</f>
        <v/>
      </c>
      <c r="W6420" s="56" t="str">
        <f>IF(OR(C6420="",T6420=""),"",C6420*T6420)</f>
        <v/>
      </c>
    </row>
    <row r="6421" spans="1:23" ht="20.100000000000001" customHeight="1" x14ac:dyDescent="0.2">
      <c r="A6421" s="49" t="s">
        <v>16426</v>
      </c>
      <c r="B6421" s="49" t="s">
        <v>16427</v>
      </c>
      <c r="C6421" s="50"/>
      <c r="D6421" s="51" t="s">
        <v>209</v>
      </c>
      <c r="E6421" s="52">
        <v>1058.02</v>
      </c>
      <c r="F6421" s="52"/>
      <c r="G6421" s="52"/>
      <c r="H6421" s="52">
        <f>IF(E6421="","",E6421*(1-$F$3))</f>
        <v>677.13279999999997</v>
      </c>
      <c r="I6421" s="53"/>
      <c r="J6421" s="54">
        <v>1</v>
      </c>
      <c r="K6421" s="54">
        <v>1</v>
      </c>
      <c r="L6421" s="54">
        <v>50</v>
      </c>
      <c r="M6421" s="50" t="s">
        <v>16419</v>
      </c>
      <c r="N6421" s="53" t="s">
        <v>16425</v>
      </c>
      <c r="O6421" s="53"/>
      <c r="P6421" s="55" t="s">
        <v>1630</v>
      </c>
      <c r="Q6421" s="55" t="s">
        <v>54</v>
      </c>
      <c r="R6421" s="55" t="s">
        <v>55</v>
      </c>
      <c r="S6421" s="56">
        <v>0.36099999999999999</v>
      </c>
      <c r="T6421" s="56" t="s">
        <v>16428</v>
      </c>
      <c r="U6421" s="57" t="str">
        <f>IF(OR(C6421="",H6421=""),"",C6421*H6421)</f>
        <v/>
      </c>
      <c r="V6421" s="57" t="str">
        <f>IF(OR(C6421="",S6421=""),"",S6421*C6421)</f>
        <v/>
      </c>
      <c r="W6421" s="56" t="str">
        <f>IF(OR(C6421="",T6421=""),"",C6421*T6421)</f>
        <v/>
      </c>
    </row>
    <row r="6422" spans="1:23" ht="20.100000000000001" customHeight="1" x14ac:dyDescent="0.2">
      <c r="A6422" s="49" t="s">
        <v>16430</v>
      </c>
      <c r="B6422" s="49" t="s">
        <v>16431</v>
      </c>
      <c r="C6422" s="50"/>
      <c r="D6422" s="51" t="s">
        <v>209</v>
      </c>
      <c r="E6422" s="52">
        <v>1753</v>
      </c>
      <c r="F6422" s="52"/>
      <c r="G6422" s="52"/>
      <c r="H6422" s="52">
        <f>IF(E6422="","",E6422*(1-$F$3))</f>
        <v>1121.92</v>
      </c>
      <c r="I6422" s="53"/>
      <c r="J6422" s="54">
        <v>1</v>
      </c>
      <c r="K6422" s="54">
        <v>20</v>
      </c>
      <c r="L6422" s="54">
        <v>20</v>
      </c>
      <c r="M6422" s="50" t="s">
        <v>16419</v>
      </c>
      <c r="N6422" s="53" t="s">
        <v>16425</v>
      </c>
      <c r="O6422" s="53"/>
      <c r="P6422" s="55" t="s">
        <v>1630</v>
      </c>
      <c r="Q6422" s="55" t="s">
        <v>54</v>
      </c>
      <c r="R6422" s="55" t="s">
        <v>55</v>
      </c>
      <c r="S6422" s="56">
        <v>0.372</v>
      </c>
      <c r="T6422" s="56" t="s">
        <v>16432</v>
      </c>
      <c r="U6422" s="57" t="str">
        <f>IF(OR(C6422="",H6422=""),"",C6422*H6422)</f>
        <v/>
      </c>
      <c r="V6422" s="57" t="str">
        <f>IF(OR(C6422="",S6422=""),"",S6422*C6422)</f>
        <v/>
      </c>
      <c r="W6422" s="56" t="str">
        <f>IF(OR(C6422="",T6422=""),"",C6422*T6422)</f>
        <v/>
      </c>
    </row>
    <row r="6423" spans="1:23" ht="20.100000000000001" customHeight="1" x14ac:dyDescent="0.2">
      <c r="A6423" s="49" t="s">
        <v>16439</v>
      </c>
      <c r="B6423" s="49" t="s">
        <v>16440</v>
      </c>
      <c r="C6423" s="50"/>
      <c r="D6423" s="51" t="s">
        <v>209</v>
      </c>
      <c r="E6423" s="52">
        <v>1456</v>
      </c>
      <c r="F6423" s="52"/>
      <c r="G6423" s="52"/>
      <c r="H6423" s="52">
        <f>IF(E6423="","",E6423*(1-$F$3))</f>
        <v>931.84</v>
      </c>
      <c r="I6423" s="53"/>
      <c r="J6423" s="54">
        <v>1</v>
      </c>
      <c r="K6423" s="54">
        <v>24</v>
      </c>
      <c r="L6423" s="54">
        <v>24</v>
      </c>
      <c r="M6423" s="50" t="s">
        <v>16419</v>
      </c>
      <c r="N6423" s="53" t="s">
        <v>16425</v>
      </c>
      <c r="O6423" s="53"/>
      <c r="P6423" s="55" t="s">
        <v>1630</v>
      </c>
      <c r="Q6423" s="55" t="s">
        <v>54</v>
      </c>
      <c r="R6423" s="55" t="s">
        <v>55</v>
      </c>
      <c r="S6423" s="56">
        <v>0.436</v>
      </c>
      <c r="T6423" s="56" t="s">
        <v>16441</v>
      </c>
      <c r="U6423" s="57" t="str">
        <f>IF(OR(C6423="",H6423=""),"",C6423*H6423)</f>
        <v/>
      </c>
      <c r="V6423" s="57" t="str">
        <f>IF(OR(C6423="",S6423=""),"",S6423*C6423)</f>
        <v/>
      </c>
      <c r="W6423" s="56" t="str">
        <f>IF(OR(C6423="",T6423=""),"",C6423*T6423)</f>
        <v/>
      </c>
    </row>
    <row r="6424" spans="1:23" ht="20.100000000000001" customHeight="1" x14ac:dyDescent="0.2">
      <c r="A6424" s="49">
        <v>10202</v>
      </c>
      <c r="B6424" s="49" t="s">
        <v>16436</v>
      </c>
      <c r="C6424" s="50"/>
      <c r="D6424" s="51" t="s">
        <v>209</v>
      </c>
      <c r="E6424" s="52">
        <v>1753</v>
      </c>
      <c r="F6424" s="52"/>
      <c r="G6424" s="52"/>
      <c r="H6424" s="52">
        <f>IF(E6424="","",E6424*(1-$F$3))</f>
        <v>1121.92</v>
      </c>
      <c r="I6424" s="53"/>
      <c r="J6424" s="54">
        <v>1</v>
      </c>
      <c r="K6424" s="54">
        <v>1</v>
      </c>
      <c r="L6424" s="54">
        <v>24</v>
      </c>
      <c r="M6424" s="50" t="s">
        <v>16419</v>
      </c>
      <c r="N6424" s="53" t="s">
        <v>16425</v>
      </c>
      <c r="O6424" s="53"/>
      <c r="P6424" s="55" t="s">
        <v>1630</v>
      </c>
      <c r="Q6424" s="55" t="s">
        <v>54</v>
      </c>
      <c r="R6424" s="55" t="s">
        <v>55</v>
      </c>
      <c r="S6424" s="56">
        <v>0.65600000000000003</v>
      </c>
      <c r="T6424" s="56" t="s">
        <v>16437</v>
      </c>
      <c r="U6424" s="57" t="str">
        <f>IF(OR(C6424="",H6424=""),"",C6424*H6424)</f>
        <v/>
      </c>
      <c r="V6424" s="57" t="str">
        <f>IF(OR(C6424="",S6424=""),"",S6424*C6424)</f>
        <v/>
      </c>
      <c r="W6424" s="56" t="str">
        <f>IF(OR(C6424="",T6424=""),"",C6424*T6424)</f>
        <v/>
      </c>
    </row>
    <row r="6425" spans="1:23" ht="20.100000000000001" customHeight="1" x14ac:dyDescent="0.2">
      <c r="A6425" s="49" t="s">
        <v>16444</v>
      </c>
      <c r="B6425" s="49" t="s">
        <v>16445</v>
      </c>
      <c r="C6425" s="50"/>
      <c r="D6425" s="51" t="s">
        <v>209</v>
      </c>
      <c r="E6425" s="52">
        <v>1436.4</v>
      </c>
      <c r="F6425" s="52"/>
      <c r="G6425" s="52"/>
      <c r="H6425" s="52">
        <f>IF(E6425="","",E6425*(1-$F$3))</f>
        <v>919.29600000000005</v>
      </c>
      <c r="I6425" s="53"/>
      <c r="J6425" s="54">
        <v>1</v>
      </c>
      <c r="K6425" s="54">
        <v>24</v>
      </c>
      <c r="L6425" s="54">
        <v>24</v>
      </c>
      <c r="M6425" s="50" t="s">
        <v>16419</v>
      </c>
      <c r="N6425" s="53" t="s">
        <v>16425</v>
      </c>
      <c r="O6425" s="53"/>
      <c r="P6425" s="55" t="s">
        <v>1630</v>
      </c>
      <c r="Q6425" s="55" t="s">
        <v>54</v>
      </c>
      <c r="R6425" s="55" t="s">
        <v>55</v>
      </c>
      <c r="S6425" s="56">
        <v>0.3594</v>
      </c>
      <c r="T6425" s="56" t="s">
        <v>16441</v>
      </c>
      <c r="U6425" s="57" t="str">
        <f>IF(OR(C6425="",H6425=""),"",C6425*H6425)</f>
        <v/>
      </c>
      <c r="V6425" s="57" t="str">
        <f>IF(OR(C6425="",S6425=""),"",S6425*C6425)</f>
        <v/>
      </c>
      <c r="W6425" s="56" t="str">
        <f>IF(OR(C6425="",T6425=""),"",C6425*T6425)</f>
        <v/>
      </c>
    </row>
    <row r="6426" spans="1:23" ht="20.100000000000001" customHeight="1" x14ac:dyDescent="0.2">
      <c r="A6426" s="49">
        <v>10201</v>
      </c>
      <c r="B6426" s="49" t="s">
        <v>16438</v>
      </c>
      <c r="C6426" s="50"/>
      <c r="D6426" s="51" t="s">
        <v>209</v>
      </c>
      <c r="E6426" s="52">
        <v>1627.92</v>
      </c>
      <c r="F6426" s="52"/>
      <c r="G6426" s="52"/>
      <c r="H6426" s="52">
        <f>IF(E6426="","",E6426*(1-$F$3))</f>
        <v>1041.8688</v>
      </c>
      <c r="I6426" s="53"/>
      <c r="J6426" s="54">
        <v>1</v>
      </c>
      <c r="K6426" s="54">
        <v>1</v>
      </c>
      <c r="L6426" s="54">
        <v>24</v>
      </c>
      <c r="M6426" s="50" t="s">
        <v>16419</v>
      </c>
      <c r="N6426" s="53" t="s">
        <v>16425</v>
      </c>
      <c r="O6426" s="53"/>
      <c r="P6426" s="55" t="s">
        <v>1630</v>
      </c>
      <c r="Q6426" s="55" t="s">
        <v>54</v>
      </c>
      <c r="R6426" s="55" t="s">
        <v>55</v>
      </c>
      <c r="S6426" s="56">
        <v>0.65600000000000003</v>
      </c>
      <c r="T6426" s="56" t="s">
        <v>16437</v>
      </c>
      <c r="U6426" s="57" t="str">
        <f>IF(OR(C6426="",H6426=""),"",C6426*H6426)</f>
        <v/>
      </c>
      <c r="V6426" s="57" t="str">
        <f>IF(OR(C6426="",S6426=""),"",S6426*C6426)</f>
        <v/>
      </c>
      <c r="W6426" s="56" t="str">
        <f>IF(OR(C6426="",T6426=""),"",C6426*T6426)</f>
        <v/>
      </c>
    </row>
    <row r="6427" spans="1:23" ht="20.100000000000001" customHeight="1" x14ac:dyDescent="0.2">
      <c r="A6427" s="49">
        <v>10501</v>
      </c>
      <c r="B6427" s="49" t="s">
        <v>16442</v>
      </c>
      <c r="C6427" s="50"/>
      <c r="D6427" s="51" t="s">
        <v>209</v>
      </c>
      <c r="E6427" s="52">
        <v>1703</v>
      </c>
      <c r="F6427" s="52"/>
      <c r="G6427" s="52"/>
      <c r="H6427" s="52">
        <f>IF(E6427="","",E6427*(1-$F$3))</f>
        <v>1089.92</v>
      </c>
      <c r="I6427" s="53"/>
      <c r="J6427" s="54">
        <v>1</v>
      </c>
      <c r="K6427" s="54">
        <v>1</v>
      </c>
      <c r="L6427" s="54">
        <v>24</v>
      </c>
      <c r="M6427" s="50" t="s">
        <v>16419</v>
      </c>
      <c r="N6427" s="53" t="s">
        <v>16425</v>
      </c>
      <c r="O6427" s="53"/>
      <c r="P6427" s="55" t="s">
        <v>2993</v>
      </c>
      <c r="Q6427" s="55" t="s">
        <v>54</v>
      </c>
      <c r="R6427" s="55" t="s">
        <v>55</v>
      </c>
      <c r="S6427" s="56">
        <v>0.65600000000000003</v>
      </c>
      <c r="T6427" s="56" t="s">
        <v>16443</v>
      </c>
      <c r="U6427" s="57" t="str">
        <f>IF(OR(C6427="",H6427=""),"",C6427*H6427)</f>
        <v/>
      </c>
      <c r="V6427" s="57" t="str">
        <f>IF(OR(C6427="",S6427=""),"",S6427*C6427)</f>
        <v/>
      </c>
      <c r="W6427" s="56" t="str">
        <f>IF(OR(C6427="",T6427=""),"",C6427*T6427)</f>
        <v/>
      </c>
    </row>
    <row r="6428" spans="1:23" ht="20.100000000000001" customHeight="1" x14ac:dyDescent="0.2">
      <c r="A6428" s="49">
        <v>10502</v>
      </c>
      <c r="B6428" s="49" t="s">
        <v>16429</v>
      </c>
      <c r="C6428" s="50"/>
      <c r="D6428" s="51" t="s">
        <v>209</v>
      </c>
      <c r="E6428" s="52">
        <v>1703</v>
      </c>
      <c r="F6428" s="52"/>
      <c r="G6428" s="52"/>
      <c r="H6428" s="52">
        <f>IF(E6428="","",E6428*(1-$F$3))</f>
        <v>1089.92</v>
      </c>
      <c r="I6428" s="53"/>
      <c r="J6428" s="54">
        <v>1</v>
      </c>
      <c r="K6428" s="54">
        <v>1</v>
      </c>
      <c r="L6428" s="54">
        <v>18</v>
      </c>
      <c r="M6428" s="50" t="s">
        <v>16419</v>
      </c>
      <c r="N6428" s="53" t="s">
        <v>16425</v>
      </c>
      <c r="O6428" s="53"/>
      <c r="P6428" s="55" t="s">
        <v>2993</v>
      </c>
      <c r="Q6428" s="55" t="s">
        <v>54</v>
      </c>
      <c r="R6428" s="55" t="s">
        <v>55</v>
      </c>
      <c r="S6428" s="56">
        <v>0.36199999999999999</v>
      </c>
      <c r="T6428" s="56" t="s">
        <v>16428</v>
      </c>
      <c r="U6428" s="57" t="str">
        <f>IF(OR(C6428="",H6428=""),"",C6428*H6428)</f>
        <v/>
      </c>
      <c r="V6428" s="57" t="str">
        <f>IF(OR(C6428="",S6428=""),"",S6428*C6428)</f>
        <v/>
      </c>
      <c r="W6428" s="56" t="str">
        <f>IF(OR(C6428="",T6428=""),"",C6428*T6428)</f>
        <v/>
      </c>
    </row>
    <row r="6429" spans="1:23" ht="20.100000000000001" customHeight="1" x14ac:dyDescent="0.2">
      <c r="A6429" s="49" t="s">
        <v>16454</v>
      </c>
      <c r="B6429" s="49" t="s">
        <v>16455</v>
      </c>
      <c r="C6429" s="50"/>
      <c r="D6429" s="51" t="s">
        <v>209</v>
      </c>
      <c r="E6429" s="52">
        <v>193.12</v>
      </c>
      <c r="F6429" s="52"/>
      <c r="G6429" s="52"/>
      <c r="H6429" s="52">
        <f>IF(E6429="","",E6429*(1-$F$3))</f>
        <v>123.5968</v>
      </c>
      <c r="I6429" s="53"/>
      <c r="J6429" s="54">
        <v>1</v>
      </c>
      <c r="K6429" s="54">
        <v>1</v>
      </c>
      <c r="L6429" s="54">
        <v>100</v>
      </c>
      <c r="M6429" s="50" t="s">
        <v>16419</v>
      </c>
      <c r="N6429" s="53" t="s">
        <v>16446</v>
      </c>
      <c r="O6429" s="53"/>
      <c r="P6429" s="55" t="s">
        <v>1630</v>
      </c>
      <c r="Q6429" s="55" t="s">
        <v>54</v>
      </c>
      <c r="R6429" s="55" t="s">
        <v>55</v>
      </c>
      <c r="S6429" s="56">
        <v>0.2</v>
      </c>
      <c r="T6429" s="56" t="s">
        <v>16456</v>
      </c>
      <c r="U6429" s="57" t="str">
        <f>IF(OR(C6429="",H6429=""),"",C6429*H6429)</f>
        <v/>
      </c>
      <c r="V6429" s="57" t="str">
        <f>IF(OR(C6429="",S6429=""),"",S6429*C6429)</f>
        <v/>
      </c>
      <c r="W6429" s="56" t="str">
        <f>IF(OR(C6429="",T6429=""),"",C6429*T6429)</f>
        <v/>
      </c>
    </row>
    <row r="6430" spans="1:23" ht="20.100000000000001" customHeight="1" x14ac:dyDescent="0.2">
      <c r="A6430" s="49">
        <v>30501</v>
      </c>
      <c r="B6430" s="49" t="s">
        <v>16464</v>
      </c>
      <c r="C6430" s="50"/>
      <c r="D6430" s="51" t="s">
        <v>209</v>
      </c>
      <c r="E6430" s="52">
        <v>666</v>
      </c>
      <c r="F6430" s="52"/>
      <c r="G6430" s="52"/>
      <c r="H6430" s="52">
        <f>IF(E6430="","",E6430*(1-$F$3))</f>
        <v>426.24</v>
      </c>
      <c r="I6430" s="53"/>
      <c r="J6430" s="54">
        <v>1</v>
      </c>
      <c r="K6430" s="54">
        <v>1</v>
      </c>
      <c r="L6430" s="54">
        <v>4</v>
      </c>
      <c r="M6430" s="50" t="s">
        <v>16419</v>
      </c>
      <c r="N6430" s="53" t="s">
        <v>16446</v>
      </c>
      <c r="O6430" s="53"/>
      <c r="P6430" s="55" t="s">
        <v>2993</v>
      </c>
      <c r="Q6430" s="55" t="s">
        <v>54</v>
      </c>
      <c r="R6430" s="55" t="s">
        <v>55</v>
      </c>
      <c r="S6430" s="56">
        <v>3.4550000000000001</v>
      </c>
      <c r="T6430" s="56" t="s">
        <v>16465</v>
      </c>
      <c r="U6430" s="57" t="str">
        <f>IF(OR(C6430="",H6430=""),"",C6430*H6430)</f>
        <v/>
      </c>
      <c r="V6430" s="57" t="str">
        <f>IF(OR(C6430="",S6430=""),"",S6430*C6430)</f>
        <v/>
      </c>
      <c r="W6430" s="56" t="str">
        <f>IF(OR(C6430="",T6430=""),"",C6430*T6430)</f>
        <v/>
      </c>
    </row>
    <row r="6431" spans="1:23" ht="20.100000000000001" customHeight="1" x14ac:dyDescent="0.2">
      <c r="A6431" s="49" t="s">
        <v>16457</v>
      </c>
      <c r="B6431" s="49" t="s">
        <v>16458</v>
      </c>
      <c r="C6431" s="50"/>
      <c r="D6431" s="51" t="s">
        <v>209</v>
      </c>
      <c r="E6431" s="52">
        <v>3473</v>
      </c>
      <c r="F6431" s="52"/>
      <c r="G6431" s="52"/>
      <c r="H6431" s="52">
        <f>IF(E6431="","",E6431*(1-$F$3))</f>
        <v>2222.7200000000003</v>
      </c>
      <c r="I6431" s="53"/>
      <c r="J6431" s="54">
        <v>1</v>
      </c>
      <c r="K6431" s="54">
        <v>1</v>
      </c>
      <c r="L6431" s="54">
        <v>12</v>
      </c>
      <c r="M6431" s="50" t="s">
        <v>16419</v>
      </c>
      <c r="N6431" s="53" t="s">
        <v>16446</v>
      </c>
      <c r="O6431" s="53"/>
      <c r="P6431" s="55" t="s">
        <v>1630</v>
      </c>
      <c r="Q6431" s="55" t="s">
        <v>54</v>
      </c>
      <c r="R6431" s="55" t="s">
        <v>55</v>
      </c>
      <c r="S6431" s="56">
        <v>0.69299999999999995</v>
      </c>
      <c r="T6431" s="56" t="s">
        <v>16451</v>
      </c>
      <c r="U6431" s="57" t="str">
        <f>IF(OR(C6431="",H6431=""),"",C6431*H6431)</f>
        <v/>
      </c>
      <c r="V6431" s="57" t="str">
        <f>IF(OR(C6431="",S6431=""),"",S6431*C6431)</f>
        <v/>
      </c>
      <c r="W6431" s="56" t="str">
        <f>IF(OR(C6431="",T6431=""),"",C6431*T6431)</f>
        <v/>
      </c>
    </row>
    <row r="6432" spans="1:23" ht="20.100000000000001" customHeight="1" x14ac:dyDescent="0.2">
      <c r="A6432" s="49" t="s">
        <v>16452</v>
      </c>
      <c r="B6432" s="49" t="s">
        <v>16453</v>
      </c>
      <c r="C6432" s="50"/>
      <c r="D6432" s="51" t="s">
        <v>209</v>
      </c>
      <c r="E6432" s="52">
        <v>3171</v>
      </c>
      <c r="F6432" s="52"/>
      <c r="G6432" s="52"/>
      <c r="H6432" s="52">
        <f>IF(E6432="","",E6432*(1-$F$3))</f>
        <v>2029.44</v>
      </c>
      <c r="I6432" s="53"/>
      <c r="J6432" s="54">
        <v>1</v>
      </c>
      <c r="K6432" s="54">
        <v>1</v>
      </c>
      <c r="L6432" s="54">
        <v>12</v>
      </c>
      <c r="M6432" s="50" t="s">
        <v>16419</v>
      </c>
      <c r="N6432" s="53" t="s">
        <v>16446</v>
      </c>
      <c r="O6432" s="53"/>
      <c r="P6432" s="55" t="s">
        <v>1630</v>
      </c>
      <c r="Q6432" s="55" t="s">
        <v>54</v>
      </c>
      <c r="R6432" s="55" t="s">
        <v>55</v>
      </c>
      <c r="S6432" s="56">
        <v>0.69299999999999995</v>
      </c>
      <c r="T6432" s="56" t="s">
        <v>16451</v>
      </c>
      <c r="U6432" s="57" t="str">
        <f>IF(OR(C6432="",H6432=""),"",C6432*H6432)</f>
        <v/>
      </c>
      <c r="V6432" s="57" t="str">
        <f>IF(OR(C6432="",S6432=""),"",S6432*C6432)</f>
        <v/>
      </c>
      <c r="W6432" s="56" t="str">
        <f>IF(OR(C6432="",T6432=""),"",C6432*T6432)</f>
        <v/>
      </c>
    </row>
    <row r="6433" spans="1:23" ht="20.100000000000001" customHeight="1" x14ac:dyDescent="0.2">
      <c r="A6433" s="49" t="s">
        <v>16462</v>
      </c>
      <c r="B6433" s="49" t="s">
        <v>16463</v>
      </c>
      <c r="C6433" s="50"/>
      <c r="D6433" s="51" t="s">
        <v>209</v>
      </c>
      <c r="E6433" s="52">
        <v>2682</v>
      </c>
      <c r="F6433" s="52"/>
      <c r="G6433" s="52"/>
      <c r="H6433" s="52">
        <f>IF(E6433="","",E6433*(1-$F$3))</f>
        <v>1716.48</v>
      </c>
      <c r="I6433" s="53"/>
      <c r="J6433" s="54">
        <v>1</v>
      </c>
      <c r="K6433" s="54">
        <v>1</v>
      </c>
      <c r="L6433" s="54">
        <v>12</v>
      </c>
      <c r="M6433" s="50" t="s">
        <v>16419</v>
      </c>
      <c r="N6433" s="53" t="s">
        <v>16446</v>
      </c>
      <c r="O6433" s="53"/>
      <c r="P6433" s="55" t="s">
        <v>4092</v>
      </c>
      <c r="Q6433" s="55" t="s">
        <v>54</v>
      </c>
      <c r="R6433" s="55" t="s">
        <v>55</v>
      </c>
      <c r="S6433" s="56">
        <v>0.69299999999999995</v>
      </c>
      <c r="T6433" s="56" t="s">
        <v>16451</v>
      </c>
      <c r="U6433" s="57" t="str">
        <f>IF(OR(C6433="",H6433=""),"",C6433*H6433)</f>
        <v/>
      </c>
      <c r="V6433" s="57" t="str">
        <f>IF(OR(C6433="",S6433=""),"",S6433*C6433)</f>
        <v/>
      </c>
      <c r="W6433" s="56" t="str">
        <f>IF(OR(C6433="",T6433=""),"",C6433*T6433)</f>
        <v/>
      </c>
    </row>
    <row r="6434" spans="1:23" ht="20.100000000000001" customHeight="1" x14ac:dyDescent="0.2">
      <c r="A6434" s="49" t="s">
        <v>16459</v>
      </c>
      <c r="B6434" s="49" t="s">
        <v>16460</v>
      </c>
      <c r="C6434" s="50"/>
      <c r="D6434" s="51" t="s">
        <v>209</v>
      </c>
      <c r="E6434" s="52">
        <v>3278</v>
      </c>
      <c r="F6434" s="52"/>
      <c r="G6434" s="52"/>
      <c r="H6434" s="52">
        <f>IF(E6434="","",E6434*(1-$F$3))</f>
        <v>2097.92</v>
      </c>
      <c r="I6434" s="53"/>
      <c r="J6434" s="54">
        <v>1</v>
      </c>
      <c r="K6434" s="54">
        <v>12</v>
      </c>
      <c r="L6434" s="54">
        <v>12</v>
      </c>
      <c r="M6434" s="50" t="s">
        <v>16419</v>
      </c>
      <c r="N6434" s="53" t="s">
        <v>16446</v>
      </c>
      <c r="O6434" s="53"/>
      <c r="P6434" s="55" t="s">
        <v>1630</v>
      </c>
      <c r="Q6434" s="55" t="s">
        <v>54</v>
      </c>
      <c r="R6434" s="55" t="s">
        <v>55</v>
      </c>
      <c r="S6434" s="56">
        <v>0.61299999999999999</v>
      </c>
      <c r="T6434" s="56" t="s">
        <v>16461</v>
      </c>
      <c r="U6434" s="57" t="str">
        <f>IF(OR(C6434="",H6434=""),"",C6434*H6434)</f>
        <v/>
      </c>
      <c r="V6434" s="57" t="str">
        <f>IF(OR(C6434="",S6434=""),"",S6434*C6434)</f>
        <v/>
      </c>
      <c r="W6434" s="56" t="str">
        <f>IF(OR(C6434="",T6434=""),"",C6434*T6434)</f>
        <v/>
      </c>
    </row>
    <row r="6435" spans="1:23" ht="20.100000000000001" customHeight="1" x14ac:dyDescent="0.2">
      <c r="A6435" s="49">
        <v>30101</v>
      </c>
      <c r="B6435" s="49" t="s">
        <v>16450</v>
      </c>
      <c r="C6435" s="50"/>
      <c r="D6435" s="51" t="s">
        <v>209</v>
      </c>
      <c r="E6435" s="52">
        <v>2800</v>
      </c>
      <c r="F6435" s="52"/>
      <c r="G6435" s="52"/>
      <c r="H6435" s="52">
        <f>IF(E6435="","",E6435*(1-$F$3))</f>
        <v>1792</v>
      </c>
      <c r="I6435" s="53"/>
      <c r="J6435" s="54">
        <v>1</v>
      </c>
      <c r="K6435" s="54">
        <v>1</v>
      </c>
      <c r="L6435" s="54">
        <v>12</v>
      </c>
      <c r="M6435" s="50" t="s">
        <v>16419</v>
      </c>
      <c r="N6435" s="53" t="s">
        <v>16446</v>
      </c>
      <c r="O6435" s="53"/>
      <c r="P6435" s="55" t="s">
        <v>2993</v>
      </c>
      <c r="Q6435" s="55" t="s">
        <v>54</v>
      </c>
      <c r="R6435" s="55" t="s">
        <v>55</v>
      </c>
      <c r="S6435" s="56">
        <v>0.61299999999999999</v>
      </c>
      <c r="T6435" s="56" t="s">
        <v>16451</v>
      </c>
      <c r="U6435" s="57" t="str">
        <f>IF(OR(C6435="",H6435=""),"",C6435*H6435)</f>
        <v/>
      </c>
      <c r="V6435" s="57" t="str">
        <f>IF(OR(C6435="",S6435=""),"",S6435*C6435)</f>
        <v/>
      </c>
      <c r="W6435" s="56" t="str">
        <f>IF(OR(C6435="",T6435=""),"",C6435*T6435)</f>
        <v/>
      </c>
    </row>
    <row r="6436" spans="1:23" ht="20.100000000000001" customHeight="1" x14ac:dyDescent="0.2">
      <c r="A6436" s="49" t="s">
        <v>16466</v>
      </c>
      <c r="B6436" s="49" t="s">
        <v>16467</v>
      </c>
      <c r="C6436" s="50"/>
      <c r="D6436" s="51" t="s">
        <v>209</v>
      </c>
      <c r="E6436" s="52">
        <v>3528</v>
      </c>
      <c r="F6436" s="52"/>
      <c r="G6436" s="52"/>
      <c r="H6436" s="52">
        <f>IF(E6436="","",E6436*(1-$F$3))</f>
        <v>2257.92</v>
      </c>
      <c r="I6436" s="53"/>
      <c r="J6436" s="54">
        <v>1</v>
      </c>
      <c r="K6436" s="54">
        <v>4</v>
      </c>
      <c r="L6436" s="54">
        <v>4</v>
      </c>
      <c r="M6436" s="50" t="s">
        <v>16419</v>
      </c>
      <c r="N6436" s="53" t="s">
        <v>16446</v>
      </c>
      <c r="O6436" s="53"/>
      <c r="P6436" s="55" t="s">
        <v>1664</v>
      </c>
      <c r="Q6436" s="55" t="s">
        <v>54</v>
      </c>
      <c r="R6436" s="55" t="s">
        <v>55</v>
      </c>
      <c r="S6436" s="56">
        <v>1.18</v>
      </c>
      <c r="T6436" s="56" t="s">
        <v>16468</v>
      </c>
      <c r="U6436" s="57" t="str">
        <f>IF(OR(C6436="",H6436=""),"",C6436*H6436)</f>
        <v/>
      </c>
      <c r="V6436" s="57" t="str">
        <f>IF(OR(C6436="",S6436=""),"",S6436*C6436)</f>
        <v/>
      </c>
      <c r="W6436" s="56" t="str">
        <f>IF(OR(C6436="",T6436=""),"",C6436*T6436)</f>
        <v/>
      </c>
    </row>
    <row r="6437" spans="1:23" ht="20.100000000000001" customHeight="1" x14ac:dyDescent="0.2">
      <c r="A6437" s="49" t="s">
        <v>16469</v>
      </c>
      <c r="B6437" s="49" t="s">
        <v>16470</v>
      </c>
      <c r="C6437" s="50"/>
      <c r="D6437" s="51" t="s">
        <v>209</v>
      </c>
      <c r="E6437" s="52">
        <v>5032</v>
      </c>
      <c r="F6437" s="52"/>
      <c r="G6437" s="52"/>
      <c r="H6437" s="52">
        <f>IF(E6437="","",E6437*(1-$F$3))</f>
        <v>3220.48</v>
      </c>
      <c r="I6437" s="53"/>
      <c r="J6437" s="54">
        <v>1</v>
      </c>
      <c r="K6437" s="54">
        <v>4</v>
      </c>
      <c r="L6437" s="54">
        <v>4</v>
      </c>
      <c r="M6437" s="50" t="s">
        <v>16419</v>
      </c>
      <c r="N6437" s="53" t="s">
        <v>16446</v>
      </c>
      <c r="O6437" s="53"/>
      <c r="P6437" s="55" t="s">
        <v>1630</v>
      </c>
      <c r="Q6437" s="55" t="s">
        <v>54</v>
      </c>
      <c r="R6437" s="55" t="s">
        <v>55</v>
      </c>
      <c r="S6437" s="56">
        <v>1.2376</v>
      </c>
      <c r="T6437" s="56" t="s">
        <v>16468</v>
      </c>
      <c r="U6437" s="57" t="str">
        <f>IF(OR(C6437="",H6437=""),"",C6437*H6437)</f>
        <v/>
      </c>
      <c r="V6437" s="57" t="str">
        <f>IF(OR(C6437="",S6437=""),"",S6437*C6437)</f>
        <v/>
      </c>
      <c r="W6437" s="56" t="str">
        <f>IF(OR(C6437="",T6437=""),"",C6437*T6437)</f>
        <v/>
      </c>
    </row>
    <row r="6438" spans="1:23" ht="20.100000000000001" customHeight="1" x14ac:dyDescent="0.2">
      <c r="A6438" s="49">
        <v>30302</v>
      </c>
      <c r="B6438" s="49" t="s">
        <v>16447</v>
      </c>
      <c r="C6438" s="50"/>
      <c r="D6438" s="51" t="s">
        <v>209</v>
      </c>
      <c r="E6438" s="52">
        <v>3528</v>
      </c>
      <c r="F6438" s="52"/>
      <c r="G6438" s="52"/>
      <c r="H6438" s="52">
        <f>IF(E6438="","",E6438*(1-$F$3))</f>
        <v>2257.92</v>
      </c>
      <c r="I6438" s="53"/>
      <c r="J6438" s="54">
        <v>1</v>
      </c>
      <c r="K6438" s="54">
        <v>1</v>
      </c>
      <c r="L6438" s="54">
        <v>4</v>
      </c>
      <c r="M6438" s="50" t="s">
        <v>16419</v>
      </c>
      <c r="N6438" s="53" t="s">
        <v>16446</v>
      </c>
      <c r="O6438" s="53"/>
      <c r="P6438" s="55" t="s">
        <v>2993</v>
      </c>
      <c r="Q6438" s="55" t="s">
        <v>54</v>
      </c>
      <c r="R6438" s="55" t="s">
        <v>55</v>
      </c>
      <c r="S6438" s="56">
        <v>1.778</v>
      </c>
      <c r="T6438" s="56" t="s">
        <v>16448</v>
      </c>
      <c r="U6438" s="57" t="str">
        <f>IF(OR(C6438="",H6438=""),"",C6438*H6438)</f>
        <v/>
      </c>
      <c r="V6438" s="57" t="str">
        <f>IF(OR(C6438="",S6438=""),"",S6438*C6438)</f>
        <v/>
      </c>
      <c r="W6438" s="56" t="str">
        <f>IF(OR(C6438="",T6438=""),"",C6438*T6438)</f>
        <v/>
      </c>
    </row>
    <row r="6439" spans="1:23" ht="20.100000000000001" customHeight="1" x14ac:dyDescent="0.2">
      <c r="A6439" s="49">
        <v>30301</v>
      </c>
      <c r="B6439" s="49" t="s">
        <v>16449</v>
      </c>
      <c r="C6439" s="50"/>
      <c r="D6439" s="51" t="s">
        <v>209</v>
      </c>
      <c r="E6439" s="52">
        <v>2502</v>
      </c>
      <c r="F6439" s="52"/>
      <c r="G6439" s="52"/>
      <c r="H6439" s="52">
        <f>IF(E6439="","",E6439*(1-$F$3))</f>
        <v>1601.28</v>
      </c>
      <c r="I6439" s="53"/>
      <c r="J6439" s="54">
        <v>1</v>
      </c>
      <c r="K6439" s="54">
        <v>1</v>
      </c>
      <c r="L6439" s="54">
        <v>4</v>
      </c>
      <c r="M6439" s="50" t="s">
        <v>16419</v>
      </c>
      <c r="N6439" s="53" t="s">
        <v>16446</v>
      </c>
      <c r="O6439" s="53"/>
      <c r="P6439" s="55" t="s">
        <v>1664</v>
      </c>
      <c r="Q6439" s="55" t="s">
        <v>54</v>
      </c>
      <c r="R6439" s="55" t="s">
        <v>55</v>
      </c>
      <c r="S6439" s="56">
        <v>1.778</v>
      </c>
      <c r="T6439" s="56" t="s">
        <v>16448</v>
      </c>
      <c r="U6439" s="57" t="str">
        <f>IF(OR(C6439="",H6439=""),"",C6439*H6439)</f>
        <v/>
      </c>
      <c r="V6439" s="57" t="str">
        <f>IF(OR(C6439="",S6439=""),"",S6439*C6439)</f>
        <v/>
      </c>
      <c r="W6439" s="56" t="str">
        <f>IF(OR(C6439="",T6439=""),"",C6439*T6439)</f>
        <v/>
      </c>
    </row>
    <row r="6440" spans="1:23" ht="20.100000000000001" customHeight="1" x14ac:dyDescent="0.2">
      <c r="A6440" s="49" t="s">
        <v>16422</v>
      </c>
      <c r="B6440" s="49" t="s">
        <v>16423</v>
      </c>
      <c r="C6440" s="50"/>
      <c r="D6440" s="51" t="s">
        <v>209</v>
      </c>
      <c r="E6440" s="52">
        <v>373.5</v>
      </c>
      <c r="F6440" s="52"/>
      <c r="G6440" s="52"/>
      <c r="H6440" s="52">
        <f>IF(E6440="","",E6440*(1-$F$3))</f>
        <v>239.04</v>
      </c>
      <c r="I6440" s="53"/>
      <c r="J6440" s="54">
        <v>4</v>
      </c>
      <c r="K6440" s="54">
        <v>4</v>
      </c>
      <c r="L6440" s="54">
        <v>40</v>
      </c>
      <c r="M6440" s="50" t="s">
        <v>16419</v>
      </c>
      <c r="N6440" s="53" t="s">
        <v>16420</v>
      </c>
      <c r="O6440" s="53" t="s">
        <v>16421</v>
      </c>
      <c r="P6440" s="55" t="s">
        <v>1630</v>
      </c>
      <c r="Q6440" s="55" t="s">
        <v>54</v>
      </c>
      <c r="R6440" s="55" t="s">
        <v>55</v>
      </c>
      <c r="S6440" s="56">
        <v>0.4</v>
      </c>
      <c r="T6440" s="56" t="s">
        <v>16424</v>
      </c>
      <c r="U6440" s="57" t="str">
        <f>IF(OR(C6440="",H6440=""),"",C6440*H6440)</f>
        <v/>
      </c>
      <c r="V6440" s="57" t="str">
        <f>IF(OR(C6440="",S6440=""),"",S6440*C6440)</f>
        <v/>
      </c>
      <c r="W6440" s="56" t="str">
        <f>IF(OR(C6440="",T6440=""),"",C6440*T6440)</f>
        <v/>
      </c>
    </row>
    <row r="6441" spans="1:23" ht="20.100000000000001" customHeight="1" x14ac:dyDescent="0.2">
      <c r="A6441" s="49" t="s">
        <v>16478</v>
      </c>
      <c r="B6441" s="49" t="s">
        <v>16479</v>
      </c>
      <c r="C6441" s="50"/>
      <c r="D6441" s="51" t="s">
        <v>209</v>
      </c>
      <c r="E6441" s="52">
        <v>1186.51</v>
      </c>
      <c r="F6441" s="52">
        <f t="shared" si="88"/>
        <v>759.3664</v>
      </c>
      <c r="G6441" s="52">
        <f>E6441-(25 *E6441/100)</f>
        <v>889.88249999999994</v>
      </c>
      <c r="H6441" s="52">
        <f>IF(E6441="","",E6441*(1-$F$3))</f>
        <v>759.3664</v>
      </c>
      <c r="I6441" s="53"/>
      <c r="J6441" s="54">
        <v>1</v>
      </c>
      <c r="K6441" s="54">
        <v>100</v>
      </c>
      <c r="L6441" s="54">
        <v>100</v>
      </c>
      <c r="M6441" s="50" t="s">
        <v>16471</v>
      </c>
      <c r="N6441" s="53" t="s">
        <v>16472</v>
      </c>
      <c r="O6441" s="53"/>
      <c r="P6441" s="55" t="s">
        <v>1630</v>
      </c>
      <c r="Q6441" s="55" t="s">
        <v>54</v>
      </c>
      <c r="R6441" s="55" t="s">
        <v>55</v>
      </c>
      <c r="S6441" s="56">
        <v>0.24</v>
      </c>
      <c r="T6441" s="56" t="s">
        <v>16475</v>
      </c>
      <c r="U6441" s="57" t="str">
        <f>IF(OR(C6441="",H6441=""),"",C6441*H6441)</f>
        <v/>
      </c>
      <c r="V6441" s="57" t="str">
        <f>IF(OR(C6441="",S6441=""),"",S6441*C6441)</f>
        <v/>
      </c>
      <c r="W6441" s="56" t="str">
        <f>IF(OR(C6441="",T6441=""),"",C6441*T6441)</f>
        <v/>
      </c>
    </row>
    <row r="6442" spans="1:23" ht="20.100000000000001" customHeight="1" x14ac:dyDescent="0.2">
      <c r="A6442" s="49" t="s">
        <v>16484</v>
      </c>
      <c r="B6442" s="49" t="s">
        <v>16485</v>
      </c>
      <c r="C6442" s="50"/>
      <c r="D6442" s="51" t="s">
        <v>209</v>
      </c>
      <c r="E6442" s="52">
        <v>1186.51</v>
      </c>
      <c r="F6442" s="52">
        <f t="shared" si="88"/>
        <v>759.3664</v>
      </c>
      <c r="G6442" s="52">
        <f>E6442-(25 *E6442/100)</f>
        <v>889.88249999999994</v>
      </c>
      <c r="H6442" s="52">
        <f>IF(E6442="","",E6442*(1-$F$3))</f>
        <v>759.3664</v>
      </c>
      <c r="I6442" s="53"/>
      <c r="J6442" s="54">
        <v>1</v>
      </c>
      <c r="K6442" s="54">
        <v>100</v>
      </c>
      <c r="L6442" s="54">
        <v>100</v>
      </c>
      <c r="M6442" s="50" t="s">
        <v>16471</v>
      </c>
      <c r="N6442" s="53" t="s">
        <v>16472</v>
      </c>
      <c r="O6442" s="53"/>
      <c r="P6442" s="55" t="s">
        <v>1630</v>
      </c>
      <c r="Q6442" s="55" t="s">
        <v>54</v>
      </c>
      <c r="R6442" s="55" t="s">
        <v>55</v>
      </c>
      <c r="S6442" s="56">
        <v>0.24</v>
      </c>
      <c r="T6442" s="56" t="s">
        <v>16475</v>
      </c>
      <c r="U6442" s="57" t="str">
        <f>IF(OR(C6442="",H6442=""),"",C6442*H6442)</f>
        <v/>
      </c>
      <c r="V6442" s="57" t="str">
        <f>IF(OR(C6442="",S6442=""),"",S6442*C6442)</f>
        <v/>
      </c>
      <c r="W6442" s="56" t="str">
        <f>IF(OR(C6442="",T6442=""),"",C6442*T6442)</f>
        <v/>
      </c>
    </row>
    <row r="6443" spans="1:23" ht="20.100000000000001" customHeight="1" x14ac:dyDescent="0.2">
      <c r="A6443" s="49" t="s">
        <v>16488</v>
      </c>
      <c r="B6443" s="49" t="s">
        <v>16489</v>
      </c>
      <c r="C6443" s="50"/>
      <c r="D6443" s="51" t="s">
        <v>209</v>
      </c>
      <c r="E6443" s="52">
        <v>1186.51</v>
      </c>
      <c r="F6443" s="52">
        <f t="shared" si="88"/>
        <v>759.3664</v>
      </c>
      <c r="G6443" s="52">
        <f>E6443-(25 *E6443/100)</f>
        <v>889.88249999999994</v>
      </c>
      <c r="H6443" s="52">
        <f>IF(E6443="","",E6443*(1-$F$3))</f>
        <v>759.3664</v>
      </c>
      <c r="I6443" s="53"/>
      <c r="J6443" s="54">
        <v>1</v>
      </c>
      <c r="K6443" s="54">
        <v>100</v>
      </c>
      <c r="L6443" s="54">
        <v>100</v>
      </c>
      <c r="M6443" s="50" t="s">
        <v>16471</v>
      </c>
      <c r="N6443" s="53" t="s">
        <v>16472</v>
      </c>
      <c r="O6443" s="53"/>
      <c r="P6443" s="55" t="s">
        <v>1630</v>
      </c>
      <c r="Q6443" s="55" t="s">
        <v>54</v>
      </c>
      <c r="R6443" s="55" t="s">
        <v>55</v>
      </c>
      <c r="S6443" s="56">
        <v>0.24</v>
      </c>
      <c r="T6443" s="56" t="s">
        <v>16475</v>
      </c>
      <c r="U6443" s="57" t="str">
        <f>IF(OR(C6443="",H6443=""),"",C6443*H6443)</f>
        <v/>
      </c>
      <c r="V6443" s="57" t="str">
        <f>IF(OR(C6443="",S6443=""),"",S6443*C6443)</f>
        <v/>
      </c>
      <c r="W6443" s="56" t="str">
        <f>IF(OR(C6443="",T6443=""),"",C6443*T6443)</f>
        <v/>
      </c>
    </row>
    <row r="6444" spans="1:23" ht="20.100000000000001" customHeight="1" x14ac:dyDescent="0.2">
      <c r="A6444" s="49" t="s">
        <v>16490</v>
      </c>
      <c r="B6444" s="49" t="s">
        <v>16491</v>
      </c>
      <c r="C6444" s="50"/>
      <c r="D6444" s="51" t="s">
        <v>209</v>
      </c>
      <c r="E6444" s="52">
        <v>1186.51</v>
      </c>
      <c r="F6444" s="52">
        <f t="shared" si="88"/>
        <v>759.3664</v>
      </c>
      <c r="G6444" s="52">
        <f>E6444-(25 *E6444/100)</f>
        <v>889.88249999999994</v>
      </c>
      <c r="H6444" s="52">
        <f>IF(E6444="","",E6444*(1-$F$3))</f>
        <v>759.3664</v>
      </c>
      <c r="I6444" s="53"/>
      <c r="J6444" s="54">
        <v>1</v>
      </c>
      <c r="K6444" s="54">
        <v>100</v>
      </c>
      <c r="L6444" s="54">
        <v>100</v>
      </c>
      <c r="M6444" s="50" t="s">
        <v>16471</v>
      </c>
      <c r="N6444" s="53" t="s">
        <v>16472</v>
      </c>
      <c r="O6444" s="53"/>
      <c r="P6444" s="55" t="s">
        <v>1630</v>
      </c>
      <c r="Q6444" s="55" t="s">
        <v>54</v>
      </c>
      <c r="R6444" s="55" t="s">
        <v>55</v>
      </c>
      <c r="S6444" s="56">
        <v>0.24</v>
      </c>
      <c r="T6444" s="56" t="s">
        <v>16475</v>
      </c>
      <c r="U6444" s="57" t="str">
        <f>IF(OR(C6444="",H6444=""),"",C6444*H6444)</f>
        <v/>
      </c>
      <c r="V6444" s="57" t="str">
        <f>IF(OR(C6444="",S6444=""),"",S6444*C6444)</f>
        <v/>
      </c>
      <c r="W6444" s="56" t="str">
        <f>IF(OR(C6444="",T6444=""),"",C6444*T6444)</f>
        <v/>
      </c>
    </row>
    <row r="6445" spans="1:23" ht="20.100000000000001" customHeight="1" x14ac:dyDescent="0.2">
      <c r="A6445" s="49" t="s">
        <v>16492</v>
      </c>
      <c r="B6445" s="49" t="s">
        <v>16493</v>
      </c>
      <c r="C6445" s="50"/>
      <c r="D6445" s="51" t="s">
        <v>209</v>
      </c>
      <c r="E6445" s="52">
        <v>1186.51</v>
      </c>
      <c r="F6445" s="52">
        <f t="shared" si="88"/>
        <v>759.3664</v>
      </c>
      <c r="G6445" s="52">
        <f>E6445-(25 *E6445/100)</f>
        <v>889.88249999999994</v>
      </c>
      <c r="H6445" s="52">
        <f>IF(E6445="","",E6445*(1-$F$3))</f>
        <v>759.3664</v>
      </c>
      <c r="I6445" s="53"/>
      <c r="J6445" s="54">
        <v>1</v>
      </c>
      <c r="K6445" s="54">
        <v>100</v>
      </c>
      <c r="L6445" s="54">
        <v>100</v>
      </c>
      <c r="M6445" s="50" t="s">
        <v>16471</v>
      </c>
      <c r="N6445" s="53" t="s">
        <v>16472</v>
      </c>
      <c r="O6445" s="53"/>
      <c r="P6445" s="55" t="s">
        <v>1630</v>
      </c>
      <c r="Q6445" s="55" t="s">
        <v>54</v>
      </c>
      <c r="R6445" s="55" t="s">
        <v>55</v>
      </c>
      <c r="S6445" s="56">
        <v>0.24</v>
      </c>
      <c r="T6445" s="56" t="s">
        <v>16475</v>
      </c>
      <c r="U6445" s="57" t="str">
        <f>IF(OR(C6445="",H6445=""),"",C6445*H6445)</f>
        <v/>
      </c>
      <c r="V6445" s="57" t="str">
        <f>IF(OR(C6445="",S6445=""),"",S6445*C6445)</f>
        <v/>
      </c>
      <c r="W6445" s="56" t="str">
        <f>IF(OR(C6445="",T6445=""),"",C6445*T6445)</f>
        <v/>
      </c>
    </row>
    <row r="6446" spans="1:23" ht="20.100000000000001" customHeight="1" x14ac:dyDescent="0.2">
      <c r="A6446" s="49" t="s">
        <v>16480</v>
      </c>
      <c r="B6446" s="49" t="s">
        <v>16481</v>
      </c>
      <c r="C6446" s="50"/>
      <c r="D6446" s="51" t="s">
        <v>209</v>
      </c>
      <c r="E6446" s="52">
        <v>1186.51</v>
      </c>
      <c r="F6446" s="52">
        <f t="shared" si="88"/>
        <v>759.3664</v>
      </c>
      <c r="G6446" s="52">
        <f>E6446-(25 *E6446/100)</f>
        <v>889.88249999999994</v>
      </c>
      <c r="H6446" s="52">
        <f>IF(E6446="","",E6446*(1-$F$3))</f>
        <v>759.3664</v>
      </c>
      <c r="I6446" s="53"/>
      <c r="J6446" s="54">
        <v>1</v>
      </c>
      <c r="K6446" s="54">
        <v>100</v>
      </c>
      <c r="L6446" s="54">
        <v>100</v>
      </c>
      <c r="M6446" s="50" t="s">
        <v>16471</v>
      </c>
      <c r="N6446" s="53" t="s">
        <v>16472</v>
      </c>
      <c r="O6446" s="53"/>
      <c r="P6446" s="55" t="s">
        <v>1630</v>
      </c>
      <c r="Q6446" s="55" t="s">
        <v>54</v>
      </c>
      <c r="R6446" s="55" t="s">
        <v>55</v>
      </c>
      <c r="S6446" s="56">
        <v>0.24</v>
      </c>
      <c r="T6446" s="56" t="s">
        <v>16475</v>
      </c>
      <c r="U6446" s="57" t="str">
        <f>IF(OR(C6446="",H6446=""),"",C6446*H6446)</f>
        <v/>
      </c>
      <c r="V6446" s="57" t="str">
        <f>IF(OR(C6446="",S6446=""),"",S6446*C6446)</f>
        <v/>
      </c>
      <c r="W6446" s="56" t="str">
        <f>IF(OR(C6446="",T6446=""),"",C6446*T6446)</f>
        <v/>
      </c>
    </row>
    <row r="6447" spans="1:23" ht="20.100000000000001" customHeight="1" x14ac:dyDescent="0.2">
      <c r="A6447" s="49" t="s">
        <v>16494</v>
      </c>
      <c r="B6447" s="49" t="s">
        <v>16495</v>
      </c>
      <c r="C6447" s="50"/>
      <c r="D6447" s="51" t="s">
        <v>209</v>
      </c>
      <c r="E6447" s="52">
        <v>1186.51</v>
      </c>
      <c r="F6447" s="52">
        <f t="shared" si="88"/>
        <v>759.3664</v>
      </c>
      <c r="G6447" s="52">
        <f>E6447-(25 *E6447/100)</f>
        <v>889.88249999999994</v>
      </c>
      <c r="H6447" s="52">
        <f>IF(E6447="","",E6447*(1-$F$3))</f>
        <v>759.3664</v>
      </c>
      <c r="I6447" s="53"/>
      <c r="J6447" s="54">
        <v>1</v>
      </c>
      <c r="K6447" s="54">
        <v>100</v>
      </c>
      <c r="L6447" s="54">
        <v>100</v>
      </c>
      <c r="M6447" s="50" t="s">
        <v>16471</v>
      </c>
      <c r="N6447" s="53" t="s">
        <v>16472</v>
      </c>
      <c r="O6447" s="53"/>
      <c r="P6447" s="55" t="s">
        <v>1630</v>
      </c>
      <c r="Q6447" s="55" t="s">
        <v>54</v>
      </c>
      <c r="R6447" s="55" t="s">
        <v>55</v>
      </c>
      <c r="S6447" s="56">
        <v>0.24</v>
      </c>
      <c r="T6447" s="56" t="s">
        <v>16475</v>
      </c>
      <c r="U6447" s="57" t="str">
        <f>IF(OR(C6447="",H6447=""),"",C6447*H6447)</f>
        <v/>
      </c>
      <c r="V6447" s="57" t="str">
        <f>IF(OR(C6447="",S6447=""),"",S6447*C6447)</f>
        <v/>
      </c>
      <c r="W6447" s="56" t="str">
        <f>IF(OR(C6447="",T6447=""),"",C6447*T6447)</f>
        <v/>
      </c>
    </row>
    <row r="6448" spans="1:23" ht="20.100000000000001" customHeight="1" x14ac:dyDescent="0.2">
      <c r="A6448" s="49" t="s">
        <v>16482</v>
      </c>
      <c r="B6448" s="49" t="s">
        <v>16483</v>
      </c>
      <c r="C6448" s="50"/>
      <c r="D6448" s="51" t="s">
        <v>209</v>
      </c>
      <c r="E6448" s="52">
        <v>1186.51</v>
      </c>
      <c r="F6448" s="52">
        <f t="shared" si="88"/>
        <v>759.3664</v>
      </c>
      <c r="G6448" s="52">
        <f>E6448-(25 *E6448/100)</f>
        <v>889.88249999999994</v>
      </c>
      <c r="H6448" s="52">
        <f>IF(E6448="","",E6448*(1-$F$3))</f>
        <v>759.3664</v>
      </c>
      <c r="I6448" s="53"/>
      <c r="J6448" s="54">
        <v>1</v>
      </c>
      <c r="K6448" s="54">
        <v>100</v>
      </c>
      <c r="L6448" s="54">
        <v>100</v>
      </c>
      <c r="M6448" s="50" t="s">
        <v>16471</v>
      </c>
      <c r="N6448" s="53" t="s">
        <v>16472</v>
      </c>
      <c r="O6448" s="53"/>
      <c r="P6448" s="55" t="s">
        <v>1630</v>
      </c>
      <c r="Q6448" s="55" t="s">
        <v>54</v>
      </c>
      <c r="R6448" s="55" t="s">
        <v>55</v>
      </c>
      <c r="S6448" s="56">
        <v>0.24</v>
      </c>
      <c r="T6448" s="56" t="s">
        <v>16475</v>
      </c>
      <c r="U6448" s="57" t="str">
        <f>IF(OR(C6448="",H6448=""),"",C6448*H6448)</f>
        <v/>
      </c>
      <c r="V6448" s="57" t="str">
        <f>IF(OR(C6448="",S6448=""),"",S6448*C6448)</f>
        <v/>
      </c>
      <c r="W6448" s="56" t="str">
        <f>IF(OR(C6448="",T6448=""),"",C6448*T6448)</f>
        <v/>
      </c>
    </row>
    <row r="6449" spans="1:23" ht="20.100000000000001" customHeight="1" x14ac:dyDescent="0.2">
      <c r="A6449" s="49" t="s">
        <v>16486</v>
      </c>
      <c r="B6449" s="49" t="s">
        <v>16487</v>
      </c>
      <c r="C6449" s="50"/>
      <c r="D6449" s="51" t="s">
        <v>209</v>
      </c>
      <c r="E6449" s="52">
        <v>1186.51</v>
      </c>
      <c r="F6449" s="52">
        <f t="shared" si="88"/>
        <v>759.3664</v>
      </c>
      <c r="G6449" s="52">
        <f>E6449-(25 *E6449/100)</f>
        <v>889.88249999999994</v>
      </c>
      <c r="H6449" s="52">
        <f>IF(E6449="","",E6449*(1-$F$3))</f>
        <v>759.3664</v>
      </c>
      <c r="I6449" s="53"/>
      <c r="J6449" s="54">
        <v>1</v>
      </c>
      <c r="K6449" s="54">
        <v>100</v>
      </c>
      <c r="L6449" s="54">
        <v>100</v>
      </c>
      <c r="M6449" s="50" t="s">
        <v>16471</v>
      </c>
      <c r="N6449" s="53" t="s">
        <v>16472</v>
      </c>
      <c r="O6449" s="53"/>
      <c r="P6449" s="55" t="s">
        <v>1630</v>
      </c>
      <c r="Q6449" s="55" t="s">
        <v>54</v>
      </c>
      <c r="R6449" s="55" t="s">
        <v>55</v>
      </c>
      <c r="S6449" s="56">
        <v>0.24</v>
      </c>
      <c r="T6449" s="56" t="s">
        <v>16475</v>
      </c>
      <c r="U6449" s="57" t="str">
        <f>IF(OR(C6449="",H6449=""),"",C6449*H6449)</f>
        <v/>
      </c>
      <c r="V6449" s="57" t="str">
        <f>IF(OR(C6449="",S6449=""),"",S6449*C6449)</f>
        <v/>
      </c>
      <c r="W6449" s="56" t="str">
        <f>IF(OR(C6449="",T6449=""),"",C6449*T6449)</f>
        <v/>
      </c>
    </row>
    <row r="6450" spans="1:23" ht="20.100000000000001" customHeight="1" x14ac:dyDescent="0.2">
      <c r="A6450" s="49" t="s">
        <v>16533</v>
      </c>
      <c r="B6450" s="49" t="s">
        <v>16534</v>
      </c>
      <c r="C6450" s="50"/>
      <c r="D6450" s="51" t="s">
        <v>209</v>
      </c>
      <c r="E6450" s="52">
        <v>650.59</v>
      </c>
      <c r="F6450" s="52">
        <f t="shared" si="88"/>
        <v>416.37760000000003</v>
      </c>
      <c r="G6450" s="52">
        <f>E6450-(25 *E6450/100)</f>
        <v>487.9425</v>
      </c>
      <c r="H6450" s="52">
        <f>IF(E6450="","",E6450*(1-$F$3))</f>
        <v>416.37760000000003</v>
      </c>
      <c r="I6450" s="53"/>
      <c r="J6450" s="54">
        <v>1</v>
      </c>
      <c r="K6450" s="54">
        <v>100</v>
      </c>
      <c r="L6450" s="54">
        <v>100</v>
      </c>
      <c r="M6450" s="50" t="s">
        <v>16471</v>
      </c>
      <c r="N6450" s="53" t="s">
        <v>16472</v>
      </c>
      <c r="O6450" s="53"/>
      <c r="P6450" s="55" t="s">
        <v>1630</v>
      </c>
      <c r="Q6450" s="55" t="s">
        <v>54</v>
      </c>
      <c r="R6450" s="55" t="s">
        <v>55</v>
      </c>
      <c r="S6450" s="56">
        <v>0.24</v>
      </c>
      <c r="T6450" s="56" t="s">
        <v>4798</v>
      </c>
      <c r="U6450" s="57" t="str">
        <f>IF(OR(C6450="",H6450=""),"",C6450*H6450)</f>
        <v/>
      </c>
      <c r="V6450" s="57" t="str">
        <f>IF(OR(C6450="",S6450=""),"",S6450*C6450)</f>
        <v/>
      </c>
      <c r="W6450" s="56" t="str">
        <f>IF(OR(C6450="",T6450=""),"",C6450*T6450)</f>
        <v/>
      </c>
    </row>
    <row r="6451" spans="1:23" ht="20.100000000000001" customHeight="1" x14ac:dyDescent="0.2">
      <c r="A6451" s="49" t="s">
        <v>16523</v>
      </c>
      <c r="B6451" s="49" t="s">
        <v>16524</v>
      </c>
      <c r="C6451" s="50"/>
      <c r="D6451" s="51" t="s">
        <v>209</v>
      </c>
      <c r="E6451" s="52">
        <v>650.59</v>
      </c>
      <c r="F6451" s="52">
        <f t="shared" si="88"/>
        <v>416.37760000000003</v>
      </c>
      <c r="G6451" s="52">
        <f>E6451-(25 *E6451/100)</f>
        <v>487.9425</v>
      </c>
      <c r="H6451" s="52">
        <f>IF(E6451="","",E6451*(1-$F$3))</f>
        <v>416.37760000000003</v>
      </c>
      <c r="I6451" s="53"/>
      <c r="J6451" s="54">
        <v>1</v>
      </c>
      <c r="K6451" s="54">
        <v>100</v>
      </c>
      <c r="L6451" s="54">
        <v>100</v>
      </c>
      <c r="M6451" s="50" t="s">
        <v>16471</v>
      </c>
      <c r="N6451" s="53" t="s">
        <v>16472</v>
      </c>
      <c r="O6451" s="53"/>
      <c r="P6451" s="55" t="s">
        <v>1630</v>
      </c>
      <c r="Q6451" s="55" t="s">
        <v>54</v>
      </c>
      <c r="R6451" s="55" t="s">
        <v>55</v>
      </c>
      <c r="S6451" s="56">
        <v>0.24</v>
      </c>
      <c r="T6451" s="56" t="s">
        <v>4798</v>
      </c>
      <c r="U6451" s="57" t="str">
        <f>IF(OR(C6451="",H6451=""),"",C6451*H6451)</f>
        <v/>
      </c>
      <c r="V6451" s="57" t="str">
        <f>IF(OR(C6451="",S6451=""),"",S6451*C6451)</f>
        <v/>
      </c>
      <c r="W6451" s="56" t="str">
        <f>IF(OR(C6451="",T6451=""),"",C6451*T6451)</f>
        <v/>
      </c>
    </row>
    <row r="6452" spans="1:23" ht="20.100000000000001" customHeight="1" x14ac:dyDescent="0.2">
      <c r="A6452" s="49" t="s">
        <v>16519</v>
      </c>
      <c r="B6452" s="49" t="s">
        <v>16520</v>
      </c>
      <c r="C6452" s="50"/>
      <c r="D6452" s="51" t="s">
        <v>209</v>
      </c>
      <c r="E6452" s="52">
        <v>650.59</v>
      </c>
      <c r="F6452" s="52">
        <f t="shared" si="88"/>
        <v>416.37760000000003</v>
      </c>
      <c r="G6452" s="52">
        <f>E6452-(25 *E6452/100)</f>
        <v>487.9425</v>
      </c>
      <c r="H6452" s="52">
        <f>IF(E6452="","",E6452*(1-$F$3))</f>
        <v>416.37760000000003</v>
      </c>
      <c r="I6452" s="53"/>
      <c r="J6452" s="54">
        <v>1</v>
      </c>
      <c r="K6452" s="54">
        <v>100</v>
      </c>
      <c r="L6452" s="54">
        <v>100</v>
      </c>
      <c r="M6452" s="50" t="s">
        <v>16471</v>
      </c>
      <c r="N6452" s="53" t="s">
        <v>16472</v>
      </c>
      <c r="O6452" s="53"/>
      <c r="P6452" s="55" t="s">
        <v>1630</v>
      </c>
      <c r="Q6452" s="55" t="s">
        <v>54</v>
      </c>
      <c r="R6452" s="55" t="s">
        <v>55</v>
      </c>
      <c r="S6452" s="56">
        <v>0.24</v>
      </c>
      <c r="T6452" s="56" t="s">
        <v>4798</v>
      </c>
      <c r="U6452" s="57" t="str">
        <f>IF(OR(C6452="",H6452=""),"",C6452*H6452)</f>
        <v/>
      </c>
      <c r="V6452" s="57" t="str">
        <f>IF(OR(C6452="",S6452=""),"",S6452*C6452)</f>
        <v/>
      </c>
      <c r="W6452" s="56" t="str">
        <f>IF(OR(C6452="",T6452=""),"",C6452*T6452)</f>
        <v/>
      </c>
    </row>
    <row r="6453" spans="1:23" ht="20.100000000000001" customHeight="1" x14ac:dyDescent="0.2">
      <c r="A6453" s="49" t="s">
        <v>16535</v>
      </c>
      <c r="B6453" s="49" t="s">
        <v>16536</v>
      </c>
      <c r="C6453" s="50"/>
      <c r="D6453" s="51" t="s">
        <v>209</v>
      </c>
      <c r="E6453" s="52">
        <v>650.59</v>
      </c>
      <c r="F6453" s="52">
        <f t="shared" si="88"/>
        <v>416.37760000000003</v>
      </c>
      <c r="G6453" s="52">
        <f>E6453-(25 *E6453/100)</f>
        <v>487.9425</v>
      </c>
      <c r="H6453" s="52">
        <f>IF(E6453="","",E6453*(1-$F$3))</f>
        <v>416.37760000000003</v>
      </c>
      <c r="I6453" s="53"/>
      <c r="J6453" s="54">
        <v>1</v>
      </c>
      <c r="K6453" s="54">
        <v>100</v>
      </c>
      <c r="L6453" s="54">
        <v>100</v>
      </c>
      <c r="M6453" s="50" t="s">
        <v>16471</v>
      </c>
      <c r="N6453" s="53" t="s">
        <v>16472</v>
      </c>
      <c r="O6453" s="53"/>
      <c r="P6453" s="55" t="s">
        <v>1630</v>
      </c>
      <c r="Q6453" s="55" t="s">
        <v>54</v>
      </c>
      <c r="R6453" s="55" t="s">
        <v>55</v>
      </c>
      <c r="S6453" s="56">
        <v>0.24</v>
      </c>
      <c r="T6453" s="56" t="s">
        <v>4798</v>
      </c>
      <c r="U6453" s="57" t="str">
        <f>IF(OR(C6453="",H6453=""),"",C6453*H6453)</f>
        <v/>
      </c>
      <c r="V6453" s="57" t="str">
        <f>IF(OR(C6453="",S6453=""),"",S6453*C6453)</f>
        <v/>
      </c>
      <c r="W6453" s="56" t="str">
        <f>IF(OR(C6453="",T6453=""),"",C6453*T6453)</f>
        <v/>
      </c>
    </row>
    <row r="6454" spans="1:23" ht="20.100000000000001" customHeight="1" x14ac:dyDescent="0.2">
      <c r="A6454" s="49" t="s">
        <v>16525</v>
      </c>
      <c r="B6454" s="49" t="s">
        <v>16526</v>
      </c>
      <c r="C6454" s="50"/>
      <c r="D6454" s="51" t="s">
        <v>209</v>
      </c>
      <c r="E6454" s="52">
        <v>650.59</v>
      </c>
      <c r="F6454" s="52">
        <f t="shared" si="88"/>
        <v>416.37760000000003</v>
      </c>
      <c r="G6454" s="52">
        <f>E6454-(25 *E6454/100)</f>
        <v>487.9425</v>
      </c>
      <c r="H6454" s="52">
        <f>IF(E6454="","",E6454*(1-$F$3))</f>
        <v>416.37760000000003</v>
      </c>
      <c r="I6454" s="53"/>
      <c r="J6454" s="54">
        <v>1</v>
      </c>
      <c r="K6454" s="54">
        <v>100</v>
      </c>
      <c r="L6454" s="54">
        <v>100</v>
      </c>
      <c r="M6454" s="50" t="s">
        <v>16471</v>
      </c>
      <c r="N6454" s="53" t="s">
        <v>16472</v>
      </c>
      <c r="O6454" s="53"/>
      <c r="P6454" s="55" t="s">
        <v>1630</v>
      </c>
      <c r="Q6454" s="55" t="s">
        <v>54</v>
      </c>
      <c r="R6454" s="55" t="s">
        <v>55</v>
      </c>
      <c r="S6454" s="56">
        <v>0.24</v>
      </c>
      <c r="T6454" s="56" t="s">
        <v>4798</v>
      </c>
      <c r="U6454" s="57" t="str">
        <f>IF(OR(C6454="",H6454=""),"",C6454*H6454)</f>
        <v/>
      </c>
      <c r="V6454" s="57" t="str">
        <f>IF(OR(C6454="",S6454=""),"",S6454*C6454)</f>
        <v/>
      </c>
      <c r="W6454" s="56" t="str">
        <f>IF(OR(C6454="",T6454=""),"",C6454*T6454)</f>
        <v/>
      </c>
    </row>
    <row r="6455" spans="1:23" ht="20.100000000000001" customHeight="1" x14ac:dyDescent="0.2">
      <c r="A6455" s="49" t="s">
        <v>16527</v>
      </c>
      <c r="B6455" s="49" t="s">
        <v>16528</v>
      </c>
      <c r="C6455" s="50"/>
      <c r="D6455" s="51" t="s">
        <v>209</v>
      </c>
      <c r="E6455" s="52">
        <v>650.59</v>
      </c>
      <c r="F6455" s="52">
        <f t="shared" si="88"/>
        <v>416.37760000000003</v>
      </c>
      <c r="G6455" s="52">
        <f>E6455-(25 *E6455/100)</f>
        <v>487.9425</v>
      </c>
      <c r="H6455" s="52">
        <f>IF(E6455="","",E6455*(1-$F$3))</f>
        <v>416.37760000000003</v>
      </c>
      <c r="I6455" s="53"/>
      <c r="J6455" s="54">
        <v>1</v>
      </c>
      <c r="K6455" s="54">
        <v>100</v>
      </c>
      <c r="L6455" s="54">
        <v>100</v>
      </c>
      <c r="M6455" s="50" t="s">
        <v>16471</v>
      </c>
      <c r="N6455" s="53" t="s">
        <v>16472</v>
      </c>
      <c r="O6455" s="53"/>
      <c r="P6455" s="55" t="s">
        <v>1630</v>
      </c>
      <c r="Q6455" s="55" t="s">
        <v>54</v>
      </c>
      <c r="R6455" s="55" t="s">
        <v>55</v>
      </c>
      <c r="S6455" s="56">
        <v>0.24</v>
      </c>
      <c r="T6455" s="56" t="s">
        <v>4798</v>
      </c>
      <c r="U6455" s="57" t="str">
        <f>IF(OR(C6455="",H6455=""),"",C6455*H6455)</f>
        <v/>
      </c>
      <c r="V6455" s="57" t="str">
        <f>IF(OR(C6455="",S6455=""),"",S6455*C6455)</f>
        <v/>
      </c>
      <c r="W6455" s="56" t="str">
        <f>IF(OR(C6455="",T6455=""),"",C6455*T6455)</f>
        <v/>
      </c>
    </row>
    <row r="6456" spans="1:23" ht="20.100000000000001" customHeight="1" x14ac:dyDescent="0.2">
      <c r="A6456" s="49" t="s">
        <v>16529</v>
      </c>
      <c r="B6456" s="49" t="s">
        <v>16530</v>
      </c>
      <c r="C6456" s="50"/>
      <c r="D6456" s="51" t="s">
        <v>209</v>
      </c>
      <c r="E6456" s="52">
        <v>650.59</v>
      </c>
      <c r="F6456" s="52">
        <f t="shared" si="88"/>
        <v>416.37760000000003</v>
      </c>
      <c r="G6456" s="52">
        <f>E6456-(25 *E6456/100)</f>
        <v>487.9425</v>
      </c>
      <c r="H6456" s="52">
        <f>IF(E6456="","",E6456*(1-$F$3))</f>
        <v>416.37760000000003</v>
      </c>
      <c r="I6456" s="53"/>
      <c r="J6456" s="54">
        <v>1</v>
      </c>
      <c r="K6456" s="54">
        <v>100</v>
      </c>
      <c r="L6456" s="54">
        <v>100</v>
      </c>
      <c r="M6456" s="50" t="s">
        <v>16471</v>
      </c>
      <c r="N6456" s="53" t="s">
        <v>16472</v>
      </c>
      <c r="O6456" s="53"/>
      <c r="P6456" s="55" t="s">
        <v>1630</v>
      </c>
      <c r="Q6456" s="55" t="s">
        <v>54</v>
      </c>
      <c r="R6456" s="55" t="s">
        <v>55</v>
      </c>
      <c r="S6456" s="56">
        <v>0.24</v>
      </c>
      <c r="T6456" s="56" t="s">
        <v>4798</v>
      </c>
      <c r="U6456" s="57" t="str">
        <f>IF(OR(C6456="",H6456=""),"",C6456*H6456)</f>
        <v/>
      </c>
      <c r="V6456" s="57" t="str">
        <f>IF(OR(C6456="",S6456=""),"",S6456*C6456)</f>
        <v/>
      </c>
      <c r="W6456" s="56" t="str">
        <f>IF(OR(C6456="",T6456=""),"",C6456*T6456)</f>
        <v/>
      </c>
    </row>
    <row r="6457" spans="1:23" ht="20.100000000000001" customHeight="1" x14ac:dyDescent="0.2">
      <c r="A6457" s="49" t="s">
        <v>16521</v>
      </c>
      <c r="B6457" s="49" t="s">
        <v>16522</v>
      </c>
      <c r="C6457" s="50"/>
      <c r="D6457" s="51" t="s">
        <v>209</v>
      </c>
      <c r="E6457" s="52">
        <v>650.59</v>
      </c>
      <c r="F6457" s="52">
        <f t="shared" si="88"/>
        <v>416.37760000000003</v>
      </c>
      <c r="G6457" s="52">
        <f>E6457-(25 *E6457/100)</f>
        <v>487.9425</v>
      </c>
      <c r="H6457" s="52">
        <f>IF(E6457="","",E6457*(1-$F$3))</f>
        <v>416.37760000000003</v>
      </c>
      <c r="I6457" s="53"/>
      <c r="J6457" s="54">
        <v>1</v>
      </c>
      <c r="K6457" s="54">
        <v>100</v>
      </c>
      <c r="L6457" s="54">
        <v>100</v>
      </c>
      <c r="M6457" s="50" t="s">
        <v>16471</v>
      </c>
      <c r="N6457" s="53" t="s">
        <v>16472</v>
      </c>
      <c r="O6457" s="53"/>
      <c r="P6457" s="55" t="s">
        <v>1630</v>
      </c>
      <c r="Q6457" s="55" t="s">
        <v>54</v>
      </c>
      <c r="R6457" s="55" t="s">
        <v>55</v>
      </c>
      <c r="S6457" s="56">
        <v>0.24</v>
      </c>
      <c r="T6457" s="56" t="s">
        <v>4798</v>
      </c>
      <c r="U6457" s="57" t="str">
        <f>IF(OR(C6457="",H6457=""),"",C6457*H6457)</f>
        <v/>
      </c>
      <c r="V6457" s="57" t="str">
        <f>IF(OR(C6457="",S6457=""),"",S6457*C6457)</f>
        <v/>
      </c>
      <c r="W6457" s="56" t="str">
        <f>IF(OR(C6457="",T6457=""),"",C6457*T6457)</f>
        <v/>
      </c>
    </row>
    <row r="6458" spans="1:23" ht="20.100000000000001" customHeight="1" x14ac:dyDescent="0.2">
      <c r="A6458" s="49" t="s">
        <v>16531</v>
      </c>
      <c r="B6458" s="49" t="s">
        <v>16532</v>
      </c>
      <c r="C6458" s="50"/>
      <c r="D6458" s="51" t="s">
        <v>209</v>
      </c>
      <c r="E6458" s="52">
        <v>650.59</v>
      </c>
      <c r="F6458" s="52">
        <f t="shared" si="88"/>
        <v>416.37760000000003</v>
      </c>
      <c r="G6458" s="52">
        <f>E6458-(25 *E6458/100)</f>
        <v>487.9425</v>
      </c>
      <c r="H6458" s="52">
        <f>IF(E6458="","",E6458*(1-$F$3))</f>
        <v>416.37760000000003</v>
      </c>
      <c r="I6458" s="53"/>
      <c r="J6458" s="54">
        <v>1</v>
      </c>
      <c r="K6458" s="54">
        <v>100</v>
      </c>
      <c r="L6458" s="54">
        <v>100</v>
      </c>
      <c r="M6458" s="50" t="s">
        <v>16471</v>
      </c>
      <c r="N6458" s="53" t="s">
        <v>16472</v>
      </c>
      <c r="O6458" s="53"/>
      <c r="P6458" s="55" t="s">
        <v>1630</v>
      </c>
      <c r="Q6458" s="55" t="s">
        <v>54</v>
      </c>
      <c r="R6458" s="55" t="s">
        <v>55</v>
      </c>
      <c r="S6458" s="56">
        <v>0.24</v>
      </c>
      <c r="T6458" s="56" t="s">
        <v>4798</v>
      </c>
      <c r="U6458" s="57" t="str">
        <f>IF(OR(C6458="",H6458=""),"",C6458*H6458)</f>
        <v/>
      </c>
      <c r="V6458" s="57" t="str">
        <f>IF(OR(C6458="",S6458=""),"",S6458*C6458)</f>
        <v/>
      </c>
      <c r="W6458" s="56" t="str">
        <f>IF(OR(C6458="",T6458=""),"",C6458*T6458)</f>
        <v/>
      </c>
    </row>
    <row r="6459" spans="1:23" ht="20.100000000000001" customHeight="1" x14ac:dyDescent="0.2">
      <c r="A6459" s="49" t="s">
        <v>16501</v>
      </c>
      <c r="B6459" s="49" t="s">
        <v>16502</v>
      </c>
      <c r="C6459" s="50"/>
      <c r="D6459" s="51" t="s">
        <v>209</v>
      </c>
      <c r="E6459" s="52">
        <v>1186.51</v>
      </c>
      <c r="F6459" s="52">
        <f t="shared" si="88"/>
        <v>759.3664</v>
      </c>
      <c r="G6459" s="52">
        <f>E6459-(25 *E6459/100)</f>
        <v>889.88249999999994</v>
      </c>
      <c r="H6459" s="52">
        <f>IF(E6459="","",E6459*(1-$F$3))</f>
        <v>759.3664</v>
      </c>
      <c r="I6459" s="53"/>
      <c r="J6459" s="54">
        <v>1</v>
      </c>
      <c r="K6459" s="54">
        <v>60</v>
      </c>
      <c r="L6459" s="54">
        <v>60</v>
      </c>
      <c r="M6459" s="50" t="s">
        <v>16471</v>
      </c>
      <c r="N6459" s="53" t="s">
        <v>16472</v>
      </c>
      <c r="O6459" s="53"/>
      <c r="P6459" s="55" t="s">
        <v>1630</v>
      </c>
      <c r="Q6459" s="55" t="s">
        <v>54</v>
      </c>
      <c r="R6459" s="55" t="s">
        <v>55</v>
      </c>
      <c r="S6459" s="56">
        <v>0.3</v>
      </c>
      <c r="T6459" s="56" t="s">
        <v>16498</v>
      </c>
      <c r="U6459" s="57" t="str">
        <f>IF(OR(C6459="",H6459=""),"",C6459*H6459)</f>
        <v/>
      </c>
      <c r="V6459" s="57" t="str">
        <f>IF(OR(C6459="",S6459=""),"",S6459*C6459)</f>
        <v/>
      </c>
      <c r="W6459" s="56" t="str">
        <f>IF(OR(C6459="",T6459=""),"",C6459*T6459)</f>
        <v/>
      </c>
    </row>
    <row r="6460" spans="1:23" ht="20.100000000000001" customHeight="1" x14ac:dyDescent="0.2">
      <c r="A6460" s="49" t="s">
        <v>16505</v>
      </c>
      <c r="B6460" s="49" t="s">
        <v>16506</v>
      </c>
      <c r="C6460" s="50"/>
      <c r="D6460" s="51" t="s">
        <v>209</v>
      </c>
      <c r="E6460" s="52">
        <v>1186.51</v>
      </c>
      <c r="F6460" s="52">
        <f t="shared" si="88"/>
        <v>759.3664</v>
      </c>
      <c r="G6460" s="52">
        <f>E6460-(25 *E6460/100)</f>
        <v>889.88249999999994</v>
      </c>
      <c r="H6460" s="52">
        <f>IF(E6460="","",E6460*(1-$F$3))</f>
        <v>759.3664</v>
      </c>
      <c r="I6460" s="53"/>
      <c r="J6460" s="54">
        <v>1</v>
      </c>
      <c r="K6460" s="54">
        <v>60</v>
      </c>
      <c r="L6460" s="54">
        <v>60</v>
      </c>
      <c r="M6460" s="50" t="s">
        <v>16471</v>
      </c>
      <c r="N6460" s="53" t="s">
        <v>16472</v>
      </c>
      <c r="O6460" s="53"/>
      <c r="P6460" s="55" t="s">
        <v>1630</v>
      </c>
      <c r="Q6460" s="55" t="s">
        <v>54</v>
      </c>
      <c r="R6460" s="55" t="s">
        <v>55</v>
      </c>
      <c r="S6460" s="56">
        <v>0.3</v>
      </c>
      <c r="T6460" s="56" t="s">
        <v>16498</v>
      </c>
      <c r="U6460" s="57" t="str">
        <f>IF(OR(C6460="",H6460=""),"",C6460*H6460)</f>
        <v/>
      </c>
      <c r="V6460" s="57" t="str">
        <f>IF(OR(C6460="",S6460=""),"",S6460*C6460)</f>
        <v/>
      </c>
      <c r="W6460" s="56" t="str">
        <f>IF(OR(C6460="",T6460=""),"",C6460*T6460)</f>
        <v/>
      </c>
    </row>
    <row r="6461" spans="1:23" ht="20.100000000000001" customHeight="1" x14ac:dyDescent="0.2">
      <c r="A6461" s="49" t="s">
        <v>16507</v>
      </c>
      <c r="B6461" s="49" t="s">
        <v>16508</v>
      </c>
      <c r="C6461" s="50"/>
      <c r="D6461" s="51" t="s">
        <v>209</v>
      </c>
      <c r="E6461" s="52">
        <v>1186.51</v>
      </c>
      <c r="F6461" s="52">
        <f t="shared" si="88"/>
        <v>759.3664</v>
      </c>
      <c r="G6461" s="52">
        <f>E6461-(25 *E6461/100)</f>
        <v>889.88249999999994</v>
      </c>
      <c r="H6461" s="52">
        <f>IF(E6461="","",E6461*(1-$F$3))</f>
        <v>759.3664</v>
      </c>
      <c r="I6461" s="53"/>
      <c r="J6461" s="54">
        <v>1</v>
      </c>
      <c r="K6461" s="54">
        <v>50</v>
      </c>
      <c r="L6461" s="54">
        <v>50</v>
      </c>
      <c r="M6461" s="50" t="s">
        <v>16471</v>
      </c>
      <c r="N6461" s="53" t="s">
        <v>16472</v>
      </c>
      <c r="O6461" s="53"/>
      <c r="P6461" s="55" t="s">
        <v>1630</v>
      </c>
      <c r="Q6461" s="55" t="s">
        <v>54</v>
      </c>
      <c r="R6461" s="55" t="s">
        <v>55</v>
      </c>
      <c r="S6461" s="56">
        <v>0.3</v>
      </c>
      <c r="T6461" s="56" t="s">
        <v>16498</v>
      </c>
      <c r="U6461" s="57" t="str">
        <f>IF(OR(C6461="",H6461=""),"",C6461*H6461)</f>
        <v/>
      </c>
      <c r="V6461" s="57" t="str">
        <f>IF(OR(C6461="",S6461=""),"",S6461*C6461)</f>
        <v/>
      </c>
      <c r="W6461" s="56" t="str">
        <f>IF(OR(C6461="",T6461=""),"",C6461*T6461)</f>
        <v/>
      </c>
    </row>
    <row r="6462" spans="1:23" ht="20.100000000000001" customHeight="1" x14ac:dyDescent="0.2">
      <c r="A6462" s="49" t="s">
        <v>16513</v>
      </c>
      <c r="B6462" s="49" t="s">
        <v>16514</v>
      </c>
      <c r="C6462" s="50"/>
      <c r="D6462" s="51" t="s">
        <v>209</v>
      </c>
      <c r="E6462" s="52">
        <v>1186.51</v>
      </c>
      <c r="F6462" s="52">
        <f t="shared" si="88"/>
        <v>759.3664</v>
      </c>
      <c r="G6462" s="52">
        <f>E6462-(25 *E6462/100)</f>
        <v>889.88249999999994</v>
      </c>
      <c r="H6462" s="52">
        <f>IF(E6462="","",E6462*(1-$F$3))</f>
        <v>759.3664</v>
      </c>
      <c r="I6462" s="53"/>
      <c r="J6462" s="54">
        <v>1</v>
      </c>
      <c r="K6462" s="54">
        <v>60</v>
      </c>
      <c r="L6462" s="54">
        <v>60</v>
      </c>
      <c r="M6462" s="50" t="s">
        <v>16471</v>
      </c>
      <c r="N6462" s="53" t="s">
        <v>16472</v>
      </c>
      <c r="O6462" s="53"/>
      <c r="P6462" s="55" t="s">
        <v>1630</v>
      </c>
      <c r="Q6462" s="55" t="s">
        <v>54</v>
      </c>
      <c r="R6462" s="55" t="s">
        <v>55</v>
      </c>
      <c r="S6462" s="56">
        <v>0.3</v>
      </c>
      <c r="T6462" s="56" t="s">
        <v>16498</v>
      </c>
      <c r="U6462" s="57" t="str">
        <f>IF(OR(C6462="",H6462=""),"",C6462*H6462)</f>
        <v/>
      </c>
      <c r="V6462" s="57" t="str">
        <f>IF(OR(C6462="",S6462=""),"",S6462*C6462)</f>
        <v/>
      </c>
      <c r="W6462" s="56" t="str">
        <f>IF(OR(C6462="",T6462=""),"",C6462*T6462)</f>
        <v/>
      </c>
    </row>
    <row r="6463" spans="1:23" ht="20.100000000000001" customHeight="1" x14ac:dyDescent="0.2">
      <c r="A6463" s="49" t="s">
        <v>16515</v>
      </c>
      <c r="B6463" s="49" t="s">
        <v>16516</v>
      </c>
      <c r="C6463" s="50"/>
      <c r="D6463" s="51" t="s">
        <v>209</v>
      </c>
      <c r="E6463" s="52">
        <v>1186.51</v>
      </c>
      <c r="F6463" s="52">
        <f t="shared" si="88"/>
        <v>759.3664</v>
      </c>
      <c r="G6463" s="52">
        <f>E6463-(25 *E6463/100)</f>
        <v>889.88249999999994</v>
      </c>
      <c r="H6463" s="52">
        <f>IF(E6463="","",E6463*(1-$F$3))</f>
        <v>759.3664</v>
      </c>
      <c r="I6463" s="53"/>
      <c r="J6463" s="54">
        <v>1</v>
      </c>
      <c r="K6463" s="54">
        <v>60</v>
      </c>
      <c r="L6463" s="54">
        <v>60</v>
      </c>
      <c r="M6463" s="50" t="s">
        <v>16471</v>
      </c>
      <c r="N6463" s="53" t="s">
        <v>16472</v>
      </c>
      <c r="O6463" s="53"/>
      <c r="P6463" s="55" t="s">
        <v>1630</v>
      </c>
      <c r="Q6463" s="55" t="s">
        <v>54</v>
      </c>
      <c r="R6463" s="55" t="s">
        <v>55</v>
      </c>
      <c r="S6463" s="56">
        <v>0.3</v>
      </c>
      <c r="T6463" s="56" t="s">
        <v>16498</v>
      </c>
      <c r="U6463" s="57" t="str">
        <f>IF(OR(C6463="",H6463=""),"",C6463*H6463)</f>
        <v/>
      </c>
      <c r="V6463" s="57" t="str">
        <f>IF(OR(C6463="",S6463=""),"",S6463*C6463)</f>
        <v/>
      </c>
      <c r="W6463" s="56" t="str">
        <f>IF(OR(C6463="",T6463=""),"",C6463*T6463)</f>
        <v/>
      </c>
    </row>
    <row r="6464" spans="1:23" ht="20.100000000000001" customHeight="1" x14ac:dyDescent="0.2">
      <c r="A6464" s="49" t="s">
        <v>16503</v>
      </c>
      <c r="B6464" s="49" t="s">
        <v>16504</v>
      </c>
      <c r="C6464" s="50"/>
      <c r="D6464" s="51" t="s">
        <v>209</v>
      </c>
      <c r="E6464" s="52">
        <v>1186.51</v>
      </c>
      <c r="F6464" s="52">
        <f t="shared" si="88"/>
        <v>759.3664</v>
      </c>
      <c r="G6464" s="52">
        <f>E6464-(25 *E6464/100)</f>
        <v>889.88249999999994</v>
      </c>
      <c r="H6464" s="52">
        <f>IF(E6464="","",E6464*(1-$F$3))</f>
        <v>759.3664</v>
      </c>
      <c r="I6464" s="53"/>
      <c r="J6464" s="54">
        <v>1</v>
      </c>
      <c r="K6464" s="54">
        <v>60</v>
      </c>
      <c r="L6464" s="54">
        <v>60</v>
      </c>
      <c r="M6464" s="50" t="s">
        <v>16471</v>
      </c>
      <c r="N6464" s="53" t="s">
        <v>16472</v>
      </c>
      <c r="O6464" s="53"/>
      <c r="P6464" s="55" t="s">
        <v>1630</v>
      </c>
      <c r="Q6464" s="55" t="s">
        <v>54</v>
      </c>
      <c r="R6464" s="55" t="s">
        <v>55</v>
      </c>
      <c r="S6464" s="56">
        <v>0.3</v>
      </c>
      <c r="T6464" s="56" t="s">
        <v>16498</v>
      </c>
      <c r="U6464" s="57" t="str">
        <f>IF(OR(C6464="",H6464=""),"",C6464*H6464)</f>
        <v/>
      </c>
      <c r="V6464" s="57" t="str">
        <f>IF(OR(C6464="",S6464=""),"",S6464*C6464)</f>
        <v/>
      </c>
      <c r="W6464" s="56" t="str">
        <f>IF(OR(C6464="",T6464=""),"",C6464*T6464)</f>
        <v/>
      </c>
    </row>
    <row r="6465" spans="1:23" ht="20.100000000000001" customHeight="1" x14ac:dyDescent="0.2">
      <c r="A6465" s="49" t="s">
        <v>16517</v>
      </c>
      <c r="B6465" s="49" t="s">
        <v>16518</v>
      </c>
      <c r="C6465" s="50"/>
      <c r="D6465" s="51" t="s">
        <v>209</v>
      </c>
      <c r="E6465" s="52">
        <v>1186.51</v>
      </c>
      <c r="F6465" s="52">
        <f t="shared" si="88"/>
        <v>759.3664</v>
      </c>
      <c r="G6465" s="52">
        <f>E6465-(25 *E6465/100)</f>
        <v>889.88249999999994</v>
      </c>
      <c r="H6465" s="52">
        <f>IF(E6465="","",E6465*(1-$F$3))</f>
        <v>759.3664</v>
      </c>
      <c r="I6465" s="53"/>
      <c r="J6465" s="54">
        <v>1</v>
      </c>
      <c r="K6465" s="54">
        <v>60</v>
      </c>
      <c r="L6465" s="54">
        <v>60</v>
      </c>
      <c r="M6465" s="50" t="s">
        <v>16471</v>
      </c>
      <c r="N6465" s="53" t="s">
        <v>16472</v>
      </c>
      <c r="O6465" s="53"/>
      <c r="P6465" s="55" t="s">
        <v>1630</v>
      </c>
      <c r="Q6465" s="55" t="s">
        <v>54</v>
      </c>
      <c r="R6465" s="55" t="s">
        <v>55</v>
      </c>
      <c r="S6465" s="56">
        <v>0.3</v>
      </c>
      <c r="T6465" s="56" t="s">
        <v>16498</v>
      </c>
      <c r="U6465" s="57" t="str">
        <f>IF(OR(C6465="",H6465=""),"",C6465*H6465)</f>
        <v/>
      </c>
      <c r="V6465" s="57" t="str">
        <f>IF(OR(C6465="",S6465=""),"",S6465*C6465)</f>
        <v/>
      </c>
      <c r="W6465" s="56" t="str">
        <f>IF(OR(C6465="",T6465=""),"",C6465*T6465)</f>
        <v/>
      </c>
    </row>
    <row r="6466" spans="1:23" ht="20.100000000000001" customHeight="1" x14ac:dyDescent="0.2">
      <c r="A6466" s="49" t="s">
        <v>16509</v>
      </c>
      <c r="B6466" s="49" t="s">
        <v>16510</v>
      </c>
      <c r="C6466" s="50"/>
      <c r="D6466" s="51" t="s">
        <v>209</v>
      </c>
      <c r="E6466" s="52">
        <v>1186.51</v>
      </c>
      <c r="F6466" s="52">
        <f t="shared" si="88"/>
        <v>759.3664</v>
      </c>
      <c r="G6466" s="52">
        <f>E6466-(25 *E6466/100)</f>
        <v>889.88249999999994</v>
      </c>
      <c r="H6466" s="52">
        <f>IF(E6466="","",E6466*(1-$F$3))</f>
        <v>759.3664</v>
      </c>
      <c r="I6466" s="53"/>
      <c r="J6466" s="54">
        <v>1</v>
      </c>
      <c r="K6466" s="54">
        <v>60</v>
      </c>
      <c r="L6466" s="54">
        <v>60</v>
      </c>
      <c r="M6466" s="50" t="s">
        <v>16471</v>
      </c>
      <c r="N6466" s="53" t="s">
        <v>16472</v>
      </c>
      <c r="O6466" s="53"/>
      <c r="P6466" s="55" t="s">
        <v>1630</v>
      </c>
      <c r="Q6466" s="55" t="s">
        <v>54</v>
      </c>
      <c r="R6466" s="55" t="s">
        <v>55</v>
      </c>
      <c r="S6466" s="56">
        <v>0.3</v>
      </c>
      <c r="T6466" s="56" t="s">
        <v>16498</v>
      </c>
      <c r="U6466" s="57" t="str">
        <f>IF(OR(C6466="",H6466=""),"",C6466*H6466)</f>
        <v/>
      </c>
      <c r="V6466" s="57" t="str">
        <f>IF(OR(C6466="",S6466=""),"",S6466*C6466)</f>
        <v/>
      </c>
      <c r="W6466" s="56" t="str">
        <f>IF(OR(C6466="",T6466=""),"",C6466*T6466)</f>
        <v/>
      </c>
    </row>
    <row r="6467" spans="1:23" ht="20.100000000000001" customHeight="1" x14ac:dyDescent="0.2">
      <c r="A6467" s="49" t="s">
        <v>16511</v>
      </c>
      <c r="B6467" s="49" t="s">
        <v>16512</v>
      </c>
      <c r="C6467" s="50"/>
      <c r="D6467" s="51" t="s">
        <v>209</v>
      </c>
      <c r="E6467" s="52">
        <v>1186.51</v>
      </c>
      <c r="F6467" s="52">
        <f t="shared" si="88"/>
        <v>759.3664</v>
      </c>
      <c r="G6467" s="52">
        <f>E6467-(25 *E6467/100)</f>
        <v>889.88249999999994</v>
      </c>
      <c r="H6467" s="52">
        <f>IF(E6467="","",E6467*(1-$F$3))</f>
        <v>759.3664</v>
      </c>
      <c r="I6467" s="53"/>
      <c r="J6467" s="54">
        <v>1</v>
      </c>
      <c r="K6467" s="54">
        <v>60</v>
      </c>
      <c r="L6467" s="54">
        <v>60</v>
      </c>
      <c r="M6467" s="50" t="s">
        <v>16471</v>
      </c>
      <c r="N6467" s="53" t="s">
        <v>16472</v>
      </c>
      <c r="O6467" s="53"/>
      <c r="P6467" s="55" t="s">
        <v>1630</v>
      </c>
      <c r="Q6467" s="55" t="s">
        <v>54</v>
      </c>
      <c r="R6467" s="55" t="s">
        <v>55</v>
      </c>
      <c r="S6467" s="56">
        <v>0.3</v>
      </c>
      <c r="T6467" s="56" t="s">
        <v>16498</v>
      </c>
      <c r="U6467" s="57" t="str">
        <f>IF(OR(C6467="",H6467=""),"",C6467*H6467)</f>
        <v/>
      </c>
      <c r="V6467" s="57" t="str">
        <f>IF(OR(C6467="",S6467=""),"",S6467*C6467)</f>
        <v/>
      </c>
      <c r="W6467" s="56" t="str">
        <f>IF(OR(C6467="",T6467=""),"",C6467*T6467)</f>
        <v/>
      </c>
    </row>
    <row r="6468" spans="1:23" ht="20.100000000000001" customHeight="1" x14ac:dyDescent="0.2">
      <c r="A6468" s="49" t="s">
        <v>16473</v>
      </c>
      <c r="B6468" s="49" t="s">
        <v>16474</v>
      </c>
      <c r="C6468" s="50"/>
      <c r="D6468" s="51" t="s">
        <v>209</v>
      </c>
      <c r="E6468" s="52">
        <v>1186.51</v>
      </c>
      <c r="F6468" s="52">
        <f t="shared" si="88"/>
        <v>759.3664</v>
      </c>
      <c r="G6468" s="52">
        <f>E6468-(25 *E6468/100)</f>
        <v>889.88249999999994</v>
      </c>
      <c r="H6468" s="52">
        <f>IF(E6468="","",E6468*(1-$F$3))</f>
        <v>759.3664</v>
      </c>
      <c r="I6468" s="53"/>
      <c r="J6468" s="54">
        <v>1</v>
      </c>
      <c r="K6468" s="54">
        <v>50</v>
      </c>
      <c r="L6468" s="54">
        <v>50</v>
      </c>
      <c r="M6468" s="50" t="s">
        <v>16471</v>
      </c>
      <c r="N6468" s="53" t="s">
        <v>16472</v>
      </c>
      <c r="O6468" s="53"/>
      <c r="P6468" s="55" t="s">
        <v>1630</v>
      </c>
      <c r="Q6468" s="55" t="s">
        <v>54</v>
      </c>
      <c r="R6468" s="55" t="s">
        <v>55</v>
      </c>
      <c r="S6468" s="56">
        <v>0.24</v>
      </c>
      <c r="T6468" s="56" t="s">
        <v>16475</v>
      </c>
      <c r="U6468" s="57" t="str">
        <f>IF(OR(C6468="",H6468=""),"",C6468*H6468)</f>
        <v/>
      </c>
      <c r="V6468" s="57" t="str">
        <f>IF(OR(C6468="",S6468=""),"",S6468*C6468)</f>
        <v/>
      </c>
      <c r="W6468" s="56" t="str">
        <f>IF(OR(C6468="",T6468=""),"",C6468*T6468)</f>
        <v/>
      </c>
    </row>
    <row r="6469" spans="1:23" ht="20.100000000000001" customHeight="1" x14ac:dyDescent="0.2">
      <c r="A6469" s="49" t="s">
        <v>16476</v>
      </c>
      <c r="B6469" s="49" t="s">
        <v>16477</v>
      </c>
      <c r="C6469" s="50"/>
      <c r="D6469" s="51" t="s">
        <v>209</v>
      </c>
      <c r="E6469" s="52">
        <v>1186.51</v>
      </c>
      <c r="F6469" s="52">
        <f t="shared" si="88"/>
        <v>759.3664</v>
      </c>
      <c r="G6469" s="52">
        <f>E6469-(25 *E6469/100)</f>
        <v>889.88249999999994</v>
      </c>
      <c r="H6469" s="52">
        <f>IF(E6469="","",E6469*(1-$F$3))</f>
        <v>759.3664</v>
      </c>
      <c r="I6469" s="53"/>
      <c r="J6469" s="54">
        <v>1</v>
      </c>
      <c r="K6469" s="54">
        <v>50</v>
      </c>
      <c r="L6469" s="54">
        <v>50</v>
      </c>
      <c r="M6469" s="50" t="s">
        <v>16471</v>
      </c>
      <c r="N6469" s="53" t="s">
        <v>16472</v>
      </c>
      <c r="O6469" s="53"/>
      <c r="P6469" s="55" t="s">
        <v>1630</v>
      </c>
      <c r="Q6469" s="55" t="s">
        <v>54</v>
      </c>
      <c r="R6469" s="55" t="s">
        <v>55</v>
      </c>
      <c r="S6469" s="56">
        <v>0.24</v>
      </c>
      <c r="T6469" s="56" t="s">
        <v>16475</v>
      </c>
      <c r="U6469" s="57" t="str">
        <f>IF(OR(C6469="",H6469=""),"",C6469*H6469)</f>
        <v/>
      </c>
      <c r="V6469" s="57" t="str">
        <f>IF(OR(C6469="",S6469=""),"",S6469*C6469)</f>
        <v/>
      </c>
      <c r="W6469" s="56" t="str">
        <f>IF(OR(C6469="",T6469=""),"",C6469*T6469)</f>
        <v/>
      </c>
    </row>
    <row r="6470" spans="1:23" ht="20.100000000000001" customHeight="1" x14ac:dyDescent="0.2">
      <c r="A6470" s="49" t="s">
        <v>16496</v>
      </c>
      <c r="B6470" s="49" t="s">
        <v>16497</v>
      </c>
      <c r="C6470" s="50"/>
      <c r="D6470" s="51" t="s">
        <v>209</v>
      </c>
      <c r="E6470" s="52">
        <v>1186.51</v>
      </c>
      <c r="F6470" s="52">
        <f t="shared" si="88"/>
        <v>759.3664</v>
      </c>
      <c r="G6470" s="52">
        <f>E6470-(25 *E6470/100)</f>
        <v>889.88249999999994</v>
      </c>
      <c r="H6470" s="52">
        <f>IF(E6470="","",E6470*(1-$F$3))</f>
        <v>759.3664</v>
      </c>
      <c r="I6470" s="53"/>
      <c r="J6470" s="54">
        <v>1</v>
      </c>
      <c r="K6470" s="54">
        <v>50</v>
      </c>
      <c r="L6470" s="54">
        <v>50</v>
      </c>
      <c r="M6470" s="50" t="s">
        <v>16471</v>
      </c>
      <c r="N6470" s="53" t="s">
        <v>16472</v>
      </c>
      <c r="O6470" s="53"/>
      <c r="P6470" s="55" t="s">
        <v>1630</v>
      </c>
      <c r="Q6470" s="55" t="s">
        <v>54</v>
      </c>
      <c r="R6470" s="55" t="s">
        <v>55</v>
      </c>
      <c r="S6470" s="56">
        <v>0.3</v>
      </c>
      <c r="T6470" s="56" t="s">
        <v>16498</v>
      </c>
      <c r="U6470" s="57" t="str">
        <f>IF(OR(C6470="",H6470=""),"",C6470*H6470)</f>
        <v/>
      </c>
      <c r="V6470" s="57" t="str">
        <f>IF(OR(C6470="",S6470=""),"",S6470*C6470)</f>
        <v/>
      </c>
      <c r="W6470" s="56" t="str">
        <f>IF(OR(C6470="",T6470=""),"",C6470*T6470)</f>
        <v/>
      </c>
    </row>
    <row r="6471" spans="1:23" ht="20.100000000000001" customHeight="1" x14ac:dyDescent="0.2">
      <c r="A6471" s="49" t="s">
        <v>16499</v>
      </c>
      <c r="B6471" s="49" t="s">
        <v>16500</v>
      </c>
      <c r="C6471" s="50"/>
      <c r="D6471" s="51" t="s">
        <v>209</v>
      </c>
      <c r="E6471" s="52">
        <v>1130.01</v>
      </c>
      <c r="F6471" s="52">
        <f t="shared" si="88"/>
        <v>723.20640000000003</v>
      </c>
      <c r="G6471" s="52">
        <f>E6471-(25 *E6471/100)</f>
        <v>847.50749999999994</v>
      </c>
      <c r="H6471" s="52">
        <f>IF(E6471="","",E6471*(1-$F$3))</f>
        <v>723.20640000000003</v>
      </c>
      <c r="I6471" s="53"/>
      <c r="J6471" s="54">
        <v>1</v>
      </c>
      <c r="K6471" s="54">
        <v>50</v>
      </c>
      <c r="L6471" s="54">
        <v>50</v>
      </c>
      <c r="M6471" s="50" t="s">
        <v>16471</v>
      </c>
      <c r="N6471" s="53" t="s">
        <v>16472</v>
      </c>
      <c r="O6471" s="53"/>
      <c r="P6471" s="55" t="s">
        <v>1630</v>
      </c>
      <c r="Q6471" s="55" t="s">
        <v>54</v>
      </c>
      <c r="R6471" s="55" t="s">
        <v>55</v>
      </c>
      <c r="S6471" s="56">
        <v>0.3</v>
      </c>
      <c r="T6471" s="56" t="s">
        <v>16498</v>
      </c>
      <c r="U6471" s="57" t="str">
        <f>IF(OR(C6471="",H6471=""),"",C6471*H6471)</f>
        <v/>
      </c>
      <c r="V6471" s="57" t="str">
        <f>IF(OR(C6471="",S6471=""),"",S6471*C6471)</f>
        <v/>
      </c>
      <c r="W6471" s="56" t="str">
        <f>IF(OR(C6471="",T6471=""),"",C6471*T6471)</f>
        <v/>
      </c>
    </row>
    <row r="6472" spans="1:23" ht="20.100000000000001" customHeight="1" x14ac:dyDescent="0.2">
      <c r="A6472" s="49" t="s">
        <v>16538</v>
      </c>
      <c r="B6472" s="49" t="s">
        <v>16539</v>
      </c>
      <c r="C6472" s="50"/>
      <c r="D6472" s="51" t="s">
        <v>209</v>
      </c>
      <c r="E6472" s="52">
        <v>2640.34</v>
      </c>
      <c r="F6472" s="52">
        <f t="shared" si="88"/>
        <v>1689.8176000000001</v>
      </c>
      <c r="G6472" s="52">
        <f>E6472-(25 *E6472/100)</f>
        <v>1980.2550000000001</v>
      </c>
      <c r="H6472" s="52">
        <f>IF(E6472="","",E6472*(1-$F$3))</f>
        <v>1689.8176000000001</v>
      </c>
      <c r="I6472" s="53"/>
      <c r="J6472" s="54">
        <v>1</v>
      </c>
      <c r="K6472" s="54">
        <v>60</v>
      </c>
      <c r="L6472" s="54">
        <v>60</v>
      </c>
      <c r="M6472" s="50" t="s">
        <v>16471</v>
      </c>
      <c r="N6472" s="53" t="s">
        <v>16537</v>
      </c>
      <c r="O6472" s="53"/>
      <c r="P6472" s="55" t="s">
        <v>1630</v>
      </c>
      <c r="Q6472" s="55" t="s">
        <v>54</v>
      </c>
      <c r="R6472" s="55" t="s">
        <v>55</v>
      </c>
      <c r="S6472" s="56">
        <v>0.23</v>
      </c>
      <c r="T6472" s="56" t="s">
        <v>16540</v>
      </c>
      <c r="U6472" s="57" t="str">
        <f>IF(OR(C6472="",H6472=""),"",C6472*H6472)</f>
        <v/>
      </c>
      <c r="V6472" s="57" t="str">
        <f>IF(OR(C6472="",S6472=""),"",S6472*C6472)</f>
        <v/>
      </c>
      <c r="W6472" s="56" t="str">
        <f>IF(OR(C6472="",T6472=""),"",C6472*T6472)</f>
        <v/>
      </c>
    </row>
    <row r="6473" spans="1:23" ht="20.100000000000001" customHeight="1" x14ac:dyDescent="0.2">
      <c r="A6473" s="49" t="s">
        <v>16541</v>
      </c>
      <c r="B6473" s="49" t="s">
        <v>16542</v>
      </c>
      <c r="C6473" s="50"/>
      <c r="D6473" s="51" t="s">
        <v>209</v>
      </c>
      <c r="E6473" s="52">
        <v>5634.58</v>
      </c>
      <c r="F6473" s="52">
        <f t="shared" si="88"/>
        <v>3606.1311999999998</v>
      </c>
      <c r="G6473" s="52">
        <f>E6473-(25 *E6473/100)</f>
        <v>4225.9349999999995</v>
      </c>
      <c r="H6473" s="52">
        <f>IF(E6473="","",E6473*(1-$F$3))</f>
        <v>3606.1311999999998</v>
      </c>
      <c r="I6473" s="53"/>
      <c r="J6473" s="54">
        <v>1</v>
      </c>
      <c r="K6473" s="54">
        <v>60</v>
      </c>
      <c r="L6473" s="54">
        <v>60</v>
      </c>
      <c r="M6473" s="50" t="s">
        <v>16471</v>
      </c>
      <c r="N6473" s="53" t="s">
        <v>16537</v>
      </c>
      <c r="O6473" s="53"/>
      <c r="P6473" s="55" t="s">
        <v>1630</v>
      </c>
      <c r="Q6473" s="55" t="s">
        <v>54</v>
      </c>
      <c r="R6473" s="55" t="s">
        <v>55</v>
      </c>
      <c r="S6473" s="56">
        <v>0.23</v>
      </c>
      <c r="T6473" s="56" t="s">
        <v>16540</v>
      </c>
      <c r="U6473" s="57" t="str">
        <f>IF(OR(C6473="",H6473=""),"",C6473*H6473)</f>
        <v/>
      </c>
      <c r="V6473" s="57" t="str">
        <f>IF(OR(C6473="",S6473=""),"",S6473*C6473)</f>
        <v/>
      </c>
      <c r="W6473" s="56" t="str">
        <f>IF(OR(C6473="",T6473=""),"",C6473*T6473)</f>
        <v/>
      </c>
    </row>
    <row r="6474" spans="1:23" ht="20.100000000000001" customHeight="1" x14ac:dyDescent="0.2">
      <c r="A6474" s="49" t="s">
        <v>16543</v>
      </c>
      <c r="B6474" s="49" t="s">
        <v>16544</v>
      </c>
      <c r="C6474" s="50"/>
      <c r="D6474" s="51" t="s">
        <v>209</v>
      </c>
      <c r="E6474" s="52">
        <v>2640.34</v>
      </c>
      <c r="F6474" s="52">
        <f t="shared" ref="F6474:F6537" si="89">E6474-(36*E6474/100)</f>
        <v>1689.8176000000001</v>
      </c>
      <c r="G6474" s="52">
        <f>E6474-(25 *E6474/100)</f>
        <v>1980.2550000000001</v>
      </c>
      <c r="H6474" s="52">
        <f>IF(E6474="","",E6474*(1-$F$3))</f>
        <v>1689.8176000000001</v>
      </c>
      <c r="I6474" s="53"/>
      <c r="J6474" s="54">
        <v>1</v>
      </c>
      <c r="K6474" s="54">
        <v>36</v>
      </c>
      <c r="L6474" s="54">
        <v>36</v>
      </c>
      <c r="M6474" s="50" t="s">
        <v>16471</v>
      </c>
      <c r="N6474" s="53" t="s">
        <v>16537</v>
      </c>
      <c r="O6474" s="53"/>
      <c r="P6474" s="55" t="s">
        <v>1630</v>
      </c>
      <c r="Q6474" s="55" t="s">
        <v>54</v>
      </c>
      <c r="R6474" s="55" t="s">
        <v>55</v>
      </c>
      <c r="S6474" s="56">
        <v>0.3</v>
      </c>
      <c r="T6474" s="56" t="s">
        <v>16545</v>
      </c>
      <c r="U6474" s="57" t="str">
        <f>IF(OR(C6474="",H6474=""),"",C6474*H6474)</f>
        <v/>
      </c>
      <c r="V6474" s="57" t="str">
        <f>IF(OR(C6474="",S6474=""),"",S6474*C6474)</f>
        <v/>
      </c>
      <c r="W6474" s="56" t="str">
        <f>IF(OR(C6474="",T6474=""),"",C6474*T6474)</f>
        <v/>
      </c>
    </row>
    <row r="6475" spans="1:23" ht="20.100000000000001" customHeight="1" x14ac:dyDescent="0.2">
      <c r="A6475" s="49" t="s">
        <v>16546</v>
      </c>
      <c r="B6475" s="49" t="s">
        <v>16547</v>
      </c>
      <c r="C6475" s="50"/>
      <c r="D6475" s="51" t="s">
        <v>209</v>
      </c>
      <c r="E6475" s="52">
        <v>5634.58</v>
      </c>
      <c r="F6475" s="52">
        <f t="shared" si="89"/>
        <v>3606.1311999999998</v>
      </c>
      <c r="G6475" s="52">
        <f>E6475-(25 *E6475/100)</f>
        <v>4225.9349999999995</v>
      </c>
      <c r="H6475" s="52">
        <f>IF(E6475="","",E6475*(1-$F$3))</f>
        <v>3606.1311999999998</v>
      </c>
      <c r="I6475" s="53"/>
      <c r="J6475" s="54">
        <v>1</v>
      </c>
      <c r="K6475" s="54">
        <v>36</v>
      </c>
      <c r="L6475" s="54">
        <v>36</v>
      </c>
      <c r="M6475" s="50" t="s">
        <v>16471</v>
      </c>
      <c r="N6475" s="53" t="s">
        <v>16537</v>
      </c>
      <c r="O6475" s="53"/>
      <c r="P6475" s="55" t="s">
        <v>1630</v>
      </c>
      <c r="Q6475" s="55" t="s">
        <v>54</v>
      </c>
      <c r="R6475" s="55" t="s">
        <v>55</v>
      </c>
      <c r="S6475" s="56">
        <v>0.3</v>
      </c>
      <c r="T6475" s="56" t="s">
        <v>16545</v>
      </c>
      <c r="U6475" s="57" t="str">
        <f>IF(OR(C6475="",H6475=""),"",C6475*H6475)</f>
        <v/>
      </c>
      <c r="V6475" s="57" t="str">
        <f>IF(OR(C6475="",S6475=""),"",S6475*C6475)</f>
        <v/>
      </c>
      <c r="W6475" s="56" t="str">
        <f>IF(OR(C6475="",T6475=""),"",C6475*T6475)</f>
        <v/>
      </c>
    </row>
    <row r="6476" spans="1:23" ht="20.100000000000001" customHeight="1" x14ac:dyDescent="0.2">
      <c r="A6476" s="49" t="s">
        <v>16548</v>
      </c>
      <c r="B6476" s="49" t="s">
        <v>16549</v>
      </c>
      <c r="C6476" s="50"/>
      <c r="D6476" s="51" t="s">
        <v>209</v>
      </c>
      <c r="E6476" s="52">
        <v>2637.46</v>
      </c>
      <c r="F6476" s="52">
        <f t="shared" si="89"/>
        <v>1687.9744000000001</v>
      </c>
      <c r="G6476" s="52">
        <f>E6476-(25 *E6476/100)</f>
        <v>1978.095</v>
      </c>
      <c r="H6476" s="52">
        <f>IF(E6476="","",E6476*(1-$F$3))</f>
        <v>1687.9744000000001</v>
      </c>
      <c r="I6476" s="53"/>
      <c r="J6476" s="54">
        <v>1</v>
      </c>
      <c r="K6476" s="54">
        <v>1</v>
      </c>
      <c r="L6476" s="54">
        <v>120</v>
      </c>
      <c r="M6476" s="50" t="s">
        <v>16471</v>
      </c>
      <c r="N6476" s="53" t="s">
        <v>16537</v>
      </c>
      <c r="O6476" s="53"/>
      <c r="P6476" s="55" t="s">
        <v>1630</v>
      </c>
      <c r="Q6476" s="55" t="s">
        <v>54</v>
      </c>
      <c r="R6476" s="55" t="s">
        <v>55</v>
      </c>
      <c r="S6476" s="56">
        <v>0.2</v>
      </c>
      <c r="T6476" s="56" t="s">
        <v>16550</v>
      </c>
      <c r="U6476" s="57" t="str">
        <f>IF(OR(C6476="",H6476=""),"",C6476*H6476)</f>
        <v/>
      </c>
      <c r="V6476" s="57" t="str">
        <f>IF(OR(C6476="",S6476=""),"",S6476*C6476)</f>
        <v/>
      </c>
      <c r="W6476" s="56" t="str">
        <f>IF(OR(C6476="",T6476=""),"",C6476*T6476)</f>
        <v/>
      </c>
    </row>
    <row r="6477" spans="1:23" ht="20.100000000000001" customHeight="1" x14ac:dyDescent="0.2">
      <c r="A6477" s="49" t="s">
        <v>16551</v>
      </c>
      <c r="B6477" s="49" t="s">
        <v>16552</v>
      </c>
      <c r="C6477" s="50"/>
      <c r="D6477" s="51" t="s">
        <v>209</v>
      </c>
      <c r="E6477" s="52">
        <v>7277.97</v>
      </c>
      <c r="F6477" s="52">
        <f t="shared" si="89"/>
        <v>4657.9008000000003</v>
      </c>
      <c r="G6477" s="52">
        <f>E6477-(25 *E6477/100)</f>
        <v>5458.4775</v>
      </c>
      <c r="H6477" s="52">
        <f>IF(E6477="","",E6477*(1-$F$3))</f>
        <v>4657.9008000000003</v>
      </c>
      <c r="I6477" s="53"/>
      <c r="J6477" s="54">
        <v>1</v>
      </c>
      <c r="K6477" s="54">
        <v>1</v>
      </c>
      <c r="L6477" s="54">
        <v>60</v>
      </c>
      <c r="M6477" s="50" t="s">
        <v>16471</v>
      </c>
      <c r="N6477" s="53" t="s">
        <v>16537</v>
      </c>
      <c r="O6477" s="53"/>
      <c r="P6477" s="55" t="s">
        <v>1630</v>
      </c>
      <c r="Q6477" s="55" t="s">
        <v>54</v>
      </c>
      <c r="R6477" s="55" t="s">
        <v>55</v>
      </c>
      <c r="S6477" s="56">
        <v>0.3</v>
      </c>
      <c r="T6477" s="56" t="s">
        <v>16553</v>
      </c>
      <c r="U6477" s="57" t="str">
        <f>IF(OR(C6477="",H6477=""),"",C6477*H6477)</f>
        <v/>
      </c>
      <c r="V6477" s="57" t="str">
        <f>IF(OR(C6477="",S6477=""),"",S6477*C6477)</f>
        <v/>
      </c>
      <c r="W6477" s="56" t="str">
        <f>IF(OR(C6477="",T6477=""),"",C6477*T6477)</f>
        <v/>
      </c>
    </row>
    <row r="6478" spans="1:23" ht="20.100000000000001" customHeight="1" x14ac:dyDescent="0.2">
      <c r="A6478" s="49" t="s">
        <v>16555</v>
      </c>
      <c r="B6478" s="49" t="s">
        <v>16556</v>
      </c>
      <c r="C6478" s="50"/>
      <c r="D6478" s="51" t="s">
        <v>209</v>
      </c>
      <c r="E6478" s="52">
        <v>1186.51</v>
      </c>
      <c r="F6478" s="52">
        <f t="shared" si="89"/>
        <v>759.3664</v>
      </c>
      <c r="G6478" s="52">
        <f>E6478-(25 *E6478/100)</f>
        <v>889.88249999999994</v>
      </c>
      <c r="H6478" s="52">
        <f>IF(E6478="","",E6478*(1-$F$3))</f>
        <v>759.3664</v>
      </c>
      <c r="I6478" s="53"/>
      <c r="J6478" s="54">
        <v>1</v>
      </c>
      <c r="K6478" s="54">
        <v>50</v>
      </c>
      <c r="L6478" s="54">
        <v>50</v>
      </c>
      <c r="M6478" s="50" t="s">
        <v>16471</v>
      </c>
      <c r="N6478" s="53" t="s">
        <v>16554</v>
      </c>
      <c r="O6478" s="53"/>
      <c r="P6478" s="55" t="s">
        <v>1630</v>
      </c>
      <c r="Q6478" s="55" t="s">
        <v>54</v>
      </c>
      <c r="R6478" s="55" t="s">
        <v>55</v>
      </c>
      <c r="S6478" s="56">
        <v>0.24</v>
      </c>
      <c r="T6478" s="56" t="s">
        <v>16475</v>
      </c>
      <c r="U6478" s="57" t="str">
        <f>IF(OR(C6478="",H6478=""),"",C6478*H6478)</f>
        <v/>
      </c>
      <c r="V6478" s="57" t="str">
        <f>IF(OR(C6478="",S6478=""),"",S6478*C6478)</f>
        <v/>
      </c>
      <c r="W6478" s="56" t="str">
        <f>IF(OR(C6478="",T6478=""),"",C6478*T6478)</f>
        <v/>
      </c>
    </row>
    <row r="6479" spans="1:23" ht="20.100000000000001" customHeight="1" x14ac:dyDescent="0.2">
      <c r="A6479" s="49" t="s">
        <v>16557</v>
      </c>
      <c r="B6479" s="49" t="s">
        <v>16558</v>
      </c>
      <c r="C6479" s="50"/>
      <c r="D6479" s="51" t="s">
        <v>209</v>
      </c>
      <c r="E6479" s="52">
        <v>1186.51</v>
      </c>
      <c r="F6479" s="52">
        <f t="shared" si="89"/>
        <v>759.3664</v>
      </c>
      <c r="G6479" s="52">
        <f>E6479-(25 *E6479/100)</f>
        <v>889.88249999999994</v>
      </c>
      <c r="H6479" s="52">
        <f>IF(E6479="","",E6479*(1-$F$3))</f>
        <v>759.3664</v>
      </c>
      <c r="I6479" s="53"/>
      <c r="J6479" s="54">
        <v>1</v>
      </c>
      <c r="K6479" s="54">
        <v>50</v>
      </c>
      <c r="L6479" s="54">
        <v>50</v>
      </c>
      <c r="M6479" s="50" t="s">
        <v>16471</v>
      </c>
      <c r="N6479" s="53" t="s">
        <v>16554</v>
      </c>
      <c r="O6479" s="53"/>
      <c r="P6479" s="55" t="s">
        <v>1630</v>
      </c>
      <c r="Q6479" s="55" t="s">
        <v>54</v>
      </c>
      <c r="R6479" s="55" t="s">
        <v>55</v>
      </c>
      <c r="S6479" s="56">
        <v>0.24</v>
      </c>
      <c r="T6479" s="56" t="s">
        <v>16475</v>
      </c>
      <c r="U6479" s="57" t="str">
        <f>IF(OR(C6479="",H6479=""),"",C6479*H6479)</f>
        <v/>
      </c>
      <c r="V6479" s="57" t="str">
        <f>IF(OR(C6479="",S6479=""),"",S6479*C6479)</f>
        <v/>
      </c>
      <c r="W6479" s="56" t="str">
        <f>IF(OR(C6479="",T6479=""),"",C6479*T6479)</f>
        <v/>
      </c>
    </row>
    <row r="6480" spans="1:23" ht="20.100000000000001" customHeight="1" x14ac:dyDescent="0.2">
      <c r="A6480" s="49" t="s">
        <v>16563</v>
      </c>
      <c r="B6480" s="49" t="s">
        <v>16564</v>
      </c>
      <c r="C6480" s="50"/>
      <c r="D6480" s="51" t="s">
        <v>209</v>
      </c>
      <c r="E6480" s="52">
        <v>650.59</v>
      </c>
      <c r="F6480" s="52">
        <f t="shared" si="89"/>
        <v>416.37760000000003</v>
      </c>
      <c r="G6480" s="52">
        <f>E6480-(25 *E6480/100)</f>
        <v>487.9425</v>
      </c>
      <c r="H6480" s="52">
        <f>IF(E6480="","",E6480*(1-$F$3))</f>
        <v>416.37760000000003</v>
      </c>
      <c r="I6480" s="53"/>
      <c r="J6480" s="54">
        <v>1</v>
      </c>
      <c r="K6480" s="54">
        <v>100</v>
      </c>
      <c r="L6480" s="54">
        <v>100</v>
      </c>
      <c r="M6480" s="50" t="s">
        <v>16471</v>
      </c>
      <c r="N6480" s="53" t="s">
        <v>16554</v>
      </c>
      <c r="O6480" s="53"/>
      <c r="P6480" s="55" t="s">
        <v>1630</v>
      </c>
      <c r="Q6480" s="55" t="s">
        <v>54</v>
      </c>
      <c r="R6480" s="55" t="s">
        <v>55</v>
      </c>
      <c r="S6480" s="56">
        <v>0.24</v>
      </c>
      <c r="T6480" s="56" t="s">
        <v>4798</v>
      </c>
      <c r="U6480" s="57" t="str">
        <f>IF(OR(C6480="",H6480=""),"",C6480*H6480)</f>
        <v/>
      </c>
      <c r="V6480" s="57" t="str">
        <f>IF(OR(C6480="",S6480=""),"",S6480*C6480)</f>
        <v/>
      </c>
      <c r="W6480" s="56" t="str">
        <f>IF(OR(C6480="",T6480=""),"",C6480*T6480)</f>
        <v/>
      </c>
    </row>
    <row r="6481" spans="1:23" ht="20.100000000000001" customHeight="1" x14ac:dyDescent="0.2">
      <c r="A6481" s="49" t="s">
        <v>16565</v>
      </c>
      <c r="B6481" s="49" t="s">
        <v>16566</v>
      </c>
      <c r="C6481" s="50"/>
      <c r="D6481" s="51" t="s">
        <v>209</v>
      </c>
      <c r="E6481" s="52">
        <v>650.59</v>
      </c>
      <c r="F6481" s="52">
        <f t="shared" si="89"/>
        <v>416.37760000000003</v>
      </c>
      <c r="G6481" s="52">
        <f>E6481-(25 *E6481/100)</f>
        <v>487.9425</v>
      </c>
      <c r="H6481" s="52">
        <f>IF(E6481="","",E6481*(1-$F$3))</f>
        <v>416.37760000000003</v>
      </c>
      <c r="I6481" s="53"/>
      <c r="J6481" s="54">
        <v>1</v>
      </c>
      <c r="K6481" s="54">
        <v>100</v>
      </c>
      <c r="L6481" s="54">
        <v>100</v>
      </c>
      <c r="M6481" s="50" t="s">
        <v>16471</v>
      </c>
      <c r="N6481" s="53" t="s">
        <v>16554</v>
      </c>
      <c r="O6481" s="53"/>
      <c r="P6481" s="55" t="s">
        <v>1630</v>
      </c>
      <c r="Q6481" s="55" t="s">
        <v>54</v>
      </c>
      <c r="R6481" s="55" t="s">
        <v>55</v>
      </c>
      <c r="S6481" s="56">
        <v>0.24</v>
      </c>
      <c r="T6481" s="56" t="s">
        <v>4798</v>
      </c>
      <c r="U6481" s="57" t="str">
        <f>IF(OR(C6481="",H6481=""),"",C6481*H6481)</f>
        <v/>
      </c>
      <c r="V6481" s="57" t="str">
        <f>IF(OR(C6481="",S6481=""),"",S6481*C6481)</f>
        <v/>
      </c>
      <c r="W6481" s="56" t="str">
        <f>IF(OR(C6481="",T6481=""),"",C6481*T6481)</f>
        <v/>
      </c>
    </row>
    <row r="6482" spans="1:23" ht="20.100000000000001" customHeight="1" x14ac:dyDescent="0.2">
      <c r="A6482" s="49" t="s">
        <v>16559</v>
      </c>
      <c r="B6482" s="49" t="s">
        <v>16560</v>
      </c>
      <c r="C6482" s="50"/>
      <c r="D6482" s="51" t="s">
        <v>209</v>
      </c>
      <c r="E6482" s="52">
        <v>1093.8499999999999</v>
      </c>
      <c r="F6482" s="52">
        <f t="shared" si="89"/>
        <v>700.06399999999985</v>
      </c>
      <c r="G6482" s="52">
        <f>E6482-(25 *E6482/100)</f>
        <v>820.38749999999993</v>
      </c>
      <c r="H6482" s="52">
        <f>IF(E6482="","",E6482*(1-$F$3))</f>
        <v>700.06399999999996</v>
      </c>
      <c r="I6482" s="53"/>
      <c r="J6482" s="54">
        <v>1</v>
      </c>
      <c r="K6482" s="54">
        <v>50</v>
      </c>
      <c r="L6482" s="54">
        <v>50</v>
      </c>
      <c r="M6482" s="50" t="s">
        <v>16471</v>
      </c>
      <c r="N6482" s="53" t="s">
        <v>16554</v>
      </c>
      <c r="O6482" s="53"/>
      <c r="P6482" s="55" t="s">
        <v>1630</v>
      </c>
      <c r="Q6482" s="55" t="s">
        <v>54</v>
      </c>
      <c r="R6482" s="55" t="s">
        <v>55</v>
      </c>
      <c r="S6482" s="56">
        <v>0.3</v>
      </c>
      <c r="T6482" s="56" t="s">
        <v>16498</v>
      </c>
      <c r="U6482" s="57" t="str">
        <f>IF(OR(C6482="",H6482=""),"",C6482*H6482)</f>
        <v/>
      </c>
      <c r="V6482" s="57" t="str">
        <f>IF(OR(C6482="",S6482=""),"",S6482*C6482)</f>
        <v/>
      </c>
      <c r="W6482" s="56" t="str">
        <f>IF(OR(C6482="",T6482=""),"",C6482*T6482)</f>
        <v/>
      </c>
    </row>
    <row r="6483" spans="1:23" ht="20.100000000000001" customHeight="1" x14ac:dyDescent="0.2">
      <c r="A6483" s="49" t="s">
        <v>16561</v>
      </c>
      <c r="B6483" s="49" t="s">
        <v>16562</v>
      </c>
      <c r="C6483" s="50"/>
      <c r="D6483" s="51" t="s">
        <v>209</v>
      </c>
      <c r="E6483" s="52">
        <v>1186.51</v>
      </c>
      <c r="F6483" s="52">
        <f t="shared" si="89"/>
        <v>759.3664</v>
      </c>
      <c r="G6483" s="52">
        <f>E6483-(25 *E6483/100)</f>
        <v>889.88249999999994</v>
      </c>
      <c r="H6483" s="52">
        <f>IF(E6483="","",E6483*(1-$F$3))</f>
        <v>759.3664</v>
      </c>
      <c r="I6483" s="53"/>
      <c r="J6483" s="54">
        <v>1</v>
      </c>
      <c r="K6483" s="54">
        <v>60</v>
      </c>
      <c r="L6483" s="54">
        <v>60</v>
      </c>
      <c r="M6483" s="50" t="s">
        <v>16471</v>
      </c>
      <c r="N6483" s="53" t="s">
        <v>16554</v>
      </c>
      <c r="O6483" s="53"/>
      <c r="P6483" s="55" t="s">
        <v>1630</v>
      </c>
      <c r="Q6483" s="55" t="s">
        <v>54</v>
      </c>
      <c r="R6483" s="55" t="s">
        <v>55</v>
      </c>
      <c r="S6483" s="56">
        <v>0.3</v>
      </c>
      <c r="T6483" s="56" t="s">
        <v>16498</v>
      </c>
      <c r="U6483" s="57" t="str">
        <f>IF(OR(C6483="",H6483=""),"",C6483*H6483)</f>
        <v/>
      </c>
      <c r="V6483" s="57" t="str">
        <f>IF(OR(C6483="",S6483=""),"",S6483*C6483)</f>
        <v/>
      </c>
      <c r="W6483" s="56" t="str">
        <f>IF(OR(C6483="",T6483=""),"",C6483*T6483)</f>
        <v/>
      </c>
    </row>
    <row r="6484" spans="1:23" ht="20.100000000000001" customHeight="1" x14ac:dyDescent="0.2">
      <c r="A6484" s="49" t="s">
        <v>16568</v>
      </c>
      <c r="B6484" s="49" t="s">
        <v>16569</v>
      </c>
      <c r="C6484" s="50"/>
      <c r="D6484" s="51" t="s">
        <v>209</v>
      </c>
      <c r="E6484" s="52">
        <v>2640.34</v>
      </c>
      <c r="F6484" s="52">
        <f t="shared" si="89"/>
        <v>1689.8176000000001</v>
      </c>
      <c r="G6484" s="52">
        <f>E6484-(25 *E6484/100)</f>
        <v>1980.2550000000001</v>
      </c>
      <c r="H6484" s="52">
        <f>IF(E6484="","",E6484*(1-$F$3))</f>
        <v>1689.8176000000001</v>
      </c>
      <c r="I6484" s="53"/>
      <c r="J6484" s="54">
        <v>1</v>
      </c>
      <c r="K6484" s="54">
        <v>60</v>
      </c>
      <c r="L6484" s="54">
        <v>60</v>
      </c>
      <c r="M6484" s="50" t="s">
        <v>16471</v>
      </c>
      <c r="N6484" s="53" t="s">
        <v>16567</v>
      </c>
      <c r="O6484" s="53"/>
      <c r="P6484" s="55" t="s">
        <v>1630</v>
      </c>
      <c r="Q6484" s="55" t="s">
        <v>54</v>
      </c>
      <c r="R6484" s="55" t="s">
        <v>55</v>
      </c>
      <c r="S6484" s="56">
        <v>0.23</v>
      </c>
      <c r="T6484" s="56" t="s">
        <v>16540</v>
      </c>
      <c r="U6484" s="57" t="str">
        <f>IF(OR(C6484="",H6484=""),"",C6484*H6484)</f>
        <v/>
      </c>
      <c r="V6484" s="57" t="str">
        <f>IF(OR(C6484="",S6484=""),"",S6484*C6484)</f>
        <v/>
      </c>
      <c r="W6484" s="56" t="str">
        <f>IF(OR(C6484="",T6484=""),"",C6484*T6484)</f>
        <v/>
      </c>
    </row>
    <row r="6485" spans="1:23" ht="20.100000000000001" customHeight="1" x14ac:dyDescent="0.2">
      <c r="A6485" s="49" t="s">
        <v>16570</v>
      </c>
      <c r="B6485" s="49" t="s">
        <v>16571</v>
      </c>
      <c r="C6485" s="50"/>
      <c r="D6485" s="51" t="s">
        <v>209</v>
      </c>
      <c r="E6485" s="52">
        <v>5634.58</v>
      </c>
      <c r="F6485" s="52">
        <f t="shared" si="89"/>
        <v>3606.1311999999998</v>
      </c>
      <c r="G6485" s="52">
        <f>E6485-(25 *E6485/100)</f>
        <v>4225.9349999999995</v>
      </c>
      <c r="H6485" s="52">
        <f>IF(E6485="","",E6485*(1-$F$3))</f>
        <v>3606.1311999999998</v>
      </c>
      <c r="I6485" s="53"/>
      <c r="J6485" s="54">
        <v>1</v>
      </c>
      <c r="K6485" s="54">
        <v>60</v>
      </c>
      <c r="L6485" s="54">
        <v>60</v>
      </c>
      <c r="M6485" s="50" t="s">
        <v>16471</v>
      </c>
      <c r="N6485" s="53" t="s">
        <v>16567</v>
      </c>
      <c r="O6485" s="53"/>
      <c r="P6485" s="55" t="s">
        <v>1630</v>
      </c>
      <c r="Q6485" s="55" t="s">
        <v>54</v>
      </c>
      <c r="R6485" s="55" t="s">
        <v>55</v>
      </c>
      <c r="S6485" s="56">
        <v>0.23</v>
      </c>
      <c r="T6485" s="56" t="s">
        <v>16540</v>
      </c>
      <c r="U6485" s="57" t="str">
        <f>IF(OR(C6485="",H6485=""),"",C6485*H6485)</f>
        <v/>
      </c>
      <c r="V6485" s="57" t="str">
        <f>IF(OR(C6485="",S6485=""),"",S6485*C6485)</f>
        <v/>
      </c>
      <c r="W6485" s="56" t="str">
        <f>IF(OR(C6485="",T6485=""),"",C6485*T6485)</f>
        <v/>
      </c>
    </row>
    <row r="6486" spans="1:23" ht="20.100000000000001" customHeight="1" x14ac:dyDescent="0.2">
      <c r="A6486" s="49" t="s">
        <v>16572</v>
      </c>
      <c r="B6486" s="49" t="s">
        <v>16573</v>
      </c>
      <c r="C6486" s="50"/>
      <c r="D6486" s="51" t="s">
        <v>209</v>
      </c>
      <c r="E6486" s="52">
        <v>2640.34</v>
      </c>
      <c r="F6486" s="52">
        <f t="shared" si="89"/>
        <v>1689.8176000000001</v>
      </c>
      <c r="G6486" s="52">
        <f>E6486-(25 *E6486/100)</f>
        <v>1980.2550000000001</v>
      </c>
      <c r="H6486" s="52">
        <f>IF(E6486="","",E6486*(1-$F$3))</f>
        <v>1689.8176000000001</v>
      </c>
      <c r="I6486" s="53"/>
      <c r="J6486" s="54">
        <v>1</v>
      </c>
      <c r="K6486" s="54">
        <v>36</v>
      </c>
      <c r="L6486" s="54">
        <v>36</v>
      </c>
      <c r="M6486" s="50" t="s">
        <v>16471</v>
      </c>
      <c r="N6486" s="53" t="s">
        <v>16567</v>
      </c>
      <c r="O6486" s="53"/>
      <c r="P6486" s="55" t="s">
        <v>1630</v>
      </c>
      <c r="Q6486" s="55" t="s">
        <v>54</v>
      </c>
      <c r="R6486" s="55" t="s">
        <v>55</v>
      </c>
      <c r="S6486" s="56">
        <v>0.3</v>
      </c>
      <c r="T6486" s="56" t="s">
        <v>16545</v>
      </c>
      <c r="U6486" s="57" t="str">
        <f>IF(OR(C6486="",H6486=""),"",C6486*H6486)</f>
        <v/>
      </c>
      <c r="V6486" s="57" t="str">
        <f>IF(OR(C6486="",S6486=""),"",S6486*C6486)</f>
        <v/>
      </c>
      <c r="W6486" s="56" t="str">
        <f>IF(OR(C6486="",T6486=""),"",C6486*T6486)</f>
        <v/>
      </c>
    </row>
    <row r="6487" spans="1:23" ht="20.100000000000001" customHeight="1" x14ac:dyDescent="0.2">
      <c r="A6487" s="49" t="s">
        <v>16574</v>
      </c>
      <c r="B6487" s="49" t="s">
        <v>16575</v>
      </c>
      <c r="C6487" s="50"/>
      <c r="D6487" s="51" t="s">
        <v>209</v>
      </c>
      <c r="E6487" s="52">
        <v>5634.58</v>
      </c>
      <c r="F6487" s="52">
        <f t="shared" si="89"/>
        <v>3606.1311999999998</v>
      </c>
      <c r="G6487" s="52">
        <f>E6487-(25 *E6487/100)</f>
        <v>4225.9349999999995</v>
      </c>
      <c r="H6487" s="52">
        <f>IF(E6487="","",E6487*(1-$F$3))</f>
        <v>3606.1311999999998</v>
      </c>
      <c r="I6487" s="53"/>
      <c r="J6487" s="54">
        <v>1</v>
      </c>
      <c r="K6487" s="54">
        <v>36</v>
      </c>
      <c r="L6487" s="54">
        <v>36</v>
      </c>
      <c r="M6487" s="50" t="s">
        <v>16471</v>
      </c>
      <c r="N6487" s="53" t="s">
        <v>16567</v>
      </c>
      <c r="O6487" s="53"/>
      <c r="P6487" s="55" t="s">
        <v>1630</v>
      </c>
      <c r="Q6487" s="55" t="s">
        <v>54</v>
      </c>
      <c r="R6487" s="55" t="s">
        <v>55</v>
      </c>
      <c r="S6487" s="56">
        <v>0.3</v>
      </c>
      <c r="T6487" s="56" t="s">
        <v>16545</v>
      </c>
      <c r="U6487" s="57" t="str">
        <f>IF(OR(C6487="",H6487=""),"",C6487*H6487)</f>
        <v/>
      </c>
      <c r="V6487" s="57" t="str">
        <f>IF(OR(C6487="",S6487=""),"",S6487*C6487)</f>
        <v/>
      </c>
      <c r="W6487" s="56" t="str">
        <f>IF(OR(C6487="",T6487=""),"",C6487*T6487)</f>
        <v/>
      </c>
    </row>
    <row r="6488" spans="1:23" ht="20.100000000000001" customHeight="1" x14ac:dyDescent="0.2">
      <c r="A6488" s="49" t="s">
        <v>16576</v>
      </c>
      <c r="B6488" s="49" t="s">
        <v>16577</v>
      </c>
      <c r="C6488" s="50"/>
      <c r="D6488" s="51" t="s">
        <v>209</v>
      </c>
      <c r="E6488" s="52">
        <v>2637.46</v>
      </c>
      <c r="F6488" s="52">
        <f t="shared" si="89"/>
        <v>1687.9744000000001</v>
      </c>
      <c r="G6488" s="52">
        <f>E6488-(25 *E6488/100)</f>
        <v>1978.095</v>
      </c>
      <c r="H6488" s="52">
        <f>IF(E6488="","",E6488*(1-$F$3))</f>
        <v>1687.9744000000001</v>
      </c>
      <c r="I6488" s="53"/>
      <c r="J6488" s="54">
        <v>1</v>
      </c>
      <c r="K6488" s="54">
        <v>1</v>
      </c>
      <c r="L6488" s="54">
        <v>120</v>
      </c>
      <c r="M6488" s="50" t="s">
        <v>16471</v>
      </c>
      <c r="N6488" s="53" t="s">
        <v>16567</v>
      </c>
      <c r="O6488" s="53"/>
      <c r="P6488" s="55" t="s">
        <v>1630</v>
      </c>
      <c r="Q6488" s="55" t="s">
        <v>54</v>
      </c>
      <c r="R6488" s="55" t="s">
        <v>55</v>
      </c>
      <c r="S6488" s="56">
        <v>0.2</v>
      </c>
      <c r="T6488" s="56" t="s">
        <v>16550</v>
      </c>
      <c r="U6488" s="57" t="str">
        <f>IF(OR(C6488="",H6488=""),"",C6488*H6488)</f>
        <v/>
      </c>
      <c r="V6488" s="57" t="str">
        <f>IF(OR(C6488="",S6488=""),"",S6488*C6488)</f>
        <v/>
      </c>
      <c r="W6488" s="56" t="str">
        <f>IF(OR(C6488="",T6488=""),"",C6488*T6488)</f>
        <v/>
      </c>
    </row>
    <row r="6489" spans="1:23" ht="20.100000000000001" customHeight="1" x14ac:dyDescent="0.2">
      <c r="A6489" s="49" t="s">
        <v>16578</v>
      </c>
      <c r="B6489" s="49" t="s">
        <v>16579</v>
      </c>
      <c r="C6489" s="50"/>
      <c r="D6489" s="51" t="s">
        <v>209</v>
      </c>
      <c r="E6489" s="52">
        <v>7277.97</v>
      </c>
      <c r="F6489" s="52">
        <f t="shared" si="89"/>
        <v>4657.9008000000003</v>
      </c>
      <c r="G6489" s="52">
        <f>E6489-(25 *E6489/100)</f>
        <v>5458.4775</v>
      </c>
      <c r="H6489" s="52">
        <f>IF(E6489="","",E6489*(1-$F$3))</f>
        <v>4657.9008000000003</v>
      </c>
      <c r="I6489" s="53"/>
      <c r="J6489" s="54">
        <v>1</v>
      </c>
      <c r="K6489" s="54">
        <v>1</v>
      </c>
      <c r="L6489" s="54">
        <v>60</v>
      </c>
      <c r="M6489" s="50" t="s">
        <v>16471</v>
      </c>
      <c r="N6489" s="53" t="s">
        <v>16567</v>
      </c>
      <c r="O6489" s="53"/>
      <c r="P6489" s="55" t="s">
        <v>1630</v>
      </c>
      <c r="Q6489" s="55" t="s">
        <v>54</v>
      </c>
      <c r="R6489" s="55" t="s">
        <v>55</v>
      </c>
      <c r="S6489" s="56">
        <v>0.3</v>
      </c>
      <c r="T6489" s="56" t="s">
        <v>16553</v>
      </c>
      <c r="U6489" s="57" t="str">
        <f>IF(OR(C6489="",H6489=""),"",C6489*H6489)</f>
        <v/>
      </c>
      <c r="V6489" s="57" t="str">
        <f>IF(OR(C6489="",S6489=""),"",S6489*C6489)</f>
        <v/>
      </c>
      <c r="W6489" s="56" t="str">
        <f>IF(OR(C6489="",T6489=""),"",C6489*T6489)</f>
        <v/>
      </c>
    </row>
    <row r="6490" spans="1:23" ht="20.100000000000001" customHeight="1" x14ac:dyDescent="0.2">
      <c r="A6490" s="49" t="s">
        <v>16581</v>
      </c>
      <c r="B6490" s="49" t="s">
        <v>16582</v>
      </c>
      <c r="C6490" s="50"/>
      <c r="D6490" s="51" t="s">
        <v>209</v>
      </c>
      <c r="E6490" s="52">
        <v>832.55</v>
      </c>
      <c r="F6490" s="52">
        <f t="shared" si="89"/>
        <v>532.83199999999988</v>
      </c>
      <c r="G6490" s="52">
        <f>E6490-(25 *E6490/100)</f>
        <v>624.41249999999991</v>
      </c>
      <c r="H6490" s="52">
        <f>IF(E6490="","",E6490*(1-$F$3))</f>
        <v>532.83199999999999</v>
      </c>
      <c r="I6490" s="53"/>
      <c r="J6490" s="54">
        <v>1</v>
      </c>
      <c r="K6490" s="54">
        <v>1</v>
      </c>
      <c r="L6490" s="54">
        <v>50</v>
      </c>
      <c r="M6490" s="50" t="s">
        <v>16471</v>
      </c>
      <c r="N6490" s="53" t="s">
        <v>16580</v>
      </c>
      <c r="O6490" s="53"/>
      <c r="P6490" s="55" t="s">
        <v>1630</v>
      </c>
      <c r="Q6490" s="55" t="s">
        <v>54</v>
      </c>
      <c r="R6490" s="55" t="s">
        <v>55</v>
      </c>
      <c r="S6490" s="56">
        <v>0.24</v>
      </c>
      <c r="T6490" s="56" t="s">
        <v>16475</v>
      </c>
      <c r="U6490" s="57" t="str">
        <f>IF(OR(C6490="",H6490=""),"",C6490*H6490)</f>
        <v/>
      </c>
      <c r="V6490" s="57" t="str">
        <f>IF(OR(C6490="",S6490=""),"",S6490*C6490)</f>
        <v/>
      </c>
      <c r="W6490" s="56" t="str">
        <f>IF(OR(C6490="",T6490=""),"",C6490*T6490)</f>
        <v/>
      </c>
    </row>
    <row r="6491" spans="1:23" ht="20.100000000000001" customHeight="1" x14ac:dyDescent="0.2">
      <c r="A6491" s="49" t="s">
        <v>16586</v>
      </c>
      <c r="B6491" s="49" t="s">
        <v>16587</v>
      </c>
      <c r="C6491" s="50"/>
      <c r="D6491" s="51" t="s">
        <v>209</v>
      </c>
      <c r="E6491" s="52">
        <v>80.760000000000005</v>
      </c>
      <c r="F6491" s="52">
        <f t="shared" si="89"/>
        <v>51.686400000000006</v>
      </c>
      <c r="G6491" s="52">
        <f>E6491-(25 *E6491/100)</f>
        <v>60.570000000000007</v>
      </c>
      <c r="H6491" s="52">
        <f>IF(E6491="","",E6491*(1-$F$3))</f>
        <v>51.686400000000006</v>
      </c>
      <c r="I6491" s="53"/>
      <c r="J6491" s="54">
        <v>1</v>
      </c>
      <c r="K6491" s="54">
        <v>1</v>
      </c>
      <c r="L6491" s="54">
        <v>100</v>
      </c>
      <c r="M6491" s="50" t="s">
        <v>16471</v>
      </c>
      <c r="N6491" s="53" t="s">
        <v>16580</v>
      </c>
      <c r="O6491" s="53"/>
      <c r="P6491" s="55" t="s">
        <v>1630</v>
      </c>
      <c r="Q6491" s="55" t="s">
        <v>54</v>
      </c>
      <c r="R6491" s="55" t="s">
        <v>55</v>
      </c>
      <c r="S6491" s="56">
        <v>0.02</v>
      </c>
      <c r="T6491" s="56" t="s">
        <v>16585</v>
      </c>
      <c r="U6491" s="57" t="str">
        <f>IF(OR(C6491="",H6491=""),"",C6491*H6491)</f>
        <v/>
      </c>
      <c r="V6491" s="57" t="str">
        <f>IF(OR(C6491="",S6491=""),"",S6491*C6491)</f>
        <v/>
      </c>
      <c r="W6491" s="56" t="str">
        <f>IF(OR(C6491="",T6491=""),"",C6491*T6491)</f>
        <v/>
      </c>
    </row>
    <row r="6492" spans="1:23" ht="20.100000000000001" customHeight="1" x14ac:dyDescent="0.2">
      <c r="A6492" s="49" t="s">
        <v>16602</v>
      </c>
      <c r="B6492" s="49" t="s">
        <v>16603</v>
      </c>
      <c r="C6492" s="50"/>
      <c r="D6492" s="51" t="s">
        <v>209</v>
      </c>
      <c r="E6492" s="52">
        <v>80.760000000000005</v>
      </c>
      <c r="F6492" s="52">
        <f t="shared" si="89"/>
        <v>51.686400000000006</v>
      </c>
      <c r="G6492" s="52">
        <f>E6492-(25 *E6492/100)</f>
        <v>60.570000000000007</v>
      </c>
      <c r="H6492" s="52">
        <f>IF(E6492="","",E6492*(1-$F$3))</f>
        <v>51.686400000000006</v>
      </c>
      <c r="I6492" s="53"/>
      <c r="J6492" s="54">
        <v>1</v>
      </c>
      <c r="K6492" s="54">
        <v>1</v>
      </c>
      <c r="L6492" s="54">
        <v>100</v>
      </c>
      <c r="M6492" s="50" t="s">
        <v>16471</v>
      </c>
      <c r="N6492" s="53" t="s">
        <v>16580</v>
      </c>
      <c r="O6492" s="53"/>
      <c r="P6492" s="55" t="s">
        <v>1630</v>
      </c>
      <c r="Q6492" s="55" t="s">
        <v>54</v>
      </c>
      <c r="R6492" s="55" t="s">
        <v>55</v>
      </c>
      <c r="S6492" s="56">
        <v>0.02</v>
      </c>
      <c r="T6492" s="56" t="s">
        <v>16585</v>
      </c>
      <c r="U6492" s="57" t="str">
        <f>IF(OR(C6492="",H6492=""),"",C6492*H6492)</f>
        <v/>
      </c>
      <c r="V6492" s="57" t="str">
        <f>IF(OR(C6492="",S6492=""),"",S6492*C6492)</f>
        <v/>
      </c>
      <c r="W6492" s="56" t="str">
        <f>IF(OR(C6492="",T6492=""),"",C6492*T6492)</f>
        <v/>
      </c>
    </row>
    <row r="6493" spans="1:23" ht="20.100000000000001" customHeight="1" x14ac:dyDescent="0.2">
      <c r="A6493" s="49" t="s">
        <v>16620</v>
      </c>
      <c r="B6493" s="49" t="s">
        <v>16621</v>
      </c>
      <c r="C6493" s="50"/>
      <c r="D6493" s="51" t="s">
        <v>209</v>
      </c>
      <c r="E6493" s="52">
        <v>80.760000000000005</v>
      </c>
      <c r="F6493" s="52">
        <f t="shared" si="89"/>
        <v>51.686400000000006</v>
      </c>
      <c r="G6493" s="52">
        <f>E6493-(25 *E6493/100)</f>
        <v>60.570000000000007</v>
      </c>
      <c r="H6493" s="52">
        <f>IF(E6493="","",E6493*(1-$F$3))</f>
        <v>51.686400000000006</v>
      </c>
      <c r="I6493" s="53"/>
      <c r="J6493" s="54">
        <v>1</v>
      </c>
      <c r="K6493" s="54">
        <v>1</v>
      </c>
      <c r="L6493" s="54">
        <v>100</v>
      </c>
      <c r="M6493" s="50" t="s">
        <v>16471</v>
      </c>
      <c r="N6493" s="53" t="s">
        <v>16580</v>
      </c>
      <c r="O6493" s="53"/>
      <c r="P6493" s="55" t="s">
        <v>1630</v>
      </c>
      <c r="Q6493" s="55" t="s">
        <v>54</v>
      </c>
      <c r="R6493" s="55" t="s">
        <v>55</v>
      </c>
      <c r="S6493" s="56">
        <v>0.02</v>
      </c>
      <c r="T6493" s="56" t="s">
        <v>16585</v>
      </c>
      <c r="U6493" s="57" t="str">
        <f>IF(OR(C6493="",H6493=""),"",C6493*H6493)</f>
        <v/>
      </c>
      <c r="V6493" s="57" t="str">
        <f>IF(OR(C6493="",S6493=""),"",S6493*C6493)</f>
        <v/>
      </c>
      <c r="W6493" s="56" t="str">
        <f>IF(OR(C6493="",T6493=""),"",C6493*T6493)</f>
        <v/>
      </c>
    </row>
    <row r="6494" spans="1:23" ht="20.100000000000001" customHeight="1" x14ac:dyDescent="0.2">
      <c r="A6494" s="49" t="s">
        <v>16588</v>
      </c>
      <c r="B6494" s="49" t="s">
        <v>16589</v>
      </c>
      <c r="C6494" s="50"/>
      <c r="D6494" s="51" t="s">
        <v>209</v>
      </c>
      <c r="E6494" s="52">
        <v>80.760000000000005</v>
      </c>
      <c r="F6494" s="52">
        <f t="shared" si="89"/>
        <v>51.686400000000006</v>
      </c>
      <c r="G6494" s="52">
        <f>E6494-(25 *E6494/100)</f>
        <v>60.570000000000007</v>
      </c>
      <c r="H6494" s="52">
        <f>IF(E6494="","",E6494*(1-$F$3))</f>
        <v>51.686400000000006</v>
      </c>
      <c r="I6494" s="53"/>
      <c r="J6494" s="54">
        <v>1</v>
      </c>
      <c r="K6494" s="54">
        <v>1</v>
      </c>
      <c r="L6494" s="54">
        <v>100</v>
      </c>
      <c r="M6494" s="50" t="s">
        <v>16471</v>
      </c>
      <c r="N6494" s="53" t="s">
        <v>16580</v>
      </c>
      <c r="O6494" s="53"/>
      <c r="P6494" s="55" t="s">
        <v>1630</v>
      </c>
      <c r="Q6494" s="55" t="s">
        <v>54</v>
      </c>
      <c r="R6494" s="55" t="s">
        <v>55</v>
      </c>
      <c r="S6494" s="56">
        <v>0.02</v>
      </c>
      <c r="T6494" s="56" t="s">
        <v>16585</v>
      </c>
      <c r="U6494" s="57" t="str">
        <f>IF(OR(C6494="",H6494=""),"",C6494*H6494)</f>
        <v/>
      </c>
      <c r="V6494" s="57" t="str">
        <f>IF(OR(C6494="",S6494=""),"",S6494*C6494)</f>
        <v/>
      </c>
      <c r="W6494" s="56" t="str">
        <f>IF(OR(C6494="",T6494=""),"",C6494*T6494)</f>
        <v/>
      </c>
    </row>
    <row r="6495" spans="1:23" ht="20.100000000000001" customHeight="1" x14ac:dyDescent="0.2">
      <c r="A6495" s="49" t="s">
        <v>16604</v>
      </c>
      <c r="B6495" s="49" t="s">
        <v>16605</v>
      </c>
      <c r="C6495" s="50"/>
      <c r="D6495" s="51" t="s">
        <v>209</v>
      </c>
      <c r="E6495" s="52">
        <v>80.760000000000005</v>
      </c>
      <c r="F6495" s="52">
        <f t="shared" si="89"/>
        <v>51.686400000000006</v>
      </c>
      <c r="G6495" s="52">
        <f>E6495-(25 *E6495/100)</f>
        <v>60.570000000000007</v>
      </c>
      <c r="H6495" s="52">
        <f>IF(E6495="","",E6495*(1-$F$3))</f>
        <v>51.686400000000006</v>
      </c>
      <c r="I6495" s="53"/>
      <c r="J6495" s="54">
        <v>1</v>
      </c>
      <c r="K6495" s="54">
        <v>1</v>
      </c>
      <c r="L6495" s="54">
        <v>100</v>
      </c>
      <c r="M6495" s="50" t="s">
        <v>16471</v>
      </c>
      <c r="N6495" s="53" t="s">
        <v>16580</v>
      </c>
      <c r="O6495" s="53"/>
      <c r="P6495" s="55" t="s">
        <v>1630</v>
      </c>
      <c r="Q6495" s="55" t="s">
        <v>54</v>
      </c>
      <c r="R6495" s="55" t="s">
        <v>55</v>
      </c>
      <c r="S6495" s="56">
        <v>0.02</v>
      </c>
      <c r="T6495" s="56" t="s">
        <v>16585</v>
      </c>
      <c r="U6495" s="57" t="str">
        <f>IF(OR(C6495="",H6495=""),"",C6495*H6495)</f>
        <v/>
      </c>
      <c r="V6495" s="57" t="str">
        <f>IF(OR(C6495="",S6495=""),"",S6495*C6495)</f>
        <v/>
      </c>
      <c r="W6495" s="56" t="str">
        <f>IF(OR(C6495="",T6495=""),"",C6495*T6495)</f>
        <v/>
      </c>
    </row>
    <row r="6496" spans="1:23" ht="20.100000000000001" customHeight="1" x14ac:dyDescent="0.2">
      <c r="A6496" s="49" t="s">
        <v>16622</v>
      </c>
      <c r="B6496" s="49" t="s">
        <v>16623</v>
      </c>
      <c r="C6496" s="50"/>
      <c r="D6496" s="51" t="s">
        <v>209</v>
      </c>
      <c r="E6496" s="52">
        <v>80.760000000000005</v>
      </c>
      <c r="F6496" s="52">
        <f t="shared" si="89"/>
        <v>51.686400000000006</v>
      </c>
      <c r="G6496" s="52">
        <f>E6496-(25 *E6496/100)</f>
        <v>60.570000000000007</v>
      </c>
      <c r="H6496" s="52">
        <f>IF(E6496="","",E6496*(1-$F$3))</f>
        <v>51.686400000000006</v>
      </c>
      <c r="I6496" s="53"/>
      <c r="J6496" s="54">
        <v>1</v>
      </c>
      <c r="K6496" s="54">
        <v>1</v>
      </c>
      <c r="L6496" s="54">
        <v>100</v>
      </c>
      <c r="M6496" s="50" t="s">
        <v>16471</v>
      </c>
      <c r="N6496" s="53" t="s">
        <v>16580</v>
      </c>
      <c r="O6496" s="53"/>
      <c r="P6496" s="55" t="s">
        <v>1630</v>
      </c>
      <c r="Q6496" s="55" t="s">
        <v>54</v>
      </c>
      <c r="R6496" s="55" t="s">
        <v>55</v>
      </c>
      <c r="S6496" s="56">
        <v>0.02</v>
      </c>
      <c r="T6496" s="56" t="s">
        <v>16585</v>
      </c>
      <c r="U6496" s="57" t="str">
        <f>IF(OR(C6496="",H6496=""),"",C6496*H6496)</f>
        <v/>
      </c>
      <c r="V6496" s="57" t="str">
        <f>IF(OR(C6496="",S6496=""),"",S6496*C6496)</f>
        <v/>
      </c>
      <c r="W6496" s="56" t="str">
        <f>IF(OR(C6496="",T6496=""),"",C6496*T6496)</f>
        <v/>
      </c>
    </row>
    <row r="6497" spans="1:23" ht="20.100000000000001" customHeight="1" x14ac:dyDescent="0.2">
      <c r="A6497" s="49" t="s">
        <v>16590</v>
      </c>
      <c r="B6497" s="49" t="s">
        <v>16591</v>
      </c>
      <c r="C6497" s="50"/>
      <c r="D6497" s="51" t="s">
        <v>209</v>
      </c>
      <c r="E6497" s="52">
        <v>80.760000000000005</v>
      </c>
      <c r="F6497" s="52">
        <f t="shared" si="89"/>
        <v>51.686400000000006</v>
      </c>
      <c r="G6497" s="52">
        <f>E6497-(25 *E6497/100)</f>
        <v>60.570000000000007</v>
      </c>
      <c r="H6497" s="52">
        <f>IF(E6497="","",E6497*(1-$F$3))</f>
        <v>51.686400000000006</v>
      </c>
      <c r="I6497" s="53"/>
      <c r="J6497" s="54">
        <v>1</v>
      </c>
      <c r="K6497" s="54">
        <v>1</v>
      </c>
      <c r="L6497" s="54">
        <v>100</v>
      </c>
      <c r="M6497" s="50" t="s">
        <v>16471</v>
      </c>
      <c r="N6497" s="53" t="s">
        <v>16580</v>
      </c>
      <c r="O6497" s="53"/>
      <c r="P6497" s="55" t="s">
        <v>1630</v>
      </c>
      <c r="Q6497" s="55" t="s">
        <v>54</v>
      </c>
      <c r="R6497" s="55" t="s">
        <v>55</v>
      </c>
      <c r="S6497" s="56">
        <v>0.02</v>
      </c>
      <c r="T6497" s="56" t="s">
        <v>16585</v>
      </c>
      <c r="U6497" s="57" t="str">
        <f>IF(OR(C6497="",H6497=""),"",C6497*H6497)</f>
        <v/>
      </c>
      <c r="V6497" s="57" t="str">
        <f>IF(OR(C6497="",S6497=""),"",S6497*C6497)</f>
        <v/>
      </c>
      <c r="W6497" s="56" t="str">
        <f>IF(OR(C6497="",T6497=""),"",C6497*T6497)</f>
        <v/>
      </c>
    </row>
    <row r="6498" spans="1:23" ht="20.100000000000001" customHeight="1" x14ac:dyDescent="0.2">
      <c r="A6498" s="49" t="s">
        <v>16606</v>
      </c>
      <c r="B6498" s="49" t="s">
        <v>16607</v>
      </c>
      <c r="C6498" s="50"/>
      <c r="D6498" s="51" t="s">
        <v>209</v>
      </c>
      <c r="E6498" s="52">
        <v>80.760000000000005</v>
      </c>
      <c r="F6498" s="52">
        <f t="shared" si="89"/>
        <v>51.686400000000006</v>
      </c>
      <c r="G6498" s="52">
        <f>E6498-(25 *E6498/100)</f>
        <v>60.570000000000007</v>
      </c>
      <c r="H6498" s="52">
        <f>IF(E6498="","",E6498*(1-$F$3))</f>
        <v>51.686400000000006</v>
      </c>
      <c r="I6498" s="53"/>
      <c r="J6498" s="54">
        <v>1</v>
      </c>
      <c r="K6498" s="54">
        <v>1</v>
      </c>
      <c r="L6498" s="54">
        <v>100</v>
      </c>
      <c r="M6498" s="50" t="s">
        <v>16471</v>
      </c>
      <c r="N6498" s="53" t="s">
        <v>16580</v>
      </c>
      <c r="O6498" s="53"/>
      <c r="P6498" s="55" t="s">
        <v>1630</v>
      </c>
      <c r="Q6498" s="55" t="s">
        <v>54</v>
      </c>
      <c r="R6498" s="55" t="s">
        <v>55</v>
      </c>
      <c r="S6498" s="56">
        <v>0.02</v>
      </c>
      <c r="T6498" s="56" t="s">
        <v>16585</v>
      </c>
      <c r="U6498" s="57" t="str">
        <f>IF(OR(C6498="",H6498=""),"",C6498*H6498)</f>
        <v/>
      </c>
      <c r="V6498" s="57" t="str">
        <f>IF(OR(C6498="",S6498=""),"",S6498*C6498)</f>
        <v/>
      </c>
      <c r="W6498" s="56" t="str">
        <f>IF(OR(C6498="",T6498=""),"",C6498*T6498)</f>
        <v/>
      </c>
    </row>
    <row r="6499" spans="1:23" ht="20.100000000000001" customHeight="1" x14ac:dyDescent="0.2">
      <c r="A6499" s="49" t="s">
        <v>16624</v>
      </c>
      <c r="B6499" s="49" t="s">
        <v>16625</v>
      </c>
      <c r="C6499" s="50"/>
      <c r="D6499" s="51" t="s">
        <v>209</v>
      </c>
      <c r="E6499" s="52">
        <v>80.760000000000005</v>
      </c>
      <c r="F6499" s="52">
        <f t="shared" si="89"/>
        <v>51.686400000000006</v>
      </c>
      <c r="G6499" s="52">
        <f>E6499-(25 *E6499/100)</f>
        <v>60.570000000000007</v>
      </c>
      <c r="H6499" s="52">
        <f>IF(E6499="","",E6499*(1-$F$3))</f>
        <v>51.686400000000006</v>
      </c>
      <c r="I6499" s="53"/>
      <c r="J6499" s="54">
        <v>1</v>
      </c>
      <c r="K6499" s="54">
        <v>1</v>
      </c>
      <c r="L6499" s="54">
        <v>100</v>
      </c>
      <c r="M6499" s="50" t="s">
        <v>16471</v>
      </c>
      <c r="N6499" s="53" t="s">
        <v>16580</v>
      </c>
      <c r="O6499" s="53"/>
      <c r="P6499" s="55" t="s">
        <v>1630</v>
      </c>
      <c r="Q6499" s="55" t="s">
        <v>54</v>
      </c>
      <c r="R6499" s="55" t="s">
        <v>55</v>
      </c>
      <c r="S6499" s="56">
        <v>0.02</v>
      </c>
      <c r="T6499" s="56" t="s">
        <v>16585</v>
      </c>
      <c r="U6499" s="57" t="str">
        <f>IF(OR(C6499="",H6499=""),"",C6499*H6499)</f>
        <v/>
      </c>
      <c r="V6499" s="57" t="str">
        <f>IF(OR(C6499="",S6499=""),"",S6499*C6499)</f>
        <v/>
      </c>
      <c r="W6499" s="56" t="str">
        <f>IF(OR(C6499="",T6499=""),"",C6499*T6499)</f>
        <v/>
      </c>
    </row>
    <row r="6500" spans="1:23" ht="20.100000000000001" customHeight="1" x14ac:dyDescent="0.2">
      <c r="A6500" s="49" t="s">
        <v>16608</v>
      </c>
      <c r="B6500" s="49" t="s">
        <v>16609</v>
      </c>
      <c r="C6500" s="50"/>
      <c r="D6500" s="51" t="s">
        <v>209</v>
      </c>
      <c r="E6500" s="52">
        <v>80.760000000000005</v>
      </c>
      <c r="F6500" s="52">
        <f t="shared" si="89"/>
        <v>51.686400000000006</v>
      </c>
      <c r="G6500" s="52">
        <f>E6500-(25 *E6500/100)</f>
        <v>60.570000000000007</v>
      </c>
      <c r="H6500" s="52">
        <f>IF(E6500="","",E6500*(1-$F$3))</f>
        <v>51.686400000000006</v>
      </c>
      <c r="I6500" s="53"/>
      <c r="J6500" s="54">
        <v>1</v>
      </c>
      <c r="K6500" s="54">
        <v>1</v>
      </c>
      <c r="L6500" s="54">
        <v>100</v>
      </c>
      <c r="M6500" s="50" t="s">
        <v>16471</v>
      </c>
      <c r="N6500" s="53" t="s">
        <v>16580</v>
      </c>
      <c r="O6500" s="53"/>
      <c r="P6500" s="55" t="s">
        <v>1630</v>
      </c>
      <c r="Q6500" s="55" t="s">
        <v>54</v>
      </c>
      <c r="R6500" s="55" t="s">
        <v>55</v>
      </c>
      <c r="S6500" s="56">
        <v>0.02</v>
      </c>
      <c r="T6500" s="56" t="s">
        <v>16585</v>
      </c>
      <c r="U6500" s="57" t="str">
        <f>IF(OR(C6500="",H6500=""),"",C6500*H6500)</f>
        <v/>
      </c>
      <c r="V6500" s="57" t="str">
        <f>IF(OR(C6500="",S6500=""),"",S6500*C6500)</f>
        <v/>
      </c>
      <c r="W6500" s="56" t="str">
        <f>IF(OR(C6500="",T6500=""),"",C6500*T6500)</f>
        <v/>
      </c>
    </row>
    <row r="6501" spans="1:23" ht="20.100000000000001" customHeight="1" x14ac:dyDescent="0.2">
      <c r="A6501" s="49" t="s">
        <v>16626</v>
      </c>
      <c r="B6501" s="49" t="s">
        <v>16627</v>
      </c>
      <c r="C6501" s="50"/>
      <c r="D6501" s="51" t="s">
        <v>209</v>
      </c>
      <c r="E6501" s="52">
        <v>80.760000000000005</v>
      </c>
      <c r="F6501" s="52">
        <f t="shared" si="89"/>
        <v>51.686400000000006</v>
      </c>
      <c r="G6501" s="52">
        <f>E6501-(25 *E6501/100)</f>
        <v>60.570000000000007</v>
      </c>
      <c r="H6501" s="52">
        <f>IF(E6501="","",E6501*(1-$F$3))</f>
        <v>51.686400000000006</v>
      </c>
      <c r="I6501" s="53"/>
      <c r="J6501" s="54">
        <v>1</v>
      </c>
      <c r="K6501" s="54">
        <v>1</v>
      </c>
      <c r="L6501" s="54">
        <v>100</v>
      </c>
      <c r="M6501" s="50" t="s">
        <v>16471</v>
      </c>
      <c r="N6501" s="53" t="s">
        <v>16580</v>
      </c>
      <c r="O6501" s="53"/>
      <c r="P6501" s="55" t="s">
        <v>1630</v>
      </c>
      <c r="Q6501" s="55" t="s">
        <v>54</v>
      </c>
      <c r="R6501" s="55" t="s">
        <v>55</v>
      </c>
      <c r="S6501" s="56">
        <v>0.02</v>
      </c>
      <c r="T6501" s="56" t="s">
        <v>16585</v>
      </c>
      <c r="U6501" s="57" t="str">
        <f>IF(OR(C6501="",H6501=""),"",C6501*H6501)</f>
        <v/>
      </c>
      <c r="V6501" s="57" t="str">
        <f>IF(OR(C6501="",S6501=""),"",S6501*C6501)</f>
        <v/>
      </c>
      <c r="W6501" s="56" t="str">
        <f>IF(OR(C6501="",T6501=""),"",C6501*T6501)</f>
        <v/>
      </c>
    </row>
    <row r="6502" spans="1:23" ht="20.100000000000001" customHeight="1" x14ac:dyDescent="0.2">
      <c r="A6502" s="49" t="s">
        <v>16592</v>
      </c>
      <c r="B6502" s="49" t="s">
        <v>16593</v>
      </c>
      <c r="C6502" s="50"/>
      <c r="D6502" s="51" t="s">
        <v>209</v>
      </c>
      <c r="E6502" s="52">
        <v>80.760000000000005</v>
      </c>
      <c r="F6502" s="52">
        <f t="shared" si="89"/>
        <v>51.686400000000006</v>
      </c>
      <c r="G6502" s="52">
        <f>E6502-(25 *E6502/100)</f>
        <v>60.570000000000007</v>
      </c>
      <c r="H6502" s="52">
        <f>IF(E6502="","",E6502*(1-$F$3))</f>
        <v>51.686400000000006</v>
      </c>
      <c r="I6502" s="53"/>
      <c r="J6502" s="54">
        <v>1</v>
      </c>
      <c r="K6502" s="54">
        <v>1</v>
      </c>
      <c r="L6502" s="54">
        <v>100</v>
      </c>
      <c r="M6502" s="50" t="s">
        <v>16471</v>
      </c>
      <c r="N6502" s="53" t="s">
        <v>16580</v>
      </c>
      <c r="O6502" s="53"/>
      <c r="P6502" s="55" t="s">
        <v>1630</v>
      </c>
      <c r="Q6502" s="55" t="s">
        <v>54</v>
      </c>
      <c r="R6502" s="55" t="s">
        <v>55</v>
      </c>
      <c r="S6502" s="56">
        <v>0.02</v>
      </c>
      <c r="T6502" s="56" t="s">
        <v>16585</v>
      </c>
      <c r="U6502" s="57" t="str">
        <f>IF(OR(C6502="",H6502=""),"",C6502*H6502)</f>
        <v/>
      </c>
      <c r="V6502" s="57" t="str">
        <f>IF(OR(C6502="",S6502=""),"",S6502*C6502)</f>
        <v/>
      </c>
      <c r="W6502" s="56" t="str">
        <f>IF(OR(C6502="",T6502=""),"",C6502*T6502)</f>
        <v/>
      </c>
    </row>
    <row r="6503" spans="1:23" ht="20.100000000000001" customHeight="1" x14ac:dyDescent="0.2">
      <c r="A6503" s="49" t="s">
        <v>16610</v>
      </c>
      <c r="B6503" s="49" t="s">
        <v>16611</v>
      </c>
      <c r="C6503" s="50"/>
      <c r="D6503" s="51" t="s">
        <v>209</v>
      </c>
      <c r="E6503" s="52">
        <v>80.760000000000005</v>
      </c>
      <c r="F6503" s="52">
        <f t="shared" si="89"/>
        <v>51.686400000000006</v>
      </c>
      <c r="G6503" s="52">
        <f>E6503-(25 *E6503/100)</f>
        <v>60.570000000000007</v>
      </c>
      <c r="H6503" s="52">
        <f>IF(E6503="","",E6503*(1-$F$3))</f>
        <v>51.686400000000006</v>
      </c>
      <c r="I6503" s="53"/>
      <c r="J6503" s="54">
        <v>1</v>
      </c>
      <c r="K6503" s="54">
        <v>1</v>
      </c>
      <c r="L6503" s="54">
        <v>100</v>
      </c>
      <c r="M6503" s="50" t="s">
        <v>16471</v>
      </c>
      <c r="N6503" s="53" t="s">
        <v>16580</v>
      </c>
      <c r="O6503" s="53"/>
      <c r="P6503" s="55" t="s">
        <v>1630</v>
      </c>
      <c r="Q6503" s="55" t="s">
        <v>54</v>
      </c>
      <c r="R6503" s="55" t="s">
        <v>55</v>
      </c>
      <c r="S6503" s="56">
        <v>0.02</v>
      </c>
      <c r="T6503" s="56" t="s">
        <v>16585</v>
      </c>
      <c r="U6503" s="57" t="str">
        <f>IF(OR(C6503="",H6503=""),"",C6503*H6503)</f>
        <v/>
      </c>
      <c r="V6503" s="57" t="str">
        <f>IF(OR(C6503="",S6503=""),"",S6503*C6503)</f>
        <v/>
      </c>
      <c r="W6503" s="56" t="str">
        <f>IF(OR(C6503="",T6503=""),"",C6503*T6503)</f>
        <v/>
      </c>
    </row>
    <row r="6504" spans="1:23" ht="20.100000000000001" customHeight="1" x14ac:dyDescent="0.2">
      <c r="A6504" s="49" t="s">
        <v>16628</v>
      </c>
      <c r="B6504" s="49" t="s">
        <v>16629</v>
      </c>
      <c r="C6504" s="50"/>
      <c r="D6504" s="51" t="s">
        <v>209</v>
      </c>
      <c r="E6504" s="52">
        <v>80.760000000000005</v>
      </c>
      <c r="F6504" s="52">
        <f t="shared" si="89"/>
        <v>51.686400000000006</v>
      </c>
      <c r="G6504" s="52">
        <f>E6504-(25 *E6504/100)</f>
        <v>60.570000000000007</v>
      </c>
      <c r="H6504" s="52">
        <f>IF(E6504="","",E6504*(1-$F$3))</f>
        <v>51.686400000000006</v>
      </c>
      <c r="I6504" s="53"/>
      <c r="J6504" s="54">
        <v>1</v>
      </c>
      <c r="K6504" s="54">
        <v>1</v>
      </c>
      <c r="L6504" s="54">
        <v>100</v>
      </c>
      <c r="M6504" s="50" t="s">
        <v>16471</v>
      </c>
      <c r="N6504" s="53" t="s">
        <v>16580</v>
      </c>
      <c r="O6504" s="53"/>
      <c r="P6504" s="55" t="s">
        <v>1630</v>
      </c>
      <c r="Q6504" s="55" t="s">
        <v>54</v>
      </c>
      <c r="R6504" s="55" t="s">
        <v>55</v>
      </c>
      <c r="S6504" s="56">
        <v>0.02</v>
      </c>
      <c r="T6504" s="56" t="s">
        <v>16585</v>
      </c>
      <c r="U6504" s="57" t="str">
        <f>IF(OR(C6504="",H6504=""),"",C6504*H6504)</f>
        <v/>
      </c>
      <c r="V6504" s="57" t="str">
        <f>IF(OR(C6504="",S6504=""),"",S6504*C6504)</f>
        <v/>
      </c>
      <c r="W6504" s="56" t="str">
        <f>IF(OR(C6504="",T6504=""),"",C6504*T6504)</f>
        <v/>
      </c>
    </row>
    <row r="6505" spans="1:23" ht="20.100000000000001" customHeight="1" x14ac:dyDescent="0.2">
      <c r="A6505" s="49" t="s">
        <v>16594</v>
      </c>
      <c r="B6505" s="49" t="s">
        <v>16595</v>
      </c>
      <c r="C6505" s="50"/>
      <c r="D6505" s="51" t="s">
        <v>209</v>
      </c>
      <c r="E6505" s="52">
        <v>80.760000000000005</v>
      </c>
      <c r="F6505" s="52">
        <f t="shared" si="89"/>
        <v>51.686400000000006</v>
      </c>
      <c r="G6505" s="52">
        <f>E6505-(25 *E6505/100)</f>
        <v>60.570000000000007</v>
      </c>
      <c r="H6505" s="52">
        <f>IF(E6505="","",E6505*(1-$F$3))</f>
        <v>51.686400000000006</v>
      </c>
      <c r="I6505" s="53"/>
      <c r="J6505" s="54">
        <v>1</v>
      </c>
      <c r="K6505" s="54">
        <v>1</v>
      </c>
      <c r="L6505" s="54">
        <v>100</v>
      </c>
      <c r="M6505" s="50" t="s">
        <v>16471</v>
      </c>
      <c r="N6505" s="53" t="s">
        <v>16580</v>
      </c>
      <c r="O6505" s="53"/>
      <c r="P6505" s="55" t="s">
        <v>1630</v>
      </c>
      <c r="Q6505" s="55" t="s">
        <v>54</v>
      </c>
      <c r="R6505" s="55" t="s">
        <v>55</v>
      </c>
      <c r="S6505" s="56">
        <v>0.02</v>
      </c>
      <c r="T6505" s="56" t="s">
        <v>16585</v>
      </c>
      <c r="U6505" s="57" t="str">
        <f>IF(OR(C6505="",H6505=""),"",C6505*H6505)</f>
        <v/>
      </c>
      <c r="V6505" s="57" t="str">
        <f>IF(OR(C6505="",S6505=""),"",S6505*C6505)</f>
        <v/>
      </c>
      <c r="W6505" s="56" t="str">
        <f>IF(OR(C6505="",T6505=""),"",C6505*T6505)</f>
        <v/>
      </c>
    </row>
    <row r="6506" spans="1:23" ht="20.100000000000001" customHeight="1" x14ac:dyDescent="0.2">
      <c r="A6506" s="49" t="s">
        <v>16612</v>
      </c>
      <c r="B6506" s="49" t="s">
        <v>16613</v>
      </c>
      <c r="C6506" s="50"/>
      <c r="D6506" s="51" t="s">
        <v>209</v>
      </c>
      <c r="E6506" s="52">
        <v>80.760000000000005</v>
      </c>
      <c r="F6506" s="52">
        <f t="shared" si="89"/>
        <v>51.686400000000006</v>
      </c>
      <c r="G6506" s="52">
        <f>E6506-(25 *E6506/100)</f>
        <v>60.570000000000007</v>
      </c>
      <c r="H6506" s="52">
        <f>IF(E6506="","",E6506*(1-$F$3))</f>
        <v>51.686400000000006</v>
      </c>
      <c r="I6506" s="53"/>
      <c r="J6506" s="54">
        <v>1</v>
      </c>
      <c r="K6506" s="54">
        <v>1</v>
      </c>
      <c r="L6506" s="54">
        <v>100</v>
      </c>
      <c r="M6506" s="50" t="s">
        <v>16471</v>
      </c>
      <c r="N6506" s="53" t="s">
        <v>16580</v>
      </c>
      <c r="O6506" s="53"/>
      <c r="P6506" s="55" t="s">
        <v>1630</v>
      </c>
      <c r="Q6506" s="55" t="s">
        <v>54</v>
      </c>
      <c r="R6506" s="55" t="s">
        <v>55</v>
      </c>
      <c r="S6506" s="56">
        <v>0.02</v>
      </c>
      <c r="T6506" s="56" t="s">
        <v>16585</v>
      </c>
      <c r="U6506" s="57" t="str">
        <f>IF(OR(C6506="",H6506=""),"",C6506*H6506)</f>
        <v/>
      </c>
      <c r="V6506" s="57" t="str">
        <f>IF(OR(C6506="",S6506=""),"",S6506*C6506)</f>
        <v/>
      </c>
      <c r="W6506" s="56" t="str">
        <f>IF(OR(C6506="",T6506=""),"",C6506*T6506)</f>
        <v/>
      </c>
    </row>
    <row r="6507" spans="1:23" ht="20.100000000000001" customHeight="1" x14ac:dyDescent="0.2">
      <c r="A6507" s="49" t="s">
        <v>16630</v>
      </c>
      <c r="B6507" s="49" t="s">
        <v>16631</v>
      </c>
      <c r="C6507" s="50"/>
      <c r="D6507" s="51" t="s">
        <v>209</v>
      </c>
      <c r="E6507" s="52">
        <v>80.760000000000005</v>
      </c>
      <c r="F6507" s="52">
        <f t="shared" si="89"/>
        <v>51.686400000000006</v>
      </c>
      <c r="G6507" s="52">
        <f>E6507-(25 *E6507/100)</f>
        <v>60.570000000000007</v>
      </c>
      <c r="H6507" s="52">
        <f>IF(E6507="","",E6507*(1-$F$3))</f>
        <v>51.686400000000006</v>
      </c>
      <c r="I6507" s="53"/>
      <c r="J6507" s="54">
        <v>1</v>
      </c>
      <c r="K6507" s="54">
        <v>1</v>
      </c>
      <c r="L6507" s="54">
        <v>100</v>
      </c>
      <c r="M6507" s="50" t="s">
        <v>16471</v>
      </c>
      <c r="N6507" s="53" t="s">
        <v>16580</v>
      </c>
      <c r="O6507" s="53"/>
      <c r="P6507" s="55" t="s">
        <v>1630</v>
      </c>
      <c r="Q6507" s="55" t="s">
        <v>54</v>
      </c>
      <c r="R6507" s="55" t="s">
        <v>55</v>
      </c>
      <c r="S6507" s="56">
        <v>0.02</v>
      </c>
      <c r="T6507" s="56" t="s">
        <v>16585</v>
      </c>
      <c r="U6507" s="57" t="str">
        <f>IF(OR(C6507="",H6507=""),"",C6507*H6507)</f>
        <v/>
      </c>
      <c r="V6507" s="57" t="str">
        <f>IF(OR(C6507="",S6507=""),"",S6507*C6507)</f>
        <v/>
      </c>
      <c r="W6507" s="56" t="str">
        <f>IF(OR(C6507="",T6507=""),"",C6507*T6507)</f>
        <v/>
      </c>
    </row>
    <row r="6508" spans="1:23" ht="20.100000000000001" customHeight="1" x14ac:dyDescent="0.2">
      <c r="A6508" s="49" t="s">
        <v>16583</v>
      </c>
      <c r="B6508" s="49" t="s">
        <v>16584</v>
      </c>
      <c r="C6508" s="50"/>
      <c r="D6508" s="51" t="s">
        <v>209</v>
      </c>
      <c r="E6508" s="52">
        <v>80.760000000000005</v>
      </c>
      <c r="F6508" s="52">
        <f t="shared" si="89"/>
        <v>51.686400000000006</v>
      </c>
      <c r="G6508" s="52">
        <f>E6508-(25 *E6508/100)</f>
        <v>60.570000000000007</v>
      </c>
      <c r="H6508" s="52">
        <f>IF(E6508="","",E6508*(1-$F$3))</f>
        <v>51.686400000000006</v>
      </c>
      <c r="I6508" s="53"/>
      <c r="J6508" s="54">
        <v>1</v>
      </c>
      <c r="K6508" s="54">
        <v>1</v>
      </c>
      <c r="L6508" s="54">
        <v>100</v>
      </c>
      <c r="M6508" s="50" t="s">
        <v>16471</v>
      </c>
      <c r="N6508" s="53" t="s">
        <v>16580</v>
      </c>
      <c r="O6508" s="53"/>
      <c r="P6508" s="55" t="s">
        <v>1630</v>
      </c>
      <c r="Q6508" s="55" t="s">
        <v>54</v>
      </c>
      <c r="R6508" s="55" t="s">
        <v>55</v>
      </c>
      <c r="S6508" s="56">
        <v>0.02</v>
      </c>
      <c r="T6508" s="56" t="s">
        <v>16585</v>
      </c>
      <c r="U6508" s="57" t="str">
        <f>IF(OR(C6508="",H6508=""),"",C6508*H6508)</f>
        <v/>
      </c>
      <c r="V6508" s="57" t="str">
        <f>IF(OR(C6508="",S6508=""),"",S6508*C6508)</f>
        <v/>
      </c>
      <c r="W6508" s="56" t="str">
        <f>IF(OR(C6508="",T6508=""),"",C6508*T6508)</f>
        <v/>
      </c>
    </row>
    <row r="6509" spans="1:23" ht="20.100000000000001" customHeight="1" x14ac:dyDescent="0.2">
      <c r="A6509" s="49" t="s">
        <v>16596</v>
      </c>
      <c r="B6509" s="49" t="s">
        <v>16597</v>
      </c>
      <c r="C6509" s="50"/>
      <c r="D6509" s="51" t="s">
        <v>209</v>
      </c>
      <c r="E6509" s="52">
        <v>80.760000000000005</v>
      </c>
      <c r="F6509" s="52">
        <f t="shared" si="89"/>
        <v>51.686400000000006</v>
      </c>
      <c r="G6509" s="52">
        <f>E6509-(25 *E6509/100)</f>
        <v>60.570000000000007</v>
      </c>
      <c r="H6509" s="52">
        <f>IF(E6509="","",E6509*(1-$F$3))</f>
        <v>51.686400000000006</v>
      </c>
      <c r="I6509" s="53"/>
      <c r="J6509" s="54">
        <v>1</v>
      </c>
      <c r="K6509" s="54">
        <v>1</v>
      </c>
      <c r="L6509" s="54">
        <v>100</v>
      </c>
      <c r="M6509" s="50" t="s">
        <v>16471</v>
      </c>
      <c r="N6509" s="53" t="s">
        <v>16580</v>
      </c>
      <c r="O6509" s="53"/>
      <c r="P6509" s="55" t="s">
        <v>1630</v>
      </c>
      <c r="Q6509" s="55" t="s">
        <v>54</v>
      </c>
      <c r="R6509" s="55" t="s">
        <v>55</v>
      </c>
      <c r="S6509" s="56">
        <v>0.02</v>
      </c>
      <c r="T6509" s="56" t="s">
        <v>16585</v>
      </c>
      <c r="U6509" s="57" t="str">
        <f>IF(OR(C6509="",H6509=""),"",C6509*H6509)</f>
        <v/>
      </c>
      <c r="V6509" s="57" t="str">
        <f>IF(OR(C6509="",S6509=""),"",S6509*C6509)</f>
        <v/>
      </c>
      <c r="W6509" s="56" t="str">
        <f>IF(OR(C6509="",T6509=""),"",C6509*T6509)</f>
        <v/>
      </c>
    </row>
    <row r="6510" spans="1:23" ht="20.100000000000001" customHeight="1" x14ac:dyDescent="0.2">
      <c r="A6510" s="49" t="s">
        <v>16614</v>
      </c>
      <c r="B6510" s="49" t="s">
        <v>16615</v>
      </c>
      <c r="C6510" s="50"/>
      <c r="D6510" s="51" t="s">
        <v>209</v>
      </c>
      <c r="E6510" s="52">
        <v>80.760000000000005</v>
      </c>
      <c r="F6510" s="52">
        <f t="shared" si="89"/>
        <v>51.686400000000006</v>
      </c>
      <c r="G6510" s="52">
        <f>E6510-(25 *E6510/100)</f>
        <v>60.570000000000007</v>
      </c>
      <c r="H6510" s="52">
        <f>IF(E6510="","",E6510*(1-$F$3))</f>
        <v>51.686400000000006</v>
      </c>
      <c r="I6510" s="53"/>
      <c r="J6510" s="54">
        <v>1</v>
      </c>
      <c r="K6510" s="54">
        <v>1</v>
      </c>
      <c r="L6510" s="54">
        <v>100</v>
      </c>
      <c r="M6510" s="50" t="s">
        <v>16471</v>
      </c>
      <c r="N6510" s="53" t="s">
        <v>16580</v>
      </c>
      <c r="O6510" s="53"/>
      <c r="P6510" s="55" t="s">
        <v>1630</v>
      </c>
      <c r="Q6510" s="55" t="s">
        <v>54</v>
      </c>
      <c r="R6510" s="55" t="s">
        <v>55</v>
      </c>
      <c r="S6510" s="56">
        <v>0.02</v>
      </c>
      <c r="T6510" s="56" t="s">
        <v>16585</v>
      </c>
      <c r="U6510" s="57" t="str">
        <f>IF(OR(C6510="",H6510=""),"",C6510*H6510)</f>
        <v/>
      </c>
      <c r="V6510" s="57" t="str">
        <f>IF(OR(C6510="",S6510=""),"",S6510*C6510)</f>
        <v/>
      </c>
      <c r="W6510" s="56" t="str">
        <f>IF(OR(C6510="",T6510=""),"",C6510*T6510)</f>
        <v/>
      </c>
    </row>
    <row r="6511" spans="1:23" ht="20.100000000000001" customHeight="1" x14ac:dyDescent="0.2">
      <c r="A6511" s="49" t="s">
        <v>16616</v>
      </c>
      <c r="B6511" s="49" t="s">
        <v>16617</v>
      </c>
      <c r="C6511" s="50"/>
      <c r="D6511" s="51" t="s">
        <v>209</v>
      </c>
      <c r="E6511" s="52">
        <v>80.760000000000005</v>
      </c>
      <c r="F6511" s="52">
        <f t="shared" si="89"/>
        <v>51.686400000000006</v>
      </c>
      <c r="G6511" s="52">
        <f>E6511-(25 *E6511/100)</f>
        <v>60.570000000000007</v>
      </c>
      <c r="H6511" s="52">
        <f>IF(E6511="","",E6511*(1-$F$3))</f>
        <v>51.686400000000006</v>
      </c>
      <c r="I6511" s="53"/>
      <c r="J6511" s="54">
        <v>1</v>
      </c>
      <c r="K6511" s="54">
        <v>1</v>
      </c>
      <c r="L6511" s="54">
        <v>100</v>
      </c>
      <c r="M6511" s="50" t="s">
        <v>16471</v>
      </c>
      <c r="N6511" s="53" t="s">
        <v>16580</v>
      </c>
      <c r="O6511" s="53"/>
      <c r="P6511" s="55" t="s">
        <v>1630</v>
      </c>
      <c r="Q6511" s="55" t="s">
        <v>54</v>
      </c>
      <c r="R6511" s="55" t="s">
        <v>55</v>
      </c>
      <c r="S6511" s="56">
        <v>0.02</v>
      </c>
      <c r="T6511" s="56" t="s">
        <v>16585</v>
      </c>
      <c r="U6511" s="57" t="str">
        <f>IF(OR(C6511="",H6511=""),"",C6511*H6511)</f>
        <v/>
      </c>
      <c r="V6511" s="57" t="str">
        <f>IF(OR(C6511="",S6511=""),"",S6511*C6511)</f>
        <v/>
      </c>
      <c r="W6511" s="56" t="str">
        <f>IF(OR(C6511="",T6511=""),"",C6511*T6511)</f>
        <v/>
      </c>
    </row>
    <row r="6512" spans="1:23" ht="20.100000000000001" customHeight="1" x14ac:dyDescent="0.2">
      <c r="A6512" s="49" t="s">
        <v>16598</v>
      </c>
      <c r="B6512" s="49" t="s">
        <v>16599</v>
      </c>
      <c r="C6512" s="50"/>
      <c r="D6512" s="51" t="s">
        <v>209</v>
      </c>
      <c r="E6512" s="52">
        <v>80.760000000000005</v>
      </c>
      <c r="F6512" s="52">
        <f t="shared" si="89"/>
        <v>51.686400000000006</v>
      </c>
      <c r="G6512" s="52">
        <f>E6512-(25 *E6512/100)</f>
        <v>60.570000000000007</v>
      </c>
      <c r="H6512" s="52">
        <f>IF(E6512="","",E6512*(1-$F$3))</f>
        <v>51.686400000000006</v>
      </c>
      <c r="I6512" s="53"/>
      <c r="J6512" s="54">
        <v>1</v>
      </c>
      <c r="K6512" s="54">
        <v>1</v>
      </c>
      <c r="L6512" s="54">
        <v>100</v>
      </c>
      <c r="M6512" s="50" t="s">
        <v>16471</v>
      </c>
      <c r="N6512" s="53" t="s">
        <v>16580</v>
      </c>
      <c r="O6512" s="53"/>
      <c r="P6512" s="55" t="s">
        <v>1630</v>
      </c>
      <c r="Q6512" s="55" t="s">
        <v>54</v>
      </c>
      <c r="R6512" s="55" t="s">
        <v>55</v>
      </c>
      <c r="S6512" s="56">
        <v>0.02</v>
      </c>
      <c r="T6512" s="56" t="s">
        <v>16585</v>
      </c>
      <c r="U6512" s="57" t="str">
        <f>IF(OR(C6512="",H6512=""),"",C6512*H6512)</f>
        <v/>
      </c>
      <c r="V6512" s="57" t="str">
        <f>IF(OR(C6512="",S6512=""),"",S6512*C6512)</f>
        <v/>
      </c>
      <c r="W6512" s="56" t="str">
        <f>IF(OR(C6512="",T6512=""),"",C6512*T6512)</f>
        <v/>
      </c>
    </row>
    <row r="6513" spans="1:23" ht="20.100000000000001" customHeight="1" x14ac:dyDescent="0.2">
      <c r="A6513" s="49" t="s">
        <v>16600</v>
      </c>
      <c r="B6513" s="49" t="s">
        <v>16601</v>
      </c>
      <c r="C6513" s="50"/>
      <c r="D6513" s="51" t="s">
        <v>209</v>
      </c>
      <c r="E6513" s="52">
        <v>80.760000000000005</v>
      </c>
      <c r="F6513" s="52">
        <f t="shared" si="89"/>
        <v>51.686400000000006</v>
      </c>
      <c r="G6513" s="52">
        <f>E6513-(25 *E6513/100)</f>
        <v>60.570000000000007</v>
      </c>
      <c r="H6513" s="52">
        <f>IF(E6513="","",E6513*(1-$F$3))</f>
        <v>51.686400000000006</v>
      </c>
      <c r="I6513" s="53"/>
      <c r="J6513" s="54">
        <v>1</v>
      </c>
      <c r="K6513" s="54">
        <v>1</v>
      </c>
      <c r="L6513" s="54">
        <v>100</v>
      </c>
      <c r="M6513" s="50" t="s">
        <v>16471</v>
      </c>
      <c r="N6513" s="53" t="s">
        <v>16580</v>
      </c>
      <c r="O6513" s="53"/>
      <c r="P6513" s="55" t="s">
        <v>1630</v>
      </c>
      <c r="Q6513" s="55" t="s">
        <v>54</v>
      </c>
      <c r="R6513" s="55" t="s">
        <v>55</v>
      </c>
      <c r="S6513" s="56">
        <v>0.02</v>
      </c>
      <c r="T6513" s="56" t="s">
        <v>16585</v>
      </c>
      <c r="U6513" s="57" t="str">
        <f>IF(OR(C6513="",H6513=""),"",C6513*H6513)</f>
        <v/>
      </c>
      <c r="V6513" s="57" t="str">
        <f>IF(OR(C6513="",S6513=""),"",S6513*C6513)</f>
        <v/>
      </c>
      <c r="W6513" s="56" t="str">
        <f>IF(OR(C6513="",T6513=""),"",C6513*T6513)</f>
        <v/>
      </c>
    </row>
    <row r="6514" spans="1:23" ht="20.100000000000001" customHeight="1" x14ac:dyDescent="0.2">
      <c r="A6514" s="49" t="s">
        <v>16618</v>
      </c>
      <c r="B6514" s="49" t="s">
        <v>16619</v>
      </c>
      <c r="C6514" s="50"/>
      <c r="D6514" s="51" t="s">
        <v>209</v>
      </c>
      <c r="E6514" s="52">
        <v>80.760000000000005</v>
      </c>
      <c r="F6514" s="52">
        <f t="shared" si="89"/>
        <v>51.686400000000006</v>
      </c>
      <c r="G6514" s="52">
        <f>E6514-(25 *E6514/100)</f>
        <v>60.570000000000007</v>
      </c>
      <c r="H6514" s="52">
        <f>IF(E6514="","",E6514*(1-$F$3))</f>
        <v>51.686400000000006</v>
      </c>
      <c r="I6514" s="53"/>
      <c r="J6514" s="54">
        <v>1</v>
      </c>
      <c r="K6514" s="54">
        <v>1</v>
      </c>
      <c r="L6514" s="54">
        <v>100</v>
      </c>
      <c r="M6514" s="50" t="s">
        <v>16471</v>
      </c>
      <c r="N6514" s="53" t="s">
        <v>16580</v>
      </c>
      <c r="O6514" s="53"/>
      <c r="P6514" s="55" t="s">
        <v>1630</v>
      </c>
      <c r="Q6514" s="55" t="s">
        <v>54</v>
      </c>
      <c r="R6514" s="55" t="s">
        <v>55</v>
      </c>
      <c r="S6514" s="56">
        <v>0.02</v>
      </c>
      <c r="T6514" s="56" t="s">
        <v>16585</v>
      </c>
      <c r="U6514" s="57" t="str">
        <f>IF(OR(C6514="",H6514=""),"",C6514*H6514)</f>
        <v/>
      </c>
      <c r="V6514" s="57" t="str">
        <f>IF(OR(C6514="",S6514=""),"",S6514*C6514)</f>
        <v/>
      </c>
      <c r="W6514" s="56" t="str">
        <f>IF(OR(C6514="",T6514=""),"",C6514*T6514)</f>
        <v/>
      </c>
    </row>
    <row r="6515" spans="1:23" ht="20.100000000000001" customHeight="1" x14ac:dyDescent="0.2">
      <c r="A6515" s="49" t="s">
        <v>16633</v>
      </c>
      <c r="B6515" s="49" t="s">
        <v>16634</v>
      </c>
      <c r="C6515" s="50"/>
      <c r="D6515" s="51" t="s">
        <v>209</v>
      </c>
      <c r="E6515" s="52">
        <v>14516.44</v>
      </c>
      <c r="F6515" s="52">
        <f t="shared" si="89"/>
        <v>9290.5216</v>
      </c>
      <c r="G6515" s="52">
        <f>E6515-(25 *E6515/100)</f>
        <v>10887.33</v>
      </c>
      <c r="H6515" s="52">
        <f>IF(E6515="","",E6515*(1-$F$3))</f>
        <v>9290.5216</v>
      </c>
      <c r="I6515" s="53"/>
      <c r="J6515" s="54">
        <v>1</v>
      </c>
      <c r="K6515" s="54">
        <v>1</v>
      </c>
      <c r="L6515" s="54">
        <v>50</v>
      </c>
      <c r="M6515" s="50" t="s">
        <v>16471</v>
      </c>
      <c r="N6515" s="53" t="s">
        <v>16632</v>
      </c>
      <c r="O6515" s="53"/>
      <c r="P6515" s="55" t="s">
        <v>1630</v>
      </c>
      <c r="Q6515" s="55" t="s">
        <v>54</v>
      </c>
      <c r="R6515" s="55" t="s">
        <v>55</v>
      </c>
      <c r="S6515" s="56">
        <v>0.3</v>
      </c>
      <c r="T6515" s="56" t="s">
        <v>16635</v>
      </c>
      <c r="U6515" s="57" t="str">
        <f>IF(OR(C6515="",H6515=""),"",C6515*H6515)</f>
        <v/>
      </c>
      <c r="V6515" s="57" t="str">
        <f>IF(OR(C6515="",S6515=""),"",S6515*C6515)</f>
        <v/>
      </c>
      <c r="W6515" s="56" t="str">
        <f>IF(OR(C6515="",T6515=""),"",C6515*T6515)</f>
        <v/>
      </c>
    </row>
    <row r="6516" spans="1:23" ht="20.100000000000001" customHeight="1" x14ac:dyDescent="0.2">
      <c r="A6516" s="49" t="s">
        <v>16636</v>
      </c>
      <c r="B6516" s="49" t="s">
        <v>16637</v>
      </c>
      <c r="C6516" s="50"/>
      <c r="D6516" s="51" t="s">
        <v>209</v>
      </c>
      <c r="E6516" s="52">
        <v>20382.259999999998</v>
      </c>
      <c r="F6516" s="52">
        <f t="shared" si="89"/>
        <v>13044.646399999998</v>
      </c>
      <c r="G6516" s="52">
        <f>E6516-(25 *E6516/100)</f>
        <v>15286.695</v>
      </c>
      <c r="H6516" s="52">
        <f>IF(E6516="","",E6516*(1-$F$3))</f>
        <v>13044.6464</v>
      </c>
      <c r="I6516" s="53"/>
      <c r="J6516" s="54">
        <v>1</v>
      </c>
      <c r="K6516" s="54">
        <v>1</v>
      </c>
      <c r="L6516" s="54">
        <v>45</v>
      </c>
      <c r="M6516" s="50" t="s">
        <v>16471</v>
      </c>
      <c r="N6516" s="53" t="s">
        <v>16632</v>
      </c>
      <c r="O6516" s="53"/>
      <c r="P6516" s="55" t="s">
        <v>1630</v>
      </c>
      <c r="Q6516" s="55" t="s">
        <v>54</v>
      </c>
      <c r="R6516" s="55" t="s">
        <v>55</v>
      </c>
      <c r="S6516" s="56">
        <v>0.36</v>
      </c>
      <c r="T6516" s="56" t="s">
        <v>16545</v>
      </c>
      <c r="U6516" s="57" t="str">
        <f>IF(OR(C6516="",H6516=""),"",C6516*H6516)</f>
        <v/>
      </c>
      <c r="V6516" s="57" t="str">
        <f>IF(OR(C6516="",S6516=""),"",S6516*C6516)</f>
        <v/>
      </c>
      <c r="W6516" s="56" t="str">
        <f>IF(OR(C6516="",T6516=""),"",C6516*T6516)</f>
        <v/>
      </c>
    </row>
    <row r="6517" spans="1:23" ht="20.100000000000001" customHeight="1" x14ac:dyDescent="0.2">
      <c r="A6517" s="49" t="s">
        <v>16638</v>
      </c>
      <c r="B6517" s="49" t="s">
        <v>16639</v>
      </c>
      <c r="C6517" s="50"/>
      <c r="D6517" s="51" t="s">
        <v>209</v>
      </c>
      <c r="E6517" s="52">
        <v>10323.27</v>
      </c>
      <c r="F6517" s="52">
        <f t="shared" si="89"/>
        <v>6606.8927999999996</v>
      </c>
      <c r="G6517" s="52">
        <f>E6517-(25 *E6517/100)</f>
        <v>7742.4525000000003</v>
      </c>
      <c r="H6517" s="52">
        <f>IF(E6517="","",E6517*(1-$F$3))</f>
        <v>6606.8928000000005</v>
      </c>
      <c r="I6517" s="53"/>
      <c r="J6517" s="54">
        <v>1</v>
      </c>
      <c r="K6517" s="54">
        <v>1</v>
      </c>
      <c r="L6517" s="54">
        <v>45</v>
      </c>
      <c r="M6517" s="50" t="s">
        <v>16471</v>
      </c>
      <c r="N6517" s="53" t="s">
        <v>16632</v>
      </c>
      <c r="O6517" s="53"/>
      <c r="P6517" s="55" t="s">
        <v>1630</v>
      </c>
      <c r="Q6517" s="55" t="s">
        <v>54</v>
      </c>
      <c r="R6517" s="55" t="s">
        <v>55</v>
      </c>
      <c r="S6517" s="56">
        <v>0.36</v>
      </c>
      <c r="T6517" s="56" t="s">
        <v>16545</v>
      </c>
      <c r="U6517" s="57" t="str">
        <f>IF(OR(C6517="",H6517=""),"",C6517*H6517)</f>
        <v/>
      </c>
      <c r="V6517" s="57" t="str">
        <f>IF(OR(C6517="",S6517=""),"",S6517*C6517)</f>
        <v/>
      </c>
      <c r="W6517" s="56" t="str">
        <f>IF(OR(C6517="",T6517=""),"",C6517*T6517)</f>
        <v/>
      </c>
    </row>
    <row r="6518" spans="1:23" ht="20.100000000000001" customHeight="1" x14ac:dyDescent="0.2">
      <c r="A6518" s="49" t="s">
        <v>16641</v>
      </c>
      <c r="B6518" s="49" t="s">
        <v>16642</v>
      </c>
      <c r="C6518" s="50"/>
      <c r="D6518" s="51" t="s">
        <v>209</v>
      </c>
      <c r="E6518" s="52">
        <v>853.1</v>
      </c>
      <c r="F6518" s="52">
        <f t="shared" si="89"/>
        <v>545.98399999999992</v>
      </c>
      <c r="G6518" s="52">
        <f>E6518-(25 *E6518/100)</f>
        <v>639.82500000000005</v>
      </c>
      <c r="H6518" s="52">
        <f>IF(E6518="","",E6518*(1-$F$3))</f>
        <v>545.98400000000004</v>
      </c>
      <c r="I6518" s="53"/>
      <c r="J6518" s="54">
        <v>1</v>
      </c>
      <c r="K6518" s="54">
        <v>1</v>
      </c>
      <c r="L6518" s="54">
        <v>50</v>
      </c>
      <c r="M6518" s="50" t="s">
        <v>16471</v>
      </c>
      <c r="N6518" s="53" t="s">
        <v>16640</v>
      </c>
      <c r="O6518" s="53"/>
      <c r="P6518" s="55" t="s">
        <v>1630</v>
      </c>
      <c r="Q6518" s="55" t="s">
        <v>54</v>
      </c>
      <c r="R6518" s="55" t="s">
        <v>55</v>
      </c>
      <c r="S6518" s="56">
        <v>0.3</v>
      </c>
      <c r="T6518" s="56" t="s">
        <v>16498</v>
      </c>
      <c r="U6518" s="57" t="str">
        <f>IF(OR(C6518="",H6518=""),"",C6518*H6518)</f>
        <v/>
      </c>
      <c r="V6518" s="57" t="str">
        <f>IF(OR(C6518="",S6518=""),"",S6518*C6518)</f>
        <v/>
      </c>
      <c r="W6518" s="56" t="str">
        <f>IF(OR(C6518="",T6518=""),"",C6518*T6518)</f>
        <v/>
      </c>
    </row>
    <row r="6519" spans="1:23" ht="20.100000000000001" customHeight="1" x14ac:dyDescent="0.2">
      <c r="A6519" s="49" t="s">
        <v>16643</v>
      </c>
      <c r="B6519" s="49" t="s">
        <v>16644</v>
      </c>
      <c r="C6519" s="50"/>
      <c r="D6519" s="51" t="s">
        <v>209</v>
      </c>
      <c r="E6519" s="52">
        <v>81.239999999999995</v>
      </c>
      <c r="F6519" s="52">
        <f t="shared" si="89"/>
        <v>51.993600000000001</v>
      </c>
      <c r="G6519" s="52">
        <f>E6519-(25 *E6519/100)</f>
        <v>60.929999999999993</v>
      </c>
      <c r="H6519" s="52">
        <f>IF(E6519="","",E6519*(1-$F$3))</f>
        <v>51.993600000000001</v>
      </c>
      <c r="I6519" s="53"/>
      <c r="J6519" s="54">
        <v>1</v>
      </c>
      <c r="K6519" s="54">
        <v>1</v>
      </c>
      <c r="L6519" s="54">
        <v>100</v>
      </c>
      <c r="M6519" s="50" t="s">
        <v>16471</v>
      </c>
      <c r="N6519" s="53" t="s">
        <v>16640</v>
      </c>
      <c r="O6519" s="53"/>
      <c r="P6519" s="55" t="s">
        <v>1630</v>
      </c>
      <c r="Q6519" s="55" t="s">
        <v>54</v>
      </c>
      <c r="R6519" s="55" t="s">
        <v>55</v>
      </c>
      <c r="S6519" s="56">
        <v>0.02</v>
      </c>
      <c r="T6519" s="56" t="s">
        <v>16645</v>
      </c>
      <c r="U6519" s="57" t="str">
        <f>IF(OR(C6519="",H6519=""),"",C6519*H6519)</f>
        <v/>
      </c>
      <c r="V6519" s="57" t="str">
        <f>IF(OR(C6519="",S6519=""),"",S6519*C6519)</f>
        <v/>
      </c>
      <c r="W6519" s="56" t="str">
        <f>IF(OR(C6519="",T6519=""),"",C6519*T6519)</f>
        <v/>
      </c>
    </row>
    <row r="6520" spans="1:23" ht="20.100000000000001" customHeight="1" x14ac:dyDescent="0.2">
      <c r="A6520" s="49" t="s">
        <v>16646</v>
      </c>
      <c r="B6520" s="49" t="s">
        <v>16647</v>
      </c>
      <c r="C6520" s="50"/>
      <c r="D6520" s="51" t="s">
        <v>209</v>
      </c>
      <c r="E6520" s="52">
        <v>81.239999999999995</v>
      </c>
      <c r="F6520" s="52">
        <f t="shared" si="89"/>
        <v>51.993600000000001</v>
      </c>
      <c r="G6520" s="52">
        <f>E6520-(25 *E6520/100)</f>
        <v>60.929999999999993</v>
      </c>
      <c r="H6520" s="52">
        <f>IF(E6520="","",E6520*(1-$F$3))</f>
        <v>51.993600000000001</v>
      </c>
      <c r="I6520" s="53"/>
      <c r="J6520" s="54">
        <v>1</v>
      </c>
      <c r="K6520" s="54">
        <v>1</v>
      </c>
      <c r="L6520" s="54">
        <v>100</v>
      </c>
      <c r="M6520" s="50" t="s">
        <v>16471</v>
      </c>
      <c r="N6520" s="53" t="s">
        <v>16640</v>
      </c>
      <c r="O6520" s="53"/>
      <c r="P6520" s="55" t="s">
        <v>1630</v>
      </c>
      <c r="Q6520" s="55" t="s">
        <v>54</v>
      </c>
      <c r="R6520" s="55" t="s">
        <v>55</v>
      </c>
      <c r="S6520" s="56">
        <v>0.02</v>
      </c>
      <c r="T6520" s="56" t="s">
        <v>16645</v>
      </c>
      <c r="U6520" s="57" t="str">
        <f>IF(OR(C6520="",H6520=""),"",C6520*H6520)</f>
        <v/>
      </c>
      <c r="V6520" s="57" t="str">
        <f>IF(OR(C6520="",S6520=""),"",S6520*C6520)</f>
        <v/>
      </c>
      <c r="W6520" s="56" t="str">
        <f>IF(OR(C6520="",T6520=""),"",C6520*T6520)</f>
        <v/>
      </c>
    </row>
    <row r="6521" spans="1:23" ht="20.100000000000001" customHeight="1" x14ac:dyDescent="0.2">
      <c r="A6521" s="49" t="s">
        <v>16648</v>
      </c>
      <c r="B6521" s="49" t="s">
        <v>16649</v>
      </c>
      <c r="C6521" s="50"/>
      <c r="D6521" s="51" t="s">
        <v>209</v>
      </c>
      <c r="E6521" s="52">
        <v>81.239999999999995</v>
      </c>
      <c r="F6521" s="52">
        <f t="shared" si="89"/>
        <v>51.993600000000001</v>
      </c>
      <c r="G6521" s="52">
        <f>E6521-(25 *E6521/100)</f>
        <v>60.929999999999993</v>
      </c>
      <c r="H6521" s="52">
        <f>IF(E6521="","",E6521*(1-$F$3))</f>
        <v>51.993600000000001</v>
      </c>
      <c r="I6521" s="53"/>
      <c r="J6521" s="54">
        <v>1</v>
      </c>
      <c r="K6521" s="54">
        <v>1</v>
      </c>
      <c r="L6521" s="54">
        <v>100</v>
      </c>
      <c r="M6521" s="50" t="s">
        <v>16471</v>
      </c>
      <c r="N6521" s="53" t="s">
        <v>16640</v>
      </c>
      <c r="O6521" s="53"/>
      <c r="P6521" s="55" t="s">
        <v>1630</v>
      </c>
      <c r="Q6521" s="55" t="s">
        <v>54</v>
      </c>
      <c r="R6521" s="55" t="s">
        <v>55</v>
      </c>
      <c r="S6521" s="56">
        <v>0.02</v>
      </c>
      <c r="T6521" s="56" t="s">
        <v>16645</v>
      </c>
      <c r="U6521" s="57" t="str">
        <f>IF(OR(C6521="",H6521=""),"",C6521*H6521)</f>
        <v/>
      </c>
      <c r="V6521" s="57" t="str">
        <f>IF(OR(C6521="",S6521=""),"",S6521*C6521)</f>
        <v/>
      </c>
      <c r="W6521" s="56" t="str">
        <f>IF(OR(C6521="",T6521=""),"",C6521*T6521)</f>
        <v/>
      </c>
    </row>
    <row r="6522" spans="1:23" ht="20.100000000000001" customHeight="1" x14ac:dyDescent="0.2">
      <c r="A6522" s="49" t="s">
        <v>16650</v>
      </c>
      <c r="B6522" s="49" t="s">
        <v>16651</v>
      </c>
      <c r="C6522" s="50"/>
      <c r="D6522" s="51" t="s">
        <v>209</v>
      </c>
      <c r="E6522" s="52">
        <v>81.239999999999995</v>
      </c>
      <c r="F6522" s="52">
        <f t="shared" si="89"/>
        <v>51.993600000000001</v>
      </c>
      <c r="G6522" s="52">
        <f>E6522-(25 *E6522/100)</f>
        <v>60.929999999999993</v>
      </c>
      <c r="H6522" s="52">
        <f>IF(E6522="","",E6522*(1-$F$3))</f>
        <v>51.993600000000001</v>
      </c>
      <c r="I6522" s="53"/>
      <c r="J6522" s="54">
        <v>1</v>
      </c>
      <c r="K6522" s="54">
        <v>1</v>
      </c>
      <c r="L6522" s="54">
        <v>100</v>
      </c>
      <c r="M6522" s="50" t="s">
        <v>16471</v>
      </c>
      <c r="N6522" s="53" t="s">
        <v>16640</v>
      </c>
      <c r="O6522" s="53"/>
      <c r="P6522" s="55" t="s">
        <v>1630</v>
      </c>
      <c r="Q6522" s="55" t="s">
        <v>54</v>
      </c>
      <c r="R6522" s="55" t="s">
        <v>55</v>
      </c>
      <c r="S6522" s="56">
        <v>0.02</v>
      </c>
      <c r="T6522" s="56" t="s">
        <v>16645</v>
      </c>
      <c r="U6522" s="57" t="str">
        <f>IF(OR(C6522="",H6522=""),"",C6522*H6522)</f>
        <v/>
      </c>
      <c r="V6522" s="57" t="str">
        <f>IF(OR(C6522="",S6522=""),"",S6522*C6522)</f>
        <v/>
      </c>
      <c r="W6522" s="56" t="str">
        <f>IF(OR(C6522="",T6522=""),"",C6522*T6522)</f>
        <v/>
      </c>
    </row>
    <row r="6523" spans="1:23" ht="20.100000000000001" customHeight="1" x14ac:dyDescent="0.2">
      <c r="A6523" s="49" t="s">
        <v>16652</v>
      </c>
      <c r="B6523" s="49" t="s">
        <v>16653</v>
      </c>
      <c r="C6523" s="50"/>
      <c r="D6523" s="51" t="s">
        <v>209</v>
      </c>
      <c r="E6523" s="52">
        <v>81.239999999999995</v>
      </c>
      <c r="F6523" s="52">
        <f t="shared" si="89"/>
        <v>51.993600000000001</v>
      </c>
      <c r="G6523" s="52">
        <f>E6523-(25 *E6523/100)</f>
        <v>60.929999999999993</v>
      </c>
      <c r="H6523" s="52">
        <f>IF(E6523="","",E6523*(1-$F$3))</f>
        <v>51.993600000000001</v>
      </c>
      <c r="I6523" s="53"/>
      <c r="J6523" s="54">
        <v>1</v>
      </c>
      <c r="K6523" s="54">
        <v>1</v>
      </c>
      <c r="L6523" s="54">
        <v>100</v>
      </c>
      <c r="M6523" s="50" t="s">
        <v>16471</v>
      </c>
      <c r="N6523" s="53" t="s">
        <v>16640</v>
      </c>
      <c r="O6523" s="53"/>
      <c r="P6523" s="55" t="s">
        <v>1630</v>
      </c>
      <c r="Q6523" s="55" t="s">
        <v>54</v>
      </c>
      <c r="R6523" s="55" t="s">
        <v>55</v>
      </c>
      <c r="S6523" s="56">
        <v>0.02</v>
      </c>
      <c r="T6523" s="56" t="s">
        <v>16645</v>
      </c>
      <c r="U6523" s="57" t="str">
        <f>IF(OR(C6523="",H6523=""),"",C6523*H6523)</f>
        <v/>
      </c>
      <c r="V6523" s="57" t="str">
        <f>IF(OR(C6523="",S6523=""),"",S6523*C6523)</f>
        <v/>
      </c>
      <c r="W6523" s="56" t="str">
        <f>IF(OR(C6523="",T6523=""),"",C6523*T6523)</f>
        <v/>
      </c>
    </row>
    <row r="6524" spans="1:23" ht="20.100000000000001" customHeight="1" x14ac:dyDescent="0.2">
      <c r="A6524" s="49" t="s">
        <v>16654</v>
      </c>
      <c r="B6524" s="49" t="s">
        <v>16655</v>
      </c>
      <c r="C6524" s="50"/>
      <c r="D6524" s="51" t="s">
        <v>209</v>
      </c>
      <c r="E6524" s="52">
        <v>81.239999999999995</v>
      </c>
      <c r="F6524" s="52">
        <f t="shared" si="89"/>
        <v>51.993600000000001</v>
      </c>
      <c r="G6524" s="52">
        <f>E6524-(25 *E6524/100)</f>
        <v>60.929999999999993</v>
      </c>
      <c r="H6524" s="52">
        <f>IF(E6524="","",E6524*(1-$F$3))</f>
        <v>51.993600000000001</v>
      </c>
      <c r="I6524" s="53"/>
      <c r="J6524" s="54">
        <v>1</v>
      </c>
      <c r="K6524" s="54">
        <v>1</v>
      </c>
      <c r="L6524" s="54">
        <v>100</v>
      </c>
      <c r="M6524" s="50" t="s">
        <v>16471</v>
      </c>
      <c r="N6524" s="53" t="s">
        <v>16640</v>
      </c>
      <c r="O6524" s="53"/>
      <c r="P6524" s="55" t="s">
        <v>1630</v>
      </c>
      <c r="Q6524" s="55" t="s">
        <v>54</v>
      </c>
      <c r="R6524" s="55" t="s">
        <v>55</v>
      </c>
      <c r="S6524" s="56">
        <v>0.02</v>
      </c>
      <c r="T6524" s="56" t="s">
        <v>16645</v>
      </c>
      <c r="U6524" s="57" t="str">
        <f>IF(OR(C6524="",H6524=""),"",C6524*H6524)</f>
        <v/>
      </c>
      <c r="V6524" s="57" t="str">
        <f>IF(OR(C6524="",S6524=""),"",S6524*C6524)</f>
        <v/>
      </c>
      <c r="W6524" s="56" t="str">
        <f>IF(OR(C6524="",T6524=""),"",C6524*T6524)</f>
        <v/>
      </c>
    </row>
    <row r="6525" spans="1:23" ht="20.100000000000001" customHeight="1" x14ac:dyDescent="0.2">
      <c r="A6525" s="49" t="s">
        <v>16656</v>
      </c>
      <c r="B6525" s="49" t="s">
        <v>16657</v>
      </c>
      <c r="C6525" s="50"/>
      <c r="D6525" s="51" t="s">
        <v>209</v>
      </c>
      <c r="E6525" s="52">
        <v>81.239999999999995</v>
      </c>
      <c r="F6525" s="52">
        <f t="shared" si="89"/>
        <v>51.993600000000001</v>
      </c>
      <c r="G6525" s="52">
        <f>E6525-(25 *E6525/100)</f>
        <v>60.929999999999993</v>
      </c>
      <c r="H6525" s="52">
        <f>IF(E6525="","",E6525*(1-$F$3))</f>
        <v>51.993600000000001</v>
      </c>
      <c r="I6525" s="53"/>
      <c r="J6525" s="54">
        <v>1</v>
      </c>
      <c r="K6525" s="54">
        <v>1</v>
      </c>
      <c r="L6525" s="54">
        <v>100</v>
      </c>
      <c r="M6525" s="50" t="s">
        <v>16471</v>
      </c>
      <c r="N6525" s="53" t="s">
        <v>16640</v>
      </c>
      <c r="O6525" s="53"/>
      <c r="P6525" s="55" t="s">
        <v>1630</v>
      </c>
      <c r="Q6525" s="55" t="s">
        <v>54</v>
      </c>
      <c r="R6525" s="55" t="s">
        <v>55</v>
      </c>
      <c r="S6525" s="56">
        <v>0.02</v>
      </c>
      <c r="T6525" s="56" t="s">
        <v>16645</v>
      </c>
      <c r="U6525" s="57" t="str">
        <f>IF(OR(C6525="",H6525=""),"",C6525*H6525)</f>
        <v/>
      </c>
      <c r="V6525" s="57" t="str">
        <f>IF(OR(C6525="",S6525=""),"",S6525*C6525)</f>
        <v/>
      </c>
      <c r="W6525" s="56" t="str">
        <f>IF(OR(C6525="",T6525=""),"",C6525*T6525)</f>
        <v/>
      </c>
    </row>
    <row r="6526" spans="1:23" ht="20.100000000000001" customHeight="1" x14ac:dyDescent="0.2">
      <c r="A6526" s="49" t="s">
        <v>16658</v>
      </c>
      <c r="B6526" s="49" t="s">
        <v>16659</v>
      </c>
      <c r="C6526" s="50"/>
      <c r="D6526" s="51" t="s">
        <v>209</v>
      </c>
      <c r="E6526" s="52">
        <v>81.239999999999995</v>
      </c>
      <c r="F6526" s="52">
        <f t="shared" si="89"/>
        <v>51.993600000000001</v>
      </c>
      <c r="G6526" s="52">
        <f>E6526-(25 *E6526/100)</f>
        <v>60.929999999999993</v>
      </c>
      <c r="H6526" s="52">
        <f>IF(E6526="","",E6526*(1-$F$3))</f>
        <v>51.993600000000001</v>
      </c>
      <c r="I6526" s="53"/>
      <c r="J6526" s="54">
        <v>1</v>
      </c>
      <c r="K6526" s="54">
        <v>1</v>
      </c>
      <c r="L6526" s="54">
        <v>100</v>
      </c>
      <c r="M6526" s="50" t="s">
        <v>16471</v>
      </c>
      <c r="N6526" s="53" t="s">
        <v>16640</v>
      </c>
      <c r="O6526" s="53"/>
      <c r="P6526" s="55" t="s">
        <v>1630</v>
      </c>
      <c r="Q6526" s="55" t="s">
        <v>54</v>
      </c>
      <c r="R6526" s="55" t="s">
        <v>55</v>
      </c>
      <c r="S6526" s="56">
        <v>0.02</v>
      </c>
      <c r="T6526" s="56" t="s">
        <v>16645</v>
      </c>
      <c r="U6526" s="57" t="str">
        <f>IF(OR(C6526="",H6526=""),"",C6526*H6526)</f>
        <v/>
      </c>
      <c r="V6526" s="57" t="str">
        <f>IF(OR(C6526="",S6526=""),"",S6526*C6526)</f>
        <v/>
      </c>
      <c r="W6526" s="56" t="str">
        <f>IF(OR(C6526="",T6526=""),"",C6526*T6526)</f>
        <v/>
      </c>
    </row>
    <row r="6527" spans="1:23" ht="20.100000000000001" customHeight="1" x14ac:dyDescent="0.2">
      <c r="A6527" s="49" t="s">
        <v>16660</v>
      </c>
      <c r="B6527" s="49" t="s">
        <v>16661</v>
      </c>
      <c r="C6527" s="50"/>
      <c r="D6527" s="51" t="s">
        <v>209</v>
      </c>
      <c r="E6527" s="52">
        <v>81.239999999999995</v>
      </c>
      <c r="F6527" s="52">
        <f t="shared" si="89"/>
        <v>51.993600000000001</v>
      </c>
      <c r="G6527" s="52">
        <f>E6527-(25 *E6527/100)</f>
        <v>60.929999999999993</v>
      </c>
      <c r="H6527" s="52">
        <f>IF(E6527="","",E6527*(1-$F$3))</f>
        <v>51.993600000000001</v>
      </c>
      <c r="I6527" s="53"/>
      <c r="J6527" s="54">
        <v>1</v>
      </c>
      <c r="K6527" s="54">
        <v>1</v>
      </c>
      <c r="L6527" s="54">
        <v>100</v>
      </c>
      <c r="M6527" s="50" t="s">
        <v>16471</v>
      </c>
      <c r="N6527" s="53" t="s">
        <v>16640</v>
      </c>
      <c r="O6527" s="53"/>
      <c r="P6527" s="55" t="s">
        <v>1630</v>
      </c>
      <c r="Q6527" s="55" t="s">
        <v>54</v>
      </c>
      <c r="R6527" s="55" t="s">
        <v>55</v>
      </c>
      <c r="S6527" s="56">
        <v>0.02</v>
      </c>
      <c r="T6527" s="56" t="s">
        <v>16645</v>
      </c>
      <c r="U6527" s="57" t="str">
        <f>IF(OR(C6527="",H6527=""),"",C6527*H6527)</f>
        <v/>
      </c>
      <c r="V6527" s="57" t="str">
        <f>IF(OR(C6527="",S6527=""),"",S6527*C6527)</f>
        <v/>
      </c>
      <c r="W6527" s="56" t="str">
        <f>IF(OR(C6527="",T6527=""),"",C6527*T6527)</f>
        <v/>
      </c>
    </row>
    <row r="6528" spans="1:23" ht="20.100000000000001" customHeight="1" x14ac:dyDescent="0.2">
      <c r="A6528" s="49" t="s">
        <v>16662</v>
      </c>
      <c r="B6528" s="49" t="s">
        <v>16663</v>
      </c>
      <c r="C6528" s="50"/>
      <c r="D6528" s="51" t="s">
        <v>209</v>
      </c>
      <c r="E6528" s="52">
        <v>81.239999999999995</v>
      </c>
      <c r="F6528" s="52">
        <f t="shared" si="89"/>
        <v>51.993600000000001</v>
      </c>
      <c r="G6528" s="52">
        <f>E6528-(25 *E6528/100)</f>
        <v>60.929999999999993</v>
      </c>
      <c r="H6528" s="52">
        <f>IF(E6528="","",E6528*(1-$F$3))</f>
        <v>51.993600000000001</v>
      </c>
      <c r="I6528" s="53"/>
      <c r="J6528" s="54">
        <v>1</v>
      </c>
      <c r="K6528" s="54">
        <v>1</v>
      </c>
      <c r="L6528" s="54">
        <v>100</v>
      </c>
      <c r="M6528" s="50" t="s">
        <v>16471</v>
      </c>
      <c r="N6528" s="53" t="s">
        <v>16640</v>
      </c>
      <c r="O6528" s="53"/>
      <c r="P6528" s="55" t="s">
        <v>1630</v>
      </c>
      <c r="Q6528" s="55" t="s">
        <v>54</v>
      </c>
      <c r="R6528" s="55" t="s">
        <v>55</v>
      </c>
      <c r="S6528" s="56">
        <v>0.02</v>
      </c>
      <c r="T6528" s="56" t="s">
        <v>16645</v>
      </c>
      <c r="U6528" s="57" t="str">
        <f>IF(OR(C6528="",H6528=""),"",C6528*H6528)</f>
        <v/>
      </c>
      <c r="V6528" s="57" t="str">
        <f>IF(OR(C6528="",S6528=""),"",S6528*C6528)</f>
        <v/>
      </c>
      <c r="W6528" s="56" t="str">
        <f>IF(OR(C6528="",T6528=""),"",C6528*T6528)</f>
        <v/>
      </c>
    </row>
    <row r="6529" spans="1:23" ht="20.100000000000001" customHeight="1" x14ac:dyDescent="0.2">
      <c r="A6529" s="49" t="s">
        <v>16664</v>
      </c>
      <c r="B6529" s="49" t="s">
        <v>16665</v>
      </c>
      <c r="C6529" s="50"/>
      <c r="D6529" s="51" t="s">
        <v>209</v>
      </c>
      <c r="E6529" s="52">
        <v>81.239999999999995</v>
      </c>
      <c r="F6529" s="52">
        <f t="shared" si="89"/>
        <v>51.993600000000001</v>
      </c>
      <c r="G6529" s="52">
        <f>E6529-(25 *E6529/100)</f>
        <v>60.929999999999993</v>
      </c>
      <c r="H6529" s="52">
        <f>IF(E6529="","",E6529*(1-$F$3))</f>
        <v>51.993600000000001</v>
      </c>
      <c r="I6529" s="53"/>
      <c r="J6529" s="54">
        <v>1</v>
      </c>
      <c r="K6529" s="54">
        <v>1</v>
      </c>
      <c r="L6529" s="54">
        <v>100</v>
      </c>
      <c r="M6529" s="50" t="s">
        <v>16471</v>
      </c>
      <c r="N6529" s="53" t="s">
        <v>16640</v>
      </c>
      <c r="O6529" s="53"/>
      <c r="P6529" s="55" t="s">
        <v>1630</v>
      </c>
      <c r="Q6529" s="55" t="s">
        <v>54</v>
      </c>
      <c r="R6529" s="55" t="s">
        <v>55</v>
      </c>
      <c r="S6529" s="56">
        <v>0.02</v>
      </c>
      <c r="T6529" s="56" t="s">
        <v>16645</v>
      </c>
      <c r="U6529" s="57" t="str">
        <f>IF(OR(C6529="",H6529=""),"",C6529*H6529)</f>
        <v/>
      </c>
      <c r="V6529" s="57" t="str">
        <f>IF(OR(C6529="",S6529=""),"",S6529*C6529)</f>
        <v/>
      </c>
      <c r="W6529" s="56" t="str">
        <f>IF(OR(C6529="",T6529=""),"",C6529*T6529)</f>
        <v/>
      </c>
    </row>
    <row r="6530" spans="1:23" ht="20.100000000000001" customHeight="1" x14ac:dyDescent="0.2">
      <c r="A6530" s="49" t="s">
        <v>16666</v>
      </c>
      <c r="B6530" s="49" t="s">
        <v>16667</v>
      </c>
      <c r="C6530" s="50"/>
      <c r="D6530" s="51" t="s">
        <v>209</v>
      </c>
      <c r="E6530" s="52">
        <v>81.239999999999995</v>
      </c>
      <c r="F6530" s="52">
        <f t="shared" si="89"/>
        <v>51.993600000000001</v>
      </c>
      <c r="G6530" s="52">
        <f>E6530-(25 *E6530/100)</f>
        <v>60.929999999999993</v>
      </c>
      <c r="H6530" s="52">
        <f>IF(E6530="","",E6530*(1-$F$3))</f>
        <v>51.993600000000001</v>
      </c>
      <c r="I6530" s="53"/>
      <c r="J6530" s="54">
        <v>1</v>
      </c>
      <c r="K6530" s="54">
        <v>1</v>
      </c>
      <c r="L6530" s="54">
        <v>100</v>
      </c>
      <c r="M6530" s="50" t="s">
        <v>16471</v>
      </c>
      <c r="N6530" s="53" t="s">
        <v>16640</v>
      </c>
      <c r="O6530" s="53"/>
      <c r="P6530" s="55" t="s">
        <v>1630</v>
      </c>
      <c r="Q6530" s="55" t="s">
        <v>54</v>
      </c>
      <c r="R6530" s="55" t="s">
        <v>55</v>
      </c>
      <c r="S6530" s="56">
        <v>0.02</v>
      </c>
      <c r="T6530" s="56" t="s">
        <v>16645</v>
      </c>
      <c r="U6530" s="57" t="str">
        <f>IF(OR(C6530="",H6530=""),"",C6530*H6530)</f>
        <v/>
      </c>
      <c r="V6530" s="57" t="str">
        <f>IF(OR(C6530="",S6530=""),"",S6530*C6530)</f>
        <v/>
      </c>
      <c r="W6530" s="56" t="str">
        <f>IF(OR(C6530="",T6530=""),"",C6530*T6530)</f>
        <v/>
      </c>
    </row>
    <row r="6531" spans="1:23" ht="20.100000000000001" customHeight="1" x14ac:dyDescent="0.2">
      <c r="A6531" s="49" t="s">
        <v>16668</v>
      </c>
      <c r="B6531" s="49" t="s">
        <v>16669</v>
      </c>
      <c r="C6531" s="50"/>
      <c r="D6531" s="51" t="s">
        <v>209</v>
      </c>
      <c r="E6531" s="52">
        <v>81.239999999999995</v>
      </c>
      <c r="F6531" s="52">
        <f t="shared" si="89"/>
        <v>51.993600000000001</v>
      </c>
      <c r="G6531" s="52">
        <f>E6531-(25 *E6531/100)</f>
        <v>60.929999999999993</v>
      </c>
      <c r="H6531" s="52">
        <f>IF(E6531="","",E6531*(1-$F$3))</f>
        <v>51.993600000000001</v>
      </c>
      <c r="I6531" s="53"/>
      <c r="J6531" s="54">
        <v>1</v>
      </c>
      <c r="K6531" s="54">
        <v>1</v>
      </c>
      <c r="L6531" s="54">
        <v>100</v>
      </c>
      <c r="M6531" s="50" t="s">
        <v>16471</v>
      </c>
      <c r="N6531" s="53" t="s">
        <v>16640</v>
      </c>
      <c r="O6531" s="53"/>
      <c r="P6531" s="55" t="s">
        <v>1630</v>
      </c>
      <c r="Q6531" s="55" t="s">
        <v>54</v>
      </c>
      <c r="R6531" s="55" t="s">
        <v>55</v>
      </c>
      <c r="S6531" s="56">
        <v>0.02</v>
      </c>
      <c r="T6531" s="56" t="s">
        <v>16645</v>
      </c>
      <c r="U6531" s="57" t="str">
        <f>IF(OR(C6531="",H6531=""),"",C6531*H6531)</f>
        <v/>
      </c>
      <c r="V6531" s="57" t="str">
        <f>IF(OR(C6531="",S6531=""),"",S6531*C6531)</f>
        <v/>
      </c>
      <c r="W6531" s="56" t="str">
        <f>IF(OR(C6531="",T6531=""),"",C6531*T6531)</f>
        <v/>
      </c>
    </row>
    <row r="6532" spans="1:23" ht="20.100000000000001" customHeight="1" x14ac:dyDescent="0.2">
      <c r="A6532" s="49" t="s">
        <v>16670</v>
      </c>
      <c r="B6532" s="49" t="s">
        <v>16671</v>
      </c>
      <c r="C6532" s="50"/>
      <c r="D6532" s="51" t="s">
        <v>209</v>
      </c>
      <c r="E6532" s="52">
        <v>81.239999999999995</v>
      </c>
      <c r="F6532" s="52">
        <f t="shared" si="89"/>
        <v>51.993600000000001</v>
      </c>
      <c r="G6532" s="52">
        <f>E6532-(25 *E6532/100)</f>
        <v>60.929999999999993</v>
      </c>
      <c r="H6532" s="52">
        <f>IF(E6532="","",E6532*(1-$F$3))</f>
        <v>51.993600000000001</v>
      </c>
      <c r="I6532" s="53"/>
      <c r="J6532" s="54">
        <v>1</v>
      </c>
      <c r="K6532" s="54">
        <v>1</v>
      </c>
      <c r="L6532" s="54">
        <v>100</v>
      </c>
      <c r="M6532" s="50" t="s">
        <v>16471</v>
      </c>
      <c r="N6532" s="53" t="s">
        <v>16640</v>
      </c>
      <c r="O6532" s="53"/>
      <c r="P6532" s="55" t="s">
        <v>1630</v>
      </c>
      <c r="Q6532" s="55" t="s">
        <v>54</v>
      </c>
      <c r="R6532" s="55" t="s">
        <v>55</v>
      </c>
      <c r="S6532" s="56">
        <v>0.02</v>
      </c>
      <c r="T6532" s="56" t="s">
        <v>16645</v>
      </c>
      <c r="U6532" s="57" t="str">
        <f>IF(OR(C6532="",H6532=""),"",C6532*H6532)</f>
        <v/>
      </c>
      <c r="V6532" s="57" t="str">
        <f>IF(OR(C6532="",S6532=""),"",S6532*C6532)</f>
        <v/>
      </c>
      <c r="W6532" s="56" t="str">
        <f>IF(OR(C6532="",T6532=""),"",C6532*T6532)</f>
        <v/>
      </c>
    </row>
    <row r="6533" spans="1:23" ht="20.100000000000001" customHeight="1" x14ac:dyDescent="0.2">
      <c r="A6533" s="49" t="s">
        <v>16672</v>
      </c>
      <c r="B6533" s="49" t="s">
        <v>16673</v>
      </c>
      <c r="C6533" s="50"/>
      <c r="D6533" s="51" t="s">
        <v>209</v>
      </c>
      <c r="E6533" s="52">
        <v>81.239999999999995</v>
      </c>
      <c r="F6533" s="52">
        <f t="shared" si="89"/>
        <v>51.993600000000001</v>
      </c>
      <c r="G6533" s="52">
        <f>E6533-(25 *E6533/100)</f>
        <v>60.929999999999993</v>
      </c>
      <c r="H6533" s="52">
        <f>IF(E6533="","",E6533*(1-$F$3))</f>
        <v>51.993600000000001</v>
      </c>
      <c r="I6533" s="53"/>
      <c r="J6533" s="54">
        <v>1</v>
      </c>
      <c r="K6533" s="54">
        <v>1</v>
      </c>
      <c r="L6533" s="54">
        <v>100</v>
      </c>
      <c r="M6533" s="50" t="s">
        <v>16471</v>
      </c>
      <c r="N6533" s="53" t="s">
        <v>16640</v>
      </c>
      <c r="O6533" s="53"/>
      <c r="P6533" s="55" t="s">
        <v>1630</v>
      </c>
      <c r="Q6533" s="55" t="s">
        <v>54</v>
      </c>
      <c r="R6533" s="55" t="s">
        <v>55</v>
      </c>
      <c r="S6533" s="56">
        <v>0.02</v>
      </c>
      <c r="T6533" s="56" t="s">
        <v>16645</v>
      </c>
      <c r="U6533" s="57" t="str">
        <f>IF(OR(C6533="",H6533=""),"",C6533*H6533)</f>
        <v/>
      </c>
      <c r="V6533" s="57" t="str">
        <f>IF(OR(C6533="",S6533=""),"",S6533*C6533)</f>
        <v/>
      </c>
      <c r="W6533" s="56" t="str">
        <f>IF(OR(C6533="",T6533=""),"",C6533*T6533)</f>
        <v/>
      </c>
    </row>
    <row r="6534" spans="1:23" ht="20.100000000000001" customHeight="1" x14ac:dyDescent="0.2">
      <c r="A6534" s="49" t="s">
        <v>16674</v>
      </c>
      <c r="B6534" s="49" t="s">
        <v>16675</v>
      </c>
      <c r="C6534" s="50"/>
      <c r="D6534" s="51" t="s">
        <v>209</v>
      </c>
      <c r="E6534" s="52">
        <v>81.239999999999995</v>
      </c>
      <c r="F6534" s="52">
        <f t="shared" si="89"/>
        <v>51.993600000000001</v>
      </c>
      <c r="G6534" s="52">
        <f>E6534-(25 *E6534/100)</f>
        <v>60.929999999999993</v>
      </c>
      <c r="H6534" s="52">
        <f>IF(E6534="","",E6534*(1-$F$3))</f>
        <v>51.993600000000001</v>
      </c>
      <c r="I6534" s="53"/>
      <c r="J6534" s="54">
        <v>1</v>
      </c>
      <c r="K6534" s="54">
        <v>1</v>
      </c>
      <c r="L6534" s="54">
        <v>100</v>
      </c>
      <c r="M6534" s="50" t="s">
        <v>16471</v>
      </c>
      <c r="N6534" s="53" t="s">
        <v>16640</v>
      </c>
      <c r="O6534" s="53"/>
      <c r="P6534" s="55" t="s">
        <v>1630</v>
      </c>
      <c r="Q6534" s="55" t="s">
        <v>54</v>
      </c>
      <c r="R6534" s="55" t="s">
        <v>55</v>
      </c>
      <c r="S6534" s="56">
        <v>0.02</v>
      </c>
      <c r="T6534" s="56" t="s">
        <v>16645</v>
      </c>
      <c r="U6534" s="57" t="str">
        <f>IF(OR(C6534="",H6534=""),"",C6534*H6534)</f>
        <v/>
      </c>
      <c r="V6534" s="57" t="str">
        <f>IF(OR(C6534="",S6534=""),"",S6534*C6534)</f>
        <v/>
      </c>
      <c r="W6534" s="56" t="str">
        <f>IF(OR(C6534="",T6534=""),"",C6534*T6534)</f>
        <v/>
      </c>
    </row>
    <row r="6535" spans="1:23" ht="20.100000000000001" customHeight="1" x14ac:dyDescent="0.2">
      <c r="A6535" s="49" t="s">
        <v>16676</v>
      </c>
      <c r="B6535" s="49" t="s">
        <v>16677</v>
      </c>
      <c r="C6535" s="50"/>
      <c r="D6535" s="51" t="s">
        <v>209</v>
      </c>
      <c r="E6535" s="52">
        <v>81.239999999999995</v>
      </c>
      <c r="F6535" s="52">
        <f t="shared" si="89"/>
        <v>51.993600000000001</v>
      </c>
      <c r="G6535" s="52">
        <f>E6535-(25 *E6535/100)</f>
        <v>60.929999999999993</v>
      </c>
      <c r="H6535" s="52">
        <f>IF(E6535="","",E6535*(1-$F$3))</f>
        <v>51.993600000000001</v>
      </c>
      <c r="I6535" s="53"/>
      <c r="J6535" s="54">
        <v>1</v>
      </c>
      <c r="K6535" s="54">
        <v>1</v>
      </c>
      <c r="L6535" s="54">
        <v>100</v>
      </c>
      <c r="M6535" s="50" t="s">
        <v>16471</v>
      </c>
      <c r="N6535" s="53" t="s">
        <v>16640</v>
      </c>
      <c r="O6535" s="53"/>
      <c r="P6535" s="55" t="s">
        <v>1630</v>
      </c>
      <c r="Q6535" s="55" t="s">
        <v>54</v>
      </c>
      <c r="R6535" s="55" t="s">
        <v>55</v>
      </c>
      <c r="S6535" s="56">
        <v>0.02</v>
      </c>
      <c r="T6535" s="56" t="s">
        <v>16645</v>
      </c>
      <c r="U6535" s="57" t="str">
        <f>IF(OR(C6535="",H6535=""),"",C6535*H6535)</f>
        <v/>
      </c>
      <c r="V6535" s="57" t="str">
        <f>IF(OR(C6535="",S6535=""),"",S6535*C6535)</f>
        <v/>
      </c>
      <c r="W6535" s="56" t="str">
        <f>IF(OR(C6535="",T6535=""),"",C6535*T6535)</f>
        <v/>
      </c>
    </row>
    <row r="6536" spans="1:23" ht="20.100000000000001" customHeight="1" x14ac:dyDescent="0.2">
      <c r="A6536" s="49" t="s">
        <v>16678</v>
      </c>
      <c r="B6536" s="49" t="s">
        <v>16679</v>
      </c>
      <c r="C6536" s="50"/>
      <c r="D6536" s="51" t="s">
        <v>209</v>
      </c>
      <c r="E6536" s="52">
        <v>81.239999999999995</v>
      </c>
      <c r="F6536" s="52">
        <f t="shared" si="89"/>
        <v>51.993600000000001</v>
      </c>
      <c r="G6536" s="52">
        <f>E6536-(25 *E6536/100)</f>
        <v>60.929999999999993</v>
      </c>
      <c r="H6536" s="52">
        <f>IF(E6536="","",E6536*(1-$F$3))</f>
        <v>51.993600000000001</v>
      </c>
      <c r="I6536" s="53"/>
      <c r="J6536" s="54">
        <v>1</v>
      </c>
      <c r="K6536" s="54">
        <v>1</v>
      </c>
      <c r="L6536" s="54">
        <v>100</v>
      </c>
      <c r="M6536" s="50" t="s">
        <v>16471</v>
      </c>
      <c r="N6536" s="53" t="s">
        <v>16640</v>
      </c>
      <c r="O6536" s="53"/>
      <c r="P6536" s="55" t="s">
        <v>1630</v>
      </c>
      <c r="Q6536" s="55" t="s">
        <v>54</v>
      </c>
      <c r="R6536" s="55" t="s">
        <v>55</v>
      </c>
      <c r="S6536" s="56">
        <v>0.02</v>
      </c>
      <c r="T6536" s="56" t="s">
        <v>16645</v>
      </c>
      <c r="U6536" s="57" t="str">
        <f>IF(OR(C6536="",H6536=""),"",C6536*H6536)</f>
        <v/>
      </c>
      <c r="V6536" s="57" t="str">
        <f>IF(OR(C6536="",S6536=""),"",S6536*C6536)</f>
        <v/>
      </c>
      <c r="W6536" s="56" t="str">
        <f>IF(OR(C6536="",T6536=""),"",C6536*T6536)</f>
        <v/>
      </c>
    </row>
    <row r="6537" spans="1:23" ht="20.100000000000001" customHeight="1" x14ac:dyDescent="0.2">
      <c r="A6537" s="49" t="s">
        <v>16680</v>
      </c>
      <c r="B6537" s="49" t="s">
        <v>16681</v>
      </c>
      <c r="C6537" s="50"/>
      <c r="D6537" s="51" t="s">
        <v>209</v>
      </c>
      <c r="E6537" s="52">
        <v>81.239999999999995</v>
      </c>
      <c r="F6537" s="52">
        <f t="shared" si="89"/>
        <v>51.993600000000001</v>
      </c>
      <c r="G6537" s="52">
        <f>E6537-(25 *E6537/100)</f>
        <v>60.929999999999993</v>
      </c>
      <c r="H6537" s="52">
        <f>IF(E6537="","",E6537*(1-$F$3))</f>
        <v>51.993600000000001</v>
      </c>
      <c r="I6537" s="53"/>
      <c r="J6537" s="54">
        <v>1</v>
      </c>
      <c r="K6537" s="54">
        <v>1</v>
      </c>
      <c r="L6537" s="54">
        <v>100</v>
      </c>
      <c r="M6537" s="50" t="s">
        <v>16471</v>
      </c>
      <c r="N6537" s="53" t="s">
        <v>16640</v>
      </c>
      <c r="O6537" s="53"/>
      <c r="P6537" s="55" t="s">
        <v>1630</v>
      </c>
      <c r="Q6537" s="55" t="s">
        <v>54</v>
      </c>
      <c r="R6537" s="55" t="s">
        <v>55</v>
      </c>
      <c r="S6537" s="56">
        <v>0.02</v>
      </c>
      <c r="T6537" s="56" t="s">
        <v>16645</v>
      </c>
      <c r="U6537" s="57" t="str">
        <f>IF(OR(C6537="",H6537=""),"",C6537*H6537)</f>
        <v/>
      </c>
      <c r="V6537" s="57" t="str">
        <f>IF(OR(C6537="",S6537=""),"",S6537*C6537)</f>
        <v/>
      </c>
      <c r="W6537" s="56" t="str">
        <f>IF(OR(C6537="",T6537=""),"",C6537*T6537)</f>
        <v/>
      </c>
    </row>
    <row r="6538" spans="1:23" ht="20.100000000000001" customHeight="1" x14ac:dyDescent="0.2">
      <c r="A6538" s="49" t="s">
        <v>16682</v>
      </c>
      <c r="B6538" s="49" t="s">
        <v>16683</v>
      </c>
      <c r="C6538" s="50"/>
      <c r="D6538" s="51" t="s">
        <v>209</v>
      </c>
      <c r="E6538" s="52">
        <v>81.239999999999995</v>
      </c>
      <c r="F6538" s="52">
        <f t="shared" ref="F6538:F6601" si="90">E6538-(36*E6538/100)</f>
        <v>51.993600000000001</v>
      </c>
      <c r="G6538" s="52">
        <f>E6538-(25 *E6538/100)</f>
        <v>60.929999999999993</v>
      </c>
      <c r="H6538" s="52">
        <f>IF(E6538="","",E6538*(1-$F$3))</f>
        <v>51.993600000000001</v>
      </c>
      <c r="I6538" s="53"/>
      <c r="J6538" s="54">
        <v>1</v>
      </c>
      <c r="K6538" s="54">
        <v>1</v>
      </c>
      <c r="L6538" s="54">
        <v>100</v>
      </c>
      <c r="M6538" s="50" t="s">
        <v>16471</v>
      </c>
      <c r="N6538" s="53" t="s">
        <v>16640</v>
      </c>
      <c r="O6538" s="53"/>
      <c r="P6538" s="55" t="s">
        <v>1630</v>
      </c>
      <c r="Q6538" s="55" t="s">
        <v>54</v>
      </c>
      <c r="R6538" s="55" t="s">
        <v>55</v>
      </c>
      <c r="S6538" s="56">
        <v>0.02</v>
      </c>
      <c r="T6538" s="56" t="s">
        <v>16645</v>
      </c>
      <c r="U6538" s="57" t="str">
        <f>IF(OR(C6538="",H6538=""),"",C6538*H6538)</f>
        <v/>
      </c>
      <c r="V6538" s="57" t="str">
        <f>IF(OR(C6538="",S6538=""),"",S6538*C6538)</f>
        <v/>
      </c>
      <c r="W6538" s="56" t="str">
        <f>IF(OR(C6538="",T6538=""),"",C6538*T6538)</f>
        <v/>
      </c>
    </row>
    <row r="6539" spans="1:23" ht="20.100000000000001" customHeight="1" x14ac:dyDescent="0.2">
      <c r="A6539" s="49" t="s">
        <v>16684</v>
      </c>
      <c r="B6539" s="49" t="s">
        <v>16685</v>
      </c>
      <c r="C6539" s="50"/>
      <c r="D6539" s="51" t="s">
        <v>209</v>
      </c>
      <c r="E6539" s="52">
        <v>81.239999999999995</v>
      </c>
      <c r="F6539" s="52">
        <f t="shared" si="90"/>
        <v>51.993600000000001</v>
      </c>
      <c r="G6539" s="52">
        <f>E6539-(25 *E6539/100)</f>
        <v>60.929999999999993</v>
      </c>
      <c r="H6539" s="52">
        <f>IF(E6539="","",E6539*(1-$F$3))</f>
        <v>51.993600000000001</v>
      </c>
      <c r="I6539" s="53"/>
      <c r="J6539" s="54">
        <v>1</v>
      </c>
      <c r="K6539" s="54">
        <v>1</v>
      </c>
      <c r="L6539" s="54">
        <v>100</v>
      </c>
      <c r="M6539" s="50" t="s">
        <v>16471</v>
      </c>
      <c r="N6539" s="53" t="s">
        <v>16640</v>
      </c>
      <c r="O6539" s="53"/>
      <c r="P6539" s="55" t="s">
        <v>1630</v>
      </c>
      <c r="Q6539" s="55" t="s">
        <v>54</v>
      </c>
      <c r="R6539" s="55" t="s">
        <v>55</v>
      </c>
      <c r="S6539" s="56">
        <v>0.02</v>
      </c>
      <c r="T6539" s="56" t="s">
        <v>16645</v>
      </c>
      <c r="U6539" s="57" t="str">
        <f>IF(OR(C6539="",H6539=""),"",C6539*H6539)</f>
        <v/>
      </c>
      <c r="V6539" s="57" t="str">
        <f>IF(OR(C6539="",S6539=""),"",S6539*C6539)</f>
        <v/>
      </c>
      <c r="W6539" s="56" t="str">
        <f>IF(OR(C6539="",T6539=""),"",C6539*T6539)</f>
        <v/>
      </c>
    </row>
    <row r="6540" spans="1:23" ht="20.100000000000001" customHeight="1" x14ac:dyDescent="0.2">
      <c r="A6540" s="49" t="s">
        <v>16686</v>
      </c>
      <c r="B6540" s="49" t="s">
        <v>16687</v>
      </c>
      <c r="C6540" s="50"/>
      <c r="D6540" s="51" t="s">
        <v>209</v>
      </c>
      <c r="E6540" s="52">
        <v>81.239999999999995</v>
      </c>
      <c r="F6540" s="52">
        <f t="shared" si="90"/>
        <v>51.993600000000001</v>
      </c>
      <c r="G6540" s="52">
        <f>E6540-(25 *E6540/100)</f>
        <v>60.929999999999993</v>
      </c>
      <c r="H6540" s="52">
        <f>IF(E6540="","",E6540*(1-$F$3))</f>
        <v>51.993600000000001</v>
      </c>
      <c r="I6540" s="53"/>
      <c r="J6540" s="54">
        <v>1</v>
      </c>
      <c r="K6540" s="54">
        <v>1</v>
      </c>
      <c r="L6540" s="54">
        <v>100</v>
      </c>
      <c r="M6540" s="50" t="s">
        <v>16471</v>
      </c>
      <c r="N6540" s="53" t="s">
        <v>16640</v>
      </c>
      <c r="O6540" s="53"/>
      <c r="P6540" s="55" t="s">
        <v>1630</v>
      </c>
      <c r="Q6540" s="55" t="s">
        <v>54</v>
      </c>
      <c r="R6540" s="55" t="s">
        <v>55</v>
      </c>
      <c r="S6540" s="56">
        <v>0.02</v>
      </c>
      <c r="T6540" s="56" t="s">
        <v>16645</v>
      </c>
      <c r="U6540" s="57" t="str">
        <f>IF(OR(C6540="",H6540=""),"",C6540*H6540)</f>
        <v/>
      </c>
      <c r="V6540" s="57" t="str">
        <f>IF(OR(C6540="",S6540=""),"",S6540*C6540)</f>
        <v/>
      </c>
      <c r="W6540" s="56" t="str">
        <f>IF(OR(C6540="",T6540=""),"",C6540*T6540)</f>
        <v/>
      </c>
    </row>
    <row r="6541" spans="1:23" ht="20.100000000000001" customHeight="1" x14ac:dyDescent="0.2">
      <c r="A6541" s="49" t="s">
        <v>16688</v>
      </c>
      <c r="B6541" s="49" t="s">
        <v>16689</v>
      </c>
      <c r="C6541" s="50"/>
      <c r="D6541" s="51" t="s">
        <v>209</v>
      </c>
      <c r="E6541" s="52">
        <v>81.239999999999995</v>
      </c>
      <c r="F6541" s="52">
        <f t="shared" si="90"/>
        <v>51.993600000000001</v>
      </c>
      <c r="G6541" s="52">
        <f>E6541-(25 *E6541/100)</f>
        <v>60.929999999999993</v>
      </c>
      <c r="H6541" s="52">
        <f>IF(E6541="","",E6541*(1-$F$3))</f>
        <v>51.993600000000001</v>
      </c>
      <c r="I6541" s="53"/>
      <c r="J6541" s="54">
        <v>1</v>
      </c>
      <c r="K6541" s="54">
        <v>1</v>
      </c>
      <c r="L6541" s="54">
        <v>100</v>
      </c>
      <c r="M6541" s="50" t="s">
        <v>16471</v>
      </c>
      <c r="N6541" s="53" t="s">
        <v>16640</v>
      </c>
      <c r="O6541" s="53"/>
      <c r="P6541" s="55" t="s">
        <v>1630</v>
      </c>
      <c r="Q6541" s="55" t="s">
        <v>54</v>
      </c>
      <c r="R6541" s="55" t="s">
        <v>55</v>
      </c>
      <c r="S6541" s="56">
        <v>0.02</v>
      </c>
      <c r="T6541" s="56" t="s">
        <v>16645</v>
      </c>
      <c r="U6541" s="57" t="str">
        <f>IF(OR(C6541="",H6541=""),"",C6541*H6541)</f>
        <v/>
      </c>
      <c r="V6541" s="57" t="str">
        <f>IF(OR(C6541="",S6541=""),"",S6541*C6541)</f>
        <v/>
      </c>
      <c r="W6541" s="56" t="str">
        <f>IF(OR(C6541="",T6541=""),"",C6541*T6541)</f>
        <v/>
      </c>
    </row>
    <row r="6542" spans="1:23" ht="20.100000000000001" customHeight="1" x14ac:dyDescent="0.2">
      <c r="A6542" s="49" t="s">
        <v>16690</v>
      </c>
      <c r="B6542" s="49" t="s">
        <v>16691</v>
      </c>
      <c r="C6542" s="50"/>
      <c r="D6542" s="51" t="s">
        <v>209</v>
      </c>
      <c r="E6542" s="52">
        <v>81.239999999999995</v>
      </c>
      <c r="F6542" s="52">
        <f t="shared" si="90"/>
        <v>51.993600000000001</v>
      </c>
      <c r="G6542" s="52">
        <f>E6542-(25 *E6542/100)</f>
        <v>60.929999999999993</v>
      </c>
      <c r="H6542" s="52">
        <f>IF(E6542="","",E6542*(1-$F$3))</f>
        <v>51.993600000000001</v>
      </c>
      <c r="I6542" s="53"/>
      <c r="J6542" s="54">
        <v>1</v>
      </c>
      <c r="K6542" s="54">
        <v>1</v>
      </c>
      <c r="L6542" s="54">
        <v>100</v>
      </c>
      <c r="M6542" s="50" t="s">
        <v>16471</v>
      </c>
      <c r="N6542" s="53" t="s">
        <v>16640</v>
      </c>
      <c r="O6542" s="53"/>
      <c r="P6542" s="55" t="s">
        <v>1630</v>
      </c>
      <c r="Q6542" s="55" t="s">
        <v>54</v>
      </c>
      <c r="R6542" s="55" t="s">
        <v>55</v>
      </c>
      <c r="S6542" s="56">
        <v>0.02</v>
      </c>
      <c r="T6542" s="56" t="s">
        <v>16645</v>
      </c>
      <c r="U6542" s="57" t="str">
        <f>IF(OR(C6542="",H6542=""),"",C6542*H6542)</f>
        <v/>
      </c>
      <c r="V6542" s="57" t="str">
        <f>IF(OR(C6542="",S6542=""),"",S6542*C6542)</f>
        <v/>
      </c>
      <c r="W6542" s="56" t="str">
        <f>IF(OR(C6542="",T6542=""),"",C6542*T6542)</f>
        <v/>
      </c>
    </row>
    <row r="6543" spans="1:23" ht="20.100000000000001" customHeight="1" x14ac:dyDescent="0.2">
      <c r="A6543" s="49" t="s">
        <v>16765</v>
      </c>
      <c r="B6543" s="49" t="s">
        <v>16766</v>
      </c>
      <c r="C6543" s="50"/>
      <c r="D6543" s="51" t="s">
        <v>209</v>
      </c>
      <c r="E6543" s="52">
        <v>102.33</v>
      </c>
      <c r="F6543" s="52">
        <f t="shared" si="90"/>
        <v>65.491199999999992</v>
      </c>
      <c r="G6543" s="52">
        <f>E6543-(25 *E6543/100)</f>
        <v>76.747500000000002</v>
      </c>
      <c r="H6543" s="52">
        <f>IF(E6543="","",E6543*(1-$F$3))</f>
        <v>65.491200000000006</v>
      </c>
      <c r="I6543" s="53"/>
      <c r="J6543" s="54">
        <v>1</v>
      </c>
      <c r="K6543" s="54">
        <v>10</v>
      </c>
      <c r="L6543" s="54">
        <v>100</v>
      </c>
      <c r="M6543" s="50" t="s">
        <v>16692</v>
      </c>
      <c r="N6543" s="53" t="s">
        <v>16693</v>
      </c>
      <c r="O6543" s="53"/>
      <c r="P6543" s="55" t="s">
        <v>2993</v>
      </c>
      <c r="Q6543" s="55" t="s">
        <v>54</v>
      </c>
      <c r="R6543" s="55" t="s">
        <v>55</v>
      </c>
      <c r="S6543" s="56">
        <v>0.11</v>
      </c>
      <c r="T6543" s="56" t="s">
        <v>16709</v>
      </c>
      <c r="U6543" s="57" t="str">
        <f>IF(OR(C6543="",H6543=""),"",C6543*H6543)</f>
        <v/>
      </c>
      <c r="V6543" s="57" t="str">
        <f>IF(OR(C6543="",S6543=""),"",S6543*C6543)</f>
        <v/>
      </c>
      <c r="W6543" s="56" t="str">
        <f>IF(OR(C6543="",T6543=""),"",C6543*T6543)</f>
        <v/>
      </c>
    </row>
    <row r="6544" spans="1:23" ht="20.100000000000001" customHeight="1" x14ac:dyDescent="0.2">
      <c r="A6544" s="49" t="s">
        <v>16703</v>
      </c>
      <c r="B6544" s="49" t="s">
        <v>16704</v>
      </c>
      <c r="C6544" s="50"/>
      <c r="D6544" s="51" t="s">
        <v>209</v>
      </c>
      <c r="E6544" s="52">
        <v>78.47</v>
      </c>
      <c r="F6544" s="52">
        <f t="shared" si="90"/>
        <v>50.220799999999997</v>
      </c>
      <c r="G6544" s="52">
        <f>E6544-(25 *E6544/100)</f>
        <v>58.852499999999999</v>
      </c>
      <c r="H6544" s="52">
        <f>IF(E6544="","",E6544*(1-$F$3))</f>
        <v>50.220799999999997</v>
      </c>
      <c r="I6544" s="53"/>
      <c r="J6544" s="54">
        <v>1</v>
      </c>
      <c r="K6544" s="54">
        <v>10</v>
      </c>
      <c r="L6544" s="54">
        <v>100</v>
      </c>
      <c r="M6544" s="50" t="s">
        <v>16692</v>
      </c>
      <c r="N6544" s="53" t="s">
        <v>16693</v>
      </c>
      <c r="O6544" s="53"/>
      <c r="P6544" s="55" t="s">
        <v>16705</v>
      </c>
      <c r="Q6544" s="55" t="s">
        <v>54</v>
      </c>
      <c r="R6544" s="55" t="s">
        <v>55</v>
      </c>
      <c r="S6544" s="56">
        <v>0.11</v>
      </c>
      <c r="T6544" s="56" t="s">
        <v>16706</v>
      </c>
      <c r="U6544" s="57" t="str">
        <f>IF(OR(C6544="",H6544=""),"",C6544*H6544)</f>
        <v/>
      </c>
      <c r="V6544" s="57" t="str">
        <f>IF(OR(C6544="",S6544=""),"",S6544*C6544)</f>
        <v/>
      </c>
      <c r="W6544" s="56" t="str">
        <f>IF(OR(C6544="",T6544=""),"",C6544*T6544)</f>
        <v/>
      </c>
    </row>
    <row r="6545" spans="1:23" ht="20.100000000000001" customHeight="1" x14ac:dyDescent="0.2">
      <c r="A6545" s="49" t="s">
        <v>16707</v>
      </c>
      <c r="B6545" s="49" t="s">
        <v>16708</v>
      </c>
      <c r="C6545" s="50"/>
      <c r="D6545" s="51" t="s">
        <v>209</v>
      </c>
      <c r="E6545" s="52">
        <v>110.12</v>
      </c>
      <c r="F6545" s="52">
        <f t="shared" si="90"/>
        <v>70.476799999999997</v>
      </c>
      <c r="G6545" s="52">
        <f>E6545-(25 *E6545/100)</f>
        <v>82.59</v>
      </c>
      <c r="H6545" s="52">
        <f>IF(E6545="","",E6545*(1-$F$3))</f>
        <v>70.476800000000011</v>
      </c>
      <c r="I6545" s="53"/>
      <c r="J6545" s="54">
        <v>1</v>
      </c>
      <c r="K6545" s="54">
        <v>10</v>
      </c>
      <c r="L6545" s="54">
        <v>100</v>
      </c>
      <c r="M6545" s="50" t="s">
        <v>16692</v>
      </c>
      <c r="N6545" s="53" t="s">
        <v>16693</v>
      </c>
      <c r="O6545" s="53"/>
      <c r="P6545" s="55" t="s">
        <v>16705</v>
      </c>
      <c r="Q6545" s="55" t="s">
        <v>54</v>
      </c>
      <c r="R6545" s="55" t="s">
        <v>55</v>
      </c>
      <c r="S6545" s="56">
        <v>0.11</v>
      </c>
      <c r="T6545" s="56" t="s">
        <v>16709</v>
      </c>
      <c r="U6545" s="57" t="str">
        <f>IF(OR(C6545="",H6545=""),"",C6545*H6545)</f>
        <v/>
      </c>
      <c r="V6545" s="57" t="str">
        <f>IF(OR(C6545="",S6545=""),"",S6545*C6545)</f>
        <v/>
      </c>
      <c r="W6545" s="56" t="str">
        <f>IF(OR(C6545="",T6545=""),"",C6545*T6545)</f>
        <v/>
      </c>
    </row>
    <row r="6546" spans="1:23" ht="20.100000000000001" customHeight="1" x14ac:dyDescent="0.2">
      <c r="A6546" s="49" t="s">
        <v>16757</v>
      </c>
      <c r="B6546" s="49" t="s">
        <v>16758</v>
      </c>
      <c r="C6546" s="50"/>
      <c r="D6546" s="51" t="s">
        <v>209</v>
      </c>
      <c r="E6546" s="52">
        <v>77.3</v>
      </c>
      <c r="F6546" s="52">
        <f t="shared" si="90"/>
        <v>49.472000000000001</v>
      </c>
      <c r="G6546" s="52">
        <f>E6546-(25 *E6546/100)</f>
        <v>57.974999999999994</v>
      </c>
      <c r="H6546" s="52">
        <f>IF(E6546="","",E6546*(1-$F$3))</f>
        <v>49.472000000000001</v>
      </c>
      <c r="I6546" s="53"/>
      <c r="J6546" s="54">
        <v>1</v>
      </c>
      <c r="K6546" s="54">
        <v>10</v>
      </c>
      <c r="L6546" s="54">
        <v>200</v>
      </c>
      <c r="M6546" s="50" t="s">
        <v>16692</v>
      </c>
      <c r="N6546" s="53" t="s">
        <v>16693</v>
      </c>
      <c r="O6546" s="53"/>
      <c r="P6546" s="55" t="s">
        <v>2993</v>
      </c>
      <c r="Q6546" s="55" t="s">
        <v>54</v>
      </c>
      <c r="R6546" s="55" t="s">
        <v>55</v>
      </c>
      <c r="S6546" s="56">
        <v>0.1</v>
      </c>
      <c r="T6546" s="56" t="s">
        <v>16696</v>
      </c>
      <c r="U6546" s="57" t="str">
        <f>IF(OR(C6546="",H6546=""),"",C6546*H6546)</f>
        <v/>
      </c>
      <c r="V6546" s="57" t="str">
        <f>IF(OR(C6546="",S6546=""),"",S6546*C6546)</f>
        <v/>
      </c>
      <c r="W6546" s="56" t="str">
        <f>IF(OR(C6546="",T6546=""),"",C6546*T6546)</f>
        <v/>
      </c>
    </row>
    <row r="6547" spans="1:23" ht="20.100000000000001" customHeight="1" x14ac:dyDescent="0.2">
      <c r="A6547" s="49" t="s">
        <v>16694</v>
      </c>
      <c r="B6547" s="49" t="s">
        <v>16695</v>
      </c>
      <c r="C6547" s="50"/>
      <c r="D6547" s="51" t="s">
        <v>209</v>
      </c>
      <c r="E6547" s="52">
        <v>77.3</v>
      </c>
      <c r="F6547" s="52">
        <f t="shared" si="90"/>
        <v>49.472000000000001</v>
      </c>
      <c r="G6547" s="52">
        <f>E6547-(25 *E6547/100)</f>
        <v>57.974999999999994</v>
      </c>
      <c r="H6547" s="52">
        <f>IF(E6547="","",E6547*(1-$F$3))</f>
        <v>49.472000000000001</v>
      </c>
      <c r="I6547" s="53"/>
      <c r="J6547" s="54">
        <v>1</v>
      </c>
      <c r="K6547" s="54">
        <v>10</v>
      </c>
      <c r="L6547" s="54">
        <v>200</v>
      </c>
      <c r="M6547" s="50" t="s">
        <v>16692</v>
      </c>
      <c r="N6547" s="53" t="s">
        <v>16693</v>
      </c>
      <c r="O6547" s="53"/>
      <c r="P6547" s="55" t="s">
        <v>1630</v>
      </c>
      <c r="Q6547" s="55" t="s">
        <v>54</v>
      </c>
      <c r="R6547" s="55" t="s">
        <v>55</v>
      </c>
      <c r="S6547" s="56">
        <v>0.1</v>
      </c>
      <c r="T6547" s="56" t="s">
        <v>16696</v>
      </c>
      <c r="U6547" s="57" t="str">
        <f>IF(OR(C6547="",H6547=""),"",C6547*H6547)</f>
        <v/>
      </c>
      <c r="V6547" s="57" t="str">
        <f>IF(OR(C6547="",S6547=""),"",S6547*C6547)</f>
        <v/>
      </c>
      <c r="W6547" s="56" t="str">
        <f>IF(OR(C6547="",T6547=""),"",C6547*T6547)</f>
        <v/>
      </c>
    </row>
    <row r="6548" spans="1:23" ht="20.100000000000001" customHeight="1" x14ac:dyDescent="0.2">
      <c r="A6548" s="49" t="s">
        <v>16759</v>
      </c>
      <c r="B6548" s="49" t="s">
        <v>16760</v>
      </c>
      <c r="C6548" s="50"/>
      <c r="D6548" s="51" t="s">
        <v>209</v>
      </c>
      <c r="E6548" s="52">
        <v>68</v>
      </c>
      <c r="F6548" s="52">
        <f t="shared" si="90"/>
        <v>43.519999999999996</v>
      </c>
      <c r="G6548" s="52">
        <f>E6548-(25 *E6548/100)</f>
        <v>51</v>
      </c>
      <c r="H6548" s="52">
        <f>IF(E6548="","",E6548*(1-$F$3))</f>
        <v>43.52</v>
      </c>
      <c r="I6548" s="53"/>
      <c r="J6548" s="54">
        <v>1</v>
      </c>
      <c r="K6548" s="54">
        <v>10</v>
      </c>
      <c r="L6548" s="54">
        <v>200</v>
      </c>
      <c r="M6548" s="50" t="s">
        <v>16692</v>
      </c>
      <c r="N6548" s="53" t="s">
        <v>16693</v>
      </c>
      <c r="O6548" s="53"/>
      <c r="P6548" s="55" t="s">
        <v>2993</v>
      </c>
      <c r="Q6548" s="55" t="s">
        <v>54</v>
      </c>
      <c r="R6548" s="55" t="s">
        <v>55</v>
      </c>
      <c r="S6548" s="56">
        <v>0.105</v>
      </c>
      <c r="T6548" s="56" t="s">
        <v>16696</v>
      </c>
      <c r="U6548" s="57" t="str">
        <f>IF(OR(C6548="",H6548=""),"",C6548*H6548)</f>
        <v/>
      </c>
      <c r="V6548" s="57" t="str">
        <f>IF(OR(C6548="",S6548=""),"",S6548*C6548)</f>
        <v/>
      </c>
      <c r="W6548" s="56" t="str">
        <f>IF(OR(C6548="",T6548=""),"",C6548*T6548)</f>
        <v/>
      </c>
    </row>
    <row r="6549" spans="1:23" ht="20.100000000000001" customHeight="1" x14ac:dyDescent="0.2">
      <c r="A6549" s="49" t="s">
        <v>16697</v>
      </c>
      <c r="B6549" s="49" t="s">
        <v>16698</v>
      </c>
      <c r="C6549" s="50"/>
      <c r="D6549" s="51" t="s">
        <v>209</v>
      </c>
      <c r="E6549" s="52">
        <v>87.15</v>
      </c>
      <c r="F6549" s="52">
        <f t="shared" si="90"/>
        <v>55.776000000000003</v>
      </c>
      <c r="G6549" s="52">
        <f>E6549-(25 *E6549/100)</f>
        <v>65.362500000000011</v>
      </c>
      <c r="H6549" s="52">
        <f>IF(E6549="","",E6549*(1-$F$3))</f>
        <v>55.776000000000003</v>
      </c>
      <c r="I6549" s="53"/>
      <c r="J6549" s="54">
        <v>1</v>
      </c>
      <c r="K6549" s="54">
        <v>10</v>
      </c>
      <c r="L6549" s="54">
        <v>200</v>
      </c>
      <c r="M6549" s="50" t="s">
        <v>16692</v>
      </c>
      <c r="N6549" s="53" t="s">
        <v>16693</v>
      </c>
      <c r="O6549" s="53"/>
      <c r="P6549" s="55" t="s">
        <v>1630</v>
      </c>
      <c r="Q6549" s="55" t="s">
        <v>54</v>
      </c>
      <c r="R6549" s="55" t="s">
        <v>55</v>
      </c>
      <c r="S6549" s="56">
        <v>0.105</v>
      </c>
      <c r="T6549" s="56" t="s">
        <v>16696</v>
      </c>
      <c r="U6549" s="57" t="str">
        <f>IF(OR(C6549="",H6549=""),"",C6549*H6549)</f>
        <v/>
      </c>
      <c r="V6549" s="57" t="str">
        <f>IF(OR(C6549="",S6549=""),"",S6549*C6549)</f>
        <v/>
      </c>
      <c r="W6549" s="56" t="str">
        <f>IF(OR(C6549="",T6549=""),"",C6549*T6549)</f>
        <v/>
      </c>
    </row>
    <row r="6550" spans="1:23" ht="20.100000000000001" customHeight="1" x14ac:dyDescent="0.2">
      <c r="A6550" s="49" t="s">
        <v>16761</v>
      </c>
      <c r="B6550" s="49" t="s">
        <v>16762</v>
      </c>
      <c r="C6550" s="50"/>
      <c r="D6550" s="51" t="s">
        <v>209</v>
      </c>
      <c r="E6550" s="52">
        <v>87.51</v>
      </c>
      <c r="F6550" s="52">
        <f t="shared" si="90"/>
        <v>56.006399999999999</v>
      </c>
      <c r="G6550" s="52">
        <f>E6550-(25 *E6550/100)</f>
        <v>65.632500000000007</v>
      </c>
      <c r="H6550" s="52">
        <f>IF(E6550="","",E6550*(1-$F$3))</f>
        <v>56.006400000000006</v>
      </c>
      <c r="I6550" s="53"/>
      <c r="J6550" s="54">
        <v>1</v>
      </c>
      <c r="K6550" s="54">
        <v>10</v>
      </c>
      <c r="L6550" s="54">
        <v>200</v>
      </c>
      <c r="M6550" s="50" t="s">
        <v>16692</v>
      </c>
      <c r="N6550" s="53" t="s">
        <v>16693</v>
      </c>
      <c r="O6550" s="53"/>
      <c r="P6550" s="55" t="s">
        <v>2993</v>
      </c>
      <c r="Q6550" s="55" t="s">
        <v>54</v>
      </c>
      <c r="R6550" s="55" t="s">
        <v>55</v>
      </c>
      <c r="S6550" s="56">
        <v>0.105</v>
      </c>
      <c r="T6550" s="56" t="s">
        <v>16696</v>
      </c>
      <c r="U6550" s="57" t="str">
        <f>IF(OR(C6550="",H6550=""),"",C6550*H6550)</f>
        <v/>
      </c>
      <c r="V6550" s="57" t="str">
        <f>IF(OR(C6550="",S6550=""),"",S6550*C6550)</f>
        <v/>
      </c>
      <c r="W6550" s="56" t="str">
        <f>IF(OR(C6550="",T6550=""),"",C6550*T6550)</f>
        <v/>
      </c>
    </row>
    <row r="6551" spans="1:23" ht="20.100000000000001" customHeight="1" x14ac:dyDescent="0.2">
      <c r="A6551" s="49" t="s">
        <v>16699</v>
      </c>
      <c r="B6551" s="49" t="s">
        <v>16700</v>
      </c>
      <c r="C6551" s="50"/>
      <c r="D6551" s="51" t="s">
        <v>209</v>
      </c>
      <c r="E6551" s="52">
        <v>80</v>
      </c>
      <c r="F6551" s="52">
        <f t="shared" si="90"/>
        <v>51.2</v>
      </c>
      <c r="G6551" s="52">
        <f>E6551-(25 *E6551/100)</f>
        <v>60</v>
      </c>
      <c r="H6551" s="52">
        <f>IF(E6551="","",E6551*(1-$F$3))</f>
        <v>51.2</v>
      </c>
      <c r="I6551" s="53"/>
      <c r="J6551" s="54">
        <v>1</v>
      </c>
      <c r="K6551" s="54">
        <v>10</v>
      </c>
      <c r="L6551" s="54">
        <v>200</v>
      </c>
      <c r="M6551" s="50" t="s">
        <v>16692</v>
      </c>
      <c r="N6551" s="53" t="s">
        <v>16693</v>
      </c>
      <c r="O6551" s="53"/>
      <c r="P6551" s="55" t="s">
        <v>1630</v>
      </c>
      <c r="Q6551" s="55" t="s">
        <v>54</v>
      </c>
      <c r="R6551" s="55" t="s">
        <v>55</v>
      </c>
      <c r="S6551" s="56">
        <v>0.105</v>
      </c>
      <c r="T6551" s="56" t="s">
        <v>16696</v>
      </c>
      <c r="U6551" s="57" t="str">
        <f>IF(OR(C6551="",H6551=""),"",C6551*H6551)</f>
        <v/>
      </c>
      <c r="V6551" s="57" t="str">
        <f>IF(OR(C6551="",S6551=""),"",S6551*C6551)</f>
        <v/>
      </c>
      <c r="W6551" s="56" t="str">
        <f>IF(OR(C6551="",T6551=""),"",C6551*T6551)</f>
        <v/>
      </c>
    </row>
    <row r="6552" spans="1:23" ht="20.100000000000001" customHeight="1" x14ac:dyDescent="0.2">
      <c r="A6552" s="49" t="s">
        <v>16763</v>
      </c>
      <c r="B6552" s="49" t="s">
        <v>16764</v>
      </c>
      <c r="C6552" s="50"/>
      <c r="D6552" s="51" t="s">
        <v>209</v>
      </c>
      <c r="E6552" s="52">
        <v>94.36</v>
      </c>
      <c r="F6552" s="52">
        <f t="shared" si="90"/>
        <v>60.3904</v>
      </c>
      <c r="G6552" s="52">
        <f>E6552-(25 *E6552/100)</f>
        <v>70.77</v>
      </c>
      <c r="H6552" s="52">
        <f>IF(E6552="","",E6552*(1-$F$3))</f>
        <v>60.3904</v>
      </c>
      <c r="I6552" s="53"/>
      <c r="J6552" s="54">
        <v>1</v>
      </c>
      <c r="K6552" s="54">
        <v>10</v>
      </c>
      <c r="L6552" s="54">
        <v>200</v>
      </c>
      <c r="M6552" s="50" t="s">
        <v>16692</v>
      </c>
      <c r="N6552" s="53" t="s">
        <v>16693</v>
      </c>
      <c r="O6552" s="53"/>
      <c r="P6552" s="55" t="s">
        <v>2993</v>
      </c>
      <c r="Q6552" s="55" t="s">
        <v>54</v>
      </c>
      <c r="R6552" s="55" t="s">
        <v>55</v>
      </c>
      <c r="S6552" s="56">
        <v>0.105</v>
      </c>
      <c r="T6552" s="56" t="s">
        <v>16696</v>
      </c>
      <c r="U6552" s="57" t="str">
        <f>IF(OR(C6552="",H6552=""),"",C6552*H6552)</f>
        <v/>
      </c>
      <c r="V6552" s="57" t="str">
        <f>IF(OR(C6552="",S6552=""),"",S6552*C6552)</f>
        <v/>
      </c>
      <c r="W6552" s="56" t="str">
        <f>IF(OR(C6552="",T6552=""),"",C6552*T6552)</f>
        <v/>
      </c>
    </row>
    <row r="6553" spans="1:23" ht="20.100000000000001" customHeight="1" x14ac:dyDescent="0.2">
      <c r="A6553" s="49" t="s">
        <v>16701</v>
      </c>
      <c r="B6553" s="49" t="s">
        <v>16702</v>
      </c>
      <c r="C6553" s="50"/>
      <c r="D6553" s="51" t="s">
        <v>209</v>
      </c>
      <c r="E6553" s="52">
        <v>94.36</v>
      </c>
      <c r="F6553" s="52">
        <f t="shared" si="90"/>
        <v>60.3904</v>
      </c>
      <c r="G6553" s="52">
        <f>E6553-(25 *E6553/100)</f>
        <v>70.77</v>
      </c>
      <c r="H6553" s="52">
        <f>IF(E6553="","",E6553*(1-$F$3))</f>
        <v>60.3904</v>
      </c>
      <c r="I6553" s="53"/>
      <c r="J6553" s="54">
        <v>1</v>
      </c>
      <c r="K6553" s="54">
        <v>10</v>
      </c>
      <c r="L6553" s="54">
        <v>200</v>
      </c>
      <c r="M6553" s="50" t="s">
        <v>16692</v>
      </c>
      <c r="N6553" s="53" t="s">
        <v>16693</v>
      </c>
      <c r="O6553" s="53"/>
      <c r="P6553" s="55" t="s">
        <v>1630</v>
      </c>
      <c r="Q6553" s="55" t="s">
        <v>54</v>
      </c>
      <c r="R6553" s="55" t="s">
        <v>55</v>
      </c>
      <c r="S6553" s="56">
        <v>0.105</v>
      </c>
      <c r="T6553" s="56" t="s">
        <v>16696</v>
      </c>
      <c r="U6553" s="57" t="str">
        <f>IF(OR(C6553="",H6553=""),"",C6553*H6553)</f>
        <v/>
      </c>
      <c r="V6553" s="57" t="str">
        <f>IF(OR(C6553="",S6553=""),"",S6553*C6553)</f>
        <v/>
      </c>
      <c r="W6553" s="56" t="str">
        <f>IF(OR(C6553="",T6553=""),"",C6553*T6553)</f>
        <v/>
      </c>
    </row>
    <row r="6554" spans="1:23" ht="20.100000000000001" customHeight="1" x14ac:dyDescent="0.2">
      <c r="A6554" s="49" t="s">
        <v>16710</v>
      </c>
      <c r="B6554" s="49" t="s">
        <v>16711</v>
      </c>
      <c r="C6554" s="50"/>
      <c r="D6554" s="51" t="s">
        <v>209</v>
      </c>
      <c r="E6554" s="52">
        <v>91.14</v>
      </c>
      <c r="F6554" s="52">
        <f t="shared" si="90"/>
        <v>58.329599999999999</v>
      </c>
      <c r="G6554" s="52">
        <f>E6554-(25 *E6554/100)</f>
        <v>68.355000000000004</v>
      </c>
      <c r="H6554" s="52">
        <f>IF(E6554="","",E6554*(1-$F$3))</f>
        <v>58.329599999999999</v>
      </c>
      <c r="I6554" s="53"/>
      <c r="J6554" s="54">
        <v>1</v>
      </c>
      <c r="K6554" s="54">
        <v>10</v>
      </c>
      <c r="L6554" s="54">
        <v>100</v>
      </c>
      <c r="M6554" s="50" t="s">
        <v>16692</v>
      </c>
      <c r="N6554" s="53" t="s">
        <v>16693</v>
      </c>
      <c r="O6554" s="53"/>
      <c r="P6554" s="55" t="s">
        <v>1630</v>
      </c>
      <c r="Q6554" s="55" t="s">
        <v>54</v>
      </c>
      <c r="R6554" s="55" t="s">
        <v>55</v>
      </c>
      <c r="S6554" s="56">
        <v>0.11</v>
      </c>
      <c r="T6554" s="56" t="s">
        <v>16709</v>
      </c>
      <c r="U6554" s="57" t="str">
        <f>IF(OR(C6554="",H6554=""),"",C6554*H6554)</f>
        <v/>
      </c>
      <c r="V6554" s="57" t="str">
        <f>IF(OR(C6554="",S6554=""),"",S6554*C6554)</f>
        <v/>
      </c>
      <c r="W6554" s="56" t="str">
        <f>IF(OR(C6554="",T6554=""),"",C6554*T6554)</f>
        <v/>
      </c>
    </row>
    <row r="6555" spans="1:23" ht="20.100000000000001" customHeight="1" x14ac:dyDescent="0.2">
      <c r="A6555" s="49" t="s">
        <v>16767</v>
      </c>
      <c r="B6555" s="49" t="s">
        <v>16768</v>
      </c>
      <c r="C6555" s="50"/>
      <c r="D6555" s="51" t="s">
        <v>209</v>
      </c>
      <c r="E6555" s="52">
        <v>95.97</v>
      </c>
      <c r="F6555" s="52">
        <f t="shared" si="90"/>
        <v>61.4208</v>
      </c>
      <c r="G6555" s="52">
        <f>E6555-(25 *E6555/100)</f>
        <v>71.977499999999992</v>
      </c>
      <c r="H6555" s="52">
        <f>IF(E6555="","",E6555*(1-$F$3))</f>
        <v>61.4208</v>
      </c>
      <c r="I6555" s="53"/>
      <c r="J6555" s="54">
        <v>1</v>
      </c>
      <c r="K6555" s="54">
        <v>10</v>
      </c>
      <c r="L6555" s="54">
        <v>100</v>
      </c>
      <c r="M6555" s="50" t="s">
        <v>16692</v>
      </c>
      <c r="N6555" s="53" t="s">
        <v>16693</v>
      </c>
      <c r="O6555" s="53"/>
      <c r="P6555" s="55" t="s">
        <v>2993</v>
      </c>
      <c r="Q6555" s="55" t="s">
        <v>54</v>
      </c>
      <c r="R6555" s="55" t="s">
        <v>55</v>
      </c>
      <c r="S6555" s="56">
        <v>0.11</v>
      </c>
      <c r="T6555" s="56" t="s">
        <v>16709</v>
      </c>
      <c r="U6555" s="57" t="str">
        <f>IF(OR(C6555="",H6555=""),"",C6555*H6555)</f>
        <v/>
      </c>
      <c r="V6555" s="57" t="str">
        <f>IF(OR(C6555="",S6555=""),"",S6555*C6555)</f>
        <v/>
      </c>
      <c r="W6555" s="56" t="str">
        <f>IF(OR(C6555="",T6555=""),"",C6555*T6555)</f>
        <v/>
      </c>
    </row>
    <row r="6556" spans="1:23" ht="20.100000000000001" customHeight="1" x14ac:dyDescent="0.2">
      <c r="A6556" s="49" t="s">
        <v>16712</v>
      </c>
      <c r="B6556" s="49" t="s">
        <v>16713</v>
      </c>
      <c r="C6556" s="50"/>
      <c r="D6556" s="51" t="s">
        <v>209</v>
      </c>
      <c r="E6556" s="52">
        <v>82.26</v>
      </c>
      <c r="F6556" s="52">
        <f t="shared" si="90"/>
        <v>52.6464</v>
      </c>
      <c r="G6556" s="52">
        <f>E6556-(25 *E6556/100)</f>
        <v>61.695000000000007</v>
      </c>
      <c r="H6556" s="52">
        <f>IF(E6556="","",E6556*(1-$F$3))</f>
        <v>52.646400000000007</v>
      </c>
      <c r="I6556" s="53"/>
      <c r="J6556" s="54">
        <v>1</v>
      </c>
      <c r="K6556" s="54">
        <v>10</v>
      </c>
      <c r="L6556" s="54">
        <v>100</v>
      </c>
      <c r="M6556" s="50" t="s">
        <v>16692</v>
      </c>
      <c r="N6556" s="53" t="s">
        <v>16693</v>
      </c>
      <c r="O6556" s="53"/>
      <c r="P6556" s="55" t="s">
        <v>1630</v>
      </c>
      <c r="Q6556" s="55" t="s">
        <v>54</v>
      </c>
      <c r="R6556" s="55" t="s">
        <v>55</v>
      </c>
      <c r="S6556" s="56">
        <v>0.11</v>
      </c>
      <c r="T6556" s="56" t="s">
        <v>16709</v>
      </c>
      <c r="U6556" s="57" t="str">
        <f>IF(OR(C6556="",H6556=""),"",C6556*H6556)</f>
        <v/>
      </c>
      <c r="V6556" s="57" t="str">
        <f>IF(OR(C6556="",S6556=""),"",S6556*C6556)</f>
        <v/>
      </c>
      <c r="W6556" s="56" t="str">
        <f>IF(OR(C6556="",T6556=""),"",C6556*T6556)</f>
        <v/>
      </c>
    </row>
    <row r="6557" spans="1:23" ht="20.100000000000001" customHeight="1" x14ac:dyDescent="0.2">
      <c r="A6557" s="49" t="s">
        <v>16791</v>
      </c>
      <c r="B6557" s="49" t="s">
        <v>16792</v>
      </c>
      <c r="C6557" s="50"/>
      <c r="D6557" s="51" t="s">
        <v>209</v>
      </c>
      <c r="E6557" s="52">
        <v>45.55</v>
      </c>
      <c r="F6557" s="52">
        <f t="shared" si="90"/>
        <v>29.151999999999997</v>
      </c>
      <c r="G6557" s="52">
        <f>E6557-(25 *E6557/100)</f>
        <v>34.162499999999994</v>
      </c>
      <c r="H6557" s="52">
        <f>IF(E6557="","",E6557*(1-$F$3))</f>
        <v>29.151999999999997</v>
      </c>
      <c r="I6557" s="53"/>
      <c r="J6557" s="54">
        <v>1</v>
      </c>
      <c r="K6557" s="54">
        <v>20</v>
      </c>
      <c r="L6557" s="54">
        <v>60</v>
      </c>
      <c r="M6557" s="50" t="s">
        <v>16692</v>
      </c>
      <c r="N6557" s="53" t="s">
        <v>16693</v>
      </c>
      <c r="O6557" s="53"/>
      <c r="P6557" s="55" t="s">
        <v>2993</v>
      </c>
      <c r="Q6557" s="55" t="s">
        <v>54</v>
      </c>
      <c r="R6557" s="55" t="s">
        <v>55</v>
      </c>
      <c r="S6557" s="56">
        <v>0.03</v>
      </c>
      <c r="T6557" s="56" t="s">
        <v>4601</v>
      </c>
      <c r="U6557" s="57" t="str">
        <f>IF(OR(C6557="",H6557=""),"",C6557*H6557)</f>
        <v/>
      </c>
      <c r="V6557" s="57" t="str">
        <f>IF(OR(C6557="",S6557=""),"",S6557*C6557)</f>
        <v/>
      </c>
      <c r="W6557" s="56" t="str">
        <f>IF(OR(C6557="",T6557=""),"",C6557*T6557)</f>
        <v/>
      </c>
    </row>
    <row r="6558" spans="1:23" ht="20.100000000000001" customHeight="1" x14ac:dyDescent="0.2">
      <c r="A6558" s="49" t="s">
        <v>16744</v>
      </c>
      <c r="B6558" s="49" t="s">
        <v>16745</v>
      </c>
      <c r="C6558" s="50"/>
      <c r="D6558" s="51" t="s">
        <v>209</v>
      </c>
      <c r="E6558" s="52">
        <v>45.55</v>
      </c>
      <c r="F6558" s="52">
        <f t="shared" si="90"/>
        <v>29.151999999999997</v>
      </c>
      <c r="G6558" s="52">
        <f>E6558-(25 *E6558/100)</f>
        <v>34.162499999999994</v>
      </c>
      <c r="H6558" s="52">
        <f>IF(E6558="","",E6558*(1-$F$3))</f>
        <v>29.151999999999997</v>
      </c>
      <c r="I6558" s="53"/>
      <c r="J6558" s="54">
        <v>1</v>
      </c>
      <c r="K6558" s="54">
        <v>20</v>
      </c>
      <c r="L6558" s="54">
        <v>60</v>
      </c>
      <c r="M6558" s="50" t="s">
        <v>16692</v>
      </c>
      <c r="N6558" s="53" t="s">
        <v>16693</v>
      </c>
      <c r="O6558" s="53"/>
      <c r="P6558" s="55" t="s">
        <v>16705</v>
      </c>
      <c r="Q6558" s="55" t="s">
        <v>54</v>
      </c>
      <c r="R6558" s="55" t="s">
        <v>55</v>
      </c>
      <c r="S6558" s="56">
        <v>0.03</v>
      </c>
      <c r="T6558" s="56" t="s">
        <v>4601</v>
      </c>
      <c r="U6558" s="57" t="str">
        <f>IF(OR(C6558="",H6558=""),"",C6558*H6558)</f>
        <v/>
      </c>
      <c r="V6558" s="57" t="str">
        <f>IF(OR(C6558="",S6558=""),"",S6558*C6558)</f>
        <v/>
      </c>
      <c r="W6558" s="56" t="str">
        <f>IF(OR(C6558="",T6558=""),"",C6558*T6558)</f>
        <v/>
      </c>
    </row>
    <row r="6559" spans="1:23" ht="20.100000000000001" customHeight="1" x14ac:dyDescent="0.2">
      <c r="A6559" s="49" t="s">
        <v>16793</v>
      </c>
      <c r="B6559" s="49" t="s">
        <v>16794</v>
      </c>
      <c r="C6559" s="50"/>
      <c r="D6559" s="51" t="s">
        <v>209</v>
      </c>
      <c r="E6559" s="52">
        <v>41.74</v>
      </c>
      <c r="F6559" s="52">
        <f t="shared" si="90"/>
        <v>26.7136</v>
      </c>
      <c r="G6559" s="52">
        <f>E6559-(25 *E6559/100)</f>
        <v>31.305</v>
      </c>
      <c r="H6559" s="52">
        <f>IF(E6559="","",E6559*(1-$F$3))</f>
        <v>26.713600000000003</v>
      </c>
      <c r="I6559" s="53"/>
      <c r="J6559" s="54">
        <v>1</v>
      </c>
      <c r="K6559" s="54">
        <v>20</v>
      </c>
      <c r="L6559" s="54">
        <v>60</v>
      </c>
      <c r="M6559" s="50" t="s">
        <v>16692</v>
      </c>
      <c r="N6559" s="53" t="s">
        <v>16693</v>
      </c>
      <c r="O6559" s="53"/>
      <c r="P6559" s="55" t="s">
        <v>2993</v>
      </c>
      <c r="Q6559" s="55" t="s">
        <v>54</v>
      </c>
      <c r="R6559" s="55" t="s">
        <v>55</v>
      </c>
      <c r="S6559" s="56">
        <v>0.03</v>
      </c>
      <c r="T6559" s="56" t="s">
        <v>4601</v>
      </c>
      <c r="U6559" s="57" t="str">
        <f>IF(OR(C6559="",H6559=""),"",C6559*H6559)</f>
        <v/>
      </c>
      <c r="V6559" s="57" t="str">
        <f>IF(OR(C6559="",S6559=""),"",S6559*C6559)</f>
        <v/>
      </c>
      <c r="W6559" s="56" t="str">
        <f>IF(OR(C6559="",T6559=""),"",C6559*T6559)</f>
        <v/>
      </c>
    </row>
    <row r="6560" spans="1:23" ht="20.100000000000001" customHeight="1" x14ac:dyDescent="0.2">
      <c r="A6560" s="49" t="s">
        <v>16746</v>
      </c>
      <c r="B6560" s="49" t="s">
        <v>16747</v>
      </c>
      <c r="C6560" s="50"/>
      <c r="D6560" s="51" t="s">
        <v>209</v>
      </c>
      <c r="E6560" s="52">
        <v>41.74</v>
      </c>
      <c r="F6560" s="52">
        <f t="shared" si="90"/>
        <v>26.7136</v>
      </c>
      <c r="G6560" s="52">
        <f>E6560-(25 *E6560/100)</f>
        <v>31.305</v>
      </c>
      <c r="H6560" s="52">
        <f>IF(E6560="","",E6560*(1-$F$3))</f>
        <v>26.713600000000003</v>
      </c>
      <c r="I6560" s="53"/>
      <c r="J6560" s="54">
        <v>1</v>
      </c>
      <c r="K6560" s="54">
        <v>20</v>
      </c>
      <c r="L6560" s="54">
        <v>60</v>
      </c>
      <c r="M6560" s="50" t="s">
        <v>16692</v>
      </c>
      <c r="N6560" s="53" t="s">
        <v>16693</v>
      </c>
      <c r="O6560" s="53"/>
      <c r="P6560" s="55" t="s">
        <v>1630</v>
      </c>
      <c r="Q6560" s="55" t="s">
        <v>54</v>
      </c>
      <c r="R6560" s="55" t="s">
        <v>55</v>
      </c>
      <c r="S6560" s="56">
        <v>0.03</v>
      </c>
      <c r="T6560" s="56" t="s">
        <v>4601</v>
      </c>
      <c r="U6560" s="57" t="str">
        <f>IF(OR(C6560="",H6560=""),"",C6560*H6560)</f>
        <v/>
      </c>
      <c r="V6560" s="57" t="str">
        <f>IF(OR(C6560="",S6560=""),"",S6560*C6560)</f>
        <v/>
      </c>
      <c r="W6560" s="56" t="str">
        <f>IF(OR(C6560="",T6560=""),"",C6560*T6560)</f>
        <v/>
      </c>
    </row>
    <row r="6561" spans="1:23" ht="20.100000000000001" customHeight="1" x14ac:dyDescent="0.2">
      <c r="A6561" s="49" t="s">
        <v>16795</v>
      </c>
      <c r="B6561" s="49" t="s">
        <v>16796</v>
      </c>
      <c r="C6561" s="50"/>
      <c r="D6561" s="51" t="s">
        <v>209</v>
      </c>
      <c r="E6561" s="52">
        <v>51.77</v>
      </c>
      <c r="F6561" s="52">
        <f t="shared" si="90"/>
        <v>33.132800000000003</v>
      </c>
      <c r="G6561" s="52">
        <f>E6561-(25 *E6561/100)</f>
        <v>38.827500000000001</v>
      </c>
      <c r="H6561" s="52">
        <f>IF(E6561="","",E6561*(1-$F$3))</f>
        <v>33.132800000000003</v>
      </c>
      <c r="I6561" s="53"/>
      <c r="J6561" s="54">
        <v>1</v>
      </c>
      <c r="K6561" s="54">
        <v>10</v>
      </c>
      <c r="L6561" s="54">
        <v>50</v>
      </c>
      <c r="M6561" s="50" t="s">
        <v>16692</v>
      </c>
      <c r="N6561" s="53" t="s">
        <v>16693</v>
      </c>
      <c r="O6561" s="53"/>
      <c r="P6561" s="55" t="s">
        <v>2993</v>
      </c>
      <c r="Q6561" s="55" t="s">
        <v>54</v>
      </c>
      <c r="R6561" s="55" t="s">
        <v>55</v>
      </c>
      <c r="S6561" s="56">
        <v>4.4999999999999998E-2</v>
      </c>
      <c r="T6561" s="56" t="s">
        <v>4773</v>
      </c>
      <c r="U6561" s="57" t="str">
        <f>IF(OR(C6561="",H6561=""),"",C6561*H6561)</f>
        <v/>
      </c>
      <c r="V6561" s="57" t="str">
        <f>IF(OR(C6561="",S6561=""),"",S6561*C6561)</f>
        <v/>
      </c>
      <c r="W6561" s="56" t="str">
        <f>IF(OR(C6561="",T6561=""),"",C6561*T6561)</f>
        <v/>
      </c>
    </row>
    <row r="6562" spans="1:23" ht="20.100000000000001" customHeight="1" x14ac:dyDescent="0.2">
      <c r="A6562" s="49" t="s">
        <v>16748</v>
      </c>
      <c r="B6562" s="49" t="s">
        <v>16749</v>
      </c>
      <c r="C6562" s="50"/>
      <c r="D6562" s="51" t="s">
        <v>209</v>
      </c>
      <c r="E6562" s="52">
        <v>46.84</v>
      </c>
      <c r="F6562" s="52">
        <f t="shared" si="90"/>
        <v>29.977600000000002</v>
      </c>
      <c r="G6562" s="52">
        <f>E6562-(25 *E6562/100)</f>
        <v>35.130000000000003</v>
      </c>
      <c r="H6562" s="52">
        <f>IF(E6562="","",E6562*(1-$F$3))</f>
        <v>29.977600000000002</v>
      </c>
      <c r="I6562" s="53"/>
      <c r="J6562" s="54">
        <v>1</v>
      </c>
      <c r="K6562" s="54">
        <v>10</v>
      </c>
      <c r="L6562" s="54">
        <v>50</v>
      </c>
      <c r="M6562" s="50" t="s">
        <v>16692</v>
      </c>
      <c r="N6562" s="53" t="s">
        <v>16693</v>
      </c>
      <c r="O6562" s="53"/>
      <c r="P6562" s="55" t="s">
        <v>16705</v>
      </c>
      <c r="Q6562" s="55" t="s">
        <v>54</v>
      </c>
      <c r="R6562" s="55" t="s">
        <v>55</v>
      </c>
      <c r="S6562" s="56">
        <v>4.4999999999999998E-2</v>
      </c>
      <c r="T6562" s="56" t="s">
        <v>4773</v>
      </c>
      <c r="U6562" s="57" t="str">
        <f>IF(OR(C6562="",H6562=""),"",C6562*H6562)</f>
        <v/>
      </c>
      <c r="V6562" s="57" t="str">
        <f>IF(OR(C6562="",S6562=""),"",S6562*C6562)</f>
        <v/>
      </c>
      <c r="W6562" s="56" t="str">
        <f>IF(OR(C6562="",T6562=""),"",C6562*T6562)</f>
        <v/>
      </c>
    </row>
    <row r="6563" spans="1:23" ht="20.100000000000001" customHeight="1" x14ac:dyDescent="0.2">
      <c r="A6563" s="49" t="s">
        <v>16797</v>
      </c>
      <c r="B6563" s="49" t="s">
        <v>16798</v>
      </c>
      <c r="C6563" s="50"/>
      <c r="D6563" s="51" t="s">
        <v>209</v>
      </c>
      <c r="E6563" s="52">
        <v>46.43</v>
      </c>
      <c r="F6563" s="52">
        <f t="shared" si="90"/>
        <v>29.715199999999999</v>
      </c>
      <c r="G6563" s="52">
        <f>E6563-(25 *E6563/100)</f>
        <v>34.822499999999998</v>
      </c>
      <c r="H6563" s="52">
        <f>IF(E6563="","",E6563*(1-$F$3))</f>
        <v>29.715199999999999</v>
      </c>
      <c r="I6563" s="53"/>
      <c r="J6563" s="54">
        <v>1</v>
      </c>
      <c r="K6563" s="54">
        <v>10</v>
      </c>
      <c r="L6563" s="54">
        <v>50</v>
      </c>
      <c r="M6563" s="50" t="s">
        <v>16692</v>
      </c>
      <c r="N6563" s="53" t="s">
        <v>16693</v>
      </c>
      <c r="O6563" s="53"/>
      <c r="P6563" s="55" t="s">
        <v>2993</v>
      </c>
      <c r="Q6563" s="55" t="s">
        <v>54</v>
      </c>
      <c r="R6563" s="55" t="s">
        <v>55</v>
      </c>
      <c r="S6563" s="56">
        <v>4.4999999999999998E-2</v>
      </c>
      <c r="T6563" s="56" t="s">
        <v>4773</v>
      </c>
      <c r="U6563" s="57" t="str">
        <f>IF(OR(C6563="",H6563=""),"",C6563*H6563)</f>
        <v/>
      </c>
      <c r="V6563" s="57" t="str">
        <f>IF(OR(C6563="",S6563=""),"",S6563*C6563)</f>
        <v/>
      </c>
      <c r="W6563" s="56" t="str">
        <f>IF(OR(C6563="",T6563=""),"",C6563*T6563)</f>
        <v/>
      </c>
    </row>
    <row r="6564" spans="1:23" ht="20.100000000000001" customHeight="1" x14ac:dyDescent="0.2">
      <c r="A6564" s="49" t="s">
        <v>16750</v>
      </c>
      <c r="B6564" s="49" t="s">
        <v>16751</v>
      </c>
      <c r="C6564" s="50"/>
      <c r="D6564" s="51" t="s">
        <v>209</v>
      </c>
      <c r="E6564" s="52">
        <v>42.01</v>
      </c>
      <c r="F6564" s="52">
        <f t="shared" si="90"/>
        <v>26.886399999999998</v>
      </c>
      <c r="G6564" s="52">
        <f>E6564-(25 *E6564/100)</f>
        <v>31.5075</v>
      </c>
      <c r="H6564" s="52">
        <f>IF(E6564="","",E6564*(1-$F$3))</f>
        <v>26.886399999999998</v>
      </c>
      <c r="I6564" s="53"/>
      <c r="J6564" s="54">
        <v>1</v>
      </c>
      <c r="K6564" s="54">
        <v>10</v>
      </c>
      <c r="L6564" s="54">
        <v>50</v>
      </c>
      <c r="M6564" s="50" t="s">
        <v>16692</v>
      </c>
      <c r="N6564" s="53" t="s">
        <v>16693</v>
      </c>
      <c r="O6564" s="53"/>
      <c r="P6564" s="55" t="s">
        <v>1630</v>
      </c>
      <c r="Q6564" s="55" t="s">
        <v>54</v>
      </c>
      <c r="R6564" s="55" t="s">
        <v>55</v>
      </c>
      <c r="S6564" s="56">
        <v>4.4999999999999998E-2</v>
      </c>
      <c r="T6564" s="56" t="s">
        <v>4773</v>
      </c>
      <c r="U6564" s="57" t="str">
        <f>IF(OR(C6564="",H6564=""),"",C6564*H6564)</f>
        <v/>
      </c>
      <c r="V6564" s="57" t="str">
        <f>IF(OR(C6564="",S6564=""),"",S6564*C6564)</f>
        <v/>
      </c>
      <c r="W6564" s="56" t="str">
        <f>IF(OR(C6564="",T6564=""),"",C6564*T6564)</f>
        <v/>
      </c>
    </row>
    <row r="6565" spans="1:23" ht="20.100000000000001" customHeight="1" x14ac:dyDescent="0.2">
      <c r="A6565" s="49" t="s">
        <v>16799</v>
      </c>
      <c r="B6565" s="49" t="s">
        <v>16800</v>
      </c>
      <c r="C6565" s="50"/>
      <c r="D6565" s="51" t="s">
        <v>209</v>
      </c>
      <c r="E6565" s="52">
        <v>59.85</v>
      </c>
      <c r="F6565" s="52">
        <f t="shared" si="90"/>
        <v>38.304000000000002</v>
      </c>
      <c r="G6565" s="52">
        <f>E6565-(25 *E6565/100)</f>
        <v>44.887500000000003</v>
      </c>
      <c r="H6565" s="52">
        <f>IF(E6565="","",E6565*(1-$F$3))</f>
        <v>38.304000000000002</v>
      </c>
      <c r="I6565" s="53"/>
      <c r="J6565" s="54">
        <v>1</v>
      </c>
      <c r="K6565" s="54">
        <v>10</v>
      </c>
      <c r="L6565" s="54">
        <v>50</v>
      </c>
      <c r="M6565" s="50" t="s">
        <v>16692</v>
      </c>
      <c r="N6565" s="53" t="s">
        <v>16693</v>
      </c>
      <c r="O6565" s="53"/>
      <c r="P6565" s="55" t="s">
        <v>2993</v>
      </c>
      <c r="Q6565" s="55" t="s">
        <v>54</v>
      </c>
      <c r="R6565" s="55" t="s">
        <v>55</v>
      </c>
      <c r="S6565" s="56">
        <v>0.06</v>
      </c>
      <c r="T6565" s="56" t="s">
        <v>16754</v>
      </c>
      <c r="U6565" s="57" t="str">
        <f>IF(OR(C6565="",H6565=""),"",C6565*H6565)</f>
        <v/>
      </c>
      <c r="V6565" s="57" t="str">
        <f>IF(OR(C6565="",S6565=""),"",S6565*C6565)</f>
        <v/>
      </c>
      <c r="W6565" s="56" t="str">
        <f>IF(OR(C6565="",T6565=""),"",C6565*T6565)</f>
        <v/>
      </c>
    </row>
    <row r="6566" spans="1:23" ht="20.100000000000001" customHeight="1" x14ac:dyDescent="0.2">
      <c r="A6566" s="49" t="s">
        <v>16752</v>
      </c>
      <c r="B6566" s="49" t="s">
        <v>16753</v>
      </c>
      <c r="C6566" s="50"/>
      <c r="D6566" s="51" t="s">
        <v>209</v>
      </c>
      <c r="E6566" s="52">
        <v>59.85</v>
      </c>
      <c r="F6566" s="52">
        <f t="shared" si="90"/>
        <v>38.304000000000002</v>
      </c>
      <c r="G6566" s="52">
        <f>E6566-(25 *E6566/100)</f>
        <v>44.887500000000003</v>
      </c>
      <c r="H6566" s="52">
        <f>IF(E6566="","",E6566*(1-$F$3))</f>
        <v>38.304000000000002</v>
      </c>
      <c r="I6566" s="53"/>
      <c r="J6566" s="54">
        <v>1</v>
      </c>
      <c r="K6566" s="54">
        <v>10</v>
      </c>
      <c r="L6566" s="54">
        <v>50</v>
      </c>
      <c r="M6566" s="50" t="s">
        <v>16692</v>
      </c>
      <c r="N6566" s="53" t="s">
        <v>16693</v>
      </c>
      <c r="O6566" s="53"/>
      <c r="P6566" s="55" t="s">
        <v>16705</v>
      </c>
      <c r="Q6566" s="55" t="s">
        <v>54</v>
      </c>
      <c r="R6566" s="55" t="s">
        <v>55</v>
      </c>
      <c r="S6566" s="56">
        <v>0.06</v>
      </c>
      <c r="T6566" s="56" t="s">
        <v>16754</v>
      </c>
      <c r="U6566" s="57" t="str">
        <f>IF(OR(C6566="",H6566=""),"",C6566*H6566)</f>
        <v/>
      </c>
      <c r="V6566" s="57" t="str">
        <f>IF(OR(C6566="",S6566=""),"",S6566*C6566)</f>
        <v/>
      </c>
      <c r="W6566" s="56" t="str">
        <f>IF(OR(C6566="",T6566=""),"",C6566*T6566)</f>
        <v/>
      </c>
    </row>
    <row r="6567" spans="1:23" ht="20.100000000000001" customHeight="1" x14ac:dyDescent="0.2">
      <c r="A6567" s="49" t="s">
        <v>16801</v>
      </c>
      <c r="B6567" s="49" t="s">
        <v>16802</v>
      </c>
      <c r="C6567" s="50"/>
      <c r="D6567" s="51" t="s">
        <v>209</v>
      </c>
      <c r="E6567" s="52">
        <v>50.26</v>
      </c>
      <c r="F6567" s="52">
        <f t="shared" si="90"/>
        <v>32.166399999999996</v>
      </c>
      <c r="G6567" s="52">
        <f>E6567-(25 *E6567/100)</f>
        <v>37.695</v>
      </c>
      <c r="H6567" s="52">
        <f>IF(E6567="","",E6567*(1-$F$3))</f>
        <v>32.166399999999996</v>
      </c>
      <c r="I6567" s="53"/>
      <c r="J6567" s="54">
        <v>1</v>
      </c>
      <c r="K6567" s="54">
        <v>10</v>
      </c>
      <c r="L6567" s="54">
        <v>50</v>
      </c>
      <c r="M6567" s="50" t="s">
        <v>16692</v>
      </c>
      <c r="N6567" s="53" t="s">
        <v>16693</v>
      </c>
      <c r="O6567" s="53"/>
      <c r="P6567" s="55" t="s">
        <v>2993</v>
      </c>
      <c r="Q6567" s="55" t="s">
        <v>54</v>
      </c>
      <c r="R6567" s="55" t="s">
        <v>55</v>
      </c>
      <c r="S6567" s="56">
        <v>0.06</v>
      </c>
      <c r="T6567" s="56" t="s">
        <v>16754</v>
      </c>
      <c r="U6567" s="57" t="str">
        <f>IF(OR(C6567="",H6567=""),"",C6567*H6567)</f>
        <v/>
      </c>
      <c r="V6567" s="57" t="str">
        <f>IF(OR(C6567="",S6567=""),"",S6567*C6567)</f>
        <v/>
      </c>
      <c r="W6567" s="56" t="str">
        <f>IF(OR(C6567="",T6567=""),"",C6567*T6567)</f>
        <v/>
      </c>
    </row>
    <row r="6568" spans="1:23" ht="20.100000000000001" customHeight="1" x14ac:dyDescent="0.2">
      <c r="A6568" s="49" t="s">
        <v>16755</v>
      </c>
      <c r="B6568" s="49" t="s">
        <v>16756</v>
      </c>
      <c r="C6568" s="50"/>
      <c r="D6568" s="51" t="s">
        <v>209</v>
      </c>
      <c r="E6568" s="52">
        <v>55.81</v>
      </c>
      <c r="F6568" s="52">
        <f t="shared" si="90"/>
        <v>35.718400000000003</v>
      </c>
      <c r="G6568" s="52">
        <f>E6568-(25 *E6568/100)</f>
        <v>41.857500000000002</v>
      </c>
      <c r="H6568" s="52">
        <f>IF(E6568="","",E6568*(1-$F$3))</f>
        <v>35.718400000000003</v>
      </c>
      <c r="I6568" s="53"/>
      <c r="J6568" s="54">
        <v>1</v>
      </c>
      <c r="K6568" s="54">
        <v>10</v>
      </c>
      <c r="L6568" s="54">
        <v>50</v>
      </c>
      <c r="M6568" s="50" t="s">
        <v>16692</v>
      </c>
      <c r="N6568" s="53" t="s">
        <v>16693</v>
      </c>
      <c r="O6568" s="53"/>
      <c r="P6568" s="55" t="s">
        <v>1630</v>
      </c>
      <c r="Q6568" s="55" t="s">
        <v>54</v>
      </c>
      <c r="R6568" s="55" t="s">
        <v>55</v>
      </c>
      <c r="S6568" s="56">
        <v>0.06</v>
      </c>
      <c r="T6568" s="56" t="s">
        <v>16754</v>
      </c>
      <c r="U6568" s="57" t="str">
        <f>IF(OR(C6568="",H6568=""),"",C6568*H6568)</f>
        <v/>
      </c>
      <c r="V6568" s="57" t="str">
        <f>IF(OR(C6568="",S6568=""),"",S6568*C6568)</f>
        <v/>
      </c>
      <c r="W6568" s="56" t="str">
        <f>IF(OR(C6568="",T6568=""),"",C6568*T6568)</f>
        <v/>
      </c>
    </row>
    <row r="6569" spans="1:23" ht="20.100000000000001" customHeight="1" x14ac:dyDescent="0.2">
      <c r="A6569" s="49" t="s">
        <v>16773</v>
      </c>
      <c r="B6569" s="49" t="s">
        <v>16774</v>
      </c>
      <c r="C6569" s="50"/>
      <c r="D6569" s="51" t="s">
        <v>209</v>
      </c>
      <c r="E6569" s="52">
        <v>83.29</v>
      </c>
      <c r="F6569" s="52">
        <f t="shared" si="90"/>
        <v>53.305600000000005</v>
      </c>
      <c r="G6569" s="52">
        <f>E6569-(25 *E6569/100)</f>
        <v>62.467500000000001</v>
      </c>
      <c r="H6569" s="52">
        <f>IF(E6569="","",E6569*(1-$F$3))</f>
        <v>53.305600000000005</v>
      </c>
      <c r="I6569" s="53"/>
      <c r="J6569" s="54">
        <v>1</v>
      </c>
      <c r="K6569" s="54">
        <v>10</v>
      </c>
      <c r="L6569" s="54">
        <v>200</v>
      </c>
      <c r="M6569" s="50" t="s">
        <v>16692</v>
      </c>
      <c r="N6569" s="53" t="s">
        <v>16693</v>
      </c>
      <c r="O6569" s="53"/>
      <c r="P6569" s="55" t="s">
        <v>2993</v>
      </c>
      <c r="Q6569" s="55" t="s">
        <v>54</v>
      </c>
      <c r="R6569" s="55" t="s">
        <v>55</v>
      </c>
      <c r="S6569" s="56">
        <v>0.12</v>
      </c>
      <c r="T6569" s="56" t="s">
        <v>16696</v>
      </c>
      <c r="U6569" s="57" t="str">
        <f>IF(OR(C6569="",H6569=""),"",C6569*H6569)</f>
        <v/>
      </c>
      <c r="V6569" s="57" t="str">
        <f>IF(OR(C6569="",S6569=""),"",S6569*C6569)</f>
        <v/>
      </c>
      <c r="W6569" s="56" t="str">
        <f>IF(OR(C6569="",T6569=""),"",C6569*T6569)</f>
        <v/>
      </c>
    </row>
    <row r="6570" spans="1:23" ht="20.100000000000001" customHeight="1" x14ac:dyDescent="0.2">
      <c r="A6570" s="49" t="s">
        <v>16825</v>
      </c>
      <c r="B6570" s="49" t="s">
        <v>16826</v>
      </c>
      <c r="C6570" s="50"/>
      <c r="D6570" s="51" t="s">
        <v>209</v>
      </c>
      <c r="E6570" s="52">
        <v>78.489999999999995</v>
      </c>
      <c r="F6570" s="52">
        <f t="shared" si="90"/>
        <v>50.233599999999996</v>
      </c>
      <c r="G6570" s="52">
        <f>E6570-(25 *E6570/100)</f>
        <v>58.867499999999993</v>
      </c>
      <c r="H6570" s="52">
        <f>IF(E6570="","",E6570*(1-$F$3))</f>
        <v>50.233599999999996</v>
      </c>
      <c r="I6570" s="53"/>
      <c r="J6570" s="54">
        <v>1</v>
      </c>
      <c r="K6570" s="54">
        <v>10</v>
      </c>
      <c r="L6570" s="54">
        <v>200</v>
      </c>
      <c r="M6570" s="50" t="s">
        <v>16692</v>
      </c>
      <c r="N6570" s="53" t="s">
        <v>16693</v>
      </c>
      <c r="O6570" s="53"/>
      <c r="P6570" s="55" t="s">
        <v>2993</v>
      </c>
      <c r="Q6570" s="55" t="s">
        <v>54</v>
      </c>
      <c r="R6570" s="55" t="s">
        <v>55</v>
      </c>
      <c r="S6570" s="56">
        <v>0.12</v>
      </c>
      <c r="T6570" s="56" t="s">
        <v>16696</v>
      </c>
      <c r="U6570" s="57" t="str">
        <f>IF(OR(C6570="",H6570=""),"",C6570*H6570)</f>
        <v/>
      </c>
      <c r="V6570" s="57" t="str">
        <f>IF(OR(C6570="",S6570=""),"",S6570*C6570)</f>
        <v/>
      </c>
      <c r="W6570" s="56" t="str">
        <f>IF(OR(C6570="",T6570=""),"",C6570*T6570)</f>
        <v/>
      </c>
    </row>
    <row r="6571" spans="1:23" ht="20.100000000000001" customHeight="1" x14ac:dyDescent="0.2">
      <c r="A6571" s="49" t="s">
        <v>16722</v>
      </c>
      <c r="B6571" s="49" t="s">
        <v>16723</v>
      </c>
      <c r="C6571" s="50"/>
      <c r="D6571" s="51" t="s">
        <v>209</v>
      </c>
      <c r="E6571" s="52">
        <v>80.37</v>
      </c>
      <c r="F6571" s="52">
        <f t="shared" si="90"/>
        <v>51.436800000000005</v>
      </c>
      <c r="G6571" s="52">
        <f>E6571-(25 *E6571/100)</f>
        <v>60.277500000000003</v>
      </c>
      <c r="H6571" s="52">
        <f>IF(E6571="","",E6571*(1-$F$3))</f>
        <v>51.436800000000005</v>
      </c>
      <c r="I6571" s="53"/>
      <c r="J6571" s="54">
        <v>1</v>
      </c>
      <c r="K6571" s="54">
        <v>10</v>
      </c>
      <c r="L6571" s="54">
        <v>200</v>
      </c>
      <c r="M6571" s="50" t="s">
        <v>16692</v>
      </c>
      <c r="N6571" s="53" t="s">
        <v>16693</v>
      </c>
      <c r="O6571" s="53"/>
      <c r="P6571" s="55" t="s">
        <v>1630</v>
      </c>
      <c r="Q6571" s="55" t="s">
        <v>54</v>
      </c>
      <c r="R6571" s="55" t="s">
        <v>55</v>
      </c>
      <c r="S6571" s="56">
        <v>0.12</v>
      </c>
      <c r="T6571" s="56" t="s">
        <v>16696</v>
      </c>
      <c r="U6571" s="57" t="str">
        <f>IF(OR(C6571="",H6571=""),"",C6571*H6571)</f>
        <v/>
      </c>
      <c r="V6571" s="57" t="str">
        <f>IF(OR(C6571="",S6571=""),"",S6571*C6571)</f>
        <v/>
      </c>
      <c r="W6571" s="56" t="str">
        <f>IF(OR(C6571="",T6571=""),"",C6571*T6571)</f>
        <v/>
      </c>
    </row>
    <row r="6572" spans="1:23" ht="20.100000000000001" customHeight="1" x14ac:dyDescent="0.2">
      <c r="A6572" s="49" t="s">
        <v>16823</v>
      </c>
      <c r="B6572" s="49" t="s">
        <v>16824</v>
      </c>
      <c r="C6572" s="50"/>
      <c r="D6572" s="51" t="s">
        <v>209</v>
      </c>
      <c r="E6572" s="52">
        <v>94.49</v>
      </c>
      <c r="F6572" s="52">
        <f t="shared" si="90"/>
        <v>60.473599999999998</v>
      </c>
      <c r="G6572" s="52">
        <f>E6572-(25 *E6572/100)</f>
        <v>70.867499999999993</v>
      </c>
      <c r="H6572" s="52">
        <f>IF(E6572="","",E6572*(1-$F$3))</f>
        <v>60.473599999999998</v>
      </c>
      <c r="I6572" s="53"/>
      <c r="J6572" s="54">
        <v>1</v>
      </c>
      <c r="K6572" s="54">
        <v>10</v>
      </c>
      <c r="L6572" s="54">
        <v>200</v>
      </c>
      <c r="M6572" s="50" t="s">
        <v>16692</v>
      </c>
      <c r="N6572" s="53" t="s">
        <v>16693</v>
      </c>
      <c r="O6572" s="53"/>
      <c r="P6572" s="55" t="s">
        <v>1630</v>
      </c>
      <c r="Q6572" s="55" t="s">
        <v>54</v>
      </c>
      <c r="R6572" s="55" t="s">
        <v>55</v>
      </c>
      <c r="S6572" s="56">
        <v>0.12</v>
      </c>
      <c r="T6572" s="56" t="s">
        <v>16696</v>
      </c>
      <c r="U6572" s="57" t="str">
        <f>IF(OR(C6572="",H6572=""),"",C6572*H6572)</f>
        <v/>
      </c>
      <c r="V6572" s="57" t="str">
        <f>IF(OR(C6572="",S6572=""),"",S6572*C6572)</f>
        <v/>
      </c>
      <c r="W6572" s="56" t="str">
        <f>IF(OR(C6572="",T6572=""),"",C6572*T6572)</f>
        <v/>
      </c>
    </row>
    <row r="6573" spans="1:23" ht="20.100000000000001" customHeight="1" x14ac:dyDescent="0.2">
      <c r="A6573" s="49" t="s">
        <v>16724</v>
      </c>
      <c r="B6573" s="49" t="s">
        <v>16725</v>
      </c>
      <c r="C6573" s="50"/>
      <c r="D6573" s="51" t="s">
        <v>209</v>
      </c>
      <c r="E6573" s="52">
        <v>81.040000000000006</v>
      </c>
      <c r="F6573" s="52">
        <f t="shared" si="90"/>
        <v>51.865600000000001</v>
      </c>
      <c r="G6573" s="52">
        <f>E6573-(25 *E6573/100)</f>
        <v>60.78</v>
      </c>
      <c r="H6573" s="52">
        <f>IF(E6573="","",E6573*(1-$F$3))</f>
        <v>51.865600000000008</v>
      </c>
      <c r="I6573" s="53"/>
      <c r="J6573" s="54">
        <v>1</v>
      </c>
      <c r="K6573" s="54">
        <v>10</v>
      </c>
      <c r="L6573" s="54">
        <v>200</v>
      </c>
      <c r="M6573" s="50" t="s">
        <v>16692</v>
      </c>
      <c r="N6573" s="53" t="s">
        <v>16693</v>
      </c>
      <c r="O6573" s="53"/>
      <c r="P6573" s="55" t="s">
        <v>1630</v>
      </c>
      <c r="Q6573" s="55" t="s">
        <v>54</v>
      </c>
      <c r="R6573" s="55" t="s">
        <v>55</v>
      </c>
      <c r="S6573" s="56">
        <v>0.12</v>
      </c>
      <c r="T6573" s="56" t="s">
        <v>16696</v>
      </c>
      <c r="U6573" s="57" t="str">
        <f>IF(OR(C6573="",H6573=""),"",C6573*H6573)</f>
        <v/>
      </c>
      <c r="V6573" s="57" t="str">
        <f>IF(OR(C6573="",S6573=""),"",S6573*C6573)</f>
        <v/>
      </c>
      <c r="W6573" s="56" t="str">
        <f>IF(OR(C6573="",T6573=""),"",C6573*T6573)</f>
        <v/>
      </c>
    </row>
    <row r="6574" spans="1:23" ht="20.100000000000001" customHeight="1" x14ac:dyDescent="0.2">
      <c r="A6574" s="49" t="s">
        <v>16771</v>
      </c>
      <c r="B6574" s="49" t="s">
        <v>16772</v>
      </c>
      <c r="C6574" s="50"/>
      <c r="D6574" s="51" t="s">
        <v>209</v>
      </c>
      <c r="E6574" s="52">
        <v>92.11</v>
      </c>
      <c r="F6574" s="52">
        <f t="shared" si="90"/>
        <v>58.950400000000002</v>
      </c>
      <c r="G6574" s="52">
        <f>E6574-(25 *E6574/100)</f>
        <v>69.082499999999996</v>
      </c>
      <c r="H6574" s="52">
        <f>IF(E6574="","",E6574*(1-$F$3))</f>
        <v>58.950400000000002</v>
      </c>
      <c r="I6574" s="53"/>
      <c r="J6574" s="54">
        <v>1</v>
      </c>
      <c r="K6574" s="54">
        <v>10</v>
      </c>
      <c r="L6574" s="54">
        <v>200</v>
      </c>
      <c r="M6574" s="50" t="s">
        <v>16692</v>
      </c>
      <c r="N6574" s="53" t="s">
        <v>16693</v>
      </c>
      <c r="O6574" s="53"/>
      <c r="P6574" s="55" t="s">
        <v>2993</v>
      </c>
      <c r="Q6574" s="55" t="s">
        <v>54</v>
      </c>
      <c r="R6574" s="55" t="s">
        <v>55</v>
      </c>
      <c r="S6574" s="56">
        <v>0.125</v>
      </c>
      <c r="T6574" s="56" t="s">
        <v>16719</v>
      </c>
      <c r="U6574" s="57" t="str">
        <f>IF(OR(C6574="",H6574=""),"",C6574*H6574)</f>
        <v/>
      </c>
      <c r="V6574" s="57" t="str">
        <f>IF(OR(C6574="",S6574=""),"",S6574*C6574)</f>
        <v/>
      </c>
      <c r="W6574" s="56" t="str">
        <f>IF(OR(C6574="",T6574=""),"",C6574*T6574)</f>
        <v/>
      </c>
    </row>
    <row r="6575" spans="1:23" ht="20.100000000000001" customHeight="1" x14ac:dyDescent="0.2">
      <c r="A6575" s="49" t="s">
        <v>16815</v>
      </c>
      <c r="B6575" s="49" t="s">
        <v>16816</v>
      </c>
      <c r="C6575" s="50"/>
      <c r="D6575" s="51" t="s">
        <v>209</v>
      </c>
      <c r="E6575" s="52">
        <v>108.35</v>
      </c>
      <c r="F6575" s="52">
        <f t="shared" si="90"/>
        <v>69.343999999999994</v>
      </c>
      <c r="G6575" s="52">
        <f>E6575-(25 *E6575/100)</f>
        <v>81.262499999999989</v>
      </c>
      <c r="H6575" s="52">
        <f>IF(E6575="","",E6575*(1-$F$3))</f>
        <v>69.343999999999994</v>
      </c>
      <c r="I6575" s="53"/>
      <c r="J6575" s="54">
        <v>1</v>
      </c>
      <c r="K6575" s="54">
        <v>10</v>
      </c>
      <c r="L6575" s="54">
        <v>200</v>
      </c>
      <c r="M6575" s="50" t="s">
        <v>16692</v>
      </c>
      <c r="N6575" s="53" t="s">
        <v>16693</v>
      </c>
      <c r="O6575" s="53"/>
      <c r="P6575" s="55" t="s">
        <v>2993</v>
      </c>
      <c r="Q6575" s="55" t="s">
        <v>54</v>
      </c>
      <c r="R6575" s="55" t="s">
        <v>55</v>
      </c>
      <c r="S6575" s="56">
        <v>0.125</v>
      </c>
      <c r="T6575" s="56" t="s">
        <v>16719</v>
      </c>
      <c r="U6575" s="57" t="str">
        <f>IF(OR(C6575="",H6575=""),"",C6575*H6575)</f>
        <v/>
      </c>
      <c r="V6575" s="57" t="str">
        <f>IF(OR(C6575="",S6575=""),"",S6575*C6575)</f>
        <v/>
      </c>
      <c r="W6575" s="56" t="str">
        <f>IF(OR(C6575="",T6575=""),"",C6575*T6575)</f>
        <v/>
      </c>
    </row>
    <row r="6576" spans="1:23" ht="20.100000000000001" customHeight="1" x14ac:dyDescent="0.2">
      <c r="A6576" s="49" t="s">
        <v>16717</v>
      </c>
      <c r="B6576" s="49" t="s">
        <v>16718</v>
      </c>
      <c r="C6576" s="50"/>
      <c r="D6576" s="51" t="s">
        <v>209</v>
      </c>
      <c r="E6576" s="52">
        <v>88.96</v>
      </c>
      <c r="F6576" s="52">
        <f t="shared" si="90"/>
        <v>56.934399999999997</v>
      </c>
      <c r="G6576" s="52">
        <f>E6576-(25 *E6576/100)</f>
        <v>66.72</v>
      </c>
      <c r="H6576" s="52">
        <f>IF(E6576="","",E6576*(1-$F$3))</f>
        <v>56.934399999999997</v>
      </c>
      <c r="I6576" s="53"/>
      <c r="J6576" s="54">
        <v>1</v>
      </c>
      <c r="K6576" s="54">
        <v>10</v>
      </c>
      <c r="L6576" s="54">
        <v>200</v>
      </c>
      <c r="M6576" s="50" t="s">
        <v>16692</v>
      </c>
      <c r="N6576" s="53" t="s">
        <v>16693</v>
      </c>
      <c r="O6576" s="53"/>
      <c r="P6576" s="55" t="s">
        <v>1630</v>
      </c>
      <c r="Q6576" s="55" t="s">
        <v>54</v>
      </c>
      <c r="R6576" s="55" t="s">
        <v>55</v>
      </c>
      <c r="S6576" s="56">
        <v>0.125</v>
      </c>
      <c r="T6576" s="56" t="s">
        <v>16719</v>
      </c>
      <c r="U6576" s="57" t="str">
        <f>IF(OR(C6576="",H6576=""),"",C6576*H6576)</f>
        <v/>
      </c>
      <c r="V6576" s="57" t="str">
        <f>IF(OR(C6576="",S6576=""),"",S6576*C6576)</f>
        <v/>
      </c>
      <c r="W6576" s="56" t="str">
        <f>IF(OR(C6576="",T6576=""),"",C6576*T6576)</f>
        <v/>
      </c>
    </row>
    <row r="6577" spans="1:23" ht="20.100000000000001" customHeight="1" x14ac:dyDescent="0.2">
      <c r="A6577" s="49" t="s">
        <v>16817</v>
      </c>
      <c r="B6577" s="49" t="s">
        <v>16818</v>
      </c>
      <c r="C6577" s="50"/>
      <c r="D6577" s="51" t="s">
        <v>209</v>
      </c>
      <c r="E6577" s="52">
        <v>108.05</v>
      </c>
      <c r="F6577" s="52">
        <f t="shared" si="90"/>
        <v>69.152000000000001</v>
      </c>
      <c r="G6577" s="52">
        <f>E6577-(25 *E6577/100)</f>
        <v>81.037499999999994</v>
      </c>
      <c r="H6577" s="52">
        <f>IF(E6577="","",E6577*(1-$F$3))</f>
        <v>69.152000000000001</v>
      </c>
      <c r="I6577" s="53"/>
      <c r="J6577" s="54">
        <v>1</v>
      </c>
      <c r="K6577" s="54">
        <v>10</v>
      </c>
      <c r="L6577" s="54">
        <v>200</v>
      </c>
      <c r="M6577" s="50" t="s">
        <v>16692</v>
      </c>
      <c r="N6577" s="53" t="s">
        <v>16693</v>
      </c>
      <c r="O6577" s="53"/>
      <c r="P6577" s="55" t="s">
        <v>1630</v>
      </c>
      <c r="Q6577" s="55" t="s">
        <v>54</v>
      </c>
      <c r="R6577" s="55" t="s">
        <v>55</v>
      </c>
      <c r="S6577" s="56">
        <v>0.125</v>
      </c>
      <c r="T6577" s="56" t="s">
        <v>16719</v>
      </c>
      <c r="U6577" s="57" t="str">
        <f>IF(OR(C6577="",H6577=""),"",C6577*H6577)</f>
        <v/>
      </c>
      <c r="V6577" s="57" t="str">
        <f>IF(OR(C6577="",S6577=""),"",S6577*C6577)</f>
        <v/>
      </c>
      <c r="W6577" s="56" t="str">
        <f>IF(OR(C6577="",T6577=""),"",C6577*T6577)</f>
        <v/>
      </c>
    </row>
    <row r="6578" spans="1:23" ht="20.100000000000001" customHeight="1" x14ac:dyDescent="0.2">
      <c r="A6578" s="49" t="s">
        <v>16720</v>
      </c>
      <c r="B6578" s="49" t="s">
        <v>16721</v>
      </c>
      <c r="C6578" s="50"/>
      <c r="D6578" s="51" t="s">
        <v>209</v>
      </c>
      <c r="E6578" s="52">
        <v>113.39</v>
      </c>
      <c r="F6578" s="52">
        <f t="shared" si="90"/>
        <v>72.569600000000008</v>
      </c>
      <c r="G6578" s="52">
        <f>E6578-(25 *E6578/100)</f>
        <v>85.042500000000004</v>
      </c>
      <c r="H6578" s="52">
        <f>IF(E6578="","",E6578*(1-$F$3))</f>
        <v>72.569600000000008</v>
      </c>
      <c r="I6578" s="53"/>
      <c r="J6578" s="54">
        <v>1</v>
      </c>
      <c r="K6578" s="54">
        <v>10</v>
      </c>
      <c r="L6578" s="54">
        <v>200</v>
      </c>
      <c r="M6578" s="50" t="s">
        <v>16692</v>
      </c>
      <c r="N6578" s="53" t="s">
        <v>16693</v>
      </c>
      <c r="O6578" s="53"/>
      <c r="P6578" s="55" t="s">
        <v>1630</v>
      </c>
      <c r="Q6578" s="55" t="s">
        <v>54</v>
      </c>
      <c r="R6578" s="55" t="s">
        <v>55</v>
      </c>
      <c r="S6578" s="56">
        <v>0.125</v>
      </c>
      <c r="T6578" s="56" t="s">
        <v>16719</v>
      </c>
      <c r="U6578" s="57" t="str">
        <f>IF(OR(C6578="",H6578=""),"",C6578*H6578)</f>
        <v/>
      </c>
      <c r="V6578" s="57" t="str">
        <f>IF(OR(C6578="",S6578=""),"",S6578*C6578)</f>
        <v/>
      </c>
      <c r="W6578" s="56" t="str">
        <f>IF(OR(C6578="",T6578=""),"",C6578*T6578)</f>
        <v/>
      </c>
    </row>
    <row r="6579" spans="1:23" ht="20.100000000000001" customHeight="1" x14ac:dyDescent="0.2">
      <c r="A6579" s="49" t="s">
        <v>16775</v>
      </c>
      <c r="B6579" s="49" t="s">
        <v>16776</v>
      </c>
      <c r="C6579" s="50"/>
      <c r="D6579" s="51" t="s">
        <v>209</v>
      </c>
      <c r="E6579" s="52">
        <v>106.26</v>
      </c>
      <c r="F6579" s="52">
        <f t="shared" si="90"/>
        <v>68.006400000000014</v>
      </c>
      <c r="G6579" s="52">
        <f>E6579-(25 *E6579/100)</f>
        <v>79.695000000000007</v>
      </c>
      <c r="H6579" s="52">
        <f>IF(E6579="","",E6579*(1-$F$3))</f>
        <v>68.006399999999999</v>
      </c>
      <c r="I6579" s="53"/>
      <c r="J6579" s="54">
        <v>1</v>
      </c>
      <c r="K6579" s="54">
        <v>10</v>
      </c>
      <c r="L6579" s="54">
        <v>200</v>
      </c>
      <c r="M6579" s="50" t="s">
        <v>16692</v>
      </c>
      <c r="N6579" s="53" t="s">
        <v>16693</v>
      </c>
      <c r="O6579" s="53"/>
      <c r="P6579" s="55" t="s">
        <v>2993</v>
      </c>
      <c r="Q6579" s="55" t="s">
        <v>54</v>
      </c>
      <c r="R6579" s="55" t="s">
        <v>55</v>
      </c>
      <c r="S6579" s="56">
        <v>0.14499999999999999</v>
      </c>
      <c r="T6579" s="56" t="s">
        <v>16719</v>
      </c>
      <c r="U6579" s="57" t="str">
        <f>IF(OR(C6579="",H6579=""),"",C6579*H6579)</f>
        <v/>
      </c>
      <c r="V6579" s="57" t="str">
        <f>IF(OR(C6579="",S6579=""),"",S6579*C6579)</f>
        <v/>
      </c>
      <c r="W6579" s="56" t="str">
        <f>IF(OR(C6579="",T6579=""),"",C6579*T6579)</f>
        <v/>
      </c>
    </row>
    <row r="6580" spans="1:23" ht="20.100000000000001" customHeight="1" x14ac:dyDescent="0.2">
      <c r="A6580" s="49" t="s">
        <v>16811</v>
      </c>
      <c r="B6580" s="49" t="s">
        <v>16812</v>
      </c>
      <c r="C6580" s="50"/>
      <c r="D6580" s="51" t="s">
        <v>209</v>
      </c>
      <c r="E6580" s="52">
        <v>133.94</v>
      </c>
      <c r="F6580" s="52">
        <f t="shared" si="90"/>
        <v>85.721599999999995</v>
      </c>
      <c r="G6580" s="52">
        <f>E6580-(25 *E6580/100)</f>
        <v>100.455</v>
      </c>
      <c r="H6580" s="52">
        <f>IF(E6580="","",E6580*(1-$F$3))</f>
        <v>85.721599999999995</v>
      </c>
      <c r="I6580" s="53"/>
      <c r="J6580" s="54">
        <v>1</v>
      </c>
      <c r="K6580" s="54">
        <v>10</v>
      </c>
      <c r="L6580" s="54">
        <v>50</v>
      </c>
      <c r="M6580" s="50" t="s">
        <v>16692</v>
      </c>
      <c r="N6580" s="53" t="s">
        <v>16693</v>
      </c>
      <c r="O6580" s="53"/>
      <c r="P6580" s="55" t="s">
        <v>2993</v>
      </c>
      <c r="Q6580" s="55" t="s">
        <v>54</v>
      </c>
      <c r="R6580" s="55" t="s">
        <v>55</v>
      </c>
      <c r="S6580" s="56">
        <v>0.14499999999999999</v>
      </c>
      <c r="T6580" s="56" t="s">
        <v>16719</v>
      </c>
      <c r="U6580" s="57" t="str">
        <f>IF(OR(C6580="",H6580=""),"",C6580*H6580)</f>
        <v/>
      </c>
      <c r="V6580" s="57" t="str">
        <f>IF(OR(C6580="",S6580=""),"",S6580*C6580)</f>
        <v/>
      </c>
      <c r="W6580" s="56" t="str">
        <f>IF(OR(C6580="",T6580=""),"",C6580*T6580)</f>
        <v/>
      </c>
    </row>
    <row r="6581" spans="1:23" ht="20.100000000000001" customHeight="1" x14ac:dyDescent="0.2">
      <c r="A6581" s="49" t="s">
        <v>16813</v>
      </c>
      <c r="B6581" s="49" t="s">
        <v>16814</v>
      </c>
      <c r="C6581" s="50"/>
      <c r="D6581" s="51" t="s">
        <v>209</v>
      </c>
      <c r="E6581" s="52">
        <v>133.94</v>
      </c>
      <c r="F6581" s="52">
        <f t="shared" si="90"/>
        <v>85.721599999999995</v>
      </c>
      <c r="G6581" s="52">
        <f>E6581-(25 *E6581/100)</f>
        <v>100.455</v>
      </c>
      <c r="H6581" s="52">
        <f>IF(E6581="","",E6581*(1-$F$3))</f>
        <v>85.721599999999995</v>
      </c>
      <c r="I6581" s="53"/>
      <c r="J6581" s="54">
        <v>1</v>
      </c>
      <c r="K6581" s="54">
        <v>10</v>
      </c>
      <c r="L6581" s="54">
        <v>200</v>
      </c>
      <c r="M6581" s="50" t="s">
        <v>16692</v>
      </c>
      <c r="N6581" s="53" t="s">
        <v>16693</v>
      </c>
      <c r="O6581" s="53"/>
      <c r="P6581" s="55" t="s">
        <v>16705</v>
      </c>
      <c r="Q6581" s="55" t="s">
        <v>54</v>
      </c>
      <c r="R6581" s="55" t="s">
        <v>55</v>
      </c>
      <c r="S6581" s="56">
        <v>0.14499999999999999</v>
      </c>
      <c r="T6581" s="56" t="s">
        <v>16719</v>
      </c>
      <c r="U6581" s="57" t="str">
        <f>IF(OR(C6581="",H6581=""),"",C6581*H6581)</f>
        <v/>
      </c>
      <c r="V6581" s="57" t="str">
        <f>IF(OR(C6581="",S6581=""),"",S6581*C6581)</f>
        <v/>
      </c>
      <c r="W6581" s="56" t="str">
        <f>IF(OR(C6581="",T6581=""),"",C6581*T6581)</f>
        <v/>
      </c>
    </row>
    <row r="6582" spans="1:23" ht="20.100000000000001" customHeight="1" x14ac:dyDescent="0.2">
      <c r="A6582" s="49" t="s">
        <v>16779</v>
      </c>
      <c r="B6582" s="49" t="s">
        <v>16780</v>
      </c>
      <c r="C6582" s="50"/>
      <c r="D6582" s="51" t="s">
        <v>209</v>
      </c>
      <c r="E6582" s="52">
        <v>107.35</v>
      </c>
      <c r="F6582" s="52">
        <f t="shared" si="90"/>
        <v>68.703999999999994</v>
      </c>
      <c r="G6582" s="52">
        <f>E6582-(25 *E6582/100)</f>
        <v>80.512499999999989</v>
      </c>
      <c r="H6582" s="52">
        <f>IF(E6582="","",E6582*(1-$F$3))</f>
        <v>68.703999999999994</v>
      </c>
      <c r="I6582" s="53"/>
      <c r="J6582" s="54">
        <v>1</v>
      </c>
      <c r="K6582" s="54">
        <v>10</v>
      </c>
      <c r="L6582" s="54">
        <v>200</v>
      </c>
      <c r="M6582" s="50" t="s">
        <v>16692</v>
      </c>
      <c r="N6582" s="53" t="s">
        <v>16693</v>
      </c>
      <c r="O6582" s="53"/>
      <c r="P6582" s="55" t="s">
        <v>2993</v>
      </c>
      <c r="Q6582" s="55" t="s">
        <v>54</v>
      </c>
      <c r="R6582" s="55" t="s">
        <v>55</v>
      </c>
      <c r="S6582" s="56">
        <v>0.14000000000000001</v>
      </c>
      <c r="T6582" s="56" t="s">
        <v>16719</v>
      </c>
      <c r="U6582" s="57" t="str">
        <f>IF(OR(C6582="",H6582=""),"",C6582*H6582)</f>
        <v/>
      </c>
      <c r="V6582" s="57" t="str">
        <f>IF(OR(C6582="",S6582=""),"",S6582*C6582)</f>
        <v/>
      </c>
      <c r="W6582" s="56" t="str">
        <f>IF(OR(C6582="",T6582=""),"",C6582*T6582)</f>
        <v/>
      </c>
    </row>
    <row r="6583" spans="1:23" ht="20.100000000000001" customHeight="1" x14ac:dyDescent="0.2">
      <c r="A6583" s="49" t="s">
        <v>16819</v>
      </c>
      <c r="B6583" s="49" t="s">
        <v>16820</v>
      </c>
      <c r="C6583" s="50"/>
      <c r="D6583" s="51" t="s">
        <v>209</v>
      </c>
      <c r="E6583" s="52">
        <v>123.4</v>
      </c>
      <c r="F6583" s="52">
        <f t="shared" si="90"/>
        <v>78.975999999999999</v>
      </c>
      <c r="G6583" s="52">
        <f>E6583-(25 *E6583/100)</f>
        <v>92.550000000000011</v>
      </c>
      <c r="H6583" s="52">
        <f>IF(E6583="","",E6583*(1-$F$3))</f>
        <v>78.975999999999999</v>
      </c>
      <c r="I6583" s="53"/>
      <c r="J6583" s="54">
        <v>1</v>
      </c>
      <c r="K6583" s="54">
        <v>10</v>
      </c>
      <c r="L6583" s="54">
        <v>200</v>
      </c>
      <c r="M6583" s="50" t="s">
        <v>16692</v>
      </c>
      <c r="N6583" s="53" t="s">
        <v>16693</v>
      </c>
      <c r="O6583" s="53"/>
      <c r="P6583" s="55" t="s">
        <v>2993</v>
      </c>
      <c r="Q6583" s="55" t="s">
        <v>54</v>
      </c>
      <c r="R6583" s="55" t="s">
        <v>55</v>
      </c>
      <c r="S6583" s="56">
        <v>0.14000000000000001</v>
      </c>
      <c r="T6583" s="56" t="s">
        <v>16719</v>
      </c>
      <c r="U6583" s="57" t="str">
        <f>IF(OR(C6583="",H6583=""),"",C6583*H6583)</f>
        <v/>
      </c>
      <c r="V6583" s="57" t="str">
        <f>IF(OR(C6583="",S6583=""),"",S6583*C6583)</f>
        <v/>
      </c>
      <c r="W6583" s="56" t="str">
        <f>IF(OR(C6583="",T6583=""),"",C6583*T6583)</f>
        <v/>
      </c>
    </row>
    <row r="6584" spans="1:23" ht="20.100000000000001" customHeight="1" x14ac:dyDescent="0.2">
      <c r="A6584" s="49" t="s">
        <v>16733</v>
      </c>
      <c r="B6584" s="49" t="s">
        <v>16734</v>
      </c>
      <c r="C6584" s="50"/>
      <c r="D6584" s="51" t="s">
        <v>209</v>
      </c>
      <c r="E6584" s="52">
        <v>100.72</v>
      </c>
      <c r="F6584" s="52">
        <f t="shared" si="90"/>
        <v>64.460800000000006</v>
      </c>
      <c r="G6584" s="52">
        <f>E6584-(25 *E6584/100)</f>
        <v>75.539999999999992</v>
      </c>
      <c r="H6584" s="52">
        <f>IF(E6584="","",E6584*(1-$F$3))</f>
        <v>64.460800000000006</v>
      </c>
      <c r="I6584" s="53"/>
      <c r="J6584" s="54">
        <v>1</v>
      </c>
      <c r="K6584" s="54">
        <v>10</v>
      </c>
      <c r="L6584" s="54">
        <v>200</v>
      </c>
      <c r="M6584" s="50" t="s">
        <v>16692</v>
      </c>
      <c r="N6584" s="53" t="s">
        <v>16693</v>
      </c>
      <c r="O6584" s="53"/>
      <c r="P6584" s="55" t="s">
        <v>1630</v>
      </c>
      <c r="Q6584" s="55" t="s">
        <v>54</v>
      </c>
      <c r="R6584" s="55" t="s">
        <v>55</v>
      </c>
      <c r="S6584" s="56">
        <v>0.14000000000000001</v>
      </c>
      <c r="T6584" s="56" t="s">
        <v>16719</v>
      </c>
      <c r="U6584" s="57" t="str">
        <f>IF(OR(C6584="",H6584=""),"",C6584*H6584)</f>
        <v/>
      </c>
      <c r="V6584" s="57" t="str">
        <f>IF(OR(C6584="",S6584=""),"",S6584*C6584)</f>
        <v/>
      </c>
      <c r="W6584" s="56" t="str">
        <f>IF(OR(C6584="",T6584=""),"",C6584*T6584)</f>
        <v/>
      </c>
    </row>
    <row r="6585" spans="1:23" ht="20.100000000000001" customHeight="1" x14ac:dyDescent="0.2">
      <c r="A6585" s="49" t="s">
        <v>16821</v>
      </c>
      <c r="B6585" s="49" t="s">
        <v>16822</v>
      </c>
      <c r="C6585" s="50"/>
      <c r="D6585" s="51" t="s">
        <v>209</v>
      </c>
      <c r="E6585" s="52">
        <v>95.2</v>
      </c>
      <c r="F6585" s="52">
        <f t="shared" si="90"/>
        <v>60.927999999999997</v>
      </c>
      <c r="G6585" s="52">
        <f>E6585-(25 *E6585/100)</f>
        <v>71.400000000000006</v>
      </c>
      <c r="H6585" s="52">
        <f>IF(E6585="","",E6585*(1-$F$3))</f>
        <v>60.928000000000004</v>
      </c>
      <c r="I6585" s="53"/>
      <c r="J6585" s="54">
        <v>1</v>
      </c>
      <c r="K6585" s="54">
        <v>10</v>
      </c>
      <c r="L6585" s="54">
        <v>200</v>
      </c>
      <c r="M6585" s="50" t="s">
        <v>16692</v>
      </c>
      <c r="N6585" s="53" t="s">
        <v>16693</v>
      </c>
      <c r="O6585" s="53"/>
      <c r="P6585" s="55" t="s">
        <v>1630</v>
      </c>
      <c r="Q6585" s="55" t="s">
        <v>54</v>
      </c>
      <c r="R6585" s="55" t="s">
        <v>55</v>
      </c>
      <c r="S6585" s="56">
        <v>0.14000000000000001</v>
      </c>
      <c r="T6585" s="56" t="s">
        <v>16719</v>
      </c>
      <c r="U6585" s="57" t="str">
        <f>IF(OR(C6585="",H6585=""),"",C6585*H6585)</f>
        <v/>
      </c>
      <c r="V6585" s="57" t="str">
        <f>IF(OR(C6585="",S6585=""),"",S6585*C6585)</f>
        <v/>
      </c>
      <c r="W6585" s="56" t="str">
        <f>IF(OR(C6585="",T6585=""),"",C6585*T6585)</f>
        <v/>
      </c>
    </row>
    <row r="6586" spans="1:23" ht="20.100000000000001" customHeight="1" x14ac:dyDescent="0.2">
      <c r="A6586" s="49" t="s">
        <v>16735</v>
      </c>
      <c r="B6586" s="49" t="s">
        <v>16736</v>
      </c>
      <c r="C6586" s="50"/>
      <c r="D6586" s="51" t="s">
        <v>209</v>
      </c>
      <c r="E6586" s="52">
        <v>113.07</v>
      </c>
      <c r="F6586" s="52">
        <f t="shared" si="90"/>
        <v>72.364800000000002</v>
      </c>
      <c r="G6586" s="52">
        <f>E6586-(25 *E6586/100)</f>
        <v>84.802499999999995</v>
      </c>
      <c r="H6586" s="52">
        <f>IF(E6586="","",E6586*(1-$F$3))</f>
        <v>72.364800000000002</v>
      </c>
      <c r="I6586" s="53"/>
      <c r="J6586" s="54">
        <v>1</v>
      </c>
      <c r="K6586" s="54">
        <v>10</v>
      </c>
      <c r="L6586" s="54">
        <v>200</v>
      </c>
      <c r="M6586" s="50" t="s">
        <v>16692</v>
      </c>
      <c r="N6586" s="53" t="s">
        <v>16693</v>
      </c>
      <c r="O6586" s="53"/>
      <c r="P6586" s="55" t="s">
        <v>1630</v>
      </c>
      <c r="Q6586" s="55" t="s">
        <v>54</v>
      </c>
      <c r="R6586" s="55" t="s">
        <v>55</v>
      </c>
      <c r="S6586" s="56">
        <v>0.14000000000000001</v>
      </c>
      <c r="T6586" s="56" t="s">
        <v>16719</v>
      </c>
      <c r="U6586" s="57" t="str">
        <f>IF(OR(C6586="",H6586=""),"",C6586*H6586)</f>
        <v/>
      </c>
      <c r="V6586" s="57" t="str">
        <f>IF(OR(C6586="",S6586=""),"",S6586*C6586)</f>
        <v/>
      </c>
      <c r="W6586" s="56" t="str">
        <f>IF(OR(C6586="",T6586=""),"",C6586*T6586)</f>
        <v/>
      </c>
    </row>
    <row r="6587" spans="1:23" ht="20.100000000000001" customHeight="1" x14ac:dyDescent="0.2">
      <c r="A6587" s="49" t="s">
        <v>16777</v>
      </c>
      <c r="B6587" s="49" t="s">
        <v>16778</v>
      </c>
      <c r="C6587" s="50"/>
      <c r="D6587" s="51" t="s">
        <v>209</v>
      </c>
      <c r="E6587" s="52">
        <v>120.31</v>
      </c>
      <c r="F6587" s="52">
        <f t="shared" si="90"/>
        <v>76.998400000000004</v>
      </c>
      <c r="G6587" s="52">
        <f>E6587-(25 *E6587/100)</f>
        <v>90.232500000000002</v>
      </c>
      <c r="H6587" s="52">
        <f>IF(E6587="","",E6587*(1-$F$3))</f>
        <v>76.998400000000004</v>
      </c>
      <c r="I6587" s="53"/>
      <c r="J6587" s="54">
        <v>1</v>
      </c>
      <c r="K6587" s="54">
        <v>10</v>
      </c>
      <c r="L6587" s="54">
        <v>50</v>
      </c>
      <c r="M6587" s="50" t="s">
        <v>16692</v>
      </c>
      <c r="N6587" s="53" t="s">
        <v>16693</v>
      </c>
      <c r="O6587" s="53"/>
      <c r="P6587" s="55" t="s">
        <v>2993</v>
      </c>
      <c r="Q6587" s="55" t="s">
        <v>54</v>
      </c>
      <c r="R6587" s="55" t="s">
        <v>55</v>
      </c>
      <c r="S6587" s="56">
        <v>0.15</v>
      </c>
      <c r="T6587" s="56" t="s">
        <v>16730</v>
      </c>
      <c r="U6587" s="57" t="str">
        <f>IF(OR(C6587="",H6587=""),"",C6587*H6587)</f>
        <v/>
      </c>
      <c r="V6587" s="57" t="str">
        <f>IF(OR(C6587="",S6587=""),"",S6587*C6587)</f>
        <v/>
      </c>
      <c r="W6587" s="56" t="str">
        <f>IF(OR(C6587="",T6587=""),"",C6587*T6587)</f>
        <v/>
      </c>
    </row>
    <row r="6588" spans="1:23" ht="20.100000000000001" customHeight="1" x14ac:dyDescent="0.2">
      <c r="A6588" s="49" t="s">
        <v>16807</v>
      </c>
      <c r="B6588" s="49" t="s">
        <v>16808</v>
      </c>
      <c r="C6588" s="50"/>
      <c r="D6588" s="51" t="s">
        <v>209</v>
      </c>
      <c r="E6588" s="52">
        <v>127.8</v>
      </c>
      <c r="F6588" s="52">
        <f t="shared" si="90"/>
        <v>81.792000000000002</v>
      </c>
      <c r="G6588" s="52">
        <f>E6588-(25 *E6588/100)</f>
        <v>95.85</v>
      </c>
      <c r="H6588" s="52">
        <f>IF(E6588="","",E6588*(1-$F$3))</f>
        <v>81.792000000000002</v>
      </c>
      <c r="I6588" s="53"/>
      <c r="J6588" s="54">
        <v>1</v>
      </c>
      <c r="K6588" s="54">
        <v>10</v>
      </c>
      <c r="L6588" s="54">
        <v>200</v>
      </c>
      <c r="M6588" s="50" t="s">
        <v>16692</v>
      </c>
      <c r="N6588" s="53" t="s">
        <v>16693</v>
      </c>
      <c r="O6588" s="53"/>
      <c r="P6588" s="55" t="s">
        <v>2993</v>
      </c>
      <c r="Q6588" s="55" t="s">
        <v>54</v>
      </c>
      <c r="R6588" s="55" t="s">
        <v>55</v>
      </c>
      <c r="S6588" s="56">
        <v>0.15</v>
      </c>
      <c r="T6588" s="56" t="s">
        <v>16730</v>
      </c>
      <c r="U6588" s="57" t="str">
        <f>IF(OR(C6588="",H6588=""),"",C6588*H6588)</f>
        <v/>
      </c>
      <c r="V6588" s="57" t="str">
        <f>IF(OR(C6588="",S6588=""),"",S6588*C6588)</f>
        <v/>
      </c>
      <c r="W6588" s="56" t="str">
        <f>IF(OR(C6588="",T6588=""),"",C6588*T6588)</f>
        <v/>
      </c>
    </row>
    <row r="6589" spans="1:23" ht="20.100000000000001" customHeight="1" x14ac:dyDescent="0.2">
      <c r="A6589" s="49" t="s">
        <v>16728</v>
      </c>
      <c r="B6589" s="49" t="s">
        <v>16729</v>
      </c>
      <c r="C6589" s="50"/>
      <c r="D6589" s="51" t="s">
        <v>209</v>
      </c>
      <c r="E6589" s="52">
        <v>116.9</v>
      </c>
      <c r="F6589" s="52">
        <f t="shared" si="90"/>
        <v>74.816000000000003</v>
      </c>
      <c r="G6589" s="52">
        <f>E6589-(25 *E6589/100)</f>
        <v>87.675000000000011</v>
      </c>
      <c r="H6589" s="52">
        <f>IF(E6589="","",E6589*(1-$F$3))</f>
        <v>74.816000000000003</v>
      </c>
      <c r="I6589" s="53"/>
      <c r="J6589" s="54">
        <v>1</v>
      </c>
      <c r="K6589" s="54">
        <v>10</v>
      </c>
      <c r="L6589" s="54">
        <v>200</v>
      </c>
      <c r="M6589" s="50" t="s">
        <v>16692</v>
      </c>
      <c r="N6589" s="53" t="s">
        <v>16693</v>
      </c>
      <c r="O6589" s="53"/>
      <c r="P6589" s="55" t="s">
        <v>1630</v>
      </c>
      <c r="Q6589" s="55" t="s">
        <v>54</v>
      </c>
      <c r="R6589" s="55" t="s">
        <v>55</v>
      </c>
      <c r="S6589" s="56">
        <v>0.15</v>
      </c>
      <c r="T6589" s="56" t="s">
        <v>16730</v>
      </c>
      <c r="U6589" s="57" t="str">
        <f>IF(OR(C6589="",H6589=""),"",C6589*H6589)</f>
        <v/>
      </c>
      <c r="V6589" s="57" t="str">
        <f>IF(OR(C6589="",S6589=""),"",S6589*C6589)</f>
        <v/>
      </c>
      <c r="W6589" s="56" t="str">
        <f>IF(OR(C6589="",T6589=""),"",C6589*T6589)</f>
        <v/>
      </c>
    </row>
    <row r="6590" spans="1:23" ht="20.100000000000001" customHeight="1" x14ac:dyDescent="0.2">
      <c r="A6590" s="49" t="s">
        <v>16809</v>
      </c>
      <c r="B6590" s="49" t="s">
        <v>16810</v>
      </c>
      <c r="C6590" s="50"/>
      <c r="D6590" s="51" t="s">
        <v>209</v>
      </c>
      <c r="E6590" s="52">
        <v>127.8</v>
      </c>
      <c r="F6590" s="52">
        <f t="shared" si="90"/>
        <v>81.792000000000002</v>
      </c>
      <c r="G6590" s="52">
        <f>E6590-(25 *E6590/100)</f>
        <v>95.85</v>
      </c>
      <c r="H6590" s="52">
        <f>IF(E6590="","",E6590*(1-$F$3))</f>
        <v>81.792000000000002</v>
      </c>
      <c r="I6590" s="53"/>
      <c r="J6590" s="54">
        <v>1</v>
      </c>
      <c r="K6590" s="54">
        <v>10</v>
      </c>
      <c r="L6590" s="54">
        <v>200</v>
      </c>
      <c r="M6590" s="50" t="s">
        <v>16692</v>
      </c>
      <c r="N6590" s="53" t="s">
        <v>16693</v>
      </c>
      <c r="O6590" s="53"/>
      <c r="P6590" s="55" t="s">
        <v>1630</v>
      </c>
      <c r="Q6590" s="55" t="s">
        <v>54</v>
      </c>
      <c r="R6590" s="55" t="s">
        <v>55</v>
      </c>
      <c r="S6590" s="56">
        <v>0.15</v>
      </c>
      <c r="T6590" s="56" t="s">
        <v>16730</v>
      </c>
      <c r="U6590" s="57" t="str">
        <f>IF(OR(C6590="",H6590=""),"",C6590*H6590)</f>
        <v/>
      </c>
      <c r="V6590" s="57" t="str">
        <f>IF(OR(C6590="",S6590=""),"",S6590*C6590)</f>
        <v/>
      </c>
      <c r="W6590" s="56" t="str">
        <f>IF(OR(C6590="",T6590=""),"",C6590*T6590)</f>
        <v/>
      </c>
    </row>
    <row r="6591" spans="1:23" ht="20.100000000000001" customHeight="1" x14ac:dyDescent="0.2">
      <c r="A6591" s="49" t="s">
        <v>16731</v>
      </c>
      <c r="B6591" s="49" t="s">
        <v>16732</v>
      </c>
      <c r="C6591" s="50"/>
      <c r="D6591" s="51" t="s">
        <v>209</v>
      </c>
      <c r="E6591" s="52">
        <v>146.36000000000001</v>
      </c>
      <c r="F6591" s="52">
        <f t="shared" si="90"/>
        <v>93.670400000000001</v>
      </c>
      <c r="G6591" s="52">
        <f>E6591-(25 *E6591/100)</f>
        <v>109.77000000000001</v>
      </c>
      <c r="H6591" s="52">
        <f>IF(E6591="","",E6591*(1-$F$3))</f>
        <v>93.670400000000015</v>
      </c>
      <c r="I6591" s="53"/>
      <c r="J6591" s="54">
        <v>1</v>
      </c>
      <c r="K6591" s="54">
        <v>10</v>
      </c>
      <c r="L6591" s="54">
        <v>200</v>
      </c>
      <c r="M6591" s="50" t="s">
        <v>16692</v>
      </c>
      <c r="N6591" s="53" t="s">
        <v>16693</v>
      </c>
      <c r="O6591" s="53"/>
      <c r="P6591" s="55" t="s">
        <v>1630</v>
      </c>
      <c r="Q6591" s="55" t="s">
        <v>54</v>
      </c>
      <c r="R6591" s="55" t="s">
        <v>55</v>
      </c>
      <c r="S6591" s="56">
        <v>0.2</v>
      </c>
      <c r="T6591" s="56" t="s">
        <v>16730</v>
      </c>
      <c r="U6591" s="57" t="str">
        <f>IF(OR(C6591="",H6591=""),"",C6591*H6591)</f>
        <v/>
      </c>
      <c r="V6591" s="57" t="str">
        <f>IF(OR(C6591="",S6591=""),"",S6591*C6591)</f>
        <v/>
      </c>
      <c r="W6591" s="56" t="str">
        <f>IF(OR(C6591="",T6591=""),"",C6591*T6591)</f>
        <v/>
      </c>
    </row>
    <row r="6592" spans="1:23" ht="20.100000000000001" customHeight="1" x14ac:dyDescent="0.2">
      <c r="A6592" s="49" t="s">
        <v>16769</v>
      </c>
      <c r="B6592" s="49" t="s">
        <v>16770</v>
      </c>
      <c r="C6592" s="50"/>
      <c r="D6592" s="51" t="s">
        <v>209</v>
      </c>
      <c r="E6592" s="52">
        <v>280.39</v>
      </c>
      <c r="F6592" s="52">
        <f t="shared" si="90"/>
        <v>179.44959999999998</v>
      </c>
      <c r="G6592" s="52">
        <f>E6592-(25 *E6592/100)</f>
        <v>210.29249999999999</v>
      </c>
      <c r="H6592" s="52">
        <f>IF(E6592="","",E6592*(1-$F$3))</f>
        <v>179.4496</v>
      </c>
      <c r="I6592" s="53"/>
      <c r="J6592" s="54">
        <v>1</v>
      </c>
      <c r="K6592" s="54">
        <v>10</v>
      </c>
      <c r="L6592" s="54">
        <v>100</v>
      </c>
      <c r="M6592" s="50" t="s">
        <v>16692</v>
      </c>
      <c r="N6592" s="53" t="s">
        <v>16693</v>
      </c>
      <c r="O6592" s="53"/>
      <c r="P6592" s="55" t="s">
        <v>2993</v>
      </c>
      <c r="Q6592" s="55" t="s">
        <v>54</v>
      </c>
      <c r="R6592" s="55" t="s">
        <v>55</v>
      </c>
      <c r="S6592" s="56">
        <v>0.12</v>
      </c>
      <c r="T6592" s="56" t="s">
        <v>16716</v>
      </c>
      <c r="U6592" s="57" t="str">
        <f>IF(OR(C6592="",H6592=""),"",C6592*H6592)</f>
        <v/>
      </c>
      <c r="V6592" s="57" t="str">
        <f>IF(OR(C6592="",S6592=""),"",S6592*C6592)</f>
        <v/>
      </c>
      <c r="W6592" s="56" t="str">
        <f>IF(OR(C6592="",T6592=""),"",C6592*T6592)</f>
        <v/>
      </c>
    </row>
    <row r="6593" spans="1:23" ht="20.100000000000001" customHeight="1" x14ac:dyDescent="0.2">
      <c r="A6593" s="49" t="s">
        <v>16714</v>
      </c>
      <c r="B6593" s="49" t="s">
        <v>16715</v>
      </c>
      <c r="C6593" s="50"/>
      <c r="D6593" s="51" t="s">
        <v>209</v>
      </c>
      <c r="E6593" s="52">
        <v>226.98</v>
      </c>
      <c r="F6593" s="52">
        <f t="shared" si="90"/>
        <v>145.2672</v>
      </c>
      <c r="G6593" s="52">
        <f>E6593-(25 *E6593/100)</f>
        <v>170.23499999999999</v>
      </c>
      <c r="H6593" s="52">
        <f>IF(E6593="","",E6593*(1-$F$3))</f>
        <v>145.2672</v>
      </c>
      <c r="I6593" s="53"/>
      <c r="J6593" s="54">
        <v>1</v>
      </c>
      <c r="K6593" s="54">
        <v>10</v>
      </c>
      <c r="L6593" s="54">
        <v>100</v>
      </c>
      <c r="M6593" s="50" t="s">
        <v>16692</v>
      </c>
      <c r="N6593" s="53" t="s">
        <v>16693</v>
      </c>
      <c r="O6593" s="53"/>
      <c r="P6593" s="55" t="s">
        <v>1630</v>
      </c>
      <c r="Q6593" s="55" t="s">
        <v>54</v>
      </c>
      <c r="R6593" s="55" t="s">
        <v>55</v>
      </c>
      <c r="S6593" s="56">
        <v>0.12</v>
      </c>
      <c r="T6593" s="56" t="s">
        <v>16716</v>
      </c>
      <c r="U6593" s="57" t="str">
        <f>IF(OR(C6593="",H6593=""),"",C6593*H6593)</f>
        <v/>
      </c>
      <c r="V6593" s="57" t="str">
        <f>IF(OR(C6593="",S6593=""),"",S6593*C6593)</f>
        <v/>
      </c>
      <c r="W6593" s="56" t="str">
        <f>IF(OR(C6593="",T6593=""),"",C6593*T6593)</f>
        <v/>
      </c>
    </row>
    <row r="6594" spans="1:23" ht="20.100000000000001" customHeight="1" x14ac:dyDescent="0.2">
      <c r="A6594" s="49" t="s">
        <v>16726</v>
      </c>
      <c r="B6594" s="49" t="s">
        <v>16727</v>
      </c>
      <c r="C6594" s="50"/>
      <c r="D6594" s="51" t="s">
        <v>209</v>
      </c>
      <c r="E6594" s="52">
        <v>104.87</v>
      </c>
      <c r="F6594" s="52">
        <f t="shared" si="90"/>
        <v>67.116800000000012</v>
      </c>
      <c r="G6594" s="52">
        <f>E6594-(25 *E6594/100)</f>
        <v>78.652500000000003</v>
      </c>
      <c r="H6594" s="52">
        <f>IF(E6594="","",E6594*(1-$F$3))</f>
        <v>67.116799999999998</v>
      </c>
      <c r="I6594" s="53"/>
      <c r="J6594" s="54">
        <v>1</v>
      </c>
      <c r="K6594" s="54">
        <v>10</v>
      </c>
      <c r="L6594" s="54">
        <v>200</v>
      </c>
      <c r="M6594" s="50" t="s">
        <v>16692</v>
      </c>
      <c r="N6594" s="53" t="s">
        <v>16693</v>
      </c>
      <c r="O6594" s="53"/>
      <c r="P6594" s="55" t="s">
        <v>1630</v>
      </c>
      <c r="Q6594" s="55" t="s">
        <v>54</v>
      </c>
      <c r="R6594" s="55" t="s">
        <v>55</v>
      </c>
      <c r="S6594" s="56">
        <v>0.14499999999999999</v>
      </c>
      <c r="T6594" s="56" t="s">
        <v>16719</v>
      </c>
      <c r="U6594" s="57" t="str">
        <f>IF(OR(C6594="",H6594=""),"",C6594*H6594)</f>
        <v/>
      </c>
      <c r="V6594" s="57" t="str">
        <f>IF(OR(C6594="",S6594=""),"",S6594*C6594)</f>
        <v/>
      </c>
      <c r="W6594" s="56" t="str">
        <f>IF(OR(C6594="",T6594=""),"",C6594*T6594)</f>
        <v/>
      </c>
    </row>
    <row r="6595" spans="1:23" ht="20.100000000000001" customHeight="1" x14ac:dyDescent="0.2">
      <c r="A6595" s="49" t="s">
        <v>16783</v>
      </c>
      <c r="B6595" s="49" t="s">
        <v>16784</v>
      </c>
      <c r="C6595" s="50"/>
      <c r="D6595" s="51" t="s">
        <v>209</v>
      </c>
      <c r="E6595" s="52">
        <v>82.2</v>
      </c>
      <c r="F6595" s="52">
        <f t="shared" si="90"/>
        <v>52.608000000000004</v>
      </c>
      <c r="G6595" s="52">
        <f>E6595-(25 *E6595/100)</f>
        <v>61.650000000000006</v>
      </c>
      <c r="H6595" s="52">
        <f>IF(E6595="","",E6595*(1-$F$3))</f>
        <v>52.608000000000004</v>
      </c>
      <c r="I6595" s="53"/>
      <c r="J6595" s="54">
        <v>1</v>
      </c>
      <c r="K6595" s="54">
        <v>10</v>
      </c>
      <c r="L6595" s="54">
        <v>100</v>
      </c>
      <c r="M6595" s="50" t="s">
        <v>16692</v>
      </c>
      <c r="N6595" s="53" t="s">
        <v>16693</v>
      </c>
      <c r="O6595" s="53"/>
      <c r="P6595" s="55" t="s">
        <v>2993</v>
      </c>
      <c r="Q6595" s="55" t="s">
        <v>54</v>
      </c>
      <c r="R6595" s="55" t="s">
        <v>55</v>
      </c>
      <c r="S6595" s="56">
        <v>0.09</v>
      </c>
      <c r="T6595" s="56" t="s">
        <v>16739</v>
      </c>
      <c r="U6595" s="57" t="str">
        <f>IF(OR(C6595="",H6595=""),"",C6595*H6595)</f>
        <v/>
      </c>
      <c r="V6595" s="57" t="str">
        <f>IF(OR(C6595="",S6595=""),"",S6595*C6595)</f>
        <v/>
      </c>
      <c r="W6595" s="56" t="str">
        <f>IF(OR(C6595="",T6595=""),"",C6595*T6595)</f>
        <v/>
      </c>
    </row>
    <row r="6596" spans="1:23" ht="20.100000000000001" customHeight="1" x14ac:dyDescent="0.2">
      <c r="A6596" s="49" t="s">
        <v>16740</v>
      </c>
      <c r="B6596" s="49" t="s">
        <v>16741</v>
      </c>
      <c r="C6596" s="50"/>
      <c r="D6596" s="51" t="s">
        <v>209</v>
      </c>
      <c r="E6596" s="52">
        <v>101.54</v>
      </c>
      <c r="F6596" s="52">
        <f t="shared" si="90"/>
        <v>64.985600000000005</v>
      </c>
      <c r="G6596" s="52">
        <f>E6596-(25 *E6596/100)</f>
        <v>76.155000000000001</v>
      </c>
      <c r="H6596" s="52">
        <f>IF(E6596="","",E6596*(1-$F$3))</f>
        <v>64.985600000000005</v>
      </c>
      <c r="I6596" s="53"/>
      <c r="J6596" s="54">
        <v>1</v>
      </c>
      <c r="K6596" s="54">
        <v>10</v>
      </c>
      <c r="L6596" s="54">
        <v>100</v>
      </c>
      <c r="M6596" s="50" t="s">
        <v>16692</v>
      </c>
      <c r="N6596" s="53" t="s">
        <v>16693</v>
      </c>
      <c r="O6596" s="53"/>
      <c r="P6596" s="55" t="s">
        <v>1630</v>
      </c>
      <c r="Q6596" s="55" t="s">
        <v>54</v>
      </c>
      <c r="R6596" s="55" t="s">
        <v>55</v>
      </c>
      <c r="S6596" s="56">
        <v>0.09</v>
      </c>
      <c r="T6596" s="56" t="s">
        <v>16739</v>
      </c>
      <c r="U6596" s="57" t="str">
        <f>IF(OR(C6596="",H6596=""),"",C6596*H6596)</f>
        <v/>
      </c>
      <c r="V6596" s="57" t="str">
        <f>IF(OR(C6596="",S6596=""),"",S6596*C6596)</f>
        <v/>
      </c>
      <c r="W6596" s="56" t="str">
        <f>IF(OR(C6596="",T6596=""),"",C6596*T6596)</f>
        <v/>
      </c>
    </row>
    <row r="6597" spans="1:23" ht="20.100000000000001" customHeight="1" x14ac:dyDescent="0.2">
      <c r="A6597" s="49" t="s">
        <v>16785</v>
      </c>
      <c r="B6597" s="49" t="s">
        <v>16786</v>
      </c>
      <c r="C6597" s="50"/>
      <c r="D6597" s="51" t="s">
        <v>209</v>
      </c>
      <c r="E6597" s="52">
        <v>110.39</v>
      </c>
      <c r="F6597" s="52">
        <f t="shared" si="90"/>
        <v>70.649599999999992</v>
      </c>
      <c r="G6597" s="52">
        <f>E6597-(25 *E6597/100)</f>
        <v>82.792500000000004</v>
      </c>
      <c r="H6597" s="52">
        <f>IF(E6597="","",E6597*(1-$F$3))</f>
        <v>70.649600000000007</v>
      </c>
      <c r="I6597" s="53"/>
      <c r="J6597" s="54">
        <v>1</v>
      </c>
      <c r="K6597" s="54">
        <v>10</v>
      </c>
      <c r="L6597" s="54">
        <v>100</v>
      </c>
      <c r="M6597" s="50" t="s">
        <v>16692</v>
      </c>
      <c r="N6597" s="53" t="s">
        <v>16693</v>
      </c>
      <c r="O6597" s="53"/>
      <c r="P6597" s="55" t="s">
        <v>2993</v>
      </c>
      <c r="Q6597" s="55" t="s">
        <v>54</v>
      </c>
      <c r="R6597" s="55" t="s">
        <v>55</v>
      </c>
      <c r="S6597" s="56">
        <v>0.09</v>
      </c>
      <c r="T6597" s="56" t="s">
        <v>16709</v>
      </c>
      <c r="U6597" s="57" t="str">
        <f>IF(OR(C6597="",H6597=""),"",C6597*H6597)</f>
        <v/>
      </c>
      <c r="V6597" s="57" t="str">
        <f>IF(OR(C6597="",S6597=""),"",S6597*C6597)</f>
        <v/>
      </c>
      <c r="W6597" s="56" t="str">
        <f>IF(OR(C6597="",T6597=""),"",C6597*T6597)</f>
        <v/>
      </c>
    </row>
    <row r="6598" spans="1:23" ht="20.100000000000001" customHeight="1" x14ac:dyDescent="0.2">
      <c r="A6598" s="49" t="s">
        <v>16742</v>
      </c>
      <c r="B6598" s="49" t="s">
        <v>16743</v>
      </c>
      <c r="C6598" s="50"/>
      <c r="D6598" s="51" t="s">
        <v>209</v>
      </c>
      <c r="E6598" s="52">
        <v>89.36</v>
      </c>
      <c r="F6598" s="52">
        <f t="shared" si="90"/>
        <v>57.190399999999997</v>
      </c>
      <c r="G6598" s="52">
        <f>E6598-(25 *E6598/100)</f>
        <v>67.02</v>
      </c>
      <c r="H6598" s="52">
        <f>IF(E6598="","",E6598*(1-$F$3))</f>
        <v>57.190400000000004</v>
      </c>
      <c r="I6598" s="53"/>
      <c r="J6598" s="54">
        <v>1</v>
      </c>
      <c r="K6598" s="54">
        <v>10</v>
      </c>
      <c r="L6598" s="54">
        <v>100</v>
      </c>
      <c r="M6598" s="50" t="s">
        <v>16692</v>
      </c>
      <c r="N6598" s="53" t="s">
        <v>16693</v>
      </c>
      <c r="O6598" s="53"/>
      <c r="P6598" s="55" t="s">
        <v>16705</v>
      </c>
      <c r="Q6598" s="55" t="s">
        <v>54</v>
      </c>
      <c r="R6598" s="55" t="s">
        <v>55</v>
      </c>
      <c r="S6598" s="56">
        <v>0.09</v>
      </c>
      <c r="T6598" s="56" t="s">
        <v>16709</v>
      </c>
      <c r="U6598" s="57" t="str">
        <f>IF(OR(C6598="",H6598=""),"",C6598*H6598)</f>
        <v/>
      </c>
      <c r="V6598" s="57" t="str">
        <f>IF(OR(C6598="",S6598=""),"",S6598*C6598)</f>
        <v/>
      </c>
      <c r="W6598" s="56" t="str">
        <f>IF(OR(C6598="",T6598=""),"",C6598*T6598)</f>
        <v/>
      </c>
    </row>
    <row r="6599" spans="1:23" ht="20.100000000000001" customHeight="1" x14ac:dyDescent="0.2">
      <c r="A6599" s="49" t="s">
        <v>16787</v>
      </c>
      <c r="B6599" s="49" t="s">
        <v>16788</v>
      </c>
      <c r="C6599" s="50"/>
      <c r="D6599" s="51" t="s">
        <v>209</v>
      </c>
      <c r="E6599" s="52">
        <v>150.62</v>
      </c>
      <c r="F6599" s="52">
        <f t="shared" si="90"/>
        <v>96.396800000000013</v>
      </c>
      <c r="G6599" s="52">
        <f>E6599-(25 *E6599/100)</f>
        <v>112.965</v>
      </c>
      <c r="H6599" s="52">
        <f>IF(E6599="","",E6599*(1-$F$3))</f>
        <v>96.396799999999999</v>
      </c>
      <c r="I6599" s="53"/>
      <c r="J6599" s="54">
        <v>1</v>
      </c>
      <c r="K6599" s="54">
        <v>10</v>
      </c>
      <c r="L6599" s="54">
        <v>100</v>
      </c>
      <c r="M6599" s="50" t="s">
        <v>16692</v>
      </c>
      <c r="N6599" s="53" t="s">
        <v>16693</v>
      </c>
      <c r="O6599" s="53"/>
      <c r="P6599" s="55" t="s">
        <v>2993</v>
      </c>
      <c r="Q6599" s="55" t="s">
        <v>54</v>
      </c>
      <c r="R6599" s="55" t="s">
        <v>55</v>
      </c>
      <c r="S6599" s="56">
        <v>0.09</v>
      </c>
      <c r="T6599" s="56" t="s">
        <v>16709</v>
      </c>
      <c r="U6599" s="57" t="str">
        <f>IF(OR(C6599="",H6599=""),"",C6599*H6599)</f>
        <v/>
      </c>
      <c r="V6599" s="57" t="str">
        <f>IF(OR(C6599="",S6599=""),"",S6599*C6599)</f>
        <v/>
      </c>
      <c r="W6599" s="56" t="str">
        <f>IF(OR(C6599="",T6599=""),"",C6599*T6599)</f>
        <v/>
      </c>
    </row>
    <row r="6600" spans="1:23" ht="20.100000000000001" customHeight="1" x14ac:dyDescent="0.2">
      <c r="A6600" s="49" t="s">
        <v>16803</v>
      </c>
      <c r="B6600" s="49" t="s">
        <v>16804</v>
      </c>
      <c r="C6600" s="50"/>
      <c r="D6600" s="51" t="s">
        <v>209</v>
      </c>
      <c r="E6600" s="52">
        <v>121.93</v>
      </c>
      <c r="F6600" s="52">
        <f t="shared" si="90"/>
        <v>78.035200000000003</v>
      </c>
      <c r="G6600" s="52">
        <f>E6600-(25 *E6600/100)</f>
        <v>91.447500000000005</v>
      </c>
      <c r="H6600" s="52">
        <f>IF(E6600="","",E6600*(1-$F$3))</f>
        <v>78.035200000000003</v>
      </c>
      <c r="I6600" s="53"/>
      <c r="J6600" s="54">
        <v>1</v>
      </c>
      <c r="K6600" s="54">
        <v>10</v>
      </c>
      <c r="L6600" s="54">
        <v>100</v>
      </c>
      <c r="M6600" s="50" t="s">
        <v>16692</v>
      </c>
      <c r="N6600" s="53" t="s">
        <v>16693</v>
      </c>
      <c r="O6600" s="53"/>
      <c r="P6600" s="55" t="s">
        <v>1630</v>
      </c>
      <c r="Q6600" s="55" t="s">
        <v>54</v>
      </c>
      <c r="R6600" s="55" t="s">
        <v>55</v>
      </c>
      <c r="S6600" s="56">
        <v>0.09</v>
      </c>
      <c r="T6600" s="56" t="s">
        <v>16709</v>
      </c>
      <c r="U6600" s="57" t="str">
        <f>IF(OR(C6600="",H6600=""),"",C6600*H6600)</f>
        <v/>
      </c>
      <c r="V6600" s="57" t="str">
        <f>IF(OR(C6600="",S6600=""),"",S6600*C6600)</f>
        <v/>
      </c>
      <c r="W6600" s="56" t="str">
        <f>IF(OR(C6600="",T6600=""),"",C6600*T6600)</f>
        <v/>
      </c>
    </row>
    <row r="6601" spans="1:23" ht="20.100000000000001" customHeight="1" x14ac:dyDescent="0.2">
      <c r="A6601" s="49" t="s">
        <v>16789</v>
      </c>
      <c r="B6601" s="49" t="s">
        <v>16790</v>
      </c>
      <c r="C6601" s="50"/>
      <c r="D6601" s="51" t="s">
        <v>209</v>
      </c>
      <c r="E6601" s="52">
        <v>215.96</v>
      </c>
      <c r="F6601" s="52">
        <f t="shared" si="90"/>
        <v>138.21440000000001</v>
      </c>
      <c r="G6601" s="52">
        <f>E6601-(25 *E6601/100)</f>
        <v>161.97</v>
      </c>
      <c r="H6601" s="52">
        <f>IF(E6601="","",E6601*(1-$F$3))</f>
        <v>138.21440000000001</v>
      </c>
      <c r="I6601" s="53"/>
      <c r="J6601" s="54">
        <v>1</v>
      </c>
      <c r="K6601" s="54">
        <v>10</v>
      </c>
      <c r="L6601" s="54">
        <v>100</v>
      </c>
      <c r="M6601" s="50" t="s">
        <v>16692</v>
      </c>
      <c r="N6601" s="53" t="s">
        <v>16693</v>
      </c>
      <c r="O6601" s="53"/>
      <c r="P6601" s="55" t="s">
        <v>2993</v>
      </c>
      <c r="Q6601" s="55" t="s">
        <v>54</v>
      </c>
      <c r="R6601" s="55" t="s">
        <v>55</v>
      </c>
      <c r="S6601" s="56">
        <v>0.1</v>
      </c>
      <c r="T6601" s="56" t="s">
        <v>16709</v>
      </c>
      <c r="U6601" s="57" t="str">
        <f>IF(OR(C6601="",H6601=""),"",C6601*H6601)</f>
        <v/>
      </c>
      <c r="V6601" s="57" t="str">
        <f>IF(OR(C6601="",S6601=""),"",S6601*C6601)</f>
        <v/>
      </c>
      <c r="W6601" s="56" t="str">
        <f>IF(OR(C6601="",T6601=""),"",C6601*T6601)</f>
        <v/>
      </c>
    </row>
    <row r="6602" spans="1:23" ht="20.100000000000001" customHeight="1" x14ac:dyDescent="0.2">
      <c r="A6602" s="49" t="s">
        <v>16805</v>
      </c>
      <c r="B6602" s="49" t="s">
        <v>16806</v>
      </c>
      <c r="C6602" s="50"/>
      <c r="D6602" s="51" t="s">
        <v>209</v>
      </c>
      <c r="E6602" s="52">
        <v>215.96</v>
      </c>
      <c r="F6602" s="52">
        <f t="shared" ref="F6602:F6663" si="91">E6602-(36*E6602/100)</f>
        <v>138.21440000000001</v>
      </c>
      <c r="G6602" s="52">
        <f>E6602-(25 *E6602/100)</f>
        <v>161.97</v>
      </c>
      <c r="H6602" s="52">
        <f>IF(E6602="","",E6602*(1-$F$3))</f>
        <v>138.21440000000001</v>
      </c>
      <c r="I6602" s="53"/>
      <c r="J6602" s="54">
        <v>1</v>
      </c>
      <c r="K6602" s="54">
        <v>10</v>
      </c>
      <c r="L6602" s="54">
        <v>100</v>
      </c>
      <c r="M6602" s="50" t="s">
        <v>16692</v>
      </c>
      <c r="N6602" s="53" t="s">
        <v>16693</v>
      </c>
      <c r="O6602" s="53"/>
      <c r="P6602" s="55" t="s">
        <v>1630</v>
      </c>
      <c r="Q6602" s="55" t="s">
        <v>54</v>
      </c>
      <c r="R6602" s="55" t="s">
        <v>55</v>
      </c>
      <c r="S6602" s="56">
        <v>0.1</v>
      </c>
      <c r="T6602" s="56" t="s">
        <v>16709</v>
      </c>
      <c r="U6602" s="57" t="str">
        <f>IF(OR(C6602="",H6602=""),"",C6602*H6602)</f>
        <v/>
      </c>
      <c r="V6602" s="57" t="str">
        <f>IF(OR(C6602="",S6602=""),"",S6602*C6602)</f>
        <v/>
      </c>
      <c r="W6602" s="56" t="str">
        <f>IF(OR(C6602="",T6602=""),"",C6602*T6602)</f>
        <v/>
      </c>
    </row>
    <row r="6603" spans="1:23" ht="20.100000000000001" customHeight="1" x14ac:dyDescent="0.2">
      <c r="A6603" s="49" t="s">
        <v>16781</v>
      </c>
      <c r="B6603" s="49" t="s">
        <v>16782</v>
      </c>
      <c r="C6603" s="50"/>
      <c r="D6603" s="51" t="s">
        <v>209</v>
      </c>
      <c r="E6603" s="52">
        <v>101.71</v>
      </c>
      <c r="F6603" s="52">
        <f t="shared" si="91"/>
        <v>65.094399999999993</v>
      </c>
      <c r="G6603" s="52">
        <f>E6603-(25 *E6603/100)</f>
        <v>76.282499999999999</v>
      </c>
      <c r="H6603" s="52">
        <f>IF(E6603="","",E6603*(1-$F$3))</f>
        <v>65.094399999999993</v>
      </c>
      <c r="I6603" s="53"/>
      <c r="J6603" s="54">
        <v>1</v>
      </c>
      <c r="K6603" s="54">
        <v>10</v>
      </c>
      <c r="L6603" s="54">
        <v>100</v>
      </c>
      <c r="M6603" s="50" t="s">
        <v>16692</v>
      </c>
      <c r="N6603" s="53" t="s">
        <v>16693</v>
      </c>
      <c r="O6603" s="53"/>
      <c r="P6603" s="55" t="s">
        <v>2993</v>
      </c>
      <c r="Q6603" s="55" t="s">
        <v>54</v>
      </c>
      <c r="R6603" s="55" t="s">
        <v>55</v>
      </c>
      <c r="S6603" s="56">
        <v>9.5000000000000001E-2</v>
      </c>
      <c r="T6603" s="56" t="s">
        <v>16739</v>
      </c>
      <c r="U6603" s="57" t="str">
        <f>IF(OR(C6603="",H6603=""),"",C6603*H6603)</f>
        <v/>
      </c>
      <c r="V6603" s="57" t="str">
        <f>IF(OR(C6603="",S6603=""),"",S6603*C6603)</f>
        <v/>
      </c>
      <c r="W6603" s="56" t="str">
        <f>IF(OR(C6603="",T6603=""),"",C6603*T6603)</f>
        <v/>
      </c>
    </row>
    <row r="6604" spans="1:23" ht="20.100000000000001" customHeight="1" x14ac:dyDescent="0.2">
      <c r="A6604" s="49" t="s">
        <v>16737</v>
      </c>
      <c r="B6604" s="49" t="s">
        <v>16738</v>
      </c>
      <c r="C6604" s="50"/>
      <c r="D6604" s="51" t="s">
        <v>209</v>
      </c>
      <c r="E6604" s="52">
        <v>82.34</v>
      </c>
      <c r="F6604" s="52">
        <f t="shared" si="91"/>
        <v>52.697600000000001</v>
      </c>
      <c r="G6604" s="52">
        <f>E6604-(25 *E6604/100)</f>
        <v>61.755000000000003</v>
      </c>
      <c r="H6604" s="52">
        <f>IF(E6604="","",E6604*(1-$F$3))</f>
        <v>52.697600000000001</v>
      </c>
      <c r="I6604" s="53"/>
      <c r="J6604" s="54">
        <v>1</v>
      </c>
      <c r="K6604" s="54">
        <v>10</v>
      </c>
      <c r="L6604" s="54">
        <v>100</v>
      </c>
      <c r="M6604" s="50" t="s">
        <v>16692</v>
      </c>
      <c r="N6604" s="53" t="s">
        <v>16693</v>
      </c>
      <c r="O6604" s="53"/>
      <c r="P6604" s="55" t="s">
        <v>1630</v>
      </c>
      <c r="Q6604" s="55" t="s">
        <v>54</v>
      </c>
      <c r="R6604" s="55" t="s">
        <v>55</v>
      </c>
      <c r="S6604" s="56">
        <v>9.5000000000000001E-2</v>
      </c>
      <c r="T6604" s="56" t="s">
        <v>16739</v>
      </c>
      <c r="U6604" s="57" t="str">
        <f>IF(OR(C6604="",H6604=""),"",C6604*H6604)</f>
        <v/>
      </c>
      <c r="V6604" s="57" t="str">
        <f>IF(OR(C6604="",S6604=""),"",S6604*C6604)</f>
        <v/>
      </c>
      <c r="W6604" s="56" t="str">
        <f>IF(OR(C6604="",T6604=""),"",C6604*T6604)</f>
        <v/>
      </c>
    </row>
    <row r="6605" spans="1:23" ht="20.100000000000001" customHeight="1" x14ac:dyDescent="0.2">
      <c r="A6605" s="49" t="s">
        <v>17010</v>
      </c>
      <c r="B6605" s="49" t="s">
        <v>17011</v>
      </c>
      <c r="C6605" s="50"/>
      <c r="D6605" s="51" t="s">
        <v>209</v>
      </c>
      <c r="E6605" s="52">
        <v>360</v>
      </c>
      <c r="F6605" s="52">
        <f t="shared" si="91"/>
        <v>230.4</v>
      </c>
      <c r="G6605" s="52">
        <f>E6605-(25 *E6605/100)</f>
        <v>270</v>
      </c>
      <c r="H6605" s="52">
        <f>IF(E6605="","",E6605*(1-$F$3))</f>
        <v>230.4</v>
      </c>
      <c r="I6605" s="53"/>
      <c r="J6605" s="54">
        <v>1</v>
      </c>
      <c r="K6605" s="54">
        <v>5</v>
      </c>
      <c r="L6605" s="54">
        <v>50</v>
      </c>
      <c r="M6605" s="50" t="s">
        <v>16692</v>
      </c>
      <c r="N6605" s="53" t="s">
        <v>16982</v>
      </c>
      <c r="O6605" s="53"/>
      <c r="P6605" s="55" t="s">
        <v>1630</v>
      </c>
      <c r="Q6605" s="55" t="s">
        <v>54</v>
      </c>
      <c r="R6605" s="55" t="s">
        <v>55</v>
      </c>
      <c r="S6605" s="56">
        <v>0.24</v>
      </c>
      <c r="T6605" s="56" t="s">
        <v>17009</v>
      </c>
      <c r="U6605" s="57" t="str">
        <f>IF(OR(C6605="",H6605=""),"",C6605*H6605)</f>
        <v/>
      </c>
      <c r="V6605" s="57" t="str">
        <f>IF(OR(C6605="",S6605=""),"",S6605*C6605)</f>
        <v/>
      </c>
      <c r="W6605" s="56" t="str">
        <f>IF(OR(C6605="",T6605=""),"",C6605*T6605)</f>
        <v/>
      </c>
    </row>
    <row r="6606" spans="1:23" ht="20.100000000000001" customHeight="1" x14ac:dyDescent="0.2">
      <c r="A6606" s="49" t="s">
        <v>17007</v>
      </c>
      <c r="B6606" s="49" t="s">
        <v>17008</v>
      </c>
      <c r="C6606" s="50"/>
      <c r="D6606" s="51" t="s">
        <v>209</v>
      </c>
      <c r="E6606" s="52">
        <v>360</v>
      </c>
      <c r="F6606" s="52">
        <f t="shared" si="91"/>
        <v>230.4</v>
      </c>
      <c r="G6606" s="52">
        <f>E6606-(25 *E6606/100)</f>
        <v>270</v>
      </c>
      <c r="H6606" s="52">
        <f>IF(E6606="","",E6606*(1-$F$3))</f>
        <v>230.4</v>
      </c>
      <c r="I6606" s="53"/>
      <c r="J6606" s="54">
        <v>1</v>
      </c>
      <c r="K6606" s="54">
        <v>5</v>
      </c>
      <c r="L6606" s="54">
        <v>50</v>
      </c>
      <c r="M6606" s="50" t="s">
        <v>16692</v>
      </c>
      <c r="N6606" s="53" t="s">
        <v>16982</v>
      </c>
      <c r="O6606" s="53"/>
      <c r="P6606" s="55" t="s">
        <v>1630</v>
      </c>
      <c r="Q6606" s="55" t="s">
        <v>54</v>
      </c>
      <c r="R6606" s="55" t="s">
        <v>55</v>
      </c>
      <c r="S6606" s="56">
        <v>0.24</v>
      </c>
      <c r="T6606" s="56" t="s">
        <v>17009</v>
      </c>
      <c r="U6606" s="57" t="str">
        <f>IF(OR(C6606="",H6606=""),"",C6606*H6606)</f>
        <v/>
      </c>
      <c r="V6606" s="57" t="str">
        <f>IF(OR(C6606="",S6606=""),"",S6606*C6606)</f>
        <v/>
      </c>
      <c r="W6606" s="56" t="str">
        <f>IF(OR(C6606="",T6606=""),"",C6606*T6606)</f>
        <v/>
      </c>
    </row>
    <row r="6607" spans="1:23" ht="20.100000000000001" customHeight="1" x14ac:dyDescent="0.2">
      <c r="A6607" s="49" t="s">
        <v>17012</v>
      </c>
      <c r="B6607" s="49" t="s">
        <v>17013</v>
      </c>
      <c r="C6607" s="50"/>
      <c r="D6607" s="51" t="s">
        <v>209</v>
      </c>
      <c r="E6607" s="52">
        <v>360</v>
      </c>
      <c r="F6607" s="52">
        <f t="shared" si="91"/>
        <v>230.4</v>
      </c>
      <c r="G6607" s="52">
        <f>E6607-(25 *E6607/100)</f>
        <v>270</v>
      </c>
      <c r="H6607" s="52">
        <f>IF(E6607="","",E6607*(1-$F$3))</f>
        <v>230.4</v>
      </c>
      <c r="I6607" s="53"/>
      <c r="J6607" s="54">
        <v>1</v>
      </c>
      <c r="K6607" s="54">
        <v>5</v>
      </c>
      <c r="L6607" s="54">
        <v>50</v>
      </c>
      <c r="M6607" s="50" t="s">
        <v>16692</v>
      </c>
      <c r="N6607" s="53" t="s">
        <v>16982</v>
      </c>
      <c r="O6607" s="53"/>
      <c r="P6607" s="55" t="s">
        <v>1630</v>
      </c>
      <c r="Q6607" s="55" t="s">
        <v>54</v>
      </c>
      <c r="R6607" s="55" t="s">
        <v>55</v>
      </c>
      <c r="S6607" s="56">
        <v>0.24</v>
      </c>
      <c r="T6607" s="56" t="s">
        <v>17009</v>
      </c>
      <c r="U6607" s="57" t="str">
        <f>IF(OR(C6607="",H6607=""),"",C6607*H6607)</f>
        <v/>
      </c>
      <c r="V6607" s="57" t="str">
        <f>IF(OR(C6607="",S6607=""),"",S6607*C6607)</f>
        <v/>
      </c>
      <c r="W6607" s="56" t="str">
        <f>IF(OR(C6607="",T6607=""),"",C6607*T6607)</f>
        <v/>
      </c>
    </row>
    <row r="6608" spans="1:23" ht="20.100000000000001" customHeight="1" x14ac:dyDescent="0.2">
      <c r="A6608" s="49" t="s">
        <v>17014</v>
      </c>
      <c r="B6608" s="49" t="s">
        <v>17015</v>
      </c>
      <c r="C6608" s="50"/>
      <c r="D6608" s="51" t="s">
        <v>209</v>
      </c>
      <c r="E6608" s="52">
        <v>360</v>
      </c>
      <c r="F6608" s="52">
        <f t="shared" si="91"/>
        <v>230.4</v>
      </c>
      <c r="G6608" s="52">
        <f>E6608-(25 *E6608/100)</f>
        <v>270</v>
      </c>
      <c r="H6608" s="52">
        <f>IF(E6608="","",E6608*(1-$F$3))</f>
        <v>230.4</v>
      </c>
      <c r="I6608" s="53"/>
      <c r="J6608" s="54">
        <v>1</v>
      </c>
      <c r="K6608" s="54">
        <v>5</v>
      </c>
      <c r="L6608" s="54">
        <v>50</v>
      </c>
      <c r="M6608" s="50" t="s">
        <v>16692</v>
      </c>
      <c r="N6608" s="53" t="s">
        <v>16982</v>
      </c>
      <c r="O6608" s="53"/>
      <c r="P6608" s="55" t="s">
        <v>1630</v>
      </c>
      <c r="Q6608" s="55" t="s">
        <v>54</v>
      </c>
      <c r="R6608" s="55" t="s">
        <v>55</v>
      </c>
      <c r="S6608" s="56">
        <v>0.24</v>
      </c>
      <c r="T6608" s="56" t="s">
        <v>17009</v>
      </c>
      <c r="U6608" s="57" t="str">
        <f>IF(OR(C6608="",H6608=""),"",C6608*H6608)</f>
        <v/>
      </c>
      <c r="V6608" s="57" t="str">
        <f>IF(OR(C6608="",S6608=""),"",S6608*C6608)</f>
        <v/>
      </c>
      <c r="W6608" s="56" t="str">
        <f>IF(OR(C6608="",T6608=""),"",C6608*T6608)</f>
        <v/>
      </c>
    </row>
    <row r="6609" spans="1:23" ht="20.100000000000001" customHeight="1" x14ac:dyDescent="0.2">
      <c r="A6609" s="49" t="s">
        <v>16983</v>
      </c>
      <c r="B6609" s="49" t="s">
        <v>16984</v>
      </c>
      <c r="C6609" s="50"/>
      <c r="D6609" s="51" t="s">
        <v>209</v>
      </c>
      <c r="E6609" s="52">
        <v>226.88</v>
      </c>
      <c r="F6609" s="52">
        <f t="shared" si="91"/>
        <v>145.20319999999998</v>
      </c>
      <c r="G6609" s="52">
        <f>E6609-(25 *E6609/100)</f>
        <v>170.16</v>
      </c>
      <c r="H6609" s="52">
        <f>IF(E6609="","",E6609*(1-$F$3))</f>
        <v>145.20320000000001</v>
      </c>
      <c r="I6609" s="53"/>
      <c r="J6609" s="54">
        <v>1</v>
      </c>
      <c r="K6609" s="54">
        <v>10</v>
      </c>
      <c r="L6609" s="54">
        <v>50</v>
      </c>
      <c r="M6609" s="50" t="s">
        <v>16692</v>
      </c>
      <c r="N6609" s="53" t="s">
        <v>16982</v>
      </c>
      <c r="O6609" s="53"/>
      <c r="P6609" s="55" t="s">
        <v>1630</v>
      </c>
      <c r="Q6609" s="55" t="s">
        <v>54</v>
      </c>
      <c r="R6609" s="55" t="s">
        <v>55</v>
      </c>
      <c r="S6609" s="56">
        <v>0.12</v>
      </c>
      <c r="T6609" s="56" t="s">
        <v>1459</v>
      </c>
      <c r="U6609" s="57" t="str">
        <f>IF(OR(C6609="",H6609=""),"",C6609*H6609)</f>
        <v/>
      </c>
      <c r="V6609" s="57" t="str">
        <f>IF(OR(C6609="",S6609=""),"",S6609*C6609)</f>
        <v/>
      </c>
      <c r="W6609" s="56" t="str">
        <f>IF(OR(C6609="",T6609=""),"",C6609*T6609)</f>
        <v/>
      </c>
    </row>
    <row r="6610" spans="1:23" ht="20.100000000000001" customHeight="1" x14ac:dyDescent="0.2">
      <c r="A6610" s="49" t="s">
        <v>16985</v>
      </c>
      <c r="B6610" s="49" t="s">
        <v>16986</v>
      </c>
      <c r="C6610" s="50"/>
      <c r="D6610" s="51" t="s">
        <v>209</v>
      </c>
      <c r="E6610" s="52">
        <v>226.88</v>
      </c>
      <c r="F6610" s="52">
        <f t="shared" si="91"/>
        <v>145.20319999999998</v>
      </c>
      <c r="G6610" s="52">
        <f>E6610-(25 *E6610/100)</f>
        <v>170.16</v>
      </c>
      <c r="H6610" s="52">
        <f>IF(E6610="","",E6610*(1-$F$3))</f>
        <v>145.20320000000001</v>
      </c>
      <c r="I6610" s="53"/>
      <c r="J6610" s="54">
        <v>1</v>
      </c>
      <c r="K6610" s="54">
        <v>10</v>
      </c>
      <c r="L6610" s="54">
        <v>50</v>
      </c>
      <c r="M6610" s="50" t="s">
        <v>16692</v>
      </c>
      <c r="N6610" s="53" t="s">
        <v>16982</v>
      </c>
      <c r="O6610" s="53"/>
      <c r="P6610" s="55" t="s">
        <v>1630</v>
      </c>
      <c r="Q6610" s="55" t="s">
        <v>54</v>
      </c>
      <c r="R6610" s="55" t="s">
        <v>55</v>
      </c>
      <c r="S6610" s="56">
        <v>0.12</v>
      </c>
      <c r="T6610" s="56" t="s">
        <v>1459</v>
      </c>
      <c r="U6610" s="57" t="str">
        <f>IF(OR(C6610="",H6610=""),"",C6610*H6610)</f>
        <v/>
      </c>
      <c r="V6610" s="57" t="str">
        <f>IF(OR(C6610="",S6610=""),"",S6610*C6610)</f>
        <v/>
      </c>
      <c r="W6610" s="56" t="str">
        <f>IF(OR(C6610="",T6610=""),"",C6610*T6610)</f>
        <v/>
      </c>
    </row>
    <row r="6611" spans="1:23" ht="20.100000000000001" customHeight="1" x14ac:dyDescent="0.2">
      <c r="A6611" s="49" t="s">
        <v>16987</v>
      </c>
      <c r="B6611" s="49" t="s">
        <v>16988</v>
      </c>
      <c r="C6611" s="50"/>
      <c r="D6611" s="51" t="s">
        <v>209</v>
      </c>
      <c r="E6611" s="52">
        <v>272.45</v>
      </c>
      <c r="F6611" s="52">
        <f t="shared" si="91"/>
        <v>174.36799999999999</v>
      </c>
      <c r="G6611" s="52">
        <f>E6611-(25 *E6611/100)</f>
        <v>204.33749999999998</v>
      </c>
      <c r="H6611" s="52">
        <f>IF(E6611="","",E6611*(1-$F$3))</f>
        <v>174.36799999999999</v>
      </c>
      <c r="I6611" s="53"/>
      <c r="J6611" s="54">
        <v>1</v>
      </c>
      <c r="K6611" s="54">
        <v>10</v>
      </c>
      <c r="L6611" s="54">
        <v>50</v>
      </c>
      <c r="M6611" s="50" t="s">
        <v>16692</v>
      </c>
      <c r="N6611" s="53" t="s">
        <v>16982</v>
      </c>
      <c r="O6611" s="53"/>
      <c r="P6611" s="55" t="s">
        <v>1630</v>
      </c>
      <c r="Q6611" s="55" t="s">
        <v>54</v>
      </c>
      <c r="R6611" s="55" t="s">
        <v>55</v>
      </c>
      <c r="S6611" s="56">
        <v>0.12</v>
      </c>
      <c r="T6611" s="56" t="s">
        <v>1459</v>
      </c>
      <c r="U6611" s="57" t="str">
        <f>IF(OR(C6611="",H6611=""),"",C6611*H6611)</f>
        <v/>
      </c>
      <c r="V6611" s="57" t="str">
        <f>IF(OR(C6611="",S6611=""),"",S6611*C6611)</f>
        <v/>
      </c>
      <c r="W6611" s="56" t="str">
        <f>IF(OR(C6611="",T6611=""),"",C6611*T6611)</f>
        <v/>
      </c>
    </row>
    <row r="6612" spans="1:23" ht="20.100000000000001" customHeight="1" x14ac:dyDescent="0.2">
      <c r="A6612" s="49" t="s">
        <v>16989</v>
      </c>
      <c r="B6612" s="49" t="s">
        <v>16990</v>
      </c>
      <c r="C6612" s="50"/>
      <c r="D6612" s="51" t="s">
        <v>209</v>
      </c>
      <c r="E6612" s="52">
        <v>272.45</v>
      </c>
      <c r="F6612" s="52">
        <f t="shared" si="91"/>
        <v>174.36799999999999</v>
      </c>
      <c r="G6612" s="52">
        <f>E6612-(25 *E6612/100)</f>
        <v>204.33749999999998</v>
      </c>
      <c r="H6612" s="52">
        <f>IF(E6612="","",E6612*(1-$F$3))</f>
        <v>174.36799999999999</v>
      </c>
      <c r="I6612" s="53"/>
      <c r="J6612" s="54">
        <v>1</v>
      </c>
      <c r="K6612" s="54">
        <v>10</v>
      </c>
      <c r="L6612" s="54">
        <v>50</v>
      </c>
      <c r="M6612" s="50" t="s">
        <v>16692</v>
      </c>
      <c r="N6612" s="53" t="s">
        <v>16982</v>
      </c>
      <c r="O6612" s="53"/>
      <c r="P6612" s="55" t="s">
        <v>1630</v>
      </c>
      <c r="Q6612" s="55" t="s">
        <v>54</v>
      </c>
      <c r="R6612" s="55" t="s">
        <v>55</v>
      </c>
      <c r="S6612" s="56">
        <v>0.12</v>
      </c>
      <c r="T6612" s="56" t="s">
        <v>1459</v>
      </c>
      <c r="U6612" s="57" t="str">
        <f>IF(OR(C6612="",H6612=""),"",C6612*H6612)</f>
        <v/>
      </c>
      <c r="V6612" s="57" t="str">
        <f>IF(OR(C6612="",S6612=""),"",S6612*C6612)</f>
        <v/>
      </c>
      <c r="W6612" s="56" t="str">
        <f>IF(OR(C6612="",T6612=""),"",C6612*T6612)</f>
        <v/>
      </c>
    </row>
    <row r="6613" spans="1:23" ht="20.100000000000001" customHeight="1" x14ac:dyDescent="0.2">
      <c r="A6613" s="49" t="s">
        <v>16995</v>
      </c>
      <c r="B6613" s="49" t="s">
        <v>16996</v>
      </c>
      <c r="C6613" s="50"/>
      <c r="D6613" s="51" t="s">
        <v>209</v>
      </c>
      <c r="E6613" s="52">
        <v>180</v>
      </c>
      <c r="F6613" s="52">
        <f t="shared" si="91"/>
        <v>115.2</v>
      </c>
      <c r="G6613" s="52">
        <f>E6613-(25 *E6613/100)</f>
        <v>135</v>
      </c>
      <c r="H6613" s="52">
        <f>IF(E6613="","",E6613*(1-$F$3))</f>
        <v>115.2</v>
      </c>
      <c r="I6613" s="53"/>
      <c r="J6613" s="54">
        <v>1</v>
      </c>
      <c r="K6613" s="54">
        <v>10</v>
      </c>
      <c r="L6613" s="54">
        <v>50</v>
      </c>
      <c r="M6613" s="50" t="s">
        <v>16692</v>
      </c>
      <c r="N6613" s="53" t="s">
        <v>16982</v>
      </c>
      <c r="O6613" s="53"/>
      <c r="P6613" s="55" t="s">
        <v>1630</v>
      </c>
      <c r="Q6613" s="55" t="s">
        <v>54</v>
      </c>
      <c r="R6613" s="55" t="s">
        <v>55</v>
      </c>
      <c r="S6613" s="56">
        <v>0.12</v>
      </c>
      <c r="T6613" s="56" t="s">
        <v>1459</v>
      </c>
      <c r="U6613" s="57" t="str">
        <f>IF(OR(C6613="",H6613=""),"",C6613*H6613)</f>
        <v/>
      </c>
      <c r="V6613" s="57" t="str">
        <f>IF(OR(C6613="",S6613=""),"",S6613*C6613)</f>
        <v/>
      </c>
      <c r="W6613" s="56" t="str">
        <f>IF(OR(C6613="",T6613=""),"",C6613*T6613)</f>
        <v/>
      </c>
    </row>
    <row r="6614" spans="1:23" ht="20.100000000000001" customHeight="1" x14ac:dyDescent="0.2">
      <c r="A6614" s="49" t="s">
        <v>16997</v>
      </c>
      <c r="B6614" s="49" t="s">
        <v>16998</v>
      </c>
      <c r="C6614" s="50"/>
      <c r="D6614" s="51" t="s">
        <v>209</v>
      </c>
      <c r="E6614" s="52">
        <v>180</v>
      </c>
      <c r="F6614" s="52">
        <f t="shared" si="91"/>
        <v>115.2</v>
      </c>
      <c r="G6614" s="52">
        <f>E6614-(25 *E6614/100)</f>
        <v>135</v>
      </c>
      <c r="H6614" s="52">
        <f>IF(E6614="","",E6614*(1-$F$3))</f>
        <v>115.2</v>
      </c>
      <c r="I6614" s="53"/>
      <c r="J6614" s="54">
        <v>1</v>
      </c>
      <c r="K6614" s="54">
        <v>10</v>
      </c>
      <c r="L6614" s="54">
        <v>50</v>
      </c>
      <c r="M6614" s="50" t="s">
        <v>16692</v>
      </c>
      <c r="N6614" s="53" t="s">
        <v>16982</v>
      </c>
      <c r="O6614" s="53"/>
      <c r="P6614" s="55" t="s">
        <v>1630</v>
      </c>
      <c r="Q6614" s="55" t="s">
        <v>54</v>
      </c>
      <c r="R6614" s="55" t="s">
        <v>55</v>
      </c>
      <c r="S6614" s="56">
        <v>0.12</v>
      </c>
      <c r="T6614" s="56" t="s">
        <v>1459</v>
      </c>
      <c r="U6614" s="57" t="str">
        <f>IF(OR(C6614="",H6614=""),"",C6614*H6614)</f>
        <v/>
      </c>
      <c r="V6614" s="57" t="str">
        <f>IF(OR(C6614="",S6614=""),"",S6614*C6614)</f>
        <v/>
      </c>
      <c r="W6614" s="56" t="str">
        <f>IF(OR(C6614="",T6614=""),"",C6614*T6614)</f>
        <v/>
      </c>
    </row>
    <row r="6615" spans="1:23" ht="20.100000000000001" customHeight="1" x14ac:dyDescent="0.2">
      <c r="A6615" s="49" t="s">
        <v>16991</v>
      </c>
      <c r="B6615" s="49" t="s">
        <v>16992</v>
      </c>
      <c r="C6615" s="50"/>
      <c r="D6615" s="51" t="s">
        <v>209</v>
      </c>
      <c r="E6615" s="52">
        <v>164</v>
      </c>
      <c r="F6615" s="52">
        <f t="shared" si="91"/>
        <v>104.96000000000001</v>
      </c>
      <c r="G6615" s="52">
        <f>E6615-(25 *E6615/100)</f>
        <v>123</v>
      </c>
      <c r="H6615" s="52">
        <f>IF(E6615="","",E6615*(1-$F$3))</f>
        <v>104.96000000000001</v>
      </c>
      <c r="I6615" s="53"/>
      <c r="J6615" s="54">
        <v>1</v>
      </c>
      <c r="K6615" s="54">
        <v>10</v>
      </c>
      <c r="L6615" s="54">
        <v>50</v>
      </c>
      <c r="M6615" s="50" t="s">
        <v>16692</v>
      </c>
      <c r="N6615" s="53" t="s">
        <v>16982</v>
      </c>
      <c r="O6615" s="53"/>
      <c r="P6615" s="55" t="s">
        <v>1664</v>
      </c>
      <c r="Q6615" s="55" t="s">
        <v>54</v>
      </c>
      <c r="R6615" s="55" t="s">
        <v>55</v>
      </c>
      <c r="S6615" s="56">
        <v>0.12</v>
      </c>
      <c r="T6615" s="56" t="s">
        <v>1459</v>
      </c>
      <c r="U6615" s="57" t="str">
        <f>IF(OR(C6615="",H6615=""),"",C6615*H6615)</f>
        <v/>
      </c>
      <c r="V6615" s="57" t="str">
        <f>IF(OR(C6615="",S6615=""),"",S6615*C6615)</f>
        <v/>
      </c>
      <c r="W6615" s="56" t="str">
        <f>IF(OR(C6615="",T6615=""),"",C6615*T6615)</f>
        <v/>
      </c>
    </row>
    <row r="6616" spans="1:23" ht="20.100000000000001" customHeight="1" x14ac:dyDescent="0.2">
      <c r="A6616" s="49" t="s">
        <v>16993</v>
      </c>
      <c r="B6616" s="49" t="s">
        <v>16994</v>
      </c>
      <c r="C6616" s="50"/>
      <c r="D6616" s="51" t="s">
        <v>209</v>
      </c>
      <c r="E6616" s="52">
        <v>242.81</v>
      </c>
      <c r="F6616" s="52">
        <f t="shared" si="91"/>
        <v>155.39840000000001</v>
      </c>
      <c r="G6616" s="52">
        <f>E6616-(25 *E6616/100)</f>
        <v>182.10750000000002</v>
      </c>
      <c r="H6616" s="52">
        <f>IF(E6616="","",E6616*(1-$F$3))</f>
        <v>155.39840000000001</v>
      </c>
      <c r="I6616" s="53"/>
      <c r="J6616" s="54">
        <v>1</v>
      </c>
      <c r="K6616" s="54">
        <v>10</v>
      </c>
      <c r="L6616" s="54">
        <v>50</v>
      </c>
      <c r="M6616" s="50" t="s">
        <v>16692</v>
      </c>
      <c r="N6616" s="53" t="s">
        <v>16982</v>
      </c>
      <c r="O6616" s="53"/>
      <c r="P6616" s="55" t="s">
        <v>1664</v>
      </c>
      <c r="Q6616" s="55" t="s">
        <v>54</v>
      </c>
      <c r="R6616" s="55" t="s">
        <v>55</v>
      </c>
      <c r="S6616" s="56">
        <v>0.12</v>
      </c>
      <c r="T6616" s="56" t="s">
        <v>1459</v>
      </c>
      <c r="U6616" s="57" t="str">
        <f>IF(OR(C6616="",H6616=""),"",C6616*H6616)</f>
        <v/>
      </c>
      <c r="V6616" s="57" t="str">
        <f>IF(OR(C6616="",S6616=""),"",S6616*C6616)</f>
        <v/>
      </c>
      <c r="W6616" s="56" t="str">
        <f>IF(OR(C6616="",T6616=""),"",C6616*T6616)</f>
        <v/>
      </c>
    </row>
    <row r="6617" spans="1:23" ht="20.100000000000001" customHeight="1" x14ac:dyDescent="0.2">
      <c r="A6617" s="49" t="s">
        <v>16999</v>
      </c>
      <c r="B6617" s="49" t="s">
        <v>17000</v>
      </c>
      <c r="C6617" s="50"/>
      <c r="D6617" s="51" t="s">
        <v>209</v>
      </c>
      <c r="E6617" s="52">
        <v>236.78</v>
      </c>
      <c r="F6617" s="52">
        <f t="shared" si="91"/>
        <v>151.53919999999999</v>
      </c>
      <c r="G6617" s="52">
        <f>E6617-(25 *E6617/100)</f>
        <v>177.58500000000001</v>
      </c>
      <c r="H6617" s="52">
        <f>IF(E6617="","",E6617*(1-$F$3))</f>
        <v>151.53919999999999</v>
      </c>
      <c r="I6617" s="53"/>
      <c r="J6617" s="54">
        <v>1</v>
      </c>
      <c r="K6617" s="54">
        <v>10</v>
      </c>
      <c r="L6617" s="54">
        <v>50</v>
      </c>
      <c r="M6617" s="50" t="s">
        <v>16692</v>
      </c>
      <c r="N6617" s="53" t="s">
        <v>16982</v>
      </c>
      <c r="O6617" s="53"/>
      <c r="P6617" s="55" t="s">
        <v>1630</v>
      </c>
      <c r="Q6617" s="55" t="s">
        <v>54</v>
      </c>
      <c r="R6617" s="55" t="s">
        <v>55</v>
      </c>
      <c r="S6617" s="56">
        <v>0.12</v>
      </c>
      <c r="T6617" s="56" t="s">
        <v>1459</v>
      </c>
      <c r="U6617" s="57" t="str">
        <f>IF(OR(C6617="",H6617=""),"",C6617*H6617)</f>
        <v/>
      </c>
      <c r="V6617" s="57" t="str">
        <f>IF(OR(C6617="",S6617=""),"",S6617*C6617)</f>
        <v/>
      </c>
      <c r="W6617" s="56" t="str">
        <f>IF(OR(C6617="",T6617=""),"",C6617*T6617)</f>
        <v/>
      </c>
    </row>
    <row r="6618" spans="1:23" ht="20.100000000000001" customHeight="1" x14ac:dyDescent="0.2">
      <c r="A6618" s="49" t="s">
        <v>17001</v>
      </c>
      <c r="B6618" s="49" t="s">
        <v>17002</v>
      </c>
      <c r="C6618" s="50"/>
      <c r="D6618" s="51" t="s">
        <v>209</v>
      </c>
      <c r="E6618" s="52">
        <v>236.78</v>
      </c>
      <c r="F6618" s="52">
        <f t="shared" si="91"/>
        <v>151.53919999999999</v>
      </c>
      <c r="G6618" s="52">
        <f>E6618-(25 *E6618/100)</f>
        <v>177.58500000000001</v>
      </c>
      <c r="H6618" s="52">
        <f>IF(E6618="","",E6618*(1-$F$3))</f>
        <v>151.53919999999999</v>
      </c>
      <c r="I6618" s="53"/>
      <c r="J6618" s="54">
        <v>1</v>
      </c>
      <c r="K6618" s="54">
        <v>10</v>
      </c>
      <c r="L6618" s="54">
        <v>50</v>
      </c>
      <c r="M6618" s="50" t="s">
        <v>16692</v>
      </c>
      <c r="N6618" s="53" t="s">
        <v>16982</v>
      </c>
      <c r="O6618" s="53"/>
      <c r="P6618" s="55" t="s">
        <v>1630</v>
      </c>
      <c r="Q6618" s="55" t="s">
        <v>54</v>
      </c>
      <c r="R6618" s="55" t="s">
        <v>55</v>
      </c>
      <c r="S6618" s="56">
        <v>0.12</v>
      </c>
      <c r="T6618" s="56" t="s">
        <v>1459</v>
      </c>
      <c r="U6618" s="57" t="str">
        <f>IF(OR(C6618="",H6618=""),"",C6618*H6618)</f>
        <v/>
      </c>
      <c r="V6618" s="57" t="str">
        <f>IF(OR(C6618="",S6618=""),"",S6618*C6618)</f>
        <v/>
      </c>
      <c r="W6618" s="56" t="str">
        <f>IF(OR(C6618="",T6618=""),"",C6618*T6618)</f>
        <v/>
      </c>
    </row>
    <row r="6619" spans="1:23" ht="20.100000000000001" customHeight="1" x14ac:dyDescent="0.2">
      <c r="A6619" s="49" t="s">
        <v>17003</v>
      </c>
      <c r="B6619" s="49" t="s">
        <v>17004</v>
      </c>
      <c r="C6619" s="50"/>
      <c r="D6619" s="51" t="s">
        <v>209</v>
      </c>
      <c r="E6619" s="52">
        <v>445.66</v>
      </c>
      <c r="F6619" s="52">
        <f t="shared" si="91"/>
        <v>285.22239999999999</v>
      </c>
      <c r="G6619" s="52">
        <f>E6619-(25 *E6619/100)</f>
        <v>334.245</v>
      </c>
      <c r="H6619" s="52">
        <f>IF(E6619="","",E6619*(1-$F$3))</f>
        <v>285.22240000000005</v>
      </c>
      <c r="I6619" s="53"/>
      <c r="J6619" s="54">
        <v>1</v>
      </c>
      <c r="K6619" s="54">
        <v>5</v>
      </c>
      <c r="L6619" s="54">
        <v>50</v>
      </c>
      <c r="M6619" s="50" t="s">
        <v>16692</v>
      </c>
      <c r="N6619" s="53" t="s">
        <v>16982</v>
      </c>
      <c r="O6619" s="53"/>
      <c r="P6619" s="55" t="s">
        <v>1630</v>
      </c>
      <c r="Q6619" s="55" t="s">
        <v>54</v>
      </c>
      <c r="R6619" s="55" t="s">
        <v>55</v>
      </c>
      <c r="S6619" s="56">
        <v>0.12</v>
      </c>
      <c r="T6619" s="56" t="s">
        <v>1459</v>
      </c>
      <c r="U6619" s="57" t="str">
        <f>IF(OR(C6619="",H6619=""),"",C6619*H6619)</f>
        <v/>
      </c>
      <c r="V6619" s="57" t="str">
        <f>IF(OR(C6619="",S6619=""),"",S6619*C6619)</f>
        <v/>
      </c>
      <c r="W6619" s="56" t="str">
        <f>IF(OR(C6619="",T6619=""),"",C6619*T6619)</f>
        <v/>
      </c>
    </row>
    <row r="6620" spans="1:23" ht="20.100000000000001" customHeight="1" x14ac:dyDescent="0.2">
      <c r="A6620" s="49" t="s">
        <v>17005</v>
      </c>
      <c r="B6620" s="49" t="s">
        <v>17006</v>
      </c>
      <c r="C6620" s="50"/>
      <c r="D6620" s="51" t="s">
        <v>209</v>
      </c>
      <c r="E6620" s="52">
        <v>445.66</v>
      </c>
      <c r="F6620" s="52">
        <f t="shared" si="91"/>
        <v>285.22239999999999</v>
      </c>
      <c r="G6620" s="52">
        <f>E6620-(25 *E6620/100)</f>
        <v>334.245</v>
      </c>
      <c r="H6620" s="52">
        <f>IF(E6620="","",E6620*(1-$F$3))</f>
        <v>285.22240000000005</v>
      </c>
      <c r="I6620" s="53"/>
      <c r="J6620" s="54">
        <v>1</v>
      </c>
      <c r="K6620" s="54">
        <v>5</v>
      </c>
      <c r="L6620" s="54">
        <v>50</v>
      </c>
      <c r="M6620" s="50" t="s">
        <v>16692</v>
      </c>
      <c r="N6620" s="53" t="s">
        <v>16982</v>
      </c>
      <c r="O6620" s="53"/>
      <c r="P6620" s="55" t="s">
        <v>1630</v>
      </c>
      <c r="Q6620" s="55" t="s">
        <v>54</v>
      </c>
      <c r="R6620" s="55" t="s">
        <v>55</v>
      </c>
      <c r="S6620" s="56">
        <v>0.12</v>
      </c>
      <c r="T6620" s="56" t="s">
        <v>1459</v>
      </c>
      <c r="U6620" s="57" t="str">
        <f>IF(OR(C6620="",H6620=""),"",C6620*H6620)</f>
        <v/>
      </c>
      <c r="V6620" s="57" t="str">
        <f>IF(OR(C6620="",S6620=""),"",S6620*C6620)</f>
        <v/>
      </c>
      <c r="W6620" s="56" t="str">
        <f>IF(OR(C6620="",T6620=""),"",C6620*T6620)</f>
        <v/>
      </c>
    </row>
    <row r="6621" spans="1:23" ht="20.100000000000001" customHeight="1" x14ac:dyDescent="0.2">
      <c r="A6621" s="49" t="s">
        <v>17017</v>
      </c>
      <c r="B6621" s="49" t="s">
        <v>17018</v>
      </c>
      <c r="C6621" s="50"/>
      <c r="D6621" s="51" t="s">
        <v>209</v>
      </c>
      <c r="E6621" s="52">
        <v>193.37</v>
      </c>
      <c r="F6621" s="52">
        <f t="shared" si="91"/>
        <v>123.75680000000001</v>
      </c>
      <c r="G6621" s="52">
        <f>E6621-(25 *E6621/100)</f>
        <v>145.0275</v>
      </c>
      <c r="H6621" s="52">
        <f>IF(E6621="","",E6621*(1-$F$3))</f>
        <v>123.75680000000001</v>
      </c>
      <c r="I6621" s="53"/>
      <c r="J6621" s="54">
        <v>1</v>
      </c>
      <c r="K6621" s="54">
        <v>5</v>
      </c>
      <c r="L6621" s="54">
        <v>100</v>
      </c>
      <c r="M6621" s="50" t="s">
        <v>16692</v>
      </c>
      <c r="N6621" s="53" t="s">
        <v>17016</v>
      </c>
      <c r="O6621" s="53"/>
      <c r="P6621" s="55" t="s">
        <v>1630</v>
      </c>
      <c r="Q6621" s="55" t="s">
        <v>54</v>
      </c>
      <c r="R6621" s="55" t="s">
        <v>55</v>
      </c>
      <c r="S6621" s="56">
        <v>0.16800000000000001</v>
      </c>
      <c r="T6621" s="56" t="s">
        <v>17019</v>
      </c>
      <c r="U6621" s="57" t="str">
        <f>IF(OR(C6621="",H6621=""),"",C6621*H6621)</f>
        <v/>
      </c>
      <c r="V6621" s="57" t="str">
        <f>IF(OR(C6621="",S6621=""),"",S6621*C6621)</f>
        <v/>
      </c>
      <c r="W6621" s="56" t="str">
        <f>IF(OR(C6621="",T6621=""),"",C6621*T6621)</f>
        <v/>
      </c>
    </row>
    <row r="6622" spans="1:23" ht="20.100000000000001" customHeight="1" x14ac:dyDescent="0.2">
      <c r="A6622" s="49" t="s">
        <v>17022</v>
      </c>
      <c r="B6622" s="49" t="s">
        <v>17023</v>
      </c>
      <c r="C6622" s="50"/>
      <c r="D6622" s="51" t="s">
        <v>209</v>
      </c>
      <c r="E6622" s="52">
        <v>216.89</v>
      </c>
      <c r="F6622" s="52">
        <f t="shared" si="91"/>
        <v>138.80959999999999</v>
      </c>
      <c r="G6622" s="52">
        <f>E6622-(25 *E6622/100)</f>
        <v>162.66749999999999</v>
      </c>
      <c r="H6622" s="52">
        <f>IF(E6622="","",E6622*(1-$F$3))</f>
        <v>138.80959999999999</v>
      </c>
      <c r="I6622" s="53"/>
      <c r="J6622" s="54">
        <v>1</v>
      </c>
      <c r="K6622" s="54">
        <v>5</v>
      </c>
      <c r="L6622" s="54">
        <v>100</v>
      </c>
      <c r="M6622" s="50" t="s">
        <v>16692</v>
      </c>
      <c r="N6622" s="53" t="s">
        <v>17016</v>
      </c>
      <c r="O6622" s="53"/>
      <c r="P6622" s="55" t="s">
        <v>1630</v>
      </c>
      <c r="Q6622" s="55" t="s">
        <v>54</v>
      </c>
      <c r="R6622" s="55" t="s">
        <v>55</v>
      </c>
      <c r="S6622" s="56">
        <v>0.182</v>
      </c>
      <c r="T6622" s="56" t="s">
        <v>17019</v>
      </c>
      <c r="U6622" s="57" t="str">
        <f>IF(OR(C6622="",H6622=""),"",C6622*H6622)</f>
        <v/>
      </c>
      <c r="V6622" s="57" t="str">
        <f>IF(OR(C6622="",S6622=""),"",S6622*C6622)</f>
        <v/>
      </c>
      <c r="W6622" s="56" t="str">
        <f>IF(OR(C6622="",T6622=""),"",C6622*T6622)</f>
        <v/>
      </c>
    </row>
    <row r="6623" spans="1:23" ht="20.100000000000001" customHeight="1" x14ac:dyDescent="0.2">
      <c r="A6623" s="49" t="s">
        <v>17020</v>
      </c>
      <c r="B6623" s="49" t="s">
        <v>17021</v>
      </c>
      <c r="C6623" s="50"/>
      <c r="D6623" s="51" t="s">
        <v>209</v>
      </c>
      <c r="E6623" s="52">
        <v>128.19999999999999</v>
      </c>
      <c r="F6623" s="52">
        <f t="shared" si="91"/>
        <v>82.047999999999988</v>
      </c>
      <c r="G6623" s="52">
        <f>E6623-(25 *E6623/100)</f>
        <v>96.149999999999991</v>
      </c>
      <c r="H6623" s="52">
        <f>IF(E6623="","",E6623*(1-$F$3))</f>
        <v>82.047999999999988</v>
      </c>
      <c r="I6623" s="53"/>
      <c r="J6623" s="54">
        <v>1</v>
      </c>
      <c r="K6623" s="54">
        <v>10</v>
      </c>
      <c r="L6623" s="54">
        <v>200</v>
      </c>
      <c r="M6623" s="50" t="s">
        <v>16692</v>
      </c>
      <c r="N6623" s="53" t="s">
        <v>17016</v>
      </c>
      <c r="O6623" s="53"/>
      <c r="P6623" s="55" t="s">
        <v>1630</v>
      </c>
      <c r="Q6623" s="55" t="s">
        <v>54</v>
      </c>
      <c r="R6623" s="55" t="s">
        <v>55</v>
      </c>
      <c r="S6623" s="56">
        <v>0.14000000000000001</v>
      </c>
      <c r="T6623" s="56" t="s">
        <v>16719</v>
      </c>
      <c r="U6623" s="57" t="str">
        <f>IF(OR(C6623="",H6623=""),"",C6623*H6623)</f>
        <v/>
      </c>
      <c r="V6623" s="57" t="str">
        <f>IF(OR(C6623="",S6623=""),"",S6623*C6623)</f>
        <v/>
      </c>
      <c r="W6623" s="56" t="str">
        <f>IF(OR(C6623="",T6623=""),"",C6623*T6623)</f>
        <v/>
      </c>
    </row>
    <row r="6624" spans="1:23" ht="20.100000000000001" customHeight="1" x14ac:dyDescent="0.2">
      <c r="A6624" s="49" t="s">
        <v>17024</v>
      </c>
      <c r="B6624" s="49" t="s">
        <v>17025</v>
      </c>
      <c r="C6624" s="50"/>
      <c r="D6624" s="51" t="s">
        <v>209</v>
      </c>
      <c r="E6624" s="52">
        <v>130.25</v>
      </c>
      <c r="F6624" s="52">
        <f t="shared" si="91"/>
        <v>83.36</v>
      </c>
      <c r="G6624" s="52">
        <f>E6624-(25 *E6624/100)</f>
        <v>97.6875</v>
      </c>
      <c r="H6624" s="52">
        <f>IF(E6624="","",E6624*(1-$F$3))</f>
        <v>83.36</v>
      </c>
      <c r="I6624" s="53"/>
      <c r="J6624" s="54">
        <v>1</v>
      </c>
      <c r="K6624" s="54">
        <v>10</v>
      </c>
      <c r="L6624" s="54">
        <v>200</v>
      </c>
      <c r="M6624" s="50" t="s">
        <v>16692</v>
      </c>
      <c r="N6624" s="53" t="s">
        <v>17016</v>
      </c>
      <c r="O6624" s="53"/>
      <c r="P6624" s="55" t="s">
        <v>1630</v>
      </c>
      <c r="Q6624" s="55" t="s">
        <v>54</v>
      </c>
      <c r="R6624" s="55" t="s">
        <v>55</v>
      </c>
      <c r="S6624" s="56">
        <v>0.14000000000000001</v>
      </c>
      <c r="T6624" s="56" t="s">
        <v>16719</v>
      </c>
      <c r="U6624" s="57" t="str">
        <f>IF(OR(C6624="",H6624=""),"",C6624*H6624)</f>
        <v/>
      </c>
      <c r="V6624" s="57" t="str">
        <f>IF(OR(C6624="",S6624=""),"",S6624*C6624)</f>
        <v/>
      </c>
      <c r="W6624" s="56" t="str">
        <f>IF(OR(C6624="",T6624=""),"",C6624*T6624)</f>
        <v/>
      </c>
    </row>
    <row r="6625" spans="1:23" ht="20.100000000000001" customHeight="1" x14ac:dyDescent="0.2">
      <c r="A6625" s="49" t="s">
        <v>17026</v>
      </c>
      <c r="B6625" s="49" t="s">
        <v>17027</v>
      </c>
      <c r="C6625" s="50"/>
      <c r="D6625" s="51" t="s">
        <v>209</v>
      </c>
      <c r="E6625" s="52">
        <v>157.84</v>
      </c>
      <c r="F6625" s="52">
        <f t="shared" si="91"/>
        <v>101.01760000000002</v>
      </c>
      <c r="G6625" s="52">
        <f>E6625-(25 *E6625/100)</f>
        <v>118.38</v>
      </c>
      <c r="H6625" s="52">
        <f>IF(E6625="","",E6625*(1-$F$3))</f>
        <v>101.0176</v>
      </c>
      <c r="I6625" s="53"/>
      <c r="J6625" s="54">
        <v>1</v>
      </c>
      <c r="K6625" s="54">
        <v>10</v>
      </c>
      <c r="L6625" s="54">
        <v>100</v>
      </c>
      <c r="M6625" s="50" t="s">
        <v>16692</v>
      </c>
      <c r="N6625" s="53" t="s">
        <v>17016</v>
      </c>
      <c r="O6625" s="53"/>
      <c r="P6625" s="55" t="s">
        <v>16705</v>
      </c>
      <c r="Q6625" s="55" t="s">
        <v>54</v>
      </c>
      <c r="R6625" s="55" t="s">
        <v>55</v>
      </c>
      <c r="S6625" s="56">
        <v>0.14000000000000001</v>
      </c>
      <c r="T6625" s="56" t="s">
        <v>16716</v>
      </c>
      <c r="U6625" s="57" t="str">
        <f>IF(OR(C6625="",H6625=""),"",C6625*H6625)</f>
        <v/>
      </c>
      <c r="V6625" s="57" t="str">
        <f>IF(OR(C6625="",S6625=""),"",S6625*C6625)</f>
        <v/>
      </c>
      <c r="W6625" s="56" t="str">
        <f>IF(OR(C6625="",T6625=""),"",C6625*T6625)</f>
        <v/>
      </c>
    </row>
    <row r="6626" spans="1:23" ht="20.100000000000001" customHeight="1" x14ac:dyDescent="0.2">
      <c r="A6626" s="92" t="s">
        <v>17030</v>
      </c>
      <c r="B6626" s="92" t="s">
        <v>17031</v>
      </c>
      <c r="C6626" s="93"/>
      <c r="D6626" s="94" t="s">
        <v>209</v>
      </c>
      <c r="E6626" s="95">
        <v>98.44</v>
      </c>
      <c r="F6626" s="95">
        <f t="shared" si="91"/>
        <v>63.001599999999996</v>
      </c>
      <c r="G6626" s="95">
        <f>E6626-(25 *E6626/100)</f>
        <v>73.83</v>
      </c>
      <c r="H6626" s="95">
        <f>IF(E6626="","",E6626*(1-$F$3))</f>
        <v>63.001600000000003</v>
      </c>
      <c r="I6626" s="93"/>
      <c r="J6626" s="96">
        <v>1</v>
      </c>
      <c r="K6626" s="96">
        <v>10</v>
      </c>
      <c r="L6626" s="96">
        <v>200</v>
      </c>
      <c r="M6626" s="93" t="s">
        <v>16692</v>
      </c>
      <c r="N6626" s="93" t="s">
        <v>17016</v>
      </c>
      <c r="O6626" s="93"/>
      <c r="P6626" s="94" t="s">
        <v>1630</v>
      </c>
      <c r="Q6626" s="94" t="s">
        <v>54</v>
      </c>
      <c r="R6626" s="94" t="s">
        <v>55</v>
      </c>
      <c r="S6626" s="56">
        <v>0.13500000000000001</v>
      </c>
      <c r="T6626" s="56" t="s">
        <v>16719</v>
      </c>
      <c r="U6626" s="97" t="str">
        <f>IF(OR(C6626="",H6626=""),"",C6626*H6626)</f>
        <v/>
      </c>
      <c r="V6626" s="97" t="str">
        <f>IF(OR(C6626="",S6626=""),"",S6626*C6626)</f>
        <v/>
      </c>
      <c r="W6626" s="98" t="str">
        <f>IF(OR(C6626="",T6626=""),"",C6626*T6626)</f>
        <v/>
      </c>
    </row>
    <row r="6627" spans="1:23" ht="20.100000000000001" customHeight="1" x14ac:dyDescent="0.2">
      <c r="A6627" s="49" t="s">
        <v>17028</v>
      </c>
      <c r="B6627" s="49" t="s">
        <v>17029</v>
      </c>
      <c r="C6627" s="50"/>
      <c r="D6627" s="51" t="s">
        <v>209</v>
      </c>
      <c r="E6627" s="52">
        <v>116</v>
      </c>
      <c r="F6627" s="52">
        <f t="shared" si="91"/>
        <v>74.240000000000009</v>
      </c>
      <c r="G6627" s="52">
        <f>E6627-(25 *E6627/100)</f>
        <v>87</v>
      </c>
      <c r="H6627" s="52">
        <f>IF(E6627="","",E6627*(1-$F$3))</f>
        <v>74.239999999999995</v>
      </c>
      <c r="I6627" s="53"/>
      <c r="J6627" s="54">
        <v>1</v>
      </c>
      <c r="K6627" s="54">
        <v>10</v>
      </c>
      <c r="L6627" s="54">
        <v>200</v>
      </c>
      <c r="M6627" s="50" t="s">
        <v>16692</v>
      </c>
      <c r="N6627" s="53" t="s">
        <v>17016</v>
      </c>
      <c r="O6627" s="53"/>
      <c r="P6627" s="55" t="s">
        <v>1630</v>
      </c>
      <c r="Q6627" s="55" t="s">
        <v>54</v>
      </c>
      <c r="R6627" s="55" t="s">
        <v>55</v>
      </c>
      <c r="S6627" s="56">
        <v>0.14000000000000001</v>
      </c>
      <c r="T6627" s="56" t="s">
        <v>16719</v>
      </c>
      <c r="U6627" s="57" t="str">
        <f>IF(OR(C6627="",H6627=""),"",C6627*H6627)</f>
        <v/>
      </c>
      <c r="V6627" s="57" t="str">
        <f>IF(OR(C6627="",S6627=""),"",S6627*C6627)</f>
        <v/>
      </c>
      <c r="W6627" s="56" t="str">
        <f>IF(OR(C6627="",T6627=""),"",C6627*T6627)</f>
        <v/>
      </c>
    </row>
    <row r="6628" spans="1:23" ht="20.100000000000001" customHeight="1" x14ac:dyDescent="0.2">
      <c r="A6628" s="49" t="s">
        <v>17034</v>
      </c>
      <c r="B6628" s="49" t="s">
        <v>17035</v>
      </c>
      <c r="C6628" s="50"/>
      <c r="D6628" s="51" t="s">
        <v>209</v>
      </c>
      <c r="E6628" s="52">
        <v>163.79</v>
      </c>
      <c r="F6628" s="52">
        <f t="shared" si="91"/>
        <v>104.82559999999999</v>
      </c>
      <c r="G6628" s="52">
        <f>E6628-(25 *E6628/100)</f>
        <v>122.8425</v>
      </c>
      <c r="H6628" s="52">
        <f>IF(E6628="","",E6628*(1-$F$3))</f>
        <v>104.82559999999999</v>
      </c>
      <c r="I6628" s="53"/>
      <c r="J6628" s="54">
        <v>1</v>
      </c>
      <c r="K6628" s="54">
        <v>10</v>
      </c>
      <c r="L6628" s="54">
        <v>200</v>
      </c>
      <c r="M6628" s="50" t="s">
        <v>16692</v>
      </c>
      <c r="N6628" s="53" t="s">
        <v>17016</v>
      </c>
      <c r="O6628" s="53"/>
      <c r="P6628" s="55" t="s">
        <v>16705</v>
      </c>
      <c r="Q6628" s="55" t="s">
        <v>54</v>
      </c>
      <c r="R6628" s="55" t="s">
        <v>55</v>
      </c>
      <c r="S6628" s="56">
        <v>0.14000000000000001</v>
      </c>
      <c r="T6628" s="56" t="s">
        <v>16719</v>
      </c>
      <c r="U6628" s="57" t="str">
        <f>IF(OR(C6628="",H6628=""),"",C6628*H6628)</f>
        <v/>
      </c>
      <c r="V6628" s="57" t="str">
        <f>IF(OR(C6628="",S6628=""),"",S6628*C6628)</f>
        <v/>
      </c>
      <c r="W6628" s="56" t="str">
        <f>IF(OR(C6628="",T6628=""),"",C6628*T6628)</f>
        <v/>
      </c>
    </row>
    <row r="6629" spans="1:23" ht="20.100000000000001" customHeight="1" x14ac:dyDescent="0.2">
      <c r="A6629" s="49" t="s">
        <v>17032</v>
      </c>
      <c r="B6629" s="49" t="s">
        <v>17033</v>
      </c>
      <c r="C6629" s="50"/>
      <c r="D6629" s="51" t="s">
        <v>209</v>
      </c>
      <c r="E6629" s="52">
        <v>143.19999999999999</v>
      </c>
      <c r="F6629" s="52">
        <f t="shared" si="91"/>
        <v>91.647999999999996</v>
      </c>
      <c r="G6629" s="52">
        <f>E6629-(25 *E6629/100)</f>
        <v>107.39999999999999</v>
      </c>
      <c r="H6629" s="52">
        <f>IF(E6629="","",E6629*(1-$F$3))</f>
        <v>91.647999999999996</v>
      </c>
      <c r="I6629" s="53"/>
      <c r="J6629" s="54">
        <v>1</v>
      </c>
      <c r="K6629" s="54">
        <v>10</v>
      </c>
      <c r="L6629" s="54">
        <v>200</v>
      </c>
      <c r="M6629" s="50" t="s">
        <v>16692</v>
      </c>
      <c r="N6629" s="53" t="s">
        <v>17016</v>
      </c>
      <c r="O6629" s="53"/>
      <c r="P6629" s="55" t="s">
        <v>1630</v>
      </c>
      <c r="Q6629" s="55" t="s">
        <v>54</v>
      </c>
      <c r="R6629" s="55" t="s">
        <v>55</v>
      </c>
      <c r="S6629" s="56">
        <v>0.14499999999999999</v>
      </c>
      <c r="T6629" s="56" t="s">
        <v>16719</v>
      </c>
      <c r="U6629" s="57" t="str">
        <f>IF(OR(C6629="",H6629=""),"",C6629*H6629)</f>
        <v/>
      </c>
      <c r="V6629" s="57" t="str">
        <f>IF(OR(C6629="",S6629=""),"",S6629*C6629)</f>
        <v/>
      </c>
      <c r="W6629" s="56" t="str">
        <f>IF(OR(C6629="",T6629=""),"",C6629*T6629)</f>
        <v/>
      </c>
    </row>
    <row r="6630" spans="1:23" ht="20.100000000000001" customHeight="1" x14ac:dyDescent="0.2">
      <c r="A6630" s="49" t="s">
        <v>17036</v>
      </c>
      <c r="B6630" s="49" t="s">
        <v>17037</v>
      </c>
      <c r="C6630" s="50"/>
      <c r="D6630" s="51" t="s">
        <v>209</v>
      </c>
      <c r="E6630" s="52">
        <v>146</v>
      </c>
      <c r="F6630" s="52">
        <f t="shared" si="91"/>
        <v>93.44</v>
      </c>
      <c r="G6630" s="52">
        <f>E6630-(25 *E6630/100)</f>
        <v>109.5</v>
      </c>
      <c r="H6630" s="52">
        <f>IF(E6630="","",E6630*(1-$F$3))</f>
        <v>93.44</v>
      </c>
      <c r="I6630" s="53"/>
      <c r="J6630" s="54">
        <v>1</v>
      </c>
      <c r="K6630" s="54">
        <v>10</v>
      </c>
      <c r="L6630" s="54">
        <v>200</v>
      </c>
      <c r="M6630" s="50" t="s">
        <v>16692</v>
      </c>
      <c r="N6630" s="53" t="s">
        <v>17016</v>
      </c>
      <c r="O6630" s="53"/>
      <c r="P6630" s="55" t="s">
        <v>1630</v>
      </c>
      <c r="Q6630" s="55" t="s">
        <v>54</v>
      </c>
      <c r="R6630" s="55" t="s">
        <v>55</v>
      </c>
      <c r="S6630" s="56">
        <v>0.14000000000000001</v>
      </c>
      <c r="T6630" s="56" t="s">
        <v>16719</v>
      </c>
      <c r="U6630" s="57" t="str">
        <f>IF(OR(C6630="",H6630=""),"",C6630*H6630)</f>
        <v/>
      </c>
      <c r="V6630" s="57" t="str">
        <f>IF(OR(C6630="",S6630=""),"",S6630*C6630)</f>
        <v/>
      </c>
      <c r="W6630" s="56" t="str">
        <f>IF(OR(C6630="",T6630=""),"",C6630*T6630)</f>
        <v/>
      </c>
    </row>
    <row r="6631" spans="1:23" ht="20.100000000000001" customHeight="1" x14ac:dyDescent="0.2">
      <c r="A6631" s="49" t="s">
        <v>17053</v>
      </c>
      <c r="B6631" s="49" t="s">
        <v>17054</v>
      </c>
      <c r="C6631" s="50"/>
      <c r="D6631" s="51" t="s">
        <v>209</v>
      </c>
      <c r="E6631" s="52">
        <v>58.97</v>
      </c>
      <c r="F6631" s="52">
        <f t="shared" si="91"/>
        <v>37.740799999999993</v>
      </c>
      <c r="G6631" s="52">
        <f>E6631-(25 *E6631/100)</f>
        <v>44.227499999999999</v>
      </c>
      <c r="H6631" s="52">
        <f>IF(E6631="","",E6631*(1-$F$3))</f>
        <v>37.7408</v>
      </c>
      <c r="I6631" s="53"/>
      <c r="J6631" s="54">
        <v>1</v>
      </c>
      <c r="K6631" s="54">
        <v>10</v>
      </c>
      <c r="L6631" s="54">
        <v>200</v>
      </c>
      <c r="M6631" s="50" t="s">
        <v>16692</v>
      </c>
      <c r="N6631" s="53" t="s">
        <v>17038</v>
      </c>
      <c r="O6631" s="53"/>
      <c r="P6631" s="55" t="s">
        <v>1630</v>
      </c>
      <c r="Q6631" s="55" t="s">
        <v>54</v>
      </c>
      <c r="R6631" s="55" t="s">
        <v>55</v>
      </c>
      <c r="S6631" s="56">
        <v>6.5000000000000002E-2</v>
      </c>
      <c r="T6631" s="56" t="s">
        <v>17055</v>
      </c>
      <c r="U6631" s="57" t="str">
        <f>IF(OR(C6631="",H6631=""),"",C6631*H6631)</f>
        <v/>
      </c>
      <c r="V6631" s="57" t="str">
        <f>IF(OR(C6631="",S6631=""),"",S6631*C6631)</f>
        <v/>
      </c>
      <c r="W6631" s="56" t="str">
        <f>IF(OR(C6631="",T6631=""),"",C6631*T6631)</f>
        <v/>
      </c>
    </row>
    <row r="6632" spans="1:23" ht="20.100000000000001" customHeight="1" x14ac:dyDescent="0.2">
      <c r="A6632" s="49" t="s">
        <v>17056</v>
      </c>
      <c r="B6632" s="49" t="s">
        <v>17057</v>
      </c>
      <c r="C6632" s="50"/>
      <c r="D6632" s="51" t="s">
        <v>209</v>
      </c>
      <c r="E6632" s="52">
        <v>61.4</v>
      </c>
      <c r="F6632" s="52">
        <f t="shared" si="91"/>
        <v>39.295999999999999</v>
      </c>
      <c r="G6632" s="52">
        <f>E6632-(25 *E6632/100)</f>
        <v>46.05</v>
      </c>
      <c r="H6632" s="52">
        <f>IF(E6632="","",E6632*(1-$F$3))</f>
        <v>39.295999999999999</v>
      </c>
      <c r="I6632" s="53"/>
      <c r="J6632" s="54">
        <v>1</v>
      </c>
      <c r="K6632" s="54">
        <v>10</v>
      </c>
      <c r="L6632" s="54">
        <v>200</v>
      </c>
      <c r="M6632" s="50" t="s">
        <v>16692</v>
      </c>
      <c r="N6632" s="53" t="s">
        <v>17038</v>
      </c>
      <c r="O6632" s="53"/>
      <c r="P6632" s="55" t="s">
        <v>1630</v>
      </c>
      <c r="Q6632" s="55" t="s">
        <v>54</v>
      </c>
      <c r="R6632" s="55" t="s">
        <v>55</v>
      </c>
      <c r="S6632" s="56">
        <v>6.5000000000000002E-2</v>
      </c>
      <c r="T6632" s="56" t="s">
        <v>17055</v>
      </c>
      <c r="U6632" s="57" t="str">
        <f>IF(OR(C6632="",H6632=""),"",C6632*H6632)</f>
        <v/>
      </c>
      <c r="V6632" s="57" t="str">
        <f>IF(OR(C6632="",S6632=""),"",S6632*C6632)</f>
        <v/>
      </c>
      <c r="W6632" s="56" t="str">
        <f>IF(OR(C6632="",T6632=""),"",C6632*T6632)</f>
        <v/>
      </c>
    </row>
    <row r="6633" spans="1:23" ht="20.100000000000001" customHeight="1" x14ac:dyDescent="0.2">
      <c r="A6633" s="49" t="s">
        <v>17058</v>
      </c>
      <c r="B6633" s="49" t="s">
        <v>17059</v>
      </c>
      <c r="C6633" s="50"/>
      <c r="D6633" s="51" t="s">
        <v>209</v>
      </c>
      <c r="E6633" s="52">
        <v>65.87</v>
      </c>
      <c r="F6633" s="52">
        <f t="shared" si="91"/>
        <v>42.156800000000004</v>
      </c>
      <c r="G6633" s="52">
        <f>E6633-(25 *E6633/100)</f>
        <v>49.402500000000003</v>
      </c>
      <c r="H6633" s="52">
        <f>IF(E6633="","",E6633*(1-$F$3))</f>
        <v>42.156800000000004</v>
      </c>
      <c r="I6633" s="53"/>
      <c r="J6633" s="54">
        <v>1</v>
      </c>
      <c r="K6633" s="54">
        <v>10</v>
      </c>
      <c r="L6633" s="54">
        <v>200</v>
      </c>
      <c r="M6633" s="50" t="s">
        <v>16692</v>
      </c>
      <c r="N6633" s="53" t="s">
        <v>17038</v>
      </c>
      <c r="O6633" s="53"/>
      <c r="P6633" s="55" t="s">
        <v>1630</v>
      </c>
      <c r="Q6633" s="55" t="s">
        <v>54</v>
      </c>
      <c r="R6633" s="55" t="s">
        <v>55</v>
      </c>
      <c r="S6633" s="56">
        <v>6.8000000000000005E-2</v>
      </c>
      <c r="T6633" s="56" t="s">
        <v>17055</v>
      </c>
      <c r="U6633" s="57" t="str">
        <f>IF(OR(C6633="",H6633=""),"",C6633*H6633)</f>
        <v/>
      </c>
      <c r="V6633" s="57" t="str">
        <f>IF(OR(C6633="",S6633=""),"",S6633*C6633)</f>
        <v/>
      </c>
      <c r="W6633" s="56" t="str">
        <f>IF(OR(C6633="",T6633=""),"",C6633*T6633)</f>
        <v/>
      </c>
    </row>
    <row r="6634" spans="1:23" ht="20.100000000000001" customHeight="1" x14ac:dyDescent="0.2">
      <c r="A6634" s="49" t="s">
        <v>17060</v>
      </c>
      <c r="B6634" s="49" t="s">
        <v>17061</v>
      </c>
      <c r="C6634" s="50"/>
      <c r="D6634" s="51" t="s">
        <v>209</v>
      </c>
      <c r="E6634" s="52">
        <v>71.599999999999994</v>
      </c>
      <c r="F6634" s="52">
        <f t="shared" si="91"/>
        <v>45.823999999999998</v>
      </c>
      <c r="G6634" s="52">
        <f>E6634-(25 *E6634/100)</f>
        <v>53.699999999999996</v>
      </c>
      <c r="H6634" s="52">
        <f>IF(E6634="","",E6634*(1-$F$3))</f>
        <v>45.823999999999998</v>
      </c>
      <c r="I6634" s="53"/>
      <c r="J6634" s="54">
        <v>1</v>
      </c>
      <c r="K6634" s="54">
        <v>10</v>
      </c>
      <c r="L6634" s="54">
        <v>200</v>
      </c>
      <c r="M6634" s="50" t="s">
        <v>16692</v>
      </c>
      <c r="N6634" s="53" t="s">
        <v>17038</v>
      </c>
      <c r="O6634" s="53"/>
      <c r="P6634" s="55" t="s">
        <v>1630</v>
      </c>
      <c r="Q6634" s="55" t="s">
        <v>54</v>
      </c>
      <c r="R6634" s="55" t="s">
        <v>55</v>
      </c>
      <c r="S6634" s="56">
        <v>6.8000000000000005E-2</v>
      </c>
      <c r="T6634" s="56" t="s">
        <v>17055</v>
      </c>
      <c r="U6634" s="57" t="str">
        <f>IF(OR(C6634="",H6634=""),"",C6634*H6634)</f>
        <v/>
      </c>
      <c r="V6634" s="57" t="str">
        <f>IF(OR(C6634="",S6634=""),"",S6634*C6634)</f>
        <v/>
      </c>
      <c r="W6634" s="56" t="str">
        <f>IF(OR(C6634="",T6634=""),"",C6634*T6634)</f>
        <v/>
      </c>
    </row>
    <row r="6635" spans="1:23" ht="20.100000000000001" customHeight="1" x14ac:dyDescent="0.2">
      <c r="A6635" s="49" t="s">
        <v>17062</v>
      </c>
      <c r="B6635" s="49" t="s">
        <v>17063</v>
      </c>
      <c r="C6635" s="50"/>
      <c r="D6635" s="51" t="s">
        <v>209</v>
      </c>
      <c r="E6635" s="52">
        <v>79</v>
      </c>
      <c r="F6635" s="52">
        <f t="shared" si="91"/>
        <v>50.56</v>
      </c>
      <c r="G6635" s="52">
        <f>E6635-(25 *E6635/100)</f>
        <v>59.25</v>
      </c>
      <c r="H6635" s="52">
        <f>IF(E6635="","",E6635*(1-$F$3))</f>
        <v>50.56</v>
      </c>
      <c r="I6635" s="53"/>
      <c r="J6635" s="54">
        <v>1</v>
      </c>
      <c r="K6635" s="54">
        <v>10</v>
      </c>
      <c r="L6635" s="54">
        <v>100</v>
      </c>
      <c r="M6635" s="50" t="s">
        <v>16692</v>
      </c>
      <c r="N6635" s="53" t="s">
        <v>17038</v>
      </c>
      <c r="O6635" s="53"/>
      <c r="P6635" s="55" t="s">
        <v>1630</v>
      </c>
      <c r="Q6635" s="55" t="s">
        <v>54</v>
      </c>
      <c r="R6635" s="55" t="s">
        <v>55</v>
      </c>
      <c r="S6635" s="56">
        <v>7.0000000000000007E-2</v>
      </c>
      <c r="T6635" s="56" t="s">
        <v>17064</v>
      </c>
      <c r="U6635" s="57" t="str">
        <f>IF(OR(C6635="",H6635=""),"",C6635*H6635)</f>
        <v/>
      </c>
      <c r="V6635" s="57" t="str">
        <f>IF(OR(C6635="",S6635=""),"",S6635*C6635)</f>
        <v/>
      </c>
      <c r="W6635" s="56" t="str">
        <f>IF(OR(C6635="",T6635=""),"",C6635*T6635)</f>
        <v/>
      </c>
    </row>
    <row r="6636" spans="1:23" ht="20.100000000000001" customHeight="1" x14ac:dyDescent="0.2">
      <c r="A6636" s="49" t="s">
        <v>17065</v>
      </c>
      <c r="B6636" s="49" t="s">
        <v>17066</v>
      </c>
      <c r="C6636" s="50"/>
      <c r="D6636" s="51" t="s">
        <v>209</v>
      </c>
      <c r="E6636" s="52">
        <v>78.400000000000006</v>
      </c>
      <c r="F6636" s="52">
        <f t="shared" si="91"/>
        <v>50.176000000000002</v>
      </c>
      <c r="G6636" s="52">
        <f>E6636-(25 *E6636/100)</f>
        <v>58.800000000000004</v>
      </c>
      <c r="H6636" s="52">
        <f>IF(E6636="","",E6636*(1-$F$3))</f>
        <v>50.176000000000002</v>
      </c>
      <c r="I6636" s="53"/>
      <c r="J6636" s="54">
        <v>1</v>
      </c>
      <c r="K6636" s="54">
        <v>10</v>
      </c>
      <c r="L6636" s="54">
        <v>100</v>
      </c>
      <c r="M6636" s="50" t="s">
        <v>16692</v>
      </c>
      <c r="N6636" s="53" t="s">
        <v>17038</v>
      </c>
      <c r="O6636" s="53"/>
      <c r="P6636" s="55" t="s">
        <v>1630</v>
      </c>
      <c r="Q6636" s="55" t="s">
        <v>54</v>
      </c>
      <c r="R6636" s="55" t="s">
        <v>55</v>
      </c>
      <c r="S6636" s="56">
        <v>7.0000000000000007E-2</v>
      </c>
      <c r="T6636" s="56" t="s">
        <v>17064</v>
      </c>
      <c r="U6636" s="57" t="str">
        <f>IF(OR(C6636="",H6636=""),"",C6636*H6636)</f>
        <v/>
      </c>
      <c r="V6636" s="57" t="str">
        <f>IF(OR(C6636="",S6636=""),"",S6636*C6636)</f>
        <v/>
      </c>
      <c r="W6636" s="56" t="str">
        <f>IF(OR(C6636="",T6636=""),"",C6636*T6636)</f>
        <v/>
      </c>
    </row>
    <row r="6637" spans="1:23" ht="20.100000000000001" customHeight="1" x14ac:dyDescent="0.2">
      <c r="A6637" s="49" t="s">
        <v>17072</v>
      </c>
      <c r="B6637" s="49" t="s">
        <v>17073</v>
      </c>
      <c r="C6637" s="50"/>
      <c r="D6637" s="51" t="s">
        <v>209</v>
      </c>
      <c r="E6637" s="52">
        <v>68.13</v>
      </c>
      <c r="F6637" s="52">
        <f t="shared" si="91"/>
        <v>43.603200000000001</v>
      </c>
      <c r="G6637" s="52">
        <f>E6637-(25 *E6637/100)</f>
        <v>51.097499999999997</v>
      </c>
      <c r="H6637" s="52">
        <f>IF(E6637="","",E6637*(1-$F$3))</f>
        <v>43.603200000000001</v>
      </c>
      <c r="I6637" s="53"/>
      <c r="J6637" s="54">
        <v>1</v>
      </c>
      <c r="K6637" s="54">
        <v>10</v>
      </c>
      <c r="L6637" s="54">
        <v>200</v>
      </c>
      <c r="M6637" s="50" t="s">
        <v>16692</v>
      </c>
      <c r="N6637" s="53" t="s">
        <v>17038</v>
      </c>
      <c r="O6637" s="53"/>
      <c r="P6637" s="55" t="s">
        <v>1630</v>
      </c>
      <c r="Q6637" s="55" t="s">
        <v>54</v>
      </c>
      <c r="R6637" s="55" t="s">
        <v>55</v>
      </c>
      <c r="S6637" s="56">
        <v>0.09</v>
      </c>
      <c r="T6637" s="56" t="s">
        <v>17055</v>
      </c>
      <c r="U6637" s="57" t="str">
        <f>IF(OR(C6637="",H6637=""),"",C6637*H6637)</f>
        <v/>
      </c>
      <c r="V6637" s="57" t="str">
        <f>IF(OR(C6637="",S6637=""),"",S6637*C6637)</f>
        <v/>
      </c>
      <c r="W6637" s="56" t="str">
        <f>IF(OR(C6637="",T6637=""),"",C6637*T6637)</f>
        <v/>
      </c>
    </row>
    <row r="6638" spans="1:23" ht="20.100000000000001" customHeight="1" x14ac:dyDescent="0.2">
      <c r="A6638" s="49" t="s">
        <v>17074</v>
      </c>
      <c r="B6638" s="49" t="s">
        <v>17075</v>
      </c>
      <c r="C6638" s="50"/>
      <c r="D6638" s="51" t="s">
        <v>209</v>
      </c>
      <c r="E6638" s="52">
        <v>63.6</v>
      </c>
      <c r="F6638" s="52">
        <f t="shared" si="91"/>
        <v>40.704000000000001</v>
      </c>
      <c r="G6638" s="52">
        <f>E6638-(25 *E6638/100)</f>
        <v>47.7</v>
      </c>
      <c r="H6638" s="52">
        <f>IF(E6638="","",E6638*(1-$F$3))</f>
        <v>40.704000000000001</v>
      </c>
      <c r="I6638" s="53"/>
      <c r="J6638" s="54">
        <v>1</v>
      </c>
      <c r="K6638" s="54">
        <v>10</v>
      </c>
      <c r="L6638" s="54">
        <v>200</v>
      </c>
      <c r="M6638" s="50" t="s">
        <v>16692</v>
      </c>
      <c r="N6638" s="53" t="s">
        <v>17038</v>
      </c>
      <c r="O6638" s="53"/>
      <c r="P6638" s="55" t="s">
        <v>1630</v>
      </c>
      <c r="Q6638" s="55" t="s">
        <v>54</v>
      </c>
      <c r="R6638" s="55" t="s">
        <v>55</v>
      </c>
      <c r="S6638" s="56">
        <v>0.09</v>
      </c>
      <c r="T6638" s="56" t="s">
        <v>17055</v>
      </c>
      <c r="U6638" s="57" t="str">
        <f>IF(OR(C6638="",H6638=""),"",C6638*H6638)</f>
        <v/>
      </c>
      <c r="V6638" s="57" t="str">
        <f>IF(OR(C6638="",S6638=""),"",S6638*C6638)</f>
        <v/>
      </c>
      <c r="W6638" s="56" t="str">
        <f>IF(OR(C6638="",T6638=""),"",C6638*T6638)</f>
        <v/>
      </c>
    </row>
    <row r="6639" spans="1:23" ht="20.100000000000001" customHeight="1" x14ac:dyDescent="0.2">
      <c r="A6639" s="49" t="s">
        <v>17067</v>
      </c>
      <c r="B6639" s="49" t="s">
        <v>17068</v>
      </c>
      <c r="C6639" s="50"/>
      <c r="D6639" s="51" t="s">
        <v>209</v>
      </c>
      <c r="E6639" s="52">
        <v>72.62</v>
      </c>
      <c r="F6639" s="52">
        <f t="shared" si="91"/>
        <v>46.476800000000004</v>
      </c>
      <c r="G6639" s="52">
        <f>E6639-(25 *E6639/100)</f>
        <v>54.465000000000003</v>
      </c>
      <c r="H6639" s="52">
        <f>IF(E6639="","",E6639*(1-$F$3))</f>
        <v>46.476800000000004</v>
      </c>
      <c r="I6639" s="53"/>
      <c r="J6639" s="54">
        <v>1</v>
      </c>
      <c r="K6639" s="54">
        <v>10</v>
      </c>
      <c r="L6639" s="54">
        <v>200</v>
      </c>
      <c r="M6639" s="50" t="s">
        <v>16692</v>
      </c>
      <c r="N6639" s="53" t="s">
        <v>17038</v>
      </c>
      <c r="O6639" s="53"/>
      <c r="P6639" s="55" t="s">
        <v>1630</v>
      </c>
      <c r="Q6639" s="55" t="s">
        <v>54</v>
      </c>
      <c r="R6639" s="55" t="s">
        <v>55</v>
      </c>
      <c r="S6639" s="56">
        <v>0.105</v>
      </c>
      <c r="T6639" s="56" t="s">
        <v>17069</v>
      </c>
      <c r="U6639" s="57" t="str">
        <f>IF(OR(C6639="",H6639=""),"",C6639*H6639)</f>
        <v/>
      </c>
      <c r="V6639" s="57" t="str">
        <f>IF(OR(C6639="",S6639=""),"",S6639*C6639)</f>
        <v/>
      </c>
      <c r="W6639" s="56" t="str">
        <f>IF(OR(C6639="",T6639=""),"",C6639*T6639)</f>
        <v/>
      </c>
    </row>
    <row r="6640" spans="1:23" ht="20.100000000000001" customHeight="1" x14ac:dyDescent="0.2">
      <c r="A6640" s="49" t="s">
        <v>17089</v>
      </c>
      <c r="B6640" s="49" t="s">
        <v>17090</v>
      </c>
      <c r="C6640" s="50"/>
      <c r="D6640" s="51" t="s">
        <v>209</v>
      </c>
      <c r="E6640" s="52">
        <v>81.33</v>
      </c>
      <c r="F6640" s="52">
        <f t="shared" si="91"/>
        <v>52.051199999999994</v>
      </c>
      <c r="G6640" s="52">
        <f>E6640-(25 *E6640/100)</f>
        <v>60.997500000000002</v>
      </c>
      <c r="H6640" s="52">
        <f>IF(E6640="","",E6640*(1-$F$3))</f>
        <v>52.051200000000001</v>
      </c>
      <c r="I6640" s="53"/>
      <c r="J6640" s="54">
        <v>1</v>
      </c>
      <c r="K6640" s="54">
        <v>10</v>
      </c>
      <c r="L6640" s="54">
        <v>200</v>
      </c>
      <c r="M6640" s="50" t="s">
        <v>16692</v>
      </c>
      <c r="N6640" s="53" t="s">
        <v>17038</v>
      </c>
      <c r="O6640" s="53"/>
      <c r="P6640" s="55" t="s">
        <v>1630</v>
      </c>
      <c r="Q6640" s="55" t="s">
        <v>54</v>
      </c>
      <c r="R6640" s="55" t="s">
        <v>55</v>
      </c>
      <c r="S6640" s="56">
        <v>0.105</v>
      </c>
      <c r="T6640" s="56" t="s">
        <v>17069</v>
      </c>
      <c r="U6640" s="57" t="str">
        <f>IF(OR(C6640="",H6640=""),"",C6640*H6640)</f>
        <v/>
      </c>
      <c r="V6640" s="57" t="str">
        <f>IF(OR(C6640="",S6640=""),"",S6640*C6640)</f>
        <v/>
      </c>
      <c r="W6640" s="56" t="str">
        <f>IF(OR(C6640="",T6640=""),"",C6640*T6640)</f>
        <v/>
      </c>
    </row>
    <row r="6641" spans="1:23" ht="20.100000000000001" customHeight="1" x14ac:dyDescent="0.2">
      <c r="A6641" s="49" t="s">
        <v>17070</v>
      </c>
      <c r="B6641" s="49" t="s">
        <v>17071</v>
      </c>
      <c r="C6641" s="50"/>
      <c r="D6641" s="51" t="s">
        <v>209</v>
      </c>
      <c r="E6641" s="52">
        <v>77.599999999999994</v>
      </c>
      <c r="F6641" s="52">
        <f t="shared" si="91"/>
        <v>49.663999999999994</v>
      </c>
      <c r="G6641" s="52">
        <f>E6641-(25 *E6641/100)</f>
        <v>58.199999999999996</v>
      </c>
      <c r="H6641" s="52">
        <f>IF(E6641="","",E6641*(1-$F$3))</f>
        <v>49.663999999999994</v>
      </c>
      <c r="I6641" s="53"/>
      <c r="J6641" s="54">
        <v>1</v>
      </c>
      <c r="K6641" s="54">
        <v>10</v>
      </c>
      <c r="L6641" s="54">
        <v>200</v>
      </c>
      <c r="M6641" s="50" t="s">
        <v>16692</v>
      </c>
      <c r="N6641" s="53" t="s">
        <v>17038</v>
      </c>
      <c r="O6641" s="53"/>
      <c r="P6641" s="55" t="s">
        <v>1630</v>
      </c>
      <c r="Q6641" s="55" t="s">
        <v>54</v>
      </c>
      <c r="R6641" s="55" t="s">
        <v>55</v>
      </c>
      <c r="S6641" s="56">
        <v>0.105</v>
      </c>
      <c r="T6641" s="56" t="s">
        <v>17069</v>
      </c>
      <c r="U6641" s="57" t="str">
        <f>IF(OR(C6641="",H6641=""),"",C6641*H6641)</f>
        <v/>
      </c>
      <c r="V6641" s="57" t="str">
        <f>IF(OR(C6641="",S6641=""),"",S6641*C6641)</f>
        <v/>
      </c>
      <c r="W6641" s="56" t="str">
        <f>IF(OR(C6641="",T6641=""),"",C6641*T6641)</f>
        <v/>
      </c>
    </row>
    <row r="6642" spans="1:23" ht="20.100000000000001" customHeight="1" x14ac:dyDescent="0.2">
      <c r="A6642" s="49" t="s">
        <v>17081</v>
      </c>
      <c r="B6642" s="49" t="s">
        <v>17082</v>
      </c>
      <c r="C6642" s="50"/>
      <c r="D6642" s="51" t="s">
        <v>209</v>
      </c>
      <c r="E6642" s="52">
        <v>88.2</v>
      </c>
      <c r="F6642" s="52">
        <f t="shared" si="91"/>
        <v>56.448</v>
      </c>
      <c r="G6642" s="52">
        <f>E6642-(25 *E6642/100)</f>
        <v>66.150000000000006</v>
      </c>
      <c r="H6642" s="52">
        <f>IF(E6642="","",E6642*(1-$F$3))</f>
        <v>56.448</v>
      </c>
      <c r="I6642" s="53"/>
      <c r="J6642" s="54">
        <v>1</v>
      </c>
      <c r="K6642" s="54">
        <v>10</v>
      </c>
      <c r="L6642" s="54">
        <v>200</v>
      </c>
      <c r="M6642" s="50" t="s">
        <v>16692</v>
      </c>
      <c r="N6642" s="53" t="s">
        <v>17038</v>
      </c>
      <c r="O6642" s="53"/>
      <c r="P6642" s="55" t="s">
        <v>1630</v>
      </c>
      <c r="Q6642" s="55" t="s">
        <v>54</v>
      </c>
      <c r="R6642" s="55" t="s">
        <v>55</v>
      </c>
      <c r="S6642" s="56">
        <v>0.13</v>
      </c>
      <c r="T6642" s="56" t="s">
        <v>17080</v>
      </c>
      <c r="U6642" s="57" t="str">
        <f>IF(OR(C6642="",H6642=""),"",C6642*H6642)</f>
        <v/>
      </c>
      <c r="V6642" s="57" t="str">
        <f>IF(OR(C6642="",S6642=""),"",S6642*C6642)</f>
        <v/>
      </c>
      <c r="W6642" s="56" t="str">
        <f>IF(OR(C6642="",T6642=""),"",C6642*T6642)</f>
        <v/>
      </c>
    </row>
    <row r="6643" spans="1:23" ht="20.100000000000001" customHeight="1" x14ac:dyDescent="0.2">
      <c r="A6643" s="49" t="s">
        <v>17091</v>
      </c>
      <c r="B6643" s="49" t="s">
        <v>17092</v>
      </c>
      <c r="C6643" s="50"/>
      <c r="D6643" s="51" t="s">
        <v>209</v>
      </c>
      <c r="E6643" s="52">
        <v>102</v>
      </c>
      <c r="F6643" s="52">
        <f t="shared" si="91"/>
        <v>65.28</v>
      </c>
      <c r="G6643" s="52">
        <f>E6643-(25 *E6643/100)</f>
        <v>76.5</v>
      </c>
      <c r="H6643" s="52">
        <f>IF(E6643="","",E6643*(1-$F$3))</f>
        <v>65.28</v>
      </c>
      <c r="I6643" s="53"/>
      <c r="J6643" s="54">
        <v>1</v>
      </c>
      <c r="K6643" s="54">
        <v>10</v>
      </c>
      <c r="L6643" s="54">
        <v>200</v>
      </c>
      <c r="M6643" s="50" t="s">
        <v>16692</v>
      </c>
      <c r="N6643" s="53" t="s">
        <v>17038</v>
      </c>
      <c r="O6643" s="53"/>
      <c r="P6643" s="55" t="s">
        <v>1630</v>
      </c>
      <c r="Q6643" s="55" t="s">
        <v>54</v>
      </c>
      <c r="R6643" s="55" t="s">
        <v>55</v>
      </c>
      <c r="S6643" s="56">
        <v>0.13</v>
      </c>
      <c r="T6643" s="56" t="s">
        <v>17080</v>
      </c>
      <c r="U6643" s="57" t="str">
        <f>IF(OR(C6643="",H6643=""),"",C6643*H6643)</f>
        <v/>
      </c>
      <c r="V6643" s="57" t="str">
        <f>IF(OR(C6643="",S6643=""),"",S6643*C6643)</f>
        <v/>
      </c>
      <c r="W6643" s="56" t="str">
        <f>IF(OR(C6643="",T6643=""),"",C6643*T6643)</f>
        <v/>
      </c>
    </row>
    <row r="6644" spans="1:23" ht="20.100000000000001" customHeight="1" x14ac:dyDescent="0.2">
      <c r="A6644" s="49" t="s">
        <v>17039</v>
      </c>
      <c r="B6644" s="49" t="s">
        <v>17040</v>
      </c>
      <c r="C6644" s="50"/>
      <c r="D6644" s="51" t="s">
        <v>209</v>
      </c>
      <c r="E6644" s="52">
        <v>101.29</v>
      </c>
      <c r="F6644" s="52">
        <f t="shared" si="91"/>
        <v>64.825600000000009</v>
      </c>
      <c r="G6644" s="52">
        <f>E6644-(25 *E6644/100)</f>
        <v>75.967500000000001</v>
      </c>
      <c r="H6644" s="52">
        <f>IF(E6644="","",E6644*(1-$F$3))</f>
        <v>64.825600000000009</v>
      </c>
      <c r="I6644" s="53"/>
      <c r="J6644" s="54">
        <v>1</v>
      </c>
      <c r="K6644" s="54">
        <v>10</v>
      </c>
      <c r="L6644" s="54">
        <v>50</v>
      </c>
      <c r="M6644" s="50" t="s">
        <v>16692</v>
      </c>
      <c r="N6644" s="53" t="s">
        <v>17038</v>
      </c>
      <c r="O6644" s="53"/>
      <c r="P6644" s="55" t="s">
        <v>1630</v>
      </c>
      <c r="Q6644" s="55" t="s">
        <v>54</v>
      </c>
      <c r="R6644" s="55" t="s">
        <v>55</v>
      </c>
      <c r="S6644" s="56">
        <v>0.06</v>
      </c>
      <c r="T6644" s="56" t="s">
        <v>15411</v>
      </c>
      <c r="U6644" s="57" t="str">
        <f>IF(OR(C6644="",H6644=""),"",C6644*H6644)</f>
        <v/>
      </c>
      <c r="V6644" s="57" t="str">
        <f>IF(OR(C6644="",S6644=""),"",S6644*C6644)</f>
        <v/>
      </c>
      <c r="W6644" s="56" t="str">
        <f>IF(OR(C6644="",T6644=""),"",C6644*T6644)</f>
        <v/>
      </c>
    </row>
    <row r="6645" spans="1:23" ht="20.100000000000001" customHeight="1" x14ac:dyDescent="0.2">
      <c r="A6645" s="49" t="s">
        <v>17076</v>
      </c>
      <c r="B6645" s="49" t="s">
        <v>17077</v>
      </c>
      <c r="C6645" s="50"/>
      <c r="D6645" s="51" t="s">
        <v>209</v>
      </c>
      <c r="E6645" s="52">
        <v>122.76</v>
      </c>
      <c r="F6645" s="52">
        <f t="shared" si="91"/>
        <v>78.566400000000002</v>
      </c>
      <c r="G6645" s="52">
        <f>E6645-(25 *E6645/100)</f>
        <v>92.070000000000007</v>
      </c>
      <c r="H6645" s="52">
        <f>IF(E6645="","",E6645*(1-$F$3))</f>
        <v>78.566400000000002</v>
      </c>
      <c r="I6645" s="53"/>
      <c r="J6645" s="54">
        <v>1</v>
      </c>
      <c r="K6645" s="54">
        <v>10</v>
      </c>
      <c r="L6645" s="54">
        <v>200</v>
      </c>
      <c r="M6645" s="50" t="s">
        <v>16692</v>
      </c>
      <c r="N6645" s="53" t="s">
        <v>17038</v>
      </c>
      <c r="O6645" s="53"/>
      <c r="P6645" s="55" t="s">
        <v>1630</v>
      </c>
      <c r="Q6645" s="55" t="s">
        <v>54</v>
      </c>
      <c r="R6645" s="55" t="s">
        <v>55</v>
      </c>
      <c r="S6645" s="56">
        <v>0.15</v>
      </c>
      <c r="T6645" s="56" t="s">
        <v>16719</v>
      </c>
      <c r="U6645" s="57" t="str">
        <f>IF(OR(C6645="",H6645=""),"",C6645*H6645)</f>
        <v/>
      </c>
      <c r="V6645" s="57" t="str">
        <f>IF(OR(C6645="",S6645=""),"",S6645*C6645)</f>
        <v/>
      </c>
      <c r="W6645" s="56" t="str">
        <f>IF(OR(C6645="",T6645=""),"",C6645*T6645)</f>
        <v/>
      </c>
    </row>
    <row r="6646" spans="1:23" ht="20.100000000000001" customHeight="1" x14ac:dyDescent="0.2">
      <c r="A6646" s="49" t="s">
        <v>17087</v>
      </c>
      <c r="B6646" s="49" t="s">
        <v>17088</v>
      </c>
      <c r="C6646" s="50"/>
      <c r="D6646" s="51" t="s">
        <v>209</v>
      </c>
      <c r="E6646" s="52">
        <v>107.4</v>
      </c>
      <c r="F6646" s="52">
        <f t="shared" si="91"/>
        <v>68.736000000000004</v>
      </c>
      <c r="G6646" s="52">
        <f>E6646-(25 *E6646/100)</f>
        <v>80.550000000000011</v>
      </c>
      <c r="H6646" s="52">
        <f>IF(E6646="","",E6646*(1-$F$3))</f>
        <v>68.736000000000004</v>
      </c>
      <c r="I6646" s="53"/>
      <c r="J6646" s="54">
        <v>1</v>
      </c>
      <c r="K6646" s="54">
        <v>10</v>
      </c>
      <c r="L6646" s="54">
        <v>200</v>
      </c>
      <c r="M6646" s="50" t="s">
        <v>16692</v>
      </c>
      <c r="N6646" s="53" t="s">
        <v>17038</v>
      </c>
      <c r="O6646" s="53"/>
      <c r="P6646" s="55" t="s">
        <v>1630</v>
      </c>
      <c r="Q6646" s="55" t="s">
        <v>54</v>
      </c>
      <c r="R6646" s="55" t="s">
        <v>55</v>
      </c>
      <c r="S6646" s="56">
        <v>0.15</v>
      </c>
      <c r="T6646" s="56" t="s">
        <v>16719</v>
      </c>
      <c r="U6646" s="57" t="str">
        <f>IF(OR(C6646="",H6646=""),"",C6646*H6646)</f>
        <v/>
      </c>
      <c r="V6646" s="57" t="str">
        <f>IF(OR(C6646="",S6646=""),"",S6646*C6646)</f>
        <v/>
      </c>
      <c r="W6646" s="56" t="str">
        <f>IF(OR(C6646="",T6646=""),"",C6646*T6646)</f>
        <v/>
      </c>
    </row>
    <row r="6647" spans="1:23" ht="20.100000000000001" customHeight="1" x14ac:dyDescent="0.2">
      <c r="A6647" s="49" t="s">
        <v>17078</v>
      </c>
      <c r="B6647" s="49" t="s">
        <v>17079</v>
      </c>
      <c r="C6647" s="50"/>
      <c r="D6647" s="51" t="s">
        <v>209</v>
      </c>
      <c r="E6647" s="52">
        <v>127.9</v>
      </c>
      <c r="F6647" s="52">
        <f t="shared" si="91"/>
        <v>81.855999999999995</v>
      </c>
      <c r="G6647" s="52">
        <f>E6647-(25 *E6647/100)</f>
        <v>95.925000000000011</v>
      </c>
      <c r="H6647" s="52">
        <f>IF(E6647="","",E6647*(1-$F$3))</f>
        <v>81.856000000000009</v>
      </c>
      <c r="I6647" s="53"/>
      <c r="J6647" s="54">
        <v>1</v>
      </c>
      <c r="K6647" s="54">
        <v>10</v>
      </c>
      <c r="L6647" s="54">
        <v>50</v>
      </c>
      <c r="M6647" s="50" t="s">
        <v>16692</v>
      </c>
      <c r="N6647" s="53" t="s">
        <v>17038</v>
      </c>
      <c r="O6647" s="53"/>
      <c r="P6647" s="55" t="s">
        <v>1630</v>
      </c>
      <c r="Q6647" s="55" t="s">
        <v>54</v>
      </c>
      <c r="R6647" s="55" t="s">
        <v>55</v>
      </c>
      <c r="S6647" s="56">
        <v>0.13</v>
      </c>
      <c r="T6647" s="56" t="s">
        <v>17080</v>
      </c>
      <c r="U6647" s="57" t="str">
        <f>IF(OR(C6647="",H6647=""),"",C6647*H6647)</f>
        <v/>
      </c>
      <c r="V6647" s="57" t="str">
        <f>IF(OR(C6647="",S6647=""),"",S6647*C6647)</f>
        <v/>
      </c>
      <c r="W6647" s="56" t="str">
        <f>IF(OR(C6647="",T6647=""),"",C6647*T6647)</f>
        <v/>
      </c>
    </row>
    <row r="6648" spans="1:23" ht="20.100000000000001" customHeight="1" x14ac:dyDescent="0.2">
      <c r="A6648" s="49" t="s">
        <v>17041</v>
      </c>
      <c r="B6648" s="49" t="s">
        <v>17042</v>
      </c>
      <c r="C6648" s="50"/>
      <c r="D6648" s="51" t="s">
        <v>209</v>
      </c>
      <c r="E6648" s="52">
        <v>152</v>
      </c>
      <c r="F6648" s="52">
        <f t="shared" si="91"/>
        <v>97.28</v>
      </c>
      <c r="G6648" s="52">
        <f>E6648-(25 *E6648/100)</f>
        <v>114</v>
      </c>
      <c r="H6648" s="52">
        <f>IF(E6648="","",E6648*(1-$F$3))</f>
        <v>97.28</v>
      </c>
      <c r="I6648" s="53"/>
      <c r="J6648" s="54">
        <v>1</v>
      </c>
      <c r="K6648" s="54">
        <v>5</v>
      </c>
      <c r="L6648" s="54">
        <v>100</v>
      </c>
      <c r="M6648" s="50" t="s">
        <v>16692</v>
      </c>
      <c r="N6648" s="53" t="s">
        <v>17038</v>
      </c>
      <c r="O6648" s="53"/>
      <c r="P6648" s="55" t="s">
        <v>1630</v>
      </c>
      <c r="Q6648" s="55" t="s">
        <v>54</v>
      </c>
      <c r="R6648" s="55" t="s">
        <v>55</v>
      </c>
      <c r="S6648" s="56">
        <v>0.10100000000000001</v>
      </c>
      <c r="T6648" s="56" t="s">
        <v>17043</v>
      </c>
      <c r="U6648" s="57" t="str">
        <f>IF(OR(C6648="",H6648=""),"",C6648*H6648)</f>
        <v/>
      </c>
      <c r="V6648" s="57" t="str">
        <f>IF(OR(C6648="",S6648=""),"",S6648*C6648)</f>
        <v/>
      </c>
      <c r="W6648" s="56" t="str">
        <f>IF(OR(C6648="",T6648=""),"",C6648*T6648)</f>
        <v/>
      </c>
    </row>
    <row r="6649" spans="1:23" ht="20.100000000000001" customHeight="1" x14ac:dyDescent="0.2">
      <c r="A6649" s="49" t="s">
        <v>17044</v>
      </c>
      <c r="B6649" s="49" t="s">
        <v>17045</v>
      </c>
      <c r="C6649" s="50"/>
      <c r="D6649" s="51" t="s">
        <v>209</v>
      </c>
      <c r="E6649" s="52">
        <v>203.2</v>
      </c>
      <c r="F6649" s="52">
        <f t="shared" si="91"/>
        <v>130.048</v>
      </c>
      <c r="G6649" s="52">
        <f>E6649-(25 *E6649/100)</f>
        <v>152.39999999999998</v>
      </c>
      <c r="H6649" s="52">
        <f>IF(E6649="","",E6649*(1-$F$3))</f>
        <v>130.048</v>
      </c>
      <c r="I6649" s="53"/>
      <c r="J6649" s="54">
        <v>1</v>
      </c>
      <c r="K6649" s="54">
        <v>4</v>
      </c>
      <c r="L6649" s="54">
        <v>80</v>
      </c>
      <c r="M6649" s="50" t="s">
        <v>16692</v>
      </c>
      <c r="N6649" s="53" t="s">
        <v>17038</v>
      </c>
      <c r="O6649" s="53"/>
      <c r="P6649" s="55" t="s">
        <v>1630</v>
      </c>
      <c r="Q6649" s="55" t="s">
        <v>54</v>
      </c>
      <c r="R6649" s="55" t="s">
        <v>55</v>
      </c>
      <c r="S6649" s="56">
        <v>0.127</v>
      </c>
      <c r="T6649" s="56" t="s">
        <v>17046</v>
      </c>
      <c r="U6649" s="57" t="str">
        <f>IF(OR(C6649="",H6649=""),"",C6649*H6649)</f>
        <v/>
      </c>
      <c r="V6649" s="57" t="str">
        <f>IF(OR(C6649="",S6649=""),"",S6649*C6649)</f>
        <v/>
      </c>
      <c r="W6649" s="56" t="str">
        <f>IF(OR(C6649="",T6649=""),"",C6649*T6649)</f>
        <v/>
      </c>
    </row>
    <row r="6650" spans="1:23" ht="20.100000000000001" customHeight="1" x14ac:dyDescent="0.2">
      <c r="A6650" s="49" t="s">
        <v>17047</v>
      </c>
      <c r="B6650" s="49" t="s">
        <v>17048</v>
      </c>
      <c r="C6650" s="50"/>
      <c r="D6650" s="51" t="s">
        <v>209</v>
      </c>
      <c r="E6650" s="52">
        <v>203.2</v>
      </c>
      <c r="F6650" s="52">
        <f t="shared" si="91"/>
        <v>130.048</v>
      </c>
      <c r="G6650" s="52">
        <f>E6650-(25 *E6650/100)</f>
        <v>152.39999999999998</v>
      </c>
      <c r="H6650" s="52">
        <f>IF(E6650="","",E6650*(1-$F$3))</f>
        <v>130.048</v>
      </c>
      <c r="I6650" s="53"/>
      <c r="J6650" s="54">
        <v>1</v>
      </c>
      <c r="K6650" s="54">
        <v>4</v>
      </c>
      <c r="L6650" s="54">
        <v>80</v>
      </c>
      <c r="M6650" s="50" t="s">
        <v>16692</v>
      </c>
      <c r="N6650" s="53" t="s">
        <v>17038</v>
      </c>
      <c r="O6650" s="53"/>
      <c r="P6650" s="55" t="s">
        <v>1630</v>
      </c>
      <c r="Q6650" s="55" t="s">
        <v>54</v>
      </c>
      <c r="R6650" s="55" t="s">
        <v>55</v>
      </c>
      <c r="S6650" s="56">
        <v>0.13700000000000001</v>
      </c>
      <c r="T6650" s="56" t="s">
        <v>17049</v>
      </c>
      <c r="U6650" s="57" t="str">
        <f>IF(OR(C6650="",H6650=""),"",C6650*H6650)</f>
        <v/>
      </c>
      <c r="V6650" s="57" t="str">
        <f>IF(OR(C6650="",S6650=""),"",S6650*C6650)</f>
        <v/>
      </c>
      <c r="W6650" s="56" t="str">
        <f>IF(OR(C6650="",T6650=""),"",C6650*T6650)</f>
        <v/>
      </c>
    </row>
    <row r="6651" spans="1:23" ht="20.100000000000001" customHeight="1" x14ac:dyDescent="0.2">
      <c r="A6651" s="49" t="s">
        <v>17050</v>
      </c>
      <c r="B6651" s="49" t="s">
        <v>17051</v>
      </c>
      <c r="C6651" s="50"/>
      <c r="D6651" s="51" t="s">
        <v>209</v>
      </c>
      <c r="E6651" s="52">
        <v>249.4</v>
      </c>
      <c r="F6651" s="52">
        <f t="shared" si="91"/>
        <v>159.61600000000001</v>
      </c>
      <c r="G6651" s="52">
        <f>E6651-(25 *E6651/100)</f>
        <v>187.05</v>
      </c>
      <c r="H6651" s="52">
        <f>IF(E6651="","",E6651*(1-$F$3))</f>
        <v>159.61600000000001</v>
      </c>
      <c r="I6651" s="53"/>
      <c r="J6651" s="54">
        <v>1</v>
      </c>
      <c r="K6651" s="54">
        <v>3</v>
      </c>
      <c r="L6651" s="54">
        <v>60</v>
      </c>
      <c r="M6651" s="50" t="s">
        <v>16692</v>
      </c>
      <c r="N6651" s="53" t="s">
        <v>17038</v>
      </c>
      <c r="O6651" s="53"/>
      <c r="P6651" s="55" t="s">
        <v>1630</v>
      </c>
      <c r="Q6651" s="55" t="s">
        <v>54</v>
      </c>
      <c r="R6651" s="55" t="s">
        <v>55</v>
      </c>
      <c r="S6651" s="56">
        <v>0.16</v>
      </c>
      <c r="T6651" s="56" t="s">
        <v>17052</v>
      </c>
      <c r="U6651" s="57" t="str">
        <f>IF(OR(C6651="",H6651=""),"",C6651*H6651)</f>
        <v/>
      </c>
      <c r="V6651" s="57" t="str">
        <f>IF(OR(C6651="",S6651=""),"",S6651*C6651)</f>
        <v/>
      </c>
      <c r="W6651" s="56" t="str">
        <f>IF(OR(C6651="",T6651=""),"",C6651*T6651)</f>
        <v/>
      </c>
    </row>
    <row r="6652" spans="1:23" ht="20.100000000000001" customHeight="1" x14ac:dyDescent="0.2">
      <c r="A6652" s="49" t="s">
        <v>17093</v>
      </c>
      <c r="B6652" s="49" t="s">
        <v>17094</v>
      </c>
      <c r="C6652" s="50"/>
      <c r="D6652" s="51" t="s">
        <v>209</v>
      </c>
      <c r="E6652" s="52">
        <v>71.599999999999994</v>
      </c>
      <c r="F6652" s="52">
        <f t="shared" si="91"/>
        <v>45.823999999999998</v>
      </c>
      <c r="G6652" s="52">
        <f>E6652-(25 *E6652/100)</f>
        <v>53.699999999999996</v>
      </c>
      <c r="H6652" s="52">
        <f>IF(E6652="","",E6652*(1-$F$3))</f>
        <v>45.823999999999998</v>
      </c>
      <c r="I6652" s="53"/>
      <c r="J6652" s="54">
        <v>1</v>
      </c>
      <c r="K6652" s="54">
        <v>10</v>
      </c>
      <c r="L6652" s="54">
        <v>200</v>
      </c>
      <c r="M6652" s="50" t="s">
        <v>16692</v>
      </c>
      <c r="N6652" s="53" t="s">
        <v>17038</v>
      </c>
      <c r="O6652" s="53"/>
      <c r="P6652" s="55" t="s">
        <v>1630</v>
      </c>
      <c r="Q6652" s="55" t="s">
        <v>54</v>
      </c>
      <c r="R6652" s="55" t="s">
        <v>55</v>
      </c>
      <c r="S6652" s="56">
        <v>0.09</v>
      </c>
      <c r="T6652" s="56" t="s">
        <v>17055</v>
      </c>
      <c r="U6652" s="57" t="str">
        <f>IF(OR(C6652="",H6652=""),"",C6652*H6652)</f>
        <v/>
      </c>
      <c r="V6652" s="57" t="str">
        <f>IF(OR(C6652="",S6652=""),"",S6652*C6652)</f>
        <v/>
      </c>
      <c r="W6652" s="56" t="str">
        <f>IF(OR(C6652="",T6652=""),"",C6652*T6652)</f>
        <v/>
      </c>
    </row>
    <row r="6653" spans="1:23" ht="20.100000000000001" customHeight="1" x14ac:dyDescent="0.2">
      <c r="A6653" s="49" t="s">
        <v>17085</v>
      </c>
      <c r="B6653" s="49" t="s">
        <v>17086</v>
      </c>
      <c r="C6653" s="50"/>
      <c r="D6653" s="51" t="s">
        <v>209</v>
      </c>
      <c r="E6653" s="52">
        <v>84.45</v>
      </c>
      <c r="F6653" s="52">
        <f t="shared" si="91"/>
        <v>54.048000000000002</v>
      </c>
      <c r="G6653" s="52">
        <f>E6653-(25 *E6653/100)</f>
        <v>63.337500000000006</v>
      </c>
      <c r="H6653" s="52">
        <f>IF(E6653="","",E6653*(1-$F$3))</f>
        <v>54.048000000000002</v>
      </c>
      <c r="I6653" s="53"/>
      <c r="J6653" s="54">
        <v>1</v>
      </c>
      <c r="K6653" s="54">
        <v>10</v>
      </c>
      <c r="L6653" s="54">
        <v>100</v>
      </c>
      <c r="M6653" s="50" t="s">
        <v>16692</v>
      </c>
      <c r="N6653" s="53" t="s">
        <v>17038</v>
      </c>
      <c r="O6653" s="53"/>
      <c r="P6653" s="55" t="s">
        <v>1630</v>
      </c>
      <c r="Q6653" s="55" t="s">
        <v>54</v>
      </c>
      <c r="R6653" s="55" t="s">
        <v>55</v>
      </c>
      <c r="S6653" s="56">
        <v>7.0000000000000007E-2</v>
      </c>
      <c r="T6653" s="56" t="s">
        <v>17064</v>
      </c>
      <c r="U6653" s="57" t="str">
        <f>IF(OR(C6653="",H6653=""),"",C6653*H6653)</f>
        <v/>
      </c>
      <c r="V6653" s="57" t="str">
        <f>IF(OR(C6653="",S6653=""),"",S6653*C6653)</f>
        <v/>
      </c>
      <c r="W6653" s="56" t="str">
        <f>IF(OR(C6653="",T6653=""),"",C6653*T6653)</f>
        <v/>
      </c>
    </row>
    <row r="6654" spans="1:23" ht="20.100000000000001" customHeight="1" x14ac:dyDescent="0.2">
      <c r="A6654" s="49" t="s">
        <v>17083</v>
      </c>
      <c r="B6654" s="49" t="s">
        <v>17084</v>
      </c>
      <c r="C6654" s="50"/>
      <c r="D6654" s="51" t="s">
        <v>209</v>
      </c>
      <c r="E6654" s="52">
        <v>84.39</v>
      </c>
      <c r="F6654" s="52">
        <f t="shared" si="91"/>
        <v>54.009600000000006</v>
      </c>
      <c r="G6654" s="52">
        <f>E6654-(25 *E6654/100)</f>
        <v>63.292500000000004</v>
      </c>
      <c r="H6654" s="52">
        <f>IF(E6654="","",E6654*(1-$F$3))</f>
        <v>54.009599999999999</v>
      </c>
      <c r="I6654" s="53"/>
      <c r="J6654" s="54">
        <v>1</v>
      </c>
      <c r="K6654" s="54">
        <v>10</v>
      </c>
      <c r="L6654" s="54">
        <v>100</v>
      </c>
      <c r="M6654" s="50" t="s">
        <v>16692</v>
      </c>
      <c r="N6654" s="53" t="s">
        <v>17038</v>
      </c>
      <c r="O6654" s="53"/>
      <c r="P6654" s="55" t="s">
        <v>1630</v>
      </c>
      <c r="Q6654" s="55" t="s">
        <v>54</v>
      </c>
      <c r="R6654" s="55" t="s">
        <v>55</v>
      </c>
      <c r="S6654" s="56">
        <v>7.0000000000000007E-2</v>
      </c>
      <c r="T6654" s="56" t="s">
        <v>17064</v>
      </c>
      <c r="U6654" s="57" t="str">
        <f>IF(OR(C6654="",H6654=""),"",C6654*H6654)</f>
        <v/>
      </c>
      <c r="V6654" s="57" t="str">
        <f>IF(OR(C6654="",S6654=""),"",S6654*C6654)</f>
        <v/>
      </c>
      <c r="W6654" s="56" t="str">
        <f>IF(OR(C6654="",T6654=""),"",C6654*T6654)</f>
        <v/>
      </c>
    </row>
    <row r="6655" spans="1:23" ht="20.100000000000001" customHeight="1" x14ac:dyDescent="0.2">
      <c r="A6655" s="49" t="s">
        <v>17310</v>
      </c>
      <c r="B6655" s="49" t="s">
        <v>17311</v>
      </c>
      <c r="C6655" s="50"/>
      <c r="D6655" s="51" t="s">
        <v>209</v>
      </c>
      <c r="E6655" s="52">
        <v>398.3</v>
      </c>
      <c r="F6655" s="52">
        <f t="shared" si="91"/>
        <v>254.91200000000001</v>
      </c>
      <c r="G6655" s="52">
        <f>E6655-(25 *E6655/100)</f>
        <v>298.72500000000002</v>
      </c>
      <c r="H6655" s="52">
        <f>IF(E6655="","",E6655*(1-$F$3))</f>
        <v>254.91200000000001</v>
      </c>
      <c r="I6655" s="53"/>
      <c r="J6655" s="54">
        <v>1</v>
      </c>
      <c r="K6655" s="54">
        <v>5</v>
      </c>
      <c r="L6655" s="54">
        <v>60</v>
      </c>
      <c r="M6655" s="50" t="s">
        <v>16692</v>
      </c>
      <c r="N6655" s="53" t="s">
        <v>17292</v>
      </c>
      <c r="O6655" s="53"/>
      <c r="P6655" s="55" t="s">
        <v>53</v>
      </c>
      <c r="Q6655" s="55" t="s">
        <v>54</v>
      </c>
      <c r="R6655" s="55" t="s">
        <v>55</v>
      </c>
      <c r="S6655" s="56">
        <v>0.17199999999999999</v>
      </c>
      <c r="T6655" s="56" t="s">
        <v>17309</v>
      </c>
      <c r="U6655" s="57" t="str">
        <f>IF(OR(C6655="",H6655=""),"",C6655*H6655)</f>
        <v/>
      </c>
      <c r="V6655" s="57" t="str">
        <f>IF(OR(C6655="",S6655=""),"",S6655*C6655)</f>
        <v/>
      </c>
      <c r="W6655" s="56" t="str">
        <f>IF(OR(C6655="",T6655=""),"",C6655*T6655)</f>
        <v/>
      </c>
    </row>
    <row r="6656" spans="1:23" ht="20.100000000000001" customHeight="1" x14ac:dyDescent="0.2">
      <c r="A6656" s="49" t="s">
        <v>17307</v>
      </c>
      <c r="B6656" s="49" t="s">
        <v>17308</v>
      </c>
      <c r="C6656" s="50"/>
      <c r="D6656" s="51" t="s">
        <v>209</v>
      </c>
      <c r="E6656" s="52">
        <v>369.67</v>
      </c>
      <c r="F6656" s="52">
        <f t="shared" si="91"/>
        <v>236.58880000000002</v>
      </c>
      <c r="G6656" s="52">
        <f>E6656-(25 *E6656/100)</f>
        <v>277.2525</v>
      </c>
      <c r="H6656" s="52">
        <f>IF(E6656="","",E6656*(1-$F$3))</f>
        <v>236.58880000000002</v>
      </c>
      <c r="I6656" s="53"/>
      <c r="J6656" s="54">
        <v>1</v>
      </c>
      <c r="K6656" s="54">
        <v>5</v>
      </c>
      <c r="L6656" s="54">
        <v>60</v>
      </c>
      <c r="M6656" s="50" t="s">
        <v>16692</v>
      </c>
      <c r="N6656" s="53" t="s">
        <v>17292</v>
      </c>
      <c r="O6656" s="53"/>
      <c r="P6656" s="55" t="s">
        <v>53</v>
      </c>
      <c r="Q6656" s="55" t="s">
        <v>54</v>
      </c>
      <c r="R6656" s="55" t="s">
        <v>55</v>
      </c>
      <c r="S6656" s="56">
        <v>0.16400000000000001</v>
      </c>
      <c r="T6656" s="56" t="s">
        <v>17309</v>
      </c>
      <c r="U6656" s="57" t="str">
        <f>IF(OR(C6656="",H6656=""),"",C6656*H6656)</f>
        <v/>
      </c>
      <c r="V6656" s="57" t="str">
        <f>IF(OR(C6656="",S6656=""),"",S6656*C6656)</f>
        <v/>
      </c>
      <c r="W6656" s="56" t="str">
        <f>IF(OR(C6656="",T6656=""),"",C6656*T6656)</f>
        <v/>
      </c>
    </row>
    <row r="6657" spans="1:23" ht="20.100000000000001" customHeight="1" x14ac:dyDescent="0.2">
      <c r="A6657" s="49" t="s">
        <v>17293</v>
      </c>
      <c r="B6657" s="49" t="s">
        <v>17294</v>
      </c>
      <c r="C6657" s="50"/>
      <c r="D6657" s="51" t="s">
        <v>209</v>
      </c>
      <c r="E6657" s="52">
        <v>177.75</v>
      </c>
      <c r="F6657" s="52">
        <f t="shared" si="91"/>
        <v>113.75999999999999</v>
      </c>
      <c r="G6657" s="52">
        <f>E6657-(25 *E6657/100)</f>
        <v>133.3125</v>
      </c>
      <c r="H6657" s="52">
        <f>IF(E6657="","",E6657*(1-$F$3))</f>
        <v>113.76</v>
      </c>
      <c r="I6657" s="53"/>
      <c r="J6657" s="54">
        <v>1</v>
      </c>
      <c r="K6657" s="54">
        <v>10</v>
      </c>
      <c r="L6657" s="54">
        <v>120</v>
      </c>
      <c r="M6657" s="50" t="s">
        <v>16692</v>
      </c>
      <c r="N6657" s="53" t="s">
        <v>17292</v>
      </c>
      <c r="O6657" s="53"/>
      <c r="P6657" s="55" t="s">
        <v>1630</v>
      </c>
      <c r="Q6657" s="55" t="s">
        <v>54</v>
      </c>
      <c r="R6657" s="55" t="s">
        <v>55</v>
      </c>
      <c r="S6657" s="56">
        <v>9.0499999999999997E-2</v>
      </c>
      <c r="T6657" s="56" t="s">
        <v>17295</v>
      </c>
      <c r="U6657" s="57" t="str">
        <f>IF(OR(C6657="",H6657=""),"",C6657*H6657)</f>
        <v/>
      </c>
      <c r="V6657" s="57" t="str">
        <f>IF(OR(C6657="",S6657=""),"",S6657*C6657)</f>
        <v/>
      </c>
      <c r="W6657" s="56" t="str">
        <f>IF(OR(C6657="",T6657=""),"",C6657*T6657)</f>
        <v/>
      </c>
    </row>
    <row r="6658" spans="1:23" ht="20.100000000000001" customHeight="1" x14ac:dyDescent="0.2">
      <c r="A6658" s="49" t="s">
        <v>17298</v>
      </c>
      <c r="B6658" s="49" t="s">
        <v>17299</v>
      </c>
      <c r="C6658" s="50"/>
      <c r="D6658" s="51" t="s">
        <v>209</v>
      </c>
      <c r="E6658" s="52">
        <v>182.48</v>
      </c>
      <c r="F6658" s="52">
        <f t="shared" si="91"/>
        <v>116.7872</v>
      </c>
      <c r="G6658" s="52">
        <f>E6658-(25 *E6658/100)</f>
        <v>136.85999999999999</v>
      </c>
      <c r="H6658" s="52">
        <f>IF(E6658="","",E6658*(1-$F$3))</f>
        <v>116.7872</v>
      </c>
      <c r="I6658" s="53"/>
      <c r="J6658" s="54">
        <v>1</v>
      </c>
      <c r="K6658" s="54">
        <v>10</v>
      </c>
      <c r="L6658" s="54">
        <v>120</v>
      </c>
      <c r="M6658" s="50" t="s">
        <v>16692</v>
      </c>
      <c r="N6658" s="53" t="s">
        <v>17292</v>
      </c>
      <c r="O6658" s="53"/>
      <c r="P6658" s="55" t="s">
        <v>1630</v>
      </c>
      <c r="Q6658" s="55" t="s">
        <v>54</v>
      </c>
      <c r="R6658" s="55" t="s">
        <v>55</v>
      </c>
      <c r="S6658" s="56">
        <v>9.2999999999999999E-2</v>
      </c>
      <c r="T6658" s="56" t="s">
        <v>17295</v>
      </c>
      <c r="U6658" s="57" t="str">
        <f>IF(OR(C6658="",H6658=""),"",C6658*H6658)</f>
        <v/>
      </c>
      <c r="V6658" s="57" t="str">
        <f>IF(OR(C6658="",S6658=""),"",S6658*C6658)</f>
        <v/>
      </c>
      <c r="W6658" s="56" t="str">
        <f>IF(OR(C6658="",T6658=""),"",C6658*T6658)</f>
        <v/>
      </c>
    </row>
    <row r="6659" spans="1:23" ht="20.100000000000001" customHeight="1" x14ac:dyDescent="0.2">
      <c r="A6659" s="49" t="s">
        <v>17296</v>
      </c>
      <c r="B6659" s="49" t="s">
        <v>17297</v>
      </c>
      <c r="C6659" s="50"/>
      <c r="D6659" s="51" t="s">
        <v>209</v>
      </c>
      <c r="E6659" s="52">
        <v>203.67</v>
      </c>
      <c r="F6659" s="52">
        <f t="shared" si="91"/>
        <v>130.34879999999998</v>
      </c>
      <c r="G6659" s="52">
        <f>E6659-(25 *E6659/100)</f>
        <v>152.7525</v>
      </c>
      <c r="H6659" s="52">
        <f>IF(E6659="","",E6659*(1-$F$3))</f>
        <v>130.34879999999998</v>
      </c>
      <c r="I6659" s="53"/>
      <c r="J6659" s="54">
        <v>1</v>
      </c>
      <c r="K6659" s="54">
        <v>10</v>
      </c>
      <c r="L6659" s="54">
        <v>120</v>
      </c>
      <c r="M6659" s="50" t="s">
        <v>16692</v>
      </c>
      <c r="N6659" s="53" t="s">
        <v>17292</v>
      </c>
      <c r="O6659" s="53"/>
      <c r="P6659" s="55" t="s">
        <v>1630</v>
      </c>
      <c r="Q6659" s="55" t="s">
        <v>54</v>
      </c>
      <c r="R6659" s="55" t="s">
        <v>55</v>
      </c>
      <c r="S6659" s="56">
        <v>9.9000000000000005E-2</v>
      </c>
      <c r="T6659" s="56" t="s">
        <v>17295</v>
      </c>
      <c r="U6659" s="57" t="str">
        <f>IF(OR(C6659="",H6659=""),"",C6659*H6659)</f>
        <v/>
      </c>
      <c r="V6659" s="57" t="str">
        <f>IF(OR(C6659="",S6659=""),"",S6659*C6659)</f>
        <v/>
      </c>
      <c r="W6659" s="56" t="str">
        <f>IF(OR(C6659="",T6659=""),"",C6659*T6659)</f>
        <v/>
      </c>
    </row>
    <row r="6660" spans="1:23" ht="20.100000000000001" customHeight="1" x14ac:dyDescent="0.2">
      <c r="A6660" s="49" t="s">
        <v>17300</v>
      </c>
      <c r="B6660" s="49" t="s">
        <v>17301</v>
      </c>
      <c r="C6660" s="50"/>
      <c r="D6660" s="51" t="s">
        <v>209</v>
      </c>
      <c r="E6660" s="52">
        <v>182.84</v>
      </c>
      <c r="F6660" s="52">
        <f t="shared" si="91"/>
        <v>117.0176</v>
      </c>
      <c r="G6660" s="52">
        <f>E6660-(25 *E6660/100)</f>
        <v>137.13</v>
      </c>
      <c r="H6660" s="52">
        <f>IF(E6660="","",E6660*(1-$F$3))</f>
        <v>117.0176</v>
      </c>
      <c r="I6660" s="53"/>
      <c r="J6660" s="54">
        <v>1</v>
      </c>
      <c r="K6660" s="54">
        <v>10</v>
      </c>
      <c r="L6660" s="54">
        <v>120</v>
      </c>
      <c r="M6660" s="50" t="s">
        <v>16692</v>
      </c>
      <c r="N6660" s="53" t="s">
        <v>17292</v>
      </c>
      <c r="O6660" s="53"/>
      <c r="P6660" s="55" t="s">
        <v>1630</v>
      </c>
      <c r="Q6660" s="55" t="s">
        <v>54</v>
      </c>
      <c r="R6660" s="55" t="s">
        <v>55</v>
      </c>
      <c r="S6660" s="56">
        <v>9.8500000000000004E-2</v>
      </c>
      <c r="T6660" s="56" t="s">
        <v>17295</v>
      </c>
      <c r="U6660" s="57" t="str">
        <f>IF(OR(C6660="",H6660=""),"",C6660*H6660)</f>
        <v/>
      </c>
      <c r="V6660" s="57" t="str">
        <f>IF(OR(C6660="",S6660=""),"",S6660*C6660)</f>
        <v/>
      </c>
      <c r="W6660" s="56" t="str">
        <f>IF(OR(C6660="",T6660=""),"",C6660*T6660)</f>
        <v/>
      </c>
    </row>
    <row r="6661" spans="1:23" ht="20.100000000000001" customHeight="1" x14ac:dyDescent="0.2">
      <c r="A6661" s="49" t="s">
        <v>17302</v>
      </c>
      <c r="B6661" s="49" t="s">
        <v>17303</v>
      </c>
      <c r="C6661" s="50"/>
      <c r="D6661" s="51" t="s">
        <v>209</v>
      </c>
      <c r="E6661" s="52">
        <v>183.76</v>
      </c>
      <c r="F6661" s="52">
        <f t="shared" si="91"/>
        <v>117.60639999999999</v>
      </c>
      <c r="G6661" s="52">
        <f>E6661-(25 *E6661/100)</f>
        <v>137.82</v>
      </c>
      <c r="H6661" s="52">
        <f>IF(E6661="","",E6661*(1-$F$3))</f>
        <v>117.60639999999999</v>
      </c>
      <c r="I6661" s="53"/>
      <c r="J6661" s="54">
        <v>1</v>
      </c>
      <c r="K6661" s="54">
        <v>10</v>
      </c>
      <c r="L6661" s="54">
        <v>120</v>
      </c>
      <c r="M6661" s="50" t="s">
        <v>16692</v>
      </c>
      <c r="N6661" s="53" t="s">
        <v>17292</v>
      </c>
      <c r="O6661" s="53"/>
      <c r="P6661" s="55" t="s">
        <v>1630</v>
      </c>
      <c r="Q6661" s="55" t="s">
        <v>54</v>
      </c>
      <c r="R6661" s="55" t="s">
        <v>55</v>
      </c>
      <c r="S6661" s="56">
        <v>9.2999999999999999E-2</v>
      </c>
      <c r="T6661" s="56" t="s">
        <v>17295</v>
      </c>
      <c r="U6661" s="57" t="str">
        <f>IF(OR(C6661="",H6661=""),"",C6661*H6661)</f>
        <v/>
      </c>
      <c r="V6661" s="57" t="str">
        <f>IF(OR(C6661="",S6661=""),"",S6661*C6661)</f>
        <v/>
      </c>
      <c r="W6661" s="56" t="str">
        <f>IF(OR(C6661="",T6661=""),"",C6661*T6661)</f>
        <v/>
      </c>
    </row>
    <row r="6662" spans="1:23" ht="20.100000000000001" customHeight="1" x14ac:dyDescent="0.2">
      <c r="A6662" s="49" t="s">
        <v>17304</v>
      </c>
      <c r="B6662" s="49" t="s">
        <v>17305</v>
      </c>
      <c r="C6662" s="50"/>
      <c r="D6662" s="51" t="s">
        <v>209</v>
      </c>
      <c r="E6662" s="52">
        <v>195.83</v>
      </c>
      <c r="F6662" s="52">
        <f t="shared" si="91"/>
        <v>125.33120000000001</v>
      </c>
      <c r="G6662" s="52">
        <f>E6662-(25 *E6662/100)</f>
        <v>146.8725</v>
      </c>
      <c r="H6662" s="52">
        <f>IF(E6662="","",E6662*(1-$F$3))</f>
        <v>125.33120000000001</v>
      </c>
      <c r="I6662" s="53"/>
      <c r="J6662" s="54">
        <v>1</v>
      </c>
      <c r="K6662" s="54">
        <v>10</v>
      </c>
      <c r="L6662" s="54">
        <v>120</v>
      </c>
      <c r="M6662" s="50" t="s">
        <v>16692</v>
      </c>
      <c r="N6662" s="53" t="s">
        <v>17292</v>
      </c>
      <c r="O6662" s="53"/>
      <c r="P6662" s="55" t="s">
        <v>1630</v>
      </c>
      <c r="Q6662" s="55" t="s">
        <v>54</v>
      </c>
      <c r="R6662" s="55" t="s">
        <v>55</v>
      </c>
      <c r="S6662" s="56">
        <v>0.10249999999999999</v>
      </c>
      <c r="T6662" s="56" t="s">
        <v>17306</v>
      </c>
      <c r="U6662" s="57" t="str">
        <f>IF(OR(C6662="",H6662=""),"",C6662*H6662)</f>
        <v/>
      </c>
      <c r="V6662" s="57" t="str">
        <f>IF(OR(C6662="",S6662=""),"",S6662*C6662)</f>
        <v/>
      </c>
      <c r="W6662" s="56" t="str">
        <f>IF(OR(C6662="",T6662=""),"",C6662*T6662)</f>
        <v/>
      </c>
    </row>
    <row r="6663" spans="1:23" ht="20.100000000000001" customHeight="1" x14ac:dyDescent="0.2">
      <c r="A6663" s="49" t="s">
        <v>17312</v>
      </c>
      <c r="B6663" s="49" t="s">
        <v>17313</v>
      </c>
      <c r="C6663" s="50"/>
      <c r="D6663" s="51" t="s">
        <v>209</v>
      </c>
      <c r="E6663" s="52">
        <v>391.67</v>
      </c>
      <c r="F6663" s="52">
        <f t="shared" si="91"/>
        <v>250.6688</v>
      </c>
      <c r="G6663" s="52">
        <f>E6663-(25 *E6663/100)</f>
        <v>293.7525</v>
      </c>
      <c r="H6663" s="52">
        <f>IF(E6663="","",E6663*(1-$F$3))</f>
        <v>250.6688</v>
      </c>
      <c r="I6663" s="53"/>
      <c r="J6663" s="54">
        <v>1</v>
      </c>
      <c r="K6663" s="54">
        <v>5</v>
      </c>
      <c r="L6663" s="54">
        <v>60</v>
      </c>
      <c r="M6663" s="50" t="s">
        <v>16692</v>
      </c>
      <c r="N6663" s="53" t="s">
        <v>17292</v>
      </c>
      <c r="O6663" s="53"/>
      <c r="P6663" s="55" t="s">
        <v>1630</v>
      </c>
      <c r="Q6663" s="55" t="s">
        <v>54</v>
      </c>
      <c r="R6663" s="55" t="s">
        <v>55</v>
      </c>
      <c r="S6663" s="56">
        <v>0.18</v>
      </c>
      <c r="T6663" s="56" t="s">
        <v>17309</v>
      </c>
      <c r="U6663" s="57" t="str">
        <f>IF(OR(C6663="",H6663=""),"",C6663*H6663)</f>
        <v/>
      </c>
      <c r="V6663" s="57" t="str">
        <f>IF(OR(C6663="",S6663=""),"",S6663*C6663)</f>
        <v/>
      </c>
      <c r="W6663" s="56" t="str">
        <f>IF(OR(C6663="",T6663=""),"",C6663*T6663)</f>
        <v/>
      </c>
    </row>
    <row r="6664" spans="1:23" ht="20.100000000000001" customHeight="1" x14ac:dyDescent="0.2">
      <c r="A6664" s="49" t="s">
        <v>17238</v>
      </c>
      <c r="B6664" s="49" t="s">
        <v>17239</v>
      </c>
      <c r="C6664" s="50"/>
      <c r="D6664" s="51" t="s">
        <v>209</v>
      </c>
      <c r="E6664" s="52">
        <v>54.8</v>
      </c>
      <c r="F6664" s="52"/>
      <c r="G6664" s="52"/>
      <c r="H6664" s="52">
        <f>IF(E6664="","",E6664*(1-$F$3))</f>
        <v>35.071999999999996</v>
      </c>
      <c r="I6664" s="53"/>
      <c r="J6664" s="54">
        <v>1</v>
      </c>
      <c r="K6664" s="54">
        <v>10</v>
      </c>
      <c r="L6664" s="54">
        <v>200</v>
      </c>
      <c r="M6664" s="50" t="s">
        <v>16692</v>
      </c>
      <c r="N6664" s="53" t="s">
        <v>17219</v>
      </c>
      <c r="O6664" s="53" t="s">
        <v>17220</v>
      </c>
      <c r="P6664" s="55" t="s">
        <v>1630</v>
      </c>
      <c r="Q6664" s="55" t="s">
        <v>2994</v>
      </c>
      <c r="R6664" s="55" t="s">
        <v>55</v>
      </c>
      <c r="S6664" s="56">
        <v>4.3999999999999997E-2</v>
      </c>
      <c r="T6664" s="56" t="s">
        <v>13795</v>
      </c>
      <c r="U6664" s="57" t="str">
        <f>IF(OR(C6664="",H6664=""),"",C6664*H6664)</f>
        <v/>
      </c>
      <c r="V6664" s="57" t="str">
        <f>IF(OR(C6664="",S6664=""),"",S6664*C6664)</f>
        <v/>
      </c>
      <c r="W6664" s="56" t="str">
        <f>IF(OR(C6664="",T6664=""),"",C6664*T6664)</f>
        <v/>
      </c>
    </row>
    <row r="6665" spans="1:23" ht="20.100000000000001" customHeight="1" x14ac:dyDescent="0.2">
      <c r="A6665" s="49" t="s">
        <v>17240</v>
      </c>
      <c r="B6665" s="49" t="s">
        <v>17241</v>
      </c>
      <c r="C6665" s="50"/>
      <c r="D6665" s="51" t="s">
        <v>209</v>
      </c>
      <c r="E6665" s="52">
        <v>63.4</v>
      </c>
      <c r="F6665" s="52"/>
      <c r="G6665" s="52"/>
      <c r="H6665" s="52">
        <f>IF(E6665="","",E6665*(1-$F$3))</f>
        <v>40.576000000000001</v>
      </c>
      <c r="I6665" s="53"/>
      <c r="J6665" s="54">
        <v>1</v>
      </c>
      <c r="K6665" s="54">
        <v>10</v>
      </c>
      <c r="L6665" s="54">
        <v>200</v>
      </c>
      <c r="M6665" s="50" t="s">
        <v>16692</v>
      </c>
      <c r="N6665" s="53" t="s">
        <v>17219</v>
      </c>
      <c r="O6665" s="53" t="s">
        <v>17220</v>
      </c>
      <c r="P6665" s="55" t="s">
        <v>1630</v>
      </c>
      <c r="Q6665" s="55" t="s">
        <v>2994</v>
      </c>
      <c r="R6665" s="55" t="s">
        <v>55</v>
      </c>
      <c r="S6665" s="56">
        <v>4.4499999999999998E-2</v>
      </c>
      <c r="T6665" s="56" t="s">
        <v>13795</v>
      </c>
      <c r="U6665" s="57" t="str">
        <f>IF(OR(C6665="",H6665=""),"",C6665*H6665)</f>
        <v/>
      </c>
      <c r="V6665" s="57" t="str">
        <f>IF(OR(C6665="",S6665=""),"",S6665*C6665)</f>
        <v/>
      </c>
      <c r="W6665" s="56" t="str">
        <f>IF(OR(C6665="",T6665=""),"",C6665*T6665)</f>
        <v/>
      </c>
    </row>
    <row r="6666" spans="1:23" ht="20.100000000000001" customHeight="1" x14ac:dyDescent="0.2">
      <c r="A6666" s="49" t="s">
        <v>17242</v>
      </c>
      <c r="B6666" s="49" t="s">
        <v>17243</v>
      </c>
      <c r="C6666" s="50"/>
      <c r="D6666" s="51" t="s">
        <v>209</v>
      </c>
      <c r="E6666" s="52">
        <v>62.4</v>
      </c>
      <c r="F6666" s="52"/>
      <c r="G6666" s="52"/>
      <c r="H6666" s="52">
        <f>IF(E6666="","",E6666*(1-$F$3))</f>
        <v>39.936</v>
      </c>
      <c r="I6666" s="53"/>
      <c r="J6666" s="54">
        <v>1</v>
      </c>
      <c r="K6666" s="54">
        <v>10</v>
      </c>
      <c r="L6666" s="54">
        <v>200</v>
      </c>
      <c r="M6666" s="50" t="s">
        <v>16692</v>
      </c>
      <c r="N6666" s="53" t="s">
        <v>17219</v>
      </c>
      <c r="O6666" s="53" t="s">
        <v>17220</v>
      </c>
      <c r="P6666" s="55" t="s">
        <v>1630</v>
      </c>
      <c r="Q6666" s="55" t="s">
        <v>2994</v>
      </c>
      <c r="R6666" s="55" t="s">
        <v>55</v>
      </c>
      <c r="S6666" s="56">
        <v>0.1</v>
      </c>
      <c r="T6666" s="56" t="s">
        <v>13795</v>
      </c>
      <c r="U6666" s="57" t="str">
        <f>IF(OR(C6666="",H6666=""),"",C6666*H6666)</f>
        <v/>
      </c>
      <c r="V6666" s="57" t="str">
        <f>IF(OR(C6666="",S6666=""),"",S6666*C6666)</f>
        <v/>
      </c>
      <c r="W6666" s="56" t="str">
        <f>IF(OR(C6666="",T6666=""),"",C6666*T6666)</f>
        <v/>
      </c>
    </row>
    <row r="6667" spans="1:23" ht="20.100000000000001" customHeight="1" x14ac:dyDescent="0.2">
      <c r="A6667" s="49" t="s">
        <v>17244</v>
      </c>
      <c r="B6667" s="49" t="s">
        <v>17245</v>
      </c>
      <c r="C6667" s="50"/>
      <c r="D6667" s="51" t="s">
        <v>209</v>
      </c>
      <c r="E6667" s="52">
        <v>74.599999999999994</v>
      </c>
      <c r="F6667" s="52"/>
      <c r="G6667" s="52"/>
      <c r="H6667" s="52">
        <f>IF(E6667="","",E6667*(1-$F$3))</f>
        <v>47.744</v>
      </c>
      <c r="I6667" s="53"/>
      <c r="J6667" s="54">
        <v>1</v>
      </c>
      <c r="K6667" s="54">
        <v>10</v>
      </c>
      <c r="L6667" s="54">
        <v>200</v>
      </c>
      <c r="M6667" s="50" t="s">
        <v>16692</v>
      </c>
      <c r="N6667" s="53" t="s">
        <v>17219</v>
      </c>
      <c r="O6667" s="53" t="s">
        <v>17220</v>
      </c>
      <c r="P6667" s="55" t="s">
        <v>1630</v>
      </c>
      <c r="Q6667" s="55" t="s">
        <v>2994</v>
      </c>
      <c r="R6667" s="55" t="s">
        <v>55</v>
      </c>
      <c r="S6667" s="56">
        <v>4.7500000000000001E-2</v>
      </c>
      <c r="T6667" s="56" t="s">
        <v>13795</v>
      </c>
      <c r="U6667" s="57" t="str">
        <f>IF(OR(C6667="",H6667=""),"",C6667*H6667)</f>
        <v/>
      </c>
      <c r="V6667" s="57" t="str">
        <f>IF(OR(C6667="",S6667=""),"",S6667*C6667)</f>
        <v/>
      </c>
      <c r="W6667" s="56" t="str">
        <f>IF(OR(C6667="",T6667=""),"",C6667*T6667)</f>
        <v/>
      </c>
    </row>
    <row r="6668" spans="1:23" ht="20.100000000000001" customHeight="1" x14ac:dyDescent="0.2">
      <c r="A6668" s="49" t="s">
        <v>17221</v>
      </c>
      <c r="B6668" s="49" t="s">
        <v>17222</v>
      </c>
      <c r="C6668" s="50"/>
      <c r="D6668" s="51" t="s">
        <v>209</v>
      </c>
      <c r="E6668" s="52">
        <v>61.32</v>
      </c>
      <c r="F6668" s="52"/>
      <c r="G6668" s="52"/>
      <c r="H6668" s="52">
        <f>IF(E6668="","",E6668*(1-$F$3))</f>
        <v>39.244799999999998</v>
      </c>
      <c r="I6668" s="53"/>
      <c r="J6668" s="54">
        <v>1</v>
      </c>
      <c r="K6668" s="54">
        <v>12</v>
      </c>
      <c r="L6668" s="54">
        <v>240</v>
      </c>
      <c r="M6668" s="50" t="s">
        <v>16692</v>
      </c>
      <c r="N6668" s="53" t="s">
        <v>17219</v>
      </c>
      <c r="O6668" s="53" t="s">
        <v>17220</v>
      </c>
      <c r="P6668" s="55" t="s">
        <v>1630</v>
      </c>
      <c r="Q6668" s="55" t="s">
        <v>2994</v>
      </c>
      <c r="R6668" s="55" t="s">
        <v>55</v>
      </c>
      <c r="S6668" s="56">
        <v>3.9E-2</v>
      </c>
      <c r="T6668" s="56" t="s">
        <v>17223</v>
      </c>
      <c r="U6668" s="57" t="str">
        <f>IF(OR(C6668="",H6668=""),"",C6668*H6668)</f>
        <v/>
      </c>
      <c r="V6668" s="57" t="str">
        <f>IF(OR(C6668="",S6668=""),"",S6668*C6668)</f>
        <v/>
      </c>
      <c r="W6668" s="56" t="str">
        <f>IF(OR(C6668="",T6668=""),"",C6668*T6668)</f>
        <v/>
      </c>
    </row>
    <row r="6669" spans="1:23" ht="20.100000000000001" customHeight="1" x14ac:dyDescent="0.2">
      <c r="A6669" s="49" t="s">
        <v>17224</v>
      </c>
      <c r="B6669" s="49" t="s">
        <v>17225</v>
      </c>
      <c r="C6669" s="50"/>
      <c r="D6669" s="51" t="s">
        <v>209</v>
      </c>
      <c r="E6669" s="52">
        <v>76.040000000000006</v>
      </c>
      <c r="F6669" s="52"/>
      <c r="G6669" s="52"/>
      <c r="H6669" s="52">
        <f>IF(E6669="","",E6669*(1-$F$3))</f>
        <v>48.665600000000005</v>
      </c>
      <c r="I6669" s="53"/>
      <c r="J6669" s="54">
        <v>1</v>
      </c>
      <c r="K6669" s="54">
        <v>10</v>
      </c>
      <c r="L6669" s="54">
        <v>200</v>
      </c>
      <c r="M6669" s="50" t="s">
        <v>16692</v>
      </c>
      <c r="N6669" s="53" t="s">
        <v>17219</v>
      </c>
      <c r="O6669" s="53" t="s">
        <v>17220</v>
      </c>
      <c r="P6669" s="55" t="s">
        <v>1630</v>
      </c>
      <c r="Q6669" s="55" t="s">
        <v>2994</v>
      </c>
      <c r="R6669" s="55" t="s">
        <v>55</v>
      </c>
      <c r="S6669" s="56">
        <v>4.5999999999999999E-2</v>
      </c>
      <c r="T6669" s="56" t="s">
        <v>13795</v>
      </c>
      <c r="U6669" s="57" t="str">
        <f>IF(OR(C6669="",H6669=""),"",C6669*H6669)</f>
        <v/>
      </c>
      <c r="V6669" s="57" t="str">
        <f>IF(OR(C6669="",S6669=""),"",S6669*C6669)</f>
        <v/>
      </c>
      <c r="W6669" s="56" t="str">
        <f>IF(OR(C6669="",T6669=""),"",C6669*T6669)</f>
        <v/>
      </c>
    </row>
    <row r="6670" spans="1:23" ht="20.100000000000001" customHeight="1" x14ac:dyDescent="0.2">
      <c r="A6670" s="49" t="s">
        <v>17226</v>
      </c>
      <c r="B6670" s="49" t="s">
        <v>17227</v>
      </c>
      <c r="C6670" s="50"/>
      <c r="D6670" s="51" t="s">
        <v>209</v>
      </c>
      <c r="E6670" s="52">
        <v>92.63</v>
      </c>
      <c r="F6670" s="52"/>
      <c r="G6670" s="52"/>
      <c r="H6670" s="52">
        <f>IF(E6670="","",E6670*(1-$F$3))</f>
        <v>59.283200000000001</v>
      </c>
      <c r="I6670" s="53"/>
      <c r="J6670" s="54">
        <v>1</v>
      </c>
      <c r="K6670" s="54">
        <v>10</v>
      </c>
      <c r="L6670" s="54">
        <v>200</v>
      </c>
      <c r="M6670" s="50" t="s">
        <v>16692</v>
      </c>
      <c r="N6670" s="53" t="s">
        <v>17219</v>
      </c>
      <c r="O6670" s="53" t="s">
        <v>17220</v>
      </c>
      <c r="P6670" s="55" t="s">
        <v>1630</v>
      </c>
      <c r="Q6670" s="55" t="s">
        <v>2994</v>
      </c>
      <c r="R6670" s="55" t="s">
        <v>55</v>
      </c>
      <c r="S6670" s="56">
        <v>4.8000000000000001E-2</v>
      </c>
      <c r="T6670" s="56" t="s">
        <v>17228</v>
      </c>
      <c r="U6670" s="57" t="str">
        <f>IF(OR(C6670="",H6670=""),"",C6670*H6670)</f>
        <v/>
      </c>
      <c r="V6670" s="57" t="str">
        <f>IF(OR(C6670="",S6670=""),"",S6670*C6670)</f>
        <v/>
      </c>
      <c r="W6670" s="56" t="str">
        <f>IF(OR(C6670="",T6670=""),"",C6670*T6670)</f>
        <v/>
      </c>
    </row>
    <row r="6671" spans="1:23" ht="20.100000000000001" customHeight="1" x14ac:dyDescent="0.2">
      <c r="A6671" s="49" t="s">
        <v>17229</v>
      </c>
      <c r="B6671" s="49" t="s">
        <v>17230</v>
      </c>
      <c r="C6671" s="50"/>
      <c r="D6671" s="51" t="s">
        <v>209</v>
      </c>
      <c r="E6671" s="52">
        <v>107.44</v>
      </c>
      <c r="F6671" s="52"/>
      <c r="G6671" s="52"/>
      <c r="H6671" s="52">
        <f>IF(E6671="","",E6671*(1-$F$3))</f>
        <v>68.761600000000001</v>
      </c>
      <c r="I6671" s="53"/>
      <c r="J6671" s="54">
        <v>1</v>
      </c>
      <c r="K6671" s="54">
        <v>8</v>
      </c>
      <c r="L6671" s="54">
        <v>160</v>
      </c>
      <c r="M6671" s="50" t="s">
        <v>16692</v>
      </c>
      <c r="N6671" s="53" t="s">
        <v>17219</v>
      </c>
      <c r="O6671" s="53" t="s">
        <v>17220</v>
      </c>
      <c r="P6671" s="55" t="s">
        <v>1630</v>
      </c>
      <c r="Q6671" s="55" t="s">
        <v>2994</v>
      </c>
      <c r="R6671" s="55" t="s">
        <v>55</v>
      </c>
      <c r="S6671" s="56">
        <v>4.7E-2</v>
      </c>
      <c r="T6671" s="56" t="s">
        <v>17231</v>
      </c>
      <c r="U6671" s="57" t="str">
        <f>IF(OR(C6671="",H6671=""),"",C6671*H6671)</f>
        <v/>
      </c>
      <c r="V6671" s="57" t="str">
        <f>IF(OR(C6671="",S6671=""),"",S6671*C6671)</f>
        <v/>
      </c>
      <c r="W6671" s="56" t="str">
        <f>IF(OR(C6671="",T6671=""),"",C6671*T6671)</f>
        <v/>
      </c>
    </row>
    <row r="6672" spans="1:23" ht="20.100000000000001" customHeight="1" x14ac:dyDescent="0.2">
      <c r="A6672" s="49" t="s">
        <v>17232</v>
      </c>
      <c r="B6672" s="49" t="s">
        <v>17233</v>
      </c>
      <c r="C6672" s="50"/>
      <c r="D6672" s="51" t="s">
        <v>209</v>
      </c>
      <c r="E6672" s="52">
        <v>74.760000000000005</v>
      </c>
      <c r="F6672" s="52"/>
      <c r="G6672" s="52"/>
      <c r="H6672" s="52">
        <f>IF(E6672="","",E6672*(1-$F$3))</f>
        <v>47.846400000000003</v>
      </c>
      <c r="I6672" s="53"/>
      <c r="J6672" s="54">
        <v>1</v>
      </c>
      <c r="K6672" s="54">
        <v>12</v>
      </c>
      <c r="L6672" s="54">
        <v>120</v>
      </c>
      <c r="M6672" s="50" t="s">
        <v>16692</v>
      </c>
      <c r="N6672" s="53" t="s">
        <v>17219</v>
      </c>
      <c r="O6672" s="53" t="s">
        <v>17220</v>
      </c>
      <c r="P6672" s="55" t="s">
        <v>1630</v>
      </c>
      <c r="Q6672" s="55" t="s">
        <v>2994</v>
      </c>
      <c r="R6672" s="55" t="s">
        <v>55</v>
      </c>
      <c r="S6672" s="56">
        <v>3.6999999999999998E-2</v>
      </c>
      <c r="T6672" s="56" t="s">
        <v>8463</v>
      </c>
      <c r="U6672" s="57" t="str">
        <f>IF(OR(C6672="",H6672=""),"",C6672*H6672)</f>
        <v/>
      </c>
      <c r="V6672" s="57" t="str">
        <f>IF(OR(C6672="",S6672=""),"",S6672*C6672)</f>
        <v/>
      </c>
      <c r="W6672" s="56" t="str">
        <f>IF(OR(C6672="",T6672=""),"",C6672*T6672)</f>
        <v/>
      </c>
    </row>
    <row r="6673" spans="1:23" ht="20.100000000000001" customHeight="1" x14ac:dyDescent="0.2">
      <c r="A6673" s="49" t="s">
        <v>17234</v>
      </c>
      <c r="B6673" s="49" t="s">
        <v>17235</v>
      </c>
      <c r="C6673" s="50"/>
      <c r="D6673" s="51" t="s">
        <v>209</v>
      </c>
      <c r="E6673" s="52">
        <v>106.92</v>
      </c>
      <c r="F6673" s="52"/>
      <c r="G6673" s="52"/>
      <c r="H6673" s="52">
        <f>IF(E6673="","",E6673*(1-$F$3))</f>
        <v>68.428799999999995</v>
      </c>
      <c r="I6673" s="53"/>
      <c r="J6673" s="54">
        <v>1</v>
      </c>
      <c r="K6673" s="54">
        <v>12</v>
      </c>
      <c r="L6673" s="54">
        <v>120</v>
      </c>
      <c r="M6673" s="50" t="s">
        <v>16692</v>
      </c>
      <c r="N6673" s="53" t="s">
        <v>17219</v>
      </c>
      <c r="O6673" s="53" t="s">
        <v>17220</v>
      </c>
      <c r="P6673" s="55" t="s">
        <v>1630</v>
      </c>
      <c r="Q6673" s="55" t="s">
        <v>2994</v>
      </c>
      <c r="R6673" s="55" t="s">
        <v>55</v>
      </c>
      <c r="S6673" s="56">
        <v>3.7999999999999999E-2</v>
      </c>
      <c r="T6673" s="56" t="s">
        <v>8463</v>
      </c>
      <c r="U6673" s="57" t="str">
        <f>IF(OR(C6673="",H6673=""),"",C6673*H6673)</f>
        <v/>
      </c>
      <c r="V6673" s="57" t="str">
        <f>IF(OR(C6673="",S6673=""),"",S6673*C6673)</f>
        <v/>
      </c>
      <c r="W6673" s="56" t="str">
        <f>IF(OR(C6673="",T6673=""),"",C6673*T6673)</f>
        <v/>
      </c>
    </row>
    <row r="6674" spans="1:23" ht="20.100000000000001" customHeight="1" x14ac:dyDescent="0.2">
      <c r="A6674" s="49" t="s">
        <v>17236</v>
      </c>
      <c r="B6674" s="49" t="s">
        <v>17237</v>
      </c>
      <c r="C6674" s="50"/>
      <c r="D6674" s="51" t="s">
        <v>209</v>
      </c>
      <c r="E6674" s="52">
        <v>74.64</v>
      </c>
      <c r="F6674" s="52"/>
      <c r="G6674" s="52"/>
      <c r="H6674" s="52">
        <f>IF(E6674="","",E6674*(1-$F$3))</f>
        <v>47.769600000000004</v>
      </c>
      <c r="I6674" s="53"/>
      <c r="J6674" s="54">
        <v>1</v>
      </c>
      <c r="K6674" s="54">
        <v>12</v>
      </c>
      <c r="L6674" s="54">
        <v>120</v>
      </c>
      <c r="M6674" s="50" t="s">
        <v>16692</v>
      </c>
      <c r="N6674" s="53" t="s">
        <v>17219</v>
      </c>
      <c r="O6674" s="53" t="s">
        <v>17220</v>
      </c>
      <c r="P6674" s="55" t="s">
        <v>1630</v>
      </c>
      <c r="Q6674" s="55" t="s">
        <v>2994</v>
      </c>
      <c r="R6674" s="55" t="s">
        <v>55</v>
      </c>
      <c r="S6674" s="56">
        <v>0.04</v>
      </c>
      <c r="T6674" s="56" t="s">
        <v>8463</v>
      </c>
      <c r="U6674" s="57" t="str">
        <f>IF(OR(C6674="",H6674=""),"",C6674*H6674)</f>
        <v/>
      </c>
      <c r="V6674" s="57" t="str">
        <f>IF(OR(C6674="",S6674=""),"",S6674*C6674)</f>
        <v/>
      </c>
      <c r="W6674" s="56" t="str">
        <f>IF(OR(C6674="",T6674=""),"",C6674*T6674)</f>
        <v/>
      </c>
    </row>
    <row r="6675" spans="1:23" ht="20.100000000000001" customHeight="1" x14ac:dyDescent="0.2">
      <c r="A6675" s="49" t="s">
        <v>17249</v>
      </c>
      <c r="B6675" s="49" t="s">
        <v>17250</v>
      </c>
      <c r="C6675" s="50"/>
      <c r="D6675" s="51" t="s">
        <v>209</v>
      </c>
      <c r="E6675" s="52">
        <v>101.4</v>
      </c>
      <c r="F6675" s="52"/>
      <c r="G6675" s="52"/>
      <c r="H6675" s="52">
        <f>IF(E6675="","",E6675*(1-$F$3))</f>
        <v>64.896000000000001</v>
      </c>
      <c r="I6675" s="53"/>
      <c r="J6675" s="54">
        <v>1</v>
      </c>
      <c r="K6675" s="54">
        <v>10</v>
      </c>
      <c r="L6675" s="54">
        <v>200</v>
      </c>
      <c r="M6675" s="50" t="s">
        <v>16692</v>
      </c>
      <c r="N6675" s="53" t="s">
        <v>17219</v>
      </c>
      <c r="O6675" s="53" t="s">
        <v>17246</v>
      </c>
      <c r="P6675" s="55" t="s">
        <v>1630</v>
      </c>
      <c r="Q6675" s="55" t="s">
        <v>2994</v>
      </c>
      <c r="R6675" s="55" t="s">
        <v>55</v>
      </c>
      <c r="S6675" s="56">
        <v>4.4499999999999998E-2</v>
      </c>
      <c r="T6675" s="56" t="s">
        <v>13795</v>
      </c>
      <c r="U6675" s="57" t="str">
        <f>IF(OR(C6675="",H6675=""),"",C6675*H6675)</f>
        <v/>
      </c>
      <c r="V6675" s="57" t="str">
        <f>IF(OR(C6675="",S6675=""),"",S6675*C6675)</f>
        <v/>
      </c>
      <c r="W6675" s="56" t="str">
        <f>IF(OR(C6675="",T6675=""),"",C6675*T6675)</f>
        <v/>
      </c>
    </row>
    <row r="6676" spans="1:23" ht="20.100000000000001" customHeight="1" x14ac:dyDescent="0.2">
      <c r="A6676" s="49" t="s">
        <v>17247</v>
      </c>
      <c r="B6676" s="49" t="s">
        <v>17248</v>
      </c>
      <c r="C6676" s="50"/>
      <c r="D6676" s="51" t="s">
        <v>209</v>
      </c>
      <c r="E6676" s="52">
        <v>94.2</v>
      </c>
      <c r="F6676" s="52"/>
      <c r="G6676" s="52"/>
      <c r="H6676" s="52">
        <f>IF(E6676="","",E6676*(1-$F$3))</f>
        <v>60.288000000000004</v>
      </c>
      <c r="I6676" s="53"/>
      <c r="J6676" s="54">
        <v>1</v>
      </c>
      <c r="K6676" s="54">
        <v>10</v>
      </c>
      <c r="L6676" s="54">
        <v>200</v>
      </c>
      <c r="M6676" s="50" t="s">
        <v>16692</v>
      </c>
      <c r="N6676" s="53" t="s">
        <v>17219</v>
      </c>
      <c r="O6676" s="53" t="s">
        <v>17246</v>
      </c>
      <c r="P6676" s="55" t="s">
        <v>1630</v>
      </c>
      <c r="Q6676" s="55" t="s">
        <v>2994</v>
      </c>
      <c r="R6676" s="55" t="s">
        <v>55</v>
      </c>
      <c r="S6676" s="56">
        <v>4.3999999999999997E-2</v>
      </c>
      <c r="T6676" s="56" t="s">
        <v>13795</v>
      </c>
      <c r="U6676" s="57" t="str">
        <f>IF(OR(C6676="",H6676=""),"",C6676*H6676)</f>
        <v/>
      </c>
      <c r="V6676" s="57" t="str">
        <f>IF(OR(C6676="",S6676=""),"",S6676*C6676)</f>
        <v/>
      </c>
      <c r="W6676" s="56" t="str">
        <f>IF(OR(C6676="",T6676=""),"",C6676*T6676)</f>
        <v/>
      </c>
    </row>
    <row r="6677" spans="1:23" ht="20.100000000000001" customHeight="1" x14ac:dyDescent="0.2">
      <c r="A6677" s="49" t="s">
        <v>17253</v>
      </c>
      <c r="B6677" s="49" t="s">
        <v>17254</v>
      </c>
      <c r="C6677" s="50"/>
      <c r="D6677" s="51" t="s">
        <v>209</v>
      </c>
      <c r="E6677" s="52">
        <v>110.6</v>
      </c>
      <c r="F6677" s="52"/>
      <c r="G6677" s="52"/>
      <c r="H6677" s="52">
        <f>IF(E6677="","",E6677*(1-$F$3))</f>
        <v>70.783999999999992</v>
      </c>
      <c r="I6677" s="53"/>
      <c r="J6677" s="54">
        <v>1</v>
      </c>
      <c r="K6677" s="54">
        <v>10</v>
      </c>
      <c r="L6677" s="54">
        <v>200</v>
      </c>
      <c r="M6677" s="50" t="s">
        <v>16692</v>
      </c>
      <c r="N6677" s="53" t="s">
        <v>17219</v>
      </c>
      <c r="O6677" s="53" t="s">
        <v>17246</v>
      </c>
      <c r="P6677" s="55" t="s">
        <v>1630</v>
      </c>
      <c r="Q6677" s="55" t="s">
        <v>2994</v>
      </c>
      <c r="R6677" s="55" t="s">
        <v>55</v>
      </c>
      <c r="S6677" s="56">
        <v>4.7500000000000001E-2</v>
      </c>
      <c r="T6677" s="56" t="s">
        <v>13795</v>
      </c>
      <c r="U6677" s="57" t="str">
        <f>IF(OR(C6677="",H6677=""),"",C6677*H6677)</f>
        <v/>
      </c>
      <c r="V6677" s="57" t="str">
        <f>IF(OR(C6677="",S6677=""),"",S6677*C6677)</f>
        <v/>
      </c>
      <c r="W6677" s="56" t="str">
        <f>IF(OR(C6677="",T6677=""),"",C6677*T6677)</f>
        <v/>
      </c>
    </row>
    <row r="6678" spans="1:23" ht="20.100000000000001" customHeight="1" x14ac:dyDescent="0.2">
      <c r="A6678" s="49" t="s">
        <v>17251</v>
      </c>
      <c r="B6678" s="49" t="s">
        <v>17252</v>
      </c>
      <c r="C6678" s="50"/>
      <c r="D6678" s="51" t="s">
        <v>209</v>
      </c>
      <c r="E6678" s="52">
        <v>102.52</v>
      </c>
      <c r="F6678" s="52"/>
      <c r="G6678" s="52"/>
      <c r="H6678" s="52">
        <f>IF(E6678="","",E6678*(1-$F$3))</f>
        <v>65.612799999999993</v>
      </c>
      <c r="I6678" s="53"/>
      <c r="J6678" s="54">
        <v>1</v>
      </c>
      <c r="K6678" s="54">
        <v>10</v>
      </c>
      <c r="L6678" s="54">
        <v>200</v>
      </c>
      <c r="M6678" s="50" t="s">
        <v>16692</v>
      </c>
      <c r="N6678" s="53" t="s">
        <v>17219</v>
      </c>
      <c r="O6678" s="53" t="s">
        <v>17246</v>
      </c>
      <c r="P6678" s="55" t="s">
        <v>1630</v>
      </c>
      <c r="Q6678" s="55" t="s">
        <v>2994</v>
      </c>
      <c r="R6678" s="55" t="s">
        <v>55</v>
      </c>
      <c r="S6678" s="56">
        <v>0.1</v>
      </c>
      <c r="T6678" s="56" t="s">
        <v>13795</v>
      </c>
      <c r="U6678" s="57" t="str">
        <f>IF(OR(C6678="",H6678=""),"",C6678*H6678)</f>
        <v/>
      </c>
      <c r="V6678" s="57" t="str">
        <f>IF(OR(C6678="",S6678=""),"",S6678*C6678)</f>
        <v/>
      </c>
      <c r="W6678" s="56" t="str">
        <f>IF(OR(C6678="",T6678=""),"",C6678*T6678)</f>
        <v/>
      </c>
    </row>
    <row r="6679" spans="1:23" ht="20.100000000000001" customHeight="1" x14ac:dyDescent="0.2">
      <c r="A6679" s="49" t="s">
        <v>17255</v>
      </c>
      <c r="B6679" s="49" t="s">
        <v>17256</v>
      </c>
      <c r="C6679" s="50"/>
      <c r="D6679" s="51" t="s">
        <v>209</v>
      </c>
      <c r="E6679" s="52">
        <v>100.08</v>
      </c>
      <c r="F6679" s="52"/>
      <c r="G6679" s="52"/>
      <c r="H6679" s="52">
        <f>IF(E6679="","",E6679*(1-$F$3))</f>
        <v>64.051199999999994</v>
      </c>
      <c r="I6679" s="53"/>
      <c r="J6679" s="54">
        <v>1</v>
      </c>
      <c r="K6679" s="54">
        <v>12</v>
      </c>
      <c r="L6679" s="54">
        <v>240</v>
      </c>
      <c r="M6679" s="50" t="s">
        <v>16692</v>
      </c>
      <c r="N6679" s="53" t="s">
        <v>17219</v>
      </c>
      <c r="O6679" s="53" t="s">
        <v>17246</v>
      </c>
      <c r="P6679" s="55" t="s">
        <v>1630</v>
      </c>
      <c r="Q6679" s="55" t="s">
        <v>2994</v>
      </c>
      <c r="R6679" s="55" t="s">
        <v>55</v>
      </c>
      <c r="S6679" s="56">
        <v>3.9E-2</v>
      </c>
      <c r="T6679" s="56" t="s">
        <v>17223</v>
      </c>
      <c r="U6679" s="57" t="str">
        <f>IF(OR(C6679="",H6679=""),"",C6679*H6679)</f>
        <v/>
      </c>
      <c r="V6679" s="57" t="str">
        <f>IF(OR(C6679="",S6679=""),"",S6679*C6679)</f>
        <v/>
      </c>
      <c r="W6679" s="56" t="str">
        <f>IF(OR(C6679="",T6679=""),"",C6679*T6679)</f>
        <v/>
      </c>
    </row>
    <row r="6680" spans="1:23" ht="20.100000000000001" customHeight="1" x14ac:dyDescent="0.2">
      <c r="A6680" s="49" t="s">
        <v>17257</v>
      </c>
      <c r="B6680" s="49" t="s">
        <v>17258</v>
      </c>
      <c r="C6680" s="50"/>
      <c r="D6680" s="51" t="s">
        <v>209</v>
      </c>
      <c r="E6680" s="52">
        <v>112.88</v>
      </c>
      <c r="F6680" s="52"/>
      <c r="G6680" s="52"/>
      <c r="H6680" s="52">
        <f>IF(E6680="","",E6680*(1-$F$3))</f>
        <v>72.243200000000002</v>
      </c>
      <c r="I6680" s="53"/>
      <c r="J6680" s="54">
        <v>1</v>
      </c>
      <c r="K6680" s="54">
        <v>10</v>
      </c>
      <c r="L6680" s="54">
        <v>200</v>
      </c>
      <c r="M6680" s="50" t="s">
        <v>16692</v>
      </c>
      <c r="N6680" s="53" t="s">
        <v>17219</v>
      </c>
      <c r="O6680" s="53" t="s">
        <v>17246</v>
      </c>
      <c r="P6680" s="55" t="s">
        <v>1630</v>
      </c>
      <c r="Q6680" s="55" t="s">
        <v>2994</v>
      </c>
      <c r="R6680" s="55" t="s">
        <v>55</v>
      </c>
      <c r="S6680" s="56">
        <v>4.5999999999999999E-2</v>
      </c>
      <c r="T6680" s="56" t="s">
        <v>13795</v>
      </c>
      <c r="U6680" s="57" t="str">
        <f>IF(OR(C6680="",H6680=""),"",C6680*H6680)</f>
        <v/>
      </c>
      <c r="V6680" s="57" t="str">
        <f>IF(OR(C6680="",S6680=""),"",S6680*C6680)</f>
        <v/>
      </c>
      <c r="W6680" s="56" t="str">
        <f>IF(OR(C6680="",T6680=""),"",C6680*T6680)</f>
        <v/>
      </c>
    </row>
    <row r="6681" spans="1:23" ht="20.100000000000001" customHeight="1" x14ac:dyDescent="0.2">
      <c r="A6681" s="49" t="s">
        <v>17259</v>
      </c>
      <c r="B6681" s="49" t="s">
        <v>17260</v>
      </c>
      <c r="C6681" s="50"/>
      <c r="D6681" s="51" t="s">
        <v>209</v>
      </c>
      <c r="E6681" s="52">
        <v>148.08000000000001</v>
      </c>
      <c r="F6681" s="52"/>
      <c r="G6681" s="52"/>
      <c r="H6681" s="52">
        <f>IF(E6681="","",E6681*(1-$F$3))</f>
        <v>94.771200000000007</v>
      </c>
      <c r="I6681" s="53"/>
      <c r="J6681" s="54">
        <v>1</v>
      </c>
      <c r="K6681" s="54">
        <v>10</v>
      </c>
      <c r="L6681" s="54">
        <v>200</v>
      </c>
      <c r="M6681" s="50" t="s">
        <v>16692</v>
      </c>
      <c r="N6681" s="53" t="s">
        <v>17219</v>
      </c>
      <c r="O6681" s="53" t="s">
        <v>17246</v>
      </c>
      <c r="P6681" s="55" t="s">
        <v>1630</v>
      </c>
      <c r="Q6681" s="55" t="s">
        <v>2994</v>
      </c>
      <c r="R6681" s="55" t="s">
        <v>55</v>
      </c>
      <c r="S6681" s="56">
        <v>4.8000000000000001E-2</v>
      </c>
      <c r="T6681" s="56" t="s">
        <v>17228</v>
      </c>
      <c r="U6681" s="57" t="str">
        <f>IF(OR(C6681="",H6681=""),"",C6681*H6681)</f>
        <v/>
      </c>
      <c r="V6681" s="57" t="str">
        <f>IF(OR(C6681="",S6681=""),"",S6681*C6681)</f>
        <v/>
      </c>
      <c r="W6681" s="56" t="str">
        <f>IF(OR(C6681="",T6681=""),"",C6681*T6681)</f>
        <v/>
      </c>
    </row>
    <row r="6682" spans="1:23" ht="20.100000000000001" customHeight="1" x14ac:dyDescent="0.2">
      <c r="A6682" s="49" t="s">
        <v>17261</v>
      </c>
      <c r="B6682" s="49" t="s">
        <v>17262</v>
      </c>
      <c r="C6682" s="50"/>
      <c r="D6682" s="51" t="s">
        <v>209</v>
      </c>
      <c r="E6682" s="52">
        <v>167.08</v>
      </c>
      <c r="F6682" s="52"/>
      <c r="G6682" s="52"/>
      <c r="H6682" s="52">
        <f>IF(E6682="","",E6682*(1-$F$3))</f>
        <v>106.9312</v>
      </c>
      <c r="I6682" s="53"/>
      <c r="J6682" s="54">
        <v>1</v>
      </c>
      <c r="K6682" s="54">
        <v>8</v>
      </c>
      <c r="L6682" s="54">
        <v>160</v>
      </c>
      <c r="M6682" s="50" t="s">
        <v>16692</v>
      </c>
      <c r="N6682" s="53" t="s">
        <v>17219</v>
      </c>
      <c r="O6682" s="53" t="s">
        <v>17246</v>
      </c>
      <c r="P6682" s="55" t="s">
        <v>1630</v>
      </c>
      <c r="Q6682" s="55" t="s">
        <v>2994</v>
      </c>
      <c r="R6682" s="55" t="s">
        <v>55</v>
      </c>
      <c r="S6682" s="56">
        <v>4.7E-2</v>
      </c>
      <c r="T6682" s="56" t="s">
        <v>17231</v>
      </c>
      <c r="U6682" s="57" t="str">
        <f>IF(OR(C6682="",H6682=""),"",C6682*H6682)</f>
        <v/>
      </c>
      <c r="V6682" s="57" t="str">
        <f>IF(OR(C6682="",S6682=""),"",S6682*C6682)</f>
        <v/>
      </c>
      <c r="W6682" s="56" t="str">
        <f>IF(OR(C6682="",T6682=""),"",C6682*T6682)</f>
        <v/>
      </c>
    </row>
    <row r="6683" spans="1:23" ht="20.100000000000001" customHeight="1" x14ac:dyDescent="0.2">
      <c r="A6683" s="49" t="s">
        <v>17263</v>
      </c>
      <c r="B6683" s="49" t="s">
        <v>17264</v>
      </c>
      <c r="C6683" s="50"/>
      <c r="D6683" s="51" t="s">
        <v>209</v>
      </c>
      <c r="E6683" s="52">
        <v>97.64</v>
      </c>
      <c r="F6683" s="52"/>
      <c r="G6683" s="52"/>
      <c r="H6683" s="52">
        <f>IF(E6683="","",E6683*(1-$F$3))</f>
        <v>62.489600000000003</v>
      </c>
      <c r="I6683" s="53"/>
      <c r="J6683" s="54">
        <v>1</v>
      </c>
      <c r="K6683" s="54">
        <v>12</v>
      </c>
      <c r="L6683" s="54">
        <v>120</v>
      </c>
      <c r="M6683" s="50" t="s">
        <v>16692</v>
      </c>
      <c r="N6683" s="53" t="s">
        <v>17219</v>
      </c>
      <c r="O6683" s="53" t="s">
        <v>17246</v>
      </c>
      <c r="P6683" s="55" t="s">
        <v>1630</v>
      </c>
      <c r="Q6683" s="55" t="s">
        <v>2994</v>
      </c>
      <c r="R6683" s="55" t="s">
        <v>55</v>
      </c>
      <c r="S6683" s="56">
        <v>3.6999999999999998E-2</v>
      </c>
      <c r="T6683" s="56" t="s">
        <v>8463</v>
      </c>
      <c r="U6683" s="57" t="str">
        <f>IF(OR(C6683="",H6683=""),"",C6683*H6683)</f>
        <v/>
      </c>
      <c r="V6683" s="57" t="str">
        <f>IF(OR(C6683="",S6683=""),"",S6683*C6683)</f>
        <v/>
      </c>
      <c r="W6683" s="56" t="str">
        <f>IF(OR(C6683="",T6683=""),"",C6683*T6683)</f>
        <v/>
      </c>
    </row>
    <row r="6684" spans="1:23" ht="20.100000000000001" customHeight="1" x14ac:dyDescent="0.2">
      <c r="A6684" s="49" t="s">
        <v>17265</v>
      </c>
      <c r="B6684" s="49" t="s">
        <v>17266</v>
      </c>
      <c r="C6684" s="50"/>
      <c r="D6684" s="51" t="s">
        <v>209</v>
      </c>
      <c r="E6684" s="52">
        <v>139.08000000000001</v>
      </c>
      <c r="F6684" s="52"/>
      <c r="G6684" s="52"/>
      <c r="H6684" s="52">
        <f>IF(E6684="","",E6684*(1-$F$3))</f>
        <v>89.011200000000017</v>
      </c>
      <c r="I6684" s="53"/>
      <c r="J6684" s="54">
        <v>1</v>
      </c>
      <c r="K6684" s="54">
        <v>12</v>
      </c>
      <c r="L6684" s="54">
        <v>120</v>
      </c>
      <c r="M6684" s="50" t="s">
        <v>16692</v>
      </c>
      <c r="N6684" s="53" t="s">
        <v>17219</v>
      </c>
      <c r="O6684" s="53" t="s">
        <v>17246</v>
      </c>
      <c r="P6684" s="55" t="s">
        <v>1630</v>
      </c>
      <c r="Q6684" s="55" t="s">
        <v>2994</v>
      </c>
      <c r="R6684" s="55" t="s">
        <v>55</v>
      </c>
      <c r="S6684" s="56">
        <v>3.7999999999999999E-2</v>
      </c>
      <c r="T6684" s="56" t="s">
        <v>8463</v>
      </c>
      <c r="U6684" s="57" t="str">
        <f>IF(OR(C6684="",H6684=""),"",C6684*H6684)</f>
        <v/>
      </c>
      <c r="V6684" s="57" t="str">
        <f>IF(OR(C6684="",S6684=""),"",S6684*C6684)</f>
        <v/>
      </c>
      <c r="W6684" s="56" t="str">
        <f>IF(OR(C6684="",T6684=""),"",C6684*T6684)</f>
        <v/>
      </c>
    </row>
    <row r="6685" spans="1:23" ht="20.100000000000001" customHeight="1" x14ac:dyDescent="0.2">
      <c r="A6685" s="49" t="s">
        <v>17267</v>
      </c>
      <c r="B6685" s="49" t="s">
        <v>17268</v>
      </c>
      <c r="C6685" s="50"/>
      <c r="D6685" s="51" t="s">
        <v>209</v>
      </c>
      <c r="E6685" s="52">
        <v>97.48</v>
      </c>
      <c r="F6685" s="52"/>
      <c r="G6685" s="52"/>
      <c r="H6685" s="52">
        <f>IF(E6685="","",E6685*(1-$F$3))</f>
        <v>62.387200000000007</v>
      </c>
      <c r="I6685" s="53"/>
      <c r="J6685" s="54">
        <v>1</v>
      </c>
      <c r="K6685" s="54">
        <v>12</v>
      </c>
      <c r="L6685" s="54">
        <v>120</v>
      </c>
      <c r="M6685" s="50" t="s">
        <v>16692</v>
      </c>
      <c r="N6685" s="53" t="s">
        <v>17219</v>
      </c>
      <c r="O6685" s="53" t="s">
        <v>17246</v>
      </c>
      <c r="P6685" s="55" t="s">
        <v>1630</v>
      </c>
      <c r="Q6685" s="55" t="s">
        <v>2994</v>
      </c>
      <c r="R6685" s="55" t="s">
        <v>55</v>
      </c>
      <c r="S6685" s="56">
        <v>0.04</v>
      </c>
      <c r="T6685" s="56" t="s">
        <v>8463</v>
      </c>
      <c r="U6685" s="57" t="str">
        <f>IF(OR(C6685="",H6685=""),"",C6685*H6685)</f>
        <v/>
      </c>
      <c r="V6685" s="57" t="str">
        <f>IF(OR(C6685="",S6685=""),"",S6685*C6685)</f>
        <v/>
      </c>
      <c r="W6685" s="56" t="str">
        <f>IF(OR(C6685="",T6685=""),"",C6685*T6685)</f>
        <v/>
      </c>
    </row>
    <row r="6686" spans="1:23" ht="20.100000000000001" customHeight="1" x14ac:dyDescent="0.2">
      <c r="A6686" s="49" t="s">
        <v>17272</v>
      </c>
      <c r="B6686" s="49" t="s">
        <v>17273</v>
      </c>
      <c r="C6686" s="50"/>
      <c r="D6686" s="51" t="s">
        <v>209</v>
      </c>
      <c r="E6686" s="52">
        <v>101.4</v>
      </c>
      <c r="F6686" s="52"/>
      <c r="G6686" s="52"/>
      <c r="H6686" s="52">
        <f>IF(E6686="","",E6686*(1-$F$3))</f>
        <v>64.896000000000001</v>
      </c>
      <c r="I6686" s="53"/>
      <c r="J6686" s="54">
        <v>1</v>
      </c>
      <c r="K6686" s="54">
        <v>10</v>
      </c>
      <c r="L6686" s="54">
        <v>200</v>
      </c>
      <c r="M6686" s="50" t="s">
        <v>16692</v>
      </c>
      <c r="N6686" s="53" t="s">
        <v>17219</v>
      </c>
      <c r="O6686" s="53" t="s">
        <v>17269</v>
      </c>
      <c r="P6686" s="55" t="s">
        <v>1630</v>
      </c>
      <c r="Q6686" s="55" t="s">
        <v>2994</v>
      </c>
      <c r="R6686" s="55" t="s">
        <v>55</v>
      </c>
      <c r="S6686" s="56">
        <v>4.4499999999999998E-2</v>
      </c>
      <c r="T6686" s="56" t="s">
        <v>13795</v>
      </c>
      <c r="U6686" s="57" t="str">
        <f>IF(OR(C6686="",H6686=""),"",C6686*H6686)</f>
        <v/>
      </c>
      <c r="V6686" s="57" t="str">
        <f>IF(OR(C6686="",S6686=""),"",S6686*C6686)</f>
        <v/>
      </c>
      <c r="W6686" s="56" t="str">
        <f>IF(OR(C6686="",T6686=""),"",C6686*T6686)</f>
        <v/>
      </c>
    </row>
    <row r="6687" spans="1:23" ht="20.100000000000001" customHeight="1" x14ac:dyDescent="0.2">
      <c r="A6687" s="49" t="s">
        <v>17270</v>
      </c>
      <c r="B6687" s="49" t="s">
        <v>17271</v>
      </c>
      <c r="C6687" s="50"/>
      <c r="D6687" s="51" t="s">
        <v>209</v>
      </c>
      <c r="E6687" s="52">
        <v>94.2</v>
      </c>
      <c r="F6687" s="52"/>
      <c r="G6687" s="52"/>
      <c r="H6687" s="52">
        <f>IF(E6687="","",E6687*(1-$F$3))</f>
        <v>60.288000000000004</v>
      </c>
      <c r="I6687" s="53"/>
      <c r="J6687" s="54">
        <v>1</v>
      </c>
      <c r="K6687" s="54">
        <v>10</v>
      </c>
      <c r="L6687" s="54">
        <v>200</v>
      </c>
      <c r="M6687" s="50" t="s">
        <v>16692</v>
      </c>
      <c r="N6687" s="53" t="s">
        <v>17219</v>
      </c>
      <c r="O6687" s="53" t="s">
        <v>17269</v>
      </c>
      <c r="P6687" s="55" t="s">
        <v>1630</v>
      </c>
      <c r="Q6687" s="55" t="s">
        <v>2994</v>
      </c>
      <c r="R6687" s="55" t="s">
        <v>55</v>
      </c>
      <c r="S6687" s="56">
        <v>4.3999999999999997E-2</v>
      </c>
      <c r="T6687" s="56" t="s">
        <v>13795</v>
      </c>
      <c r="U6687" s="57" t="str">
        <f>IF(OR(C6687="",H6687=""),"",C6687*H6687)</f>
        <v/>
      </c>
      <c r="V6687" s="57" t="str">
        <f>IF(OR(C6687="",S6687=""),"",S6687*C6687)</f>
        <v/>
      </c>
      <c r="W6687" s="56" t="str">
        <f>IF(OR(C6687="",T6687=""),"",C6687*T6687)</f>
        <v/>
      </c>
    </row>
    <row r="6688" spans="1:23" ht="20.100000000000001" customHeight="1" x14ac:dyDescent="0.2">
      <c r="A6688" s="49" t="s">
        <v>17276</v>
      </c>
      <c r="B6688" s="49" t="s">
        <v>17277</v>
      </c>
      <c r="C6688" s="50"/>
      <c r="D6688" s="51" t="s">
        <v>209</v>
      </c>
      <c r="E6688" s="52">
        <v>110.6</v>
      </c>
      <c r="F6688" s="52"/>
      <c r="G6688" s="52"/>
      <c r="H6688" s="52">
        <f>IF(E6688="","",E6688*(1-$F$3))</f>
        <v>70.783999999999992</v>
      </c>
      <c r="I6688" s="53"/>
      <c r="J6688" s="54">
        <v>1</v>
      </c>
      <c r="K6688" s="54">
        <v>10</v>
      </c>
      <c r="L6688" s="54">
        <v>200</v>
      </c>
      <c r="M6688" s="50" t="s">
        <v>16692</v>
      </c>
      <c r="N6688" s="53" t="s">
        <v>17219</v>
      </c>
      <c r="O6688" s="53" t="s">
        <v>17269</v>
      </c>
      <c r="P6688" s="55" t="s">
        <v>1630</v>
      </c>
      <c r="Q6688" s="55" t="s">
        <v>2994</v>
      </c>
      <c r="R6688" s="55" t="s">
        <v>55</v>
      </c>
      <c r="S6688" s="56">
        <v>4.7500000000000001E-2</v>
      </c>
      <c r="T6688" s="56" t="s">
        <v>13795</v>
      </c>
      <c r="U6688" s="57" t="str">
        <f>IF(OR(C6688="",H6688=""),"",C6688*H6688)</f>
        <v/>
      </c>
      <c r="V6688" s="57" t="str">
        <f>IF(OR(C6688="",S6688=""),"",S6688*C6688)</f>
        <v/>
      </c>
      <c r="W6688" s="56" t="str">
        <f>IF(OR(C6688="",T6688=""),"",C6688*T6688)</f>
        <v/>
      </c>
    </row>
    <row r="6689" spans="1:23" ht="20.100000000000001" customHeight="1" x14ac:dyDescent="0.2">
      <c r="A6689" s="49" t="s">
        <v>17274</v>
      </c>
      <c r="B6689" s="49" t="s">
        <v>17275</v>
      </c>
      <c r="C6689" s="50"/>
      <c r="D6689" s="51" t="s">
        <v>209</v>
      </c>
      <c r="E6689" s="52">
        <v>102.52</v>
      </c>
      <c r="F6689" s="52"/>
      <c r="G6689" s="52"/>
      <c r="H6689" s="52">
        <f>IF(E6689="","",E6689*(1-$F$3))</f>
        <v>65.612799999999993</v>
      </c>
      <c r="I6689" s="53"/>
      <c r="J6689" s="54">
        <v>1</v>
      </c>
      <c r="K6689" s="54">
        <v>10</v>
      </c>
      <c r="L6689" s="54">
        <v>200</v>
      </c>
      <c r="M6689" s="50" t="s">
        <v>16692</v>
      </c>
      <c r="N6689" s="53" t="s">
        <v>17219</v>
      </c>
      <c r="O6689" s="53" t="s">
        <v>17269</v>
      </c>
      <c r="P6689" s="55" t="s">
        <v>1630</v>
      </c>
      <c r="Q6689" s="55" t="s">
        <v>2994</v>
      </c>
      <c r="R6689" s="55" t="s">
        <v>55</v>
      </c>
      <c r="S6689" s="56">
        <v>0.1</v>
      </c>
      <c r="T6689" s="56" t="s">
        <v>13795</v>
      </c>
      <c r="U6689" s="57" t="str">
        <f>IF(OR(C6689="",H6689=""),"",C6689*H6689)</f>
        <v/>
      </c>
      <c r="V6689" s="57" t="str">
        <f>IF(OR(C6689="",S6689=""),"",S6689*C6689)</f>
        <v/>
      </c>
      <c r="W6689" s="56" t="str">
        <f>IF(OR(C6689="",T6689=""),"",C6689*T6689)</f>
        <v/>
      </c>
    </row>
    <row r="6690" spans="1:23" ht="20.100000000000001" customHeight="1" x14ac:dyDescent="0.2">
      <c r="A6690" s="49" t="s">
        <v>17278</v>
      </c>
      <c r="B6690" s="49" t="s">
        <v>17279</v>
      </c>
      <c r="C6690" s="50"/>
      <c r="D6690" s="51" t="s">
        <v>209</v>
      </c>
      <c r="E6690" s="52">
        <v>100.08</v>
      </c>
      <c r="F6690" s="52"/>
      <c r="G6690" s="52"/>
      <c r="H6690" s="52">
        <f>IF(E6690="","",E6690*(1-$F$3))</f>
        <v>64.051199999999994</v>
      </c>
      <c r="I6690" s="53"/>
      <c r="J6690" s="54">
        <v>1</v>
      </c>
      <c r="K6690" s="54">
        <v>12</v>
      </c>
      <c r="L6690" s="54">
        <v>240</v>
      </c>
      <c r="M6690" s="50" t="s">
        <v>16692</v>
      </c>
      <c r="N6690" s="53" t="s">
        <v>17219</v>
      </c>
      <c r="O6690" s="53" t="s">
        <v>17269</v>
      </c>
      <c r="P6690" s="55" t="s">
        <v>1630</v>
      </c>
      <c r="Q6690" s="55" t="s">
        <v>2994</v>
      </c>
      <c r="R6690" s="55" t="s">
        <v>55</v>
      </c>
      <c r="S6690" s="56">
        <v>3.9E-2</v>
      </c>
      <c r="T6690" s="56" t="s">
        <v>17223</v>
      </c>
      <c r="U6690" s="57" t="str">
        <f>IF(OR(C6690="",H6690=""),"",C6690*H6690)</f>
        <v/>
      </c>
      <c r="V6690" s="57" t="str">
        <f>IF(OR(C6690="",S6690=""),"",S6690*C6690)</f>
        <v/>
      </c>
      <c r="W6690" s="56" t="str">
        <f>IF(OR(C6690="",T6690=""),"",C6690*T6690)</f>
        <v/>
      </c>
    </row>
    <row r="6691" spans="1:23" ht="20.100000000000001" customHeight="1" x14ac:dyDescent="0.2">
      <c r="A6691" s="49" t="s">
        <v>17280</v>
      </c>
      <c r="B6691" s="49" t="s">
        <v>17281</v>
      </c>
      <c r="C6691" s="50"/>
      <c r="D6691" s="51" t="s">
        <v>209</v>
      </c>
      <c r="E6691" s="52">
        <v>112.88</v>
      </c>
      <c r="F6691" s="52"/>
      <c r="G6691" s="52"/>
      <c r="H6691" s="52">
        <f>IF(E6691="","",E6691*(1-$F$3))</f>
        <v>72.243200000000002</v>
      </c>
      <c r="I6691" s="53"/>
      <c r="J6691" s="54">
        <v>1</v>
      </c>
      <c r="K6691" s="54">
        <v>10</v>
      </c>
      <c r="L6691" s="54">
        <v>200</v>
      </c>
      <c r="M6691" s="50" t="s">
        <v>16692</v>
      </c>
      <c r="N6691" s="53" t="s">
        <v>17219</v>
      </c>
      <c r="O6691" s="53" t="s">
        <v>17269</v>
      </c>
      <c r="P6691" s="55" t="s">
        <v>1630</v>
      </c>
      <c r="Q6691" s="55" t="s">
        <v>2994</v>
      </c>
      <c r="R6691" s="55" t="s">
        <v>55</v>
      </c>
      <c r="S6691" s="56">
        <v>4.5999999999999999E-2</v>
      </c>
      <c r="T6691" s="56" t="s">
        <v>13795</v>
      </c>
      <c r="U6691" s="57" t="str">
        <f>IF(OR(C6691="",H6691=""),"",C6691*H6691)</f>
        <v/>
      </c>
      <c r="V6691" s="57" t="str">
        <f>IF(OR(C6691="",S6691=""),"",S6691*C6691)</f>
        <v/>
      </c>
      <c r="W6691" s="56" t="str">
        <f>IF(OR(C6691="",T6691=""),"",C6691*T6691)</f>
        <v/>
      </c>
    </row>
    <row r="6692" spans="1:23" ht="20.100000000000001" customHeight="1" x14ac:dyDescent="0.2">
      <c r="A6692" s="49" t="s">
        <v>17282</v>
      </c>
      <c r="B6692" s="49" t="s">
        <v>17283</v>
      </c>
      <c r="C6692" s="50"/>
      <c r="D6692" s="51" t="s">
        <v>209</v>
      </c>
      <c r="E6692" s="52">
        <v>148.08000000000001</v>
      </c>
      <c r="F6692" s="52"/>
      <c r="G6692" s="52"/>
      <c r="H6692" s="52">
        <f>IF(E6692="","",E6692*(1-$F$3))</f>
        <v>94.771200000000007</v>
      </c>
      <c r="I6692" s="53"/>
      <c r="J6692" s="54">
        <v>1</v>
      </c>
      <c r="K6692" s="54">
        <v>10</v>
      </c>
      <c r="L6692" s="54">
        <v>200</v>
      </c>
      <c r="M6692" s="50" t="s">
        <v>16692</v>
      </c>
      <c r="N6692" s="53" t="s">
        <v>17219</v>
      </c>
      <c r="O6692" s="53" t="s">
        <v>17269</v>
      </c>
      <c r="P6692" s="55" t="s">
        <v>1630</v>
      </c>
      <c r="Q6692" s="55" t="s">
        <v>2994</v>
      </c>
      <c r="R6692" s="55" t="s">
        <v>55</v>
      </c>
      <c r="S6692" s="56">
        <v>4.8000000000000001E-2</v>
      </c>
      <c r="T6692" s="56" t="s">
        <v>17228</v>
      </c>
      <c r="U6692" s="57" t="str">
        <f>IF(OR(C6692="",H6692=""),"",C6692*H6692)</f>
        <v/>
      </c>
      <c r="V6692" s="57" t="str">
        <f>IF(OR(C6692="",S6692=""),"",S6692*C6692)</f>
        <v/>
      </c>
      <c r="W6692" s="56" t="str">
        <f>IF(OR(C6692="",T6692=""),"",C6692*T6692)</f>
        <v/>
      </c>
    </row>
    <row r="6693" spans="1:23" ht="20.100000000000001" customHeight="1" x14ac:dyDescent="0.2">
      <c r="A6693" s="49" t="s">
        <v>17284</v>
      </c>
      <c r="B6693" s="49" t="s">
        <v>17285</v>
      </c>
      <c r="C6693" s="50"/>
      <c r="D6693" s="51" t="s">
        <v>209</v>
      </c>
      <c r="E6693" s="52">
        <v>167.08</v>
      </c>
      <c r="F6693" s="52"/>
      <c r="G6693" s="52"/>
      <c r="H6693" s="52">
        <f>IF(E6693="","",E6693*(1-$F$3))</f>
        <v>106.9312</v>
      </c>
      <c r="I6693" s="53"/>
      <c r="J6693" s="54">
        <v>1</v>
      </c>
      <c r="K6693" s="54">
        <v>8</v>
      </c>
      <c r="L6693" s="54">
        <v>160</v>
      </c>
      <c r="M6693" s="50" t="s">
        <v>16692</v>
      </c>
      <c r="N6693" s="53" t="s">
        <v>17219</v>
      </c>
      <c r="O6693" s="53" t="s">
        <v>17269</v>
      </c>
      <c r="P6693" s="55" t="s">
        <v>1630</v>
      </c>
      <c r="Q6693" s="55" t="s">
        <v>2994</v>
      </c>
      <c r="R6693" s="55" t="s">
        <v>55</v>
      </c>
      <c r="S6693" s="56">
        <v>4.7E-2</v>
      </c>
      <c r="T6693" s="56" t="s">
        <v>17231</v>
      </c>
      <c r="U6693" s="57" t="str">
        <f>IF(OR(C6693="",H6693=""),"",C6693*H6693)</f>
        <v/>
      </c>
      <c r="V6693" s="57" t="str">
        <f>IF(OR(C6693="",S6693=""),"",S6693*C6693)</f>
        <v/>
      </c>
      <c r="W6693" s="56" t="str">
        <f>IF(OR(C6693="",T6693=""),"",C6693*T6693)</f>
        <v/>
      </c>
    </row>
    <row r="6694" spans="1:23" ht="20.100000000000001" customHeight="1" x14ac:dyDescent="0.2">
      <c r="A6694" s="49" t="s">
        <v>17286</v>
      </c>
      <c r="B6694" s="49" t="s">
        <v>17287</v>
      </c>
      <c r="C6694" s="50"/>
      <c r="D6694" s="51" t="s">
        <v>209</v>
      </c>
      <c r="E6694" s="52">
        <v>97.64</v>
      </c>
      <c r="F6694" s="52"/>
      <c r="G6694" s="52"/>
      <c r="H6694" s="52">
        <f>IF(E6694="","",E6694*(1-$F$3))</f>
        <v>62.489600000000003</v>
      </c>
      <c r="I6694" s="53"/>
      <c r="J6694" s="54">
        <v>1</v>
      </c>
      <c r="K6694" s="54">
        <v>12</v>
      </c>
      <c r="L6694" s="54">
        <v>120</v>
      </c>
      <c r="M6694" s="50" t="s">
        <v>16692</v>
      </c>
      <c r="N6694" s="53" t="s">
        <v>17219</v>
      </c>
      <c r="O6694" s="53" t="s">
        <v>17269</v>
      </c>
      <c r="P6694" s="55" t="s">
        <v>1630</v>
      </c>
      <c r="Q6694" s="55" t="s">
        <v>2994</v>
      </c>
      <c r="R6694" s="55" t="s">
        <v>55</v>
      </c>
      <c r="S6694" s="56">
        <v>3.6999999999999998E-2</v>
      </c>
      <c r="T6694" s="56" t="s">
        <v>8463</v>
      </c>
      <c r="U6694" s="57" t="str">
        <f>IF(OR(C6694="",H6694=""),"",C6694*H6694)</f>
        <v/>
      </c>
      <c r="V6694" s="57" t="str">
        <f>IF(OR(C6694="",S6694=""),"",S6694*C6694)</f>
        <v/>
      </c>
      <c r="W6694" s="56" t="str">
        <f>IF(OR(C6694="",T6694=""),"",C6694*T6694)</f>
        <v/>
      </c>
    </row>
    <row r="6695" spans="1:23" ht="20.100000000000001" customHeight="1" x14ac:dyDescent="0.2">
      <c r="A6695" s="49" t="s">
        <v>17288</v>
      </c>
      <c r="B6695" s="49" t="s">
        <v>17289</v>
      </c>
      <c r="C6695" s="50"/>
      <c r="D6695" s="51" t="s">
        <v>209</v>
      </c>
      <c r="E6695" s="52">
        <v>139.08000000000001</v>
      </c>
      <c r="F6695" s="52"/>
      <c r="G6695" s="52"/>
      <c r="H6695" s="52">
        <f>IF(E6695="","",E6695*(1-$F$3))</f>
        <v>89.011200000000017</v>
      </c>
      <c r="I6695" s="53"/>
      <c r="J6695" s="54">
        <v>1</v>
      </c>
      <c r="K6695" s="54">
        <v>12</v>
      </c>
      <c r="L6695" s="54">
        <v>120</v>
      </c>
      <c r="M6695" s="50" t="s">
        <v>16692</v>
      </c>
      <c r="N6695" s="53" t="s">
        <v>17219</v>
      </c>
      <c r="O6695" s="53" t="s">
        <v>17269</v>
      </c>
      <c r="P6695" s="55" t="s">
        <v>1630</v>
      </c>
      <c r="Q6695" s="55" t="s">
        <v>2994</v>
      </c>
      <c r="R6695" s="55" t="s">
        <v>55</v>
      </c>
      <c r="S6695" s="56">
        <v>3.7999999999999999E-2</v>
      </c>
      <c r="T6695" s="56" t="s">
        <v>8463</v>
      </c>
      <c r="U6695" s="57" t="str">
        <f>IF(OR(C6695="",H6695=""),"",C6695*H6695)</f>
        <v/>
      </c>
      <c r="V6695" s="57" t="str">
        <f>IF(OR(C6695="",S6695=""),"",S6695*C6695)</f>
        <v/>
      </c>
      <c r="W6695" s="56" t="str">
        <f>IF(OR(C6695="",T6695=""),"",C6695*T6695)</f>
        <v/>
      </c>
    </row>
    <row r="6696" spans="1:23" ht="20.100000000000001" customHeight="1" x14ac:dyDescent="0.2">
      <c r="A6696" s="49" t="s">
        <v>17290</v>
      </c>
      <c r="B6696" s="49" t="s">
        <v>17291</v>
      </c>
      <c r="C6696" s="50"/>
      <c r="D6696" s="51" t="s">
        <v>209</v>
      </c>
      <c r="E6696" s="52">
        <v>97.48</v>
      </c>
      <c r="F6696" s="52"/>
      <c r="G6696" s="52"/>
      <c r="H6696" s="52">
        <f>IF(E6696="","",E6696*(1-$F$3))</f>
        <v>62.387200000000007</v>
      </c>
      <c r="I6696" s="53"/>
      <c r="J6696" s="54">
        <v>1</v>
      </c>
      <c r="K6696" s="54">
        <v>12</v>
      </c>
      <c r="L6696" s="54">
        <v>120</v>
      </c>
      <c r="M6696" s="50" t="s">
        <v>16692</v>
      </c>
      <c r="N6696" s="53" t="s">
        <v>17219</v>
      </c>
      <c r="O6696" s="53" t="s">
        <v>17269</v>
      </c>
      <c r="P6696" s="55" t="s">
        <v>1630</v>
      </c>
      <c r="Q6696" s="55" t="s">
        <v>2994</v>
      </c>
      <c r="R6696" s="55" t="s">
        <v>55</v>
      </c>
      <c r="S6696" s="56">
        <v>0.04</v>
      </c>
      <c r="T6696" s="56" t="s">
        <v>8463</v>
      </c>
      <c r="U6696" s="57" t="str">
        <f>IF(OR(C6696="",H6696=""),"",C6696*H6696)</f>
        <v/>
      </c>
      <c r="V6696" s="57" t="str">
        <f>IF(OR(C6696="",S6696=""),"",S6696*C6696)</f>
        <v/>
      </c>
      <c r="W6696" s="56" t="str">
        <f>IF(OR(C6696="",T6696=""),"",C6696*T6696)</f>
        <v/>
      </c>
    </row>
    <row r="6697" spans="1:23" ht="20.100000000000001" customHeight="1" x14ac:dyDescent="0.2">
      <c r="A6697" s="49" t="s">
        <v>17132</v>
      </c>
      <c r="B6697" s="49" t="s">
        <v>17133</v>
      </c>
      <c r="C6697" s="50"/>
      <c r="D6697" s="51" t="s">
        <v>209</v>
      </c>
      <c r="E6697" s="52">
        <v>90.59</v>
      </c>
      <c r="F6697" s="52"/>
      <c r="G6697" s="52"/>
      <c r="H6697" s="52">
        <f>IF(E6697="","",E6697*(1-$F$3))</f>
        <v>57.977600000000002</v>
      </c>
      <c r="I6697" s="53"/>
      <c r="J6697" s="54">
        <v>1</v>
      </c>
      <c r="K6697" s="54">
        <v>10</v>
      </c>
      <c r="L6697" s="54">
        <v>100</v>
      </c>
      <c r="M6697" s="50" t="s">
        <v>16692</v>
      </c>
      <c r="N6697" s="53" t="s">
        <v>17095</v>
      </c>
      <c r="O6697" s="53" t="s">
        <v>17096</v>
      </c>
      <c r="P6697" s="55" t="s">
        <v>1630</v>
      </c>
      <c r="Q6697" s="55" t="s">
        <v>2994</v>
      </c>
      <c r="R6697" s="55" t="s">
        <v>55</v>
      </c>
      <c r="S6697" s="56">
        <v>8.1600000000000006E-2</v>
      </c>
      <c r="T6697" s="56" t="s">
        <v>17099</v>
      </c>
      <c r="U6697" s="57" t="str">
        <f>IF(OR(C6697="",H6697=""),"",C6697*H6697)</f>
        <v/>
      </c>
      <c r="V6697" s="57" t="str">
        <f>IF(OR(C6697="",S6697=""),"",S6697*C6697)</f>
        <v/>
      </c>
      <c r="W6697" s="56" t="str">
        <f>IF(OR(C6697="",T6697=""),"",C6697*T6697)</f>
        <v/>
      </c>
    </row>
    <row r="6698" spans="1:23" ht="20.100000000000001" customHeight="1" x14ac:dyDescent="0.2">
      <c r="A6698" s="49" t="s">
        <v>17149</v>
      </c>
      <c r="B6698" s="49" t="s">
        <v>17150</v>
      </c>
      <c r="C6698" s="50"/>
      <c r="D6698" s="51" t="s">
        <v>209</v>
      </c>
      <c r="E6698" s="52">
        <v>92.66</v>
      </c>
      <c r="F6698" s="52"/>
      <c r="G6698" s="52"/>
      <c r="H6698" s="52">
        <f>IF(E6698="","",E6698*(1-$F$3))</f>
        <v>59.302399999999999</v>
      </c>
      <c r="I6698" s="53"/>
      <c r="J6698" s="54">
        <v>1</v>
      </c>
      <c r="K6698" s="54">
        <v>10</v>
      </c>
      <c r="L6698" s="54">
        <v>100</v>
      </c>
      <c r="M6698" s="50" t="s">
        <v>16692</v>
      </c>
      <c r="N6698" s="53" t="s">
        <v>17095</v>
      </c>
      <c r="O6698" s="53" t="s">
        <v>17096</v>
      </c>
      <c r="P6698" s="55" t="s">
        <v>1630</v>
      </c>
      <c r="Q6698" s="55" t="s">
        <v>2994</v>
      </c>
      <c r="R6698" s="55" t="s">
        <v>55</v>
      </c>
      <c r="S6698" s="56">
        <v>6.5799999999999997E-2</v>
      </c>
      <c r="T6698" s="56" t="s">
        <v>17099</v>
      </c>
      <c r="U6698" s="57" t="str">
        <f>IF(OR(C6698="",H6698=""),"",C6698*H6698)</f>
        <v/>
      </c>
      <c r="V6698" s="57" t="str">
        <f>IF(OR(C6698="",S6698=""),"",S6698*C6698)</f>
        <v/>
      </c>
      <c r="W6698" s="56" t="str">
        <f>IF(OR(C6698="",T6698=""),"",C6698*T6698)</f>
        <v/>
      </c>
    </row>
    <row r="6699" spans="1:23" ht="20.100000000000001" customHeight="1" x14ac:dyDescent="0.2">
      <c r="A6699" s="49" t="s">
        <v>17134</v>
      </c>
      <c r="B6699" s="49" t="s">
        <v>17135</v>
      </c>
      <c r="C6699" s="50"/>
      <c r="D6699" s="51" t="s">
        <v>209</v>
      </c>
      <c r="E6699" s="52">
        <v>77.72</v>
      </c>
      <c r="F6699" s="52"/>
      <c r="G6699" s="52"/>
      <c r="H6699" s="52">
        <f>IF(E6699="","",E6699*(1-$F$3))</f>
        <v>49.7408</v>
      </c>
      <c r="I6699" s="53"/>
      <c r="J6699" s="54">
        <v>1</v>
      </c>
      <c r="K6699" s="54">
        <v>10</v>
      </c>
      <c r="L6699" s="54">
        <v>200</v>
      </c>
      <c r="M6699" s="50" t="s">
        <v>16692</v>
      </c>
      <c r="N6699" s="53" t="s">
        <v>17095</v>
      </c>
      <c r="O6699" s="53" t="s">
        <v>17096</v>
      </c>
      <c r="P6699" s="55" t="s">
        <v>1630</v>
      </c>
      <c r="Q6699" s="55" t="s">
        <v>2994</v>
      </c>
      <c r="R6699" s="55" t="s">
        <v>55</v>
      </c>
      <c r="S6699" s="56">
        <v>6.4100000000000004E-2</v>
      </c>
      <c r="T6699" s="56" t="s">
        <v>17099</v>
      </c>
      <c r="U6699" s="57" t="str">
        <f>IF(OR(C6699="",H6699=""),"",C6699*H6699)</f>
        <v/>
      </c>
      <c r="V6699" s="57" t="str">
        <f>IF(OR(C6699="",S6699=""),"",S6699*C6699)</f>
        <v/>
      </c>
      <c r="W6699" s="56" t="str">
        <f>IF(OR(C6699="",T6699=""),"",C6699*T6699)</f>
        <v/>
      </c>
    </row>
    <row r="6700" spans="1:23" ht="20.100000000000001" customHeight="1" x14ac:dyDescent="0.2">
      <c r="A6700" s="49" t="s">
        <v>17130</v>
      </c>
      <c r="B6700" s="49" t="s">
        <v>17131</v>
      </c>
      <c r="C6700" s="50"/>
      <c r="D6700" s="51" t="s">
        <v>209</v>
      </c>
      <c r="E6700" s="52">
        <v>73.959999999999994</v>
      </c>
      <c r="F6700" s="52"/>
      <c r="G6700" s="52"/>
      <c r="H6700" s="52">
        <f>IF(E6700="","",E6700*(1-$F$3))</f>
        <v>47.334399999999995</v>
      </c>
      <c r="I6700" s="53"/>
      <c r="J6700" s="54">
        <v>1</v>
      </c>
      <c r="K6700" s="54">
        <v>10</v>
      </c>
      <c r="L6700" s="54">
        <v>200</v>
      </c>
      <c r="M6700" s="50" t="s">
        <v>16692</v>
      </c>
      <c r="N6700" s="53" t="s">
        <v>17095</v>
      </c>
      <c r="O6700" s="53" t="s">
        <v>17096</v>
      </c>
      <c r="P6700" s="55" t="s">
        <v>1630</v>
      </c>
      <c r="Q6700" s="55" t="s">
        <v>2994</v>
      </c>
      <c r="R6700" s="55" t="s">
        <v>55</v>
      </c>
      <c r="S6700" s="56">
        <v>5.96E-2</v>
      </c>
      <c r="T6700" s="56" t="s">
        <v>17099</v>
      </c>
      <c r="U6700" s="57" t="str">
        <f>IF(OR(C6700="",H6700=""),"",C6700*H6700)</f>
        <v/>
      </c>
      <c r="V6700" s="57" t="str">
        <f>IF(OR(C6700="",S6700=""),"",S6700*C6700)</f>
        <v/>
      </c>
      <c r="W6700" s="56" t="str">
        <f>IF(OR(C6700="",T6700=""),"",C6700*T6700)</f>
        <v/>
      </c>
    </row>
    <row r="6701" spans="1:23" ht="20.100000000000001" customHeight="1" x14ac:dyDescent="0.2">
      <c r="A6701" s="49" t="s">
        <v>17142</v>
      </c>
      <c r="B6701" s="49" t="s">
        <v>17143</v>
      </c>
      <c r="C6701" s="50"/>
      <c r="D6701" s="51" t="s">
        <v>209</v>
      </c>
      <c r="E6701" s="52">
        <v>79.84</v>
      </c>
      <c r="F6701" s="52"/>
      <c r="G6701" s="52"/>
      <c r="H6701" s="52">
        <f>IF(E6701="","",E6701*(1-$F$3))</f>
        <v>51.0976</v>
      </c>
      <c r="I6701" s="53"/>
      <c r="J6701" s="54">
        <v>1</v>
      </c>
      <c r="K6701" s="54">
        <v>10</v>
      </c>
      <c r="L6701" s="54">
        <v>200</v>
      </c>
      <c r="M6701" s="50" t="s">
        <v>16692</v>
      </c>
      <c r="N6701" s="53" t="s">
        <v>17095</v>
      </c>
      <c r="O6701" s="53" t="s">
        <v>17096</v>
      </c>
      <c r="P6701" s="55" t="s">
        <v>1630</v>
      </c>
      <c r="Q6701" s="55" t="s">
        <v>2994</v>
      </c>
      <c r="R6701" s="55" t="s">
        <v>55</v>
      </c>
      <c r="S6701" s="56">
        <v>6.9099999999999995E-2</v>
      </c>
      <c r="T6701" s="56" t="s">
        <v>17099</v>
      </c>
      <c r="U6701" s="57" t="str">
        <f>IF(OR(C6701="",H6701=""),"",C6701*H6701)</f>
        <v/>
      </c>
      <c r="V6701" s="57" t="str">
        <f>IF(OR(C6701="",S6701=""),"",S6701*C6701)</f>
        <v/>
      </c>
      <c r="W6701" s="56" t="str">
        <f>IF(OR(C6701="",T6701=""),"",C6701*T6701)</f>
        <v/>
      </c>
    </row>
    <row r="6702" spans="1:23" ht="20.100000000000001" customHeight="1" x14ac:dyDescent="0.2">
      <c r="A6702" s="49" t="s">
        <v>17138</v>
      </c>
      <c r="B6702" s="49" t="s">
        <v>17139</v>
      </c>
      <c r="C6702" s="50"/>
      <c r="D6702" s="51" t="s">
        <v>209</v>
      </c>
      <c r="E6702" s="52">
        <v>83.2</v>
      </c>
      <c r="F6702" s="52"/>
      <c r="G6702" s="52"/>
      <c r="H6702" s="52">
        <f>IF(E6702="","",E6702*(1-$F$3))</f>
        <v>53.248000000000005</v>
      </c>
      <c r="I6702" s="53"/>
      <c r="J6702" s="54">
        <v>1</v>
      </c>
      <c r="K6702" s="54">
        <v>10</v>
      </c>
      <c r="L6702" s="54">
        <v>200</v>
      </c>
      <c r="M6702" s="50" t="s">
        <v>16692</v>
      </c>
      <c r="N6702" s="53" t="s">
        <v>17095</v>
      </c>
      <c r="O6702" s="53" t="s">
        <v>17096</v>
      </c>
      <c r="P6702" s="55" t="s">
        <v>1630</v>
      </c>
      <c r="Q6702" s="55" t="s">
        <v>2994</v>
      </c>
      <c r="R6702" s="55" t="s">
        <v>55</v>
      </c>
      <c r="S6702" s="56">
        <v>6.6100000000000006E-2</v>
      </c>
      <c r="T6702" s="56" t="s">
        <v>17099</v>
      </c>
      <c r="U6702" s="57" t="str">
        <f>IF(OR(C6702="",H6702=""),"",C6702*H6702)</f>
        <v/>
      </c>
      <c r="V6702" s="57" t="str">
        <f>IF(OR(C6702="",S6702=""),"",S6702*C6702)</f>
        <v/>
      </c>
      <c r="W6702" s="56" t="str">
        <f>IF(OR(C6702="",T6702=""),"",C6702*T6702)</f>
        <v/>
      </c>
    </row>
    <row r="6703" spans="1:23" ht="20.100000000000001" customHeight="1" x14ac:dyDescent="0.2">
      <c r="A6703" s="49" t="s">
        <v>17147</v>
      </c>
      <c r="B6703" s="49" t="s">
        <v>17148</v>
      </c>
      <c r="C6703" s="50"/>
      <c r="D6703" s="51" t="s">
        <v>209</v>
      </c>
      <c r="E6703" s="52">
        <v>95.92</v>
      </c>
      <c r="F6703" s="52"/>
      <c r="G6703" s="52"/>
      <c r="H6703" s="52">
        <f>IF(E6703="","",E6703*(1-$F$3))</f>
        <v>61.388800000000003</v>
      </c>
      <c r="I6703" s="53"/>
      <c r="J6703" s="54">
        <v>1</v>
      </c>
      <c r="K6703" s="54">
        <v>10</v>
      </c>
      <c r="L6703" s="54">
        <v>200</v>
      </c>
      <c r="M6703" s="50" t="s">
        <v>16692</v>
      </c>
      <c r="N6703" s="53" t="s">
        <v>17095</v>
      </c>
      <c r="O6703" s="53" t="s">
        <v>17096</v>
      </c>
      <c r="P6703" s="55" t="s">
        <v>1630</v>
      </c>
      <c r="Q6703" s="55" t="s">
        <v>2994</v>
      </c>
      <c r="R6703" s="55" t="s">
        <v>55</v>
      </c>
      <c r="S6703" s="56">
        <v>6.6500000000000004E-2</v>
      </c>
      <c r="T6703" s="56" t="s">
        <v>17099</v>
      </c>
      <c r="U6703" s="57" t="str">
        <f>IF(OR(C6703="",H6703=""),"",C6703*H6703)</f>
        <v/>
      </c>
      <c r="V6703" s="57" t="str">
        <f>IF(OR(C6703="",S6703=""),"",S6703*C6703)</f>
        <v/>
      </c>
      <c r="W6703" s="56" t="str">
        <f>IF(OR(C6703="",T6703=""),"",C6703*T6703)</f>
        <v/>
      </c>
    </row>
    <row r="6704" spans="1:23" ht="20.100000000000001" customHeight="1" x14ac:dyDescent="0.2">
      <c r="A6704" s="49" t="s">
        <v>17097</v>
      </c>
      <c r="B6704" s="49" t="s">
        <v>17098</v>
      </c>
      <c r="C6704" s="50"/>
      <c r="D6704" s="51" t="s">
        <v>209</v>
      </c>
      <c r="E6704" s="52">
        <v>84.67</v>
      </c>
      <c r="F6704" s="52"/>
      <c r="G6704" s="52"/>
      <c r="H6704" s="52">
        <f>IF(E6704="","",E6704*(1-$F$3))</f>
        <v>54.188800000000001</v>
      </c>
      <c r="I6704" s="53"/>
      <c r="J6704" s="54">
        <v>1</v>
      </c>
      <c r="K6704" s="54">
        <v>10</v>
      </c>
      <c r="L6704" s="54">
        <v>100</v>
      </c>
      <c r="M6704" s="50" t="s">
        <v>16692</v>
      </c>
      <c r="N6704" s="53" t="s">
        <v>17095</v>
      </c>
      <c r="O6704" s="53" t="s">
        <v>17096</v>
      </c>
      <c r="P6704" s="55" t="s">
        <v>53</v>
      </c>
      <c r="Q6704" s="55" t="s">
        <v>2994</v>
      </c>
      <c r="R6704" s="55" t="s">
        <v>55</v>
      </c>
      <c r="S6704" s="56">
        <v>8.1600000000000006E-2</v>
      </c>
      <c r="T6704" s="56" t="s">
        <v>17099</v>
      </c>
      <c r="U6704" s="57" t="str">
        <f>IF(OR(C6704="",H6704=""),"",C6704*H6704)</f>
        <v/>
      </c>
      <c r="V6704" s="57" t="str">
        <f>IF(OR(C6704="",S6704=""),"",S6704*C6704)</f>
        <v/>
      </c>
      <c r="W6704" s="56" t="str">
        <f>IF(OR(C6704="",T6704=""),"",C6704*T6704)</f>
        <v/>
      </c>
    </row>
    <row r="6705" spans="1:23" ht="20.100000000000001" customHeight="1" x14ac:dyDescent="0.2">
      <c r="A6705" s="49" t="s">
        <v>17154</v>
      </c>
      <c r="B6705" s="49" t="s">
        <v>17155</v>
      </c>
      <c r="C6705" s="50"/>
      <c r="D6705" s="51" t="s">
        <v>209</v>
      </c>
      <c r="E6705" s="52">
        <v>42.55</v>
      </c>
      <c r="F6705" s="52"/>
      <c r="G6705" s="52"/>
      <c r="H6705" s="52">
        <f>IF(E6705="","",E6705*(1-$F$3))</f>
        <v>27.231999999999999</v>
      </c>
      <c r="I6705" s="53"/>
      <c r="J6705" s="54">
        <v>1</v>
      </c>
      <c r="K6705" s="54">
        <v>15</v>
      </c>
      <c r="L6705" s="54">
        <v>300</v>
      </c>
      <c r="M6705" s="50" t="s">
        <v>16692</v>
      </c>
      <c r="N6705" s="53" t="s">
        <v>17095</v>
      </c>
      <c r="O6705" s="53" t="s">
        <v>17096</v>
      </c>
      <c r="P6705" s="55" t="s">
        <v>1630</v>
      </c>
      <c r="Q6705" s="55" t="s">
        <v>2994</v>
      </c>
      <c r="R6705" s="55" t="s">
        <v>55</v>
      </c>
      <c r="S6705" s="56">
        <v>2.4500000000000001E-2</v>
      </c>
      <c r="T6705" s="56" t="s">
        <v>17156</v>
      </c>
      <c r="U6705" s="57" t="str">
        <f>IF(OR(C6705="",H6705=""),"",C6705*H6705)</f>
        <v/>
      </c>
      <c r="V6705" s="57" t="str">
        <f>IF(OR(C6705="",S6705=""),"",S6705*C6705)</f>
        <v/>
      </c>
      <c r="W6705" s="56" t="str">
        <f>IF(OR(C6705="",T6705=""),"",C6705*T6705)</f>
        <v/>
      </c>
    </row>
    <row r="6706" spans="1:23" ht="20.100000000000001" customHeight="1" x14ac:dyDescent="0.2">
      <c r="A6706" s="49" t="s">
        <v>17157</v>
      </c>
      <c r="B6706" s="49" t="s">
        <v>17158</v>
      </c>
      <c r="C6706" s="50"/>
      <c r="D6706" s="51" t="s">
        <v>209</v>
      </c>
      <c r="E6706" s="52">
        <v>38.799999999999997</v>
      </c>
      <c r="F6706" s="52"/>
      <c r="G6706" s="52"/>
      <c r="H6706" s="52">
        <f>IF(E6706="","",E6706*(1-$F$3))</f>
        <v>24.831999999999997</v>
      </c>
      <c r="I6706" s="53"/>
      <c r="J6706" s="54">
        <v>1</v>
      </c>
      <c r="K6706" s="54">
        <v>12</v>
      </c>
      <c r="L6706" s="54">
        <v>240</v>
      </c>
      <c r="M6706" s="50" t="s">
        <v>16692</v>
      </c>
      <c r="N6706" s="53" t="s">
        <v>17095</v>
      </c>
      <c r="O6706" s="53" t="s">
        <v>17096</v>
      </c>
      <c r="P6706" s="55" t="s">
        <v>1630</v>
      </c>
      <c r="Q6706" s="55" t="s">
        <v>2994</v>
      </c>
      <c r="R6706" s="55" t="s">
        <v>55</v>
      </c>
      <c r="S6706" s="56">
        <v>3.4000000000000002E-2</v>
      </c>
      <c r="T6706" s="56" t="s">
        <v>17159</v>
      </c>
      <c r="U6706" s="57" t="str">
        <f>IF(OR(C6706="",H6706=""),"",C6706*H6706)</f>
        <v/>
      </c>
      <c r="V6706" s="57" t="str">
        <f>IF(OR(C6706="",S6706=""),"",S6706*C6706)</f>
        <v/>
      </c>
      <c r="W6706" s="56" t="str">
        <f>IF(OR(C6706="",T6706=""),"",C6706*T6706)</f>
        <v/>
      </c>
    </row>
    <row r="6707" spans="1:23" ht="20.100000000000001" customHeight="1" x14ac:dyDescent="0.2">
      <c r="A6707" s="49" t="s">
        <v>17160</v>
      </c>
      <c r="B6707" s="49" t="s">
        <v>17161</v>
      </c>
      <c r="C6707" s="50"/>
      <c r="D6707" s="51" t="s">
        <v>209</v>
      </c>
      <c r="E6707" s="52">
        <v>45.56</v>
      </c>
      <c r="F6707" s="52"/>
      <c r="G6707" s="52"/>
      <c r="H6707" s="52">
        <f>IF(E6707="","",E6707*(1-$F$3))</f>
        <v>29.1584</v>
      </c>
      <c r="I6707" s="53"/>
      <c r="J6707" s="54">
        <v>1</v>
      </c>
      <c r="K6707" s="54">
        <v>25</v>
      </c>
      <c r="L6707" s="54">
        <v>200</v>
      </c>
      <c r="M6707" s="50" t="s">
        <v>16692</v>
      </c>
      <c r="N6707" s="53" t="s">
        <v>17095</v>
      </c>
      <c r="O6707" s="53" t="s">
        <v>17096</v>
      </c>
      <c r="P6707" s="55" t="s">
        <v>1630</v>
      </c>
      <c r="Q6707" s="55" t="s">
        <v>2994</v>
      </c>
      <c r="R6707" s="55" t="s">
        <v>55</v>
      </c>
      <c r="S6707" s="56">
        <v>4.7800000000000002E-2</v>
      </c>
      <c r="T6707" s="56" t="s">
        <v>17162</v>
      </c>
      <c r="U6707" s="57" t="str">
        <f>IF(OR(C6707="",H6707=""),"",C6707*H6707)</f>
        <v/>
      </c>
      <c r="V6707" s="57" t="str">
        <f>IF(OR(C6707="",S6707=""),"",S6707*C6707)</f>
        <v/>
      </c>
      <c r="W6707" s="56" t="str">
        <f>IF(OR(C6707="",T6707=""),"",C6707*T6707)</f>
        <v/>
      </c>
    </row>
    <row r="6708" spans="1:23" ht="20.100000000000001" customHeight="1" x14ac:dyDescent="0.2">
      <c r="A6708" s="49" t="s">
        <v>17104</v>
      </c>
      <c r="B6708" s="49" t="s">
        <v>17105</v>
      </c>
      <c r="C6708" s="50"/>
      <c r="D6708" s="51" t="s">
        <v>209</v>
      </c>
      <c r="E6708" s="52">
        <v>66.33</v>
      </c>
      <c r="F6708" s="52"/>
      <c r="G6708" s="52"/>
      <c r="H6708" s="52">
        <f>IF(E6708="","",E6708*(1-$F$3))</f>
        <v>42.4512</v>
      </c>
      <c r="I6708" s="53"/>
      <c r="J6708" s="54">
        <v>1</v>
      </c>
      <c r="K6708" s="54">
        <v>10</v>
      </c>
      <c r="L6708" s="54">
        <v>200</v>
      </c>
      <c r="M6708" s="50" t="s">
        <v>16692</v>
      </c>
      <c r="N6708" s="53" t="s">
        <v>17095</v>
      </c>
      <c r="O6708" s="53" t="s">
        <v>17096</v>
      </c>
      <c r="P6708" s="55" t="s">
        <v>1630</v>
      </c>
      <c r="Q6708" s="55" t="s">
        <v>2994</v>
      </c>
      <c r="R6708" s="55" t="s">
        <v>55</v>
      </c>
      <c r="S6708" s="56">
        <v>6.2E-2</v>
      </c>
      <c r="T6708" s="56" t="s">
        <v>17106</v>
      </c>
      <c r="U6708" s="57" t="str">
        <f>IF(OR(C6708="",H6708=""),"",C6708*H6708)</f>
        <v/>
      </c>
      <c r="V6708" s="57" t="str">
        <f>IF(OR(C6708="",S6708=""),"",S6708*C6708)</f>
        <v/>
      </c>
      <c r="W6708" s="56" t="str">
        <f>IF(OR(C6708="",T6708=""),"",C6708*T6708)</f>
        <v/>
      </c>
    </row>
    <row r="6709" spans="1:23" ht="20.100000000000001" customHeight="1" x14ac:dyDescent="0.2">
      <c r="A6709" s="49" t="s">
        <v>17107</v>
      </c>
      <c r="B6709" s="49" t="s">
        <v>17108</v>
      </c>
      <c r="C6709" s="50"/>
      <c r="D6709" s="51" t="s">
        <v>209</v>
      </c>
      <c r="E6709" s="52">
        <v>83.18</v>
      </c>
      <c r="F6709" s="52"/>
      <c r="G6709" s="52"/>
      <c r="H6709" s="52">
        <f>IF(E6709="","",E6709*(1-$F$3))</f>
        <v>53.235200000000006</v>
      </c>
      <c r="I6709" s="53"/>
      <c r="J6709" s="54">
        <v>1</v>
      </c>
      <c r="K6709" s="54">
        <v>10</v>
      </c>
      <c r="L6709" s="54">
        <v>200</v>
      </c>
      <c r="M6709" s="50" t="s">
        <v>16692</v>
      </c>
      <c r="N6709" s="53" t="s">
        <v>17095</v>
      </c>
      <c r="O6709" s="53" t="s">
        <v>17096</v>
      </c>
      <c r="P6709" s="55" t="s">
        <v>1630</v>
      </c>
      <c r="Q6709" s="55" t="s">
        <v>2994</v>
      </c>
      <c r="R6709" s="55" t="s">
        <v>55</v>
      </c>
      <c r="S6709" s="56">
        <v>7.1800000000000003E-2</v>
      </c>
      <c r="T6709" s="56" t="s">
        <v>17109</v>
      </c>
      <c r="U6709" s="57" t="str">
        <f>IF(OR(C6709="",H6709=""),"",C6709*H6709)</f>
        <v/>
      </c>
      <c r="V6709" s="57" t="str">
        <f>IF(OR(C6709="",S6709=""),"",S6709*C6709)</f>
        <v/>
      </c>
      <c r="W6709" s="56" t="str">
        <f>IF(OR(C6709="",T6709=""),"",C6709*T6709)</f>
        <v/>
      </c>
    </row>
    <row r="6710" spans="1:23" ht="20.100000000000001" customHeight="1" x14ac:dyDescent="0.2">
      <c r="A6710" s="49" t="s">
        <v>17110</v>
      </c>
      <c r="B6710" s="49" t="s">
        <v>17111</v>
      </c>
      <c r="C6710" s="50"/>
      <c r="D6710" s="51" t="s">
        <v>209</v>
      </c>
      <c r="E6710" s="52">
        <v>103.47</v>
      </c>
      <c r="F6710" s="52"/>
      <c r="G6710" s="52"/>
      <c r="H6710" s="52">
        <f>IF(E6710="","",E6710*(1-$F$3))</f>
        <v>66.220799999999997</v>
      </c>
      <c r="I6710" s="53"/>
      <c r="J6710" s="54">
        <v>1</v>
      </c>
      <c r="K6710" s="54">
        <v>10</v>
      </c>
      <c r="L6710" s="54">
        <v>200</v>
      </c>
      <c r="M6710" s="50" t="s">
        <v>16692</v>
      </c>
      <c r="N6710" s="53" t="s">
        <v>17095</v>
      </c>
      <c r="O6710" s="53" t="s">
        <v>17096</v>
      </c>
      <c r="P6710" s="55" t="s">
        <v>1630</v>
      </c>
      <c r="Q6710" s="55" t="s">
        <v>2994</v>
      </c>
      <c r="R6710" s="55" t="s">
        <v>55</v>
      </c>
      <c r="S6710" s="56">
        <v>7.3899999999999993E-2</v>
      </c>
      <c r="T6710" s="56" t="s">
        <v>17112</v>
      </c>
      <c r="U6710" s="57" t="str">
        <f>IF(OR(C6710="",H6710=""),"",C6710*H6710)</f>
        <v/>
      </c>
      <c r="V6710" s="57" t="str">
        <f>IF(OR(C6710="",S6710=""),"",S6710*C6710)</f>
        <v/>
      </c>
      <c r="W6710" s="56" t="str">
        <f>IF(OR(C6710="",T6710=""),"",C6710*T6710)</f>
        <v/>
      </c>
    </row>
    <row r="6711" spans="1:23" ht="20.100000000000001" customHeight="1" x14ac:dyDescent="0.2">
      <c r="A6711" s="49" t="s">
        <v>17100</v>
      </c>
      <c r="B6711" s="49" t="s">
        <v>17101</v>
      </c>
      <c r="C6711" s="50"/>
      <c r="D6711" s="51" t="s">
        <v>209</v>
      </c>
      <c r="E6711" s="52">
        <v>651.16</v>
      </c>
      <c r="F6711" s="52"/>
      <c r="G6711" s="52"/>
      <c r="H6711" s="52">
        <f>IF(E6711="","",E6711*(1-$F$3))</f>
        <v>416.74239999999998</v>
      </c>
      <c r="I6711" s="53"/>
      <c r="J6711" s="54">
        <v>1</v>
      </c>
      <c r="K6711" s="54">
        <v>10</v>
      </c>
      <c r="L6711" s="54">
        <v>100</v>
      </c>
      <c r="M6711" s="50" t="s">
        <v>16692</v>
      </c>
      <c r="N6711" s="53" t="s">
        <v>17095</v>
      </c>
      <c r="O6711" s="53" t="s">
        <v>17096</v>
      </c>
      <c r="P6711" s="55" t="s">
        <v>53</v>
      </c>
      <c r="Q6711" s="55" t="s">
        <v>2994</v>
      </c>
      <c r="R6711" s="55" t="s">
        <v>55</v>
      </c>
      <c r="S6711" s="56">
        <v>8.1600000000000006E-2</v>
      </c>
      <c r="T6711" s="56" t="s">
        <v>17099</v>
      </c>
      <c r="U6711" s="57" t="str">
        <f>IF(OR(C6711="",H6711=""),"",C6711*H6711)</f>
        <v/>
      </c>
      <c r="V6711" s="57" t="str">
        <f>IF(OR(C6711="",S6711=""),"",S6711*C6711)</f>
        <v/>
      </c>
      <c r="W6711" s="56" t="str">
        <f>IF(OR(C6711="",T6711=""),"",C6711*T6711)</f>
        <v/>
      </c>
    </row>
    <row r="6712" spans="1:23" ht="20.100000000000001" customHeight="1" x14ac:dyDescent="0.2">
      <c r="A6712" s="49" t="s">
        <v>17102</v>
      </c>
      <c r="B6712" s="49" t="s">
        <v>17103</v>
      </c>
      <c r="C6712" s="50"/>
      <c r="D6712" s="51" t="s">
        <v>209</v>
      </c>
      <c r="E6712" s="52">
        <v>138.78</v>
      </c>
      <c r="F6712" s="52"/>
      <c r="G6712" s="52"/>
      <c r="H6712" s="52">
        <f>IF(E6712="","",E6712*(1-$F$3))</f>
        <v>88.819200000000009</v>
      </c>
      <c r="I6712" s="53"/>
      <c r="J6712" s="54">
        <v>1</v>
      </c>
      <c r="K6712" s="54">
        <v>10</v>
      </c>
      <c r="L6712" s="54">
        <v>100</v>
      </c>
      <c r="M6712" s="50" t="s">
        <v>16692</v>
      </c>
      <c r="N6712" s="53" t="s">
        <v>17095</v>
      </c>
      <c r="O6712" s="53" t="s">
        <v>17096</v>
      </c>
      <c r="P6712" s="55" t="s">
        <v>53</v>
      </c>
      <c r="Q6712" s="55" t="s">
        <v>2994</v>
      </c>
      <c r="R6712" s="55" t="s">
        <v>55</v>
      </c>
      <c r="S6712" s="56">
        <v>8.1600000000000006E-2</v>
      </c>
      <c r="T6712" s="56" t="s">
        <v>17099</v>
      </c>
      <c r="U6712" s="57" t="str">
        <f>IF(OR(C6712="",H6712=""),"",C6712*H6712)</f>
        <v/>
      </c>
      <c r="V6712" s="57" t="str">
        <f>IF(OR(C6712="",S6712=""),"",S6712*C6712)</f>
        <v/>
      </c>
      <c r="W6712" s="56" t="str">
        <f>IF(OR(C6712="",T6712=""),"",C6712*T6712)</f>
        <v/>
      </c>
    </row>
    <row r="6713" spans="1:23" ht="20.100000000000001" customHeight="1" x14ac:dyDescent="0.2">
      <c r="A6713" s="49" t="s">
        <v>17113</v>
      </c>
      <c r="B6713" s="49" t="s">
        <v>17114</v>
      </c>
      <c r="C6713" s="50"/>
      <c r="D6713" s="51" t="s">
        <v>209</v>
      </c>
      <c r="E6713" s="52">
        <v>101.63</v>
      </c>
      <c r="F6713" s="52"/>
      <c r="G6713" s="52"/>
      <c r="H6713" s="52">
        <f>IF(E6713="","",E6713*(1-$F$3))</f>
        <v>65.043199999999999</v>
      </c>
      <c r="I6713" s="53"/>
      <c r="J6713" s="54">
        <v>1</v>
      </c>
      <c r="K6713" s="54">
        <v>10</v>
      </c>
      <c r="L6713" s="54">
        <v>200</v>
      </c>
      <c r="M6713" s="50" t="s">
        <v>16692</v>
      </c>
      <c r="N6713" s="53" t="s">
        <v>17095</v>
      </c>
      <c r="O6713" s="53" t="s">
        <v>17096</v>
      </c>
      <c r="P6713" s="55" t="s">
        <v>1630</v>
      </c>
      <c r="Q6713" s="55" t="s">
        <v>2994</v>
      </c>
      <c r="R6713" s="55" t="s">
        <v>55</v>
      </c>
      <c r="S6713" s="56">
        <v>5.2200000000000003E-2</v>
      </c>
      <c r="T6713" s="56" t="s">
        <v>17115</v>
      </c>
      <c r="U6713" s="57" t="str">
        <f>IF(OR(C6713="",H6713=""),"",C6713*H6713)</f>
        <v/>
      </c>
      <c r="V6713" s="57" t="str">
        <f>IF(OR(C6713="",S6713=""),"",S6713*C6713)</f>
        <v/>
      </c>
      <c r="W6713" s="56" t="str">
        <f>IF(OR(C6713="",T6713=""),"",C6713*T6713)</f>
        <v/>
      </c>
    </row>
    <row r="6714" spans="1:23" ht="20.100000000000001" customHeight="1" x14ac:dyDescent="0.2">
      <c r="A6714" s="49" t="s">
        <v>17116</v>
      </c>
      <c r="B6714" s="49" t="s">
        <v>17117</v>
      </c>
      <c r="C6714" s="50"/>
      <c r="D6714" s="51" t="s">
        <v>209</v>
      </c>
      <c r="E6714" s="52">
        <v>126.22</v>
      </c>
      <c r="F6714" s="52"/>
      <c r="G6714" s="52"/>
      <c r="H6714" s="52">
        <f>IF(E6714="","",E6714*(1-$F$3))</f>
        <v>80.780799999999999</v>
      </c>
      <c r="I6714" s="53"/>
      <c r="J6714" s="54">
        <v>1</v>
      </c>
      <c r="K6714" s="54">
        <v>10</v>
      </c>
      <c r="L6714" s="54">
        <v>200</v>
      </c>
      <c r="M6714" s="50" t="s">
        <v>16692</v>
      </c>
      <c r="N6714" s="53" t="s">
        <v>17095</v>
      </c>
      <c r="O6714" s="53" t="s">
        <v>17096</v>
      </c>
      <c r="P6714" s="55" t="s">
        <v>1630</v>
      </c>
      <c r="Q6714" s="55" t="s">
        <v>2994</v>
      </c>
      <c r="R6714" s="55" t="s">
        <v>55</v>
      </c>
      <c r="S6714" s="56">
        <v>6.83E-2</v>
      </c>
      <c r="T6714" s="56" t="s">
        <v>17118</v>
      </c>
      <c r="U6714" s="57" t="str">
        <f>IF(OR(C6714="",H6714=""),"",C6714*H6714)</f>
        <v/>
      </c>
      <c r="V6714" s="57" t="str">
        <f>IF(OR(C6714="",S6714=""),"",S6714*C6714)</f>
        <v/>
      </c>
      <c r="W6714" s="56" t="str">
        <f>IF(OR(C6714="",T6714=""),"",C6714*T6714)</f>
        <v/>
      </c>
    </row>
    <row r="6715" spans="1:23" ht="20.100000000000001" customHeight="1" x14ac:dyDescent="0.2">
      <c r="A6715" s="49" t="s">
        <v>17119</v>
      </c>
      <c r="B6715" s="49" t="s">
        <v>17120</v>
      </c>
      <c r="C6715" s="50"/>
      <c r="D6715" s="51" t="s">
        <v>209</v>
      </c>
      <c r="E6715" s="52">
        <v>114.8</v>
      </c>
      <c r="F6715" s="52"/>
      <c r="G6715" s="52"/>
      <c r="H6715" s="52">
        <f>IF(E6715="","",E6715*(1-$F$3))</f>
        <v>73.471999999999994</v>
      </c>
      <c r="I6715" s="53"/>
      <c r="J6715" s="54">
        <v>1</v>
      </c>
      <c r="K6715" s="54">
        <v>10</v>
      </c>
      <c r="L6715" s="54">
        <v>100</v>
      </c>
      <c r="M6715" s="50" t="s">
        <v>16692</v>
      </c>
      <c r="N6715" s="53" t="s">
        <v>17095</v>
      </c>
      <c r="O6715" s="53" t="s">
        <v>17096</v>
      </c>
      <c r="P6715" s="55" t="s">
        <v>1630</v>
      </c>
      <c r="Q6715" s="55" t="s">
        <v>2994</v>
      </c>
      <c r="R6715" s="55" t="s">
        <v>55</v>
      </c>
      <c r="S6715" s="56">
        <v>5.8200000000000002E-2</v>
      </c>
      <c r="T6715" s="56" t="s">
        <v>17121</v>
      </c>
      <c r="U6715" s="57" t="str">
        <f>IF(OR(C6715="",H6715=""),"",C6715*H6715)</f>
        <v/>
      </c>
      <c r="V6715" s="57" t="str">
        <f>IF(OR(C6715="",S6715=""),"",S6715*C6715)</f>
        <v/>
      </c>
      <c r="W6715" s="56" t="str">
        <f>IF(OR(C6715="",T6715=""),"",C6715*T6715)</f>
        <v/>
      </c>
    </row>
    <row r="6716" spans="1:23" ht="20.100000000000001" customHeight="1" x14ac:dyDescent="0.2">
      <c r="A6716" s="49" t="s">
        <v>17122</v>
      </c>
      <c r="B6716" s="49" t="s">
        <v>17123</v>
      </c>
      <c r="C6716" s="50"/>
      <c r="D6716" s="51" t="s">
        <v>209</v>
      </c>
      <c r="E6716" s="52">
        <v>166.84</v>
      </c>
      <c r="F6716" s="52"/>
      <c r="G6716" s="52"/>
      <c r="H6716" s="52">
        <f>IF(E6716="","",E6716*(1-$F$3))</f>
        <v>106.77760000000001</v>
      </c>
      <c r="I6716" s="53"/>
      <c r="J6716" s="54">
        <v>1</v>
      </c>
      <c r="K6716" s="54">
        <v>10</v>
      </c>
      <c r="L6716" s="54">
        <v>100</v>
      </c>
      <c r="M6716" s="50" t="s">
        <v>16692</v>
      </c>
      <c r="N6716" s="53" t="s">
        <v>17095</v>
      </c>
      <c r="O6716" s="53" t="s">
        <v>17096</v>
      </c>
      <c r="P6716" s="55" t="s">
        <v>1630</v>
      </c>
      <c r="Q6716" s="55" t="s">
        <v>2994</v>
      </c>
      <c r="R6716" s="55" t="s">
        <v>55</v>
      </c>
      <c r="S6716" s="56">
        <v>6.4299999999999996E-2</v>
      </c>
      <c r="T6716" s="56" t="s">
        <v>17124</v>
      </c>
      <c r="U6716" s="57" t="str">
        <f>IF(OR(C6716="",H6716=""),"",C6716*H6716)</f>
        <v/>
      </c>
      <c r="V6716" s="57" t="str">
        <f>IF(OR(C6716="",S6716=""),"",S6716*C6716)</f>
        <v/>
      </c>
      <c r="W6716" s="56" t="str">
        <f>IF(OR(C6716="",T6716=""),"",C6716*T6716)</f>
        <v/>
      </c>
    </row>
    <row r="6717" spans="1:23" ht="20.100000000000001" customHeight="1" x14ac:dyDescent="0.2">
      <c r="A6717" s="49" t="s">
        <v>17125</v>
      </c>
      <c r="B6717" s="49" t="s">
        <v>17126</v>
      </c>
      <c r="C6717" s="50"/>
      <c r="D6717" s="51" t="s">
        <v>209</v>
      </c>
      <c r="E6717" s="52">
        <v>82.3</v>
      </c>
      <c r="F6717" s="52"/>
      <c r="G6717" s="52"/>
      <c r="H6717" s="52">
        <f>IF(E6717="","",E6717*(1-$F$3))</f>
        <v>52.671999999999997</v>
      </c>
      <c r="I6717" s="53"/>
      <c r="J6717" s="54">
        <v>1</v>
      </c>
      <c r="K6717" s="54">
        <v>10</v>
      </c>
      <c r="L6717" s="54">
        <v>100</v>
      </c>
      <c r="M6717" s="50" t="s">
        <v>16692</v>
      </c>
      <c r="N6717" s="53" t="s">
        <v>17095</v>
      </c>
      <c r="O6717" s="53" t="s">
        <v>17096</v>
      </c>
      <c r="P6717" s="55" t="s">
        <v>1630</v>
      </c>
      <c r="Q6717" s="55" t="s">
        <v>2994</v>
      </c>
      <c r="R6717" s="55" t="s">
        <v>55</v>
      </c>
      <c r="S6717" s="56">
        <v>6.3299999999999995E-2</v>
      </c>
      <c r="T6717" s="56" t="s">
        <v>17127</v>
      </c>
      <c r="U6717" s="57" t="str">
        <f>IF(OR(C6717="",H6717=""),"",C6717*H6717)</f>
        <v/>
      </c>
      <c r="V6717" s="57" t="str">
        <f>IF(OR(C6717="",S6717=""),"",S6717*C6717)</f>
        <v/>
      </c>
      <c r="W6717" s="56" t="str">
        <f>IF(OR(C6717="",T6717=""),"",C6717*T6717)</f>
        <v/>
      </c>
    </row>
    <row r="6718" spans="1:23" ht="20.100000000000001" customHeight="1" x14ac:dyDescent="0.2">
      <c r="A6718" s="49" t="s">
        <v>17128</v>
      </c>
      <c r="B6718" s="49" t="s">
        <v>17129</v>
      </c>
      <c r="C6718" s="50"/>
      <c r="D6718" s="51" t="s">
        <v>209</v>
      </c>
      <c r="E6718" s="52">
        <v>592.41</v>
      </c>
      <c r="F6718" s="52"/>
      <c r="G6718" s="52"/>
      <c r="H6718" s="52">
        <f>IF(E6718="","",E6718*(1-$F$3))</f>
        <v>379.14240000000001</v>
      </c>
      <c r="I6718" s="53"/>
      <c r="J6718" s="54">
        <v>1</v>
      </c>
      <c r="K6718" s="54">
        <v>10</v>
      </c>
      <c r="L6718" s="54">
        <v>100</v>
      </c>
      <c r="M6718" s="50" t="s">
        <v>16692</v>
      </c>
      <c r="N6718" s="53" t="s">
        <v>17095</v>
      </c>
      <c r="O6718" s="53" t="s">
        <v>17096</v>
      </c>
      <c r="P6718" s="55" t="s">
        <v>53</v>
      </c>
      <c r="Q6718" s="55" t="s">
        <v>2994</v>
      </c>
      <c r="R6718" s="55" t="s">
        <v>55</v>
      </c>
      <c r="S6718" s="56">
        <v>8.1600000000000006E-2</v>
      </c>
      <c r="T6718" s="56" t="s">
        <v>17099</v>
      </c>
      <c r="U6718" s="57" t="str">
        <f>IF(OR(C6718="",H6718=""),"",C6718*H6718)</f>
        <v/>
      </c>
      <c r="V6718" s="57" t="str">
        <f>IF(OR(C6718="",S6718=""),"",S6718*C6718)</f>
        <v/>
      </c>
      <c r="W6718" s="56" t="str">
        <f>IF(OR(C6718="",T6718=""),"",C6718*T6718)</f>
        <v/>
      </c>
    </row>
    <row r="6719" spans="1:23" ht="20.100000000000001" customHeight="1" x14ac:dyDescent="0.2">
      <c r="A6719" s="49" t="s">
        <v>17151</v>
      </c>
      <c r="B6719" s="49" t="s">
        <v>17152</v>
      </c>
      <c r="C6719" s="50"/>
      <c r="D6719" s="51" t="s">
        <v>209</v>
      </c>
      <c r="E6719" s="52">
        <v>256.92</v>
      </c>
      <c r="F6719" s="52"/>
      <c r="G6719" s="52"/>
      <c r="H6719" s="52">
        <f>IF(E6719="","",E6719*(1-$F$3))</f>
        <v>164.42880000000002</v>
      </c>
      <c r="I6719" s="53"/>
      <c r="J6719" s="54">
        <v>1</v>
      </c>
      <c r="K6719" s="54">
        <v>10</v>
      </c>
      <c r="L6719" s="54">
        <v>100</v>
      </c>
      <c r="M6719" s="50" t="s">
        <v>16692</v>
      </c>
      <c r="N6719" s="53" t="s">
        <v>17095</v>
      </c>
      <c r="O6719" s="53" t="s">
        <v>17096</v>
      </c>
      <c r="P6719" s="55" t="s">
        <v>1630</v>
      </c>
      <c r="Q6719" s="55" t="s">
        <v>2994</v>
      </c>
      <c r="R6719" s="55" t="s">
        <v>55</v>
      </c>
      <c r="S6719" s="56">
        <v>7.8700000000000006E-2</v>
      </c>
      <c r="T6719" s="56" t="s">
        <v>17153</v>
      </c>
      <c r="U6719" s="57" t="str">
        <f>IF(OR(C6719="",H6719=""),"",C6719*H6719)</f>
        <v/>
      </c>
      <c r="V6719" s="57" t="str">
        <f>IF(OR(C6719="",S6719=""),"",S6719*C6719)</f>
        <v/>
      </c>
      <c r="W6719" s="56" t="str">
        <f>IF(OR(C6719="",T6719=""),"",C6719*T6719)</f>
        <v/>
      </c>
    </row>
    <row r="6720" spans="1:23" ht="20.100000000000001" customHeight="1" x14ac:dyDescent="0.2">
      <c r="A6720" s="49" t="s">
        <v>17144</v>
      </c>
      <c r="B6720" s="49" t="s">
        <v>17145</v>
      </c>
      <c r="C6720" s="50"/>
      <c r="D6720" s="51" t="s">
        <v>209</v>
      </c>
      <c r="E6720" s="52">
        <v>54.84</v>
      </c>
      <c r="F6720" s="52"/>
      <c r="G6720" s="52"/>
      <c r="H6720" s="52">
        <f>IF(E6720="","",E6720*(1-$F$3))</f>
        <v>35.0976</v>
      </c>
      <c r="I6720" s="53"/>
      <c r="J6720" s="54">
        <v>1</v>
      </c>
      <c r="K6720" s="54">
        <v>15</v>
      </c>
      <c r="L6720" s="54">
        <v>150</v>
      </c>
      <c r="M6720" s="50" t="s">
        <v>16692</v>
      </c>
      <c r="N6720" s="53" t="s">
        <v>17095</v>
      </c>
      <c r="O6720" s="53" t="s">
        <v>17096</v>
      </c>
      <c r="P6720" s="55" t="s">
        <v>1630</v>
      </c>
      <c r="Q6720" s="55" t="s">
        <v>2994</v>
      </c>
      <c r="R6720" s="55" t="s">
        <v>55</v>
      </c>
      <c r="S6720" s="56">
        <v>6.6699999999999995E-2</v>
      </c>
      <c r="T6720" s="56" t="s">
        <v>17146</v>
      </c>
      <c r="U6720" s="57" t="str">
        <f>IF(OR(C6720="",H6720=""),"",C6720*H6720)</f>
        <v/>
      </c>
      <c r="V6720" s="57" t="str">
        <f>IF(OR(C6720="",S6720=""),"",S6720*C6720)</f>
        <v/>
      </c>
      <c r="W6720" s="56" t="str">
        <f>IF(OR(C6720="",T6720=""),"",C6720*T6720)</f>
        <v/>
      </c>
    </row>
    <row r="6721" spans="1:23" ht="20.100000000000001" customHeight="1" x14ac:dyDescent="0.2">
      <c r="A6721" s="49" t="s">
        <v>17140</v>
      </c>
      <c r="B6721" s="49" t="s">
        <v>17141</v>
      </c>
      <c r="C6721" s="50"/>
      <c r="D6721" s="51" t="s">
        <v>209</v>
      </c>
      <c r="E6721" s="52">
        <v>430.97</v>
      </c>
      <c r="F6721" s="52"/>
      <c r="G6721" s="52"/>
      <c r="H6721" s="52">
        <f>IF(E6721="","",E6721*(1-$F$3))</f>
        <v>275.82080000000002</v>
      </c>
      <c r="I6721" s="53"/>
      <c r="J6721" s="54">
        <v>1</v>
      </c>
      <c r="K6721" s="54">
        <v>10</v>
      </c>
      <c r="L6721" s="54">
        <v>200</v>
      </c>
      <c r="M6721" s="50" t="s">
        <v>16692</v>
      </c>
      <c r="N6721" s="53" t="s">
        <v>17095</v>
      </c>
      <c r="O6721" s="53" t="s">
        <v>17096</v>
      </c>
      <c r="P6721" s="55" t="s">
        <v>1630</v>
      </c>
      <c r="Q6721" s="55" t="s">
        <v>2994</v>
      </c>
      <c r="R6721" s="55" t="s">
        <v>55</v>
      </c>
      <c r="S6721" s="56">
        <v>8.7499999999999994E-2</v>
      </c>
      <c r="T6721" s="56" t="s">
        <v>17109</v>
      </c>
      <c r="U6721" s="57" t="str">
        <f>IF(OR(C6721="",H6721=""),"",C6721*H6721)</f>
        <v/>
      </c>
      <c r="V6721" s="57" t="str">
        <f>IF(OR(C6721="",S6721=""),"",S6721*C6721)</f>
        <v/>
      </c>
      <c r="W6721" s="56" t="str">
        <f>IF(OR(C6721="",T6721=""),"",C6721*T6721)</f>
        <v/>
      </c>
    </row>
    <row r="6722" spans="1:23" ht="20.100000000000001" customHeight="1" x14ac:dyDescent="0.2">
      <c r="A6722" s="49" t="s">
        <v>17136</v>
      </c>
      <c r="B6722" s="49" t="s">
        <v>17137</v>
      </c>
      <c r="C6722" s="50"/>
      <c r="D6722" s="51" t="s">
        <v>209</v>
      </c>
      <c r="E6722" s="52">
        <v>180.84</v>
      </c>
      <c r="F6722" s="52"/>
      <c r="G6722" s="52"/>
      <c r="H6722" s="52">
        <f>IF(E6722="","",E6722*(1-$F$3))</f>
        <v>115.7376</v>
      </c>
      <c r="I6722" s="53"/>
      <c r="J6722" s="54">
        <v>1</v>
      </c>
      <c r="K6722" s="54">
        <v>10</v>
      </c>
      <c r="L6722" s="54">
        <v>100</v>
      </c>
      <c r="M6722" s="50" t="s">
        <v>16692</v>
      </c>
      <c r="N6722" s="53" t="s">
        <v>17095</v>
      </c>
      <c r="O6722" s="53" t="s">
        <v>17096</v>
      </c>
      <c r="P6722" s="55" t="s">
        <v>1630</v>
      </c>
      <c r="Q6722" s="55" t="s">
        <v>2994</v>
      </c>
      <c r="R6722" s="55" t="s">
        <v>55</v>
      </c>
      <c r="S6722" s="56">
        <v>8.1699999999999995E-2</v>
      </c>
      <c r="T6722" s="56" t="s">
        <v>17121</v>
      </c>
      <c r="U6722" s="57" t="str">
        <f>IF(OR(C6722="",H6722=""),"",C6722*H6722)</f>
        <v/>
      </c>
      <c r="V6722" s="57" t="str">
        <f>IF(OR(C6722="",S6722=""),"",S6722*C6722)</f>
        <v/>
      </c>
      <c r="W6722" s="56" t="str">
        <f>IF(OR(C6722="",T6722=""),"",C6722*T6722)</f>
        <v/>
      </c>
    </row>
    <row r="6723" spans="1:23" ht="20.100000000000001" customHeight="1" x14ac:dyDescent="0.2">
      <c r="A6723" s="49" t="s">
        <v>17183</v>
      </c>
      <c r="B6723" s="49" t="s">
        <v>17184</v>
      </c>
      <c r="C6723" s="50"/>
      <c r="D6723" s="51" t="s">
        <v>209</v>
      </c>
      <c r="E6723" s="52">
        <v>73.88</v>
      </c>
      <c r="F6723" s="52"/>
      <c r="G6723" s="52"/>
      <c r="H6723" s="52">
        <f>IF(E6723="","",E6723*(1-$F$3))</f>
        <v>47.283200000000001</v>
      </c>
      <c r="I6723" s="53"/>
      <c r="J6723" s="54">
        <v>1</v>
      </c>
      <c r="K6723" s="54">
        <v>10</v>
      </c>
      <c r="L6723" s="54">
        <v>200</v>
      </c>
      <c r="M6723" s="50" t="s">
        <v>16692</v>
      </c>
      <c r="N6723" s="53" t="s">
        <v>17095</v>
      </c>
      <c r="O6723" s="53" t="s">
        <v>17163</v>
      </c>
      <c r="P6723" s="55" t="s">
        <v>1630</v>
      </c>
      <c r="Q6723" s="55" t="s">
        <v>2994</v>
      </c>
      <c r="R6723" s="55" t="s">
        <v>55</v>
      </c>
      <c r="S6723" s="56">
        <v>5.96E-2</v>
      </c>
      <c r="T6723" s="56" t="s">
        <v>17099</v>
      </c>
      <c r="U6723" s="57" t="str">
        <f>IF(OR(C6723="",H6723=""),"",C6723*H6723)</f>
        <v/>
      </c>
      <c r="V6723" s="57" t="str">
        <f>IF(OR(C6723="",S6723=""),"",S6723*C6723)</f>
        <v/>
      </c>
      <c r="W6723" s="56" t="str">
        <f>IF(OR(C6723="",T6723=""),"",C6723*T6723)</f>
        <v/>
      </c>
    </row>
    <row r="6724" spans="1:23" ht="20.100000000000001" customHeight="1" x14ac:dyDescent="0.2">
      <c r="A6724" s="49" t="s">
        <v>17185</v>
      </c>
      <c r="B6724" s="49" t="s">
        <v>17186</v>
      </c>
      <c r="C6724" s="50"/>
      <c r="D6724" s="51" t="s">
        <v>209</v>
      </c>
      <c r="E6724" s="52">
        <v>92.66</v>
      </c>
      <c r="F6724" s="52"/>
      <c r="G6724" s="52"/>
      <c r="H6724" s="52">
        <f>IF(E6724="","",E6724*(1-$F$3))</f>
        <v>59.302399999999999</v>
      </c>
      <c r="I6724" s="53"/>
      <c r="J6724" s="54">
        <v>1</v>
      </c>
      <c r="K6724" s="54">
        <v>10</v>
      </c>
      <c r="L6724" s="54">
        <v>100</v>
      </c>
      <c r="M6724" s="50" t="s">
        <v>16692</v>
      </c>
      <c r="N6724" s="53" t="s">
        <v>17095</v>
      </c>
      <c r="O6724" s="53" t="s">
        <v>17163</v>
      </c>
      <c r="P6724" s="55" t="s">
        <v>1630</v>
      </c>
      <c r="Q6724" s="55" t="s">
        <v>2994</v>
      </c>
      <c r="R6724" s="55" t="s">
        <v>55</v>
      </c>
      <c r="S6724" s="56">
        <v>6.5799999999999997E-2</v>
      </c>
      <c r="T6724" s="56" t="s">
        <v>17099</v>
      </c>
      <c r="U6724" s="57" t="str">
        <f>IF(OR(C6724="",H6724=""),"",C6724*H6724)</f>
        <v/>
      </c>
      <c r="V6724" s="57" t="str">
        <f>IF(OR(C6724="",S6724=""),"",S6724*C6724)</f>
        <v/>
      </c>
      <c r="W6724" s="56" t="str">
        <f>IF(OR(C6724="",T6724=""),"",C6724*T6724)</f>
        <v/>
      </c>
    </row>
    <row r="6725" spans="1:23" ht="20.100000000000001" customHeight="1" x14ac:dyDescent="0.2">
      <c r="A6725" s="49" t="s">
        <v>17164</v>
      </c>
      <c r="B6725" s="49" t="s">
        <v>17165</v>
      </c>
      <c r="C6725" s="50"/>
      <c r="D6725" s="51" t="s">
        <v>209</v>
      </c>
      <c r="E6725" s="52">
        <v>94.75</v>
      </c>
      <c r="F6725" s="52"/>
      <c r="G6725" s="52"/>
      <c r="H6725" s="52">
        <f>IF(E6725="","",E6725*(1-$F$3))</f>
        <v>60.64</v>
      </c>
      <c r="I6725" s="53"/>
      <c r="J6725" s="54">
        <v>1</v>
      </c>
      <c r="K6725" s="54">
        <v>10</v>
      </c>
      <c r="L6725" s="54">
        <v>200</v>
      </c>
      <c r="M6725" s="50" t="s">
        <v>16692</v>
      </c>
      <c r="N6725" s="53" t="s">
        <v>17095</v>
      </c>
      <c r="O6725" s="53" t="s">
        <v>17163</v>
      </c>
      <c r="P6725" s="55" t="s">
        <v>1630</v>
      </c>
      <c r="Q6725" s="55" t="s">
        <v>2994</v>
      </c>
      <c r="R6725" s="55" t="s">
        <v>55</v>
      </c>
      <c r="S6725" s="56">
        <v>6.4100000000000004E-2</v>
      </c>
      <c r="T6725" s="56" t="s">
        <v>17166</v>
      </c>
      <c r="U6725" s="57" t="str">
        <f>IF(OR(C6725="",H6725=""),"",C6725*H6725)</f>
        <v/>
      </c>
      <c r="V6725" s="57" t="str">
        <f>IF(OR(C6725="",S6725=""),"",S6725*C6725)</f>
        <v/>
      </c>
      <c r="W6725" s="56" t="str">
        <f>IF(OR(C6725="",T6725=""),"",C6725*T6725)</f>
        <v/>
      </c>
    </row>
    <row r="6726" spans="1:23" ht="20.100000000000001" customHeight="1" x14ac:dyDescent="0.2">
      <c r="A6726" s="49" t="s">
        <v>17187</v>
      </c>
      <c r="B6726" s="49" t="s">
        <v>17188</v>
      </c>
      <c r="C6726" s="50"/>
      <c r="D6726" s="51" t="s">
        <v>209</v>
      </c>
      <c r="E6726" s="52">
        <v>87.36</v>
      </c>
      <c r="F6726" s="52"/>
      <c r="G6726" s="52"/>
      <c r="H6726" s="52">
        <f>IF(E6726="","",E6726*(1-$F$3))</f>
        <v>55.910400000000003</v>
      </c>
      <c r="I6726" s="53"/>
      <c r="J6726" s="54">
        <v>1</v>
      </c>
      <c r="K6726" s="54">
        <v>10</v>
      </c>
      <c r="L6726" s="54">
        <v>200</v>
      </c>
      <c r="M6726" s="50" t="s">
        <v>16692</v>
      </c>
      <c r="N6726" s="53" t="s">
        <v>17095</v>
      </c>
      <c r="O6726" s="53" t="s">
        <v>17163</v>
      </c>
      <c r="P6726" s="55" t="s">
        <v>1630</v>
      </c>
      <c r="Q6726" s="55" t="s">
        <v>2994</v>
      </c>
      <c r="R6726" s="55" t="s">
        <v>55</v>
      </c>
      <c r="S6726" s="56">
        <v>6.6100000000000006E-2</v>
      </c>
      <c r="T6726" s="56" t="s">
        <v>17099</v>
      </c>
      <c r="U6726" s="57" t="str">
        <f>IF(OR(C6726="",H6726=""),"",C6726*H6726)</f>
        <v/>
      </c>
      <c r="V6726" s="57" t="str">
        <f>IF(OR(C6726="",S6726=""),"",S6726*C6726)</f>
        <v/>
      </c>
      <c r="W6726" s="56" t="str">
        <f>IF(OR(C6726="",T6726=""),"",C6726*T6726)</f>
        <v/>
      </c>
    </row>
    <row r="6727" spans="1:23" ht="20.100000000000001" customHeight="1" x14ac:dyDescent="0.2">
      <c r="A6727" s="49" t="s">
        <v>17191</v>
      </c>
      <c r="B6727" s="49" t="s">
        <v>17192</v>
      </c>
      <c r="C6727" s="50"/>
      <c r="D6727" s="51" t="s">
        <v>209</v>
      </c>
      <c r="E6727" s="52">
        <v>132.03</v>
      </c>
      <c r="F6727" s="52"/>
      <c r="G6727" s="52"/>
      <c r="H6727" s="52">
        <f>IF(E6727="","",E6727*(1-$F$3))</f>
        <v>84.499200000000002</v>
      </c>
      <c r="I6727" s="53"/>
      <c r="J6727" s="54">
        <v>1</v>
      </c>
      <c r="K6727" s="54">
        <v>10</v>
      </c>
      <c r="L6727" s="54">
        <v>100</v>
      </c>
      <c r="M6727" s="50" t="s">
        <v>16692</v>
      </c>
      <c r="N6727" s="53" t="s">
        <v>17095</v>
      </c>
      <c r="O6727" s="53" t="s">
        <v>17163</v>
      </c>
      <c r="P6727" s="55" t="s">
        <v>1630</v>
      </c>
      <c r="Q6727" s="55" t="s">
        <v>2994</v>
      </c>
      <c r="R6727" s="55" t="s">
        <v>55</v>
      </c>
      <c r="S6727" s="56">
        <v>6.6100000000000006E-2</v>
      </c>
      <c r="T6727" s="56" t="s">
        <v>17099</v>
      </c>
      <c r="U6727" s="57" t="str">
        <f>IF(OR(C6727="",H6727=""),"",C6727*H6727)</f>
        <v/>
      </c>
      <c r="V6727" s="57" t="str">
        <f>IF(OR(C6727="",S6727=""),"",S6727*C6727)</f>
        <v/>
      </c>
      <c r="W6727" s="56" t="str">
        <f>IF(OR(C6727="",T6727=""),"",C6727*T6727)</f>
        <v/>
      </c>
    </row>
    <row r="6728" spans="1:23" ht="20.100000000000001" customHeight="1" x14ac:dyDescent="0.2">
      <c r="A6728" s="49" t="s">
        <v>17167</v>
      </c>
      <c r="B6728" s="49" t="s">
        <v>17168</v>
      </c>
      <c r="C6728" s="50"/>
      <c r="D6728" s="51" t="s">
        <v>209</v>
      </c>
      <c r="E6728" s="52">
        <v>98.06</v>
      </c>
      <c r="F6728" s="52"/>
      <c r="G6728" s="52"/>
      <c r="H6728" s="52">
        <f>IF(E6728="","",E6728*(1-$F$3))</f>
        <v>62.758400000000002</v>
      </c>
      <c r="I6728" s="53"/>
      <c r="J6728" s="54">
        <v>1</v>
      </c>
      <c r="K6728" s="54">
        <v>10</v>
      </c>
      <c r="L6728" s="54">
        <v>200</v>
      </c>
      <c r="M6728" s="50" t="s">
        <v>16692</v>
      </c>
      <c r="N6728" s="53" t="s">
        <v>17095</v>
      </c>
      <c r="O6728" s="53" t="s">
        <v>17163</v>
      </c>
      <c r="P6728" s="55" t="s">
        <v>1630</v>
      </c>
      <c r="Q6728" s="55" t="s">
        <v>2994</v>
      </c>
      <c r="R6728" s="55" t="s">
        <v>55</v>
      </c>
      <c r="S6728" s="56">
        <v>8.2000000000000003E-2</v>
      </c>
      <c r="T6728" s="56" t="s">
        <v>17099</v>
      </c>
      <c r="U6728" s="57" t="str">
        <f>IF(OR(C6728="",H6728=""),"",C6728*H6728)</f>
        <v/>
      </c>
      <c r="V6728" s="57" t="str">
        <f>IF(OR(C6728="",S6728=""),"",S6728*C6728)</f>
        <v/>
      </c>
      <c r="W6728" s="56" t="str">
        <f>IF(OR(C6728="",T6728=""),"",C6728*T6728)</f>
        <v/>
      </c>
    </row>
    <row r="6729" spans="1:23" ht="20.100000000000001" customHeight="1" x14ac:dyDescent="0.2">
      <c r="A6729" s="49" t="s">
        <v>17193</v>
      </c>
      <c r="B6729" s="49" t="s">
        <v>17194</v>
      </c>
      <c r="C6729" s="50"/>
      <c r="D6729" s="51" t="s">
        <v>209</v>
      </c>
      <c r="E6729" s="52">
        <v>107.92</v>
      </c>
      <c r="F6729" s="52"/>
      <c r="G6729" s="52"/>
      <c r="H6729" s="52">
        <f>IF(E6729="","",E6729*(1-$F$3))</f>
        <v>69.068799999999996</v>
      </c>
      <c r="I6729" s="53"/>
      <c r="J6729" s="54">
        <v>1</v>
      </c>
      <c r="K6729" s="54">
        <v>10</v>
      </c>
      <c r="L6729" s="54">
        <v>200</v>
      </c>
      <c r="M6729" s="50" t="s">
        <v>16692</v>
      </c>
      <c r="N6729" s="53" t="s">
        <v>17095</v>
      </c>
      <c r="O6729" s="53" t="s">
        <v>17163</v>
      </c>
      <c r="P6729" s="55" t="s">
        <v>1630</v>
      </c>
      <c r="Q6729" s="55" t="s">
        <v>2994</v>
      </c>
      <c r="R6729" s="55" t="s">
        <v>55</v>
      </c>
      <c r="S6729" s="56">
        <v>6.6500000000000004E-2</v>
      </c>
      <c r="T6729" s="56" t="s">
        <v>17099</v>
      </c>
      <c r="U6729" s="57" t="str">
        <f>IF(OR(C6729="",H6729=""),"",C6729*H6729)</f>
        <v/>
      </c>
      <c r="V6729" s="57" t="str">
        <f>IF(OR(C6729="",S6729=""),"",S6729*C6729)</f>
        <v/>
      </c>
      <c r="W6729" s="56" t="str">
        <f>IF(OR(C6729="",T6729=""),"",C6729*T6729)</f>
        <v/>
      </c>
    </row>
    <row r="6730" spans="1:23" ht="20.100000000000001" customHeight="1" x14ac:dyDescent="0.2">
      <c r="A6730" s="49" t="s">
        <v>17171</v>
      </c>
      <c r="B6730" s="49" t="s">
        <v>17172</v>
      </c>
      <c r="C6730" s="50"/>
      <c r="D6730" s="51" t="s">
        <v>209</v>
      </c>
      <c r="E6730" s="52">
        <v>84.67</v>
      </c>
      <c r="F6730" s="52"/>
      <c r="G6730" s="52"/>
      <c r="H6730" s="52">
        <f>IF(E6730="","",E6730*(1-$F$3))</f>
        <v>54.188800000000001</v>
      </c>
      <c r="I6730" s="53"/>
      <c r="J6730" s="54">
        <v>1</v>
      </c>
      <c r="K6730" s="54">
        <v>10</v>
      </c>
      <c r="L6730" s="54">
        <v>100</v>
      </c>
      <c r="M6730" s="50" t="s">
        <v>16692</v>
      </c>
      <c r="N6730" s="53" t="s">
        <v>17095</v>
      </c>
      <c r="O6730" s="53" t="s">
        <v>17163</v>
      </c>
      <c r="P6730" s="55" t="s">
        <v>53</v>
      </c>
      <c r="Q6730" s="55" t="s">
        <v>2994</v>
      </c>
      <c r="R6730" s="55" t="s">
        <v>55</v>
      </c>
      <c r="S6730" s="56">
        <v>8.1600000000000006E-2</v>
      </c>
      <c r="T6730" s="56" t="s">
        <v>17099</v>
      </c>
      <c r="U6730" s="57" t="str">
        <f>IF(OR(C6730="",H6730=""),"",C6730*H6730)</f>
        <v/>
      </c>
      <c r="V6730" s="57" t="str">
        <f>IF(OR(C6730="",S6730=""),"",S6730*C6730)</f>
        <v/>
      </c>
      <c r="W6730" s="56" t="str">
        <f>IF(OR(C6730="",T6730=""),"",C6730*T6730)</f>
        <v/>
      </c>
    </row>
    <row r="6731" spans="1:23" ht="20.100000000000001" customHeight="1" x14ac:dyDescent="0.2">
      <c r="A6731" s="49" t="s">
        <v>17173</v>
      </c>
      <c r="B6731" s="49" t="s">
        <v>17174</v>
      </c>
      <c r="C6731" s="50"/>
      <c r="D6731" s="51" t="s">
        <v>209</v>
      </c>
      <c r="E6731" s="52">
        <v>651.16</v>
      </c>
      <c r="F6731" s="52"/>
      <c r="G6731" s="52"/>
      <c r="H6731" s="52">
        <f>IF(E6731="","",E6731*(1-$F$3))</f>
        <v>416.74239999999998</v>
      </c>
      <c r="I6731" s="53"/>
      <c r="J6731" s="54">
        <v>1</v>
      </c>
      <c r="K6731" s="54">
        <v>10</v>
      </c>
      <c r="L6731" s="54">
        <v>100</v>
      </c>
      <c r="M6731" s="50" t="s">
        <v>16692</v>
      </c>
      <c r="N6731" s="53" t="s">
        <v>17095</v>
      </c>
      <c r="O6731" s="53" t="s">
        <v>17163</v>
      </c>
      <c r="P6731" s="55" t="s">
        <v>53</v>
      </c>
      <c r="Q6731" s="55" t="s">
        <v>2994</v>
      </c>
      <c r="R6731" s="55" t="s">
        <v>55</v>
      </c>
      <c r="S6731" s="56">
        <v>8.1600000000000006E-2</v>
      </c>
      <c r="T6731" s="56" t="s">
        <v>17099</v>
      </c>
      <c r="U6731" s="57" t="str">
        <f>IF(OR(C6731="",H6731=""),"",C6731*H6731)</f>
        <v/>
      </c>
      <c r="V6731" s="57" t="str">
        <f>IF(OR(C6731="",S6731=""),"",S6731*C6731)</f>
        <v/>
      </c>
      <c r="W6731" s="56" t="str">
        <f>IF(OR(C6731="",T6731=""),"",C6731*T6731)</f>
        <v/>
      </c>
    </row>
    <row r="6732" spans="1:23" ht="20.100000000000001" customHeight="1" x14ac:dyDescent="0.2">
      <c r="A6732" s="49" t="s">
        <v>17175</v>
      </c>
      <c r="B6732" s="49" t="s">
        <v>17176</v>
      </c>
      <c r="C6732" s="50"/>
      <c r="D6732" s="51" t="s">
        <v>209</v>
      </c>
      <c r="E6732" s="52">
        <v>138.78</v>
      </c>
      <c r="F6732" s="52"/>
      <c r="G6732" s="52"/>
      <c r="H6732" s="52">
        <f>IF(E6732="","",E6732*(1-$F$3))</f>
        <v>88.819200000000009</v>
      </c>
      <c r="I6732" s="53"/>
      <c r="J6732" s="54">
        <v>1</v>
      </c>
      <c r="K6732" s="54">
        <v>10</v>
      </c>
      <c r="L6732" s="54">
        <v>100</v>
      </c>
      <c r="M6732" s="50" t="s">
        <v>16692</v>
      </c>
      <c r="N6732" s="53" t="s">
        <v>17095</v>
      </c>
      <c r="O6732" s="53" t="s">
        <v>17163</v>
      </c>
      <c r="P6732" s="55" t="s">
        <v>53</v>
      </c>
      <c r="Q6732" s="55" t="s">
        <v>2994</v>
      </c>
      <c r="R6732" s="55" t="s">
        <v>55</v>
      </c>
      <c r="S6732" s="56">
        <v>8.1600000000000006E-2</v>
      </c>
      <c r="T6732" s="56" t="s">
        <v>17099</v>
      </c>
      <c r="U6732" s="57" t="str">
        <f>IF(OR(C6732="",H6732=""),"",C6732*H6732)</f>
        <v/>
      </c>
      <c r="V6732" s="57" t="str">
        <f>IF(OR(C6732="",S6732=""),"",S6732*C6732)</f>
        <v/>
      </c>
      <c r="W6732" s="56" t="str">
        <f>IF(OR(C6732="",T6732=""),"",C6732*T6732)</f>
        <v/>
      </c>
    </row>
    <row r="6733" spans="1:23" ht="20.100000000000001" customHeight="1" x14ac:dyDescent="0.2">
      <c r="A6733" s="49" t="s">
        <v>17179</v>
      </c>
      <c r="B6733" s="49" t="s">
        <v>17180</v>
      </c>
      <c r="C6733" s="50"/>
      <c r="D6733" s="51" t="s">
        <v>209</v>
      </c>
      <c r="E6733" s="52">
        <v>201.38</v>
      </c>
      <c r="F6733" s="52"/>
      <c r="G6733" s="52"/>
      <c r="H6733" s="52">
        <f>IF(E6733="","",E6733*(1-$F$3))</f>
        <v>128.88319999999999</v>
      </c>
      <c r="I6733" s="53"/>
      <c r="J6733" s="54">
        <v>1</v>
      </c>
      <c r="K6733" s="54">
        <v>10</v>
      </c>
      <c r="L6733" s="54">
        <v>100</v>
      </c>
      <c r="M6733" s="50" t="s">
        <v>16692</v>
      </c>
      <c r="N6733" s="53" t="s">
        <v>17095</v>
      </c>
      <c r="O6733" s="53" t="s">
        <v>17163</v>
      </c>
      <c r="P6733" s="55" t="s">
        <v>53</v>
      </c>
      <c r="Q6733" s="55" t="s">
        <v>2994</v>
      </c>
      <c r="R6733" s="55" t="s">
        <v>55</v>
      </c>
      <c r="S6733" s="56">
        <v>8.1600000000000006E-2</v>
      </c>
      <c r="T6733" s="56" t="s">
        <v>17099</v>
      </c>
      <c r="U6733" s="57" t="str">
        <f>IF(OR(C6733="",H6733=""),"",C6733*H6733)</f>
        <v/>
      </c>
      <c r="V6733" s="57" t="str">
        <f>IF(OR(C6733="",S6733=""),"",S6733*C6733)</f>
        <v/>
      </c>
      <c r="W6733" s="56" t="str">
        <f>IF(OR(C6733="",T6733=""),"",C6733*T6733)</f>
        <v/>
      </c>
    </row>
    <row r="6734" spans="1:23" ht="20.100000000000001" customHeight="1" x14ac:dyDescent="0.2">
      <c r="A6734" s="49" t="s">
        <v>17181</v>
      </c>
      <c r="B6734" s="49" t="s">
        <v>17182</v>
      </c>
      <c r="C6734" s="50"/>
      <c r="D6734" s="51" t="s">
        <v>209</v>
      </c>
      <c r="E6734" s="52">
        <v>592.41</v>
      </c>
      <c r="F6734" s="52"/>
      <c r="G6734" s="52"/>
      <c r="H6734" s="52">
        <f>IF(E6734="","",E6734*(1-$F$3))</f>
        <v>379.14240000000001</v>
      </c>
      <c r="I6734" s="53"/>
      <c r="J6734" s="54">
        <v>1</v>
      </c>
      <c r="K6734" s="54">
        <v>10</v>
      </c>
      <c r="L6734" s="54">
        <v>100</v>
      </c>
      <c r="M6734" s="50" t="s">
        <v>16692</v>
      </c>
      <c r="N6734" s="53" t="s">
        <v>17095</v>
      </c>
      <c r="O6734" s="53" t="s">
        <v>17163</v>
      </c>
      <c r="P6734" s="55" t="s">
        <v>53</v>
      </c>
      <c r="Q6734" s="55" t="s">
        <v>2994</v>
      </c>
      <c r="R6734" s="55" t="s">
        <v>55</v>
      </c>
      <c r="S6734" s="56">
        <v>8.1600000000000006E-2</v>
      </c>
      <c r="T6734" s="56" t="s">
        <v>17099</v>
      </c>
      <c r="U6734" s="57" t="str">
        <f>IF(OR(C6734="",H6734=""),"",C6734*H6734)</f>
        <v/>
      </c>
      <c r="V6734" s="57" t="str">
        <f>IF(OR(C6734="",S6734=""),"",S6734*C6734)</f>
        <v/>
      </c>
      <c r="W6734" s="56" t="str">
        <f>IF(OR(C6734="",T6734=""),"",C6734*T6734)</f>
        <v/>
      </c>
    </row>
    <row r="6735" spans="1:23" ht="20.100000000000001" customHeight="1" x14ac:dyDescent="0.2">
      <c r="A6735" s="49" t="s">
        <v>17169</v>
      </c>
      <c r="B6735" s="49" t="s">
        <v>17170</v>
      </c>
      <c r="C6735" s="50"/>
      <c r="D6735" s="51" t="s">
        <v>209</v>
      </c>
      <c r="E6735" s="52">
        <v>84.67</v>
      </c>
      <c r="F6735" s="52"/>
      <c r="G6735" s="52"/>
      <c r="H6735" s="52">
        <f>IF(E6735="","",E6735*(1-$F$3))</f>
        <v>54.188800000000001</v>
      </c>
      <c r="I6735" s="53"/>
      <c r="J6735" s="54">
        <v>1</v>
      </c>
      <c r="K6735" s="54">
        <v>10</v>
      </c>
      <c r="L6735" s="54">
        <v>100</v>
      </c>
      <c r="M6735" s="50" t="s">
        <v>16692</v>
      </c>
      <c r="N6735" s="53" t="s">
        <v>17095</v>
      </c>
      <c r="O6735" s="53" t="s">
        <v>17163</v>
      </c>
      <c r="P6735" s="55" t="s">
        <v>53</v>
      </c>
      <c r="Q6735" s="55" t="s">
        <v>2994</v>
      </c>
      <c r="R6735" s="55" t="s">
        <v>55</v>
      </c>
      <c r="S6735" s="56">
        <v>8.1600000000000006E-2</v>
      </c>
      <c r="T6735" s="56" t="s">
        <v>17099</v>
      </c>
      <c r="U6735" s="57" t="str">
        <f>IF(OR(C6735="",H6735=""),"",C6735*H6735)</f>
        <v/>
      </c>
      <c r="V6735" s="57" t="str">
        <f>IF(OR(C6735="",S6735=""),"",S6735*C6735)</f>
        <v/>
      </c>
      <c r="W6735" s="56" t="str">
        <f>IF(OR(C6735="",T6735=""),"",C6735*T6735)</f>
        <v/>
      </c>
    </row>
    <row r="6736" spans="1:23" ht="20.100000000000001" customHeight="1" x14ac:dyDescent="0.2">
      <c r="A6736" s="49" t="s">
        <v>17195</v>
      </c>
      <c r="B6736" s="49" t="s">
        <v>17196</v>
      </c>
      <c r="C6736" s="50"/>
      <c r="D6736" s="51" t="s">
        <v>209</v>
      </c>
      <c r="E6736" s="52">
        <v>42.55</v>
      </c>
      <c r="F6736" s="52"/>
      <c r="G6736" s="52"/>
      <c r="H6736" s="52">
        <f>IF(E6736="","",E6736*(1-$F$3))</f>
        <v>27.231999999999999</v>
      </c>
      <c r="I6736" s="53"/>
      <c r="J6736" s="54">
        <v>1</v>
      </c>
      <c r="K6736" s="54">
        <v>15</v>
      </c>
      <c r="L6736" s="54">
        <v>300</v>
      </c>
      <c r="M6736" s="50" t="s">
        <v>16692</v>
      </c>
      <c r="N6736" s="53" t="s">
        <v>17095</v>
      </c>
      <c r="O6736" s="53" t="s">
        <v>17163</v>
      </c>
      <c r="P6736" s="55" t="s">
        <v>1630</v>
      </c>
      <c r="Q6736" s="55" t="s">
        <v>2994</v>
      </c>
      <c r="R6736" s="55" t="s">
        <v>55</v>
      </c>
      <c r="S6736" s="56">
        <v>2.4500000000000001E-2</v>
      </c>
      <c r="T6736" s="56" t="s">
        <v>17156</v>
      </c>
      <c r="U6736" s="57" t="str">
        <f>IF(OR(C6736="",H6736=""),"",C6736*H6736)</f>
        <v/>
      </c>
      <c r="V6736" s="57" t="str">
        <f>IF(OR(C6736="",S6736=""),"",S6736*C6736)</f>
        <v/>
      </c>
      <c r="W6736" s="56" t="str">
        <f>IF(OR(C6736="",T6736=""),"",C6736*T6736)</f>
        <v/>
      </c>
    </row>
    <row r="6737" spans="1:23" ht="20.100000000000001" customHeight="1" x14ac:dyDescent="0.2">
      <c r="A6737" s="49" t="s">
        <v>17197</v>
      </c>
      <c r="B6737" s="49" t="s">
        <v>17198</v>
      </c>
      <c r="C6737" s="50"/>
      <c r="D6737" s="51" t="s">
        <v>209</v>
      </c>
      <c r="E6737" s="52">
        <v>48.35</v>
      </c>
      <c r="F6737" s="52"/>
      <c r="G6737" s="52"/>
      <c r="H6737" s="52">
        <f>IF(E6737="","",E6737*(1-$F$3))</f>
        <v>30.944000000000003</v>
      </c>
      <c r="I6737" s="53"/>
      <c r="J6737" s="54">
        <v>1</v>
      </c>
      <c r="K6737" s="54">
        <v>12</v>
      </c>
      <c r="L6737" s="54">
        <v>240</v>
      </c>
      <c r="M6737" s="50" t="s">
        <v>16692</v>
      </c>
      <c r="N6737" s="53" t="s">
        <v>17095</v>
      </c>
      <c r="O6737" s="53" t="s">
        <v>17163</v>
      </c>
      <c r="P6737" s="55" t="s">
        <v>1630</v>
      </c>
      <c r="Q6737" s="55" t="s">
        <v>2994</v>
      </c>
      <c r="R6737" s="55" t="s">
        <v>55</v>
      </c>
      <c r="S6737" s="56">
        <v>3.4000000000000002E-2</v>
      </c>
      <c r="T6737" s="56" t="s">
        <v>17159</v>
      </c>
      <c r="U6737" s="57" t="str">
        <f>IF(OR(C6737="",H6737=""),"",C6737*H6737)</f>
        <v/>
      </c>
      <c r="V6737" s="57" t="str">
        <f>IF(OR(C6737="",S6737=""),"",S6737*C6737)</f>
        <v/>
      </c>
      <c r="W6737" s="56" t="str">
        <f>IF(OR(C6737="",T6737=""),"",C6737*T6737)</f>
        <v/>
      </c>
    </row>
    <row r="6738" spans="1:23" ht="20.100000000000001" customHeight="1" x14ac:dyDescent="0.2">
      <c r="A6738" s="49" t="s">
        <v>17199</v>
      </c>
      <c r="B6738" s="49" t="s">
        <v>17200</v>
      </c>
      <c r="C6738" s="50"/>
      <c r="D6738" s="51" t="s">
        <v>209</v>
      </c>
      <c r="E6738" s="52">
        <v>56.1</v>
      </c>
      <c r="F6738" s="52"/>
      <c r="G6738" s="52"/>
      <c r="H6738" s="52">
        <f>IF(E6738="","",E6738*(1-$F$3))</f>
        <v>35.904000000000003</v>
      </c>
      <c r="I6738" s="53"/>
      <c r="J6738" s="54">
        <v>1</v>
      </c>
      <c r="K6738" s="54">
        <v>25</v>
      </c>
      <c r="L6738" s="54">
        <v>200</v>
      </c>
      <c r="M6738" s="50" t="s">
        <v>16692</v>
      </c>
      <c r="N6738" s="53" t="s">
        <v>17095</v>
      </c>
      <c r="O6738" s="53" t="s">
        <v>17163</v>
      </c>
      <c r="P6738" s="55" t="s">
        <v>1630</v>
      </c>
      <c r="Q6738" s="55" t="s">
        <v>2994</v>
      </c>
      <c r="R6738" s="55" t="s">
        <v>55</v>
      </c>
      <c r="S6738" s="56">
        <v>4.7800000000000002E-2</v>
      </c>
      <c r="T6738" s="56" t="s">
        <v>17162</v>
      </c>
      <c r="U6738" s="57" t="str">
        <f>IF(OR(C6738="",H6738=""),"",C6738*H6738)</f>
        <v/>
      </c>
      <c r="V6738" s="57" t="str">
        <f>IF(OR(C6738="",S6738=""),"",S6738*C6738)</f>
        <v/>
      </c>
      <c r="W6738" s="56" t="str">
        <f>IF(OR(C6738="",T6738=""),"",C6738*T6738)</f>
        <v/>
      </c>
    </row>
    <row r="6739" spans="1:23" ht="20.100000000000001" customHeight="1" x14ac:dyDescent="0.2">
      <c r="A6739" s="49" t="s">
        <v>17217</v>
      </c>
      <c r="B6739" s="49" t="s">
        <v>17218</v>
      </c>
      <c r="C6739" s="50"/>
      <c r="D6739" s="51" t="s">
        <v>209</v>
      </c>
      <c r="E6739" s="52">
        <v>67.209999999999994</v>
      </c>
      <c r="F6739" s="52"/>
      <c r="G6739" s="52"/>
      <c r="H6739" s="52">
        <f>IF(E6739="","",E6739*(1-$F$3))</f>
        <v>43.014399999999995</v>
      </c>
      <c r="I6739" s="53"/>
      <c r="J6739" s="54">
        <v>1</v>
      </c>
      <c r="K6739" s="54">
        <v>15</v>
      </c>
      <c r="L6739" s="54">
        <v>150</v>
      </c>
      <c r="M6739" s="50" t="s">
        <v>16692</v>
      </c>
      <c r="N6739" s="53" t="s">
        <v>17095</v>
      </c>
      <c r="O6739" s="53" t="s">
        <v>17163</v>
      </c>
      <c r="P6739" s="55" t="s">
        <v>1630</v>
      </c>
      <c r="Q6739" s="55" t="s">
        <v>2994</v>
      </c>
      <c r="R6739" s="55" t="s">
        <v>55</v>
      </c>
      <c r="S6739" s="56">
        <v>6.6699999999999995E-2</v>
      </c>
      <c r="T6739" s="56" t="s">
        <v>17146</v>
      </c>
      <c r="U6739" s="57" t="str">
        <f>IF(OR(C6739="",H6739=""),"",C6739*H6739)</f>
        <v/>
      </c>
      <c r="V6739" s="57" t="str">
        <f>IF(OR(C6739="",S6739=""),"",S6739*C6739)</f>
        <v/>
      </c>
      <c r="W6739" s="56" t="str">
        <f>IF(OR(C6739="",T6739=""),"",C6739*T6739)</f>
        <v/>
      </c>
    </row>
    <row r="6740" spans="1:23" ht="20.100000000000001" customHeight="1" x14ac:dyDescent="0.2">
      <c r="A6740" s="49" t="s">
        <v>17201</v>
      </c>
      <c r="B6740" s="49" t="s">
        <v>17202</v>
      </c>
      <c r="C6740" s="50"/>
      <c r="D6740" s="51" t="s">
        <v>209</v>
      </c>
      <c r="E6740" s="52">
        <v>66.33</v>
      </c>
      <c r="F6740" s="52"/>
      <c r="G6740" s="52"/>
      <c r="H6740" s="52">
        <f>IF(E6740="","",E6740*(1-$F$3))</f>
        <v>42.4512</v>
      </c>
      <c r="I6740" s="53"/>
      <c r="J6740" s="54">
        <v>1</v>
      </c>
      <c r="K6740" s="54">
        <v>10</v>
      </c>
      <c r="L6740" s="54">
        <v>200</v>
      </c>
      <c r="M6740" s="50" t="s">
        <v>16692</v>
      </c>
      <c r="N6740" s="53" t="s">
        <v>17095</v>
      </c>
      <c r="O6740" s="53" t="s">
        <v>17163</v>
      </c>
      <c r="P6740" s="55" t="s">
        <v>1630</v>
      </c>
      <c r="Q6740" s="55" t="s">
        <v>2994</v>
      </c>
      <c r="R6740" s="55" t="s">
        <v>55</v>
      </c>
      <c r="S6740" s="56">
        <v>6.2E-2</v>
      </c>
      <c r="T6740" s="56" t="s">
        <v>17106</v>
      </c>
      <c r="U6740" s="57" t="str">
        <f>IF(OR(C6740="",H6740=""),"",C6740*H6740)</f>
        <v/>
      </c>
      <c r="V6740" s="57" t="str">
        <f>IF(OR(C6740="",S6740=""),"",S6740*C6740)</f>
        <v/>
      </c>
      <c r="W6740" s="56" t="str">
        <f>IF(OR(C6740="",T6740=""),"",C6740*T6740)</f>
        <v/>
      </c>
    </row>
    <row r="6741" spans="1:23" ht="20.100000000000001" customHeight="1" x14ac:dyDescent="0.2">
      <c r="A6741" s="49" t="s">
        <v>17203</v>
      </c>
      <c r="B6741" s="49" t="s">
        <v>17204</v>
      </c>
      <c r="C6741" s="50"/>
      <c r="D6741" s="51" t="s">
        <v>209</v>
      </c>
      <c r="E6741" s="52">
        <v>83.18</v>
      </c>
      <c r="F6741" s="52"/>
      <c r="G6741" s="52"/>
      <c r="H6741" s="52">
        <f>IF(E6741="","",E6741*(1-$F$3))</f>
        <v>53.235200000000006</v>
      </c>
      <c r="I6741" s="53"/>
      <c r="J6741" s="54">
        <v>1</v>
      </c>
      <c r="K6741" s="54">
        <v>10</v>
      </c>
      <c r="L6741" s="54">
        <v>200</v>
      </c>
      <c r="M6741" s="50" t="s">
        <v>16692</v>
      </c>
      <c r="N6741" s="53" t="s">
        <v>17095</v>
      </c>
      <c r="O6741" s="53" t="s">
        <v>17163</v>
      </c>
      <c r="P6741" s="55" t="s">
        <v>1630</v>
      </c>
      <c r="Q6741" s="55" t="s">
        <v>2994</v>
      </c>
      <c r="R6741" s="55" t="s">
        <v>55</v>
      </c>
      <c r="S6741" s="56">
        <v>7.1800000000000003E-2</v>
      </c>
      <c r="T6741" s="56" t="s">
        <v>17109</v>
      </c>
      <c r="U6741" s="57" t="str">
        <f>IF(OR(C6741="",H6741=""),"",C6741*H6741)</f>
        <v/>
      </c>
      <c r="V6741" s="57" t="str">
        <f>IF(OR(C6741="",S6741=""),"",S6741*C6741)</f>
        <v/>
      </c>
      <c r="W6741" s="56" t="str">
        <f>IF(OR(C6741="",T6741=""),"",C6741*T6741)</f>
        <v/>
      </c>
    </row>
    <row r="6742" spans="1:23" ht="20.100000000000001" customHeight="1" x14ac:dyDescent="0.2">
      <c r="A6742" s="49" t="s">
        <v>17189</v>
      </c>
      <c r="B6742" s="49" t="s">
        <v>17190</v>
      </c>
      <c r="C6742" s="50"/>
      <c r="D6742" s="51" t="s">
        <v>209</v>
      </c>
      <c r="E6742" s="52">
        <v>402.78</v>
      </c>
      <c r="F6742" s="52"/>
      <c r="G6742" s="52"/>
      <c r="H6742" s="52">
        <f>IF(E6742="","",E6742*(1-$F$3))</f>
        <v>257.7792</v>
      </c>
      <c r="I6742" s="53"/>
      <c r="J6742" s="54">
        <v>1</v>
      </c>
      <c r="K6742" s="54">
        <v>10</v>
      </c>
      <c r="L6742" s="54">
        <v>200</v>
      </c>
      <c r="M6742" s="50" t="s">
        <v>16692</v>
      </c>
      <c r="N6742" s="53" t="s">
        <v>17095</v>
      </c>
      <c r="O6742" s="53" t="s">
        <v>17163</v>
      </c>
      <c r="P6742" s="55" t="s">
        <v>1630</v>
      </c>
      <c r="Q6742" s="55" t="s">
        <v>2994</v>
      </c>
      <c r="R6742" s="55" t="s">
        <v>55</v>
      </c>
      <c r="S6742" s="56">
        <v>8.7499999999999994E-2</v>
      </c>
      <c r="T6742" s="56" t="s">
        <v>17109</v>
      </c>
      <c r="U6742" s="57" t="str">
        <f>IF(OR(C6742="",H6742=""),"",C6742*H6742)</f>
        <v/>
      </c>
      <c r="V6742" s="57" t="str">
        <f>IF(OR(C6742="",S6742=""),"",S6742*C6742)</f>
        <v/>
      </c>
      <c r="W6742" s="56" t="str">
        <f>IF(OR(C6742="",T6742=""),"",C6742*T6742)</f>
        <v/>
      </c>
    </row>
    <row r="6743" spans="1:23" ht="20.100000000000001" customHeight="1" x14ac:dyDescent="0.2">
      <c r="A6743" s="49" t="s">
        <v>17177</v>
      </c>
      <c r="B6743" s="49" t="s">
        <v>17178</v>
      </c>
      <c r="C6743" s="50"/>
      <c r="D6743" s="51" t="s">
        <v>209</v>
      </c>
      <c r="E6743" s="52">
        <v>103.47</v>
      </c>
      <c r="F6743" s="52"/>
      <c r="G6743" s="52"/>
      <c r="H6743" s="52">
        <f>IF(E6743="","",E6743*(1-$F$3))</f>
        <v>66.220799999999997</v>
      </c>
      <c r="I6743" s="53"/>
      <c r="J6743" s="54">
        <v>1</v>
      </c>
      <c r="K6743" s="54">
        <v>10</v>
      </c>
      <c r="L6743" s="54">
        <v>200</v>
      </c>
      <c r="M6743" s="50" t="s">
        <v>16692</v>
      </c>
      <c r="N6743" s="53" t="s">
        <v>17095</v>
      </c>
      <c r="O6743" s="53" t="s">
        <v>17163</v>
      </c>
      <c r="P6743" s="55" t="s">
        <v>1630</v>
      </c>
      <c r="Q6743" s="55" t="s">
        <v>2994</v>
      </c>
      <c r="R6743" s="55" t="s">
        <v>55</v>
      </c>
      <c r="S6743" s="56">
        <v>7.3899999999999993E-2</v>
      </c>
      <c r="T6743" s="56" t="s">
        <v>17112</v>
      </c>
      <c r="U6743" s="57" t="str">
        <f>IF(OR(C6743="",H6743=""),"",C6743*H6743)</f>
        <v/>
      </c>
      <c r="V6743" s="57" t="str">
        <f>IF(OR(C6743="",S6743=""),"",S6743*C6743)</f>
        <v/>
      </c>
      <c r="W6743" s="56" t="str">
        <f>IF(OR(C6743="",T6743=""),"",C6743*T6743)</f>
        <v/>
      </c>
    </row>
    <row r="6744" spans="1:23" ht="20.100000000000001" customHeight="1" x14ac:dyDescent="0.2">
      <c r="A6744" s="49" t="s">
        <v>17205</v>
      </c>
      <c r="B6744" s="49" t="s">
        <v>17206</v>
      </c>
      <c r="C6744" s="50"/>
      <c r="D6744" s="51" t="s">
        <v>209</v>
      </c>
      <c r="E6744" s="52">
        <v>101.52</v>
      </c>
      <c r="F6744" s="52"/>
      <c r="G6744" s="52"/>
      <c r="H6744" s="52">
        <f>IF(E6744="","",E6744*(1-$F$3))</f>
        <v>64.972799999999992</v>
      </c>
      <c r="I6744" s="53"/>
      <c r="J6744" s="54">
        <v>1</v>
      </c>
      <c r="K6744" s="54">
        <v>10</v>
      </c>
      <c r="L6744" s="54">
        <v>200</v>
      </c>
      <c r="M6744" s="50" t="s">
        <v>16692</v>
      </c>
      <c r="N6744" s="53" t="s">
        <v>17095</v>
      </c>
      <c r="O6744" s="53" t="s">
        <v>17163</v>
      </c>
      <c r="P6744" s="55" t="s">
        <v>1630</v>
      </c>
      <c r="Q6744" s="55" t="s">
        <v>2994</v>
      </c>
      <c r="R6744" s="55" t="s">
        <v>55</v>
      </c>
      <c r="S6744" s="56">
        <v>5.2200000000000003E-2</v>
      </c>
      <c r="T6744" s="56" t="s">
        <v>17115</v>
      </c>
      <c r="U6744" s="57" t="str">
        <f>IF(OR(C6744="",H6744=""),"",C6744*H6744)</f>
        <v/>
      </c>
      <c r="V6744" s="57" t="str">
        <f>IF(OR(C6744="",S6744=""),"",S6744*C6744)</f>
        <v/>
      </c>
      <c r="W6744" s="56" t="str">
        <f>IF(OR(C6744="",T6744=""),"",C6744*T6744)</f>
        <v/>
      </c>
    </row>
    <row r="6745" spans="1:23" ht="20.100000000000001" customHeight="1" x14ac:dyDescent="0.2">
      <c r="A6745" s="49" t="s">
        <v>17207</v>
      </c>
      <c r="B6745" s="49" t="s">
        <v>17208</v>
      </c>
      <c r="C6745" s="50"/>
      <c r="D6745" s="51" t="s">
        <v>209</v>
      </c>
      <c r="E6745" s="52">
        <v>128.66999999999999</v>
      </c>
      <c r="F6745" s="52"/>
      <c r="G6745" s="52"/>
      <c r="H6745" s="52">
        <f>IF(E6745="","",E6745*(1-$F$3))</f>
        <v>82.348799999999997</v>
      </c>
      <c r="I6745" s="53"/>
      <c r="J6745" s="54">
        <v>1</v>
      </c>
      <c r="K6745" s="54">
        <v>10</v>
      </c>
      <c r="L6745" s="54">
        <v>200</v>
      </c>
      <c r="M6745" s="50" t="s">
        <v>16692</v>
      </c>
      <c r="N6745" s="53" t="s">
        <v>17095</v>
      </c>
      <c r="O6745" s="53" t="s">
        <v>17163</v>
      </c>
      <c r="P6745" s="55" t="s">
        <v>1630</v>
      </c>
      <c r="Q6745" s="55" t="s">
        <v>2994</v>
      </c>
      <c r="R6745" s="55" t="s">
        <v>55</v>
      </c>
      <c r="S6745" s="56">
        <v>6.83E-2</v>
      </c>
      <c r="T6745" s="56" t="s">
        <v>17118</v>
      </c>
      <c r="U6745" s="57" t="str">
        <f>IF(OR(C6745="",H6745=""),"",C6745*H6745)</f>
        <v/>
      </c>
      <c r="V6745" s="57" t="str">
        <f>IF(OR(C6745="",S6745=""),"",S6745*C6745)</f>
        <v/>
      </c>
      <c r="W6745" s="56" t="str">
        <f>IF(OR(C6745="",T6745=""),"",C6745*T6745)</f>
        <v/>
      </c>
    </row>
    <row r="6746" spans="1:23" ht="20.100000000000001" customHeight="1" x14ac:dyDescent="0.2">
      <c r="A6746" s="49" t="s">
        <v>17209</v>
      </c>
      <c r="B6746" s="49" t="s">
        <v>17210</v>
      </c>
      <c r="C6746" s="50"/>
      <c r="D6746" s="51" t="s">
        <v>209</v>
      </c>
      <c r="E6746" s="52">
        <v>137.08000000000001</v>
      </c>
      <c r="F6746" s="52"/>
      <c r="G6746" s="52"/>
      <c r="H6746" s="52">
        <f>IF(E6746="","",E6746*(1-$F$3))</f>
        <v>87.731200000000015</v>
      </c>
      <c r="I6746" s="53"/>
      <c r="J6746" s="54">
        <v>1</v>
      </c>
      <c r="K6746" s="54">
        <v>10</v>
      </c>
      <c r="L6746" s="54">
        <v>100</v>
      </c>
      <c r="M6746" s="50" t="s">
        <v>16692</v>
      </c>
      <c r="N6746" s="53" t="s">
        <v>17095</v>
      </c>
      <c r="O6746" s="53" t="s">
        <v>17163</v>
      </c>
      <c r="P6746" s="55" t="s">
        <v>1630</v>
      </c>
      <c r="Q6746" s="55" t="s">
        <v>2994</v>
      </c>
      <c r="R6746" s="55" t="s">
        <v>55</v>
      </c>
      <c r="S6746" s="56">
        <v>5.8200000000000002E-2</v>
      </c>
      <c r="T6746" s="56" t="s">
        <v>17121</v>
      </c>
      <c r="U6746" s="57" t="str">
        <f>IF(OR(C6746="",H6746=""),"",C6746*H6746)</f>
        <v/>
      </c>
      <c r="V6746" s="57" t="str">
        <f>IF(OR(C6746="",S6746=""),"",S6746*C6746)</f>
        <v/>
      </c>
      <c r="W6746" s="56" t="str">
        <f>IF(OR(C6746="",T6746=""),"",C6746*T6746)</f>
        <v/>
      </c>
    </row>
    <row r="6747" spans="1:23" ht="20.100000000000001" customHeight="1" x14ac:dyDescent="0.2">
      <c r="A6747" s="49" t="s">
        <v>17211</v>
      </c>
      <c r="B6747" s="49" t="s">
        <v>17212</v>
      </c>
      <c r="C6747" s="50"/>
      <c r="D6747" s="51" t="s">
        <v>209</v>
      </c>
      <c r="E6747" s="52">
        <v>213.24</v>
      </c>
      <c r="F6747" s="52"/>
      <c r="G6747" s="52"/>
      <c r="H6747" s="52">
        <f>IF(E6747="","",E6747*(1-$F$3))</f>
        <v>136.4736</v>
      </c>
      <c r="I6747" s="53"/>
      <c r="J6747" s="54">
        <v>1</v>
      </c>
      <c r="K6747" s="54">
        <v>10</v>
      </c>
      <c r="L6747" s="54">
        <v>100</v>
      </c>
      <c r="M6747" s="50" t="s">
        <v>16692</v>
      </c>
      <c r="N6747" s="53" t="s">
        <v>17095</v>
      </c>
      <c r="O6747" s="53" t="s">
        <v>17163</v>
      </c>
      <c r="P6747" s="55" t="s">
        <v>1630</v>
      </c>
      <c r="Q6747" s="55" t="s">
        <v>2994</v>
      </c>
      <c r="R6747" s="55" t="s">
        <v>55</v>
      </c>
      <c r="S6747" s="56">
        <v>6.4299999999999996E-2</v>
      </c>
      <c r="T6747" s="56" t="s">
        <v>17124</v>
      </c>
      <c r="U6747" s="57" t="str">
        <f>IF(OR(C6747="",H6747=""),"",C6747*H6747)</f>
        <v/>
      </c>
      <c r="V6747" s="57" t="str">
        <f>IF(OR(C6747="",S6747=""),"",S6747*C6747)</f>
        <v/>
      </c>
      <c r="W6747" s="56" t="str">
        <f>IF(OR(C6747="",T6747=""),"",C6747*T6747)</f>
        <v/>
      </c>
    </row>
    <row r="6748" spans="1:23" ht="20.100000000000001" customHeight="1" x14ac:dyDescent="0.2">
      <c r="A6748" s="49" t="s">
        <v>17213</v>
      </c>
      <c r="B6748" s="49" t="s">
        <v>17214</v>
      </c>
      <c r="C6748" s="50"/>
      <c r="D6748" s="51" t="s">
        <v>209</v>
      </c>
      <c r="E6748" s="52">
        <v>82.3</v>
      </c>
      <c r="F6748" s="52"/>
      <c r="G6748" s="52"/>
      <c r="H6748" s="52">
        <f>IF(E6748="","",E6748*(1-$F$3))</f>
        <v>52.671999999999997</v>
      </c>
      <c r="I6748" s="53"/>
      <c r="J6748" s="54">
        <v>1</v>
      </c>
      <c r="K6748" s="54">
        <v>10</v>
      </c>
      <c r="L6748" s="54">
        <v>100</v>
      </c>
      <c r="M6748" s="50" t="s">
        <v>16692</v>
      </c>
      <c r="N6748" s="53" t="s">
        <v>17095</v>
      </c>
      <c r="O6748" s="53" t="s">
        <v>17163</v>
      </c>
      <c r="P6748" s="55" t="s">
        <v>1630</v>
      </c>
      <c r="Q6748" s="55" t="s">
        <v>2994</v>
      </c>
      <c r="R6748" s="55" t="s">
        <v>55</v>
      </c>
      <c r="S6748" s="56">
        <v>6.3299999999999995E-2</v>
      </c>
      <c r="T6748" s="56" t="s">
        <v>17127</v>
      </c>
      <c r="U6748" s="57" t="str">
        <f>IF(OR(C6748="",H6748=""),"",C6748*H6748)</f>
        <v/>
      </c>
      <c r="V6748" s="57" t="str">
        <f>IF(OR(C6748="",S6748=""),"",S6748*C6748)</f>
        <v/>
      </c>
      <c r="W6748" s="56" t="str">
        <f>IF(OR(C6748="",T6748=""),"",C6748*T6748)</f>
        <v/>
      </c>
    </row>
    <row r="6749" spans="1:23" ht="20.100000000000001" customHeight="1" x14ac:dyDescent="0.2">
      <c r="A6749" s="49" t="s">
        <v>17215</v>
      </c>
      <c r="B6749" s="49" t="s">
        <v>17216</v>
      </c>
      <c r="C6749" s="50"/>
      <c r="D6749" s="51" t="s">
        <v>209</v>
      </c>
      <c r="E6749" s="52">
        <v>277.95999999999998</v>
      </c>
      <c r="F6749" s="52"/>
      <c r="G6749" s="52"/>
      <c r="H6749" s="52">
        <f>IF(E6749="","",E6749*(1-$F$3))</f>
        <v>177.89439999999999</v>
      </c>
      <c r="I6749" s="53"/>
      <c r="J6749" s="54">
        <v>1</v>
      </c>
      <c r="K6749" s="54">
        <v>10</v>
      </c>
      <c r="L6749" s="54">
        <v>100</v>
      </c>
      <c r="M6749" s="50" t="s">
        <v>16692</v>
      </c>
      <c r="N6749" s="53" t="s">
        <v>17095</v>
      </c>
      <c r="O6749" s="53" t="s">
        <v>17163</v>
      </c>
      <c r="P6749" s="55" t="s">
        <v>1630</v>
      </c>
      <c r="Q6749" s="55" t="s">
        <v>2994</v>
      </c>
      <c r="R6749" s="55" t="s">
        <v>55</v>
      </c>
      <c r="S6749" s="56">
        <v>7.8700000000000006E-2</v>
      </c>
      <c r="T6749" s="56" t="s">
        <v>17153</v>
      </c>
      <c r="U6749" s="57" t="str">
        <f>IF(OR(C6749="",H6749=""),"",C6749*H6749)</f>
        <v/>
      </c>
      <c r="V6749" s="57" t="str">
        <f>IF(OR(C6749="",S6749=""),"",S6749*C6749)</f>
        <v/>
      </c>
      <c r="W6749" s="56" t="str">
        <f>IF(OR(C6749="",T6749=""),"",C6749*T6749)</f>
        <v/>
      </c>
    </row>
    <row r="6750" spans="1:23" ht="20.100000000000001" customHeight="1" x14ac:dyDescent="0.2">
      <c r="A6750" s="49" t="s">
        <v>17321</v>
      </c>
      <c r="B6750" s="49" t="s">
        <v>17322</v>
      </c>
      <c r="C6750" s="50"/>
      <c r="D6750" s="51" t="s">
        <v>209</v>
      </c>
      <c r="E6750" s="52">
        <v>846.53</v>
      </c>
      <c r="F6750" s="52">
        <f t="shared" ref="F6750:F6793" si="92">E6750-(36*E6750/100)</f>
        <v>541.77919999999995</v>
      </c>
      <c r="G6750" s="52">
        <f>E6750-(25 *E6750/100)</f>
        <v>634.89750000000004</v>
      </c>
      <c r="H6750" s="52">
        <f>IF(E6750="","",E6750*(1-$F$3))</f>
        <v>541.77919999999995</v>
      </c>
      <c r="I6750" s="53"/>
      <c r="J6750" s="54">
        <v>1</v>
      </c>
      <c r="K6750" s="54">
        <v>24</v>
      </c>
      <c r="L6750" s="54">
        <v>72</v>
      </c>
      <c r="M6750" s="50" t="s">
        <v>16692</v>
      </c>
      <c r="N6750" s="53" t="s">
        <v>17314</v>
      </c>
      <c r="O6750" s="53"/>
      <c r="P6750" s="55" t="s">
        <v>1630</v>
      </c>
      <c r="Q6750" s="55" t="s">
        <v>54</v>
      </c>
      <c r="R6750" s="55" t="s">
        <v>55</v>
      </c>
      <c r="S6750" s="56">
        <v>0.1</v>
      </c>
      <c r="T6750" s="56" t="s">
        <v>17323</v>
      </c>
      <c r="U6750" s="57" t="str">
        <f>IF(OR(C6750="",H6750=""),"",C6750*H6750)</f>
        <v/>
      </c>
      <c r="V6750" s="57" t="str">
        <f>IF(OR(C6750="",S6750=""),"",S6750*C6750)</f>
        <v/>
      </c>
      <c r="W6750" s="56" t="str">
        <f>IF(OR(C6750="",T6750=""),"",C6750*T6750)</f>
        <v/>
      </c>
    </row>
    <row r="6751" spans="1:23" ht="20.100000000000001" customHeight="1" x14ac:dyDescent="0.2">
      <c r="A6751" s="49" t="s">
        <v>17315</v>
      </c>
      <c r="B6751" s="49" t="s">
        <v>17316</v>
      </c>
      <c r="C6751" s="50"/>
      <c r="D6751" s="51" t="s">
        <v>209</v>
      </c>
      <c r="E6751" s="52">
        <v>426.74</v>
      </c>
      <c r="F6751" s="52">
        <f t="shared" si="92"/>
        <v>273.11360000000002</v>
      </c>
      <c r="G6751" s="52">
        <f>E6751-(25 *E6751/100)</f>
        <v>320.05500000000001</v>
      </c>
      <c r="H6751" s="52">
        <f>IF(E6751="","",E6751*(1-$F$3))</f>
        <v>273.11360000000002</v>
      </c>
      <c r="I6751" s="53"/>
      <c r="J6751" s="54">
        <v>1</v>
      </c>
      <c r="K6751" s="54">
        <v>24</v>
      </c>
      <c r="L6751" s="54">
        <v>48</v>
      </c>
      <c r="M6751" s="50" t="s">
        <v>16692</v>
      </c>
      <c r="N6751" s="53" t="s">
        <v>17314</v>
      </c>
      <c r="O6751" s="53"/>
      <c r="P6751" s="55" t="s">
        <v>1630</v>
      </c>
      <c r="Q6751" s="55" t="s">
        <v>54</v>
      </c>
      <c r="R6751" s="55" t="s">
        <v>55</v>
      </c>
      <c r="S6751" s="56">
        <v>0.126</v>
      </c>
      <c r="T6751" s="56" t="s">
        <v>17317</v>
      </c>
      <c r="U6751" s="57" t="str">
        <f>IF(OR(C6751="",H6751=""),"",C6751*H6751)</f>
        <v/>
      </c>
      <c r="V6751" s="57" t="str">
        <f>IF(OR(C6751="",S6751=""),"",S6751*C6751)</f>
        <v/>
      </c>
      <c r="W6751" s="56" t="str">
        <f>IF(OR(C6751="",T6751=""),"",C6751*T6751)</f>
        <v/>
      </c>
    </row>
    <row r="6752" spans="1:23" ht="20.100000000000001" customHeight="1" x14ac:dyDescent="0.2">
      <c r="A6752" s="49" t="s">
        <v>17318</v>
      </c>
      <c r="B6752" s="49" t="s">
        <v>17319</v>
      </c>
      <c r="C6752" s="50"/>
      <c r="D6752" s="51" t="s">
        <v>209</v>
      </c>
      <c r="E6752" s="52">
        <v>872.32</v>
      </c>
      <c r="F6752" s="52">
        <f t="shared" si="92"/>
        <v>558.28480000000002</v>
      </c>
      <c r="G6752" s="52">
        <f>E6752-(25 *E6752/100)</f>
        <v>654.24</v>
      </c>
      <c r="H6752" s="52">
        <f>IF(E6752="","",E6752*(1-$F$3))</f>
        <v>558.28480000000002</v>
      </c>
      <c r="I6752" s="53"/>
      <c r="J6752" s="54">
        <v>1</v>
      </c>
      <c r="K6752" s="54">
        <v>24</v>
      </c>
      <c r="L6752" s="54">
        <v>48</v>
      </c>
      <c r="M6752" s="50" t="s">
        <v>16692</v>
      </c>
      <c r="N6752" s="53" t="s">
        <v>17314</v>
      </c>
      <c r="O6752" s="53"/>
      <c r="P6752" s="55" t="s">
        <v>1630</v>
      </c>
      <c r="Q6752" s="55" t="s">
        <v>54</v>
      </c>
      <c r="R6752" s="55" t="s">
        <v>55</v>
      </c>
      <c r="S6752" s="56">
        <v>0.126</v>
      </c>
      <c r="T6752" s="56" t="s">
        <v>17320</v>
      </c>
      <c r="U6752" s="57" t="str">
        <f>IF(OR(C6752="",H6752=""),"",C6752*H6752)</f>
        <v/>
      </c>
      <c r="V6752" s="57" t="str">
        <f>IF(OR(C6752="",S6752=""),"",S6752*C6752)</f>
        <v/>
      </c>
      <c r="W6752" s="56" t="str">
        <f>IF(OR(C6752="",T6752=""),"",C6752*T6752)</f>
        <v/>
      </c>
    </row>
    <row r="6753" spans="1:23" ht="20.100000000000001" customHeight="1" x14ac:dyDescent="0.2">
      <c r="A6753" s="49" t="s">
        <v>16873</v>
      </c>
      <c r="B6753" s="49" t="s">
        <v>16874</v>
      </c>
      <c r="C6753" s="50"/>
      <c r="D6753" s="51" t="s">
        <v>209</v>
      </c>
      <c r="E6753" s="52">
        <v>30</v>
      </c>
      <c r="F6753" s="52">
        <f t="shared" si="92"/>
        <v>19.2</v>
      </c>
      <c r="G6753" s="52">
        <f>E6753-(25 *E6753/100)</f>
        <v>22.5</v>
      </c>
      <c r="H6753" s="52">
        <f>IF(E6753="","",E6753*(1-$F$3))</f>
        <v>19.2</v>
      </c>
      <c r="I6753" s="53"/>
      <c r="J6753" s="54">
        <v>1</v>
      </c>
      <c r="K6753" s="54">
        <v>10</v>
      </c>
      <c r="L6753" s="54">
        <v>60</v>
      </c>
      <c r="M6753" s="50" t="s">
        <v>16692</v>
      </c>
      <c r="N6753" s="53" t="s">
        <v>16827</v>
      </c>
      <c r="O6753" s="53" t="s">
        <v>16828</v>
      </c>
      <c r="P6753" s="55" t="s">
        <v>2993</v>
      </c>
      <c r="Q6753" s="55" t="s">
        <v>54</v>
      </c>
      <c r="R6753" s="55" t="s">
        <v>55</v>
      </c>
      <c r="S6753" s="56">
        <v>0.05</v>
      </c>
      <c r="T6753" s="56" t="s">
        <v>16831</v>
      </c>
      <c r="U6753" s="57" t="str">
        <f>IF(OR(C6753="",H6753=""),"",C6753*H6753)</f>
        <v/>
      </c>
      <c r="V6753" s="57" t="str">
        <f>IF(OR(C6753="",S6753=""),"",S6753*C6753)</f>
        <v/>
      </c>
      <c r="W6753" s="56" t="str">
        <f>IF(OR(C6753="",T6753=""),"",C6753*T6753)</f>
        <v/>
      </c>
    </row>
    <row r="6754" spans="1:23" ht="20.100000000000001" customHeight="1" x14ac:dyDescent="0.2">
      <c r="A6754" s="49" t="s">
        <v>16829</v>
      </c>
      <c r="B6754" s="49" t="s">
        <v>16830</v>
      </c>
      <c r="C6754" s="50"/>
      <c r="D6754" s="51" t="s">
        <v>209</v>
      </c>
      <c r="E6754" s="52">
        <v>30</v>
      </c>
      <c r="F6754" s="52">
        <f t="shared" si="92"/>
        <v>19.2</v>
      </c>
      <c r="G6754" s="52">
        <f>E6754-(25 *E6754/100)</f>
        <v>22.5</v>
      </c>
      <c r="H6754" s="52">
        <f>IF(E6754="","",E6754*(1-$F$3))</f>
        <v>19.2</v>
      </c>
      <c r="I6754" s="53"/>
      <c r="J6754" s="54">
        <v>1</v>
      </c>
      <c r="K6754" s="54">
        <v>10</v>
      </c>
      <c r="L6754" s="54">
        <v>60</v>
      </c>
      <c r="M6754" s="50" t="s">
        <v>16692</v>
      </c>
      <c r="N6754" s="53" t="s">
        <v>16827</v>
      </c>
      <c r="O6754" s="53" t="s">
        <v>16828</v>
      </c>
      <c r="P6754" s="55" t="s">
        <v>2993</v>
      </c>
      <c r="Q6754" s="55" t="s">
        <v>54</v>
      </c>
      <c r="R6754" s="55" t="s">
        <v>55</v>
      </c>
      <c r="S6754" s="56">
        <v>0.05</v>
      </c>
      <c r="T6754" s="56" t="s">
        <v>16831</v>
      </c>
      <c r="U6754" s="57" t="str">
        <f>IF(OR(C6754="",H6754=""),"",C6754*H6754)</f>
        <v/>
      </c>
      <c r="V6754" s="57" t="str">
        <f>IF(OR(C6754="",S6754=""),"",S6754*C6754)</f>
        <v/>
      </c>
      <c r="W6754" s="56" t="str">
        <f>IF(OR(C6754="",T6754=""),"",C6754*T6754)</f>
        <v/>
      </c>
    </row>
    <row r="6755" spans="1:23" ht="20.100000000000001" customHeight="1" x14ac:dyDescent="0.2">
      <c r="A6755" s="49" t="s">
        <v>16875</v>
      </c>
      <c r="B6755" s="49" t="s">
        <v>16876</v>
      </c>
      <c r="C6755" s="50"/>
      <c r="D6755" s="51" t="s">
        <v>209</v>
      </c>
      <c r="E6755" s="52">
        <v>32</v>
      </c>
      <c r="F6755" s="52">
        <f t="shared" si="92"/>
        <v>20.48</v>
      </c>
      <c r="G6755" s="52">
        <f>E6755-(25 *E6755/100)</f>
        <v>24</v>
      </c>
      <c r="H6755" s="52">
        <f>IF(E6755="","",E6755*(1-$F$3))</f>
        <v>20.48</v>
      </c>
      <c r="I6755" s="53"/>
      <c r="J6755" s="54">
        <v>1</v>
      </c>
      <c r="K6755" s="54">
        <v>10</v>
      </c>
      <c r="L6755" s="54">
        <v>60</v>
      </c>
      <c r="M6755" s="50" t="s">
        <v>16692</v>
      </c>
      <c r="N6755" s="53" t="s">
        <v>16827</v>
      </c>
      <c r="O6755" s="53" t="s">
        <v>16828</v>
      </c>
      <c r="P6755" s="55" t="s">
        <v>2993</v>
      </c>
      <c r="Q6755" s="55" t="s">
        <v>54</v>
      </c>
      <c r="R6755" s="55" t="s">
        <v>55</v>
      </c>
      <c r="S6755" s="56">
        <v>0.05</v>
      </c>
      <c r="T6755" s="56" t="s">
        <v>16831</v>
      </c>
      <c r="U6755" s="57" t="str">
        <f>IF(OR(C6755="",H6755=""),"",C6755*H6755)</f>
        <v/>
      </c>
      <c r="V6755" s="57" t="str">
        <f>IF(OR(C6755="",S6755=""),"",S6755*C6755)</f>
        <v/>
      </c>
      <c r="W6755" s="56" t="str">
        <f>IF(OR(C6755="",T6755=""),"",C6755*T6755)</f>
        <v/>
      </c>
    </row>
    <row r="6756" spans="1:23" ht="20.100000000000001" customHeight="1" x14ac:dyDescent="0.2">
      <c r="A6756" s="49" t="s">
        <v>16832</v>
      </c>
      <c r="B6756" s="49" t="s">
        <v>16833</v>
      </c>
      <c r="C6756" s="50"/>
      <c r="D6756" s="51" t="s">
        <v>209</v>
      </c>
      <c r="E6756" s="52">
        <v>32</v>
      </c>
      <c r="F6756" s="52">
        <f t="shared" si="92"/>
        <v>20.48</v>
      </c>
      <c r="G6756" s="52">
        <f>E6756-(25 *E6756/100)</f>
        <v>24</v>
      </c>
      <c r="H6756" s="52">
        <f>IF(E6756="","",E6756*(1-$F$3))</f>
        <v>20.48</v>
      </c>
      <c r="I6756" s="53"/>
      <c r="J6756" s="54">
        <v>1</v>
      </c>
      <c r="K6756" s="54">
        <v>10</v>
      </c>
      <c r="L6756" s="54">
        <v>60</v>
      </c>
      <c r="M6756" s="50" t="s">
        <v>16692</v>
      </c>
      <c r="N6756" s="53" t="s">
        <v>16827</v>
      </c>
      <c r="O6756" s="53" t="s">
        <v>16828</v>
      </c>
      <c r="P6756" s="55" t="s">
        <v>2993</v>
      </c>
      <c r="Q6756" s="55" t="s">
        <v>54</v>
      </c>
      <c r="R6756" s="55" t="s">
        <v>55</v>
      </c>
      <c r="S6756" s="56">
        <v>0.05</v>
      </c>
      <c r="T6756" s="56" t="s">
        <v>16831</v>
      </c>
      <c r="U6756" s="57" t="str">
        <f>IF(OR(C6756="",H6756=""),"",C6756*H6756)</f>
        <v/>
      </c>
      <c r="V6756" s="57" t="str">
        <f>IF(OR(C6756="",S6756=""),"",S6756*C6756)</f>
        <v/>
      </c>
      <c r="W6756" s="56" t="str">
        <f>IF(OR(C6756="",T6756=""),"",C6756*T6756)</f>
        <v/>
      </c>
    </row>
    <row r="6757" spans="1:23" ht="20.100000000000001" customHeight="1" x14ac:dyDescent="0.2">
      <c r="A6757" s="49" t="s">
        <v>16877</v>
      </c>
      <c r="B6757" s="49" t="s">
        <v>16878</v>
      </c>
      <c r="C6757" s="50"/>
      <c r="D6757" s="51" t="s">
        <v>209</v>
      </c>
      <c r="E6757" s="52">
        <v>32</v>
      </c>
      <c r="F6757" s="52">
        <f t="shared" si="92"/>
        <v>20.48</v>
      </c>
      <c r="G6757" s="52">
        <f>E6757-(25 *E6757/100)</f>
        <v>24</v>
      </c>
      <c r="H6757" s="52">
        <f>IF(E6757="","",E6757*(1-$F$3))</f>
        <v>20.48</v>
      </c>
      <c r="I6757" s="53"/>
      <c r="J6757" s="54">
        <v>1</v>
      </c>
      <c r="K6757" s="54">
        <v>10</v>
      </c>
      <c r="L6757" s="54">
        <v>60</v>
      </c>
      <c r="M6757" s="50" t="s">
        <v>16692</v>
      </c>
      <c r="N6757" s="53" t="s">
        <v>16827</v>
      </c>
      <c r="O6757" s="53" t="s">
        <v>16828</v>
      </c>
      <c r="P6757" s="55" t="s">
        <v>2993</v>
      </c>
      <c r="Q6757" s="55" t="s">
        <v>54</v>
      </c>
      <c r="R6757" s="55" t="s">
        <v>55</v>
      </c>
      <c r="S6757" s="56">
        <v>0.05</v>
      </c>
      <c r="T6757" s="56" t="s">
        <v>16831</v>
      </c>
      <c r="U6757" s="57" t="str">
        <f>IF(OR(C6757="",H6757=""),"",C6757*H6757)</f>
        <v/>
      </c>
      <c r="V6757" s="57" t="str">
        <f>IF(OR(C6757="",S6757=""),"",S6757*C6757)</f>
        <v/>
      </c>
      <c r="W6757" s="56" t="str">
        <f>IF(OR(C6757="",T6757=""),"",C6757*T6757)</f>
        <v/>
      </c>
    </row>
    <row r="6758" spans="1:23" ht="20.100000000000001" customHeight="1" x14ac:dyDescent="0.2">
      <c r="A6758" s="49" t="s">
        <v>16834</v>
      </c>
      <c r="B6758" s="49" t="s">
        <v>16835</v>
      </c>
      <c r="C6758" s="50"/>
      <c r="D6758" s="51" t="s">
        <v>209</v>
      </c>
      <c r="E6758" s="52">
        <v>32</v>
      </c>
      <c r="F6758" s="52">
        <f t="shared" si="92"/>
        <v>20.48</v>
      </c>
      <c r="G6758" s="52">
        <f>E6758-(25 *E6758/100)</f>
        <v>24</v>
      </c>
      <c r="H6758" s="52">
        <f>IF(E6758="","",E6758*(1-$F$3))</f>
        <v>20.48</v>
      </c>
      <c r="I6758" s="53"/>
      <c r="J6758" s="54">
        <v>1</v>
      </c>
      <c r="K6758" s="54">
        <v>10</v>
      </c>
      <c r="L6758" s="54">
        <v>60</v>
      </c>
      <c r="M6758" s="50" t="s">
        <v>16692</v>
      </c>
      <c r="N6758" s="53" t="s">
        <v>16827</v>
      </c>
      <c r="O6758" s="53" t="s">
        <v>16828</v>
      </c>
      <c r="P6758" s="55" t="s">
        <v>2993</v>
      </c>
      <c r="Q6758" s="55" t="s">
        <v>54</v>
      </c>
      <c r="R6758" s="55" t="s">
        <v>55</v>
      </c>
      <c r="S6758" s="56">
        <v>0.05</v>
      </c>
      <c r="T6758" s="56" t="s">
        <v>16831</v>
      </c>
      <c r="U6758" s="57" t="str">
        <f>IF(OR(C6758="",H6758=""),"",C6758*H6758)</f>
        <v/>
      </c>
      <c r="V6758" s="57" t="str">
        <f>IF(OR(C6758="",S6758=""),"",S6758*C6758)</f>
        <v/>
      </c>
      <c r="W6758" s="56" t="str">
        <f>IF(OR(C6758="",T6758=""),"",C6758*T6758)</f>
        <v/>
      </c>
    </row>
    <row r="6759" spans="1:23" ht="20.100000000000001" customHeight="1" x14ac:dyDescent="0.2">
      <c r="A6759" s="92" t="s">
        <v>16879</v>
      </c>
      <c r="B6759" s="92" t="s">
        <v>16880</v>
      </c>
      <c r="C6759" s="93"/>
      <c r="D6759" s="94" t="s">
        <v>209</v>
      </c>
      <c r="E6759" s="95">
        <v>34</v>
      </c>
      <c r="F6759" s="95">
        <f t="shared" si="92"/>
        <v>21.759999999999998</v>
      </c>
      <c r="G6759" s="95">
        <f>E6759-(25 *E6759/100)</f>
        <v>25.5</v>
      </c>
      <c r="H6759" s="95">
        <f>IF(E6759="","",E6759*(1-$F$3))</f>
        <v>21.76</v>
      </c>
      <c r="I6759" s="93"/>
      <c r="J6759" s="96">
        <v>1</v>
      </c>
      <c r="K6759" s="96">
        <v>10</v>
      </c>
      <c r="L6759" s="96">
        <v>60</v>
      </c>
      <c r="M6759" s="93" t="s">
        <v>16692</v>
      </c>
      <c r="N6759" s="93" t="s">
        <v>16827</v>
      </c>
      <c r="O6759" s="93" t="s">
        <v>16828</v>
      </c>
      <c r="P6759" s="94" t="s">
        <v>2993</v>
      </c>
      <c r="Q6759" s="94" t="s">
        <v>54</v>
      </c>
      <c r="R6759" s="94" t="s">
        <v>55</v>
      </c>
      <c r="S6759" s="56">
        <v>0.05</v>
      </c>
      <c r="T6759" s="56" t="s">
        <v>16831</v>
      </c>
      <c r="U6759" s="97" t="str">
        <f>IF(OR(C6759="",H6759=""),"",C6759*H6759)</f>
        <v/>
      </c>
      <c r="V6759" s="97" t="str">
        <f>IF(OR(C6759="",S6759=""),"",S6759*C6759)</f>
        <v/>
      </c>
      <c r="W6759" s="98" t="str">
        <f>IF(OR(C6759="",T6759=""),"",C6759*T6759)</f>
        <v/>
      </c>
    </row>
    <row r="6760" spans="1:23" ht="20.100000000000001" customHeight="1" x14ac:dyDescent="0.2">
      <c r="A6760" s="92" t="s">
        <v>16836</v>
      </c>
      <c r="B6760" s="92" t="s">
        <v>16837</v>
      </c>
      <c r="C6760" s="93"/>
      <c r="D6760" s="94" t="s">
        <v>209</v>
      </c>
      <c r="E6760" s="95">
        <v>34</v>
      </c>
      <c r="F6760" s="95">
        <f t="shared" si="92"/>
        <v>21.759999999999998</v>
      </c>
      <c r="G6760" s="95">
        <f>E6760-(25 *E6760/100)</f>
        <v>25.5</v>
      </c>
      <c r="H6760" s="95">
        <f>IF(E6760="","",E6760*(1-$F$3))</f>
        <v>21.76</v>
      </c>
      <c r="I6760" s="93"/>
      <c r="J6760" s="96">
        <v>1</v>
      </c>
      <c r="K6760" s="96">
        <v>10</v>
      </c>
      <c r="L6760" s="96">
        <v>60</v>
      </c>
      <c r="M6760" s="93" t="s">
        <v>16692</v>
      </c>
      <c r="N6760" s="93" t="s">
        <v>16827</v>
      </c>
      <c r="O6760" s="93" t="s">
        <v>16828</v>
      </c>
      <c r="P6760" s="94" t="s">
        <v>2993</v>
      </c>
      <c r="Q6760" s="94" t="s">
        <v>54</v>
      </c>
      <c r="R6760" s="94" t="s">
        <v>55</v>
      </c>
      <c r="S6760" s="56">
        <v>0.05</v>
      </c>
      <c r="T6760" s="56" t="s">
        <v>16831</v>
      </c>
      <c r="U6760" s="97" t="str">
        <f>IF(OR(C6760="",H6760=""),"",C6760*H6760)</f>
        <v/>
      </c>
      <c r="V6760" s="97" t="str">
        <f>IF(OR(C6760="",S6760=""),"",S6760*C6760)</f>
        <v/>
      </c>
      <c r="W6760" s="98" t="str">
        <f>IF(OR(C6760="",T6760=""),"",C6760*T6760)</f>
        <v/>
      </c>
    </row>
    <row r="6761" spans="1:23" ht="20.100000000000001" customHeight="1" x14ac:dyDescent="0.2">
      <c r="A6761" s="49" t="s">
        <v>16881</v>
      </c>
      <c r="B6761" s="49" t="s">
        <v>16882</v>
      </c>
      <c r="C6761" s="50"/>
      <c r="D6761" s="51" t="s">
        <v>209</v>
      </c>
      <c r="E6761" s="52">
        <v>40</v>
      </c>
      <c r="F6761" s="52">
        <f t="shared" si="92"/>
        <v>25.6</v>
      </c>
      <c r="G6761" s="52">
        <f>E6761-(25 *E6761/100)</f>
        <v>30</v>
      </c>
      <c r="H6761" s="52">
        <f>IF(E6761="","",E6761*(1-$F$3))</f>
        <v>25.6</v>
      </c>
      <c r="I6761" s="53"/>
      <c r="J6761" s="54">
        <v>1</v>
      </c>
      <c r="K6761" s="54">
        <v>10</v>
      </c>
      <c r="L6761" s="54">
        <v>60</v>
      </c>
      <c r="M6761" s="50" t="s">
        <v>16692</v>
      </c>
      <c r="N6761" s="53" t="s">
        <v>16827</v>
      </c>
      <c r="O6761" s="53" t="s">
        <v>16828</v>
      </c>
      <c r="P6761" s="55" t="s">
        <v>2993</v>
      </c>
      <c r="Q6761" s="55" t="s">
        <v>54</v>
      </c>
      <c r="R6761" s="55" t="s">
        <v>55</v>
      </c>
      <c r="S6761" s="56">
        <v>0.05</v>
      </c>
      <c r="T6761" s="56" t="s">
        <v>16831</v>
      </c>
      <c r="U6761" s="57" t="str">
        <f>IF(OR(C6761="",H6761=""),"",C6761*H6761)</f>
        <v/>
      </c>
      <c r="V6761" s="57" t="str">
        <f>IF(OR(C6761="",S6761=""),"",S6761*C6761)</f>
        <v/>
      </c>
      <c r="W6761" s="56" t="str">
        <f>IF(OR(C6761="",T6761=""),"",C6761*T6761)</f>
        <v/>
      </c>
    </row>
    <row r="6762" spans="1:23" ht="20.100000000000001" customHeight="1" x14ac:dyDescent="0.2">
      <c r="A6762" s="49" t="s">
        <v>16838</v>
      </c>
      <c r="B6762" s="49" t="s">
        <v>16839</v>
      </c>
      <c r="C6762" s="50"/>
      <c r="D6762" s="51" t="s">
        <v>209</v>
      </c>
      <c r="E6762" s="52">
        <v>40</v>
      </c>
      <c r="F6762" s="52">
        <f t="shared" si="92"/>
        <v>25.6</v>
      </c>
      <c r="G6762" s="52">
        <f>E6762-(25 *E6762/100)</f>
        <v>30</v>
      </c>
      <c r="H6762" s="52">
        <f>IF(E6762="","",E6762*(1-$F$3))</f>
        <v>25.6</v>
      </c>
      <c r="I6762" s="53"/>
      <c r="J6762" s="54">
        <v>1</v>
      </c>
      <c r="K6762" s="54">
        <v>10</v>
      </c>
      <c r="L6762" s="54">
        <v>60</v>
      </c>
      <c r="M6762" s="50" t="s">
        <v>16692</v>
      </c>
      <c r="N6762" s="53" t="s">
        <v>16827</v>
      </c>
      <c r="O6762" s="53" t="s">
        <v>16828</v>
      </c>
      <c r="P6762" s="55" t="s">
        <v>2993</v>
      </c>
      <c r="Q6762" s="55" t="s">
        <v>54</v>
      </c>
      <c r="R6762" s="55" t="s">
        <v>55</v>
      </c>
      <c r="S6762" s="56">
        <v>0.05</v>
      </c>
      <c r="T6762" s="56" t="s">
        <v>16831</v>
      </c>
      <c r="U6762" s="57" t="str">
        <f>IF(OR(C6762="",H6762=""),"",C6762*H6762)</f>
        <v/>
      </c>
      <c r="V6762" s="57" t="str">
        <f>IF(OR(C6762="",S6762=""),"",S6762*C6762)</f>
        <v/>
      </c>
      <c r="W6762" s="56" t="str">
        <f>IF(OR(C6762="",T6762=""),"",C6762*T6762)</f>
        <v/>
      </c>
    </row>
    <row r="6763" spans="1:23" ht="20.100000000000001" customHeight="1" x14ac:dyDescent="0.2">
      <c r="A6763" s="49" t="s">
        <v>16883</v>
      </c>
      <c r="B6763" s="49" t="s">
        <v>16884</v>
      </c>
      <c r="C6763" s="50"/>
      <c r="D6763" s="51" t="s">
        <v>209</v>
      </c>
      <c r="E6763" s="52">
        <v>40</v>
      </c>
      <c r="F6763" s="52">
        <f t="shared" si="92"/>
        <v>25.6</v>
      </c>
      <c r="G6763" s="52">
        <f>E6763-(25 *E6763/100)</f>
        <v>30</v>
      </c>
      <c r="H6763" s="52">
        <f>IF(E6763="","",E6763*(1-$F$3))</f>
        <v>25.6</v>
      </c>
      <c r="I6763" s="53"/>
      <c r="J6763" s="54">
        <v>1</v>
      </c>
      <c r="K6763" s="54">
        <v>10</v>
      </c>
      <c r="L6763" s="54">
        <v>60</v>
      </c>
      <c r="M6763" s="50" t="s">
        <v>16692</v>
      </c>
      <c r="N6763" s="53" t="s">
        <v>16827</v>
      </c>
      <c r="O6763" s="53" t="s">
        <v>16828</v>
      </c>
      <c r="P6763" s="55" t="s">
        <v>2993</v>
      </c>
      <c r="Q6763" s="55" t="s">
        <v>54</v>
      </c>
      <c r="R6763" s="55" t="s">
        <v>55</v>
      </c>
      <c r="S6763" s="56">
        <v>0.05</v>
      </c>
      <c r="T6763" s="56" t="s">
        <v>16831</v>
      </c>
      <c r="U6763" s="57" t="str">
        <f>IF(OR(C6763="",H6763=""),"",C6763*H6763)</f>
        <v/>
      </c>
      <c r="V6763" s="57" t="str">
        <f>IF(OR(C6763="",S6763=""),"",S6763*C6763)</f>
        <v/>
      </c>
      <c r="W6763" s="56" t="str">
        <f>IF(OR(C6763="",T6763=""),"",C6763*T6763)</f>
        <v/>
      </c>
    </row>
    <row r="6764" spans="1:23" ht="20.100000000000001" customHeight="1" x14ac:dyDescent="0.2">
      <c r="A6764" s="49" t="s">
        <v>16840</v>
      </c>
      <c r="B6764" s="49" t="s">
        <v>16841</v>
      </c>
      <c r="C6764" s="50"/>
      <c r="D6764" s="51" t="s">
        <v>209</v>
      </c>
      <c r="E6764" s="52">
        <v>40</v>
      </c>
      <c r="F6764" s="52">
        <f t="shared" si="92"/>
        <v>25.6</v>
      </c>
      <c r="G6764" s="52">
        <f>E6764-(25 *E6764/100)</f>
        <v>30</v>
      </c>
      <c r="H6764" s="52">
        <f>IF(E6764="","",E6764*(1-$F$3))</f>
        <v>25.6</v>
      </c>
      <c r="I6764" s="53"/>
      <c r="J6764" s="54">
        <v>1</v>
      </c>
      <c r="K6764" s="54">
        <v>10</v>
      </c>
      <c r="L6764" s="54">
        <v>60</v>
      </c>
      <c r="M6764" s="50" t="s">
        <v>16692</v>
      </c>
      <c r="N6764" s="53" t="s">
        <v>16827</v>
      </c>
      <c r="O6764" s="53" t="s">
        <v>16828</v>
      </c>
      <c r="P6764" s="55" t="s">
        <v>2993</v>
      </c>
      <c r="Q6764" s="55" t="s">
        <v>54</v>
      </c>
      <c r="R6764" s="55" t="s">
        <v>55</v>
      </c>
      <c r="S6764" s="56">
        <v>0.05</v>
      </c>
      <c r="T6764" s="56" t="s">
        <v>16831</v>
      </c>
      <c r="U6764" s="57" t="str">
        <f>IF(OR(C6764="",H6764=""),"",C6764*H6764)</f>
        <v/>
      </c>
      <c r="V6764" s="57" t="str">
        <f>IF(OR(C6764="",S6764=""),"",S6764*C6764)</f>
        <v/>
      </c>
      <c r="W6764" s="56" t="str">
        <f>IF(OR(C6764="",T6764=""),"",C6764*T6764)</f>
        <v/>
      </c>
    </row>
    <row r="6765" spans="1:23" ht="20.100000000000001" customHeight="1" x14ac:dyDescent="0.2">
      <c r="A6765" s="92" t="s">
        <v>16885</v>
      </c>
      <c r="B6765" s="92" t="s">
        <v>16886</v>
      </c>
      <c r="C6765" s="93"/>
      <c r="D6765" s="94" t="s">
        <v>209</v>
      </c>
      <c r="E6765" s="95">
        <v>40</v>
      </c>
      <c r="F6765" s="95">
        <f t="shared" si="92"/>
        <v>25.6</v>
      </c>
      <c r="G6765" s="95">
        <f>E6765-(25 *E6765/100)</f>
        <v>30</v>
      </c>
      <c r="H6765" s="95">
        <f>IF(E6765="","",E6765*(1-$F$3))</f>
        <v>25.6</v>
      </c>
      <c r="I6765" s="93"/>
      <c r="J6765" s="96">
        <v>1</v>
      </c>
      <c r="K6765" s="96">
        <v>10</v>
      </c>
      <c r="L6765" s="96">
        <v>60</v>
      </c>
      <c r="M6765" s="93" t="s">
        <v>16692</v>
      </c>
      <c r="N6765" s="93" t="s">
        <v>16827</v>
      </c>
      <c r="O6765" s="93" t="s">
        <v>16828</v>
      </c>
      <c r="P6765" s="94" t="s">
        <v>2993</v>
      </c>
      <c r="Q6765" s="94" t="s">
        <v>54</v>
      </c>
      <c r="R6765" s="94" t="s">
        <v>55</v>
      </c>
      <c r="S6765" s="56">
        <v>0.05</v>
      </c>
      <c r="T6765" s="56" t="s">
        <v>16831</v>
      </c>
      <c r="U6765" s="97" t="str">
        <f>IF(OR(C6765="",H6765=""),"",C6765*H6765)</f>
        <v/>
      </c>
      <c r="V6765" s="97" t="str">
        <f>IF(OR(C6765="",S6765=""),"",S6765*C6765)</f>
        <v/>
      </c>
      <c r="W6765" s="98" t="str">
        <f>IF(OR(C6765="",T6765=""),"",C6765*T6765)</f>
        <v/>
      </c>
    </row>
    <row r="6766" spans="1:23" ht="20.100000000000001" customHeight="1" x14ac:dyDescent="0.2">
      <c r="A6766" s="92" t="s">
        <v>16842</v>
      </c>
      <c r="B6766" s="92" t="s">
        <v>16843</v>
      </c>
      <c r="C6766" s="93"/>
      <c r="D6766" s="94" t="s">
        <v>209</v>
      </c>
      <c r="E6766" s="95">
        <v>40</v>
      </c>
      <c r="F6766" s="95">
        <f t="shared" si="92"/>
        <v>25.6</v>
      </c>
      <c r="G6766" s="95">
        <f>E6766-(25 *E6766/100)</f>
        <v>30</v>
      </c>
      <c r="H6766" s="95">
        <f>IF(E6766="","",E6766*(1-$F$3))</f>
        <v>25.6</v>
      </c>
      <c r="I6766" s="93"/>
      <c r="J6766" s="96">
        <v>1</v>
      </c>
      <c r="K6766" s="96">
        <v>10</v>
      </c>
      <c r="L6766" s="96">
        <v>60</v>
      </c>
      <c r="M6766" s="93" t="s">
        <v>16692</v>
      </c>
      <c r="N6766" s="93" t="s">
        <v>16827</v>
      </c>
      <c r="O6766" s="93" t="s">
        <v>16828</v>
      </c>
      <c r="P6766" s="94" t="s">
        <v>2993</v>
      </c>
      <c r="Q6766" s="94" t="s">
        <v>54</v>
      </c>
      <c r="R6766" s="94" t="s">
        <v>55</v>
      </c>
      <c r="S6766" s="56">
        <v>0.05</v>
      </c>
      <c r="T6766" s="56" t="s">
        <v>16831</v>
      </c>
      <c r="U6766" s="97" t="str">
        <f>IF(OR(C6766="",H6766=""),"",C6766*H6766)</f>
        <v/>
      </c>
      <c r="V6766" s="97" t="str">
        <f>IF(OR(C6766="",S6766=""),"",S6766*C6766)</f>
        <v/>
      </c>
      <c r="W6766" s="98" t="str">
        <f>IF(OR(C6766="",T6766=""),"",C6766*T6766)</f>
        <v/>
      </c>
    </row>
    <row r="6767" spans="1:23" ht="20.100000000000001" customHeight="1" x14ac:dyDescent="0.2">
      <c r="A6767" s="49" t="s">
        <v>16889</v>
      </c>
      <c r="B6767" s="49" t="s">
        <v>16890</v>
      </c>
      <c r="C6767" s="50"/>
      <c r="D6767" s="51" t="s">
        <v>209</v>
      </c>
      <c r="E6767" s="52">
        <v>40</v>
      </c>
      <c r="F6767" s="52">
        <f t="shared" si="92"/>
        <v>25.6</v>
      </c>
      <c r="G6767" s="52">
        <f>E6767-(25 *E6767/100)</f>
        <v>30</v>
      </c>
      <c r="H6767" s="52">
        <f>IF(E6767="","",E6767*(1-$F$3))</f>
        <v>25.6</v>
      </c>
      <c r="I6767" s="53"/>
      <c r="J6767" s="54">
        <v>1</v>
      </c>
      <c r="K6767" s="54">
        <v>10</v>
      </c>
      <c r="L6767" s="54">
        <v>60</v>
      </c>
      <c r="M6767" s="50" t="s">
        <v>16692</v>
      </c>
      <c r="N6767" s="53" t="s">
        <v>16827</v>
      </c>
      <c r="O6767" s="53" t="s">
        <v>16828</v>
      </c>
      <c r="P6767" s="55" t="s">
        <v>2993</v>
      </c>
      <c r="Q6767" s="55" t="s">
        <v>54</v>
      </c>
      <c r="R6767" s="55" t="s">
        <v>55</v>
      </c>
      <c r="S6767" s="56">
        <v>0.05</v>
      </c>
      <c r="T6767" s="56" t="s">
        <v>16831</v>
      </c>
      <c r="U6767" s="57" t="str">
        <f>IF(OR(C6767="",H6767=""),"",C6767*H6767)</f>
        <v/>
      </c>
      <c r="V6767" s="57" t="str">
        <f>IF(OR(C6767="",S6767=""),"",S6767*C6767)</f>
        <v/>
      </c>
      <c r="W6767" s="56" t="str">
        <f>IF(OR(C6767="",T6767=""),"",C6767*T6767)</f>
        <v/>
      </c>
    </row>
    <row r="6768" spans="1:23" ht="20.100000000000001" customHeight="1" x14ac:dyDescent="0.2">
      <c r="A6768" s="49" t="s">
        <v>16846</v>
      </c>
      <c r="B6768" s="49" t="s">
        <v>16847</v>
      </c>
      <c r="C6768" s="50"/>
      <c r="D6768" s="51" t="s">
        <v>209</v>
      </c>
      <c r="E6768" s="52">
        <v>40</v>
      </c>
      <c r="F6768" s="52">
        <f t="shared" si="92"/>
        <v>25.6</v>
      </c>
      <c r="G6768" s="52">
        <f>E6768-(25 *E6768/100)</f>
        <v>30</v>
      </c>
      <c r="H6768" s="52">
        <f>IF(E6768="","",E6768*(1-$F$3))</f>
        <v>25.6</v>
      </c>
      <c r="I6768" s="53"/>
      <c r="J6768" s="54">
        <v>1</v>
      </c>
      <c r="K6768" s="54">
        <v>10</v>
      </c>
      <c r="L6768" s="54">
        <v>60</v>
      </c>
      <c r="M6768" s="50" t="s">
        <v>16692</v>
      </c>
      <c r="N6768" s="53" t="s">
        <v>16827</v>
      </c>
      <c r="O6768" s="53" t="s">
        <v>16828</v>
      </c>
      <c r="P6768" s="55" t="s">
        <v>2993</v>
      </c>
      <c r="Q6768" s="55" t="s">
        <v>54</v>
      </c>
      <c r="R6768" s="55" t="s">
        <v>55</v>
      </c>
      <c r="S6768" s="56">
        <v>0.05</v>
      </c>
      <c r="T6768" s="56" t="s">
        <v>16831</v>
      </c>
      <c r="U6768" s="57" t="str">
        <f>IF(OR(C6768="",H6768=""),"",C6768*H6768)</f>
        <v/>
      </c>
      <c r="V6768" s="57" t="str">
        <f>IF(OR(C6768="",S6768=""),"",S6768*C6768)</f>
        <v/>
      </c>
      <c r="W6768" s="56" t="str">
        <f>IF(OR(C6768="",T6768=""),"",C6768*T6768)</f>
        <v/>
      </c>
    </row>
    <row r="6769" spans="1:23" ht="20.100000000000001" customHeight="1" x14ac:dyDescent="0.2">
      <c r="A6769" s="49" t="s">
        <v>16887</v>
      </c>
      <c r="B6769" s="49" t="s">
        <v>16888</v>
      </c>
      <c r="C6769" s="50"/>
      <c r="D6769" s="51" t="s">
        <v>209</v>
      </c>
      <c r="E6769" s="52">
        <v>30</v>
      </c>
      <c r="F6769" s="52">
        <f t="shared" si="92"/>
        <v>19.2</v>
      </c>
      <c r="G6769" s="52">
        <f>E6769-(25 *E6769/100)</f>
        <v>22.5</v>
      </c>
      <c r="H6769" s="52">
        <f>IF(E6769="","",E6769*(1-$F$3))</f>
        <v>19.2</v>
      </c>
      <c r="I6769" s="53"/>
      <c r="J6769" s="54">
        <v>1</v>
      </c>
      <c r="K6769" s="54">
        <v>10</v>
      </c>
      <c r="L6769" s="54">
        <v>60</v>
      </c>
      <c r="M6769" s="50" t="s">
        <v>16692</v>
      </c>
      <c r="N6769" s="53" t="s">
        <v>16827</v>
      </c>
      <c r="O6769" s="53" t="s">
        <v>16828</v>
      </c>
      <c r="P6769" s="55" t="s">
        <v>2993</v>
      </c>
      <c r="Q6769" s="55" t="s">
        <v>54</v>
      </c>
      <c r="R6769" s="55" t="s">
        <v>55</v>
      </c>
      <c r="S6769" s="56">
        <v>0.05</v>
      </c>
      <c r="T6769" s="56" t="s">
        <v>16831</v>
      </c>
      <c r="U6769" s="57" t="str">
        <f>IF(OR(C6769="",H6769=""),"",C6769*H6769)</f>
        <v/>
      </c>
      <c r="V6769" s="57" t="str">
        <f>IF(OR(C6769="",S6769=""),"",S6769*C6769)</f>
        <v/>
      </c>
      <c r="W6769" s="56" t="str">
        <f>IF(OR(C6769="",T6769=""),"",C6769*T6769)</f>
        <v/>
      </c>
    </row>
    <row r="6770" spans="1:23" ht="20.100000000000001" customHeight="1" x14ac:dyDescent="0.2">
      <c r="A6770" s="49" t="s">
        <v>16844</v>
      </c>
      <c r="B6770" s="49" t="s">
        <v>16845</v>
      </c>
      <c r="C6770" s="50"/>
      <c r="D6770" s="51" t="s">
        <v>209</v>
      </c>
      <c r="E6770" s="52">
        <v>30</v>
      </c>
      <c r="F6770" s="52">
        <f t="shared" si="92"/>
        <v>19.2</v>
      </c>
      <c r="G6770" s="52">
        <f>E6770-(25 *E6770/100)</f>
        <v>22.5</v>
      </c>
      <c r="H6770" s="52">
        <f>IF(E6770="","",E6770*(1-$F$3))</f>
        <v>19.2</v>
      </c>
      <c r="I6770" s="53"/>
      <c r="J6770" s="54">
        <v>1</v>
      </c>
      <c r="K6770" s="54">
        <v>10</v>
      </c>
      <c r="L6770" s="54">
        <v>60</v>
      </c>
      <c r="M6770" s="50" t="s">
        <v>16692</v>
      </c>
      <c r="N6770" s="53" t="s">
        <v>16827</v>
      </c>
      <c r="O6770" s="53" t="s">
        <v>16828</v>
      </c>
      <c r="P6770" s="55" t="s">
        <v>2993</v>
      </c>
      <c r="Q6770" s="55" t="s">
        <v>54</v>
      </c>
      <c r="R6770" s="55" t="s">
        <v>55</v>
      </c>
      <c r="S6770" s="56">
        <v>0.05</v>
      </c>
      <c r="T6770" s="56" t="s">
        <v>16831</v>
      </c>
      <c r="U6770" s="57" t="str">
        <f>IF(OR(C6770="",H6770=""),"",C6770*H6770)</f>
        <v/>
      </c>
      <c r="V6770" s="57" t="str">
        <f>IF(OR(C6770="",S6770=""),"",S6770*C6770)</f>
        <v/>
      </c>
      <c r="W6770" s="56" t="str">
        <f>IF(OR(C6770="",T6770=""),"",C6770*T6770)</f>
        <v/>
      </c>
    </row>
    <row r="6771" spans="1:23" ht="20.100000000000001" customHeight="1" x14ac:dyDescent="0.2">
      <c r="A6771" s="49" t="s">
        <v>16914</v>
      </c>
      <c r="B6771" s="49" t="s">
        <v>16915</v>
      </c>
      <c r="C6771" s="50"/>
      <c r="D6771" s="51" t="s">
        <v>209</v>
      </c>
      <c r="E6771" s="52">
        <v>80</v>
      </c>
      <c r="F6771" s="52">
        <f t="shared" si="92"/>
        <v>51.2</v>
      </c>
      <c r="G6771" s="52">
        <f>E6771-(25 *E6771/100)</f>
        <v>60</v>
      </c>
      <c r="H6771" s="52">
        <f>IF(E6771="","",E6771*(1-$F$3))</f>
        <v>51.2</v>
      </c>
      <c r="I6771" s="53"/>
      <c r="J6771" s="54">
        <v>1</v>
      </c>
      <c r="K6771" s="54">
        <v>10</v>
      </c>
      <c r="L6771" s="54">
        <v>60</v>
      </c>
      <c r="M6771" s="50" t="s">
        <v>16692</v>
      </c>
      <c r="N6771" s="53" t="s">
        <v>16827</v>
      </c>
      <c r="O6771" s="53" t="s">
        <v>16828</v>
      </c>
      <c r="P6771" s="55" t="s">
        <v>2993</v>
      </c>
      <c r="Q6771" s="55" t="s">
        <v>54</v>
      </c>
      <c r="R6771" s="55" t="s">
        <v>55</v>
      </c>
      <c r="S6771" s="56">
        <v>0.05</v>
      </c>
      <c r="T6771" s="56" t="s">
        <v>16831</v>
      </c>
      <c r="U6771" s="57" t="str">
        <f>IF(OR(C6771="",H6771=""),"",C6771*H6771)</f>
        <v/>
      </c>
      <c r="V6771" s="57" t="str">
        <f>IF(OR(C6771="",S6771=""),"",S6771*C6771)</f>
        <v/>
      </c>
      <c r="W6771" s="56" t="str">
        <f>IF(OR(C6771="",T6771=""),"",C6771*T6771)</f>
        <v/>
      </c>
    </row>
    <row r="6772" spans="1:23" ht="20.100000000000001" customHeight="1" x14ac:dyDescent="0.2">
      <c r="A6772" s="49" t="s">
        <v>16869</v>
      </c>
      <c r="B6772" s="49" t="s">
        <v>16870</v>
      </c>
      <c r="C6772" s="50"/>
      <c r="D6772" s="51" t="s">
        <v>209</v>
      </c>
      <c r="E6772" s="52">
        <v>80</v>
      </c>
      <c r="F6772" s="52">
        <f t="shared" si="92"/>
        <v>51.2</v>
      </c>
      <c r="G6772" s="52">
        <f>E6772-(25 *E6772/100)</f>
        <v>60</v>
      </c>
      <c r="H6772" s="52">
        <f>IF(E6772="","",E6772*(1-$F$3))</f>
        <v>51.2</v>
      </c>
      <c r="I6772" s="53"/>
      <c r="J6772" s="54">
        <v>1</v>
      </c>
      <c r="K6772" s="54">
        <v>10</v>
      </c>
      <c r="L6772" s="54">
        <v>60</v>
      </c>
      <c r="M6772" s="50" t="s">
        <v>16692</v>
      </c>
      <c r="N6772" s="53" t="s">
        <v>16827</v>
      </c>
      <c r="O6772" s="53" t="s">
        <v>16828</v>
      </c>
      <c r="P6772" s="55" t="s">
        <v>2993</v>
      </c>
      <c r="Q6772" s="55" t="s">
        <v>54</v>
      </c>
      <c r="R6772" s="55" t="s">
        <v>55</v>
      </c>
      <c r="S6772" s="56">
        <v>0.05</v>
      </c>
      <c r="T6772" s="56" t="s">
        <v>16831</v>
      </c>
      <c r="U6772" s="57" t="str">
        <f>IF(OR(C6772="",H6772=""),"",C6772*H6772)</f>
        <v/>
      </c>
      <c r="V6772" s="57" t="str">
        <f>IF(OR(C6772="",S6772=""),"",S6772*C6772)</f>
        <v/>
      </c>
      <c r="W6772" s="56" t="str">
        <f>IF(OR(C6772="",T6772=""),"",C6772*T6772)</f>
        <v/>
      </c>
    </row>
    <row r="6773" spans="1:23" ht="20.100000000000001" customHeight="1" x14ac:dyDescent="0.2">
      <c r="A6773" s="49" t="s">
        <v>16908</v>
      </c>
      <c r="B6773" s="49" t="s">
        <v>16909</v>
      </c>
      <c r="C6773" s="50"/>
      <c r="D6773" s="51" t="s">
        <v>209</v>
      </c>
      <c r="E6773" s="52">
        <v>40</v>
      </c>
      <c r="F6773" s="52">
        <f t="shared" si="92"/>
        <v>25.6</v>
      </c>
      <c r="G6773" s="52">
        <f>E6773-(25 *E6773/100)</f>
        <v>30</v>
      </c>
      <c r="H6773" s="52">
        <f>IF(E6773="","",E6773*(1-$F$3))</f>
        <v>25.6</v>
      </c>
      <c r="I6773" s="53"/>
      <c r="J6773" s="54">
        <v>1</v>
      </c>
      <c r="K6773" s="54">
        <v>10</v>
      </c>
      <c r="L6773" s="54">
        <v>60</v>
      </c>
      <c r="M6773" s="50" t="s">
        <v>16692</v>
      </c>
      <c r="N6773" s="53" t="s">
        <v>16827</v>
      </c>
      <c r="O6773" s="53" t="s">
        <v>16828</v>
      </c>
      <c r="P6773" s="55" t="s">
        <v>2993</v>
      </c>
      <c r="Q6773" s="55" t="s">
        <v>54</v>
      </c>
      <c r="R6773" s="55" t="s">
        <v>55</v>
      </c>
      <c r="S6773" s="56">
        <v>0.05</v>
      </c>
      <c r="T6773" s="56" t="s">
        <v>16831</v>
      </c>
      <c r="U6773" s="57" t="str">
        <f>IF(OR(C6773="",H6773=""),"",C6773*H6773)</f>
        <v/>
      </c>
      <c r="V6773" s="57" t="str">
        <f>IF(OR(C6773="",S6773=""),"",S6773*C6773)</f>
        <v/>
      </c>
      <c r="W6773" s="56" t="str">
        <f>IF(OR(C6773="",T6773=""),"",C6773*T6773)</f>
        <v/>
      </c>
    </row>
    <row r="6774" spans="1:23" ht="20.100000000000001" customHeight="1" x14ac:dyDescent="0.2">
      <c r="A6774" s="49" t="s">
        <v>16863</v>
      </c>
      <c r="B6774" s="49" t="s">
        <v>16864</v>
      </c>
      <c r="C6774" s="50"/>
      <c r="D6774" s="51" t="s">
        <v>209</v>
      </c>
      <c r="E6774" s="52">
        <v>40</v>
      </c>
      <c r="F6774" s="52">
        <f t="shared" si="92"/>
        <v>25.6</v>
      </c>
      <c r="G6774" s="52">
        <f>E6774-(25 *E6774/100)</f>
        <v>30</v>
      </c>
      <c r="H6774" s="52">
        <f>IF(E6774="","",E6774*(1-$F$3))</f>
        <v>25.6</v>
      </c>
      <c r="I6774" s="53"/>
      <c r="J6774" s="54">
        <v>1</v>
      </c>
      <c r="K6774" s="54">
        <v>10</v>
      </c>
      <c r="L6774" s="54">
        <v>60</v>
      </c>
      <c r="M6774" s="50" t="s">
        <v>16692</v>
      </c>
      <c r="N6774" s="53" t="s">
        <v>16827</v>
      </c>
      <c r="O6774" s="53" t="s">
        <v>16828</v>
      </c>
      <c r="P6774" s="55" t="s">
        <v>2993</v>
      </c>
      <c r="Q6774" s="55" t="s">
        <v>54</v>
      </c>
      <c r="R6774" s="55" t="s">
        <v>55</v>
      </c>
      <c r="S6774" s="56">
        <v>0.05</v>
      </c>
      <c r="T6774" s="56" t="s">
        <v>16831</v>
      </c>
      <c r="U6774" s="57" t="str">
        <f>IF(OR(C6774="",H6774=""),"",C6774*H6774)</f>
        <v/>
      </c>
      <c r="V6774" s="57" t="str">
        <f>IF(OR(C6774="",S6774=""),"",S6774*C6774)</f>
        <v/>
      </c>
      <c r="W6774" s="56" t="str">
        <f>IF(OR(C6774="",T6774=""),"",C6774*T6774)</f>
        <v/>
      </c>
    </row>
    <row r="6775" spans="1:23" ht="20.100000000000001" customHeight="1" x14ac:dyDescent="0.2">
      <c r="A6775" s="49" t="s">
        <v>16912</v>
      </c>
      <c r="B6775" s="49" t="s">
        <v>16913</v>
      </c>
      <c r="C6775" s="50"/>
      <c r="D6775" s="51" t="s">
        <v>209</v>
      </c>
      <c r="E6775" s="52">
        <v>80</v>
      </c>
      <c r="F6775" s="52">
        <f t="shared" si="92"/>
        <v>51.2</v>
      </c>
      <c r="G6775" s="52">
        <f>E6775-(25 *E6775/100)</f>
        <v>60</v>
      </c>
      <c r="H6775" s="52">
        <f>IF(E6775="","",E6775*(1-$F$3))</f>
        <v>51.2</v>
      </c>
      <c r="I6775" s="53"/>
      <c r="J6775" s="54">
        <v>1</v>
      </c>
      <c r="K6775" s="54">
        <v>10</v>
      </c>
      <c r="L6775" s="54">
        <v>60</v>
      </c>
      <c r="M6775" s="50" t="s">
        <v>16692</v>
      </c>
      <c r="N6775" s="53" t="s">
        <v>16827</v>
      </c>
      <c r="O6775" s="53" t="s">
        <v>16828</v>
      </c>
      <c r="P6775" s="55" t="s">
        <v>2993</v>
      </c>
      <c r="Q6775" s="55" t="s">
        <v>54</v>
      </c>
      <c r="R6775" s="55" t="s">
        <v>55</v>
      </c>
      <c r="S6775" s="56">
        <v>0.05</v>
      </c>
      <c r="T6775" s="56" t="s">
        <v>16831</v>
      </c>
      <c r="U6775" s="57" t="str">
        <f>IF(OR(C6775="",H6775=""),"",C6775*H6775)</f>
        <v/>
      </c>
      <c r="V6775" s="57" t="str">
        <f>IF(OR(C6775="",S6775=""),"",S6775*C6775)</f>
        <v/>
      </c>
      <c r="W6775" s="56" t="str">
        <f>IF(OR(C6775="",T6775=""),"",C6775*T6775)</f>
        <v/>
      </c>
    </row>
    <row r="6776" spans="1:23" ht="20.100000000000001" customHeight="1" x14ac:dyDescent="0.2">
      <c r="A6776" s="49" t="s">
        <v>16867</v>
      </c>
      <c r="B6776" s="49" t="s">
        <v>16868</v>
      </c>
      <c r="C6776" s="50"/>
      <c r="D6776" s="51" t="s">
        <v>209</v>
      </c>
      <c r="E6776" s="52">
        <v>80</v>
      </c>
      <c r="F6776" s="52">
        <f t="shared" si="92"/>
        <v>51.2</v>
      </c>
      <c r="G6776" s="52">
        <f>E6776-(25 *E6776/100)</f>
        <v>60</v>
      </c>
      <c r="H6776" s="52">
        <f>IF(E6776="","",E6776*(1-$F$3))</f>
        <v>51.2</v>
      </c>
      <c r="I6776" s="53"/>
      <c r="J6776" s="54">
        <v>1</v>
      </c>
      <c r="K6776" s="54">
        <v>10</v>
      </c>
      <c r="L6776" s="54">
        <v>60</v>
      </c>
      <c r="M6776" s="50" t="s">
        <v>16692</v>
      </c>
      <c r="N6776" s="53" t="s">
        <v>16827</v>
      </c>
      <c r="O6776" s="53" t="s">
        <v>16828</v>
      </c>
      <c r="P6776" s="55" t="s">
        <v>2993</v>
      </c>
      <c r="Q6776" s="55" t="s">
        <v>54</v>
      </c>
      <c r="R6776" s="55" t="s">
        <v>55</v>
      </c>
      <c r="S6776" s="56">
        <v>0.05</v>
      </c>
      <c r="T6776" s="56" t="s">
        <v>16831</v>
      </c>
      <c r="U6776" s="57" t="str">
        <f>IF(OR(C6776="",H6776=""),"",C6776*H6776)</f>
        <v/>
      </c>
      <c r="V6776" s="57" t="str">
        <f>IF(OR(C6776="",S6776=""),"",S6776*C6776)</f>
        <v/>
      </c>
      <c r="W6776" s="56" t="str">
        <f>IF(OR(C6776="",T6776=""),"",C6776*T6776)</f>
        <v/>
      </c>
    </row>
    <row r="6777" spans="1:23" ht="20.100000000000001" customHeight="1" x14ac:dyDescent="0.2">
      <c r="A6777" s="92" t="s">
        <v>16891</v>
      </c>
      <c r="B6777" s="92" t="s">
        <v>16892</v>
      </c>
      <c r="C6777" s="93"/>
      <c r="D6777" s="94" t="s">
        <v>209</v>
      </c>
      <c r="E6777" s="95">
        <v>30</v>
      </c>
      <c r="F6777" s="95">
        <f t="shared" si="92"/>
        <v>19.2</v>
      </c>
      <c r="G6777" s="95">
        <f>E6777-(25 *E6777/100)</f>
        <v>22.5</v>
      </c>
      <c r="H6777" s="95">
        <f>IF(E6777="","",E6777*(1-$F$3))</f>
        <v>19.2</v>
      </c>
      <c r="I6777" s="93"/>
      <c r="J6777" s="96">
        <v>1</v>
      </c>
      <c r="K6777" s="96">
        <v>10</v>
      </c>
      <c r="L6777" s="96">
        <v>60</v>
      </c>
      <c r="M6777" s="93" t="s">
        <v>16692</v>
      </c>
      <c r="N6777" s="93" t="s">
        <v>16827</v>
      </c>
      <c r="O6777" s="93" t="s">
        <v>16828</v>
      </c>
      <c r="P6777" s="94" t="s">
        <v>2993</v>
      </c>
      <c r="Q6777" s="94" t="s">
        <v>54</v>
      </c>
      <c r="R6777" s="94" t="s">
        <v>55</v>
      </c>
      <c r="S6777" s="56">
        <v>0.05</v>
      </c>
      <c r="T6777" s="56" t="s">
        <v>16893</v>
      </c>
      <c r="U6777" s="97" t="str">
        <f>IF(OR(C6777="",H6777=""),"",C6777*H6777)</f>
        <v/>
      </c>
      <c r="V6777" s="97" t="str">
        <f>IF(OR(C6777="",S6777=""),"",S6777*C6777)</f>
        <v/>
      </c>
      <c r="W6777" s="98" t="str">
        <f>IF(OR(C6777="",T6777=""),"",C6777*T6777)</f>
        <v/>
      </c>
    </row>
    <row r="6778" spans="1:23" ht="20.100000000000001" customHeight="1" x14ac:dyDescent="0.2">
      <c r="A6778" s="49" t="s">
        <v>16894</v>
      </c>
      <c r="B6778" s="49" t="s">
        <v>16895</v>
      </c>
      <c r="C6778" s="50"/>
      <c r="D6778" s="51" t="s">
        <v>209</v>
      </c>
      <c r="E6778" s="52">
        <v>30</v>
      </c>
      <c r="F6778" s="52">
        <f t="shared" si="92"/>
        <v>19.2</v>
      </c>
      <c r="G6778" s="52">
        <f>E6778-(25 *E6778/100)</f>
        <v>22.5</v>
      </c>
      <c r="H6778" s="52">
        <f>IF(E6778="","",E6778*(1-$F$3))</f>
        <v>19.2</v>
      </c>
      <c r="I6778" s="53"/>
      <c r="J6778" s="54">
        <v>1</v>
      </c>
      <c r="K6778" s="54">
        <v>10</v>
      </c>
      <c r="L6778" s="54">
        <v>60</v>
      </c>
      <c r="M6778" s="50" t="s">
        <v>16692</v>
      </c>
      <c r="N6778" s="53" t="s">
        <v>16827</v>
      </c>
      <c r="O6778" s="53" t="s">
        <v>16828</v>
      </c>
      <c r="P6778" s="55" t="s">
        <v>2993</v>
      </c>
      <c r="Q6778" s="55" t="s">
        <v>54</v>
      </c>
      <c r="R6778" s="55" t="s">
        <v>55</v>
      </c>
      <c r="S6778" s="56">
        <v>0.05</v>
      </c>
      <c r="T6778" s="56" t="s">
        <v>16831</v>
      </c>
      <c r="U6778" s="57" t="str">
        <f>IF(OR(C6778="",H6778=""),"",C6778*H6778)</f>
        <v/>
      </c>
      <c r="V6778" s="57" t="str">
        <f>IF(OR(C6778="",S6778=""),"",S6778*C6778)</f>
        <v/>
      </c>
      <c r="W6778" s="56" t="str">
        <f>IF(OR(C6778="",T6778=""),"",C6778*T6778)</f>
        <v/>
      </c>
    </row>
    <row r="6779" spans="1:23" ht="20.100000000000001" customHeight="1" x14ac:dyDescent="0.2">
      <c r="A6779" s="49" t="s">
        <v>16848</v>
      </c>
      <c r="B6779" s="49" t="s">
        <v>16849</v>
      </c>
      <c r="C6779" s="50"/>
      <c r="D6779" s="51" t="s">
        <v>209</v>
      </c>
      <c r="E6779" s="52">
        <v>30</v>
      </c>
      <c r="F6779" s="52">
        <f t="shared" si="92"/>
        <v>19.2</v>
      </c>
      <c r="G6779" s="52">
        <f>E6779-(25 *E6779/100)</f>
        <v>22.5</v>
      </c>
      <c r="H6779" s="52">
        <f>IF(E6779="","",E6779*(1-$F$3))</f>
        <v>19.2</v>
      </c>
      <c r="I6779" s="53"/>
      <c r="J6779" s="54">
        <v>1</v>
      </c>
      <c r="K6779" s="54">
        <v>10</v>
      </c>
      <c r="L6779" s="54">
        <v>60</v>
      </c>
      <c r="M6779" s="50" t="s">
        <v>16692</v>
      </c>
      <c r="N6779" s="53" t="s">
        <v>16827</v>
      </c>
      <c r="O6779" s="53" t="s">
        <v>16828</v>
      </c>
      <c r="P6779" s="55" t="s">
        <v>2993</v>
      </c>
      <c r="Q6779" s="55" t="s">
        <v>54</v>
      </c>
      <c r="R6779" s="55" t="s">
        <v>55</v>
      </c>
      <c r="S6779" s="56">
        <v>0.05</v>
      </c>
      <c r="T6779" s="56" t="s">
        <v>16831</v>
      </c>
      <c r="U6779" s="57" t="str">
        <f>IF(OR(C6779="",H6779=""),"",C6779*H6779)</f>
        <v/>
      </c>
      <c r="V6779" s="57" t="str">
        <f>IF(OR(C6779="",S6779=""),"",S6779*C6779)</f>
        <v/>
      </c>
      <c r="W6779" s="56" t="str">
        <f>IF(OR(C6779="",T6779=""),"",C6779*T6779)</f>
        <v/>
      </c>
    </row>
    <row r="6780" spans="1:23" ht="20.100000000000001" customHeight="1" x14ac:dyDescent="0.2">
      <c r="A6780" s="49" t="s">
        <v>16898</v>
      </c>
      <c r="B6780" s="49" t="s">
        <v>16899</v>
      </c>
      <c r="C6780" s="50"/>
      <c r="D6780" s="51" t="s">
        <v>209</v>
      </c>
      <c r="E6780" s="52">
        <v>40</v>
      </c>
      <c r="F6780" s="52">
        <f t="shared" si="92"/>
        <v>25.6</v>
      </c>
      <c r="G6780" s="52">
        <f>E6780-(25 *E6780/100)</f>
        <v>30</v>
      </c>
      <c r="H6780" s="52">
        <f>IF(E6780="","",E6780*(1-$F$3))</f>
        <v>25.6</v>
      </c>
      <c r="I6780" s="53"/>
      <c r="J6780" s="54">
        <v>1</v>
      </c>
      <c r="K6780" s="54">
        <v>10</v>
      </c>
      <c r="L6780" s="54">
        <v>60</v>
      </c>
      <c r="M6780" s="50" t="s">
        <v>16692</v>
      </c>
      <c r="N6780" s="53" t="s">
        <v>16827</v>
      </c>
      <c r="O6780" s="53" t="s">
        <v>16828</v>
      </c>
      <c r="P6780" s="55" t="s">
        <v>2993</v>
      </c>
      <c r="Q6780" s="55" t="s">
        <v>54</v>
      </c>
      <c r="R6780" s="55" t="s">
        <v>55</v>
      </c>
      <c r="S6780" s="56">
        <v>0.05</v>
      </c>
      <c r="T6780" s="56" t="s">
        <v>16831</v>
      </c>
      <c r="U6780" s="57" t="str">
        <f>IF(OR(C6780="",H6780=""),"",C6780*H6780)</f>
        <v/>
      </c>
      <c r="V6780" s="57" t="str">
        <f>IF(OR(C6780="",S6780=""),"",S6780*C6780)</f>
        <v/>
      </c>
      <c r="W6780" s="56" t="str">
        <f>IF(OR(C6780="",T6780=""),"",C6780*T6780)</f>
        <v/>
      </c>
    </row>
    <row r="6781" spans="1:23" ht="20.100000000000001" customHeight="1" x14ac:dyDescent="0.2">
      <c r="A6781" s="49" t="s">
        <v>16900</v>
      </c>
      <c r="B6781" s="49" t="s">
        <v>16901</v>
      </c>
      <c r="C6781" s="50"/>
      <c r="D6781" s="51" t="s">
        <v>209</v>
      </c>
      <c r="E6781" s="52">
        <v>40</v>
      </c>
      <c r="F6781" s="52">
        <f t="shared" si="92"/>
        <v>25.6</v>
      </c>
      <c r="G6781" s="52">
        <f>E6781-(25 *E6781/100)</f>
        <v>30</v>
      </c>
      <c r="H6781" s="52">
        <f>IF(E6781="","",E6781*(1-$F$3))</f>
        <v>25.6</v>
      </c>
      <c r="I6781" s="53"/>
      <c r="J6781" s="54">
        <v>1</v>
      </c>
      <c r="K6781" s="54">
        <v>10</v>
      </c>
      <c r="L6781" s="54">
        <v>60</v>
      </c>
      <c r="M6781" s="50" t="s">
        <v>16692</v>
      </c>
      <c r="N6781" s="53" t="s">
        <v>16827</v>
      </c>
      <c r="O6781" s="53" t="s">
        <v>16828</v>
      </c>
      <c r="P6781" s="55" t="s">
        <v>2993</v>
      </c>
      <c r="Q6781" s="55" t="s">
        <v>54</v>
      </c>
      <c r="R6781" s="55" t="s">
        <v>55</v>
      </c>
      <c r="S6781" s="56">
        <v>0.05</v>
      </c>
      <c r="T6781" s="56" t="s">
        <v>16831</v>
      </c>
      <c r="U6781" s="57" t="str">
        <f>IF(OR(C6781="",H6781=""),"",C6781*H6781)</f>
        <v/>
      </c>
      <c r="V6781" s="57" t="str">
        <f>IF(OR(C6781="",S6781=""),"",S6781*C6781)</f>
        <v/>
      </c>
      <c r="W6781" s="56" t="str">
        <f>IF(OR(C6781="",T6781=""),"",C6781*T6781)</f>
        <v/>
      </c>
    </row>
    <row r="6782" spans="1:23" ht="20.100000000000001" customHeight="1" x14ac:dyDescent="0.2">
      <c r="A6782" s="49" t="s">
        <v>16852</v>
      </c>
      <c r="B6782" s="49" t="s">
        <v>16853</v>
      </c>
      <c r="C6782" s="50"/>
      <c r="D6782" s="51" t="s">
        <v>209</v>
      </c>
      <c r="E6782" s="52">
        <v>40</v>
      </c>
      <c r="F6782" s="52">
        <f t="shared" si="92"/>
        <v>25.6</v>
      </c>
      <c r="G6782" s="52">
        <f>E6782-(25 *E6782/100)</f>
        <v>30</v>
      </c>
      <c r="H6782" s="52">
        <f>IF(E6782="","",E6782*(1-$F$3))</f>
        <v>25.6</v>
      </c>
      <c r="I6782" s="53"/>
      <c r="J6782" s="54">
        <v>1</v>
      </c>
      <c r="K6782" s="54">
        <v>10</v>
      </c>
      <c r="L6782" s="54">
        <v>60</v>
      </c>
      <c r="M6782" s="50" t="s">
        <v>16692</v>
      </c>
      <c r="N6782" s="53" t="s">
        <v>16827</v>
      </c>
      <c r="O6782" s="53" t="s">
        <v>16828</v>
      </c>
      <c r="P6782" s="55" t="s">
        <v>2993</v>
      </c>
      <c r="Q6782" s="55" t="s">
        <v>54</v>
      </c>
      <c r="R6782" s="55" t="s">
        <v>55</v>
      </c>
      <c r="S6782" s="56">
        <v>0.05</v>
      </c>
      <c r="T6782" s="56" t="s">
        <v>16831</v>
      </c>
      <c r="U6782" s="57" t="str">
        <f>IF(OR(C6782="",H6782=""),"",C6782*H6782)</f>
        <v/>
      </c>
      <c r="V6782" s="57" t="str">
        <f>IF(OR(C6782="",S6782=""),"",S6782*C6782)</f>
        <v/>
      </c>
      <c r="W6782" s="56" t="str">
        <f>IF(OR(C6782="",T6782=""),"",C6782*T6782)</f>
        <v/>
      </c>
    </row>
    <row r="6783" spans="1:23" ht="20.100000000000001" customHeight="1" x14ac:dyDescent="0.2">
      <c r="A6783" s="49" t="s">
        <v>16854</v>
      </c>
      <c r="B6783" s="49" t="s">
        <v>16855</v>
      </c>
      <c r="C6783" s="50"/>
      <c r="D6783" s="51" t="s">
        <v>209</v>
      </c>
      <c r="E6783" s="52">
        <v>40</v>
      </c>
      <c r="F6783" s="52">
        <f t="shared" si="92"/>
        <v>25.6</v>
      </c>
      <c r="G6783" s="52">
        <f>E6783-(25 *E6783/100)</f>
        <v>30</v>
      </c>
      <c r="H6783" s="52">
        <f>IF(E6783="","",E6783*(1-$F$3))</f>
        <v>25.6</v>
      </c>
      <c r="I6783" s="53"/>
      <c r="J6783" s="54">
        <v>1</v>
      </c>
      <c r="K6783" s="54">
        <v>10</v>
      </c>
      <c r="L6783" s="54">
        <v>60</v>
      </c>
      <c r="M6783" s="50" t="s">
        <v>16692</v>
      </c>
      <c r="N6783" s="53" t="s">
        <v>16827</v>
      </c>
      <c r="O6783" s="53" t="s">
        <v>16828</v>
      </c>
      <c r="P6783" s="55" t="s">
        <v>2993</v>
      </c>
      <c r="Q6783" s="55" t="s">
        <v>54</v>
      </c>
      <c r="R6783" s="55" t="s">
        <v>55</v>
      </c>
      <c r="S6783" s="56">
        <v>0.05</v>
      </c>
      <c r="T6783" s="56" t="s">
        <v>16831</v>
      </c>
      <c r="U6783" s="57" t="str">
        <f>IF(OR(C6783="",H6783=""),"",C6783*H6783)</f>
        <v/>
      </c>
      <c r="V6783" s="57" t="str">
        <f>IF(OR(C6783="",S6783=""),"",S6783*C6783)</f>
        <v/>
      </c>
      <c r="W6783" s="56" t="str">
        <f>IF(OR(C6783="",T6783=""),"",C6783*T6783)</f>
        <v/>
      </c>
    </row>
    <row r="6784" spans="1:23" ht="20.100000000000001" customHeight="1" x14ac:dyDescent="0.2">
      <c r="A6784" s="92" t="s">
        <v>16902</v>
      </c>
      <c r="B6784" s="92" t="s">
        <v>16903</v>
      </c>
      <c r="C6784" s="93"/>
      <c r="D6784" s="94" t="s">
        <v>209</v>
      </c>
      <c r="E6784" s="95">
        <v>50</v>
      </c>
      <c r="F6784" s="95">
        <f t="shared" si="92"/>
        <v>32</v>
      </c>
      <c r="G6784" s="95">
        <f>E6784-(25 *E6784/100)</f>
        <v>37.5</v>
      </c>
      <c r="H6784" s="95">
        <f>IF(E6784="","",E6784*(1-$F$3))</f>
        <v>32</v>
      </c>
      <c r="I6784" s="93"/>
      <c r="J6784" s="96">
        <v>1</v>
      </c>
      <c r="K6784" s="96">
        <v>10</v>
      </c>
      <c r="L6784" s="96">
        <v>60</v>
      </c>
      <c r="M6784" s="93" t="s">
        <v>16692</v>
      </c>
      <c r="N6784" s="93" t="s">
        <v>16827</v>
      </c>
      <c r="O6784" s="93" t="s">
        <v>16828</v>
      </c>
      <c r="P6784" s="94" t="s">
        <v>2993</v>
      </c>
      <c r="Q6784" s="94" t="s">
        <v>54</v>
      </c>
      <c r="R6784" s="94" t="s">
        <v>55</v>
      </c>
      <c r="S6784" s="56">
        <v>0.05</v>
      </c>
      <c r="T6784" s="56" t="s">
        <v>16831</v>
      </c>
      <c r="U6784" s="97" t="str">
        <f>IF(OR(C6784="",H6784=""),"",C6784*H6784)</f>
        <v/>
      </c>
      <c r="V6784" s="97" t="str">
        <f>IF(OR(C6784="",S6784=""),"",S6784*C6784)</f>
        <v/>
      </c>
      <c r="W6784" s="98" t="str">
        <f>IF(OR(C6784="",T6784=""),"",C6784*T6784)</f>
        <v/>
      </c>
    </row>
    <row r="6785" spans="1:23" ht="20.100000000000001" customHeight="1" x14ac:dyDescent="0.2">
      <c r="A6785" s="92" t="s">
        <v>16896</v>
      </c>
      <c r="B6785" s="92" t="s">
        <v>16897</v>
      </c>
      <c r="C6785" s="93"/>
      <c r="D6785" s="94" t="s">
        <v>209</v>
      </c>
      <c r="E6785" s="95">
        <v>50</v>
      </c>
      <c r="F6785" s="95">
        <f t="shared" si="92"/>
        <v>32</v>
      </c>
      <c r="G6785" s="95">
        <f>E6785-(25 *E6785/100)</f>
        <v>37.5</v>
      </c>
      <c r="H6785" s="95">
        <f>IF(E6785="","",E6785*(1-$F$3))</f>
        <v>32</v>
      </c>
      <c r="I6785" s="93"/>
      <c r="J6785" s="96">
        <v>1</v>
      </c>
      <c r="K6785" s="96">
        <v>10</v>
      </c>
      <c r="L6785" s="96">
        <v>60</v>
      </c>
      <c r="M6785" s="93" t="s">
        <v>16692</v>
      </c>
      <c r="N6785" s="93" t="s">
        <v>16827</v>
      </c>
      <c r="O6785" s="93" t="s">
        <v>16828</v>
      </c>
      <c r="P6785" s="94" t="s">
        <v>2993</v>
      </c>
      <c r="Q6785" s="94" t="s">
        <v>54</v>
      </c>
      <c r="R6785" s="94" t="s">
        <v>55</v>
      </c>
      <c r="S6785" s="56">
        <v>0.05</v>
      </c>
      <c r="T6785" s="56" t="s">
        <v>16831</v>
      </c>
      <c r="U6785" s="97" t="str">
        <f>IF(OR(C6785="",H6785=""),"",C6785*H6785)</f>
        <v/>
      </c>
      <c r="V6785" s="97" t="str">
        <f>IF(OR(C6785="",S6785=""),"",S6785*C6785)</f>
        <v/>
      </c>
      <c r="W6785" s="98" t="str">
        <f>IF(OR(C6785="",T6785=""),"",C6785*T6785)</f>
        <v/>
      </c>
    </row>
    <row r="6786" spans="1:23" ht="20.100000000000001" customHeight="1" x14ac:dyDescent="0.2">
      <c r="A6786" s="92" t="s">
        <v>16856</v>
      </c>
      <c r="B6786" s="92" t="s">
        <v>16857</v>
      </c>
      <c r="C6786" s="93"/>
      <c r="D6786" s="94" t="s">
        <v>209</v>
      </c>
      <c r="E6786" s="95">
        <v>50</v>
      </c>
      <c r="F6786" s="95">
        <f t="shared" si="92"/>
        <v>32</v>
      </c>
      <c r="G6786" s="95">
        <f>E6786-(25 *E6786/100)</f>
        <v>37.5</v>
      </c>
      <c r="H6786" s="95">
        <f>IF(E6786="","",E6786*(1-$F$3))</f>
        <v>32</v>
      </c>
      <c r="I6786" s="93"/>
      <c r="J6786" s="96">
        <v>1</v>
      </c>
      <c r="K6786" s="96">
        <v>10</v>
      </c>
      <c r="L6786" s="96">
        <v>60</v>
      </c>
      <c r="M6786" s="93" t="s">
        <v>16692</v>
      </c>
      <c r="N6786" s="93" t="s">
        <v>16827</v>
      </c>
      <c r="O6786" s="93" t="s">
        <v>16828</v>
      </c>
      <c r="P6786" s="94" t="s">
        <v>2993</v>
      </c>
      <c r="Q6786" s="94" t="s">
        <v>54</v>
      </c>
      <c r="R6786" s="94" t="s">
        <v>55</v>
      </c>
      <c r="S6786" s="56">
        <v>0.05</v>
      </c>
      <c r="T6786" s="56" t="s">
        <v>16831</v>
      </c>
      <c r="U6786" s="97" t="str">
        <f>IF(OR(C6786="",H6786=""),"",C6786*H6786)</f>
        <v/>
      </c>
      <c r="V6786" s="97" t="str">
        <f>IF(OR(C6786="",S6786=""),"",S6786*C6786)</f>
        <v/>
      </c>
      <c r="W6786" s="98" t="str">
        <f>IF(OR(C6786="",T6786=""),"",C6786*T6786)</f>
        <v/>
      </c>
    </row>
    <row r="6787" spans="1:23" ht="20.100000000000001" customHeight="1" x14ac:dyDescent="0.2">
      <c r="A6787" s="92" t="s">
        <v>16850</v>
      </c>
      <c r="B6787" s="92" t="s">
        <v>16851</v>
      </c>
      <c r="C6787" s="93"/>
      <c r="D6787" s="94" t="s">
        <v>209</v>
      </c>
      <c r="E6787" s="95">
        <v>50</v>
      </c>
      <c r="F6787" s="95">
        <f t="shared" si="92"/>
        <v>32</v>
      </c>
      <c r="G6787" s="95">
        <f>E6787-(25 *E6787/100)</f>
        <v>37.5</v>
      </c>
      <c r="H6787" s="95">
        <f>IF(E6787="","",E6787*(1-$F$3))</f>
        <v>32</v>
      </c>
      <c r="I6787" s="93"/>
      <c r="J6787" s="96">
        <v>1</v>
      </c>
      <c r="K6787" s="96">
        <v>10</v>
      </c>
      <c r="L6787" s="96">
        <v>60</v>
      </c>
      <c r="M6787" s="93" t="s">
        <v>16692</v>
      </c>
      <c r="N6787" s="93" t="s">
        <v>16827</v>
      </c>
      <c r="O6787" s="93" t="s">
        <v>16828</v>
      </c>
      <c r="P6787" s="94" t="s">
        <v>2993</v>
      </c>
      <c r="Q6787" s="94" t="s">
        <v>54</v>
      </c>
      <c r="R6787" s="94" t="s">
        <v>55</v>
      </c>
      <c r="S6787" s="56">
        <v>0.05</v>
      </c>
      <c r="T6787" s="56" t="s">
        <v>16831</v>
      </c>
      <c r="U6787" s="97" t="str">
        <f>IF(OR(C6787="",H6787=""),"",C6787*H6787)</f>
        <v/>
      </c>
      <c r="V6787" s="97" t="str">
        <f>IF(OR(C6787="",S6787=""),"",S6787*C6787)</f>
        <v/>
      </c>
      <c r="W6787" s="98" t="str">
        <f>IF(OR(C6787="",T6787=""),"",C6787*T6787)</f>
        <v/>
      </c>
    </row>
    <row r="6788" spans="1:23" ht="20.100000000000001" customHeight="1" x14ac:dyDescent="0.2">
      <c r="A6788" s="49" t="s">
        <v>16910</v>
      </c>
      <c r="B6788" s="49" t="s">
        <v>16911</v>
      </c>
      <c r="C6788" s="50"/>
      <c r="D6788" s="51" t="s">
        <v>209</v>
      </c>
      <c r="E6788" s="52">
        <v>80</v>
      </c>
      <c r="F6788" s="52">
        <f t="shared" si="92"/>
        <v>51.2</v>
      </c>
      <c r="G6788" s="52">
        <f>E6788-(25 *E6788/100)</f>
        <v>60</v>
      </c>
      <c r="H6788" s="52">
        <f>IF(E6788="","",E6788*(1-$F$3))</f>
        <v>51.2</v>
      </c>
      <c r="I6788" s="53"/>
      <c r="J6788" s="54">
        <v>1</v>
      </c>
      <c r="K6788" s="54">
        <v>10</v>
      </c>
      <c r="L6788" s="54">
        <v>60</v>
      </c>
      <c r="M6788" s="50" t="s">
        <v>16692</v>
      </c>
      <c r="N6788" s="53" t="s">
        <v>16827</v>
      </c>
      <c r="O6788" s="53" t="s">
        <v>16828</v>
      </c>
      <c r="P6788" s="55" t="s">
        <v>2993</v>
      </c>
      <c r="Q6788" s="55" t="s">
        <v>54</v>
      </c>
      <c r="R6788" s="55" t="s">
        <v>55</v>
      </c>
      <c r="S6788" s="56">
        <v>0.05</v>
      </c>
      <c r="T6788" s="56" t="s">
        <v>16831</v>
      </c>
      <c r="U6788" s="57" t="str">
        <f>IF(OR(C6788="",H6788=""),"",C6788*H6788)</f>
        <v/>
      </c>
      <c r="V6788" s="57" t="str">
        <f>IF(OR(C6788="",S6788=""),"",S6788*C6788)</f>
        <v/>
      </c>
      <c r="W6788" s="56" t="str">
        <f>IF(OR(C6788="",T6788=""),"",C6788*T6788)</f>
        <v/>
      </c>
    </row>
    <row r="6789" spans="1:23" ht="20.100000000000001" customHeight="1" x14ac:dyDescent="0.2">
      <c r="A6789" s="49" t="s">
        <v>16865</v>
      </c>
      <c r="B6789" s="49" t="s">
        <v>16866</v>
      </c>
      <c r="C6789" s="50"/>
      <c r="D6789" s="51" t="s">
        <v>209</v>
      </c>
      <c r="E6789" s="52">
        <v>80</v>
      </c>
      <c r="F6789" s="52">
        <f t="shared" si="92"/>
        <v>51.2</v>
      </c>
      <c r="G6789" s="52">
        <f>E6789-(25 *E6789/100)</f>
        <v>60</v>
      </c>
      <c r="H6789" s="52">
        <f>IF(E6789="","",E6789*(1-$F$3))</f>
        <v>51.2</v>
      </c>
      <c r="I6789" s="53"/>
      <c r="J6789" s="54">
        <v>1</v>
      </c>
      <c r="K6789" s="54">
        <v>10</v>
      </c>
      <c r="L6789" s="54">
        <v>60</v>
      </c>
      <c r="M6789" s="50" t="s">
        <v>16692</v>
      </c>
      <c r="N6789" s="53" t="s">
        <v>16827</v>
      </c>
      <c r="O6789" s="53" t="s">
        <v>16828</v>
      </c>
      <c r="P6789" s="55" t="s">
        <v>2993</v>
      </c>
      <c r="Q6789" s="55" t="s">
        <v>54</v>
      </c>
      <c r="R6789" s="55" t="s">
        <v>55</v>
      </c>
      <c r="S6789" s="56">
        <v>0.05</v>
      </c>
      <c r="T6789" s="56" t="s">
        <v>16831</v>
      </c>
      <c r="U6789" s="57" t="str">
        <f>IF(OR(C6789="",H6789=""),"",C6789*H6789)</f>
        <v/>
      </c>
      <c r="V6789" s="57" t="str">
        <f>IF(OR(C6789="",S6789=""),"",S6789*C6789)</f>
        <v/>
      </c>
      <c r="W6789" s="56" t="str">
        <f>IF(OR(C6789="",T6789=""),"",C6789*T6789)</f>
        <v/>
      </c>
    </row>
    <row r="6790" spans="1:23" ht="20.100000000000001" customHeight="1" x14ac:dyDescent="0.2">
      <c r="A6790" s="92" t="s">
        <v>16916</v>
      </c>
      <c r="B6790" s="92" t="s">
        <v>16917</v>
      </c>
      <c r="C6790" s="93"/>
      <c r="D6790" s="94" t="s">
        <v>209</v>
      </c>
      <c r="E6790" s="95">
        <v>40</v>
      </c>
      <c r="F6790" s="95">
        <f t="shared" si="92"/>
        <v>25.6</v>
      </c>
      <c r="G6790" s="95">
        <f>E6790-(25 *E6790/100)</f>
        <v>30</v>
      </c>
      <c r="H6790" s="95">
        <f>IF(E6790="","",E6790*(1-$F$3))</f>
        <v>25.6</v>
      </c>
      <c r="I6790" s="93"/>
      <c r="J6790" s="96">
        <v>1</v>
      </c>
      <c r="K6790" s="96">
        <v>10</v>
      </c>
      <c r="L6790" s="96">
        <v>60</v>
      </c>
      <c r="M6790" s="93" t="s">
        <v>16692</v>
      </c>
      <c r="N6790" s="93" t="s">
        <v>16827</v>
      </c>
      <c r="O6790" s="93" t="s">
        <v>16828</v>
      </c>
      <c r="P6790" s="94" t="s">
        <v>2993</v>
      </c>
      <c r="Q6790" s="94" t="s">
        <v>54</v>
      </c>
      <c r="R6790" s="94" t="s">
        <v>55</v>
      </c>
      <c r="S6790" s="56">
        <v>0.05</v>
      </c>
      <c r="T6790" s="56" t="s">
        <v>16831</v>
      </c>
      <c r="U6790" s="97" t="str">
        <f>IF(OR(C6790="",H6790=""),"",C6790*H6790)</f>
        <v/>
      </c>
      <c r="V6790" s="97" t="str">
        <f>IF(OR(C6790="",S6790=""),"",S6790*C6790)</f>
        <v/>
      </c>
      <c r="W6790" s="98" t="str">
        <f>IF(OR(C6790="",T6790=""),"",C6790*T6790)</f>
        <v/>
      </c>
    </row>
    <row r="6791" spans="1:23" ht="20.100000000000001" customHeight="1" x14ac:dyDescent="0.2">
      <c r="A6791" s="49" t="s">
        <v>16918</v>
      </c>
      <c r="B6791" s="49" t="s">
        <v>16919</v>
      </c>
      <c r="C6791" s="50"/>
      <c r="D6791" s="51" t="s">
        <v>209</v>
      </c>
      <c r="E6791" s="52">
        <v>100</v>
      </c>
      <c r="F6791" s="52">
        <f t="shared" si="92"/>
        <v>64</v>
      </c>
      <c r="G6791" s="52">
        <f>E6791-(25 *E6791/100)</f>
        <v>75</v>
      </c>
      <c r="H6791" s="52">
        <f>IF(E6791="","",E6791*(1-$F$3))</f>
        <v>64</v>
      </c>
      <c r="I6791" s="53"/>
      <c r="J6791" s="54">
        <v>1</v>
      </c>
      <c r="K6791" s="54">
        <v>10</v>
      </c>
      <c r="L6791" s="54">
        <v>60</v>
      </c>
      <c r="M6791" s="50" t="s">
        <v>16692</v>
      </c>
      <c r="N6791" s="53" t="s">
        <v>16827</v>
      </c>
      <c r="O6791" s="53" t="s">
        <v>16828</v>
      </c>
      <c r="P6791" s="55" t="s">
        <v>2993</v>
      </c>
      <c r="Q6791" s="55" t="s">
        <v>54</v>
      </c>
      <c r="R6791" s="55" t="s">
        <v>55</v>
      </c>
      <c r="S6791" s="56">
        <v>0.05</v>
      </c>
      <c r="T6791" s="56" t="s">
        <v>16831</v>
      </c>
      <c r="U6791" s="57" t="str">
        <f>IF(OR(C6791="",H6791=""),"",C6791*H6791)</f>
        <v/>
      </c>
      <c r="V6791" s="57" t="str">
        <f>IF(OR(C6791="",S6791=""),"",S6791*C6791)</f>
        <v/>
      </c>
      <c r="W6791" s="56" t="str">
        <f>IF(OR(C6791="",T6791=""),"",C6791*T6791)</f>
        <v/>
      </c>
    </row>
    <row r="6792" spans="1:23" ht="20.100000000000001" customHeight="1" x14ac:dyDescent="0.2">
      <c r="A6792" s="49" t="s">
        <v>16871</v>
      </c>
      <c r="B6792" s="49" t="s">
        <v>16872</v>
      </c>
      <c r="C6792" s="50"/>
      <c r="D6792" s="51" t="s">
        <v>209</v>
      </c>
      <c r="E6792" s="52">
        <v>100</v>
      </c>
      <c r="F6792" s="52">
        <f t="shared" si="92"/>
        <v>64</v>
      </c>
      <c r="G6792" s="52">
        <f>E6792-(25 *E6792/100)</f>
        <v>75</v>
      </c>
      <c r="H6792" s="52">
        <f>IF(E6792="","",E6792*(1-$F$3))</f>
        <v>64</v>
      </c>
      <c r="I6792" s="53"/>
      <c r="J6792" s="54">
        <v>1</v>
      </c>
      <c r="K6792" s="54">
        <v>10</v>
      </c>
      <c r="L6792" s="54">
        <v>60</v>
      </c>
      <c r="M6792" s="50" t="s">
        <v>16692</v>
      </c>
      <c r="N6792" s="53" t="s">
        <v>16827</v>
      </c>
      <c r="O6792" s="53" t="s">
        <v>16828</v>
      </c>
      <c r="P6792" s="55" t="s">
        <v>2993</v>
      </c>
      <c r="Q6792" s="55" t="s">
        <v>54</v>
      </c>
      <c r="R6792" s="55" t="s">
        <v>55</v>
      </c>
      <c r="S6792" s="56">
        <v>0.05</v>
      </c>
      <c r="T6792" s="56" t="s">
        <v>16831</v>
      </c>
      <c r="U6792" s="57" t="str">
        <f>IF(OR(C6792="",H6792=""),"",C6792*H6792)</f>
        <v/>
      </c>
      <c r="V6792" s="57" t="str">
        <f>IF(OR(C6792="",S6792=""),"",S6792*C6792)</f>
        <v/>
      </c>
      <c r="W6792" s="56" t="str">
        <f>IF(OR(C6792="",T6792=""),"",C6792*T6792)</f>
        <v/>
      </c>
    </row>
    <row r="6793" spans="1:23" ht="20.100000000000001" customHeight="1" x14ac:dyDescent="0.2">
      <c r="A6793" s="92" t="s">
        <v>16904</v>
      </c>
      <c r="B6793" s="92" t="s">
        <v>16905</v>
      </c>
      <c r="C6793" s="93"/>
      <c r="D6793" s="94" t="s">
        <v>209</v>
      </c>
      <c r="E6793" s="95">
        <v>60</v>
      </c>
      <c r="F6793" s="95">
        <f t="shared" si="92"/>
        <v>38.4</v>
      </c>
      <c r="G6793" s="95">
        <f>E6793-(25 *E6793/100)</f>
        <v>45</v>
      </c>
      <c r="H6793" s="95">
        <f>IF(E6793="","",E6793*(1-$F$3))</f>
        <v>38.4</v>
      </c>
      <c r="I6793" s="93"/>
      <c r="J6793" s="96">
        <v>1</v>
      </c>
      <c r="K6793" s="96">
        <v>10</v>
      </c>
      <c r="L6793" s="96">
        <v>60</v>
      </c>
      <c r="M6793" s="93" t="s">
        <v>16692</v>
      </c>
      <c r="N6793" s="93" t="s">
        <v>16827</v>
      </c>
      <c r="O6793" s="93" t="s">
        <v>16828</v>
      </c>
      <c r="P6793" s="94" t="s">
        <v>2993</v>
      </c>
      <c r="Q6793" s="94" t="s">
        <v>54</v>
      </c>
      <c r="R6793" s="94" t="s">
        <v>55</v>
      </c>
      <c r="S6793" s="56">
        <v>0.05</v>
      </c>
      <c r="T6793" s="56" t="s">
        <v>16860</v>
      </c>
      <c r="U6793" s="97" t="str">
        <f>IF(OR(C6793="",H6793=""),"",C6793*H6793)</f>
        <v/>
      </c>
      <c r="V6793" s="97" t="str">
        <f>IF(OR(C6793="",S6793=""),"",S6793*C6793)</f>
        <v/>
      </c>
      <c r="W6793" s="98" t="str">
        <f>IF(OR(C6793="",T6793=""),"",C6793*T6793)</f>
        <v/>
      </c>
    </row>
    <row r="6794" spans="1:23" ht="20.100000000000001" customHeight="1" x14ac:dyDescent="0.2">
      <c r="A6794" s="92" t="s">
        <v>16858</v>
      </c>
      <c r="B6794" s="92" t="s">
        <v>16859</v>
      </c>
      <c r="C6794" s="93"/>
      <c r="D6794" s="94" t="s">
        <v>209</v>
      </c>
      <c r="E6794" s="95">
        <v>60</v>
      </c>
      <c r="F6794" s="95">
        <f t="shared" ref="F6794:F6857" si="93">E6794-(36*E6794/100)</f>
        <v>38.4</v>
      </c>
      <c r="G6794" s="95">
        <f>E6794-(25 *E6794/100)</f>
        <v>45</v>
      </c>
      <c r="H6794" s="95">
        <f>IF(E6794="","",E6794*(1-$F$3))</f>
        <v>38.4</v>
      </c>
      <c r="I6794" s="93"/>
      <c r="J6794" s="96">
        <v>1</v>
      </c>
      <c r="K6794" s="96">
        <v>10</v>
      </c>
      <c r="L6794" s="96">
        <v>60</v>
      </c>
      <c r="M6794" s="93" t="s">
        <v>16692</v>
      </c>
      <c r="N6794" s="93" t="s">
        <v>16827</v>
      </c>
      <c r="O6794" s="93" t="s">
        <v>16828</v>
      </c>
      <c r="P6794" s="94" t="s">
        <v>2993</v>
      </c>
      <c r="Q6794" s="94" t="s">
        <v>54</v>
      </c>
      <c r="R6794" s="94" t="s">
        <v>55</v>
      </c>
      <c r="S6794" s="56">
        <v>0.05</v>
      </c>
      <c r="T6794" s="56" t="s">
        <v>16860</v>
      </c>
      <c r="U6794" s="97" t="str">
        <f>IF(OR(C6794="",H6794=""),"",C6794*H6794)</f>
        <v/>
      </c>
      <c r="V6794" s="97" t="str">
        <f>IF(OR(C6794="",S6794=""),"",S6794*C6794)</f>
        <v/>
      </c>
      <c r="W6794" s="98" t="str">
        <f>IF(OR(C6794="",T6794=""),"",C6794*T6794)</f>
        <v/>
      </c>
    </row>
    <row r="6795" spans="1:23" ht="20.100000000000001" customHeight="1" x14ac:dyDescent="0.2">
      <c r="A6795" s="92" t="s">
        <v>16906</v>
      </c>
      <c r="B6795" s="92" t="s">
        <v>16907</v>
      </c>
      <c r="C6795" s="93"/>
      <c r="D6795" s="94" t="s">
        <v>209</v>
      </c>
      <c r="E6795" s="95">
        <v>60</v>
      </c>
      <c r="F6795" s="95">
        <f t="shared" si="93"/>
        <v>38.4</v>
      </c>
      <c r="G6795" s="95">
        <f>E6795-(25 *E6795/100)</f>
        <v>45</v>
      </c>
      <c r="H6795" s="95">
        <f>IF(E6795="","",E6795*(1-$F$3))</f>
        <v>38.4</v>
      </c>
      <c r="I6795" s="93"/>
      <c r="J6795" s="96">
        <v>1</v>
      </c>
      <c r="K6795" s="96">
        <v>10</v>
      </c>
      <c r="L6795" s="96">
        <v>60</v>
      </c>
      <c r="M6795" s="93" t="s">
        <v>16692</v>
      </c>
      <c r="N6795" s="93" t="s">
        <v>16827</v>
      </c>
      <c r="O6795" s="93" t="s">
        <v>16828</v>
      </c>
      <c r="P6795" s="94" t="s">
        <v>2993</v>
      </c>
      <c r="Q6795" s="94" t="s">
        <v>54</v>
      </c>
      <c r="R6795" s="94" t="s">
        <v>55</v>
      </c>
      <c r="S6795" s="56">
        <v>0.05</v>
      </c>
      <c r="T6795" s="56" t="s">
        <v>16860</v>
      </c>
      <c r="U6795" s="97" t="str">
        <f>IF(OR(C6795="",H6795=""),"",C6795*H6795)</f>
        <v/>
      </c>
      <c r="V6795" s="97" t="str">
        <f>IF(OR(C6795="",S6795=""),"",S6795*C6795)</f>
        <v/>
      </c>
      <c r="W6795" s="98" t="str">
        <f>IF(OR(C6795="",T6795=""),"",C6795*T6795)</f>
        <v/>
      </c>
    </row>
    <row r="6796" spans="1:23" ht="20.100000000000001" customHeight="1" x14ac:dyDescent="0.2">
      <c r="A6796" s="92" t="s">
        <v>16861</v>
      </c>
      <c r="B6796" s="92" t="s">
        <v>16862</v>
      </c>
      <c r="C6796" s="93"/>
      <c r="D6796" s="94" t="s">
        <v>209</v>
      </c>
      <c r="E6796" s="95">
        <v>60</v>
      </c>
      <c r="F6796" s="95">
        <f t="shared" si="93"/>
        <v>38.4</v>
      </c>
      <c r="G6796" s="95">
        <f>E6796-(25 *E6796/100)</f>
        <v>45</v>
      </c>
      <c r="H6796" s="95">
        <f>IF(E6796="","",E6796*(1-$F$3))</f>
        <v>38.4</v>
      </c>
      <c r="I6796" s="93"/>
      <c r="J6796" s="96">
        <v>1</v>
      </c>
      <c r="K6796" s="96">
        <v>10</v>
      </c>
      <c r="L6796" s="96">
        <v>60</v>
      </c>
      <c r="M6796" s="93" t="s">
        <v>16692</v>
      </c>
      <c r="N6796" s="93" t="s">
        <v>16827</v>
      </c>
      <c r="O6796" s="93" t="s">
        <v>16828</v>
      </c>
      <c r="P6796" s="94" t="s">
        <v>2993</v>
      </c>
      <c r="Q6796" s="94" t="s">
        <v>54</v>
      </c>
      <c r="R6796" s="94" t="s">
        <v>55</v>
      </c>
      <c r="S6796" s="56">
        <v>0.05</v>
      </c>
      <c r="T6796" s="56" t="s">
        <v>16860</v>
      </c>
      <c r="U6796" s="97" t="str">
        <f>IF(OR(C6796="",H6796=""),"",C6796*H6796)</f>
        <v/>
      </c>
      <c r="V6796" s="97" t="str">
        <f>IF(OR(C6796="",S6796=""),"",S6796*C6796)</f>
        <v/>
      </c>
      <c r="W6796" s="98" t="str">
        <f>IF(OR(C6796="",T6796=""),"",C6796*T6796)</f>
        <v/>
      </c>
    </row>
    <row r="6797" spans="1:23" ht="20.100000000000001" customHeight="1" x14ac:dyDescent="0.2">
      <c r="A6797" s="92" t="s">
        <v>16952</v>
      </c>
      <c r="B6797" s="92" t="s">
        <v>16953</v>
      </c>
      <c r="C6797" s="93"/>
      <c r="D6797" s="94" t="s">
        <v>209</v>
      </c>
      <c r="E6797" s="95">
        <v>10</v>
      </c>
      <c r="F6797" s="95">
        <f t="shared" si="93"/>
        <v>6.4</v>
      </c>
      <c r="G6797" s="95">
        <f>E6797-(25 *E6797/100)</f>
        <v>7.5</v>
      </c>
      <c r="H6797" s="95">
        <f>IF(E6797="","",E6797*(1-$F$3))</f>
        <v>6.4</v>
      </c>
      <c r="I6797" s="93"/>
      <c r="J6797" s="96">
        <v>1</v>
      </c>
      <c r="K6797" s="96">
        <v>30</v>
      </c>
      <c r="L6797" s="96">
        <v>180</v>
      </c>
      <c r="M6797" s="93" t="s">
        <v>16692</v>
      </c>
      <c r="N6797" s="93" t="s">
        <v>16827</v>
      </c>
      <c r="O6797" s="93" t="s">
        <v>16920</v>
      </c>
      <c r="P6797" s="94" t="s">
        <v>2993</v>
      </c>
      <c r="Q6797" s="94" t="s">
        <v>54</v>
      </c>
      <c r="R6797" s="94" t="s">
        <v>55</v>
      </c>
      <c r="S6797" s="56">
        <v>0.05</v>
      </c>
      <c r="T6797" s="56" t="s">
        <v>16831</v>
      </c>
      <c r="U6797" s="97" t="str">
        <f>IF(OR(C6797="",H6797=""),"",C6797*H6797)</f>
        <v/>
      </c>
      <c r="V6797" s="97" t="str">
        <f>IF(OR(C6797="",S6797=""),"",S6797*C6797)</f>
        <v/>
      </c>
      <c r="W6797" s="98" t="str">
        <f>IF(OR(C6797="",T6797=""),"",C6797*T6797)</f>
        <v/>
      </c>
    </row>
    <row r="6798" spans="1:23" ht="20.100000000000001" customHeight="1" x14ac:dyDescent="0.2">
      <c r="A6798" s="92" t="s">
        <v>16921</v>
      </c>
      <c r="B6798" s="92" t="s">
        <v>16922</v>
      </c>
      <c r="C6798" s="93"/>
      <c r="D6798" s="94" t="s">
        <v>209</v>
      </c>
      <c r="E6798" s="95">
        <v>10</v>
      </c>
      <c r="F6798" s="95">
        <f t="shared" si="93"/>
        <v>6.4</v>
      </c>
      <c r="G6798" s="95">
        <f>E6798-(25 *E6798/100)</f>
        <v>7.5</v>
      </c>
      <c r="H6798" s="95">
        <f>IF(E6798="","",E6798*(1-$F$3))</f>
        <v>6.4</v>
      </c>
      <c r="I6798" s="93"/>
      <c r="J6798" s="96">
        <v>1</v>
      </c>
      <c r="K6798" s="96">
        <v>30</v>
      </c>
      <c r="L6798" s="96">
        <v>180</v>
      </c>
      <c r="M6798" s="93" t="s">
        <v>16692</v>
      </c>
      <c r="N6798" s="93" t="s">
        <v>16827</v>
      </c>
      <c r="O6798" s="93" t="s">
        <v>16920</v>
      </c>
      <c r="P6798" s="94" t="s">
        <v>2993</v>
      </c>
      <c r="Q6798" s="94" t="s">
        <v>54</v>
      </c>
      <c r="R6798" s="94" t="s">
        <v>55</v>
      </c>
      <c r="S6798" s="56">
        <v>0.05</v>
      </c>
      <c r="T6798" s="56" t="s">
        <v>16831</v>
      </c>
      <c r="U6798" s="97" t="str">
        <f>IF(OR(C6798="",H6798=""),"",C6798*H6798)</f>
        <v/>
      </c>
      <c r="V6798" s="97" t="str">
        <f>IF(OR(C6798="",S6798=""),"",S6798*C6798)</f>
        <v/>
      </c>
      <c r="W6798" s="98" t="str">
        <f>IF(OR(C6798="",T6798=""),"",C6798*T6798)</f>
        <v/>
      </c>
    </row>
    <row r="6799" spans="1:23" ht="20.100000000000001" customHeight="1" x14ac:dyDescent="0.2">
      <c r="A6799" s="49" t="s">
        <v>16923</v>
      </c>
      <c r="B6799" s="49" t="s">
        <v>16924</v>
      </c>
      <c r="C6799" s="50"/>
      <c r="D6799" s="51" t="s">
        <v>209</v>
      </c>
      <c r="E6799" s="52">
        <v>10</v>
      </c>
      <c r="F6799" s="52">
        <f t="shared" si="93"/>
        <v>6.4</v>
      </c>
      <c r="G6799" s="52">
        <f>E6799-(25 *E6799/100)</f>
        <v>7.5</v>
      </c>
      <c r="H6799" s="52">
        <f>IF(E6799="","",E6799*(1-$F$3))</f>
        <v>6.4</v>
      </c>
      <c r="I6799" s="53"/>
      <c r="J6799" s="54">
        <v>1</v>
      </c>
      <c r="K6799" s="54">
        <v>30</v>
      </c>
      <c r="L6799" s="54">
        <v>180</v>
      </c>
      <c r="M6799" s="50" t="s">
        <v>16692</v>
      </c>
      <c r="N6799" s="53" t="s">
        <v>16827</v>
      </c>
      <c r="O6799" s="53" t="s">
        <v>16920</v>
      </c>
      <c r="P6799" s="55" t="s">
        <v>2993</v>
      </c>
      <c r="Q6799" s="55" t="s">
        <v>54</v>
      </c>
      <c r="R6799" s="55" t="s">
        <v>55</v>
      </c>
      <c r="S6799" s="56">
        <v>0.05</v>
      </c>
      <c r="T6799" s="56" t="s">
        <v>16831</v>
      </c>
      <c r="U6799" s="57" t="str">
        <f>IF(OR(C6799="",H6799=""),"",C6799*H6799)</f>
        <v/>
      </c>
      <c r="V6799" s="57" t="str">
        <f>IF(OR(C6799="",S6799=""),"",S6799*C6799)</f>
        <v/>
      </c>
      <c r="W6799" s="56" t="str">
        <f>IF(OR(C6799="",T6799=""),"",C6799*T6799)</f>
        <v/>
      </c>
    </row>
    <row r="6800" spans="1:23" ht="20.100000000000001" customHeight="1" x14ac:dyDescent="0.2">
      <c r="A6800" s="92" t="s">
        <v>16925</v>
      </c>
      <c r="B6800" s="92" t="s">
        <v>16926</v>
      </c>
      <c r="C6800" s="93"/>
      <c r="D6800" s="94" t="s">
        <v>209</v>
      </c>
      <c r="E6800" s="95">
        <v>10</v>
      </c>
      <c r="F6800" s="95">
        <f t="shared" si="93"/>
        <v>6.4</v>
      </c>
      <c r="G6800" s="95">
        <f>E6800-(25 *E6800/100)</f>
        <v>7.5</v>
      </c>
      <c r="H6800" s="95">
        <f>IF(E6800="","",E6800*(1-$F$3))</f>
        <v>6.4</v>
      </c>
      <c r="I6800" s="93"/>
      <c r="J6800" s="96">
        <v>1</v>
      </c>
      <c r="K6800" s="96">
        <v>30</v>
      </c>
      <c r="L6800" s="96">
        <v>180</v>
      </c>
      <c r="M6800" s="93" t="s">
        <v>16692</v>
      </c>
      <c r="N6800" s="93" t="s">
        <v>16827</v>
      </c>
      <c r="O6800" s="93" t="s">
        <v>16920</v>
      </c>
      <c r="P6800" s="94" t="s">
        <v>2993</v>
      </c>
      <c r="Q6800" s="94" t="s">
        <v>54</v>
      </c>
      <c r="R6800" s="94" t="s">
        <v>55</v>
      </c>
      <c r="S6800" s="56">
        <v>0.05</v>
      </c>
      <c r="T6800" s="56" t="s">
        <v>16831</v>
      </c>
      <c r="U6800" s="97" t="str">
        <f>IF(OR(C6800="",H6800=""),"",C6800*H6800)</f>
        <v/>
      </c>
      <c r="V6800" s="97" t="str">
        <f>IF(OR(C6800="",S6800=""),"",S6800*C6800)</f>
        <v/>
      </c>
      <c r="W6800" s="98" t="str">
        <f>IF(OR(C6800="",T6800=""),"",C6800*T6800)</f>
        <v/>
      </c>
    </row>
    <row r="6801" spans="1:23" ht="20.100000000000001" customHeight="1" x14ac:dyDescent="0.2">
      <c r="A6801" s="92" t="s">
        <v>16954</v>
      </c>
      <c r="B6801" s="92" t="s">
        <v>16955</v>
      </c>
      <c r="C6801" s="93"/>
      <c r="D6801" s="94" t="s">
        <v>209</v>
      </c>
      <c r="E6801" s="95">
        <v>10</v>
      </c>
      <c r="F6801" s="95">
        <f t="shared" si="93"/>
        <v>6.4</v>
      </c>
      <c r="G6801" s="95">
        <f>E6801-(25 *E6801/100)</f>
        <v>7.5</v>
      </c>
      <c r="H6801" s="95">
        <f>IF(E6801="","",E6801*(1-$F$3))</f>
        <v>6.4</v>
      </c>
      <c r="I6801" s="93"/>
      <c r="J6801" s="96">
        <v>1</v>
      </c>
      <c r="K6801" s="96">
        <v>30</v>
      </c>
      <c r="L6801" s="96">
        <v>180</v>
      </c>
      <c r="M6801" s="93" t="s">
        <v>16692</v>
      </c>
      <c r="N6801" s="93" t="s">
        <v>16827</v>
      </c>
      <c r="O6801" s="93" t="s">
        <v>16920</v>
      </c>
      <c r="P6801" s="94" t="s">
        <v>2993</v>
      </c>
      <c r="Q6801" s="94" t="s">
        <v>54</v>
      </c>
      <c r="R6801" s="94" t="s">
        <v>55</v>
      </c>
      <c r="S6801" s="56">
        <v>0.05</v>
      </c>
      <c r="T6801" s="56" t="s">
        <v>16831</v>
      </c>
      <c r="U6801" s="97" t="str">
        <f>IF(OR(C6801="",H6801=""),"",C6801*H6801)</f>
        <v/>
      </c>
      <c r="V6801" s="97" t="str">
        <f>IF(OR(C6801="",S6801=""),"",S6801*C6801)</f>
        <v/>
      </c>
      <c r="W6801" s="98" t="str">
        <f>IF(OR(C6801="",T6801=""),"",C6801*T6801)</f>
        <v/>
      </c>
    </row>
    <row r="6802" spans="1:23" ht="20.100000000000001" customHeight="1" x14ac:dyDescent="0.2">
      <c r="A6802" s="49" t="s">
        <v>16927</v>
      </c>
      <c r="B6802" s="49" t="s">
        <v>16928</v>
      </c>
      <c r="C6802" s="50"/>
      <c r="D6802" s="51" t="s">
        <v>209</v>
      </c>
      <c r="E6802" s="52">
        <v>10</v>
      </c>
      <c r="F6802" s="52">
        <f t="shared" si="93"/>
        <v>6.4</v>
      </c>
      <c r="G6802" s="52">
        <f>E6802-(25 *E6802/100)</f>
        <v>7.5</v>
      </c>
      <c r="H6802" s="52">
        <f>IF(E6802="","",E6802*(1-$F$3))</f>
        <v>6.4</v>
      </c>
      <c r="I6802" s="53"/>
      <c r="J6802" s="54">
        <v>1</v>
      </c>
      <c r="K6802" s="54">
        <v>30</v>
      </c>
      <c r="L6802" s="54">
        <v>180</v>
      </c>
      <c r="M6802" s="50" t="s">
        <v>16692</v>
      </c>
      <c r="N6802" s="53" t="s">
        <v>16827</v>
      </c>
      <c r="O6802" s="53" t="s">
        <v>16920</v>
      </c>
      <c r="P6802" s="55" t="s">
        <v>2993</v>
      </c>
      <c r="Q6802" s="55" t="s">
        <v>54</v>
      </c>
      <c r="R6802" s="55" t="s">
        <v>55</v>
      </c>
      <c r="S6802" s="56">
        <v>0.05</v>
      </c>
      <c r="T6802" s="56" t="s">
        <v>16831</v>
      </c>
      <c r="U6802" s="57" t="str">
        <f>IF(OR(C6802="",H6802=""),"",C6802*H6802)</f>
        <v/>
      </c>
      <c r="V6802" s="57" t="str">
        <f>IF(OR(C6802="",S6802=""),"",S6802*C6802)</f>
        <v/>
      </c>
      <c r="W6802" s="56" t="str">
        <f>IF(OR(C6802="",T6802=""),"",C6802*T6802)</f>
        <v/>
      </c>
    </row>
    <row r="6803" spans="1:23" ht="20.100000000000001" customHeight="1" x14ac:dyDescent="0.2">
      <c r="A6803" s="49" t="s">
        <v>16956</v>
      </c>
      <c r="B6803" s="49" t="s">
        <v>16957</v>
      </c>
      <c r="C6803" s="50"/>
      <c r="D6803" s="51" t="s">
        <v>209</v>
      </c>
      <c r="E6803" s="52">
        <v>10</v>
      </c>
      <c r="F6803" s="52">
        <f t="shared" si="93"/>
        <v>6.4</v>
      </c>
      <c r="G6803" s="52">
        <f>E6803-(25 *E6803/100)</f>
        <v>7.5</v>
      </c>
      <c r="H6803" s="52">
        <f>IF(E6803="","",E6803*(1-$F$3))</f>
        <v>6.4</v>
      </c>
      <c r="I6803" s="53"/>
      <c r="J6803" s="54">
        <v>1</v>
      </c>
      <c r="K6803" s="54">
        <v>30</v>
      </c>
      <c r="L6803" s="54">
        <v>180</v>
      </c>
      <c r="M6803" s="50" t="s">
        <v>16692</v>
      </c>
      <c r="N6803" s="53" t="s">
        <v>16827</v>
      </c>
      <c r="O6803" s="53" t="s">
        <v>16920</v>
      </c>
      <c r="P6803" s="55" t="s">
        <v>2993</v>
      </c>
      <c r="Q6803" s="55" t="s">
        <v>54</v>
      </c>
      <c r="R6803" s="55" t="s">
        <v>55</v>
      </c>
      <c r="S6803" s="56">
        <v>0.05</v>
      </c>
      <c r="T6803" s="56" t="s">
        <v>16831</v>
      </c>
      <c r="U6803" s="57" t="str">
        <f>IF(OR(C6803="",H6803=""),"",C6803*H6803)</f>
        <v/>
      </c>
      <c r="V6803" s="57" t="str">
        <f>IF(OR(C6803="",S6803=""),"",S6803*C6803)</f>
        <v/>
      </c>
      <c r="W6803" s="56" t="str">
        <f>IF(OR(C6803="",T6803=""),"",C6803*T6803)</f>
        <v/>
      </c>
    </row>
    <row r="6804" spans="1:23" ht="20.100000000000001" customHeight="1" x14ac:dyDescent="0.2">
      <c r="A6804" s="49" t="s">
        <v>16958</v>
      </c>
      <c r="B6804" s="49" t="s">
        <v>16959</v>
      </c>
      <c r="C6804" s="50"/>
      <c r="D6804" s="51" t="s">
        <v>209</v>
      </c>
      <c r="E6804" s="52">
        <v>10</v>
      </c>
      <c r="F6804" s="52">
        <f t="shared" si="93"/>
        <v>6.4</v>
      </c>
      <c r="G6804" s="52">
        <f>E6804-(25 *E6804/100)</f>
        <v>7.5</v>
      </c>
      <c r="H6804" s="52">
        <f>IF(E6804="","",E6804*(1-$F$3))</f>
        <v>6.4</v>
      </c>
      <c r="I6804" s="53"/>
      <c r="J6804" s="54">
        <v>1</v>
      </c>
      <c r="K6804" s="54">
        <v>30</v>
      </c>
      <c r="L6804" s="54">
        <v>180</v>
      </c>
      <c r="M6804" s="50" t="s">
        <v>16692</v>
      </c>
      <c r="N6804" s="53" t="s">
        <v>16827</v>
      </c>
      <c r="O6804" s="53" t="s">
        <v>16920</v>
      </c>
      <c r="P6804" s="55" t="s">
        <v>2993</v>
      </c>
      <c r="Q6804" s="55" t="s">
        <v>54</v>
      </c>
      <c r="R6804" s="55" t="s">
        <v>55</v>
      </c>
      <c r="S6804" s="56">
        <v>0.05</v>
      </c>
      <c r="T6804" s="56" t="s">
        <v>16831</v>
      </c>
      <c r="U6804" s="57" t="str">
        <f>IF(OR(C6804="",H6804=""),"",C6804*H6804)</f>
        <v/>
      </c>
      <c r="V6804" s="57" t="str">
        <f>IF(OR(C6804="",S6804=""),"",S6804*C6804)</f>
        <v/>
      </c>
      <c r="W6804" s="56" t="str">
        <f>IF(OR(C6804="",T6804=""),"",C6804*T6804)</f>
        <v/>
      </c>
    </row>
    <row r="6805" spans="1:23" ht="20.100000000000001" customHeight="1" x14ac:dyDescent="0.2">
      <c r="A6805" s="49" t="s">
        <v>16960</v>
      </c>
      <c r="B6805" s="49" t="s">
        <v>16961</v>
      </c>
      <c r="C6805" s="50"/>
      <c r="D6805" s="51" t="s">
        <v>209</v>
      </c>
      <c r="E6805" s="52">
        <v>14</v>
      </c>
      <c r="F6805" s="52">
        <f t="shared" si="93"/>
        <v>8.9600000000000009</v>
      </c>
      <c r="G6805" s="52">
        <f>E6805-(25 *E6805/100)</f>
        <v>10.5</v>
      </c>
      <c r="H6805" s="52">
        <f>IF(E6805="","",E6805*(1-$F$3))</f>
        <v>8.9600000000000009</v>
      </c>
      <c r="I6805" s="53"/>
      <c r="J6805" s="54">
        <v>1</v>
      </c>
      <c r="K6805" s="54">
        <v>25</v>
      </c>
      <c r="L6805" s="54">
        <v>150</v>
      </c>
      <c r="M6805" s="50" t="s">
        <v>16692</v>
      </c>
      <c r="N6805" s="53" t="s">
        <v>16827</v>
      </c>
      <c r="O6805" s="53" t="s">
        <v>16920</v>
      </c>
      <c r="P6805" s="55" t="s">
        <v>2993</v>
      </c>
      <c r="Q6805" s="55" t="s">
        <v>54</v>
      </c>
      <c r="R6805" s="55" t="s">
        <v>55</v>
      </c>
      <c r="S6805" s="56">
        <v>0.05</v>
      </c>
      <c r="T6805" s="56" t="s">
        <v>16931</v>
      </c>
      <c r="U6805" s="57" t="str">
        <f>IF(OR(C6805="",H6805=""),"",C6805*H6805)</f>
        <v/>
      </c>
      <c r="V6805" s="57" t="str">
        <f>IF(OR(C6805="",S6805=""),"",S6805*C6805)</f>
        <v/>
      </c>
      <c r="W6805" s="56" t="str">
        <f>IF(OR(C6805="",T6805=""),"",C6805*T6805)</f>
        <v/>
      </c>
    </row>
    <row r="6806" spans="1:23" ht="20.100000000000001" customHeight="1" x14ac:dyDescent="0.2">
      <c r="A6806" s="49" t="s">
        <v>16929</v>
      </c>
      <c r="B6806" s="49" t="s">
        <v>16930</v>
      </c>
      <c r="C6806" s="50"/>
      <c r="D6806" s="51" t="s">
        <v>209</v>
      </c>
      <c r="E6806" s="52">
        <v>14</v>
      </c>
      <c r="F6806" s="52">
        <f t="shared" si="93"/>
        <v>8.9600000000000009</v>
      </c>
      <c r="G6806" s="52">
        <f>E6806-(25 *E6806/100)</f>
        <v>10.5</v>
      </c>
      <c r="H6806" s="52">
        <f>IF(E6806="","",E6806*(1-$F$3))</f>
        <v>8.9600000000000009</v>
      </c>
      <c r="I6806" s="53"/>
      <c r="J6806" s="54">
        <v>1</v>
      </c>
      <c r="K6806" s="54">
        <v>25</v>
      </c>
      <c r="L6806" s="54">
        <v>150</v>
      </c>
      <c r="M6806" s="50" t="s">
        <v>16692</v>
      </c>
      <c r="N6806" s="53" t="s">
        <v>16827</v>
      </c>
      <c r="O6806" s="53" t="s">
        <v>16920</v>
      </c>
      <c r="P6806" s="55" t="s">
        <v>2993</v>
      </c>
      <c r="Q6806" s="55" t="s">
        <v>54</v>
      </c>
      <c r="R6806" s="55" t="s">
        <v>55</v>
      </c>
      <c r="S6806" s="56">
        <v>0.05</v>
      </c>
      <c r="T6806" s="56" t="s">
        <v>16931</v>
      </c>
      <c r="U6806" s="57" t="str">
        <f>IF(OR(C6806="",H6806=""),"",C6806*H6806)</f>
        <v/>
      </c>
      <c r="V6806" s="57" t="str">
        <f>IF(OR(C6806="",S6806=""),"",S6806*C6806)</f>
        <v/>
      </c>
      <c r="W6806" s="56" t="str">
        <f>IF(OR(C6806="",T6806=""),"",C6806*T6806)</f>
        <v/>
      </c>
    </row>
    <row r="6807" spans="1:23" ht="20.100000000000001" customHeight="1" x14ac:dyDescent="0.2">
      <c r="A6807" s="49" t="s">
        <v>16932</v>
      </c>
      <c r="B6807" s="49" t="s">
        <v>16933</v>
      </c>
      <c r="C6807" s="50"/>
      <c r="D6807" s="51" t="s">
        <v>209</v>
      </c>
      <c r="E6807" s="52">
        <v>14</v>
      </c>
      <c r="F6807" s="52">
        <f t="shared" si="93"/>
        <v>8.9600000000000009</v>
      </c>
      <c r="G6807" s="52">
        <f>E6807-(25 *E6807/100)</f>
        <v>10.5</v>
      </c>
      <c r="H6807" s="52">
        <f>IF(E6807="","",E6807*(1-$F$3))</f>
        <v>8.9600000000000009</v>
      </c>
      <c r="I6807" s="53"/>
      <c r="J6807" s="54">
        <v>1</v>
      </c>
      <c r="K6807" s="54">
        <v>25</v>
      </c>
      <c r="L6807" s="54">
        <v>150</v>
      </c>
      <c r="M6807" s="50" t="s">
        <v>16692</v>
      </c>
      <c r="N6807" s="53" t="s">
        <v>16827</v>
      </c>
      <c r="O6807" s="53" t="s">
        <v>16920</v>
      </c>
      <c r="P6807" s="55" t="s">
        <v>2993</v>
      </c>
      <c r="Q6807" s="55" t="s">
        <v>54</v>
      </c>
      <c r="R6807" s="55" t="s">
        <v>55</v>
      </c>
      <c r="S6807" s="56">
        <v>0.05</v>
      </c>
      <c r="T6807" s="56" t="s">
        <v>16931</v>
      </c>
      <c r="U6807" s="57" t="str">
        <f>IF(OR(C6807="",H6807=""),"",C6807*H6807)</f>
        <v/>
      </c>
      <c r="V6807" s="57" t="str">
        <f>IF(OR(C6807="",S6807=""),"",S6807*C6807)</f>
        <v/>
      </c>
      <c r="W6807" s="56" t="str">
        <f>IF(OR(C6807="",T6807=""),"",C6807*T6807)</f>
        <v/>
      </c>
    </row>
    <row r="6808" spans="1:23" ht="20.100000000000001" customHeight="1" x14ac:dyDescent="0.2">
      <c r="A6808" s="49" t="s">
        <v>16934</v>
      </c>
      <c r="B6808" s="49" t="s">
        <v>16935</v>
      </c>
      <c r="C6808" s="50"/>
      <c r="D6808" s="51" t="s">
        <v>209</v>
      </c>
      <c r="E6808" s="52">
        <v>14</v>
      </c>
      <c r="F6808" s="52">
        <f t="shared" si="93"/>
        <v>8.9600000000000009</v>
      </c>
      <c r="G6808" s="52">
        <f>E6808-(25 *E6808/100)</f>
        <v>10.5</v>
      </c>
      <c r="H6808" s="52">
        <f>IF(E6808="","",E6808*(1-$F$3))</f>
        <v>8.9600000000000009</v>
      </c>
      <c r="I6808" s="53"/>
      <c r="J6808" s="54">
        <v>1</v>
      </c>
      <c r="K6808" s="54">
        <v>25</v>
      </c>
      <c r="L6808" s="54">
        <v>150</v>
      </c>
      <c r="M6808" s="50" t="s">
        <v>16692</v>
      </c>
      <c r="N6808" s="53" t="s">
        <v>16827</v>
      </c>
      <c r="O6808" s="53" t="s">
        <v>16920</v>
      </c>
      <c r="P6808" s="55" t="s">
        <v>2993</v>
      </c>
      <c r="Q6808" s="55" t="s">
        <v>54</v>
      </c>
      <c r="R6808" s="55" t="s">
        <v>55</v>
      </c>
      <c r="S6808" s="56">
        <v>0.05</v>
      </c>
      <c r="T6808" s="56" t="s">
        <v>16931</v>
      </c>
      <c r="U6808" s="57" t="str">
        <f>IF(OR(C6808="",H6808=""),"",C6808*H6808)</f>
        <v/>
      </c>
      <c r="V6808" s="57" t="str">
        <f>IF(OR(C6808="",S6808=""),"",S6808*C6808)</f>
        <v/>
      </c>
      <c r="W6808" s="56" t="str">
        <f>IF(OR(C6808="",T6808=""),"",C6808*T6808)</f>
        <v/>
      </c>
    </row>
    <row r="6809" spans="1:23" ht="20.100000000000001" customHeight="1" x14ac:dyDescent="0.2">
      <c r="A6809" s="49" t="s">
        <v>16962</v>
      </c>
      <c r="B6809" s="49" t="s">
        <v>16963</v>
      </c>
      <c r="C6809" s="50"/>
      <c r="D6809" s="51" t="s">
        <v>209</v>
      </c>
      <c r="E6809" s="52">
        <v>14</v>
      </c>
      <c r="F6809" s="52">
        <f t="shared" si="93"/>
        <v>8.9600000000000009</v>
      </c>
      <c r="G6809" s="52">
        <f>E6809-(25 *E6809/100)</f>
        <v>10.5</v>
      </c>
      <c r="H6809" s="52">
        <f>IF(E6809="","",E6809*(1-$F$3))</f>
        <v>8.9600000000000009</v>
      </c>
      <c r="I6809" s="53"/>
      <c r="J6809" s="54">
        <v>1</v>
      </c>
      <c r="K6809" s="54">
        <v>25</v>
      </c>
      <c r="L6809" s="54">
        <v>150</v>
      </c>
      <c r="M6809" s="50" t="s">
        <v>16692</v>
      </c>
      <c r="N6809" s="53" t="s">
        <v>16827</v>
      </c>
      <c r="O6809" s="53" t="s">
        <v>16920</v>
      </c>
      <c r="P6809" s="55" t="s">
        <v>2993</v>
      </c>
      <c r="Q6809" s="55" t="s">
        <v>54</v>
      </c>
      <c r="R6809" s="55" t="s">
        <v>55</v>
      </c>
      <c r="S6809" s="56">
        <v>0.05</v>
      </c>
      <c r="T6809" s="56" t="s">
        <v>16931</v>
      </c>
      <c r="U6809" s="57" t="str">
        <f>IF(OR(C6809="",H6809=""),"",C6809*H6809)</f>
        <v/>
      </c>
      <c r="V6809" s="57" t="str">
        <f>IF(OR(C6809="",S6809=""),"",S6809*C6809)</f>
        <v/>
      </c>
      <c r="W6809" s="56" t="str">
        <f>IF(OR(C6809="",T6809=""),"",C6809*T6809)</f>
        <v/>
      </c>
    </row>
    <row r="6810" spans="1:23" ht="20.100000000000001" customHeight="1" x14ac:dyDescent="0.2">
      <c r="A6810" s="49" t="s">
        <v>16936</v>
      </c>
      <c r="B6810" s="49" t="s">
        <v>16937</v>
      </c>
      <c r="C6810" s="50"/>
      <c r="D6810" s="51" t="s">
        <v>209</v>
      </c>
      <c r="E6810" s="52">
        <v>14</v>
      </c>
      <c r="F6810" s="52">
        <f t="shared" si="93"/>
        <v>8.9600000000000009</v>
      </c>
      <c r="G6810" s="52">
        <f>E6810-(25 *E6810/100)</f>
        <v>10.5</v>
      </c>
      <c r="H6810" s="52">
        <f>IF(E6810="","",E6810*(1-$F$3))</f>
        <v>8.9600000000000009</v>
      </c>
      <c r="I6810" s="53"/>
      <c r="J6810" s="54">
        <v>1</v>
      </c>
      <c r="K6810" s="54">
        <v>25</v>
      </c>
      <c r="L6810" s="54">
        <v>150</v>
      </c>
      <c r="M6810" s="50" t="s">
        <v>16692</v>
      </c>
      <c r="N6810" s="53" t="s">
        <v>16827</v>
      </c>
      <c r="O6810" s="53" t="s">
        <v>16920</v>
      </c>
      <c r="P6810" s="55" t="s">
        <v>2993</v>
      </c>
      <c r="Q6810" s="55" t="s">
        <v>54</v>
      </c>
      <c r="R6810" s="55" t="s">
        <v>55</v>
      </c>
      <c r="S6810" s="56">
        <v>0.05</v>
      </c>
      <c r="T6810" s="56" t="s">
        <v>16931</v>
      </c>
      <c r="U6810" s="57" t="str">
        <f>IF(OR(C6810="",H6810=""),"",C6810*H6810)</f>
        <v/>
      </c>
      <c r="V6810" s="57" t="str">
        <f>IF(OR(C6810="",S6810=""),"",S6810*C6810)</f>
        <v/>
      </c>
      <c r="W6810" s="56" t="str">
        <f>IF(OR(C6810="",T6810=""),"",C6810*T6810)</f>
        <v/>
      </c>
    </row>
    <row r="6811" spans="1:23" ht="20.100000000000001" customHeight="1" x14ac:dyDescent="0.2">
      <c r="A6811" s="49" t="s">
        <v>16964</v>
      </c>
      <c r="B6811" s="49" t="s">
        <v>16965</v>
      </c>
      <c r="C6811" s="50"/>
      <c r="D6811" s="51" t="s">
        <v>209</v>
      </c>
      <c r="E6811" s="52">
        <v>14</v>
      </c>
      <c r="F6811" s="52">
        <f t="shared" si="93"/>
        <v>8.9600000000000009</v>
      </c>
      <c r="G6811" s="52">
        <f>E6811-(25 *E6811/100)</f>
        <v>10.5</v>
      </c>
      <c r="H6811" s="52">
        <f>IF(E6811="","",E6811*(1-$F$3))</f>
        <v>8.9600000000000009</v>
      </c>
      <c r="I6811" s="53"/>
      <c r="J6811" s="54">
        <v>1</v>
      </c>
      <c r="K6811" s="54">
        <v>25</v>
      </c>
      <c r="L6811" s="54">
        <v>150</v>
      </c>
      <c r="M6811" s="50" t="s">
        <v>16692</v>
      </c>
      <c r="N6811" s="53" t="s">
        <v>16827</v>
      </c>
      <c r="O6811" s="53" t="s">
        <v>16920</v>
      </c>
      <c r="P6811" s="55" t="s">
        <v>2993</v>
      </c>
      <c r="Q6811" s="55" t="s">
        <v>54</v>
      </c>
      <c r="R6811" s="55" t="s">
        <v>55</v>
      </c>
      <c r="S6811" s="56">
        <v>0.05</v>
      </c>
      <c r="T6811" s="56" t="s">
        <v>16931</v>
      </c>
      <c r="U6811" s="57" t="str">
        <f>IF(OR(C6811="",H6811=""),"",C6811*H6811)</f>
        <v/>
      </c>
      <c r="V6811" s="57" t="str">
        <f>IF(OR(C6811="",S6811=""),"",S6811*C6811)</f>
        <v/>
      </c>
      <c r="W6811" s="56" t="str">
        <f>IF(OR(C6811="",T6811=""),"",C6811*T6811)</f>
        <v/>
      </c>
    </row>
    <row r="6812" spans="1:23" ht="20.100000000000001" customHeight="1" x14ac:dyDescent="0.2">
      <c r="A6812" s="49" t="s">
        <v>16966</v>
      </c>
      <c r="B6812" s="49" t="s">
        <v>16967</v>
      </c>
      <c r="C6812" s="50"/>
      <c r="D6812" s="51" t="s">
        <v>209</v>
      </c>
      <c r="E6812" s="52">
        <v>14</v>
      </c>
      <c r="F6812" s="52">
        <f t="shared" si="93"/>
        <v>8.9600000000000009</v>
      </c>
      <c r="G6812" s="52">
        <f>E6812-(25 *E6812/100)</f>
        <v>10.5</v>
      </c>
      <c r="H6812" s="52">
        <f>IF(E6812="","",E6812*(1-$F$3))</f>
        <v>8.9600000000000009</v>
      </c>
      <c r="I6812" s="53"/>
      <c r="J6812" s="54">
        <v>1</v>
      </c>
      <c r="K6812" s="54">
        <v>25</v>
      </c>
      <c r="L6812" s="54">
        <v>150</v>
      </c>
      <c r="M6812" s="50" t="s">
        <v>16692</v>
      </c>
      <c r="N6812" s="53" t="s">
        <v>16827</v>
      </c>
      <c r="O6812" s="53" t="s">
        <v>16920</v>
      </c>
      <c r="P6812" s="55" t="s">
        <v>2993</v>
      </c>
      <c r="Q6812" s="55" t="s">
        <v>54</v>
      </c>
      <c r="R6812" s="55" t="s">
        <v>55</v>
      </c>
      <c r="S6812" s="56">
        <v>0.05</v>
      </c>
      <c r="T6812" s="56" t="s">
        <v>16931</v>
      </c>
      <c r="U6812" s="57" t="str">
        <f>IF(OR(C6812="",H6812=""),"",C6812*H6812)</f>
        <v/>
      </c>
      <c r="V6812" s="57" t="str">
        <f>IF(OR(C6812="",S6812=""),"",S6812*C6812)</f>
        <v/>
      </c>
      <c r="W6812" s="56" t="str">
        <f>IF(OR(C6812="",T6812=""),"",C6812*T6812)</f>
        <v/>
      </c>
    </row>
    <row r="6813" spans="1:23" ht="20.100000000000001" customHeight="1" x14ac:dyDescent="0.2">
      <c r="A6813" s="49" t="s">
        <v>16938</v>
      </c>
      <c r="B6813" s="49" t="s">
        <v>16939</v>
      </c>
      <c r="C6813" s="50"/>
      <c r="D6813" s="51" t="s">
        <v>209</v>
      </c>
      <c r="E6813" s="52">
        <v>16</v>
      </c>
      <c r="F6813" s="52">
        <f t="shared" si="93"/>
        <v>10.24</v>
      </c>
      <c r="G6813" s="52">
        <f>E6813-(25 *E6813/100)</f>
        <v>12</v>
      </c>
      <c r="H6813" s="52">
        <f>IF(E6813="","",E6813*(1-$F$3))</f>
        <v>10.24</v>
      </c>
      <c r="I6813" s="53"/>
      <c r="J6813" s="54">
        <v>1</v>
      </c>
      <c r="K6813" s="54">
        <v>10</v>
      </c>
      <c r="L6813" s="54">
        <v>60</v>
      </c>
      <c r="M6813" s="50" t="s">
        <v>16692</v>
      </c>
      <c r="N6813" s="53" t="s">
        <v>16827</v>
      </c>
      <c r="O6813" s="53" t="s">
        <v>16920</v>
      </c>
      <c r="P6813" s="55" t="s">
        <v>2993</v>
      </c>
      <c r="Q6813" s="55" t="s">
        <v>54</v>
      </c>
      <c r="R6813" s="55" t="s">
        <v>55</v>
      </c>
      <c r="S6813" s="56">
        <v>0.05</v>
      </c>
      <c r="T6813" s="56" t="s">
        <v>16931</v>
      </c>
      <c r="U6813" s="57" t="str">
        <f>IF(OR(C6813="",H6813=""),"",C6813*H6813)</f>
        <v/>
      </c>
      <c r="V6813" s="57" t="str">
        <f>IF(OR(C6813="",S6813=""),"",S6813*C6813)</f>
        <v/>
      </c>
      <c r="W6813" s="56" t="str">
        <f>IF(OR(C6813="",T6813=""),"",C6813*T6813)</f>
        <v/>
      </c>
    </row>
    <row r="6814" spans="1:23" ht="20.100000000000001" customHeight="1" x14ac:dyDescent="0.2">
      <c r="A6814" s="49" t="s">
        <v>16940</v>
      </c>
      <c r="B6814" s="49" t="s">
        <v>16941</v>
      </c>
      <c r="C6814" s="50"/>
      <c r="D6814" s="51" t="s">
        <v>209</v>
      </c>
      <c r="E6814" s="52">
        <v>16</v>
      </c>
      <c r="F6814" s="52">
        <f t="shared" si="93"/>
        <v>10.24</v>
      </c>
      <c r="G6814" s="52">
        <f>E6814-(25 *E6814/100)</f>
        <v>12</v>
      </c>
      <c r="H6814" s="52">
        <f>IF(E6814="","",E6814*(1-$F$3))</f>
        <v>10.24</v>
      </c>
      <c r="I6814" s="53"/>
      <c r="J6814" s="54">
        <v>1</v>
      </c>
      <c r="K6814" s="54">
        <v>10</v>
      </c>
      <c r="L6814" s="54">
        <v>60</v>
      </c>
      <c r="M6814" s="50" t="s">
        <v>16692</v>
      </c>
      <c r="N6814" s="53" t="s">
        <v>16827</v>
      </c>
      <c r="O6814" s="53" t="s">
        <v>16920</v>
      </c>
      <c r="P6814" s="55" t="s">
        <v>2993</v>
      </c>
      <c r="Q6814" s="55" t="s">
        <v>54</v>
      </c>
      <c r="R6814" s="55" t="s">
        <v>55</v>
      </c>
      <c r="S6814" s="56">
        <v>0.05</v>
      </c>
      <c r="T6814" s="56" t="s">
        <v>16931</v>
      </c>
      <c r="U6814" s="57" t="str">
        <f>IF(OR(C6814="",H6814=""),"",C6814*H6814)</f>
        <v/>
      </c>
      <c r="V6814" s="57" t="str">
        <f>IF(OR(C6814="",S6814=""),"",S6814*C6814)</f>
        <v/>
      </c>
      <c r="W6814" s="56" t="str">
        <f>IF(OR(C6814="",T6814=""),"",C6814*T6814)</f>
        <v/>
      </c>
    </row>
    <row r="6815" spans="1:23" ht="20.100000000000001" customHeight="1" x14ac:dyDescent="0.2">
      <c r="A6815" s="49" t="s">
        <v>16968</v>
      </c>
      <c r="B6815" s="49" t="s">
        <v>16969</v>
      </c>
      <c r="C6815" s="50"/>
      <c r="D6815" s="51" t="s">
        <v>209</v>
      </c>
      <c r="E6815" s="52">
        <v>16</v>
      </c>
      <c r="F6815" s="52">
        <f t="shared" si="93"/>
        <v>10.24</v>
      </c>
      <c r="G6815" s="52">
        <f>E6815-(25 *E6815/100)</f>
        <v>12</v>
      </c>
      <c r="H6815" s="52">
        <f>IF(E6815="","",E6815*(1-$F$3))</f>
        <v>10.24</v>
      </c>
      <c r="I6815" s="53"/>
      <c r="J6815" s="54">
        <v>1</v>
      </c>
      <c r="K6815" s="54">
        <v>10</v>
      </c>
      <c r="L6815" s="54">
        <v>60</v>
      </c>
      <c r="M6815" s="50" t="s">
        <v>16692</v>
      </c>
      <c r="N6815" s="53" t="s">
        <v>16827</v>
      </c>
      <c r="O6815" s="53" t="s">
        <v>16920</v>
      </c>
      <c r="P6815" s="55" t="s">
        <v>2993</v>
      </c>
      <c r="Q6815" s="55" t="s">
        <v>54</v>
      </c>
      <c r="R6815" s="55" t="s">
        <v>55</v>
      </c>
      <c r="S6815" s="56">
        <v>0.05</v>
      </c>
      <c r="T6815" s="56" t="s">
        <v>16931</v>
      </c>
      <c r="U6815" s="57" t="str">
        <f>IF(OR(C6815="",H6815=""),"",C6815*H6815)</f>
        <v/>
      </c>
      <c r="V6815" s="57" t="str">
        <f>IF(OR(C6815="",S6815=""),"",S6815*C6815)</f>
        <v/>
      </c>
      <c r="W6815" s="56" t="str">
        <f>IF(OR(C6815="",T6815=""),"",C6815*T6815)</f>
        <v/>
      </c>
    </row>
    <row r="6816" spans="1:23" ht="20.100000000000001" customHeight="1" x14ac:dyDescent="0.2">
      <c r="A6816" s="49" t="s">
        <v>16942</v>
      </c>
      <c r="B6816" s="49" t="s">
        <v>16943</v>
      </c>
      <c r="C6816" s="50"/>
      <c r="D6816" s="51" t="s">
        <v>209</v>
      </c>
      <c r="E6816" s="52">
        <v>16</v>
      </c>
      <c r="F6816" s="52">
        <f t="shared" si="93"/>
        <v>10.24</v>
      </c>
      <c r="G6816" s="52">
        <f>E6816-(25 *E6816/100)</f>
        <v>12</v>
      </c>
      <c r="H6816" s="52">
        <f>IF(E6816="","",E6816*(1-$F$3))</f>
        <v>10.24</v>
      </c>
      <c r="I6816" s="53"/>
      <c r="J6816" s="54">
        <v>1</v>
      </c>
      <c r="K6816" s="54">
        <v>10</v>
      </c>
      <c r="L6816" s="54">
        <v>60</v>
      </c>
      <c r="M6816" s="50" t="s">
        <v>16692</v>
      </c>
      <c r="N6816" s="53" t="s">
        <v>16827</v>
      </c>
      <c r="O6816" s="53" t="s">
        <v>16920</v>
      </c>
      <c r="P6816" s="55" t="s">
        <v>2993</v>
      </c>
      <c r="Q6816" s="55" t="s">
        <v>54</v>
      </c>
      <c r="R6816" s="55" t="s">
        <v>55</v>
      </c>
      <c r="S6816" s="56">
        <v>0.05</v>
      </c>
      <c r="T6816" s="56" t="s">
        <v>16931</v>
      </c>
      <c r="U6816" s="57" t="str">
        <f>IF(OR(C6816="",H6816=""),"",C6816*H6816)</f>
        <v/>
      </c>
      <c r="V6816" s="57" t="str">
        <f>IF(OR(C6816="",S6816=""),"",S6816*C6816)</f>
        <v/>
      </c>
      <c r="W6816" s="56" t="str">
        <f>IF(OR(C6816="",T6816=""),"",C6816*T6816)</f>
        <v/>
      </c>
    </row>
    <row r="6817" spans="1:23" ht="20.100000000000001" customHeight="1" x14ac:dyDescent="0.2">
      <c r="A6817" s="49" t="s">
        <v>16970</v>
      </c>
      <c r="B6817" s="49" t="s">
        <v>16971</v>
      </c>
      <c r="C6817" s="50"/>
      <c r="D6817" s="51" t="s">
        <v>209</v>
      </c>
      <c r="E6817" s="52">
        <v>16</v>
      </c>
      <c r="F6817" s="52">
        <f t="shared" si="93"/>
        <v>10.24</v>
      </c>
      <c r="G6817" s="52">
        <f>E6817-(25 *E6817/100)</f>
        <v>12</v>
      </c>
      <c r="H6817" s="52">
        <f>IF(E6817="","",E6817*(1-$F$3))</f>
        <v>10.24</v>
      </c>
      <c r="I6817" s="53"/>
      <c r="J6817" s="54">
        <v>1</v>
      </c>
      <c r="K6817" s="54">
        <v>10</v>
      </c>
      <c r="L6817" s="54">
        <v>60</v>
      </c>
      <c r="M6817" s="50" t="s">
        <v>16692</v>
      </c>
      <c r="N6817" s="53" t="s">
        <v>16827</v>
      </c>
      <c r="O6817" s="53" t="s">
        <v>16920</v>
      </c>
      <c r="P6817" s="55" t="s">
        <v>2993</v>
      </c>
      <c r="Q6817" s="55" t="s">
        <v>54</v>
      </c>
      <c r="R6817" s="55" t="s">
        <v>55</v>
      </c>
      <c r="S6817" s="56">
        <v>0.05</v>
      </c>
      <c r="T6817" s="56" t="s">
        <v>16931</v>
      </c>
      <c r="U6817" s="57" t="str">
        <f>IF(OR(C6817="",H6817=""),"",C6817*H6817)</f>
        <v/>
      </c>
      <c r="V6817" s="57" t="str">
        <f>IF(OR(C6817="",S6817=""),"",S6817*C6817)</f>
        <v/>
      </c>
      <c r="W6817" s="56" t="str">
        <f>IF(OR(C6817="",T6817=""),"",C6817*T6817)</f>
        <v/>
      </c>
    </row>
    <row r="6818" spans="1:23" ht="20.100000000000001" customHeight="1" x14ac:dyDescent="0.2">
      <c r="A6818" s="49" t="s">
        <v>16972</v>
      </c>
      <c r="B6818" s="49" t="s">
        <v>16973</v>
      </c>
      <c r="C6818" s="50"/>
      <c r="D6818" s="51" t="s">
        <v>209</v>
      </c>
      <c r="E6818" s="52">
        <v>16</v>
      </c>
      <c r="F6818" s="52">
        <f t="shared" si="93"/>
        <v>10.24</v>
      </c>
      <c r="G6818" s="52">
        <f>E6818-(25 *E6818/100)</f>
        <v>12</v>
      </c>
      <c r="H6818" s="52">
        <f>IF(E6818="","",E6818*(1-$F$3))</f>
        <v>10.24</v>
      </c>
      <c r="I6818" s="53"/>
      <c r="J6818" s="54">
        <v>1</v>
      </c>
      <c r="K6818" s="54">
        <v>10</v>
      </c>
      <c r="L6818" s="54">
        <v>60</v>
      </c>
      <c r="M6818" s="50" t="s">
        <v>16692</v>
      </c>
      <c r="N6818" s="53" t="s">
        <v>16827</v>
      </c>
      <c r="O6818" s="53" t="s">
        <v>16920</v>
      </c>
      <c r="P6818" s="55" t="s">
        <v>2993</v>
      </c>
      <c r="Q6818" s="55" t="s">
        <v>54</v>
      </c>
      <c r="R6818" s="55" t="s">
        <v>55</v>
      </c>
      <c r="S6818" s="56">
        <v>0.05</v>
      </c>
      <c r="T6818" s="56" t="s">
        <v>16931</v>
      </c>
      <c r="U6818" s="57" t="str">
        <f>IF(OR(C6818="",H6818=""),"",C6818*H6818)</f>
        <v/>
      </c>
      <c r="V6818" s="57" t="str">
        <f>IF(OR(C6818="",S6818=""),"",S6818*C6818)</f>
        <v/>
      </c>
      <c r="W6818" s="56" t="str">
        <f>IF(OR(C6818="",T6818=""),"",C6818*T6818)</f>
        <v/>
      </c>
    </row>
    <row r="6819" spans="1:23" ht="20.100000000000001" customHeight="1" x14ac:dyDescent="0.2">
      <c r="A6819" s="92" t="s">
        <v>16974</v>
      </c>
      <c r="B6819" s="92" t="s">
        <v>16975</v>
      </c>
      <c r="C6819" s="93"/>
      <c r="D6819" s="94" t="s">
        <v>209</v>
      </c>
      <c r="E6819" s="95">
        <v>18</v>
      </c>
      <c r="F6819" s="95">
        <f t="shared" si="93"/>
        <v>11.52</v>
      </c>
      <c r="G6819" s="95">
        <f>E6819-(25 *E6819/100)</f>
        <v>13.5</v>
      </c>
      <c r="H6819" s="95">
        <f>IF(E6819="","",E6819*(1-$F$3))</f>
        <v>11.52</v>
      </c>
      <c r="I6819" s="93"/>
      <c r="J6819" s="96">
        <v>1</v>
      </c>
      <c r="K6819" s="96">
        <v>10</v>
      </c>
      <c r="L6819" s="96">
        <v>60</v>
      </c>
      <c r="M6819" s="93" t="s">
        <v>16692</v>
      </c>
      <c r="N6819" s="93" t="s">
        <v>16827</v>
      </c>
      <c r="O6819" s="93" t="s">
        <v>16920</v>
      </c>
      <c r="P6819" s="94" t="s">
        <v>2993</v>
      </c>
      <c r="Q6819" s="94" t="s">
        <v>54</v>
      </c>
      <c r="R6819" s="94" t="s">
        <v>55</v>
      </c>
      <c r="S6819" s="56">
        <v>0.05</v>
      </c>
      <c r="T6819" s="56" t="s">
        <v>16931</v>
      </c>
      <c r="U6819" s="97" t="str">
        <f>IF(OR(C6819="",H6819=""),"",C6819*H6819)</f>
        <v/>
      </c>
      <c r="V6819" s="97" t="str">
        <f>IF(OR(C6819="",S6819=""),"",S6819*C6819)</f>
        <v/>
      </c>
      <c r="W6819" s="98" t="str">
        <f>IF(OR(C6819="",T6819=""),"",C6819*T6819)</f>
        <v/>
      </c>
    </row>
    <row r="6820" spans="1:23" ht="20.100000000000001" customHeight="1" x14ac:dyDescent="0.2">
      <c r="A6820" s="92" t="s">
        <v>16944</v>
      </c>
      <c r="B6820" s="92" t="s">
        <v>16945</v>
      </c>
      <c r="C6820" s="93"/>
      <c r="D6820" s="94" t="s">
        <v>209</v>
      </c>
      <c r="E6820" s="95">
        <v>18</v>
      </c>
      <c r="F6820" s="95">
        <f t="shared" si="93"/>
        <v>11.52</v>
      </c>
      <c r="G6820" s="95">
        <f>E6820-(25 *E6820/100)</f>
        <v>13.5</v>
      </c>
      <c r="H6820" s="95">
        <f>IF(E6820="","",E6820*(1-$F$3))</f>
        <v>11.52</v>
      </c>
      <c r="I6820" s="93"/>
      <c r="J6820" s="96">
        <v>1</v>
      </c>
      <c r="K6820" s="96">
        <v>10</v>
      </c>
      <c r="L6820" s="96">
        <v>60</v>
      </c>
      <c r="M6820" s="93" t="s">
        <v>16692</v>
      </c>
      <c r="N6820" s="93" t="s">
        <v>16827</v>
      </c>
      <c r="O6820" s="93" t="s">
        <v>16920</v>
      </c>
      <c r="P6820" s="94" t="s">
        <v>2993</v>
      </c>
      <c r="Q6820" s="94" t="s">
        <v>54</v>
      </c>
      <c r="R6820" s="94" t="s">
        <v>55</v>
      </c>
      <c r="S6820" s="56">
        <v>0.05</v>
      </c>
      <c r="T6820" s="56" t="s">
        <v>16931</v>
      </c>
      <c r="U6820" s="97" t="str">
        <f>IF(OR(C6820="",H6820=""),"",C6820*H6820)</f>
        <v/>
      </c>
      <c r="V6820" s="97" t="str">
        <f>IF(OR(C6820="",S6820=""),"",S6820*C6820)</f>
        <v/>
      </c>
      <c r="W6820" s="98" t="str">
        <f>IF(OR(C6820="",T6820=""),"",C6820*T6820)</f>
        <v/>
      </c>
    </row>
    <row r="6821" spans="1:23" ht="20.100000000000001" customHeight="1" x14ac:dyDescent="0.2">
      <c r="A6821" s="49" t="s">
        <v>16946</v>
      </c>
      <c r="B6821" s="49" t="s">
        <v>16947</v>
      </c>
      <c r="C6821" s="50"/>
      <c r="D6821" s="51" t="s">
        <v>209</v>
      </c>
      <c r="E6821" s="52">
        <v>18</v>
      </c>
      <c r="F6821" s="52">
        <f t="shared" si="93"/>
        <v>11.52</v>
      </c>
      <c r="G6821" s="52">
        <f>E6821-(25 *E6821/100)</f>
        <v>13.5</v>
      </c>
      <c r="H6821" s="52">
        <f>IF(E6821="","",E6821*(1-$F$3))</f>
        <v>11.52</v>
      </c>
      <c r="I6821" s="53"/>
      <c r="J6821" s="54">
        <v>1</v>
      </c>
      <c r="K6821" s="54">
        <v>10</v>
      </c>
      <c r="L6821" s="54">
        <v>60</v>
      </c>
      <c r="M6821" s="50" t="s">
        <v>16692</v>
      </c>
      <c r="N6821" s="53" t="s">
        <v>16827</v>
      </c>
      <c r="O6821" s="53" t="s">
        <v>16920</v>
      </c>
      <c r="P6821" s="55" t="s">
        <v>2993</v>
      </c>
      <c r="Q6821" s="55" t="s">
        <v>54</v>
      </c>
      <c r="R6821" s="55" t="s">
        <v>55</v>
      </c>
      <c r="S6821" s="56">
        <v>0.05</v>
      </c>
      <c r="T6821" s="56" t="s">
        <v>16931</v>
      </c>
      <c r="U6821" s="57" t="str">
        <f>IF(OR(C6821="",H6821=""),"",C6821*H6821)</f>
        <v/>
      </c>
      <c r="V6821" s="57" t="str">
        <f>IF(OR(C6821="",S6821=""),"",S6821*C6821)</f>
        <v/>
      </c>
      <c r="W6821" s="56" t="str">
        <f>IF(OR(C6821="",T6821=""),"",C6821*T6821)</f>
        <v/>
      </c>
    </row>
    <row r="6822" spans="1:23" ht="20.100000000000001" customHeight="1" x14ac:dyDescent="0.2">
      <c r="A6822" s="49" t="s">
        <v>16948</v>
      </c>
      <c r="B6822" s="49" t="s">
        <v>16949</v>
      </c>
      <c r="C6822" s="50"/>
      <c r="D6822" s="51" t="s">
        <v>209</v>
      </c>
      <c r="E6822" s="52">
        <v>18</v>
      </c>
      <c r="F6822" s="52">
        <f t="shared" si="93"/>
        <v>11.52</v>
      </c>
      <c r="G6822" s="52">
        <f>E6822-(25 *E6822/100)</f>
        <v>13.5</v>
      </c>
      <c r="H6822" s="52">
        <f>IF(E6822="","",E6822*(1-$F$3))</f>
        <v>11.52</v>
      </c>
      <c r="I6822" s="53"/>
      <c r="J6822" s="54">
        <v>1</v>
      </c>
      <c r="K6822" s="54">
        <v>10</v>
      </c>
      <c r="L6822" s="54">
        <v>60</v>
      </c>
      <c r="M6822" s="50" t="s">
        <v>16692</v>
      </c>
      <c r="N6822" s="53" t="s">
        <v>16827</v>
      </c>
      <c r="O6822" s="53" t="s">
        <v>16920</v>
      </c>
      <c r="P6822" s="55" t="s">
        <v>2993</v>
      </c>
      <c r="Q6822" s="55" t="s">
        <v>54</v>
      </c>
      <c r="R6822" s="55" t="s">
        <v>55</v>
      </c>
      <c r="S6822" s="56">
        <v>0.05</v>
      </c>
      <c r="T6822" s="56" t="s">
        <v>16931</v>
      </c>
      <c r="U6822" s="57" t="str">
        <f>IF(OR(C6822="",H6822=""),"",C6822*H6822)</f>
        <v/>
      </c>
      <c r="V6822" s="57" t="str">
        <f>IF(OR(C6822="",S6822=""),"",S6822*C6822)</f>
        <v/>
      </c>
      <c r="W6822" s="56" t="str">
        <f>IF(OR(C6822="",T6822=""),"",C6822*T6822)</f>
        <v/>
      </c>
    </row>
    <row r="6823" spans="1:23" ht="20.100000000000001" customHeight="1" x14ac:dyDescent="0.2">
      <c r="A6823" s="49" t="s">
        <v>16976</v>
      </c>
      <c r="B6823" s="49" t="s">
        <v>16977</v>
      </c>
      <c r="C6823" s="50"/>
      <c r="D6823" s="51" t="s">
        <v>209</v>
      </c>
      <c r="E6823" s="52">
        <v>18</v>
      </c>
      <c r="F6823" s="52">
        <f t="shared" si="93"/>
        <v>11.52</v>
      </c>
      <c r="G6823" s="52">
        <f>E6823-(25 *E6823/100)</f>
        <v>13.5</v>
      </c>
      <c r="H6823" s="52">
        <f>IF(E6823="","",E6823*(1-$F$3))</f>
        <v>11.52</v>
      </c>
      <c r="I6823" s="53"/>
      <c r="J6823" s="54">
        <v>1</v>
      </c>
      <c r="K6823" s="54">
        <v>10</v>
      </c>
      <c r="L6823" s="54">
        <v>60</v>
      </c>
      <c r="M6823" s="50" t="s">
        <v>16692</v>
      </c>
      <c r="N6823" s="53" t="s">
        <v>16827</v>
      </c>
      <c r="O6823" s="53" t="s">
        <v>16920</v>
      </c>
      <c r="P6823" s="55" t="s">
        <v>2993</v>
      </c>
      <c r="Q6823" s="55" t="s">
        <v>54</v>
      </c>
      <c r="R6823" s="55" t="s">
        <v>55</v>
      </c>
      <c r="S6823" s="56">
        <v>0.05</v>
      </c>
      <c r="T6823" s="56" t="s">
        <v>16931</v>
      </c>
      <c r="U6823" s="57" t="str">
        <f>IF(OR(C6823="",H6823=""),"",C6823*H6823)</f>
        <v/>
      </c>
      <c r="V6823" s="57" t="str">
        <f>IF(OR(C6823="",S6823=""),"",S6823*C6823)</f>
        <v/>
      </c>
      <c r="W6823" s="56" t="str">
        <f>IF(OR(C6823="",T6823=""),"",C6823*T6823)</f>
        <v/>
      </c>
    </row>
    <row r="6824" spans="1:23" ht="20.100000000000001" customHeight="1" x14ac:dyDescent="0.2">
      <c r="A6824" s="49" t="s">
        <v>16950</v>
      </c>
      <c r="B6824" s="49" t="s">
        <v>16951</v>
      </c>
      <c r="C6824" s="50"/>
      <c r="D6824" s="51" t="s">
        <v>209</v>
      </c>
      <c r="E6824" s="52">
        <v>18</v>
      </c>
      <c r="F6824" s="52">
        <f t="shared" si="93"/>
        <v>11.52</v>
      </c>
      <c r="G6824" s="52">
        <f>E6824-(25 *E6824/100)</f>
        <v>13.5</v>
      </c>
      <c r="H6824" s="52">
        <f>IF(E6824="","",E6824*(1-$F$3))</f>
        <v>11.52</v>
      </c>
      <c r="I6824" s="53"/>
      <c r="J6824" s="54">
        <v>1</v>
      </c>
      <c r="K6824" s="54">
        <v>10</v>
      </c>
      <c r="L6824" s="54">
        <v>60</v>
      </c>
      <c r="M6824" s="50" t="s">
        <v>16692</v>
      </c>
      <c r="N6824" s="53" t="s">
        <v>16827</v>
      </c>
      <c r="O6824" s="53" t="s">
        <v>16920</v>
      </c>
      <c r="P6824" s="55" t="s">
        <v>2993</v>
      </c>
      <c r="Q6824" s="55" t="s">
        <v>54</v>
      </c>
      <c r="R6824" s="55" t="s">
        <v>55</v>
      </c>
      <c r="S6824" s="56">
        <v>0.05</v>
      </c>
      <c r="T6824" s="56" t="s">
        <v>16931</v>
      </c>
      <c r="U6824" s="57" t="str">
        <f>IF(OR(C6824="",H6824=""),"",C6824*H6824)</f>
        <v/>
      </c>
      <c r="V6824" s="57" t="str">
        <f>IF(OR(C6824="",S6824=""),"",S6824*C6824)</f>
        <v/>
      </c>
      <c r="W6824" s="56" t="str">
        <f>IF(OR(C6824="",T6824=""),"",C6824*T6824)</f>
        <v/>
      </c>
    </row>
    <row r="6825" spans="1:23" ht="20.100000000000001" customHeight="1" x14ac:dyDescent="0.2">
      <c r="A6825" s="49" t="s">
        <v>16978</v>
      </c>
      <c r="B6825" s="49" t="s">
        <v>16979</v>
      </c>
      <c r="C6825" s="50"/>
      <c r="D6825" s="51" t="s">
        <v>209</v>
      </c>
      <c r="E6825" s="52">
        <v>18</v>
      </c>
      <c r="F6825" s="52">
        <f t="shared" si="93"/>
        <v>11.52</v>
      </c>
      <c r="G6825" s="52">
        <f>E6825-(25 *E6825/100)</f>
        <v>13.5</v>
      </c>
      <c r="H6825" s="52">
        <f>IF(E6825="","",E6825*(1-$F$3))</f>
        <v>11.52</v>
      </c>
      <c r="I6825" s="53"/>
      <c r="J6825" s="54">
        <v>1</v>
      </c>
      <c r="K6825" s="54">
        <v>10</v>
      </c>
      <c r="L6825" s="54">
        <v>60</v>
      </c>
      <c r="M6825" s="50" t="s">
        <v>16692</v>
      </c>
      <c r="N6825" s="53" t="s">
        <v>16827</v>
      </c>
      <c r="O6825" s="53" t="s">
        <v>16920</v>
      </c>
      <c r="P6825" s="55" t="s">
        <v>2993</v>
      </c>
      <c r="Q6825" s="55" t="s">
        <v>54</v>
      </c>
      <c r="R6825" s="55" t="s">
        <v>55</v>
      </c>
      <c r="S6825" s="56">
        <v>0.05</v>
      </c>
      <c r="T6825" s="56" t="s">
        <v>16931</v>
      </c>
      <c r="U6825" s="57" t="str">
        <f>IF(OR(C6825="",H6825=""),"",C6825*H6825)</f>
        <v/>
      </c>
      <c r="V6825" s="57" t="str">
        <f>IF(OR(C6825="",S6825=""),"",S6825*C6825)</f>
        <v/>
      </c>
      <c r="W6825" s="56" t="str">
        <f>IF(OR(C6825="",T6825=""),"",C6825*T6825)</f>
        <v/>
      </c>
    </row>
    <row r="6826" spans="1:23" ht="20.100000000000001" customHeight="1" x14ac:dyDescent="0.2">
      <c r="A6826" s="49" t="s">
        <v>16980</v>
      </c>
      <c r="B6826" s="49" t="s">
        <v>16981</v>
      </c>
      <c r="C6826" s="50"/>
      <c r="D6826" s="51" t="s">
        <v>209</v>
      </c>
      <c r="E6826" s="52">
        <v>18</v>
      </c>
      <c r="F6826" s="52">
        <f t="shared" si="93"/>
        <v>11.52</v>
      </c>
      <c r="G6826" s="52">
        <f>E6826-(25 *E6826/100)</f>
        <v>13.5</v>
      </c>
      <c r="H6826" s="52">
        <f>IF(E6826="","",E6826*(1-$F$3))</f>
        <v>11.52</v>
      </c>
      <c r="I6826" s="53"/>
      <c r="J6826" s="54">
        <v>1</v>
      </c>
      <c r="K6826" s="54">
        <v>10</v>
      </c>
      <c r="L6826" s="54">
        <v>60</v>
      </c>
      <c r="M6826" s="50" t="s">
        <v>16692</v>
      </c>
      <c r="N6826" s="53" t="s">
        <v>16827</v>
      </c>
      <c r="O6826" s="53" t="s">
        <v>16920</v>
      </c>
      <c r="P6826" s="55" t="s">
        <v>2993</v>
      </c>
      <c r="Q6826" s="55" t="s">
        <v>54</v>
      </c>
      <c r="R6826" s="55" t="s">
        <v>55</v>
      </c>
      <c r="S6826" s="56">
        <v>0.05</v>
      </c>
      <c r="T6826" s="56" t="s">
        <v>16931</v>
      </c>
      <c r="U6826" s="57" t="str">
        <f>IF(OR(C6826="",H6826=""),"",C6826*H6826)</f>
        <v/>
      </c>
      <c r="V6826" s="57" t="str">
        <f>IF(OR(C6826="",S6826=""),"",S6826*C6826)</f>
        <v/>
      </c>
      <c r="W6826" s="56" t="str">
        <f>IF(OR(C6826="",T6826=""),"",C6826*T6826)</f>
        <v/>
      </c>
    </row>
    <row r="6827" spans="1:23" ht="20.100000000000001" customHeight="1" x14ac:dyDescent="0.2">
      <c r="A6827" s="49" t="s">
        <v>17425</v>
      </c>
      <c r="B6827" s="49" t="s">
        <v>17426</v>
      </c>
      <c r="C6827" s="50"/>
      <c r="D6827" s="51" t="s">
        <v>209</v>
      </c>
      <c r="E6827" s="52">
        <v>168.14</v>
      </c>
      <c r="F6827" s="52">
        <f t="shared" si="93"/>
        <v>107.6096</v>
      </c>
      <c r="G6827" s="52">
        <f>E6827-(25 *E6827/100)</f>
        <v>126.10499999999999</v>
      </c>
      <c r="H6827" s="52">
        <f>IF(E6827="","",E6827*(1-$F$3))</f>
        <v>107.6096</v>
      </c>
      <c r="I6827" s="53"/>
      <c r="J6827" s="54">
        <v>1</v>
      </c>
      <c r="K6827" s="54">
        <v>1</v>
      </c>
      <c r="L6827" s="54">
        <v>50</v>
      </c>
      <c r="M6827" s="50" t="s">
        <v>17324</v>
      </c>
      <c r="N6827" s="53" t="s">
        <v>17423</v>
      </c>
      <c r="O6827" s="53" t="s">
        <v>17424</v>
      </c>
      <c r="P6827" s="55" t="s">
        <v>1630</v>
      </c>
      <c r="Q6827" s="55" t="s">
        <v>54</v>
      </c>
      <c r="R6827" s="55" t="s">
        <v>55</v>
      </c>
      <c r="S6827" s="56">
        <v>0.248</v>
      </c>
      <c r="T6827" s="56" t="s">
        <v>17427</v>
      </c>
      <c r="U6827" s="57" t="str">
        <f>IF(OR(C6827="",H6827=""),"",C6827*H6827)</f>
        <v/>
      </c>
      <c r="V6827" s="57" t="str">
        <f>IF(OR(C6827="",S6827=""),"",S6827*C6827)</f>
        <v/>
      </c>
      <c r="W6827" s="56" t="str">
        <f>IF(OR(C6827="",T6827=""),"",C6827*T6827)</f>
        <v/>
      </c>
    </row>
    <row r="6828" spans="1:23" ht="20.100000000000001" customHeight="1" x14ac:dyDescent="0.2">
      <c r="A6828" s="49" t="s">
        <v>17428</v>
      </c>
      <c r="B6828" s="49" t="s">
        <v>17429</v>
      </c>
      <c r="C6828" s="50"/>
      <c r="D6828" s="51" t="s">
        <v>209</v>
      </c>
      <c r="E6828" s="52">
        <v>205.4</v>
      </c>
      <c r="F6828" s="52">
        <f t="shared" si="93"/>
        <v>131.45600000000002</v>
      </c>
      <c r="G6828" s="52">
        <f>E6828-(25 *E6828/100)</f>
        <v>154.05000000000001</v>
      </c>
      <c r="H6828" s="52">
        <f>IF(E6828="","",E6828*(1-$F$3))</f>
        <v>131.45600000000002</v>
      </c>
      <c r="I6828" s="53"/>
      <c r="J6828" s="54">
        <v>1</v>
      </c>
      <c r="K6828" s="54">
        <v>1</v>
      </c>
      <c r="L6828" s="54">
        <v>50</v>
      </c>
      <c r="M6828" s="50" t="s">
        <v>17324</v>
      </c>
      <c r="N6828" s="53" t="s">
        <v>17423</v>
      </c>
      <c r="O6828" s="53" t="s">
        <v>17424</v>
      </c>
      <c r="P6828" s="55" t="s">
        <v>1630</v>
      </c>
      <c r="Q6828" s="55" t="s">
        <v>54</v>
      </c>
      <c r="R6828" s="55" t="s">
        <v>55</v>
      </c>
      <c r="S6828" s="56">
        <v>0.312</v>
      </c>
      <c r="T6828" s="56" t="s">
        <v>17430</v>
      </c>
      <c r="U6828" s="57" t="str">
        <f>IF(OR(C6828="",H6828=""),"",C6828*H6828)</f>
        <v/>
      </c>
      <c r="V6828" s="57" t="str">
        <f>IF(OR(C6828="",S6828=""),"",S6828*C6828)</f>
        <v/>
      </c>
      <c r="W6828" s="56" t="str">
        <f>IF(OR(C6828="",T6828=""),"",C6828*T6828)</f>
        <v/>
      </c>
    </row>
    <row r="6829" spans="1:23" ht="20.100000000000001" customHeight="1" x14ac:dyDescent="0.2">
      <c r="A6829" s="49" t="s">
        <v>17431</v>
      </c>
      <c r="B6829" s="49" t="s">
        <v>17432</v>
      </c>
      <c r="C6829" s="50"/>
      <c r="D6829" s="51" t="s">
        <v>209</v>
      </c>
      <c r="E6829" s="52">
        <v>275.86</v>
      </c>
      <c r="F6829" s="52">
        <f t="shared" si="93"/>
        <v>176.55040000000002</v>
      </c>
      <c r="G6829" s="52">
        <f>E6829-(25 *E6829/100)</f>
        <v>206.89500000000001</v>
      </c>
      <c r="H6829" s="52">
        <f>IF(E6829="","",E6829*(1-$F$3))</f>
        <v>176.55040000000002</v>
      </c>
      <c r="I6829" s="53"/>
      <c r="J6829" s="54">
        <v>1</v>
      </c>
      <c r="K6829" s="54">
        <v>1</v>
      </c>
      <c r="L6829" s="54">
        <v>40</v>
      </c>
      <c r="M6829" s="50" t="s">
        <v>17324</v>
      </c>
      <c r="N6829" s="53" t="s">
        <v>17423</v>
      </c>
      <c r="O6829" s="53" t="s">
        <v>17424</v>
      </c>
      <c r="P6829" s="55" t="s">
        <v>1630</v>
      </c>
      <c r="Q6829" s="55" t="s">
        <v>54</v>
      </c>
      <c r="R6829" s="55" t="s">
        <v>55</v>
      </c>
      <c r="S6829" s="56">
        <v>0.44500000000000001</v>
      </c>
      <c r="T6829" s="56" t="s">
        <v>17433</v>
      </c>
      <c r="U6829" s="57" t="str">
        <f>IF(OR(C6829="",H6829=""),"",C6829*H6829)</f>
        <v/>
      </c>
      <c r="V6829" s="57" t="str">
        <f>IF(OR(C6829="",S6829=""),"",S6829*C6829)</f>
        <v/>
      </c>
      <c r="W6829" s="56" t="str">
        <f>IF(OR(C6829="",T6829=""),"",C6829*T6829)</f>
        <v/>
      </c>
    </row>
    <row r="6830" spans="1:23" ht="20.100000000000001" customHeight="1" x14ac:dyDescent="0.2">
      <c r="A6830" s="92" t="s">
        <v>17451</v>
      </c>
      <c r="B6830" s="92" t="s">
        <v>17452</v>
      </c>
      <c r="C6830" s="93"/>
      <c r="D6830" s="94" t="s">
        <v>209</v>
      </c>
      <c r="E6830" s="95">
        <v>378.67</v>
      </c>
      <c r="F6830" s="95">
        <f t="shared" si="93"/>
        <v>242.34880000000001</v>
      </c>
      <c r="G6830" s="95">
        <f>E6830-(25 *E6830/100)</f>
        <v>284.0025</v>
      </c>
      <c r="H6830" s="95">
        <f>IF(E6830="","",E6830*(1-$F$3))</f>
        <v>242.34880000000001</v>
      </c>
      <c r="I6830" s="93"/>
      <c r="J6830" s="96">
        <v>1</v>
      </c>
      <c r="K6830" s="96">
        <v>1</v>
      </c>
      <c r="L6830" s="96">
        <v>30</v>
      </c>
      <c r="M6830" s="93" t="s">
        <v>17324</v>
      </c>
      <c r="N6830" s="93" t="s">
        <v>17423</v>
      </c>
      <c r="O6830" s="93" t="s">
        <v>17424</v>
      </c>
      <c r="P6830" s="94" t="s">
        <v>2993</v>
      </c>
      <c r="Q6830" s="94" t="s">
        <v>54</v>
      </c>
      <c r="R6830" s="94" t="s">
        <v>55</v>
      </c>
      <c r="S6830" s="56">
        <v>0.57999999999999996</v>
      </c>
      <c r="T6830" s="56" t="s">
        <v>17453</v>
      </c>
      <c r="U6830" s="97" t="str">
        <f>IF(OR(C6830="",H6830=""),"",C6830*H6830)</f>
        <v/>
      </c>
      <c r="V6830" s="97" t="str">
        <f>IF(OR(C6830="",S6830=""),"",S6830*C6830)</f>
        <v/>
      </c>
      <c r="W6830" s="98" t="str">
        <f>IF(OR(C6830="",T6830=""),"",C6830*T6830)</f>
        <v/>
      </c>
    </row>
    <row r="6831" spans="1:23" ht="20.100000000000001" customHeight="1" x14ac:dyDescent="0.2">
      <c r="A6831" s="49" t="s">
        <v>17434</v>
      </c>
      <c r="B6831" s="49" t="s">
        <v>17435</v>
      </c>
      <c r="C6831" s="50"/>
      <c r="D6831" s="51" t="s">
        <v>209</v>
      </c>
      <c r="E6831" s="52">
        <v>184.89</v>
      </c>
      <c r="F6831" s="52">
        <f t="shared" si="93"/>
        <v>118.3296</v>
      </c>
      <c r="G6831" s="52">
        <f>E6831-(25 *E6831/100)</f>
        <v>138.66749999999999</v>
      </c>
      <c r="H6831" s="52">
        <f>IF(E6831="","",E6831*(1-$F$3))</f>
        <v>118.3296</v>
      </c>
      <c r="I6831" s="53"/>
      <c r="J6831" s="54">
        <v>1</v>
      </c>
      <c r="K6831" s="54">
        <v>1</v>
      </c>
      <c r="L6831" s="54">
        <v>50</v>
      </c>
      <c r="M6831" s="50" t="s">
        <v>17324</v>
      </c>
      <c r="N6831" s="53" t="s">
        <v>17423</v>
      </c>
      <c r="O6831" s="53" t="s">
        <v>17424</v>
      </c>
      <c r="P6831" s="55" t="s">
        <v>1630</v>
      </c>
      <c r="Q6831" s="55" t="s">
        <v>54</v>
      </c>
      <c r="R6831" s="55" t="s">
        <v>55</v>
      </c>
      <c r="S6831" s="56">
        <v>0.27400000000000002</v>
      </c>
      <c r="T6831" s="56" t="s">
        <v>17436</v>
      </c>
      <c r="U6831" s="57" t="str">
        <f>IF(OR(C6831="",H6831=""),"",C6831*H6831)</f>
        <v/>
      </c>
      <c r="V6831" s="57" t="str">
        <f>IF(OR(C6831="",S6831=""),"",S6831*C6831)</f>
        <v/>
      </c>
      <c r="W6831" s="56" t="str">
        <f>IF(OR(C6831="",T6831=""),"",C6831*T6831)</f>
        <v/>
      </c>
    </row>
    <row r="6832" spans="1:23" ht="20.100000000000001" customHeight="1" x14ac:dyDescent="0.2">
      <c r="A6832" s="49" t="s">
        <v>17437</v>
      </c>
      <c r="B6832" s="49" t="s">
        <v>17438</v>
      </c>
      <c r="C6832" s="50"/>
      <c r="D6832" s="51" t="s">
        <v>209</v>
      </c>
      <c r="E6832" s="52">
        <v>225.83</v>
      </c>
      <c r="F6832" s="52">
        <f t="shared" si="93"/>
        <v>144.53120000000001</v>
      </c>
      <c r="G6832" s="52">
        <f>E6832-(25 *E6832/100)</f>
        <v>169.3725</v>
      </c>
      <c r="H6832" s="52">
        <f>IF(E6832="","",E6832*(1-$F$3))</f>
        <v>144.53120000000001</v>
      </c>
      <c r="I6832" s="53"/>
      <c r="J6832" s="54">
        <v>1</v>
      </c>
      <c r="K6832" s="54">
        <v>1</v>
      </c>
      <c r="L6832" s="54">
        <v>50</v>
      </c>
      <c r="M6832" s="50" t="s">
        <v>17324</v>
      </c>
      <c r="N6832" s="53" t="s">
        <v>17423</v>
      </c>
      <c r="O6832" s="53" t="s">
        <v>17424</v>
      </c>
      <c r="P6832" s="55" t="s">
        <v>1630</v>
      </c>
      <c r="Q6832" s="55" t="s">
        <v>54</v>
      </c>
      <c r="R6832" s="55" t="s">
        <v>55</v>
      </c>
      <c r="S6832" s="56">
        <v>0.33800000000000002</v>
      </c>
      <c r="T6832" s="56" t="s">
        <v>17439</v>
      </c>
      <c r="U6832" s="57" t="str">
        <f>IF(OR(C6832="",H6832=""),"",C6832*H6832)</f>
        <v/>
      </c>
      <c r="V6832" s="57" t="str">
        <f>IF(OR(C6832="",S6832=""),"",S6832*C6832)</f>
        <v/>
      </c>
      <c r="W6832" s="56" t="str">
        <f>IF(OR(C6832="",T6832=""),"",C6832*T6832)</f>
        <v/>
      </c>
    </row>
    <row r="6833" spans="1:23" ht="20.100000000000001" customHeight="1" x14ac:dyDescent="0.2">
      <c r="A6833" s="49" t="s">
        <v>17440</v>
      </c>
      <c r="B6833" s="49" t="s">
        <v>17441</v>
      </c>
      <c r="C6833" s="50"/>
      <c r="D6833" s="51" t="s">
        <v>209</v>
      </c>
      <c r="E6833" s="52">
        <v>302.37</v>
      </c>
      <c r="F6833" s="52">
        <f t="shared" si="93"/>
        <v>193.51679999999999</v>
      </c>
      <c r="G6833" s="52">
        <f>E6833-(25 *E6833/100)</f>
        <v>226.7775</v>
      </c>
      <c r="H6833" s="52">
        <f>IF(E6833="","",E6833*(1-$F$3))</f>
        <v>193.51680000000002</v>
      </c>
      <c r="I6833" s="53"/>
      <c r="J6833" s="54">
        <v>1</v>
      </c>
      <c r="K6833" s="54">
        <v>1</v>
      </c>
      <c r="L6833" s="54">
        <v>40</v>
      </c>
      <c r="M6833" s="50" t="s">
        <v>17324</v>
      </c>
      <c r="N6833" s="53" t="s">
        <v>17423</v>
      </c>
      <c r="O6833" s="53" t="s">
        <v>17424</v>
      </c>
      <c r="P6833" s="55" t="s">
        <v>1630</v>
      </c>
      <c r="Q6833" s="55" t="s">
        <v>54</v>
      </c>
      <c r="R6833" s="55" t="s">
        <v>55</v>
      </c>
      <c r="S6833" s="56">
        <v>0.47</v>
      </c>
      <c r="T6833" s="56" t="s">
        <v>14872</v>
      </c>
      <c r="U6833" s="57" t="str">
        <f>IF(OR(C6833="",H6833=""),"",C6833*H6833)</f>
        <v/>
      </c>
      <c r="V6833" s="57" t="str">
        <f>IF(OR(C6833="",S6833=""),"",S6833*C6833)</f>
        <v/>
      </c>
      <c r="W6833" s="56" t="str">
        <f>IF(OR(C6833="",T6833=""),"",C6833*T6833)</f>
        <v/>
      </c>
    </row>
    <row r="6834" spans="1:23" ht="20.100000000000001" customHeight="1" x14ac:dyDescent="0.2">
      <c r="A6834" s="49" t="s">
        <v>17454</v>
      </c>
      <c r="B6834" s="49" t="s">
        <v>17455</v>
      </c>
      <c r="C6834" s="50"/>
      <c r="D6834" s="51" t="s">
        <v>209</v>
      </c>
      <c r="E6834" s="52">
        <v>328.16</v>
      </c>
      <c r="F6834" s="52">
        <f t="shared" si="93"/>
        <v>210.0224</v>
      </c>
      <c r="G6834" s="52">
        <f>E6834-(25 *E6834/100)</f>
        <v>246.12</v>
      </c>
      <c r="H6834" s="52">
        <f>IF(E6834="","",E6834*(1-$F$3))</f>
        <v>210.02240000000003</v>
      </c>
      <c r="I6834" s="53"/>
      <c r="J6834" s="54">
        <v>1</v>
      </c>
      <c r="K6834" s="54">
        <v>1</v>
      </c>
      <c r="L6834" s="54">
        <v>40</v>
      </c>
      <c r="M6834" s="50" t="s">
        <v>17324</v>
      </c>
      <c r="N6834" s="53" t="s">
        <v>17423</v>
      </c>
      <c r="O6834" s="53" t="s">
        <v>17424</v>
      </c>
      <c r="P6834" s="55" t="s">
        <v>2993</v>
      </c>
      <c r="Q6834" s="55" t="s">
        <v>54</v>
      </c>
      <c r="R6834" s="55" t="s">
        <v>55</v>
      </c>
      <c r="S6834" s="56">
        <v>0.47</v>
      </c>
      <c r="T6834" s="56" t="s">
        <v>17456</v>
      </c>
      <c r="U6834" s="57" t="str">
        <f>IF(OR(C6834="",H6834=""),"",C6834*H6834)</f>
        <v/>
      </c>
      <c r="V6834" s="57" t="str">
        <f>IF(OR(C6834="",S6834=""),"",S6834*C6834)</f>
        <v/>
      </c>
      <c r="W6834" s="56" t="str">
        <f>IF(OR(C6834="",T6834=""),"",C6834*T6834)</f>
        <v/>
      </c>
    </row>
    <row r="6835" spans="1:23" ht="20.100000000000001" customHeight="1" x14ac:dyDescent="0.2">
      <c r="A6835" s="49" t="s">
        <v>17457</v>
      </c>
      <c r="B6835" s="49" t="s">
        <v>17458</v>
      </c>
      <c r="C6835" s="50"/>
      <c r="D6835" s="51" t="s">
        <v>209</v>
      </c>
      <c r="E6835" s="52">
        <v>493.15</v>
      </c>
      <c r="F6835" s="52">
        <f t="shared" si="93"/>
        <v>315.61599999999999</v>
      </c>
      <c r="G6835" s="52">
        <f>E6835-(25 *E6835/100)</f>
        <v>369.86249999999995</v>
      </c>
      <c r="H6835" s="52">
        <f>IF(E6835="","",E6835*(1-$F$3))</f>
        <v>315.61599999999999</v>
      </c>
      <c r="I6835" s="53"/>
      <c r="J6835" s="54">
        <v>1</v>
      </c>
      <c r="K6835" s="54">
        <v>1</v>
      </c>
      <c r="L6835" s="54">
        <v>30</v>
      </c>
      <c r="M6835" s="50" t="s">
        <v>17324</v>
      </c>
      <c r="N6835" s="53" t="s">
        <v>17423</v>
      </c>
      <c r="O6835" s="53" t="s">
        <v>17424</v>
      </c>
      <c r="P6835" s="55" t="s">
        <v>2993</v>
      </c>
      <c r="Q6835" s="55" t="s">
        <v>54</v>
      </c>
      <c r="R6835" s="55" t="s">
        <v>55</v>
      </c>
      <c r="S6835" s="56">
        <v>0.60699999999999998</v>
      </c>
      <c r="T6835" s="56" t="s">
        <v>17459</v>
      </c>
      <c r="U6835" s="57" t="str">
        <f>IF(OR(C6835="",H6835=""),"",C6835*H6835)</f>
        <v/>
      </c>
      <c r="V6835" s="57" t="str">
        <f>IF(OR(C6835="",S6835=""),"",S6835*C6835)</f>
        <v/>
      </c>
      <c r="W6835" s="56" t="str">
        <f>IF(OR(C6835="",T6835=""),"",C6835*T6835)</f>
        <v/>
      </c>
    </row>
    <row r="6836" spans="1:23" ht="20.100000000000001" customHeight="1" x14ac:dyDescent="0.2">
      <c r="A6836" s="49" t="s">
        <v>17442</v>
      </c>
      <c r="B6836" s="49" t="s">
        <v>17443</v>
      </c>
      <c r="C6836" s="50"/>
      <c r="D6836" s="51" t="s">
        <v>209</v>
      </c>
      <c r="E6836" s="52">
        <v>211.51</v>
      </c>
      <c r="F6836" s="52">
        <f t="shared" si="93"/>
        <v>135.3664</v>
      </c>
      <c r="G6836" s="52">
        <f>E6836-(25 *E6836/100)</f>
        <v>158.63249999999999</v>
      </c>
      <c r="H6836" s="52">
        <f>IF(E6836="","",E6836*(1-$F$3))</f>
        <v>135.3664</v>
      </c>
      <c r="I6836" s="53"/>
      <c r="J6836" s="54">
        <v>1</v>
      </c>
      <c r="K6836" s="54">
        <v>1</v>
      </c>
      <c r="L6836" s="54">
        <v>50</v>
      </c>
      <c r="M6836" s="50" t="s">
        <v>17324</v>
      </c>
      <c r="N6836" s="53" t="s">
        <v>17423</v>
      </c>
      <c r="O6836" s="53" t="s">
        <v>17424</v>
      </c>
      <c r="P6836" s="55" t="s">
        <v>1630</v>
      </c>
      <c r="Q6836" s="55" t="s">
        <v>54</v>
      </c>
      <c r="R6836" s="55" t="s">
        <v>55</v>
      </c>
      <c r="S6836" s="56">
        <v>0.30199999999999999</v>
      </c>
      <c r="T6836" s="56" t="s">
        <v>17444</v>
      </c>
      <c r="U6836" s="57" t="str">
        <f>IF(OR(C6836="",H6836=""),"",C6836*H6836)</f>
        <v/>
      </c>
      <c r="V6836" s="57" t="str">
        <f>IF(OR(C6836="",S6836=""),"",S6836*C6836)</f>
        <v/>
      </c>
      <c r="W6836" s="56" t="str">
        <f>IF(OR(C6836="",T6836=""),"",C6836*T6836)</f>
        <v/>
      </c>
    </row>
    <row r="6837" spans="1:23" ht="20.100000000000001" customHeight="1" x14ac:dyDescent="0.2">
      <c r="A6837" s="49" t="s">
        <v>17445</v>
      </c>
      <c r="B6837" s="49" t="s">
        <v>17446</v>
      </c>
      <c r="C6837" s="50"/>
      <c r="D6837" s="51" t="s">
        <v>209</v>
      </c>
      <c r="E6837" s="52">
        <v>243.49</v>
      </c>
      <c r="F6837" s="52">
        <f t="shared" si="93"/>
        <v>155.83360000000002</v>
      </c>
      <c r="G6837" s="52">
        <f>E6837-(25 *E6837/100)</f>
        <v>182.61750000000001</v>
      </c>
      <c r="H6837" s="52">
        <f>IF(E6837="","",E6837*(1-$F$3))</f>
        <v>155.83360000000002</v>
      </c>
      <c r="I6837" s="53"/>
      <c r="J6837" s="54">
        <v>1</v>
      </c>
      <c r="K6837" s="54">
        <v>1</v>
      </c>
      <c r="L6837" s="54">
        <v>40</v>
      </c>
      <c r="M6837" s="50" t="s">
        <v>17324</v>
      </c>
      <c r="N6837" s="53" t="s">
        <v>17423</v>
      </c>
      <c r="O6837" s="53" t="s">
        <v>17424</v>
      </c>
      <c r="P6837" s="55" t="s">
        <v>1630</v>
      </c>
      <c r="Q6837" s="55" t="s">
        <v>54</v>
      </c>
      <c r="R6837" s="55" t="s">
        <v>55</v>
      </c>
      <c r="S6837" s="56">
        <v>0.36799999999999999</v>
      </c>
      <c r="T6837" s="56" t="s">
        <v>17447</v>
      </c>
      <c r="U6837" s="57" t="str">
        <f>IF(OR(C6837="",H6837=""),"",C6837*H6837)</f>
        <v/>
      </c>
      <c r="V6837" s="57" t="str">
        <f>IF(OR(C6837="",S6837=""),"",S6837*C6837)</f>
        <v/>
      </c>
      <c r="W6837" s="56" t="str">
        <f>IF(OR(C6837="",T6837=""),"",C6837*T6837)</f>
        <v/>
      </c>
    </row>
    <row r="6838" spans="1:23" ht="20.100000000000001" customHeight="1" x14ac:dyDescent="0.2">
      <c r="A6838" s="49" t="s">
        <v>17448</v>
      </c>
      <c r="B6838" s="49" t="s">
        <v>17449</v>
      </c>
      <c r="C6838" s="50"/>
      <c r="D6838" s="51" t="s">
        <v>209</v>
      </c>
      <c r="E6838" s="52">
        <v>314.54000000000002</v>
      </c>
      <c r="F6838" s="52">
        <f t="shared" si="93"/>
        <v>201.30560000000003</v>
      </c>
      <c r="G6838" s="52">
        <f>E6838-(25 *E6838/100)</f>
        <v>235.90500000000003</v>
      </c>
      <c r="H6838" s="52">
        <f>IF(E6838="","",E6838*(1-$F$3))</f>
        <v>201.30560000000003</v>
      </c>
      <c r="I6838" s="53"/>
      <c r="J6838" s="54">
        <v>1</v>
      </c>
      <c r="K6838" s="54">
        <v>1</v>
      </c>
      <c r="L6838" s="54">
        <v>40</v>
      </c>
      <c r="M6838" s="50" t="s">
        <v>17324</v>
      </c>
      <c r="N6838" s="53" t="s">
        <v>17423</v>
      </c>
      <c r="O6838" s="53" t="s">
        <v>17424</v>
      </c>
      <c r="P6838" s="55" t="s">
        <v>1630</v>
      </c>
      <c r="Q6838" s="55" t="s">
        <v>54</v>
      </c>
      <c r="R6838" s="55" t="s">
        <v>55</v>
      </c>
      <c r="S6838" s="56">
        <v>0.498</v>
      </c>
      <c r="T6838" s="56" t="s">
        <v>17450</v>
      </c>
      <c r="U6838" s="57" t="str">
        <f>IF(OR(C6838="",H6838=""),"",C6838*H6838)</f>
        <v/>
      </c>
      <c r="V6838" s="57" t="str">
        <f>IF(OR(C6838="",S6838=""),"",S6838*C6838)</f>
        <v/>
      </c>
      <c r="W6838" s="56" t="str">
        <f>IF(OR(C6838="",T6838=""),"",C6838*T6838)</f>
        <v/>
      </c>
    </row>
    <row r="6839" spans="1:23" ht="20.100000000000001" customHeight="1" x14ac:dyDescent="0.2">
      <c r="A6839" s="49" t="s">
        <v>17460</v>
      </c>
      <c r="B6839" s="49" t="s">
        <v>17461</v>
      </c>
      <c r="C6839" s="50"/>
      <c r="D6839" s="51" t="s">
        <v>209</v>
      </c>
      <c r="E6839" s="52">
        <v>426.42</v>
      </c>
      <c r="F6839" s="52">
        <f t="shared" si="93"/>
        <v>272.90880000000004</v>
      </c>
      <c r="G6839" s="52">
        <f>E6839-(25 *E6839/100)</f>
        <v>319.815</v>
      </c>
      <c r="H6839" s="52">
        <f>IF(E6839="","",E6839*(1-$F$3))</f>
        <v>272.90880000000004</v>
      </c>
      <c r="I6839" s="53"/>
      <c r="J6839" s="54">
        <v>1</v>
      </c>
      <c r="K6839" s="54">
        <v>1</v>
      </c>
      <c r="L6839" s="54">
        <v>40</v>
      </c>
      <c r="M6839" s="50" t="s">
        <v>17324</v>
      </c>
      <c r="N6839" s="53" t="s">
        <v>17423</v>
      </c>
      <c r="O6839" s="53" t="s">
        <v>17424</v>
      </c>
      <c r="P6839" s="55" t="s">
        <v>2993</v>
      </c>
      <c r="Q6839" s="55" t="s">
        <v>54</v>
      </c>
      <c r="R6839" s="55" t="s">
        <v>55</v>
      </c>
      <c r="S6839" s="56">
        <v>0.498</v>
      </c>
      <c r="T6839" s="56" t="s">
        <v>17462</v>
      </c>
      <c r="U6839" s="57" t="str">
        <f>IF(OR(C6839="",H6839=""),"",C6839*H6839)</f>
        <v/>
      </c>
      <c r="V6839" s="57" t="str">
        <f>IF(OR(C6839="",S6839=""),"",S6839*C6839)</f>
        <v/>
      </c>
      <c r="W6839" s="56" t="str">
        <f>IF(OR(C6839="",T6839=""),"",C6839*T6839)</f>
        <v/>
      </c>
    </row>
    <row r="6840" spans="1:23" ht="20.100000000000001" customHeight="1" x14ac:dyDescent="0.2">
      <c r="A6840" s="49" t="s">
        <v>17464</v>
      </c>
      <c r="B6840" s="49" t="s">
        <v>17465</v>
      </c>
      <c r="C6840" s="50"/>
      <c r="D6840" s="51" t="s">
        <v>209</v>
      </c>
      <c r="E6840" s="52">
        <v>272.97000000000003</v>
      </c>
      <c r="F6840" s="52">
        <f t="shared" si="93"/>
        <v>174.70080000000002</v>
      </c>
      <c r="G6840" s="52">
        <f>E6840-(25 *E6840/100)</f>
        <v>204.72750000000002</v>
      </c>
      <c r="H6840" s="52">
        <f>IF(E6840="","",E6840*(1-$F$3))</f>
        <v>174.70080000000002</v>
      </c>
      <c r="I6840" s="53"/>
      <c r="J6840" s="54">
        <v>1</v>
      </c>
      <c r="K6840" s="54">
        <v>1</v>
      </c>
      <c r="L6840" s="54">
        <v>40</v>
      </c>
      <c r="M6840" s="50" t="s">
        <v>17324</v>
      </c>
      <c r="N6840" s="53" t="s">
        <v>17423</v>
      </c>
      <c r="O6840" s="53" t="s">
        <v>17463</v>
      </c>
      <c r="P6840" s="55" t="s">
        <v>1630</v>
      </c>
      <c r="Q6840" s="55" t="s">
        <v>54</v>
      </c>
      <c r="R6840" s="55" t="s">
        <v>55</v>
      </c>
      <c r="S6840" s="56">
        <v>0.315</v>
      </c>
      <c r="T6840" s="56" t="s">
        <v>17466</v>
      </c>
      <c r="U6840" s="57" t="str">
        <f>IF(OR(C6840="",H6840=""),"",C6840*H6840)</f>
        <v/>
      </c>
      <c r="V6840" s="57" t="str">
        <f>IF(OR(C6840="",S6840=""),"",S6840*C6840)</f>
        <v/>
      </c>
      <c r="W6840" s="56" t="str">
        <f>IF(OR(C6840="",T6840=""),"",C6840*T6840)</f>
        <v/>
      </c>
    </row>
    <row r="6841" spans="1:23" ht="20.100000000000001" customHeight="1" x14ac:dyDescent="0.2">
      <c r="A6841" s="49" t="s">
        <v>17467</v>
      </c>
      <c r="B6841" s="49" t="s">
        <v>17468</v>
      </c>
      <c r="C6841" s="50"/>
      <c r="D6841" s="51" t="s">
        <v>209</v>
      </c>
      <c r="E6841" s="52">
        <v>332.94</v>
      </c>
      <c r="F6841" s="52">
        <f t="shared" si="93"/>
        <v>213.08159999999998</v>
      </c>
      <c r="G6841" s="52">
        <f>E6841-(25 *E6841/100)</f>
        <v>249.70499999999998</v>
      </c>
      <c r="H6841" s="52">
        <f>IF(E6841="","",E6841*(1-$F$3))</f>
        <v>213.08160000000001</v>
      </c>
      <c r="I6841" s="53"/>
      <c r="J6841" s="54">
        <v>1</v>
      </c>
      <c r="K6841" s="54">
        <v>1</v>
      </c>
      <c r="L6841" s="54">
        <v>40</v>
      </c>
      <c r="M6841" s="50" t="s">
        <v>17324</v>
      </c>
      <c r="N6841" s="53" t="s">
        <v>17423</v>
      </c>
      <c r="O6841" s="53" t="s">
        <v>17463</v>
      </c>
      <c r="P6841" s="55" t="s">
        <v>1630</v>
      </c>
      <c r="Q6841" s="55" t="s">
        <v>54</v>
      </c>
      <c r="R6841" s="55" t="s">
        <v>55</v>
      </c>
      <c r="S6841" s="56">
        <v>0.39</v>
      </c>
      <c r="T6841" s="56" t="s">
        <v>17469</v>
      </c>
      <c r="U6841" s="57" t="str">
        <f>IF(OR(C6841="",H6841=""),"",C6841*H6841)</f>
        <v/>
      </c>
      <c r="V6841" s="57" t="str">
        <f>IF(OR(C6841="",S6841=""),"",S6841*C6841)</f>
        <v/>
      </c>
      <c r="W6841" s="56" t="str">
        <f>IF(OR(C6841="",T6841=""),"",C6841*T6841)</f>
        <v/>
      </c>
    </row>
    <row r="6842" spans="1:23" ht="20.100000000000001" customHeight="1" x14ac:dyDescent="0.2">
      <c r="A6842" s="49" t="s">
        <v>17470</v>
      </c>
      <c r="B6842" s="49" t="s">
        <v>17471</v>
      </c>
      <c r="C6842" s="50"/>
      <c r="D6842" s="51" t="s">
        <v>209</v>
      </c>
      <c r="E6842" s="52">
        <v>477.49</v>
      </c>
      <c r="F6842" s="52">
        <f t="shared" si="93"/>
        <v>305.59360000000004</v>
      </c>
      <c r="G6842" s="52">
        <f>E6842-(25 *E6842/100)</f>
        <v>358.11750000000001</v>
      </c>
      <c r="H6842" s="52">
        <f>IF(E6842="","",E6842*(1-$F$3))</f>
        <v>305.59360000000004</v>
      </c>
      <c r="I6842" s="53"/>
      <c r="J6842" s="54">
        <v>1</v>
      </c>
      <c r="K6842" s="54">
        <v>1</v>
      </c>
      <c r="L6842" s="54">
        <v>40</v>
      </c>
      <c r="M6842" s="50" t="s">
        <v>17324</v>
      </c>
      <c r="N6842" s="53" t="s">
        <v>17423</v>
      </c>
      <c r="O6842" s="53" t="s">
        <v>17463</v>
      </c>
      <c r="P6842" s="55" t="s">
        <v>1630</v>
      </c>
      <c r="Q6842" s="55" t="s">
        <v>54</v>
      </c>
      <c r="R6842" s="55" t="s">
        <v>55</v>
      </c>
      <c r="S6842" s="56">
        <v>0.53800000000000003</v>
      </c>
      <c r="T6842" s="56" t="s">
        <v>17472</v>
      </c>
      <c r="U6842" s="57" t="str">
        <f>IF(OR(C6842="",H6842=""),"",C6842*H6842)</f>
        <v/>
      </c>
      <c r="V6842" s="57" t="str">
        <f>IF(OR(C6842="",S6842=""),"",S6842*C6842)</f>
        <v/>
      </c>
      <c r="W6842" s="56" t="str">
        <f>IF(OR(C6842="",T6842=""),"",C6842*T6842)</f>
        <v/>
      </c>
    </row>
    <row r="6843" spans="1:23" ht="20.100000000000001" customHeight="1" x14ac:dyDescent="0.2">
      <c r="A6843" s="49" t="s">
        <v>17473</v>
      </c>
      <c r="B6843" s="49" t="s">
        <v>17474</v>
      </c>
      <c r="C6843" s="50"/>
      <c r="D6843" s="51" t="s">
        <v>209</v>
      </c>
      <c r="E6843" s="52">
        <v>329.37</v>
      </c>
      <c r="F6843" s="52">
        <f t="shared" si="93"/>
        <v>210.79680000000002</v>
      </c>
      <c r="G6843" s="52">
        <f>E6843-(25 *E6843/100)</f>
        <v>247.0275</v>
      </c>
      <c r="H6843" s="52">
        <f>IF(E6843="","",E6843*(1-$F$3))</f>
        <v>210.79680000000002</v>
      </c>
      <c r="I6843" s="53"/>
      <c r="J6843" s="54">
        <v>1</v>
      </c>
      <c r="K6843" s="54">
        <v>1</v>
      </c>
      <c r="L6843" s="54">
        <v>40</v>
      </c>
      <c r="M6843" s="50" t="s">
        <v>17324</v>
      </c>
      <c r="N6843" s="53" t="s">
        <v>17423</v>
      </c>
      <c r="O6843" s="53" t="s">
        <v>17463</v>
      </c>
      <c r="P6843" s="55" t="s">
        <v>1630</v>
      </c>
      <c r="Q6843" s="55" t="s">
        <v>54</v>
      </c>
      <c r="R6843" s="55" t="s">
        <v>55</v>
      </c>
      <c r="S6843" s="56">
        <v>0.34499999999999997</v>
      </c>
      <c r="T6843" s="56" t="s">
        <v>17475</v>
      </c>
      <c r="U6843" s="57" t="str">
        <f>IF(OR(C6843="",H6843=""),"",C6843*H6843)</f>
        <v/>
      </c>
      <c r="V6843" s="57" t="str">
        <f>IF(OR(C6843="",S6843=""),"",S6843*C6843)</f>
        <v/>
      </c>
      <c r="W6843" s="56" t="str">
        <f>IF(OR(C6843="",T6843=""),"",C6843*T6843)</f>
        <v/>
      </c>
    </row>
    <row r="6844" spans="1:23" ht="20.100000000000001" customHeight="1" x14ac:dyDescent="0.2">
      <c r="A6844" s="49" t="s">
        <v>17476</v>
      </c>
      <c r="B6844" s="49" t="s">
        <v>17477</v>
      </c>
      <c r="C6844" s="50"/>
      <c r="D6844" s="51" t="s">
        <v>209</v>
      </c>
      <c r="E6844" s="52">
        <v>371.28</v>
      </c>
      <c r="F6844" s="52">
        <f t="shared" si="93"/>
        <v>237.61919999999998</v>
      </c>
      <c r="G6844" s="52">
        <f>E6844-(25 *E6844/100)</f>
        <v>278.45999999999998</v>
      </c>
      <c r="H6844" s="52">
        <f>IF(E6844="","",E6844*(1-$F$3))</f>
        <v>237.61919999999998</v>
      </c>
      <c r="I6844" s="53"/>
      <c r="J6844" s="54">
        <v>1</v>
      </c>
      <c r="K6844" s="54">
        <v>1</v>
      </c>
      <c r="L6844" s="54">
        <v>40</v>
      </c>
      <c r="M6844" s="50" t="s">
        <v>17324</v>
      </c>
      <c r="N6844" s="53" t="s">
        <v>17423</v>
      </c>
      <c r="O6844" s="53" t="s">
        <v>17463</v>
      </c>
      <c r="P6844" s="55" t="s">
        <v>1630</v>
      </c>
      <c r="Q6844" s="55" t="s">
        <v>54</v>
      </c>
      <c r="R6844" s="55" t="s">
        <v>55</v>
      </c>
      <c r="S6844" s="56">
        <v>0.42</v>
      </c>
      <c r="T6844" s="56" t="s">
        <v>17478</v>
      </c>
      <c r="U6844" s="57" t="str">
        <f>IF(OR(C6844="",H6844=""),"",C6844*H6844)</f>
        <v/>
      </c>
      <c r="V6844" s="57" t="str">
        <f>IF(OR(C6844="",S6844=""),"",S6844*C6844)</f>
        <v/>
      </c>
      <c r="W6844" s="56" t="str">
        <f>IF(OR(C6844="",T6844=""),"",C6844*T6844)</f>
        <v/>
      </c>
    </row>
    <row r="6845" spans="1:23" ht="20.100000000000001" customHeight="1" x14ac:dyDescent="0.2">
      <c r="A6845" s="49" t="s">
        <v>17479</v>
      </c>
      <c r="B6845" s="49" t="s">
        <v>17480</v>
      </c>
      <c r="C6845" s="50"/>
      <c r="D6845" s="51" t="s">
        <v>209</v>
      </c>
      <c r="E6845" s="52">
        <v>546.49</v>
      </c>
      <c r="F6845" s="52">
        <f t="shared" si="93"/>
        <v>349.75360000000001</v>
      </c>
      <c r="G6845" s="52">
        <f>E6845-(25 *E6845/100)</f>
        <v>409.86750000000001</v>
      </c>
      <c r="H6845" s="52">
        <f>IF(E6845="","",E6845*(1-$F$3))</f>
        <v>349.75360000000001</v>
      </c>
      <c r="I6845" s="53"/>
      <c r="J6845" s="54">
        <v>1</v>
      </c>
      <c r="K6845" s="54">
        <v>1</v>
      </c>
      <c r="L6845" s="54">
        <v>40</v>
      </c>
      <c r="M6845" s="50" t="s">
        <v>17324</v>
      </c>
      <c r="N6845" s="53" t="s">
        <v>17423</v>
      </c>
      <c r="O6845" s="53" t="s">
        <v>17463</v>
      </c>
      <c r="P6845" s="55" t="s">
        <v>1630</v>
      </c>
      <c r="Q6845" s="55" t="s">
        <v>54</v>
      </c>
      <c r="R6845" s="55" t="s">
        <v>55</v>
      </c>
      <c r="S6845" s="56">
        <v>0.56499999999999995</v>
      </c>
      <c r="T6845" s="56" t="s">
        <v>17481</v>
      </c>
      <c r="U6845" s="57" t="str">
        <f>IF(OR(C6845="",H6845=""),"",C6845*H6845)</f>
        <v/>
      </c>
      <c r="V6845" s="57" t="str">
        <f>IF(OR(C6845="",S6845=""),"",S6845*C6845)</f>
        <v/>
      </c>
      <c r="W6845" s="56" t="str">
        <f>IF(OR(C6845="",T6845=""),"",C6845*T6845)</f>
        <v/>
      </c>
    </row>
    <row r="6846" spans="1:23" ht="20.100000000000001" customHeight="1" x14ac:dyDescent="0.2">
      <c r="A6846" s="49" t="s">
        <v>17482</v>
      </c>
      <c r="B6846" s="49" t="s">
        <v>17483</v>
      </c>
      <c r="C6846" s="50"/>
      <c r="D6846" s="51" t="s">
        <v>209</v>
      </c>
      <c r="E6846" s="52">
        <v>376.83</v>
      </c>
      <c r="F6846" s="52">
        <f t="shared" si="93"/>
        <v>241.1712</v>
      </c>
      <c r="G6846" s="52">
        <f>E6846-(25 *E6846/100)</f>
        <v>282.6225</v>
      </c>
      <c r="H6846" s="52">
        <f>IF(E6846="","",E6846*(1-$F$3))</f>
        <v>241.1712</v>
      </c>
      <c r="I6846" s="53"/>
      <c r="J6846" s="54">
        <v>1</v>
      </c>
      <c r="K6846" s="54">
        <v>1</v>
      </c>
      <c r="L6846" s="54">
        <v>40</v>
      </c>
      <c r="M6846" s="50" t="s">
        <v>17324</v>
      </c>
      <c r="N6846" s="53" t="s">
        <v>17423</v>
      </c>
      <c r="O6846" s="53" t="s">
        <v>17463</v>
      </c>
      <c r="P6846" s="55" t="s">
        <v>1630</v>
      </c>
      <c r="Q6846" s="55" t="s">
        <v>54</v>
      </c>
      <c r="R6846" s="55" t="s">
        <v>55</v>
      </c>
      <c r="S6846" s="56">
        <v>0.375</v>
      </c>
      <c r="T6846" s="56" t="s">
        <v>17484</v>
      </c>
      <c r="U6846" s="57" t="str">
        <f>IF(OR(C6846="",H6846=""),"",C6846*H6846)</f>
        <v/>
      </c>
      <c r="V6846" s="57" t="str">
        <f>IF(OR(C6846="",S6846=""),"",S6846*C6846)</f>
        <v/>
      </c>
      <c r="W6846" s="56" t="str">
        <f>IF(OR(C6846="",T6846=""),"",C6846*T6846)</f>
        <v/>
      </c>
    </row>
    <row r="6847" spans="1:23" ht="20.100000000000001" customHeight="1" x14ac:dyDescent="0.2">
      <c r="A6847" s="49" t="s">
        <v>17485</v>
      </c>
      <c r="B6847" s="49" t="s">
        <v>17486</v>
      </c>
      <c r="C6847" s="50"/>
      <c r="D6847" s="51" t="s">
        <v>209</v>
      </c>
      <c r="E6847" s="52">
        <v>438.6</v>
      </c>
      <c r="F6847" s="52">
        <f t="shared" si="93"/>
        <v>280.70400000000001</v>
      </c>
      <c r="G6847" s="52">
        <f>E6847-(25 *E6847/100)</f>
        <v>328.95000000000005</v>
      </c>
      <c r="H6847" s="52">
        <f>IF(E6847="","",E6847*(1-$F$3))</f>
        <v>280.70400000000001</v>
      </c>
      <c r="I6847" s="53"/>
      <c r="J6847" s="54">
        <v>1</v>
      </c>
      <c r="K6847" s="54">
        <v>1</v>
      </c>
      <c r="L6847" s="54">
        <v>40</v>
      </c>
      <c r="M6847" s="50" t="s">
        <v>17324</v>
      </c>
      <c r="N6847" s="53" t="s">
        <v>17423</v>
      </c>
      <c r="O6847" s="53" t="s">
        <v>17463</v>
      </c>
      <c r="P6847" s="55" t="s">
        <v>1630</v>
      </c>
      <c r="Q6847" s="55" t="s">
        <v>54</v>
      </c>
      <c r="R6847" s="55" t="s">
        <v>55</v>
      </c>
      <c r="S6847" s="56">
        <v>0.45</v>
      </c>
      <c r="T6847" s="56" t="s">
        <v>17487</v>
      </c>
      <c r="U6847" s="57" t="str">
        <f>IF(OR(C6847="",H6847=""),"",C6847*H6847)</f>
        <v/>
      </c>
      <c r="V6847" s="57" t="str">
        <f>IF(OR(C6847="",S6847=""),"",S6847*C6847)</f>
        <v/>
      </c>
      <c r="W6847" s="56" t="str">
        <f>IF(OR(C6847="",T6847=""),"",C6847*T6847)</f>
        <v/>
      </c>
    </row>
    <row r="6848" spans="1:23" ht="20.100000000000001" customHeight="1" x14ac:dyDescent="0.2">
      <c r="A6848" s="49" t="s">
        <v>17488</v>
      </c>
      <c r="B6848" s="49" t="s">
        <v>17489</v>
      </c>
      <c r="C6848" s="50"/>
      <c r="D6848" s="51" t="s">
        <v>209</v>
      </c>
      <c r="E6848" s="52">
        <v>538.04999999999995</v>
      </c>
      <c r="F6848" s="52">
        <f t="shared" si="93"/>
        <v>344.35199999999998</v>
      </c>
      <c r="G6848" s="52">
        <f>E6848-(25 *E6848/100)</f>
        <v>403.53749999999997</v>
      </c>
      <c r="H6848" s="52">
        <f>IF(E6848="","",E6848*(1-$F$3))</f>
        <v>344.35199999999998</v>
      </c>
      <c r="I6848" s="53"/>
      <c r="J6848" s="54">
        <v>1</v>
      </c>
      <c r="K6848" s="54">
        <v>1</v>
      </c>
      <c r="L6848" s="54">
        <v>30</v>
      </c>
      <c r="M6848" s="50" t="s">
        <v>17324</v>
      </c>
      <c r="N6848" s="53" t="s">
        <v>17423</v>
      </c>
      <c r="O6848" s="53" t="s">
        <v>17463</v>
      </c>
      <c r="P6848" s="55" t="s">
        <v>1630</v>
      </c>
      <c r="Q6848" s="55" t="s">
        <v>54</v>
      </c>
      <c r="R6848" s="55" t="s">
        <v>55</v>
      </c>
      <c r="S6848" s="56">
        <v>0.6</v>
      </c>
      <c r="T6848" s="56" t="s">
        <v>17490</v>
      </c>
      <c r="U6848" s="57" t="str">
        <f>IF(OR(C6848="",H6848=""),"",C6848*H6848)</f>
        <v/>
      </c>
      <c r="V6848" s="57" t="str">
        <f>IF(OR(C6848="",S6848=""),"",S6848*C6848)</f>
        <v/>
      </c>
      <c r="W6848" s="56" t="str">
        <f>IF(OR(C6848="",T6848=""),"",C6848*T6848)</f>
        <v/>
      </c>
    </row>
    <row r="6849" spans="1:23" ht="20.100000000000001" customHeight="1" x14ac:dyDescent="0.2">
      <c r="A6849" s="49" t="s">
        <v>17492</v>
      </c>
      <c r="B6849" s="49" t="s">
        <v>17493</v>
      </c>
      <c r="C6849" s="50"/>
      <c r="D6849" s="51" t="s">
        <v>209</v>
      </c>
      <c r="E6849" s="52">
        <v>427.03</v>
      </c>
      <c r="F6849" s="52">
        <f t="shared" si="93"/>
        <v>273.29919999999998</v>
      </c>
      <c r="G6849" s="52">
        <f>E6849-(25 *E6849/100)</f>
        <v>320.27249999999998</v>
      </c>
      <c r="H6849" s="52">
        <f>IF(E6849="","",E6849*(1-$F$3))</f>
        <v>273.29919999999998</v>
      </c>
      <c r="I6849" s="53"/>
      <c r="J6849" s="54">
        <v>1</v>
      </c>
      <c r="K6849" s="54">
        <v>1</v>
      </c>
      <c r="L6849" s="54">
        <v>50</v>
      </c>
      <c r="M6849" s="50" t="s">
        <v>17324</v>
      </c>
      <c r="N6849" s="53" t="s">
        <v>17423</v>
      </c>
      <c r="O6849" s="53" t="s">
        <v>17491</v>
      </c>
      <c r="P6849" s="55" t="s">
        <v>1630</v>
      </c>
      <c r="Q6849" s="55" t="s">
        <v>54</v>
      </c>
      <c r="R6849" s="55" t="s">
        <v>55</v>
      </c>
      <c r="S6849" s="56">
        <v>0.376</v>
      </c>
      <c r="T6849" s="56" t="s">
        <v>17494</v>
      </c>
      <c r="U6849" s="57" t="str">
        <f>IF(OR(C6849="",H6849=""),"",C6849*H6849)</f>
        <v/>
      </c>
      <c r="V6849" s="57" t="str">
        <f>IF(OR(C6849="",S6849=""),"",S6849*C6849)</f>
        <v/>
      </c>
      <c r="W6849" s="56" t="str">
        <f>IF(OR(C6849="",T6849=""),"",C6849*T6849)</f>
        <v/>
      </c>
    </row>
    <row r="6850" spans="1:23" ht="20.100000000000001" customHeight="1" x14ac:dyDescent="0.2">
      <c r="A6850" s="49" t="s">
        <v>17495</v>
      </c>
      <c r="B6850" s="49" t="s">
        <v>17496</v>
      </c>
      <c r="C6850" s="50"/>
      <c r="D6850" s="51" t="s">
        <v>209</v>
      </c>
      <c r="E6850" s="52">
        <v>485.97</v>
      </c>
      <c r="F6850" s="52">
        <f t="shared" si="93"/>
        <v>311.02080000000001</v>
      </c>
      <c r="G6850" s="52">
        <f>E6850-(25 *E6850/100)</f>
        <v>364.47750000000002</v>
      </c>
      <c r="H6850" s="52">
        <f>IF(E6850="","",E6850*(1-$F$3))</f>
        <v>311.02080000000001</v>
      </c>
      <c r="I6850" s="53"/>
      <c r="J6850" s="54">
        <v>1</v>
      </c>
      <c r="K6850" s="54">
        <v>1</v>
      </c>
      <c r="L6850" s="54">
        <v>45</v>
      </c>
      <c r="M6850" s="50" t="s">
        <v>17324</v>
      </c>
      <c r="N6850" s="53" t="s">
        <v>17423</v>
      </c>
      <c r="O6850" s="53" t="s">
        <v>17491</v>
      </c>
      <c r="P6850" s="55" t="s">
        <v>1630</v>
      </c>
      <c r="Q6850" s="55" t="s">
        <v>54</v>
      </c>
      <c r="R6850" s="55" t="s">
        <v>55</v>
      </c>
      <c r="S6850" s="56">
        <v>0.44900000000000001</v>
      </c>
      <c r="T6850" s="56" t="s">
        <v>17497</v>
      </c>
      <c r="U6850" s="57" t="str">
        <f>IF(OR(C6850="",H6850=""),"",C6850*H6850)</f>
        <v/>
      </c>
      <c r="V6850" s="57" t="str">
        <f>IF(OR(C6850="",S6850=""),"",S6850*C6850)</f>
        <v/>
      </c>
      <c r="W6850" s="56" t="str">
        <f>IF(OR(C6850="",T6850=""),"",C6850*T6850)</f>
        <v/>
      </c>
    </row>
    <row r="6851" spans="1:23" ht="20.100000000000001" customHeight="1" x14ac:dyDescent="0.2">
      <c r="A6851" s="49" t="s">
        <v>17498</v>
      </c>
      <c r="B6851" s="49" t="s">
        <v>17499</v>
      </c>
      <c r="C6851" s="50"/>
      <c r="D6851" s="51" t="s">
        <v>209</v>
      </c>
      <c r="E6851" s="52">
        <v>625.23</v>
      </c>
      <c r="F6851" s="52">
        <f t="shared" si="93"/>
        <v>400.1472</v>
      </c>
      <c r="G6851" s="52">
        <f>E6851-(25 *E6851/100)</f>
        <v>468.92250000000001</v>
      </c>
      <c r="H6851" s="52">
        <f>IF(E6851="","",E6851*(1-$F$3))</f>
        <v>400.1472</v>
      </c>
      <c r="I6851" s="53"/>
      <c r="J6851" s="54">
        <v>1</v>
      </c>
      <c r="K6851" s="54">
        <v>1</v>
      </c>
      <c r="L6851" s="54">
        <v>40</v>
      </c>
      <c r="M6851" s="50" t="s">
        <v>17324</v>
      </c>
      <c r="N6851" s="53" t="s">
        <v>17423</v>
      </c>
      <c r="O6851" s="53" t="s">
        <v>17491</v>
      </c>
      <c r="P6851" s="55" t="s">
        <v>1630</v>
      </c>
      <c r="Q6851" s="55" t="s">
        <v>54</v>
      </c>
      <c r="R6851" s="55" t="s">
        <v>55</v>
      </c>
      <c r="S6851" s="56">
        <v>0.59799999999999998</v>
      </c>
      <c r="T6851" s="56" t="s">
        <v>17500</v>
      </c>
      <c r="U6851" s="57" t="str">
        <f>IF(OR(C6851="",H6851=""),"",C6851*H6851)</f>
        <v/>
      </c>
      <c r="V6851" s="57" t="str">
        <f>IF(OR(C6851="",S6851=""),"",S6851*C6851)</f>
        <v/>
      </c>
      <c r="W6851" s="56" t="str">
        <f>IF(OR(C6851="",T6851=""),"",C6851*T6851)</f>
        <v/>
      </c>
    </row>
    <row r="6852" spans="1:23" ht="20.100000000000001" customHeight="1" x14ac:dyDescent="0.2">
      <c r="A6852" s="49" t="s">
        <v>17501</v>
      </c>
      <c r="B6852" s="49" t="s">
        <v>17502</v>
      </c>
      <c r="C6852" s="50"/>
      <c r="D6852" s="51" t="s">
        <v>209</v>
      </c>
      <c r="E6852" s="52">
        <v>1035.6400000000001</v>
      </c>
      <c r="F6852" s="52">
        <f t="shared" si="93"/>
        <v>662.80960000000005</v>
      </c>
      <c r="G6852" s="52">
        <f>E6852-(25 *E6852/100)</f>
        <v>776.73</v>
      </c>
      <c r="H6852" s="52">
        <f>IF(E6852="","",E6852*(1-$F$3))</f>
        <v>662.80960000000005</v>
      </c>
      <c r="I6852" s="53"/>
      <c r="J6852" s="54">
        <v>1</v>
      </c>
      <c r="K6852" s="54">
        <v>1</v>
      </c>
      <c r="L6852" s="54">
        <v>30</v>
      </c>
      <c r="M6852" s="50" t="s">
        <v>17324</v>
      </c>
      <c r="N6852" s="53" t="s">
        <v>17423</v>
      </c>
      <c r="O6852" s="53" t="s">
        <v>17491</v>
      </c>
      <c r="P6852" s="55" t="s">
        <v>2993</v>
      </c>
      <c r="Q6852" s="55" t="s">
        <v>54</v>
      </c>
      <c r="R6852" s="55" t="s">
        <v>55</v>
      </c>
      <c r="S6852" s="56">
        <v>0.75</v>
      </c>
      <c r="T6852" s="56" t="s">
        <v>17503</v>
      </c>
      <c r="U6852" s="57" t="str">
        <f>IF(OR(C6852="",H6852=""),"",C6852*H6852)</f>
        <v/>
      </c>
      <c r="V6852" s="57" t="str">
        <f>IF(OR(C6852="",S6852=""),"",S6852*C6852)</f>
        <v/>
      </c>
      <c r="W6852" s="56" t="str">
        <f>IF(OR(C6852="",T6852=""),"",C6852*T6852)</f>
        <v/>
      </c>
    </row>
    <row r="6853" spans="1:23" ht="20.100000000000001" customHeight="1" x14ac:dyDescent="0.2">
      <c r="A6853" s="49" t="s">
        <v>17504</v>
      </c>
      <c r="B6853" s="49" t="s">
        <v>17505</v>
      </c>
      <c r="C6853" s="50"/>
      <c r="D6853" s="51" t="s">
        <v>209</v>
      </c>
      <c r="E6853" s="52">
        <v>430.17</v>
      </c>
      <c r="F6853" s="52">
        <f t="shared" si="93"/>
        <v>275.30880000000002</v>
      </c>
      <c r="G6853" s="52">
        <f>E6853-(25 *E6853/100)</f>
        <v>322.6275</v>
      </c>
      <c r="H6853" s="52">
        <f>IF(E6853="","",E6853*(1-$F$3))</f>
        <v>275.30880000000002</v>
      </c>
      <c r="I6853" s="53"/>
      <c r="J6853" s="54">
        <v>1</v>
      </c>
      <c r="K6853" s="54">
        <v>1</v>
      </c>
      <c r="L6853" s="54">
        <v>40</v>
      </c>
      <c r="M6853" s="50" t="s">
        <v>17324</v>
      </c>
      <c r="N6853" s="53" t="s">
        <v>17423</v>
      </c>
      <c r="O6853" s="53" t="s">
        <v>17491</v>
      </c>
      <c r="P6853" s="55" t="s">
        <v>1664</v>
      </c>
      <c r="Q6853" s="55" t="s">
        <v>54</v>
      </c>
      <c r="R6853" s="55" t="s">
        <v>55</v>
      </c>
      <c r="S6853" s="56">
        <v>0.40799999999999997</v>
      </c>
      <c r="T6853" s="56" t="s">
        <v>17506</v>
      </c>
      <c r="U6853" s="57" t="str">
        <f>IF(OR(C6853="",H6853=""),"",C6853*H6853)</f>
        <v/>
      </c>
      <c r="V6853" s="57" t="str">
        <f>IF(OR(C6853="",S6853=""),"",S6853*C6853)</f>
        <v/>
      </c>
      <c r="W6853" s="56" t="str">
        <f>IF(OR(C6853="",T6853=""),"",C6853*T6853)</f>
        <v/>
      </c>
    </row>
    <row r="6854" spans="1:23" ht="20.100000000000001" customHeight="1" x14ac:dyDescent="0.2">
      <c r="A6854" s="49" t="s">
        <v>17507</v>
      </c>
      <c r="B6854" s="49" t="s">
        <v>17508</v>
      </c>
      <c r="C6854" s="50"/>
      <c r="D6854" s="51" t="s">
        <v>209</v>
      </c>
      <c r="E6854" s="52">
        <v>494.2</v>
      </c>
      <c r="F6854" s="52">
        <f t="shared" si="93"/>
        <v>316.28800000000001</v>
      </c>
      <c r="G6854" s="52">
        <f>E6854-(25 *E6854/100)</f>
        <v>370.65</v>
      </c>
      <c r="H6854" s="52">
        <f>IF(E6854="","",E6854*(1-$F$3))</f>
        <v>316.28800000000001</v>
      </c>
      <c r="I6854" s="53"/>
      <c r="J6854" s="54">
        <v>1</v>
      </c>
      <c r="K6854" s="54">
        <v>1</v>
      </c>
      <c r="L6854" s="54">
        <v>35</v>
      </c>
      <c r="M6854" s="50" t="s">
        <v>17324</v>
      </c>
      <c r="N6854" s="53" t="s">
        <v>17423</v>
      </c>
      <c r="O6854" s="53" t="s">
        <v>17491</v>
      </c>
      <c r="P6854" s="55" t="s">
        <v>1630</v>
      </c>
      <c r="Q6854" s="55" t="s">
        <v>54</v>
      </c>
      <c r="R6854" s="55" t="s">
        <v>55</v>
      </c>
      <c r="S6854" s="56">
        <v>0.48299999999999998</v>
      </c>
      <c r="T6854" s="56" t="s">
        <v>17509</v>
      </c>
      <c r="U6854" s="57" t="str">
        <f>IF(OR(C6854="",H6854=""),"",C6854*H6854)</f>
        <v/>
      </c>
      <c r="V6854" s="57" t="str">
        <f>IF(OR(C6854="",S6854=""),"",S6854*C6854)</f>
        <v/>
      </c>
      <c r="W6854" s="56" t="str">
        <f>IF(OR(C6854="",T6854=""),"",C6854*T6854)</f>
        <v/>
      </c>
    </row>
    <row r="6855" spans="1:23" ht="20.100000000000001" customHeight="1" x14ac:dyDescent="0.2">
      <c r="A6855" s="49" t="s">
        <v>17510</v>
      </c>
      <c r="B6855" s="49" t="s">
        <v>17511</v>
      </c>
      <c r="C6855" s="50"/>
      <c r="D6855" s="51" t="s">
        <v>209</v>
      </c>
      <c r="E6855" s="52">
        <v>660.4</v>
      </c>
      <c r="F6855" s="52">
        <f t="shared" si="93"/>
        <v>422.65600000000001</v>
      </c>
      <c r="G6855" s="52">
        <f>E6855-(25 *E6855/100)</f>
        <v>495.29999999999995</v>
      </c>
      <c r="H6855" s="52">
        <f>IF(E6855="","",E6855*(1-$F$3))</f>
        <v>422.65600000000001</v>
      </c>
      <c r="I6855" s="53"/>
      <c r="J6855" s="54">
        <v>1</v>
      </c>
      <c r="K6855" s="54">
        <v>1</v>
      </c>
      <c r="L6855" s="54">
        <v>30</v>
      </c>
      <c r="M6855" s="50" t="s">
        <v>17324</v>
      </c>
      <c r="N6855" s="53" t="s">
        <v>17423</v>
      </c>
      <c r="O6855" s="53" t="s">
        <v>17491</v>
      </c>
      <c r="P6855" s="55" t="s">
        <v>1630</v>
      </c>
      <c r="Q6855" s="55" t="s">
        <v>54</v>
      </c>
      <c r="R6855" s="55" t="s">
        <v>55</v>
      </c>
      <c r="S6855" s="56">
        <v>0.63</v>
      </c>
      <c r="T6855" s="56" t="s">
        <v>17512</v>
      </c>
      <c r="U6855" s="57" t="str">
        <f>IF(OR(C6855="",H6855=""),"",C6855*H6855)</f>
        <v/>
      </c>
      <c r="V6855" s="57" t="str">
        <f>IF(OR(C6855="",S6855=""),"",S6855*C6855)</f>
        <v/>
      </c>
      <c r="W6855" s="56" t="str">
        <f>IF(OR(C6855="",T6855=""),"",C6855*T6855)</f>
        <v/>
      </c>
    </row>
    <row r="6856" spans="1:23" ht="20.100000000000001" customHeight="1" x14ac:dyDescent="0.2">
      <c r="A6856" s="49" t="s">
        <v>17334</v>
      </c>
      <c r="B6856" s="49" t="s">
        <v>17335</v>
      </c>
      <c r="C6856" s="50"/>
      <c r="D6856" s="51" t="s">
        <v>209</v>
      </c>
      <c r="E6856" s="52">
        <v>494.11</v>
      </c>
      <c r="F6856" s="52">
        <f t="shared" si="93"/>
        <v>316.23040000000003</v>
      </c>
      <c r="G6856" s="52">
        <f>E6856-(25 *E6856/100)</f>
        <v>370.58249999999998</v>
      </c>
      <c r="H6856" s="52">
        <f>IF(E6856="","",E6856*(1-$F$3))</f>
        <v>316.23040000000003</v>
      </c>
      <c r="I6856" s="53"/>
      <c r="J6856" s="54">
        <v>1</v>
      </c>
      <c r="K6856" s="54">
        <v>1</v>
      </c>
      <c r="L6856" s="54">
        <v>20</v>
      </c>
      <c r="M6856" s="50" t="s">
        <v>17324</v>
      </c>
      <c r="N6856" s="53" t="s">
        <v>17325</v>
      </c>
      <c r="O6856" s="53"/>
      <c r="P6856" s="55" t="s">
        <v>1630</v>
      </c>
      <c r="Q6856" s="55" t="s">
        <v>54</v>
      </c>
      <c r="R6856" s="55" t="s">
        <v>55</v>
      </c>
      <c r="S6856" s="56">
        <v>0.55000000000000004</v>
      </c>
      <c r="T6856" s="56" t="s">
        <v>17328</v>
      </c>
      <c r="U6856" s="57" t="str">
        <f>IF(OR(C6856="",H6856=""),"",C6856*H6856)</f>
        <v/>
      </c>
      <c r="V6856" s="57" t="str">
        <f>IF(OR(C6856="",S6856=""),"",S6856*C6856)</f>
        <v/>
      </c>
      <c r="W6856" s="56" t="str">
        <f>IF(OR(C6856="",T6856=""),"",C6856*T6856)</f>
        <v/>
      </c>
    </row>
    <row r="6857" spans="1:23" ht="20.100000000000001" customHeight="1" x14ac:dyDescent="0.2">
      <c r="A6857" s="49" t="s">
        <v>17326</v>
      </c>
      <c r="B6857" s="49" t="s">
        <v>17327</v>
      </c>
      <c r="C6857" s="50"/>
      <c r="D6857" s="51" t="s">
        <v>209</v>
      </c>
      <c r="E6857" s="52">
        <v>614.54</v>
      </c>
      <c r="F6857" s="52">
        <f t="shared" si="93"/>
        <v>393.30559999999997</v>
      </c>
      <c r="G6857" s="52">
        <f>E6857-(25 *E6857/100)</f>
        <v>460.90499999999997</v>
      </c>
      <c r="H6857" s="52">
        <f>IF(E6857="","",E6857*(1-$F$3))</f>
        <v>393.30559999999997</v>
      </c>
      <c r="I6857" s="53"/>
      <c r="J6857" s="54">
        <v>1</v>
      </c>
      <c r="K6857" s="54">
        <v>1</v>
      </c>
      <c r="L6857" s="54">
        <v>20</v>
      </c>
      <c r="M6857" s="50" t="s">
        <v>17324</v>
      </c>
      <c r="N6857" s="53" t="s">
        <v>17325</v>
      </c>
      <c r="O6857" s="53"/>
      <c r="P6857" s="55" t="s">
        <v>1630</v>
      </c>
      <c r="Q6857" s="55" t="s">
        <v>54</v>
      </c>
      <c r="R6857" s="55" t="s">
        <v>55</v>
      </c>
      <c r="S6857" s="56">
        <v>0.55000000000000004</v>
      </c>
      <c r="T6857" s="56" t="s">
        <v>17328</v>
      </c>
      <c r="U6857" s="57" t="str">
        <f>IF(OR(C6857="",H6857=""),"",C6857*H6857)</f>
        <v/>
      </c>
      <c r="V6857" s="57" t="str">
        <f>IF(OR(C6857="",S6857=""),"",S6857*C6857)</f>
        <v/>
      </c>
      <c r="W6857" s="56" t="str">
        <f>IF(OR(C6857="",T6857=""),"",C6857*T6857)</f>
        <v/>
      </c>
    </row>
    <row r="6858" spans="1:23" ht="20.100000000000001" customHeight="1" x14ac:dyDescent="0.2">
      <c r="A6858" s="49" t="s">
        <v>17336</v>
      </c>
      <c r="B6858" s="49" t="s">
        <v>17337</v>
      </c>
      <c r="C6858" s="50"/>
      <c r="D6858" s="51" t="s">
        <v>209</v>
      </c>
      <c r="E6858" s="52">
        <v>571.74</v>
      </c>
      <c r="F6858" s="52">
        <f t="shared" ref="F6858:F6921" si="94">E6858-(36*E6858/100)</f>
        <v>365.91359999999997</v>
      </c>
      <c r="G6858" s="52">
        <f>E6858-(25 *E6858/100)</f>
        <v>428.80500000000001</v>
      </c>
      <c r="H6858" s="52">
        <f>IF(E6858="","",E6858*(1-$F$3))</f>
        <v>365.91360000000003</v>
      </c>
      <c r="I6858" s="53"/>
      <c r="J6858" s="54">
        <v>1</v>
      </c>
      <c r="K6858" s="54">
        <v>1</v>
      </c>
      <c r="L6858" s="54">
        <v>20</v>
      </c>
      <c r="M6858" s="50" t="s">
        <v>17324</v>
      </c>
      <c r="N6858" s="53" t="s">
        <v>17325</v>
      </c>
      <c r="O6858" s="53"/>
      <c r="P6858" s="55" t="s">
        <v>1630</v>
      </c>
      <c r="Q6858" s="55" t="s">
        <v>54</v>
      </c>
      <c r="R6858" s="55" t="s">
        <v>55</v>
      </c>
      <c r="S6858" s="56">
        <v>0.65</v>
      </c>
      <c r="T6858" s="56" t="s">
        <v>17331</v>
      </c>
      <c r="U6858" s="57" t="str">
        <f>IF(OR(C6858="",H6858=""),"",C6858*H6858)</f>
        <v/>
      </c>
      <c r="V6858" s="57" t="str">
        <f>IF(OR(C6858="",S6858=""),"",S6858*C6858)</f>
        <v/>
      </c>
      <c r="W6858" s="56" t="str">
        <f>IF(OR(C6858="",T6858=""),"",C6858*T6858)</f>
        <v/>
      </c>
    </row>
    <row r="6859" spans="1:23" ht="20.100000000000001" customHeight="1" x14ac:dyDescent="0.2">
      <c r="A6859" s="49" t="s">
        <v>17329</v>
      </c>
      <c r="B6859" s="49" t="s">
        <v>17330</v>
      </c>
      <c r="C6859" s="50"/>
      <c r="D6859" s="51" t="s">
        <v>209</v>
      </c>
      <c r="E6859" s="52">
        <v>715.5</v>
      </c>
      <c r="F6859" s="52">
        <f t="shared" si="94"/>
        <v>457.92</v>
      </c>
      <c r="G6859" s="52">
        <f>E6859-(25 *E6859/100)</f>
        <v>536.625</v>
      </c>
      <c r="H6859" s="52">
        <f>IF(E6859="","",E6859*(1-$F$3))</f>
        <v>457.92</v>
      </c>
      <c r="I6859" s="53"/>
      <c r="J6859" s="54">
        <v>1</v>
      </c>
      <c r="K6859" s="54">
        <v>1</v>
      </c>
      <c r="L6859" s="54">
        <v>20</v>
      </c>
      <c r="M6859" s="50" t="s">
        <v>17324</v>
      </c>
      <c r="N6859" s="53" t="s">
        <v>17325</v>
      </c>
      <c r="O6859" s="53"/>
      <c r="P6859" s="55" t="s">
        <v>1630</v>
      </c>
      <c r="Q6859" s="55" t="s">
        <v>54</v>
      </c>
      <c r="R6859" s="55" t="s">
        <v>55</v>
      </c>
      <c r="S6859" s="56">
        <v>0.6</v>
      </c>
      <c r="T6859" s="56" t="s">
        <v>17331</v>
      </c>
      <c r="U6859" s="57" t="str">
        <f>IF(OR(C6859="",H6859=""),"",C6859*H6859)</f>
        <v/>
      </c>
      <c r="V6859" s="57" t="str">
        <f>IF(OR(C6859="",S6859=""),"",S6859*C6859)</f>
        <v/>
      </c>
      <c r="W6859" s="56" t="str">
        <f>IF(OR(C6859="",T6859=""),"",C6859*T6859)</f>
        <v/>
      </c>
    </row>
    <row r="6860" spans="1:23" ht="20.100000000000001" customHeight="1" x14ac:dyDescent="0.2">
      <c r="A6860" s="49" t="s">
        <v>17338</v>
      </c>
      <c r="B6860" s="49" t="s">
        <v>17339</v>
      </c>
      <c r="C6860" s="50"/>
      <c r="D6860" s="51" t="s">
        <v>209</v>
      </c>
      <c r="E6860" s="52">
        <v>666.91</v>
      </c>
      <c r="F6860" s="52">
        <f t="shared" si="94"/>
        <v>426.82240000000002</v>
      </c>
      <c r="G6860" s="52">
        <f>E6860-(25 *E6860/100)</f>
        <v>500.1825</v>
      </c>
      <c r="H6860" s="52">
        <f>IF(E6860="","",E6860*(1-$F$3))</f>
        <v>426.82240000000002</v>
      </c>
      <c r="I6860" s="53"/>
      <c r="J6860" s="54">
        <v>1</v>
      </c>
      <c r="K6860" s="54">
        <v>1</v>
      </c>
      <c r="L6860" s="54">
        <v>20</v>
      </c>
      <c r="M6860" s="50" t="s">
        <v>17324</v>
      </c>
      <c r="N6860" s="53" t="s">
        <v>17325</v>
      </c>
      <c r="O6860" s="53"/>
      <c r="P6860" s="55" t="s">
        <v>1630</v>
      </c>
      <c r="Q6860" s="55" t="s">
        <v>54</v>
      </c>
      <c r="R6860" s="55" t="s">
        <v>55</v>
      </c>
      <c r="S6860" s="56">
        <v>0.9</v>
      </c>
      <c r="T6860" s="56" t="s">
        <v>17331</v>
      </c>
      <c r="U6860" s="57" t="str">
        <f>IF(OR(C6860="",H6860=""),"",C6860*H6860)</f>
        <v/>
      </c>
      <c r="V6860" s="57" t="str">
        <f>IF(OR(C6860="",S6860=""),"",S6860*C6860)</f>
        <v/>
      </c>
      <c r="W6860" s="56" t="str">
        <f>IF(OR(C6860="",T6860=""),"",C6860*T6860)</f>
        <v/>
      </c>
    </row>
    <row r="6861" spans="1:23" ht="20.100000000000001" customHeight="1" x14ac:dyDescent="0.2">
      <c r="A6861" s="49" t="s">
        <v>17332</v>
      </c>
      <c r="B6861" s="49" t="s">
        <v>17333</v>
      </c>
      <c r="C6861" s="50"/>
      <c r="D6861" s="51" t="s">
        <v>209</v>
      </c>
      <c r="E6861" s="52">
        <v>833.46</v>
      </c>
      <c r="F6861" s="52">
        <f t="shared" si="94"/>
        <v>533.4144</v>
      </c>
      <c r="G6861" s="52">
        <f>E6861-(25 *E6861/100)</f>
        <v>625.09500000000003</v>
      </c>
      <c r="H6861" s="52">
        <f>IF(E6861="","",E6861*(1-$F$3))</f>
        <v>533.4144</v>
      </c>
      <c r="I6861" s="53"/>
      <c r="J6861" s="54">
        <v>1</v>
      </c>
      <c r="K6861" s="54">
        <v>1</v>
      </c>
      <c r="L6861" s="54">
        <v>20</v>
      </c>
      <c r="M6861" s="50" t="s">
        <v>17324</v>
      </c>
      <c r="N6861" s="53" t="s">
        <v>17325</v>
      </c>
      <c r="O6861" s="53"/>
      <c r="P6861" s="55" t="s">
        <v>1630</v>
      </c>
      <c r="Q6861" s="55" t="s">
        <v>54</v>
      </c>
      <c r="R6861" s="55" t="s">
        <v>55</v>
      </c>
      <c r="S6861" s="56">
        <v>0.95</v>
      </c>
      <c r="T6861" s="56" t="s">
        <v>17331</v>
      </c>
      <c r="U6861" s="57" t="str">
        <f>IF(OR(C6861="",H6861=""),"",C6861*H6861)</f>
        <v/>
      </c>
      <c r="V6861" s="57" t="str">
        <f>IF(OR(C6861="",S6861=""),"",S6861*C6861)</f>
        <v/>
      </c>
      <c r="W6861" s="56" t="str">
        <f>IF(OR(C6861="",T6861=""),"",C6861*T6861)</f>
        <v/>
      </c>
    </row>
    <row r="6862" spans="1:23" ht="20.100000000000001" customHeight="1" x14ac:dyDescent="0.2">
      <c r="A6862" s="49" t="s">
        <v>17514</v>
      </c>
      <c r="B6862" s="49" t="s">
        <v>17515</v>
      </c>
      <c r="C6862" s="50"/>
      <c r="D6862" s="51" t="s">
        <v>209</v>
      </c>
      <c r="E6862" s="52">
        <v>2237.7600000000002</v>
      </c>
      <c r="F6862" s="52">
        <f t="shared" si="94"/>
        <v>1432.1664000000001</v>
      </c>
      <c r="G6862" s="52">
        <f>E6862-(25 *E6862/100)</f>
        <v>1678.3200000000002</v>
      </c>
      <c r="H6862" s="52">
        <f>IF(E6862="","",E6862*(1-$F$3))</f>
        <v>1432.1664000000001</v>
      </c>
      <c r="I6862" s="53"/>
      <c r="J6862" s="54">
        <v>2</v>
      </c>
      <c r="K6862" s="54">
        <v>2</v>
      </c>
      <c r="L6862" s="54">
        <v>2</v>
      </c>
      <c r="M6862" s="50" t="s">
        <v>17324</v>
      </c>
      <c r="N6862" s="53" t="s">
        <v>17513</v>
      </c>
      <c r="O6862" s="53"/>
      <c r="P6862" s="55" t="s">
        <v>1630</v>
      </c>
      <c r="Q6862" s="55" t="s">
        <v>54</v>
      </c>
      <c r="R6862" s="55" t="s">
        <v>55</v>
      </c>
      <c r="S6862" s="56">
        <v>2.5</v>
      </c>
      <c r="T6862" s="56" t="s">
        <v>9880</v>
      </c>
      <c r="U6862" s="57" t="str">
        <f>IF(OR(C6862="",H6862=""),"",C6862*H6862)</f>
        <v/>
      </c>
      <c r="V6862" s="57" t="str">
        <f>IF(OR(C6862="",S6862=""),"",S6862*C6862)</f>
        <v/>
      </c>
      <c r="W6862" s="56" t="str">
        <f>IF(OR(C6862="",T6862=""),"",C6862*T6862)</f>
        <v/>
      </c>
    </row>
    <row r="6863" spans="1:23" ht="20.100000000000001" customHeight="1" x14ac:dyDescent="0.2">
      <c r="A6863" s="49" t="s">
        <v>17520</v>
      </c>
      <c r="B6863" s="49" t="s">
        <v>17521</v>
      </c>
      <c r="C6863" s="50"/>
      <c r="D6863" s="51" t="s">
        <v>209</v>
      </c>
      <c r="E6863" s="52">
        <v>3087.78</v>
      </c>
      <c r="F6863" s="52">
        <f t="shared" si="94"/>
        <v>1976.1792000000003</v>
      </c>
      <c r="G6863" s="52">
        <f>E6863-(25 *E6863/100)</f>
        <v>2315.835</v>
      </c>
      <c r="H6863" s="52">
        <f>IF(E6863="","",E6863*(1-$F$3))</f>
        <v>1976.1792000000003</v>
      </c>
      <c r="I6863" s="53"/>
      <c r="J6863" s="54">
        <v>2</v>
      </c>
      <c r="K6863" s="54">
        <v>2</v>
      </c>
      <c r="L6863" s="54">
        <v>2</v>
      </c>
      <c r="M6863" s="50" t="s">
        <v>17324</v>
      </c>
      <c r="N6863" s="53" t="s">
        <v>17513</v>
      </c>
      <c r="O6863" s="53"/>
      <c r="P6863" s="55" t="s">
        <v>1630</v>
      </c>
      <c r="Q6863" s="55" t="s">
        <v>54</v>
      </c>
      <c r="R6863" s="55" t="s">
        <v>55</v>
      </c>
      <c r="S6863" s="56">
        <v>3</v>
      </c>
      <c r="T6863" s="56" t="s">
        <v>9880</v>
      </c>
      <c r="U6863" s="57" t="str">
        <f>IF(OR(C6863="",H6863=""),"",C6863*H6863)</f>
        <v/>
      </c>
      <c r="V6863" s="57" t="str">
        <f>IF(OR(C6863="",S6863=""),"",S6863*C6863)</f>
        <v/>
      </c>
      <c r="W6863" s="56" t="str">
        <f>IF(OR(C6863="",T6863=""),"",C6863*T6863)</f>
        <v/>
      </c>
    </row>
    <row r="6864" spans="1:23" ht="20.100000000000001" customHeight="1" x14ac:dyDescent="0.2">
      <c r="A6864" s="49" t="s">
        <v>17516</v>
      </c>
      <c r="B6864" s="49" t="s">
        <v>17517</v>
      </c>
      <c r="C6864" s="50"/>
      <c r="D6864" s="51" t="s">
        <v>209</v>
      </c>
      <c r="E6864" s="52">
        <v>2677.59</v>
      </c>
      <c r="F6864" s="52">
        <f t="shared" si="94"/>
        <v>1713.6576</v>
      </c>
      <c r="G6864" s="52">
        <f>E6864-(25 *E6864/100)</f>
        <v>2008.1925000000001</v>
      </c>
      <c r="H6864" s="52">
        <f>IF(E6864="","",E6864*(1-$F$3))</f>
        <v>1713.6576000000002</v>
      </c>
      <c r="I6864" s="53"/>
      <c r="J6864" s="54">
        <v>2</v>
      </c>
      <c r="K6864" s="54">
        <v>2</v>
      </c>
      <c r="L6864" s="54">
        <v>2</v>
      </c>
      <c r="M6864" s="50" t="s">
        <v>17324</v>
      </c>
      <c r="N6864" s="53" t="s">
        <v>17513</v>
      </c>
      <c r="O6864" s="53"/>
      <c r="P6864" s="55" t="s">
        <v>1630</v>
      </c>
      <c r="Q6864" s="55" t="s">
        <v>54</v>
      </c>
      <c r="R6864" s="55" t="s">
        <v>55</v>
      </c>
      <c r="S6864" s="56">
        <v>3</v>
      </c>
      <c r="T6864" s="56" t="s">
        <v>9880</v>
      </c>
      <c r="U6864" s="57" t="str">
        <f>IF(OR(C6864="",H6864=""),"",C6864*H6864)</f>
        <v/>
      </c>
      <c r="V6864" s="57" t="str">
        <f>IF(OR(C6864="",S6864=""),"",S6864*C6864)</f>
        <v/>
      </c>
      <c r="W6864" s="56" t="str">
        <f>IF(OR(C6864="",T6864=""),"",C6864*T6864)</f>
        <v/>
      </c>
    </row>
    <row r="6865" spans="1:23" ht="20.100000000000001" customHeight="1" x14ac:dyDescent="0.2">
      <c r="A6865" s="49" t="s">
        <v>17522</v>
      </c>
      <c r="B6865" s="49" t="s">
        <v>17523</v>
      </c>
      <c r="C6865" s="50"/>
      <c r="D6865" s="51" t="s">
        <v>209</v>
      </c>
      <c r="E6865" s="52">
        <v>3781.07</v>
      </c>
      <c r="F6865" s="52">
        <f t="shared" si="94"/>
        <v>2419.8847999999998</v>
      </c>
      <c r="G6865" s="52">
        <f>E6865-(25 *E6865/100)</f>
        <v>2835.8025000000002</v>
      </c>
      <c r="H6865" s="52">
        <f>IF(E6865="","",E6865*(1-$F$3))</f>
        <v>2419.8848000000003</v>
      </c>
      <c r="I6865" s="53"/>
      <c r="J6865" s="54">
        <v>2</v>
      </c>
      <c r="K6865" s="54">
        <v>2</v>
      </c>
      <c r="L6865" s="54">
        <v>2</v>
      </c>
      <c r="M6865" s="50" t="s">
        <v>17324</v>
      </c>
      <c r="N6865" s="53" t="s">
        <v>17513</v>
      </c>
      <c r="O6865" s="53"/>
      <c r="P6865" s="55" t="s">
        <v>1630</v>
      </c>
      <c r="Q6865" s="55" t="s">
        <v>54</v>
      </c>
      <c r="R6865" s="55" t="s">
        <v>55</v>
      </c>
      <c r="S6865" s="56">
        <v>4.3</v>
      </c>
      <c r="T6865" s="56" t="s">
        <v>9880</v>
      </c>
      <c r="U6865" s="57" t="str">
        <f>IF(OR(C6865="",H6865=""),"",C6865*H6865)</f>
        <v/>
      </c>
      <c r="V6865" s="57" t="str">
        <f>IF(OR(C6865="",S6865=""),"",S6865*C6865)</f>
        <v/>
      </c>
      <c r="W6865" s="56" t="str">
        <f>IF(OR(C6865="",T6865=""),"",C6865*T6865)</f>
        <v/>
      </c>
    </row>
    <row r="6866" spans="1:23" ht="20.100000000000001" customHeight="1" x14ac:dyDescent="0.2">
      <c r="A6866" s="49" t="s">
        <v>17518</v>
      </c>
      <c r="B6866" s="49" t="s">
        <v>17519</v>
      </c>
      <c r="C6866" s="50"/>
      <c r="D6866" s="51" t="s">
        <v>209</v>
      </c>
      <c r="E6866" s="52">
        <v>3154.7</v>
      </c>
      <c r="F6866" s="52">
        <f t="shared" si="94"/>
        <v>2019.0079999999998</v>
      </c>
      <c r="G6866" s="52">
        <f>E6866-(25 *E6866/100)</f>
        <v>2366.0249999999996</v>
      </c>
      <c r="H6866" s="52">
        <f>IF(E6866="","",E6866*(1-$F$3))</f>
        <v>2019.008</v>
      </c>
      <c r="I6866" s="53"/>
      <c r="J6866" s="54">
        <v>2</v>
      </c>
      <c r="K6866" s="54">
        <v>2</v>
      </c>
      <c r="L6866" s="54">
        <v>2</v>
      </c>
      <c r="M6866" s="50" t="s">
        <v>17324</v>
      </c>
      <c r="N6866" s="53" t="s">
        <v>17513</v>
      </c>
      <c r="O6866" s="53"/>
      <c r="P6866" s="55" t="s">
        <v>1630</v>
      </c>
      <c r="Q6866" s="55" t="s">
        <v>54</v>
      </c>
      <c r="R6866" s="55" t="s">
        <v>55</v>
      </c>
      <c r="S6866" s="56">
        <v>3.55</v>
      </c>
      <c r="T6866" s="56" t="s">
        <v>9880</v>
      </c>
      <c r="U6866" s="57" t="str">
        <f>IF(OR(C6866="",H6866=""),"",C6866*H6866)</f>
        <v/>
      </c>
      <c r="V6866" s="57" t="str">
        <f>IF(OR(C6866="",S6866=""),"",S6866*C6866)</f>
        <v/>
      </c>
      <c r="W6866" s="56" t="str">
        <f>IF(OR(C6866="",T6866=""),"",C6866*T6866)</f>
        <v/>
      </c>
    </row>
    <row r="6867" spans="1:23" ht="20.100000000000001" customHeight="1" x14ac:dyDescent="0.2">
      <c r="A6867" s="49" t="s">
        <v>17524</v>
      </c>
      <c r="B6867" s="49" t="s">
        <v>17525</v>
      </c>
      <c r="C6867" s="50"/>
      <c r="D6867" s="51" t="s">
        <v>209</v>
      </c>
      <c r="E6867" s="52">
        <v>4428.9399999999996</v>
      </c>
      <c r="F6867" s="52">
        <f t="shared" si="94"/>
        <v>2834.5215999999996</v>
      </c>
      <c r="G6867" s="52">
        <f>E6867-(25 *E6867/100)</f>
        <v>3321.7049999999999</v>
      </c>
      <c r="H6867" s="52">
        <f>IF(E6867="","",E6867*(1-$F$3))</f>
        <v>2834.5215999999996</v>
      </c>
      <c r="I6867" s="53"/>
      <c r="J6867" s="54">
        <v>2</v>
      </c>
      <c r="K6867" s="54">
        <v>2</v>
      </c>
      <c r="L6867" s="54">
        <v>2</v>
      </c>
      <c r="M6867" s="50" t="s">
        <v>17324</v>
      </c>
      <c r="N6867" s="53" t="s">
        <v>17513</v>
      </c>
      <c r="O6867" s="53"/>
      <c r="P6867" s="55" t="s">
        <v>1630</v>
      </c>
      <c r="Q6867" s="55" t="s">
        <v>54</v>
      </c>
      <c r="R6867" s="55" t="s">
        <v>55</v>
      </c>
      <c r="S6867" s="56">
        <v>5.6</v>
      </c>
      <c r="T6867" s="56" t="s">
        <v>9880</v>
      </c>
      <c r="U6867" s="57" t="str">
        <f>IF(OR(C6867="",H6867=""),"",C6867*H6867)</f>
        <v/>
      </c>
      <c r="V6867" s="57" t="str">
        <f>IF(OR(C6867="",S6867=""),"",S6867*C6867)</f>
        <v/>
      </c>
      <c r="W6867" s="56" t="str">
        <f>IF(OR(C6867="",T6867=""),"",C6867*T6867)</f>
        <v/>
      </c>
    </row>
    <row r="6868" spans="1:23" ht="20.100000000000001" customHeight="1" x14ac:dyDescent="0.2">
      <c r="A6868" s="49" t="s">
        <v>17527</v>
      </c>
      <c r="B6868" s="49" t="s">
        <v>17528</v>
      </c>
      <c r="C6868" s="50"/>
      <c r="D6868" s="51" t="s">
        <v>209</v>
      </c>
      <c r="E6868" s="52">
        <v>6290.41</v>
      </c>
      <c r="F6868" s="52">
        <f t="shared" si="94"/>
        <v>4025.8624</v>
      </c>
      <c r="G6868" s="52">
        <f>E6868-(25 *E6868/100)</f>
        <v>4717.8074999999999</v>
      </c>
      <c r="H6868" s="52">
        <f>IF(E6868="","",E6868*(1-$F$3))</f>
        <v>4025.8624</v>
      </c>
      <c r="I6868" s="53"/>
      <c r="J6868" s="54">
        <v>2</v>
      </c>
      <c r="K6868" s="54">
        <v>2</v>
      </c>
      <c r="L6868" s="54">
        <v>2</v>
      </c>
      <c r="M6868" s="50" t="s">
        <v>17324</v>
      </c>
      <c r="N6868" s="53" t="s">
        <v>17526</v>
      </c>
      <c r="O6868" s="53"/>
      <c r="P6868" s="55" t="s">
        <v>1630</v>
      </c>
      <c r="Q6868" s="55" t="s">
        <v>54</v>
      </c>
      <c r="R6868" s="55" t="s">
        <v>55</v>
      </c>
      <c r="S6868" s="56">
        <v>5.2</v>
      </c>
      <c r="T6868" s="56" t="s">
        <v>17529</v>
      </c>
      <c r="U6868" s="57" t="str">
        <f>IF(OR(C6868="",H6868=""),"",C6868*H6868)</f>
        <v/>
      </c>
      <c r="V6868" s="57" t="str">
        <f>IF(OR(C6868="",S6868=""),"",S6868*C6868)</f>
        <v/>
      </c>
      <c r="W6868" s="56" t="str">
        <f>IF(OR(C6868="",T6868=""),"",C6868*T6868)</f>
        <v/>
      </c>
    </row>
    <row r="6869" spans="1:23" ht="20.100000000000001" customHeight="1" x14ac:dyDescent="0.2">
      <c r="A6869" s="49" t="s">
        <v>17534</v>
      </c>
      <c r="B6869" s="49" t="s">
        <v>17535</v>
      </c>
      <c r="C6869" s="50"/>
      <c r="D6869" s="51" t="s">
        <v>209</v>
      </c>
      <c r="E6869" s="52">
        <v>8063.66</v>
      </c>
      <c r="F6869" s="52">
        <f t="shared" si="94"/>
        <v>5160.7423999999992</v>
      </c>
      <c r="G6869" s="52">
        <f>E6869-(25 *E6869/100)</f>
        <v>6047.7449999999999</v>
      </c>
      <c r="H6869" s="52">
        <f>IF(E6869="","",E6869*(1-$F$3))</f>
        <v>5160.7424000000001</v>
      </c>
      <c r="I6869" s="53"/>
      <c r="J6869" s="54">
        <v>2</v>
      </c>
      <c r="K6869" s="54">
        <v>2</v>
      </c>
      <c r="L6869" s="54">
        <v>2</v>
      </c>
      <c r="M6869" s="50" t="s">
        <v>17324</v>
      </c>
      <c r="N6869" s="53" t="s">
        <v>17526</v>
      </c>
      <c r="O6869" s="53"/>
      <c r="P6869" s="55" t="s">
        <v>1630</v>
      </c>
      <c r="Q6869" s="55" t="s">
        <v>54</v>
      </c>
      <c r="R6869" s="55" t="s">
        <v>55</v>
      </c>
      <c r="S6869" s="56">
        <v>5.6</v>
      </c>
      <c r="T6869" s="56" t="s">
        <v>17529</v>
      </c>
      <c r="U6869" s="57" t="str">
        <f>IF(OR(C6869="",H6869=""),"",C6869*H6869)</f>
        <v/>
      </c>
      <c r="V6869" s="57" t="str">
        <f>IF(OR(C6869="",S6869=""),"",S6869*C6869)</f>
        <v/>
      </c>
      <c r="W6869" s="56" t="str">
        <f>IF(OR(C6869="",T6869=""),"",C6869*T6869)</f>
        <v/>
      </c>
    </row>
    <row r="6870" spans="1:23" ht="20.100000000000001" customHeight="1" x14ac:dyDescent="0.2">
      <c r="A6870" s="49" t="s">
        <v>17530</v>
      </c>
      <c r="B6870" s="49" t="s">
        <v>17531</v>
      </c>
      <c r="C6870" s="50"/>
      <c r="D6870" s="51" t="s">
        <v>209</v>
      </c>
      <c r="E6870" s="52">
        <v>7290.09</v>
      </c>
      <c r="F6870" s="52">
        <f t="shared" si="94"/>
        <v>4665.6576000000005</v>
      </c>
      <c r="G6870" s="52">
        <f>E6870-(25 *E6870/100)</f>
        <v>5467.5675000000001</v>
      </c>
      <c r="H6870" s="52">
        <f>IF(E6870="","",E6870*(1-$F$3))</f>
        <v>4665.6576000000005</v>
      </c>
      <c r="I6870" s="53"/>
      <c r="J6870" s="54">
        <v>2</v>
      </c>
      <c r="K6870" s="54">
        <v>2</v>
      </c>
      <c r="L6870" s="54">
        <v>2</v>
      </c>
      <c r="M6870" s="50" t="s">
        <v>17324</v>
      </c>
      <c r="N6870" s="53" t="s">
        <v>17526</v>
      </c>
      <c r="O6870" s="53"/>
      <c r="P6870" s="55" t="s">
        <v>1630</v>
      </c>
      <c r="Q6870" s="55" t="s">
        <v>54</v>
      </c>
      <c r="R6870" s="55" t="s">
        <v>55</v>
      </c>
      <c r="S6870" s="56">
        <v>6.4</v>
      </c>
      <c r="T6870" s="56" t="s">
        <v>17529</v>
      </c>
      <c r="U6870" s="57" t="str">
        <f>IF(OR(C6870="",H6870=""),"",C6870*H6870)</f>
        <v/>
      </c>
      <c r="V6870" s="57" t="str">
        <f>IF(OR(C6870="",S6870=""),"",S6870*C6870)</f>
        <v/>
      </c>
      <c r="W6870" s="56" t="str">
        <f>IF(OR(C6870="",T6870=""),"",C6870*T6870)</f>
        <v/>
      </c>
    </row>
    <row r="6871" spans="1:23" ht="20.100000000000001" customHeight="1" x14ac:dyDescent="0.2">
      <c r="A6871" s="49" t="s">
        <v>17536</v>
      </c>
      <c r="B6871" s="49" t="s">
        <v>17537</v>
      </c>
      <c r="C6871" s="50"/>
      <c r="D6871" s="51" t="s">
        <v>209</v>
      </c>
      <c r="E6871" s="52">
        <v>9727.7999999999993</v>
      </c>
      <c r="F6871" s="52">
        <f t="shared" si="94"/>
        <v>6225.7919999999995</v>
      </c>
      <c r="G6871" s="52">
        <f>E6871-(25 *E6871/100)</f>
        <v>7295.8499999999995</v>
      </c>
      <c r="H6871" s="52">
        <f>IF(E6871="","",E6871*(1-$F$3))</f>
        <v>6225.7919999999995</v>
      </c>
      <c r="I6871" s="53"/>
      <c r="J6871" s="54">
        <v>2</v>
      </c>
      <c r="K6871" s="54">
        <v>2</v>
      </c>
      <c r="L6871" s="54">
        <v>2</v>
      </c>
      <c r="M6871" s="50" t="s">
        <v>17324</v>
      </c>
      <c r="N6871" s="53" t="s">
        <v>17526</v>
      </c>
      <c r="O6871" s="53"/>
      <c r="P6871" s="55" t="s">
        <v>1630</v>
      </c>
      <c r="Q6871" s="55" t="s">
        <v>54</v>
      </c>
      <c r="R6871" s="55" t="s">
        <v>55</v>
      </c>
      <c r="S6871" s="56">
        <v>7.4</v>
      </c>
      <c r="T6871" s="56" t="s">
        <v>17529</v>
      </c>
      <c r="U6871" s="57" t="str">
        <f>IF(OR(C6871="",H6871=""),"",C6871*H6871)</f>
        <v/>
      </c>
      <c r="V6871" s="57" t="str">
        <f>IF(OR(C6871="",S6871=""),"",S6871*C6871)</f>
        <v/>
      </c>
      <c r="W6871" s="56" t="str">
        <f>IF(OR(C6871="",T6871=""),"",C6871*T6871)</f>
        <v/>
      </c>
    </row>
    <row r="6872" spans="1:23" ht="20.100000000000001" customHeight="1" x14ac:dyDescent="0.2">
      <c r="A6872" s="49" t="s">
        <v>17532</v>
      </c>
      <c r="B6872" s="49" t="s">
        <v>17533</v>
      </c>
      <c r="C6872" s="50"/>
      <c r="D6872" s="51" t="s">
        <v>209</v>
      </c>
      <c r="E6872" s="52">
        <v>8333.91</v>
      </c>
      <c r="F6872" s="52">
        <f t="shared" si="94"/>
        <v>5333.7024000000001</v>
      </c>
      <c r="G6872" s="52">
        <f>E6872-(25 *E6872/100)</f>
        <v>6250.4324999999999</v>
      </c>
      <c r="H6872" s="52">
        <f>IF(E6872="","",E6872*(1-$F$3))</f>
        <v>5333.7024000000001</v>
      </c>
      <c r="I6872" s="53"/>
      <c r="J6872" s="54">
        <v>2</v>
      </c>
      <c r="K6872" s="54">
        <v>2</v>
      </c>
      <c r="L6872" s="54">
        <v>2</v>
      </c>
      <c r="M6872" s="50" t="s">
        <v>17324</v>
      </c>
      <c r="N6872" s="53" t="s">
        <v>17526</v>
      </c>
      <c r="O6872" s="53"/>
      <c r="P6872" s="55" t="s">
        <v>1630</v>
      </c>
      <c r="Q6872" s="55" t="s">
        <v>54</v>
      </c>
      <c r="R6872" s="55" t="s">
        <v>55</v>
      </c>
      <c r="S6872" s="56">
        <v>7.4</v>
      </c>
      <c r="T6872" s="56" t="s">
        <v>17529</v>
      </c>
      <c r="U6872" s="57" t="str">
        <f>IF(OR(C6872="",H6872=""),"",C6872*H6872)</f>
        <v/>
      </c>
      <c r="V6872" s="57" t="str">
        <f>IF(OR(C6872="",S6872=""),"",S6872*C6872)</f>
        <v/>
      </c>
      <c r="W6872" s="56" t="str">
        <f>IF(OR(C6872="",T6872=""),"",C6872*T6872)</f>
        <v/>
      </c>
    </row>
    <row r="6873" spans="1:23" ht="20.100000000000001" customHeight="1" x14ac:dyDescent="0.2">
      <c r="A6873" s="49" t="s">
        <v>17538</v>
      </c>
      <c r="B6873" s="49" t="s">
        <v>17539</v>
      </c>
      <c r="C6873" s="50"/>
      <c r="D6873" s="51" t="s">
        <v>209</v>
      </c>
      <c r="E6873" s="52">
        <v>11314.34</v>
      </c>
      <c r="F6873" s="52">
        <f t="shared" si="94"/>
        <v>7241.1776000000009</v>
      </c>
      <c r="G6873" s="52">
        <f>E6873-(25 *E6873/100)</f>
        <v>8485.755000000001</v>
      </c>
      <c r="H6873" s="52">
        <f>IF(E6873="","",E6873*(1-$F$3))</f>
        <v>7241.1776</v>
      </c>
      <c r="I6873" s="53"/>
      <c r="J6873" s="54">
        <v>2</v>
      </c>
      <c r="K6873" s="54">
        <v>2</v>
      </c>
      <c r="L6873" s="54">
        <v>2</v>
      </c>
      <c r="M6873" s="50" t="s">
        <v>17324</v>
      </c>
      <c r="N6873" s="53" t="s">
        <v>17526</v>
      </c>
      <c r="O6873" s="53"/>
      <c r="P6873" s="55" t="s">
        <v>1630</v>
      </c>
      <c r="Q6873" s="55" t="s">
        <v>54</v>
      </c>
      <c r="R6873" s="55" t="s">
        <v>55</v>
      </c>
      <c r="S6873" s="56">
        <v>9.1999999999999993</v>
      </c>
      <c r="T6873" s="56" t="s">
        <v>17529</v>
      </c>
      <c r="U6873" s="57" t="str">
        <f>IF(OR(C6873="",H6873=""),"",C6873*H6873)</f>
        <v/>
      </c>
      <c r="V6873" s="57" t="str">
        <f>IF(OR(C6873="",S6873=""),"",S6873*C6873)</f>
        <v/>
      </c>
      <c r="W6873" s="56" t="str">
        <f>IF(OR(C6873="",T6873=""),"",C6873*T6873)</f>
        <v/>
      </c>
    </row>
    <row r="6874" spans="1:23" ht="20.100000000000001" customHeight="1" x14ac:dyDescent="0.2">
      <c r="A6874" s="49" t="s">
        <v>17352</v>
      </c>
      <c r="B6874" s="49" t="s">
        <v>17353</v>
      </c>
      <c r="C6874" s="50"/>
      <c r="D6874" s="51" t="s">
        <v>209</v>
      </c>
      <c r="E6874" s="52">
        <v>34</v>
      </c>
      <c r="F6874" s="52">
        <f t="shared" si="94"/>
        <v>21.759999999999998</v>
      </c>
      <c r="G6874" s="52">
        <f>E6874-(25 *E6874/100)</f>
        <v>25.5</v>
      </c>
      <c r="H6874" s="52">
        <f>IF(E6874="","",E6874*(1-$F$3))</f>
        <v>21.76</v>
      </c>
      <c r="I6874" s="53" t="s">
        <v>15</v>
      </c>
      <c r="J6874" s="54">
        <v>50</v>
      </c>
      <c r="K6874" s="54">
        <v>50</v>
      </c>
      <c r="L6874" s="54">
        <v>200</v>
      </c>
      <c r="M6874" s="50" t="s">
        <v>17324</v>
      </c>
      <c r="N6874" s="53" t="s">
        <v>17340</v>
      </c>
      <c r="O6874" s="53" t="s">
        <v>17341</v>
      </c>
      <c r="P6874" s="55" t="s">
        <v>1630</v>
      </c>
      <c r="Q6874" s="55" t="s">
        <v>54</v>
      </c>
      <c r="R6874" s="55" t="s">
        <v>55</v>
      </c>
      <c r="S6874" s="56">
        <v>5.5E-2</v>
      </c>
      <c r="T6874" s="56" t="s">
        <v>4805</v>
      </c>
      <c r="U6874" s="57" t="str">
        <f>IF(OR(C6874="",H6874=""),"",C6874*H6874)</f>
        <v/>
      </c>
      <c r="V6874" s="57" t="str">
        <f>IF(OR(C6874="",S6874=""),"",S6874*C6874)</f>
        <v/>
      </c>
      <c r="W6874" s="56" t="str">
        <f>IF(OR(C6874="",T6874=""),"",C6874*T6874)</f>
        <v/>
      </c>
    </row>
    <row r="6875" spans="1:23" ht="20.100000000000001" customHeight="1" x14ac:dyDescent="0.2">
      <c r="A6875" s="49" t="s">
        <v>17342</v>
      </c>
      <c r="B6875" s="49" t="s">
        <v>17343</v>
      </c>
      <c r="C6875" s="50"/>
      <c r="D6875" s="51" t="s">
        <v>209</v>
      </c>
      <c r="E6875" s="52">
        <v>39.54</v>
      </c>
      <c r="F6875" s="52">
        <f t="shared" si="94"/>
        <v>25.305599999999998</v>
      </c>
      <c r="G6875" s="52">
        <f>E6875-(25 *E6875/100)</f>
        <v>29.655000000000001</v>
      </c>
      <c r="H6875" s="52">
        <f>IF(E6875="","",E6875*(1-$F$3))</f>
        <v>25.305599999999998</v>
      </c>
      <c r="I6875" s="53"/>
      <c r="J6875" s="54">
        <v>50</v>
      </c>
      <c r="K6875" s="54">
        <v>50</v>
      </c>
      <c r="L6875" s="54">
        <v>200</v>
      </c>
      <c r="M6875" s="50" t="s">
        <v>17324</v>
      </c>
      <c r="N6875" s="53" t="s">
        <v>17340</v>
      </c>
      <c r="O6875" s="53" t="s">
        <v>17341</v>
      </c>
      <c r="P6875" s="55" t="s">
        <v>1630</v>
      </c>
      <c r="Q6875" s="55" t="s">
        <v>54</v>
      </c>
      <c r="R6875" s="55" t="s">
        <v>55</v>
      </c>
      <c r="S6875" s="56">
        <v>5.5E-2</v>
      </c>
      <c r="T6875" s="56" t="s">
        <v>4805</v>
      </c>
      <c r="U6875" s="57" t="str">
        <f>IF(OR(C6875="",H6875=""),"",C6875*H6875)</f>
        <v/>
      </c>
      <c r="V6875" s="57" t="str">
        <f>IF(OR(C6875="",S6875=""),"",S6875*C6875)</f>
        <v/>
      </c>
      <c r="W6875" s="56" t="str">
        <f>IF(OR(C6875="",T6875=""),"",C6875*T6875)</f>
        <v/>
      </c>
    </row>
    <row r="6876" spans="1:23" ht="20.100000000000001" customHeight="1" x14ac:dyDescent="0.2">
      <c r="A6876" s="49" t="s">
        <v>17364</v>
      </c>
      <c r="B6876" s="49" t="s">
        <v>17365</v>
      </c>
      <c r="C6876" s="50"/>
      <c r="D6876" s="51" t="s">
        <v>209</v>
      </c>
      <c r="E6876" s="52">
        <v>30.31</v>
      </c>
      <c r="F6876" s="52">
        <f t="shared" si="94"/>
        <v>19.398400000000002</v>
      </c>
      <c r="G6876" s="52">
        <f>E6876-(25 *E6876/100)</f>
        <v>22.732499999999998</v>
      </c>
      <c r="H6876" s="52">
        <f>IF(E6876="","",E6876*(1-$F$3))</f>
        <v>19.398399999999999</v>
      </c>
      <c r="I6876" s="53" t="s">
        <v>15</v>
      </c>
      <c r="J6876" s="54">
        <v>50</v>
      </c>
      <c r="K6876" s="54">
        <v>50</v>
      </c>
      <c r="L6876" s="54">
        <v>200</v>
      </c>
      <c r="M6876" s="50" t="s">
        <v>17324</v>
      </c>
      <c r="N6876" s="53" t="s">
        <v>17340</v>
      </c>
      <c r="O6876" s="53" t="s">
        <v>17341</v>
      </c>
      <c r="P6876" s="55" t="s">
        <v>1630</v>
      </c>
      <c r="Q6876" s="55" t="s">
        <v>54</v>
      </c>
      <c r="R6876" s="55" t="s">
        <v>55</v>
      </c>
      <c r="S6876" s="56">
        <v>2.5000000000000001E-2</v>
      </c>
      <c r="T6876" s="56" t="s">
        <v>17366</v>
      </c>
      <c r="U6876" s="57" t="str">
        <f>IF(OR(C6876="",H6876=""),"",C6876*H6876)</f>
        <v/>
      </c>
      <c r="V6876" s="57" t="str">
        <f>IF(OR(C6876="",S6876=""),"",S6876*C6876)</f>
        <v/>
      </c>
      <c r="W6876" s="56" t="str">
        <f>IF(OR(C6876="",T6876=""),"",C6876*T6876)</f>
        <v/>
      </c>
    </row>
    <row r="6877" spans="1:23" ht="20.100000000000001" customHeight="1" x14ac:dyDescent="0.2">
      <c r="A6877" s="49" t="s">
        <v>17354</v>
      </c>
      <c r="B6877" s="49" t="s">
        <v>17355</v>
      </c>
      <c r="C6877" s="50"/>
      <c r="D6877" s="51" t="s">
        <v>209</v>
      </c>
      <c r="E6877" s="52">
        <v>34.630000000000003</v>
      </c>
      <c r="F6877" s="52">
        <f t="shared" si="94"/>
        <v>22.163200000000003</v>
      </c>
      <c r="G6877" s="52">
        <f>E6877-(25 *E6877/100)</f>
        <v>25.972500000000004</v>
      </c>
      <c r="H6877" s="52">
        <f>IF(E6877="","",E6877*(1-$F$3))</f>
        <v>22.163200000000003</v>
      </c>
      <c r="I6877" s="53"/>
      <c r="J6877" s="54">
        <v>50</v>
      </c>
      <c r="K6877" s="54">
        <v>50</v>
      </c>
      <c r="L6877" s="54">
        <v>200</v>
      </c>
      <c r="M6877" s="50" t="s">
        <v>17324</v>
      </c>
      <c r="N6877" s="53" t="s">
        <v>17340</v>
      </c>
      <c r="O6877" s="53" t="s">
        <v>17341</v>
      </c>
      <c r="P6877" s="55" t="s">
        <v>1630</v>
      </c>
      <c r="Q6877" s="55" t="s">
        <v>54</v>
      </c>
      <c r="R6877" s="55" t="s">
        <v>55</v>
      </c>
      <c r="S6877" s="56">
        <v>2.5999999999999999E-2</v>
      </c>
      <c r="T6877" s="56" t="s">
        <v>17356</v>
      </c>
      <c r="U6877" s="57" t="str">
        <f>IF(OR(C6877="",H6877=""),"",C6877*H6877)</f>
        <v/>
      </c>
      <c r="V6877" s="57" t="str">
        <f>IF(OR(C6877="",S6877=""),"",S6877*C6877)</f>
        <v/>
      </c>
      <c r="W6877" s="56" t="str">
        <f>IF(OR(C6877="",T6877=""),"",C6877*T6877)</f>
        <v/>
      </c>
    </row>
    <row r="6878" spans="1:23" ht="20.100000000000001" customHeight="1" x14ac:dyDescent="0.2">
      <c r="A6878" s="49" t="s">
        <v>17344</v>
      </c>
      <c r="B6878" s="49" t="s">
        <v>17345</v>
      </c>
      <c r="C6878" s="50"/>
      <c r="D6878" s="51" t="s">
        <v>209</v>
      </c>
      <c r="E6878" s="52">
        <v>30.36</v>
      </c>
      <c r="F6878" s="52">
        <f t="shared" si="94"/>
        <v>19.430399999999999</v>
      </c>
      <c r="G6878" s="52">
        <f>E6878-(25 *E6878/100)</f>
        <v>22.77</v>
      </c>
      <c r="H6878" s="52">
        <f>IF(E6878="","",E6878*(1-$F$3))</f>
        <v>19.430399999999999</v>
      </c>
      <c r="I6878" s="53"/>
      <c r="J6878" s="54">
        <v>50</v>
      </c>
      <c r="K6878" s="54">
        <v>50</v>
      </c>
      <c r="L6878" s="54">
        <v>200</v>
      </c>
      <c r="M6878" s="50" t="s">
        <v>17324</v>
      </c>
      <c r="N6878" s="53" t="s">
        <v>17340</v>
      </c>
      <c r="O6878" s="53" t="s">
        <v>17341</v>
      </c>
      <c r="P6878" s="55" t="s">
        <v>1630</v>
      </c>
      <c r="Q6878" s="55" t="s">
        <v>54</v>
      </c>
      <c r="R6878" s="55" t="s">
        <v>55</v>
      </c>
      <c r="S6878" s="56">
        <v>4.8000000000000001E-2</v>
      </c>
      <c r="T6878" s="56" t="s">
        <v>17346</v>
      </c>
      <c r="U6878" s="57" t="str">
        <f>IF(OR(C6878="",H6878=""),"",C6878*H6878)</f>
        <v/>
      </c>
      <c r="V6878" s="57" t="str">
        <f>IF(OR(C6878="",S6878=""),"",S6878*C6878)</f>
        <v/>
      </c>
      <c r="W6878" s="56" t="str">
        <f>IF(OR(C6878="",T6878=""),"",C6878*T6878)</f>
        <v/>
      </c>
    </row>
    <row r="6879" spans="1:23" ht="20.100000000000001" customHeight="1" x14ac:dyDescent="0.2">
      <c r="A6879" s="49" t="s">
        <v>17357</v>
      </c>
      <c r="B6879" s="49" t="s">
        <v>17358</v>
      </c>
      <c r="C6879" s="50"/>
      <c r="D6879" s="51" t="s">
        <v>209</v>
      </c>
      <c r="E6879" s="52">
        <v>44.13</v>
      </c>
      <c r="F6879" s="52">
        <f t="shared" si="94"/>
        <v>28.243200000000002</v>
      </c>
      <c r="G6879" s="52">
        <f>E6879-(25 *E6879/100)</f>
        <v>33.097500000000004</v>
      </c>
      <c r="H6879" s="52">
        <f>IF(E6879="","",E6879*(1-$F$3))</f>
        <v>28.243200000000002</v>
      </c>
      <c r="I6879" s="53"/>
      <c r="J6879" s="54">
        <v>50</v>
      </c>
      <c r="K6879" s="54">
        <v>50</v>
      </c>
      <c r="L6879" s="54">
        <v>200</v>
      </c>
      <c r="M6879" s="50" t="s">
        <v>17324</v>
      </c>
      <c r="N6879" s="53" t="s">
        <v>17340</v>
      </c>
      <c r="O6879" s="53" t="s">
        <v>17341</v>
      </c>
      <c r="P6879" s="55" t="s">
        <v>1630</v>
      </c>
      <c r="Q6879" s="55" t="s">
        <v>54</v>
      </c>
      <c r="R6879" s="55" t="s">
        <v>55</v>
      </c>
      <c r="S6879" s="56">
        <v>4.2000000000000003E-2</v>
      </c>
      <c r="T6879" s="56" t="s">
        <v>17349</v>
      </c>
      <c r="U6879" s="57" t="str">
        <f>IF(OR(C6879="",H6879=""),"",C6879*H6879)</f>
        <v/>
      </c>
      <c r="V6879" s="57" t="str">
        <f>IF(OR(C6879="",S6879=""),"",S6879*C6879)</f>
        <v/>
      </c>
      <c r="W6879" s="56" t="str">
        <f>IF(OR(C6879="",T6879=""),"",C6879*T6879)</f>
        <v/>
      </c>
    </row>
    <row r="6880" spans="1:23" ht="20.100000000000001" customHeight="1" x14ac:dyDescent="0.2">
      <c r="A6880" s="49" t="s">
        <v>17347</v>
      </c>
      <c r="B6880" s="49" t="s">
        <v>17348</v>
      </c>
      <c r="C6880" s="50"/>
      <c r="D6880" s="51" t="s">
        <v>209</v>
      </c>
      <c r="E6880" s="52">
        <v>39.729999999999997</v>
      </c>
      <c r="F6880" s="52">
        <f t="shared" si="94"/>
        <v>25.427199999999999</v>
      </c>
      <c r="G6880" s="52">
        <f>E6880-(25 *E6880/100)</f>
        <v>29.797499999999999</v>
      </c>
      <c r="H6880" s="52">
        <f>IF(E6880="","",E6880*(1-$F$3))</f>
        <v>25.427199999999999</v>
      </c>
      <c r="I6880" s="53"/>
      <c r="J6880" s="54">
        <v>50</v>
      </c>
      <c r="K6880" s="54">
        <v>50</v>
      </c>
      <c r="L6880" s="54">
        <v>200</v>
      </c>
      <c r="M6880" s="50" t="s">
        <v>17324</v>
      </c>
      <c r="N6880" s="53" t="s">
        <v>17340</v>
      </c>
      <c r="O6880" s="53" t="s">
        <v>17341</v>
      </c>
      <c r="P6880" s="55" t="s">
        <v>1630</v>
      </c>
      <c r="Q6880" s="55" t="s">
        <v>54</v>
      </c>
      <c r="R6880" s="55" t="s">
        <v>55</v>
      </c>
      <c r="S6880" s="56">
        <v>5.5E-2</v>
      </c>
      <c r="T6880" s="56" t="s">
        <v>17349</v>
      </c>
      <c r="U6880" s="57" t="str">
        <f>IF(OR(C6880="",H6880=""),"",C6880*H6880)</f>
        <v/>
      </c>
      <c r="V6880" s="57" t="str">
        <f>IF(OR(C6880="",S6880=""),"",S6880*C6880)</f>
        <v/>
      </c>
      <c r="W6880" s="56" t="str">
        <f>IF(OR(C6880="",T6880=""),"",C6880*T6880)</f>
        <v/>
      </c>
    </row>
    <row r="6881" spans="1:23" ht="20.100000000000001" customHeight="1" x14ac:dyDescent="0.2">
      <c r="A6881" s="49" t="s">
        <v>17362</v>
      </c>
      <c r="B6881" s="49" t="s">
        <v>17363</v>
      </c>
      <c r="C6881" s="50"/>
      <c r="D6881" s="51" t="s">
        <v>209</v>
      </c>
      <c r="E6881" s="52">
        <v>35.729999999999997</v>
      </c>
      <c r="F6881" s="52">
        <f t="shared" si="94"/>
        <v>22.867199999999997</v>
      </c>
      <c r="G6881" s="52">
        <f>E6881-(25 *E6881/100)</f>
        <v>26.797499999999999</v>
      </c>
      <c r="H6881" s="52">
        <f>IF(E6881="","",E6881*(1-$F$3))</f>
        <v>22.867199999999997</v>
      </c>
      <c r="I6881" s="53"/>
      <c r="J6881" s="54">
        <v>50</v>
      </c>
      <c r="K6881" s="54">
        <v>50</v>
      </c>
      <c r="L6881" s="54">
        <v>200</v>
      </c>
      <c r="M6881" s="50" t="s">
        <v>17324</v>
      </c>
      <c r="N6881" s="53" t="s">
        <v>17340</v>
      </c>
      <c r="O6881" s="53" t="s">
        <v>17341</v>
      </c>
      <c r="P6881" s="55" t="s">
        <v>1630</v>
      </c>
      <c r="Q6881" s="55" t="s">
        <v>54</v>
      </c>
      <c r="R6881" s="55" t="s">
        <v>55</v>
      </c>
      <c r="S6881" s="56">
        <v>2.9000000000000001E-2</v>
      </c>
      <c r="T6881" s="56" t="s">
        <v>7622</v>
      </c>
      <c r="U6881" s="57" t="str">
        <f>IF(OR(C6881="",H6881=""),"",C6881*H6881)</f>
        <v/>
      </c>
      <c r="V6881" s="57" t="str">
        <f>IF(OR(C6881="",S6881=""),"",S6881*C6881)</f>
        <v/>
      </c>
      <c r="W6881" s="56" t="str">
        <f>IF(OR(C6881="",T6881=""),"",C6881*T6881)</f>
        <v/>
      </c>
    </row>
    <row r="6882" spans="1:23" ht="20.100000000000001" customHeight="1" x14ac:dyDescent="0.2">
      <c r="A6882" s="49" t="s">
        <v>17359</v>
      </c>
      <c r="B6882" s="49" t="s">
        <v>17360</v>
      </c>
      <c r="C6882" s="50"/>
      <c r="D6882" s="51" t="s">
        <v>209</v>
      </c>
      <c r="E6882" s="52">
        <v>50.48</v>
      </c>
      <c r="F6882" s="52">
        <f t="shared" si="94"/>
        <v>32.307199999999995</v>
      </c>
      <c r="G6882" s="52">
        <f>E6882-(25 *E6882/100)</f>
        <v>37.86</v>
      </c>
      <c r="H6882" s="52">
        <f>IF(E6882="","",E6882*(1-$F$3))</f>
        <v>32.307200000000002</v>
      </c>
      <c r="I6882" s="53" t="s">
        <v>15</v>
      </c>
      <c r="J6882" s="54">
        <v>50</v>
      </c>
      <c r="K6882" s="54">
        <v>50</v>
      </c>
      <c r="L6882" s="54">
        <v>200</v>
      </c>
      <c r="M6882" s="50" t="s">
        <v>17324</v>
      </c>
      <c r="N6882" s="53" t="s">
        <v>17340</v>
      </c>
      <c r="O6882" s="53" t="s">
        <v>17341</v>
      </c>
      <c r="P6882" s="55" t="s">
        <v>1630</v>
      </c>
      <c r="Q6882" s="55" t="s">
        <v>54</v>
      </c>
      <c r="R6882" s="55" t="s">
        <v>55</v>
      </c>
      <c r="S6882" s="56">
        <v>5.5E-2</v>
      </c>
      <c r="T6882" s="56" t="s">
        <v>17361</v>
      </c>
      <c r="U6882" s="57" t="str">
        <f>IF(OR(C6882="",H6882=""),"",C6882*H6882)</f>
        <v/>
      </c>
      <c r="V6882" s="57" t="str">
        <f>IF(OR(C6882="",S6882=""),"",S6882*C6882)</f>
        <v/>
      </c>
      <c r="W6882" s="56" t="str">
        <f>IF(OR(C6882="",T6882=""),"",C6882*T6882)</f>
        <v/>
      </c>
    </row>
    <row r="6883" spans="1:23" ht="20.100000000000001" customHeight="1" x14ac:dyDescent="0.2">
      <c r="A6883" s="49" t="s">
        <v>17350</v>
      </c>
      <c r="B6883" s="49" t="s">
        <v>17351</v>
      </c>
      <c r="C6883" s="50"/>
      <c r="D6883" s="51" t="s">
        <v>209</v>
      </c>
      <c r="E6883" s="52">
        <v>46.13</v>
      </c>
      <c r="F6883" s="52">
        <f t="shared" si="94"/>
        <v>29.523200000000003</v>
      </c>
      <c r="G6883" s="52">
        <f>E6883-(25 *E6883/100)</f>
        <v>34.597500000000004</v>
      </c>
      <c r="H6883" s="52">
        <f>IF(E6883="","",E6883*(1-$F$3))</f>
        <v>29.523200000000003</v>
      </c>
      <c r="I6883" s="53"/>
      <c r="J6883" s="54">
        <v>50</v>
      </c>
      <c r="K6883" s="54">
        <v>50</v>
      </c>
      <c r="L6883" s="54">
        <v>200</v>
      </c>
      <c r="M6883" s="50" t="s">
        <v>17324</v>
      </c>
      <c r="N6883" s="53" t="s">
        <v>17340</v>
      </c>
      <c r="O6883" s="53" t="s">
        <v>17341</v>
      </c>
      <c r="P6883" s="55" t="s">
        <v>1630</v>
      </c>
      <c r="Q6883" s="55" t="s">
        <v>54</v>
      </c>
      <c r="R6883" s="55" t="s">
        <v>55</v>
      </c>
      <c r="S6883" s="56">
        <v>2.5000000000000001E-2</v>
      </c>
      <c r="T6883" s="56" t="s">
        <v>11495</v>
      </c>
      <c r="U6883" s="57" t="str">
        <f>IF(OR(C6883="",H6883=""),"",C6883*H6883)</f>
        <v/>
      </c>
      <c r="V6883" s="57" t="str">
        <f>IF(OR(C6883="",S6883=""),"",S6883*C6883)</f>
        <v/>
      </c>
      <c r="W6883" s="56" t="str">
        <f>IF(OR(C6883="",T6883=""),"",C6883*T6883)</f>
        <v/>
      </c>
    </row>
    <row r="6884" spans="1:23" ht="20.100000000000001" customHeight="1" x14ac:dyDescent="0.2">
      <c r="A6884" s="49" t="s">
        <v>17373</v>
      </c>
      <c r="B6884" s="49" t="s">
        <v>17374</v>
      </c>
      <c r="C6884" s="50"/>
      <c r="D6884" s="51" t="s">
        <v>209</v>
      </c>
      <c r="E6884" s="52">
        <v>17.98</v>
      </c>
      <c r="F6884" s="52">
        <f t="shared" si="94"/>
        <v>11.507200000000001</v>
      </c>
      <c r="G6884" s="52">
        <f>E6884-(25 *E6884/100)</f>
        <v>13.484999999999999</v>
      </c>
      <c r="H6884" s="52">
        <f>IF(E6884="","",E6884*(1-$F$3))</f>
        <v>11.507200000000001</v>
      </c>
      <c r="I6884" s="53"/>
      <c r="J6884" s="54">
        <v>50</v>
      </c>
      <c r="K6884" s="54">
        <v>50</v>
      </c>
      <c r="L6884" s="54">
        <v>200</v>
      </c>
      <c r="M6884" s="50" t="s">
        <v>17324</v>
      </c>
      <c r="N6884" s="53" t="s">
        <v>17340</v>
      </c>
      <c r="O6884" s="53" t="s">
        <v>17367</v>
      </c>
      <c r="P6884" s="55" t="s">
        <v>1630</v>
      </c>
      <c r="Q6884" s="55" t="s">
        <v>54</v>
      </c>
      <c r="R6884" s="55" t="s">
        <v>55</v>
      </c>
      <c r="S6884" s="56">
        <v>1.2999999999999999E-2</v>
      </c>
      <c r="T6884" s="56" t="s">
        <v>12181</v>
      </c>
      <c r="U6884" s="57" t="str">
        <f>IF(OR(C6884="",H6884=""),"",C6884*H6884)</f>
        <v/>
      </c>
      <c r="V6884" s="57" t="str">
        <f>IF(OR(C6884="",S6884=""),"",S6884*C6884)</f>
        <v/>
      </c>
      <c r="W6884" s="56" t="str">
        <f>IF(OR(C6884="",T6884=""),"",C6884*T6884)</f>
        <v/>
      </c>
    </row>
    <row r="6885" spans="1:23" ht="20.100000000000001" customHeight="1" x14ac:dyDescent="0.2">
      <c r="A6885" s="49" t="s">
        <v>17375</v>
      </c>
      <c r="B6885" s="49" t="s">
        <v>17376</v>
      </c>
      <c r="C6885" s="50"/>
      <c r="D6885" s="51" t="s">
        <v>209</v>
      </c>
      <c r="E6885" s="52">
        <v>21.13</v>
      </c>
      <c r="F6885" s="52">
        <f t="shared" si="94"/>
        <v>13.523199999999999</v>
      </c>
      <c r="G6885" s="52">
        <f>E6885-(25 *E6885/100)</f>
        <v>15.8475</v>
      </c>
      <c r="H6885" s="52">
        <f>IF(E6885="","",E6885*(1-$F$3))</f>
        <v>13.523199999999999</v>
      </c>
      <c r="I6885" s="53"/>
      <c r="J6885" s="54">
        <v>50</v>
      </c>
      <c r="K6885" s="54">
        <v>50</v>
      </c>
      <c r="L6885" s="54">
        <v>200</v>
      </c>
      <c r="M6885" s="50" t="s">
        <v>17324</v>
      </c>
      <c r="N6885" s="53" t="s">
        <v>17340</v>
      </c>
      <c r="O6885" s="53" t="s">
        <v>17367</v>
      </c>
      <c r="P6885" s="55" t="s">
        <v>1630</v>
      </c>
      <c r="Q6885" s="55" t="s">
        <v>54</v>
      </c>
      <c r="R6885" s="55" t="s">
        <v>55</v>
      </c>
      <c r="S6885" s="56">
        <v>1.8499999999999999E-2</v>
      </c>
      <c r="T6885" s="56" t="s">
        <v>17377</v>
      </c>
      <c r="U6885" s="57" t="str">
        <f>IF(OR(C6885="",H6885=""),"",C6885*H6885)</f>
        <v/>
      </c>
      <c r="V6885" s="57" t="str">
        <f>IF(OR(C6885="",S6885=""),"",S6885*C6885)</f>
        <v/>
      </c>
      <c r="W6885" s="56" t="str">
        <f>IF(OR(C6885="",T6885=""),"",C6885*T6885)</f>
        <v/>
      </c>
    </row>
    <row r="6886" spans="1:23" ht="20.100000000000001" customHeight="1" x14ac:dyDescent="0.2">
      <c r="A6886" s="49" t="s">
        <v>17378</v>
      </c>
      <c r="B6886" s="49" t="s">
        <v>17379</v>
      </c>
      <c r="C6886" s="50"/>
      <c r="D6886" s="51" t="s">
        <v>209</v>
      </c>
      <c r="E6886" s="52">
        <v>25.37</v>
      </c>
      <c r="F6886" s="52">
        <f t="shared" si="94"/>
        <v>16.236800000000002</v>
      </c>
      <c r="G6886" s="52">
        <f>E6886-(25 *E6886/100)</f>
        <v>19.0275</v>
      </c>
      <c r="H6886" s="52">
        <f>IF(E6886="","",E6886*(1-$F$3))</f>
        <v>16.236800000000002</v>
      </c>
      <c r="I6886" s="53"/>
      <c r="J6886" s="54">
        <v>50</v>
      </c>
      <c r="K6886" s="54">
        <v>50</v>
      </c>
      <c r="L6886" s="54">
        <v>200</v>
      </c>
      <c r="M6886" s="50" t="s">
        <v>17324</v>
      </c>
      <c r="N6886" s="53" t="s">
        <v>17340</v>
      </c>
      <c r="O6886" s="53" t="s">
        <v>17367</v>
      </c>
      <c r="P6886" s="55" t="s">
        <v>1630</v>
      </c>
      <c r="Q6886" s="55" t="s">
        <v>54</v>
      </c>
      <c r="R6886" s="55" t="s">
        <v>55</v>
      </c>
      <c r="S6886" s="56">
        <v>2.2499999999999999E-2</v>
      </c>
      <c r="T6886" s="56" t="s">
        <v>8620</v>
      </c>
      <c r="U6886" s="57" t="str">
        <f>IF(OR(C6886="",H6886=""),"",C6886*H6886)</f>
        <v/>
      </c>
      <c r="V6886" s="57" t="str">
        <f>IF(OR(C6886="",S6886=""),"",S6886*C6886)</f>
        <v/>
      </c>
      <c r="W6886" s="56" t="str">
        <f>IF(OR(C6886="",T6886=""),"",C6886*T6886)</f>
        <v/>
      </c>
    </row>
    <row r="6887" spans="1:23" ht="20.100000000000001" customHeight="1" x14ac:dyDescent="0.2">
      <c r="A6887" s="49" t="s">
        <v>17380</v>
      </c>
      <c r="B6887" s="49" t="s">
        <v>17381</v>
      </c>
      <c r="C6887" s="50"/>
      <c r="D6887" s="51" t="s">
        <v>209</v>
      </c>
      <c r="E6887" s="52">
        <v>29.69</v>
      </c>
      <c r="F6887" s="52">
        <f t="shared" si="94"/>
        <v>19.0016</v>
      </c>
      <c r="G6887" s="52">
        <f>E6887-(25 *E6887/100)</f>
        <v>22.267500000000002</v>
      </c>
      <c r="H6887" s="52">
        <f>IF(E6887="","",E6887*(1-$F$3))</f>
        <v>19.0016</v>
      </c>
      <c r="I6887" s="53"/>
      <c r="J6887" s="54">
        <v>50</v>
      </c>
      <c r="K6887" s="54">
        <v>50</v>
      </c>
      <c r="L6887" s="54">
        <v>200</v>
      </c>
      <c r="M6887" s="50" t="s">
        <v>17324</v>
      </c>
      <c r="N6887" s="53" t="s">
        <v>17340</v>
      </c>
      <c r="O6887" s="53" t="s">
        <v>17367</v>
      </c>
      <c r="P6887" s="55" t="s">
        <v>1630</v>
      </c>
      <c r="Q6887" s="55" t="s">
        <v>54</v>
      </c>
      <c r="R6887" s="55" t="s">
        <v>55</v>
      </c>
      <c r="S6887" s="56">
        <v>3.2500000000000001E-2</v>
      </c>
      <c r="T6887" s="56" t="s">
        <v>2760</v>
      </c>
      <c r="U6887" s="57" t="str">
        <f>IF(OR(C6887="",H6887=""),"",C6887*H6887)</f>
        <v/>
      </c>
      <c r="V6887" s="57" t="str">
        <f>IF(OR(C6887="",S6887=""),"",S6887*C6887)</f>
        <v/>
      </c>
      <c r="W6887" s="56" t="str">
        <f>IF(OR(C6887="",T6887=""),"",C6887*T6887)</f>
        <v/>
      </c>
    </row>
    <row r="6888" spans="1:23" ht="20.100000000000001" customHeight="1" x14ac:dyDescent="0.2">
      <c r="A6888" s="49" t="s">
        <v>17368</v>
      </c>
      <c r="B6888" s="49" t="s">
        <v>17369</v>
      </c>
      <c r="C6888" s="50"/>
      <c r="D6888" s="51" t="s">
        <v>209</v>
      </c>
      <c r="E6888" s="52">
        <v>58.8</v>
      </c>
      <c r="F6888" s="52">
        <f t="shared" si="94"/>
        <v>37.632000000000005</v>
      </c>
      <c r="G6888" s="52">
        <f>E6888-(25 *E6888/100)</f>
        <v>44.099999999999994</v>
      </c>
      <c r="H6888" s="52">
        <f>IF(E6888="","",E6888*(1-$F$3))</f>
        <v>37.631999999999998</v>
      </c>
      <c r="I6888" s="53"/>
      <c r="J6888" s="54">
        <v>1</v>
      </c>
      <c r="K6888" s="54">
        <v>50</v>
      </c>
      <c r="L6888" s="54">
        <v>200</v>
      </c>
      <c r="M6888" s="50" t="s">
        <v>17324</v>
      </c>
      <c r="N6888" s="53" t="s">
        <v>17340</v>
      </c>
      <c r="O6888" s="53" t="s">
        <v>17367</v>
      </c>
      <c r="P6888" s="55" t="s">
        <v>1630</v>
      </c>
      <c r="Q6888" s="55" t="s">
        <v>54</v>
      </c>
      <c r="R6888" s="55" t="s">
        <v>55</v>
      </c>
      <c r="S6888" s="56">
        <v>0.03</v>
      </c>
      <c r="T6888" s="56" t="s">
        <v>17370</v>
      </c>
      <c r="U6888" s="57" t="str">
        <f>IF(OR(C6888="",H6888=""),"",C6888*H6888)</f>
        <v/>
      </c>
      <c r="V6888" s="57" t="str">
        <f>IF(OR(C6888="",S6888=""),"",S6888*C6888)</f>
        <v/>
      </c>
      <c r="W6888" s="56" t="str">
        <f>IF(OR(C6888="",T6888=""),"",C6888*T6888)</f>
        <v/>
      </c>
    </row>
    <row r="6889" spans="1:23" ht="20.100000000000001" customHeight="1" x14ac:dyDescent="0.2">
      <c r="A6889" s="49" t="s">
        <v>17371</v>
      </c>
      <c r="B6889" s="49" t="s">
        <v>17372</v>
      </c>
      <c r="C6889" s="50"/>
      <c r="D6889" s="51" t="s">
        <v>209</v>
      </c>
      <c r="E6889" s="52">
        <v>58.8</v>
      </c>
      <c r="F6889" s="52">
        <f t="shared" si="94"/>
        <v>37.632000000000005</v>
      </c>
      <c r="G6889" s="52">
        <f>E6889-(25 *E6889/100)</f>
        <v>44.099999999999994</v>
      </c>
      <c r="H6889" s="52">
        <f>IF(E6889="","",E6889*(1-$F$3))</f>
        <v>37.631999999999998</v>
      </c>
      <c r="I6889" s="53"/>
      <c r="J6889" s="54">
        <v>1</v>
      </c>
      <c r="K6889" s="54">
        <v>50</v>
      </c>
      <c r="L6889" s="54">
        <v>200</v>
      </c>
      <c r="M6889" s="50" t="s">
        <v>17324</v>
      </c>
      <c r="N6889" s="53" t="s">
        <v>17340</v>
      </c>
      <c r="O6889" s="53" t="s">
        <v>17367</v>
      </c>
      <c r="P6889" s="55" t="s">
        <v>1630</v>
      </c>
      <c r="Q6889" s="55" t="s">
        <v>54</v>
      </c>
      <c r="R6889" s="55" t="s">
        <v>55</v>
      </c>
      <c r="S6889" s="56">
        <v>0.03</v>
      </c>
      <c r="T6889" s="56" t="s">
        <v>17370</v>
      </c>
      <c r="U6889" s="57" t="str">
        <f>IF(OR(C6889="",H6889=""),"",C6889*H6889)</f>
        <v/>
      </c>
      <c r="V6889" s="57" t="str">
        <f>IF(OR(C6889="",S6889=""),"",S6889*C6889)</f>
        <v/>
      </c>
      <c r="W6889" s="56" t="str">
        <f>IF(OR(C6889="",T6889=""),"",C6889*T6889)</f>
        <v/>
      </c>
    </row>
    <row r="6890" spans="1:23" ht="20.100000000000001" customHeight="1" x14ac:dyDescent="0.2">
      <c r="A6890" s="49" t="s">
        <v>17383</v>
      </c>
      <c r="B6890" s="49" t="s">
        <v>17384</v>
      </c>
      <c r="C6890" s="50"/>
      <c r="D6890" s="51" t="s">
        <v>209</v>
      </c>
      <c r="E6890" s="52">
        <v>18.989999999999998</v>
      </c>
      <c r="F6890" s="52">
        <f t="shared" si="94"/>
        <v>12.153599999999997</v>
      </c>
      <c r="G6890" s="52">
        <f>E6890-(25 *E6890/100)</f>
        <v>14.2425</v>
      </c>
      <c r="H6890" s="52">
        <f>IF(E6890="","",E6890*(1-$F$3))</f>
        <v>12.153599999999999</v>
      </c>
      <c r="I6890" s="53"/>
      <c r="J6890" s="54">
        <v>20</v>
      </c>
      <c r="K6890" s="54">
        <v>20</v>
      </c>
      <c r="L6890" s="54">
        <v>400</v>
      </c>
      <c r="M6890" s="50" t="s">
        <v>17324</v>
      </c>
      <c r="N6890" s="53" t="s">
        <v>17340</v>
      </c>
      <c r="O6890" s="53" t="s">
        <v>17382</v>
      </c>
      <c r="P6890" s="55" t="s">
        <v>1630</v>
      </c>
      <c r="Q6890" s="55" t="s">
        <v>54</v>
      </c>
      <c r="R6890" s="55" t="s">
        <v>55</v>
      </c>
      <c r="S6890" s="56">
        <v>4.4499999999999998E-2</v>
      </c>
      <c r="T6890" s="56" t="s">
        <v>17385</v>
      </c>
      <c r="U6890" s="57" t="str">
        <f>IF(OR(C6890="",H6890=""),"",C6890*H6890)</f>
        <v/>
      </c>
      <c r="V6890" s="57" t="str">
        <f>IF(OR(C6890="",S6890=""),"",S6890*C6890)</f>
        <v/>
      </c>
      <c r="W6890" s="56" t="str">
        <f>IF(OR(C6890="",T6890=""),"",C6890*T6890)</f>
        <v/>
      </c>
    </row>
    <row r="6891" spans="1:23" ht="20.100000000000001" customHeight="1" x14ac:dyDescent="0.2">
      <c r="A6891" s="49" t="s">
        <v>17386</v>
      </c>
      <c r="B6891" s="49" t="s">
        <v>17387</v>
      </c>
      <c r="C6891" s="50"/>
      <c r="D6891" s="51" t="s">
        <v>209</v>
      </c>
      <c r="E6891" s="52">
        <v>18.649999999999999</v>
      </c>
      <c r="F6891" s="52">
        <f t="shared" si="94"/>
        <v>11.936</v>
      </c>
      <c r="G6891" s="52">
        <f>E6891-(25 *E6891/100)</f>
        <v>13.987499999999999</v>
      </c>
      <c r="H6891" s="52">
        <f>IF(E6891="","",E6891*(1-$F$3))</f>
        <v>11.936</v>
      </c>
      <c r="I6891" s="53"/>
      <c r="J6891" s="54">
        <v>20</v>
      </c>
      <c r="K6891" s="54">
        <v>20</v>
      </c>
      <c r="L6891" s="54">
        <v>200</v>
      </c>
      <c r="M6891" s="50" t="s">
        <v>17324</v>
      </c>
      <c r="N6891" s="53" t="s">
        <v>17340</v>
      </c>
      <c r="O6891" s="53" t="s">
        <v>17382</v>
      </c>
      <c r="P6891" s="55" t="s">
        <v>1630</v>
      </c>
      <c r="Q6891" s="55" t="s">
        <v>54</v>
      </c>
      <c r="R6891" s="55" t="s">
        <v>55</v>
      </c>
      <c r="S6891" s="56">
        <v>4.9500000000000002E-2</v>
      </c>
      <c r="T6891" s="56" t="s">
        <v>17388</v>
      </c>
      <c r="U6891" s="57" t="str">
        <f>IF(OR(C6891="",H6891=""),"",C6891*H6891)</f>
        <v/>
      </c>
      <c r="V6891" s="57" t="str">
        <f>IF(OR(C6891="",S6891=""),"",S6891*C6891)</f>
        <v/>
      </c>
      <c r="W6891" s="56" t="str">
        <f>IF(OR(C6891="",T6891=""),"",C6891*T6891)</f>
        <v/>
      </c>
    </row>
    <row r="6892" spans="1:23" ht="20.100000000000001" customHeight="1" x14ac:dyDescent="0.2">
      <c r="A6892" s="49" t="s">
        <v>17389</v>
      </c>
      <c r="B6892" s="49" t="s">
        <v>17390</v>
      </c>
      <c r="C6892" s="50"/>
      <c r="D6892" s="51" t="s">
        <v>209</v>
      </c>
      <c r="E6892" s="52">
        <v>25.94</v>
      </c>
      <c r="F6892" s="52">
        <f t="shared" si="94"/>
        <v>16.601600000000001</v>
      </c>
      <c r="G6892" s="52">
        <f>E6892-(25 *E6892/100)</f>
        <v>19.455000000000002</v>
      </c>
      <c r="H6892" s="52">
        <f>IF(E6892="","",E6892*(1-$F$3))</f>
        <v>16.601600000000001</v>
      </c>
      <c r="I6892" s="53"/>
      <c r="J6892" s="54">
        <v>20</v>
      </c>
      <c r="K6892" s="54">
        <v>20</v>
      </c>
      <c r="L6892" s="54">
        <v>200</v>
      </c>
      <c r="M6892" s="50" t="s">
        <v>17324</v>
      </c>
      <c r="N6892" s="53" t="s">
        <v>17340</v>
      </c>
      <c r="O6892" s="53" t="s">
        <v>17382</v>
      </c>
      <c r="P6892" s="55" t="s">
        <v>1630</v>
      </c>
      <c r="Q6892" s="55" t="s">
        <v>54</v>
      </c>
      <c r="R6892" s="55" t="s">
        <v>55</v>
      </c>
      <c r="S6892" s="56">
        <v>5.3499999999999999E-2</v>
      </c>
      <c r="T6892" s="56" t="s">
        <v>12270</v>
      </c>
      <c r="U6892" s="57" t="str">
        <f>IF(OR(C6892="",H6892=""),"",C6892*H6892)</f>
        <v/>
      </c>
      <c r="V6892" s="57" t="str">
        <f>IF(OR(C6892="",S6892=""),"",S6892*C6892)</f>
        <v/>
      </c>
      <c r="W6892" s="56" t="str">
        <f>IF(OR(C6892="",T6892=""),"",C6892*T6892)</f>
        <v/>
      </c>
    </row>
    <row r="6893" spans="1:23" ht="20.100000000000001" customHeight="1" x14ac:dyDescent="0.2">
      <c r="A6893" s="49" t="s">
        <v>17391</v>
      </c>
      <c r="B6893" s="49" t="s">
        <v>17392</v>
      </c>
      <c r="C6893" s="50"/>
      <c r="D6893" s="51" t="s">
        <v>209</v>
      </c>
      <c r="E6893" s="52">
        <v>93.39</v>
      </c>
      <c r="F6893" s="52">
        <f t="shared" si="94"/>
        <v>59.769600000000004</v>
      </c>
      <c r="G6893" s="52">
        <f>E6893-(25 *E6893/100)</f>
        <v>70.042500000000004</v>
      </c>
      <c r="H6893" s="52">
        <f>IF(E6893="","",E6893*(1-$F$3))</f>
        <v>59.769600000000004</v>
      </c>
      <c r="I6893" s="53"/>
      <c r="J6893" s="54">
        <v>10</v>
      </c>
      <c r="K6893" s="54">
        <v>10</v>
      </c>
      <c r="L6893" s="54">
        <v>100</v>
      </c>
      <c r="M6893" s="50" t="s">
        <v>17324</v>
      </c>
      <c r="N6893" s="53" t="s">
        <v>17340</v>
      </c>
      <c r="O6893" s="53" t="s">
        <v>17382</v>
      </c>
      <c r="P6893" s="55" t="s">
        <v>1630</v>
      </c>
      <c r="Q6893" s="55" t="s">
        <v>54</v>
      </c>
      <c r="R6893" s="55" t="s">
        <v>55</v>
      </c>
      <c r="S6893" s="56">
        <v>0.16</v>
      </c>
      <c r="T6893" s="56" t="s">
        <v>17393</v>
      </c>
      <c r="U6893" s="57" t="str">
        <f>IF(OR(C6893="",H6893=""),"",C6893*H6893)</f>
        <v/>
      </c>
      <c r="V6893" s="57" t="str">
        <f>IF(OR(C6893="",S6893=""),"",S6893*C6893)</f>
        <v/>
      </c>
      <c r="W6893" s="56" t="str">
        <f>IF(OR(C6893="",T6893=""),"",C6893*T6893)</f>
        <v/>
      </c>
    </row>
    <row r="6894" spans="1:23" ht="20.100000000000001" customHeight="1" x14ac:dyDescent="0.2">
      <c r="A6894" s="49" t="s">
        <v>17395</v>
      </c>
      <c r="B6894" s="49" t="s">
        <v>17396</v>
      </c>
      <c r="C6894" s="50"/>
      <c r="D6894" s="51" t="s">
        <v>209</v>
      </c>
      <c r="E6894" s="52">
        <v>14.25</v>
      </c>
      <c r="F6894" s="52">
        <f t="shared" si="94"/>
        <v>9.120000000000001</v>
      </c>
      <c r="G6894" s="52">
        <f>E6894-(25 *E6894/100)</f>
        <v>10.6875</v>
      </c>
      <c r="H6894" s="52">
        <f>IF(E6894="","",E6894*(1-$F$3))</f>
        <v>9.120000000000001</v>
      </c>
      <c r="I6894" s="53"/>
      <c r="J6894" s="54">
        <v>100</v>
      </c>
      <c r="K6894" s="54">
        <v>100</v>
      </c>
      <c r="L6894" s="54">
        <v>2000</v>
      </c>
      <c r="M6894" s="50" t="s">
        <v>17324</v>
      </c>
      <c r="N6894" s="53" t="s">
        <v>17340</v>
      </c>
      <c r="O6894" s="53" t="s">
        <v>17394</v>
      </c>
      <c r="P6894" s="55" t="s">
        <v>1630</v>
      </c>
      <c r="Q6894" s="55" t="s">
        <v>54</v>
      </c>
      <c r="R6894" s="55" t="s">
        <v>55</v>
      </c>
      <c r="S6894" s="56">
        <v>7.1999999999999998E-3</v>
      </c>
      <c r="T6894" s="56" t="s">
        <v>17397</v>
      </c>
      <c r="U6894" s="57" t="str">
        <f>IF(OR(C6894="",H6894=""),"",C6894*H6894)</f>
        <v/>
      </c>
      <c r="V6894" s="57" t="str">
        <f>IF(OR(C6894="",S6894=""),"",S6894*C6894)</f>
        <v/>
      </c>
      <c r="W6894" s="56" t="str">
        <f>IF(OR(C6894="",T6894=""),"",C6894*T6894)</f>
        <v/>
      </c>
    </row>
    <row r="6895" spans="1:23" ht="20.100000000000001" customHeight="1" x14ac:dyDescent="0.2">
      <c r="A6895" s="49" t="s">
        <v>17398</v>
      </c>
      <c r="B6895" s="49" t="s">
        <v>17399</v>
      </c>
      <c r="C6895" s="50"/>
      <c r="D6895" s="51" t="s">
        <v>209</v>
      </c>
      <c r="E6895" s="52">
        <v>22.02</v>
      </c>
      <c r="F6895" s="52">
        <f t="shared" si="94"/>
        <v>14.0928</v>
      </c>
      <c r="G6895" s="52">
        <f>E6895-(25 *E6895/100)</f>
        <v>16.515000000000001</v>
      </c>
      <c r="H6895" s="52">
        <f>IF(E6895="","",E6895*(1-$F$3))</f>
        <v>14.0928</v>
      </c>
      <c r="I6895" s="53"/>
      <c r="J6895" s="54">
        <v>100</v>
      </c>
      <c r="K6895" s="54">
        <v>100</v>
      </c>
      <c r="L6895" s="54">
        <v>2000</v>
      </c>
      <c r="M6895" s="50" t="s">
        <v>17324</v>
      </c>
      <c r="N6895" s="53" t="s">
        <v>17340</v>
      </c>
      <c r="O6895" s="53" t="s">
        <v>17394</v>
      </c>
      <c r="P6895" s="55" t="s">
        <v>2993</v>
      </c>
      <c r="Q6895" s="55" t="s">
        <v>54</v>
      </c>
      <c r="R6895" s="55" t="s">
        <v>55</v>
      </c>
      <c r="S6895" s="56">
        <v>7.1999999999999998E-3</v>
      </c>
      <c r="T6895" s="56" t="s">
        <v>8413</v>
      </c>
      <c r="U6895" s="57" t="str">
        <f>IF(OR(C6895="",H6895=""),"",C6895*H6895)</f>
        <v/>
      </c>
      <c r="V6895" s="57" t="str">
        <f>IF(OR(C6895="",S6895=""),"",S6895*C6895)</f>
        <v/>
      </c>
      <c r="W6895" s="56" t="str">
        <f>IF(OR(C6895="",T6895=""),"",C6895*T6895)</f>
        <v/>
      </c>
    </row>
    <row r="6896" spans="1:23" ht="20.100000000000001" customHeight="1" x14ac:dyDescent="0.2">
      <c r="A6896" s="49" t="s">
        <v>17400</v>
      </c>
      <c r="B6896" s="49" t="s">
        <v>17401</v>
      </c>
      <c r="C6896" s="50"/>
      <c r="D6896" s="51" t="s">
        <v>209</v>
      </c>
      <c r="E6896" s="52">
        <v>12</v>
      </c>
      <c r="F6896" s="52">
        <f t="shared" si="94"/>
        <v>7.68</v>
      </c>
      <c r="G6896" s="52">
        <f>E6896-(25 *E6896/100)</f>
        <v>9</v>
      </c>
      <c r="H6896" s="52">
        <f>IF(E6896="","",E6896*(1-$F$3))</f>
        <v>7.68</v>
      </c>
      <c r="I6896" s="53"/>
      <c r="J6896" s="54">
        <v>100</v>
      </c>
      <c r="K6896" s="54">
        <v>100</v>
      </c>
      <c r="L6896" s="54">
        <v>2000</v>
      </c>
      <c r="M6896" s="50" t="s">
        <v>17324</v>
      </c>
      <c r="N6896" s="53" t="s">
        <v>17340</v>
      </c>
      <c r="O6896" s="53" t="s">
        <v>17394</v>
      </c>
      <c r="P6896" s="55" t="s">
        <v>1630</v>
      </c>
      <c r="Q6896" s="55" t="s">
        <v>54</v>
      </c>
      <c r="R6896" s="55" t="s">
        <v>55</v>
      </c>
      <c r="S6896" s="56">
        <v>6.1999999999999998E-3</v>
      </c>
      <c r="T6896" s="56" t="s">
        <v>17402</v>
      </c>
      <c r="U6896" s="57" t="str">
        <f>IF(OR(C6896="",H6896=""),"",C6896*H6896)</f>
        <v/>
      </c>
      <c r="V6896" s="57" t="str">
        <f>IF(OR(C6896="",S6896=""),"",S6896*C6896)</f>
        <v/>
      </c>
      <c r="W6896" s="56" t="str">
        <f>IF(OR(C6896="",T6896=""),"",C6896*T6896)</f>
        <v/>
      </c>
    </row>
    <row r="6897" spans="1:23" ht="20.100000000000001" customHeight="1" x14ac:dyDescent="0.2">
      <c r="A6897" s="49" t="s">
        <v>17404</v>
      </c>
      <c r="B6897" s="49" t="s">
        <v>17405</v>
      </c>
      <c r="C6897" s="50"/>
      <c r="D6897" s="51" t="s">
        <v>209</v>
      </c>
      <c r="E6897" s="52">
        <v>75.16</v>
      </c>
      <c r="F6897" s="52">
        <f t="shared" si="94"/>
        <v>48.102400000000003</v>
      </c>
      <c r="G6897" s="52">
        <f>E6897-(25 *E6897/100)</f>
        <v>56.37</v>
      </c>
      <c r="H6897" s="52">
        <f>IF(E6897="","",E6897*(1-$F$3))</f>
        <v>48.102399999999996</v>
      </c>
      <c r="I6897" s="53"/>
      <c r="J6897" s="54">
        <v>1</v>
      </c>
      <c r="K6897" s="54">
        <v>50</v>
      </c>
      <c r="L6897" s="54">
        <v>200</v>
      </c>
      <c r="M6897" s="50" t="s">
        <v>17324</v>
      </c>
      <c r="N6897" s="53" t="s">
        <v>17340</v>
      </c>
      <c r="O6897" s="53" t="s">
        <v>17403</v>
      </c>
      <c r="P6897" s="55" t="s">
        <v>1630</v>
      </c>
      <c r="Q6897" s="55" t="s">
        <v>54</v>
      </c>
      <c r="R6897" s="55" t="s">
        <v>55</v>
      </c>
      <c r="S6897" s="56">
        <v>1.7999999999999999E-2</v>
      </c>
      <c r="T6897" s="56" t="s">
        <v>17406</v>
      </c>
      <c r="U6897" s="57" t="str">
        <f>IF(OR(C6897="",H6897=""),"",C6897*H6897)</f>
        <v/>
      </c>
      <c r="V6897" s="57" t="str">
        <f>IF(OR(C6897="",S6897=""),"",S6897*C6897)</f>
        <v/>
      </c>
      <c r="W6897" s="56" t="str">
        <f>IF(OR(C6897="",T6897=""),"",C6897*T6897)</f>
        <v/>
      </c>
    </row>
    <row r="6898" spans="1:23" ht="20.100000000000001" customHeight="1" x14ac:dyDescent="0.2">
      <c r="A6898" s="49" t="s">
        <v>17407</v>
      </c>
      <c r="B6898" s="49" t="s">
        <v>17408</v>
      </c>
      <c r="C6898" s="50"/>
      <c r="D6898" s="51" t="s">
        <v>209</v>
      </c>
      <c r="E6898" s="52">
        <v>96.31</v>
      </c>
      <c r="F6898" s="52">
        <f t="shared" si="94"/>
        <v>61.638400000000004</v>
      </c>
      <c r="G6898" s="52">
        <f>E6898-(25 *E6898/100)</f>
        <v>72.232500000000002</v>
      </c>
      <c r="H6898" s="52">
        <f>IF(E6898="","",E6898*(1-$F$3))</f>
        <v>61.638400000000004</v>
      </c>
      <c r="I6898" s="53" t="s">
        <v>15</v>
      </c>
      <c r="J6898" s="54">
        <v>1</v>
      </c>
      <c r="K6898" s="54">
        <v>20</v>
      </c>
      <c r="L6898" s="54">
        <v>200</v>
      </c>
      <c r="M6898" s="50" t="s">
        <v>17324</v>
      </c>
      <c r="N6898" s="53" t="s">
        <v>17340</v>
      </c>
      <c r="O6898" s="53" t="s">
        <v>17403</v>
      </c>
      <c r="P6898" s="55" t="s">
        <v>1630</v>
      </c>
      <c r="Q6898" s="55" t="s">
        <v>54</v>
      </c>
      <c r="R6898" s="55" t="s">
        <v>55</v>
      </c>
      <c r="S6898" s="56">
        <v>3.3000000000000002E-2</v>
      </c>
      <c r="T6898" s="56" t="s">
        <v>17409</v>
      </c>
      <c r="U6898" s="57" t="str">
        <f>IF(OR(C6898="",H6898=""),"",C6898*H6898)</f>
        <v/>
      </c>
      <c r="V6898" s="57" t="str">
        <f>IF(OR(C6898="",S6898=""),"",S6898*C6898)</f>
        <v/>
      </c>
      <c r="W6898" s="56" t="str">
        <f>IF(OR(C6898="",T6898=""),"",C6898*T6898)</f>
        <v/>
      </c>
    </row>
    <row r="6899" spans="1:23" ht="20.100000000000001" customHeight="1" x14ac:dyDescent="0.2">
      <c r="A6899" s="49" t="s">
        <v>17410</v>
      </c>
      <c r="B6899" s="49" t="s">
        <v>17411</v>
      </c>
      <c r="C6899" s="50"/>
      <c r="D6899" s="51" t="s">
        <v>209</v>
      </c>
      <c r="E6899" s="52">
        <v>63.95</v>
      </c>
      <c r="F6899" s="52">
        <f t="shared" si="94"/>
        <v>40.927999999999997</v>
      </c>
      <c r="G6899" s="52">
        <f>E6899-(25 *E6899/100)</f>
        <v>47.962500000000006</v>
      </c>
      <c r="H6899" s="52">
        <f>IF(E6899="","",E6899*(1-$F$3))</f>
        <v>40.928000000000004</v>
      </c>
      <c r="I6899" s="53"/>
      <c r="J6899" s="54">
        <v>1</v>
      </c>
      <c r="K6899" s="54">
        <v>50</v>
      </c>
      <c r="L6899" s="54">
        <v>200</v>
      </c>
      <c r="M6899" s="50" t="s">
        <v>17324</v>
      </c>
      <c r="N6899" s="53" t="s">
        <v>17340</v>
      </c>
      <c r="O6899" s="53" t="s">
        <v>17403</v>
      </c>
      <c r="P6899" s="55" t="s">
        <v>1630</v>
      </c>
      <c r="Q6899" s="55" t="s">
        <v>54</v>
      </c>
      <c r="R6899" s="55" t="s">
        <v>55</v>
      </c>
      <c r="S6899" s="56">
        <v>1.7500000000000002E-2</v>
      </c>
      <c r="T6899" s="56" t="s">
        <v>17412</v>
      </c>
      <c r="U6899" s="57" t="str">
        <f>IF(OR(C6899="",H6899=""),"",C6899*H6899)</f>
        <v/>
      </c>
      <c r="V6899" s="57" t="str">
        <f>IF(OR(C6899="",S6899=""),"",S6899*C6899)</f>
        <v/>
      </c>
      <c r="W6899" s="56" t="str">
        <f>IF(OR(C6899="",T6899=""),"",C6899*T6899)</f>
        <v/>
      </c>
    </row>
    <row r="6900" spans="1:23" ht="20.100000000000001" customHeight="1" x14ac:dyDescent="0.2">
      <c r="A6900" s="49" t="s">
        <v>17413</v>
      </c>
      <c r="B6900" s="49" t="s">
        <v>17414</v>
      </c>
      <c r="C6900" s="50"/>
      <c r="D6900" s="51" t="s">
        <v>209</v>
      </c>
      <c r="E6900" s="52">
        <v>119.99</v>
      </c>
      <c r="F6900" s="52">
        <f t="shared" si="94"/>
        <v>76.793599999999998</v>
      </c>
      <c r="G6900" s="52">
        <f>E6900-(25 *E6900/100)</f>
        <v>89.992499999999993</v>
      </c>
      <c r="H6900" s="52">
        <f>IF(E6900="","",E6900*(1-$F$3))</f>
        <v>76.793599999999998</v>
      </c>
      <c r="I6900" s="53"/>
      <c r="J6900" s="54">
        <v>1</v>
      </c>
      <c r="K6900" s="54">
        <v>50</v>
      </c>
      <c r="L6900" s="54">
        <v>200</v>
      </c>
      <c r="M6900" s="50" t="s">
        <v>17324</v>
      </c>
      <c r="N6900" s="53" t="s">
        <v>17340</v>
      </c>
      <c r="O6900" s="53" t="s">
        <v>17403</v>
      </c>
      <c r="P6900" s="55" t="s">
        <v>1630</v>
      </c>
      <c r="Q6900" s="55" t="s">
        <v>54</v>
      </c>
      <c r="R6900" s="55" t="s">
        <v>55</v>
      </c>
      <c r="S6900" s="56">
        <v>4.4499999999999998E-2</v>
      </c>
      <c r="T6900" s="56" t="s">
        <v>17415</v>
      </c>
      <c r="U6900" s="57" t="str">
        <f>IF(OR(C6900="",H6900=""),"",C6900*H6900)</f>
        <v/>
      </c>
      <c r="V6900" s="57" t="str">
        <f>IF(OR(C6900="",S6900=""),"",S6900*C6900)</f>
        <v/>
      </c>
      <c r="W6900" s="56" t="str">
        <f>IF(OR(C6900="",T6900=""),"",C6900*T6900)</f>
        <v/>
      </c>
    </row>
    <row r="6901" spans="1:23" ht="20.100000000000001" customHeight="1" x14ac:dyDescent="0.2">
      <c r="A6901" s="49" t="s">
        <v>17416</v>
      </c>
      <c r="B6901" s="49" t="s">
        <v>17417</v>
      </c>
      <c r="C6901" s="50"/>
      <c r="D6901" s="51" t="s">
        <v>209</v>
      </c>
      <c r="E6901" s="52">
        <v>96.35</v>
      </c>
      <c r="F6901" s="52">
        <f t="shared" si="94"/>
        <v>61.663999999999994</v>
      </c>
      <c r="G6901" s="52">
        <f>E6901-(25 *E6901/100)</f>
        <v>72.262499999999989</v>
      </c>
      <c r="H6901" s="52">
        <f>IF(E6901="","",E6901*(1-$F$3))</f>
        <v>61.663999999999994</v>
      </c>
      <c r="I6901" s="53"/>
      <c r="J6901" s="54">
        <v>1</v>
      </c>
      <c r="K6901" s="54">
        <v>20</v>
      </c>
      <c r="L6901" s="54">
        <v>200</v>
      </c>
      <c r="M6901" s="50" t="s">
        <v>17324</v>
      </c>
      <c r="N6901" s="53" t="s">
        <v>17340</v>
      </c>
      <c r="O6901" s="53" t="s">
        <v>17403</v>
      </c>
      <c r="P6901" s="55" t="s">
        <v>2993</v>
      </c>
      <c r="Q6901" s="55" t="s">
        <v>54</v>
      </c>
      <c r="R6901" s="55" t="s">
        <v>55</v>
      </c>
      <c r="S6901" s="56">
        <v>3.6999999999999998E-2</v>
      </c>
      <c r="T6901" s="56" t="s">
        <v>17409</v>
      </c>
      <c r="U6901" s="57" t="str">
        <f>IF(OR(C6901="",H6901=""),"",C6901*H6901)</f>
        <v/>
      </c>
      <c r="V6901" s="57" t="str">
        <f>IF(OR(C6901="",S6901=""),"",S6901*C6901)</f>
        <v/>
      </c>
      <c r="W6901" s="56" t="str">
        <f>IF(OR(C6901="",T6901=""),"",C6901*T6901)</f>
        <v/>
      </c>
    </row>
    <row r="6902" spans="1:23" ht="20.100000000000001" customHeight="1" x14ac:dyDescent="0.2">
      <c r="A6902" s="49" t="s">
        <v>17418</v>
      </c>
      <c r="B6902" s="49" t="s">
        <v>17419</v>
      </c>
      <c r="C6902" s="50"/>
      <c r="D6902" s="51" t="s">
        <v>209</v>
      </c>
      <c r="E6902" s="52">
        <v>66.959999999999994</v>
      </c>
      <c r="F6902" s="52">
        <f t="shared" si="94"/>
        <v>42.854399999999998</v>
      </c>
      <c r="G6902" s="52">
        <f>E6902-(25 *E6902/100)</f>
        <v>50.22</v>
      </c>
      <c r="H6902" s="52">
        <f>IF(E6902="","",E6902*(1-$F$3))</f>
        <v>42.854399999999998</v>
      </c>
      <c r="I6902" s="53"/>
      <c r="J6902" s="54">
        <v>1</v>
      </c>
      <c r="K6902" s="54">
        <v>50</v>
      </c>
      <c r="L6902" s="54">
        <v>200</v>
      </c>
      <c r="M6902" s="50" t="s">
        <v>17324</v>
      </c>
      <c r="N6902" s="53" t="s">
        <v>17340</v>
      </c>
      <c r="O6902" s="53" t="s">
        <v>17403</v>
      </c>
      <c r="P6902" s="55" t="s">
        <v>1630</v>
      </c>
      <c r="Q6902" s="55" t="s">
        <v>54</v>
      </c>
      <c r="R6902" s="55" t="s">
        <v>55</v>
      </c>
      <c r="S6902" s="56">
        <v>2.8000000000000001E-2</v>
      </c>
      <c r="T6902" s="56" t="s">
        <v>17420</v>
      </c>
      <c r="U6902" s="57" t="str">
        <f>IF(OR(C6902="",H6902=""),"",C6902*H6902)</f>
        <v/>
      </c>
      <c r="V6902" s="57" t="str">
        <f>IF(OR(C6902="",S6902=""),"",S6902*C6902)</f>
        <v/>
      </c>
      <c r="W6902" s="56" t="str">
        <f>IF(OR(C6902="",T6902=""),"",C6902*T6902)</f>
        <v/>
      </c>
    </row>
    <row r="6903" spans="1:23" ht="20.100000000000001" customHeight="1" x14ac:dyDescent="0.2">
      <c r="A6903" s="49" t="s">
        <v>17421</v>
      </c>
      <c r="B6903" s="49" t="s">
        <v>17422</v>
      </c>
      <c r="C6903" s="50"/>
      <c r="D6903" s="51" t="s">
        <v>209</v>
      </c>
      <c r="E6903" s="52">
        <v>123.59</v>
      </c>
      <c r="F6903" s="52">
        <f t="shared" si="94"/>
        <v>79.0976</v>
      </c>
      <c r="G6903" s="52">
        <f>E6903-(25 *E6903/100)</f>
        <v>92.692499999999995</v>
      </c>
      <c r="H6903" s="52">
        <f>IF(E6903="","",E6903*(1-$F$3))</f>
        <v>79.0976</v>
      </c>
      <c r="I6903" s="53"/>
      <c r="J6903" s="54">
        <v>1</v>
      </c>
      <c r="K6903" s="54">
        <v>20</v>
      </c>
      <c r="L6903" s="54">
        <v>200</v>
      </c>
      <c r="M6903" s="50" t="s">
        <v>17324</v>
      </c>
      <c r="N6903" s="53" t="s">
        <v>17340</v>
      </c>
      <c r="O6903" s="53" t="s">
        <v>17403</v>
      </c>
      <c r="P6903" s="55" t="s">
        <v>1630</v>
      </c>
      <c r="Q6903" s="55" t="s">
        <v>54</v>
      </c>
      <c r="R6903" s="55" t="s">
        <v>55</v>
      </c>
      <c r="S6903" s="56">
        <v>1.9E-2</v>
      </c>
      <c r="T6903" s="56" t="s">
        <v>17388</v>
      </c>
      <c r="U6903" s="57" t="str">
        <f>IF(OR(C6903="",H6903=""),"",C6903*H6903)</f>
        <v/>
      </c>
      <c r="V6903" s="57" t="str">
        <f>IF(OR(C6903="",S6903=""),"",S6903*C6903)</f>
        <v/>
      </c>
      <c r="W6903" s="56" t="str">
        <f>IF(OR(C6903="",T6903=""),"",C6903*T6903)</f>
        <v/>
      </c>
    </row>
    <row r="6904" spans="1:23" ht="20.100000000000001" customHeight="1" x14ac:dyDescent="0.2">
      <c r="A6904" s="49" t="s">
        <v>17633</v>
      </c>
      <c r="B6904" s="49" t="s">
        <v>17634</v>
      </c>
      <c r="C6904" s="50"/>
      <c r="D6904" s="51" t="s">
        <v>209</v>
      </c>
      <c r="E6904" s="52">
        <v>237.44</v>
      </c>
      <c r="F6904" s="52">
        <f t="shared" si="94"/>
        <v>151.96159999999998</v>
      </c>
      <c r="G6904" s="52">
        <f>E6904-(25 *E6904/100)</f>
        <v>178.07999999999998</v>
      </c>
      <c r="H6904" s="52">
        <f>IF(E6904="","",E6904*(1-$F$3))</f>
        <v>151.9616</v>
      </c>
      <c r="I6904" s="53"/>
      <c r="J6904" s="54">
        <v>1</v>
      </c>
      <c r="K6904" s="54">
        <v>1</v>
      </c>
      <c r="L6904" s="54">
        <v>100</v>
      </c>
      <c r="M6904" s="50" t="s">
        <v>17324</v>
      </c>
      <c r="N6904" s="53" t="s">
        <v>17562</v>
      </c>
      <c r="O6904" s="53" t="s">
        <v>17632</v>
      </c>
      <c r="P6904" s="55" t="s">
        <v>2993</v>
      </c>
      <c r="Q6904" s="55" t="s">
        <v>54</v>
      </c>
      <c r="R6904" s="55" t="s">
        <v>55</v>
      </c>
      <c r="S6904" s="56">
        <v>0.13800000000000001</v>
      </c>
      <c r="T6904" s="56" t="s">
        <v>17635</v>
      </c>
      <c r="U6904" s="57" t="str">
        <f>IF(OR(C6904="",H6904=""),"",C6904*H6904)</f>
        <v/>
      </c>
      <c r="V6904" s="57" t="str">
        <f>IF(OR(C6904="",S6904=""),"",S6904*C6904)</f>
        <v/>
      </c>
      <c r="W6904" s="56" t="str">
        <f>IF(OR(C6904="",T6904=""),"",C6904*T6904)</f>
        <v/>
      </c>
    </row>
    <row r="6905" spans="1:23" ht="20.100000000000001" customHeight="1" x14ac:dyDescent="0.2">
      <c r="A6905" s="49" t="s">
        <v>17636</v>
      </c>
      <c r="B6905" s="49" t="s">
        <v>17637</v>
      </c>
      <c r="C6905" s="50"/>
      <c r="D6905" s="51" t="s">
        <v>209</v>
      </c>
      <c r="E6905" s="52">
        <v>173.23</v>
      </c>
      <c r="F6905" s="52">
        <f t="shared" si="94"/>
        <v>110.8672</v>
      </c>
      <c r="G6905" s="52">
        <f>E6905-(25 *E6905/100)</f>
        <v>129.92249999999999</v>
      </c>
      <c r="H6905" s="52">
        <f>IF(E6905="","",E6905*(1-$F$3))</f>
        <v>110.8672</v>
      </c>
      <c r="I6905" s="53"/>
      <c r="J6905" s="54">
        <v>1</v>
      </c>
      <c r="K6905" s="54">
        <v>1</v>
      </c>
      <c r="L6905" s="54">
        <v>100</v>
      </c>
      <c r="M6905" s="50" t="s">
        <v>17324</v>
      </c>
      <c r="N6905" s="53" t="s">
        <v>17562</v>
      </c>
      <c r="O6905" s="53" t="s">
        <v>17632</v>
      </c>
      <c r="P6905" s="55" t="s">
        <v>2993</v>
      </c>
      <c r="Q6905" s="55" t="s">
        <v>54</v>
      </c>
      <c r="R6905" s="55" t="s">
        <v>55</v>
      </c>
      <c r="S6905" s="56">
        <v>0.11</v>
      </c>
      <c r="T6905" s="56" t="s">
        <v>17635</v>
      </c>
      <c r="U6905" s="57" t="str">
        <f>IF(OR(C6905="",H6905=""),"",C6905*H6905)</f>
        <v/>
      </c>
      <c r="V6905" s="57" t="str">
        <f>IF(OR(C6905="",S6905=""),"",S6905*C6905)</f>
        <v/>
      </c>
      <c r="W6905" s="56" t="str">
        <f>IF(OR(C6905="",T6905=""),"",C6905*T6905)</f>
        <v/>
      </c>
    </row>
    <row r="6906" spans="1:23" ht="20.100000000000001" customHeight="1" x14ac:dyDescent="0.2">
      <c r="A6906" s="49" t="s">
        <v>17639</v>
      </c>
      <c r="B6906" s="49" t="s">
        <v>17640</v>
      </c>
      <c r="C6906" s="50"/>
      <c r="D6906" s="51" t="s">
        <v>209</v>
      </c>
      <c r="E6906" s="52">
        <v>127.67</v>
      </c>
      <c r="F6906" s="52">
        <f t="shared" si="94"/>
        <v>81.708799999999997</v>
      </c>
      <c r="G6906" s="52">
        <f>E6906-(25 *E6906/100)</f>
        <v>95.752499999999998</v>
      </c>
      <c r="H6906" s="52">
        <f>IF(E6906="","",E6906*(1-$F$3))</f>
        <v>81.708799999999997</v>
      </c>
      <c r="I6906" s="53"/>
      <c r="J6906" s="54">
        <v>1</v>
      </c>
      <c r="K6906" s="54">
        <v>1</v>
      </c>
      <c r="L6906" s="54">
        <v>100</v>
      </c>
      <c r="M6906" s="50" t="s">
        <v>17324</v>
      </c>
      <c r="N6906" s="53" t="s">
        <v>17562</v>
      </c>
      <c r="O6906" s="53" t="s">
        <v>17638</v>
      </c>
      <c r="P6906" s="55" t="s">
        <v>1630</v>
      </c>
      <c r="Q6906" s="55" t="s">
        <v>54</v>
      </c>
      <c r="R6906" s="55" t="s">
        <v>55</v>
      </c>
      <c r="S6906" s="56">
        <v>0.06</v>
      </c>
      <c r="T6906" s="56" t="s">
        <v>17641</v>
      </c>
      <c r="U6906" s="57" t="str">
        <f>IF(OR(C6906="",H6906=""),"",C6906*H6906)</f>
        <v/>
      </c>
      <c r="V6906" s="57" t="str">
        <f>IF(OR(C6906="",S6906=""),"",S6906*C6906)</f>
        <v/>
      </c>
      <c r="W6906" s="56" t="str">
        <f>IF(OR(C6906="",T6906=""),"",C6906*T6906)</f>
        <v/>
      </c>
    </row>
    <row r="6907" spans="1:23" ht="20.100000000000001" customHeight="1" x14ac:dyDescent="0.2">
      <c r="A6907" s="49" t="s">
        <v>17642</v>
      </c>
      <c r="B6907" s="49" t="s">
        <v>17643</v>
      </c>
      <c r="C6907" s="50"/>
      <c r="D6907" s="51" t="s">
        <v>209</v>
      </c>
      <c r="E6907" s="52">
        <v>182.35</v>
      </c>
      <c r="F6907" s="52">
        <f t="shared" si="94"/>
        <v>116.70399999999999</v>
      </c>
      <c r="G6907" s="52">
        <f>E6907-(25 *E6907/100)</f>
        <v>136.76249999999999</v>
      </c>
      <c r="H6907" s="52">
        <f>IF(E6907="","",E6907*(1-$F$3))</f>
        <v>116.70399999999999</v>
      </c>
      <c r="I6907" s="53"/>
      <c r="J6907" s="54">
        <v>1</v>
      </c>
      <c r="K6907" s="54">
        <v>1</v>
      </c>
      <c r="L6907" s="54">
        <v>100</v>
      </c>
      <c r="M6907" s="50" t="s">
        <v>17324</v>
      </c>
      <c r="N6907" s="53" t="s">
        <v>17562</v>
      </c>
      <c r="O6907" s="53" t="s">
        <v>17638</v>
      </c>
      <c r="P6907" s="55" t="s">
        <v>1630</v>
      </c>
      <c r="Q6907" s="55" t="s">
        <v>54</v>
      </c>
      <c r="R6907" s="55" t="s">
        <v>55</v>
      </c>
      <c r="S6907" s="56">
        <v>0.08</v>
      </c>
      <c r="T6907" s="56" t="s">
        <v>17644</v>
      </c>
      <c r="U6907" s="57" t="str">
        <f>IF(OR(C6907="",H6907=""),"",C6907*H6907)</f>
        <v/>
      </c>
      <c r="V6907" s="57" t="str">
        <f>IF(OR(C6907="",S6907=""),"",S6907*C6907)</f>
        <v/>
      </c>
      <c r="W6907" s="56" t="str">
        <f>IF(OR(C6907="",T6907=""),"",C6907*T6907)</f>
        <v/>
      </c>
    </row>
    <row r="6908" spans="1:23" ht="20.100000000000001" customHeight="1" x14ac:dyDescent="0.2">
      <c r="A6908" s="49" t="s">
        <v>17645</v>
      </c>
      <c r="B6908" s="49" t="s">
        <v>17646</v>
      </c>
      <c r="C6908" s="50"/>
      <c r="D6908" s="51" t="s">
        <v>209</v>
      </c>
      <c r="E6908" s="52">
        <v>154.27000000000001</v>
      </c>
      <c r="F6908" s="52">
        <f t="shared" si="94"/>
        <v>98.732799999999997</v>
      </c>
      <c r="G6908" s="52">
        <f>E6908-(25 *E6908/100)</f>
        <v>115.70250000000001</v>
      </c>
      <c r="H6908" s="52">
        <f>IF(E6908="","",E6908*(1-$F$3))</f>
        <v>98.732800000000012</v>
      </c>
      <c r="I6908" s="53"/>
      <c r="J6908" s="54">
        <v>1</v>
      </c>
      <c r="K6908" s="54">
        <v>1</v>
      </c>
      <c r="L6908" s="54">
        <v>100</v>
      </c>
      <c r="M6908" s="50" t="s">
        <v>17324</v>
      </c>
      <c r="N6908" s="53" t="s">
        <v>17562</v>
      </c>
      <c r="O6908" s="53" t="s">
        <v>17638</v>
      </c>
      <c r="P6908" s="55" t="s">
        <v>1630</v>
      </c>
      <c r="Q6908" s="55" t="s">
        <v>54</v>
      </c>
      <c r="R6908" s="55" t="s">
        <v>55</v>
      </c>
      <c r="S6908" s="56">
        <v>0.08</v>
      </c>
      <c r="T6908" s="56" t="s">
        <v>17647</v>
      </c>
      <c r="U6908" s="57" t="str">
        <f>IF(OR(C6908="",H6908=""),"",C6908*H6908)</f>
        <v/>
      </c>
      <c r="V6908" s="57" t="str">
        <f>IF(OR(C6908="",S6908=""),"",S6908*C6908)</f>
        <v/>
      </c>
      <c r="W6908" s="56" t="str">
        <f>IF(OR(C6908="",T6908=""),"",C6908*T6908)</f>
        <v/>
      </c>
    </row>
    <row r="6909" spans="1:23" ht="20.100000000000001" customHeight="1" x14ac:dyDescent="0.2">
      <c r="A6909" s="49" t="s">
        <v>17648</v>
      </c>
      <c r="B6909" s="49" t="s">
        <v>17649</v>
      </c>
      <c r="C6909" s="50"/>
      <c r="D6909" s="51" t="s">
        <v>209</v>
      </c>
      <c r="E6909" s="52">
        <v>193.11</v>
      </c>
      <c r="F6909" s="52">
        <f t="shared" si="94"/>
        <v>123.5904</v>
      </c>
      <c r="G6909" s="52">
        <f>E6909-(25 *E6909/100)</f>
        <v>144.83250000000001</v>
      </c>
      <c r="H6909" s="52">
        <f>IF(E6909="","",E6909*(1-$F$3))</f>
        <v>123.59040000000002</v>
      </c>
      <c r="I6909" s="53"/>
      <c r="J6909" s="54">
        <v>1</v>
      </c>
      <c r="K6909" s="54">
        <v>1</v>
      </c>
      <c r="L6909" s="54">
        <v>100</v>
      </c>
      <c r="M6909" s="50" t="s">
        <v>17324</v>
      </c>
      <c r="N6909" s="53" t="s">
        <v>17562</v>
      </c>
      <c r="O6909" s="53" t="s">
        <v>17638</v>
      </c>
      <c r="P6909" s="55" t="s">
        <v>1630</v>
      </c>
      <c r="Q6909" s="55" t="s">
        <v>54</v>
      </c>
      <c r="R6909" s="55" t="s">
        <v>55</v>
      </c>
      <c r="S6909" s="56">
        <v>0.14000000000000001</v>
      </c>
      <c r="T6909" s="56" t="s">
        <v>17650</v>
      </c>
      <c r="U6909" s="57" t="str">
        <f>IF(OR(C6909="",H6909=""),"",C6909*H6909)</f>
        <v/>
      </c>
      <c r="V6909" s="57" t="str">
        <f>IF(OR(C6909="",S6909=""),"",S6909*C6909)</f>
        <v/>
      </c>
      <c r="W6909" s="56" t="str">
        <f>IF(OR(C6909="",T6909=""),"",C6909*T6909)</f>
        <v/>
      </c>
    </row>
    <row r="6910" spans="1:23" ht="20.100000000000001" customHeight="1" x14ac:dyDescent="0.2">
      <c r="A6910" s="49" t="s">
        <v>17651</v>
      </c>
      <c r="B6910" s="49" t="s">
        <v>17652</v>
      </c>
      <c r="C6910" s="50"/>
      <c r="D6910" s="51" t="s">
        <v>209</v>
      </c>
      <c r="E6910" s="52">
        <v>121.43</v>
      </c>
      <c r="F6910" s="52">
        <f t="shared" si="94"/>
        <v>77.71520000000001</v>
      </c>
      <c r="G6910" s="52">
        <f>E6910-(25 *E6910/100)</f>
        <v>91.072500000000005</v>
      </c>
      <c r="H6910" s="52">
        <f>IF(E6910="","",E6910*(1-$F$3))</f>
        <v>77.71520000000001</v>
      </c>
      <c r="I6910" s="53"/>
      <c r="J6910" s="54">
        <v>1</v>
      </c>
      <c r="K6910" s="54">
        <v>1</v>
      </c>
      <c r="L6910" s="54">
        <v>100</v>
      </c>
      <c r="M6910" s="50" t="s">
        <v>17324</v>
      </c>
      <c r="N6910" s="53" t="s">
        <v>17562</v>
      </c>
      <c r="O6910" s="53" t="s">
        <v>17638</v>
      </c>
      <c r="P6910" s="55" t="s">
        <v>1630</v>
      </c>
      <c r="Q6910" s="55" t="s">
        <v>54</v>
      </c>
      <c r="R6910" s="55" t="s">
        <v>55</v>
      </c>
      <c r="S6910" s="56">
        <v>0.12</v>
      </c>
      <c r="T6910" s="56" t="s">
        <v>4773</v>
      </c>
      <c r="U6910" s="57" t="str">
        <f>IF(OR(C6910="",H6910=""),"",C6910*H6910)</f>
        <v/>
      </c>
      <c r="V6910" s="57" t="str">
        <f>IF(OR(C6910="",S6910=""),"",S6910*C6910)</f>
        <v/>
      </c>
      <c r="W6910" s="56" t="str">
        <f>IF(OR(C6910="",T6910=""),"",C6910*T6910)</f>
        <v/>
      </c>
    </row>
    <row r="6911" spans="1:23" ht="20.100000000000001" customHeight="1" x14ac:dyDescent="0.2">
      <c r="A6911" s="49" t="s">
        <v>17653</v>
      </c>
      <c r="B6911" s="49" t="s">
        <v>17654</v>
      </c>
      <c r="C6911" s="50"/>
      <c r="D6911" s="51" t="s">
        <v>209</v>
      </c>
      <c r="E6911" s="52">
        <v>203.23</v>
      </c>
      <c r="F6911" s="52">
        <f t="shared" si="94"/>
        <v>130.06719999999999</v>
      </c>
      <c r="G6911" s="52">
        <f>E6911-(25 *E6911/100)</f>
        <v>152.42249999999999</v>
      </c>
      <c r="H6911" s="52">
        <f>IF(E6911="","",E6911*(1-$F$3))</f>
        <v>130.06719999999999</v>
      </c>
      <c r="I6911" s="53"/>
      <c r="J6911" s="54">
        <v>1</v>
      </c>
      <c r="K6911" s="54">
        <v>1</v>
      </c>
      <c r="L6911" s="54">
        <v>100</v>
      </c>
      <c r="M6911" s="50" t="s">
        <v>17324</v>
      </c>
      <c r="N6911" s="53" t="s">
        <v>17562</v>
      </c>
      <c r="O6911" s="53" t="s">
        <v>17638</v>
      </c>
      <c r="P6911" s="55" t="s">
        <v>1630</v>
      </c>
      <c r="Q6911" s="55" t="s">
        <v>54</v>
      </c>
      <c r="R6911" s="55" t="s">
        <v>55</v>
      </c>
      <c r="S6911" s="56">
        <v>0.12</v>
      </c>
      <c r="T6911" s="56" t="s">
        <v>4895</v>
      </c>
      <c r="U6911" s="57" t="str">
        <f>IF(OR(C6911="",H6911=""),"",C6911*H6911)</f>
        <v/>
      </c>
      <c r="V6911" s="57" t="str">
        <f>IF(OR(C6911="",S6911=""),"",S6911*C6911)</f>
        <v/>
      </c>
      <c r="W6911" s="56" t="str">
        <f>IF(OR(C6911="",T6911=""),"",C6911*T6911)</f>
        <v/>
      </c>
    </row>
    <row r="6912" spans="1:23" ht="20.100000000000001" customHeight="1" x14ac:dyDescent="0.2">
      <c r="A6912" s="49" t="s">
        <v>17655</v>
      </c>
      <c r="B6912" s="49" t="s">
        <v>17656</v>
      </c>
      <c r="C6912" s="50"/>
      <c r="D6912" s="51" t="s">
        <v>209</v>
      </c>
      <c r="E6912" s="52">
        <v>312.10000000000002</v>
      </c>
      <c r="F6912" s="52">
        <f t="shared" si="94"/>
        <v>199.74400000000003</v>
      </c>
      <c r="G6912" s="52">
        <f>E6912-(25 *E6912/100)</f>
        <v>234.07500000000002</v>
      </c>
      <c r="H6912" s="52">
        <f>IF(E6912="","",E6912*(1-$F$3))</f>
        <v>199.74400000000003</v>
      </c>
      <c r="I6912" s="53"/>
      <c r="J6912" s="54">
        <v>1</v>
      </c>
      <c r="K6912" s="54">
        <v>1</v>
      </c>
      <c r="L6912" s="54">
        <v>100</v>
      </c>
      <c r="M6912" s="50" t="s">
        <v>17324</v>
      </c>
      <c r="N6912" s="53" t="s">
        <v>17562</v>
      </c>
      <c r="O6912" s="53" t="s">
        <v>17638</v>
      </c>
      <c r="P6912" s="55" t="s">
        <v>1630</v>
      </c>
      <c r="Q6912" s="55" t="s">
        <v>54</v>
      </c>
      <c r="R6912" s="55" t="s">
        <v>55</v>
      </c>
      <c r="S6912" s="56">
        <v>0.18</v>
      </c>
      <c r="T6912" s="56" t="s">
        <v>17657</v>
      </c>
      <c r="U6912" s="57" t="str">
        <f>IF(OR(C6912="",H6912=""),"",C6912*H6912)</f>
        <v/>
      </c>
      <c r="V6912" s="57" t="str">
        <f>IF(OR(C6912="",S6912=""),"",S6912*C6912)</f>
        <v/>
      </c>
      <c r="W6912" s="56" t="str">
        <f>IF(OR(C6912="",T6912=""),"",C6912*T6912)</f>
        <v/>
      </c>
    </row>
    <row r="6913" spans="1:23" ht="20.100000000000001" customHeight="1" x14ac:dyDescent="0.2">
      <c r="A6913" s="49" t="s">
        <v>17658</v>
      </c>
      <c r="B6913" s="49" t="s">
        <v>17659</v>
      </c>
      <c r="C6913" s="50"/>
      <c r="D6913" s="51" t="s">
        <v>209</v>
      </c>
      <c r="E6913" s="52">
        <v>256.83</v>
      </c>
      <c r="F6913" s="52">
        <f t="shared" si="94"/>
        <v>164.37119999999999</v>
      </c>
      <c r="G6913" s="52">
        <f>E6913-(25 *E6913/100)</f>
        <v>192.6225</v>
      </c>
      <c r="H6913" s="52">
        <f>IF(E6913="","",E6913*(1-$F$3))</f>
        <v>164.37119999999999</v>
      </c>
      <c r="I6913" s="53"/>
      <c r="J6913" s="54">
        <v>1</v>
      </c>
      <c r="K6913" s="54">
        <v>1</v>
      </c>
      <c r="L6913" s="54">
        <v>50</v>
      </c>
      <c r="M6913" s="50" t="s">
        <v>17324</v>
      </c>
      <c r="N6913" s="53" t="s">
        <v>17562</v>
      </c>
      <c r="O6913" s="53" t="s">
        <v>17638</v>
      </c>
      <c r="P6913" s="55" t="s">
        <v>1630</v>
      </c>
      <c r="Q6913" s="55" t="s">
        <v>54</v>
      </c>
      <c r="R6913" s="55" t="s">
        <v>55</v>
      </c>
      <c r="S6913" s="56">
        <v>0.14000000000000001</v>
      </c>
      <c r="T6913" s="56" t="s">
        <v>17660</v>
      </c>
      <c r="U6913" s="57" t="str">
        <f>IF(OR(C6913="",H6913=""),"",C6913*H6913)</f>
        <v/>
      </c>
      <c r="V6913" s="57" t="str">
        <f>IF(OR(C6913="",S6913=""),"",S6913*C6913)</f>
        <v/>
      </c>
      <c r="W6913" s="56" t="str">
        <f>IF(OR(C6913="",T6913=""),"",C6913*T6913)</f>
        <v/>
      </c>
    </row>
    <row r="6914" spans="1:23" ht="20.100000000000001" customHeight="1" x14ac:dyDescent="0.2">
      <c r="A6914" s="49" t="s">
        <v>17661</v>
      </c>
      <c r="B6914" s="49" t="s">
        <v>17662</v>
      </c>
      <c r="C6914" s="50"/>
      <c r="D6914" s="51" t="s">
        <v>209</v>
      </c>
      <c r="E6914" s="52">
        <v>445.55</v>
      </c>
      <c r="F6914" s="52">
        <f t="shared" si="94"/>
        <v>285.15199999999999</v>
      </c>
      <c r="G6914" s="52">
        <f>E6914-(25 *E6914/100)</f>
        <v>334.16250000000002</v>
      </c>
      <c r="H6914" s="52">
        <f>IF(E6914="","",E6914*(1-$F$3))</f>
        <v>285.15199999999999</v>
      </c>
      <c r="I6914" s="53"/>
      <c r="J6914" s="54">
        <v>1</v>
      </c>
      <c r="K6914" s="54">
        <v>1</v>
      </c>
      <c r="L6914" s="54">
        <v>40</v>
      </c>
      <c r="M6914" s="50" t="s">
        <v>17324</v>
      </c>
      <c r="N6914" s="53" t="s">
        <v>17562</v>
      </c>
      <c r="O6914" s="53" t="s">
        <v>17638</v>
      </c>
      <c r="P6914" s="55" t="s">
        <v>1630</v>
      </c>
      <c r="Q6914" s="55" t="s">
        <v>54</v>
      </c>
      <c r="R6914" s="55" t="s">
        <v>55</v>
      </c>
      <c r="S6914" s="56">
        <v>0.24</v>
      </c>
      <c r="T6914" s="56" t="s">
        <v>17663</v>
      </c>
      <c r="U6914" s="57" t="str">
        <f>IF(OR(C6914="",H6914=""),"",C6914*H6914)</f>
        <v/>
      </c>
      <c r="V6914" s="57" t="str">
        <f>IF(OR(C6914="",S6914=""),"",S6914*C6914)</f>
        <v/>
      </c>
      <c r="W6914" s="56" t="str">
        <f>IF(OR(C6914="",T6914=""),"",C6914*T6914)</f>
        <v/>
      </c>
    </row>
    <row r="6915" spans="1:23" ht="20.100000000000001" customHeight="1" x14ac:dyDescent="0.2">
      <c r="A6915" s="49" t="s">
        <v>17601</v>
      </c>
      <c r="B6915" s="49" t="s">
        <v>17602</v>
      </c>
      <c r="C6915" s="50"/>
      <c r="D6915" s="51" t="s">
        <v>209</v>
      </c>
      <c r="E6915" s="52">
        <v>53.11</v>
      </c>
      <c r="F6915" s="52">
        <f t="shared" si="94"/>
        <v>33.990399999999994</v>
      </c>
      <c r="G6915" s="52">
        <f>E6915-(25 *E6915/100)</f>
        <v>39.832499999999996</v>
      </c>
      <c r="H6915" s="52">
        <f>IF(E6915="","",E6915*(1-$F$3))</f>
        <v>33.990400000000001</v>
      </c>
      <c r="I6915" s="53"/>
      <c r="J6915" s="54">
        <v>1</v>
      </c>
      <c r="K6915" s="54">
        <v>30</v>
      </c>
      <c r="L6915" s="54">
        <v>300</v>
      </c>
      <c r="M6915" s="50" t="s">
        <v>17324</v>
      </c>
      <c r="N6915" s="53" t="s">
        <v>17562</v>
      </c>
      <c r="O6915" s="53"/>
      <c r="P6915" s="55" t="s">
        <v>1630</v>
      </c>
      <c r="Q6915" s="55" t="s">
        <v>54</v>
      </c>
      <c r="R6915" s="55" t="s">
        <v>55</v>
      </c>
      <c r="S6915" s="56">
        <v>0.02</v>
      </c>
      <c r="T6915" s="56" t="s">
        <v>17603</v>
      </c>
      <c r="U6915" s="57" t="str">
        <f>IF(OR(C6915="",H6915=""),"",C6915*H6915)</f>
        <v/>
      </c>
      <c r="V6915" s="57" t="str">
        <f>IF(OR(C6915="",S6915=""),"",S6915*C6915)</f>
        <v/>
      </c>
      <c r="W6915" s="56" t="str">
        <f>IF(OR(C6915="",T6915=""),"",C6915*T6915)</f>
        <v/>
      </c>
    </row>
    <row r="6916" spans="1:23" ht="20.100000000000001" customHeight="1" x14ac:dyDescent="0.2">
      <c r="A6916" s="49" t="s">
        <v>17563</v>
      </c>
      <c r="B6916" s="49" t="s">
        <v>17564</v>
      </c>
      <c r="C6916" s="50"/>
      <c r="D6916" s="51" t="s">
        <v>209</v>
      </c>
      <c r="E6916" s="52">
        <v>40.049999999999997</v>
      </c>
      <c r="F6916" s="52">
        <f t="shared" si="94"/>
        <v>25.631999999999998</v>
      </c>
      <c r="G6916" s="52">
        <f>E6916-(25 *E6916/100)</f>
        <v>30.037499999999998</v>
      </c>
      <c r="H6916" s="52">
        <f>IF(E6916="","",E6916*(1-$F$3))</f>
        <v>25.631999999999998</v>
      </c>
      <c r="I6916" s="53"/>
      <c r="J6916" s="54">
        <v>1</v>
      </c>
      <c r="K6916" s="54">
        <v>50</v>
      </c>
      <c r="L6916" s="54">
        <v>500</v>
      </c>
      <c r="M6916" s="50" t="s">
        <v>17324</v>
      </c>
      <c r="N6916" s="53" t="s">
        <v>17562</v>
      </c>
      <c r="O6916" s="53"/>
      <c r="P6916" s="55" t="s">
        <v>1630</v>
      </c>
      <c r="Q6916" s="55" t="s">
        <v>54</v>
      </c>
      <c r="R6916" s="55" t="s">
        <v>55</v>
      </c>
      <c r="S6916" s="56">
        <v>0.02</v>
      </c>
      <c r="T6916" s="56" t="s">
        <v>17565</v>
      </c>
      <c r="U6916" s="57" t="str">
        <f>IF(OR(C6916="",H6916=""),"",C6916*H6916)</f>
        <v/>
      </c>
      <c r="V6916" s="57" t="str">
        <f>IF(OR(C6916="",S6916=""),"",S6916*C6916)</f>
        <v/>
      </c>
      <c r="W6916" s="56" t="str">
        <f>IF(OR(C6916="",T6916=""),"",C6916*T6916)</f>
        <v/>
      </c>
    </row>
    <row r="6917" spans="1:23" ht="20.100000000000001" customHeight="1" x14ac:dyDescent="0.2">
      <c r="A6917" s="49" t="s">
        <v>17566</v>
      </c>
      <c r="B6917" s="49" t="s">
        <v>17567</v>
      </c>
      <c r="C6917" s="50"/>
      <c r="D6917" s="51" t="s">
        <v>209</v>
      </c>
      <c r="E6917" s="52">
        <v>40.049999999999997</v>
      </c>
      <c r="F6917" s="52">
        <f t="shared" si="94"/>
        <v>25.631999999999998</v>
      </c>
      <c r="G6917" s="52">
        <f>E6917-(25 *E6917/100)</f>
        <v>30.037499999999998</v>
      </c>
      <c r="H6917" s="52">
        <f>IF(E6917="","",E6917*(1-$F$3))</f>
        <v>25.631999999999998</v>
      </c>
      <c r="I6917" s="53"/>
      <c r="J6917" s="54">
        <v>1</v>
      </c>
      <c r="K6917" s="54">
        <v>50</v>
      </c>
      <c r="L6917" s="54">
        <v>400</v>
      </c>
      <c r="M6917" s="50" t="s">
        <v>17324</v>
      </c>
      <c r="N6917" s="53" t="s">
        <v>17562</v>
      </c>
      <c r="O6917" s="53"/>
      <c r="P6917" s="55" t="s">
        <v>1630</v>
      </c>
      <c r="Q6917" s="55" t="s">
        <v>54</v>
      </c>
      <c r="R6917" s="55" t="s">
        <v>55</v>
      </c>
      <c r="S6917" s="56">
        <v>0.02</v>
      </c>
      <c r="T6917" s="56" t="s">
        <v>12705</v>
      </c>
      <c r="U6917" s="57" t="str">
        <f>IF(OR(C6917="",H6917=""),"",C6917*H6917)</f>
        <v/>
      </c>
      <c r="V6917" s="57" t="str">
        <f>IF(OR(C6917="",S6917=""),"",S6917*C6917)</f>
        <v/>
      </c>
      <c r="W6917" s="56" t="str">
        <f>IF(OR(C6917="",T6917=""),"",C6917*T6917)</f>
        <v/>
      </c>
    </row>
    <row r="6918" spans="1:23" ht="20.100000000000001" customHeight="1" x14ac:dyDescent="0.2">
      <c r="A6918" s="49" t="s">
        <v>17568</v>
      </c>
      <c r="B6918" s="49" t="s">
        <v>17569</v>
      </c>
      <c r="C6918" s="50"/>
      <c r="D6918" s="51" t="s">
        <v>209</v>
      </c>
      <c r="E6918" s="52">
        <v>60.01</v>
      </c>
      <c r="F6918" s="52">
        <f t="shared" si="94"/>
        <v>38.406399999999998</v>
      </c>
      <c r="G6918" s="52">
        <f>E6918-(25 *E6918/100)</f>
        <v>45.0075</v>
      </c>
      <c r="H6918" s="52">
        <f>IF(E6918="","",E6918*(1-$F$3))</f>
        <v>38.406399999999998</v>
      </c>
      <c r="I6918" s="53"/>
      <c r="J6918" s="54">
        <v>1</v>
      </c>
      <c r="K6918" s="54">
        <v>25</v>
      </c>
      <c r="L6918" s="54">
        <v>250</v>
      </c>
      <c r="M6918" s="50" t="s">
        <v>17324</v>
      </c>
      <c r="N6918" s="53" t="s">
        <v>17562</v>
      </c>
      <c r="O6918" s="53"/>
      <c r="P6918" s="55" t="s">
        <v>1630</v>
      </c>
      <c r="Q6918" s="55" t="s">
        <v>54</v>
      </c>
      <c r="R6918" s="55" t="s">
        <v>55</v>
      </c>
      <c r="S6918" s="56">
        <v>0.04</v>
      </c>
      <c r="T6918" s="56" t="s">
        <v>17570</v>
      </c>
      <c r="U6918" s="57" t="str">
        <f>IF(OR(C6918="",H6918=""),"",C6918*H6918)</f>
        <v/>
      </c>
      <c r="V6918" s="57" t="str">
        <f>IF(OR(C6918="",S6918=""),"",S6918*C6918)</f>
        <v/>
      </c>
      <c r="W6918" s="56" t="str">
        <f>IF(OR(C6918="",T6918=""),"",C6918*T6918)</f>
        <v/>
      </c>
    </row>
    <row r="6919" spans="1:23" ht="20.100000000000001" customHeight="1" x14ac:dyDescent="0.2">
      <c r="A6919" s="49" t="s">
        <v>17571</v>
      </c>
      <c r="B6919" s="49" t="s">
        <v>17572</v>
      </c>
      <c r="C6919" s="50"/>
      <c r="D6919" s="51" t="s">
        <v>209</v>
      </c>
      <c r="E6919" s="52">
        <v>58.36</v>
      </c>
      <c r="F6919" s="52">
        <f t="shared" si="94"/>
        <v>37.3504</v>
      </c>
      <c r="G6919" s="52">
        <f>E6919-(25 *E6919/100)</f>
        <v>43.769999999999996</v>
      </c>
      <c r="H6919" s="52">
        <f>IF(E6919="","",E6919*(1-$F$3))</f>
        <v>37.3504</v>
      </c>
      <c r="I6919" s="53"/>
      <c r="J6919" s="54">
        <v>1</v>
      </c>
      <c r="K6919" s="54">
        <v>25</v>
      </c>
      <c r="L6919" s="54">
        <v>250</v>
      </c>
      <c r="M6919" s="50" t="s">
        <v>17324</v>
      </c>
      <c r="N6919" s="53" t="s">
        <v>17562</v>
      </c>
      <c r="O6919" s="53"/>
      <c r="P6919" s="55" t="s">
        <v>1630</v>
      </c>
      <c r="Q6919" s="55" t="s">
        <v>54</v>
      </c>
      <c r="R6919" s="55" t="s">
        <v>55</v>
      </c>
      <c r="S6919" s="56">
        <v>0.04</v>
      </c>
      <c r="T6919" s="56" t="s">
        <v>6578</v>
      </c>
      <c r="U6919" s="57" t="str">
        <f>IF(OR(C6919="",H6919=""),"",C6919*H6919)</f>
        <v/>
      </c>
      <c r="V6919" s="57" t="str">
        <f>IF(OR(C6919="",S6919=""),"",S6919*C6919)</f>
        <v/>
      </c>
      <c r="W6919" s="56" t="str">
        <f>IF(OR(C6919="",T6919=""),"",C6919*T6919)</f>
        <v/>
      </c>
    </row>
    <row r="6920" spans="1:23" ht="20.100000000000001" customHeight="1" x14ac:dyDescent="0.2">
      <c r="A6920" s="49" t="s">
        <v>17573</v>
      </c>
      <c r="B6920" s="49" t="s">
        <v>17574</v>
      </c>
      <c r="C6920" s="50"/>
      <c r="D6920" s="51" t="s">
        <v>209</v>
      </c>
      <c r="E6920" s="52">
        <v>59.8</v>
      </c>
      <c r="F6920" s="52">
        <f t="shared" si="94"/>
        <v>38.271999999999998</v>
      </c>
      <c r="G6920" s="52">
        <f>E6920-(25 *E6920/100)</f>
        <v>44.849999999999994</v>
      </c>
      <c r="H6920" s="52">
        <f>IF(E6920="","",E6920*(1-$F$3))</f>
        <v>38.271999999999998</v>
      </c>
      <c r="I6920" s="53"/>
      <c r="J6920" s="54">
        <v>1</v>
      </c>
      <c r="K6920" s="54">
        <v>35</v>
      </c>
      <c r="L6920" s="54">
        <v>350</v>
      </c>
      <c r="M6920" s="50" t="s">
        <v>17324</v>
      </c>
      <c r="N6920" s="53" t="s">
        <v>17562</v>
      </c>
      <c r="O6920" s="53"/>
      <c r="P6920" s="55" t="s">
        <v>1630</v>
      </c>
      <c r="Q6920" s="55" t="s">
        <v>54</v>
      </c>
      <c r="R6920" s="55" t="s">
        <v>55</v>
      </c>
      <c r="S6920" s="56">
        <v>0.04</v>
      </c>
      <c r="T6920" s="56" t="s">
        <v>15223</v>
      </c>
      <c r="U6920" s="57" t="str">
        <f>IF(OR(C6920="",H6920=""),"",C6920*H6920)</f>
        <v/>
      </c>
      <c r="V6920" s="57" t="str">
        <f>IF(OR(C6920="",S6920=""),"",S6920*C6920)</f>
        <v/>
      </c>
      <c r="W6920" s="56" t="str">
        <f>IF(OR(C6920="",T6920=""),"",C6920*T6920)</f>
        <v/>
      </c>
    </row>
    <row r="6921" spans="1:23" ht="20.100000000000001" customHeight="1" x14ac:dyDescent="0.2">
      <c r="A6921" s="49" t="s">
        <v>17575</v>
      </c>
      <c r="B6921" s="49" t="s">
        <v>17576</v>
      </c>
      <c r="C6921" s="50"/>
      <c r="D6921" s="51" t="s">
        <v>209</v>
      </c>
      <c r="E6921" s="52">
        <v>59.8</v>
      </c>
      <c r="F6921" s="52">
        <f t="shared" si="94"/>
        <v>38.271999999999998</v>
      </c>
      <c r="G6921" s="52">
        <f>E6921-(25 *E6921/100)</f>
        <v>44.849999999999994</v>
      </c>
      <c r="H6921" s="52">
        <f>IF(E6921="","",E6921*(1-$F$3))</f>
        <v>38.271999999999998</v>
      </c>
      <c r="I6921" s="53"/>
      <c r="J6921" s="54">
        <v>1</v>
      </c>
      <c r="K6921" s="54">
        <v>35</v>
      </c>
      <c r="L6921" s="54">
        <v>350</v>
      </c>
      <c r="M6921" s="50" t="s">
        <v>17324</v>
      </c>
      <c r="N6921" s="53" t="s">
        <v>17562</v>
      </c>
      <c r="O6921" s="53"/>
      <c r="P6921" s="55" t="s">
        <v>1630</v>
      </c>
      <c r="Q6921" s="55" t="s">
        <v>54</v>
      </c>
      <c r="R6921" s="55" t="s">
        <v>55</v>
      </c>
      <c r="S6921" s="56">
        <v>0.02</v>
      </c>
      <c r="T6921" s="56" t="s">
        <v>17577</v>
      </c>
      <c r="U6921" s="57" t="str">
        <f>IF(OR(C6921="",H6921=""),"",C6921*H6921)</f>
        <v/>
      </c>
      <c r="V6921" s="57" t="str">
        <f>IF(OR(C6921="",S6921=""),"",S6921*C6921)</f>
        <v/>
      </c>
      <c r="W6921" s="56" t="str">
        <f>IF(OR(C6921="",T6921=""),"",C6921*T6921)</f>
        <v/>
      </c>
    </row>
    <row r="6922" spans="1:23" ht="20.100000000000001" customHeight="1" x14ac:dyDescent="0.2">
      <c r="A6922" s="49" t="s">
        <v>17623</v>
      </c>
      <c r="B6922" s="49" t="s">
        <v>17624</v>
      </c>
      <c r="C6922" s="50"/>
      <c r="D6922" s="51" t="s">
        <v>209</v>
      </c>
      <c r="E6922" s="52">
        <v>112.57</v>
      </c>
      <c r="F6922" s="52">
        <f t="shared" ref="F6922:F6985" si="95">E6922-(36*E6922/100)</f>
        <v>72.044799999999995</v>
      </c>
      <c r="G6922" s="52">
        <f>E6922-(25 *E6922/100)</f>
        <v>84.427499999999995</v>
      </c>
      <c r="H6922" s="52">
        <f>IF(E6922="","",E6922*(1-$F$3))</f>
        <v>72.044799999999995</v>
      </c>
      <c r="I6922" s="53"/>
      <c r="J6922" s="54">
        <v>1</v>
      </c>
      <c r="K6922" s="54">
        <v>30</v>
      </c>
      <c r="L6922" s="54">
        <v>480</v>
      </c>
      <c r="M6922" s="50" t="s">
        <v>17324</v>
      </c>
      <c r="N6922" s="53" t="s">
        <v>17562</v>
      </c>
      <c r="O6922" s="53"/>
      <c r="P6922" s="55" t="s">
        <v>1630</v>
      </c>
      <c r="Q6922" s="55" t="s">
        <v>54</v>
      </c>
      <c r="R6922" s="55" t="s">
        <v>55</v>
      </c>
      <c r="S6922" s="56">
        <v>0.05</v>
      </c>
      <c r="T6922" s="56" t="s">
        <v>17625</v>
      </c>
      <c r="U6922" s="57" t="str">
        <f>IF(OR(C6922="",H6922=""),"",C6922*H6922)</f>
        <v/>
      </c>
      <c r="V6922" s="57" t="str">
        <f>IF(OR(C6922="",S6922=""),"",S6922*C6922)</f>
        <v/>
      </c>
      <c r="W6922" s="56" t="str">
        <f>IF(OR(C6922="",T6922=""),"",C6922*T6922)</f>
        <v/>
      </c>
    </row>
    <row r="6923" spans="1:23" ht="20.100000000000001" customHeight="1" x14ac:dyDescent="0.2">
      <c r="A6923" s="49" t="s">
        <v>17626</v>
      </c>
      <c r="B6923" s="49" t="s">
        <v>17627</v>
      </c>
      <c r="C6923" s="50"/>
      <c r="D6923" s="51" t="s">
        <v>209</v>
      </c>
      <c r="E6923" s="52">
        <v>86</v>
      </c>
      <c r="F6923" s="52">
        <f t="shared" si="95"/>
        <v>55.04</v>
      </c>
      <c r="G6923" s="52">
        <f>E6923-(25 *E6923/100)</f>
        <v>64.5</v>
      </c>
      <c r="H6923" s="52">
        <f>IF(E6923="","",E6923*(1-$F$3))</f>
        <v>55.04</v>
      </c>
      <c r="I6923" s="53"/>
      <c r="J6923" s="54">
        <v>1</v>
      </c>
      <c r="K6923" s="54">
        <v>30</v>
      </c>
      <c r="L6923" s="54">
        <v>480</v>
      </c>
      <c r="M6923" s="50" t="s">
        <v>17324</v>
      </c>
      <c r="N6923" s="53" t="s">
        <v>17562</v>
      </c>
      <c r="O6923" s="53"/>
      <c r="P6923" s="55" t="s">
        <v>1630</v>
      </c>
      <c r="Q6923" s="55" t="s">
        <v>54</v>
      </c>
      <c r="R6923" s="55" t="s">
        <v>55</v>
      </c>
      <c r="S6923" s="56">
        <v>0.05</v>
      </c>
      <c r="T6923" s="56" t="s">
        <v>17625</v>
      </c>
      <c r="U6923" s="57" t="str">
        <f>IF(OR(C6923="",H6923=""),"",C6923*H6923)</f>
        <v/>
      </c>
      <c r="V6923" s="57" t="str">
        <f>IF(OR(C6923="",S6923=""),"",S6923*C6923)</f>
        <v/>
      </c>
      <c r="W6923" s="56" t="str">
        <f>IF(OR(C6923="",T6923=""),"",C6923*T6923)</f>
        <v/>
      </c>
    </row>
    <row r="6924" spans="1:23" ht="20.100000000000001" customHeight="1" x14ac:dyDescent="0.2">
      <c r="A6924" s="49" t="s">
        <v>17630</v>
      </c>
      <c r="B6924" s="49" t="s">
        <v>17631</v>
      </c>
      <c r="C6924" s="50"/>
      <c r="D6924" s="51" t="s">
        <v>209</v>
      </c>
      <c r="E6924" s="52">
        <v>92.17</v>
      </c>
      <c r="F6924" s="52">
        <f t="shared" si="95"/>
        <v>58.988800000000005</v>
      </c>
      <c r="G6924" s="52">
        <f>E6924-(25 *E6924/100)</f>
        <v>69.127499999999998</v>
      </c>
      <c r="H6924" s="52">
        <f>IF(E6924="","",E6924*(1-$F$3))</f>
        <v>58.988800000000005</v>
      </c>
      <c r="I6924" s="53"/>
      <c r="J6924" s="54">
        <v>1</v>
      </c>
      <c r="K6924" s="54">
        <v>24</v>
      </c>
      <c r="L6924" s="54">
        <v>480</v>
      </c>
      <c r="M6924" s="50" t="s">
        <v>17324</v>
      </c>
      <c r="N6924" s="53" t="s">
        <v>17562</v>
      </c>
      <c r="O6924" s="53"/>
      <c r="P6924" s="55" t="s">
        <v>1630</v>
      </c>
      <c r="Q6924" s="55" t="s">
        <v>54</v>
      </c>
      <c r="R6924" s="55" t="s">
        <v>55</v>
      </c>
      <c r="S6924" s="56">
        <v>4.1000000000000002E-2</v>
      </c>
      <c r="T6924" s="56" t="s">
        <v>6578</v>
      </c>
      <c r="U6924" s="57" t="str">
        <f>IF(OR(C6924="",H6924=""),"",C6924*H6924)</f>
        <v/>
      </c>
      <c r="V6924" s="57" t="str">
        <f>IF(OR(C6924="",S6924=""),"",S6924*C6924)</f>
        <v/>
      </c>
      <c r="W6924" s="56" t="str">
        <f>IF(OR(C6924="",T6924=""),"",C6924*T6924)</f>
        <v/>
      </c>
    </row>
    <row r="6925" spans="1:23" ht="20.100000000000001" customHeight="1" x14ac:dyDescent="0.2">
      <c r="A6925" s="49" t="s">
        <v>17628</v>
      </c>
      <c r="B6925" s="49" t="s">
        <v>17629</v>
      </c>
      <c r="C6925" s="50"/>
      <c r="D6925" s="51" t="s">
        <v>209</v>
      </c>
      <c r="E6925" s="52">
        <v>76</v>
      </c>
      <c r="F6925" s="52">
        <f t="shared" si="95"/>
        <v>48.64</v>
      </c>
      <c r="G6925" s="52">
        <f>E6925-(25 *E6925/100)</f>
        <v>57</v>
      </c>
      <c r="H6925" s="52">
        <f>IF(E6925="","",E6925*(1-$F$3))</f>
        <v>48.64</v>
      </c>
      <c r="I6925" s="53"/>
      <c r="J6925" s="54">
        <v>1</v>
      </c>
      <c r="K6925" s="54">
        <v>24</v>
      </c>
      <c r="L6925" s="54">
        <v>480</v>
      </c>
      <c r="M6925" s="50" t="s">
        <v>17324</v>
      </c>
      <c r="N6925" s="53" t="s">
        <v>17562</v>
      </c>
      <c r="O6925" s="53"/>
      <c r="P6925" s="55" t="s">
        <v>1630</v>
      </c>
      <c r="Q6925" s="55" t="s">
        <v>54</v>
      </c>
      <c r="R6925" s="55" t="s">
        <v>55</v>
      </c>
      <c r="S6925" s="56">
        <v>4.1000000000000002E-2</v>
      </c>
      <c r="T6925" s="56" t="s">
        <v>6578</v>
      </c>
      <c r="U6925" s="57" t="str">
        <f>IF(OR(C6925="",H6925=""),"",C6925*H6925)</f>
        <v/>
      </c>
      <c r="V6925" s="57" t="str">
        <f>IF(OR(C6925="",S6925=""),"",S6925*C6925)</f>
        <v/>
      </c>
      <c r="W6925" s="56" t="str">
        <f>IF(OR(C6925="",T6925=""),"",C6925*T6925)</f>
        <v/>
      </c>
    </row>
    <row r="6926" spans="1:23" ht="20.100000000000001" customHeight="1" x14ac:dyDescent="0.2">
      <c r="A6926" s="49" t="s">
        <v>17578</v>
      </c>
      <c r="B6926" s="49" t="s">
        <v>17579</v>
      </c>
      <c r="C6926" s="50"/>
      <c r="D6926" s="51" t="s">
        <v>209</v>
      </c>
      <c r="E6926" s="52">
        <v>55.37</v>
      </c>
      <c r="F6926" s="52">
        <f t="shared" si="95"/>
        <v>35.436799999999998</v>
      </c>
      <c r="G6926" s="52">
        <f>E6926-(25 *E6926/100)</f>
        <v>41.527499999999996</v>
      </c>
      <c r="H6926" s="52">
        <f>IF(E6926="","",E6926*(1-$F$3))</f>
        <v>35.436799999999998</v>
      </c>
      <c r="I6926" s="53"/>
      <c r="J6926" s="54">
        <v>1</v>
      </c>
      <c r="K6926" s="54">
        <v>30</v>
      </c>
      <c r="L6926" s="54">
        <v>300</v>
      </c>
      <c r="M6926" s="50" t="s">
        <v>17324</v>
      </c>
      <c r="N6926" s="53" t="s">
        <v>17562</v>
      </c>
      <c r="O6926" s="53"/>
      <c r="P6926" s="55" t="s">
        <v>1630</v>
      </c>
      <c r="Q6926" s="55" t="s">
        <v>54</v>
      </c>
      <c r="R6926" s="55" t="s">
        <v>55</v>
      </c>
      <c r="S6926" s="56">
        <v>0.04</v>
      </c>
      <c r="T6926" s="56" t="s">
        <v>17580</v>
      </c>
      <c r="U6926" s="57" t="str">
        <f>IF(OR(C6926="",H6926=""),"",C6926*H6926)</f>
        <v/>
      </c>
      <c r="V6926" s="57" t="str">
        <f>IF(OR(C6926="",S6926=""),"",S6926*C6926)</f>
        <v/>
      </c>
      <c r="W6926" s="56" t="str">
        <f>IF(OR(C6926="",T6926=""),"",C6926*T6926)</f>
        <v/>
      </c>
    </row>
    <row r="6927" spans="1:23" ht="20.100000000000001" customHeight="1" x14ac:dyDescent="0.2">
      <c r="A6927" s="49" t="s">
        <v>17581</v>
      </c>
      <c r="B6927" s="49" t="s">
        <v>17582</v>
      </c>
      <c r="C6927" s="50"/>
      <c r="D6927" s="51" t="s">
        <v>209</v>
      </c>
      <c r="E6927" s="52">
        <v>56.4</v>
      </c>
      <c r="F6927" s="52">
        <f t="shared" si="95"/>
        <v>36.096000000000004</v>
      </c>
      <c r="G6927" s="52">
        <f>E6927-(25 *E6927/100)</f>
        <v>42.3</v>
      </c>
      <c r="H6927" s="52">
        <f>IF(E6927="","",E6927*(1-$F$3))</f>
        <v>36.095999999999997</v>
      </c>
      <c r="I6927" s="53"/>
      <c r="J6927" s="54">
        <v>1</v>
      </c>
      <c r="K6927" s="54">
        <v>30</v>
      </c>
      <c r="L6927" s="54">
        <v>300</v>
      </c>
      <c r="M6927" s="50" t="s">
        <v>17324</v>
      </c>
      <c r="N6927" s="53" t="s">
        <v>17562</v>
      </c>
      <c r="O6927" s="53"/>
      <c r="P6927" s="55" t="s">
        <v>1630</v>
      </c>
      <c r="Q6927" s="55" t="s">
        <v>54</v>
      </c>
      <c r="R6927" s="55" t="s">
        <v>55</v>
      </c>
      <c r="S6927" s="56">
        <v>0.04</v>
      </c>
      <c r="T6927" s="56" t="s">
        <v>17583</v>
      </c>
      <c r="U6927" s="57" t="str">
        <f>IF(OR(C6927="",H6927=""),"",C6927*H6927)</f>
        <v/>
      </c>
      <c r="V6927" s="57" t="str">
        <f>IF(OR(C6927="",S6927=""),"",S6927*C6927)</f>
        <v/>
      </c>
      <c r="W6927" s="56" t="str">
        <f>IF(OR(C6927="",T6927=""),"",C6927*T6927)</f>
        <v/>
      </c>
    </row>
    <row r="6928" spans="1:23" ht="20.100000000000001" customHeight="1" x14ac:dyDescent="0.2">
      <c r="A6928" s="49" t="s">
        <v>17584</v>
      </c>
      <c r="B6928" s="49" t="s">
        <v>17585</v>
      </c>
      <c r="C6928" s="50"/>
      <c r="D6928" s="51" t="s">
        <v>209</v>
      </c>
      <c r="E6928" s="52">
        <v>72.209999999999994</v>
      </c>
      <c r="F6928" s="52">
        <f t="shared" si="95"/>
        <v>46.214399999999998</v>
      </c>
      <c r="G6928" s="52">
        <f>E6928-(25 *E6928/100)</f>
        <v>54.157499999999999</v>
      </c>
      <c r="H6928" s="52">
        <f>IF(E6928="","",E6928*(1-$F$3))</f>
        <v>46.214399999999998</v>
      </c>
      <c r="I6928" s="53"/>
      <c r="J6928" s="54">
        <v>1</v>
      </c>
      <c r="K6928" s="54">
        <v>20</v>
      </c>
      <c r="L6928" s="54">
        <v>200</v>
      </c>
      <c r="M6928" s="50" t="s">
        <v>17324</v>
      </c>
      <c r="N6928" s="53" t="s">
        <v>17562</v>
      </c>
      <c r="O6928" s="53"/>
      <c r="P6928" s="55" t="s">
        <v>1630</v>
      </c>
      <c r="Q6928" s="55" t="s">
        <v>54</v>
      </c>
      <c r="R6928" s="55" t="s">
        <v>55</v>
      </c>
      <c r="S6928" s="56">
        <v>0.04</v>
      </c>
      <c r="T6928" s="56" t="s">
        <v>17586</v>
      </c>
      <c r="U6928" s="57" t="str">
        <f>IF(OR(C6928="",H6928=""),"",C6928*H6928)</f>
        <v/>
      </c>
      <c r="V6928" s="57" t="str">
        <f>IF(OR(C6928="",S6928=""),"",S6928*C6928)</f>
        <v/>
      </c>
      <c r="W6928" s="56" t="str">
        <f>IF(OR(C6928="",T6928=""),"",C6928*T6928)</f>
        <v/>
      </c>
    </row>
    <row r="6929" spans="1:23" ht="20.100000000000001" customHeight="1" x14ac:dyDescent="0.2">
      <c r="A6929" s="49" t="s">
        <v>17587</v>
      </c>
      <c r="B6929" s="49" t="s">
        <v>17588</v>
      </c>
      <c r="C6929" s="50"/>
      <c r="D6929" s="51" t="s">
        <v>209</v>
      </c>
      <c r="E6929" s="52">
        <v>72.209999999999994</v>
      </c>
      <c r="F6929" s="52">
        <f t="shared" si="95"/>
        <v>46.214399999999998</v>
      </c>
      <c r="G6929" s="52">
        <f>E6929-(25 *E6929/100)</f>
        <v>54.157499999999999</v>
      </c>
      <c r="H6929" s="52">
        <f>IF(E6929="","",E6929*(1-$F$3))</f>
        <v>46.214399999999998</v>
      </c>
      <c r="I6929" s="53"/>
      <c r="J6929" s="54">
        <v>1</v>
      </c>
      <c r="K6929" s="54">
        <v>20</v>
      </c>
      <c r="L6929" s="54">
        <v>200</v>
      </c>
      <c r="M6929" s="50" t="s">
        <v>17324</v>
      </c>
      <c r="N6929" s="53" t="s">
        <v>17562</v>
      </c>
      <c r="O6929" s="53"/>
      <c r="P6929" s="55" t="s">
        <v>1630</v>
      </c>
      <c r="Q6929" s="55" t="s">
        <v>54</v>
      </c>
      <c r="R6929" s="55" t="s">
        <v>55</v>
      </c>
      <c r="S6929" s="56">
        <v>0.04</v>
      </c>
      <c r="T6929" s="56" t="s">
        <v>17589</v>
      </c>
      <c r="U6929" s="57" t="str">
        <f>IF(OR(C6929="",H6929=""),"",C6929*H6929)</f>
        <v/>
      </c>
      <c r="V6929" s="57" t="str">
        <f>IF(OR(C6929="",S6929=""),"",S6929*C6929)</f>
        <v/>
      </c>
      <c r="W6929" s="56" t="str">
        <f>IF(OR(C6929="",T6929=""),"",C6929*T6929)</f>
        <v/>
      </c>
    </row>
    <row r="6930" spans="1:23" ht="20.100000000000001" customHeight="1" x14ac:dyDescent="0.2">
      <c r="A6930" s="49" t="s">
        <v>17590</v>
      </c>
      <c r="B6930" s="49" t="s">
        <v>17591</v>
      </c>
      <c r="C6930" s="50"/>
      <c r="D6930" s="51" t="s">
        <v>209</v>
      </c>
      <c r="E6930" s="52">
        <v>103.17</v>
      </c>
      <c r="F6930" s="52">
        <f t="shared" si="95"/>
        <v>66.028800000000004</v>
      </c>
      <c r="G6930" s="52">
        <f>E6930-(25 *E6930/100)</f>
        <v>77.377499999999998</v>
      </c>
      <c r="H6930" s="52">
        <f>IF(E6930="","",E6930*(1-$F$3))</f>
        <v>66.028800000000004</v>
      </c>
      <c r="I6930" s="53"/>
      <c r="J6930" s="54">
        <v>1</v>
      </c>
      <c r="K6930" s="54">
        <v>15</v>
      </c>
      <c r="L6930" s="54">
        <v>150</v>
      </c>
      <c r="M6930" s="50" t="s">
        <v>17324</v>
      </c>
      <c r="N6930" s="53" t="s">
        <v>17562</v>
      </c>
      <c r="O6930" s="53"/>
      <c r="P6930" s="55" t="s">
        <v>1630</v>
      </c>
      <c r="Q6930" s="55" t="s">
        <v>54</v>
      </c>
      <c r="R6930" s="55" t="s">
        <v>55</v>
      </c>
      <c r="S6930" s="56">
        <v>0.08</v>
      </c>
      <c r="T6930" s="56" t="s">
        <v>17592</v>
      </c>
      <c r="U6930" s="57" t="str">
        <f>IF(OR(C6930="",H6930=""),"",C6930*H6930)</f>
        <v/>
      </c>
      <c r="V6930" s="57" t="str">
        <f>IF(OR(C6930="",S6930=""),"",S6930*C6930)</f>
        <v/>
      </c>
      <c r="W6930" s="56" t="str">
        <f>IF(OR(C6930="",T6930=""),"",C6930*T6930)</f>
        <v/>
      </c>
    </row>
    <row r="6931" spans="1:23" ht="20.100000000000001" customHeight="1" x14ac:dyDescent="0.2">
      <c r="A6931" s="49" t="s">
        <v>17593</v>
      </c>
      <c r="B6931" s="49" t="s">
        <v>17594</v>
      </c>
      <c r="C6931" s="50"/>
      <c r="D6931" s="51" t="s">
        <v>209</v>
      </c>
      <c r="E6931" s="52">
        <v>68.97</v>
      </c>
      <c r="F6931" s="52">
        <f t="shared" si="95"/>
        <v>44.140799999999999</v>
      </c>
      <c r="G6931" s="52">
        <f>E6931-(25 *E6931/100)</f>
        <v>51.727499999999999</v>
      </c>
      <c r="H6931" s="52">
        <f>IF(E6931="","",E6931*(1-$F$3))</f>
        <v>44.140799999999999</v>
      </c>
      <c r="I6931" s="53"/>
      <c r="J6931" s="54">
        <v>1</v>
      </c>
      <c r="K6931" s="54">
        <v>20</v>
      </c>
      <c r="L6931" s="54">
        <v>200</v>
      </c>
      <c r="M6931" s="50" t="s">
        <v>17324</v>
      </c>
      <c r="N6931" s="53" t="s">
        <v>17562</v>
      </c>
      <c r="O6931" s="53"/>
      <c r="P6931" s="55" t="s">
        <v>1630</v>
      </c>
      <c r="Q6931" s="55" t="s">
        <v>54</v>
      </c>
      <c r="R6931" s="55" t="s">
        <v>55</v>
      </c>
      <c r="S6931" s="56">
        <v>0.04</v>
      </c>
      <c r="T6931" s="56" t="s">
        <v>17589</v>
      </c>
      <c r="U6931" s="57" t="str">
        <f>IF(OR(C6931="",H6931=""),"",C6931*H6931)</f>
        <v/>
      </c>
      <c r="V6931" s="57" t="str">
        <f>IF(OR(C6931="",S6931=""),"",S6931*C6931)</f>
        <v/>
      </c>
      <c r="W6931" s="56" t="str">
        <f>IF(OR(C6931="",T6931=""),"",C6931*T6931)</f>
        <v/>
      </c>
    </row>
    <row r="6932" spans="1:23" ht="20.100000000000001" customHeight="1" x14ac:dyDescent="0.2">
      <c r="A6932" s="49" t="s">
        <v>17595</v>
      </c>
      <c r="B6932" s="49" t="s">
        <v>17596</v>
      </c>
      <c r="C6932" s="50"/>
      <c r="D6932" s="51" t="s">
        <v>209</v>
      </c>
      <c r="E6932" s="52">
        <v>70.31</v>
      </c>
      <c r="F6932" s="52">
        <f t="shared" si="95"/>
        <v>44.998400000000004</v>
      </c>
      <c r="G6932" s="52">
        <f>E6932-(25 *E6932/100)</f>
        <v>52.732500000000002</v>
      </c>
      <c r="H6932" s="52">
        <f>IF(E6932="","",E6932*(1-$F$3))</f>
        <v>44.998400000000004</v>
      </c>
      <c r="I6932" s="53"/>
      <c r="J6932" s="54">
        <v>1</v>
      </c>
      <c r="K6932" s="54">
        <v>20</v>
      </c>
      <c r="L6932" s="54">
        <v>200</v>
      </c>
      <c r="M6932" s="50" t="s">
        <v>17324</v>
      </c>
      <c r="N6932" s="53" t="s">
        <v>17562</v>
      </c>
      <c r="O6932" s="53"/>
      <c r="P6932" s="55" t="s">
        <v>1630</v>
      </c>
      <c r="Q6932" s="55" t="s">
        <v>54</v>
      </c>
      <c r="R6932" s="55" t="s">
        <v>55</v>
      </c>
      <c r="S6932" s="56">
        <v>0.04</v>
      </c>
      <c r="T6932" s="56" t="s">
        <v>17597</v>
      </c>
      <c r="U6932" s="57" t="str">
        <f>IF(OR(C6932="",H6932=""),"",C6932*H6932)</f>
        <v/>
      </c>
      <c r="V6932" s="57" t="str">
        <f>IF(OR(C6932="",S6932=""),"",S6932*C6932)</f>
        <v/>
      </c>
      <c r="W6932" s="56" t="str">
        <f>IF(OR(C6932="",T6932=""),"",C6932*T6932)</f>
        <v/>
      </c>
    </row>
    <row r="6933" spans="1:23" ht="20.100000000000001" customHeight="1" x14ac:dyDescent="0.2">
      <c r="A6933" s="49" t="s">
        <v>17598</v>
      </c>
      <c r="B6933" s="49" t="s">
        <v>17599</v>
      </c>
      <c r="C6933" s="50"/>
      <c r="D6933" s="51" t="s">
        <v>209</v>
      </c>
      <c r="E6933" s="52">
        <v>86</v>
      </c>
      <c r="F6933" s="52">
        <f t="shared" si="95"/>
        <v>55.04</v>
      </c>
      <c r="G6933" s="52">
        <f>E6933-(25 *E6933/100)</f>
        <v>64.5</v>
      </c>
      <c r="H6933" s="52">
        <f>IF(E6933="","",E6933*(1-$F$3))</f>
        <v>55.04</v>
      </c>
      <c r="I6933" s="53"/>
      <c r="J6933" s="54">
        <v>1</v>
      </c>
      <c r="K6933" s="54">
        <v>15</v>
      </c>
      <c r="L6933" s="54">
        <v>150</v>
      </c>
      <c r="M6933" s="50" t="s">
        <v>17324</v>
      </c>
      <c r="N6933" s="53" t="s">
        <v>17562</v>
      </c>
      <c r="O6933" s="53"/>
      <c r="P6933" s="55" t="s">
        <v>1630</v>
      </c>
      <c r="Q6933" s="55" t="s">
        <v>54</v>
      </c>
      <c r="R6933" s="55" t="s">
        <v>55</v>
      </c>
      <c r="S6933" s="56">
        <v>0.08</v>
      </c>
      <c r="T6933" s="56" t="s">
        <v>17600</v>
      </c>
      <c r="U6933" s="57" t="str">
        <f>IF(OR(C6933="",H6933=""),"",C6933*H6933)</f>
        <v/>
      </c>
      <c r="V6933" s="57" t="str">
        <f>IF(OR(C6933="",S6933=""),"",S6933*C6933)</f>
        <v/>
      </c>
      <c r="W6933" s="56" t="str">
        <f>IF(OR(C6933="",T6933=""),"",C6933*T6933)</f>
        <v/>
      </c>
    </row>
    <row r="6934" spans="1:23" ht="20.100000000000001" customHeight="1" x14ac:dyDescent="0.2">
      <c r="A6934" s="49" t="s">
        <v>17617</v>
      </c>
      <c r="B6934" s="49" t="s">
        <v>17618</v>
      </c>
      <c r="C6934" s="50"/>
      <c r="D6934" s="51" t="s">
        <v>209</v>
      </c>
      <c r="E6934" s="52">
        <v>33.86</v>
      </c>
      <c r="F6934" s="52">
        <f t="shared" si="95"/>
        <v>21.670400000000001</v>
      </c>
      <c r="G6934" s="52">
        <f>E6934-(25 *E6934/100)</f>
        <v>25.395</v>
      </c>
      <c r="H6934" s="52">
        <f>IF(E6934="","",E6934*(1-$F$3))</f>
        <v>21.670400000000001</v>
      </c>
      <c r="I6934" s="53"/>
      <c r="J6934" s="54">
        <v>1</v>
      </c>
      <c r="K6934" s="54">
        <v>80</v>
      </c>
      <c r="L6934" s="54">
        <v>800</v>
      </c>
      <c r="M6934" s="50" t="s">
        <v>17324</v>
      </c>
      <c r="N6934" s="53" t="s">
        <v>17562</v>
      </c>
      <c r="O6934" s="53"/>
      <c r="P6934" s="55" t="s">
        <v>1630</v>
      </c>
      <c r="Q6934" s="55" t="s">
        <v>54</v>
      </c>
      <c r="R6934" s="55" t="s">
        <v>55</v>
      </c>
      <c r="S6934" s="56">
        <v>0.02</v>
      </c>
      <c r="T6934" s="56" t="s">
        <v>5134</v>
      </c>
      <c r="U6934" s="57" t="str">
        <f>IF(OR(C6934="",H6934=""),"",C6934*H6934)</f>
        <v/>
      </c>
      <c r="V6934" s="57" t="str">
        <f>IF(OR(C6934="",S6934=""),"",S6934*C6934)</f>
        <v/>
      </c>
      <c r="W6934" s="56" t="str">
        <f>IF(OR(C6934="",T6934=""),"",C6934*T6934)</f>
        <v/>
      </c>
    </row>
    <row r="6935" spans="1:23" ht="20.100000000000001" customHeight="1" x14ac:dyDescent="0.2">
      <c r="A6935" s="49" t="s">
        <v>17619</v>
      </c>
      <c r="B6935" s="49" t="s">
        <v>17620</v>
      </c>
      <c r="C6935" s="50"/>
      <c r="D6935" s="51" t="s">
        <v>209</v>
      </c>
      <c r="E6935" s="52">
        <v>33.86</v>
      </c>
      <c r="F6935" s="52">
        <f t="shared" si="95"/>
        <v>21.670400000000001</v>
      </c>
      <c r="G6935" s="52">
        <f>E6935-(25 *E6935/100)</f>
        <v>25.395</v>
      </c>
      <c r="H6935" s="52">
        <f>IF(E6935="","",E6935*(1-$F$3))</f>
        <v>21.670400000000001</v>
      </c>
      <c r="I6935" s="53"/>
      <c r="J6935" s="54">
        <v>1</v>
      </c>
      <c r="K6935" s="54">
        <v>80</v>
      </c>
      <c r="L6935" s="54">
        <v>800</v>
      </c>
      <c r="M6935" s="50" t="s">
        <v>17324</v>
      </c>
      <c r="N6935" s="53" t="s">
        <v>17562</v>
      </c>
      <c r="O6935" s="53"/>
      <c r="P6935" s="55" t="s">
        <v>1630</v>
      </c>
      <c r="Q6935" s="55" t="s">
        <v>54</v>
      </c>
      <c r="R6935" s="55" t="s">
        <v>55</v>
      </c>
      <c r="S6935" s="56">
        <v>0.02</v>
      </c>
      <c r="T6935" s="56" t="s">
        <v>5134</v>
      </c>
      <c r="U6935" s="57" t="str">
        <f>IF(OR(C6935="",H6935=""),"",C6935*H6935)</f>
        <v/>
      </c>
      <c r="V6935" s="57" t="str">
        <f>IF(OR(C6935="",S6935=""),"",S6935*C6935)</f>
        <v/>
      </c>
      <c r="W6935" s="56" t="str">
        <f>IF(OR(C6935="",T6935=""),"",C6935*T6935)</f>
        <v/>
      </c>
    </row>
    <row r="6936" spans="1:23" ht="20.100000000000001" customHeight="1" x14ac:dyDescent="0.2">
      <c r="A6936" s="49" t="s">
        <v>17604</v>
      </c>
      <c r="B6936" s="49" t="s">
        <v>17605</v>
      </c>
      <c r="C6936" s="50"/>
      <c r="D6936" s="51" t="s">
        <v>209</v>
      </c>
      <c r="E6936" s="52">
        <v>124.76</v>
      </c>
      <c r="F6936" s="52">
        <f t="shared" si="95"/>
        <v>79.846400000000003</v>
      </c>
      <c r="G6936" s="52">
        <f>E6936-(25 *E6936/100)</f>
        <v>93.570000000000007</v>
      </c>
      <c r="H6936" s="52">
        <f>IF(E6936="","",E6936*(1-$F$3))</f>
        <v>79.846400000000003</v>
      </c>
      <c r="I6936" s="53"/>
      <c r="J6936" s="54">
        <v>1</v>
      </c>
      <c r="K6936" s="54">
        <v>1</v>
      </c>
      <c r="L6936" s="54">
        <v>100</v>
      </c>
      <c r="M6936" s="50" t="s">
        <v>17324</v>
      </c>
      <c r="N6936" s="53" t="s">
        <v>17562</v>
      </c>
      <c r="O6936" s="53"/>
      <c r="P6936" s="55" t="s">
        <v>1630</v>
      </c>
      <c r="Q6936" s="55" t="s">
        <v>54</v>
      </c>
      <c r="R6936" s="55" t="s">
        <v>55</v>
      </c>
      <c r="S6936" s="56">
        <v>0.08</v>
      </c>
      <c r="T6936" s="56" t="s">
        <v>17606</v>
      </c>
      <c r="U6936" s="57" t="str">
        <f>IF(OR(C6936="",H6936=""),"",C6936*H6936)</f>
        <v/>
      </c>
      <c r="V6936" s="57" t="str">
        <f>IF(OR(C6936="",S6936=""),"",S6936*C6936)</f>
        <v/>
      </c>
      <c r="W6936" s="56" t="str">
        <f>IF(OR(C6936="",T6936=""),"",C6936*T6936)</f>
        <v/>
      </c>
    </row>
    <row r="6937" spans="1:23" ht="20.100000000000001" customHeight="1" x14ac:dyDescent="0.2">
      <c r="A6937" s="49" t="s">
        <v>17607</v>
      </c>
      <c r="B6937" s="49" t="s">
        <v>17608</v>
      </c>
      <c r="C6937" s="50"/>
      <c r="D6937" s="51" t="s">
        <v>209</v>
      </c>
      <c r="E6937" s="52">
        <v>157.9</v>
      </c>
      <c r="F6937" s="52">
        <f t="shared" si="95"/>
        <v>101.056</v>
      </c>
      <c r="G6937" s="52">
        <f>E6937-(25 *E6937/100)</f>
        <v>118.42500000000001</v>
      </c>
      <c r="H6937" s="52">
        <f>IF(E6937="","",E6937*(1-$F$3))</f>
        <v>101.05600000000001</v>
      </c>
      <c r="I6937" s="53"/>
      <c r="J6937" s="54">
        <v>1</v>
      </c>
      <c r="K6937" s="54">
        <v>1</v>
      </c>
      <c r="L6937" s="54">
        <v>100</v>
      </c>
      <c r="M6937" s="50" t="s">
        <v>17324</v>
      </c>
      <c r="N6937" s="53" t="s">
        <v>17562</v>
      </c>
      <c r="O6937" s="53"/>
      <c r="P6937" s="55" t="s">
        <v>1630</v>
      </c>
      <c r="Q6937" s="55" t="s">
        <v>54</v>
      </c>
      <c r="R6937" s="55" t="s">
        <v>55</v>
      </c>
      <c r="S6937" s="56">
        <v>0.1</v>
      </c>
      <c r="T6937" s="56" t="s">
        <v>1462</v>
      </c>
      <c r="U6937" s="57" t="str">
        <f>IF(OR(C6937="",H6937=""),"",C6937*H6937)</f>
        <v/>
      </c>
      <c r="V6937" s="57" t="str">
        <f>IF(OR(C6937="",S6937=""),"",S6937*C6937)</f>
        <v/>
      </c>
      <c r="W6937" s="56" t="str">
        <f>IF(OR(C6937="",T6937=""),"",C6937*T6937)</f>
        <v/>
      </c>
    </row>
    <row r="6938" spans="1:23" ht="20.100000000000001" customHeight="1" x14ac:dyDescent="0.2">
      <c r="A6938" s="49" t="s">
        <v>17609</v>
      </c>
      <c r="B6938" s="49" t="s">
        <v>17610</v>
      </c>
      <c r="C6938" s="50"/>
      <c r="D6938" s="51" t="s">
        <v>209</v>
      </c>
      <c r="E6938" s="52">
        <v>136</v>
      </c>
      <c r="F6938" s="52">
        <f t="shared" si="95"/>
        <v>87.039999999999992</v>
      </c>
      <c r="G6938" s="52">
        <f>E6938-(25 *E6938/100)</f>
        <v>102</v>
      </c>
      <c r="H6938" s="52">
        <f>IF(E6938="","",E6938*(1-$F$3))</f>
        <v>87.04</v>
      </c>
      <c r="I6938" s="53"/>
      <c r="J6938" s="54">
        <v>1</v>
      </c>
      <c r="K6938" s="54">
        <v>1</v>
      </c>
      <c r="L6938" s="54">
        <v>100</v>
      </c>
      <c r="M6938" s="50" t="s">
        <v>17324</v>
      </c>
      <c r="N6938" s="53" t="s">
        <v>17562</v>
      </c>
      <c r="O6938" s="53"/>
      <c r="P6938" s="55" t="s">
        <v>1630</v>
      </c>
      <c r="Q6938" s="55" t="s">
        <v>54</v>
      </c>
      <c r="R6938" s="55" t="s">
        <v>55</v>
      </c>
      <c r="S6938" s="56">
        <v>0.1</v>
      </c>
      <c r="T6938" s="56" t="s">
        <v>17611</v>
      </c>
      <c r="U6938" s="57" t="str">
        <f>IF(OR(C6938="",H6938=""),"",C6938*H6938)</f>
        <v/>
      </c>
      <c r="V6938" s="57" t="str">
        <f>IF(OR(C6938="",S6938=""),"",S6938*C6938)</f>
        <v/>
      </c>
      <c r="W6938" s="56" t="str">
        <f>IF(OR(C6938="",T6938=""),"",C6938*T6938)</f>
        <v/>
      </c>
    </row>
    <row r="6939" spans="1:23" ht="20.100000000000001" customHeight="1" x14ac:dyDescent="0.2">
      <c r="A6939" s="49" t="s">
        <v>17612</v>
      </c>
      <c r="B6939" s="49" t="s">
        <v>17613</v>
      </c>
      <c r="C6939" s="50"/>
      <c r="D6939" s="51" t="s">
        <v>209</v>
      </c>
      <c r="E6939" s="52">
        <v>162</v>
      </c>
      <c r="F6939" s="52">
        <f t="shared" si="95"/>
        <v>103.68</v>
      </c>
      <c r="G6939" s="52">
        <f>E6939-(25 *E6939/100)</f>
        <v>121.5</v>
      </c>
      <c r="H6939" s="52">
        <f>IF(E6939="","",E6939*(1-$F$3))</f>
        <v>103.68</v>
      </c>
      <c r="I6939" s="53"/>
      <c r="J6939" s="54">
        <v>1</v>
      </c>
      <c r="K6939" s="54">
        <v>1</v>
      </c>
      <c r="L6939" s="54">
        <v>100</v>
      </c>
      <c r="M6939" s="50" t="s">
        <v>17324</v>
      </c>
      <c r="N6939" s="53" t="s">
        <v>17562</v>
      </c>
      <c r="O6939" s="53"/>
      <c r="P6939" s="55" t="s">
        <v>1630</v>
      </c>
      <c r="Q6939" s="55" t="s">
        <v>54</v>
      </c>
      <c r="R6939" s="55" t="s">
        <v>55</v>
      </c>
      <c r="S6939" s="56">
        <v>0.12</v>
      </c>
      <c r="T6939" s="56" t="s">
        <v>17614</v>
      </c>
      <c r="U6939" s="57" t="str">
        <f>IF(OR(C6939="",H6939=""),"",C6939*H6939)</f>
        <v/>
      </c>
      <c r="V6939" s="57" t="str">
        <f>IF(OR(C6939="",S6939=""),"",S6939*C6939)</f>
        <v/>
      </c>
      <c r="W6939" s="56" t="str">
        <f>IF(OR(C6939="",T6939=""),"",C6939*T6939)</f>
        <v/>
      </c>
    </row>
    <row r="6940" spans="1:23" ht="20.100000000000001" customHeight="1" x14ac:dyDescent="0.2">
      <c r="A6940" s="49" t="s">
        <v>17615</v>
      </c>
      <c r="B6940" s="49" t="s">
        <v>17616</v>
      </c>
      <c r="C6940" s="50"/>
      <c r="D6940" s="51" t="s">
        <v>209</v>
      </c>
      <c r="E6940" s="52">
        <v>162</v>
      </c>
      <c r="F6940" s="52">
        <f t="shared" si="95"/>
        <v>103.68</v>
      </c>
      <c r="G6940" s="52">
        <f>E6940-(25 *E6940/100)</f>
        <v>121.5</v>
      </c>
      <c r="H6940" s="52">
        <f>IF(E6940="","",E6940*(1-$F$3))</f>
        <v>103.68</v>
      </c>
      <c r="I6940" s="53"/>
      <c r="J6940" s="54">
        <v>1</v>
      </c>
      <c r="K6940" s="54">
        <v>1</v>
      </c>
      <c r="L6940" s="54">
        <v>100</v>
      </c>
      <c r="M6940" s="50" t="s">
        <v>17324</v>
      </c>
      <c r="N6940" s="53" t="s">
        <v>17562</v>
      </c>
      <c r="O6940" s="53"/>
      <c r="P6940" s="55" t="s">
        <v>1630</v>
      </c>
      <c r="Q6940" s="55" t="s">
        <v>54</v>
      </c>
      <c r="R6940" s="55" t="s">
        <v>55</v>
      </c>
      <c r="S6940" s="56">
        <v>0.1</v>
      </c>
      <c r="T6940" s="56" t="s">
        <v>8820</v>
      </c>
      <c r="U6940" s="57" t="str">
        <f>IF(OR(C6940="",H6940=""),"",C6940*H6940)</f>
        <v/>
      </c>
      <c r="V6940" s="57" t="str">
        <f>IF(OR(C6940="",S6940=""),"",S6940*C6940)</f>
        <v/>
      </c>
      <c r="W6940" s="56" t="str">
        <f>IF(OR(C6940="",T6940=""),"",C6940*T6940)</f>
        <v/>
      </c>
    </row>
    <row r="6941" spans="1:23" ht="20.100000000000001" customHeight="1" x14ac:dyDescent="0.2">
      <c r="A6941" s="49" t="s">
        <v>17621</v>
      </c>
      <c r="B6941" s="49" t="s">
        <v>17622</v>
      </c>
      <c r="C6941" s="50"/>
      <c r="D6941" s="51" t="s">
        <v>209</v>
      </c>
      <c r="E6941" s="52">
        <v>163.1</v>
      </c>
      <c r="F6941" s="52">
        <f t="shared" si="95"/>
        <v>104.384</v>
      </c>
      <c r="G6941" s="52">
        <f>E6941-(25 *E6941/100)</f>
        <v>122.32499999999999</v>
      </c>
      <c r="H6941" s="52">
        <f>IF(E6941="","",E6941*(1-$F$3))</f>
        <v>104.384</v>
      </c>
      <c r="I6941" s="53"/>
      <c r="J6941" s="54">
        <v>1</v>
      </c>
      <c r="K6941" s="54">
        <v>10</v>
      </c>
      <c r="L6941" s="54">
        <v>100</v>
      </c>
      <c r="M6941" s="50" t="s">
        <v>17324</v>
      </c>
      <c r="N6941" s="53" t="s">
        <v>17562</v>
      </c>
      <c r="O6941" s="53"/>
      <c r="P6941" s="55" t="s">
        <v>2993</v>
      </c>
      <c r="Q6941" s="55" t="s">
        <v>54</v>
      </c>
      <c r="R6941" s="55" t="s">
        <v>55</v>
      </c>
      <c r="S6941" s="56">
        <v>0.1</v>
      </c>
      <c r="T6941" s="56" t="s">
        <v>5781</v>
      </c>
      <c r="U6941" s="57" t="str">
        <f>IF(OR(C6941="",H6941=""),"",C6941*H6941)</f>
        <v/>
      </c>
      <c r="V6941" s="57" t="str">
        <f>IF(OR(C6941="",S6941=""),"",S6941*C6941)</f>
        <v/>
      </c>
      <c r="W6941" s="56" t="str">
        <f>IF(OR(C6941="",T6941=""),"",C6941*T6941)</f>
        <v/>
      </c>
    </row>
    <row r="6942" spans="1:23" ht="20.100000000000001" customHeight="1" x14ac:dyDescent="0.2">
      <c r="A6942" s="49" t="s">
        <v>17542</v>
      </c>
      <c r="B6942" s="49" t="s">
        <v>17543</v>
      </c>
      <c r="C6942" s="50"/>
      <c r="D6942" s="51" t="s">
        <v>209</v>
      </c>
      <c r="E6942" s="52">
        <v>171.95</v>
      </c>
      <c r="F6942" s="52">
        <f t="shared" si="95"/>
        <v>110.04799999999999</v>
      </c>
      <c r="G6942" s="52">
        <f>E6942-(25 *E6942/100)</f>
        <v>128.96249999999998</v>
      </c>
      <c r="H6942" s="52">
        <f>IF(E6942="","",E6942*(1-$F$3))</f>
        <v>110.048</v>
      </c>
      <c r="I6942" s="53"/>
      <c r="J6942" s="54">
        <v>1</v>
      </c>
      <c r="K6942" s="54">
        <v>1</v>
      </c>
      <c r="L6942" s="54">
        <v>50</v>
      </c>
      <c r="M6942" s="50" t="s">
        <v>17324</v>
      </c>
      <c r="N6942" s="53" t="s">
        <v>17540</v>
      </c>
      <c r="O6942" s="53" t="s">
        <v>17541</v>
      </c>
      <c r="P6942" s="55" t="s">
        <v>2993</v>
      </c>
      <c r="Q6942" s="55" t="s">
        <v>54</v>
      </c>
      <c r="R6942" s="55" t="s">
        <v>55</v>
      </c>
      <c r="S6942" s="56">
        <v>0.23200000000000001</v>
      </c>
      <c r="T6942" s="56" t="s">
        <v>17544</v>
      </c>
      <c r="U6942" s="57" t="str">
        <f>IF(OR(C6942="",H6942=""),"",C6942*H6942)</f>
        <v/>
      </c>
      <c r="V6942" s="57" t="str">
        <f>IF(OR(C6942="",S6942=""),"",S6942*C6942)</f>
        <v/>
      </c>
      <c r="W6942" s="56" t="str">
        <f>IF(OR(C6942="",T6942=""),"",C6942*T6942)</f>
        <v/>
      </c>
    </row>
    <row r="6943" spans="1:23" ht="20.100000000000001" customHeight="1" x14ac:dyDescent="0.2">
      <c r="A6943" s="49" t="s">
        <v>17545</v>
      </c>
      <c r="B6943" s="49" t="s">
        <v>17546</v>
      </c>
      <c r="C6943" s="50"/>
      <c r="D6943" s="51" t="s">
        <v>209</v>
      </c>
      <c r="E6943" s="52">
        <v>523.46</v>
      </c>
      <c r="F6943" s="52">
        <f t="shared" si="95"/>
        <v>335.01440000000002</v>
      </c>
      <c r="G6943" s="52">
        <f>E6943-(25 *E6943/100)</f>
        <v>392.59500000000003</v>
      </c>
      <c r="H6943" s="52">
        <f>IF(E6943="","",E6943*(1-$F$3))</f>
        <v>335.01440000000002</v>
      </c>
      <c r="I6943" s="53"/>
      <c r="J6943" s="54">
        <v>1</v>
      </c>
      <c r="K6943" s="54">
        <v>1</v>
      </c>
      <c r="L6943" s="54">
        <v>30</v>
      </c>
      <c r="M6943" s="50" t="s">
        <v>17324</v>
      </c>
      <c r="N6943" s="53" t="s">
        <v>17540</v>
      </c>
      <c r="O6943" s="53" t="s">
        <v>17541</v>
      </c>
      <c r="P6943" s="55" t="s">
        <v>2993</v>
      </c>
      <c r="Q6943" s="55" t="s">
        <v>54</v>
      </c>
      <c r="R6943" s="55" t="s">
        <v>55</v>
      </c>
      <c r="S6943" s="56">
        <v>0.72299999999999998</v>
      </c>
      <c r="T6943" s="56" t="s">
        <v>17547</v>
      </c>
      <c r="U6943" s="57" t="str">
        <f>IF(OR(C6943="",H6943=""),"",C6943*H6943)</f>
        <v/>
      </c>
      <c r="V6943" s="57" t="str">
        <f>IF(OR(C6943="",S6943=""),"",S6943*C6943)</f>
        <v/>
      </c>
      <c r="W6943" s="56" t="str">
        <f>IF(OR(C6943="",T6943=""),"",C6943*T6943)</f>
        <v/>
      </c>
    </row>
    <row r="6944" spans="1:23" ht="20.100000000000001" customHeight="1" x14ac:dyDescent="0.2">
      <c r="A6944" s="49" t="s">
        <v>17548</v>
      </c>
      <c r="B6944" s="49" t="s">
        <v>17549</v>
      </c>
      <c r="C6944" s="50"/>
      <c r="D6944" s="51" t="s">
        <v>209</v>
      </c>
      <c r="E6944" s="52">
        <v>350.2</v>
      </c>
      <c r="F6944" s="52">
        <f t="shared" si="95"/>
        <v>224.12799999999999</v>
      </c>
      <c r="G6944" s="52">
        <f>E6944-(25 *E6944/100)</f>
        <v>262.64999999999998</v>
      </c>
      <c r="H6944" s="52">
        <f>IF(E6944="","",E6944*(1-$F$3))</f>
        <v>224.12799999999999</v>
      </c>
      <c r="I6944" s="53"/>
      <c r="J6944" s="54">
        <v>1</v>
      </c>
      <c r="K6944" s="54">
        <v>1</v>
      </c>
      <c r="L6944" s="54">
        <v>30</v>
      </c>
      <c r="M6944" s="50" t="s">
        <v>17324</v>
      </c>
      <c r="N6944" s="53" t="s">
        <v>17540</v>
      </c>
      <c r="O6944" s="53" t="s">
        <v>17541</v>
      </c>
      <c r="P6944" s="55" t="s">
        <v>2993</v>
      </c>
      <c r="Q6944" s="55" t="s">
        <v>54</v>
      </c>
      <c r="R6944" s="55" t="s">
        <v>55</v>
      </c>
      <c r="S6944" s="56">
        <v>0.57999999999999996</v>
      </c>
      <c r="T6944" s="56" t="s">
        <v>17550</v>
      </c>
      <c r="U6944" s="57" t="str">
        <f>IF(OR(C6944="",H6944=""),"",C6944*H6944)</f>
        <v/>
      </c>
      <c r="V6944" s="57" t="str">
        <f>IF(OR(C6944="",S6944=""),"",S6944*C6944)</f>
        <v/>
      </c>
      <c r="W6944" s="56" t="str">
        <f>IF(OR(C6944="",T6944=""),"",C6944*T6944)</f>
        <v/>
      </c>
    </row>
    <row r="6945" spans="1:23" ht="20.100000000000001" customHeight="1" x14ac:dyDescent="0.2">
      <c r="A6945" s="49" t="s">
        <v>17552</v>
      </c>
      <c r="B6945" s="49" t="s">
        <v>17553</v>
      </c>
      <c r="C6945" s="50"/>
      <c r="D6945" s="51" t="s">
        <v>209</v>
      </c>
      <c r="E6945" s="52">
        <v>795.84</v>
      </c>
      <c r="F6945" s="52">
        <f t="shared" si="95"/>
        <v>509.33760000000001</v>
      </c>
      <c r="G6945" s="52">
        <f>E6945-(25 *E6945/100)</f>
        <v>596.88</v>
      </c>
      <c r="H6945" s="52">
        <f>IF(E6945="","",E6945*(1-$F$3))</f>
        <v>509.33760000000001</v>
      </c>
      <c r="I6945" s="53"/>
      <c r="J6945" s="54">
        <v>1</v>
      </c>
      <c r="K6945" s="54">
        <v>1</v>
      </c>
      <c r="L6945" s="54">
        <v>20</v>
      </c>
      <c r="M6945" s="50" t="s">
        <v>17324</v>
      </c>
      <c r="N6945" s="53" t="s">
        <v>17540</v>
      </c>
      <c r="O6945" s="53" t="s">
        <v>17551</v>
      </c>
      <c r="P6945" s="55" t="s">
        <v>2993</v>
      </c>
      <c r="Q6945" s="55" t="s">
        <v>54</v>
      </c>
      <c r="R6945" s="55" t="s">
        <v>55</v>
      </c>
      <c r="S6945" s="56">
        <v>0.81499999999999995</v>
      </c>
      <c r="T6945" s="56" t="s">
        <v>17554</v>
      </c>
      <c r="U6945" s="57" t="str">
        <f>IF(OR(C6945="",H6945=""),"",C6945*H6945)</f>
        <v/>
      </c>
      <c r="V6945" s="57" t="str">
        <f>IF(OR(C6945="",S6945=""),"",S6945*C6945)</f>
        <v/>
      </c>
      <c r="W6945" s="56" t="str">
        <f>IF(OR(C6945="",T6945=""),"",C6945*T6945)</f>
        <v/>
      </c>
    </row>
    <row r="6946" spans="1:23" ht="20.100000000000001" customHeight="1" x14ac:dyDescent="0.2">
      <c r="A6946" s="49" t="s">
        <v>17555</v>
      </c>
      <c r="B6946" s="49" t="s">
        <v>17556</v>
      </c>
      <c r="C6946" s="50"/>
      <c r="D6946" s="51" t="s">
        <v>209</v>
      </c>
      <c r="E6946" s="52">
        <v>305.85000000000002</v>
      </c>
      <c r="F6946" s="52">
        <f t="shared" si="95"/>
        <v>195.74400000000003</v>
      </c>
      <c r="G6946" s="52">
        <f>E6946-(25 *E6946/100)</f>
        <v>229.38750000000002</v>
      </c>
      <c r="H6946" s="52">
        <f>IF(E6946="","",E6946*(1-$F$3))</f>
        <v>195.74400000000003</v>
      </c>
      <c r="I6946" s="53"/>
      <c r="J6946" s="54">
        <v>1</v>
      </c>
      <c r="K6946" s="54">
        <v>1</v>
      </c>
      <c r="L6946" s="54">
        <v>40</v>
      </c>
      <c r="M6946" s="50" t="s">
        <v>17324</v>
      </c>
      <c r="N6946" s="53" t="s">
        <v>17540</v>
      </c>
      <c r="O6946" s="53" t="s">
        <v>17551</v>
      </c>
      <c r="P6946" s="55" t="s">
        <v>2993</v>
      </c>
      <c r="Q6946" s="55" t="s">
        <v>54</v>
      </c>
      <c r="R6946" s="55" t="s">
        <v>55</v>
      </c>
      <c r="S6946" s="56">
        <v>0.32500000000000001</v>
      </c>
      <c r="T6946" s="56" t="s">
        <v>17484</v>
      </c>
      <c r="U6946" s="57" t="str">
        <f>IF(OR(C6946="",H6946=""),"",C6946*H6946)</f>
        <v/>
      </c>
      <c r="V6946" s="57" t="str">
        <f>IF(OR(C6946="",S6946=""),"",S6946*C6946)</f>
        <v/>
      </c>
      <c r="W6946" s="56" t="str">
        <f>IF(OR(C6946="",T6946=""),"",C6946*T6946)</f>
        <v/>
      </c>
    </row>
    <row r="6947" spans="1:23" ht="20.100000000000001" customHeight="1" x14ac:dyDescent="0.2">
      <c r="A6947" s="49" t="s">
        <v>17557</v>
      </c>
      <c r="B6947" s="49" t="s">
        <v>17558</v>
      </c>
      <c r="C6947" s="50"/>
      <c r="D6947" s="51" t="s">
        <v>209</v>
      </c>
      <c r="E6947" s="52">
        <v>629.98</v>
      </c>
      <c r="F6947" s="52">
        <f t="shared" si="95"/>
        <v>403.18720000000002</v>
      </c>
      <c r="G6947" s="52">
        <f>E6947-(25 *E6947/100)</f>
        <v>472.48500000000001</v>
      </c>
      <c r="H6947" s="52">
        <f>IF(E6947="","",E6947*(1-$F$3))</f>
        <v>403.18720000000002</v>
      </c>
      <c r="I6947" s="53"/>
      <c r="J6947" s="54">
        <v>1</v>
      </c>
      <c r="K6947" s="54">
        <v>1</v>
      </c>
      <c r="L6947" s="54">
        <v>30</v>
      </c>
      <c r="M6947" s="50" t="s">
        <v>17324</v>
      </c>
      <c r="N6947" s="53" t="s">
        <v>17540</v>
      </c>
      <c r="O6947" s="53" t="s">
        <v>17551</v>
      </c>
      <c r="P6947" s="55" t="s">
        <v>2993</v>
      </c>
      <c r="Q6947" s="55" t="s">
        <v>54</v>
      </c>
      <c r="R6947" s="55" t="s">
        <v>55</v>
      </c>
      <c r="S6947" s="56">
        <v>0.64700000000000002</v>
      </c>
      <c r="T6947" s="56" t="s">
        <v>17559</v>
      </c>
      <c r="U6947" s="57" t="str">
        <f>IF(OR(C6947="",H6947=""),"",C6947*H6947)</f>
        <v/>
      </c>
      <c r="V6947" s="57" t="str">
        <f>IF(OR(C6947="",S6947=""),"",S6947*C6947)</f>
        <v/>
      </c>
      <c r="W6947" s="56" t="str">
        <f>IF(OR(C6947="",T6947=""),"",C6947*T6947)</f>
        <v/>
      </c>
    </row>
    <row r="6948" spans="1:23" ht="20.100000000000001" customHeight="1" x14ac:dyDescent="0.2">
      <c r="A6948" s="49" t="s">
        <v>17560</v>
      </c>
      <c r="B6948" s="49" t="s">
        <v>17561</v>
      </c>
      <c r="C6948" s="50"/>
      <c r="D6948" s="51" t="s">
        <v>209</v>
      </c>
      <c r="E6948" s="52">
        <v>334.77</v>
      </c>
      <c r="F6948" s="52">
        <f t="shared" si="95"/>
        <v>214.25279999999998</v>
      </c>
      <c r="G6948" s="52">
        <f>E6948-(25 *E6948/100)</f>
        <v>251.07749999999999</v>
      </c>
      <c r="H6948" s="52">
        <f>IF(E6948="","",E6948*(1-$F$3))</f>
        <v>214.25279999999998</v>
      </c>
      <c r="I6948" s="53"/>
      <c r="J6948" s="54">
        <v>1</v>
      </c>
      <c r="K6948" s="54">
        <v>1</v>
      </c>
      <c r="L6948" s="54">
        <v>40</v>
      </c>
      <c r="M6948" s="50" t="s">
        <v>17324</v>
      </c>
      <c r="N6948" s="53" t="s">
        <v>17540</v>
      </c>
      <c r="O6948" s="53" t="s">
        <v>17551</v>
      </c>
      <c r="P6948" s="55" t="s">
        <v>2993</v>
      </c>
      <c r="Q6948" s="55" t="s">
        <v>54</v>
      </c>
      <c r="R6948" s="55" t="s">
        <v>55</v>
      </c>
      <c r="S6948" s="56">
        <v>0.35499999999999998</v>
      </c>
      <c r="T6948" s="56" t="s">
        <v>17484</v>
      </c>
      <c r="U6948" s="57" t="str">
        <f>IF(OR(C6948="",H6948=""),"",C6948*H6948)</f>
        <v/>
      </c>
      <c r="V6948" s="57" t="str">
        <f>IF(OR(C6948="",S6948=""),"",S6948*C6948)</f>
        <v/>
      </c>
      <c r="W6948" s="56" t="str">
        <f>IF(OR(C6948="",T6948=""),"",C6948*T6948)</f>
        <v/>
      </c>
    </row>
    <row r="6949" spans="1:23" ht="20.100000000000001" customHeight="1" x14ac:dyDescent="0.2">
      <c r="A6949" s="49" t="s">
        <v>17708</v>
      </c>
      <c r="B6949" s="49" t="s">
        <v>17709</v>
      </c>
      <c r="C6949" s="50"/>
      <c r="D6949" s="51" t="s">
        <v>209</v>
      </c>
      <c r="E6949" s="52">
        <v>201.52</v>
      </c>
      <c r="F6949" s="52">
        <f t="shared" si="95"/>
        <v>128.97280000000001</v>
      </c>
      <c r="G6949" s="52">
        <f>E6949-(25 *E6949/100)</f>
        <v>151.14000000000001</v>
      </c>
      <c r="H6949" s="52">
        <f>IF(E6949="","",E6949*(1-$F$3))</f>
        <v>128.97280000000001</v>
      </c>
      <c r="I6949" s="53"/>
      <c r="J6949" s="54">
        <v>1</v>
      </c>
      <c r="K6949" s="54">
        <v>10</v>
      </c>
      <c r="L6949" s="54">
        <v>100</v>
      </c>
      <c r="M6949" s="50" t="s">
        <v>17664</v>
      </c>
      <c r="N6949" s="53" t="s">
        <v>17706</v>
      </c>
      <c r="O6949" s="53" t="s">
        <v>17707</v>
      </c>
      <c r="P6949" s="55" t="s">
        <v>1630</v>
      </c>
      <c r="Q6949" s="55" t="s">
        <v>54</v>
      </c>
      <c r="R6949" s="55" t="s">
        <v>55</v>
      </c>
      <c r="S6949" s="56">
        <v>0.126</v>
      </c>
      <c r="T6949" s="56" t="s">
        <v>17710</v>
      </c>
      <c r="U6949" s="57" t="str">
        <f>IF(OR(C6949="",H6949=""),"",C6949*H6949)</f>
        <v/>
      </c>
      <c r="V6949" s="57" t="str">
        <f>IF(OR(C6949="",S6949=""),"",S6949*C6949)</f>
        <v/>
      </c>
      <c r="W6949" s="56" t="str">
        <f>IF(OR(C6949="",T6949=""),"",C6949*T6949)</f>
        <v/>
      </c>
    </row>
    <row r="6950" spans="1:23" ht="20.100000000000001" customHeight="1" x14ac:dyDescent="0.2">
      <c r="A6950" s="49" t="s">
        <v>17711</v>
      </c>
      <c r="B6950" s="49" t="s">
        <v>17712</v>
      </c>
      <c r="C6950" s="50"/>
      <c r="D6950" s="51" t="s">
        <v>209</v>
      </c>
      <c r="E6950" s="52">
        <v>209.16</v>
      </c>
      <c r="F6950" s="52">
        <f t="shared" si="95"/>
        <v>133.86239999999998</v>
      </c>
      <c r="G6950" s="52">
        <f>E6950-(25 *E6950/100)</f>
        <v>156.87</v>
      </c>
      <c r="H6950" s="52">
        <f>IF(E6950="","",E6950*(1-$F$3))</f>
        <v>133.86240000000001</v>
      </c>
      <c r="I6950" s="53"/>
      <c r="J6950" s="54">
        <v>1</v>
      </c>
      <c r="K6950" s="54">
        <v>10</v>
      </c>
      <c r="L6950" s="54">
        <v>100</v>
      </c>
      <c r="M6950" s="50" t="s">
        <v>17664</v>
      </c>
      <c r="N6950" s="53" t="s">
        <v>17706</v>
      </c>
      <c r="O6950" s="53" t="s">
        <v>17707</v>
      </c>
      <c r="P6950" s="55" t="s">
        <v>1630</v>
      </c>
      <c r="Q6950" s="55" t="s">
        <v>54</v>
      </c>
      <c r="R6950" s="55" t="s">
        <v>55</v>
      </c>
      <c r="S6950" s="56">
        <v>0.14000000000000001</v>
      </c>
      <c r="T6950" s="56" t="s">
        <v>17713</v>
      </c>
      <c r="U6950" s="57" t="str">
        <f>IF(OR(C6950="",H6950=""),"",C6950*H6950)</f>
        <v/>
      </c>
      <c r="V6950" s="57" t="str">
        <f>IF(OR(C6950="",S6950=""),"",S6950*C6950)</f>
        <v/>
      </c>
      <c r="W6950" s="56" t="str">
        <f>IF(OR(C6950="",T6950=""),"",C6950*T6950)</f>
        <v/>
      </c>
    </row>
    <row r="6951" spans="1:23" ht="20.100000000000001" customHeight="1" x14ac:dyDescent="0.2">
      <c r="A6951" s="49" t="s">
        <v>17714</v>
      </c>
      <c r="B6951" s="49" t="s">
        <v>17715</v>
      </c>
      <c r="C6951" s="50"/>
      <c r="D6951" s="51" t="s">
        <v>209</v>
      </c>
      <c r="E6951" s="52">
        <v>273.24</v>
      </c>
      <c r="F6951" s="52">
        <f t="shared" si="95"/>
        <v>174.87360000000001</v>
      </c>
      <c r="G6951" s="52">
        <f>E6951-(25 *E6951/100)</f>
        <v>204.93</v>
      </c>
      <c r="H6951" s="52">
        <f>IF(E6951="","",E6951*(1-$F$3))</f>
        <v>174.87360000000001</v>
      </c>
      <c r="I6951" s="53"/>
      <c r="J6951" s="54">
        <v>1</v>
      </c>
      <c r="K6951" s="54">
        <v>10</v>
      </c>
      <c r="L6951" s="54">
        <v>60</v>
      </c>
      <c r="M6951" s="50" t="s">
        <v>17664</v>
      </c>
      <c r="N6951" s="53" t="s">
        <v>17706</v>
      </c>
      <c r="O6951" s="53" t="s">
        <v>17707</v>
      </c>
      <c r="P6951" s="55" t="s">
        <v>1630</v>
      </c>
      <c r="Q6951" s="55" t="s">
        <v>54</v>
      </c>
      <c r="R6951" s="55" t="s">
        <v>55</v>
      </c>
      <c r="S6951" s="56">
        <v>0.183</v>
      </c>
      <c r="T6951" s="56" t="s">
        <v>17716</v>
      </c>
      <c r="U6951" s="57" t="str">
        <f>IF(OR(C6951="",H6951=""),"",C6951*H6951)</f>
        <v/>
      </c>
      <c r="V6951" s="57" t="str">
        <f>IF(OR(C6951="",S6951=""),"",S6951*C6951)</f>
        <v/>
      </c>
      <c r="W6951" s="56" t="str">
        <f>IF(OR(C6951="",T6951=""),"",C6951*T6951)</f>
        <v/>
      </c>
    </row>
    <row r="6952" spans="1:23" ht="20.100000000000001" customHeight="1" x14ac:dyDescent="0.2">
      <c r="A6952" s="49" t="s">
        <v>17717</v>
      </c>
      <c r="B6952" s="49" t="s">
        <v>17718</v>
      </c>
      <c r="C6952" s="50"/>
      <c r="D6952" s="51" t="s">
        <v>209</v>
      </c>
      <c r="E6952" s="52">
        <v>291.77</v>
      </c>
      <c r="F6952" s="52">
        <f t="shared" si="95"/>
        <v>186.7328</v>
      </c>
      <c r="G6952" s="52">
        <f>E6952-(25 *E6952/100)</f>
        <v>218.82749999999999</v>
      </c>
      <c r="H6952" s="52">
        <f>IF(E6952="","",E6952*(1-$F$3))</f>
        <v>186.7328</v>
      </c>
      <c r="I6952" s="53"/>
      <c r="J6952" s="54">
        <v>1</v>
      </c>
      <c r="K6952" s="54">
        <v>10</v>
      </c>
      <c r="L6952" s="54">
        <v>60</v>
      </c>
      <c r="M6952" s="50" t="s">
        <v>17664</v>
      </c>
      <c r="N6952" s="53" t="s">
        <v>17706</v>
      </c>
      <c r="O6952" s="53" t="s">
        <v>17707</v>
      </c>
      <c r="P6952" s="55" t="s">
        <v>1630</v>
      </c>
      <c r="Q6952" s="55" t="s">
        <v>54</v>
      </c>
      <c r="R6952" s="55" t="s">
        <v>55</v>
      </c>
      <c r="S6952" s="56">
        <v>0.20300000000000001</v>
      </c>
      <c r="T6952" s="56" t="s">
        <v>17719</v>
      </c>
      <c r="U6952" s="57" t="str">
        <f>IF(OR(C6952="",H6952=""),"",C6952*H6952)</f>
        <v/>
      </c>
      <c r="V6952" s="57" t="str">
        <f>IF(OR(C6952="",S6952=""),"",S6952*C6952)</f>
        <v/>
      </c>
      <c r="W6952" s="56" t="str">
        <f>IF(OR(C6952="",T6952=""),"",C6952*T6952)</f>
        <v/>
      </c>
    </row>
    <row r="6953" spans="1:23" ht="20.100000000000001" customHeight="1" x14ac:dyDescent="0.2">
      <c r="A6953" s="49" t="s">
        <v>17720</v>
      </c>
      <c r="B6953" s="49" t="s">
        <v>17721</v>
      </c>
      <c r="C6953" s="50"/>
      <c r="D6953" s="51" t="s">
        <v>209</v>
      </c>
      <c r="E6953" s="52">
        <v>311.02</v>
      </c>
      <c r="F6953" s="52">
        <f t="shared" si="95"/>
        <v>199.05279999999999</v>
      </c>
      <c r="G6953" s="52">
        <f>E6953-(25 *E6953/100)</f>
        <v>233.26499999999999</v>
      </c>
      <c r="H6953" s="52">
        <f>IF(E6953="","",E6953*(1-$F$3))</f>
        <v>199.05279999999999</v>
      </c>
      <c r="I6953" s="53"/>
      <c r="J6953" s="54">
        <v>1</v>
      </c>
      <c r="K6953" s="54">
        <v>10</v>
      </c>
      <c r="L6953" s="54">
        <v>60</v>
      </c>
      <c r="M6953" s="50" t="s">
        <v>17664</v>
      </c>
      <c r="N6953" s="53" t="s">
        <v>17706</v>
      </c>
      <c r="O6953" s="53" t="s">
        <v>17707</v>
      </c>
      <c r="P6953" s="55" t="s">
        <v>1630</v>
      </c>
      <c r="Q6953" s="55" t="s">
        <v>54</v>
      </c>
      <c r="R6953" s="55" t="s">
        <v>55</v>
      </c>
      <c r="S6953" s="56">
        <v>0.22</v>
      </c>
      <c r="T6953" s="56" t="s">
        <v>17719</v>
      </c>
      <c r="U6953" s="57" t="str">
        <f>IF(OR(C6953="",H6953=""),"",C6953*H6953)</f>
        <v/>
      </c>
      <c r="V6953" s="57" t="str">
        <f>IF(OR(C6953="",S6953=""),"",S6953*C6953)</f>
        <v/>
      </c>
      <c r="W6953" s="56" t="str">
        <f>IF(OR(C6953="",T6953=""),"",C6953*T6953)</f>
        <v/>
      </c>
    </row>
    <row r="6954" spans="1:23" ht="20.100000000000001" customHeight="1" x14ac:dyDescent="0.2">
      <c r="A6954" s="49" t="s">
        <v>17722</v>
      </c>
      <c r="B6954" s="49" t="s">
        <v>17723</v>
      </c>
      <c r="C6954" s="50"/>
      <c r="D6954" s="51" t="s">
        <v>209</v>
      </c>
      <c r="E6954" s="52">
        <v>359.55</v>
      </c>
      <c r="F6954" s="52">
        <f t="shared" si="95"/>
        <v>230.11199999999999</v>
      </c>
      <c r="G6954" s="52">
        <f>E6954-(25 *E6954/100)</f>
        <v>269.66250000000002</v>
      </c>
      <c r="H6954" s="52">
        <f>IF(E6954="","",E6954*(1-$F$3))</f>
        <v>230.11200000000002</v>
      </c>
      <c r="I6954" s="53"/>
      <c r="J6954" s="54">
        <v>1</v>
      </c>
      <c r="K6954" s="54">
        <v>10</v>
      </c>
      <c r="L6954" s="54">
        <v>60</v>
      </c>
      <c r="M6954" s="50" t="s">
        <v>17664</v>
      </c>
      <c r="N6954" s="53" t="s">
        <v>17706</v>
      </c>
      <c r="O6954" s="53" t="s">
        <v>17707</v>
      </c>
      <c r="P6954" s="55" t="s">
        <v>1630</v>
      </c>
      <c r="Q6954" s="55" t="s">
        <v>54</v>
      </c>
      <c r="R6954" s="55" t="s">
        <v>55</v>
      </c>
      <c r="S6954" s="56">
        <v>0.27500000000000002</v>
      </c>
      <c r="T6954" s="56" t="s">
        <v>17724</v>
      </c>
      <c r="U6954" s="57" t="str">
        <f>IF(OR(C6954="",H6954=""),"",C6954*H6954)</f>
        <v/>
      </c>
      <c r="V6954" s="57" t="str">
        <f>IF(OR(C6954="",S6954=""),"",S6954*C6954)</f>
        <v/>
      </c>
      <c r="W6954" s="56" t="str">
        <f>IF(OR(C6954="",T6954=""),"",C6954*T6954)</f>
        <v/>
      </c>
    </row>
    <row r="6955" spans="1:23" ht="20.100000000000001" customHeight="1" x14ac:dyDescent="0.2">
      <c r="A6955" s="49" t="s">
        <v>17725</v>
      </c>
      <c r="B6955" s="49" t="s">
        <v>17726</v>
      </c>
      <c r="C6955" s="50"/>
      <c r="D6955" s="51" t="s">
        <v>209</v>
      </c>
      <c r="E6955" s="52">
        <v>1283.0899999999999</v>
      </c>
      <c r="F6955" s="52">
        <f t="shared" si="95"/>
        <v>821.17759999999998</v>
      </c>
      <c r="G6955" s="52">
        <f>E6955-(25 *E6955/100)</f>
        <v>962.31749999999988</v>
      </c>
      <c r="H6955" s="52">
        <f>IF(E6955="","",E6955*(1-$F$3))</f>
        <v>821.17759999999998</v>
      </c>
      <c r="I6955" s="53"/>
      <c r="J6955" s="54">
        <v>2</v>
      </c>
      <c r="K6955" s="54">
        <v>2</v>
      </c>
      <c r="L6955" s="54">
        <v>10</v>
      </c>
      <c r="M6955" s="50" t="s">
        <v>17664</v>
      </c>
      <c r="N6955" s="53" t="s">
        <v>17706</v>
      </c>
      <c r="O6955" s="53" t="s">
        <v>17707</v>
      </c>
      <c r="P6955" s="55" t="s">
        <v>1630</v>
      </c>
      <c r="Q6955" s="55" t="s">
        <v>54</v>
      </c>
      <c r="R6955" s="55" t="s">
        <v>55</v>
      </c>
      <c r="S6955" s="56">
        <v>0.75</v>
      </c>
      <c r="T6955" s="56" t="s">
        <v>17727</v>
      </c>
      <c r="U6955" s="57" t="str">
        <f>IF(OR(C6955="",H6955=""),"",C6955*H6955)</f>
        <v/>
      </c>
      <c r="V6955" s="57" t="str">
        <f>IF(OR(C6955="",S6955=""),"",S6955*C6955)</f>
        <v/>
      </c>
      <c r="W6955" s="56" t="str">
        <f>IF(OR(C6955="",T6955=""),"",C6955*T6955)</f>
        <v/>
      </c>
    </row>
    <row r="6956" spans="1:23" ht="20.100000000000001" customHeight="1" x14ac:dyDescent="0.2">
      <c r="A6956" s="49" t="s">
        <v>17728</v>
      </c>
      <c r="B6956" s="49" t="s">
        <v>17729</v>
      </c>
      <c r="C6956" s="50"/>
      <c r="D6956" s="51" t="s">
        <v>209</v>
      </c>
      <c r="E6956" s="52">
        <v>1376.96</v>
      </c>
      <c r="F6956" s="52">
        <f t="shared" si="95"/>
        <v>881.25440000000003</v>
      </c>
      <c r="G6956" s="52">
        <f>E6956-(25 *E6956/100)</f>
        <v>1032.72</v>
      </c>
      <c r="H6956" s="52">
        <f>IF(E6956="","",E6956*(1-$F$3))</f>
        <v>881.25440000000003</v>
      </c>
      <c r="I6956" s="53"/>
      <c r="J6956" s="54">
        <v>2</v>
      </c>
      <c r="K6956" s="54">
        <v>2</v>
      </c>
      <c r="L6956" s="54">
        <v>10</v>
      </c>
      <c r="M6956" s="50" t="s">
        <v>17664</v>
      </c>
      <c r="N6956" s="53" t="s">
        <v>17706</v>
      </c>
      <c r="O6956" s="53" t="s">
        <v>17707</v>
      </c>
      <c r="P6956" s="55" t="s">
        <v>1630</v>
      </c>
      <c r="Q6956" s="55" t="s">
        <v>54</v>
      </c>
      <c r="R6956" s="55" t="s">
        <v>55</v>
      </c>
      <c r="S6956" s="56">
        <v>0.8</v>
      </c>
      <c r="T6956" s="56" t="s">
        <v>17727</v>
      </c>
      <c r="U6956" s="57" t="str">
        <f>IF(OR(C6956="",H6956=""),"",C6956*H6956)</f>
        <v/>
      </c>
      <c r="V6956" s="57" t="str">
        <f>IF(OR(C6956="",S6956=""),"",S6956*C6956)</f>
        <v/>
      </c>
      <c r="W6956" s="56" t="str">
        <f>IF(OR(C6956="",T6956=""),"",C6956*T6956)</f>
        <v/>
      </c>
    </row>
    <row r="6957" spans="1:23" ht="20.100000000000001" customHeight="1" x14ac:dyDescent="0.2">
      <c r="A6957" s="49" t="s">
        <v>17730</v>
      </c>
      <c r="B6957" s="49" t="s">
        <v>17731</v>
      </c>
      <c r="C6957" s="50"/>
      <c r="D6957" s="51" t="s">
        <v>209</v>
      </c>
      <c r="E6957" s="52">
        <v>1504.67</v>
      </c>
      <c r="F6957" s="52">
        <f t="shared" si="95"/>
        <v>962.98880000000008</v>
      </c>
      <c r="G6957" s="52">
        <f>E6957-(25 *E6957/100)</f>
        <v>1128.5025000000001</v>
      </c>
      <c r="H6957" s="52">
        <f>IF(E6957="","",E6957*(1-$F$3))</f>
        <v>962.98880000000008</v>
      </c>
      <c r="I6957" s="53"/>
      <c r="J6957" s="54">
        <v>2</v>
      </c>
      <c r="K6957" s="54">
        <v>2</v>
      </c>
      <c r="L6957" s="54">
        <v>10</v>
      </c>
      <c r="M6957" s="50" t="s">
        <v>17664</v>
      </c>
      <c r="N6957" s="53" t="s">
        <v>17706</v>
      </c>
      <c r="O6957" s="53" t="s">
        <v>17707</v>
      </c>
      <c r="P6957" s="55" t="s">
        <v>1630</v>
      </c>
      <c r="Q6957" s="55" t="s">
        <v>54</v>
      </c>
      <c r="R6957" s="55" t="s">
        <v>55</v>
      </c>
      <c r="S6957" s="56">
        <v>0.85</v>
      </c>
      <c r="T6957" s="56" t="s">
        <v>17727</v>
      </c>
      <c r="U6957" s="57" t="str">
        <f>IF(OR(C6957="",H6957=""),"",C6957*H6957)</f>
        <v/>
      </c>
      <c r="V6957" s="57" t="str">
        <f>IF(OR(C6957="",S6957=""),"",S6957*C6957)</f>
        <v/>
      </c>
      <c r="W6957" s="56" t="str">
        <f>IF(OR(C6957="",T6957=""),"",C6957*T6957)</f>
        <v/>
      </c>
    </row>
    <row r="6958" spans="1:23" ht="20.100000000000001" customHeight="1" x14ac:dyDescent="0.2">
      <c r="A6958" s="49" t="s">
        <v>17732</v>
      </c>
      <c r="B6958" s="49" t="s">
        <v>17733</v>
      </c>
      <c r="C6958" s="50"/>
      <c r="D6958" s="51" t="s">
        <v>209</v>
      </c>
      <c r="E6958" s="52">
        <v>5685.38</v>
      </c>
      <c r="F6958" s="52">
        <f t="shared" si="95"/>
        <v>3638.6432000000004</v>
      </c>
      <c r="G6958" s="52">
        <f>E6958-(25 *E6958/100)</f>
        <v>4264.0349999999999</v>
      </c>
      <c r="H6958" s="52">
        <f>IF(E6958="","",E6958*(1-$F$3))</f>
        <v>3638.6432</v>
      </c>
      <c r="I6958" s="53"/>
      <c r="J6958" s="54">
        <v>2</v>
      </c>
      <c r="K6958" s="54">
        <v>2</v>
      </c>
      <c r="L6958" s="54">
        <v>10</v>
      </c>
      <c r="M6958" s="50" t="s">
        <v>17664</v>
      </c>
      <c r="N6958" s="53" t="s">
        <v>17706</v>
      </c>
      <c r="O6958" s="53" t="s">
        <v>17707</v>
      </c>
      <c r="P6958" s="55" t="s">
        <v>1630</v>
      </c>
      <c r="Q6958" s="55" t="s">
        <v>54</v>
      </c>
      <c r="R6958" s="55" t="s">
        <v>55</v>
      </c>
      <c r="S6958" s="56">
        <v>1.6</v>
      </c>
      <c r="T6958" s="56" t="s">
        <v>17734</v>
      </c>
      <c r="U6958" s="57" t="str">
        <f>IF(OR(C6958="",H6958=""),"",C6958*H6958)</f>
        <v/>
      </c>
      <c r="V6958" s="57" t="str">
        <f>IF(OR(C6958="",S6958=""),"",S6958*C6958)</f>
        <v/>
      </c>
      <c r="W6958" s="56" t="str">
        <f>IF(OR(C6958="",T6958=""),"",C6958*T6958)</f>
        <v/>
      </c>
    </row>
    <row r="6959" spans="1:23" ht="20.100000000000001" customHeight="1" x14ac:dyDescent="0.2">
      <c r="A6959" s="49" t="s">
        <v>17736</v>
      </c>
      <c r="B6959" s="49" t="s">
        <v>17737</v>
      </c>
      <c r="C6959" s="50"/>
      <c r="D6959" s="51" t="s">
        <v>209</v>
      </c>
      <c r="E6959" s="52">
        <v>395.64</v>
      </c>
      <c r="F6959" s="52">
        <f t="shared" si="95"/>
        <v>253.20959999999999</v>
      </c>
      <c r="G6959" s="52">
        <f>E6959-(25 *E6959/100)</f>
        <v>296.73</v>
      </c>
      <c r="H6959" s="52">
        <f>IF(E6959="","",E6959*(1-$F$3))</f>
        <v>253.20959999999999</v>
      </c>
      <c r="I6959" s="53" t="s">
        <v>15</v>
      </c>
      <c r="J6959" s="54">
        <v>1</v>
      </c>
      <c r="K6959" s="54">
        <v>10</v>
      </c>
      <c r="L6959" s="54">
        <v>60</v>
      </c>
      <c r="M6959" s="50" t="s">
        <v>17664</v>
      </c>
      <c r="N6959" s="53" t="s">
        <v>17706</v>
      </c>
      <c r="O6959" s="53" t="s">
        <v>17735</v>
      </c>
      <c r="P6959" s="55" t="s">
        <v>1630</v>
      </c>
      <c r="Q6959" s="55" t="s">
        <v>54</v>
      </c>
      <c r="R6959" s="55" t="s">
        <v>55</v>
      </c>
      <c r="S6959" s="56">
        <v>0.20799999999999999</v>
      </c>
      <c r="T6959" s="56" t="s">
        <v>17738</v>
      </c>
      <c r="U6959" s="57" t="str">
        <f>IF(OR(C6959="",H6959=""),"",C6959*H6959)</f>
        <v/>
      </c>
      <c r="V6959" s="57" t="str">
        <f>IF(OR(C6959="",S6959=""),"",S6959*C6959)</f>
        <v/>
      </c>
      <c r="W6959" s="56" t="str">
        <f>IF(OR(C6959="",T6959=""),"",C6959*T6959)</f>
        <v/>
      </c>
    </row>
    <row r="6960" spans="1:23" ht="20.100000000000001" customHeight="1" x14ac:dyDescent="0.2">
      <c r="A6960" s="49" t="s">
        <v>17739</v>
      </c>
      <c r="B6960" s="49" t="s">
        <v>17740</v>
      </c>
      <c r="C6960" s="50"/>
      <c r="D6960" s="51" t="s">
        <v>209</v>
      </c>
      <c r="E6960" s="52">
        <v>495.92</v>
      </c>
      <c r="F6960" s="52">
        <f t="shared" si="95"/>
        <v>317.38880000000006</v>
      </c>
      <c r="G6960" s="52">
        <f>E6960-(25 *E6960/100)</f>
        <v>371.94</v>
      </c>
      <c r="H6960" s="52">
        <f>IF(E6960="","",E6960*(1-$F$3))</f>
        <v>317.3888</v>
      </c>
      <c r="I6960" s="53"/>
      <c r="J6960" s="54">
        <v>1</v>
      </c>
      <c r="K6960" s="54">
        <v>10</v>
      </c>
      <c r="L6960" s="54">
        <v>60</v>
      </c>
      <c r="M6960" s="50" t="s">
        <v>17664</v>
      </c>
      <c r="N6960" s="53" t="s">
        <v>17706</v>
      </c>
      <c r="O6960" s="53" t="s">
        <v>17735</v>
      </c>
      <c r="P6960" s="55" t="s">
        <v>1630</v>
      </c>
      <c r="Q6960" s="55" t="s">
        <v>54</v>
      </c>
      <c r="R6960" s="55" t="s">
        <v>55</v>
      </c>
      <c r="S6960" s="56">
        <v>0.23300000000000001</v>
      </c>
      <c r="T6960" s="56" t="s">
        <v>17738</v>
      </c>
      <c r="U6960" s="57" t="str">
        <f>IF(OR(C6960="",H6960=""),"",C6960*H6960)</f>
        <v/>
      </c>
      <c r="V6960" s="57" t="str">
        <f>IF(OR(C6960="",S6960=""),"",S6960*C6960)</f>
        <v/>
      </c>
      <c r="W6960" s="56" t="str">
        <f>IF(OR(C6960="",T6960=""),"",C6960*T6960)</f>
        <v/>
      </c>
    </row>
    <row r="6961" spans="1:23" ht="20.100000000000001" customHeight="1" x14ac:dyDescent="0.2">
      <c r="A6961" s="49" t="s">
        <v>17741</v>
      </c>
      <c r="B6961" s="49" t="s">
        <v>17742</v>
      </c>
      <c r="C6961" s="50"/>
      <c r="D6961" s="51" t="s">
        <v>209</v>
      </c>
      <c r="E6961" s="52">
        <v>602.63</v>
      </c>
      <c r="F6961" s="52">
        <f t="shared" si="95"/>
        <v>385.6832</v>
      </c>
      <c r="G6961" s="52">
        <f>E6961-(25 *E6961/100)</f>
        <v>451.97249999999997</v>
      </c>
      <c r="H6961" s="52">
        <f>IF(E6961="","",E6961*(1-$F$3))</f>
        <v>385.6832</v>
      </c>
      <c r="I6961" s="53"/>
      <c r="J6961" s="54">
        <v>1</v>
      </c>
      <c r="K6961" s="54">
        <v>10</v>
      </c>
      <c r="L6961" s="54">
        <v>60</v>
      </c>
      <c r="M6961" s="50" t="s">
        <v>17664</v>
      </c>
      <c r="N6961" s="53" t="s">
        <v>17706</v>
      </c>
      <c r="O6961" s="53" t="s">
        <v>17735</v>
      </c>
      <c r="P6961" s="55" t="s">
        <v>1630</v>
      </c>
      <c r="Q6961" s="55" t="s">
        <v>54</v>
      </c>
      <c r="R6961" s="55" t="s">
        <v>55</v>
      </c>
      <c r="S6961" s="56">
        <v>0.24199999999999999</v>
      </c>
      <c r="T6961" s="56" t="s">
        <v>17743</v>
      </c>
      <c r="U6961" s="57" t="str">
        <f>IF(OR(C6961="",H6961=""),"",C6961*H6961)</f>
        <v/>
      </c>
      <c r="V6961" s="57" t="str">
        <f>IF(OR(C6961="",S6961=""),"",S6961*C6961)</f>
        <v/>
      </c>
      <c r="W6961" s="56" t="str">
        <f>IF(OR(C6961="",T6961=""),"",C6961*T6961)</f>
        <v/>
      </c>
    </row>
    <row r="6962" spans="1:23" ht="20.100000000000001" customHeight="1" x14ac:dyDescent="0.2">
      <c r="A6962" s="49" t="s">
        <v>17744</v>
      </c>
      <c r="B6962" s="49" t="s">
        <v>17745</v>
      </c>
      <c r="C6962" s="50"/>
      <c r="D6962" s="51" t="s">
        <v>209</v>
      </c>
      <c r="E6962" s="52">
        <v>445.32</v>
      </c>
      <c r="F6962" s="52">
        <f t="shared" si="95"/>
        <v>285.00479999999999</v>
      </c>
      <c r="G6962" s="52">
        <f>E6962-(25 *E6962/100)</f>
        <v>333.99</v>
      </c>
      <c r="H6962" s="52">
        <f>IF(E6962="","",E6962*(1-$F$3))</f>
        <v>285.00479999999999</v>
      </c>
      <c r="I6962" s="53"/>
      <c r="J6962" s="54">
        <v>1</v>
      </c>
      <c r="K6962" s="54">
        <v>10</v>
      </c>
      <c r="L6962" s="54">
        <v>60</v>
      </c>
      <c r="M6962" s="50" t="s">
        <v>17664</v>
      </c>
      <c r="N6962" s="53" t="s">
        <v>17706</v>
      </c>
      <c r="O6962" s="53" t="s">
        <v>17735</v>
      </c>
      <c r="P6962" s="55" t="s">
        <v>1630</v>
      </c>
      <c r="Q6962" s="55" t="s">
        <v>54</v>
      </c>
      <c r="R6962" s="55" t="s">
        <v>55</v>
      </c>
      <c r="S6962" s="56">
        <v>0.26700000000000002</v>
      </c>
      <c r="T6962" s="56" t="s">
        <v>17746</v>
      </c>
      <c r="U6962" s="57" t="str">
        <f>IF(OR(C6962="",H6962=""),"",C6962*H6962)</f>
        <v/>
      </c>
      <c r="V6962" s="57" t="str">
        <f>IF(OR(C6962="",S6962=""),"",S6962*C6962)</f>
        <v/>
      </c>
      <c r="W6962" s="56" t="str">
        <f>IF(OR(C6962="",T6962=""),"",C6962*T6962)</f>
        <v/>
      </c>
    </row>
    <row r="6963" spans="1:23" ht="20.100000000000001" customHeight="1" x14ac:dyDescent="0.2">
      <c r="A6963" s="49" t="s">
        <v>17747</v>
      </c>
      <c r="B6963" s="49" t="s">
        <v>17748</v>
      </c>
      <c r="C6963" s="50"/>
      <c r="D6963" s="51" t="s">
        <v>209</v>
      </c>
      <c r="E6963" s="52">
        <v>537.1</v>
      </c>
      <c r="F6963" s="52">
        <f t="shared" si="95"/>
        <v>343.74400000000003</v>
      </c>
      <c r="G6963" s="52">
        <f>E6963-(25 *E6963/100)</f>
        <v>402.82500000000005</v>
      </c>
      <c r="H6963" s="52">
        <f>IF(E6963="","",E6963*(1-$F$3))</f>
        <v>343.74400000000003</v>
      </c>
      <c r="I6963" s="53"/>
      <c r="J6963" s="54">
        <v>1</v>
      </c>
      <c r="K6963" s="54">
        <v>10</v>
      </c>
      <c r="L6963" s="54">
        <v>60</v>
      </c>
      <c r="M6963" s="50" t="s">
        <v>17664</v>
      </c>
      <c r="N6963" s="53" t="s">
        <v>17706</v>
      </c>
      <c r="O6963" s="53" t="s">
        <v>17735</v>
      </c>
      <c r="P6963" s="55" t="s">
        <v>1630</v>
      </c>
      <c r="Q6963" s="55" t="s">
        <v>54</v>
      </c>
      <c r="R6963" s="55" t="s">
        <v>55</v>
      </c>
      <c r="S6963" s="56">
        <v>0.29199999999999998</v>
      </c>
      <c r="T6963" s="56" t="s">
        <v>17746</v>
      </c>
      <c r="U6963" s="57" t="str">
        <f>IF(OR(C6963="",H6963=""),"",C6963*H6963)</f>
        <v/>
      </c>
      <c r="V6963" s="57" t="str">
        <f>IF(OR(C6963="",S6963=""),"",S6963*C6963)</f>
        <v/>
      </c>
      <c r="W6963" s="56" t="str">
        <f>IF(OR(C6963="",T6963=""),"",C6963*T6963)</f>
        <v/>
      </c>
    </row>
    <row r="6964" spans="1:23" ht="20.100000000000001" customHeight="1" x14ac:dyDescent="0.2">
      <c r="A6964" s="49" t="s">
        <v>17749</v>
      </c>
      <c r="B6964" s="49" t="s">
        <v>17750</v>
      </c>
      <c r="C6964" s="50"/>
      <c r="D6964" s="51" t="s">
        <v>209</v>
      </c>
      <c r="E6964" s="52">
        <v>662.92</v>
      </c>
      <c r="F6964" s="52">
        <f t="shared" si="95"/>
        <v>424.26879999999994</v>
      </c>
      <c r="G6964" s="52">
        <f>E6964-(25 *E6964/100)</f>
        <v>497.18999999999994</v>
      </c>
      <c r="H6964" s="52">
        <f>IF(E6964="","",E6964*(1-$F$3))</f>
        <v>424.2688</v>
      </c>
      <c r="I6964" s="53"/>
      <c r="J6964" s="54">
        <v>1</v>
      </c>
      <c r="K6964" s="54">
        <v>10</v>
      </c>
      <c r="L6964" s="54">
        <v>60</v>
      </c>
      <c r="M6964" s="50" t="s">
        <v>17664</v>
      </c>
      <c r="N6964" s="53" t="s">
        <v>17706</v>
      </c>
      <c r="O6964" s="53" t="s">
        <v>17735</v>
      </c>
      <c r="P6964" s="55" t="s">
        <v>1630</v>
      </c>
      <c r="Q6964" s="55" t="s">
        <v>54</v>
      </c>
      <c r="R6964" s="55" t="s">
        <v>55</v>
      </c>
      <c r="S6964" s="56">
        <v>0.33300000000000002</v>
      </c>
      <c r="T6964" s="56" t="s">
        <v>17751</v>
      </c>
      <c r="U6964" s="57" t="str">
        <f>IF(OR(C6964="",H6964=""),"",C6964*H6964)</f>
        <v/>
      </c>
      <c r="V6964" s="57" t="str">
        <f>IF(OR(C6964="",S6964=""),"",S6964*C6964)</f>
        <v/>
      </c>
      <c r="W6964" s="56" t="str">
        <f>IF(OR(C6964="",T6964=""),"",C6964*T6964)</f>
        <v/>
      </c>
    </row>
    <row r="6965" spans="1:23" ht="20.100000000000001" customHeight="1" x14ac:dyDescent="0.2">
      <c r="A6965" s="49" t="s">
        <v>17793</v>
      </c>
      <c r="B6965" s="49" t="s">
        <v>17794</v>
      </c>
      <c r="C6965" s="50"/>
      <c r="D6965" s="51" t="s">
        <v>209</v>
      </c>
      <c r="E6965" s="52">
        <v>328.86</v>
      </c>
      <c r="F6965" s="52">
        <f t="shared" si="95"/>
        <v>210.47039999999998</v>
      </c>
      <c r="G6965" s="52">
        <f>E6965-(25 *E6965/100)</f>
        <v>246.64500000000001</v>
      </c>
      <c r="H6965" s="52">
        <f>IF(E6965="","",E6965*(1-$F$3))</f>
        <v>210.47040000000001</v>
      </c>
      <c r="I6965" s="53"/>
      <c r="J6965" s="54">
        <v>1</v>
      </c>
      <c r="K6965" s="54">
        <v>10</v>
      </c>
      <c r="L6965" s="54">
        <v>60</v>
      </c>
      <c r="M6965" s="50" t="s">
        <v>17664</v>
      </c>
      <c r="N6965" s="53" t="s">
        <v>17706</v>
      </c>
      <c r="O6965" s="53" t="s">
        <v>17792</v>
      </c>
      <c r="P6965" s="55" t="s">
        <v>1630</v>
      </c>
      <c r="Q6965" s="55" t="s">
        <v>54</v>
      </c>
      <c r="R6965" s="55" t="s">
        <v>55</v>
      </c>
      <c r="S6965" s="56">
        <v>0.22500000000000001</v>
      </c>
      <c r="T6965" s="56" t="s">
        <v>13587</v>
      </c>
      <c r="U6965" s="57" t="str">
        <f>IF(OR(C6965="",H6965=""),"",C6965*H6965)</f>
        <v/>
      </c>
      <c r="V6965" s="57" t="str">
        <f>IF(OR(C6965="",S6965=""),"",S6965*C6965)</f>
        <v/>
      </c>
      <c r="W6965" s="56" t="str">
        <f>IF(OR(C6965="",T6965=""),"",C6965*T6965)</f>
        <v/>
      </c>
    </row>
    <row r="6966" spans="1:23" ht="20.100000000000001" customHeight="1" x14ac:dyDescent="0.2">
      <c r="A6966" s="49" t="s">
        <v>17798</v>
      </c>
      <c r="B6966" s="49" t="s">
        <v>17799</v>
      </c>
      <c r="C6966" s="50"/>
      <c r="D6966" s="51" t="s">
        <v>209</v>
      </c>
      <c r="E6966" s="52">
        <v>351.31</v>
      </c>
      <c r="F6966" s="52">
        <f t="shared" si="95"/>
        <v>224.83840000000001</v>
      </c>
      <c r="G6966" s="52">
        <f>E6966-(25 *E6966/100)</f>
        <v>263.48250000000002</v>
      </c>
      <c r="H6966" s="52">
        <f>IF(E6966="","",E6966*(1-$F$3))</f>
        <v>224.83840000000001</v>
      </c>
      <c r="I6966" s="53"/>
      <c r="J6966" s="54">
        <v>1</v>
      </c>
      <c r="K6966" s="54">
        <v>10</v>
      </c>
      <c r="L6966" s="54">
        <v>60</v>
      </c>
      <c r="M6966" s="50" t="s">
        <v>17664</v>
      </c>
      <c r="N6966" s="53" t="s">
        <v>17706</v>
      </c>
      <c r="O6966" s="53" t="s">
        <v>17792</v>
      </c>
      <c r="P6966" s="55" t="s">
        <v>1630</v>
      </c>
      <c r="Q6966" s="55" t="s">
        <v>54</v>
      </c>
      <c r="R6966" s="55" t="s">
        <v>55</v>
      </c>
      <c r="S6966" s="56">
        <v>0.25</v>
      </c>
      <c r="T6966" s="56" t="s">
        <v>13587</v>
      </c>
      <c r="U6966" s="57" t="str">
        <f>IF(OR(C6966="",H6966=""),"",C6966*H6966)</f>
        <v/>
      </c>
      <c r="V6966" s="57" t="str">
        <f>IF(OR(C6966="",S6966=""),"",S6966*C6966)</f>
        <v/>
      </c>
      <c r="W6966" s="56" t="str">
        <f>IF(OR(C6966="",T6966=""),"",C6966*T6966)</f>
        <v/>
      </c>
    </row>
    <row r="6967" spans="1:23" ht="20.100000000000001" customHeight="1" x14ac:dyDescent="0.2">
      <c r="A6967" s="49" t="s">
        <v>17800</v>
      </c>
      <c r="B6967" s="49" t="s">
        <v>17801</v>
      </c>
      <c r="C6967" s="50"/>
      <c r="D6967" s="51" t="s">
        <v>209</v>
      </c>
      <c r="E6967" s="52">
        <v>365.83</v>
      </c>
      <c r="F6967" s="52">
        <f t="shared" si="95"/>
        <v>234.13119999999998</v>
      </c>
      <c r="G6967" s="52">
        <f>E6967-(25 *E6967/100)</f>
        <v>274.3725</v>
      </c>
      <c r="H6967" s="52">
        <f>IF(E6967="","",E6967*(1-$F$3))</f>
        <v>234.13120000000001</v>
      </c>
      <c r="I6967" s="53"/>
      <c r="J6967" s="54">
        <v>1</v>
      </c>
      <c r="K6967" s="54">
        <v>10</v>
      </c>
      <c r="L6967" s="54">
        <v>60</v>
      </c>
      <c r="M6967" s="50" t="s">
        <v>17664</v>
      </c>
      <c r="N6967" s="53" t="s">
        <v>17706</v>
      </c>
      <c r="O6967" s="53" t="s">
        <v>17792</v>
      </c>
      <c r="P6967" s="55" t="s">
        <v>1630</v>
      </c>
      <c r="Q6967" s="55" t="s">
        <v>54</v>
      </c>
      <c r="R6967" s="55" t="s">
        <v>55</v>
      </c>
      <c r="S6967" s="56">
        <v>0.25800000000000001</v>
      </c>
      <c r="T6967" s="56" t="s">
        <v>13587</v>
      </c>
      <c r="U6967" s="57" t="str">
        <f>IF(OR(C6967="",H6967=""),"",C6967*H6967)</f>
        <v/>
      </c>
      <c r="V6967" s="57" t="str">
        <f>IF(OR(C6967="",S6967=""),"",S6967*C6967)</f>
        <v/>
      </c>
      <c r="W6967" s="56" t="str">
        <f>IF(OR(C6967="",T6967=""),"",C6967*T6967)</f>
        <v/>
      </c>
    </row>
    <row r="6968" spans="1:23" ht="20.100000000000001" customHeight="1" x14ac:dyDescent="0.2">
      <c r="A6968" s="49" t="s">
        <v>17802</v>
      </c>
      <c r="B6968" s="49" t="s">
        <v>17803</v>
      </c>
      <c r="C6968" s="50"/>
      <c r="D6968" s="51" t="s">
        <v>209</v>
      </c>
      <c r="E6968" s="52">
        <v>412.84</v>
      </c>
      <c r="F6968" s="52">
        <f t="shared" si="95"/>
        <v>264.21759999999995</v>
      </c>
      <c r="G6968" s="52">
        <f>E6968-(25 *E6968/100)</f>
        <v>309.63</v>
      </c>
      <c r="H6968" s="52">
        <f>IF(E6968="","",E6968*(1-$F$3))</f>
        <v>264.2176</v>
      </c>
      <c r="I6968" s="53"/>
      <c r="J6968" s="54">
        <v>1</v>
      </c>
      <c r="K6968" s="54">
        <v>10</v>
      </c>
      <c r="L6968" s="54">
        <v>60</v>
      </c>
      <c r="M6968" s="50" t="s">
        <v>17664</v>
      </c>
      <c r="N6968" s="53" t="s">
        <v>17706</v>
      </c>
      <c r="O6968" s="53" t="s">
        <v>17792</v>
      </c>
      <c r="P6968" s="55" t="s">
        <v>1630</v>
      </c>
      <c r="Q6968" s="55" t="s">
        <v>54</v>
      </c>
      <c r="R6968" s="55" t="s">
        <v>55</v>
      </c>
      <c r="S6968" s="56">
        <v>0.28299999999999997</v>
      </c>
      <c r="T6968" s="56" t="s">
        <v>4829</v>
      </c>
      <c r="U6968" s="57" t="str">
        <f>IF(OR(C6968="",H6968=""),"",C6968*H6968)</f>
        <v/>
      </c>
      <c r="V6968" s="57" t="str">
        <f>IF(OR(C6968="",S6968=""),"",S6968*C6968)</f>
        <v/>
      </c>
      <c r="W6968" s="56" t="str">
        <f>IF(OR(C6968="",T6968=""),"",C6968*T6968)</f>
        <v/>
      </c>
    </row>
    <row r="6969" spans="1:23" ht="20.100000000000001" customHeight="1" x14ac:dyDescent="0.2">
      <c r="A6969" s="49" t="s">
        <v>17804</v>
      </c>
      <c r="B6969" s="49" t="s">
        <v>17805</v>
      </c>
      <c r="C6969" s="50"/>
      <c r="D6969" s="51" t="s">
        <v>209</v>
      </c>
      <c r="E6969" s="52">
        <v>416.71</v>
      </c>
      <c r="F6969" s="52">
        <f t="shared" si="95"/>
        <v>266.69439999999997</v>
      </c>
      <c r="G6969" s="52">
        <f>E6969-(25 *E6969/100)</f>
        <v>312.53249999999997</v>
      </c>
      <c r="H6969" s="52">
        <f>IF(E6969="","",E6969*(1-$F$3))</f>
        <v>266.69439999999997</v>
      </c>
      <c r="I6969" s="53"/>
      <c r="J6969" s="54">
        <v>1</v>
      </c>
      <c r="K6969" s="54">
        <v>10</v>
      </c>
      <c r="L6969" s="54">
        <v>60</v>
      </c>
      <c r="M6969" s="50" t="s">
        <v>17664</v>
      </c>
      <c r="N6969" s="53" t="s">
        <v>17706</v>
      </c>
      <c r="O6969" s="53" t="s">
        <v>17792</v>
      </c>
      <c r="P6969" s="55" t="s">
        <v>1630</v>
      </c>
      <c r="Q6969" s="55" t="s">
        <v>54</v>
      </c>
      <c r="R6969" s="55" t="s">
        <v>55</v>
      </c>
      <c r="S6969" s="56">
        <v>0.29199999999999998</v>
      </c>
      <c r="T6969" s="56" t="s">
        <v>17806</v>
      </c>
      <c r="U6969" s="57" t="str">
        <f>IF(OR(C6969="",H6969=""),"",C6969*H6969)</f>
        <v/>
      </c>
      <c r="V6969" s="57" t="str">
        <f>IF(OR(C6969="",S6969=""),"",S6969*C6969)</f>
        <v/>
      </c>
      <c r="W6969" s="56" t="str">
        <f>IF(OR(C6969="",T6969=""),"",C6969*T6969)</f>
        <v/>
      </c>
    </row>
    <row r="6970" spans="1:23" ht="20.100000000000001" customHeight="1" x14ac:dyDescent="0.2">
      <c r="A6970" s="49" t="s">
        <v>17807</v>
      </c>
      <c r="B6970" s="49" t="s">
        <v>17808</v>
      </c>
      <c r="C6970" s="50"/>
      <c r="D6970" s="51" t="s">
        <v>209</v>
      </c>
      <c r="E6970" s="52">
        <v>417.71</v>
      </c>
      <c r="F6970" s="52">
        <f t="shared" si="95"/>
        <v>267.33439999999996</v>
      </c>
      <c r="G6970" s="52">
        <f>E6970-(25 *E6970/100)</f>
        <v>313.28249999999997</v>
      </c>
      <c r="H6970" s="52">
        <f>IF(E6970="","",E6970*(1-$F$3))</f>
        <v>267.33440000000002</v>
      </c>
      <c r="I6970" s="53" t="s">
        <v>15</v>
      </c>
      <c r="J6970" s="54">
        <v>1</v>
      </c>
      <c r="K6970" s="54">
        <v>10</v>
      </c>
      <c r="L6970" s="54">
        <v>60</v>
      </c>
      <c r="M6970" s="50" t="s">
        <v>17664</v>
      </c>
      <c r="N6970" s="53" t="s">
        <v>17706</v>
      </c>
      <c r="O6970" s="53" t="s">
        <v>17792</v>
      </c>
      <c r="P6970" s="55" t="s">
        <v>1630</v>
      </c>
      <c r="Q6970" s="55" t="s">
        <v>54</v>
      </c>
      <c r="R6970" s="55" t="s">
        <v>55</v>
      </c>
      <c r="S6970" s="56">
        <v>0.32</v>
      </c>
      <c r="T6970" s="56" t="s">
        <v>17806</v>
      </c>
      <c r="U6970" s="57" t="str">
        <f>IF(OR(C6970="",H6970=""),"",C6970*H6970)</f>
        <v/>
      </c>
      <c r="V6970" s="57" t="str">
        <f>IF(OR(C6970="",S6970=""),"",S6970*C6970)</f>
        <v/>
      </c>
      <c r="W6970" s="56" t="str">
        <f>IF(OR(C6970="",T6970=""),"",C6970*T6970)</f>
        <v/>
      </c>
    </row>
    <row r="6971" spans="1:23" ht="20.100000000000001" customHeight="1" x14ac:dyDescent="0.2">
      <c r="A6971" s="49" t="s">
        <v>17809</v>
      </c>
      <c r="B6971" s="49" t="s">
        <v>17810</v>
      </c>
      <c r="C6971" s="50"/>
      <c r="D6971" s="51" t="s">
        <v>209</v>
      </c>
      <c r="E6971" s="52">
        <v>2087.9699999999998</v>
      </c>
      <c r="F6971" s="52">
        <f t="shared" si="95"/>
        <v>1336.3008</v>
      </c>
      <c r="G6971" s="52">
        <f>E6971-(25 *E6971/100)</f>
        <v>1565.9775</v>
      </c>
      <c r="H6971" s="52">
        <f>IF(E6971="","",E6971*(1-$F$3))</f>
        <v>1336.3008</v>
      </c>
      <c r="I6971" s="53"/>
      <c r="J6971" s="54">
        <v>10</v>
      </c>
      <c r="K6971" s="54">
        <v>2</v>
      </c>
      <c r="L6971" s="54">
        <v>10</v>
      </c>
      <c r="M6971" s="50" t="s">
        <v>17664</v>
      </c>
      <c r="N6971" s="53" t="s">
        <v>17706</v>
      </c>
      <c r="O6971" s="53" t="s">
        <v>17792</v>
      </c>
      <c r="P6971" s="55" t="s">
        <v>16705</v>
      </c>
      <c r="Q6971" s="55" t="s">
        <v>54</v>
      </c>
      <c r="R6971" s="55" t="s">
        <v>55</v>
      </c>
      <c r="S6971" s="56">
        <v>1.2</v>
      </c>
      <c r="T6971" s="56" t="s">
        <v>17811</v>
      </c>
      <c r="U6971" s="57" t="str">
        <f>IF(OR(C6971="",H6971=""),"",C6971*H6971)</f>
        <v/>
      </c>
      <c r="V6971" s="57" t="str">
        <f>IF(OR(C6971="",S6971=""),"",S6971*C6971)</f>
        <v/>
      </c>
      <c r="W6971" s="56" t="str">
        <f>IF(OR(C6971="",T6971=""),"",C6971*T6971)</f>
        <v/>
      </c>
    </row>
    <row r="6972" spans="1:23" ht="20.100000000000001" customHeight="1" x14ac:dyDescent="0.2">
      <c r="A6972" s="49" t="s">
        <v>17812</v>
      </c>
      <c r="B6972" s="49" t="s">
        <v>17813</v>
      </c>
      <c r="C6972" s="50"/>
      <c r="D6972" s="51" t="s">
        <v>209</v>
      </c>
      <c r="E6972" s="52">
        <v>2111.34</v>
      </c>
      <c r="F6972" s="52">
        <f t="shared" si="95"/>
        <v>1351.2576000000001</v>
      </c>
      <c r="G6972" s="52">
        <f>E6972-(25 *E6972/100)</f>
        <v>1583.5050000000001</v>
      </c>
      <c r="H6972" s="52">
        <f>IF(E6972="","",E6972*(1-$F$3))</f>
        <v>1351.2576000000001</v>
      </c>
      <c r="I6972" s="53"/>
      <c r="J6972" s="54">
        <v>2</v>
      </c>
      <c r="K6972" s="54">
        <v>2</v>
      </c>
      <c r="L6972" s="54">
        <v>10</v>
      </c>
      <c r="M6972" s="50" t="s">
        <v>17664</v>
      </c>
      <c r="N6972" s="53" t="s">
        <v>17706</v>
      </c>
      <c r="O6972" s="53" t="s">
        <v>17792</v>
      </c>
      <c r="P6972" s="55" t="s">
        <v>1630</v>
      </c>
      <c r="Q6972" s="55" t="s">
        <v>54</v>
      </c>
      <c r="R6972" s="55" t="s">
        <v>55</v>
      </c>
      <c r="S6972" s="56">
        <v>1.25</v>
      </c>
      <c r="T6972" s="56" t="s">
        <v>17811</v>
      </c>
      <c r="U6972" s="57" t="str">
        <f>IF(OR(C6972="",H6972=""),"",C6972*H6972)</f>
        <v/>
      </c>
      <c r="V6972" s="57" t="str">
        <f>IF(OR(C6972="",S6972=""),"",S6972*C6972)</f>
        <v/>
      </c>
      <c r="W6972" s="56" t="str">
        <f>IF(OR(C6972="",T6972=""),"",C6972*T6972)</f>
        <v/>
      </c>
    </row>
    <row r="6973" spans="1:23" ht="20.100000000000001" customHeight="1" x14ac:dyDescent="0.2">
      <c r="A6973" s="49" t="s">
        <v>17814</v>
      </c>
      <c r="B6973" s="49" t="s">
        <v>17815</v>
      </c>
      <c r="C6973" s="50"/>
      <c r="D6973" s="51" t="s">
        <v>209</v>
      </c>
      <c r="E6973" s="52">
        <v>2383.37</v>
      </c>
      <c r="F6973" s="52">
        <f t="shared" si="95"/>
        <v>1525.3568</v>
      </c>
      <c r="G6973" s="52">
        <f>E6973-(25 *E6973/100)</f>
        <v>1787.5274999999999</v>
      </c>
      <c r="H6973" s="52">
        <f>IF(E6973="","",E6973*(1-$F$3))</f>
        <v>1525.3568</v>
      </c>
      <c r="I6973" s="53"/>
      <c r="J6973" s="54">
        <v>2</v>
      </c>
      <c r="K6973" s="54">
        <v>2</v>
      </c>
      <c r="L6973" s="54">
        <v>10</v>
      </c>
      <c r="M6973" s="50" t="s">
        <v>17664</v>
      </c>
      <c r="N6973" s="53" t="s">
        <v>17706</v>
      </c>
      <c r="O6973" s="53" t="s">
        <v>17792</v>
      </c>
      <c r="P6973" s="55" t="s">
        <v>1630</v>
      </c>
      <c r="Q6973" s="55" t="s">
        <v>54</v>
      </c>
      <c r="R6973" s="55" t="s">
        <v>55</v>
      </c>
      <c r="S6973" s="56">
        <v>1.3</v>
      </c>
      <c r="T6973" s="56" t="s">
        <v>17811</v>
      </c>
      <c r="U6973" s="57" t="str">
        <f>IF(OR(C6973="",H6973=""),"",C6973*H6973)</f>
        <v/>
      </c>
      <c r="V6973" s="57" t="str">
        <f>IF(OR(C6973="",S6973=""),"",S6973*C6973)</f>
        <v/>
      </c>
      <c r="W6973" s="56" t="str">
        <f>IF(OR(C6973="",T6973=""),"",C6973*T6973)</f>
        <v/>
      </c>
    </row>
    <row r="6974" spans="1:23" ht="20.100000000000001" customHeight="1" x14ac:dyDescent="0.2">
      <c r="A6974" s="49" t="s">
        <v>17795</v>
      </c>
      <c r="B6974" s="49" t="s">
        <v>17796</v>
      </c>
      <c r="C6974" s="50"/>
      <c r="D6974" s="51" t="s">
        <v>209</v>
      </c>
      <c r="E6974" s="52">
        <v>7343.06</v>
      </c>
      <c r="F6974" s="52">
        <f t="shared" si="95"/>
        <v>4699.5583999999999</v>
      </c>
      <c r="G6974" s="52">
        <f>E6974-(25 *E6974/100)</f>
        <v>5507.2950000000001</v>
      </c>
      <c r="H6974" s="52">
        <f>IF(E6974="","",E6974*(1-$F$3))</f>
        <v>4699.5584000000008</v>
      </c>
      <c r="I6974" s="53"/>
      <c r="J6974" s="54">
        <v>2</v>
      </c>
      <c r="K6974" s="54">
        <v>2</v>
      </c>
      <c r="L6974" s="54">
        <v>10</v>
      </c>
      <c r="M6974" s="50" t="s">
        <v>17664</v>
      </c>
      <c r="N6974" s="53" t="s">
        <v>17706</v>
      </c>
      <c r="O6974" s="53" t="s">
        <v>17792</v>
      </c>
      <c r="P6974" s="55" t="s">
        <v>1630</v>
      </c>
      <c r="Q6974" s="55" t="s">
        <v>54</v>
      </c>
      <c r="R6974" s="55" t="s">
        <v>55</v>
      </c>
      <c r="S6974" s="56">
        <v>2</v>
      </c>
      <c r="T6974" s="56" t="s">
        <v>17797</v>
      </c>
      <c r="U6974" s="57" t="str">
        <f>IF(OR(C6974="",H6974=""),"",C6974*H6974)</f>
        <v/>
      </c>
      <c r="V6974" s="57" t="str">
        <f>IF(OR(C6974="",S6974=""),"",S6974*C6974)</f>
        <v/>
      </c>
      <c r="W6974" s="56" t="str">
        <f>IF(OR(C6974="",T6974=""),"",C6974*T6974)</f>
        <v/>
      </c>
    </row>
    <row r="6975" spans="1:23" ht="20.100000000000001" customHeight="1" x14ac:dyDescent="0.2">
      <c r="A6975" s="49" t="s">
        <v>17753</v>
      </c>
      <c r="B6975" s="49" t="s">
        <v>17754</v>
      </c>
      <c r="C6975" s="50"/>
      <c r="D6975" s="51" t="s">
        <v>209</v>
      </c>
      <c r="E6975" s="52">
        <v>241.8</v>
      </c>
      <c r="F6975" s="52">
        <f t="shared" si="95"/>
        <v>154.75200000000001</v>
      </c>
      <c r="G6975" s="52">
        <f>E6975-(25 *E6975/100)</f>
        <v>181.35000000000002</v>
      </c>
      <c r="H6975" s="52">
        <f>IF(E6975="","",E6975*(1-$F$3))</f>
        <v>154.75200000000001</v>
      </c>
      <c r="I6975" s="53"/>
      <c r="J6975" s="54">
        <v>1</v>
      </c>
      <c r="K6975" s="54">
        <v>10</v>
      </c>
      <c r="L6975" s="54">
        <v>100</v>
      </c>
      <c r="M6975" s="50" t="s">
        <v>17664</v>
      </c>
      <c r="N6975" s="53" t="s">
        <v>17706</v>
      </c>
      <c r="O6975" s="53" t="s">
        <v>17752</v>
      </c>
      <c r="P6975" s="55" t="s">
        <v>1630</v>
      </c>
      <c r="Q6975" s="55" t="s">
        <v>54</v>
      </c>
      <c r="R6975" s="55" t="s">
        <v>55</v>
      </c>
      <c r="S6975" s="56">
        <v>0.15</v>
      </c>
      <c r="T6975" s="56" t="s">
        <v>9412</v>
      </c>
      <c r="U6975" s="57" t="str">
        <f>IF(OR(C6975="",H6975=""),"",C6975*H6975)</f>
        <v/>
      </c>
      <c r="V6975" s="57" t="str">
        <f>IF(OR(C6975="",S6975=""),"",S6975*C6975)</f>
        <v/>
      </c>
      <c r="W6975" s="56" t="str">
        <f>IF(OR(C6975="",T6975=""),"",C6975*T6975)</f>
        <v/>
      </c>
    </row>
    <row r="6976" spans="1:23" ht="20.100000000000001" customHeight="1" x14ac:dyDescent="0.2">
      <c r="A6976" s="49" t="s">
        <v>17755</v>
      </c>
      <c r="B6976" s="49" t="s">
        <v>17756</v>
      </c>
      <c r="C6976" s="50"/>
      <c r="D6976" s="51" t="s">
        <v>209</v>
      </c>
      <c r="E6976" s="52">
        <v>267.29000000000002</v>
      </c>
      <c r="F6976" s="52">
        <f t="shared" si="95"/>
        <v>171.06560000000002</v>
      </c>
      <c r="G6976" s="52">
        <f>E6976-(25 *E6976/100)</f>
        <v>200.46750000000003</v>
      </c>
      <c r="H6976" s="52">
        <f>IF(E6976="","",E6976*(1-$F$3))</f>
        <v>171.06560000000002</v>
      </c>
      <c r="I6976" s="53"/>
      <c r="J6976" s="54">
        <v>1</v>
      </c>
      <c r="K6976" s="54">
        <v>10</v>
      </c>
      <c r="L6976" s="54">
        <v>100</v>
      </c>
      <c r="M6976" s="50" t="s">
        <v>17664</v>
      </c>
      <c r="N6976" s="53" t="s">
        <v>17706</v>
      </c>
      <c r="O6976" s="53" t="s">
        <v>17752</v>
      </c>
      <c r="P6976" s="55" t="s">
        <v>1630</v>
      </c>
      <c r="Q6976" s="55" t="s">
        <v>54</v>
      </c>
      <c r="R6976" s="55" t="s">
        <v>55</v>
      </c>
      <c r="S6976" s="56">
        <v>0.16500000000000001</v>
      </c>
      <c r="T6976" s="56" t="s">
        <v>8846</v>
      </c>
      <c r="U6976" s="57" t="str">
        <f>IF(OR(C6976="",H6976=""),"",C6976*H6976)</f>
        <v/>
      </c>
      <c r="V6976" s="57" t="str">
        <f>IF(OR(C6976="",S6976=""),"",S6976*C6976)</f>
        <v/>
      </c>
      <c r="W6976" s="56" t="str">
        <f>IF(OR(C6976="",T6976=""),"",C6976*T6976)</f>
        <v/>
      </c>
    </row>
    <row r="6977" spans="1:23" ht="20.100000000000001" customHeight="1" x14ac:dyDescent="0.2">
      <c r="A6977" s="49" t="s">
        <v>17757</v>
      </c>
      <c r="B6977" s="49" t="s">
        <v>17758</v>
      </c>
      <c r="C6977" s="50"/>
      <c r="D6977" s="51" t="s">
        <v>209</v>
      </c>
      <c r="E6977" s="52">
        <v>332.42</v>
      </c>
      <c r="F6977" s="52">
        <f t="shared" si="95"/>
        <v>212.74880000000002</v>
      </c>
      <c r="G6977" s="52">
        <f>E6977-(25 *E6977/100)</f>
        <v>249.315</v>
      </c>
      <c r="H6977" s="52">
        <f>IF(E6977="","",E6977*(1-$F$3))</f>
        <v>212.74880000000002</v>
      </c>
      <c r="I6977" s="53"/>
      <c r="J6977" s="54">
        <v>1</v>
      </c>
      <c r="K6977" s="54">
        <v>10</v>
      </c>
      <c r="L6977" s="54">
        <v>60</v>
      </c>
      <c r="M6977" s="50" t="s">
        <v>17664</v>
      </c>
      <c r="N6977" s="53" t="s">
        <v>17706</v>
      </c>
      <c r="O6977" s="53" t="s">
        <v>17752</v>
      </c>
      <c r="P6977" s="55" t="s">
        <v>1630</v>
      </c>
      <c r="Q6977" s="55" t="s">
        <v>54</v>
      </c>
      <c r="R6977" s="55" t="s">
        <v>55</v>
      </c>
      <c r="S6977" s="56">
        <v>0.36699999999999999</v>
      </c>
      <c r="T6977" s="56" t="s">
        <v>17759</v>
      </c>
      <c r="U6977" s="57" t="str">
        <f>IF(OR(C6977="",H6977=""),"",C6977*H6977)</f>
        <v/>
      </c>
      <c r="V6977" s="57" t="str">
        <f>IF(OR(C6977="",S6977=""),"",S6977*C6977)</f>
        <v/>
      </c>
      <c r="W6977" s="56" t="str">
        <f>IF(OR(C6977="",T6977=""),"",C6977*T6977)</f>
        <v/>
      </c>
    </row>
    <row r="6978" spans="1:23" ht="20.100000000000001" customHeight="1" x14ac:dyDescent="0.2">
      <c r="A6978" s="49" t="s">
        <v>17760</v>
      </c>
      <c r="B6978" s="49" t="s">
        <v>17761</v>
      </c>
      <c r="C6978" s="50"/>
      <c r="D6978" s="51" t="s">
        <v>209</v>
      </c>
      <c r="E6978" s="52">
        <v>344.42</v>
      </c>
      <c r="F6978" s="52">
        <f t="shared" si="95"/>
        <v>220.42880000000002</v>
      </c>
      <c r="G6978" s="52">
        <f>E6978-(25 *E6978/100)</f>
        <v>258.315</v>
      </c>
      <c r="H6978" s="52">
        <f>IF(E6978="","",E6978*(1-$F$3))</f>
        <v>220.42880000000002</v>
      </c>
      <c r="I6978" s="53"/>
      <c r="J6978" s="54">
        <v>1</v>
      </c>
      <c r="K6978" s="54">
        <v>10</v>
      </c>
      <c r="L6978" s="54">
        <v>60</v>
      </c>
      <c r="M6978" s="50" t="s">
        <v>17664</v>
      </c>
      <c r="N6978" s="53" t="s">
        <v>17706</v>
      </c>
      <c r="O6978" s="53" t="s">
        <v>17752</v>
      </c>
      <c r="P6978" s="55" t="s">
        <v>1630</v>
      </c>
      <c r="Q6978" s="55" t="s">
        <v>54</v>
      </c>
      <c r="R6978" s="55" t="s">
        <v>55</v>
      </c>
      <c r="S6978" s="56">
        <v>0.25</v>
      </c>
      <c r="T6978" s="56" t="s">
        <v>17762</v>
      </c>
      <c r="U6978" s="57" t="str">
        <f>IF(OR(C6978="",H6978=""),"",C6978*H6978)</f>
        <v/>
      </c>
      <c r="V6978" s="57" t="str">
        <f>IF(OR(C6978="",S6978=""),"",S6978*C6978)</f>
        <v/>
      </c>
      <c r="W6978" s="56" t="str">
        <f>IF(OR(C6978="",T6978=""),"",C6978*T6978)</f>
        <v/>
      </c>
    </row>
    <row r="6979" spans="1:23" ht="20.100000000000001" customHeight="1" x14ac:dyDescent="0.2">
      <c r="A6979" s="49" t="s">
        <v>17763</v>
      </c>
      <c r="B6979" s="49" t="s">
        <v>17764</v>
      </c>
      <c r="C6979" s="50"/>
      <c r="D6979" s="51" t="s">
        <v>209</v>
      </c>
      <c r="E6979" s="52">
        <v>346.84</v>
      </c>
      <c r="F6979" s="52">
        <f t="shared" si="95"/>
        <v>221.9776</v>
      </c>
      <c r="G6979" s="52">
        <f>E6979-(25 *E6979/100)</f>
        <v>260.13</v>
      </c>
      <c r="H6979" s="52">
        <f>IF(E6979="","",E6979*(1-$F$3))</f>
        <v>221.9776</v>
      </c>
      <c r="I6979" s="53"/>
      <c r="J6979" s="54">
        <v>1</v>
      </c>
      <c r="K6979" s="54">
        <v>10</v>
      </c>
      <c r="L6979" s="54">
        <v>60</v>
      </c>
      <c r="M6979" s="50" t="s">
        <v>17664</v>
      </c>
      <c r="N6979" s="53" t="s">
        <v>17706</v>
      </c>
      <c r="O6979" s="53" t="s">
        <v>17752</v>
      </c>
      <c r="P6979" s="55" t="s">
        <v>1630</v>
      </c>
      <c r="Q6979" s="55" t="s">
        <v>54</v>
      </c>
      <c r="R6979" s="55" t="s">
        <v>55</v>
      </c>
      <c r="S6979" s="56">
        <v>0.25800000000000001</v>
      </c>
      <c r="T6979" s="56" t="s">
        <v>17762</v>
      </c>
      <c r="U6979" s="57" t="str">
        <f>IF(OR(C6979="",H6979=""),"",C6979*H6979)</f>
        <v/>
      </c>
      <c r="V6979" s="57" t="str">
        <f>IF(OR(C6979="",S6979=""),"",S6979*C6979)</f>
        <v/>
      </c>
      <c r="W6979" s="56" t="str">
        <f>IF(OR(C6979="",T6979=""),"",C6979*T6979)</f>
        <v/>
      </c>
    </row>
    <row r="6980" spans="1:23" ht="20.100000000000001" customHeight="1" x14ac:dyDescent="0.2">
      <c r="A6980" s="49" t="s">
        <v>17765</v>
      </c>
      <c r="B6980" s="49" t="s">
        <v>17766</v>
      </c>
      <c r="C6980" s="50"/>
      <c r="D6980" s="51" t="s">
        <v>209</v>
      </c>
      <c r="E6980" s="52">
        <v>429.11</v>
      </c>
      <c r="F6980" s="52">
        <f t="shared" si="95"/>
        <v>274.63040000000001</v>
      </c>
      <c r="G6980" s="52">
        <f>E6980-(25 *E6980/100)</f>
        <v>321.83249999999998</v>
      </c>
      <c r="H6980" s="52">
        <f>IF(E6980="","",E6980*(1-$F$3))</f>
        <v>274.63040000000001</v>
      </c>
      <c r="I6980" s="53"/>
      <c r="J6980" s="54">
        <v>1</v>
      </c>
      <c r="K6980" s="54">
        <v>10</v>
      </c>
      <c r="L6980" s="54">
        <v>60</v>
      </c>
      <c r="M6980" s="50" t="s">
        <v>17664</v>
      </c>
      <c r="N6980" s="53" t="s">
        <v>17706</v>
      </c>
      <c r="O6980" s="53" t="s">
        <v>17752</v>
      </c>
      <c r="P6980" s="55" t="s">
        <v>1630</v>
      </c>
      <c r="Q6980" s="55" t="s">
        <v>54</v>
      </c>
      <c r="R6980" s="55" t="s">
        <v>55</v>
      </c>
      <c r="S6980" s="56">
        <v>0.317</v>
      </c>
      <c r="T6980" s="56" t="s">
        <v>17767</v>
      </c>
      <c r="U6980" s="57" t="str">
        <f>IF(OR(C6980="",H6980=""),"",C6980*H6980)</f>
        <v/>
      </c>
      <c r="V6980" s="57" t="str">
        <f>IF(OR(C6980="",S6980=""),"",S6980*C6980)</f>
        <v/>
      </c>
      <c r="W6980" s="56" t="str">
        <f>IF(OR(C6980="",T6980=""),"",C6980*T6980)</f>
        <v/>
      </c>
    </row>
    <row r="6981" spans="1:23" ht="20.100000000000001" customHeight="1" x14ac:dyDescent="0.2">
      <c r="A6981" s="49" t="s">
        <v>17768</v>
      </c>
      <c r="B6981" s="49" t="s">
        <v>17769</v>
      </c>
      <c r="C6981" s="50"/>
      <c r="D6981" s="51" t="s">
        <v>209</v>
      </c>
      <c r="E6981" s="52">
        <v>929.61</v>
      </c>
      <c r="F6981" s="52">
        <f t="shared" si="95"/>
        <v>594.95039999999995</v>
      </c>
      <c r="G6981" s="52">
        <f>E6981-(25 *E6981/100)</f>
        <v>697.20749999999998</v>
      </c>
      <c r="H6981" s="52">
        <f>IF(E6981="","",E6981*(1-$F$3))</f>
        <v>594.95040000000006</v>
      </c>
      <c r="I6981" s="53" t="s">
        <v>15</v>
      </c>
      <c r="J6981" s="54">
        <v>10</v>
      </c>
      <c r="K6981" s="54">
        <v>2</v>
      </c>
      <c r="L6981" s="54">
        <v>10</v>
      </c>
      <c r="M6981" s="50" t="s">
        <v>17664</v>
      </c>
      <c r="N6981" s="53" t="s">
        <v>17706</v>
      </c>
      <c r="O6981" s="53" t="s">
        <v>17752</v>
      </c>
      <c r="P6981" s="55" t="s">
        <v>16705</v>
      </c>
      <c r="Q6981" s="55" t="s">
        <v>54</v>
      </c>
      <c r="R6981" s="55" t="s">
        <v>55</v>
      </c>
      <c r="S6981" s="56">
        <v>0.95</v>
      </c>
      <c r="T6981" s="56" t="s">
        <v>17770</v>
      </c>
      <c r="U6981" s="57" t="str">
        <f>IF(OR(C6981="",H6981=""),"",C6981*H6981)</f>
        <v/>
      </c>
      <c r="V6981" s="57" t="str">
        <f>IF(OR(C6981="",S6981=""),"",S6981*C6981)</f>
        <v/>
      </c>
      <c r="W6981" s="56" t="str">
        <f>IF(OR(C6981="",T6981=""),"",C6981*T6981)</f>
        <v/>
      </c>
    </row>
    <row r="6982" spans="1:23" ht="20.100000000000001" customHeight="1" x14ac:dyDescent="0.2">
      <c r="A6982" s="49" t="s">
        <v>17771</v>
      </c>
      <c r="B6982" s="49" t="s">
        <v>17772</v>
      </c>
      <c r="C6982" s="50"/>
      <c r="D6982" s="51" t="s">
        <v>209</v>
      </c>
      <c r="E6982" s="52">
        <v>2267.04</v>
      </c>
      <c r="F6982" s="52">
        <f t="shared" si="95"/>
        <v>1450.9056</v>
      </c>
      <c r="G6982" s="52">
        <f>E6982-(25 *E6982/100)</f>
        <v>1700.28</v>
      </c>
      <c r="H6982" s="52">
        <f>IF(E6982="","",E6982*(1-$F$3))</f>
        <v>1450.9056</v>
      </c>
      <c r="I6982" s="53"/>
      <c r="J6982" s="54">
        <v>2</v>
      </c>
      <c r="K6982" s="54">
        <v>2</v>
      </c>
      <c r="L6982" s="54">
        <v>10</v>
      </c>
      <c r="M6982" s="50" t="s">
        <v>17664</v>
      </c>
      <c r="N6982" s="53" t="s">
        <v>17706</v>
      </c>
      <c r="O6982" s="53" t="s">
        <v>17752</v>
      </c>
      <c r="P6982" s="55" t="s">
        <v>1630</v>
      </c>
      <c r="Q6982" s="55" t="s">
        <v>54</v>
      </c>
      <c r="R6982" s="55" t="s">
        <v>55</v>
      </c>
      <c r="S6982" s="56">
        <v>1</v>
      </c>
      <c r="T6982" s="56" t="s">
        <v>17770</v>
      </c>
      <c r="U6982" s="57" t="str">
        <f>IF(OR(C6982="",H6982=""),"",C6982*H6982)</f>
        <v/>
      </c>
      <c r="V6982" s="57" t="str">
        <f>IF(OR(C6982="",S6982=""),"",S6982*C6982)</f>
        <v/>
      </c>
      <c r="W6982" s="56" t="str">
        <f>IF(OR(C6982="",T6982=""),"",C6982*T6982)</f>
        <v/>
      </c>
    </row>
    <row r="6983" spans="1:23" ht="20.100000000000001" customHeight="1" x14ac:dyDescent="0.2">
      <c r="A6983" s="49" t="s">
        <v>17773</v>
      </c>
      <c r="B6983" s="49" t="s">
        <v>17774</v>
      </c>
      <c r="C6983" s="50"/>
      <c r="D6983" s="51" t="s">
        <v>209</v>
      </c>
      <c r="E6983" s="52">
        <v>2472.7199999999998</v>
      </c>
      <c r="F6983" s="52">
        <f t="shared" si="95"/>
        <v>1582.5407999999998</v>
      </c>
      <c r="G6983" s="52">
        <f>E6983-(25 *E6983/100)</f>
        <v>1854.54</v>
      </c>
      <c r="H6983" s="52">
        <f>IF(E6983="","",E6983*(1-$F$3))</f>
        <v>1582.5408</v>
      </c>
      <c r="I6983" s="53"/>
      <c r="J6983" s="54">
        <v>2</v>
      </c>
      <c r="K6983" s="54">
        <v>2</v>
      </c>
      <c r="L6983" s="54">
        <v>10</v>
      </c>
      <c r="M6983" s="50" t="s">
        <v>17664</v>
      </c>
      <c r="N6983" s="53" t="s">
        <v>17706</v>
      </c>
      <c r="O6983" s="53" t="s">
        <v>17752</v>
      </c>
      <c r="P6983" s="55" t="s">
        <v>1630</v>
      </c>
      <c r="Q6983" s="55" t="s">
        <v>54</v>
      </c>
      <c r="R6983" s="55" t="s">
        <v>55</v>
      </c>
      <c r="S6983" s="56">
        <v>1.05</v>
      </c>
      <c r="T6983" s="56" t="s">
        <v>17770</v>
      </c>
      <c r="U6983" s="57" t="str">
        <f>IF(OR(C6983="",H6983=""),"",C6983*H6983)</f>
        <v/>
      </c>
      <c r="V6983" s="57" t="str">
        <f>IF(OR(C6983="",S6983=""),"",S6983*C6983)</f>
        <v/>
      </c>
      <c r="W6983" s="56" t="str">
        <f>IF(OR(C6983="",T6983=""),"",C6983*T6983)</f>
        <v/>
      </c>
    </row>
    <row r="6984" spans="1:23" ht="20.100000000000001" customHeight="1" x14ac:dyDescent="0.2">
      <c r="A6984" s="49" t="s">
        <v>17776</v>
      </c>
      <c r="B6984" s="49" t="s">
        <v>17777</v>
      </c>
      <c r="C6984" s="50"/>
      <c r="D6984" s="51" t="s">
        <v>209</v>
      </c>
      <c r="E6984" s="52">
        <v>247.22</v>
      </c>
      <c r="F6984" s="52">
        <f t="shared" si="95"/>
        <v>158.2208</v>
      </c>
      <c r="G6984" s="52">
        <f>E6984-(25 *E6984/100)</f>
        <v>185.41499999999999</v>
      </c>
      <c r="H6984" s="52">
        <f>IF(E6984="","",E6984*(1-$F$3))</f>
        <v>158.2208</v>
      </c>
      <c r="I6984" s="53"/>
      <c r="J6984" s="54">
        <v>1</v>
      </c>
      <c r="K6984" s="54">
        <v>10</v>
      </c>
      <c r="L6984" s="54">
        <v>100</v>
      </c>
      <c r="M6984" s="50" t="s">
        <v>17664</v>
      </c>
      <c r="N6984" s="53" t="s">
        <v>17706</v>
      </c>
      <c r="O6984" s="53" t="s">
        <v>17775</v>
      </c>
      <c r="P6984" s="55" t="s">
        <v>1630</v>
      </c>
      <c r="Q6984" s="55" t="s">
        <v>54</v>
      </c>
      <c r="R6984" s="55" t="s">
        <v>55</v>
      </c>
      <c r="S6984" s="56">
        <v>0.05</v>
      </c>
      <c r="T6984" s="56" t="s">
        <v>17778</v>
      </c>
      <c r="U6984" s="57" t="str">
        <f>IF(OR(C6984="",H6984=""),"",C6984*H6984)</f>
        <v/>
      </c>
      <c r="V6984" s="57" t="str">
        <f>IF(OR(C6984="",S6984=""),"",S6984*C6984)</f>
        <v/>
      </c>
      <c r="W6984" s="56" t="str">
        <f>IF(OR(C6984="",T6984=""),"",C6984*T6984)</f>
        <v/>
      </c>
    </row>
    <row r="6985" spans="1:23" ht="20.100000000000001" customHeight="1" x14ac:dyDescent="0.2">
      <c r="A6985" s="49" t="s">
        <v>17779</v>
      </c>
      <c r="B6985" s="49" t="s">
        <v>17780</v>
      </c>
      <c r="C6985" s="50"/>
      <c r="D6985" s="51" t="s">
        <v>209</v>
      </c>
      <c r="E6985" s="52">
        <v>326.39999999999998</v>
      </c>
      <c r="F6985" s="52">
        <f t="shared" si="95"/>
        <v>208.89599999999999</v>
      </c>
      <c r="G6985" s="52">
        <f>E6985-(25 *E6985/100)</f>
        <v>244.79999999999998</v>
      </c>
      <c r="H6985" s="52">
        <f>IF(E6985="","",E6985*(1-$F$3))</f>
        <v>208.89599999999999</v>
      </c>
      <c r="I6985" s="53"/>
      <c r="J6985" s="54">
        <v>1</v>
      </c>
      <c r="K6985" s="54">
        <v>10</v>
      </c>
      <c r="L6985" s="54">
        <v>100</v>
      </c>
      <c r="M6985" s="50" t="s">
        <v>17664</v>
      </c>
      <c r="N6985" s="53" t="s">
        <v>17706</v>
      </c>
      <c r="O6985" s="53" t="s">
        <v>17775</v>
      </c>
      <c r="P6985" s="55" t="s">
        <v>1630</v>
      </c>
      <c r="Q6985" s="55" t="s">
        <v>54</v>
      </c>
      <c r="R6985" s="55" t="s">
        <v>55</v>
      </c>
      <c r="S6985" s="56">
        <v>0.12</v>
      </c>
      <c r="T6985" s="56" t="s">
        <v>15307</v>
      </c>
      <c r="U6985" s="57" t="str">
        <f>IF(OR(C6985="",H6985=""),"",C6985*H6985)</f>
        <v/>
      </c>
      <c r="V6985" s="57" t="str">
        <f>IF(OR(C6985="",S6985=""),"",S6985*C6985)</f>
        <v/>
      </c>
      <c r="W6985" s="56" t="str">
        <f>IF(OR(C6985="",T6985=""),"",C6985*T6985)</f>
        <v/>
      </c>
    </row>
    <row r="6986" spans="1:23" ht="20.100000000000001" customHeight="1" x14ac:dyDescent="0.2">
      <c r="A6986" s="49" t="s">
        <v>17781</v>
      </c>
      <c r="B6986" s="49" t="s">
        <v>17782</v>
      </c>
      <c r="C6986" s="50"/>
      <c r="D6986" s="51" t="s">
        <v>209</v>
      </c>
      <c r="E6986" s="52">
        <v>402.4</v>
      </c>
      <c r="F6986" s="52">
        <f t="shared" ref="F6986:F7049" si="96">E6986-(36*E6986/100)</f>
        <v>257.53599999999994</v>
      </c>
      <c r="G6986" s="52">
        <f>E6986-(25 *E6986/100)</f>
        <v>301.79999999999995</v>
      </c>
      <c r="H6986" s="52">
        <f>IF(E6986="","",E6986*(1-$F$3))</f>
        <v>257.536</v>
      </c>
      <c r="I6986" s="53" t="s">
        <v>15</v>
      </c>
      <c r="J6986" s="54">
        <v>1</v>
      </c>
      <c r="K6986" s="54">
        <v>10</v>
      </c>
      <c r="L6986" s="54">
        <v>60</v>
      </c>
      <c r="M6986" s="50" t="s">
        <v>17664</v>
      </c>
      <c r="N6986" s="53" t="s">
        <v>17706</v>
      </c>
      <c r="O6986" s="53" t="s">
        <v>17775</v>
      </c>
      <c r="P6986" s="55" t="s">
        <v>1630</v>
      </c>
      <c r="Q6986" s="55" t="s">
        <v>54</v>
      </c>
      <c r="R6986" s="55" t="s">
        <v>55</v>
      </c>
      <c r="S6986" s="56">
        <v>0.17499999999999999</v>
      </c>
      <c r="T6986" s="56" t="s">
        <v>15307</v>
      </c>
      <c r="U6986" s="57" t="str">
        <f>IF(OR(C6986="",H6986=""),"",C6986*H6986)</f>
        <v/>
      </c>
      <c r="V6986" s="57" t="str">
        <f>IF(OR(C6986="",S6986=""),"",S6986*C6986)</f>
        <v/>
      </c>
      <c r="W6986" s="56" t="str">
        <f>IF(OR(C6986="",T6986=""),"",C6986*T6986)</f>
        <v/>
      </c>
    </row>
    <row r="6987" spans="1:23" ht="20.100000000000001" customHeight="1" x14ac:dyDescent="0.2">
      <c r="A6987" s="49" t="s">
        <v>17783</v>
      </c>
      <c r="B6987" s="49" t="s">
        <v>17784</v>
      </c>
      <c r="C6987" s="50"/>
      <c r="D6987" s="51" t="s">
        <v>209</v>
      </c>
      <c r="E6987" s="52">
        <v>445.13</v>
      </c>
      <c r="F6987" s="52">
        <f t="shared" si="96"/>
        <v>284.88319999999999</v>
      </c>
      <c r="G6987" s="52">
        <f>E6987-(25 *E6987/100)</f>
        <v>333.84749999999997</v>
      </c>
      <c r="H6987" s="52">
        <f>IF(E6987="","",E6987*(1-$F$3))</f>
        <v>284.88319999999999</v>
      </c>
      <c r="I6987" s="53"/>
      <c r="J6987" s="54">
        <v>1</v>
      </c>
      <c r="K6987" s="54">
        <v>10</v>
      </c>
      <c r="L6987" s="54">
        <v>60</v>
      </c>
      <c r="M6987" s="50" t="s">
        <v>17664</v>
      </c>
      <c r="N6987" s="53" t="s">
        <v>17706</v>
      </c>
      <c r="O6987" s="53" t="s">
        <v>17775</v>
      </c>
      <c r="P6987" s="55" t="s">
        <v>1630</v>
      </c>
      <c r="Q6987" s="55" t="s">
        <v>54</v>
      </c>
      <c r="R6987" s="55" t="s">
        <v>55</v>
      </c>
      <c r="S6987" s="56">
        <v>0.2</v>
      </c>
      <c r="T6987" s="56" t="s">
        <v>15307</v>
      </c>
      <c r="U6987" s="57" t="str">
        <f>IF(OR(C6987="",H6987=""),"",C6987*H6987)</f>
        <v/>
      </c>
      <c r="V6987" s="57" t="str">
        <f>IF(OR(C6987="",S6987=""),"",S6987*C6987)</f>
        <v/>
      </c>
      <c r="W6987" s="56" t="str">
        <f>IF(OR(C6987="",T6987=""),"",C6987*T6987)</f>
        <v/>
      </c>
    </row>
    <row r="6988" spans="1:23" ht="20.100000000000001" customHeight="1" x14ac:dyDescent="0.2">
      <c r="A6988" s="49" t="s">
        <v>17785</v>
      </c>
      <c r="B6988" s="49" t="s">
        <v>17786</v>
      </c>
      <c r="C6988" s="50"/>
      <c r="D6988" s="51" t="s">
        <v>209</v>
      </c>
      <c r="E6988" s="52">
        <v>463.34</v>
      </c>
      <c r="F6988" s="52">
        <f t="shared" si="96"/>
        <v>296.5376</v>
      </c>
      <c r="G6988" s="52">
        <f>E6988-(25 *E6988/100)</f>
        <v>347.505</v>
      </c>
      <c r="H6988" s="52">
        <f>IF(E6988="","",E6988*(1-$F$3))</f>
        <v>296.5376</v>
      </c>
      <c r="I6988" s="53" t="s">
        <v>15</v>
      </c>
      <c r="J6988" s="54">
        <v>1</v>
      </c>
      <c r="K6988" s="54">
        <v>10</v>
      </c>
      <c r="L6988" s="54">
        <v>60</v>
      </c>
      <c r="M6988" s="50" t="s">
        <v>17664</v>
      </c>
      <c r="N6988" s="53" t="s">
        <v>17706</v>
      </c>
      <c r="O6988" s="53" t="s">
        <v>17775</v>
      </c>
      <c r="P6988" s="55" t="s">
        <v>1630</v>
      </c>
      <c r="Q6988" s="55" t="s">
        <v>54</v>
      </c>
      <c r="R6988" s="55" t="s">
        <v>55</v>
      </c>
      <c r="S6988" s="56">
        <v>0.22500000000000001</v>
      </c>
      <c r="T6988" s="56" t="s">
        <v>17787</v>
      </c>
      <c r="U6988" s="57" t="str">
        <f>IF(OR(C6988="",H6988=""),"",C6988*H6988)</f>
        <v/>
      </c>
      <c r="V6988" s="57" t="str">
        <f>IF(OR(C6988="",S6988=""),"",S6988*C6988)</f>
        <v/>
      </c>
      <c r="W6988" s="56" t="str">
        <f>IF(OR(C6988="",T6988=""),"",C6988*T6988)</f>
        <v/>
      </c>
    </row>
    <row r="6989" spans="1:23" ht="20.100000000000001" customHeight="1" x14ac:dyDescent="0.2">
      <c r="A6989" s="49" t="s">
        <v>17788</v>
      </c>
      <c r="B6989" s="49" t="s">
        <v>17789</v>
      </c>
      <c r="C6989" s="50"/>
      <c r="D6989" s="51" t="s">
        <v>209</v>
      </c>
      <c r="E6989" s="52">
        <v>494.98</v>
      </c>
      <c r="F6989" s="52">
        <f t="shared" si="96"/>
        <v>316.78720000000004</v>
      </c>
      <c r="G6989" s="52">
        <f>E6989-(25 *E6989/100)</f>
        <v>371.23500000000001</v>
      </c>
      <c r="H6989" s="52">
        <f>IF(E6989="","",E6989*(1-$F$3))</f>
        <v>316.78720000000004</v>
      </c>
      <c r="I6989" s="53"/>
      <c r="J6989" s="54">
        <v>1</v>
      </c>
      <c r="K6989" s="54">
        <v>10</v>
      </c>
      <c r="L6989" s="54">
        <v>60</v>
      </c>
      <c r="M6989" s="50" t="s">
        <v>17664</v>
      </c>
      <c r="N6989" s="53" t="s">
        <v>17706</v>
      </c>
      <c r="O6989" s="53" t="s">
        <v>17775</v>
      </c>
      <c r="P6989" s="55" t="s">
        <v>1630</v>
      </c>
      <c r="Q6989" s="55" t="s">
        <v>54</v>
      </c>
      <c r="R6989" s="55" t="s">
        <v>55</v>
      </c>
      <c r="S6989" s="56">
        <v>0.24199999999999999</v>
      </c>
      <c r="T6989" s="56" t="s">
        <v>17787</v>
      </c>
      <c r="U6989" s="57" t="str">
        <f>IF(OR(C6989="",H6989=""),"",C6989*H6989)</f>
        <v/>
      </c>
      <c r="V6989" s="57" t="str">
        <f>IF(OR(C6989="",S6989=""),"",S6989*C6989)</f>
        <v/>
      </c>
      <c r="W6989" s="56" t="str">
        <f>IF(OR(C6989="",T6989=""),"",C6989*T6989)</f>
        <v/>
      </c>
    </row>
    <row r="6990" spans="1:23" ht="20.100000000000001" customHeight="1" x14ac:dyDescent="0.2">
      <c r="A6990" s="49" t="s">
        <v>17790</v>
      </c>
      <c r="B6990" s="49" t="s">
        <v>17791</v>
      </c>
      <c r="C6990" s="50"/>
      <c r="D6990" s="51" t="s">
        <v>209</v>
      </c>
      <c r="E6990" s="52">
        <v>555.15</v>
      </c>
      <c r="F6990" s="52">
        <f t="shared" si="96"/>
        <v>355.29599999999999</v>
      </c>
      <c r="G6990" s="52">
        <f>E6990-(25 *E6990/100)</f>
        <v>416.36249999999995</v>
      </c>
      <c r="H6990" s="52">
        <f>IF(E6990="","",E6990*(1-$F$3))</f>
        <v>355.29599999999999</v>
      </c>
      <c r="I6990" s="53"/>
      <c r="J6990" s="54">
        <v>1</v>
      </c>
      <c r="K6990" s="54">
        <v>10</v>
      </c>
      <c r="L6990" s="54">
        <v>60</v>
      </c>
      <c r="M6990" s="50" t="s">
        <v>17664</v>
      </c>
      <c r="N6990" s="53" t="s">
        <v>17706</v>
      </c>
      <c r="O6990" s="53" t="s">
        <v>17775</v>
      </c>
      <c r="P6990" s="55" t="s">
        <v>1630</v>
      </c>
      <c r="Q6990" s="55" t="s">
        <v>54</v>
      </c>
      <c r="R6990" s="55" t="s">
        <v>55</v>
      </c>
      <c r="S6990" s="56">
        <v>0.25800000000000001</v>
      </c>
      <c r="T6990" s="56" t="s">
        <v>17787</v>
      </c>
      <c r="U6990" s="57" t="str">
        <f>IF(OR(C6990="",H6990=""),"",C6990*H6990)</f>
        <v/>
      </c>
      <c r="V6990" s="57" t="str">
        <f>IF(OR(C6990="",S6990=""),"",S6990*C6990)</f>
        <v/>
      </c>
      <c r="W6990" s="56" t="str">
        <f>IF(OR(C6990="",T6990=""),"",C6990*T6990)</f>
        <v/>
      </c>
    </row>
    <row r="6991" spans="1:23" ht="20.100000000000001" customHeight="1" x14ac:dyDescent="0.2">
      <c r="A6991" s="49" t="s">
        <v>17817</v>
      </c>
      <c r="B6991" s="49" t="s">
        <v>17818</v>
      </c>
      <c r="C6991" s="50"/>
      <c r="D6991" s="51" t="s">
        <v>209</v>
      </c>
      <c r="E6991" s="52">
        <v>672.91</v>
      </c>
      <c r="F6991" s="52">
        <f t="shared" si="96"/>
        <v>430.66239999999999</v>
      </c>
      <c r="G6991" s="52">
        <f>E6991-(25 *E6991/100)</f>
        <v>504.6825</v>
      </c>
      <c r="H6991" s="52">
        <f>IF(E6991="","",E6991*(1-$F$3))</f>
        <v>430.66239999999999</v>
      </c>
      <c r="I6991" s="53" t="s">
        <v>15</v>
      </c>
      <c r="J6991" s="54">
        <v>20</v>
      </c>
      <c r="K6991" s="54">
        <v>5</v>
      </c>
      <c r="L6991" s="54">
        <v>20</v>
      </c>
      <c r="M6991" s="50" t="s">
        <v>17664</v>
      </c>
      <c r="N6991" s="53" t="s">
        <v>17706</v>
      </c>
      <c r="O6991" s="53" t="s">
        <v>17816</v>
      </c>
      <c r="P6991" s="55" t="s">
        <v>16705</v>
      </c>
      <c r="Q6991" s="55" t="s">
        <v>54</v>
      </c>
      <c r="R6991" s="55" t="s">
        <v>55</v>
      </c>
      <c r="S6991" s="56">
        <v>0.42499999999999999</v>
      </c>
      <c r="T6991" s="56" t="s">
        <v>11202</v>
      </c>
      <c r="U6991" s="57" t="str">
        <f>IF(OR(C6991="",H6991=""),"",C6991*H6991)</f>
        <v/>
      </c>
      <c r="V6991" s="57" t="str">
        <f>IF(OR(C6991="",S6991=""),"",S6991*C6991)</f>
        <v/>
      </c>
      <c r="W6991" s="56" t="str">
        <f>IF(OR(C6991="",T6991=""),"",C6991*T6991)</f>
        <v/>
      </c>
    </row>
    <row r="6992" spans="1:23" ht="20.100000000000001" customHeight="1" x14ac:dyDescent="0.2">
      <c r="A6992" s="49" t="s">
        <v>17819</v>
      </c>
      <c r="B6992" s="49" t="s">
        <v>17820</v>
      </c>
      <c r="C6992" s="50"/>
      <c r="D6992" s="51" t="s">
        <v>209</v>
      </c>
      <c r="E6992" s="52">
        <v>1156.7</v>
      </c>
      <c r="F6992" s="52">
        <f t="shared" si="96"/>
        <v>740.28800000000001</v>
      </c>
      <c r="G6992" s="52">
        <f>E6992-(25 *E6992/100)</f>
        <v>867.52500000000009</v>
      </c>
      <c r="H6992" s="52">
        <f>IF(E6992="","",E6992*(1-$F$3))</f>
        <v>740.28800000000001</v>
      </c>
      <c r="I6992" s="53"/>
      <c r="J6992" s="54">
        <v>20</v>
      </c>
      <c r="K6992" s="54">
        <v>5</v>
      </c>
      <c r="L6992" s="54">
        <v>20</v>
      </c>
      <c r="M6992" s="50" t="s">
        <v>17664</v>
      </c>
      <c r="N6992" s="53" t="s">
        <v>17706</v>
      </c>
      <c r="O6992" s="53" t="s">
        <v>17816</v>
      </c>
      <c r="P6992" s="55" t="s">
        <v>16705</v>
      </c>
      <c r="Q6992" s="55" t="s">
        <v>54</v>
      </c>
      <c r="R6992" s="55" t="s">
        <v>55</v>
      </c>
      <c r="S6992" s="56">
        <v>0.42499999999999999</v>
      </c>
      <c r="T6992" s="56" t="s">
        <v>17821</v>
      </c>
      <c r="U6992" s="57" t="str">
        <f>IF(OR(C6992="",H6992=""),"",C6992*H6992)</f>
        <v/>
      </c>
      <c r="V6992" s="57" t="str">
        <f>IF(OR(C6992="",S6992=""),"",S6992*C6992)</f>
        <v/>
      </c>
      <c r="W6992" s="56" t="str">
        <f>IF(OR(C6992="",T6992=""),"",C6992*T6992)</f>
        <v/>
      </c>
    </row>
    <row r="6993" spans="1:23" ht="20.100000000000001" customHeight="1" x14ac:dyDescent="0.2">
      <c r="A6993" s="49" t="s">
        <v>17822</v>
      </c>
      <c r="B6993" s="49" t="s">
        <v>17823</v>
      </c>
      <c r="C6993" s="50"/>
      <c r="D6993" s="51" t="s">
        <v>209</v>
      </c>
      <c r="E6993" s="52">
        <v>956.79</v>
      </c>
      <c r="F6993" s="52">
        <f t="shared" si="96"/>
        <v>612.34559999999988</v>
      </c>
      <c r="G6993" s="52">
        <f>E6993-(25 *E6993/100)</f>
        <v>717.59249999999997</v>
      </c>
      <c r="H6993" s="52">
        <f>IF(E6993="","",E6993*(1-$F$3))</f>
        <v>612.34559999999999</v>
      </c>
      <c r="I6993" s="53"/>
      <c r="J6993" s="54">
        <v>20</v>
      </c>
      <c r="K6993" s="54">
        <v>5</v>
      </c>
      <c r="L6993" s="54">
        <v>20</v>
      </c>
      <c r="M6993" s="50" t="s">
        <v>17664</v>
      </c>
      <c r="N6993" s="53" t="s">
        <v>17706</v>
      </c>
      <c r="O6993" s="53" t="s">
        <v>17816</v>
      </c>
      <c r="P6993" s="55" t="s">
        <v>16705</v>
      </c>
      <c r="Q6993" s="55" t="s">
        <v>54</v>
      </c>
      <c r="R6993" s="55" t="s">
        <v>55</v>
      </c>
      <c r="S6993" s="56">
        <v>0.5</v>
      </c>
      <c r="T6993" s="56" t="s">
        <v>17824</v>
      </c>
      <c r="U6993" s="57" t="str">
        <f>IF(OR(C6993="",H6993=""),"",C6993*H6993)</f>
        <v/>
      </c>
      <c r="V6993" s="57" t="str">
        <f>IF(OR(C6993="",S6993=""),"",S6993*C6993)</f>
        <v/>
      </c>
      <c r="W6993" s="56" t="str">
        <f>IF(OR(C6993="",T6993=""),"",C6993*T6993)</f>
        <v/>
      </c>
    </row>
    <row r="6994" spans="1:23" ht="20.100000000000001" customHeight="1" x14ac:dyDescent="0.2">
      <c r="A6994" s="49" t="s">
        <v>17825</v>
      </c>
      <c r="B6994" s="49" t="s">
        <v>17826</v>
      </c>
      <c r="C6994" s="50"/>
      <c r="D6994" s="51" t="s">
        <v>209</v>
      </c>
      <c r="E6994" s="52">
        <v>1248.02</v>
      </c>
      <c r="F6994" s="52">
        <f t="shared" si="96"/>
        <v>798.7328</v>
      </c>
      <c r="G6994" s="52">
        <f>E6994-(25 *E6994/100)</f>
        <v>936.01499999999999</v>
      </c>
      <c r="H6994" s="52">
        <f>IF(E6994="","",E6994*(1-$F$3))</f>
        <v>798.7328</v>
      </c>
      <c r="I6994" s="53"/>
      <c r="J6994" s="54">
        <v>20</v>
      </c>
      <c r="K6994" s="54">
        <v>5</v>
      </c>
      <c r="L6994" s="54">
        <v>20</v>
      </c>
      <c r="M6994" s="50" t="s">
        <v>17664</v>
      </c>
      <c r="N6994" s="53" t="s">
        <v>17706</v>
      </c>
      <c r="O6994" s="53" t="s">
        <v>17816</v>
      </c>
      <c r="P6994" s="55" t="s">
        <v>16705</v>
      </c>
      <c r="Q6994" s="55" t="s">
        <v>54</v>
      </c>
      <c r="R6994" s="55" t="s">
        <v>55</v>
      </c>
      <c r="S6994" s="56">
        <v>0.625</v>
      </c>
      <c r="T6994" s="56" t="s">
        <v>17827</v>
      </c>
      <c r="U6994" s="57" t="str">
        <f>IF(OR(C6994="",H6994=""),"",C6994*H6994)</f>
        <v/>
      </c>
      <c r="V6994" s="57" t="str">
        <f>IF(OR(C6994="",S6994=""),"",S6994*C6994)</f>
        <v/>
      </c>
      <c r="W6994" s="56" t="str">
        <f>IF(OR(C6994="",T6994=""),"",C6994*T6994)</f>
        <v/>
      </c>
    </row>
    <row r="6995" spans="1:23" ht="20.100000000000001" customHeight="1" x14ac:dyDescent="0.2">
      <c r="A6995" s="49" t="s">
        <v>17828</v>
      </c>
      <c r="B6995" s="49" t="s">
        <v>17829</v>
      </c>
      <c r="C6995" s="50"/>
      <c r="D6995" s="51" t="s">
        <v>209</v>
      </c>
      <c r="E6995" s="52">
        <v>1466.37</v>
      </c>
      <c r="F6995" s="52">
        <f t="shared" si="96"/>
        <v>938.47679999999991</v>
      </c>
      <c r="G6995" s="52">
        <f>E6995-(25 *E6995/100)</f>
        <v>1099.7774999999999</v>
      </c>
      <c r="H6995" s="52">
        <f>IF(E6995="","",E6995*(1-$F$3))</f>
        <v>938.47679999999991</v>
      </c>
      <c r="I6995" s="53"/>
      <c r="J6995" s="54">
        <v>20</v>
      </c>
      <c r="K6995" s="54">
        <v>5</v>
      </c>
      <c r="L6995" s="54">
        <v>20</v>
      </c>
      <c r="M6995" s="50" t="s">
        <v>17664</v>
      </c>
      <c r="N6995" s="53" t="s">
        <v>17706</v>
      </c>
      <c r="O6995" s="53" t="s">
        <v>17816</v>
      </c>
      <c r="P6995" s="55" t="s">
        <v>16705</v>
      </c>
      <c r="Q6995" s="55" t="s">
        <v>54</v>
      </c>
      <c r="R6995" s="55" t="s">
        <v>55</v>
      </c>
      <c r="S6995" s="56">
        <v>0.7</v>
      </c>
      <c r="T6995" s="56" t="s">
        <v>17827</v>
      </c>
      <c r="U6995" s="57" t="str">
        <f>IF(OR(C6995="",H6995=""),"",C6995*H6995)</f>
        <v/>
      </c>
      <c r="V6995" s="57" t="str">
        <f>IF(OR(C6995="",S6995=""),"",S6995*C6995)</f>
        <v/>
      </c>
      <c r="W6995" s="56" t="str">
        <f>IF(OR(C6995="",T6995=""),"",C6995*T6995)</f>
        <v/>
      </c>
    </row>
    <row r="6996" spans="1:23" ht="20.100000000000001" customHeight="1" x14ac:dyDescent="0.2">
      <c r="A6996" s="49" t="s">
        <v>17830</v>
      </c>
      <c r="B6996" s="49" t="s">
        <v>17831</v>
      </c>
      <c r="C6996" s="50"/>
      <c r="D6996" s="51" t="s">
        <v>209</v>
      </c>
      <c r="E6996" s="52">
        <v>1152.44</v>
      </c>
      <c r="F6996" s="52">
        <f t="shared" si="96"/>
        <v>737.5616</v>
      </c>
      <c r="G6996" s="52">
        <f>E6996-(25 *E6996/100)</f>
        <v>864.33</v>
      </c>
      <c r="H6996" s="52">
        <f>IF(E6996="","",E6996*(1-$F$3))</f>
        <v>737.5616</v>
      </c>
      <c r="I6996" s="53"/>
      <c r="J6996" s="54">
        <v>20</v>
      </c>
      <c r="K6996" s="54">
        <v>5</v>
      </c>
      <c r="L6996" s="54">
        <v>20</v>
      </c>
      <c r="M6996" s="50" t="s">
        <v>17664</v>
      </c>
      <c r="N6996" s="53" t="s">
        <v>17706</v>
      </c>
      <c r="O6996" s="53" t="s">
        <v>17816</v>
      </c>
      <c r="P6996" s="55" t="s">
        <v>16705</v>
      </c>
      <c r="Q6996" s="55" t="s">
        <v>54</v>
      </c>
      <c r="R6996" s="55" t="s">
        <v>55</v>
      </c>
      <c r="S6996" s="56">
        <v>0.625</v>
      </c>
      <c r="T6996" s="56" t="s">
        <v>17827</v>
      </c>
      <c r="U6996" s="57" t="str">
        <f>IF(OR(C6996="",H6996=""),"",C6996*H6996)</f>
        <v/>
      </c>
      <c r="V6996" s="57" t="str">
        <f>IF(OR(C6996="",S6996=""),"",S6996*C6996)</f>
        <v/>
      </c>
      <c r="W6996" s="56" t="str">
        <f>IF(OR(C6996="",T6996=""),"",C6996*T6996)</f>
        <v/>
      </c>
    </row>
    <row r="6997" spans="1:23" ht="20.100000000000001" customHeight="1" x14ac:dyDescent="0.2">
      <c r="A6997" s="49" t="s">
        <v>17666</v>
      </c>
      <c r="B6997" s="49" t="s">
        <v>17667</v>
      </c>
      <c r="C6997" s="50"/>
      <c r="D6997" s="51" t="s">
        <v>209</v>
      </c>
      <c r="E6997" s="52">
        <v>128.25</v>
      </c>
      <c r="F6997" s="52">
        <f t="shared" si="96"/>
        <v>82.08</v>
      </c>
      <c r="G6997" s="52">
        <f>E6997-(25 *E6997/100)</f>
        <v>96.1875</v>
      </c>
      <c r="H6997" s="52">
        <f>IF(E6997="","",E6997*(1-$F$3))</f>
        <v>82.08</v>
      </c>
      <c r="I6997" s="53"/>
      <c r="J6997" s="54">
        <v>1</v>
      </c>
      <c r="K6997" s="54">
        <v>24</v>
      </c>
      <c r="L6997" s="54">
        <v>240</v>
      </c>
      <c r="M6997" s="50" t="s">
        <v>17664</v>
      </c>
      <c r="N6997" s="53" t="s">
        <v>17665</v>
      </c>
      <c r="O6997" s="53"/>
      <c r="P6997" s="55" t="s">
        <v>1630</v>
      </c>
      <c r="Q6997" s="55" t="s">
        <v>54</v>
      </c>
      <c r="R6997" s="55" t="s">
        <v>55</v>
      </c>
      <c r="S6997" s="56">
        <v>0.08</v>
      </c>
      <c r="T6997" s="56" t="s">
        <v>17668</v>
      </c>
      <c r="U6997" s="57" t="str">
        <f>IF(OR(C6997="",H6997=""),"",C6997*H6997)</f>
        <v/>
      </c>
      <c r="V6997" s="57" t="str">
        <f>IF(OR(C6997="",S6997=""),"",S6997*C6997)</f>
        <v/>
      </c>
      <c r="W6997" s="56" t="str">
        <f>IF(OR(C6997="",T6997=""),"",C6997*T6997)</f>
        <v/>
      </c>
    </row>
    <row r="6998" spans="1:23" ht="20.100000000000001" customHeight="1" x14ac:dyDescent="0.2">
      <c r="A6998" s="49" t="s">
        <v>17679</v>
      </c>
      <c r="B6998" s="49" t="s">
        <v>17680</v>
      </c>
      <c r="C6998" s="50"/>
      <c r="D6998" s="51" t="s">
        <v>209</v>
      </c>
      <c r="E6998" s="52">
        <v>388.05</v>
      </c>
      <c r="F6998" s="52">
        <f t="shared" si="96"/>
        <v>248.352</v>
      </c>
      <c r="G6998" s="52">
        <f>E6998-(25 *E6998/100)</f>
        <v>291.03750000000002</v>
      </c>
      <c r="H6998" s="52">
        <f>IF(E6998="","",E6998*(1-$F$3))</f>
        <v>248.352</v>
      </c>
      <c r="I6998" s="53"/>
      <c r="J6998" s="54">
        <v>1</v>
      </c>
      <c r="K6998" s="54">
        <v>6</v>
      </c>
      <c r="L6998" s="54">
        <v>60</v>
      </c>
      <c r="M6998" s="50" t="s">
        <v>17664</v>
      </c>
      <c r="N6998" s="53" t="s">
        <v>17665</v>
      </c>
      <c r="O6998" s="53"/>
      <c r="P6998" s="55" t="s">
        <v>1630</v>
      </c>
      <c r="Q6998" s="55" t="s">
        <v>54</v>
      </c>
      <c r="R6998" s="55" t="s">
        <v>55</v>
      </c>
      <c r="S6998" s="56">
        <v>0.19</v>
      </c>
      <c r="T6998" s="56">
        <v>0</v>
      </c>
      <c r="U6998" s="57" t="str">
        <f>IF(OR(C6998="",H6998=""),"",C6998*H6998)</f>
        <v/>
      </c>
      <c r="V6998" s="57" t="str">
        <f>IF(OR(C6998="",S6998=""),"",S6998*C6998)</f>
        <v/>
      </c>
      <c r="W6998" s="56" t="str">
        <f>IF(OR(C6998="",T6998=""),"",C6998*T6998)</f>
        <v/>
      </c>
    </row>
    <row r="6999" spans="1:23" ht="20.100000000000001" customHeight="1" x14ac:dyDescent="0.2">
      <c r="A6999" s="49" t="s">
        <v>17669</v>
      </c>
      <c r="B6999" s="49" t="s">
        <v>17670</v>
      </c>
      <c r="C6999" s="50"/>
      <c r="D6999" s="51" t="s">
        <v>209</v>
      </c>
      <c r="E6999" s="52">
        <v>142.4</v>
      </c>
      <c r="F6999" s="52">
        <f t="shared" si="96"/>
        <v>91.135999999999996</v>
      </c>
      <c r="G6999" s="52">
        <f>E6999-(25 *E6999/100)</f>
        <v>106.80000000000001</v>
      </c>
      <c r="H6999" s="52">
        <f>IF(E6999="","",E6999*(1-$F$3))</f>
        <v>91.13600000000001</v>
      </c>
      <c r="I6999" s="53"/>
      <c r="J6999" s="54">
        <v>1</v>
      </c>
      <c r="K6999" s="54">
        <v>24</v>
      </c>
      <c r="L6999" s="54">
        <v>240</v>
      </c>
      <c r="M6999" s="50" t="s">
        <v>17664</v>
      </c>
      <c r="N6999" s="53" t="s">
        <v>17665</v>
      </c>
      <c r="O6999" s="53"/>
      <c r="P6999" s="55" t="s">
        <v>1630</v>
      </c>
      <c r="Q6999" s="55" t="s">
        <v>54</v>
      </c>
      <c r="R6999" s="55" t="s">
        <v>55</v>
      </c>
      <c r="S6999" s="56">
        <v>0.13500000000000001</v>
      </c>
      <c r="T6999" s="56" t="s">
        <v>17671</v>
      </c>
      <c r="U6999" s="57" t="str">
        <f>IF(OR(C6999="",H6999=""),"",C6999*H6999)</f>
        <v/>
      </c>
      <c r="V6999" s="57" t="str">
        <f>IF(OR(C6999="",S6999=""),"",S6999*C6999)</f>
        <v/>
      </c>
      <c r="W6999" s="56" t="str">
        <f>IF(OR(C6999="",T6999=""),"",C6999*T6999)</f>
        <v/>
      </c>
    </row>
    <row r="7000" spans="1:23" ht="20.100000000000001" customHeight="1" x14ac:dyDescent="0.2">
      <c r="A7000" s="49" t="s">
        <v>17672</v>
      </c>
      <c r="B7000" s="49" t="s">
        <v>17673</v>
      </c>
      <c r="C7000" s="50"/>
      <c r="D7000" s="51" t="s">
        <v>209</v>
      </c>
      <c r="E7000" s="52">
        <v>406.19</v>
      </c>
      <c r="F7000" s="52">
        <f t="shared" si="96"/>
        <v>259.96159999999998</v>
      </c>
      <c r="G7000" s="52">
        <f>E7000-(25 *E7000/100)</f>
        <v>304.64249999999998</v>
      </c>
      <c r="H7000" s="52">
        <f>IF(E7000="","",E7000*(1-$F$3))</f>
        <v>259.96159999999998</v>
      </c>
      <c r="I7000" s="53"/>
      <c r="J7000" s="54">
        <v>1</v>
      </c>
      <c r="K7000" s="54">
        <v>1</v>
      </c>
      <c r="L7000" s="54">
        <v>72</v>
      </c>
      <c r="M7000" s="50" t="s">
        <v>17664</v>
      </c>
      <c r="N7000" s="53" t="s">
        <v>17665</v>
      </c>
      <c r="O7000" s="53"/>
      <c r="P7000" s="55" t="s">
        <v>1630</v>
      </c>
      <c r="Q7000" s="55" t="s">
        <v>54</v>
      </c>
      <c r="R7000" s="55" t="s">
        <v>55</v>
      </c>
      <c r="S7000" s="56">
        <v>0.14000000000000001</v>
      </c>
      <c r="T7000" s="56" t="s">
        <v>17674</v>
      </c>
      <c r="U7000" s="57" t="str">
        <f>IF(OR(C7000="",H7000=""),"",C7000*H7000)</f>
        <v/>
      </c>
      <c r="V7000" s="57" t="str">
        <f>IF(OR(C7000="",S7000=""),"",S7000*C7000)</f>
        <v/>
      </c>
      <c r="W7000" s="56" t="str">
        <f>IF(OR(C7000="",T7000=""),"",C7000*T7000)</f>
        <v/>
      </c>
    </row>
    <row r="7001" spans="1:23" ht="20.100000000000001" customHeight="1" x14ac:dyDescent="0.2">
      <c r="A7001" s="49" t="s">
        <v>17683</v>
      </c>
      <c r="B7001" s="49" t="s">
        <v>17684</v>
      </c>
      <c r="C7001" s="50"/>
      <c r="D7001" s="51" t="s">
        <v>209</v>
      </c>
      <c r="E7001" s="52">
        <v>257.27999999999997</v>
      </c>
      <c r="F7001" s="52">
        <f t="shared" si="96"/>
        <v>164.6592</v>
      </c>
      <c r="G7001" s="52">
        <f>E7001-(25 *E7001/100)</f>
        <v>192.95999999999998</v>
      </c>
      <c r="H7001" s="52">
        <f>IF(E7001="","",E7001*(1-$F$3))</f>
        <v>164.6592</v>
      </c>
      <c r="I7001" s="53"/>
      <c r="J7001" s="54">
        <v>1</v>
      </c>
      <c r="K7001" s="54">
        <v>12</v>
      </c>
      <c r="L7001" s="54">
        <v>120</v>
      </c>
      <c r="M7001" s="50" t="s">
        <v>17664</v>
      </c>
      <c r="N7001" s="53" t="s">
        <v>17665</v>
      </c>
      <c r="O7001" s="53"/>
      <c r="P7001" s="55" t="s">
        <v>1630</v>
      </c>
      <c r="Q7001" s="55" t="s">
        <v>54</v>
      </c>
      <c r="R7001" s="55" t="s">
        <v>55</v>
      </c>
      <c r="S7001" s="56">
        <v>0.12</v>
      </c>
      <c r="T7001" s="56" t="s">
        <v>17685</v>
      </c>
      <c r="U7001" s="57" t="str">
        <f>IF(OR(C7001="",H7001=""),"",C7001*H7001)</f>
        <v/>
      </c>
      <c r="V7001" s="57" t="str">
        <f>IF(OR(C7001="",S7001=""),"",S7001*C7001)</f>
        <v/>
      </c>
      <c r="W7001" s="56" t="str">
        <f>IF(OR(C7001="",T7001=""),"",C7001*T7001)</f>
        <v/>
      </c>
    </row>
    <row r="7002" spans="1:23" ht="20.100000000000001" customHeight="1" x14ac:dyDescent="0.2">
      <c r="A7002" s="49" t="s">
        <v>17675</v>
      </c>
      <c r="B7002" s="49" t="s">
        <v>17676</v>
      </c>
      <c r="C7002" s="50"/>
      <c r="D7002" s="51" t="s">
        <v>209</v>
      </c>
      <c r="E7002" s="52">
        <v>219.09</v>
      </c>
      <c r="F7002" s="52">
        <f t="shared" si="96"/>
        <v>140.2176</v>
      </c>
      <c r="G7002" s="52">
        <f>E7002-(25 *E7002/100)</f>
        <v>164.3175</v>
      </c>
      <c r="H7002" s="52">
        <f>IF(E7002="","",E7002*(1-$F$3))</f>
        <v>140.2176</v>
      </c>
      <c r="I7002" s="53"/>
      <c r="J7002" s="54">
        <v>1</v>
      </c>
      <c r="K7002" s="54">
        <v>10</v>
      </c>
      <c r="L7002" s="54">
        <v>100</v>
      </c>
      <c r="M7002" s="50" t="s">
        <v>17664</v>
      </c>
      <c r="N7002" s="53" t="s">
        <v>17665</v>
      </c>
      <c r="O7002" s="53"/>
      <c r="P7002" s="55" t="s">
        <v>1630</v>
      </c>
      <c r="Q7002" s="55" t="s">
        <v>54</v>
      </c>
      <c r="R7002" s="55" t="s">
        <v>55</v>
      </c>
      <c r="S7002" s="56">
        <v>0.18</v>
      </c>
      <c r="T7002" s="56">
        <v>0</v>
      </c>
      <c r="U7002" s="57" t="str">
        <f>IF(OR(C7002="",H7002=""),"",C7002*H7002)</f>
        <v/>
      </c>
      <c r="V7002" s="57" t="str">
        <f>IF(OR(C7002="",S7002=""),"",S7002*C7002)</f>
        <v/>
      </c>
      <c r="W7002" s="56" t="str">
        <f>IF(OR(C7002="",T7002=""),"",C7002*T7002)</f>
        <v/>
      </c>
    </row>
    <row r="7003" spans="1:23" ht="20.100000000000001" customHeight="1" x14ac:dyDescent="0.2">
      <c r="A7003" s="49" t="s">
        <v>17686</v>
      </c>
      <c r="B7003" s="49" t="s">
        <v>17687</v>
      </c>
      <c r="C7003" s="50"/>
      <c r="D7003" s="51" t="s">
        <v>209</v>
      </c>
      <c r="E7003" s="52">
        <v>491.54</v>
      </c>
      <c r="F7003" s="52">
        <f t="shared" si="96"/>
        <v>314.5856</v>
      </c>
      <c r="G7003" s="52">
        <f>E7003-(25 *E7003/100)</f>
        <v>368.65500000000003</v>
      </c>
      <c r="H7003" s="52">
        <f>IF(E7003="","",E7003*(1-$F$3))</f>
        <v>314.5856</v>
      </c>
      <c r="I7003" s="53"/>
      <c r="J7003" s="54">
        <v>1</v>
      </c>
      <c r="K7003" s="54">
        <v>1</v>
      </c>
      <c r="L7003" s="54">
        <v>24</v>
      </c>
      <c r="M7003" s="50" t="s">
        <v>17664</v>
      </c>
      <c r="N7003" s="53" t="s">
        <v>17665</v>
      </c>
      <c r="O7003" s="53"/>
      <c r="P7003" s="55" t="s">
        <v>1630</v>
      </c>
      <c r="Q7003" s="55" t="s">
        <v>54</v>
      </c>
      <c r="R7003" s="55" t="s">
        <v>55</v>
      </c>
      <c r="S7003" s="56">
        <v>0.26</v>
      </c>
      <c r="T7003" s="56">
        <v>0</v>
      </c>
      <c r="U7003" s="57" t="str">
        <f>IF(OR(C7003="",H7003=""),"",C7003*H7003)</f>
        <v/>
      </c>
      <c r="V7003" s="57" t="str">
        <f>IF(OR(C7003="",S7003=""),"",S7003*C7003)</f>
        <v/>
      </c>
      <c r="W7003" s="56" t="str">
        <f>IF(OR(C7003="",T7003=""),"",C7003*T7003)</f>
        <v/>
      </c>
    </row>
    <row r="7004" spans="1:23" ht="20.100000000000001" customHeight="1" x14ac:dyDescent="0.2">
      <c r="A7004" s="49" t="s">
        <v>17688</v>
      </c>
      <c r="B7004" s="49" t="s">
        <v>17689</v>
      </c>
      <c r="C7004" s="50"/>
      <c r="D7004" s="51" t="s">
        <v>209</v>
      </c>
      <c r="E7004" s="52">
        <v>209.82</v>
      </c>
      <c r="F7004" s="52">
        <f t="shared" si="96"/>
        <v>134.28480000000002</v>
      </c>
      <c r="G7004" s="52">
        <f>E7004-(25 *E7004/100)</f>
        <v>157.36500000000001</v>
      </c>
      <c r="H7004" s="52">
        <f>IF(E7004="","",E7004*(1-$F$3))</f>
        <v>134.28479999999999</v>
      </c>
      <c r="I7004" s="53"/>
      <c r="J7004" s="54">
        <v>1</v>
      </c>
      <c r="K7004" s="54">
        <v>15</v>
      </c>
      <c r="L7004" s="54">
        <v>150</v>
      </c>
      <c r="M7004" s="50" t="s">
        <v>17664</v>
      </c>
      <c r="N7004" s="53" t="s">
        <v>17665</v>
      </c>
      <c r="O7004" s="53"/>
      <c r="P7004" s="55" t="s">
        <v>1630</v>
      </c>
      <c r="Q7004" s="55" t="s">
        <v>54</v>
      </c>
      <c r="R7004" s="55" t="s">
        <v>55</v>
      </c>
      <c r="S7004" s="56">
        <v>0.11</v>
      </c>
      <c r="T7004" s="56" t="s">
        <v>17685</v>
      </c>
      <c r="U7004" s="57" t="str">
        <f>IF(OR(C7004="",H7004=""),"",C7004*H7004)</f>
        <v/>
      </c>
      <c r="V7004" s="57" t="str">
        <f>IF(OR(C7004="",S7004=""),"",S7004*C7004)</f>
        <v/>
      </c>
      <c r="W7004" s="56" t="str">
        <f>IF(OR(C7004="",T7004=""),"",C7004*T7004)</f>
        <v/>
      </c>
    </row>
    <row r="7005" spans="1:23" ht="20.100000000000001" customHeight="1" x14ac:dyDescent="0.2">
      <c r="A7005" s="49" t="s">
        <v>17681</v>
      </c>
      <c r="B7005" s="49" t="s">
        <v>17682</v>
      </c>
      <c r="C7005" s="50"/>
      <c r="D7005" s="51" t="s">
        <v>209</v>
      </c>
      <c r="E7005" s="52">
        <v>457.03</v>
      </c>
      <c r="F7005" s="52">
        <f t="shared" si="96"/>
        <v>292.49919999999997</v>
      </c>
      <c r="G7005" s="52">
        <f>E7005-(25 *E7005/100)</f>
        <v>342.77249999999998</v>
      </c>
      <c r="H7005" s="52">
        <f>IF(E7005="","",E7005*(1-$F$3))</f>
        <v>292.49919999999997</v>
      </c>
      <c r="I7005" s="53"/>
      <c r="J7005" s="54">
        <v>1</v>
      </c>
      <c r="K7005" s="54">
        <v>6</v>
      </c>
      <c r="L7005" s="54">
        <v>60</v>
      </c>
      <c r="M7005" s="50" t="s">
        <v>17664</v>
      </c>
      <c r="N7005" s="53" t="s">
        <v>17665</v>
      </c>
      <c r="O7005" s="53"/>
      <c r="P7005" s="55" t="s">
        <v>1630</v>
      </c>
      <c r="Q7005" s="55" t="s">
        <v>54</v>
      </c>
      <c r="R7005" s="55" t="s">
        <v>55</v>
      </c>
      <c r="S7005" s="56">
        <v>0.22</v>
      </c>
      <c r="T7005" s="56">
        <v>0</v>
      </c>
      <c r="U7005" s="57" t="str">
        <f>IF(OR(C7005="",H7005=""),"",C7005*H7005)</f>
        <v/>
      </c>
      <c r="V7005" s="57" t="str">
        <f>IF(OR(C7005="",S7005=""),"",S7005*C7005)</f>
        <v/>
      </c>
      <c r="W7005" s="56" t="str">
        <f>IF(OR(C7005="",T7005=""),"",C7005*T7005)</f>
        <v/>
      </c>
    </row>
    <row r="7006" spans="1:23" ht="20.100000000000001" customHeight="1" x14ac:dyDescent="0.2">
      <c r="A7006" s="49" t="s">
        <v>17690</v>
      </c>
      <c r="B7006" s="49" t="s">
        <v>17691</v>
      </c>
      <c r="C7006" s="50"/>
      <c r="D7006" s="51" t="s">
        <v>209</v>
      </c>
      <c r="E7006" s="52">
        <v>541.54999999999995</v>
      </c>
      <c r="F7006" s="52">
        <f t="shared" si="96"/>
        <v>346.59199999999998</v>
      </c>
      <c r="G7006" s="52">
        <f>E7006-(25 *E7006/100)</f>
        <v>406.16249999999997</v>
      </c>
      <c r="H7006" s="52">
        <f>IF(E7006="","",E7006*(1-$F$3))</f>
        <v>346.59199999999998</v>
      </c>
      <c r="I7006" s="53"/>
      <c r="J7006" s="54">
        <v>1</v>
      </c>
      <c r="K7006" s="54">
        <v>1</v>
      </c>
      <c r="L7006" s="54">
        <v>36</v>
      </c>
      <c r="M7006" s="50" t="s">
        <v>17664</v>
      </c>
      <c r="N7006" s="53" t="s">
        <v>17665</v>
      </c>
      <c r="O7006" s="53"/>
      <c r="P7006" s="55" t="s">
        <v>1630</v>
      </c>
      <c r="Q7006" s="55" t="s">
        <v>54</v>
      </c>
      <c r="R7006" s="55" t="s">
        <v>55</v>
      </c>
      <c r="S7006" s="56">
        <v>6.4000000000000001E-2</v>
      </c>
      <c r="T7006" s="56" t="s">
        <v>17692</v>
      </c>
      <c r="U7006" s="57" t="str">
        <f>IF(OR(C7006="",H7006=""),"",C7006*H7006)</f>
        <v/>
      </c>
      <c r="V7006" s="57" t="str">
        <f>IF(OR(C7006="",S7006=""),"",S7006*C7006)</f>
        <v/>
      </c>
      <c r="W7006" s="56" t="str">
        <f>IF(OR(C7006="",T7006=""),"",C7006*T7006)</f>
        <v/>
      </c>
    </row>
    <row r="7007" spans="1:23" ht="20.100000000000001" customHeight="1" x14ac:dyDescent="0.2">
      <c r="A7007" s="49" t="s">
        <v>17677</v>
      </c>
      <c r="B7007" s="49" t="s">
        <v>17678</v>
      </c>
      <c r="C7007" s="50"/>
      <c r="D7007" s="51" t="s">
        <v>209</v>
      </c>
      <c r="E7007" s="52">
        <v>577.34</v>
      </c>
      <c r="F7007" s="52">
        <f t="shared" si="96"/>
        <v>369.49760000000003</v>
      </c>
      <c r="G7007" s="52">
        <f>E7007-(25 *E7007/100)</f>
        <v>433.005</v>
      </c>
      <c r="H7007" s="52">
        <f>IF(E7007="","",E7007*(1-$F$3))</f>
        <v>369.49760000000003</v>
      </c>
      <c r="I7007" s="53"/>
      <c r="J7007" s="54">
        <v>1</v>
      </c>
      <c r="K7007" s="54">
        <v>1</v>
      </c>
      <c r="L7007" s="54">
        <v>30</v>
      </c>
      <c r="M7007" s="50" t="s">
        <v>17664</v>
      </c>
      <c r="N7007" s="53" t="s">
        <v>17665</v>
      </c>
      <c r="O7007" s="53"/>
      <c r="P7007" s="55" t="s">
        <v>1630</v>
      </c>
      <c r="Q7007" s="55" t="s">
        <v>54</v>
      </c>
      <c r="R7007" s="55" t="s">
        <v>55</v>
      </c>
      <c r="S7007" s="56">
        <v>0.3</v>
      </c>
      <c r="T7007" s="56">
        <v>0</v>
      </c>
      <c r="U7007" s="57" t="str">
        <f>IF(OR(C7007="",H7007=""),"",C7007*H7007)</f>
        <v/>
      </c>
      <c r="V7007" s="57" t="str">
        <f>IF(OR(C7007="",S7007=""),"",S7007*C7007)</f>
        <v/>
      </c>
      <c r="W7007" s="56" t="str">
        <f>IF(OR(C7007="",T7007=""),"",C7007*T7007)</f>
        <v/>
      </c>
    </row>
    <row r="7008" spans="1:23" ht="20.100000000000001" customHeight="1" x14ac:dyDescent="0.2">
      <c r="A7008" s="49" t="s">
        <v>17694</v>
      </c>
      <c r="B7008" s="49" t="s">
        <v>17695</v>
      </c>
      <c r="C7008" s="50"/>
      <c r="D7008" s="51" t="s">
        <v>209</v>
      </c>
      <c r="E7008" s="52">
        <v>204.76</v>
      </c>
      <c r="F7008" s="52">
        <f t="shared" si="96"/>
        <v>131.04640000000001</v>
      </c>
      <c r="G7008" s="52">
        <f>E7008-(25 *E7008/100)</f>
        <v>153.57</v>
      </c>
      <c r="H7008" s="52">
        <f>IF(E7008="","",E7008*(1-$F$3))</f>
        <v>131.04640000000001</v>
      </c>
      <c r="I7008" s="53"/>
      <c r="J7008" s="54">
        <v>1</v>
      </c>
      <c r="K7008" s="54">
        <v>6</v>
      </c>
      <c r="L7008" s="54">
        <v>72</v>
      </c>
      <c r="M7008" s="50" t="s">
        <v>17664</v>
      </c>
      <c r="N7008" s="53" t="s">
        <v>17693</v>
      </c>
      <c r="O7008" s="53"/>
      <c r="P7008" s="55" t="s">
        <v>1630</v>
      </c>
      <c r="Q7008" s="55" t="s">
        <v>54</v>
      </c>
      <c r="R7008" s="55" t="s">
        <v>55</v>
      </c>
      <c r="S7008" s="56">
        <v>0.13500000000000001</v>
      </c>
      <c r="T7008" s="56" t="s">
        <v>17696</v>
      </c>
      <c r="U7008" s="57" t="str">
        <f>IF(OR(C7008="",H7008=""),"",C7008*H7008)</f>
        <v/>
      </c>
      <c r="V7008" s="57" t="str">
        <f>IF(OR(C7008="",S7008=""),"",S7008*C7008)</f>
        <v/>
      </c>
      <c r="W7008" s="56" t="str">
        <f>IF(OR(C7008="",T7008=""),"",C7008*T7008)</f>
        <v/>
      </c>
    </row>
    <row r="7009" spans="1:23" ht="20.100000000000001" customHeight="1" x14ac:dyDescent="0.2">
      <c r="A7009" s="49" t="s">
        <v>17697</v>
      </c>
      <c r="B7009" s="49" t="s">
        <v>17698</v>
      </c>
      <c r="C7009" s="50"/>
      <c r="D7009" s="51" t="s">
        <v>209</v>
      </c>
      <c r="E7009" s="52">
        <v>214.31</v>
      </c>
      <c r="F7009" s="52">
        <f t="shared" si="96"/>
        <v>137.1584</v>
      </c>
      <c r="G7009" s="52">
        <f>E7009-(25 *E7009/100)</f>
        <v>160.73250000000002</v>
      </c>
      <c r="H7009" s="52">
        <f>IF(E7009="","",E7009*(1-$F$3))</f>
        <v>137.1584</v>
      </c>
      <c r="I7009" s="53"/>
      <c r="J7009" s="54">
        <v>1</v>
      </c>
      <c r="K7009" s="54">
        <v>6</v>
      </c>
      <c r="L7009" s="54">
        <v>72</v>
      </c>
      <c r="M7009" s="50" t="s">
        <v>17664</v>
      </c>
      <c r="N7009" s="53" t="s">
        <v>17693</v>
      </c>
      <c r="O7009" s="53"/>
      <c r="P7009" s="55" t="s">
        <v>1630</v>
      </c>
      <c r="Q7009" s="55" t="s">
        <v>54</v>
      </c>
      <c r="R7009" s="55" t="s">
        <v>55</v>
      </c>
      <c r="S7009" s="56">
        <v>0.1416</v>
      </c>
      <c r="T7009" s="56" t="s">
        <v>17699</v>
      </c>
      <c r="U7009" s="57" t="str">
        <f>IF(OR(C7009="",H7009=""),"",C7009*H7009)</f>
        <v/>
      </c>
      <c r="V7009" s="57" t="str">
        <f>IF(OR(C7009="",S7009=""),"",S7009*C7009)</f>
        <v/>
      </c>
      <c r="W7009" s="56" t="str">
        <f>IF(OR(C7009="",T7009=""),"",C7009*T7009)</f>
        <v/>
      </c>
    </row>
    <row r="7010" spans="1:23" ht="20.100000000000001" customHeight="1" x14ac:dyDescent="0.2">
      <c r="A7010" s="49" t="s">
        <v>17700</v>
      </c>
      <c r="B7010" s="49" t="s">
        <v>17701</v>
      </c>
      <c r="C7010" s="50"/>
      <c r="D7010" s="51" t="s">
        <v>209</v>
      </c>
      <c r="E7010" s="52">
        <v>251.84</v>
      </c>
      <c r="F7010" s="52">
        <f t="shared" si="96"/>
        <v>161.17760000000001</v>
      </c>
      <c r="G7010" s="52">
        <f>E7010-(25 *E7010/100)</f>
        <v>188.88</v>
      </c>
      <c r="H7010" s="52">
        <f>IF(E7010="","",E7010*(1-$F$3))</f>
        <v>161.17760000000001</v>
      </c>
      <c r="I7010" s="53"/>
      <c r="J7010" s="54">
        <v>1</v>
      </c>
      <c r="K7010" s="54">
        <v>6</v>
      </c>
      <c r="L7010" s="54">
        <v>72</v>
      </c>
      <c r="M7010" s="50" t="s">
        <v>17664</v>
      </c>
      <c r="N7010" s="53" t="s">
        <v>17693</v>
      </c>
      <c r="O7010" s="53"/>
      <c r="P7010" s="55" t="s">
        <v>1630</v>
      </c>
      <c r="Q7010" s="55" t="s">
        <v>54</v>
      </c>
      <c r="R7010" s="55" t="s">
        <v>55</v>
      </c>
      <c r="S7010" s="56">
        <v>0.16500000000000001</v>
      </c>
      <c r="T7010" s="56" t="s">
        <v>17702</v>
      </c>
      <c r="U7010" s="57" t="str">
        <f>IF(OR(C7010="",H7010=""),"",C7010*H7010)</f>
        <v/>
      </c>
      <c r="V7010" s="57" t="str">
        <f>IF(OR(C7010="",S7010=""),"",S7010*C7010)</f>
        <v/>
      </c>
      <c r="W7010" s="56" t="str">
        <f>IF(OR(C7010="",T7010=""),"",C7010*T7010)</f>
        <v/>
      </c>
    </row>
    <row r="7011" spans="1:23" ht="20.100000000000001" customHeight="1" x14ac:dyDescent="0.2">
      <c r="A7011" s="49" t="s">
        <v>17703</v>
      </c>
      <c r="B7011" s="49" t="s">
        <v>17704</v>
      </c>
      <c r="C7011" s="50"/>
      <c r="D7011" s="51" t="s">
        <v>209</v>
      </c>
      <c r="E7011" s="52">
        <v>233.08</v>
      </c>
      <c r="F7011" s="52">
        <f t="shared" si="96"/>
        <v>149.1712</v>
      </c>
      <c r="G7011" s="52">
        <f>E7011-(25 *E7011/100)</f>
        <v>174.81</v>
      </c>
      <c r="H7011" s="52">
        <f>IF(E7011="","",E7011*(1-$F$3))</f>
        <v>149.1712</v>
      </c>
      <c r="I7011" s="53"/>
      <c r="J7011" s="54">
        <v>1</v>
      </c>
      <c r="K7011" s="54">
        <v>6</v>
      </c>
      <c r="L7011" s="54">
        <v>72</v>
      </c>
      <c r="M7011" s="50" t="s">
        <v>17664</v>
      </c>
      <c r="N7011" s="53" t="s">
        <v>17693</v>
      </c>
      <c r="O7011" s="53"/>
      <c r="P7011" s="55" t="s">
        <v>1630</v>
      </c>
      <c r="Q7011" s="55" t="s">
        <v>54</v>
      </c>
      <c r="R7011" s="55" t="s">
        <v>55</v>
      </c>
      <c r="S7011" s="56">
        <v>0.24</v>
      </c>
      <c r="T7011" s="56" t="s">
        <v>17705</v>
      </c>
      <c r="U7011" s="57" t="str">
        <f>IF(OR(C7011="",H7011=""),"",C7011*H7011)</f>
        <v/>
      </c>
      <c r="V7011" s="57" t="str">
        <f>IF(OR(C7011="",S7011=""),"",S7011*C7011)</f>
        <v/>
      </c>
      <c r="W7011" s="56" t="str">
        <f>IF(OR(C7011="",T7011=""),"",C7011*T7011)</f>
        <v/>
      </c>
    </row>
    <row r="7012" spans="1:23" ht="20.100000000000001" customHeight="1" x14ac:dyDescent="0.2">
      <c r="A7012" s="49" t="s">
        <v>17834</v>
      </c>
      <c r="B7012" s="49" t="s">
        <v>17835</v>
      </c>
      <c r="C7012" s="50"/>
      <c r="D7012" s="51" t="s">
        <v>209</v>
      </c>
      <c r="E7012" s="52">
        <v>340</v>
      </c>
      <c r="F7012" s="52">
        <f t="shared" si="96"/>
        <v>217.6</v>
      </c>
      <c r="G7012" s="52">
        <f>E7012-(25 *E7012/100)</f>
        <v>255</v>
      </c>
      <c r="H7012" s="52">
        <f>IF(E7012="","",E7012*(1-$F$3))</f>
        <v>217.6</v>
      </c>
      <c r="I7012" s="53"/>
      <c r="J7012" s="54">
        <v>1</v>
      </c>
      <c r="K7012" s="54">
        <v>10</v>
      </c>
      <c r="L7012" s="54">
        <v>60</v>
      </c>
      <c r="M7012" s="50" t="s">
        <v>17664</v>
      </c>
      <c r="N7012" s="53" t="s">
        <v>17832</v>
      </c>
      <c r="O7012" s="53" t="s">
        <v>17833</v>
      </c>
      <c r="P7012" s="55" t="s">
        <v>1630</v>
      </c>
      <c r="Q7012" s="55" t="s">
        <v>54</v>
      </c>
      <c r="R7012" s="55" t="s">
        <v>55</v>
      </c>
      <c r="S7012" s="56">
        <v>0.217</v>
      </c>
      <c r="T7012" s="56" t="s">
        <v>17836</v>
      </c>
      <c r="U7012" s="57" t="str">
        <f>IF(OR(C7012="",H7012=""),"",C7012*H7012)</f>
        <v/>
      </c>
      <c r="V7012" s="57" t="str">
        <f>IF(OR(C7012="",S7012=""),"",S7012*C7012)</f>
        <v/>
      </c>
      <c r="W7012" s="56" t="str">
        <f>IF(OR(C7012="",T7012=""),"",C7012*T7012)</f>
        <v/>
      </c>
    </row>
    <row r="7013" spans="1:23" ht="20.100000000000001" customHeight="1" x14ac:dyDescent="0.2">
      <c r="A7013" s="49" t="s">
        <v>17837</v>
      </c>
      <c r="B7013" s="49" t="s">
        <v>17838</v>
      </c>
      <c r="C7013" s="50"/>
      <c r="D7013" s="51" t="s">
        <v>209</v>
      </c>
      <c r="E7013" s="52">
        <v>410</v>
      </c>
      <c r="F7013" s="52">
        <f t="shared" si="96"/>
        <v>262.39999999999998</v>
      </c>
      <c r="G7013" s="52">
        <f>E7013-(25 *E7013/100)</f>
        <v>307.5</v>
      </c>
      <c r="H7013" s="52">
        <f>IF(E7013="","",E7013*(1-$F$3))</f>
        <v>262.39999999999998</v>
      </c>
      <c r="I7013" s="53"/>
      <c r="J7013" s="54">
        <v>1</v>
      </c>
      <c r="K7013" s="54">
        <v>10</v>
      </c>
      <c r="L7013" s="54">
        <v>60</v>
      </c>
      <c r="M7013" s="50" t="s">
        <v>17664</v>
      </c>
      <c r="N7013" s="53" t="s">
        <v>17832</v>
      </c>
      <c r="O7013" s="53" t="s">
        <v>17833</v>
      </c>
      <c r="P7013" s="55" t="s">
        <v>1630</v>
      </c>
      <c r="Q7013" s="55" t="s">
        <v>54</v>
      </c>
      <c r="R7013" s="55" t="s">
        <v>55</v>
      </c>
      <c r="S7013" s="56">
        <v>0.217</v>
      </c>
      <c r="T7013" s="56" t="s">
        <v>17836</v>
      </c>
      <c r="U7013" s="57" t="str">
        <f>IF(OR(C7013="",H7013=""),"",C7013*H7013)</f>
        <v/>
      </c>
      <c r="V7013" s="57" t="str">
        <f>IF(OR(C7013="",S7013=""),"",S7013*C7013)</f>
        <v/>
      </c>
      <c r="W7013" s="56" t="str">
        <f>IF(OR(C7013="",T7013=""),"",C7013*T7013)</f>
        <v/>
      </c>
    </row>
    <row r="7014" spans="1:23" ht="20.100000000000001" customHeight="1" x14ac:dyDescent="0.2">
      <c r="A7014" s="49" t="s">
        <v>17839</v>
      </c>
      <c r="B7014" s="49" t="s">
        <v>17840</v>
      </c>
      <c r="C7014" s="50"/>
      <c r="D7014" s="51" t="s">
        <v>209</v>
      </c>
      <c r="E7014" s="52">
        <v>516</v>
      </c>
      <c r="F7014" s="52">
        <f t="shared" si="96"/>
        <v>330.24</v>
      </c>
      <c r="G7014" s="52">
        <f>E7014-(25 *E7014/100)</f>
        <v>387</v>
      </c>
      <c r="H7014" s="52">
        <f>IF(E7014="","",E7014*(1-$F$3))</f>
        <v>330.24</v>
      </c>
      <c r="I7014" s="53"/>
      <c r="J7014" s="54">
        <v>1</v>
      </c>
      <c r="K7014" s="54">
        <v>10</v>
      </c>
      <c r="L7014" s="54">
        <v>60</v>
      </c>
      <c r="M7014" s="50" t="s">
        <v>17664</v>
      </c>
      <c r="N7014" s="53" t="s">
        <v>17832</v>
      </c>
      <c r="O7014" s="53" t="s">
        <v>17833</v>
      </c>
      <c r="P7014" s="55" t="s">
        <v>1630</v>
      </c>
      <c r="Q7014" s="55" t="s">
        <v>54</v>
      </c>
      <c r="R7014" s="55" t="s">
        <v>55</v>
      </c>
      <c r="S7014" s="56">
        <v>0.26700000000000002</v>
      </c>
      <c r="T7014" s="56" t="s">
        <v>17841</v>
      </c>
      <c r="U7014" s="57" t="str">
        <f>IF(OR(C7014="",H7014=""),"",C7014*H7014)</f>
        <v/>
      </c>
      <c r="V7014" s="57" t="str">
        <f>IF(OR(C7014="",S7014=""),"",S7014*C7014)</f>
        <v/>
      </c>
      <c r="W7014" s="56" t="str">
        <f>IF(OR(C7014="",T7014=""),"",C7014*T7014)</f>
        <v/>
      </c>
    </row>
    <row r="7015" spans="1:23" ht="20.100000000000001" customHeight="1" x14ac:dyDescent="0.2">
      <c r="A7015" s="49" t="s">
        <v>17842</v>
      </c>
      <c r="B7015" s="49" t="s">
        <v>17843</v>
      </c>
      <c r="C7015" s="50"/>
      <c r="D7015" s="51" t="s">
        <v>209</v>
      </c>
      <c r="E7015" s="52">
        <v>631.26</v>
      </c>
      <c r="F7015" s="52">
        <f t="shared" si="96"/>
        <v>404.00639999999999</v>
      </c>
      <c r="G7015" s="52">
        <f>E7015-(25 *E7015/100)</f>
        <v>473.44499999999999</v>
      </c>
      <c r="H7015" s="52">
        <f>IF(E7015="","",E7015*(1-$F$3))</f>
        <v>404.00639999999999</v>
      </c>
      <c r="I7015" s="53"/>
      <c r="J7015" s="54">
        <v>1</v>
      </c>
      <c r="K7015" s="54">
        <v>10</v>
      </c>
      <c r="L7015" s="54">
        <v>60</v>
      </c>
      <c r="M7015" s="50" t="s">
        <v>17664</v>
      </c>
      <c r="N7015" s="53" t="s">
        <v>17832</v>
      </c>
      <c r="O7015" s="53" t="s">
        <v>17833</v>
      </c>
      <c r="P7015" s="55" t="s">
        <v>1630</v>
      </c>
      <c r="Q7015" s="55" t="s">
        <v>54</v>
      </c>
      <c r="R7015" s="55" t="s">
        <v>55</v>
      </c>
      <c r="S7015" s="56">
        <v>0.28299999999999997</v>
      </c>
      <c r="T7015" s="56" t="s">
        <v>17844</v>
      </c>
      <c r="U7015" s="57" t="str">
        <f>IF(OR(C7015="",H7015=""),"",C7015*H7015)</f>
        <v/>
      </c>
      <c r="V7015" s="57" t="str">
        <f>IF(OR(C7015="",S7015=""),"",S7015*C7015)</f>
        <v/>
      </c>
      <c r="W7015" s="56" t="str">
        <f>IF(OR(C7015="",T7015=""),"",C7015*T7015)</f>
        <v/>
      </c>
    </row>
    <row r="7016" spans="1:23" ht="20.100000000000001" customHeight="1" x14ac:dyDescent="0.2">
      <c r="A7016" s="49" t="s">
        <v>17845</v>
      </c>
      <c r="B7016" s="49" t="s">
        <v>17846</v>
      </c>
      <c r="C7016" s="50"/>
      <c r="D7016" s="51" t="s">
        <v>209</v>
      </c>
      <c r="E7016" s="52">
        <v>1910.7</v>
      </c>
      <c r="F7016" s="52">
        <f t="shared" si="96"/>
        <v>1222.848</v>
      </c>
      <c r="G7016" s="52">
        <f>E7016-(25 *E7016/100)</f>
        <v>1433.0250000000001</v>
      </c>
      <c r="H7016" s="52">
        <f>IF(E7016="","",E7016*(1-$F$3))</f>
        <v>1222.848</v>
      </c>
      <c r="I7016" s="53"/>
      <c r="J7016" s="54">
        <v>2</v>
      </c>
      <c r="K7016" s="54">
        <v>2</v>
      </c>
      <c r="L7016" s="54">
        <v>10</v>
      </c>
      <c r="M7016" s="50" t="s">
        <v>17664</v>
      </c>
      <c r="N7016" s="53" t="s">
        <v>17832</v>
      </c>
      <c r="O7016" s="53" t="s">
        <v>17833</v>
      </c>
      <c r="P7016" s="55" t="s">
        <v>1630</v>
      </c>
      <c r="Q7016" s="55" t="s">
        <v>54</v>
      </c>
      <c r="R7016" s="55" t="s">
        <v>55</v>
      </c>
      <c r="S7016" s="56">
        <v>1.25</v>
      </c>
      <c r="T7016" s="56" t="s">
        <v>17847</v>
      </c>
      <c r="U7016" s="57" t="str">
        <f>IF(OR(C7016="",H7016=""),"",C7016*H7016)</f>
        <v/>
      </c>
      <c r="V7016" s="57" t="str">
        <f>IF(OR(C7016="",S7016=""),"",S7016*C7016)</f>
        <v/>
      </c>
      <c r="W7016" s="56" t="str">
        <f>IF(OR(C7016="",T7016=""),"",C7016*T7016)</f>
        <v/>
      </c>
    </row>
    <row r="7017" spans="1:23" ht="20.100000000000001" customHeight="1" x14ac:dyDescent="0.2">
      <c r="A7017" s="49" t="s">
        <v>17848</v>
      </c>
      <c r="B7017" s="49" t="s">
        <v>17849</v>
      </c>
      <c r="C7017" s="50"/>
      <c r="D7017" s="51" t="s">
        <v>209</v>
      </c>
      <c r="E7017" s="52">
        <v>2015.32</v>
      </c>
      <c r="F7017" s="52">
        <f t="shared" si="96"/>
        <v>1289.8047999999999</v>
      </c>
      <c r="G7017" s="52">
        <f>E7017-(25 *E7017/100)</f>
        <v>1511.49</v>
      </c>
      <c r="H7017" s="52">
        <f>IF(E7017="","",E7017*(1-$F$3))</f>
        <v>1289.8047999999999</v>
      </c>
      <c r="I7017" s="53"/>
      <c r="J7017" s="54">
        <v>2</v>
      </c>
      <c r="K7017" s="54">
        <v>2</v>
      </c>
      <c r="L7017" s="54">
        <v>10</v>
      </c>
      <c r="M7017" s="50" t="s">
        <v>17664</v>
      </c>
      <c r="N7017" s="53" t="s">
        <v>17832</v>
      </c>
      <c r="O7017" s="53" t="s">
        <v>17833</v>
      </c>
      <c r="P7017" s="55" t="s">
        <v>1630</v>
      </c>
      <c r="Q7017" s="55" t="s">
        <v>54</v>
      </c>
      <c r="R7017" s="55" t="s">
        <v>55</v>
      </c>
      <c r="S7017" s="56">
        <v>1.25</v>
      </c>
      <c r="T7017" s="56" t="s">
        <v>17850</v>
      </c>
      <c r="U7017" s="57" t="str">
        <f>IF(OR(C7017="",H7017=""),"",C7017*H7017)</f>
        <v/>
      </c>
      <c r="V7017" s="57" t="str">
        <f>IF(OR(C7017="",S7017=""),"",S7017*C7017)</f>
        <v/>
      </c>
      <c r="W7017" s="56" t="str">
        <f>IF(OR(C7017="",T7017=""),"",C7017*T7017)</f>
        <v/>
      </c>
    </row>
    <row r="7018" spans="1:23" ht="20.100000000000001" customHeight="1" x14ac:dyDescent="0.2">
      <c r="A7018" s="49" t="s">
        <v>17851</v>
      </c>
      <c r="B7018" s="49" t="s">
        <v>17852</v>
      </c>
      <c r="C7018" s="50"/>
      <c r="D7018" s="51" t="s">
        <v>209</v>
      </c>
      <c r="E7018" s="52">
        <v>4768.09</v>
      </c>
      <c r="F7018" s="52">
        <f t="shared" si="96"/>
        <v>3051.5776000000005</v>
      </c>
      <c r="G7018" s="52">
        <f>E7018-(25 *E7018/100)</f>
        <v>3576.0675000000001</v>
      </c>
      <c r="H7018" s="52">
        <f>IF(E7018="","",E7018*(1-$F$3))</f>
        <v>3051.5776000000001</v>
      </c>
      <c r="I7018" s="53"/>
      <c r="J7018" s="54">
        <v>2</v>
      </c>
      <c r="K7018" s="54">
        <v>2</v>
      </c>
      <c r="L7018" s="54">
        <v>10</v>
      </c>
      <c r="M7018" s="50" t="s">
        <v>17664</v>
      </c>
      <c r="N7018" s="53" t="s">
        <v>17832</v>
      </c>
      <c r="O7018" s="53" t="s">
        <v>17833</v>
      </c>
      <c r="P7018" s="55" t="s">
        <v>1630</v>
      </c>
      <c r="Q7018" s="55" t="s">
        <v>54</v>
      </c>
      <c r="R7018" s="55" t="s">
        <v>55</v>
      </c>
      <c r="S7018" s="56">
        <v>1.4</v>
      </c>
      <c r="T7018" s="56" t="s">
        <v>17853</v>
      </c>
      <c r="U7018" s="57" t="str">
        <f>IF(OR(C7018="",H7018=""),"",C7018*H7018)</f>
        <v/>
      </c>
      <c r="V7018" s="57" t="str">
        <f>IF(OR(C7018="",S7018=""),"",S7018*C7018)</f>
        <v/>
      </c>
      <c r="W7018" s="56" t="str">
        <f>IF(OR(C7018="",T7018=""),"",C7018*T7018)</f>
        <v/>
      </c>
    </row>
    <row r="7019" spans="1:23" ht="20.100000000000001" customHeight="1" x14ac:dyDescent="0.2">
      <c r="A7019" s="49" t="s">
        <v>17854</v>
      </c>
      <c r="B7019" s="49" t="s">
        <v>17855</v>
      </c>
      <c r="C7019" s="50"/>
      <c r="D7019" s="51" t="s">
        <v>209</v>
      </c>
      <c r="E7019" s="52">
        <v>5217.91</v>
      </c>
      <c r="F7019" s="52">
        <f t="shared" si="96"/>
        <v>3339.4623999999994</v>
      </c>
      <c r="G7019" s="52">
        <f>E7019-(25 *E7019/100)</f>
        <v>3913.4324999999999</v>
      </c>
      <c r="H7019" s="52">
        <f>IF(E7019="","",E7019*(1-$F$3))</f>
        <v>3339.4623999999999</v>
      </c>
      <c r="I7019" s="53"/>
      <c r="J7019" s="54">
        <v>2</v>
      </c>
      <c r="K7019" s="54">
        <v>2</v>
      </c>
      <c r="L7019" s="54">
        <v>10</v>
      </c>
      <c r="M7019" s="50" t="s">
        <v>17664</v>
      </c>
      <c r="N7019" s="53" t="s">
        <v>17832</v>
      </c>
      <c r="O7019" s="53" t="s">
        <v>17833</v>
      </c>
      <c r="P7019" s="55" t="s">
        <v>1630</v>
      </c>
      <c r="Q7019" s="55" t="s">
        <v>54</v>
      </c>
      <c r="R7019" s="55" t="s">
        <v>55</v>
      </c>
      <c r="S7019" s="56">
        <v>1.4</v>
      </c>
      <c r="T7019" s="56" t="s">
        <v>17853</v>
      </c>
      <c r="U7019" s="57" t="str">
        <f>IF(OR(C7019="",H7019=""),"",C7019*H7019)</f>
        <v/>
      </c>
      <c r="V7019" s="57" t="str">
        <f>IF(OR(C7019="",S7019=""),"",S7019*C7019)</f>
        <v/>
      </c>
      <c r="W7019" s="56" t="str">
        <f>IF(OR(C7019="",T7019=""),"",C7019*T7019)</f>
        <v/>
      </c>
    </row>
    <row r="7020" spans="1:23" ht="20.100000000000001" customHeight="1" x14ac:dyDescent="0.2">
      <c r="A7020" s="49" t="s">
        <v>17857</v>
      </c>
      <c r="B7020" s="49" t="s">
        <v>17858</v>
      </c>
      <c r="C7020" s="50"/>
      <c r="D7020" s="51" t="s">
        <v>209</v>
      </c>
      <c r="E7020" s="52">
        <v>428</v>
      </c>
      <c r="F7020" s="52">
        <f t="shared" si="96"/>
        <v>273.91999999999996</v>
      </c>
      <c r="G7020" s="52">
        <f>E7020-(25 *E7020/100)</f>
        <v>321</v>
      </c>
      <c r="H7020" s="52">
        <f>IF(E7020="","",E7020*(1-$F$3))</f>
        <v>273.92</v>
      </c>
      <c r="I7020" s="53"/>
      <c r="J7020" s="54">
        <v>1</v>
      </c>
      <c r="K7020" s="54">
        <v>10</v>
      </c>
      <c r="L7020" s="54">
        <v>60</v>
      </c>
      <c r="M7020" s="50" t="s">
        <v>17664</v>
      </c>
      <c r="N7020" s="53" t="s">
        <v>17832</v>
      </c>
      <c r="O7020" s="53" t="s">
        <v>17856</v>
      </c>
      <c r="P7020" s="55" t="s">
        <v>1630</v>
      </c>
      <c r="Q7020" s="55" t="s">
        <v>54</v>
      </c>
      <c r="R7020" s="55" t="s">
        <v>55</v>
      </c>
      <c r="S7020" s="56">
        <v>0.217</v>
      </c>
      <c r="T7020" s="56" t="s">
        <v>17859</v>
      </c>
      <c r="U7020" s="57" t="str">
        <f>IF(OR(C7020="",H7020=""),"",C7020*H7020)</f>
        <v/>
      </c>
      <c r="V7020" s="57" t="str">
        <f>IF(OR(C7020="",S7020=""),"",S7020*C7020)</f>
        <v/>
      </c>
      <c r="W7020" s="56" t="str">
        <f>IF(OR(C7020="",T7020=""),"",C7020*T7020)</f>
        <v/>
      </c>
    </row>
    <row r="7021" spans="1:23" ht="20.100000000000001" customHeight="1" x14ac:dyDescent="0.2">
      <c r="A7021" s="49" t="s">
        <v>17860</v>
      </c>
      <c r="B7021" s="49" t="s">
        <v>17861</v>
      </c>
      <c r="C7021" s="50"/>
      <c r="D7021" s="51" t="s">
        <v>209</v>
      </c>
      <c r="E7021" s="52">
        <v>502</v>
      </c>
      <c r="F7021" s="52">
        <f t="shared" si="96"/>
        <v>321.27999999999997</v>
      </c>
      <c r="G7021" s="52">
        <f>E7021-(25 *E7021/100)</f>
        <v>376.5</v>
      </c>
      <c r="H7021" s="52">
        <f>IF(E7021="","",E7021*(1-$F$3))</f>
        <v>321.28000000000003</v>
      </c>
      <c r="I7021" s="53"/>
      <c r="J7021" s="54">
        <v>1</v>
      </c>
      <c r="K7021" s="54">
        <v>10</v>
      </c>
      <c r="L7021" s="54">
        <v>60</v>
      </c>
      <c r="M7021" s="50" t="s">
        <v>17664</v>
      </c>
      <c r="N7021" s="53" t="s">
        <v>17832</v>
      </c>
      <c r="O7021" s="53" t="s">
        <v>17856</v>
      </c>
      <c r="P7021" s="55" t="s">
        <v>1630</v>
      </c>
      <c r="Q7021" s="55" t="s">
        <v>54</v>
      </c>
      <c r="R7021" s="55" t="s">
        <v>55</v>
      </c>
      <c r="S7021" s="56">
        <v>0.28299999999999997</v>
      </c>
      <c r="T7021" s="56" t="s">
        <v>17862</v>
      </c>
      <c r="U7021" s="57" t="str">
        <f>IF(OR(C7021="",H7021=""),"",C7021*H7021)</f>
        <v/>
      </c>
      <c r="V7021" s="57" t="str">
        <f>IF(OR(C7021="",S7021=""),"",S7021*C7021)</f>
        <v/>
      </c>
      <c r="W7021" s="56" t="str">
        <f>IF(OR(C7021="",T7021=""),"",C7021*T7021)</f>
        <v/>
      </c>
    </row>
    <row r="7022" spans="1:23" ht="20.100000000000001" customHeight="1" x14ac:dyDescent="0.2">
      <c r="A7022" s="49" t="s">
        <v>17863</v>
      </c>
      <c r="B7022" s="49" t="s">
        <v>17864</v>
      </c>
      <c r="C7022" s="50"/>
      <c r="D7022" s="51" t="s">
        <v>209</v>
      </c>
      <c r="E7022" s="52">
        <v>590</v>
      </c>
      <c r="F7022" s="52">
        <f t="shared" si="96"/>
        <v>377.6</v>
      </c>
      <c r="G7022" s="52">
        <f>E7022-(25 *E7022/100)</f>
        <v>442.5</v>
      </c>
      <c r="H7022" s="52">
        <f>IF(E7022="","",E7022*(1-$F$3))</f>
        <v>377.6</v>
      </c>
      <c r="I7022" s="53"/>
      <c r="J7022" s="54">
        <v>1</v>
      </c>
      <c r="K7022" s="54">
        <v>10</v>
      </c>
      <c r="L7022" s="54">
        <v>60</v>
      </c>
      <c r="M7022" s="50" t="s">
        <v>17664</v>
      </c>
      <c r="N7022" s="53" t="s">
        <v>17832</v>
      </c>
      <c r="O7022" s="53" t="s">
        <v>17856</v>
      </c>
      <c r="P7022" s="55" t="s">
        <v>1630</v>
      </c>
      <c r="Q7022" s="55" t="s">
        <v>54</v>
      </c>
      <c r="R7022" s="55" t="s">
        <v>55</v>
      </c>
      <c r="S7022" s="56">
        <v>0.28299999999999997</v>
      </c>
      <c r="T7022" s="56" t="s">
        <v>17841</v>
      </c>
      <c r="U7022" s="57" t="str">
        <f>IF(OR(C7022="",H7022=""),"",C7022*H7022)</f>
        <v/>
      </c>
      <c r="V7022" s="57" t="str">
        <f>IF(OR(C7022="",S7022=""),"",S7022*C7022)</f>
        <v/>
      </c>
      <c r="W7022" s="56" t="str">
        <f>IF(OR(C7022="",T7022=""),"",C7022*T7022)</f>
        <v/>
      </c>
    </row>
    <row r="7023" spans="1:23" ht="20.100000000000001" customHeight="1" x14ac:dyDescent="0.2">
      <c r="A7023" s="49" t="s">
        <v>17865</v>
      </c>
      <c r="B7023" s="49" t="s">
        <v>17866</v>
      </c>
      <c r="C7023" s="50"/>
      <c r="D7023" s="51" t="s">
        <v>209</v>
      </c>
      <c r="E7023" s="52">
        <v>674</v>
      </c>
      <c r="F7023" s="52">
        <f t="shared" si="96"/>
        <v>431.36</v>
      </c>
      <c r="G7023" s="52">
        <f>E7023-(25 *E7023/100)</f>
        <v>505.5</v>
      </c>
      <c r="H7023" s="52">
        <f>IF(E7023="","",E7023*(1-$F$3))</f>
        <v>431.36</v>
      </c>
      <c r="I7023" s="53"/>
      <c r="J7023" s="54">
        <v>1</v>
      </c>
      <c r="K7023" s="54">
        <v>10</v>
      </c>
      <c r="L7023" s="54">
        <v>60</v>
      </c>
      <c r="M7023" s="50" t="s">
        <v>17664</v>
      </c>
      <c r="N7023" s="53" t="s">
        <v>17832</v>
      </c>
      <c r="O7023" s="53" t="s">
        <v>17856</v>
      </c>
      <c r="P7023" s="55" t="s">
        <v>1630</v>
      </c>
      <c r="Q7023" s="55" t="s">
        <v>54</v>
      </c>
      <c r="R7023" s="55" t="s">
        <v>55</v>
      </c>
      <c r="S7023" s="56">
        <v>0.28299999999999997</v>
      </c>
      <c r="T7023" s="56" t="s">
        <v>17844</v>
      </c>
      <c r="U7023" s="57" t="str">
        <f>IF(OR(C7023="",H7023=""),"",C7023*H7023)</f>
        <v/>
      </c>
      <c r="V7023" s="57" t="str">
        <f>IF(OR(C7023="",S7023=""),"",S7023*C7023)</f>
        <v/>
      </c>
      <c r="W7023" s="56" t="str">
        <f>IF(OR(C7023="",T7023=""),"",C7023*T7023)</f>
        <v/>
      </c>
    </row>
    <row r="7024" spans="1:23" ht="20.100000000000001" customHeight="1" x14ac:dyDescent="0.2">
      <c r="A7024" s="49" t="s">
        <v>17867</v>
      </c>
      <c r="B7024" s="49" t="s">
        <v>17868</v>
      </c>
      <c r="C7024" s="50"/>
      <c r="D7024" s="51" t="s">
        <v>209</v>
      </c>
      <c r="E7024" s="52">
        <v>2051.0700000000002</v>
      </c>
      <c r="F7024" s="52">
        <f t="shared" si="96"/>
        <v>1312.6848</v>
      </c>
      <c r="G7024" s="52">
        <f>E7024-(25 *E7024/100)</f>
        <v>1538.3025000000002</v>
      </c>
      <c r="H7024" s="52">
        <f>IF(E7024="","",E7024*(1-$F$3))</f>
        <v>1312.6848000000002</v>
      </c>
      <c r="I7024" s="53"/>
      <c r="J7024" s="54">
        <v>2</v>
      </c>
      <c r="K7024" s="54">
        <v>2</v>
      </c>
      <c r="L7024" s="54">
        <v>10</v>
      </c>
      <c r="M7024" s="50" t="s">
        <v>17664</v>
      </c>
      <c r="N7024" s="53" t="s">
        <v>17832</v>
      </c>
      <c r="O7024" s="53" t="s">
        <v>17856</v>
      </c>
      <c r="P7024" s="55" t="s">
        <v>1630</v>
      </c>
      <c r="Q7024" s="55" t="s">
        <v>54</v>
      </c>
      <c r="R7024" s="55" t="s">
        <v>55</v>
      </c>
      <c r="S7024" s="56">
        <v>1.25</v>
      </c>
      <c r="T7024" s="56" t="s">
        <v>17847</v>
      </c>
      <c r="U7024" s="57" t="str">
        <f>IF(OR(C7024="",H7024=""),"",C7024*H7024)</f>
        <v/>
      </c>
      <c r="V7024" s="57" t="str">
        <f>IF(OR(C7024="",S7024=""),"",S7024*C7024)</f>
        <v/>
      </c>
      <c r="W7024" s="56" t="str">
        <f>IF(OR(C7024="",T7024=""),"",C7024*T7024)</f>
        <v/>
      </c>
    </row>
    <row r="7025" spans="1:23" ht="20.100000000000001" customHeight="1" x14ac:dyDescent="0.2">
      <c r="A7025" s="49" t="s">
        <v>17869</v>
      </c>
      <c r="B7025" s="49" t="s">
        <v>17870</v>
      </c>
      <c r="C7025" s="50"/>
      <c r="D7025" s="51" t="s">
        <v>209</v>
      </c>
      <c r="E7025" s="52">
        <v>2256.0700000000002</v>
      </c>
      <c r="F7025" s="52">
        <f t="shared" si="96"/>
        <v>1443.8848000000003</v>
      </c>
      <c r="G7025" s="52">
        <f>E7025-(25 *E7025/100)</f>
        <v>1692.0525000000002</v>
      </c>
      <c r="H7025" s="52">
        <f>IF(E7025="","",E7025*(1-$F$3))</f>
        <v>1443.8848</v>
      </c>
      <c r="I7025" s="53"/>
      <c r="J7025" s="54">
        <v>2</v>
      </c>
      <c r="K7025" s="54">
        <v>2</v>
      </c>
      <c r="L7025" s="54">
        <v>10</v>
      </c>
      <c r="M7025" s="50" t="s">
        <v>17664</v>
      </c>
      <c r="N7025" s="53" t="s">
        <v>17832</v>
      </c>
      <c r="O7025" s="53" t="s">
        <v>17856</v>
      </c>
      <c r="P7025" s="55" t="s">
        <v>1630</v>
      </c>
      <c r="Q7025" s="55" t="s">
        <v>54</v>
      </c>
      <c r="R7025" s="55" t="s">
        <v>55</v>
      </c>
      <c r="S7025" s="56">
        <v>1.25</v>
      </c>
      <c r="T7025" s="56" t="s">
        <v>17847</v>
      </c>
      <c r="U7025" s="57" t="str">
        <f>IF(OR(C7025="",H7025=""),"",C7025*H7025)</f>
        <v/>
      </c>
      <c r="V7025" s="57" t="str">
        <f>IF(OR(C7025="",S7025=""),"",S7025*C7025)</f>
        <v/>
      </c>
      <c r="W7025" s="56" t="str">
        <f>IF(OR(C7025="",T7025=""),"",C7025*T7025)</f>
        <v/>
      </c>
    </row>
    <row r="7026" spans="1:23" ht="20.100000000000001" customHeight="1" x14ac:dyDescent="0.2">
      <c r="A7026" s="49" t="s">
        <v>17871</v>
      </c>
      <c r="B7026" s="49" t="s">
        <v>17872</v>
      </c>
      <c r="C7026" s="50"/>
      <c r="D7026" s="51" t="s">
        <v>209</v>
      </c>
      <c r="E7026" s="52">
        <v>5238.6099999999997</v>
      </c>
      <c r="F7026" s="52">
        <f t="shared" si="96"/>
        <v>3352.7103999999999</v>
      </c>
      <c r="G7026" s="52">
        <f>E7026-(25 *E7026/100)</f>
        <v>3928.9574999999995</v>
      </c>
      <c r="H7026" s="52">
        <f>IF(E7026="","",E7026*(1-$F$3))</f>
        <v>3352.7103999999999</v>
      </c>
      <c r="I7026" s="53"/>
      <c r="J7026" s="54">
        <v>2</v>
      </c>
      <c r="K7026" s="54">
        <v>2</v>
      </c>
      <c r="L7026" s="54">
        <v>10</v>
      </c>
      <c r="M7026" s="50" t="s">
        <v>17664</v>
      </c>
      <c r="N7026" s="53" t="s">
        <v>17832</v>
      </c>
      <c r="O7026" s="53" t="s">
        <v>17856</v>
      </c>
      <c r="P7026" s="55" t="s">
        <v>1630</v>
      </c>
      <c r="Q7026" s="55" t="s">
        <v>54</v>
      </c>
      <c r="R7026" s="55" t="s">
        <v>55</v>
      </c>
      <c r="S7026" s="56">
        <v>1.7</v>
      </c>
      <c r="T7026" s="56" t="s">
        <v>9949</v>
      </c>
      <c r="U7026" s="57" t="str">
        <f>IF(OR(C7026="",H7026=""),"",C7026*H7026)</f>
        <v/>
      </c>
      <c r="V7026" s="57" t="str">
        <f>IF(OR(C7026="",S7026=""),"",S7026*C7026)</f>
        <v/>
      </c>
      <c r="W7026" s="56" t="str">
        <f>IF(OR(C7026="",T7026=""),"",C7026*T7026)</f>
        <v/>
      </c>
    </row>
    <row r="7027" spans="1:23" ht="20.100000000000001" customHeight="1" x14ac:dyDescent="0.2">
      <c r="A7027" s="49" t="s">
        <v>17873</v>
      </c>
      <c r="B7027" s="49" t="s">
        <v>17874</v>
      </c>
      <c r="C7027" s="50"/>
      <c r="D7027" s="51" t="s">
        <v>209</v>
      </c>
      <c r="E7027" s="52">
        <v>5510.3</v>
      </c>
      <c r="F7027" s="52">
        <f t="shared" si="96"/>
        <v>3526.5920000000001</v>
      </c>
      <c r="G7027" s="52">
        <f>E7027-(25 *E7027/100)</f>
        <v>4132.7250000000004</v>
      </c>
      <c r="H7027" s="52">
        <f>IF(E7027="","",E7027*(1-$F$3))</f>
        <v>3526.5920000000001</v>
      </c>
      <c r="I7027" s="53"/>
      <c r="J7027" s="54">
        <v>2</v>
      </c>
      <c r="K7027" s="54">
        <v>2</v>
      </c>
      <c r="L7027" s="54">
        <v>10</v>
      </c>
      <c r="M7027" s="50" t="s">
        <v>17664</v>
      </c>
      <c r="N7027" s="53" t="s">
        <v>17832</v>
      </c>
      <c r="O7027" s="53" t="s">
        <v>17856</v>
      </c>
      <c r="P7027" s="55" t="s">
        <v>1630</v>
      </c>
      <c r="Q7027" s="55" t="s">
        <v>54</v>
      </c>
      <c r="R7027" s="55" t="s">
        <v>55</v>
      </c>
      <c r="S7027" s="56">
        <v>1.7</v>
      </c>
      <c r="T7027" s="56" t="s">
        <v>9949</v>
      </c>
      <c r="U7027" s="57" t="str">
        <f>IF(OR(C7027="",H7027=""),"",C7027*H7027)</f>
        <v/>
      </c>
      <c r="V7027" s="57" t="str">
        <f>IF(OR(C7027="",S7027=""),"",S7027*C7027)</f>
        <v/>
      </c>
      <c r="W7027" s="56" t="str">
        <f>IF(OR(C7027="",T7027=""),"",C7027*T7027)</f>
        <v/>
      </c>
    </row>
    <row r="7028" spans="1:23" ht="20.100000000000001" customHeight="1" x14ac:dyDescent="0.2">
      <c r="A7028" s="49" t="s">
        <v>17876</v>
      </c>
      <c r="B7028" s="49" t="s">
        <v>17877</v>
      </c>
      <c r="C7028" s="50"/>
      <c r="D7028" s="51" t="s">
        <v>209</v>
      </c>
      <c r="E7028" s="52">
        <v>731.41</v>
      </c>
      <c r="F7028" s="52">
        <f t="shared" si="96"/>
        <v>468.10239999999999</v>
      </c>
      <c r="G7028" s="52">
        <f>E7028-(25 *E7028/100)</f>
        <v>548.5575</v>
      </c>
      <c r="H7028" s="52">
        <f>IF(E7028="","",E7028*(1-$F$3))</f>
        <v>468.10239999999999</v>
      </c>
      <c r="I7028" s="53"/>
      <c r="J7028" s="54">
        <v>1</v>
      </c>
      <c r="K7028" s="54">
        <v>10</v>
      </c>
      <c r="L7028" s="54">
        <v>60</v>
      </c>
      <c r="M7028" s="50" t="s">
        <v>17664</v>
      </c>
      <c r="N7028" s="53" t="s">
        <v>17832</v>
      </c>
      <c r="O7028" s="53" t="s">
        <v>17875</v>
      </c>
      <c r="P7028" s="55" t="s">
        <v>1630</v>
      </c>
      <c r="Q7028" s="55" t="s">
        <v>54</v>
      </c>
      <c r="R7028" s="55" t="s">
        <v>55</v>
      </c>
      <c r="S7028" s="56">
        <v>0.28299999999999997</v>
      </c>
      <c r="T7028" s="56" t="s">
        <v>17844</v>
      </c>
      <c r="U7028" s="57" t="str">
        <f>IF(OR(C7028="",H7028=""),"",C7028*H7028)</f>
        <v/>
      </c>
      <c r="V7028" s="57" t="str">
        <f>IF(OR(C7028="",S7028=""),"",S7028*C7028)</f>
        <v/>
      </c>
      <c r="W7028" s="56" t="str">
        <f>IF(OR(C7028="",T7028=""),"",C7028*T7028)</f>
        <v/>
      </c>
    </row>
    <row r="7029" spans="1:23" ht="20.100000000000001" customHeight="1" x14ac:dyDescent="0.2">
      <c r="A7029" s="49" t="s">
        <v>17878</v>
      </c>
      <c r="B7029" s="49" t="s">
        <v>17879</v>
      </c>
      <c r="C7029" s="50"/>
      <c r="D7029" s="51" t="s">
        <v>209</v>
      </c>
      <c r="E7029" s="52">
        <v>674</v>
      </c>
      <c r="F7029" s="52">
        <f t="shared" si="96"/>
        <v>431.36</v>
      </c>
      <c r="G7029" s="52">
        <f>E7029-(25 *E7029/100)</f>
        <v>505.5</v>
      </c>
      <c r="H7029" s="52">
        <f>IF(E7029="","",E7029*(1-$F$3))</f>
        <v>431.36</v>
      </c>
      <c r="I7029" s="53"/>
      <c r="J7029" s="54">
        <v>1</v>
      </c>
      <c r="K7029" s="54">
        <v>10</v>
      </c>
      <c r="L7029" s="54">
        <v>60</v>
      </c>
      <c r="M7029" s="50" t="s">
        <v>17664</v>
      </c>
      <c r="N7029" s="53" t="s">
        <v>17832</v>
      </c>
      <c r="O7029" s="53" t="s">
        <v>17875</v>
      </c>
      <c r="P7029" s="55" t="s">
        <v>1630</v>
      </c>
      <c r="Q7029" s="55" t="s">
        <v>54</v>
      </c>
      <c r="R7029" s="55" t="s">
        <v>55</v>
      </c>
      <c r="S7029" s="56">
        <v>0.28299999999999997</v>
      </c>
      <c r="T7029" s="56" t="s">
        <v>17844</v>
      </c>
      <c r="U7029" s="57" t="str">
        <f>IF(OR(C7029="",H7029=""),"",C7029*H7029)</f>
        <v/>
      </c>
      <c r="V7029" s="57" t="str">
        <f>IF(OR(C7029="",S7029=""),"",S7029*C7029)</f>
        <v/>
      </c>
      <c r="W7029" s="56" t="str">
        <f>IF(OR(C7029="",T7029=""),"",C7029*T7029)</f>
        <v/>
      </c>
    </row>
    <row r="7030" spans="1:23" ht="20.100000000000001" customHeight="1" x14ac:dyDescent="0.2">
      <c r="A7030" s="49" t="s">
        <v>17880</v>
      </c>
      <c r="B7030" s="49" t="s">
        <v>17881</v>
      </c>
      <c r="C7030" s="50"/>
      <c r="D7030" s="51" t="s">
        <v>209</v>
      </c>
      <c r="E7030" s="52">
        <v>760</v>
      </c>
      <c r="F7030" s="52">
        <f t="shared" si="96"/>
        <v>486.4</v>
      </c>
      <c r="G7030" s="52">
        <f>E7030-(25 *E7030/100)</f>
        <v>570</v>
      </c>
      <c r="H7030" s="52">
        <f>IF(E7030="","",E7030*(1-$F$3))</f>
        <v>486.40000000000003</v>
      </c>
      <c r="I7030" s="53"/>
      <c r="J7030" s="54">
        <v>1</v>
      </c>
      <c r="K7030" s="54">
        <v>10</v>
      </c>
      <c r="L7030" s="54">
        <v>60</v>
      </c>
      <c r="M7030" s="50" t="s">
        <v>17664</v>
      </c>
      <c r="N7030" s="53" t="s">
        <v>17832</v>
      </c>
      <c r="O7030" s="53" t="s">
        <v>17875</v>
      </c>
      <c r="P7030" s="55" t="s">
        <v>1630</v>
      </c>
      <c r="Q7030" s="55" t="s">
        <v>54</v>
      </c>
      <c r="R7030" s="55" t="s">
        <v>55</v>
      </c>
      <c r="S7030" s="56">
        <v>0.36699999999999999</v>
      </c>
      <c r="T7030" s="56" t="s">
        <v>17882</v>
      </c>
      <c r="U7030" s="57" t="str">
        <f>IF(OR(C7030="",H7030=""),"",C7030*H7030)</f>
        <v/>
      </c>
      <c r="V7030" s="57" t="str">
        <f>IF(OR(C7030="",S7030=""),"",S7030*C7030)</f>
        <v/>
      </c>
      <c r="W7030" s="56" t="str">
        <f>IF(OR(C7030="",T7030=""),"",C7030*T7030)</f>
        <v/>
      </c>
    </row>
    <row r="7031" spans="1:23" ht="20.100000000000001" customHeight="1" x14ac:dyDescent="0.2">
      <c r="A7031" s="49" t="s">
        <v>17883</v>
      </c>
      <c r="B7031" s="49" t="s">
        <v>17884</v>
      </c>
      <c r="C7031" s="50"/>
      <c r="D7031" s="51" t="s">
        <v>209</v>
      </c>
      <c r="E7031" s="52">
        <v>926.68</v>
      </c>
      <c r="F7031" s="52">
        <f t="shared" si="96"/>
        <v>593.0752</v>
      </c>
      <c r="G7031" s="52">
        <f>E7031-(25 *E7031/100)</f>
        <v>695.01</v>
      </c>
      <c r="H7031" s="52">
        <f>IF(E7031="","",E7031*(1-$F$3))</f>
        <v>593.0752</v>
      </c>
      <c r="I7031" s="53"/>
      <c r="J7031" s="54">
        <v>1</v>
      </c>
      <c r="K7031" s="54">
        <v>10</v>
      </c>
      <c r="L7031" s="54">
        <v>60</v>
      </c>
      <c r="M7031" s="50" t="s">
        <v>17664</v>
      </c>
      <c r="N7031" s="53" t="s">
        <v>17832</v>
      </c>
      <c r="O7031" s="53" t="s">
        <v>17875</v>
      </c>
      <c r="P7031" s="55" t="s">
        <v>1630</v>
      </c>
      <c r="Q7031" s="55" t="s">
        <v>54</v>
      </c>
      <c r="R7031" s="55" t="s">
        <v>55</v>
      </c>
      <c r="S7031" s="56">
        <v>0.36699999999999999</v>
      </c>
      <c r="T7031" s="56" t="s">
        <v>17882</v>
      </c>
      <c r="U7031" s="57" t="str">
        <f>IF(OR(C7031="",H7031=""),"",C7031*H7031)</f>
        <v/>
      </c>
      <c r="V7031" s="57" t="str">
        <f>IF(OR(C7031="",S7031=""),"",S7031*C7031)</f>
        <v/>
      </c>
      <c r="W7031" s="56" t="str">
        <f>IF(OR(C7031="",T7031=""),"",C7031*T7031)</f>
        <v/>
      </c>
    </row>
    <row r="7032" spans="1:23" ht="20.100000000000001" customHeight="1" x14ac:dyDescent="0.2">
      <c r="A7032" s="49" t="s">
        <v>17885</v>
      </c>
      <c r="B7032" s="49" t="s">
        <v>17886</v>
      </c>
      <c r="C7032" s="50"/>
      <c r="D7032" s="51" t="s">
        <v>209</v>
      </c>
      <c r="E7032" s="52">
        <v>2329.04</v>
      </c>
      <c r="F7032" s="52">
        <f t="shared" si="96"/>
        <v>1490.5855999999999</v>
      </c>
      <c r="G7032" s="52">
        <f>E7032-(25 *E7032/100)</f>
        <v>1746.78</v>
      </c>
      <c r="H7032" s="52">
        <f>IF(E7032="","",E7032*(1-$F$3))</f>
        <v>1490.5856000000001</v>
      </c>
      <c r="I7032" s="53"/>
      <c r="J7032" s="54">
        <v>2</v>
      </c>
      <c r="K7032" s="54">
        <v>2</v>
      </c>
      <c r="L7032" s="54">
        <v>10</v>
      </c>
      <c r="M7032" s="50" t="s">
        <v>17664</v>
      </c>
      <c r="N7032" s="53" t="s">
        <v>17832</v>
      </c>
      <c r="O7032" s="53" t="s">
        <v>17875</v>
      </c>
      <c r="P7032" s="55" t="s">
        <v>1630</v>
      </c>
      <c r="Q7032" s="55" t="s">
        <v>54</v>
      </c>
      <c r="R7032" s="55" t="s">
        <v>55</v>
      </c>
      <c r="S7032" s="56">
        <v>1.1000000000000001</v>
      </c>
      <c r="T7032" s="56" t="s">
        <v>195</v>
      </c>
      <c r="U7032" s="57" t="str">
        <f>IF(OR(C7032="",H7032=""),"",C7032*H7032)</f>
        <v/>
      </c>
      <c r="V7032" s="57" t="str">
        <f>IF(OR(C7032="",S7032=""),"",S7032*C7032)</f>
        <v/>
      </c>
      <c r="W7032" s="56" t="str">
        <f>IF(OR(C7032="",T7032=""),"",C7032*T7032)</f>
        <v/>
      </c>
    </row>
    <row r="7033" spans="1:23" ht="20.100000000000001" customHeight="1" x14ac:dyDescent="0.2">
      <c r="A7033" s="49" t="s">
        <v>17887</v>
      </c>
      <c r="B7033" s="49" t="s">
        <v>17888</v>
      </c>
      <c r="C7033" s="50"/>
      <c r="D7033" s="51" t="s">
        <v>209</v>
      </c>
      <c r="E7033" s="52">
        <v>2638.71</v>
      </c>
      <c r="F7033" s="52">
        <f t="shared" si="96"/>
        <v>1688.7744</v>
      </c>
      <c r="G7033" s="52">
        <f>E7033-(25 *E7033/100)</f>
        <v>1979.0325</v>
      </c>
      <c r="H7033" s="52">
        <f>IF(E7033="","",E7033*(1-$F$3))</f>
        <v>1688.7744</v>
      </c>
      <c r="I7033" s="53"/>
      <c r="J7033" s="54">
        <v>2</v>
      </c>
      <c r="K7033" s="54">
        <v>2</v>
      </c>
      <c r="L7033" s="54">
        <v>10</v>
      </c>
      <c r="M7033" s="50" t="s">
        <v>17664</v>
      </c>
      <c r="N7033" s="53" t="s">
        <v>17832</v>
      </c>
      <c r="O7033" s="53" t="s">
        <v>17875</v>
      </c>
      <c r="P7033" s="55" t="s">
        <v>1630</v>
      </c>
      <c r="Q7033" s="55" t="s">
        <v>54</v>
      </c>
      <c r="R7033" s="55" t="s">
        <v>55</v>
      </c>
      <c r="S7033" s="56">
        <v>1.1000000000000001</v>
      </c>
      <c r="T7033" s="56" t="s">
        <v>195</v>
      </c>
      <c r="U7033" s="57" t="str">
        <f>IF(OR(C7033="",H7033=""),"",C7033*H7033)</f>
        <v/>
      </c>
      <c r="V7033" s="57" t="str">
        <f>IF(OR(C7033="",S7033=""),"",S7033*C7033)</f>
        <v/>
      </c>
      <c r="W7033" s="56" t="str">
        <f>IF(OR(C7033="",T7033=""),"",C7033*T7033)</f>
        <v/>
      </c>
    </row>
    <row r="7034" spans="1:23" ht="20.100000000000001" customHeight="1" x14ac:dyDescent="0.2">
      <c r="A7034" s="49" t="s">
        <v>17889</v>
      </c>
      <c r="B7034" s="49" t="s">
        <v>17890</v>
      </c>
      <c r="C7034" s="50"/>
      <c r="D7034" s="51" t="s">
        <v>209</v>
      </c>
      <c r="E7034" s="52">
        <v>6563.35</v>
      </c>
      <c r="F7034" s="52">
        <f t="shared" si="96"/>
        <v>4200.5439999999999</v>
      </c>
      <c r="G7034" s="52">
        <f>E7034-(25 *E7034/100)</f>
        <v>4922.5125000000007</v>
      </c>
      <c r="H7034" s="52">
        <f>IF(E7034="","",E7034*(1-$F$3))</f>
        <v>4200.5439999999999</v>
      </c>
      <c r="I7034" s="53"/>
      <c r="J7034" s="54">
        <v>2</v>
      </c>
      <c r="K7034" s="54">
        <v>2</v>
      </c>
      <c r="L7034" s="54">
        <v>10</v>
      </c>
      <c r="M7034" s="50" t="s">
        <v>17664</v>
      </c>
      <c r="N7034" s="53" t="s">
        <v>17832</v>
      </c>
      <c r="O7034" s="53" t="s">
        <v>17875</v>
      </c>
      <c r="P7034" s="55" t="s">
        <v>1630</v>
      </c>
      <c r="Q7034" s="55" t="s">
        <v>54</v>
      </c>
      <c r="R7034" s="55" t="s">
        <v>55</v>
      </c>
      <c r="S7034" s="56">
        <v>1.6</v>
      </c>
      <c r="T7034" s="56" t="s">
        <v>6205</v>
      </c>
      <c r="U7034" s="57" t="str">
        <f>IF(OR(C7034="",H7034=""),"",C7034*H7034)</f>
        <v/>
      </c>
      <c r="V7034" s="57" t="str">
        <f>IF(OR(C7034="",S7034=""),"",S7034*C7034)</f>
        <v/>
      </c>
      <c r="W7034" s="56" t="str">
        <f>IF(OR(C7034="",T7034=""),"",C7034*T7034)</f>
        <v/>
      </c>
    </row>
    <row r="7035" spans="1:23" ht="20.100000000000001" customHeight="1" x14ac:dyDescent="0.2">
      <c r="A7035" s="49" t="s">
        <v>17891</v>
      </c>
      <c r="B7035" s="49" t="s">
        <v>17892</v>
      </c>
      <c r="C7035" s="50"/>
      <c r="D7035" s="51" t="s">
        <v>209</v>
      </c>
      <c r="E7035" s="52">
        <v>6502</v>
      </c>
      <c r="F7035" s="52">
        <f t="shared" si="96"/>
        <v>4161.2800000000007</v>
      </c>
      <c r="G7035" s="52">
        <f>E7035-(25 *E7035/100)</f>
        <v>4876.5</v>
      </c>
      <c r="H7035" s="52">
        <f>IF(E7035="","",E7035*(1-$F$3))</f>
        <v>4161.28</v>
      </c>
      <c r="I7035" s="53"/>
      <c r="J7035" s="54">
        <v>2</v>
      </c>
      <c r="K7035" s="54">
        <v>2</v>
      </c>
      <c r="L7035" s="54">
        <v>10</v>
      </c>
      <c r="M7035" s="50" t="s">
        <v>17664</v>
      </c>
      <c r="N7035" s="53" t="s">
        <v>17832</v>
      </c>
      <c r="O7035" s="53" t="s">
        <v>17875</v>
      </c>
      <c r="P7035" s="55" t="s">
        <v>1630</v>
      </c>
      <c r="Q7035" s="55" t="s">
        <v>54</v>
      </c>
      <c r="R7035" s="55" t="s">
        <v>55</v>
      </c>
      <c r="S7035" s="56">
        <v>1.6</v>
      </c>
      <c r="T7035" s="56" t="s">
        <v>6205</v>
      </c>
      <c r="U7035" s="57" t="str">
        <f>IF(OR(C7035="",H7035=""),"",C7035*H7035)</f>
        <v/>
      </c>
      <c r="V7035" s="57" t="str">
        <f>IF(OR(C7035="",S7035=""),"",S7035*C7035)</f>
        <v/>
      </c>
      <c r="W7035" s="56" t="str">
        <f>IF(OR(C7035="",T7035=""),"",C7035*T7035)</f>
        <v/>
      </c>
    </row>
    <row r="7036" spans="1:23" ht="20.100000000000001" customHeight="1" x14ac:dyDescent="0.2">
      <c r="A7036" s="49" t="s">
        <v>17894</v>
      </c>
      <c r="B7036" s="49" t="s">
        <v>17895</v>
      </c>
      <c r="C7036" s="50"/>
      <c r="D7036" s="51" t="s">
        <v>209</v>
      </c>
      <c r="E7036" s="52">
        <v>394</v>
      </c>
      <c r="F7036" s="52">
        <f t="shared" si="96"/>
        <v>252.16</v>
      </c>
      <c r="G7036" s="52">
        <f>E7036-(25 *E7036/100)</f>
        <v>295.5</v>
      </c>
      <c r="H7036" s="52">
        <f>IF(E7036="","",E7036*(1-$F$3))</f>
        <v>252.16</v>
      </c>
      <c r="I7036" s="53"/>
      <c r="J7036" s="54">
        <v>1</v>
      </c>
      <c r="K7036" s="54">
        <v>10</v>
      </c>
      <c r="L7036" s="54">
        <v>60</v>
      </c>
      <c r="M7036" s="50" t="s">
        <v>17664</v>
      </c>
      <c r="N7036" s="53" t="s">
        <v>17832</v>
      </c>
      <c r="O7036" s="53" t="s">
        <v>17893</v>
      </c>
      <c r="P7036" s="55" t="s">
        <v>1630</v>
      </c>
      <c r="Q7036" s="55" t="s">
        <v>54</v>
      </c>
      <c r="R7036" s="55" t="s">
        <v>55</v>
      </c>
      <c r="S7036" s="56">
        <v>0.13300000000000001</v>
      </c>
      <c r="T7036" s="56" t="s">
        <v>17896</v>
      </c>
      <c r="U7036" s="57" t="str">
        <f>IF(OR(C7036="",H7036=""),"",C7036*H7036)</f>
        <v/>
      </c>
      <c r="V7036" s="57" t="str">
        <f>IF(OR(C7036="",S7036=""),"",S7036*C7036)</f>
        <v/>
      </c>
      <c r="W7036" s="56" t="str">
        <f>IF(OR(C7036="",T7036=""),"",C7036*T7036)</f>
        <v/>
      </c>
    </row>
    <row r="7037" spans="1:23" ht="20.100000000000001" customHeight="1" x14ac:dyDescent="0.2">
      <c r="A7037" s="49" t="s">
        <v>17897</v>
      </c>
      <c r="B7037" s="49" t="s">
        <v>17898</v>
      </c>
      <c r="C7037" s="50"/>
      <c r="D7037" s="51" t="s">
        <v>209</v>
      </c>
      <c r="E7037" s="52">
        <v>504.24</v>
      </c>
      <c r="F7037" s="52">
        <f t="shared" si="96"/>
        <v>322.71360000000004</v>
      </c>
      <c r="G7037" s="52">
        <f>E7037-(25 *E7037/100)</f>
        <v>378.18</v>
      </c>
      <c r="H7037" s="52">
        <f>IF(E7037="","",E7037*(1-$F$3))</f>
        <v>322.71359999999999</v>
      </c>
      <c r="I7037" s="53"/>
      <c r="J7037" s="54">
        <v>1</v>
      </c>
      <c r="K7037" s="54">
        <v>10</v>
      </c>
      <c r="L7037" s="54">
        <v>60</v>
      </c>
      <c r="M7037" s="50" t="s">
        <v>17664</v>
      </c>
      <c r="N7037" s="53" t="s">
        <v>17832</v>
      </c>
      <c r="O7037" s="53" t="s">
        <v>17893</v>
      </c>
      <c r="P7037" s="55" t="s">
        <v>1630</v>
      </c>
      <c r="Q7037" s="55" t="s">
        <v>54</v>
      </c>
      <c r="R7037" s="55" t="s">
        <v>55</v>
      </c>
      <c r="S7037" s="56">
        <v>0.26700000000000002</v>
      </c>
      <c r="T7037" s="56" t="s">
        <v>17899</v>
      </c>
      <c r="U7037" s="57" t="str">
        <f>IF(OR(C7037="",H7037=""),"",C7037*H7037)</f>
        <v/>
      </c>
      <c r="V7037" s="57" t="str">
        <f>IF(OR(C7037="",S7037=""),"",S7037*C7037)</f>
        <v/>
      </c>
      <c r="W7037" s="56" t="str">
        <f>IF(OR(C7037="",T7037=""),"",C7037*T7037)</f>
        <v/>
      </c>
    </row>
    <row r="7038" spans="1:23" ht="20.100000000000001" customHeight="1" x14ac:dyDescent="0.2">
      <c r="A7038" s="49" t="s">
        <v>17900</v>
      </c>
      <c r="B7038" s="49" t="s">
        <v>17901</v>
      </c>
      <c r="C7038" s="50"/>
      <c r="D7038" s="51" t="s">
        <v>209</v>
      </c>
      <c r="E7038" s="52">
        <v>596.66999999999996</v>
      </c>
      <c r="F7038" s="52">
        <f t="shared" si="96"/>
        <v>381.86879999999996</v>
      </c>
      <c r="G7038" s="52">
        <f>E7038-(25 *E7038/100)</f>
        <v>447.50249999999994</v>
      </c>
      <c r="H7038" s="52">
        <f>IF(E7038="","",E7038*(1-$F$3))</f>
        <v>381.86879999999996</v>
      </c>
      <c r="I7038" s="53"/>
      <c r="J7038" s="54">
        <v>1</v>
      </c>
      <c r="K7038" s="54">
        <v>10</v>
      </c>
      <c r="L7038" s="54">
        <v>60</v>
      </c>
      <c r="M7038" s="50" t="s">
        <v>17664</v>
      </c>
      <c r="N7038" s="53" t="s">
        <v>17832</v>
      </c>
      <c r="O7038" s="53" t="s">
        <v>17893</v>
      </c>
      <c r="P7038" s="55" t="s">
        <v>1630</v>
      </c>
      <c r="Q7038" s="55" t="s">
        <v>54</v>
      </c>
      <c r="R7038" s="55" t="s">
        <v>55</v>
      </c>
      <c r="S7038" s="56">
        <v>0.26700000000000002</v>
      </c>
      <c r="T7038" s="56" t="s">
        <v>17899</v>
      </c>
      <c r="U7038" s="57" t="str">
        <f>IF(OR(C7038="",H7038=""),"",C7038*H7038)</f>
        <v/>
      </c>
      <c r="V7038" s="57" t="str">
        <f>IF(OR(C7038="",S7038=""),"",S7038*C7038)</f>
        <v/>
      </c>
      <c r="W7038" s="56" t="str">
        <f>IF(OR(C7038="",T7038=""),"",C7038*T7038)</f>
        <v/>
      </c>
    </row>
    <row r="7039" spans="1:23" ht="20.100000000000001" customHeight="1" x14ac:dyDescent="0.2">
      <c r="A7039" s="49" t="s">
        <v>17902</v>
      </c>
      <c r="B7039" s="49" t="s">
        <v>17903</v>
      </c>
      <c r="C7039" s="50"/>
      <c r="D7039" s="51" t="s">
        <v>209</v>
      </c>
      <c r="E7039" s="52">
        <v>677.91</v>
      </c>
      <c r="F7039" s="52">
        <f t="shared" si="96"/>
        <v>433.86239999999998</v>
      </c>
      <c r="G7039" s="52">
        <f>E7039-(25 *E7039/100)</f>
        <v>508.4325</v>
      </c>
      <c r="H7039" s="52">
        <f>IF(E7039="","",E7039*(1-$F$3))</f>
        <v>433.86239999999998</v>
      </c>
      <c r="I7039" s="53"/>
      <c r="J7039" s="54">
        <v>1</v>
      </c>
      <c r="K7039" s="54">
        <v>10</v>
      </c>
      <c r="L7039" s="54">
        <v>60</v>
      </c>
      <c r="M7039" s="50" t="s">
        <v>17664</v>
      </c>
      <c r="N7039" s="53" t="s">
        <v>17832</v>
      </c>
      <c r="O7039" s="53" t="s">
        <v>17893</v>
      </c>
      <c r="P7039" s="55" t="s">
        <v>1630</v>
      </c>
      <c r="Q7039" s="55" t="s">
        <v>54</v>
      </c>
      <c r="R7039" s="55" t="s">
        <v>55</v>
      </c>
      <c r="S7039" s="56">
        <v>0.26700000000000002</v>
      </c>
      <c r="T7039" s="56" t="s">
        <v>17904</v>
      </c>
      <c r="U7039" s="57" t="str">
        <f>IF(OR(C7039="",H7039=""),"",C7039*H7039)</f>
        <v/>
      </c>
      <c r="V7039" s="57" t="str">
        <f>IF(OR(C7039="",S7039=""),"",S7039*C7039)</f>
        <v/>
      </c>
      <c r="W7039" s="56" t="str">
        <f>IF(OR(C7039="",T7039=""),"",C7039*T7039)</f>
        <v/>
      </c>
    </row>
    <row r="7040" spans="1:23" ht="20.100000000000001" customHeight="1" x14ac:dyDescent="0.2">
      <c r="A7040" s="49" t="s">
        <v>17905</v>
      </c>
      <c r="B7040" s="49" t="s">
        <v>17906</v>
      </c>
      <c r="C7040" s="50"/>
      <c r="D7040" s="51" t="s">
        <v>209</v>
      </c>
      <c r="E7040" s="52">
        <v>2136.35</v>
      </c>
      <c r="F7040" s="52">
        <f t="shared" si="96"/>
        <v>1367.2640000000001</v>
      </c>
      <c r="G7040" s="52">
        <f>E7040-(25 *E7040/100)</f>
        <v>1602.2624999999998</v>
      </c>
      <c r="H7040" s="52">
        <f>IF(E7040="","",E7040*(1-$F$3))</f>
        <v>1367.2639999999999</v>
      </c>
      <c r="I7040" s="53"/>
      <c r="J7040" s="54">
        <v>1</v>
      </c>
      <c r="K7040" s="54">
        <v>4</v>
      </c>
      <c r="L7040" s="54">
        <v>20</v>
      </c>
      <c r="M7040" s="50" t="s">
        <v>17664</v>
      </c>
      <c r="N7040" s="53" t="s">
        <v>17832</v>
      </c>
      <c r="O7040" s="53" t="s">
        <v>17893</v>
      </c>
      <c r="P7040" s="55" t="s">
        <v>1630</v>
      </c>
      <c r="Q7040" s="55" t="s">
        <v>54</v>
      </c>
      <c r="R7040" s="55" t="s">
        <v>55</v>
      </c>
      <c r="S7040" s="56">
        <v>0.625</v>
      </c>
      <c r="T7040" s="56" t="s">
        <v>11432</v>
      </c>
      <c r="U7040" s="57" t="str">
        <f>IF(OR(C7040="",H7040=""),"",C7040*H7040)</f>
        <v/>
      </c>
      <c r="V7040" s="57" t="str">
        <f>IF(OR(C7040="",S7040=""),"",S7040*C7040)</f>
        <v/>
      </c>
      <c r="W7040" s="56" t="str">
        <f>IF(OR(C7040="",T7040=""),"",C7040*T7040)</f>
        <v/>
      </c>
    </row>
    <row r="7041" spans="1:23" ht="20.100000000000001" customHeight="1" x14ac:dyDescent="0.2">
      <c r="A7041" s="49" t="s">
        <v>17907</v>
      </c>
      <c r="B7041" s="49" t="s">
        <v>17908</v>
      </c>
      <c r="C7041" s="50"/>
      <c r="D7041" s="51" t="s">
        <v>209</v>
      </c>
      <c r="E7041" s="52">
        <v>2336.25</v>
      </c>
      <c r="F7041" s="52">
        <f t="shared" si="96"/>
        <v>1495.2</v>
      </c>
      <c r="G7041" s="52">
        <f>E7041-(25 *E7041/100)</f>
        <v>1752.1875</v>
      </c>
      <c r="H7041" s="52">
        <f>IF(E7041="","",E7041*(1-$F$3))</f>
        <v>1495.2</v>
      </c>
      <c r="I7041" s="53"/>
      <c r="J7041" s="54">
        <v>2</v>
      </c>
      <c r="K7041" s="54">
        <v>2</v>
      </c>
      <c r="L7041" s="54">
        <v>20</v>
      </c>
      <c r="M7041" s="50" t="s">
        <v>17664</v>
      </c>
      <c r="N7041" s="53" t="s">
        <v>17832</v>
      </c>
      <c r="O7041" s="53" t="s">
        <v>17893</v>
      </c>
      <c r="P7041" s="55" t="s">
        <v>1630</v>
      </c>
      <c r="Q7041" s="55" t="s">
        <v>54</v>
      </c>
      <c r="R7041" s="55" t="s">
        <v>55</v>
      </c>
      <c r="S7041" s="56">
        <v>0.625</v>
      </c>
      <c r="T7041" s="56" t="s">
        <v>11432</v>
      </c>
      <c r="U7041" s="57" t="str">
        <f>IF(OR(C7041="",H7041=""),"",C7041*H7041)</f>
        <v/>
      </c>
      <c r="V7041" s="57" t="str">
        <f>IF(OR(C7041="",S7041=""),"",S7041*C7041)</f>
        <v/>
      </c>
      <c r="W7041" s="56" t="str">
        <f>IF(OR(C7041="",T7041=""),"",C7041*T7041)</f>
        <v/>
      </c>
    </row>
    <row r="7042" spans="1:23" ht="20.100000000000001" customHeight="1" x14ac:dyDescent="0.2">
      <c r="A7042" s="49" t="s">
        <v>17909</v>
      </c>
      <c r="B7042" s="49" t="s">
        <v>17910</v>
      </c>
      <c r="C7042" s="50"/>
      <c r="D7042" s="51" t="s">
        <v>209</v>
      </c>
      <c r="E7042" s="52">
        <v>4704</v>
      </c>
      <c r="F7042" s="52">
        <f t="shared" si="96"/>
        <v>3010.56</v>
      </c>
      <c r="G7042" s="52">
        <f>E7042-(25 *E7042/100)</f>
        <v>3528</v>
      </c>
      <c r="H7042" s="52">
        <f>IF(E7042="","",E7042*(1-$F$3))</f>
        <v>3010.56</v>
      </c>
      <c r="I7042" s="53"/>
      <c r="J7042" s="54">
        <v>2</v>
      </c>
      <c r="K7042" s="54">
        <v>2</v>
      </c>
      <c r="L7042" s="54">
        <v>20</v>
      </c>
      <c r="M7042" s="50" t="s">
        <v>17664</v>
      </c>
      <c r="N7042" s="53" t="s">
        <v>17832</v>
      </c>
      <c r="O7042" s="53" t="s">
        <v>17893</v>
      </c>
      <c r="P7042" s="55" t="s">
        <v>1630</v>
      </c>
      <c r="Q7042" s="55" t="s">
        <v>54</v>
      </c>
      <c r="R7042" s="55" t="s">
        <v>55</v>
      </c>
      <c r="S7042" s="56">
        <v>0.85</v>
      </c>
      <c r="T7042" s="56" t="s">
        <v>10762</v>
      </c>
      <c r="U7042" s="57" t="str">
        <f>IF(OR(C7042="",H7042=""),"",C7042*H7042)</f>
        <v/>
      </c>
      <c r="V7042" s="57" t="str">
        <f>IF(OR(C7042="",S7042=""),"",S7042*C7042)</f>
        <v/>
      </c>
      <c r="W7042" s="56" t="str">
        <f>IF(OR(C7042="",T7042=""),"",C7042*T7042)</f>
        <v/>
      </c>
    </row>
    <row r="7043" spans="1:23" ht="20.100000000000001" customHeight="1" x14ac:dyDescent="0.2">
      <c r="A7043" s="49" t="s">
        <v>17911</v>
      </c>
      <c r="B7043" s="49" t="s">
        <v>17912</v>
      </c>
      <c r="C7043" s="50"/>
      <c r="D7043" s="51" t="s">
        <v>209</v>
      </c>
      <c r="E7043" s="52">
        <v>5513.94</v>
      </c>
      <c r="F7043" s="52">
        <f t="shared" si="96"/>
        <v>3528.9215999999997</v>
      </c>
      <c r="G7043" s="52">
        <f>E7043-(25 *E7043/100)</f>
        <v>4135.4549999999999</v>
      </c>
      <c r="H7043" s="52">
        <f>IF(E7043="","",E7043*(1-$F$3))</f>
        <v>3528.9215999999997</v>
      </c>
      <c r="I7043" s="53"/>
      <c r="J7043" s="54">
        <v>1</v>
      </c>
      <c r="K7043" s="54">
        <v>4</v>
      </c>
      <c r="L7043" s="54">
        <v>20</v>
      </c>
      <c r="M7043" s="50" t="s">
        <v>17664</v>
      </c>
      <c r="N7043" s="53" t="s">
        <v>17832</v>
      </c>
      <c r="O7043" s="53" t="s">
        <v>17893</v>
      </c>
      <c r="P7043" s="55" t="s">
        <v>1630</v>
      </c>
      <c r="Q7043" s="55" t="s">
        <v>54</v>
      </c>
      <c r="R7043" s="55" t="s">
        <v>55</v>
      </c>
      <c r="S7043" s="56">
        <v>0.85</v>
      </c>
      <c r="T7043" s="56" t="s">
        <v>10762</v>
      </c>
      <c r="U7043" s="57" t="str">
        <f>IF(OR(C7043="",H7043=""),"",C7043*H7043)</f>
        <v/>
      </c>
      <c r="V7043" s="57" t="str">
        <f>IF(OR(C7043="",S7043=""),"",S7043*C7043)</f>
        <v/>
      </c>
      <c r="W7043" s="56" t="str">
        <f>IF(OR(C7043="",T7043=""),"",C7043*T7043)</f>
        <v/>
      </c>
    </row>
    <row r="7044" spans="1:23" ht="20.100000000000001" customHeight="1" x14ac:dyDescent="0.2">
      <c r="A7044" s="49" t="s">
        <v>17914</v>
      </c>
      <c r="B7044" s="49" t="s">
        <v>17915</v>
      </c>
      <c r="C7044" s="50"/>
      <c r="D7044" s="51" t="s">
        <v>209</v>
      </c>
      <c r="E7044" s="52">
        <v>414</v>
      </c>
      <c r="F7044" s="52">
        <f t="shared" si="96"/>
        <v>264.96000000000004</v>
      </c>
      <c r="G7044" s="52">
        <f>E7044-(25 *E7044/100)</f>
        <v>310.5</v>
      </c>
      <c r="H7044" s="52">
        <f>IF(E7044="","",E7044*(1-$F$3))</f>
        <v>264.95999999999998</v>
      </c>
      <c r="I7044" s="53"/>
      <c r="J7044" s="54">
        <v>1</v>
      </c>
      <c r="K7044" s="54">
        <v>10</v>
      </c>
      <c r="L7044" s="54">
        <v>60</v>
      </c>
      <c r="M7044" s="50" t="s">
        <v>17664</v>
      </c>
      <c r="N7044" s="53" t="s">
        <v>17832</v>
      </c>
      <c r="O7044" s="53" t="s">
        <v>17913</v>
      </c>
      <c r="P7044" s="55" t="s">
        <v>1630</v>
      </c>
      <c r="Q7044" s="55" t="s">
        <v>54</v>
      </c>
      <c r="R7044" s="55" t="s">
        <v>55</v>
      </c>
      <c r="S7044" s="56">
        <v>0.26700000000000002</v>
      </c>
      <c r="T7044" s="56" t="s">
        <v>17916</v>
      </c>
      <c r="U7044" s="57" t="str">
        <f>IF(OR(C7044="",H7044=""),"",C7044*H7044)</f>
        <v/>
      </c>
      <c r="V7044" s="57" t="str">
        <f>IF(OR(C7044="",S7044=""),"",S7044*C7044)</f>
        <v/>
      </c>
      <c r="W7044" s="56" t="str">
        <f>IF(OR(C7044="",T7044=""),"",C7044*T7044)</f>
        <v/>
      </c>
    </row>
    <row r="7045" spans="1:23" ht="20.100000000000001" customHeight="1" x14ac:dyDescent="0.2">
      <c r="A7045" s="49" t="s">
        <v>17917</v>
      </c>
      <c r="B7045" s="49" t="s">
        <v>17918</v>
      </c>
      <c r="C7045" s="50"/>
      <c r="D7045" s="51" t="s">
        <v>209</v>
      </c>
      <c r="E7045" s="52">
        <v>470</v>
      </c>
      <c r="F7045" s="52">
        <f t="shared" si="96"/>
        <v>300.8</v>
      </c>
      <c r="G7045" s="52">
        <f>E7045-(25 *E7045/100)</f>
        <v>352.5</v>
      </c>
      <c r="H7045" s="52">
        <f>IF(E7045="","",E7045*(1-$F$3))</f>
        <v>300.8</v>
      </c>
      <c r="I7045" s="53"/>
      <c r="J7045" s="54">
        <v>1</v>
      </c>
      <c r="K7045" s="54">
        <v>10</v>
      </c>
      <c r="L7045" s="54">
        <v>60</v>
      </c>
      <c r="M7045" s="50" t="s">
        <v>17664</v>
      </c>
      <c r="N7045" s="53" t="s">
        <v>17832</v>
      </c>
      <c r="O7045" s="53" t="s">
        <v>17913</v>
      </c>
      <c r="P7045" s="55" t="s">
        <v>1630</v>
      </c>
      <c r="Q7045" s="55" t="s">
        <v>54</v>
      </c>
      <c r="R7045" s="55" t="s">
        <v>55</v>
      </c>
      <c r="S7045" s="56">
        <v>0.26700000000000002</v>
      </c>
      <c r="T7045" s="56" t="s">
        <v>17899</v>
      </c>
      <c r="U7045" s="57" t="str">
        <f>IF(OR(C7045="",H7045=""),"",C7045*H7045)</f>
        <v/>
      </c>
      <c r="V7045" s="57" t="str">
        <f>IF(OR(C7045="",S7045=""),"",S7045*C7045)</f>
        <v/>
      </c>
      <c r="W7045" s="56" t="str">
        <f>IF(OR(C7045="",T7045=""),"",C7045*T7045)</f>
        <v/>
      </c>
    </row>
    <row r="7046" spans="1:23" ht="20.100000000000001" customHeight="1" x14ac:dyDescent="0.2">
      <c r="A7046" s="49" t="s">
        <v>17919</v>
      </c>
      <c r="B7046" s="49" t="s">
        <v>17920</v>
      </c>
      <c r="C7046" s="50"/>
      <c r="D7046" s="51" t="s">
        <v>209</v>
      </c>
      <c r="E7046" s="52">
        <v>607.88</v>
      </c>
      <c r="F7046" s="52">
        <f t="shared" si="96"/>
        <v>389.04319999999996</v>
      </c>
      <c r="G7046" s="52">
        <f>E7046-(25 *E7046/100)</f>
        <v>455.90999999999997</v>
      </c>
      <c r="H7046" s="52">
        <f>IF(E7046="","",E7046*(1-$F$3))</f>
        <v>389.04320000000001</v>
      </c>
      <c r="I7046" s="53"/>
      <c r="J7046" s="54">
        <v>1</v>
      </c>
      <c r="K7046" s="54">
        <v>10</v>
      </c>
      <c r="L7046" s="54">
        <v>60</v>
      </c>
      <c r="M7046" s="50" t="s">
        <v>17664</v>
      </c>
      <c r="N7046" s="53" t="s">
        <v>17832</v>
      </c>
      <c r="O7046" s="53" t="s">
        <v>17913</v>
      </c>
      <c r="P7046" s="55" t="s">
        <v>1630</v>
      </c>
      <c r="Q7046" s="55" t="s">
        <v>54</v>
      </c>
      <c r="R7046" s="55" t="s">
        <v>55</v>
      </c>
      <c r="S7046" s="56">
        <v>0.26700000000000002</v>
      </c>
      <c r="T7046" s="56" t="s">
        <v>17841</v>
      </c>
      <c r="U7046" s="57" t="str">
        <f>IF(OR(C7046="",H7046=""),"",C7046*H7046)</f>
        <v/>
      </c>
      <c r="V7046" s="57" t="str">
        <f>IF(OR(C7046="",S7046=""),"",S7046*C7046)</f>
        <v/>
      </c>
      <c r="W7046" s="56" t="str">
        <f>IF(OR(C7046="",T7046=""),"",C7046*T7046)</f>
        <v/>
      </c>
    </row>
    <row r="7047" spans="1:23" ht="20.100000000000001" customHeight="1" x14ac:dyDescent="0.2">
      <c r="A7047" s="49" t="s">
        <v>17921</v>
      </c>
      <c r="B7047" s="49" t="s">
        <v>17922</v>
      </c>
      <c r="C7047" s="50"/>
      <c r="D7047" s="51" t="s">
        <v>209</v>
      </c>
      <c r="E7047" s="52">
        <v>700.33</v>
      </c>
      <c r="F7047" s="52">
        <f t="shared" si="96"/>
        <v>448.21120000000002</v>
      </c>
      <c r="G7047" s="52">
        <f>E7047-(25 *E7047/100)</f>
        <v>525.24750000000006</v>
      </c>
      <c r="H7047" s="52">
        <f>IF(E7047="","",E7047*(1-$F$3))</f>
        <v>448.21120000000002</v>
      </c>
      <c r="I7047" s="53"/>
      <c r="J7047" s="54">
        <v>1</v>
      </c>
      <c r="K7047" s="54">
        <v>10</v>
      </c>
      <c r="L7047" s="54">
        <v>60</v>
      </c>
      <c r="M7047" s="50" t="s">
        <v>17664</v>
      </c>
      <c r="N7047" s="53" t="s">
        <v>17832</v>
      </c>
      <c r="O7047" s="53" t="s">
        <v>17913</v>
      </c>
      <c r="P7047" s="55" t="s">
        <v>1630</v>
      </c>
      <c r="Q7047" s="55" t="s">
        <v>54</v>
      </c>
      <c r="R7047" s="55" t="s">
        <v>55</v>
      </c>
      <c r="S7047" s="56">
        <v>0.26700000000000002</v>
      </c>
      <c r="T7047" s="56" t="s">
        <v>17841</v>
      </c>
      <c r="U7047" s="57" t="str">
        <f>IF(OR(C7047="",H7047=""),"",C7047*H7047)</f>
        <v/>
      </c>
      <c r="V7047" s="57" t="str">
        <f>IF(OR(C7047="",S7047=""),"",S7047*C7047)</f>
        <v/>
      </c>
      <c r="W7047" s="56" t="str">
        <f>IF(OR(C7047="",T7047=""),"",C7047*T7047)</f>
        <v/>
      </c>
    </row>
    <row r="7048" spans="1:23" ht="20.100000000000001" customHeight="1" x14ac:dyDescent="0.2">
      <c r="A7048" s="49" t="s">
        <v>17923</v>
      </c>
      <c r="B7048" s="49" t="s">
        <v>17924</v>
      </c>
      <c r="C7048" s="50"/>
      <c r="D7048" s="51" t="s">
        <v>209</v>
      </c>
      <c r="E7048" s="52">
        <v>1888.08</v>
      </c>
      <c r="F7048" s="52">
        <f t="shared" si="96"/>
        <v>1208.3712</v>
      </c>
      <c r="G7048" s="52">
        <f>E7048-(25 *E7048/100)</f>
        <v>1416.06</v>
      </c>
      <c r="H7048" s="52">
        <f>IF(E7048="","",E7048*(1-$F$3))</f>
        <v>1208.3712</v>
      </c>
      <c r="I7048" s="53"/>
      <c r="J7048" s="54">
        <v>1</v>
      </c>
      <c r="K7048" s="54">
        <v>4</v>
      </c>
      <c r="L7048" s="54">
        <v>20</v>
      </c>
      <c r="M7048" s="50" t="s">
        <v>17664</v>
      </c>
      <c r="N7048" s="53" t="s">
        <v>17832</v>
      </c>
      <c r="O7048" s="53" t="s">
        <v>17913</v>
      </c>
      <c r="P7048" s="55" t="s">
        <v>1630</v>
      </c>
      <c r="Q7048" s="55" t="s">
        <v>54</v>
      </c>
      <c r="R7048" s="55" t="s">
        <v>55</v>
      </c>
      <c r="S7048" s="56">
        <v>0.625</v>
      </c>
      <c r="T7048" s="56" t="s">
        <v>11432</v>
      </c>
      <c r="U7048" s="57" t="str">
        <f>IF(OR(C7048="",H7048=""),"",C7048*H7048)</f>
        <v/>
      </c>
      <c r="V7048" s="57" t="str">
        <f>IF(OR(C7048="",S7048=""),"",S7048*C7048)</f>
        <v/>
      </c>
      <c r="W7048" s="56" t="str">
        <f>IF(OR(C7048="",T7048=""),"",C7048*T7048)</f>
        <v/>
      </c>
    </row>
    <row r="7049" spans="1:23" ht="20.100000000000001" customHeight="1" x14ac:dyDescent="0.2">
      <c r="A7049" s="49" t="s">
        <v>17925</v>
      </c>
      <c r="B7049" s="49" t="s">
        <v>17926</v>
      </c>
      <c r="C7049" s="50"/>
      <c r="D7049" s="51" t="s">
        <v>209</v>
      </c>
      <c r="E7049" s="52">
        <v>2005.72</v>
      </c>
      <c r="F7049" s="52">
        <f t="shared" si="96"/>
        <v>1283.6608000000001</v>
      </c>
      <c r="G7049" s="52">
        <f>E7049-(25 *E7049/100)</f>
        <v>1504.29</v>
      </c>
      <c r="H7049" s="52">
        <f>IF(E7049="","",E7049*(1-$F$3))</f>
        <v>1283.6608000000001</v>
      </c>
      <c r="I7049" s="53"/>
      <c r="J7049" s="54">
        <v>1</v>
      </c>
      <c r="K7049" s="54">
        <v>4</v>
      </c>
      <c r="L7049" s="54">
        <v>20</v>
      </c>
      <c r="M7049" s="50" t="s">
        <v>17664</v>
      </c>
      <c r="N7049" s="53" t="s">
        <v>17832</v>
      </c>
      <c r="O7049" s="53" t="s">
        <v>17913</v>
      </c>
      <c r="P7049" s="55" t="s">
        <v>1630</v>
      </c>
      <c r="Q7049" s="55" t="s">
        <v>54</v>
      </c>
      <c r="R7049" s="55" t="s">
        <v>55</v>
      </c>
      <c r="S7049" s="56">
        <v>0.625</v>
      </c>
      <c r="T7049" s="56" t="s">
        <v>11432</v>
      </c>
      <c r="U7049" s="57" t="str">
        <f>IF(OR(C7049="",H7049=""),"",C7049*H7049)</f>
        <v/>
      </c>
      <c r="V7049" s="57" t="str">
        <f>IF(OR(C7049="",S7049=""),"",S7049*C7049)</f>
        <v/>
      </c>
      <c r="W7049" s="56" t="str">
        <f>IF(OR(C7049="",T7049=""),"",C7049*T7049)</f>
        <v/>
      </c>
    </row>
    <row r="7050" spans="1:23" ht="20.100000000000001" customHeight="1" x14ac:dyDescent="0.2">
      <c r="A7050" s="49" t="s">
        <v>17927</v>
      </c>
      <c r="B7050" s="49" t="s">
        <v>17928</v>
      </c>
      <c r="C7050" s="50"/>
      <c r="D7050" s="51" t="s">
        <v>209</v>
      </c>
      <c r="E7050" s="52">
        <v>5518.55</v>
      </c>
      <c r="F7050" s="52">
        <f t="shared" ref="F7050:F7102" si="97">E7050-(36*E7050/100)</f>
        <v>3531.8720000000003</v>
      </c>
      <c r="G7050" s="52">
        <f>E7050-(25 *E7050/100)</f>
        <v>4138.9125000000004</v>
      </c>
      <c r="H7050" s="52">
        <f>IF(E7050="","",E7050*(1-$F$3))</f>
        <v>3531.8720000000003</v>
      </c>
      <c r="I7050" s="53"/>
      <c r="J7050" s="54">
        <v>1</v>
      </c>
      <c r="K7050" s="54">
        <v>4</v>
      </c>
      <c r="L7050" s="54">
        <v>20</v>
      </c>
      <c r="M7050" s="50" t="s">
        <v>17664</v>
      </c>
      <c r="N7050" s="53" t="s">
        <v>17832</v>
      </c>
      <c r="O7050" s="53" t="s">
        <v>17913</v>
      </c>
      <c r="P7050" s="55" t="s">
        <v>1630</v>
      </c>
      <c r="Q7050" s="55" t="s">
        <v>54</v>
      </c>
      <c r="R7050" s="55" t="s">
        <v>55</v>
      </c>
      <c r="S7050" s="56">
        <v>0.85</v>
      </c>
      <c r="T7050" s="56" t="s">
        <v>10762</v>
      </c>
      <c r="U7050" s="57" t="str">
        <f>IF(OR(C7050="",H7050=""),"",C7050*H7050)</f>
        <v/>
      </c>
      <c r="V7050" s="57" t="str">
        <f>IF(OR(C7050="",S7050=""),"",S7050*C7050)</f>
        <v/>
      </c>
      <c r="W7050" s="56" t="str">
        <f>IF(OR(C7050="",T7050=""),"",C7050*T7050)</f>
        <v/>
      </c>
    </row>
    <row r="7051" spans="1:23" ht="20.100000000000001" customHeight="1" x14ac:dyDescent="0.2">
      <c r="A7051" s="49" t="s">
        <v>17929</v>
      </c>
      <c r="B7051" s="49" t="s">
        <v>17930</v>
      </c>
      <c r="C7051" s="50"/>
      <c r="D7051" s="51" t="s">
        <v>209</v>
      </c>
      <c r="E7051" s="52">
        <v>5798.68</v>
      </c>
      <c r="F7051" s="52">
        <f t="shared" si="97"/>
        <v>3711.1552000000001</v>
      </c>
      <c r="G7051" s="52">
        <f>E7051-(25 *E7051/100)</f>
        <v>4349.01</v>
      </c>
      <c r="H7051" s="52">
        <f>IF(E7051="","",E7051*(1-$F$3))</f>
        <v>3711.1552000000001</v>
      </c>
      <c r="I7051" s="53"/>
      <c r="J7051" s="54">
        <v>1</v>
      </c>
      <c r="K7051" s="54">
        <v>4</v>
      </c>
      <c r="L7051" s="54">
        <v>20</v>
      </c>
      <c r="M7051" s="50" t="s">
        <v>17664</v>
      </c>
      <c r="N7051" s="53" t="s">
        <v>17832</v>
      </c>
      <c r="O7051" s="53" t="s">
        <v>17913</v>
      </c>
      <c r="P7051" s="55" t="s">
        <v>1630</v>
      </c>
      <c r="Q7051" s="55" t="s">
        <v>54</v>
      </c>
      <c r="R7051" s="55" t="s">
        <v>55</v>
      </c>
      <c r="S7051" s="56">
        <v>0.85</v>
      </c>
      <c r="T7051" s="56" t="s">
        <v>10762</v>
      </c>
      <c r="U7051" s="57" t="str">
        <f>IF(OR(C7051="",H7051=""),"",C7051*H7051)</f>
        <v/>
      </c>
      <c r="V7051" s="57" t="str">
        <f>IF(OR(C7051="",S7051=""),"",S7051*C7051)</f>
        <v/>
      </c>
      <c r="W7051" s="56" t="str">
        <f>IF(OR(C7051="",T7051=""),"",C7051*T7051)</f>
        <v/>
      </c>
    </row>
    <row r="7052" spans="1:23" ht="20.100000000000001" customHeight="1" x14ac:dyDescent="0.2">
      <c r="A7052" s="49" t="s">
        <v>17961</v>
      </c>
      <c r="B7052" s="49" t="s">
        <v>17962</v>
      </c>
      <c r="C7052" s="50"/>
      <c r="D7052" s="51" t="s">
        <v>209</v>
      </c>
      <c r="E7052" s="52">
        <v>603.1</v>
      </c>
      <c r="F7052" s="52">
        <f t="shared" si="97"/>
        <v>385.98400000000004</v>
      </c>
      <c r="G7052" s="52">
        <f>E7052-(25 *E7052/100)</f>
        <v>452.32500000000005</v>
      </c>
      <c r="H7052" s="52">
        <f>IF(E7052="","",E7052*(1-$F$3))</f>
        <v>385.98400000000004</v>
      </c>
      <c r="I7052" s="53" t="s">
        <v>15</v>
      </c>
      <c r="J7052" s="54">
        <v>1</v>
      </c>
      <c r="K7052" s="54">
        <v>1</v>
      </c>
      <c r="L7052" s="54">
        <v>60</v>
      </c>
      <c r="M7052" s="50" t="s">
        <v>17931</v>
      </c>
      <c r="N7052" s="53" t="s">
        <v>17932</v>
      </c>
      <c r="O7052" s="53"/>
      <c r="P7052" s="55" t="s">
        <v>1630</v>
      </c>
      <c r="Q7052" s="55" t="s">
        <v>54</v>
      </c>
      <c r="R7052" s="55" t="s">
        <v>55</v>
      </c>
      <c r="S7052" s="56">
        <v>0.34</v>
      </c>
      <c r="T7052" s="56" t="s">
        <v>17963</v>
      </c>
      <c r="U7052" s="57" t="str">
        <f>IF(OR(C7052="",H7052=""),"",C7052*H7052)</f>
        <v/>
      </c>
      <c r="V7052" s="57" t="str">
        <f>IF(OR(C7052="",S7052=""),"",S7052*C7052)</f>
        <v/>
      </c>
      <c r="W7052" s="56" t="str">
        <f>IF(OR(C7052="",T7052=""),"",C7052*T7052)</f>
        <v/>
      </c>
    </row>
    <row r="7053" spans="1:23" ht="20.100000000000001" customHeight="1" x14ac:dyDescent="0.2">
      <c r="A7053" s="49" t="s">
        <v>17964</v>
      </c>
      <c r="B7053" s="49" t="s">
        <v>17965</v>
      </c>
      <c r="C7053" s="50"/>
      <c r="D7053" s="51" t="s">
        <v>209</v>
      </c>
      <c r="E7053" s="52">
        <v>653.89</v>
      </c>
      <c r="F7053" s="52">
        <f t="shared" si="97"/>
        <v>418.4896</v>
      </c>
      <c r="G7053" s="52">
        <f>E7053-(25 *E7053/100)</f>
        <v>490.41750000000002</v>
      </c>
      <c r="H7053" s="52">
        <f>IF(E7053="","",E7053*(1-$F$3))</f>
        <v>418.4896</v>
      </c>
      <c r="I7053" s="53" t="s">
        <v>15</v>
      </c>
      <c r="J7053" s="54">
        <v>1</v>
      </c>
      <c r="K7053" s="54">
        <v>1</v>
      </c>
      <c r="L7053" s="54">
        <v>60</v>
      </c>
      <c r="M7053" s="50" t="s">
        <v>17931</v>
      </c>
      <c r="N7053" s="53" t="s">
        <v>17932</v>
      </c>
      <c r="O7053" s="53"/>
      <c r="P7053" s="55" t="s">
        <v>1630</v>
      </c>
      <c r="Q7053" s="55" t="s">
        <v>54</v>
      </c>
      <c r="R7053" s="55" t="s">
        <v>55</v>
      </c>
      <c r="S7053" s="56">
        <v>0.34</v>
      </c>
      <c r="T7053" s="56" t="s">
        <v>17963</v>
      </c>
      <c r="U7053" s="57" t="str">
        <f>IF(OR(C7053="",H7053=""),"",C7053*H7053)</f>
        <v/>
      </c>
      <c r="V7053" s="57" t="str">
        <f>IF(OR(C7053="",S7053=""),"",S7053*C7053)</f>
        <v/>
      </c>
      <c r="W7053" s="56" t="str">
        <f>IF(OR(C7053="",T7053=""),"",C7053*T7053)</f>
        <v/>
      </c>
    </row>
    <row r="7054" spans="1:23" ht="20.100000000000001" customHeight="1" x14ac:dyDescent="0.2">
      <c r="A7054" s="49" t="s">
        <v>17956</v>
      </c>
      <c r="B7054" s="49" t="s">
        <v>17957</v>
      </c>
      <c r="C7054" s="50"/>
      <c r="D7054" s="51" t="s">
        <v>209</v>
      </c>
      <c r="E7054" s="52">
        <v>653.92999999999995</v>
      </c>
      <c r="F7054" s="52">
        <f t="shared" si="97"/>
        <v>418.51519999999994</v>
      </c>
      <c r="G7054" s="52">
        <f>E7054-(25 *E7054/100)</f>
        <v>490.44749999999999</v>
      </c>
      <c r="H7054" s="52">
        <f>IF(E7054="","",E7054*(1-$F$3))</f>
        <v>418.51519999999999</v>
      </c>
      <c r="I7054" s="53" t="s">
        <v>15</v>
      </c>
      <c r="J7054" s="54">
        <v>1</v>
      </c>
      <c r="K7054" s="54">
        <v>1</v>
      </c>
      <c r="L7054" s="54">
        <v>100</v>
      </c>
      <c r="M7054" s="50" t="s">
        <v>17931</v>
      </c>
      <c r="N7054" s="53" t="s">
        <v>17932</v>
      </c>
      <c r="O7054" s="53"/>
      <c r="P7054" s="55" t="s">
        <v>16705</v>
      </c>
      <c r="Q7054" s="55" t="s">
        <v>54</v>
      </c>
      <c r="R7054" s="55" t="s">
        <v>55</v>
      </c>
      <c r="S7054" s="56">
        <v>0.129</v>
      </c>
      <c r="T7054" s="56" t="s">
        <v>17958</v>
      </c>
      <c r="U7054" s="57" t="str">
        <f>IF(OR(C7054="",H7054=""),"",C7054*H7054)</f>
        <v/>
      </c>
      <c r="V7054" s="57" t="str">
        <f>IF(OR(C7054="",S7054=""),"",S7054*C7054)</f>
        <v/>
      </c>
      <c r="W7054" s="56" t="str">
        <f>IF(OR(C7054="",T7054=""),"",C7054*T7054)</f>
        <v/>
      </c>
    </row>
    <row r="7055" spans="1:23" ht="20.100000000000001" customHeight="1" x14ac:dyDescent="0.2">
      <c r="A7055" s="49" t="s">
        <v>17966</v>
      </c>
      <c r="B7055" s="49" t="s">
        <v>17967</v>
      </c>
      <c r="C7055" s="50"/>
      <c r="D7055" s="51" t="s">
        <v>209</v>
      </c>
      <c r="E7055" s="52">
        <v>729.57</v>
      </c>
      <c r="F7055" s="52">
        <f t="shared" si="97"/>
        <v>466.92480000000006</v>
      </c>
      <c r="G7055" s="52">
        <f>E7055-(25 *E7055/100)</f>
        <v>547.17750000000001</v>
      </c>
      <c r="H7055" s="52">
        <f>IF(E7055="","",E7055*(1-$F$3))</f>
        <v>466.92480000000006</v>
      </c>
      <c r="I7055" s="53" t="s">
        <v>15</v>
      </c>
      <c r="J7055" s="54">
        <v>1</v>
      </c>
      <c r="K7055" s="54">
        <v>1</v>
      </c>
      <c r="L7055" s="54">
        <v>50</v>
      </c>
      <c r="M7055" s="50" t="s">
        <v>17931</v>
      </c>
      <c r="N7055" s="53" t="s">
        <v>17932</v>
      </c>
      <c r="O7055" s="53"/>
      <c r="P7055" s="55" t="s">
        <v>1630</v>
      </c>
      <c r="Q7055" s="55" t="s">
        <v>54</v>
      </c>
      <c r="R7055" s="55" t="s">
        <v>55</v>
      </c>
      <c r="S7055" s="56">
        <v>8.2000000000000003E-2</v>
      </c>
      <c r="T7055" s="56" t="s">
        <v>17968</v>
      </c>
      <c r="U7055" s="57" t="str">
        <f>IF(OR(C7055="",H7055=""),"",C7055*H7055)</f>
        <v/>
      </c>
      <c r="V7055" s="57" t="str">
        <f>IF(OR(C7055="",S7055=""),"",S7055*C7055)</f>
        <v/>
      </c>
      <c r="W7055" s="56" t="str">
        <f>IF(OR(C7055="",T7055=""),"",C7055*T7055)</f>
        <v/>
      </c>
    </row>
    <row r="7056" spans="1:23" ht="20.100000000000001" customHeight="1" x14ac:dyDescent="0.2">
      <c r="A7056" s="49" t="s">
        <v>17959</v>
      </c>
      <c r="B7056" s="49" t="s">
        <v>17960</v>
      </c>
      <c r="C7056" s="50"/>
      <c r="D7056" s="51" t="s">
        <v>209</v>
      </c>
      <c r="E7056" s="52">
        <v>654.28</v>
      </c>
      <c r="F7056" s="52">
        <f t="shared" si="97"/>
        <v>418.73919999999998</v>
      </c>
      <c r="G7056" s="52">
        <f>E7056-(25 *E7056/100)</f>
        <v>490.71</v>
      </c>
      <c r="H7056" s="52">
        <f>IF(E7056="","",E7056*(1-$F$3))</f>
        <v>418.73919999999998</v>
      </c>
      <c r="I7056" s="53" t="s">
        <v>15</v>
      </c>
      <c r="J7056" s="54">
        <v>1</v>
      </c>
      <c r="K7056" s="54">
        <v>1</v>
      </c>
      <c r="L7056" s="54">
        <v>100</v>
      </c>
      <c r="M7056" s="50" t="s">
        <v>17931</v>
      </c>
      <c r="N7056" s="53" t="s">
        <v>17932</v>
      </c>
      <c r="O7056" s="53"/>
      <c r="P7056" s="55" t="s">
        <v>1630</v>
      </c>
      <c r="Q7056" s="55" t="s">
        <v>54</v>
      </c>
      <c r="R7056" s="55" t="s">
        <v>55</v>
      </c>
      <c r="S7056" s="56">
        <v>0.41099999999999998</v>
      </c>
      <c r="T7056" s="56" t="s">
        <v>1525</v>
      </c>
      <c r="U7056" s="57" t="str">
        <f>IF(OR(C7056="",H7056=""),"",C7056*H7056)</f>
        <v/>
      </c>
      <c r="V7056" s="57" t="str">
        <f>IF(OR(C7056="",S7056=""),"",S7056*C7056)</f>
        <v/>
      </c>
      <c r="W7056" s="56" t="str">
        <f>IF(OR(C7056="",T7056=""),"",C7056*T7056)</f>
        <v/>
      </c>
    </row>
    <row r="7057" spans="1:23" ht="20.100000000000001" customHeight="1" x14ac:dyDescent="0.2">
      <c r="A7057" s="49" t="s">
        <v>17953</v>
      </c>
      <c r="B7057" s="49" t="s">
        <v>17954</v>
      </c>
      <c r="C7057" s="50"/>
      <c r="D7057" s="51" t="s">
        <v>209</v>
      </c>
      <c r="E7057" s="52">
        <v>653.01</v>
      </c>
      <c r="F7057" s="52">
        <f t="shared" si="97"/>
        <v>417.92639999999994</v>
      </c>
      <c r="G7057" s="52">
        <f>E7057-(25 *E7057/100)</f>
        <v>489.75749999999999</v>
      </c>
      <c r="H7057" s="52">
        <f>IF(E7057="","",E7057*(1-$F$3))</f>
        <v>417.9264</v>
      </c>
      <c r="I7057" s="53" t="s">
        <v>15</v>
      </c>
      <c r="J7057" s="54">
        <v>1</v>
      </c>
      <c r="K7057" s="54">
        <v>1</v>
      </c>
      <c r="L7057" s="54">
        <v>100</v>
      </c>
      <c r="M7057" s="50" t="s">
        <v>17931</v>
      </c>
      <c r="N7057" s="53" t="s">
        <v>17932</v>
      </c>
      <c r="O7057" s="53"/>
      <c r="P7057" s="55" t="s">
        <v>1630</v>
      </c>
      <c r="Q7057" s="55" t="s">
        <v>54</v>
      </c>
      <c r="R7057" s="55" t="s">
        <v>55</v>
      </c>
      <c r="S7057" s="56">
        <v>0.16</v>
      </c>
      <c r="T7057" s="56" t="s">
        <v>17955</v>
      </c>
      <c r="U7057" s="57" t="str">
        <f>IF(OR(C7057="",H7057=""),"",C7057*H7057)</f>
        <v/>
      </c>
      <c r="V7057" s="57" t="str">
        <f>IF(OR(C7057="",S7057=""),"",S7057*C7057)</f>
        <v/>
      </c>
      <c r="W7057" s="56" t="str">
        <f>IF(OR(C7057="",T7057=""),"",C7057*T7057)</f>
        <v/>
      </c>
    </row>
    <row r="7058" spans="1:23" ht="20.100000000000001" customHeight="1" x14ac:dyDescent="0.2">
      <c r="A7058" s="49" t="s">
        <v>17971</v>
      </c>
      <c r="B7058" s="49" t="s">
        <v>17972</v>
      </c>
      <c r="C7058" s="50"/>
      <c r="D7058" s="51" t="s">
        <v>209</v>
      </c>
      <c r="E7058" s="52">
        <v>726.78</v>
      </c>
      <c r="F7058" s="52">
        <f t="shared" si="97"/>
        <v>465.13920000000002</v>
      </c>
      <c r="G7058" s="52">
        <f>E7058-(25 *E7058/100)</f>
        <v>545.08500000000004</v>
      </c>
      <c r="H7058" s="52">
        <f>IF(E7058="","",E7058*(1-$F$3))</f>
        <v>465.13920000000002</v>
      </c>
      <c r="I7058" s="53"/>
      <c r="J7058" s="54">
        <v>1</v>
      </c>
      <c r="K7058" s="54">
        <v>1</v>
      </c>
      <c r="L7058" s="54">
        <v>100</v>
      </c>
      <c r="M7058" s="50" t="s">
        <v>17931</v>
      </c>
      <c r="N7058" s="53" t="s">
        <v>17932</v>
      </c>
      <c r="O7058" s="53"/>
      <c r="P7058" s="55" t="s">
        <v>1630</v>
      </c>
      <c r="Q7058" s="55" t="s">
        <v>54</v>
      </c>
      <c r="R7058" s="55" t="s">
        <v>55</v>
      </c>
      <c r="S7058" s="56">
        <v>0.06</v>
      </c>
      <c r="T7058" s="56" t="s">
        <v>17973</v>
      </c>
      <c r="U7058" s="57" t="str">
        <f>IF(OR(C7058="",H7058=""),"",C7058*H7058)</f>
        <v/>
      </c>
      <c r="V7058" s="57" t="str">
        <f>IF(OR(C7058="",S7058=""),"",S7058*C7058)</f>
        <v/>
      </c>
      <c r="W7058" s="56" t="str">
        <f>IF(OR(C7058="",T7058=""),"",C7058*T7058)</f>
        <v/>
      </c>
    </row>
    <row r="7059" spans="1:23" ht="20.100000000000001" customHeight="1" x14ac:dyDescent="0.2">
      <c r="A7059" s="49" t="s">
        <v>17974</v>
      </c>
      <c r="B7059" s="49" t="s">
        <v>17975</v>
      </c>
      <c r="C7059" s="50"/>
      <c r="D7059" s="51" t="s">
        <v>209</v>
      </c>
      <c r="E7059" s="52">
        <v>835.93</v>
      </c>
      <c r="F7059" s="52">
        <f t="shared" si="97"/>
        <v>534.99519999999995</v>
      </c>
      <c r="G7059" s="52">
        <f>E7059-(25 *E7059/100)</f>
        <v>626.94749999999999</v>
      </c>
      <c r="H7059" s="52">
        <f>IF(E7059="","",E7059*(1-$F$3))</f>
        <v>534.99519999999995</v>
      </c>
      <c r="I7059" s="53"/>
      <c r="J7059" s="54">
        <v>1</v>
      </c>
      <c r="K7059" s="54">
        <v>1</v>
      </c>
      <c r="L7059" s="54">
        <v>50</v>
      </c>
      <c r="M7059" s="50" t="s">
        <v>17931</v>
      </c>
      <c r="N7059" s="53" t="s">
        <v>17932</v>
      </c>
      <c r="O7059" s="53"/>
      <c r="P7059" s="55" t="s">
        <v>1630</v>
      </c>
      <c r="Q7059" s="55" t="s">
        <v>54</v>
      </c>
      <c r="R7059" s="55" t="s">
        <v>55</v>
      </c>
      <c r="S7059" s="56">
        <v>0.106</v>
      </c>
      <c r="T7059" s="56" t="s">
        <v>17976</v>
      </c>
      <c r="U7059" s="57" t="str">
        <f>IF(OR(C7059="",H7059=""),"",C7059*H7059)</f>
        <v/>
      </c>
      <c r="V7059" s="57" t="str">
        <f>IF(OR(C7059="",S7059=""),"",S7059*C7059)</f>
        <v/>
      </c>
      <c r="W7059" s="56" t="str">
        <f>IF(OR(C7059="",T7059=""),"",C7059*T7059)</f>
        <v/>
      </c>
    </row>
    <row r="7060" spans="1:23" ht="20.100000000000001" customHeight="1" x14ac:dyDescent="0.2">
      <c r="A7060" s="49" t="s">
        <v>17947</v>
      </c>
      <c r="B7060" s="49" t="s">
        <v>17948</v>
      </c>
      <c r="C7060" s="50"/>
      <c r="D7060" s="51" t="s">
        <v>209</v>
      </c>
      <c r="E7060" s="52">
        <v>651.38</v>
      </c>
      <c r="F7060" s="52">
        <f t="shared" si="97"/>
        <v>416.88319999999999</v>
      </c>
      <c r="G7060" s="52">
        <f>E7060-(25 *E7060/100)</f>
        <v>488.53499999999997</v>
      </c>
      <c r="H7060" s="52">
        <f>IF(E7060="","",E7060*(1-$F$3))</f>
        <v>416.88319999999999</v>
      </c>
      <c r="I7060" s="53" t="s">
        <v>15</v>
      </c>
      <c r="J7060" s="54">
        <v>1</v>
      </c>
      <c r="K7060" s="54">
        <v>1</v>
      </c>
      <c r="L7060" s="54">
        <v>50</v>
      </c>
      <c r="M7060" s="50" t="s">
        <v>17931</v>
      </c>
      <c r="N7060" s="53" t="s">
        <v>17932</v>
      </c>
      <c r="O7060" s="53"/>
      <c r="P7060" s="55" t="s">
        <v>1630</v>
      </c>
      <c r="Q7060" s="55" t="s">
        <v>54</v>
      </c>
      <c r="R7060" s="55" t="s">
        <v>55</v>
      </c>
      <c r="S7060" s="56">
        <v>0.30399999999999999</v>
      </c>
      <c r="T7060" s="56" t="s">
        <v>8739</v>
      </c>
      <c r="U7060" s="57" t="str">
        <f>IF(OR(C7060="",H7060=""),"",C7060*H7060)</f>
        <v/>
      </c>
      <c r="V7060" s="57" t="str">
        <f>IF(OR(C7060="",S7060=""),"",S7060*C7060)</f>
        <v/>
      </c>
      <c r="W7060" s="56" t="str">
        <f>IF(OR(C7060="",T7060=""),"",C7060*T7060)</f>
        <v/>
      </c>
    </row>
    <row r="7061" spans="1:23" ht="20.100000000000001" customHeight="1" x14ac:dyDescent="0.2">
      <c r="A7061" s="49" t="s">
        <v>17937</v>
      </c>
      <c r="B7061" s="49" t="s">
        <v>17938</v>
      </c>
      <c r="C7061" s="50"/>
      <c r="D7061" s="51" t="s">
        <v>209</v>
      </c>
      <c r="E7061" s="52">
        <v>588.21</v>
      </c>
      <c r="F7061" s="52">
        <f t="shared" si="97"/>
        <v>376.45440000000002</v>
      </c>
      <c r="G7061" s="52">
        <f>E7061-(25 *E7061/100)</f>
        <v>441.15750000000003</v>
      </c>
      <c r="H7061" s="52">
        <f>IF(E7061="","",E7061*(1-$F$3))</f>
        <v>376.45440000000002</v>
      </c>
      <c r="I7061" s="53" t="s">
        <v>15</v>
      </c>
      <c r="J7061" s="54">
        <v>1</v>
      </c>
      <c r="K7061" s="54">
        <v>1</v>
      </c>
      <c r="L7061" s="54">
        <v>36</v>
      </c>
      <c r="M7061" s="50" t="s">
        <v>17931</v>
      </c>
      <c r="N7061" s="53" t="s">
        <v>17932</v>
      </c>
      <c r="O7061" s="53"/>
      <c r="P7061" s="55" t="s">
        <v>1630</v>
      </c>
      <c r="Q7061" s="55" t="s">
        <v>54</v>
      </c>
      <c r="R7061" s="55" t="s">
        <v>55</v>
      </c>
      <c r="S7061" s="56">
        <v>0.3</v>
      </c>
      <c r="T7061" s="56" t="s">
        <v>17939</v>
      </c>
      <c r="U7061" s="57" t="str">
        <f>IF(OR(C7061="",H7061=""),"",C7061*H7061)</f>
        <v/>
      </c>
      <c r="V7061" s="57" t="str">
        <f>IF(OR(C7061="",S7061=""),"",S7061*C7061)</f>
        <v/>
      </c>
      <c r="W7061" s="56" t="str">
        <f>IF(OR(C7061="",T7061=""),"",C7061*T7061)</f>
        <v/>
      </c>
    </row>
    <row r="7062" spans="1:23" ht="20.100000000000001" customHeight="1" x14ac:dyDescent="0.2">
      <c r="A7062" s="49" t="s">
        <v>17933</v>
      </c>
      <c r="B7062" s="49" t="s">
        <v>17934</v>
      </c>
      <c r="C7062" s="50"/>
      <c r="D7062" s="51" t="s">
        <v>209</v>
      </c>
      <c r="E7062" s="52">
        <v>588.21</v>
      </c>
      <c r="F7062" s="52">
        <f t="shared" si="97"/>
        <v>376.45440000000002</v>
      </c>
      <c r="G7062" s="52">
        <f>E7062-(25 *E7062/100)</f>
        <v>441.15750000000003</v>
      </c>
      <c r="H7062" s="52">
        <f>IF(E7062="","",E7062*(1-$F$3))</f>
        <v>376.45440000000002</v>
      </c>
      <c r="I7062" s="53" t="s">
        <v>15</v>
      </c>
      <c r="J7062" s="54">
        <v>1</v>
      </c>
      <c r="K7062" s="54">
        <v>1</v>
      </c>
      <c r="L7062" s="54">
        <v>50</v>
      </c>
      <c r="M7062" s="50" t="s">
        <v>17931</v>
      </c>
      <c r="N7062" s="53" t="s">
        <v>17932</v>
      </c>
      <c r="O7062" s="53"/>
      <c r="P7062" s="55" t="s">
        <v>1630</v>
      </c>
      <c r="Q7062" s="55" t="s">
        <v>54</v>
      </c>
      <c r="R7062" s="55" t="s">
        <v>55</v>
      </c>
      <c r="S7062" s="56">
        <v>0.222</v>
      </c>
      <c r="T7062" s="56" t="s">
        <v>12636</v>
      </c>
      <c r="U7062" s="57" t="str">
        <f>IF(OR(C7062="",H7062=""),"",C7062*H7062)</f>
        <v/>
      </c>
      <c r="V7062" s="57" t="str">
        <f>IF(OR(C7062="",S7062=""),"",S7062*C7062)</f>
        <v/>
      </c>
      <c r="W7062" s="56" t="str">
        <f>IF(OR(C7062="",T7062=""),"",C7062*T7062)</f>
        <v/>
      </c>
    </row>
    <row r="7063" spans="1:23" ht="20.100000000000001" customHeight="1" x14ac:dyDescent="0.2">
      <c r="A7063" s="49" t="s">
        <v>17940</v>
      </c>
      <c r="B7063" s="49" t="s">
        <v>17941</v>
      </c>
      <c r="C7063" s="50"/>
      <c r="D7063" s="51" t="s">
        <v>209</v>
      </c>
      <c r="E7063" s="52">
        <v>787.31</v>
      </c>
      <c r="F7063" s="52">
        <f t="shared" si="97"/>
        <v>503.8784</v>
      </c>
      <c r="G7063" s="52">
        <f>E7063-(25 *E7063/100)</f>
        <v>590.48249999999996</v>
      </c>
      <c r="H7063" s="52">
        <f>IF(E7063="","",E7063*(1-$F$3))</f>
        <v>503.8784</v>
      </c>
      <c r="I7063" s="53"/>
      <c r="J7063" s="54">
        <v>1</v>
      </c>
      <c r="K7063" s="54">
        <v>1</v>
      </c>
      <c r="L7063" s="54">
        <v>50</v>
      </c>
      <c r="M7063" s="50" t="s">
        <v>17931</v>
      </c>
      <c r="N7063" s="53" t="s">
        <v>17932</v>
      </c>
      <c r="O7063" s="53"/>
      <c r="P7063" s="55" t="s">
        <v>1630</v>
      </c>
      <c r="Q7063" s="55" t="s">
        <v>54</v>
      </c>
      <c r="R7063" s="55" t="s">
        <v>55</v>
      </c>
      <c r="S7063" s="56">
        <v>0.15840000000000001</v>
      </c>
      <c r="T7063" s="56" t="s">
        <v>3746</v>
      </c>
      <c r="U7063" s="57" t="str">
        <f>IF(OR(C7063="",H7063=""),"",C7063*H7063)</f>
        <v/>
      </c>
      <c r="V7063" s="57" t="str">
        <f>IF(OR(C7063="",S7063=""),"",S7063*C7063)</f>
        <v/>
      </c>
      <c r="W7063" s="56" t="str">
        <f>IF(OR(C7063="",T7063=""),"",C7063*T7063)</f>
        <v/>
      </c>
    </row>
    <row r="7064" spans="1:23" ht="20.100000000000001" customHeight="1" x14ac:dyDescent="0.2">
      <c r="A7064" s="49" t="s">
        <v>17935</v>
      </c>
      <c r="B7064" s="49" t="s">
        <v>17936</v>
      </c>
      <c r="C7064" s="50"/>
      <c r="D7064" s="51" t="s">
        <v>209</v>
      </c>
      <c r="E7064" s="52">
        <v>621.41</v>
      </c>
      <c r="F7064" s="52">
        <f t="shared" si="97"/>
        <v>397.70240000000001</v>
      </c>
      <c r="G7064" s="52">
        <f>E7064-(25 *E7064/100)</f>
        <v>466.0575</v>
      </c>
      <c r="H7064" s="52">
        <f>IF(E7064="","",E7064*(1-$F$3))</f>
        <v>397.70240000000001</v>
      </c>
      <c r="I7064" s="53"/>
      <c r="J7064" s="54">
        <v>1</v>
      </c>
      <c r="K7064" s="54">
        <v>1</v>
      </c>
      <c r="L7064" s="54">
        <v>50</v>
      </c>
      <c r="M7064" s="50" t="s">
        <v>17931</v>
      </c>
      <c r="N7064" s="53" t="s">
        <v>17932</v>
      </c>
      <c r="O7064" s="53"/>
      <c r="P7064" s="55" t="s">
        <v>1630</v>
      </c>
      <c r="Q7064" s="55" t="s">
        <v>54</v>
      </c>
      <c r="R7064" s="55" t="s">
        <v>55</v>
      </c>
      <c r="S7064" s="56">
        <v>9.5799999999999996E-2</v>
      </c>
      <c r="T7064" s="56" t="s">
        <v>6555</v>
      </c>
      <c r="U7064" s="57" t="str">
        <f>IF(OR(C7064="",H7064=""),"",C7064*H7064)</f>
        <v/>
      </c>
      <c r="V7064" s="57" t="str">
        <f>IF(OR(C7064="",S7064=""),"",S7064*C7064)</f>
        <v/>
      </c>
      <c r="W7064" s="56" t="str">
        <f>IF(OR(C7064="",T7064=""),"",C7064*T7064)</f>
        <v/>
      </c>
    </row>
    <row r="7065" spans="1:23" ht="20.100000000000001" customHeight="1" x14ac:dyDescent="0.2">
      <c r="A7065" s="49" t="s">
        <v>17969</v>
      </c>
      <c r="B7065" s="49" t="s">
        <v>17970</v>
      </c>
      <c r="C7065" s="50"/>
      <c r="D7065" s="51" t="s">
        <v>209</v>
      </c>
      <c r="E7065" s="52">
        <v>710.05</v>
      </c>
      <c r="F7065" s="52">
        <f t="shared" si="97"/>
        <v>454.43199999999996</v>
      </c>
      <c r="G7065" s="52">
        <f>E7065-(25 *E7065/100)</f>
        <v>532.53749999999991</v>
      </c>
      <c r="H7065" s="52">
        <f>IF(E7065="","",E7065*(1-$F$3))</f>
        <v>454.43199999999996</v>
      </c>
      <c r="I7065" s="53"/>
      <c r="J7065" s="54">
        <v>1</v>
      </c>
      <c r="K7065" s="54">
        <v>1</v>
      </c>
      <c r="L7065" s="54">
        <v>50</v>
      </c>
      <c r="M7065" s="50" t="s">
        <v>17931</v>
      </c>
      <c r="N7065" s="53" t="s">
        <v>17932</v>
      </c>
      <c r="O7065" s="53"/>
      <c r="P7065" s="55" t="s">
        <v>1630</v>
      </c>
      <c r="Q7065" s="55" t="s">
        <v>54</v>
      </c>
      <c r="R7065" s="55" t="s">
        <v>55</v>
      </c>
      <c r="S7065" s="56">
        <v>0.1</v>
      </c>
      <c r="T7065" s="56" t="s">
        <v>7178</v>
      </c>
      <c r="U7065" s="57" t="str">
        <f>IF(OR(C7065="",H7065=""),"",C7065*H7065)</f>
        <v/>
      </c>
      <c r="V7065" s="57" t="str">
        <f>IF(OR(C7065="",S7065=""),"",S7065*C7065)</f>
        <v/>
      </c>
      <c r="W7065" s="56" t="str">
        <f>IF(OR(C7065="",T7065=""),"",C7065*T7065)</f>
        <v/>
      </c>
    </row>
    <row r="7066" spans="1:23" ht="20.100000000000001" customHeight="1" x14ac:dyDescent="0.2">
      <c r="A7066" s="49" t="s">
        <v>17949</v>
      </c>
      <c r="B7066" s="49" t="s">
        <v>17950</v>
      </c>
      <c r="C7066" s="50"/>
      <c r="D7066" s="51" t="s">
        <v>209</v>
      </c>
      <c r="E7066" s="52">
        <v>611.78</v>
      </c>
      <c r="F7066" s="52">
        <f t="shared" si="97"/>
        <v>391.53919999999999</v>
      </c>
      <c r="G7066" s="52">
        <f>E7066-(25 *E7066/100)</f>
        <v>458.83499999999998</v>
      </c>
      <c r="H7066" s="52">
        <f>IF(E7066="","",E7066*(1-$F$3))</f>
        <v>391.53919999999999</v>
      </c>
      <c r="I7066" s="53" t="s">
        <v>15</v>
      </c>
      <c r="J7066" s="54">
        <v>1</v>
      </c>
      <c r="K7066" s="54">
        <v>1</v>
      </c>
      <c r="L7066" s="54">
        <v>60</v>
      </c>
      <c r="M7066" s="50" t="s">
        <v>17931</v>
      </c>
      <c r="N7066" s="53" t="s">
        <v>17932</v>
      </c>
      <c r="O7066" s="53"/>
      <c r="P7066" s="55" t="s">
        <v>1630</v>
      </c>
      <c r="Q7066" s="55" t="s">
        <v>54</v>
      </c>
      <c r="R7066" s="55" t="s">
        <v>55</v>
      </c>
      <c r="S7066" s="56">
        <v>0.22800000000000001</v>
      </c>
      <c r="T7066" s="56" t="s">
        <v>1612</v>
      </c>
      <c r="U7066" s="57" t="str">
        <f>IF(OR(C7066="",H7066=""),"",C7066*H7066)</f>
        <v/>
      </c>
      <c r="V7066" s="57" t="str">
        <f>IF(OR(C7066="",S7066=""),"",S7066*C7066)</f>
        <v/>
      </c>
      <c r="W7066" s="56" t="str">
        <f>IF(OR(C7066="",T7066=""),"",C7066*T7066)</f>
        <v/>
      </c>
    </row>
    <row r="7067" spans="1:23" ht="20.100000000000001" customHeight="1" x14ac:dyDescent="0.2">
      <c r="A7067" s="49" t="s">
        <v>17977</v>
      </c>
      <c r="B7067" s="49" t="s">
        <v>17978</v>
      </c>
      <c r="C7067" s="50"/>
      <c r="D7067" s="51" t="s">
        <v>209</v>
      </c>
      <c r="E7067" s="52">
        <v>708.15</v>
      </c>
      <c r="F7067" s="52">
        <f t="shared" si="97"/>
        <v>453.21600000000001</v>
      </c>
      <c r="G7067" s="52">
        <f>E7067-(25 *E7067/100)</f>
        <v>531.11249999999995</v>
      </c>
      <c r="H7067" s="52">
        <f>IF(E7067="","",E7067*(1-$F$3))</f>
        <v>453.21600000000001</v>
      </c>
      <c r="I7067" s="53"/>
      <c r="J7067" s="54">
        <v>1</v>
      </c>
      <c r="K7067" s="54">
        <v>1</v>
      </c>
      <c r="L7067" s="54">
        <v>50</v>
      </c>
      <c r="M7067" s="50" t="s">
        <v>17931</v>
      </c>
      <c r="N7067" s="53" t="s">
        <v>17932</v>
      </c>
      <c r="O7067" s="53"/>
      <c r="P7067" s="55" t="s">
        <v>1630</v>
      </c>
      <c r="Q7067" s="55" t="s">
        <v>54</v>
      </c>
      <c r="R7067" s="55" t="s">
        <v>55</v>
      </c>
      <c r="S7067" s="56">
        <v>8.5000000000000006E-2</v>
      </c>
      <c r="T7067" s="56" t="s">
        <v>17979</v>
      </c>
      <c r="U7067" s="57" t="str">
        <f>IF(OR(C7067="",H7067=""),"",C7067*H7067)</f>
        <v/>
      </c>
      <c r="V7067" s="57" t="str">
        <f>IF(OR(C7067="",S7067=""),"",S7067*C7067)</f>
        <v/>
      </c>
      <c r="W7067" s="56" t="str">
        <f>IF(OR(C7067="",T7067=""),"",C7067*T7067)</f>
        <v/>
      </c>
    </row>
    <row r="7068" spans="1:23" ht="20.100000000000001" customHeight="1" x14ac:dyDescent="0.2">
      <c r="A7068" s="49" t="s">
        <v>17951</v>
      </c>
      <c r="B7068" s="49" t="s">
        <v>17952</v>
      </c>
      <c r="C7068" s="50"/>
      <c r="D7068" s="51" t="s">
        <v>209</v>
      </c>
      <c r="E7068" s="52">
        <v>622.82000000000005</v>
      </c>
      <c r="F7068" s="52">
        <f t="shared" si="97"/>
        <v>398.60480000000007</v>
      </c>
      <c r="G7068" s="52">
        <f>E7068-(25 *E7068/100)</f>
        <v>467.11500000000001</v>
      </c>
      <c r="H7068" s="52">
        <f>IF(E7068="","",E7068*(1-$F$3))</f>
        <v>398.60480000000007</v>
      </c>
      <c r="I7068" s="53" t="s">
        <v>15</v>
      </c>
      <c r="J7068" s="54">
        <v>1</v>
      </c>
      <c r="K7068" s="54">
        <v>1</v>
      </c>
      <c r="L7068" s="54">
        <v>60</v>
      </c>
      <c r="M7068" s="50" t="s">
        <v>17931</v>
      </c>
      <c r="N7068" s="53" t="s">
        <v>17932</v>
      </c>
      <c r="O7068" s="53"/>
      <c r="P7068" s="55" t="s">
        <v>1630</v>
      </c>
      <c r="Q7068" s="55" t="s">
        <v>54</v>
      </c>
      <c r="R7068" s="55" t="s">
        <v>55</v>
      </c>
      <c r="S7068" s="56">
        <v>0.255</v>
      </c>
      <c r="T7068" s="56" t="s">
        <v>1612</v>
      </c>
      <c r="U7068" s="57" t="str">
        <f>IF(OR(C7068="",H7068=""),"",C7068*H7068)</f>
        <v/>
      </c>
      <c r="V7068" s="57" t="str">
        <f>IF(OR(C7068="",S7068=""),"",S7068*C7068)</f>
        <v/>
      </c>
      <c r="W7068" s="56" t="str">
        <f>IF(OR(C7068="",T7068=""),"",C7068*T7068)</f>
        <v/>
      </c>
    </row>
    <row r="7069" spans="1:23" ht="20.100000000000001" customHeight="1" x14ac:dyDescent="0.2">
      <c r="A7069" s="49" t="s">
        <v>17942</v>
      </c>
      <c r="B7069" s="49" t="s">
        <v>17943</v>
      </c>
      <c r="C7069" s="50"/>
      <c r="D7069" s="51" t="s">
        <v>209</v>
      </c>
      <c r="E7069" s="52">
        <v>695.66</v>
      </c>
      <c r="F7069" s="52">
        <f t="shared" si="97"/>
        <v>445.22239999999999</v>
      </c>
      <c r="G7069" s="52">
        <f>E7069-(25 *E7069/100)</f>
        <v>521.745</v>
      </c>
      <c r="H7069" s="52">
        <f>IF(E7069="","",E7069*(1-$F$3))</f>
        <v>445.22239999999999</v>
      </c>
      <c r="I7069" s="53"/>
      <c r="J7069" s="54">
        <v>1</v>
      </c>
      <c r="K7069" s="54">
        <v>1</v>
      </c>
      <c r="L7069" s="54">
        <v>50</v>
      </c>
      <c r="M7069" s="50" t="s">
        <v>17931</v>
      </c>
      <c r="N7069" s="53" t="s">
        <v>17932</v>
      </c>
      <c r="O7069" s="53"/>
      <c r="P7069" s="55" t="s">
        <v>1630</v>
      </c>
      <c r="Q7069" s="55" t="s">
        <v>54</v>
      </c>
      <c r="R7069" s="55" t="s">
        <v>55</v>
      </c>
      <c r="S7069" s="56">
        <v>0.106</v>
      </c>
      <c r="T7069" s="56" t="s">
        <v>11823</v>
      </c>
      <c r="U7069" s="57" t="str">
        <f>IF(OR(C7069="",H7069=""),"",C7069*H7069)</f>
        <v/>
      </c>
      <c r="V7069" s="57" t="str">
        <f>IF(OR(C7069="",S7069=""),"",S7069*C7069)</f>
        <v/>
      </c>
      <c r="W7069" s="56" t="str">
        <f>IF(OR(C7069="",T7069=""),"",C7069*T7069)</f>
        <v/>
      </c>
    </row>
    <row r="7070" spans="1:23" ht="20.100000000000001" customHeight="1" x14ac:dyDescent="0.2">
      <c r="A7070" s="49" t="s">
        <v>17980</v>
      </c>
      <c r="B7070" s="49" t="s">
        <v>17981</v>
      </c>
      <c r="C7070" s="50"/>
      <c r="D7070" s="51" t="s">
        <v>209</v>
      </c>
      <c r="E7070" s="52">
        <v>835.93</v>
      </c>
      <c r="F7070" s="52">
        <f t="shared" si="97"/>
        <v>534.99519999999995</v>
      </c>
      <c r="G7070" s="52">
        <f>E7070-(25 *E7070/100)</f>
        <v>626.94749999999999</v>
      </c>
      <c r="H7070" s="52">
        <f>IF(E7070="","",E7070*(1-$F$3))</f>
        <v>534.99519999999995</v>
      </c>
      <c r="I7070" s="53"/>
      <c r="J7070" s="54">
        <v>1</v>
      </c>
      <c r="K7070" s="54">
        <v>1</v>
      </c>
      <c r="L7070" s="54">
        <v>50</v>
      </c>
      <c r="M7070" s="50" t="s">
        <v>17931</v>
      </c>
      <c r="N7070" s="53" t="s">
        <v>17932</v>
      </c>
      <c r="O7070" s="53"/>
      <c r="P7070" s="55" t="s">
        <v>1630</v>
      </c>
      <c r="Q7070" s="55" t="s">
        <v>54</v>
      </c>
      <c r="R7070" s="55" t="s">
        <v>55</v>
      </c>
      <c r="S7070" s="56">
        <v>7.9000000000000001E-2</v>
      </c>
      <c r="T7070" s="56" t="s">
        <v>17982</v>
      </c>
      <c r="U7070" s="57" t="str">
        <f>IF(OR(C7070="",H7070=""),"",C7070*H7070)</f>
        <v/>
      </c>
      <c r="V7070" s="57" t="str">
        <f>IF(OR(C7070="",S7070=""),"",S7070*C7070)</f>
        <v/>
      </c>
      <c r="W7070" s="56" t="str">
        <f>IF(OR(C7070="",T7070=""),"",C7070*T7070)</f>
        <v/>
      </c>
    </row>
    <row r="7071" spans="1:23" ht="20.100000000000001" customHeight="1" x14ac:dyDescent="0.2">
      <c r="A7071" s="49" t="s">
        <v>17944</v>
      </c>
      <c r="B7071" s="49" t="s">
        <v>17945</v>
      </c>
      <c r="C7071" s="50"/>
      <c r="D7071" s="51" t="s">
        <v>209</v>
      </c>
      <c r="E7071" s="52">
        <v>893.11</v>
      </c>
      <c r="F7071" s="52">
        <f t="shared" si="97"/>
        <v>571.59040000000005</v>
      </c>
      <c r="G7071" s="52">
        <f>E7071-(25 *E7071/100)</f>
        <v>669.83249999999998</v>
      </c>
      <c r="H7071" s="52">
        <f>IF(E7071="","",E7071*(1-$F$3))</f>
        <v>571.59040000000005</v>
      </c>
      <c r="I7071" s="53" t="s">
        <v>15</v>
      </c>
      <c r="J7071" s="54">
        <v>1</v>
      </c>
      <c r="K7071" s="54">
        <v>1</v>
      </c>
      <c r="L7071" s="54">
        <v>36</v>
      </c>
      <c r="M7071" s="50" t="s">
        <v>17931</v>
      </c>
      <c r="N7071" s="53" t="s">
        <v>17932</v>
      </c>
      <c r="O7071" s="53"/>
      <c r="P7071" s="55" t="s">
        <v>16705</v>
      </c>
      <c r="Q7071" s="55" t="s">
        <v>54</v>
      </c>
      <c r="R7071" s="55" t="s">
        <v>55</v>
      </c>
      <c r="S7071" s="56">
        <v>0.33300000000000002</v>
      </c>
      <c r="T7071" s="56" t="s">
        <v>17946</v>
      </c>
      <c r="U7071" s="57" t="str">
        <f>IF(OR(C7071="",H7071=""),"",C7071*H7071)</f>
        <v/>
      </c>
      <c r="V7071" s="57" t="str">
        <f>IF(OR(C7071="",S7071=""),"",S7071*C7071)</f>
        <v/>
      </c>
      <c r="W7071" s="56" t="str">
        <f>IF(OR(C7071="",T7071=""),"",C7071*T7071)</f>
        <v/>
      </c>
    </row>
    <row r="7072" spans="1:23" ht="20.100000000000001" customHeight="1" x14ac:dyDescent="0.2">
      <c r="A7072" s="49" t="s">
        <v>17984</v>
      </c>
      <c r="B7072" s="49" t="s">
        <v>17985</v>
      </c>
      <c r="C7072" s="50"/>
      <c r="D7072" s="51" t="s">
        <v>209</v>
      </c>
      <c r="E7072" s="52">
        <v>1006.98</v>
      </c>
      <c r="F7072" s="52">
        <f t="shared" si="97"/>
        <v>644.46720000000005</v>
      </c>
      <c r="G7072" s="52">
        <f>E7072-(25 *E7072/100)</f>
        <v>755.23500000000001</v>
      </c>
      <c r="H7072" s="52">
        <f>IF(E7072="","",E7072*(1-$F$3))</f>
        <v>644.46720000000005</v>
      </c>
      <c r="I7072" s="53"/>
      <c r="J7072" s="54">
        <v>1</v>
      </c>
      <c r="K7072" s="54">
        <v>1</v>
      </c>
      <c r="L7072" s="54">
        <v>100</v>
      </c>
      <c r="M7072" s="50" t="s">
        <v>17931</v>
      </c>
      <c r="N7072" s="53" t="s">
        <v>17983</v>
      </c>
      <c r="O7072" s="53"/>
      <c r="P7072" s="55" t="s">
        <v>1630</v>
      </c>
      <c r="Q7072" s="55" t="s">
        <v>54</v>
      </c>
      <c r="R7072" s="55" t="s">
        <v>55</v>
      </c>
      <c r="S7072" s="56">
        <v>5.8000000000000003E-2</v>
      </c>
      <c r="T7072" s="56" t="s">
        <v>3083</v>
      </c>
      <c r="U7072" s="57" t="str">
        <f>IF(OR(C7072="",H7072=""),"",C7072*H7072)</f>
        <v/>
      </c>
      <c r="V7072" s="57" t="str">
        <f>IF(OR(C7072="",S7072=""),"",S7072*C7072)</f>
        <v/>
      </c>
      <c r="W7072" s="56" t="str">
        <f>IF(OR(C7072="",T7072=""),"",C7072*T7072)</f>
        <v/>
      </c>
    </row>
    <row r="7073" spans="1:23" ht="20.100000000000001" customHeight="1" x14ac:dyDescent="0.2">
      <c r="A7073" s="49" t="s">
        <v>17991</v>
      </c>
      <c r="B7073" s="49" t="s">
        <v>17992</v>
      </c>
      <c r="C7073" s="50"/>
      <c r="D7073" s="51" t="s">
        <v>209</v>
      </c>
      <c r="E7073" s="52">
        <v>1029.45</v>
      </c>
      <c r="F7073" s="52">
        <f t="shared" si="97"/>
        <v>658.84799999999996</v>
      </c>
      <c r="G7073" s="52">
        <f>E7073-(25 *E7073/100)</f>
        <v>772.08750000000009</v>
      </c>
      <c r="H7073" s="52">
        <f>IF(E7073="","",E7073*(1-$F$3))</f>
        <v>658.84800000000007</v>
      </c>
      <c r="I7073" s="53"/>
      <c r="J7073" s="54">
        <v>1</v>
      </c>
      <c r="K7073" s="54">
        <v>1</v>
      </c>
      <c r="L7073" s="54">
        <v>50</v>
      </c>
      <c r="M7073" s="50" t="s">
        <v>17931</v>
      </c>
      <c r="N7073" s="53" t="s">
        <v>17983</v>
      </c>
      <c r="O7073" s="53"/>
      <c r="P7073" s="55" t="s">
        <v>1630</v>
      </c>
      <c r="Q7073" s="55" t="s">
        <v>54</v>
      </c>
      <c r="R7073" s="55" t="s">
        <v>55</v>
      </c>
      <c r="S7073" s="56">
        <v>0.15939999999999999</v>
      </c>
      <c r="T7073" s="56" t="s">
        <v>10707</v>
      </c>
      <c r="U7073" s="57" t="str">
        <f>IF(OR(C7073="",H7073=""),"",C7073*H7073)</f>
        <v/>
      </c>
      <c r="V7073" s="57" t="str">
        <f>IF(OR(C7073="",S7073=""),"",S7073*C7073)</f>
        <v/>
      </c>
      <c r="W7073" s="56" t="str">
        <f>IF(OR(C7073="",T7073=""),"",C7073*T7073)</f>
        <v/>
      </c>
    </row>
    <row r="7074" spans="1:23" ht="20.100000000000001" customHeight="1" x14ac:dyDescent="0.2">
      <c r="A7074" s="49" t="s">
        <v>17993</v>
      </c>
      <c r="B7074" s="49" t="s">
        <v>17994</v>
      </c>
      <c r="C7074" s="50"/>
      <c r="D7074" s="51" t="s">
        <v>209</v>
      </c>
      <c r="E7074" s="52">
        <v>1317.28</v>
      </c>
      <c r="F7074" s="52">
        <f t="shared" si="97"/>
        <v>843.05919999999992</v>
      </c>
      <c r="G7074" s="52">
        <f>E7074-(25 *E7074/100)</f>
        <v>987.96</v>
      </c>
      <c r="H7074" s="52">
        <f>IF(E7074="","",E7074*(1-$F$3))</f>
        <v>843.05920000000003</v>
      </c>
      <c r="I7074" s="53"/>
      <c r="J7074" s="54">
        <v>1</v>
      </c>
      <c r="K7074" s="54">
        <v>1</v>
      </c>
      <c r="L7074" s="54">
        <v>50</v>
      </c>
      <c r="M7074" s="50" t="s">
        <v>17931</v>
      </c>
      <c r="N7074" s="53" t="s">
        <v>17983</v>
      </c>
      <c r="O7074" s="53"/>
      <c r="P7074" s="55" t="s">
        <v>1630</v>
      </c>
      <c r="Q7074" s="55" t="s">
        <v>54</v>
      </c>
      <c r="R7074" s="55" t="s">
        <v>55</v>
      </c>
      <c r="S7074" s="56">
        <v>0.158</v>
      </c>
      <c r="T7074" s="56" t="s">
        <v>3746</v>
      </c>
      <c r="U7074" s="57" t="str">
        <f>IF(OR(C7074="",H7074=""),"",C7074*H7074)</f>
        <v/>
      </c>
      <c r="V7074" s="57" t="str">
        <f>IF(OR(C7074="",S7074=""),"",S7074*C7074)</f>
        <v/>
      </c>
      <c r="W7074" s="56" t="str">
        <f>IF(OR(C7074="",T7074=""),"",C7074*T7074)</f>
        <v/>
      </c>
    </row>
    <row r="7075" spans="1:23" ht="20.100000000000001" customHeight="1" x14ac:dyDescent="0.2">
      <c r="A7075" s="49" t="s">
        <v>17989</v>
      </c>
      <c r="B7075" s="49" t="s">
        <v>17990</v>
      </c>
      <c r="C7075" s="50"/>
      <c r="D7075" s="51" t="s">
        <v>209</v>
      </c>
      <c r="E7075" s="52">
        <v>1173.21</v>
      </c>
      <c r="F7075" s="52">
        <f t="shared" si="97"/>
        <v>750.85440000000006</v>
      </c>
      <c r="G7075" s="52">
        <f>E7075-(25 *E7075/100)</f>
        <v>879.90750000000003</v>
      </c>
      <c r="H7075" s="52">
        <f>IF(E7075="","",E7075*(1-$F$3))</f>
        <v>750.85440000000006</v>
      </c>
      <c r="I7075" s="53"/>
      <c r="J7075" s="54">
        <v>1</v>
      </c>
      <c r="K7075" s="54">
        <v>1</v>
      </c>
      <c r="L7075" s="54">
        <v>50</v>
      </c>
      <c r="M7075" s="50" t="s">
        <v>17931</v>
      </c>
      <c r="N7075" s="53" t="s">
        <v>17983</v>
      </c>
      <c r="O7075" s="53"/>
      <c r="P7075" s="55" t="s">
        <v>1630</v>
      </c>
      <c r="Q7075" s="55" t="s">
        <v>54</v>
      </c>
      <c r="R7075" s="55" t="s">
        <v>55</v>
      </c>
      <c r="S7075" s="56">
        <v>0.1</v>
      </c>
      <c r="T7075" s="56" t="s">
        <v>10707</v>
      </c>
      <c r="U7075" s="57" t="str">
        <f>IF(OR(C7075="",H7075=""),"",C7075*H7075)</f>
        <v/>
      </c>
      <c r="V7075" s="57" t="str">
        <f>IF(OR(C7075="",S7075=""),"",S7075*C7075)</f>
        <v/>
      </c>
      <c r="W7075" s="56" t="str">
        <f>IF(OR(C7075="",T7075=""),"",C7075*T7075)</f>
        <v/>
      </c>
    </row>
    <row r="7076" spans="1:23" ht="20.100000000000001" customHeight="1" x14ac:dyDescent="0.2">
      <c r="A7076" s="49" t="s">
        <v>17986</v>
      </c>
      <c r="B7076" s="49" t="s">
        <v>17987</v>
      </c>
      <c r="C7076" s="50"/>
      <c r="D7076" s="51" t="s">
        <v>209</v>
      </c>
      <c r="E7076" s="52">
        <v>941.43</v>
      </c>
      <c r="F7076" s="52">
        <f t="shared" si="97"/>
        <v>602.51520000000005</v>
      </c>
      <c r="G7076" s="52">
        <f>E7076-(25 *E7076/100)</f>
        <v>706.07249999999999</v>
      </c>
      <c r="H7076" s="52">
        <f>IF(E7076="","",E7076*(1-$F$3))</f>
        <v>602.51519999999994</v>
      </c>
      <c r="I7076" s="53"/>
      <c r="J7076" s="54">
        <v>1</v>
      </c>
      <c r="K7076" s="54">
        <v>1</v>
      </c>
      <c r="L7076" s="54">
        <v>50</v>
      </c>
      <c r="M7076" s="50" t="s">
        <v>17931</v>
      </c>
      <c r="N7076" s="53" t="s">
        <v>17983</v>
      </c>
      <c r="O7076" s="53"/>
      <c r="P7076" s="55" t="s">
        <v>1630</v>
      </c>
      <c r="Q7076" s="55" t="s">
        <v>54</v>
      </c>
      <c r="R7076" s="55" t="s">
        <v>55</v>
      </c>
      <c r="S7076" s="56">
        <v>0.11700000000000001</v>
      </c>
      <c r="T7076" s="56" t="s">
        <v>17988</v>
      </c>
      <c r="U7076" s="57" t="str">
        <f>IF(OR(C7076="",H7076=""),"",C7076*H7076)</f>
        <v/>
      </c>
      <c r="V7076" s="57" t="str">
        <f>IF(OR(C7076="",S7076=""),"",S7076*C7076)</f>
        <v/>
      </c>
      <c r="W7076" s="56" t="str">
        <f>IF(OR(C7076="",T7076=""),"",C7076*T7076)</f>
        <v/>
      </c>
    </row>
    <row r="7077" spans="1:23" ht="20.100000000000001" customHeight="1" x14ac:dyDescent="0.2">
      <c r="A7077" s="49" t="s">
        <v>17998</v>
      </c>
      <c r="B7077" s="49" t="s">
        <v>17999</v>
      </c>
      <c r="C7077" s="50"/>
      <c r="D7077" s="51" t="s">
        <v>209</v>
      </c>
      <c r="E7077" s="52">
        <v>1110.83</v>
      </c>
      <c r="F7077" s="52">
        <f t="shared" si="97"/>
        <v>710.93119999999999</v>
      </c>
      <c r="G7077" s="52">
        <f>E7077-(25 *E7077/100)</f>
        <v>833.12249999999995</v>
      </c>
      <c r="H7077" s="52">
        <f>IF(E7077="","",E7077*(1-$F$3))</f>
        <v>710.93119999999999</v>
      </c>
      <c r="I7077" s="53"/>
      <c r="J7077" s="54">
        <v>1</v>
      </c>
      <c r="K7077" s="54">
        <v>1</v>
      </c>
      <c r="L7077" s="54">
        <v>50</v>
      </c>
      <c r="M7077" s="50" t="s">
        <v>17931</v>
      </c>
      <c r="N7077" s="53" t="s">
        <v>17983</v>
      </c>
      <c r="O7077" s="53"/>
      <c r="P7077" s="55" t="s">
        <v>1630</v>
      </c>
      <c r="Q7077" s="55" t="s">
        <v>54</v>
      </c>
      <c r="R7077" s="55" t="s">
        <v>55</v>
      </c>
      <c r="S7077" s="56">
        <v>0.10920000000000001</v>
      </c>
      <c r="T7077" s="56" t="s">
        <v>11823</v>
      </c>
      <c r="U7077" s="57" t="str">
        <f>IF(OR(C7077="",H7077=""),"",C7077*H7077)</f>
        <v/>
      </c>
      <c r="V7077" s="57" t="str">
        <f>IF(OR(C7077="",S7077=""),"",S7077*C7077)</f>
        <v/>
      </c>
      <c r="W7077" s="56" t="str">
        <f>IF(OR(C7077="",T7077=""),"",C7077*T7077)</f>
        <v/>
      </c>
    </row>
    <row r="7078" spans="1:23" ht="20.100000000000001" customHeight="1" x14ac:dyDescent="0.2">
      <c r="A7078" s="49" t="s">
        <v>17995</v>
      </c>
      <c r="B7078" s="49" t="s">
        <v>17996</v>
      </c>
      <c r="C7078" s="50"/>
      <c r="D7078" s="51" t="s">
        <v>209</v>
      </c>
      <c r="E7078" s="52">
        <v>953.17</v>
      </c>
      <c r="F7078" s="52">
        <f t="shared" si="97"/>
        <v>610.02880000000005</v>
      </c>
      <c r="G7078" s="52">
        <f>E7078-(25 *E7078/100)</f>
        <v>714.87749999999994</v>
      </c>
      <c r="H7078" s="52">
        <f>IF(E7078="","",E7078*(1-$F$3))</f>
        <v>610.02879999999993</v>
      </c>
      <c r="I7078" s="53"/>
      <c r="J7078" s="54">
        <v>1</v>
      </c>
      <c r="K7078" s="54">
        <v>1</v>
      </c>
      <c r="L7078" s="54">
        <v>100</v>
      </c>
      <c r="M7078" s="50" t="s">
        <v>17931</v>
      </c>
      <c r="N7078" s="53" t="s">
        <v>17983</v>
      </c>
      <c r="O7078" s="53"/>
      <c r="P7078" s="55" t="s">
        <v>1630</v>
      </c>
      <c r="Q7078" s="55" t="s">
        <v>54</v>
      </c>
      <c r="R7078" s="55" t="s">
        <v>55</v>
      </c>
      <c r="S7078" s="56">
        <v>4.0599999999999997E-2</v>
      </c>
      <c r="T7078" s="56" t="s">
        <v>17997</v>
      </c>
      <c r="U7078" s="57" t="str">
        <f>IF(OR(C7078="",H7078=""),"",C7078*H7078)</f>
        <v/>
      </c>
      <c r="V7078" s="57" t="str">
        <f>IF(OR(C7078="",S7078=""),"",S7078*C7078)</f>
        <v/>
      </c>
      <c r="W7078" s="56" t="str">
        <f>IF(OR(C7078="",T7078=""),"",C7078*T7078)</f>
        <v/>
      </c>
    </row>
    <row r="7079" spans="1:23" ht="20.100000000000001" customHeight="1" x14ac:dyDescent="0.2">
      <c r="A7079" s="49" t="s">
        <v>18001</v>
      </c>
      <c r="B7079" s="49" t="s">
        <v>18002</v>
      </c>
      <c r="C7079" s="50"/>
      <c r="D7079" s="51" t="s">
        <v>209</v>
      </c>
      <c r="E7079" s="52">
        <v>241.37</v>
      </c>
      <c r="F7079" s="52">
        <f t="shared" si="97"/>
        <v>154.47680000000003</v>
      </c>
      <c r="G7079" s="52">
        <f>E7079-(25 *E7079/100)</f>
        <v>181.0275</v>
      </c>
      <c r="H7079" s="52">
        <f>IF(E7079="","",E7079*(1-$F$3))</f>
        <v>154.4768</v>
      </c>
      <c r="I7079" s="53" t="s">
        <v>15</v>
      </c>
      <c r="J7079" s="54">
        <v>1</v>
      </c>
      <c r="K7079" s="54">
        <v>1</v>
      </c>
      <c r="L7079" s="54">
        <v>100</v>
      </c>
      <c r="M7079" s="50" t="s">
        <v>17931</v>
      </c>
      <c r="N7079" s="53" t="s">
        <v>18000</v>
      </c>
      <c r="O7079" s="53"/>
      <c r="P7079" s="55" t="s">
        <v>1630</v>
      </c>
      <c r="Q7079" s="55" t="s">
        <v>54</v>
      </c>
      <c r="R7079" s="55" t="s">
        <v>55</v>
      </c>
      <c r="S7079" s="56">
        <v>8.6999999999999994E-2</v>
      </c>
      <c r="T7079" s="56" t="s">
        <v>13788</v>
      </c>
      <c r="U7079" s="57" t="str">
        <f>IF(OR(C7079="",H7079=""),"",C7079*H7079)</f>
        <v/>
      </c>
      <c r="V7079" s="57" t="str">
        <f>IF(OR(C7079="",S7079=""),"",S7079*C7079)</f>
        <v/>
      </c>
      <c r="W7079" s="56" t="str">
        <f>IF(OR(C7079="",T7079=""),"",C7079*T7079)</f>
        <v/>
      </c>
    </row>
    <row r="7080" spans="1:23" ht="20.100000000000001" customHeight="1" x14ac:dyDescent="0.2">
      <c r="A7080" s="49" t="s">
        <v>18003</v>
      </c>
      <c r="B7080" s="49" t="s">
        <v>18004</v>
      </c>
      <c r="C7080" s="50"/>
      <c r="D7080" s="51" t="s">
        <v>209</v>
      </c>
      <c r="E7080" s="52">
        <v>315.06</v>
      </c>
      <c r="F7080" s="52">
        <f t="shared" si="97"/>
        <v>201.63839999999999</v>
      </c>
      <c r="G7080" s="52">
        <f>E7080-(25 *E7080/100)</f>
        <v>236.29500000000002</v>
      </c>
      <c r="H7080" s="52">
        <f>IF(E7080="","",E7080*(1-$F$3))</f>
        <v>201.63840000000002</v>
      </c>
      <c r="I7080" s="53" t="s">
        <v>15</v>
      </c>
      <c r="J7080" s="54">
        <v>1</v>
      </c>
      <c r="K7080" s="54">
        <v>1</v>
      </c>
      <c r="L7080" s="54">
        <v>100</v>
      </c>
      <c r="M7080" s="50" t="s">
        <v>17931</v>
      </c>
      <c r="N7080" s="53" t="s">
        <v>18000</v>
      </c>
      <c r="O7080" s="53"/>
      <c r="P7080" s="55" t="s">
        <v>1630</v>
      </c>
      <c r="Q7080" s="55" t="s">
        <v>54</v>
      </c>
      <c r="R7080" s="55" t="s">
        <v>55</v>
      </c>
      <c r="S7080" s="56">
        <v>0.15</v>
      </c>
      <c r="T7080" s="56" t="s">
        <v>18005</v>
      </c>
      <c r="U7080" s="57" t="str">
        <f>IF(OR(C7080="",H7080=""),"",C7080*H7080)</f>
        <v/>
      </c>
      <c r="V7080" s="57" t="str">
        <f>IF(OR(C7080="",S7080=""),"",S7080*C7080)</f>
        <v/>
      </c>
      <c r="W7080" s="56" t="str">
        <f>IF(OR(C7080="",T7080=""),"",C7080*T7080)</f>
        <v/>
      </c>
    </row>
    <row r="7081" spans="1:23" ht="20.100000000000001" customHeight="1" x14ac:dyDescent="0.2">
      <c r="A7081" s="49" t="s">
        <v>18006</v>
      </c>
      <c r="B7081" s="49" t="s">
        <v>18007</v>
      </c>
      <c r="C7081" s="50"/>
      <c r="D7081" s="51" t="s">
        <v>209</v>
      </c>
      <c r="E7081" s="52">
        <v>433.72</v>
      </c>
      <c r="F7081" s="52">
        <f t="shared" si="97"/>
        <v>277.58080000000001</v>
      </c>
      <c r="G7081" s="52">
        <f>E7081-(25 *E7081/100)</f>
        <v>325.29000000000002</v>
      </c>
      <c r="H7081" s="52">
        <f>IF(E7081="","",E7081*(1-$F$3))</f>
        <v>277.58080000000001</v>
      </c>
      <c r="I7081" s="53" t="s">
        <v>15</v>
      </c>
      <c r="J7081" s="54">
        <v>1</v>
      </c>
      <c r="K7081" s="54">
        <v>1</v>
      </c>
      <c r="L7081" s="54">
        <v>100</v>
      </c>
      <c r="M7081" s="50" t="s">
        <v>17931</v>
      </c>
      <c r="N7081" s="53" t="s">
        <v>18000</v>
      </c>
      <c r="O7081" s="53"/>
      <c r="P7081" s="55" t="s">
        <v>1630</v>
      </c>
      <c r="Q7081" s="55" t="s">
        <v>54</v>
      </c>
      <c r="R7081" s="55" t="s">
        <v>55</v>
      </c>
      <c r="S7081" s="56">
        <v>0.19800000000000001</v>
      </c>
      <c r="T7081" s="56" t="s">
        <v>18008</v>
      </c>
      <c r="U7081" s="57" t="str">
        <f>IF(OR(C7081="",H7081=""),"",C7081*H7081)</f>
        <v/>
      </c>
      <c r="V7081" s="57" t="str">
        <f>IF(OR(C7081="",S7081=""),"",S7081*C7081)</f>
        <v/>
      </c>
      <c r="W7081" s="56" t="str">
        <f>IF(OR(C7081="",T7081=""),"",C7081*T7081)</f>
        <v/>
      </c>
    </row>
    <row r="7082" spans="1:23" ht="20.100000000000001" customHeight="1" x14ac:dyDescent="0.2">
      <c r="A7082" s="49" t="s">
        <v>18016</v>
      </c>
      <c r="B7082" s="49" t="s">
        <v>18017</v>
      </c>
      <c r="C7082" s="50"/>
      <c r="D7082" s="51" t="s">
        <v>209</v>
      </c>
      <c r="E7082" s="52">
        <v>987.89</v>
      </c>
      <c r="F7082" s="52">
        <f t="shared" si="97"/>
        <v>632.24959999999999</v>
      </c>
      <c r="G7082" s="52">
        <f>E7082-(25 *E7082/100)</f>
        <v>740.91750000000002</v>
      </c>
      <c r="H7082" s="52">
        <f>IF(E7082="","",E7082*(1-$F$3))</f>
        <v>632.24959999999999</v>
      </c>
      <c r="I7082" s="53"/>
      <c r="J7082" s="54">
        <v>1</v>
      </c>
      <c r="K7082" s="54">
        <v>30</v>
      </c>
      <c r="L7082" s="54">
        <v>60</v>
      </c>
      <c r="M7082" s="50" t="s">
        <v>17931</v>
      </c>
      <c r="N7082" s="53" t="s">
        <v>18009</v>
      </c>
      <c r="O7082" s="53"/>
      <c r="P7082" s="55" t="s">
        <v>1630</v>
      </c>
      <c r="Q7082" s="55" t="s">
        <v>54</v>
      </c>
      <c r="R7082" s="55" t="s">
        <v>55</v>
      </c>
      <c r="S7082" s="56">
        <v>0.18</v>
      </c>
      <c r="T7082" s="56" t="s">
        <v>18018</v>
      </c>
      <c r="U7082" s="57" t="str">
        <f>IF(OR(C7082="",H7082=""),"",C7082*H7082)</f>
        <v/>
      </c>
      <c r="V7082" s="57" t="str">
        <f>IF(OR(C7082="",S7082=""),"",S7082*C7082)</f>
        <v/>
      </c>
      <c r="W7082" s="56" t="str">
        <f>IF(OR(C7082="",T7082=""),"",C7082*T7082)</f>
        <v/>
      </c>
    </row>
    <row r="7083" spans="1:23" ht="20.100000000000001" customHeight="1" x14ac:dyDescent="0.2">
      <c r="A7083" s="49" t="s">
        <v>18013</v>
      </c>
      <c r="B7083" s="49" t="s">
        <v>18014</v>
      </c>
      <c r="C7083" s="50"/>
      <c r="D7083" s="51" t="s">
        <v>209</v>
      </c>
      <c r="E7083" s="52">
        <v>959.9</v>
      </c>
      <c r="F7083" s="52">
        <f t="shared" si="97"/>
        <v>614.33600000000001</v>
      </c>
      <c r="G7083" s="52">
        <f>E7083-(25 *E7083/100)</f>
        <v>719.92499999999995</v>
      </c>
      <c r="H7083" s="52">
        <f>IF(E7083="","",E7083*(1-$F$3))</f>
        <v>614.33600000000001</v>
      </c>
      <c r="I7083" s="53"/>
      <c r="J7083" s="54">
        <v>1</v>
      </c>
      <c r="K7083" s="54">
        <v>30</v>
      </c>
      <c r="L7083" s="54">
        <v>60</v>
      </c>
      <c r="M7083" s="50" t="s">
        <v>17931</v>
      </c>
      <c r="N7083" s="53" t="s">
        <v>18009</v>
      </c>
      <c r="O7083" s="53"/>
      <c r="P7083" s="55" t="s">
        <v>1630</v>
      </c>
      <c r="Q7083" s="55" t="s">
        <v>54</v>
      </c>
      <c r="R7083" s="55" t="s">
        <v>55</v>
      </c>
      <c r="S7083" s="56">
        <v>0.2</v>
      </c>
      <c r="T7083" s="56" t="s">
        <v>18015</v>
      </c>
      <c r="U7083" s="57" t="str">
        <f>IF(OR(C7083="",H7083=""),"",C7083*H7083)</f>
        <v/>
      </c>
      <c r="V7083" s="57" t="str">
        <f>IF(OR(C7083="",S7083=""),"",S7083*C7083)</f>
        <v/>
      </c>
      <c r="W7083" s="56" t="str">
        <f>IF(OR(C7083="",T7083=""),"",C7083*T7083)</f>
        <v/>
      </c>
    </row>
    <row r="7084" spans="1:23" ht="20.100000000000001" customHeight="1" x14ac:dyDescent="0.2">
      <c r="A7084" s="49" t="s">
        <v>18010</v>
      </c>
      <c r="B7084" s="49" t="s">
        <v>18011</v>
      </c>
      <c r="C7084" s="50"/>
      <c r="D7084" s="51" t="s">
        <v>209</v>
      </c>
      <c r="E7084" s="52">
        <v>904.26</v>
      </c>
      <c r="F7084" s="52">
        <f t="shared" si="97"/>
        <v>578.72640000000001</v>
      </c>
      <c r="G7084" s="52">
        <f>E7084-(25 *E7084/100)</f>
        <v>678.19499999999994</v>
      </c>
      <c r="H7084" s="52">
        <f>IF(E7084="","",E7084*(1-$F$3))</f>
        <v>578.72640000000001</v>
      </c>
      <c r="I7084" s="53"/>
      <c r="J7084" s="54">
        <v>1</v>
      </c>
      <c r="K7084" s="54">
        <v>30</v>
      </c>
      <c r="L7084" s="54">
        <v>60</v>
      </c>
      <c r="M7084" s="50" t="s">
        <v>17931</v>
      </c>
      <c r="N7084" s="53" t="s">
        <v>18009</v>
      </c>
      <c r="O7084" s="53"/>
      <c r="P7084" s="55" t="s">
        <v>1630</v>
      </c>
      <c r="Q7084" s="55" t="s">
        <v>54</v>
      </c>
      <c r="R7084" s="55" t="s">
        <v>55</v>
      </c>
      <c r="S7084" s="56">
        <v>0.16</v>
      </c>
      <c r="T7084" s="56" t="s">
        <v>18012</v>
      </c>
      <c r="U7084" s="57" t="str">
        <f>IF(OR(C7084="",H7084=""),"",C7084*H7084)</f>
        <v/>
      </c>
      <c r="V7084" s="57" t="str">
        <f>IF(OR(C7084="",S7084=""),"",S7084*C7084)</f>
        <v/>
      </c>
      <c r="W7084" s="56" t="str">
        <f>IF(OR(C7084="",T7084=""),"",C7084*T7084)</f>
        <v/>
      </c>
    </row>
    <row r="7085" spans="1:23" ht="20.100000000000001" customHeight="1" x14ac:dyDescent="0.2">
      <c r="A7085" s="49" t="s">
        <v>18024</v>
      </c>
      <c r="B7085" s="49" t="s">
        <v>18025</v>
      </c>
      <c r="C7085" s="50"/>
      <c r="D7085" s="51" t="s">
        <v>209</v>
      </c>
      <c r="E7085" s="52">
        <v>398.79</v>
      </c>
      <c r="F7085" s="52"/>
      <c r="G7085" s="52"/>
      <c r="H7085" s="52">
        <f>IF(E7085="","",E7085*(1-$F$3))</f>
        <v>255.22560000000001</v>
      </c>
      <c r="I7085" s="53"/>
      <c r="J7085" s="54">
        <v>1</v>
      </c>
      <c r="K7085" s="54">
        <v>30</v>
      </c>
      <c r="L7085" s="54">
        <v>60</v>
      </c>
      <c r="M7085" s="50" t="s">
        <v>17931</v>
      </c>
      <c r="N7085" s="53" t="s">
        <v>18009</v>
      </c>
      <c r="O7085" s="53"/>
      <c r="P7085" s="55" t="s">
        <v>1630</v>
      </c>
      <c r="Q7085" s="55" t="s">
        <v>2994</v>
      </c>
      <c r="R7085" s="55" t="s">
        <v>55</v>
      </c>
      <c r="S7085" s="56">
        <v>0.14000000000000001</v>
      </c>
      <c r="T7085" s="56" t="s">
        <v>18026</v>
      </c>
      <c r="U7085" s="57" t="str">
        <f>IF(OR(C7085="",H7085=""),"",C7085*H7085)</f>
        <v/>
      </c>
      <c r="V7085" s="57" t="str">
        <f>IF(OR(C7085="",S7085=""),"",S7085*C7085)</f>
        <v/>
      </c>
      <c r="W7085" s="56" t="str">
        <f>IF(OR(C7085="",T7085=""),"",C7085*T7085)</f>
        <v/>
      </c>
    </row>
    <row r="7086" spans="1:23" ht="20.100000000000001" customHeight="1" x14ac:dyDescent="0.2">
      <c r="A7086" s="49" t="s">
        <v>18027</v>
      </c>
      <c r="B7086" s="49" t="s">
        <v>18028</v>
      </c>
      <c r="C7086" s="50"/>
      <c r="D7086" s="51" t="s">
        <v>209</v>
      </c>
      <c r="E7086" s="52">
        <v>447.5</v>
      </c>
      <c r="F7086" s="52"/>
      <c r="G7086" s="52"/>
      <c r="H7086" s="52">
        <f>IF(E7086="","",E7086*(1-$F$3))</f>
        <v>286.40000000000003</v>
      </c>
      <c r="I7086" s="53"/>
      <c r="J7086" s="54">
        <v>1</v>
      </c>
      <c r="K7086" s="54">
        <v>30</v>
      </c>
      <c r="L7086" s="54">
        <v>60</v>
      </c>
      <c r="M7086" s="50" t="s">
        <v>17931</v>
      </c>
      <c r="N7086" s="53" t="s">
        <v>18009</v>
      </c>
      <c r="O7086" s="53"/>
      <c r="P7086" s="55" t="s">
        <v>1630</v>
      </c>
      <c r="Q7086" s="55" t="s">
        <v>2994</v>
      </c>
      <c r="R7086" s="55" t="s">
        <v>55</v>
      </c>
      <c r="S7086" s="56">
        <v>0.13</v>
      </c>
      <c r="T7086" s="56" t="s">
        <v>18026</v>
      </c>
      <c r="U7086" s="57" t="str">
        <f>IF(OR(C7086="",H7086=""),"",C7086*H7086)</f>
        <v/>
      </c>
      <c r="V7086" s="57" t="str">
        <f>IF(OR(C7086="",S7086=""),"",S7086*C7086)</f>
        <v/>
      </c>
      <c r="W7086" s="56" t="str">
        <f>IF(OR(C7086="",T7086=""),"",C7086*T7086)</f>
        <v/>
      </c>
    </row>
    <row r="7087" spans="1:23" ht="20.100000000000001" customHeight="1" x14ac:dyDescent="0.2">
      <c r="A7087" s="49" t="s">
        <v>18022</v>
      </c>
      <c r="B7087" s="49" t="s">
        <v>18023</v>
      </c>
      <c r="C7087" s="50"/>
      <c r="D7087" s="51" t="s">
        <v>209</v>
      </c>
      <c r="E7087" s="52">
        <v>268.14999999999998</v>
      </c>
      <c r="F7087" s="52"/>
      <c r="G7087" s="52"/>
      <c r="H7087" s="52">
        <f>IF(E7087="","",E7087*(1-$F$3))</f>
        <v>171.61599999999999</v>
      </c>
      <c r="I7087" s="53"/>
      <c r="J7087" s="54">
        <v>1</v>
      </c>
      <c r="K7087" s="54">
        <v>30</v>
      </c>
      <c r="L7087" s="54">
        <v>60</v>
      </c>
      <c r="M7087" s="50" t="s">
        <v>17931</v>
      </c>
      <c r="N7087" s="53" t="s">
        <v>18009</v>
      </c>
      <c r="O7087" s="53"/>
      <c r="P7087" s="55" t="s">
        <v>1630</v>
      </c>
      <c r="Q7087" s="55" t="s">
        <v>2994</v>
      </c>
      <c r="R7087" s="55" t="s">
        <v>55</v>
      </c>
      <c r="S7087" s="56">
        <v>0.12</v>
      </c>
      <c r="T7087" s="56" t="s">
        <v>6311</v>
      </c>
      <c r="U7087" s="57" t="str">
        <f>IF(OR(C7087="",H7087=""),"",C7087*H7087)</f>
        <v/>
      </c>
      <c r="V7087" s="57" t="str">
        <f>IF(OR(C7087="",S7087=""),"",S7087*C7087)</f>
        <v/>
      </c>
      <c r="W7087" s="56" t="str">
        <f>IF(OR(C7087="",T7087=""),"",C7087*T7087)</f>
        <v/>
      </c>
    </row>
    <row r="7088" spans="1:23" ht="20.100000000000001" customHeight="1" x14ac:dyDescent="0.2">
      <c r="A7088" s="49" t="s">
        <v>18019</v>
      </c>
      <c r="B7088" s="49" t="s">
        <v>18020</v>
      </c>
      <c r="C7088" s="50"/>
      <c r="D7088" s="51" t="s">
        <v>209</v>
      </c>
      <c r="E7088" s="52">
        <v>315.81</v>
      </c>
      <c r="F7088" s="52">
        <f t="shared" si="97"/>
        <v>202.11840000000001</v>
      </c>
      <c r="G7088" s="52">
        <f>E7088-(25 *E7088/100)</f>
        <v>236.85750000000002</v>
      </c>
      <c r="H7088" s="52">
        <f>IF(E7088="","",E7088*(1-$F$3))</f>
        <v>202.11840000000001</v>
      </c>
      <c r="I7088" s="53"/>
      <c r="J7088" s="54">
        <v>1</v>
      </c>
      <c r="K7088" s="54">
        <v>1</v>
      </c>
      <c r="L7088" s="54">
        <v>100</v>
      </c>
      <c r="M7088" s="50" t="s">
        <v>17931</v>
      </c>
      <c r="N7088" s="53" t="s">
        <v>18009</v>
      </c>
      <c r="O7088" s="53"/>
      <c r="P7088" s="55" t="s">
        <v>1630</v>
      </c>
      <c r="Q7088" s="55" t="s">
        <v>54</v>
      </c>
      <c r="R7088" s="55" t="s">
        <v>55</v>
      </c>
      <c r="S7088" s="56">
        <v>0.03</v>
      </c>
      <c r="T7088" s="56" t="s">
        <v>18021</v>
      </c>
      <c r="U7088" s="57" t="str">
        <f>IF(OR(C7088="",H7088=""),"",C7088*H7088)</f>
        <v/>
      </c>
      <c r="V7088" s="57" t="str">
        <f>IF(OR(C7088="",S7088=""),"",S7088*C7088)</f>
        <v/>
      </c>
      <c r="W7088" s="56" t="str">
        <f>IF(OR(C7088="",T7088=""),"",C7088*T7088)</f>
        <v/>
      </c>
    </row>
    <row r="7089" spans="1:23" ht="20.100000000000001" customHeight="1" x14ac:dyDescent="0.2">
      <c r="A7089" s="49" t="s">
        <v>18030</v>
      </c>
      <c r="B7089" s="49" t="s">
        <v>18031</v>
      </c>
      <c r="C7089" s="50"/>
      <c r="D7089" s="51" t="s">
        <v>209</v>
      </c>
      <c r="E7089" s="52">
        <v>892.15</v>
      </c>
      <c r="F7089" s="52">
        <f t="shared" si="97"/>
        <v>570.976</v>
      </c>
      <c r="G7089" s="52">
        <f>E7089-(25 *E7089/100)</f>
        <v>669.11249999999995</v>
      </c>
      <c r="H7089" s="52">
        <f>IF(E7089="","",E7089*(1-$F$3))</f>
        <v>570.976</v>
      </c>
      <c r="I7089" s="53"/>
      <c r="J7089" s="54">
        <v>1</v>
      </c>
      <c r="K7089" s="54">
        <v>1</v>
      </c>
      <c r="L7089" s="54">
        <v>20</v>
      </c>
      <c r="M7089" s="50" t="s">
        <v>17931</v>
      </c>
      <c r="N7089" s="53" t="s">
        <v>18029</v>
      </c>
      <c r="O7089" s="53"/>
      <c r="P7089" s="55" t="s">
        <v>1630</v>
      </c>
      <c r="Q7089" s="55" t="s">
        <v>54</v>
      </c>
      <c r="R7089" s="55" t="s">
        <v>55</v>
      </c>
      <c r="S7089" s="56">
        <v>0.72499999999999998</v>
      </c>
      <c r="T7089" s="56" t="s">
        <v>18032</v>
      </c>
      <c r="U7089" s="57" t="str">
        <f>IF(OR(C7089="",H7089=""),"",C7089*H7089)</f>
        <v/>
      </c>
      <c r="V7089" s="57" t="str">
        <f>IF(OR(C7089="",S7089=""),"",S7089*C7089)</f>
        <v/>
      </c>
      <c r="W7089" s="56" t="str">
        <f>IF(OR(C7089="",T7089=""),"",C7089*T7089)</f>
        <v/>
      </c>
    </row>
    <row r="7090" spans="1:23" ht="20.100000000000001" customHeight="1" x14ac:dyDescent="0.2">
      <c r="A7090" s="49" t="s">
        <v>18033</v>
      </c>
      <c r="B7090" s="49" t="s">
        <v>18034</v>
      </c>
      <c r="C7090" s="50"/>
      <c r="D7090" s="51" t="s">
        <v>209</v>
      </c>
      <c r="E7090" s="52">
        <v>892.15</v>
      </c>
      <c r="F7090" s="52">
        <f t="shared" si="97"/>
        <v>570.976</v>
      </c>
      <c r="G7090" s="52">
        <f>E7090-(25 *E7090/100)</f>
        <v>669.11249999999995</v>
      </c>
      <c r="H7090" s="52">
        <f>IF(E7090="","",E7090*(1-$F$3))</f>
        <v>570.976</v>
      </c>
      <c r="I7090" s="53"/>
      <c r="J7090" s="54">
        <v>1</v>
      </c>
      <c r="K7090" s="54">
        <v>1</v>
      </c>
      <c r="L7090" s="54">
        <v>20</v>
      </c>
      <c r="M7090" s="50" t="s">
        <v>17931</v>
      </c>
      <c r="N7090" s="53" t="s">
        <v>18029</v>
      </c>
      <c r="O7090" s="53"/>
      <c r="P7090" s="55" t="s">
        <v>1630</v>
      </c>
      <c r="Q7090" s="55" t="s">
        <v>54</v>
      </c>
      <c r="R7090" s="55" t="s">
        <v>55</v>
      </c>
      <c r="S7090" s="56">
        <v>0.72499999999999998</v>
      </c>
      <c r="T7090" s="56" t="s">
        <v>18032</v>
      </c>
      <c r="U7090" s="57" t="str">
        <f>IF(OR(C7090="",H7090=""),"",C7090*H7090)</f>
        <v/>
      </c>
      <c r="V7090" s="57" t="str">
        <f>IF(OR(C7090="",S7090=""),"",S7090*C7090)</f>
        <v/>
      </c>
      <c r="W7090" s="56" t="str">
        <f>IF(OR(C7090="",T7090=""),"",C7090*T7090)</f>
        <v/>
      </c>
    </row>
    <row r="7091" spans="1:23" ht="20.100000000000001" customHeight="1" x14ac:dyDescent="0.2">
      <c r="A7091" s="49" t="s">
        <v>18035</v>
      </c>
      <c r="B7091" s="49" t="s">
        <v>18036</v>
      </c>
      <c r="C7091" s="50"/>
      <c r="D7091" s="51" t="s">
        <v>209</v>
      </c>
      <c r="E7091" s="52">
        <v>919.74</v>
      </c>
      <c r="F7091" s="52">
        <f t="shared" si="97"/>
        <v>588.6336</v>
      </c>
      <c r="G7091" s="52">
        <f>E7091-(25 *E7091/100)</f>
        <v>689.80500000000006</v>
      </c>
      <c r="H7091" s="52">
        <f>IF(E7091="","",E7091*(1-$F$3))</f>
        <v>588.6336</v>
      </c>
      <c r="I7091" s="53"/>
      <c r="J7091" s="54">
        <v>1</v>
      </c>
      <c r="K7091" s="54">
        <v>1</v>
      </c>
      <c r="L7091" s="54">
        <v>20</v>
      </c>
      <c r="M7091" s="50" t="s">
        <v>17931</v>
      </c>
      <c r="N7091" s="53" t="s">
        <v>18029</v>
      </c>
      <c r="O7091" s="53"/>
      <c r="P7091" s="55" t="s">
        <v>1630</v>
      </c>
      <c r="Q7091" s="55" t="s">
        <v>54</v>
      </c>
      <c r="R7091" s="55" t="s">
        <v>55</v>
      </c>
      <c r="S7091" s="56">
        <v>0.72499999999999998</v>
      </c>
      <c r="T7091" s="56" t="s">
        <v>18032</v>
      </c>
      <c r="U7091" s="57" t="str">
        <f>IF(OR(C7091="",H7091=""),"",C7091*H7091)</f>
        <v/>
      </c>
      <c r="V7091" s="57" t="str">
        <f>IF(OR(C7091="",S7091=""),"",S7091*C7091)</f>
        <v/>
      </c>
      <c r="W7091" s="56" t="str">
        <f>IF(OR(C7091="",T7091=""),"",C7091*T7091)</f>
        <v/>
      </c>
    </row>
    <row r="7092" spans="1:23" ht="20.100000000000001" customHeight="1" x14ac:dyDescent="0.2">
      <c r="A7092" s="49" t="s">
        <v>18037</v>
      </c>
      <c r="B7092" s="49" t="s">
        <v>18038</v>
      </c>
      <c r="C7092" s="50"/>
      <c r="D7092" s="51" t="s">
        <v>209</v>
      </c>
      <c r="E7092" s="52">
        <v>919.74</v>
      </c>
      <c r="F7092" s="52">
        <f t="shared" si="97"/>
        <v>588.6336</v>
      </c>
      <c r="G7092" s="52">
        <f>E7092-(25 *E7092/100)</f>
        <v>689.80500000000006</v>
      </c>
      <c r="H7092" s="52">
        <f>IF(E7092="","",E7092*(1-$F$3))</f>
        <v>588.6336</v>
      </c>
      <c r="I7092" s="53"/>
      <c r="J7092" s="54">
        <v>1</v>
      </c>
      <c r="K7092" s="54">
        <v>1</v>
      </c>
      <c r="L7092" s="54">
        <v>20</v>
      </c>
      <c r="M7092" s="50" t="s">
        <v>17931</v>
      </c>
      <c r="N7092" s="53" t="s">
        <v>18029</v>
      </c>
      <c r="O7092" s="53"/>
      <c r="P7092" s="55" t="s">
        <v>1630</v>
      </c>
      <c r="Q7092" s="55" t="s">
        <v>54</v>
      </c>
      <c r="R7092" s="55" t="s">
        <v>55</v>
      </c>
      <c r="S7092" s="56">
        <v>0.72499999999999998</v>
      </c>
      <c r="T7092" s="56" t="s">
        <v>18032</v>
      </c>
      <c r="U7092" s="57" t="str">
        <f>IF(OR(C7092="",H7092=""),"",C7092*H7092)</f>
        <v/>
      </c>
      <c r="V7092" s="57" t="str">
        <f>IF(OR(C7092="",S7092=""),"",S7092*C7092)</f>
        <v/>
      </c>
      <c r="W7092" s="56" t="str">
        <f>IF(OR(C7092="",T7092=""),"",C7092*T7092)</f>
        <v/>
      </c>
    </row>
    <row r="7093" spans="1:23" ht="20.100000000000001" customHeight="1" x14ac:dyDescent="0.2">
      <c r="A7093" s="49" t="s">
        <v>18041</v>
      </c>
      <c r="B7093" s="49" t="s">
        <v>18042</v>
      </c>
      <c r="C7093" s="50"/>
      <c r="D7093" s="51" t="s">
        <v>209</v>
      </c>
      <c r="E7093" s="52">
        <v>1528.69</v>
      </c>
      <c r="F7093" s="52">
        <f t="shared" si="97"/>
        <v>978.36160000000007</v>
      </c>
      <c r="G7093" s="52">
        <f>E7093-(25 *E7093/100)</f>
        <v>1146.5174999999999</v>
      </c>
      <c r="H7093" s="52">
        <f>IF(E7093="","",E7093*(1-$F$3))</f>
        <v>978.36160000000007</v>
      </c>
      <c r="I7093" s="53"/>
      <c r="J7093" s="54">
        <v>1</v>
      </c>
      <c r="K7093" s="54">
        <v>1</v>
      </c>
      <c r="L7093" s="54">
        <v>12</v>
      </c>
      <c r="M7093" s="50" t="s">
        <v>18039</v>
      </c>
      <c r="N7093" s="53" t="s">
        <v>18040</v>
      </c>
      <c r="O7093" s="53"/>
      <c r="P7093" s="55" t="s">
        <v>1630</v>
      </c>
      <c r="Q7093" s="55" t="s">
        <v>54</v>
      </c>
      <c r="R7093" s="55" t="s">
        <v>55</v>
      </c>
      <c r="S7093" s="56">
        <v>0.52</v>
      </c>
      <c r="T7093" s="56" t="s">
        <v>18043</v>
      </c>
      <c r="U7093" s="57" t="str">
        <f>IF(OR(C7093="",H7093=""),"",C7093*H7093)</f>
        <v/>
      </c>
      <c r="V7093" s="57" t="str">
        <f>IF(OR(C7093="",S7093=""),"",S7093*C7093)</f>
        <v/>
      </c>
      <c r="W7093" s="56" t="str">
        <f>IF(OR(C7093="",T7093=""),"",C7093*T7093)</f>
        <v/>
      </c>
    </row>
    <row r="7094" spans="1:23" ht="20.100000000000001" customHeight="1" x14ac:dyDescent="0.2">
      <c r="A7094" s="49" t="s">
        <v>18044</v>
      </c>
      <c r="B7094" s="49" t="s">
        <v>18045</v>
      </c>
      <c r="C7094" s="50"/>
      <c r="D7094" s="51" t="s">
        <v>209</v>
      </c>
      <c r="E7094" s="52">
        <v>2255.65</v>
      </c>
      <c r="F7094" s="52">
        <f t="shared" si="97"/>
        <v>1443.616</v>
      </c>
      <c r="G7094" s="52">
        <f>E7094-(25 *E7094/100)</f>
        <v>1691.7375000000002</v>
      </c>
      <c r="H7094" s="52">
        <f>IF(E7094="","",E7094*(1-$F$3))</f>
        <v>1443.616</v>
      </c>
      <c r="I7094" s="53"/>
      <c r="J7094" s="54">
        <v>1</v>
      </c>
      <c r="K7094" s="54">
        <v>1</v>
      </c>
      <c r="L7094" s="54">
        <v>12</v>
      </c>
      <c r="M7094" s="50" t="s">
        <v>18039</v>
      </c>
      <c r="N7094" s="53" t="s">
        <v>18040</v>
      </c>
      <c r="O7094" s="53"/>
      <c r="P7094" s="55" t="s">
        <v>1630</v>
      </c>
      <c r="Q7094" s="55" t="s">
        <v>54</v>
      </c>
      <c r="R7094" s="55" t="s">
        <v>55</v>
      </c>
      <c r="S7094" s="56">
        <v>0.84</v>
      </c>
      <c r="T7094" s="56" t="s">
        <v>18043</v>
      </c>
      <c r="U7094" s="57" t="str">
        <f>IF(OR(C7094="",H7094=""),"",C7094*H7094)</f>
        <v/>
      </c>
      <c r="V7094" s="57" t="str">
        <f>IF(OR(C7094="",S7094=""),"",S7094*C7094)</f>
        <v/>
      </c>
      <c r="W7094" s="56" t="str">
        <f>IF(OR(C7094="",T7094=""),"",C7094*T7094)</f>
        <v/>
      </c>
    </row>
    <row r="7095" spans="1:23" ht="20.100000000000001" customHeight="1" x14ac:dyDescent="0.2">
      <c r="A7095" s="49" t="s">
        <v>18046</v>
      </c>
      <c r="B7095" s="49" t="s">
        <v>18047</v>
      </c>
      <c r="C7095" s="50"/>
      <c r="D7095" s="51" t="s">
        <v>209</v>
      </c>
      <c r="E7095" s="52">
        <v>3544.31</v>
      </c>
      <c r="F7095" s="52">
        <f t="shared" si="97"/>
        <v>2268.3584000000001</v>
      </c>
      <c r="G7095" s="52">
        <f>E7095-(25 *E7095/100)</f>
        <v>2658.2325000000001</v>
      </c>
      <c r="H7095" s="52">
        <f>IF(E7095="","",E7095*(1-$F$3))</f>
        <v>2268.3584000000001</v>
      </c>
      <c r="I7095" s="53"/>
      <c r="J7095" s="54">
        <v>1</v>
      </c>
      <c r="K7095" s="54">
        <v>1</v>
      </c>
      <c r="L7095" s="54">
        <v>12</v>
      </c>
      <c r="M7095" s="50" t="s">
        <v>18039</v>
      </c>
      <c r="N7095" s="53" t="s">
        <v>18040</v>
      </c>
      <c r="O7095" s="53"/>
      <c r="P7095" s="55" t="s">
        <v>1630</v>
      </c>
      <c r="Q7095" s="55" t="s">
        <v>54</v>
      </c>
      <c r="R7095" s="55" t="s">
        <v>55</v>
      </c>
      <c r="S7095" s="56">
        <v>1.1599999999999999</v>
      </c>
      <c r="T7095" s="56" t="s">
        <v>18043</v>
      </c>
      <c r="U7095" s="57" t="str">
        <f>IF(OR(C7095="",H7095=""),"",C7095*H7095)</f>
        <v/>
      </c>
      <c r="V7095" s="57" t="str">
        <f>IF(OR(C7095="",S7095=""),"",S7095*C7095)</f>
        <v/>
      </c>
      <c r="W7095" s="56" t="str">
        <f>IF(OR(C7095="",T7095=""),"",C7095*T7095)</f>
        <v/>
      </c>
    </row>
    <row r="7096" spans="1:23" ht="20.100000000000001" customHeight="1" x14ac:dyDescent="0.2">
      <c r="A7096" s="49" t="s">
        <v>18048</v>
      </c>
      <c r="B7096" s="49" t="s">
        <v>18049</v>
      </c>
      <c r="C7096" s="50"/>
      <c r="D7096" s="51" t="s">
        <v>209</v>
      </c>
      <c r="E7096" s="52">
        <v>3940.98</v>
      </c>
      <c r="F7096" s="52">
        <f t="shared" si="97"/>
        <v>2522.2272000000003</v>
      </c>
      <c r="G7096" s="52">
        <f>E7096-(25 *E7096/100)</f>
        <v>2955.7350000000001</v>
      </c>
      <c r="H7096" s="52">
        <f>IF(E7096="","",E7096*(1-$F$3))</f>
        <v>2522.2272000000003</v>
      </c>
      <c r="I7096" s="53"/>
      <c r="J7096" s="54">
        <v>1</v>
      </c>
      <c r="K7096" s="54">
        <v>1</v>
      </c>
      <c r="L7096" s="54">
        <v>12</v>
      </c>
      <c r="M7096" s="50" t="s">
        <v>18039</v>
      </c>
      <c r="N7096" s="53" t="s">
        <v>18040</v>
      </c>
      <c r="O7096" s="53"/>
      <c r="P7096" s="55" t="s">
        <v>1630</v>
      </c>
      <c r="Q7096" s="55" t="s">
        <v>54</v>
      </c>
      <c r="R7096" s="55" t="s">
        <v>55</v>
      </c>
      <c r="S7096" s="56">
        <v>1.48</v>
      </c>
      <c r="T7096" s="56" t="s">
        <v>18043</v>
      </c>
      <c r="U7096" s="57" t="str">
        <f>IF(OR(C7096="",H7096=""),"",C7096*H7096)</f>
        <v/>
      </c>
      <c r="V7096" s="57" t="str">
        <f>IF(OR(C7096="",S7096=""),"",S7096*C7096)</f>
        <v/>
      </c>
      <c r="W7096" s="56" t="str">
        <f>IF(OR(C7096="",T7096=""),"",C7096*T7096)</f>
        <v/>
      </c>
    </row>
    <row r="7097" spans="1:23" ht="20.100000000000001" customHeight="1" x14ac:dyDescent="0.2">
      <c r="A7097" s="49" t="s">
        <v>18050</v>
      </c>
      <c r="B7097" s="49" t="s">
        <v>18051</v>
      </c>
      <c r="C7097" s="50"/>
      <c r="D7097" s="51" t="s">
        <v>209</v>
      </c>
      <c r="E7097" s="52">
        <v>5200.1099999999997</v>
      </c>
      <c r="F7097" s="52">
        <f t="shared" si="97"/>
        <v>3328.0703999999996</v>
      </c>
      <c r="G7097" s="52">
        <f>E7097-(25 *E7097/100)</f>
        <v>3900.0824999999995</v>
      </c>
      <c r="H7097" s="52">
        <f>IF(E7097="","",E7097*(1-$F$3))</f>
        <v>3328.0704000000001</v>
      </c>
      <c r="I7097" s="53"/>
      <c r="J7097" s="54">
        <v>1</v>
      </c>
      <c r="K7097" s="54">
        <v>1</v>
      </c>
      <c r="L7097" s="54">
        <v>12</v>
      </c>
      <c r="M7097" s="50" t="s">
        <v>18039</v>
      </c>
      <c r="N7097" s="53" t="s">
        <v>18040</v>
      </c>
      <c r="O7097" s="53"/>
      <c r="P7097" s="55" t="s">
        <v>1630</v>
      </c>
      <c r="Q7097" s="55" t="s">
        <v>54</v>
      </c>
      <c r="R7097" s="55" t="s">
        <v>55</v>
      </c>
      <c r="S7097" s="56">
        <v>2.12</v>
      </c>
      <c r="T7097" s="56" t="s">
        <v>18043</v>
      </c>
      <c r="U7097" s="57" t="str">
        <f>IF(OR(C7097="",H7097=""),"",C7097*H7097)</f>
        <v/>
      </c>
      <c r="V7097" s="57" t="str">
        <f>IF(OR(C7097="",S7097=""),"",S7097*C7097)</f>
        <v/>
      </c>
      <c r="W7097" s="56" t="str">
        <f>IF(OR(C7097="",T7097=""),"",C7097*T7097)</f>
        <v/>
      </c>
    </row>
    <row r="7098" spans="1:23" ht="20.100000000000001" customHeight="1" x14ac:dyDescent="0.2">
      <c r="A7098" s="49" t="s">
        <v>18055</v>
      </c>
      <c r="B7098" s="49" t="s">
        <v>18056</v>
      </c>
      <c r="C7098" s="50"/>
      <c r="D7098" s="51" t="s">
        <v>209</v>
      </c>
      <c r="E7098" s="52">
        <v>8069.75</v>
      </c>
      <c r="F7098" s="52">
        <f t="shared" si="97"/>
        <v>5164.6399999999994</v>
      </c>
      <c r="G7098" s="52">
        <f>E7098-(25 *E7098/100)</f>
        <v>6052.3125</v>
      </c>
      <c r="H7098" s="52">
        <f>IF(E7098="","",E7098*(1-$F$3))</f>
        <v>5164.6400000000003</v>
      </c>
      <c r="I7098" s="53"/>
      <c r="J7098" s="54">
        <v>1</v>
      </c>
      <c r="K7098" s="54">
        <v>1</v>
      </c>
      <c r="L7098" s="54">
        <v>6</v>
      </c>
      <c r="M7098" s="50" t="s">
        <v>18039</v>
      </c>
      <c r="N7098" s="53" t="s">
        <v>18040</v>
      </c>
      <c r="O7098" s="53"/>
      <c r="P7098" s="55" t="s">
        <v>1630</v>
      </c>
      <c r="Q7098" s="55" t="s">
        <v>54</v>
      </c>
      <c r="R7098" s="55" t="s">
        <v>55</v>
      </c>
      <c r="S7098" s="56">
        <v>3.6</v>
      </c>
      <c r="T7098" s="56" t="s">
        <v>18054</v>
      </c>
      <c r="U7098" s="57" t="str">
        <f>IF(OR(C7098="",H7098=""),"",C7098*H7098)</f>
        <v/>
      </c>
      <c r="V7098" s="57" t="str">
        <f>IF(OR(C7098="",S7098=""),"",S7098*C7098)</f>
        <v/>
      </c>
      <c r="W7098" s="56" t="str">
        <f>IF(OR(C7098="",T7098=""),"",C7098*T7098)</f>
        <v/>
      </c>
    </row>
    <row r="7099" spans="1:23" ht="20.100000000000001" customHeight="1" x14ac:dyDescent="0.2">
      <c r="A7099" s="49" t="s">
        <v>18057</v>
      </c>
      <c r="B7099" s="49" t="s">
        <v>18058</v>
      </c>
      <c r="C7099" s="50"/>
      <c r="D7099" s="51" t="s">
        <v>209</v>
      </c>
      <c r="E7099" s="52">
        <v>8923.5499999999993</v>
      </c>
      <c r="F7099" s="52">
        <f t="shared" si="97"/>
        <v>5711.0719999999992</v>
      </c>
      <c r="G7099" s="52">
        <f>E7099-(25 *E7099/100)</f>
        <v>6692.6624999999995</v>
      </c>
      <c r="H7099" s="52">
        <f>IF(E7099="","",E7099*(1-$F$3))</f>
        <v>5711.0719999999992</v>
      </c>
      <c r="I7099" s="53"/>
      <c r="J7099" s="54">
        <v>1</v>
      </c>
      <c r="K7099" s="54">
        <v>1</v>
      </c>
      <c r="L7099" s="54">
        <v>6</v>
      </c>
      <c r="M7099" s="50" t="s">
        <v>18039</v>
      </c>
      <c r="N7099" s="53" t="s">
        <v>18040</v>
      </c>
      <c r="O7099" s="53"/>
      <c r="P7099" s="55" t="s">
        <v>1630</v>
      </c>
      <c r="Q7099" s="55" t="s">
        <v>54</v>
      </c>
      <c r="R7099" s="55" t="s">
        <v>55</v>
      </c>
      <c r="S7099" s="56">
        <v>4.0999999999999996</v>
      </c>
      <c r="T7099" s="56" t="s">
        <v>18054</v>
      </c>
      <c r="U7099" s="57" t="str">
        <f>IF(OR(C7099="",H7099=""),"",C7099*H7099)</f>
        <v/>
      </c>
      <c r="V7099" s="57" t="str">
        <f>IF(OR(C7099="",S7099=""),"",S7099*C7099)</f>
        <v/>
      </c>
      <c r="W7099" s="56" t="str">
        <f>IF(OR(C7099="",T7099=""),"",C7099*T7099)</f>
        <v/>
      </c>
    </row>
    <row r="7100" spans="1:23" ht="20.100000000000001" customHeight="1" x14ac:dyDescent="0.2">
      <c r="A7100" s="49" t="s">
        <v>18052</v>
      </c>
      <c r="B7100" s="49" t="s">
        <v>18053</v>
      </c>
      <c r="C7100" s="50"/>
      <c r="D7100" s="51" t="s">
        <v>209</v>
      </c>
      <c r="E7100" s="52">
        <v>6640.68</v>
      </c>
      <c r="F7100" s="52">
        <f t="shared" si="97"/>
        <v>4250.0352000000003</v>
      </c>
      <c r="G7100" s="52">
        <f>E7100-(25 *E7100/100)</f>
        <v>4980.51</v>
      </c>
      <c r="H7100" s="52">
        <f>IF(E7100="","",E7100*(1-$F$3))</f>
        <v>4250.0352000000003</v>
      </c>
      <c r="I7100" s="53"/>
      <c r="J7100" s="54">
        <v>1</v>
      </c>
      <c r="K7100" s="54">
        <v>1</v>
      </c>
      <c r="L7100" s="54">
        <v>6</v>
      </c>
      <c r="M7100" s="50" t="s">
        <v>18039</v>
      </c>
      <c r="N7100" s="53" t="s">
        <v>18040</v>
      </c>
      <c r="O7100" s="53"/>
      <c r="P7100" s="55" t="s">
        <v>1630</v>
      </c>
      <c r="Q7100" s="55" t="s">
        <v>54</v>
      </c>
      <c r="R7100" s="55" t="s">
        <v>55</v>
      </c>
      <c r="S7100" s="56">
        <v>2.95</v>
      </c>
      <c r="T7100" s="56" t="s">
        <v>18054</v>
      </c>
      <c r="U7100" s="57" t="str">
        <f>IF(OR(C7100="",H7100=""),"",C7100*H7100)</f>
        <v/>
      </c>
      <c r="V7100" s="57" t="str">
        <f>IF(OR(C7100="",S7100=""),"",S7100*C7100)</f>
        <v/>
      </c>
      <c r="W7100" s="56" t="str">
        <f>IF(OR(C7100="",T7100=""),"",C7100*T7100)</f>
        <v/>
      </c>
    </row>
    <row r="7101" spans="1:23" ht="20.100000000000001" customHeight="1" x14ac:dyDescent="0.2">
      <c r="A7101" s="49" t="s">
        <v>18059</v>
      </c>
      <c r="B7101" s="49" t="s">
        <v>18060</v>
      </c>
      <c r="C7101" s="50"/>
      <c r="D7101" s="51" t="s">
        <v>209</v>
      </c>
      <c r="E7101" s="52">
        <v>1309.8499999999999</v>
      </c>
      <c r="F7101" s="52">
        <f t="shared" si="97"/>
        <v>838.30399999999986</v>
      </c>
      <c r="G7101" s="52">
        <f>E7101-(25 *E7101/100)</f>
        <v>982.38749999999993</v>
      </c>
      <c r="H7101" s="52">
        <f>IF(E7101="","",E7101*(1-$F$3))</f>
        <v>838.30399999999997</v>
      </c>
      <c r="I7101" s="53"/>
      <c r="J7101" s="54">
        <v>1</v>
      </c>
      <c r="K7101" s="54">
        <v>1</v>
      </c>
      <c r="L7101" s="54">
        <v>64</v>
      </c>
      <c r="M7101" s="50" t="s">
        <v>18039</v>
      </c>
      <c r="N7101" s="53" t="s">
        <v>18040</v>
      </c>
      <c r="O7101" s="53"/>
      <c r="P7101" s="55" t="s">
        <v>1630</v>
      </c>
      <c r="Q7101" s="55" t="s">
        <v>54</v>
      </c>
      <c r="R7101" s="55" t="s">
        <v>55</v>
      </c>
      <c r="S7101" s="56">
        <v>0.28999999999999998</v>
      </c>
      <c r="T7101" s="56" t="s">
        <v>18061</v>
      </c>
      <c r="U7101" s="57" t="str">
        <f>IF(OR(C7101="",H7101=""),"",C7101*H7101)</f>
        <v/>
      </c>
      <c r="V7101" s="57" t="str">
        <f>IF(OR(C7101="",S7101=""),"",S7101*C7101)</f>
        <v/>
      </c>
      <c r="W7101" s="56" t="str">
        <f>IF(OR(C7101="",T7101=""),"",C7101*T7101)</f>
        <v/>
      </c>
    </row>
    <row r="7102" spans="1:23" ht="20.100000000000001" customHeight="1" x14ac:dyDescent="0.2">
      <c r="A7102" s="49" t="s">
        <v>18062</v>
      </c>
      <c r="B7102" s="49" t="s">
        <v>18063</v>
      </c>
      <c r="C7102" s="50"/>
      <c r="D7102" s="51" t="s">
        <v>209</v>
      </c>
      <c r="E7102" s="52">
        <v>3020</v>
      </c>
      <c r="F7102" s="52">
        <f t="shared" si="97"/>
        <v>1932.8</v>
      </c>
      <c r="G7102" s="52">
        <f>E7102-(25 *E7102/100)</f>
        <v>2265</v>
      </c>
      <c r="H7102" s="52">
        <f>IF(E7102="","",E7102*(1-$F$3))</f>
        <v>1932.8</v>
      </c>
      <c r="I7102" s="53"/>
      <c r="J7102" s="54">
        <v>1</v>
      </c>
      <c r="K7102" s="54">
        <v>1</v>
      </c>
      <c r="L7102" s="54">
        <v>64</v>
      </c>
      <c r="M7102" s="50" t="s">
        <v>18039</v>
      </c>
      <c r="N7102" s="53" t="s">
        <v>18040</v>
      </c>
      <c r="O7102" s="53"/>
      <c r="P7102" s="55" t="s">
        <v>1630</v>
      </c>
      <c r="Q7102" s="55" t="s">
        <v>54</v>
      </c>
      <c r="R7102" s="55" t="s">
        <v>55</v>
      </c>
      <c r="S7102" s="56">
        <v>0.28999999999999998</v>
      </c>
      <c r="T7102" s="56" t="s">
        <v>18061</v>
      </c>
      <c r="U7102" s="57" t="str">
        <f>IF(OR(C7102="",H7102=""),"",C7102*H7102)</f>
        <v/>
      </c>
      <c r="V7102" s="57" t="str">
        <f>IF(OR(C7102="",S7102=""),"",S7102*C7102)</f>
        <v/>
      </c>
      <c r="W7102" s="56" t="str">
        <f>IF(OR(C7102="",T7102=""),"",C7102*T7102)</f>
        <v/>
      </c>
    </row>
    <row r="7103" spans="1:23" ht="20.100000000000001" customHeight="1" x14ac:dyDescent="0.2">
      <c r="A7103" s="49" t="s">
        <v>19287</v>
      </c>
      <c r="B7103" s="49" t="s">
        <v>19288</v>
      </c>
      <c r="C7103" s="50"/>
      <c r="D7103" s="51" t="s">
        <v>52</v>
      </c>
      <c r="E7103" s="52">
        <v>282.17</v>
      </c>
      <c r="F7103" s="52"/>
      <c r="G7103" s="52"/>
      <c r="H7103" s="52">
        <f>IF(E7103="","",E7103*(1-$F$3))</f>
        <v>180.58880000000002</v>
      </c>
      <c r="I7103" s="53"/>
      <c r="J7103" s="54">
        <v>8</v>
      </c>
      <c r="K7103" s="54">
        <v>2</v>
      </c>
      <c r="L7103" s="54">
        <v>8</v>
      </c>
      <c r="M7103" s="50" t="s">
        <v>18064</v>
      </c>
      <c r="N7103" s="53" t="s">
        <v>19257</v>
      </c>
      <c r="O7103" s="53"/>
      <c r="P7103" s="55" t="s">
        <v>1630</v>
      </c>
      <c r="Q7103" s="55" t="s">
        <v>54</v>
      </c>
      <c r="R7103" s="55" t="s">
        <v>55</v>
      </c>
      <c r="S7103" s="56">
        <v>0.73499999999999999</v>
      </c>
      <c r="T7103" s="56" t="s">
        <v>10412</v>
      </c>
      <c r="U7103" s="57" t="str">
        <f>IF(OR(C7103="",H7103=""),"",C7103*H7103)</f>
        <v/>
      </c>
      <c r="V7103" s="57" t="str">
        <f>IF(OR(C7103="",S7103=""),"",S7103*C7103)</f>
        <v/>
      </c>
      <c r="W7103" s="56" t="str">
        <f>IF(OR(C7103="",T7103=""),"",C7103*T7103)</f>
        <v/>
      </c>
    </row>
    <row r="7104" spans="1:23" ht="20.100000000000001" customHeight="1" x14ac:dyDescent="0.2">
      <c r="A7104" s="49" t="s">
        <v>19289</v>
      </c>
      <c r="B7104" s="49" t="s">
        <v>19290</v>
      </c>
      <c r="C7104" s="50"/>
      <c r="D7104" s="51" t="s">
        <v>52</v>
      </c>
      <c r="E7104" s="52">
        <v>286.60000000000002</v>
      </c>
      <c r="F7104" s="52"/>
      <c r="G7104" s="52"/>
      <c r="H7104" s="52">
        <f>IF(E7104="","",E7104*(1-$F$3))</f>
        <v>183.42400000000001</v>
      </c>
      <c r="I7104" s="53"/>
      <c r="J7104" s="54">
        <v>8</v>
      </c>
      <c r="K7104" s="54">
        <v>2</v>
      </c>
      <c r="L7104" s="54">
        <v>8</v>
      </c>
      <c r="M7104" s="50" t="s">
        <v>18064</v>
      </c>
      <c r="N7104" s="53" t="s">
        <v>19257</v>
      </c>
      <c r="O7104" s="53"/>
      <c r="P7104" s="55" t="s">
        <v>1630</v>
      </c>
      <c r="Q7104" s="55" t="s">
        <v>54</v>
      </c>
      <c r="R7104" s="55" t="s">
        <v>55</v>
      </c>
      <c r="S7104" s="56">
        <v>0.872</v>
      </c>
      <c r="T7104" s="56" t="s">
        <v>19291</v>
      </c>
      <c r="U7104" s="57" t="str">
        <f>IF(OR(C7104="",H7104=""),"",C7104*H7104)</f>
        <v/>
      </c>
      <c r="V7104" s="57" t="str">
        <f>IF(OR(C7104="",S7104=""),"",S7104*C7104)</f>
        <v/>
      </c>
      <c r="W7104" s="56" t="str">
        <f>IF(OR(C7104="",T7104=""),"",C7104*T7104)</f>
        <v/>
      </c>
    </row>
    <row r="7105" spans="1:23" ht="20.100000000000001" customHeight="1" x14ac:dyDescent="0.2">
      <c r="A7105" s="49" t="s">
        <v>19258</v>
      </c>
      <c r="B7105" s="49" t="s">
        <v>19259</v>
      </c>
      <c r="C7105" s="50"/>
      <c r="D7105" s="51" t="s">
        <v>52</v>
      </c>
      <c r="E7105" s="52">
        <v>18.829999999999998</v>
      </c>
      <c r="F7105" s="52"/>
      <c r="G7105" s="52"/>
      <c r="H7105" s="52">
        <f>IF(E7105="","",E7105*(1-$F$3))</f>
        <v>12.0512</v>
      </c>
      <c r="I7105" s="53"/>
      <c r="J7105" s="54">
        <v>120</v>
      </c>
      <c r="K7105" s="54">
        <v>2</v>
      </c>
      <c r="L7105" s="54">
        <v>120</v>
      </c>
      <c r="M7105" s="50" t="s">
        <v>18064</v>
      </c>
      <c r="N7105" s="53" t="s">
        <v>19257</v>
      </c>
      <c r="O7105" s="53"/>
      <c r="P7105" s="55" t="s">
        <v>1630</v>
      </c>
      <c r="Q7105" s="55" t="s">
        <v>54</v>
      </c>
      <c r="R7105" s="55" t="s">
        <v>55</v>
      </c>
      <c r="S7105" s="56">
        <v>5.5E-2</v>
      </c>
      <c r="T7105" s="56" t="s">
        <v>19260</v>
      </c>
      <c r="U7105" s="57" t="str">
        <f>IF(OR(C7105="",H7105=""),"",C7105*H7105)</f>
        <v/>
      </c>
      <c r="V7105" s="57" t="str">
        <f>IF(OR(C7105="",S7105=""),"",S7105*C7105)</f>
        <v/>
      </c>
      <c r="W7105" s="56" t="str">
        <f>IF(OR(C7105="",T7105=""),"",C7105*T7105)</f>
        <v/>
      </c>
    </row>
    <row r="7106" spans="1:23" ht="20.100000000000001" customHeight="1" x14ac:dyDescent="0.2">
      <c r="A7106" s="49" t="s">
        <v>19261</v>
      </c>
      <c r="B7106" s="49" t="s">
        <v>19262</v>
      </c>
      <c r="C7106" s="50"/>
      <c r="D7106" s="51" t="s">
        <v>52</v>
      </c>
      <c r="E7106" s="52">
        <v>18.84</v>
      </c>
      <c r="F7106" s="52"/>
      <c r="G7106" s="52"/>
      <c r="H7106" s="52">
        <f>IF(E7106="","",E7106*(1-$F$3))</f>
        <v>12.057600000000001</v>
      </c>
      <c r="I7106" s="53"/>
      <c r="J7106" s="54">
        <v>144</v>
      </c>
      <c r="K7106" s="54">
        <v>2</v>
      </c>
      <c r="L7106" s="54">
        <v>144</v>
      </c>
      <c r="M7106" s="50" t="s">
        <v>18064</v>
      </c>
      <c r="N7106" s="53" t="s">
        <v>19257</v>
      </c>
      <c r="O7106" s="53"/>
      <c r="P7106" s="55" t="s">
        <v>1630</v>
      </c>
      <c r="Q7106" s="55" t="s">
        <v>54</v>
      </c>
      <c r="R7106" s="55" t="s">
        <v>55</v>
      </c>
      <c r="S7106" s="56">
        <v>6.0999999999999999E-2</v>
      </c>
      <c r="T7106" s="56" t="s">
        <v>7622</v>
      </c>
      <c r="U7106" s="57" t="str">
        <f>IF(OR(C7106="",H7106=""),"",C7106*H7106)</f>
        <v/>
      </c>
      <c r="V7106" s="57" t="str">
        <f>IF(OR(C7106="",S7106=""),"",S7106*C7106)</f>
        <v/>
      </c>
      <c r="W7106" s="56" t="str">
        <f>IF(OR(C7106="",T7106=""),"",C7106*T7106)</f>
        <v/>
      </c>
    </row>
    <row r="7107" spans="1:23" ht="20.100000000000001" customHeight="1" x14ac:dyDescent="0.2">
      <c r="A7107" s="49" t="s">
        <v>19263</v>
      </c>
      <c r="B7107" s="49" t="s">
        <v>19264</v>
      </c>
      <c r="C7107" s="50"/>
      <c r="D7107" s="51" t="s">
        <v>52</v>
      </c>
      <c r="E7107" s="52">
        <v>24.24</v>
      </c>
      <c r="F7107" s="52"/>
      <c r="G7107" s="52"/>
      <c r="H7107" s="52">
        <f>IF(E7107="","",E7107*(1-$F$3))</f>
        <v>15.513599999999999</v>
      </c>
      <c r="I7107" s="53"/>
      <c r="J7107" s="54">
        <v>84</v>
      </c>
      <c r="K7107" s="54">
        <v>2</v>
      </c>
      <c r="L7107" s="54">
        <v>84</v>
      </c>
      <c r="M7107" s="50" t="s">
        <v>18064</v>
      </c>
      <c r="N7107" s="53" t="s">
        <v>19257</v>
      </c>
      <c r="O7107" s="53"/>
      <c r="P7107" s="55" t="s">
        <v>1630</v>
      </c>
      <c r="Q7107" s="55" t="s">
        <v>54</v>
      </c>
      <c r="R7107" s="55" t="s">
        <v>55</v>
      </c>
      <c r="S7107" s="56">
        <v>8.1000000000000003E-2</v>
      </c>
      <c r="T7107" s="56" t="s">
        <v>13736</v>
      </c>
      <c r="U7107" s="57" t="str">
        <f>IF(OR(C7107="",H7107=""),"",C7107*H7107)</f>
        <v/>
      </c>
      <c r="V7107" s="57" t="str">
        <f>IF(OR(C7107="",S7107=""),"",S7107*C7107)</f>
        <v/>
      </c>
      <c r="W7107" s="56" t="str">
        <f>IF(OR(C7107="",T7107=""),"",C7107*T7107)</f>
        <v/>
      </c>
    </row>
    <row r="7108" spans="1:23" ht="20.100000000000001" customHeight="1" x14ac:dyDescent="0.2">
      <c r="A7108" s="49" t="s">
        <v>19265</v>
      </c>
      <c r="B7108" s="49" t="s">
        <v>19266</v>
      </c>
      <c r="C7108" s="50"/>
      <c r="D7108" s="51" t="s">
        <v>52</v>
      </c>
      <c r="E7108" s="52">
        <v>24.3</v>
      </c>
      <c r="F7108" s="52"/>
      <c r="G7108" s="52"/>
      <c r="H7108" s="52">
        <f>IF(E7108="","",E7108*(1-$F$3))</f>
        <v>15.552000000000001</v>
      </c>
      <c r="I7108" s="53"/>
      <c r="J7108" s="54">
        <v>96</v>
      </c>
      <c r="K7108" s="54">
        <v>2</v>
      </c>
      <c r="L7108" s="54">
        <v>96</v>
      </c>
      <c r="M7108" s="50" t="s">
        <v>18064</v>
      </c>
      <c r="N7108" s="53" t="s">
        <v>19257</v>
      </c>
      <c r="O7108" s="53"/>
      <c r="P7108" s="55" t="s">
        <v>1630</v>
      </c>
      <c r="Q7108" s="55" t="s">
        <v>54</v>
      </c>
      <c r="R7108" s="55" t="s">
        <v>55</v>
      </c>
      <c r="S7108" s="56">
        <v>7.8E-2</v>
      </c>
      <c r="T7108" s="56" t="s">
        <v>1459</v>
      </c>
      <c r="U7108" s="57" t="str">
        <f>IF(OR(C7108="",H7108=""),"",C7108*H7108)</f>
        <v/>
      </c>
      <c r="V7108" s="57" t="str">
        <f>IF(OR(C7108="",S7108=""),"",S7108*C7108)</f>
        <v/>
      </c>
      <c r="W7108" s="56" t="str">
        <f>IF(OR(C7108="",T7108=""),"",C7108*T7108)</f>
        <v/>
      </c>
    </row>
    <row r="7109" spans="1:23" ht="20.100000000000001" customHeight="1" x14ac:dyDescent="0.2">
      <c r="A7109" s="49" t="s">
        <v>19267</v>
      </c>
      <c r="B7109" s="49" t="s">
        <v>19268</v>
      </c>
      <c r="C7109" s="50"/>
      <c r="D7109" s="51" t="s">
        <v>52</v>
      </c>
      <c r="E7109" s="52">
        <v>38.020000000000003</v>
      </c>
      <c r="F7109" s="52"/>
      <c r="G7109" s="52"/>
      <c r="H7109" s="52">
        <f>IF(E7109="","",E7109*(1-$F$3))</f>
        <v>24.332800000000002</v>
      </c>
      <c r="I7109" s="53"/>
      <c r="J7109" s="54">
        <v>40</v>
      </c>
      <c r="K7109" s="54">
        <v>2</v>
      </c>
      <c r="L7109" s="54">
        <v>40</v>
      </c>
      <c r="M7109" s="50" t="s">
        <v>18064</v>
      </c>
      <c r="N7109" s="53" t="s">
        <v>19257</v>
      </c>
      <c r="O7109" s="53"/>
      <c r="P7109" s="55" t="s">
        <v>1630</v>
      </c>
      <c r="Q7109" s="55" t="s">
        <v>54</v>
      </c>
      <c r="R7109" s="55" t="s">
        <v>55</v>
      </c>
      <c r="S7109" s="56">
        <v>0.123</v>
      </c>
      <c r="T7109" s="56" t="s">
        <v>4805</v>
      </c>
      <c r="U7109" s="57" t="str">
        <f>IF(OR(C7109="",H7109=""),"",C7109*H7109)</f>
        <v/>
      </c>
      <c r="V7109" s="57" t="str">
        <f>IF(OR(C7109="",S7109=""),"",S7109*C7109)</f>
        <v/>
      </c>
      <c r="W7109" s="56" t="str">
        <f>IF(OR(C7109="",T7109=""),"",C7109*T7109)</f>
        <v/>
      </c>
    </row>
    <row r="7110" spans="1:23" ht="20.100000000000001" customHeight="1" x14ac:dyDescent="0.2">
      <c r="A7110" s="49" t="s">
        <v>19269</v>
      </c>
      <c r="B7110" s="49" t="s">
        <v>19270</v>
      </c>
      <c r="C7110" s="50"/>
      <c r="D7110" s="51" t="s">
        <v>52</v>
      </c>
      <c r="E7110" s="52">
        <v>49.13</v>
      </c>
      <c r="F7110" s="52"/>
      <c r="G7110" s="52"/>
      <c r="H7110" s="52">
        <f>IF(E7110="","",E7110*(1-$F$3))</f>
        <v>31.443200000000001</v>
      </c>
      <c r="I7110" s="53"/>
      <c r="J7110" s="54">
        <v>32</v>
      </c>
      <c r="K7110" s="54">
        <v>2</v>
      </c>
      <c r="L7110" s="54">
        <v>32</v>
      </c>
      <c r="M7110" s="50" t="s">
        <v>18064</v>
      </c>
      <c r="N7110" s="53" t="s">
        <v>19257</v>
      </c>
      <c r="O7110" s="53"/>
      <c r="P7110" s="55" t="s">
        <v>1630</v>
      </c>
      <c r="Q7110" s="55" t="s">
        <v>54</v>
      </c>
      <c r="R7110" s="55" t="s">
        <v>55</v>
      </c>
      <c r="S7110" s="56">
        <v>0.17</v>
      </c>
      <c r="T7110" s="56" t="s">
        <v>14983</v>
      </c>
      <c r="U7110" s="57" t="str">
        <f>IF(OR(C7110="",H7110=""),"",C7110*H7110)</f>
        <v/>
      </c>
      <c r="V7110" s="57" t="str">
        <f>IF(OR(C7110="",S7110=""),"",S7110*C7110)</f>
        <v/>
      </c>
      <c r="W7110" s="56" t="str">
        <f>IF(OR(C7110="",T7110=""),"",C7110*T7110)</f>
        <v/>
      </c>
    </row>
    <row r="7111" spans="1:23" ht="20.100000000000001" customHeight="1" x14ac:dyDescent="0.2">
      <c r="A7111" s="49" t="s">
        <v>19271</v>
      </c>
      <c r="B7111" s="49" t="s">
        <v>19272</v>
      </c>
      <c r="C7111" s="50"/>
      <c r="D7111" s="51" t="s">
        <v>52</v>
      </c>
      <c r="E7111" s="52">
        <v>57.14</v>
      </c>
      <c r="F7111" s="52"/>
      <c r="G7111" s="52"/>
      <c r="H7111" s="52">
        <f>IF(E7111="","",E7111*(1-$F$3))</f>
        <v>36.569600000000001</v>
      </c>
      <c r="I7111" s="53"/>
      <c r="J7111" s="54">
        <v>30</v>
      </c>
      <c r="K7111" s="54">
        <v>2</v>
      </c>
      <c r="L7111" s="54">
        <v>30</v>
      </c>
      <c r="M7111" s="50" t="s">
        <v>18064</v>
      </c>
      <c r="N7111" s="53" t="s">
        <v>19257</v>
      </c>
      <c r="O7111" s="53"/>
      <c r="P7111" s="55" t="s">
        <v>1630</v>
      </c>
      <c r="Q7111" s="55" t="s">
        <v>54</v>
      </c>
      <c r="R7111" s="55" t="s">
        <v>55</v>
      </c>
      <c r="S7111" s="56">
        <v>0.24399999999999999</v>
      </c>
      <c r="T7111" s="56" t="s">
        <v>4782</v>
      </c>
      <c r="U7111" s="57" t="str">
        <f>IF(OR(C7111="",H7111=""),"",C7111*H7111)</f>
        <v/>
      </c>
      <c r="V7111" s="57" t="str">
        <f>IF(OR(C7111="",S7111=""),"",S7111*C7111)</f>
        <v/>
      </c>
      <c r="W7111" s="56" t="str">
        <f>IF(OR(C7111="",T7111=""),"",C7111*T7111)</f>
        <v/>
      </c>
    </row>
    <row r="7112" spans="1:23" ht="20.100000000000001" customHeight="1" x14ac:dyDescent="0.2">
      <c r="A7112" s="49" t="s">
        <v>19273</v>
      </c>
      <c r="B7112" s="49" t="s">
        <v>19274</v>
      </c>
      <c r="C7112" s="50"/>
      <c r="D7112" s="51" t="s">
        <v>52</v>
      </c>
      <c r="E7112" s="52">
        <v>66.47</v>
      </c>
      <c r="F7112" s="52"/>
      <c r="G7112" s="52"/>
      <c r="H7112" s="52">
        <f>IF(E7112="","",E7112*(1-$F$3))</f>
        <v>42.540799999999997</v>
      </c>
      <c r="I7112" s="53"/>
      <c r="J7112" s="54">
        <v>24</v>
      </c>
      <c r="K7112" s="54">
        <v>2</v>
      </c>
      <c r="L7112" s="54">
        <v>24</v>
      </c>
      <c r="M7112" s="50" t="s">
        <v>18064</v>
      </c>
      <c r="N7112" s="53" t="s">
        <v>19257</v>
      </c>
      <c r="O7112" s="53"/>
      <c r="P7112" s="55" t="s">
        <v>1630</v>
      </c>
      <c r="Q7112" s="55" t="s">
        <v>54</v>
      </c>
      <c r="R7112" s="55" t="s">
        <v>55</v>
      </c>
      <c r="S7112" s="56">
        <v>0.28299999999999997</v>
      </c>
      <c r="T7112" s="56" t="s">
        <v>9920</v>
      </c>
      <c r="U7112" s="57" t="str">
        <f>IF(OR(C7112="",H7112=""),"",C7112*H7112)</f>
        <v/>
      </c>
      <c r="V7112" s="57" t="str">
        <f>IF(OR(C7112="",S7112=""),"",S7112*C7112)</f>
        <v/>
      </c>
      <c r="W7112" s="56" t="str">
        <f>IF(OR(C7112="",T7112=""),"",C7112*T7112)</f>
        <v/>
      </c>
    </row>
    <row r="7113" spans="1:23" ht="20.100000000000001" customHeight="1" x14ac:dyDescent="0.2">
      <c r="A7113" s="49" t="s">
        <v>19275</v>
      </c>
      <c r="B7113" s="49" t="s">
        <v>19276</v>
      </c>
      <c r="C7113" s="50"/>
      <c r="D7113" s="51" t="s">
        <v>52</v>
      </c>
      <c r="E7113" s="52">
        <v>89.84</v>
      </c>
      <c r="F7113" s="52"/>
      <c r="G7113" s="52"/>
      <c r="H7113" s="52">
        <f>IF(E7113="","",E7113*(1-$F$3))</f>
        <v>57.497600000000006</v>
      </c>
      <c r="I7113" s="53"/>
      <c r="J7113" s="54">
        <v>24</v>
      </c>
      <c r="K7113" s="54">
        <v>2</v>
      </c>
      <c r="L7113" s="54">
        <v>24</v>
      </c>
      <c r="M7113" s="50" t="s">
        <v>18064</v>
      </c>
      <c r="N7113" s="53" t="s">
        <v>19257</v>
      </c>
      <c r="O7113" s="53"/>
      <c r="P7113" s="55" t="s">
        <v>1630</v>
      </c>
      <c r="Q7113" s="55" t="s">
        <v>54</v>
      </c>
      <c r="R7113" s="55" t="s">
        <v>55</v>
      </c>
      <c r="S7113" s="56">
        <v>0.308</v>
      </c>
      <c r="T7113" s="56" t="s">
        <v>19277</v>
      </c>
      <c r="U7113" s="57" t="str">
        <f>IF(OR(C7113="",H7113=""),"",C7113*H7113)</f>
        <v/>
      </c>
      <c r="V7113" s="57" t="str">
        <f>IF(OR(C7113="",S7113=""),"",S7113*C7113)</f>
        <v/>
      </c>
      <c r="W7113" s="56" t="str">
        <f>IF(OR(C7113="",T7113=""),"",C7113*T7113)</f>
        <v/>
      </c>
    </row>
    <row r="7114" spans="1:23" ht="20.100000000000001" customHeight="1" x14ac:dyDescent="0.2">
      <c r="A7114" s="49" t="s">
        <v>19278</v>
      </c>
      <c r="B7114" s="49" t="s">
        <v>19279</v>
      </c>
      <c r="C7114" s="50"/>
      <c r="D7114" s="51" t="s">
        <v>52</v>
      </c>
      <c r="E7114" s="52">
        <v>137.91999999999999</v>
      </c>
      <c r="F7114" s="52"/>
      <c r="G7114" s="52"/>
      <c r="H7114" s="52">
        <f>IF(E7114="","",E7114*(1-$F$3))</f>
        <v>88.268799999999999</v>
      </c>
      <c r="I7114" s="53"/>
      <c r="J7114" s="54">
        <v>18</v>
      </c>
      <c r="K7114" s="54">
        <v>2</v>
      </c>
      <c r="L7114" s="54">
        <v>18</v>
      </c>
      <c r="M7114" s="50" t="s">
        <v>18064</v>
      </c>
      <c r="N7114" s="53" t="s">
        <v>19257</v>
      </c>
      <c r="O7114" s="53"/>
      <c r="P7114" s="55" t="s">
        <v>1630</v>
      </c>
      <c r="Q7114" s="55" t="s">
        <v>54</v>
      </c>
      <c r="R7114" s="55" t="s">
        <v>55</v>
      </c>
      <c r="S7114" s="56">
        <v>0.46700000000000003</v>
      </c>
      <c r="T7114" s="56" t="s">
        <v>9972</v>
      </c>
      <c r="U7114" s="57" t="str">
        <f>IF(OR(C7114="",H7114=""),"",C7114*H7114)</f>
        <v/>
      </c>
      <c r="V7114" s="57" t="str">
        <f>IF(OR(C7114="",S7114=""),"",S7114*C7114)</f>
        <v/>
      </c>
      <c r="W7114" s="56" t="str">
        <f>IF(OR(C7114="",T7114=""),"",C7114*T7114)</f>
        <v/>
      </c>
    </row>
    <row r="7115" spans="1:23" ht="20.100000000000001" customHeight="1" x14ac:dyDescent="0.2">
      <c r="A7115" s="49" t="s">
        <v>19280</v>
      </c>
      <c r="B7115" s="49" t="s">
        <v>19281</v>
      </c>
      <c r="C7115" s="50"/>
      <c r="D7115" s="51" t="s">
        <v>52</v>
      </c>
      <c r="E7115" s="52">
        <v>179.29</v>
      </c>
      <c r="F7115" s="52"/>
      <c r="G7115" s="52"/>
      <c r="H7115" s="52">
        <f>IF(E7115="","",E7115*(1-$F$3))</f>
        <v>114.7456</v>
      </c>
      <c r="I7115" s="53"/>
      <c r="J7115" s="54">
        <v>12</v>
      </c>
      <c r="K7115" s="54">
        <v>2</v>
      </c>
      <c r="L7115" s="54">
        <v>12</v>
      </c>
      <c r="M7115" s="50" t="s">
        <v>18064</v>
      </c>
      <c r="N7115" s="53" t="s">
        <v>19257</v>
      </c>
      <c r="O7115" s="53"/>
      <c r="P7115" s="55" t="s">
        <v>1630</v>
      </c>
      <c r="Q7115" s="55" t="s">
        <v>54</v>
      </c>
      <c r="R7115" s="55" t="s">
        <v>55</v>
      </c>
      <c r="S7115" s="56">
        <v>0.54600000000000004</v>
      </c>
      <c r="T7115" s="56" t="s">
        <v>5169</v>
      </c>
      <c r="U7115" s="57" t="str">
        <f>IF(OR(C7115="",H7115=""),"",C7115*H7115)</f>
        <v/>
      </c>
      <c r="V7115" s="57" t="str">
        <f>IF(OR(C7115="",S7115=""),"",S7115*C7115)</f>
        <v/>
      </c>
      <c r="W7115" s="56" t="str">
        <f>IF(OR(C7115="",T7115=""),"",C7115*T7115)</f>
        <v/>
      </c>
    </row>
    <row r="7116" spans="1:23" ht="20.100000000000001" customHeight="1" x14ac:dyDescent="0.2">
      <c r="A7116" s="49" t="s">
        <v>19282</v>
      </c>
      <c r="B7116" s="49" t="s">
        <v>19283</v>
      </c>
      <c r="C7116" s="50"/>
      <c r="D7116" s="51" t="s">
        <v>52</v>
      </c>
      <c r="E7116" s="52">
        <v>215.06</v>
      </c>
      <c r="F7116" s="52"/>
      <c r="G7116" s="52"/>
      <c r="H7116" s="52">
        <f>IF(E7116="","",E7116*(1-$F$3))</f>
        <v>137.63840000000002</v>
      </c>
      <c r="I7116" s="53"/>
      <c r="J7116" s="54">
        <v>12</v>
      </c>
      <c r="K7116" s="54">
        <v>2</v>
      </c>
      <c r="L7116" s="54">
        <v>12</v>
      </c>
      <c r="M7116" s="50" t="s">
        <v>18064</v>
      </c>
      <c r="N7116" s="53" t="s">
        <v>19257</v>
      </c>
      <c r="O7116" s="53"/>
      <c r="P7116" s="55" t="s">
        <v>1630</v>
      </c>
      <c r="Q7116" s="55" t="s">
        <v>54</v>
      </c>
      <c r="R7116" s="55" t="s">
        <v>55</v>
      </c>
      <c r="S7116" s="56">
        <v>0.63100000000000001</v>
      </c>
      <c r="T7116" s="56" t="s">
        <v>11786</v>
      </c>
      <c r="U7116" s="57" t="str">
        <f>IF(OR(C7116="",H7116=""),"",C7116*H7116)</f>
        <v/>
      </c>
      <c r="V7116" s="57" t="str">
        <f>IF(OR(C7116="",S7116=""),"",S7116*C7116)</f>
        <v/>
      </c>
      <c r="W7116" s="56" t="str">
        <f>IF(OR(C7116="",T7116=""),"",C7116*T7116)</f>
        <v/>
      </c>
    </row>
    <row r="7117" spans="1:23" ht="20.100000000000001" customHeight="1" x14ac:dyDescent="0.2">
      <c r="A7117" s="49" t="s">
        <v>19284</v>
      </c>
      <c r="B7117" s="49" t="s">
        <v>19285</v>
      </c>
      <c r="C7117" s="50"/>
      <c r="D7117" s="51" t="s">
        <v>52</v>
      </c>
      <c r="E7117" s="52">
        <v>259.69</v>
      </c>
      <c r="F7117" s="52"/>
      <c r="G7117" s="52"/>
      <c r="H7117" s="52">
        <f>IF(E7117="","",E7117*(1-$F$3))</f>
        <v>166.20160000000001</v>
      </c>
      <c r="I7117" s="53"/>
      <c r="J7117" s="54">
        <v>8</v>
      </c>
      <c r="K7117" s="54">
        <v>2</v>
      </c>
      <c r="L7117" s="54">
        <v>8</v>
      </c>
      <c r="M7117" s="50" t="s">
        <v>18064</v>
      </c>
      <c r="N7117" s="53" t="s">
        <v>19257</v>
      </c>
      <c r="O7117" s="53"/>
      <c r="P7117" s="55" t="s">
        <v>1630</v>
      </c>
      <c r="Q7117" s="55" t="s">
        <v>54</v>
      </c>
      <c r="R7117" s="55" t="s">
        <v>55</v>
      </c>
      <c r="S7117" s="56">
        <v>0.752</v>
      </c>
      <c r="T7117" s="56" t="s">
        <v>19286</v>
      </c>
      <c r="U7117" s="57" t="str">
        <f>IF(OR(C7117="",H7117=""),"",C7117*H7117)</f>
        <v/>
      </c>
      <c r="V7117" s="57" t="str">
        <f>IF(OR(C7117="",S7117=""),"",S7117*C7117)</f>
        <v/>
      </c>
      <c r="W7117" s="56" t="str">
        <f>IF(OR(C7117="",T7117=""),"",C7117*T7117)</f>
        <v/>
      </c>
    </row>
    <row r="7118" spans="1:23" ht="20.100000000000001" customHeight="1" x14ac:dyDescent="0.2">
      <c r="A7118" s="49" t="s">
        <v>19292</v>
      </c>
      <c r="B7118" s="49" t="s">
        <v>19293</v>
      </c>
      <c r="C7118" s="50"/>
      <c r="D7118" s="51" t="s">
        <v>52</v>
      </c>
      <c r="E7118" s="52">
        <v>26.95</v>
      </c>
      <c r="F7118" s="52"/>
      <c r="G7118" s="52"/>
      <c r="H7118" s="52">
        <f>IF(E7118="","",E7118*(1-$F$3))</f>
        <v>17.248000000000001</v>
      </c>
      <c r="I7118" s="53"/>
      <c r="J7118" s="54">
        <v>120</v>
      </c>
      <c r="K7118" s="54">
        <v>2</v>
      </c>
      <c r="L7118" s="54">
        <v>120</v>
      </c>
      <c r="M7118" s="50" t="s">
        <v>18064</v>
      </c>
      <c r="N7118" s="53" t="s">
        <v>19257</v>
      </c>
      <c r="O7118" s="53"/>
      <c r="P7118" s="55" t="s">
        <v>1630</v>
      </c>
      <c r="Q7118" s="55" t="s">
        <v>54</v>
      </c>
      <c r="R7118" s="55" t="s">
        <v>55</v>
      </c>
      <c r="S7118" s="56">
        <v>5.6000000000000001E-2</v>
      </c>
      <c r="T7118" s="56" t="s">
        <v>19260</v>
      </c>
      <c r="U7118" s="57" t="str">
        <f>IF(OR(C7118="",H7118=""),"",C7118*H7118)</f>
        <v/>
      </c>
      <c r="V7118" s="57" t="str">
        <f>IF(OR(C7118="",S7118=""),"",S7118*C7118)</f>
        <v/>
      </c>
      <c r="W7118" s="56" t="str">
        <f>IF(OR(C7118="",T7118=""),"",C7118*T7118)</f>
        <v/>
      </c>
    </row>
    <row r="7119" spans="1:23" ht="20.100000000000001" customHeight="1" x14ac:dyDescent="0.2">
      <c r="A7119" s="49" t="s">
        <v>19314</v>
      </c>
      <c r="B7119" s="49" t="s">
        <v>19315</v>
      </c>
      <c r="C7119" s="50"/>
      <c r="D7119" s="51" t="s">
        <v>52</v>
      </c>
      <c r="E7119" s="52">
        <v>28.11</v>
      </c>
      <c r="F7119" s="52"/>
      <c r="G7119" s="52"/>
      <c r="H7119" s="52">
        <f>IF(E7119="","",E7119*(1-$F$3))</f>
        <v>17.990400000000001</v>
      </c>
      <c r="I7119" s="53"/>
      <c r="J7119" s="54">
        <v>144</v>
      </c>
      <c r="K7119" s="54">
        <v>2</v>
      </c>
      <c r="L7119" s="54">
        <v>144</v>
      </c>
      <c r="M7119" s="50" t="s">
        <v>18064</v>
      </c>
      <c r="N7119" s="53" t="s">
        <v>19257</v>
      </c>
      <c r="O7119" s="53"/>
      <c r="P7119" s="55" t="s">
        <v>1630</v>
      </c>
      <c r="Q7119" s="55" t="s">
        <v>54</v>
      </c>
      <c r="R7119" s="55" t="s">
        <v>55</v>
      </c>
      <c r="S7119" s="56">
        <v>6.0999999999999999E-2</v>
      </c>
      <c r="T7119" s="56" t="s">
        <v>7622</v>
      </c>
      <c r="U7119" s="57" t="str">
        <f>IF(OR(C7119="",H7119=""),"",C7119*H7119)</f>
        <v/>
      </c>
      <c r="V7119" s="57" t="str">
        <f>IF(OR(C7119="",S7119=""),"",S7119*C7119)</f>
        <v/>
      </c>
      <c r="W7119" s="56" t="str">
        <f>IF(OR(C7119="",T7119=""),"",C7119*T7119)</f>
        <v/>
      </c>
    </row>
    <row r="7120" spans="1:23" ht="20.100000000000001" customHeight="1" x14ac:dyDescent="0.2">
      <c r="A7120" s="49" t="s">
        <v>19316</v>
      </c>
      <c r="B7120" s="49" t="s">
        <v>19317</v>
      </c>
      <c r="C7120" s="50"/>
      <c r="D7120" s="51" t="s">
        <v>52</v>
      </c>
      <c r="E7120" s="52">
        <v>38.39</v>
      </c>
      <c r="F7120" s="52"/>
      <c r="G7120" s="52"/>
      <c r="H7120" s="52">
        <f>IF(E7120="","",E7120*(1-$F$3))</f>
        <v>24.569600000000001</v>
      </c>
      <c r="I7120" s="53"/>
      <c r="J7120" s="54">
        <v>84</v>
      </c>
      <c r="K7120" s="54">
        <v>2</v>
      </c>
      <c r="L7120" s="54">
        <v>84</v>
      </c>
      <c r="M7120" s="50" t="s">
        <v>18064</v>
      </c>
      <c r="N7120" s="53" t="s">
        <v>19257</v>
      </c>
      <c r="O7120" s="53"/>
      <c r="P7120" s="55" t="s">
        <v>1630</v>
      </c>
      <c r="Q7120" s="55" t="s">
        <v>54</v>
      </c>
      <c r="R7120" s="55" t="s">
        <v>55</v>
      </c>
      <c r="S7120" s="56">
        <v>8.1000000000000003E-2</v>
      </c>
      <c r="T7120" s="56" t="s">
        <v>13736</v>
      </c>
      <c r="U7120" s="57" t="str">
        <f>IF(OR(C7120="",H7120=""),"",C7120*H7120)</f>
        <v/>
      </c>
      <c r="V7120" s="57" t="str">
        <f>IF(OR(C7120="",S7120=""),"",S7120*C7120)</f>
        <v/>
      </c>
      <c r="W7120" s="56" t="str">
        <f>IF(OR(C7120="",T7120=""),"",C7120*T7120)</f>
        <v/>
      </c>
    </row>
    <row r="7121" spans="1:23" ht="20.100000000000001" customHeight="1" x14ac:dyDescent="0.2">
      <c r="A7121" s="49" t="s">
        <v>19318</v>
      </c>
      <c r="B7121" s="49" t="s">
        <v>19319</v>
      </c>
      <c r="C7121" s="50"/>
      <c r="D7121" s="51" t="s">
        <v>52</v>
      </c>
      <c r="E7121" s="52">
        <v>39.590000000000003</v>
      </c>
      <c r="F7121" s="52"/>
      <c r="G7121" s="52"/>
      <c r="H7121" s="52">
        <f>IF(E7121="","",E7121*(1-$F$3))</f>
        <v>25.337600000000002</v>
      </c>
      <c r="I7121" s="53"/>
      <c r="J7121" s="54">
        <v>96</v>
      </c>
      <c r="K7121" s="54">
        <v>2</v>
      </c>
      <c r="L7121" s="54">
        <v>96</v>
      </c>
      <c r="M7121" s="50" t="s">
        <v>18064</v>
      </c>
      <c r="N7121" s="53" t="s">
        <v>19257</v>
      </c>
      <c r="O7121" s="53"/>
      <c r="P7121" s="55" t="s">
        <v>1630</v>
      </c>
      <c r="Q7121" s="55" t="s">
        <v>54</v>
      </c>
      <c r="R7121" s="55" t="s">
        <v>55</v>
      </c>
      <c r="S7121" s="56">
        <v>7.8E-2</v>
      </c>
      <c r="T7121" s="56" t="s">
        <v>12167</v>
      </c>
      <c r="U7121" s="57" t="str">
        <f>IF(OR(C7121="",H7121=""),"",C7121*H7121)</f>
        <v/>
      </c>
      <c r="V7121" s="57" t="str">
        <f>IF(OR(C7121="",S7121=""),"",S7121*C7121)</f>
        <v/>
      </c>
      <c r="W7121" s="56" t="str">
        <f>IF(OR(C7121="",T7121=""),"",C7121*T7121)</f>
        <v/>
      </c>
    </row>
    <row r="7122" spans="1:23" ht="20.100000000000001" customHeight="1" x14ac:dyDescent="0.2">
      <c r="A7122" s="49" t="s">
        <v>19320</v>
      </c>
      <c r="B7122" s="49" t="s">
        <v>19321</v>
      </c>
      <c r="C7122" s="50"/>
      <c r="D7122" s="51" t="s">
        <v>52</v>
      </c>
      <c r="E7122" s="52">
        <v>57.11</v>
      </c>
      <c r="F7122" s="52"/>
      <c r="G7122" s="52"/>
      <c r="H7122" s="52">
        <f>IF(E7122="","",E7122*(1-$F$3))</f>
        <v>36.550400000000003</v>
      </c>
      <c r="I7122" s="53"/>
      <c r="J7122" s="54">
        <v>40</v>
      </c>
      <c r="K7122" s="54">
        <v>2</v>
      </c>
      <c r="L7122" s="54">
        <v>40</v>
      </c>
      <c r="M7122" s="50" t="s">
        <v>18064</v>
      </c>
      <c r="N7122" s="53" t="s">
        <v>19257</v>
      </c>
      <c r="O7122" s="53"/>
      <c r="P7122" s="55" t="s">
        <v>1630</v>
      </c>
      <c r="Q7122" s="55" t="s">
        <v>54</v>
      </c>
      <c r="R7122" s="55" t="s">
        <v>55</v>
      </c>
      <c r="S7122" s="56">
        <v>0.123</v>
      </c>
      <c r="T7122" s="56" t="s">
        <v>12534</v>
      </c>
      <c r="U7122" s="57" t="str">
        <f>IF(OR(C7122="",H7122=""),"",C7122*H7122)</f>
        <v/>
      </c>
      <c r="V7122" s="57" t="str">
        <f>IF(OR(C7122="",S7122=""),"",S7122*C7122)</f>
        <v/>
      </c>
      <c r="W7122" s="56" t="str">
        <f>IF(OR(C7122="",T7122=""),"",C7122*T7122)</f>
        <v/>
      </c>
    </row>
    <row r="7123" spans="1:23" ht="20.100000000000001" customHeight="1" x14ac:dyDescent="0.2">
      <c r="A7123" s="49" t="s">
        <v>19322</v>
      </c>
      <c r="B7123" s="49" t="s">
        <v>19323</v>
      </c>
      <c r="C7123" s="50"/>
      <c r="D7123" s="51" t="s">
        <v>52</v>
      </c>
      <c r="E7123" s="52">
        <v>80.33</v>
      </c>
      <c r="F7123" s="52"/>
      <c r="G7123" s="52"/>
      <c r="H7123" s="52">
        <f>IF(E7123="","",E7123*(1-$F$3))</f>
        <v>51.411200000000001</v>
      </c>
      <c r="I7123" s="53"/>
      <c r="J7123" s="54">
        <v>32</v>
      </c>
      <c r="K7123" s="54">
        <v>2</v>
      </c>
      <c r="L7123" s="54">
        <v>32</v>
      </c>
      <c r="M7123" s="50" t="s">
        <v>18064</v>
      </c>
      <c r="N7123" s="53" t="s">
        <v>19257</v>
      </c>
      <c r="O7123" s="53"/>
      <c r="P7123" s="55" t="s">
        <v>1630</v>
      </c>
      <c r="Q7123" s="55" t="s">
        <v>54</v>
      </c>
      <c r="R7123" s="55" t="s">
        <v>55</v>
      </c>
      <c r="S7123" s="56">
        <v>0.154</v>
      </c>
      <c r="T7123" s="56" t="s">
        <v>14983</v>
      </c>
      <c r="U7123" s="57" t="str">
        <f>IF(OR(C7123="",H7123=""),"",C7123*H7123)</f>
        <v/>
      </c>
      <c r="V7123" s="57" t="str">
        <f>IF(OR(C7123="",S7123=""),"",S7123*C7123)</f>
        <v/>
      </c>
      <c r="W7123" s="56" t="str">
        <f>IF(OR(C7123="",T7123=""),"",C7123*T7123)</f>
        <v/>
      </c>
    </row>
    <row r="7124" spans="1:23" ht="20.100000000000001" customHeight="1" x14ac:dyDescent="0.2">
      <c r="A7124" s="49" t="s">
        <v>19324</v>
      </c>
      <c r="B7124" s="49" t="s">
        <v>19325</v>
      </c>
      <c r="C7124" s="50"/>
      <c r="D7124" s="51" t="s">
        <v>52</v>
      </c>
      <c r="E7124" s="52">
        <v>84.74</v>
      </c>
      <c r="F7124" s="52"/>
      <c r="G7124" s="52"/>
      <c r="H7124" s="52">
        <f>IF(E7124="","",E7124*(1-$F$3))</f>
        <v>54.233599999999996</v>
      </c>
      <c r="I7124" s="53"/>
      <c r="J7124" s="54">
        <v>30</v>
      </c>
      <c r="K7124" s="54">
        <v>2</v>
      </c>
      <c r="L7124" s="54">
        <v>30</v>
      </c>
      <c r="M7124" s="50" t="s">
        <v>18064</v>
      </c>
      <c r="N7124" s="53" t="s">
        <v>19257</v>
      </c>
      <c r="O7124" s="53"/>
      <c r="P7124" s="55" t="s">
        <v>1630</v>
      </c>
      <c r="Q7124" s="55" t="s">
        <v>54</v>
      </c>
      <c r="R7124" s="55" t="s">
        <v>55</v>
      </c>
      <c r="S7124" s="56">
        <v>0.24399999999999999</v>
      </c>
      <c r="T7124" s="56" t="s">
        <v>19326</v>
      </c>
      <c r="U7124" s="57" t="str">
        <f>IF(OR(C7124="",H7124=""),"",C7124*H7124)</f>
        <v/>
      </c>
      <c r="V7124" s="57" t="str">
        <f>IF(OR(C7124="",S7124=""),"",S7124*C7124)</f>
        <v/>
      </c>
      <c r="W7124" s="56" t="str">
        <f>IF(OR(C7124="",T7124=""),"",C7124*T7124)</f>
        <v/>
      </c>
    </row>
    <row r="7125" spans="1:23" ht="20.100000000000001" customHeight="1" x14ac:dyDescent="0.2">
      <c r="A7125" s="49" t="s">
        <v>19327</v>
      </c>
      <c r="B7125" s="49" t="s">
        <v>19328</v>
      </c>
      <c r="C7125" s="50"/>
      <c r="D7125" s="51" t="s">
        <v>52</v>
      </c>
      <c r="E7125" s="52">
        <v>93.02</v>
      </c>
      <c r="F7125" s="52"/>
      <c r="G7125" s="52"/>
      <c r="H7125" s="52">
        <f>IF(E7125="","",E7125*(1-$F$3))</f>
        <v>59.532800000000002</v>
      </c>
      <c r="I7125" s="53"/>
      <c r="J7125" s="54">
        <v>24</v>
      </c>
      <c r="K7125" s="54">
        <v>2</v>
      </c>
      <c r="L7125" s="54">
        <v>24</v>
      </c>
      <c r="M7125" s="50" t="s">
        <v>18064</v>
      </c>
      <c r="N7125" s="53" t="s">
        <v>19257</v>
      </c>
      <c r="O7125" s="53"/>
      <c r="P7125" s="55" t="s">
        <v>1630</v>
      </c>
      <c r="Q7125" s="55" t="s">
        <v>54</v>
      </c>
      <c r="R7125" s="55" t="s">
        <v>55</v>
      </c>
      <c r="S7125" s="56">
        <v>0.28000000000000003</v>
      </c>
      <c r="T7125" s="56" t="s">
        <v>3765</v>
      </c>
      <c r="U7125" s="57" t="str">
        <f>IF(OR(C7125="",H7125=""),"",C7125*H7125)</f>
        <v/>
      </c>
      <c r="V7125" s="57" t="str">
        <f>IF(OR(C7125="",S7125=""),"",S7125*C7125)</f>
        <v/>
      </c>
      <c r="W7125" s="56" t="str">
        <f>IF(OR(C7125="",T7125=""),"",C7125*T7125)</f>
        <v/>
      </c>
    </row>
    <row r="7126" spans="1:23" ht="20.100000000000001" customHeight="1" x14ac:dyDescent="0.2">
      <c r="A7126" s="49" t="s">
        <v>19329</v>
      </c>
      <c r="B7126" s="49" t="s">
        <v>19330</v>
      </c>
      <c r="C7126" s="50"/>
      <c r="D7126" s="51" t="s">
        <v>52</v>
      </c>
      <c r="E7126" s="52">
        <v>26.95</v>
      </c>
      <c r="F7126" s="52"/>
      <c r="G7126" s="52"/>
      <c r="H7126" s="52">
        <f>IF(E7126="","",E7126*(1-$F$3))</f>
        <v>17.248000000000001</v>
      </c>
      <c r="I7126" s="53"/>
      <c r="J7126" s="54">
        <v>120</v>
      </c>
      <c r="K7126" s="54">
        <v>2</v>
      </c>
      <c r="L7126" s="54">
        <v>120</v>
      </c>
      <c r="M7126" s="50" t="s">
        <v>18064</v>
      </c>
      <c r="N7126" s="53" t="s">
        <v>19257</v>
      </c>
      <c r="O7126" s="53"/>
      <c r="P7126" s="55" t="s">
        <v>1630</v>
      </c>
      <c r="Q7126" s="55" t="s">
        <v>54</v>
      </c>
      <c r="R7126" s="55" t="s">
        <v>55</v>
      </c>
      <c r="S7126" s="56">
        <v>5.6000000000000001E-2</v>
      </c>
      <c r="T7126" s="56" t="s">
        <v>19260</v>
      </c>
      <c r="U7126" s="57" t="str">
        <f>IF(OR(C7126="",H7126=""),"",C7126*H7126)</f>
        <v/>
      </c>
      <c r="V7126" s="57" t="str">
        <f>IF(OR(C7126="",S7126=""),"",S7126*C7126)</f>
        <v/>
      </c>
      <c r="W7126" s="56" t="str">
        <f>IF(OR(C7126="",T7126=""),"",C7126*T7126)</f>
        <v/>
      </c>
    </row>
    <row r="7127" spans="1:23" ht="20.100000000000001" customHeight="1" x14ac:dyDescent="0.2">
      <c r="A7127" s="49" t="s">
        <v>19331</v>
      </c>
      <c r="B7127" s="49" t="s">
        <v>19332</v>
      </c>
      <c r="C7127" s="50"/>
      <c r="D7127" s="51" t="s">
        <v>52</v>
      </c>
      <c r="E7127" s="52">
        <v>28.11</v>
      </c>
      <c r="F7127" s="52"/>
      <c r="G7127" s="52"/>
      <c r="H7127" s="52">
        <f>IF(E7127="","",E7127*(1-$F$3))</f>
        <v>17.990400000000001</v>
      </c>
      <c r="I7127" s="53"/>
      <c r="J7127" s="54">
        <v>144</v>
      </c>
      <c r="K7127" s="54">
        <v>2</v>
      </c>
      <c r="L7127" s="54">
        <v>144</v>
      </c>
      <c r="M7127" s="50" t="s">
        <v>18064</v>
      </c>
      <c r="N7127" s="53" t="s">
        <v>19257</v>
      </c>
      <c r="O7127" s="53"/>
      <c r="P7127" s="55" t="s">
        <v>1630</v>
      </c>
      <c r="Q7127" s="55" t="s">
        <v>54</v>
      </c>
      <c r="R7127" s="55" t="s">
        <v>55</v>
      </c>
      <c r="S7127" s="56">
        <v>6.0999999999999999E-2</v>
      </c>
      <c r="T7127" s="56" t="s">
        <v>19260</v>
      </c>
      <c r="U7127" s="57" t="str">
        <f>IF(OR(C7127="",H7127=""),"",C7127*H7127)</f>
        <v/>
      </c>
      <c r="V7127" s="57" t="str">
        <f>IF(OR(C7127="",S7127=""),"",S7127*C7127)</f>
        <v/>
      </c>
      <c r="W7127" s="56" t="str">
        <f>IF(OR(C7127="",T7127=""),"",C7127*T7127)</f>
        <v/>
      </c>
    </row>
    <row r="7128" spans="1:23" ht="20.100000000000001" customHeight="1" x14ac:dyDescent="0.2">
      <c r="A7128" s="49" t="s">
        <v>19333</v>
      </c>
      <c r="B7128" s="49" t="s">
        <v>19334</v>
      </c>
      <c r="C7128" s="50"/>
      <c r="D7128" s="51" t="s">
        <v>52</v>
      </c>
      <c r="E7128" s="52">
        <v>38.39</v>
      </c>
      <c r="F7128" s="52"/>
      <c r="G7128" s="52"/>
      <c r="H7128" s="52">
        <f>IF(E7128="","",E7128*(1-$F$3))</f>
        <v>24.569600000000001</v>
      </c>
      <c r="I7128" s="53"/>
      <c r="J7128" s="54">
        <v>84</v>
      </c>
      <c r="K7128" s="54">
        <v>2</v>
      </c>
      <c r="L7128" s="54">
        <v>84</v>
      </c>
      <c r="M7128" s="50" t="s">
        <v>18064</v>
      </c>
      <c r="N7128" s="53" t="s">
        <v>19257</v>
      </c>
      <c r="O7128" s="53"/>
      <c r="P7128" s="55" t="s">
        <v>1630</v>
      </c>
      <c r="Q7128" s="55" t="s">
        <v>54</v>
      </c>
      <c r="R7128" s="55" t="s">
        <v>55</v>
      </c>
      <c r="S7128" s="56">
        <v>8.1000000000000003E-2</v>
      </c>
      <c r="T7128" s="56" t="s">
        <v>13736</v>
      </c>
      <c r="U7128" s="57" t="str">
        <f>IF(OR(C7128="",H7128=""),"",C7128*H7128)</f>
        <v/>
      </c>
      <c r="V7128" s="57" t="str">
        <f>IF(OR(C7128="",S7128=""),"",S7128*C7128)</f>
        <v/>
      </c>
      <c r="W7128" s="56" t="str">
        <f>IF(OR(C7128="",T7128=""),"",C7128*T7128)</f>
        <v/>
      </c>
    </row>
    <row r="7129" spans="1:23" ht="20.100000000000001" customHeight="1" x14ac:dyDescent="0.2">
      <c r="A7129" s="49" t="s">
        <v>19335</v>
      </c>
      <c r="B7129" s="49" t="s">
        <v>19336</v>
      </c>
      <c r="C7129" s="50"/>
      <c r="D7129" s="51" t="s">
        <v>52</v>
      </c>
      <c r="E7129" s="52">
        <v>39.590000000000003</v>
      </c>
      <c r="F7129" s="52"/>
      <c r="G7129" s="52"/>
      <c r="H7129" s="52">
        <f>IF(E7129="","",E7129*(1-$F$3))</f>
        <v>25.337600000000002</v>
      </c>
      <c r="I7129" s="53"/>
      <c r="J7129" s="54">
        <v>96</v>
      </c>
      <c r="K7129" s="54">
        <v>1</v>
      </c>
      <c r="L7129" s="54">
        <v>96</v>
      </c>
      <c r="M7129" s="50" t="s">
        <v>18064</v>
      </c>
      <c r="N7129" s="53" t="s">
        <v>19257</v>
      </c>
      <c r="O7129" s="53"/>
      <c r="P7129" s="55" t="s">
        <v>1630</v>
      </c>
      <c r="Q7129" s="55" t="s">
        <v>54</v>
      </c>
      <c r="R7129" s="55" t="s">
        <v>55</v>
      </c>
      <c r="S7129" s="56">
        <v>7.8E-2</v>
      </c>
      <c r="T7129" s="56" t="s">
        <v>12167</v>
      </c>
      <c r="U7129" s="57" t="str">
        <f>IF(OR(C7129="",H7129=""),"",C7129*H7129)</f>
        <v/>
      </c>
      <c r="V7129" s="57" t="str">
        <f>IF(OR(C7129="",S7129=""),"",S7129*C7129)</f>
        <v/>
      </c>
      <c r="W7129" s="56" t="str">
        <f>IF(OR(C7129="",T7129=""),"",C7129*T7129)</f>
        <v/>
      </c>
    </row>
    <row r="7130" spans="1:23" ht="20.100000000000001" customHeight="1" x14ac:dyDescent="0.2">
      <c r="A7130" s="49" t="s">
        <v>19337</v>
      </c>
      <c r="B7130" s="49" t="s">
        <v>19338</v>
      </c>
      <c r="C7130" s="50"/>
      <c r="D7130" s="51" t="s">
        <v>52</v>
      </c>
      <c r="E7130" s="52">
        <v>57.11</v>
      </c>
      <c r="F7130" s="52"/>
      <c r="G7130" s="52"/>
      <c r="H7130" s="52">
        <f>IF(E7130="","",E7130*(1-$F$3))</f>
        <v>36.550400000000003</v>
      </c>
      <c r="I7130" s="53"/>
      <c r="J7130" s="54">
        <v>40</v>
      </c>
      <c r="K7130" s="54">
        <v>2</v>
      </c>
      <c r="L7130" s="54">
        <v>40</v>
      </c>
      <c r="M7130" s="50" t="s">
        <v>18064</v>
      </c>
      <c r="N7130" s="53" t="s">
        <v>19257</v>
      </c>
      <c r="O7130" s="53"/>
      <c r="P7130" s="55" t="s">
        <v>1630</v>
      </c>
      <c r="Q7130" s="55" t="s">
        <v>54</v>
      </c>
      <c r="R7130" s="55" t="s">
        <v>55</v>
      </c>
      <c r="S7130" s="56">
        <v>0.123</v>
      </c>
      <c r="T7130" s="56" t="s">
        <v>12534</v>
      </c>
      <c r="U7130" s="57" t="str">
        <f>IF(OR(C7130="",H7130=""),"",C7130*H7130)</f>
        <v/>
      </c>
      <c r="V7130" s="57" t="str">
        <f>IF(OR(C7130="",S7130=""),"",S7130*C7130)</f>
        <v/>
      </c>
      <c r="W7130" s="56" t="str">
        <f>IF(OR(C7130="",T7130=""),"",C7130*T7130)</f>
        <v/>
      </c>
    </row>
    <row r="7131" spans="1:23" ht="20.100000000000001" customHeight="1" x14ac:dyDescent="0.2">
      <c r="A7131" s="49" t="s">
        <v>19339</v>
      </c>
      <c r="B7131" s="49" t="s">
        <v>19340</v>
      </c>
      <c r="C7131" s="50"/>
      <c r="D7131" s="51" t="s">
        <v>52</v>
      </c>
      <c r="E7131" s="52">
        <v>80.33</v>
      </c>
      <c r="F7131" s="52"/>
      <c r="G7131" s="52"/>
      <c r="H7131" s="52">
        <f>IF(E7131="","",E7131*(1-$F$3))</f>
        <v>51.411200000000001</v>
      </c>
      <c r="I7131" s="53"/>
      <c r="J7131" s="54">
        <v>32</v>
      </c>
      <c r="K7131" s="54">
        <v>2</v>
      </c>
      <c r="L7131" s="54">
        <v>32</v>
      </c>
      <c r="M7131" s="50" t="s">
        <v>18064</v>
      </c>
      <c r="N7131" s="53" t="s">
        <v>19257</v>
      </c>
      <c r="O7131" s="53"/>
      <c r="P7131" s="55" t="s">
        <v>1630</v>
      </c>
      <c r="Q7131" s="55" t="s">
        <v>54</v>
      </c>
      <c r="R7131" s="55" t="s">
        <v>55</v>
      </c>
      <c r="S7131" s="56">
        <v>0.154</v>
      </c>
      <c r="T7131" s="56" t="s">
        <v>10707</v>
      </c>
      <c r="U7131" s="57" t="str">
        <f>IF(OR(C7131="",H7131=""),"",C7131*H7131)</f>
        <v/>
      </c>
      <c r="V7131" s="57" t="str">
        <f>IF(OR(C7131="",S7131=""),"",S7131*C7131)</f>
        <v/>
      </c>
      <c r="W7131" s="56" t="str">
        <f>IF(OR(C7131="",T7131=""),"",C7131*T7131)</f>
        <v/>
      </c>
    </row>
    <row r="7132" spans="1:23" ht="20.100000000000001" customHeight="1" x14ac:dyDescent="0.2">
      <c r="A7132" s="49" t="s">
        <v>19341</v>
      </c>
      <c r="B7132" s="49" t="s">
        <v>19342</v>
      </c>
      <c r="C7132" s="50"/>
      <c r="D7132" s="51" t="s">
        <v>52</v>
      </c>
      <c r="E7132" s="52">
        <v>84.74</v>
      </c>
      <c r="F7132" s="52"/>
      <c r="G7132" s="52"/>
      <c r="H7132" s="52">
        <f>IF(E7132="","",E7132*(1-$F$3))</f>
        <v>54.233599999999996</v>
      </c>
      <c r="I7132" s="53"/>
      <c r="J7132" s="54">
        <v>30</v>
      </c>
      <c r="K7132" s="54">
        <v>2</v>
      </c>
      <c r="L7132" s="54">
        <v>30</v>
      </c>
      <c r="M7132" s="50" t="s">
        <v>18064</v>
      </c>
      <c r="N7132" s="53" t="s">
        <v>19257</v>
      </c>
      <c r="O7132" s="53"/>
      <c r="P7132" s="55" t="s">
        <v>1630</v>
      </c>
      <c r="Q7132" s="55" t="s">
        <v>54</v>
      </c>
      <c r="R7132" s="55" t="s">
        <v>55</v>
      </c>
      <c r="S7132" s="56">
        <v>0.24399999999999999</v>
      </c>
      <c r="T7132" s="56" t="s">
        <v>19326</v>
      </c>
      <c r="U7132" s="57" t="str">
        <f>IF(OR(C7132="",H7132=""),"",C7132*H7132)</f>
        <v/>
      </c>
      <c r="V7132" s="57" t="str">
        <f>IF(OR(C7132="",S7132=""),"",S7132*C7132)</f>
        <v/>
      </c>
      <c r="W7132" s="56" t="str">
        <f>IF(OR(C7132="",T7132=""),"",C7132*T7132)</f>
        <v/>
      </c>
    </row>
    <row r="7133" spans="1:23" ht="20.100000000000001" customHeight="1" x14ac:dyDescent="0.2">
      <c r="A7133" s="49" t="s">
        <v>19343</v>
      </c>
      <c r="B7133" s="49" t="s">
        <v>19344</v>
      </c>
      <c r="C7133" s="50"/>
      <c r="D7133" s="51" t="s">
        <v>52</v>
      </c>
      <c r="E7133" s="52">
        <v>93.02</v>
      </c>
      <c r="F7133" s="52"/>
      <c r="G7133" s="52"/>
      <c r="H7133" s="52">
        <f>IF(E7133="","",E7133*(1-$F$3))</f>
        <v>59.532800000000002</v>
      </c>
      <c r="I7133" s="53"/>
      <c r="J7133" s="54">
        <v>24</v>
      </c>
      <c r="K7133" s="54">
        <v>2</v>
      </c>
      <c r="L7133" s="54">
        <v>24</v>
      </c>
      <c r="M7133" s="50" t="s">
        <v>18064</v>
      </c>
      <c r="N7133" s="53" t="s">
        <v>19257</v>
      </c>
      <c r="O7133" s="53"/>
      <c r="P7133" s="55" t="s">
        <v>1630</v>
      </c>
      <c r="Q7133" s="55" t="s">
        <v>54</v>
      </c>
      <c r="R7133" s="55" t="s">
        <v>55</v>
      </c>
      <c r="S7133" s="56">
        <v>0.28000000000000003</v>
      </c>
      <c r="T7133" s="56" t="s">
        <v>3765</v>
      </c>
      <c r="U7133" s="57" t="str">
        <f>IF(OR(C7133="",H7133=""),"",C7133*H7133)</f>
        <v/>
      </c>
      <c r="V7133" s="57" t="str">
        <f>IF(OR(C7133="",S7133=""),"",S7133*C7133)</f>
        <v/>
      </c>
      <c r="W7133" s="56" t="str">
        <f>IF(OR(C7133="",T7133=""),"",C7133*T7133)</f>
        <v/>
      </c>
    </row>
    <row r="7134" spans="1:23" ht="20.100000000000001" customHeight="1" x14ac:dyDescent="0.2">
      <c r="A7134" s="49" t="s">
        <v>19294</v>
      </c>
      <c r="B7134" s="49" t="s">
        <v>19295</v>
      </c>
      <c r="C7134" s="50"/>
      <c r="D7134" s="51" t="s">
        <v>52</v>
      </c>
      <c r="E7134" s="52">
        <v>553.53</v>
      </c>
      <c r="F7134" s="52"/>
      <c r="G7134" s="52"/>
      <c r="H7134" s="52">
        <f>IF(E7134="","",E7134*(1-$F$3))</f>
        <v>354.25919999999996</v>
      </c>
      <c r="I7134" s="53"/>
      <c r="J7134" s="54">
        <v>24</v>
      </c>
      <c r="K7134" s="54">
        <v>1</v>
      </c>
      <c r="L7134" s="54">
        <v>24</v>
      </c>
      <c r="M7134" s="50" t="s">
        <v>18064</v>
      </c>
      <c r="N7134" s="53" t="s">
        <v>19257</v>
      </c>
      <c r="O7134" s="53"/>
      <c r="P7134" s="55" t="s">
        <v>5780</v>
      </c>
      <c r="Q7134" s="55" t="s">
        <v>54</v>
      </c>
      <c r="R7134" s="55" t="s">
        <v>55</v>
      </c>
      <c r="S7134" s="56">
        <v>0.73499999999999999</v>
      </c>
      <c r="T7134" s="56" t="s">
        <v>10412</v>
      </c>
      <c r="U7134" s="57" t="str">
        <f>IF(OR(C7134="",H7134=""),"",C7134*H7134)</f>
        <v/>
      </c>
      <c r="V7134" s="57" t="str">
        <f>IF(OR(C7134="",S7134=""),"",S7134*C7134)</f>
        <v/>
      </c>
      <c r="W7134" s="56" t="str">
        <f>IF(OR(C7134="",T7134=""),"",C7134*T7134)</f>
        <v/>
      </c>
    </row>
    <row r="7135" spans="1:23" ht="20.100000000000001" customHeight="1" x14ac:dyDescent="0.2">
      <c r="A7135" s="49" t="s">
        <v>19296</v>
      </c>
      <c r="B7135" s="49" t="s">
        <v>19297</v>
      </c>
      <c r="C7135" s="50"/>
      <c r="D7135" s="51" t="s">
        <v>52</v>
      </c>
      <c r="E7135" s="52">
        <v>603.16999999999996</v>
      </c>
      <c r="F7135" s="52"/>
      <c r="G7135" s="52"/>
      <c r="H7135" s="52">
        <f>IF(E7135="","",E7135*(1-$F$3))</f>
        <v>386.02879999999999</v>
      </c>
      <c r="I7135" s="53"/>
      <c r="J7135" s="54">
        <v>18</v>
      </c>
      <c r="K7135" s="54">
        <v>2</v>
      </c>
      <c r="L7135" s="54">
        <v>18</v>
      </c>
      <c r="M7135" s="50" t="s">
        <v>18064</v>
      </c>
      <c r="N7135" s="53" t="s">
        <v>19257</v>
      </c>
      <c r="O7135" s="53"/>
      <c r="P7135" s="55" t="s">
        <v>1630</v>
      </c>
      <c r="Q7135" s="55" t="s">
        <v>54</v>
      </c>
      <c r="R7135" s="55" t="s">
        <v>55</v>
      </c>
      <c r="S7135" s="56">
        <v>0.872</v>
      </c>
      <c r="T7135" s="56" t="s">
        <v>10415</v>
      </c>
      <c r="U7135" s="57" t="str">
        <f>IF(OR(C7135="",H7135=""),"",C7135*H7135)</f>
        <v/>
      </c>
      <c r="V7135" s="57" t="str">
        <f>IF(OR(C7135="",S7135=""),"",S7135*C7135)</f>
        <v/>
      </c>
      <c r="W7135" s="56" t="str">
        <f>IF(OR(C7135="",T7135=""),"",C7135*T7135)</f>
        <v/>
      </c>
    </row>
    <row r="7136" spans="1:23" ht="20.100000000000001" customHeight="1" x14ac:dyDescent="0.2">
      <c r="A7136" s="49" t="s">
        <v>19298</v>
      </c>
      <c r="B7136" s="49" t="s">
        <v>19299</v>
      </c>
      <c r="C7136" s="50"/>
      <c r="D7136" s="51" t="s">
        <v>52</v>
      </c>
      <c r="E7136" s="52">
        <v>137.4</v>
      </c>
      <c r="F7136" s="52"/>
      <c r="G7136" s="52"/>
      <c r="H7136" s="52">
        <f>IF(E7136="","",E7136*(1-$F$3))</f>
        <v>87.936000000000007</v>
      </c>
      <c r="I7136" s="53"/>
      <c r="J7136" s="54">
        <v>960</v>
      </c>
      <c r="K7136" s="54">
        <v>1</v>
      </c>
      <c r="L7136" s="54">
        <v>24</v>
      </c>
      <c r="M7136" s="50" t="s">
        <v>18064</v>
      </c>
      <c r="N7136" s="53" t="s">
        <v>19257</v>
      </c>
      <c r="O7136" s="53"/>
      <c r="P7136" s="55" t="s">
        <v>5780</v>
      </c>
      <c r="Q7136" s="55" t="s">
        <v>54</v>
      </c>
      <c r="R7136" s="55" t="s">
        <v>55</v>
      </c>
      <c r="S7136" s="56">
        <v>0.308</v>
      </c>
      <c r="T7136" s="56" t="s">
        <v>18112</v>
      </c>
      <c r="U7136" s="57" t="str">
        <f>IF(OR(C7136="",H7136=""),"",C7136*H7136)</f>
        <v/>
      </c>
      <c r="V7136" s="57" t="str">
        <f>IF(OR(C7136="",S7136=""),"",S7136*C7136)</f>
        <v/>
      </c>
      <c r="W7136" s="56" t="str">
        <f>IF(OR(C7136="",T7136=""),"",C7136*T7136)</f>
        <v/>
      </c>
    </row>
    <row r="7137" spans="1:23" ht="20.100000000000001" customHeight="1" x14ac:dyDescent="0.2">
      <c r="A7137" s="49" t="s">
        <v>19300</v>
      </c>
      <c r="B7137" s="49" t="s">
        <v>19301</v>
      </c>
      <c r="C7137" s="50"/>
      <c r="D7137" s="51" t="s">
        <v>52</v>
      </c>
      <c r="E7137" s="52">
        <v>275.45999999999998</v>
      </c>
      <c r="F7137" s="52"/>
      <c r="G7137" s="52"/>
      <c r="H7137" s="52">
        <f>IF(E7137="","",E7137*(1-$F$3))</f>
        <v>176.2944</v>
      </c>
      <c r="I7137" s="53"/>
      <c r="J7137" s="54">
        <v>40</v>
      </c>
      <c r="K7137" s="54">
        <v>2</v>
      </c>
      <c r="L7137" s="54">
        <v>40</v>
      </c>
      <c r="M7137" s="50" t="s">
        <v>18064</v>
      </c>
      <c r="N7137" s="53" t="s">
        <v>19257</v>
      </c>
      <c r="O7137" s="53"/>
      <c r="P7137" s="55" t="s">
        <v>1630</v>
      </c>
      <c r="Q7137" s="55" t="s">
        <v>54</v>
      </c>
      <c r="R7137" s="55" t="s">
        <v>55</v>
      </c>
      <c r="S7137" s="56">
        <v>0.46700000000000003</v>
      </c>
      <c r="T7137" s="56" t="s">
        <v>9972</v>
      </c>
      <c r="U7137" s="57" t="str">
        <f>IF(OR(C7137="",H7137=""),"",C7137*H7137)</f>
        <v/>
      </c>
      <c r="V7137" s="57" t="str">
        <f>IF(OR(C7137="",S7137=""),"",S7137*C7137)</f>
        <v/>
      </c>
      <c r="W7137" s="56" t="str">
        <f>IF(OR(C7137="",T7137=""),"",C7137*T7137)</f>
        <v/>
      </c>
    </row>
    <row r="7138" spans="1:23" ht="20.100000000000001" customHeight="1" x14ac:dyDescent="0.2">
      <c r="A7138" s="49" t="s">
        <v>19302</v>
      </c>
      <c r="B7138" s="49" t="s">
        <v>19303</v>
      </c>
      <c r="C7138" s="50"/>
      <c r="D7138" s="51" t="s">
        <v>52</v>
      </c>
      <c r="E7138" s="52">
        <v>314.94</v>
      </c>
      <c r="F7138" s="52"/>
      <c r="G7138" s="52"/>
      <c r="H7138" s="52">
        <f>IF(E7138="","",E7138*(1-$F$3))</f>
        <v>201.5616</v>
      </c>
      <c r="I7138" s="53"/>
      <c r="J7138" s="54">
        <v>24</v>
      </c>
      <c r="K7138" s="54">
        <v>1</v>
      </c>
      <c r="L7138" s="54">
        <v>24</v>
      </c>
      <c r="M7138" s="50" t="s">
        <v>18064</v>
      </c>
      <c r="N7138" s="53" t="s">
        <v>19257</v>
      </c>
      <c r="O7138" s="53"/>
      <c r="P7138" s="55" t="s">
        <v>5780</v>
      </c>
      <c r="Q7138" s="55" t="s">
        <v>54</v>
      </c>
      <c r="R7138" s="55" t="s">
        <v>55</v>
      </c>
      <c r="S7138" s="56">
        <v>0.54600000000000004</v>
      </c>
      <c r="T7138" s="56" t="s">
        <v>5169</v>
      </c>
      <c r="U7138" s="57" t="str">
        <f>IF(OR(C7138="",H7138=""),"",C7138*H7138)</f>
        <v/>
      </c>
      <c r="V7138" s="57" t="str">
        <f>IF(OR(C7138="",S7138=""),"",S7138*C7138)</f>
        <v/>
      </c>
      <c r="W7138" s="56" t="str">
        <f>IF(OR(C7138="",T7138=""),"",C7138*T7138)</f>
        <v/>
      </c>
    </row>
    <row r="7139" spans="1:23" ht="20.100000000000001" customHeight="1" x14ac:dyDescent="0.2">
      <c r="A7139" s="49" t="s">
        <v>19304</v>
      </c>
      <c r="B7139" s="49" t="s">
        <v>19305</v>
      </c>
      <c r="C7139" s="50"/>
      <c r="D7139" s="51" t="s">
        <v>52</v>
      </c>
      <c r="E7139" s="52">
        <v>553.53</v>
      </c>
      <c r="F7139" s="52"/>
      <c r="G7139" s="52"/>
      <c r="H7139" s="52">
        <f>IF(E7139="","",E7139*(1-$F$3))</f>
        <v>354.25919999999996</v>
      </c>
      <c r="I7139" s="53"/>
      <c r="J7139" s="54">
        <v>24</v>
      </c>
      <c r="K7139" s="54">
        <v>1</v>
      </c>
      <c r="L7139" s="54">
        <v>24</v>
      </c>
      <c r="M7139" s="50" t="s">
        <v>18064</v>
      </c>
      <c r="N7139" s="53" t="s">
        <v>19257</v>
      </c>
      <c r="O7139" s="53"/>
      <c r="P7139" s="55" t="s">
        <v>5780</v>
      </c>
      <c r="Q7139" s="55" t="s">
        <v>54</v>
      </c>
      <c r="R7139" s="55" t="s">
        <v>55</v>
      </c>
      <c r="S7139" s="56">
        <v>0.73499999999999999</v>
      </c>
      <c r="T7139" s="56" t="s">
        <v>10412</v>
      </c>
      <c r="U7139" s="57" t="str">
        <f>IF(OR(C7139="",H7139=""),"",C7139*H7139)</f>
        <v/>
      </c>
      <c r="V7139" s="57" t="str">
        <f>IF(OR(C7139="",S7139=""),"",S7139*C7139)</f>
        <v/>
      </c>
      <c r="W7139" s="56" t="str">
        <f>IF(OR(C7139="",T7139=""),"",C7139*T7139)</f>
        <v/>
      </c>
    </row>
    <row r="7140" spans="1:23" ht="20.100000000000001" customHeight="1" x14ac:dyDescent="0.2">
      <c r="A7140" s="49" t="s">
        <v>19306</v>
      </c>
      <c r="B7140" s="49" t="s">
        <v>19307</v>
      </c>
      <c r="C7140" s="50"/>
      <c r="D7140" s="51" t="s">
        <v>52</v>
      </c>
      <c r="E7140" s="52">
        <v>603.16999999999996</v>
      </c>
      <c r="F7140" s="52"/>
      <c r="G7140" s="52"/>
      <c r="H7140" s="52">
        <f>IF(E7140="","",E7140*(1-$F$3))</f>
        <v>386.02879999999999</v>
      </c>
      <c r="I7140" s="53"/>
      <c r="J7140" s="54">
        <v>18</v>
      </c>
      <c r="K7140" s="54">
        <v>2</v>
      </c>
      <c r="L7140" s="54">
        <v>18</v>
      </c>
      <c r="M7140" s="50" t="s">
        <v>18064</v>
      </c>
      <c r="N7140" s="53" t="s">
        <v>19257</v>
      </c>
      <c r="O7140" s="53"/>
      <c r="P7140" s="55" t="s">
        <v>1630</v>
      </c>
      <c r="Q7140" s="55" t="s">
        <v>54</v>
      </c>
      <c r="R7140" s="55" t="s">
        <v>55</v>
      </c>
      <c r="S7140" s="56">
        <v>0.872</v>
      </c>
      <c r="T7140" s="56" t="s">
        <v>10415</v>
      </c>
      <c r="U7140" s="57" t="str">
        <f>IF(OR(C7140="",H7140=""),"",C7140*H7140)</f>
        <v/>
      </c>
      <c r="V7140" s="57" t="str">
        <f>IF(OR(C7140="",S7140=""),"",S7140*C7140)</f>
        <v/>
      </c>
      <c r="W7140" s="56" t="str">
        <f>IF(OR(C7140="",T7140=""),"",C7140*T7140)</f>
        <v/>
      </c>
    </row>
    <row r="7141" spans="1:23" ht="20.100000000000001" customHeight="1" x14ac:dyDescent="0.2">
      <c r="A7141" s="49" t="s">
        <v>19308</v>
      </c>
      <c r="B7141" s="49" t="s">
        <v>19309</v>
      </c>
      <c r="C7141" s="50"/>
      <c r="D7141" s="51" t="s">
        <v>52</v>
      </c>
      <c r="E7141" s="52">
        <v>137.4</v>
      </c>
      <c r="F7141" s="52"/>
      <c r="G7141" s="52"/>
      <c r="H7141" s="52">
        <f>IF(E7141="","",E7141*(1-$F$3))</f>
        <v>87.936000000000007</v>
      </c>
      <c r="I7141" s="53"/>
      <c r="J7141" s="54">
        <v>960</v>
      </c>
      <c r="K7141" s="54">
        <v>1</v>
      </c>
      <c r="L7141" s="54">
        <v>24</v>
      </c>
      <c r="M7141" s="50" t="s">
        <v>18064</v>
      </c>
      <c r="N7141" s="53" t="s">
        <v>19257</v>
      </c>
      <c r="O7141" s="53"/>
      <c r="P7141" s="55" t="s">
        <v>5780</v>
      </c>
      <c r="Q7141" s="55" t="s">
        <v>54</v>
      </c>
      <c r="R7141" s="55" t="s">
        <v>55</v>
      </c>
      <c r="S7141" s="56">
        <v>0.308</v>
      </c>
      <c r="T7141" s="56" t="s">
        <v>18112</v>
      </c>
      <c r="U7141" s="57" t="str">
        <f>IF(OR(C7141="",H7141=""),"",C7141*H7141)</f>
        <v/>
      </c>
      <c r="V7141" s="57" t="str">
        <f>IF(OR(C7141="",S7141=""),"",S7141*C7141)</f>
        <v/>
      </c>
      <c r="W7141" s="56" t="str">
        <f>IF(OR(C7141="",T7141=""),"",C7141*T7141)</f>
        <v/>
      </c>
    </row>
    <row r="7142" spans="1:23" ht="20.100000000000001" customHeight="1" x14ac:dyDescent="0.2">
      <c r="A7142" s="49" t="s">
        <v>19310</v>
      </c>
      <c r="B7142" s="49" t="s">
        <v>19311</v>
      </c>
      <c r="C7142" s="50"/>
      <c r="D7142" s="51" t="s">
        <v>52</v>
      </c>
      <c r="E7142" s="52">
        <v>275.45999999999998</v>
      </c>
      <c r="F7142" s="52"/>
      <c r="G7142" s="52"/>
      <c r="H7142" s="52">
        <f>IF(E7142="","",E7142*(1-$F$3))</f>
        <v>176.2944</v>
      </c>
      <c r="I7142" s="53"/>
      <c r="J7142" s="54">
        <v>40</v>
      </c>
      <c r="K7142" s="54">
        <v>2</v>
      </c>
      <c r="L7142" s="54">
        <v>40</v>
      </c>
      <c r="M7142" s="50" t="s">
        <v>18064</v>
      </c>
      <c r="N7142" s="53" t="s">
        <v>19257</v>
      </c>
      <c r="O7142" s="53"/>
      <c r="P7142" s="55" t="s">
        <v>1630</v>
      </c>
      <c r="Q7142" s="55" t="s">
        <v>54</v>
      </c>
      <c r="R7142" s="55" t="s">
        <v>55</v>
      </c>
      <c r="S7142" s="56">
        <v>0.46700000000000003</v>
      </c>
      <c r="T7142" s="56" t="s">
        <v>9972</v>
      </c>
      <c r="U7142" s="57" t="str">
        <f>IF(OR(C7142="",H7142=""),"",C7142*H7142)</f>
        <v/>
      </c>
      <c r="V7142" s="57" t="str">
        <f>IF(OR(C7142="",S7142=""),"",S7142*C7142)</f>
        <v/>
      </c>
      <c r="W7142" s="56" t="str">
        <f>IF(OR(C7142="",T7142=""),"",C7142*T7142)</f>
        <v/>
      </c>
    </row>
    <row r="7143" spans="1:23" ht="20.100000000000001" customHeight="1" x14ac:dyDescent="0.2">
      <c r="A7143" s="49" t="s">
        <v>19312</v>
      </c>
      <c r="B7143" s="49" t="s">
        <v>19313</v>
      </c>
      <c r="C7143" s="50"/>
      <c r="D7143" s="51" t="s">
        <v>52</v>
      </c>
      <c r="E7143" s="52">
        <v>314.94</v>
      </c>
      <c r="F7143" s="52"/>
      <c r="G7143" s="52"/>
      <c r="H7143" s="52">
        <f>IF(E7143="","",E7143*(1-$F$3))</f>
        <v>201.5616</v>
      </c>
      <c r="I7143" s="53"/>
      <c r="J7143" s="54">
        <v>24</v>
      </c>
      <c r="K7143" s="54">
        <v>1</v>
      </c>
      <c r="L7143" s="54">
        <v>24</v>
      </c>
      <c r="M7143" s="50" t="s">
        <v>18064</v>
      </c>
      <c r="N7143" s="53" t="s">
        <v>19257</v>
      </c>
      <c r="O7143" s="53"/>
      <c r="P7143" s="55" t="s">
        <v>5780</v>
      </c>
      <c r="Q7143" s="55" t="s">
        <v>54</v>
      </c>
      <c r="R7143" s="55" t="s">
        <v>55</v>
      </c>
      <c r="S7143" s="56">
        <v>0.54600000000000004</v>
      </c>
      <c r="T7143" s="56" t="s">
        <v>5169</v>
      </c>
      <c r="U7143" s="57" t="str">
        <f>IF(OR(C7143="",H7143=""),"",C7143*H7143)</f>
        <v/>
      </c>
      <c r="V7143" s="57" t="str">
        <f>IF(OR(C7143="",S7143=""),"",S7143*C7143)</f>
        <v/>
      </c>
      <c r="W7143" s="56" t="str">
        <f>IF(OR(C7143="",T7143=""),"",C7143*T7143)</f>
        <v/>
      </c>
    </row>
    <row r="7144" spans="1:23" ht="20.100000000000001" customHeight="1" x14ac:dyDescent="0.2">
      <c r="A7144" s="49" t="s">
        <v>19372</v>
      </c>
      <c r="B7144" s="49" t="s">
        <v>19373</v>
      </c>
      <c r="C7144" s="50"/>
      <c r="D7144" s="51" t="s">
        <v>52</v>
      </c>
      <c r="E7144" s="52">
        <v>189.92</v>
      </c>
      <c r="F7144" s="52"/>
      <c r="G7144" s="52"/>
      <c r="H7144" s="52">
        <f>IF(E7144="","",E7144*(1-$F$3))</f>
        <v>121.5488</v>
      </c>
      <c r="I7144" s="53"/>
      <c r="J7144" s="54">
        <v>24</v>
      </c>
      <c r="K7144" s="54">
        <v>1</v>
      </c>
      <c r="L7144" s="54">
        <v>24</v>
      </c>
      <c r="M7144" s="50" t="s">
        <v>18064</v>
      </c>
      <c r="N7144" s="53" t="s">
        <v>19345</v>
      </c>
      <c r="O7144" s="53"/>
      <c r="P7144" s="55" t="s">
        <v>1630</v>
      </c>
      <c r="Q7144" s="55" t="s">
        <v>2994</v>
      </c>
      <c r="R7144" s="55" t="s">
        <v>55</v>
      </c>
      <c r="S7144" s="56">
        <v>0.73499999999999999</v>
      </c>
      <c r="T7144" s="56" t="s">
        <v>10412</v>
      </c>
      <c r="U7144" s="57" t="str">
        <f>IF(OR(C7144="",H7144=""),"",C7144*H7144)</f>
        <v/>
      </c>
      <c r="V7144" s="57" t="str">
        <f>IF(OR(C7144="",S7144=""),"",S7144*C7144)</f>
        <v/>
      </c>
      <c r="W7144" s="56" t="str">
        <f>IF(OR(C7144="",T7144=""),"",C7144*T7144)</f>
        <v/>
      </c>
    </row>
    <row r="7145" spans="1:23" ht="20.100000000000001" customHeight="1" x14ac:dyDescent="0.2">
      <c r="A7145" s="49" t="s">
        <v>19374</v>
      </c>
      <c r="B7145" s="49" t="s">
        <v>19375</v>
      </c>
      <c r="C7145" s="50"/>
      <c r="D7145" s="51" t="s">
        <v>52</v>
      </c>
      <c r="E7145" s="52">
        <v>214.95</v>
      </c>
      <c r="F7145" s="52"/>
      <c r="G7145" s="52"/>
      <c r="H7145" s="52">
        <f>IF(E7145="","",E7145*(1-$F$3))</f>
        <v>137.56799999999998</v>
      </c>
      <c r="I7145" s="53"/>
      <c r="J7145" s="54">
        <v>18</v>
      </c>
      <c r="K7145" s="54">
        <v>1</v>
      </c>
      <c r="L7145" s="54">
        <v>18</v>
      </c>
      <c r="M7145" s="50" t="s">
        <v>18064</v>
      </c>
      <c r="N7145" s="53" t="s">
        <v>19345</v>
      </c>
      <c r="O7145" s="53"/>
      <c r="P7145" s="55" t="s">
        <v>1630</v>
      </c>
      <c r="Q7145" s="55" t="s">
        <v>2994</v>
      </c>
      <c r="R7145" s="55" t="s">
        <v>55</v>
      </c>
      <c r="S7145" s="56">
        <v>0.872</v>
      </c>
      <c r="T7145" s="56" t="s">
        <v>10415</v>
      </c>
      <c r="U7145" s="57" t="str">
        <f>IF(OR(C7145="",H7145=""),"",C7145*H7145)</f>
        <v/>
      </c>
      <c r="V7145" s="57" t="str">
        <f>IF(OR(C7145="",S7145=""),"",S7145*C7145)</f>
        <v/>
      </c>
      <c r="W7145" s="56" t="str">
        <f>IF(OR(C7145="",T7145=""),"",C7145*T7145)</f>
        <v/>
      </c>
    </row>
    <row r="7146" spans="1:23" ht="20.100000000000001" customHeight="1" x14ac:dyDescent="0.2">
      <c r="A7146" s="49" t="s">
        <v>19346</v>
      </c>
      <c r="B7146" s="49" t="s">
        <v>19347</v>
      </c>
      <c r="C7146" s="50"/>
      <c r="D7146" s="51" t="s">
        <v>52</v>
      </c>
      <c r="E7146" s="52">
        <v>13.76</v>
      </c>
      <c r="F7146" s="52"/>
      <c r="G7146" s="52"/>
      <c r="H7146" s="52">
        <f>IF(E7146="","",E7146*(1-$F$3))</f>
        <v>8.8064</v>
      </c>
      <c r="I7146" s="53"/>
      <c r="J7146" s="54">
        <v>200</v>
      </c>
      <c r="K7146" s="54">
        <v>1</v>
      </c>
      <c r="L7146" s="54">
        <v>200</v>
      </c>
      <c r="M7146" s="50" t="s">
        <v>18064</v>
      </c>
      <c r="N7146" s="53" t="s">
        <v>19345</v>
      </c>
      <c r="O7146" s="53"/>
      <c r="P7146" s="55" t="s">
        <v>1630</v>
      </c>
      <c r="Q7146" s="55" t="s">
        <v>2994</v>
      </c>
      <c r="R7146" s="55" t="s">
        <v>55</v>
      </c>
      <c r="S7146" s="56">
        <v>5.5E-2</v>
      </c>
      <c r="T7146" s="56" t="s">
        <v>6578</v>
      </c>
      <c r="U7146" s="57" t="str">
        <f>IF(OR(C7146="",H7146=""),"",C7146*H7146)</f>
        <v/>
      </c>
      <c r="V7146" s="57" t="str">
        <f>IF(OR(C7146="",S7146=""),"",S7146*C7146)</f>
        <v/>
      </c>
      <c r="W7146" s="56" t="str">
        <f>IF(OR(C7146="",T7146=""),"",C7146*T7146)</f>
        <v/>
      </c>
    </row>
    <row r="7147" spans="1:23" ht="20.100000000000001" customHeight="1" x14ac:dyDescent="0.2">
      <c r="A7147" s="49" t="s">
        <v>19348</v>
      </c>
      <c r="B7147" s="49" t="s">
        <v>19349</v>
      </c>
      <c r="C7147" s="50"/>
      <c r="D7147" s="51" t="s">
        <v>52</v>
      </c>
      <c r="E7147" s="52">
        <v>14.32</v>
      </c>
      <c r="F7147" s="52"/>
      <c r="G7147" s="52"/>
      <c r="H7147" s="52">
        <f>IF(E7147="","",E7147*(1-$F$3))</f>
        <v>9.1647999999999996</v>
      </c>
      <c r="I7147" s="53"/>
      <c r="J7147" s="54">
        <v>200</v>
      </c>
      <c r="K7147" s="54">
        <v>1</v>
      </c>
      <c r="L7147" s="54">
        <v>200</v>
      </c>
      <c r="M7147" s="50" t="s">
        <v>18064</v>
      </c>
      <c r="N7147" s="53" t="s">
        <v>19345</v>
      </c>
      <c r="O7147" s="53"/>
      <c r="P7147" s="55" t="s">
        <v>1630</v>
      </c>
      <c r="Q7147" s="55" t="s">
        <v>2994</v>
      </c>
      <c r="R7147" s="55" t="s">
        <v>55</v>
      </c>
      <c r="S7147" s="56">
        <v>6.0999999999999999E-2</v>
      </c>
      <c r="T7147" s="56" t="s">
        <v>7622</v>
      </c>
      <c r="U7147" s="57" t="str">
        <f>IF(OR(C7147="",H7147=""),"",C7147*H7147)</f>
        <v/>
      </c>
      <c r="V7147" s="57" t="str">
        <f>IF(OR(C7147="",S7147=""),"",S7147*C7147)</f>
        <v/>
      </c>
      <c r="W7147" s="56" t="str">
        <f>IF(OR(C7147="",T7147=""),"",C7147*T7147)</f>
        <v/>
      </c>
    </row>
    <row r="7148" spans="1:23" ht="20.100000000000001" customHeight="1" x14ac:dyDescent="0.2">
      <c r="A7148" s="49" t="s">
        <v>19350</v>
      </c>
      <c r="B7148" s="49" t="s">
        <v>19351</v>
      </c>
      <c r="C7148" s="50"/>
      <c r="D7148" s="51" t="s">
        <v>52</v>
      </c>
      <c r="E7148" s="52">
        <v>17.48</v>
      </c>
      <c r="F7148" s="52"/>
      <c r="G7148" s="52"/>
      <c r="H7148" s="52">
        <f>IF(E7148="","",E7148*(1-$F$3))</f>
        <v>11.187200000000001</v>
      </c>
      <c r="I7148" s="53"/>
      <c r="J7148" s="54">
        <v>140</v>
      </c>
      <c r="K7148" s="54">
        <v>1</v>
      </c>
      <c r="L7148" s="54">
        <v>140</v>
      </c>
      <c r="M7148" s="50" t="s">
        <v>18064</v>
      </c>
      <c r="N7148" s="53" t="s">
        <v>19345</v>
      </c>
      <c r="O7148" s="53"/>
      <c r="P7148" s="55" t="s">
        <v>1630</v>
      </c>
      <c r="Q7148" s="55" t="s">
        <v>2994</v>
      </c>
      <c r="R7148" s="55" t="s">
        <v>55</v>
      </c>
      <c r="S7148" s="56">
        <v>8.1000000000000003E-2</v>
      </c>
      <c r="T7148" s="56" t="s">
        <v>7791</v>
      </c>
      <c r="U7148" s="57" t="str">
        <f>IF(OR(C7148="",H7148=""),"",C7148*H7148)</f>
        <v/>
      </c>
      <c r="V7148" s="57" t="str">
        <f>IF(OR(C7148="",S7148=""),"",S7148*C7148)</f>
        <v/>
      </c>
      <c r="W7148" s="56" t="str">
        <f>IF(OR(C7148="",T7148=""),"",C7148*T7148)</f>
        <v/>
      </c>
    </row>
    <row r="7149" spans="1:23" ht="20.100000000000001" customHeight="1" x14ac:dyDescent="0.2">
      <c r="A7149" s="49" t="s">
        <v>19352</v>
      </c>
      <c r="B7149" s="49" t="s">
        <v>19353</v>
      </c>
      <c r="C7149" s="50"/>
      <c r="D7149" s="51" t="s">
        <v>52</v>
      </c>
      <c r="E7149" s="52">
        <v>18.47</v>
      </c>
      <c r="F7149" s="52"/>
      <c r="G7149" s="52"/>
      <c r="H7149" s="52">
        <f>IF(E7149="","",E7149*(1-$F$3))</f>
        <v>11.8208</v>
      </c>
      <c r="I7149" s="53"/>
      <c r="J7149" s="54">
        <v>160</v>
      </c>
      <c r="K7149" s="54">
        <v>1</v>
      </c>
      <c r="L7149" s="54">
        <v>160</v>
      </c>
      <c r="M7149" s="50" t="s">
        <v>18064</v>
      </c>
      <c r="N7149" s="53" t="s">
        <v>19345</v>
      </c>
      <c r="O7149" s="53"/>
      <c r="P7149" s="55" t="s">
        <v>1630</v>
      </c>
      <c r="Q7149" s="55" t="s">
        <v>2994</v>
      </c>
      <c r="R7149" s="55" t="s">
        <v>55</v>
      </c>
      <c r="S7149" s="56">
        <v>7.8E-2</v>
      </c>
      <c r="T7149" s="56" t="s">
        <v>4706</v>
      </c>
      <c r="U7149" s="57" t="str">
        <f>IF(OR(C7149="",H7149=""),"",C7149*H7149)</f>
        <v/>
      </c>
      <c r="V7149" s="57" t="str">
        <f>IF(OR(C7149="",S7149=""),"",S7149*C7149)</f>
        <v/>
      </c>
      <c r="W7149" s="56" t="str">
        <f>IF(OR(C7149="",T7149=""),"",C7149*T7149)</f>
        <v/>
      </c>
    </row>
    <row r="7150" spans="1:23" ht="20.100000000000001" customHeight="1" x14ac:dyDescent="0.2">
      <c r="A7150" s="49" t="s">
        <v>19354</v>
      </c>
      <c r="B7150" s="49" t="s">
        <v>19355</v>
      </c>
      <c r="C7150" s="50"/>
      <c r="D7150" s="51" t="s">
        <v>52</v>
      </c>
      <c r="E7150" s="52">
        <v>28.04</v>
      </c>
      <c r="F7150" s="52"/>
      <c r="G7150" s="52"/>
      <c r="H7150" s="52">
        <f>IF(E7150="","",E7150*(1-$F$3))</f>
        <v>17.945599999999999</v>
      </c>
      <c r="I7150" s="53"/>
      <c r="J7150" s="54">
        <v>84</v>
      </c>
      <c r="K7150" s="54">
        <v>1</v>
      </c>
      <c r="L7150" s="54">
        <v>84</v>
      </c>
      <c r="M7150" s="50" t="s">
        <v>18064</v>
      </c>
      <c r="N7150" s="53" t="s">
        <v>19345</v>
      </c>
      <c r="O7150" s="53"/>
      <c r="P7150" s="55" t="s">
        <v>1630</v>
      </c>
      <c r="Q7150" s="55" t="s">
        <v>2994</v>
      </c>
      <c r="R7150" s="55" t="s">
        <v>55</v>
      </c>
      <c r="S7150" s="56">
        <v>0.123</v>
      </c>
      <c r="T7150" s="56" t="s">
        <v>6555</v>
      </c>
      <c r="U7150" s="57" t="str">
        <f>IF(OR(C7150="",H7150=""),"",C7150*H7150)</f>
        <v/>
      </c>
      <c r="V7150" s="57" t="str">
        <f>IF(OR(C7150="",S7150=""),"",S7150*C7150)</f>
        <v/>
      </c>
      <c r="W7150" s="56" t="str">
        <f>IF(OR(C7150="",T7150=""),"",C7150*T7150)</f>
        <v/>
      </c>
    </row>
    <row r="7151" spans="1:23" ht="20.100000000000001" customHeight="1" x14ac:dyDescent="0.2">
      <c r="A7151" s="49" t="s">
        <v>19356</v>
      </c>
      <c r="B7151" s="49" t="s">
        <v>19357</v>
      </c>
      <c r="C7151" s="50"/>
      <c r="D7151" s="51" t="s">
        <v>52</v>
      </c>
      <c r="E7151" s="52">
        <v>36.380000000000003</v>
      </c>
      <c r="F7151" s="52"/>
      <c r="G7151" s="52"/>
      <c r="H7151" s="52">
        <f>IF(E7151="","",E7151*(1-$F$3))</f>
        <v>23.283200000000001</v>
      </c>
      <c r="I7151" s="53"/>
      <c r="J7151" s="54">
        <v>60</v>
      </c>
      <c r="K7151" s="54">
        <v>1</v>
      </c>
      <c r="L7151" s="54">
        <v>60</v>
      </c>
      <c r="M7151" s="50" t="s">
        <v>18064</v>
      </c>
      <c r="N7151" s="53" t="s">
        <v>19345</v>
      </c>
      <c r="O7151" s="53"/>
      <c r="P7151" s="55" t="s">
        <v>1630</v>
      </c>
      <c r="Q7151" s="55" t="s">
        <v>2994</v>
      </c>
      <c r="R7151" s="55" t="s">
        <v>55</v>
      </c>
      <c r="S7151" s="56">
        <v>0.17</v>
      </c>
      <c r="T7151" s="56" t="s">
        <v>18070</v>
      </c>
      <c r="U7151" s="57" t="str">
        <f>IF(OR(C7151="",H7151=""),"",C7151*H7151)</f>
        <v/>
      </c>
      <c r="V7151" s="57" t="str">
        <f>IF(OR(C7151="",S7151=""),"",S7151*C7151)</f>
        <v/>
      </c>
      <c r="W7151" s="56" t="str">
        <f>IF(OR(C7151="",T7151=""),"",C7151*T7151)</f>
        <v/>
      </c>
    </row>
    <row r="7152" spans="1:23" ht="20.100000000000001" customHeight="1" x14ac:dyDescent="0.2">
      <c r="A7152" s="49" t="s">
        <v>19358</v>
      </c>
      <c r="B7152" s="49" t="s">
        <v>19359</v>
      </c>
      <c r="C7152" s="50"/>
      <c r="D7152" s="51" t="s">
        <v>52</v>
      </c>
      <c r="E7152" s="52">
        <v>43.4</v>
      </c>
      <c r="F7152" s="52"/>
      <c r="G7152" s="52"/>
      <c r="H7152" s="52">
        <f>IF(E7152="","",E7152*(1-$F$3))</f>
        <v>27.776</v>
      </c>
      <c r="I7152" s="53"/>
      <c r="J7152" s="54">
        <v>48</v>
      </c>
      <c r="K7152" s="54">
        <v>1</v>
      </c>
      <c r="L7152" s="54">
        <v>48</v>
      </c>
      <c r="M7152" s="50" t="s">
        <v>18064</v>
      </c>
      <c r="N7152" s="53" t="s">
        <v>19345</v>
      </c>
      <c r="O7152" s="53"/>
      <c r="P7152" s="55" t="s">
        <v>1630</v>
      </c>
      <c r="Q7152" s="55" t="s">
        <v>2994</v>
      </c>
      <c r="R7152" s="55" t="s">
        <v>55</v>
      </c>
      <c r="S7152" s="56">
        <v>0.24399999999999999</v>
      </c>
      <c r="T7152" s="56" t="s">
        <v>4779</v>
      </c>
      <c r="U7152" s="57" t="str">
        <f>IF(OR(C7152="",H7152=""),"",C7152*H7152)</f>
        <v/>
      </c>
      <c r="V7152" s="57" t="str">
        <f>IF(OR(C7152="",S7152=""),"",S7152*C7152)</f>
        <v/>
      </c>
      <c r="W7152" s="56" t="str">
        <f>IF(OR(C7152="",T7152=""),"",C7152*T7152)</f>
        <v/>
      </c>
    </row>
    <row r="7153" spans="1:23" ht="20.100000000000001" customHeight="1" x14ac:dyDescent="0.2">
      <c r="A7153" s="49" t="s">
        <v>19360</v>
      </c>
      <c r="B7153" s="49" t="s">
        <v>19361</v>
      </c>
      <c r="C7153" s="50"/>
      <c r="D7153" s="51" t="s">
        <v>52</v>
      </c>
      <c r="E7153" s="52">
        <v>50.48</v>
      </c>
      <c r="F7153" s="52"/>
      <c r="G7153" s="52"/>
      <c r="H7153" s="52">
        <f>IF(E7153="","",E7153*(1-$F$3))</f>
        <v>32.307200000000002</v>
      </c>
      <c r="I7153" s="53"/>
      <c r="J7153" s="54">
        <v>32</v>
      </c>
      <c r="K7153" s="54">
        <v>1</v>
      </c>
      <c r="L7153" s="54">
        <v>32</v>
      </c>
      <c r="M7153" s="50" t="s">
        <v>18064</v>
      </c>
      <c r="N7153" s="53" t="s">
        <v>19345</v>
      </c>
      <c r="O7153" s="53"/>
      <c r="P7153" s="55" t="s">
        <v>1630</v>
      </c>
      <c r="Q7153" s="55" t="s">
        <v>2994</v>
      </c>
      <c r="R7153" s="55" t="s">
        <v>55</v>
      </c>
      <c r="S7153" s="56">
        <v>0.28299999999999997</v>
      </c>
      <c r="T7153" s="56" t="s">
        <v>9920</v>
      </c>
      <c r="U7153" s="57" t="str">
        <f>IF(OR(C7153="",H7153=""),"",C7153*H7153)</f>
        <v/>
      </c>
      <c r="V7153" s="57" t="str">
        <f>IF(OR(C7153="",S7153=""),"",S7153*C7153)</f>
        <v/>
      </c>
      <c r="W7153" s="56" t="str">
        <f>IF(OR(C7153="",T7153=""),"",C7153*T7153)</f>
        <v/>
      </c>
    </row>
    <row r="7154" spans="1:23" ht="20.100000000000001" customHeight="1" x14ac:dyDescent="0.2">
      <c r="A7154" s="49" t="s">
        <v>19362</v>
      </c>
      <c r="B7154" s="49" t="s">
        <v>19363</v>
      </c>
      <c r="C7154" s="50"/>
      <c r="D7154" s="51" t="s">
        <v>52</v>
      </c>
      <c r="E7154" s="52">
        <v>68.23</v>
      </c>
      <c r="F7154" s="52"/>
      <c r="G7154" s="52"/>
      <c r="H7154" s="52">
        <f>IF(E7154="","",E7154*(1-$F$3))</f>
        <v>43.667200000000001</v>
      </c>
      <c r="I7154" s="53"/>
      <c r="J7154" s="54">
        <v>24</v>
      </c>
      <c r="K7154" s="54">
        <v>1</v>
      </c>
      <c r="L7154" s="54">
        <v>24</v>
      </c>
      <c r="M7154" s="50" t="s">
        <v>18064</v>
      </c>
      <c r="N7154" s="53" t="s">
        <v>19345</v>
      </c>
      <c r="O7154" s="53"/>
      <c r="P7154" s="55" t="s">
        <v>1630</v>
      </c>
      <c r="Q7154" s="55" t="s">
        <v>2994</v>
      </c>
      <c r="R7154" s="55" t="s">
        <v>55</v>
      </c>
      <c r="S7154" s="56">
        <v>0.308</v>
      </c>
      <c r="T7154" s="56" t="s">
        <v>18112</v>
      </c>
      <c r="U7154" s="57" t="str">
        <f>IF(OR(C7154="",H7154=""),"",C7154*H7154)</f>
        <v/>
      </c>
      <c r="V7154" s="57" t="str">
        <f>IF(OR(C7154="",S7154=""),"",S7154*C7154)</f>
        <v/>
      </c>
      <c r="W7154" s="56" t="str">
        <f>IF(OR(C7154="",T7154=""),"",C7154*T7154)</f>
        <v/>
      </c>
    </row>
    <row r="7155" spans="1:23" ht="20.100000000000001" customHeight="1" x14ac:dyDescent="0.2">
      <c r="A7155" s="49" t="s">
        <v>19364</v>
      </c>
      <c r="B7155" s="49" t="s">
        <v>19365</v>
      </c>
      <c r="C7155" s="50"/>
      <c r="D7155" s="51" t="s">
        <v>52</v>
      </c>
      <c r="E7155" s="52">
        <v>98.13</v>
      </c>
      <c r="F7155" s="52"/>
      <c r="G7155" s="52"/>
      <c r="H7155" s="52">
        <f>IF(E7155="","",E7155*(1-$F$3))</f>
        <v>62.803199999999997</v>
      </c>
      <c r="I7155" s="53"/>
      <c r="J7155" s="54">
        <v>40</v>
      </c>
      <c r="K7155" s="54">
        <v>1</v>
      </c>
      <c r="L7155" s="54">
        <v>40</v>
      </c>
      <c r="M7155" s="50" t="s">
        <v>18064</v>
      </c>
      <c r="N7155" s="53" t="s">
        <v>19345</v>
      </c>
      <c r="O7155" s="53"/>
      <c r="P7155" s="55" t="s">
        <v>1630</v>
      </c>
      <c r="Q7155" s="55" t="s">
        <v>2994</v>
      </c>
      <c r="R7155" s="55" t="s">
        <v>55</v>
      </c>
      <c r="S7155" s="56">
        <v>0.46700000000000003</v>
      </c>
      <c r="T7155" s="56" t="s">
        <v>9972</v>
      </c>
      <c r="U7155" s="57" t="str">
        <f>IF(OR(C7155="",H7155=""),"",C7155*H7155)</f>
        <v/>
      </c>
      <c r="V7155" s="57" t="str">
        <f>IF(OR(C7155="",S7155=""),"",S7155*C7155)</f>
        <v/>
      </c>
      <c r="W7155" s="56" t="str">
        <f>IF(OR(C7155="",T7155=""),"",C7155*T7155)</f>
        <v/>
      </c>
    </row>
    <row r="7156" spans="1:23" ht="20.100000000000001" customHeight="1" x14ac:dyDescent="0.2">
      <c r="A7156" s="49" t="s">
        <v>19366</v>
      </c>
      <c r="B7156" s="49" t="s">
        <v>19367</v>
      </c>
      <c r="C7156" s="50"/>
      <c r="D7156" s="51" t="s">
        <v>52</v>
      </c>
      <c r="E7156" s="52">
        <v>132.75</v>
      </c>
      <c r="F7156" s="52"/>
      <c r="G7156" s="52"/>
      <c r="H7156" s="52">
        <f>IF(E7156="","",E7156*(1-$F$3))</f>
        <v>84.960000000000008</v>
      </c>
      <c r="I7156" s="53"/>
      <c r="J7156" s="54">
        <v>24</v>
      </c>
      <c r="K7156" s="54">
        <v>1</v>
      </c>
      <c r="L7156" s="54">
        <v>24</v>
      </c>
      <c r="M7156" s="50" t="s">
        <v>18064</v>
      </c>
      <c r="N7156" s="53" t="s">
        <v>19345</v>
      </c>
      <c r="O7156" s="53"/>
      <c r="P7156" s="55" t="s">
        <v>1630</v>
      </c>
      <c r="Q7156" s="55" t="s">
        <v>2994</v>
      </c>
      <c r="R7156" s="55" t="s">
        <v>55</v>
      </c>
      <c r="S7156" s="56">
        <v>0.63100000000000001</v>
      </c>
      <c r="T7156" s="56" t="s">
        <v>11457</v>
      </c>
      <c r="U7156" s="57" t="str">
        <f>IF(OR(C7156="",H7156=""),"",C7156*H7156)</f>
        <v/>
      </c>
      <c r="V7156" s="57" t="str">
        <f>IF(OR(C7156="",S7156=""),"",S7156*C7156)</f>
        <v/>
      </c>
      <c r="W7156" s="56" t="str">
        <f>IF(OR(C7156="",T7156=""),"",C7156*T7156)</f>
        <v/>
      </c>
    </row>
    <row r="7157" spans="1:23" ht="20.100000000000001" customHeight="1" x14ac:dyDescent="0.2">
      <c r="A7157" s="49" t="s">
        <v>19368</v>
      </c>
      <c r="B7157" s="49" t="s">
        <v>19369</v>
      </c>
      <c r="C7157" s="50"/>
      <c r="D7157" s="51" t="s">
        <v>52</v>
      </c>
      <c r="E7157" s="52">
        <v>163.36000000000001</v>
      </c>
      <c r="F7157" s="52"/>
      <c r="G7157" s="52"/>
      <c r="H7157" s="52">
        <f>IF(E7157="","",E7157*(1-$F$3))</f>
        <v>104.55040000000001</v>
      </c>
      <c r="I7157" s="53"/>
      <c r="J7157" s="54">
        <v>24</v>
      </c>
      <c r="K7157" s="54">
        <v>1</v>
      </c>
      <c r="L7157" s="54">
        <v>24</v>
      </c>
      <c r="M7157" s="50" t="s">
        <v>18064</v>
      </c>
      <c r="N7157" s="53" t="s">
        <v>19345</v>
      </c>
      <c r="O7157" s="53"/>
      <c r="P7157" s="55" t="s">
        <v>1630</v>
      </c>
      <c r="Q7157" s="55" t="s">
        <v>2994</v>
      </c>
      <c r="R7157" s="55" t="s">
        <v>55</v>
      </c>
      <c r="S7157" s="56">
        <v>0.54600000000000004</v>
      </c>
      <c r="T7157" s="56" t="s">
        <v>5169</v>
      </c>
      <c r="U7157" s="57" t="str">
        <f>IF(OR(C7157="",H7157=""),"",C7157*H7157)</f>
        <v/>
      </c>
      <c r="V7157" s="57" t="str">
        <f>IF(OR(C7157="",S7157=""),"",S7157*C7157)</f>
        <v/>
      </c>
      <c r="W7157" s="56" t="str">
        <f>IF(OR(C7157="",T7157=""),"",C7157*T7157)</f>
        <v/>
      </c>
    </row>
    <row r="7158" spans="1:23" ht="20.100000000000001" customHeight="1" x14ac:dyDescent="0.2">
      <c r="A7158" s="49" t="s">
        <v>19376</v>
      </c>
      <c r="B7158" s="49" t="s">
        <v>19377</v>
      </c>
      <c r="C7158" s="50"/>
      <c r="D7158" s="51" t="s">
        <v>52</v>
      </c>
      <c r="E7158" s="52">
        <v>209.62</v>
      </c>
      <c r="F7158" s="52"/>
      <c r="G7158" s="52"/>
      <c r="H7158" s="52">
        <f>IF(E7158="","",E7158*(1-$F$3))</f>
        <v>134.1568</v>
      </c>
      <c r="I7158" s="53"/>
      <c r="J7158" s="54">
        <v>120</v>
      </c>
      <c r="K7158" s="54">
        <v>120</v>
      </c>
      <c r="L7158" s="54">
        <v>120</v>
      </c>
      <c r="M7158" s="50" t="s">
        <v>18064</v>
      </c>
      <c r="N7158" s="53" t="s">
        <v>19345</v>
      </c>
      <c r="O7158" s="53"/>
      <c r="P7158" s="55" t="s">
        <v>1630</v>
      </c>
      <c r="Q7158" s="55" t="s">
        <v>2994</v>
      </c>
      <c r="R7158" s="55" t="s">
        <v>55</v>
      </c>
      <c r="S7158" s="56">
        <v>0.54600000000000004</v>
      </c>
      <c r="T7158" s="56" t="s">
        <v>11457</v>
      </c>
      <c r="U7158" s="57" t="str">
        <f>IF(OR(C7158="",H7158=""),"",C7158*H7158)</f>
        <v/>
      </c>
      <c r="V7158" s="57" t="str">
        <f>IF(OR(C7158="",S7158=""),"",S7158*C7158)</f>
        <v/>
      </c>
      <c r="W7158" s="56" t="str">
        <f>IF(OR(C7158="",T7158=""),"",C7158*T7158)</f>
        <v/>
      </c>
    </row>
    <row r="7159" spans="1:23" ht="20.100000000000001" customHeight="1" x14ac:dyDescent="0.2">
      <c r="A7159" s="49" t="s">
        <v>19370</v>
      </c>
      <c r="B7159" s="49" t="s">
        <v>19371</v>
      </c>
      <c r="C7159" s="50"/>
      <c r="D7159" s="51" t="s">
        <v>52</v>
      </c>
      <c r="E7159" s="52">
        <v>187.88</v>
      </c>
      <c r="F7159" s="52"/>
      <c r="G7159" s="52"/>
      <c r="H7159" s="52">
        <f>IF(E7159="","",E7159*(1-$F$3))</f>
        <v>120.2432</v>
      </c>
      <c r="I7159" s="53"/>
      <c r="J7159" s="54">
        <v>24</v>
      </c>
      <c r="K7159" s="54">
        <v>1</v>
      </c>
      <c r="L7159" s="54">
        <v>24</v>
      </c>
      <c r="M7159" s="50" t="s">
        <v>18064</v>
      </c>
      <c r="N7159" s="53" t="s">
        <v>19345</v>
      </c>
      <c r="O7159" s="53"/>
      <c r="P7159" s="55" t="s">
        <v>1630</v>
      </c>
      <c r="Q7159" s="55" t="s">
        <v>2994</v>
      </c>
      <c r="R7159" s="55" t="s">
        <v>55</v>
      </c>
      <c r="S7159" s="56">
        <v>0.752</v>
      </c>
      <c r="T7159" s="56" t="s">
        <v>11786</v>
      </c>
      <c r="U7159" s="57" t="str">
        <f>IF(OR(C7159="",H7159=""),"",C7159*H7159)</f>
        <v/>
      </c>
      <c r="V7159" s="57" t="str">
        <f>IF(OR(C7159="",S7159=""),"",S7159*C7159)</f>
        <v/>
      </c>
      <c r="W7159" s="56" t="str">
        <f>IF(OR(C7159="",T7159=""),"",C7159*T7159)</f>
        <v/>
      </c>
    </row>
    <row r="7160" spans="1:23" ht="20.100000000000001" customHeight="1" x14ac:dyDescent="0.2">
      <c r="A7160" s="49" t="s">
        <v>19157</v>
      </c>
      <c r="B7160" s="49" t="s">
        <v>19158</v>
      </c>
      <c r="C7160" s="50"/>
      <c r="D7160" s="51" t="s">
        <v>209</v>
      </c>
      <c r="E7160" s="52">
        <v>66.010000000000005</v>
      </c>
      <c r="F7160" s="52"/>
      <c r="G7160" s="52"/>
      <c r="H7160" s="52">
        <f>IF(E7160="","",E7160*(1-$F$3))</f>
        <v>42.246400000000001</v>
      </c>
      <c r="I7160" s="53"/>
      <c r="J7160" s="54">
        <v>12</v>
      </c>
      <c r="K7160" s="54">
        <v>12</v>
      </c>
      <c r="L7160" s="54">
        <v>144</v>
      </c>
      <c r="M7160" s="50" t="s">
        <v>18064</v>
      </c>
      <c r="N7160" s="53" t="s">
        <v>18761</v>
      </c>
      <c r="O7160" s="53" t="s">
        <v>19121</v>
      </c>
      <c r="P7160" s="55" t="s">
        <v>2993</v>
      </c>
      <c r="Q7160" s="55" t="s">
        <v>54</v>
      </c>
      <c r="R7160" s="55" t="s">
        <v>55</v>
      </c>
      <c r="S7160" s="56">
        <v>8.5000000000000006E-2</v>
      </c>
      <c r="T7160" s="56" t="s">
        <v>19159</v>
      </c>
      <c r="U7160" s="57" t="str">
        <f>IF(OR(C7160="",H7160=""),"",C7160*H7160)</f>
        <v/>
      </c>
      <c r="V7160" s="57" t="str">
        <f>IF(OR(C7160="",S7160=""),"",S7160*C7160)</f>
        <v/>
      </c>
      <c r="W7160" s="56" t="str">
        <f>IF(OR(C7160="",T7160=""),"",C7160*T7160)</f>
        <v/>
      </c>
    </row>
    <row r="7161" spans="1:23" ht="20.100000000000001" customHeight="1" x14ac:dyDescent="0.2">
      <c r="A7161" s="49" t="s">
        <v>19122</v>
      </c>
      <c r="B7161" s="49" t="s">
        <v>19123</v>
      </c>
      <c r="C7161" s="50"/>
      <c r="D7161" s="51" t="s">
        <v>209</v>
      </c>
      <c r="E7161" s="52">
        <v>4.53</v>
      </c>
      <c r="F7161" s="52"/>
      <c r="G7161" s="52"/>
      <c r="H7161" s="52">
        <f>IF(E7161="","",E7161*(1-$F$3))</f>
        <v>2.8992</v>
      </c>
      <c r="I7161" s="53"/>
      <c r="J7161" s="54">
        <v>12</v>
      </c>
      <c r="K7161" s="54">
        <v>12</v>
      </c>
      <c r="L7161" s="54">
        <v>11520</v>
      </c>
      <c r="M7161" s="50" t="s">
        <v>18064</v>
      </c>
      <c r="N7161" s="53" t="s">
        <v>18761</v>
      </c>
      <c r="O7161" s="53" t="s">
        <v>19121</v>
      </c>
      <c r="P7161" s="55" t="s">
        <v>2993</v>
      </c>
      <c r="Q7161" s="55" t="s">
        <v>54</v>
      </c>
      <c r="R7161" s="55" t="s">
        <v>55</v>
      </c>
      <c r="S7161" s="56">
        <v>2E-3</v>
      </c>
      <c r="T7161" s="56" t="s">
        <v>19124</v>
      </c>
      <c r="U7161" s="57" t="str">
        <f>IF(OR(C7161="",H7161=""),"",C7161*H7161)</f>
        <v/>
      </c>
      <c r="V7161" s="57" t="str">
        <f>IF(OR(C7161="",S7161=""),"",S7161*C7161)</f>
        <v/>
      </c>
      <c r="W7161" s="56" t="str">
        <f>IF(OR(C7161="",T7161=""),"",C7161*T7161)</f>
        <v/>
      </c>
    </row>
    <row r="7162" spans="1:23" ht="20.100000000000001" customHeight="1" x14ac:dyDescent="0.2">
      <c r="A7162" s="49" t="s">
        <v>19127</v>
      </c>
      <c r="B7162" s="49" t="s">
        <v>19128</v>
      </c>
      <c r="C7162" s="50"/>
      <c r="D7162" s="51" t="s">
        <v>209</v>
      </c>
      <c r="E7162" s="52">
        <v>5.55</v>
      </c>
      <c r="F7162" s="52"/>
      <c r="G7162" s="52"/>
      <c r="H7162" s="52">
        <f>IF(E7162="","",E7162*(1-$F$3))</f>
        <v>3.552</v>
      </c>
      <c r="I7162" s="53"/>
      <c r="J7162" s="54">
        <v>22</v>
      </c>
      <c r="K7162" s="54">
        <v>22</v>
      </c>
      <c r="L7162" s="54">
        <v>7392</v>
      </c>
      <c r="M7162" s="50" t="s">
        <v>18064</v>
      </c>
      <c r="N7162" s="53" t="s">
        <v>18761</v>
      </c>
      <c r="O7162" s="53" t="s">
        <v>19121</v>
      </c>
      <c r="P7162" s="55" t="s">
        <v>2993</v>
      </c>
      <c r="Q7162" s="55" t="s">
        <v>54</v>
      </c>
      <c r="R7162" s="55" t="s">
        <v>55</v>
      </c>
      <c r="S7162" s="56">
        <v>2E-3</v>
      </c>
      <c r="T7162" s="56" t="s">
        <v>19129</v>
      </c>
      <c r="U7162" s="57" t="str">
        <f>IF(OR(C7162="",H7162=""),"",C7162*H7162)</f>
        <v/>
      </c>
      <c r="V7162" s="57" t="str">
        <f>IF(OR(C7162="",S7162=""),"",S7162*C7162)</f>
        <v/>
      </c>
      <c r="W7162" s="56" t="str">
        <f>IF(OR(C7162="",T7162=""),"",C7162*T7162)</f>
        <v/>
      </c>
    </row>
    <row r="7163" spans="1:23" ht="20.100000000000001" customHeight="1" x14ac:dyDescent="0.2">
      <c r="A7163" s="49" t="s">
        <v>19130</v>
      </c>
      <c r="B7163" s="49" t="s">
        <v>19128</v>
      </c>
      <c r="C7163" s="50"/>
      <c r="D7163" s="51" t="s">
        <v>209</v>
      </c>
      <c r="E7163" s="52">
        <v>5.95</v>
      </c>
      <c r="F7163" s="52"/>
      <c r="G7163" s="52"/>
      <c r="H7163" s="52">
        <f>IF(E7163="","",E7163*(1-$F$3))</f>
        <v>3.8080000000000003</v>
      </c>
      <c r="I7163" s="53"/>
      <c r="J7163" s="54">
        <v>22</v>
      </c>
      <c r="K7163" s="54">
        <v>22</v>
      </c>
      <c r="L7163" s="54">
        <v>22</v>
      </c>
      <c r="M7163" s="50" t="s">
        <v>18064</v>
      </c>
      <c r="N7163" s="53" t="s">
        <v>18761</v>
      </c>
      <c r="O7163" s="53" t="s">
        <v>19121</v>
      </c>
      <c r="P7163" s="55" t="s">
        <v>2993</v>
      </c>
      <c r="Q7163" s="55" t="s">
        <v>54</v>
      </c>
      <c r="R7163" s="55" t="s">
        <v>55</v>
      </c>
      <c r="S7163" s="56">
        <v>2E-3</v>
      </c>
      <c r="T7163" s="56" t="s">
        <v>19129</v>
      </c>
      <c r="U7163" s="57" t="str">
        <f>IF(OR(C7163="",H7163=""),"",C7163*H7163)</f>
        <v/>
      </c>
      <c r="V7163" s="57" t="str">
        <f>IF(OR(C7163="",S7163=""),"",S7163*C7163)</f>
        <v/>
      </c>
      <c r="W7163" s="56" t="str">
        <f>IF(OR(C7163="",T7163=""),"",C7163*T7163)</f>
        <v/>
      </c>
    </row>
    <row r="7164" spans="1:23" ht="20.100000000000001" customHeight="1" x14ac:dyDescent="0.2">
      <c r="A7164" s="49" t="s">
        <v>19125</v>
      </c>
      <c r="B7164" s="49" t="s">
        <v>19126</v>
      </c>
      <c r="C7164" s="50"/>
      <c r="D7164" s="51" t="s">
        <v>5480</v>
      </c>
      <c r="E7164" s="52">
        <v>19.989999999999998</v>
      </c>
      <c r="F7164" s="52"/>
      <c r="G7164" s="52"/>
      <c r="H7164" s="52">
        <f>IF(E7164="","",E7164*(1-$F$3))</f>
        <v>12.7936</v>
      </c>
      <c r="I7164" s="53"/>
      <c r="J7164" s="54">
        <v>1</v>
      </c>
      <c r="K7164" s="54">
        <v>25</v>
      </c>
      <c r="L7164" s="54">
        <v>250</v>
      </c>
      <c r="M7164" s="50" t="s">
        <v>18064</v>
      </c>
      <c r="N7164" s="53" t="s">
        <v>18761</v>
      </c>
      <c r="O7164" s="53" t="s">
        <v>19121</v>
      </c>
      <c r="P7164" s="55" t="s">
        <v>1630</v>
      </c>
      <c r="Q7164" s="55" t="s">
        <v>54</v>
      </c>
      <c r="R7164" s="55" t="s">
        <v>55</v>
      </c>
      <c r="S7164" s="56">
        <v>0.01</v>
      </c>
      <c r="T7164" s="56" t="s">
        <v>18768</v>
      </c>
      <c r="U7164" s="57" t="str">
        <f>IF(OR(C7164="",H7164=""),"",C7164*H7164)</f>
        <v/>
      </c>
      <c r="V7164" s="57" t="str">
        <f>IF(OR(C7164="",S7164=""),"",S7164*C7164)</f>
        <v/>
      </c>
      <c r="W7164" s="56" t="str">
        <f>IF(OR(C7164="",T7164=""),"",C7164*T7164)</f>
        <v/>
      </c>
    </row>
    <row r="7165" spans="1:23" ht="20.100000000000001" customHeight="1" x14ac:dyDescent="0.2">
      <c r="A7165" s="49" t="s">
        <v>19135</v>
      </c>
      <c r="B7165" s="49" t="s">
        <v>19136</v>
      </c>
      <c r="C7165" s="50"/>
      <c r="D7165" s="51" t="s">
        <v>209</v>
      </c>
      <c r="E7165" s="52">
        <v>8.1300000000000008</v>
      </c>
      <c r="F7165" s="52"/>
      <c r="G7165" s="52"/>
      <c r="H7165" s="52">
        <f>IF(E7165="","",E7165*(1-$F$3))</f>
        <v>5.2032000000000007</v>
      </c>
      <c r="I7165" s="53"/>
      <c r="J7165" s="54">
        <v>10</v>
      </c>
      <c r="K7165" s="54">
        <v>10</v>
      </c>
      <c r="L7165" s="54">
        <v>5400</v>
      </c>
      <c r="M7165" s="50" t="s">
        <v>18064</v>
      </c>
      <c r="N7165" s="53" t="s">
        <v>18761</v>
      </c>
      <c r="O7165" s="53" t="s">
        <v>19121</v>
      </c>
      <c r="P7165" s="55" t="s">
        <v>2993</v>
      </c>
      <c r="Q7165" s="55" t="s">
        <v>54</v>
      </c>
      <c r="R7165" s="55" t="s">
        <v>55</v>
      </c>
      <c r="S7165" s="56">
        <v>2E-3</v>
      </c>
      <c r="T7165" s="56" t="s">
        <v>652</v>
      </c>
      <c r="U7165" s="57" t="str">
        <f>IF(OR(C7165="",H7165=""),"",C7165*H7165)</f>
        <v/>
      </c>
      <c r="V7165" s="57" t="str">
        <f>IF(OR(C7165="",S7165=""),"",S7165*C7165)</f>
        <v/>
      </c>
      <c r="W7165" s="56" t="str">
        <f>IF(OR(C7165="",T7165=""),"",C7165*T7165)</f>
        <v/>
      </c>
    </row>
    <row r="7166" spans="1:23" ht="20.100000000000001" customHeight="1" x14ac:dyDescent="0.2">
      <c r="A7166" s="49" t="s">
        <v>19145</v>
      </c>
      <c r="B7166" s="49" t="s">
        <v>19146</v>
      </c>
      <c r="C7166" s="50"/>
      <c r="D7166" s="51" t="s">
        <v>5480</v>
      </c>
      <c r="E7166" s="52">
        <v>143.44999999999999</v>
      </c>
      <c r="F7166" s="52"/>
      <c r="G7166" s="52"/>
      <c r="H7166" s="52">
        <f>IF(E7166="","",E7166*(1-$F$3))</f>
        <v>91.807999999999993</v>
      </c>
      <c r="I7166" s="53"/>
      <c r="J7166" s="54">
        <v>1</v>
      </c>
      <c r="K7166" s="54">
        <v>10</v>
      </c>
      <c r="L7166" s="54">
        <v>60</v>
      </c>
      <c r="M7166" s="50" t="s">
        <v>18064</v>
      </c>
      <c r="N7166" s="53" t="s">
        <v>18761</v>
      </c>
      <c r="O7166" s="53" t="s">
        <v>19121</v>
      </c>
      <c r="P7166" s="55" t="s">
        <v>53</v>
      </c>
      <c r="Q7166" s="55" t="s">
        <v>54</v>
      </c>
      <c r="R7166" s="55" t="s">
        <v>55</v>
      </c>
      <c r="S7166" s="56">
        <v>0.09</v>
      </c>
      <c r="T7166" s="56" t="s">
        <v>18799</v>
      </c>
      <c r="U7166" s="57" t="str">
        <f>IF(OR(C7166="",H7166=""),"",C7166*H7166)</f>
        <v/>
      </c>
      <c r="V7166" s="57" t="str">
        <f>IF(OR(C7166="",S7166=""),"",S7166*C7166)</f>
        <v/>
      </c>
      <c r="W7166" s="56" t="str">
        <f>IF(OR(C7166="",T7166=""),"",C7166*T7166)</f>
        <v/>
      </c>
    </row>
    <row r="7167" spans="1:23" ht="20.100000000000001" customHeight="1" x14ac:dyDescent="0.2">
      <c r="A7167" s="49" t="s">
        <v>19147</v>
      </c>
      <c r="B7167" s="49" t="s">
        <v>19148</v>
      </c>
      <c r="C7167" s="50"/>
      <c r="D7167" s="51" t="s">
        <v>5480</v>
      </c>
      <c r="E7167" s="52">
        <v>214.87</v>
      </c>
      <c r="F7167" s="52"/>
      <c r="G7167" s="52"/>
      <c r="H7167" s="52">
        <f>IF(E7167="","",E7167*(1-$F$3))</f>
        <v>137.51680000000002</v>
      </c>
      <c r="I7167" s="53"/>
      <c r="J7167" s="54">
        <v>1</v>
      </c>
      <c r="K7167" s="54">
        <v>10</v>
      </c>
      <c r="L7167" s="54">
        <v>60</v>
      </c>
      <c r="M7167" s="50" t="s">
        <v>18064</v>
      </c>
      <c r="N7167" s="53" t="s">
        <v>18761</v>
      </c>
      <c r="O7167" s="53" t="s">
        <v>19121</v>
      </c>
      <c r="P7167" s="55" t="s">
        <v>53</v>
      </c>
      <c r="Q7167" s="55" t="s">
        <v>54</v>
      </c>
      <c r="R7167" s="55" t="s">
        <v>55</v>
      </c>
      <c r="S7167" s="56">
        <v>0.11600000000000001</v>
      </c>
      <c r="T7167" s="56" t="s">
        <v>18807</v>
      </c>
      <c r="U7167" s="57" t="str">
        <f>IF(OR(C7167="",H7167=""),"",C7167*H7167)</f>
        <v/>
      </c>
      <c r="V7167" s="57" t="str">
        <f>IF(OR(C7167="",S7167=""),"",S7167*C7167)</f>
        <v/>
      </c>
      <c r="W7167" s="56" t="str">
        <f>IF(OR(C7167="",T7167=""),"",C7167*T7167)</f>
        <v/>
      </c>
    </row>
    <row r="7168" spans="1:23" ht="20.100000000000001" customHeight="1" x14ac:dyDescent="0.2">
      <c r="A7168" s="49" t="s">
        <v>19153</v>
      </c>
      <c r="B7168" s="49" t="s">
        <v>19154</v>
      </c>
      <c r="C7168" s="50"/>
      <c r="D7168" s="51" t="s">
        <v>5480</v>
      </c>
      <c r="E7168" s="52">
        <v>26.87</v>
      </c>
      <c r="F7168" s="52"/>
      <c r="G7168" s="52"/>
      <c r="H7168" s="52">
        <f>IF(E7168="","",E7168*(1-$F$3))</f>
        <v>17.1968</v>
      </c>
      <c r="I7168" s="53"/>
      <c r="J7168" s="54">
        <v>1</v>
      </c>
      <c r="K7168" s="54">
        <v>25</v>
      </c>
      <c r="L7168" s="54">
        <v>250</v>
      </c>
      <c r="M7168" s="50" t="s">
        <v>18064</v>
      </c>
      <c r="N7168" s="53" t="s">
        <v>18761</v>
      </c>
      <c r="O7168" s="53" t="s">
        <v>19121</v>
      </c>
      <c r="P7168" s="55" t="s">
        <v>53</v>
      </c>
      <c r="Q7168" s="55" t="s">
        <v>54</v>
      </c>
      <c r="R7168" s="55" t="s">
        <v>55</v>
      </c>
      <c r="S7168" s="56">
        <v>0.01</v>
      </c>
      <c r="T7168" s="56" t="s">
        <v>18768</v>
      </c>
      <c r="U7168" s="57" t="str">
        <f>IF(OR(C7168="",H7168=""),"",C7168*H7168)</f>
        <v/>
      </c>
      <c r="V7168" s="57" t="str">
        <f>IF(OR(C7168="",S7168=""),"",S7168*C7168)</f>
        <v/>
      </c>
      <c r="W7168" s="56" t="str">
        <f>IF(OR(C7168="",T7168=""),"",C7168*T7168)</f>
        <v/>
      </c>
    </row>
    <row r="7169" spans="1:23" ht="20.100000000000001" customHeight="1" x14ac:dyDescent="0.2">
      <c r="A7169" s="49" t="s">
        <v>19170</v>
      </c>
      <c r="B7169" s="49" t="s">
        <v>19171</v>
      </c>
      <c r="C7169" s="50"/>
      <c r="D7169" s="51" t="s">
        <v>5480</v>
      </c>
      <c r="E7169" s="52">
        <v>26.87</v>
      </c>
      <c r="F7169" s="52"/>
      <c r="G7169" s="52"/>
      <c r="H7169" s="52">
        <f>IF(E7169="","",E7169*(1-$F$3))</f>
        <v>17.1968</v>
      </c>
      <c r="I7169" s="53"/>
      <c r="J7169" s="54">
        <v>1</v>
      </c>
      <c r="K7169" s="54">
        <v>25</v>
      </c>
      <c r="L7169" s="54">
        <v>250</v>
      </c>
      <c r="M7169" s="50" t="s">
        <v>18064</v>
      </c>
      <c r="N7169" s="53" t="s">
        <v>18761</v>
      </c>
      <c r="O7169" s="53" t="s">
        <v>19121</v>
      </c>
      <c r="P7169" s="55" t="s">
        <v>53</v>
      </c>
      <c r="Q7169" s="55" t="s">
        <v>54</v>
      </c>
      <c r="R7169" s="55" t="s">
        <v>55</v>
      </c>
      <c r="S7169" s="56">
        <v>0.01</v>
      </c>
      <c r="T7169" s="56" t="s">
        <v>18768</v>
      </c>
      <c r="U7169" s="57" t="str">
        <f>IF(OR(C7169="",H7169=""),"",C7169*H7169)</f>
        <v/>
      </c>
      <c r="V7169" s="57" t="str">
        <f>IF(OR(C7169="",S7169=""),"",S7169*C7169)</f>
        <v/>
      </c>
      <c r="W7169" s="56" t="str">
        <f>IF(OR(C7169="",T7169=""),"",C7169*T7169)</f>
        <v/>
      </c>
    </row>
    <row r="7170" spans="1:23" ht="20.100000000000001" customHeight="1" x14ac:dyDescent="0.2">
      <c r="A7170" s="49" t="s">
        <v>19155</v>
      </c>
      <c r="B7170" s="49" t="s">
        <v>19156</v>
      </c>
      <c r="C7170" s="50"/>
      <c r="D7170" s="51" t="s">
        <v>5480</v>
      </c>
      <c r="E7170" s="52">
        <v>38.4</v>
      </c>
      <c r="F7170" s="52"/>
      <c r="G7170" s="52"/>
      <c r="H7170" s="52">
        <f>IF(E7170="","",E7170*(1-$F$3))</f>
        <v>24.576000000000001</v>
      </c>
      <c r="I7170" s="53"/>
      <c r="J7170" s="54">
        <v>1</v>
      </c>
      <c r="K7170" s="54">
        <v>25</v>
      </c>
      <c r="L7170" s="54">
        <v>250</v>
      </c>
      <c r="M7170" s="50" t="s">
        <v>18064</v>
      </c>
      <c r="N7170" s="53" t="s">
        <v>18761</v>
      </c>
      <c r="O7170" s="53" t="s">
        <v>19121</v>
      </c>
      <c r="P7170" s="55" t="s">
        <v>53</v>
      </c>
      <c r="Q7170" s="55" t="s">
        <v>54</v>
      </c>
      <c r="R7170" s="55" t="s">
        <v>55</v>
      </c>
      <c r="S7170" s="56">
        <v>1.6E-2</v>
      </c>
      <c r="T7170" s="56" t="s">
        <v>18774</v>
      </c>
      <c r="U7170" s="57" t="str">
        <f>IF(OR(C7170="",H7170=""),"",C7170*H7170)</f>
        <v/>
      </c>
      <c r="V7170" s="57" t="str">
        <f>IF(OR(C7170="",S7170=""),"",S7170*C7170)</f>
        <v/>
      </c>
      <c r="W7170" s="56" t="str">
        <f>IF(OR(C7170="",T7170=""),"",C7170*T7170)</f>
        <v/>
      </c>
    </row>
    <row r="7171" spans="1:23" ht="20.100000000000001" customHeight="1" x14ac:dyDescent="0.2">
      <c r="A7171" s="49" t="s">
        <v>19172</v>
      </c>
      <c r="B7171" s="49" t="s">
        <v>19173</v>
      </c>
      <c r="C7171" s="50"/>
      <c r="D7171" s="51" t="s">
        <v>5480</v>
      </c>
      <c r="E7171" s="52">
        <v>38.4</v>
      </c>
      <c r="F7171" s="52"/>
      <c r="G7171" s="52"/>
      <c r="H7171" s="52">
        <f>IF(E7171="","",E7171*(1-$F$3))</f>
        <v>24.576000000000001</v>
      </c>
      <c r="I7171" s="53"/>
      <c r="J7171" s="54">
        <v>1</v>
      </c>
      <c r="K7171" s="54">
        <v>25</v>
      </c>
      <c r="L7171" s="54">
        <v>250</v>
      </c>
      <c r="M7171" s="50" t="s">
        <v>18064</v>
      </c>
      <c r="N7171" s="53" t="s">
        <v>18761</v>
      </c>
      <c r="O7171" s="53" t="s">
        <v>19121</v>
      </c>
      <c r="P7171" s="55" t="s">
        <v>53</v>
      </c>
      <c r="Q7171" s="55" t="s">
        <v>54</v>
      </c>
      <c r="R7171" s="55" t="s">
        <v>55</v>
      </c>
      <c r="S7171" s="56">
        <v>1.6E-2</v>
      </c>
      <c r="T7171" s="56" t="s">
        <v>18774</v>
      </c>
      <c r="U7171" s="57" t="str">
        <f>IF(OR(C7171="",H7171=""),"",C7171*H7171)</f>
        <v/>
      </c>
      <c r="V7171" s="57" t="str">
        <f>IF(OR(C7171="",S7171=""),"",S7171*C7171)</f>
        <v/>
      </c>
      <c r="W7171" s="56" t="str">
        <f>IF(OR(C7171="",T7171=""),"",C7171*T7171)</f>
        <v/>
      </c>
    </row>
    <row r="7172" spans="1:23" ht="20.100000000000001" customHeight="1" x14ac:dyDescent="0.2">
      <c r="A7172" s="49" t="s">
        <v>19131</v>
      </c>
      <c r="B7172" s="49" t="s">
        <v>19132</v>
      </c>
      <c r="C7172" s="50"/>
      <c r="D7172" s="51" t="s">
        <v>5480</v>
      </c>
      <c r="E7172" s="52">
        <v>37.090000000000003</v>
      </c>
      <c r="F7172" s="52"/>
      <c r="G7172" s="52"/>
      <c r="H7172" s="52">
        <f>IF(E7172="","",E7172*(1-$F$3))</f>
        <v>23.737600000000004</v>
      </c>
      <c r="I7172" s="53"/>
      <c r="J7172" s="54">
        <v>1</v>
      </c>
      <c r="K7172" s="54">
        <v>25</v>
      </c>
      <c r="L7172" s="54">
        <v>250</v>
      </c>
      <c r="M7172" s="50" t="s">
        <v>18064</v>
      </c>
      <c r="N7172" s="53" t="s">
        <v>18761</v>
      </c>
      <c r="O7172" s="53" t="s">
        <v>19121</v>
      </c>
      <c r="P7172" s="55" t="s">
        <v>1630</v>
      </c>
      <c r="Q7172" s="55" t="s">
        <v>54</v>
      </c>
      <c r="R7172" s="55" t="s">
        <v>55</v>
      </c>
      <c r="S7172" s="56">
        <v>1.6E-2</v>
      </c>
      <c r="T7172" s="56" t="s">
        <v>18774</v>
      </c>
      <c r="U7172" s="57" t="str">
        <f>IF(OR(C7172="",H7172=""),"",C7172*H7172)</f>
        <v/>
      </c>
      <c r="V7172" s="57" t="str">
        <f>IF(OR(C7172="",S7172=""),"",S7172*C7172)</f>
        <v/>
      </c>
      <c r="W7172" s="56" t="str">
        <f>IF(OR(C7172="",T7172=""),"",C7172*T7172)</f>
        <v/>
      </c>
    </row>
    <row r="7173" spans="1:23" ht="20.100000000000001" customHeight="1" x14ac:dyDescent="0.2">
      <c r="A7173" s="49" t="s">
        <v>19160</v>
      </c>
      <c r="B7173" s="49" t="s">
        <v>19161</v>
      </c>
      <c r="C7173" s="50"/>
      <c r="D7173" s="51" t="s">
        <v>5480</v>
      </c>
      <c r="E7173" s="52">
        <v>40.369999999999997</v>
      </c>
      <c r="F7173" s="52"/>
      <c r="G7173" s="52"/>
      <c r="H7173" s="52">
        <f>IF(E7173="","",E7173*(1-$F$3))</f>
        <v>25.8368</v>
      </c>
      <c r="I7173" s="53"/>
      <c r="J7173" s="54">
        <v>1</v>
      </c>
      <c r="K7173" s="54">
        <v>25</v>
      </c>
      <c r="L7173" s="54">
        <v>250</v>
      </c>
      <c r="M7173" s="50" t="s">
        <v>18064</v>
      </c>
      <c r="N7173" s="53" t="s">
        <v>18761</v>
      </c>
      <c r="O7173" s="53" t="s">
        <v>19121</v>
      </c>
      <c r="P7173" s="55" t="s">
        <v>53</v>
      </c>
      <c r="Q7173" s="55" t="s">
        <v>54</v>
      </c>
      <c r="R7173" s="55" t="s">
        <v>55</v>
      </c>
      <c r="S7173" s="56">
        <v>1.6E-2</v>
      </c>
      <c r="T7173" s="56" t="s">
        <v>18768</v>
      </c>
      <c r="U7173" s="57" t="str">
        <f>IF(OR(C7173="",H7173=""),"",C7173*H7173)</f>
        <v/>
      </c>
      <c r="V7173" s="57" t="str">
        <f>IF(OR(C7173="",S7173=""),"",S7173*C7173)</f>
        <v/>
      </c>
      <c r="W7173" s="56" t="str">
        <f>IF(OR(C7173="",T7173=""),"",C7173*T7173)</f>
        <v/>
      </c>
    </row>
    <row r="7174" spans="1:23" ht="20.100000000000001" customHeight="1" x14ac:dyDescent="0.2">
      <c r="A7174" s="49" t="s">
        <v>19174</v>
      </c>
      <c r="B7174" s="49" t="s">
        <v>19175</v>
      </c>
      <c r="C7174" s="50"/>
      <c r="D7174" s="51" t="s">
        <v>5480</v>
      </c>
      <c r="E7174" s="52">
        <v>40.369999999999997</v>
      </c>
      <c r="F7174" s="52"/>
      <c r="G7174" s="52"/>
      <c r="H7174" s="52">
        <f>IF(E7174="","",E7174*(1-$F$3))</f>
        <v>25.8368</v>
      </c>
      <c r="I7174" s="53"/>
      <c r="J7174" s="54">
        <v>1</v>
      </c>
      <c r="K7174" s="54">
        <v>25</v>
      </c>
      <c r="L7174" s="54">
        <v>250</v>
      </c>
      <c r="M7174" s="50" t="s">
        <v>18064</v>
      </c>
      <c r="N7174" s="53" t="s">
        <v>18761</v>
      </c>
      <c r="O7174" s="53" t="s">
        <v>19121</v>
      </c>
      <c r="P7174" s="55" t="s">
        <v>53</v>
      </c>
      <c r="Q7174" s="55" t="s">
        <v>54</v>
      </c>
      <c r="R7174" s="55" t="s">
        <v>55</v>
      </c>
      <c r="S7174" s="56">
        <v>1.6E-2</v>
      </c>
      <c r="T7174" s="56" t="s">
        <v>18768</v>
      </c>
      <c r="U7174" s="57" t="str">
        <f>IF(OR(C7174="",H7174=""),"",C7174*H7174)</f>
        <v/>
      </c>
      <c r="V7174" s="57" t="str">
        <f>IF(OR(C7174="",S7174=""),"",S7174*C7174)</f>
        <v/>
      </c>
      <c r="W7174" s="56" t="str">
        <f>IF(OR(C7174="",T7174=""),"",C7174*T7174)</f>
        <v/>
      </c>
    </row>
    <row r="7175" spans="1:23" ht="20.100000000000001" customHeight="1" x14ac:dyDescent="0.2">
      <c r="A7175" s="49" t="s">
        <v>19133</v>
      </c>
      <c r="B7175" s="49" t="s">
        <v>19134</v>
      </c>
      <c r="C7175" s="50"/>
      <c r="D7175" s="51" t="s">
        <v>5480</v>
      </c>
      <c r="E7175" s="52">
        <v>38.31</v>
      </c>
      <c r="F7175" s="52"/>
      <c r="G7175" s="52"/>
      <c r="H7175" s="52">
        <f>IF(E7175="","",E7175*(1-$F$3))</f>
        <v>24.518400000000003</v>
      </c>
      <c r="I7175" s="53"/>
      <c r="J7175" s="54">
        <v>1</v>
      </c>
      <c r="K7175" s="54">
        <v>25</v>
      </c>
      <c r="L7175" s="54">
        <v>250</v>
      </c>
      <c r="M7175" s="50" t="s">
        <v>18064</v>
      </c>
      <c r="N7175" s="53" t="s">
        <v>18761</v>
      </c>
      <c r="O7175" s="53" t="s">
        <v>19121</v>
      </c>
      <c r="P7175" s="55" t="s">
        <v>53</v>
      </c>
      <c r="Q7175" s="55" t="s">
        <v>54</v>
      </c>
      <c r="R7175" s="55" t="s">
        <v>55</v>
      </c>
      <c r="S7175" s="56">
        <v>1.6E-2</v>
      </c>
      <c r="T7175" s="56" t="s">
        <v>18768</v>
      </c>
      <c r="U7175" s="57" t="str">
        <f>IF(OR(C7175="",H7175=""),"",C7175*H7175)</f>
        <v/>
      </c>
      <c r="V7175" s="57" t="str">
        <f>IF(OR(C7175="",S7175=""),"",S7175*C7175)</f>
        <v/>
      </c>
      <c r="W7175" s="56" t="str">
        <f>IF(OR(C7175="",T7175=""),"",C7175*T7175)</f>
        <v/>
      </c>
    </row>
    <row r="7176" spans="1:23" ht="20.100000000000001" customHeight="1" x14ac:dyDescent="0.2">
      <c r="A7176" s="49" t="s">
        <v>19162</v>
      </c>
      <c r="B7176" s="49" t="s">
        <v>19163</v>
      </c>
      <c r="C7176" s="50"/>
      <c r="D7176" s="51" t="s">
        <v>5480</v>
      </c>
      <c r="E7176" s="52">
        <v>43.47</v>
      </c>
      <c r="F7176" s="52"/>
      <c r="G7176" s="52"/>
      <c r="H7176" s="52">
        <f>IF(E7176="","",E7176*(1-$F$3))</f>
        <v>27.820799999999998</v>
      </c>
      <c r="I7176" s="53"/>
      <c r="J7176" s="54">
        <v>1</v>
      </c>
      <c r="K7176" s="54">
        <v>25</v>
      </c>
      <c r="L7176" s="54">
        <v>250</v>
      </c>
      <c r="M7176" s="50" t="s">
        <v>18064</v>
      </c>
      <c r="N7176" s="53" t="s">
        <v>18761</v>
      </c>
      <c r="O7176" s="53" t="s">
        <v>19121</v>
      </c>
      <c r="P7176" s="55" t="s">
        <v>53</v>
      </c>
      <c r="Q7176" s="55" t="s">
        <v>54</v>
      </c>
      <c r="R7176" s="55" t="s">
        <v>55</v>
      </c>
      <c r="S7176" s="56">
        <v>1.6E-2</v>
      </c>
      <c r="T7176" s="56" t="s">
        <v>18774</v>
      </c>
      <c r="U7176" s="57" t="str">
        <f>IF(OR(C7176="",H7176=""),"",C7176*H7176)</f>
        <v/>
      </c>
      <c r="V7176" s="57" t="str">
        <f>IF(OR(C7176="",S7176=""),"",S7176*C7176)</f>
        <v/>
      </c>
      <c r="W7176" s="56" t="str">
        <f>IF(OR(C7176="",T7176=""),"",C7176*T7176)</f>
        <v/>
      </c>
    </row>
    <row r="7177" spans="1:23" ht="20.100000000000001" customHeight="1" x14ac:dyDescent="0.2">
      <c r="A7177" s="49" t="s">
        <v>19176</v>
      </c>
      <c r="B7177" s="49" t="s">
        <v>19177</v>
      </c>
      <c r="C7177" s="50"/>
      <c r="D7177" s="51" t="s">
        <v>5480</v>
      </c>
      <c r="E7177" s="52">
        <v>43.47</v>
      </c>
      <c r="F7177" s="52"/>
      <c r="G7177" s="52"/>
      <c r="H7177" s="52">
        <f>IF(E7177="","",E7177*(1-$F$3))</f>
        <v>27.820799999999998</v>
      </c>
      <c r="I7177" s="53"/>
      <c r="J7177" s="54">
        <v>1</v>
      </c>
      <c r="K7177" s="54">
        <v>25</v>
      </c>
      <c r="L7177" s="54">
        <v>250</v>
      </c>
      <c r="M7177" s="50" t="s">
        <v>18064</v>
      </c>
      <c r="N7177" s="53" t="s">
        <v>18761</v>
      </c>
      <c r="O7177" s="53" t="s">
        <v>19121</v>
      </c>
      <c r="P7177" s="55" t="s">
        <v>53</v>
      </c>
      <c r="Q7177" s="55" t="s">
        <v>54</v>
      </c>
      <c r="R7177" s="55" t="s">
        <v>55</v>
      </c>
      <c r="S7177" s="56">
        <v>1.6E-2</v>
      </c>
      <c r="T7177" s="56" t="s">
        <v>18774</v>
      </c>
      <c r="U7177" s="57" t="str">
        <f>IF(OR(C7177="",H7177=""),"",C7177*H7177)</f>
        <v/>
      </c>
      <c r="V7177" s="57" t="str">
        <f>IF(OR(C7177="",S7177=""),"",S7177*C7177)</f>
        <v/>
      </c>
      <c r="W7177" s="56" t="str">
        <f>IF(OR(C7177="",T7177=""),"",C7177*T7177)</f>
        <v/>
      </c>
    </row>
    <row r="7178" spans="1:23" ht="20.100000000000001" customHeight="1" x14ac:dyDescent="0.2">
      <c r="A7178" s="49" t="s">
        <v>19137</v>
      </c>
      <c r="B7178" s="49" t="s">
        <v>19138</v>
      </c>
      <c r="C7178" s="50"/>
      <c r="D7178" s="51" t="s">
        <v>5480</v>
      </c>
      <c r="E7178" s="52">
        <v>41.24</v>
      </c>
      <c r="F7178" s="52"/>
      <c r="G7178" s="52"/>
      <c r="H7178" s="52">
        <f>IF(E7178="","",E7178*(1-$F$3))</f>
        <v>26.393600000000003</v>
      </c>
      <c r="I7178" s="53"/>
      <c r="J7178" s="54">
        <v>1</v>
      </c>
      <c r="K7178" s="54">
        <v>25</v>
      </c>
      <c r="L7178" s="54">
        <v>250</v>
      </c>
      <c r="M7178" s="50" t="s">
        <v>18064</v>
      </c>
      <c r="N7178" s="53" t="s">
        <v>18761</v>
      </c>
      <c r="O7178" s="53" t="s">
        <v>19121</v>
      </c>
      <c r="P7178" s="55" t="s">
        <v>53</v>
      </c>
      <c r="Q7178" s="55" t="s">
        <v>54</v>
      </c>
      <c r="R7178" s="55" t="s">
        <v>55</v>
      </c>
      <c r="S7178" s="56">
        <v>1.6E-2</v>
      </c>
      <c r="T7178" s="56" t="s">
        <v>18774</v>
      </c>
      <c r="U7178" s="57" t="str">
        <f>IF(OR(C7178="",H7178=""),"",C7178*H7178)</f>
        <v/>
      </c>
      <c r="V7178" s="57" t="str">
        <f>IF(OR(C7178="",S7178=""),"",S7178*C7178)</f>
        <v/>
      </c>
      <c r="W7178" s="56" t="str">
        <f>IF(OR(C7178="",T7178=""),"",C7178*T7178)</f>
        <v/>
      </c>
    </row>
    <row r="7179" spans="1:23" ht="20.100000000000001" customHeight="1" x14ac:dyDescent="0.2">
      <c r="A7179" s="49" t="s">
        <v>19168</v>
      </c>
      <c r="B7179" s="49" t="s">
        <v>19169</v>
      </c>
      <c r="C7179" s="50"/>
      <c r="D7179" s="51" t="s">
        <v>5480</v>
      </c>
      <c r="E7179" s="52">
        <v>77.86</v>
      </c>
      <c r="F7179" s="52"/>
      <c r="G7179" s="52"/>
      <c r="H7179" s="52">
        <f>IF(E7179="","",E7179*(1-$F$3))</f>
        <v>49.830399999999997</v>
      </c>
      <c r="I7179" s="53"/>
      <c r="J7179" s="54">
        <v>1</v>
      </c>
      <c r="K7179" s="54">
        <v>25</v>
      </c>
      <c r="L7179" s="54">
        <v>250</v>
      </c>
      <c r="M7179" s="50" t="s">
        <v>18064</v>
      </c>
      <c r="N7179" s="53" t="s">
        <v>18761</v>
      </c>
      <c r="O7179" s="53" t="s">
        <v>19121</v>
      </c>
      <c r="P7179" s="55" t="s">
        <v>53</v>
      </c>
      <c r="Q7179" s="55" t="s">
        <v>54</v>
      </c>
      <c r="R7179" s="55" t="s">
        <v>55</v>
      </c>
      <c r="S7179" s="56">
        <v>0.02</v>
      </c>
      <c r="T7179" s="56" t="s">
        <v>18812</v>
      </c>
      <c r="U7179" s="57" t="str">
        <f>IF(OR(C7179="",H7179=""),"",C7179*H7179)</f>
        <v/>
      </c>
      <c r="V7179" s="57" t="str">
        <f>IF(OR(C7179="",S7179=""),"",S7179*C7179)</f>
        <v/>
      </c>
      <c r="W7179" s="56" t="str">
        <f>IF(OR(C7179="",T7179=""),"",C7179*T7179)</f>
        <v/>
      </c>
    </row>
    <row r="7180" spans="1:23" ht="20.100000000000001" customHeight="1" x14ac:dyDescent="0.2">
      <c r="A7180" s="49" t="s">
        <v>19182</v>
      </c>
      <c r="B7180" s="49" t="s">
        <v>19183</v>
      </c>
      <c r="C7180" s="50"/>
      <c r="D7180" s="51" t="s">
        <v>5480</v>
      </c>
      <c r="E7180" s="52">
        <v>77.86</v>
      </c>
      <c r="F7180" s="52"/>
      <c r="G7180" s="52"/>
      <c r="H7180" s="52">
        <f>IF(E7180="","",E7180*(1-$F$3))</f>
        <v>49.830399999999997</v>
      </c>
      <c r="I7180" s="53"/>
      <c r="J7180" s="54">
        <v>1</v>
      </c>
      <c r="K7180" s="54">
        <v>25</v>
      </c>
      <c r="L7180" s="54">
        <v>250</v>
      </c>
      <c r="M7180" s="50" t="s">
        <v>18064</v>
      </c>
      <c r="N7180" s="53" t="s">
        <v>18761</v>
      </c>
      <c r="O7180" s="53" t="s">
        <v>19121</v>
      </c>
      <c r="P7180" s="55" t="s">
        <v>53</v>
      </c>
      <c r="Q7180" s="55" t="s">
        <v>54</v>
      </c>
      <c r="R7180" s="55" t="s">
        <v>55</v>
      </c>
      <c r="S7180" s="56">
        <v>0.02</v>
      </c>
      <c r="T7180" s="56" t="s">
        <v>18812</v>
      </c>
      <c r="U7180" s="57" t="str">
        <f>IF(OR(C7180="",H7180=""),"",C7180*H7180)</f>
        <v/>
      </c>
      <c r="V7180" s="57" t="str">
        <f>IF(OR(C7180="",S7180=""),"",S7180*C7180)</f>
        <v/>
      </c>
      <c r="W7180" s="56" t="str">
        <f>IF(OR(C7180="",T7180=""),"",C7180*T7180)</f>
        <v/>
      </c>
    </row>
    <row r="7181" spans="1:23" ht="20.100000000000001" customHeight="1" x14ac:dyDescent="0.2">
      <c r="A7181" s="49" t="s">
        <v>19164</v>
      </c>
      <c r="B7181" s="49" t="s">
        <v>19165</v>
      </c>
      <c r="C7181" s="50"/>
      <c r="D7181" s="51" t="s">
        <v>5480</v>
      </c>
      <c r="E7181" s="52">
        <v>73.72</v>
      </c>
      <c r="F7181" s="52"/>
      <c r="G7181" s="52"/>
      <c r="H7181" s="52">
        <f>IF(E7181="","",E7181*(1-$F$3))</f>
        <v>47.180799999999998</v>
      </c>
      <c r="I7181" s="53"/>
      <c r="J7181" s="54">
        <v>1</v>
      </c>
      <c r="K7181" s="54">
        <v>25</v>
      </c>
      <c r="L7181" s="54">
        <v>250</v>
      </c>
      <c r="M7181" s="50" t="s">
        <v>18064</v>
      </c>
      <c r="N7181" s="53" t="s">
        <v>18761</v>
      </c>
      <c r="O7181" s="53" t="s">
        <v>19121</v>
      </c>
      <c r="P7181" s="55" t="s">
        <v>53</v>
      </c>
      <c r="Q7181" s="55" t="s">
        <v>54</v>
      </c>
      <c r="R7181" s="55" t="s">
        <v>55</v>
      </c>
      <c r="S7181" s="56">
        <v>3.2000000000000001E-2</v>
      </c>
      <c r="T7181" s="56" t="s">
        <v>18774</v>
      </c>
      <c r="U7181" s="57" t="str">
        <f>IF(OR(C7181="",H7181=""),"",C7181*H7181)</f>
        <v/>
      </c>
      <c r="V7181" s="57" t="str">
        <f>IF(OR(C7181="",S7181=""),"",S7181*C7181)</f>
        <v/>
      </c>
      <c r="W7181" s="56" t="str">
        <f>IF(OR(C7181="",T7181=""),"",C7181*T7181)</f>
        <v/>
      </c>
    </row>
    <row r="7182" spans="1:23" ht="20.100000000000001" customHeight="1" x14ac:dyDescent="0.2">
      <c r="A7182" s="49" t="s">
        <v>19178</v>
      </c>
      <c r="B7182" s="49" t="s">
        <v>19179</v>
      </c>
      <c r="C7182" s="50"/>
      <c r="D7182" s="51" t="s">
        <v>5480</v>
      </c>
      <c r="E7182" s="52">
        <v>73.72</v>
      </c>
      <c r="F7182" s="52"/>
      <c r="G7182" s="52"/>
      <c r="H7182" s="52">
        <f>IF(E7182="","",E7182*(1-$F$3))</f>
        <v>47.180799999999998</v>
      </c>
      <c r="I7182" s="53"/>
      <c r="J7182" s="54">
        <v>1</v>
      </c>
      <c r="K7182" s="54">
        <v>25</v>
      </c>
      <c r="L7182" s="54">
        <v>250</v>
      </c>
      <c r="M7182" s="50" t="s">
        <v>18064</v>
      </c>
      <c r="N7182" s="53" t="s">
        <v>18761</v>
      </c>
      <c r="O7182" s="53" t="s">
        <v>19121</v>
      </c>
      <c r="P7182" s="55" t="s">
        <v>53</v>
      </c>
      <c r="Q7182" s="55" t="s">
        <v>54</v>
      </c>
      <c r="R7182" s="55" t="s">
        <v>55</v>
      </c>
      <c r="S7182" s="56">
        <v>3.2000000000000001E-2</v>
      </c>
      <c r="T7182" s="56" t="s">
        <v>18774</v>
      </c>
      <c r="U7182" s="57" t="str">
        <f>IF(OR(C7182="",H7182=""),"",C7182*H7182)</f>
        <v/>
      </c>
      <c r="V7182" s="57" t="str">
        <f>IF(OR(C7182="",S7182=""),"",S7182*C7182)</f>
        <v/>
      </c>
      <c r="W7182" s="56" t="str">
        <f>IF(OR(C7182="",T7182=""),"",C7182*T7182)</f>
        <v/>
      </c>
    </row>
    <row r="7183" spans="1:23" ht="20.100000000000001" customHeight="1" x14ac:dyDescent="0.2">
      <c r="A7183" s="49" t="s">
        <v>19139</v>
      </c>
      <c r="B7183" s="49" t="s">
        <v>19140</v>
      </c>
      <c r="C7183" s="50"/>
      <c r="D7183" s="51" t="s">
        <v>5480</v>
      </c>
      <c r="E7183" s="52">
        <v>69.33</v>
      </c>
      <c r="F7183" s="52"/>
      <c r="G7183" s="52"/>
      <c r="H7183" s="52">
        <f>IF(E7183="","",E7183*(1-$F$3))</f>
        <v>44.371200000000002</v>
      </c>
      <c r="I7183" s="53"/>
      <c r="J7183" s="54">
        <v>1</v>
      </c>
      <c r="K7183" s="54">
        <v>25</v>
      </c>
      <c r="L7183" s="54">
        <v>250</v>
      </c>
      <c r="M7183" s="50" t="s">
        <v>18064</v>
      </c>
      <c r="N7183" s="53" t="s">
        <v>18761</v>
      </c>
      <c r="O7183" s="53" t="s">
        <v>19121</v>
      </c>
      <c r="P7183" s="55" t="s">
        <v>53</v>
      </c>
      <c r="Q7183" s="55" t="s">
        <v>54</v>
      </c>
      <c r="R7183" s="55" t="s">
        <v>55</v>
      </c>
      <c r="S7183" s="56">
        <v>3.2000000000000001E-2</v>
      </c>
      <c r="T7183" s="56" t="s">
        <v>18774</v>
      </c>
      <c r="U7183" s="57" t="str">
        <f>IF(OR(C7183="",H7183=""),"",C7183*H7183)</f>
        <v/>
      </c>
      <c r="V7183" s="57" t="str">
        <f>IF(OR(C7183="",S7183=""),"",S7183*C7183)</f>
        <v/>
      </c>
      <c r="W7183" s="56" t="str">
        <f>IF(OR(C7183="",T7183=""),"",C7183*T7183)</f>
        <v/>
      </c>
    </row>
    <row r="7184" spans="1:23" ht="20.100000000000001" customHeight="1" x14ac:dyDescent="0.2">
      <c r="A7184" s="49" t="s">
        <v>19166</v>
      </c>
      <c r="B7184" s="49" t="s">
        <v>19167</v>
      </c>
      <c r="C7184" s="50"/>
      <c r="D7184" s="51" t="s">
        <v>5480</v>
      </c>
      <c r="E7184" s="52">
        <v>80.36</v>
      </c>
      <c r="F7184" s="52"/>
      <c r="G7184" s="52"/>
      <c r="H7184" s="52">
        <f>IF(E7184="","",E7184*(1-$F$3))</f>
        <v>51.430399999999999</v>
      </c>
      <c r="I7184" s="53"/>
      <c r="J7184" s="54">
        <v>1</v>
      </c>
      <c r="K7184" s="54">
        <v>25</v>
      </c>
      <c r="L7184" s="54">
        <v>150</v>
      </c>
      <c r="M7184" s="50" t="s">
        <v>18064</v>
      </c>
      <c r="N7184" s="53" t="s">
        <v>18761</v>
      </c>
      <c r="O7184" s="53" t="s">
        <v>19121</v>
      </c>
      <c r="P7184" s="55" t="s">
        <v>53</v>
      </c>
      <c r="Q7184" s="55" t="s">
        <v>54</v>
      </c>
      <c r="R7184" s="55" t="s">
        <v>55</v>
      </c>
      <c r="S7184" s="56">
        <v>3.5999999999999997E-2</v>
      </c>
      <c r="T7184" s="56" t="s">
        <v>18768</v>
      </c>
      <c r="U7184" s="57" t="str">
        <f>IF(OR(C7184="",H7184=""),"",C7184*H7184)</f>
        <v/>
      </c>
      <c r="V7184" s="57" t="str">
        <f>IF(OR(C7184="",S7184=""),"",S7184*C7184)</f>
        <v/>
      </c>
      <c r="W7184" s="56" t="str">
        <f>IF(OR(C7184="",T7184=""),"",C7184*T7184)</f>
        <v/>
      </c>
    </row>
    <row r="7185" spans="1:23" ht="20.100000000000001" customHeight="1" x14ac:dyDescent="0.2">
      <c r="A7185" s="49" t="s">
        <v>19180</v>
      </c>
      <c r="B7185" s="49" t="s">
        <v>19181</v>
      </c>
      <c r="C7185" s="50"/>
      <c r="D7185" s="51" t="s">
        <v>5480</v>
      </c>
      <c r="E7185" s="52">
        <v>80.36</v>
      </c>
      <c r="F7185" s="52"/>
      <c r="G7185" s="52"/>
      <c r="H7185" s="52">
        <f>IF(E7185="","",E7185*(1-$F$3))</f>
        <v>51.430399999999999</v>
      </c>
      <c r="I7185" s="53"/>
      <c r="J7185" s="54">
        <v>1</v>
      </c>
      <c r="K7185" s="54">
        <v>25</v>
      </c>
      <c r="L7185" s="54">
        <v>150</v>
      </c>
      <c r="M7185" s="50" t="s">
        <v>18064</v>
      </c>
      <c r="N7185" s="53" t="s">
        <v>18761</v>
      </c>
      <c r="O7185" s="53" t="s">
        <v>19121</v>
      </c>
      <c r="P7185" s="55" t="s">
        <v>53</v>
      </c>
      <c r="Q7185" s="55" t="s">
        <v>54</v>
      </c>
      <c r="R7185" s="55" t="s">
        <v>55</v>
      </c>
      <c r="S7185" s="56">
        <v>3.5999999999999997E-2</v>
      </c>
      <c r="T7185" s="56" t="s">
        <v>18768</v>
      </c>
      <c r="U7185" s="57" t="str">
        <f>IF(OR(C7185="",H7185=""),"",C7185*H7185)</f>
        <v/>
      </c>
      <c r="V7185" s="57" t="str">
        <f>IF(OR(C7185="",S7185=""),"",S7185*C7185)</f>
        <v/>
      </c>
      <c r="W7185" s="56" t="str">
        <f>IF(OR(C7185="",T7185=""),"",C7185*T7185)</f>
        <v/>
      </c>
    </row>
    <row r="7186" spans="1:23" ht="20.100000000000001" customHeight="1" x14ac:dyDescent="0.2">
      <c r="A7186" s="49" t="s">
        <v>19141</v>
      </c>
      <c r="B7186" s="49" t="s">
        <v>19142</v>
      </c>
      <c r="C7186" s="50"/>
      <c r="D7186" s="51" t="s">
        <v>5480</v>
      </c>
      <c r="E7186" s="52">
        <v>75.56</v>
      </c>
      <c r="F7186" s="52"/>
      <c r="G7186" s="52"/>
      <c r="H7186" s="52">
        <f>IF(E7186="","",E7186*(1-$F$3))</f>
        <v>48.358400000000003</v>
      </c>
      <c r="I7186" s="53"/>
      <c r="J7186" s="54">
        <v>1</v>
      </c>
      <c r="K7186" s="54">
        <v>25</v>
      </c>
      <c r="L7186" s="54">
        <v>150</v>
      </c>
      <c r="M7186" s="50" t="s">
        <v>18064</v>
      </c>
      <c r="N7186" s="53" t="s">
        <v>18761</v>
      </c>
      <c r="O7186" s="53" t="s">
        <v>19121</v>
      </c>
      <c r="P7186" s="55" t="s">
        <v>53</v>
      </c>
      <c r="Q7186" s="55" t="s">
        <v>54</v>
      </c>
      <c r="R7186" s="55" t="s">
        <v>55</v>
      </c>
      <c r="S7186" s="56">
        <v>3.5999999999999997E-2</v>
      </c>
      <c r="T7186" s="56" t="s">
        <v>18768</v>
      </c>
      <c r="U7186" s="57" t="str">
        <f>IF(OR(C7186="",H7186=""),"",C7186*H7186)</f>
        <v/>
      </c>
      <c r="V7186" s="57" t="str">
        <f>IF(OR(C7186="",S7186=""),"",S7186*C7186)</f>
        <v/>
      </c>
      <c r="W7186" s="56" t="str">
        <f>IF(OR(C7186="",T7186=""),"",C7186*T7186)</f>
        <v/>
      </c>
    </row>
    <row r="7187" spans="1:23" ht="20.100000000000001" customHeight="1" x14ac:dyDescent="0.2">
      <c r="A7187" s="49" t="s">
        <v>19149</v>
      </c>
      <c r="B7187" s="49" t="s">
        <v>19150</v>
      </c>
      <c r="C7187" s="50"/>
      <c r="D7187" s="51" t="s">
        <v>5480</v>
      </c>
      <c r="E7187" s="52">
        <v>124.84</v>
      </c>
      <c r="F7187" s="52"/>
      <c r="G7187" s="52"/>
      <c r="H7187" s="52">
        <f>IF(E7187="","",E7187*(1-$F$3))</f>
        <v>79.897599999999997</v>
      </c>
      <c r="I7187" s="53"/>
      <c r="J7187" s="54">
        <v>1</v>
      </c>
      <c r="K7187" s="54">
        <v>25</v>
      </c>
      <c r="L7187" s="54">
        <v>250</v>
      </c>
      <c r="M7187" s="50" t="s">
        <v>18064</v>
      </c>
      <c r="N7187" s="53" t="s">
        <v>18761</v>
      </c>
      <c r="O7187" s="53" t="s">
        <v>19121</v>
      </c>
      <c r="P7187" s="55" t="s">
        <v>53</v>
      </c>
      <c r="Q7187" s="55" t="s">
        <v>54</v>
      </c>
      <c r="R7187" s="55" t="s">
        <v>55</v>
      </c>
      <c r="S7187" s="56">
        <v>4.8000000000000001E-2</v>
      </c>
      <c r="T7187" s="56" t="s">
        <v>18819</v>
      </c>
      <c r="U7187" s="57" t="str">
        <f>IF(OR(C7187="",H7187=""),"",C7187*H7187)</f>
        <v/>
      </c>
      <c r="V7187" s="57" t="str">
        <f>IF(OR(C7187="",S7187=""),"",S7187*C7187)</f>
        <v/>
      </c>
      <c r="W7187" s="56" t="str">
        <f>IF(OR(C7187="",T7187=""),"",C7187*T7187)</f>
        <v/>
      </c>
    </row>
    <row r="7188" spans="1:23" ht="20.100000000000001" customHeight="1" x14ac:dyDescent="0.2">
      <c r="A7188" s="49" t="s">
        <v>19143</v>
      </c>
      <c r="B7188" s="49" t="s">
        <v>19144</v>
      </c>
      <c r="C7188" s="50"/>
      <c r="D7188" s="51" t="s">
        <v>5480</v>
      </c>
      <c r="E7188" s="52">
        <v>200.72</v>
      </c>
      <c r="F7188" s="52"/>
      <c r="G7188" s="52"/>
      <c r="H7188" s="52">
        <f>IF(E7188="","",E7188*(1-$F$3))</f>
        <v>128.46080000000001</v>
      </c>
      <c r="I7188" s="53"/>
      <c r="J7188" s="54">
        <v>1</v>
      </c>
      <c r="K7188" s="54">
        <v>10</v>
      </c>
      <c r="L7188" s="54">
        <v>60</v>
      </c>
      <c r="M7188" s="50" t="s">
        <v>18064</v>
      </c>
      <c r="N7188" s="53" t="s">
        <v>18761</v>
      </c>
      <c r="O7188" s="53" t="s">
        <v>19121</v>
      </c>
      <c r="P7188" s="55" t="s">
        <v>1630</v>
      </c>
      <c r="Q7188" s="55" t="s">
        <v>54</v>
      </c>
      <c r="R7188" s="55" t="s">
        <v>55</v>
      </c>
      <c r="S7188" s="56">
        <v>0.124</v>
      </c>
      <c r="T7188" s="56" t="s">
        <v>18799</v>
      </c>
      <c r="U7188" s="57" t="str">
        <f>IF(OR(C7188="",H7188=""),"",C7188*H7188)</f>
        <v/>
      </c>
      <c r="V7188" s="57" t="str">
        <f>IF(OR(C7188="",S7188=""),"",S7188*C7188)</f>
        <v/>
      </c>
      <c r="W7188" s="56" t="str">
        <f>IF(OR(C7188="",T7188=""),"",C7188*T7188)</f>
        <v/>
      </c>
    </row>
    <row r="7189" spans="1:23" ht="20.100000000000001" customHeight="1" x14ac:dyDescent="0.2">
      <c r="A7189" s="49" t="s">
        <v>19151</v>
      </c>
      <c r="B7189" s="49" t="s">
        <v>19152</v>
      </c>
      <c r="C7189" s="50"/>
      <c r="D7189" s="51" t="s">
        <v>5480</v>
      </c>
      <c r="E7189" s="52">
        <v>343.58</v>
      </c>
      <c r="F7189" s="52"/>
      <c r="G7189" s="52"/>
      <c r="H7189" s="52">
        <f>IF(E7189="","",E7189*(1-$F$3))</f>
        <v>219.8912</v>
      </c>
      <c r="I7189" s="53"/>
      <c r="J7189" s="54">
        <v>1</v>
      </c>
      <c r="K7189" s="54">
        <v>10</v>
      </c>
      <c r="L7189" s="54">
        <v>60</v>
      </c>
      <c r="M7189" s="50" t="s">
        <v>18064</v>
      </c>
      <c r="N7189" s="53" t="s">
        <v>18761</v>
      </c>
      <c r="O7189" s="53" t="s">
        <v>19121</v>
      </c>
      <c r="P7189" s="55" t="s">
        <v>53</v>
      </c>
      <c r="Q7189" s="55" t="s">
        <v>54</v>
      </c>
      <c r="R7189" s="55" t="s">
        <v>55</v>
      </c>
      <c r="S7189" s="56">
        <v>0.152</v>
      </c>
      <c r="T7189" s="56" t="s">
        <v>18807</v>
      </c>
      <c r="U7189" s="57" t="str">
        <f>IF(OR(C7189="",H7189=""),"",C7189*H7189)</f>
        <v/>
      </c>
      <c r="V7189" s="57" t="str">
        <f>IF(OR(C7189="",S7189=""),"",S7189*C7189)</f>
        <v/>
      </c>
      <c r="W7189" s="56" t="str">
        <f>IF(OR(C7189="",T7189=""),"",C7189*T7189)</f>
        <v/>
      </c>
    </row>
    <row r="7190" spans="1:23" ht="20.100000000000001" customHeight="1" x14ac:dyDescent="0.2">
      <c r="A7190" s="49" t="s">
        <v>19190</v>
      </c>
      <c r="B7190" s="49" t="s">
        <v>19191</v>
      </c>
      <c r="C7190" s="50"/>
      <c r="D7190" s="51" t="s">
        <v>209</v>
      </c>
      <c r="E7190" s="52">
        <v>5.55</v>
      </c>
      <c r="F7190" s="52"/>
      <c r="G7190" s="52"/>
      <c r="H7190" s="52">
        <f>IF(E7190="","",E7190*(1-$F$3))</f>
        <v>3.552</v>
      </c>
      <c r="I7190" s="53"/>
      <c r="J7190" s="54">
        <v>20</v>
      </c>
      <c r="K7190" s="54">
        <v>20</v>
      </c>
      <c r="L7190" s="54">
        <v>8640</v>
      </c>
      <c r="M7190" s="50" t="s">
        <v>18064</v>
      </c>
      <c r="N7190" s="53" t="s">
        <v>18761</v>
      </c>
      <c r="O7190" s="53" t="s">
        <v>19184</v>
      </c>
      <c r="P7190" s="55" t="s">
        <v>2993</v>
      </c>
      <c r="Q7190" s="55" t="s">
        <v>54</v>
      </c>
      <c r="R7190" s="55" t="s">
        <v>55</v>
      </c>
      <c r="S7190" s="56">
        <v>2E-3</v>
      </c>
      <c r="T7190" s="56" t="s">
        <v>4664</v>
      </c>
      <c r="U7190" s="57" t="str">
        <f>IF(OR(C7190="",H7190=""),"",C7190*H7190)</f>
        <v/>
      </c>
      <c r="V7190" s="57" t="str">
        <f>IF(OR(C7190="",S7190=""),"",S7190*C7190)</f>
        <v/>
      </c>
      <c r="W7190" s="56" t="str">
        <f>IF(OR(C7190="",T7190=""),"",C7190*T7190)</f>
        <v/>
      </c>
    </row>
    <row r="7191" spans="1:23" ht="20.100000000000001" customHeight="1" x14ac:dyDescent="0.2">
      <c r="A7191" s="49" t="s">
        <v>19185</v>
      </c>
      <c r="B7191" s="49" t="s">
        <v>19186</v>
      </c>
      <c r="C7191" s="50"/>
      <c r="D7191" s="51" t="s">
        <v>5480</v>
      </c>
      <c r="E7191" s="52">
        <v>19.989999999999998</v>
      </c>
      <c r="F7191" s="52"/>
      <c r="G7191" s="52"/>
      <c r="H7191" s="52">
        <f>IF(E7191="","",E7191*(1-$F$3))</f>
        <v>12.7936</v>
      </c>
      <c r="I7191" s="53"/>
      <c r="J7191" s="54">
        <v>1</v>
      </c>
      <c r="K7191" s="54">
        <v>25</v>
      </c>
      <c r="L7191" s="54">
        <v>250</v>
      </c>
      <c r="M7191" s="50" t="s">
        <v>18064</v>
      </c>
      <c r="N7191" s="53" t="s">
        <v>18761</v>
      </c>
      <c r="O7191" s="53" t="s">
        <v>19184</v>
      </c>
      <c r="P7191" s="55" t="s">
        <v>1630</v>
      </c>
      <c r="Q7191" s="55" t="s">
        <v>54</v>
      </c>
      <c r="R7191" s="55" t="s">
        <v>55</v>
      </c>
      <c r="S7191" s="56">
        <v>0.01</v>
      </c>
      <c r="T7191" s="56" t="s">
        <v>18768</v>
      </c>
      <c r="U7191" s="57" t="str">
        <f>IF(OR(C7191="",H7191=""),"",C7191*H7191)</f>
        <v/>
      </c>
      <c r="V7191" s="57" t="str">
        <f>IF(OR(C7191="",S7191=""),"",S7191*C7191)</f>
        <v/>
      </c>
      <c r="W7191" s="56" t="str">
        <f>IF(OR(C7191="",T7191=""),"",C7191*T7191)</f>
        <v/>
      </c>
    </row>
    <row r="7192" spans="1:23" ht="20.100000000000001" customHeight="1" x14ac:dyDescent="0.2">
      <c r="A7192" s="49" t="s">
        <v>19194</v>
      </c>
      <c r="B7192" s="49" t="s">
        <v>19195</v>
      </c>
      <c r="C7192" s="50"/>
      <c r="D7192" s="51" t="s">
        <v>209</v>
      </c>
      <c r="E7192" s="52">
        <v>9.9700000000000006</v>
      </c>
      <c r="F7192" s="52"/>
      <c r="G7192" s="52"/>
      <c r="H7192" s="52">
        <f>IF(E7192="","",E7192*(1-$F$3))</f>
        <v>6.3808000000000007</v>
      </c>
      <c r="I7192" s="53"/>
      <c r="J7192" s="54">
        <v>10</v>
      </c>
      <c r="K7192" s="54">
        <v>10</v>
      </c>
      <c r="L7192" s="54">
        <v>8100</v>
      </c>
      <c r="M7192" s="50" t="s">
        <v>18064</v>
      </c>
      <c r="N7192" s="53" t="s">
        <v>18761</v>
      </c>
      <c r="O7192" s="53" t="s">
        <v>19184</v>
      </c>
      <c r="P7192" s="55" t="s">
        <v>2993</v>
      </c>
      <c r="Q7192" s="55" t="s">
        <v>54</v>
      </c>
      <c r="R7192" s="55" t="s">
        <v>55</v>
      </c>
      <c r="S7192" s="56">
        <v>4.0000000000000001E-3</v>
      </c>
      <c r="T7192" s="56" t="s">
        <v>7681</v>
      </c>
      <c r="U7192" s="57" t="str">
        <f>IF(OR(C7192="",H7192=""),"",C7192*H7192)</f>
        <v/>
      </c>
      <c r="V7192" s="57" t="str">
        <f>IF(OR(C7192="",S7192=""),"",S7192*C7192)</f>
        <v/>
      </c>
      <c r="W7192" s="56" t="str">
        <f>IF(OR(C7192="",T7192=""),"",C7192*T7192)</f>
        <v/>
      </c>
    </row>
    <row r="7193" spans="1:23" ht="20.100000000000001" customHeight="1" x14ac:dyDescent="0.2">
      <c r="A7193" s="49" t="s">
        <v>19198</v>
      </c>
      <c r="B7193" s="49" t="s">
        <v>19199</v>
      </c>
      <c r="C7193" s="50"/>
      <c r="D7193" s="51" t="s">
        <v>209</v>
      </c>
      <c r="E7193" s="52">
        <v>8.1300000000000008</v>
      </c>
      <c r="F7193" s="52"/>
      <c r="G7193" s="52"/>
      <c r="H7193" s="52">
        <f>IF(E7193="","",E7193*(1-$F$3))</f>
        <v>5.2032000000000007</v>
      </c>
      <c r="I7193" s="53"/>
      <c r="J7193" s="54">
        <v>24</v>
      </c>
      <c r="K7193" s="54">
        <v>24</v>
      </c>
      <c r="L7193" s="54">
        <v>7776</v>
      </c>
      <c r="M7193" s="50" t="s">
        <v>18064</v>
      </c>
      <c r="N7193" s="53" t="s">
        <v>18761</v>
      </c>
      <c r="O7193" s="53" t="s">
        <v>19184</v>
      </c>
      <c r="P7193" s="55" t="s">
        <v>2993</v>
      </c>
      <c r="Q7193" s="55" t="s">
        <v>54</v>
      </c>
      <c r="R7193" s="55" t="s">
        <v>55</v>
      </c>
      <c r="S7193" s="56">
        <v>3.0000000000000001E-3</v>
      </c>
      <c r="T7193" s="56" t="s">
        <v>19200</v>
      </c>
      <c r="U7193" s="57" t="str">
        <f>IF(OR(C7193="",H7193=""),"",C7193*H7193)</f>
        <v/>
      </c>
      <c r="V7193" s="57" t="str">
        <f>IF(OR(C7193="",S7193=""),"",S7193*C7193)</f>
        <v/>
      </c>
      <c r="W7193" s="56" t="str">
        <f>IF(OR(C7193="",T7193=""),"",C7193*T7193)</f>
        <v/>
      </c>
    </row>
    <row r="7194" spans="1:23" ht="20.100000000000001" customHeight="1" x14ac:dyDescent="0.2">
      <c r="A7194" s="49" t="s">
        <v>19203</v>
      </c>
      <c r="B7194" s="49" t="s">
        <v>19204</v>
      </c>
      <c r="C7194" s="50"/>
      <c r="D7194" s="51" t="s">
        <v>209</v>
      </c>
      <c r="E7194" s="52">
        <v>11.55</v>
      </c>
      <c r="F7194" s="52"/>
      <c r="G7194" s="52"/>
      <c r="H7194" s="52">
        <f>IF(E7194="","",E7194*(1-$F$3))</f>
        <v>7.3920000000000003</v>
      </c>
      <c r="I7194" s="53"/>
      <c r="J7194" s="54">
        <v>20</v>
      </c>
      <c r="K7194" s="54">
        <v>20</v>
      </c>
      <c r="L7194" s="54">
        <v>2880</v>
      </c>
      <c r="M7194" s="50" t="s">
        <v>18064</v>
      </c>
      <c r="N7194" s="53" t="s">
        <v>18761</v>
      </c>
      <c r="O7194" s="53" t="s">
        <v>19184</v>
      </c>
      <c r="P7194" s="55" t="s">
        <v>2993</v>
      </c>
      <c r="Q7194" s="55" t="s">
        <v>54</v>
      </c>
      <c r="R7194" s="55" t="s">
        <v>55</v>
      </c>
      <c r="S7194" s="56">
        <v>4.0000000000000001E-3</v>
      </c>
      <c r="T7194" s="56" t="s">
        <v>18777</v>
      </c>
      <c r="U7194" s="57" t="str">
        <f>IF(OR(C7194="",H7194=""),"",C7194*H7194)</f>
        <v/>
      </c>
      <c r="V7194" s="57" t="str">
        <f>IF(OR(C7194="",S7194=""),"",S7194*C7194)</f>
        <v/>
      </c>
      <c r="W7194" s="56" t="str">
        <f>IF(OR(C7194="",T7194=""),"",C7194*T7194)</f>
        <v/>
      </c>
    </row>
    <row r="7195" spans="1:23" ht="20.100000000000001" customHeight="1" x14ac:dyDescent="0.2">
      <c r="A7195" s="49" t="s">
        <v>19217</v>
      </c>
      <c r="B7195" s="49" t="s">
        <v>19218</v>
      </c>
      <c r="C7195" s="50"/>
      <c r="D7195" s="51" t="s">
        <v>209</v>
      </c>
      <c r="E7195" s="52">
        <v>49.56</v>
      </c>
      <c r="F7195" s="52"/>
      <c r="G7195" s="52"/>
      <c r="H7195" s="52">
        <f>IF(E7195="","",E7195*(1-$F$3))</f>
        <v>31.718400000000003</v>
      </c>
      <c r="I7195" s="53"/>
      <c r="J7195" s="54">
        <v>4</v>
      </c>
      <c r="K7195" s="54">
        <v>4</v>
      </c>
      <c r="L7195" s="54">
        <v>960</v>
      </c>
      <c r="M7195" s="50" t="s">
        <v>18064</v>
      </c>
      <c r="N7195" s="53" t="s">
        <v>18761</v>
      </c>
      <c r="O7195" s="53" t="s">
        <v>19184</v>
      </c>
      <c r="P7195" s="55" t="s">
        <v>2993</v>
      </c>
      <c r="Q7195" s="55" t="s">
        <v>54</v>
      </c>
      <c r="R7195" s="55" t="s">
        <v>55</v>
      </c>
      <c r="S7195" s="56">
        <v>2.5999999999999999E-2</v>
      </c>
      <c r="T7195" s="56" t="s">
        <v>4770</v>
      </c>
      <c r="U7195" s="57" t="str">
        <f>IF(OR(C7195="",H7195=""),"",C7195*H7195)</f>
        <v/>
      </c>
      <c r="V7195" s="57" t="str">
        <f>IF(OR(C7195="",S7195=""),"",S7195*C7195)</f>
        <v/>
      </c>
      <c r="W7195" s="56" t="str">
        <f>IF(OR(C7195="",T7195=""),"",C7195*T7195)</f>
        <v/>
      </c>
    </row>
    <row r="7196" spans="1:23" ht="20.100000000000001" customHeight="1" x14ac:dyDescent="0.2">
      <c r="A7196" s="49" t="s">
        <v>19221</v>
      </c>
      <c r="B7196" s="49" t="s">
        <v>19222</v>
      </c>
      <c r="C7196" s="50"/>
      <c r="D7196" s="51" t="s">
        <v>209</v>
      </c>
      <c r="E7196" s="52">
        <v>52.98</v>
      </c>
      <c r="F7196" s="52"/>
      <c r="G7196" s="52"/>
      <c r="H7196" s="52">
        <f>IF(E7196="","",E7196*(1-$F$3))</f>
        <v>33.907199999999996</v>
      </c>
      <c r="I7196" s="53"/>
      <c r="J7196" s="54">
        <v>4</v>
      </c>
      <c r="K7196" s="54">
        <v>4</v>
      </c>
      <c r="L7196" s="54">
        <v>1200</v>
      </c>
      <c r="M7196" s="50" t="s">
        <v>18064</v>
      </c>
      <c r="N7196" s="53" t="s">
        <v>18761</v>
      </c>
      <c r="O7196" s="53" t="s">
        <v>19184</v>
      </c>
      <c r="P7196" s="55" t="s">
        <v>2993</v>
      </c>
      <c r="Q7196" s="55" t="s">
        <v>54</v>
      </c>
      <c r="R7196" s="55" t="s">
        <v>55</v>
      </c>
      <c r="S7196" s="56">
        <v>2.7E-2</v>
      </c>
      <c r="T7196" s="56" t="s">
        <v>19223</v>
      </c>
      <c r="U7196" s="57" t="str">
        <f>IF(OR(C7196="",H7196=""),"",C7196*H7196)</f>
        <v/>
      </c>
      <c r="V7196" s="57" t="str">
        <f>IF(OR(C7196="",S7196=""),"",S7196*C7196)</f>
        <v/>
      </c>
      <c r="W7196" s="56" t="str">
        <f>IF(OR(C7196="",T7196=""),"",C7196*T7196)</f>
        <v/>
      </c>
    </row>
    <row r="7197" spans="1:23" ht="20.100000000000001" customHeight="1" x14ac:dyDescent="0.2">
      <c r="A7197" s="49" t="s">
        <v>19226</v>
      </c>
      <c r="B7197" s="49" t="s">
        <v>19227</v>
      </c>
      <c r="C7197" s="50"/>
      <c r="D7197" s="51" t="s">
        <v>209</v>
      </c>
      <c r="E7197" s="52">
        <v>56.4</v>
      </c>
      <c r="F7197" s="52"/>
      <c r="G7197" s="52"/>
      <c r="H7197" s="52">
        <f>IF(E7197="","",E7197*(1-$F$3))</f>
        <v>36.095999999999997</v>
      </c>
      <c r="I7197" s="53"/>
      <c r="J7197" s="54">
        <v>4</v>
      </c>
      <c r="K7197" s="54">
        <v>4</v>
      </c>
      <c r="L7197" s="54">
        <v>160</v>
      </c>
      <c r="M7197" s="50" t="s">
        <v>18064</v>
      </c>
      <c r="N7197" s="53" t="s">
        <v>18761</v>
      </c>
      <c r="O7197" s="53" t="s">
        <v>19184</v>
      </c>
      <c r="P7197" s="55" t="s">
        <v>2993</v>
      </c>
      <c r="Q7197" s="55" t="s">
        <v>54</v>
      </c>
      <c r="R7197" s="55" t="s">
        <v>55</v>
      </c>
      <c r="S7197" s="56">
        <v>3.4000000000000002E-2</v>
      </c>
      <c r="T7197" s="56" t="s">
        <v>19228</v>
      </c>
      <c r="U7197" s="57" t="str">
        <f>IF(OR(C7197="",H7197=""),"",C7197*H7197)</f>
        <v/>
      </c>
      <c r="V7197" s="57" t="str">
        <f>IF(OR(C7197="",S7197=""),"",S7197*C7197)</f>
        <v/>
      </c>
      <c r="W7197" s="56" t="str">
        <f>IF(OR(C7197="",T7197=""),"",C7197*T7197)</f>
        <v/>
      </c>
    </row>
    <row r="7198" spans="1:23" ht="20.100000000000001" customHeight="1" x14ac:dyDescent="0.2">
      <c r="A7198" s="49" t="s">
        <v>19211</v>
      </c>
      <c r="B7198" s="49" t="s">
        <v>19212</v>
      </c>
      <c r="C7198" s="50"/>
      <c r="D7198" s="51" t="s">
        <v>5480</v>
      </c>
      <c r="E7198" s="52">
        <v>132.11000000000001</v>
      </c>
      <c r="F7198" s="52"/>
      <c r="G7198" s="52"/>
      <c r="H7198" s="52">
        <f>IF(E7198="","",E7198*(1-$F$3))</f>
        <v>84.55040000000001</v>
      </c>
      <c r="I7198" s="53"/>
      <c r="J7198" s="54">
        <v>1</v>
      </c>
      <c r="K7198" s="54">
        <v>10</v>
      </c>
      <c r="L7198" s="54">
        <v>60</v>
      </c>
      <c r="M7198" s="50" t="s">
        <v>18064</v>
      </c>
      <c r="N7198" s="53" t="s">
        <v>18761</v>
      </c>
      <c r="O7198" s="53" t="s">
        <v>19184</v>
      </c>
      <c r="P7198" s="55" t="s">
        <v>1630</v>
      </c>
      <c r="Q7198" s="55" t="s">
        <v>54</v>
      </c>
      <c r="R7198" s="55" t="s">
        <v>55</v>
      </c>
      <c r="S7198" s="56">
        <v>0.09</v>
      </c>
      <c r="T7198" s="56" t="s">
        <v>18799</v>
      </c>
      <c r="U7198" s="57" t="str">
        <f>IF(OR(C7198="",H7198=""),"",C7198*H7198)</f>
        <v/>
      </c>
      <c r="V7198" s="57" t="str">
        <f>IF(OR(C7198="",S7198=""),"",S7198*C7198)</f>
        <v/>
      </c>
      <c r="W7198" s="56" t="str">
        <f>IF(OR(C7198="",T7198=""),"",C7198*T7198)</f>
        <v/>
      </c>
    </row>
    <row r="7199" spans="1:23" ht="20.100000000000001" customHeight="1" x14ac:dyDescent="0.2">
      <c r="A7199" s="49" t="s">
        <v>19213</v>
      </c>
      <c r="B7199" s="49" t="s">
        <v>19214</v>
      </c>
      <c r="C7199" s="50"/>
      <c r="D7199" s="51" t="s">
        <v>5480</v>
      </c>
      <c r="E7199" s="52">
        <v>137.57</v>
      </c>
      <c r="F7199" s="52"/>
      <c r="G7199" s="52"/>
      <c r="H7199" s="52">
        <f>IF(E7199="","",E7199*(1-$F$3))</f>
        <v>88.044799999999995</v>
      </c>
      <c r="I7199" s="53"/>
      <c r="J7199" s="54">
        <v>1</v>
      </c>
      <c r="K7199" s="54">
        <v>10</v>
      </c>
      <c r="L7199" s="54">
        <v>60</v>
      </c>
      <c r="M7199" s="50" t="s">
        <v>18064</v>
      </c>
      <c r="N7199" s="53" t="s">
        <v>18761</v>
      </c>
      <c r="O7199" s="53" t="s">
        <v>19184</v>
      </c>
      <c r="P7199" s="55" t="s">
        <v>53</v>
      </c>
      <c r="Q7199" s="55" t="s">
        <v>54</v>
      </c>
      <c r="R7199" s="55" t="s">
        <v>55</v>
      </c>
      <c r="S7199" s="56">
        <v>0.11600000000000001</v>
      </c>
      <c r="T7199" s="56" t="s">
        <v>18807</v>
      </c>
      <c r="U7199" s="57" t="str">
        <f>IF(OR(C7199="",H7199=""),"",C7199*H7199)</f>
        <v/>
      </c>
      <c r="V7199" s="57" t="str">
        <f>IF(OR(C7199="",S7199=""),"",S7199*C7199)</f>
        <v/>
      </c>
      <c r="W7199" s="56" t="str">
        <f>IF(OR(C7199="",T7199=""),"",C7199*T7199)</f>
        <v/>
      </c>
    </row>
    <row r="7200" spans="1:23" ht="20.100000000000001" customHeight="1" x14ac:dyDescent="0.2">
      <c r="A7200" s="49" t="s">
        <v>19187</v>
      </c>
      <c r="B7200" s="49" t="s">
        <v>19188</v>
      </c>
      <c r="C7200" s="50"/>
      <c r="D7200" s="51" t="s">
        <v>209</v>
      </c>
      <c r="E7200" s="52">
        <v>4.53</v>
      </c>
      <c r="F7200" s="52"/>
      <c r="G7200" s="52"/>
      <c r="H7200" s="52">
        <f>IF(E7200="","",E7200*(1-$F$3))</f>
        <v>2.8992</v>
      </c>
      <c r="I7200" s="53"/>
      <c r="J7200" s="54">
        <v>12</v>
      </c>
      <c r="K7200" s="54">
        <v>1</v>
      </c>
      <c r="L7200" s="54">
        <v>11520</v>
      </c>
      <c r="M7200" s="50" t="s">
        <v>18064</v>
      </c>
      <c r="N7200" s="53" t="s">
        <v>18761</v>
      </c>
      <c r="O7200" s="53" t="s">
        <v>19184</v>
      </c>
      <c r="P7200" s="55" t="s">
        <v>2993</v>
      </c>
      <c r="Q7200" s="55" t="s">
        <v>54</v>
      </c>
      <c r="R7200" s="55" t="s">
        <v>55</v>
      </c>
      <c r="S7200" s="56">
        <v>2E-3</v>
      </c>
      <c r="T7200" s="56" t="s">
        <v>19189</v>
      </c>
      <c r="U7200" s="57" t="str">
        <f>IF(OR(C7200="",H7200=""),"",C7200*H7200)</f>
        <v/>
      </c>
      <c r="V7200" s="57" t="str">
        <f>IF(OR(C7200="",S7200=""),"",S7200*C7200)</f>
        <v/>
      </c>
      <c r="W7200" s="56" t="str">
        <f>IF(OR(C7200="",T7200=""),"",C7200*T7200)</f>
        <v/>
      </c>
    </row>
    <row r="7201" spans="1:23" ht="20.100000000000001" customHeight="1" x14ac:dyDescent="0.2">
      <c r="A7201" s="49" t="s">
        <v>19229</v>
      </c>
      <c r="B7201" s="49" t="s">
        <v>19230</v>
      </c>
      <c r="C7201" s="50"/>
      <c r="D7201" s="51" t="s">
        <v>5480</v>
      </c>
      <c r="E7201" s="52">
        <v>23.52</v>
      </c>
      <c r="F7201" s="52"/>
      <c r="G7201" s="52"/>
      <c r="H7201" s="52">
        <f>IF(E7201="","",E7201*(1-$F$3))</f>
        <v>15.0528</v>
      </c>
      <c r="I7201" s="53"/>
      <c r="J7201" s="54">
        <v>1</v>
      </c>
      <c r="K7201" s="54">
        <v>25</v>
      </c>
      <c r="L7201" s="54">
        <v>250</v>
      </c>
      <c r="M7201" s="50" t="s">
        <v>18064</v>
      </c>
      <c r="N7201" s="53" t="s">
        <v>18761</v>
      </c>
      <c r="O7201" s="53" t="s">
        <v>19184</v>
      </c>
      <c r="P7201" s="55" t="s">
        <v>1630</v>
      </c>
      <c r="Q7201" s="55" t="s">
        <v>54</v>
      </c>
      <c r="R7201" s="55" t="s">
        <v>55</v>
      </c>
      <c r="S7201" s="56">
        <v>0.01</v>
      </c>
      <c r="T7201" s="56" t="s">
        <v>18768</v>
      </c>
      <c r="U7201" s="57" t="str">
        <f>IF(OR(C7201="",H7201=""),"",C7201*H7201)</f>
        <v/>
      </c>
      <c r="V7201" s="57" t="str">
        <f>IF(OR(C7201="",S7201=""),"",S7201*C7201)</f>
        <v/>
      </c>
      <c r="W7201" s="56" t="str">
        <f>IF(OR(C7201="",T7201=""),"",C7201*T7201)</f>
        <v/>
      </c>
    </row>
    <row r="7202" spans="1:23" ht="20.100000000000001" customHeight="1" x14ac:dyDescent="0.2">
      <c r="A7202" s="49" t="s">
        <v>19243</v>
      </c>
      <c r="B7202" s="49" t="s">
        <v>19244</v>
      </c>
      <c r="C7202" s="50"/>
      <c r="D7202" s="51" t="s">
        <v>5480</v>
      </c>
      <c r="E7202" s="52">
        <v>29.23</v>
      </c>
      <c r="F7202" s="52"/>
      <c r="G7202" s="52"/>
      <c r="H7202" s="52">
        <f>IF(E7202="","",E7202*(1-$F$3))</f>
        <v>18.7072</v>
      </c>
      <c r="I7202" s="53"/>
      <c r="J7202" s="54">
        <v>1</v>
      </c>
      <c r="K7202" s="54">
        <v>25</v>
      </c>
      <c r="L7202" s="54">
        <v>250</v>
      </c>
      <c r="M7202" s="50" t="s">
        <v>18064</v>
      </c>
      <c r="N7202" s="53" t="s">
        <v>18761</v>
      </c>
      <c r="O7202" s="53" t="s">
        <v>19184</v>
      </c>
      <c r="P7202" s="55" t="s">
        <v>53</v>
      </c>
      <c r="Q7202" s="55" t="s">
        <v>54</v>
      </c>
      <c r="R7202" s="55" t="s">
        <v>55</v>
      </c>
      <c r="S7202" s="56">
        <v>0.01</v>
      </c>
      <c r="T7202" s="56" t="s">
        <v>18768</v>
      </c>
      <c r="U7202" s="57" t="str">
        <f>IF(OR(C7202="",H7202=""),"",C7202*H7202)</f>
        <v/>
      </c>
      <c r="V7202" s="57" t="str">
        <f>IF(OR(C7202="",S7202=""),"",S7202*C7202)</f>
        <v/>
      </c>
      <c r="W7202" s="56" t="str">
        <f>IF(OR(C7202="",T7202=""),"",C7202*T7202)</f>
        <v/>
      </c>
    </row>
    <row r="7203" spans="1:23" ht="20.100000000000001" customHeight="1" x14ac:dyDescent="0.2">
      <c r="A7203" s="49" t="s">
        <v>19231</v>
      </c>
      <c r="B7203" s="49" t="s">
        <v>19232</v>
      </c>
      <c r="C7203" s="50"/>
      <c r="D7203" s="51" t="s">
        <v>5480</v>
      </c>
      <c r="E7203" s="52">
        <v>51.18</v>
      </c>
      <c r="F7203" s="52"/>
      <c r="G7203" s="52"/>
      <c r="H7203" s="52">
        <f>IF(E7203="","",E7203*(1-$F$3))</f>
        <v>32.755200000000002</v>
      </c>
      <c r="I7203" s="53"/>
      <c r="J7203" s="54">
        <v>1</v>
      </c>
      <c r="K7203" s="54">
        <v>25</v>
      </c>
      <c r="L7203" s="54">
        <v>250</v>
      </c>
      <c r="M7203" s="50" t="s">
        <v>18064</v>
      </c>
      <c r="N7203" s="53" t="s">
        <v>18761</v>
      </c>
      <c r="O7203" s="53" t="s">
        <v>19184</v>
      </c>
      <c r="P7203" s="55" t="s">
        <v>1630</v>
      </c>
      <c r="Q7203" s="55" t="s">
        <v>54</v>
      </c>
      <c r="R7203" s="55" t="s">
        <v>55</v>
      </c>
      <c r="S7203" s="56">
        <v>1.6E-2</v>
      </c>
      <c r="T7203" s="56" t="s">
        <v>18774</v>
      </c>
      <c r="U7203" s="57" t="str">
        <f>IF(OR(C7203="",H7203=""),"",C7203*H7203)</f>
        <v/>
      </c>
      <c r="V7203" s="57" t="str">
        <f>IF(OR(C7203="",S7203=""),"",S7203*C7203)</f>
        <v/>
      </c>
      <c r="W7203" s="56" t="str">
        <f>IF(OR(C7203="",T7203=""),"",C7203*T7203)</f>
        <v/>
      </c>
    </row>
    <row r="7204" spans="1:23" ht="20.100000000000001" customHeight="1" x14ac:dyDescent="0.2">
      <c r="A7204" s="49" t="s">
        <v>19245</v>
      </c>
      <c r="B7204" s="49" t="s">
        <v>19246</v>
      </c>
      <c r="C7204" s="50"/>
      <c r="D7204" s="51" t="s">
        <v>5480</v>
      </c>
      <c r="E7204" s="52">
        <v>38.049999999999997</v>
      </c>
      <c r="F7204" s="52"/>
      <c r="G7204" s="52"/>
      <c r="H7204" s="52">
        <f>IF(E7204="","",E7204*(1-$F$3))</f>
        <v>24.352</v>
      </c>
      <c r="I7204" s="53"/>
      <c r="J7204" s="54">
        <v>1</v>
      </c>
      <c r="K7204" s="54">
        <v>25</v>
      </c>
      <c r="L7204" s="54">
        <v>250</v>
      </c>
      <c r="M7204" s="50" t="s">
        <v>18064</v>
      </c>
      <c r="N7204" s="53" t="s">
        <v>18761</v>
      </c>
      <c r="O7204" s="53" t="s">
        <v>19184</v>
      </c>
      <c r="P7204" s="55" t="s">
        <v>53</v>
      </c>
      <c r="Q7204" s="55" t="s">
        <v>54</v>
      </c>
      <c r="R7204" s="55" t="s">
        <v>55</v>
      </c>
      <c r="S7204" s="56">
        <v>1.6E-2</v>
      </c>
      <c r="T7204" s="56" t="s">
        <v>18774</v>
      </c>
      <c r="U7204" s="57" t="str">
        <f>IF(OR(C7204="",H7204=""),"",C7204*H7204)</f>
        <v/>
      </c>
      <c r="V7204" s="57" t="str">
        <f>IF(OR(C7204="",S7204=""),"",S7204*C7204)</f>
        <v/>
      </c>
      <c r="W7204" s="56" t="str">
        <f>IF(OR(C7204="",T7204=""),"",C7204*T7204)</f>
        <v/>
      </c>
    </row>
    <row r="7205" spans="1:23" ht="20.100000000000001" customHeight="1" x14ac:dyDescent="0.2">
      <c r="A7205" s="49" t="s">
        <v>19192</v>
      </c>
      <c r="B7205" s="49" t="s">
        <v>19193</v>
      </c>
      <c r="C7205" s="50"/>
      <c r="D7205" s="51" t="s">
        <v>5480</v>
      </c>
      <c r="E7205" s="52">
        <v>43.49</v>
      </c>
      <c r="F7205" s="52"/>
      <c r="G7205" s="52"/>
      <c r="H7205" s="52">
        <f>IF(E7205="","",E7205*(1-$F$3))</f>
        <v>27.833600000000001</v>
      </c>
      <c r="I7205" s="53"/>
      <c r="J7205" s="54">
        <v>1</v>
      </c>
      <c r="K7205" s="54">
        <v>25</v>
      </c>
      <c r="L7205" s="54">
        <v>250</v>
      </c>
      <c r="M7205" s="50" t="s">
        <v>18064</v>
      </c>
      <c r="N7205" s="53" t="s">
        <v>18761</v>
      </c>
      <c r="O7205" s="53" t="s">
        <v>19184</v>
      </c>
      <c r="P7205" s="55" t="s">
        <v>1630</v>
      </c>
      <c r="Q7205" s="55" t="s">
        <v>54</v>
      </c>
      <c r="R7205" s="55" t="s">
        <v>55</v>
      </c>
      <c r="S7205" s="56">
        <v>1.6E-2</v>
      </c>
      <c r="T7205" s="56" t="s">
        <v>18774</v>
      </c>
      <c r="U7205" s="57" t="str">
        <f>IF(OR(C7205="",H7205=""),"",C7205*H7205)</f>
        <v/>
      </c>
      <c r="V7205" s="57" t="str">
        <f>IF(OR(C7205="",S7205=""),"",S7205*C7205)</f>
        <v/>
      </c>
      <c r="W7205" s="56" t="str">
        <f>IF(OR(C7205="",T7205=""),"",C7205*T7205)</f>
        <v/>
      </c>
    </row>
    <row r="7206" spans="1:23" ht="20.100000000000001" customHeight="1" x14ac:dyDescent="0.2">
      <c r="A7206" s="49" t="s">
        <v>19233</v>
      </c>
      <c r="B7206" s="49" t="s">
        <v>19234</v>
      </c>
      <c r="C7206" s="50"/>
      <c r="D7206" s="51" t="s">
        <v>5480</v>
      </c>
      <c r="E7206" s="52">
        <v>33.56</v>
      </c>
      <c r="F7206" s="52"/>
      <c r="G7206" s="52"/>
      <c r="H7206" s="52">
        <f>IF(E7206="","",E7206*(1-$F$3))</f>
        <v>21.478400000000001</v>
      </c>
      <c r="I7206" s="53"/>
      <c r="J7206" s="54">
        <v>1</v>
      </c>
      <c r="K7206" s="54">
        <v>25</v>
      </c>
      <c r="L7206" s="54">
        <v>250</v>
      </c>
      <c r="M7206" s="50" t="s">
        <v>18064</v>
      </c>
      <c r="N7206" s="53" t="s">
        <v>18761</v>
      </c>
      <c r="O7206" s="53" t="s">
        <v>19184</v>
      </c>
      <c r="P7206" s="55" t="s">
        <v>1630</v>
      </c>
      <c r="Q7206" s="55" t="s">
        <v>54</v>
      </c>
      <c r="R7206" s="55" t="s">
        <v>55</v>
      </c>
      <c r="S7206" s="56">
        <v>1.6E-2</v>
      </c>
      <c r="T7206" s="56" t="s">
        <v>18768</v>
      </c>
      <c r="U7206" s="57" t="str">
        <f>IF(OR(C7206="",H7206=""),"",C7206*H7206)</f>
        <v/>
      </c>
      <c r="V7206" s="57" t="str">
        <f>IF(OR(C7206="",S7206=""),"",S7206*C7206)</f>
        <v/>
      </c>
      <c r="W7206" s="56" t="str">
        <f>IF(OR(C7206="",T7206=""),"",C7206*T7206)</f>
        <v/>
      </c>
    </row>
    <row r="7207" spans="1:23" ht="20.100000000000001" customHeight="1" x14ac:dyDescent="0.2">
      <c r="A7207" s="49" t="s">
        <v>19247</v>
      </c>
      <c r="B7207" s="49" t="s">
        <v>19248</v>
      </c>
      <c r="C7207" s="50"/>
      <c r="D7207" s="51" t="s">
        <v>5480</v>
      </c>
      <c r="E7207" s="52">
        <v>39.92</v>
      </c>
      <c r="F7207" s="52"/>
      <c r="G7207" s="52"/>
      <c r="H7207" s="52">
        <f>IF(E7207="","",E7207*(1-$F$3))</f>
        <v>25.5488</v>
      </c>
      <c r="I7207" s="53"/>
      <c r="J7207" s="54">
        <v>1</v>
      </c>
      <c r="K7207" s="54">
        <v>25</v>
      </c>
      <c r="L7207" s="54">
        <v>250</v>
      </c>
      <c r="M7207" s="50" t="s">
        <v>18064</v>
      </c>
      <c r="N7207" s="53" t="s">
        <v>18761</v>
      </c>
      <c r="O7207" s="53" t="s">
        <v>19184</v>
      </c>
      <c r="P7207" s="55" t="s">
        <v>53</v>
      </c>
      <c r="Q7207" s="55" t="s">
        <v>54</v>
      </c>
      <c r="R7207" s="55" t="s">
        <v>55</v>
      </c>
      <c r="S7207" s="56">
        <v>1.6E-2</v>
      </c>
      <c r="T7207" s="56" t="s">
        <v>18768</v>
      </c>
      <c r="U7207" s="57" t="str">
        <f>IF(OR(C7207="",H7207=""),"",C7207*H7207)</f>
        <v/>
      </c>
      <c r="V7207" s="57" t="str">
        <f>IF(OR(C7207="",S7207=""),"",S7207*C7207)</f>
        <v/>
      </c>
      <c r="W7207" s="56" t="str">
        <f>IF(OR(C7207="",T7207=""),"",C7207*T7207)</f>
        <v/>
      </c>
    </row>
    <row r="7208" spans="1:23" ht="20.100000000000001" customHeight="1" x14ac:dyDescent="0.2">
      <c r="A7208" s="49" t="s">
        <v>19196</v>
      </c>
      <c r="B7208" s="49" t="s">
        <v>19197</v>
      </c>
      <c r="C7208" s="50"/>
      <c r="D7208" s="51" t="s">
        <v>5480</v>
      </c>
      <c r="E7208" s="52">
        <v>28.52</v>
      </c>
      <c r="F7208" s="52"/>
      <c r="G7208" s="52"/>
      <c r="H7208" s="52">
        <f>IF(E7208="","",E7208*(1-$F$3))</f>
        <v>18.252800000000001</v>
      </c>
      <c r="I7208" s="53"/>
      <c r="J7208" s="54">
        <v>1</v>
      </c>
      <c r="K7208" s="54">
        <v>25</v>
      </c>
      <c r="L7208" s="54">
        <v>250</v>
      </c>
      <c r="M7208" s="50" t="s">
        <v>18064</v>
      </c>
      <c r="N7208" s="53" t="s">
        <v>18761</v>
      </c>
      <c r="O7208" s="53" t="s">
        <v>19184</v>
      </c>
      <c r="P7208" s="55" t="s">
        <v>1630</v>
      </c>
      <c r="Q7208" s="55" t="s">
        <v>54</v>
      </c>
      <c r="R7208" s="55" t="s">
        <v>55</v>
      </c>
      <c r="S7208" s="56">
        <v>1.6E-2</v>
      </c>
      <c r="T7208" s="56" t="s">
        <v>18768</v>
      </c>
      <c r="U7208" s="57" t="str">
        <f>IF(OR(C7208="",H7208=""),"",C7208*H7208)</f>
        <v/>
      </c>
      <c r="V7208" s="57" t="str">
        <f>IF(OR(C7208="",S7208=""),"",S7208*C7208)</f>
        <v/>
      </c>
      <c r="W7208" s="56" t="str">
        <f>IF(OR(C7208="",T7208=""),"",C7208*T7208)</f>
        <v/>
      </c>
    </row>
    <row r="7209" spans="1:23" ht="20.100000000000001" customHeight="1" x14ac:dyDescent="0.2">
      <c r="A7209" s="49" t="s">
        <v>19235</v>
      </c>
      <c r="B7209" s="49" t="s">
        <v>19236</v>
      </c>
      <c r="C7209" s="50"/>
      <c r="D7209" s="51" t="s">
        <v>5480</v>
      </c>
      <c r="E7209" s="52">
        <v>59.08</v>
      </c>
      <c r="F7209" s="52"/>
      <c r="G7209" s="52"/>
      <c r="H7209" s="52">
        <f>IF(E7209="","",E7209*(1-$F$3))</f>
        <v>37.811199999999999</v>
      </c>
      <c r="I7209" s="53"/>
      <c r="J7209" s="54">
        <v>1</v>
      </c>
      <c r="K7209" s="54">
        <v>25</v>
      </c>
      <c r="L7209" s="54">
        <v>250</v>
      </c>
      <c r="M7209" s="50" t="s">
        <v>18064</v>
      </c>
      <c r="N7209" s="53" t="s">
        <v>18761</v>
      </c>
      <c r="O7209" s="53" t="s">
        <v>19184</v>
      </c>
      <c r="P7209" s="55" t="s">
        <v>1630</v>
      </c>
      <c r="Q7209" s="55" t="s">
        <v>54</v>
      </c>
      <c r="R7209" s="55" t="s">
        <v>55</v>
      </c>
      <c r="S7209" s="56">
        <v>1.6E-2</v>
      </c>
      <c r="T7209" s="56" t="s">
        <v>18774</v>
      </c>
      <c r="U7209" s="57" t="str">
        <f>IF(OR(C7209="",H7209=""),"",C7209*H7209)</f>
        <v/>
      </c>
      <c r="V7209" s="57" t="str">
        <f>IF(OR(C7209="",S7209=""),"",S7209*C7209)</f>
        <v/>
      </c>
      <c r="W7209" s="56" t="str">
        <f>IF(OR(C7209="",T7209=""),"",C7209*T7209)</f>
        <v/>
      </c>
    </row>
    <row r="7210" spans="1:23" ht="20.100000000000001" customHeight="1" x14ac:dyDescent="0.2">
      <c r="A7210" s="49" t="s">
        <v>19249</v>
      </c>
      <c r="B7210" s="49" t="s">
        <v>19250</v>
      </c>
      <c r="C7210" s="50"/>
      <c r="D7210" s="51" t="s">
        <v>5480</v>
      </c>
      <c r="E7210" s="52">
        <v>42.51</v>
      </c>
      <c r="F7210" s="52"/>
      <c r="G7210" s="52"/>
      <c r="H7210" s="52">
        <f>IF(E7210="","",E7210*(1-$F$3))</f>
        <v>27.206399999999999</v>
      </c>
      <c r="I7210" s="53"/>
      <c r="J7210" s="54">
        <v>1</v>
      </c>
      <c r="K7210" s="54">
        <v>25</v>
      </c>
      <c r="L7210" s="54">
        <v>250</v>
      </c>
      <c r="M7210" s="50" t="s">
        <v>18064</v>
      </c>
      <c r="N7210" s="53" t="s">
        <v>18761</v>
      </c>
      <c r="O7210" s="53" t="s">
        <v>19184</v>
      </c>
      <c r="P7210" s="55" t="s">
        <v>53</v>
      </c>
      <c r="Q7210" s="55" t="s">
        <v>54</v>
      </c>
      <c r="R7210" s="55" t="s">
        <v>55</v>
      </c>
      <c r="S7210" s="56">
        <v>1.6E-2</v>
      </c>
      <c r="T7210" s="56" t="s">
        <v>18774</v>
      </c>
      <c r="U7210" s="57" t="str">
        <f>IF(OR(C7210="",H7210=""),"",C7210*H7210)</f>
        <v/>
      </c>
      <c r="V7210" s="57" t="str">
        <f>IF(OR(C7210="",S7210=""),"",S7210*C7210)</f>
        <v/>
      </c>
      <c r="W7210" s="56" t="str">
        <f>IF(OR(C7210="",T7210=""),"",C7210*T7210)</f>
        <v/>
      </c>
    </row>
    <row r="7211" spans="1:23" ht="20.100000000000001" customHeight="1" x14ac:dyDescent="0.2">
      <c r="A7211" s="49" t="s">
        <v>19201</v>
      </c>
      <c r="B7211" s="49" t="s">
        <v>19202</v>
      </c>
      <c r="C7211" s="50"/>
      <c r="D7211" s="51" t="s">
        <v>5480</v>
      </c>
      <c r="E7211" s="52">
        <v>50.2</v>
      </c>
      <c r="F7211" s="52"/>
      <c r="G7211" s="52"/>
      <c r="H7211" s="52">
        <f>IF(E7211="","",E7211*(1-$F$3))</f>
        <v>32.128</v>
      </c>
      <c r="I7211" s="53"/>
      <c r="J7211" s="54">
        <v>1</v>
      </c>
      <c r="K7211" s="54">
        <v>25</v>
      </c>
      <c r="L7211" s="54">
        <v>250</v>
      </c>
      <c r="M7211" s="50" t="s">
        <v>18064</v>
      </c>
      <c r="N7211" s="53" t="s">
        <v>18761</v>
      </c>
      <c r="O7211" s="53" t="s">
        <v>19184</v>
      </c>
      <c r="P7211" s="55" t="s">
        <v>1630</v>
      </c>
      <c r="Q7211" s="55" t="s">
        <v>54</v>
      </c>
      <c r="R7211" s="55" t="s">
        <v>55</v>
      </c>
      <c r="S7211" s="56">
        <v>1.6E-2</v>
      </c>
      <c r="T7211" s="56" t="s">
        <v>18774</v>
      </c>
      <c r="U7211" s="57" t="str">
        <f>IF(OR(C7211="",H7211=""),"",C7211*H7211)</f>
        <v/>
      </c>
      <c r="V7211" s="57" t="str">
        <f>IF(OR(C7211="",S7211=""),"",S7211*C7211)</f>
        <v/>
      </c>
      <c r="W7211" s="56" t="str">
        <f>IF(OR(C7211="",T7211=""),"",C7211*T7211)</f>
        <v/>
      </c>
    </row>
    <row r="7212" spans="1:23" ht="20.100000000000001" customHeight="1" x14ac:dyDescent="0.2">
      <c r="A7212" s="49" t="s">
        <v>19241</v>
      </c>
      <c r="B7212" s="49" t="s">
        <v>19242</v>
      </c>
      <c r="C7212" s="50"/>
      <c r="D7212" s="51" t="s">
        <v>5480</v>
      </c>
      <c r="E7212" s="52">
        <v>57.45</v>
      </c>
      <c r="F7212" s="52"/>
      <c r="G7212" s="52"/>
      <c r="H7212" s="52">
        <f>IF(E7212="","",E7212*(1-$F$3))</f>
        <v>36.768000000000001</v>
      </c>
      <c r="I7212" s="53"/>
      <c r="J7212" s="54">
        <v>1</v>
      </c>
      <c r="K7212" s="54">
        <v>25</v>
      </c>
      <c r="L7212" s="54">
        <v>250</v>
      </c>
      <c r="M7212" s="50" t="s">
        <v>18064</v>
      </c>
      <c r="N7212" s="53" t="s">
        <v>18761</v>
      </c>
      <c r="O7212" s="53" t="s">
        <v>19184</v>
      </c>
      <c r="P7212" s="55" t="s">
        <v>1630</v>
      </c>
      <c r="Q7212" s="55" t="s">
        <v>54</v>
      </c>
      <c r="R7212" s="55" t="s">
        <v>55</v>
      </c>
      <c r="S7212" s="56">
        <v>0.02</v>
      </c>
      <c r="T7212" s="56" t="s">
        <v>18812</v>
      </c>
      <c r="U7212" s="57" t="str">
        <f>IF(OR(C7212="",H7212=""),"",C7212*H7212)</f>
        <v/>
      </c>
      <c r="V7212" s="57" t="str">
        <f>IF(OR(C7212="",S7212=""),"",S7212*C7212)</f>
        <v/>
      </c>
      <c r="W7212" s="56" t="str">
        <f>IF(OR(C7212="",T7212=""),"",C7212*T7212)</f>
        <v/>
      </c>
    </row>
    <row r="7213" spans="1:23" ht="20.100000000000001" customHeight="1" x14ac:dyDescent="0.2">
      <c r="A7213" s="49" t="s">
        <v>19255</v>
      </c>
      <c r="B7213" s="49" t="s">
        <v>19256</v>
      </c>
      <c r="C7213" s="50"/>
      <c r="D7213" s="51" t="s">
        <v>5480</v>
      </c>
      <c r="E7213" s="52">
        <v>65.8</v>
      </c>
      <c r="F7213" s="52"/>
      <c r="G7213" s="52"/>
      <c r="H7213" s="52">
        <f>IF(E7213="","",E7213*(1-$F$3))</f>
        <v>42.112000000000002</v>
      </c>
      <c r="I7213" s="53"/>
      <c r="J7213" s="54">
        <v>1</v>
      </c>
      <c r="K7213" s="54">
        <v>25</v>
      </c>
      <c r="L7213" s="54">
        <v>250</v>
      </c>
      <c r="M7213" s="50" t="s">
        <v>18064</v>
      </c>
      <c r="N7213" s="53" t="s">
        <v>18761</v>
      </c>
      <c r="O7213" s="53" t="s">
        <v>19184</v>
      </c>
      <c r="P7213" s="55" t="s">
        <v>53</v>
      </c>
      <c r="Q7213" s="55" t="s">
        <v>54</v>
      </c>
      <c r="R7213" s="55" t="s">
        <v>55</v>
      </c>
      <c r="S7213" s="56">
        <v>0.02</v>
      </c>
      <c r="T7213" s="56" t="s">
        <v>18812</v>
      </c>
      <c r="U7213" s="57" t="str">
        <f>IF(OR(C7213="",H7213=""),"",C7213*H7213)</f>
        <v/>
      </c>
      <c r="V7213" s="57" t="str">
        <f>IF(OR(C7213="",S7213=""),"",S7213*C7213)</f>
        <v/>
      </c>
      <c r="W7213" s="56" t="str">
        <f>IF(OR(C7213="",T7213=""),"",C7213*T7213)</f>
        <v/>
      </c>
    </row>
    <row r="7214" spans="1:23" ht="20.100000000000001" customHeight="1" x14ac:dyDescent="0.2">
      <c r="A7214" s="49" t="s">
        <v>19215</v>
      </c>
      <c r="B7214" s="49" t="s">
        <v>19216</v>
      </c>
      <c r="C7214" s="50"/>
      <c r="D7214" s="51" t="s">
        <v>5480</v>
      </c>
      <c r="E7214" s="52">
        <v>54.06</v>
      </c>
      <c r="F7214" s="52"/>
      <c r="G7214" s="52"/>
      <c r="H7214" s="52">
        <f>IF(E7214="","",E7214*(1-$F$3))</f>
        <v>34.598400000000005</v>
      </c>
      <c r="I7214" s="53"/>
      <c r="J7214" s="54">
        <v>1</v>
      </c>
      <c r="K7214" s="54">
        <v>25</v>
      </c>
      <c r="L7214" s="54">
        <v>250</v>
      </c>
      <c r="M7214" s="50" t="s">
        <v>18064</v>
      </c>
      <c r="N7214" s="53" t="s">
        <v>18761</v>
      </c>
      <c r="O7214" s="53" t="s">
        <v>19184</v>
      </c>
      <c r="P7214" s="55" t="s">
        <v>1630</v>
      </c>
      <c r="Q7214" s="55" t="s">
        <v>54</v>
      </c>
      <c r="R7214" s="55" t="s">
        <v>55</v>
      </c>
      <c r="S7214" s="56">
        <v>0.02</v>
      </c>
      <c r="T7214" s="56" t="s">
        <v>18812</v>
      </c>
      <c r="U7214" s="57" t="str">
        <f>IF(OR(C7214="",H7214=""),"",C7214*H7214)</f>
        <v/>
      </c>
      <c r="V7214" s="57" t="str">
        <f>IF(OR(C7214="",S7214=""),"",S7214*C7214)</f>
        <v/>
      </c>
      <c r="W7214" s="56" t="str">
        <f>IF(OR(C7214="",T7214=""),"",C7214*T7214)</f>
        <v/>
      </c>
    </row>
    <row r="7215" spans="1:23" ht="20.100000000000001" customHeight="1" x14ac:dyDescent="0.2">
      <c r="A7215" s="49" t="s">
        <v>19237</v>
      </c>
      <c r="B7215" s="49" t="s">
        <v>19238</v>
      </c>
      <c r="C7215" s="50"/>
      <c r="D7215" s="51" t="s">
        <v>5480</v>
      </c>
      <c r="E7215" s="52">
        <v>63</v>
      </c>
      <c r="F7215" s="52"/>
      <c r="G7215" s="52"/>
      <c r="H7215" s="52">
        <f>IF(E7215="","",E7215*(1-$F$3))</f>
        <v>40.32</v>
      </c>
      <c r="I7215" s="53"/>
      <c r="J7215" s="54">
        <v>1</v>
      </c>
      <c r="K7215" s="54">
        <v>25</v>
      </c>
      <c r="L7215" s="54">
        <v>250</v>
      </c>
      <c r="M7215" s="50" t="s">
        <v>18064</v>
      </c>
      <c r="N7215" s="53" t="s">
        <v>18761</v>
      </c>
      <c r="O7215" s="53" t="s">
        <v>19184</v>
      </c>
      <c r="P7215" s="55" t="s">
        <v>1630</v>
      </c>
      <c r="Q7215" s="55" t="s">
        <v>54</v>
      </c>
      <c r="R7215" s="55" t="s">
        <v>55</v>
      </c>
      <c r="S7215" s="56">
        <v>3.2000000000000001E-2</v>
      </c>
      <c r="T7215" s="56" t="s">
        <v>18774</v>
      </c>
      <c r="U7215" s="57" t="str">
        <f>IF(OR(C7215="",H7215=""),"",C7215*H7215)</f>
        <v/>
      </c>
      <c r="V7215" s="57" t="str">
        <f>IF(OR(C7215="",S7215=""),"",S7215*C7215)</f>
        <v/>
      </c>
      <c r="W7215" s="56" t="str">
        <f>IF(OR(C7215="",T7215=""),"",C7215*T7215)</f>
        <v/>
      </c>
    </row>
    <row r="7216" spans="1:23" ht="20.100000000000001" customHeight="1" x14ac:dyDescent="0.2">
      <c r="A7216" s="49" t="s">
        <v>19251</v>
      </c>
      <c r="B7216" s="49" t="s">
        <v>19252</v>
      </c>
      <c r="C7216" s="50"/>
      <c r="D7216" s="51" t="s">
        <v>5480</v>
      </c>
      <c r="E7216" s="52">
        <v>74.13</v>
      </c>
      <c r="F7216" s="52"/>
      <c r="G7216" s="52"/>
      <c r="H7216" s="52">
        <f>IF(E7216="","",E7216*(1-$F$3))</f>
        <v>47.443199999999997</v>
      </c>
      <c r="I7216" s="53"/>
      <c r="J7216" s="54">
        <v>1</v>
      </c>
      <c r="K7216" s="54">
        <v>25</v>
      </c>
      <c r="L7216" s="54">
        <v>250</v>
      </c>
      <c r="M7216" s="50" t="s">
        <v>18064</v>
      </c>
      <c r="N7216" s="53" t="s">
        <v>18761</v>
      </c>
      <c r="O7216" s="53" t="s">
        <v>19184</v>
      </c>
      <c r="P7216" s="55" t="s">
        <v>53</v>
      </c>
      <c r="Q7216" s="55" t="s">
        <v>54</v>
      </c>
      <c r="R7216" s="55" t="s">
        <v>55</v>
      </c>
      <c r="S7216" s="56">
        <v>3.2000000000000001E-2</v>
      </c>
      <c r="T7216" s="56" t="s">
        <v>18774</v>
      </c>
      <c r="U7216" s="57" t="str">
        <f>IF(OR(C7216="",H7216=""),"",C7216*H7216)</f>
        <v/>
      </c>
      <c r="V7216" s="57" t="str">
        <f>IF(OR(C7216="",S7216=""),"",S7216*C7216)</f>
        <v/>
      </c>
      <c r="W7216" s="56" t="str">
        <f>IF(OR(C7216="",T7216=""),"",C7216*T7216)</f>
        <v/>
      </c>
    </row>
    <row r="7217" spans="1:23" ht="20.100000000000001" customHeight="1" x14ac:dyDescent="0.2">
      <c r="A7217" s="49" t="s">
        <v>19205</v>
      </c>
      <c r="B7217" s="49" t="s">
        <v>19206</v>
      </c>
      <c r="C7217" s="50"/>
      <c r="D7217" s="51" t="s">
        <v>5480</v>
      </c>
      <c r="E7217" s="52">
        <v>53.55</v>
      </c>
      <c r="F7217" s="52"/>
      <c r="G7217" s="52"/>
      <c r="H7217" s="52">
        <f>IF(E7217="","",E7217*(1-$F$3))</f>
        <v>34.271999999999998</v>
      </c>
      <c r="I7217" s="53"/>
      <c r="J7217" s="54">
        <v>1</v>
      </c>
      <c r="K7217" s="54">
        <v>25</v>
      </c>
      <c r="L7217" s="54">
        <v>250</v>
      </c>
      <c r="M7217" s="50" t="s">
        <v>18064</v>
      </c>
      <c r="N7217" s="53" t="s">
        <v>18761</v>
      </c>
      <c r="O7217" s="53" t="s">
        <v>19184</v>
      </c>
      <c r="P7217" s="55" t="s">
        <v>1630</v>
      </c>
      <c r="Q7217" s="55" t="s">
        <v>54</v>
      </c>
      <c r="R7217" s="55" t="s">
        <v>55</v>
      </c>
      <c r="S7217" s="56">
        <v>3.2000000000000001E-2</v>
      </c>
      <c r="T7217" s="56" t="s">
        <v>18774</v>
      </c>
      <c r="U7217" s="57" t="str">
        <f>IF(OR(C7217="",H7217=""),"",C7217*H7217)</f>
        <v/>
      </c>
      <c r="V7217" s="57" t="str">
        <f>IF(OR(C7217="",S7217=""),"",S7217*C7217)</f>
        <v/>
      </c>
      <c r="W7217" s="56" t="str">
        <f>IF(OR(C7217="",T7217=""),"",C7217*T7217)</f>
        <v/>
      </c>
    </row>
    <row r="7218" spans="1:23" ht="20.100000000000001" customHeight="1" x14ac:dyDescent="0.2">
      <c r="A7218" s="49" t="s">
        <v>19239</v>
      </c>
      <c r="B7218" s="49" t="s">
        <v>19240</v>
      </c>
      <c r="C7218" s="50"/>
      <c r="D7218" s="51" t="s">
        <v>5480</v>
      </c>
      <c r="E7218" s="52">
        <v>94.47</v>
      </c>
      <c r="F7218" s="52"/>
      <c r="G7218" s="52"/>
      <c r="H7218" s="52">
        <f>IF(E7218="","",E7218*(1-$F$3))</f>
        <v>60.460799999999999</v>
      </c>
      <c r="I7218" s="53"/>
      <c r="J7218" s="54">
        <v>1</v>
      </c>
      <c r="K7218" s="54">
        <v>25</v>
      </c>
      <c r="L7218" s="54">
        <v>250</v>
      </c>
      <c r="M7218" s="50" t="s">
        <v>18064</v>
      </c>
      <c r="N7218" s="53" t="s">
        <v>18761</v>
      </c>
      <c r="O7218" s="53" t="s">
        <v>19184</v>
      </c>
      <c r="P7218" s="55" t="s">
        <v>1630</v>
      </c>
      <c r="Q7218" s="55" t="s">
        <v>54</v>
      </c>
      <c r="R7218" s="55" t="s">
        <v>55</v>
      </c>
      <c r="S7218" s="56">
        <v>3.5999999999999997E-2</v>
      </c>
      <c r="T7218" s="56" t="s">
        <v>18768</v>
      </c>
      <c r="U7218" s="57" t="str">
        <f>IF(OR(C7218="",H7218=""),"",C7218*H7218)</f>
        <v/>
      </c>
      <c r="V7218" s="57" t="str">
        <f>IF(OR(C7218="",S7218=""),"",S7218*C7218)</f>
        <v/>
      </c>
      <c r="W7218" s="56" t="str">
        <f>IF(OR(C7218="",T7218=""),"",C7218*T7218)</f>
        <v/>
      </c>
    </row>
    <row r="7219" spans="1:23" ht="20.100000000000001" customHeight="1" x14ac:dyDescent="0.2">
      <c r="A7219" s="49" t="s">
        <v>19253</v>
      </c>
      <c r="B7219" s="49" t="s">
        <v>19254</v>
      </c>
      <c r="C7219" s="50"/>
      <c r="D7219" s="51" t="s">
        <v>5480</v>
      </c>
      <c r="E7219" s="52">
        <v>83.48</v>
      </c>
      <c r="F7219" s="52"/>
      <c r="G7219" s="52"/>
      <c r="H7219" s="52">
        <f>IF(E7219="","",E7219*(1-$F$3))</f>
        <v>53.427200000000006</v>
      </c>
      <c r="I7219" s="53"/>
      <c r="J7219" s="54">
        <v>1</v>
      </c>
      <c r="K7219" s="54">
        <v>25</v>
      </c>
      <c r="L7219" s="54">
        <v>250</v>
      </c>
      <c r="M7219" s="50" t="s">
        <v>18064</v>
      </c>
      <c r="N7219" s="53" t="s">
        <v>18761</v>
      </c>
      <c r="O7219" s="53" t="s">
        <v>19184</v>
      </c>
      <c r="P7219" s="55" t="s">
        <v>53</v>
      </c>
      <c r="Q7219" s="55" t="s">
        <v>54</v>
      </c>
      <c r="R7219" s="55" t="s">
        <v>55</v>
      </c>
      <c r="S7219" s="56">
        <v>3.5999999999999997E-2</v>
      </c>
      <c r="T7219" s="56" t="s">
        <v>18768</v>
      </c>
      <c r="U7219" s="57" t="str">
        <f>IF(OR(C7219="",H7219=""),"",C7219*H7219)</f>
        <v/>
      </c>
      <c r="V7219" s="57" t="str">
        <f>IF(OR(C7219="",S7219=""),"",S7219*C7219)</f>
        <v/>
      </c>
      <c r="W7219" s="56" t="str">
        <f>IF(OR(C7219="",T7219=""),"",C7219*T7219)</f>
        <v/>
      </c>
    </row>
    <row r="7220" spans="1:23" ht="20.100000000000001" customHeight="1" x14ac:dyDescent="0.2">
      <c r="A7220" s="49" t="s">
        <v>19207</v>
      </c>
      <c r="B7220" s="49" t="s">
        <v>19208</v>
      </c>
      <c r="C7220" s="50"/>
      <c r="D7220" s="51" t="s">
        <v>5480</v>
      </c>
      <c r="E7220" s="52">
        <v>80.31</v>
      </c>
      <c r="F7220" s="52"/>
      <c r="G7220" s="52"/>
      <c r="H7220" s="52">
        <f>IF(E7220="","",E7220*(1-$F$3))</f>
        <v>51.398400000000002</v>
      </c>
      <c r="I7220" s="53"/>
      <c r="J7220" s="54">
        <v>1</v>
      </c>
      <c r="K7220" s="54">
        <v>25</v>
      </c>
      <c r="L7220" s="54">
        <v>250</v>
      </c>
      <c r="M7220" s="50" t="s">
        <v>18064</v>
      </c>
      <c r="N7220" s="53" t="s">
        <v>18761</v>
      </c>
      <c r="O7220" s="53" t="s">
        <v>19184</v>
      </c>
      <c r="P7220" s="55" t="s">
        <v>1630</v>
      </c>
      <c r="Q7220" s="55" t="s">
        <v>54</v>
      </c>
      <c r="R7220" s="55" t="s">
        <v>55</v>
      </c>
      <c r="S7220" s="56">
        <v>3.5999999999999997E-2</v>
      </c>
      <c r="T7220" s="56" t="s">
        <v>18768</v>
      </c>
      <c r="U7220" s="57" t="str">
        <f>IF(OR(C7220="",H7220=""),"",C7220*H7220)</f>
        <v/>
      </c>
      <c r="V7220" s="57" t="str">
        <f>IF(OR(C7220="",S7220=""),"",S7220*C7220)</f>
        <v/>
      </c>
      <c r="W7220" s="56" t="str">
        <f>IF(OR(C7220="",T7220=""),"",C7220*T7220)</f>
        <v/>
      </c>
    </row>
    <row r="7221" spans="1:23" ht="20.100000000000001" customHeight="1" x14ac:dyDescent="0.2">
      <c r="A7221" s="49" t="s">
        <v>19219</v>
      </c>
      <c r="B7221" s="49" t="s">
        <v>19220</v>
      </c>
      <c r="C7221" s="50"/>
      <c r="D7221" s="51" t="s">
        <v>5480</v>
      </c>
      <c r="E7221" s="52">
        <v>126.17</v>
      </c>
      <c r="F7221" s="52"/>
      <c r="G7221" s="52"/>
      <c r="H7221" s="52">
        <f>IF(E7221="","",E7221*(1-$F$3))</f>
        <v>80.748800000000003</v>
      </c>
      <c r="I7221" s="53"/>
      <c r="J7221" s="54">
        <v>1</v>
      </c>
      <c r="K7221" s="54">
        <v>25</v>
      </c>
      <c r="L7221" s="54">
        <v>250</v>
      </c>
      <c r="M7221" s="50" t="s">
        <v>18064</v>
      </c>
      <c r="N7221" s="53" t="s">
        <v>18761</v>
      </c>
      <c r="O7221" s="53" t="s">
        <v>19184</v>
      </c>
      <c r="P7221" s="55" t="s">
        <v>53</v>
      </c>
      <c r="Q7221" s="55" t="s">
        <v>54</v>
      </c>
      <c r="R7221" s="55" t="s">
        <v>55</v>
      </c>
      <c r="S7221" s="56">
        <v>4.8000000000000001E-2</v>
      </c>
      <c r="T7221" s="56" t="s">
        <v>18819</v>
      </c>
      <c r="U7221" s="57" t="str">
        <f>IF(OR(C7221="",H7221=""),"",C7221*H7221)</f>
        <v/>
      </c>
      <c r="V7221" s="57" t="str">
        <f>IF(OR(C7221="",S7221=""),"",S7221*C7221)</f>
        <v/>
      </c>
      <c r="W7221" s="56" t="str">
        <f>IF(OR(C7221="",T7221=""),"",C7221*T7221)</f>
        <v/>
      </c>
    </row>
    <row r="7222" spans="1:23" ht="20.100000000000001" customHeight="1" x14ac:dyDescent="0.2">
      <c r="A7222" s="49" t="s">
        <v>19209</v>
      </c>
      <c r="B7222" s="49" t="s">
        <v>19210</v>
      </c>
      <c r="C7222" s="50"/>
      <c r="D7222" s="51" t="s">
        <v>5480</v>
      </c>
      <c r="E7222" s="52">
        <v>171.2</v>
      </c>
      <c r="F7222" s="52"/>
      <c r="G7222" s="52"/>
      <c r="H7222" s="52">
        <f>IF(E7222="","",E7222*(1-$F$3))</f>
        <v>109.568</v>
      </c>
      <c r="I7222" s="53"/>
      <c r="J7222" s="54">
        <v>1</v>
      </c>
      <c r="K7222" s="54">
        <v>10</v>
      </c>
      <c r="L7222" s="54">
        <v>60</v>
      </c>
      <c r="M7222" s="50" t="s">
        <v>18064</v>
      </c>
      <c r="N7222" s="53" t="s">
        <v>18761</v>
      </c>
      <c r="O7222" s="53" t="s">
        <v>19184</v>
      </c>
      <c r="P7222" s="55" t="s">
        <v>1630</v>
      </c>
      <c r="Q7222" s="55" t="s">
        <v>54</v>
      </c>
      <c r="R7222" s="55" t="s">
        <v>55</v>
      </c>
      <c r="S7222" s="56">
        <v>0.124</v>
      </c>
      <c r="T7222" s="56" t="s">
        <v>18799</v>
      </c>
      <c r="U7222" s="57" t="str">
        <f>IF(OR(C7222="",H7222=""),"",C7222*H7222)</f>
        <v/>
      </c>
      <c r="V7222" s="57" t="str">
        <f>IF(OR(C7222="",S7222=""),"",S7222*C7222)</f>
        <v/>
      </c>
      <c r="W7222" s="56" t="str">
        <f>IF(OR(C7222="",T7222=""),"",C7222*T7222)</f>
        <v/>
      </c>
    </row>
    <row r="7223" spans="1:23" ht="20.100000000000001" customHeight="1" x14ac:dyDescent="0.2">
      <c r="A7223" s="49" t="s">
        <v>19224</v>
      </c>
      <c r="B7223" s="49" t="s">
        <v>19225</v>
      </c>
      <c r="C7223" s="50"/>
      <c r="D7223" s="51" t="s">
        <v>5480</v>
      </c>
      <c r="E7223" s="52">
        <v>338.66</v>
      </c>
      <c r="F7223" s="52"/>
      <c r="G7223" s="52"/>
      <c r="H7223" s="52">
        <f>IF(E7223="","",E7223*(1-$F$3))</f>
        <v>216.74240000000003</v>
      </c>
      <c r="I7223" s="53"/>
      <c r="J7223" s="54">
        <v>1</v>
      </c>
      <c r="K7223" s="54">
        <v>10</v>
      </c>
      <c r="L7223" s="54">
        <v>60</v>
      </c>
      <c r="M7223" s="50" t="s">
        <v>18064</v>
      </c>
      <c r="N7223" s="53" t="s">
        <v>18761</v>
      </c>
      <c r="O7223" s="53" t="s">
        <v>19184</v>
      </c>
      <c r="P7223" s="55" t="s">
        <v>53</v>
      </c>
      <c r="Q7223" s="55" t="s">
        <v>54</v>
      </c>
      <c r="R7223" s="55" t="s">
        <v>55</v>
      </c>
      <c r="S7223" s="56">
        <v>0.152</v>
      </c>
      <c r="T7223" s="56" t="s">
        <v>18807</v>
      </c>
      <c r="U7223" s="57" t="str">
        <f>IF(OR(C7223="",H7223=""),"",C7223*H7223)</f>
        <v/>
      </c>
      <c r="V7223" s="57" t="str">
        <f>IF(OR(C7223="",S7223=""),"",S7223*C7223)</f>
        <v/>
      </c>
      <c r="W7223" s="56" t="str">
        <f>IF(OR(C7223="",T7223=""),"",C7223*T7223)</f>
        <v/>
      </c>
    </row>
    <row r="7224" spans="1:23" ht="20.100000000000001" customHeight="1" x14ac:dyDescent="0.2">
      <c r="A7224" s="49" t="s">
        <v>19039</v>
      </c>
      <c r="B7224" s="49" t="s">
        <v>19040</v>
      </c>
      <c r="C7224" s="50"/>
      <c r="D7224" s="51" t="s">
        <v>5480</v>
      </c>
      <c r="E7224" s="52">
        <v>38.71</v>
      </c>
      <c r="F7224" s="52"/>
      <c r="G7224" s="52"/>
      <c r="H7224" s="52">
        <f>IF(E7224="","",E7224*(1-$F$3))</f>
        <v>24.7744</v>
      </c>
      <c r="I7224" s="53"/>
      <c r="J7224" s="54">
        <v>1</v>
      </c>
      <c r="K7224" s="54">
        <v>30</v>
      </c>
      <c r="L7224" s="54">
        <v>180</v>
      </c>
      <c r="M7224" s="50" t="s">
        <v>18064</v>
      </c>
      <c r="N7224" s="53" t="s">
        <v>18761</v>
      </c>
      <c r="O7224" s="53" t="s">
        <v>19038</v>
      </c>
      <c r="P7224" s="55" t="s">
        <v>53</v>
      </c>
      <c r="Q7224" s="55" t="s">
        <v>54</v>
      </c>
      <c r="R7224" s="55" t="s">
        <v>55</v>
      </c>
      <c r="S7224" s="56">
        <v>1.7999999999999999E-2</v>
      </c>
      <c r="T7224" s="56" t="s">
        <v>18768</v>
      </c>
      <c r="U7224" s="57" t="str">
        <f>IF(OR(C7224="",H7224=""),"",C7224*H7224)</f>
        <v/>
      </c>
      <c r="V7224" s="57" t="str">
        <f>IF(OR(C7224="",S7224=""),"",S7224*C7224)</f>
        <v/>
      </c>
      <c r="W7224" s="56" t="str">
        <f>IF(OR(C7224="",T7224=""),"",C7224*T7224)</f>
        <v/>
      </c>
    </row>
    <row r="7225" spans="1:23" ht="20.100000000000001" customHeight="1" x14ac:dyDescent="0.2">
      <c r="A7225" s="49" t="s">
        <v>19069</v>
      </c>
      <c r="B7225" s="49" t="s">
        <v>19070</v>
      </c>
      <c r="C7225" s="50"/>
      <c r="D7225" s="51" t="s">
        <v>5480</v>
      </c>
      <c r="E7225" s="52">
        <v>172.32</v>
      </c>
      <c r="F7225" s="52"/>
      <c r="G7225" s="52"/>
      <c r="H7225" s="52">
        <f>IF(E7225="","",E7225*(1-$F$3))</f>
        <v>110.2848</v>
      </c>
      <c r="I7225" s="53"/>
      <c r="J7225" s="54">
        <v>1</v>
      </c>
      <c r="K7225" s="54">
        <v>5</v>
      </c>
      <c r="L7225" s="54">
        <v>50</v>
      </c>
      <c r="M7225" s="50" t="s">
        <v>18064</v>
      </c>
      <c r="N7225" s="53" t="s">
        <v>18761</v>
      </c>
      <c r="O7225" s="53" t="s">
        <v>19038</v>
      </c>
      <c r="P7225" s="55" t="s">
        <v>1630</v>
      </c>
      <c r="Q7225" s="55" t="s">
        <v>54</v>
      </c>
      <c r="R7225" s="55" t="s">
        <v>55</v>
      </c>
      <c r="S7225" s="56">
        <v>0.156</v>
      </c>
      <c r="T7225" s="56" t="s">
        <v>18799</v>
      </c>
      <c r="U7225" s="57" t="str">
        <f>IF(OR(C7225="",H7225=""),"",C7225*H7225)</f>
        <v/>
      </c>
      <c r="V7225" s="57" t="str">
        <f>IF(OR(C7225="",S7225=""),"",S7225*C7225)</f>
        <v/>
      </c>
      <c r="W7225" s="56" t="str">
        <f>IF(OR(C7225="",T7225=""),"",C7225*T7225)</f>
        <v/>
      </c>
    </row>
    <row r="7226" spans="1:23" ht="20.100000000000001" customHeight="1" x14ac:dyDescent="0.2">
      <c r="A7226" s="49" t="s">
        <v>19073</v>
      </c>
      <c r="B7226" s="49" t="s">
        <v>19074</v>
      </c>
      <c r="C7226" s="50"/>
      <c r="D7226" s="51" t="s">
        <v>5480</v>
      </c>
      <c r="E7226" s="52">
        <v>276.25</v>
      </c>
      <c r="F7226" s="52"/>
      <c r="G7226" s="52"/>
      <c r="H7226" s="52">
        <f>IF(E7226="","",E7226*(1-$F$3))</f>
        <v>176.8</v>
      </c>
      <c r="I7226" s="53"/>
      <c r="J7226" s="54">
        <v>1</v>
      </c>
      <c r="K7226" s="54">
        <v>5</v>
      </c>
      <c r="L7226" s="54">
        <v>50</v>
      </c>
      <c r="M7226" s="50" t="s">
        <v>18064</v>
      </c>
      <c r="N7226" s="53" t="s">
        <v>18761</v>
      </c>
      <c r="O7226" s="53" t="s">
        <v>19038</v>
      </c>
      <c r="P7226" s="55" t="s">
        <v>53</v>
      </c>
      <c r="Q7226" s="55" t="s">
        <v>54</v>
      </c>
      <c r="R7226" s="55" t="s">
        <v>55</v>
      </c>
      <c r="S7226" s="56">
        <v>0.19600000000000001</v>
      </c>
      <c r="T7226" s="56" t="s">
        <v>18807</v>
      </c>
      <c r="U7226" s="57" t="str">
        <f>IF(OR(C7226="",H7226=""),"",C7226*H7226)</f>
        <v/>
      </c>
      <c r="V7226" s="57" t="str">
        <f>IF(OR(C7226="",S7226=""),"",S7226*C7226)</f>
        <v/>
      </c>
      <c r="W7226" s="56" t="str">
        <f>IF(OR(C7226="",T7226=""),"",C7226*T7226)</f>
        <v/>
      </c>
    </row>
    <row r="7227" spans="1:23" ht="20.100000000000001" customHeight="1" x14ac:dyDescent="0.2">
      <c r="A7227" s="49" t="s">
        <v>19090</v>
      </c>
      <c r="B7227" s="49" t="s">
        <v>19091</v>
      </c>
      <c r="C7227" s="50"/>
      <c r="D7227" s="51" t="s">
        <v>5480</v>
      </c>
      <c r="E7227" s="52">
        <v>31.5</v>
      </c>
      <c r="F7227" s="52"/>
      <c r="G7227" s="52"/>
      <c r="H7227" s="52">
        <f>IF(E7227="","",E7227*(1-$F$3))</f>
        <v>20.16</v>
      </c>
      <c r="I7227" s="53"/>
      <c r="J7227" s="54">
        <v>1</v>
      </c>
      <c r="K7227" s="54">
        <v>30</v>
      </c>
      <c r="L7227" s="54">
        <v>180</v>
      </c>
      <c r="M7227" s="50" t="s">
        <v>18064</v>
      </c>
      <c r="N7227" s="53" t="s">
        <v>18761</v>
      </c>
      <c r="O7227" s="53" t="s">
        <v>19038</v>
      </c>
      <c r="P7227" s="55" t="s">
        <v>1630</v>
      </c>
      <c r="Q7227" s="55" t="s">
        <v>54</v>
      </c>
      <c r="R7227" s="55" t="s">
        <v>55</v>
      </c>
      <c r="S7227" s="56">
        <v>1.7999999999999999E-2</v>
      </c>
      <c r="T7227" s="56" t="s">
        <v>18768</v>
      </c>
      <c r="U7227" s="57" t="str">
        <f>IF(OR(C7227="",H7227=""),"",C7227*H7227)</f>
        <v/>
      </c>
      <c r="V7227" s="57" t="str">
        <f>IF(OR(C7227="",S7227=""),"",S7227*C7227)</f>
        <v/>
      </c>
      <c r="W7227" s="56" t="str">
        <f>IF(OR(C7227="",T7227=""),"",C7227*T7227)</f>
        <v/>
      </c>
    </row>
    <row r="7228" spans="1:23" ht="20.100000000000001" customHeight="1" x14ac:dyDescent="0.2">
      <c r="A7228" s="49" t="s">
        <v>19107</v>
      </c>
      <c r="B7228" s="49" t="s">
        <v>19108</v>
      </c>
      <c r="C7228" s="50"/>
      <c r="D7228" s="51" t="s">
        <v>5480</v>
      </c>
      <c r="E7228" s="52">
        <v>40.770000000000003</v>
      </c>
      <c r="F7228" s="52"/>
      <c r="G7228" s="52"/>
      <c r="H7228" s="52">
        <f>IF(E7228="","",E7228*(1-$F$3))</f>
        <v>26.092800000000004</v>
      </c>
      <c r="I7228" s="53"/>
      <c r="J7228" s="54">
        <v>1</v>
      </c>
      <c r="K7228" s="54">
        <v>30</v>
      </c>
      <c r="L7228" s="54">
        <v>180</v>
      </c>
      <c r="M7228" s="50" t="s">
        <v>18064</v>
      </c>
      <c r="N7228" s="53" t="s">
        <v>18761</v>
      </c>
      <c r="O7228" s="53" t="s">
        <v>19038</v>
      </c>
      <c r="P7228" s="55" t="s">
        <v>53</v>
      </c>
      <c r="Q7228" s="55" t="s">
        <v>54</v>
      </c>
      <c r="R7228" s="55" t="s">
        <v>55</v>
      </c>
      <c r="S7228" s="56">
        <v>1.7999999999999999E-2</v>
      </c>
      <c r="T7228" s="56" t="s">
        <v>18768</v>
      </c>
      <c r="U7228" s="57" t="str">
        <f>IF(OR(C7228="",H7228=""),"",C7228*H7228)</f>
        <v/>
      </c>
      <c r="V7228" s="57" t="str">
        <f>IF(OR(C7228="",S7228=""),"",S7228*C7228)</f>
        <v/>
      </c>
      <c r="W7228" s="56" t="str">
        <f>IF(OR(C7228="",T7228=""),"",C7228*T7228)</f>
        <v/>
      </c>
    </row>
    <row r="7229" spans="1:23" ht="20.100000000000001" customHeight="1" x14ac:dyDescent="0.2">
      <c r="A7229" s="49" t="s">
        <v>19092</v>
      </c>
      <c r="B7229" s="49" t="s">
        <v>19093</v>
      </c>
      <c r="C7229" s="50"/>
      <c r="D7229" s="51" t="s">
        <v>5480</v>
      </c>
      <c r="E7229" s="52">
        <v>59.08</v>
      </c>
      <c r="F7229" s="52"/>
      <c r="G7229" s="52"/>
      <c r="H7229" s="52">
        <f>IF(E7229="","",E7229*(1-$F$3))</f>
        <v>37.811199999999999</v>
      </c>
      <c r="I7229" s="53"/>
      <c r="J7229" s="54">
        <v>1</v>
      </c>
      <c r="K7229" s="54">
        <v>25</v>
      </c>
      <c r="L7229" s="54">
        <v>250</v>
      </c>
      <c r="M7229" s="50" t="s">
        <v>18064</v>
      </c>
      <c r="N7229" s="53" t="s">
        <v>18761</v>
      </c>
      <c r="O7229" s="53" t="s">
        <v>19038</v>
      </c>
      <c r="P7229" s="55" t="s">
        <v>1630</v>
      </c>
      <c r="Q7229" s="55" t="s">
        <v>54</v>
      </c>
      <c r="R7229" s="55" t="s">
        <v>55</v>
      </c>
      <c r="S7229" s="56">
        <v>0.02</v>
      </c>
      <c r="T7229" s="56" t="s">
        <v>18774</v>
      </c>
      <c r="U7229" s="57" t="str">
        <f>IF(OR(C7229="",H7229=""),"",C7229*H7229)</f>
        <v/>
      </c>
      <c r="V7229" s="57" t="str">
        <f>IF(OR(C7229="",S7229=""),"",S7229*C7229)</f>
        <v/>
      </c>
      <c r="W7229" s="56" t="str">
        <f>IF(OR(C7229="",T7229=""),"",C7229*T7229)</f>
        <v/>
      </c>
    </row>
    <row r="7230" spans="1:23" ht="20.100000000000001" customHeight="1" x14ac:dyDescent="0.2">
      <c r="A7230" s="49" t="s">
        <v>19109</v>
      </c>
      <c r="B7230" s="49" t="s">
        <v>19110</v>
      </c>
      <c r="C7230" s="50"/>
      <c r="D7230" s="51" t="s">
        <v>5480</v>
      </c>
      <c r="E7230" s="52">
        <v>47.12</v>
      </c>
      <c r="F7230" s="52"/>
      <c r="G7230" s="52"/>
      <c r="H7230" s="52">
        <f>IF(E7230="","",E7230*(1-$F$3))</f>
        <v>30.1568</v>
      </c>
      <c r="I7230" s="53"/>
      <c r="J7230" s="54">
        <v>1</v>
      </c>
      <c r="K7230" s="54">
        <v>25</v>
      </c>
      <c r="L7230" s="54">
        <v>250</v>
      </c>
      <c r="M7230" s="50" t="s">
        <v>18064</v>
      </c>
      <c r="N7230" s="53" t="s">
        <v>18761</v>
      </c>
      <c r="O7230" s="53" t="s">
        <v>19038</v>
      </c>
      <c r="P7230" s="55" t="s">
        <v>53</v>
      </c>
      <c r="Q7230" s="55" t="s">
        <v>54</v>
      </c>
      <c r="R7230" s="55" t="s">
        <v>55</v>
      </c>
      <c r="S7230" s="56">
        <v>0.02</v>
      </c>
      <c r="T7230" s="56" t="s">
        <v>18774</v>
      </c>
      <c r="U7230" s="57" t="str">
        <f>IF(OR(C7230="",H7230=""),"",C7230*H7230)</f>
        <v/>
      </c>
      <c r="V7230" s="57" t="str">
        <f>IF(OR(C7230="",S7230=""),"",S7230*C7230)</f>
        <v/>
      </c>
      <c r="W7230" s="56" t="str">
        <f>IF(OR(C7230="",T7230=""),"",C7230*T7230)</f>
        <v/>
      </c>
    </row>
    <row r="7231" spans="1:23" ht="20.100000000000001" customHeight="1" x14ac:dyDescent="0.2">
      <c r="A7231" s="49" t="s">
        <v>19043</v>
      </c>
      <c r="B7231" s="49" t="s">
        <v>19044</v>
      </c>
      <c r="C7231" s="50"/>
      <c r="D7231" s="51" t="s">
        <v>5480</v>
      </c>
      <c r="E7231" s="52">
        <v>44.6</v>
      </c>
      <c r="F7231" s="52"/>
      <c r="G7231" s="52"/>
      <c r="H7231" s="52">
        <f>IF(E7231="","",E7231*(1-$F$3))</f>
        <v>28.544</v>
      </c>
      <c r="I7231" s="53"/>
      <c r="J7231" s="54">
        <v>1</v>
      </c>
      <c r="K7231" s="54">
        <v>25</v>
      </c>
      <c r="L7231" s="54">
        <v>250</v>
      </c>
      <c r="M7231" s="50" t="s">
        <v>18064</v>
      </c>
      <c r="N7231" s="53" t="s">
        <v>18761</v>
      </c>
      <c r="O7231" s="53" t="s">
        <v>19038</v>
      </c>
      <c r="P7231" s="55" t="s">
        <v>53</v>
      </c>
      <c r="Q7231" s="55" t="s">
        <v>54</v>
      </c>
      <c r="R7231" s="55" t="s">
        <v>55</v>
      </c>
      <c r="S7231" s="56">
        <v>0.02</v>
      </c>
      <c r="T7231" s="56" t="s">
        <v>18774</v>
      </c>
      <c r="U7231" s="57" t="str">
        <f>IF(OR(C7231="",H7231=""),"",C7231*H7231)</f>
        <v/>
      </c>
      <c r="V7231" s="57" t="str">
        <f>IF(OR(C7231="",S7231=""),"",S7231*C7231)</f>
        <v/>
      </c>
      <c r="W7231" s="56" t="str">
        <f>IF(OR(C7231="",T7231=""),"",C7231*T7231)</f>
        <v/>
      </c>
    </row>
    <row r="7232" spans="1:23" ht="20.100000000000001" customHeight="1" x14ac:dyDescent="0.2">
      <c r="A7232" s="49" t="s">
        <v>19094</v>
      </c>
      <c r="B7232" s="49" t="s">
        <v>19095</v>
      </c>
      <c r="C7232" s="50"/>
      <c r="D7232" s="51" t="s">
        <v>5480</v>
      </c>
      <c r="E7232" s="52">
        <v>40.25</v>
      </c>
      <c r="F7232" s="52"/>
      <c r="G7232" s="52"/>
      <c r="H7232" s="52">
        <f>IF(E7232="","",E7232*(1-$F$3))</f>
        <v>25.76</v>
      </c>
      <c r="I7232" s="53"/>
      <c r="J7232" s="54">
        <v>1</v>
      </c>
      <c r="K7232" s="54">
        <v>25</v>
      </c>
      <c r="L7232" s="54">
        <v>250</v>
      </c>
      <c r="M7232" s="50" t="s">
        <v>18064</v>
      </c>
      <c r="N7232" s="53" t="s">
        <v>18761</v>
      </c>
      <c r="O7232" s="53" t="s">
        <v>19038</v>
      </c>
      <c r="P7232" s="55" t="s">
        <v>1630</v>
      </c>
      <c r="Q7232" s="55" t="s">
        <v>54</v>
      </c>
      <c r="R7232" s="55" t="s">
        <v>55</v>
      </c>
      <c r="S7232" s="56">
        <v>3.2000000000000001E-2</v>
      </c>
      <c r="T7232" s="56" t="s">
        <v>18768</v>
      </c>
      <c r="U7232" s="57" t="str">
        <f>IF(OR(C7232="",H7232=""),"",C7232*H7232)</f>
        <v/>
      </c>
      <c r="V7232" s="57" t="str">
        <f>IF(OR(C7232="",S7232=""),"",S7232*C7232)</f>
        <v/>
      </c>
      <c r="W7232" s="56" t="str">
        <f>IF(OR(C7232="",T7232=""),"",C7232*T7232)</f>
        <v/>
      </c>
    </row>
    <row r="7233" spans="1:23" ht="20.100000000000001" customHeight="1" x14ac:dyDescent="0.2">
      <c r="A7233" s="49" t="s">
        <v>19111</v>
      </c>
      <c r="B7233" s="49" t="s">
        <v>19112</v>
      </c>
      <c r="C7233" s="50"/>
      <c r="D7233" s="51" t="s">
        <v>5480</v>
      </c>
      <c r="E7233" s="52">
        <v>59.1</v>
      </c>
      <c r="F7233" s="52"/>
      <c r="G7233" s="52"/>
      <c r="H7233" s="52">
        <f>IF(E7233="","",E7233*(1-$F$3))</f>
        <v>37.824000000000005</v>
      </c>
      <c r="I7233" s="53"/>
      <c r="J7233" s="54">
        <v>1</v>
      </c>
      <c r="K7233" s="54">
        <v>25</v>
      </c>
      <c r="L7233" s="54">
        <v>250</v>
      </c>
      <c r="M7233" s="50" t="s">
        <v>18064</v>
      </c>
      <c r="N7233" s="53" t="s">
        <v>18761</v>
      </c>
      <c r="O7233" s="53" t="s">
        <v>19038</v>
      </c>
      <c r="P7233" s="55" t="s">
        <v>53</v>
      </c>
      <c r="Q7233" s="55" t="s">
        <v>54</v>
      </c>
      <c r="R7233" s="55" t="s">
        <v>55</v>
      </c>
      <c r="S7233" s="56">
        <v>3.2000000000000001E-2</v>
      </c>
      <c r="T7233" s="56" t="s">
        <v>18768</v>
      </c>
      <c r="U7233" s="57" t="str">
        <f>IF(OR(C7233="",H7233=""),"",C7233*H7233)</f>
        <v/>
      </c>
      <c r="V7233" s="57" t="str">
        <f>IF(OR(C7233="",S7233=""),"",S7233*C7233)</f>
        <v/>
      </c>
      <c r="W7233" s="56" t="str">
        <f>IF(OR(C7233="",T7233=""),"",C7233*T7233)</f>
        <v/>
      </c>
    </row>
    <row r="7234" spans="1:23" ht="20.100000000000001" customHeight="1" x14ac:dyDescent="0.2">
      <c r="A7234" s="49" t="s">
        <v>19047</v>
      </c>
      <c r="B7234" s="49" t="s">
        <v>19048</v>
      </c>
      <c r="C7234" s="50"/>
      <c r="D7234" s="51" t="s">
        <v>5480</v>
      </c>
      <c r="E7234" s="52">
        <v>55.81</v>
      </c>
      <c r="F7234" s="52"/>
      <c r="G7234" s="52"/>
      <c r="H7234" s="52">
        <f>IF(E7234="","",E7234*(1-$F$3))</f>
        <v>35.718400000000003</v>
      </c>
      <c r="I7234" s="53"/>
      <c r="J7234" s="54">
        <v>1</v>
      </c>
      <c r="K7234" s="54">
        <v>25</v>
      </c>
      <c r="L7234" s="54">
        <v>250</v>
      </c>
      <c r="M7234" s="50" t="s">
        <v>18064</v>
      </c>
      <c r="N7234" s="53" t="s">
        <v>18761</v>
      </c>
      <c r="O7234" s="53" t="s">
        <v>19038</v>
      </c>
      <c r="P7234" s="55" t="s">
        <v>53</v>
      </c>
      <c r="Q7234" s="55" t="s">
        <v>54</v>
      </c>
      <c r="R7234" s="55" t="s">
        <v>55</v>
      </c>
      <c r="S7234" s="56">
        <v>3.2000000000000001E-2</v>
      </c>
      <c r="T7234" s="56" t="s">
        <v>18768</v>
      </c>
      <c r="U7234" s="57" t="str">
        <f>IF(OR(C7234="",H7234=""),"",C7234*H7234)</f>
        <v/>
      </c>
      <c r="V7234" s="57" t="str">
        <f>IF(OR(C7234="",S7234=""),"",S7234*C7234)</f>
        <v/>
      </c>
      <c r="W7234" s="56" t="str">
        <f>IF(OR(C7234="",T7234=""),"",C7234*T7234)</f>
        <v/>
      </c>
    </row>
    <row r="7235" spans="1:23" ht="20.100000000000001" customHeight="1" x14ac:dyDescent="0.2">
      <c r="A7235" s="49" t="s">
        <v>19099</v>
      </c>
      <c r="B7235" s="49" t="s">
        <v>19100</v>
      </c>
      <c r="C7235" s="50"/>
      <c r="D7235" s="51" t="s">
        <v>5480</v>
      </c>
      <c r="E7235" s="52">
        <v>66.930000000000007</v>
      </c>
      <c r="F7235" s="52"/>
      <c r="G7235" s="52"/>
      <c r="H7235" s="52">
        <f>IF(E7235="","",E7235*(1-$F$3))</f>
        <v>42.835200000000007</v>
      </c>
      <c r="I7235" s="53"/>
      <c r="J7235" s="54">
        <v>1</v>
      </c>
      <c r="K7235" s="54">
        <v>25</v>
      </c>
      <c r="L7235" s="54">
        <v>250</v>
      </c>
      <c r="M7235" s="50" t="s">
        <v>18064</v>
      </c>
      <c r="N7235" s="53" t="s">
        <v>18761</v>
      </c>
      <c r="O7235" s="53" t="s">
        <v>19038</v>
      </c>
      <c r="P7235" s="55" t="s">
        <v>1630</v>
      </c>
      <c r="Q7235" s="55" t="s">
        <v>54</v>
      </c>
      <c r="R7235" s="55" t="s">
        <v>55</v>
      </c>
      <c r="S7235" s="56">
        <v>3.5999999999999997E-2</v>
      </c>
      <c r="T7235" s="56" t="s">
        <v>18774</v>
      </c>
      <c r="U7235" s="57" t="str">
        <f>IF(OR(C7235="",H7235=""),"",C7235*H7235)</f>
        <v/>
      </c>
      <c r="V7235" s="57" t="str">
        <f>IF(OR(C7235="",S7235=""),"",S7235*C7235)</f>
        <v/>
      </c>
      <c r="W7235" s="56" t="str">
        <f>IF(OR(C7235="",T7235=""),"",C7235*T7235)</f>
        <v/>
      </c>
    </row>
    <row r="7236" spans="1:23" ht="20.100000000000001" customHeight="1" x14ac:dyDescent="0.2">
      <c r="A7236" s="49" t="s">
        <v>19113</v>
      </c>
      <c r="B7236" s="49" t="s">
        <v>19114</v>
      </c>
      <c r="C7236" s="50"/>
      <c r="D7236" s="51" t="s">
        <v>5480</v>
      </c>
      <c r="E7236" s="52">
        <v>57.59</v>
      </c>
      <c r="F7236" s="52"/>
      <c r="G7236" s="52"/>
      <c r="H7236" s="52">
        <f>IF(E7236="","",E7236*(1-$F$3))</f>
        <v>36.857600000000005</v>
      </c>
      <c r="I7236" s="53"/>
      <c r="J7236" s="54">
        <v>1</v>
      </c>
      <c r="K7236" s="54">
        <v>25</v>
      </c>
      <c r="L7236" s="54">
        <v>250</v>
      </c>
      <c r="M7236" s="50" t="s">
        <v>18064</v>
      </c>
      <c r="N7236" s="53" t="s">
        <v>18761</v>
      </c>
      <c r="O7236" s="53" t="s">
        <v>19038</v>
      </c>
      <c r="P7236" s="55" t="s">
        <v>53</v>
      </c>
      <c r="Q7236" s="55" t="s">
        <v>54</v>
      </c>
      <c r="R7236" s="55" t="s">
        <v>55</v>
      </c>
      <c r="S7236" s="56">
        <v>3.5999999999999997E-2</v>
      </c>
      <c r="T7236" s="56" t="s">
        <v>18774</v>
      </c>
      <c r="U7236" s="57" t="str">
        <f>IF(OR(C7236="",H7236=""),"",C7236*H7236)</f>
        <v/>
      </c>
      <c r="V7236" s="57" t="str">
        <f>IF(OR(C7236="",S7236=""),"",S7236*C7236)</f>
        <v/>
      </c>
      <c r="W7236" s="56" t="str">
        <f>IF(OR(C7236="",T7236=""),"",C7236*T7236)</f>
        <v/>
      </c>
    </row>
    <row r="7237" spans="1:23" ht="20.100000000000001" customHeight="1" x14ac:dyDescent="0.2">
      <c r="A7237" s="49" t="s">
        <v>19051</v>
      </c>
      <c r="B7237" s="49" t="s">
        <v>19052</v>
      </c>
      <c r="C7237" s="50"/>
      <c r="D7237" s="51" t="s">
        <v>5480</v>
      </c>
      <c r="E7237" s="52">
        <v>54.44</v>
      </c>
      <c r="F7237" s="52"/>
      <c r="G7237" s="52"/>
      <c r="H7237" s="52">
        <f>IF(E7237="","",E7237*(1-$F$3))</f>
        <v>34.8416</v>
      </c>
      <c r="I7237" s="53"/>
      <c r="J7237" s="54">
        <v>1</v>
      </c>
      <c r="K7237" s="54">
        <v>25</v>
      </c>
      <c r="L7237" s="54">
        <v>250</v>
      </c>
      <c r="M7237" s="50" t="s">
        <v>18064</v>
      </c>
      <c r="N7237" s="53" t="s">
        <v>18761</v>
      </c>
      <c r="O7237" s="53" t="s">
        <v>19038</v>
      </c>
      <c r="P7237" s="55" t="s">
        <v>53</v>
      </c>
      <c r="Q7237" s="55" t="s">
        <v>54</v>
      </c>
      <c r="R7237" s="55" t="s">
        <v>55</v>
      </c>
      <c r="S7237" s="56">
        <v>3.5999999999999997E-2</v>
      </c>
      <c r="T7237" s="56" t="s">
        <v>18774</v>
      </c>
      <c r="U7237" s="57" t="str">
        <f>IF(OR(C7237="",H7237=""),"",C7237*H7237)</f>
        <v/>
      </c>
      <c r="V7237" s="57" t="str">
        <f>IF(OR(C7237="",S7237=""),"",S7237*C7237)</f>
        <v/>
      </c>
      <c r="W7237" s="56" t="str">
        <f>IF(OR(C7237="",T7237=""),"",C7237*T7237)</f>
        <v/>
      </c>
    </row>
    <row r="7238" spans="1:23" ht="20.100000000000001" customHeight="1" x14ac:dyDescent="0.2">
      <c r="A7238" s="49" t="s">
        <v>19105</v>
      </c>
      <c r="B7238" s="49" t="s">
        <v>19106</v>
      </c>
      <c r="C7238" s="50"/>
      <c r="D7238" s="51" t="s">
        <v>5480</v>
      </c>
      <c r="E7238" s="52">
        <v>86.58</v>
      </c>
      <c r="F7238" s="52"/>
      <c r="G7238" s="52"/>
      <c r="H7238" s="52">
        <f>IF(E7238="","",E7238*(1-$F$3))</f>
        <v>55.411200000000001</v>
      </c>
      <c r="I7238" s="53"/>
      <c r="J7238" s="54">
        <v>1</v>
      </c>
      <c r="K7238" s="54">
        <v>25</v>
      </c>
      <c r="L7238" s="54">
        <v>250</v>
      </c>
      <c r="M7238" s="50" t="s">
        <v>18064</v>
      </c>
      <c r="N7238" s="53" t="s">
        <v>18761</v>
      </c>
      <c r="O7238" s="53" t="s">
        <v>19038</v>
      </c>
      <c r="P7238" s="55" t="s">
        <v>1630</v>
      </c>
      <c r="Q7238" s="55" t="s">
        <v>54</v>
      </c>
      <c r="R7238" s="55" t="s">
        <v>55</v>
      </c>
      <c r="S7238" s="56">
        <v>0.04</v>
      </c>
      <c r="T7238" s="56" t="s">
        <v>18812</v>
      </c>
      <c r="U7238" s="57" t="str">
        <f>IF(OR(C7238="",H7238=""),"",C7238*H7238)</f>
        <v/>
      </c>
      <c r="V7238" s="57" t="str">
        <f>IF(OR(C7238="",S7238=""),"",S7238*C7238)</f>
        <v/>
      </c>
      <c r="W7238" s="56" t="str">
        <f>IF(OR(C7238="",T7238=""),"",C7238*T7238)</f>
        <v/>
      </c>
    </row>
    <row r="7239" spans="1:23" ht="20.100000000000001" customHeight="1" x14ac:dyDescent="0.2">
      <c r="A7239" s="49" t="s">
        <v>19119</v>
      </c>
      <c r="B7239" s="49" t="s">
        <v>19120</v>
      </c>
      <c r="C7239" s="50"/>
      <c r="D7239" s="51" t="s">
        <v>5480</v>
      </c>
      <c r="E7239" s="52">
        <v>95.44</v>
      </c>
      <c r="F7239" s="52"/>
      <c r="G7239" s="52"/>
      <c r="H7239" s="52">
        <f>IF(E7239="","",E7239*(1-$F$3))</f>
        <v>61.081600000000002</v>
      </c>
      <c r="I7239" s="53"/>
      <c r="J7239" s="54">
        <v>1</v>
      </c>
      <c r="K7239" s="54">
        <v>25</v>
      </c>
      <c r="L7239" s="54">
        <v>250</v>
      </c>
      <c r="M7239" s="50" t="s">
        <v>18064</v>
      </c>
      <c r="N7239" s="53" t="s">
        <v>18761</v>
      </c>
      <c r="O7239" s="53" t="s">
        <v>19038</v>
      </c>
      <c r="P7239" s="55" t="s">
        <v>53</v>
      </c>
      <c r="Q7239" s="55" t="s">
        <v>54</v>
      </c>
      <c r="R7239" s="55" t="s">
        <v>55</v>
      </c>
      <c r="S7239" s="56">
        <v>0.04</v>
      </c>
      <c r="T7239" s="56" t="s">
        <v>18812</v>
      </c>
      <c r="U7239" s="57" t="str">
        <f>IF(OR(C7239="",H7239=""),"",C7239*H7239)</f>
        <v/>
      </c>
      <c r="V7239" s="57" t="str">
        <f>IF(OR(C7239="",S7239=""),"",S7239*C7239)</f>
        <v/>
      </c>
      <c r="W7239" s="56" t="str">
        <f>IF(OR(C7239="",T7239=""),"",C7239*T7239)</f>
        <v/>
      </c>
    </row>
    <row r="7240" spans="1:23" ht="20.100000000000001" customHeight="1" x14ac:dyDescent="0.2">
      <c r="A7240" s="49" t="s">
        <v>19075</v>
      </c>
      <c r="B7240" s="49" t="s">
        <v>19076</v>
      </c>
      <c r="C7240" s="50"/>
      <c r="D7240" s="51" t="s">
        <v>5480</v>
      </c>
      <c r="E7240" s="52">
        <v>89.6</v>
      </c>
      <c r="F7240" s="52"/>
      <c r="G7240" s="52"/>
      <c r="H7240" s="52">
        <f>IF(E7240="","",E7240*(1-$F$3))</f>
        <v>57.343999999999994</v>
      </c>
      <c r="I7240" s="53"/>
      <c r="J7240" s="54">
        <v>1</v>
      </c>
      <c r="K7240" s="54">
        <v>25</v>
      </c>
      <c r="L7240" s="54">
        <v>250</v>
      </c>
      <c r="M7240" s="50" t="s">
        <v>18064</v>
      </c>
      <c r="N7240" s="53" t="s">
        <v>18761</v>
      </c>
      <c r="O7240" s="53" t="s">
        <v>19038</v>
      </c>
      <c r="P7240" s="55" t="s">
        <v>53</v>
      </c>
      <c r="Q7240" s="55" t="s">
        <v>54</v>
      </c>
      <c r="R7240" s="55" t="s">
        <v>55</v>
      </c>
      <c r="S7240" s="56">
        <v>0.04</v>
      </c>
      <c r="T7240" s="56" t="s">
        <v>18812</v>
      </c>
      <c r="U7240" s="57" t="str">
        <f>IF(OR(C7240="",H7240=""),"",C7240*H7240)</f>
        <v/>
      </c>
      <c r="V7240" s="57" t="str">
        <f>IF(OR(C7240="",S7240=""),"",S7240*C7240)</f>
        <v/>
      </c>
      <c r="W7240" s="56" t="str">
        <f>IF(OR(C7240="",T7240=""),"",C7240*T7240)</f>
        <v/>
      </c>
    </row>
    <row r="7241" spans="1:23" ht="20.100000000000001" customHeight="1" x14ac:dyDescent="0.2">
      <c r="A7241" s="49" t="s">
        <v>19101</v>
      </c>
      <c r="B7241" s="49" t="s">
        <v>19102</v>
      </c>
      <c r="C7241" s="50"/>
      <c r="D7241" s="51" t="s">
        <v>5480</v>
      </c>
      <c r="E7241" s="52">
        <v>74.81</v>
      </c>
      <c r="F7241" s="52"/>
      <c r="G7241" s="52"/>
      <c r="H7241" s="52">
        <f>IF(E7241="","",E7241*(1-$F$3))</f>
        <v>47.878399999999999</v>
      </c>
      <c r="I7241" s="53"/>
      <c r="J7241" s="54">
        <v>1</v>
      </c>
      <c r="K7241" s="54">
        <v>15</v>
      </c>
      <c r="L7241" s="54">
        <v>90</v>
      </c>
      <c r="M7241" s="50" t="s">
        <v>18064</v>
      </c>
      <c r="N7241" s="53" t="s">
        <v>18761</v>
      </c>
      <c r="O7241" s="53" t="s">
        <v>19038</v>
      </c>
      <c r="P7241" s="55" t="s">
        <v>1630</v>
      </c>
      <c r="Q7241" s="55" t="s">
        <v>54</v>
      </c>
      <c r="R7241" s="55" t="s">
        <v>55</v>
      </c>
      <c r="S7241" s="56">
        <v>4.8000000000000001E-2</v>
      </c>
      <c r="T7241" s="56" t="s">
        <v>18774</v>
      </c>
      <c r="U7241" s="57" t="str">
        <f>IF(OR(C7241="",H7241=""),"",C7241*H7241)</f>
        <v/>
      </c>
      <c r="V7241" s="57" t="str">
        <f>IF(OR(C7241="",S7241=""),"",S7241*C7241)</f>
        <v/>
      </c>
      <c r="W7241" s="56" t="str">
        <f>IF(OR(C7241="",T7241=""),"",C7241*T7241)</f>
        <v/>
      </c>
    </row>
    <row r="7242" spans="1:23" ht="20.100000000000001" customHeight="1" x14ac:dyDescent="0.2">
      <c r="A7242" s="49" t="s">
        <v>19115</v>
      </c>
      <c r="B7242" s="49" t="s">
        <v>19116</v>
      </c>
      <c r="C7242" s="50"/>
      <c r="D7242" s="51" t="s">
        <v>5480</v>
      </c>
      <c r="E7242" s="52">
        <v>95.04</v>
      </c>
      <c r="F7242" s="52"/>
      <c r="G7242" s="52"/>
      <c r="H7242" s="52">
        <f>IF(E7242="","",E7242*(1-$F$3))</f>
        <v>60.825600000000009</v>
      </c>
      <c r="I7242" s="53"/>
      <c r="J7242" s="54">
        <v>1</v>
      </c>
      <c r="K7242" s="54">
        <v>15</v>
      </c>
      <c r="L7242" s="54">
        <v>90</v>
      </c>
      <c r="M7242" s="50" t="s">
        <v>18064</v>
      </c>
      <c r="N7242" s="53" t="s">
        <v>18761</v>
      </c>
      <c r="O7242" s="53" t="s">
        <v>19038</v>
      </c>
      <c r="P7242" s="55" t="s">
        <v>53</v>
      </c>
      <c r="Q7242" s="55" t="s">
        <v>54</v>
      </c>
      <c r="R7242" s="55" t="s">
        <v>55</v>
      </c>
      <c r="S7242" s="56">
        <v>4.8000000000000001E-2</v>
      </c>
      <c r="T7242" s="56" t="s">
        <v>18774</v>
      </c>
      <c r="U7242" s="57" t="str">
        <f>IF(OR(C7242="",H7242=""),"",C7242*H7242)</f>
        <v/>
      </c>
      <c r="V7242" s="57" t="str">
        <f>IF(OR(C7242="",S7242=""),"",S7242*C7242)</f>
        <v/>
      </c>
      <c r="W7242" s="56" t="str">
        <f>IF(OR(C7242="",T7242=""),"",C7242*T7242)</f>
        <v/>
      </c>
    </row>
    <row r="7243" spans="1:23" ht="20.100000000000001" customHeight="1" x14ac:dyDescent="0.2">
      <c r="A7243" s="49" t="s">
        <v>19055</v>
      </c>
      <c r="B7243" s="49" t="s">
        <v>19056</v>
      </c>
      <c r="C7243" s="50"/>
      <c r="D7243" s="51" t="s">
        <v>5480</v>
      </c>
      <c r="E7243" s="52">
        <v>89.27</v>
      </c>
      <c r="F7243" s="52"/>
      <c r="G7243" s="52"/>
      <c r="H7243" s="52">
        <f>IF(E7243="","",E7243*(1-$F$3))</f>
        <v>57.132799999999996</v>
      </c>
      <c r="I7243" s="53"/>
      <c r="J7243" s="54">
        <v>1</v>
      </c>
      <c r="K7243" s="54">
        <v>15</v>
      </c>
      <c r="L7243" s="54">
        <v>90</v>
      </c>
      <c r="M7243" s="50" t="s">
        <v>18064</v>
      </c>
      <c r="N7243" s="53" t="s">
        <v>18761</v>
      </c>
      <c r="O7243" s="53" t="s">
        <v>19038</v>
      </c>
      <c r="P7243" s="55" t="s">
        <v>53</v>
      </c>
      <c r="Q7243" s="55" t="s">
        <v>54</v>
      </c>
      <c r="R7243" s="55" t="s">
        <v>55</v>
      </c>
      <c r="S7243" s="56">
        <v>4.8000000000000001E-2</v>
      </c>
      <c r="T7243" s="56" t="s">
        <v>18774</v>
      </c>
      <c r="U7243" s="57" t="str">
        <f>IF(OR(C7243="",H7243=""),"",C7243*H7243)</f>
        <v/>
      </c>
      <c r="V7243" s="57" t="str">
        <f>IF(OR(C7243="",S7243=""),"",S7243*C7243)</f>
        <v/>
      </c>
      <c r="W7243" s="56" t="str">
        <f>IF(OR(C7243="",T7243=""),"",C7243*T7243)</f>
        <v/>
      </c>
    </row>
    <row r="7244" spans="1:23" ht="20.100000000000001" customHeight="1" x14ac:dyDescent="0.2">
      <c r="A7244" s="49" t="s">
        <v>19103</v>
      </c>
      <c r="B7244" s="49" t="s">
        <v>19104</v>
      </c>
      <c r="C7244" s="50"/>
      <c r="D7244" s="51" t="s">
        <v>5480</v>
      </c>
      <c r="E7244" s="52">
        <v>110.14</v>
      </c>
      <c r="F7244" s="52"/>
      <c r="G7244" s="52"/>
      <c r="H7244" s="52">
        <f>IF(E7244="","",E7244*(1-$F$3))</f>
        <v>70.489599999999996</v>
      </c>
      <c r="I7244" s="53"/>
      <c r="J7244" s="54">
        <v>1</v>
      </c>
      <c r="K7244" s="54">
        <v>15</v>
      </c>
      <c r="L7244" s="54">
        <v>90</v>
      </c>
      <c r="M7244" s="50" t="s">
        <v>18064</v>
      </c>
      <c r="N7244" s="53" t="s">
        <v>18761</v>
      </c>
      <c r="O7244" s="53" t="s">
        <v>19038</v>
      </c>
      <c r="P7244" s="55" t="s">
        <v>1630</v>
      </c>
      <c r="Q7244" s="55" t="s">
        <v>54</v>
      </c>
      <c r="R7244" s="55" t="s">
        <v>55</v>
      </c>
      <c r="S7244" s="56">
        <v>0.06</v>
      </c>
      <c r="T7244" s="56" t="s">
        <v>18768</v>
      </c>
      <c r="U7244" s="57" t="str">
        <f>IF(OR(C7244="",H7244=""),"",C7244*H7244)</f>
        <v/>
      </c>
      <c r="V7244" s="57" t="str">
        <f>IF(OR(C7244="",S7244=""),"",S7244*C7244)</f>
        <v/>
      </c>
      <c r="W7244" s="56" t="str">
        <f>IF(OR(C7244="",T7244=""),"",C7244*T7244)</f>
        <v/>
      </c>
    </row>
    <row r="7245" spans="1:23" ht="20.100000000000001" customHeight="1" x14ac:dyDescent="0.2">
      <c r="A7245" s="49" t="s">
        <v>19117</v>
      </c>
      <c r="B7245" s="49" t="s">
        <v>19118</v>
      </c>
      <c r="C7245" s="50"/>
      <c r="D7245" s="51" t="s">
        <v>5480</v>
      </c>
      <c r="E7245" s="52">
        <v>114.27</v>
      </c>
      <c r="F7245" s="52"/>
      <c r="G7245" s="52"/>
      <c r="H7245" s="52">
        <f>IF(E7245="","",E7245*(1-$F$3))</f>
        <v>73.132800000000003</v>
      </c>
      <c r="I7245" s="53"/>
      <c r="J7245" s="54">
        <v>1</v>
      </c>
      <c r="K7245" s="54">
        <v>15</v>
      </c>
      <c r="L7245" s="54">
        <v>90</v>
      </c>
      <c r="M7245" s="50" t="s">
        <v>18064</v>
      </c>
      <c r="N7245" s="53" t="s">
        <v>18761</v>
      </c>
      <c r="O7245" s="53" t="s">
        <v>19038</v>
      </c>
      <c r="P7245" s="55" t="s">
        <v>53</v>
      </c>
      <c r="Q7245" s="55" t="s">
        <v>54</v>
      </c>
      <c r="R7245" s="55" t="s">
        <v>55</v>
      </c>
      <c r="S7245" s="56">
        <v>0.06</v>
      </c>
      <c r="T7245" s="56" t="s">
        <v>18768</v>
      </c>
      <c r="U7245" s="57" t="str">
        <f>IF(OR(C7245="",H7245=""),"",C7245*H7245)</f>
        <v/>
      </c>
      <c r="V7245" s="57" t="str">
        <f>IF(OR(C7245="",S7245=""),"",S7245*C7245)</f>
        <v/>
      </c>
      <c r="W7245" s="56" t="str">
        <f>IF(OR(C7245="",T7245=""),"",C7245*T7245)</f>
        <v/>
      </c>
    </row>
    <row r="7246" spans="1:23" ht="20.100000000000001" customHeight="1" x14ac:dyDescent="0.2">
      <c r="A7246" s="49" t="s">
        <v>19059</v>
      </c>
      <c r="B7246" s="49" t="s">
        <v>19060</v>
      </c>
      <c r="C7246" s="50"/>
      <c r="D7246" s="51" t="s">
        <v>5480</v>
      </c>
      <c r="E7246" s="52">
        <v>107.23</v>
      </c>
      <c r="F7246" s="52"/>
      <c r="G7246" s="52"/>
      <c r="H7246" s="52">
        <f>IF(E7246="","",E7246*(1-$F$3))</f>
        <v>68.627200000000002</v>
      </c>
      <c r="I7246" s="53"/>
      <c r="J7246" s="54">
        <v>1</v>
      </c>
      <c r="K7246" s="54">
        <v>15</v>
      </c>
      <c r="L7246" s="54">
        <v>90</v>
      </c>
      <c r="M7246" s="50" t="s">
        <v>18064</v>
      </c>
      <c r="N7246" s="53" t="s">
        <v>18761</v>
      </c>
      <c r="O7246" s="53" t="s">
        <v>19038</v>
      </c>
      <c r="P7246" s="55" t="s">
        <v>53</v>
      </c>
      <c r="Q7246" s="55" t="s">
        <v>54</v>
      </c>
      <c r="R7246" s="55" t="s">
        <v>55</v>
      </c>
      <c r="S7246" s="56">
        <v>0.06</v>
      </c>
      <c r="T7246" s="56" t="s">
        <v>18768</v>
      </c>
      <c r="U7246" s="57" t="str">
        <f>IF(OR(C7246="",H7246=""),"",C7246*H7246)</f>
        <v/>
      </c>
      <c r="V7246" s="57" t="str">
        <f>IF(OR(C7246="",S7246=""),"",S7246*C7246)</f>
        <v/>
      </c>
      <c r="W7246" s="56" t="str">
        <f>IF(OR(C7246="",T7246=""),"",C7246*T7246)</f>
        <v/>
      </c>
    </row>
    <row r="7247" spans="1:23" ht="20.100000000000001" customHeight="1" x14ac:dyDescent="0.2">
      <c r="A7247" s="49" t="s">
        <v>19080</v>
      </c>
      <c r="B7247" s="49" t="s">
        <v>19081</v>
      </c>
      <c r="C7247" s="50"/>
      <c r="D7247" s="51" t="s">
        <v>5480</v>
      </c>
      <c r="E7247" s="52">
        <v>191.08</v>
      </c>
      <c r="F7247" s="52"/>
      <c r="G7247" s="52"/>
      <c r="H7247" s="52">
        <f>IF(E7247="","",E7247*(1-$F$3))</f>
        <v>122.2912</v>
      </c>
      <c r="I7247" s="53"/>
      <c r="J7247" s="54">
        <v>1</v>
      </c>
      <c r="K7247" s="54">
        <v>25</v>
      </c>
      <c r="L7247" s="54">
        <v>250</v>
      </c>
      <c r="M7247" s="50" t="s">
        <v>18064</v>
      </c>
      <c r="N7247" s="53" t="s">
        <v>18761</v>
      </c>
      <c r="O7247" s="53" t="s">
        <v>19038</v>
      </c>
      <c r="P7247" s="55" t="s">
        <v>53</v>
      </c>
      <c r="Q7247" s="55" t="s">
        <v>54</v>
      </c>
      <c r="R7247" s="55" t="s">
        <v>55</v>
      </c>
      <c r="S7247" s="56">
        <v>0.08</v>
      </c>
      <c r="T7247" s="56" t="s">
        <v>18819</v>
      </c>
      <c r="U7247" s="57" t="str">
        <f>IF(OR(C7247="",H7247=""),"",C7247*H7247)</f>
        <v/>
      </c>
      <c r="V7247" s="57" t="str">
        <f>IF(OR(C7247="",S7247=""),"",S7247*C7247)</f>
        <v/>
      </c>
      <c r="W7247" s="56" t="str">
        <f>IF(OR(C7247="",T7247=""),"",C7247*T7247)</f>
        <v/>
      </c>
    </row>
    <row r="7248" spans="1:23" ht="20.100000000000001" customHeight="1" x14ac:dyDescent="0.2">
      <c r="A7248" s="49" t="s">
        <v>19064</v>
      </c>
      <c r="B7248" s="49" t="s">
        <v>19065</v>
      </c>
      <c r="C7248" s="50"/>
      <c r="D7248" s="51" t="s">
        <v>5480</v>
      </c>
      <c r="E7248" s="52">
        <v>214</v>
      </c>
      <c r="F7248" s="52"/>
      <c r="G7248" s="52"/>
      <c r="H7248" s="52">
        <f>IF(E7248="","",E7248*(1-$F$3))</f>
        <v>136.96</v>
      </c>
      <c r="I7248" s="53"/>
      <c r="J7248" s="54">
        <v>1</v>
      </c>
      <c r="K7248" s="54">
        <v>10</v>
      </c>
      <c r="L7248" s="54">
        <v>60</v>
      </c>
      <c r="M7248" s="50" t="s">
        <v>18064</v>
      </c>
      <c r="N7248" s="53" t="s">
        <v>18761</v>
      </c>
      <c r="O7248" s="53" t="s">
        <v>19038</v>
      </c>
      <c r="P7248" s="55" t="s">
        <v>1630</v>
      </c>
      <c r="Q7248" s="55" t="s">
        <v>54</v>
      </c>
      <c r="R7248" s="55" t="s">
        <v>55</v>
      </c>
      <c r="S7248" s="56">
        <v>0.16</v>
      </c>
      <c r="T7248" s="56" t="s">
        <v>18799</v>
      </c>
      <c r="U7248" s="57" t="str">
        <f>IF(OR(C7248="",H7248=""),"",C7248*H7248)</f>
        <v/>
      </c>
      <c r="V7248" s="57" t="str">
        <f>IF(OR(C7248="",S7248=""),"",S7248*C7248)</f>
        <v/>
      </c>
      <c r="W7248" s="56" t="str">
        <f>IF(OR(C7248="",T7248=""),"",C7248*T7248)</f>
        <v/>
      </c>
    </row>
    <row r="7249" spans="1:23" ht="20.100000000000001" customHeight="1" x14ac:dyDescent="0.2">
      <c r="A7249" s="49" t="s">
        <v>19085</v>
      </c>
      <c r="B7249" s="49" t="s">
        <v>19086</v>
      </c>
      <c r="C7249" s="50"/>
      <c r="D7249" s="51" t="s">
        <v>5480</v>
      </c>
      <c r="E7249" s="52">
        <v>367.1</v>
      </c>
      <c r="F7249" s="52"/>
      <c r="G7249" s="52"/>
      <c r="H7249" s="52">
        <f>IF(E7249="","",E7249*(1-$F$3))</f>
        <v>234.94400000000002</v>
      </c>
      <c r="I7249" s="53"/>
      <c r="J7249" s="54">
        <v>1</v>
      </c>
      <c r="K7249" s="54">
        <v>10</v>
      </c>
      <c r="L7249" s="54">
        <v>60</v>
      </c>
      <c r="M7249" s="50" t="s">
        <v>18064</v>
      </c>
      <c r="N7249" s="53" t="s">
        <v>18761</v>
      </c>
      <c r="O7249" s="53" t="s">
        <v>19038</v>
      </c>
      <c r="P7249" s="55" t="s">
        <v>1630</v>
      </c>
      <c r="Q7249" s="55" t="s">
        <v>54</v>
      </c>
      <c r="R7249" s="55" t="s">
        <v>55</v>
      </c>
      <c r="S7249" s="56">
        <v>0.39200000000000002</v>
      </c>
      <c r="T7249" s="56" t="s">
        <v>18807</v>
      </c>
      <c r="U7249" s="57" t="str">
        <f>IF(OR(C7249="",H7249=""),"",C7249*H7249)</f>
        <v/>
      </c>
      <c r="V7249" s="57" t="str">
        <f>IF(OR(C7249="",S7249=""),"",S7249*C7249)</f>
        <v/>
      </c>
      <c r="W7249" s="56" t="str">
        <f>IF(OR(C7249="",T7249=""),"",C7249*T7249)</f>
        <v/>
      </c>
    </row>
    <row r="7250" spans="1:23" ht="20.100000000000001" customHeight="1" x14ac:dyDescent="0.2">
      <c r="A7250" s="49" t="s">
        <v>19096</v>
      </c>
      <c r="B7250" s="49" t="s">
        <v>19097</v>
      </c>
      <c r="C7250" s="50"/>
      <c r="D7250" s="51" t="s">
        <v>209</v>
      </c>
      <c r="E7250" s="52">
        <v>86.28</v>
      </c>
      <c r="F7250" s="52"/>
      <c r="G7250" s="52"/>
      <c r="H7250" s="52">
        <f>IF(E7250="","",E7250*(1-$F$3))</f>
        <v>55.219200000000001</v>
      </c>
      <c r="I7250" s="53"/>
      <c r="J7250" s="54">
        <v>8</v>
      </c>
      <c r="K7250" s="54">
        <v>8</v>
      </c>
      <c r="L7250" s="54">
        <v>96</v>
      </c>
      <c r="M7250" s="50" t="s">
        <v>18064</v>
      </c>
      <c r="N7250" s="53" t="s">
        <v>18761</v>
      </c>
      <c r="O7250" s="53" t="s">
        <v>19038</v>
      </c>
      <c r="P7250" s="55" t="s">
        <v>2993</v>
      </c>
      <c r="Q7250" s="55" t="s">
        <v>54</v>
      </c>
      <c r="R7250" s="55" t="s">
        <v>55</v>
      </c>
      <c r="S7250" s="56">
        <v>0.109</v>
      </c>
      <c r="T7250" s="56" t="s">
        <v>19098</v>
      </c>
      <c r="U7250" s="57" t="str">
        <f>IF(OR(C7250="",H7250=""),"",C7250*H7250)</f>
        <v/>
      </c>
      <c r="V7250" s="57" t="str">
        <f>IF(OR(C7250="",S7250=""),"",S7250*C7250)</f>
        <v/>
      </c>
      <c r="W7250" s="56" t="str">
        <f>IF(OR(C7250="",T7250=""),"",C7250*T7250)</f>
        <v/>
      </c>
    </row>
    <row r="7251" spans="1:23" ht="20.100000000000001" customHeight="1" x14ac:dyDescent="0.2">
      <c r="A7251" s="49" t="s">
        <v>19041</v>
      </c>
      <c r="B7251" s="49" t="s">
        <v>19042</v>
      </c>
      <c r="C7251" s="50"/>
      <c r="D7251" s="51" t="s">
        <v>209</v>
      </c>
      <c r="E7251" s="52">
        <v>4.97</v>
      </c>
      <c r="F7251" s="52"/>
      <c r="G7251" s="52"/>
      <c r="H7251" s="52">
        <f>IF(E7251="","",E7251*(1-$F$3))</f>
        <v>3.1808000000000001</v>
      </c>
      <c r="I7251" s="53"/>
      <c r="J7251" s="54">
        <v>12</v>
      </c>
      <c r="K7251" s="54">
        <v>12</v>
      </c>
      <c r="L7251" s="54">
        <v>960</v>
      </c>
      <c r="M7251" s="50" t="s">
        <v>18064</v>
      </c>
      <c r="N7251" s="53" t="s">
        <v>18761</v>
      </c>
      <c r="O7251" s="53" t="s">
        <v>19038</v>
      </c>
      <c r="P7251" s="55" t="s">
        <v>2993</v>
      </c>
      <c r="Q7251" s="55" t="s">
        <v>54</v>
      </c>
      <c r="R7251" s="55" t="s">
        <v>55</v>
      </c>
      <c r="S7251" s="56">
        <v>4.0000000000000001E-3</v>
      </c>
      <c r="T7251" s="56" t="s">
        <v>11737</v>
      </c>
      <c r="U7251" s="57" t="str">
        <f>IF(OR(C7251="",H7251=""),"",C7251*H7251)</f>
        <v/>
      </c>
      <c r="V7251" s="57" t="str">
        <f>IF(OR(C7251="",S7251=""),"",S7251*C7251)</f>
        <v/>
      </c>
      <c r="W7251" s="56" t="str">
        <f>IF(OR(C7251="",T7251=""),"",C7251*T7251)</f>
        <v/>
      </c>
    </row>
    <row r="7252" spans="1:23" ht="20.100000000000001" customHeight="1" x14ac:dyDescent="0.2">
      <c r="A7252" s="49" t="s">
        <v>19045</v>
      </c>
      <c r="B7252" s="49" t="s">
        <v>19046</v>
      </c>
      <c r="C7252" s="50"/>
      <c r="D7252" s="51" t="s">
        <v>209</v>
      </c>
      <c r="E7252" s="52">
        <v>6.09</v>
      </c>
      <c r="F7252" s="52"/>
      <c r="G7252" s="52"/>
      <c r="H7252" s="52">
        <f>IF(E7252="","",E7252*(1-$F$3))</f>
        <v>3.8976000000000002</v>
      </c>
      <c r="I7252" s="53"/>
      <c r="J7252" s="54">
        <v>24</v>
      </c>
      <c r="K7252" s="54">
        <v>24</v>
      </c>
      <c r="L7252" s="54">
        <v>2880</v>
      </c>
      <c r="M7252" s="50" t="s">
        <v>18064</v>
      </c>
      <c r="N7252" s="53" t="s">
        <v>18761</v>
      </c>
      <c r="O7252" s="53" t="s">
        <v>19038</v>
      </c>
      <c r="P7252" s="55" t="s">
        <v>2993</v>
      </c>
      <c r="Q7252" s="55" t="s">
        <v>54</v>
      </c>
      <c r="R7252" s="55" t="s">
        <v>55</v>
      </c>
      <c r="S7252" s="56">
        <v>4.0000000000000001E-3</v>
      </c>
      <c r="T7252" s="56" t="s">
        <v>11737</v>
      </c>
      <c r="U7252" s="57" t="str">
        <f>IF(OR(C7252="",H7252=""),"",C7252*H7252)</f>
        <v/>
      </c>
      <c r="V7252" s="57" t="str">
        <f>IF(OR(C7252="",S7252=""),"",S7252*C7252)</f>
        <v/>
      </c>
      <c r="W7252" s="56" t="str">
        <f>IF(OR(C7252="",T7252=""),"",C7252*T7252)</f>
        <v/>
      </c>
    </row>
    <row r="7253" spans="1:23" ht="20.100000000000001" customHeight="1" x14ac:dyDescent="0.2">
      <c r="A7253" s="49" t="s">
        <v>19049</v>
      </c>
      <c r="B7253" s="49" t="s">
        <v>19050</v>
      </c>
      <c r="C7253" s="50"/>
      <c r="D7253" s="51" t="s">
        <v>209</v>
      </c>
      <c r="E7253" s="52">
        <v>11.12</v>
      </c>
      <c r="F7253" s="52"/>
      <c r="G7253" s="52"/>
      <c r="H7253" s="52">
        <f>IF(E7253="","",E7253*(1-$F$3))</f>
        <v>7.1167999999999996</v>
      </c>
      <c r="I7253" s="53"/>
      <c r="J7253" s="54">
        <v>10</v>
      </c>
      <c r="K7253" s="54">
        <v>10</v>
      </c>
      <c r="L7253" s="54">
        <v>2400</v>
      </c>
      <c r="M7253" s="50" t="s">
        <v>18064</v>
      </c>
      <c r="N7253" s="53" t="s">
        <v>18761</v>
      </c>
      <c r="O7253" s="53" t="s">
        <v>19038</v>
      </c>
      <c r="P7253" s="55" t="s">
        <v>2993</v>
      </c>
      <c r="Q7253" s="55" t="s">
        <v>54</v>
      </c>
      <c r="R7253" s="55" t="s">
        <v>55</v>
      </c>
      <c r="S7253" s="56">
        <v>5.0000000000000001E-3</v>
      </c>
      <c r="T7253" s="56" t="s">
        <v>13764</v>
      </c>
      <c r="U7253" s="57" t="str">
        <f>IF(OR(C7253="",H7253=""),"",C7253*H7253)</f>
        <v/>
      </c>
      <c r="V7253" s="57" t="str">
        <f>IF(OR(C7253="",S7253=""),"",S7253*C7253)</f>
        <v/>
      </c>
      <c r="W7253" s="56" t="str">
        <f>IF(OR(C7253="",T7253=""),"",C7253*T7253)</f>
        <v/>
      </c>
    </row>
    <row r="7254" spans="1:23" ht="20.100000000000001" customHeight="1" x14ac:dyDescent="0.2">
      <c r="A7254" s="49" t="s">
        <v>19053</v>
      </c>
      <c r="B7254" s="49" t="s">
        <v>19054</v>
      </c>
      <c r="C7254" s="50"/>
      <c r="D7254" s="51" t="s">
        <v>209</v>
      </c>
      <c r="E7254" s="52">
        <v>8.93</v>
      </c>
      <c r="F7254" s="52"/>
      <c r="G7254" s="52"/>
      <c r="H7254" s="52">
        <f>IF(E7254="","",E7254*(1-$F$3))</f>
        <v>5.7152000000000003</v>
      </c>
      <c r="I7254" s="53"/>
      <c r="J7254" s="54">
        <v>10</v>
      </c>
      <c r="K7254" s="54">
        <v>10</v>
      </c>
      <c r="L7254" s="54">
        <v>1620</v>
      </c>
      <c r="M7254" s="50" t="s">
        <v>18064</v>
      </c>
      <c r="N7254" s="53" t="s">
        <v>18761</v>
      </c>
      <c r="O7254" s="53" t="s">
        <v>19038</v>
      </c>
      <c r="P7254" s="55" t="s">
        <v>2993</v>
      </c>
      <c r="Q7254" s="55" t="s">
        <v>54</v>
      </c>
      <c r="R7254" s="55" t="s">
        <v>55</v>
      </c>
      <c r="S7254" s="56">
        <v>8.0000000000000002E-3</v>
      </c>
      <c r="T7254" s="56" t="s">
        <v>12803</v>
      </c>
      <c r="U7254" s="57" t="str">
        <f>IF(OR(C7254="",H7254=""),"",C7254*H7254)</f>
        <v/>
      </c>
      <c r="V7254" s="57" t="str">
        <f>IF(OR(C7254="",S7254=""),"",S7254*C7254)</f>
        <v/>
      </c>
      <c r="W7254" s="56" t="str">
        <f>IF(OR(C7254="",T7254=""),"",C7254*T7254)</f>
        <v/>
      </c>
    </row>
    <row r="7255" spans="1:23" ht="20.100000000000001" customHeight="1" x14ac:dyDescent="0.2">
      <c r="A7255" s="49" t="s">
        <v>19057</v>
      </c>
      <c r="B7255" s="49" t="s">
        <v>19058</v>
      </c>
      <c r="C7255" s="50"/>
      <c r="D7255" s="51" t="s">
        <v>209</v>
      </c>
      <c r="E7255" s="52">
        <v>12.61</v>
      </c>
      <c r="F7255" s="52"/>
      <c r="G7255" s="52"/>
      <c r="H7255" s="52">
        <f>IF(E7255="","",E7255*(1-$F$3))</f>
        <v>8.0703999999999994</v>
      </c>
      <c r="I7255" s="53"/>
      <c r="J7255" s="54">
        <v>10</v>
      </c>
      <c r="K7255" s="54">
        <v>10</v>
      </c>
      <c r="L7255" s="54">
        <v>1080</v>
      </c>
      <c r="M7255" s="50" t="s">
        <v>18064</v>
      </c>
      <c r="N7255" s="53" t="s">
        <v>18761</v>
      </c>
      <c r="O7255" s="53" t="s">
        <v>19038</v>
      </c>
      <c r="P7255" s="55" t="s">
        <v>2993</v>
      </c>
      <c r="Q7255" s="55" t="s">
        <v>54</v>
      </c>
      <c r="R7255" s="55" t="s">
        <v>55</v>
      </c>
      <c r="S7255" s="56">
        <v>7.0000000000000001E-3</v>
      </c>
      <c r="T7255" s="56" t="s">
        <v>12699</v>
      </c>
      <c r="U7255" s="57" t="str">
        <f>IF(OR(C7255="",H7255=""),"",C7255*H7255)</f>
        <v/>
      </c>
      <c r="V7255" s="57" t="str">
        <f>IF(OR(C7255="",S7255=""),"",S7255*C7255)</f>
        <v/>
      </c>
      <c r="W7255" s="56" t="str">
        <f>IF(OR(C7255="",T7255=""),"",C7255*T7255)</f>
        <v/>
      </c>
    </row>
    <row r="7256" spans="1:23" ht="20.100000000000001" customHeight="1" x14ac:dyDescent="0.2">
      <c r="A7256" s="49" t="s">
        <v>19061</v>
      </c>
      <c r="B7256" s="49" t="s">
        <v>19062</v>
      </c>
      <c r="C7256" s="50"/>
      <c r="D7256" s="51" t="s">
        <v>209</v>
      </c>
      <c r="E7256" s="52">
        <v>13.84</v>
      </c>
      <c r="F7256" s="52"/>
      <c r="G7256" s="52"/>
      <c r="H7256" s="52">
        <f>IF(E7256="","",E7256*(1-$F$3))</f>
        <v>8.8575999999999997</v>
      </c>
      <c r="I7256" s="53"/>
      <c r="J7256" s="54">
        <v>8</v>
      </c>
      <c r="K7256" s="54">
        <v>8</v>
      </c>
      <c r="L7256" s="54">
        <v>1536</v>
      </c>
      <c r="M7256" s="50" t="s">
        <v>18064</v>
      </c>
      <c r="N7256" s="53" t="s">
        <v>18761</v>
      </c>
      <c r="O7256" s="53" t="s">
        <v>19038</v>
      </c>
      <c r="P7256" s="55" t="s">
        <v>2993</v>
      </c>
      <c r="Q7256" s="55" t="s">
        <v>54</v>
      </c>
      <c r="R7256" s="55" t="s">
        <v>55</v>
      </c>
      <c r="S7256" s="56">
        <v>1.0999999999999999E-2</v>
      </c>
      <c r="T7256" s="56" t="s">
        <v>19063</v>
      </c>
      <c r="U7256" s="57" t="str">
        <f>IF(OR(C7256="",H7256=""),"",C7256*H7256)</f>
        <v/>
      </c>
      <c r="V7256" s="57" t="str">
        <f>IF(OR(C7256="",S7256=""),"",S7256*C7256)</f>
        <v/>
      </c>
      <c r="W7256" s="56" t="str">
        <f>IF(OR(C7256="",T7256=""),"",C7256*T7256)</f>
        <v/>
      </c>
    </row>
    <row r="7257" spans="1:23" ht="20.100000000000001" customHeight="1" x14ac:dyDescent="0.2">
      <c r="A7257" s="49" t="s">
        <v>19066</v>
      </c>
      <c r="B7257" s="49" t="s">
        <v>19067</v>
      </c>
      <c r="C7257" s="50"/>
      <c r="D7257" s="51" t="s">
        <v>209</v>
      </c>
      <c r="E7257" s="52">
        <v>14.36</v>
      </c>
      <c r="F7257" s="52"/>
      <c r="G7257" s="52"/>
      <c r="H7257" s="52">
        <f>IF(E7257="","",E7257*(1-$F$3))</f>
        <v>9.1904000000000003</v>
      </c>
      <c r="I7257" s="53"/>
      <c r="J7257" s="54">
        <v>68</v>
      </c>
      <c r="K7257" s="54">
        <v>68</v>
      </c>
      <c r="L7257" s="54">
        <v>816</v>
      </c>
      <c r="M7257" s="50" t="s">
        <v>18064</v>
      </c>
      <c r="N7257" s="53" t="s">
        <v>18761</v>
      </c>
      <c r="O7257" s="53" t="s">
        <v>19038</v>
      </c>
      <c r="P7257" s="55" t="s">
        <v>2993</v>
      </c>
      <c r="Q7257" s="55" t="s">
        <v>54</v>
      </c>
      <c r="R7257" s="55" t="s">
        <v>55</v>
      </c>
      <c r="S7257" s="56">
        <v>1.2999999999999999E-2</v>
      </c>
      <c r="T7257" s="56" t="s">
        <v>19068</v>
      </c>
      <c r="U7257" s="57" t="str">
        <f>IF(OR(C7257="",H7257=""),"",C7257*H7257)</f>
        <v/>
      </c>
      <c r="V7257" s="57" t="str">
        <f>IF(OR(C7257="",S7257=""),"",S7257*C7257)</f>
        <v/>
      </c>
      <c r="W7257" s="56" t="str">
        <f>IF(OR(C7257="",T7257=""),"",C7257*T7257)</f>
        <v/>
      </c>
    </row>
    <row r="7258" spans="1:23" ht="20.100000000000001" customHeight="1" x14ac:dyDescent="0.2">
      <c r="A7258" s="49" t="s">
        <v>19071</v>
      </c>
      <c r="B7258" s="49" t="s">
        <v>19072</v>
      </c>
      <c r="C7258" s="50"/>
      <c r="D7258" s="51" t="s">
        <v>209</v>
      </c>
      <c r="E7258" s="52">
        <v>21.66</v>
      </c>
      <c r="F7258" s="52"/>
      <c r="G7258" s="52"/>
      <c r="H7258" s="52">
        <f>IF(E7258="","",E7258*(1-$F$3))</f>
        <v>13.862400000000001</v>
      </c>
      <c r="I7258" s="53"/>
      <c r="J7258" s="54">
        <v>40</v>
      </c>
      <c r="K7258" s="54">
        <v>40</v>
      </c>
      <c r="L7258" s="54">
        <v>480</v>
      </c>
      <c r="M7258" s="50" t="s">
        <v>18064</v>
      </c>
      <c r="N7258" s="53" t="s">
        <v>18761</v>
      </c>
      <c r="O7258" s="53" t="s">
        <v>19038</v>
      </c>
      <c r="P7258" s="55" t="s">
        <v>2993</v>
      </c>
      <c r="Q7258" s="55" t="s">
        <v>54</v>
      </c>
      <c r="R7258" s="55" t="s">
        <v>55</v>
      </c>
      <c r="S7258" s="56">
        <v>1.6E-2</v>
      </c>
      <c r="T7258" s="56" t="s">
        <v>8620</v>
      </c>
      <c r="U7258" s="57" t="str">
        <f>IF(OR(C7258="",H7258=""),"",C7258*H7258)</f>
        <v/>
      </c>
      <c r="V7258" s="57" t="str">
        <f>IF(OR(C7258="",S7258=""),"",S7258*C7258)</f>
        <v/>
      </c>
      <c r="W7258" s="56" t="str">
        <f>IF(OR(C7258="",T7258=""),"",C7258*T7258)</f>
        <v/>
      </c>
    </row>
    <row r="7259" spans="1:23" ht="20.100000000000001" customHeight="1" x14ac:dyDescent="0.2">
      <c r="A7259" s="49" t="s">
        <v>19077</v>
      </c>
      <c r="B7259" s="49" t="s">
        <v>19078</v>
      </c>
      <c r="C7259" s="50"/>
      <c r="D7259" s="51" t="s">
        <v>209</v>
      </c>
      <c r="E7259" s="52">
        <v>58.08</v>
      </c>
      <c r="F7259" s="52"/>
      <c r="G7259" s="52"/>
      <c r="H7259" s="52">
        <f>IF(E7259="","",E7259*(1-$F$3))</f>
        <v>37.171199999999999</v>
      </c>
      <c r="I7259" s="53"/>
      <c r="J7259" s="54">
        <v>28</v>
      </c>
      <c r="K7259" s="54">
        <v>28</v>
      </c>
      <c r="L7259" s="54">
        <v>336</v>
      </c>
      <c r="M7259" s="50" t="s">
        <v>18064</v>
      </c>
      <c r="N7259" s="53" t="s">
        <v>18761</v>
      </c>
      <c r="O7259" s="53" t="s">
        <v>19038</v>
      </c>
      <c r="P7259" s="55" t="s">
        <v>2993</v>
      </c>
      <c r="Q7259" s="55" t="s">
        <v>54</v>
      </c>
      <c r="R7259" s="55" t="s">
        <v>55</v>
      </c>
      <c r="S7259" s="56">
        <v>5.0999999999999997E-2</v>
      </c>
      <c r="T7259" s="56" t="s">
        <v>19079</v>
      </c>
      <c r="U7259" s="57" t="str">
        <f>IF(OR(C7259="",H7259=""),"",C7259*H7259)</f>
        <v/>
      </c>
      <c r="V7259" s="57" t="str">
        <f>IF(OR(C7259="",S7259=""),"",S7259*C7259)</f>
        <v/>
      </c>
      <c r="W7259" s="56" t="str">
        <f>IF(OR(C7259="",T7259=""),"",C7259*T7259)</f>
        <v/>
      </c>
    </row>
    <row r="7260" spans="1:23" ht="20.100000000000001" customHeight="1" x14ac:dyDescent="0.2">
      <c r="A7260" s="49" t="s">
        <v>19082</v>
      </c>
      <c r="B7260" s="49" t="s">
        <v>19083</v>
      </c>
      <c r="C7260" s="50"/>
      <c r="D7260" s="51" t="s">
        <v>209</v>
      </c>
      <c r="E7260" s="52">
        <v>64.930000000000007</v>
      </c>
      <c r="F7260" s="52"/>
      <c r="G7260" s="52"/>
      <c r="H7260" s="52">
        <f>IF(E7260="","",E7260*(1-$F$3))</f>
        <v>41.555200000000006</v>
      </c>
      <c r="I7260" s="53"/>
      <c r="J7260" s="54">
        <v>4</v>
      </c>
      <c r="K7260" s="54">
        <v>4</v>
      </c>
      <c r="L7260" s="54">
        <v>20</v>
      </c>
      <c r="M7260" s="50" t="s">
        <v>18064</v>
      </c>
      <c r="N7260" s="53" t="s">
        <v>18761</v>
      </c>
      <c r="O7260" s="53" t="s">
        <v>19038</v>
      </c>
      <c r="P7260" s="55" t="s">
        <v>2993</v>
      </c>
      <c r="Q7260" s="55" t="s">
        <v>54</v>
      </c>
      <c r="R7260" s="55" t="s">
        <v>55</v>
      </c>
      <c r="S7260" s="56">
        <v>6.4000000000000001E-2</v>
      </c>
      <c r="T7260" s="56" t="s">
        <v>19084</v>
      </c>
      <c r="U7260" s="57" t="str">
        <f>IF(OR(C7260="",H7260=""),"",C7260*H7260)</f>
        <v/>
      </c>
      <c r="V7260" s="57" t="str">
        <f>IF(OR(C7260="",S7260=""),"",S7260*C7260)</f>
        <v/>
      </c>
      <c r="W7260" s="56" t="str">
        <f>IF(OR(C7260="",T7260=""),"",C7260*T7260)</f>
        <v/>
      </c>
    </row>
    <row r="7261" spans="1:23" ht="20.100000000000001" customHeight="1" x14ac:dyDescent="0.2">
      <c r="A7261" s="49" t="s">
        <v>19087</v>
      </c>
      <c r="B7261" s="49" t="s">
        <v>19088</v>
      </c>
      <c r="C7261" s="50"/>
      <c r="D7261" s="51" t="s">
        <v>209</v>
      </c>
      <c r="E7261" s="52">
        <v>64.930000000000007</v>
      </c>
      <c r="F7261" s="52"/>
      <c r="G7261" s="52"/>
      <c r="H7261" s="52">
        <f>IF(E7261="","",E7261*(1-$F$3))</f>
        <v>41.555200000000006</v>
      </c>
      <c r="I7261" s="53"/>
      <c r="J7261" s="54">
        <v>2</v>
      </c>
      <c r="K7261" s="54">
        <v>2</v>
      </c>
      <c r="L7261" s="54">
        <v>160</v>
      </c>
      <c r="M7261" s="50" t="s">
        <v>18064</v>
      </c>
      <c r="N7261" s="53" t="s">
        <v>18761</v>
      </c>
      <c r="O7261" s="53" t="s">
        <v>19038</v>
      </c>
      <c r="P7261" s="55" t="s">
        <v>2993</v>
      </c>
      <c r="Q7261" s="55" t="s">
        <v>54</v>
      </c>
      <c r="R7261" s="55" t="s">
        <v>55</v>
      </c>
      <c r="S7261" s="56">
        <v>0.05</v>
      </c>
      <c r="T7261" s="56" t="s">
        <v>19089</v>
      </c>
      <c r="U7261" s="57" t="str">
        <f>IF(OR(C7261="",H7261=""),"",C7261*H7261)</f>
        <v/>
      </c>
      <c r="V7261" s="57" t="str">
        <f>IF(OR(C7261="",S7261=""),"",S7261*C7261)</f>
        <v/>
      </c>
      <c r="W7261" s="56" t="str">
        <f>IF(OR(C7261="",T7261=""),"",C7261*T7261)</f>
        <v/>
      </c>
    </row>
    <row r="7262" spans="1:23" ht="20.100000000000001" customHeight="1" x14ac:dyDescent="0.2">
      <c r="A7262" s="49" t="s">
        <v>18800</v>
      </c>
      <c r="B7262" s="49" t="s">
        <v>18801</v>
      </c>
      <c r="C7262" s="50"/>
      <c r="D7262" s="51" t="s">
        <v>5480</v>
      </c>
      <c r="E7262" s="52">
        <v>172.32</v>
      </c>
      <c r="F7262" s="52"/>
      <c r="G7262" s="52"/>
      <c r="H7262" s="52">
        <f>IF(E7262="","",E7262*(1-$F$3))</f>
        <v>110.2848</v>
      </c>
      <c r="I7262" s="53"/>
      <c r="J7262" s="54">
        <v>1</v>
      </c>
      <c r="K7262" s="54">
        <v>10</v>
      </c>
      <c r="L7262" s="54">
        <v>60</v>
      </c>
      <c r="M7262" s="50" t="s">
        <v>18064</v>
      </c>
      <c r="N7262" s="53" t="s">
        <v>18761</v>
      </c>
      <c r="O7262" s="53" t="s">
        <v>18762</v>
      </c>
      <c r="P7262" s="55" t="s">
        <v>1630</v>
      </c>
      <c r="Q7262" s="55" t="s">
        <v>54</v>
      </c>
      <c r="R7262" s="55" t="s">
        <v>55</v>
      </c>
      <c r="S7262" s="56">
        <v>0.1</v>
      </c>
      <c r="T7262" s="56" t="s">
        <v>18799</v>
      </c>
      <c r="U7262" s="57" t="str">
        <f>IF(OR(C7262="",H7262=""),"",C7262*H7262)</f>
        <v/>
      </c>
      <c r="V7262" s="57" t="str">
        <f>IF(OR(C7262="",S7262=""),"",S7262*C7262)</f>
        <v/>
      </c>
      <c r="W7262" s="56" t="str">
        <f>IF(OR(C7262="",T7262=""),"",C7262*T7262)</f>
        <v/>
      </c>
    </row>
    <row r="7263" spans="1:23" ht="20.100000000000001" customHeight="1" x14ac:dyDescent="0.2">
      <c r="A7263" s="49" t="s">
        <v>18805</v>
      </c>
      <c r="B7263" s="49" t="s">
        <v>18806</v>
      </c>
      <c r="C7263" s="50"/>
      <c r="D7263" s="51" t="s">
        <v>5480</v>
      </c>
      <c r="E7263" s="52">
        <v>185.68</v>
      </c>
      <c r="F7263" s="52"/>
      <c r="G7263" s="52"/>
      <c r="H7263" s="52">
        <f>IF(E7263="","",E7263*(1-$F$3))</f>
        <v>118.8352</v>
      </c>
      <c r="I7263" s="53"/>
      <c r="J7263" s="54">
        <v>1</v>
      </c>
      <c r="K7263" s="54">
        <v>10</v>
      </c>
      <c r="L7263" s="54">
        <v>60</v>
      </c>
      <c r="M7263" s="50" t="s">
        <v>18064</v>
      </c>
      <c r="N7263" s="53" t="s">
        <v>18761</v>
      </c>
      <c r="O7263" s="53" t="s">
        <v>18762</v>
      </c>
      <c r="P7263" s="55" t="s">
        <v>1630</v>
      </c>
      <c r="Q7263" s="55" t="s">
        <v>54</v>
      </c>
      <c r="R7263" s="55" t="s">
        <v>55</v>
      </c>
      <c r="S7263" s="56">
        <v>0.156</v>
      </c>
      <c r="T7263" s="56" t="s">
        <v>18807</v>
      </c>
      <c r="U7263" s="57" t="str">
        <f>IF(OR(C7263="",H7263=""),"",C7263*H7263)</f>
        <v/>
      </c>
      <c r="V7263" s="57" t="str">
        <f>IF(OR(C7263="",S7263=""),"",S7263*C7263)</f>
        <v/>
      </c>
      <c r="W7263" s="56" t="str">
        <f>IF(OR(C7263="",T7263=""),"",C7263*T7263)</f>
        <v/>
      </c>
    </row>
    <row r="7264" spans="1:23" ht="20.100000000000001" customHeight="1" x14ac:dyDescent="0.2">
      <c r="A7264" s="49" t="s">
        <v>18834</v>
      </c>
      <c r="B7264" s="49" t="s">
        <v>18835</v>
      </c>
      <c r="C7264" s="50"/>
      <c r="D7264" s="51" t="s">
        <v>209</v>
      </c>
      <c r="E7264" s="52">
        <v>86.28</v>
      </c>
      <c r="F7264" s="52"/>
      <c r="G7264" s="52"/>
      <c r="H7264" s="52">
        <f>IF(E7264="","",E7264*(1-$F$3))</f>
        <v>55.219200000000001</v>
      </c>
      <c r="I7264" s="53"/>
      <c r="J7264" s="54">
        <v>12</v>
      </c>
      <c r="K7264" s="54">
        <v>12</v>
      </c>
      <c r="L7264" s="54">
        <v>144</v>
      </c>
      <c r="M7264" s="50" t="s">
        <v>18064</v>
      </c>
      <c r="N7264" s="53" t="s">
        <v>18761</v>
      </c>
      <c r="O7264" s="53" t="s">
        <v>18762</v>
      </c>
      <c r="P7264" s="55" t="s">
        <v>2993</v>
      </c>
      <c r="Q7264" s="55" t="s">
        <v>54</v>
      </c>
      <c r="R7264" s="55" t="s">
        <v>55</v>
      </c>
      <c r="S7264" s="56">
        <v>9.8000000000000004E-2</v>
      </c>
      <c r="T7264" s="56" t="s">
        <v>18836</v>
      </c>
      <c r="U7264" s="57" t="str">
        <f>IF(OR(C7264="",H7264=""),"",C7264*H7264)</f>
        <v/>
      </c>
      <c r="V7264" s="57" t="str">
        <f>IF(OR(C7264="",S7264=""),"",S7264*C7264)</f>
        <v/>
      </c>
      <c r="W7264" s="56" t="str">
        <f>IF(OR(C7264="",T7264=""),"",C7264*T7264)</f>
        <v/>
      </c>
    </row>
    <row r="7265" spans="1:23" ht="20.100000000000001" customHeight="1" x14ac:dyDescent="0.2">
      <c r="A7265" s="49" t="s">
        <v>18763</v>
      </c>
      <c r="B7265" s="49" t="s">
        <v>18764</v>
      </c>
      <c r="C7265" s="50"/>
      <c r="D7265" s="51" t="s">
        <v>209</v>
      </c>
      <c r="E7265" s="52">
        <v>4.6399999999999997</v>
      </c>
      <c r="F7265" s="52"/>
      <c r="G7265" s="52"/>
      <c r="H7265" s="52">
        <f>IF(E7265="","",E7265*(1-$F$3))</f>
        <v>2.9695999999999998</v>
      </c>
      <c r="I7265" s="53"/>
      <c r="J7265" s="54">
        <v>12</v>
      </c>
      <c r="K7265" s="54">
        <v>12</v>
      </c>
      <c r="L7265" s="54">
        <v>8640</v>
      </c>
      <c r="M7265" s="50" t="s">
        <v>18064</v>
      </c>
      <c r="N7265" s="53" t="s">
        <v>18761</v>
      </c>
      <c r="O7265" s="53" t="s">
        <v>18762</v>
      </c>
      <c r="P7265" s="55" t="s">
        <v>2993</v>
      </c>
      <c r="Q7265" s="55" t="s">
        <v>54</v>
      </c>
      <c r="R7265" s="55" t="s">
        <v>55</v>
      </c>
      <c r="S7265" s="56">
        <v>3.0000000000000001E-3</v>
      </c>
      <c r="T7265" s="56" t="s">
        <v>18765</v>
      </c>
      <c r="U7265" s="57" t="str">
        <f>IF(OR(C7265="",H7265=""),"",C7265*H7265)</f>
        <v/>
      </c>
      <c r="V7265" s="57" t="str">
        <f>IF(OR(C7265="",S7265=""),"",S7265*C7265)</f>
        <v/>
      </c>
      <c r="W7265" s="56" t="str">
        <f>IF(OR(C7265="",T7265=""),"",C7265*T7265)</f>
        <v/>
      </c>
    </row>
    <row r="7266" spans="1:23" ht="20.100000000000001" customHeight="1" x14ac:dyDescent="0.2">
      <c r="A7266" s="49" t="s">
        <v>18827</v>
      </c>
      <c r="B7266" s="49" t="s">
        <v>18828</v>
      </c>
      <c r="C7266" s="50"/>
      <c r="D7266" s="51" t="s">
        <v>5480</v>
      </c>
      <c r="E7266" s="52">
        <v>33.619999999999997</v>
      </c>
      <c r="F7266" s="52"/>
      <c r="G7266" s="52"/>
      <c r="H7266" s="52">
        <f>IF(E7266="","",E7266*(1-$F$3))</f>
        <v>21.5168</v>
      </c>
      <c r="I7266" s="53"/>
      <c r="J7266" s="54">
        <v>1</v>
      </c>
      <c r="K7266" s="54">
        <v>25</v>
      </c>
      <c r="L7266" s="54">
        <v>250</v>
      </c>
      <c r="M7266" s="50" t="s">
        <v>18064</v>
      </c>
      <c r="N7266" s="53" t="s">
        <v>18761</v>
      </c>
      <c r="O7266" s="53" t="s">
        <v>18762</v>
      </c>
      <c r="P7266" s="55" t="s">
        <v>53</v>
      </c>
      <c r="Q7266" s="55" t="s">
        <v>54</v>
      </c>
      <c r="R7266" s="55" t="s">
        <v>55</v>
      </c>
      <c r="S7266" s="56">
        <v>1.2E-2</v>
      </c>
      <c r="T7266" s="56" t="s">
        <v>18768</v>
      </c>
      <c r="U7266" s="57" t="str">
        <f>IF(OR(C7266="",H7266=""),"",C7266*H7266)</f>
        <v/>
      </c>
      <c r="V7266" s="57" t="str">
        <f>IF(OR(C7266="",S7266=""),"",S7266*C7266)</f>
        <v/>
      </c>
      <c r="W7266" s="56" t="str">
        <f>IF(OR(C7266="",T7266=""),"",C7266*T7266)</f>
        <v/>
      </c>
    </row>
    <row r="7267" spans="1:23" ht="20.100000000000001" customHeight="1" x14ac:dyDescent="0.2">
      <c r="A7267" s="49" t="s">
        <v>18847</v>
      </c>
      <c r="B7267" s="49" t="s">
        <v>18848</v>
      </c>
      <c r="C7267" s="50"/>
      <c r="D7267" s="51" t="s">
        <v>5480</v>
      </c>
      <c r="E7267" s="52">
        <v>33.619999999999997</v>
      </c>
      <c r="F7267" s="52"/>
      <c r="G7267" s="52"/>
      <c r="H7267" s="52">
        <f>IF(E7267="","",E7267*(1-$F$3))</f>
        <v>21.5168</v>
      </c>
      <c r="I7267" s="53"/>
      <c r="J7267" s="54">
        <v>1</v>
      </c>
      <c r="K7267" s="54">
        <v>25</v>
      </c>
      <c r="L7267" s="54">
        <v>250</v>
      </c>
      <c r="M7267" s="50" t="s">
        <v>18064</v>
      </c>
      <c r="N7267" s="53" t="s">
        <v>18761</v>
      </c>
      <c r="O7267" s="53" t="s">
        <v>18762</v>
      </c>
      <c r="P7267" s="55" t="s">
        <v>53</v>
      </c>
      <c r="Q7267" s="55" t="s">
        <v>54</v>
      </c>
      <c r="R7267" s="55" t="s">
        <v>55</v>
      </c>
      <c r="S7267" s="56">
        <v>1.2E-2</v>
      </c>
      <c r="T7267" s="56" t="s">
        <v>18768</v>
      </c>
      <c r="U7267" s="57" t="str">
        <f>IF(OR(C7267="",H7267=""),"",C7267*H7267)</f>
        <v/>
      </c>
      <c r="V7267" s="57" t="str">
        <f>IF(OR(C7267="",S7267=""),"",S7267*C7267)</f>
        <v/>
      </c>
      <c r="W7267" s="56" t="str">
        <f>IF(OR(C7267="",T7267=""),"",C7267*T7267)</f>
        <v/>
      </c>
    </row>
    <row r="7268" spans="1:23" ht="20.100000000000001" customHeight="1" x14ac:dyDescent="0.2">
      <c r="A7268" s="49" t="s">
        <v>18766</v>
      </c>
      <c r="B7268" s="49" t="s">
        <v>18767</v>
      </c>
      <c r="C7268" s="50"/>
      <c r="D7268" s="51" t="s">
        <v>5480</v>
      </c>
      <c r="E7268" s="52">
        <v>26.76</v>
      </c>
      <c r="F7268" s="52"/>
      <c r="G7268" s="52"/>
      <c r="H7268" s="52">
        <f>IF(E7268="","",E7268*(1-$F$3))</f>
        <v>17.1264</v>
      </c>
      <c r="I7268" s="53"/>
      <c r="J7268" s="54">
        <v>1</v>
      </c>
      <c r="K7268" s="54">
        <v>25</v>
      </c>
      <c r="L7268" s="54">
        <v>250</v>
      </c>
      <c r="M7268" s="50" t="s">
        <v>18064</v>
      </c>
      <c r="N7268" s="53" t="s">
        <v>18761</v>
      </c>
      <c r="O7268" s="53" t="s">
        <v>18762</v>
      </c>
      <c r="P7268" s="55" t="s">
        <v>1630</v>
      </c>
      <c r="Q7268" s="55" t="s">
        <v>54</v>
      </c>
      <c r="R7268" s="55" t="s">
        <v>55</v>
      </c>
      <c r="S7268" s="56">
        <v>1.2E-2</v>
      </c>
      <c r="T7268" s="56" t="s">
        <v>18768</v>
      </c>
      <c r="U7268" s="57" t="str">
        <f>IF(OR(C7268="",H7268=""),"",C7268*H7268)</f>
        <v/>
      </c>
      <c r="V7268" s="57" t="str">
        <f>IF(OR(C7268="",S7268=""),"",S7268*C7268)</f>
        <v/>
      </c>
      <c r="W7268" s="56" t="str">
        <f>IF(OR(C7268="",T7268=""),"",C7268*T7268)</f>
        <v/>
      </c>
    </row>
    <row r="7269" spans="1:23" ht="20.100000000000001" customHeight="1" x14ac:dyDescent="0.2">
      <c r="A7269" s="49" t="s">
        <v>18769</v>
      </c>
      <c r="B7269" s="49" t="s">
        <v>18770</v>
      </c>
      <c r="C7269" s="50"/>
      <c r="D7269" s="51" t="s">
        <v>209</v>
      </c>
      <c r="E7269" s="52">
        <v>6.09</v>
      </c>
      <c r="F7269" s="52"/>
      <c r="G7269" s="52"/>
      <c r="H7269" s="52">
        <f>IF(E7269="","",E7269*(1-$F$3))</f>
        <v>3.8976000000000002</v>
      </c>
      <c r="I7269" s="53"/>
      <c r="J7269" s="54">
        <v>20</v>
      </c>
      <c r="K7269" s="54">
        <v>20</v>
      </c>
      <c r="L7269" s="54">
        <v>5400</v>
      </c>
      <c r="M7269" s="50" t="s">
        <v>18064</v>
      </c>
      <c r="N7269" s="53" t="s">
        <v>18761</v>
      </c>
      <c r="O7269" s="53" t="s">
        <v>18762</v>
      </c>
      <c r="P7269" s="55" t="s">
        <v>2993</v>
      </c>
      <c r="Q7269" s="55" t="s">
        <v>54</v>
      </c>
      <c r="R7269" s="55" t="s">
        <v>55</v>
      </c>
      <c r="S7269" s="56">
        <v>3.0000000000000001E-3</v>
      </c>
      <c r="T7269" s="56" t="s">
        <v>18771</v>
      </c>
      <c r="U7269" s="57" t="str">
        <f>IF(OR(C7269="",H7269=""),"",C7269*H7269)</f>
        <v/>
      </c>
      <c r="V7269" s="57" t="str">
        <f>IF(OR(C7269="",S7269=""),"",S7269*C7269)</f>
        <v/>
      </c>
      <c r="W7269" s="56" t="str">
        <f>IF(OR(C7269="",T7269=""),"",C7269*T7269)</f>
        <v/>
      </c>
    </row>
    <row r="7270" spans="1:23" ht="20.100000000000001" customHeight="1" x14ac:dyDescent="0.2">
      <c r="A7270" s="49" t="s">
        <v>18832</v>
      </c>
      <c r="B7270" s="49" t="s">
        <v>18833</v>
      </c>
      <c r="C7270" s="50"/>
      <c r="D7270" s="51" t="s">
        <v>5480</v>
      </c>
      <c r="E7270" s="52">
        <v>47.12</v>
      </c>
      <c r="F7270" s="52"/>
      <c r="G7270" s="52"/>
      <c r="H7270" s="52">
        <f>IF(E7270="","",E7270*(1-$F$3))</f>
        <v>30.1568</v>
      </c>
      <c r="I7270" s="53"/>
      <c r="J7270" s="54">
        <v>1</v>
      </c>
      <c r="K7270" s="54">
        <v>25</v>
      </c>
      <c r="L7270" s="54">
        <v>250</v>
      </c>
      <c r="M7270" s="50" t="s">
        <v>18064</v>
      </c>
      <c r="N7270" s="53" t="s">
        <v>18761</v>
      </c>
      <c r="O7270" s="53" t="s">
        <v>18762</v>
      </c>
      <c r="P7270" s="55" t="s">
        <v>53</v>
      </c>
      <c r="Q7270" s="55" t="s">
        <v>54</v>
      </c>
      <c r="R7270" s="55" t="s">
        <v>55</v>
      </c>
      <c r="S7270" s="56">
        <v>0.02</v>
      </c>
      <c r="T7270" s="56" t="s">
        <v>18774</v>
      </c>
      <c r="U7270" s="57" t="str">
        <f>IF(OR(C7270="",H7270=""),"",C7270*H7270)</f>
        <v/>
      </c>
      <c r="V7270" s="57" t="str">
        <f>IF(OR(C7270="",S7270=""),"",S7270*C7270)</f>
        <v/>
      </c>
      <c r="W7270" s="56" t="str">
        <f>IF(OR(C7270="",T7270=""),"",C7270*T7270)</f>
        <v/>
      </c>
    </row>
    <row r="7271" spans="1:23" ht="20.100000000000001" customHeight="1" x14ac:dyDescent="0.2">
      <c r="A7271" s="49" t="s">
        <v>18849</v>
      </c>
      <c r="B7271" s="49" t="s">
        <v>18850</v>
      </c>
      <c r="C7271" s="50"/>
      <c r="D7271" s="51" t="s">
        <v>5480</v>
      </c>
      <c r="E7271" s="52">
        <v>47.12</v>
      </c>
      <c r="F7271" s="52"/>
      <c r="G7271" s="52"/>
      <c r="H7271" s="52">
        <f>IF(E7271="","",E7271*(1-$F$3))</f>
        <v>30.1568</v>
      </c>
      <c r="I7271" s="53"/>
      <c r="J7271" s="54">
        <v>1</v>
      </c>
      <c r="K7271" s="54">
        <v>25</v>
      </c>
      <c r="L7271" s="54">
        <v>250</v>
      </c>
      <c r="M7271" s="50" t="s">
        <v>18064</v>
      </c>
      <c r="N7271" s="53" t="s">
        <v>18761</v>
      </c>
      <c r="O7271" s="53" t="s">
        <v>18762</v>
      </c>
      <c r="P7271" s="55" t="s">
        <v>53</v>
      </c>
      <c r="Q7271" s="55" t="s">
        <v>54</v>
      </c>
      <c r="R7271" s="55" t="s">
        <v>55</v>
      </c>
      <c r="S7271" s="56">
        <v>0.02</v>
      </c>
      <c r="T7271" s="56" t="s">
        <v>18774</v>
      </c>
      <c r="U7271" s="57" t="str">
        <f>IF(OR(C7271="",H7271=""),"",C7271*H7271)</f>
        <v/>
      </c>
      <c r="V7271" s="57" t="str">
        <f>IF(OR(C7271="",S7271=""),"",S7271*C7271)</f>
        <v/>
      </c>
      <c r="W7271" s="56" t="str">
        <f>IF(OR(C7271="",T7271=""),"",C7271*T7271)</f>
        <v/>
      </c>
    </row>
    <row r="7272" spans="1:23" ht="20.100000000000001" customHeight="1" x14ac:dyDescent="0.2">
      <c r="A7272" s="49" t="s">
        <v>18772</v>
      </c>
      <c r="B7272" s="49" t="s">
        <v>18773</v>
      </c>
      <c r="C7272" s="50"/>
      <c r="D7272" s="51" t="s">
        <v>5480</v>
      </c>
      <c r="E7272" s="52">
        <v>39.94</v>
      </c>
      <c r="F7272" s="52"/>
      <c r="G7272" s="52"/>
      <c r="H7272" s="52">
        <f>IF(E7272="","",E7272*(1-$F$3))</f>
        <v>25.561599999999999</v>
      </c>
      <c r="I7272" s="53"/>
      <c r="J7272" s="54">
        <v>1</v>
      </c>
      <c r="K7272" s="54">
        <v>25</v>
      </c>
      <c r="L7272" s="54">
        <v>250</v>
      </c>
      <c r="M7272" s="50" t="s">
        <v>18064</v>
      </c>
      <c r="N7272" s="53" t="s">
        <v>18761</v>
      </c>
      <c r="O7272" s="53" t="s">
        <v>18762</v>
      </c>
      <c r="P7272" s="55" t="s">
        <v>1630</v>
      </c>
      <c r="Q7272" s="55" t="s">
        <v>54</v>
      </c>
      <c r="R7272" s="55" t="s">
        <v>55</v>
      </c>
      <c r="S7272" s="56">
        <v>0.02</v>
      </c>
      <c r="T7272" s="56" t="s">
        <v>18774</v>
      </c>
      <c r="U7272" s="57" t="str">
        <f>IF(OR(C7272="",H7272=""),"",C7272*H7272)</f>
        <v/>
      </c>
      <c r="V7272" s="57" t="str">
        <f>IF(OR(C7272="",S7272=""),"",S7272*C7272)</f>
        <v/>
      </c>
      <c r="W7272" s="56" t="str">
        <f>IF(OR(C7272="",T7272=""),"",C7272*T7272)</f>
        <v/>
      </c>
    </row>
    <row r="7273" spans="1:23" ht="20.100000000000001" customHeight="1" x14ac:dyDescent="0.2">
      <c r="A7273" s="49" t="s">
        <v>18775</v>
      </c>
      <c r="B7273" s="49" t="s">
        <v>18776</v>
      </c>
      <c r="C7273" s="50"/>
      <c r="D7273" s="51" t="s">
        <v>209</v>
      </c>
      <c r="E7273" s="52">
        <v>11.12</v>
      </c>
      <c r="F7273" s="52"/>
      <c r="G7273" s="52"/>
      <c r="H7273" s="52">
        <f>IF(E7273="","",E7273*(1-$F$3))</f>
        <v>7.1167999999999996</v>
      </c>
      <c r="I7273" s="53"/>
      <c r="J7273" s="54">
        <v>10</v>
      </c>
      <c r="K7273" s="54">
        <v>10</v>
      </c>
      <c r="L7273" s="54">
        <v>5400</v>
      </c>
      <c r="M7273" s="50" t="s">
        <v>18064</v>
      </c>
      <c r="N7273" s="53" t="s">
        <v>18761</v>
      </c>
      <c r="O7273" s="53" t="s">
        <v>18762</v>
      </c>
      <c r="P7273" s="55" t="s">
        <v>2993</v>
      </c>
      <c r="Q7273" s="55" t="s">
        <v>54</v>
      </c>
      <c r="R7273" s="55" t="s">
        <v>55</v>
      </c>
      <c r="S7273" s="56">
        <v>6.0000000000000001E-3</v>
      </c>
      <c r="T7273" s="56" t="s">
        <v>18777</v>
      </c>
      <c r="U7273" s="57" t="str">
        <f>IF(OR(C7273="",H7273=""),"",C7273*H7273)</f>
        <v/>
      </c>
      <c r="V7273" s="57" t="str">
        <f>IF(OR(C7273="",S7273=""),"",S7273*C7273)</f>
        <v/>
      </c>
      <c r="W7273" s="56" t="str">
        <f>IF(OR(C7273="",T7273=""),"",C7273*T7273)</f>
        <v/>
      </c>
    </row>
    <row r="7274" spans="1:23" ht="20.100000000000001" customHeight="1" x14ac:dyDescent="0.2">
      <c r="A7274" s="49" t="s">
        <v>18837</v>
      </c>
      <c r="B7274" s="49" t="s">
        <v>18838</v>
      </c>
      <c r="C7274" s="50"/>
      <c r="D7274" s="51" t="s">
        <v>5480</v>
      </c>
      <c r="E7274" s="52">
        <v>55.8</v>
      </c>
      <c r="F7274" s="52"/>
      <c r="G7274" s="52"/>
      <c r="H7274" s="52">
        <f>IF(E7274="","",E7274*(1-$F$3))</f>
        <v>35.711999999999996</v>
      </c>
      <c r="I7274" s="53"/>
      <c r="J7274" s="54">
        <v>1</v>
      </c>
      <c r="K7274" s="54">
        <v>25</v>
      </c>
      <c r="L7274" s="54">
        <v>250</v>
      </c>
      <c r="M7274" s="50" t="s">
        <v>18064</v>
      </c>
      <c r="N7274" s="53" t="s">
        <v>18761</v>
      </c>
      <c r="O7274" s="53" t="s">
        <v>18762</v>
      </c>
      <c r="P7274" s="55" t="s">
        <v>53</v>
      </c>
      <c r="Q7274" s="55" t="s">
        <v>54</v>
      </c>
      <c r="R7274" s="55" t="s">
        <v>55</v>
      </c>
      <c r="S7274" s="56">
        <v>0.02</v>
      </c>
      <c r="T7274" s="56" t="s">
        <v>18768</v>
      </c>
      <c r="U7274" s="57" t="str">
        <f>IF(OR(C7274="",H7274=""),"",C7274*H7274)</f>
        <v/>
      </c>
      <c r="V7274" s="57" t="str">
        <f>IF(OR(C7274="",S7274=""),"",S7274*C7274)</f>
        <v/>
      </c>
      <c r="W7274" s="56" t="str">
        <f>IF(OR(C7274="",T7274=""),"",C7274*T7274)</f>
        <v/>
      </c>
    </row>
    <row r="7275" spans="1:23" ht="20.100000000000001" customHeight="1" x14ac:dyDescent="0.2">
      <c r="A7275" s="49" t="s">
        <v>18851</v>
      </c>
      <c r="B7275" s="49" t="s">
        <v>18852</v>
      </c>
      <c r="C7275" s="50"/>
      <c r="D7275" s="51" t="s">
        <v>5480</v>
      </c>
      <c r="E7275" s="52">
        <v>55.8</v>
      </c>
      <c r="F7275" s="52"/>
      <c r="G7275" s="52"/>
      <c r="H7275" s="52">
        <f>IF(E7275="","",E7275*(1-$F$3))</f>
        <v>35.711999999999996</v>
      </c>
      <c r="I7275" s="53"/>
      <c r="J7275" s="54">
        <v>1</v>
      </c>
      <c r="K7275" s="54">
        <v>25</v>
      </c>
      <c r="L7275" s="54">
        <v>250</v>
      </c>
      <c r="M7275" s="50" t="s">
        <v>18064</v>
      </c>
      <c r="N7275" s="53" t="s">
        <v>18761</v>
      </c>
      <c r="O7275" s="53" t="s">
        <v>18762</v>
      </c>
      <c r="P7275" s="55" t="s">
        <v>53</v>
      </c>
      <c r="Q7275" s="55" t="s">
        <v>54</v>
      </c>
      <c r="R7275" s="55" t="s">
        <v>55</v>
      </c>
      <c r="S7275" s="56">
        <v>0.02</v>
      </c>
      <c r="T7275" s="56" t="s">
        <v>18768</v>
      </c>
      <c r="U7275" s="57" t="str">
        <f>IF(OR(C7275="",H7275=""),"",C7275*H7275)</f>
        <v/>
      </c>
      <c r="V7275" s="57" t="str">
        <f>IF(OR(C7275="",S7275=""),"",S7275*C7275)</f>
        <v/>
      </c>
      <c r="W7275" s="56" t="str">
        <f>IF(OR(C7275="",T7275=""),"",C7275*T7275)</f>
        <v/>
      </c>
    </row>
    <row r="7276" spans="1:23" ht="20.100000000000001" customHeight="1" x14ac:dyDescent="0.2">
      <c r="A7276" s="49" t="s">
        <v>18778</v>
      </c>
      <c r="B7276" s="49" t="s">
        <v>18779</v>
      </c>
      <c r="C7276" s="50"/>
      <c r="D7276" s="51" t="s">
        <v>5480</v>
      </c>
      <c r="E7276" s="52">
        <v>40.11</v>
      </c>
      <c r="F7276" s="52"/>
      <c r="G7276" s="52"/>
      <c r="H7276" s="52">
        <f>IF(E7276="","",E7276*(1-$F$3))</f>
        <v>25.670400000000001</v>
      </c>
      <c r="I7276" s="53"/>
      <c r="J7276" s="54">
        <v>1</v>
      </c>
      <c r="K7276" s="54">
        <v>25</v>
      </c>
      <c r="L7276" s="54">
        <v>250</v>
      </c>
      <c r="M7276" s="50" t="s">
        <v>18064</v>
      </c>
      <c r="N7276" s="53" t="s">
        <v>18761</v>
      </c>
      <c r="O7276" s="53" t="s">
        <v>18762</v>
      </c>
      <c r="P7276" s="55" t="s">
        <v>1630</v>
      </c>
      <c r="Q7276" s="55" t="s">
        <v>54</v>
      </c>
      <c r="R7276" s="55" t="s">
        <v>55</v>
      </c>
      <c r="S7276" s="56">
        <v>0.02</v>
      </c>
      <c r="T7276" s="56" t="s">
        <v>18768</v>
      </c>
      <c r="U7276" s="57" t="str">
        <f>IF(OR(C7276="",H7276=""),"",C7276*H7276)</f>
        <v/>
      </c>
      <c r="V7276" s="57" t="str">
        <f>IF(OR(C7276="",S7276=""),"",S7276*C7276)</f>
        <v/>
      </c>
      <c r="W7276" s="56" t="str">
        <f>IF(OR(C7276="",T7276=""),"",C7276*T7276)</f>
        <v/>
      </c>
    </row>
    <row r="7277" spans="1:23" ht="20.100000000000001" customHeight="1" x14ac:dyDescent="0.2">
      <c r="A7277" s="49" t="s">
        <v>18780</v>
      </c>
      <c r="B7277" s="49" t="s">
        <v>18781</v>
      </c>
      <c r="C7277" s="50"/>
      <c r="D7277" s="51" t="s">
        <v>209</v>
      </c>
      <c r="E7277" s="52">
        <v>8.93</v>
      </c>
      <c r="F7277" s="52"/>
      <c r="G7277" s="52"/>
      <c r="H7277" s="52">
        <f>IF(E7277="","",E7277*(1-$F$3))</f>
        <v>5.7152000000000003</v>
      </c>
      <c r="I7277" s="53"/>
      <c r="J7277" s="54">
        <v>10</v>
      </c>
      <c r="K7277" s="54">
        <v>10</v>
      </c>
      <c r="L7277" s="54">
        <v>2160</v>
      </c>
      <c r="M7277" s="50" t="s">
        <v>18064</v>
      </c>
      <c r="N7277" s="53" t="s">
        <v>18761</v>
      </c>
      <c r="O7277" s="53" t="s">
        <v>18762</v>
      </c>
      <c r="P7277" s="55" t="s">
        <v>2993</v>
      </c>
      <c r="Q7277" s="55" t="s">
        <v>54</v>
      </c>
      <c r="R7277" s="55" t="s">
        <v>55</v>
      </c>
      <c r="S7277" s="56">
        <v>6.0000000000000001E-3</v>
      </c>
      <c r="T7277" s="56" t="s">
        <v>18782</v>
      </c>
      <c r="U7277" s="57" t="str">
        <f>IF(OR(C7277="",H7277=""),"",C7277*H7277)</f>
        <v/>
      </c>
      <c r="V7277" s="57" t="str">
        <f>IF(OR(C7277="",S7277=""),"",S7277*C7277)</f>
        <v/>
      </c>
      <c r="W7277" s="56" t="str">
        <f>IF(OR(C7277="",T7277=""),"",C7277*T7277)</f>
        <v/>
      </c>
    </row>
    <row r="7278" spans="1:23" ht="20.100000000000001" customHeight="1" x14ac:dyDescent="0.2">
      <c r="A7278" s="49" t="s">
        <v>18839</v>
      </c>
      <c r="B7278" s="49" t="s">
        <v>18840</v>
      </c>
      <c r="C7278" s="50"/>
      <c r="D7278" s="51" t="s">
        <v>5480</v>
      </c>
      <c r="E7278" s="52">
        <v>53.65</v>
      </c>
      <c r="F7278" s="52"/>
      <c r="G7278" s="52"/>
      <c r="H7278" s="52">
        <f>IF(E7278="","",E7278*(1-$F$3))</f>
        <v>34.335999999999999</v>
      </c>
      <c r="I7278" s="53"/>
      <c r="J7278" s="54">
        <v>1</v>
      </c>
      <c r="K7278" s="54">
        <v>25</v>
      </c>
      <c r="L7278" s="54">
        <v>250</v>
      </c>
      <c r="M7278" s="50" t="s">
        <v>18064</v>
      </c>
      <c r="N7278" s="53" t="s">
        <v>18761</v>
      </c>
      <c r="O7278" s="53" t="s">
        <v>18762</v>
      </c>
      <c r="P7278" s="55" t="s">
        <v>53</v>
      </c>
      <c r="Q7278" s="55" t="s">
        <v>54</v>
      </c>
      <c r="R7278" s="55" t="s">
        <v>55</v>
      </c>
      <c r="S7278" s="56">
        <v>0.02</v>
      </c>
      <c r="T7278" s="56" t="s">
        <v>18774</v>
      </c>
      <c r="U7278" s="57" t="str">
        <f>IF(OR(C7278="",H7278=""),"",C7278*H7278)</f>
        <v/>
      </c>
      <c r="V7278" s="57" t="str">
        <f>IF(OR(C7278="",S7278=""),"",S7278*C7278)</f>
        <v/>
      </c>
      <c r="W7278" s="56" t="str">
        <f>IF(OR(C7278="",T7278=""),"",C7278*T7278)</f>
        <v/>
      </c>
    </row>
    <row r="7279" spans="1:23" ht="20.100000000000001" customHeight="1" x14ac:dyDescent="0.2">
      <c r="A7279" s="49" t="s">
        <v>18853</v>
      </c>
      <c r="B7279" s="49" t="s">
        <v>18854</v>
      </c>
      <c r="C7279" s="50"/>
      <c r="D7279" s="51" t="s">
        <v>5480</v>
      </c>
      <c r="E7279" s="52">
        <v>53.65</v>
      </c>
      <c r="F7279" s="52"/>
      <c r="G7279" s="52"/>
      <c r="H7279" s="52">
        <f>IF(E7279="","",E7279*(1-$F$3))</f>
        <v>34.335999999999999</v>
      </c>
      <c r="I7279" s="53"/>
      <c r="J7279" s="54">
        <v>1</v>
      </c>
      <c r="K7279" s="54">
        <v>25</v>
      </c>
      <c r="L7279" s="54">
        <v>250</v>
      </c>
      <c r="M7279" s="50" t="s">
        <v>18064</v>
      </c>
      <c r="N7279" s="53" t="s">
        <v>18761</v>
      </c>
      <c r="O7279" s="53" t="s">
        <v>18762</v>
      </c>
      <c r="P7279" s="55" t="s">
        <v>53</v>
      </c>
      <c r="Q7279" s="55" t="s">
        <v>54</v>
      </c>
      <c r="R7279" s="55" t="s">
        <v>55</v>
      </c>
      <c r="S7279" s="56">
        <v>0.02</v>
      </c>
      <c r="T7279" s="56" t="s">
        <v>18774</v>
      </c>
      <c r="U7279" s="57" t="str">
        <f>IF(OR(C7279="",H7279=""),"",C7279*H7279)</f>
        <v/>
      </c>
      <c r="V7279" s="57" t="str">
        <f>IF(OR(C7279="",S7279=""),"",S7279*C7279)</f>
        <v/>
      </c>
      <c r="W7279" s="56" t="str">
        <f>IF(OR(C7279="",T7279=""),"",C7279*T7279)</f>
        <v/>
      </c>
    </row>
    <row r="7280" spans="1:23" ht="20.100000000000001" customHeight="1" x14ac:dyDescent="0.2">
      <c r="A7280" s="49" t="s">
        <v>18783</v>
      </c>
      <c r="B7280" s="49" t="s">
        <v>18784</v>
      </c>
      <c r="C7280" s="50"/>
      <c r="D7280" s="51" t="s">
        <v>5480</v>
      </c>
      <c r="E7280" s="52">
        <v>56.9</v>
      </c>
      <c r="F7280" s="52"/>
      <c r="G7280" s="52"/>
      <c r="H7280" s="52">
        <f>IF(E7280="","",E7280*(1-$F$3))</f>
        <v>36.415999999999997</v>
      </c>
      <c r="I7280" s="53"/>
      <c r="J7280" s="54">
        <v>1</v>
      </c>
      <c r="K7280" s="54">
        <v>25</v>
      </c>
      <c r="L7280" s="54">
        <v>250</v>
      </c>
      <c r="M7280" s="50" t="s">
        <v>18064</v>
      </c>
      <c r="N7280" s="53" t="s">
        <v>18761</v>
      </c>
      <c r="O7280" s="53" t="s">
        <v>18762</v>
      </c>
      <c r="P7280" s="55" t="s">
        <v>1630</v>
      </c>
      <c r="Q7280" s="55" t="s">
        <v>54</v>
      </c>
      <c r="R7280" s="55" t="s">
        <v>55</v>
      </c>
      <c r="S7280" s="56">
        <v>0.02</v>
      </c>
      <c r="T7280" s="56" t="s">
        <v>18774</v>
      </c>
      <c r="U7280" s="57" t="str">
        <f>IF(OR(C7280="",H7280=""),"",C7280*H7280)</f>
        <v/>
      </c>
      <c r="V7280" s="57" t="str">
        <f>IF(OR(C7280="",S7280=""),"",S7280*C7280)</f>
        <v/>
      </c>
      <c r="W7280" s="56" t="str">
        <f>IF(OR(C7280="",T7280=""),"",C7280*T7280)</f>
        <v/>
      </c>
    </row>
    <row r="7281" spans="1:23" ht="20.100000000000001" customHeight="1" x14ac:dyDescent="0.2">
      <c r="A7281" s="49" t="s">
        <v>18785</v>
      </c>
      <c r="B7281" s="49" t="s">
        <v>18786</v>
      </c>
      <c r="C7281" s="50"/>
      <c r="D7281" s="51" t="s">
        <v>209</v>
      </c>
      <c r="E7281" s="52">
        <v>12.61</v>
      </c>
      <c r="F7281" s="52"/>
      <c r="G7281" s="52"/>
      <c r="H7281" s="52">
        <f>IF(E7281="","",E7281*(1-$F$3))</f>
        <v>8.0703999999999994</v>
      </c>
      <c r="I7281" s="53"/>
      <c r="J7281" s="54">
        <v>10</v>
      </c>
      <c r="K7281" s="54">
        <v>10</v>
      </c>
      <c r="L7281" s="54">
        <v>2800</v>
      </c>
      <c r="M7281" s="50" t="s">
        <v>18064</v>
      </c>
      <c r="N7281" s="53" t="s">
        <v>18761</v>
      </c>
      <c r="O7281" s="53" t="s">
        <v>18762</v>
      </c>
      <c r="P7281" s="55" t="s">
        <v>2993</v>
      </c>
      <c r="Q7281" s="55" t="s">
        <v>54</v>
      </c>
      <c r="R7281" s="55" t="s">
        <v>55</v>
      </c>
      <c r="S7281" s="56">
        <v>6.0000000000000001E-3</v>
      </c>
      <c r="T7281" s="56" t="s">
        <v>11764</v>
      </c>
      <c r="U7281" s="57" t="str">
        <f>IF(OR(C7281="",H7281=""),"",C7281*H7281)</f>
        <v/>
      </c>
      <c r="V7281" s="57" t="str">
        <f>IF(OR(C7281="",S7281=""),"",S7281*C7281)</f>
        <v/>
      </c>
      <c r="W7281" s="56" t="str">
        <f>IF(OR(C7281="",T7281=""),"",C7281*T7281)</f>
        <v/>
      </c>
    </row>
    <row r="7282" spans="1:23" ht="20.100000000000001" customHeight="1" x14ac:dyDescent="0.2">
      <c r="A7282" s="49" t="s">
        <v>18845</v>
      </c>
      <c r="B7282" s="49" t="s">
        <v>18846</v>
      </c>
      <c r="C7282" s="50"/>
      <c r="D7282" s="51" t="s">
        <v>5480</v>
      </c>
      <c r="E7282" s="52">
        <v>78.53</v>
      </c>
      <c r="F7282" s="52"/>
      <c r="G7282" s="52"/>
      <c r="H7282" s="52">
        <f>IF(E7282="","",E7282*(1-$F$3))</f>
        <v>50.2592</v>
      </c>
      <c r="I7282" s="53"/>
      <c r="J7282" s="54">
        <v>1</v>
      </c>
      <c r="K7282" s="54">
        <v>25</v>
      </c>
      <c r="L7282" s="54">
        <v>250</v>
      </c>
      <c r="M7282" s="50" t="s">
        <v>18064</v>
      </c>
      <c r="N7282" s="53" t="s">
        <v>18761</v>
      </c>
      <c r="O7282" s="53" t="s">
        <v>18762</v>
      </c>
      <c r="P7282" s="55" t="s">
        <v>53</v>
      </c>
      <c r="Q7282" s="55" t="s">
        <v>54</v>
      </c>
      <c r="R7282" s="55" t="s">
        <v>55</v>
      </c>
      <c r="S7282" s="56">
        <v>2.5999999999999999E-2</v>
      </c>
      <c r="T7282" s="56" t="s">
        <v>18812</v>
      </c>
      <c r="U7282" s="57" t="str">
        <f>IF(OR(C7282="",H7282=""),"",C7282*H7282)</f>
        <v/>
      </c>
      <c r="V7282" s="57" t="str">
        <f>IF(OR(C7282="",S7282=""),"",S7282*C7282)</f>
        <v/>
      </c>
      <c r="W7282" s="56" t="str">
        <f>IF(OR(C7282="",T7282=""),"",C7282*T7282)</f>
        <v/>
      </c>
    </row>
    <row r="7283" spans="1:23" ht="20.100000000000001" customHeight="1" x14ac:dyDescent="0.2">
      <c r="A7283" s="49" t="s">
        <v>18859</v>
      </c>
      <c r="B7283" s="49" t="s">
        <v>18860</v>
      </c>
      <c r="C7283" s="50"/>
      <c r="D7283" s="51" t="s">
        <v>5480</v>
      </c>
      <c r="E7283" s="52">
        <v>78.53</v>
      </c>
      <c r="F7283" s="52"/>
      <c r="G7283" s="52"/>
      <c r="H7283" s="52">
        <f>IF(E7283="","",E7283*(1-$F$3))</f>
        <v>50.2592</v>
      </c>
      <c r="I7283" s="53"/>
      <c r="J7283" s="54">
        <v>1</v>
      </c>
      <c r="K7283" s="54">
        <v>25</v>
      </c>
      <c r="L7283" s="54">
        <v>250</v>
      </c>
      <c r="M7283" s="50" t="s">
        <v>18064</v>
      </c>
      <c r="N7283" s="53" t="s">
        <v>18761</v>
      </c>
      <c r="O7283" s="53" t="s">
        <v>18762</v>
      </c>
      <c r="P7283" s="55" t="s">
        <v>53</v>
      </c>
      <c r="Q7283" s="55" t="s">
        <v>54</v>
      </c>
      <c r="R7283" s="55" t="s">
        <v>55</v>
      </c>
      <c r="S7283" s="56">
        <v>2.5999999999999999E-2</v>
      </c>
      <c r="T7283" s="56" t="s">
        <v>18812</v>
      </c>
      <c r="U7283" s="57" t="str">
        <f>IF(OR(C7283="",H7283=""),"",C7283*H7283)</f>
        <v/>
      </c>
      <c r="V7283" s="57" t="str">
        <f>IF(OR(C7283="",S7283=""),"",S7283*C7283)</f>
        <v/>
      </c>
      <c r="W7283" s="56" t="str">
        <f>IF(OR(C7283="",T7283=""),"",C7283*T7283)</f>
        <v/>
      </c>
    </row>
    <row r="7284" spans="1:23" ht="20.100000000000001" customHeight="1" x14ac:dyDescent="0.2">
      <c r="A7284" s="49" t="s">
        <v>18810</v>
      </c>
      <c r="B7284" s="49" t="s">
        <v>18811</v>
      </c>
      <c r="C7284" s="50"/>
      <c r="D7284" s="51" t="s">
        <v>5480</v>
      </c>
      <c r="E7284" s="52">
        <v>73.78</v>
      </c>
      <c r="F7284" s="52"/>
      <c r="G7284" s="52"/>
      <c r="H7284" s="52">
        <f>IF(E7284="","",E7284*(1-$F$3))</f>
        <v>47.219200000000001</v>
      </c>
      <c r="I7284" s="53"/>
      <c r="J7284" s="54">
        <v>1</v>
      </c>
      <c r="K7284" s="54">
        <v>25</v>
      </c>
      <c r="L7284" s="54">
        <v>250</v>
      </c>
      <c r="M7284" s="50" t="s">
        <v>18064</v>
      </c>
      <c r="N7284" s="53" t="s">
        <v>18761</v>
      </c>
      <c r="O7284" s="53" t="s">
        <v>18762</v>
      </c>
      <c r="P7284" s="55" t="s">
        <v>53</v>
      </c>
      <c r="Q7284" s="55" t="s">
        <v>54</v>
      </c>
      <c r="R7284" s="55" t="s">
        <v>55</v>
      </c>
      <c r="S7284" s="56">
        <v>2.5999999999999999E-2</v>
      </c>
      <c r="T7284" s="56" t="s">
        <v>18812</v>
      </c>
      <c r="U7284" s="57" t="str">
        <f>IF(OR(C7284="",H7284=""),"",C7284*H7284)</f>
        <v/>
      </c>
      <c r="V7284" s="57" t="str">
        <f>IF(OR(C7284="",S7284=""),"",S7284*C7284)</f>
        <v/>
      </c>
      <c r="W7284" s="56" t="str">
        <f>IF(OR(C7284="",T7284=""),"",C7284*T7284)</f>
        <v/>
      </c>
    </row>
    <row r="7285" spans="1:23" ht="20.100000000000001" customHeight="1" x14ac:dyDescent="0.2">
      <c r="A7285" s="49" t="s">
        <v>18789</v>
      </c>
      <c r="B7285" s="49" t="s">
        <v>18790</v>
      </c>
      <c r="C7285" s="50"/>
      <c r="D7285" s="51" t="s">
        <v>209</v>
      </c>
      <c r="E7285" s="52">
        <v>13.84</v>
      </c>
      <c r="F7285" s="52"/>
      <c r="G7285" s="52"/>
      <c r="H7285" s="52">
        <f>IF(E7285="","",E7285*(1-$F$3))</f>
        <v>8.8575999999999997</v>
      </c>
      <c r="I7285" s="53"/>
      <c r="J7285" s="54">
        <v>8</v>
      </c>
      <c r="K7285" s="54">
        <v>8</v>
      </c>
      <c r="L7285" s="54">
        <v>640</v>
      </c>
      <c r="M7285" s="50" t="s">
        <v>18064</v>
      </c>
      <c r="N7285" s="53" t="s">
        <v>18761</v>
      </c>
      <c r="O7285" s="53" t="s">
        <v>18762</v>
      </c>
      <c r="P7285" s="55" t="s">
        <v>2993</v>
      </c>
      <c r="Q7285" s="55" t="s">
        <v>54</v>
      </c>
      <c r="R7285" s="55" t="s">
        <v>55</v>
      </c>
      <c r="S7285" s="56">
        <v>8.9999999999999993E-3</v>
      </c>
      <c r="T7285" s="56" t="s">
        <v>7499</v>
      </c>
      <c r="U7285" s="57" t="str">
        <f>IF(OR(C7285="",H7285=""),"",C7285*H7285)</f>
        <v/>
      </c>
      <c r="V7285" s="57" t="str">
        <f>IF(OR(C7285="",S7285=""),"",S7285*C7285)</f>
        <v/>
      </c>
      <c r="W7285" s="56" t="str">
        <f>IF(OR(C7285="",T7285=""),"",C7285*T7285)</f>
        <v/>
      </c>
    </row>
    <row r="7286" spans="1:23" ht="20.100000000000001" customHeight="1" x14ac:dyDescent="0.2">
      <c r="A7286" s="49" t="s">
        <v>18841</v>
      </c>
      <c r="B7286" s="49" t="s">
        <v>18842</v>
      </c>
      <c r="C7286" s="50"/>
      <c r="D7286" s="51" t="s">
        <v>5480</v>
      </c>
      <c r="E7286" s="52">
        <v>81.03</v>
      </c>
      <c r="F7286" s="52"/>
      <c r="G7286" s="52"/>
      <c r="H7286" s="52">
        <f>IF(E7286="","",E7286*(1-$F$3))</f>
        <v>51.859200000000001</v>
      </c>
      <c r="I7286" s="53"/>
      <c r="J7286" s="54">
        <v>1</v>
      </c>
      <c r="K7286" s="54">
        <v>25</v>
      </c>
      <c r="L7286" s="54">
        <v>250</v>
      </c>
      <c r="M7286" s="50" t="s">
        <v>18064</v>
      </c>
      <c r="N7286" s="53" t="s">
        <v>18761</v>
      </c>
      <c r="O7286" s="53" t="s">
        <v>18762</v>
      </c>
      <c r="P7286" s="55" t="s">
        <v>53</v>
      </c>
      <c r="Q7286" s="55" t="s">
        <v>54</v>
      </c>
      <c r="R7286" s="55" t="s">
        <v>55</v>
      </c>
      <c r="S7286" s="56">
        <v>3.2000000000000001E-2</v>
      </c>
      <c r="T7286" s="56" t="s">
        <v>18774</v>
      </c>
      <c r="U7286" s="57" t="str">
        <f>IF(OR(C7286="",H7286=""),"",C7286*H7286)</f>
        <v/>
      </c>
      <c r="V7286" s="57" t="str">
        <f>IF(OR(C7286="",S7286=""),"",S7286*C7286)</f>
        <v/>
      </c>
      <c r="W7286" s="56" t="str">
        <f>IF(OR(C7286="",T7286=""),"",C7286*T7286)</f>
        <v/>
      </c>
    </row>
    <row r="7287" spans="1:23" ht="20.100000000000001" customHeight="1" x14ac:dyDescent="0.2">
      <c r="A7287" s="49" t="s">
        <v>18855</v>
      </c>
      <c r="B7287" s="49" t="s">
        <v>18856</v>
      </c>
      <c r="C7287" s="50"/>
      <c r="D7287" s="51" t="s">
        <v>5480</v>
      </c>
      <c r="E7287" s="52">
        <v>81.03</v>
      </c>
      <c r="F7287" s="52"/>
      <c r="G7287" s="52"/>
      <c r="H7287" s="52">
        <f>IF(E7287="","",E7287*(1-$F$3))</f>
        <v>51.859200000000001</v>
      </c>
      <c r="I7287" s="53"/>
      <c r="J7287" s="54">
        <v>1</v>
      </c>
      <c r="K7287" s="54">
        <v>25</v>
      </c>
      <c r="L7287" s="54">
        <v>250</v>
      </c>
      <c r="M7287" s="50" t="s">
        <v>18064</v>
      </c>
      <c r="N7287" s="53" t="s">
        <v>18761</v>
      </c>
      <c r="O7287" s="53" t="s">
        <v>18762</v>
      </c>
      <c r="P7287" s="55" t="s">
        <v>53</v>
      </c>
      <c r="Q7287" s="55" t="s">
        <v>54</v>
      </c>
      <c r="R7287" s="55" t="s">
        <v>55</v>
      </c>
      <c r="S7287" s="56">
        <v>3.2000000000000001E-2</v>
      </c>
      <c r="T7287" s="56" t="s">
        <v>18774</v>
      </c>
      <c r="U7287" s="57" t="str">
        <f>IF(OR(C7287="",H7287=""),"",C7287*H7287)</f>
        <v/>
      </c>
      <c r="V7287" s="57" t="str">
        <f>IF(OR(C7287="",S7287=""),"",S7287*C7287)</f>
        <v/>
      </c>
      <c r="W7287" s="56" t="str">
        <f>IF(OR(C7287="",T7287=""),"",C7287*T7287)</f>
        <v/>
      </c>
    </row>
    <row r="7288" spans="1:23" ht="20.100000000000001" customHeight="1" x14ac:dyDescent="0.2">
      <c r="A7288" s="49" t="s">
        <v>18787</v>
      </c>
      <c r="B7288" s="49" t="s">
        <v>18788</v>
      </c>
      <c r="C7288" s="50"/>
      <c r="D7288" s="51" t="s">
        <v>5480</v>
      </c>
      <c r="E7288" s="52">
        <v>76.09</v>
      </c>
      <c r="F7288" s="52"/>
      <c r="G7288" s="52"/>
      <c r="H7288" s="52">
        <f>IF(E7288="","",E7288*(1-$F$3))</f>
        <v>48.697600000000001</v>
      </c>
      <c r="I7288" s="53"/>
      <c r="J7288" s="54">
        <v>1</v>
      </c>
      <c r="K7288" s="54">
        <v>25</v>
      </c>
      <c r="L7288" s="54">
        <v>250</v>
      </c>
      <c r="M7288" s="50" t="s">
        <v>18064</v>
      </c>
      <c r="N7288" s="53" t="s">
        <v>18761</v>
      </c>
      <c r="O7288" s="53" t="s">
        <v>18762</v>
      </c>
      <c r="P7288" s="55" t="s">
        <v>53</v>
      </c>
      <c r="Q7288" s="55" t="s">
        <v>54</v>
      </c>
      <c r="R7288" s="55" t="s">
        <v>55</v>
      </c>
      <c r="S7288" s="56">
        <v>3.2000000000000001E-2</v>
      </c>
      <c r="T7288" s="56" t="s">
        <v>18774</v>
      </c>
      <c r="U7288" s="57" t="str">
        <f>IF(OR(C7288="",H7288=""),"",C7288*H7288)</f>
        <v/>
      </c>
      <c r="V7288" s="57" t="str">
        <f>IF(OR(C7288="",S7288=""),"",S7288*C7288)</f>
        <v/>
      </c>
      <c r="W7288" s="56" t="str">
        <f>IF(OR(C7288="",T7288=""),"",C7288*T7288)</f>
        <v/>
      </c>
    </row>
    <row r="7289" spans="1:23" ht="20.100000000000001" customHeight="1" x14ac:dyDescent="0.2">
      <c r="A7289" s="49" t="s">
        <v>18793</v>
      </c>
      <c r="B7289" s="49" t="s">
        <v>18794</v>
      </c>
      <c r="C7289" s="50"/>
      <c r="D7289" s="51" t="s">
        <v>209</v>
      </c>
      <c r="E7289" s="52">
        <v>14.36</v>
      </c>
      <c r="F7289" s="52"/>
      <c r="G7289" s="52"/>
      <c r="H7289" s="52">
        <f>IF(E7289="","",E7289*(1-$F$3))</f>
        <v>9.1904000000000003</v>
      </c>
      <c r="I7289" s="53"/>
      <c r="J7289" s="54">
        <v>98</v>
      </c>
      <c r="K7289" s="54">
        <v>98</v>
      </c>
      <c r="L7289" s="54">
        <v>1764</v>
      </c>
      <c r="M7289" s="50" t="s">
        <v>18064</v>
      </c>
      <c r="N7289" s="53" t="s">
        <v>18761</v>
      </c>
      <c r="O7289" s="53" t="s">
        <v>18762</v>
      </c>
      <c r="P7289" s="55" t="s">
        <v>2993</v>
      </c>
      <c r="Q7289" s="55" t="s">
        <v>54</v>
      </c>
      <c r="R7289" s="55" t="s">
        <v>55</v>
      </c>
      <c r="S7289" s="56">
        <v>0.01</v>
      </c>
      <c r="T7289" s="56" t="s">
        <v>18795</v>
      </c>
      <c r="U7289" s="57" t="str">
        <f>IF(OR(C7289="",H7289=""),"",C7289*H7289)</f>
        <v/>
      </c>
      <c r="V7289" s="57" t="str">
        <f>IF(OR(C7289="",S7289=""),"",S7289*C7289)</f>
        <v/>
      </c>
      <c r="W7289" s="56" t="str">
        <f>IF(OR(C7289="",T7289=""),"",C7289*T7289)</f>
        <v/>
      </c>
    </row>
    <row r="7290" spans="1:23" ht="20.100000000000001" customHeight="1" x14ac:dyDescent="0.2">
      <c r="A7290" s="49" t="s">
        <v>18796</v>
      </c>
      <c r="B7290" s="49" t="s">
        <v>18794</v>
      </c>
      <c r="C7290" s="50"/>
      <c r="D7290" s="51" t="s">
        <v>209</v>
      </c>
      <c r="E7290" s="52">
        <v>14.36</v>
      </c>
      <c r="F7290" s="52"/>
      <c r="G7290" s="52"/>
      <c r="H7290" s="52">
        <f>IF(E7290="","",E7290*(1-$F$3))</f>
        <v>9.1904000000000003</v>
      </c>
      <c r="I7290" s="53"/>
      <c r="J7290" s="54">
        <v>98</v>
      </c>
      <c r="K7290" s="54">
        <v>98</v>
      </c>
      <c r="L7290" s="54">
        <v>98</v>
      </c>
      <c r="M7290" s="50" t="s">
        <v>18064</v>
      </c>
      <c r="N7290" s="53" t="s">
        <v>18761</v>
      </c>
      <c r="O7290" s="53" t="s">
        <v>18762</v>
      </c>
      <c r="P7290" s="55" t="s">
        <v>2993</v>
      </c>
      <c r="Q7290" s="55" t="s">
        <v>54</v>
      </c>
      <c r="R7290" s="55" t="s">
        <v>55</v>
      </c>
      <c r="S7290" s="56">
        <v>0.01</v>
      </c>
      <c r="T7290" s="56" t="s">
        <v>8413</v>
      </c>
      <c r="U7290" s="57" t="str">
        <f>IF(OR(C7290="",H7290=""),"",C7290*H7290)</f>
        <v/>
      </c>
      <c r="V7290" s="57" t="str">
        <f>IF(OR(C7290="",S7290=""),"",S7290*C7290)</f>
        <v/>
      </c>
      <c r="W7290" s="56" t="str">
        <f>IF(OR(C7290="",T7290=""),"",C7290*T7290)</f>
        <v/>
      </c>
    </row>
    <row r="7291" spans="1:23" ht="20.100000000000001" customHeight="1" x14ac:dyDescent="0.2">
      <c r="A7291" s="49" t="s">
        <v>18843</v>
      </c>
      <c r="B7291" s="49" t="s">
        <v>18844</v>
      </c>
      <c r="C7291" s="50"/>
      <c r="D7291" s="51" t="s">
        <v>5480</v>
      </c>
      <c r="E7291" s="52">
        <v>96.73</v>
      </c>
      <c r="F7291" s="52"/>
      <c r="G7291" s="52"/>
      <c r="H7291" s="52">
        <f>IF(E7291="","",E7291*(1-$F$3))</f>
        <v>61.907200000000003</v>
      </c>
      <c r="I7291" s="53"/>
      <c r="J7291" s="54">
        <v>1</v>
      </c>
      <c r="K7291" s="54">
        <v>25</v>
      </c>
      <c r="L7291" s="54">
        <v>150</v>
      </c>
      <c r="M7291" s="50" t="s">
        <v>18064</v>
      </c>
      <c r="N7291" s="53" t="s">
        <v>18761</v>
      </c>
      <c r="O7291" s="53" t="s">
        <v>18762</v>
      </c>
      <c r="P7291" s="55" t="s">
        <v>53</v>
      </c>
      <c r="Q7291" s="55" t="s">
        <v>54</v>
      </c>
      <c r="R7291" s="55" t="s">
        <v>55</v>
      </c>
      <c r="S7291" s="56">
        <v>4.8000000000000001E-2</v>
      </c>
      <c r="T7291" s="56" t="s">
        <v>18768</v>
      </c>
      <c r="U7291" s="57" t="str">
        <f>IF(OR(C7291="",H7291=""),"",C7291*H7291)</f>
        <v/>
      </c>
      <c r="V7291" s="57" t="str">
        <f>IF(OR(C7291="",S7291=""),"",S7291*C7291)</f>
        <v/>
      </c>
      <c r="W7291" s="56" t="str">
        <f>IF(OR(C7291="",T7291=""),"",C7291*T7291)</f>
        <v/>
      </c>
    </row>
    <row r="7292" spans="1:23" ht="20.100000000000001" customHeight="1" x14ac:dyDescent="0.2">
      <c r="A7292" s="49" t="s">
        <v>18857</v>
      </c>
      <c r="B7292" s="49" t="s">
        <v>18858</v>
      </c>
      <c r="C7292" s="50"/>
      <c r="D7292" s="51" t="s">
        <v>5480</v>
      </c>
      <c r="E7292" s="52">
        <v>96.73</v>
      </c>
      <c r="F7292" s="52"/>
      <c r="G7292" s="52"/>
      <c r="H7292" s="52">
        <f>IF(E7292="","",E7292*(1-$F$3))</f>
        <v>61.907200000000003</v>
      </c>
      <c r="I7292" s="53"/>
      <c r="J7292" s="54">
        <v>1</v>
      </c>
      <c r="K7292" s="54">
        <v>25</v>
      </c>
      <c r="L7292" s="54">
        <v>150</v>
      </c>
      <c r="M7292" s="50" t="s">
        <v>18064</v>
      </c>
      <c r="N7292" s="53" t="s">
        <v>18761</v>
      </c>
      <c r="O7292" s="53" t="s">
        <v>18762</v>
      </c>
      <c r="P7292" s="55" t="s">
        <v>53</v>
      </c>
      <c r="Q7292" s="55" t="s">
        <v>54</v>
      </c>
      <c r="R7292" s="55" t="s">
        <v>55</v>
      </c>
      <c r="S7292" s="56">
        <v>4.8000000000000001E-2</v>
      </c>
      <c r="T7292" s="56" t="s">
        <v>18768</v>
      </c>
      <c r="U7292" s="57" t="str">
        <f>IF(OR(C7292="",H7292=""),"",C7292*H7292)</f>
        <v/>
      </c>
      <c r="V7292" s="57" t="str">
        <f>IF(OR(C7292="",S7292=""),"",S7292*C7292)</f>
        <v/>
      </c>
      <c r="W7292" s="56" t="str">
        <f>IF(OR(C7292="",T7292=""),"",C7292*T7292)</f>
        <v/>
      </c>
    </row>
    <row r="7293" spans="1:23" ht="20.100000000000001" customHeight="1" x14ac:dyDescent="0.2">
      <c r="A7293" s="49" t="s">
        <v>18791</v>
      </c>
      <c r="B7293" s="49" t="s">
        <v>18792</v>
      </c>
      <c r="C7293" s="50"/>
      <c r="D7293" s="51" t="s">
        <v>5480</v>
      </c>
      <c r="E7293" s="52">
        <v>90.79</v>
      </c>
      <c r="F7293" s="52"/>
      <c r="G7293" s="52"/>
      <c r="H7293" s="52">
        <f>IF(E7293="","",E7293*(1-$F$3))</f>
        <v>58.105600000000003</v>
      </c>
      <c r="I7293" s="53"/>
      <c r="J7293" s="54">
        <v>1</v>
      </c>
      <c r="K7293" s="54">
        <v>25</v>
      </c>
      <c r="L7293" s="54">
        <v>150</v>
      </c>
      <c r="M7293" s="50" t="s">
        <v>18064</v>
      </c>
      <c r="N7293" s="53" t="s">
        <v>18761</v>
      </c>
      <c r="O7293" s="53" t="s">
        <v>18762</v>
      </c>
      <c r="P7293" s="55" t="s">
        <v>53</v>
      </c>
      <c r="Q7293" s="55" t="s">
        <v>54</v>
      </c>
      <c r="R7293" s="55" t="s">
        <v>55</v>
      </c>
      <c r="S7293" s="56">
        <v>4.8000000000000001E-2</v>
      </c>
      <c r="T7293" s="56" t="s">
        <v>18768</v>
      </c>
      <c r="U7293" s="57" t="str">
        <f>IF(OR(C7293="",H7293=""),"",C7293*H7293)</f>
        <v/>
      </c>
      <c r="V7293" s="57" t="str">
        <f>IF(OR(C7293="",S7293=""),"",S7293*C7293)</f>
        <v/>
      </c>
      <c r="W7293" s="56" t="str">
        <f>IF(OR(C7293="",T7293=""),"",C7293*T7293)</f>
        <v/>
      </c>
    </row>
    <row r="7294" spans="1:23" ht="20.100000000000001" customHeight="1" x14ac:dyDescent="0.2">
      <c r="A7294" s="49" t="s">
        <v>18802</v>
      </c>
      <c r="B7294" s="49" t="s">
        <v>18803</v>
      </c>
      <c r="C7294" s="50"/>
      <c r="D7294" s="51" t="s">
        <v>209</v>
      </c>
      <c r="E7294" s="52">
        <v>21.66</v>
      </c>
      <c r="F7294" s="52"/>
      <c r="G7294" s="52"/>
      <c r="H7294" s="52">
        <f>IF(E7294="","",E7294*(1-$F$3))</f>
        <v>13.862400000000001</v>
      </c>
      <c r="I7294" s="53"/>
      <c r="J7294" s="54">
        <v>60</v>
      </c>
      <c r="K7294" s="54">
        <v>60</v>
      </c>
      <c r="L7294" s="54">
        <v>720</v>
      </c>
      <c r="M7294" s="50" t="s">
        <v>18064</v>
      </c>
      <c r="N7294" s="53" t="s">
        <v>18761</v>
      </c>
      <c r="O7294" s="53" t="s">
        <v>18762</v>
      </c>
      <c r="P7294" s="55" t="s">
        <v>2993</v>
      </c>
      <c r="Q7294" s="55" t="s">
        <v>54</v>
      </c>
      <c r="R7294" s="55" t="s">
        <v>55</v>
      </c>
      <c r="S7294" s="56">
        <v>1.4999999999999999E-2</v>
      </c>
      <c r="T7294" s="56" t="s">
        <v>12746</v>
      </c>
      <c r="U7294" s="57" t="str">
        <f>IF(OR(C7294="",H7294=""),"",C7294*H7294)</f>
        <v/>
      </c>
      <c r="V7294" s="57" t="str">
        <f>IF(OR(C7294="",S7294=""),"",S7294*C7294)</f>
        <v/>
      </c>
      <c r="W7294" s="56" t="str">
        <f>IF(OR(C7294="",T7294=""),"",C7294*T7294)</f>
        <v/>
      </c>
    </row>
    <row r="7295" spans="1:23" ht="20.100000000000001" customHeight="1" x14ac:dyDescent="0.2">
      <c r="A7295" s="49" t="s">
        <v>18804</v>
      </c>
      <c r="B7295" s="49" t="s">
        <v>18803</v>
      </c>
      <c r="C7295" s="50"/>
      <c r="D7295" s="51" t="s">
        <v>209</v>
      </c>
      <c r="E7295" s="52">
        <v>21.66</v>
      </c>
      <c r="F7295" s="52"/>
      <c r="G7295" s="52"/>
      <c r="H7295" s="52">
        <f>IF(E7295="","",E7295*(1-$F$3))</f>
        <v>13.862400000000001</v>
      </c>
      <c r="I7295" s="53"/>
      <c r="J7295" s="54">
        <v>60</v>
      </c>
      <c r="K7295" s="54">
        <v>60</v>
      </c>
      <c r="L7295" s="54">
        <v>60</v>
      </c>
      <c r="M7295" s="50" t="s">
        <v>18064</v>
      </c>
      <c r="N7295" s="53" t="s">
        <v>18761</v>
      </c>
      <c r="O7295" s="53" t="s">
        <v>18762</v>
      </c>
      <c r="P7295" s="55" t="s">
        <v>2993</v>
      </c>
      <c r="Q7295" s="55" t="s">
        <v>54</v>
      </c>
      <c r="R7295" s="55" t="s">
        <v>55</v>
      </c>
      <c r="S7295" s="56">
        <v>1.4999999999999999E-2</v>
      </c>
      <c r="T7295" s="56" t="s">
        <v>12746</v>
      </c>
      <c r="U7295" s="57" t="str">
        <f>IF(OR(C7295="",H7295=""),"",C7295*H7295)</f>
        <v/>
      </c>
      <c r="V7295" s="57" t="str">
        <f>IF(OR(C7295="",S7295=""),"",S7295*C7295)</f>
        <v/>
      </c>
      <c r="W7295" s="56" t="str">
        <f>IF(OR(C7295="",T7295=""),"",C7295*T7295)</f>
        <v/>
      </c>
    </row>
    <row r="7296" spans="1:23" ht="20.100000000000001" customHeight="1" x14ac:dyDescent="0.2">
      <c r="A7296" s="49" t="s">
        <v>18817</v>
      </c>
      <c r="B7296" s="49" t="s">
        <v>18818</v>
      </c>
      <c r="C7296" s="50"/>
      <c r="D7296" s="51" t="s">
        <v>5480</v>
      </c>
      <c r="E7296" s="52">
        <v>156.32</v>
      </c>
      <c r="F7296" s="52"/>
      <c r="G7296" s="52"/>
      <c r="H7296" s="52">
        <f>IF(E7296="","",E7296*(1-$F$3))</f>
        <v>100.0448</v>
      </c>
      <c r="I7296" s="53"/>
      <c r="J7296" s="54">
        <v>1</v>
      </c>
      <c r="K7296" s="54">
        <v>25</v>
      </c>
      <c r="L7296" s="54">
        <v>150</v>
      </c>
      <c r="M7296" s="50" t="s">
        <v>18064</v>
      </c>
      <c r="N7296" s="53" t="s">
        <v>18761</v>
      </c>
      <c r="O7296" s="53" t="s">
        <v>18762</v>
      </c>
      <c r="P7296" s="55" t="s">
        <v>53</v>
      </c>
      <c r="Q7296" s="55" t="s">
        <v>54</v>
      </c>
      <c r="R7296" s="55" t="s">
        <v>55</v>
      </c>
      <c r="S7296" s="56">
        <v>7.1999999999999995E-2</v>
      </c>
      <c r="T7296" s="56" t="s">
        <v>18819</v>
      </c>
      <c r="U7296" s="57" t="str">
        <f>IF(OR(C7296="",H7296=""),"",C7296*H7296)</f>
        <v/>
      </c>
      <c r="V7296" s="57" t="str">
        <f>IF(OR(C7296="",S7296=""),"",S7296*C7296)</f>
        <v/>
      </c>
      <c r="W7296" s="56" t="str">
        <f>IF(OR(C7296="",T7296=""),"",C7296*T7296)</f>
        <v/>
      </c>
    </row>
    <row r="7297" spans="1:23" ht="20.100000000000001" customHeight="1" x14ac:dyDescent="0.2">
      <c r="A7297" s="49" t="s">
        <v>18808</v>
      </c>
      <c r="B7297" s="49" t="s">
        <v>18809</v>
      </c>
      <c r="C7297" s="50"/>
      <c r="D7297" s="51" t="s">
        <v>209</v>
      </c>
      <c r="E7297" s="52">
        <v>42.72</v>
      </c>
      <c r="F7297" s="52"/>
      <c r="G7297" s="52"/>
      <c r="H7297" s="52">
        <f>IF(E7297="","",E7297*(1-$F$3))</f>
        <v>27.340800000000002</v>
      </c>
      <c r="I7297" s="53"/>
      <c r="J7297" s="54">
        <v>6</v>
      </c>
      <c r="K7297" s="54">
        <v>6</v>
      </c>
      <c r="L7297" s="54">
        <v>540</v>
      </c>
      <c r="M7297" s="50" t="s">
        <v>18064</v>
      </c>
      <c r="N7297" s="53" t="s">
        <v>18761</v>
      </c>
      <c r="O7297" s="53" t="s">
        <v>18762</v>
      </c>
      <c r="P7297" s="55" t="s">
        <v>2993</v>
      </c>
      <c r="Q7297" s="55" t="s">
        <v>54</v>
      </c>
      <c r="R7297" s="55" t="s">
        <v>55</v>
      </c>
      <c r="S7297" s="56">
        <v>2.4E-2</v>
      </c>
      <c r="T7297" s="56" t="s">
        <v>17228</v>
      </c>
      <c r="U7297" s="57" t="str">
        <f>IF(OR(C7297="",H7297=""),"",C7297*H7297)</f>
        <v/>
      </c>
      <c r="V7297" s="57" t="str">
        <f>IF(OR(C7297="",S7297=""),"",S7297*C7297)</f>
        <v/>
      </c>
      <c r="W7297" s="56" t="str">
        <f>IF(OR(C7297="",T7297=""),"",C7297*T7297)</f>
        <v/>
      </c>
    </row>
    <row r="7298" spans="1:23" ht="20.100000000000001" customHeight="1" x14ac:dyDescent="0.2">
      <c r="A7298" s="49" t="s">
        <v>18797</v>
      </c>
      <c r="B7298" s="49" t="s">
        <v>18798</v>
      </c>
      <c r="C7298" s="50"/>
      <c r="D7298" s="51" t="s">
        <v>5480</v>
      </c>
      <c r="E7298" s="52">
        <v>214</v>
      </c>
      <c r="F7298" s="52"/>
      <c r="G7298" s="52"/>
      <c r="H7298" s="52">
        <f>IF(E7298="","",E7298*(1-$F$3))</f>
        <v>136.96</v>
      </c>
      <c r="I7298" s="53"/>
      <c r="J7298" s="54">
        <v>1</v>
      </c>
      <c r="K7298" s="54">
        <v>10</v>
      </c>
      <c r="L7298" s="54">
        <v>60</v>
      </c>
      <c r="M7298" s="50" t="s">
        <v>18064</v>
      </c>
      <c r="N7298" s="53" t="s">
        <v>18761</v>
      </c>
      <c r="O7298" s="53" t="s">
        <v>18762</v>
      </c>
      <c r="P7298" s="55" t="s">
        <v>1630</v>
      </c>
      <c r="Q7298" s="55" t="s">
        <v>54</v>
      </c>
      <c r="R7298" s="55" t="s">
        <v>55</v>
      </c>
      <c r="S7298" s="56">
        <v>0.14000000000000001</v>
      </c>
      <c r="T7298" s="56" t="s">
        <v>18799</v>
      </c>
      <c r="U7298" s="57" t="str">
        <f>IF(OR(C7298="",H7298=""),"",C7298*H7298)</f>
        <v/>
      </c>
      <c r="V7298" s="57" t="str">
        <f>IF(OR(C7298="",S7298=""),"",S7298*C7298)</f>
        <v/>
      </c>
      <c r="W7298" s="56" t="str">
        <f>IF(OR(C7298="",T7298=""),"",C7298*T7298)</f>
        <v/>
      </c>
    </row>
    <row r="7299" spans="1:23" ht="20.100000000000001" customHeight="1" x14ac:dyDescent="0.2">
      <c r="A7299" s="49" t="s">
        <v>18813</v>
      </c>
      <c r="B7299" s="49" t="s">
        <v>18814</v>
      </c>
      <c r="C7299" s="50"/>
      <c r="D7299" s="51" t="s">
        <v>209</v>
      </c>
      <c r="E7299" s="52">
        <v>58.08</v>
      </c>
      <c r="F7299" s="52"/>
      <c r="G7299" s="52"/>
      <c r="H7299" s="52">
        <f>IF(E7299="","",E7299*(1-$F$3))</f>
        <v>37.171199999999999</v>
      </c>
      <c r="I7299" s="53"/>
      <c r="J7299" s="54">
        <v>48</v>
      </c>
      <c r="K7299" s="54">
        <v>48</v>
      </c>
      <c r="L7299" s="54">
        <v>576</v>
      </c>
      <c r="M7299" s="50" t="s">
        <v>18064</v>
      </c>
      <c r="N7299" s="53" t="s">
        <v>18761</v>
      </c>
      <c r="O7299" s="53" t="s">
        <v>18762</v>
      </c>
      <c r="P7299" s="55" t="s">
        <v>2993</v>
      </c>
      <c r="Q7299" s="55" t="s">
        <v>54</v>
      </c>
      <c r="R7299" s="55" t="s">
        <v>55</v>
      </c>
      <c r="S7299" s="56">
        <v>4.2999999999999997E-2</v>
      </c>
      <c r="T7299" s="56" t="s">
        <v>18815</v>
      </c>
      <c r="U7299" s="57" t="str">
        <f>IF(OR(C7299="",H7299=""),"",C7299*H7299)</f>
        <v/>
      </c>
      <c r="V7299" s="57" t="str">
        <f>IF(OR(C7299="",S7299=""),"",S7299*C7299)</f>
        <v/>
      </c>
      <c r="W7299" s="56" t="str">
        <f>IF(OR(C7299="",T7299=""),"",C7299*T7299)</f>
        <v/>
      </c>
    </row>
    <row r="7300" spans="1:23" ht="20.100000000000001" customHeight="1" x14ac:dyDescent="0.2">
      <c r="A7300" s="49" t="s">
        <v>18816</v>
      </c>
      <c r="B7300" s="49" t="s">
        <v>18814</v>
      </c>
      <c r="C7300" s="50"/>
      <c r="D7300" s="51" t="s">
        <v>209</v>
      </c>
      <c r="E7300" s="52">
        <v>58.08</v>
      </c>
      <c r="F7300" s="52"/>
      <c r="G7300" s="52"/>
      <c r="H7300" s="52">
        <f>IF(E7300="","",E7300*(1-$F$3))</f>
        <v>37.171199999999999</v>
      </c>
      <c r="I7300" s="53"/>
      <c r="J7300" s="54">
        <v>48</v>
      </c>
      <c r="K7300" s="54">
        <v>48</v>
      </c>
      <c r="L7300" s="54">
        <v>48</v>
      </c>
      <c r="M7300" s="50" t="s">
        <v>18064</v>
      </c>
      <c r="N7300" s="53" t="s">
        <v>18761</v>
      </c>
      <c r="O7300" s="53" t="s">
        <v>18762</v>
      </c>
      <c r="P7300" s="55" t="s">
        <v>2993</v>
      </c>
      <c r="Q7300" s="55" t="s">
        <v>54</v>
      </c>
      <c r="R7300" s="55" t="s">
        <v>55</v>
      </c>
      <c r="S7300" s="56">
        <v>4.2999999999999997E-2</v>
      </c>
      <c r="T7300" s="56" t="s">
        <v>18815</v>
      </c>
      <c r="U7300" s="57" t="str">
        <f>IF(OR(C7300="",H7300=""),"",C7300*H7300)</f>
        <v/>
      </c>
      <c r="V7300" s="57" t="str">
        <f>IF(OR(C7300="",S7300=""),"",S7300*C7300)</f>
        <v/>
      </c>
      <c r="W7300" s="56" t="str">
        <f>IF(OR(C7300="",T7300=""),"",C7300*T7300)</f>
        <v/>
      </c>
    </row>
    <row r="7301" spans="1:23" ht="20.100000000000001" customHeight="1" x14ac:dyDescent="0.2">
      <c r="A7301" s="49" t="s">
        <v>18823</v>
      </c>
      <c r="B7301" s="49" t="s">
        <v>18824</v>
      </c>
      <c r="C7301" s="50"/>
      <c r="D7301" s="51" t="s">
        <v>5480</v>
      </c>
      <c r="E7301" s="52">
        <v>298.49</v>
      </c>
      <c r="F7301" s="52"/>
      <c r="G7301" s="52"/>
      <c r="H7301" s="52">
        <f>IF(E7301="","",E7301*(1-$F$3))</f>
        <v>191.03360000000001</v>
      </c>
      <c r="I7301" s="53"/>
      <c r="J7301" s="54">
        <v>1</v>
      </c>
      <c r="K7301" s="54">
        <v>10</v>
      </c>
      <c r="L7301" s="54">
        <v>60</v>
      </c>
      <c r="M7301" s="50" t="s">
        <v>18064</v>
      </c>
      <c r="N7301" s="53" t="s">
        <v>18761</v>
      </c>
      <c r="O7301" s="53" t="s">
        <v>18762</v>
      </c>
      <c r="P7301" s="55" t="s">
        <v>1630</v>
      </c>
      <c r="Q7301" s="55" t="s">
        <v>54</v>
      </c>
      <c r="R7301" s="55" t="s">
        <v>55</v>
      </c>
      <c r="S7301" s="56">
        <v>0.152</v>
      </c>
      <c r="T7301" s="56" t="s">
        <v>18807</v>
      </c>
      <c r="U7301" s="57" t="str">
        <f>IF(OR(C7301="",H7301=""),"",C7301*H7301)</f>
        <v/>
      </c>
      <c r="V7301" s="57" t="str">
        <f>IF(OR(C7301="",S7301=""),"",S7301*C7301)</f>
        <v/>
      </c>
      <c r="W7301" s="56" t="str">
        <f>IF(OR(C7301="",T7301=""),"",C7301*T7301)</f>
        <v/>
      </c>
    </row>
    <row r="7302" spans="1:23" ht="20.100000000000001" customHeight="1" x14ac:dyDescent="0.2">
      <c r="A7302" s="49" t="s">
        <v>18820</v>
      </c>
      <c r="B7302" s="49" t="s">
        <v>18821</v>
      </c>
      <c r="C7302" s="50"/>
      <c r="D7302" s="51" t="s">
        <v>209</v>
      </c>
      <c r="E7302" s="52">
        <v>64.930000000000007</v>
      </c>
      <c r="F7302" s="52"/>
      <c r="G7302" s="52"/>
      <c r="H7302" s="52">
        <f>IF(E7302="","",E7302*(1-$F$3))</f>
        <v>41.555200000000006</v>
      </c>
      <c r="I7302" s="53"/>
      <c r="J7302" s="54">
        <v>4</v>
      </c>
      <c r="K7302" s="54">
        <v>4</v>
      </c>
      <c r="L7302" s="54">
        <v>300</v>
      </c>
      <c r="M7302" s="50" t="s">
        <v>18064</v>
      </c>
      <c r="N7302" s="53" t="s">
        <v>18761</v>
      </c>
      <c r="O7302" s="53" t="s">
        <v>18762</v>
      </c>
      <c r="P7302" s="55" t="s">
        <v>2993</v>
      </c>
      <c r="Q7302" s="55" t="s">
        <v>54</v>
      </c>
      <c r="R7302" s="55" t="s">
        <v>55</v>
      </c>
      <c r="S7302" s="56">
        <v>4.7E-2</v>
      </c>
      <c r="T7302" s="56" t="s">
        <v>18822</v>
      </c>
      <c r="U7302" s="57" t="str">
        <f>IF(OR(C7302="",H7302=""),"",C7302*H7302)</f>
        <v/>
      </c>
      <c r="V7302" s="57" t="str">
        <f>IF(OR(C7302="",S7302=""),"",S7302*C7302)</f>
        <v/>
      </c>
      <c r="W7302" s="56" t="str">
        <f>IF(OR(C7302="",T7302=""),"",C7302*T7302)</f>
        <v/>
      </c>
    </row>
    <row r="7303" spans="1:23" ht="20.100000000000001" customHeight="1" x14ac:dyDescent="0.2">
      <c r="A7303" s="49" t="s">
        <v>18825</v>
      </c>
      <c r="B7303" s="49" t="s">
        <v>18826</v>
      </c>
      <c r="C7303" s="50"/>
      <c r="D7303" s="51" t="s">
        <v>209</v>
      </c>
      <c r="E7303" s="52">
        <v>64.930000000000007</v>
      </c>
      <c r="F7303" s="52"/>
      <c r="G7303" s="52"/>
      <c r="H7303" s="52">
        <f>IF(E7303="","",E7303*(1-$F$3))</f>
        <v>41.555200000000006</v>
      </c>
      <c r="I7303" s="53"/>
      <c r="J7303" s="54">
        <v>2</v>
      </c>
      <c r="K7303" s="54">
        <v>2</v>
      </c>
      <c r="L7303" s="54">
        <v>480</v>
      </c>
      <c r="M7303" s="50" t="s">
        <v>18064</v>
      </c>
      <c r="N7303" s="53" t="s">
        <v>18761</v>
      </c>
      <c r="O7303" s="53" t="s">
        <v>18762</v>
      </c>
      <c r="P7303" s="55" t="s">
        <v>2993</v>
      </c>
      <c r="Q7303" s="55" t="s">
        <v>54</v>
      </c>
      <c r="R7303" s="55" t="s">
        <v>55</v>
      </c>
      <c r="S7303" s="56">
        <v>4.2000000000000003E-2</v>
      </c>
      <c r="T7303" s="56" t="s">
        <v>11438</v>
      </c>
      <c r="U7303" s="57" t="str">
        <f>IF(OR(C7303="",H7303=""),"",C7303*H7303)</f>
        <v/>
      </c>
      <c r="V7303" s="57" t="str">
        <f>IF(OR(C7303="",S7303=""),"",S7303*C7303)</f>
        <v/>
      </c>
      <c r="W7303" s="56" t="str">
        <f>IF(OR(C7303="",T7303=""),"",C7303*T7303)</f>
        <v/>
      </c>
    </row>
    <row r="7304" spans="1:23" ht="20.100000000000001" customHeight="1" x14ac:dyDescent="0.2">
      <c r="A7304" s="49" t="s">
        <v>18829</v>
      </c>
      <c r="B7304" s="49" t="s">
        <v>18830</v>
      </c>
      <c r="C7304" s="50"/>
      <c r="D7304" s="51" t="s">
        <v>209</v>
      </c>
      <c r="E7304" s="52">
        <v>76.900000000000006</v>
      </c>
      <c r="F7304" s="52"/>
      <c r="G7304" s="52"/>
      <c r="H7304" s="52">
        <f>IF(E7304="","",E7304*(1-$F$3))</f>
        <v>49.216000000000008</v>
      </c>
      <c r="I7304" s="53"/>
      <c r="J7304" s="54">
        <v>2</v>
      </c>
      <c r="K7304" s="54">
        <v>2</v>
      </c>
      <c r="L7304" s="54">
        <v>160</v>
      </c>
      <c r="M7304" s="50" t="s">
        <v>18064</v>
      </c>
      <c r="N7304" s="53" t="s">
        <v>18761</v>
      </c>
      <c r="O7304" s="53" t="s">
        <v>18762</v>
      </c>
      <c r="P7304" s="55" t="s">
        <v>2993</v>
      </c>
      <c r="Q7304" s="55" t="s">
        <v>54</v>
      </c>
      <c r="R7304" s="55" t="s">
        <v>55</v>
      </c>
      <c r="S7304" s="56">
        <v>6.3E-2</v>
      </c>
      <c r="T7304" s="56" t="s">
        <v>18831</v>
      </c>
      <c r="U7304" s="57" t="str">
        <f>IF(OR(C7304="",H7304=""),"",C7304*H7304)</f>
        <v/>
      </c>
      <c r="V7304" s="57" t="str">
        <f>IF(OR(C7304="",S7304=""),"",S7304*C7304)</f>
        <v/>
      </c>
      <c r="W7304" s="56" t="str">
        <f>IF(OR(C7304="",T7304=""),"",C7304*T7304)</f>
        <v/>
      </c>
    </row>
    <row r="7305" spans="1:23" ht="20.100000000000001" customHeight="1" x14ac:dyDescent="0.2">
      <c r="A7305" s="49" t="s">
        <v>18922</v>
      </c>
      <c r="B7305" s="49" t="s">
        <v>18923</v>
      </c>
      <c r="C7305" s="50"/>
      <c r="D7305" s="51" t="s">
        <v>209</v>
      </c>
      <c r="E7305" s="52">
        <v>86.28</v>
      </c>
      <c r="F7305" s="52"/>
      <c r="G7305" s="52"/>
      <c r="H7305" s="52">
        <f>IF(E7305="","",E7305*(1-$F$3))</f>
        <v>55.219200000000001</v>
      </c>
      <c r="I7305" s="53"/>
      <c r="J7305" s="54">
        <v>24</v>
      </c>
      <c r="K7305" s="54">
        <v>24</v>
      </c>
      <c r="L7305" s="54">
        <v>288</v>
      </c>
      <c r="M7305" s="50" t="s">
        <v>18064</v>
      </c>
      <c r="N7305" s="53" t="s">
        <v>18761</v>
      </c>
      <c r="O7305" s="53" t="s">
        <v>18861</v>
      </c>
      <c r="P7305" s="55" t="s">
        <v>2993</v>
      </c>
      <c r="Q7305" s="55" t="s">
        <v>54</v>
      </c>
      <c r="R7305" s="55" t="s">
        <v>55</v>
      </c>
      <c r="S7305" s="56">
        <v>0.06</v>
      </c>
      <c r="T7305" s="56" t="s">
        <v>18924</v>
      </c>
      <c r="U7305" s="57" t="str">
        <f>IF(OR(C7305="",H7305=""),"",C7305*H7305)</f>
        <v/>
      </c>
      <c r="V7305" s="57" t="str">
        <f>IF(OR(C7305="",S7305=""),"",S7305*C7305)</f>
        <v/>
      </c>
      <c r="W7305" s="56" t="str">
        <f>IF(OR(C7305="",T7305=""),"",C7305*T7305)</f>
        <v/>
      </c>
    </row>
    <row r="7306" spans="1:23" ht="20.100000000000001" customHeight="1" x14ac:dyDescent="0.2">
      <c r="A7306" s="49" t="s">
        <v>18862</v>
      </c>
      <c r="B7306" s="49" t="s">
        <v>18863</v>
      </c>
      <c r="C7306" s="50"/>
      <c r="D7306" s="51" t="s">
        <v>209</v>
      </c>
      <c r="E7306" s="52">
        <v>4.18</v>
      </c>
      <c r="F7306" s="52"/>
      <c r="G7306" s="52"/>
      <c r="H7306" s="52">
        <f>IF(E7306="","",E7306*(1-$F$3))</f>
        <v>2.6751999999999998</v>
      </c>
      <c r="I7306" s="53"/>
      <c r="J7306" s="54">
        <v>12</v>
      </c>
      <c r="K7306" s="54">
        <v>12</v>
      </c>
      <c r="L7306" s="54">
        <v>6480</v>
      </c>
      <c r="M7306" s="50" t="s">
        <v>18064</v>
      </c>
      <c r="N7306" s="53" t="s">
        <v>18761</v>
      </c>
      <c r="O7306" s="53" t="s">
        <v>18861</v>
      </c>
      <c r="P7306" s="55" t="s">
        <v>2993</v>
      </c>
      <c r="Q7306" s="55" t="s">
        <v>54</v>
      </c>
      <c r="R7306" s="55" t="s">
        <v>55</v>
      </c>
      <c r="S7306" s="56">
        <v>2E-3</v>
      </c>
      <c r="T7306" s="56" t="s">
        <v>18864</v>
      </c>
      <c r="U7306" s="57" t="str">
        <f>IF(OR(C7306="",H7306=""),"",C7306*H7306)</f>
        <v/>
      </c>
      <c r="V7306" s="57" t="str">
        <f>IF(OR(C7306="",S7306=""),"",S7306*C7306)</f>
        <v/>
      </c>
      <c r="W7306" s="56" t="str">
        <f>IF(OR(C7306="",T7306=""),"",C7306*T7306)</f>
        <v/>
      </c>
    </row>
    <row r="7307" spans="1:23" ht="20.100000000000001" customHeight="1" x14ac:dyDescent="0.2">
      <c r="A7307" s="49" t="s">
        <v>18867</v>
      </c>
      <c r="B7307" s="49" t="s">
        <v>18868</v>
      </c>
      <c r="C7307" s="50"/>
      <c r="D7307" s="51" t="s">
        <v>209</v>
      </c>
      <c r="E7307" s="52">
        <v>6.09</v>
      </c>
      <c r="F7307" s="52"/>
      <c r="G7307" s="52"/>
      <c r="H7307" s="52">
        <f>IF(E7307="","",E7307*(1-$F$3))</f>
        <v>3.8976000000000002</v>
      </c>
      <c r="I7307" s="53"/>
      <c r="J7307" s="54">
        <v>16</v>
      </c>
      <c r="K7307" s="54">
        <v>16</v>
      </c>
      <c r="L7307" s="54">
        <v>5376</v>
      </c>
      <c r="M7307" s="50" t="s">
        <v>18064</v>
      </c>
      <c r="N7307" s="53" t="s">
        <v>18761</v>
      </c>
      <c r="O7307" s="53" t="s">
        <v>18861</v>
      </c>
      <c r="P7307" s="55" t="s">
        <v>2993</v>
      </c>
      <c r="Q7307" s="55" t="s">
        <v>54</v>
      </c>
      <c r="R7307" s="55" t="s">
        <v>55</v>
      </c>
      <c r="S7307" s="56">
        <v>2E-3</v>
      </c>
      <c r="T7307" s="56" t="s">
        <v>11737</v>
      </c>
      <c r="U7307" s="57" t="str">
        <f>IF(OR(C7307="",H7307=""),"",C7307*H7307)</f>
        <v/>
      </c>
      <c r="V7307" s="57" t="str">
        <f>IF(OR(C7307="",S7307=""),"",S7307*C7307)</f>
        <v/>
      </c>
      <c r="W7307" s="56" t="str">
        <f>IF(OR(C7307="",T7307=""),"",C7307*T7307)</f>
        <v/>
      </c>
    </row>
    <row r="7308" spans="1:23" ht="20.100000000000001" customHeight="1" x14ac:dyDescent="0.2">
      <c r="A7308" s="49" t="s">
        <v>18871</v>
      </c>
      <c r="B7308" s="49" t="s">
        <v>18872</v>
      </c>
      <c r="C7308" s="50"/>
      <c r="D7308" s="51" t="s">
        <v>209</v>
      </c>
      <c r="E7308" s="52">
        <v>11.12</v>
      </c>
      <c r="F7308" s="52"/>
      <c r="G7308" s="52"/>
      <c r="H7308" s="52">
        <f>IF(E7308="","",E7308*(1-$F$3))</f>
        <v>7.1167999999999996</v>
      </c>
      <c r="I7308" s="53"/>
      <c r="J7308" s="54">
        <v>10</v>
      </c>
      <c r="K7308" s="54">
        <v>10</v>
      </c>
      <c r="L7308" s="54">
        <v>4800</v>
      </c>
      <c r="M7308" s="50" t="s">
        <v>18064</v>
      </c>
      <c r="N7308" s="53" t="s">
        <v>18761</v>
      </c>
      <c r="O7308" s="53" t="s">
        <v>18861</v>
      </c>
      <c r="P7308" s="55" t="s">
        <v>2993</v>
      </c>
      <c r="Q7308" s="55" t="s">
        <v>54</v>
      </c>
      <c r="R7308" s="55" t="s">
        <v>55</v>
      </c>
      <c r="S7308" s="56">
        <v>4.0000000000000001E-3</v>
      </c>
      <c r="T7308" s="56" t="s">
        <v>11737</v>
      </c>
      <c r="U7308" s="57" t="str">
        <f>IF(OR(C7308="",H7308=""),"",C7308*H7308)</f>
        <v/>
      </c>
      <c r="V7308" s="57" t="str">
        <f>IF(OR(C7308="",S7308=""),"",S7308*C7308)</f>
        <v/>
      </c>
      <c r="W7308" s="56" t="str">
        <f>IF(OR(C7308="",T7308=""),"",C7308*T7308)</f>
        <v/>
      </c>
    </row>
    <row r="7309" spans="1:23" ht="20.100000000000001" customHeight="1" x14ac:dyDescent="0.2">
      <c r="A7309" s="49" t="s">
        <v>18875</v>
      </c>
      <c r="B7309" s="49" t="s">
        <v>18876</v>
      </c>
      <c r="C7309" s="50"/>
      <c r="D7309" s="51" t="s">
        <v>209</v>
      </c>
      <c r="E7309" s="52">
        <v>8.93</v>
      </c>
      <c r="F7309" s="52"/>
      <c r="G7309" s="52"/>
      <c r="H7309" s="52">
        <f>IF(E7309="","",E7309*(1-$F$3))</f>
        <v>5.7152000000000003</v>
      </c>
      <c r="I7309" s="53"/>
      <c r="J7309" s="54">
        <v>10</v>
      </c>
      <c r="K7309" s="54">
        <v>10</v>
      </c>
      <c r="L7309" s="54">
        <v>2160</v>
      </c>
      <c r="M7309" s="50" t="s">
        <v>18064</v>
      </c>
      <c r="N7309" s="53" t="s">
        <v>18761</v>
      </c>
      <c r="O7309" s="53" t="s">
        <v>18861</v>
      </c>
      <c r="P7309" s="55" t="s">
        <v>2993</v>
      </c>
      <c r="Q7309" s="55" t="s">
        <v>54</v>
      </c>
      <c r="R7309" s="55" t="s">
        <v>55</v>
      </c>
      <c r="S7309" s="56">
        <v>5.0000000000000001E-3</v>
      </c>
      <c r="T7309" s="56" t="s">
        <v>18877</v>
      </c>
      <c r="U7309" s="57" t="str">
        <f>IF(OR(C7309="",H7309=""),"",C7309*H7309)</f>
        <v/>
      </c>
      <c r="V7309" s="57" t="str">
        <f>IF(OR(C7309="",S7309=""),"",S7309*C7309)</f>
        <v/>
      </c>
      <c r="W7309" s="56" t="str">
        <f>IF(OR(C7309="",T7309=""),"",C7309*T7309)</f>
        <v/>
      </c>
    </row>
    <row r="7310" spans="1:23" ht="20.100000000000001" customHeight="1" x14ac:dyDescent="0.2">
      <c r="A7310" s="49" t="s">
        <v>18880</v>
      </c>
      <c r="B7310" s="49" t="s">
        <v>18881</v>
      </c>
      <c r="C7310" s="50"/>
      <c r="D7310" s="51" t="s">
        <v>209</v>
      </c>
      <c r="E7310" s="52">
        <v>12.61</v>
      </c>
      <c r="F7310" s="52"/>
      <c r="G7310" s="52"/>
      <c r="H7310" s="52">
        <f>IF(E7310="","",E7310*(1-$F$3))</f>
        <v>8.0703999999999994</v>
      </c>
      <c r="I7310" s="53"/>
      <c r="J7310" s="54">
        <v>16</v>
      </c>
      <c r="K7310" s="54">
        <v>16</v>
      </c>
      <c r="L7310" s="54">
        <v>2688</v>
      </c>
      <c r="M7310" s="50" t="s">
        <v>18064</v>
      </c>
      <c r="N7310" s="53" t="s">
        <v>18761</v>
      </c>
      <c r="O7310" s="53" t="s">
        <v>18861</v>
      </c>
      <c r="P7310" s="55" t="s">
        <v>2993</v>
      </c>
      <c r="Q7310" s="55" t="s">
        <v>54</v>
      </c>
      <c r="R7310" s="55" t="s">
        <v>55</v>
      </c>
      <c r="S7310" s="56">
        <v>5.0000000000000001E-3</v>
      </c>
      <c r="T7310" s="56" t="s">
        <v>7670</v>
      </c>
      <c r="U7310" s="57" t="str">
        <f>IF(OR(C7310="",H7310=""),"",C7310*H7310)</f>
        <v/>
      </c>
      <c r="V7310" s="57" t="str">
        <f>IF(OR(C7310="",S7310=""),"",S7310*C7310)</f>
        <v/>
      </c>
      <c r="W7310" s="56" t="str">
        <f>IF(OR(C7310="",T7310=""),"",C7310*T7310)</f>
        <v/>
      </c>
    </row>
    <row r="7311" spans="1:23" ht="20.100000000000001" customHeight="1" x14ac:dyDescent="0.2">
      <c r="A7311" s="49" t="s">
        <v>18884</v>
      </c>
      <c r="B7311" s="49" t="s">
        <v>18885</v>
      </c>
      <c r="C7311" s="50"/>
      <c r="D7311" s="51" t="s">
        <v>209</v>
      </c>
      <c r="E7311" s="52">
        <v>13.84</v>
      </c>
      <c r="F7311" s="52"/>
      <c r="G7311" s="52"/>
      <c r="H7311" s="52">
        <f>IF(E7311="","",E7311*(1-$F$3))</f>
        <v>8.8575999999999997</v>
      </c>
      <c r="I7311" s="53"/>
      <c r="J7311" s="54">
        <v>8</v>
      </c>
      <c r="K7311" s="54">
        <v>8</v>
      </c>
      <c r="L7311" s="54">
        <v>1440</v>
      </c>
      <c r="M7311" s="50" t="s">
        <v>18064</v>
      </c>
      <c r="N7311" s="53" t="s">
        <v>18761</v>
      </c>
      <c r="O7311" s="53" t="s">
        <v>18861</v>
      </c>
      <c r="P7311" s="55" t="s">
        <v>2993</v>
      </c>
      <c r="Q7311" s="55" t="s">
        <v>54</v>
      </c>
      <c r="R7311" s="55" t="s">
        <v>55</v>
      </c>
      <c r="S7311" s="56">
        <v>8.9999999999999993E-3</v>
      </c>
      <c r="T7311" s="56" t="s">
        <v>18886</v>
      </c>
      <c r="U7311" s="57" t="str">
        <f>IF(OR(C7311="",H7311=""),"",C7311*H7311)</f>
        <v/>
      </c>
      <c r="V7311" s="57" t="str">
        <f>IF(OR(C7311="",S7311=""),"",S7311*C7311)</f>
        <v/>
      </c>
      <c r="W7311" s="56" t="str">
        <f>IF(OR(C7311="",T7311=""),"",C7311*T7311)</f>
        <v/>
      </c>
    </row>
    <row r="7312" spans="1:23" ht="20.100000000000001" customHeight="1" x14ac:dyDescent="0.2">
      <c r="A7312" s="49" t="s">
        <v>18889</v>
      </c>
      <c r="B7312" s="49" t="s">
        <v>18890</v>
      </c>
      <c r="C7312" s="50"/>
      <c r="D7312" s="51" t="s">
        <v>209</v>
      </c>
      <c r="E7312" s="52">
        <v>14.36</v>
      </c>
      <c r="F7312" s="52"/>
      <c r="G7312" s="52"/>
      <c r="H7312" s="52">
        <f>IF(E7312="","",E7312*(1-$F$3))</f>
        <v>9.1904000000000003</v>
      </c>
      <c r="I7312" s="53"/>
      <c r="J7312" s="54">
        <v>116</v>
      </c>
      <c r="K7312" s="54">
        <v>116</v>
      </c>
      <c r="L7312" s="54">
        <v>2088</v>
      </c>
      <c r="M7312" s="50" t="s">
        <v>18064</v>
      </c>
      <c r="N7312" s="53" t="s">
        <v>18761</v>
      </c>
      <c r="O7312" s="53" t="s">
        <v>18861</v>
      </c>
      <c r="P7312" s="55" t="s">
        <v>2993</v>
      </c>
      <c r="Q7312" s="55" t="s">
        <v>54</v>
      </c>
      <c r="R7312" s="55" t="s">
        <v>55</v>
      </c>
      <c r="S7312" s="56">
        <v>7.0000000000000001E-3</v>
      </c>
      <c r="T7312" s="56" t="s">
        <v>18891</v>
      </c>
      <c r="U7312" s="57" t="str">
        <f>IF(OR(C7312="",H7312=""),"",C7312*H7312)</f>
        <v/>
      </c>
      <c r="V7312" s="57" t="str">
        <f>IF(OR(C7312="",S7312=""),"",S7312*C7312)</f>
        <v/>
      </c>
      <c r="W7312" s="56" t="str">
        <f>IF(OR(C7312="",T7312=""),"",C7312*T7312)</f>
        <v/>
      </c>
    </row>
    <row r="7313" spans="1:23" ht="20.100000000000001" customHeight="1" x14ac:dyDescent="0.2">
      <c r="A7313" s="49" t="s">
        <v>18894</v>
      </c>
      <c r="B7313" s="49" t="s">
        <v>18895</v>
      </c>
      <c r="C7313" s="50"/>
      <c r="D7313" s="51" t="s">
        <v>209</v>
      </c>
      <c r="E7313" s="52">
        <v>21.66</v>
      </c>
      <c r="F7313" s="52"/>
      <c r="G7313" s="52"/>
      <c r="H7313" s="52">
        <f>IF(E7313="","",E7313*(1-$F$3))</f>
        <v>13.862400000000001</v>
      </c>
      <c r="I7313" s="53"/>
      <c r="J7313" s="54">
        <v>78</v>
      </c>
      <c r="K7313" s="54">
        <v>78</v>
      </c>
      <c r="L7313" s="54">
        <v>936</v>
      </c>
      <c r="M7313" s="50" t="s">
        <v>18064</v>
      </c>
      <c r="N7313" s="53" t="s">
        <v>18761</v>
      </c>
      <c r="O7313" s="53" t="s">
        <v>18861</v>
      </c>
      <c r="P7313" s="55" t="s">
        <v>2993</v>
      </c>
      <c r="Q7313" s="55" t="s">
        <v>54</v>
      </c>
      <c r="R7313" s="55" t="s">
        <v>55</v>
      </c>
      <c r="S7313" s="56">
        <v>1.0999999999999999E-2</v>
      </c>
      <c r="T7313" s="56" t="s">
        <v>15218</v>
      </c>
      <c r="U7313" s="57" t="str">
        <f>IF(OR(C7313="",H7313=""),"",C7313*H7313)</f>
        <v/>
      </c>
      <c r="V7313" s="57" t="str">
        <f>IF(OR(C7313="",S7313=""),"",S7313*C7313)</f>
        <v/>
      </c>
      <c r="W7313" s="56" t="str">
        <f>IF(OR(C7313="",T7313=""),"",C7313*T7313)</f>
        <v/>
      </c>
    </row>
    <row r="7314" spans="1:23" ht="20.100000000000001" customHeight="1" x14ac:dyDescent="0.2">
      <c r="A7314" s="49" t="s">
        <v>18898</v>
      </c>
      <c r="B7314" s="49" t="s">
        <v>18899</v>
      </c>
      <c r="C7314" s="50"/>
      <c r="D7314" s="51" t="s">
        <v>209</v>
      </c>
      <c r="E7314" s="52">
        <v>42.72</v>
      </c>
      <c r="F7314" s="52"/>
      <c r="G7314" s="52"/>
      <c r="H7314" s="52">
        <f>IF(E7314="","",E7314*(1-$F$3))</f>
        <v>27.340800000000002</v>
      </c>
      <c r="I7314" s="53"/>
      <c r="J7314" s="54">
        <v>6</v>
      </c>
      <c r="K7314" s="54">
        <v>6</v>
      </c>
      <c r="L7314" s="54">
        <v>540</v>
      </c>
      <c r="M7314" s="50" t="s">
        <v>18064</v>
      </c>
      <c r="N7314" s="53" t="s">
        <v>18761</v>
      </c>
      <c r="O7314" s="53" t="s">
        <v>18861</v>
      </c>
      <c r="P7314" s="55" t="s">
        <v>2993</v>
      </c>
      <c r="Q7314" s="55" t="s">
        <v>54</v>
      </c>
      <c r="R7314" s="55" t="s">
        <v>55</v>
      </c>
      <c r="S7314" s="56">
        <v>2.7E-2</v>
      </c>
      <c r="T7314" s="56" t="s">
        <v>18597</v>
      </c>
      <c r="U7314" s="57" t="str">
        <f>IF(OR(C7314="",H7314=""),"",C7314*H7314)</f>
        <v/>
      </c>
      <c r="V7314" s="57" t="str">
        <f>IF(OR(C7314="",S7314=""),"",S7314*C7314)</f>
        <v/>
      </c>
      <c r="W7314" s="56" t="str">
        <f>IF(OR(C7314="",T7314=""),"",C7314*T7314)</f>
        <v/>
      </c>
    </row>
    <row r="7315" spans="1:23" ht="20.100000000000001" customHeight="1" x14ac:dyDescent="0.2">
      <c r="A7315" s="49" t="s">
        <v>18902</v>
      </c>
      <c r="B7315" s="49" t="s">
        <v>18903</v>
      </c>
      <c r="C7315" s="50"/>
      <c r="D7315" s="51" t="s">
        <v>209</v>
      </c>
      <c r="E7315" s="52">
        <v>58.08</v>
      </c>
      <c r="F7315" s="52"/>
      <c r="G7315" s="52"/>
      <c r="H7315" s="52">
        <f>IF(E7315="","",E7315*(1-$F$3))</f>
        <v>37.171199999999999</v>
      </c>
      <c r="I7315" s="53"/>
      <c r="J7315" s="54">
        <v>56</v>
      </c>
      <c r="K7315" s="54">
        <v>56</v>
      </c>
      <c r="L7315" s="54">
        <v>672</v>
      </c>
      <c r="M7315" s="50" t="s">
        <v>18064</v>
      </c>
      <c r="N7315" s="53" t="s">
        <v>18761</v>
      </c>
      <c r="O7315" s="53" t="s">
        <v>18861</v>
      </c>
      <c r="P7315" s="55" t="s">
        <v>2993</v>
      </c>
      <c r="Q7315" s="55" t="s">
        <v>54</v>
      </c>
      <c r="R7315" s="55" t="s">
        <v>55</v>
      </c>
      <c r="S7315" s="56">
        <v>3.1E-2</v>
      </c>
      <c r="T7315" s="56" t="s">
        <v>12711</v>
      </c>
      <c r="U7315" s="57" t="str">
        <f>IF(OR(C7315="",H7315=""),"",C7315*H7315)</f>
        <v/>
      </c>
      <c r="V7315" s="57" t="str">
        <f>IF(OR(C7315="",S7315=""),"",S7315*C7315)</f>
        <v/>
      </c>
      <c r="W7315" s="56" t="str">
        <f>IF(OR(C7315="",T7315=""),"",C7315*T7315)</f>
        <v/>
      </c>
    </row>
    <row r="7316" spans="1:23" ht="20.100000000000001" customHeight="1" x14ac:dyDescent="0.2">
      <c r="A7316" s="49" t="s">
        <v>18906</v>
      </c>
      <c r="B7316" s="49" t="s">
        <v>18907</v>
      </c>
      <c r="C7316" s="50"/>
      <c r="D7316" s="51" t="s">
        <v>209</v>
      </c>
      <c r="E7316" s="52">
        <v>64.930000000000007</v>
      </c>
      <c r="F7316" s="52"/>
      <c r="G7316" s="52"/>
      <c r="H7316" s="52">
        <f>IF(E7316="","",E7316*(1-$F$3))</f>
        <v>41.555200000000006</v>
      </c>
      <c r="I7316" s="53"/>
      <c r="J7316" s="54">
        <v>4</v>
      </c>
      <c r="K7316" s="54">
        <v>4</v>
      </c>
      <c r="L7316" s="54">
        <v>160</v>
      </c>
      <c r="M7316" s="50" t="s">
        <v>18064</v>
      </c>
      <c r="N7316" s="53" t="s">
        <v>18761</v>
      </c>
      <c r="O7316" s="53" t="s">
        <v>18861</v>
      </c>
      <c r="P7316" s="55" t="s">
        <v>2993</v>
      </c>
      <c r="Q7316" s="55" t="s">
        <v>54</v>
      </c>
      <c r="R7316" s="55" t="s">
        <v>55</v>
      </c>
      <c r="S7316" s="56">
        <v>5.3999999999999999E-2</v>
      </c>
      <c r="T7316" s="56" t="s">
        <v>18908</v>
      </c>
      <c r="U7316" s="57" t="str">
        <f>IF(OR(C7316="",H7316=""),"",C7316*H7316)</f>
        <v/>
      </c>
      <c r="V7316" s="57" t="str">
        <f>IF(OR(C7316="",S7316=""),"",S7316*C7316)</f>
        <v/>
      </c>
      <c r="W7316" s="56" t="str">
        <f>IF(OR(C7316="",T7316=""),"",C7316*T7316)</f>
        <v/>
      </c>
    </row>
    <row r="7317" spans="1:23" ht="20.100000000000001" customHeight="1" x14ac:dyDescent="0.2">
      <c r="A7317" s="49" t="s">
        <v>18911</v>
      </c>
      <c r="B7317" s="49" t="s">
        <v>18912</v>
      </c>
      <c r="C7317" s="50"/>
      <c r="D7317" s="51" t="s">
        <v>209</v>
      </c>
      <c r="E7317" s="52">
        <v>64.930000000000007</v>
      </c>
      <c r="F7317" s="52"/>
      <c r="G7317" s="52"/>
      <c r="H7317" s="52">
        <f>IF(E7317="","",E7317*(1-$F$3))</f>
        <v>41.555200000000006</v>
      </c>
      <c r="I7317" s="53"/>
      <c r="J7317" s="54">
        <v>2</v>
      </c>
      <c r="K7317" s="54">
        <v>2</v>
      </c>
      <c r="L7317" s="54">
        <v>300</v>
      </c>
      <c r="M7317" s="50" t="s">
        <v>18064</v>
      </c>
      <c r="N7317" s="53" t="s">
        <v>18761</v>
      </c>
      <c r="O7317" s="53" t="s">
        <v>18861</v>
      </c>
      <c r="P7317" s="55" t="s">
        <v>2993</v>
      </c>
      <c r="Q7317" s="55" t="s">
        <v>54</v>
      </c>
      <c r="R7317" s="55" t="s">
        <v>55</v>
      </c>
      <c r="S7317" s="56">
        <v>7.0999999999999994E-2</v>
      </c>
      <c r="T7317" s="56" t="s">
        <v>18913</v>
      </c>
      <c r="U7317" s="57" t="str">
        <f>IF(OR(C7317="",H7317=""),"",C7317*H7317)</f>
        <v/>
      </c>
      <c r="V7317" s="57" t="str">
        <f>IF(OR(C7317="",S7317=""),"",S7317*C7317)</f>
        <v/>
      </c>
      <c r="W7317" s="56" t="str">
        <f>IF(OR(C7317="",T7317=""),"",C7317*T7317)</f>
        <v/>
      </c>
    </row>
    <row r="7318" spans="1:23" ht="20.100000000000001" customHeight="1" x14ac:dyDescent="0.2">
      <c r="A7318" s="49" t="s">
        <v>18916</v>
      </c>
      <c r="B7318" s="49" t="s">
        <v>18917</v>
      </c>
      <c r="C7318" s="50"/>
      <c r="D7318" s="51" t="s">
        <v>209</v>
      </c>
      <c r="E7318" s="52">
        <v>76.900000000000006</v>
      </c>
      <c r="F7318" s="52"/>
      <c r="G7318" s="52"/>
      <c r="H7318" s="52">
        <f>IF(E7318="","",E7318*(1-$F$3))</f>
        <v>49.216000000000008</v>
      </c>
      <c r="I7318" s="53"/>
      <c r="J7318" s="54">
        <v>2</v>
      </c>
      <c r="K7318" s="54">
        <v>2</v>
      </c>
      <c r="L7318" s="54">
        <v>160</v>
      </c>
      <c r="M7318" s="50" t="s">
        <v>18064</v>
      </c>
      <c r="N7318" s="53" t="s">
        <v>18761</v>
      </c>
      <c r="O7318" s="53" t="s">
        <v>18861</v>
      </c>
      <c r="P7318" s="55" t="s">
        <v>2993</v>
      </c>
      <c r="Q7318" s="55" t="s">
        <v>54</v>
      </c>
      <c r="R7318" s="55" t="s">
        <v>55</v>
      </c>
      <c r="S7318" s="56">
        <v>0.08</v>
      </c>
      <c r="T7318" s="56" t="s">
        <v>15946</v>
      </c>
      <c r="U7318" s="57" t="str">
        <f>IF(OR(C7318="",H7318=""),"",C7318*H7318)</f>
        <v/>
      </c>
      <c r="V7318" s="57" t="str">
        <f>IF(OR(C7318="",S7318=""),"",S7318*C7318)</f>
        <v/>
      </c>
      <c r="W7318" s="56" t="str">
        <f>IF(OR(C7318="",T7318=""),"",C7318*T7318)</f>
        <v/>
      </c>
    </row>
    <row r="7319" spans="1:23" ht="20.100000000000001" customHeight="1" x14ac:dyDescent="0.2">
      <c r="A7319" s="49" t="s">
        <v>18896</v>
      </c>
      <c r="B7319" s="49" t="s">
        <v>18897</v>
      </c>
      <c r="C7319" s="50"/>
      <c r="D7319" s="51" t="s">
        <v>5480</v>
      </c>
      <c r="E7319" s="52">
        <v>172.32</v>
      </c>
      <c r="F7319" s="52"/>
      <c r="G7319" s="52"/>
      <c r="H7319" s="52">
        <f>IF(E7319="","",E7319*(1-$F$3))</f>
        <v>110.2848</v>
      </c>
      <c r="I7319" s="53"/>
      <c r="J7319" s="54">
        <v>1</v>
      </c>
      <c r="K7319" s="54">
        <v>5</v>
      </c>
      <c r="L7319" s="54">
        <v>50</v>
      </c>
      <c r="M7319" s="50" t="s">
        <v>18064</v>
      </c>
      <c r="N7319" s="53" t="s">
        <v>18761</v>
      </c>
      <c r="O7319" s="53" t="s">
        <v>18861</v>
      </c>
      <c r="P7319" s="55" t="s">
        <v>1630</v>
      </c>
      <c r="Q7319" s="55" t="s">
        <v>54</v>
      </c>
      <c r="R7319" s="55" t="s">
        <v>55</v>
      </c>
      <c r="S7319" s="56">
        <v>7.0000000000000007E-2</v>
      </c>
      <c r="T7319" s="56" t="s">
        <v>18799</v>
      </c>
      <c r="U7319" s="57" t="str">
        <f>IF(OR(C7319="",H7319=""),"",C7319*H7319)</f>
        <v/>
      </c>
      <c r="V7319" s="57" t="str">
        <f>IF(OR(C7319="",S7319=""),"",S7319*C7319)</f>
        <v/>
      </c>
      <c r="W7319" s="56" t="str">
        <f>IF(OR(C7319="",T7319=""),"",C7319*T7319)</f>
        <v/>
      </c>
    </row>
    <row r="7320" spans="1:23" ht="20.100000000000001" customHeight="1" x14ac:dyDescent="0.2">
      <c r="A7320" s="49" t="s">
        <v>18900</v>
      </c>
      <c r="B7320" s="49" t="s">
        <v>18901</v>
      </c>
      <c r="C7320" s="50"/>
      <c r="D7320" s="51" t="s">
        <v>5480</v>
      </c>
      <c r="E7320" s="52">
        <v>185.68</v>
      </c>
      <c r="F7320" s="52"/>
      <c r="G7320" s="52"/>
      <c r="H7320" s="52">
        <f>IF(E7320="","",E7320*(1-$F$3))</f>
        <v>118.8352</v>
      </c>
      <c r="I7320" s="53"/>
      <c r="J7320" s="54">
        <v>1</v>
      </c>
      <c r="K7320" s="54">
        <v>5</v>
      </c>
      <c r="L7320" s="54">
        <v>50</v>
      </c>
      <c r="M7320" s="50" t="s">
        <v>18064</v>
      </c>
      <c r="N7320" s="53" t="s">
        <v>18761</v>
      </c>
      <c r="O7320" s="53" t="s">
        <v>18861</v>
      </c>
      <c r="P7320" s="55" t="s">
        <v>1630</v>
      </c>
      <c r="Q7320" s="55" t="s">
        <v>54</v>
      </c>
      <c r="R7320" s="55" t="s">
        <v>55</v>
      </c>
      <c r="S7320" s="56">
        <v>0.1</v>
      </c>
      <c r="T7320" s="56" t="s">
        <v>18807</v>
      </c>
      <c r="U7320" s="57" t="str">
        <f>IF(OR(C7320="",H7320=""),"",C7320*H7320)</f>
        <v/>
      </c>
      <c r="V7320" s="57" t="str">
        <f>IF(OR(C7320="",S7320=""),"",S7320*C7320)</f>
        <v/>
      </c>
      <c r="W7320" s="56" t="str">
        <f>IF(OR(C7320="",T7320=""),"",C7320*T7320)</f>
        <v/>
      </c>
    </row>
    <row r="7321" spans="1:23" ht="20.100000000000001" customHeight="1" x14ac:dyDescent="0.2">
      <c r="A7321" s="49" t="s">
        <v>18918</v>
      </c>
      <c r="B7321" s="49" t="s">
        <v>18919</v>
      </c>
      <c r="C7321" s="50"/>
      <c r="D7321" s="51" t="s">
        <v>5480</v>
      </c>
      <c r="E7321" s="52">
        <v>29.23</v>
      </c>
      <c r="F7321" s="52"/>
      <c r="G7321" s="52"/>
      <c r="H7321" s="52">
        <f>IF(E7321="","",E7321*(1-$F$3))</f>
        <v>18.7072</v>
      </c>
      <c r="I7321" s="53"/>
      <c r="J7321" s="54">
        <v>1</v>
      </c>
      <c r="K7321" s="54">
        <v>25</v>
      </c>
      <c r="L7321" s="54">
        <v>250</v>
      </c>
      <c r="M7321" s="50" t="s">
        <v>18064</v>
      </c>
      <c r="N7321" s="53" t="s">
        <v>18761</v>
      </c>
      <c r="O7321" s="53" t="s">
        <v>18861</v>
      </c>
      <c r="P7321" s="55" t="s">
        <v>53</v>
      </c>
      <c r="Q7321" s="55" t="s">
        <v>54</v>
      </c>
      <c r="R7321" s="55" t="s">
        <v>55</v>
      </c>
      <c r="S7321" s="56">
        <v>1.2E-2</v>
      </c>
      <c r="T7321" s="56" t="s">
        <v>18768</v>
      </c>
      <c r="U7321" s="57" t="str">
        <f>IF(OR(C7321="",H7321=""),"",C7321*H7321)</f>
        <v/>
      </c>
      <c r="V7321" s="57" t="str">
        <f>IF(OR(C7321="",S7321=""),"",S7321*C7321)</f>
        <v/>
      </c>
      <c r="W7321" s="56" t="str">
        <f>IF(OR(C7321="",T7321=""),"",C7321*T7321)</f>
        <v/>
      </c>
    </row>
    <row r="7322" spans="1:23" ht="20.100000000000001" customHeight="1" x14ac:dyDescent="0.2">
      <c r="A7322" s="49" t="s">
        <v>18935</v>
      </c>
      <c r="B7322" s="49" t="s">
        <v>18936</v>
      </c>
      <c r="C7322" s="50"/>
      <c r="D7322" s="51" t="s">
        <v>5480</v>
      </c>
      <c r="E7322" s="52">
        <v>29.23</v>
      </c>
      <c r="F7322" s="52"/>
      <c r="G7322" s="52"/>
      <c r="H7322" s="52">
        <f>IF(E7322="","",E7322*(1-$F$3))</f>
        <v>18.7072</v>
      </c>
      <c r="I7322" s="53"/>
      <c r="J7322" s="54">
        <v>1</v>
      </c>
      <c r="K7322" s="54">
        <v>25</v>
      </c>
      <c r="L7322" s="54">
        <v>250</v>
      </c>
      <c r="M7322" s="50" t="s">
        <v>18064</v>
      </c>
      <c r="N7322" s="53" t="s">
        <v>18761</v>
      </c>
      <c r="O7322" s="53" t="s">
        <v>18861</v>
      </c>
      <c r="P7322" s="55" t="s">
        <v>53</v>
      </c>
      <c r="Q7322" s="55" t="s">
        <v>54</v>
      </c>
      <c r="R7322" s="55" t="s">
        <v>55</v>
      </c>
      <c r="S7322" s="56">
        <v>1.2E-2</v>
      </c>
      <c r="T7322" s="56" t="s">
        <v>18768</v>
      </c>
      <c r="U7322" s="57" t="str">
        <f>IF(OR(C7322="",H7322=""),"",C7322*H7322)</f>
        <v/>
      </c>
      <c r="V7322" s="57" t="str">
        <f>IF(OR(C7322="",S7322=""),"",S7322*C7322)</f>
        <v/>
      </c>
      <c r="W7322" s="56" t="str">
        <f>IF(OR(C7322="",T7322=""),"",C7322*T7322)</f>
        <v/>
      </c>
    </row>
    <row r="7323" spans="1:23" ht="20.100000000000001" customHeight="1" x14ac:dyDescent="0.2">
      <c r="A7323" s="49" t="s">
        <v>18865</v>
      </c>
      <c r="B7323" s="49" t="s">
        <v>18866</v>
      </c>
      <c r="C7323" s="50"/>
      <c r="D7323" s="51" t="s">
        <v>5480</v>
      </c>
      <c r="E7323" s="52">
        <v>26.76</v>
      </c>
      <c r="F7323" s="52"/>
      <c r="G7323" s="52"/>
      <c r="H7323" s="52">
        <f>IF(E7323="","",E7323*(1-$F$3))</f>
        <v>17.1264</v>
      </c>
      <c r="I7323" s="53"/>
      <c r="J7323" s="54">
        <v>1</v>
      </c>
      <c r="K7323" s="54">
        <v>25</v>
      </c>
      <c r="L7323" s="54">
        <v>250</v>
      </c>
      <c r="M7323" s="50" t="s">
        <v>18064</v>
      </c>
      <c r="N7323" s="53" t="s">
        <v>18761</v>
      </c>
      <c r="O7323" s="53" t="s">
        <v>18861</v>
      </c>
      <c r="P7323" s="55" t="s">
        <v>1630</v>
      </c>
      <c r="Q7323" s="55" t="s">
        <v>54</v>
      </c>
      <c r="R7323" s="55" t="s">
        <v>55</v>
      </c>
      <c r="S7323" s="56">
        <v>1.2E-2</v>
      </c>
      <c r="T7323" s="56" t="s">
        <v>18768</v>
      </c>
      <c r="U7323" s="57" t="str">
        <f>IF(OR(C7323="",H7323=""),"",C7323*H7323)</f>
        <v/>
      </c>
      <c r="V7323" s="57" t="str">
        <f>IF(OR(C7323="",S7323=""),"",S7323*C7323)</f>
        <v/>
      </c>
      <c r="W7323" s="56" t="str">
        <f>IF(OR(C7323="",T7323=""),"",C7323*T7323)</f>
        <v/>
      </c>
    </row>
    <row r="7324" spans="1:23" ht="20.100000000000001" customHeight="1" x14ac:dyDescent="0.2">
      <c r="A7324" s="49" t="s">
        <v>18920</v>
      </c>
      <c r="B7324" s="49" t="s">
        <v>18921</v>
      </c>
      <c r="C7324" s="50"/>
      <c r="D7324" s="51" t="s">
        <v>5480</v>
      </c>
      <c r="E7324" s="52">
        <v>40.6</v>
      </c>
      <c r="F7324" s="52"/>
      <c r="G7324" s="52"/>
      <c r="H7324" s="52">
        <f>IF(E7324="","",E7324*(1-$F$3))</f>
        <v>25.984000000000002</v>
      </c>
      <c r="I7324" s="53"/>
      <c r="J7324" s="54">
        <v>1</v>
      </c>
      <c r="K7324" s="54">
        <v>25</v>
      </c>
      <c r="L7324" s="54">
        <v>250</v>
      </c>
      <c r="M7324" s="50" t="s">
        <v>18064</v>
      </c>
      <c r="N7324" s="53" t="s">
        <v>18761</v>
      </c>
      <c r="O7324" s="53" t="s">
        <v>18861</v>
      </c>
      <c r="P7324" s="55" t="s">
        <v>53</v>
      </c>
      <c r="Q7324" s="55" t="s">
        <v>54</v>
      </c>
      <c r="R7324" s="55" t="s">
        <v>55</v>
      </c>
      <c r="S7324" s="56">
        <v>1.7999999999999999E-2</v>
      </c>
      <c r="T7324" s="56" t="s">
        <v>18774</v>
      </c>
      <c r="U7324" s="57" t="str">
        <f>IF(OR(C7324="",H7324=""),"",C7324*H7324)</f>
        <v/>
      </c>
      <c r="V7324" s="57" t="str">
        <f>IF(OR(C7324="",S7324=""),"",S7324*C7324)</f>
        <v/>
      </c>
      <c r="W7324" s="56" t="str">
        <f>IF(OR(C7324="",T7324=""),"",C7324*T7324)</f>
        <v/>
      </c>
    </row>
    <row r="7325" spans="1:23" ht="20.100000000000001" customHeight="1" x14ac:dyDescent="0.2">
      <c r="A7325" s="49" t="s">
        <v>18937</v>
      </c>
      <c r="B7325" s="49" t="s">
        <v>18938</v>
      </c>
      <c r="C7325" s="50"/>
      <c r="D7325" s="51" t="s">
        <v>5480</v>
      </c>
      <c r="E7325" s="52">
        <v>40.6</v>
      </c>
      <c r="F7325" s="52"/>
      <c r="G7325" s="52"/>
      <c r="H7325" s="52">
        <f>IF(E7325="","",E7325*(1-$F$3))</f>
        <v>25.984000000000002</v>
      </c>
      <c r="I7325" s="53"/>
      <c r="J7325" s="54">
        <v>1</v>
      </c>
      <c r="K7325" s="54">
        <v>25</v>
      </c>
      <c r="L7325" s="54">
        <v>250</v>
      </c>
      <c r="M7325" s="50" t="s">
        <v>18064</v>
      </c>
      <c r="N7325" s="53" t="s">
        <v>18761</v>
      </c>
      <c r="O7325" s="53" t="s">
        <v>18861</v>
      </c>
      <c r="P7325" s="55" t="s">
        <v>53</v>
      </c>
      <c r="Q7325" s="55" t="s">
        <v>54</v>
      </c>
      <c r="R7325" s="55" t="s">
        <v>55</v>
      </c>
      <c r="S7325" s="56">
        <v>1.7999999999999999E-2</v>
      </c>
      <c r="T7325" s="56" t="s">
        <v>18774</v>
      </c>
      <c r="U7325" s="57" t="str">
        <f>IF(OR(C7325="",H7325=""),"",C7325*H7325)</f>
        <v/>
      </c>
      <c r="V7325" s="57" t="str">
        <f>IF(OR(C7325="",S7325=""),"",S7325*C7325)</f>
        <v/>
      </c>
      <c r="W7325" s="56" t="str">
        <f>IF(OR(C7325="",T7325=""),"",C7325*T7325)</f>
        <v/>
      </c>
    </row>
    <row r="7326" spans="1:23" ht="20.100000000000001" customHeight="1" x14ac:dyDescent="0.2">
      <c r="A7326" s="49" t="s">
        <v>18869</v>
      </c>
      <c r="B7326" s="49" t="s">
        <v>18870</v>
      </c>
      <c r="C7326" s="50"/>
      <c r="D7326" s="51" t="s">
        <v>5480</v>
      </c>
      <c r="E7326" s="52">
        <v>46.84</v>
      </c>
      <c r="F7326" s="52"/>
      <c r="G7326" s="52"/>
      <c r="H7326" s="52">
        <f>IF(E7326="","",E7326*(1-$F$3))</f>
        <v>29.977600000000002</v>
      </c>
      <c r="I7326" s="53"/>
      <c r="J7326" s="54">
        <v>1</v>
      </c>
      <c r="K7326" s="54">
        <v>25</v>
      </c>
      <c r="L7326" s="54">
        <v>250</v>
      </c>
      <c r="M7326" s="50" t="s">
        <v>18064</v>
      </c>
      <c r="N7326" s="53" t="s">
        <v>18761</v>
      </c>
      <c r="O7326" s="53" t="s">
        <v>18861</v>
      </c>
      <c r="P7326" s="55" t="s">
        <v>1630</v>
      </c>
      <c r="Q7326" s="55" t="s">
        <v>54</v>
      </c>
      <c r="R7326" s="55" t="s">
        <v>55</v>
      </c>
      <c r="S7326" s="56">
        <v>1.7999999999999999E-2</v>
      </c>
      <c r="T7326" s="56" t="s">
        <v>18774</v>
      </c>
      <c r="U7326" s="57" t="str">
        <f>IF(OR(C7326="",H7326=""),"",C7326*H7326)</f>
        <v/>
      </c>
      <c r="V7326" s="57" t="str">
        <f>IF(OR(C7326="",S7326=""),"",S7326*C7326)</f>
        <v/>
      </c>
      <c r="W7326" s="56" t="str">
        <f>IF(OR(C7326="",T7326=""),"",C7326*T7326)</f>
        <v/>
      </c>
    </row>
    <row r="7327" spans="1:23" ht="20.100000000000001" customHeight="1" x14ac:dyDescent="0.2">
      <c r="A7327" s="49" t="s">
        <v>18925</v>
      </c>
      <c r="B7327" s="49" t="s">
        <v>18926</v>
      </c>
      <c r="C7327" s="50"/>
      <c r="D7327" s="51" t="s">
        <v>5480</v>
      </c>
      <c r="E7327" s="52">
        <v>38.630000000000003</v>
      </c>
      <c r="F7327" s="52"/>
      <c r="G7327" s="52"/>
      <c r="H7327" s="52">
        <f>IF(E7327="","",E7327*(1-$F$3))</f>
        <v>24.723200000000002</v>
      </c>
      <c r="I7327" s="53"/>
      <c r="J7327" s="54">
        <v>1</v>
      </c>
      <c r="K7327" s="54">
        <v>25</v>
      </c>
      <c r="L7327" s="54">
        <v>250</v>
      </c>
      <c r="M7327" s="50" t="s">
        <v>18064</v>
      </c>
      <c r="N7327" s="53" t="s">
        <v>18761</v>
      </c>
      <c r="O7327" s="53" t="s">
        <v>18861</v>
      </c>
      <c r="P7327" s="55" t="s">
        <v>53</v>
      </c>
      <c r="Q7327" s="55" t="s">
        <v>54</v>
      </c>
      <c r="R7327" s="55" t="s">
        <v>55</v>
      </c>
      <c r="S7327" s="56">
        <v>1.7999999999999999E-2</v>
      </c>
      <c r="T7327" s="56" t="s">
        <v>18768</v>
      </c>
      <c r="U7327" s="57" t="str">
        <f>IF(OR(C7327="",H7327=""),"",C7327*H7327)</f>
        <v/>
      </c>
      <c r="V7327" s="57" t="str">
        <f>IF(OR(C7327="",S7327=""),"",S7327*C7327)</f>
        <v/>
      </c>
      <c r="W7327" s="56" t="str">
        <f>IF(OR(C7327="",T7327=""),"",C7327*T7327)</f>
        <v/>
      </c>
    </row>
    <row r="7328" spans="1:23" ht="20.100000000000001" customHeight="1" x14ac:dyDescent="0.2">
      <c r="A7328" s="49" t="s">
        <v>18939</v>
      </c>
      <c r="B7328" s="49" t="s">
        <v>18940</v>
      </c>
      <c r="C7328" s="50"/>
      <c r="D7328" s="51" t="s">
        <v>5480</v>
      </c>
      <c r="E7328" s="52">
        <v>38.630000000000003</v>
      </c>
      <c r="F7328" s="52"/>
      <c r="G7328" s="52"/>
      <c r="H7328" s="52">
        <f>IF(E7328="","",E7328*(1-$F$3))</f>
        <v>24.723200000000002</v>
      </c>
      <c r="I7328" s="53"/>
      <c r="J7328" s="54">
        <v>1</v>
      </c>
      <c r="K7328" s="54">
        <v>25</v>
      </c>
      <c r="L7328" s="54">
        <v>250</v>
      </c>
      <c r="M7328" s="50" t="s">
        <v>18064</v>
      </c>
      <c r="N7328" s="53" t="s">
        <v>18761</v>
      </c>
      <c r="O7328" s="53" t="s">
        <v>18861</v>
      </c>
      <c r="P7328" s="55" t="s">
        <v>53</v>
      </c>
      <c r="Q7328" s="55" t="s">
        <v>54</v>
      </c>
      <c r="R7328" s="55" t="s">
        <v>55</v>
      </c>
      <c r="S7328" s="56">
        <v>1.7999999999999999E-2</v>
      </c>
      <c r="T7328" s="56" t="s">
        <v>18768</v>
      </c>
      <c r="U7328" s="57" t="str">
        <f>IF(OR(C7328="",H7328=""),"",C7328*H7328)</f>
        <v/>
      </c>
      <c r="V7328" s="57" t="str">
        <f>IF(OR(C7328="",S7328=""),"",S7328*C7328)</f>
        <v/>
      </c>
      <c r="W7328" s="56" t="str">
        <f>IF(OR(C7328="",T7328=""),"",C7328*T7328)</f>
        <v/>
      </c>
    </row>
    <row r="7329" spans="1:23" ht="20.100000000000001" customHeight="1" x14ac:dyDescent="0.2">
      <c r="A7329" s="49" t="s">
        <v>18873</v>
      </c>
      <c r="B7329" s="49" t="s">
        <v>18874</v>
      </c>
      <c r="C7329" s="50"/>
      <c r="D7329" s="51" t="s">
        <v>5480</v>
      </c>
      <c r="E7329" s="52">
        <v>34.21</v>
      </c>
      <c r="F7329" s="52"/>
      <c r="G7329" s="52"/>
      <c r="H7329" s="52">
        <f>IF(E7329="","",E7329*(1-$F$3))</f>
        <v>21.894400000000001</v>
      </c>
      <c r="I7329" s="53"/>
      <c r="J7329" s="54">
        <v>1</v>
      </c>
      <c r="K7329" s="54">
        <v>25</v>
      </c>
      <c r="L7329" s="54">
        <v>250</v>
      </c>
      <c r="M7329" s="50" t="s">
        <v>18064</v>
      </c>
      <c r="N7329" s="53" t="s">
        <v>18761</v>
      </c>
      <c r="O7329" s="53" t="s">
        <v>18861</v>
      </c>
      <c r="P7329" s="55" t="s">
        <v>1630</v>
      </c>
      <c r="Q7329" s="55" t="s">
        <v>54</v>
      </c>
      <c r="R7329" s="55" t="s">
        <v>55</v>
      </c>
      <c r="S7329" s="56">
        <v>1.7999999999999999E-2</v>
      </c>
      <c r="T7329" s="56" t="s">
        <v>18768</v>
      </c>
      <c r="U7329" s="57" t="str">
        <f>IF(OR(C7329="",H7329=""),"",C7329*H7329)</f>
        <v/>
      </c>
      <c r="V7329" s="57" t="str">
        <f>IF(OR(C7329="",S7329=""),"",S7329*C7329)</f>
        <v/>
      </c>
      <c r="W7329" s="56" t="str">
        <f>IF(OR(C7329="",T7329=""),"",C7329*T7329)</f>
        <v/>
      </c>
    </row>
    <row r="7330" spans="1:23" ht="20.100000000000001" customHeight="1" x14ac:dyDescent="0.2">
      <c r="A7330" s="49" t="s">
        <v>18927</v>
      </c>
      <c r="B7330" s="49" t="s">
        <v>18928</v>
      </c>
      <c r="C7330" s="50"/>
      <c r="D7330" s="51" t="s">
        <v>5480</v>
      </c>
      <c r="E7330" s="52">
        <v>42.51</v>
      </c>
      <c r="F7330" s="52"/>
      <c r="G7330" s="52"/>
      <c r="H7330" s="52">
        <f>IF(E7330="","",E7330*(1-$F$3))</f>
        <v>27.206399999999999</v>
      </c>
      <c r="I7330" s="53"/>
      <c r="J7330" s="54">
        <v>1</v>
      </c>
      <c r="K7330" s="54">
        <v>25</v>
      </c>
      <c r="L7330" s="54">
        <v>250</v>
      </c>
      <c r="M7330" s="50" t="s">
        <v>18064</v>
      </c>
      <c r="N7330" s="53" t="s">
        <v>18761</v>
      </c>
      <c r="O7330" s="53" t="s">
        <v>18861</v>
      </c>
      <c r="P7330" s="55" t="s">
        <v>53</v>
      </c>
      <c r="Q7330" s="55" t="s">
        <v>54</v>
      </c>
      <c r="R7330" s="55" t="s">
        <v>55</v>
      </c>
      <c r="S7330" s="56">
        <v>1.6E-2</v>
      </c>
      <c r="T7330" s="56" t="s">
        <v>18774</v>
      </c>
      <c r="U7330" s="57" t="str">
        <f>IF(OR(C7330="",H7330=""),"",C7330*H7330)</f>
        <v/>
      </c>
      <c r="V7330" s="57" t="str">
        <f>IF(OR(C7330="",S7330=""),"",S7330*C7330)</f>
        <v/>
      </c>
      <c r="W7330" s="56" t="str">
        <f>IF(OR(C7330="",T7330=""),"",C7330*T7330)</f>
        <v/>
      </c>
    </row>
    <row r="7331" spans="1:23" ht="20.100000000000001" customHeight="1" x14ac:dyDescent="0.2">
      <c r="A7331" s="49" t="s">
        <v>18941</v>
      </c>
      <c r="B7331" s="49" t="s">
        <v>18942</v>
      </c>
      <c r="C7331" s="50"/>
      <c r="D7331" s="51" t="s">
        <v>5480</v>
      </c>
      <c r="E7331" s="52">
        <v>42.51</v>
      </c>
      <c r="F7331" s="52"/>
      <c r="G7331" s="52"/>
      <c r="H7331" s="52">
        <f>IF(E7331="","",E7331*(1-$F$3))</f>
        <v>27.206399999999999</v>
      </c>
      <c r="I7331" s="53"/>
      <c r="J7331" s="54">
        <v>1</v>
      </c>
      <c r="K7331" s="54">
        <v>25</v>
      </c>
      <c r="L7331" s="54">
        <v>250</v>
      </c>
      <c r="M7331" s="50" t="s">
        <v>18064</v>
      </c>
      <c r="N7331" s="53" t="s">
        <v>18761</v>
      </c>
      <c r="O7331" s="53" t="s">
        <v>18861</v>
      </c>
      <c r="P7331" s="55" t="s">
        <v>53</v>
      </c>
      <c r="Q7331" s="55" t="s">
        <v>54</v>
      </c>
      <c r="R7331" s="55" t="s">
        <v>55</v>
      </c>
      <c r="S7331" s="56">
        <v>1.6E-2</v>
      </c>
      <c r="T7331" s="56" t="s">
        <v>18774</v>
      </c>
      <c r="U7331" s="57" t="str">
        <f>IF(OR(C7331="",H7331=""),"",C7331*H7331)</f>
        <v/>
      </c>
      <c r="V7331" s="57" t="str">
        <f>IF(OR(C7331="",S7331=""),"",S7331*C7331)</f>
        <v/>
      </c>
      <c r="W7331" s="56" t="str">
        <f>IF(OR(C7331="",T7331=""),"",C7331*T7331)</f>
        <v/>
      </c>
    </row>
    <row r="7332" spans="1:23" ht="20.100000000000001" customHeight="1" x14ac:dyDescent="0.2">
      <c r="A7332" s="49" t="s">
        <v>18878</v>
      </c>
      <c r="B7332" s="49" t="s">
        <v>18879</v>
      </c>
      <c r="C7332" s="50"/>
      <c r="D7332" s="51" t="s">
        <v>5480</v>
      </c>
      <c r="E7332" s="52">
        <v>56.9</v>
      </c>
      <c r="F7332" s="52"/>
      <c r="G7332" s="52"/>
      <c r="H7332" s="52">
        <f>IF(E7332="","",E7332*(1-$F$3))</f>
        <v>36.415999999999997</v>
      </c>
      <c r="I7332" s="53"/>
      <c r="J7332" s="54">
        <v>1</v>
      </c>
      <c r="K7332" s="54">
        <v>25</v>
      </c>
      <c r="L7332" s="54">
        <v>250</v>
      </c>
      <c r="M7332" s="50" t="s">
        <v>18064</v>
      </c>
      <c r="N7332" s="53" t="s">
        <v>18761</v>
      </c>
      <c r="O7332" s="53" t="s">
        <v>18861</v>
      </c>
      <c r="P7332" s="55" t="s">
        <v>1630</v>
      </c>
      <c r="Q7332" s="55" t="s">
        <v>54</v>
      </c>
      <c r="R7332" s="55" t="s">
        <v>55</v>
      </c>
      <c r="S7332" s="56">
        <v>1.6E-2</v>
      </c>
      <c r="T7332" s="56" t="s">
        <v>18774</v>
      </c>
      <c r="U7332" s="57" t="str">
        <f>IF(OR(C7332="",H7332=""),"",C7332*H7332)</f>
        <v/>
      </c>
      <c r="V7332" s="57" t="str">
        <f>IF(OR(C7332="",S7332=""),"",S7332*C7332)</f>
        <v/>
      </c>
      <c r="W7332" s="56" t="str">
        <f>IF(OR(C7332="",T7332=""),"",C7332*T7332)</f>
        <v/>
      </c>
    </row>
    <row r="7333" spans="1:23" ht="20.100000000000001" customHeight="1" x14ac:dyDescent="0.2">
      <c r="A7333" s="49" t="s">
        <v>18933</v>
      </c>
      <c r="B7333" s="49" t="s">
        <v>18934</v>
      </c>
      <c r="C7333" s="50"/>
      <c r="D7333" s="51" t="s">
        <v>5480</v>
      </c>
      <c r="E7333" s="52">
        <v>74.94</v>
      </c>
      <c r="F7333" s="52"/>
      <c r="G7333" s="52"/>
      <c r="H7333" s="52">
        <f>IF(E7333="","",E7333*(1-$F$3))</f>
        <v>47.961599999999997</v>
      </c>
      <c r="I7333" s="53"/>
      <c r="J7333" s="54">
        <v>1</v>
      </c>
      <c r="K7333" s="54">
        <v>25</v>
      </c>
      <c r="L7333" s="54">
        <v>250</v>
      </c>
      <c r="M7333" s="50" t="s">
        <v>18064</v>
      </c>
      <c r="N7333" s="53" t="s">
        <v>18761</v>
      </c>
      <c r="O7333" s="53" t="s">
        <v>18861</v>
      </c>
      <c r="P7333" s="55" t="s">
        <v>53</v>
      </c>
      <c r="Q7333" s="55" t="s">
        <v>54</v>
      </c>
      <c r="R7333" s="55" t="s">
        <v>55</v>
      </c>
      <c r="S7333" s="56">
        <v>0.02</v>
      </c>
      <c r="T7333" s="56" t="s">
        <v>18812</v>
      </c>
      <c r="U7333" s="57" t="str">
        <f>IF(OR(C7333="",H7333=""),"",C7333*H7333)</f>
        <v/>
      </c>
      <c r="V7333" s="57" t="str">
        <f>IF(OR(C7333="",S7333=""),"",S7333*C7333)</f>
        <v/>
      </c>
      <c r="W7333" s="56" t="str">
        <f>IF(OR(C7333="",T7333=""),"",C7333*T7333)</f>
        <v/>
      </c>
    </row>
    <row r="7334" spans="1:23" ht="20.100000000000001" customHeight="1" x14ac:dyDescent="0.2">
      <c r="A7334" s="49" t="s">
        <v>18947</v>
      </c>
      <c r="B7334" s="49" t="s">
        <v>18948</v>
      </c>
      <c r="C7334" s="50"/>
      <c r="D7334" s="51" t="s">
        <v>5480</v>
      </c>
      <c r="E7334" s="52">
        <v>74.94</v>
      </c>
      <c r="F7334" s="52"/>
      <c r="G7334" s="52"/>
      <c r="H7334" s="52">
        <f>IF(E7334="","",E7334*(1-$F$3))</f>
        <v>47.961599999999997</v>
      </c>
      <c r="I7334" s="53"/>
      <c r="J7334" s="54">
        <v>1</v>
      </c>
      <c r="K7334" s="54">
        <v>25</v>
      </c>
      <c r="L7334" s="54">
        <v>250</v>
      </c>
      <c r="M7334" s="50" t="s">
        <v>18064</v>
      </c>
      <c r="N7334" s="53" t="s">
        <v>18761</v>
      </c>
      <c r="O7334" s="53" t="s">
        <v>18861</v>
      </c>
      <c r="P7334" s="55" t="s">
        <v>53</v>
      </c>
      <c r="Q7334" s="55" t="s">
        <v>54</v>
      </c>
      <c r="R7334" s="55" t="s">
        <v>55</v>
      </c>
      <c r="S7334" s="56">
        <v>0.02</v>
      </c>
      <c r="T7334" s="56" t="s">
        <v>18812</v>
      </c>
      <c r="U7334" s="57" t="str">
        <f>IF(OR(C7334="",H7334=""),"",C7334*H7334)</f>
        <v/>
      </c>
      <c r="V7334" s="57" t="str">
        <f>IF(OR(C7334="",S7334=""),"",S7334*C7334)</f>
        <v/>
      </c>
      <c r="W7334" s="56" t="str">
        <f>IF(OR(C7334="",T7334=""),"",C7334*T7334)</f>
        <v/>
      </c>
    </row>
    <row r="7335" spans="1:23" ht="20.100000000000001" customHeight="1" x14ac:dyDescent="0.2">
      <c r="A7335" s="49" t="s">
        <v>18904</v>
      </c>
      <c r="B7335" s="49" t="s">
        <v>18905</v>
      </c>
      <c r="C7335" s="50"/>
      <c r="D7335" s="51" t="s">
        <v>5480</v>
      </c>
      <c r="E7335" s="52">
        <v>70.37</v>
      </c>
      <c r="F7335" s="52"/>
      <c r="G7335" s="52"/>
      <c r="H7335" s="52">
        <f>IF(E7335="","",E7335*(1-$F$3))</f>
        <v>45.036800000000007</v>
      </c>
      <c r="I7335" s="53"/>
      <c r="J7335" s="54">
        <v>1</v>
      </c>
      <c r="K7335" s="54">
        <v>25</v>
      </c>
      <c r="L7335" s="54">
        <v>250</v>
      </c>
      <c r="M7335" s="50" t="s">
        <v>18064</v>
      </c>
      <c r="N7335" s="53" t="s">
        <v>18761</v>
      </c>
      <c r="O7335" s="53" t="s">
        <v>18861</v>
      </c>
      <c r="P7335" s="55" t="s">
        <v>53</v>
      </c>
      <c r="Q7335" s="55" t="s">
        <v>54</v>
      </c>
      <c r="R7335" s="55" t="s">
        <v>55</v>
      </c>
      <c r="S7335" s="56">
        <v>0.02</v>
      </c>
      <c r="T7335" s="56" t="s">
        <v>18812</v>
      </c>
      <c r="U7335" s="57" t="str">
        <f>IF(OR(C7335="",H7335=""),"",C7335*H7335)</f>
        <v/>
      </c>
      <c r="V7335" s="57" t="str">
        <f>IF(OR(C7335="",S7335=""),"",S7335*C7335)</f>
        <v/>
      </c>
      <c r="W7335" s="56" t="str">
        <f>IF(OR(C7335="",T7335=""),"",C7335*T7335)</f>
        <v/>
      </c>
    </row>
    <row r="7336" spans="1:23" ht="20.100000000000001" customHeight="1" x14ac:dyDescent="0.2">
      <c r="A7336" s="49" t="s">
        <v>18929</v>
      </c>
      <c r="B7336" s="49" t="s">
        <v>18930</v>
      </c>
      <c r="C7336" s="50"/>
      <c r="D7336" s="51" t="s">
        <v>5480</v>
      </c>
      <c r="E7336" s="52">
        <v>56.24</v>
      </c>
      <c r="F7336" s="52"/>
      <c r="G7336" s="52"/>
      <c r="H7336" s="52">
        <f>IF(E7336="","",E7336*(1-$F$3))</f>
        <v>35.993600000000001</v>
      </c>
      <c r="I7336" s="53"/>
      <c r="J7336" s="54">
        <v>1</v>
      </c>
      <c r="K7336" s="54">
        <v>25</v>
      </c>
      <c r="L7336" s="54">
        <v>250</v>
      </c>
      <c r="M7336" s="50" t="s">
        <v>18064</v>
      </c>
      <c r="N7336" s="53" t="s">
        <v>18761</v>
      </c>
      <c r="O7336" s="53" t="s">
        <v>18861</v>
      </c>
      <c r="P7336" s="55" t="s">
        <v>53</v>
      </c>
      <c r="Q7336" s="55" t="s">
        <v>54</v>
      </c>
      <c r="R7336" s="55" t="s">
        <v>55</v>
      </c>
      <c r="S7336" s="56">
        <v>2.4E-2</v>
      </c>
      <c r="T7336" s="56" t="s">
        <v>18774</v>
      </c>
      <c r="U7336" s="57" t="str">
        <f>IF(OR(C7336="",H7336=""),"",C7336*H7336)</f>
        <v/>
      </c>
      <c r="V7336" s="57" t="str">
        <f>IF(OR(C7336="",S7336=""),"",S7336*C7336)</f>
        <v/>
      </c>
      <c r="W7336" s="56" t="str">
        <f>IF(OR(C7336="",T7336=""),"",C7336*T7336)</f>
        <v/>
      </c>
    </row>
    <row r="7337" spans="1:23" ht="20.100000000000001" customHeight="1" x14ac:dyDescent="0.2">
      <c r="A7337" s="49" t="s">
        <v>18943</v>
      </c>
      <c r="B7337" s="49" t="s">
        <v>18944</v>
      </c>
      <c r="C7337" s="50"/>
      <c r="D7337" s="51" t="s">
        <v>5480</v>
      </c>
      <c r="E7337" s="52">
        <v>56.24</v>
      </c>
      <c r="F7337" s="52"/>
      <c r="G7337" s="52"/>
      <c r="H7337" s="52">
        <f>IF(E7337="","",E7337*(1-$F$3))</f>
        <v>35.993600000000001</v>
      </c>
      <c r="I7337" s="53"/>
      <c r="J7337" s="54">
        <v>1</v>
      </c>
      <c r="K7337" s="54">
        <v>25</v>
      </c>
      <c r="L7337" s="54">
        <v>250</v>
      </c>
      <c r="M7337" s="50" t="s">
        <v>18064</v>
      </c>
      <c r="N7337" s="53" t="s">
        <v>18761</v>
      </c>
      <c r="O7337" s="53" t="s">
        <v>18861</v>
      </c>
      <c r="P7337" s="55" t="s">
        <v>53</v>
      </c>
      <c r="Q7337" s="55" t="s">
        <v>54</v>
      </c>
      <c r="R7337" s="55" t="s">
        <v>55</v>
      </c>
      <c r="S7337" s="56">
        <v>2.4E-2</v>
      </c>
      <c r="T7337" s="56" t="s">
        <v>18774</v>
      </c>
      <c r="U7337" s="57" t="str">
        <f>IF(OR(C7337="",H7337=""),"",C7337*H7337)</f>
        <v/>
      </c>
      <c r="V7337" s="57" t="str">
        <f>IF(OR(C7337="",S7337=""),"",S7337*C7337)</f>
        <v/>
      </c>
      <c r="W7337" s="56" t="str">
        <f>IF(OR(C7337="",T7337=""),"",C7337*T7337)</f>
        <v/>
      </c>
    </row>
    <row r="7338" spans="1:23" ht="20.100000000000001" customHeight="1" x14ac:dyDescent="0.2">
      <c r="A7338" s="49" t="s">
        <v>18882</v>
      </c>
      <c r="B7338" s="49" t="s">
        <v>18883</v>
      </c>
      <c r="C7338" s="50"/>
      <c r="D7338" s="51" t="s">
        <v>5480</v>
      </c>
      <c r="E7338" s="52">
        <v>53.09</v>
      </c>
      <c r="F7338" s="52"/>
      <c r="G7338" s="52"/>
      <c r="H7338" s="52">
        <f>IF(E7338="","",E7338*(1-$F$3))</f>
        <v>33.977600000000002</v>
      </c>
      <c r="I7338" s="53"/>
      <c r="J7338" s="54">
        <v>1</v>
      </c>
      <c r="K7338" s="54">
        <v>25</v>
      </c>
      <c r="L7338" s="54">
        <v>250</v>
      </c>
      <c r="M7338" s="50" t="s">
        <v>18064</v>
      </c>
      <c r="N7338" s="53" t="s">
        <v>18761</v>
      </c>
      <c r="O7338" s="53" t="s">
        <v>18861</v>
      </c>
      <c r="P7338" s="55" t="s">
        <v>53</v>
      </c>
      <c r="Q7338" s="55" t="s">
        <v>54</v>
      </c>
      <c r="R7338" s="55" t="s">
        <v>55</v>
      </c>
      <c r="S7338" s="56">
        <v>2.4E-2</v>
      </c>
      <c r="T7338" s="56" t="s">
        <v>18774</v>
      </c>
      <c r="U7338" s="57" t="str">
        <f>IF(OR(C7338="",H7338=""),"",C7338*H7338)</f>
        <v/>
      </c>
      <c r="V7338" s="57" t="str">
        <f>IF(OR(C7338="",S7338=""),"",S7338*C7338)</f>
        <v/>
      </c>
      <c r="W7338" s="56" t="str">
        <f>IF(OR(C7338="",T7338=""),"",C7338*T7338)</f>
        <v/>
      </c>
    </row>
    <row r="7339" spans="1:23" ht="20.100000000000001" customHeight="1" x14ac:dyDescent="0.2">
      <c r="A7339" s="49" t="s">
        <v>18931</v>
      </c>
      <c r="B7339" s="49" t="s">
        <v>18932</v>
      </c>
      <c r="C7339" s="50"/>
      <c r="D7339" s="51" t="s">
        <v>5480</v>
      </c>
      <c r="E7339" s="52">
        <v>72.150000000000006</v>
      </c>
      <c r="F7339" s="52"/>
      <c r="G7339" s="52"/>
      <c r="H7339" s="52">
        <f>IF(E7339="","",E7339*(1-$F$3))</f>
        <v>46.176000000000002</v>
      </c>
      <c r="I7339" s="53"/>
      <c r="J7339" s="54">
        <v>1</v>
      </c>
      <c r="K7339" s="54">
        <v>25</v>
      </c>
      <c r="L7339" s="54">
        <v>250</v>
      </c>
      <c r="M7339" s="50" t="s">
        <v>18064</v>
      </c>
      <c r="N7339" s="53" t="s">
        <v>18761</v>
      </c>
      <c r="O7339" s="53" t="s">
        <v>18861</v>
      </c>
      <c r="P7339" s="55" t="s">
        <v>53</v>
      </c>
      <c r="Q7339" s="55" t="s">
        <v>54</v>
      </c>
      <c r="R7339" s="55" t="s">
        <v>55</v>
      </c>
      <c r="S7339" s="56">
        <v>3.5999999999999997E-2</v>
      </c>
      <c r="T7339" s="56" t="s">
        <v>18768</v>
      </c>
      <c r="U7339" s="57" t="str">
        <f>IF(OR(C7339="",H7339=""),"",C7339*H7339)</f>
        <v/>
      </c>
      <c r="V7339" s="57" t="str">
        <f>IF(OR(C7339="",S7339=""),"",S7339*C7339)</f>
        <v/>
      </c>
      <c r="W7339" s="56" t="str">
        <f>IF(OR(C7339="",T7339=""),"",C7339*T7339)</f>
        <v/>
      </c>
    </row>
    <row r="7340" spans="1:23" ht="20.100000000000001" customHeight="1" x14ac:dyDescent="0.2">
      <c r="A7340" s="49" t="s">
        <v>18945</v>
      </c>
      <c r="B7340" s="49" t="s">
        <v>18946</v>
      </c>
      <c r="C7340" s="50"/>
      <c r="D7340" s="51" t="s">
        <v>5480</v>
      </c>
      <c r="E7340" s="52">
        <v>72.150000000000006</v>
      </c>
      <c r="F7340" s="52"/>
      <c r="G7340" s="52"/>
      <c r="H7340" s="52">
        <f>IF(E7340="","",E7340*(1-$F$3))</f>
        <v>46.176000000000002</v>
      </c>
      <c r="I7340" s="53"/>
      <c r="J7340" s="54">
        <v>1</v>
      </c>
      <c r="K7340" s="54">
        <v>25</v>
      </c>
      <c r="L7340" s="54">
        <v>250</v>
      </c>
      <c r="M7340" s="50" t="s">
        <v>18064</v>
      </c>
      <c r="N7340" s="53" t="s">
        <v>18761</v>
      </c>
      <c r="O7340" s="53" t="s">
        <v>18861</v>
      </c>
      <c r="P7340" s="55" t="s">
        <v>53</v>
      </c>
      <c r="Q7340" s="55" t="s">
        <v>54</v>
      </c>
      <c r="R7340" s="55" t="s">
        <v>55</v>
      </c>
      <c r="S7340" s="56">
        <v>3.5999999999999997E-2</v>
      </c>
      <c r="T7340" s="56" t="s">
        <v>18768</v>
      </c>
      <c r="U7340" s="57" t="str">
        <f>IF(OR(C7340="",H7340=""),"",C7340*H7340)</f>
        <v/>
      </c>
      <c r="V7340" s="57" t="str">
        <f>IF(OR(C7340="",S7340=""),"",S7340*C7340)</f>
        <v/>
      </c>
      <c r="W7340" s="56" t="str">
        <f>IF(OR(C7340="",T7340=""),"",C7340*T7340)</f>
        <v/>
      </c>
    </row>
    <row r="7341" spans="1:23" ht="20.100000000000001" customHeight="1" x14ac:dyDescent="0.2">
      <c r="A7341" s="49" t="s">
        <v>18887</v>
      </c>
      <c r="B7341" s="49" t="s">
        <v>18888</v>
      </c>
      <c r="C7341" s="50"/>
      <c r="D7341" s="51" t="s">
        <v>5480</v>
      </c>
      <c r="E7341" s="52">
        <v>67.95</v>
      </c>
      <c r="F7341" s="52"/>
      <c r="G7341" s="52"/>
      <c r="H7341" s="52">
        <f>IF(E7341="","",E7341*(1-$F$3))</f>
        <v>43.488</v>
      </c>
      <c r="I7341" s="53"/>
      <c r="J7341" s="54">
        <v>1</v>
      </c>
      <c r="K7341" s="54">
        <v>25</v>
      </c>
      <c r="L7341" s="54">
        <v>250</v>
      </c>
      <c r="M7341" s="50" t="s">
        <v>18064</v>
      </c>
      <c r="N7341" s="53" t="s">
        <v>18761</v>
      </c>
      <c r="O7341" s="53" t="s">
        <v>18861</v>
      </c>
      <c r="P7341" s="55" t="s">
        <v>53</v>
      </c>
      <c r="Q7341" s="55" t="s">
        <v>54</v>
      </c>
      <c r="R7341" s="55" t="s">
        <v>55</v>
      </c>
      <c r="S7341" s="56">
        <v>3.5999999999999997E-2</v>
      </c>
      <c r="T7341" s="56" t="s">
        <v>18768</v>
      </c>
      <c r="U7341" s="57" t="str">
        <f>IF(OR(C7341="",H7341=""),"",C7341*H7341)</f>
        <v/>
      </c>
      <c r="V7341" s="57" t="str">
        <f>IF(OR(C7341="",S7341=""),"",S7341*C7341)</f>
        <v/>
      </c>
      <c r="W7341" s="56" t="str">
        <f>IF(OR(C7341="",T7341=""),"",C7341*T7341)</f>
        <v/>
      </c>
    </row>
    <row r="7342" spans="1:23" ht="20.100000000000001" customHeight="1" x14ac:dyDescent="0.2">
      <c r="A7342" s="49" t="s">
        <v>18909</v>
      </c>
      <c r="B7342" s="49" t="s">
        <v>18910</v>
      </c>
      <c r="C7342" s="50"/>
      <c r="D7342" s="51" t="s">
        <v>5480</v>
      </c>
      <c r="E7342" s="52">
        <v>136.16</v>
      </c>
      <c r="F7342" s="52"/>
      <c r="G7342" s="52"/>
      <c r="H7342" s="52">
        <f>IF(E7342="","",E7342*(1-$F$3))</f>
        <v>87.142399999999995</v>
      </c>
      <c r="I7342" s="53"/>
      <c r="J7342" s="54">
        <v>1</v>
      </c>
      <c r="K7342" s="54">
        <v>25</v>
      </c>
      <c r="L7342" s="54">
        <v>250</v>
      </c>
      <c r="M7342" s="50" t="s">
        <v>18064</v>
      </c>
      <c r="N7342" s="53" t="s">
        <v>18761</v>
      </c>
      <c r="O7342" s="53" t="s">
        <v>18861</v>
      </c>
      <c r="P7342" s="55" t="s">
        <v>53</v>
      </c>
      <c r="Q7342" s="55" t="s">
        <v>54</v>
      </c>
      <c r="R7342" s="55" t="s">
        <v>55</v>
      </c>
      <c r="S7342" s="56">
        <v>4.8000000000000001E-2</v>
      </c>
      <c r="T7342" s="56" t="s">
        <v>18819</v>
      </c>
      <c r="U7342" s="57" t="str">
        <f>IF(OR(C7342="",H7342=""),"",C7342*H7342)</f>
        <v/>
      </c>
      <c r="V7342" s="57" t="str">
        <f>IF(OR(C7342="",S7342=""),"",S7342*C7342)</f>
        <v/>
      </c>
      <c r="W7342" s="56" t="str">
        <f>IF(OR(C7342="",T7342=""),"",C7342*T7342)</f>
        <v/>
      </c>
    </row>
    <row r="7343" spans="1:23" ht="20.100000000000001" customHeight="1" x14ac:dyDescent="0.2">
      <c r="A7343" s="49" t="s">
        <v>18892</v>
      </c>
      <c r="B7343" s="49" t="s">
        <v>18893</v>
      </c>
      <c r="C7343" s="50"/>
      <c r="D7343" s="51" t="s">
        <v>5480</v>
      </c>
      <c r="E7343" s="52">
        <v>250.92</v>
      </c>
      <c r="F7343" s="52"/>
      <c r="G7343" s="52"/>
      <c r="H7343" s="52">
        <f>IF(E7343="","",E7343*(1-$F$3))</f>
        <v>160.58879999999999</v>
      </c>
      <c r="I7343" s="53"/>
      <c r="J7343" s="54">
        <v>1</v>
      </c>
      <c r="K7343" s="54">
        <v>10</v>
      </c>
      <c r="L7343" s="54">
        <v>120</v>
      </c>
      <c r="M7343" s="50" t="s">
        <v>18064</v>
      </c>
      <c r="N7343" s="53" t="s">
        <v>18761</v>
      </c>
      <c r="O7343" s="53" t="s">
        <v>18861</v>
      </c>
      <c r="P7343" s="55" t="s">
        <v>1630</v>
      </c>
      <c r="Q7343" s="55" t="s">
        <v>54</v>
      </c>
      <c r="R7343" s="55" t="s">
        <v>55</v>
      </c>
      <c r="S7343" s="56">
        <v>0.1</v>
      </c>
      <c r="T7343" s="56" t="s">
        <v>18799</v>
      </c>
      <c r="U7343" s="57" t="str">
        <f>IF(OR(C7343="",H7343=""),"",C7343*H7343)</f>
        <v/>
      </c>
      <c r="V7343" s="57" t="str">
        <f>IF(OR(C7343="",S7343=""),"",S7343*C7343)</f>
        <v/>
      </c>
      <c r="W7343" s="56" t="str">
        <f>IF(OR(C7343="",T7343=""),"",C7343*T7343)</f>
        <v/>
      </c>
    </row>
    <row r="7344" spans="1:23" ht="20.100000000000001" customHeight="1" x14ac:dyDescent="0.2">
      <c r="A7344" s="49" t="s">
        <v>18914</v>
      </c>
      <c r="B7344" s="49" t="s">
        <v>18915</v>
      </c>
      <c r="C7344" s="50"/>
      <c r="D7344" s="51" t="s">
        <v>5480</v>
      </c>
      <c r="E7344" s="52">
        <v>255.37</v>
      </c>
      <c r="F7344" s="52"/>
      <c r="G7344" s="52"/>
      <c r="H7344" s="52">
        <f>IF(E7344="","",E7344*(1-$F$3))</f>
        <v>163.43680000000001</v>
      </c>
      <c r="I7344" s="53"/>
      <c r="J7344" s="54">
        <v>1</v>
      </c>
      <c r="K7344" s="54">
        <v>10</v>
      </c>
      <c r="L7344" s="54">
        <v>60</v>
      </c>
      <c r="M7344" s="50" t="s">
        <v>18064</v>
      </c>
      <c r="N7344" s="53" t="s">
        <v>18761</v>
      </c>
      <c r="O7344" s="53" t="s">
        <v>18861</v>
      </c>
      <c r="P7344" s="55" t="s">
        <v>1630</v>
      </c>
      <c r="Q7344" s="55" t="s">
        <v>54</v>
      </c>
      <c r="R7344" s="55" t="s">
        <v>55</v>
      </c>
      <c r="S7344" s="56">
        <v>0.152</v>
      </c>
      <c r="T7344" s="56" t="s">
        <v>18807</v>
      </c>
      <c r="U7344" s="57" t="str">
        <f>IF(OR(C7344="",H7344=""),"",C7344*H7344)</f>
        <v/>
      </c>
      <c r="V7344" s="57" t="str">
        <f>IF(OR(C7344="",S7344=""),"",S7344*C7344)</f>
        <v/>
      </c>
      <c r="W7344" s="56" t="str">
        <f>IF(OR(C7344="",T7344=""),"",C7344*T7344)</f>
        <v/>
      </c>
    </row>
    <row r="7345" spans="1:23" ht="20.100000000000001" customHeight="1" x14ac:dyDescent="0.2">
      <c r="A7345" s="49" t="s">
        <v>18950</v>
      </c>
      <c r="B7345" s="49" t="s">
        <v>18951</v>
      </c>
      <c r="C7345" s="50"/>
      <c r="D7345" s="51" t="s">
        <v>5480</v>
      </c>
      <c r="E7345" s="52">
        <v>26.76</v>
      </c>
      <c r="F7345" s="52"/>
      <c r="G7345" s="52"/>
      <c r="H7345" s="52">
        <f>IF(E7345="","",E7345*(1-$F$3))</f>
        <v>17.1264</v>
      </c>
      <c r="I7345" s="53"/>
      <c r="J7345" s="54">
        <v>1</v>
      </c>
      <c r="K7345" s="54">
        <v>25</v>
      </c>
      <c r="L7345" s="54">
        <v>250</v>
      </c>
      <c r="M7345" s="50" t="s">
        <v>18064</v>
      </c>
      <c r="N7345" s="53" t="s">
        <v>18761</v>
      </c>
      <c r="O7345" s="53" t="s">
        <v>18949</v>
      </c>
      <c r="P7345" s="55" t="s">
        <v>1630</v>
      </c>
      <c r="Q7345" s="55" t="s">
        <v>54</v>
      </c>
      <c r="R7345" s="55" t="s">
        <v>55</v>
      </c>
      <c r="S7345" s="56">
        <v>1.6E-2</v>
      </c>
      <c r="T7345" s="56" t="s">
        <v>18768</v>
      </c>
      <c r="U7345" s="57" t="str">
        <f>IF(OR(C7345="",H7345=""),"",C7345*H7345)</f>
        <v/>
      </c>
      <c r="V7345" s="57" t="str">
        <f>IF(OR(C7345="",S7345=""),"",S7345*C7345)</f>
        <v/>
      </c>
      <c r="W7345" s="56" t="str">
        <f>IF(OR(C7345="",T7345=""),"",C7345*T7345)</f>
        <v/>
      </c>
    </row>
    <row r="7346" spans="1:23" ht="20.100000000000001" customHeight="1" x14ac:dyDescent="0.2">
      <c r="A7346" s="49" t="s">
        <v>18983</v>
      </c>
      <c r="B7346" s="49" t="s">
        <v>18984</v>
      </c>
      <c r="C7346" s="50"/>
      <c r="D7346" s="51" t="s">
        <v>5480</v>
      </c>
      <c r="E7346" s="52">
        <v>172.32</v>
      </c>
      <c r="F7346" s="52"/>
      <c r="G7346" s="52"/>
      <c r="H7346" s="52">
        <f>IF(E7346="","",E7346*(1-$F$3))</f>
        <v>110.2848</v>
      </c>
      <c r="I7346" s="53"/>
      <c r="J7346" s="54">
        <v>1</v>
      </c>
      <c r="K7346" s="54">
        <v>20</v>
      </c>
      <c r="L7346" s="54">
        <v>120</v>
      </c>
      <c r="M7346" s="50" t="s">
        <v>18064</v>
      </c>
      <c r="N7346" s="53" t="s">
        <v>18761</v>
      </c>
      <c r="O7346" s="53" t="s">
        <v>18949</v>
      </c>
      <c r="P7346" s="55" t="s">
        <v>1630</v>
      </c>
      <c r="Q7346" s="55" t="s">
        <v>54</v>
      </c>
      <c r="R7346" s="55" t="s">
        <v>55</v>
      </c>
      <c r="S7346" s="56">
        <v>0.15</v>
      </c>
      <c r="T7346" s="56" t="s">
        <v>18799</v>
      </c>
      <c r="U7346" s="57" t="str">
        <f>IF(OR(C7346="",H7346=""),"",C7346*H7346)</f>
        <v/>
      </c>
      <c r="V7346" s="57" t="str">
        <f>IF(OR(C7346="",S7346=""),"",S7346*C7346)</f>
        <v/>
      </c>
      <c r="W7346" s="56" t="str">
        <f>IF(OR(C7346="",T7346=""),"",C7346*T7346)</f>
        <v/>
      </c>
    </row>
    <row r="7347" spans="1:23" ht="20.100000000000001" customHeight="1" x14ac:dyDescent="0.2">
      <c r="A7347" s="49" t="s">
        <v>18988</v>
      </c>
      <c r="B7347" s="49" t="s">
        <v>18989</v>
      </c>
      <c r="C7347" s="50"/>
      <c r="D7347" s="51" t="s">
        <v>5480</v>
      </c>
      <c r="E7347" s="52">
        <v>185.68</v>
      </c>
      <c r="F7347" s="52"/>
      <c r="G7347" s="52"/>
      <c r="H7347" s="52">
        <f>IF(E7347="","",E7347*(1-$F$3))</f>
        <v>118.8352</v>
      </c>
      <c r="I7347" s="53"/>
      <c r="J7347" s="54">
        <v>1</v>
      </c>
      <c r="K7347" s="54">
        <v>20</v>
      </c>
      <c r="L7347" s="54">
        <v>120</v>
      </c>
      <c r="M7347" s="50" t="s">
        <v>18064</v>
      </c>
      <c r="N7347" s="53" t="s">
        <v>18761</v>
      </c>
      <c r="O7347" s="53" t="s">
        <v>18949</v>
      </c>
      <c r="P7347" s="55" t="s">
        <v>1630</v>
      </c>
      <c r="Q7347" s="55" t="s">
        <v>54</v>
      </c>
      <c r="R7347" s="55" t="s">
        <v>55</v>
      </c>
      <c r="S7347" s="56">
        <v>0.19600000000000001</v>
      </c>
      <c r="T7347" s="56" t="s">
        <v>18807</v>
      </c>
      <c r="U7347" s="57" t="str">
        <f>IF(OR(C7347="",H7347=""),"",C7347*H7347)</f>
        <v/>
      </c>
      <c r="V7347" s="57" t="str">
        <f>IF(OR(C7347="",S7347=""),"",S7347*C7347)</f>
        <v/>
      </c>
      <c r="W7347" s="56" t="str">
        <f>IF(OR(C7347="",T7347=""),"",C7347*T7347)</f>
        <v/>
      </c>
    </row>
    <row r="7348" spans="1:23" ht="20.100000000000001" customHeight="1" x14ac:dyDescent="0.2">
      <c r="A7348" s="49" t="s">
        <v>19006</v>
      </c>
      <c r="B7348" s="49" t="s">
        <v>19007</v>
      </c>
      <c r="C7348" s="50"/>
      <c r="D7348" s="51" t="s">
        <v>5480</v>
      </c>
      <c r="E7348" s="52">
        <v>34.44</v>
      </c>
      <c r="F7348" s="52"/>
      <c r="G7348" s="52"/>
      <c r="H7348" s="52">
        <f>IF(E7348="","",E7348*(1-$F$3))</f>
        <v>22.041599999999999</v>
      </c>
      <c r="I7348" s="53"/>
      <c r="J7348" s="54">
        <v>1</v>
      </c>
      <c r="K7348" s="54">
        <v>25</v>
      </c>
      <c r="L7348" s="54">
        <v>250</v>
      </c>
      <c r="M7348" s="50" t="s">
        <v>18064</v>
      </c>
      <c r="N7348" s="53" t="s">
        <v>18761</v>
      </c>
      <c r="O7348" s="53" t="s">
        <v>18949</v>
      </c>
      <c r="P7348" s="55" t="s">
        <v>53</v>
      </c>
      <c r="Q7348" s="55" t="s">
        <v>54</v>
      </c>
      <c r="R7348" s="55" t="s">
        <v>55</v>
      </c>
      <c r="S7348" s="56">
        <v>1.6E-2</v>
      </c>
      <c r="T7348" s="56" t="s">
        <v>18768</v>
      </c>
      <c r="U7348" s="57" t="str">
        <f>IF(OR(C7348="",H7348=""),"",C7348*H7348)</f>
        <v/>
      </c>
      <c r="V7348" s="57" t="str">
        <f>IF(OR(C7348="",S7348=""),"",S7348*C7348)</f>
        <v/>
      </c>
      <c r="W7348" s="56" t="str">
        <f>IF(OR(C7348="",T7348=""),"",C7348*T7348)</f>
        <v/>
      </c>
    </row>
    <row r="7349" spans="1:23" ht="20.100000000000001" customHeight="1" x14ac:dyDescent="0.2">
      <c r="A7349" s="49" t="s">
        <v>19024</v>
      </c>
      <c r="B7349" s="49" t="s">
        <v>19025</v>
      </c>
      <c r="C7349" s="50"/>
      <c r="D7349" s="51" t="s">
        <v>5480</v>
      </c>
      <c r="E7349" s="52">
        <v>34.44</v>
      </c>
      <c r="F7349" s="52"/>
      <c r="G7349" s="52"/>
      <c r="H7349" s="52">
        <f>IF(E7349="","",E7349*(1-$F$3))</f>
        <v>22.041599999999999</v>
      </c>
      <c r="I7349" s="53"/>
      <c r="J7349" s="54">
        <v>1</v>
      </c>
      <c r="K7349" s="54">
        <v>25</v>
      </c>
      <c r="L7349" s="54">
        <v>250</v>
      </c>
      <c r="M7349" s="50" t="s">
        <v>18064</v>
      </c>
      <c r="N7349" s="53" t="s">
        <v>18761</v>
      </c>
      <c r="O7349" s="53" t="s">
        <v>18949</v>
      </c>
      <c r="P7349" s="55" t="s">
        <v>53</v>
      </c>
      <c r="Q7349" s="55" t="s">
        <v>54</v>
      </c>
      <c r="R7349" s="55" t="s">
        <v>55</v>
      </c>
      <c r="S7349" s="56">
        <v>1.6E-2</v>
      </c>
      <c r="T7349" s="56" t="s">
        <v>18768</v>
      </c>
      <c r="U7349" s="57" t="str">
        <f>IF(OR(C7349="",H7349=""),"",C7349*H7349)</f>
        <v/>
      </c>
      <c r="V7349" s="57" t="str">
        <f>IF(OR(C7349="",S7349=""),"",S7349*C7349)</f>
        <v/>
      </c>
      <c r="W7349" s="56" t="str">
        <f>IF(OR(C7349="",T7349=""),"",C7349*T7349)</f>
        <v/>
      </c>
    </row>
    <row r="7350" spans="1:23" ht="20.100000000000001" customHeight="1" x14ac:dyDescent="0.2">
      <c r="A7350" s="49" t="s">
        <v>19010</v>
      </c>
      <c r="B7350" s="49" t="s">
        <v>19011</v>
      </c>
      <c r="C7350" s="50"/>
      <c r="D7350" s="51" t="s">
        <v>5480</v>
      </c>
      <c r="E7350" s="52">
        <v>41.37</v>
      </c>
      <c r="F7350" s="52"/>
      <c r="G7350" s="52"/>
      <c r="H7350" s="52">
        <f>IF(E7350="","",E7350*(1-$F$3))</f>
        <v>26.476799999999997</v>
      </c>
      <c r="I7350" s="53"/>
      <c r="J7350" s="54">
        <v>1</v>
      </c>
      <c r="K7350" s="54">
        <v>25</v>
      </c>
      <c r="L7350" s="54">
        <v>250</v>
      </c>
      <c r="M7350" s="50" t="s">
        <v>18064</v>
      </c>
      <c r="N7350" s="53" t="s">
        <v>18761</v>
      </c>
      <c r="O7350" s="53" t="s">
        <v>18949</v>
      </c>
      <c r="P7350" s="55" t="s">
        <v>53</v>
      </c>
      <c r="Q7350" s="55" t="s">
        <v>54</v>
      </c>
      <c r="R7350" s="55" t="s">
        <v>55</v>
      </c>
      <c r="S7350" s="56">
        <v>0.02</v>
      </c>
      <c r="T7350" s="56" t="s">
        <v>18774</v>
      </c>
      <c r="U7350" s="57" t="str">
        <f>IF(OR(C7350="",H7350=""),"",C7350*H7350)</f>
        <v/>
      </c>
      <c r="V7350" s="57" t="str">
        <f>IF(OR(C7350="",S7350=""),"",S7350*C7350)</f>
        <v/>
      </c>
      <c r="W7350" s="56" t="str">
        <f>IF(OR(C7350="",T7350=""),"",C7350*T7350)</f>
        <v/>
      </c>
    </row>
    <row r="7351" spans="1:23" ht="20.100000000000001" customHeight="1" x14ac:dyDescent="0.2">
      <c r="A7351" s="49" t="s">
        <v>19026</v>
      </c>
      <c r="B7351" s="49" t="s">
        <v>19027</v>
      </c>
      <c r="C7351" s="50"/>
      <c r="D7351" s="51" t="s">
        <v>5480</v>
      </c>
      <c r="E7351" s="52">
        <v>41.37</v>
      </c>
      <c r="F7351" s="52"/>
      <c r="G7351" s="52"/>
      <c r="H7351" s="52">
        <f>IF(E7351="","",E7351*(1-$F$3))</f>
        <v>26.476799999999997</v>
      </c>
      <c r="I7351" s="53"/>
      <c r="J7351" s="54">
        <v>1</v>
      </c>
      <c r="K7351" s="54">
        <v>25</v>
      </c>
      <c r="L7351" s="54">
        <v>250</v>
      </c>
      <c r="M7351" s="50" t="s">
        <v>18064</v>
      </c>
      <c r="N7351" s="53" t="s">
        <v>18761</v>
      </c>
      <c r="O7351" s="53" t="s">
        <v>18949</v>
      </c>
      <c r="P7351" s="55" t="s">
        <v>53</v>
      </c>
      <c r="Q7351" s="55" t="s">
        <v>54</v>
      </c>
      <c r="R7351" s="55" t="s">
        <v>55</v>
      </c>
      <c r="S7351" s="56">
        <v>0.02</v>
      </c>
      <c r="T7351" s="56" t="s">
        <v>18774</v>
      </c>
      <c r="U7351" s="57" t="str">
        <f>IF(OR(C7351="",H7351=""),"",C7351*H7351)</f>
        <v/>
      </c>
      <c r="V7351" s="57" t="str">
        <f>IF(OR(C7351="",S7351=""),"",S7351*C7351)</f>
        <v/>
      </c>
      <c r="W7351" s="56" t="str">
        <f>IF(OR(C7351="",T7351=""),"",C7351*T7351)</f>
        <v/>
      </c>
    </row>
    <row r="7352" spans="1:23" ht="20.100000000000001" customHeight="1" x14ac:dyDescent="0.2">
      <c r="A7352" s="49" t="s">
        <v>18955</v>
      </c>
      <c r="B7352" s="49" t="s">
        <v>18956</v>
      </c>
      <c r="C7352" s="50"/>
      <c r="D7352" s="51" t="s">
        <v>5480</v>
      </c>
      <c r="E7352" s="52">
        <v>46.84</v>
      </c>
      <c r="F7352" s="52"/>
      <c r="G7352" s="52"/>
      <c r="H7352" s="52">
        <f>IF(E7352="","",E7352*(1-$F$3))</f>
        <v>29.977600000000002</v>
      </c>
      <c r="I7352" s="53"/>
      <c r="J7352" s="54">
        <v>1</v>
      </c>
      <c r="K7352" s="54">
        <v>25</v>
      </c>
      <c r="L7352" s="54">
        <v>250</v>
      </c>
      <c r="M7352" s="50" t="s">
        <v>18064</v>
      </c>
      <c r="N7352" s="53" t="s">
        <v>18761</v>
      </c>
      <c r="O7352" s="53" t="s">
        <v>18949</v>
      </c>
      <c r="P7352" s="55" t="s">
        <v>1630</v>
      </c>
      <c r="Q7352" s="55" t="s">
        <v>54</v>
      </c>
      <c r="R7352" s="55" t="s">
        <v>55</v>
      </c>
      <c r="S7352" s="56">
        <v>0.02</v>
      </c>
      <c r="T7352" s="56" t="s">
        <v>18774</v>
      </c>
      <c r="U7352" s="57" t="str">
        <f>IF(OR(C7352="",H7352=""),"",C7352*H7352)</f>
        <v/>
      </c>
      <c r="V7352" s="57" t="str">
        <f>IF(OR(C7352="",S7352=""),"",S7352*C7352)</f>
        <v/>
      </c>
      <c r="W7352" s="56" t="str">
        <f>IF(OR(C7352="",T7352=""),"",C7352*T7352)</f>
        <v/>
      </c>
    </row>
    <row r="7353" spans="1:23" ht="20.100000000000001" customHeight="1" x14ac:dyDescent="0.2">
      <c r="A7353" s="49" t="s">
        <v>19012</v>
      </c>
      <c r="B7353" s="49" t="s">
        <v>19013</v>
      </c>
      <c r="C7353" s="50"/>
      <c r="D7353" s="51" t="s">
        <v>5480</v>
      </c>
      <c r="E7353" s="52">
        <v>59.03</v>
      </c>
      <c r="F7353" s="52"/>
      <c r="G7353" s="52"/>
      <c r="H7353" s="52">
        <f>IF(E7353="","",E7353*(1-$F$3))</f>
        <v>37.779200000000003</v>
      </c>
      <c r="I7353" s="53"/>
      <c r="J7353" s="54">
        <v>1</v>
      </c>
      <c r="K7353" s="54">
        <v>25</v>
      </c>
      <c r="L7353" s="54">
        <v>250</v>
      </c>
      <c r="M7353" s="50" t="s">
        <v>18064</v>
      </c>
      <c r="N7353" s="53" t="s">
        <v>18761</v>
      </c>
      <c r="O7353" s="53" t="s">
        <v>18949</v>
      </c>
      <c r="P7353" s="55" t="s">
        <v>53</v>
      </c>
      <c r="Q7353" s="55" t="s">
        <v>54</v>
      </c>
      <c r="R7353" s="55" t="s">
        <v>55</v>
      </c>
      <c r="S7353" s="56">
        <v>2.4E-2</v>
      </c>
      <c r="T7353" s="56" t="s">
        <v>18768</v>
      </c>
      <c r="U7353" s="57" t="str">
        <f>IF(OR(C7353="",H7353=""),"",C7353*H7353)</f>
        <v/>
      </c>
      <c r="V7353" s="57" t="str">
        <f>IF(OR(C7353="",S7353=""),"",S7353*C7353)</f>
        <v/>
      </c>
      <c r="W7353" s="56" t="str">
        <f>IF(OR(C7353="",T7353=""),"",C7353*T7353)</f>
        <v/>
      </c>
    </row>
    <row r="7354" spans="1:23" ht="20.100000000000001" customHeight="1" x14ac:dyDescent="0.2">
      <c r="A7354" s="49" t="s">
        <v>19028</v>
      </c>
      <c r="B7354" s="49" t="s">
        <v>19029</v>
      </c>
      <c r="C7354" s="50"/>
      <c r="D7354" s="51" t="s">
        <v>5480</v>
      </c>
      <c r="E7354" s="52">
        <v>59.03</v>
      </c>
      <c r="F7354" s="52"/>
      <c r="G7354" s="52"/>
      <c r="H7354" s="52">
        <f>IF(E7354="","",E7354*(1-$F$3))</f>
        <v>37.779200000000003</v>
      </c>
      <c r="I7354" s="53"/>
      <c r="J7354" s="54">
        <v>1</v>
      </c>
      <c r="K7354" s="54">
        <v>25</v>
      </c>
      <c r="L7354" s="54">
        <v>250</v>
      </c>
      <c r="M7354" s="50" t="s">
        <v>18064</v>
      </c>
      <c r="N7354" s="53" t="s">
        <v>18761</v>
      </c>
      <c r="O7354" s="53" t="s">
        <v>18949</v>
      </c>
      <c r="P7354" s="55" t="s">
        <v>53</v>
      </c>
      <c r="Q7354" s="55" t="s">
        <v>54</v>
      </c>
      <c r="R7354" s="55" t="s">
        <v>55</v>
      </c>
      <c r="S7354" s="56">
        <v>2.4E-2</v>
      </c>
      <c r="T7354" s="56" t="s">
        <v>18768</v>
      </c>
      <c r="U7354" s="57" t="str">
        <f>IF(OR(C7354="",H7354=""),"",C7354*H7354)</f>
        <v/>
      </c>
      <c r="V7354" s="57" t="str">
        <f>IF(OR(C7354="",S7354=""),"",S7354*C7354)</f>
        <v/>
      </c>
      <c r="W7354" s="56" t="str">
        <f>IF(OR(C7354="",T7354=""),"",C7354*T7354)</f>
        <v/>
      </c>
    </row>
    <row r="7355" spans="1:23" ht="20.100000000000001" customHeight="1" x14ac:dyDescent="0.2">
      <c r="A7355" s="49" t="s">
        <v>18959</v>
      </c>
      <c r="B7355" s="49" t="s">
        <v>18960</v>
      </c>
      <c r="C7355" s="50"/>
      <c r="D7355" s="51" t="s">
        <v>5480</v>
      </c>
      <c r="E7355" s="52">
        <v>34.21</v>
      </c>
      <c r="F7355" s="52"/>
      <c r="G7355" s="52"/>
      <c r="H7355" s="52">
        <f>IF(E7355="","",E7355*(1-$F$3))</f>
        <v>21.894400000000001</v>
      </c>
      <c r="I7355" s="53"/>
      <c r="J7355" s="54">
        <v>1</v>
      </c>
      <c r="K7355" s="54">
        <v>25</v>
      </c>
      <c r="L7355" s="54">
        <v>250</v>
      </c>
      <c r="M7355" s="50" t="s">
        <v>18064</v>
      </c>
      <c r="N7355" s="53" t="s">
        <v>18761</v>
      </c>
      <c r="O7355" s="53" t="s">
        <v>18949</v>
      </c>
      <c r="P7355" s="55" t="s">
        <v>1630</v>
      </c>
      <c r="Q7355" s="55" t="s">
        <v>54</v>
      </c>
      <c r="R7355" s="55" t="s">
        <v>55</v>
      </c>
      <c r="S7355" s="56">
        <v>2.4E-2</v>
      </c>
      <c r="T7355" s="56" t="s">
        <v>18768</v>
      </c>
      <c r="U7355" s="57" t="str">
        <f>IF(OR(C7355="",H7355=""),"",C7355*H7355)</f>
        <v/>
      </c>
      <c r="V7355" s="57" t="str">
        <f>IF(OR(C7355="",S7355=""),"",S7355*C7355)</f>
        <v/>
      </c>
      <c r="W7355" s="56" t="str">
        <f>IF(OR(C7355="",T7355=""),"",C7355*T7355)</f>
        <v/>
      </c>
    </row>
    <row r="7356" spans="1:23" ht="20.100000000000001" customHeight="1" x14ac:dyDescent="0.2">
      <c r="A7356" s="49" t="s">
        <v>19016</v>
      </c>
      <c r="B7356" s="49" t="s">
        <v>19017</v>
      </c>
      <c r="C7356" s="50"/>
      <c r="D7356" s="51" t="s">
        <v>5480</v>
      </c>
      <c r="E7356" s="52">
        <v>49.15</v>
      </c>
      <c r="F7356" s="52"/>
      <c r="G7356" s="52"/>
      <c r="H7356" s="52">
        <f>IF(E7356="","",E7356*(1-$F$3))</f>
        <v>31.456</v>
      </c>
      <c r="I7356" s="53"/>
      <c r="J7356" s="54">
        <v>1</v>
      </c>
      <c r="K7356" s="54">
        <v>25</v>
      </c>
      <c r="L7356" s="54">
        <v>250</v>
      </c>
      <c r="M7356" s="50" t="s">
        <v>18064</v>
      </c>
      <c r="N7356" s="53" t="s">
        <v>18761</v>
      </c>
      <c r="O7356" s="53" t="s">
        <v>18949</v>
      </c>
      <c r="P7356" s="55" t="s">
        <v>53</v>
      </c>
      <c r="Q7356" s="55" t="s">
        <v>54</v>
      </c>
      <c r="R7356" s="55" t="s">
        <v>55</v>
      </c>
      <c r="S7356" s="56">
        <v>2.8000000000000001E-2</v>
      </c>
      <c r="T7356" s="56" t="s">
        <v>18774</v>
      </c>
      <c r="U7356" s="57" t="str">
        <f>IF(OR(C7356="",H7356=""),"",C7356*H7356)</f>
        <v/>
      </c>
      <c r="V7356" s="57" t="str">
        <f>IF(OR(C7356="",S7356=""),"",S7356*C7356)</f>
        <v/>
      </c>
      <c r="W7356" s="56" t="str">
        <f>IF(OR(C7356="",T7356=""),"",C7356*T7356)</f>
        <v/>
      </c>
    </row>
    <row r="7357" spans="1:23" ht="20.100000000000001" customHeight="1" x14ac:dyDescent="0.2">
      <c r="A7357" s="49" t="s">
        <v>19030</v>
      </c>
      <c r="B7357" s="49" t="s">
        <v>19031</v>
      </c>
      <c r="C7357" s="50"/>
      <c r="D7357" s="51" t="s">
        <v>5480</v>
      </c>
      <c r="E7357" s="52">
        <v>49.15</v>
      </c>
      <c r="F7357" s="52"/>
      <c r="G7357" s="52"/>
      <c r="H7357" s="52">
        <f>IF(E7357="","",E7357*(1-$F$3))</f>
        <v>31.456</v>
      </c>
      <c r="I7357" s="53"/>
      <c r="J7357" s="54">
        <v>1</v>
      </c>
      <c r="K7357" s="54">
        <v>25</v>
      </c>
      <c r="L7357" s="54">
        <v>250</v>
      </c>
      <c r="M7357" s="50" t="s">
        <v>18064</v>
      </c>
      <c r="N7357" s="53" t="s">
        <v>18761</v>
      </c>
      <c r="O7357" s="53" t="s">
        <v>18949</v>
      </c>
      <c r="P7357" s="55" t="s">
        <v>53</v>
      </c>
      <c r="Q7357" s="55" t="s">
        <v>54</v>
      </c>
      <c r="R7357" s="55" t="s">
        <v>55</v>
      </c>
      <c r="S7357" s="56">
        <v>2.8000000000000001E-2</v>
      </c>
      <c r="T7357" s="56" t="s">
        <v>18774</v>
      </c>
      <c r="U7357" s="57" t="str">
        <f>IF(OR(C7357="",H7357=""),"",C7357*H7357)</f>
        <v/>
      </c>
      <c r="V7357" s="57" t="str">
        <f>IF(OR(C7357="",S7357=""),"",S7357*C7357)</f>
        <v/>
      </c>
      <c r="W7357" s="56" t="str">
        <f>IF(OR(C7357="",T7357=""),"",C7357*T7357)</f>
        <v/>
      </c>
    </row>
    <row r="7358" spans="1:23" ht="20.100000000000001" customHeight="1" x14ac:dyDescent="0.2">
      <c r="A7358" s="49" t="s">
        <v>18965</v>
      </c>
      <c r="B7358" s="49" t="s">
        <v>18966</v>
      </c>
      <c r="C7358" s="50"/>
      <c r="D7358" s="51" t="s">
        <v>5480</v>
      </c>
      <c r="E7358" s="52">
        <v>56.9</v>
      </c>
      <c r="F7358" s="52"/>
      <c r="G7358" s="52"/>
      <c r="H7358" s="52">
        <f>IF(E7358="","",E7358*(1-$F$3))</f>
        <v>36.415999999999997</v>
      </c>
      <c r="I7358" s="53"/>
      <c r="J7358" s="54">
        <v>1</v>
      </c>
      <c r="K7358" s="54">
        <v>25</v>
      </c>
      <c r="L7358" s="54">
        <v>250</v>
      </c>
      <c r="M7358" s="50" t="s">
        <v>18064</v>
      </c>
      <c r="N7358" s="53" t="s">
        <v>18761</v>
      </c>
      <c r="O7358" s="53" t="s">
        <v>18949</v>
      </c>
      <c r="P7358" s="55" t="s">
        <v>1630</v>
      </c>
      <c r="Q7358" s="55" t="s">
        <v>54</v>
      </c>
      <c r="R7358" s="55" t="s">
        <v>55</v>
      </c>
      <c r="S7358" s="56">
        <v>2.8000000000000001E-2</v>
      </c>
      <c r="T7358" s="56" t="s">
        <v>18774</v>
      </c>
      <c r="U7358" s="57" t="str">
        <f>IF(OR(C7358="",H7358=""),"",C7358*H7358)</f>
        <v/>
      </c>
      <c r="V7358" s="57" t="str">
        <f>IF(OR(C7358="",S7358=""),"",S7358*C7358)</f>
        <v/>
      </c>
      <c r="W7358" s="56" t="str">
        <f>IF(OR(C7358="",T7358=""),"",C7358*T7358)</f>
        <v/>
      </c>
    </row>
    <row r="7359" spans="1:23" ht="20.100000000000001" customHeight="1" x14ac:dyDescent="0.2">
      <c r="A7359" s="49" t="s">
        <v>19022</v>
      </c>
      <c r="B7359" s="49" t="s">
        <v>19023</v>
      </c>
      <c r="C7359" s="50"/>
      <c r="D7359" s="51" t="s">
        <v>5480</v>
      </c>
      <c r="E7359" s="52">
        <v>80.91</v>
      </c>
      <c r="F7359" s="52"/>
      <c r="G7359" s="52"/>
      <c r="H7359" s="52">
        <f>IF(E7359="","",E7359*(1-$F$3))</f>
        <v>51.782399999999996</v>
      </c>
      <c r="I7359" s="53"/>
      <c r="J7359" s="54">
        <v>1</v>
      </c>
      <c r="K7359" s="54">
        <v>25</v>
      </c>
      <c r="L7359" s="54">
        <v>250</v>
      </c>
      <c r="M7359" s="50" t="s">
        <v>18064</v>
      </c>
      <c r="N7359" s="53" t="s">
        <v>18761</v>
      </c>
      <c r="O7359" s="53" t="s">
        <v>18949</v>
      </c>
      <c r="P7359" s="55" t="s">
        <v>1630</v>
      </c>
      <c r="Q7359" s="55" t="s">
        <v>54</v>
      </c>
      <c r="R7359" s="55" t="s">
        <v>55</v>
      </c>
      <c r="S7359" s="56">
        <v>3.5999999999999997E-2</v>
      </c>
      <c r="T7359" s="56" t="s">
        <v>18812</v>
      </c>
      <c r="U7359" s="57" t="str">
        <f>IF(OR(C7359="",H7359=""),"",C7359*H7359)</f>
        <v/>
      </c>
      <c r="V7359" s="57" t="str">
        <f>IF(OR(C7359="",S7359=""),"",S7359*C7359)</f>
        <v/>
      </c>
      <c r="W7359" s="56" t="str">
        <f>IF(OR(C7359="",T7359=""),"",C7359*T7359)</f>
        <v/>
      </c>
    </row>
    <row r="7360" spans="1:23" ht="20.100000000000001" customHeight="1" x14ac:dyDescent="0.2">
      <c r="A7360" s="49" t="s">
        <v>19036</v>
      </c>
      <c r="B7360" s="49" t="s">
        <v>19037</v>
      </c>
      <c r="C7360" s="50"/>
      <c r="D7360" s="51" t="s">
        <v>5480</v>
      </c>
      <c r="E7360" s="52">
        <v>92.07</v>
      </c>
      <c r="F7360" s="52"/>
      <c r="G7360" s="52"/>
      <c r="H7360" s="52">
        <f>IF(E7360="","",E7360*(1-$F$3))</f>
        <v>58.924799999999998</v>
      </c>
      <c r="I7360" s="53"/>
      <c r="J7360" s="54">
        <v>1</v>
      </c>
      <c r="K7360" s="54">
        <v>25</v>
      </c>
      <c r="L7360" s="54">
        <v>250</v>
      </c>
      <c r="M7360" s="50" t="s">
        <v>18064</v>
      </c>
      <c r="N7360" s="53" t="s">
        <v>18761</v>
      </c>
      <c r="O7360" s="53" t="s">
        <v>18949</v>
      </c>
      <c r="P7360" s="55" t="s">
        <v>53</v>
      </c>
      <c r="Q7360" s="55" t="s">
        <v>54</v>
      </c>
      <c r="R7360" s="55" t="s">
        <v>55</v>
      </c>
      <c r="S7360" s="56">
        <v>3.5999999999999997E-2</v>
      </c>
      <c r="T7360" s="56" t="s">
        <v>18812</v>
      </c>
      <c r="U7360" s="57" t="str">
        <f>IF(OR(C7360="",H7360=""),"",C7360*H7360)</f>
        <v/>
      </c>
      <c r="V7360" s="57" t="str">
        <f>IF(OR(C7360="",S7360=""),"",S7360*C7360)</f>
        <v/>
      </c>
      <c r="W7360" s="56" t="str">
        <f>IF(OR(C7360="",T7360=""),"",C7360*T7360)</f>
        <v/>
      </c>
    </row>
    <row r="7361" spans="1:23" ht="20.100000000000001" customHeight="1" x14ac:dyDescent="0.2">
      <c r="A7361" s="49" t="s">
        <v>18992</v>
      </c>
      <c r="B7361" s="49" t="s">
        <v>18993</v>
      </c>
      <c r="C7361" s="50"/>
      <c r="D7361" s="51" t="s">
        <v>5480</v>
      </c>
      <c r="E7361" s="52">
        <v>76.400000000000006</v>
      </c>
      <c r="F7361" s="52"/>
      <c r="G7361" s="52"/>
      <c r="H7361" s="52">
        <f>IF(E7361="","",E7361*(1-$F$3))</f>
        <v>48.896000000000008</v>
      </c>
      <c r="I7361" s="53"/>
      <c r="J7361" s="54">
        <v>1</v>
      </c>
      <c r="K7361" s="54">
        <v>25</v>
      </c>
      <c r="L7361" s="54">
        <v>250</v>
      </c>
      <c r="M7361" s="50" t="s">
        <v>18064</v>
      </c>
      <c r="N7361" s="53" t="s">
        <v>18761</v>
      </c>
      <c r="O7361" s="53" t="s">
        <v>18949</v>
      </c>
      <c r="P7361" s="55" t="s">
        <v>1630</v>
      </c>
      <c r="Q7361" s="55" t="s">
        <v>54</v>
      </c>
      <c r="R7361" s="55" t="s">
        <v>55</v>
      </c>
      <c r="S7361" s="56">
        <v>3.5999999999999997E-2</v>
      </c>
      <c r="T7361" s="56" t="s">
        <v>18812</v>
      </c>
      <c r="U7361" s="57" t="str">
        <f>IF(OR(C7361="",H7361=""),"",C7361*H7361)</f>
        <v/>
      </c>
      <c r="V7361" s="57" t="str">
        <f>IF(OR(C7361="",S7361=""),"",S7361*C7361)</f>
        <v/>
      </c>
      <c r="W7361" s="56" t="str">
        <f>IF(OR(C7361="",T7361=""),"",C7361*T7361)</f>
        <v/>
      </c>
    </row>
    <row r="7362" spans="1:23" ht="20.100000000000001" customHeight="1" x14ac:dyDescent="0.2">
      <c r="A7362" s="49" t="s">
        <v>19018</v>
      </c>
      <c r="B7362" s="49" t="s">
        <v>19019</v>
      </c>
      <c r="C7362" s="50"/>
      <c r="D7362" s="51" t="s">
        <v>5480</v>
      </c>
      <c r="E7362" s="52">
        <v>70.83</v>
      </c>
      <c r="F7362" s="52"/>
      <c r="G7362" s="52"/>
      <c r="H7362" s="52">
        <f>IF(E7362="","",E7362*(1-$F$3))</f>
        <v>45.331200000000003</v>
      </c>
      <c r="I7362" s="53"/>
      <c r="J7362" s="54">
        <v>1</v>
      </c>
      <c r="K7362" s="54">
        <v>25</v>
      </c>
      <c r="L7362" s="54">
        <v>250</v>
      </c>
      <c r="M7362" s="50" t="s">
        <v>18064</v>
      </c>
      <c r="N7362" s="53" t="s">
        <v>18761</v>
      </c>
      <c r="O7362" s="53" t="s">
        <v>18949</v>
      </c>
      <c r="P7362" s="55" t="s">
        <v>1630</v>
      </c>
      <c r="Q7362" s="55" t="s">
        <v>54</v>
      </c>
      <c r="R7362" s="55" t="s">
        <v>55</v>
      </c>
      <c r="S7362" s="56">
        <v>4.3999999999999997E-2</v>
      </c>
      <c r="T7362" s="56" t="s">
        <v>18774</v>
      </c>
      <c r="U7362" s="57" t="str">
        <f>IF(OR(C7362="",H7362=""),"",C7362*H7362)</f>
        <v/>
      </c>
      <c r="V7362" s="57" t="str">
        <f>IF(OR(C7362="",S7362=""),"",S7362*C7362)</f>
        <v/>
      </c>
      <c r="W7362" s="56" t="str">
        <f>IF(OR(C7362="",T7362=""),"",C7362*T7362)</f>
        <v/>
      </c>
    </row>
    <row r="7363" spans="1:23" ht="20.100000000000001" customHeight="1" x14ac:dyDescent="0.2">
      <c r="A7363" s="49" t="s">
        <v>19032</v>
      </c>
      <c r="B7363" s="49" t="s">
        <v>19033</v>
      </c>
      <c r="C7363" s="50"/>
      <c r="D7363" s="51" t="s">
        <v>5480</v>
      </c>
      <c r="E7363" s="52">
        <v>77.62</v>
      </c>
      <c r="F7363" s="52"/>
      <c r="G7363" s="52"/>
      <c r="H7363" s="52">
        <f>IF(E7363="","",E7363*(1-$F$3))</f>
        <v>49.676800000000007</v>
      </c>
      <c r="I7363" s="53"/>
      <c r="J7363" s="54">
        <v>1</v>
      </c>
      <c r="K7363" s="54">
        <v>25</v>
      </c>
      <c r="L7363" s="54">
        <v>250</v>
      </c>
      <c r="M7363" s="50" t="s">
        <v>18064</v>
      </c>
      <c r="N7363" s="53" t="s">
        <v>18761</v>
      </c>
      <c r="O7363" s="53" t="s">
        <v>18949</v>
      </c>
      <c r="P7363" s="55" t="s">
        <v>53</v>
      </c>
      <c r="Q7363" s="55" t="s">
        <v>54</v>
      </c>
      <c r="R7363" s="55" t="s">
        <v>55</v>
      </c>
      <c r="S7363" s="56">
        <v>4.3999999999999997E-2</v>
      </c>
      <c r="T7363" s="56" t="s">
        <v>18774</v>
      </c>
      <c r="U7363" s="57" t="str">
        <f>IF(OR(C7363="",H7363=""),"",C7363*H7363)</f>
        <v/>
      </c>
      <c r="V7363" s="57" t="str">
        <f>IF(OR(C7363="",S7363=""),"",S7363*C7363)</f>
        <v/>
      </c>
      <c r="W7363" s="56" t="str">
        <f>IF(OR(C7363="",T7363=""),"",C7363*T7363)</f>
        <v/>
      </c>
    </row>
    <row r="7364" spans="1:23" ht="20.100000000000001" customHeight="1" x14ac:dyDescent="0.2">
      <c r="A7364" s="49" t="s">
        <v>18970</v>
      </c>
      <c r="B7364" s="49" t="s">
        <v>18971</v>
      </c>
      <c r="C7364" s="50"/>
      <c r="D7364" s="51" t="s">
        <v>5480</v>
      </c>
      <c r="E7364" s="52">
        <v>60.22</v>
      </c>
      <c r="F7364" s="52"/>
      <c r="G7364" s="52"/>
      <c r="H7364" s="52">
        <f>IF(E7364="","",E7364*(1-$F$3))</f>
        <v>38.540799999999997</v>
      </c>
      <c r="I7364" s="53"/>
      <c r="J7364" s="54">
        <v>1</v>
      </c>
      <c r="K7364" s="54">
        <v>25</v>
      </c>
      <c r="L7364" s="54">
        <v>250</v>
      </c>
      <c r="M7364" s="50" t="s">
        <v>18064</v>
      </c>
      <c r="N7364" s="53" t="s">
        <v>18761</v>
      </c>
      <c r="O7364" s="53" t="s">
        <v>18949</v>
      </c>
      <c r="P7364" s="55" t="s">
        <v>1630</v>
      </c>
      <c r="Q7364" s="55" t="s">
        <v>54</v>
      </c>
      <c r="R7364" s="55" t="s">
        <v>55</v>
      </c>
      <c r="S7364" s="56">
        <v>4.3999999999999997E-2</v>
      </c>
      <c r="T7364" s="56" t="s">
        <v>18774</v>
      </c>
      <c r="U7364" s="57" t="str">
        <f>IF(OR(C7364="",H7364=""),"",C7364*H7364)</f>
        <v/>
      </c>
      <c r="V7364" s="57" t="str">
        <f>IF(OR(C7364="",S7364=""),"",S7364*C7364)</f>
        <v/>
      </c>
      <c r="W7364" s="56" t="str">
        <f>IF(OR(C7364="",T7364=""),"",C7364*T7364)</f>
        <v/>
      </c>
    </row>
    <row r="7365" spans="1:23" ht="20.100000000000001" customHeight="1" x14ac:dyDescent="0.2">
      <c r="A7365" s="49" t="s">
        <v>19020</v>
      </c>
      <c r="B7365" s="49" t="s">
        <v>19021</v>
      </c>
      <c r="C7365" s="50"/>
      <c r="D7365" s="51" t="s">
        <v>5480</v>
      </c>
      <c r="E7365" s="52">
        <v>110.14</v>
      </c>
      <c r="F7365" s="52"/>
      <c r="G7365" s="52"/>
      <c r="H7365" s="52">
        <f>IF(E7365="","",E7365*(1-$F$3))</f>
        <v>70.489599999999996</v>
      </c>
      <c r="I7365" s="53"/>
      <c r="J7365" s="54">
        <v>1</v>
      </c>
      <c r="K7365" s="54">
        <v>25</v>
      </c>
      <c r="L7365" s="54">
        <v>250</v>
      </c>
      <c r="M7365" s="50" t="s">
        <v>18064</v>
      </c>
      <c r="N7365" s="53" t="s">
        <v>18761</v>
      </c>
      <c r="O7365" s="53" t="s">
        <v>18949</v>
      </c>
      <c r="P7365" s="55" t="s">
        <v>1630</v>
      </c>
      <c r="Q7365" s="55" t="s">
        <v>54</v>
      </c>
      <c r="R7365" s="55" t="s">
        <v>55</v>
      </c>
      <c r="S7365" s="56">
        <v>5.6000000000000001E-2</v>
      </c>
      <c r="T7365" s="56" t="s">
        <v>18768</v>
      </c>
      <c r="U7365" s="57" t="str">
        <f>IF(OR(C7365="",H7365=""),"",C7365*H7365)</f>
        <v/>
      </c>
      <c r="V7365" s="57" t="str">
        <f>IF(OR(C7365="",S7365=""),"",S7365*C7365)</f>
        <v/>
      </c>
      <c r="W7365" s="56" t="str">
        <f>IF(OR(C7365="",T7365=""),"",C7365*T7365)</f>
        <v/>
      </c>
    </row>
    <row r="7366" spans="1:23" ht="20.100000000000001" customHeight="1" x14ac:dyDescent="0.2">
      <c r="A7366" s="49" t="s">
        <v>19034</v>
      </c>
      <c r="B7366" s="49" t="s">
        <v>19035</v>
      </c>
      <c r="C7366" s="50"/>
      <c r="D7366" s="51" t="s">
        <v>5480</v>
      </c>
      <c r="E7366" s="52">
        <v>100.25</v>
      </c>
      <c r="F7366" s="52"/>
      <c r="G7366" s="52"/>
      <c r="H7366" s="52">
        <f>IF(E7366="","",E7366*(1-$F$3))</f>
        <v>64.16</v>
      </c>
      <c r="I7366" s="53"/>
      <c r="J7366" s="54">
        <v>1</v>
      </c>
      <c r="K7366" s="54">
        <v>25</v>
      </c>
      <c r="L7366" s="54">
        <v>250</v>
      </c>
      <c r="M7366" s="50" t="s">
        <v>18064</v>
      </c>
      <c r="N7366" s="53" t="s">
        <v>18761</v>
      </c>
      <c r="O7366" s="53" t="s">
        <v>18949</v>
      </c>
      <c r="P7366" s="55" t="s">
        <v>53</v>
      </c>
      <c r="Q7366" s="55" t="s">
        <v>54</v>
      </c>
      <c r="R7366" s="55" t="s">
        <v>55</v>
      </c>
      <c r="S7366" s="56">
        <v>5.6000000000000001E-2</v>
      </c>
      <c r="T7366" s="56" t="s">
        <v>18768</v>
      </c>
      <c r="U7366" s="57" t="str">
        <f>IF(OR(C7366="",H7366=""),"",C7366*H7366)</f>
        <v/>
      </c>
      <c r="V7366" s="57" t="str">
        <f>IF(OR(C7366="",S7366=""),"",S7366*C7366)</f>
        <v/>
      </c>
      <c r="W7366" s="56" t="str">
        <f>IF(OR(C7366="",T7366=""),"",C7366*T7366)</f>
        <v/>
      </c>
    </row>
    <row r="7367" spans="1:23" ht="20.100000000000001" customHeight="1" x14ac:dyDescent="0.2">
      <c r="A7367" s="49" t="s">
        <v>18974</v>
      </c>
      <c r="B7367" s="49" t="s">
        <v>18975</v>
      </c>
      <c r="C7367" s="50"/>
      <c r="D7367" s="51" t="s">
        <v>5480</v>
      </c>
      <c r="E7367" s="52">
        <v>93.62</v>
      </c>
      <c r="F7367" s="52"/>
      <c r="G7367" s="52"/>
      <c r="H7367" s="52">
        <f>IF(E7367="","",E7367*(1-$F$3))</f>
        <v>59.916800000000002</v>
      </c>
      <c r="I7367" s="53"/>
      <c r="J7367" s="54">
        <v>1</v>
      </c>
      <c r="K7367" s="54">
        <v>25</v>
      </c>
      <c r="L7367" s="54">
        <v>250</v>
      </c>
      <c r="M7367" s="50" t="s">
        <v>18064</v>
      </c>
      <c r="N7367" s="53" t="s">
        <v>18761</v>
      </c>
      <c r="O7367" s="53" t="s">
        <v>18949</v>
      </c>
      <c r="P7367" s="55" t="s">
        <v>1630</v>
      </c>
      <c r="Q7367" s="55" t="s">
        <v>54</v>
      </c>
      <c r="R7367" s="55" t="s">
        <v>55</v>
      </c>
      <c r="S7367" s="56">
        <v>5.6000000000000001E-2</v>
      </c>
      <c r="T7367" s="56" t="s">
        <v>18768</v>
      </c>
      <c r="U7367" s="57" t="str">
        <f>IF(OR(C7367="",H7367=""),"",C7367*H7367)</f>
        <v/>
      </c>
      <c r="V7367" s="57" t="str">
        <f>IF(OR(C7367="",S7367=""),"",S7367*C7367)</f>
        <v/>
      </c>
      <c r="W7367" s="56" t="str">
        <f>IF(OR(C7367="",T7367=""),"",C7367*T7367)</f>
        <v/>
      </c>
    </row>
    <row r="7368" spans="1:23" ht="20.100000000000001" customHeight="1" x14ac:dyDescent="0.2">
      <c r="A7368" s="49" t="s">
        <v>18997</v>
      </c>
      <c r="B7368" s="49" t="s">
        <v>18998</v>
      </c>
      <c r="C7368" s="50"/>
      <c r="D7368" s="51" t="s">
        <v>5480</v>
      </c>
      <c r="E7368" s="52">
        <v>130.54</v>
      </c>
      <c r="F7368" s="52"/>
      <c r="G7368" s="52"/>
      <c r="H7368" s="52">
        <f>IF(E7368="","",E7368*(1-$F$3))</f>
        <v>83.545599999999993</v>
      </c>
      <c r="I7368" s="53"/>
      <c r="J7368" s="54">
        <v>1</v>
      </c>
      <c r="K7368" s="54">
        <v>25</v>
      </c>
      <c r="L7368" s="54">
        <v>250</v>
      </c>
      <c r="M7368" s="50" t="s">
        <v>18064</v>
      </c>
      <c r="N7368" s="53" t="s">
        <v>18761</v>
      </c>
      <c r="O7368" s="53" t="s">
        <v>18949</v>
      </c>
      <c r="P7368" s="55" t="s">
        <v>1630</v>
      </c>
      <c r="Q7368" s="55" t="s">
        <v>54</v>
      </c>
      <c r="R7368" s="55" t="s">
        <v>55</v>
      </c>
      <c r="S7368" s="56">
        <v>0.08</v>
      </c>
      <c r="T7368" s="56" t="s">
        <v>18819</v>
      </c>
      <c r="U7368" s="57" t="str">
        <f>IF(OR(C7368="",H7368=""),"",C7368*H7368)</f>
        <v/>
      </c>
      <c r="V7368" s="57" t="str">
        <f>IF(OR(C7368="",S7368=""),"",S7368*C7368)</f>
        <v/>
      </c>
      <c r="W7368" s="56" t="str">
        <f>IF(OR(C7368="",T7368=""),"",C7368*T7368)</f>
        <v/>
      </c>
    </row>
    <row r="7369" spans="1:23" ht="20.100000000000001" customHeight="1" x14ac:dyDescent="0.2">
      <c r="A7369" s="49" t="s">
        <v>18978</v>
      </c>
      <c r="B7369" s="49" t="s">
        <v>18979</v>
      </c>
      <c r="C7369" s="50"/>
      <c r="D7369" s="51" t="s">
        <v>5480</v>
      </c>
      <c r="E7369" s="52">
        <v>250.92</v>
      </c>
      <c r="F7369" s="52"/>
      <c r="G7369" s="52"/>
      <c r="H7369" s="52">
        <f>IF(E7369="","",E7369*(1-$F$3))</f>
        <v>160.58879999999999</v>
      </c>
      <c r="I7369" s="53"/>
      <c r="J7369" s="54">
        <v>1</v>
      </c>
      <c r="K7369" s="54">
        <v>10</v>
      </c>
      <c r="L7369" s="54">
        <v>60</v>
      </c>
      <c r="M7369" s="50" t="s">
        <v>18064</v>
      </c>
      <c r="N7369" s="53" t="s">
        <v>18761</v>
      </c>
      <c r="O7369" s="53" t="s">
        <v>18949</v>
      </c>
      <c r="P7369" s="55" t="s">
        <v>1630</v>
      </c>
      <c r="Q7369" s="55" t="s">
        <v>54</v>
      </c>
      <c r="R7369" s="55" t="s">
        <v>55</v>
      </c>
      <c r="S7369" s="56">
        <v>0.16</v>
      </c>
      <c r="T7369" s="56" t="s">
        <v>18799</v>
      </c>
      <c r="U7369" s="57" t="str">
        <f>IF(OR(C7369="",H7369=""),"",C7369*H7369)</f>
        <v/>
      </c>
      <c r="V7369" s="57" t="str">
        <f>IF(OR(C7369="",S7369=""),"",S7369*C7369)</f>
        <v/>
      </c>
      <c r="W7369" s="56" t="str">
        <f>IF(OR(C7369="",T7369=""),"",C7369*T7369)</f>
        <v/>
      </c>
    </row>
    <row r="7370" spans="1:23" ht="20.100000000000001" customHeight="1" x14ac:dyDescent="0.2">
      <c r="A7370" s="49" t="s">
        <v>19001</v>
      </c>
      <c r="B7370" s="49" t="s">
        <v>19002</v>
      </c>
      <c r="C7370" s="50"/>
      <c r="D7370" s="51" t="s">
        <v>5480</v>
      </c>
      <c r="E7370" s="52">
        <v>448.5</v>
      </c>
      <c r="F7370" s="52"/>
      <c r="G7370" s="52"/>
      <c r="H7370" s="52">
        <f>IF(E7370="","",E7370*(1-$F$3))</f>
        <v>287.04000000000002</v>
      </c>
      <c r="I7370" s="53"/>
      <c r="J7370" s="54">
        <v>1</v>
      </c>
      <c r="K7370" s="54">
        <v>10</v>
      </c>
      <c r="L7370" s="54">
        <v>60</v>
      </c>
      <c r="M7370" s="50" t="s">
        <v>18064</v>
      </c>
      <c r="N7370" s="53" t="s">
        <v>18761</v>
      </c>
      <c r="O7370" s="53" t="s">
        <v>18949</v>
      </c>
      <c r="P7370" s="55" t="s">
        <v>53</v>
      </c>
      <c r="Q7370" s="55" t="s">
        <v>54</v>
      </c>
      <c r="R7370" s="55" t="s">
        <v>55</v>
      </c>
      <c r="S7370" s="56">
        <v>0.2</v>
      </c>
      <c r="T7370" s="56" t="s">
        <v>18807</v>
      </c>
      <c r="U7370" s="57" t="str">
        <f>IF(OR(C7370="",H7370=""),"",C7370*H7370)</f>
        <v/>
      </c>
      <c r="V7370" s="57" t="str">
        <f>IF(OR(C7370="",S7370=""),"",S7370*C7370)</f>
        <v/>
      </c>
      <c r="W7370" s="56" t="str">
        <f>IF(OR(C7370="",T7370=""),"",C7370*T7370)</f>
        <v/>
      </c>
    </row>
    <row r="7371" spans="1:23" ht="20.100000000000001" customHeight="1" x14ac:dyDescent="0.2">
      <c r="A7371" s="49" t="s">
        <v>18976</v>
      </c>
      <c r="B7371" s="49" t="s">
        <v>18977</v>
      </c>
      <c r="C7371" s="50"/>
      <c r="D7371" s="51" t="s">
        <v>209</v>
      </c>
      <c r="E7371" s="52">
        <v>13.84</v>
      </c>
      <c r="F7371" s="52"/>
      <c r="G7371" s="52"/>
      <c r="H7371" s="52">
        <f>IF(E7371="","",E7371*(1-$F$3))</f>
        <v>8.8575999999999997</v>
      </c>
      <c r="I7371" s="53"/>
      <c r="J7371" s="54">
        <v>10</v>
      </c>
      <c r="K7371" s="54">
        <v>8</v>
      </c>
      <c r="L7371" s="54">
        <v>2400</v>
      </c>
      <c r="M7371" s="50" t="s">
        <v>18064</v>
      </c>
      <c r="N7371" s="53" t="s">
        <v>18761</v>
      </c>
      <c r="O7371" s="53" t="s">
        <v>18949</v>
      </c>
      <c r="P7371" s="55" t="s">
        <v>2993</v>
      </c>
      <c r="Q7371" s="55" t="s">
        <v>54</v>
      </c>
      <c r="R7371" s="55" t="s">
        <v>55</v>
      </c>
      <c r="S7371" s="56">
        <v>1.0999999999999999E-2</v>
      </c>
      <c r="T7371" s="56" t="s">
        <v>11757</v>
      </c>
      <c r="U7371" s="57" t="str">
        <f>IF(OR(C7371="",H7371=""),"",C7371*H7371)</f>
        <v/>
      </c>
      <c r="V7371" s="57" t="str">
        <f>IF(OR(C7371="",S7371=""),"",S7371*C7371)</f>
        <v/>
      </c>
      <c r="W7371" s="56" t="str">
        <f>IF(OR(C7371="",T7371=""),"",C7371*T7371)</f>
        <v/>
      </c>
    </row>
    <row r="7372" spans="1:23" ht="20.100000000000001" customHeight="1" x14ac:dyDescent="0.2">
      <c r="A7372" s="49" t="s">
        <v>18990</v>
      </c>
      <c r="B7372" s="49" t="s">
        <v>18991</v>
      </c>
      <c r="C7372" s="50"/>
      <c r="D7372" s="51" t="s">
        <v>209</v>
      </c>
      <c r="E7372" s="52">
        <v>42.72</v>
      </c>
      <c r="F7372" s="52"/>
      <c r="G7372" s="52"/>
      <c r="H7372" s="52">
        <f>IF(E7372="","",E7372*(1-$F$3))</f>
        <v>27.340800000000002</v>
      </c>
      <c r="I7372" s="53"/>
      <c r="J7372" s="54">
        <v>6</v>
      </c>
      <c r="K7372" s="54">
        <v>6</v>
      </c>
      <c r="L7372" s="54">
        <v>720</v>
      </c>
      <c r="M7372" s="50" t="s">
        <v>18064</v>
      </c>
      <c r="N7372" s="53" t="s">
        <v>18761</v>
      </c>
      <c r="O7372" s="53" t="s">
        <v>18949</v>
      </c>
      <c r="P7372" s="55" t="s">
        <v>2993</v>
      </c>
      <c r="Q7372" s="55" t="s">
        <v>54</v>
      </c>
      <c r="R7372" s="55" t="s">
        <v>55</v>
      </c>
      <c r="S7372" s="56">
        <v>3.1E-2</v>
      </c>
      <c r="T7372" s="56" t="s">
        <v>6578</v>
      </c>
      <c r="U7372" s="57" t="str">
        <f>IF(OR(C7372="",H7372=""),"",C7372*H7372)</f>
        <v/>
      </c>
      <c r="V7372" s="57" t="str">
        <f>IF(OR(C7372="",S7372=""),"",S7372*C7372)</f>
        <v/>
      </c>
      <c r="W7372" s="56" t="str">
        <f>IF(OR(C7372="",T7372=""),"",C7372*T7372)</f>
        <v/>
      </c>
    </row>
    <row r="7373" spans="1:23" ht="20.100000000000001" customHeight="1" x14ac:dyDescent="0.2">
      <c r="A7373" s="49" t="s">
        <v>18999</v>
      </c>
      <c r="B7373" s="49" t="s">
        <v>19000</v>
      </c>
      <c r="C7373" s="50"/>
      <c r="D7373" s="51" t="s">
        <v>209</v>
      </c>
      <c r="E7373" s="52">
        <v>64.930000000000007</v>
      </c>
      <c r="F7373" s="52"/>
      <c r="G7373" s="52"/>
      <c r="H7373" s="52">
        <f>IF(E7373="","",E7373*(1-$F$3))</f>
        <v>41.555200000000006</v>
      </c>
      <c r="I7373" s="53"/>
      <c r="J7373" s="54">
        <v>4</v>
      </c>
      <c r="K7373" s="54">
        <v>4</v>
      </c>
      <c r="L7373" s="54">
        <v>300</v>
      </c>
      <c r="M7373" s="50" t="s">
        <v>18064</v>
      </c>
      <c r="N7373" s="53" t="s">
        <v>18761</v>
      </c>
      <c r="O7373" s="53" t="s">
        <v>18949</v>
      </c>
      <c r="P7373" s="55" t="s">
        <v>2993</v>
      </c>
      <c r="Q7373" s="55" t="s">
        <v>54</v>
      </c>
      <c r="R7373" s="55" t="s">
        <v>55</v>
      </c>
      <c r="S7373" s="56">
        <v>0</v>
      </c>
      <c r="T7373" s="56" t="s">
        <v>7622</v>
      </c>
      <c r="U7373" s="57" t="str">
        <f>IF(OR(C7373="",H7373=""),"",C7373*H7373)</f>
        <v/>
      </c>
      <c r="V7373" s="57" t="str">
        <f>IF(OR(C7373="",S7373=""),"",S7373*C7373)</f>
        <v/>
      </c>
      <c r="W7373" s="56" t="str">
        <f>IF(OR(C7373="",T7373=""),"",C7373*T7373)</f>
        <v/>
      </c>
    </row>
    <row r="7374" spans="1:23" ht="20.100000000000001" customHeight="1" x14ac:dyDescent="0.2">
      <c r="A7374" s="49" t="s">
        <v>19008</v>
      </c>
      <c r="B7374" s="49" t="s">
        <v>19009</v>
      </c>
      <c r="C7374" s="50"/>
      <c r="D7374" s="51" t="s">
        <v>209</v>
      </c>
      <c r="E7374" s="52">
        <v>76.900000000000006</v>
      </c>
      <c r="F7374" s="52"/>
      <c r="G7374" s="52"/>
      <c r="H7374" s="52">
        <f>IF(E7374="","",E7374*(1-$F$3))</f>
        <v>49.216000000000008</v>
      </c>
      <c r="I7374" s="53"/>
      <c r="J7374" s="54">
        <v>2</v>
      </c>
      <c r="K7374" s="54">
        <v>2</v>
      </c>
      <c r="L7374" s="54">
        <v>160</v>
      </c>
      <c r="M7374" s="50" t="s">
        <v>18064</v>
      </c>
      <c r="N7374" s="53" t="s">
        <v>18761</v>
      </c>
      <c r="O7374" s="53" t="s">
        <v>18949</v>
      </c>
      <c r="P7374" s="55" t="s">
        <v>2993</v>
      </c>
      <c r="Q7374" s="55" t="s">
        <v>54</v>
      </c>
      <c r="R7374" s="55" t="s">
        <v>55</v>
      </c>
      <c r="S7374" s="56">
        <v>9.2999999999999999E-2</v>
      </c>
      <c r="T7374" s="56" t="s">
        <v>5475</v>
      </c>
      <c r="U7374" s="57" t="str">
        <f>IF(OR(C7374="",H7374=""),"",C7374*H7374)</f>
        <v/>
      </c>
      <c r="V7374" s="57" t="str">
        <f>IF(OR(C7374="",S7374=""),"",S7374*C7374)</f>
        <v/>
      </c>
      <c r="W7374" s="56" t="str">
        <f>IF(OR(C7374="",T7374=""),"",C7374*T7374)</f>
        <v/>
      </c>
    </row>
    <row r="7375" spans="1:23" ht="20.100000000000001" customHeight="1" x14ac:dyDescent="0.2">
      <c r="A7375" s="49" t="s">
        <v>19014</v>
      </c>
      <c r="B7375" s="49" t="s">
        <v>19015</v>
      </c>
      <c r="C7375" s="50"/>
      <c r="D7375" s="51" t="s">
        <v>209</v>
      </c>
      <c r="E7375" s="52">
        <v>86.28</v>
      </c>
      <c r="F7375" s="52"/>
      <c r="G7375" s="52"/>
      <c r="H7375" s="52">
        <f>IF(E7375="","",E7375*(1-$F$3))</f>
        <v>55.219200000000001</v>
      </c>
      <c r="I7375" s="53"/>
      <c r="J7375" s="54">
        <v>8</v>
      </c>
      <c r="K7375" s="54">
        <v>8</v>
      </c>
      <c r="L7375" s="54">
        <v>96</v>
      </c>
      <c r="M7375" s="50" t="s">
        <v>18064</v>
      </c>
      <c r="N7375" s="53" t="s">
        <v>18761</v>
      </c>
      <c r="O7375" s="53" t="s">
        <v>18949</v>
      </c>
      <c r="P7375" s="55" t="s">
        <v>2993</v>
      </c>
      <c r="Q7375" s="55" t="s">
        <v>54</v>
      </c>
      <c r="R7375" s="55" t="s">
        <v>55</v>
      </c>
      <c r="S7375" s="56">
        <v>0.114</v>
      </c>
      <c r="T7375" s="56" t="s">
        <v>6429</v>
      </c>
      <c r="U7375" s="57" t="str">
        <f>IF(OR(C7375="",H7375=""),"",C7375*H7375)</f>
        <v/>
      </c>
      <c r="V7375" s="57" t="str">
        <f>IF(OR(C7375="",S7375=""),"",S7375*C7375)</f>
        <v/>
      </c>
      <c r="W7375" s="56" t="str">
        <f>IF(OR(C7375="",T7375=""),"",C7375*T7375)</f>
        <v/>
      </c>
    </row>
    <row r="7376" spans="1:23" ht="20.100000000000001" customHeight="1" x14ac:dyDescent="0.2">
      <c r="A7376" s="49" t="s">
        <v>18952</v>
      </c>
      <c r="B7376" s="49" t="s">
        <v>18953</v>
      </c>
      <c r="C7376" s="50"/>
      <c r="D7376" s="51" t="s">
        <v>209</v>
      </c>
      <c r="E7376" s="52">
        <v>4.6399999999999997</v>
      </c>
      <c r="F7376" s="52"/>
      <c r="G7376" s="52"/>
      <c r="H7376" s="52">
        <f>IF(E7376="","",E7376*(1-$F$3))</f>
        <v>2.9695999999999998</v>
      </c>
      <c r="I7376" s="53"/>
      <c r="J7376" s="54">
        <v>12</v>
      </c>
      <c r="K7376" s="54">
        <v>12</v>
      </c>
      <c r="L7376" s="54">
        <v>10800</v>
      </c>
      <c r="M7376" s="50" t="s">
        <v>18064</v>
      </c>
      <c r="N7376" s="53" t="s">
        <v>18761</v>
      </c>
      <c r="O7376" s="53" t="s">
        <v>18949</v>
      </c>
      <c r="P7376" s="55" t="s">
        <v>2993</v>
      </c>
      <c r="Q7376" s="55" t="s">
        <v>54</v>
      </c>
      <c r="R7376" s="55" t="s">
        <v>55</v>
      </c>
      <c r="S7376" s="56">
        <v>3.0000000000000001E-3</v>
      </c>
      <c r="T7376" s="56" t="s">
        <v>18954</v>
      </c>
      <c r="U7376" s="57" t="str">
        <f>IF(OR(C7376="",H7376=""),"",C7376*H7376)</f>
        <v/>
      </c>
      <c r="V7376" s="57" t="str">
        <f>IF(OR(C7376="",S7376=""),"",S7376*C7376)</f>
        <v/>
      </c>
      <c r="W7376" s="56" t="str">
        <f>IF(OR(C7376="",T7376=""),"",C7376*T7376)</f>
        <v/>
      </c>
    </row>
    <row r="7377" spans="1:23" ht="20.100000000000001" customHeight="1" x14ac:dyDescent="0.2">
      <c r="A7377" s="49" t="s">
        <v>18957</v>
      </c>
      <c r="B7377" s="49" t="s">
        <v>18958</v>
      </c>
      <c r="C7377" s="50"/>
      <c r="D7377" s="51" t="s">
        <v>209</v>
      </c>
      <c r="E7377" s="52">
        <v>6.09</v>
      </c>
      <c r="F7377" s="52"/>
      <c r="G7377" s="52"/>
      <c r="H7377" s="52">
        <f>IF(E7377="","",E7377*(1-$F$3))</f>
        <v>3.8976000000000002</v>
      </c>
      <c r="I7377" s="53"/>
      <c r="J7377" s="54">
        <v>32</v>
      </c>
      <c r="K7377" s="54">
        <v>32</v>
      </c>
      <c r="L7377" s="54">
        <v>6144</v>
      </c>
      <c r="M7377" s="50" t="s">
        <v>18064</v>
      </c>
      <c r="N7377" s="53" t="s">
        <v>18761</v>
      </c>
      <c r="O7377" s="53" t="s">
        <v>18949</v>
      </c>
      <c r="P7377" s="55" t="s">
        <v>2993</v>
      </c>
      <c r="Q7377" s="55" t="s">
        <v>54</v>
      </c>
      <c r="R7377" s="55" t="s">
        <v>55</v>
      </c>
      <c r="S7377" s="56">
        <v>3.0000000000000001E-3</v>
      </c>
      <c r="T7377" s="56" t="s">
        <v>7681</v>
      </c>
      <c r="U7377" s="57" t="str">
        <f>IF(OR(C7377="",H7377=""),"",C7377*H7377)</f>
        <v/>
      </c>
      <c r="V7377" s="57" t="str">
        <f>IF(OR(C7377="",S7377=""),"",S7377*C7377)</f>
        <v/>
      </c>
      <c r="W7377" s="56" t="str">
        <f>IF(OR(C7377="",T7377=""),"",C7377*T7377)</f>
        <v/>
      </c>
    </row>
    <row r="7378" spans="1:23" ht="20.100000000000001" customHeight="1" x14ac:dyDescent="0.2">
      <c r="A7378" s="49" t="s">
        <v>18961</v>
      </c>
      <c r="B7378" s="49" t="s">
        <v>18962</v>
      </c>
      <c r="C7378" s="50"/>
      <c r="D7378" s="51" t="s">
        <v>209</v>
      </c>
      <c r="E7378" s="52">
        <v>11.12</v>
      </c>
      <c r="F7378" s="52"/>
      <c r="G7378" s="52"/>
      <c r="H7378" s="52">
        <f>IF(E7378="","",E7378*(1-$F$3))</f>
        <v>7.1167999999999996</v>
      </c>
      <c r="I7378" s="53"/>
      <c r="J7378" s="54">
        <v>10</v>
      </c>
      <c r="K7378" s="54">
        <v>10</v>
      </c>
      <c r="L7378" s="54">
        <v>5600</v>
      </c>
      <c r="M7378" s="50" t="s">
        <v>18064</v>
      </c>
      <c r="N7378" s="53" t="s">
        <v>18761</v>
      </c>
      <c r="O7378" s="53" t="s">
        <v>18949</v>
      </c>
      <c r="P7378" s="55" t="s">
        <v>2993</v>
      </c>
      <c r="Q7378" s="55" t="s">
        <v>54</v>
      </c>
      <c r="R7378" s="55" t="s">
        <v>55</v>
      </c>
      <c r="S7378" s="56">
        <v>4.0000000000000001E-3</v>
      </c>
      <c r="T7378" s="56" t="s">
        <v>18963</v>
      </c>
      <c r="U7378" s="57" t="str">
        <f>IF(OR(C7378="",H7378=""),"",C7378*H7378)</f>
        <v/>
      </c>
      <c r="V7378" s="57" t="str">
        <f>IF(OR(C7378="",S7378=""),"",S7378*C7378)</f>
        <v/>
      </c>
      <c r="W7378" s="56" t="str">
        <f>IF(OR(C7378="",T7378=""),"",C7378*T7378)</f>
        <v/>
      </c>
    </row>
    <row r="7379" spans="1:23" ht="20.100000000000001" customHeight="1" x14ac:dyDescent="0.2">
      <c r="A7379" s="49" t="s">
        <v>18964</v>
      </c>
      <c r="B7379" s="49" t="s">
        <v>18962</v>
      </c>
      <c r="C7379" s="50"/>
      <c r="D7379" s="51" t="s">
        <v>209</v>
      </c>
      <c r="E7379" s="52">
        <v>11.12</v>
      </c>
      <c r="F7379" s="52"/>
      <c r="G7379" s="52"/>
      <c r="H7379" s="52">
        <f>IF(E7379="","",E7379*(1-$F$3))</f>
        <v>7.1167999999999996</v>
      </c>
      <c r="I7379" s="53"/>
      <c r="J7379" s="54">
        <v>10</v>
      </c>
      <c r="K7379" s="54">
        <v>10</v>
      </c>
      <c r="L7379" s="54">
        <v>10</v>
      </c>
      <c r="M7379" s="50" t="s">
        <v>18064</v>
      </c>
      <c r="N7379" s="53" t="s">
        <v>18761</v>
      </c>
      <c r="O7379" s="53" t="s">
        <v>18949</v>
      </c>
      <c r="P7379" s="55" t="s">
        <v>2993</v>
      </c>
      <c r="Q7379" s="55" t="s">
        <v>54</v>
      </c>
      <c r="R7379" s="55" t="s">
        <v>55</v>
      </c>
      <c r="S7379" s="56">
        <v>4.0000000000000001E-3</v>
      </c>
      <c r="T7379" s="56" t="s">
        <v>18777</v>
      </c>
      <c r="U7379" s="57" t="str">
        <f>IF(OR(C7379="",H7379=""),"",C7379*H7379)</f>
        <v/>
      </c>
      <c r="V7379" s="57" t="str">
        <f>IF(OR(C7379="",S7379=""),"",S7379*C7379)</f>
        <v/>
      </c>
      <c r="W7379" s="56" t="str">
        <f>IF(OR(C7379="",T7379=""),"",C7379*T7379)</f>
        <v/>
      </c>
    </row>
    <row r="7380" spans="1:23" ht="20.100000000000001" customHeight="1" x14ac:dyDescent="0.2">
      <c r="A7380" s="49" t="s">
        <v>18967</v>
      </c>
      <c r="B7380" s="49" t="s">
        <v>18968</v>
      </c>
      <c r="C7380" s="50"/>
      <c r="D7380" s="51" t="s">
        <v>209</v>
      </c>
      <c r="E7380" s="52">
        <v>8.93</v>
      </c>
      <c r="F7380" s="52"/>
      <c r="G7380" s="52"/>
      <c r="H7380" s="52">
        <f>IF(E7380="","",E7380*(1-$F$3))</f>
        <v>5.7152000000000003</v>
      </c>
      <c r="I7380" s="53"/>
      <c r="J7380" s="54">
        <v>10</v>
      </c>
      <c r="K7380" s="54">
        <v>10</v>
      </c>
      <c r="L7380" s="54">
        <v>2700</v>
      </c>
      <c r="M7380" s="50" t="s">
        <v>18064</v>
      </c>
      <c r="N7380" s="53" t="s">
        <v>18761</v>
      </c>
      <c r="O7380" s="53" t="s">
        <v>18949</v>
      </c>
      <c r="P7380" s="55" t="s">
        <v>2993</v>
      </c>
      <c r="Q7380" s="55" t="s">
        <v>54</v>
      </c>
      <c r="R7380" s="55" t="s">
        <v>55</v>
      </c>
      <c r="S7380" s="56">
        <v>7.0000000000000001E-3</v>
      </c>
      <c r="T7380" s="56" t="s">
        <v>7681</v>
      </c>
      <c r="U7380" s="57" t="str">
        <f>IF(OR(C7380="",H7380=""),"",C7380*H7380)</f>
        <v/>
      </c>
      <c r="V7380" s="57" t="str">
        <f>IF(OR(C7380="",S7380=""),"",S7380*C7380)</f>
        <v/>
      </c>
      <c r="W7380" s="56" t="str">
        <f>IF(OR(C7380="",T7380=""),"",C7380*T7380)</f>
        <v/>
      </c>
    </row>
    <row r="7381" spans="1:23" ht="20.100000000000001" customHeight="1" x14ac:dyDescent="0.2">
      <c r="A7381" s="49" t="s">
        <v>18969</v>
      </c>
      <c r="B7381" s="49" t="s">
        <v>18968</v>
      </c>
      <c r="C7381" s="50"/>
      <c r="D7381" s="51" t="s">
        <v>209</v>
      </c>
      <c r="E7381" s="52">
        <v>8.93</v>
      </c>
      <c r="F7381" s="52"/>
      <c r="G7381" s="52"/>
      <c r="H7381" s="52">
        <f>IF(E7381="","",E7381*(1-$F$3))</f>
        <v>5.7152000000000003</v>
      </c>
      <c r="I7381" s="53"/>
      <c r="J7381" s="54">
        <v>10</v>
      </c>
      <c r="K7381" s="54">
        <v>10</v>
      </c>
      <c r="L7381" s="54">
        <v>10</v>
      </c>
      <c r="M7381" s="50" t="s">
        <v>18064</v>
      </c>
      <c r="N7381" s="53" t="s">
        <v>18761</v>
      </c>
      <c r="O7381" s="53" t="s">
        <v>18949</v>
      </c>
      <c r="P7381" s="55" t="s">
        <v>2993</v>
      </c>
      <c r="Q7381" s="55" t="s">
        <v>54</v>
      </c>
      <c r="R7381" s="55" t="s">
        <v>55</v>
      </c>
      <c r="S7381" s="56">
        <v>7.0000000000000001E-3</v>
      </c>
      <c r="T7381" s="56" t="s">
        <v>658</v>
      </c>
      <c r="U7381" s="57" t="str">
        <f>IF(OR(C7381="",H7381=""),"",C7381*H7381)</f>
        <v/>
      </c>
      <c r="V7381" s="57" t="str">
        <f>IF(OR(C7381="",S7381=""),"",S7381*C7381)</f>
        <v/>
      </c>
      <c r="W7381" s="56" t="str">
        <f>IF(OR(C7381="",T7381=""),"",C7381*T7381)</f>
        <v/>
      </c>
    </row>
    <row r="7382" spans="1:23" ht="20.100000000000001" customHeight="1" x14ac:dyDescent="0.2">
      <c r="A7382" s="49" t="s">
        <v>18972</v>
      </c>
      <c r="B7382" s="49" t="s">
        <v>18973</v>
      </c>
      <c r="C7382" s="50"/>
      <c r="D7382" s="51" t="s">
        <v>209</v>
      </c>
      <c r="E7382" s="52">
        <v>12.61</v>
      </c>
      <c r="F7382" s="52"/>
      <c r="G7382" s="52"/>
      <c r="H7382" s="52">
        <f>IF(E7382="","",E7382*(1-$F$3))</f>
        <v>8.0703999999999994</v>
      </c>
      <c r="I7382" s="53"/>
      <c r="J7382" s="54">
        <v>10</v>
      </c>
      <c r="K7382" s="54">
        <v>10</v>
      </c>
      <c r="L7382" s="54">
        <v>1560</v>
      </c>
      <c r="M7382" s="50" t="s">
        <v>18064</v>
      </c>
      <c r="N7382" s="53" t="s">
        <v>18761</v>
      </c>
      <c r="O7382" s="53" t="s">
        <v>18949</v>
      </c>
      <c r="P7382" s="55" t="s">
        <v>2993</v>
      </c>
      <c r="Q7382" s="55" t="s">
        <v>54</v>
      </c>
      <c r="R7382" s="55" t="s">
        <v>55</v>
      </c>
      <c r="S7382" s="56">
        <v>6.0000000000000001E-3</v>
      </c>
      <c r="T7382" s="56" t="s">
        <v>11737</v>
      </c>
      <c r="U7382" s="57" t="str">
        <f>IF(OR(C7382="",H7382=""),"",C7382*H7382)</f>
        <v/>
      </c>
      <c r="V7382" s="57" t="str">
        <f>IF(OR(C7382="",S7382=""),"",S7382*C7382)</f>
        <v/>
      </c>
      <c r="W7382" s="56" t="str">
        <f>IF(OR(C7382="",T7382=""),"",C7382*T7382)</f>
        <v/>
      </c>
    </row>
    <row r="7383" spans="1:23" ht="20.100000000000001" customHeight="1" x14ac:dyDescent="0.2">
      <c r="A7383" s="49" t="s">
        <v>18980</v>
      </c>
      <c r="B7383" s="49" t="s">
        <v>18981</v>
      </c>
      <c r="C7383" s="50"/>
      <c r="D7383" s="51" t="s">
        <v>209</v>
      </c>
      <c r="E7383" s="52">
        <v>14.36</v>
      </c>
      <c r="F7383" s="52"/>
      <c r="G7383" s="52"/>
      <c r="H7383" s="52">
        <f>IF(E7383="","",E7383*(1-$F$3))</f>
        <v>9.1904000000000003</v>
      </c>
      <c r="I7383" s="53"/>
      <c r="J7383" s="54">
        <v>80</v>
      </c>
      <c r="K7383" s="54">
        <v>80</v>
      </c>
      <c r="L7383" s="54">
        <v>960</v>
      </c>
      <c r="M7383" s="50" t="s">
        <v>18064</v>
      </c>
      <c r="N7383" s="53" t="s">
        <v>18761</v>
      </c>
      <c r="O7383" s="53" t="s">
        <v>18949</v>
      </c>
      <c r="P7383" s="55" t="s">
        <v>2993</v>
      </c>
      <c r="Q7383" s="55" t="s">
        <v>54</v>
      </c>
      <c r="R7383" s="55" t="s">
        <v>55</v>
      </c>
      <c r="S7383" s="56">
        <v>1.2E-2</v>
      </c>
      <c r="T7383" s="56" t="s">
        <v>18982</v>
      </c>
      <c r="U7383" s="57" t="str">
        <f>IF(OR(C7383="",H7383=""),"",C7383*H7383)</f>
        <v/>
      </c>
      <c r="V7383" s="57" t="str">
        <f>IF(OR(C7383="",S7383=""),"",S7383*C7383)</f>
        <v/>
      </c>
      <c r="W7383" s="56" t="str">
        <f>IF(OR(C7383="",T7383=""),"",C7383*T7383)</f>
        <v/>
      </c>
    </row>
    <row r="7384" spans="1:23" ht="20.100000000000001" customHeight="1" x14ac:dyDescent="0.2">
      <c r="A7384" s="49" t="s">
        <v>18985</v>
      </c>
      <c r="B7384" s="49" t="s">
        <v>18986</v>
      </c>
      <c r="C7384" s="50"/>
      <c r="D7384" s="51" t="s">
        <v>209</v>
      </c>
      <c r="E7384" s="52">
        <v>21.66</v>
      </c>
      <c r="F7384" s="52"/>
      <c r="G7384" s="52"/>
      <c r="H7384" s="52">
        <f>IF(E7384="","",E7384*(1-$F$3))</f>
        <v>13.862400000000001</v>
      </c>
      <c r="I7384" s="53"/>
      <c r="J7384" s="54">
        <v>40</v>
      </c>
      <c r="K7384" s="54">
        <v>40</v>
      </c>
      <c r="L7384" s="54">
        <v>800</v>
      </c>
      <c r="M7384" s="50" t="s">
        <v>18064</v>
      </c>
      <c r="N7384" s="53" t="s">
        <v>18761</v>
      </c>
      <c r="O7384" s="53" t="s">
        <v>18949</v>
      </c>
      <c r="P7384" s="55" t="s">
        <v>2993</v>
      </c>
      <c r="Q7384" s="55" t="s">
        <v>54</v>
      </c>
      <c r="R7384" s="55" t="s">
        <v>55</v>
      </c>
      <c r="S7384" s="56">
        <v>1.6E-2</v>
      </c>
      <c r="T7384" s="56" t="s">
        <v>9553</v>
      </c>
      <c r="U7384" s="57" t="str">
        <f>IF(OR(C7384="",H7384=""),"",C7384*H7384)</f>
        <v/>
      </c>
      <c r="V7384" s="57" t="str">
        <f>IF(OR(C7384="",S7384=""),"",S7384*C7384)</f>
        <v/>
      </c>
      <c r="W7384" s="56" t="str">
        <f>IF(OR(C7384="",T7384=""),"",C7384*T7384)</f>
        <v/>
      </c>
    </row>
    <row r="7385" spans="1:23" ht="20.100000000000001" customHeight="1" x14ac:dyDescent="0.2">
      <c r="A7385" s="49" t="s">
        <v>18987</v>
      </c>
      <c r="B7385" s="49" t="s">
        <v>18986</v>
      </c>
      <c r="C7385" s="50"/>
      <c r="D7385" s="51" t="s">
        <v>209</v>
      </c>
      <c r="E7385" s="52">
        <v>21.66</v>
      </c>
      <c r="F7385" s="52"/>
      <c r="G7385" s="52"/>
      <c r="H7385" s="52">
        <f>IF(E7385="","",E7385*(1-$F$3))</f>
        <v>13.862400000000001</v>
      </c>
      <c r="I7385" s="53"/>
      <c r="J7385" s="54">
        <v>40</v>
      </c>
      <c r="K7385" s="54">
        <v>40</v>
      </c>
      <c r="L7385" s="54">
        <v>40</v>
      </c>
      <c r="M7385" s="50" t="s">
        <v>18064</v>
      </c>
      <c r="N7385" s="53" t="s">
        <v>18761</v>
      </c>
      <c r="O7385" s="53" t="s">
        <v>18949</v>
      </c>
      <c r="P7385" s="55" t="s">
        <v>2993</v>
      </c>
      <c r="Q7385" s="55" t="s">
        <v>54</v>
      </c>
      <c r="R7385" s="55" t="s">
        <v>55</v>
      </c>
      <c r="S7385" s="56">
        <v>1.6E-2</v>
      </c>
      <c r="T7385" s="56" t="s">
        <v>12506</v>
      </c>
      <c r="U7385" s="57" t="str">
        <f>IF(OR(C7385="",H7385=""),"",C7385*H7385)</f>
        <v/>
      </c>
      <c r="V7385" s="57" t="str">
        <f>IF(OR(C7385="",S7385=""),"",S7385*C7385)</f>
        <v/>
      </c>
      <c r="W7385" s="56" t="str">
        <f>IF(OR(C7385="",T7385=""),"",C7385*T7385)</f>
        <v/>
      </c>
    </row>
    <row r="7386" spans="1:23" ht="20.100000000000001" customHeight="1" x14ac:dyDescent="0.2">
      <c r="A7386" s="49" t="s">
        <v>18994</v>
      </c>
      <c r="B7386" s="49" t="s">
        <v>18995</v>
      </c>
      <c r="C7386" s="50"/>
      <c r="D7386" s="51" t="s">
        <v>209</v>
      </c>
      <c r="E7386" s="52">
        <v>58.08</v>
      </c>
      <c r="F7386" s="52"/>
      <c r="G7386" s="52"/>
      <c r="H7386" s="52">
        <f>IF(E7386="","",E7386*(1-$F$3))</f>
        <v>37.171199999999999</v>
      </c>
      <c r="I7386" s="53"/>
      <c r="J7386" s="54">
        <v>36</v>
      </c>
      <c r="K7386" s="54">
        <v>36</v>
      </c>
      <c r="L7386" s="54">
        <v>432</v>
      </c>
      <c r="M7386" s="50" t="s">
        <v>18064</v>
      </c>
      <c r="N7386" s="53" t="s">
        <v>18761</v>
      </c>
      <c r="O7386" s="53" t="s">
        <v>18949</v>
      </c>
      <c r="P7386" s="55" t="s">
        <v>2993</v>
      </c>
      <c r="Q7386" s="55" t="s">
        <v>54</v>
      </c>
      <c r="R7386" s="55" t="s">
        <v>55</v>
      </c>
      <c r="S7386" s="56">
        <v>5.8999999999999997E-2</v>
      </c>
      <c r="T7386" s="56" t="s">
        <v>18996</v>
      </c>
      <c r="U7386" s="57" t="str">
        <f>IF(OR(C7386="",H7386=""),"",C7386*H7386)</f>
        <v/>
      </c>
      <c r="V7386" s="57" t="str">
        <f>IF(OR(C7386="",S7386=""),"",S7386*C7386)</f>
        <v/>
      </c>
      <c r="W7386" s="56" t="str">
        <f>IF(OR(C7386="",T7386=""),"",C7386*T7386)</f>
        <v/>
      </c>
    </row>
    <row r="7387" spans="1:23" ht="20.100000000000001" customHeight="1" x14ac:dyDescent="0.2">
      <c r="A7387" s="49" t="s">
        <v>19003</v>
      </c>
      <c r="B7387" s="49" t="s">
        <v>19004</v>
      </c>
      <c r="C7387" s="50"/>
      <c r="D7387" s="51" t="s">
        <v>209</v>
      </c>
      <c r="E7387" s="52">
        <v>64.930000000000007</v>
      </c>
      <c r="F7387" s="52"/>
      <c r="G7387" s="52"/>
      <c r="H7387" s="52">
        <f>IF(E7387="","",E7387*(1-$F$3))</f>
        <v>41.555200000000006</v>
      </c>
      <c r="I7387" s="53"/>
      <c r="J7387" s="54">
        <v>2</v>
      </c>
      <c r="K7387" s="54">
        <v>2</v>
      </c>
      <c r="L7387" s="54">
        <v>320</v>
      </c>
      <c r="M7387" s="50" t="s">
        <v>18064</v>
      </c>
      <c r="N7387" s="53" t="s">
        <v>18761</v>
      </c>
      <c r="O7387" s="53" t="s">
        <v>18949</v>
      </c>
      <c r="P7387" s="55" t="s">
        <v>2993</v>
      </c>
      <c r="Q7387" s="55" t="s">
        <v>54</v>
      </c>
      <c r="R7387" s="55" t="s">
        <v>55</v>
      </c>
      <c r="S7387" s="56">
        <v>7.5999999999999998E-2</v>
      </c>
      <c r="T7387" s="56" t="s">
        <v>19005</v>
      </c>
      <c r="U7387" s="57" t="str">
        <f>IF(OR(C7387="",H7387=""),"",C7387*H7387)</f>
        <v/>
      </c>
      <c r="V7387" s="57" t="str">
        <f>IF(OR(C7387="",S7387=""),"",S7387*C7387)</f>
        <v/>
      </c>
      <c r="W7387" s="56" t="str">
        <f>IF(OR(C7387="",T7387=""),"",C7387*T7387)</f>
        <v/>
      </c>
    </row>
    <row r="7388" spans="1:23" ht="20.100000000000001" customHeight="1" x14ac:dyDescent="0.2">
      <c r="A7388" s="49" t="s">
        <v>19409</v>
      </c>
      <c r="B7388" s="49" t="s">
        <v>19410</v>
      </c>
      <c r="C7388" s="50"/>
      <c r="D7388" s="51" t="s">
        <v>52</v>
      </c>
      <c r="E7388" s="52">
        <v>567.95000000000005</v>
      </c>
      <c r="F7388" s="52"/>
      <c r="G7388" s="52"/>
      <c r="H7388" s="52">
        <f>IF(E7388="","",E7388*(1-$F$3))</f>
        <v>363.48800000000006</v>
      </c>
      <c r="I7388" s="53"/>
      <c r="J7388" s="54">
        <v>12</v>
      </c>
      <c r="K7388" s="54">
        <v>1</v>
      </c>
      <c r="L7388" s="54">
        <v>12</v>
      </c>
      <c r="M7388" s="50" t="s">
        <v>18064</v>
      </c>
      <c r="N7388" s="53" t="s">
        <v>19388</v>
      </c>
      <c r="O7388" s="53"/>
      <c r="P7388" s="55" t="s">
        <v>1664</v>
      </c>
      <c r="Q7388" s="55" t="s">
        <v>54</v>
      </c>
      <c r="R7388" s="55" t="s">
        <v>55</v>
      </c>
      <c r="S7388" s="56">
        <v>1.222</v>
      </c>
      <c r="T7388" s="56" t="s">
        <v>94</v>
      </c>
      <c r="U7388" s="57" t="str">
        <f>IF(OR(C7388="",H7388=""),"",C7388*H7388)</f>
        <v/>
      </c>
      <c r="V7388" s="57" t="str">
        <f>IF(OR(C7388="",S7388=""),"",S7388*C7388)</f>
        <v/>
      </c>
      <c r="W7388" s="56" t="str">
        <f>IF(OR(C7388="",T7388=""),"",C7388*T7388)</f>
        <v/>
      </c>
    </row>
    <row r="7389" spans="1:23" ht="20.100000000000001" customHeight="1" x14ac:dyDescent="0.2">
      <c r="A7389" s="49" t="s">
        <v>19389</v>
      </c>
      <c r="B7389" s="49" t="s">
        <v>19390</v>
      </c>
      <c r="C7389" s="50"/>
      <c r="D7389" s="51" t="s">
        <v>52</v>
      </c>
      <c r="E7389" s="52">
        <v>121.31</v>
      </c>
      <c r="F7389" s="52"/>
      <c r="G7389" s="52"/>
      <c r="H7389" s="52">
        <f>IF(E7389="","",E7389*(1-$F$3))</f>
        <v>77.638400000000004</v>
      </c>
      <c r="I7389" s="53"/>
      <c r="J7389" s="54">
        <v>50</v>
      </c>
      <c r="K7389" s="54">
        <v>1</v>
      </c>
      <c r="L7389" s="54">
        <v>50</v>
      </c>
      <c r="M7389" s="50" t="s">
        <v>18064</v>
      </c>
      <c r="N7389" s="53" t="s">
        <v>19388</v>
      </c>
      <c r="O7389" s="53"/>
      <c r="P7389" s="55" t="s">
        <v>1630</v>
      </c>
      <c r="Q7389" s="55" t="s">
        <v>54</v>
      </c>
      <c r="R7389" s="55" t="s">
        <v>55</v>
      </c>
      <c r="S7389" s="56">
        <v>0.23499999999999999</v>
      </c>
      <c r="T7389" s="56" t="s">
        <v>12540</v>
      </c>
      <c r="U7389" s="57" t="str">
        <f>IF(OR(C7389="",H7389=""),"",C7389*H7389)</f>
        <v/>
      </c>
      <c r="V7389" s="57" t="str">
        <f>IF(OR(C7389="",S7389=""),"",S7389*C7389)</f>
        <v/>
      </c>
      <c r="W7389" s="56" t="str">
        <f>IF(OR(C7389="",T7389=""),"",C7389*T7389)</f>
        <v/>
      </c>
    </row>
    <row r="7390" spans="1:23" ht="20.100000000000001" customHeight="1" x14ac:dyDescent="0.2">
      <c r="A7390" s="49" t="s">
        <v>19391</v>
      </c>
      <c r="B7390" s="49" t="s">
        <v>19392</v>
      </c>
      <c r="C7390" s="50"/>
      <c r="D7390" s="51" t="s">
        <v>52</v>
      </c>
      <c r="E7390" s="52">
        <v>203.51</v>
      </c>
      <c r="F7390" s="52"/>
      <c r="G7390" s="52"/>
      <c r="H7390" s="52">
        <f>IF(E7390="","",E7390*(1-$F$3))</f>
        <v>130.24639999999999</v>
      </c>
      <c r="I7390" s="53"/>
      <c r="J7390" s="54">
        <v>80</v>
      </c>
      <c r="K7390" s="54">
        <v>25</v>
      </c>
      <c r="L7390" s="54">
        <v>80</v>
      </c>
      <c r="M7390" s="50" t="s">
        <v>18064</v>
      </c>
      <c r="N7390" s="53" t="s">
        <v>19388</v>
      </c>
      <c r="O7390" s="53"/>
      <c r="P7390" s="55" t="s">
        <v>1630</v>
      </c>
      <c r="Q7390" s="55" t="s">
        <v>54</v>
      </c>
      <c r="R7390" s="55" t="s">
        <v>55</v>
      </c>
      <c r="S7390" s="56">
        <v>0.28000000000000003</v>
      </c>
      <c r="T7390" s="56" t="s">
        <v>10349</v>
      </c>
      <c r="U7390" s="57" t="str">
        <f>IF(OR(C7390="",H7390=""),"",C7390*H7390)</f>
        <v/>
      </c>
      <c r="V7390" s="57" t="str">
        <f>IF(OR(C7390="",S7390=""),"",S7390*C7390)</f>
        <v/>
      </c>
      <c r="W7390" s="56" t="str">
        <f>IF(OR(C7390="",T7390=""),"",C7390*T7390)</f>
        <v/>
      </c>
    </row>
    <row r="7391" spans="1:23" ht="20.100000000000001" customHeight="1" x14ac:dyDescent="0.2">
      <c r="A7391" s="49" t="s">
        <v>19393</v>
      </c>
      <c r="B7391" s="49" t="s">
        <v>19394</v>
      </c>
      <c r="C7391" s="50"/>
      <c r="D7391" s="51" t="s">
        <v>52</v>
      </c>
      <c r="E7391" s="52">
        <v>179.09</v>
      </c>
      <c r="F7391" s="52"/>
      <c r="G7391" s="52"/>
      <c r="H7391" s="52">
        <f>IF(E7391="","",E7391*(1-$F$3))</f>
        <v>114.61760000000001</v>
      </c>
      <c r="I7391" s="53"/>
      <c r="J7391" s="54">
        <v>50</v>
      </c>
      <c r="K7391" s="54">
        <v>1</v>
      </c>
      <c r="L7391" s="54">
        <v>50</v>
      </c>
      <c r="M7391" s="50" t="s">
        <v>18064</v>
      </c>
      <c r="N7391" s="53" t="s">
        <v>19388</v>
      </c>
      <c r="O7391" s="53"/>
      <c r="P7391" s="55" t="s">
        <v>1630</v>
      </c>
      <c r="Q7391" s="55" t="s">
        <v>54</v>
      </c>
      <c r="R7391" s="55" t="s">
        <v>55</v>
      </c>
      <c r="S7391" s="56">
        <v>0.28000000000000003</v>
      </c>
      <c r="T7391" s="56" t="s">
        <v>10349</v>
      </c>
      <c r="U7391" s="57" t="str">
        <f>IF(OR(C7391="",H7391=""),"",C7391*H7391)</f>
        <v/>
      </c>
      <c r="V7391" s="57" t="str">
        <f>IF(OR(C7391="",S7391=""),"",S7391*C7391)</f>
        <v/>
      </c>
      <c r="W7391" s="56" t="str">
        <f>IF(OR(C7391="",T7391=""),"",C7391*T7391)</f>
        <v/>
      </c>
    </row>
    <row r="7392" spans="1:23" ht="20.100000000000001" customHeight="1" x14ac:dyDescent="0.2">
      <c r="A7392" s="49" t="s">
        <v>19395</v>
      </c>
      <c r="B7392" s="49" t="s">
        <v>19396</v>
      </c>
      <c r="C7392" s="50"/>
      <c r="D7392" s="51" t="s">
        <v>52</v>
      </c>
      <c r="E7392" s="52">
        <v>216.96</v>
      </c>
      <c r="F7392" s="52"/>
      <c r="G7392" s="52"/>
      <c r="H7392" s="52">
        <f>IF(E7392="","",E7392*(1-$F$3))</f>
        <v>138.8544</v>
      </c>
      <c r="I7392" s="53"/>
      <c r="J7392" s="54">
        <v>50</v>
      </c>
      <c r="K7392" s="54">
        <v>1</v>
      </c>
      <c r="L7392" s="54">
        <v>50</v>
      </c>
      <c r="M7392" s="50" t="s">
        <v>18064</v>
      </c>
      <c r="N7392" s="53" t="s">
        <v>19388</v>
      </c>
      <c r="O7392" s="53"/>
      <c r="P7392" s="55" t="s">
        <v>1630</v>
      </c>
      <c r="Q7392" s="55" t="s">
        <v>54</v>
      </c>
      <c r="R7392" s="55" t="s">
        <v>55</v>
      </c>
      <c r="S7392" s="56">
        <v>0.36499999999999999</v>
      </c>
      <c r="T7392" s="56" t="s">
        <v>11457</v>
      </c>
      <c r="U7392" s="57" t="str">
        <f>IF(OR(C7392="",H7392=""),"",C7392*H7392)</f>
        <v/>
      </c>
      <c r="V7392" s="57" t="str">
        <f>IF(OR(C7392="",S7392=""),"",S7392*C7392)</f>
        <v/>
      </c>
      <c r="W7392" s="56" t="str">
        <f>IF(OR(C7392="",T7392=""),"",C7392*T7392)</f>
        <v/>
      </c>
    </row>
    <row r="7393" spans="1:23" ht="20.100000000000001" customHeight="1" x14ac:dyDescent="0.2">
      <c r="A7393" s="49" t="s">
        <v>19397</v>
      </c>
      <c r="B7393" s="49" t="s">
        <v>19398</v>
      </c>
      <c r="C7393" s="50"/>
      <c r="D7393" s="51" t="s">
        <v>52</v>
      </c>
      <c r="E7393" s="52">
        <v>296.08999999999997</v>
      </c>
      <c r="F7393" s="52"/>
      <c r="G7393" s="52"/>
      <c r="H7393" s="52">
        <f>IF(E7393="","",E7393*(1-$F$3))</f>
        <v>189.49759999999998</v>
      </c>
      <c r="I7393" s="53"/>
      <c r="J7393" s="54">
        <v>30</v>
      </c>
      <c r="K7393" s="54">
        <v>1</v>
      </c>
      <c r="L7393" s="54">
        <v>30</v>
      </c>
      <c r="M7393" s="50" t="s">
        <v>18064</v>
      </c>
      <c r="N7393" s="53" t="s">
        <v>19388</v>
      </c>
      <c r="O7393" s="53"/>
      <c r="P7393" s="55" t="s">
        <v>1630</v>
      </c>
      <c r="Q7393" s="55" t="s">
        <v>54</v>
      </c>
      <c r="R7393" s="55" t="s">
        <v>55</v>
      </c>
      <c r="S7393" s="56">
        <v>0.44</v>
      </c>
      <c r="T7393" s="56" t="s">
        <v>11786</v>
      </c>
      <c r="U7393" s="57" t="str">
        <f>IF(OR(C7393="",H7393=""),"",C7393*H7393)</f>
        <v/>
      </c>
      <c r="V7393" s="57" t="str">
        <f>IF(OR(C7393="",S7393=""),"",S7393*C7393)</f>
        <v/>
      </c>
      <c r="W7393" s="56" t="str">
        <f>IF(OR(C7393="",T7393=""),"",C7393*T7393)</f>
        <v/>
      </c>
    </row>
    <row r="7394" spans="1:23" ht="20.100000000000001" customHeight="1" x14ac:dyDescent="0.2">
      <c r="A7394" s="49" t="s">
        <v>19399</v>
      </c>
      <c r="B7394" s="49" t="s">
        <v>19400</v>
      </c>
      <c r="C7394" s="50"/>
      <c r="D7394" s="51" t="s">
        <v>52</v>
      </c>
      <c r="E7394" s="52">
        <v>298.47000000000003</v>
      </c>
      <c r="F7394" s="52"/>
      <c r="G7394" s="52"/>
      <c r="H7394" s="52">
        <f>IF(E7394="","",E7394*(1-$F$3))</f>
        <v>191.02080000000001</v>
      </c>
      <c r="I7394" s="53"/>
      <c r="J7394" s="54">
        <v>40</v>
      </c>
      <c r="K7394" s="54">
        <v>1</v>
      </c>
      <c r="L7394" s="54">
        <v>40</v>
      </c>
      <c r="M7394" s="50" t="s">
        <v>18064</v>
      </c>
      <c r="N7394" s="53" t="s">
        <v>19388</v>
      </c>
      <c r="O7394" s="53"/>
      <c r="P7394" s="55" t="s">
        <v>1664</v>
      </c>
      <c r="Q7394" s="55" t="s">
        <v>54</v>
      </c>
      <c r="R7394" s="55" t="s">
        <v>55</v>
      </c>
      <c r="S7394" s="56">
        <v>0.44500000000000001</v>
      </c>
      <c r="T7394" s="56" t="s">
        <v>65</v>
      </c>
      <c r="U7394" s="57" t="str">
        <f>IF(OR(C7394="",H7394=""),"",C7394*H7394)</f>
        <v/>
      </c>
      <c r="V7394" s="57" t="str">
        <f>IF(OR(C7394="",S7394=""),"",S7394*C7394)</f>
        <v/>
      </c>
      <c r="W7394" s="56" t="str">
        <f>IF(OR(C7394="",T7394=""),"",C7394*T7394)</f>
        <v/>
      </c>
    </row>
    <row r="7395" spans="1:23" ht="20.100000000000001" customHeight="1" x14ac:dyDescent="0.2">
      <c r="A7395" s="49" t="s">
        <v>19401</v>
      </c>
      <c r="B7395" s="49" t="s">
        <v>19402</v>
      </c>
      <c r="C7395" s="50"/>
      <c r="D7395" s="51" t="s">
        <v>52</v>
      </c>
      <c r="E7395" s="52">
        <v>346.26</v>
      </c>
      <c r="F7395" s="52"/>
      <c r="G7395" s="52"/>
      <c r="H7395" s="52">
        <f>IF(E7395="","",E7395*(1-$F$3))</f>
        <v>221.60640000000001</v>
      </c>
      <c r="I7395" s="53"/>
      <c r="J7395" s="54">
        <v>40</v>
      </c>
      <c r="K7395" s="54">
        <v>1</v>
      </c>
      <c r="L7395" s="54">
        <v>40</v>
      </c>
      <c r="M7395" s="50" t="s">
        <v>18064</v>
      </c>
      <c r="N7395" s="53" t="s">
        <v>19388</v>
      </c>
      <c r="O7395" s="53"/>
      <c r="P7395" s="55" t="s">
        <v>1664</v>
      </c>
      <c r="Q7395" s="55" t="s">
        <v>54</v>
      </c>
      <c r="R7395" s="55" t="s">
        <v>55</v>
      </c>
      <c r="S7395" s="56">
        <v>0.41</v>
      </c>
      <c r="T7395" s="56" t="s">
        <v>9946</v>
      </c>
      <c r="U7395" s="57" t="str">
        <f>IF(OR(C7395="",H7395=""),"",C7395*H7395)</f>
        <v/>
      </c>
      <c r="V7395" s="57" t="str">
        <f>IF(OR(C7395="",S7395=""),"",S7395*C7395)</f>
        <v/>
      </c>
      <c r="W7395" s="56" t="str">
        <f>IF(OR(C7395="",T7395=""),"",C7395*T7395)</f>
        <v/>
      </c>
    </row>
    <row r="7396" spans="1:23" ht="20.100000000000001" customHeight="1" x14ac:dyDescent="0.2">
      <c r="A7396" s="49" t="s">
        <v>19403</v>
      </c>
      <c r="B7396" s="49" t="s">
        <v>19404</v>
      </c>
      <c r="C7396" s="50"/>
      <c r="D7396" s="51" t="s">
        <v>52</v>
      </c>
      <c r="E7396" s="52">
        <v>290.02</v>
      </c>
      <c r="F7396" s="52"/>
      <c r="G7396" s="52"/>
      <c r="H7396" s="52">
        <f>IF(E7396="","",E7396*(1-$F$3))</f>
        <v>185.61279999999999</v>
      </c>
      <c r="I7396" s="53"/>
      <c r="J7396" s="54">
        <v>20</v>
      </c>
      <c r="K7396" s="54">
        <v>1</v>
      </c>
      <c r="L7396" s="54">
        <v>60</v>
      </c>
      <c r="M7396" s="50" t="s">
        <v>18064</v>
      </c>
      <c r="N7396" s="53" t="s">
        <v>19388</v>
      </c>
      <c r="O7396" s="53"/>
      <c r="P7396" s="55" t="s">
        <v>1630</v>
      </c>
      <c r="Q7396" s="55" t="s">
        <v>54</v>
      </c>
      <c r="R7396" s="55" t="s">
        <v>55</v>
      </c>
      <c r="S7396" s="56">
        <v>0.45</v>
      </c>
      <c r="T7396" s="56" t="s">
        <v>11786</v>
      </c>
      <c r="U7396" s="57" t="str">
        <f>IF(OR(C7396="",H7396=""),"",C7396*H7396)</f>
        <v/>
      </c>
      <c r="V7396" s="57" t="str">
        <f>IF(OR(C7396="",S7396=""),"",S7396*C7396)</f>
        <v/>
      </c>
      <c r="W7396" s="56" t="str">
        <f>IF(OR(C7396="",T7396=""),"",C7396*T7396)</f>
        <v/>
      </c>
    </row>
    <row r="7397" spans="1:23" ht="20.100000000000001" customHeight="1" x14ac:dyDescent="0.2">
      <c r="A7397" s="49" t="s">
        <v>19405</v>
      </c>
      <c r="B7397" s="49" t="s">
        <v>19406</v>
      </c>
      <c r="C7397" s="50"/>
      <c r="D7397" s="51" t="s">
        <v>52</v>
      </c>
      <c r="E7397" s="52">
        <v>354.31</v>
      </c>
      <c r="F7397" s="52"/>
      <c r="G7397" s="52"/>
      <c r="H7397" s="52">
        <f>IF(E7397="","",E7397*(1-$F$3))</f>
        <v>226.75839999999999</v>
      </c>
      <c r="I7397" s="53"/>
      <c r="J7397" s="54">
        <v>24</v>
      </c>
      <c r="K7397" s="54">
        <v>1</v>
      </c>
      <c r="L7397" s="54">
        <v>24</v>
      </c>
      <c r="M7397" s="50" t="s">
        <v>18064</v>
      </c>
      <c r="N7397" s="53" t="s">
        <v>19388</v>
      </c>
      <c r="O7397" s="53"/>
      <c r="P7397" s="55" t="s">
        <v>1630</v>
      </c>
      <c r="Q7397" s="55" t="s">
        <v>54</v>
      </c>
      <c r="R7397" s="55" t="s">
        <v>55</v>
      </c>
      <c r="S7397" s="56">
        <v>0.55000000000000004</v>
      </c>
      <c r="T7397" s="56" t="s">
        <v>9952</v>
      </c>
      <c r="U7397" s="57" t="str">
        <f>IF(OR(C7397="",H7397=""),"",C7397*H7397)</f>
        <v/>
      </c>
      <c r="V7397" s="57" t="str">
        <f>IF(OR(C7397="",S7397=""),"",S7397*C7397)</f>
        <v/>
      </c>
      <c r="W7397" s="56" t="str">
        <f>IF(OR(C7397="",T7397=""),"",C7397*T7397)</f>
        <v/>
      </c>
    </row>
    <row r="7398" spans="1:23" ht="20.100000000000001" customHeight="1" x14ac:dyDescent="0.2">
      <c r="A7398" s="49" t="s">
        <v>19407</v>
      </c>
      <c r="B7398" s="49" t="s">
        <v>19408</v>
      </c>
      <c r="C7398" s="50"/>
      <c r="D7398" s="51" t="s">
        <v>52</v>
      </c>
      <c r="E7398" s="52">
        <v>553.4</v>
      </c>
      <c r="F7398" s="52"/>
      <c r="G7398" s="52"/>
      <c r="H7398" s="52">
        <f>IF(E7398="","",E7398*(1-$F$3))</f>
        <v>354.17599999999999</v>
      </c>
      <c r="I7398" s="53"/>
      <c r="J7398" s="54">
        <v>32</v>
      </c>
      <c r="K7398" s="54">
        <v>1</v>
      </c>
      <c r="L7398" s="54">
        <v>18</v>
      </c>
      <c r="M7398" s="50" t="s">
        <v>18064</v>
      </c>
      <c r="N7398" s="53" t="s">
        <v>19388</v>
      </c>
      <c r="O7398" s="53"/>
      <c r="P7398" s="55" t="s">
        <v>1630</v>
      </c>
      <c r="Q7398" s="55" t="s">
        <v>54</v>
      </c>
      <c r="R7398" s="55" t="s">
        <v>55</v>
      </c>
      <c r="S7398" s="56">
        <v>0.81299999999999994</v>
      </c>
      <c r="T7398" s="56" t="s">
        <v>11921</v>
      </c>
      <c r="U7398" s="57" t="str">
        <f>IF(OR(C7398="",H7398=""),"",C7398*H7398)</f>
        <v/>
      </c>
      <c r="V7398" s="57" t="str">
        <f>IF(OR(C7398="",S7398=""),"",S7398*C7398)</f>
        <v/>
      </c>
      <c r="W7398" s="56" t="str">
        <f>IF(OR(C7398="",T7398=""),"",C7398*T7398)</f>
        <v/>
      </c>
    </row>
    <row r="7399" spans="1:23" ht="20.100000000000001" customHeight="1" x14ac:dyDescent="0.2">
      <c r="A7399" s="49" t="s">
        <v>18073</v>
      </c>
      <c r="B7399" s="49" t="s">
        <v>18074</v>
      </c>
      <c r="C7399" s="50"/>
      <c r="D7399" s="51" t="s">
        <v>52</v>
      </c>
      <c r="E7399" s="52">
        <v>7.73</v>
      </c>
      <c r="F7399" s="52"/>
      <c r="G7399" s="52"/>
      <c r="H7399" s="52">
        <f>IF(E7399="","",E7399*(1-$F$3))</f>
        <v>4.9472000000000005</v>
      </c>
      <c r="I7399" s="53" t="s">
        <v>15</v>
      </c>
      <c r="J7399" s="54">
        <v>100</v>
      </c>
      <c r="K7399" s="54">
        <v>100</v>
      </c>
      <c r="L7399" s="54">
        <v>100</v>
      </c>
      <c r="M7399" s="50" t="s">
        <v>18064</v>
      </c>
      <c r="N7399" s="53" t="s">
        <v>18065</v>
      </c>
      <c r="O7399" s="53"/>
      <c r="P7399" s="55" t="s">
        <v>1630</v>
      </c>
      <c r="Q7399" s="55" t="s">
        <v>54</v>
      </c>
      <c r="R7399" s="55" t="s">
        <v>55</v>
      </c>
      <c r="S7399" s="56">
        <v>3.4000000000000002E-2</v>
      </c>
      <c r="T7399" s="56" t="s">
        <v>7791</v>
      </c>
      <c r="U7399" s="57" t="str">
        <f>IF(OR(C7399="",H7399=""),"",C7399*H7399)</f>
        <v/>
      </c>
      <c r="V7399" s="57" t="str">
        <f>IF(OR(C7399="",S7399=""),"",S7399*C7399)</f>
        <v/>
      </c>
      <c r="W7399" s="56" t="str">
        <f>IF(OR(C7399="",T7399=""),"",C7399*T7399)</f>
        <v/>
      </c>
    </row>
    <row r="7400" spans="1:23" ht="20.100000000000001" customHeight="1" x14ac:dyDescent="0.2">
      <c r="A7400" s="49" t="s">
        <v>18066</v>
      </c>
      <c r="B7400" s="49" t="s">
        <v>18067</v>
      </c>
      <c r="C7400" s="50"/>
      <c r="D7400" s="51" t="s">
        <v>52</v>
      </c>
      <c r="E7400" s="52">
        <v>9.3699999999999992</v>
      </c>
      <c r="F7400" s="52"/>
      <c r="G7400" s="52"/>
      <c r="H7400" s="52">
        <f>IF(E7400="","",E7400*(1-$F$3))</f>
        <v>5.9967999999999995</v>
      </c>
      <c r="I7400" s="53" t="s">
        <v>15</v>
      </c>
      <c r="J7400" s="54">
        <v>25</v>
      </c>
      <c r="K7400" s="54">
        <v>25</v>
      </c>
      <c r="L7400" s="54">
        <v>25</v>
      </c>
      <c r="M7400" s="50" t="s">
        <v>18064</v>
      </c>
      <c r="N7400" s="53" t="s">
        <v>18065</v>
      </c>
      <c r="O7400" s="53"/>
      <c r="P7400" s="55" t="s">
        <v>1630</v>
      </c>
      <c r="Q7400" s="55" t="s">
        <v>54</v>
      </c>
      <c r="R7400" s="55" t="s">
        <v>55</v>
      </c>
      <c r="S7400" s="56">
        <v>0.03</v>
      </c>
      <c r="T7400" s="56" t="s">
        <v>7791</v>
      </c>
      <c r="U7400" s="57" t="str">
        <f>IF(OR(C7400="",H7400=""),"",C7400*H7400)</f>
        <v/>
      </c>
      <c r="V7400" s="57" t="str">
        <f>IF(OR(C7400="",S7400=""),"",S7400*C7400)</f>
        <v/>
      </c>
      <c r="W7400" s="56" t="str">
        <f>IF(OR(C7400="",T7400=""),"",C7400*T7400)</f>
        <v/>
      </c>
    </row>
    <row r="7401" spans="1:23" ht="20.100000000000001" customHeight="1" x14ac:dyDescent="0.2">
      <c r="A7401" s="49" t="s">
        <v>18075</v>
      </c>
      <c r="B7401" s="49" t="s">
        <v>18076</v>
      </c>
      <c r="C7401" s="50"/>
      <c r="D7401" s="51" t="s">
        <v>52</v>
      </c>
      <c r="E7401" s="52">
        <v>10.19</v>
      </c>
      <c r="F7401" s="52"/>
      <c r="G7401" s="52"/>
      <c r="H7401" s="52">
        <f>IF(E7401="","",E7401*(1-$F$3))</f>
        <v>6.5215999999999994</v>
      </c>
      <c r="I7401" s="53" t="s">
        <v>15</v>
      </c>
      <c r="J7401" s="54">
        <v>100</v>
      </c>
      <c r="K7401" s="54">
        <v>100</v>
      </c>
      <c r="L7401" s="54">
        <v>100</v>
      </c>
      <c r="M7401" s="50" t="s">
        <v>18064</v>
      </c>
      <c r="N7401" s="53" t="s">
        <v>18065</v>
      </c>
      <c r="O7401" s="53"/>
      <c r="P7401" s="55" t="s">
        <v>1630</v>
      </c>
      <c r="Q7401" s="55" t="s">
        <v>54</v>
      </c>
      <c r="R7401" s="55" t="s">
        <v>55</v>
      </c>
      <c r="S7401" s="56">
        <v>5.5E-2</v>
      </c>
      <c r="T7401" s="56" t="s">
        <v>6555</v>
      </c>
      <c r="U7401" s="57" t="str">
        <f>IF(OR(C7401="",H7401=""),"",C7401*H7401)</f>
        <v/>
      </c>
      <c r="V7401" s="57" t="str">
        <f>IF(OR(C7401="",S7401=""),"",S7401*C7401)</f>
        <v/>
      </c>
      <c r="W7401" s="56" t="str">
        <f>IF(OR(C7401="",T7401=""),"",C7401*T7401)</f>
        <v/>
      </c>
    </row>
    <row r="7402" spans="1:23" ht="20.100000000000001" customHeight="1" x14ac:dyDescent="0.2">
      <c r="A7402" s="49" t="s">
        <v>18068</v>
      </c>
      <c r="B7402" s="49" t="s">
        <v>18069</v>
      </c>
      <c r="C7402" s="50"/>
      <c r="D7402" s="51" t="s">
        <v>52</v>
      </c>
      <c r="E7402" s="52">
        <v>12.15</v>
      </c>
      <c r="F7402" s="52"/>
      <c r="G7402" s="52"/>
      <c r="H7402" s="52">
        <f>IF(E7402="","",E7402*(1-$F$3))</f>
        <v>7.7760000000000007</v>
      </c>
      <c r="I7402" s="53" t="s">
        <v>15</v>
      </c>
      <c r="J7402" s="54">
        <v>25</v>
      </c>
      <c r="K7402" s="54">
        <v>25</v>
      </c>
      <c r="L7402" s="54">
        <v>25</v>
      </c>
      <c r="M7402" s="50" t="s">
        <v>18064</v>
      </c>
      <c r="N7402" s="53" t="s">
        <v>18065</v>
      </c>
      <c r="O7402" s="53"/>
      <c r="P7402" s="55" t="s">
        <v>1630</v>
      </c>
      <c r="Q7402" s="55" t="s">
        <v>54</v>
      </c>
      <c r="R7402" s="55" t="s">
        <v>55</v>
      </c>
      <c r="S7402" s="56">
        <v>0.05</v>
      </c>
      <c r="T7402" s="56" t="s">
        <v>18070</v>
      </c>
      <c r="U7402" s="57" t="str">
        <f>IF(OR(C7402="",H7402=""),"",C7402*H7402)</f>
        <v/>
      </c>
      <c r="V7402" s="57" t="str">
        <f>IF(OR(C7402="",S7402=""),"",S7402*C7402)</f>
        <v/>
      </c>
      <c r="W7402" s="56" t="str">
        <f>IF(OR(C7402="",T7402=""),"",C7402*T7402)</f>
        <v/>
      </c>
    </row>
    <row r="7403" spans="1:23" ht="20.100000000000001" customHeight="1" x14ac:dyDescent="0.2">
      <c r="A7403" s="49" t="s">
        <v>18071</v>
      </c>
      <c r="B7403" s="49" t="s">
        <v>18072</v>
      </c>
      <c r="C7403" s="50"/>
      <c r="D7403" s="51" t="s">
        <v>52</v>
      </c>
      <c r="E7403" s="52">
        <v>20.79</v>
      </c>
      <c r="F7403" s="52"/>
      <c r="G7403" s="52"/>
      <c r="H7403" s="52">
        <f>IF(E7403="","",E7403*(1-$F$3))</f>
        <v>13.3056</v>
      </c>
      <c r="I7403" s="53" t="s">
        <v>15</v>
      </c>
      <c r="J7403" s="54">
        <v>25</v>
      </c>
      <c r="K7403" s="54">
        <v>25</v>
      </c>
      <c r="L7403" s="54">
        <v>25</v>
      </c>
      <c r="M7403" s="50" t="s">
        <v>18064</v>
      </c>
      <c r="N7403" s="53" t="s">
        <v>18065</v>
      </c>
      <c r="O7403" s="53"/>
      <c r="P7403" s="55" t="s">
        <v>1630</v>
      </c>
      <c r="Q7403" s="55" t="s">
        <v>54</v>
      </c>
      <c r="R7403" s="55" t="s">
        <v>55</v>
      </c>
      <c r="S7403" s="56">
        <v>0.06</v>
      </c>
      <c r="T7403" s="56">
        <v>0</v>
      </c>
      <c r="U7403" s="57" t="str">
        <f>IF(OR(C7403="",H7403=""),"",C7403*H7403)</f>
        <v/>
      </c>
      <c r="V7403" s="57" t="str">
        <f>IF(OR(C7403="",S7403=""),"",S7403*C7403)</f>
        <v/>
      </c>
      <c r="W7403" s="56" t="str">
        <f>IF(OR(C7403="",T7403=""),"",C7403*T7403)</f>
        <v/>
      </c>
    </row>
    <row r="7404" spans="1:23" ht="20.100000000000001" customHeight="1" x14ac:dyDescent="0.2">
      <c r="A7404" s="49" t="s">
        <v>18079</v>
      </c>
      <c r="B7404" s="49" t="s">
        <v>18080</v>
      </c>
      <c r="C7404" s="50"/>
      <c r="D7404" s="51" t="s">
        <v>52</v>
      </c>
      <c r="E7404" s="52">
        <v>17.07</v>
      </c>
      <c r="F7404" s="52"/>
      <c r="G7404" s="52"/>
      <c r="H7404" s="52">
        <f>IF(E7404="","",E7404*(1-$F$3))</f>
        <v>10.924800000000001</v>
      </c>
      <c r="I7404" s="53" t="s">
        <v>15</v>
      </c>
      <c r="J7404" s="54">
        <v>50</v>
      </c>
      <c r="K7404" s="54">
        <v>50</v>
      </c>
      <c r="L7404" s="54">
        <v>50</v>
      </c>
      <c r="M7404" s="50" t="s">
        <v>18064</v>
      </c>
      <c r="N7404" s="53" t="s">
        <v>18065</v>
      </c>
      <c r="O7404" s="53"/>
      <c r="P7404" s="55" t="s">
        <v>1630</v>
      </c>
      <c r="Q7404" s="55" t="s">
        <v>54</v>
      </c>
      <c r="R7404" s="55" t="s">
        <v>55</v>
      </c>
      <c r="S7404" s="56">
        <v>5.8000000000000003E-2</v>
      </c>
      <c r="T7404" s="56" t="s">
        <v>18070</v>
      </c>
      <c r="U7404" s="57" t="str">
        <f>IF(OR(C7404="",H7404=""),"",C7404*H7404)</f>
        <v/>
      </c>
      <c r="V7404" s="57" t="str">
        <f>IF(OR(C7404="",S7404=""),"",S7404*C7404)</f>
        <v/>
      </c>
      <c r="W7404" s="56" t="str">
        <f>IF(OR(C7404="",T7404=""),"",C7404*T7404)</f>
        <v/>
      </c>
    </row>
    <row r="7405" spans="1:23" ht="20.100000000000001" customHeight="1" x14ac:dyDescent="0.2">
      <c r="A7405" s="49" t="s">
        <v>18081</v>
      </c>
      <c r="B7405" s="49" t="s">
        <v>18082</v>
      </c>
      <c r="C7405" s="50"/>
      <c r="D7405" s="51" t="s">
        <v>52</v>
      </c>
      <c r="E7405" s="52">
        <v>32.49</v>
      </c>
      <c r="F7405" s="52"/>
      <c r="G7405" s="52"/>
      <c r="H7405" s="52">
        <f>IF(E7405="","",E7405*(1-$F$3))</f>
        <v>20.793600000000001</v>
      </c>
      <c r="I7405" s="53" t="s">
        <v>15</v>
      </c>
      <c r="J7405" s="54">
        <v>25</v>
      </c>
      <c r="K7405" s="54">
        <v>25</v>
      </c>
      <c r="L7405" s="54">
        <v>25</v>
      </c>
      <c r="M7405" s="50" t="s">
        <v>18064</v>
      </c>
      <c r="N7405" s="53" t="s">
        <v>18065</v>
      </c>
      <c r="O7405" s="53"/>
      <c r="P7405" s="55" t="s">
        <v>1630</v>
      </c>
      <c r="Q7405" s="55" t="s">
        <v>54</v>
      </c>
      <c r="R7405" s="55" t="s">
        <v>55</v>
      </c>
      <c r="S7405" s="56">
        <v>0</v>
      </c>
      <c r="T7405" s="56" t="s">
        <v>18083</v>
      </c>
      <c r="U7405" s="57" t="str">
        <f>IF(OR(C7405="",H7405=""),"",C7405*H7405)</f>
        <v/>
      </c>
      <c r="V7405" s="57" t="str">
        <f>IF(OR(C7405="",S7405=""),"",S7405*C7405)</f>
        <v/>
      </c>
      <c r="W7405" s="56" t="str">
        <f>IF(OR(C7405="",T7405=""),"",C7405*T7405)</f>
        <v/>
      </c>
    </row>
    <row r="7406" spans="1:23" ht="20.100000000000001" customHeight="1" x14ac:dyDescent="0.2">
      <c r="A7406" s="49" t="s">
        <v>18084</v>
      </c>
      <c r="B7406" s="49" t="s">
        <v>18085</v>
      </c>
      <c r="C7406" s="50"/>
      <c r="D7406" s="51" t="s">
        <v>52</v>
      </c>
      <c r="E7406" s="52">
        <v>26.31</v>
      </c>
      <c r="F7406" s="52"/>
      <c r="G7406" s="52"/>
      <c r="H7406" s="52">
        <f>IF(E7406="","",E7406*(1-$F$3))</f>
        <v>16.8384</v>
      </c>
      <c r="I7406" s="53" t="s">
        <v>15</v>
      </c>
      <c r="J7406" s="54">
        <v>50</v>
      </c>
      <c r="K7406" s="54">
        <v>50</v>
      </c>
      <c r="L7406" s="54">
        <v>50</v>
      </c>
      <c r="M7406" s="50" t="s">
        <v>18064</v>
      </c>
      <c r="N7406" s="53" t="s">
        <v>18065</v>
      </c>
      <c r="O7406" s="53"/>
      <c r="P7406" s="55" t="s">
        <v>1630</v>
      </c>
      <c r="Q7406" s="55" t="s">
        <v>54</v>
      </c>
      <c r="R7406" s="55" t="s">
        <v>55</v>
      </c>
      <c r="S7406" s="56">
        <v>0.126</v>
      </c>
      <c r="T7406" s="56" t="s">
        <v>18083</v>
      </c>
      <c r="U7406" s="57" t="str">
        <f>IF(OR(C7406="",H7406=""),"",C7406*H7406)</f>
        <v/>
      </c>
      <c r="V7406" s="57" t="str">
        <f>IF(OR(C7406="",S7406=""),"",S7406*C7406)</f>
        <v/>
      </c>
      <c r="W7406" s="56" t="str">
        <f>IF(OR(C7406="",T7406=""),"",C7406*T7406)</f>
        <v/>
      </c>
    </row>
    <row r="7407" spans="1:23" ht="20.100000000000001" customHeight="1" x14ac:dyDescent="0.2">
      <c r="A7407" s="49" t="s">
        <v>18086</v>
      </c>
      <c r="B7407" s="49" t="s">
        <v>18087</v>
      </c>
      <c r="C7407" s="50"/>
      <c r="D7407" s="51" t="s">
        <v>52</v>
      </c>
      <c r="E7407" s="52">
        <v>35.83</v>
      </c>
      <c r="F7407" s="52"/>
      <c r="G7407" s="52"/>
      <c r="H7407" s="52">
        <f>IF(E7407="","",E7407*(1-$F$3))</f>
        <v>22.9312</v>
      </c>
      <c r="I7407" s="53" t="s">
        <v>15</v>
      </c>
      <c r="J7407" s="54">
        <v>15</v>
      </c>
      <c r="K7407" s="54">
        <v>15</v>
      </c>
      <c r="L7407" s="54">
        <v>15</v>
      </c>
      <c r="M7407" s="50" t="s">
        <v>18064</v>
      </c>
      <c r="N7407" s="53" t="s">
        <v>18065</v>
      </c>
      <c r="O7407" s="53"/>
      <c r="P7407" s="55" t="s">
        <v>1630</v>
      </c>
      <c r="Q7407" s="55" t="s">
        <v>54</v>
      </c>
      <c r="R7407" s="55" t="s">
        <v>55</v>
      </c>
      <c r="S7407" s="56">
        <v>0.193</v>
      </c>
      <c r="T7407" s="56" t="s">
        <v>13590</v>
      </c>
      <c r="U7407" s="57" t="str">
        <f>IF(OR(C7407="",H7407=""),"",C7407*H7407)</f>
        <v/>
      </c>
      <c r="V7407" s="57" t="str">
        <f>IF(OR(C7407="",S7407=""),"",S7407*C7407)</f>
        <v/>
      </c>
      <c r="W7407" s="56" t="str">
        <f>IF(OR(C7407="",T7407=""),"",C7407*T7407)</f>
        <v/>
      </c>
    </row>
    <row r="7408" spans="1:23" ht="20.100000000000001" customHeight="1" x14ac:dyDescent="0.2">
      <c r="A7408" s="49" t="s">
        <v>18088</v>
      </c>
      <c r="B7408" s="49" t="s">
        <v>18089</v>
      </c>
      <c r="C7408" s="50"/>
      <c r="D7408" s="51" t="s">
        <v>52</v>
      </c>
      <c r="E7408" s="52">
        <v>51.35</v>
      </c>
      <c r="F7408" s="52"/>
      <c r="G7408" s="52"/>
      <c r="H7408" s="52">
        <f>IF(E7408="","",E7408*(1-$F$3))</f>
        <v>32.864000000000004</v>
      </c>
      <c r="I7408" s="53"/>
      <c r="J7408" s="54">
        <v>20</v>
      </c>
      <c r="K7408" s="54">
        <v>20</v>
      </c>
      <c r="L7408" s="54">
        <v>20</v>
      </c>
      <c r="M7408" s="50" t="s">
        <v>18064</v>
      </c>
      <c r="N7408" s="53" t="s">
        <v>18065</v>
      </c>
      <c r="O7408" s="53"/>
      <c r="P7408" s="55" t="s">
        <v>13504</v>
      </c>
      <c r="Q7408" s="55" t="s">
        <v>54</v>
      </c>
      <c r="R7408" s="55" t="s">
        <v>55</v>
      </c>
      <c r="S7408" s="56">
        <v>0.16</v>
      </c>
      <c r="T7408" s="56" t="s">
        <v>18090</v>
      </c>
      <c r="U7408" s="57" t="str">
        <f>IF(OR(C7408="",H7408=""),"",C7408*H7408)</f>
        <v/>
      </c>
      <c r="V7408" s="57" t="str">
        <f>IF(OR(C7408="",S7408=""),"",S7408*C7408)</f>
        <v/>
      </c>
      <c r="W7408" s="56" t="str">
        <f>IF(OR(C7408="",T7408=""),"",C7408*T7408)</f>
        <v/>
      </c>
    </row>
    <row r="7409" spans="1:23" ht="20.100000000000001" customHeight="1" x14ac:dyDescent="0.2">
      <c r="A7409" s="49" t="s">
        <v>18091</v>
      </c>
      <c r="B7409" s="49" t="s">
        <v>18092</v>
      </c>
      <c r="C7409" s="50"/>
      <c r="D7409" s="51" t="s">
        <v>52</v>
      </c>
      <c r="E7409" s="52">
        <v>12.29</v>
      </c>
      <c r="F7409" s="52"/>
      <c r="G7409" s="52"/>
      <c r="H7409" s="52">
        <f>IF(E7409="","",E7409*(1-$F$3))</f>
        <v>7.8655999999999997</v>
      </c>
      <c r="I7409" s="53"/>
      <c r="J7409" s="54">
        <v>25</v>
      </c>
      <c r="K7409" s="54">
        <v>25</v>
      </c>
      <c r="L7409" s="54">
        <v>25</v>
      </c>
      <c r="M7409" s="50" t="s">
        <v>18064</v>
      </c>
      <c r="N7409" s="53" t="s">
        <v>18065</v>
      </c>
      <c r="O7409" s="53"/>
      <c r="P7409" s="55" t="s">
        <v>1630</v>
      </c>
      <c r="Q7409" s="55" t="s">
        <v>54</v>
      </c>
      <c r="R7409" s="55" t="s">
        <v>55</v>
      </c>
      <c r="S7409" s="56">
        <v>3.4000000000000002E-2</v>
      </c>
      <c r="T7409" s="56" t="s">
        <v>7791</v>
      </c>
      <c r="U7409" s="57" t="str">
        <f>IF(OR(C7409="",H7409=""),"",C7409*H7409)</f>
        <v/>
      </c>
      <c r="V7409" s="57" t="str">
        <f>IF(OR(C7409="",S7409=""),"",S7409*C7409)</f>
        <v/>
      </c>
      <c r="W7409" s="56" t="str">
        <f>IF(OR(C7409="",T7409=""),"",C7409*T7409)</f>
        <v/>
      </c>
    </row>
    <row r="7410" spans="1:23" ht="20.100000000000001" customHeight="1" x14ac:dyDescent="0.2">
      <c r="A7410" s="49" t="s">
        <v>18093</v>
      </c>
      <c r="B7410" s="49" t="s">
        <v>18094</v>
      </c>
      <c r="C7410" s="50"/>
      <c r="D7410" s="51" t="s">
        <v>52</v>
      </c>
      <c r="E7410" s="52">
        <v>16.11</v>
      </c>
      <c r="F7410" s="52"/>
      <c r="G7410" s="52"/>
      <c r="H7410" s="52">
        <f>IF(E7410="","",E7410*(1-$F$3))</f>
        <v>10.3104</v>
      </c>
      <c r="I7410" s="53"/>
      <c r="J7410" s="54">
        <v>25</v>
      </c>
      <c r="K7410" s="54">
        <v>25</v>
      </c>
      <c r="L7410" s="54">
        <v>25</v>
      </c>
      <c r="M7410" s="50" t="s">
        <v>18064</v>
      </c>
      <c r="N7410" s="53" t="s">
        <v>18065</v>
      </c>
      <c r="O7410" s="53"/>
      <c r="P7410" s="55" t="s">
        <v>1630</v>
      </c>
      <c r="Q7410" s="55" t="s">
        <v>54</v>
      </c>
      <c r="R7410" s="55" t="s">
        <v>55</v>
      </c>
      <c r="S7410" s="56">
        <v>5.5E-2</v>
      </c>
      <c r="T7410" s="56" t="s">
        <v>6555</v>
      </c>
      <c r="U7410" s="57" t="str">
        <f>IF(OR(C7410="",H7410=""),"",C7410*H7410)</f>
        <v/>
      </c>
      <c r="V7410" s="57" t="str">
        <f>IF(OR(C7410="",S7410=""),"",S7410*C7410)</f>
        <v/>
      </c>
      <c r="W7410" s="56" t="str">
        <f>IF(OR(C7410="",T7410=""),"",C7410*T7410)</f>
        <v/>
      </c>
    </row>
    <row r="7411" spans="1:23" ht="20.100000000000001" customHeight="1" x14ac:dyDescent="0.2">
      <c r="A7411" s="49" t="s">
        <v>18095</v>
      </c>
      <c r="B7411" s="49" t="s">
        <v>18096</v>
      </c>
      <c r="C7411" s="50"/>
      <c r="D7411" s="51" t="s">
        <v>52</v>
      </c>
      <c r="E7411" s="52">
        <v>25.32</v>
      </c>
      <c r="F7411" s="52"/>
      <c r="G7411" s="52"/>
      <c r="H7411" s="52">
        <f>IF(E7411="","",E7411*(1-$F$3))</f>
        <v>16.204799999999999</v>
      </c>
      <c r="I7411" s="53"/>
      <c r="J7411" s="54">
        <v>25</v>
      </c>
      <c r="K7411" s="54">
        <v>25</v>
      </c>
      <c r="L7411" s="54">
        <v>25</v>
      </c>
      <c r="M7411" s="50" t="s">
        <v>18064</v>
      </c>
      <c r="N7411" s="53" t="s">
        <v>18065</v>
      </c>
      <c r="O7411" s="53"/>
      <c r="P7411" s="55" t="s">
        <v>1630</v>
      </c>
      <c r="Q7411" s="55" t="s">
        <v>54</v>
      </c>
      <c r="R7411" s="55" t="s">
        <v>55</v>
      </c>
      <c r="S7411" s="56">
        <v>5.8000000000000003E-2</v>
      </c>
      <c r="T7411" s="56" t="s">
        <v>18070</v>
      </c>
      <c r="U7411" s="57" t="str">
        <f>IF(OR(C7411="",H7411=""),"",C7411*H7411)</f>
        <v/>
      </c>
      <c r="V7411" s="57" t="str">
        <f>IF(OR(C7411="",S7411=""),"",S7411*C7411)</f>
        <v/>
      </c>
      <c r="W7411" s="56" t="str">
        <f>IF(OR(C7411="",T7411=""),"",C7411*T7411)</f>
        <v/>
      </c>
    </row>
    <row r="7412" spans="1:23" ht="20.100000000000001" customHeight="1" x14ac:dyDescent="0.2">
      <c r="A7412" s="49" t="s">
        <v>18097</v>
      </c>
      <c r="B7412" s="49" t="s">
        <v>18098</v>
      </c>
      <c r="C7412" s="50"/>
      <c r="D7412" s="51" t="s">
        <v>52</v>
      </c>
      <c r="E7412" s="52">
        <v>12.44</v>
      </c>
      <c r="F7412" s="52"/>
      <c r="G7412" s="52"/>
      <c r="H7412" s="52">
        <f>IF(E7412="","",E7412*(1-$F$3))</f>
        <v>7.9615999999999998</v>
      </c>
      <c r="I7412" s="53"/>
      <c r="J7412" s="54">
        <v>25</v>
      </c>
      <c r="K7412" s="54">
        <v>25</v>
      </c>
      <c r="L7412" s="54">
        <v>25</v>
      </c>
      <c r="M7412" s="50" t="s">
        <v>18064</v>
      </c>
      <c r="N7412" s="53" t="s">
        <v>18065</v>
      </c>
      <c r="O7412" s="53"/>
      <c r="P7412" s="55" t="s">
        <v>1630</v>
      </c>
      <c r="Q7412" s="55" t="s">
        <v>54</v>
      </c>
      <c r="R7412" s="55" t="s">
        <v>55</v>
      </c>
      <c r="S7412" s="56">
        <v>3.4000000000000002E-2</v>
      </c>
      <c r="T7412" s="56" t="s">
        <v>7791</v>
      </c>
      <c r="U7412" s="57" t="str">
        <f>IF(OR(C7412="",H7412=""),"",C7412*H7412)</f>
        <v/>
      </c>
      <c r="V7412" s="57" t="str">
        <f>IF(OR(C7412="",S7412=""),"",S7412*C7412)</f>
        <v/>
      </c>
      <c r="W7412" s="56" t="str">
        <f>IF(OR(C7412="",T7412=""),"",C7412*T7412)</f>
        <v/>
      </c>
    </row>
    <row r="7413" spans="1:23" ht="20.100000000000001" customHeight="1" x14ac:dyDescent="0.2">
      <c r="A7413" s="49" t="s">
        <v>18099</v>
      </c>
      <c r="B7413" s="49" t="s">
        <v>18100</v>
      </c>
      <c r="C7413" s="50"/>
      <c r="D7413" s="51" t="s">
        <v>52</v>
      </c>
      <c r="E7413" s="52">
        <v>16.11</v>
      </c>
      <c r="F7413" s="52"/>
      <c r="G7413" s="52"/>
      <c r="H7413" s="52">
        <f>IF(E7413="","",E7413*(1-$F$3))</f>
        <v>10.3104</v>
      </c>
      <c r="I7413" s="53"/>
      <c r="J7413" s="54">
        <v>25</v>
      </c>
      <c r="K7413" s="54">
        <v>25</v>
      </c>
      <c r="L7413" s="54">
        <v>25</v>
      </c>
      <c r="M7413" s="50" t="s">
        <v>18064</v>
      </c>
      <c r="N7413" s="53" t="s">
        <v>18065</v>
      </c>
      <c r="O7413" s="53"/>
      <c r="P7413" s="55" t="s">
        <v>1630</v>
      </c>
      <c r="Q7413" s="55" t="s">
        <v>54</v>
      </c>
      <c r="R7413" s="55" t="s">
        <v>55</v>
      </c>
      <c r="S7413" s="56">
        <v>5.5E-2</v>
      </c>
      <c r="T7413" s="56" t="s">
        <v>6555</v>
      </c>
      <c r="U7413" s="57" t="str">
        <f>IF(OR(C7413="",H7413=""),"",C7413*H7413)</f>
        <v/>
      </c>
      <c r="V7413" s="57" t="str">
        <f>IF(OR(C7413="",S7413=""),"",S7413*C7413)</f>
        <v/>
      </c>
      <c r="W7413" s="56" t="str">
        <f>IF(OR(C7413="",T7413=""),"",C7413*T7413)</f>
        <v/>
      </c>
    </row>
    <row r="7414" spans="1:23" ht="20.100000000000001" customHeight="1" x14ac:dyDescent="0.2">
      <c r="A7414" s="49" t="s">
        <v>18101</v>
      </c>
      <c r="B7414" s="49" t="s">
        <v>18102</v>
      </c>
      <c r="C7414" s="50"/>
      <c r="D7414" s="51" t="s">
        <v>52</v>
      </c>
      <c r="E7414" s="52">
        <v>25.04</v>
      </c>
      <c r="F7414" s="52"/>
      <c r="G7414" s="52"/>
      <c r="H7414" s="52">
        <f>IF(E7414="","",E7414*(1-$F$3))</f>
        <v>16.025600000000001</v>
      </c>
      <c r="I7414" s="53"/>
      <c r="J7414" s="54">
        <v>25</v>
      </c>
      <c r="K7414" s="54">
        <v>25</v>
      </c>
      <c r="L7414" s="54">
        <v>25</v>
      </c>
      <c r="M7414" s="50" t="s">
        <v>18064</v>
      </c>
      <c r="N7414" s="53" t="s">
        <v>18065</v>
      </c>
      <c r="O7414" s="53"/>
      <c r="P7414" s="55" t="s">
        <v>1630</v>
      </c>
      <c r="Q7414" s="55" t="s">
        <v>54</v>
      </c>
      <c r="R7414" s="55" t="s">
        <v>55</v>
      </c>
      <c r="S7414" s="56">
        <v>5.8000000000000003E-2</v>
      </c>
      <c r="T7414" s="56" t="s">
        <v>18070</v>
      </c>
      <c r="U7414" s="57" t="str">
        <f>IF(OR(C7414="",H7414=""),"",C7414*H7414)</f>
        <v/>
      </c>
      <c r="V7414" s="57" t="str">
        <f>IF(OR(C7414="",S7414=""),"",S7414*C7414)</f>
        <v/>
      </c>
      <c r="W7414" s="56" t="str">
        <f>IF(OR(C7414="",T7414=""),"",C7414*T7414)</f>
        <v/>
      </c>
    </row>
    <row r="7415" spans="1:23" ht="20.100000000000001" customHeight="1" x14ac:dyDescent="0.2">
      <c r="A7415" s="49" t="s">
        <v>18077</v>
      </c>
      <c r="B7415" s="49" t="s">
        <v>18078</v>
      </c>
      <c r="C7415" s="50"/>
      <c r="D7415" s="51" t="s">
        <v>52</v>
      </c>
      <c r="E7415" s="52">
        <v>7.92</v>
      </c>
      <c r="F7415" s="52"/>
      <c r="G7415" s="52"/>
      <c r="H7415" s="52">
        <f>IF(E7415="","",E7415*(1-$F$3))</f>
        <v>5.0688000000000004</v>
      </c>
      <c r="I7415" s="53"/>
      <c r="J7415" s="54">
        <v>50</v>
      </c>
      <c r="K7415" s="54">
        <v>50</v>
      </c>
      <c r="L7415" s="54">
        <v>50</v>
      </c>
      <c r="M7415" s="50" t="s">
        <v>18064</v>
      </c>
      <c r="N7415" s="53" t="s">
        <v>18065</v>
      </c>
      <c r="O7415" s="53"/>
      <c r="P7415" s="55" t="s">
        <v>1630</v>
      </c>
      <c r="Q7415" s="55" t="s">
        <v>54</v>
      </c>
      <c r="R7415" s="55" t="s">
        <v>55</v>
      </c>
      <c r="S7415" s="56">
        <v>3.4000000000000002E-2</v>
      </c>
      <c r="T7415" s="56" t="s">
        <v>7791</v>
      </c>
      <c r="U7415" s="57" t="str">
        <f>IF(OR(C7415="",H7415=""),"",C7415*H7415)</f>
        <v/>
      </c>
      <c r="V7415" s="57" t="str">
        <f>IF(OR(C7415="",S7415=""),"",S7415*C7415)</f>
        <v/>
      </c>
      <c r="W7415" s="56" t="str">
        <f>IF(OR(C7415="",T7415=""),"",C7415*T7415)</f>
        <v/>
      </c>
    </row>
    <row r="7416" spans="1:23" ht="20.100000000000001" customHeight="1" x14ac:dyDescent="0.2">
      <c r="A7416" s="49" t="s">
        <v>18103</v>
      </c>
      <c r="B7416" s="49" t="s">
        <v>18104</v>
      </c>
      <c r="C7416" s="50"/>
      <c r="D7416" s="51" t="s">
        <v>52</v>
      </c>
      <c r="E7416" s="52">
        <v>10.44</v>
      </c>
      <c r="F7416" s="52"/>
      <c r="G7416" s="52"/>
      <c r="H7416" s="52">
        <f>IF(E7416="","",E7416*(1-$F$3))</f>
        <v>6.6815999999999995</v>
      </c>
      <c r="I7416" s="53"/>
      <c r="J7416" s="54">
        <v>50</v>
      </c>
      <c r="K7416" s="54">
        <v>50</v>
      </c>
      <c r="L7416" s="54">
        <v>50</v>
      </c>
      <c r="M7416" s="50" t="s">
        <v>18064</v>
      </c>
      <c r="N7416" s="53" t="s">
        <v>18065</v>
      </c>
      <c r="O7416" s="53"/>
      <c r="P7416" s="55" t="s">
        <v>1630</v>
      </c>
      <c r="Q7416" s="55" t="s">
        <v>54</v>
      </c>
      <c r="R7416" s="55" t="s">
        <v>55</v>
      </c>
      <c r="S7416" s="56">
        <v>0</v>
      </c>
      <c r="T7416" s="56" t="s">
        <v>6555</v>
      </c>
      <c r="U7416" s="57" t="str">
        <f>IF(OR(C7416="",H7416=""),"",C7416*H7416)</f>
        <v/>
      </c>
      <c r="V7416" s="57" t="str">
        <f>IF(OR(C7416="",S7416=""),"",S7416*C7416)</f>
        <v/>
      </c>
      <c r="W7416" s="56" t="str">
        <f>IF(OR(C7416="",T7416=""),"",C7416*T7416)</f>
        <v/>
      </c>
    </row>
    <row r="7417" spans="1:23" ht="20.100000000000001" customHeight="1" x14ac:dyDescent="0.2">
      <c r="A7417" s="49" t="s">
        <v>18113</v>
      </c>
      <c r="B7417" s="49" t="s">
        <v>18114</v>
      </c>
      <c r="C7417" s="50"/>
      <c r="D7417" s="51" t="s">
        <v>52</v>
      </c>
      <c r="E7417" s="52">
        <v>194.17</v>
      </c>
      <c r="F7417" s="52"/>
      <c r="G7417" s="52"/>
      <c r="H7417" s="52">
        <f>IF(E7417="","",E7417*(1-$F$3))</f>
        <v>124.2688</v>
      </c>
      <c r="I7417" s="53"/>
      <c r="J7417" s="54">
        <v>20</v>
      </c>
      <c r="K7417" s="54">
        <v>20</v>
      </c>
      <c r="L7417" s="54">
        <v>20</v>
      </c>
      <c r="M7417" s="50" t="s">
        <v>18064</v>
      </c>
      <c r="N7417" s="53" t="s">
        <v>18105</v>
      </c>
      <c r="O7417" s="53"/>
      <c r="P7417" s="55" t="s">
        <v>1630</v>
      </c>
      <c r="Q7417" s="55" t="s">
        <v>54</v>
      </c>
      <c r="R7417" s="55" t="s">
        <v>55</v>
      </c>
      <c r="S7417" s="56">
        <v>0.22</v>
      </c>
      <c r="T7417" s="56" t="s">
        <v>59</v>
      </c>
      <c r="U7417" s="57" t="str">
        <f>IF(OR(C7417="",H7417=""),"",C7417*H7417)</f>
        <v/>
      </c>
      <c r="V7417" s="57" t="str">
        <f>IF(OR(C7417="",S7417=""),"",S7417*C7417)</f>
        <v/>
      </c>
      <c r="W7417" s="56" t="str">
        <f>IF(OR(C7417="",T7417=""),"",C7417*T7417)</f>
        <v/>
      </c>
    </row>
    <row r="7418" spans="1:23" ht="20.100000000000001" customHeight="1" x14ac:dyDescent="0.2">
      <c r="A7418" s="49" t="s">
        <v>18115</v>
      </c>
      <c r="B7418" s="49" t="s">
        <v>18116</v>
      </c>
      <c r="C7418" s="50"/>
      <c r="D7418" s="51" t="s">
        <v>52</v>
      </c>
      <c r="E7418" s="52">
        <v>292.23</v>
      </c>
      <c r="F7418" s="52"/>
      <c r="G7418" s="52"/>
      <c r="H7418" s="52">
        <f>IF(E7418="","",E7418*(1-$F$3))</f>
        <v>187.02720000000002</v>
      </c>
      <c r="I7418" s="53"/>
      <c r="J7418" s="54">
        <v>15</v>
      </c>
      <c r="K7418" s="54">
        <v>15</v>
      </c>
      <c r="L7418" s="54">
        <v>15</v>
      </c>
      <c r="M7418" s="50" t="s">
        <v>18064</v>
      </c>
      <c r="N7418" s="53" t="s">
        <v>18105</v>
      </c>
      <c r="O7418" s="53"/>
      <c r="P7418" s="55" t="s">
        <v>53</v>
      </c>
      <c r="Q7418" s="55" t="s">
        <v>54</v>
      </c>
      <c r="R7418" s="55" t="s">
        <v>55</v>
      </c>
      <c r="S7418" s="56">
        <v>0.24</v>
      </c>
      <c r="T7418" s="56" t="s">
        <v>18117</v>
      </c>
      <c r="U7418" s="57" t="str">
        <f>IF(OR(C7418="",H7418=""),"",C7418*H7418)</f>
        <v/>
      </c>
      <c r="V7418" s="57" t="str">
        <f>IF(OR(C7418="",S7418=""),"",S7418*C7418)</f>
        <v/>
      </c>
      <c r="W7418" s="56" t="str">
        <f>IF(OR(C7418="",T7418=""),"",C7418*T7418)</f>
        <v/>
      </c>
    </row>
    <row r="7419" spans="1:23" ht="20.100000000000001" customHeight="1" x14ac:dyDescent="0.2">
      <c r="A7419" s="49" t="s">
        <v>18118</v>
      </c>
      <c r="B7419" s="49" t="s">
        <v>18119</v>
      </c>
      <c r="C7419" s="50"/>
      <c r="D7419" s="51" t="s">
        <v>52</v>
      </c>
      <c r="E7419" s="52">
        <v>35.19</v>
      </c>
      <c r="F7419" s="52"/>
      <c r="G7419" s="52"/>
      <c r="H7419" s="52">
        <f>IF(E7419="","",E7419*(1-$F$3))</f>
        <v>22.521599999999999</v>
      </c>
      <c r="I7419" s="53"/>
      <c r="J7419" s="54">
        <v>100</v>
      </c>
      <c r="K7419" s="54">
        <v>100</v>
      </c>
      <c r="L7419" s="54">
        <v>100</v>
      </c>
      <c r="M7419" s="50" t="s">
        <v>18064</v>
      </c>
      <c r="N7419" s="53" t="s">
        <v>18105</v>
      </c>
      <c r="O7419" s="53"/>
      <c r="P7419" s="55" t="s">
        <v>1630</v>
      </c>
      <c r="Q7419" s="55" t="s">
        <v>54</v>
      </c>
      <c r="R7419" s="55" t="s">
        <v>55</v>
      </c>
      <c r="S7419" s="56">
        <v>2.3E-2</v>
      </c>
      <c r="T7419" s="56" t="s">
        <v>7791</v>
      </c>
      <c r="U7419" s="57" t="str">
        <f>IF(OR(C7419="",H7419=""),"",C7419*H7419)</f>
        <v/>
      </c>
      <c r="V7419" s="57" t="str">
        <f>IF(OR(C7419="",S7419=""),"",S7419*C7419)</f>
        <v/>
      </c>
      <c r="W7419" s="56" t="str">
        <f>IF(OR(C7419="",T7419=""),"",C7419*T7419)</f>
        <v/>
      </c>
    </row>
    <row r="7420" spans="1:23" ht="20.100000000000001" customHeight="1" x14ac:dyDescent="0.2">
      <c r="A7420" s="49" t="s">
        <v>18120</v>
      </c>
      <c r="B7420" s="49" t="s">
        <v>18121</v>
      </c>
      <c r="C7420" s="50"/>
      <c r="D7420" s="51" t="s">
        <v>52</v>
      </c>
      <c r="E7420" s="52">
        <v>46.25</v>
      </c>
      <c r="F7420" s="52"/>
      <c r="G7420" s="52"/>
      <c r="H7420" s="52">
        <f>IF(E7420="","",E7420*(1-$F$3))</f>
        <v>29.6</v>
      </c>
      <c r="I7420" s="53"/>
      <c r="J7420" s="54">
        <v>100</v>
      </c>
      <c r="K7420" s="54">
        <v>100</v>
      </c>
      <c r="L7420" s="54">
        <v>100</v>
      </c>
      <c r="M7420" s="50" t="s">
        <v>18064</v>
      </c>
      <c r="N7420" s="53" t="s">
        <v>18105</v>
      </c>
      <c r="O7420" s="53"/>
      <c r="P7420" s="55" t="s">
        <v>1630</v>
      </c>
      <c r="Q7420" s="55" t="s">
        <v>54</v>
      </c>
      <c r="R7420" s="55" t="s">
        <v>55</v>
      </c>
      <c r="S7420" s="56">
        <v>3.3000000000000002E-2</v>
      </c>
      <c r="T7420" s="56" t="s">
        <v>10412</v>
      </c>
      <c r="U7420" s="57" t="str">
        <f>IF(OR(C7420="",H7420=""),"",C7420*H7420)</f>
        <v/>
      </c>
      <c r="V7420" s="57" t="str">
        <f>IF(OR(C7420="",S7420=""),"",S7420*C7420)</f>
        <v/>
      </c>
      <c r="W7420" s="56" t="str">
        <f>IF(OR(C7420="",T7420=""),"",C7420*T7420)</f>
        <v/>
      </c>
    </row>
    <row r="7421" spans="1:23" ht="20.100000000000001" customHeight="1" x14ac:dyDescent="0.2">
      <c r="A7421" s="49" t="s">
        <v>18106</v>
      </c>
      <c r="B7421" s="49" t="s">
        <v>18107</v>
      </c>
      <c r="C7421" s="50"/>
      <c r="D7421" s="51" t="s">
        <v>52</v>
      </c>
      <c r="E7421" s="52">
        <v>72.81</v>
      </c>
      <c r="F7421" s="52"/>
      <c r="G7421" s="52"/>
      <c r="H7421" s="52">
        <f>IF(E7421="","",E7421*(1-$F$3))</f>
        <v>46.598400000000005</v>
      </c>
      <c r="I7421" s="53"/>
      <c r="J7421" s="54">
        <v>75</v>
      </c>
      <c r="K7421" s="54">
        <v>75</v>
      </c>
      <c r="L7421" s="54">
        <v>75</v>
      </c>
      <c r="M7421" s="50" t="s">
        <v>18064</v>
      </c>
      <c r="N7421" s="53" t="s">
        <v>18105</v>
      </c>
      <c r="O7421" s="53"/>
      <c r="P7421" s="55" t="s">
        <v>1630</v>
      </c>
      <c r="Q7421" s="55" t="s">
        <v>54</v>
      </c>
      <c r="R7421" s="55" t="s">
        <v>55</v>
      </c>
      <c r="S7421" s="56">
        <v>0.04</v>
      </c>
      <c r="T7421" s="56" t="s">
        <v>18070</v>
      </c>
      <c r="U7421" s="57" t="str">
        <f>IF(OR(C7421="",H7421=""),"",C7421*H7421)</f>
        <v/>
      </c>
      <c r="V7421" s="57" t="str">
        <f>IF(OR(C7421="",S7421=""),"",S7421*C7421)</f>
        <v/>
      </c>
      <c r="W7421" s="56" t="str">
        <f>IF(OR(C7421="",T7421=""),"",C7421*T7421)</f>
        <v/>
      </c>
    </row>
    <row r="7422" spans="1:23" ht="20.100000000000001" customHeight="1" x14ac:dyDescent="0.2">
      <c r="A7422" s="49" t="s">
        <v>18108</v>
      </c>
      <c r="B7422" s="49" t="s">
        <v>18109</v>
      </c>
      <c r="C7422" s="50"/>
      <c r="D7422" s="51" t="s">
        <v>52</v>
      </c>
      <c r="E7422" s="52">
        <v>112.3</v>
      </c>
      <c r="F7422" s="52"/>
      <c r="G7422" s="52"/>
      <c r="H7422" s="52">
        <f>IF(E7422="","",E7422*(1-$F$3))</f>
        <v>71.872</v>
      </c>
      <c r="I7422" s="53"/>
      <c r="J7422" s="54">
        <v>50</v>
      </c>
      <c r="K7422" s="54">
        <v>50</v>
      </c>
      <c r="L7422" s="54">
        <v>50</v>
      </c>
      <c r="M7422" s="50" t="s">
        <v>18064</v>
      </c>
      <c r="N7422" s="53" t="s">
        <v>18105</v>
      </c>
      <c r="O7422" s="53"/>
      <c r="P7422" s="55" t="s">
        <v>1630</v>
      </c>
      <c r="Q7422" s="55" t="s">
        <v>54</v>
      </c>
      <c r="R7422" s="55" t="s">
        <v>55</v>
      </c>
      <c r="S7422" s="56">
        <v>4.8000000000000001E-2</v>
      </c>
      <c r="T7422" s="56" t="s">
        <v>18083</v>
      </c>
      <c r="U7422" s="57" t="str">
        <f>IF(OR(C7422="",H7422=""),"",C7422*H7422)</f>
        <v/>
      </c>
      <c r="V7422" s="57" t="str">
        <f>IF(OR(C7422="",S7422=""),"",S7422*C7422)</f>
        <v/>
      </c>
      <c r="W7422" s="56" t="str">
        <f>IF(OR(C7422="",T7422=""),"",C7422*T7422)</f>
        <v/>
      </c>
    </row>
    <row r="7423" spans="1:23" ht="20.100000000000001" customHeight="1" x14ac:dyDescent="0.2">
      <c r="A7423" s="49" t="s">
        <v>18110</v>
      </c>
      <c r="B7423" s="49" t="s">
        <v>18111</v>
      </c>
      <c r="C7423" s="50"/>
      <c r="D7423" s="51" t="s">
        <v>52</v>
      </c>
      <c r="E7423" s="52">
        <v>142.44999999999999</v>
      </c>
      <c r="F7423" s="52"/>
      <c r="G7423" s="52"/>
      <c r="H7423" s="52">
        <f>IF(E7423="","",E7423*(1-$F$3))</f>
        <v>91.167999999999992</v>
      </c>
      <c r="I7423" s="53"/>
      <c r="J7423" s="54">
        <v>25</v>
      </c>
      <c r="K7423" s="54">
        <v>25</v>
      </c>
      <c r="L7423" s="54">
        <v>25</v>
      </c>
      <c r="M7423" s="50" t="s">
        <v>18064</v>
      </c>
      <c r="N7423" s="53" t="s">
        <v>18105</v>
      </c>
      <c r="O7423" s="53"/>
      <c r="P7423" s="55" t="s">
        <v>53</v>
      </c>
      <c r="Q7423" s="55" t="s">
        <v>54</v>
      </c>
      <c r="R7423" s="55" t="s">
        <v>55</v>
      </c>
      <c r="S7423" s="56">
        <v>0.2</v>
      </c>
      <c r="T7423" s="56" t="s">
        <v>18112</v>
      </c>
      <c r="U7423" s="57" t="str">
        <f>IF(OR(C7423="",H7423=""),"",C7423*H7423)</f>
        <v/>
      </c>
      <c r="V7423" s="57" t="str">
        <f>IF(OR(C7423="",S7423=""),"",S7423*C7423)</f>
        <v/>
      </c>
      <c r="W7423" s="56" t="str">
        <f>IF(OR(C7423="",T7423=""),"",C7423*T7423)</f>
        <v/>
      </c>
    </row>
    <row r="7424" spans="1:23" ht="20.100000000000001" customHeight="1" x14ac:dyDescent="0.2">
      <c r="A7424" s="49" t="s">
        <v>18123</v>
      </c>
      <c r="B7424" s="49" t="s">
        <v>18124</v>
      </c>
      <c r="C7424" s="50"/>
      <c r="D7424" s="51" t="s">
        <v>52</v>
      </c>
      <c r="E7424" s="52">
        <v>13.93</v>
      </c>
      <c r="F7424" s="52"/>
      <c r="G7424" s="52"/>
      <c r="H7424" s="52">
        <f>IF(E7424="","",E7424*(1-$F$3))</f>
        <v>8.9152000000000005</v>
      </c>
      <c r="I7424" s="53"/>
      <c r="J7424" s="54">
        <v>100</v>
      </c>
      <c r="K7424" s="54">
        <v>100</v>
      </c>
      <c r="L7424" s="54">
        <v>100</v>
      </c>
      <c r="M7424" s="50" t="s">
        <v>18064</v>
      </c>
      <c r="N7424" s="53" t="s">
        <v>18122</v>
      </c>
      <c r="O7424" s="53"/>
      <c r="P7424" s="55" t="s">
        <v>1630</v>
      </c>
      <c r="Q7424" s="55" t="s">
        <v>54</v>
      </c>
      <c r="R7424" s="55" t="s">
        <v>55</v>
      </c>
      <c r="S7424" s="56">
        <v>2.3E-2</v>
      </c>
      <c r="T7424" s="56" t="s">
        <v>7791</v>
      </c>
      <c r="U7424" s="57" t="str">
        <f>IF(OR(C7424="",H7424=""),"",C7424*H7424)</f>
        <v/>
      </c>
      <c r="V7424" s="57" t="str">
        <f>IF(OR(C7424="",S7424=""),"",S7424*C7424)</f>
        <v/>
      </c>
      <c r="W7424" s="56" t="str">
        <f>IF(OR(C7424="",T7424=""),"",C7424*T7424)</f>
        <v/>
      </c>
    </row>
    <row r="7425" spans="1:23" ht="20.100000000000001" customHeight="1" x14ac:dyDescent="0.2">
      <c r="A7425" s="49" t="s">
        <v>18125</v>
      </c>
      <c r="B7425" s="49" t="s">
        <v>18126</v>
      </c>
      <c r="C7425" s="50"/>
      <c r="D7425" s="51" t="s">
        <v>52</v>
      </c>
      <c r="E7425" s="52">
        <v>18.8</v>
      </c>
      <c r="F7425" s="52"/>
      <c r="G7425" s="52"/>
      <c r="H7425" s="52">
        <f>IF(E7425="","",E7425*(1-$F$3))</f>
        <v>12.032</v>
      </c>
      <c r="I7425" s="53"/>
      <c r="J7425" s="54">
        <v>100</v>
      </c>
      <c r="K7425" s="54">
        <v>100</v>
      </c>
      <c r="L7425" s="54">
        <v>100</v>
      </c>
      <c r="M7425" s="50" t="s">
        <v>18064</v>
      </c>
      <c r="N7425" s="53" t="s">
        <v>18122</v>
      </c>
      <c r="O7425" s="53"/>
      <c r="P7425" s="55" t="s">
        <v>1630</v>
      </c>
      <c r="Q7425" s="55" t="s">
        <v>54</v>
      </c>
      <c r="R7425" s="55" t="s">
        <v>55</v>
      </c>
      <c r="S7425" s="56">
        <v>3.3000000000000002E-2</v>
      </c>
      <c r="T7425" s="56" t="s">
        <v>6555</v>
      </c>
      <c r="U7425" s="57" t="str">
        <f>IF(OR(C7425="",H7425=""),"",C7425*H7425)</f>
        <v/>
      </c>
      <c r="V7425" s="57" t="str">
        <f>IF(OR(C7425="",S7425=""),"",S7425*C7425)</f>
        <v/>
      </c>
      <c r="W7425" s="56" t="str">
        <f>IF(OR(C7425="",T7425=""),"",C7425*T7425)</f>
        <v/>
      </c>
    </row>
    <row r="7426" spans="1:23" ht="20.100000000000001" customHeight="1" x14ac:dyDescent="0.2">
      <c r="A7426" s="49" t="s">
        <v>18127</v>
      </c>
      <c r="B7426" s="49" t="s">
        <v>18128</v>
      </c>
      <c r="C7426" s="50"/>
      <c r="D7426" s="51" t="s">
        <v>52</v>
      </c>
      <c r="E7426" s="52">
        <v>27.97</v>
      </c>
      <c r="F7426" s="52"/>
      <c r="G7426" s="52"/>
      <c r="H7426" s="52">
        <f>IF(E7426="","",E7426*(1-$F$3))</f>
        <v>17.9008</v>
      </c>
      <c r="I7426" s="53"/>
      <c r="J7426" s="54">
        <v>75</v>
      </c>
      <c r="K7426" s="54">
        <v>75</v>
      </c>
      <c r="L7426" s="54">
        <v>75</v>
      </c>
      <c r="M7426" s="50" t="s">
        <v>18064</v>
      </c>
      <c r="N7426" s="53" t="s">
        <v>18122</v>
      </c>
      <c r="O7426" s="53"/>
      <c r="P7426" s="55" t="s">
        <v>1630</v>
      </c>
      <c r="Q7426" s="55" t="s">
        <v>54</v>
      </c>
      <c r="R7426" s="55" t="s">
        <v>55</v>
      </c>
      <c r="S7426" s="56">
        <v>0.04</v>
      </c>
      <c r="T7426" s="56" t="s">
        <v>18070</v>
      </c>
      <c r="U7426" s="57" t="str">
        <f>IF(OR(C7426="",H7426=""),"",C7426*H7426)</f>
        <v/>
      </c>
      <c r="V7426" s="57" t="str">
        <f>IF(OR(C7426="",S7426=""),"",S7426*C7426)</f>
        <v/>
      </c>
      <c r="W7426" s="56" t="str">
        <f>IF(OR(C7426="",T7426=""),"",C7426*T7426)</f>
        <v/>
      </c>
    </row>
    <row r="7427" spans="1:23" ht="20.100000000000001" customHeight="1" x14ac:dyDescent="0.2">
      <c r="A7427" s="49" t="s">
        <v>18129</v>
      </c>
      <c r="B7427" s="49" t="s">
        <v>18130</v>
      </c>
      <c r="C7427" s="50"/>
      <c r="D7427" s="51" t="s">
        <v>52</v>
      </c>
      <c r="E7427" s="52">
        <v>36.369999999999997</v>
      </c>
      <c r="F7427" s="52"/>
      <c r="G7427" s="52"/>
      <c r="H7427" s="52">
        <f>IF(E7427="","",E7427*(1-$F$3))</f>
        <v>23.276799999999998</v>
      </c>
      <c r="I7427" s="53"/>
      <c r="J7427" s="54">
        <v>50</v>
      </c>
      <c r="K7427" s="54">
        <v>50</v>
      </c>
      <c r="L7427" s="54">
        <v>50</v>
      </c>
      <c r="M7427" s="50" t="s">
        <v>18064</v>
      </c>
      <c r="N7427" s="53" t="s">
        <v>18122</v>
      </c>
      <c r="O7427" s="53"/>
      <c r="P7427" s="55" t="s">
        <v>1630</v>
      </c>
      <c r="Q7427" s="55" t="s">
        <v>54</v>
      </c>
      <c r="R7427" s="55" t="s">
        <v>55</v>
      </c>
      <c r="S7427" s="56">
        <v>4.8000000000000001E-2</v>
      </c>
      <c r="T7427" s="56" t="s">
        <v>18083</v>
      </c>
      <c r="U7427" s="57" t="str">
        <f>IF(OR(C7427="",H7427=""),"",C7427*H7427)</f>
        <v/>
      </c>
      <c r="V7427" s="57" t="str">
        <f>IF(OR(C7427="",S7427=""),"",S7427*C7427)</f>
        <v/>
      </c>
      <c r="W7427" s="56" t="str">
        <f>IF(OR(C7427="",T7427=""),"",C7427*T7427)</f>
        <v/>
      </c>
    </row>
    <row r="7428" spans="1:23" ht="20.100000000000001" customHeight="1" x14ac:dyDescent="0.2">
      <c r="A7428" s="49" t="s">
        <v>18131</v>
      </c>
      <c r="B7428" s="49" t="s">
        <v>18132</v>
      </c>
      <c r="C7428" s="50"/>
      <c r="D7428" s="51" t="s">
        <v>52</v>
      </c>
      <c r="E7428" s="52">
        <v>50.11</v>
      </c>
      <c r="F7428" s="52"/>
      <c r="G7428" s="52"/>
      <c r="H7428" s="52">
        <f>IF(E7428="","",E7428*(1-$F$3))</f>
        <v>32.070399999999999</v>
      </c>
      <c r="I7428" s="53"/>
      <c r="J7428" s="54">
        <v>25</v>
      </c>
      <c r="K7428" s="54">
        <v>25</v>
      </c>
      <c r="L7428" s="54">
        <v>25</v>
      </c>
      <c r="M7428" s="50" t="s">
        <v>18064</v>
      </c>
      <c r="N7428" s="53" t="s">
        <v>18122</v>
      </c>
      <c r="O7428" s="53"/>
      <c r="P7428" s="55" t="s">
        <v>4092</v>
      </c>
      <c r="Q7428" s="55" t="s">
        <v>54</v>
      </c>
      <c r="R7428" s="55" t="s">
        <v>55</v>
      </c>
      <c r="S7428" s="56">
        <v>3.1E-2</v>
      </c>
      <c r="T7428" s="56" t="s">
        <v>18112</v>
      </c>
      <c r="U7428" s="57" t="str">
        <f>IF(OR(C7428="",H7428=""),"",C7428*H7428)</f>
        <v/>
      </c>
      <c r="V7428" s="57" t="str">
        <f>IF(OR(C7428="",S7428=""),"",S7428*C7428)</f>
        <v/>
      </c>
      <c r="W7428" s="56" t="str">
        <f>IF(OR(C7428="",T7428=""),"",C7428*T7428)</f>
        <v/>
      </c>
    </row>
    <row r="7429" spans="1:23" ht="20.100000000000001" customHeight="1" x14ac:dyDescent="0.2">
      <c r="A7429" s="49" t="s">
        <v>18133</v>
      </c>
      <c r="B7429" s="49" t="s">
        <v>18134</v>
      </c>
      <c r="C7429" s="50"/>
      <c r="D7429" s="51" t="s">
        <v>52</v>
      </c>
      <c r="E7429" s="52">
        <v>71.41</v>
      </c>
      <c r="F7429" s="52"/>
      <c r="G7429" s="52"/>
      <c r="H7429" s="52">
        <f>IF(E7429="","",E7429*(1-$F$3))</f>
        <v>45.702399999999997</v>
      </c>
      <c r="I7429" s="53"/>
      <c r="J7429" s="54">
        <v>20</v>
      </c>
      <c r="K7429" s="54">
        <v>20</v>
      </c>
      <c r="L7429" s="54">
        <v>20</v>
      </c>
      <c r="M7429" s="50" t="s">
        <v>18064</v>
      </c>
      <c r="N7429" s="53" t="s">
        <v>18122</v>
      </c>
      <c r="O7429" s="53"/>
      <c r="P7429" s="55" t="s">
        <v>1630</v>
      </c>
      <c r="Q7429" s="55" t="s">
        <v>54</v>
      </c>
      <c r="R7429" s="55" t="s">
        <v>55</v>
      </c>
      <c r="S7429" s="56">
        <v>0</v>
      </c>
      <c r="T7429" s="56">
        <v>0</v>
      </c>
      <c r="U7429" s="57" t="str">
        <f>IF(OR(C7429="",H7429=""),"",C7429*H7429)</f>
        <v/>
      </c>
      <c r="V7429" s="57" t="str">
        <f>IF(OR(C7429="",S7429=""),"",S7429*C7429)</f>
        <v/>
      </c>
      <c r="W7429" s="56" t="str">
        <f>IF(OR(C7429="",T7429=""),"",C7429*T7429)</f>
        <v/>
      </c>
    </row>
    <row r="7430" spans="1:23" ht="20.100000000000001" customHeight="1" x14ac:dyDescent="0.2">
      <c r="A7430" s="49" t="s">
        <v>18135</v>
      </c>
      <c r="B7430" s="49" t="s">
        <v>18136</v>
      </c>
      <c r="C7430" s="50"/>
      <c r="D7430" s="51" t="s">
        <v>52</v>
      </c>
      <c r="E7430" s="52">
        <v>173.53</v>
      </c>
      <c r="F7430" s="52"/>
      <c r="G7430" s="52"/>
      <c r="H7430" s="52">
        <f>IF(E7430="","",E7430*(1-$F$3))</f>
        <v>111.0592</v>
      </c>
      <c r="I7430" s="53"/>
      <c r="J7430" s="54">
        <v>15</v>
      </c>
      <c r="K7430" s="54">
        <v>15</v>
      </c>
      <c r="L7430" s="54">
        <v>15</v>
      </c>
      <c r="M7430" s="50" t="s">
        <v>18064</v>
      </c>
      <c r="N7430" s="53" t="s">
        <v>18122</v>
      </c>
      <c r="O7430" s="53"/>
      <c r="P7430" s="55" t="s">
        <v>5780</v>
      </c>
      <c r="Q7430" s="55" t="s">
        <v>54</v>
      </c>
      <c r="R7430" s="55" t="s">
        <v>55</v>
      </c>
      <c r="S7430" s="56">
        <v>0</v>
      </c>
      <c r="T7430" s="56">
        <v>0</v>
      </c>
      <c r="U7430" s="57" t="str">
        <f>IF(OR(C7430="",H7430=""),"",C7430*H7430)</f>
        <v/>
      </c>
      <c r="V7430" s="57" t="str">
        <f>IF(OR(C7430="",S7430=""),"",S7430*C7430)</f>
        <v/>
      </c>
      <c r="W7430" s="56" t="str">
        <f>IF(OR(C7430="",T7430=""),"",C7430*T7430)</f>
        <v/>
      </c>
    </row>
    <row r="7431" spans="1:23" ht="20.100000000000001" customHeight="1" x14ac:dyDescent="0.2">
      <c r="A7431" s="49" t="s">
        <v>18137</v>
      </c>
      <c r="B7431" s="49" t="s">
        <v>18138</v>
      </c>
      <c r="C7431" s="50"/>
      <c r="D7431" s="51" t="s">
        <v>52</v>
      </c>
      <c r="E7431" s="52">
        <v>15.54</v>
      </c>
      <c r="F7431" s="52"/>
      <c r="G7431" s="52"/>
      <c r="H7431" s="52">
        <f>IF(E7431="","",E7431*(1-$F$3))</f>
        <v>9.9455999999999989</v>
      </c>
      <c r="I7431" s="53"/>
      <c r="J7431" s="54">
        <v>100</v>
      </c>
      <c r="K7431" s="54">
        <v>100</v>
      </c>
      <c r="L7431" s="54">
        <v>100</v>
      </c>
      <c r="M7431" s="50" t="s">
        <v>18064</v>
      </c>
      <c r="N7431" s="53" t="s">
        <v>18122</v>
      </c>
      <c r="O7431" s="53"/>
      <c r="P7431" s="55" t="s">
        <v>1630</v>
      </c>
      <c r="Q7431" s="55" t="s">
        <v>54</v>
      </c>
      <c r="R7431" s="55" t="s">
        <v>55</v>
      </c>
      <c r="S7431" s="56">
        <v>2.3E-2</v>
      </c>
      <c r="T7431" s="56" t="s">
        <v>7791</v>
      </c>
      <c r="U7431" s="57" t="str">
        <f>IF(OR(C7431="",H7431=""),"",C7431*H7431)</f>
        <v/>
      </c>
      <c r="V7431" s="57" t="str">
        <f>IF(OR(C7431="",S7431=""),"",S7431*C7431)</f>
        <v/>
      </c>
      <c r="W7431" s="56" t="str">
        <f>IF(OR(C7431="",T7431=""),"",C7431*T7431)</f>
        <v/>
      </c>
    </row>
    <row r="7432" spans="1:23" ht="20.100000000000001" customHeight="1" x14ac:dyDescent="0.2">
      <c r="A7432" s="49" t="s">
        <v>18139</v>
      </c>
      <c r="B7432" s="49" t="s">
        <v>18140</v>
      </c>
      <c r="C7432" s="50"/>
      <c r="D7432" s="51" t="s">
        <v>52</v>
      </c>
      <c r="E7432" s="52">
        <v>20.37</v>
      </c>
      <c r="F7432" s="52"/>
      <c r="G7432" s="52"/>
      <c r="H7432" s="52">
        <f>IF(E7432="","",E7432*(1-$F$3))</f>
        <v>13.036800000000001</v>
      </c>
      <c r="I7432" s="53"/>
      <c r="J7432" s="54">
        <v>100</v>
      </c>
      <c r="K7432" s="54">
        <v>100</v>
      </c>
      <c r="L7432" s="54">
        <v>100</v>
      </c>
      <c r="M7432" s="50" t="s">
        <v>18064</v>
      </c>
      <c r="N7432" s="53" t="s">
        <v>18122</v>
      </c>
      <c r="O7432" s="53"/>
      <c r="P7432" s="55" t="s">
        <v>1630</v>
      </c>
      <c r="Q7432" s="55" t="s">
        <v>54</v>
      </c>
      <c r="R7432" s="55" t="s">
        <v>55</v>
      </c>
      <c r="S7432" s="56">
        <v>3.3000000000000002E-2</v>
      </c>
      <c r="T7432" s="56" t="s">
        <v>6555</v>
      </c>
      <c r="U7432" s="57" t="str">
        <f>IF(OR(C7432="",H7432=""),"",C7432*H7432)</f>
        <v/>
      </c>
      <c r="V7432" s="57" t="str">
        <f>IF(OR(C7432="",S7432=""),"",S7432*C7432)</f>
        <v/>
      </c>
      <c r="W7432" s="56" t="str">
        <f>IF(OR(C7432="",T7432=""),"",C7432*T7432)</f>
        <v/>
      </c>
    </row>
    <row r="7433" spans="1:23" ht="20.100000000000001" customHeight="1" x14ac:dyDescent="0.2">
      <c r="A7433" s="49" t="s">
        <v>18141</v>
      </c>
      <c r="B7433" s="49" t="s">
        <v>18142</v>
      </c>
      <c r="C7433" s="50"/>
      <c r="D7433" s="51" t="s">
        <v>52</v>
      </c>
      <c r="E7433" s="52">
        <v>30.53</v>
      </c>
      <c r="F7433" s="52"/>
      <c r="G7433" s="52"/>
      <c r="H7433" s="52">
        <f>IF(E7433="","",E7433*(1-$F$3))</f>
        <v>19.539200000000001</v>
      </c>
      <c r="I7433" s="53"/>
      <c r="J7433" s="54">
        <v>75</v>
      </c>
      <c r="K7433" s="54">
        <v>75</v>
      </c>
      <c r="L7433" s="54">
        <v>75</v>
      </c>
      <c r="M7433" s="50" t="s">
        <v>18064</v>
      </c>
      <c r="N7433" s="53" t="s">
        <v>18122</v>
      </c>
      <c r="O7433" s="53"/>
      <c r="P7433" s="55" t="s">
        <v>1630</v>
      </c>
      <c r="Q7433" s="55" t="s">
        <v>54</v>
      </c>
      <c r="R7433" s="55" t="s">
        <v>55</v>
      </c>
      <c r="S7433" s="56">
        <v>5.8000000000000003E-2</v>
      </c>
      <c r="T7433" s="56" t="s">
        <v>18070</v>
      </c>
      <c r="U7433" s="57" t="str">
        <f>IF(OR(C7433="",H7433=""),"",C7433*H7433)</f>
        <v/>
      </c>
      <c r="V7433" s="57" t="str">
        <f>IF(OR(C7433="",S7433=""),"",S7433*C7433)</f>
        <v/>
      </c>
      <c r="W7433" s="56" t="str">
        <f>IF(OR(C7433="",T7433=""),"",C7433*T7433)</f>
        <v/>
      </c>
    </row>
    <row r="7434" spans="1:23" ht="20.100000000000001" customHeight="1" x14ac:dyDescent="0.2">
      <c r="A7434" s="49" t="s">
        <v>18143</v>
      </c>
      <c r="B7434" s="49" t="s">
        <v>18144</v>
      </c>
      <c r="C7434" s="50"/>
      <c r="D7434" s="51" t="s">
        <v>52</v>
      </c>
      <c r="E7434" s="52">
        <v>45.84</v>
      </c>
      <c r="F7434" s="52"/>
      <c r="G7434" s="52"/>
      <c r="H7434" s="52">
        <f>IF(E7434="","",E7434*(1-$F$3))</f>
        <v>29.337600000000002</v>
      </c>
      <c r="I7434" s="53"/>
      <c r="J7434" s="54">
        <v>50</v>
      </c>
      <c r="K7434" s="54">
        <v>50</v>
      </c>
      <c r="L7434" s="54">
        <v>50</v>
      </c>
      <c r="M7434" s="50" t="s">
        <v>18064</v>
      </c>
      <c r="N7434" s="53" t="s">
        <v>18122</v>
      </c>
      <c r="O7434" s="53"/>
      <c r="P7434" s="55" t="s">
        <v>1630</v>
      </c>
      <c r="Q7434" s="55" t="s">
        <v>54</v>
      </c>
      <c r="R7434" s="55" t="s">
        <v>55</v>
      </c>
      <c r="S7434" s="56">
        <v>9.1999999999999998E-2</v>
      </c>
      <c r="T7434" s="56" t="s">
        <v>18083</v>
      </c>
      <c r="U7434" s="57" t="str">
        <f>IF(OR(C7434="",H7434=""),"",C7434*H7434)</f>
        <v/>
      </c>
      <c r="V7434" s="57" t="str">
        <f>IF(OR(C7434="",S7434=""),"",S7434*C7434)</f>
        <v/>
      </c>
      <c r="W7434" s="56" t="str">
        <f>IF(OR(C7434="",T7434=""),"",C7434*T7434)</f>
        <v/>
      </c>
    </row>
    <row r="7435" spans="1:23" ht="20.100000000000001" customHeight="1" x14ac:dyDescent="0.2">
      <c r="A7435" s="49" t="s">
        <v>18145</v>
      </c>
      <c r="B7435" s="49" t="s">
        <v>18146</v>
      </c>
      <c r="C7435" s="50"/>
      <c r="D7435" s="51" t="s">
        <v>52</v>
      </c>
      <c r="E7435" s="52">
        <v>64.930000000000007</v>
      </c>
      <c r="F7435" s="52"/>
      <c r="G7435" s="52"/>
      <c r="H7435" s="52">
        <f>IF(E7435="","",E7435*(1-$F$3))</f>
        <v>41.555200000000006</v>
      </c>
      <c r="I7435" s="53"/>
      <c r="J7435" s="54">
        <v>25</v>
      </c>
      <c r="K7435" s="54">
        <v>25</v>
      </c>
      <c r="L7435" s="54">
        <v>25</v>
      </c>
      <c r="M7435" s="50" t="s">
        <v>18064</v>
      </c>
      <c r="N7435" s="53" t="s">
        <v>18122</v>
      </c>
      <c r="O7435" s="53"/>
      <c r="P7435" s="55" t="s">
        <v>13504</v>
      </c>
      <c r="Q7435" s="55" t="s">
        <v>54</v>
      </c>
      <c r="R7435" s="55" t="s">
        <v>55</v>
      </c>
      <c r="S7435" s="56">
        <v>9.1999999999999998E-2</v>
      </c>
      <c r="T7435" s="56" t="s">
        <v>18083</v>
      </c>
      <c r="U7435" s="57" t="str">
        <f>IF(OR(C7435="",H7435=""),"",C7435*H7435)</f>
        <v/>
      </c>
      <c r="V7435" s="57" t="str">
        <f>IF(OR(C7435="",S7435=""),"",S7435*C7435)</f>
        <v/>
      </c>
      <c r="W7435" s="56" t="str">
        <f>IF(OR(C7435="",T7435=""),"",C7435*T7435)</f>
        <v/>
      </c>
    </row>
    <row r="7436" spans="1:23" ht="20.100000000000001" customHeight="1" x14ac:dyDescent="0.2">
      <c r="A7436" s="49" t="s">
        <v>18149</v>
      </c>
      <c r="B7436" s="49" t="s">
        <v>18150</v>
      </c>
      <c r="C7436" s="50"/>
      <c r="D7436" s="51" t="s">
        <v>52</v>
      </c>
      <c r="E7436" s="52">
        <v>82.39</v>
      </c>
      <c r="F7436" s="52"/>
      <c r="G7436" s="52"/>
      <c r="H7436" s="52">
        <f>IF(E7436="","",E7436*(1-$F$3))</f>
        <v>52.729600000000005</v>
      </c>
      <c r="I7436" s="53"/>
      <c r="J7436" s="54">
        <v>20</v>
      </c>
      <c r="K7436" s="54">
        <v>20</v>
      </c>
      <c r="L7436" s="54">
        <v>20</v>
      </c>
      <c r="M7436" s="50" t="s">
        <v>18064</v>
      </c>
      <c r="N7436" s="53" t="s">
        <v>18122</v>
      </c>
      <c r="O7436" s="53"/>
      <c r="P7436" s="55" t="s">
        <v>13504</v>
      </c>
      <c r="Q7436" s="55" t="s">
        <v>54</v>
      </c>
      <c r="R7436" s="55" t="s">
        <v>55</v>
      </c>
      <c r="S7436" s="56">
        <v>9.1999999999999998E-2</v>
      </c>
      <c r="T7436" s="56" t="s">
        <v>59</v>
      </c>
      <c r="U7436" s="57" t="str">
        <f>IF(OR(C7436="",H7436=""),"",C7436*H7436)</f>
        <v/>
      </c>
      <c r="V7436" s="57" t="str">
        <f>IF(OR(C7436="",S7436=""),"",S7436*C7436)</f>
        <v/>
      </c>
      <c r="W7436" s="56" t="str">
        <f>IF(OR(C7436="",T7436=""),"",C7436*T7436)</f>
        <v/>
      </c>
    </row>
    <row r="7437" spans="1:23" ht="20.100000000000001" customHeight="1" x14ac:dyDescent="0.2">
      <c r="A7437" s="49" t="s">
        <v>18147</v>
      </c>
      <c r="B7437" s="49" t="s">
        <v>18148</v>
      </c>
      <c r="C7437" s="50"/>
      <c r="D7437" s="51" t="s">
        <v>52</v>
      </c>
      <c r="E7437" s="52">
        <v>168.72</v>
      </c>
      <c r="F7437" s="52"/>
      <c r="G7437" s="52"/>
      <c r="H7437" s="52">
        <f>IF(E7437="","",E7437*(1-$F$3))</f>
        <v>107.9808</v>
      </c>
      <c r="I7437" s="53"/>
      <c r="J7437" s="54">
        <v>15</v>
      </c>
      <c r="K7437" s="54">
        <v>15</v>
      </c>
      <c r="L7437" s="54">
        <v>15</v>
      </c>
      <c r="M7437" s="50" t="s">
        <v>18064</v>
      </c>
      <c r="N7437" s="53" t="s">
        <v>18122</v>
      </c>
      <c r="O7437" s="53"/>
      <c r="P7437" s="55" t="s">
        <v>13504</v>
      </c>
      <c r="Q7437" s="55" t="s">
        <v>54</v>
      </c>
      <c r="R7437" s="55" t="s">
        <v>55</v>
      </c>
      <c r="S7437" s="56">
        <v>0.10199999999999999</v>
      </c>
      <c r="T7437" s="56" t="s">
        <v>18117</v>
      </c>
      <c r="U7437" s="57" t="str">
        <f>IF(OR(C7437="",H7437=""),"",C7437*H7437)</f>
        <v/>
      </c>
      <c r="V7437" s="57" t="str">
        <f>IF(OR(C7437="",S7437=""),"",S7437*C7437)</f>
        <v/>
      </c>
      <c r="W7437" s="56" t="str">
        <f>IF(OR(C7437="",T7437=""),"",C7437*T7437)</f>
        <v/>
      </c>
    </row>
    <row r="7438" spans="1:23" ht="20.100000000000001" customHeight="1" x14ac:dyDescent="0.2">
      <c r="A7438" s="49" t="s">
        <v>18152</v>
      </c>
      <c r="B7438" s="49" t="s">
        <v>18153</v>
      </c>
      <c r="C7438" s="50"/>
      <c r="D7438" s="51" t="s">
        <v>52</v>
      </c>
      <c r="E7438" s="52">
        <v>26.02</v>
      </c>
      <c r="F7438" s="52"/>
      <c r="G7438" s="52"/>
      <c r="H7438" s="52">
        <f>IF(E7438="","",E7438*(1-$F$3))</f>
        <v>16.652799999999999</v>
      </c>
      <c r="I7438" s="53" t="s">
        <v>15</v>
      </c>
      <c r="J7438" s="54">
        <v>100</v>
      </c>
      <c r="K7438" s="54">
        <v>100</v>
      </c>
      <c r="L7438" s="54">
        <v>100</v>
      </c>
      <c r="M7438" s="50" t="s">
        <v>18064</v>
      </c>
      <c r="N7438" s="53" t="s">
        <v>18151</v>
      </c>
      <c r="O7438" s="53"/>
      <c r="P7438" s="55" t="s">
        <v>1630</v>
      </c>
      <c r="Q7438" s="55" t="s">
        <v>54</v>
      </c>
      <c r="R7438" s="55" t="s">
        <v>55</v>
      </c>
      <c r="S7438" s="56">
        <v>0.23</v>
      </c>
      <c r="T7438" s="56" t="s">
        <v>7791</v>
      </c>
      <c r="U7438" s="57" t="str">
        <f>IF(OR(C7438="",H7438=""),"",C7438*H7438)</f>
        <v/>
      </c>
      <c r="V7438" s="57" t="str">
        <f>IF(OR(C7438="",S7438=""),"",S7438*C7438)</f>
        <v/>
      </c>
      <c r="W7438" s="56" t="str">
        <f>IF(OR(C7438="",T7438=""),"",C7438*T7438)</f>
        <v/>
      </c>
    </row>
    <row r="7439" spans="1:23" ht="20.100000000000001" customHeight="1" x14ac:dyDescent="0.2">
      <c r="A7439" s="49" t="s">
        <v>18154</v>
      </c>
      <c r="B7439" s="49" t="s">
        <v>18155</v>
      </c>
      <c r="C7439" s="50"/>
      <c r="D7439" s="51" t="s">
        <v>52</v>
      </c>
      <c r="E7439" s="52">
        <v>30.8</v>
      </c>
      <c r="F7439" s="52"/>
      <c r="G7439" s="52"/>
      <c r="H7439" s="52">
        <f>IF(E7439="","",E7439*(1-$F$3))</f>
        <v>19.712</v>
      </c>
      <c r="I7439" s="53" t="s">
        <v>15</v>
      </c>
      <c r="J7439" s="54">
        <v>100</v>
      </c>
      <c r="K7439" s="54">
        <v>100</v>
      </c>
      <c r="L7439" s="54">
        <v>100</v>
      </c>
      <c r="M7439" s="50" t="s">
        <v>18064</v>
      </c>
      <c r="N7439" s="53" t="s">
        <v>18151</v>
      </c>
      <c r="O7439" s="53"/>
      <c r="P7439" s="55" t="s">
        <v>1630</v>
      </c>
      <c r="Q7439" s="55" t="s">
        <v>54</v>
      </c>
      <c r="R7439" s="55" t="s">
        <v>55</v>
      </c>
      <c r="S7439" s="56">
        <v>3.3000000000000002E-2</v>
      </c>
      <c r="T7439" s="56" t="s">
        <v>6555</v>
      </c>
      <c r="U7439" s="57" t="str">
        <f>IF(OR(C7439="",H7439=""),"",C7439*H7439)</f>
        <v/>
      </c>
      <c r="V7439" s="57" t="str">
        <f>IF(OR(C7439="",S7439=""),"",S7439*C7439)</f>
        <v/>
      </c>
      <c r="W7439" s="56" t="str">
        <f>IF(OR(C7439="",T7439=""),"",C7439*T7439)</f>
        <v/>
      </c>
    </row>
    <row r="7440" spans="1:23" ht="20.100000000000001" customHeight="1" x14ac:dyDescent="0.2">
      <c r="A7440" s="49" t="s">
        <v>18156</v>
      </c>
      <c r="B7440" s="49" t="s">
        <v>18157</v>
      </c>
      <c r="C7440" s="50"/>
      <c r="D7440" s="51" t="s">
        <v>52</v>
      </c>
      <c r="E7440" s="52">
        <v>39.61</v>
      </c>
      <c r="F7440" s="52"/>
      <c r="G7440" s="52"/>
      <c r="H7440" s="52">
        <f>IF(E7440="","",E7440*(1-$F$3))</f>
        <v>25.3504</v>
      </c>
      <c r="I7440" s="53" t="s">
        <v>15</v>
      </c>
      <c r="J7440" s="54">
        <v>100</v>
      </c>
      <c r="K7440" s="54">
        <v>100</v>
      </c>
      <c r="L7440" s="54">
        <v>100</v>
      </c>
      <c r="M7440" s="50" t="s">
        <v>18064</v>
      </c>
      <c r="N7440" s="53" t="s">
        <v>18151</v>
      </c>
      <c r="O7440" s="53"/>
      <c r="P7440" s="55" t="s">
        <v>1630</v>
      </c>
      <c r="Q7440" s="55" t="s">
        <v>54</v>
      </c>
      <c r="R7440" s="55" t="s">
        <v>55</v>
      </c>
      <c r="S7440" s="56">
        <v>5.8000000000000003E-2</v>
      </c>
      <c r="T7440" s="56" t="s">
        <v>18070</v>
      </c>
      <c r="U7440" s="57" t="str">
        <f>IF(OR(C7440="",H7440=""),"",C7440*H7440)</f>
        <v/>
      </c>
      <c r="V7440" s="57" t="str">
        <f>IF(OR(C7440="",S7440=""),"",S7440*C7440)</f>
        <v/>
      </c>
      <c r="W7440" s="56" t="str">
        <f>IF(OR(C7440="",T7440=""),"",C7440*T7440)</f>
        <v/>
      </c>
    </row>
    <row r="7441" spans="1:23" ht="20.100000000000001" customHeight="1" x14ac:dyDescent="0.2">
      <c r="A7441" s="49" t="s">
        <v>18158</v>
      </c>
      <c r="B7441" s="49" t="s">
        <v>18159</v>
      </c>
      <c r="C7441" s="50"/>
      <c r="D7441" s="51" t="s">
        <v>52</v>
      </c>
      <c r="E7441" s="52">
        <v>51.61</v>
      </c>
      <c r="F7441" s="52"/>
      <c r="G7441" s="52"/>
      <c r="H7441" s="52">
        <f>IF(E7441="","",E7441*(1-$F$3))</f>
        <v>33.0304</v>
      </c>
      <c r="I7441" s="53" t="s">
        <v>15</v>
      </c>
      <c r="J7441" s="54">
        <v>100</v>
      </c>
      <c r="K7441" s="54">
        <v>100</v>
      </c>
      <c r="L7441" s="54">
        <v>100</v>
      </c>
      <c r="M7441" s="50" t="s">
        <v>18064</v>
      </c>
      <c r="N7441" s="53" t="s">
        <v>18151</v>
      </c>
      <c r="O7441" s="53"/>
      <c r="P7441" s="55" t="s">
        <v>1630</v>
      </c>
      <c r="Q7441" s="55" t="s">
        <v>54</v>
      </c>
      <c r="R7441" s="55" t="s">
        <v>55</v>
      </c>
      <c r="S7441" s="56">
        <v>9.1999999999999998E-2</v>
      </c>
      <c r="T7441" s="56" t="s">
        <v>18083</v>
      </c>
      <c r="U7441" s="57" t="str">
        <f>IF(OR(C7441="",H7441=""),"",C7441*H7441)</f>
        <v/>
      </c>
      <c r="V7441" s="57" t="str">
        <f>IF(OR(C7441="",S7441=""),"",S7441*C7441)</f>
        <v/>
      </c>
      <c r="W7441" s="56" t="str">
        <f>IF(OR(C7441="",T7441=""),"",C7441*T7441)</f>
        <v/>
      </c>
    </row>
    <row r="7442" spans="1:23" ht="20.100000000000001" customHeight="1" x14ac:dyDescent="0.2">
      <c r="A7442" s="49" t="s">
        <v>18160</v>
      </c>
      <c r="B7442" s="49" t="s">
        <v>18161</v>
      </c>
      <c r="C7442" s="50"/>
      <c r="D7442" s="51" t="s">
        <v>52</v>
      </c>
      <c r="E7442" s="52">
        <v>76.56</v>
      </c>
      <c r="F7442" s="52">
        <f t="shared" ref="F7442:F7497" si="98">E7442-(36*E7442/100)</f>
        <v>48.998400000000004</v>
      </c>
      <c r="G7442" s="52">
        <f>E7442-(25 *E7442/100)</f>
        <v>57.42</v>
      </c>
      <c r="H7442" s="52">
        <f>IF(E7442="","",E7442*(1-$F$3))</f>
        <v>48.998400000000004</v>
      </c>
      <c r="I7442" s="53"/>
      <c r="J7442" s="54">
        <v>100</v>
      </c>
      <c r="K7442" s="54">
        <v>100</v>
      </c>
      <c r="L7442" s="54">
        <v>100</v>
      </c>
      <c r="M7442" s="50" t="s">
        <v>18064</v>
      </c>
      <c r="N7442" s="53" t="s">
        <v>18151</v>
      </c>
      <c r="O7442" s="53"/>
      <c r="P7442" s="55" t="s">
        <v>1630</v>
      </c>
      <c r="Q7442" s="55" t="s">
        <v>54</v>
      </c>
      <c r="R7442" s="55" t="s">
        <v>55</v>
      </c>
      <c r="S7442" s="56">
        <v>6.6000000000000003E-2</v>
      </c>
      <c r="T7442" s="56" t="s">
        <v>18112</v>
      </c>
      <c r="U7442" s="57" t="str">
        <f>IF(OR(C7442="",H7442=""),"",C7442*H7442)</f>
        <v/>
      </c>
      <c r="V7442" s="57" t="str">
        <f>IF(OR(C7442="",S7442=""),"",S7442*C7442)</f>
        <v/>
      </c>
      <c r="W7442" s="56" t="str">
        <f>IF(OR(C7442="",T7442=""),"",C7442*T7442)</f>
        <v/>
      </c>
    </row>
    <row r="7443" spans="1:23" ht="20.100000000000001" customHeight="1" x14ac:dyDescent="0.2">
      <c r="A7443" s="49" t="s">
        <v>18162</v>
      </c>
      <c r="B7443" s="49" t="s">
        <v>18163</v>
      </c>
      <c r="C7443" s="50"/>
      <c r="D7443" s="51" t="s">
        <v>52</v>
      </c>
      <c r="E7443" s="52">
        <v>127.04</v>
      </c>
      <c r="F7443" s="52">
        <f t="shared" si="98"/>
        <v>81.305599999999998</v>
      </c>
      <c r="G7443" s="52">
        <f>E7443-(25 *E7443/100)</f>
        <v>95.28</v>
      </c>
      <c r="H7443" s="52">
        <f>IF(E7443="","",E7443*(1-$F$3))</f>
        <v>81.305600000000013</v>
      </c>
      <c r="I7443" s="53"/>
      <c r="J7443" s="54">
        <v>100</v>
      </c>
      <c r="K7443" s="54">
        <v>100</v>
      </c>
      <c r="L7443" s="54">
        <v>100</v>
      </c>
      <c r="M7443" s="50" t="s">
        <v>18064</v>
      </c>
      <c r="N7443" s="53" t="s">
        <v>18151</v>
      </c>
      <c r="O7443" s="53"/>
      <c r="P7443" s="55" t="s">
        <v>53</v>
      </c>
      <c r="Q7443" s="55" t="s">
        <v>54</v>
      </c>
      <c r="R7443" s="55" t="s">
        <v>55</v>
      </c>
      <c r="S7443" s="56">
        <v>0.11600000000000001</v>
      </c>
      <c r="T7443" s="56" t="s">
        <v>59</v>
      </c>
      <c r="U7443" s="57" t="str">
        <f>IF(OR(C7443="",H7443=""),"",C7443*H7443)</f>
        <v/>
      </c>
      <c r="V7443" s="57" t="str">
        <f>IF(OR(C7443="",S7443=""),"",S7443*C7443)</f>
        <v/>
      </c>
      <c r="W7443" s="56" t="str">
        <f>IF(OR(C7443="",T7443=""),"",C7443*T7443)</f>
        <v/>
      </c>
    </row>
    <row r="7444" spans="1:23" ht="20.100000000000001" customHeight="1" x14ac:dyDescent="0.2">
      <c r="A7444" s="49" t="s">
        <v>18164</v>
      </c>
      <c r="B7444" s="49" t="s">
        <v>18165</v>
      </c>
      <c r="C7444" s="50"/>
      <c r="D7444" s="51" t="s">
        <v>52</v>
      </c>
      <c r="E7444" s="52">
        <v>192.31</v>
      </c>
      <c r="F7444" s="52">
        <f t="shared" si="98"/>
        <v>123.0784</v>
      </c>
      <c r="G7444" s="52">
        <f>E7444-(25 *E7444/100)</f>
        <v>144.23250000000002</v>
      </c>
      <c r="H7444" s="52">
        <f>IF(E7444="","",E7444*(1-$F$3))</f>
        <v>123.0784</v>
      </c>
      <c r="I7444" s="53"/>
      <c r="J7444" s="54">
        <v>100</v>
      </c>
      <c r="K7444" s="54">
        <v>100</v>
      </c>
      <c r="L7444" s="54">
        <v>100</v>
      </c>
      <c r="M7444" s="50" t="s">
        <v>18064</v>
      </c>
      <c r="N7444" s="53" t="s">
        <v>18151</v>
      </c>
      <c r="O7444" s="53"/>
      <c r="P7444" s="55" t="s">
        <v>53</v>
      </c>
      <c r="Q7444" s="55" t="s">
        <v>54</v>
      </c>
      <c r="R7444" s="55" t="s">
        <v>55</v>
      </c>
      <c r="S7444" s="56">
        <v>0.14599999999999999</v>
      </c>
      <c r="T7444" s="56" t="s">
        <v>18117</v>
      </c>
      <c r="U7444" s="57" t="str">
        <f>IF(OR(C7444="",H7444=""),"",C7444*H7444)</f>
        <v/>
      </c>
      <c r="V7444" s="57" t="str">
        <f>IF(OR(C7444="",S7444=""),"",S7444*C7444)</f>
        <v/>
      </c>
      <c r="W7444" s="56" t="str">
        <f>IF(OR(C7444="",T7444=""),"",C7444*T7444)</f>
        <v/>
      </c>
    </row>
    <row r="7445" spans="1:23" ht="20.100000000000001" customHeight="1" x14ac:dyDescent="0.2">
      <c r="A7445" s="49" t="s">
        <v>18167</v>
      </c>
      <c r="B7445" s="49" t="s">
        <v>18168</v>
      </c>
      <c r="C7445" s="50"/>
      <c r="D7445" s="51" t="s">
        <v>52</v>
      </c>
      <c r="E7445" s="52">
        <v>260.04000000000002</v>
      </c>
      <c r="F7445" s="52"/>
      <c r="G7445" s="52"/>
      <c r="H7445" s="52">
        <f>IF(E7445="","",E7445*(1-$F$3))</f>
        <v>166.4256</v>
      </c>
      <c r="I7445" s="53"/>
      <c r="J7445" s="54">
        <v>50</v>
      </c>
      <c r="K7445" s="54">
        <v>1</v>
      </c>
      <c r="L7445" s="54">
        <v>50</v>
      </c>
      <c r="M7445" s="50" t="s">
        <v>18064</v>
      </c>
      <c r="N7445" s="53" t="s">
        <v>18166</v>
      </c>
      <c r="O7445" s="53"/>
      <c r="P7445" s="55" t="s">
        <v>53</v>
      </c>
      <c r="Q7445" s="55" t="s">
        <v>54</v>
      </c>
      <c r="R7445" s="55" t="s">
        <v>55</v>
      </c>
      <c r="S7445" s="56">
        <v>0</v>
      </c>
      <c r="T7445" s="56">
        <v>0</v>
      </c>
      <c r="U7445" s="57" t="str">
        <f>IF(OR(C7445="",H7445=""),"",C7445*H7445)</f>
        <v/>
      </c>
      <c r="V7445" s="57" t="str">
        <f>IF(OR(C7445="",S7445=""),"",S7445*C7445)</f>
        <v/>
      </c>
      <c r="W7445" s="56" t="str">
        <f>IF(OR(C7445="",T7445=""),"",C7445*T7445)</f>
        <v/>
      </c>
    </row>
    <row r="7446" spans="1:23" ht="20.100000000000001" customHeight="1" x14ac:dyDescent="0.2">
      <c r="A7446" s="49" t="s">
        <v>18169</v>
      </c>
      <c r="B7446" s="49" t="s">
        <v>18170</v>
      </c>
      <c r="C7446" s="50"/>
      <c r="D7446" s="51" t="s">
        <v>52</v>
      </c>
      <c r="E7446" s="52">
        <v>312.83</v>
      </c>
      <c r="F7446" s="52"/>
      <c r="G7446" s="52"/>
      <c r="H7446" s="52">
        <f>IF(E7446="","",E7446*(1-$F$3))</f>
        <v>200.21119999999999</v>
      </c>
      <c r="I7446" s="53"/>
      <c r="J7446" s="54">
        <v>50</v>
      </c>
      <c r="K7446" s="54">
        <v>1</v>
      </c>
      <c r="L7446" s="54">
        <v>50</v>
      </c>
      <c r="M7446" s="50" t="s">
        <v>18064</v>
      </c>
      <c r="N7446" s="53" t="s">
        <v>18166</v>
      </c>
      <c r="O7446" s="53"/>
      <c r="P7446" s="55" t="s">
        <v>53</v>
      </c>
      <c r="Q7446" s="55" t="s">
        <v>54</v>
      </c>
      <c r="R7446" s="55" t="s">
        <v>55</v>
      </c>
      <c r="S7446" s="56">
        <v>0</v>
      </c>
      <c r="T7446" s="56">
        <v>0</v>
      </c>
      <c r="U7446" s="57" t="str">
        <f>IF(OR(C7446="",H7446=""),"",C7446*H7446)</f>
        <v/>
      </c>
      <c r="V7446" s="57" t="str">
        <f>IF(OR(C7446="",S7446=""),"",S7446*C7446)</f>
        <v/>
      </c>
      <c r="W7446" s="56" t="str">
        <f>IF(OR(C7446="",T7446=""),"",C7446*T7446)</f>
        <v/>
      </c>
    </row>
    <row r="7447" spans="1:23" ht="20.100000000000001" customHeight="1" x14ac:dyDescent="0.2">
      <c r="A7447" s="49" t="s">
        <v>18171</v>
      </c>
      <c r="B7447" s="49" t="s">
        <v>18172</v>
      </c>
      <c r="C7447" s="50"/>
      <c r="D7447" s="51" t="s">
        <v>52</v>
      </c>
      <c r="E7447" s="52">
        <v>524.52</v>
      </c>
      <c r="F7447" s="52"/>
      <c r="G7447" s="52"/>
      <c r="H7447" s="52">
        <f>IF(E7447="","",E7447*(1-$F$3))</f>
        <v>335.69279999999998</v>
      </c>
      <c r="I7447" s="53"/>
      <c r="J7447" s="54">
        <v>50</v>
      </c>
      <c r="K7447" s="54">
        <v>1</v>
      </c>
      <c r="L7447" s="54">
        <v>50</v>
      </c>
      <c r="M7447" s="50" t="s">
        <v>18064</v>
      </c>
      <c r="N7447" s="53" t="s">
        <v>18166</v>
      </c>
      <c r="O7447" s="53"/>
      <c r="P7447" s="55" t="s">
        <v>53</v>
      </c>
      <c r="Q7447" s="55" t="s">
        <v>54</v>
      </c>
      <c r="R7447" s="55" t="s">
        <v>55</v>
      </c>
      <c r="S7447" s="56">
        <v>0</v>
      </c>
      <c r="T7447" s="56">
        <v>0</v>
      </c>
      <c r="U7447" s="57" t="str">
        <f>IF(OR(C7447="",H7447=""),"",C7447*H7447)</f>
        <v/>
      </c>
      <c r="V7447" s="57" t="str">
        <f>IF(OR(C7447="",S7447=""),"",S7447*C7447)</f>
        <v/>
      </c>
      <c r="W7447" s="56" t="str">
        <f>IF(OR(C7447="",T7447=""),"",C7447*T7447)</f>
        <v/>
      </c>
    </row>
    <row r="7448" spans="1:23" ht="20.100000000000001" customHeight="1" x14ac:dyDescent="0.2">
      <c r="A7448" s="49" t="s">
        <v>18173</v>
      </c>
      <c r="B7448" s="49" t="s">
        <v>18174</v>
      </c>
      <c r="C7448" s="50"/>
      <c r="D7448" s="51" t="s">
        <v>52</v>
      </c>
      <c r="E7448" s="52">
        <v>648.49</v>
      </c>
      <c r="F7448" s="52"/>
      <c r="G7448" s="52"/>
      <c r="H7448" s="52">
        <f>IF(E7448="","",E7448*(1-$F$3))</f>
        <v>415.03360000000004</v>
      </c>
      <c r="I7448" s="53"/>
      <c r="J7448" s="54">
        <v>35</v>
      </c>
      <c r="K7448" s="54">
        <v>1</v>
      </c>
      <c r="L7448" s="54">
        <v>35</v>
      </c>
      <c r="M7448" s="50" t="s">
        <v>18064</v>
      </c>
      <c r="N7448" s="53" t="s">
        <v>18166</v>
      </c>
      <c r="O7448" s="53"/>
      <c r="P7448" s="55" t="s">
        <v>53</v>
      </c>
      <c r="Q7448" s="55" t="s">
        <v>54</v>
      </c>
      <c r="R7448" s="55" t="s">
        <v>55</v>
      </c>
      <c r="S7448" s="56">
        <v>0</v>
      </c>
      <c r="T7448" s="56">
        <v>0</v>
      </c>
      <c r="U7448" s="57" t="str">
        <f>IF(OR(C7448="",H7448=""),"",C7448*H7448)</f>
        <v/>
      </c>
      <c r="V7448" s="57" t="str">
        <f>IF(OR(C7448="",S7448=""),"",S7448*C7448)</f>
        <v/>
      </c>
      <c r="W7448" s="56" t="str">
        <f>IF(OR(C7448="",T7448=""),"",C7448*T7448)</f>
        <v/>
      </c>
    </row>
    <row r="7449" spans="1:23" ht="20.100000000000001" customHeight="1" x14ac:dyDescent="0.2">
      <c r="A7449" s="49" t="s">
        <v>18179</v>
      </c>
      <c r="B7449" s="49" t="s">
        <v>18180</v>
      </c>
      <c r="C7449" s="50"/>
      <c r="D7449" s="51" t="s">
        <v>52</v>
      </c>
      <c r="E7449" s="52">
        <v>105.72</v>
      </c>
      <c r="F7449" s="52"/>
      <c r="G7449" s="52"/>
      <c r="H7449" s="52">
        <f>IF(E7449="","",E7449*(1-$F$3))</f>
        <v>67.660799999999995</v>
      </c>
      <c r="I7449" s="53"/>
      <c r="J7449" s="54">
        <v>50</v>
      </c>
      <c r="K7449" s="54">
        <v>50</v>
      </c>
      <c r="L7449" s="54">
        <v>50</v>
      </c>
      <c r="M7449" s="50" t="s">
        <v>18064</v>
      </c>
      <c r="N7449" s="53" t="s">
        <v>18166</v>
      </c>
      <c r="O7449" s="53"/>
      <c r="P7449" s="55" t="s">
        <v>53</v>
      </c>
      <c r="Q7449" s="55" t="s">
        <v>54</v>
      </c>
      <c r="R7449" s="55" t="s">
        <v>55</v>
      </c>
      <c r="S7449" s="56">
        <v>0</v>
      </c>
      <c r="T7449" s="56">
        <v>0</v>
      </c>
      <c r="U7449" s="57" t="str">
        <f>IF(OR(C7449="",H7449=""),"",C7449*H7449)</f>
        <v/>
      </c>
      <c r="V7449" s="57" t="str">
        <f>IF(OR(C7449="",S7449=""),"",S7449*C7449)</f>
        <v/>
      </c>
      <c r="W7449" s="56" t="str">
        <f>IF(OR(C7449="",T7449=""),"",C7449*T7449)</f>
        <v/>
      </c>
    </row>
    <row r="7450" spans="1:23" ht="20.100000000000001" customHeight="1" x14ac:dyDescent="0.2">
      <c r="A7450" s="49" t="s">
        <v>18181</v>
      </c>
      <c r="B7450" s="49" t="s">
        <v>18182</v>
      </c>
      <c r="C7450" s="50"/>
      <c r="D7450" s="51" t="s">
        <v>52</v>
      </c>
      <c r="E7450" s="52">
        <v>127.66</v>
      </c>
      <c r="F7450" s="52"/>
      <c r="G7450" s="52"/>
      <c r="H7450" s="52">
        <f>IF(E7450="","",E7450*(1-$F$3))</f>
        <v>81.702399999999997</v>
      </c>
      <c r="I7450" s="53"/>
      <c r="J7450" s="54">
        <v>50</v>
      </c>
      <c r="K7450" s="54">
        <v>50</v>
      </c>
      <c r="L7450" s="54">
        <v>50</v>
      </c>
      <c r="M7450" s="50" t="s">
        <v>18064</v>
      </c>
      <c r="N7450" s="53" t="s">
        <v>18166</v>
      </c>
      <c r="O7450" s="53"/>
      <c r="P7450" s="55" t="s">
        <v>53</v>
      </c>
      <c r="Q7450" s="55" t="s">
        <v>54</v>
      </c>
      <c r="R7450" s="55" t="s">
        <v>55</v>
      </c>
      <c r="S7450" s="56">
        <v>0</v>
      </c>
      <c r="T7450" s="56">
        <v>0</v>
      </c>
      <c r="U7450" s="57" t="str">
        <f>IF(OR(C7450="",H7450=""),"",C7450*H7450)</f>
        <v/>
      </c>
      <c r="V7450" s="57" t="str">
        <f>IF(OR(C7450="",S7450=""),"",S7450*C7450)</f>
        <v/>
      </c>
      <c r="W7450" s="56" t="str">
        <f>IF(OR(C7450="",T7450=""),"",C7450*T7450)</f>
        <v/>
      </c>
    </row>
    <row r="7451" spans="1:23" ht="20.100000000000001" customHeight="1" x14ac:dyDescent="0.2">
      <c r="A7451" s="49" t="s">
        <v>18175</v>
      </c>
      <c r="B7451" s="49" t="s">
        <v>18176</v>
      </c>
      <c r="C7451" s="50"/>
      <c r="D7451" s="51" t="s">
        <v>52</v>
      </c>
      <c r="E7451" s="52">
        <v>160.88</v>
      </c>
      <c r="F7451" s="52"/>
      <c r="G7451" s="52"/>
      <c r="H7451" s="52">
        <f>IF(E7451="","",E7451*(1-$F$3))</f>
        <v>102.9632</v>
      </c>
      <c r="I7451" s="53"/>
      <c r="J7451" s="54">
        <v>50</v>
      </c>
      <c r="K7451" s="54">
        <v>1</v>
      </c>
      <c r="L7451" s="54">
        <v>50</v>
      </c>
      <c r="M7451" s="50" t="s">
        <v>18064</v>
      </c>
      <c r="N7451" s="53" t="s">
        <v>18166</v>
      </c>
      <c r="O7451" s="53"/>
      <c r="P7451" s="55" t="s">
        <v>53</v>
      </c>
      <c r="Q7451" s="55" t="s">
        <v>54</v>
      </c>
      <c r="R7451" s="55" t="s">
        <v>55</v>
      </c>
      <c r="S7451" s="56">
        <v>0</v>
      </c>
      <c r="T7451" s="56">
        <v>0</v>
      </c>
      <c r="U7451" s="57" t="str">
        <f>IF(OR(C7451="",H7451=""),"",C7451*H7451)</f>
        <v/>
      </c>
      <c r="V7451" s="57" t="str">
        <f>IF(OR(C7451="",S7451=""),"",S7451*C7451)</f>
        <v/>
      </c>
      <c r="W7451" s="56" t="str">
        <f>IF(OR(C7451="",T7451=""),"",C7451*T7451)</f>
        <v/>
      </c>
    </row>
    <row r="7452" spans="1:23" ht="20.100000000000001" customHeight="1" x14ac:dyDescent="0.2">
      <c r="A7452" s="49" t="s">
        <v>18177</v>
      </c>
      <c r="B7452" s="49" t="s">
        <v>18178</v>
      </c>
      <c r="C7452" s="50"/>
      <c r="D7452" s="51" t="s">
        <v>52</v>
      </c>
      <c r="E7452" s="52">
        <v>203.96</v>
      </c>
      <c r="F7452" s="52"/>
      <c r="G7452" s="52"/>
      <c r="H7452" s="52">
        <f>IF(E7452="","",E7452*(1-$F$3))</f>
        <v>130.53440000000001</v>
      </c>
      <c r="I7452" s="53"/>
      <c r="J7452" s="54">
        <v>50</v>
      </c>
      <c r="K7452" s="54">
        <v>1</v>
      </c>
      <c r="L7452" s="54">
        <v>50</v>
      </c>
      <c r="M7452" s="50" t="s">
        <v>18064</v>
      </c>
      <c r="N7452" s="53" t="s">
        <v>18166</v>
      </c>
      <c r="O7452" s="53"/>
      <c r="P7452" s="55" t="s">
        <v>53</v>
      </c>
      <c r="Q7452" s="55" t="s">
        <v>54</v>
      </c>
      <c r="R7452" s="55" t="s">
        <v>55</v>
      </c>
      <c r="S7452" s="56">
        <v>0</v>
      </c>
      <c r="T7452" s="56">
        <v>0</v>
      </c>
      <c r="U7452" s="57" t="str">
        <f>IF(OR(C7452="",H7452=""),"",C7452*H7452)</f>
        <v/>
      </c>
      <c r="V7452" s="57" t="str">
        <f>IF(OR(C7452="",S7452=""),"",S7452*C7452)</f>
        <v/>
      </c>
      <c r="W7452" s="56" t="str">
        <f>IF(OR(C7452="",T7452=""),"",C7452*T7452)</f>
        <v/>
      </c>
    </row>
    <row r="7453" spans="1:23" ht="20.100000000000001" customHeight="1" x14ac:dyDescent="0.2">
      <c r="A7453" s="49" t="s">
        <v>18184</v>
      </c>
      <c r="B7453" s="49" t="s">
        <v>18185</v>
      </c>
      <c r="C7453" s="50"/>
      <c r="D7453" s="51" t="s">
        <v>52</v>
      </c>
      <c r="E7453" s="52">
        <v>15.9</v>
      </c>
      <c r="F7453" s="52"/>
      <c r="G7453" s="52"/>
      <c r="H7453" s="52">
        <f>IF(E7453="","",E7453*(1-$F$3))</f>
        <v>10.176</v>
      </c>
      <c r="I7453" s="53"/>
      <c r="J7453" s="54">
        <v>156</v>
      </c>
      <c r="K7453" s="54">
        <v>156</v>
      </c>
      <c r="L7453" s="54">
        <v>156</v>
      </c>
      <c r="M7453" s="50" t="s">
        <v>18064</v>
      </c>
      <c r="N7453" s="53" t="s">
        <v>18183</v>
      </c>
      <c r="O7453" s="53"/>
      <c r="P7453" s="55" t="s">
        <v>1630</v>
      </c>
      <c r="Q7453" s="55" t="s">
        <v>54</v>
      </c>
      <c r="R7453" s="55" t="s">
        <v>55</v>
      </c>
      <c r="S7453" s="56">
        <v>0.08</v>
      </c>
      <c r="T7453" s="56" t="s">
        <v>7791</v>
      </c>
      <c r="U7453" s="57" t="str">
        <f>IF(OR(C7453="",H7453=""),"",C7453*H7453)</f>
        <v/>
      </c>
      <c r="V7453" s="57" t="str">
        <f>IF(OR(C7453="",S7453=""),"",S7453*C7453)</f>
        <v/>
      </c>
      <c r="W7453" s="56" t="str">
        <f>IF(OR(C7453="",T7453=""),"",C7453*T7453)</f>
        <v/>
      </c>
    </row>
    <row r="7454" spans="1:23" ht="20.100000000000001" customHeight="1" x14ac:dyDescent="0.2">
      <c r="A7454" s="49" t="s">
        <v>18198</v>
      </c>
      <c r="B7454" s="49" t="s">
        <v>18199</v>
      </c>
      <c r="C7454" s="50"/>
      <c r="D7454" s="51" t="s">
        <v>52</v>
      </c>
      <c r="E7454" s="52">
        <v>20.23</v>
      </c>
      <c r="F7454" s="52"/>
      <c r="G7454" s="52"/>
      <c r="H7454" s="52">
        <f>IF(E7454="","",E7454*(1-$F$3))</f>
        <v>12.9472</v>
      </c>
      <c r="I7454" s="53"/>
      <c r="J7454" s="54">
        <v>156</v>
      </c>
      <c r="K7454" s="54">
        <v>156</v>
      </c>
      <c r="L7454" s="54">
        <v>156</v>
      </c>
      <c r="M7454" s="50" t="s">
        <v>18064</v>
      </c>
      <c r="N7454" s="53" t="s">
        <v>18183</v>
      </c>
      <c r="O7454" s="53"/>
      <c r="P7454" s="55" t="s">
        <v>1630</v>
      </c>
      <c r="Q7454" s="55" t="s">
        <v>54</v>
      </c>
      <c r="R7454" s="55" t="s">
        <v>55</v>
      </c>
      <c r="S7454" s="56">
        <v>0.126</v>
      </c>
      <c r="T7454" s="56" t="s">
        <v>6555</v>
      </c>
      <c r="U7454" s="57" t="str">
        <f>IF(OR(C7454="",H7454=""),"",C7454*H7454)</f>
        <v/>
      </c>
      <c r="V7454" s="57" t="str">
        <f>IF(OR(C7454="",S7454=""),"",S7454*C7454)</f>
        <v/>
      </c>
      <c r="W7454" s="56" t="str">
        <f>IF(OR(C7454="",T7454=""),"",C7454*T7454)</f>
        <v/>
      </c>
    </row>
    <row r="7455" spans="1:23" ht="20.100000000000001" customHeight="1" x14ac:dyDescent="0.2">
      <c r="A7455" s="49" t="s">
        <v>18186</v>
      </c>
      <c r="B7455" s="49" t="s">
        <v>18187</v>
      </c>
      <c r="C7455" s="50"/>
      <c r="D7455" s="51" t="s">
        <v>52</v>
      </c>
      <c r="E7455" s="52">
        <v>20.23</v>
      </c>
      <c r="F7455" s="52"/>
      <c r="G7455" s="52"/>
      <c r="H7455" s="52">
        <f>IF(E7455="","",E7455*(1-$F$3))</f>
        <v>12.9472</v>
      </c>
      <c r="I7455" s="53"/>
      <c r="J7455" s="54">
        <v>156</v>
      </c>
      <c r="K7455" s="54">
        <v>156</v>
      </c>
      <c r="L7455" s="54">
        <v>156</v>
      </c>
      <c r="M7455" s="50" t="s">
        <v>18064</v>
      </c>
      <c r="N7455" s="53" t="s">
        <v>18183</v>
      </c>
      <c r="O7455" s="53"/>
      <c r="P7455" s="55" t="s">
        <v>2993</v>
      </c>
      <c r="Q7455" s="55" t="s">
        <v>54</v>
      </c>
      <c r="R7455" s="55" t="s">
        <v>55</v>
      </c>
      <c r="S7455" s="56">
        <v>0.126</v>
      </c>
      <c r="T7455" s="56" t="s">
        <v>6555</v>
      </c>
      <c r="U7455" s="57" t="str">
        <f>IF(OR(C7455="",H7455=""),"",C7455*H7455)</f>
        <v/>
      </c>
      <c r="V7455" s="57" t="str">
        <f>IF(OR(C7455="",S7455=""),"",S7455*C7455)</f>
        <v/>
      </c>
      <c r="W7455" s="56" t="str">
        <f>IF(OR(C7455="",T7455=""),"",C7455*T7455)</f>
        <v/>
      </c>
    </row>
    <row r="7456" spans="1:23" ht="20.100000000000001" customHeight="1" x14ac:dyDescent="0.2">
      <c r="A7456" s="49" t="s">
        <v>18188</v>
      </c>
      <c r="B7456" s="49" t="s">
        <v>18189</v>
      </c>
      <c r="C7456" s="50"/>
      <c r="D7456" s="51" t="s">
        <v>52</v>
      </c>
      <c r="E7456" s="52">
        <v>28.19</v>
      </c>
      <c r="F7456" s="52"/>
      <c r="G7456" s="52"/>
      <c r="H7456" s="52">
        <f>IF(E7456="","",E7456*(1-$F$3))</f>
        <v>18.041600000000003</v>
      </c>
      <c r="I7456" s="53"/>
      <c r="J7456" s="54">
        <v>111</v>
      </c>
      <c r="K7456" s="54">
        <v>111</v>
      </c>
      <c r="L7456" s="54">
        <v>111</v>
      </c>
      <c r="M7456" s="50" t="s">
        <v>18064</v>
      </c>
      <c r="N7456" s="53" t="s">
        <v>18183</v>
      </c>
      <c r="O7456" s="53"/>
      <c r="P7456" s="55" t="s">
        <v>1630</v>
      </c>
      <c r="Q7456" s="55" t="s">
        <v>54</v>
      </c>
      <c r="R7456" s="55" t="s">
        <v>55</v>
      </c>
      <c r="S7456" s="56">
        <v>0.16600000000000001</v>
      </c>
      <c r="T7456" s="56" t="s">
        <v>18070</v>
      </c>
      <c r="U7456" s="57" t="str">
        <f>IF(OR(C7456="",H7456=""),"",C7456*H7456)</f>
        <v/>
      </c>
      <c r="V7456" s="57" t="str">
        <f>IF(OR(C7456="",S7456=""),"",S7456*C7456)</f>
        <v/>
      </c>
      <c r="W7456" s="56" t="str">
        <f>IF(OR(C7456="",T7456=""),"",C7456*T7456)</f>
        <v/>
      </c>
    </row>
    <row r="7457" spans="1:23" ht="20.100000000000001" customHeight="1" x14ac:dyDescent="0.2">
      <c r="A7457" s="49" t="s">
        <v>18190</v>
      </c>
      <c r="B7457" s="49" t="s">
        <v>18191</v>
      </c>
      <c r="C7457" s="50"/>
      <c r="D7457" s="51" t="s">
        <v>52</v>
      </c>
      <c r="E7457" s="52">
        <v>46.57</v>
      </c>
      <c r="F7457" s="52"/>
      <c r="G7457" s="52"/>
      <c r="H7457" s="52">
        <f>IF(E7457="","",E7457*(1-$F$3))</f>
        <v>29.8048</v>
      </c>
      <c r="I7457" s="53"/>
      <c r="J7457" s="54">
        <v>72</v>
      </c>
      <c r="K7457" s="54">
        <v>72</v>
      </c>
      <c r="L7457" s="54">
        <v>72</v>
      </c>
      <c r="M7457" s="50" t="s">
        <v>18064</v>
      </c>
      <c r="N7457" s="53" t="s">
        <v>18183</v>
      </c>
      <c r="O7457" s="53"/>
      <c r="P7457" s="55" t="s">
        <v>1630</v>
      </c>
      <c r="Q7457" s="55" t="s">
        <v>54</v>
      </c>
      <c r="R7457" s="55" t="s">
        <v>55</v>
      </c>
      <c r="S7457" s="56">
        <v>0.23300000000000001</v>
      </c>
      <c r="T7457" s="56" t="s">
        <v>18083</v>
      </c>
      <c r="U7457" s="57" t="str">
        <f>IF(OR(C7457="",H7457=""),"",C7457*H7457)</f>
        <v/>
      </c>
      <c r="V7457" s="57" t="str">
        <f>IF(OR(C7457="",S7457=""),"",S7457*C7457)</f>
        <v/>
      </c>
      <c r="W7457" s="56" t="str">
        <f>IF(OR(C7457="",T7457=""),"",C7457*T7457)</f>
        <v/>
      </c>
    </row>
    <row r="7458" spans="1:23" ht="20.100000000000001" customHeight="1" x14ac:dyDescent="0.2">
      <c r="A7458" s="49" t="s">
        <v>18192</v>
      </c>
      <c r="B7458" s="49" t="s">
        <v>18193</v>
      </c>
      <c r="C7458" s="50"/>
      <c r="D7458" s="51" t="s">
        <v>52</v>
      </c>
      <c r="E7458" s="52">
        <v>59.4</v>
      </c>
      <c r="F7458" s="52"/>
      <c r="G7458" s="52"/>
      <c r="H7458" s="52">
        <f>IF(E7458="","",E7458*(1-$F$3))</f>
        <v>38.015999999999998</v>
      </c>
      <c r="I7458" s="53"/>
      <c r="J7458" s="54">
        <v>57</v>
      </c>
      <c r="K7458" s="54">
        <v>57</v>
      </c>
      <c r="L7458" s="54">
        <v>57</v>
      </c>
      <c r="M7458" s="50" t="s">
        <v>18064</v>
      </c>
      <c r="N7458" s="53" t="s">
        <v>18183</v>
      </c>
      <c r="O7458" s="53"/>
      <c r="P7458" s="55" t="s">
        <v>1630</v>
      </c>
      <c r="Q7458" s="55" t="s">
        <v>54</v>
      </c>
      <c r="R7458" s="55" t="s">
        <v>55</v>
      </c>
      <c r="S7458" s="56">
        <v>0.316</v>
      </c>
      <c r="T7458" s="56" t="s">
        <v>18112</v>
      </c>
      <c r="U7458" s="57" t="str">
        <f>IF(OR(C7458="",H7458=""),"",C7458*H7458)</f>
        <v/>
      </c>
      <c r="V7458" s="57" t="str">
        <f>IF(OR(C7458="",S7458=""),"",S7458*C7458)</f>
        <v/>
      </c>
      <c r="W7458" s="56" t="str">
        <f>IF(OR(C7458="",T7458=""),"",C7458*T7458)</f>
        <v/>
      </c>
    </row>
    <row r="7459" spans="1:23" ht="20.100000000000001" customHeight="1" x14ac:dyDescent="0.2">
      <c r="A7459" s="49" t="s">
        <v>18194</v>
      </c>
      <c r="B7459" s="49" t="s">
        <v>18195</v>
      </c>
      <c r="C7459" s="50"/>
      <c r="D7459" s="51" t="s">
        <v>52</v>
      </c>
      <c r="E7459" s="52">
        <v>90.4</v>
      </c>
      <c r="F7459" s="52"/>
      <c r="G7459" s="52"/>
      <c r="H7459" s="52">
        <f>IF(E7459="","",E7459*(1-$F$3))</f>
        <v>57.856000000000002</v>
      </c>
      <c r="I7459" s="53"/>
      <c r="J7459" s="54">
        <v>21</v>
      </c>
      <c r="K7459" s="54">
        <v>21</v>
      </c>
      <c r="L7459" s="54">
        <v>21</v>
      </c>
      <c r="M7459" s="50" t="s">
        <v>18064</v>
      </c>
      <c r="N7459" s="53" t="s">
        <v>18183</v>
      </c>
      <c r="O7459" s="53"/>
      <c r="P7459" s="55" t="s">
        <v>1630</v>
      </c>
      <c r="Q7459" s="55" t="s">
        <v>54</v>
      </c>
      <c r="R7459" s="55" t="s">
        <v>55</v>
      </c>
      <c r="S7459" s="56">
        <v>0.46600000000000003</v>
      </c>
      <c r="T7459" s="56" t="s">
        <v>59</v>
      </c>
      <c r="U7459" s="57" t="str">
        <f>IF(OR(C7459="",H7459=""),"",C7459*H7459)</f>
        <v/>
      </c>
      <c r="V7459" s="57" t="str">
        <f>IF(OR(C7459="",S7459=""),"",S7459*C7459)</f>
        <v/>
      </c>
      <c r="W7459" s="56" t="str">
        <f>IF(OR(C7459="",T7459=""),"",C7459*T7459)</f>
        <v/>
      </c>
    </row>
    <row r="7460" spans="1:23" ht="20.100000000000001" customHeight="1" x14ac:dyDescent="0.2">
      <c r="A7460" s="49" t="s">
        <v>18196</v>
      </c>
      <c r="B7460" s="49" t="s">
        <v>18197</v>
      </c>
      <c r="C7460" s="50"/>
      <c r="D7460" s="51" t="s">
        <v>52</v>
      </c>
      <c r="E7460" s="52">
        <v>142.01</v>
      </c>
      <c r="F7460" s="52"/>
      <c r="G7460" s="52"/>
      <c r="H7460" s="52">
        <f>IF(E7460="","",E7460*(1-$F$3))</f>
        <v>90.886399999999995</v>
      </c>
      <c r="I7460" s="53"/>
      <c r="J7460" s="54">
        <v>21</v>
      </c>
      <c r="K7460" s="54">
        <v>21</v>
      </c>
      <c r="L7460" s="54">
        <v>21</v>
      </c>
      <c r="M7460" s="50" t="s">
        <v>18064</v>
      </c>
      <c r="N7460" s="53" t="s">
        <v>18183</v>
      </c>
      <c r="O7460" s="53"/>
      <c r="P7460" s="55" t="s">
        <v>1630</v>
      </c>
      <c r="Q7460" s="55" t="s">
        <v>54</v>
      </c>
      <c r="R7460" s="55" t="s">
        <v>55</v>
      </c>
      <c r="S7460" s="56">
        <v>0.373</v>
      </c>
      <c r="T7460" s="56" t="s">
        <v>18117</v>
      </c>
      <c r="U7460" s="57" t="str">
        <f>IF(OR(C7460="",H7460=""),"",C7460*H7460)</f>
        <v/>
      </c>
      <c r="V7460" s="57" t="str">
        <f>IF(OR(C7460="",S7460=""),"",S7460*C7460)</f>
        <v/>
      </c>
      <c r="W7460" s="56" t="str">
        <f>IF(OR(C7460="",T7460=""),"",C7460*T7460)</f>
        <v/>
      </c>
    </row>
    <row r="7461" spans="1:23" ht="20.100000000000001" customHeight="1" x14ac:dyDescent="0.2">
      <c r="A7461" s="49" t="s">
        <v>18204</v>
      </c>
      <c r="B7461" s="49" t="s">
        <v>18205</v>
      </c>
      <c r="C7461" s="50"/>
      <c r="D7461" s="51" t="s">
        <v>52</v>
      </c>
      <c r="E7461" s="52">
        <v>56.19</v>
      </c>
      <c r="F7461" s="52">
        <f t="shared" si="98"/>
        <v>35.961599999999997</v>
      </c>
      <c r="G7461" s="52">
        <f>E7461-(25 *E7461/100)</f>
        <v>42.142499999999998</v>
      </c>
      <c r="H7461" s="52">
        <f>IF(E7461="","",E7461*(1-$F$3))</f>
        <v>35.961599999999997</v>
      </c>
      <c r="I7461" s="53"/>
      <c r="J7461" s="54">
        <v>50</v>
      </c>
      <c r="K7461" s="54">
        <v>50</v>
      </c>
      <c r="L7461" s="54">
        <v>50</v>
      </c>
      <c r="M7461" s="50" t="s">
        <v>18064</v>
      </c>
      <c r="N7461" s="53" t="s">
        <v>18200</v>
      </c>
      <c r="O7461" s="53"/>
      <c r="P7461" s="55" t="s">
        <v>1630</v>
      </c>
      <c r="Q7461" s="55" t="s">
        <v>54</v>
      </c>
      <c r="R7461" s="55" t="s">
        <v>55</v>
      </c>
      <c r="S7461" s="56">
        <v>0.12</v>
      </c>
      <c r="T7461" s="56" t="s">
        <v>18206</v>
      </c>
      <c r="U7461" s="57" t="str">
        <f>IF(OR(C7461="",H7461=""),"",C7461*H7461)</f>
        <v/>
      </c>
      <c r="V7461" s="57" t="str">
        <f>IF(OR(C7461="",S7461=""),"",S7461*C7461)</f>
        <v/>
      </c>
      <c r="W7461" s="56" t="str">
        <f>IF(OR(C7461="",T7461=""),"",C7461*T7461)</f>
        <v/>
      </c>
    </row>
    <row r="7462" spans="1:23" ht="20.100000000000001" customHeight="1" x14ac:dyDescent="0.2">
      <c r="A7462" s="49" t="s">
        <v>18207</v>
      </c>
      <c r="B7462" s="49" t="s">
        <v>18208</v>
      </c>
      <c r="C7462" s="50"/>
      <c r="D7462" s="51" t="s">
        <v>52</v>
      </c>
      <c r="E7462" s="52">
        <v>64.569999999999993</v>
      </c>
      <c r="F7462" s="52">
        <f t="shared" si="98"/>
        <v>41.324799999999996</v>
      </c>
      <c r="G7462" s="52">
        <f>E7462-(25 *E7462/100)</f>
        <v>48.427499999999995</v>
      </c>
      <c r="H7462" s="52">
        <f>IF(E7462="","",E7462*(1-$F$3))</f>
        <v>41.324799999999996</v>
      </c>
      <c r="I7462" s="53"/>
      <c r="J7462" s="54">
        <v>50</v>
      </c>
      <c r="K7462" s="54">
        <v>50</v>
      </c>
      <c r="L7462" s="54">
        <v>50</v>
      </c>
      <c r="M7462" s="50" t="s">
        <v>18064</v>
      </c>
      <c r="N7462" s="53" t="s">
        <v>18200</v>
      </c>
      <c r="O7462" s="53"/>
      <c r="P7462" s="55" t="s">
        <v>1630</v>
      </c>
      <c r="Q7462" s="55" t="s">
        <v>54</v>
      </c>
      <c r="R7462" s="55" t="s">
        <v>55</v>
      </c>
      <c r="S7462" s="56">
        <v>0.155</v>
      </c>
      <c r="T7462" s="56" t="s">
        <v>18206</v>
      </c>
      <c r="U7462" s="57" t="str">
        <f>IF(OR(C7462="",H7462=""),"",C7462*H7462)</f>
        <v/>
      </c>
      <c r="V7462" s="57" t="str">
        <f>IF(OR(C7462="",S7462=""),"",S7462*C7462)</f>
        <v/>
      </c>
      <c r="W7462" s="56" t="str">
        <f>IF(OR(C7462="",T7462=""),"",C7462*T7462)</f>
        <v/>
      </c>
    </row>
    <row r="7463" spans="1:23" ht="20.100000000000001" customHeight="1" x14ac:dyDescent="0.2">
      <c r="A7463" s="49" t="s">
        <v>18209</v>
      </c>
      <c r="B7463" s="49" t="s">
        <v>18210</v>
      </c>
      <c r="C7463" s="50"/>
      <c r="D7463" s="51" t="s">
        <v>52</v>
      </c>
      <c r="E7463" s="52">
        <v>72.91</v>
      </c>
      <c r="F7463" s="52">
        <f t="shared" si="98"/>
        <v>46.662399999999998</v>
      </c>
      <c r="G7463" s="52">
        <f>E7463-(25 *E7463/100)</f>
        <v>54.682499999999997</v>
      </c>
      <c r="H7463" s="52">
        <f>IF(E7463="","",E7463*(1-$F$3))</f>
        <v>46.662399999999998</v>
      </c>
      <c r="I7463" s="53"/>
      <c r="J7463" s="54">
        <v>50</v>
      </c>
      <c r="K7463" s="54">
        <v>50</v>
      </c>
      <c r="L7463" s="54">
        <v>50</v>
      </c>
      <c r="M7463" s="50" t="s">
        <v>18064</v>
      </c>
      <c r="N7463" s="53" t="s">
        <v>18200</v>
      </c>
      <c r="O7463" s="53"/>
      <c r="P7463" s="55" t="s">
        <v>1630</v>
      </c>
      <c r="Q7463" s="55" t="s">
        <v>54</v>
      </c>
      <c r="R7463" s="55" t="s">
        <v>55</v>
      </c>
      <c r="S7463" s="56">
        <v>0.17599999999999999</v>
      </c>
      <c r="T7463" s="56" t="s">
        <v>18211</v>
      </c>
      <c r="U7463" s="57" t="str">
        <f>IF(OR(C7463="",H7463=""),"",C7463*H7463)</f>
        <v/>
      </c>
      <c r="V7463" s="57" t="str">
        <f>IF(OR(C7463="",S7463=""),"",S7463*C7463)</f>
        <v/>
      </c>
      <c r="W7463" s="56" t="str">
        <f>IF(OR(C7463="",T7463=""),"",C7463*T7463)</f>
        <v/>
      </c>
    </row>
    <row r="7464" spans="1:23" ht="20.100000000000001" customHeight="1" x14ac:dyDescent="0.2">
      <c r="A7464" s="49" t="s">
        <v>18212</v>
      </c>
      <c r="B7464" s="49" t="s">
        <v>18213</v>
      </c>
      <c r="C7464" s="50"/>
      <c r="D7464" s="51" t="s">
        <v>52</v>
      </c>
      <c r="E7464" s="52">
        <v>86.22</v>
      </c>
      <c r="F7464" s="52">
        <f t="shared" si="98"/>
        <v>55.180799999999998</v>
      </c>
      <c r="G7464" s="52">
        <f>E7464-(25 *E7464/100)</f>
        <v>64.664999999999992</v>
      </c>
      <c r="H7464" s="52">
        <f>IF(E7464="","",E7464*(1-$F$3))</f>
        <v>55.180799999999998</v>
      </c>
      <c r="I7464" s="53"/>
      <c r="J7464" s="54">
        <v>50</v>
      </c>
      <c r="K7464" s="54">
        <v>50</v>
      </c>
      <c r="L7464" s="54">
        <v>50</v>
      </c>
      <c r="M7464" s="50" t="s">
        <v>18064</v>
      </c>
      <c r="N7464" s="53" t="s">
        <v>18200</v>
      </c>
      <c r="O7464" s="53"/>
      <c r="P7464" s="55" t="s">
        <v>1630</v>
      </c>
      <c r="Q7464" s="55" t="s">
        <v>54</v>
      </c>
      <c r="R7464" s="55" t="s">
        <v>55</v>
      </c>
      <c r="S7464" s="56">
        <v>0.17599999999999999</v>
      </c>
      <c r="T7464" s="56" t="s">
        <v>18211</v>
      </c>
      <c r="U7464" s="57" t="str">
        <f>IF(OR(C7464="",H7464=""),"",C7464*H7464)</f>
        <v/>
      </c>
      <c r="V7464" s="57" t="str">
        <f>IF(OR(C7464="",S7464=""),"",S7464*C7464)</f>
        <v/>
      </c>
      <c r="W7464" s="56" t="str">
        <f>IF(OR(C7464="",T7464=""),"",C7464*T7464)</f>
        <v/>
      </c>
    </row>
    <row r="7465" spans="1:23" ht="20.100000000000001" customHeight="1" x14ac:dyDescent="0.2">
      <c r="A7465" s="49" t="s">
        <v>18214</v>
      </c>
      <c r="B7465" s="49" t="s">
        <v>18215</v>
      </c>
      <c r="C7465" s="50"/>
      <c r="D7465" s="51" t="s">
        <v>52</v>
      </c>
      <c r="E7465" s="52">
        <v>98.36</v>
      </c>
      <c r="F7465" s="52">
        <f t="shared" si="98"/>
        <v>62.950400000000002</v>
      </c>
      <c r="G7465" s="52">
        <f>E7465-(25 *E7465/100)</f>
        <v>73.77</v>
      </c>
      <c r="H7465" s="52">
        <f>IF(E7465="","",E7465*(1-$F$3))</f>
        <v>62.950400000000002</v>
      </c>
      <c r="I7465" s="53"/>
      <c r="J7465" s="54">
        <v>50</v>
      </c>
      <c r="K7465" s="54">
        <v>50</v>
      </c>
      <c r="L7465" s="54">
        <v>50</v>
      </c>
      <c r="M7465" s="50" t="s">
        <v>18064</v>
      </c>
      <c r="N7465" s="53" t="s">
        <v>18200</v>
      </c>
      <c r="O7465" s="53"/>
      <c r="P7465" s="55" t="s">
        <v>1630</v>
      </c>
      <c r="Q7465" s="55" t="s">
        <v>54</v>
      </c>
      <c r="R7465" s="55" t="s">
        <v>55</v>
      </c>
      <c r="S7465" s="56">
        <v>0.22320000000000001</v>
      </c>
      <c r="T7465" s="56" t="s">
        <v>18216</v>
      </c>
      <c r="U7465" s="57" t="str">
        <f>IF(OR(C7465="",H7465=""),"",C7465*H7465)</f>
        <v/>
      </c>
      <c r="V7465" s="57" t="str">
        <f>IF(OR(C7465="",S7465=""),"",S7465*C7465)</f>
        <v/>
      </c>
      <c r="W7465" s="56" t="str">
        <f>IF(OR(C7465="",T7465=""),"",C7465*T7465)</f>
        <v/>
      </c>
    </row>
    <row r="7466" spans="1:23" ht="20.100000000000001" customHeight="1" x14ac:dyDescent="0.2">
      <c r="A7466" s="49" t="s">
        <v>18217</v>
      </c>
      <c r="B7466" s="49" t="s">
        <v>18218</v>
      </c>
      <c r="C7466" s="50"/>
      <c r="D7466" s="51" t="s">
        <v>52</v>
      </c>
      <c r="E7466" s="52">
        <v>113.92</v>
      </c>
      <c r="F7466" s="52">
        <f t="shared" si="98"/>
        <v>72.908799999999999</v>
      </c>
      <c r="G7466" s="52">
        <f>E7466-(25 *E7466/100)</f>
        <v>85.44</v>
      </c>
      <c r="H7466" s="52">
        <f>IF(E7466="","",E7466*(1-$F$3))</f>
        <v>72.908799999999999</v>
      </c>
      <c r="I7466" s="53"/>
      <c r="J7466" s="54">
        <v>20</v>
      </c>
      <c r="K7466" s="54">
        <v>20</v>
      </c>
      <c r="L7466" s="54">
        <v>20</v>
      </c>
      <c r="M7466" s="50" t="s">
        <v>18064</v>
      </c>
      <c r="N7466" s="53" t="s">
        <v>18200</v>
      </c>
      <c r="O7466" s="53"/>
      <c r="P7466" s="55" t="s">
        <v>1630</v>
      </c>
      <c r="Q7466" s="55" t="s">
        <v>54</v>
      </c>
      <c r="R7466" s="55" t="s">
        <v>55</v>
      </c>
      <c r="S7466" s="56">
        <v>0.23499999999999999</v>
      </c>
      <c r="T7466" s="56" t="s">
        <v>18219</v>
      </c>
      <c r="U7466" s="57" t="str">
        <f>IF(OR(C7466="",H7466=""),"",C7466*H7466)</f>
        <v/>
      </c>
      <c r="V7466" s="57" t="str">
        <f>IF(OR(C7466="",S7466=""),"",S7466*C7466)</f>
        <v/>
      </c>
      <c r="W7466" s="56" t="str">
        <f>IF(OR(C7466="",T7466=""),"",C7466*T7466)</f>
        <v/>
      </c>
    </row>
    <row r="7467" spans="1:23" ht="20.100000000000001" customHeight="1" x14ac:dyDescent="0.2">
      <c r="A7467" s="49" t="s">
        <v>18220</v>
      </c>
      <c r="B7467" s="49" t="s">
        <v>18221</v>
      </c>
      <c r="C7467" s="50"/>
      <c r="D7467" s="51" t="s">
        <v>52</v>
      </c>
      <c r="E7467" s="52">
        <v>142.13</v>
      </c>
      <c r="F7467" s="52">
        <f t="shared" si="98"/>
        <v>90.963200000000001</v>
      </c>
      <c r="G7467" s="52">
        <f>E7467-(25 *E7467/100)</f>
        <v>106.5975</v>
      </c>
      <c r="H7467" s="52">
        <f>IF(E7467="","",E7467*(1-$F$3))</f>
        <v>90.963200000000001</v>
      </c>
      <c r="I7467" s="53"/>
      <c r="J7467" s="54">
        <v>20</v>
      </c>
      <c r="K7467" s="54">
        <v>20</v>
      </c>
      <c r="L7467" s="54">
        <v>20</v>
      </c>
      <c r="M7467" s="50" t="s">
        <v>18064</v>
      </c>
      <c r="N7467" s="53" t="s">
        <v>18200</v>
      </c>
      <c r="O7467" s="53"/>
      <c r="P7467" s="55" t="s">
        <v>1630</v>
      </c>
      <c r="Q7467" s="55" t="s">
        <v>54</v>
      </c>
      <c r="R7467" s="55" t="s">
        <v>55</v>
      </c>
      <c r="S7467" s="56">
        <v>0.3201</v>
      </c>
      <c r="T7467" s="56" t="s">
        <v>18222</v>
      </c>
      <c r="U7467" s="57" t="str">
        <f>IF(OR(C7467="",H7467=""),"",C7467*H7467)</f>
        <v/>
      </c>
      <c r="V7467" s="57" t="str">
        <f>IF(OR(C7467="",S7467=""),"",S7467*C7467)</f>
        <v/>
      </c>
      <c r="W7467" s="56" t="str">
        <f>IF(OR(C7467="",T7467=""),"",C7467*T7467)</f>
        <v/>
      </c>
    </row>
    <row r="7468" spans="1:23" ht="20.100000000000001" customHeight="1" x14ac:dyDescent="0.2">
      <c r="A7468" s="49" t="s">
        <v>18223</v>
      </c>
      <c r="B7468" s="49" t="s">
        <v>18224</v>
      </c>
      <c r="C7468" s="50"/>
      <c r="D7468" s="51" t="s">
        <v>52</v>
      </c>
      <c r="E7468" s="52">
        <v>183.46</v>
      </c>
      <c r="F7468" s="52">
        <f t="shared" si="98"/>
        <v>117.4144</v>
      </c>
      <c r="G7468" s="52">
        <f>E7468-(25 *E7468/100)</f>
        <v>137.595</v>
      </c>
      <c r="H7468" s="52">
        <f>IF(E7468="","",E7468*(1-$F$3))</f>
        <v>117.4144</v>
      </c>
      <c r="I7468" s="53"/>
      <c r="J7468" s="54">
        <v>20</v>
      </c>
      <c r="K7468" s="54">
        <v>20</v>
      </c>
      <c r="L7468" s="54">
        <v>20</v>
      </c>
      <c r="M7468" s="50" t="s">
        <v>18064</v>
      </c>
      <c r="N7468" s="53" t="s">
        <v>18200</v>
      </c>
      <c r="O7468" s="53"/>
      <c r="P7468" s="55" t="s">
        <v>1630</v>
      </c>
      <c r="Q7468" s="55" t="s">
        <v>54</v>
      </c>
      <c r="R7468" s="55" t="s">
        <v>55</v>
      </c>
      <c r="S7468" s="56">
        <v>0.38300000000000001</v>
      </c>
      <c r="T7468" s="56" t="s">
        <v>18225</v>
      </c>
      <c r="U7468" s="57" t="str">
        <f>IF(OR(C7468="",H7468=""),"",C7468*H7468)</f>
        <v/>
      </c>
      <c r="V7468" s="57" t="str">
        <f>IF(OR(C7468="",S7468=""),"",S7468*C7468)</f>
        <v/>
      </c>
      <c r="W7468" s="56" t="str">
        <f>IF(OR(C7468="",T7468=""),"",C7468*T7468)</f>
        <v/>
      </c>
    </row>
    <row r="7469" spans="1:23" ht="20.100000000000001" customHeight="1" x14ac:dyDescent="0.2">
      <c r="A7469" s="49" t="s">
        <v>18226</v>
      </c>
      <c r="B7469" s="49" t="s">
        <v>18227</v>
      </c>
      <c r="C7469" s="50"/>
      <c r="D7469" s="51" t="s">
        <v>52</v>
      </c>
      <c r="E7469" s="52">
        <v>225.92</v>
      </c>
      <c r="F7469" s="52">
        <f t="shared" si="98"/>
        <v>144.58879999999999</v>
      </c>
      <c r="G7469" s="52">
        <f>E7469-(25 *E7469/100)</f>
        <v>169.44</v>
      </c>
      <c r="H7469" s="52">
        <f>IF(E7469="","",E7469*(1-$F$3))</f>
        <v>144.58879999999999</v>
      </c>
      <c r="I7469" s="53"/>
      <c r="J7469" s="54">
        <v>20</v>
      </c>
      <c r="K7469" s="54">
        <v>20</v>
      </c>
      <c r="L7469" s="54">
        <v>20</v>
      </c>
      <c r="M7469" s="50" t="s">
        <v>18064</v>
      </c>
      <c r="N7469" s="53" t="s">
        <v>18200</v>
      </c>
      <c r="O7469" s="53"/>
      <c r="P7469" s="55" t="s">
        <v>5780</v>
      </c>
      <c r="Q7469" s="55" t="s">
        <v>54</v>
      </c>
      <c r="R7469" s="55" t="s">
        <v>55</v>
      </c>
      <c r="S7469" s="56">
        <v>0.53</v>
      </c>
      <c r="T7469" s="56" t="s">
        <v>18228</v>
      </c>
      <c r="U7469" s="57" t="str">
        <f>IF(OR(C7469="",H7469=""),"",C7469*H7469)</f>
        <v/>
      </c>
      <c r="V7469" s="57" t="str">
        <f>IF(OR(C7469="",S7469=""),"",S7469*C7469)</f>
        <v/>
      </c>
      <c r="W7469" s="56" t="str">
        <f>IF(OR(C7469="",T7469=""),"",C7469*T7469)</f>
        <v/>
      </c>
    </row>
    <row r="7470" spans="1:23" ht="20.100000000000001" customHeight="1" x14ac:dyDescent="0.2">
      <c r="A7470" s="49" t="s">
        <v>18229</v>
      </c>
      <c r="B7470" s="49" t="s">
        <v>18230</v>
      </c>
      <c r="C7470" s="50"/>
      <c r="D7470" s="51" t="s">
        <v>52</v>
      </c>
      <c r="E7470" s="52">
        <v>309.74</v>
      </c>
      <c r="F7470" s="52">
        <f t="shared" si="98"/>
        <v>198.23360000000002</v>
      </c>
      <c r="G7470" s="52">
        <f>E7470-(25 *E7470/100)</f>
        <v>232.30500000000001</v>
      </c>
      <c r="H7470" s="52">
        <f>IF(E7470="","",E7470*(1-$F$3))</f>
        <v>198.23360000000002</v>
      </c>
      <c r="I7470" s="53"/>
      <c r="J7470" s="54">
        <v>20</v>
      </c>
      <c r="K7470" s="54">
        <v>20</v>
      </c>
      <c r="L7470" s="54">
        <v>20</v>
      </c>
      <c r="M7470" s="50" t="s">
        <v>18064</v>
      </c>
      <c r="N7470" s="53" t="s">
        <v>18200</v>
      </c>
      <c r="O7470" s="53"/>
      <c r="P7470" s="55" t="s">
        <v>5780</v>
      </c>
      <c r="Q7470" s="55" t="s">
        <v>54</v>
      </c>
      <c r="R7470" s="55" t="s">
        <v>55</v>
      </c>
      <c r="S7470" s="56">
        <v>0.7</v>
      </c>
      <c r="T7470" s="56" t="s">
        <v>18231</v>
      </c>
      <c r="U7470" s="57" t="str">
        <f>IF(OR(C7470="",H7470=""),"",C7470*H7470)</f>
        <v/>
      </c>
      <c r="V7470" s="57" t="str">
        <f>IF(OR(C7470="",S7470=""),"",S7470*C7470)</f>
        <v/>
      </c>
      <c r="W7470" s="56" t="str">
        <f>IF(OR(C7470="",T7470=""),"",C7470*T7470)</f>
        <v/>
      </c>
    </row>
    <row r="7471" spans="1:23" ht="20.100000000000001" customHeight="1" x14ac:dyDescent="0.2">
      <c r="A7471" s="49" t="s">
        <v>18201</v>
      </c>
      <c r="B7471" s="49" t="s">
        <v>18202</v>
      </c>
      <c r="C7471" s="50"/>
      <c r="D7471" s="51" t="s">
        <v>52</v>
      </c>
      <c r="E7471" s="52">
        <v>41.41</v>
      </c>
      <c r="F7471" s="52">
        <f t="shared" si="98"/>
        <v>26.502400000000002</v>
      </c>
      <c r="G7471" s="52">
        <f>E7471-(25 *E7471/100)</f>
        <v>31.057499999999997</v>
      </c>
      <c r="H7471" s="52">
        <f>IF(E7471="","",E7471*(1-$F$3))</f>
        <v>26.502399999999998</v>
      </c>
      <c r="I7471" s="53"/>
      <c r="J7471" s="54">
        <v>50</v>
      </c>
      <c r="K7471" s="54">
        <v>50</v>
      </c>
      <c r="L7471" s="54">
        <v>50</v>
      </c>
      <c r="M7471" s="50" t="s">
        <v>18064</v>
      </c>
      <c r="N7471" s="53" t="s">
        <v>18200</v>
      </c>
      <c r="O7471" s="53"/>
      <c r="P7471" s="55" t="s">
        <v>13504</v>
      </c>
      <c r="Q7471" s="55" t="s">
        <v>54</v>
      </c>
      <c r="R7471" s="55" t="s">
        <v>55</v>
      </c>
      <c r="S7471" s="56">
        <v>0.11</v>
      </c>
      <c r="T7471" s="56" t="s">
        <v>18203</v>
      </c>
      <c r="U7471" s="57" t="str">
        <f>IF(OR(C7471="",H7471=""),"",C7471*H7471)</f>
        <v/>
      </c>
      <c r="V7471" s="57" t="str">
        <f>IF(OR(C7471="",S7471=""),"",S7471*C7471)</f>
        <v/>
      </c>
      <c r="W7471" s="56" t="str">
        <f>IF(OR(C7471="",T7471=""),"",C7471*T7471)</f>
        <v/>
      </c>
    </row>
    <row r="7472" spans="1:23" ht="20.100000000000001" customHeight="1" x14ac:dyDescent="0.2">
      <c r="A7472" s="49" t="s">
        <v>18233</v>
      </c>
      <c r="B7472" s="49" t="s">
        <v>18234</v>
      </c>
      <c r="C7472" s="50"/>
      <c r="D7472" s="51" t="s">
        <v>52</v>
      </c>
      <c r="E7472" s="52">
        <v>42.52</v>
      </c>
      <c r="F7472" s="52">
        <f t="shared" si="98"/>
        <v>27.212800000000001</v>
      </c>
      <c r="G7472" s="52">
        <f>E7472-(25 *E7472/100)</f>
        <v>31.89</v>
      </c>
      <c r="H7472" s="52">
        <f>IF(E7472="","",E7472*(1-$F$3))</f>
        <v>27.212800000000001</v>
      </c>
      <c r="I7472" s="53"/>
      <c r="J7472" s="54">
        <v>2000</v>
      </c>
      <c r="K7472" s="54">
        <v>50</v>
      </c>
      <c r="L7472" s="54">
        <v>50</v>
      </c>
      <c r="M7472" s="50" t="s">
        <v>18064</v>
      </c>
      <c r="N7472" s="53" t="s">
        <v>18232</v>
      </c>
      <c r="O7472" s="53"/>
      <c r="P7472" s="55" t="s">
        <v>13504</v>
      </c>
      <c r="Q7472" s="55" t="s">
        <v>54</v>
      </c>
      <c r="R7472" s="55" t="s">
        <v>55</v>
      </c>
      <c r="S7472" s="56">
        <v>0.12</v>
      </c>
      <c r="T7472" s="56" t="s">
        <v>18206</v>
      </c>
      <c r="U7472" s="57" t="str">
        <f>IF(OR(C7472="",H7472=""),"",C7472*H7472)</f>
        <v/>
      </c>
      <c r="V7472" s="57" t="str">
        <f>IF(OR(C7472="",S7472=""),"",S7472*C7472)</f>
        <v/>
      </c>
      <c r="W7472" s="56" t="str">
        <f>IF(OR(C7472="",T7472=""),"",C7472*T7472)</f>
        <v/>
      </c>
    </row>
    <row r="7473" spans="1:23" ht="20.100000000000001" customHeight="1" x14ac:dyDescent="0.2">
      <c r="A7473" s="49" t="s">
        <v>18235</v>
      </c>
      <c r="B7473" s="49" t="s">
        <v>18236</v>
      </c>
      <c r="C7473" s="50"/>
      <c r="D7473" s="51" t="s">
        <v>52</v>
      </c>
      <c r="E7473" s="52">
        <v>46.74</v>
      </c>
      <c r="F7473" s="52">
        <f t="shared" si="98"/>
        <v>29.913600000000002</v>
      </c>
      <c r="G7473" s="52">
        <f>E7473-(25 *E7473/100)</f>
        <v>35.055</v>
      </c>
      <c r="H7473" s="52">
        <f>IF(E7473="","",E7473*(1-$F$3))</f>
        <v>29.913600000000002</v>
      </c>
      <c r="I7473" s="53"/>
      <c r="J7473" s="54">
        <v>2000</v>
      </c>
      <c r="K7473" s="54">
        <v>50</v>
      </c>
      <c r="L7473" s="54">
        <v>50</v>
      </c>
      <c r="M7473" s="50" t="s">
        <v>18064</v>
      </c>
      <c r="N7473" s="53" t="s">
        <v>18232</v>
      </c>
      <c r="O7473" s="53"/>
      <c r="P7473" s="55" t="s">
        <v>13504</v>
      </c>
      <c r="Q7473" s="55" t="s">
        <v>54</v>
      </c>
      <c r="R7473" s="55" t="s">
        <v>55</v>
      </c>
      <c r="S7473" s="56">
        <v>0.155</v>
      </c>
      <c r="T7473" s="56" t="s">
        <v>18206</v>
      </c>
      <c r="U7473" s="57" t="str">
        <f>IF(OR(C7473="",H7473=""),"",C7473*H7473)</f>
        <v/>
      </c>
      <c r="V7473" s="57" t="str">
        <f>IF(OR(C7473="",S7473=""),"",S7473*C7473)</f>
        <v/>
      </c>
      <c r="W7473" s="56" t="str">
        <f>IF(OR(C7473="",T7473=""),"",C7473*T7473)</f>
        <v/>
      </c>
    </row>
    <row r="7474" spans="1:23" ht="20.100000000000001" customHeight="1" x14ac:dyDescent="0.2">
      <c r="A7474" s="49" t="s">
        <v>18237</v>
      </c>
      <c r="B7474" s="49" t="s">
        <v>18238</v>
      </c>
      <c r="C7474" s="50"/>
      <c r="D7474" s="51" t="s">
        <v>52</v>
      </c>
      <c r="E7474" s="52">
        <v>60.7</v>
      </c>
      <c r="F7474" s="52">
        <f t="shared" si="98"/>
        <v>38.847999999999999</v>
      </c>
      <c r="G7474" s="52">
        <f>E7474-(25 *E7474/100)</f>
        <v>45.525000000000006</v>
      </c>
      <c r="H7474" s="52">
        <f>IF(E7474="","",E7474*(1-$F$3))</f>
        <v>38.848000000000006</v>
      </c>
      <c r="I7474" s="53"/>
      <c r="J7474" s="54">
        <v>2000</v>
      </c>
      <c r="K7474" s="54">
        <v>50</v>
      </c>
      <c r="L7474" s="54">
        <v>50</v>
      </c>
      <c r="M7474" s="50" t="s">
        <v>18064</v>
      </c>
      <c r="N7474" s="53" t="s">
        <v>18232</v>
      </c>
      <c r="O7474" s="53"/>
      <c r="P7474" s="55" t="s">
        <v>13504</v>
      </c>
      <c r="Q7474" s="55" t="s">
        <v>54</v>
      </c>
      <c r="R7474" s="55" t="s">
        <v>55</v>
      </c>
      <c r="S7474" s="56">
        <v>0.17599999999999999</v>
      </c>
      <c r="T7474" s="56" t="s">
        <v>18211</v>
      </c>
      <c r="U7474" s="57" t="str">
        <f>IF(OR(C7474="",H7474=""),"",C7474*H7474)</f>
        <v/>
      </c>
      <c r="V7474" s="57" t="str">
        <f>IF(OR(C7474="",S7474=""),"",S7474*C7474)</f>
        <v/>
      </c>
      <c r="W7474" s="56" t="str">
        <f>IF(OR(C7474="",T7474=""),"",C7474*T7474)</f>
        <v/>
      </c>
    </row>
    <row r="7475" spans="1:23" ht="20.100000000000001" customHeight="1" x14ac:dyDescent="0.2">
      <c r="A7475" s="49" t="s">
        <v>18239</v>
      </c>
      <c r="B7475" s="49" t="s">
        <v>18240</v>
      </c>
      <c r="C7475" s="50"/>
      <c r="D7475" s="51" t="s">
        <v>52</v>
      </c>
      <c r="E7475" s="52">
        <v>71.78</v>
      </c>
      <c r="F7475" s="52">
        <f t="shared" si="98"/>
        <v>45.9392</v>
      </c>
      <c r="G7475" s="52">
        <f>E7475-(25 *E7475/100)</f>
        <v>53.835000000000001</v>
      </c>
      <c r="H7475" s="52">
        <f>IF(E7475="","",E7475*(1-$F$3))</f>
        <v>45.9392</v>
      </c>
      <c r="I7475" s="53"/>
      <c r="J7475" s="54">
        <v>2000</v>
      </c>
      <c r="K7475" s="54">
        <v>50</v>
      </c>
      <c r="L7475" s="54">
        <v>50</v>
      </c>
      <c r="M7475" s="50" t="s">
        <v>18064</v>
      </c>
      <c r="N7475" s="53" t="s">
        <v>18232</v>
      </c>
      <c r="O7475" s="53"/>
      <c r="P7475" s="55" t="s">
        <v>13504</v>
      </c>
      <c r="Q7475" s="55" t="s">
        <v>54</v>
      </c>
      <c r="R7475" s="55" t="s">
        <v>55</v>
      </c>
      <c r="S7475" s="56">
        <v>0.17599999999999999</v>
      </c>
      <c r="T7475" s="56" t="s">
        <v>18211</v>
      </c>
      <c r="U7475" s="57" t="str">
        <f>IF(OR(C7475="",H7475=""),"",C7475*H7475)</f>
        <v/>
      </c>
      <c r="V7475" s="57" t="str">
        <f>IF(OR(C7475="",S7475=""),"",S7475*C7475)</f>
        <v/>
      </c>
      <c r="W7475" s="56" t="str">
        <f>IF(OR(C7475="",T7475=""),"",C7475*T7475)</f>
        <v/>
      </c>
    </row>
    <row r="7476" spans="1:23" ht="20.100000000000001" customHeight="1" x14ac:dyDescent="0.2">
      <c r="A7476" s="49" t="s">
        <v>18241</v>
      </c>
      <c r="B7476" s="49" t="s">
        <v>18242</v>
      </c>
      <c r="C7476" s="50"/>
      <c r="D7476" s="51" t="s">
        <v>52</v>
      </c>
      <c r="E7476" s="52">
        <v>76.959999999999994</v>
      </c>
      <c r="F7476" s="52">
        <f t="shared" si="98"/>
        <v>49.25439999999999</v>
      </c>
      <c r="G7476" s="52">
        <f>E7476-(25 *E7476/100)</f>
        <v>57.72</v>
      </c>
      <c r="H7476" s="52">
        <f>IF(E7476="","",E7476*(1-$F$3))</f>
        <v>49.254399999999997</v>
      </c>
      <c r="I7476" s="53"/>
      <c r="J7476" s="54">
        <v>2000</v>
      </c>
      <c r="K7476" s="54">
        <v>50</v>
      </c>
      <c r="L7476" s="54">
        <v>50</v>
      </c>
      <c r="M7476" s="50" t="s">
        <v>18064</v>
      </c>
      <c r="N7476" s="53" t="s">
        <v>18232</v>
      </c>
      <c r="O7476" s="53"/>
      <c r="P7476" s="55" t="s">
        <v>13504</v>
      </c>
      <c r="Q7476" s="55" t="s">
        <v>54</v>
      </c>
      <c r="R7476" s="55" t="s">
        <v>55</v>
      </c>
      <c r="S7476" s="56">
        <v>0.22320000000000001</v>
      </c>
      <c r="T7476" s="56" t="s">
        <v>18216</v>
      </c>
      <c r="U7476" s="57" t="str">
        <f>IF(OR(C7476="",H7476=""),"",C7476*H7476)</f>
        <v/>
      </c>
      <c r="V7476" s="57" t="str">
        <f>IF(OR(C7476="",S7476=""),"",S7476*C7476)</f>
        <v/>
      </c>
      <c r="W7476" s="56" t="str">
        <f>IF(OR(C7476="",T7476=""),"",C7476*T7476)</f>
        <v/>
      </c>
    </row>
    <row r="7477" spans="1:23" ht="20.100000000000001" customHeight="1" x14ac:dyDescent="0.2">
      <c r="A7477" s="49" t="s">
        <v>18243</v>
      </c>
      <c r="B7477" s="49" t="s">
        <v>18244</v>
      </c>
      <c r="C7477" s="50"/>
      <c r="D7477" s="51" t="s">
        <v>52</v>
      </c>
      <c r="E7477" s="52">
        <v>90.32</v>
      </c>
      <c r="F7477" s="52">
        <f t="shared" si="98"/>
        <v>57.8048</v>
      </c>
      <c r="G7477" s="52">
        <f>E7477-(25 *E7477/100)</f>
        <v>67.739999999999995</v>
      </c>
      <c r="H7477" s="52">
        <f>IF(E7477="","",E7477*(1-$F$3))</f>
        <v>57.8048</v>
      </c>
      <c r="I7477" s="53"/>
      <c r="J7477" s="54">
        <v>2000</v>
      </c>
      <c r="K7477" s="54">
        <v>20</v>
      </c>
      <c r="L7477" s="54">
        <v>20</v>
      </c>
      <c r="M7477" s="50" t="s">
        <v>18064</v>
      </c>
      <c r="N7477" s="53" t="s">
        <v>18232</v>
      </c>
      <c r="O7477" s="53"/>
      <c r="P7477" s="55" t="s">
        <v>13504</v>
      </c>
      <c r="Q7477" s="55" t="s">
        <v>54</v>
      </c>
      <c r="R7477" s="55" t="s">
        <v>55</v>
      </c>
      <c r="S7477" s="56">
        <v>0.23499999999999999</v>
      </c>
      <c r="T7477" s="56" t="s">
        <v>18219</v>
      </c>
      <c r="U7477" s="57" t="str">
        <f>IF(OR(C7477="",H7477=""),"",C7477*H7477)</f>
        <v/>
      </c>
      <c r="V7477" s="57" t="str">
        <f>IF(OR(C7477="",S7477=""),"",S7477*C7477)</f>
        <v/>
      </c>
      <c r="W7477" s="56" t="str">
        <f>IF(OR(C7477="",T7477=""),"",C7477*T7477)</f>
        <v/>
      </c>
    </row>
    <row r="7478" spans="1:23" ht="20.100000000000001" customHeight="1" x14ac:dyDescent="0.2">
      <c r="A7478" s="49" t="s">
        <v>18245</v>
      </c>
      <c r="B7478" s="49" t="s">
        <v>18246</v>
      </c>
      <c r="C7478" s="50"/>
      <c r="D7478" s="51" t="s">
        <v>52</v>
      </c>
      <c r="E7478" s="52">
        <v>107.56</v>
      </c>
      <c r="F7478" s="52">
        <f t="shared" si="98"/>
        <v>68.838400000000007</v>
      </c>
      <c r="G7478" s="52">
        <f>E7478-(25 *E7478/100)</f>
        <v>80.67</v>
      </c>
      <c r="H7478" s="52">
        <f>IF(E7478="","",E7478*(1-$F$3))</f>
        <v>68.838400000000007</v>
      </c>
      <c r="I7478" s="53"/>
      <c r="J7478" s="54">
        <v>2000</v>
      </c>
      <c r="K7478" s="54">
        <v>20</v>
      </c>
      <c r="L7478" s="54">
        <v>20</v>
      </c>
      <c r="M7478" s="50" t="s">
        <v>18064</v>
      </c>
      <c r="N7478" s="53" t="s">
        <v>18232</v>
      </c>
      <c r="O7478" s="53"/>
      <c r="P7478" s="55" t="s">
        <v>13504</v>
      </c>
      <c r="Q7478" s="55" t="s">
        <v>54</v>
      </c>
      <c r="R7478" s="55" t="s">
        <v>55</v>
      </c>
      <c r="S7478" s="56">
        <v>0.3201</v>
      </c>
      <c r="T7478" s="56" t="s">
        <v>18222</v>
      </c>
      <c r="U7478" s="57" t="str">
        <f>IF(OR(C7478="",H7478=""),"",C7478*H7478)</f>
        <v/>
      </c>
      <c r="V7478" s="57" t="str">
        <f>IF(OR(C7478="",S7478=""),"",S7478*C7478)</f>
        <v/>
      </c>
      <c r="W7478" s="56" t="str">
        <f>IF(OR(C7478="",T7478=""),"",C7478*T7478)</f>
        <v/>
      </c>
    </row>
    <row r="7479" spans="1:23" ht="20.100000000000001" customHeight="1" x14ac:dyDescent="0.2">
      <c r="A7479" s="49" t="s">
        <v>18247</v>
      </c>
      <c r="B7479" s="49" t="s">
        <v>18248</v>
      </c>
      <c r="C7479" s="50"/>
      <c r="D7479" s="51" t="s">
        <v>52</v>
      </c>
      <c r="E7479" s="52">
        <v>138.84</v>
      </c>
      <c r="F7479" s="52">
        <f t="shared" si="98"/>
        <v>88.857600000000005</v>
      </c>
      <c r="G7479" s="52">
        <f>E7479-(25 *E7479/100)</f>
        <v>104.13</v>
      </c>
      <c r="H7479" s="52">
        <f>IF(E7479="","",E7479*(1-$F$3))</f>
        <v>88.857600000000005</v>
      </c>
      <c r="I7479" s="53"/>
      <c r="J7479" s="54">
        <v>2000</v>
      </c>
      <c r="K7479" s="54">
        <v>20</v>
      </c>
      <c r="L7479" s="54">
        <v>20</v>
      </c>
      <c r="M7479" s="50" t="s">
        <v>18064</v>
      </c>
      <c r="N7479" s="53" t="s">
        <v>18232</v>
      </c>
      <c r="O7479" s="53"/>
      <c r="P7479" s="55" t="s">
        <v>13504</v>
      </c>
      <c r="Q7479" s="55" t="s">
        <v>54</v>
      </c>
      <c r="R7479" s="55" t="s">
        <v>55</v>
      </c>
      <c r="S7479" s="56">
        <v>0.38300000000000001</v>
      </c>
      <c r="T7479" s="56" t="s">
        <v>18225</v>
      </c>
      <c r="U7479" s="57" t="str">
        <f>IF(OR(C7479="",H7479=""),"",C7479*H7479)</f>
        <v/>
      </c>
      <c r="V7479" s="57" t="str">
        <f>IF(OR(C7479="",S7479=""),"",S7479*C7479)</f>
        <v/>
      </c>
      <c r="W7479" s="56" t="str">
        <f>IF(OR(C7479="",T7479=""),"",C7479*T7479)</f>
        <v/>
      </c>
    </row>
    <row r="7480" spans="1:23" ht="20.100000000000001" customHeight="1" x14ac:dyDescent="0.2">
      <c r="A7480" s="49" t="s">
        <v>18249</v>
      </c>
      <c r="B7480" s="49" t="s">
        <v>18250</v>
      </c>
      <c r="C7480" s="50"/>
      <c r="D7480" s="51" t="s">
        <v>52</v>
      </c>
      <c r="E7480" s="52">
        <v>170.98</v>
      </c>
      <c r="F7480" s="52">
        <f t="shared" si="98"/>
        <v>109.4272</v>
      </c>
      <c r="G7480" s="52">
        <f>E7480-(25 *E7480/100)</f>
        <v>128.23499999999999</v>
      </c>
      <c r="H7480" s="52">
        <f>IF(E7480="","",E7480*(1-$F$3))</f>
        <v>109.4272</v>
      </c>
      <c r="I7480" s="53"/>
      <c r="J7480" s="54">
        <v>2000</v>
      </c>
      <c r="K7480" s="54">
        <v>20</v>
      </c>
      <c r="L7480" s="54">
        <v>20</v>
      </c>
      <c r="M7480" s="50" t="s">
        <v>18064</v>
      </c>
      <c r="N7480" s="53" t="s">
        <v>18232</v>
      </c>
      <c r="O7480" s="53"/>
      <c r="P7480" s="55" t="s">
        <v>13504</v>
      </c>
      <c r="Q7480" s="55" t="s">
        <v>54</v>
      </c>
      <c r="R7480" s="55" t="s">
        <v>55</v>
      </c>
      <c r="S7480" s="56">
        <v>0.53</v>
      </c>
      <c r="T7480" s="56" t="s">
        <v>18228</v>
      </c>
      <c r="U7480" s="57" t="str">
        <f>IF(OR(C7480="",H7480=""),"",C7480*H7480)</f>
        <v/>
      </c>
      <c r="V7480" s="57" t="str">
        <f>IF(OR(C7480="",S7480=""),"",S7480*C7480)</f>
        <v/>
      </c>
      <c r="W7480" s="56" t="str">
        <f>IF(OR(C7480="",T7480=""),"",C7480*T7480)</f>
        <v/>
      </c>
    </row>
    <row r="7481" spans="1:23" ht="20.100000000000001" customHeight="1" x14ac:dyDescent="0.2">
      <c r="A7481" s="49" t="s">
        <v>18251</v>
      </c>
      <c r="B7481" s="49" t="s">
        <v>18252</v>
      </c>
      <c r="C7481" s="50"/>
      <c r="D7481" s="51" t="s">
        <v>52</v>
      </c>
      <c r="E7481" s="52">
        <v>234.42</v>
      </c>
      <c r="F7481" s="52">
        <f t="shared" si="98"/>
        <v>150.02879999999999</v>
      </c>
      <c r="G7481" s="52">
        <f>E7481-(25 *E7481/100)</f>
        <v>175.815</v>
      </c>
      <c r="H7481" s="52">
        <f>IF(E7481="","",E7481*(1-$F$3))</f>
        <v>150.02879999999999</v>
      </c>
      <c r="I7481" s="53"/>
      <c r="J7481" s="54">
        <v>2000</v>
      </c>
      <c r="K7481" s="54">
        <v>20</v>
      </c>
      <c r="L7481" s="54">
        <v>20</v>
      </c>
      <c r="M7481" s="50" t="s">
        <v>18064</v>
      </c>
      <c r="N7481" s="53" t="s">
        <v>18232</v>
      </c>
      <c r="O7481" s="53"/>
      <c r="P7481" s="55" t="s">
        <v>13504</v>
      </c>
      <c r="Q7481" s="55" t="s">
        <v>54</v>
      </c>
      <c r="R7481" s="55" t="s">
        <v>55</v>
      </c>
      <c r="S7481" s="56">
        <v>0.7</v>
      </c>
      <c r="T7481" s="56" t="s">
        <v>18231</v>
      </c>
      <c r="U7481" s="57" t="str">
        <f>IF(OR(C7481="",H7481=""),"",C7481*H7481)</f>
        <v/>
      </c>
      <c r="V7481" s="57" t="str">
        <f>IF(OR(C7481="",S7481=""),"",S7481*C7481)</f>
        <v/>
      </c>
      <c r="W7481" s="56" t="str">
        <f>IF(OR(C7481="",T7481=""),"",C7481*T7481)</f>
        <v/>
      </c>
    </row>
    <row r="7482" spans="1:23" ht="20.100000000000001" customHeight="1" x14ac:dyDescent="0.2">
      <c r="A7482" s="49" t="s">
        <v>18254</v>
      </c>
      <c r="B7482" s="49" t="s">
        <v>18255</v>
      </c>
      <c r="C7482" s="50"/>
      <c r="D7482" s="51" t="s">
        <v>52</v>
      </c>
      <c r="E7482" s="52">
        <v>39.659999999999997</v>
      </c>
      <c r="F7482" s="52">
        <f t="shared" si="98"/>
        <v>25.382399999999997</v>
      </c>
      <c r="G7482" s="52">
        <f>E7482-(25 *E7482/100)</f>
        <v>29.744999999999997</v>
      </c>
      <c r="H7482" s="52">
        <f>IF(E7482="","",E7482*(1-$F$3))</f>
        <v>25.382399999999997</v>
      </c>
      <c r="I7482" s="53"/>
      <c r="J7482" s="54">
        <v>100</v>
      </c>
      <c r="K7482" s="54">
        <v>100</v>
      </c>
      <c r="L7482" s="54">
        <v>100</v>
      </c>
      <c r="M7482" s="50" t="s">
        <v>18064</v>
      </c>
      <c r="N7482" s="53" t="s">
        <v>18253</v>
      </c>
      <c r="O7482" s="53"/>
      <c r="P7482" s="55" t="s">
        <v>1630</v>
      </c>
      <c r="Q7482" s="55" t="s">
        <v>54</v>
      </c>
      <c r="R7482" s="55" t="s">
        <v>55</v>
      </c>
      <c r="S7482" s="56">
        <v>9.5000000000000001E-2</v>
      </c>
      <c r="T7482" s="56" t="s">
        <v>12270</v>
      </c>
      <c r="U7482" s="57" t="str">
        <f>IF(OR(C7482="",H7482=""),"",C7482*H7482)</f>
        <v/>
      </c>
      <c r="V7482" s="57" t="str">
        <f>IF(OR(C7482="",S7482=""),"",S7482*C7482)</f>
        <v/>
      </c>
      <c r="W7482" s="56" t="str">
        <f>IF(OR(C7482="",T7482=""),"",C7482*T7482)</f>
        <v/>
      </c>
    </row>
    <row r="7483" spans="1:23" ht="20.100000000000001" customHeight="1" x14ac:dyDescent="0.2">
      <c r="A7483" s="49" t="s">
        <v>18256</v>
      </c>
      <c r="B7483" s="49" t="s">
        <v>18257</v>
      </c>
      <c r="C7483" s="50"/>
      <c r="D7483" s="51" t="s">
        <v>52</v>
      </c>
      <c r="E7483" s="52">
        <v>42.54</v>
      </c>
      <c r="F7483" s="52">
        <f t="shared" si="98"/>
        <v>27.2256</v>
      </c>
      <c r="G7483" s="52">
        <f>E7483-(25 *E7483/100)</f>
        <v>31.905000000000001</v>
      </c>
      <c r="H7483" s="52">
        <f>IF(E7483="","",E7483*(1-$F$3))</f>
        <v>27.2256</v>
      </c>
      <c r="I7483" s="53"/>
      <c r="J7483" s="54">
        <v>20</v>
      </c>
      <c r="K7483" s="54">
        <v>20</v>
      </c>
      <c r="L7483" s="54">
        <v>20</v>
      </c>
      <c r="M7483" s="50" t="s">
        <v>18064</v>
      </c>
      <c r="N7483" s="53" t="s">
        <v>18253</v>
      </c>
      <c r="O7483" s="53"/>
      <c r="P7483" s="55" t="s">
        <v>1630</v>
      </c>
      <c r="Q7483" s="55" t="s">
        <v>54</v>
      </c>
      <c r="R7483" s="55" t="s">
        <v>55</v>
      </c>
      <c r="S7483" s="56">
        <v>9.5000000000000001E-2</v>
      </c>
      <c r="T7483" s="56" t="s">
        <v>12270</v>
      </c>
      <c r="U7483" s="57" t="str">
        <f>IF(OR(C7483="",H7483=""),"",C7483*H7483)</f>
        <v/>
      </c>
      <c r="V7483" s="57" t="str">
        <f>IF(OR(C7483="",S7483=""),"",S7483*C7483)</f>
        <v/>
      </c>
      <c r="W7483" s="56" t="str">
        <f>IF(OR(C7483="",T7483=""),"",C7483*T7483)</f>
        <v/>
      </c>
    </row>
    <row r="7484" spans="1:23" ht="20.100000000000001" customHeight="1" x14ac:dyDescent="0.2">
      <c r="A7484" s="49" t="s">
        <v>18258</v>
      </c>
      <c r="B7484" s="49" t="s">
        <v>18259</v>
      </c>
      <c r="C7484" s="50"/>
      <c r="D7484" s="51" t="s">
        <v>52</v>
      </c>
      <c r="E7484" s="52">
        <v>44.04</v>
      </c>
      <c r="F7484" s="52">
        <f t="shared" si="98"/>
        <v>28.185600000000001</v>
      </c>
      <c r="G7484" s="52">
        <f>E7484-(25 *E7484/100)</f>
        <v>33.03</v>
      </c>
      <c r="H7484" s="52">
        <f>IF(E7484="","",E7484*(1-$F$3))</f>
        <v>28.185600000000001</v>
      </c>
      <c r="I7484" s="53"/>
      <c r="J7484" s="54">
        <v>100</v>
      </c>
      <c r="K7484" s="54">
        <v>100</v>
      </c>
      <c r="L7484" s="54">
        <v>100</v>
      </c>
      <c r="M7484" s="50" t="s">
        <v>18064</v>
      </c>
      <c r="N7484" s="53" t="s">
        <v>18253</v>
      </c>
      <c r="O7484" s="53"/>
      <c r="P7484" s="55" t="s">
        <v>1630</v>
      </c>
      <c r="Q7484" s="55" t="s">
        <v>54</v>
      </c>
      <c r="R7484" s="55" t="s">
        <v>55</v>
      </c>
      <c r="S7484" s="56">
        <v>0.115</v>
      </c>
      <c r="T7484" s="56" t="s">
        <v>6578</v>
      </c>
      <c r="U7484" s="57" t="str">
        <f>IF(OR(C7484="",H7484=""),"",C7484*H7484)</f>
        <v/>
      </c>
      <c r="V7484" s="57" t="str">
        <f>IF(OR(C7484="",S7484=""),"",S7484*C7484)</f>
        <v/>
      </c>
      <c r="W7484" s="56" t="str">
        <f>IF(OR(C7484="",T7484=""),"",C7484*T7484)</f>
        <v/>
      </c>
    </row>
    <row r="7485" spans="1:23" ht="20.100000000000001" customHeight="1" x14ac:dyDescent="0.2">
      <c r="A7485" s="49" t="s">
        <v>18260</v>
      </c>
      <c r="B7485" s="49" t="s">
        <v>18261</v>
      </c>
      <c r="C7485" s="50"/>
      <c r="D7485" s="51" t="s">
        <v>52</v>
      </c>
      <c r="E7485" s="52">
        <v>45.3</v>
      </c>
      <c r="F7485" s="52">
        <f t="shared" si="98"/>
        <v>28.991999999999997</v>
      </c>
      <c r="G7485" s="52">
        <f>E7485-(25 *E7485/100)</f>
        <v>33.974999999999994</v>
      </c>
      <c r="H7485" s="52">
        <f>IF(E7485="","",E7485*(1-$F$3))</f>
        <v>28.991999999999997</v>
      </c>
      <c r="I7485" s="53"/>
      <c r="J7485" s="54">
        <v>20</v>
      </c>
      <c r="K7485" s="54">
        <v>20</v>
      </c>
      <c r="L7485" s="54">
        <v>20</v>
      </c>
      <c r="M7485" s="50" t="s">
        <v>18064</v>
      </c>
      <c r="N7485" s="53" t="s">
        <v>18253</v>
      </c>
      <c r="O7485" s="53"/>
      <c r="P7485" s="55" t="s">
        <v>1630</v>
      </c>
      <c r="Q7485" s="55" t="s">
        <v>54</v>
      </c>
      <c r="R7485" s="55" t="s">
        <v>55</v>
      </c>
      <c r="S7485" s="56">
        <v>0.115</v>
      </c>
      <c r="T7485" s="56" t="s">
        <v>6578</v>
      </c>
      <c r="U7485" s="57" t="str">
        <f>IF(OR(C7485="",H7485=""),"",C7485*H7485)</f>
        <v/>
      </c>
      <c r="V7485" s="57" t="str">
        <f>IF(OR(C7485="",S7485=""),"",S7485*C7485)</f>
        <v/>
      </c>
      <c r="W7485" s="56" t="str">
        <f>IF(OR(C7485="",T7485=""),"",C7485*T7485)</f>
        <v/>
      </c>
    </row>
    <row r="7486" spans="1:23" ht="20.100000000000001" customHeight="1" x14ac:dyDescent="0.2">
      <c r="A7486" s="49" t="s">
        <v>18262</v>
      </c>
      <c r="B7486" s="49" t="s">
        <v>18263</v>
      </c>
      <c r="C7486" s="50"/>
      <c r="D7486" s="51" t="s">
        <v>52</v>
      </c>
      <c r="E7486" s="52">
        <v>32.520000000000003</v>
      </c>
      <c r="F7486" s="52">
        <f t="shared" si="98"/>
        <v>20.812800000000003</v>
      </c>
      <c r="G7486" s="52">
        <f>E7486-(25 *E7486/100)</f>
        <v>24.39</v>
      </c>
      <c r="H7486" s="52">
        <f>IF(E7486="","",E7486*(1-$F$3))</f>
        <v>20.812800000000003</v>
      </c>
      <c r="I7486" s="53"/>
      <c r="J7486" s="54">
        <v>100</v>
      </c>
      <c r="K7486" s="54">
        <v>100</v>
      </c>
      <c r="L7486" s="54">
        <v>100</v>
      </c>
      <c r="M7486" s="50" t="s">
        <v>18064</v>
      </c>
      <c r="N7486" s="53" t="s">
        <v>18253</v>
      </c>
      <c r="O7486" s="53"/>
      <c r="P7486" s="55" t="s">
        <v>1630</v>
      </c>
      <c r="Q7486" s="55" t="s">
        <v>54</v>
      </c>
      <c r="R7486" s="55" t="s">
        <v>55</v>
      </c>
      <c r="S7486" s="56">
        <v>0.155</v>
      </c>
      <c r="T7486" s="56" t="s">
        <v>16030</v>
      </c>
      <c r="U7486" s="57" t="str">
        <f>IF(OR(C7486="",H7486=""),"",C7486*H7486)</f>
        <v/>
      </c>
      <c r="V7486" s="57" t="str">
        <f>IF(OR(C7486="",S7486=""),"",S7486*C7486)</f>
        <v/>
      </c>
      <c r="W7486" s="56" t="str">
        <f>IF(OR(C7486="",T7486=""),"",C7486*T7486)</f>
        <v/>
      </c>
    </row>
    <row r="7487" spans="1:23" ht="20.100000000000001" customHeight="1" x14ac:dyDescent="0.2">
      <c r="A7487" s="49" t="s">
        <v>18264</v>
      </c>
      <c r="B7487" s="49" t="s">
        <v>18265</v>
      </c>
      <c r="C7487" s="50"/>
      <c r="D7487" s="51" t="s">
        <v>52</v>
      </c>
      <c r="E7487" s="52">
        <v>51.23</v>
      </c>
      <c r="F7487" s="52">
        <f t="shared" si="98"/>
        <v>32.787199999999999</v>
      </c>
      <c r="G7487" s="52">
        <f>E7487-(25 *E7487/100)</f>
        <v>38.422499999999999</v>
      </c>
      <c r="H7487" s="52">
        <f>IF(E7487="","",E7487*(1-$F$3))</f>
        <v>32.787199999999999</v>
      </c>
      <c r="I7487" s="53"/>
      <c r="J7487" s="54">
        <v>20</v>
      </c>
      <c r="K7487" s="54">
        <v>20</v>
      </c>
      <c r="L7487" s="54">
        <v>20</v>
      </c>
      <c r="M7487" s="50" t="s">
        <v>18064</v>
      </c>
      <c r="N7487" s="53" t="s">
        <v>18253</v>
      </c>
      <c r="O7487" s="53"/>
      <c r="P7487" s="55" t="s">
        <v>1630</v>
      </c>
      <c r="Q7487" s="55" t="s">
        <v>54</v>
      </c>
      <c r="R7487" s="55" t="s">
        <v>55</v>
      </c>
      <c r="S7487" s="56">
        <v>0.155</v>
      </c>
      <c r="T7487" s="56" t="s">
        <v>16030</v>
      </c>
      <c r="U7487" s="57" t="str">
        <f>IF(OR(C7487="",H7487=""),"",C7487*H7487)</f>
        <v/>
      </c>
      <c r="V7487" s="57" t="str">
        <f>IF(OR(C7487="",S7487=""),"",S7487*C7487)</f>
        <v/>
      </c>
      <c r="W7487" s="56" t="str">
        <f>IF(OR(C7487="",T7487=""),"",C7487*T7487)</f>
        <v/>
      </c>
    </row>
    <row r="7488" spans="1:23" ht="20.100000000000001" customHeight="1" x14ac:dyDescent="0.2">
      <c r="A7488" s="49" t="s">
        <v>18266</v>
      </c>
      <c r="B7488" s="49" t="s">
        <v>18267</v>
      </c>
      <c r="C7488" s="50"/>
      <c r="D7488" s="51" t="s">
        <v>52</v>
      </c>
      <c r="E7488" s="52">
        <v>61.87</v>
      </c>
      <c r="F7488" s="52">
        <f t="shared" si="98"/>
        <v>39.596800000000002</v>
      </c>
      <c r="G7488" s="52">
        <f>E7488-(25 *E7488/100)</f>
        <v>46.402499999999996</v>
      </c>
      <c r="H7488" s="52">
        <f>IF(E7488="","",E7488*(1-$F$3))</f>
        <v>39.596800000000002</v>
      </c>
      <c r="I7488" s="53"/>
      <c r="J7488" s="54">
        <v>15</v>
      </c>
      <c r="K7488" s="54">
        <v>15</v>
      </c>
      <c r="L7488" s="54">
        <v>15</v>
      </c>
      <c r="M7488" s="50" t="s">
        <v>18064</v>
      </c>
      <c r="N7488" s="53" t="s">
        <v>18253</v>
      </c>
      <c r="O7488" s="53"/>
      <c r="P7488" s="55" t="s">
        <v>1630</v>
      </c>
      <c r="Q7488" s="55" t="s">
        <v>54</v>
      </c>
      <c r="R7488" s="55" t="s">
        <v>55</v>
      </c>
      <c r="S7488" s="56">
        <v>0.17499999999999999</v>
      </c>
      <c r="T7488" s="56" t="s">
        <v>7864</v>
      </c>
      <c r="U7488" s="57" t="str">
        <f>IF(OR(C7488="",H7488=""),"",C7488*H7488)</f>
        <v/>
      </c>
      <c r="V7488" s="57" t="str">
        <f>IF(OR(C7488="",S7488=""),"",S7488*C7488)</f>
        <v/>
      </c>
      <c r="W7488" s="56" t="str">
        <f>IF(OR(C7488="",T7488=""),"",C7488*T7488)</f>
        <v/>
      </c>
    </row>
    <row r="7489" spans="1:23" ht="20.100000000000001" customHeight="1" x14ac:dyDescent="0.2">
      <c r="A7489" s="49" t="s">
        <v>18268</v>
      </c>
      <c r="B7489" s="49" t="s">
        <v>18269</v>
      </c>
      <c r="C7489" s="50"/>
      <c r="D7489" s="51" t="s">
        <v>52</v>
      </c>
      <c r="E7489" s="52">
        <v>53.9</v>
      </c>
      <c r="F7489" s="52">
        <f t="shared" si="98"/>
        <v>34.495999999999995</v>
      </c>
      <c r="G7489" s="52">
        <f>E7489-(25 *E7489/100)</f>
        <v>40.424999999999997</v>
      </c>
      <c r="H7489" s="52">
        <f>IF(E7489="","",E7489*(1-$F$3))</f>
        <v>34.496000000000002</v>
      </c>
      <c r="I7489" s="53"/>
      <c r="J7489" s="54">
        <v>50</v>
      </c>
      <c r="K7489" s="54">
        <v>50</v>
      </c>
      <c r="L7489" s="54">
        <v>50</v>
      </c>
      <c r="M7489" s="50" t="s">
        <v>18064</v>
      </c>
      <c r="N7489" s="53" t="s">
        <v>18253</v>
      </c>
      <c r="O7489" s="53"/>
      <c r="P7489" s="55" t="s">
        <v>1630</v>
      </c>
      <c r="Q7489" s="55" t="s">
        <v>54</v>
      </c>
      <c r="R7489" s="55" t="s">
        <v>55</v>
      </c>
      <c r="S7489" s="56">
        <v>0.17499999999999999</v>
      </c>
      <c r="T7489" s="56" t="s">
        <v>7864</v>
      </c>
      <c r="U7489" s="57" t="str">
        <f>IF(OR(C7489="",H7489=""),"",C7489*H7489)</f>
        <v/>
      </c>
      <c r="V7489" s="57" t="str">
        <f>IF(OR(C7489="",S7489=""),"",S7489*C7489)</f>
        <v/>
      </c>
      <c r="W7489" s="56" t="str">
        <f>IF(OR(C7489="",T7489=""),"",C7489*T7489)</f>
        <v/>
      </c>
    </row>
    <row r="7490" spans="1:23" ht="20.100000000000001" customHeight="1" x14ac:dyDescent="0.2">
      <c r="A7490" s="49" t="s">
        <v>18270</v>
      </c>
      <c r="B7490" s="49" t="s">
        <v>18271</v>
      </c>
      <c r="C7490" s="50"/>
      <c r="D7490" s="51" t="s">
        <v>52</v>
      </c>
      <c r="E7490" s="52">
        <v>66</v>
      </c>
      <c r="F7490" s="52">
        <f t="shared" si="98"/>
        <v>42.239999999999995</v>
      </c>
      <c r="G7490" s="52">
        <f>E7490-(25 *E7490/100)</f>
        <v>49.5</v>
      </c>
      <c r="H7490" s="52">
        <f>IF(E7490="","",E7490*(1-$F$3))</f>
        <v>42.24</v>
      </c>
      <c r="I7490" s="53"/>
      <c r="J7490" s="54">
        <v>15</v>
      </c>
      <c r="K7490" s="54">
        <v>15</v>
      </c>
      <c r="L7490" s="54">
        <v>15</v>
      </c>
      <c r="M7490" s="50" t="s">
        <v>18064</v>
      </c>
      <c r="N7490" s="53" t="s">
        <v>18253</v>
      </c>
      <c r="O7490" s="53"/>
      <c r="P7490" s="55" t="s">
        <v>1630</v>
      </c>
      <c r="Q7490" s="55" t="s">
        <v>54</v>
      </c>
      <c r="R7490" s="55" t="s">
        <v>55</v>
      </c>
      <c r="S7490" s="56">
        <v>0.22</v>
      </c>
      <c r="T7490" s="56" t="s">
        <v>6555</v>
      </c>
      <c r="U7490" s="57" t="str">
        <f>IF(OR(C7490="",H7490=""),"",C7490*H7490)</f>
        <v/>
      </c>
      <c r="V7490" s="57" t="str">
        <f>IF(OR(C7490="",S7490=""),"",S7490*C7490)</f>
        <v/>
      </c>
      <c r="W7490" s="56" t="str">
        <f>IF(OR(C7490="",T7490=""),"",C7490*T7490)</f>
        <v/>
      </c>
    </row>
    <row r="7491" spans="1:23" ht="20.100000000000001" customHeight="1" x14ac:dyDescent="0.2">
      <c r="A7491" s="49" t="s">
        <v>18272</v>
      </c>
      <c r="B7491" s="49" t="s">
        <v>18273</v>
      </c>
      <c r="C7491" s="50"/>
      <c r="D7491" s="51" t="s">
        <v>52</v>
      </c>
      <c r="E7491" s="52">
        <v>43.81</v>
      </c>
      <c r="F7491" s="52">
        <f t="shared" si="98"/>
        <v>28.038400000000003</v>
      </c>
      <c r="G7491" s="52">
        <f>E7491-(25 *E7491/100)</f>
        <v>32.857500000000002</v>
      </c>
      <c r="H7491" s="52">
        <f>IF(E7491="","",E7491*(1-$F$3))</f>
        <v>28.038400000000003</v>
      </c>
      <c r="I7491" s="53"/>
      <c r="J7491" s="54">
        <v>50</v>
      </c>
      <c r="K7491" s="54">
        <v>50</v>
      </c>
      <c r="L7491" s="54">
        <v>50</v>
      </c>
      <c r="M7491" s="50" t="s">
        <v>18064</v>
      </c>
      <c r="N7491" s="53" t="s">
        <v>18253</v>
      </c>
      <c r="O7491" s="53"/>
      <c r="P7491" s="55" t="s">
        <v>1630</v>
      </c>
      <c r="Q7491" s="55" t="s">
        <v>54</v>
      </c>
      <c r="R7491" s="55" t="s">
        <v>55</v>
      </c>
      <c r="S7491" s="56">
        <v>0.22</v>
      </c>
      <c r="T7491" s="56" t="s">
        <v>6555</v>
      </c>
      <c r="U7491" s="57" t="str">
        <f>IF(OR(C7491="",H7491=""),"",C7491*H7491)</f>
        <v/>
      </c>
      <c r="V7491" s="57" t="str">
        <f>IF(OR(C7491="",S7491=""),"",S7491*C7491)</f>
        <v/>
      </c>
      <c r="W7491" s="56" t="str">
        <f>IF(OR(C7491="",T7491=""),"",C7491*T7491)</f>
        <v/>
      </c>
    </row>
    <row r="7492" spans="1:23" ht="20.100000000000001" customHeight="1" x14ac:dyDescent="0.2">
      <c r="A7492" s="49" t="s">
        <v>18274</v>
      </c>
      <c r="B7492" s="49" t="s">
        <v>18275</v>
      </c>
      <c r="C7492" s="50"/>
      <c r="D7492" s="51" t="s">
        <v>52</v>
      </c>
      <c r="E7492" s="52">
        <v>79.91</v>
      </c>
      <c r="F7492" s="52">
        <f t="shared" si="98"/>
        <v>51.142399999999995</v>
      </c>
      <c r="G7492" s="52">
        <f>E7492-(25 *E7492/100)</f>
        <v>59.932499999999997</v>
      </c>
      <c r="H7492" s="52">
        <f>IF(E7492="","",E7492*(1-$F$3))</f>
        <v>51.142400000000002</v>
      </c>
      <c r="I7492" s="53"/>
      <c r="J7492" s="54">
        <v>15</v>
      </c>
      <c r="K7492" s="54">
        <v>15</v>
      </c>
      <c r="L7492" s="54">
        <v>15</v>
      </c>
      <c r="M7492" s="50" t="s">
        <v>18064</v>
      </c>
      <c r="N7492" s="53" t="s">
        <v>18253</v>
      </c>
      <c r="O7492" s="53"/>
      <c r="P7492" s="55" t="s">
        <v>1630</v>
      </c>
      <c r="Q7492" s="55" t="s">
        <v>54</v>
      </c>
      <c r="R7492" s="55" t="s">
        <v>55</v>
      </c>
      <c r="S7492" s="56">
        <v>0.23</v>
      </c>
      <c r="T7492" s="56" t="s">
        <v>18276</v>
      </c>
      <c r="U7492" s="57" t="str">
        <f>IF(OR(C7492="",H7492=""),"",C7492*H7492)</f>
        <v/>
      </c>
      <c r="V7492" s="57" t="str">
        <f>IF(OR(C7492="",S7492=""),"",S7492*C7492)</f>
        <v/>
      </c>
      <c r="W7492" s="56" t="str">
        <f>IF(OR(C7492="",T7492=""),"",C7492*T7492)</f>
        <v/>
      </c>
    </row>
    <row r="7493" spans="1:23" ht="20.100000000000001" customHeight="1" x14ac:dyDescent="0.2">
      <c r="A7493" s="49" t="s">
        <v>18277</v>
      </c>
      <c r="B7493" s="49" t="s">
        <v>18278</v>
      </c>
      <c r="C7493" s="50"/>
      <c r="D7493" s="51" t="s">
        <v>52</v>
      </c>
      <c r="E7493" s="52">
        <v>69.150000000000006</v>
      </c>
      <c r="F7493" s="52">
        <f t="shared" si="98"/>
        <v>44.256</v>
      </c>
      <c r="G7493" s="52">
        <f>E7493-(25 *E7493/100)</f>
        <v>51.862500000000004</v>
      </c>
      <c r="H7493" s="52">
        <f>IF(E7493="","",E7493*(1-$F$3))</f>
        <v>44.256000000000007</v>
      </c>
      <c r="I7493" s="53"/>
      <c r="J7493" s="54">
        <v>50</v>
      </c>
      <c r="K7493" s="54">
        <v>50</v>
      </c>
      <c r="L7493" s="54">
        <v>50</v>
      </c>
      <c r="M7493" s="50" t="s">
        <v>18064</v>
      </c>
      <c r="N7493" s="53" t="s">
        <v>18253</v>
      </c>
      <c r="O7493" s="53"/>
      <c r="P7493" s="55" t="s">
        <v>1630</v>
      </c>
      <c r="Q7493" s="55" t="s">
        <v>54</v>
      </c>
      <c r="R7493" s="55" t="s">
        <v>55</v>
      </c>
      <c r="S7493" s="56">
        <v>0.23</v>
      </c>
      <c r="T7493" s="56" t="s">
        <v>18276</v>
      </c>
      <c r="U7493" s="57" t="str">
        <f>IF(OR(C7493="",H7493=""),"",C7493*H7493)</f>
        <v/>
      </c>
      <c r="V7493" s="57" t="str">
        <f>IF(OR(C7493="",S7493=""),"",S7493*C7493)</f>
        <v/>
      </c>
      <c r="W7493" s="56" t="str">
        <f>IF(OR(C7493="",T7493=""),"",C7493*T7493)</f>
        <v/>
      </c>
    </row>
    <row r="7494" spans="1:23" ht="20.100000000000001" customHeight="1" x14ac:dyDescent="0.2">
      <c r="A7494" s="49" t="s">
        <v>18279</v>
      </c>
      <c r="B7494" s="49" t="s">
        <v>18280</v>
      </c>
      <c r="C7494" s="50"/>
      <c r="D7494" s="51" t="s">
        <v>52</v>
      </c>
      <c r="E7494" s="52">
        <v>89.56</v>
      </c>
      <c r="F7494" s="52">
        <f t="shared" si="98"/>
        <v>57.318400000000004</v>
      </c>
      <c r="G7494" s="52">
        <f>E7494-(25 *E7494/100)</f>
        <v>67.17</v>
      </c>
      <c r="H7494" s="52">
        <f>IF(E7494="","",E7494*(1-$F$3))</f>
        <v>57.318400000000004</v>
      </c>
      <c r="I7494" s="53"/>
      <c r="J7494" s="54">
        <v>15</v>
      </c>
      <c r="K7494" s="54">
        <v>15</v>
      </c>
      <c r="L7494" s="54">
        <v>15</v>
      </c>
      <c r="M7494" s="50" t="s">
        <v>18064</v>
      </c>
      <c r="N7494" s="53" t="s">
        <v>18253</v>
      </c>
      <c r="O7494" s="53"/>
      <c r="P7494" s="55" t="s">
        <v>5780</v>
      </c>
      <c r="Q7494" s="55" t="s">
        <v>54</v>
      </c>
      <c r="R7494" s="55" t="s">
        <v>55</v>
      </c>
      <c r="S7494" s="56">
        <v>0.24</v>
      </c>
      <c r="T7494" s="56" t="s">
        <v>18070</v>
      </c>
      <c r="U7494" s="57" t="str">
        <f>IF(OR(C7494="",H7494=""),"",C7494*H7494)</f>
        <v/>
      </c>
      <c r="V7494" s="57" t="str">
        <f>IF(OR(C7494="",S7494=""),"",S7494*C7494)</f>
        <v/>
      </c>
      <c r="W7494" s="56" t="str">
        <f>IF(OR(C7494="",T7494=""),"",C7494*T7494)</f>
        <v/>
      </c>
    </row>
    <row r="7495" spans="1:23" ht="20.100000000000001" customHeight="1" x14ac:dyDescent="0.2">
      <c r="A7495" s="49" t="s">
        <v>18281</v>
      </c>
      <c r="B7495" s="49" t="s">
        <v>18282</v>
      </c>
      <c r="C7495" s="50"/>
      <c r="D7495" s="51" t="s">
        <v>52</v>
      </c>
      <c r="E7495" s="52">
        <v>63.21</v>
      </c>
      <c r="F7495" s="52">
        <f t="shared" si="98"/>
        <v>40.4544</v>
      </c>
      <c r="G7495" s="52">
        <f>E7495-(25 *E7495/100)</f>
        <v>47.407499999999999</v>
      </c>
      <c r="H7495" s="52">
        <f>IF(E7495="","",E7495*(1-$F$3))</f>
        <v>40.4544</v>
      </c>
      <c r="I7495" s="53"/>
      <c r="J7495" s="54">
        <v>50</v>
      </c>
      <c r="K7495" s="54">
        <v>50</v>
      </c>
      <c r="L7495" s="54">
        <v>50</v>
      </c>
      <c r="M7495" s="50" t="s">
        <v>18064</v>
      </c>
      <c r="N7495" s="53" t="s">
        <v>18253</v>
      </c>
      <c r="O7495" s="53"/>
      <c r="P7495" s="55" t="s">
        <v>1630</v>
      </c>
      <c r="Q7495" s="55" t="s">
        <v>54</v>
      </c>
      <c r="R7495" s="55" t="s">
        <v>55</v>
      </c>
      <c r="S7495" s="56">
        <v>0.24</v>
      </c>
      <c r="T7495" s="56" t="s">
        <v>18070</v>
      </c>
      <c r="U7495" s="57" t="str">
        <f>IF(OR(C7495="",H7495=""),"",C7495*H7495)</f>
        <v/>
      </c>
      <c r="V7495" s="57" t="str">
        <f>IF(OR(C7495="",S7495=""),"",S7495*C7495)</f>
        <v/>
      </c>
      <c r="W7495" s="56" t="str">
        <f>IF(OR(C7495="",T7495=""),"",C7495*T7495)</f>
        <v/>
      </c>
    </row>
    <row r="7496" spans="1:23" ht="20.100000000000001" customHeight="1" x14ac:dyDescent="0.2">
      <c r="A7496" s="49" t="s">
        <v>18283</v>
      </c>
      <c r="B7496" s="49" t="s">
        <v>18284</v>
      </c>
      <c r="C7496" s="50"/>
      <c r="D7496" s="51" t="s">
        <v>52</v>
      </c>
      <c r="E7496" s="52">
        <v>119.85</v>
      </c>
      <c r="F7496" s="52">
        <f t="shared" si="98"/>
        <v>76.704000000000008</v>
      </c>
      <c r="G7496" s="52">
        <f>E7496-(25 *E7496/100)</f>
        <v>89.887499999999989</v>
      </c>
      <c r="H7496" s="52">
        <f>IF(E7496="","",E7496*(1-$F$3))</f>
        <v>76.703999999999994</v>
      </c>
      <c r="I7496" s="53"/>
      <c r="J7496" s="54">
        <v>25</v>
      </c>
      <c r="K7496" s="54">
        <v>25</v>
      </c>
      <c r="L7496" s="54">
        <v>25</v>
      </c>
      <c r="M7496" s="50" t="s">
        <v>18064</v>
      </c>
      <c r="N7496" s="53" t="s">
        <v>18253</v>
      </c>
      <c r="O7496" s="53"/>
      <c r="P7496" s="55" t="s">
        <v>1630</v>
      </c>
      <c r="Q7496" s="55" t="s">
        <v>54</v>
      </c>
      <c r="R7496" s="55" t="s">
        <v>55</v>
      </c>
      <c r="S7496" s="56">
        <v>0.42499999999999999</v>
      </c>
      <c r="T7496" s="56" t="s">
        <v>18083</v>
      </c>
      <c r="U7496" s="57" t="str">
        <f>IF(OR(C7496="",H7496=""),"",C7496*H7496)</f>
        <v/>
      </c>
      <c r="V7496" s="57" t="str">
        <f>IF(OR(C7496="",S7496=""),"",S7496*C7496)</f>
        <v/>
      </c>
      <c r="W7496" s="56" t="str">
        <f>IF(OR(C7496="",T7496=""),"",C7496*T7496)</f>
        <v/>
      </c>
    </row>
    <row r="7497" spans="1:23" ht="20.100000000000001" customHeight="1" x14ac:dyDescent="0.2">
      <c r="A7497" s="49" t="s">
        <v>18285</v>
      </c>
      <c r="B7497" s="49" t="s">
        <v>18286</v>
      </c>
      <c r="C7497" s="50"/>
      <c r="D7497" s="51" t="s">
        <v>52</v>
      </c>
      <c r="E7497" s="52">
        <v>139.79</v>
      </c>
      <c r="F7497" s="52">
        <f t="shared" si="98"/>
        <v>89.465599999999995</v>
      </c>
      <c r="G7497" s="52">
        <f>E7497-(25 *E7497/100)</f>
        <v>104.8425</v>
      </c>
      <c r="H7497" s="52">
        <f>IF(E7497="","",E7497*(1-$F$3))</f>
        <v>89.465599999999995</v>
      </c>
      <c r="I7497" s="53"/>
      <c r="J7497" s="54">
        <v>25</v>
      </c>
      <c r="K7497" s="54">
        <v>25</v>
      </c>
      <c r="L7497" s="54">
        <v>25</v>
      </c>
      <c r="M7497" s="50" t="s">
        <v>18064</v>
      </c>
      <c r="N7497" s="53" t="s">
        <v>18253</v>
      </c>
      <c r="O7497" s="53"/>
      <c r="P7497" s="55" t="s">
        <v>1630</v>
      </c>
      <c r="Q7497" s="55" t="s">
        <v>54</v>
      </c>
      <c r="R7497" s="55" t="s">
        <v>55</v>
      </c>
      <c r="S7497" s="56">
        <v>0.48499999999999999</v>
      </c>
      <c r="T7497" s="56" t="s">
        <v>18287</v>
      </c>
      <c r="U7497" s="57" t="str">
        <f>IF(OR(C7497="",H7497=""),"",C7497*H7497)</f>
        <v/>
      </c>
      <c r="V7497" s="57" t="str">
        <f>IF(OR(C7497="",S7497=""),"",S7497*C7497)</f>
        <v/>
      </c>
      <c r="W7497" s="56" t="str">
        <f>IF(OR(C7497="",T7497=""),"",C7497*T7497)</f>
        <v/>
      </c>
    </row>
    <row r="7498" spans="1:23" ht="20.100000000000001" customHeight="1" x14ac:dyDescent="0.2">
      <c r="A7498" s="49" t="s">
        <v>18288</v>
      </c>
      <c r="B7498" s="49" t="s">
        <v>18289</v>
      </c>
      <c r="C7498" s="50"/>
      <c r="D7498" s="51" t="s">
        <v>52</v>
      </c>
      <c r="E7498" s="52">
        <v>199.41</v>
      </c>
      <c r="F7498" s="52">
        <f t="shared" ref="F7498:F7561" si="99">E7498-(36*E7498/100)</f>
        <v>127.6224</v>
      </c>
      <c r="G7498" s="52">
        <f>E7498-(25 *E7498/100)</f>
        <v>149.5575</v>
      </c>
      <c r="H7498" s="52">
        <f>IF(E7498="","",E7498*(1-$F$3))</f>
        <v>127.6224</v>
      </c>
      <c r="I7498" s="53"/>
      <c r="J7498" s="54">
        <v>15</v>
      </c>
      <c r="K7498" s="54">
        <v>15</v>
      </c>
      <c r="L7498" s="54">
        <v>15</v>
      </c>
      <c r="M7498" s="50" t="s">
        <v>18064</v>
      </c>
      <c r="N7498" s="53" t="s">
        <v>18253</v>
      </c>
      <c r="O7498" s="53"/>
      <c r="P7498" s="55" t="s">
        <v>1630</v>
      </c>
      <c r="Q7498" s="55" t="s">
        <v>54</v>
      </c>
      <c r="R7498" s="55" t="s">
        <v>55</v>
      </c>
      <c r="S7498" s="56">
        <v>0.65</v>
      </c>
      <c r="T7498" s="56" t="s">
        <v>59</v>
      </c>
      <c r="U7498" s="57" t="str">
        <f>IF(OR(C7498="",H7498=""),"",C7498*H7498)</f>
        <v/>
      </c>
      <c r="V7498" s="57" t="str">
        <f>IF(OR(C7498="",S7498=""),"",S7498*C7498)</f>
        <v/>
      </c>
      <c r="W7498" s="56" t="str">
        <f>IF(OR(C7498="",T7498=""),"",C7498*T7498)</f>
        <v/>
      </c>
    </row>
    <row r="7499" spans="1:23" ht="20.100000000000001" customHeight="1" x14ac:dyDescent="0.2">
      <c r="A7499" s="49" t="s">
        <v>18291</v>
      </c>
      <c r="B7499" s="49" t="s">
        <v>18292</v>
      </c>
      <c r="C7499" s="50"/>
      <c r="D7499" s="51" t="s">
        <v>52</v>
      </c>
      <c r="E7499" s="52">
        <v>37.93</v>
      </c>
      <c r="F7499" s="52">
        <f t="shared" si="99"/>
        <v>24.275199999999998</v>
      </c>
      <c r="G7499" s="52">
        <f>E7499-(25 *E7499/100)</f>
        <v>28.447499999999998</v>
      </c>
      <c r="H7499" s="52">
        <f>IF(E7499="","",E7499*(1-$F$3))</f>
        <v>24.275200000000002</v>
      </c>
      <c r="I7499" s="53"/>
      <c r="J7499" s="54">
        <v>100</v>
      </c>
      <c r="K7499" s="54">
        <v>100</v>
      </c>
      <c r="L7499" s="54">
        <v>100</v>
      </c>
      <c r="M7499" s="50" t="s">
        <v>18064</v>
      </c>
      <c r="N7499" s="53" t="s">
        <v>18290</v>
      </c>
      <c r="O7499" s="53"/>
      <c r="P7499" s="55" t="s">
        <v>5780</v>
      </c>
      <c r="Q7499" s="55" t="s">
        <v>54</v>
      </c>
      <c r="R7499" s="55" t="s">
        <v>55</v>
      </c>
      <c r="S7499" s="56">
        <v>9.5000000000000001E-2</v>
      </c>
      <c r="T7499" s="56" t="s">
        <v>12270</v>
      </c>
      <c r="U7499" s="57" t="str">
        <f>IF(OR(C7499="",H7499=""),"",C7499*H7499)</f>
        <v/>
      </c>
      <c r="V7499" s="57" t="str">
        <f>IF(OR(C7499="",S7499=""),"",S7499*C7499)</f>
        <v/>
      </c>
      <c r="W7499" s="56" t="str">
        <f>IF(OR(C7499="",T7499=""),"",C7499*T7499)</f>
        <v/>
      </c>
    </row>
    <row r="7500" spans="1:23" ht="20.100000000000001" customHeight="1" x14ac:dyDescent="0.2">
      <c r="A7500" s="49" t="s">
        <v>18311</v>
      </c>
      <c r="B7500" s="49" t="s">
        <v>18312</v>
      </c>
      <c r="C7500" s="50"/>
      <c r="D7500" s="51" t="s">
        <v>52</v>
      </c>
      <c r="E7500" s="52">
        <v>38.119999999999997</v>
      </c>
      <c r="F7500" s="52">
        <f t="shared" si="99"/>
        <v>24.396799999999999</v>
      </c>
      <c r="G7500" s="52">
        <f>E7500-(25 *E7500/100)</f>
        <v>28.589999999999996</v>
      </c>
      <c r="H7500" s="52">
        <f>IF(E7500="","",E7500*(1-$F$3))</f>
        <v>24.396799999999999</v>
      </c>
      <c r="I7500" s="53"/>
      <c r="J7500" s="54">
        <v>100</v>
      </c>
      <c r="K7500" s="54">
        <v>20</v>
      </c>
      <c r="L7500" s="54">
        <v>100</v>
      </c>
      <c r="M7500" s="50" t="s">
        <v>18064</v>
      </c>
      <c r="N7500" s="53" t="s">
        <v>18290</v>
      </c>
      <c r="O7500" s="53"/>
      <c r="P7500" s="55" t="s">
        <v>2993</v>
      </c>
      <c r="Q7500" s="55" t="s">
        <v>54</v>
      </c>
      <c r="R7500" s="55" t="s">
        <v>55</v>
      </c>
      <c r="S7500" s="56">
        <v>9.5000000000000001E-2</v>
      </c>
      <c r="T7500" s="56" t="s">
        <v>12270</v>
      </c>
      <c r="U7500" s="57" t="str">
        <f>IF(OR(C7500="",H7500=""),"",C7500*H7500)</f>
        <v/>
      </c>
      <c r="V7500" s="57" t="str">
        <f>IF(OR(C7500="",S7500=""),"",S7500*C7500)</f>
        <v/>
      </c>
      <c r="W7500" s="56" t="str">
        <f>IF(OR(C7500="",T7500=""),"",C7500*T7500)</f>
        <v/>
      </c>
    </row>
    <row r="7501" spans="1:23" ht="20.100000000000001" customHeight="1" x14ac:dyDescent="0.2">
      <c r="A7501" s="49" t="s">
        <v>18293</v>
      </c>
      <c r="B7501" s="49" t="s">
        <v>18294</v>
      </c>
      <c r="C7501" s="50"/>
      <c r="D7501" s="51" t="s">
        <v>52</v>
      </c>
      <c r="E7501" s="52">
        <v>42.14</v>
      </c>
      <c r="F7501" s="52">
        <f t="shared" si="99"/>
        <v>26.9696</v>
      </c>
      <c r="G7501" s="52">
        <f>E7501-(25 *E7501/100)</f>
        <v>31.605</v>
      </c>
      <c r="H7501" s="52">
        <f>IF(E7501="","",E7501*(1-$F$3))</f>
        <v>26.9696</v>
      </c>
      <c r="I7501" s="53"/>
      <c r="J7501" s="54">
        <v>100</v>
      </c>
      <c r="K7501" s="54">
        <v>100</v>
      </c>
      <c r="L7501" s="54">
        <v>100</v>
      </c>
      <c r="M7501" s="50" t="s">
        <v>18064</v>
      </c>
      <c r="N7501" s="53" t="s">
        <v>18290</v>
      </c>
      <c r="O7501" s="53"/>
      <c r="P7501" s="55" t="s">
        <v>5780</v>
      </c>
      <c r="Q7501" s="55" t="s">
        <v>54</v>
      </c>
      <c r="R7501" s="55" t="s">
        <v>55</v>
      </c>
      <c r="S7501" s="56">
        <v>0.115</v>
      </c>
      <c r="T7501" s="56" t="s">
        <v>6578</v>
      </c>
      <c r="U7501" s="57" t="str">
        <f>IF(OR(C7501="",H7501=""),"",C7501*H7501)</f>
        <v/>
      </c>
      <c r="V7501" s="57" t="str">
        <f>IF(OR(C7501="",S7501=""),"",S7501*C7501)</f>
        <v/>
      </c>
      <c r="W7501" s="56" t="str">
        <f>IF(OR(C7501="",T7501=""),"",C7501*T7501)</f>
        <v/>
      </c>
    </row>
    <row r="7502" spans="1:23" ht="20.100000000000001" customHeight="1" x14ac:dyDescent="0.2">
      <c r="A7502" s="49" t="s">
        <v>18313</v>
      </c>
      <c r="B7502" s="49" t="s">
        <v>18314</v>
      </c>
      <c r="C7502" s="50"/>
      <c r="D7502" s="51" t="s">
        <v>52</v>
      </c>
      <c r="E7502" s="52">
        <v>42.32</v>
      </c>
      <c r="F7502" s="52">
        <f t="shared" si="99"/>
        <v>27.084800000000001</v>
      </c>
      <c r="G7502" s="52">
        <f>E7502-(25 *E7502/100)</f>
        <v>31.740000000000002</v>
      </c>
      <c r="H7502" s="52">
        <f>IF(E7502="","",E7502*(1-$F$3))</f>
        <v>27.084800000000001</v>
      </c>
      <c r="I7502" s="53"/>
      <c r="J7502" s="54">
        <v>100</v>
      </c>
      <c r="K7502" s="54">
        <v>20</v>
      </c>
      <c r="L7502" s="54">
        <v>100</v>
      </c>
      <c r="M7502" s="50" t="s">
        <v>18064</v>
      </c>
      <c r="N7502" s="53" t="s">
        <v>18290</v>
      </c>
      <c r="O7502" s="53"/>
      <c r="P7502" s="55" t="s">
        <v>2993</v>
      </c>
      <c r="Q7502" s="55" t="s">
        <v>54</v>
      </c>
      <c r="R7502" s="55" t="s">
        <v>55</v>
      </c>
      <c r="S7502" s="56">
        <v>0.115</v>
      </c>
      <c r="T7502" s="56" t="s">
        <v>6578</v>
      </c>
      <c r="U7502" s="57" t="str">
        <f>IF(OR(C7502="",H7502=""),"",C7502*H7502)</f>
        <v/>
      </c>
      <c r="V7502" s="57" t="str">
        <f>IF(OR(C7502="",S7502=""),"",S7502*C7502)</f>
        <v/>
      </c>
      <c r="W7502" s="56" t="str">
        <f>IF(OR(C7502="",T7502=""),"",C7502*T7502)</f>
        <v/>
      </c>
    </row>
    <row r="7503" spans="1:23" ht="20.100000000000001" customHeight="1" x14ac:dyDescent="0.2">
      <c r="A7503" s="49" t="s">
        <v>18295</v>
      </c>
      <c r="B7503" s="49" t="s">
        <v>18296</v>
      </c>
      <c r="C7503" s="50"/>
      <c r="D7503" s="51" t="s">
        <v>52</v>
      </c>
      <c r="E7503" s="52">
        <v>47.67</v>
      </c>
      <c r="F7503" s="52">
        <f t="shared" si="99"/>
        <v>30.508800000000001</v>
      </c>
      <c r="G7503" s="52">
        <f>E7503-(25 *E7503/100)</f>
        <v>35.752499999999998</v>
      </c>
      <c r="H7503" s="52">
        <f>IF(E7503="","",E7503*(1-$F$3))</f>
        <v>30.508800000000001</v>
      </c>
      <c r="I7503" s="53"/>
      <c r="J7503" s="54">
        <v>100</v>
      </c>
      <c r="K7503" s="54">
        <v>100</v>
      </c>
      <c r="L7503" s="54">
        <v>100</v>
      </c>
      <c r="M7503" s="50" t="s">
        <v>18064</v>
      </c>
      <c r="N7503" s="53" t="s">
        <v>18290</v>
      </c>
      <c r="O7503" s="53"/>
      <c r="P7503" s="55" t="s">
        <v>5780</v>
      </c>
      <c r="Q7503" s="55" t="s">
        <v>54</v>
      </c>
      <c r="R7503" s="55" t="s">
        <v>55</v>
      </c>
      <c r="S7503" s="56">
        <v>0.155</v>
      </c>
      <c r="T7503" s="56" t="s">
        <v>16030</v>
      </c>
      <c r="U7503" s="57" t="str">
        <f>IF(OR(C7503="",H7503=""),"",C7503*H7503)</f>
        <v/>
      </c>
      <c r="V7503" s="57" t="str">
        <f>IF(OR(C7503="",S7503=""),"",S7503*C7503)</f>
        <v/>
      </c>
      <c r="W7503" s="56" t="str">
        <f>IF(OR(C7503="",T7503=""),"",C7503*T7503)</f>
        <v/>
      </c>
    </row>
    <row r="7504" spans="1:23" ht="20.100000000000001" customHeight="1" x14ac:dyDescent="0.2">
      <c r="A7504" s="49" t="s">
        <v>18315</v>
      </c>
      <c r="B7504" s="49" t="s">
        <v>18316</v>
      </c>
      <c r="C7504" s="50"/>
      <c r="D7504" s="51" t="s">
        <v>52</v>
      </c>
      <c r="E7504" s="52">
        <v>45.78</v>
      </c>
      <c r="F7504" s="52">
        <f t="shared" si="99"/>
        <v>29.299200000000003</v>
      </c>
      <c r="G7504" s="52">
        <f>E7504-(25 *E7504/100)</f>
        <v>34.335000000000001</v>
      </c>
      <c r="H7504" s="52">
        <f>IF(E7504="","",E7504*(1-$F$3))</f>
        <v>29.299200000000003</v>
      </c>
      <c r="I7504" s="53"/>
      <c r="J7504" s="54">
        <v>100</v>
      </c>
      <c r="K7504" s="54">
        <v>20</v>
      </c>
      <c r="L7504" s="54">
        <v>100</v>
      </c>
      <c r="M7504" s="50" t="s">
        <v>18064</v>
      </c>
      <c r="N7504" s="53" t="s">
        <v>18290</v>
      </c>
      <c r="O7504" s="53"/>
      <c r="P7504" s="55" t="s">
        <v>2993</v>
      </c>
      <c r="Q7504" s="55" t="s">
        <v>54</v>
      </c>
      <c r="R7504" s="55" t="s">
        <v>55</v>
      </c>
      <c r="S7504" s="56">
        <v>0.155</v>
      </c>
      <c r="T7504" s="56" t="s">
        <v>16030</v>
      </c>
      <c r="U7504" s="57" t="str">
        <f>IF(OR(C7504="",H7504=""),"",C7504*H7504)</f>
        <v/>
      </c>
      <c r="V7504" s="57" t="str">
        <f>IF(OR(C7504="",S7504=""),"",S7504*C7504)</f>
        <v/>
      </c>
      <c r="W7504" s="56" t="str">
        <f>IF(OR(C7504="",T7504=""),"",C7504*T7504)</f>
        <v/>
      </c>
    </row>
    <row r="7505" spans="1:23" ht="20.100000000000001" customHeight="1" x14ac:dyDescent="0.2">
      <c r="A7505" s="49" t="s">
        <v>18317</v>
      </c>
      <c r="B7505" s="49" t="s">
        <v>18318</v>
      </c>
      <c r="C7505" s="50"/>
      <c r="D7505" s="51" t="s">
        <v>52</v>
      </c>
      <c r="E7505" s="52">
        <v>50.46</v>
      </c>
      <c r="F7505" s="52">
        <f t="shared" si="99"/>
        <v>32.294400000000003</v>
      </c>
      <c r="G7505" s="52">
        <f>E7505-(25 *E7505/100)</f>
        <v>37.844999999999999</v>
      </c>
      <c r="H7505" s="52">
        <f>IF(E7505="","",E7505*(1-$F$3))</f>
        <v>32.294400000000003</v>
      </c>
      <c r="I7505" s="53"/>
      <c r="J7505" s="54">
        <v>75</v>
      </c>
      <c r="K7505" s="54">
        <v>15</v>
      </c>
      <c r="L7505" s="54">
        <v>75</v>
      </c>
      <c r="M7505" s="50" t="s">
        <v>18064</v>
      </c>
      <c r="N7505" s="53" t="s">
        <v>18290</v>
      </c>
      <c r="O7505" s="53"/>
      <c r="P7505" s="55" t="s">
        <v>2993</v>
      </c>
      <c r="Q7505" s="55" t="s">
        <v>54</v>
      </c>
      <c r="R7505" s="55" t="s">
        <v>55</v>
      </c>
      <c r="S7505" s="56">
        <v>0.17499999999999999</v>
      </c>
      <c r="T7505" s="56" t="s">
        <v>7864</v>
      </c>
      <c r="U7505" s="57" t="str">
        <f>IF(OR(C7505="",H7505=""),"",C7505*H7505)</f>
        <v/>
      </c>
      <c r="V7505" s="57" t="str">
        <f>IF(OR(C7505="",S7505=""),"",S7505*C7505)</f>
        <v/>
      </c>
      <c r="W7505" s="56" t="str">
        <f>IF(OR(C7505="",T7505=""),"",C7505*T7505)</f>
        <v/>
      </c>
    </row>
    <row r="7506" spans="1:23" ht="20.100000000000001" customHeight="1" x14ac:dyDescent="0.2">
      <c r="A7506" s="49" t="s">
        <v>18297</v>
      </c>
      <c r="B7506" s="49" t="s">
        <v>18298</v>
      </c>
      <c r="C7506" s="50"/>
      <c r="D7506" s="51" t="s">
        <v>52</v>
      </c>
      <c r="E7506" s="52">
        <v>59.37</v>
      </c>
      <c r="F7506" s="52">
        <f t="shared" si="99"/>
        <v>37.9968</v>
      </c>
      <c r="G7506" s="52">
        <f>E7506-(25 *E7506/100)</f>
        <v>44.527499999999996</v>
      </c>
      <c r="H7506" s="52">
        <f>IF(E7506="","",E7506*(1-$F$3))</f>
        <v>37.9968</v>
      </c>
      <c r="I7506" s="53"/>
      <c r="J7506" s="54">
        <v>50</v>
      </c>
      <c r="K7506" s="54">
        <v>50</v>
      </c>
      <c r="L7506" s="54">
        <v>50</v>
      </c>
      <c r="M7506" s="50" t="s">
        <v>18064</v>
      </c>
      <c r="N7506" s="53" t="s">
        <v>18290</v>
      </c>
      <c r="O7506" s="53"/>
      <c r="P7506" s="55" t="s">
        <v>5780</v>
      </c>
      <c r="Q7506" s="55" t="s">
        <v>54</v>
      </c>
      <c r="R7506" s="55" t="s">
        <v>55</v>
      </c>
      <c r="S7506" s="56">
        <v>0.17499999999999999</v>
      </c>
      <c r="T7506" s="56" t="s">
        <v>7864</v>
      </c>
      <c r="U7506" s="57" t="str">
        <f>IF(OR(C7506="",H7506=""),"",C7506*H7506)</f>
        <v/>
      </c>
      <c r="V7506" s="57" t="str">
        <f>IF(OR(C7506="",S7506=""),"",S7506*C7506)</f>
        <v/>
      </c>
      <c r="W7506" s="56" t="str">
        <f>IF(OR(C7506="",T7506=""),"",C7506*T7506)</f>
        <v/>
      </c>
    </row>
    <row r="7507" spans="1:23" ht="20.100000000000001" customHeight="1" x14ac:dyDescent="0.2">
      <c r="A7507" s="49" t="s">
        <v>18319</v>
      </c>
      <c r="B7507" s="49" t="s">
        <v>18320</v>
      </c>
      <c r="C7507" s="50"/>
      <c r="D7507" s="51" t="s">
        <v>52</v>
      </c>
      <c r="E7507" s="52">
        <v>54.26</v>
      </c>
      <c r="F7507" s="52">
        <f t="shared" si="99"/>
        <v>34.726399999999998</v>
      </c>
      <c r="G7507" s="52">
        <f>E7507-(25 *E7507/100)</f>
        <v>40.695</v>
      </c>
      <c r="H7507" s="52">
        <f>IF(E7507="","",E7507*(1-$F$3))</f>
        <v>34.726399999999998</v>
      </c>
      <c r="I7507" s="53"/>
      <c r="J7507" s="54">
        <v>75</v>
      </c>
      <c r="K7507" s="54">
        <v>15</v>
      </c>
      <c r="L7507" s="54">
        <v>75</v>
      </c>
      <c r="M7507" s="50" t="s">
        <v>18064</v>
      </c>
      <c r="N7507" s="53" t="s">
        <v>18290</v>
      </c>
      <c r="O7507" s="53"/>
      <c r="P7507" s="55" t="s">
        <v>2993</v>
      </c>
      <c r="Q7507" s="55" t="s">
        <v>54</v>
      </c>
      <c r="R7507" s="55" t="s">
        <v>55</v>
      </c>
      <c r="S7507" s="56">
        <v>0.22</v>
      </c>
      <c r="T7507" s="56" t="s">
        <v>6555</v>
      </c>
      <c r="U7507" s="57" t="str">
        <f>IF(OR(C7507="",H7507=""),"",C7507*H7507)</f>
        <v/>
      </c>
      <c r="V7507" s="57" t="str">
        <f>IF(OR(C7507="",S7507=""),"",S7507*C7507)</f>
        <v/>
      </c>
      <c r="W7507" s="56" t="str">
        <f>IF(OR(C7507="",T7507=""),"",C7507*T7507)</f>
        <v/>
      </c>
    </row>
    <row r="7508" spans="1:23" ht="20.100000000000001" customHeight="1" x14ac:dyDescent="0.2">
      <c r="A7508" s="49" t="s">
        <v>18299</v>
      </c>
      <c r="B7508" s="49" t="s">
        <v>18300</v>
      </c>
      <c r="C7508" s="50"/>
      <c r="D7508" s="51" t="s">
        <v>52</v>
      </c>
      <c r="E7508" s="52">
        <v>66.290000000000006</v>
      </c>
      <c r="F7508" s="52">
        <f t="shared" si="99"/>
        <v>42.425600000000003</v>
      </c>
      <c r="G7508" s="52">
        <f>E7508-(25 *E7508/100)</f>
        <v>49.717500000000001</v>
      </c>
      <c r="H7508" s="52">
        <f>IF(E7508="","",E7508*(1-$F$3))</f>
        <v>42.425600000000003</v>
      </c>
      <c r="I7508" s="53"/>
      <c r="J7508" s="54">
        <v>50</v>
      </c>
      <c r="K7508" s="54">
        <v>50</v>
      </c>
      <c r="L7508" s="54">
        <v>50</v>
      </c>
      <c r="M7508" s="50" t="s">
        <v>18064</v>
      </c>
      <c r="N7508" s="53" t="s">
        <v>18290</v>
      </c>
      <c r="O7508" s="53"/>
      <c r="P7508" s="55" t="s">
        <v>5780</v>
      </c>
      <c r="Q7508" s="55" t="s">
        <v>54</v>
      </c>
      <c r="R7508" s="55" t="s">
        <v>55</v>
      </c>
      <c r="S7508" s="56">
        <v>0.22</v>
      </c>
      <c r="T7508" s="56" t="s">
        <v>6555</v>
      </c>
      <c r="U7508" s="57" t="str">
        <f>IF(OR(C7508="",H7508=""),"",C7508*H7508)</f>
        <v/>
      </c>
      <c r="V7508" s="57" t="str">
        <f>IF(OR(C7508="",S7508=""),"",S7508*C7508)</f>
        <v/>
      </c>
      <c r="W7508" s="56" t="str">
        <f>IF(OR(C7508="",T7508=""),"",C7508*T7508)</f>
        <v/>
      </c>
    </row>
    <row r="7509" spans="1:23" ht="20.100000000000001" customHeight="1" x14ac:dyDescent="0.2">
      <c r="A7509" s="49" t="s">
        <v>18321</v>
      </c>
      <c r="B7509" s="49" t="s">
        <v>18322</v>
      </c>
      <c r="C7509" s="50"/>
      <c r="D7509" s="51" t="s">
        <v>52</v>
      </c>
      <c r="E7509" s="52">
        <v>62.41</v>
      </c>
      <c r="F7509" s="52">
        <f t="shared" si="99"/>
        <v>39.942399999999999</v>
      </c>
      <c r="G7509" s="52">
        <f>E7509-(25 *E7509/100)</f>
        <v>46.807499999999997</v>
      </c>
      <c r="H7509" s="52">
        <f>IF(E7509="","",E7509*(1-$F$3))</f>
        <v>39.942399999999999</v>
      </c>
      <c r="I7509" s="53"/>
      <c r="J7509" s="54">
        <v>75</v>
      </c>
      <c r="K7509" s="54">
        <v>15</v>
      </c>
      <c r="L7509" s="54">
        <v>75</v>
      </c>
      <c r="M7509" s="50" t="s">
        <v>18064</v>
      </c>
      <c r="N7509" s="53" t="s">
        <v>18290</v>
      </c>
      <c r="O7509" s="53"/>
      <c r="P7509" s="55" t="s">
        <v>2993</v>
      </c>
      <c r="Q7509" s="55" t="s">
        <v>54</v>
      </c>
      <c r="R7509" s="55" t="s">
        <v>55</v>
      </c>
      <c r="S7509" s="56">
        <v>0.23</v>
      </c>
      <c r="T7509" s="56" t="s">
        <v>18276</v>
      </c>
      <c r="U7509" s="57" t="str">
        <f>IF(OR(C7509="",H7509=""),"",C7509*H7509)</f>
        <v/>
      </c>
      <c r="V7509" s="57" t="str">
        <f>IF(OR(C7509="",S7509=""),"",S7509*C7509)</f>
        <v/>
      </c>
      <c r="W7509" s="56" t="str">
        <f>IF(OR(C7509="",T7509=""),"",C7509*T7509)</f>
        <v/>
      </c>
    </row>
    <row r="7510" spans="1:23" ht="20.100000000000001" customHeight="1" x14ac:dyDescent="0.2">
      <c r="A7510" s="49" t="s">
        <v>18301</v>
      </c>
      <c r="B7510" s="49" t="s">
        <v>18302</v>
      </c>
      <c r="C7510" s="50"/>
      <c r="D7510" s="51" t="s">
        <v>52</v>
      </c>
      <c r="E7510" s="52">
        <v>71.91</v>
      </c>
      <c r="F7510" s="52">
        <f t="shared" si="99"/>
        <v>46.022399999999998</v>
      </c>
      <c r="G7510" s="52">
        <f>E7510-(25 *E7510/100)</f>
        <v>53.932499999999997</v>
      </c>
      <c r="H7510" s="52">
        <f>IF(E7510="","",E7510*(1-$F$3))</f>
        <v>46.022399999999998</v>
      </c>
      <c r="I7510" s="53"/>
      <c r="J7510" s="54">
        <v>50</v>
      </c>
      <c r="K7510" s="54">
        <v>50</v>
      </c>
      <c r="L7510" s="54">
        <v>50</v>
      </c>
      <c r="M7510" s="50" t="s">
        <v>18064</v>
      </c>
      <c r="N7510" s="53" t="s">
        <v>18290</v>
      </c>
      <c r="O7510" s="53"/>
      <c r="P7510" s="55" t="s">
        <v>5780</v>
      </c>
      <c r="Q7510" s="55" t="s">
        <v>54</v>
      </c>
      <c r="R7510" s="55" t="s">
        <v>55</v>
      </c>
      <c r="S7510" s="56">
        <v>0.23</v>
      </c>
      <c r="T7510" s="56" t="s">
        <v>18276</v>
      </c>
      <c r="U7510" s="57" t="str">
        <f>IF(OR(C7510="",H7510=""),"",C7510*H7510)</f>
        <v/>
      </c>
      <c r="V7510" s="57" t="str">
        <f>IF(OR(C7510="",S7510=""),"",S7510*C7510)</f>
        <v/>
      </c>
      <c r="W7510" s="56" t="str">
        <f>IF(OR(C7510="",T7510=""),"",C7510*T7510)</f>
        <v/>
      </c>
    </row>
    <row r="7511" spans="1:23" ht="20.100000000000001" customHeight="1" x14ac:dyDescent="0.2">
      <c r="A7511" s="49" t="s">
        <v>18323</v>
      </c>
      <c r="B7511" s="49" t="s">
        <v>18324</v>
      </c>
      <c r="C7511" s="50"/>
      <c r="D7511" s="51" t="s">
        <v>52</v>
      </c>
      <c r="E7511" s="52">
        <v>70.84</v>
      </c>
      <c r="F7511" s="52">
        <f t="shared" si="99"/>
        <v>45.337600000000002</v>
      </c>
      <c r="G7511" s="52">
        <f>E7511-(25 *E7511/100)</f>
        <v>53.13</v>
      </c>
      <c r="H7511" s="52">
        <f>IF(E7511="","",E7511*(1-$F$3))</f>
        <v>45.337600000000002</v>
      </c>
      <c r="I7511" s="53"/>
      <c r="J7511" s="54">
        <v>75</v>
      </c>
      <c r="K7511" s="54">
        <v>15</v>
      </c>
      <c r="L7511" s="54">
        <v>75</v>
      </c>
      <c r="M7511" s="50" t="s">
        <v>18064</v>
      </c>
      <c r="N7511" s="53" t="s">
        <v>18290</v>
      </c>
      <c r="O7511" s="53"/>
      <c r="P7511" s="55" t="s">
        <v>2993</v>
      </c>
      <c r="Q7511" s="55" t="s">
        <v>54</v>
      </c>
      <c r="R7511" s="55" t="s">
        <v>55</v>
      </c>
      <c r="S7511" s="56">
        <v>0.24</v>
      </c>
      <c r="T7511" s="56" t="s">
        <v>18070</v>
      </c>
      <c r="U7511" s="57" t="str">
        <f>IF(OR(C7511="",H7511=""),"",C7511*H7511)</f>
        <v/>
      </c>
      <c r="V7511" s="57" t="str">
        <f>IF(OR(C7511="",S7511=""),"",S7511*C7511)</f>
        <v/>
      </c>
      <c r="W7511" s="56" t="str">
        <f>IF(OR(C7511="",T7511=""),"",C7511*T7511)</f>
        <v/>
      </c>
    </row>
    <row r="7512" spans="1:23" ht="20.100000000000001" customHeight="1" x14ac:dyDescent="0.2">
      <c r="A7512" s="49" t="s">
        <v>18303</v>
      </c>
      <c r="B7512" s="49" t="s">
        <v>18304</v>
      </c>
      <c r="C7512" s="50"/>
      <c r="D7512" s="51" t="s">
        <v>52</v>
      </c>
      <c r="E7512" s="52">
        <v>92.92</v>
      </c>
      <c r="F7512" s="52">
        <f t="shared" si="99"/>
        <v>59.468800000000002</v>
      </c>
      <c r="G7512" s="52">
        <f>E7512-(25 *E7512/100)</f>
        <v>69.69</v>
      </c>
      <c r="H7512" s="52">
        <f>IF(E7512="","",E7512*(1-$F$3))</f>
        <v>59.468800000000002</v>
      </c>
      <c r="I7512" s="53"/>
      <c r="J7512" s="54">
        <v>50</v>
      </c>
      <c r="K7512" s="54">
        <v>50</v>
      </c>
      <c r="L7512" s="54">
        <v>50</v>
      </c>
      <c r="M7512" s="50" t="s">
        <v>18064</v>
      </c>
      <c r="N7512" s="53" t="s">
        <v>18290</v>
      </c>
      <c r="O7512" s="53"/>
      <c r="P7512" s="55" t="s">
        <v>5780</v>
      </c>
      <c r="Q7512" s="55" t="s">
        <v>54</v>
      </c>
      <c r="R7512" s="55" t="s">
        <v>55</v>
      </c>
      <c r="S7512" s="56">
        <v>0.24</v>
      </c>
      <c r="T7512" s="56" t="s">
        <v>18070</v>
      </c>
      <c r="U7512" s="57" t="str">
        <f>IF(OR(C7512="",H7512=""),"",C7512*H7512)</f>
        <v/>
      </c>
      <c r="V7512" s="57" t="str">
        <f>IF(OR(C7512="",S7512=""),"",S7512*C7512)</f>
        <v/>
      </c>
      <c r="W7512" s="56" t="str">
        <f>IF(OR(C7512="",T7512=""),"",C7512*T7512)</f>
        <v/>
      </c>
    </row>
    <row r="7513" spans="1:23" ht="20.100000000000001" customHeight="1" x14ac:dyDescent="0.2">
      <c r="A7513" s="49" t="s">
        <v>18305</v>
      </c>
      <c r="B7513" s="49" t="s">
        <v>18306</v>
      </c>
      <c r="C7513" s="50"/>
      <c r="D7513" s="51" t="s">
        <v>52</v>
      </c>
      <c r="E7513" s="52">
        <v>127.4</v>
      </c>
      <c r="F7513" s="52">
        <f t="shared" si="99"/>
        <v>81.536000000000001</v>
      </c>
      <c r="G7513" s="52">
        <f>E7513-(25 *E7513/100)</f>
        <v>95.550000000000011</v>
      </c>
      <c r="H7513" s="52">
        <f>IF(E7513="","",E7513*(1-$F$3))</f>
        <v>81.536000000000001</v>
      </c>
      <c r="I7513" s="53"/>
      <c r="J7513" s="54">
        <v>25</v>
      </c>
      <c r="K7513" s="54">
        <v>25</v>
      </c>
      <c r="L7513" s="54">
        <v>25</v>
      </c>
      <c r="M7513" s="50" t="s">
        <v>18064</v>
      </c>
      <c r="N7513" s="53" t="s">
        <v>18290</v>
      </c>
      <c r="O7513" s="53"/>
      <c r="P7513" s="55" t="s">
        <v>5780</v>
      </c>
      <c r="Q7513" s="55" t="s">
        <v>54</v>
      </c>
      <c r="R7513" s="55" t="s">
        <v>55</v>
      </c>
      <c r="S7513" s="56">
        <v>0.42499999999999999</v>
      </c>
      <c r="T7513" s="56" t="s">
        <v>18083</v>
      </c>
      <c r="U7513" s="57" t="str">
        <f>IF(OR(C7513="",H7513=""),"",C7513*H7513)</f>
        <v/>
      </c>
      <c r="V7513" s="57" t="str">
        <f>IF(OR(C7513="",S7513=""),"",S7513*C7513)</f>
        <v/>
      </c>
      <c r="W7513" s="56" t="str">
        <f>IF(OR(C7513="",T7513=""),"",C7513*T7513)</f>
        <v/>
      </c>
    </row>
    <row r="7514" spans="1:23" ht="20.100000000000001" customHeight="1" x14ac:dyDescent="0.2">
      <c r="A7514" s="49" t="s">
        <v>18307</v>
      </c>
      <c r="B7514" s="49" t="s">
        <v>18308</v>
      </c>
      <c r="C7514" s="50"/>
      <c r="D7514" s="51" t="s">
        <v>52</v>
      </c>
      <c r="E7514" s="52">
        <v>145.16999999999999</v>
      </c>
      <c r="F7514" s="52">
        <f t="shared" si="99"/>
        <v>92.908799999999985</v>
      </c>
      <c r="G7514" s="52">
        <f>E7514-(25 *E7514/100)</f>
        <v>108.8775</v>
      </c>
      <c r="H7514" s="52">
        <f>IF(E7514="","",E7514*(1-$F$3))</f>
        <v>92.908799999999999</v>
      </c>
      <c r="I7514" s="53"/>
      <c r="J7514" s="54">
        <v>25</v>
      </c>
      <c r="K7514" s="54">
        <v>25</v>
      </c>
      <c r="L7514" s="54">
        <v>25</v>
      </c>
      <c r="M7514" s="50" t="s">
        <v>18064</v>
      </c>
      <c r="N7514" s="53" t="s">
        <v>18290</v>
      </c>
      <c r="O7514" s="53"/>
      <c r="P7514" s="55" t="s">
        <v>5780</v>
      </c>
      <c r="Q7514" s="55" t="s">
        <v>54</v>
      </c>
      <c r="R7514" s="55" t="s">
        <v>55</v>
      </c>
      <c r="S7514" s="56">
        <v>0.48499999999999999</v>
      </c>
      <c r="T7514" s="56" t="s">
        <v>18287</v>
      </c>
      <c r="U7514" s="57" t="str">
        <f>IF(OR(C7514="",H7514=""),"",C7514*H7514)</f>
        <v/>
      </c>
      <c r="V7514" s="57" t="str">
        <f>IF(OR(C7514="",S7514=""),"",S7514*C7514)</f>
        <v/>
      </c>
      <c r="W7514" s="56" t="str">
        <f>IF(OR(C7514="",T7514=""),"",C7514*T7514)</f>
        <v/>
      </c>
    </row>
    <row r="7515" spans="1:23" ht="20.100000000000001" customHeight="1" x14ac:dyDescent="0.2">
      <c r="A7515" s="49" t="s">
        <v>18309</v>
      </c>
      <c r="B7515" s="49" t="s">
        <v>18310</v>
      </c>
      <c r="C7515" s="50"/>
      <c r="D7515" s="51" t="s">
        <v>52</v>
      </c>
      <c r="E7515" s="52">
        <v>192.76</v>
      </c>
      <c r="F7515" s="52">
        <f t="shared" si="99"/>
        <v>123.3664</v>
      </c>
      <c r="G7515" s="52">
        <f>E7515-(25 *E7515/100)</f>
        <v>144.57</v>
      </c>
      <c r="H7515" s="52">
        <f>IF(E7515="","",E7515*(1-$F$3))</f>
        <v>123.3664</v>
      </c>
      <c r="I7515" s="53"/>
      <c r="J7515" s="54">
        <v>20</v>
      </c>
      <c r="K7515" s="54">
        <v>20</v>
      </c>
      <c r="L7515" s="54">
        <v>20</v>
      </c>
      <c r="M7515" s="50" t="s">
        <v>18064</v>
      </c>
      <c r="N7515" s="53" t="s">
        <v>18290</v>
      </c>
      <c r="O7515" s="53"/>
      <c r="P7515" s="55" t="s">
        <v>5780</v>
      </c>
      <c r="Q7515" s="55" t="s">
        <v>54</v>
      </c>
      <c r="R7515" s="55" t="s">
        <v>55</v>
      </c>
      <c r="S7515" s="56">
        <v>0.48499999999999999</v>
      </c>
      <c r="T7515" s="56" t="s">
        <v>18287</v>
      </c>
      <c r="U7515" s="57" t="str">
        <f>IF(OR(C7515="",H7515=""),"",C7515*H7515)</f>
        <v/>
      </c>
      <c r="V7515" s="57" t="str">
        <f>IF(OR(C7515="",S7515=""),"",S7515*C7515)</f>
        <v/>
      </c>
      <c r="W7515" s="56" t="str">
        <f>IF(OR(C7515="",T7515=""),"",C7515*T7515)</f>
        <v/>
      </c>
    </row>
    <row r="7516" spans="1:23" ht="20.100000000000001" customHeight="1" x14ac:dyDescent="0.2">
      <c r="A7516" s="49" t="s">
        <v>18503</v>
      </c>
      <c r="B7516" s="49" t="s">
        <v>18504</v>
      </c>
      <c r="C7516" s="50"/>
      <c r="D7516" s="51" t="s">
        <v>209</v>
      </c>
      <c r="E7516" s="52">
        <v>32.96</v>
      </c>
      <c r="F7516" s="52">
        <f t="shared" si="99"/>
        <v>21.0944</v>
      </c>
      <c r="G7516" s="52">
        <f>E7516-(25 *E7516/100)</f>
        <v>24.72</v>
      </c>
      <c r="H7516" s="52">
        <f>IF(E7516="","",E7516*(1-$F$3))</f>
        <v>21.0944</v>
      </c>
      <c r="I7516" s="53"/>
      <c r="J7516" s="54">
        <v>10</v>
      </c>
      <c r="K7516" s="54">
        <v>1</v>
      </c>
      <c r="L7516" s="54">
        <v>10</v>
      </c>
      <c r="M7516" s="50" t="s">
        <v>18064</v>
      </c>
      <c r="N7516" s="53" t="s">
        <v>18325</v>
      </c>
      <c r="O7516" s="53" t="s">
        <v>18492</v>
      </c>
      <c r="P7516" s="55" t="s">
        <v>53</v>
      </c>
      <c r="Q7516" s="55" t="s">
        <v>54</v>
      </c>
      <c r="R7516" s="55" t="s">
        <v>55</v>
      </c>
      <c r="S7516" s="56">
        <v>8.9999999999999993E-3</v>
      </c>
      <c r="T7516" s="56" t="s">
        <v>18372</v>
      </c>
      <c r="U7516" s="57" t="str">
        <f>IF(OR(C7516="",H7516=""),"",C7516*H7516)</f>
        <v/>
      </c>
      <c r="V7516" s="57" t="str">
        <f>IF(OR(C7516="",S7516=""),"",S7516*C7516)</f>
        <v/>
      </c>
      <c r="W7516" s="56" t="str">
        <f>IF(OR(C7516="",T7516=""),"",C7516*T7516)</f>
        <v/>
      </c>
    </row>
    <row r="7517" spans="1:23" ht="20.100000000000001" customHeight="1" x14ac:dyDescent="0.2">
      <c r="A7517" s="49" t="s">
        <v>18505</v>
      </c>
      <c r="B7517" s="49" t="s">
        <v>18506</v>
      </c>
      <c r="C7517" s="50"/>
      <c r="D7517" s="51" t="s">
        <v>209</v>
      </c>
      <c r="E7517" s="52">
        <v>35.590000000000003</v>
      </c>
      <c r="F7517" s="52">
        <f t="shared" si="99"/>
        <v>22.7776</v>
      </c>
      <c r="G7517" s="52">
        <f>E7517-(25 *E7517/100)</f>
        <v>26.692500000000003</v>
      </c>
      <c r="H7517" s="52">
        <f>IF(E7517="","",E7517*(1-$F$3))</f>
        <v>22.777600000000003</v>
      </c>
      <c r="I7517" s="53"/>
      <c r="J7517" s="54">
        <v>10</v>
      </c>
      <c r="K7517" s="54">
        <v>1</v>
      </c>
      <c r="L7517" s="54">
        <v>10</v>
      </c>
      <c r="M7517" s="50" t="s">
        <v>18064</v>
      </c>
      <c r="N7517" s="53" t="s">
        <v>18325</v>
      </c>
      <c r="O7517" s="53" t="s">
        <v>18492</v>
      </c>
      <c r="P7517" s="55" t="s">
        <v>53</v>
      </c>
      <c r="Q7517" s="55" t="s">
        <v>54</v>
      </c>
      <c r="R7517" s="55" t="s">
        <v>55</v>
      </c>
      <c r="S7517" s="56">
        <v>1.2999999999999999E-2</v>
      </c>
      <c r="T7517" s="56" t="s">
        <v>18375</v>
      </c>
      <c r="U7517" s="57" t="str">
        <f>IF(OR(C7517="",H7517=""),"",C7517*H7517)</f>
        <v/>
      </c>
      <c r="V7517" s="57" t="str">
        <f>IF(OR(C7517="",S7517=""),"",S7517*C7517)</f>
        <v/>
      </c>
      <c r="W7517" s="56" t="str">
        <f>IF(OR(C7517="",T7517=""),"",C7517*T7517)</f>
        <v/>
      </c>
    </row>
    <row r="7518" spans="1:23" ht="20.100000000000001" customHeight="1" x14ac:dyDescent="0.2">
      <c r="A7518" s="49" t="s">
        <v>18507</v>
      </c>
      <c r="B7518" s="49" t="s">
        <v>18508</v>
      </c>
      <c r="C7518" s="50"/>
      <c r="D7518" s="51" t="s">
        <v>209</v>
      </c>
      <c r="E7518" s="52">
        <v>35.590000000000003</v>
      </c>
      <c r="F7518" s="52">
        <f t="shared" si="99"/>
        <v>22.7776</v>
      </c>
      <c r="G7518" s="52">
        <f>E7518-(25 *E7518/100)</f>
        <v>26.692500000000003</v>
      </c>
      <c r="H7518" s="52">
        <f>IF(E7518="","",E7518*(1-$F$3))</f>
        <v>22.777600000000003</v>
      </c>
      <c r="I7518" s="53"/>
      <c r="J7518" s="54">
        <v>5</v>
      </c>
      <c r="K7518" s="54">
        <v>1</v>
      </c>
      <c r="L7518" s="54">
        <v>5</v>
      </c>
      <c r="M7518" s="50" t="s">
        <v>18064</v>
      </c>
      <c r="N7518" s="53" t="s">
        <v>18325</v>
      </c>
      <c r="O7518" s="53" t="s">
        <v>18492</v>
      </c>
      <c r="P7518" s="55" t="s">
        <v>53</v>
      </c>
      <c r="Q7518" s="55" t="s">
        <v>54</v>
      </c>
      <c r="R7518" s="55" t="s">
        <v>55</v>
      </c>
      <c r="S7518" s="56">
        <v>1.2999999999999999E-2</v>
      </c>
      <c r="T7518" s="56" t="s">
        <v>18509</v>
      </c>
      <c r="U7518" s="57" t="str">
        <f>IF(OR(C7518="",H7518=""),"",C7518*H7518)</f>
        <v/>
      </c>
      <c r="V7518" s="57" t="str">
        <f>IF(OR(C7518="",S7518=""),"",S7518*C7518)</f>
        <v/>
      </c>
      <c r="W7518" s="56" t="str">
        <f>IF(OR(C7518="",T7518=""),"",C7518*T7518)</f>
        <v/>
      </c>
    </row>
    <row r="7519" spans="1:23" ht="20.100000000000001" customHeight="1" x14ac:dyDescent="0.2">
      <c r="A7519" s="49" t="s">
        <v>18510</v>
      </c>
      <c r="B7519" s="49" t="s">
        <v>18511</v>
      </c>
      <c r="C7519" s="50"/>
      <c r="D7519" s="51" t="s">
        <v>209</v>
      </c>
      <c r="E7519" s="52">
        <v>39.549999999999997</v>
      </c>
      <c r="F7519" s="52">
        <f t="shared" si="99"/>
        <v>25.311999999999998</v>
      </c>
      <c r="G7519" s="52">
        <f>E7519-(25 *E7519/100)</f>
        <v>29.662499999999998</v>
      </c>
      <c r="H7519" s="52">
        <f>IF(E7519="","",E7519*(1-$F$3))</f>
        <v>25.311999999999998</v>
      </c>
      <c r="I7519" s="53"/>
      <c r="J7519" s="54">
        <v>1</v>
      </c>
      <c r="K7519" s="54">
        <v>1</v>
      </c>
      <c r="L7519" s="54">
        <v>1</v>
      </c>
      <c r="M7519" s="50" t="s">
        <v>18064</v>
      </c>
      <c r="N7519" s="53" t="s">
        <v>18325</v>
      </c>
      <c r="O7519" s="53" t="s">
        <v>18492</v>
      </c>
      <c r="P7519" s="55" t="s">
        <v>53</v>
      </c>
      <c r="Q7519" s="55" t="s">
        <v>54</v>
      </c>
      <c r="R7519" s="55" t="s">
        <v>55</v>
      </c>
      <c r="S7519" s="56">
        <v>2.1000000000000001E-2</v>
      </c>
      <c r="T7519" s="56" t="s">
        <v>18381</v>
      </c>
      <c r="U7519" s="57" t="str">
        <f>IF(OR(C7519="",H7519=""),"",C7519*H7519)</f>
        <v/>
      </c>
      <c r="V7519" s="57" t="str">
        <f>IF(OR(C7519="",S7519=""),"",S7519*C7519)</f>
        <v/>
      </c>
      <c r="W7519" s="56" t="str">
        <f>IF(OR(C7519="",T7519=""),"",C7519*T7519)</f>
        <v/>
      </c>
    </row>
    <row r="7520" spans="1:23" ht="20.100000000000001" customHeight="1" x14ac:dyDescent="0.2">
      <c r="A7520" s="49" t="s">
        <v>18495</v>
      </c>
      <c r="B7520" s="49" t="s">
        <v>18496</v>
      </c>
      <c r="C7520" s="50"/>
      <c r="D7520" s="51" t="s">
        <v>209</v>
      </c>
      <c r="E7520" s="52">
        <v>1.79</v>
      </c>
      <c r="F7520" s="52">
        <f t="shared" si="99"/>
        <v>1.1456</v>
      </c>
      <c r="G7520" s="52">
        <f>E7520-(25 *E7520/100)</f>
        <v>1.3425</v>
      </c>
      <c r="H7520" s="52">
        <f>IF(E7520="","",E7520*(1-$F$3))</f>
        <v>1.1456</v>
      </c>
      <c r="I7520" s="53"/>
      <c r="J7520" s="54">
        <v>10</v>
      </c>
      <c r="K7520" s="54">
        <v>10</v>
      </c>
      <c r="L7520" s="54">
        <v>1500</v>
      </c>
      <c r="M7520" s="50" t="s">
        <v>18064</v>
      </c>
      <c r="N7520" s="53" t="s">
        <v>18325</v>
      </c>
      <c r="O7520" s="53" t="s">
        <v>18492</v>
      </c>
      <c r="P7520" s="55" t="s">
        <v>53</v>
      </c>
      <c r="Q7520" s="55" t="s">
        <v>54</v>
      </c>
      <c r="R7520" s="55" t="s">
        <v>55</v>
      </c>
      <c r="S7520" s="56">
        <v>2E-3</v>
      </c>
      <c r="T7520" s="56" t="s">
        <v>18328</v>
      </c>
      <c r="U7520" s="57" t="str">
        <f>IF(OR(C7520="",H7520=""),"",C7520*H7520)</f>
        <v/>
      </c>
      <c r="V7520" s="57" t="str">
        <f>IF(OR(C7520="",S7520=""),"",S7520*C7520)</f>
        <v/>
      </c>
      <c r="W7520" s="56" t="str">
        <f>IF(OR(C7520="",T7520=""),"",C7520*T7520)</f>
        <v/>
      </c>
    </row>
    <row r="7521" spans="1:23" ht="20.100000000000001" customHeight="1" x14ac:dyDescent="0.2">
      <c r="A7521" s="49" t="s">
        <v>18493</v>
      </c>
      <c r="B7521" s="49" t="s">
        <v>18494</v>
      </c>
      <c r="C7521" s="50"/>
      <c r="D7521" s="51" t="s">
        <v>209</v>
      </c>
      <c r="E7521" s="52">
        <v>2.2000000000000002</v>
      </c>
      <c r="F7521" s="52">
        <f t="shared" si="99"/>
        <v>1.4080000000000001</v>
      </c>
      <c r="G7521" s="52">
        <f>E7521-(25 *E7521/100)</f>
        <v>1.6500000000000001</v>
      </c>
      <c r="H7521" s="52">
        <f>IF(E7521="","",E7521*(1-$F$3))</f>
        <v>1.4080000000000001</v>
      </c>
      <c r="I7521" s="53"/>
      <c r="J7521" s="54">
        <v>10</v>
      </c>
      <c r="K7521" s="54">
        <v>10</v>
      </c>
      <c r="L7521" s="54">
        <v>1400</v>
      </c>
      <c r="M7521" s="50" t="s">
        <v>18064</v>
      </c>
      <c r="N7521" s="53" t="s">
        <v>18325</v>
      </c>
      <c r="O7521" s="53" t="s">
        <v>18492</v>
      </c>
      <c r="P7521" s="55" t="s">
        <v>53</v>
      </c>
      <c r="Q7521" s="55" t="s">
        <v>54</v>
      </c>
      <c r="R7521" s="55" t="s">
        <v>55</v>
      </c>
      <c r="S7521" s="56">
        <v>2E-3</v>
      </c>
      <c r="T7521" s="56" t="s">
        <v>11730</v>
      </c>
      <c r="U7521" s="57" t="str">
        <f>IF(OR(C7521="",H7521=""),"",C7521*H7521)</f>
        <v/>
      </c>
      <c r="V7521" s="57" t="str">
        <f>IF(OR(C7521="",S7521=""),"",S7521*C7521)</f>
        <v/>
      </c>
      <c r="W7521" s="56" t="str">
        <f>IF(OR(C7521="",T7521=""),"",C7521*T7521)</f>
        <v/>
      </c>
    </row>
    <row r="7522" spans="1:23" ht="20.100000000000001" customHeight="1" x14ac:dyDescent="0.2">
      <c r="A7522" s="49" t="s">
        <v>18497</v>
      </c>
      <c r="B7522" s="49" t="s">
        <v>18498</v>
      </c>
      <c r="C7522" s="50"/>
      <c r="D7522" s="51" t="s">
        <v>209</v>
      </c>
      <c r="E7522" s="52">
        <v>2.39</v>
      </c>
      <c r="F7522" s="52">
        <f t="shared" si="99"/>
        <v>1.5296000000000001</v>
      </c>
      <c r="G7522" s="52">
        <f>E7522-(25 *E7522/100)</f>
        <v>1.7925</v>
      </c>
      <c r="H7522" s="52">
        <f>IF(E7522="","",E7522*(1-$F$3))</f>
        <v>1.5296000000000001</v>
      </c>
      <c r="I7522" s="53"/>
      <c r="J7522" s="54">
        <v>10</v>
      </c>
      <c r="K7522" s="54">
        <v>10</v>
      </c>
      <c r="L7522" s="54">
        <v>900</v>
      </c>
      <c r="M7522" s="50" t="s">
        <v>18064</v>
      </c>
      <c r="N7522" s="53" t="s">
        <v>18325</v>
      </c>
      <c r="O7522" s="53" t="s">
        <v>18492</v>
      </c>
      <c r="P7522" s="55" t="s">
        <v>53</v>
      </c>
      <c r="Q7522" s="55" t="s">
        <v>54</v>
      </c>
      <c r="R7522" s="55" t="s">
        <v>55</v>
      </c>
      <c r="S7522" s="56">
        <v>3.0000000000000001E-3</v>
      </c>
      <c r="T7522" s="56" t="s">
        <v>18346</v>
      </c>
      <c r="U7522" s="57" t="str">
        <f>IF(OR(C7522="",H7522=""),"",C7522*H7522)</f>
        <v/>
      </c>
      <c r="V7522" s="57" t="str">
        <f>IF(OR(C7522="",S7522=""),"",S7522*C7522)</f>
        <v/>
      </c>
      <c r="W7522" s="56" t="str">
        <f>IF(OR(C7522="",T7522=""),"",C7522*T7522)</f>
        <v/>
      </c>
    </row>
    <row r="7523" spans="1:23" ht="20.100000000000001" customHeight="1" x14ac:dyDescent="0.2">
      <c r="A7523" s="49" t="s">
        <v>18499</v>
      </c>
      <c r="B7523" s="49" t="s">
        <v>18500</v>
      </c>
      <c r="C7523" s="50"/>
      <c r="D7523" s="51" t="s">
        <v>209</v>
      </c>
      <c r="E7523" s="52">
        <v>4.1399999999999997</v>
      </c>
      <c r="F7523" s="52">
        <f t="shared" si="99"/>
        <v>2.6495999999999995</v>
      </c>
      <c r="G7523" s="52">
        <f>E7523-(25 *E7523/100)</f>
        <v>3.1049999999999995</v>
      </c>
      <c r="H7523" s="52">
        <f>IF(E7523="","",E7523*(1-$F$3))</f>
        <v>2.6496</v>
      </c>
      <c r="I7523" s="53"/>
      <c r="J7523" s="54">
        <v>10</v>
      </c>
      <c r="K7523" s="54">
        <v>10</v>
      </c>
      <c r="L7523" s="54">
        <v>600</v>
      </c>
      <c r="M7523" s="50" t="s">
        <v>18064</v>
      </c>
      <c r="N7523" s="53" t="s">
        <v>18325</v>
      </c>
      <c r="O7523" s="53" t="s">
        <v>18492</v>
      </c>
      <c r="P7523" s="55" t="s">
        <v>53</v>
      </c>
      <c r="Q7523" s="55" t="s">
        <v>54</v>
      </c>
      <c r="R7523" s="55" t="s">
        <v>55</v>
      </c>
      <c r="S7523" s="56">
        <v>5.0000000000000001E-3</v>
      </c>
      <c r="T7523" s="56" t="s">
        <v>18349</v>
      </c>
      <c r="U7523" s="57" t="str">
        <f>IF(OR(C7523="",H7523=""),"",C7523*H7523)</f>
        <v/>
      </c>
      <c r="V7523" s="57" t="str">
        <f>IF(OR(C7523="",S7523=""),"",S7523*C7523)</f>
        <v/>
      </c>
      <c r="W7523" s="56" t="str">
        <f>IF(OR(C7523="",T7523=""),"",C7523*T7523)</f>
        <v/>
      </c>
    </row>
    <row r="7524" spans="1:23" ht="20.100000000000001" customHeight="1" x14ac:dyDescent="0.2">
      <c r="A7524" s="49" t="s">
        <v>18501</v>
      </c>
      <c r="B7524" s="49" t="s">
        <v>18502</v>
      </c>
      <c r="C7524" s="50"/>
      <c r="D7524" s="51" t="s">
        <v>209</v>
      </c>
      <c r="E7524" s="52">
        <v>6.4</v>
      </c>
      <c r="F7524" s="52">
        <f t="shared" si="99"/>
        <v>4.0960000000000001</v>
      </c>
      <c r="G7524" s="52">
        <f>E7524-(25 *E7524/100)</f>
        <v>4.8000000000000007</v>
      </c>
      <c r="H7524" s="52">
        <f>IF(E7524="","",E7524*(1-$F$3))</f>
        <v>4.0960000000000001</v>
      </c>
      <c r="I7524" s="53"/>
      <c r="J7524" s="54">
        <v>5</v>
      </c>
      <c r="K7524" s="54">
        <v>1</v>
      </c>
      <c r="L7524" s="54">
        <v>5</v>
      </c>
      <c r="M7524" s="50" t="s">
        <v>18064</v>
      </c>
      <c r="N7524" s="53" t="s">
        <v>18325</v>
      </c>
      <c r="O7524" s="53" t="s">
        <v>18492</v>
      </c>
      <c r="P7524" s="55" t="s">
        <v>53</v>
      </c>
      <c r="Q7524" s="55" t="s">
        <v>54</v>
      </c>
      <c r="R7524" s="55" t="s">
        <v>55</v>
      </c>
      <c r="S7524" s="56">
        <v>8.0000000000000002E-3</v>
      </c>
      <c r="T7524" s="56" t="s">
        <v>18352</v>
      </c>
      <c r="U7524" s="57" t="str">
        <f>IF(OR(C7524="",H7524=""),"",C7524*H7524)</f>
        <v/>
      </c>
      <c r="V7524" s="57" t="str">
        <f>IF(OR(C7524="",S7524=""),"",S7524*C7524)</f>
        <v/>
      </c>
      <c r="W7524" s="56" t="str">
        <f>IF(OR(C7524="",T7524=""),"",C7524*T7524)</f>
        <v/>
      </c>
    </row>
    <row r="7525" spans="1:23" ht="20.100000000000001" customHeight="1" x14ac:dyDescent="0.2">
      <c r="A7525" s="49" t="s">
        <v>18529</v>
      </c>
      <c r="B7525" s="49" t="s">
        <v>18530</v>
      </c>
      <c r="C7525" s="50"/>
      <c r="D7525" s="51" t="s">
        <v>209</v>
      </c>
      <c r="E7525" s="52">
        <v>5.97</v>
      </c>
      <c r="F7525" s="52">
        <f t="shared" si="99"/>
        <v>3.8207999999999998</v>
      </c>
      <c r="G7525" s="52">
        <f>E7525-(25 *E7525/100)</f>
        <v>4.4775</v>
      </c>
      <c r="H7525" s="52">
        <f>IF(E7525="","",E7525*(1-$F$3))</f>
        <v>3.8207999999999998</v>
      </c>
      <c r="I7525" s="53"/>
      <c r="J7525" s="54">
        <v>10</v>
      </c>
      <c r="K7525" s="54">
        <v>1</v>
      </c>
      <c r="L7525" s="54">
        <v>10</v>
      </c>
      <c r="M7525" s="50" t="s">
        <v>18064</v>
      </c>
      <c r="N7525" s="53" t="s">
        <v>18325</v>
      </c>
      <c r="O7525" s="53" t="s">
        <v>18492</v>
      </c>
      <c r="P7525" s="55" t="s">
        <v>53</v>
      </c>
      <c r="Q7525" s="55" t="s">
        <v>54</v>
      </c>
      <c r="R7525" s="55" t="s">
        <v>55</v>
      </c>
      <c r="S7525" s="56">
        <v>5.0000000000000001E-3</v>
      </c>
      <c r="T7525" s="56" t="s">
        <v>18404</v>
      </c>
      <c r="U7525" s="57" t="str">
        <f>IF(OR(C7525="",H7525=""),"",C7525*H7525)</f>
        <v/>
      </c>
      <c r="V7525" s="57" t="str">
        <f>IF(OR(C7525="",S7525=""),"",S7525*C7525)</f>
        <v/>
      </c>
      <c r="W7525" s="56" t="str">
        <f>IF(OR(C7525="",T7525=""),"",C7525*T7525)</f>
        <v/>
      </c>
    </row>
    <row r="7526" spans="1:23" ht="20.100000000000001" customHeight="1" x14ac:dyDescent="0.2">
      <c r="A7526" s="49" t="s">
        <v>18531</v>
      </c>
      <c r="B7526" s="49" t="s">
        <v>18532</v>
      </c>
      <c r="C7526" s="50"/>
      <c r="D7526" s="51" t="s">
        <v>209</v>
      </c>
      <c r="E7526" s="52">
        <v>7.05</v>
      </c>
      <c r="F7526" s="52">
        <f t="shared" si="99"/>
        <v>4.5120000000000005</v>
      </c>
      <c r="G7526" s="52">
        <f>E7526-(25 *E7526/100)</f>
        <v>5.2874999999999996</v>
      </c>
      <c r="H7526" s="52">
        <f>IF(E7526="","",E7526*(1-$F$3))</f>
        <v>4.5119999999999996</v>
      </c>
      <c r="I7526" s="53"/>
      <c r="J7526" s="54">
        <v>10</v>
      </c>
      <c r="K7526" s="54">
        <v>1</v>
      </c>
      <c r="L7526" s="54">
        <v>10</v>
      </c>
      <c r="M7526" s="50" t="s">
        <v>18064</v>
      </c>
      <c r="N7526" s="53" t="s">
        <v>18325</v>
      </c>
      <c r="O7526" s="53" t="s">
        <v>18492</v>
      </c>
      <c r="P7526" s="55" t="s">
        <v>53</v>
      </c>
      <c r="Q7526" s="55" t="s">
        <v>54</v>
      </c>
      <c r="R7526" s="55" t="s">
        <v>55</v>
      </c>
      <c r="S7526" s="56">
        <v>7.0000000000000001E-3</v>
      </c>
      <c r="T7526" s="56" t="s">
        <v>18372</v>
      </c>
      <c r="U7526" s="57" t="str">
        <f>IF(OR(C7526="",H7526=""),"",C7526*H7526)</f>
        <v/>
      </c>
      <c r="V7526" s="57" t="str">
        <f>IF(OR(C7526="",S7526=""),"",S7526*C7526)</f>
        <v/>
      </c>
      <c r="W7526" s="56" t="str">
        <f>IF(OR(C7526="",T7526=""),"",C7526*T7526)</f>
        <v/>
      </c>
    </row>
    <row r="7527" spans="1:23" ht="20.100000000000001" customHeight="1" x14ac:dyDescent="0.2">
      <c r="A7527" s="49" t="s">
        <v>18533</v>
      </c>
      <c r="B7527" s="49" t="s">
        <v>18534</v>
      </c>
      <c r="C7527" s="50"/>
      <c r="D7527" s="51" t="s">
        <v>209</v>
      </c>
      <c r="E7527" s="52">
        <v>9.1300000000000008</v>
      </c>
      <c r="F7527" s="52">
        <f t="shared" si="99"/>
        <v>5.8432000000000013</v>
      </c>
      <c r="G7527" s="52">
        <f>E7527-(25 *E7527/100)</f>
        <v>6.8475000000000001</v>
      </c>
      <c r="H7527" s="52">
        <f>IF(E7527="","",E7527*(1-$F$3))</f>
        <v>5.8432000000000004</v>
      </c>
      <c r="I7527" s="53"/>
      <c r="J7527" s="54">
        <v>10</v>
      </c>
      <c r="K7527" s="54">
        <v>1</v>
      </c>
      <c r="L7527" s="54">
        <v>10</v>
      </c>
      <c r="M7527" s="50" t="s">
        <v>18064</v>
      </c>
      <c r="N7527" s="53" t="s">
        <v>18325</v>
      </c>
      <c r="O7527" s="53" t="s">
        <v>18492</v>
      </c>
      <c r="P7527" s="55" t="s">
        <v>53</v>
      </c>
      <c r="Q7527" s="55" t="s">
        <v>54</v>
      </c>
      <c r="R7527" s="55" t="s">
        <v>55</v>
      </c>
      <c r="S7527" s="56">
        <v>0.01</v>
      </c>
      <c r="T7527" s="56" t="s">
        <v>18514</v>
      </c>
      <c r="U7527" s="57" t="str">
        <f>IF(OR(C7527="",H7527=""),"",C7527*H7527)</f>
        <v/>
      </c>
      <c r="V7527" s="57" t="str">
        <f>IF(OR(C7527="",S7527=""),"",S7527*C7527)</f>
        <v/>
      </c>
      <c r="W7527" s="56" t="str">
        <f>IF(OR(C7527="",T7527=""),"",C7527*T7527)</f>
        <v/>
      </c>
    </row>
    <row r="7528" spans="1:23" ht="20.100000000000001" customHeight="1" x14ac:dyDescent="0.2">
      <c r="A7528" s="49" t="s">
        <v>18535</v>
      </c>
      <c r="B7528" s="49" t="s">
        <v>18536</v>
      </c>
      <c r="C7528" s="50"/>
      <c r="D7528" s="51" t="s">
        <v>209</v>
      </c>
      <c r="E7528" s="52">
        <v>11.23</v>
      </c>
      <c r="F7528" s="52">
        <f t="shared" si="99"/>
        <v>7.1871999999999998</v>
      </c>
      <c r="G7528" s="52">
        <f>E7528-(25 *E7528/100)</f>
        <v>8.4224999999999994</v>
      </c>
      <c r="H7528" s="52">
        <f>IF(E7528="","",E7528*(1-$F$3))</f>
        <v>7.1872000000000007</v>
      </c>
      <c r="I7528" s="53"/>
      <c r="J7528" s="54">
        <v>5</v>
      </c>
      <c r="K7528" s="54">
        <v>1</v>
      </c>
      <c r="L7528" s="54">
        <v>5</v>
      </c>
      <c r="M7528" s="50" t="s">
        <v>18064</v>
      </c>
      <c r="N7528" s="53" t="s">
        <v>18325</v>
      </c>
      <c r="O7528" s="53" t="s">
        <v>18492</v>
      </c>
      <c r="P7528" s="55" t="s">
        <v>53</v>
      </c>
      <c r="Q7528" s="55" t="s">
        <v>54</v>
      </c>
      <c r="R7528" s="55" t="s">
        <v>55</v>
      </c>
      <c r="S7528" s="56">
        <v>0.02</v>
      </c>
      <c r="T7528" s="56" t="s">
        <v>18412</v>
      </c>
      <c r="U7528" s="57" t="str">
        <f>IF(OR(C7528="",H7528=""),"",C7528*H7528)</f>
        <v/>
      </c>
      <c r="V7528" s="57" t="str">
        <f>IF(OR(C7528="",S7528=""),"",S7528*C7528)</f>
        <v/>
      </c>
      <c r="W7528" s="56" t="str">
        <f>IF(OR(C7528="",T7528=""),"",C7528*T7528)</f>
        <v/>
      </c>
    </row>
    <row r="7529" spans="1:23" ht="20.100000000000001" customHeight="1" x14ac:dyDescent="0.2">
      <c r="A7529" s="49" t="s">
        <v>18537</v>
      </c>
      <c r="B7529" s="49" t="s">
        <v>18538</v>
      </c>
      <c r="C7529" s="50"/>
      <c r="D7529" s="51" t="s">
        <v>209</v>
      </c>
      <c r="E7529" s="52">
        <v>29.4</v>
      </c>
      <c r="F7529" s="52">
        <f t="shared" si="99"/>
        <v>18.816000000000003</v>
      </c>
      <c r="G7529" s="52">
        <f>E7529-(25 *E7529/100)</f>
        <v>22.049999999999997</v>
      </c>
      <c r="H7529" s="52">
        <f>IF(E7529="","",E7529*(1-$F$3))</f>
        <v>18.815999999999999</v>
      </c>
      <c r="I7529" s="53"/>
      <c r="J7529" s="54">
        <v>5</v>
      </c>
      <c r="K7529" s="54">
        <v>1</v>
      </c>
      <c r="L7529" s="54">
        <v>5</v>
      </c>
      <c r="M7529" s="50" t="s">
        <v>18064</v>
      </c>
      <c r="N7529" s="53" t="s">
        <v>18325</v>
      </c>
      <c r="O7529" s="53" t="s">
        <v>18492</v>
      </c>
      <c r="P7529" s="55" t="s">
        <v>53</v>
      </c>
      <c r="Q7529" s="55" t="s">
        <v>54</v>
      </c>
      <c r="R7529" s="55" t="s">
        <v>55</v>
      </c>
      <c r="S7529" s="56">
        <v>2.5999999999999999E-2</v>
      </c>
      <c r="T7529" s="56" t="s">
        <v>18415</v>
      </c>
      <c r="U7529" s="57" t="str">
        <f>IF(OR(C7529="",H7529=""),"",C7529*H7529)</f>
        <v/>
      </c>
      <c r="V7529" s="57" t="str">
        <f>IF(OR(C7529="",S7529=""),"",S7529*C7529)</f>
        <v/>
      </c>
      <c r="W7529" s="56" t="str">
        <f>IF(OR(C7529="",T7529=""),"",C7529*T7529)</f>
        <v/>
      </c>
    </row>
    <row r="7530" spans="1:23" ht="20.100000000000001" customHeight="1" x14ac:dyDescent="0.2">
      <c r="A7530" s="49" t="s">
        <v>18539</v>
      </c>
      <c r="B7530" s="49" t="s">
        <v>18540</v>
      </c>
      <c r="C7530" s="50"/>
      <c r="D7530" s="51" t="s">
        <v>209</v>
      </c>
      <c r="E7530" s="52">
        <v>41.85</v>
      </c>
      <c r="F7530" s="52">
        <f t="shared" si="99"/>
        <v>26.783999999999999</v>
      </c>
      <c r="G7530" s="52">
        <f>E7530-(25 *E7530/100)</f>
        <v>31.387500000000003</v>
      </c>
      <c r="H7530" s="52">
        <f>IF(E7530="","",E7530*(1-$F$3))</f>
        <v>26.784000000000002</v>
      </c>
      <c r="I7530" s="53"/>
      <c r="J7530" s="54">
        <v>1</v>
      </c>
      <c r="K7530" s="54">
        <v>1</v>
      </c>
      <c r="L7530" s="54">
        <v>1</v>
      </c>
      <c r="M7530" s="50" t="s">
        <v>18064</v>
      </c>
      <c r="N7530" s="53" t="s">
        <v>18325</v>
      </c>
      <c r="O7530" s="53" t="s">
        <v>18492</v>
      </c>
      <c r="P7530" s="55" t="s">
        <v>53</v>
      </c>
      <c r="Q7530" s="55" t="s">
        <v>54</v>
      </c>
      <c r="R7530" s="55" t="s">
        <v>55</v>
      </c>
      <c r="S7530" s="56">
        <v>7.0999999999999994E-2</v>
      </c>
      <c r="T7530" s="56" t="s">
        <v>18418</v>
      </c>
      <c r="U7530" s="57" t="str">
        <f>IF(OR(C7530="",H7530=""),"",C7530*H7530)</f>
        <v/>
      </c>
      <c r="V7530" s="57" t="str">
        <f>IF(OR(C7530="",S7530=""),"",S7530*C7530)</f>
        <v/>
      </c>
      <c r="W7530" s="56" t="str">
        <f>IF(OR(C7530="",T7530=""),"",C7530*T7530)</f>
        <v/>
      </c>
    </row>
    <row r="7531" spans="1:23" ht="20.100000000000001" customHeight="1" x14ac:dyDescent="0.2">
      <c r="A7531" s="49" t="s">
        <v>18512</v>
      </c>
      <c r="B7531" s="49" t="s">
        <v>18513</v>
      </c>
      <c r="C7531" s="50"/>
      <c r="D7531" s="51" t="s">
        <v>209</v>
      </c>
      <c r="E7531" s="52">
        <v>11.63</v>
      </c>
      <c r="F7531" s="52">
        <f t="shared" si="99"/>
        <v>7.4432000000000009</v>
      </c>
      <c r="G7531" s="52">
        <f>E7531-(25 *E7531/100)</f>
        <v>8.7225000000000001</v>
      </c>
      <c r="H7531" s="52">
        <f>IF(E7531="","",E7531*(1-$F$3))</f>
        <v>7.4432000000000009</v>
      </c>
      <c r="I7531" s="53"/>
      <c r="J7531" s="54">
        <v>10</v>
      </c>
      <c r="K7531" s="54">
        <v>1</v>
      </c>
      <c r="L7531" s="54">
        <v>10</v>
      </c>
      <c r="M7531" s="50" t="s">
        <v>18064</v>
      </c>
      <c r="N7531" s="53" t="s">
        <v>18325</v>
      </c>
      <c r="O7531" s="53" t="s">
        <v>18492</v>
      </c>
      <c r="P7531" s="55" t="s">
        <v>53</v>
      </c>
      <c r="Q7531" s="55" t="s">
        <v>54</v>
      </c>
      <c r="R7531" s="55" t="s">
        <v>55</v>
      </c>
      <c r="S7531" s="56">
        <v>0.01</v>
      </c>
      <c r="T7531" s="56" t="s">
        <v>18514</v>
      </c>
      <c r="U7531" s="57" t="str">
        <f>IF(OR(C7531="",H7531=""),"",C7531*H7531)</f>
        <v/>
      </c>
      <c r="V7531" s="57" t="str">
        <f>IF(OR(C7531="",S7531=""),"",S7531*C7531)</f>
        <v/>
      </c>
      <c r="W7531" s="56" t="str">
        <f>IF(OR(C7531="",T7531=""),"",C7531*T7531)</f>
        <v/>
      </c>
    </row>
    <row r="7532" spans="1:23" ht="20.100000000000001" customHeight="1" x14ac:dyDescent="0.2">
      <c r="A7532" s="49" t="s">
        <v>18515</v>
      </c>
      <c r="B7532" s="49" t="s">
        <v>18516</v>
      </c>
      <c r="C7532" s="50"/>
      <c r="D7532" s="51" t="s">
        <v>209</v>
      </c>
      <c r="E7532" s="52">
        <v>13.71</v>
      </c>
      <c r="F7532" s="52">
        <f t="shared" si="99"/>
        <v>8.7744</v>
      </c>
      <c r="G7532" s="52">
        <f>E7532-(25 *E7532/100)</f>
        <v>10.282500000000001</v>
      </c>
      <c r="H7532" s="52">
        <f>IF(E7532="","",E7532*(1-$F$3))</f>
        <v>8.7744</v>
      </c>
      <c r="I7532" s="53"/>
      <c r="J7532" s="54">
        <v>10</v>
      </c>
      <c r="K7532" s="54">
        <v>1</v>
      </c>
      <c r="L7532" s="54">
        <v>10</v>
      </c>
      <c r="M7532" s="50" t="s">
        <v>18064</v>
      </c>
      <c r="N7532" s="53" t="s">
        <v>18325</v>
      </c>
      <c r="O7532" s="53" t="s">
        <v>18492</v>
      </c>
      <c r="P7532" s="55" t="s">
        <v>53</v>
      </c>
      <c r="Q7532" s="55" t="s">
        <v>54</v>
      </c>
      <c r="R7532" s="55" t="s">
        <v>55</v>
      </c>
      <c r="S7532" s="56">
        <v>1.4999999999999999E-2</v>
      </c>
      <c r="T7532" s="56" t="s">
        <v>18478</v>
      </c>
      <c r="U7532" s="57" t="str">
        <f>IF(OR(C7532="",H7532=""),"",C7532*H7532)</f>
        <v/>
      </c>
      <c r="V7532" s="57" t="str">
        <f>IF(OR(C7532="",S7532=""),"",S7532*C7532)</f>
        <v/>
      </c>
      <c r="W7532" s="56" t="str">
        <f>IF(OR(C7532="",T7532=""),"",C7532*T7532)</f>
        <v/>
      </c>
    </row>
    <row r="7533" spans="1:23" ht="20.100000000000001" customHeight="1" x14ac:dyDescent="0.2">
      <c r="A7533" s="49" t="s">
        <v>18517</v>
      </c>
      <c r="B7533" s="49" t="s">
        <v>18518</v>
      </c>
      <c r="C7533" s="50"/>
      <c r="D7533" s="51" t="s">
        <v>209</v>
      </c>
      <c r="E7533" s="52">
        <v>17.399999999999999</v>
      </c>
      <c r="F7533" s="52">
        <f t="shared" si="99"/>
        <v>11.135999999999999</v>
      </c>
      <c r="G7533" s="52">
        <f>E7533-(25 *E7533/100)</f>
        <v>13.049999999999999</v>
      </c>
      <c r="H7533" s="52">
        <f>IF(E7533="","",E7533*(1-$F$3))</f>
        <v>11.135999999999999</v>
      </c>
      <c r="I7533" s="53"/>
      <c r="J7533" s="54">
        <v>5</v>
      </c>
      <c r="K7533" s="54">
        <v>1</v>
      </c>
      <c r="L7533" s="54">
        <v>5</v>
      </c>
      <c r="M7533" s="50" t="s">
        <v>18064</v>
      </c>
      <c r="N7533" s="53" t="s">
        <v>18325</v>
      </c>
      <c r="O7533" s="53" t="s">
        <v>18492</v>
      </c>
      <c r="P7533" s="55" t="s">
        <v>53</v>
      </c>
      <c r="Q7533" s="55" t="s">
        <v>54</v>
      </c>
      <c r="R7533" s="55" t="s">
        <v>55</v>
      </c>
      <c r="S7533" s="56">
        <v>1.7999999999999999E-2</v>
      </c>
      <c r="T7533" s="56" t="s">
        <v>18381</v>
      </c>
      <c r="U7533" s="57" t="str">
        <f>IF(OR(C7533="",H7533=""),"",C7533*H7533)</f>
        <v/>
      </c>
      <c r="V7533" s="57" t="str">
        <f>IF(OR(C7533="",S7533=""),"",S7533*C7533)</f>
        <v/>
      </c>
      <c r="W7533" s="56" t="str">
        <f>IF(OR(C7533="",T7533=""),"",C7533*T7533)</f>
        <v/>
      </c>
    </row>
    <row r="7534" spans="1:23" ht="20.100000000000001" customHeight="1" x14ac:dyDescent="0.2">
      <c r="A7534" s="49" t="s">
        <v>18519</v>
      </c>
      <c r="B7534" s="49" t="s">
        <v>18520</v>
      </c>
      <c r="C7534" s="50"/>
      <c r="D7534" s="51" t="s">
        <v>209</v>
      </c>
      <c r="E7534" s="52">
        <v>21.55</v>
      </c>
      <c r="F7534" s="52">
        <f t="shared" si="99"/>
        <v>13.792</v>
      </c>
      <c r="G7534" s="52">
        <f>E7534-(25 *E7534/100)</f>
        <v>16.162500000000001</v>
      </c>
      <c r="H7534" s="52">
        <f>IF(E7534="","",E7534*(1-$F$3))</f>
        <v>13.792000000000002</v>
      </c>
      <c r="I7534" s="53"/>
      <c r="J7534" s="54">
        <v>1</v>
      </c>
      <c r="K7534" s="54">
        <v>1</v>
      </c>
      <c r="L7534" s="54">
        <v>1</v>
      </c>
      <c r="M7534" s="50" t="s">
        <v>18064</v>
      </c>
      <c r="N7534" s="53" t="s">
        <v>18325</v>
      </c>
      <c r="O7534" s="53" t="s">
        <v>18492</v>
      </c>
      <c r="P7534" s="55" t="s">
        <v>1630</v>
      </c>
      <c r="Q7534" s="55" t="s">
        <v>54</v>
      </c>
      <c r="R7534" s="55" t="s">
        <v>55</v>
      </c>
      <c r="S7534" s="56">
        <v>3.4000000000000002E-2</v>
      </c>
      <c r="T7534" s="56" t="s">
        <v>18415</v>
      </c>
      <c r="U7534" s="57" t="str">
        <f>IF(OR(C7534="",H7534=""),"",C7534*H7534)</f>
        <v/>
      </c>
      <c r="V7534" s="57" t="str">
        <f>IF(OR(C7534="",S7534=""),"",S7534*C7534)</f>
        <v/>
      </c>
      <c r="W7534" s="56" t="str">
        <f>IF(OR(C7534="",T7534=""),"",C7534*T7534)</f>
        <v/>
      </c>
    </row>
    <row r="7535" spans="1:23" ht="20.100000000000001" customHeight="1" x14ac:dyDescent="0.2">
      <c r="A7535" s="49" t="s">
        <v>18521</v>
      </c>
      <c r="B7535" s="49" t="s">
        <v>18522</v>
      </c>
      <c r="C7535" s="50"/>
      <c r="D7535" s="51" t="s">
        <v>209</v>
      </c>
      <c r="E7535" s="52">
        <v>10.44</v>
      </c>
      <c r="F7535" s="52">
        <f t="shared" si="99"/>
        <v>6.6815999999999995</v>
      </c>
      <c r="G7535" s="52">
        <f>E7535-(25 *E7535/100)</f>
        <v>7.83</v>
      </c>
      <c r="H7535" s="52">
        <f>IF(E7535="","",E7535*(1-$F$3))</f>
        <v>6.6815999999999995</v>
      </c>
      <c r="I7535" s="53"/>
      <c r="J7535" s="54">
        <v>10</v>
      </c>
      <c r="K7535" s="54">
        <v>1</v>
      </c>
      <c r="L7535" s="54">
        <v>10</v>
      </c>
      <c r="M7535" s="50" t="s">
        <v>18064</v>
      </c>
      <c r="N7535" s="53" t="s">
        <v>18325</v>
      </c>
      <c r="O7535" s="53" t="s">
        <v>18492</v>
      </c>
      <c r="P7535" s="55" t="s">
        <v>1630</v>
      </c>
      <c r="Q7535" s="55" t="s">
        <v>54</v>
      </c>
      <c r="R7535" s="55" t="s">
        <v>55</v>
      </c>
      <c r="S7535" s="56">
        <v>8.0000000000000002E-3</v>
      </c>
      <c r="T7535" s="56" t="s">
        <v>18349</v>
      </c>
      <c r="U7535" s="57" t="str">
        <f>IF(OR(C7535="",H7535=""),"",C7535*H7535)</f>
        <v/>
      </c>
      <c r="V7535" s="57" t="str">
        <f>IF(OR(C7535="",S7535=""),"",S7535*C7535)</f>
        <v/>
      </c>
      <c r="W7535" s="56" t="str">
        <f>IF(OR(C7535="",T7535=""),"",C7535*T7535)</f>
        <v/>
      </c>
    </row>
    <row r="7536" spans="1:23" ht="20.100000000000001" customHeight="1" x14ac:dyDescent="0.2">
      <c r="A7536" s="49" t="s">
        <v>18523</v>
      </c>
      <c r="B7536" s="49" t="s">
        <v>18524</v>
      </c>
      <c r="C7536" s="50"/>
      <c r="D7536" s="51" t="s">
        <v>209</v>
      </c>
      <c r="E7536" s="52">
        <v>12.69</v>
      </c>
      <c r="F7536" s="52">
        <f t="shared" si="99"/>
        <v>8.1216000000000008</v>
      </c>
      <c r="G7536" s="52">
        <f>E7536-(25 *E7536/100)</f>
        <v>9.5175000000000001</v>
      </c>
      <c r="H7536" s="52">
        <f>IF(E7536="","",E7536*(1-$F$3))</f>
        <v>8.121599999999999</v>
      </c>
      <c r="I7536" s="53"/>
      <c r="J7536" s="54">
        <v>10</v>
      </c>
      <c r="K7536" s="54">
        <v>1</v>
      </c>
      <c r="L7536" s="54">
        <v>10</v>
      </c>
      <c r="M7536" s="50" t="s">
        <v>18064</v>
      </c>
      <c r="N7536" s="53" t="s">
        <v>18325</v>
      </c>
      <c r="O7536" s="53" t="s">
        <v>18492</v>
      </c>
      <c r="P7536" s="55" t="s">
        <v>53</v>
      </c>
      <c r="Q7536" s="55" t="s">
        <v>54</v>
      </c>
      <c r="R7536" s="55" t="s">
        <v>55</v>
      </c>
      <c r="S7536" s="56">
        <v>1.0999999999999999E-2</v>
      </c>
      <c r="T7536" s="56" t="s">
        <v>18375</v>
      </c>
      <c r="U7536" s="57" t="str">
        <f>IF(OR(C7536="",H7536=""),"",C7536*H7536)</f>
        <v/>
      </c>
      <c r="V7536" s="57" t="str">
        <f>IF(OR(C7536="",S7536=""),"",S7536*C7536)</f>
        <v/>
      </c>
      <c r="W7536" s="56" t="str">
        <f>IF(OR(C7536="",T7536=""),"",C7536*T7536)</f>
        <v/>
      </c>
    </row>
    <row r="7537" spans="1:23" ht="20.100000000000001" customHeight="1" x14ac:dyDescent="0.2">
      <c r="A7537" s="49" t="s">
        <v>18525</v>
      </c>
      <c r="B7537" s="49" t="s">
        <v>18526</v>
      </c>
      <c r="C7537" s="50"/>
      <c r="D7537" s="51" t="s">
        <v>209</v>
      </c>
      <c r="E7537" s="52">
        <v>15.51</v>
      </c>
      <c r="F7537" s="52">
        <f t="shared" si="99"/>
        <v>9.9263999999999992</v>
      </c>
      <c r="G7537" s="52">
        <f>E7537-(25 *E7537/100)</f>
        <v>11.6325</v>
      </c>
      <c r="H7537" s="52">
        <f>IF(E7537="","",E7537*(1-$F$3))</f>
        <v>9.9263999999999992</v>
      </c>
      <c r="I7537" s="53"/>
      <c r="J7537" s="54">
        <v>5</v>
      </c>
      <c r="K7537" s="54">
        <v>1</v>
      </c>
      <c r="L7537" s="54">
        <v>5</v>
      </c>
      <c r="M7537" s="50" t="s">
        <v>18064</v>
      </c>
      <c r="N7537" s="53" t="s">
        <v>18325</v>
      </c>
      <c r="O7537" s="53" t="s">
        <v>18492</v>
      </c>
      <c r="P7537" s="55" t="s">
        <v>53</v>
      </c>
      <c r="Q7537" s="55" t="s">
        <v>54</v>
      </c>
      <c r="R7537" s="55" t="s">
        <v>55</v>
      </c>
      <c r="S7537" s="56">
        <v>1.7000000000000001E-2</v>
      </c>
      <c r="T7537" s="56" t="s">
        <v>18478</v>
      </c>
      <c r="U7537" s="57" t="str">
        <f>IF(OR(C7537="",H7537=""),"",C7537*H7537)</f>
        <v/>
      </c>
      <c r="V7537" s="57" t="str">
        <f>IF(OR(C7537="",S7537=""),"",S7537*C7537)</f>
        <v/>
      </c>
      <c r="W7537" s="56" t="str">
        <f>IF(OR(C7537="",T7537=""),"",C7537*T7537)</f>
        <v/>
      </c>
    </row>
    <row r="7538" spans="1:23" ht="20.100000000000001" customHeight="1" x14ac:dyDescent="0.2">
      <c r="A7538" s="49" t="s">
        <v>18527</v>
      </c>
      <c r="B7538" s="49" t="s">
        <v>18528</v>
      </c>
      <c r="C7538" s="50"/>
      <c r="D7538" s="51" t="s">
        <v>209</v>
      </c>
      <c r="E7538" s="52">
        <v>19.04</v>
      </c>
      <c r="F7538" s="52">
        <f t="shared" si="99"/>
        <v>12.185600000000001</v>
      </c>
      <c r="G7538" s="52">
        <f>E7538-(25 *E7538/100)</f>
        <v>14.28</v>
      </c>
      <c r="H7538" s="52">
        <f>IF(E7538="","",E7538*(1-$F$3))</f>
        <v>12.185599999999999</v>
      </c>
      <c r="I7538" s="53"/>
      <c r="J7538" s="54">
        <v>5</v>
      </c>
      <c r="K7538" s="54">
        <v>1</v>
      </c>
      <c r="L7538" s="54">
        <v>5</v>
      </c>
      <c r="M7538" s="50" t="s">
        <v>18064</v>
      </c>
      <c r="N7538" s="53" t="s">
        <v>18325</v>
      </c>
      <c r="O7538" s="53" t="s">
        <v>18492</v>
      </c>
      <c r="P7538" s="55" t="s">
        <v>53</v>
      </c>
      <c r="Q7538" s="55" t="s">
        <v>54</v>
      </c>
      <c r="R7538" s="55" t="s">
        <v>55</v>
      </c>
      <c r="S7538" s="56">
        <v>0.02</v>
      </c>
      <c r="T7538" s="56" t="s">
        <v>18491</v>
      </c>
      <c r="U7538" s="57" t="str">
        <f>IF(OR(C7538="",H7538=""),"",C7538*H7538)</f>
        <v/>
      </c>
      <c r="V7538" s="57" t="str">
        <f>IF(OR(C7538="",S7538=""),"",S7538*C7538)</f>
        <v/>
      </c>
      <c r="W7538" s="56" t="str">
        <f>IF(OR(C7538="",T7538=""),"",C7538*T7538)</f>
        <v/>
      </c>
    </row>
    <row r="7539" spans="1:23" ht="20.100000000000001" customHeight="1" x14ac:dyDescent="0.2">
      <c r="A7539" s="49" t="s">
        <v>18370</v>
      </c>
      <c r="B7539" s="49" t="s">
        <v>18371</v>
      </c>
      <c r="C7539" s="50"/>
      <c r="D7539" s="51" t="s">
        <v>209</v>
      </c>
      <c r="E7539" s="52">
        <v>33.619999999999997</v>
      </c>
      <c r="F7539" s="52">
        <f t="shared" si="99"/>
        <v>21.516799999999996</v>
      </c>
      <c r="G7539" s="52">
        <f>E7539-(25 *E7539/100)</f>
        <v>25.214999999999996</v>
      </c>
      <c r="H7539" s="52">
        <f>IF(E7539="","",E7539*(1-$F$3))</f>
        <v>21.5168</v>
      </c>
      <c r="I7539" s="53"/>
      <c r="J7539" s="54">
        <v>50</v>
      </c>
      <c r="K7539" s="54">
        <v>50</v>
      </c>
      <c r="L7539" s="54">
        <v>500</v>
      </c>
      <c r="M7539" s="50" t="s">
        <v>18064</v>
      </c>
      <c r="N7539" s="53" t="s">
        <v>18325</v>
      </c>
      <c r="O7539" s="53"/>
      <c r="P7539" s="55" t="s">
        <v>1630</v>
      </c>
      <c r="Q7539" s="55" t="s">
        <v>54</v>
      </c>
      <c r="R7539" s="55" t="s">
        <v>55</v>
      </c>
      <c r="S7539" s="56">
        <v>8.6E-3</v>
      </c>
      <c r="T7539" s="56" t="s">
        <v>18372</v>
      </c>
      <c r="U7539" s="57" t="str">
        <f>IF(OR(C7539="",H7539=""),"",C7539*H7539)</f>
        <v/>
      </c>
      <c r="V7539" s="57" t="str">
        <f>IF(OR(C7539="",S7539=""),"",S7539*C7539)</f>
        <v/>
      </c>
      <c r="W7539" s="56" t="str">
        <f>IF(OR(C7539="",T7539=""),"",C7539*T7539)</f>
        <v/>
      </c>
    </row>
    <row r="7540" spans="1:23" ht="20.100000000000001" customHeight="1" x14ac:dyDescent="0.2">
      <c r="A7540" s="49" t="s">
        <v>18373</v>
      </c>
      <c r="B7540" s="49" t="s">
        <v>18374</v>
      </c>
      <c r="C7540" s="50"/>
      <c r="D7540" s="51" t="s">
        <v>209</v>
      </c>
      <c r="E7540" s="52">
        <v>36.299999999999997</v>
      </c>
      <c r="F7540" s="52">
        <f t="shared" si="99"/>
        <v>23.231999999999999</v>
      </c>
      <c r="G7540" s="52">
        <f>E7540-(25 *E7540/100)</f>
        <v>27.224999999999998</v>
      </c>
      <c r="H7540" s="52">
        <f>IF(E7540="","",E7540*(1-$F$3))</f>
        <v>23.231999999999999</v>
      </c>
      <c r="I7540" s="53"/>
      <c r="J7540" s="54">
        <v>50</v>
      </c>
      <c r="K7540" s="54">
        <v>50</v>
      </c>
      <c r="L7540" s="54">
        <v>350</v>
      </c>
      <c r="M7540" s="50" t="s">
        <v>18064</v>
      </c>
      <c r="N7540" s="53" t="s">
        <v>18325</v>
      </c>
      <c r="O7540" s="53"/>
      <c r="P7540" s="55" t="s">
        <v>1630</v>
      </c>
      <c r="Q7540" s="55" t="s">
        <v>54</v>
      </c>
      <c r="R7540" s="55" t="s">
        <v>55</v>
      </c>
      <c r="S7540" s="56">
        <v>1.29E-2</v>
      </c>
      <c r="T7540" s="56" t="s">
        <v>18375</v>
      </c>
      <c r="U7540" s="57" t="str">
        <f>IF(OR(C7540="",H7540=""),"",C7540*H7540)</f>
        <v/>
      </c>
      <c r="V7540" s="57" t="str">
        <f>IF(OR(C7540="",S7540=""),"",S7540*C7540)</f>
        <v/>
      </c>
      <c r="W7540" s="56" t="str">
        <f>IF(OR(C7540="",T7540=""),"",C7540*T7540)</f>
        <v/>
      </c>
    </row>
    <row r="7541" spans="1:23" ht="20.100000000000001" customHeight="1" x14ac:dyDescent="0.2">
      <c r="A7541" s="49" t="s">
        <v>18376</v>
      </c>
      <c r="B7541" s="49" t="s">
        <v>18377</v>
      </c>
      <c r="C7541" s="50"/>
      <c r="D7541" s="51" t="s">
        <v>209</v>
      </c>
      <c r="E7541" s="52">
        <v>36.299999999999997</v>
      </c>
      <c r="F7541" s="52">
        <f t="shared" si="99"/>
        <v>23.231999999999999</v>
      </c>
      <c r="G7541" s="52">
        <f>E7541-(25 *E7541/100)</f>
        <v>27.224999999999998</v>
      </c>
      <c r="H7541" s="52">
        <f>IF(E7541="","",E7541*(1-$F$3))</f>
        <v>23.231999999999999</v>
      </c>
      <c r="I7541" s="53"/>
      <c r="J7541" s="54">
        <v>25</v>
      </c>
      <c r="K7541" s="54">
        <v>25</v>
      </c>
      <c r="L7541" s="54">
        <v>250</v>
      </c>
      <c r="M7541" s="50" t="s">
        <v>18064</v>
      </c>
      <c r="N7541" s="53" t="s">
        <v>18325</v>
      </c>
      <c r="O7541" s="53"/>
      <c r="P7541" s="55" t="s">
        <v>1630</v>
      </c>
      <c r="Q7541" s="55" t="s">
        <v>54</v>
      </c>
      <c r="R7541" s="55" t="s">
        <v>55</v>
      </c>
      <c r="S7541" s="56">
        <v>1.29E-2</v>
      </c>
      <c r="T7541" s="56" t="s">
        <v>18378</v>
      </c>
      <c r="U7541" s="57" t="str">
        <f>IF(OR(C7541="",H7541=""),"",C7541*H7541)</f>
        <v/>
      </c>
      <c r="V7541" s="57" t="str">
        <f>IF(OR(C7541="",S7541=""),"",S7541*C7541)</f>
        <v/>
      </c>
      <c r="W7541" s="56" t="str">
        <f>IF(OR(C7541="",T7541=""),"",C7541*T7541)</f>
        <v/>
      </c>
    </row>
    <row r="7542" spans="1:23" ht="20.100000000000001" customHeight="1" x14ac:dyDescent="0.2">
      <c r="A7542" s="49" t="s">
        <v>18379</v>
      </c>
      <c r="B7542" s="49" t="s">
        <v>18380</v>
      </c>
      <c r="C7542" s="50"/>
      <c r="D7542" s="51" t="s">
        <v>209</v>
      </c>
      <c r="E7542" s="52">
        <v>40.340000000000003</v>
      </c>
      <c r="F7542" s="52">
        <f t="shared" si="99"/>
        <v>25.817599999999999</v>
      </c>
      <c r="G7542" s="52">
        <f>E7542-(25 *E7542/100)</f>
        <v>30.255000000000003</v>
      </c>
      <c r="H7542" s="52">
        <f>IF(E7542="","",E7542*(1-$F$3))</f>
        <v>25.817600000000002</v>
      </c>
      <c r="I7542" s="53"/>
      <c r="J7542" s="54">
        <v>10</v>
      </c>
      <c r="K7542" s="54">
        <v>10</v>
      </c>
      <c r="L7542" s="54">
        <v>150</v>
      </c>
      <c r="M7542" s="50" t="s">
        <v>18064</v>
      </c>
      <c r="N7542" s="53" t="s">
        <v>18325</v>
      </c>
      <c r="O7542" s="53"/>
      <c r="P7542" s="55" t="s">
        <v>1630</v>
      </c>
      <c r="Q7542" s="55" t="s">
        <v>54</v>
      </c>
      <c r="R7542" s="55" t="s">
        <v>55</v>
      </c>
      <c r="S7542" s="56">
        <v>2.12E-2</v>
      </c>
      <c r="T7542" s="56" t="s">
        <v>18381</v>
      </c>
      <c r="U7542" s="57" t="str">
        <f>IF(OR(C7542="",H7542=""),"",C7542*H7542)</f>
        <v/>
      </c>
      <c r="V7542" s="57" t="str">
        <f>IF(OR(C7542="",S7542=""),"",S7542*C7542)</f>
        <v/>
      </c>
      <c r="W7542" s="56" t="str">
        <f>IF(OR(C7542="",T7542=""),"",C7542*T7542)</f>
        <v/>
      </c>
    </row>
    <row r="7543" spans="1:23" ht="20.100000000000001" customHeight="1" x14ac:dyDescent="0.2">
      <c r="A7543" s="49" t="s">
        <v>18340</v>
      </c>
      <c r="B7543" s="49" t="s">
        <v>18341</v>
      </c>
      <c r="C7543" s="50"/>
      <c r="D7543" s="51" t="s">
        <v>209</v>
      </c>
      <c r="E7543" s="52">
        <v>1.83</v>
      </c>
      <c r="F7543" s="52">
        <f t="shared" si="99"/>
        <v>1.1712000000000002</v>
      </c>
      <c r="G7543" s="52">
        <f>E7543-(25 *E7543/100)</f>
        <v>1.3725000000000001</v>
      </c>
      <c r="H7543" s="52">
        <f>IF(E7543="","",E7543*(1-$F$3))</f>
        <v>1.1712</v>
      </c>
      <c r="I7543" s="53"/>
      <c r="J7543" s="54">
        <v>100</v>
      </c>
      <c r="K7543" s="54">
        <v>100</v>
      </c>
      <c r="L7543" s="54">
        <v>2000</v>
      </c>
      <c r="M7543" s="50" t="s">
        <v>18064</v>
      </c>
      <c r="N7543" s="53" t="s">
        <v>18325</v>
      </c>
      <c r="O7543" s="53"/>
      <c r="P7543" s="55" t="s">
        <v>1630</v>
      </c>
      <c r="Q7543" s="55" t="s">
        <v>54</v>
      </c>
      <c r="R7543" s="55" t="s">
        <v>55</v>
      </c>
      <c r="S7543" s="56">
        <v>2E-3</v>
      </c>
      <c r="T7543" s="56" t="s">
        <v>18328</v>
      </c>
      <c r="U7543" s="57" t="str">
        <f>IF(OR(C7543="",H7543=""),"",C7543*H7543)</f>
        <v/>
      </c>
      <c r="V7543" s="57" t="str">
        <f>IF(OR(C7543="",S7543=""),"",S7543*C7543)</f>
        <v/>
      </c>
      <c r="W7543" s="56" t="str">
        <f>IF(OR(C7543="",T7543=""),"",C7543*T7543)</f>
        <v/>
      </c>
    </row>
    <row r="7544" spans="1:23" ht="20.100000000000001" customHeight="1" x14ac:dyDescent="0.2">
      <c r="A7544" s="49" t="s">
        <v>18342</v>
      </c>
      <c r="B7544" s="49" t="s">
        <v>18343</v>
      </c>
      <c r="C7544" s="50"/>
      <c r="D7544" s="51" t="s">
        <v>209</v>
      </c>
      <c r="E7544" s="52">
        <v>2.2400000000000002</v>
      </c>
      <c r="F7544" s="52">
        <f t="shared" si="99"/>
        <v>1.4336000000000002</v>
      </c>
      <c r="G7544" s="52">
        <f>E7544-(25 *E7544/100)</f>
        <v>1.6800000000000002</v>
      </c>
      <c r="H7544" s="52">
        <f>IF(E7544="","",E7544*(1-$F$3))</f>
        <v>1.4336000000000002</v>
      </c>
      <c r="I7544" s="53"/>
      <c r="J7544" s="54">
        <v>100</v>
      </c>
      <c r="K7544" s="54">
        <v>100</v>
      </c>
      <c r="L7544" s="54">
        <v>1500</v>
      </c>
      <c r="M7544" s="50" t="s">
        <v>18064</v>
      </c>
      <c r="N7544" s="53" t="s">
        <v>18325</v>
      </c>
      <c r="O7544" s="53"/>
      <c r="P7544" s="55" t="s">
        <v>1630</v>
      </c>
      <c r="Q7544" s="55" t="s">
        <v>54</v>
      </c>
      <c r="R7544" s="55" t="s">
        <v>55</v>
      </c>
      <c r="S7544" s="56">
        <v>2.3999999999999998E-3</v>
      </c>
      <c r="T7544" s="56" t="s">
        <v>11730</v>
      </c>
      <c r="U7544" s="57" t="str">
        <f>IF(OR(C7544="",H7544=""),"",C7544*H7544)</f>
        <v/>
      </c>
      <c r="V7544" s="57" t="str">
        <f>IF(OR(C7544="",S7544=""),"",S7544*C7544)</f>
        <v/>
      </c>
      <c r="W7544" s="56" t="str">
        <f>IF(OR(C7544="",T7544=""),"",C7544*T7544)</f>
        <v/>
      </c>
    </row>
    <row r="7545" spans="1:23" ht="20.100000000000001" customHeight="1" x14ac:dyDescent="0.2">
      <c r="A7545" s="49" t="s">
        <v>18344</v>
      </c>
      <c r="B7545" s="49" t="s">
        <v>18345</v>
      </c>
      <c r="C7545" s="50"/>
      <c r="D7545" s="51" t="s">
        <v>209</v>
      </c>
      <c r="E7545" s="52">
        <v>2.44</v>
      </c>
      <c r="F7545" s="52">
        <f t="shared" si="99"/>
        <v>1.5615999999999999</v>
      </c>
      <c r="G7545" s="52">
        <f>E7545-(25 *E7545/100)</f>
        <v>1.83</v>
      </c>
      <c r="H7545" s="52">
        <f>IF(E7545="","",E7545*(1-$F$3))</f>
        <v>1.5616000000000001</v>
      </c>
      <c r="I7545" s="53"/>
      <c r="J7545" s="54">
        <v>100</v>
      </c>
      <c r="K7545" s="54">
        <v>100</v>
      </c>
      <c r="L7545" s="54">
        <v>1300</v>
      </c>
      <c r="M7545" s="50" t="s">
        <v>18064</v>
      </c>
      <c r="N7545" s="53" t="s">
        <v>18325</v>
      </c>
      <c r="O7545" s="53"/>
      <c r="P7545" s="55" t="s">
        <v>1630</v>
      </c>
      <c r="Q7545" s="55" t="s">
        <v>54</v>
      </c>
      <c r="R7545" s="55" t="s">
        <v>55</v>
      </c>
      <c r="S7545" s="56">
        <v>2.8999999999999998E-3</v>
      </c>
      <c r="T7545" s="56" t="s">
        <v>18346</v>
      </c>
      <c r="U7545" s="57" t="str">
        <f>IF(OR(C7545="",H7545=""),"",C7545*H7545)</f>
        <v/>
      </c>
      <c r="V7545" s="57" t="str">
        <f>IF(OR(C7545="",S7545=""),"",S7545*C7545)</f>
        <v/>
      </c>
      <c r="W7545" s="56" t="str">
        <f>IF(OR(C7545="",T7545=""),"",C7545*T7545)</f>
        <v/>
      </c>
    </row>
    <row r="7546" spans="1:23" ht="20.100000000000001" customHeight="1" x14ac:dyDescent="0.2">
      <c r="A7546" s="49" t="s">
        <v>18347</v>
      </c>
      <c r="B7546" s="49" t="s">
        <v>18348</v>
      </c>
      <c r="C7546" s="50"/>
      <c r="D7546" s="51" t="s">
        <v>209</v>
      </c>
      <c r="E7546" s="52">
        <v>4.22</v>
      </c>
      <c r="F7546" s="52">
        <f t="shared" si="99"/>
        <v>2.7008000000000001</v>
      </c>
      <c r="G7546" s="52">
        <f>E7546-(25 *E7546/100)</f>
        <v>3.165</v>
      </c>
      <c r="H7546" s="52">
        <f>IF(E7546="","",E7546*(1-$F$3))</f>
        <v>2.7008000000000001</v>
      </c>
      <c r="I7546" s="53"/>
      <c r="J7546" s="54">
        <v>50</v>
      </c>
      <c r="K7546" s="54">
        <v>50</v>
      </c>
      <c r="L7546" s="54">
        <v>600</v>
      </c>
      <c r="M7546" s="50" t="s">
        <v>18064</v>
      </c>
      <c r="N7546" s="53" t="s">
        <v>18325</v>
      </c>
      <c r="O7546" s="53"/>
      <c r="P7546" s="55" t="s">
        <v>1630</v>
      </c>
      <c r="Q7546" s="55" t="s">
        <v>54</v>
      </c>
      <c r="R7546" s="55" t="s">
        <v>55</v>
      </c>
      <c r="S7546" s="56">
        <v>5.3E-3</v>
      </c>
      <c r="T7546" s="56" t="s">
        <v>18349</v>
      </c>
      <c r="U7546" s="57" t="str">
        <f>IF(OR(C7546="",H7546=""),"",C7546*H7546)</f>
        <v/>
      </c>
      <c r="V7546" s="57" t="str">
        <f>IF(OR(C7546="",S7546=""),"",S7546*C7546)</f>
        <v/>
      </c>
      <c r="W7546" s="56" t="str">
        <f>IF(OR(C7546="",T7546=""),"",C7546*T7546)</f>
        <v/>
      </c>
    </row>
    <row r="7547" spans="1:23" ht="20.100000000000001" customHeight="1" x14ac:dyDescent="0.2">
      <c r="A7547" s="49" t="s">
        <v>18350</v>
      </c>
      <c r="B7547" s="49" t="s">
        <v>18351</v>
      </c>
      <c r="C7547" s="50"/>
      <c r="D7547" s="51" t="s">
        <v>209</v>
      </c>
      <c r="E7547" s="52">
        <v>6.85</v>
      </c>
      <c r="F7547" s="52">
        <f t="shared" si="99"/>
        <v>4.3840000000000003</v>
      </c>
      <c r="G7547" s="52">
        <f>E7547-(25 *E7547/100)</f>
        <v>5.1374999999999993</v>
      </c>
      <c r="H7547" s="52">
        <f>IF(E7547="","",E7547*(1-$F$3))</f>
        <v>4.3839999999999995</v>
      </c>
      <c r="I7547" s="53"/>
      <c r="J7547" s="54">
        <v>30</v>
      </c>
      <c r="K7547" s="54">
        <v>30</v>
      </c>
      <c r="L7547" s="54">
        <v>420</v>
      </c>
      <c r="M7547" s="50" t="s">
        <v>18064</v>
      </c>
      <c r="N7547" s="53" t="s">
        <v>18325</v>
      </c>
      <c r="O7547" s="53"/>
      <c r="P7547" s="55" t="s">
        <v>1630</v>
      </c>
      <c r="Q7547" s="55" t="s">
        <v>54</v>
      </c>
      <c r="R7547" s="55" t="s">
        <v>55</v>
      </c>
      <c r="S7547" s="56">
        <v>7.7999999999999996E-3</v>
      </c>
      <c r="T7547" s="56" t="s">
        <v>18352</v>
      </c>
      <c r="U7547" s="57" t="str">
        <f>IF(OR(C7547="",H7547=""),"",C7547*H7547)</f>
        <v/>
      </c>
      <c r="V7547" s="57" t="str">
        <f>IF(OR(C7547="",S7547=""),"",S7547*C7547)</f>
        <v/>
      </c>
      <c r="W7547" s="56" t="str">
        <f>IF(OR(C7547="",T7547=""),"",C7547*T7547)</f>
        <v/>
      </c>
    </row>
    <row r="7548" spans="1:23" ht="20.100000000000001" customHeight="1" x14ac:dyDescent="0.2">
      <c r="A7548" s="49" t="s">
        <v>18353</v>
      </c>
      <c r="B7548" s="49" t="s">
        <v>18354</v>
      </c>
      <c r="C7548" s="50"/>
      <c r="D7548" s="51" t="s">
        <v>209</v>
      </c>
      <c r="E7548" s="52">
        <v>21.17</v>
      </c>
      <c r="F7548" s="52">
        <f t="shared" si="99"/>
        <v>13.5488</v>
      </c>
      <c r="G7548" s="52">
        <f>E7548-(25 *E7548/100)</f>
        <v>15.877500000000001</v>
      </c>
      <c r="H7548" s="52">
        <f>IF(E7548="","",E7548*(1-$F$3))</f>
        <v>13.548800000000002</v>
      </c>
      <c r="I7548" s="53"/>
      <c r="J7548" s="54">
        <v>20</v>
      </c>
      <c r="K7548" s="54">
        <v>20</v>
      </c>
      <c r="L7548" s="54">
        <v>200</v>
      </c>
      <c r="M7548" s="50" t="s">
        <v>18064</v>
      </c>
      <c r="N7548" s="53" t="s">
        <v>18325</v>
      </c>
      <c r="O7548" s="53"/>
      <c r="P7548" s="55" t="s">
        <v>13504</v>
      </c>
      <c r="Q7548" s="55" t="s">
        <v>54</v>
      </c>
      <c r="R7548" s="55" t="s">
        <v>55</v>
      </c>
      <c r="S7548" s="56">
        <v>8.0000000000000002E-3</v>
      </c>
      <c r="T7548" s="56" t="s">
        <v>12096</v>
      </c>
      <c r="U7548" s="57" t="str">
        <f>IF(OR(C7548="",H7548=""),"",C7548*H7548)</f>
        <v/>
      </c>
      <c r="V7548" s="57" t="str">
        <f>IF(OR(C7548="",S7548=""),"",S7548*C7548)</f>
        <v/>
      </c>
      <c r="W7548" s="56" t="str">
        <f>IF(OR(C7548="",T7548=""),"",C7548*T7548)</f>
        <v/>
      </c>
    </row>
    <row r="7549" spans="1:23" ht="20.100000000000001" customHeight="1" x14ac:dyDescent="0.2">
      <c r="A7549" s="49" t="s">
        <v>18326</v>
      </c>
      <c r="B7549" s="49" t="s">
        <v>18327</v>
      </c>
      <c r="C7549" s="50"/>
      <c r="D7549" s="51" t="s">
        <v>209</v>
      </c>
      <c r="E7549" s="52">
        <v>2.99</v>
      </c>
      <c r="F7549" s="52">
        <f t="shared" si="99"/>
        <v>1.9136</v>
      </c>
      <c r="G7549" s="52">
        <f>E7549-(25 *E7549/100)</f>
        <v>2.2425000000000002</v>
      </c>
      <c r="H7549" s="52">
        <f>IF(E7549="","",E7549*(1-$F$3))</f>
        <v>1.9136000000000002</v>
      </c>
      <c r="I7549" s="53"/>
      <c r="J7549" s="54">
        <v>10</v>
      </c>
      <c r="K7549" s="54">
        <v>10</v>
      </c>
      <c r="L7549" s="54">
        <v>1500</v>
      </c>
      <c r="M7549" s="50" t="s">
        <v>18064</v>
      </c>
      <c r="N7549" s="53" t="s">
        <v>18325</v>
      </c>
      <c r="O7549" s="53"/>
      <c r="P7549" s="55" t="s">
        <v>1630</v>
      </c>
      <c r="Q7549" s="55" t="s">
        <v>54</v>
      </c>
      <c r="R7549" s="55" t="s">
        <v>55</v>
      </c>
      <c r="S7549" s="56">
        <v>0</v>
      </c>
      <c r="T7549" s="56" t="s">
        <v>18328</v>
      </c>
      <c r="U7549" s="57" t="str">
        <f>IF(OR(C7549="",H7549=""),"",C7549*H7549)</f>
        <v/>
      </c>
      <c r="V7549" s="57" t="str">
        <f>IF(OR(C7549="",S7549=""),"",S7549*C7549)</f>
        <v/>
      </c>
      <c r="W7549" s="56" t="str">
        <f>IF(OR(C7549="",T7549=""),"",C7549*T7549)</f>
        <v/>
      </c>
    </row>
    <row r="7550" spans="1:23" ht="20.100000000000001" customHeight="1" x14ac:dyDescent="0.2">
      <c r="A7550" s="49" t="s">
        <v>18329</v>
      </c>
      <c r="B7550" s="49" t="s">
        <v>18330</v>
      </c>
      <c r="C7550" s="50"/>
      <c r="D7550" s="51" t="s">
        <v>209</v>
      </c>
      <c r="E7550" s="52">
        <v>3.45</v>
      </c>
      <c r="F7550" s="52">
        <f t="shared" si="99"/>
        <v>2.2080000000000002</v>
      </c>
      <c r="G7550" s="52">
        <f>E7550-(25 *E7550/100)</f>
        <v>2.5875000000000004</v>
      </c>
      <c r="H7550" s="52">
        <f>IF(E7550="","",E7550*(1-$F$3))</f>
        <v>2.2080000000000002</v>
      </c>
      <c r="I7550" s="53"/>
      <c r="J7550" s="54">
        <v>10</v>
      </c>
      <c r="K7550" s="54">
        <v>10</v>
      </c>
      <c r="L7550" s="54">
        <v>1400</v>
      </c>
      <c r="M7550" s="50" t="s">
        <v>18064</v>
      </c>
      <c r="N7550" s="53" t="s">
        <v>18325</v>
      </c>
      <c r="O7550" s="53"/>
      <c r="P7550" s="55" t="s">
        <v>1630</v>
      </c>
      <c r="Q7550" s="55" t="s">
        <v>54</v>
      </c>
      <c r="R7550" s="55" t="s">
        <v>55</v>
      </c>
      <c r="S7550" s="56">
        <v>2E-3</v>
      </c>
      <c r="T7550" s="56" t="s">
        <v>11730</v>
      </c>
      <c r="U7550" s="57" t="str">
        <f>IF(OR(C7550="",H7550=""),"",C7550*H7550)</f>
        <v/>
      </c>
      <c r="V7550" s="57" t="str">
        <f>IF(OR(C7550="",S7550=""),"",S7550*C7550)</f>
        <v/>
      </c>
      <c r="W7550" s="56" t="str">
        <f>IF(OR(C7550="",T7550=""),"",C7550*T7550)</f>
        <v/>
      </c>
    </row>
    <row r="7551" spans="1:23" ht="20.100000000000001" customHeight="1" x14ac:dyDescent="0.2">
      <c r="A7551" s="49" t="s">
        <v>18331</v>
      </c>
      <c r="B7551" s="49" t="s">
        <v>18332</v>
      </c>
      <c r="C7551" s="50"/>
      <c r="D7551" s="51" t="s">
        <v>209</v>
      </c>
      <c r="E7551" s="52">
        <v>4.04</v>
      </c>
      <c r="F7551" s="52">
        <f t="shared" si="99"/>
        <v>2.5856000000000003</v>
      </c>
      <c r="G7551" s="52">
        <f>E7551-(25 *E7551/100)</f>
        <v>3.0300000000000002</v>
      </c>
      <c r="H7551" s="52">
        <f>IF(E7551="","",E7551*(1-$F$3))</f>
        <v>2.5855999999999999</v>
      </c>
      <c r="I7551" s="53"/>
      <c r="J7551" s="54">
        <v>10</v>
      </c>
      <c r="K7551" s="54">
        <v>10</v>
      </c>
      <c r="L7551" s="54">
        <v>900</v>
      </c>
      <c r="M7551" s="50" t="s">
        <v>18064</v>
      </c>
      <c r="N7551" s="53" t="s">
        <v>18325</v>
      </c>
      <c r="O7551" s="53"/>
      <c r="P7551" s="55" t="s">
        <v>1630</v>
      </c>
      <c r="Q7551" s="55" t="s">
        <v>54</v>
      </c>
      <c r="R7551" s="55" t="s">
        <v>55</v>
      </c>
      <c r="S7551" s="56">
        <v>3.0000000000000001E-3</v>
      </c>
      <c r="T7551" s="56" t="s">
        <v>18333</v>
      </c>
      <c r="U7551" s="57" t="str">
        <f>IF(OR(C7551="",H7551=""),"",C7551*H7551)</f>
        <v/>
      </c>
      <c r="V7551" s="57" t="str">
        <f>IF(OR(C7551="",S7551=""),"",S7551*C7551)</f>
        <v/>
      </c>
      <c r="W7551" s="56" t="str">
        <f>IF(OR(C7551="",T7551=""),"",C7551*T7551)</f>
        <v/>
      </c>
    </row>
    <row r="7552" spans="1:23" ht="20.100000000000001" customHeight="1" x14ac:dyDescent="0.2">
      <c r="A7552" s="49" t="s">
        <v>18355</v>
      </c>
      <c r="B7552" s="49" t="s">
        <v>18356</v>
      </c>
      <c r="C7552" s="50"/>
      <c r="D7552" s="51" t="s">
        <v>209</v>
      </c>
      <c r="E7552" s="52">
        <v>2.99</v>
      </c>
      <c r="F7552" s="52">
        <f t="shared" si="99"/>
        <v>1.9136</v>
      </c>
      <c r="G7552" s="52">
        <f>E7552-(25 *E7552/100)</f>
        <v>2.2425000000000002</v>
      </c>
      <c r="H7552" s="52">
        <f>IF(E7552="","",E7552*(1-$F$3))</f>
        <v>1.9136000000000002</v>
      </c>
      <c r="I7552" s="53"/>
      <c r="J7552" s="54">
        <v>10</v>
      </c>
      <c r="K7552" s="54">
        <v>10</v>
      </c>
      <c r="L7552" s="54">
        <v>1500</v>
      </c>
      <c r="M7552" s="50" t="s">
        <v>18064</v>
      </c>
      <c r="N7552" s="53" t="s">
        <v>18325</v>
      </c>
      <c r="O7552" s="53"/>
      <c r="P7552" s="55" t="s">
        <v>1630</v>
      </c>
      <c r="Q7552" s="55" t="s">
        <v>54</v>
      </c>
      <c r="R7552" s="55" t="s">
        <v>55</v>
      </c>
      <c r="S7552" s="56">
        <v>0</v>
      </c>
      <c r="T7552" s="56" t="s">
        <v>18328</v>
      </c>
      <c r="U7552" s="57" t="str">
        <f>IF(OR(C7552="",H7552=""),"",C7552*H7552)</f>
        <v/>
      </c>
      <c r="V7552" s="57" t="str">
        <f>IF(OR(C7552="",S7552=""),"",S7552*C7552)</f>
        <v/>
      </c>
      <c r="W7552" s="56" t="str">
        <f>IF(OR(C7552="",T7552=""),"",C7552*T7552)</f>
        <v/>
      </c>
    </row>
    <row r="7553" spans="1:23" ht="20.100000000000001" customHeight="1" x14ac:dyDescent="0.2">
      <c r="A7553" s="49" t="s">
        <v>18357</v>
      </c>
      <c r="B7553" s="49" t="s">
        <v>18358</v>
      </c>
      <c r="C7553" s="50"/>
      <c r="D7553" s="51" t="s">
        <v>209</v>
      </c>
      <c r="E7553" s="52">
        <v>3.3</v>
      </c>
      <c r="F7553" s="52">
        <f t="shared" si="99"/>
        <v>2.1120000000000001</v>
      </c>
      <c r="G7553" s="52">
        <f>E7553-(25 *E7553/100)</f>
        <v>2.4749999999999996</v>
      </c>
      <c r="H7553" s="52">
        <f>IF(E7553="","",E7553*(1-$F$3))</f>
        <v>2.1120000000000001</v>
      </c>
      <c r="I7553" s="53"/>
      <c r="J7553" s="54">
        <v>10</v>
      </c>
      <c r="K7553" s="54">
        <v>10</v>
      </c>
      <c r="L7553" s="54">
        <v>1400</v>
      </c>
      <c r="M7553" s="50" t="s">
        <v>18064</v>
      </c>
      <c r="N7553" s="53" t="s">
        <v>18325</v>
      </c>
      <c r="O7553" s="53"/>
      <c r="P7553" s="55" t="s">
        <v>1630</v>
      </c>
      <c r="Q7553" s="55" t="s">
        <v>54</v>
      </c>
      <c r="R7553" s="55" t="s">
        <v>55</v>
      </c>
      <c r="S7553" s="56">
        <v>2E-3</v>
      </c>
      <c r="T7553" s="56" t="s">
        <v>18359</v>
      </c>
      <c r="U7553" s="57" t="str">
        <f>IF(OR(C7553="",H7553=""),"",C7553*H7553)</f>
        <v/>
      </c>
      <c r="V7553" s="57" t="str">
        <f>IF(OR(C7553="",S7553=""),"",S7553*C7553)</f>
        <v/>
      </c>
      <c r="W7553" s="56" t="str">
        <f>IF(OR(C7553="",T7553=""),"",C7553*T7553)</f>
        <v/>
      </c>
    </row>
    <row r="7554" spans="1:23" ht="20.100000000000001" customHeight="1" x14ac:dyDescent="0.2">
      <c r="A7554" s="49" t="s">
        <v>18360</v>
      </c>
      <c r="B7554" s="49" t="s">
        <v>18361</v>
      </c>
      <c r="C7554" s="50"/>
      <c r="D7554" s="51" t="s">
        <v>209</v>
      </c>
      <c r="E7554" s="52">
        <v>4.04</v>
      </c>
      <c r="F7554" s="52">
        <f t="shared" si="99"/>
        <v>2.5856000000000003</v>
      </c>
      <c r="G7554" s="52">
        <f>E7554-(25 *E7554/100)</f>
        <v>3.0300000000000002</v>
      </c>
      <c r="H7554" s="52">
        <f>IF(E7554="","",E7554*(1-$F$3))</f>
        <v>2.5855999999999999</v>
      </c>
      <c r="I7554" s="53"/>
      <c r="J7554" s="54">
        <v>10</v>
      </c>
      <c r="K7554" s="54">
        <v>10</v>
      </c>
      <c r="L7554" s="54">
        <v>900</v>
      </c>
      <c r="M7554" s="50" t="s">
        <v>18064</v>
      </c>
      <c r="N7554" s="53" t="s">
        <v>18325</v>
      </c>
      <c r="O7554" s="53"/>
      <c r="P7554" s="55" t="s">
        <v>1630</v>
      </c>
      <c r="Q7554" s="55" t="s">
        <v>54</v>
      </c>
      <c r="R7554" s="55" t="s">
        <v>55</v>
      </c>
      <c r="S7554" s="56">
        <v>3.0000000000000001E-3</v>
      </c>
      <c r="T7554" s="56" t="s">
        <v>18362</v>
      </c>
      <c r="U7554" s="57" t="str">
        <f>IF(OR(C7554="",H7554=""),"",C7554*H7554)</f>
        <v/>
      </c>
      <c r="V7554" s="57" t="str">
        <f>IF(OR(C7554="",S7554=""),"",S7554*C7554)</f>
        <v/>
      </c>
      <c r="W7554" s="56" t="str">
        <f>IF(OR(C7554="",T7554=""),"",C7554*T7554)</f>
        <v/>
      </c>
    </row>
    <row r="7555" spans="1:23" ht="20.100000000000001" customHeight="1" x14ac:dyDescent="0.2">
      <c r="A7555" s="49" t="s">
        <v>18363</v>
      </c>
      <c r="B7555" s="49" t="s">
        <v>18364</v>
      </c>
      <c r="C7555" s="50"/>
      <c r="D7555" s="51" t="s">
        <v>209</v>
      </c>
      <c r="E7555" s="52">
        <v>2.99</v>
      </c>
      <c r="F7555" s="52">
        <f t="shared" si="99"/>
        <v>1.9136</v>
      </c>
      <c r="G7555" s="52">
        <f>E7555-(25 *E7555/100)</f>
        <v>2.2425000000000002</v>
      </c>
      <c r="H7555" s="52">
        <f>IF(E7555="","",E7555*(1-$F$3))</f>
        <v>1.9136000000000002</v>
      </c>
      <c r="I7555" s="53"/>
      <c r="J7555" s="54">
        <v>10</v>
      </c>
      <c r="K7555" s="54">
        <v>10</v>
      </c>
      <c r="L7555" s="54">
        <v>1500</v>
      </c>
      <c r="M7555" s="50" t="s">
        <v>18064</v>
      </c>
      <c r="N7555" s="53" t="s">
        <v>18325</v>
      </c>
      <c r="O7555" s="53"/>
      <c r="P7555" s="55" t="s">
        <v>1630</v>
      </c>
      <c r="Q7555" s="55" t="s">
        <v>54</v>
      </c>
      <c r="R7555" s="55" t="s">
        <v>55</v>
      </c>
      <c r="S7555" s="56">
        <v>2E-3</v>
      </c>
      <c r="T7555" s="56" t="s">
        <v>18365</v>
      </c>
      <c r="U7555" s="57" t="str">
        <f>IF(OR(C7555="",H7555=""),"",C7555*H7555)</f>
        <v/>
      </c>
      <c r="V7555" s="57" t="str">
        <f>IF(OR(C7555="",S7555=""),"",S7555*C7555)</f>
        <v/>
      </c>
      <c r="W7555" s="56" t="str">
        <f>IF(OR(C7555="",T7555=""),"",C7555*T7555)</f>
        <v/>
      </c>
    </row>
    <row r="7556" spans="1:23" ht="20.100000000000001" customHeight="1" x14ac:dyDescent="0.2">
      <c r="A7556" s="49" t="s">
        <v>18366</v>
      </c>
      <c r="B7556" s="49" t="s">
        <v>18367</v>
      </c>
      <c r="C7556" s="50"/>
      <c r="D7556" s="51" t="s">
        <v>209</v>
      </c>
      <c r="E7556" s="52">
        <v>3.3</v>
      </c>
      <c r="F7556" s="52">
        <f t="shared" si="99"/>
        <v>2.1120000000000001</v>
      </c>
      <c r="G7556" s="52">
        <f>E7556-(25 *E7556/100)</f>
        <v>2.4749999999999996</v>
      </c>
      <c r="H7556" s="52">
        <f>IF(E7556="","",E7556*(1-$F$3))</f>
        <v>2.1120000000000001</v>
      </c>
      <c r="I7556" s="53"/>
      <c r="J7556" s="54">
        <v>10</v>
      </c>
      <c r="K7556" s="54">
        <v>10</v>
      </c>
      <c r="L7556" s="54">
        <v>1400</v>
      </c>
      <c r="M7556" s="50" t="s">
        <v>18064</v>
      </c>
      <c r="N7556" s="53" t="s">
        <v>18325</v>
      </c>
      <c r="O7556" s="53"/>
      <c r="P7556" s="55" t="s">
        <v>1630</v>
      </c>
      <c r="Q7556" s="55" t="s">
        <v>54</v>
      </c>
      <c r="R7556" s="55" t="s">
        <v>55</v>
      </c>
      <c r="S7556" s="56">
        <v>2E-3</v>
      </c>
      <c r="T7556" s="56" t="s">
        <v>18359</v>
      </c>
      <c r="U7556" s="57" t="str">
        <f>IF(OR(C7556="",H7556=""),"",C7556*H7556)</f>
        <v/>
      </c>
      <c r="V7556" s="57" t="str">
        <f>IF(OR(C7556="",S7556=""),"",S7556*C7556)</f>
        <v/>
      </c>
      <c r="W7556" s="56" t="str">
        <f>IF(OR(C7556="",T7556=""),"",C7556*T7556)</f>
        <v/>
      </c>
    </row>
    <row r="7557" spans="1:23" ht="20.100000000000001" customHeight="1" x14ac:dyDescent="0.2">
      <c r="A7557" s="49" t="s">
        <v>18368</v>
      </c>
      <c r="B7557" s="49" t="s">
        <v>18369</v>
      </c>
      <c r="C7557" s="50"/>
      <c r="D7557" s="51" t="s">
        <v>209</v>
      </c>
      <c r="E7557" s="52">
        <v>4.04</v>
      </c>
      <c r="F7557" s="52">
        <f t="shared" si="99"/>
        <v>2.5856000000000003</v>
      </c>
      <c r="G7557" s="52">
        <f>E7557-(25 *E7557/100)</f>
        <v>3.0300000000000002</v>
      </c>
      <c r="H7557" s="52">
        <f>IF(E7557="","",E7557*(1-$F$3))</f>
        <v>2.5855999999999999</v>
      </c>
      <c r="I7557" s="53"/>
      <c r="J7557" s="54">
        <v>10</v>
      </c>
      <c r="K7557" s="54">
        <v>10</v>
      </c>
      <c r="L7557" s="54">
        <v>900</v>
      </c>
      <c r="M7557" s="50" t="s">
        <v>18064</v>
      </c>
      <c r="N7557" s="53" t="s">
        <v>18325</v>
      </c>
      <c r="O7557" s="53"/>
      <c r="P7557" s="55" t="s">
        <v>1630</v>
      </c>
      <c r="Q7557" s="55" t="s">
        <v>54</v>
      </c>
      <c r="R7557" s="55" t="s">
        <v>55</v>
      </c>
      <c r="S7557" s="56">
        <v>3.0000000000000001E-3</v>
      </c>
      <c r="T7557" s="56" t="s">
        <v>18362</v>
      </c>
      <c r="U7557" s="57" t="str">
        <f>IF(OR(C7557="",H7557=""),"",C7557*H7557)</f>
        <v/>
      </c>
      <c r="V7557" s="57" t="str">
        <f>IF(OR(C7557="",S7557=""),"",S7557*C7557)</f>
        <v/>
      </c>
      <c r="W7557" s="56" t="str">
        <f>IF(OR(C7557="",T7557=""),"",C7557*T7557)</f>
        <v/>
      </c>
    </row>
    <row r="7558" spans="1:23" ht="20.100000000000001" customHeight="1" x14ac:dyDescent="0.2">
      <c r="A7558" s="49" t="s">
        <v>18334</v>
      </c>
      <c r="B7558" s="49" t="s">
        <v>18335</v>
      </c>
      <c r="C7558" s="50"/>
      <c r="D7558" s="51" t="s">
        <v>209</v>
      </c>
      <c r="E7558" s="52">
        <v>2.99</v>
      </c>
      <c r="F7558" s="52">
        <f t="shared" si="99"/>
        <v>1.9136</v>
      </c>
      <c r="G7558" s="52">
        <f>E7558-(25 *E7558/100)</f>
        <v>2.2425000000000002</v>
      </c>
      <c r="H7558" s="52">
        <f>IF(E7558="","",E7558*(1-$F$3))</f>
        <v>1.9136000000000002</v>
      </c>
      <c r="I7558" s="53"/>
      <c r="J7558" s="54">
        <v>10</v>
      </c>
      <c r="K7558" s="54">
        <v>10</v>
      </c>
      <c r="L7558" s="54">
        <v>1500</v>
      </c>
      <c r="M7558" s="50" t="s">
        <v>18064</v>
      </c>
      <c r="N7558" s="53" t="s">
        <v>18325</v>
      </c>
      <c r="O7558" s="53"/>
      <c r="P7558" s="55" t="s">
        <v>1630</v>
      </c>
      <c r="Q7558" s="55" t="s">
        <v>54</v>
      </c>
      <c r="R7558" s="55" t="s">
        <v>55</v>
      </c>
      <c r="S7558" s="56">
        <v>0</v>
      </c>
      <c r="T7558" s="56" t="s">
        <v>18328</v>
      </c>
      <c r="U7558" s="57" t="str">
        <f>IF(OR(C7558="",H7558=""),"",C7558*H7558)</f>
        <v/>
      </c>
      <c r="V7558" s="57" t="str">
        <f>IF(OR(C7558="",S7558=""),"",S7558*C7558)</f>
        <v/>
      </c>
      <c r="W7558" s="56" t="str">
        <f>IF(OR(C7558="",T7558=""),"",C7558*T7558)</f>
        <v/>
      </c>
    </row>
    <row r="7559" spans="1:23" ht="20.100000000000001" customHeight="1" x14ac:dyDescent="0.2">
      <c r="A7559" s="49" t="s">
        <v>18336</v>
      </c>
      <c r="B7559" s="49" t="s">
        <v>18337</v>
      </c>
      <c r="C7559" s="50"/>
      <c r="D7559" s="51" t="s">
        <v>209</v>
      </c>
      <c r="E7559" s="52">
        <v>3.3</v>
      </c>
      <c r="F7559" s="52">
        <f t="shared" si="99"/>
        <v>2.1120000000000001</v>
      </c>
      <c r="G7559" s="52">
        <f>E7559-(25 *E7559/100)</f>
        <v>2.4749999999999996</v>
      </c>
      <c r="H7559" s="52">
        <f>IF(E7559="","",E7559*(1-$F$3))</f>
        <v>2.1120000000000001</v>
      </c>
      <c r="I7559" s="53"/>
      <c r="J7559" s="54">
        <v>10</v>
      </c>
      <c r="K7559" s="54">
        <v>10</v>
      </c>
      <c r="L7559" s="54">
        <v>1400</v>
      </c>
      <c r="M7559" s="50" t="s">
        <v>18064</v>
      </c>
      <c r="N7559" s="53" t="s">
        <v>18325</v>
      </c>
      <c r="O7559" s="53"/>
      <c r="P7559" s="55" t="s">
        <v>1630</v>
      </c>
      <c r="Q7559" s="55" t="s">
        <v>54</v>
      </c>
      <c r="R7559" s="55" t="s">
        <v>55</v>
      </c>
      <c r="S7559" s="56">
        <v>2E-3</v>
      </c>
      <c r="T7559" s="56" t="s">
        <v>11730</v>
      </c>
      <c r="U7559" s="57" t="str">
        <f>IF(OR(C7559="",H7559=""),"",C7559*H7559)</f>
        <v/>
      </c>
      <c r="V7559" s="57" t="str">
        <f>IF(OR(C7559="",S7559=""),"",S7559*C7559)</f>
        <v/>
      </c>
      <c r="W7559" s="56" t="str">
        <f>IF(OR(C7559="",T7559=""),"",C7559*T7559)</f>
        <v/>
      </c>
    </row>
    <row r="7560" spans="1:23" ht="20.100000000000001" customHeight="1" x14ac:dyDescent="0.2">
      <c r="A7560" s="49" t="s">
        <v>18338</v>
      </c>
      <c r="B7560" s="49" t="s">
        <v>18339</v>
      </c>
      <c r="C7560" s="50"/>
      <c r="D7560" s="51" t="s">
        <v>209</v>
      </c>
      <c r="E7560" s="52">
        <v>4.04</v>
      </c>
      <c r="F7560" s="52">
        <f t="shared" si="99"/>
        <v>2.5856000000000003</v>
      </c>
      <c r="G7560" s="52">
        <f>E7560-(25 *E7560/100)</f>
        <v>3.0300000000000002</v>
      </c>
      <c r="H7560" s="52">
        <f>IF(E7560="","",E7560*(1-$F$3))</f>
        <v>2.5855999999999999</v>
      </c>
      <c r="I7560" s="53"/>
      <c r="J7560" s="54">
        <v>10</v>
      </c>
      <c r="K7560" s="54">
        <v>10</v>
      </c>
      <c r="L7560" s="54">
        <v>900</v>
      </c>
      <c r="M7560" s="50" t="s">
        <v>18064</v>
      </c>
      <c r="N7560" s="53" t="s">
        <v>18325</v>
      </c>
      <c r="O7560" s="53"/>
      <c r="P7560" s="55" t="s">
        <v>1630</v>
      </c>
      <c r="Q7560" s="55" t="s">
        <v>54</v>
      </c>
      <c r="R7560" s="55" t="s">
        <v>55</v>
      </c>
      <c r="S7560" s="56">
        <v>0</v>
      </c>
      <c r="T7560" s="56" t="s">
        <v>18333</v>
      </c>
      <c r="U7560" s="57" t="str">
        <f>IF(OR(C7560="",H7560=""),"",C7560*H7560)</f>
        <v/>
      </c>
      <c r="V7560" s="57" t="str">
        <f>IF(OR(C7560="",S7560=""),"",S7560*C7560)</f>
        <v/>
      </c>
      <c r="W7560" s="56" t="str">
        <f>IF(OR(C7560="",T7560=""),"",C7560*T7560)</f>
        <v/>
      </c>
    </row>
    <row r="7561" spans="1:23" ht="20.100000000000001" customHeight="1" x14ac:dyDescent="0.2">
      <c r="A7561" s="49" t="s">
        <v>18382</v>
      </c>
      <c r="B7561" s="49" t="s">
        <v>18383</v>
      </c>
      <c r="C7561" s="50"/>
      <c r="D7561" s="51" t="s">
        <v>209</v>
      </c>
      <c r="E7561" s="52">
        <v>40.58</v>
      </c>
      <c r="F7561" s="52">
        <f t="shared" si="99"/>
        <v>25.9712</v>
      </c>
      <c r="G7561" s="52">
        <f>E7561-(25 *E7561/100)</f>
        <v>30.434999999999999</v>
      </c>
      <c r="H7561" s="52">
        <f>IF(E7561="","",E7561*(1-$F$3))</f>
        <v>25.9712</v>
      </c>
      <c r="I7561" s="53"/>
      <c r="J7561" s="54">
        <v>10</v>
      </c>
      <c r="K7561" s="54">
        <v>10</v>
      </c>
      <c r="L7561" s="54">
        <v>300</v>
      </c>
      <c r="M7561" s="50" t="s">
        <v>18064</v>
      </c>
      <c r="N7561" s="53" t="s">
        <v>18325</v>
      </c>
      <c r="O7561" s="53"/>
      <c r="P7561" s="55" t="s">
        <v>13504</v>
      </c>
      <c r="Q7561" s="55" t="s">
        <v>54</v>
      </c>
      <c r="R7561" s="55" t="s">
        <v>55</v>
      </c>
      <c r="S7561" s="56">
        <v>0</v>
      </c>
      <c r="T7561" s="56">
        <v>0</v>
      </c>
      <c r="U7561" s="57" t="str">
        <f>IF(OR(C7561="",H7561=""),"",C7561*H7561)</f>
        <v/>
      </c>
      <c r="V7561" s="57" t="str">
        <f>IF(OR(C7561="",S7561=""),"",S7561*C7561)</f>
        <v/>
      </c>
      <c r="W7561" s="56" t="str">
        <f>IF(OR(C7561="",T7561=""),"",C7561*T7561)</f>
        <v/>
      </c>
    </row>
    <row r="7562" spans="1:23" ht="20.100000000000001" customHeight="1" x14ac:dyDescent="0.2">
      <c r="A7562" s="49" t="s">
        <v>18384</v>
      </c>
      <c r="B7562" s="49" t="s">
        <v>18385</v>
      </c>
      <c r="C7562" s="50"/>
      <c r="D7562" s="51" t="s">
        <v>209</v>
      </c>
      <c r="E7562" s="52">
        <v>48.07</v>
      </c>
      <c r="F7562" s="52">
        <f t="shared" ref="F7562:F7625" si="100">E7562-(36*E7562/100)</f>
        <v>30.764800000000001</v>
      </c>
      <c r="G7562" s="52">
        <f>E7562-(25 *E7562/100)</f>
        <v>36.052500000000002</v>
      </c>
      <c r="H7562" s="52">
        <f>IF(E7562="","",E7562*(1-$F$3))</f>
        <v>30.764800000000001</v>
      </c>
      <c r="I7562" s="53"/>
      <c r="J7562" s="54">
        <v>10</v>
      </c>
      <c r="K7562" s="54">
        <v>10</v>
      </c>
      <c r="L7562" s="54">
        <v>200</v>
      </c>
      <c r="M7562" s="50" t="s">
        <v>18064</v>
      </c>
      <c r="N7562" s="53" t="s">
        <v>18325</v>
      </c>
      <c r="O7562" s="53"/>
      <c r="P7562" s="55" t="s">
        <v>13504</v>
      </c>
      <c r="Q7562" s="55" t="s">
        <v>54</v>
      </c>
      <c r="R7562" s="55" t="s">
        <v>55</v>
      </c>
      <c r="S7562" s="56">
        <v>0</v>
      </c>
      <c r="T7562" s="56">
        <v>0</v>
      </c>
      <c r="U7562" s="57" t="str">
        <f>IF(OR(C7562="",H7562=""),"",C7562*H7562)</f>
        <v/>
      </c>
      <c r="V7562" s="57" t="str">
        <f>IF(OR(C7562="",S7562=""),"",S7562*C7562)</f>
        <v/>
      </c>
      <c r="W7562" s="56" t="str">
        <f>IF(OR(C7562="",T7562=""),"",C7562*T7562)</f>
        <v/>
      </c>
    </row>
    <row r="7563" spans="1:23" ht="20.100000000000001" customHeight="1" x14ac:dyDescent="0.2">
      <c r="A7563" s="49" t="s">
        <v>18386</v>
      </c>
      <c r="B7563" s="49" t="s">
        <v>18387</v>
      </c>
      <c r="C7563" s="50"/>
      <c r="D7563" s="51" t="s">
        <v>209</v>
      </c>
      <c r="E7563" s="52">
        <v>54.15</v>
      </c>
      <c r="F7563" s="52">
        <f t="shared" si="100"/>
        <v>34.655999999999999</v>
      </c>
      <c r="G7563" s="52">
        <f>E7563-(25 *E7563/100)</f>
        <v>40.612499999999997</v>
      </c>
      <c r="H7563" s="52">
        <f>IF(E7563="","",E7563*(1-$F$3))</f>
        <v>34.655999999999999</v>
      </c>
      <c r="I7563" s="53"/>
      <c r="J7563" s="54">
        <v>10</v>
      </c>
      <c r="K7563" s="54">
        <v>10</v>
      </c>
      <c r="L7563" s="54">
        <v>150</v>
      </c>
      <c r="M7563" s="50" t="s">
        <v>18064</v>
      </c>
      <c r="N7563" s="53" t="s">
        <v>18325</v>
      </c>
      <c r="O7563" s="53"/>
      <c r="P7563" s="55" t="s">
        <v>13504</v>
      </c>
      <c r="Q7563" s="55" t="s">
        <v>54</v>
      </c>
      <c r="R7563" s="55" t="s">
        <v>55</v>
      </c>
      <c r="S7563" s="56">
        <v>0</v>
      </c>
      <c r="T7563" s="56">
        <v>0</v>
      </c>
      <c r="U7563" s="57" t="str">
        <f>IF(OR(C7563="",H7563=""),"",C7563*H7563)</f>
        <v/>
      </c>
      <c r="V7563" s="57" t="str">
        <f>IF(OR(C7563="",S7563=""),"",S7563*C7563)</f>
        <v/>
      </c>
      <c r="W7563" s="56" t="str">
        <f>IF(OR(C7563="",T7563=""),"",C7563*T7563)</f>
        <v/>
      </c>
    </row>
    <row r="7564" spans="1:23" ht="20.100000000000001" customHeight="1" x14ac:dyDescent="0.2">
      <c r="A7564" s="49" t="s">
        <v>18388</v>
      </c>
      <c r="B7564" s="49" t="s">
        <v>18389</v>
      </c>
      <c r="C7564" s="50"/>
      <c r="D7564" s="51" t="s">
        <v>209</v>
      </c>
      <c r="E7564" s="52">
        <v>61.82</v>
      </c>
      <c r="F7564" s="52">
        <f t="shared" si="100"/>
        <v>39.564800000000005</v>
      </c>
      <c r="G7564" s="52">
        <f>E7564-(25 *E7564/100)</f>
        <v>46.365000000000002</v>
      </c>
      <c r="H7564" s="52">
        <f>IF(E7564="","",E7564*(1-$F$3))</f>
        <v>39.564799999999998</v>
      </c>
      <c r="I7564" s="53"/>
      <c r="J7564" s="54">
        <v>10</v>
      </c>
      <c r="K7564" s="54">
        <v>10</v>
      </c>
      <c r="L7564" s="54">
        <v>80</v>
      </c>
      <c r="M7564" s="50" t="s">
        <v>18064</v>
      </c>
      <c r="N7564" s="53" t="s">
        <v>18325</v>
      </c>
      <c r="O7564" s="53"/>
      <c r="P7564" s="55" t="s">
        <v>13504</v>
      </c>
      <c r="Q7564" s="55" t="s">
        <v>54</v>
      </c>
      <c r="R7564" s="55" t="s">
        <v>55</v>
      </c>
      <c r="S7564" s="56">
        <v>0</v>
      </c>
      <c r="T7564" s="56">
        <v>0</v>
      </c>
      <c r="U7564" s="57" t="str">
        <f>IF(OR(C7564="",H7564=""),"",C7564*H7564)</f>
        <v/>
      </c>
      <c r="V7564" s="57" t="str">
        <f>IF(OR(C7564="",S7564=""),"",S7564*C7564)</f>
        <v/>
      </c>
      <c r="W7564" s="56" t="str">
        <f>IF(OR(C7564="",T7564=""),"",C7564*T7564)</f>
        <v/>
      </c>
    </row>
    <row r="7565" spans="1:23" ht="20.100000000000001" customHeight="1" x14ac:dyDescent="0.2">
      <c r="A7565" s="49" t="s">
        <v>18390</v>
      </c>
      <c r="B7565" s="49" t="s">
        <v>18391</v>
      </c>
      <c r="C7565" s="50"/>
      <c r="D7565" s="51" t="s">
        <v>209</v>
      </c>
      <c r="E7565" s="52">
        <v>32.21</v>
      </c>
      <c r="F7565" s="52">
        <f t="shared" si="100"/>
        <v>20.614400000000003</v>
      </c>
      <c r="G7565" s="52">
        <f>E7565-(25 *E7565/100)</f>
        <v>24.157499999999999</v>
      </c>
      <c r="H7565" s="52">
        <f>IF(E7565="","",E7565*(1-$F$3))</f>
        <v>20.6144</v>
      </c>
      <c r="I7565" s="53"/>
      <c r="J7565" s="54">
        <v>10</v>
      </c>
      <c r="K7565" s="54">
        <v>10</v>
      </c>
      <c r="L7565" s="54">
        <v>300</v>
      </c>
      <c r="M7565" s="50" t="s">
        <v>18064</v>
      </c>
      <c r="N7565" s="53" t="s">
        <v>18325</v>
      </c>
      <c r="O7565" s="53"/>
      <c r="P7565" s="55" t="s">
        <v>13504</v>
      </c>
      <c r="Q7565" s="55" t="s">
        <v>54</v>
      </c>
      <c r="R7565" s="55" t="s">
        <v>55</v>
      </c>
      <c r="S7565" s="56">
        <v>0</v>
      </c>
      <c r="T7565" s="56">
        <v>0</v>
      </c>
      <c r="U7565" s="57" t="str">
        <f>IF(OR(C7565="",H7565=""),"",C7565*H7565)</f>
        <v/>
      </c>
      <c r="V7565" s="57" t="str">
        <f>IF(OR(C7565="",S7565=""),"",S7565*C7565)</f>
        <v/>
      </c>
      <c r="W7565" s="56" t="str">
        <f>IF(OR(C7565="",T7565=""),"",C7565*T7565)</f>
        <v/>
      </c>
    </row>
    <row r="7566" spans="1:23" ht="20.100000000000001" customHeight="1" x14ac:dyDescent="0.2">
      <c r="A7566" s="49" t="s">
        <v>18392</v>
      </c>
      <c r="B7566" s="49" t="s">
        <v>18393</v>
      </c>
      <c r="C7566" s="50"/>
      <c r="D7566" s="51" t="s">
        <v>209</v>
      </c>
      <c r="E7566" s="52">
        <v>39.659999999999997</v>
      </c>
      <c r="F7566" s="52">
        <f t="shared" si="100"/>
        <v>25.382399999999997</v>
      </c>
      <c r="G7566" s="52">
        <f>E7566-(25 *E7566/100)</f>
        <v>29.744999999999997</v>
      </c>
      <c r="H7566" s="52">
        <f>IF(E7566="","",E7566*(1-$F$3))</f>
        <v>25.382399999999997</v>
      </c>
      <c r="I7566" s="53"/>
      <c r="J7566" s="54">
        <v>10</v>
      </c>
      <c r="K7566" s="54">
        <v>10</v>
      </c>
      <c r="L7566" s="54">
        <v>200</v>
      </c>
      <c r="M7566" s="50" t="s">
        <v>18064</v>
      </c>
      <c r="N7566" s="53" t="s">
        <v>18325</v>
      </c>
      <c r="O7566" s="53"/>
      <c r="P7566" s="55" t="s">
        <v>13504</v>
      </c>
      <c r="Q7566" s="55" t="s">
        <v>54</v>
      </c>
      <c r="R7566" s="55" t="s">
        <v>55</v>
      </c>
      <c r="S7566" s="56">
        <v>2.5000000000000001E-2</v>
      </c>
      <c r="T7566" s="56" t="s">
        <v>9996</v>
      </c>
      <c r="U7566" s="57" t="str">
        <f>IF(OR(C7566="",H7566=""),"",C7566*H7566)</f>
        <v/>
      </c>
      <c r="V7566" s="57" t="str">
        <f>IF(OR(C7566="",S7566=""),"",S7566*C7566)</f>
        <v/>
      </c>
      <c r="W7566" s="56" t="str">
        <f>IF(OR(C7566="",T7566=""),"",C7566*T7566)</f>
        <v/>
      </c>
    </row>
    <row r="7567" spans="1:23" ht="20.100000000000001" customHeight="1" x14ac:dyDescent="0.2">
      <c r="A7567" s="49" t="s">
        <v>18394</v>
      </c>
      <c r="B7567" s="49" t="s">
        <v>18395</v>
      </c>
      <c r="C7567" s="50"/>
      <c r="D7567" s="51" t="s">
        <v>209</v>
      </c>
      <c r="E7567" s="52">
        <v>47.1</v>
      </c>
      <c r="F7567" s="52">
        <f t="shared" si="100"/>
        <v>30.143999999999998</v>
      </c>
      <c r="G7567" s="52">
        <f>E7567-(25 *E7567/100)</f>
        <v>35.325000000000003</v>
      </c>
      <c r="H7567" s="52">
        <f>IF(E7567="","",E7567*(1-$F$3))</f>
        <v>30.144000000000002</v>
      </c>
      <c r="I7567" s="53"/>
      <c r="J7567" s="54">
        <v>10</v>
      </c>
      <c r="K7567" s="54">
        <v>10</v>
      </c>
      <c r="L7567" s="54">
        <v>150</v>
      </c>
      <c r="M7567" s="50" t="s">
        <v>18064</v>
      </c>
      <c r="N7567" s="53" t="s">
        <v>18325</v>
      </c>
      <c r="O7567" s="53"/>
      <c r="P7567" s="55" t="s">
        <v>13504</v>
      </c>
      <c r="Q7567" s="55" t="s">
        <v>54</v>
      </c>
      <c r="R7567" s="55" t="s">
        <v>55</v>
      </c>
      <c r="S7567" s="56">
        <v>0</v>
      </c>
      <c r="T7567" s="56">
        <v>0</v>
      </c>
      <c r="U7567" s="57" t="str">
        <f>IF(OR(C7567="",H7567=""),"",C7567*H7567)</f>
        <v/>
      </c>
      <c r="V7567" s="57" t="str">
        <f>IF(OR(C7567="",S7567=""),"",S7567*C7567)</f>
        <v/>
      </c>
      <c r="W7567" s="56" t="str">
        <f>IF(OR(C7567="",T7567=""),"",C7567*T7567)</f>
        <v/>
      </c>
    </row>
    <row r="7568" spans="1:23" ht="20.100000000000001" customHeight="1" x14ac:dyDescent="0.2">
      <c r="A7568" s="49" t="s">
        <v>18396</v>
      </c>
      <c r="B7568" s="49" t="s">
        <v>18397</v>
      </c>
      <c r="C7568" s="50"/>
      <c r="D7568" s="51" t="s">
        <v>209</v>
      </c>
      <c r="E7568" s="52">
        <v>50.62</v>
      </c>
      <c r="F7568" s="52">
        <f t="shared" si="100"/>
        <v>32.396799999999999</v>
      </c>
      <c r="G7568" s="52">
        <f>E7568-(25 *E7568/100)</f>
        <v>37.964999999999996</v>
      </c>
      <c r="H7568" s="52">
        <f>IF(E7568="","",E7568*(1-$F$3))</f>
        <v>32.396799999999999</v>
      </c>
      <c r="I7568" s="53"/>
      <c r="J7568" s="54">
        <v>10</v>
      </c>
      <c r="K7568" s="54">
        <v>10</v>
      </c>
      <c r="L7568" s="54">
        <v>100</v>
      </c>
      <c r="M7568" s="50" t="s">
        <v>18064</v>
      </c>
      <c r="N7568" s="53" t="s">
        <v>18325</v>
      </c>
      <c r="O7568" s="53"/>
      <c r="P7568" s="55" t="s">
        <v>13504</v>
      </c>
      <c r="Q7568" s="55" t="s">
        <v>54</v>
      </c>
      <c r="R7568" s="55" t="s">
        <v>55</v>
      </c>
      <c r="S7568" s="56">
        <v>5.5E-2</v>
      </c>
      <c r="T7568" s="56" t="s">
        <v>17356</v>
      </c>
      <c r="U7568" s="57" t="str">
        <f>IF(OR(C7568="",H7568=""),"",C7568*H7568)</f>
        <v/>
      </c>
      <c r="V7568" s="57" t="str">
        <f>IF(OR(C7568="",S7568=""),"",S7568*C7568)</f>
        <v/>
      </c>
      <c r="W7568" s="56" t="str">
        <f>IF(OR(C7568="",T7568=""),"",C7568*T7568)</f>
        <v/>
      </c>
    </row>
    <row r="7569" spans="1:23" ht="20.100000000000001" customHeight="1" x14ac:dyDescent="0.2">
      <c r="A7569" s="49" t="s">
        <v>18398</v>
      </c>
      <c r="B7569" s="49" t="s">
        <v>18399</v>
      </c>
      <c r="C7569" s="50"/>
      <c r="D7569" s="51" t="s">
        <v>209</v>
      </c>
      <c r="E7569" s="52">
        <v>78.23</v>
      </c>
      <c r="F7569" s="52">
        <f t="shared" si="100"/>
        <v>50.0672</v>
      </c>
      <c r="G7569" s="52">
        <f>E7569-(25 *E7569/100)</f>
        <v>58.672499999999999</v>
      </c>
      <c r="H7569" s="52">
        <f>IF(E7569="","",E7569*(1-$F$3))</f>
        <v>50.067200000000007</v>
      </c>
      <c r="I7569" s="53"/>
      <c r="J7569" s="54">
        <v>10</v>
      </c>
      <c r="K7569" s="54">
        <v>10</v>
      </c>
      <c r="L7569" s="54">
        <v>60</v>
      </c>
      <c r="M7569" s="50" t="s">
        <v>18064</v>
      </c>
      <c r="N7569" s="53" t="s">
        <v>18325</v>
      </c>
      <c r="O7569" s="53"/>
      <c r="P7569" s="55" t="s">
        <v>13504</v>
      </c>
      <c r="Q7569" s="55" t="s">
        <v>54</v>
      </c>
      <c r="R7569" s="55" t="s">
        <v>55</v>
      </c>
      <c r="S7569" s="56">
        <v>0</v>
      </c>
      <c r="T7569" s="56">
        <v>0</v>
      </c>
      <c r="U7569" s="57" t="str">
        <f>IF(OR(C7569="",H7569=""),"",C7569*H7569)</f>
        <v/>
      </c>
      <c r="V7569" s="57" t="str">
        <f>IF(OR(C7569="",S7569=""),"",S7569*C7569)</f>
        <v/>
      </c>
      <c r="W7569" s="56" t="str">
        <f>IF(OR(C7569="",T7569=""),"",C7569*T7569)</f>
        <v/>
      </c>
    </row>
    <row r="7570" spans="1:23" ht="20.100000000000001" customHeight="1" x14ac:dyDescent="0.2">
      <c r="A7570" s="49" t="s">
        <v>18400</v>
      </c>
      <c r="B7570" s="49" t="s">
        <v>18401</v>
      </c>
      <c r="C7570" s="50"/>
      <c r="D7570" s="51" t="s">
        <v>209</v>
      </c>
      <c r="E7570" s="52">
        <v>97.79</v>
      </c>
      <c r="F7570" s="52">
        <f t="shared" si="100"/>
        <v>62.585600000000007</v>
      </c>
      <c r="G7570" s="52">
        <f>E7570-(25 *E7570/100)</f>
        <v>73.342500000000001</v>
      </c>
      <c r="H7570" s="52">
        <f>IF(E7570="","",E7570*(1-$F$3))</f>
        <v>62.585600000000007</v>
      </c>
      <c r="I7570" s="53"/>
      <c r="J7570" s="54">
        <v>10</v>
      </c>
      <c r="K7570" s="54">
        <v>10</v>
      </c>
      <c r="L7570" s="54">
        <v>40</v>
      </c>
      <c r="M7570" s="50" t="s">
        <v>18064</v>
      </c>
      <c r="N7570" s="53" t="s">
        <v>18325</v>
      </c>
      <c r="O7570" s="53"/>
      <c r="P7570" s="55" t="s">
        <v>13504</v>
      </c>
      <c r="Q7570" s="55" t="s">
        <v>54</v>
      </c>
      <c r="R7570" s="55" t="s">
        <v>55</v>
      </c>
      <c r="S7570" s="56">
        <v>0</v>
      </c>
      <c r="T7570" s="56">
        <v>0</v>
      </c>
      <c r="U7570" s="57" t="str">
        <f>IF(OR(C7570="",H7570=""),"",C7570*H7570)</f>
        <v/>
      </c>
      <c r="V7570" s="57" t="str">
        <f>IF(OR(C7570="",S7570=""),"",S7570*C7570)</f>
        <v/>
      </c>
      <c r="W7570" s="56" t="str">
        <f>IF(OR(C7570="",T7570=""),"",C7570*T7570)</f>
        <v/>
      </c>
    </row>
    <row r="7571" spans="1:23" ht="20.100000000000001" customHeight="1" x14ac:dyDescent="0.2">
      <c r="A7571" s="49" t="s">
        <v>18402</v>
      </c>
      <c r="B7571" s="49" t="s">
        <v>18403</v>
      </c>
      <c r="C7571" s="50"/>
      <c r="D7571" s="51" t="s">
        <v>209</v>
      </c>
      <c r="E7571" s="52">
        <v>6.09</v>
      </c>
      <c r="F7571" s="52">
        <f t="shared" si="100"/>
        <v>3.8975999999999997</v>
      </c>
      <c r="G7571" s="52">
        <f>E7571-(25 *E7571/100)</f>
        <v>4.5674999999999999</v>
      </c>
      <c r="H7571" s="52">
        <f>IF(E7571="","",E7571*(1-$F$3))</f>
        <v>3.8976000000000002</v>
      </c>
      <c r="I7571" s="53"/>
      <c r="J7571" s="54">
        <v>100</v>
      </c>
      <c r="K7571" s="54">
        <v>100</v>
      </c>
      <c r="L7571" s="54">
        <v>700</v>
      </c>
      <c r="M7571" s="50" t="s">
        <v>18064</v>
      </c>
      <c r="N7571" s="53" t="s">
        <v>18325</v>
      </c>
      <c r="O7571" s="53"/>
      <c r="P7571" s="55" t="s">
        <v>1630</v>
      </c>
      <c r="Q7571" s="55" t="s">
        <v>54</v>
      </c>
      <c r="R7571" s="55" t="s">
        <v>55</v>
      </c>
      <c r="S7571" s="56">
        <v>5.4000000000000003E-3</v>
      </c>
      <c r="T7571" s="56" t="s">
        <v>18404</v>
      </c>
      <c r="U7571" s="57" t="str">
        <f>IF(OR(C7571="",H7571=""),"",C7571*H7571)</f>
        <v/>
      </c>
      <c r="V7571" s="57" t="str">
        <f>IF(OR(C7571="",S7571=""),"",S7571*C7571)</f>
        <v/>
      </c>
      <c r="W7571" s="56" t="str">
        <f>IF(OR(C7571="",T7571=""),"",C7571*T7571)</f>
        <v/>
      </c>
    </row>
    <row r="7572" spans="1:23" ht="20.100000000000001" customHeight="1" x14ac:dyDescent="0.2">
      <c r="A7572" s="49" t="s">
        <v>18405</v>
      </c>
      <c r="B7572" s="49" t="s">
        <v>18406</v>
      </c>
      <c r="C7572" s="50"/>
      <c r="D7572" s="51" t="s">
        <v>209</v>
      </c>
      <c r="E7572" s="52">
        <v>7.19</v>
      </c>
      <c r="F7572" s="52">
        <f t="shared" si="100"/>
        <v>4.6015999999999995</v>
      </c>
      <c r="G7572" s="52">
        <f>E7572-(25 *E7572/100)</f>
        <v>5.3925000000000001</v>
      </c>
      <c r="H7572" s="52">
        <f>IF(E7572="","",E7572*(1-$F$3))</f>
        <v>4.6016000000000004</v>
      </c>
      <c r="I7572" s="53"/>
      <c r="J7572" s="54">
        <v>50</v>
      </c>
      <c r="K7572" s="54">
        <v>50</v>
      </c>
      <c r="L7572" s="54">
        <v>500</v>
      </c>
      <c r="M7572" s="50" t="s">
        <v>18064</v>
      </c>
      <c r="N7572" s="53" t="s">
        <v>18325</v>
      </c>
      <c r="O7572" s="53"/>
      <c r="P7572" s="55" t="s">
        <v>1630</v>
      </c>
      <c r="Q7572" s="55" t="s">
        <v>54</v>
      </c>
      <c r="R7572" s="55" t="s">
        <v>55</v>
      </c>
      <c r="S7572" s="56">
        <v>7.4000000000000003E-3</v>
      </c>
      <c r="T7572" s="56" t="s">
        <v>18372</v>
      </c>
      <c r="U7572" s="57" t="str">
        <f>IF(OR(C7572="",H7572=""),"",C7572*H7572)</f>
        <v/>
      </c>
      <c r="V7572" s="57" t="str">
        <f>IF(OR(C7572="",S7572=""),"",S7572*C7572)</f>
        <v/>
      </c>
      <c r="W7572" s="56" t="str">
        <f>IF(OR(C7572="",T7572=""),"",C7572*T7572)</f>
        <v/>
      </c>
    </row>
    <row r="7573" spans="1:23" ht="20.100000000000001" customHeight="1" x14ac:dyDescent="0.2">
      <c r="A7573" s="49" t="s">
        <v>18407</v>
      </c>
      <c r="B7573" s="49" t="s">
        <v>18408</v>
      </c>
      <c r="C7573" s="50"/>
      <c r="D7573" s="51" t="s">
        <v>209</v>
      </c>
      <c r="E7573" s="52">
        <v>9.31</v>
      </c>
      <c r="F7573" s="52">
        <f t="shared" si="100"/>
        <v>5.9584000000000001</v>
      </c>
      <c r="G7573" s="52">
        <f>E7573-(25 *E7573/100)</f>
        <v>6.9824999999999999</v>
      </c>
      <c r="H7573" s="52">
        <f>IF(E7573="","",E7573*(1-$F$3))</f>
        <v>5.9584000000000001</v>
      </c>
      <c r="I7573" s="53"/>
      <c r="J7573" s="54">
        <v>50</v>
      </c>
      <c r="K7573" s="54">
        <v>50</v>
      </c>
      <c r="L7573" s="54">
        <v>300</v>
      </c>
      <c r="M7573" s="50" t="s">
        <v>18064</v>
      </c>
      <c r="N7573" s="53" t="s">
        <v>18325</v>
      </c>
      <c r="O7573" s="53"/>
      <c r="P7573" s="55" t="s">
        <v>1630</v>
      </c>
      <c r="Q7573" s="55" t="s">
        <v>54</v>
      </c>
      <c r="R7573" s="55" t="s">
        <v>55</v>
      </c>
      <c r="S7573" s="56">
        <v>9.4999999999999998E-3</v>
      </c>
      <c r="T7573" s="56" t="s">
        <v>18409</v>
      </c>
      <c r="U7573" s="57" t="str">
        <f>IF(OR(C7573="",H7573=""),"",C7573*H7573)</f>
        <v/>
      </c>
      <c r="V7573" s="57" t="str">
        <f>IF(OR(C7573="",S7573=""),"",S7573*C7573)</f>
        <v/>
      </c>
      <c r="W7573" s="56" t="str">
        <f>IF(OR(C7573="",T7573=""),"",C7573*T7573)</f>
        <v/>
      </c>
    </row>
    <row r="7574" spans="1:23" ht="20.100000000000001" customHeight="1" x14ac:dyDescent="0.2">
      <c r="A7574" s="49" t="s">
        <v>18410</v>
      </c>
      <c r="B7574" s="49" t="s">
        <v>18411</v>
      </c>
      <c r="C7574" s="50"/>
      <c r="D7574" s="51" t="s">
        <v>209</v>
      </c>
      <c r="E7574" s="52">
        <v>11.45</v>
      </c>
      <c r="F7574" s="52">
        <f t="shared" si="100"/>
        <v>7.3279999999999994</v>
      </c>
      <c r="G7574" s="52">
        <f>E7574-(25 *E7574/100)</f>
        <v>8.5874999999999986</v>
      </c>
      <c r="H7574" s="52">
        <f>IF(E7574="","",E7574*(1-$F$3))</f>
        <v>7.3279999999999994</v>
      </c>
      <c r="I7574" s="53"/>
      <c r="J7574" s="54">
        <v>25</v>
      </c>
      <c r="K7574" s="54">
        <v>25</v>
      </c>
      <c r="L7574" s="54">
        <v>100</v>
      </c>
      <c r="M7574" s="50" t="s">
        <v>18064</v>
      </c>
      <c r="N7574" s="53" t="s">
        <v>18325</v>
      </c>
      <c r="O7574" s="53"/>
      <c r="P7574" s="55" t="s">
        <v>1630</v>
      </c>
      <c r="Q7574" s="55" t="s">
        <v>54</v>
      </c>
      <c r="R7574" s="55" t="s">
        <v>55</v>
      </c>
      <c r="S7574" s="56">
        <v>0.02</v>
      </c>
      <c r="T7574" s="56" t="s">
        <v>18412</v>
      </c>
      <c r="U7574" s="57" t="str">
        <f>IF(OR(C7574="",H7574=""),"",C7574*H7574)</f>
        <v/>
      </c>
      <c r="V7574" s="57" t="str">
        <f>IF(OR(C7574="",S7574=""),"",S7574*C7574)</f>
        <v/>
      </c>
      <c r="W7574" s="56" t="str">
        <f>IF(OR(C7574="",T7574=""),"",C7574*T7574)</f>
        <v/>
      </c>
    </row>
    <row r="7575" spans="1:23" ht="20.100000000000001" customHeight="1" x14ac:dyDescent="0.2">
      <c r="A7575" s="49" t="s">
        <v>18413</v>
      </c>
      <c r="B7575" s="49" t="s">
        <v>18414</v>
      </c>
      <c r="C7575" s="50"/>
      <c r="D7575" s="51" t="s">
        <v>209</v>
      </c>
      <c r="E7575" s="52">
        <v>29.99</v>
      </c>
      <c r="F7575" s="52">
        <f t="shared" si="100"/>
        <v>19.1936</v>
      </c>
      <c r="G7575" s="52">
        <f>E7575-(25 *E7575/100)</f>
        <v>22.4925</v>
      </c>
      <c r="H7575" s="52">
        <f>IF(E7575="","",E7575*(1-$F$3))</f>
        <v>19.1936</v>
      </c>
      <c r="I7575" s="53"/>
      <c r="J7575" s="54">
        <v>20</v>
      </c>
      <c r="K7575" s="54">
        <v>20</v>
      </c>
      <c r="L7575" s="54">
        <v>80</v>
      </c>
      <c r="M7575" s="50" t="s">
        <v>18064</v>
      </c>
      <c r="N7575" s="53" t="s">
        <v>18325</v>
      </c>
      <c r="O7575" s="53"/>
      <c r="P7575" s="55" t="s">
        <v>1630</v>
      </c>
      <c r="Q7575" s="55" t="s">
        <v>54</v>
      </c>
      <c r="R7575" s="55" t="s">
        <v>55</v>
      </c>
      <c r="S7575" s="56">
        <v>2.6200000000000001E-2</v>
      </c>
      <c r="T7575" s="56" t="s">
        <v>18415</v>
      </c>
      <c r="U7575" s="57" t="str">
        <f>IF(OR(C7575="",H7575=""),"",C7575*H7575)</f>
        <v/>
      </c>
      <c r="V7575" s="57" t="str">
        <f>IF(OR(C7575="",S7575=""),"",S7575*C7575)</f>
        <v/>
      </c>
      <c r="W7575" s="56" t="str">
        <f>IF(OR(C7575="",T7575=""),"",C7575*T7575)</f>
        <v/>
      </c>
    </row>
    <row r="7576" spans="1:23" ht="20.100000000000001" customHeight="1" x14ac:dyDescent="0.2">
      <c r="A7576" s="49" t="s">
        <v>18416</v>
      </c>
      <c r="B7576" s="49" t="s">
        <v>18417</v>
      </c>
      <c r="C7576" s="50"/>
      <c r="D7576" s="51" t="s">
        <v>209</v>
      </c>
      <c r="E7576" s="52">
        <v>42.69</v>
      </c>
      <c r="F7576" s="52">
        <f t="shared" si="100"/>
        <v>27.321599999999997</v>
      </c>
      <c r="G7576" s="52">
        <f>E7576-(25 *E7576/100)</f>
        <v>32.017499999999998</v>
      </c>
      <c r="H7576" s="52">
        <f>IF(E7576="","",E7576*(1-$F$3))</f>
        <v>27.3216</v>
      </c>
      <c r="I7576" s="53"/>
      <c r="J7576" s="54">
        <v>10</v>
      </c>
      <c r="K7576" s="54">
        <v>10</v>
      </c>
      <c r="L7576" s="54">
        <v>60</v>
      </c>
      <c r="M7576" s="50" t="s">
        <v>18064</v>
      </c>
      <c r="N7576" s="53" t="s">
        <v>18325</v>
      </c>
      <c r="O7576" s="53"/>
      <c r="P7576" s="55" t="s">
        <v>1630</v>
      </c>
      <c r="Q7576" s="55" t="s">
        <v>54</v>
      </c>
      <c r="R7576" s="55" t="s">
        <v>55</v>
      </c>
      <c r="S7576" s="56">
        <v>7.0699999999999999E-2</v>
      </c>
      <c r="T7576" s="56" t="s">
        <v>18418</v>
      </c>
      <c r="U7576" s="57" t="str">
        <f>IF(OR(C7576="",H7576=""),"",C7576*H7576)</f>
        <v/>
      </c>
      <c r="V7576" s="57" t="str">
        <f>IF(OR(C7576="",S7576=""),"",S7576*C7576)</f>
        <v/>
      </c>
      <c r="W7576" s="56" t="str">
        <f>IF(OR(C7576="",T7576=""),"",C7576*T7576)</f>
        <v/>
      </c>
    </row>
    <row r="7577" spans="1:23" ht="20.100000000000001" customHeight="1" x14ac:dyDescent="0.2">
      <c r="A7577" s="49" t="s">
        <v>18419</v>
      </c>
      <c r="B7577" s="49" t="s">
        <v>18420</v>
      </c>
      <c r="C7577" s="50"/>
      <c r="D7577" s="51" t="s">
        <v>209</v>
      </c>
      <c r="E7577" s="52">
        <v>22.98</v>
      </c>
      <c r="F7577" s="52">
        <f t="shared" si="100"/>
        <v>14.7072</v>
      </c>
      <c r="G7577" s="52">
        <f>E7577-(25 *E7577/100)</f>
        <v>17.234999999999999</v>
      </c>
      <c r="H7577" s="52">
        <f>IF(E7577="","",E7577*(1-$F$3))</f>
        <v>14.7072</v>
      </c>
      <c r="I7577" s="53"/>
      <c r="J7577" s="54">
        <v>10</v>
      </c>
      <c r="K7577" s="54">
        <v>10</v>
      </c>
      <c r="L7577" s="54">
        <v>350</v>
      </c>
      <c r="M7577" s="50" t="s">
        <v>18064</v>
      </c>
      <c r="N7577" s="53" t="s">
        <v>18325</v>
      </c>
      <c r="O7577" s="53"/>
      <c r="P7577" s="55" t="s">
        <v>13504</v>
      </c>
      <c r="Q7577" s="55" t="s">
        <v>54</v>
      </c>
      <c r="R7577" s="55" t="s">
        <v>55</v>
      </c>
      <c r="S7577" s="56">
        <v>0</v>
      </c>
      <c r="T7577" s="56">
        <v>0</v>
      </c>
      <c r="U7577" s="57" t="str">
        <f>IF(OR(C7577="",H7577=""),"",C7577*H7577)</f>
        <v/>
      </c>
      <c r="V7577" s="57" t="str">
        <f>IF(OR(C7577="",S7577=""),"",S7577*C7577)</f>
        <v/>
      </c>
      <c r="W7577" s="56" t="str">
        <f>IF(OR(C7577="",T7577=""),"",C7577*T7577)</f>
        <v/>
      </c>
    </row>
    <row r="7578" spans="1:23" ht="20.100000000000001" customHeight="1" x14ac:dyDescent="0.2">
      <c r="A7578" s="49" t="s">
        <v>18421</v>
      </c>
      <c r="B7578" s="49" t="s">
        <v>18422</v>
      </c>
      <c r="C7578" s="50"/>
      <c r="D7578" s="51" t="s">
        <v>209</v>
      </c>
      <c r="E7578" s="52">
        <v>23.83</v>
      </c>
      <c r="F7578" s="52">
        <f t="shared" si="100"/>
        <v>15.251199999999999</v>
      </c>
      <c r="G7578" s="52">
        <f>E7578-(25 *E7578/100)</f>
        <v>17.872499999999999</v>
      </c>
      <c r="H7578" s="52">
        <f>IF(E7578="","",E7578*(1-$F$3))</f>
        <v>15.251199999999999</v>
      </c>
      <c r="I7578" s="53"/>
      <c r="J7578" s="54">
        <v>10</v>
      </c>
      <c r="K7578" s="54">
        <v>10</v>
      </c>
      <c r="L7578" s="54">
        <v>350</v>
      </c>
      <c r="M7578" s="50" t="s">
        <v>18064</v>
      </c>
      <c r="N7578" s="53" t="s">
        <v>18325</v>
      </c>
      <c r="O7578" s="53"/>
      <c r="P7578" s="55" t="s">
        <v>13504</v>
      </c>
      <c r="Q7578" s="55" t="s">
        <v>54</v>
      </c>
      <c r="R7578" s="55" t="s">
        <v>55</v>
      </c>
      <c r="S7578" s="56">
        <v>0</v>
      </c>
      <c r="T7578" s="56">
        <v>0</v>
      </c>
      <c r="U7578" s="57" t="str">
        <f>IF(OR(C7578="",H7578=""),"",C7578*H7578)</f>
        <v/>
      </c>
      <c r="V7578" s="57" t="str">
        <f>IF(OR(C7578="",S7578=""),"",S7578*C7578)</f>
        <v/>
      </c>
      <c r="W7578" s="56" t="str">
        <f>IF(OR(C7578="",T7578=""),"",C7578*T7578)</f>
        <v/>
      </c>
    </row>
    <row r="7579" spans="1:23" ht="20.100000000000001" customHeight="1" x14ac:dyDescent="0.2">
      <c r="A7579" s="49" t="s">
        <v>18423</v>
      </c>
      <c r="B7579" s="49" t="s">
        <v>18424</v>
      </c>
      <c r="C7579" s="50"/>
      <c r="D7579" s="51" t="s">
        <v>209</v>
      </c>
      <c r="E7579" s="52">
        <v>24.42</v>
      </c>
      <c r="F7579" s="52">
        <f t="shared" si="100"/>
        <v>15.6288</v>
      </c>
      <c r="G7579" s="52">
        <f>E7579-(25 *E7579/100)</f>
        <v>18.315000000000001</v>
      </c>
      <c r="H7579" s="52">
        <f>IF(E7579="","",E7579*(1-$F$3))</f>
        <v>15.628800000000002</v>
      </c>
      <c r="I7579" s="53"/>
      <c r="J7579" s="54">
        <v>10</v>
      </c>
      <c r="K7579" s="54">
        <v>10</v>
      </c>
      <c r="L7579" s="54">
        <v>300</v>
      </c>
      <c r="M7579" s="50" t="s">
        <v>18064</v>
      </c>
      <c r="N7579" s="53" t="s">
        <v>18325</v>
      </c>
      <c r="O7579" s="53"/>
      <c r="P7579" s="55" t="s">
        <v>13504</v>
      </c>
      <c r="Q7579" s="55" t="s">
        <v>54</v>
      </c>
      <c r="R7579" s="55" t="s">
        <v>55</v>
      </c>
      <c r="S7579" s="56">
        <v>0</v>
      </c>
      <c r="T7579" s="56">
        <v>0</v>
      </c>
      <c r="U7579" s="57" t="str">
        <f>IF(OR(C7579="",H7579=""),"",C7579*H7579)</f>
        <v/>
      </c>
      <c r="V7579" s="57" t="str">
        <f>IF(OR(C7579="",S7579=""),"",S7579*C7579)</f>
        <v/>
      </c>
      <c r="W7579" s="56" t="str">
        <f>IF(OR(C7579="",T7579=""),"",C7579*T7579)</f>
        <v/>
      </c>
    </row>
    <row r="7580" spans="1:23" ht="20.100000000000001" customHeight="1" x14ac:dyDescent="0.2">
      <c r="A7580" s="49" t="s">
        <v>18425</v>
      </c>
      <c r="B7580" s="49" t="s">
        <v>18426</v>
      </c>
      <c r="C7580" s="50"/>
      <c r="D7580" s="51" t="s">
        <v>209</v>
      </c>
      <c r="E7580" s="52">
        <v>4.55</v>
      </c>
      <c r="F7580" s="52">
        <f t="shared" si="100"/>
        <v>2.9119999999999999</v>
      </c>
      <c r="G7580" s="52">
        <f>E7580-(25 *E7580/100)</f>
        <v>3.4124999999999996</v>
      </c>
      <c r="H7580" s="52">
        <f>IF(E7580="","",E7580*(1-$F$3))</f>
        <v>2.9119999999999999</v>
      </c>
      <c r="I7580" s="53"/>
      <c r="J7580" s="54">
        <v>100</v>
      </c>
      <c r="K7580" s="54">
        <v>100</v>
      </c>
      <c r="L7580" s="54">
        <v>2500</v>
      </c>
      <c r="M7580" s="50" t="s">
        <v>18064</v>
      </c>
      <c r="N7580" s="53" t="s">
        <v>18325</v>
      </c>
      <c r="O7580" s="53"/>
      <c r="P7580" s="55" t="s">
        <v>1630</v>
      </c>
      <c r="Q7580" s="55" t="s">
        <v>54</v>
      </c>
      <c r="R7580" s="55" t="s">
        <v>55</v>
      </c>
      <c r="S7580" s="56">
        <v>4.5999999999999999E-3</v>
      </c>
      <c r="T7580" s="56" t="s">
        <v>18427</v>
      </c>
      <c r="U7580" s="57" t="str">
        <f>IF(OR(C7580="",H7580=""),"",C7580*H7580)</f>
        <v/>
      </c>
      <c r="V7580" s="57" t="str">
        <f>IF(OR(C7580="",S7580=""),"",S7580*C7580)</f>
        <v/>
      </c>
      <c r="W7580" s="56" t="str">
        <f>IF(OR(C7580="",T7580=""),"",C7580*T7580)</f>
        <v/>
      </c>
    </row>
    <row r="7581" spans="1:23" ht="20.100000000000001" customHeight="1" x14ac:dyDescent="0.2">
      <c r="A7581" s="49" t="s">
        <v>18428</v>
      </c>
      <c r="B7581" s="49" t="s">
        <v>18429</v>
      </c>
      <c r="C7581" s="50"/>
      <c r="D7581" s="51" t="s">
        <v>209</v>
      </c>
      <c r="E7581" s="52">
        <v>4.92</v>
      </c>
      <c r="F7581" s="52">
        <f t="shared" si="100"/>
        <v>3.1487999999999996</v>
      </c>
      <c r="G7581" s="52">
        <f>E7581-(25 *E7581/100)</f>
        <v>3.69</v>
      </c>
      <c r="H7581" s="52">
        <f>IF(E7581="","",E7581*(1-$F$3))</f>
        <v>3.1488</v>
      </c>
      <c r="I7581" s="53"/>
      <c r="J7581" s="54">
        <v>100</v>
      </c>
      <c r="K7581" s="54">
        <v>100</v>
      </c>
      <c r="L7581" s="54">
        <v>1500</v>
      </c>
      <c r="M7581" s="50" t="s">
        <v>18064</v>
      </c>
      <c r="N7581" s="53" t="s">
        <v>18325</v>
      </c>
      <c r="O7581" s="53"/>
      <c r="P7581" s="55" t="s">
        <v>1630</v>
      </c>
      <c r="Q7581" s="55" t="s">
        <v>54</v>
      </c>
      <c r="R7581" s="55" t="s">
        <v>55</v>
      </c>
      <c r="S7581" s="56">
        <v>5.0000000000000001E-3</v>
      </c>
      <c r="T7581" s="56" t="s">
        <v>11730</v>
      </c>
      <c r="U7581" s="57" t="str">
        <f>IF(OR(C7581="",H7581=""),"",C7581*H7581)</f>
        <v/>
      </c>
      <c r="V7581" s="57" t="str">
        <f>IF(OR(C7581="",S7581=""),"",S7581*C7581)</f>
        <v/>
      </c>
      <c r="W7581" s="56" t="str">
        <f>IF(OR(C7581="",T7581=""),"",C7581*T7581)</f>
        <v/>
      </c>
    </row>
    <row r="7582" spans="1:23" ht="20.100000000000001" customHeight="1" x14ac:dyDescent="0.2">
      <c r="A7582" s="49" t="s">
        <v>18430</v>
      </c>
      <c r="B7582" s="49" t="s">
        <v>18431</v>
      </c>
      <c r="C7582" s="50"/>
      <c r="D7582" s="51" t="s">
        <v>209</v>
      </c>
      <c r="E7582" s="52">
        <v>5.28</v>
      </c>
      <c r="F7582" s="52">
        <f t="shared" si="100"/>
        <v>3.3792</v>
      </c>
      <c r="G7582" s="52">
        <f>E7582-(25 *E7582/100)</f>
        <v>3.96</v>
      </c>
      <c r="H7582" s="52">
        <f>IF(E7582="","",E7582*(1-$F$3))</f>
        <v>3.3792000000000004</v>
      </c>
      <c r="I7582" s="53"/>
      <c r="J7582" s="54">
        <v>100</v>
      </c>
      <c r="K7582" s="54">
        <v>100</v>
      </c>
      <c r="L7582" s="54">
        <v>1500</v>
      </c>
      <c r="M7582" s="50" t="s">
        <v>18064</v>
      </c>
      <c r="N7582" s="53" t="s">
        <v>18325</v>
      </c>
      <c r="O7582" s="53"/>
      <c r="P7582" s="55" t="s">
        <v>1630</v>
      </c>
      <c r="Q7582" s="55" t="s">
        <v>54</v>
      </c>
      <c r="R7582" s="55" t="s">
        <v>55</v>
      </c>
      <c r="S7582" s="56">
        <v>6.0000000000000001E-3</v>
      </c>
      <c r="T7582" s="56" t="s">
        <v>11730</v>
      </c>
      <c r="U7582" s="57" t="str">
        <f>IF(OR(C7582="",H7582=""),"",C7582*H7582)</f>
        <v/>
      </c>
      <c r="V7582" s="57" t="str">
        <f>IF(OR(C7582="",S7582=""),"",S7582*C7582)</f>
        <v/>
      </c>
      <c r="W7582" s="56" t="str">
        <f>IF(OR(C7582="",T7582=""),"",C7582*T7582)</f>
        <v/>
      </c>
    </row>
    <row r="7583" spans="1:23" ht="20.100000000000001" customHeight="1" x14ac:dyDescent="0.2">
      <c r="A7583" s="49" t="s">
        <v>18432</v>
      </c>
      <c r="B7583" s="49" t="s">
        <v>18433</v>
      </c>
      <c r="C7583" s="50"/>
      <c r="D7583" s="51" t="s">
        <v>209</v>
      </c>
      <c r="E7583" s="52">
        <v>5.55</v>
      </c>
      <c r="F7583" s="52">
        <f t="shared" si="100"/>
        <v>3.552</v>
      </c>
      <c r="G7583" s="52">
        <f>E7583-(25 *E7583/100)</f>
        <v>4.1624999999999996</v>
      </c>
      <c r="H7583" s="52">
        <f>IF(E7583="","",E7583*(1-$F$3))</f>
        <v>3.552</v>
      </c>
      <c r="I7583" s="53"/>
      <c r="J7583" s="54">
        <v>100</v>
      </c>
      <c r="K7583" s="54">
        <v>100</v>
      </c>
      <c r="L7583" s="54">
        <v>1500</v>
      </c>
      <c r="M7583" s="50" t="s">
        <v>18064</v>
      </c>
      <c r="N7583" s="53" t="s">
        <v>18325</v>
      </c>
      <c r="O7583" s="53"/>
      <c r="P7583" s="55" t="s">
        <v>1630</v>
      </c>
      <c r="Q7583" s="55" t="s">
        <v>54</v>
      </c>
      <c r="R7583" s="55" t="s">
        <v>55</v>
      </c>
      <c r="S7583" s="56">
        <v>6.0000000000000001E-3</v>
      </c>
      <c r="T7583" s="56" t="s">
        <v>11730</v>
      </c>
      <c r="U7583" s="57" t="str">
        <f>IF(OR(C7583="",H7583=""),"",C7583*H7583)</f>
        <v/>
      </c>
      <c r="V7583" s="57" t="str">
        <f>IF(OR(C7583="",S7583=""),"",S7583*C7583)</f>
        <v/>
      </c>
      <c r="W7583" s="56" t="str">
        <f>IF(OR(C7583="",T7583=""),"",C7583*T7583)</f>
        <v/>
      </c>
    </row>
    <row r="7584" spans="1:23" ht="20.100000000000001" customHeight="1" x14ac:dyDescent="0.2">
      <c r="A7584" s="49" t="s">
        <v>18434</v>
      </c>
      <c r="B7584" s="49" t="s">
        <v>18435</v>
      </c>
      <c r="C7584" s="50"/>
      <c r="D7584" s="51" t="s">
        <v>209</v>
      </c>
      <c r="E7584" s="52">
        <v>6.05</v>
      </c>
      <c r="F7584" s="52">
        <f t="shared" si="100"/>
        <v>3.8719999999999999</v>
      </c>
      <c r="G7584" s="52">
        <f>E7584-(25 *E7584/100)</f>
        <v>4.5374999999999996</v>
      </c>
      <c r="H7584" s="52">
        <f>IF(E7584="","",E7584*(1-$F$3))</f>
        <v>3.8719999999999999</v>
      </c>
      <c r="I7584" s="53"/>
      <c r="J7584" s="54">
        <v>100</v>
      </c>
      <c r="K7584" s="54">
        <v>100</v>
      </c>
      <c r="L7584" s="54">
        <v>1500</v>
      </c>
      <c r="M7584" s="50" t="s">
        <v>18064</v>
      </c>
      <c r="N7584" s="53" t="s">
        <v>18325</v>
      </c>
      <c r="O7584" s="53"/>
      <c r="P7584" s="55" t="s">
        <v>1630</v>
      </c>
      <c r="Q7584" s="55" t="s">
        <v>54</v>
      </c>
      <c r="R7584" s="55" t="s">
        <v>55</v>
      </c>
      <c r="S7584" s="56">
        <v>6.8999999999999999E-3</v>
      </c>
      <c r="T7584" s="56" t="s">
        <v>11730</v>
      </c>
      <c r="U7584" s="57" t="str">
        <f>IF(OR(C7584="",H7584=""),"",C7584*H7584)</f>
        <v/>
      </c>
      <c r="V7584" s="57" t="str">
        <f>IF(OR(C7584="",S7584=""),"",S7584*C7584)</f>
        <v/>
      </c>
      <c r="W7584" s="56" t="str">
        <f>IF(OR(C7584="",T7584=""),"",C7584*T7584)</f>
        <v/>
      </c>
    </row>
    <row r="7585" spans="1:23" ht="20.100000000000001" customHeight="1" x14ac:dyDescent="0.2">
      <c r="A7585" s="49" t="s">
        <v>18436</v>
      </c>
      <c r="B7585" s="49" t="s">
        <v>18437</v>
      </c>
      <c r="C7585" s="50"/>
      <c r="D7585" s="51" t="s">
        <v>209</v>
      </c>
      <c r="E7585" s="52">
        <v>7.32</v>
      </c>
      <c r="F7585" s="52">
        <f t="shared" si="100"/>
        <v>4.684800000000001</v>
      </c>
      <c r="G7585" s="52">
        <f>E7585-(25 *E7585/100)</f>
        <v>5.49</v>
      </c>
      <c r="H7585" s="52">
        <f>IF(E7585="","",E7585*(1-$F$3))</f>
        <v>4.6848000000000001</v>
      </c>
      <c r="I7585" s="53"/>
      <c r="J7585" s="54">
        <v>100</v>
      </c>
      <c r="K7585" s="54">
        <v>100</v>
      </c>
      <c r="L7585" s="54">
        <v>1300</v>
      </c>
      <c r="M7585" s="50" t="s">
        <v>18064</v>
      </c>
      <c r="N7585" s="53" t="s">
        <v>18325</v>
      </c>
      <c r="O7585" s="53"/>
      <c r="P7585" s="55" t="s">
        <v>1630</v>
      </c>
      <c r="Q7585" s="55" t="s">
        <v>54</v>
      </c>
      <c r="R7585" s="55" t="s">
        <v>55</v>
      </c>
      <c r="S7585" s="56">
        <v>6.8999999999999999E-3</v>
      </c>
      <c r="T7585" s="56" t="s">
        <v>18346</v>
      </c>
      <c r="U7585" s="57" t="str">
        <f>IF(OR(C7585="",H7585=""),"",C7585*H7585)</f>
        <v/>
      </c>
      <c r="V7585" s="57" t="str">
        <f>IF(OR(C7585="",S7585=""),"",S7585*C7585)</f>
        <v/>
      </c>
      <c r="W7585" s="56" t="str">
        <f>IF(OR(C7585="",T7585=""),"",C7585*T7585)</f>
        <v/>
      </c>
    </row>
    <row r="7586" spans="1:23" ht="20.100000000000001" customHeight="1" x14ac:dyDescent="0.2">
      <c r="A7586" s="49" t="s">
        <v>18438</v>
      </c>
      <c r="B7586" s="49" t="s">
        <v>18439</v>
      </c>
      <c r="C7586" s="50"/>
      <c r="D7586" s="51" t="s">
        <v>209</v>
      </c>
      <c r="E7586" s="52">
        <v>11.04</v>
      </c>
      <c r="F7586" s="52">
        <f t="shared" si="100"/>
        <v>7.0655999999999999</v>
      </c>
      <c r="G7586" s="52">
        <f>E7586-(25 *E7586/100)</f>
        <v>8.2799999999999994</v>
      </c>
      <c r="H7586" s="52">
        <f>IF(E7586="","",E7586*(1-$F$3))</f>
        <v>7.0655999999999999</v>
      </c>
      <c r="I7586" s="53"/>
      <c r="J7586" s="54">
        <v>50</v>
      </c>
      <c r="K7586" s="54">
        <v>50</v>
      </c>
      <c r="L7586" s="54">
        <v>650</v>
      </c>
      <c r="M7586" s="50" t="s">
        <v>18064</v>
      </c>
      <c r="N7586" s="53" t="s">
        <v>18325</v>
      </c>
      <c r="O7586" s="53"/>
      <c r="P7586" s="55" t="s">
        <v>1630</v>
      </c>
      <c r="Q7586" s="55" t="s">
        <v>54</v>
      </c>
      <c r="R7586" s="55" t="s">
        <v>55</v>
      </c>
      <c r="S7586" s="56">
        <v>9.2999999999999992E-3</v>
      </c>
      <c r="T7586" s="56" t="s">
        <v>18440</v>
      </c>
      <c r="U7586" s="57" t="str">
        <f>IF(OR(C7586="",H7586=""),"",C7586*H7586)</f>
        <v/>
      </c>
      <c r="V7586" s="57" t="str">
        <f>IF(OR(C7586="",S7586=""),"",S7586*C7586)</f>
        <v/>
      </c>
      <c r="W7586" s="56" t="str">
        <f>IF(OR(C7586="",T7586=""),"",C7586*T7586)</f>
        <v/>
      </c>
    </row>
    <row r="7587" spans="1:23" ht="20.100000000000001" customHeight="1" x14ac:dyDescent="0.2">
      <c r="A7587" s="49" t="s">
        <v>18441</v>
      </c>
      <c r="B7587" s="49" t="s">
        <v>18442</v>
      </c>
      <c r="C7587" s="50"/>
      <c r="D7587" s="51" t="s">
        <v>209</v>
      </c>
      <c r="E7587" s="52">
        <v>12.25</v>
      </c>
      <c r="F7587" s="52">
        <f t="shared" si="100"/>
        <v>7.84</v>
      </c>
      <c r="G7587" s="52">
        <f>E7587-(25 *E7587/100)</f>
        <v>9.1875</v>
      </c>
      <c r="H7587" s="52">
        <f>IF(E7587="","",E7587*(1-$F$3))</f>
        <v>7.84</v>
      </c>
      <c r="I7587" s="53"/>
      <c r="J7587" s="54">
        <v>50</v>
      </c>
      <c r="K7587" s="54">
        <v>50</v>
      </c>
      <c r="L7587" s="54">
        <v>500</v>
      </c>
      <c r="M7587" s="50" t="s">
        <v>18064</v>
      </c>
      <c r="N7587" s="53" t="s">
        <v>18325</v>
      </c>
      <c r="O7587" s="53"/>
      <c r="P7587" s="55" t="s">
        <v>1630</v>
      </c>
      <c r="Q7587" s="55" t="s">
        <v>54</v>
      </c>
      <c r="R7587" s="55" t="s">
        <v>55</v>
      </c>
      <c r="S7587" s="56">
        <v>1.2E-2</v>
      </c>
      <c r="T7587" s="56" t="s">
        <v>18372</v>
      </c>
      <c r="U7587" s="57" t="str">
        <f>IF(OR(C7587="",H7587=""),"",C7587*H7587)</f>
        <v/>
      </c>
      <c r="V7587" s="57" t="str">
        <f>IF(OR(C7587="",S7587=""),"",S7587*C7587)</f>
        <v/>
      </c>
      <c r="W7587" s="56" t="str">
        <f>IF(OR(C7587="",T7587=""),"",C7587*T7587)</f>
        <v/>
      </c>
    </row>
    <row r="7588" spans="1:23" ht="20.100000000000001" customHeight="1" x14ac:dyDescent="0.2">
      <c r="A7588" s="49" t="s">
        <v>18443</v>
      </c>
      <c r="B7588" s="49" t="s">
        <v>18444</v>
      </c>
      <c r="C7588" s="50"/>
      <c r="D7588" s="51" t="s">
        <v>209</v>
      </c>
      <c r="E7588" s="52">
        <v>13.24</v>
      </c>
      <c r="F7588" s="52">
        <f t="shared" si="100"/>
        <v>8.4736000000000011</v>
      </c>
      <c r="G7588" s="52">
        <f>E7588-(25 *E7588/100)</f>
        <v>9.93</v>
      </c>
      <c r="H7588" s="52">
        <f>IF(E7588="","",E7588*(1-$F$3))</f>
        <v>8.4736000000000011</v>
      </c>
      <c r="I7588" s="53"/>
      <c r="J7588" s="54">
        <v>50</v>
      </c>
      <c r="K7588" s="54">
        <v>50</v>
      </c>
      <c r="L7588" s="54">
        <v>400</v>
      </c>
      <c r="M7588" s="50" t="s">
        <v>18064</v>
      </c>
      <c r="N7588" s="53" t="s">
        <v>18325</v>
      </c>
      <c r="O7588" s="53"/>
      <c r="P7588" s="55" t="s">
        <v>1630</v>
      </c>
      <c r="Q7588" s="55" t="s">
        <v>54</v>
      </c>
      <c r="R7588" s="55" t="s">
        <v>55</v>
      </c>
      <c r="S7588" s="56">
        <v>1.37E-2</v>
      </c>
      <c r="T7588" s="56" t="s">
        <v>18445</v>
      </c>
      <c r="U7588" s="57" t="str">
        <f>IF(OR(C7588="",H7588=""),"",C7588*H7588)</f>
        <v/>
      </c>
      <c r="V7588" s="57" t="str">
        <f>IF(OR(C7588="",S7588=""),"",S7588*C7588)</f>
        <v/>
      </c>
      <c r="W7588" s="56" t="str">
        <f>IF(OR(C7588="",T7588=""),"",C7588*T7588)</f>
        <v/>
      </c>
    </row>
    <row r="7589" spans="1:23" ht="20.100000000000001" customHeight="1" x14ac:dyDescent="0.2">
      <c r="A7589" s="49" t="s">
        <v>18446</v>
      </c>
      <c r="B7589" s="49" t="s">
        <v>18447</v>
      </c>
      <c r="C7589" s="50"/>
      <c r="D7589" s="51" t="s">
        <v>209</v>
      </c>
      <c r="E7589" s="52">
        <v>14.17</v>
      </c>
      <c r="F7589" s="52">
        <f t="shared" si="100"/>
        <v>9.0687999999999995</v>
      </c>
      <c r="G7589" s="52">
        <f>E7589-(25 *E7589/100)</f>
        <v>10.6275</v>
      </c>
      <c r="H7589" s="52">
        <f>IF(E7589="","",E7589*(1-$F$3))</f>
        <v>9.0687999999999995</v>
      </c>
      <c r="I7589" s="53"/>
      <c r="J7589" s="54">
        <v>50</v>
      </c>
      <c r="K7589" s="54">
        <v>50</v>
      </c>
      <c r="L7589" s="54">
        <v>700</v>
      </c>
      <c r="M7589" s="50" t="s">
        <v>18064</v>
      </c>
      <c r="N7589" s="53" t="s">
        <v>18325</v>
      </c>
      <c r="O7589" s="53"/>
      <c r="P7589" s="55" t="s">
        <v>1630</v>
      </c>
      <c r="Q7589" s="55" t="s">
        <v>54</v>
      </c>
      <c r="R7589" s="55" t="s">
        <v>55</v>
      </c>
      <c r="S7589" s="56">
        <v>2.2800000000000001E-2</v>
      </c>
      <c r="T7589" s="56" t="s">
        <v>18404</v>
      </c>
      <c r="U7589" s="57" t="str">
        <f>IF(OR(C7589="",H7589=""),"",C7589*H7589)</f>
        <v/>
      </c>
      <c r="V7589" s="57" t="str">
        <f>IF(OR(C7589="",S7589=""),"",S7589*C7589)</f>
        <v/>
      </c>
      <c r="W7589" s="56" t="str">
        <f>IF(OR(C7589="",T7589=""),"",C7589*T7589)</f>
        <v/>
      </c>
    </row>
    <row r="7590" spans="1:23" ht="20.100000000000001" customHeight="1" x14ac:dyDescent="0.2">
      <c r="A7590" s="49" t="s">
        <v>18448</v>
      </c>
      <c r="B7590" s="49" t="s">
        <v>18449</v>
      </c>
      <c r="C7590" s="50"/>
      <c r="D7590" s="51" t="s">
        <v>209</v>
      </c>
      <c r="E7590" s="52">
        <v>4.41</v>
      </c>
      <c r="F7590" s="52">
        <f t="shared" si="100"/>
        <v>2.8224</v>
      </c>
      <c r="G7590" s="52">
        <f>E7590-(25 *E7590/100)</f>
        <v>3.3075000000000001</v>
      </c>
      <c r="H7590" s="52">
        <f>IF(E7590="","",E7590*(1-$F$3))</f>
        <v>2.8224</v>
      </c>
      <c r="I7590" s="53"/>
      <c r="J7590" s="54">
        <v>100</v>
      </c>
      <c r="K7590" s="54">
        <v>100</v>
      </c>
      <c r="L7590" s="54">
        <v>4000</v>
      </c>
      <c r="M7590" s="50" t="s">
        <v>18064</v>
      </c>
      <c r="N7590" s="53" t="s">
        <v>18325</v>
      </c>
      <c r="O7590" s="53"/>
      <c r="P7590" s="55" t="s">
        <v>1630</v>
      </c>
      <c r="Q7590" s="55" t="s">
        <v>54</v>
      </c>
      <c r="R7590" s="55" t="s">
        <v>55</v>
      </c>
      <c r="S7590" s="56">
        <v>2.8E-3</v>
      </c>
      <c r="T7590" s="56" t="s">
        <v>18450</v>
      </c>
      <c r="U7590" s="57" t="str">
        <f>IF(OR(C7590="",H7590=""),"",C7590*H7590)</f>
        <v/>
      </c>
      <c r="V7590" s="57" t="str">
        <f>IF(OR(C7590="",S7590=""),"",S7590*C7590)</f>
        <v/>
      </c>
      <c r="W7590" s="56" t="str">
        <f>IF(OR(C7590="",T7590=""),"",C7590*T7590)</f>
        <v/>
      </c>
    </row>
    <row r="7591" spans="1:23" ht="20.100000000000001" customHeight="1" x14ac:dyDescent="0.2">
      <c r="A7591" s="49" t="s">
        <v>18451</v>
      </c>
      <c r="B7591" s="49" t="s">
        <v>18452</v>
      </c>
      <c r="C7591" s="50"/>
      <c r="D7591" s="51" t="s">
        <v>209</v>
      </c>
      <c r="E7591" s="52">
        <v>2.95</v>
      </c>
      <c r="F7591" s="52">
        <f t="shared" si="100"/>
        <v>1.8880000000000001</v>
      </c>
      <c r="G7591" s="52">
        <f>E7591-(25 *E7591/100)</f>
        <v>2.2125000000000004</v>
      </c>
      <c r="H7591" s="52">
        <f>IF(E7591="","",E7591*(1-$F$3))</f>
        <v>1.8880000000000001</v>
      </c>
      <c r="I7591" s="53"/>
      <c r="J7591" s="54">
        <v>100</v>
      </c>
      <c r="K7591" s="54">
        <v>100</v>
      </c>
      <c r="L7591" s="54">
        <v>5000</v>
      </c>
      <c r="M7591" s="50" t="s">
        <v>18064</v>
      </c>
      <c r="N7591" s="53" t="s">
        <v>18325</v>
      </c>
      <c r="O7591" s="53"/>
      <c r="P7591" s="55" t="s">
        <v>1630</v>
      </c>
      <c r="Q7591" s="55" t="s">
        <v>54</v>
      </c>
      <c r="R7591" s="55" t="s">
        <v>55</v>
      </c>
      <c r="S7591" s="56">
        <v>2.2000000000000001E-3</v>
      </c>
      <c r="T7591" s="56" t="s">
        <v>18453</v>
      </c>
      <c r="U7591" s="57" t="str">
        <f>IF(OR(C7591="",H7591=""),"",C7591*H7591)</f>
        <v/>
      </c>
      <c r="V7591" s="57" t="str">
        <f>IF(OR(C7591="",S7591=""),"",S7591*C7591)</f>
        <v/>
      </c>
      <c r="W7591" s="56" t="str">
        <f>IF(OR(C7591="",T7591=""),"",C7591*T7591)</f>
        <v/>
      </c>
    </row>
    <row r="7592" spans="1:23" ht="20.100000000000001" customHeight="1" x14ac:dyDescent="0.2">
      <c r="A7592" s="49" t="s">
        <v>18454</v>
      </c>
      <c r="B7592" s="49" t="s">
        <v>18455</v>
      </c>
      <c r="C7592" s="50"/>
      <c r="D7592" s="51" t="s">
        <v>209</v>
      </c>
      <c r="E7592" s="52">
        <v>3.51</v>
      </c>
      <c r="F7592" s="52">
        <f t="shared" si="100"/>
        <v>2.2464</v>
      </c>
      <c r="G7592" s="52">
        <f>E7592-(25 *E7592/100)</f>
        <v>2.6324999999999998</v>
      </c>
      <c r="H7592" s="52">
        <f>IF(E7592="","",E7592*(1-$F$3))</f>
        <v>2.2464</v>
      </c>
      <c r="I7592" s="53"/>
      <c r="J7592" s="54">
        <v>100</v>
      </c>
      <c r="K7592" s="54">
        <v>100</v>
      </c>
      <c r="L7592" s="54">
        <v>3500</v>
      </c>
      <c r="M7592" s="50" t="s">
        <v>18064</v>
      </c>
      <c r="N7592" s="53" t="s">
        <v>18325</v>
      </c>
      <c r="O7592" s="53"/>
      <c r="P7592" s="55" t="s">
        <v>1630</v>
      </c>
      <c r="Q7592" s="55" t="s">
        <v>54</v>
      </c>
      <c r="R7592" s="55" t="s">
        <v>55</v>
      </c>
      <c r="S7592" s="56">
        <v>3.0000000000000001E-3</v>
      </c>
      <c r="T7592" s="56" t="s">
        <v>18456</v>
      </c>
      <c r="U7592" s="57" t="str">
        <f>IF(OR(C7592="",H7592=""),"",C7592*H7592)</f>
        <v/>
      </c>
      <c r="V7592" s="57" t="str">
        <f>IF(OR(C7592="",S7592=""),"",S7592*C7592)</f>
        <v/>
      </c>
      <c r="W7592" s="56" t="str">
        <f>IF(OR(C7592="",T7592=""),"",C7592*T7592)</f>
        <v/>
      </c>
    </row>
    <row r="7593" spans="1:23" ht="20.100000000000001" customHeight="1" x14ac:dyDescent="0.2">
      <c r="A7593" s="49" t="s">
        <v>18457</v>
      </c>
      <c r="B7593" s="49" t="s">
        <v>18458</v>
      </c>
      <c r="C7593" s="50"/>
      <c r="D7593" s="51" t="s">
        <v>209</v>
      </c>
      <c r="E7593" s="52">
        <v>3.77</v>
      </c>
      <c r="F7593" s="52">
        <f t="shared" si="100"/>
        <v>2.4127999999999998</v>
      </c>
      <c r="G7593" s="52">
        <f>E7593-(25 *E7593/100)</f>
        <v>2.8275000000000001</v>
      </c>
      <c r="H7593" s="52">
        <f>IF(E7593="","",E7593*(1-$F$3))</f>
        <v>2.4128000000000003</v>
      </c>
      <c r="I7593" s="53"/>
      <c r="J7593" s="54">
        <v>100</v>
      </c>
      <c r="K7593" s="54">
        <v>100</v>
      </c>
      <c r="L7593" s="54">
        <v>3000</v>
      </c>
      <c r="M7593" s="50" t="s">
        <v>18064</v>
      </c>
      <c r="N7593" s="53" t="s">
        <v>18325</v>
      </c>
      <c r="O7593" s="53"/>
      <c r="P7593" s="55" t="s">
        <v>1630</v>
      </c>
      <c r="Q7593" s="55" t="s">
        <v>54</v>
      </c>
      <c r="R7593" s="55" t="s">
        <v>55</v>
      </c>
      <c r="S7593" s="56">
        <v>3.5999999999999999E-3</v>
      </c>
      <c r="T7593" s="56" t="s">
        <v>18459</v>
      </c>
      <c r="U7593" s="57" t="str">
        <f>IF(OR(C7593="",H7593=""),"",C7593*H7593)</f>
        <v/>
      </c>
      <c r="V7593" s="57" t="str">
        <f>IF(OR(C7593="",S7593=""),"",S7593*C7593)</f>
        <v/>
      </c>
      <c r="W7593" s="56" t="str">
        <f>IF(OR(C7593="",T7593=""),"",C7593*T7593)</f>
        <v/>
      </c>
    </row>
    <row r="7594" spans="1:23" ht="20.100000000000001" customHeight="1" x14ac:dyDescent="0.2">
      <c r="A7594" s="49" t="s">
        <v>18460</v>
      </c>
      <c r="B7594" s="49" t="s">
        <v>18461</v>
      </c>
      <c r="C7594" s="50"/>
      <c r="D7594" s="51" t="s">
        <v>209</v>
      </c>
      <c r="E7594" s="52">
        <v>4.32</v>
      </c>
      <c r="F7594" s="52">
        <f t="shared" si="100"/>
        <v>2.7648000000000001</v>
      </c>
      <c r="G7594" s="52">
        <f>E7594-(25 *E7594/100)</f>
        <v>3.24</v>
      </c>
      <c r="H7594" s="52">
        <f>IF(E7594="","",E7594*(1-$F$3))</f>
        <v>2.7648000000000001</v>
      </c>
      <c r="I7594" s="53"/>
      <c r="J7594" s="54">
        <v>100</v>
      </c>
      <c r="K7594" s="54">
        <v>100</v>
      </c>
      <c r="L7594" s="54">
        <v>2000</v>
      </c>
      <c r="M7594" s="50" t="s">
        <v>18064</v>
      </c>
      <c r="N7594" s="53" t="s">
        <v>18325</v>
      </c>
      <c r="O7594" s="53"/>
      <c r="P7594" s="55" t="s">
        <v>1630</v>
      </c>
      <c r="Q7594" s="55" t="s">
        <v>54</v>
      </c>
      <c r="R7594" s="55" t="s">
        <v>55</v>
      </c>
      <c r="S7594" s="56">
        <v>4.4999999999999997E-3</v>
      </c>
      <c r="T7594" s="56" t="s">
        <v>18328</v>
      </c>
      <c r="U7594" s="57" t="str">
        <f>IF(OR(C7594="",H7594=""),"",C7594*H7594)</f>
        <v/>
      </c>
      <c r="V7594" s="57" t="str">
        <f>IF(OR(C7594="",S7594=""),"",S7594*C7594)</f>
        <v/>
      </c>
      <c r="W7594" s="56" t="str">
        <f>IF(OR(C7594="",T7594=""),"",C7594*T7594)</f>
        <v/>
      </c>
    </row>
    <row r="7595" spans="1:23" ht="20.100000000000001" customHeight="1" x14ac:dyDescent="0.2">
      <c r="A7595" s="49" t="s">
        <v>18462</v>
      </c>
      <c r="B7595" s="49" t="s">
        <v>18463</v>
      </c>
      <c r="C7595" s="50"/>
      <c r="D7595" s="51" t="s">
        <v>209</v>
      </c>
      <c r="E7595" s="52">
        <v>5.0599999999999996</v>
      </c>
      <c r="F7595" s="52">
        <f t="shared" si="100"/>
        <v>3.2383999999999995</v>
      </c>
      <c r="G7595" s="52">
        <f>E7595-(25 *E7595/100)</f>
        <v>3.7949999999999999</v>
      </c>
      <c r="H7595" s="52">
        <f>IF(E7595="","",E7595*(1-$F$3))</f>
        <v>3.2383999999999999</v>
      </c>
      <c r="I7595" s="53"/>
      <c r="J7595" s="54">
        <v>100</v>
      </c>
      <c r="K7595" s="54">
        <v>100</v>
      </c>
      <c r="L7595" s="54">
        <v>2000</v>
      </c>
      <c r="M7595" s="50" t="s">
        <v>18064</v>
      </c>
      <c r="N7595" s="53" t="s">
        <v>18325</v>
      </c>
      <c r="O7595" s="53"/>
      <c r="P7595" s="55" t="s">
        <v>1630</v>
      </c>
      <c r="Q7595" s="55" t="s">
        <v>54</v>
      </c>
      <c r="R7595" s="55" t="s">
        <v>55</v>
      </c>
      <c r="S7595" s="56">
        <v>4.4999999999999997E-3</v>
      </c>
      <c r="T7595" s="56" t="s">
        <v>18328</v>
      </c>
      <c r="U7595" s="57" t="str">
        <f>IF(OR(C7595="",H7595=""),"",C7595*H7595)</f>
        <v/>
      </c>
      <c r="V7595" s="57" t="str">
        <f>IF(OR(C7595="",S7595=""),"",S7595*C7595)</f>
        <v/>
      </c>
      <c r="W7595" s="56" t="str">
        <f>IF(OR(C7595="",T7595=""),"",C7595*T7595)</f>
        <v/>
      </c>
    </row>
    <row r="7596" spans="1:23" ht="20.100000000000001" customHeight="1" x14ac:dyDescent="0.2">
      <c r="A7596" s="49" t="s">
        <v>18464</v>
      </c>
      <c r="B7596" s="49" t="s">
        <v>18465</v>
      </c>
      <c r="C7596" s="50"/>
      <c r="D7596" s="51" t="s">
        <v>209</v>
      </c>
      <c r="E7596" s="52">
        <v>5.73</v>
      </c>
      <c r="F7596" s="52">
        <f t="shared" si="100"/>
        <v>3.6672000000000002</v>
      </c>
      <c r="G7596" s="52">
        <f>E7596-(25 *E7596/100)</f>
        <v>4.2975000000000003</v>
      </c>
      <c r="H7596" s="52">
        <f>IF(E7596="","",E7596*(1-$F$3))</f>
        <v>3.6672000000000002</v>
      </c>
      <c r="I7596" s="53"/>
      <c r="J7596" s="54">
        <v>100</v>
      </c>
      <c r="K7596" s="54">
        <v>100</v>
      </c>
      <c r="L7596" s="54">
        <v>2000</v>
      </c>
      <c r="M7596" s="50" t="s">
        <v>18064</v>
      </c>
      <c r="N7596" s="53" t="s">
        <v>18325</v>
      </c>
      <c r="O7596" s="53"/>
      <c r="P7596" s="55" t="s">
        <v>1630</v>
      </c>
      <c r="Q7596" s="55" t="s">
        <v>54</v>
      </c>
      <c r="R7596" s="55" t="s">
        <v>55</v>
      </c>
      <c r="S7596" s="56">
        <v>5.4999999999999997E-3</v>
      </c>
      <c r="T7596" s="56" t="s">
        <v>18328</v>
      </c>
      <c r="U7596" s="57" t="str">
        <f>IF(OR(C7596="",H7596=""),"",C7596*H7596)</f>
        <v/>
      </c>
      <c r="V7596" s="57" t="str">
        <f>IF(OR(C7596="",S7596=""),"",S7596*C7596)</f>
        <v/>
      </c>
      <c r="W7596" s="56" t="str">
        <f>IF(OR(C7596="",T7596=""),"",C7596*T7596)</f>
        <v/>
      </c>
    </row>
    <row r="7597" spans="1:23" ht="20.100000000000001" customHeight="1" x14ac:dyDescent="0.2">
      <c r="A7597" s="49" t="s">
        <v>18466</v>
      </c>
      <c r="B7597" s="49" t="s">
        <v>18467</v>
      </c>
      <c r="C7597" s="50"/>
      <c r="D7597" s="51" t="s">
        <v>209</v>
      </c>
      <c r="E7597" s="52">
        <v>5.92</v>
      </c>
      <c r="F7597" s="52">
        <f t="shared" si="100"/>
        <v>3.7887999999999997</v>
      </c>
      <c r="G7597" s="52">
        <f>E7597-(25 *E7597/100)</f>
        <v>4.4399999999999995</v>
      </c>
      <c r="H7597" s="52">
        <f>IF(E7597="","",E7597*(1-$F$3))</f>
        <v>3.7888000000000002</v>
      </c>
      <c r="I7597" s="53"/>
      <c r="J7597" s="54">
        <v>100</v>
      </c>
      <c r="K7597" s="54">
        <v>100</v>
      </c>
      <c r="L7597" s="54">
        <v>1500</v>
      </c>
      <c r="M7597" s="50" t="s">
        <v>18064</v>
      </c>
      <c r="N7597" s="53" t="s">
        <v>18325</v>
      </c>
      <c r="O7597" s="53"/>
      <c r="P7597" s="55" t="s">
        <v>1630</v>
      </c>
      <c r="Q7597" s="55" t="s">
        <v>54</v>
      </c>
      <c r="R7597" s="55" t="s">
        <v>55</v>
      </c>
      <c r="S7597" s="56">
        <v>5.5999999999999999E-3</v>
      </c>
      <c r="T7597" s="56" t="s">
        <v>11730</v>
      </c>
      <c r="U7597" s="57" t="str">
        <f>IF(OR(C7597="",H7597=""),"",C7597*H7597)</f>
        <v/>
      </c>
      <c r="V7597" s="57" t="str">
        <f>IF(OR(C7597="",S7597=""),"",S7597*C7597)</f>
        <v/>
      </c>
      <c r="W7597" s="56" t="str">
        <f>IF(OR(C7597="",T7597=""),"",C7597*T7597)</f>
        <v/>
      </c>
    </row>
    <row r="7598" spans="1:23" ht="20.100000000000001" customHeight="1" x14ac:dyDescent="0.2">
      <c r="A7598" s="49" t="s">
        <v>18468</v>
      </c>
      <c r="B7598" s="49" t="s">
        <v>18469</v>
      </c>
      <c r="C7598" s="50"/>
      <c r="D7598" s="51" t="s">
        <v>209</v>
      </c>
      <c r="E7598" s="52">
        <v>12.77</v>
      </c>
      <c r="F7598" s="52">
        <f t="shared" si="100"/>
        <v>8.1727999999999987</v>
      </c>
      <c r="G7598" s="52">
        <f>E7598-(25 *E7598/100)</f>
        <v>9.5775000000000006</v>
      </c>
      <c r="H7598" s="52">
        <f>IF(E7598="","",E7598*(1-$F$3))</f>
        <v>8.1728000000000005</v>
      </c>
      <c r="I7598" s="53"/>
      <c r="J7598" s="54">
        <v>50</v>
      </c>
      <c r="K7598" s="54">
        <v>50</v>
      </c>
      <c r="L7598" s="54">
        <v>650</v>
      </c>
      <c r="M7598" s="50" t="s">
        <v>18064</v>
      </c>
      <c r="N7598" s="53" t="s">
        <v>18325</v>
      </c>
      <c r="O7598" s="53"/>
      <c r="P7598" s="55" t="s">
        <v>1630</v>
      </c>
      <c r="Q7598" s="55" t="s">
        <v>54</v>
      </c>
      <c r="R7598" s="55" t="s">
        <v>55</v>
      </c>
      <c r="S7598" s="56">
        <v>7.1999999999999998E-3</v>
      </c>
      <c r="T7598" s="56" t="s">
        <v>18440</v>
      </c>
      <c r="U7598" s="57" t="str">
        <f>IF(OR(C7598="",H7598=""),"",C7598*H7598)</f>
        <v/>
      </c>
      <c r="V7598" s="57" t="str">
        <f>IF(OR(C7598="",S7598=""),"",S7598*C7598)</f>
        <v/>
      </c>
      <c r="W7598" s="56" t="str">
        <f>IF(OR(C7598="",T7598=""),"",C7598*T7598)</f>
        <v/>
      </c>
    </row>
    <row r="7599" spans="1:23" ht="20.100000000000001" customHeight="1" x14ac:dyDescent="0.2">
      <c r="A7599" s="49" t="s">
        <v>18470</v>
      </c>
      <c r="B7599" s="49" t="s">
        <v>18471</v>
      </c>
      <c r="C7599" s="50"/>
      <c r="D7599" s="51" t="s">
        <v>209</v>
      </c>
      <c r="E7599" s="52">
        <v>15.22</v>
      </c>
      <c r="F7599" s="52">
        <f t="shared" si="100"/>
        <v>9.7408000000000001</v>
      </c>
      <c r="G7599" s="52">
        <f>E7599-(25 *E7599/100)</f>
        <v>11.415000000000001</v>
      </c>
      <c r="H7599" s="52">
        <f>IF(E7599="","",E7599*(1-$F$3))</f>
        <v>9.7408000000000001</v>
      </c>
      <c r="I7599" s="53"/>
      <c r="J7599" s="54">
        <v>50</v>
      </c>
      <c r="K7599" s="54">
        <v>50</v>
      </c>
      <c r="L7599" s="54">
        <v>500</v>
      </c>
      <c r="M7599" s="50" t="s">
        <v>18064</v>
      </c>
      <c r="N7599" s="53" t="s">
        <v>18325</v>
      </c>
      <c r="O7599" s="53"/>
      <c r="P7599" s="55" t="s">
        <v>1630</v>
      </c>
      <c r="Q7599" s="55" t="s">
        <v>54</v>
      </c>
      <c r="R7599" s="55" t="s">
        <v>55</v>
      </c>
      <c r="S7599" s="56">
        <v>1.2E-2</v>
      </c>
      <c r="T7599" s="56" t="s">
        <v>18372</v>
      </c>
      <c r="U7599" s="57" t="str">
        <f>IF(OR(C7599="",H7599=""),"",C7599*H7599)</f>
        <v/>
      </c>
      <c r="V7599" s="57" t="str">
        <f>IF(OR(C7599="",S7599=""),"",S7599*C7599)</f>
        <v/>
      </c>
      <c r="W7599" s="56" t="str">
        <f>IF(OR(C7599="",T7599=""),"",C7599*T7599)</f>
        <v/>
      </c>
    </row>
    <row r="7600" spans="1:23" ht="20.100000000000001" customHeight="1" x14ac:dyDescent="0.2">
      <c r="A7600" s="49" t="s">
        <v>18472</v>
      </c>
      <c r="B7600" s="49" t="s">
        <v>18473</v>
      </c>
      <c r="C7600" s="50"/>
      <c r="D7600" s="51" t="s">
        <v>209</v>
      </c>
      <c r="E7600" s="52">
        <v>17.82</v>
      </c>
      <c r="F7600" s="52">
        <f t="shared" si="100"/>
        <v>11.404800000000002</v>
      </c>
      <c r="G7600" s="52">
        <f>E7600-(25 *E7600/100)</f>
        <v>13.365</v>
      </c>
      <c r="H7600" s="52">
        <f>IF(E7600="","",E7600*(1-$F$3))</f>
        <v>11.4048</v>
      </c>
      <c r="I7600" s="53"/>
      <c r="J7600" s="54">
        <v>50</v>
      </c>
      <c r="K7600" s="54">
        <v>50</v>
      </c>
      <c r="L7600" s="54">
        <v>400</v>
      </c>
      <c r="M7600" s="50" t="s">
        <v>18064</v>
      </c>
      <c r="N7600" s="53" t="s">
        <v>18325</v>
      </c>
      <c r="O7600" s="53"/>
      <c r="P7600" s="55" t="s">
        <v>1630</v>
      </c>
      <c r="Q7600" s="55" t="s">
        <v>54</v>
      </c>
      <c r="R7600" s="55" t="s">
        <v>55</v>
      </c>
      <c r="S7600" s="56">
        <v>0.02</v>
      </c>
      <c r="T7600" s="56" t="s">
        <v>18445</v>
      </c>
      <c r="U7600" s="57" t="str">
        <f>IF(OR(C7600="",H7600=""),"",C7600*H7600)</f>
        <v/>
      </c>
      <c r="V7600" s="57" t="str">
        <f>IF(OR(C7600="",S7600=""),"",S7600*C7600)</f>
        <v/>
      </c>
      <c r="W7600" s="56" t="str">
        <f>IF(OR(C7600="",T7600=""),"",C7600*T7600)</f>
        <v/>
      </c>
    </row>
    <row r="7601" spans="1:23" ht="20.100000000000001" customHeight="1" x14ac:dyDescent="0.2">
      <c r="A7601" s="49" t="s">
        <v>18474</v>
      </c>
      <c r="B7601" s="49" t="s">
        <v>18475</v>
      </c>
      <c r="C7601" s="50"/>
      <c r="D7601" s="51" t="s">
        <v>209</v>
      </c>
      <c r="E7601" s="52">
        <v>11.86</v>
      </c>
      <c r="F7601" s="52">
        <f t="shared" si="100"/>
        <v>7.5903999999999998</v>
      </c>
      <c r="G7601" s="52">
        <f>E7601-(25 *E7601/100)</f>
        <v>8.8949999999999996</v>
      </c>
      <c r="H7601" s="52">
        <f>IF(E7601="","",E7601*(1-$F$3))</f>
        <v>7.5903999999999998</v>
      </c>
      <c r="I7601" s="53"/>
      <c r="J7601" s="54">
        <v>10</v>
      </c>
      <c r="K7601" s="54">
        <v>10</v>
      </c>
      <c r="L7601" s="54">
        <v>300</v>
      </c>
      <c r="M7601" s="50" t="s">
        <v>18064</v>
      </c>
      <c r="N7601" s="53" t="s">
        <v>18325</v>
      </c>
      <c r="O7601" s="53"/>
      <c r="P7601" s="55" t="s">
        <v>1630</v>
      </c>
      <c r="Q7601" s="55" t="s">
        <v>54</v>
      </c>
      <c r="R7601" s="55" t="s">
        <v>55</v>
      </c>
      <c r="S7601" s="56">
        <v>1.01E-2</v>
      </c>
      <c r="T7601" s="56" t="s">
        <v>18409</v>
      </c>
      <c r="U7601" s="57" t="str">
        <f>IF(OR(C7601="",H7601=""),"",C7601*H7601)</f>
        <v/>
      </c>
      <c r="V7601" s="57" t="str">
        <f>IF(OR(C7601="",S7601=""),"",S7601*C7601)</f>
        <v/>
      </c>
      <c r="W7601" s="56" t="str">
        <f>IF(OR(C7601="",T7601=""),"",C7601*T7601)</f>
        <v/>
      </c>
    </row>
    <row r="7602" spans="1:23" ht="20.100000000000001" customHeight="1" x14ac:dyDescent="0.2">
      <c r="A7602" s="49" t="s">
        <v>18476</v>
      </c>
      <c r="B7602" s="49" t="s">
        <v>18477</v>
      </c>
      <c r="C7602" s="50"/>
      <c r="D7602" s="51" t="s">
        <v>209</v>
      </c>
      <c r="E7602" s="52">
        <v>13.98</v>
      </c>
      <c r="F7602" s="52">
        <f t="shared" si="100"/>
        <v>8.9472000000000005</v>
      </c>
      <c r="G7602" s="52">
        <f>E7602-(25 *E7602/100)</f>
        <v>10.484999999999999</v>
      </c>
      <c r="H7602" s="52">
        <f>IF(E7602="","",E7602*(1-$F$3))</f>
        <v>8.9472000000000005</v>
      </c>
      <c r="I7602" s="53"/>
      <c r="J7602" s="54">
        <v>10</v>
      </c>
      <c r="K7602" s="54">
        <v>10</v>
      </c>
      <c r="L7602" s="54">
        <v>250</v>
      </c>
      <c r="M7602" s="50" t="s">
        <v>18064</v>
      </c>
      <c r="N7602" s="53" t="s">
        <v>18325</v>
      </c>
      <c r="O7602" s="53"/>
      <c r="P7602" s="55" t="s">
        <v>1630</v>
      </c>
      <c r="Q7602" s="55" t="s">
        <v>54</v>
      </c>
      <c r="R7602" s="55" t="s">
        <v>55</v>
      </c>
      <c r="S7602" s="56">
        <v>1.46E-2</v>
      </c>
      <c r="T7602" s="56" t="s">
        <v>18478</v>
      </c>
      <c r="U7602" s="57" t="str">
        <f>IF(OR(C7602="",H7602=""),"",C7602*H7602)</f>
        <v/>
      </c>
      <c r="V7602" s="57" t="str">
        <f>IF(OR(C7602="",S7602=""),"",S7602*C7602)</f>
        <v/>
      </c>
      <c r="W7602" s="56" t="str">
        <f>IF(OR(C7602="",T7602=""),"",C7602*T7602)</f>
        <v/>
      </c>
    </row>
    <row r="7603" spans="1:23" ht="20.100000000000001" customHeight="1" x14ac:dyDescent="0.2">
      <c r="A7603" s="49" t="s">
        <v>18479</v>
      </c>
      <c r="B7603" s="49" t="s">
        <v>18480</v>
      </c>
      <c r="C7603" s="50"/>
      <c r="D7603" s="51" t="s">
        <v>209</v>
      </c>
      <c r="E7603" s="52">
        <v>17.75</v>
      </c>
      <c r="F7603" s="52">
        <f t="shared" si="100"/>
        <v>11.36</v>
      </c>
      <c r="G7603" s="52">
        <f>E7603-(25 *E7603/100)</f>
        <v>13.3125</v>
      </c>
      <c r="H7603" s="52">
        <f>IF(E7603="","",E7603*(1-$F$3))</f>
        <v>11.36</v>
      </c>
      <c r="I7603" s="53"/>
      <c r="J7603" s="54">
        <v>10</v>
      </c>
      <c r="K7603" s="54">
        <v>10</v>
      </c>
      <c r="L7603" s="54">
        <v>150</v>
      </c>
      <c r="M7603" s="50" t="s">
        <v>18064</v>
      </c>
      <c r="N7603" s="53" t="s">
        <v>18325</v>
      </c>
      <c r="O7603" s="53"/>
      <c r="P7603" s="55" t="s">
        <v>1630</v>
      </c>
      <c r="Q7603" s="55" t="s">
        <v>54</v>
      </c>
      <c r="R7603" s="55" t="s">
        <v>55</v>
      </c>
      <c r="S7603" s="56">
        <v>1.8200000000000001E-2</v>
      </c>
      <c r="T7603" s="56" t="s">
        <v>18381</v>
      </c>
      <c r="U7603" s="57" t="str">
        <f>IF(OR(C7603="",H7603=""),"",C7603*H7603)</f>
        <v/>
      </c>
      <c r="V7603" s="57" t="str">
        <f>IF(OR(C7603="",S7603=""),"",S7603*C7603)</f>
        <v/>
      </c>
      <c r="W7603" s="56" t="str">
        <f>IF(OR(C7603="",T7603=""),"",C7603*T7603)</f>
        <v/>
      </c>
    </row>
    <row r="7604" spans="1:23" ht="20.100000000000001" customHeight="1" x14ac:dyDescent="0.2">
      <c r="A7604" s="49" t="s">
        <v>18481</v>
      </c>
      <c r="B7604" s="49" t="s">
        <v>18482</v>
      </c>
      <c r="C7604" s="50"/>
      <c r="D7604" s="51" t="s">
        <v>209</v>
      </c>
      <c r="E7604" s="52">
        <v>21.98</v>
      </c>
      <c r="F7604" s="52">
        <f t="shared" si="100"/>
        <v>14.0672</v>
      </c>
      <c r="G7604" s="52">
        <f>E7604-(25 *E7604/100)</f>
        <v>16.484999999999999</v>
      </c>
      <c r="H7604" s="52">
        <f>IF(E7604="","",E7604*(1-$F$3))</f>
        <v>14.0672</v>
      </c>
      <c r="I7604" s="53"/>
      <c r="J7604" s="54">
        <v>10</v>
      </c>
      <c r="K7604" s="54">
        <v>10</v>
      </c>
      <c r="L7604" s="54">
        <v>100</v>
      </c>
      <c r="M7604" s="50" t="s">
        <v>18064</v>
      </c>
      <c r="N7604" s="53" t="s">
        <v>18325</v>
      </c>
      <c r="O7604" s="53"/>
      <c r="P7604" s="55" t="s">
        <v>1630</v>
      </c>
      <c r="Q7604" s="55" t="s">
        <v>54</v>
      </c>
      <c r="R7604" s="55" t="s">
        <v>55</v>
      </c>
      <c r="S7604" s="56">
        <v>3.4099999999999998E-2</v>
      </c>
      <c r="T7604" s="56" t="s">
        <v>18415</v>
      </c>
      <c r="U7604" s="57" t="str">
        <f>IF(OR(C7604="",H7604=""),"",C7604*H7604)</f>
        <v/>
      </c>
      <c r="V7604" s="57" t="str">
        <f>IF(OR(C7604="",S7604=""),"",S7604*C7604)</f>
        <v/>
      </c>
      <c r="W7604" s="56" t="str">
        <f>IF(OR(C7604="",T7604=""),"",C7604*T7604)</f>
        <v/>
      </c>
    </row>
    <row r="7605" spans="1:23" ht="20.100000000000001" customHeight="1" x14ac:dyDescent="0.2">
      <c r="A7605" s="49" t="s">
        <v>18483</v>
      </c>
      <c r="B7605" s="49" t="s">
        <v>18484</v>
      </c>
      <c r="C7605" s="50"/>
      <c r="D7605" s="51" t="s">
        <v>209</v>
      </c>
      <c r="E7605" s="52">
        <v>10.65</v>
      </c>
      <c r="F7605" s="52">
        <f t="shared" si="100"/>
        <v>6.8159999999999998</v>
      </c>
      <c r="G7605" s="52">
        <f>E7605-(25 *E7605/100)</f>
        <v>7.9875000000000007</v>
      </c>
      <c r="H7605" s="52">
        <f>IF(E7605="","",E7605*(1-$F$3))</f>
        <v>6.8160000000000007</v>
      </c>
      <c r="I7605" s="53"/>
      <c r="J7605" s="54">
        <v>10</v>
      </c>
      <c r="K7605" s="54">
        <v>10</v>
      </c>
      <c r="L7605" s="54">
        <v>500</v>
      </c>
      <c r="M7605" s="50" t="s">
        <v>18064</v>
      </c>
      <c r="N7605" s="53" t="s">
        <v>18325</v>
      </c>
      <c r="O7605" s="53"/>
      <c r="P7605" s="55" t="s">
        <v>1630</v>
      </c>
      <c r="Q7605" s="55" t="s">
        <v>54</v>
      </c>
      <c r="R7605" s="55" t="s">
        <v>55</v>
      </c>
      <c r="S7605" s="56">
        <v>8.0000000000000002E-3</v>
      </c>
      <c r="T7605" s="56" t="s">
        <v>18349</v>
      </c>
      <c r="U7605" s="57" t="str">
        <f>IF(OR(C7605="",H7605=""),"",C7605*H7605)</f>
        <v/>
      </c>
      <c r="V7605" s="57" t="str">
        <f>IF(OR(C7605="",S7605=""),"",S7605*C7605)</f>
        <v/>
      </c>
      <c r="W7605" s="56" t="str">
        <f>IF(OR(C7605="",T7605=""),"",C7605*T7605)</f>
        <v/>
      </c>
    </row>
    <row r="7606" spans="1:23" ht="20.100000000000001" customHeight="1" x14ac:dyDescent="0.2">
      <c r="A7606" s="49" t="s">
        <v>18485</v>
      </c>
      <c r="B7606" s="49" t="s">
        <v>18486</v>
      </c>
      <c r="C7606" s="50"/>
      <c r="D7606" s="51" t="s">
        <v>209</v>
      </c>
      <c r="E7606" s="52">
        <v>12.94</v>
      </c>
      <c r="F7606" s="52">
        <f t="shared" si="100"/>
        <v>8.281600000000001</v>
      </c>
      <c r="G7606" s="52">
        <f>E7606-(25 *E7606/100)</f>
        <v>9.7050000000000001</v>
      </c>
      <c r="H7606" s="52">
        <f>IF(E7606="","",E7606*(1-$F$3))</f>
        <v>8.2815999999999992</v>
      </c>
      <c r="I7606" s="53"/>
      <c r="J7606" s="54">
        <v>10</v>
      </c>
      <c r="K7606" s="54">
        <v>10</v>
      </c>
      <c r="L7606" s="54">
        <v>400</v>
      </c>
      <c r="M7606" s="50" t="s">
        <v>18064</v>
      </c>
      <c r="N7606" s="53" t="s">
        <v>18325</v>
      </c>
      <c r="O7606" s="53"/>
      <c r="P7606" s="55" t="s">
        <v>1630</v>
      </c>
      <c r="Q7606" s="55" t="s">
        <v>54</v>
      </c>
      <c r="R7606" s="55" t="s">
        <v>55</v>
      </c>
      <c r="S7606" s="56">
        <v>1.06E-2</v>
      </c>
      <c r="T7606" s="56" t="s">
        <v>18375</v>
      </c>
      <c r="U7606" s="57" t="str">
        <f>IF(OR(C7606="",H7606=""),"",C7606*H7606)</f>
        <v/>
      </c>
      <c r="V7606" s="57" t="str">
        <f>IF(OR(C7606="",S7606=""),"",S7606*C7606)</f>
        <v/>
      </c>
      <c r="W7606" s="56" t="str">
        <f>IF(OR(C7606="",T7606=""),"",C7606*T7606)</f>
        <v/>
      </c>
    </row>
    <row r="7607" spans="1:23" ht="20.100000000000001" customHeight="1" x14ac:dyDescent="0.2">
      <c r="A7607" s="49" t="s">
        <v>18487</v>
      </c>
      <c r="B7607" s="49" t="s">
        <v>18488</v>
      </c>
      <c r="C7607" s="50"/>
      <c r="D7607" s="51" t="s">
        <v>209</v>
      </c>
      <c r="E7607" s="52">
        <v>15.82</v>
      </c>
      <c r="F7607" s="52">
        <f t="shared" si="100"/>
        <v>10.1248</v>
      </c>
      <c r="G7607" s="52">
        <f>E7607-(25 *E7607/100)</f>
        <v>11.865</v>
      </c>
      <c r="H7607" s="52">
        <f>IF(E7607="","",E7607*(1-$F$3))</f>
        <v>10.1248</v>
      </c>
      <c r="I7607" s="53"/>
      <c r="J7607" s="54">
        <v>10</v>
      </c>
      <c r="K7607" s="54">
        <v>10</v>
      </c>
      <c r="L7607" s="54">
        <v>250</v>
      </c>
      <c r="M7607" s="50" t="s">
        <v>18064</v>
      </c>
      <c r="N7607" s="53" t="s">
        <v>18325</v>
      </c>
      <c r="O7607" s="53"/>
      <c r="P7607" s="55" t="s">
        <v>1630</v>
      </c>
      <c r="Q7607" s="55" t="s">
        <v>54</v>
      </c>
      <c r="R7607" s="55" t="s">
        <v>55</v>
      </c>
      <c r="S7607" s="56">
        <v>1.66E-2</v>
      </c>
      <c r="T7607" s="56" t="s">
        <v>18478</v>
      </c>
      <c r="U7607" s="57" t="str">
        <f>IF(OR(C7607="",H7607=""),"",C7607*H7607)</f>
        <v/>
      </c>
      <c r="V7607" s="57" t="str">
        <f>IF(OR(C7607="",S7607=""),"",S7607*C7607)</f>
        <v/>
      </c>
      <c r="W7607" s="56" t="str">
        <f>IF(OR(C7607="",T7607=""),"",C7607*T7607)</f>
        <v/>
      </c>
    </row>
    <row r="7608" spans="1:23" ht="20.100000000000001" customHeight="1" x14ac:dyDescent="0.2">
      <c r="A7608" s="49" t="s">
        <v>18489</v>
      </c>
      <c r="B7608" s="49" t="s">
        <v>18490</v>
      </c>
      <c r="C7608" s="50"/>
      <c r="D7608" s="51" t="s">
        <v>209</v>
      </c>
      <c r="E7608" s="52">
        <v>19.420000000000002</v>
      </c>
      <c r="F7608" s="52">
        <f t="shared" si="100"/>
        <v>12.428800000000001</v>
      </c>
      <c r="G7608" s="52">
        <f>E7608-(25 *E7608/100)</f>
        <v>14.565000000000001</v>
      </c>
      <c r="H7608" s="52">
        <f>IF(E7608="","",E7608*(1-$F$3))</f>
        <v>12.428800000000001</v>
      </c>
      <c r="I7608" s="53"/>
      <c r="J7608" s="54">
        <v>10</v>
      </c>
      <c r="K7608" s="54">
        <v>10</v>
      </c>
      <c r="L7608" s="54">
        <v>150</v>
      </c>
      <c r="M7608" s="50" t="s">
        <v>18064</v>
      </c>
      <c r="N7608" s="53" t="s">
        <v>18325</v>
      </c>
      <c r="O7608" s="53"/>
      <c r="P7608" s="55" t="s">
        <v>1630</v>
      </c>
      <c r="Q7608" s="55" t="s">
        <v>54</v>
      </c>
      <c r="R7608" s="55" t="s">
        <v>55</v>
      </c>
      <c r="S7608" s="56">
        <v>0.02</v>
      </c>
      <c r="T7608" s="56" t="s">
        <v>18491</v>
      </c>
      <c r="U7608" s="57" t="str">
        <f>IF(OR(C7608="",H7608=""),"",C7608*H7608)</f>
        <v/>
      </c>
      <c r="V7608" s="57" t="str">
        <f>IF(OR(C7608="",S7608=""),"",S7608*C7608)</f>
        <v/>
      </c>
      <c r="W7608" s="56" t="str">
        <f>IF(OR(C7608="",T7608=""),"",C7608*T7608)</f>
        <v/>
      </c>
    </row>
    <row r="7609" spans="1:23" ht="20.100000000000001" customHeight="1" x14ac:dyDescent="0.2">
      <c r="A7609" s="49" t="s">
        <v>18562</v>
      </c>
      <c r="B7609" s="49" t="s">
        <v>18563</v>
      </c>
      <c r="C7609" s="50"/>
      <c r="D7609" s="51" t="s">
        <v>209</v>
      </c>
      <c r="E7609" s="52">
        <v>54.39</v>
      </c>
      <c r="F7609" s="52">
        <f t="shared" si="100"/>
        <v>34.809600000000003</v>
      </c>
      <c r="G7609" s="52">
        <f>E7609-(25 *E7609/100)</f>
        <v>40.792500000000004</v>
      </c>
      <c r="H7609" s="52">
        <f>IF(E7609="","",E7609*(1-$F$3))</f>
        <v>34.809600000000003</v>
      </c>
      <c r="I7609" s="53"/>
      <c r="J7609" s="54">
        <v>10</v>
      </c>
      <c r="K7609" s="54">
        <v>1</v>
      </c>
      <c r="L7609" s="54">
        <v>72</v>
      </c>
      <c r="M7609" s="50" t="s">
        <v>18064</v>
      </c>
      <c r="N7609" s="53" t="s">
        <v>18541</v>
      </c>
      <c r="O7609" s="53"/>
      <c r="P7609" s="55" t="s">
        <v>1630</v>
      </c>
      <c r="Q7609" s="55" t="s">
        <v>54</v>
      </c>
      <c r="R7609" s="55" t="s">
        <v>55</v>
      </c>
      <c r="S7609" s="56">
        <v>0.1166</v>
      </c>
      <c r="T7609" s="56" t="s">
        <v>18564</v>
      </c>
      <c r="U7609" s="57" t="str">
        <f>IF(OR(C7609="",H7609=""),"",C7609*H7609)</f>
        <v/>
      </c>
      <c r="V7609" s="57" t="str">
        <f>IF(OR(C7609="",S7609=""),"",S7609*C7609)</f>
        <v/>
      </c>
      <c r="W7609" s="56" t="str">
        <f>IF(OR(C7609="",T7609=""),"",C7609*T7609)</f>
        <v/>
      </c>
    </row>
    <row r="7610" spans="1:23" ht="20.100000000000001" customHeight="1" x14ac:dyDescent="0.2">
      <c r="A7610" s="49" t="s">
        <v>18542</v>
      </c>
      <c r="B7610" s="49" t="s">
        <v>18543</v>
      </c>
      <c r="C7610" s="50"/>
      <c r="D7610" s="51" t="s">
        <v>209</v>
      </c>
      <c r="E7610" s="52">
        <v>37.24</v>
      </c>
      <c r="F7610" s="52">
        <f t="shared" si="100"/>
        <v>23.833600000000001</v>
      </c>
      <c r="G7610" s="52">
        <f>E7610-(25 *E7610/100)</f>
        <v>27.93</v>
      </c>
      <c r="H7610" s="52">
        <f>IF(E7610="","",E7610*(1-$F$3))</f>
        <v>23.833600000000001</v>
      </c>
      <c r="I7610" s="53"/>
      <c r="J7610" s="54">
        <v>10</v>
      </c>
      <c r="K7610" s="54">
        <v>1</v>
      </c>
      <c r="L7610" s="54">
        <v>60</v>
      </c>
      <c r="M7610" s="50" t="s">
        <v>18064</v>
      </c>
      <c r="N7610" s="53" t="s">
        <v>18541</v>
      </c>
      <c r="O7610" s="53"/>
      <c r="P7610" s="55" t="s">
        <v>1630</v>
      </c>
      <c r="Q7610" s="55" t="s">
        <v>54</v>
      </c>
      <c r="R7610" s="55" t="s">
        <v>55</v>
      </c>
      <c r="S7610" s="56">
        <v>7.3300000000000004E-2</v>
      </c>
      <c r="T7610" s="56" t="s">
        <v>18544</v>
      </c>
      <c r="U7610" s="57" t="str">
        <f>IF(OR(C7610="",H7610=""),"",C7610*H7610)</f>
        <v/>
      </c>
      <c r="V7610" s="57" t="str">
        <f>IF(OR(C7610="",S7610=""),"",S7610*C7610)</f>
        <v/>
      </c>
      <c r="W7610" s="56" t="str">
        <f>IF(OR(C7610="",T7610=""),"",C7610*T7610)</f>
        <v/>
      </c>
    </row>
    <row r="7611" spans="1:23" ht="20.100000000000001" customHeight="1" x14ac:dyDescent="0.2">
      <c r="A7611" s="49" t="s">
        <v>18558</v>
      </c>
      <c r="B7611" s="49" t="s">
        <v>18559</v>
      </c>
      <c r="C7611" s="50"/>
      <c r="D7611" s="51" t="s">
        <v>209</v>
      </c>
      <c r="E7611" s="52">
        <v>131.05000000000001</v>
      </c>
      <c r="F7611" s="52">
        <f t="shared" si="100"/>
        <v>83.872000000000014</v>
      </c>
      <c r="G7611" s="52">
        <f>E7611-(25 *E7611/100)</f>
        <v>98.287500000000009</v>
      </c>
      <c r="H7611" s="52">
        <f>IF(E7611="","",E7611*(1-$F$3))</f>
        <v>83.872000000000014</v>
      </c>
      <c r="I7611" s="53"/>
      <c r="J7611" s="54">
        <v>10</v>
      </c>
      <c r="K7611" s="54">
        <v>1</v>
      </c>
      <c r="L7611" s="54">
        <v>60</v>
      </c>
      <c r="M7611" s="50" t="s">
        <v>18064</v>
      </c>
      <c r="N7611" s="53" t="s">
        <v>18541</v>
      </c>
      <c r="O7611" s="53"/>
      <c r="P7611" s="55" t="s">
        <v>14232</v>
      </c>
      <c r="Q7611" s="55" t="s">
        <v>54</v>
      </c>
      <c r="R7611" s="55" t="s">
        <v>55</v>
      </c>
      <c r="S7611" s="56">
        <v>0.1583</v>
      </c>
      <c r="T7611" s="56" t="s">
        <v>18544</v>
      </c>
      <c r="U7611" s="57" t="str">
        <f>IF(OR(C7611="",H7611=""),"",C7611*H7611)</f>
        <v/>
      </c>
      <c r="V7611" s="57" t="str">
        <f>IF(OR(C7611="",S7611=""),"",S7611*C7611)</f>
        <v/>
      </c>
      <c r="W7611" s="56" t="str">
        <f>IF(OR(C7611="",T7611=""),"",C7611*T7611)</f>
        <v/>
      </c>
    </row>
    <row r="7612" spans="1:23" ht="20.100000000000001" customHeight="1" x14ac:dyDescent="0.2">
      <c r="A7612" s="49" t="s">
        <v>18565</v>
      </c>
      <c r="B7612" s="49" t="s">
        <v>18566</v>
      </c>
      <c r="C7612" s="50"/>
      <c r="D7612" s="51" t="s">
        <v>209</v>
      </c>
      <c r="E7612" s="52">
        <v>145.47</v>
      </c>
      <c r="F7612" s="52">
        <f t="shared" si="100"/>
        <v>93.100799999999992</v>
      </c>
      <c r="G7612" s="52">
        <f>E7612-(25 *E7612/100)</f>
        <v>109.10249999999999</v>
      </c>
      <c r="H7612" s="52">
        <f>IF(E7612="","",E7612*(1-$F$3))</f>
        <v>93.100800000000007</v>
      </c>
      <c r="I7612" s="53"/>
      <c r="J7612" s="54">
        <v>10</v>
      </c>
      <c r="K7612" s="54">
        <v>1</v>
      </c>
      <c r="L7612" s="54">
        <v>72</v>
      </c>
      <c r="M7612" s="50" t="s">
        <v>18064</v>
      </c>
      <c r="N7612" s="53" t="s">
        <v>18541</v>
      </c>
      <c r="O7612" s="53"/>
      <c r="P7612" s="55" t="s">
        <v>14232</v>
      </c>
      <c r="Q7612" s="55" t="s">
        <v>54</v>
      </c>
      <c r="R7612" s="55" t="s">
        <v>55</v>
      </c>
      <c r="S7612" s="56">
        <v>0.1694</v>
      </c>
      <c r="T7612" s="56" t="s">
        <v>18567</v>
      </c>
      <c r="U7612" s="57" t="str">
        <f>IF(OR(C7612="",H7612=""),"",C7612*H7612)</f>
        <v/>
      </c>
      <c r="V7612" s="57" t="str">
        <f>IF(OR(C7612="",S7612=""),"",S7612*C7612)</f>
        <v/>
      </c>
      <c r="W7612" s="56" t="str">
        <f>IF(OR(C7612="",T7612=""),"",C7612*T7612)</f>
        <v/>
      </c>
    </row>
    <row r="7613" spans="1:23" ht="20.100000000000001" customHeight="1" x14ac:dyDescent="0.2">
      <c r="A7613" s="49" t="s">
        <v>18553</v>
      </c>
      <c r="B7613" s="49" t="s">
        <v>18554</v>
      </c>
      <c r="C7613" s="50"/>
      <c r="D7613" s="51" t="s">
        <v>209</v>
      </c>
      <c r="E7613" s="52">
        <v>85.03</v>
      </c>
      <c r="F7613" s="52">
        <f t="shared" si="100"/>
        <v>54.419200000000004</v>
      </c>
      <c r="G7613" s="52">
        <f>E7613-(25 *E7613/100)</f>
        <v>63.772500000000001</v>
      </c>
      <c r="H7613" s="52">
        <f>IF(E7613="","",E7613*(1-$F$3))</f>
        <v>54.419200000000004</v>
      </c>
      <c r="I7613" s="53"/>
      <c r="J7613" s="54">
        <v>10</v>
      </c>
      <c r="K7613" s="54">
        <v>1</v>
      </c>
      <c r="L7613" s="54">
        <v>160</v>
      </c>
      <c r="M7613" s="50" t="s">
        <v>18064</v>
      </c>
      <c r="N7613" s="53" t="s">
        <v>18541</v>
      </c>
      <c r="O7613" s="53"/>
      <c r="P7613" s="55" t="s">
        <v>14232</v>
      </c>
      <c r="Q7613" s="55" t="s">
        <v>54</v>
      </c>
      <c r="R7613" s="55" t="s">
        <v>55</v>
      </c>
      <c r="S7613" s="56">
        <v>8.0600000000000005E-2</v>
      </c>
      <c r="T7613" s="56" t="s">
        <v>18547</v>
      </c>
      <c r="U7613" s="57" t="str">
        <f>IF(OR(C7613="",H7613=""),"",C7613*H7613)</f>
        <v/>
      </c>
      <c r="V7613" s="57" t="str">
        <f>IF(OR(C7613="",S7613=""),"",S7613*C7613)</f>
        <v/>
      </c>
      <c r="W7613" s="56" t="str">
        <f>IF(OR(C7613="",T7613=""),"",C7613*T7613)</f>
        <v/>
      </c>
    </row>
    <row r="7614" spans="1:23" ht="20.100000000000001" customHeight="1" x14ac:dyDescent="0.2">
      <c r="A7614" s="49" t="s">
        <v>18568</v>
      </c>
      <c r="B7614" s="49" t="s">
        <v>18569</v>
      </c>
      <c r="C7614" s="50"/>
      <c r="D7614" s="51" t="s">
        <v>209</v>
      </c>
      <c r="E7614" s="52">
        <v>100.85</v>
      </c>
      <c r="F7614" s="52">
        <f t="shared" si="100"/>
        <v>64.543999999999997</v>
      </c>
      <c r="G7614" s="52">
        <f>E7614-(25 *E7614/100)</f>
        <v>75.637499999999989</v>
      </c>
      <c r="H7614" s="52">
        <f>IF(E7614="","",E7614*(1-$F$3))</f>
        <v>64.543999999999997</v>
      </c>
      <c r="I7614" s="53"/>
      <c r="J7614" s="54">
        <v>10</v>
      </c>
      <c r="K7614" s="54">
        <v>1</v>
      </c>
      <c r="L7614" s="54">
        <v>96</v>
      </c>
      <c r="M7614" s="50" t="s">
        <v>18064</v>
      </c>
      <c r="N7614" s="53" t="s">
        <v>18541</v>
      </c>
      <c r="O7614" s="53"/>
      <c r="P7614" s="55" t="s">
        <v>14232</v>
      </c>
      <c r="Q7614" s="55" t="s">
        <v>54</v>
      </c>
      <c r="R7614" s="55" t="s">
        <v>55</v>
      </c>
      <c r="S7614" s="56">
        <v>0.1021</v>
      </c>
      <c r="T7614" s="56" t="s">
        <v>18550</v>
      </c>
      <c r="U7614" s="57" t="str">
        <f>IF(OR(C7614="",H7614=""),"",C7614*H7614)</f>
        <v/>
      </c>
      <c r="V7614" s="57" t="str">
        <f>IF(OR(C7614="",S7614=""),"",S7614*C7614)</f>
        <v/>
      </c>
      <c r="W7614" s="56" t="str">
        <f>IF(OR(C7614="",T7614=""),"",C7614*T7614)</f>
        <v/>
      </c>
    </row>
    <row r="7615" spans="1:23" ht="20.100000000000001" customHeight="1" x14ac:dyDescent="0.2">
      <c r="A7615" s="49" t="s">
        <v>18548</v>
      </c>
      <c r="B7615" s="49" t="s">
        <v>18549</v>
      </c>
      <c r="C7615" s="50"/>
      <c r="D7615" s="51" t="s">
        <v>209</v>
      </c>
      <c r="E7615" s="52">
        <v>30.18</v>
      </c>
      <c r="F7615" s="52">
        <f t="shared" si="100"/>
        <v>19.315199999999997</v>
      </c>
      <c r="G7615" s="52">
        <f>E7615-(25 *E7615/100)</f>
        <v>22.634999999999998</v>
      </c>
      <c r="H7615" s="52">
        <f>IF(E7615="","",E7615*(1-$F$3))</f>
        <v>19.315200000000001</v>
      </c>
      <c r="I7615" s="53"/>
      <c r="J7615" s="54">
        <v>10</v>
      </c>
      <c r="K7615" s="54">
        <v>1</v>
      </c>
      <c r="L7615" s="54">
        <v>96</v>
      </c>
      <c r="M7615" s="50" t="s">
        <v>18064</v>
      </c>
      <c r="N7615" s="53" t="s">
        <v>18541</v>
      </c>
      <c r="O7615" s="53"/>
      <c r="P7615" s="55" t="s">
        <v>1630</v>
      </c>
      <c r="Q7615" s="55" t="s">
        <v>54</v>
      </c>
      <c r="R7615" s="55" t="s">
        <v>55</v>
      </c>
      <c r="S7615" s="56">
        <v>4.2700000000000002E-2</v>
      </c>
      <c r="T7615" s="56" t="s">
        <v>18550</v>
      </c>
      <c r="U7615" s="57" t="str">
        <f>IF(OR(C7615="",H7615=""),"",C7615*H7615)</f>
        <v/>
      </c>
      <c r="V7615" s="57" t="str">
        <f>IF(OR(C7615="",S7615=""),"",S7615*C7615)</f>
        <v/>
      </c>
      <c r="W7615" s="56" t="str">
        <f>IF(OR(C7615="",T7615=""),"",C7615*T7615)</f>
        <v/>
      </c>
    </row>
    <row r="7616" spans="1:23" ht="20.100000000000001" customHeight="1" x14ac:dyDescent="0.2">
      <c r="A7616" s="49" t="s">
        <v>18545</v>
      </c>
      <c r="B7616" s="49" t="s">
        <v>18546</v>
      </c>
      <c r="C7616" s="50"/>
      <c r="D7616" s="51" t="s">
        <v>209</v>
      </c>
      <c r="E7616" s="52">
        <v>19.690000000000001</v>
      </c>
      <c r="F7616" s="52">
        <f t="shared" si="100"/>
        <v>12.601600000000001</v>
      </c>
      <c r="G7616" s="52">
        <f>E7616-(25 *E7616/100)</f>
        <v>14.767500000000002</v>
      </c>
      <c r="H7616" s="52">
        <f>IF(E7616="","",E7616*(1-$F$3))</f>
        <v>12.601600000000001</v>
      </c>
      <c r="I7616" s="53"/>
      <c r="J7616" s="54">
        <v>10</v>
      </c>
      <c r="K7616" s="54">
        <v>1</v>
      </c>
      <c r="L7616" s="54">
        <v>160</v>
      </c>
      <c r="M7616" s="50" t="s">
        <v>18064</v>
      </c>
      <c r="N7616" s="53" t="s">
        <v>18541</v>
      </c>
      <c r="O7616" s="53"/>
      <c r="P7616" s="55" t="s">
        <v>1630</v>
      </c>
      <c r="Q7616" s="55" t="s">
        <v>54</v>
      </c>
      <c r="R7616" s="55" t="s">
        <v>55</v>
      </c>
      <c r="S7616" s="56">
        <v>4.3799999999999999E-2</v>
      </c>
      <c r="T7616" s="56" t="s">
        <v>18547</v>
      </c>
      <c r="U7616" s="57" t="str">
        <f>IF(OR(C7616="",H7616=""),"",C7616*H7616)</f>
        <v/>
      </c>
      <c r="V7616" s="57" t="str">
        <f>IF(OR(C7616="",S7616=""),"",S7616*C7616)</f>
        <v/>
      </c>
      <c r="W7616" s="56" t="str">
        <f>IF(OR(C7616="",T7616=""),"",C7616*T7616)</f>
        <v/>
      </c>
    </row>
    <row r="7617" spans="1:23" ht="20.100000000000001" customHeight="1" x14ac:dyDescent="0.2">
      <c r="A7617" s="49" t="s">
        <v>18551</v>
      </c>
      <c r="B7617" s="49" t="s">
        <v>18552</v>
      </c>
      <c r="C7617" s="50"/>
      <c r="D7617" s="51" t="s">
        <v>209</v>
      </c>
      <c r="E7617" s="52">
        <v>33.31</v>
      </c>
      <c r="F7617" s="52">
        <f t="shared" si="100"/>
        <v>21.318400000000004</v>
      </c>
      <c r="G7617" s="52">
        <f>E7617-(25 *E7617/100)</f>
        <v>24.982500000000002</v>
      </c>
      <c r="H7617" s="52">
        <f>IF(E7617="","",E7617*(1-$F$3))</f>
        <v>21.3184</v>
      </c>
      <c r="I7617" s="53"/>
      <c r="J7617" s="54">
        <v>10</v>
      </c>
      <c r="K7617" s="54">
        <v>1</v>
      </c>
      <c r="L7617" s="54">
        <v>96</v>
      </c>
      <c r="M7617" s="50" t="s">
        <v>18064</v>
      </c>
      <c r="N7617" s="53" t="s">
        <v>18541</v>
      </c>
      <c r="O7617" s="53"/>
      <c r="P7617" s="55" t="s">
        <v>1630</v>
      </c>
      <c r="Q7617" s="55" t="s">
        <v>54</v>
      </c>
      <c r="R7617" s="55" t="s">
        <v>55</v>
      </c>
      <c r="S7617" s="56">
        <v>5.4199999999999998E-2</v>
      </c>
      <c r="T7617" s="56" t="s">
        <v>18550</v>
      </c>
      <c r="U7617" s="57" t="str">
        <f>IF(OR(C7617="",H7617=""),"",C7617*H7617)</f>
        <v/>
      </c>
      <c r="V7617" s="57" t="str">
        <f>IF(OR(C7617="",S7617=""),"",S7617*C7617)</f>
        <v/>
      </c>
      <c r="W7617" s="56" t="str">
        <f>IF(OR(C7617="",T7617=""),"",C7617*T7617)</f>
        <v/>
      </c>
    </row>
    <row r="7618" spans="1:23" ht="20.100000000000001" customHeight="1" x14ac:dyDescent="0.2">
      <c r="A7618" s="49" t="s">
        <v>18555</v>
      </c>
      <c r="B7618" s="49" t="s">
        <v>18556</v>
      </c>
      <c r="C7618" s="50"/>
      <c r="D7618" s="51" t="s">
        <v>209</v>
      </c>
      <c r="E7618" s="52">
        <v>17.91</v>
      </c>
      <c r="F7618" s="52">
        <f t="shared" si="100"/>
        <v>11.462400000000001</v>
      </c>
      <c r="G7618" s="52">
        <f>E7618-(25 *E7618/100)</f>
        <v>13.432500000000001</v>
      </c>
      <c r="H7618" s="52">
        <f>IF(E7618="","",E7618*(1-$F$3))</f>
        <v>11.462400000000001</v>
      </c>
      <c r="I7618" s="53"/>
      <c r="J7618" s="54">
        <v>10</v>
      </c>
      <c r="K7618" s="54">
        <v>1</v>
      </c>
      <c r="L7618" s="54">
        <v>160</v>
      </c>
      <c r="M7618" s="50" t="s">
        <v>18064</v>
      </c>
      <c r="N7618" s="53" t="s">
        <v>18541</v>
      </c>
      <c r="O7618" s="53"/>
      <c r="P7618" s="55" t="s">
        <v>1630</v>
      </c>
      <c r="Q7618" s="55" t="s">
        <v>54</v>
      </c>
      <c r="R7618" s="55" t="s">
        <v>55</v>
      </c>
      <c r="S7618" s="56">
        <v>0.04</v>
      </c>
      <c r="T7618" s="56" t="s">
        <v>18557</v>
      </c>
      <c r="U7618" s="57" t="str">
        <f>IF(OR(C7618="",H7618=""),"",C7618*H7618)</f>
        <v/>
      </c>
      <c r="V7618" s="57" t="str">
        <f>IF(OR(C7618="",S7618=""),"",S7618*C7618)</f>
        <v/>
      </c>
      <c r="W7618" s="56" t="str">
        <f>IF(OR(C7618="",T7618=""),"",C7618*T7618)</f>
        <v/>
      </c>
    </row>
    <row r="7619" spans="1:23" ht="20.100000000000001" customHeight="1" x14ac:dyDescent="0.2">
      <c r="A7619" s="49" t="s">
        <v>18560</v>
      </c>
      <c r="B7619" s="49" t="s">
        <v>18561</v>
      </c>
      <c r="C7619" s="50"/>
      <c r="D7619" s="51" t="s">
        <v>209</v>
      </c>
      <c r="E7619" s="52">
        <v>10.65</v>
      </c>
      <c r="F7619" s="52">
        <f t="shared" si="100"/>
        <v>6.8159999999999998</v>
      </c>
      <c r="G7619" s="52">
        <f>E7619-(25 *E7619/100)</f>
        <v>7.9875000000000007</v>
      </c>
      <c r="H7619" s="52">
        <f>IF(E7619="","",E7619*(1-$F$3))</f>
        <v>6.8160000000000007</v>
      </c>
      <c r="I7619" s="53"/>
      <c r="J7619" s="54">
        <v>10</v>
      </c>
      <c r="K7619" s="54">
        <v>1</v>
      </c>
      <c r="L7619" s="54">
        <v>200</v>
      </c>
      <c r="M7619" s="50" t="s">
        <v>18064</v>
      </c>
      <c r="N7619" s="53" t="s">
        <v>18541</v>
      </c>
      <c r="O7619" s="53"/>
      <c r="P7619" s="55" t="s">
        <v>1630</v>
      </c>
      <c r="Q7619" s="55" t="s">
        <v>54</v>
      </c>
      <c r="R7619" s="55" t="s">
        <v>55</v>
      </c>
      <c r="S7619" s="56">
        <v>2.07E-2</v>
      </c>
      <c r="T7619" s="56" t="s">
        <v>18547</v>
      </c>
      <c r="U7619" s="57" t="str">
        <f>IF(OR(C7619="",H7619=""),"",C7619*H7619)</f>
        <v/>
      </c>
      <c r="V7619" s="57" t="str">
        <f>IF(OR(C7619="",S7619=""),"",S7619*C7619)</f>
        <v/>
      </c>
      <c r="W7619" s="56" t="str">
        <f>IF(OR(C7619="",T7619=""),"",C7619*T7619)</f>
        <v/>
      </c>
    </row>
    <row r="7620" spans="1:23" ht="20.100000000000001" customHeight="1" x14ac:dyDescent="0.2">
      <c r="A7620" s="49" t="s">
        <v>18598</v>
      </c>
      <c r="B7620" s="49" t="s">
        <v>18599</v>
      </c>
      <c r="C7620" s="50"/>
      <c r="D7620" s="51" t="s">
        <v>209</v>
      </c>
      <c r="E7620" s="52">
        <v>13.48</v>
      </c>
      <c r="F7620" s="52">
        <f t="shared" si="100"/>
        <v>8.6272000000000002</v>
      </c>
      <c r="G7620" s="52">
        <f>E7620-(25 *E7620/100)</f>
        <v>10.11</v>
      </c>
      <c r="H7620" s="52">
        <f>IF(E7620="","",E7620*(1-$F$3))</f>
        <v>8.6272000000000002</v>
      </c>
      <c r="I7620" s="53"/>
      <c r="J7620" s="54">
        <v>10</v>
      </c>
      <c r="K7620" s="54">
        <v>1</v>
      </c>
      <c r="L7620" s="54">
        <v>160</v>
      </c>
      <c r="M7620" s="50" t="s">
        <v>18064</v>
      </c>
      <c r="N7620" s="53" t="s">
        <v>18570</v>
      </c>
      <c r="O7620" s="53"/>
      <c r="P7620" s="55" t="s">
        <v>1630</v>
      </c>
      <c r="Q7620" s="55" t="s">
        <v>54</v>
      </c>
      <c r="R7620" s="55" t="s">
        <v>55</v>
      </c>
      <c r="S7620" s="56">
        <v>2.7E-2</v>
      </c>
      <c r="T7620" s="56" t="s">
        <v>18600</v>
      </c>
      <c r="U7620" s="57" t="str">
        <f>IF(OR(C7620="",H7620=""),"",C7620*H7620)</f>
        <v/>
      </c>
      <c r="V7620" s="57" t="str">
        <f>IF(OR(C7620="",S7620=""),"",S7620*C7620)</f>
        <v/>
      </c>
      <c r="W7620" s="56" t="str">
        <f>IF(OR(C7620="",T7620=""),"",C7620*T7620)</f>
        <v/>
      </c>
    </row>
    <row r="7621" spans="1:23" ht="20.100000000000001" customHeight="1" x14ac:dyDescent="0.2">
      <c r="A7621" s="49" t="s">
        <v>18603</v>
      </c>
      <c r="B7621" s="49" t="s">
        <v>18604</v>
      </c>
      <c r="C7621" s="50"/>
      <c r="D7621" s="51" t="s">
        <v>209</v>
      </c>
      <c r="E7621" s="52">
        <v>29.81</v>
      </c>
      <c r="F7621" s="52">
        <f t="shared" si="100"/>
        <v>19.078400000000002</v>
      </c>
      <c r="G7621" s="52">
        <f>E7621-(25 *E7621/100)</f>
        <v>22.357499999999998</v>
      </c>
      <c r="H7621" s="52">
        <f>IF(E7621="","",E7621*(1-$F$3))</f>
        <v>19.078399999999998</v>
      </c>
      <c r="I7621" s="53"/>
      <c r="J7621" s="54">
        <v>10</v>
      </c>
      <c r="K7621" s="54">
        <v>1</v>
      </c>
      <c r="L7621" s="54">
        <v>60</v>
      </c>
      <c r="M7621" s="50" t="s">
        <v>18064</v>
      </c>
      <c r="N7621" s="53" t="s">
        <v>18570</v>
      </c>
      <c r="O7621" s="53"/>
      <c r="P7621" s="55" t="s">
        <v>1630</v>
      </c>
      <c r="Q7621" s="55" t="s">
        <v>54</v>
      </c>
      <c r="R7621" s="55" t="s">
        <v>55</v>
      </c>
      <c r="S7621" s="56">
        <v>6.6000000000000003E-2</v>
      </c>
      <c r="T7621" s="56" t="s">
        <v>18544</v>
      </c>
      <c r="U7621" s="57" t="str">
        <f>IF(OR(C7621="",H7621=""),"",C7621*H7621)</f>
        <v/>
      </c>
      <c r="V7621" s="57" t="str">
        <f>IF(OR(C7621="",S7621=""),"",S7621*C7621)</f>
        <v/>
      </c>
      <c r="W7621" s="56" t="str">
        <f>IF(OR(C7621="",T7621=""),"",C7621*T7621)</f>
        <v/>
      </c>
    </row>
    <row r="7622" spans="1:23" ht="20.100000000000001" customHeight="1" x14ac:dyDescent="0.2">
      <c r="A7622" s="49" t="s">
        <v>18608</v>
      </c>
      <c r="B7622" s="49" t="s">
        <v>18609</v>
      </c>
      <c r="C7622" s="50"/>
      <c r="D7622" s="51" t="s">
        <v>209</v>
      </c>
      <c r="E7622" s="52">
        <v>29.77</v>
      </c>
      <c r="F7622" s="52">
        <f t="shared" si="100"/>
        <v>19.052799999999998</v>
      </c>
      <c r="G7622" s="52">
        <f>E7622-(25 *E7622/100)</f>
        <v>22.327500000000001</v>
      </c>
      <c r="H7622" s="52">
        <f>IF(E7622="","",E7622*(1-$F$3))</f>
        <v>19.052800000000001</v>
      </c>
      <c r="I7622" s="53"/>
      <c r="J7622" s="54">
        <v>10</v>
      </c>
      <c r="K7622" s="54">
        <v>1</v>
      </c>
      <c r="L7622" s="54">
        <v>60</v>
      </c>
      <c r="M7622" s="50" t="s">
        <v>18064</v>
      </c>
      <c r="N7622" s="53" t="s">
        <v>18570</v>
      </c>
      <c r="O7622" s="53"/>
      <c r="P7622" s="55" t="s">
        <v>1630</v>
      </c>
      <c r="Q7622" s="55" t="s">
        <v>54</v>
      </c>
      <c r="R7622" s="55" t="s">
        <v>55</v>
      </c>
      <c r="S7622" s="56">
        <v>0.08</v>
      </c>
      <c r="T7622" s="56" t="s">
        <v>18610</v>
      </c>
      <c r="U7622" s="57" t="str">
        <f>IF(OR(C7622="",H7622=""),"",C7622*H7622)</f>
        <v/>
      </c>
      <c r="V7622" s="57" t="str">
        <f>IF(OR(C7622="",S7622=""),"",S7622*C7622)</f>
        <v/>
      </c>
      <c r="W7622" s="56" t="str">
        <f>IF(OR(C7622="",T7622=""),"",C7622*T7622)</f>
        <v/>
      </c>
    </row>
    <row r="7623" spans="1:23" ht="20.100000000000001" customHeight="1" x14ac:dyDescent="0.2">
      <c r="A7623" s="49" t="s">
        <v>18614</v>
      </c>
      <c r="B7623" s="49" t="s">
        <v>18615</v>
      </c>
      <c r="C7623" s="50"/>
      <c r="D7623" s="51" t="s">
        <v>209</v>
      </c>
      <c r="E7623" s="52">
        <v>67.569999999999993</v>
      </c>
      <c r="F7623" s="52">
        <f t="shared" si="100"/>
        <v>43.244799999999998</v>
      </c>
      <c r="G7623" s="52">
        <f>E7623-(25 *E7623/100)</f>
        <v>50.677499999999995</v>
      </c>
      <c r="H7623" s="52">
        <f>IF(E7623="","",E7623*(1-$F$3))</f>
        <v>43.244799999999998</v>
      </c>
      <c r="I7623" s="53"/>
      <c r="J7623" s="54">
        <v>10</v>
      </c>
      <c r="K7623" s="54">
        <v>1</v>
      </c>
      <c r="L7623" s="54">
        <v>160</v>
      </c>
      <c r="M7623" s="50" t="s">
        <v>18064</v>
      </c>
      <c r="N7623" s="53" t="s">
        <v>18570</v>
      </c>
      <c r="O7623" s="53"/>
      <c r="P7623" s="55" t="s">
        <v>1630</v>
      </c>
      <c r="Q7623" s="55" t="s">
        <v>54</v>
      </c>
      <c r="R7623" s="55" t="s">
        <v>55</v>
      </c>
      <c r="S7623" s="56">
        <v>6.4100000000000004E-2</v>
      </c>
      <c r="T7623" s="56" t="s">
        <v>18600</v>
      </c>
      <c r="U7623" s="57" t="str">
        <f>IF(OR(C7623="",H7623=""),"",C7623*H7623)</f>
        <v/>
      </c>
      <c r="V7623" s="57" t="str">
        <f>IF(OR(C7623="",S7623=""),"",S7623*C7623)</f>
        <v/>
      </c>
      <c r="W7623" s="56" t="str">
        <f>IF(OR(C7623="",T7623=""),"",C7623*T7623)</f>
        <v/>
      </c>
    </row>
    <row r="7624" spans="1:23" ht="20.100000000000001" customHeight="1" x14ac:dyDescent="0.2">
      <c r="A7624" s="49" t="s">
        <v>18616</v>
      </c>
      <c r="B7624" s="49" t="s">
        <v>18617</v>
      </c>
      <c r="C7624" s="50"/>
      <c r="D7624" s="51" t="s">
        <v>209</v>
      </c>
      <c r="E7624" s="52">
        <v>106.13</v>
      </c>
      <c r="F7624" s="52">
        <f t="shared" si="100"/>
        <v>67.923199999999994</v>
      </c>
      <c r="G7624" s="52">
        <f>E7624-(25 *E7624/100)</f>
        <v>79.597499999999997</v>
      </c>
      <c r="H7624" s="52">
        <f>IF(E7624="","",E7624*(1-$F$3))</f>
        <v>67.923199999999994</v>
      </c>
      <c r="I7624" s="53"/>
      <c r="J7624" s="54">
        <v>10</v>
      </c>
      <c r="K7624" s="54">
        <v>1</v>
      </c>
      <c r="L7624" s="54">
        <v>60</v>
      </c>
      <c r="M7624" s="50" t="s">
        <v>18064</v>
      </c>
      <c r="N7624" s="53" t="s">
        <v>18570</v>
      </c>
      <c r="O7624" s="53"/>
      <c r="P7624" s="55" t="s">
        <v>1630</v>
      </c>
      <c r="Q7624" s="55" t="s">
        <v>54</v>
      </c>
      <c r="R7624" s="55" t="s">
        <v>55</v>
      </c>
      <c r="S7624" s="56">
        <v>0.1283</v>
      </c>
      <c r="T7624" s="56" t="s">
        <v>18544</v>
      </c>
      <c r="U7624" s="57" t="str">
        <f>IF(OR(C7624="",H7624=""),"",C7624*H7624)</f>
        <v/>
      </c>
      <c r="V7624" s="57" t="str">
        <f>IF(OR(C7624="",S7624=""),"",S7624*C7624)</f>
        <v/>
      </c>
      <c r="W7624" s="56" t="str">
        <f>IF(OR(C7624="",T7624=""),"",C7624*T7624)</f>
        <v/>
      </c>
    </row>
    <row r="7625" spans="1:23" ht="20.100000000000001" customHeight="1" x14ac:dyDescent="0.2">
      <c r="A7625" s="49" t="s">
        <v>18618</v>
      </c>
      <c r="B7625" s="49" t="s">
        <v>18619</v>
      </c>
      <c r="C7625" s="50"/>
      <c r="D7625" s="51" t="s">
        <v>209</v>
      </c>
      <c r="E7625" s="52">
        <v>107.07</v>
      </c>
      <c r="F7625" s="52">
        <f t="shared" si="100"/>
        <v>68.524799999999999</v>
      </c>
      <c r="G7625" s="52">
        <f>E7625-(25 *E7625/100)</f>
        <v>80.302499999999995</v>
      </c>
      <c r="H7625" s="52">
        <f>IF(E7625="","",E7625*(1-$F$3))</f>
        <v>68.524799999999999</v>
      </c>
      <c r="I7625" s="53"/>
      <c r="J7625" s="54">
        <v>10</v>
      </c>
      <c r="K7625" s="54">
        <v>1</v>
      </c>
      <c r="L7625" s="54">
        <v>60</v>
      </c>
      <c r="M7625" s="50" t="s">
        <v>18064</v>
      </c>
      <c r="N7625" s="53" t="s">
        <v>18570</v>
      </c>
      <c r="O7625" s="53"/>
      <c r="P7625" s="55" t="s">
        <v>1630</v>
      </c>
      <c r="Q7625" s="55" t="s">
        <v>54</v>
      </c>
      <c r="R7625" s="55" t="s">
        <v>55</v>
      </c>
      <c r="S7625" s="56">
        <v>0.14330000000000001</v>
      </c>
      <c r="T7625" s="56" t="s">
        <v>11823</v>
      </c>
      <c r="U7625" s="57" t="str">
        <f>IF(OR(C7625="",H7625=""),"",C7625*H7625)</f>
        <v/>
      </c>
      <c r="V7625" s="57" t="str">
        <f>IF(OR(C7625="",S7625=""),"",S7625*C7625)</f>
        <v/>
      </c>
      <c r="W7625" s="56" t="str">
        <f>IF(OR(C7625="",T7625=""),"",C7625*T7625)</f>
        <v/>
      </c>
    </row>
    <row r="7626" spans="1:23" ht="20.100000000000001" customHeight="1" x14ac:dyDescent="0.2">
      <c r="A7626" s="49" t="s">
        <v>18571</v>
      </c>
      <c r="B7626" s="49" t="s">
        <v>18572</v>
      </c>
      <c r="C7626" s="50"/>
      <c r="D7626" s="51" t="s">
        <v>209</v>
      </c>
      <c r="E7626" s="52">
        <v>25.07</v>
      </c>
      <c r="F7626" s="52">
        <f t="shared" ref="F7626:F7689" si="101">E7626-(36*E7626/100)</f>
        <v>16.044800000000002</v>
      </c>
      <c r="G7626" s="52">
        <f>E7626-(25 *E7626/100)</f>
        <v>18.802500000000002</v>
      </c>
      <c r="H7626" s="52">
        <f>IF(E7626="","",E7626*(1-$F$3))</f>
        <v>16.044800000000002</v>
      </c>
      <c r="I7626" s="53"/>
      <c r="J7626" s="54">
        <v>12</v>
      </c>
      <c r="K7626" s="54">
        <v>1</v>
      </c>
      <c r="L7626" s="54">
        <v>72</v>
      </c>
      <c r="M7626" s="50" t="s">
        <v>18064</v>
      </c>
      <c r="N7626" s="53" t="s">
        <v>18570</v>
      </c>
      <c r="O7626" s="53"/>
      <c r="P7626" s="55" t="s">
        <v>1630</v>
      </c>
      <c r="Q7626" s="55" t="s">
        <v>54</v>
      </c>
      <c r="R7626" s="55" t="s">
        <v>55</v>
      </c>
      <c r="S7626" s="56">
        <v>2.7E-2</v>
      </c>
      <c r="T7626" s="56" t="s">
        <v>18573</v>
      </c>
      <c r="U7626" s="57" t="str">
        <f>IF(OR(C7626="",H7626=""),"",C7626*H7626)</f>
        <v/>
      </c>
      <c r="V7626" s="57" t="str">
        <f>IF(OR(C7626="",S7626=""),"",S7626*C7626)</f>
        <v/>
      </c>
      <c r="W7626" s="56" t="str">
        <f>IF(OR(C7626="",T7626=""),"",C7626*T7626)</f>
        <v/>
      </c>
    </row>
    <row r="7627" spans="1:23" ht="20.100000000000001" customHeight="1" x14ac:dyDescent="0.2">
      <c r="A7627" s="49" t="s">
        <v>18574</v>
      </c>
      <c r="B7627" s="49" t="s">
        <v>18575</v>
      </c>
      <c r="C7627" s="50"/>
      <c r="D7627" s="51" t="s">
        <v>209</v>
      </c>
      <c r="E7627" s="52">
        <v>27.63</v>
      </c>
      <c r="F7627" s="52">
        <f t="shared" si="101"/>
        <v>17.683199999999999</v>
      </c>
      <c r="G7627" s="52">
        <f>E7627-(25 *E7627/100)</f>
        <v>20.7225</v>
      </c>
      <c r="H7627" s="52">
        <f>IF(E7627="","",E7627*(1-$F$3))</f>
        <v>17.683199999999999</v>
      </c>
      <c r="I7627" s="53"/>
      <c r="J7627" s="54">
        <v>10</v>
      </c>
      <c r="K7627" s="54">
        <v>1</v>
      </c>
      <c r="L7627" s="54">
        <v>120</v>
      </c>
      <c r="M7627" s="50" t="s">
        <v>18064</v>
      </c>
      <c r="N7627" s="53" t="s">
        <v>18570</v>
      </c>
      <c r="O7627" s="53"/>
      <c r="P7627" s="55" t="s">
        <v>1630</v>
      </c>
      <c r="Q7627" s="55" t="s">
        <v>54</v>
      </c>
      <c r="R7627" s="55" t="s">
        <v>55</v>
      </c>
      <c r="S7627" s="56">
        <v>3.4000000000000002E-2</v>
      </c>
      <c r="T7627" s="56" t="s">
        <v>18576</v>
      </c>
      <c r="U7627" s="57" t="str">
        <f>IF(OR(C7627="",H7627=""),"",C7627*H7627)</f>
        <v/>
      </c>
      <c r="V7627" s="57" t="str">
        <f>IF(OR(C7627="",S7627=""),"",S7627*C7627)</f>
        <v/>
      </c>
      <c r="W7627" s="56" t="str">
        <f>IF(OR(C7627="",T7627=""),"",C7627*T7627)</f>
        <v/>
      </c>
    </row>
    <row r="7628" spans="1:23" ht="20.100000000000001" customHeight="1" x14ac:dyDescent="0.2">
      <c r="A7628" s="49" t="s">
        <v>18577</v>
      </c>
      <c r="B7628" s="49" t="s">
        <v>18578</v>
      </c>
      <c r="C7628" s="50"/>
      <c r="D7628" s="51" t="s">
        <v>209</v>
      </c>
      <c r="E7628" s="52">
        <v>16.899999999999999</v>
      </c>
      <c r="F7628" s="52">
        <f t="shared" si="101"/>
        <v>10.815999999999999</v>
      </c>
      <c r="G7628" s="52">
        <f>E7628-(25 *E7628/100)</f>
        <v>12.674999999999999</v>
      </c>
      <c r="H7628" s="52">
        <f>IF(E7628="","",E7628*(1-$F$3))</f>
        <v>10.815999999999999</v>
      </c>
      <c r="I7628" s="53"/>
      <c r="J7628" s="54">
        <v>10</v>
      </c>
      <c r="K7628" s="54">
        <v>1</v>
      </c>
      <c r="L7628" s="54">
        <v>120</v>
      </c>
      <c r="M7628" s="50" t="s">
        <v>18064</v>
      </c>
      <c r="N7628" s="53" t="s">
        <v>18570</v>
      </c>
      <c r="O7628" s="53"/>
      <c r="P7628" s="55" t="s">
        <v>1630</v>
      </c>
      <c r="Q7628" s="55" t="s">
        <v>54</v>
      </c>
      <c r="R7628" s="55" t="s">
        <v>55</v>
      </c>
      <c r="S7628" s="56">
        <v>1.7000000000000001E-2</v>
      </c>
      <c r="T7628" s="56" t="s">
        <v>18579</v>
      </c>
      <c r="U7628" s="57" t="str">
        <f>IF(OR(C7628="",H7628=""),"",C7628*H7628)</f>
        <v/>
      </c>
      <c r="V7628" s="57" t="str">
        <f>IF(OR(C7628="",S7628=""),"",S7628*C7628)</f>
        <v/>
      </c>
      <c r="W7628" s="56" t="str">
        <f>IF(OR(C7628="",T7628=""),"",C7628*T7628)</f>
        <v/>
      </c>
    </row>
    <row r="7629" spans="1:23" ht="20.100000000000001" customHeight="1" x14ac:dyDescent="0.2">
      <c r="A7629" s="49" t="s">
        <v>18580</v>
      </c>
      <c r="B7629" s="49" t="s">
        <v>18581</v>
      </c>
      <c r="C7629" s="50"/>
      <c r="D7629" s="51" t="s">
        <v>209</v>
      </c>
      <c r="E7629" s="52">
        <v>20.57</v>
      </c>
      <c r="F7629" s="52">
        <f t="shared" si="101"/>
        <v>13.1648</v>
      </c>
      <c r="G7629" s="52">
        <f>E7629-(25 *E7629/100)</f>
        <v>15.4275</v>
      </c>
      <c r="H7629" s="52">
        <f>IF(E7629="","",E7629*(1-$F$3))</f>
        <v>13.1648</v>
      </c>
      <c r="I7629" s="53"/>
      <c r="J7629" s="54">
        <v>10</v>
      </c>
      <c r="K7629" s="54">
        <v>1</v>
      </c>
      <c r="L7629" s="54">
        <v>60</v>
      </c>
      <c r="M7629" s="50" t="s">
        <v>18064</v>
      </c>
      <c r="N7629" s="53" t="s">
        <v>18570</v>
      </c>
      <c r="O7629" s="53"/>
      <c r="P7629" s="55" t="s">
        <v>1630</v>
      </c>
      <c r="Q7629" s="55" t="s">
        <v>54</v>
      </c>
      <c r="R7629" s="55" t="s">
        <v>55</v>
      </c>
      <c r="S7629" s="56">
        <v>2.3E-2</v>
      </c>
      <c r="T7629" s="56" t="s">
        <v>18582</v>
      </c>
      <c r="U7629" s="57" t="str">
        <f>IF(OR(C7629="",H7629=""),"",C7629*H7629)</f>
        <v/>
      </c>
      <c r="V7629" s="57" t="str">
        <f>IF(OR(C7629="",S7629=""),"",S7629*C7629)</f>
        <v/>
      </c>
      <c r="W7629" s="56" t="str">
        <f>IF(OR(C7629="",T7629=""),"",C7629*T7629)</f>
        <v/>
      </c>
    </row>
    <row r="7630" spans="1:23" ht="20.100000000000001" customHeight="1" x14ac:dyDescent="0.2">
      <c r="A7630" s="49" t="s">
        <v>18593</v>
      </c>
      <c r="B7630" s="49" t="s">
        <v>18594</v>
      </c>
      <c r="C7630" s="50"/>
      <c r="D7630" s="51" t="s">
        <v>209</v>
      </c>
      <c r="E7630" s="52">
        <v>6.12</v>
      </c>
      <c r="F7630" s="52">
        <f t="shared" si="101"/>
        <v>3.9168000000000003</v>
      </c>
      <c r="G7630" s="52">
        <f>E7630-(25 *E7630/100)</f>
        <v>4.59</v>
      </c>
      <c r="H7630" s="52">
        <f>IF(E7630="","",E7630*(1-$F$3))</f>
        <v>3.9168000000000003</v>
      </c>
      <c r="I7630" s="53"/>
      <c r="J7630" s="54">
        <v>10</v>
      </c>
      <c r="K7630" s="54">
        <v>1</v>
      </c>
      <c r="L7630" s="54">
        <v>200</v>
      </c>
      <c r="M7630" s="50" t="s">
        <v>18064</v>
      </c>
      <c r="N7630" s="53" t="s">
        <v>18570</v>
      </c>
      <c r="O7630" s="53"/>
      <c r="P7630" s="55" t="s">
        <v>1630</v>
      </c>
      <c r="Q7630" s="55" t="s">
        <v>54</v>
      </c>
      <c r="R7630" s="55" t="s">
        <v>55</v>
      </c>
      <c r="S7630" s="56">
        <v>0.01</v>
      </c>
      <c r="T7630" s="56" t="s">
        <v>6578</v>
      </c>
      <c r="U7630" s="57" t="str">
        <f>IF(OR(C7630="",H7630=""),"",C7630*H7630)</f>
        <v/>
      </c>
      <c r="V7630" s="57" t="str">
        <f>IF(OR(C7630="",S7630=""),"",S7630*C7630)</f>
        <v/>
      </c>
      <c r="W7630" s="56" t="str">
        <f>IF(OR(C7630="",T7630=""),"",C7630*T7630)</f>
        <v/>
      </c>
    </row>
    <row r="7631" spans="1:23" ht="20.100000000000001" customHeight="1" x14ac:dyDescent="0.2">
      <c r="A7631" s="49" t="s">
        <v>18595</v>
      </c>
      <c r="B7631" s="49" t="s">
        <v>18596</v>
      </c>
      <c r="C7631" s="50"/>
      <c r="D7631" s="51" t="s">
        <v>209</v>
      </c>
      <c r="E7631" s="52">
        <v>7.98</v>
      </c>
      <c r="F7631" s="52">
        <f t="shared" si="101"/>
        <v>5.1072000000000006</v>
      </c>
      <c r="G7631" s="52">
        <f>E7631-(25 *E7631/100)</f>
        <v>5.9850000000000003</v>
      </c>
      <c r="H7631" s="52">
        <f>IF(E7631="","",E7631*(1-$F$3))</f>
        <v>5.1072000000000006</v>
      </c>
      <c r="I7631" s="53"/>
      <c r="J7631" s="54">
        <v>10</v>
      </c>
      <c r="K7631" s="54">
        <v>1</v>
      </c>
      <c r="L7631" s="54">
        <v>200</v>
      </c>
      <c r="M7631" s="50" t="s">
        <v>18064</v>
      </c>
      <c r="N7631" s="53" t="s">
        <v>18570</v>
      </c>
      <c r="O7631" s="53"/>
      <c r="P7631" s="55" t="s">
        <v>1630</v>
      </c>
      <c r="Q7631" s="55" t="s">
        <v>54</v>
      </c>
      <c r="R7631" s="55" t="s">
        <v>55</v>
      </c>
      <c r="S7631" s="56">
        <v>1.4999999999999999E-2</v>
      </c>
      <c r="T7631" s="56" t="s">
        <v>18597</v>
      </c>
      <c r="U7631" s="57" t="str">
        <f>IF(OR(C7631="",H7631=""),"",C7631*H7631)</f>
        <v/>
      </c>
      <c r="V7631" s="57" t="str">
        <f>IF(OR(C7631="",S7631=""),"",S7631*C7631)</f>
        <v/>
      </c>
      <c r="W7631" s="56" t="str">
        <f>IF(OR(C7631="",T7631=""),"",C7631*T7631)</f>
        <v/>
      </c>
    </row>
    <row r="7632" spans="1:23" ht="20.100000000000001" customHeight="1" x14ac:dyDescent="0.2">
      <c r="A7632" s="49" t="s">
        <v>18605</v>
      </c>
      <c r="B7632" s="49" t="s">
        <v>18606</v>
      </c>
      <c r="C7632" s="50"/>
      <c r="D7632" s="51" t="s">
        <v>209</v>
      </c>
      <c r="E7632" s="52">
        <v>10.82</v>
      </c>
      <c r="F7632" s="52">
        <f t="shared" si="101"/>
        <v>6.9248000000000003</v>
      </c>
      <c r="G7632" s="52">
        <f>E7632-(25 *E7632/100)</f>
        <v>8.1150000000000002</v>
      </c>
      <c r="H7632" s="52">
        <f>IF(E7632="","",E7632*(1-$F$3))</f>
        <v>6.9248000000000003</v>
      </c>
      <c r="I7632" s="53"/>
      <c r="J7632" s="54">
        <v>10</v>
      </c>
      <c r="K7632" s="54">
        <v>1</v>
      </c>
      <c r="L7632" s="54">
        <v>200</v>
      </c>
      <c r="M7632" s="50" t="s">
        <v>18064</v>
      </c>
      <c r="N7632" s="53" t="s">
        <v>18570</v>
      </c>
      <c r="O7632" s="53"/>
      <c r="P7632" s="55" t="s">
        <v>1630</v>
      </c>
      <c r="Q7632" s="55" t="s">
        <v>54</v>
      </c>
      <c r="R7632" s="55" t="s">
        <v>55</v>
      </c>
      <c r="S7632" s="56">
        <v>0.02</v>
      </c>
      <c r="T7632" s="56" t="s">
        <v>18607</v>
      </c>
      <c r="U7632" s="57" t="str">
        <f>IF(OR(C7632="",H7632=""),"",C7632*H7632)</f>
        <v/>
      </c>
      <c r="V7632" s="57" t="str">
        <f>IF(OR(C7632="",S7632=""),"",S7632*C7632)</f>
        <v/>
      </c>
      <c r="W7632" s="56" t="str">
        <f>IF(OR(C7632="",T7632=""),"",C7632*T7632)</f>
        <v/>
      </c>
    </row>
    <row r="7633" spans="1:23" ht="20.100000000000001" customHeight="1" x14ac:dyDescent="0.2">
      <c r="A7633" s="49" t="s">
        <v>18601</v>
      </c>
      <c r="B7633" s="49" t="s">
        <v>18602</v>
      </c>
      <c r="C7633" s="50"/>
      <c r="D7633" s="51" t="s">
        <v>209</v>
      </c>
      <c r="E7633" s="52">
        <v>9.25</v>
      </c>
      <c r="F7633" s="52">
        <f t="shared" si="101"/>
        <v>5.92</v>
      </c>
      <c r="G7633" s="52">
        <f>E7633-(25 *E7633/100)</f>
        <v>6.9375</v>
      </c>
      <c r="H7633" s="52">
        <f>IF(E7633="","",E7633*(1-$F$3))</f>
        <v>5.92</v>
      </c>
      <c r="I7633" s="53"/>
      <c r="J7633" s="54">
        <v>10</v>
      </c>
      <c r="K7633" s="54">
        <v>1</v>
      </c>
      <c r="L7633" s="54">
        <v>200</v>
      </c>
      <c r="M7633" s="50" t="s">
        <v>18064</v>
      </c>
      <c r="N7633" s="53" t="s">
        <v>18570</v>
      </c>
      <c r="O7633" s="53"/>
      <c r="P7633" s="55" t="s">
        <v>1630</v>
      </c>
      <c r="Q7633" s="55" t="s">
        <v>54</v>
      </c>
      <c r="R7633" s="55" t="s">
        <v>55</v>
      </c>
      <c r="S7633" s="56">
        <v>1.6E-2</v>
      </c>
      <c r="T7633" s="56" t="s">
        <v>13868</v>
      </c>
      <c r="U7633" s="57" t="str">
        <f>IF(OR(C7633="",H7633=""),"",C7633*H7633)</f>
        <v/>
      </c>
      <c r="V7633" s="57" t="str">
        <f>IF(OR(C7633="",S7633=""),"",S7633*C7633)</f>
        <v/>
      </c>
      <c r="W7633" s="56" t="str">
        <f>IF(OR(C7633="",T7633=""),"",C7633*T7633)</f>
        <v/>
      </c>
    </row>
    <row r="7634" spans="1:23" ht="20.100000000000001" customHeight="1" x14ac:dyDescent="0.2">
      <c r="A7634" s="49" t="s">
        <v>18611</v>
      </c>
      <c r="B7634" s="49" t="s">
        <v>18612</v>
      </c>
      <c r="C7634" s="50"/>
      <c r="D7634" s="51" t="s">
        <v>209</v>
      </c>
      <c r="E7634" s="52">
        <v>6.86</v>
      </c>
      <c r="F7634" s="52">
        <f t="shared" si="101"/>
        <v>4.3903999999999996</v>
      </c>
      <c r="G7634" s="52">
        <f>E7634-(25 *E7634/100)</f>
        <v>5.1450000000000005</v>
      </c>
      <c r="H7634" s="52">
        <f>IF(E7634="","",E7634*(1-$F$3))</f>
        <v>4.3904000000000005</v>
      </c>
      <c r="I7634" s="53"/>
      <c r="J7634" s="54">
        <v>10</v>
      </c>
      <c r="K7634" s="54">
        <v>1</v>
      </c>
      <c r="L7634" s="54">
        <v>200</v>
      </c>
      <c r="M7634" s="50" t="s">
        <v>18064</v>
      </c>
      <c r="N7634" s="53" t="s">
        <v>18570</v>
      </c>
      <c r="O7634" s="53"/>
      <c r="P7634" s="55" t="s">
        <v>1630</v>
      </c>
      <c r="Q7634" s="55" t="s">
        <v>54</v>
      </c>
      <c r="R7634" s="55" t="s">
        <v>55</v>
      </c>
      <c r="S7634" s="56">
        <v>1.7999999999999999E-2</v>
      </c>
      <c r="T7634" s="56" t="s">
        <v>18613</v>
      </c>
      <c r="U7634" s="57" t="str">
        <f>IF(OR(C7634="",H7634=""),"",C7634*H7634)</f>
        <v/>
      </c>
      <c r="V7634" s="57" t="str">
        <f>IF(OR(C7634="",S7634=""),"",S7634*C7634)</f>
        <v/>
      </c>
      <c r="W7634" s="56" t="str">
        <f>IF(OR(C7634="",T7634=""),"",C7634*T7634)</f>
        <v/>
      </c>
    </row>
    <row r="7635" spans="1:23" ht="20.100000000000001" customHeight="1" x14ac:dyDescent="0.2">
      <c r="A7635" s="49" t="s">
        <v>18583</v>
      </c>
      <c r="B7635" s="49" t="s">
        <v>18584</v>
      </c>
      <c r="C7635" s="50"/>
      <c r="D7635" s="51" t="s">
        <v>209</v>
      </c>
      <c r="E7635" s="52">
        <v>17</v>
      </c>
      <c r="F7635" s="52"/>
      <c r="G7635" s="52"/>
      <c r="H7635" s="52">
        <f>IF(E7635="","",E7635*(1-$F$3))</f>
        <v>10.88</v>
      </c>
      <c r="I7635" s="53"/>
      <c r="J7635" s="54">
        <v>10</v>
      </c>
      <c r="K7635" s="54">
        <v>1</v>
      </c>
      <c r="L7635" s="54">
        <v>160</v>
      </c>
      <c r="M7635" s="50" t="s">
        <v>18064</v>
      </c>
      <c r="N7635" s="53" t="s">
        <v>18570</v>
      </c>
      <c r="O7635" s="53"/>
      <c r="P7635" s="55" t="s">
        <v>53</v>
      </c>
      <c r="Q7635" s="55" t="s">
        <v>54</v>
      </c>
      <c r="R7635" s="55" t="s">
        <v>55</v>
      </c>
      <c r="S7635" s="56">
        <v>0.14380000000000001</v>
      </c>
      <c r="T7635" s="56" t="s">
        <v>18585</v>
      </c>
      <c r="U7635" s="57" t="str">
        <f>IF(OR(C7635="",H7635=""),"",C7635*H7635)</f>
        <v/>
      </c>
      <c r="V7635" s="57" t="str">
        <f>IF(OR(C7635="",S7635=""),"",S7635*C7635)</f>
        <v/>
      </c>
      <c r="W7635" s="56" t="str">
        <f>IF(OR(C7635="",T7635=""),"",C7635*T7635)</f>
        <v/>
      </c>
    </row>
    <row r="7636" spans="1:23" ht="20.100000000000001" customHeight="1" x14ac:dyDescent="0.2">
      <c r="A7636" s="49" t="s">
        <v>18586</v>
      </c>
      <c r="B7636" s="49" t="s">
        <v>18587</v>
      </c>
      <c r="C7636" s="50"/>
      <c r="D7636" s="51" t="s">
        <v>209</v>
      </c>
      <c r="E7636" s="52">
        <v>18</v>
      </c>
      <c r="F7636" s="52"/>
      <c r="G7636" s="52"/>
      <c r="H7636" s="52">
        <f>IF(E7636="","",E7636*(1-$F$3))</f>
        <v>11.52</v>
      </c>
      <c r="I7636" s="53"/>
      <c r="J7636" s="54">
        <v>10</v>
      </c>
      <c r="K7636" s="54">
        <v>1</v>
      </c>
      <c r="L7636" s="54">
        <v>160</v>
      </c>
      <c r="M7636" s="50" t="s">
        <v>18064</v>
      </c>
      <c r="N7636" s="53" t="s">
        <v>18570</v>
      </c>
      <c r="O7636" s="53"/>
      <c r="P7636" s="55" t="s">
        <v>53</v>
      </c>
      <c r="Q7636" s="55" t="s">
        <v>54</v>
      </c>
      <c r="R7636" s="55" t="s">
        <v>55</v>
      </c>
      <c r="S7636" s="56">
        <v>0.14380000000000001</v>
      </c>
      <c r="T7636" s="56" t="s">
        <v>18585</v>
      </c>
      <c r="U7636" s="57" t="str">
        <f>IF(OR(C7636="",H7636=""),"",C7636*H7636)</f>
        <v/>
      </c>
      <c r="V7636" s="57" t="str">
        <f>IF(OR(C7636="",S7636=""),"",S7636*C7636)</f>
        <v/>
      </c>
      <c r="W7636" s="56" t="str">
        <f>IF(OR(C7636="",T7636=""),"",C7636*T7636)</f>
        <v/>
      </c>
    </row>
    <row r="7637" spans="1:23" ht="20.100000000000001" customHeight="1" x14ac:dyDescent="0.2">
      <c r="A7637" s="49" t="s">
        <v>18588</v>
      </c>
      <c r="B7637" s="49" t="s">
        <v>18589</v>
      </c>
      <c r="C7637" s="50"/>
      <c r="D7637" s="51" t="s">
        <v>209</v>
      </c>
      <c r="E7637" s="52">
        <v>17</v>
      </c>
      <c r="F7637" s="52"/>
      <c r="G7637" s="52"/>
      <c r="H7637" s="52">
        <f>IF(E7637="","",E7637*(1-$F$3))</f>
        <v>10.88</v>
      </c>
      <c r="I7637" s="53"/>
      <c r="J7637" s="54">
        <v>10</v>
      </c>
      <c r="K7637" s="54">
        <v>1</v>
      </c>
      <c r="L7637" s="54">
        <v>160</v>
      </c>
      <c r="M7637" s="50" t="s">
        <v>18064</v>
      </c>
      <c r="N7637" s="53" t="s">
        <v>18570</v>
      </c>
      <c r="O7637" s="53"/>
      <c r="P7637" s="55" t="s">
        <v>53</v>
      </c>
      <c r="Q7637" s="55" t="s">
        <v>54</v>
      </c>
      <c r="R7637" s="55" t="s">
        <v>55</v>
      </c>
      <c r="S7637" s="56">
        <v>0.15820000000000001</v>
      </c>
      <c r="T7637" s="56" t="s">
        <v>18590</v>
      </c>
      <c r="U7637" s="57" t="str">
        <f>IF(OR(C7637="",H7637=""),"",C7637*H7637)</f>
        <v/>
      </c>
      <c r="V7637" s="57" t="str">
        <f>IF(OR(C7637="",S7637=""),"",S7637*C7637)</f>
        <v/>
      </c>
      <c r="W7637" s="56" t="str">
        <f>IF(OR(C7637="",T7637=""),"",C7637*T7637)</f>
        <v/>
      </c>
    </row>
    <row r="7638" spans="1:23" ht="20.100000000000001" customHeight="1" x14ac:dyDescent="0.2">
      <c r="A7638" s="49" t="s">
        <v>18591</v>
      </c>
      <c r="B7638" s="49" t="s">
        <v>18592</v>
      </c>
      <c r="C7638" s="50"/>
      <c r="D7638" s="51" t="s">
        <v>209</v>
      </c>
      <c r="E7638" s="52">
        <v>18</v>
      </c>
      <c r="F7638" s="52"/>
      <c r="G7638" s="52"/>
      <c r="H7638" s="52">
        <f>IF(E7638="","",E7638*(1-$F$3))</f>
        <v>11.52</v>
      </c>
      <c r="I7638" s="53"/>
      <c r="J7638" s="54">
        <v>10</v>
      </c>
      <c r="K7638" s="54">
        <v>1</v>
      </c>
      <c r="L7638" s="54">
        <v>160</v>
      </c>
      <c r="M7638" s="50" t="s">
        <v>18064</v>
      </c>
      <c r="N7638" s="53" t="s">
        <v>18570</v>
      </c>
      <c r="O7638" s="53"/>
      <c r="P7638" s="55" t="s">
        <v>53</v>
      </c>
      <c r="Q7638" s="55" t="s">
        <v>54</v>
      </c>
      <c r="R7638" s="55" t="s">
        <v>55</v>
      </c>
      <c r="S7638" s="56">
        <v>0.15820000000000001</v>
      </c>
      <c r="T7638" s="56" t="s">
        <v>18590</v>
      </c>
      <c r="U7638" s="57" t="str">
        <f>IF(OR(C7638="",H7638=""),"",C7638*H7638)</f>
        <v/>
      </c>
      <c r="V7638" s="57" t="str">
        <f>IF(OR(C7638="",S7638=""),"",S7638*C7638)</f>
        <v/>
      </c>
      <c r="W7638" s="56" t="str">
        <f>IF(OR(C7638="",T7638=""),"",C7638*T7638)</f>
        <v/>
      </c>
    </row>
    <row r="7639" spans="1:23" ht="20.100000000000001" customHeight="1" x14ac:dyDescent="0.2">
      <c r="A7639" s="49" t="s">
        <v>18621</v>
      </c>
      <c r="B7639" s="49" t="s">
        <v>18622</v>
      </c>
      <c r="C7639" s="50"/>
      <c r="D7639" s="51" t="s">
        <v>209</v>
      </c>
      <c r="E7639" s="52">
        <v>34.06</v>
      </c>
      <c r="F7639" s="52">
        <f t="shared" si="101"/>
        <v>21.798400000000001</v>
      </c>
      <c r="G7639" s="52">
        <f>E7639-(25 *E7639/100)</f>
        <v>25.545000000000002</v>
      </c>
      <c r="H7639" s="52">
        <f>IF(E7639="","",E7639*(1-$F$3))</f>
        <v>21.798400000000001</v>
      </c>
      <c r="I7639" s="53"/>
      <c r="J7639" s="54">
        <v>10</v>
      </c>
      <c r="K7639" s="54">
        <v>1</v>
      </c>
      <c r="L7639" s="54">
        <v>52</v>
      </c>
      <c r="M7639" s="50" t="s">
        <v>18064</v>
      </c>
      <c r="N7639" s="53" t="s">
        <v>18620</v>
      </c>
      <c r="O7639" s="53"/>
      <c r="P7639" s="55" t="s">
        <v>1630</v>
      </c>
      <c r="Q7639" s="55" t="s">
        <v>54</v>
      </c>
      <c r="R7639" s="55" t="s">
        <v>55</v>
      </c>
      <c r="S7639" s="56">
        <v>3.7999999999999999E-2</v>
      </c>
      <c r="T7639" s="56" t="s">
        <v>18623</v>
      </c>
      <c r="U7639" s="57" t="str">
        <f>IF(OR(C7639="",H7639=""),"",C7639*H7639)</f>
        <v/>
      </c>
      <c r="V7639" s="57" t="str">
        <f>IF(OR(C7639="",S7639=""),"",S7639*C7639)</f>
        <v/>
      </c>
      <c r="W7639" s="56" t="str">
        <f>IF(OR(C7639="",T7639=""),"",C7639*T7639)</f>
        <v/>
      </c>
    </row>
    <row r="7640" spans="1:23" ht="20.100000000000001" customHeight="1" x14ac:dyDescent="0.2">
      <c r="A7640" s="49" t="s">
        <v>18624</v>
      </c>
      <c r="B7640" s="49" t="s">
        <v>18625</v>
      </c>
      <c r="C7640" s="50"/>
      <c r="D7640" s="51" t="s">
        <v>209</v>
      </c>
      <c r="E7640" s="52">
        <v>82.48</v>
      </c>
      <c r="F7640" s="52">
        <f t="shared" si="101"/>
        <v>52.787199999999999</v>
      </c>
      <c r="G7640" s="52">
        <f>E7640-(25 *E7640/100)</f>
        <v>61.86</v>
      </c>
      <c r="H7640" s="52">
        <f>IF(E7640="","",E7640*(1-$F$3))</f>
        <v>52.787200000000006</v>
      </c>
      <c r="I7640" s="53"/>
      <c r="J7640" s="54">
        <v>10</v>
      </c>
      <c r="K7640" s="54">
        <v>1</v>
      </c>
      <c r="L7640" s="54">
        <v>35</v>
      </c>
      <c r="M7640" s="50" t="s">
        <v>18064</v>
      </c>
      <c r="N7640" s="53" t="s">
        <v>18620</v>
      </c>
      <c r="O7640" s="53"/>
      <c r="P7640" s="55" t="s">
        <v>1630</v>
      </c>
      <c r="Q7640" s="55" t="s">
        <v>54</v>
      </c>
      <c r="R7640" s="55" t="s">
        <v>55</v>
      </c>
      <c r="S7640" s="56">
        <v>6.3E-2</v>
      </c>
      <c r="T7640" s="56" t="s">
        <v>9738</v>
      </c>
      <c r="U7640" s="57" t="str">
        <f>IF(OR(C7640="",H7640=""),"",C7640*H7640)</f>
        <v/>
      </c>
      <c r="V7640" s="57" t="str">
        <f>IF(OR(C7640="",S7640=""),"",S7640*C7640)</f>
        <v/>
      </c>
      <c r="W7640" s="56" t="str">
        <f>IF(OR(C7640="",T7640=""),"",C7640*T7640)</f>
        <v/>
      </c>
    </row>
    <row r="7641" spans="1:23" ht="20.100000000000001" customHeight="1" x14ac:dyDescent="0.2">
      <c r="A7641" s="49" t="s">
        <v>18677</v>
      </c>
      <c r="B7641" s="49" t="s">
        <v>18678</v>
      </c>
      <c r="C7641" s="50"/>
      <c r="D7641" s="51" t="s">
        <v>209</v>
      </c>
      <c r="E7641" s="52">
        <v>54.67</v>
      </c>
      <c r="F7641" s="52">
        <f t="shared" si="101"/>
        <v>34.988799999999998</v>
      </c>
      <c r="G7641" s="52">
        <f>E7641-(25 *E7641/100)</f>
        <v>41.002499999999998</v>
      </c>
      <c r="H7641" s="52">
        <f>IF(E7641="","",E7641*(1-$F$3))</f>
        <v>34.988800000000005</v>
      </c>
      <c r="I7641" s="53"/>
      <c r="J7641" s="54">
        <v>10</v>
      </c>
      <c r="K7641" s="54">
        <v>1</v>
      </c>
      <c r="L7641" s="54">
        <v>52</v>
      </c>
      <c r="M7641" s="50" t="s">
        <v>18064</v>
      </c>
      <c r="N7641" s="53" t="s">
        <v>18620</v>
      </c>
      <c r="O7641" s="53"/>
      <c r="P7641" s="55" t="s">
        <v>1630</v>
      </c>
      <c r="Q7641" s="55" t="s">
        <v>54</v>
      </c>
      <c r="R7641" s="55" t="s">
        <v>55</v>
      </c>
      <c r="S7641" s="56">
        <v>4.4999999999999998E-2</v>
      </c>
      <c r="T7641" s="56" t="s">
        <v>18623</v>
      </c>
      <c r="U7641" s="57" t="str">
        <f>IF(OR(C7641="",H7641=""),"",C7641*H7641)</f>
        <v/>
      </c>
      <c r="V7641" s="57" t="str">
        <f>IF(OR(C7641="",S7641=""),"",S7641*C7641)</f>
        <v/>
      </c>
      <c r="W7641" s="56" t="str">
        <f>IF(OR(C7641="",T7641=""),"",C7641*T7641)</f>
        <v/>
      </c>
    </row>
    <row r="7642" spans="1:23" ht="20.100000000000001" customHeight="1" x14ac:dyDescent="0.2">
      <c r="A7642" s="49" t="s">
        <v>18679</v>
      </c>
      <c r="B7642" s="49" t="s">
        <v>18680</v>
      </c>
      <c r="C7642" s="50"/>
      <c r="D7642" s="51" t="s">
        <v>209</v>
      </c>
      <c r="E7642" s="52">
        <v>71.73</v>
      </c>
      <c r="F7642" s="52">
        <f t="shared" si="101"/>
        <v>45.907200000000003</v>
      </c>
      <c r="G7642" s="52">
        <f>E7642-(25 *E7642/100)</f>
        <v>53.797499999999999</v>
      </c>
      <c r="H7642" s="52">
        <f>IF(E7642="","",E7642*(1-$F$3))</f>
        <v>45.907200000000003</v>
      </c>
      <c r="I7642" s="53"/>
      <c r="J7642" s="54">
        <v>1</v>
      </c>
      <c r="K7642" s="54">
        <v>1</v>
      </c>
      <c r="L7642" s="54">
        <v>35</v>
      </c>
      <c r="M7642" s="50" t="s">
        <v>18064</v>
      </c>
      <c r="N7642" s="53" t="s">
        <v>18620</v>
      </c>
      <c r="O7642" s="53"/>
      <c r="P7642" s="55" t="s">
        <v>1630</v>
      </c>
      <c r="Q7642" s="55" t="s">
        <v>54</v>
      </c>
      <c r="R7642" s="55" t="s">
        <v>55</v>
      </c>
      <c r="S7642" s="56">
        <v>5.8999999999999997E-2</v>
      </c>
      <c r="T7642" s="56" t="s">
        <v>9738</v>
      </c>
      <c r="U7642" s="57" t="str">
        <f>IF(OR(C7642="",H7642=""),"",C7642*H7642)</f>
        <v/>
      </c>
      <c r="V7642" s="57" t="str">
        <f>IF(OR(C7642="",S7642=""),"",S7642*C7642)</f>
        <v/>
      </c>
      <c r="W7642" s="56" t="str">
        <f>IF(OR(C7642="",T7642=""),"",C7642*T7642)</f>
        <v/>
      </c>
    </row>
    <row r="7643" spans="1:23" ht="20.100000000000001" customHeight="1" x14ac:dyDescent="0.2">
      <c r="A7643" s="49" t="s">
        <v>18647</v>
      </c>
      <c r="B7643" s="49" t="s">
        <v>18648</v>
      </c>
      <c r="C7643" s="50"/>
      <c r="D7643" s="51" t="s">
        <v>209</v>
      </c>
      <c r="E7643" s="52">
        <v>39.68</v>
      </c>
      <c r="F7643" s="52">
        <f t="shared" si="101"/>
        <v>25.395199999999999</v>
      </c>
      <c r="G7643" s="52">
        <f>E7643-(25 *E7643/100)</f>
        <v>29.759999999999998</v>
      </c>
      <c r="H7643" s="52">
        <f>IF(E7643="","",E7643*(1-$F$3))</f>
        <v>25.395199999999999</v>
      </c>
      <c r="I7643" s="53"/>
      <c r="J7643" s="54">
        <v>10</v>
      </c>
      <c r="K7643" s="54">
        <v>1</v>
      </c>
      <c r="L7643" s="54">
        <v>100</v>
      </c>
      <c r="M7643" s="50" t="s">
        <v>18064</v>
      </c>
      <c r="N7643" s="53" t="s">
        <v>18620</v>
      </c>
      <c r="O7643" s="53"/>
      <c r="P7643" s="55" t="s">
        <v>1630</v>
      </c>
      <c r="Q7643" s="55" t="s">
        <v>54</v>
      </c>
      <c r="R7643" s="55" t="s">
        <v>55</v>
      </c>
      <c r="S7643" s="56">
        <v>7.6499999999999999E-2</v>
      </c>
      <c r="T7643" s="56" t="s">
        <v>18649</v>
      </c>
      <c r="U7643" s="57" t="str">
        <f>IF(OR(C7643="",H7643=""),"",C7643*H7643)</f>
        <v/>
      </c>
      <c r="V7643" s="57" t="str">
        <f>IF(OR(C7643="",S7643=""),"",S7643*C7643)</f>
        <v/>
      </c>
      <c r="W7643" s="56" t="str">
        <f>IF(OR(C7643="",T7643=""),"",C7643*T7643)</f>
        <v/>
      </c>
    </row>
    <row r="7644" spans="1:23" ht="20.100000000000001" customHeight="1" x14ac:dyDescent="0.2">
      <c r="A7644" s="49" t="s">
        <v>18652</v>
      </c>
      <c r="B7644" s="49" t="s">
        <v>18653</v>
      </c>
      <c r="C7644" s="50"/>
      <c r="D7644" s="51" t="s">
        <v>209</v>
      </c>
      <c r="E7644" s="52">
        <v>70.489999999999995</v>
      </c>
      <c r="F7644" s="52">
        <f t="shared" si="101"/>
        <v>45.113599999999991</v>
      </c>
      <c r="G7644" s="52">
        <f>E7644-(25 *E7644/100)</f>
        <v>52.867499999999993</v>
      </c>
      <c r="H7644" s="52">
        <f>IF(E7644="","",E7644*(1-$F$3))</f>
        <v>45.113599999999998</v>
      </c>
      <c r="I7644" s="53"/>
      <c r="J7644" s="54">
        <v>10</v>
      </c>
      <c r="K7644" s="54">
        <v>1</v>
      </c>
      <c r="L7644" s="54">
        <v>60</v>
      </c>
      <c r="M7644" s="50" t="s">
        <v>18064</v>
      </c>
      <c r="N7644" s="53" t="s">
        <v>18620</v>
      </c>
      <c r="O7644" s="53"/>
      <c r="P7644" s="55" t="s">
        <v>1630</v>
      </c>
      <c r="Q7644" s="55" t="s">
        <v>54</v>
      </c>
      <c r="R7644" s="55" t="s">
        <v>55</v>
      </c>
      <c r="S7644" s="56">
        <v>0.105</v>
      </c>
      <c r="T7644" s="56" t="s">
        <v>18654</v>
      </c>
      <c r="U7644" s="57" t="str">
        <f>IF(OR(C7644="",H7644=""),"",C7644*H7644)</f>
        <v/>
      </c>
      <c r="V7644" s="57" t="str">
        <f>IF(OR(C7644="",S7644=""),"",S7644*C7644)</f>
        <v/>
      </c>
      <c r="W7644" s="56" t="str">
        <f>IF(OR(C7644="",T7644=""),"",C7644*T7644)</f>
        <v/>
      </c>
    </row>
    <row r="7645" spans="1:23" ht="20.100000000000001" customHeight="1" x14ac:dyDescent="0.2">
      <c r="A7645" s="49" t="s">
        <v>18655</v>
      </c>
      <c r="B7645" s="49" t="s">
        <v>18656</v>
      </c>
      <c r="C7645" s="50"/>
      <c r="D7645" s="51" t="s">
        <v>209</v>
      </c>
      <c r="E7645" s="52">
        <v>66.040000000000006</v>
      </c>
      <c r="F7645" s="52">
        <f t="shared" si="101"/>
        <v>42.265600000000006</v>
      </c>
      <c r="G7645" s="52">
        <f>E7645-(25 *E7645/100)</f>
        <v>49.53</v>
      </c>
      <c r="H7645" s="52">
        <f>IF(E7645="","",E7645*(1-$F$3))</f>
        <v>42.265600000000006</v>
      </c>
      <c r="I7645" s="53"/>
      <c r="J7645" s="54">
        <v>1</v>
      </c>
      <c r="K7645" s="54">
        <v>1</v>
      </c>
      <c r="L7645" s="54">
        <v>60</v>
      </c>
      <c r="M7645" s="50" t="s">
        <v>18064</v>
      </c>
      <c r="N7645" s="53" t="s">
        <v>18620</v>
      </c>
      <c r="O7645" s="53"/>
      <c r="P7645" s="55" t="s">
        <v>1630</v>
      </c>
      <c r="Q7645" s="55" t="s">
        <v>54</v>
      </c>
      <c r="R7645" s="55" t="s">
        <v>55</v>
      </c>
      <c r="S7645" s="56">
        <v>0.18210000000000001</v>
      </c>
      <c r="T7645" s="56" t="s">
        <v>11823</v>
      </c>
      <c r="U7645" s="57" t="str">
        <f>IF(OR(C7645="",H7645=""),"",C7645*H7645)</f>
        <v/>
      </c>
      <c r="V7645" s="57" t="str">
        <f>IF(OR(C7645="",S7645=""),"",S7645*C7645)</f>
        <v/>
      </c>
      <c r="W7645" s="56" t="str">
        <f>IF(OR(C7645="",T7645=""),"",C7645*T7645)</f>
        <v/>
      </c>
    </row>
    <row r="7646" spans="1:23" ht="20.100000000000001" customHeight="1" x14ac:dyDescent="0.2">
      <c r="A7646" s="49" t="s">
        <v>18650</v>
      </c>
      <c r="B7646" s="49" t="s">
        <v>18651</v>
      </c>
      <c r="C7646" s="50"/>
      <c r="D7646" s="51" t="s">
        <v>209</v>
      </c>
      <c r="E7646" s="52">
        <v>34.96</v>
      </c>
      <c r="F7646" s="52">
        <f t="shared" si="101"/>
        <v>22.374400000000001</v>
      </c>
      <c r="G7646" s="52">
        <f>E7646-(25 *E7646/100)</f>
        <v>26.22</v>
      </c>
      <c r="H7646" s="52">
        <f>IF(E7646="","",E7646*(1-$F$3))</f>
        <v>22.374400000000001</v>
      </c>
      <c r="I7646" s="53"/>
      <c r="J7646" s="54">
        <v>10</v>
      </c>
      <c r="K7646" s="54">
        <v>1</v>
      </c>
      <c r="L7646" s="54">
        <v>100</v>
      </c>
      <c r="M7646" s="50" t="s">
        <v>18064</v>
      </c>
      <c r="N7646" s="53" t="s">
        <v>18620</v>
      </c>
      <c r="O7646" s="53"/>
      <c r="P7646" s="55" t="s">
        <v>1630</v>
      </c>
      <c r="Q7646" s="55" t="s">
        <v>54</v>
      </c>
      <c r="R7646" s="55" t="s">
        <v>55</v>
      </c>
      <c r="S7646" s="56">
        <v>9.0700000000000003E-2</v>
      </c>
      <c r="T7646" s="56" t="s">
        <v>4798</v>
      </c>
      <c r="U7646" s="57" t="str">
        <f>IF(OR(C7646="",H7646=""),"",C7646*H7646)</f>
        <v/>
      </c>
      <c r="V7646" s="57" t="str">
        <f>IF(OR(C7646="",S7646=""),"",S7646*C7646)</f>
        <v/>
      </c>
      <c r="W7646" s="56" t="str">
        <f>IF(OR(C7646="",T7646=""),"",C7646*T7646)</f>
        <v/>
      </c>
    </row>
    <row r="7647" spans="1:23" ht="20.100000000000001" customHeight="1" x14ac:dyDescent="0.2">
      <c r="A7647" s="49" t="s">
        <v>18626</v>
      </c>
      <c r="B7647" s="49" t="s">
        <v>18627</v>
      </c>
      <c r="C7647" s="50"/>
      <c r="D7647" s="51" t="s">
        <v>209</v>
      </c>
      <c r="E7647" s="52">
        <v>27.5</v>
      </c>
      <c r="F7647" s="52">
        <f t="shared" si="101"/>
        <v>17.600000000000001</v>
      </c>
      <c r="G7647" s="52">
        <f>E7647-(25 *E7647/100)</f>
        <v>20.625</v>
      </c>
      <c r="H7647" s="52">
        <f>IF(E7647="","",E7647*(1-$F$3))</f>
        <v>17.600000000000001</v>
      </c>
      <c r="I7647" s="53"/>
      <c r="J7647" s="54">
        <v>10</v>
      </c>
      <c r="K7647" s="54">
        <v>1</v>
      </c>
      <c r="L7647" s="54">
        <v>150</v>
      </c>
      <c r="M7647" s="50" t="s">
        <v>18064</v>
      </c>
      <c r="N7647" s="53" t="s">
        <v>18620</v>
      </c>
      <c r="O7647" s="53"/>
      <c r="P7647" s="55" t="s">
        <v>1630</v>
      </c>
      <c r="Q7647" s="55" t="s">
        <v>54</v>
      </c>
      <c r="R7647" s="55" t="s">
        <v>55</v>
      </c>
      <c r="S7647" s="56">
        <v>4.6699999999999998E-2</v>
      </c>
      <c r="T7647" s="56" t="s">
        <v>18628</v>
      </c>
      <c r="U7647" s="57" t="str">
        <f>IF(OR(C7647="",H7647=""),"",C7647*H7647)</f>
        <v/>
      </c>
      <c r="V7647" s="57" t="str">
        <f>IF(OR(C7647="",S7647=""),"",S7647*C7647)</f>
        <v/>
      </c>
      <c r="W7647" s="56" t="str">
        <f>IF(OR(C7647="",T7647=""),"",C7647*T7647)</f>
        <v/>
      </c>
    </row>
    <row r="7648" spans="1:23" ht="20.100000000000001" customHeight="1" x14ac:dyDescent="0.2">
      <c r="A7648" s="49" t="s">
        <v>18644</v>
      </c>
      <c r="B7648" s="49" t="s">
        <v>18645</v>
      </c>
      <c r="C7648" s="50"/>
      <c r="D7648" s="51" t="s">
        <v>209</v>
      </c>
      <c r="E7648" s="52">
        <v>25.44</v>
      </c>
      <c r="F7648" s="52">
        <f t="shared" si="101"/>
        <v>16.281600000000001</v>
      </c>
      <c r="G7648" s="52">
        <f>E7648-(25 *E7648/100)</f>
        <v>19.080000000000002</v>
      </c>
      <c r="H7648" s="52">
        <f>IF(E7648="","",E7648*(1-$F$3))</f>
        <v>16.281600000000001</v>
      </c>
      <c r="I7648" s="53"/>
      <c r="J7648" s="54">
        <v>10</v>
      </c>
      <c r="K7648" s="54">
        <v>1</v>
      </c>
      <c r="L7648" s="54">
        <v>150</v>
      </c>
      <c r="M7648" s="50" t="s">
        <v>18064</v>
      </c>
      <c r="N7648" s="53" t="s">
        <v>18620</v>
      </c>
      <c r="O7648" s="53"/>
      <c r="P7648" s="55" t="s">
        <v>1630</v>
      </c>
      <c r="Q7648" s="55" t="s">
        <v>54</v>
      </c>
      <c r="R7648" s="55" t="s">
        <v>55</v>
      </c>
      <c r="S7648" s="56">
        <v>7.0000000000000007E-2</v>
      </c>
      <c r="T7648" s="56" t="s">
        <v>18646</v>
      </c>
      <c r="U7648" s="57" t="str">
        <f>IF(OR(C7648="",H7648=""),"",C7648*H7648)</f>
        <v/>
      </c>
      <c r="V7648" s="57" t="str">
        <f>IF(OR(C7648="",S7648=""),"",S7648*C7648)</f>
        <v/>
      </c>
      <c r="W7648" s="56" t="str">
        <f>IF(OR(C7648="",T7648=""),"",C7648*T7648)</f>
        <v/>
      </c>
    </row>
    <row r="7649" spans="1:23" ht="20.100000000000001" customHeight="1" x14ac:dyDescent="0.2">
      <c r="A7649" s="49" t="s">
        <v>18657</v>
      </c>
      <c r="B7649" s="49" t="s">
        <v>18658</v>
      </c>
      <c r="C7649" s="50"/>
      <c r="D7649" s="51" t="s">
        <v>209</v>
      </c>
      <c r="E7649" s="52">
        <v>31.52</v>
      </c>
      <c r="F7649" s="52">
        <f t="shared" si="101"/>
        <v>20.172799999999999</v>
      </c>
      <c r="G7649" s="52">
        <f>E7649-(25 *E7649/100)</f>
        <v>23.64</v>
      </c>
      <c r="H7649" s="52">
        <f>IF(E7649="","",E7649*(1-$F$3))</f>
        <v>20.172799999999999</v>
      </c>
      <c r="I7649" s="53"/>
      <c r="J7649" s="54">
        <v>10</v>
      </c>
      <c r="K7649" s="54">
        <v>1</v>
      </c>
      <c r="L7649" s="54">
        <v>180</v>
      </c>
      <c r="M7649" s="50" t="s">
        <v>18064</v>
      </c>
      <c r="N7649" s="53" t="s">
        <v>18620</v>
      </c>
      <c r="O7649" s="53"/>
      <c r="P7649" s="55" t="s">
        <v>1630</v>
      </c>
      <c r="Q7649" s="55" t="s">
        <v>54</v>
      </c>
      <c r="R7649" s="55" t="s">
        <v>55</v>
      </c>
      <c r="S7649" s="56">
        <v>4.1599999999999998E-2</v>
      </c>
      <c r="T7649" s="56" t="s">
        <v>8623</v>
      </c>
      <c r="U7649" s="57" t="str">
        <f>IF(OR(C7649="",H7649=""),"",C7649*H7649)</f>
        <v/>
      </c>
      <c r="V7649" s="57" t="str">
        <f>IF(OR(C7649="",S7649=""),"",S7649*C7649)</f>
        <v/>
      </c>
      <c r="W7649" s="56" t="str">
        <f>IF(OR(C7649="",T7649=""),"",C7649*T7649)</f>
        <v/>
      </c>
    </row>
    <row r="7650" spans="1:23" ht="20.100000000000001" customHeight="1" x14ac:dyDescent="0.2">
      <c r="A7650" s="49" t="s">
        <v>18661</v>
      </c>
      <c r="B7650" s="49" t="s">
        <v>18662</v>
      </c>
      <c r="C7650" s="50"/>
      <c r="D7650" s="51" t="s">
        <v>209</v>
      </c>
      <c r="E7650" s="52">
        <v>37.57</v>
      </c>
      <c r="F7650" s="52">
        <f t="shared" si="101"/>
        <v>24.044800000000002</v>
      </c>
      <c r="G7650" s="52">
        <f>E7650-(25 *E7650/100)</f>
        <v>28.177500000000002</v>
      </c>
      <c r="H7650" s="52">
        <f>IF(E7650="","",E7650*(1-$F$3))</f>
        <v>24.044800000000002</v>
      </c>
      <c r="I7650" s="53"/>
      <c r="J7650" s="54">
        <v>10</v>
      </c>
      <c r="K7650" s="54">
        <v>1</v>
      </c>
      <c r="L7650" s="54">
        <v>120</v>
      </c>
      <c r="M7650" s="50" t="s">
        <v>18064</v>
      </c>
      <c r="N7650" s="53" t="s">
        <v>18620</v>
      </c>
      <c r="O7650" s="53"/>
      <c r="P7650" s="55" t="s">
        <v>1630</v>
      </c>
      <c r="Q7650" s="55" t="s">
        <v>54</v>
      </c>
      <c r="R7650" s="55" t="s">
        <v>55</v>
      </c>
      <c r="S7650" s="56">
        <v>5.2999999999999999E-2</v>
      </c>
      <c r="T7650" s="56" t="s">
        <v>18663</v>
      </c>
      <c r="U7650" s="57" t="str">
        <f>IF(OR(C7650="",H7650=""),"",C7650*H7650)</f>
        <v/>
      </c>
      <c r="V7650" s="57" t="str">
        <f>IF(OR(C7650="",S7650=""),"",S7650*C7650)</f>
        <v/>
      </c>
      <c r="W7650" s="56" t="str">
        <f>IF(OR(C7650="",T7650=""),"",C7650*T7650)</f>
        <v/>
      </c>
    </row>
    <row r="7651" spans="1:23" ht="20.100000000000001" customHeight="1" x14ac:dyDescent="0.2">
      <c r="A7651" s="49" t="s">
        <v>18639</v>
      </c>
      <c r="B7651" s="49" t="s">
        <v>18640</v>
      </c>
      <c r="C7651" s="50"/>
      <c r="D7651" s="51" t="s">
        <v>209</v>
      </c>
      <c r="E7651" s="52">
        <v>18.16</v>
      </c>
      <c r="F7651" s="52">
        <f t="shared" si="101"/>
        <v>11.622399999999999</v>
      </c>
      <c r="G7651" s="52">
        <f>E7651-(25 *E7651/100)</f>
        <v>13.620000000000001</v>
      </c>
      <c r="H7651" s="52">
        <f>IF(E7651="","",E7651*(1-$F$3))</f>
        <v>11.622400000000001</v>
      </c>
      <c r="I7651" s="53"/>
      <c r="J7651" s="54">
        <v>10</v>
      </c>
      <c r="K7651" s="54">
        <v>1</v>
      </c>
      <c r="L7651" s="54">
        <v>150</v>
      </c>
      <c r="M7651" s="50" t="s">
        <v>18064</v>
      </c>
      <c r="N7651" s="53" t="s">
        <v>18620</v>
      </c>
      <c r="O7651" s="53"/>
      <c r="P7651" s="55" t="s">
        <v>1630</v>
      </c>
      <c r="Q7651" s="55" t="s">
        <v>54</v>
      </c>
      <c r="R7651" s="55" t="s">
        <v>55</v>
      </c>
      <c r="S7651" s="56">
        <v>3.4000000000000002E-2</v>
      </c>
      <c r="T7651" s="56" t="s">
        <v>18641</v>
      </c>
      <c r="U7651" s="57" t="str">
        <f>IF(OR(C7651="",H7651=""),"",C7651*H7651)</f>
        <v/>
      </c>
      <c r="V7651" s="57" t="str">
        <f>IF(OR(C7651="",S7651=""),"",S7651*C7651)</f>
        <v/>
      </c>
      <c r="W7651" s="56" t="str">
        <f>IF(OR(C7651="",T7651=""),"",C7651*T7651)</f>
        <v/>
      </c>
    </row>
    <row r="7652" spans="1:23" ht="20.100000000000001" customHeight="1" x14ac:dyDescent="0.2">
      <c r="A7652" s="49" t="s">
        <v>18642</v>
      </c>
      <c r="B7652" s="49" t="s">
        <v>18643</v>
      </c>
      <c r="C7652" s="50"/>
      <c r="D7652" s="51" t="s">
        <v>209</v>
      </c>
      <c r="E7652" s="52">
        <v>18.16</v>
      </c>
      <c r="F7652" s="52">
        <f t="shared" si="101"/>
        <v>11.622399999999999</v>
      </c>
      <c r="G7652" s="52">
        <f>E7652-(25 *E7652/100)</f>
        <v>13.620000000000001</v>
      </c>
      <c r="H7652" s="52">
        <f>IF(E7652="","",E7652*(1-$F$3))</f>
        <v>11.622400000000001</v>
      </c>
      <c r="I7652" s="53"/>
      <c r="J7652" s="54">
        <v>10</v>
      </c>
      <c r="K7652" s="54">
        <v>1</v>
      </c>
      <c r="L7652" s="54">
        <v>150</v>
      </c>
      <c r="M7652" s="50" t="s">
        <v>18064</v>
      </c>
      <c r="N7652" s="53" t="s">
        <v>18620</v>
      </c>
      <c r="O7652" s="53"/>
      <c r="P7652" s="55" t="s">
        <v>1630</v>
      </c>
      <c r="Q7652" s="55" t="s">
        <v>54</v>
      </c>
      <c r="R7652" s="55" t="s">
        <v>55</v>
      </c>
      <c r="S7652" s="56">
        <v>3.4000000000000002E-2</v>
      </c>
      <c r="T7652" s="56" t="s">
        <v>18641</v>
      </c>
      <c r="U7652" s="57" t="str">
        <f>IF(OR(C7652="",H7652=""),"",C7652*H7652)</f>
        <v/>
      </c>
      <c r="V7652" s="57" t="str">
        <f>IF(OR(C7652="",S7652=""),"",S7652*C7652)</f>
        <v/>
      </c>
      <c r="W7652" s="56" t="str">
        <f>IF(OR(C7652="",T7652=""),"",C7652*T7652)</f>
        <v/>
      </c>
    </row>
    <row r="7653" spans="1:23" ht="20.100000000000001" customHeight="1" x14ac:dyDescent="0.2">
      <c r="A7653" s="49" t="s">
        <v>18629</v>
      </c>
      <c r="B7653" s="49" t="s">
        <v>18630</v>
      </c>
      <c r="C7653" s="50"/>
      <c r="D7653" s="51" t="s">
        <v>209</v>
      </c>
      <c r="E7653" s="52">
        <v>145.22</v>
      </c>
      <c r="F7653" s="52">
        <f t="shared" si="101"/>
        <v>92.940799999999996</v>
      </c>
      <c r="G7653" s="52">
        <f>E7653-(25 *E7653/100)</f>
        <v>108.91499999999999</v>
      </c>
      <c r="H7653" s="52">
        <f>IF(E7653="","",E7653*(1-$F$3))</f>
        <v>92.940799999999996</v>
      </c>
      <c r="I7653" s="53"/>
      <c r="J7653" s="54">
        <v>1</v>
      </c>
      <c r="K7653" s="54">
        <v>1</v>
      </c>
      <c r="L7653" s="54">
        <v>28</v>
      </c>
      <c r="M7653" s="50" t="s">
        <v>18064</v>
      </c>
      <c r="N7653" s="53" t="s">
        <v>18620</v>
      </c>
      <c r="O7653" s="53"/>
      <c r="P7653" s="55" t="s">
        <v>1630</v>
      </c>
      <c r="Q7653" s="55" t="s">
        <v>54</v>
      </c>
      <c r="R7653" s="55" t="s">
        <v>55</v>
      </c>
      <c r="S7653" s="56">
        <v>0.2321</v>
      </c>
      <c r="T7653" s="56" t="s">
        <v>15049</v>
      </c>
      <c r="U7653" s="57" t="str">
        <f>IF(OR(C7653="",H7653=""),"",C7653*H7653)</f>
        <v/>
      </c>
      <c r="V7653" s="57" t="str">
        <f>IF(OR(C7653="",S7653=""),"",S7653*C7653)</f>
        <v/>
      </c>
      <c r="W7653" s="56" t="str">
        <f>IF(OR(C7653="",T7653=""),"",C7653*T7653)</f>
        <v/>
      </c>
    </row>
    <row r="7654" spans="1:23" ht="20.100000000000001" customHeight="1" x14ac:dyDescent="0.2">
      <c r="A7654" s="49" t="s">
        <v>18670</v>
      </c>
      <c r="B7654" s="49" t="s">
        <v>18671</v>
      </c>
      <c r="C7654" s="50"/>
      <c r="D7654" s="51" t="s">
        <v>209</v>
      </c>
      <c r="E7654" s="52">
        <v>201.79</v>
      </c>
      <c r="F7654" s="52">
        <f t="shared" si="101"/>
        <v>129.1456</v>
      </c>
      <c r="G7654" s="52">
        <f>E7654-(25 *E7654/100)</f>
        <v>151.3425</v>
      </c>
      <c r="H7654" s="52">
        <f>IF(E7654="","",E7654*(1-$F$3))</f>
        <v>129.1456</v>
      </c>
      <c r="I7654" s="53"/>
      <c r="J7654" s="54">
        <v>1</v>
      </c>
      <c r="K7654" s="54">
        <v>1</v>
      </c>
      <c r="L7654" s="54">
        <v>28</v>
      </c>
      <c r="M7654" s="50" t="s">
        <v>18064</v>
      </c>
      <c r="N7654" s="53" t="s">
        <v>18620</v>
      </c>
      <c r="O7654" s="53"/>
      <c r="P7654" s="55" t="s">
        <v>1630</v>
      </c>
      <c r="Q7654" s="55" t="s">
        <v>54</v>
      </c>
      <c r="R7654" s="55" t="s">
        <v>55</v>
      </c>
      <c r="S7654" s="56">
        <v>0.2321</v>
      </c>
      <c r="T7654" s="56" t="s">
        <v>15049</v>
      </c>
      <c r="U7654" s="57" t="str">
        <f>IF(OR(C7654="",H7654=""),"",C7654*H7654)</f>
        <v/>
      </c>
      <c r="V7654" s="57" t="str">
        <f>IF(OR(C7654="",S7654=""),"",S7654*C7654)</f>
        <v/>
      </c>
      <c r="W7654" s="56" t="str">
        <f>IF(OR(C7654="",T7654=""),"",C7654*T7654)</f>
        <v/>
      </c>
    </row>
    <row r="7655" spans="1:23" ht="20.100000000000001" customHeight="1" x14ac:dyDescent="0.2">
      <c r="A7655" s="49" t="s">
        <v>18631</v>
      </c>
      <c r="B7655" s="49" t="s">
        <v>18632</v>
      </c>
      <c r="C7655" s="50"/>
      <c r="D7655" s="51" t="s">
        <v>209</v>
      </c>
      <c r="E7655" s="52">
        <v>198.17</v>
      </c>
      <c r="F7655" s="52">
        <f t="shared" si="101"/>
        <v>126.82879999999999</v>
      </c>
      <c r="G7655" s="52">
        <f>E7655-(25 *E7655/100)</f>
        <v>148.6275</v>
      </c>
      <c r="H7655" s="52">
        <f>IF(E7655="","",E7655*(1-$F$3))</f>
        <v>126.8288</v>
      </c>
      <c r="I7655" s="53"/>
      <c r="J7655" s="54">
        <v>1</v>
      </c>
      <c r="K7655" s="54">
        <v>1</v>
      </c>
      <c r="L7655" s="54">
        <v>18</v>
      </c>
      <c r="M7655" s="50" t="s">
        <v>18064</v>
      </c>
      <c r="N7655" s="53" t="s">
        <v>18620</v>
      </c>
      <c r="O7655" s="53"/>
      <c r="P7655" s="55" t="s">
        <v>1630</v>
      </c>
      <c r="Q7655" s="55" t="s">
        <v>54</v>
      </c>
      <c r="R7655" s="55" t="s">
        <v>55</v>
      </c>
      <c r="S7655" s="56">
        <v>0.33889999999999998</v>
      </c>
      <c r="T7655" s="56" t="s">
        <v>18633</v>
      </c>
      <c r="U7655" s="57" t="str">
        <f>IF(OR(C7655="",H7655=""),"",C7655*H7655)</f>
        <v/>
      </c>
      <c r="V7655" s="57" t="str">
        <f>IF(OR(C7655="",S7655=""),"",S7655*C7655)</f>
        <v/>
      </c>
      <c r="W7655" s="56" t="str">
        <f>IF(OR(C7655="",T7655=""),"",C7655*T7655)</f>
        <v/>
      </c>
    </row>
    <row r="7656" spans="1:23" ht="20.100000000000001" customHeight="1" x14ac:dyDescent="0.2">
      <c r="A7656" s="49" t="s">
        <v>18672</v>
      </c>
      <c r="B7656" s="49" t="s">
        <v>18673</v>
      </c>
      <c r="C7656" s="50"/>
      <c r="D7656" s="51" t="s">
        <v>209</v>
      </c>
      <c r="E7656" s="52">
        <v>262.41000000000003</v>
      </c>
      <c r="F7656" s="52">
        <f t="shared" si="101"/>
        <v>167.94240000000002</v>
      </c>
      <c r="G7656" s="52">
        <f>E7656-(25 *E7656/100)</f>
        <v>196.8075</v>
      </c>
      <c r="H7656" s="52">
        <f>IF(E7656="","",E7656*(1-$F$3))</f>
        <v>167.94240000000002</v>
      </c>
      <c r="I7656" s="53"/>
      <c r="J7656" s="54">
        <v>1</v>
      </c>
      <c r="K7656" s="54">
        <v>1</v>
      </c>
      <c r="L7656" s="54">
        <v>18</v>
      </c>
      <c r="M7656" s="50" t="s">
        <v>18064</v>
      </c>
      <c r="N7656" s="53" t="s">
        <v>18620</v>
      </c>
      <c r="O7656" s="53"/>
      <c r="P7656" s="55" t="s">
        <v>1630</v>
      </c>
      <c r="Q7656" s="55" t="s">
        <v>54</v>
      </c>
      <c r="R7656" s="55" t="s">
        <v>55</v>
      </c>
      <c r="S7656" s="56">
        <v>0.33889999999999998</v>
      </c>
      <c r="T7656" s="56" t="s">
        <v>18633</v>
      </c>
      <c r="U7656" s="57" t="str">
        <f>IF(OR(C7656="",H7656=""),"",C7656*H7656)</f>
        <v/>
      </c>
      <c r="V7656" s="57" t="str">
        <f>IF(OR(C7656="",S7656=""),"",S7656*C7656)</f>
        <v/>
      </c>
      <c r="W7656" s="56" t="str">
        <f>IF(OR(C7656="",T7656=""),"",C7656*T7656)</f>
        <v/>
      </c>
    </row>
    <row r="7657" spans="1:23" ht="20.100000000000001" customHeight="1" x14ac:dyDescent="0.2">
      <c r="A7657" s="49" t="s">
        <v>18634</v>
      </c>
      <c r="B7657" s="49" t="s">
        <v>18635</v>
      </c>
      <c r="C7657" s="50"/>
      <c r="D7657" s="51" t="s">
        <v>209</v>
      </c>
      <c r="E7657" s="52">
        <v>350.41</v>
      </c>
      <c r="F7657" s="52">
        <f t="shared" si="101"/>
        <v>224.26240000000001</v>
      </c>
      <c r="G7657" s="52">
        <f>E7657-(25 *E7657/100)</f>
        <v>262.8075</v>
      </c>
      <c r="H7657" s="52">
        <f>IF(E7657="","",E7657*(1-$F$3))</f>
        <v>224.26240000000001</v>
      </c>
      <c r="I7657" s="53"/>
      <c r="J7657" s="54">
        <v>1</v>
      </c>
      <c r="K7657" s="54">
        <v>1</v>
      </c>
      <c r="L7657" s="54">
        <v>10</v>
      </c>
      <c r="M7657" s="50" t="s">
        <v>18064</v>
      </c>
      <c r="N7657" s="53" t="s">
        <v>18620</v>
      </c>
      <c r="O7657" s="53"/>
      <c r="P7657" s="55" t="s">
        <v>1630</v>
      </c>
      <c r="Q7657" s="55" t="s">
        <v>54</v>
      </c>
      <c r="R7657" s="55" t="s">
        <v>55</v>
      </c>
      <c r="S7657" s="56">
        <v>0.61</v>
      </c>
      <c r="T7657" s="56" t="s">
        <v>18636</v>
      </c>
      <c r="U7657" s="57" t="str">
        <f>IF(OR(C7657="",H7657=""),"",C7657*H7657)</f>
        <v/>
      </c>
      <c r="V7657" s="57" t="str">
        <f>IF(OR(C7657="",S7657=""),"",S7657*C7657)</f>
        <v/>
      </c>
      <c r="W7657" s="56" t="str">
        <f>IF(OR(C7657="",T7657=""),"",C7657*T7657)</f>
        <v/>
      </c>
    </row>
    <row r="7658" spans="1:23" ht="20.100000000000001" customHeight="1" x14ac:dyDescent="0.2">
      <c r="A7658" s="49" t="s">
        <v>18674</v>
      </c>
      <c r="B7658" s="49" t="s">
        <v>18675</v>
      </c>
      <c r="C7658" s="50"/>
      <c r="D7658" s="51" t="s">
        <v>209</v>
      </c>
      <c r="E7658" s="52">
        <v>364.36</v>
      </c>
      <c r="F7658" s="52">
        <f t="shared" si="101"/>
        <v>233.19040000000001</v>
      </c>
      <c r="G7658" s="52">
        <f>E7658-(25 *E7658/100)</f>
        <v>273.27</v>
      </c>
      <c r="H7658" s="52">
        <f>IF(E7658="","",E7658*(1-$F$3))</f>
        <v>233.19040000000001</v>
      </c>
      <c r="I7658" s="53"/>
      <c r="J7658" s="54">
        <v>1</v>
      </c>
      <c r="K7658" s="54">
        <v>1</v>
      </c>
      <c r="L7658" s="54">
        <v>10</v>
      </c>
      <c r="M7658" s="50" t="s">
        <v>18064</v>
      </c>
      <c r="N7658" s="53" t="s">
        <v>18620</v>
      </c>
      <c r="O7658" s="53"/>
      <c r="P7658" s="55" t="s">
        <v>1630</v>
      </c>
      <c r="Q7658" s="55" t="s">
        <v>54</v>
      </c>
      <c r="R7658" s="55" t="s">
        <v>55</v>
      </c>
      <c r="S7658" s="56">
        <v>0.61</v>
      </c>
      <c r="T7658" s="56" t="s">
        <v>18676</v>
      </c>
      <c r="U7658" s="57" t="str">
        <f>IF(OR(C7658="",H7658=""),"",C7658*H7658)</f>
        <v/>
      </c>
      <c r="V7658" s="57" t="str">
        <f>IF(OR(C7658="",S7658=""),"",S7658*C7658)</f>
        <v/>
      </c>
      <c r="W7658" s="56" t="str">
        <f>IF(OR(C7658="",T7658=""),"",C7658*T7658)</f>
        <v/>
      </c>
    </row>
    <row r="7659" spans="1:23" ht="20.100000000000001" customHeight="1" x14ac:dyDescent="0.2">
      <c r="A7659" s="49" t="s">
        <v>18659</v>
      </c>
      <c r="B7659" s="49" t="s">
        <v>18660</v>
      </c>
      <c r="C7659" s="50"/>
      <c r="D7659" s="51" t="s">
        <v>209</v>
      </c>
      <c r="E7659" s="52">
        <v>135.34</v>
      </c>
      <c r="F7659" s="52">
        <f t="shared" si="101"/>
        <v>86.61760000000001</v>
      </c>
      <c r="G7659" s="52">
        <f>E7659-(25 *E7659/100)</f>
        <v>101.505</v>
      </c>
      <c r="H7659" s="52">
        <f>IF(E7659="","",E7659*(1-$F$3))</f>
        <v>86.61760000000001</v>
      </c>
      <c r="I7659" s="53"/>
      <c r="J7659" s="54">
        <v>1</v>
      </c>
      <c r="K7659" s="54">
        <v>1</v>
      </c>
      <c r="L7659" s="54">
        <v>28</v>
      </c>
      <c r="M7659" s="50" t="s">
        <v>18064</v>
      </c>
      <c r="N7659" s="53" t="s">
        <v>18620</v>
      </c>
      <c r="O7659" s="53"/>
      <c r="P7659" s="55" t="s">
        <v>1630</v>
      </c>
      <c r="Q7659" s="55" t="s">
        <v>54</v>
      </c>
      <c r="R7659" s="55" t="s">
        <v>55</v>
      </c>
      <c r="S7659" s="56">
        <v>0.3206</v>
      </c>
      <c r="T7659" s="56" t="s">
        <v>15049</v>
      </c>
      <c r="U7659" s="57" t="str">
        <f>IF(OR(C7659="",H7659=""),"",C7659*H7659)</f>
        <v/>
      </c>
      <c r="V7659" s="57" t="str">
        <f>IF(OR(C7659="",S7659=""),"",S7659*C7659)</f>
        <v/>
      </c>
      <c r="W7659" s="56" t="str">
        <f>IF(OR(C7659="",T7659=""),"",C7659*T7659)</f>
        <v/>
      </c>
    </row>
    <row r="7660" spans="1:23" ht="20.100000000000001" customHeight="1" x14ac:dyDescent="0.2">
      <c r="A7660" s="49" t="s">
        <v>18664</v>
      </c>
      <c r="B7660" s="49" t="s">
        <v>18665</v>
      </c>
      <c r="C7660" s="50"/>
      <c r="D7660" s="51" t="s">
        <v>209</v>
      </c>
      <c r="E7660" s="52">
        <v>193.65</v>
      </c>
      <c r="F7660" s="52">
        <f t="shared" si="101"/>
        <v>123.93600000000001</v>
      </c>
      <c r="G7660" s="52">
        <f>E7660-(25 *E7660/100)</f>
        <v>145.23750000000001</v>
      </c>
      <c r="H7660" s="52">
        <f>IF(E7660="","",E7660*(1-$F$3))</f>
        <v>123.93600000000001</v>
      </c>
      <c r="I7660" s="53"/>
      <c r="J7660" s="54">
        <v>1</v>
      </c>
      <c r="K7660" s="54">
        <v>1</v>
      </c>
      <c r="L7660" s="54">
        <v>18</v>
      </c>
      <c r="M7660" s="50" t="s">
        <v>18064</v>
      </c>
      <c r="N7660" s="53" t="s">
        <v>18620</v>
      </c>
      <c r="O7660" s="53"/>
      <c r="P7660" s="55" t="s">
        <v>1630</v>
      </c>
      <c r="Q7660" s="55" t="s">
        <v>54</v>
      </c>
      <c r="R7660" s="55" t="s">
        <v>55</v>
      </c>
      <c r="S7660" s="56">
        <v>0.56299999999999994</v>
      </c>
      <c r="T7660" s="56" t="s">
        <v>18633</v>
      </c>
      <c r="U7660" s="57" t="str">
        <f>IF(OR(C7660="",H7660=""),"",C7660*H7660)</f>
        <v/>
      </c>
      <c r="V7660" s="57" t="str">
        <f>IF(OR(C7660="",S7660=""),"",S7660*C7660)</f>
        <v/>
      </c>
      <c r="W7660" s="56" t="str">
        <f>IF(OR(C7660="",T7660=""),"",C7660*T7660)</f>
        <v/>
      </c>
    </row>
    <row r="7661" spans="1:23" ht="20.100000000000001" customHeight="1" x14ac:dyDescent="0.2">
      <c r="A7661" s="49" t="s">
        <v>18666</v>
      </c>
      <c r="B7661" s="49" t="s">
        <v>18667</v>
      </c>
      <c r="C7661" s="50"/>
      <c r="D7661" s="51" t="s">
        <v>209</v>
      </c>
      <c r="E7661" s="52">
        <v>338.65</v>
      </c>
      <c r="F7661" s="52">
        <f t="shared" si="101"/>
        <v>216.73599999999999</v>
      </c>
      <c r="G7661" s="52">
        <f>E7661-(25 *E7661/100)</f>
        <v>253.98749999999998</v>
      </c>
      <c r="H7661" s="52">
        <f>IF(E7661="","",E7661*(1-$F$3))</f>
        <v>216.73599999999999</v>
      </c>
      <c r="I7661" s="53"/>
      <c r="J7661" s="54">
        <v>1</v>
      </c>
      <c r="K7661" s="54">
        <v>1</v>
      </c>
      <c r="L7661" s="54">
        <v>10</v>
      </c>
      <c r="M7661" s="50" t="s">
        <v>18064</v>
      </c>
      <c r="N7661" s="53" t="s">
        <v>18620</v>
      </c>
      <c r="O7661" s="53"/>
      <c r="P7661" s="55" t="s">
        <v>1630</v>
      </c>
      <c r="Q7661" s="55" t="s">
        <v>54</v>
      </c>
      <c r="R7661" s="55" t="s">
        <v>55</v>
      </c>
      <c r="S7661" s="56">
        <v>0.30730000000000002</v>
      </c>
      <c r="T7661" s="56" t="s">
        <v>18636</v>
      </c>
      <c r="U7661" s="57" t="str">
        <f>IF(OR(C7661="",H7661=""),"",C7661*H7661)</f>
        <v/>
      </c>
      <c r="V7661" s="57" t="str">
        <f>IF(OR(C7661="",S7661=""),"",S7661*C7661)</f>
        <v/>
      </c>
      <c r="W7661" s="56" t="str">
        <f>IF(OR(C7661="",T7661=""),"",C7661*T7661)</f>
        <v/>
      </c>
    </row>
    <row r="7662" spans="1:23" ht="20.100000000000001" customHeight="1" x14ac:dyDescent="0.2">
      <c r="A7662" s="49" t="s">
        <v>18637</v>
      </c>
      <c r="B7662" s="49" t="s">
        <v>18638</v>
      </c>
      <c r="C7662" s="50"/>
      <c r="D7662" s="51" t="s">
        <v>209</v>
      </c>
      <c r="E7662" s="52">
        <v>95.08</v>
      </c>
      <c r="F7662" s="52">
        <f t="shared" si="101"/>
        <v>60.851199999999999</v>
      </c>
      <c r="G7662" s="52">
        <f>E7662-(25 *E7662/100)</f>
        <v>71.31</v>
      </c>
      <c r="H7662" s="52">
        <f>IF(E7662="","",E7662*(1-$F$3))</f>
        <v>60.851199999999999</v>
      </c>
      <c r="I7662" s="53"/>
      <c r="J7662" s="54">
        <v>1</v>
      </c>
      <c r="K7662" s="54">
        <v>1</v>
      </c>
      <c r="L7662" s="54">
        <v>15</v>
      </c>
      <c r="M7662" s="50" t="s">
        <v>18064</v>
      </c>
      <c r="N7662" s="53" t="s">
        <v>18620</v>
      </c>
      <c r="O7662" s="53"/>
      <c r="P7662" s="55" t="s">
        <v>1630</v>
      </c>
      <c r="Q7662" s="55" t="s">
        <v>54</v>
      </c>
      <c r="R7662" s="55" t="s">
        <v>55</v>
      </c>
      <c r="S7662" s="56">
        <v>0.2</v>
      </c>
      <c r="T7662" s="56" t="s">
        <v>4805</v>
      </c>
      <c r="U7662" s="57" t="str">
        <f>IF(OR(C7662="",H7662=""),"",C7662*H7662)</f>
        <v/>
      </c>
      <c r="V7662" s="57" t="str">
        <f>IF(OR(C7662="",S7662=""),"",S7662*C7662)</f>
        <v/>
      </c>
      <c r="W7662" s="56" t="str">
        <f>IF(OR(C7662="",T7662=""),"",C7662*T7662)</f>
        <v/>
      </c>
    </row>
    <row r="7663" spans="1:23" ht="20.100000000000001" customHeight="1" x14ac:dyDescent="0.2">
      <c r="A7663" s="49" t="s">
        <v>18668</v>
      </c>
      <c r="B7663" s="49" t="s">
        <v>18669</v>
      </c>
      <c r="C7663" s="50"/>
      <c r="D7663" s="51" t="s">
        <v>209</v>
      </c>
      <c r="E7663" s="52">
        <v>79.23</v>
      </c>
      <c r="F7663" s="52">
        <f t="shared" si="101"/>
        <v>50.7072</v>
      </c>
      <c r="G7663" s="52">
        <f>E7663-(25 *E7663/100)</f>
        <v>59.422499999999999</v>
      </c>
      <c r="H7663" s="52">
        <f>IF(E7663="","",E7663*(1-$F$3))</f>
        <v>50.7072</v>
      </c>
      <c r="I7663" s="53"/>
      <c r="J7663" s="54">
        <v>1</v>
      </c>
      <c r="K7663" s="54">
        <v>1</v>
      </c>
      <c r="L7663" s="54">
        <v>15</v>
      </c>
      <c r="M7663" s="50" t="s">
        <v>18064</v>
      </c>
      <c r="N7663" s="53" t="s">
        <v>18620</v>
      </c>
      <c r="O7663" s="53"/>
      <c r="P7663" s="55" t="s">
        <v>1630</v>
      </c>
      <c r="Q7663" s="55" t="s">
        <v>54</v>
      </c>
      <c r="R7663" s="55" t="s">
        <v>55</v>
      </c>
      <c r="S7663" s="56">
        <v>0.2</v>
      </c>
      <c r="T7663" s="56" t="s">
        <v>4805</v>
      </c>
      <c r="U7663" s="57" t="str">
        <f>IF(OR(C7663="",H7663=""),"",C7663*H7663)</f>
        <v/>
      </c>
      <c r="V7663" s="57" t="str">
        <f>IF(OR(C7663="",S7663=""),"",S7663*C7663)</f>
        <v/>
      </c>
      <c r="W7663" s="56" t="str">
        <f>IF(OR(C7663="",T7663=""),"",C7663*T7663)</f>
        <v/>
      </c>
    </row>
    <row r="7664" spans="1:23" ht="20.100000000000001" customHeight="1" x14ac:dyDescent="0.2">
      <c r="A7664" s="49" t="s">
        <v>18702</v>
      </c>
      <c r="B7664" s="49" t="s">
        <v>18703</v>
      </c>
      <c r="C7664" s="50"/>
      <c r="D7664" s="51" t="s">
        <v>209</v>
      </c>
      <c r="E7664" s="52">
        <v>51.8</v>
      </c>
      <c r="F7664" s="52">
        <f t="shared" si="101"/>
        <v>33.152000000000001</v>
      </c>
      <c r="G7664" s="52">
        <f>E7664-(25 *E7664/100)</f>
        <v>38.849999999999994</v>
      </c>
      <c r="H7664" s="52">
        <f>IF(E7664="","",E7664*(1-$F$3))</f>
        <v>33.152000000000001</v>
      </c>
      <c r="I7664" s="53"/>
      <c r="J7664" s="54">
        <v>10</v>
      </c>
      <c r="K7664" s="54">
        <v>1</v>
      </c>
      <c r="L7664" s="54">
        <v>52</v>
      </c>
      <c r="M7664" s="50" t="s">
        <v>18064</v>
      </c>
      <c r="N7664" s="53" t="s">
        <v>18681</v>
      </c>
      <c r="O7664" s="53"/>
      <c r="P7664" s="55" t="s">
        <v>1630</v>
      </c>
      <c r="Q7664" s="55" t="s">
        <v>54</v>
      </c>
      <c r="R7664" s="55" t="s">
        <v>55</v>
      </c>
      <c r="S7664" s="56">
        <v>3.7999999999999999E-2</v>
      </c>
      <c r="T7664" s="56" t="s">
        <v>18623</v>
      </c>
      <c r="U7664" s="57" t="str">
        <f>IF(OR(C7664="",H7664=""),"",C7664*H7664)</f>
        <v/>
      </c>
      <c r="V7664" s="57" t="str">
        <f>IF(OR(C7664="",S7664=""),"",S7664*C7664)</f>
        <v/>
      </c>
      <c r="W7664" s="56" t="str">
        <f>IF(OR(C7664="",T7664=""),"",C7664*T7664)</f>
        <v/>
      </c>
    </row>
    <row r="7665" spans="1:23" ht="20.100000000000001" customHeight="1" x14ac:dyDescent="0.2">
      <c r="A7665" s="49" t="s">
        <v>18726</v>
      </c>
      <c r="B7665" s="49" t="s">
        <v>18727</v>
      </c>
      <c r="C7665" s="50"/>
      <c r="D7665" s="51" t="s">
        <v>209</v>
      </c>
      <c r="E7665" s="52">
        <v>51.8</v>
      </c>
      <c r="F7665" s="52">
        <f t="shared" si="101"/>
        <v>33.152000000000001</v>
      </c>
      <c r="G7665" s="52">
        <f>E7665-(25 *E7665/100)</f>
        <v>38.849999999999994</v>
      </c>
      <c r="H7665" s="52">
        <f>IF(E7665="","",E7665*(1-$F$3))</f>
        <v>33.152000000000001</v>
      </c>
      <c r="I7665" s="53"/>
      <c r="J7665" s="54">
        <v>10</v>
      </c>
      <c r="K7665" s="54">
        <v>1</v>
      </c>
      <c r="L7665" s="54">
        <v>52</v>
      </c>
      <c r="M7665" s="50" t="s">
        <v>18064</v>
      </c>
      <c r="N7665" s="53" t="s">
        <v>18681</v>
      </c>
      <c r="O7665" s="53"/>
      <c r="P7665" s="55" t="s">
        <v>1630</v>
      </c>
      <c r="Q7665" s="55" t="s">
        <v>54</v>
      </c>
      <c r="R7665" s="55" t="s">
        <v>55</v>
      </c>
      <c r="S7665" s="56">
        <v>3.7999999999999999E-2</v>
      </c>
      <c r="T7665" s="56" t="s">
        <v>18623</v>
      </c>
      <c r="U7665" s="57" t="str">
        <f>IF(OR(C7665="",H7665=""),"",C7665*H7665)</f>
        <v/>
      </c>
      <c r="V7665" s="57" t="str">
        <f>IF(OR(C7665="",S7665=""),"",S7665*C7665)</f>
        <v/>
      </c>
      <c r="W7665" s="56" t="str">
        <f>IF(OR(C7665="",T7665=""),"",C7665*T7665)</f>
        <v/>
      </c>
    </row>
    <row r="7666" spans="1:23" ht="20.100000000000001" customHeight="1" x14ac:dyDescent="0.2">
      <c r="A7666" s="49" t="s">
        <v>18704</v>
      </c>
      <c r="B7666" s="49" t="s">
        <v>18705</v>
      </c>
      <c r="C7666" s="50"/>
      <c r="D7666" s="51" t="s">
        <v>209</v>
      </c>
      <c r="E7666" s="52">
        <v>96.96</v>
      </c>
      <c r="F7666" s="52">
        <f t="shared" si="101"/>
        <v>62.054399999999994</v>
      </c>
      <c r="G7666" s="52">
        <f>E7666-(25 *E7666/100)</f>
        <v>72.72</v>
      </c>
      <c r="H7666" s="52">
        <f>IF(E7666="","",E7666*(1-$F$3))</f>
        <v>62.054399999999994</v>
      </c>
      <c r="I7666" s="53"/>
      <c r="J7666" s="54">
        <v>10</v>
      </c>
      <c r="K7666" s="54">
        <v>1</v>
      </c>
      <c r="L7666" s="54">
        <v>35</v>
      </c>
      <c r="M7666" s="50" t="s">
        <v>18064</v>
      </c>
      <c r="N7666" s="53" t="s">
        <v>18681</v>
      </c>
      <c r="O7666" s="53"/>
      <c r="P7666" s="55" t="s">
        <v>1630</v>
      </c>
      <c r="Q7666" s="55" t="s">
        <v>54</v>
      </c>
      <c r="R7666" s="55" t="s">
        <v>55</v>
      </c>
      <c r="S7666" s="56">
        <v>6.3E-2</v>
      </c>
      <c r="T7666" s="56" t="s">
        <v>9738</v>
      </c>
      <c r="U7666" s="57" t="str">
        <f>IF(OR(C7666="",H7666=""),"",C7666*H7666)</f>
        <v/>
      </c>
      <c r="V7666" s="57" t="str">
        <f>IF(OR(C7666="",S7666=""),"",S7666*C7666)</f>
        <v/>
      </c>
      <c r="W7666" s="56" t="str">
        <f>IF(OR(C7666="",T7666=""),"",C7666*T7666)</f>
        <v/>
      </c>
    </row>
    <row r="7667" spans="1:23" ht="20.100000000000001" customHeight="1" x14ac:dyDescent="0.2">
      <c r="A7667" s="49" t="s">
        <v>18728</v>
      </c>
      <c r="B7667" s="49" t="s">
        <v>18729</v>
      </c>
      <c r="C7667" s="50"/>
      <c r="D7667" s="51" t="s">
        <v>209</v>
      </c>
      <c r="E7667" s="52">
        <v>96.96</v>
      </c>
      <c r="F7667" s="52">
        <f t="shared" si="101"/>
        <v>62.054399999999994</v>
      </c>
      <c r="G7667" s="52">
        <f>E7667-(25 *E7667/100)</f>
        <v>72.72</v>
      </c>
      <c r="H7667" s="52">
        <f>IF(E7667="","",E7667*(1-$F$3))</f>
        <v>62.054399999999994</v>
      </c>
      <c r="I7667" s="53"/>
      <c r="J7667" s="54">
        <v>10</v>
      </c>
      <c r="K7667" s="54">
        <v>1</v>
      </c>
      <c r="L7667" s="54">
        <v>35</v>
      </c>
      <c r="M7667" s="50" t="s">
        <v>18064</v>
      </c>
      <c r="N7667" s="53" t="s">
        <v>18681</v>
      </c>
      <c r="O7667" s="53"/>
      <c r="P7667" s="55" t="s">
        <v>1630</v>
      </c>
      <c r="Q7667" s="55" t="s">
        <v>54</v>
      </c>
      <c r="R7667" s="55" t="s">
        <v>55</v>
      </c>
      <c r="S7667" s="56">
        <v>6.3E-2</v>
      </c>
      <c r="T7667" s="56" t="s">
        <v>9738</v>
      </c>
      <c r="U7667" s="57" t="str">
        <f>IF(OR(C7667="",H7667=""),"",C7667*H7667)</f>
        <v/>
      </c>
      <c r="V7667" s="57" t="str">
        <f>IF(OR(C7667="",S7667=""),"",S7667*C7667)</f>
        <v/>
      </c>
      <c r="W7667" s="56" t="str">
        <f>IF(OR(C7667="",T7667=""),"",C7667*T7667)</f>
        <v/>
      </c>
    </row>
    <row r="7668" spans="1:23" ht="20.100000000000001" customHeight="1" x14ac:dyDescent="0.2">
      <c r="A7668" s="49" t="s">
        <v>18692</v>
      </c>
      <c r="B7668" s="49" t="s">
        <v>18693</v>
      </c>
      <c r="C7668" s="50"/>
      <c r="D7668" s="51" t="s">
        <v>209</v>
      </c>
      <c r="E7668" s="52">
        <v>93</v>
      </c>
      <c r="F7668" s="52">
        <f t="shared" si="101"/>
        <v>59.52</v>
      </c>
      <c r="G7668" s="52">
        <f>E7668-(25 *E7668/100)</f>
        <v>69.75</v>
      </c>
      <c r="H7668" s="52">
        <f>IF(E7668="","",E7668*(1-$F$3))</f>
        <v>59.52</v>
      </c>
      <c r="I7668" s="53"/>
      <c r="J7668" s="54">
        <v>10</v>
      </c>
      <c r="K7668" s="54">
        <v>1</v>
      </c>
      <c r="L7668" s="54">
        <v>52</v>
      </c>
      <c r="M7668" s="50" t="s">
        <v>18064</v>
      </c>
      <c r="N7668" s="53" t="s">
        <v>18681</v>
      </c>
      <c r="O7668" s="53"/>
      <c r="P7668" s="55" t="s">
        <v>1630</v>
      </c>
      <c r="Q7668" s="55" t="s">
        <v>54</v>
      </c>
      <c r="R7668" s="55" t="s">
        <v>55</v>
      </c>
      <c r="S7668" s="56">
        <v>0</v>
      </c>
      <c r="T7668" s="56" t="s">
        <v>18623</v>
      </c>
      <c r="U7668" s="57" t="str">
        <f>IF(OR(C7668="",H7668=""),"",C7668*H7668)</f>
        <v/>
      </c>
      <c r="V7668" s="57" t="str">
        <f>IF(OR(C7668="",S7668=""),"",S7668*C7668)</f>
        <v/>
      </c>
      <c r="W7668" s="56" t="str">
        <f>IF(OR(C7668="",T7668=""),"",C7668*T7668)</f>
        <v/>
      </c>
    </row>
    <row r="7669" spans="1:23" ht="20.100000000000001" customHeight="1" x14ac:dyDescent="0.2">
      <c r="A7669" s="49" t="s">
        <v>18716</v>
      </c>
      <c r="B7669" s="49" t="s">
        <v>18717</v>
      </c>
      <c r="C7669" s="50"/>
      <c r="D7669" s="51" t="s">
        <v>209</v>
      </c>
      <c r="E7669" s="52">
        <v>93</v>
      </c>
      <c r="F7669" s="52">
        <f t="shared" si="101"/>
        <v>59.52</v>
      </c>
      <c r="G7669" s="52">
        <f>E7669-(25 *E7669/100)</f>
        <v>69.75</v>
      </c>
      <c r="H7669" s="52">
        <f>IF(E7669="","",E7669*(1-$F$3))</f>
        <v>59.52</v>
      </c>
      <c r="I7669" s="53"/>
      <c r="J7669" s="54">
        <v>10</v>
      </c>
      <c r="K7669" s="54">
        <v>1</v>
      </c>
      <c r="L7669" s="54">
        <v>52</v>
      </c>
      <c r="M7669" s="50" t="s">
        <v>18064</v>
      </c>
      <c r="N7669" s="53" t="s">
        <v>18681</v>
      </c>
      <c r="O7669" s="53"/>
      <c r="P7669" s="55" t="s">
        <v>1630</v>
      </c>
      <c r="Q7669" s="55" t="s">
        <v>54</v>
      </c>
      <c r="R7669" s="55" t="s">
        <v>55</v>
      </c>
      <c r="S7669" s="56">
        <v>0</v>
      </c>
      <c r="T7669" s="56" t="s">
        <v>18623</v>
      </c>
      <c r="U7669" s="57" t="str">
        <f>IF(OR(C7669="",H7669=""),"",C7669*H7669)</f>
        <v/>
      </c>
      <c r="V7669" s="57" t="str">
        <f>IF(OR(C7669="",S7669=""),"",S7669*C7669)</f>
        <v/>
      </c>
      <c r="W7669" s="56" t="str">
        <f>IF(OR(C7669="",T7669=""),"",C7669*T7669)</f>
        <v/>
      </c>
    </row>
    <row r="7670" spans="1:23" ht="20.100000000000001" customHeight="1" x14ac:dyDescent="0.2">
      <c r="A7670" s="49" t="s">
        <v>18694</v>
      </c>
      <c r="B7670" s="49" t="s">
        <v>18695</v>
      </c>
      <c r="C7670" s="50"/>
      <c r="D7670" s="51" t="s">
        <v>209</v>
      </c>
      <c r="E7670" s="52">
        <v>150.08000000000001</v>
      </c>
      <c r="F7670" s="52">
        <f t="shared" si="101"/>
        <v>96.051200000000009</v>
      </c>
      <c r="G7670" s="52">
        <f>E7670-(25 *E7670/100)</f>
        <v>112.56</v>
      </c>
      <c r="H7670" s="52">
        <f>IF(E7670="","",E7670*(1-$F$3))</f>
        <v>96.051200000000009</v>
      </c>
      <c r="I7670" s="53"/>
      <c r="J7670" s="54">
        <v>1</v>
      </c>
      <c r="K7670" s="54">
        <v>1</v>
      </c>
      <c r="L7670" s="54">
        <v>35</v>
      </c>
      <c r="M7670" s="50" t="s">
        <v>18064</v>
      </c>
      <c r="N7670" s="53" t="s">
        <v>18681</v>
      </c>
      <c r="O7670" s="53"/>
      <c r="P7670" s="55" t="s">
        <v>1630</v>
      </c>
      <c r="Q7670" s="55" t="s">
        <v>54</v>
      </c>
      <c r="R7670" s="55" t="s">
        <v>55</v>
      </c>
      <c r="S7670" s="56">
        <v>0</v>
      </c>
      <c r="T7670" s="56" t="s">
        <v>9738</v>
      </c>
      <c r="U7670" s="57" t="str">
        <f>IF(OR(C7670="",H7670=""),"",C7670*H7670)</f>
        <v/>
      </c>
      <c r="V7670" s="57" t="str">
        <f>IF(OR(C7670="",S7670=""),"",S7670*C7670)</f>
        <v/>
      </c>
      <c r="W7670" s="56" t="str">
        <f>IF(OR(C7670="",T7670=""),"",C7670*T7670)</f>
        <v/>
      </c>
    </row>
    <row r="7671" spans="1:23" ht="20.100000000000001" customHeight="1" x14ac:dyDescent="0.2">
      <c r="A7671" s="49" t="s">
        <v>18718</v>
      </c>
      <c r="B7671" s="49" t="s">
        <v>18719</v>
      </c>
      <c r="C7671" s="50"/>
      <c r="D7671" s="51" t="s">
        <v>209</v>
      </c>
      <c r="E7671" s="52">
        <v>150.08000000000001</v>
      </c>
      <c r="F7671" s="52">
        <f t="shared" si="101"/>
        <v>96.051200000000009</v>
      </c>
      <c r="G7671" s="52">
        <f>E7671-(25 *E7671/100)</f>
        <v>112.56</v>
      </c>
      <c r="H7671" s="52">
        <f>IF(E7671="","",E7671*(1-$F$3))</f>
        <v>96.051200000000009</v>
      </c>
      <c r="I7671" s="53"/>
      <c r="J7671" s="54">
        <v>1</v>
      </c>
      <c r="K7671" s="54">
        <v>1</v>
      </c>
      <c r="L7671" s="54">
        <v>35</v>
      </c>
      <c r="M7671" s="50" t="s">
        <v>18064</v>
      </c>
      <c r="N7671" s="53" t="s">
        <v>18681</v>
      </c>
      <c r="O7671" s="53"/>
      <c r="P7671" s="55" t="s">
        <v>1630</v>
      </c>
      <c r="Q7671" s="55" t="s">
        <v>54</v>
      </c>
      <c r="R7671" s="55" t="s">
        <v>55</v>
      </c>
      <c r="S7671" s="56">
        <v>0</v>
      </c>
      <c r="T7671" s="56" t="s">
        <v>9738</v>
      </c>
      <c r="U7671" s="57" t="str">
        <f>IF(OR(C7671="",H7671=""),"",C7671*H7671)</f>
        <v/>
      </c>
      <c r="V7671" s="57" t="str">
        <f>IF(OR(C7671="",S7671=""),"",S7671*C7671)</f>
        <v/>
      </c>
      <c r="W7671" s="56" t="str">
        <f>IF(OR(C7671="",T7671=""),"",C7671*T7671)</f>
        <v/>
      </c>
    </row>
    <row r="7672" spans="1:23" ht="20.100000000000001" customHeight="1" x14ac:dyDescent="0.2">
      <c r="A7672" s="49" t="s">
        <v>18684</v>
      </c>
      <c r="B7672" s="49" t="s">
        <v>18685</v>
      </c>
      <c r="C7672" s="50"/>
      <c r="D7672" s="51" t="s">
        <v>209</v>
      </c>
      <c r="E7672" s="52">
        <v>57.03</v>
      </c>
      <c r="F7672" s="52">
        <f t="shared" si="101"/>
        <v>36.499200000000002</v>
      </c>
      <c r="G7672" s="52">
        <f>E7672-(25 *E7672/100)</f>
        <v>42.772500000000001</v>
      </c>
      <c r="H7672" s="52">
        <f>IF(E7672="","",E7672*(1-$F$3))</f>
        <v>36.499200000000002</v>
      </c>
      <c r="I7672" s="53"/>
      <c r="J7672" s="54">
        <v>10</v>
      </c>
      <c r="K7672" s="54">
        <v>1</v>
      </c>
      <c r="L7672" s="54">
        <v>100</v>
      </c>
      <c r="M7672" s="50" t="s">
        <v>18064</v>
      </c>
      <c r="N7672" s="53" t="s">
        <v>18681</v>
      </c>
      <c r="O7672" s="53"/>
      <c r="P7672" s="55" t="s">
        <v>1630</v>
      </c>
      <c r="Q7672" s="55" t="s">
        <v>54</v>
      </c>
      <c r="R7672" s="55" t="s">
        <v>55</v>
      </c>
      <c r="S7672" s="56">
        <v>7.6999999999999999E-2</v>
      </c>
      <c r="T7672" s="56" t="s">
        <v>18649</v>
      </c>
      <c r="U7672" s="57" t="str">
        <f>IF(OR(C7672="",H7672=""),"",C7672*H7672)</f>
        <v/>
      </c>
      <c r="V7672" s="57" t="str">
        <f>IF(OR(C7672="",S7672=""),"",S7672*C7672)</f>
        <v/>
      </c>
      <c r="W7672" s="56" t="str">
        <f>IF(OR(C7672="",T7672=""),"",C7672*T7672)</f>
        <v/>
      </c>
    </row>
    <row r="7673" spans="1:23" ht="20.100000000000001" customHeight="1" x14ac:dyDescent="0.2">
      <c r="A7673" s="49" t="s">
        <v>18708</v>
      </c>
      <c r="B7673" s="49" t="s">
        <v>18709</v>
      </c>
      <c r="C7673" s="50"/>
      <c r="D7673" s="51" t="s">
        <v>209</v>
      </c>
      <c r="E7673" s="52">
        <v>57.03</v>
      </c>
      <c r="F7673" s="52">
        <f t="shared" si="101"/>
        <v>36.499200000000002</v>
      </c>
      <c r="G7673" s="52">
        <f>E7673-(25 *E7673/100)</f>
        <v>42.772500000000001</v>
      </c>
      <c r="H7673" s="52">
        <f>IF(E7673="","",E7673*(1-$F$3))</f>
        <v>36.499200000000002</v>
      </c>
      <c r="I7673" s="53"/>
      <c r="J7673" s="54">
        <v>10</v>
      </c>
      <c r="K7673" s="54">
        <v>1</v>
      </c>
      <c r="L7673" s="54">
        <v>100</v>
      </c>
      <c r="M7673" s="50" t="s">
        <v>18064</v>
      </c>
      <c r="N7673" s="53" t="s">
        <v>18681</v>
      </c>
      <c r="O7673" s="53"/>
      <c r="P7673" s="55" t="s">
        <v>1630</v>
      </c>
      <c r="Q7673" s="55" t="s">
        <v>54</v>
      </c>
      <c r="R7673" s="55" t="s">
        <v>55</v>
      </c>
      <c r="S7673" s="56">
        <v>7.6999999999999999E-2</v>
      </c>
      <c r="T7673" s="56" t="s">
        <v>18649</v>
      </c>
      <c r="U7673" s="57" t="str">
        <f>IF(OR(C7673="",H7673=""),"",C7673*H7673)</f>
        <v/>
      </c>
      <c r="V7673" s="57" t="str">
        <f>IF(OR(C7673="",S7673=""),"",S7673*C7673)</f>
        <v/>
      </c>
      <c r="W7673" s="56" t="str">
        <f>IF(OR(C7673="",T7673=""),"",C7673*T7673)</f>
        <v/>
      </c>
    </row>
    <row r="7674" spans="1:23" ht="20.100000000000001" customHeight="1" x14ac:dyDescent="0.2">
      <c r="A7674" s="49" t="s">
        <v>18682</v>
      </c>
      <c r="B7674" s="49" t="s">
        <v>18683</v>
      </c>
      <c r="C7674" s="50"/>
      <c r="D7674" s="51" t="s">
        <v>209</v>
      </c>
      <c r="E7674" s="52">
        <v>87.82</v>
      </c>
      <c r="F7674" s="52">
        <f t="shared" si="101"/>
        <v>56.204799999999999</v>
      </c>
      <c r="G7674" s="52">
        <f>E7674-(25 *E7674/100)</f>
        <v>65.864999999999995</v>
      </c>
      <c r="H7674" s="52">
        <f>IF(E7674="","",E7674*(1-$F$3))</f>
        <v>56.204799999999999</v>
      </c>
      <c r="I7674" s="53"/>
      <c r="J7674" s="54">
        <v>10</v>
      </c>
      <c r="K7674" s="54">
        <v>1</v>
      </c>
      <c r="L7674" s="54">
        <v>60</v>
      </c>
      <c r="M7674" s="50" t="s">
        <v>18064</v>
      </c>
      <c r="N7674" s="53" t="s">
        <v>18681</v>
      </c>
      <c r="O7674" s="53"/>
      <c r="P7674" s="55" t="s">
        <v>1630</v>
      </c>
      <c r="Q7674" s="55" t="s">
        <v>54</v>
      </c>
      <c r="R7674" s="55" t="s">
        <v>55</v>
      </c>
      <c r="S7674" s="56">
        <v>0.105</v>
      </c>
      <c r="T7674" s="56" t="s">
        <v>18654</v>
      </c>
      <c r="U7674" s="57" t="str">
        <f>IF(OR(C7674="",H7674=""),"",C7674*H7674)</f>
        <v/>
      </c>
      <c r="V7674" s="57" t="str">
        <f>IF(OR(C7674="",S7674=""),"",S7674*C7674)</f>
        <v/>
      </c>
      <c r="W7674" s="56" t="str">
        <f>IF(OR(C7674="",T7674=""),"",C7674*T7674)</f>
        <v/>
      </c>
    </row>
    <row r="7675" spans="1:23" ht="20.100000000000001" customHeight="1" x14ac:dyDescent="0.2">
      <c r="A7675" s="49" t="s">
        <v>18706</v>
      </c>
      <c r="B7675" s="49" t="s">
        <v>18707</v>
      </c>
      <c r="C7675" s="50"/>
      <c r="D7675" s="51" t="s">
        <v>209</v>
      </c>
      <c r="E7675" s="52">
        <v>87.82</v>
      </c>
      <c r="F7675" s="52">
        <f t="shared" si="101"/>
        <v>56.204799999999999</v>
      </c>
      <c r="G7675" s="52">
        <f>E7675-(25 *E7675/100)</f>
        <v>65.864999999999995</v>
      </c>
      <c r="H7675" s="52">
        <f>IF(E7675="","",E7675*(1-$F$3))</f>
        <v>56.204799999999999</v>
      </c>
      <c r="I7675" s="53"/>
      <c r="J7675" s="54">
        <v>10</v>
      </c>
      <c r="K7675" s="54">
        <v>1</v>
      </c>
      <c r="L7675" s="54">
        <v>60</v>
      </c>
      <c r="M7675" s="50" t="s">
        <v>18064</v>
      </c>
      <c r="N7675" s="53" t="s">
        <v>18681</v>
      </c>
      <c r="O7675" s="53"/>
      <c r="P7675" s="55" t="s">
        <v>1630</v>
      </c>
      <c r="Q7675" s="55" t="s">
        <v>54</v>
      </c>
      <c r="R7675" s="55" t="s">
        <v>55</v>
      </c>
      <c r="S7675" s="56">
        <v>0.105</v>
      </c>
      <c r="T7675" s="56" t="s">
        <v>18654</v>
      </c>
      <c r="U7675" s="57" t="str">
        <f>IF(OR(C7675="",H7675=""),"",C7675*H7675)</f>
        <v/>
      </c>
      <c r="V7675" s="57" t="str">
        <f>IF(OR(C7675="",S7675=""),"",S7675*C7675)</f>
        <v/>
      </c>
      <c r="W7675" s="56" t="str">
        <f>IF(OR(C7675="",T7675=""),"",C7675*T7675)</f>
        <v/>
      </c>
    </row>
    <row r="7676" spans="1:23" ht="20.100000000000001" customHeight="1" x14ac:dyDescent="0.2">
      <c r="A7676" s="49" t="s">
        <v>18696</v>
      </c>
      <c r="B7676" s="49" t="s">
        <v>18697</v>
      </c>
      <c r="C7676" s="50"/>
      <c r="D7676" s="51" t="s">
        <v>209</v>
      </c>
      <c r="E7676" s="52">
        <v>99.48</v>
      </c>
      <c r="F7676" s="52">
        <f t="shared" si="101"/>
        <v>63.667200000000001</v>
      </c>
      <c r="G7676" s="52">
        <f>E7676-(25 *E7676/100)</f>
        <v>74.61</v>
      </c>
      <c r="H7676" s="52">
        <f>IF(E7676="","",E7676*(1-$F$3))</f>
        <v>63.667200000000001</v>
      </c>
      <c r="I7676" s="53"/>
      <c r="J7676" s="54">
        <v>1</v>
      </c>
      <c r="K7676" s="54">
        <v>1</v>
      </c>
      <c r="L7676" s="54">
        <v>60</v>
      </c>
      <c r="M7676" s="50" t="s">
        <v>18064</v>
      </c>
      <c r="N7676" s="53" t="s">
        <v>18681</v>
      </c>
      <c r="O7676" s="53"/>
      <c r="P7676" s="55" t="s">
        <v>1630</v>
      </c>
      <c r="Q7676" s="55" t="s">
        <v>54</v>
      </c>
      <c r="R7676" s="55" t="s">
        <v>55</v>
      </c>
      <c r="S7676" s="56">
        <v>0.182</v>
      </c>
      <c r="T7676" s="56" t="s">
        <v>11823</v>
      </c>
      <c r="U7676" s="57" t="str">
        <f>IF(OR(C7676="",H7676=""),"",C7676*H7676)</f>
        <v/>
      </c>
      <c r="V7676" s="57" t="str">
        <f>IF(OR(C7676="",S7676=""),"",S7676*C7676)</f>
        <v/>
      </c>
      <c r="W7676" s="56" t="str">
        <f>IF(OR(C7676="",T7676=""),"",C7676*T7676)</f>
        <v/>
      </c>
    </row>
    <row r="7677" spans="1:23" ht="20.100000000000001" customHeight="1" x14ac:dyDescent="0.2">
      <c r="A7677" s="49" t="s">
        <v>18720</v>
      </c>
      <c r="B7677" s="49" t="s">
        <v>18721</v>
      </c>
      <c r="C7677" s="50"/>
      <c r="D7677" s="51" t="s">
        <v>209</v>
      </c>
      <c r="E7677" s="52">
        <v>99.48</v>
      </c>
      <c r="F7677" s="52">
        <f t="shared" si="101"/>
        <v>63.667200000000001</v>
      </c>
      <c r="G7677" s="52">
        <f>E7677-(25 *E7677/100)</f>
        <v>74.61</v>
      </c>
      <c r="H7677" s="52">
        <f>IF(E7677="","",E7677*(1-$F$3))</f>
        <v>63.667200000000001</v>
      </c>
      <c r="I7677" s="53"/>
      <c r="J7677" s="54">
        <v>1</v>
      </c>
      <c r="K7677" s="54">
        <v>1</v>
      </c>
      <c r="L7677" s="54">
        <v>60</v>
      </c>
      <c r="M7677" s="50" t="s">
        <v>18064</v>
      </c>
      <c r="N7677" s="53" t="s">
        <v>18681</v>
      </c>
      <c r="O7677" s="53"/>
      <c r="P7677" s="55" t="s">
        <v>1630</v>
      </c>
      <c r="Q7677" s="55" t="s">
        <v>54</v>
      </c>
      <c r="R7677" s="55" t="s">
        <v>55</v>
      </c>
      <c r="S7677" s="56">
        <v>0.182</v>
      </c>
      <c r="T7677" s="56" t="s">
        <v>11823</v>
      </c>
      <c r="U7677" s="57" t="str">
        <f>IF(OR(C7677="",H7677=""),"",C7677*H7677)</f>
        <v/>
      </c>
      <c r="V7677" s="57" t="str">
        <f>IF(OR(C7677="",S7677=""),"",S7677*C7677)</f>
        <v/>
      </c>
      <c r="W7677" s="56" t="str">
        <f>IF(OR(C7677="",T7677=""),"",C7677*T7677)</f>
        <v/>
      </c>
    </row>
    <row r="7678" spans="1:23" ht="20.100000000000001" customHeight="1" x14ac:dyDescent="0.2">
      <c r="A7678" s="49" t="s">
        <v>18698</v>
      </c>
      <c r="B7678" s="49" t="s">
        <v>18699</v>
      </c>
      <c r="C7678" s="50"/>
      <c r="D7678" s="51" t="s">
        <v>209</v>
      </c>
      <c r="E7678" s="52">
        <v>53.32</v>
      </c>
      <c r="F7678" s="52">
        <f t="shared" si="101"/>
        <v>34.1248</v>
      </c>
      <c r="G7678" s="52">
        <f>E7678-(25 *E7678/100)</f>
        <v>39.99</v>
      </c>
      <c r="H7678" s="52">
        <f>IF(E7678="","",E7678*(1-$F$3))</f>
        <v>34.1248</v>
      </c>
      <c r="I7678" s="53"/>
      <c r="J7678" s="54">
        <v>10</v>
      </c>
      <c r="K7678" s="54">
        <v>1</v>
      </c>
      <c r="L7678" s="54">
        <v>100</v>
      </c>
      <c r="M7678" s="50" t="s">
        <v>18064</v>
      </c>
      <c r="N7678" s="53" t="s">
        <v>18681</v>
      </c>
      <c r="O7678" s="53"/>
      <c r="P7678" s="55" t="s">
        <v>1630</v>
      </c>
      <c r="Q7678" s="55" t="s">
        <v>54</v>
      </c>
      <c r="R7678" s="55" t="s">
        <v>55</v>
      </c>
      <c r="S7678" s="56">
        <v>9.0999999999999998E-2</v>
      </c>
      <c r="T7678" s="56" t="s">
        <v>4798</v>
      </c>
      <c r="U7678" s="57" t="str">
        <f>IF(OR(C7678="",H7678=""),"",C7678*H7678)</f>
        <v/>
      </c>
      <c r="V7678" s="57" t="str">
        <f>IF(OR(C7678="",S7678=""),"",S7678*C7678)</f>
        <v/>
      </c>
      <c r="W7678" s="56" t="str">
        <f>IF(OR(C7678="",T7678=""),"",C7678*T7678)</f>
        <v/>
      </c>
    </row>
    <row r="7679" spans="1:23" ht="20.100000000000001" customHeight="1" x14ac:dyDescent="0.2">
      <c r="A7679" s="49" t="s">
        <v>18722</v>
      </c>
      <c r="B7679" s="49" t="s">
        <v>18723</v>
      </c>
      <c r="C7679" s="50"/>
      <c r="D7679" s="51" t="s">
        <v>209</v>
      </c>
      <c r="E7679" s="52">
        <v>53.32</v>
      </c>
      <c r="F7679" s="52">
        <f t="shared" si="101"/>
        <v>34.1248</v>
      </c>
      <c r="G7679" s="52">
        <f>E7679-(25 *E7679/100)</f>
        <v>39.99</v>
      </c>
      <c r="H7679" s="52">
        <f>IF(E7679="","",E7679*(1-$F$3))</f>
        <v>34.1248</v>
      </c>
      <c r="I7679" s="53"/>
      <c r="J7679" s="54">
        <v>10</v>
      </c>
      <c r="K7679" s="54">
        <v>1</v>
      </c>
      <c r="L7679" s="54">
        <v>100</v>
      </c>
      <c r="M7679" s="50" t="s">
        <v>18064</v>
      </c>
      <c r="N7679" s="53" t="s">
        <v>18681</v>
      </c>
      <c r="O7679" s="53"/>
      <c r="P7679" s="55" t="s">
        <v>1630</v>
      </c>
      <c r="Q7679" s="55" t="s">
        <v>54</v>
      </c>
      <c r="R7679" s="55" t="s">
        <v>55</v>
      </c>
      <c r="S7679" s="56">
        <v>9.0999999999999998E-2</v>
      </c>
      <c r="T7679" s="56" t="s">
        <v>4798</v>
      </c>
      <c r="U7679" s="57" t="str">
        <f>IF(OR(C7679="",H7679=""),"",C7679*H7679)</f>
        <v/>
      </c>
      <c r="V7679" s="57" t="str">
        <f>IF(OR(C7679="",S7679=""),"",S7679*C7679)</f>
        <v/>
      </c>
      <c r="W7679" s="56" t="str">
        <f>IF(OR(C7679="",T7679=""),"",C7679*T7679)</f>
        <v/>
      </c>
    </row>
    <row r="7680" spans="1:23" ht="20.100000000000001" customHeight="1" x14ac:dyDescent="0.2">
      <c r="A7680" s="49" t="s">
        <v>18686</v>
      </c>
      <c r="B7680" s="49" t="s">
        <v>18687</v>
      </c>
      <c r="C7680" s="50"/>
      <c r="D7680" s="51" t="s">
        <v>209</v>
      </c>
      <c r="E7680" s="52">
        <v>46.07</v>
      </c>
      <c r="F7680" s="52">
        <f t="shared" si="101"/>
        <v>29.4848</v>
      </c>
      <c r="G7680" s="52">
        <f>E7680-(25 *E7680/100)</f>
        <v>34.552500000000002</v>
      </c>
      <c r="H7680" s="52">
        <f>IF(E7680="","",E7680*(1-$F$3))</f>
        <v>29.4848</v>
      </c>
      <c r="I7680" s="53"/>
      <c r="J7680" s="54">
        <v>10</v>
      </c>
      <c r="K7680" s="54">
        <v>1</v>
      </c>
      <c r="L7680" s="54">
        <v>150</v>
      </c>
      <c r="M7680" s="50" t="s">
        <v>18064</v>
      </c>
      <c r="N7680" s="53" t="s">
        <v>18681</v>
      </c>
      <c r="O7680" s="53"/>
      <c r="P7680" s="55" t="s">
        <v>1630</v>
      </c>
      <c r="Q7680" s="55" t="s">
        <v>54</v>
      </c>
      <c r="R7680" s="55" t="s">
        <v>55</v>
      </c>
      <c r="S7680" s="56">
        <v>4.7E-2</v>
      </c>
      <c r="T7680" s="56" t="s">
        <v>18628</v>
      </c>
      <c r="U7680" s="57" t="str">
        <f>IF(OR(C7680="",H7680=""),"",C7680*H7680)</f>
        <v/>
      </c>
      <c r="V7680" s="57" t="str">
        <f>IF(OR(C7680="",S7680=""),"",S7680*C7680)</f>
        <v/>
      </c>
      <c r="W7680" s="56" t="str">
        <f>IF(OR(C7680="",T7680=""),"",C7680*T7680)</f>
        <v/>
      </c>
    </row>
    <row r="7681" spans="1:23" ht="20.100000000000001" customHeight="1" x14ac:dyDescent="0.2">
      <c r="A7681" s="49" t="s">
        <v>18710</v>
      </c>
      <c r="B7681" s="49" t="s">
        <v>18711</v>
      </c>
      <c r="C7681" s="50"/>
      <c r="D7681" s="51" t="s">
        <v>209</v>
      </c>
      <c r="E7681" s="52">
        <v>46.07</v>
      </c>
      <c r="F7681" s="52">
        <f t="shared" si="101"/>
        <v>29.4848</v>
      </c>
      <c r="G7681" s="52">
        <f>E7681-(25 *E7681/100)</f>
        <v>34.552500000000002</v>
      </c>
      <c r="H7681" s="52">
        <f>IF(E7681="","",E7681*(1-$F$3))</f>
        <v>29.4848</v>
      </c>
      <c r="I7681" s="53"/>
      <c r="J7681" s="54">
        <v>10</v>
      </c>
      <c r="K7681" s="54">
        <v>1</v>
      </c>
      <c r="L7681" s="54">
        <v>150</v>
      </c>
      <c r="M7681" s="50" t="s">
        <v>18064</v>
      </c>
      <c r="N7681" s="53" t="s">
        <v>18681</v>
      </c>
      <c r="O7681" s="53"/>
      <c r="P7681" s="55" t="s">
        <v>1630</v>
      </c>
      <c r="Q7681" s="55" t="s">
        <v>54</v>
      </c>
      <c r="R7681" s="55" t="s">
        <v>55</v>
      </c>
      <c r="S7681" s="56">
        <v>4.7E-2</v>
      </c>
      <c r="T7681" s="56" t="s">
        <v>18628</v>
      </c>
      <c r="U7681" s="57" t="str">
        <f>IF(OR(C7681="",H7681=""),"",C7681*H7681)</f>
        <v/>
      </c>
      <c r="V7681" s="57" t="str">
        <f>IF(OR(C7681="",S7681=""),"",S7681*C7681)</f>
        <v/>
      </c>
      <c r="W7681" s="56" t="str">
        <f>IF(OR(C7681="",T7681=""),"",C7681*T7681)</f>
        <v/>
      </c>
    </row>
    <row r="7682" spans="1:23" ht="20.100000000000001" customHeight="1" x14ac:dyDescent="0.2">
      <c r="A7682" s="49" t="s">
        <v>18700</v>
      </c>
      <c r="B7682" s="49" t="s">
        <v>18701</v>
      </c>
      <c r="C7682" s="50"/>
      <c r="D7682" s="51" t="s">
        <v>209</v>
      </c>
      <c r="E7682" s="52">
        <v>43.04</v>
      </c>
      <c r="F7682" s="52">
        <f t="shared" si="101"/>
        <v>27.5456</v>
      </c>
      <c r="G7682" s="52">
        <f>E7682-(25 *E7682/100)</f>
        <v>32.28</v>
      </c>
      <c r="H7682" s="52">
        <f>IF(E7682="","",E7682*(1-$F$3))</f>
        <v>27.5456</v>
      </c>
      <c r="I7682" s="53"/>
      <c r="J7682" s="54">
        <v>10</v>
      </c>
      <c r="K7682" s="54">
        <v>1</v>
      </c>
      <c r="L7682" s="54">
        <v>150</v>
      </c>
      <c r="M7682" s="50" t="s">
        <v>18064</v>
      </c>
      <c r="N7682" s="53" t="s">
        <v>18681</v>
      </c>
      <c r="O7682" s="53"/>
      <c r="P7682" s="55" t="s">
        <v>1630</v>
      </c>
      <c r="Q7682" s="55" t="s">
        <v>54</v>
      </c>
      <c r="R7682" s="55" t="s">
        <v>55</v>
      </c>
      <c r="S7682" s="56">
        <v>7.0000000000000007E-2</v>
      </c>
      <c r="T7682" s="56" t="s">
        <v>18646</v>
      </c>
      <c r="U7682" s="57" t="str">
        <f>IF(OR(C7682="",H7682=""),"",C7682*H7682)</f>
        <v/>
      </c>
      <c r="V7682" s="57" t="str">
        <f>IF(OR(C7682="",S7682=""),"",S7682*C7682)</f>
        <v/>
      </c>
      <c r="W7682" s="56" t="str">
        <f>IF(OR(C7682="",T7682=""),"",C7682*T7682)</f>
        <v/>
      </c>
    </row>
    <row r="7683" spans="1:23" ht="20.100000000000001" customHeight="1" x14ac:dyDescent="0.2">
      <c r="A7683" s="49" t="s">
        <v>18724</v>
      </c>
      <c r="B7683" s="49" t="s">
        <v>18725</v>
      </c>
      <c r="C7683" s="50"/>
      <c r="D7683" s="51" t="s">
        <v>209</v>
      </c>
      <c r="E7683" s="52">
        <v>43.04</v>
      </c>
      <c r="F7683" s="52">
        <f t="shared" si="101"/>
        <v>27.5456</v>
      </c>
      <c r="G7683" s="52">
        <f>E7683-(25 *E7683/100)</f>
        <v>32.28</v>
      </c>
      <c r="H7683" s="52">
        <f>IF(E7683="","",E7683*(1-$F$3))</f>
        <v>27.5456</v>
      </c>
      <c r="I7683" s="53"/>
      <c r="J7683" s="54">
        <v>10</v>
      </c>
      <c r="K7683" s="54">
        <v>1</v>
      </c>
      <c r="L7683" s="54">
        <v>150</v>
      </c>
      <c r="M7683" s="50" t="s">
        <v>18064</v>
      </c>
      <c r="N7683" s="53" t="s">
        <v>18681</v>
      </c>
      <c r="O7683" s="53"/>
      <c r="P7683" s="55" t="s">
        <v>1630</v>
      </c>
      <c r="Q7683" s="55" t="s">
        <v>54</v>
      </c>
      <c r="R7683" s="55" t="s">
        <v>55</v>
      </c>
      <c r="S7683" s="56">
        <v>7.0000000000000007E-2</v>
      </c>
      <c r="T7683" s="56" t="s">
        <v>18646</v>
      </c>
      <c r="U7683" s="57" t="str">
        <f>IF(OR(C7683="",H7683=""),"",C7683*H7683)</f>
        <v/>
      </c>
      <c r="V7683" s="57" t="str">
        <f>IF(OR(C7683="",S7683=""),"",S7683*C7683)</f>
        <v/>
      </c>
      <c r="W7683" s="56" t="str">
        <f>IF(OR(C7683="",T7683=""),"",C7683*T7683)</f>
        <v/>
      </c>
    </row>
    <row r="7684" spans="1:23" ht="20.100000000000001" customHeight="1" x14ac:dyDescent="0.2">
      <c r="A7684" s="49" t="s">
        <v>18688</v>
      </c>
      <c r="B7684" s="49" t="s">
        <v>18689</v>
      </c>
      <c r="C7684" s="50"/>
      <c r="D7684" s="51" t="s">
        <v>209</v>
      </c>
      <c r="E7684" s="52">
        <v>41.89</v>
      </c>
      <c r="F7684" s="52">
        <f t="shared" si="101"/>
        <v>26.809600000000003</v>
      </c>
      <c r="G7684" s="52">
        <f>E7684-(25 *E7684/100)</f>
        <v>31.4175</v>
      </c>
      <c r="H7684" s="52">
        <f>IF(E7684="","",E7684*(1-$F$3))</f>
        <v>26.8096</v>
      </c>
      <c r="I7684" s="53"/>
      <c r="J7684" s="54">
        <v>10</v>
      </c>
      <c r="K7684" s="54">
        <v>1</v>
      </c>
      <c r="L7684" s="54">
        <v>180</v>
      </c>
      <c r="M7684" s="50" t="s">
        <v>18064</v>
      </c>
      <c r="N7684" s="53" t="s">
        <v>18681</v>
      </c>
      <c r="O7684" s="53"/>
      <c r="P7684" s="55" t="s">
        <v>1630</v>
      </c>
      <c r="Q7684" s="55" t="s">
        <v>54</v>
      </c>
      <c r="R7684" s="55" t="s">
        <v>55</v>
      </c>
      <c r="S7684" s="56">
        <v>4.2000000000000003E-2</v>
      </c>
      <c r="T7684" s="56" t="s">
        <v>8623</v>
      </c>
      <c r="U7684" s="57" t="str">
        <f>IF(OR(C7684="",H7684=""),"",C7684*H7684)</f>
        <v/>
      </c>
      <c r="V7684" s="57" t="str">
        <f>IF(OR(C7684="",S7684=""),"",S7684*C7684)</f>
        <v/>
      </c>
      <c r="W7684" s="56" t="str">
        <f>IF(OR(C7684="",T7684=""),"",C7684*T7684)</f>
        <v/>
      </c>
    </row>
    <row r="7685" spans="1:23" ht="20.100000000000001" customHeight="1" x14ac:dyDescent="0.2">
      <c r="A7685" s="49" t="s">
        <v>18712</v>
      </c>
      <c r="B7685" s="49" t="s">
        <v>18713</v>
      </c>
      <c r="C7685" s="50"/>
      <c r="D7685" s="51" t="s">
        <v>209</v>
      </c>
      <c r="E7685" s="52">
        <v>41.89</v>
      </c>
      <c r="F7685" s="52">
        <f t="shared" si="101"/>
        <v>26.809600000000003</v>
      </c>
      <c r="G7685" s="52">
        <f>E7685-(25 *E7685/100)</f>
        <v>31.4175</v>
      </c>
      <c r="H7685" s="52">
        <f>IF(E7685="","",E7685*(1-$F$3))</f>
        <v>26.8096</v>
      </c>
      <c r="I7685" s="53"/>
      <c r="J7685" s="54">
        <v>10</v>
      </c>
      <c r="K7685" s="54">
        <v>1</v>
      </c>
      <c r="L7685" s="54">
        <v>180</v>
      </c>
      <c r="M7685" s="50" t="s">
        <v>18064</v>
      </c>
      <c r="N7685" s="53" t="s">
        <v>18681</v>
      </c>
      <c r="O7685" s="53"/>
      <c r="P7685" s="55" t="s">
        <v>1630</v>
      </c>
      <c r="Q7685" s="55" t="s">
        <v>54</v>
      </c>
      <c r="R7685" s="55" t="s">
        <v>55</v>
      </c>
      <c r="S7685" s="56">
        <v>4.2000000000000003E-2</v>
      </c>
      <c r="T7685" s="56" t="s">
        <v>8623</v>
      </c>
      <c r="U7685" s="57" t="str">
        <f>IF(OR(C7685="",H7685=""),"",C7685*H7685)</f>
        <v/>
      </c>
      <c r="V7685" s="57" t="str">
        <f>IF(OR(C7685="",S7685=""),"",S7685*C7685)</f>
        <v/>
      </c>
      <c r="W7685" s="56" t="str">
        <f>IF(OR(C7685="",T7685=""),"",C7685*T7685)</f>
        <v/>
      </c>
    </row>
    <row r="7686" spans="1:23" ht="20.100000000000001" customHeight="1" x14ac:dyDescent="0.2">
      <c r="A7686" s="49" t="s">
        <v>18690</v>
      </c>
      <c r="B7686" s="49" t="s">
        <v>18691</v>
      </c>
      <c r="C7686" s="50"/>
      <c r="D7686" s="51" t="s">
        <v>209</v>
      </c>
      <c r="E7686" s="52">
        <v>49.89</v>
      </c>
      <c r="F7686" s="52">
        <f t="shared" si="101"/>
        <v>31.929600000000001</v>
      </c>
      <c r="G7686" s="52">
        <f>E7686-(25 *E7686/100)</f>
        <v>37.417500000000004</v>
      </c>
      <c r="H7686" s="52">
        <f>IF(E7686="","",E7686*(1-$F$3))</f>
        <v>31.929600000000001</v>
      </c>
      <c r="I7686" s="53"/>
      <c r="J7686" s="54">
        <v>10</v>
      </c>
      <c r="K7686" s="54">
        <v>1</v>
      </c>
      <c r="L7686" s="54">
        <v>120</v>
      </c>
      <c r="M7686" s="50" t="s">
        <v>18064</v>
      </c>
      <c r="N7686" s="53" t="s">
        <v>18681</v>
      </c>
      <c r="O7686" s="53"/>
      <c r="P7686" s="55" t="s">
        <v>1630</v>
      </c>
      <c r="Q7686" s="55" t="s">
        <v>54</v>
      </c>
      <c r="R7686" s="55" t="s">
        <v>55</v>
      </c>
      <c r="S7686" s="56">
        <v>5.2999999999999999E-2</v>
      </c>
      <c r="T7686" s="56" t="s">
        <v>18663</v>
      </c>
      <c r="U7686" s="57" t="str">
        <f>IF(OR(C7686="",H7686=""),"",C7686*H7686)</f>
        <v/>
      </c>
      <c r="V7686" s="57" t="str">
        <f>IF(OR(C7686="",S7686=""),"",S7686*C7686)</f>
        <v/>
      </c>
      <c r="W7686" s="56" t="str">
        <f>IF(OR(C7686="",T7686=""),"",C7686*T7686)</f>
        <v/>
      </c>
    </row>
    <row r="7687" spans="1:23" ht="20.100000000000001" customHeight="1" x14ac:dyDescent="0.2">
      <c r="A7687" s="49" t="s">
        <v>18714</v>
      </c>
      <c r="B7687" s="49" t="s">
        <v>18715</v>
      </c>
      <c r="C7687" s="50"/>
      <c r="D7687" s="51" t="s">
        <v>209</v>
      </c>
      <c r="E7687" s="52">
        <v>49.89</v>
      </c>
      <c r="F7687" s="52">
        <f t="shared" si="101"/>
        <v>31.929600000000001</v>
      </c>
      <c r="G7687" s="52">
        <f>E7687-(25 *E7687/100)</f>
        <v>37.417500000000004</v>
      </c>
      <c r="H7687" s="52">
        <f>IF(E7687="","",E7687*(1-$F$3))</f>
        <v>31.929600000000001</v>
      </c>
      <c r="I7687" s="53"/>
      <c r="J7687" s="54">
        <v>10</v>
      </c>
      <c r="K7687" s="54">
        <v>1</v>
      </c>
      <c r="L7687" s="54">
        <v>120</v>
      </c>
      <c r="M7687" s="50" t="s">
        <v>18064</v>
      </c>
      <c r="N7687" s="53" t="s">
        <v>18681</v>
      </c>
      <c r="O7687" s="53"/>
      <c r="P7687" s="55" t="s">
        <v>1630</v>
      </c>
      <c r="Q7687" s="55" t="s">
        <v>54</v>
      </c>
      <c r="R7687" s="55" t="s">
        <v>55</v>
      </c>
      <c r="S7687" s="56">
        <v>5.2999999999999999E-2</v>
      </c>
      <c r="T7687" s="56" t="s">
        <v>18663</v>
      </c>
      <c r="U7687" s="57" t="str">
        <f>IF(OR(C7687="",H7687=""),"",C7687*H7687)</f>
        <v/>
      </c>
      <c r="V7687" s="57" t="str">
        <f>IF(OR(C7687="",S7687=""),"",S7687*C7687)</f>
        <v/>
      </c>
      <c r="W7687" s="56" t="str">
        <f>IF(OR(C7687="",T7687=""),"",C7687*T7687)</f>
        <v/>
      </c>
    </row>
    <row r="7688" spans="1:23" ht="20.100000000000001" customHeight="1" x14ac:dyDescent="0.2">
      <c r="A7688" s="49" t="s">
        <v>18731</v>
      </c>
      <c r="B7688" s="49" t="s">
        <v>18732</v>
      </c>
      <c r="C7688" s="50"/>
      <c r="D7688" s="51" t="s">
        <v>209</v>
      </c>
      <c r="E7688" s="52">
        <v>61.9</v>
      </c>
      <c r="F7688" s="52">
        <f t="shared" si="101"/>
        <v>39.616</v>
      </c>
      <c r="G7688" s="52">
        <f>E7688-(25 *E7688/100)</f>
        <v>46.424999999999997</v>
      </c>
      <c r="H7688" s="52">
        <f>IF(E7688="","",E7688*(1-$F$3))</f>
        <v>39.616</v>
      </c>
      <c r="I7688" s="53"/>
      <c r="J7688" s="54">
        <v>10</v>
      </c>
      <c r="K7688" s="54">
        <v>1</v>
      </c>
      <c r="L7688" s="54">
        <v>200</v>
      </c>
      <c r="M7688" s="50" t="s">
        <v>18064</v>
      </c>
      <c r="N7688" s="53" t="s">
        <v>18730</v>
      </c>
      <c r="O7688" s="53"/>
      <c r="P7688" s="55" t="s">
        <v>1630</v>
      </c>
      <c r="Q7688" s="55" t="s">
        <v>54</v>
      </c>
      <c r="R7688" s="55" t="s">
        <v>55</v>
      </c>
      <c r="S7688" s="56">
        <v>3.6799999999999999E-2</v>
      </c>
      <c r="T7688" s="56" t="s">
        <v>18733</v>
      </c>
      <c r="U7688" s="57" t="str">
        <f>IF(OR(C7688="",H7688=""),"",C7688*H7688)</f>
        <v/>
      </c>
      <c r="V7688" s="57" t="str">
        <f>IF(OR(C7688="",S7688=""),"",S7688*C7688)</f>
        <v/>
      </c>
      <c r="W7688" s="56" t="str">
        <f>IF(OR(C7688="",T7688=""),"",C7688*T7688)</f>
        <v/>
      </c>
    </row>
    <row r="7689" spans="1:23" ht="20.100000000000001" customHeight="1" x14ac:dyDescent="0.2">
      <c r="A7689" s="49" t="s">
        <v>18734</v>
      </c>
      <c r="B7689" s="49" t="s">
        <v>18735</v>
      </c>
      <c r="C7689" s="50"/>
      <c r="D7689" s="51" t="s">
        <v>209</v>
      </c>
      <c r="E7689" s="52">
        <v>85.4</v>
      </c>
      <c r="F7689" s="52">
        <f t="shared" si="101"/>
        <v>54.656000000000006</v>
      </c>
      <c r="G7689" s="52">
        <f>E7689-(25 *E7689/100)</f>
        <v>64.050000000000011</v>
      </c>
      <c r="H7689" s="52">
        <f>IF(E7689="","",E7689*(1-$F$3))</f>
        <v>54.656000000000006</v>
      </c>
      <c r="I7689" s="53"/>
      <c r="J7689" s="54">
        <v>5</v>
      </c>
      <c r="K7689" s="54">
        <v>1</v>
      </c>
      <c r="L7689" s="54">
        <v>55</v>
      </c>
      <c r="M7689" s="50" t="s">
        <v>18064</v>
      </c>
      <c r="N7689" s="53" t="s">
        <v>18730</v>
      </c>
      <c r="O7689" s="53"/>
      <c r="P7689" s="55" t="s">
        <v>1630</v>
      </c>
      <c r="Q7689" s="55" t="s">
        <v>54</v>
      </c>
      <c r="R7689" s="55" t="s">
        <v>55</v>
      </c>
      <c r="S7689" s="56">
        <v>6.2399999999999997E-2</v>
      </c>
      <c r="T7689" s="56" t="s">
        <v>7875</v>
      </c>
      <c r="U7689" s="57" t="str">
        <f>IF(OR(C7689="",H7689=""),"",C7689*H7689)</f>
        <v/>
      </c>
      <c r="V7689" s="57" t="str">
        <f>IF(OR(C7689="",S7689=""),"",S7689*C7689)</f>
        <v/>
      </c>
      <c r="W7689" s="56" t="str">
        <f>IF(OR(C7689="",T7689=""),"",C7689*T7689)</f>
        <v/>
      </c>
    </row>
    <row r="7690" spans="1:23" ht="20.100000000000001" customHeight="1" x14ac:dyDescent="0.2">
      <c r="A7690" s="49" t="s">
        <v>18738</v>
      </c>
      <c r="B7690" s="49" t="s">
        <v>18739</v>
      </c>
      <c r="C7690" s="50"/>
      <c r="D7690" s="51" t="s">
        <v>209</v>
      </c>
      <c r="E7690" s="52">
        <v>5.1100000000000003</v>
      </c>
      <c r="F7690" s="52">
        <f t="shared" ref="F7690:F7753" si="102">E7690-(36*E7690/100)</f>
        <v>3.2704000000000004</v>
      </c>
      <c r="G7690" s="52">
        <f>E7690-(25 *E7690/100)</f>
        <v>3.8325000000000005</v>
      </c>
      <c r="H7690" s="52">
        <f>IF(E7690="","",E7690*(1-$F$3))</f>
        <v>3.2704000000000004</v>
      </c>
      <c r="I7690" s="53"/>
      <c r="J7690" s="54">
        <v>50</v>
      </c>
      <c r="K7690" s="54">
        <v>50</v>
      </c>
      <c r="L7690" s="54">
        <v>2400</v>
      </c>
      <c r="M7690" s="50" t="s">
        <v>18064</v>
      </c>
      <c r="N7690" s="53" t="s">
        <v>18730</v>
      </c>
      <c r="O7690" s="53"/>
      <c r="P7690" s="55" t="s">
        <v>1630</v>
      </c>
      <c r="Q7690" s="55" t="s">
        <v>54</v>
      </c>
      <c r="R7690" s="55" t="s">
        <v>55</v>
      </c>
      <c r="S7690" s="56">
        <v>1.1999999999999999E-3</v>
      </c>
      <c r="T7690" s="56" t="s">
        <v>18740</v>
      </c>
      <c r="U7690" s="57" t="str">
        <f>IF(OR(C7690="",H7690=""),"",C7690*H7690)</f>
        <v/>
      </c>
      <c r="V7690" s="57" t="str">
        <f>IF(OR(C7690="",S7690=""),"",S7690*C7690)</f>
        <v/>
      </c>
      <c r="W7690" s="56" t="str">
        <f>IF(OR(C7690="",T7690=""),"",C7690*T7690)</f>
        <v/>
      </c>
    </row>
    <row r="7691" spans="1:23" ht="20.100000000000001" customHeight="1" x14ac:dyDescent="0.2">
      <c r="A7691" s="49" t="s">
        <v>18736</v>
      </c>
      <c r="B7691" s="49" t="s">
        <v>18737</v>
      </c>
      <c r="C7691" s="50"/>
      <c r="D7691" s="51" t="s">
        <v>209</v>
      </c>
      <c r="E7691" s="52">
        <v>1.76</v>
      </c>
      <c r="F7691" s="52">
        <f t="shared" si="102"/>
        <v>1.1264000000000001</v>
      </c>
      <c r="G7691" s="52">
        <f>E7691-(25 *E7691/100)</f>
        <v>1.32</v>
      </c>
      <c r="H7691" s="52">
        <f>IF(E7691="","",E7691*(1-$F$3))</f>
        <v>1.1264000000000001</v>
      </c>
      <c r="I7691" s="53"/>
      <c r="J7691" s="54">
        <v>20</v>
      </c>
      <c r="K7691" s="54">
        <v>20</v>
      </c>
      <c r="L7691" s="54">
        <v>2500</v>
      </c>
      <c r="M7691" s="50" t="s">
        <v>18064</v>
      </c>
      <c r="N7691" s="53" t="s">
        <v>18730</v>
      </c>
      <c r="O7691" s="53"/>
      <c r="P7691" s="55" t="s">
        <v>1630</v>
      </c>
      <c r="Q7691" s="55" t="s">
        <v>54</v>
      </c>
      <c r="R7691" s="55" t="s">
        <v>55</v>
      </c>
      <c r="S7691" s="56">
        <v>2.2000000000000001E-3</v>
      </c>
      <c r="T7691" s="56">
        <v>0</v>
      </c>
      <c r="U7691" s="57" t="str">
        <f>IF(OR(C7691="",H7691=""),"",C7691*H7691)</f>
        <v/>
      </c>
      <c r="V7691" s="57" t="str">
        <f>IF(OR(C7691="",S7691=""),"",S7691*C7691)</f>
        <v/>
      </c>
      <c r="W7691" s="56" t="str">
        <f>IF(OR(C7691="",T7691=""),"",C7691*T7691)</f>
        <v/>
      </c>
    </row>
    <row r="7692" spans="1:23" ht="20.100000000000001" customHeight="1" x14ac:dyDescent="0.2">
      <c r="A7692" s="49" t="s">
        <v>19379</v>
      </c>
      <c r="B7692" s="49" t="s">
        <v>19380</v>
      </c>
      <c r="C7692" s="50"/>
      <c r="D7692" s="51" t="s">
        <v>52</v>
      </c>
      <c r="E7692" s="52">
        <v>14.74</v>
      </c>
      <c r="F7692" s="52"/>
      <c r="G7692" s="52"/>
      <c r="H7692" s="52">
        <f>IF(E7692="","",E7692*(1-$F$3))</f>
        <v>9.4336000000000002</v>
      </c>
      <c r="I7692" s="53"/>
      <c r="J7692" s="54">
        <v>2</v>
      </c>
      <c r="K7692" s="54">
        <v>130</v>
      </c>
      <c r="L7692" s="54">
        <v>130</v>
      </c>
      <c r="M7692" s="50" t="s">
        <v>18064</v>
      </c>
      <c r="N7692" s="53" t="s">
        <v>19378</v>
      </c>
      <c r="O7692" s="53"/>
      <c r="P7692" s="55" t="s">
        <v>2993</v>
      </c>
      <c r="Q7692" s="55" t="s">
        <v>54</v>
      </c>
      <c r="R7692" s="55" t="s">
        <v>55</v>
      </c>
      <c r="S7692" s="56">
        <v>7.1800000000000003E-2</v>
      </c>
      <c r="T7692" s="56" t="s">
        <v>4123</v>
      </c>
      <c r="U7692" s="57" t="str">
        <f>IF(OR(C7692="",H7692=""),"",C7692*H7692)</f>
        <v/>
      </c>
      <c r="V7692" s="57" t="str">
        <f>IF(OR(C7692="",S7692=""),"",S7692*C7692)</f>
        <v/>
      </c>
      <c r="W7692" s="56" t="str">
        <f>IF(OR(C7692="",T7692=""),"",C7692*T7692)</f>
        <v/>
      </c>
    </row>
    <row r="7693" spans="1:23" ht="20.100000000000001" customHeight="1" x14ac:dyDescent="0.2">
      <c r="A7693" s="49" t="s">
        <v>19381</v>
      </c>
      <c r="B7693" s="49" t="s">
        <v>19382</v>
      </c>
      <c r="C7693" s="50"/>
      <c r="D7693" s="51" t="s">
        <v>52</v>
      </c>
      <c r="E7693" s="52">
        <v>14.74</v>
      </c>
      <c r="F7693" s="52"/>
      <c r="G7693" s="52"/>
      <c r="H7693" s="52">
        <f>IF(E7693="","",E7693*(1-$F$3))</f>
        <v>9.4336000000000002</v>
      </c>
      <c r="I7693" s="53"/>
      <c r="J7693" s="54">
        <v>132</v>
      </c>
      <c r="K7693" s="54">
        <v>132</v>
      </c>
      <c r="L7693" s="54">
        <v>132</v>
      </c>
      <c r="M7693" s="50" t="s">
        <v>18064</v>
      </c>
      <c r="N7693" s="53" t="s">
        <v>19378</v>
      </c>
      <c r="O7693" s="53"/>
      <c r="P7693" s="55" t="s">
        <v>2993</v>
      </c>
      <c r="Q7693" s="55" t="s">
        <v>54</v>
      </c>
      <c r="R7693" s="55" t="s">
        <v>55</v>
      </c>
      <c r="S7693" s="56">
        <v>6.0400000000000002E-2</v>
      </c>
      <c r="T7693" s="56" t="s">
        <v>9102</v>
      </c>
      <c r="U7693" s="57" t="str">
        <f>IF(OR(C7693="",H7693=""),"",C7693*H7693)</f>
        <v/>
      </c>
      <c r="V7693" s="57" t="str">
        <f>IF(OR(C7693="",S7693=""),"",S7693*C7693)</f>
        <v/>
      </c>
      <c r="W7693" s="56" t="str">
        <f>IF(OR(C7693="",T7693=""),"",C7693*T7693)</f>
        <v/>
      </c>
    </row>
    <row r="7694" spans="1:23" ht="20.100000000000001" customHeight="1" x14ac:dyDescent="0.2">
      <c r="A7694" s="49" t="s">
        <v>19383</v>
      </c>
      <c r="B7694" s="49" t="s">
        <v>19384</v>
      </c>
      <c r="C7694" s="50"/>
      <c r="D7694" s="51" t="s">
        <v>52</v>
      </c>
      <c r="E7694" s="52">
        <v>18.88</v>
      </c>
      <c r="F7694" s="52"/>
      <c r="G7694" s="52"/>
      <c r="H7694" s="52">
        <f>IF(E7694="","",E7694*(1-$F$3))</f>
        <v>12.0832</v>
      </c>
      <c r="I7694" s="53"/>
      <c r="J7694" s="54">
        <v>80</v>
      </c>
      <c r="K7694" s="54">
        <v>80</v>
      </c>
      <c r="L7694" s="54">
        <v>80</v>
      </c>
      <c r="M7694" s="50" t="s">
        <v>18064</v>
      </c>
      <c r="N7694" s="53" t="s">
        <v>19378</v>
      </c>
      <c r="O7694" s="53"/>
      <c r="P7694" s="55" t="s">
        <v>2993</v>
      </c>
      <c r="Q7694" s="55" t="s">
        <v>54</v>
      </c>
      <c r="R7694" s="55" t="s">
        <v>55</v>
      </c>
      <c r="S7694" s="56">
        <v>8.9200000000000002E-2</v>
      </c>
      <c r="T7694" s="56" t="s">
        <v>19385</v>
      </c>
      <c r="U7694" s="57" t="str">
        <f>IF(OR(C7694="",H7694=""),"",C7694*H7694)</f>
        <v/>
      </c>
      <c r="V7694" s="57" t="str">
        <f>IF(OR(C7694="",S7694=""),"",S7694*C7694)</f>
        <v/>
      </c>
      <c r="W7694" s="56" t="str">
        <f>IF(OR(C7694="",T7694=""),"",C7694*T7694)</f>
        <v/>
      </c>
    </row>
    <row r="7695" spans="1:23" ht="20.100000000000001" customHeight="1" x14ac:dyDescent="0.2">
      <c r="A7695" s="49" t="s">
        <v>19386</v>
      </c>
      <c r="B7695" s="49" t="s">
        <v>19387</v>
      </c>
      <c r="C7695" s="50"/>
      <c r="D7695" s="51" t="s">
        <v>52</v>
      </c>
      <c r="E7695" s="52">
        <v>19.579999999999998</v>
      </c>
      <c r="F7695" s="52"/>
      <c r="G7695" s="52"/>
      <c r="H7695" s="52">
        <f>IF(E7695="","",E7695*(1-$F$3))</f>
        <v>12.531199999999998</v>
      </c>
      <c r="I7695" s="53"/>
      <c r="J7695" s="54">
        <v>96</v>
      </c>
      <c r="K7695" s="54">
        <v>96</v>
      </c>
      <c r="L7695" s="54">
        <v>96</v>
      </c>
      <c r="M7695" s="50" t="s">
        <v>18064</v>
      </c>
      <c r="N7695" s="53" t="s">
        <v>19378</v>
      </c>
      <c r="O7695" s="53"/>
      <c r="P7695" s="55" t="s">
        <v>2993</v>
      </c>
      <c r="Q7695" s="55" t="s">
        <v>54</v>
      </c>
      <c r="R7695" s="55" t="s">
        <v>55</v>
      </c>
      <c r="S7695" s="56">
        <v>8.1000000000000003E-2</v>
      </c>
      <c r="T7695" s="56" t="s">
        <v>6555</v>
      </c>
      <c r="U7695" s="57" t="str">
        <f>IF(OR(C7695="",H7695=""),"",C7695*H7695)</f>
        <v/>
      </c>
      <c r="V7695" s="57" t="str">
        <f>IF(OR(C7695="",S7695=""),"",S7695*C7695)</f>
        <v/>
      </c>
      <c r="W7695" s="56" t="str">
        <f>IF(OR(C7695="",T7695=""),"",C7695*T7695)</f>
        <v/>
      </c>
    </row>
    <row r="7696" spans="1:23" ht="20.100000000000001" customHeight="1" x14ac:dyDescent="0.2">
      <c r="A7696" s="49" t="s">
        <v>18742</v>
      </c>
      <c r="B7696" s="49" t="s">
        <v>18743</v>
      </c>
      <c r="C7696" s="50"/>
      <c r="D7696" s="51" t="s">
        <v>209</v>
      </c>
      <c r="E7696" s="52">
        <v>361.53</v>
      </c>
      <c r="F7696" s="52"/>
      <c r="G7696" s="52"/>
      <c r="H7696" s="52">
        <f>IF(E7696="","",E7696*(1-$F$3))</f>
        <v>231.3792</v>
      </c>
      <c r="I7696" s="53"/>
      <c r="J7696" s="54">
        <v>15</v>
      </c>
      <c r="K7696" s="54">
        <v>1</v>
      </c>
      <c r="L7696" s="54">
        <v>15</v>
      </c>
      <c r="M7696" s="50" t="s">
        <v>18064</v>
      </c>
      <c r="N7696" s="53" t="s">
        <v>18741</v>
      </c>
      <c r="O7696" s="53"/>
      <c r="P7696" s="55" t="s">
        <v>1630</v>
      </c>
      <c r="Q7696" s="55" t="s">
        <v>54</v>
      </c>
      <c r="R7696" s="55" t="s">
        <v>55</v>
      </c>
      <c r="S7696" s="56">
        <v>7.7499999999999999E-2</v>
      </c>
      <c r="T7696" s="56" t="s">
        <v>4706</v>
      </c>
      <c r="U7696" s="57" t="str">
        <f>IF(OR(C7696="",H7696=""),"",C7696*H7696)</f>
        <v/>
      </c>
      <c r="V7696" s="57" t="str">
        <f>IF(OR(C7696="",S7696=""),"",S7696*C7696)</f>
        <v/>
      </c>
      <c r="W7696" s="56" t="str">
        <f>IF(OR(C7696="",T7696=""),"",C7696*T7696)</f>
        <v/>
      </c>
    </row>
    <row r="7697" spans="1:23" ht="20.100000000000001" customHeight="1" x14ac:dyDescent="0.2">
      <c r="A7697" s="49" t="s">
        <v>18745</v>
      </c>
      <c r="B7697" s="49" t="s">
        <v>18746</v>
      </c>
      <c r="C7697" s="50"/>
      <c r="D7697" s="51" t="s">
        <v>209</v>
      </c>
      <c r="E7697" s="52">
        <v>75.11</v>
      </c>
      <c r="F7697" s="52"/>
      <c r="G7697" s="52"/>
      <c r="H7697" s="52">
        <f>IF(E7697="","",E7697*(1-$F$3))</f>
        <v>48.070399999999999</v>
      </c>
      <c r="I7697" s="53"/>
      <c r="J7697" s="54">
        <v>25</v>
      </c>
      <c r="K7697" s="54">
        <v>25</v>
      </c>
      <c r="L7697" s="54">
        <v>500</v>
      </c>
      <c r="M7697" s="50" t="s">
        <v>18064</v>
      </c>
      <c r="N7697" s="53" t="s">
        <v>18744</v>
      </c>
      <c r="O7697" s="53"/>
      <c r="P7697" s="55" t="s">
        <v>1630</v>
      </c>
      <c r="Q7697" s="55" t="s">
        <v>54</v>
      </c>
      <c r="R7697" s="55" t="s">
        <v>55</v>
      </c>
      <c r="S7697" s="56">
        <v>1.0999999999999999E-2</v>
      </c>
      <c r="T7697" s="56" t="s">
        <v>5134</v>
      </c>
      <c r="U7697" s="57" t="str">
        <f>IF(OR(C7697="",H7697=""),"",C7697*H7697)</f>
        <v/>
      </c>
      <c r="V7697" s="57" t="str">
        <f>IF(OR(C7697="",S7697=""),"",S7697*C7697)</f>
        <v/>
      </c>
      <c r="W7697" s="56" t="str">
        <f>IF(OR(C7697="",T7697=""),"",C7697*T7697)</f>
        <v/>
      </c>
    </row>
    <row r="7698" spans="1:23" ht="20.100000000000001" customHeight="1" x14ac:dyDescent="0.2">
      <c r="A7698" s="49" t="s">
        <v>18749</v>
      </c>
      <c r="B7698" s="49" t="s">
        <v>18750</v>
      </c>
      <c r="C7698" s="50"/>
      <c r="D7698" s="51" t="s">
        <v>209</v>
      </c>
      <c r="E7698" s="52">
        <v>101.02</v>
      </c>
      <c r="F7698" s="52"/>
      <c r="G7698" s="52"/>
      <c r="H7698" s="52">
        <f>IF(E7698="","",E7698*(1-$F$3))</f>
        <v>64.652799999999999</v>
      </c>
      <c r="I7698" s="53"/>
      <c r="J7698" s="54">
        <v>20</v>
      </c>
      <c r="K7698" s="54">
        <v>20</v>
      </c>
      <c r="L7698" s="54">
        <v>400</v>
      </c>
      <c r="M7698" s="50" t="s">
        <v>18064</v>
      </c>
      <c r="N7698" s="53" t="s">
        <v>18744</v>
      </c>
      <c r="O7698" s="53"/>
      <c r="P7698" s="55" t="s">
        <v>1630</v>
      </c>
      <c r="Q7698" s="55" t="s">
        <v>54</v>
      </c>
      <c r="R7698" s="55" t="s">
        <v>55</v>
      </c>
      <c r="S7698" s="56">
        <v>1.4E-2</v>
      </c>
      <c r="T7698" s="56" t="s">
        <v>5134</v>
      </c>
      <c r="U7698" s="57" t="str">
        <f>IF(OR(C7698="",H7698=""),"",C7698*H7698)</f>
        <v/>
      </c>
      <c r="V7698" s="57" t="str">
        <f>IF(OR(C7698="",S7698=""),"",S7698*C7698)</f>
        <v/>
      </c>
      <c r="W7698" s="56" t="str">
        <f>IF(OR(C7698="",T7698=""),"",C7698*T7698)</f>
        <v/>
      </c>
    </row>
    <row r="7699" spans="1:23" ht="20.100000000000001" customHeight="1" x14ac:dyDescent="0.2">
      <c r="A7699" s="49" t="s">
        <v>18753</v>
      </c>
      <c r="B7699" s="49" t="s">
        <v>18754</v>
      </c>
      <c r="C7699" s="50"/>
      <c r="D7699" s="51" t="s">
        <v>209</v>
      </c>
      <c r="E7699" s="52">
        <v>143.53</v>
      </c>
      <c r="F7699" s="52"/>
      <c r="G7699" s="52"/>
      <c r="H7699" s="52">
        <f>IF(E7699="","",E7699*(1-$F$3))</f>
        <v>91.859200000000001</v>
      </c>
      <c r="I7699" s="53"/>
      <c r="J7699" s="54">
        <v>15</v>
      </c>
      <c r="K7699" s="54">
        <v>15</v>
      </c>
      <c r="L7699" s="54">
        <v>300</v>
      </c>
      <c r="M7699" s="50" t="s">
        <v>18064</v>
      </c>
      <c r="N7699" s="53" t="s">
        <v>18744</v>
      </c>
      <c r="O7699" s="53"/>
      <c r="P7699" s="55" t="s">
        <v>1630</v>
      </c>
      <c r="Q7699" s="55" t="s">
        <v>54</v>
      </c>
      <c r="R7699" s="55" t="s">
        <v>55</v>
      </c>
      <c r="S7699" s="56">
        <v>2.7E-2</v>
      </c>
      <c r="T7699" s="56" t="s">
        <v>12157</v>
      </c>
      <c r="U7699" s="57" t="str">
        <f>IF(OR(C7699="",H7699=""),"",C7699*H7699)</f>
        <v/>
      </c>
      <c r="V7699" s="57" t="str">
        <f>IF(OR(C7699="",S7699=""),"",S7699*C7699)</f>
        <v/>
      </c>
      <c r="W7699" s="56" t="str">
        <f>IF(OR(C7699="",T7699=""),"",C7699*T7699)</f>
        <v/>
      </c>
    </row>
    <row r="7700" spans="1:23" ht="20.100000000000001" customHeight="1" x14ac:dyDescent="0.2">
      <c r="A7700" s="49" t="s">
        <v>18757</v>
      </c>
      <c r="B7700" s="49" t="s">
        <v>18758</v>
      </c>
      <c r="C7700" s="50"/>
      <c r="D7700" s="51" t="s">
        <v>209</v>
      </c>
      <c r="E7700" s="52">
        <v>158.06</v>
      </c>
      <c r="F7700" s="52"/>
      <c r="G7700" s="52"/>
      <c r="H7700" s="52">
        <f>IF(E7700="","",E7700*(1-$F$3))</f>
        <v>101.1584</v>
      </c>
      <c r="I7700" s="53"/>
      <c r="J7700" s="54">
        <v>15</v>
      </c>
      <c r="K7700" s="54">
        <v>15</v>
      </c>
      <c r="L7700" s="54">
        <v>150</v>
      </c>
      <c r="M7700" s="50" t="s">
        <v>18064</v>
      </c>
      <c r="N7700" s="53" t="s">
        <v>18744</v>
      </c>
      <c r="O7700" s="53"/>
      <c r="P7700" s="55" t="s">
        <v>1630</v>
      </c>
      <c r="Q7700" s="55" t="s">
        <v>54</v>
      </c>
      <c r="R7700" s="55" t="s">
        <v>55</v>
      </c>
      <c r="S7700" s="56">
        <v>2.4E-2</v>
      </c>
      <c r="T7700" s="56" t="s">
        <v>5147</v>
      </c>
      <c r="U7700" s="57" t="str">
        <f>IF(OR(C7700="",H7700=""),"",C7700*H7700)</f>
        <v/>
      </c>
      <c r="V7700" s="57" t="str">
        <f>IF(OR(C7700="",S7700=""),"",S7700*C7700)</f>
        <v/>
      </c>
      <c r="W7700" s="56" t="str">
        <f>IF(OR(C7700="",T7700=""),"",C7700*T7700)</f>
        <v/>
      </c>
    </row>
    <row r="7701" spans="1:23" ht="20.100000000000001" customHeight="1" x14ac:dyDescent="0.2">
      <c r="A7701" s="49" t="s">
        <v>18747</v>
      </c>
      <c r="B7701" s="49" t="s">
        <v>18748</v>
      </c>
      <c r="C7701" s="50"/>
      <c r="D7701" s="51" t="s">
        <v>209</v>
      </c>
      <c r="E7701" s="52">
        <v>99.63</v>
      </c>
      <c r="F7701" s="52"/>
      <c r="G7701" s="52"/>
      <c r="H7701" s="52">
        <f>IF(E7701="","",E7701*(1-$F$3))</f>
        <v>63.763199999999998</v>
      </c>
      <c r="I7701" s="53"/>
      <c r="J7701" s="54">
        <v>25</v>
      </c>
      <c r="K7701" s="54">
        <v>25</v>
      </c>
      <c r="L7701" s="54">
        <v>250</v>
      </c>
      <c r="M7701" s="50" t="s">
        <v>18064</v>
      </c>
      <c r="N7701" s="53" t="s">
        <v>18744</v>
      </c>
      <c r="O7701" s="53"/>
      <c r="P7701" s="55" t="s">
        <v>1630</v>
      </c>
      <c r="Q7701" s="55" t="s">
        <v>54</v>
      </c>
      <c r="R7701" s="55" t="s">
        <v>55</v>
      </c>
      <c r="S7701" s="56">
        <v>0.02</v>
      </c>
      <c r="T7701" s="56" t="s">
        <v>7611</v>
      </c>
      <c r="U7701" s="57" t="str">
        <f>IF(OR(C7701="",H7701=""),"",C7701*H7701)</f>
        <v/>
      </c>
      <c r="V7701" s="57" t="str">
        <f>IF(OR(C7701="",S7701=""),"",S7701*C7701)</f>
        <v/>
      </c>
      <c r="W7701" s="56" t="str">
        <f>IF(OR(C7701="",T7701=""),"",C7701*T7701)</f>
        <v/>
      </c>
    </row>
    <row r="7702" spans="1:23" ht="20.100000000000001" customHeight="1" x14ac:dyDescent="0.2">
      <c r="A7702" s="49" t="s">
        <v>18751</v>
      </c>
      <c r="B7702" s="49" t="s">
        <v>18752</v>
      </c>
      <c r="C7702" s="50"/>
      <c r="D7702" s="51" t="s">
        <v>209</v>
      </c>
      <c r="E7702" s="52">
        <v>125.54</v>
      </c>
      <c r="F7702" s="52"/>
      <c r="G7702" s="52"/>
      <c r="H7702" s="52">
        <f>IF(E7702="","",E7702*(1-$F$3))</f>
        <v>80.345600000000005</v>
      </c>
      <c r="I7702" s="53"/>
      <c r="J7702" s="54">
        <v>20</v>
      </c>
      <c r="K7702" s="54">
        <v>20</v>
      </c>
      <c r="L7702" s="54">
        <v>200</v>
      </c>
      <c r="M7702" s="50" t="s">
        <v>18064</v>
      </c>
      <c r="N7702" s="53" t="s">
        <v>18744</v>
      </c>
      <c r="O7702" s="53"/>
      <c r="P7702" s="55" t="s">
        <v>1630</v>
      </c>
      <c r="Q7702" s="55" t="s">
        <v>54</v>
      </c>
      <c r="R7702" s="55" t="s">
        <v>55</v>
      </c>
      <c r="S7702" s="56">
        <v>2.3E-2</v>
      </c>
      <c r="T7702" s="56" t="s">
        <v>7611</v>
      </c>
      <c r="U7702" s="57" t="str">
        <f>IF(OR(C7702="",H7702=""),"",C7702*H7702)</f>
        <v/>
      </c>
      <c r="V7702" s="57" t="str">
        <f>IF(OR(C7702="",S7702=""),"",S7702*C7702)</f>
        <v/>
      </c>
      <c r="W7702" s="56" t="str">
        <f>IF(OR(C7702="",T7702=""),"",C7702*T7702)</f>
        <v/>
      </c>
    </row>
    <row r="7703" spans="1:23" ht="20.100000000000001" customHeight="1" x14ac:dyDescent="0.2">
      <c r="A7703" s="49" t="s">
        <v>18755</v>
      </c>
      <c r="B7703" s="49" t="s">
        <v>18756</v>
      </c>
      <c r="C7703" s="50"/>
      <c r="D7703" s="51" t="s">
        <v>209</v>
      </c>
      <c r="E7703" s="52">
        <v>168.06</v>
      </c>
      <c r="F7703" s="52"/>
      <c r="G7703" s="52"/>
      <c r="H7703" s="52">
        <f>IF(E7703="","",E7703*(1-$F$3))</f>
        <v>107.55840000000001</v>
      </c>
      <c r="I7703" s="53"/>
      <c r="J7703" s="54">
        <v>15</v>
      </c>
      <c r="K7703" s="54">
        <v>15</v>
      </c>
      <c r="L7703" s="54">
        <v>150</v>
      </c>
      <c r="M7703" s="50" t="s">
        <v>18064</v>
      </c>
      <c r="N7703" s="53" t="s">
        <v>18744</v>
      </c>
      <c r="O7703" s="53"/>
      <c r="P7703" s="55" t="s">
        <v>1630</v>
      </c>
      <c r="Q7703" s="55" t="s">
        <v>54</v>
      </c>
      <c r="R7703" s="55" t="s">
        <v>55</v>
      </c>
      <c r="S7703" s="56">
        <v>3.5999999999999997E-2</v>
      </c>
      <c r="T7703" s="56" t="s">
        <v>4788</v>
      </c>
      <c r="U7703" s="57" t="str">
        <f>IF(OR(C7703="",H7703=""),"",C7703*H7703)</f>
        <v/>
      </c>
      <c r="V7703" s="57" t="str">
        <f>IF(OR(C7703="",S7703=""),"",S7703*C7703)</f>
        <v/>
      </c>
      <c r="W7703" s="56" t="str">
        <f>IF(OR(C7703="",T7703=""),"",C7703*T7703)</f>
        <v/>
      </c>
    </row>
    <row r="7704" spans="1:23" ht="20.100000000000001" customHeight="1" x14ac:dyDescent="0.2">
      <c r="A7704" s="49" t="s">
        <v>18759</v>
      </c>
      <c r="B7704" s="49" t="s">
        <v>18760</v>
      </c>
      <c r="C7704" s="50"/>
      <c r="D7704" s="51" t="s">
        <v>209</v>
      </c>
      <c r="E7704" s="52">
        <v>182.56</v>
      </c>
      <c r="F7704" s="52"/>
      <c r="G7704" s="52"/>
      <c r="H7704" s="52">
        <f>IF(E7704="","",E7704*(1-$F$3))</f>
        <v>116.83840000000001</v>
      </c>
      <c r="I7704" s="53"/>
      <c r="J7704" s="54">
        <v>10</v>
      </c>
      <c r="K7704" s="54">
        <v>10</v>
      </c>
      <c r="L7704" s="54">
        <v>100</v>
      </c>
      <c r="M7704" s="50" t="s">
        <v>18064</v>
      </c>
      <c r="N7704" s="53" t="s">
        <v>18744</v>
      </c>
      <c r="O7704" s="53"/>
      <c r="P7704" s="55" t="s">
        <v>1630</v>
      </c>
      <c r="Q7704" s="55" t="s">
        <v>54</v>
      </c>
      <c r="R7704" s="55" t="s">
        <v>55</v>
      </c>
      <c r="S7704" s="56">
        <v>3.3000000000000002E-2</v>
      </c>
      <c r="T7704" s="56" t="s">
        <v>12104</v>
      </c>
      <c r="U7704" s="57" t="str">
        <f>IF(OR(C7704="",H7704=""),"",C7704*H7704)</f>
        <v/>
      </c>
      <c r="V7704" s="57" t="str">
        <f>IF(OR(C7704="",S7704=""),"",S7704*C7704)</f>
        <v/>
      </c>
      <c r="W7704" s="56" t="str">
        <f>IF(OR(C7704="",T7704=""),"",C7704*T7704)</f>
        <v/>
      </c>
    </row>
    <row r="7705" spans="1:23" ht="20.100000000000001" customHeight="1" x14ac:dyDescent="0.2">
      <c r="A7705" s="49" t="s">
        <v>19428</v>
      </c>
      <c r="B7705" s="49" t="s">
        <v>19429</v>
      </c>
      <c r="C7705" s="50"/>
      <c r="D7705" s="51" t="s">
        <v>209</v>
      </c>
      <c r="E7705" s="52">
        <v>436.72</v>
      </c>
      <c r="F7705" s="52">
        <f t="shared" si="102"/>
        <v>279.50080000000003</v>
      </c>
      <c r="G7705" s="52">
        <f>E7705-(25 *E7705/100)</f>
        <v>327.54000000000002</v>
      </c>
      <c r="H7705" s="52">
        <f>IF(E7705="","",E7705*(1-$F$3))</f>
        <v>279.50080000000003</v>
      </c>
      <c r="I7705" s="53"/>
      <c r="J7705" s="54">
        <v>6</v>
      </c>
      <c r="K7705" s="54">
        <v>6</v>
      </c>
      <c r="L7705" s="54">
        <v>60</v>
      </c>
      <c r="M7705" s="50" t="s">
        <v>19411</v>
      </c>
      <c r="N7705" s="53" t="s">
        <v>19412</v>
      </c>
      <c r="O7705" s="53"/>
      <c r="P7705" s="55" t="s">
        <v>1630</v>
      </c>
      <c r="Q7705" s="55" t="s">
        <v>54</v>
      </c>
      <c r="R7705" s="55" t="s">
        <v>55</v>
      </c>
      <c r="S7705" s="56">
        <v>7.4999999999999997E-2</v>
      </c>
      <c r="T7705" s="56" t="s">
        <v>19430</v>
      </c>
      <c r="U7705" s="57" t="str">
        <f>IF(OR(C7705="",H7705=""),"",C7705*H7705)</f>
        <v/>
      </c>
      <c r="V7705" s="57" t="str">
        <f>IF(OR(C7705="",S7705=""),"",S7705*C7705)</f>
        <v/>
      </c>
      <c r="W7705" s="56" t="str">
        <f>IF(OR(C7705="",T7705=""),"",C7705*T7705)</f>
        <v/>
      </c>
    </row>
    <row r="7706" spans="1:23" ht="20.100000000000001" customHeight="1" x14ac:dyDescent="0.2">
      <c r="A7706" s="49" t="s">
        <v>19446</v>
      </c>
      <c r="B7706" s="49" t="s">
        <v>19447</v>
      </c>
      <c r="C7706" s="50"/>
      <c r="D7706" s="51" t="s">
        <v>209</v>
      </c>
      <c r="E7706" s="52">
        <v>286.55</v>
      </c>
      <c r="F7706" s="52">
        <f t="shared" si="102"/>
        <v>183.392</v>
      </c>
      <c r="G7706" s="52">
        <f>E7706-(25 *E7706/100)</f>
        <v>214.91250000000002</v>
      </c>
      <c r="H7706" s="52">
        <f>IF(E7706="","",E7706*(1-$F$3))</f>
        <v>183.39200000000002</v>
      </c>
      <c r="I7706" s="53"/>
      <c r="J7706" s="54">
        <v>6</v>
      </c>
      <c r="K7706" s="54">
        <v>6</v>
      </c>
      <c r="L7706" s="54">
        <v>72</v>
      </c>
      <c r="M7706" s="50" t="s">
        <v>19411</v>
      </c>
      <c r="N7706" s="53" t="s">
        <v>19412</v>
      </c>
      <c r="O7706" s="53"/>
      <c r="P7706" s="55" t="s">
        <v>1630</v>
      </c>
      <c r="Q7706" s="55" t="s">
        <v>54</v>
      </c>
      <c r="R7706" s="55" t="s">
        <v>55</v>
      </c>
      <c r="S7706" s="56">
        <v>0.18</v>
      </c>
      <c r="T7706" s="56" t="s">
        <v>5134</v>
      </c>
      <c r="U7706" s="57" t="str">
        <f>IF(OR(C7706="",H7706=""),"",C7706*H7706)</f>
        <v/>
      </c>
      <c r="V7706" s="57" t="str">
        <f>IF(OR(C7706="",S7706=""),"",S7706*C7706)</f>
        <v/>
      </c>
      <c r="W7706" s="56" t="str">
        <f>IF(OR(C7706="",T7706=""),"",C7706*T7706)</f>
        <v/>
      </c>
    </row>
    <row r="7707" spans="1:23" ht="20.100000000000001" customHeight="1" x14ac:dyDescent="0.2">
      <c r="A7707" s="49" t="s">
        <v>19448</v>
      </c>
      <c r="B7707" s="49" t="s">
        <v>19449</v>
      </c>
      <c r="C7707" s="50"/>
      <c r="D7707" s="51" t="s">
        <v>209</v>
      </c>
      <c r="E7707" s="52">
        <v>204.99</v>
      </c>
      <c r="F7707" s="52">
        <f t="shared" si="102"/>
        <v>131.1936</v>
      </c>
      <c r="G7707" s="52">
        <f>E7707-(25 *E7707/100)</f>
        <v>153.74250000000001</v>
      </c>
      <c r="H7707" s="52">
        <f>IF(E7707="","",E7707*(1-$F$3))</f>
        <v>131.1936</v>
      </c>
      <c r="I7707" s="53"/>
      <c r="J7707" s="54">
        <v>6</v>
      </c>
      <c r="K7707" s="54">
        <v>6</v>
      </c>
      <c r="L7707" s="54">
        <v>72</v>
      </c>
      <c r="M7707" s="50" t="s">
        <v>19411</v>
      </c>
      <c r="N7707" s="53" t="s">
        <v>19412</v>
      </c>
      <c r="O7707" s="53"/>
      <c r="P7707" s="55" t="s">
        <v>1630</v>
      </c>
      <c r="Q7707" s="55" t="s">
        <v>54</v>
      </c>
      <c r="R7707" s="55" t="s">
        <v>55</v>
      </c>
      <c r="S7707" s="56">
        <v>0.18</v>
      </c>
      <c r="T7707" s="56" t="s">
        <v>5134</v>
      </c>
      <c r="U7707" s="57" t="str">
        <f>IF(OR(C7707="",H7707=""),"",C7707*H7707)</f>
        <v/>
      </c>
      <c r="V7707" s="57" t="str">
        <f>IF(OR(C7707="",S7707=""),"",S7707*C7707)</f>
        <v/>
      </c>
      <c r="W7707" s="56" t="str">
        <f>IF(OR(C7707="",T7707=""),"",C7707*T7707)</f>
        <v/>
      </c>
    </row>
    <row r="7708" spans="1:23" ht="20.100000000000001" customHeight="1" x14ac:dyDescent="0.2">
      <c r="A7708" s="49" t="s">
        <v>19450</v>
      </c>
      <c r="B7708" s="49" t="s">
        <v>19451</v>
      </c>
      <c r="C7708" s="50"/>
      <c r="D7708" s="51" t="s">
        <v>209</v>
      </c>
      <c r="E7708" s="52">
        <v>220.42</v>
      </c>
      <c r="F7708" s="52">
        <f t="shared" si="102"/>
        <v>141.06879999999998</v>
      </c>
      <c r="G7708" s="52">
        <f>E7708-(25 *E7708/100)</f>
        <v>165.315</v>
      </c>
      <c r="H7708" s="52">
        <f>IF(E7708="","",E7708*(1-$F$3))</f>
        <v>141.06879999999998</v>
      </c>
      <c r="I7708" s="53"/>
      <c r="J7708" s="54">
        <v>6</v>
      </c>
      <c r="K7708" s="54">
        <v>6</v>
      </c>
      <c r="L7708" s="54">
        <v>72</v>
      </c>
      <c r="M7708" s="50" t="s">
        <v>19411</v>
      </c>
      <c r="N7708" s="53" t="s">
        <v>19412</v>
      </c>
      <c r="O7708" s="53"/>
      <c r="P7708" s="55" t="s">
        <v>1630</v>
      </c>
      <c r="Q7708" s="55" t="s">
        <v>54</v>
      </c>
      <c r="R7708" s="55" t="s">
        <v>55</v>
      </c>
      <c r="S7708" s="56">
        <v>0.18</v>
      </c>
      <c r="T7708" s="56" t="s">
        <v>5134</v>
      </c>
      <c r="U7708" s="57" t="str">
        <f>IF(OR(C7708="",H7708=""),"",C7708*H7708)</f>
        <v/>
      </c>
      <c r="V7708" s="57" t="str">
        <f>IF(OR(C7708="",S7708=""),"",S7708*C7708)</f>
        <v/>
      </c>
      <c r="W7708" s="56" t="str">
        <f>IF(OR(C7708="",T7708=""),"",C7708*T7708)</f>
        <v/>
      </c>
    </row>
    <row r="7709" spans="1:23" ht="20.100000000000001" customHeight="1" x14ac:dyDescent="0.2">
      <c r="A7709" s="49" t="s">
        <v>19476</v>
      </c>
      <c r="B7709" s="49" t="s">
        <v>19477</v>
      </c>
      <c r="C7709" s="50"/>
      <c r="D7709" s="51" t="s">
        <v>209</v>
      </c>
      <c r="E7709" s="52">
        <v>28.84</v>
      </c>
      <c r="F7709" s="52">
        <f t="shared" si="102"/>
        <v>18.457599999999999</v>
      </c>
      <c r="G7709" s="52">
        <f>E7709-(25 *E7709/100)</f>
        <v>21.63</v>
      </c>
      <c r="H7709" s="52">
        <f>IF(E7709="","",E7709*(1-$F$3))</f>
        <v>18.457599999999999</v>
      </c>
      <c r="I7709" s="53"/>
      <c r="J7709" s="54">
        <v>100</v>
      </c>
      <c r="K7709" s="54">
        <v>100</v>
      </c>
      <c r="L7709" s="54">
        <v>1000</v>
      </c>
      <c r="M7709" s="50" t="s">
        <v>19411</v>
      </c>
      <c r="N7709" s="53" t="s">
        <v>19412</v>
      </c>
      <c r="O7709" s="53"/>
      <c r="P7709" s="55" t="s">
        <v>1630</v>
      </c>
      <c r="Q7709" s="55" t="s">
        <v>54</v>
      </c>
      <c r="R7709" s="55" t="s">
        <v>55</v>
      </c>
      <c r="S7709" s="56">
        <v>7.0000000000000001E-3</v>
      </c>
      <c r="T7709" s="56" t="s">
        <v>19478</v>
      </c>
      <c r="U7709" s="57" t="str">
        <f>IF(OR(C7709="",H7709=""),"",C7709*H7709)</f>
        <v/>
      </c>
      <c r="V7709" s="57" t="str">
        <f>IF(OR(C7709="",S7709=""),"",S7709*C7709)</f>
        <v/>
      </c>
      <c r="W7709" s="56" t="str">
        <f>IF(OR(C7709="",T7709=""),"",C7709*T7709)</f>
        <v/>
      </c>
    </row>
    <row r="7710" spans="1:23" ht="20.100000000000001" customHeight="1" x14ac:dyDescent="0.2">
      <c r="A7710" s="49" t="s">
        <v>19474</v>
      </c>
      <c r="B7710" s="49" t="s">
        <v>19475</v>
      </c>
      <c r="C7710" s="50"/>
      <c r="D7710" s="51" t="s">
        <v>209</v>
      </c>
      <c r="E7710" s="52">
        <v>27.81</v>
      </c>
      <c r="F7710" s="52">
        <f t="shared" si="102"/>
        <v>17.798400000000001</v>
      </c>
      <c r="G7710" s="52">
        <f>E7710-(25 *E7710/100)</f>
        <v>20.857499999999998</v>
      </c>
      <c r="H7710" s="52">
        <f>IF(E7710="","",E7710*(1-$F$3))</f>
        <v>17.798400000000001</v>
      </c>
      <c r="I7710" s="53"/>
      <c r="J7710" s="54">
        <v>100</v>
      </c>
      <c r="K7710" s="54">
        <v>100</v>
      </c>
      <c r="L7710" s="54">
        <v>1000</v>
      </c>
      <c r="M7710" s="50" t="s">
        <v>19411</v>
      </c>
      <c r="N7710" s="53" t="s">
        <v>19412</v>
      </c>
      <c r="O7710" s="53"/>
      <c r="P7710" s="55" t="s">
        <v>1630</v>
      </c>
      <c r="Q7710" s="55" t="s">
        <v>54</v>
      </c>
      <c r="R7710" s="55" t="s">
        <v>55</v>
      </c>
      <c r="S7710" s="56">
        <v>3.0000000000000001E-3</v>
      </c>
      <c r="T7710" s="56" t="s">
        <v>7681</v>
      </c>
      <c r="U7710" s="57" t="str">
        <f>IF(OR(C7710="",H7710=""),"",C7710*H7710)</f>
        <v/>
      </c>
      <c r="V7710" s="57" t="str">
        <f>IF(OR(C7710="",S7710=""),"",S7710*C7710)</f>
        <v/>
      </c>
      <c r="W7710" s="56" t="str">
        <f>IF(OR(C7710="",T7710=""),"",C7710*T7710)</f>
        <v/>
      </c>
    </row>
    <row r="7711" spans="1:23" ht="20.100000000000001" customHeight="1" x14ac:dyDescent="0.2">
      <c r="A7711" s="49" t="s">
        <v>19423</v>
      </c>
      <c r="B7711" s="49" t="s">
        <v>19424</v>
      </c>
      <c r="C7711" s="50"/>
      <c r="D7711" s="51" t="s">
        <v>209</v>
      </c>
      <c r="E7711" s="52">
        <v>84.46</v>
      </c>
      <c r="F7711" s="52">
        <f t="shared" si="102"/>
        <v>54.054399999999994</v>
      </c>
      <c r="G7711" s="52">
        <f>E7711-(25 *E7711/100)</f>
        <v>63.344999999999999</v>
      </c>
      <c r="H7711" s="52">
        <f>IF(E7711="","",E7711*(1-$F$3))</f>
        <v>54.054399999999994</v>
      </c>
      <c r="I7711" s="53"/>
      <c r="J7711" s="54">
        <v>10</v>
      </c>
      <c r="K7711" s="54">
        <v>10</v>
      </c>
      <c r="L7711" s="54">
        <v>200</v>
      </c>
      <c r="M7711" s="50" t="s">
        <v>19411</v>
      </c>
      <c r="N7711" s="53" t="s">
        <v>19412</v>
      </c>
      <c r="O7711" s="53"/>
      <c r="P7711" s="55" t="s">
        <v>1630</v>
      </c>
      <c r="Q7711" s="55" t="s">
        <v>54</v>
      </c>
      <c r="R7711" s="55" t="s">
        <v>55</v>
      </c>
      <c r="S7711" s="56">
        <v>0.06</v>
      </c>
      <c r="T7711" s="56" t="s">
        <v>19425</v>
      </c>
      <c r="U7711" s="57" t="str">
        <f>IF(OR(C7711="",H7711=""),"",C7711*H7711)</f>
        <v/>
      </c>
      <c r="V7711" s="57" t="str">
        <f>IF(OR(C7711="",S7711=""),"",S7711*C7711)</f>
        <v/>
      </c>
      <c r="W7711" s="56" t="str">
        <f>IF(OR(C7711="",T7711=""),"",C7711*T7711)</f>
        <v/>
      </c>
    </row>
    <row r="7712" spans="1:23" ht="20.100000000000001" customHeight="1" x14ac:dyDescent="0.2">
      <c r="A7712" s="49" t="s">
        <v>19466</v>
      </c>
      <c r="B7712" s="49" t="s">
        <v>19467</v>
      </c>
      <c r="C7712" s="50"/>
      <c r="D7712" s="51" t="s">
        <v>209</v>
      </c>
      <c r="E7712" s="52">
        <v>84.46</v>
      </c>
      <c r="F7712" s="52">
        <f t="shared" si="102"/>
        <v>54.054399999999994</v>
      </c>
      <c r="G7712" s="52">
        <f>E7712-(25 *E7712/100)</f>
        <v>63.344999999999999</v>
      </c>
      <c r="H7712" s="52">
        <f>IF(E7712="","",E7712*(1-$F$3))</f>
        <v>54.054399999999994</v>
      </c>
      <c r="I7712" s="53"/>
      <c r="J7712" s="54">
        <v>50</v>
      </c>
      <c r="K7712" s="54">
        <v>50</v>
      </c>
      <c r="L7712" s="54">
        <v>200</v>
      </c>
      <c r="M7712" s="50" t="s">
        <v>19411</v>
      </c>
      <c r="N7712" s="53" t="s">
        <v>19412</v>
      </c>
      <c r="O7712" s="53"/>
      <c r="P7712" s="55" t="s">
        <v>1630</v>
      </c>
      <c r="Q7712" s="55" t="s">
        <v>54</v>
      </c>
      <c r="R7712" s="55" t="s">
        <v>55</v>
      </c>
      <c r="S7712" s="56">
        <v>5.5E-2</v>
      </c>
      <c r="T7712" s="56" t="s">
        <v>19468</v>
      </c>
      <c r="U7712" s="57" t="str">
        <f>IF(OR(C7712="",H7712=""),"",C7712*H7712)</f>
        <v/>
      </c>
      <c r="V7712" s="57" t="str">
        <f>IF(OR(C7712="",S7712=""),"",S7712*C7712)</f>
        <v/>
      </c>
      <c r="W7712" s="56" t="str">
        <f>IF(OR(C7712="",T7712=""),"",C7712*T7712)</f>
        <v/>
      </c>
    </row>
    <row r="7713" spans="1:23" ht="20.100000000000001" customHeight="1" x14ac:dyDescent="0.2">
      <c r="A7713" s="49" t="s">
        <v>19440</v>
      </c>
      <c r="B7713" s="49" t="s">
        <v>19441</v>
      </c>
      <c r="C7713" s="50"/>
      <c r="D7713" s="51" t="s">
        <v>209</v>
      </c>
      <c r="E7713" s="52">
        <v>313.12</v>
      </c>
      <c r="F7713" s="52">
        <f t="shared" si="102"/>
        <v>200.39680000000001</v>
      </c>
      <c r="G7713" s="52">
        <f>E7713-(25 *E7713/100)</f>
        <v>234.84</v>
      </c>
      <c r="H7713" s="52">
        <f>IF(E7713="","",E7713*(1-$F$3))</f>
        <v>200.39680000000001</v>
      </c>
      <c r="I7713" s="53"/>
      <c r="J7713" s="54">
        <v>10</v>
      </c>
      <c r="K7713" s="54">
        <v>10</v>
      </c>
      <c r="L7713" s="54">
        <v>40</v>
      </c>
      <c r="M7713" s="50" t="s">
        <v>19411</v>
      </c>
      <c r="N7713" s="53" t="s">
        <v>19412</v>
      </c>
      <c r="O7713" s="53"/>
      <c r="P7713" s="55" t="s">
        <v>1630</v>
      </c>
      <c r="Q7713" s="55" t="s">
        <v>54</v>
      </c>
      <c r="R7713" s="55" t="s">
        <v>55</v>
      </c>
      <c r="S7713" s="56">
        <v>0.22700000000000001</v>
      </c>
      <c r="T7713" s="56" t="s">
        <v>19442</v>
      </c>
      <c r="U7713" s="57" t="str">
        <f>IF(OR(C7713="",H7713=""),"",C7713*H7713)</f>
        <v/>
      </c>
      <c r="V7713" s="57" t="str">
        <f>IF(OR(C7713="",S7713=""),"",S7713*C7713)</f>
        <v/>
      </c>
      <c r="W7713" s="56" t="str">
        <f>IF(OR(C7713="",T7713=""),"",C7713*T7713)</f>
        <v/>
      </c>
    </row>
    <row r="7714" spans="1:23" ht="20.100000000000001" customHeight="1" x14ac:dyDescent="0.2">
      <c r="A7714" s="49" t="s">
        <v>19443</v>
      </c>
      <c r="B7714" s="49" t="s">
        <v>19444</v>
      </c>
      <c r="C7714" s="50"/>
      <c r="D7714" s="51" t="s">
        <v>209</v>
      </c>
      <c r="E7714" s="52">
        <v>401.7</v>
      </c>
      <c r="F7714" s="52">
        <f t="shared" si="102"/>
        <v>257.08799999999997</v>
      </c>
      <c r="G7714" s="52">
        <f>E7714-(25 *E7714/100)</f>
        <v>301.27499999999998</v>
      </c>
      <c r="H7714" s="52">
        <f>IF(E7714="","",E7714*(1-$F$3))</f>
        <v>257.08800000000002</v>
      </c>
      <c r="I7714" s="53"/>
      <c r="J7714" s="54">
        <v>10</v>
      </c>
      <c r="K7714" s="54">
        <v>10</v>
      </c>
      <c r="L7714" s="54">
        <v>40</v>
      </c>
      <c r="M7714" s="50" t="s">
        <v>19411</v>
      </c>
      <c r="N7714" s="53" t="s">
        <v>19412</v>
      </c>
      <c r="O7714" s="53"/>
      <c r="P7714" s="55" t="s">
        <v>1630</v>
      </c>
      <c r="Q7714" s="55" t="s">
        <v>54</v>
      </c>
      <c r="R7714" s="55" t="s">
        <v>55</v>
      </c>
      <c r="S7714" s="56">
        <v>0.35199999999999998</v>
      </c>
      <c r="T7714" s="56" t="s">
        <v>19445</v>
      </c>
      <c r="U7714" s="57" t="str">
        <f>IF(OR(C7714="",H7714=""),"",C7714*H7714)</f>
        <v/>
      </c>
      <c r="V7714" s="57" t="str">
        <f>IF(OR(C7714="",S7714=""),"",S7714*C7714)</f>
        <v/>
      </c>
      <c r="W7714" s="56" t="str">
        <f>IF(OR(C7714="",T7714=""),"",C7714*T7714)</f>
        <v/>
      </c>
    </row>
    <row r="7715" spans="1:23" ht="20.100000000000001" customHeight="1" x14ac:dyDescent="0.2">
      <c r="A7715" s="49" t="s">
        <v>19437</v>
      </c>
      <c r="B7715" s="49" t="s">
        <v>19438</v>
      </c>
      <c r="C7715" s="50"/>
      <c r="D7715" s="51" t="s">
        <v>209</v>
      </c>
      <c r="E7715" s="52">
        <v>36.049999999999997</v>
      </c>
      <c r="F7715" s="52">
        <f t="shared" si="102"/>
        <v>23.071999999999996</v>
      </c>
      <c r="G7715" s="52">
        <f>E7715-(25 *E7715/100)</f>
        <v>27.037499999999998</v>
      </c>
      <c r="H7715" s="52">
        <f>IF(E7715="","",E7715*(1-$F$3))</f>
        <v>23.071999999999999</v>
      </c>
      <c r="I7715" s="53"/>
      <c r="J7715" s="54">
        <v>100</v>
      </c>
      <c r="K7715" s="54">
        <v>100</v>
      </c>
      <c r="L7715" s="54">
        <v>1000</v>
      </c>
      <c r="M7715" s="50" t="s">
        <v>19411</v>
      </c>
      <c r="N7715" s="53" t="s">
        <v>19412</v>
      </c>
      <c r="O7715" s="53"/>
      <c r="P7715" s="55" t="s">
        <v>1630</v>
      </c>
      <c r="Q7715" s="55" t="s">
        <v>54</v>
      </c>
      <c r="R7715" s="55" t="s">
        <v>55</v>
      </c>
      <c r="S7715" s="56">
        <v>2.1000000000000001E-2</v>
      </c>
      <c r="T7715" s="56" t="s">
        <v>19439</v>
      </c>
      <c r="U7715" s="57" t="str">
        <f>IF(OR(C7715="",H7715=""),"",C7715*H7715)</f>
        <v/>
      </c>
      <c r="V7715" s="57" t="str">
        <f>IF(OR(C7715="",S7715=""),"",S7715*C7715)</f>
        <v/>
      </c>
      <c r="W7715" s="56" t="str">
        <f>IF(OR(C7715="",T7715=""),"",C7715*T7715)</f>
        <v/>
      </c>
    </row>
    <row r="7716" spans="1:23" ht="20.100000000000001" customHeight="1" x14ac:dyDescent="0.2">
      <c r="A7716" s="49" t="s">
        <v>19431</v>
      </c>
      <c r="B7716" s="49" t="s">
        <v>19432</v>
      </c>
      <c r="C7716" s="50"/>
      <c r="D7716" s="51" t="s">
        <v>209</v>
      </c>
      <c r="E7716" s="52">
        <v>206</v>
      </c>
      <c r="F7716" s="52">
        <f t="shared" si="102"/>
        <v>131.84</v>
      </c>
      <c r="G7716" s="52">
        <f>E7716-(25 *E7716/100)</f>
        <v>154.5</v>
      </c>
      <c r="H7716" s="52">
        <f>IF(E7716="","",E7716*(1-$F$3))</f>
        <v>131.84</v>
      </c>
      <c r="I7716" s="53"/>
      <c r="J7716" s="54">
        <v>10</v>
      </c>
      <c r="K7716" s="54">
        <v>5</v>
      </c>
      <c r="L7716" s="54">
        <v>40</v>
      </c>
      <c r="M7716" s="50" t="s">
        <v>19411</v>
      </c>
      <c r="N7716" s="53" t="s">
        <v>19412</v>
      </c>
      <c r="O7716" s="53"/>
      <c r="P7716" s="55" t="s">
        <v>1630</v>
      </c>
      <c r="Q7716" s="55" t="s">
        <v>54</v>
      </c>
      <c r="R7716" s="55" t="s">
        <v>55</v>
      </c>
      <c r="S7716" s="56">
        <v>0.123</v>
      </c>
      <c r="T7716" s="56" t="s">
        <v>19433</v>
      </c>
      <c r="U7716" s="57" t="str">
        <f>IF(OR(C7716="",H7716=""),"",C7716*H7716)</f>
        <v/>
      </c>
      <c r="V7716" s="57" t="str">
        <f>IF(OR(C7716="",S7716=""),"",S7716*C7716)</f>
        <v/>
      </c>
      <c r="W7716" s="56" t="str">
        <f>IF(OR(C7716="",T7716=""),"",C7716*T7716)</f>
        <v/>
      </c>
    </row>
    <row r="7717" spans="1:23" ht="20.100000000000001" customHeight="1" x14ac:dyDescent="0.2">
      <c r="A7717" s="49" t="s">
        <v>19469</v>
      </c>
      <c r="B7717" s="49" t="s">
        <v>19470</v>
      </c>
      <c r="C7717" s="50"/>
      <c r="D7717" s="51" t="s">
        <v>209</v>
      </c>
      <c r="E7717" s="52">
        <v>396.55</v>
      </c>
      <c r="F7717" s="52">
        <f t="shared" si="102"/>
        <v>253.792</v>
      </c>
      <c r="G7717" s="52">
        <f>E7717-(25 *E7717/100)</f>
        <v>297.41250000000002</v>
      </c>
      <c r="H7717" s="52">
        <f>IF(E7717="","",E7717*(1-$F$3))</f>
        <v>253.792</v>
      </c>
      <c r="I7717" s="53"/>
      <c r="J7717" s="54">
        <v>1</v>
      </c>
      <c r="K7717" s="54">
        <v>1</v>
      </c>
      <c r="L7717" s="54">
        <v>25</v>
      </c>
      <c r="M7717" s="50" t="s">
        <v>19411</v>
      </c>
      <c r="N7717" s="53" t="s">
        <v>19412</v>
      </c>
      <c r="O7717" s="53"/>
      <c r="P7717" s="55" t="s">
        <v>1630</v>
      </c>
      <c r="Q7717" s="55" t="s">
        <v>54</v>
      </c>
      <c r="R7717" s="55" t="s">
        <v>55</v>
      </c>
      <c r="S7717" s="56">
        <v>0.94</v>
      </c>
      <c r="T7717" s="56" t="s">
        <v>19471</v>
      </c>
      <c r="U7717" s="57" t="str">
        <f>IF(OR(C7717="",H7717=""),"",C7717*H7717)</f>
        <v/>
      </c>
      <c r="V7717" s="57" t="str">
        <f>IF(OR(C7717="",S7717=""),"",S7717*C7717)</f>
        <v/>
      </c>
      <c r="W7717" s="56" t="str">
        <f>IF(OR(C7717="",T7717=""),"",C7717*T7717)</f>
        <v/>
      </c>
    </row>
    <row r="7718" spans="1:23" ht="20.100000000000001" customHeight="1" x14ac:dyDescent="0.2">
      <c r="A7718" s="49" t="s">
        <v>19472</v>
      </c>
      <c r="B7718" s="49" t="s">
        <v>19473</v>
      </c>
      <c r="C7718" s="50"/>
      <c r="D7718" s="51" t="s">
        <v>209</v>
      </c>
      <c r="E7718" s="52">
        <v>519.12</v>
      </c>
      <c r="F7718" s="52">
        <f t="shared" si="102"/>
        <v>332.23680000000002</v>
      </c>
      <c r="G7718" s="52">
        <f>E7718-(25 *E7718/100)</f>
        <v>389.34000000000003</v>
      </c>
      <c r="H7718" s="52">
        <f>IF(E7718="","",E7718*(1-$F$3))</f>
        <v>332.23680000000002</v>
      </c>
      <c r="I7718" s="53"/>
      <c r="J7718" s="54">
        <v>1</v>
      </c>
      <c r="K7718" s="54">
        <v>1</v>
      </c>
      <c r="L7718" s="54">
        <v>25</v>
      </c>
      <c r="M7718" s="50" t="s">
        <v>19411</v>
      </c>
      <c r="N7718" s="53" t="s">
        <v>19412</v>
      </c>
      <c r="O7718" s="53"/>
      <c r="P7718" s="55" t="s">
        <v>1630</v>
      </c>
      <c r="Q7718" s="55" t="s">
        <v>54</v>
      </c>
      <c r="R7718" s="55" t="s">
        <v>55</v>
      </c>
      <c r="S7718" s="56">
        <v>0.94</v>
      </c>
      <c r="T7718" s="56" t="s">
        <v>4888</v>
      </c>
      <c r="U7718" s="57" t="str">
        <f>IF(OR(C7718="",H7718=""),"",C7718*H7718)</f>
        <v/>
      </c>
      <c r="V7718" s="57" t="str">
        <f>IF(OR(C7718="",S7718=""),"",S7718*C7718)</f>
        <v/>
      </c>
      <c r="W7718" s="56" t="str">
        <f>IF(OR(C7718="",T7718=""),"",C7718*T7718)</f>
        <v/>
      </c>
    </row>
    <row r="7719" spans="1:23" ht="20.100000000000001" customHeight="1" x14ac:dyDescent="0.2">
      <c r="A7719" s="49" t="s">
        <v>19452</v>
      </c>
      <c r="B7719" s="49" t="s">
        <v>19453</v>
      </c>
      <c r="C7719" s="50"/>
      <c r="D7719" s="51" t="s">
        <v>209</v>
      </c>
      <c r="E7719" s="52">
        <v>302.82</v>
      </c>
      <c r="F7719" s="52">
        <f t="shared" si="102"/>
        <v>193.8048</v>
      </c>
      <c r="G7719" s="52">
        <f>E7719-(25 *E7719/100)</f>
        <v>227.11500000000001</v>
      </c>
      <c r="H7719" s="52">
        <f>IF(E7719="","",E7719*(1-$F$3))</f>
        <v>193.8048</v>
      </c>
      <c r="I7719" s="53"/>
      <c r="J7719" s="54">
        <v>5</v>
      </c>
      <c r="K7719" s="54">
        <v>5</v>
      </c>
      <c r="L7719" s="54">
        <v>40</v>
      </c>
      <c r="M7719" s="50" t="s">
        <v>19411</v>
      </c>
      <c r="N7719" s="53" t="s">
        <v>19412</v>
      </c>
      <c r="O7719" s="53"/>
      <c r="P7719" s="55" t="s">
        <v>1630</v>
      </c>
      <c r="Q7719" s="55" t="s">
        <v>54</v>
      </c>
      <c r="R7719" s="55" t="s">
        <v>55</v>
      </c>
      <c r="S7719" s="56">
        <v>0.7</v>
      </c>
      <c r="T7719" s="56" t="s">
        <v>11432</v>
      </c>
      <c r="U7719" s="57" t="str">
        <f>IF(OR(C7719="",H7719=""),"",C7719*H7719)</f>
        <v/>
      </c>
      <c r="V7719" s="57" t="str">
        <f>IF(OR(C7719="",S7719=""),"",S7719*C7719)</f>
        <v/>
      </c>
      <c r="W7719" s="56" t="str">
        <f>IF(OR(C7719="",T7719=""),"",C7719*T7719)</f>
        <v/>
      </c>
    </row>
    <row r="7720" spans="1:23" ht="20.100000000000001" customHeight="1" x14ac:dyDescent="0.2">
      <c r="A7720" s="49" t="s">
        <v>19454</v>
      </c>
      <c r="B7720" s="49" t="s">
        <v>19455</v>
      </c>
      <c r="C7720" s="50"/>
      <c r="D7720" s="51" t="s">
        <v>209</v>
      </c>
      <c r="E7720" s="52">
        <v>360.5</v>
      </c>
      <c r="F7720" s="52">
        <f t="shared" si="102"/>
        <v>230.72</v>
      </c>
      <c r="G7720" s="52">
        <f>E7720-(25 *E7720/100)</f>
        <v>270.375</v>
      </c>
      <c r="H7720" s="52">
        <f>IF(E7720="","",E7720*(1-$F$3))</f>
        <v>230.72</v>
      </c>
      <c r="I7720" s="53"/>
      <c r="J7720" s="54">
        <v>5</v>
      </c>
      <c r="K7720" s="54">
        <v>5</v>
      </c>
      <c r="L7720" s="54">
        <v>40</v>
      </c>
      <c r="M7720" s="50" t="s">
        <v>19411</v>
      </c>
      <c r="N7720" s="53" t="s">
        <v>19412</v>
      </c>
      <c r="O7720" s="53"/>
      <c r="P7720" s="55" t="s">
        <v>1630</v>
      </c>
      <c r="Q7720" s="55" t="s">
        <v>54</v>
      </c>
      <c r="R7720" s="55" t="s">
        <v>55</v>
      </c>
      <c r="S7720" s="56">
        <v>0.7</v>
      </c>
      <c r="T7720" s="56" t="s">
        <v>17824</v>
      </c>
      <c r="U7720" s="57" t="str">
        <f>IF(OR(C7720="",H7720=""),"",C7720*H7720)</f>
        <v/>
      </c>
      <c r="V7720" s="57" t="str">
        <f>IF(OR(C7720="",S7720=""),"",S7720*C7720)</f>
        <v/>
      </c>
      <c r="W7720" s="56" t="str">
        <f>IF(OR(C7720="",T7720=""),"",C7720*T7720)</f>
        <v/>
      </c>
    </row>
    <row r="7721" spans="1:23" ht="20.100000000000001" customHeight="1" x14ac:dyDescent="0.2">
      <c r="A7721" s="49" t="s">
        <v>19421</v>
      </c>
      <c r="B7721" s="49" t="s">
        <v>19422</v>
      </c>
      <c r="C7721" s="50"/>
      <c r="D7721" s="51" t="s">
        <v>209</v>
      </c>
      <c r="E7721" s="52">
        <v>643.63</v>
      </c>
      <c r="F7721" s="52">
        <f t="shared" si="102"/>
        <v>411.92319999999995</v>
      </c>
      <c r="G7721" s="52">
        <f>E7721-(25 *E7721/100)</f>
        <v>482.72249999999997</v>
      </c>
      <c r="H7721" s="52">
        <f>IF(E7721="","",E7721*(1-$F$3))</f>
        <v>411.92320000000001</v>
      </c>
      <c r="I7721" s="53"/>
      <c r="J7721" s="54">
        <v>1</v>
      </c>
      <c r="K7721" s="54">
        <v>1</v>
      </c>
      <c r="L7721" s="54">
        <v>60</v>
      </c>
      <c r="M7721" s="50" t="s">
        <v>19411</v>
      </c>
      <c r="N7721" s="53" t="s">
        <v>19412</v>
      </c>
      <c r="O7721" s="53"/>
      <c r="P7721" s="55" t="s">
        <v>1630</v>
      </c>
      <c r="Q7721" s="55" t="s">
        <v>54</v>
      </c>
      <c r="R7721" s="55" t="s">
        <v>55</v>
      </c>
      <c r="S7721" s="56">
        <v>9.5000000000000001E-2</v>
      </c>
      <c r="T7721" s="56" t="s">
        <v>14117</v>
      </c>
      <c r="U7721" s="57" t="str">
        <f>IF(OR(C7721="",H7721=""),"",C7721*H7721)</f>
        <v/>
      </c>
      <c r="V7721" s="57" t="str">
        <f>IF(OR(C7721="",S7721=""),"",S7721*C7721)</f>
        <v/>
      </c>
      <c r="W7721" s="56" t="str">
        <f>IF(OR(C7721="",T7721=""),"",C7721*T7721)</f>
        <v/>
      </c>
    </row>
    <row r="7722" spans="1:23" ht="20.100000000000001" customHeight="1" x14ac:dyDescent="0.2">
      <c r="A7722" s="49" t="s">
        <v>19456</v>
      </c>
      <c r="B7722" s="49" t="s">
        <v>19457</v>
      </c>
      <c r="C7722" s="50"/>
      <c r="D7722" s="51" t="s">
        <v>52</v>
      </c>
      <c r="E7722" s="52">
        <v>127.84</v>
      </c>
      <c r="F7722" s="52">
        <f t="shared" si="102"/>
        <v>81.817599999999999</v>
      </c>
      <c r="G7722" s="52">
        <f>E7722-(25 *E7722/100)</f>
        <v>95.88</v>
      </c>
      <c r="H7722" s="52">
        <f>IF(E7722="","",E7722*(1-$F$3))</f>
        <v>81.817599999999999</v>
      </c>
      <c r="I7722" s="53"/>
      <c r="J7722" s="54">
        <v>25</v>
      </c>
      <c r="K7722" s="54">
        <v>25</v>
      </c>
      <c r="L7722" s="54">
        <v>250</v>
      </c>
      <c r="M7722" s="50" t="s">
        <v>19411</v>
      </c>
      <c r="N7722" s="53" t="s">
        <v>19412</v>
      </c>
      <c r="O7722" s="53"/>
      <c r="P7722" s="55" t="s">
        <v>2993</v>
      </c>
      <c r="Q7722" s="55" t="s">
        <v>54</v>
      </c>
      <c r="R7722" s="55" t="s">
        <v>55</v>
      </c>
      <c r="S7722" s="56">
        <v>0.124</v>
      </c>
      <c r="T7722" s="56" t="s">
        <v>19458</v>
      </c>
      <c r="U7722" s="57" t="str">
        <f>IF(OR(C7722="",H7722=""),"",C7722*H7722)</f>
        <v/>
      </c>
      <c r="V7722" s="57" t="str">
        <f>IF(OR(C7722="",S7722=""),"",S7722*C7722)</f>
        <v/>
      </c>
      <c r="W7722" s="56" t="str">
        <f>IF(OR(C7722="",T7722=""),"",C7722*T7722)</f>
        <v/>
      </c>
    </row>
    <row r="7723" spans="1:23" ht="20.100000000000001" customHeight="1" x14ac:dyDescent="0.2">
      <c r="A7723" s="49" t="s">
        <v>19459</v>
      </c>
      <c r="B7723" s="49" t="s">
        <v>19460</v>
      </c>
      <c r="C7723" s="50"/>
      <c r="D7723" s="51" t="s">
        <v>52</v>
      </c>
      <c r="E7723" s="52">
        <v>70.040000000000006</v>
      </c>
      <c r="F7723" s="52">
        <f t="shared" si="102"/>
        <v>44.825600000000009</v>
      </c>
      <c r="G7723" s="52">
        <f>E7723-(25 *E7723/100)</f>
        <v>52.53</v>
      </c>
      <c r="H7723" s="52">
        <f>IF(E7723="","",E7723*(1-$F$3))</f>
        <v>44.825600000000001</v>
      </c>
      <c r="I7723" s="53"/>
      <c r="J7723" s="54">
        <v>50</v>
      </c>
      <c r="K7723" s="54">
        <v>50</v>
      </c>
      <c r="L7723" s="54">
        <v>250</v>
      </c>
      <c r="M7723" s="50" t="s">
        <v>19411</v>
      </c>
      <c r="N7723" s="53" t="s">
        <v>19412</v>
      </c>
      <c r="O7723" s="53"/>
      <c r="P7723" s="55" t="s">
        <v>1630</v>
      </c>
      <c r="Q7723" s="55" t="s">
        <v>54</v>
      </c>
      <c r="R7723" s="55" t="s">
        <v>55</v>
      </c>
      <c r="S7723" s="56">
        <v>0</v>
      </c>
      <c r="T7723" s="56">
        <v>0</v>
      </c>
      <c r="U7723" s="57" t="str">
        <f>IF(OR(C7723="",H7723=""),"",C7723*H7723)</f>
        <v/>
      </c>
      <c r="V7723" s="57" t="str">
        <f>IF(OR(C7723="",S7723=""),"",S7723*C7723)</f>
        <v/>
      </c>
      <c r="W7723" s="56" t="str">
        <f>IF(OR(C7723="",T7723=""),"",C7723*T7723)</f>
        <v/>
      </c>
    </row>
    <row r="7724" spans="1:23" ht="20.100000000000001" customHeight="1" x14ac:dyDescent="0.2">
      <c r="A7724" s="49" t="s">
        <v>19434</v>
      </c>
      <c r="B7724" s="49" t="s">
        <v>19435</v>
      </c>
      <c r="C7724" s="50"/>
      <c r="D7724" s="51" t="s">
        <v>209</v>
      </c>
      <c r="E7724" s="52">
        <v>2389.6</v>
      </c>
      <c r="F7724" s="52">
        <f t="shared" si="102"/>
        <v>1529.3440000000001</v>
      </c>
      <c r="G7724" s="52">
        <f>E7724-(25 *E7724/100)</f>
        <v>1792.1999999999998</v>
      </c>
      <c r="H7724" s="52">
        <f>IF(E7724="","",E7724*(1-$F$3))</f>
        <v>1529.3440000000001</v>
      </c>
      <c r="I7724" s="53"/>
      <c r="J7724" s="54">
        <v>6</v>
      </c>
      <c r="K7724" s="54">
        <v>6</v>
      </c>
      <c r="L7724" s="54">
        <v>60</v>
      </c>
      <c r="M7724" s="50" t="s">
        <v>19411</v>
      </c>
      <c r="N7724" s="53" t="s">
        <v>19412</v>
      </c>
      <c r="O7724" s="53"/>
      <c r="P7724" s="55" t="s">
        <v>1630</v>
      </c>
      <c r="Q7724" s="55" t="s">
        <v>54</v>
      </c>
      <c r="R7724" s="55" t="s">
        <v>55</v>
      </c>
      <c r="S7724" s="56">
        <v>0.28299999999999997</v>
      </c>
      <c r="T7724" s="56" t="s">
        <v>19436</v>
      </c>
      <c r="U7724" s="57" t="str">
        <f>IF(OR(C7724="",H7724=""),"",C7724*H7724)</f>
        <v/>
      </c>
      <c r="V7724" s="57" t="str">
        <f>IF(OR(C7724="",S7724=""),"",S7724*C7724)</f>
        <v/>
      </c>
      <c r="W7724" s="56" t="str">
        <f>IF(OR(C7724="",T7724=""),"",C7724*T7724)</f>
        <v/>
      </c>
    </row>
    <row r="7725" spans="1:23" ht="20.100000000000001" customHeight="1" x14ac:dyDescent="0.2">
      <c r="A7725" s="49" t="s">
        <v>19461</v>
      </c>
      <c r="B7725" s="49" t="s">
        <v>19462</v>
      </c>
      <c r="C7725" s="50"/>
      <c r="D7725" s="51" t="s">
        <v>209</v>
      </c>
      <c r="E7725" s="52">
        <v>27.19</v>
      </c>
      <c r="F7725" s="52">
        <f t="shared" si="102"/>
        <v>17.401600000000002</v>
      </c>
      <c r="G7725" s="52">
        <f>E7725-(25 *E7725/100)</f>
        <v>20.392500000000002</v>
      </c>
      <c r="H7725" s="52">
        <f>IF(E7725="","",E7725*(1-$F$3))</f>
        <v>17.401600000000002</v>
      </c>
      <c r="I7725" s="53"/>
      <c r="J7725" s="54">
        <v>100</v>
      </c>
      <c r="K7725" s="54">
        <v>100</v>
      </c>
      <c r="L7725" s="54">
        <v>1000</v>
      </c>
      <c r="M7725" s="50" t="s">
        <v>19411</v>
      </c>
      <c r="N7725" s="53" t="s">
        <v>19412</v>
      </c>
      <c r="O7725" s="53"/>
      <c r="P7725" s="55" t="s">
        <v>1630</v>
      </c>
      <c r="Q7725" s="55" t="s">
        <v>54</v>
      </c>
      <c r="R7725" s="55" t="s">
        <v>55</v>
      </c>
      <c r="S7725" s="56">
        <v>1.2E-2</v>
      </c>
      <c r="T7725" s="56" t="s">
        <v>19463</v>
      </c>
      <c r="U7725" s="57" t="str">
        <f>IF(OR(C7725="",H7725=""),"",C7725*H7725)</f>
        <v/>
      </c>
      <c r="V7725" s="57" t="str">
        <f>IF(OR(C7725="",S7725=""),"",S7725*C7725)</f>
        <v/>
      </c>
      <c r="W7725" s="56" t="str">
        <f>IF(OR(C7725="",T7725=""),"",C7725*T7725)</f>
        <v/>
      </c>
    </row>
    <row r="7726" spans="1:23" ht="20.100000000000001" customHeight="1" x14ac:dyDescent="0.2">
      <c r="A7726" s="49" t="s">
        <v>19426</v>
      </c>
      <c r="B7726" s="49" t="s">
        <v>19427</v>
      </c>
      <c r="C7726" s="50"/>
      <c r="D7726" s="51" t="s">
        <v>209</v>
      </c>
      <c r="E7726" s="52">
        <v>18.54</v>
      </c>
      <c r="F7726" s="52">
        <f t="shared" si="102"/>
        <v>11.865600000000001</v>
      </c>
      <c r="G7726" s="52">
        <f>E7726-(25 *E7726/100)</f>
        <v>13.904999999999999</v>
      </c>
      <c r="H7726" s="52">
        <f>IF(E7726="","",E7726*(1-$F$3))</f>
        <v>11.865599999999999</v>
      </c>
      <c r="I7726" s="53"/>
      <c r="J7726" s="54">
        <v>1000</v>
      </c>
      <c r="K7726" s="54">
        <v>1</v>
      </c>
      <c r="L7726" s="54">
        <v>1000</v>
      </c>
      <c r="M7726" s="50" t="s">
        <v>19411</v>
      </c>
      <c r="N7726" s="53" t="s">
        <v>19412</v>
      </c>
      <c r="O7726" s="53"/>
      <c r="P7726" s="55" t="s">
        <v>1630</v>
      </c>
      <c r="Q7726" s="55" t="s">
        <v>54</v>
      </c>
      <c r="R7726" s="55" t="s">
        <v>55</v>
      </c>
      <c r="S7726" s="56">
        <v>7.0000000000000001E-3</v>
      </c>
      <c r="T7726" s="56" t="s">
        <v>7627</v>
      </c>
      <c r="U7726" s="57" t="str">
        <f>IF(OR(C7726="",H7726=""),"",C7726*H7726)</f>
        <v/>
      </c>
      <c r="V7726" s="57" t="str">
        <f>IF(OR(C7726="",S7726=""),"",S7726*C7726)</f>
        <v/>
      </c>
      <c r="W7726" s="56" t="str">
        <f>IF(OR(C7726="",T7726=""),"",C7726*T7726)</f>
        <v/>
      </c>
    </row>
    <row r="7727" spans="1:23" ht="20.100000000000001" customHeight="1" x14ac:dyDescent="0.2">
      <c r="A7727" s="49" t="s">
        <v>19464</v>
      </c>
      <c r="B7727" s="49" t="s">
        <v>19465</v>
      </c>
      <c r="C7727" s="50"/>
      <c r="D7727" s="51" t="s">
        <v>209</v>
      </c>
      <c r="E7727" s="52">
        <v>21.01</v>
      </c>
      <c r="F7727" s="52">
        <f t="shared" si="102"/>
        <v>13.446400000000001</v>
      </c>
      <c r="G7727" s="52">
        <f>E7727-(25 *E7727/100)</f>
        <v>15.7575</v>
      </c>
      <c r="H7727" s="52">
        <f>IF(E7727="","",E7727*(1-$F$3))</f>
        <v>13.446400000000001</v>
      </c>
      <c r="I7727" s="53"/>
      <c r="J7727" s="54">
        <v>100</v>
      </c>
      <c r="K7727" s="54">
        <v>100</v>
      </c>
      <c r="L7727" s="54">
        <v>1000</v>
      </c>
      <c r="M7727" s="50" t="s">
        <v>19411</v>
      </c>
      <c r="N7727" s="53" t="s">
        <v>19412</v>
      </c>
      <c r="O7727" s="53"/>
      <c r="P7727" s="55" t="s">
        <v>1630</v>
      </c>
      <c r="Q7727" s="55" t="s">
        <v>54</v>
      </c>
      <c r="R7727" s="55" t="s">
        <v>55</v>
      </c>
      <c r="S7727" s="56">
        <v>0</v>
      </c>
      <c r="T7727" s="56">
        <v>0</v>
      </c>
      <c r="U7727" s="57" t="str">
        <f>IF(OR(C7727="",H7727=""),"",C7727*H7727)</f>
        <v/>
      </c>
      <c r="V7727" s="57" t="str">
        <f>IF(OR(C7727="",S7727=""),"",S7727*C7727)</f>
        <v/>
      </c>
      <c r="W7727" s="56" t="str">
        <f>IF(OR(C7727="",T7727=""),"",C7727*T7727)</f>
        <v/>
      </c>
    </row>
    <row r="7728" spans="1:23" ht="20.100000000000001" customHeight="1" x14ac:dyDescent="0.2">
      <c r="A7728" s="49" t="s">
        <v>19413</v>
      </c>
      <c r="B7728" s="49" t="s">
        <v>19414</v>
      </c>
      <c r="C7728" s="50"/>
      <c r="D7728" s="51" t="s">
        <v>10348</v>
      </c>
      <c r="E7728" s="52">
        <v>844.6</v>
      </c>
      <c r="F7728" s="52">
        <f t="shared" si="102"/>
        <v>540.54399999999998</v>
      </c>
      <c r="G7728" s="52">
        <f>E7728-(25 *E7728/100)</f>
        <v>633.45000000000005</v>
      </c>
      <c r="H7728" s="52">
        <f>IF(E7728="","",E7728*(1-$F$3))</f>
        <v>540.54399999999998</v>
      </c>
      <c r="I7728" s="53"/>
      <c r="J7728" s="54">
        <v>1</v>
      </c>
      <c r="K7728" s="54">
        <v>1</v>
      </c>
      <c r="L7728" s="54">
        <v>20</v>
      </c>
      <c r="M7728" s="50" t="s">
        <v>19411</v>
      </c>
      <c r="N7728" s="53" t="s">
        <v>19412</v>
      </c>
      <c r="O7728" s="53"/>
      <c r="P7728" s="55" t="s">
        <v>1630</v>
      </c>
      <c r="Q7728" s="55" t="s">
        <v>54</v>
      </c>
      <c r="R7728" s="55" t="s">
        <v>55</v>
      </c>
      <c r="S7728" s="56">
        <v>0.28999999999999998</v>
      </c>
      <c r="T7728" s="56" t="s">
        <v>15049</v>
      </c>
      <c r="U7728" s="57" t="str">
        <f>IF(OR(C7728="",H7728=""),"",C7728*H7728)</f>
        <v/>
      </c>
      <c r="V7728" s="57" t="str">
        <f>IF(OR(C7728="",S7728=""),"",S7728*C7728)</f>
        <v/>
      </c>
      <c r="W7728" s="56" t="str">
        <f>IF(OR(C7728="",T7728=""),"",C7728*T7728)</f>
        <v/>
      </c>
    </row>
    <row r="7729" spans="1:23" ht="20.100000000000001" customHeight="1" x14ac:dyDescent="0.2">
      <c r="A7729" s="49" t="s">
        <v>19415</v>
      </c>
      <c r="B7729" s="49" t="s">
        <v>19416</v>
      </c>
      <c r="C7729" s="50"/>
      <c r="D7729" s="51" t="s">
        <v>10348</v>
      </c>
      <c r="E7729" s="52">
        <v>1194.8</v>
      </c>
      <c r="F7729" s="52">
        <f t="shared" si="102"/>
        <v>764.67200000000003</v>
      </c>
      <c r="G7729" s="52">
        <f>E7729-(25 *E7729/100)</f>
        <v>896.09999999999991</v>
      </c>
      <c r="H7729" s="52">
        <f>IF(E7729="","",E7729*(1-$F$3))</f>
        <v>764.67200000000003</v>
      </c>
      <c r="I7729" s="53"/>
      <c r="J7729" s="54">
        <v>1</v>
      </c>
      <c r="K7729" s="54">
        <v>1</v>
      </c>
      <c r="L7729" s="54">
        <v>20</v>
      </c>
      <c r="M7729" s="50" t="s">
        <v>19411</v>
      </c>
      <c r="N7729" s="53" t="s">
        <v>19412</v>
      </c>
      <c r="O7729" s="53"/>
      <c r="P7729" s="55" t="s">
        <v>1630</v>
      </c>
      <c r="Q7729" s="55" t="s">
        <v>54</v>
      </c>
      <c r="R7729" s="55" t="s">
        <v>55</v>
      </c>
      <c r="S7729" s="56">
        <v>0.49</v>
      </c>
      <c r="T7729" s="56" t="s">
        <v>19417</v>
      </c>
      <c r="U7729" s="57" t="str">
        <f>IF(OR(C7729="",H7729=""),"",C7729*H7729)</f>
        <v/>
      </c>
      <c r="V7729" s="57" t="str">
        <f>IF(OR(C7729="",S7729=""),"",S7729*C7729)</f>
        <v/>
      </c>
      <c r="W7729" s="56" t="str">
        <f>IF(OR(C7729="",T7729=""),"",C7729*T7729)</f>
        <v/>
      </c>
    </row>
    <row r="7730" spans="1:23" ht="20.100000000000001" customHeight="1" x14ac:dyDescent="0.2">
      <c r="A7730" s="49" t="s">
        <v>19418</v>
      </c>
      <c r="B7730" s="49" t="s">
        <v>19419</v>
      </c>
      <c r="C7730" s="50"/>
      <c r="D7730" s="51" t="s">
        <v>10348</v>
      </c>
      <c r="E7730" s="52">
        <v>1761.3</v>
      </c>
      <c r="F7730" s="52">
        <f t="shared" si="102"/>
        <v>1127.232</v>
      </c>
      <c r="G7730" s="52">
        <f>E7730-(25 *E7730/100)</f>
        <v>1320.9749999999999</v>
      </c>
      <c r="H7730" s="52">
        <f>IF(E7730="","",E7730*(1-$F$3))</f>
        <v>1127.232</v>
      </c>
      <c r="I7730" s="53"/>
      <c r="J7730" s="54">
        <v>1</v>
      </c>
      <c r="K7730" s="54">
        <v>1</v>
      </c>
      <c r="L7730" s="54">
        <v>20</v>
      </c>
      <c r="M7730" s="50" t="s">
        <v>19411</v>
      </c>
      <c r="N7730" s="53" t="s">
        <v>19412</v>
      </c>
      <c r="O7730" s="53"/>
      <c r="P7730" s="55" t="s">
        <v>1630</v>
      </c>
      <c r="Q7730" s="55" t="s">
        <v>54</v>
      </c>
      <c r="R7730" s="55" t="s">
        <v>55</v>
      </c>
      <c r="S7730" s="56">
        <v>0.7</v>
      </c>
      <c r="T7730" s="56" t="s">
        <v>19420</v>
      </c>
      <c r="U7730" s="57" t="str">
        <f>IF(OR(C7730="",H7730=""),"",C7730*H7730)</f>
        <v/>
      </c>
      <c r="V7730" s="57" t="str">
        <f>IF(OR(C7730="",S7730=""),"",S7730*C7730)</f>
        <v/>
      </c>
      <c r="W7730" s="56" t="str">
        <f>IF(OR(C7730="",T7730=""),"",C7730*T7730)</f>
        <v/>
      </c>
    </row>
    <row r="7731" spans="1:23" ht="20.100000000000001" customHeight="1" x14ac:dyDescent="0.2">
      <c r="A7731" s="49" t="s">
        <v>19486</v>
      </c>
      <c r="B7731" s="49" t="s">
        <v>19487</v>
      </c>
      <c r="C7731" s="50"/>
      <c r="D7731" s="51" t="s">
        <v>209</v>
      </c>
      <c r="E7731" s="52">
        <v>735.42</v>
      </c>
      <c r="F7731" s="52">
        <f t="shared" si="102"/>
        <v>470.66879999999998</v>
      </c>
      <c r="G7731" s="52">
        <f>E7731-(25 *E7731/100)</f>
        <v>551.56499999999994</v>
      </c>
      <c r="H7731" s="52">
        <f>IF(E7731="","",E7731*(1-$F$3))</f>
        <v>470.66879999999998</v>
      </c>
      <c r="I7731" s="53"/>
      <c r="J7731" s="54">
        <v>1</v>
      </c>
      <c r="K7731" s="54">
        <v>10</v>
      </c>
      <c r="L7731" s="54">
        <v>40</v>
      </c>
      <c r="M7731" s="50" t="s">
        <v>19411</v>
      </c>
      <c r="N7731" s="53" t="s">
        <v>19479</v>
      </c>
      <c r="O7731" s="53"/>
      <c r="P7731" s="55" t="s">
        <v>1630</v>
      </c>
      <c r="Q7731" s="55" t="s">
        <v>54</v>
      </c>
      <c r="R7731" s="55" t="s">
        <v>55</v>
      </c>
      <c r="S7731" s="56">
        <v>0.63</v>
      </c>
      <c r="T7731" s="56" t="s">
        <v>4779</v>
      </c>
      <c r="U7731" s="57" t="str">
        <f>IF(OR(C7731="",H7731=""),"",C7731*H7731)</f>
        <v/>
      </c>
      <c r="V7731" s="57" t="str">
        <f>IF(OR(C7731="",S7731=""),"",S7731*C7731)</f>
        <v/>
      </c>
      <c r="W7731" s="56" t="str">
        <f>IF(OR(C7731="",T7731=""),"",C7731*T7731)</f>
        <v/>
      </c>
    </row>
    <row r="7732" spans="1:23" ht="20.100000000000001" customHeight="1" x14ac:dyDescent="0.2">
      <c r="A7732" s="49" t="s">
        <v>19488</v>
      </c>
      <c r="B7732" s="49" t="s">
        <v>19489</v>
      </c>
      <c r="C7732" s="50"/>
      <c r="D7732" s="51" t="s">
        <v>209</v>
      </c>
      <c r="E7732" s="52">
        <v>910.52</v>
      </c>
      <c r="F7732" s="52">
        <f t="shared" si="102"/>
        <v>582.7328</v>
      </c>
      <c r="G7732" s="52">
        <f>E7732-(25 *E7732/100)</f>
        <v>682.89</v>
      </c>
      <c r="H7732" s="52">
        <f>IF(E7732="","",E7732*(1-$F$3))</f>
        <v>582.7328</v>
      </c>
      <c r="I7732" s="53"/>
      <c r="J7732" s="54">
        <v>1</v>
      </c>
      <c r="K7732" s="54">
        <v>20</v>
      </c>
      <c r="L7732" s="54">
        <v>20</v>
      </c>
      <c r="M7732" s="50" t="s">
        <v>19411</v>
      </c>
      <c r="N7732" s="53" t="s">
        <v>19479</v>
      </c>
      <c r="O7732" s="53"/>
      <c r="P7732" s="55" t="s">
        <v>1630</v>
      </c>
      <c r="Q7732" s="55" t="s">
        <v>54</v>
      </c>
      <c r="R7732" s="55" t="s">
        <v>55</v>
      </c>
      <c r="S7732" s="56">
        <v>1.3</v>
      </c>
      <c r="T7732" s="56" t="s">
        <v>4779</v>
      </c>
      <c r="U7732" s="57" t="str">
        <f>IF(OR(C7732="",H7732=""),"",C7732*H7732)</f>
        <v/>
      </c>
      <c r="V7732" s="57" t="str">
        <f>IF(OR(C7732="",S7732=""),"",S7732*C7732)</f>
        <v/>
      </c>
      <c r="W7732" s="56" t="str">
        <f>IF(OR(C7732="",T7732=""),"",C7732*T7732)</f>
        <v/>
      </c>
    </row>
    <row r="7733" spans="1:23" ht="20.100000000000001" customHeight="1" x14ac:dyDescent="0.2">
      <c r="A7733" s="49" t="s">
        <v>19490</v>
      </c>
      <c r="B7733" s="49" t="s">
        <v>19491</v>
      </c>
      <c r="C7733" s="50"/>
      <c r="D7733" s="51" t="s">
        <v>209</v>
      </c>
      <c r="E7733" s="52">
        <v>1161.8399999999999</v>
      </c>
      <c r="F7733" s="52">
        <f t="shared" si="102"/>
        <v>743.57759999999996</v>
      </c>
      <c r="G7733" s="52">
        <f>E7733-(25 *E7733/100)</f>
        <v>871.37999999999988</v>
      </c>
      <c r="H7733" s="52">
        <f>IF(E7733="","",E7733*(1-$F$3))</f>
        <v>743.57759999999996</v>
      </c>
      <c r="I7733" s="53"/>
      <c r="J7733" s="54">
        <v>1</v>
      </c>
      <c r="K7733" s="54">
        <v>1</v>
      </c>
      <c r="L7733" s="54">
        <v>20</v>
      </c>
      <c r="M7733" s="50" t="s">
        <v>19411</v>
      </c>
      <c r="N7733" s="53" t="s">
        <v>19479</v>
      </c>
      <c r="O7733" s="53"/>
      <c r="P7733" s="55" t="s">
        <v>1630</v>
      </c>
      <c r="Q7733" s="55" t="s">
        <v>54</v>
      </c>
      <c r="R7733" s="55" t="s">
        <v>55</v>
      </c>
      <c r="S7733" s="56">
        <v>1.7</v>
      </c>
      <c r="T7733" s="56" t="s">
        <v>4779</v>
      </c>
      <c r="U7733" s="57" t="str">
        <f>IF(OR(C7733="",H7733=""),"",C7733*H7733)</f>
        <v/>
      </c>
      <c r="V7733" s="57" t="str">
        <f>IF(OR(C7733="",S7733=""),"",S7733*C7733)</f>
        <v/>
      </c>
      <c r="W7733" s="56" t="str">
        <f>IF(OR(C7733="",T7733=""),"",C7733*T7733)</f>
        <v/>
      </c>
    </row>
    <row r="7734" spans="1:23" ht="20.100000000000001" customHeight="1" x14ac:dyDescent="0.2">
      <c r="A7734" s="49" t="s">
        <v>19539</v>
      </c>
      <c r="B7734" s="49" t="s">
        <v>19540</v>
      </c>
      <c r="C7734" s="50"/>
      <c r="D7734" s="51" t="s">
        <v>209</v>
      </c>
      <c r="E7734" s="52">
        <v>333.72</v>
      </c>
      <c r="F7734" s="52">
        <f t="shared" si="102"/>
        <v>213.58080000000001</v>
      </c>
      <c r="G7734" s="52">
        <f>E7734-(25 *E7734/100)</f>
        <v>250.29000000000002</v>
      </c>
      <c r="H7734" s="52">
        <f>IF(E7734="","",E7734*(1-$F$3))</f>
        <v>213.58080000000001</v>
      </c>
      <c r="I7734" s="53"/>
      <c r="J7734" s="54">
        <v>20</v>
      </c>
      <c r="K7734" s="54">
        <v>20</v>
      </c>
      <c r="L7734" s="54">
        <v>200</v>
      </c>
      <c r="M7734" s="50" t="s">
        <v>19411</v>
      </c>
      <c r="N7734" s="53" t="s">
        <v>19479</v>
      </c>
      <c r="O7734" s="53"/>
      <c r="P7734" s="55" t="s">
        <v>1630</v>
      </c>
      <c r="Q7734" s="55" t="s">
        <v>54</v>
      </c>
      <c r="R7734" s="55" t="s">
        <v>55</v>
      </c>
      <c r="S7734" s="56">
        <v>8.7999999999999995E-2</v>
      </c>
      <c r="T7734" s="56" t="s">
        <v>19079</v>
      </c>
      <c r="U7734" s="57" t="str">
        <f>IF(OR(C7734="",H7734=""),"",C7734*H7734)</f>
        <v/>
      </c>
      <c r="V7734" s="57" t="str">
        <f>IF(OR(C7734="",S7734=""),"",S7734*C7734)</f>
        <v/>
      </c>
      <c r="W7734" s="56" t="str">
        <f>IF(OR(C7734="",T7734=""),"",C7734*T7734)</f>
        <v/>
      </c>
    </row>
    <row r="7735" spans="1:23" ht="20.100000000000001" customHeight="1" x14ac:dyDescent="0.2">
      <c r="A7735" s="49" t="s">
        <v>19506</v>
      </c>
      <c r="B7735" s="49" t="s">
        <v>19507</v>
      </c>
      <c r="C7735" s="50"/>
      <c r="D7735" s="51" t="s">
        <v>209</v>
      </c>
      <c r="E7735" s="52">
        <v>273.98</v>
      </c>
      <c r="F7735" s="52">
        <f t="shared" si="102"/>
        <v>175.34720000000002</v>
      </c>
      <c r="G7735" s="52">
        <f>E7735-(25 *E7735/100)</f>
        <v>205.48500000000001</v>
      </c>
      <c r="H7735" s="52">
        <f>IF(E7735="","",E7735*(1-$F$3))</f>
        <v>175.34720000000002</v>
      </c>
      <c r="I7735" s="53"/>
      <c r="J7735" s="54">
        <v>20</v>
      </c>
      <c r="K7735" s="54">
        <v>20</v>
      </c>
      <c r="L7735" s="54">
        <v>200</v>
      </c>
      <c r="M7735" s="50" t="s">
        <v>19411</v>
      </c>
      <c r="N7735" s="53" t="s">
        <v>19479</v>
      </c>
      <c r="O7735" s="53"/>
      <c r="P7735" s="55" t="s">
        <v>1630</v>
      </c>
      <c r="Q7735" s="55" t="s">
        <v>54</v>
      </c>
      <c r="R7735" s="55" t="s">
        <v>55</v>
      </c>
      <c r="S7735" s="56">
        <v>0.115</v>
      </c>
      <c r="T7735" s="56" t="s">
        <v>19508</v>
      </c>
      <c r="U7735" s="57" t="str">
        <f>IF(OR(C7735="",H7735=""),"",C7735*H7735)</f>
        <v/>
      </c>
      <c r="V7735" s="57" t="str">
        <f>IF(OR(C7735="",S7735=""),"",S7735*C7735)</f>
        <v/>
      </c>
      <c r="W7735" s="56" t="str">
        <f>IF(OR(C7735="",T7735=""),"",C7735*T7735)</f>
        <v/>
      </c>
    </row>
    <row r="7736" spans="1:23" ht="20.100000000000001" customHeight="1" x14ac:dyDescent="0.2">
      <c r="A7736" s="49" t="s">
        <v>19497</v>
      </c>
      <c r="B7736" s="49" t="s">
        <v>19498</v>
      </c>
      <c r="C7736" s="50"/>
      <c r="D7736" s="51" t="s">
        <v>209</v>
      </c>
      <c r="E7736" s="52">
        <v>1287.5</v>
      </c>
      <c r="F7736" s="52">
        <f t="shared" si="102"/>
        <v>824</v>
      </c>
      <c r="G7736" s="52">
        <f>E7736-(25 *E7736/100)</f>
        <v>965.625</v>
      </c>
      <c r="H7736" s="52">
        <f>IF(E7736="","",E7736*(1-$F$3))</f>
        <v>824</v>
      </c>
      <c r="I7736" s="53"/>
      <c r="J7736" s="54">
        <v>1</v>
      </c>
      <c r="K7736" s="54">
        <v>20</v>
      </c>
      <c r="L7736" s="54">
        <v>20</v>
      </c>
      <c r="M7736" s="50" t="s">
        <v>19411</v>
      </c>
      <c r="N7736" s="53" t="s">
        <v>19479</v>
      </c>
      <c r="O7736" s="53"/>
      <c r="P7736" s="55" t="s">
        <v>1630</v>
      </c>
      <c r="Q7736" s="55" t="s">
        <v>54</v>
      </c>
      <c r="R7736" s="55" t="s">
        <v>55</v>
      </c>
      <c r="S7736" s="56">
        <v>1.3</v>
      </c>
      <c r="T7736" s="56" t="s">
        <v>4779</v>
      </c>
      <c r="U7736" s="57" t="str">
        <f>IF(OR(C7736="",H7736=""),"",C7736*H7736)</f>
        <v/>
      </c>
      <c r="V7736" s="57" t="str">
        <f>IF(OR(C7736="",S7736=""),"",S7736*C7736)</f>
        <v/>
      </c>
      <c r="W7736" s="56" t="str">
        <f>IF(OR(C7736="",T7736=""),"",C7736*T7736)</f>
        <v/>
      </c>
    </row>
    <row r="7737" spans="1:23" ht="20.100000000000001" customHeight="1" x14ac:dyDescent="0.2">
      <c r="A7737" s="49" t="s">
        <v>19546</v>
      </c>
      <c r="B7737" s="49" t="s">
        <v>19547</v>
      </c>
      <c r="C7737" s="50"/>
      <c r="D7737" s="51" t="s">
        <v>209</v>
      </c>
      <c r="E7737" s="52">
        <v>111.24</v>
      </c>
      <c r="F7737" s="52">
        <f t="shared" si="102"/>
        <v>71.193600000000004</v>
      </c>
      <c r="G7737" s="52">
        <f>E7737-(25 *E7737/100)</f>
        <v>83.429999999999993</v>
      </c>
      <c r="H7737" s="52">
        <f>IF(E7737="","",E7737*(1-$F$3))</f>
        <v>71.193600000000004</v>
      </c>
      <c r="I7737" s="53"/>
      <c r="J7737" s="54">
        <v>10</v>
      </c>
      <c r="K7737" s="54">
        <v>10</v>
      </c>
      <c r="L7737" s="54">
        <v>60</v>
      </c>
      <c r="M7737" s="50" t="s">
        <v>19411</v>
      </c>
      <c r="N7737" s="53" t="s">
        <v>19479</v>
      </c>
      <c r="O7737" s="53"/>
      <c r="P7737" s="55" t="s">
        <v>1630</v>
      </c>
      <c r="Q7737" s="55" t="s">
        <v>54</v>
      </c>
      <c r="R7737" s="55" t="s">
        <v>55</v>
      </c>
      <c r="S7737" s="56">
        <v>0.14499999999999999</v>
      </c>
      <c r="T7737" s="56" t="s">
        <v>6319</v>
      </c>
      <c r="U7737" s="57" t="str">
        <f>IF(OR(C7737="",H7737=""),"",C7737*H7737)</f>
        <v/>
      </c>
      <c r="V7737" s="57" t="str">
        <f>IF(OR(C7737="",S7737=""),"",S7737*C7737)</f>
        <v/>
      </c>
      <c r="W7737" s="56" t="str">
        <f>IF(OR(C7737="",T7737=""),"",C7737*T7737)</f>
        <v/>
      </c>
    </row>
    <row r="7738" spans="1:23" ht="20.100000000000001" customHeight="1" x14ac:dyDescent="0.2">
      <c r="A7738" s="49" t="s">
        <v>19480</v>
      </c>
      <c r="B7738" s="49" t="s">
        <v>19481</v>
      </c>
      <c r="C7738" s="50"/>
      <c r="D7738" s="51" t="s">
        <v>209</v>
      </c>
      <c r="E7738" s="52">
        <v>844.6</v>
      </c>
      <c r="F7738" s="52">
        <f t="shared" si="102"/>
        <v>540.54399999999998</v>
      </c>
      <c r="G7738" s="52">
        <f>E7738-(25 *E7738/100)</f>
        <v>633.45000000000005</v>
      </c>
      <c r="H7738" s="52">
        <f>IF(E7738="","",E7738*(1-$F$3))</f>
        <v>540.54399999999998</v>
      </c>
      <c r="I7738" s="53"/>
      <c r="J7738" s="54">
        <v>10</v>
      </c>
      <c r="K7738" s="54">
        <v>30</v>
      </c>
      <c r="L7738" s="54">
        <v>30</v>
      </c>
      <c r="M7738" s="50" t="s">
        <v>19411</v>
      </c>
      <c r="N7738" s="53" t="s">
        <v>19479</v>
      </c>
      <c r="O7738" s="53"/>
      <c r="P7738" s="55" t="s">
        <v>1630</v>
      </c>
      <c r="Q7738" s="55" t="s">
        <v>54</v>
      </c>
      <c r="R7738" s="55" t="s">
        <v>55</v>
      </c>
      <c r="S7738" s="56">
        <v>0.4</v>
      </c>
      <c r="T7738" s="56" t="s">
        <v>4779</v>
      </c>
      <c r="U7738" s="57" t="str">
        <f>IF(OR(C7738="",H7738=""),"",C7738*H7738)</f>
        <v/>
      </c>
      <c r="V7738" s="57" t="str">
        <f>IF(OR(C7738="",S7738=""),"",S7738*C7738)</f>
        <v/>
      </c>
      <c r="W7738" s="56" t="str">
        <f>IF(OR(C7738="",T7738=""),"",C7738*T7738)</f>
        <v/>
      </c>
    </row>
    <row r="7739" spans="1:23" ht="20.100000000000001" customHeight="1" x14ac:dyDescent="0.2">
      <c r="A7739" s="49" t="s">
        <v>19541</v>
      </c>
      <c r="B7739" s="49" t="s">
        <v>19542</v>
      </c>
      <c r="C7739" s="50"/>
      <c r="D7739" s="51" t="s">
        <v>209</v>
      </c>
      <c r="E7739" s="52">
        <v>457.32</v>
      </c>
      <c r="F7739" s="52">
        <f t="shared" si="102"/>
        <v>292.6848</v>
      </c>
      <c r="G7739" s="52">
        <f>E7739-(25 *E7739/100)</f>
        <v>342.99</v>
      </c>
      <c r="H7739" s="52">
        <f>IF(E7739="","",E7739*(1-$F$3))</f>
        <v>292.6848</v>
      </c>
      <c r="I7739" s="53"/>
      <c r="J7739" s="54">
        <v>10</v>
      </c>
      <c r="K7739" s="54">
        <v>10</v>
      </c>
      <c r="L7739" s="54">
        <v>50</v>
      </c>
      <c r="M7739" s="50" t="s">
        <v>19411</v>
      </c>
      <c r="N7739" s="53" t="s">
        <v>19479</v>
      </c>
      <c r="O7739" s="53"/>
      <c r="P7739" s="55" t="s">
        <v>1630</v>
      </c>
      <c r="Q7739" s="55" t="s">
        <v>54</v>
      </c>
      <c r="R7739" s="55" t="s">
        <v>55</v>
      </c>
      <c r="S7739" s="56">
        <v>0.42599999999999999</v>
      </c>
      <c r="T7739" s="56" t="s">
        <v>19543</v>
      </c>
      <c r="U7739" s="57" t="str">
        <f>IF(OR(C7739="",H7739=""),"",C7739*H7739)</f>
        <v/>
      </c>
      <c r="V7739" s="57" t="str">
        <f>IF(OR(C7739="",S7739=""),"",S7739*C7739)</f>
        <v/>
      </c>
      <c r="W7739" s="56" t="str">
        <f>IF(OR(C7739="",T7739=""),"",C7739*T7739)</f>
        <v/>
      </c>
    </row>
    <row r="7740" spans="1:23" ht="20.100000000000001" customHeight="1" x14ac:dyDescent="0.2">
      <c r="A7740" s="49" t="s">
        <v>19544</v>
      </c>
      <c r="B7740" s="49" t="s">
        <v>19545</v>
      </c>
      <c r="C7740" s="50"/>
      <c r="D7740" s="51" t="s">
        <v>209</v>
      </c>
      <c r="E7740" s="52">
        <v>422.3</v>
      </c>
      <c r="F7740" s="52">
        <f t="shared" si="102"/>
        <v>270.27199999999999</v>
      </c>
      <c r="G7740" s="52">
        <f>E7740-(25 *E7740/100)</f>
        <v>316.72500000000002</v>
      </c>
      <c r="H7740" s="52">
        <f>IF(E7740="","",E7740*(1-$F$3))</f>
        <v>270.27199999999999</v>
      </c>
      <c r="I7740" s="53"/>
      <c r="J7740" s="54">
        <v>10</v>
      </c>
      <c r="K7740" s="54">
        <v>10</v>
      </c>
      <c r="L7740" s="54">
        <v>50</v>
      </c>
      <c r="M7740" s="50" t="s">
        <v>19411</v>
      </c>
      <c r="N7740" s="53" t="s">
        <v>19479</v>
      </c>
      <c r="O7740" s="53"/>
      <c r="P7740" s="55" t="s">
        <v>1630</v>
      </c>
      <c r="Q7740" s="55" t="s">
        <v>54</v>
      </c>
      <c r="R7740" s="55" t="s">
        <v>55</v>
      </c>
      <c r="S7740" s="56">
        <v>0.42399999999999999</v>
      </c>
      <c r="T7740" s="56" t="s">
        <v>19543</v>
      </c>
      <c r="U7740" s="57" t="str">
        <f>IF(OR(C7740="",H7740=""),"",C7740*H7740)</f>
        <v/>
      </c>
      <c r="V7740" s="57" t="str">
        <f>IF(OR(C7740="",S7740=""),"",S7740*C7740)</f>
        <v/>
      </c>
      <c r="W7740" s="56" t="str">
        <f>IF(OR(C7740="",T7740=""),"",C7740*T7740)</f>
        <v/>
      </c>
    </row>
    <row r="7741" spans="1:23" ht="20.100000000000001" customHeight="1" x14ac:dyDescent="0.2">
      <c r="A7741" s="49" t="s">
        <v>19548</v>
      </c>
      <c r="B7741" s="49" t="s">
        <v>19549</v>
      </c>
      <c r="C7741" s="50"/>
      <c r="D7741" s="51" t="s">
        <v>209</v>
      </c>
      <c r="E7741" s="52">
        <v>337.84</v>
      </c>
      <c r="F7741" s="52">
        <f t="shared" si="102"/>
        <v>216.21759999999998</v>
      </c>
      <c r="G7741" s="52">
        <f>E7741-(25 *E7741/100)</f>
        <v>253.38</v>
      </c>
      <c r="H7741" s="52">
        <f>IF(E7741="","",E7741*(1-$F$3))</f>
        <v>216.21759999999998</v>
      </c>
      <c r="I7741" s="53"/>
      <c r="J7741" s="54">
        <v>1</v>
      </c>
      <c r="K7741" s="54">
        <v>1</v>
      </c>
      <c r="L7741" s="54">
        <v>25</v>
      </c>
      <c r="M7741" s="50" t="s">
        <v>19411</v>
      </c>
      <c r="N7741" s="53" t="s">
        <v>19479</v>
      </c>
      <c r="O7741" s="53"/>
      <c r="P7741" s="55" t="s">
        <v>1630</v>
      </c>
      <c r="Q7741" s="55" t="s">
        <v>54</v>
      </c>
      <c r="R7741" s="55" t="s">
        <v>55</v>
      </c>
      <c r="S7741" s="56">
        <v>0.45500000000000002</v>
      </c>
      <c r="T7741" s="56" t="s">
        <v>14863</v>
      </c>
      <c r="U7741" s="57" t="str">
        <f>IF(OR(C7741="",H7741=""),"",C7741*H7741)</f>
        <v/>
      </c>
      <c r="V7741" s="57" t="str">
        <f>IF(OR(C7741="",S7741=""),"",S7741*C7741)</f>
        <v/>
      </c>
      <c r="W7741" s="56" t="str">
        <f>IF(OR(C7741="",T7741=""),"",C7741*T7741)</f>
        <v/>
      </c>
    </row>
    <row r="7742" spans="1:23" ht="20.100000000000001" customHeight="1" x14ac:dyDescent="0.2">
      <c r="A7742" s="49" t="s">
        <v>19509</v>
      </c>
      <c r="B7742" s="49" t="s">
        <v>19510</v>
      </c>
      <c r="C7742" s="50"/>
      <c r="D7742" s="51" t="s">
        <v>209</v>
      </c>
      <c r="E7742" s="52">
        <v>263.68</v>
      </c>
      <c r="F7742" s="52">
        <f t="shared" si="102"/>
        <v>168.7552</v>
      </c>
      <c r="G7742" s="52">
        <f>E7742-(25 *E7742/100)</f>
        <v>197.76</v>
      </c>
      <c r="H7742" s="52">
        <f>IF(E7742="","",E7742*(1-$F$3))</f>
        <v>168.7552</v>
      </c>
      <c r="I7742" s="53"/>
      <c r="J7742" s="54">
        <v>10</v>
      </c>
      <c r="K7742" s="54">
        <v>10</v>
      </c>
      <c r="L7742" s="54">
        <v>120</v>
      </c>
      <c r="M7742" s="50" t="s">
        <v>19411</v>
      </c>
      <c r="N7742" s="53" t="s">
        <v>19479</v>
      </c>
      <c r="O7742" s="53"/>
      <c r="P7742" s="55" t="s">
        <v>1630</v>
      </c>
      <c r="Q7742" s="55" t="s">
        <v>54</v>
      </c>
      <c r="R7742" s="55" t="s">
        <v>55</v>
      </c>
      <c r="S7742" s="56">
        <v>7.0800000000000002E-2</v>
      </c>
      <c r="T7742" s="56" t="s">
        <v>19508</v>
      </c>
      <c r="U7742" s="57" t="str">
        <f>IF(OR(C7742="",H7742=""),"",C7742*H7742)</f>
        <v/>
      </c>
      <c r="V7742" s="57" t="str">
        <f>IF(OR(C7742="",S7742=""),"",S7742*C7742)</f>
        <v/>
      </c>
      <c r="W7742" s="56" t="str">
        <f>IF(OR(C7742="",T7742=""),"",C7742*T7742)</f>
        <v/>
      </c>
    </row>
    <row r="7743" spans="1:23" ht="20.100000000000001" customHeight="1" x14ac:dyDescent="0.2">
      <c r="A7743" s="49" t="s">
        <v>19511</v>
      </c>
      <c r="B7743" s="49" t="s">
        <v>19512</v>
      </c>
      <c r="C7743" s="50"/>
      <c r="D7743" s="51" t="s">
        <v>209</v>
      </c>
      <c r="E7743" s="52">
        <v>381.1</v>
      </c>
      <c r="F7743" s="52">
        <f t="shared" si="102"/>
        <v>243.90400000000002</v>
      </c>
      <c r="G7743" s="52">
        <f>E7743-(25 *E7743/100)</f>
        <v>285.82500000000005</v>
      </c>
      <c r="H7743" s="52">
        <f>IF(E7743="","",E7743*(1-$F$3))</f>
        <v>243.90400000000002</v>
      </c>
      <c r="I7743" s="53"/>
      <c r="J7743" s="54">
        <v>10</v>
      </c>
      <c r="K7743" s="54">
        <v>10</v>
      </c>
      <c r="L7743" s="54">
        <v>80</v>
      </c>
      <c r="M7743" s="50" t="s">
        <v>19411</v>
      </c>
      <c r="N7743" s="53" t="s">
        <v>19479</v>
      </c>
      <c r="O7743" s="53"/>
      <c r="P7743" s="55" t="s">
        <v>1630</v>
      </c>
      <c r="Q7743" s="55" t="s">
        <v>54</v>
      </c>
      <c r="R7743" s="55" t="s">
        <v>55</v>
      </c>
      <c r="S7743" s="56">
        <v>0.26250000000000001</v>
      </c>
      <c r="T7743" s="56" t="s">
        <v>19513</v>
      </c>
      <c r="U7743" s="57" t="str">
        <f>IF(OR(C7743="",H7743=""),"",C7743*H7743)</f>
        <v/>
      </c>
      <c r="V7743" s="57" t="str">
        <f>IF(OR(C7743="",S7743=""),"",S7743*C7743)</f>
        <v/>
      </c>
      <c r="W7743" s="56" t="str">
        <f>IF(OR(C7743="",T7743=""),"",C7743*T7743)</f>
        <v/>
      </c>
    </row>
    <row r="7744" spans="1:23" ht="20.100000000000001" customHeight="1" x14ac:dyDescent="0.2">
      <c r="A7744" s="49" t="s">
        <v>19514</v>
      </c>
      <c r="B7744" s="49" t="s">
        <v>19515</v>
      </c>
      <c r="C7744" s="50"/>
      <c r="D7744" s="51" t="s">
        <v>209</v>
      </c>
      <c r="E7744" s="52">
        <v>243.08</v>
      </c>
      <c r="F7744" s="52">
        <f t="shared" si="102"/>
        <v>155.5712</v>
      </c>
      <c r="G7744" s="52">
        <f>E7744-(25 *E7744/100)</f>
        <v>182.31</v>
      </c>
      <c r="H7744" s="52">
        <f>IF(E7744="","",E7744*(1-$F$3))</f>
        <v>155.5712</v>
      </c>
      <c r="I7744" s="53"/>
      <c r="J7744" s="54">
        <v>10</v>
      </c>
      <c r="K7744" s="54">
        <v>10</v>
      </c>
      <c r="L7744" s="54">
        <v>100</v>
      </c>
      <c r="M7744" s="50" t="s">
        <v>19411</v>
      </c>
      <c r="N7744" s="53" t="s">
        <v>19479</v>
      </c>
      <c r="O7744" s="53"/>
      <c r="P7744" s="55" t="s">
        <v>1630</v>
      </c>
      <c r="Q7744" s="55" t="s">
        <v>54</v>
      </c>
      <c r="R7744" s="55" t="s">
        <v>55</v>
      </c>
      <c r="S7744" s="56">
        <v>0.105</v>
      </c>
      <c r="T7744" s="56" t="s">
        <v>19516</v>
      </c>
      <c r="U7744" s="57" t="str">
        <f>IF(OR(C7744="",H7744=""),"",C7744*H7744)</f>
        <v/>
      </c>
      <c r="V7744" s="57" t="str">
        <f>IF(OR(C7744="",S7744=""),"",S7744*C7744)</f>
        <v/>
      </c>
      <c r="W7744" s="56" t="str">
        <f>IF(OR(C7744="",T7744=""),"",C7744*T7744)</f>
        <v/>
      </c>
    </row>
    <row r="7745" spans="1:23" ht="20.100000000000001" customHeight="1" x14ac:dyDescent="0.2">
      <c r="A7745" s="49" t="s">
        <v>19517</v>
      </c>
      <c r="B7745" s="49" t="s">
        <v>19518</v>
      </c>
      <c r="C7745" s="50"/>
      <c r="D7745" s="51" t="s">
        <v>209</v>
      </c>
      <c r="E7745" s="52">
        <v>319.3</v>
      </c>
      <c r="F7745" s="52">
        <f t="shared" si="102"/>
        <v>204.352</v>
      </c>
      <c r="G7745" s="52">
        <f>E7745-(25 *E7745/100)</f>
        <v>239.47500000000002</v>
      </c>
      <c r="H7745" s="52">
        <f>IF(E7745="","",E7745*(1-$F$3))</f>
        <v>204.352</v>
      </c>
      <c r="I7745" s="53"/>
      <c r="J7745" s="54">
        <v>10</v>
      </c>
      <c r="K7745" s="54">
        <v>10</v>
      </c>
      <c r="L7745" s="54">
        <v>80</v>
      </c>
      <c r="M7745" s="50" t="s">
        <v>19411</v>
      </c>
      <c r="N7745" s="53" t="s">
        <v>19479</v>
      </c>
      <c r="O7745" s="53"/>
      <c r="P7745" s="55" t="s">
        <v>1630</v>
      </c>
      <c r="Q7745" s="55" t="s">
        <v>54</v>
      </c>
      <c r="R7745" s="55" t="s">
        <v>55</v>
      </c>
      <c r="S7745" s="56">
        <v>0.19</v>
      </c>
      <c r="T7745" s="56" t="s">
        <v>19513</v>
      </c>
      <c r="U7745" s="57" t="str">
        <f>IF(OR(C7745="",H7745=""),"",C7745*H7745)</f>
        <v/>
      </c>
      <c r="V7745" s="57" t="str">
        <f>IF(OR(C7745="",S7745=""),"",S7745*C7745)</f>
        <v/>
      </c>
      <c r="W7745" s="56" t="str">
        <f>IF(OR(C7745="",T7745=""),"",C7745*T7745)</f>
        <v/>
      </c>
    </row>
    <row r="7746" spans="1:23" ht="20.100000000000001" customHeight="1" x14ac:dyDescent="0.2">
      <c r="A7746" s="49" t="s">
        <v>19482</v>
      </c>
      <c r="B7746" s="49" t="s">
        <v>19483</v>
      </c>
      <c r="C7746" s="50"/>
      <c r="D7746" s="51" t="s">
        <v>209</v>
      </c>
      <c r="E7746" s="52">
        <v>359</v>
      </c>
      <c r="F7746" s="52">
        <f t="shared" si="102"/>
        <v>229.76</v>
      </c>
      <c r="G7746" s="52">
        <f>E7746-(25 *E7746/100)</f>
        <v>269.25</v>
      </c>
      <c r="H7746" s="52">
        <f>IF(E7746="","",E7746*(1-$F$3))</f>
        <v>229.76</v>
      </c>
      <c r="I7746" s="53"/>
      <c r="J7746" s="54">
        <v>1</v>
      </c>
      <c r="K7746" s="54">
        <v>8</v>
      </c>
      <c r="L7746" s="54">
        <v>128</v>
      </c>
      <c r="M7746" s="50" t="s">
        <v>19411</v>
      </c>
      <c r="N7746" s="53" t="s">
        <v>19479</v>
      </c>
      <c r="O7746" s="53"/>
      <c r="P7746" s="55" t="s">
        <v>53</v>
      </c>
      <c r="Q7746" s="55" t="s">
        <v>54</v>
      </c>
      <c r="R7746" s="55" t="s">
        <v>55</v>
      </c>
      <c r="S7746" s="56">
        <v>0.13</v>
      </c>
      <c r="T7746" s="56" t="s">
        <v>14817</v>
      </c>
      <c r="U7746" s="57" t="str">
        <f>IF(OR(C7746="",H7746=""),"",C7746*H7746)</f>
        <v/>
      </c>
      <c r="V7746" s="57" t="str">
        <f>IF(OR(C7746="",S7746=""),"",S7746*C7746)</f>
        <v/>
      </c>
      <c r="W7746" s="56" t="str">
        <f>IF(OR(C7746="",T7746=""),"",C7746*T7746)</f>
        <v/>
      </c>
    </row>
    <row r="7747" spans="1:23" ht="20.100000000000001" customHeight="1" x14ac:dyDescent="0.2">
      <c r="A7747" s="49" t="s">
        <v>19492</v>
      </c>
      <c r="B7747" s="49" t="s">
        <v>19493</v>
      </c>
      <c r="C7747" s="50"/>
      <c r="D7747" s="51" t="s">
        <v>209</v>
      </c>
      <c r="E7747" s="52">
        <v>463.5</v>
      </c>
      <c r="F7747" s="52">
        <f t="shared" si="102"/>
        <v>296.64</v>
      </c>
      <c r="G7747" s="52">
        <f>E7747-(25 *E7747/100)</f>
        <v>347.625</v>
      </c>
      <c r="H7747" s="52">
        <f>IF(E7747="","",E7747*(1-$F$3))</f>
        <v>296.64</v>
      </c>
      <c r="I7747" s="53"/>
      <c r="J7747" s="54">
        <v>10</v>
      </c>
      <c r="K7747" s="54">
        <v>10</v>
      </c>
      <c r="L7747" s="54">
        <v>150</v>
      </c>
      <c r="M7747" s="50" t="s">
        <v>19411</v>
      </c>
      <c r="N7747" s="53" t="s">
        <v>19479</v>
      </c>
      <c r="O7747" s="53"/>
      <c r="P7747" s="55" t="s">
        <v>1630</v>
      </c>
      <c r="Q7747" s="55" t="s">
        <v>54</v>
      </c>
      <c r="R7747" s="55" t="s">
        <v>55</v>
      </c>
      <c r="S7747" s="56">
        <v>0.153</v>
      </c>
      <c r="T7747" s="56" t="s">
        <v>2760</v>
      </c>
      <c r="U7747" s="57" t="str">
        <f>IF(OR(C7747="",H7747=""),"",C7747*H7747)</f>
        <v/>
      </c>
      <c r="V7747" s="57" t="str">
        <f>IF(OR(C7747="",S7747=""),"",S7747*C7747)</f>
        <v/>
      </c>
      <c r="W7747" s="56" t="str">
        <f>IF(OR(C7747="",T7747=""),"",C7747*T7747)</f>
        <v/>
      </c>
    </row>
    <row r="7748" spans="1:23" ht="20.100000000000001" customHeight="1" x14ac:dyDescent="0.2">
      <c r="A7748" s="49" t="s">
        <v>19556</v>
      </c>
      <c r="B7748" s="49" t="s">
        <v>19557</v>
      </c>
      <c r="C7748" s="50"/>
      <c r="D7748" s="51" t="s">
        <v>209</v>
      </c>
      <c r="E7748" s="52">
        <v>140.08000000000001</v>
      </c>
      <c r="F7748" s="52">
        <f t="shared" si="102"/>
        <v>89.651200000000017</v>
      </c>
      <c r="G7748" s="52">
        <f>E7748-(25 *E7748/100)</f>
        <v>105.06</v>
      </c>
      <c r="H7748" s="52">
        <f>IF(E7748="","",E7748*(1-$F$3))</f>
        <v>89.651200000000003</v>
      </c>
      <c r="I7748" s="53"/>
      <c r="J7748" s="54">
        <v>20</v>
      </c>
      <c r="K7748" s="54">
        <v>20</v>
      </c>
      <c r="L7748" s="54">
        <v>240</v>
      </c>
      <c r="M7748" s="50" t="s">
        <v>19411</v>
      </c>
      <c r="N7748" s="53" t="s">
        <v>19479</v>
      </c>
      <c r="O7748" s="53"/>
      <c r="P7748" s="55" t="s">
        <v>1630</v>
      </c>
      <c r="Q7748" s="55" t="s">
        <v>54</v>
      </c>
      <c r="R7748" s="55" t="s">
        <v>55</v>
      </c>
      <c r="S7748" s="56">
        <v>5.7000000000000002E-2</v>
      </c>
      <c r="T7748" s="56" t="s">
        <v>19558</v>
      </c>
      <c r="U7748" s="57" t="str">
        <f>IF(OR(C7748="",H7748=""),"",C7748*H7748)</f>
        <v/>
      </c>
      <c r="V7748" s="57" t="str">
        <f>IF(OR(C7748="",S7748=""),"",S7748*C7748)</f>
        <v/>
      </c>
      <c r="W7748" s="56" t="str">
        <f>IF(OR(C7748="",T7748=""),"",C7748*T7748)</f>
        <v/>
      </c>
    </row>
    <row r="7749" spans="1:23" ht="20.100000000000001" customHeight="1" x14ac:dyDescent="0.2">
      <c r="A7749" s="49" t="s">
        <v>19559</v>
      </c>
      <c r="B7749" s="49" t="s">
        <v>19560</v>
      </c>
      <c r="C7749" s="50"/>
      <c r="D7749" s="51" t="s">
        <v>209</v>
      </c>
      <c r="E7749" s="52">
        <v>193.64</v>
      </c>
      <c r="F7749" s="52">
        <f t="shared" si="102"/>
        <v>123.92959999999999</v>
      </c>
      <c r="G7749" s="52">
        <f>E7749-(25 *E7749/100)</f>
        <v>145.22999999999999</v>
      </c>
      <c r="H7749" s="52">
        <f>IF(E7749="","",E7749*(1-$F$3))</f>
        <v>123.92959999999999</v>
      </c>
      <c r="I7749" s="53"/>
      <c r="J7749" s="54">
        <v>10</v>
      </c>
      <c r="K7749" s="54">
        <v>10</v>
      </c>
      <c r="L7749" s="54">
        <v>80</v>
      </c>
      <c r="M7749" s="50" t="s">
        <v>19411</v>
      </c>
      <c r="N7749" s="53" t="s">
        <v>19479</v>
      </c>
      <c r="O7749" s="53"/>
      <c r="P7749" s="55" t="s">
        <v>1630</v>
      </c>
      <c r="Q7749" s="55" t="s">
        <v>54</v>
      </c>
      <c r="R7749" s="55" t="s">
        <v>55</v>
      </c>
      <c r="S7749" s="56">
        <v>0.14299999999999999</v>
      </c>
      <c r="T7749" s="56" t="s">
        <v>16030</v>
      </c>
      <c r="U7749" s="57" t="str">
        <f>IF(OR(C7749="",H7749=""),"",C7749*H7749)</f>
        <v/>
      </c>
      <c r="V7749" s="57" t="str">
        <f>IF(OR(C7749="",S7749=""),"",S7749*C7749)</f>
        <v/>
      </c>
      <c r="W7749" s="56" t="str">
        <f>IF(OR(C7749="",T7749=""),"",C7749*T7749)</f>
        <v/>
      </c>
    </row>
    <row r="7750" spans="1:23" ht="20.100000000000001" customHeight="1" x14ac:dyDescent="0.2">
      <c r="A7750" s="49" t="s">
        <v>19561</v>
      </c>
      <c r="B7750" s="49" t="s">
        <v>19562</v>
      </c>
      <c r="C7750" s="50"/>
      <c r="D7750" s="51" t="s">
        <v>209</v>
      </c>
      <c r="E7750" s="52">
        <v>273.98</v>
      </c>
      <c r="F7750" s="52">
        <f t="shared" si="102"/>
        <v>175.34720000000002</v>
      </c>
      <c r="G7750" s="52">
        <f>E7750-(25 *E7750/100)</f>
        <v>205.48500000000001</v>
      </c>
      <c r="H7750" s="52">
        <f>IF(E7750="","",E7750*(1-$F$3))</f>
        <v>175.34720000000002</v>
      </c>
      <c r="I7750" s="53"/>
      <c r="J7750" s="54">
        <v>10</v>
      </c>
      <c r="K7750" s="54">
        <v>10</v>
      </c>
      <c r="L7750" s="54">
        <v>80</v>
      </c>
      <c r="M7750" s="50" t="s">
        <v>19411</v>
      </c>
      <c r="N7750" s="53" t="s">
        <v>19479</v>
      </c>
      <c r="O7750" s="53"/>
      <c r="P7750" s="55" t="s">
        <v>1630</v>
      </c>
      <c r="Q7750" s="55" t="s">
        <v>54</v>
      </c>
      <c r="R7750" s="55" t="s">
        <v>55</v>
      </c>
      <c r="S7750" s="56">
        <v>0.182</v>
      </c>
      <c r="T7750" s="56" t="s">
        <v>2760</v>
      </c>
      <c r="U7750" s="57" t="str">
        <f>IF(OR(C7750="",H7750=""),"",C7750*H7750)</f>
        <v/>
      </c>
      <c r="V7750" s="57" t="str">
        <f>IF(OR(C7750="",S7750=""),"",S7750*C7750)</f>
        <v/>
      </c>
      <c r="W7750" s="56" t="str">
        <f>IF(OR(C7750="",T7750=""),"",C7750*T7750)</f>
        <v/>
      </c>
    </row>
    <row r="7751" spans="1:23" ht="20.100000000000001" customHeight="1" x14ac:dyDescent="0.2">
      <c r="A7751" s="49" t="s">
        <v>19519</v>
      </c>
      <c r="B7751" s="49" t="s">
        <v>19520</v>
      </c>
      <c r="C7751" s="50"/>
      <c r="D7751" s="51" t="s">
        <v>209</v>
      </c>
      <c r="E7751" s="52">
        <v>218.36</v>
      </c>
      <c r="F7751" s="52">
        <f t="shared" si="102"/>
        <v>139.75040000000001</v>
      </c>
      <c r="G7751" s="52">
        <f>E7751-(25 *E7751/100)</f>
        <v>163.77000000000001</v>
      </c>
      <c r="H7751" s="52">
        <f>IF(E7751="","",E7751*(1-$F$3))</f>
        <v>139.75040000000001</v>
      </c>
      <c r="I7751" s="53"/>
      <c r="J7751" s="54">
        <v>10</v>
      </c>
      <c r="K7751" s="54">
        <v>10</v>
      </c>
      <c r="L7751" s="54">
        <v>80</v>
      </c>
      <c r="M7751" s="50" t="s">
        <v>19411</v>
      </c>
      <c r="N7751" s="53" t="s">
        <v>19479</v>
      </c>
      <c r="O7751" s="53"/>
      <c r="P7751" s="55" t="s">
        <v>1630</v>
      </c>
      <c r="Q7751" s="55" t="s">
        <v>54</v>
      </c>
      <c r="R7751" s="55" t="s">
        <v>55</v>
      </c>
      <c r="S7751" s="56">
        <v>0.14249999999999999</v>
      </c>
      <c r="T7751" s="56" t="s">
        <v>19513</v>
      </c>
      <c r="U7751" s="57" t="str">
        <f>IF(OR(C7751="",H7751=""),"",C7751*H7751)</f>
        <v/>
      </c>
      <c r="V7751" s="57" t="str">
        <f>IF(OR(C7751="",S7751=""),"",S7751*C7751)</f>
        <v/>
      </c>
      <c r="W7751" s="56" t="str">
        <f>IF(OR(C7751="",T7751=""),"",C7751*T7751)</f>
        <v/>
      </c>
    </row>
    <row r="7752" spans="1:23" ht="20.100000000000001" customHeight="1" x14ac:dyDescent="0.2">
      <c r="A7752" s="49" t="s">
        <v>19521</v>
      </c>
      <c r="B7752" s="49" t="s">
        <v>19522</v>
      </c>
      <c r="C7752" s="50"/>
      <c r="D7752" s="51" t="s">
        <v>209</v>
      </c>
      <c r="E7752" s="52">
        <v>376.98</v>
      </c>
      <c r="F7752" s="52">
        <f t="shared" si="102"/>
        <v>241.2672</v>
      </c>
      <c r="G7752" s="52">
        <f>E7752-(25 *E7752/100)</f>
        <v>282.73500000000001</v>
      </c>
      <c r="H7752" s="52">
        <f>IF(E7752="","",E7752*(1-$F$3))</f>
        <v>241.2672</v>
      </c>
      <c r="I7752" s="53"/>
      <c r="J7752" s="54">
        <v>10</v>
      </c>
      <c r="K7752" s="54">
        <v>10</v>
      </c>
      <c r="L7752" s="54">
        <v>80</v>
      </c>
      <c r="M7752" s="50" t="s">
        <v>19411</v>
      </c>
      <c r="N7752" s="53" t="s">
        <v>19479</v>
      </c>
      <c r="O7752" s="53"/>
      <c r="P7752" s="55" t="s">
        <v>1630</v>
      </c>
      <c r="Q7752" s="55" t="s">
        <v>54</v>
      </c>
      <c r="R7752" s="55" t="s">
        <v>55</v>
      </c>
      <c r="S7752" s="56">
        <v>0.23</v>
      </c>
      <c r="T7752" s="56" t="s">
        <v>19430</v>
      </c>
      <c r="U7752" s="57" t="str">
        <f>IF(OR(C7752="",H7752=""),"",C7752*H7752)</f>
        <v/>
      </c>
      <c r="V7752" s="57" t="str">
        <f>IF(OR(C7752="",S7752=""),"",S7752*C7752)</f>
        <v/>
      </c>
      <c r="W7752" s="56" t="str">
        <f>IF(OR(C7752="",T7752=""),"",C7752*T7752)</f>
        <v/>
      </c>
    </row>
    <row r="7753" spans="1:23" ht="20.100000000000001" customHeight="1" x14ac:dyDescent="0.2">
      <c r="A7753" s="49" t="s">
        <v>19523</v>
      </c>
      <c r="B7753" s="49" t="s">
        <v>19524</v>
      </c>
      <c r="C7753" s="50"/>
      <c r="D7753" s="51" t="s">
        <v>209</v>
      </c>
      <c r="E7753" s="52">
        <v>207.03</v>
      </c>
      <c r="F7753" s="52">
        <f t="shared" si="102"/>
        <v>132.4992</v>
      </c>
      <c r="G7753" s="52">
        <f>E7753-(25 *E7753/100)</f>
        <v>155.27250000000001</v>
      </c>
      <c r="H7753" s="52">
        <f>IF(E7753="","",E7753*(1-$F$3))</f>
        <v>132.4992</v>
      </c>
      <c r="I7753" s="53"/>
      <c r="J7753" s="54">
        <v>10</v>
      </c>
      <c r="K7753" s="54">
        <v>10</v>
      </c>
      <c r="L7753" s="54">
        <v>120</v>
      </c>
      <c r="M7753" s="50" t="s">
        <v>19411</v>
      </c>
      <c r="N7753" s="53" t="s">
        <v>19479</v>
      </c>
      <c r="O7753" s="53"/>
      <c r="P7753" s="55" t="s">
        <v>1630</v>
      </c>
      <c r="Q7753" s="55" t="s">
        <v>54</v>
      </c>
      <c r="R7753" s="55" t="s">
        <v>55</v>
      </c>
      <c r="S7753" s="56">
        <v>0.1125</v>
      </c>
      <c r="T7753" s="56" t="s">
        <v>19508</v>
      </c>
      <c r="U7753" s="57" t="str">
        <f>IF(OR(C7753="",H7753=""),"",C7753*H7753)</f>
        <v/>
      </c>
      <c r="V7753" s="57" t="str">
        <f>IF(OR(C7753="",S7753=""),"",S7753*C7753)</f>
        <v/>
      </c>
      <c r="W7753" s="56" t="str">
        <f>IF(OR(C7753="",T7753=""),"",C7753*T7753)</f>
        <v/>
      </c>
    </row>
    <row r="7754" spans="1:23" ht="20.100000000000001" customHeight="1" x14ac:dyDescent="0.2">
      <c r="A7754" s="49" t="s">
        <v>19484</v>
      </c>
      <c r="B7754" s="49" t="s">
        <v>19485</v>
      </c>
      <c r="C7754" s="50"/>
      <c r="D7754" s="51" t="s">
        <v>209</v>
      </c>
      <c r="E7754" s="52">
        <v>374.92</v>
      </c>
      <c r="F7754" s="52">
        <f t="shared" ref="F7754:F7817" si="103">E7754-(36*E7754/100)</f>
        <v>239.94880000000001</v>
      </c>
      <c r="G7754" s="52">
        <f>E7754-(25 *E7754/100)</f>
        <v>281.19</v>
      </c>
      <c r="H7754" s="52">
        <f>IF(E7754="","",E7754*(1-$F$3))</f>
        <v>239.94880000000001</v>
      </c>
      <c r="I7754" s="53"/>
      <c r="J7754" s="54">
        <v>10</v>
      </c>
      <c r="K7754" s="54">
        <v>10</v>
      </c>
      <c r="L7754" s="54">
        <v>150</v>
      </c>
      <c r="M7754" s="50" t="s">
        <v>19411</v>
      </c>
      <c r="N7754" s="53" t="s">
        <v>19479</v>
      </c>
      <c r="O7754" s="53"/>
      <c r="P7754" s="55" t="s">
        <v>1630</v>
      </c>
      <c r="Q7754" s="55" t="s">
        <v>54</v>
      </c>
      <c r="R7754" s="55" t="s">
        <v>55</v>
      </c>
      <c r="S7754" s="56">
        <v>0.23</v>
      </c>
      <c r="T7754" s="56" t="s">
        <v>19430</v>
      </c>
      <c r="U7754" s="57" t="str">
        <f>IF(OR(C7754="",H7754=""),"",C7754*H7754)</f>
        <v/>
      </c>
      <c r="V7754" s="57" t="str">
        <f>IF(OR(C7754="",S7754=""),"",S7754*C7754)</f>
        <v/>
      </c>
      <c r="W7754" s="56" t="str">
        <f>IF(OR(C7754="",T7754=""),"",C7754*T7754)</f>
        <v/>
      </c>
    </row>
    <row r="7755" spans="1:23" ht="20.100000000000001" customHeight="1" x14ac:dyDescent="0.2">
      <c r="A7755" s="49" t="s">
        <v>19553</v>
      </c>
      <c r="B7755" s="49" t="s">
        <v>19554</v>
      </c>
      <c r="C7755" s="50"/>
      <c r="D7755" s="51" t="s">
        <v>209</v>
      </c>
      <c r="E7755" s="52">
        <v>201.88</v>
      </c>
      <c r="F7755" s="52">
        <f t="shared" si="103"/>
        <v>129.20319999999998</v>
      </c>
      <c r="G7755" s="52">
        <f>E7755-(25 *E7755/100)</f>
        <v>151.41</v>
      </c>
      <c r="H7755" s="52">
        <f>IF(E7755="","",E7755*(1-$F$3))</f>
        <v>129.20320000000001</v>
      </c>
      <c r="I7755" s="53"/>
      <c r="J7755" s="54">
        <v>10</v>
      </c>
      <c r="K7755" s="54">
        <v>10</v>
      </c>
      <c r="L7755" s="54">
        <v>40</v>
      </c>
      <c r="M7755" s="50" t="s">
        <v>19411</v>
      </c>
      <c r="N7755" s="53" t="s">
        <v>19479</v>
      </c>
      <c r="O7755" s="53"/>
      <c r="P7755" s="55" t="s">
        <v>1630</v>
      </c>
      <c r="Q7755" s="55" t="s">
        <v>54</v>
      </c>
      <c r="R7755" s="55" t="s">
        <v>55</v>
      </c>
      <c r="S7755" s="56">
        <v>0.11700000000000001</v>
      </c>
      <c r="T7755" s="56" t="s">
        <v>19555</v>
      </c>
      <c r="U7755" s="57" t="str">
        <f>IF(OR(C7755="",H7755=""),"",C7755*H7755)</f>
        <v/>
      </c>
      <c r="V7755" s="57" t="str">
        <f>IF(OR(C7755="",S7755=""),"",S7755*C7755)</f>
        <v/>
      </c>
      <c r="W7755" s="56" t="str">
        <f>IF(OR(C7755="",T7755=""),"",C7755*T7755)</f>
        <v/>
      </c>
    </row>
    <row r="7756" spans="1:23" ht="20.100000000000001" customHeight="1" x14ac:dyDescent="0.2">
      <c r="A7756" s="49" t="s">
        <v>19499</v>
      </c>
      <c r="B7756" s="49" t="s">
        <v>19500</v>
      </c>
      <c r="C7756" s="50"/>
      <c r="D7756" s="51" t="s">
        <v>209</v>
      </c>
      <c r="E7756" s="52">
        <v>412</v>
      </c>
      <c r="F7756" s="52">
        <f t="shared" si="103"/>
        <v>263.68</v>
      </c>
      <c r="G7756" s="52">
        <f>E7756-(25 *E7756/100)</f>
        <v>309</v>
      </c>
      <c r="H7756" s="52">
        <f>IF(E7756="","",E7756*(1-$F$3))</f>
        <v>263.68</v>
      </c>
      <c r="I7756" s="53"/>
      <c r="J7756" s="54">
        <v>1</v>
      </c>
      <c r="K7756" s="54">
        <v>1</v>
      </c>
      <c r="L7756" s="54">
        <v>50</v>
      </c>
      <c r="M7756" s="50" t="s">
        <v>19411</v>
      </c>
      <c r="N7756" s="53" t="s">
        <v>19479</v>
      </c>
      <c r="O7756" s="53"/>
      <c r="P7756" s="55" t="s">
        <v>1630</v>
      </c>
      <c r="Q7756" s="55" t="s">
        <v>54</v>
      </c>
      <c r="R7756" s="55" t="s">
        <v>55</v>
      </c>
      <c r="S7756" s="56">
        <v>0.42</v>
      </c>
      <c r="T7756" s="56" t="s">
        <v>19496</v>
      </c>
      <c r="U7756" s="57" t="str">
        <f>IF(OR(C7756="",H7756=""),"",C7756*H7756)</f>
        <v/>
      </c>
      <c r="V7756" s="57" t="str">
        <f>IF(OR(C7756="",S7756=""),"",S7756*C7756)</f>
        <v/>
      </c>
      <c r="W7756" s="56" t="str">
        <f>IF(OR(C7756="",T7756=""),"",C7756*T7756)</f>
        <v/>
      </c>
    </row>
    <row r="7757" spans="1:23" ht="20.100000000000001" customHeight="1" x14ac:dyDescent="0.2">
      <c r="A7757" s="49" t="s">
        <v>19494</v>
      </c>
      <c r="B7757" s="49" t="s">
        <v>19495</v>
      </c>
      <c r="C7757" s="50"/>
      <c r="D7757" s="51" t="s">
        <v>209</v>
      </c>
      <c r="E7757" s="52">
        <v>412</v>
      </c>
      <c r="F7757" s="52">
        <f t="shared" si="103"/>
        <v>263.68</v>
      </c>
      <c r="G7757" s="52">
        <f>E7757-(25 *E7757/100)</f>
        <v>309</v>
      </c>
      <c r="H7757" s="52">
        <f>IF(E7757="","",E7757*(1-$F$3))</f>
        <v>263.68</v>
      </c>
      <c r="I7757" s="53"/>
      <c r="J7757" s="54">
        <v>1</v>
      </c>
      <c r="K7757" s="54">
        <v>1</v>
      </c>
      <c r="L7757" s="54">
        <v>50</v>
      </c>
      <c r="M7757" s="50" t="s">
        <v>19411</v>
      </c>
      <c r="N7757" s="53" t="s">
        <v>19479</v>
      </c>
      <c r="O7757" s="53"/>
      <c r="P7757" s="55" t="s">
        <v>1630</v>
      </c>
      <c r="Q7757" s="55" t="s">
        <v>54</v>
      </c>
      <c r="R7757" s="55" t="s">
        <v>55</v>
      </c>
      <c r="S7757" s="56">
        <v>0.42</v>
      </c>
      <c r="T7757" s="56" t="s">
        <v>19496</v>
      </c>
      <c r="U7757" s="57" t="str">
        <f>IF(OR(C7757="",H7757=""),"",C7757*H7757)</f>
        <v/>
      </c>
      <c r="V7757" s="57" t="str">
        <f>IF(OR(C7757="",S7757=""),"",S7757*C7757)</f>
        <v/>
      </c>
      <c r="W7757" s="56" t="str">
        <f>IF(OR(C7757="",T7757=""),"",C7757*T7757)</f>
        <v/>
      </c>
    </row>
    <row r="7758" spans="1:23" ht="20.100000000000001" customHeight="1" x14ac:dyDescent="0.2">
      <c r="A7758" s="49" t="s">
        <v>19525</v>
      </c>
      <c r="B7758" s="49" t="s">
        <v>19526</v>
      </c>
      <c r="C7758" s="50"/>
      <c r="D7758" s="51" t="s">
        <v>209</v>
      </c>
      <c r="E7758" s="52">
        <v>414.06</v>
      </c>
      <c r="F7758" s="52">
        <f t="shared" si="103"/>
        <v>264.9984</v>
      </c>
      <c r="G7758" s="52">
        <f>E7758-(25 *E7758/100)</f>
        <v>310.54500000000002</v>
      </c>
      <c r="H7758" s="52">
        <f>IF(E7758="","",E7758*(1-$F$3))</f>
        <v>264.9984</v>
      </c>
      <c r="I7758" s="53"/>
      <c r="J7758" s="54">
        <v>10</v>
      </c>
      <c r="K7758" s="54">
        <v>10</v>
      </c>
      <c r="L7758" s="54">
        <v>60</v>
      </c>
      <c r="M7758" s="50" t="s">
        <v>19411</v>
      </c>
      <c r="N7758" s="53" t="s">
        <v>19479</v>
      </c>
      <c r="O7758" s="53"/>
      <c r="P7758" s="55" t="s">
        <v>1630</v>
      </c>
      <c r="Q7758" s="55" t="s">
        <v>54</v>
      </c>
      <c r="R7758" s="55" t="s">
        <v>55</v>
      </c>
      <c r="S7758" s="56">
        <v>0.33</v>
      </c>
      <c r="T7758" s="56" t="s">
        <v>19527</v>
      </c>
      <c r="U7758" s="57" t="str">
        <f>IF(OR(C7758="",H7758=""),"",C7758*H7758)</f>
        <v/>
      </c>
      <c r="V7758" s="57" t="str">
        <f>IF(OR(C7758="",S7758=""),"",S7758*C7758)</f>
        <v/>
      </c>
      <c r="W7758" s="56" t="str">
        <f>IF(OR(C7758="",T7758=""),"",C7758*T7758)</f>
        <v/>
      </c>
    </row>
    <row r="7759" spans="1:23" ht="20.100000000000001" customHeight="1" x14ac:dyDescent="0.2">
      <c r="A7759" s="49" t="s">
        <v>19501</v>
      </c>
      <c r="B7759" s="49" t="s">
        <v>19502</v>
      </c>
      <c r="C7759" s="50"/>
      <c r="D7759" s="51" t="s">
        <v>209</v>
      </c>
      <c r="E7759" s="52">
        <v>543.84</v>
      </c>
      <c r="F7759" s="52">
        <f t="shared" si="103"/>
        <v>348.05759999999998</v>
      </c>
      <c r="G7759" s="52">
        <f>E7759-(25 *E7759/100)</f>
        <v>407.88</v>
      </c>
      <c r="H7759" s="52">
        <f>IF(E7759="","",E7759*(1-$F$3))</f>
        <v>348.05760000000004</v>
      </c>
      <c r="I7759" s="53"/>
      <c r="J7759" s="54">
        <v>1</v>
      </c>
      <c r="K7759" s="54">
        <v>1</v>
      </c>
      <c r="L7759" s="54">
        <v>50</v>
      </c>
      <c r="M7759" s="50" t="s">
        <v>19411</v>
      </c>
      <c r="N7759" s="53" t="s">
        <v>19479</v>
      </c>
      <c r="O7759" s="53"/>
      <c r="P7759" s="55" t="s">
        <v>1630</v>
      </c>
      <c r="Q7759" s="55" t="s">
        <v>54</v>
      </c>
      <c r="R7759" s="55" t="s">
        <v>55</v>
      </c>
      <c r="S7759" s="56">
        <v>0.36</v>
      </c>
      <c r="T7759" s="56" t="s">
        <v>19496</v>
      </c>
      <c r="U7759" s="57" t="str">
        <f>IF(OR(C7759="",H7759=""),"",C7759*H7759)</f>
        <v/>
      </c>
      <c r="V7759" s="57" t="str">
        <f>IF(OR(C7759="",S7759=""),"",S7759*C7759)</f>
        <v/>
      </c>
      <c r="W7759" s="56" t="str">
        <f>IF(OR(C7759="",T7759=""),"",C7759*T7759)</f>
        <v/>
      </c>
    </row>
    <row r="7760" spans="1:23" ht="20.100000000000001" customHeight="1" x14ac:dyDescent="0.2">
      <c r="A7760" s="49" t="s">
        <v>19528</v>
      </c>
      <c r="B7760" s="49" t="s">
        <v>19529</v>
      </c>
      <c r="C7760" s="50"/>
      <c r="D7760" s="51" t="s">
        <v>209</v>
      </c>
      <c r="E7760" s="52">
        <v>459.38</v>
      </c>
      <c r="F7760" s="52">
        <f t="shared" si="103"/>
        <v>294.00319999999999</v>
      </c>
      <c r="G7760" s="52">
        <f>E7760-(25 *E7760/100)</f>
        <v>344.53499999999997</v>
      </c>
      <c r="H7760" s="52">
        <f>IF(E7760="","",E7760*(1-$F$3))</f>
        <v>294.00319999999999</v>
      </c>
      <c r="I7760" s="53"/>
      <c r="J7760" s="54">
        <v>10</v>
      </c>
      <c r="K7760" s="54">
        <v>10</v>
      </c>
      <c r="L7760" s="54">
        <v>40</v>
      </c>
      <c r="M7760" s="50" t="s">
        <v>19411</v>
      </c>
      <c r="N7760" s="53" t="s">
        <v>19479</v>
      </c>
      <c r="O7760" s="53"/>
      <c r="P7760" s="55" t="s">
        <v>1630</v>
      </c>
      <c r="Q7760" s="55" t="s">
        <v>54</v>
      </c>
      <c r="R7760" s="55" t="s">
        <v>55</v>
      </c>
      <c r="S7760" s="56">
        <v>0.11700000000000001</v>
      </c>
      <c r="T7760" s="56" t="s">
        <v>19530</v>
      </c>
      <c r="U7760" s="57" t="str">
        <f>IF(OR(C7760="",H7760=""),"",C7760*H7760)</f>
        <v/>
      </c>
      <c r="V7760" s="57" t="str">
        <f>IF(OR(C7760="",S7760=""),"",S7760*C7760)</f>
        <v/>
      </c>
      <c r="W7760" s="56" t="str">
        <f>IF(OR(C7760="",T7760=""),"",C7760*T7760)</f>
        <v/>
      </c>
    </row>
    <row r="7761" spans="1:23" ht="20.100000000000001" customHeight="1" x14ac:dyDescent="0.2">
      <c r="A7761" s="49" t="s">
        <v>19531</v>
      </c>
      <c r="B7761" s="49" t="s">
        <v>19532</v>
      </c>
      <c r="C7761" s="50"/>
      <c r="D7761" s="51" t="s">
        <v>209</v>
      </c>
      <c r="E7761" s="52">
        <v>663.32</v>
      </c>
      <c r="F7761" s="52">
        <f t="shared" si="103"/>
        <v>424.52480000000003</v>
      </c>
      <c r="G7761" s="52">
        <f>E7761-(25 *E7761/100)</f>
        <v>497.49</v>
      </c>
      <c r="H7761" s="52">
        <f>IF(E7761="","",E7761*(1-$F$3))</f>
        <v>424.52480000000003</v>
      </c>
      <c r="I7761" s="53"/>
      <c r="J7761" s="54">
        <v>6</v>
      </c>
      <c r="K7761" s="54">
        <v>6</v>
      </c>
      <c r="L7761" s="54">
        <v>60</v>
      </c>
      <c r="M7761" s="50" t="s">
        <v>19411</v>
      </c>
      <c r="N7761" s="53" t="s">
        <v>19479</v>
      </c>
      <c r="O7761" s="53"/>
      <c r="P7761" s="55" t="s">
        <v>1630</v>
      </c>
      <c r="Q7761" s="55" t="s">
        <v>54</v>
      </c>
      <c r="R7761" s="55" t="s">
        <v>55</v>
      </c>
      <c r="S7761" s="56">
        <v>0.35</v>
      </c>
      <c r="T7761" s="56" t="s">
        <v>19505</v>
      </c>
      <c r="U7761" s="57" t="str">
        <f>IF(OR(C7761="",H7761=""),"",C7761*H7761)</f>
        <v/>
      </c>
      <c r="V7761" s="57" t="str">
        <f>IF(OR(C7761="",S7761=""),"",S7761*C7761)</f>
        <v/>
      </c>
      <c r="W7761" s="56" t="str">
        <f>IF(OR(C7761="",T7761=""),"",C7761*T7761)</f>
        <v/>
      </c>
    </row>
    <row r="7762" spans="1:23" ht="20.100000000000001" customHeight="1" x14ac:dyDescent="0.2">
      <c r="A7762" s="49" t="s">
        <v>19503</v>
      </c>
      <c r="B7762" s="49" t="s">
        <v>19504</v>
      </c>
      <c r="C7762" s="50"/>
      <c r="D7762" s="51" t="s">
        <v>209</v>
      </c>
      <c r="E7762" s="52">
        <v>615.94000000000005</v>
      </c>
      <c r="F7762" s="52">
        <f t="shared" si="103"/>
        <v>394.20159999999998</v>
      </c>
      <c r="G7762" s="52">
        <f>E7762-(25 *E7762/100)</f>
        <v>461.95500000000004</v>
      </c>
      <c r="H7762" s="52">
        <f>IF(E7762="","",E7762*(1-$F$3))</f>
        <v>394.20160000000004</v>
      </c>
      <c r="I7762" s="53"/>
      <c r="J7762" s="54">
        <v>10</v>
      </c>
      <c r="K7762" s="54">
        <v>10</v>
      </c>
      <c r="L7762" s="54">
        <v>50</v>
      </c>
      <c r="M7762" s="50" t="s">
        <v>19411</v>
      </c>
      <c r="N7762" s="53" t="s">
        <v>19479</v>
      </c>
      <c r="O7762" s="53"/>
      <c r="P7762" s="55" t="s">
        <v>1630</v>
      </c>
      <c r="Q7762" s="55" t="s">
        <v>54</v>
      </c>
      <c r="R7762" s="55" t="s">
        <v>55</v>
      </c>
      <c r="S7762" s="56">
        <v>0.24</v>
      </c>
      <c r="T7762" s="56" t="s">
        <v>19505</v>
      </c>
      <c r="U7762" s="57" t="str">
        <f>IF(OR(C7762="",H7762=""),"",C7762*H7762)</f>
        <v/>
      </c>
      <c r="V7762" s="57" t="str">
        <f>IF(OR(C7762="",S7762=""),"",S7762*C7762)</f>
        <v/>
      </c>
      <c r="W7762" s="56" t="str">
        <f>IF(OR(C7762="",T7762=""),"",C7762*T7762)</f>
        <v/>
      </c>
    </row>
    <row r="7763" spans="1:23" ht="20.100000000000001" customHeight="1" x14ac:dyDescent="0.2">
      <c r="A7763" s="49" t="s">
        <v>19533</v>
      </c>
      <c r="B7763" s="49" t="s">
        <v>19534</v>
      </c>
      <c r="C7763" s="50"/>
      <c r="D7763" s="51" t="s">
        <v>209</v>
      </c>
      <c r="E7763" s="52">
        <v>304.88</v>
      </c>
      <c r="F7763" s="52">
        <f t="shared" si="103"/>
        <v>195.1232</v>
      </c>
      <c r="G7763" s="52">
        <f>E7763-(25 *E7763/100)</f>
        <v>228.66</v>
      </c>
      <c r="H7763" s="52">
        <f>IF(E7763="","",E7763*(1-$F$3))</f>
        <v>195.1232</v>
      </c>
      <c r="I7763" s="53"/>
      <c r="J7763" s="54">
        <v>10</v>
      </c>
      <c r="K7763" s="54">
        <v>10</v>
      </c>
      <c r="L7763" s="54">
        <v>100</v>
      </c>
      <c r="M7763" s="50" t="s">
        <v>19411</v>
      </c>
      <c r="N7763" s="53" t="s">
        <v>19479</v>
      </c>
      <c r="O7763" s="53"/>
      <c r="P7763" s="55" t="s">
        <v>1630</v>
      </c>
      <c r="Q7763" s="55" t="s">
        <v>54</v>
      </c>
      <c r="R7763" s="55" t="s">
        <v>55</v>
      </c>
      <c r="S7763" s="56">
        <v>0.13900000000000001</v>
      </c>
      <c r="T7763" s="56" t="s">
        <v>19535</v>
      </c>
      <c r="U7763" s="57" t="str">
        <f>IF(OR(C7763="",H7763=""),"",C7763*H7763)</f>
        <v/>
      </c>
      <c r="V7763" s="57" t="str">
        <f>IF(OR(C7763="",S7763=""),"",S7763*C7763)</f>
        <v/>
      </c>
      <c r="W7763" s="56" t="str">
        <f>IF(OR(C7763="",T7763=""),"",C7763*T7763)</f>
        <v/>
      </c>
    </row>
    <row r="7764" spans="1:23" ht="20.100000000000001" customHeight="1" x14ac:dyDescent="0.2">
      <c r="A7764" s="49" t="s">
        <v>19536</v>
      </c>
      <c r="B7764" s="49" t="s">
        <v>19537</v>
      </c>
      <c r="C7764" s="50"/>
      <c r="D7764" s="51" t="s">
        <v>209</v>
      </c>
      <c r="E7764" s="52">
        <v>350.2</v>
      </c>
      <c r="F7764" s="52">
        <f t="shared" si="103"/>
        <v>224.12799999999999</v>
      </c>
      <c r="G7764" s="52">
        <f>E7764-(25 *E7764/100)</f>
        <v>262.64999999999998</v>
      </c>
      <c r="H7764" s="52">
        <f>IF(E7764="","",E7764*(1-$F$3))</f>
        <v>224.12799999999999</v>
      </c>
      <c r="I7764" s="53"/>
      <c r="J7764" s="54">
        <v>10</v>
      </c>
      <c r="K7764" s="54">
        <v>10</v>
      </c>
      <c r="L7764" s="54">
        <v>60</v>
      </c>
      <c r="M7764" s="50" t="s">
        <v>19411</v>
      </c>
      <c r="N7764" s="53" t="s">
        <v>19479</v>
      </c>
      <c r="O7764" s="53"/>
      <c r="P7764" s="55" t="s">
        <v>1630</v>
      </c>
      <c r="Q7764" s="55" t="s">
        <v>54</v>
      </c>
      <c r="R7764" s="55" t="s">
        <v>55</v>
      </c>
      <c r="S7764" s="56">
        <v>0.19</v>
      </c>
      <c r="T7764" s="56" t="s">
        <v>19538</v>
      </c>
      <c r="U7764" s="57" t="str">
        <f>IF(OR(C7764="",H7764=""),"",C7764*H7764)</f>
        <v/>
      </c>
      <c r="V7764" s="57" t="str">
        <f>IF(OR(C7764="",S7764=""),"",S7764*C7764)</f>
        <v/>
      </c>
      <c r="W7764" s="56" t="str">
        <f>IF(OR(C7764="",T7764=""),"",C7764*T7764)</f>
        <v/>
      </c>
    </row>
    <row r="7765" spans="1:23" ht="20.100000000000001" customHeight="1" x14ac:dyDescent="0.2">
      <c r="A7765" s="49" t="s">
        <v>19550</v>
      </c>
      <c r="B7765" s="49" t="s">
        <v>19551</v>
      </c>
      <c r="C7765" s="50"/>
      <c r="D7765" s="51" t="s">
        <v>209</v>
      </c>
      <c r="E7765" s="52">
        <v>561.35</v>
      </c>
      <c r="F7765" s="52">
        <f t="shared" si="103"/>
        <v>359.26400000000001</v>
      </c>
      <c r="G7765" s="52">
        <f>E7765-(25 *E7765/100)</f>
        <v>421.01250000000005</v>
      </c>
      <c r="H7765" s="52">
        <f>IF(E7765="","",E7765*(1-$F$3))</f>
        <v>359.26400000000001</v>
      </c>
      <c r="I7765" s="53"/>
      <c r="J7765" s="54">
        <v>10</v>
      </c>
      <c r="K7765" s="54">
        <v>10</v>
      </c>
      <c r="L7765" s="54">
        <v>20</v>
      </c>
      <c r="M7765" s="50" t="s">
        <v>19411</v>
      </c>
      <c r="N7765" s="53" t="s">
        <v>19479</v>
      </c>
      <c r="O7765" s="53"/>
      <c r="P7765" s="55" t="s">
        <v>1630</v>
      </c>
      <c r="Q7765" s="55" t="s">
        <v>54</v>
      </c>
      <c r="R7765" s="55" t="s">
        <v>55</v>
      </c>
      <c r="S7765" s="56">
        <v>0.45</v>
      </c>
      <c r="T7765" s="56" t="s">
        <v>19552</v>
      </c>
      <c r="U7765" s="57" t="str">
        <f>IF(OR(C7765="",H7765=""),"",C7765*H7765)</f>
        <v/>
      </c>
      <c r="V7765" s="57" t="str">
        <f>IF(OR(C7765="",S7765=""),"",S7765*C7765)</f>
        <v/>
      </c>
      <c r="W7765" s="56" t="str">
        <f>IF(OR(C7765="",T7765=""),"",C7765*T7765)</f>
        <v/>
      </c>
    </row>
    <row r="7766" spans="1:23" ht="20.100000000000001" customHeight="1" x14ac:dyDescent="0.2">
      <c r="A7766" s="49" t="s">
        <v>19568</v>
      </c>
      <c r="B7766" s="49" t="s">
        <v>19569</v>
      </c>
      <c r="C7766" s="50"/>
      <c r="D7766" s="51" t="s">
        <v>209</v>
      </c>
      <c r="E7766" s="52">
        <v>5145</v>
      </c>
      <c r="F7766" s="52">
        <f t="shared" si="103"/>
        <v>3292.8</v>
      </c>
      <c r="G7766" s="52">
        <f>E7766-(25 *E7766/100)</f>
        <v>3858.75</v>
      </c>
      <c r="H7766" s="52">
        <f>IF(E7766="","",E7766*(1-$F$3))</f>
        <v>3292.8</v>
      </c>
      <c r="I7766" s="53"/>
      <c r="J7766" s="54">
        <v>1</v>
      </c>
      <c r="K7766" s="54">
        <v>1</v>
      </c>
      <c r="L7766" s="54">
        <v>50</v>
      </c>
      <c r="M7766" s="50" t="s">
        <v>19411</v>
      </c>
      <c r="N7766" s="53" t="s">
        <v>19563</v>
      </c>
      <c r="O7766" s="53"/>
      <c r="P7766" s="55" t="s">
        <v>1630</v>
      </c>
      <c r="Q7766" s="55" t="s">
        <v>54</v>
      </c>
      <c r="R7766" s="55" t="s">
        <v>55</v>
      </c>
      <c r="S7766" s="56">
        <v>0.9</v>
      </c>
      <c r="T7766" s="56" t="s">
        <v>19570</v>
      </c>
      <c r="U7766" s="57" t="str">
        <f>IF(OR(C7766="",H7766=""),"",C7766*H7766)</f>
        <v/>
      </c>
      <c r="V7766" s="57" t="str">
        <f>IF(OR(C7766="",S7766=""),"",S7766*C7766)</f>
        <v/>
      </c>
      <c r="W7766" s="56" t="str">
        <f>IF(OR(C7766="",T7766=""),"",C7766*T7766)</f>
        <v/>
      </c>
    </row>
    <row r="7767" spans="1:23" ht="20.100000000000001" customHeight="1" x14ac:dyDescent="0.2">
      <c r="A7767" s="49" t="s">
        <v>19571</v>
      </c>
      <c r="B7767" s="49" t="s">
        <v>19572</v>
      </c>
      <c r="C7767" s="50"/>
      <c r="D7767" s="51" t="s">
        <v>209</v>
      </c>
      <c r="E7767" s="52">
        <v>5775</v>
      </c>
      <c r="F7767" s="52">
        <f t="shared" si="103"/>
        <v>3696</v>
      </c>
      <c r="G7767" s="52">
        <f>E7767-(25 *E7767/100)</f>
        <v>4331.25</v>
      </c>
      <c r="H7767" s="52">
        <f>IF(E7767="","",E7767*(1-$F$3))</f>
        <v>3696</v>
      </c>
      <c r="I7767" s="53"/>
      <c r="J7767" s="54">
        <v>1</v>
      </c>
      <c r="K7767" s="54">
        <v>1</v>
      </c>
      <c r="L7767" s="54">
        <v>20</v>
      </c>
      <c r="M7767" s="50" t="s">
        <v>19411</v>
      </c>
      <c r="N7767" s="53" t="s">
        <v>19563</v>
      </c>
      <c r="O7767" s="53"/>
      <c r="P7767" s="55" t="s">
        <v>1630</v>
      </c>
      <c r="Q7767" s="55" t="s">
        <v>54</v>
      </c>
      <c r="R7767" s="55" t="s">
        <v>55</v>
      </c>
      <c r="S7767" s="56">
        <v>2</v>
      </c>
      <c r="T7767" s="56" t="s">
        <v>11883</v>
      </c>
      <c r="U7767" s="57" t="str">
        <f>IF(OR(C7767="",H7767=""),"",C7767*H7767)</f>
        <v/>
      </c>
      <c r="V7767" s="57" t="str">
        <f>IF(OR(C7767="",S7767=""),"",S7767*C7767)</f>
        <v/>
      </c>
      <c r="W7767" s="56" t="str">
        <f>IF(OR(C7767="",T7767=""),"",C7767*T7767)</f>
        <v/>
      </c>
    </row>
    <row r="7768" spans="1:23" ht="20.100000000000001" customHeight="1" x14ac:dyDescent="0.2">
      <c r="A7768" s="49" t="s">
        <v>19578</v>
      </c>
      <c r="B7768" s="49" t="s">
        <v>19579</v>
      </c>
      <c r="C7768" s="50"/>
      <c r="D7768" s="51" t="s">
        <v>209</v>
      </c>
      <c r="E7768" s="52">
        <v>1575</v>
      </c>
      <c r="F7768" s="52">
        <f t="shared" si="103"/>
        <v>1008</v>
      </c>
      <c r="G7768" s="52">
        <f>E7768-(25 *E7768/100)</f>
        <v>1181.25</v>
      </c>
      <c r="H7768" s="52">
        <f>IF(E7768="","",E7768*(1-$F$3))</f>
        <v>1008</v>
      </c>
      <c r="I7768" s="53"/>
      <c r="J7768" s="54">
        <v>1</v>
      </c>
      <c r="K7768" s="54">
        <v>1</v>
      </c>
      <c r="L7768" s="54">
        <v>10</v>
      </c>
      <c r="M7768" s="50" t="s">
        <v>19411</v>
      </c>
      <c r="N7768" s="53" t="s">
        <v>19563</v>
      </c>
      <c r="O7768" s="53"/>
      <c r="P7768" s="55" t="s">
        <v>1630</v>
      </c>
      <c r="Q7768" s="55" t="s">
        <v>54</v>
      </c>
      <c r="R7768" s="55" t="s">
        <v>55</v>
      </c>
      <c r="S7768" s="56">
        <v>0.1875</v>
      </c>
      <c r="T7768" s="56" t="s">
        <v>19580</v>
      </c>
      <c r="U7768" s="57" t="str">
        <f>IF(OR(C7768="",H7768=""),"",C7768*H7768)</f>
        <v/>
      </c>
      <c r="V7768" s="57" t="str">
        <f>IF(OR(C7768="",S7768=""),"",S7768*C7768)</f>
        <v/>
      </c>
      <c r="W7768" s="56" t="str">
        <f>IF(OR(C7768="",T7768=""),"",C7768*T7768)</f>
        <v/>
      </c>
    </row>
    <row r="7769" spans="1:23" ht="20.100000000000001" customHeight="1" x14ac:dyDescent="0.2">
      <c r="A7769" s="49" t="s">
        <v>19564</v>
      </c>
      <c r="B7769" s="49" t="s">
        <v>19565</v>
      </c>
      <c r="C7769" s="50"/>
      <c r="D7769" s="51" t="s">
        <v>209</v>
      </c>
      <c r="E7769" s="52">
        <v>8662.5</v>
      </c>
      <c r="F7769" s="52">
        <f t="shared" si="103"/>
        <v>5544</v>
      </c>
      <c r="G7769" s="52">
        <f>E7769-(25 *E7769/100)</f>
        <v>6496.875</v>
      </c>
      <c r="H7769" s="52">
        <f>IF(E7769="","",E7769*(1-$F$3))</f>
        <v>5544</v>
      </c>
      <c r="I7769" s="53"/>
      <c r="J7769" s="54">
        <v>1</v>
      </c>
      <c r="K7769" s="54">
        <v>1</v>
      </c>
      <c r="L7769" s="54">
        <v>10</v>
      </c>
      <c r="M7769" s="50" t="s">
        <v>19411</v>
      </c>
      <c r="N7769" s="53" t="s">
        <v>19563</v>
      </c>
      <c r="O7769" s="53"/>
      <c r="P7769" s="55" t="s">
        <v>1630</v>
      </c>
      <c r="Q7769" s="55" t="s">
        <v>54</v>
      </c>
      <c r="R7769" s="55" t="s">
        <v>55</v>
      </c>
      <c r="S7769" s="56">
        <v>1.9</v>
      </c>
      <c r="T7769" s="56" t="s">
        <v>5612</v>
      </c>
      <c r="U7769" s="57" t="str">
        <f>IF(OR(C7769="",H7769=""),"",C7769*H7769)</f>
        <v/>
      </c>
      <c r="V7769" s="57" t="str">
        <f>IF(OR(C7769="",S7769=""),"",S7769*C7769)</f>
        <v/>
      </c>
      <c r="W7769" s="56" t="str">
        <f>IF(OR(C7769="",T7769=""),"",C7769*T7769)</f>
        <v/>
      </c>
    </row>
    <row r="7770" spans="1:23" ht="20.100000000000001" customHeight="1" x14ac:dyDescent="0.2">
      <c r="A7770" s="49" t="s">
        <v>19566</v>
      </c>
      <c r="B7770" s="49" t="s">
        <v>19567</v>
      </c>
      <c r="C7770" s="50"/>
      <c r="D7770" s="51" t="s">
        <v>209</v>
      </c>
      <c r="E7770" s="52">
        <v>471.87</v>
      </c>
      <c r="F7770" s="52">
        <f t="shared" si="103"/>
        <v>301.99680000000001</v>
      </c>
      <c r="G7770" s="52">
        <f>E7770-(25 *E7770/100)</f>
        <v>353.90250000000003</v>
      </c>
      <c r="H7770" s="52">
        <f>IF(E7770="","",E7770*(1-$F$3))</f>
        <v>301.99680000000001</v>
      </c>
      <c r="I7770" s="53"/>
      <c r="J7770" s="54">
        <v>5</v>
      </c>
      <c r="K7770" s="54">
        <v>5</v>
      </c>
      <c r="L7770" s="54">
        <v>300</v>
      </c>
      <c r="M7770" s="50" t="s">
        <v>19411</v>
      </c>
      <c r="N7770" s="53" t="s">
        <v>19563</v>
      </c>
      <c r="O7770" s="53"/>
      <c r="P7770" s="55" t="s">
        <v>1630</v>
      </c>
      <c r="Q7770" s="55" t="s">
        <v>54</v>
      </c>
      <c r="R7770" s="55" t="s">
        <v>55</v>
      </c>
      <c r="S7770" s="56">
        <v>0.13</v>
      </c>
      <c r="T7770" s="56" t="s">
        <v>7670</v>
      </c>
      <c r="U7770" s="57" t="str">
        <f>IF(OR(C7770="",H7770=""),"",C7770*H7770)</f>
        <v/>
      </c>
      <c r="V7770" s="57" t="str">
        <f>IF(OR(C7770="",S7770=""),"",S7770*C7770)</f>
        <v/>
      </c>
      <c r="W7770" s="56" t="str">
        <f>IF(OR(C7770="",T7770=""),"",C7770*T7770)</f>
        <v/>
      </c>
    </row>
    <row r="7771" spans="1:23" ht="20.100000000000001" customHeight="1" x14ac:dyDescent="0.2">
      <c r="A7771" s="49" t="s">
        <v>19576</v>
      </c>
      <c r="B7771" s="49" t="s">
        <v>19577</v>
      </c>
      <c r="C7771" s="50"/>
      <c r="D7771" s="51" t="s">
        <v>209</v>
      </c>
      <c r="E7771" s="52">
        <v>8718.36</v>
      </c>
      <c r="F7771" s="52">
        <f t="shared" si="103"/>
        <v>5579.7504000000008</v>
      </c>
      <c r="G7771" s="52">
        <f>E7771-(25 *E7771/100)</f>
        <v>6538.77</v>
      </c>
      <c r="H7771" s="52">
        <f>IF(E7771="","",E7771*(1-$F$3))</f>
        <v>5579.7504000000008</v>
      </c>
      <c r="I7771" s="53"/>
      <c r="J7771" s="54">
        <v>1</v>
      </c>
      <c r="K7771" s="54">
        <v>1</v>
      </c>
      <c r="L7771" s="54">
        <v>6</v>
      </c>
      <c r="M7771" s="50" t="s">
        <v>19411</v>
      </c>
      <c r="N7771" s="53" t="s">
        <v>19563</v>
      </c>
      <c r="O7771" s="53"/>
      <c r="P7771" s="55" t="s">
        <v>1630</v>
      </c>
      <c r="Q7771" s="55" t="s">
        <v>54</v>
      </c>
      <c r="R7771" s="55" t="s">
        <v>55</v>
      </c>
      <c r="S7771" s="56">
        <v>3.3</v>
      </c>
      <c r="T7771" s="56" t="s">
        <v>10151</v>
      </c>
      <c r="U7771" s="57" t="str">
        <f>IF(OR(C7771="",H7771=""),"",C7771*H7771)</f>
        <v/>
      </c>
      <c r="V7771" s="57" t="str">
        <f>IF(OR(C7771="",S7771=""),"",S7771*C7771)</f>
        <v/>
      </c>
      <c r="W7771" s="56" t="str">
        <f>IF(OR(C7771="",T7771=""),"",C7771*T7771)</f>
        <v/>
      </c>
    </row>
    <row r="7772" spans="1:23" ht="20.100000000000001" customHeight="1" x14ac:dyDescent="0.2">
      <c r="A7772" s="49" t="s">
        <v>19573</v>
      </c>
      <c r="B7772" s="49" t="s">
        <v>19574</v>
      </c>
      <c r="C7772" s="50"/>
      <c r="D7772" s="51" t="s">
        <v>209</v>
      </c>
      <c r="E7772" s="52">
        <v>3045</v>
      </c>
      <c r="F7772" s="52">
        <f t="shared" si="103"/>
        <v>1948.8</v>
      </c>
      <c r="G7772" s="52">
        <f>E7772-(25 *E7772/100)</f>
        <v>2283.75</v>
      </c>
      <c r="H7772" s="52">
        <f>IF(E7772="","",E7772*(1-$F$3))</f>
        <v>1948.8</v>
      </c>
      <c r="I7772" s="53"/>
      <c r="J7772" s="54">
        <v>1</v>
      </c>
      <c r="K7772" s="54">
        <v>5</v>
      </c>
      <c r="L7772" s="54">
        <v>100</v>
      </c>
      <c r="M7772" s="50" t="s">
        <v>19411</v>
      </c>
      <c r="N7772" s="53" t="s">
        <v>19563</v>
      </c>
      <c r="O7772" s="53"/>
      <c r="P7772" s="55" t="s">
        <v>1630</v>
      </c>
      <c r="Q7772" s="55" t="s">
        <v>54</v>
      </c>
      <c r="R7772" s="55" t="s">
        <v>55</v>
      </c>
      <c r="S7772" s="56">
        <v>0.8</v>
      </c>
      <c r="T7772" s="56" t="s">
        <v>19575</v>
      </c>
      <c r="U7772" s="57" t="str">
        <f>IF(OR(C7772="",H7772=""),"",C7772*H7772)</f>
        <v/>
      </c>
      <c r="V7772" s="57" t="str">
        <f>IF(OR(C7772="",S7772=""),"",S7772*C7772)</f>
        <v/>
      </c>
      <c r="W7772" s="56" t="str">
        <f>IF(OR(C7772="",T7772=""),"",C7772*T7772)</f>
        <v/>
      </c>
    </row>
    <row r="7773" spans="1:23" ht="20.100000000000001" customHeight="1" x14ac:dyDescent="0.2">
      <c r="A7773" s="49" t="s">
        <v>19581</v>
      </c>
      <c r="B7773" s="49" t="s">
        <v>19582</v>
      </c>
      <c r="C7773" s="50"/>
      <c r="D7773" s="51" t="s">
        <v>209</v>
      </c>
      <c r="E7773" s="52">
        <v>2352</v>
      </c>
      <c r="F7773" s="52">
        <f t="shared" si="103"/>
        <v>1505.28</v>
      </c>
      <c r="G7773" s="52">
        <f>E7773-(25 *E7773/100)</f>
        <v>1764</v>
      </c>
      <c r="H7773" s="52">
        <f>IF(E7773="","",E7773*(1-$F$3))</f>
        <v>1505.28</v>
      </c>
      <c r="I7773" s="53"/>
      <c r="J7773" s="54">
        <v>1</v>
      </c>
      <c r="K7773" s="54">
        <v>2</v>
      </c>
      <c r="L7773" s="54">
        <v>10</v>
      </c>
      <c r="M7773" s="50" t="s">
        <v>19411</v>
      </c>
      <c r="N7773" s="53" t="s">
        <v>19563</v>
      </c>
      <c r="O7773" s="53"/>
      <c r="P7773" s="55" t="s">
        <v>1630</v>
      </c>
      <c r="Q7773" s="55" t="s">
        <v>54</v>
      </c>
      <c r="R7773" s="55" t="s">
        <v>55</v>
      </c>
      <c r="S7773" s="56">
        <v>1.37</v>
      </c>
      <c r="T7773" s="56" t="s">
        <v>19583</v>
      </c>
      <c r="U7773" s="57" t="str">
        <f>IF(OR(C7773="",H7773=""),"",C7773*H7773)</f>
        <v/>
      </c>
      <c r="V7773" s="57" t="str">
        <f>IF(OR(C7773="",S7773=""),"",S7773*C7773)</f>
        <v/>
      </c>
      <c r="W7773" s="56" t="str">
        <f>IF(OR(C7773="",T7773=""),"",C7773*T7773)</f>
        <v/>
      </c>
    </row>
    <row r="7774" spans="1:23" ht="20.100000000000001" customHeight="1" x14ac:dyDescent="0.2">
      <c r="A7774" s="49" t="s">
        <v>19586</v>
      </c>
      <c r="B7774" s="49" t="s">
        <v>19587</v>
      </c>
      <c r="C7774" s="50"/>
      <c r="D7774" s="51" t="s">
        <v>209</v>
      </c>
      <c r="E7774" s="52">
        <v>231</v>
      </c>
      <c r="F7774" s="52">
        <f t="shared" si="103"/>
        <v>147.84</v>
      </c>
      <c r="G7774" s="52">
        <f>E7774-(25 *E7774/100)</f>
        <v>173.25</v>
      </c>
      <c r="H7774" s="52">
        <f>IF(E7774="","",E7774*(1-$F$3))</f>
        <v>147.84</v>
      </c>
      <c r="I7774" s="53"/>
      <c r="J7774" s="54">
        <v>10</v>
      </c>
      <c r="K7774" s="54">
        <v>120</v>
      </c>
      <c r="L7774" s="54">
        <v>360</v>
      </c>
      <c r="M7774" s="50" t="s">
        <v>19411</v>
      </c>
      <c r="N7774" s="53" t="s">
        <v>19584</v>
      </c>
      <c r="O7774" s="53" t="s">
        <v>19585</v>
      </c>
      <c r="P7774" s="55" t="s">
        <v>1630</v>
      </c>
      <c r="Q7774" s="55" t="s">
        <v>54</v>
      </c>
      <c r="R7774" s="55" t="s">
        <v>55</v>
      </c>
      <c r="S7774" s="56">
        <v>0.08</v>
      </c>
      <c r="T7774" s="56" t="s">
        <v>19588</v>
      </c>
      <c r="U7774" s="57" t="str">
        <f>IF(OR(C7774="",H7774=""),"",C7774*H7774)</f>
        <v/>
      </c>
      <c r="V7774" s="57" t="str">
        <f>IF(OR(C7774="",S7774=""),"",S7774*C7774)</f>
        <v/>
      </c>
      <c r="W7774" s="56" t="str">
        <f>IF(OR(C7774="",T7774=""),"",C7774*T7774)</f>
        <v/>
      </c>
    </row>
    <row r="7775" spans="1:23" ht="20.100000000000001" customHeight="1" x14ac:dyDescent="0.2">
      <c r="A7775" s="49" t="s">
        <v>19589</v>
      </c>
      <c r="B7775" s="49" t="s">
        <v>19590</v>
      </c>
      <c r="C7775" s="50"/>
      <c r="D7775" s="51" t="s">
        <v>209</v>
      </c>
      <c r="E7775" s="52">
        <v>308.7</v>
      </c>
      <c r="F7775" s="52">
        <f t="shared" si="103"/>
        <v>197.56799999999998</v>
      </c>
      <c r="G7775" s="52">
        <f>E7775-(25 *E7775/100)</f>
        <v>231.52499999999998</v>
      </c>
      <c r="H7775" s="52">
        <f>IF(E7775="","",E7775*(1-$F$3))</f>
        <v>197.56799999999998</v>
      </c>
      <c r="I7775" s="53"/>
      <c r="J7775" s="54">
        <v>10</v>
      </c>
      <c r="K7775" s="54">
        <v>120</v>
      </c>
      <c r="L7775" s="54">
        <v>360</v>
      </c>
      <c r="M7775" s="50" t="s">
        <v>19411</v>
      </c>
      <c r="N7775" s="53" t="s">
        <v>19584</v>
      </c>
      <c r="O7775" s="53" t="s">
        <v>19585</v>
      </c>
      <c r="P7775" s="55" t="s">
        <v>1630</v>
      </c>
      <c r="Q7775" s="55" t="s">
        <v>54</v>
      </c>
      <c r="R7775" s="55" t="s">
        <v>55</v>
      </c>
      <c r="S7775" s="56">
        <v>0.08</v>
      </c>
      <c r="T7775" s="56" t="s">
        <v>19588</v>
      </c>
      <c r="U7775" s="57" t="str">
        <f>IF(OR(C7775="",H7775=""),"",C7775*H7775)</f>
        <v/>
      </c>
      <c r="V7775" s="57" t="str">
        <f>IF(OR(C7775="",S7775=""),"",S7775*C7775)</f>
        <v/>
      </c>
      <c r="W7775" s="56" t="str">
        <f>IF(OR(C7775="",T7775=""),"",C7775*T7775)</f>
        <v/>
      </c>
    </row>
    <row r="7776" spans="1:23" ht="20.100000000000001" customHeight="1" x14ac:dyDescent="0.2">
      <c r="A7776" s="49" t="s">
        <v>19591</v>
      </c>
      <c r="B7776" s="49" t="s">
        <v>19592</v>
      </c>
      <c r="C7776" s="50"/>
      <c r="D7776" s="51" t="s">
        <v>209</v>
      </c>
      <c r="E7776" s="52">
        <v>315</v>
      </c>
      <c r="F7776" s="52">
        <f t="shared" si="103"/>
        <v>201.6</v>
      </c>
      <c r="G7776" s="52">
        <f>E7776-(25 *E7776/100)</f>
        <v>236.25</v>
      </c>
      <c r="H7776" s="52">
        <f>IF(E7776="","",E7776*(1-$F$3))</f>
        <v>201.6</v>
      </c>
      <c r="I7776" s="53"/>
      <c r="J7776" s="54">
        <v>10</v>
      </c>
      <c r="K7776" s="54">
        <v>120</v>
      </c>
      <c r="L7776" s="54">
        <v>240</v>
      </c>
      <c r="M7776" s="50" t="s">
        <v>19411</v>
      </c>
      <c r="N7776" s="53" t="s">
        <v>19584</v>
      </c>
      <c r="O7776" s="53" t="s">
        <v>19585</v>
      </c>
      <c r="P7776" s="55" t="s">
        <v>1630</v>
      </c>
      <c r="Q7776" s="55" t="s">
        <v>54</v>
      </c>
      <c r="R7776" s="55" t="s">
        <v>55</v>
      </c>
      <c r="S7776" s="56">
        <v>0.08</v>
      </c>
      <c r="T7776" s="56" t="s">
        <v>19588</v>
      </c>
      <c r="U7776" s="57" t="str">
        <f>IF(OR(C7776="",H7776=""),"",C7776*H7776)</f>
        <v/>
      </c>
      <c r="V7776" s="57" t="str">
        <f>IF(OR(C7776="",S7776=""),"",S7776*C7776)</f>
        <v/>
      </c>
      <c r="W7776" s="56" t="str">
        <f>IF(OR(C7776="",T7776=""),"",C7776*T7776)</f>
        <v/>
      </c>
    </row>
    <row r="7777" spans="1:23" ht="20.100000000000001" customHeight="1" x14ac:dyDescent="0.2">
      <c r="A7777" s="49" t="s">
        <v>19593</v>
      </c>
      <c r="B7777" s="49" t="s">
        <v>19594</v>
      </c>
      <c r="C7777" s="50"/>
      <c r="D7777" s="51" t="s">
        <v>209</v>
      </c>
      <c r="E7777" s="52">
        <v>367.5</v>
      </c>
      <c r="F7777" s="52">
        <f t="shared" si="103"/>
        <v>235.2</v>
      </c>
      <c r="G7777" s="52">
        <f>E7777-(25 *E7777/100)</f>
        <v>275.625</v>
      </c>
      <c r="H7777" s="52">
        <f>IF(E7777="","",E7777*(1-$F$3))</f>
        <v>235.20000000000002</v>
      </c>
      <c r="I7777" s="53"/>
      <c r="J7777" s="54">
        <v>10</v>
      </c>
      <c r="K7777" s="54">
        <v>120</v>
      </c>
      <c r="L7777" s="54">
        <v>240</v>
      </c>
      <c r="M7777" s="50" t="s">
        <v>19411</v>
      </c>
      <c r="N7777" s="53" t="s">
        <v>19584</v>
      </c>
      <c r="O7777" s="53" t="s">
        <v>19585</v>
      </c>
      <c r="P7777" s="55" t="s">
        <v>1630</v>
      </c>
      <c r="Q7777" s="55" t="s">
        <v>54</v>
      </c>
      <c r="R7777" s="55" t="s">
        <v>55</v>
      </c>
      <c r="S7777" s="56">
        <v>0.08</v>
      </c>
      <c r="T7777" s="56" t="s">
        <v>19588</v>
      </c>
      <c r="U7777" s="57" t="str">
        <f>IF(OR(C7777="",H7777=""),"",C7777*H7777)</f>
        <v/>
      </c>
      <c r="V7777" s="57" t="str">
        <f>IF(OR(C7777="",S7777=""),"",S7777*C7777)</f>
        <v/>
      </c>
      <c r="W7777" s="56" t="str">
        <f>IF(OR(C7777="",T7777=""),"",C7777*T7777)</f>
        <v/>
      </c>
    </row>
    <row r="7778" spans="1:23" ht="20.100000000000001" customHeight="1" x14ac:dyDescent="0.2">
      <c r="A7778" s="49" t="s">
        <v>19595</v>
      </c>
      <c r="B7778" s="49" t="s">
        <v>19596</v>
      </c>
      <c r="C7778" s="50"/>
      <c r="D7778" s="51" t="s">
        <v>4618</v>
      </c>
      <c r="E7778" s="52">
        <v>1269.56</v>
      </c>
      <c r="F7778" s="52">
        <f t="shared" si="103"/>
        <v>812.51839999999993</v>
      </c>
      <c r="G7778" s="52">
        <f>E7778-(25 *E7778/100)</f>
        <v>952.17</v>
      </c>
      <c r="H7778" s="52">
        <f>IF(E7778="","",E7778*(1-$F$3))</f>
        <v>812.51839999999993</v>
      </c>
      <c r="I7778" s="53"/>
      <c r="J7778" s="54">
        <v>1</v>
      </c>
      <c r="K7778" s="54">
        <v>20</v>
      </c>
      <c r="L7778" s="54">
        <v>80</v>
      </c>
      <c r="M7778" s="50" t="s">
        <v>19411</v>
      </c>
      <c r="N7778" s="53" t="s">
        <v>19584</v>
      </c>
      <c r="O7778" s="53" t="s">
        <v>19585</v>
      </c>
      <c r="P7778" s="55" t="s">
        <v>1630</v>
      </c>
      <c r="Q7778" s="55" t="s">
        <v>54</v>
      </c>
      <c r="R7778" s="55" t="s">
        <v>55</v>
      </c>
      <c r="S7778" s="56">
        <v>0.08</v>
      </c>
      <c r="T7778" s="56" t="s">
        <v>19588</v>
      </c>
      <c r="U7778" s="57" t="str">
        <f>IF(OR(C7778="",H7778=""),"",C7778*H7778)</f>
        <v/>
      </c>
      <c r="V7778" s="57" t="str">
        <f>IF(OR(C7778="",S7778=""),"",S7778*C7778)</f>
        <v/>
      </c>
      <c r="W7778" s="56" t="str">
        <f>IF(OR(C7778="",T7778=""),"",C7778*T7778)</f>
        <v/>
      </c>
    </row>
    <row r="7779" spans="1:23" ht="20.100000000000001" customHeight="1" x14ac:dyDescent="0.2">
      <c r="A7779" s="49" t="s">
        <v>19597</v>
      </c>
      <c r="B7779" s="49" t="s">
        <v>19598</v>
      </c>
      <c r="C7779" s="50"/>
      <c r="D7779" s="51" t="s">
        <v>4618</v>
      </c>
      <c r="E7779" s="52">
        <v>1404.38</v>
      </c>
      <c r="F7779" s="52">
        <f t="shared" si="103"/>
        <v>898.80320000000006</v>
      </c>
      <c r="G7779" s="52">
        <f>E7779-(25 *E7779/100)</f>
        <v>1053.2850000000001</v>
      </c>
      <c r="H7779" s="52">
        <f>IF(E7779="","",E7779*(1-$F$3))</f>
        <v>898.80320000000006</v>
      </c>
      <c r="I7779" s="53"/>
      <c r="J7779" s="54">
        <v>1</v>
      </c>
      <c r="K7779" s="54">
        <v>20</v>
      </c>
      <c r="L7779" s="54">
        <v>80</v>
      </c>
      <c r="M7779" s="50" t="s">
        <v>19411</v>
      </c>
      <c r="N7779" s="53" t="s">
        <v>19584</v>
      </c>
      <c r="O7779" s="53" t="s">
        <v>19585</v>
      </c>
      <c r="P7779" s="55" t="s">
        <v>1630</v>
      </c>
      <c r="Q7779" s="55" t="s">
        <v>54</v>
      </c>
      <c r="R7779" s="55" t="s">
        <v>55</v>
      </c>
      <c r="S7779" s="56">
        <v>0.25</v>
      </c>
      <c r="T7779" s="56" t="s">
        <v>19588</v>
      </c>
      <c r="U7779" s="57" t="str">
        <f>IF(OR(C7779="",H7779=""),"",C7779*H7779)</f>
        <v/>
      </c>
      <c r="V7779" s="57" t="str">
        <f>IF(OR(C7779="",S7779=""),"",S7779*C7779)</f>
        <v/>
      </c>
      <c r="W7779" s="56" t="str">
        <f>IF(OR(C7779="",T7779=""),"",C7779*T7779)</f>
        <v/>
      </c>
    </row>
    <row r="7780" spans="1:23" ht="20.100000000000001" customHeight="1" x14ac:dyDescent="0.2">
      <c r="A7780" s="49" t="s">
        <v>19599</v>
      </c>
      <c r="B7780" s="49" t="s">
        <v>19600</v>
      </c>
      <c r="C7780" s="50"/>
      <c r="D7780" s="51" t="s">
        <v>4618</v>
      </c>
      <c r="E7780" s="52">
        <v>1722</v>
      </c>
      <c r="F7780" s="52">
        <f t="shared" si="103"/>
        <v>1102.08</v>
      </c>
      <c r="G7780" s="52">
        <f>E7780-(25 *E7780/100)</f>
        <v>1291.5</v>
      </c>
      <c r="H7780" s="52">
        <f>IF(E7780="","",E7780*(1-$F$3))</f>
        <v>1102.08</v>
      </c>
      <c r="I7780" s="53"/>
      <c r="J7780" s="54">
        <v>1</v>
      </c>
      <c r="K7780" s="54">
        <v>20</v>
      </c>
      <c r="L7780" s="54">
        <v>80</v>
      </c>
      <c r="M7780" s="50" t="s">
        <v>19411</v>
      </c>
      <c r="N7780" s="53" t="s">
        <v>19584</v>
      </c>
      <c r="O7780" s="53" t="s">
        <v>19585</v>
      </c>
      <c r="P7780" s="55" t="s">
        <v>1630</v>
      </c>
      <c r="Q7780" s="55" t="s">
        <v>54</v>
      </c>
      <c r="R7780" s="55" t="s">
        <v>55</v>
      </c>
      <c r="S7780" s="56">
        <v>0.08</v>
      </c>
      <c r="T7780" s="56" t="s">
        <v>19588</v>
      </c>
      <c r="U7780" s="57" t="str">
        <f>IF(OR(C7780="",H7780=""),"",C7780*H7780)</f>
        <v/>
      </c>
      <c r="V7780" s="57" t="str">
        <f>IF(OR(C7780="",S7780=""),"",S7780*C7780)</f>
        <v/>
      </c>
      <c r="W7780" s="56" t="str">
        <f>IF(OR(C7780="",T7780=""),"",C7780*T7780)</f>
        <v/>
      </c>
    </row>
    <row r="7781" spans="1:23" ht="20.100000000000001" customHeight="1" x14ac:dyDescent="0.2">
      <c r="A7781" s="49" t="s">
        <v>19602</v>
      </c>
      <c r="B7781" s="49" t="s">
        <v>19603</v>
      </c>
      <c r="C7781" s="50"/>
      <c r="D7781" s="51" t="s">
        <v>209</v>
      </c>
      <c r="E7781" s="52">
        <v>132.57</v>
      </c>
      <c r="F7781" s="52">
        <f t="shared" si="103"/>
        <v>84.844799999999992</v>
      </c>
      <c r="G7781" s="52">
        <f>E7781-(25 *E7781/100)</f>
        <v>99.427499999999995</v>
      </c>
      <c r="H7781" s="52">
        <f>IF(E7781="","",E7781*(1-$F$3))</f>
        <v>84.844799999999992</v>
      </c>
      <c r="I7781" s="53"/>
      <c r="J7781" s="54">
        <v>10</v>
      </c>
      <c r="K7781" s="54">
        <v>10</v>
      </c>
      <c r="L7781" s="54">
        <v>800</v>
      </c>
      <c r="M7781" s="50" t="s">
        <v>19411</v>
      </c>
      <c r="N7781" s="53" t="s">
        <v>19584</v>
      </c>
      <c r="O7781" s="53" t="s">
        <v>19601</v>
      </c>
      <c r="P7781" s="55" t="s">
        <v>1630</v>
      </c>
      <c r="Q7781" s="55" t="s">
        <v>54</v>
      </c>
      <c r="R7781" s="55" t="s">
        <v>55</v>
      </c>
      <c r="S7781" s="56">
        <v>2.8000000000000001E-2</v>
      </c>
      <c r="T7781" s="56" t="s">
        <v>14192</v>
      </c>
      <c r="U7781" s="57" t="str">
        <f>IF(OR(C7781="",H7781=""),"",C7781*H7781)</f>
        <v/>
      </c>
      <c r="V7781" s="57" t="str">
        <f>IF(OR(C7781="",S7781=""),"",S7781*C7781)</f>
        <v/>
      </c>
      <c r="W7781" s="56" t="str">
        <f>IF(OR(C7781="",T7781=""),"",C7781*T7781)</f>
        <v/>
      </c>
    </row>
    <row r="7782" spans="1:23" ht="20.100000000000001" customHeight="1" x14ac:dyDescent="0.2">
      <c r="A7782" s="49" t="s">
        <v>19604</v>
      </c>
      <c r="B7782" s="49" t="s">
        <v>19605</v>
      </c>
      <c r="C7782" s="50"/>
      <c r="D7782" s="51" t="s">
        <v>209</v>
      </c>
      <c r="E7782" s="52">
        <v>139.31</v>
      </c>
      <c r="F7782" s="52">
        <f t="shared" si="103"/>
        <v>89.1584</v>
      </c>
      <c r="G7782" s="52">
        <f>E7782-(25 *E7782/100)</f>
        <v>104.4825</v>
      </c>
      <c r="H7782" s="52">
        <f>IF(E7782="","",E7782*(1-$F$3))</f>
        <v>89.1584</v>
      </c>
      <c r="I7782" s="53"/>
      <c r="J7782" s="54">
        <v>10</v>
      </c>
      <c r="K7782" s="54">
        <v>10</v>
      </c>
      <c r="L7782" s="54">
        <v>800</v>
      </c>
      <c r="M7782" s="50" t="s">
        <v>19411</v>
      </c>
      <c r="N7782" s="53" t="s">
        <v>19584</v>
      </c>
      <c r="O7782" s="53" t="s">
        <v>19601</v>
      </c>
      <c r="P7782" s="55" t="s">
        <v>1630</v>
      </c>
      <c r="Q7782" s="55" t="s">
        <v>54</v>
      </c>
      <c r="R7782" s="55" t="s">
        <v>55</v>
      </c>
      <c r="S7782" s="56">
        <v>2.8000000000000001E-2</v>
      </c>
      <c r="T7782" s="56" t="s">
        <v>19606</v>
      </c>
      <c r="U7782" s="57" t="str">
        <f>IF(OR(C7782="",H7782=""),"",C7782*H7782)</f>
        <v/>
      </c>
      <c r="V7782" s="57" t="str">
        <f>IF(OR(C7782="",S7782=""),"",S7782*C7782)</f>
        <v/>
      </c>
      <c r="W7782" s="56" t="str">
        <f>IF(OR(C7782="",T7782=""),"",C7782*T7782)</f>
        <v/>
      </c>
    </row>
    <row r="7783" spans="1:23" ht="20.100000000000001" customHeight="1" x14ac:dyDescent="0.2">
      <c r="A7783" s="49" t="s">
        <v>19607</v>
      </c>
      <c r="B7783" s="49" t="s">
        <v>19608</v>
      </c>
      <c r="C7783" s="50"/>
      <c r="D7783" s="51" t="s">
        <v>209</v>
      </c>
      <c r="E7783" s="52">
        <v>139.31</v>
      </c>
      <c r="F7783" s="52">
        <f t="shared" si="103"/>
        <v>89.1584</v>
      </c>
      <c r="G7783" s="52">
        <f>E7783-(25 *E7783/100)</f>
        <v>104.4825</v>
      </c>
      <c r="H7783" s="52">
        <f>IF(E7783="","",E7783*(1-$F$3))</f>
        <v>89.1584</v>
      </c>
      <c r="I7783" s="53"/>
      <c r="J7783" s="54">
        <v>10</v>
      </c>
      <c r="K7783" s="54">
        <v>10</v>
      </c>
      <c r="L7783" s="54">
        <v>800</v>
      </c>
      <c r="M7783" s="50" t="s">
        <v>19411</v>
      </c>
      <c r="N7783" s="53" t="s">
        <v>19584</v>
      </c>
      <c r="O7783" s="53" t="s">
        <v>19601</v>
      </c>
      <c r="P7783" s="55" t="s">
        <v>1630</v>
      </c>
      <c r="Q7783" s="55" t="s">
        <v>54</v>
      </c>
      <c r="R7783" s="55" t="s">
        <v>55</v>
      </c>
      <c r="S7783" s="56">
        <v>2.8000000000000001E-2</v>
      </c>
      <c r="T7783" s="56" t="s">
        <v>19609</v>
      </c>
      <c r="U7783" s="57" t="str">
        <f>IF(OR(C7783="",H7783=""),"",C7783*H7783)</f>
        <v/>
      </c>
      <c r="V7783" s="57" t="str">
        <f>IF(OR(C7783="",S7783=""),"",S7783*C7783)</f>
        <v/>
      </c>
      <c r="W7783" s="56" t="str">
        <f>IF(OR(C7783="",T7783=""),"",C7783*T7783)</f>
        <v/>
      </c>
    </row>
    <row r="7784" spans="1:23" ht="20.100000000000001" customHeight="1" x14ac:dyDescent="0.2">
      <c r="A7784" s="49" t="s">
        <v>19610</v>
      </c>
      <c r="B7784" s="49" t="s">
        <v>19611</v>
      </c>
      <c r="C7784" s="50"/>
      <c r="D7784" s="51" t="s">
        <v>209</v>
      </c>
      <c r="E7784" s="52">
        <v>90.3</v>
      </c>
      <c r="F7784" s="52">
        <f t="shared" si="103"/>
        <v>57.792000000000002</v>
      </c>
      <c r="G7784" s="52">
        <f>E7784-(25 *E7784/100)</f>
        <v>67.724999999999994</v>
      </c>
      <c r="H7784" s="52">
        <f>IF(E7784="","",E7784*(1-$F$3))</f>
        <v>57.792000000000002</v>
      </c>
      <c r="I7784" s="53"/>
      <c r="J7784" s="54">
        <v>10</v>
      </c>
      <c r="K7784" s="54">
        <v>10</v>
      </c>
      <c r="L7784" s="54">
        <v>800</v>
      </c>
      <c r="M7784" s="50" t="s">
        <v>19411</v>
      </c>
      <c r="N7784" s="53" t="s">
        <v>19584</v>
      </c>
      <c r="O7784" s="53" t="s">
        <v>19601</v>
      </c>
      <c r="P7784" s="55" t="s">
        <v>1630</v>
      </c>
      <c r="Q7784" s="55" t="s">
        <v>54</v>
      </c>
      <c r="R7784" s="55" t="s">
        <v>55</v>
      </c>
      <c r="S7784" s="56">
        <v>2.8000000000000001E-2</v>
      </c>
      <c r="T7784" s="56" t="s">
        <v>19612</v>
      </c>
      <c r="U7784" s="57" t="str">
        <f>IF(OR(C7784="",H7784=""),"",C7784*H7784)</f>
        <v/>
      </c>
      <c r="V7784" s="57" t="str">
        <f>IF(OR(C7784="",S7784=""),"",S7784*C7784)</f>
        <v/>
      </c>
      <c r="W7784" s="56" t="str">
        <f>IF(OR(C7784="",T7784=""),"",C7784*T7784)</f>
        <v/>
      </c>
    </row>
    <row r="7785" spans="1:23" ht="20.100000000000001" customHeight="1" x14ac:dyDescent="0.2">
      <c r="A7785" s="49" t="s">
        <v>19613</v>
      </c>
      <c r="B7785" s="49" t="s">
        <v>19614</v>
      </c>
      <c r="C7785" s="50"/>
      <c r="D7785" s="51" t="s">
        <v>209</v>
      </c>
      <c r="E7785" s="52">
        <v>139.31</v>
      </c>
      <c r="F7785" s="52">
        <f t="shared" si="103"/>
        <v>89.1584</v>
      </c>
      <c r="G7785" s="52">
        <f>E7785-(25 *E7785/100)</f>
        <v>104.4825</v>
      </c>
      <c r="H7785" s="52">
        <f>IF(E7785="","",E7785*(1-$F$3))</f>
        <v>89.1584</v>
      </c>
      <c r="I7785" s="53"/>
      <c r="J7785" s="54">
        <v>10</v>
      </c>
      <c r="K7785" s="54">
        <v>10</v>
      </c>
      <c r="L7785" s="54">
        <v>800</v>
      </c>
      <c r="M7785" s="50" t="s">
        <v>19411</v>
      </c>
      <c r="N7785" s="53" t="s">
        <v>19584</v>
      </c>
      <c r="O7785" s="53" t="s">
        <v>19601</v>
      </c>
      <c r="P7785" s="55" t="s">
        <v>1630</v>
      </c>
      <c r="Q7785" s="55" t="s">
        <v>54</v>
      </c>
      <c r="R7785" s="55" t="s">
        <v>55</v>
      </c>
      <c r="S7785" s="56">
        <v>2.8000000000000001E-2</v>
      </c>
      <c r="T7785" s="56" t="s">
        <v>19615</v>
      </c>
      <c r="U7785" s="57" t="str">
        <f>IF(OR(C7785="",H7785=""),"",C7785*H7785)</f>
        <v/>
      </c>
      <c r="V7785" s="57" t="str">
        <f>IF(OR(C7785="",S7785=""),"",S7785*C7785)</f>
        <v/>
      </c>
      <c r="W7785" s="56" t="str">
        <f>IF(OR(C7785="",T7785=""),"",C7785*T7785)</f>
        <v/>
      </c>
    </row>
    <row r="7786" spans="1:23" ht="20.100000000000001" customHeight="1" x14ac:dyDescent="0.2">
      <c r="A7786" s="49" t="s">
        <v>19616</v>
      </c>
      <c r="B7786" s="49" t="s">
        <v>19617</v>
      </c>
      <c r="C7786" s="50"/>
      <c r="D7786" s="51" t="s">
        <v>209</v>
      </c>
      <c r="E7786" s="52">
        <v>139.31</v>
      </c>
      <c r="F7786" s="52">
        <f t="shared" si="103"/>
        <v>89.1584</v>
      </c>
      <c r="G7786" s="52">
        <f>E7786-(25 *E7786/100)</f>
        <v>104.4825</v>
      </c>
      <c r="H7786" s="52">
        <f>IF(E7786="","",E7786*(1-$F$3))</f>
        <v>89.1584</v>
      </c>
      <c r="I7786" s="53"/>
      <c r="J7786" s="54">
        <v>10</v>
      </c>
      <c r="K7786" s="54">
        <v>10</v>
      </c>
      <c r="L7786" s="54">
        <v>800</v>
      </c>
      <c r="M7786" s="50" t="s">
        <v>19411</v>
      </c>
      <c r="N7786" s="53" t="s">
        <v>19584</v>
      </c>
      <c r="O7786" s="53" t="s">
        <v>19601</v>
      </c>
      <c r="P7786" s="55" t="s">
        <v>1630</v>
      </c>
      <c r="Q7786" s="55" t="s">
        <v>54</v>
      </c>
      <c r="R7786" s="55" t="s">
        <v>55</v>
      </c>
      <c r="S7786" s="56">
        <v>2.8000000000000001E-2</v>
      </c>
      <c r="T7786" s="56" t="s">
        <v>12492</v>
      </c>
      <c r="U7786" s="57" t="str">
        <f>IF(OR(C7786="",H7786=""),"",C7786*H7786)</f>
        <v/>
      </c>
      <c r="V7786" s="57" t="str">
        <f>IF(OR(C7786="",S7786=""),"",S7786*C7786)</f>
        <v/>
      </c>
      <c r="W7786" s="56" t="str">
        <f>IF(OR(C7786="",T7786=""),"",C7786*T7786)</f>
        <v/>
      </c>
    </row>
    <row r="7787" spans="1:23" ht="20.100000000000001" customHeight="1" x14ac:dyDescent="0.2">
      <c r="A7787" s="49" t="s">
        <v>19618</v>
      </c>
      <c r="B7787" s="49" t="s">
        <v>19619</v>
      </c>
      <c r="C7787" s="50"/>
      <c r="D7787" s="51" t="s">
        <v>209</v>
      </c>
      <c r="E7787" s="52">
        <v>139.31</v>
      </c>
      <c r="F7787" s="52">
        <f t="shared" si="103"/>
        <v>89.1584</v>
      </c>
      <c r="G7787" s="52">
        <f>E7787-(25 *E7787/100)</f>
        <v>104.4825</v>
      </c>
      <c r="H7787" s="52">
        <f>IF(E7787="","",E7787*(1-$F$3))</f>
        <v>89.1584</v>
      </c>
      <c r="I7787" s="53"/>
      <c r="J7787" s="54">
        <v>10</v>
      </c>
      <c r="K7787" s="54">
        <v>10</v>
      </c>
      <c r="L7787" s="54">
        <v>800</v>
      </c>
      <c r="M7787" s="50" t="s">
        <v>19411</v>
      </c>
      <c r="N7787" s="53" t="s">
        <v>19584</v>
      </c>
      <c r="O7787" s="53" t="s">
        <v>19601</v>
      </c>
      <c r="P7787" s="55" t="s">
        <v>1630</v>
      </c>
      <c r="Q7787" s="55" t="s">
        <v>54</v>
      </c>
      <c r="R7787" s="55" t="s">
        <v>55</v>
      </c>
      <c r="S7787" s="56">
        <v>2.8000000000000001E-2</v>
      </c>
      <c r="T7787" s="56" t="s">
        <v>19620</v>
      </c>
      <c r="U7787" s="57" t="str">
        <f>IF(OR(C7787="",H7787=""),"",C7787*H7787)</f>
        <v/>
      </c>
      <c r="V7787" s="57" t="str">
        <f>IF(OR(C7787="",S7787=""),"",S7787*C7787)</f>
        <v/>
      </c>
      <c r="W7787" s="56" t="str">
        <f>IF(OR(C7787="",T7787=""),"",C7787*T7787)</f>
        <v/>
      </c>
    </row>
    <row r="7788" spans="1:23" ht="20.100000000000001" customHeight="1" x14ac:dyDescent="0.2">
      <c r="A7788" s="49" t="s">
        <v>19621</v>
      </c>
      <c r="B7788" s="49" t="s">
        <v>19622</v>
      </c>
      <c r="C7788" s="50"/>
      <c r="D7788" s="51" t="s">
        <v>209</v>
      </c>
      <c r="E7788" s="52">
        <v>90.3</v>
      </c>
      <c r="F7788" s="52">
        <f t="shared" si="103"/>
        <v>57.792000000000002</v>
      </c>
      <c r="G7788" s="52">
        <f>E7788-(25 *E7788/100)</f>
        <v>67.724999999999994</v>
      </c>
      <c r="H7788" s="52">
        <f>IF(E7788="","",E7788*(1-$F$3))</f>
        <v>57.792000000000002</v>
      </c>
      <c r="I7788" s="53"/>
      <c r="J7788" s="54">
        <v>10</v>
      </c>
      <c r="K7788" s="54">
        <v>10</v>
      </c>
      <c r="L7788" s="54">
        <v>800</v>
      </c>
      <c r="M7788" s="50" t="s">
        <v>19411</v>
      </c>
      <c r="N7788" s="53" t="s">
        <v>19584</v>
      </c>
      <c r="O7788" s="53" t="s">
        <v>19601</v>
      </c>
      <c r="P7788" s="55" t="s">
        <v>1630</v>
      </c>
      <c r="Q7788" s="55" t="s">
        <v>54</v>
      </c>
      <c r="R7788" s="55" t="s">
        <v>55</v>
      </c>
      <c r="S7788" s="56">
        <v>2.8000000000000001E-2</v>
      </c>
      <c r="T7788" s="56" t="s">
        <v>19623</v>
      </c>
      <c r="U7788" s="57" t="str">
        <f>IF(OR(C7788="",H7788=""),"",C7788*H7788)</f>
        <v/>
      </c>
      <c r="V7788" s="57" t="str">
        <f>IF(OR(C7788="",S7788=""),"",S7788*C7788)</f>
        <v/>
      </c>
      <c r="W7788" s="56" t="str">
        <f>IF(OR(C7788="",T7788=""),"",C7788*T7788)</f>
        <v/>
      </c>
    </row>
    <row r="7789" spans="1:23" ht="20.100000000000001" customHeight="1" x14ac:dyDescent="0.2">
      <c r="A7789" s="49" t="s">
        <v>19624</v>
      </c>
      <c r="B7789" s="49" t="s">
        <v>19625</v>
      </c>
      <c r="C7789" s="50"/>
      <c r="D7789" s="51" t="s">
        <v>209</v>
      </c>
      <c r="E7789" s="52">
        <v>132.57</v>
      </c>
      <c r="F7789" s="52">
        <f t="shared" si="103"/>
        <v>84.844799999999992</v>
      </c>
      <c r="G7789" s="52">
        <f>E7789-(25 *E7789/100)</f>
        <v>99.427499999999995</v>
      </c>
      <c r="H7789" s="52">
        <f>IF(E7789="","",E7789*(1-$F$3))</f>
        <v>84.844799999999992</v>
      </c>
      <c r="I7789" s="53"/>
      <c r="J7789" s="54">
        <v>10</v>
      </c>
      <c r="K7789" s="54">
        <v>10</v>
      </c>
      <c r="L7789" s="54">
        <v>800</v>
      </c>
      <c r="M7789" s="50" t="s">
        <v>19411</v>
      </c>
      <c r="N7789" s="53" t="s">
        <v>19584</v>
      </c>
      <c r="O7789" s="53" t="s">
        <v>19601</v>
      </c>
      <c r="P7789" s="55" t="s">
        <v>1630</v>
      </c>
      <c r="Q7789" s="55" t="s">
        <v>54</v>
      </c>
      <c r="R7789" s="55" t="s">
        <v>55</v>
      </c>
      <c r="S7789" s="56">
        <v>2.8000000000000001E-2</v>
      </c>
      <c r="T7789" s="56" t="s">
        <v>19626</v>
      </c>
      <c r="U7789" s="57" t="str">
        <f>IF(OR(C7789="",H7789=""),"",C7789*H7789)</f>
        <v/>
      </c>
      <c r="V7789" s="57" t="str">
        <f>IF(OR(C7789="",S7789=""),"",S7789*C7789)</f>
        <v/>
      </c>
      <c r="W7789" s="56" t="str">
        <f>IF(OR(C7789="",T7789=""),"",C7789*T7789)</f>
        <v/>
      </c>
    </row>
    <row r="7790" spans="1:23" ht="20.100000000000001" customHeight="1" x14ac:dyDescent="0.2">
      <c r="A7790" s="49" t="s">
        <v>19628</v>
      </c>
      <c r="B7790" s="49" t="s">
        <v>19629</v>
      </c>
      <c r="C7790" s="50"/>
      <c r="D7790" s="51" t="s">
        <v>209</v>
      </c>
      <c r="E7790" s="52">
        <v>173.02</v>
      </c>
      <c r="F7790" s="52">
        <f t="shared" si="103"/>
        <v>110.7328</v>
      </c>
      <c r="G7790" s="52">
        <f>E7790-(25 *E7790/100)</f>
        <v>129.76500000000001</v>
      </c>
      <c r="H7790" s="52">
        <f>IF(E7790="","",E7790*(1-$F$3))</f>
        <v>110.73280000000001</v>
      </c>
      <c r="I7790" s="53"/>
      <c r="J7790" s="54">
        <v>10</v>
      </c>
      <c r="K7790" s="54">
        <v>10</v>
      </c>
      <c r="L7790" s="54">
        <v>800</v>
      </c>
      <c r="M7790" s="50" t="s">
        <v>19411</v>
      </c>
      <c r="N7790" s="53" t="s">
        <v>19584</v>
      </c>
      <c r="O7790" s="53" t="s">
        <v>19627</v>
      </c>
      <c r="P7790" s="55" t="s">
        <v>1630</v>
      </c>
      <c r="Q7790" s="55" t="s">
        <v>54</v>
      </c>
      <c r="R7790" s="55" t="s">
        <v>55</v>
      </c>
      <c r="S7790" s="56">
        <v>0.03</v>
      </c>
      <c r="T7790" s="56" t="s">
        <v>11737</v>
      </c>
      <c r="U7790" s="57" t="str">
        <f>IF(OR(C7790="",H7790=""),"",C7790*H7790)</f>
        <v/>
      </c>
      <c r="V7790" s="57" t="str">
        <f>IF(OR(C7790="",S7790=""),"",S7790*C7790)</f>
        <v/>
      </c>
      <c r="W7790" s="56" t="str">
        <f>IF(OR(C7790="",T7790=""),"",C7790*T7790)</f>
        <v/>
      </c>
    </row>
    <row r="7791" spans="1:23" ht="20.100000000000001" customHeight="1" x14ac:dyDescent="0.2">
      <c r="A7791" s="49" t="s">
        <v>19630</v>
      </c>
      <c r="B7791" s="49" t="s">
        <v>19631</v>
      </c>
      <c r="C7791" s="50"/>
      <c r="D7791" s="51" t="s">
        <v>209</v>
      </c>
      <c r="E7791" s="52">
        <v>173.02</v>
      </c>
      <c r="F7791" s="52">
        <f t="shared" si="103"/>
        <v>110.7328</v>
      </c>
      <c r="G7791" s="52">
        <f>E7791-(25 *E7791/100)</f>
        <v>129.76500000000001</v>
      </c>
      <c r="H7791" s="52">
        <f>IF(E7791="","",E7791*(1-$F$3))</f>
        <v>110.73280000000001</v>
      </c>
      <c r="I7791" s="53"/>
      <c r="J7791" s="54">
        <v>10</v>
      </c>
      <c r="K7791" s="54">
        <v>10</v>
      </c>
      <c r="L7791" s="54">
        <v>800</v>
      </c>
      <c r="M7791" s="50" t="s">
        <v>19411</v>
      </c>
      <c r="N7791" s="53" t="s">
        <v>19584</v>
      </c>
      <c r="O7791" s="53" t="s">
        <v>19627</v>
      </c>
      <c r="P7791" s="55" t="s">
        <v>1630</v>
      </c>
      <c r="Q7791" s="55" t="s">
        <v>54</v>
      </c>
      <c r="R7791" s="55" t="s">
        <v>55</v>
      </c>
      <c r="S7791" s="56">
        <v>0.03</v>
      </c>
      <c r="T7791" s="56" t="s">
        <v>12181</v>
      </c>
      <c r="U7791" s="57" t="str">
        <f>IF(OR(C7791="",H7791=""),"",C7791*H7791)</f>
        <v/>
      </c>
      <c r="V7791" s="57" t="str">
        <f>IF(OR(C7791="",S7791=""),"",S7791*C7791)</f>
        <v/>
      </c>
      <c r="W7791" s="56" t="str">
        <f>IF(OR(C7791="",T7791=""),"",C7791*T7791)</f>
        <v/>
      </c>
    </row>
    <row r="7792" spans="1:23" ht="20.100000000000001" customHeight="1" x14ac:dyDescent="0.2">
      <c r="A7792" s="49" t="s">
        <v>19632</v>
      </c>
      <c r="B7792" s="49" t="s">
        <v>19633</v>
      </c>
      <c r="C7792" s="50"/>
      <c r="D7792" s="51" t="s">
        <v>209</v>
      </c>
      <c r="E7792" s="52">
        <v>189</v>
      </c>
      <c r="F7792" s="52">
        <f t="shared" si="103"/>
        <v>120.96</v>
      </c>
      <c r="G7792" s="52">
        <f>E7792-(25 *E7792/100)</f>
        <v>141.75</v>
      </c>
      <c r="H7792" s="52">
        <f>IF(E7792="","",E7792*(1-$F$3))</f>
        <v>120.96000000000001</v>
      </c>
      <c r="I7792" s="53"/>
      <c r="J7792" s="54">
        <v>10</v>
      </c>
      <c r="K7792" s="54">
        <v>10</v>
      </c>
      <c r="L7792" s="54">
        <v>400</v>
      </c>
      <c r="M7792" s="50" t="s">
        <v>19411</v>
      </c>
      <c r="N7792" s="53" t="s">
        <v>19584</v>
      </c>
      <c r="O7792" s="53" t="s">
        <v>19627</v>
      </c>
      <c r="P7792" s="55" t="s">
        <v>1630</v>
      </c>
      <c r="Q7792" s="55" t="s">
        <v>54</v>
      </c>
      <c r="R7792" s="55" t="s">
        <v>55</v>
      </c>
      <c r="S7792" s="56">
        <v>0.05</v>
      </c>
      <c r="T7792" s="56" t="s">
        <v>19634</v>
      </c>
      <c r="U7792" s="57" t="str">
        <f>IF(OR(C7792="",H7792=""),"",C7792*H7792)</f>
        <v/>
      </c>
      <c r="V7792" s="57" t="str">
        <f>IF(OR(C7792="",S7792=""),"",S7792*C7792)</f>
        <v/>
      </c>
      <c r="W7792" s="56" t="str">
        <f>IF(OR(C7792="",T7792=""),"",C7792*T7792)</f>
        <v/>
      </c>
    </row>
    <row r="7793" spans="1:23" ht="20.100000000000001" customHeight="1" x14ac:dyDescent="0.2">
      <c r="A7793" s="49" t="s">
        <v>19635</v>
      </c>
      <c r="B7793" s="49" t="s">
        <v>19636</v>
      </c>
      <c r="C7793" s="50"/>
      <c r="D7793" s="51" t="s">
        <v>209</v>
      </c>
      <c r="E7793" s="52">
        <v>189</v>
      </c>
      <c r="F7793" s="52">
        <f t="shared" si="103"/>
        <v>120.96</v>
      </c>
      <c r="G7793" s="52">
        <f>E7793-(25 *E7793/100)</f>
        <v>141.75</v>
      </c>
      <c r="H7793" s="52">
        <f>IF(E7793="","",E7793*(1-$F$3))</f>
        <v>120.96000000000001</v>
      </c>
      <c r="I7793" s="53"/>
      <c r="J7793" s="54">
        <v>10</v>
      </c>
      <c r="K7793" s="54">
        <v>10</v>
      </c>
      <c r="L7793" s="54">
        <v>400</v>
      </c>
      <c r="M7793" s="50" t="s">
        <v>19411</v>
      </c>
      <c r="N7793" s="53" t="s">
        <v>19584</v>
      </c>
      <c r="O7793" s="53" t="s">
        <v>19627</v>
      </c>
      <c r="P7793" s="55" t="s">
        <v>1630</v>
      </c>
      <c r="Q7793" s="55" t="s">
        <v>54</v>
      </c>
      <c r="R7793" s="55" t="s">
        <v>55</v>
      </c>
      <c r="S7793" s="56">
        <v>0.05</v>
      </c>
      <c r="T7793" s="56" t="s">
        <v>19637</v>
      </c>
      <c r="U7793" s="57" t="str">
        <f>IF(OR(C7793="",H7793=""),"",C7793*H7793)</f>
        <v/>
      </c>
      <c r="V7793" s="57" t="str">
        <f>IF(OR(C7793="",S7793=""),"",S7793*C7793)</f>
        <v/>
      </c>
      <c r="W7793" s="56" t="str">
        <f>IF(OR(C7793="",T7793=""),"",C7793*T7793)</f>
        <v/>
      </c>
    </row>
    <row r="7794" spans="1:23" ht="20.100000000000001" customHeight="1" x14ac:dyDescent="0.2">
      <c r="A7794" s="49" t="s">
        <v>19638</v>
      </c>
      <c r="B7794" s="49" t="s">
        <v>19639</v>
      </c>
      <c r="C7794" s="50"/>
      <c r="D7794" s="51" t="s">
        <v>209</v>
      </c>
      <c r="E7794" s="52">
        <v>189</v>
      </c>
      <c r="F7794" s="52">
        <f t="shared" si="103"/>
        <v>120.96</v>
      </c>
      <c r="G7794" s="52">
        <f>E7794-(25 *E7794/100)</f>
        <v>141.75</v>
      </c>
      <c r="H7794" s="52">
        <f>IF(E7794="","",E7794*(1-$F$3))</f>
        <v>120.96000000000001</v>
      </c>
      <c r="I7794" s="53"/>
      <c r="J7794" s="54">
        <v>10</v>
      </c>
      <c r="K7794" s="54">
        <v>10</v>
      </c>
      <c r="L7794" s="54">
        <v>400</v>
      </c>
      <c r="M7794" s="50" t="s">
        <v>19411</v>
      </c>
      <c r="N7794" s="53" t="s">
        <v>19584</v>
      </c>
      <c r="O7794" s="53" t="s">
        <v>19627</v>
      </c>
      <c r="P7794" s="55" t="s">
        <v>1630</v>
      </c>
      <c r="Q7794" s="55" t="s">
        <v>54</v>
      </c>
      <c r="R7794" s="55" t="s">
        <v>55</v>
      </c>
      <c r="S7794" s="56">
        <v>0.05</v>
      </c>
      <c r="T7794" s="56" t="s">
        <v>19640</v>
      </c>
      <c r="U7794" s="57" t="str">
        <f>IF(OR(C7794="",H7794=""),"",C7794*H7794)</f>
        <v/>
      </c>
      <c r="V7794" s="57" t="str">
        <f>IF(OR(C7794="",S7794=""),"",S7794*C7794)</f>
        <v/>
      </c>
      <c r="W7794" s="56" t="str">
        <f>IF(OR(C7794="",T7794=""),"",C7794*T7794)</f>
        <v/>
      </c>
    </row>
    <row r="7795" spans="1:23" ht="20.100000000000001" customHeight="1" x14ac:dyDescent="0.2">
      <c r="A7795" s="49" t="s">
        <v>19641</v>
      </c>
      <c r="B7795" s="49" t="s">
        <v>19642</v>
      </c>
      <c r="C7795" s="50"/>
      <c r="D7795" s="51" t="s">
        <v>209</v>
      </c>
      <c r="E7795" s="52">
        <v>237.3</v>
      </c>
      <c r="F7795" s="52">
        <f t="shared" si="103"/>
        <v>151.87200000000001</v>
      </c>
      <c r="G7795" s="52">
        <f>E7795-(25 *E7795/100)</f>
        <v>177.97500000000002</v>
      </c>
      <c r="H7795" s="52">
        <f>IF(E7795="","",E7795*(1-$F$3))</f>
        <v>151.87200000000001</v>
      </c>
      <c r="I7795" s="53"/>
      <c r="J7795" s="54">
        <v>10</v>
      </c>
      <c r="K7795" s="54">
        <v>10</v>
      </c>
      <c r="L7795" s="54">
        <v>250</v>
      </c>
      <c r="M7795" s="50" t="s">
        <v>19411</v>
      </c>
      <c r="N7795" s="53" t="s">
        <v>19584</v>
      </c>
      <c r="O7795" s="53" t="s">
        <v>19627</v>
      </c>
      <c r="P7795" s="55" t="s">
        <v>1630</v>
      </c>
      <c r="Q7795" s="55" t="s">
        <v>54</v>
      </c>
      <c r="R7795" s="55" t="s">
        <v>55</v>
      </c>
      <c r="S7795" s="56">
        <v>0.1</v>
      </c>
      <c r="T7795" s="56" t="s">
        <v>19643</v>
      </c>
      <c r="U7795" s="57" t="str">
        <f>IF(OR(C7795="",H7795=""),"",C7795*H7795)</f>
        <v/>
      </c>
      <c r="V7795" s="57" t="str">
        <f>IF(OR(C7795="",S7795=""),"",S7795*C7795)</f>
        <v/>
      </c>
      <c r="W7795" s="56" t="str">
        <f>IF(OR(C7795="",T7795=""),"",C7795*T7795)</f>
        <v/>
      </c>
    </row>
    <row r="7796" spans="1:23" ht="20.100000000000001" customHeight="1" x14ac:dyDescent="0.2">
      <c r="A7796" s="49" t="s">
        <v>19645</v>
      </c>
      <c r="B7796" s="49" t="s">
        <v>19646</v>
      </c>
      <c r="C7796" s="50"/>
      <c r="D7796" s="51" t="s">
        <v>209</v>
      </c>
      <c r="E7796" s="52">
        <v>260.64999999999998</v>
      </c>
      <c r="F7796" s="52">
        <f t="shared" si="103"/>
        <v>166.81599999999997</v>
      </c>
      <c r="G7796" s="52">
        <f>E7796-(25 *E7796/100)</f>
        <v>195.48749999999998</v>
      </c>
      <c r="H7796" s="52">
        <f>IF(E7796="","",E7796*(1-$F$3))</f>
        <v>166.816</v>
      </c>
      <c r="I7796" s="53"/>
      <c r="J7796" s="54">
        <v>10</v>
      </c>
      <c r="K7796" s="54">
        <v>10</v>
      </c>
      <c r="L7796" s="54">
        <v>250</v>
      </c>
      <c r="M7796" s="50" t="s">
        <v>19411</v>
      </c>
      <c r="N7796" s="53" t="s">
        <v>19584</v>
      </c>
      <c r="O7796" s="53" t="s">
        <v>19644</v>
      </c>
      <c r="P7796" s="55" t="s">
        <v>1630</v>
      </c>
      <c r="Q7796" s="55" t="s">
        <v>54</v>
      </c>
      <c r="R7796" s="55" t="s">
        <v>55</v>
      </c>
      <c r="S7796" s="56">
        <v>0.1</v>
      </c>
      <c r="T7796" s="56" t="s">
        <v>19647</v>
      </c>
      <c r="U7796" s="57" t="str">
        <f>IF(OR(C7796="",H7796=""),"",C7796*H7796)</f>
        <v/>
      </c>
      <c r="V7796" s="57" t="str">
        <f>IF(OR(C7796="",S7796=""),"",S7796*C7796)</f>
        <v/>
      </c>
      <c r="W7796" s="56" t="str">
        <f>IF(OR(C7796="",T7796=""),"",C7796*T7796)</f>
        <v/>
      </c>
    </row>
    <row r="7797" spans="1:23" ht="20.100000000000001" customHeight="1" x14ac:dyDescent="0.2">
      <c r="A7797" s="49" t="s">
        <v>19648</v>
      </c>
      <c r="B7797" s="49" t="s">
        <v>19649</v>
      </c>
      <c r="C7797" s="50"/>
      <c r="D7797" s="51" t="s">
        <v>209</v>
      </c>
      <c r="E7797" s="52">
        <v>260.64999999999998</v>
      </c>
      <c r="F7797" s="52">
        <f t="shared" si="103"/>
        <v>166.81599999999997</v>
      </c>
      <c r="G7797" s="52">
        <f>E7797-(25 *E7797/100)</f>
        <v>195.48749999999998</v>
      </c>
      <c r="H7797" s="52">
        <f>IF(E7797="","",E7797*(1-$F$3))</f>
        <v>166.816</v>
      </c>
      <c r="I7797" s="53"/>
      <c r="J7797" s="54">
        <v>10</v>
      </c>
      <c r="K7797" s="54">
        <v>10</v>
      </c>
      <c r="L7797" s="54">
        <v>250</v>
      </c>
      <c r="M7797" s="50" t="s">
        <v>19411</v>
      </c>
      <c r="N7797" s="53" t="s">
        <v>19584</v>
      </c>
      <c r="O7797" s="53" t="s">
        <v>19644</v>
      </c>
      <c r="P7797" s="55" t="s">
        <v>1630</v>
      </c>
      <c r="Q7797" s="55" t="s">
        <v>54</v>
      </c>
      <c r="R7797" s="55" t="s">
        <v>55</v>
      </c>
      <c r="S7797" s="56">
        <v>0.1</v>
      </c>
      <c r="T7797" s="56" t="s">
        <v>19647</v>
      </c>
      <c r="U7797" s="57" t="str">
        <f>IF(OR(C7797="",H7797=""),"",C7797*H7797)</f>
        <v/>
      </c>
      <c r="V7797" s="57" t="str">
        <f>IF(OR(C7797="",S7797=""),"",S7797*C7797)</f>
        <v/>
      </c>
      <c r="W7797" s="56" t="str">
        <f>IF(OR(C7797="",T7797=""),"",C7797*T7797)</f>
        <v/>
      </c>
    </row>
    <row r="7798" spans="1:23" ht="20.100000000000001" customHeight="1" x14ac:dyDescent="0.2">
      <c r="A7798" s="49" t="s">
        <v>19650</v>
      </c>
      <c r="B7798" s="49" t="s">
        <v>19651</v>
      </c>
      <c r="C7798" s="50"/>
      <c r="D7798" s="51" t="s">
        <v>209</v>
      </c>
      <c r="E7798" s="52">
        <v>260.64999999999998</v>
      </c>
      <c r="F7798" s="52">
        <f t="shared" si="103"/>
        <v>166.81599999999997</v>
      </c>
      <c r="G7798" s="52">
        <f>E7798-(25 *E7798/100)</f>
        <v>195.48749999999998</v>
      </c>
      <c r="H7798" s="52">
        <f>IF(E7798="","",E7798*(1-$F$3))</f>
        <v>166.816</v>
      </c>
      <c r="I7798" s="53"/>
      <c r="J7798" s="54">
        <v>10</v>
      </c>
      <c r="K7798" s="54">
        <v>10</v>
      </c>
      <c r="L7798" s="54">
        <v>250</v>
      </c>
      <c r="M7798" s="50" t="s">
        <v>19411</v>
      </c>
      <c r="N7798" s="53" t="s">
        <v>19584</v>
      </c>
      <c r="O7798" s="53" t="s">
        <v>19644</v>
      </c>
      <c r="P7798" s="55" t="s">
        <v>1630</v>
      </c>
      <c r="Q7798" s="55" t="s">
        <v>54</v>
      </c>
      <c r="R7798" s="55" t="s">
        <v>55</v>
      </c>
      <c r="S7798" s="56">
        <v>0.1</v>
      </c>
      <c r="T7798" s="56" t="s">
        <v>19647</v>
      </c>
      <c r="U7798" s="57" t="str">
        <f>IF(OR(C7798="",H7798=""),"",C7798*H7798)</f>
        <v/>
      </c>
      <c r="V7798" s="57" t="str">
        <f>IF(OR(C7798="",S7798=""),"",S7798*C7798)</f>
        <v/>
      </c>
      <c r="W7798" s="56" t="str">
        <f>IF(OR(C7798="",T7798=""),"",C7798*T7798)</f>
        <v/>
      </c>
    </row>
    <row r="7799" spans="1:23" ht="20.100000000000001" customHeight="1" x14ac:dyDescent="0.2">
      <c r="A7799" s="49" t="s">
        <v>19654</v>
      </c>
      <c r="B7799" s="49" t="s">
        <v>19655</v>
      </c>
      <c r="C7799" s="50"/>
      <c r="D7799" s="51" t="s">
        <v>209</v>
      </c>
      <c r="E7799" s="52">
        <v>168</v>
      </c>
      <c r="F7799" s="52">
        <f t="shared" si="103"/>
        <v>107.52000000000001</v>
      </c>
      <c r="G7799" s="52">
        <f>E7799-(25 *E7799/100)</f>
        <v>126</v>
      </c>
      <c r="H7799" s="52">
        <f>IF(E7799="","",E7799*(1-$F$3))</f>
        <v>107.52</v>
      </c>
      <c r="I7799" s="53"/>
      <c r="J7799" s="54">
        <v>10</v>
      </c>
      <c r="K7799" s="54">
        <v>10</v>
      </c>
      <c r="L7799" s="54">
        <v>250</v>
      </c>
      <c r="M7799" s="50" t="s">
        <v>19411</v>
      </c>
      <c r="N7799" s="53" t="s">
        <v>19584</v>
      </c>
      <c r="O7799" s="53" t="s">
        <v>19644</v>
      </c>
      <c r="P7799" s="55" t="s">
        <v>1630</v>
      </c>
      <c r="Q7799" s="55" t="s">
        <v>54</v>
      </c>
      <c r="R7799" s="55" t="s">
        <v>55</v>
      </c>
      <c r="S7799" s="56">
        <v>0.1</v>
      </c>
      <c r="T7799" s="56" t="s">
        <v>19647</v>
      </c>
      <c r="U7799" s="57" t="str">
        <f>IF(OR(C7799="",H7799=""),"",C7799*H7799)</f>
        <v/>
      </c>
      <c r="V7799" s="57" t="str">
        <f>IF(OR(C7799="",S7799=""),"",S7799*C7799)</f>
        <v/>
      </c>
      <c r="W7799" s="56" t="str">
        <f>IF(OR(C7799="",T7799=""),"",C7799*T7799)</f>
        <v/>
      </c>
    </row>
    <row r="7800" spans="1:23" ht="20.100000000000001" customHeight="1" x14ac:dyDescent="0.2">
      <c r="A7800" s="49" t="s">
        <v>19652</v>
      </c>
      <c r="B7800" s="49" t="s">
        <v>19653</v>
      </c>
      <c r="C7800" s="50"/>
      <c r="D7800" s="51" t="s">
        <v>209</v>
      </c>
      <c r="E7800" s="52">
        <v>275.10000000000002</v>
      </c>
      <c r="F7800" s="52">
        <f t="shared" si="103"/>
        <v>176.06400000000002</v>
      </c>
      <c r="G7800" s="52">
        <f>E7800-(25 *E7800/100)</f>
        <v>206.32500000000002</v>
      </c>
      <c r="H7800" s="52">
        <f>IF(E7800="","",E7800*(1-$F$3))</f>
        <v>176.06400000000002</v>
      </c>
      <c r="I7800" s="53"/>
      <c r="J7800" s="54">
        <v>10</v>
      </c>
      <c r="K7800" s="54">
        <v>10</v>
      </c>
      <c r="L7800" s="54">
        <v>250</v>
      </c>
      <c r="M7800" s="50" t="s">
        <v>19411</v>
      </c>
      <c r="N7800" s="53" t="s">
        <v>19584</v>
      </c>
      <c r="O7800" s="53" t="s">
        <v>19644</v>
      </c>
      <c r="P7800" s="55" t="s">
        <v>1630</v>
      </c>
      <c r="Q7800" s="55" t="s">
        <v>54</v>
      </c>
      <c r="R7800" s="55" t="s">
        <v>55</v>
      </c>
      <c r="S7800" s="56">
        <v>0.1</v>
      </c>
      <c r="T7800" s="56" t="s">
        <v>19647</v>
      </c>
      <c r="U7800" s="57" t="str">
        <f>IF(OR(C7800="",H7800=""),"",C7800*H7800)</f>
        <v/>
      </c>
      <c r="V7800" s="57" t="str">
        <f>IF(OR(C7800="",S7800=""),"",S7800*C7800)</f>
        <v/>
      </c>
      <c r="W7800" s="56" t="str">
        <f>IF(OR(C7800="",T7800=""),"",C7800*T7800)</f>
        <v/>
      </c>
    </row>
    <row r="7801" spans="1:23" ht="20.100000000000001" customHeight="1" x14ac:dyDescent="0.2">
      <c r="A7801" s="49" t="s">
        <v>19656</v>
      </c>
      <c r="B7801" s="49" t="s">
        <v>19657</v>
      </c>
      <c r="C7801" s="50"/>
      <c r="D7801" s="51" t="s">
        <v>209</v>
      </c>
      <c r="E7801" s="52">
        <v>275.10000000000002</v>
      </c>
      <c r="F7801" s="52">
        <f t="shared" si="103"/>
        <v>176.06400000000002</v>
      </c>
      <c r="G7801" s="52">
        <f>E7801-(25 *E7801/100)</f>
        <v>206.32500000000002</v>
      </c>
      <c r="H7801" s="52">
        <f>IF(E7801="","",E7801*(1-$F$3))</f>
        <v>176.06400000000002</v>
      </c>
      <c r="I7801" s="53"/>
      <c r="J7801" s="54">
        <v>10</v>
      </c>
      <c r="K7801" s="54">
        <v>10</v>
      </c>
      <c r="L7801" s="54">
        <v>250</v>
      </c>
      <c r="M7801" s="50" t="s">
        <v>19411</v>
      </c>
      <c r="N7801" s="53" t="s">
        <v>19584</v>
      </c>
      <c r="O7801" s="53" t="s">
        <v>19644</v>
      </c>
      <c r="P7801" s="55" t="s">
        <v>1630</v>
      </c>
      <c r="Q7801" s="55" t="s">
        <v>54</v>
      </c>
      <c r="R7801" s="55" t="s">
        <v>55</v>
      </c>
      <c r="S7801" s="56">
        <v>0.1</v>
      </c>
      <c r="T7801" s="56" t="s">
        <v>19647</v>
      </c>
      <c r="U7801" s="57" t="str">
        <f>IF(OR(C7801="",H7801=""),"",C7801*H7801)</f>
        <v/>
      </c>
      <c r="V7801" s="57" t="str">
        <f>IF(OR(C7801="",S7801=""),"",S7801*C7801)</f>
        <v/>
      </c>
      <c r="W7801" s="56" t="str">
        <f>IF(OR(C7801="",T7801=""),"",C7801*T7801)</f>
        <v/>
      </c>
    </row>
    <row r="7802" spans="1:23" ht="20.100000000000001" customHeight="1" x14ac:dyDescent="0.2">
      <c r="A7802" s="49" t="s">
        <v>19658</v>
      </c>
      <c r="B7802" s="49" t="s">
        <v>19659</v>
      </c>
      <c r="C7802" s="50"/>
      <c r="D7802" s="51" t="s">
        <v>209</v>
      </c>
      <c r="E7802" s="52">
        <v>428.4</v>
      </c>
      <c r="F7802" s="52">
        <f t="shared" si="103"/>
        <v>274.17599999999999</v>
      </c>
      <c r="G7802" s="52">
        <f>E7802-(25 *E7802/100)</f>
        <v>321.29999999999995</v>
      </c>
      <c r="H7802" s="52">
        <f>IF(E7802="","",E7802*(1-$F$3))</f>
        <v>274.17599999999999</v>
      </c>
      <c r="I7802" s="53"/>
      <c r="J7802" s="54">
        <v>10</v>
      </c>
      <c r="K7802" s="54">
        <v>10</v>
      </c>
      <c r="L7802" s="54">
        <v>250</v>
      </c>
      <c r="M7802" s="50" t="s">
        <v>19411</v>
      </c>
      <c r="N7802" s="53" t="s">
        <v>19584</v>
      </c>
      <c r="O7802" s="53" t="s">
        <v>19644</v>
      </c>
      <c r="P7802" s="55" t="s">
        <v>1630</v>
      </c>
      <c r="Q7802" s="55" t="s">
        <v>54</v>
      </c>
      <c r="R7802" s="55" t="s">
        <v>55</v>
      </c>
      <c r="S7802" s="56">
        <v>0.1</v>
      </c>
      <c r="T7802" s="56" t="s">
        <v>19660</v>
      </c>
      <c r="U7802" s="57" t="str">
        <f>IF(OR(C7802="",H7802=""),"",C7802*H7802)</f>
        <v/>
      </c>
      <c r="V7802" s="57" t="str">
        <f>IF(OR(C7802="",S7802=""),"",S7802*C7802)</f>
        <v/>
      </c>
      <c r="W7802" s="56" t="str">
        <f>IF(OR(C7802="",T7802=""),"",C7802*T7802)</f>
        <v/>
      </c>
    </row>
    <row r="7803" spans="1:23" ht="20.100000000000001" customHeight="1" x14ac:dyDescent="0.2">
      <c r="A7803" s="49" t="s">
        <v>19662</v>
      </c>
      <c r="B7803" s="49" t="s">
        <v>19663</v>
      </c>
      <c r="C7803" s="50"/>
      <c r="D7803" s="51" t="s">
        <v>209</v>
      </c>
      <c r="E7803" s="52">
        <v>382.2</v>
      </c>
      <c r="F7803" s="52">
        <f t="shared" si="103"/>
        <v>244.608</v>
      </c>
      <c r="G7803" s="52">
        <f>E7803-(25 *E7803/100)</f>
        <v>286.64999999999998</v>
      </c>
      <c r="H7803" s="52">
        <f>IF(E7803="","",E7803*(1-$F$3))</f>
        <v>244.608</v>
      </c>
      <c r="I7803" s="53"/>
      <c r="J7803" s="54">
        <v>10</v>
      </c>
      <c r="K7803" s="54">
        <v>10</v>
      </c>
      <c r="L7803" s="54">
        <v>500</v>
      </c>
      <c r="M7803" s="50" t="s">
        <v>19411</v>
      </c>
      <c r="N7803" s="53" t="s">
        <v>19584</v>
      </c>
      <c r="O7803" s="53" t="s">
        <v>19661</v>
      </c>
      <c r="P7803" s="55" t="s">
        <v>1630</v>
      </c>
      <c r="Q7803" s="55" t="s">
        <v>54</v>
      </c>
      <c r="R7803" s="55" t="s">
        <v>55</v>
      </c>
      <c r="S7803" s="56">
        <v>0.03</v>
      </c>
      <c r="T7803" s="56" t="s">
        <v>11737</v>
      </c>
      <c r="U7803" s="57" t="str">
        <f>IF(OR(C7803="",H7803=""),"",C7803*H7803)</f>
        <v/>
      </c>
      <c r="V7803" s="57" t="str">
        <f>IF(OR(C7803="",S7803=""),"",S7803*C7803)</f>
        <v/>
      </c>
      <c r="W7803" s="56" t="str">
        <f>IF(OR(C7803="",T7803=""),"",C7803*T7803)</f>
        <v/>
      </c>
    </row>
    <row r="7804" spans="1:23" ht="20.100000000000001" customHeight="1" x14ac:dyDescent="0.2">
      <c r="A7804" s="49" t="s">
        <v>19664</v>
      </c>
      <c r="B7804" s="49" t="s">
        <v>19665</v>
      </c>
      <c r="C7804" s="50"/>
      <c r="D7804" s="51" t="s">
        <v>209</v>
      </c>
      <c r="E7804" s="52">
        <v>397.72</v>
      </c>
      <c r="F7804" s="52">
        <f t="shared" si="103"/>
        <v>254.54080000000002</v>
      </c>
      <c r="G7804" s="52">
        <f>E7804-(25 *E7804/100)</f>
        <v>298.29000000000002</v>
      </c>
      <c r="H7804" s="52">
        <f>IF(E7804="","",E7804*(1-$F$3))</f>
        <v>254.54080000000002</v>
      </c>
      <c r="I7804" s="53"/>
      <c r="J7804" s="54">
        <v>10</v>
      </c>
      <c r="K7804" s="54">
        <v>10</v>
      </c>
      <c r="L7804" s="54">
        <v>300</v>
      </c>
      <c r="M7804" s="50" t="s">
        <v>19411</v>
      </c>
      <c r="N7804" s="53" t="s">
        <v>19584</v>
      </c>
      <c r="O7804" s="53" t="s">
        <v>19661</v>
      </c>
      <c r="P7804" s="55" t="s">
        <v>1630</v>
      </c>
      <c r="Q7804" s="55" t="s">
        <v>54</v>
      </c>
      <c r="R7804" s="55" t="s">
        <v>55</v>
      </c>
      <c r="S7804" s="56">
        <v>0.08</v>
      </c>
      <c r="T7804" s="56" t="s">
        <v>12181</v>
      </c>
      <c r="U7804" s="57" t="str">
        <f>IF(OR(C7804="",H7804=""),"",C7804*H7804)</f>
        <v/>
      </c>
      <c r="V7804" s="57" t="str">
        <f>IF(OR(C7804="",S7804=""),"",S7804*C7804)</f>
        <v/>
      </c>
      <c r="W7804" s="56" t="str">
        <f>IF(OR(C7804="",T7804=""),"",C7804*T7804)</f>
        <v/>
      </c>
    </row>
    <row r="7805" spans="1:23" ht="20.100000000000001" customHeight="1" x14ac:dyDescent="0.2">
      <c r="A7805" s="49" t="s">
        <v>19666</v>
      </c>
      <c r="B7805" s="49" t="s">
        <v>19667</v>
      </c>
      <c r="C7805" s="50"/>
      <c r="D7805" s="51" t="s">
        <v>209</v>
      </c>
      <c r="E7805" s="52">
        <v>399</v>
      </c>
      <c r="F7805" s="52">
        <f t="shared" si="103"/>
        <v>255.36</v>
      </c>
      <c r="G7805" s="52">
        <f>E7805-(25 *E7805/100)</f>
        <v>299.25</v>
      </c>
      <c r="H7805" s="52">
        <f>IF(E7805="","",E7805*(1-$F$3))</f>
        <v>255.36</v>
      </c>
      <c r="I7805" s="53"/>
      <c r="J7805" s="54">
        <v>10</v>
      </c>
      <c r="K7805" s="54">
        <v>10</v>
      </c>
      <c r="L7805" s="54">
        <v>300</v>
      </c>
      <c r="M7805" s="50" t="s">
        <v>19411</v>
      </c>
      <c r="N7805" s="53" t="s">
        <v>19584</v>
      </c>
      <c r="O7805" s="53" t="s">
        <v>19661</v>
      </c>
      <c r="P7805" s="55" t="s">
        <v>1630</v>
      </c>
      <c r="Q7805" s="55" t="s">
        <v>54</v>
      </c>
      <c r="R7805" s="55" t="s">
        <v>55</v>
      </c>
      <c r="S7805" s="56">
        <v>0.08</v>
      </c>
      <c r="T7805" s="56" t="s">
        <v>19634</v>
      </c>
      <c r="U7805" s="57" t="str">
        <f>IF(OR(C7805="",H7805=""),"",C7805*H7805)</f>
        <v/>
      </c>
      <c r="V7805" s="57" t="str">
        <f>IF(OR(C7805="",S7805=""),"",S7805*C7805)</f>
        <v/>
      </c>
      <c r="W7805" s="56" t="str">
        <f>IF(OR(C7805="",T7805=""),"",C7805*T7805)</f>
        <v/>
      </c>
    </row>
    <row r="7806" spans="1:23" ht="20.100000000000001" customHeight="1" x14ac:dyDescent="0.2">
      <c r="A7806" s="49" t="s">
        <v>19668</v>
      </c>
      <c r="B7806" s="49" t="s">
        <v>19669</v>
      </c>
      <c r="C7806" s="50"/>
      <c r="D7806" s="51" t="s">
        <v>209</v>
      </c>
      <c r="E7806" s="52">
        <v>399</v>
      </c>
      <c r="F7806" s="52">
        <f t="shared" si="103"/>
        <v>255.36</v>
      </c>
      <c r="G7806" s="52">
        <f>E7806-(25 *E7806/100)</f>
        <v>299.25</v>
      </c>
      <c r="H7806" s="52">
        <f>IF(E7806="","",E7806*(1-$F$3))</f>
        <v>255.36</v>
      </c>
      <c r="I7806" s="53"/>
      <c r="J7806" s="54">
        <v>10</v>
      </c>
      <c r="K7806" s="54">
        <v>10</v>
      </c>
      <c r="L7806" s="54">
        <v>300</v>
      </c>
      <c r="M7806" s="50" t="s">
        <v>19411</v>
      </c>
      <c r="N7806" s="53" t="s">
        <v>19584</v>
      </c>
      <c r="O7806" s="53" t="s">
        <v>19661</v>
      </c>
      <c r="P7806" s="55" t="s">
        <v>1630</v>
      </c>
      <c r="Q7806" s="55" t="s">
        <v>54</v>
      </c>
      <c r="R7806" s="55" t="s">
        <v>55</v>
      </c>
      <c r="S7806" s="56">
        <v>0.08</v>
      </c>
      <c r="T7806" s="56" t="s">
        <v>19637</v>
      </c>
      <c r="U7806" s="57" t="str">
        <f>IF(OR(C7806="",H7806=""),"",C7806*H7806)</f>
        <v/>
      </c>
      <c r="V7806" s="57" t="str">
        <f>IF(OR(C7806="",S7806=""),"",S7806*C7806)</f>
        <v/>
      </c>
      <c r="W7806" s="56" t="str">
        <f>IF(OR(C7806="",T7806=""),"",C7806*T7806)</f>
        <v/>
      </c>
    </row>
    <row r="7807" spans="1:23" ht="20.100000000000001" customHeight="1" x14ac:dyDescent="0.2">
      <c r="A7807" s="49" t="s">
        <v>19670</v>
      </c>
      <c r="B7807" s="49" t="s">
        <v>19671</v>
      </c>
      <c r="C7807" s="50"/>
      <c r="D7807" s="51" t="s">
        <v>209</v>
      </c>
      <c r="E7807" s="52">
        <v>399</v>
      </c>
      <c r="F7807" s="52">
        <f t="shared" si="103"/>
        <v>255.36</v>
      </c>
      <c r="G7807" s="52">
        <f>E7807-(25 *E7807/100)</f>
        <v>299.25</v>
      </c>
      <c r="H7807" s="52">
        <f>IF(E7807="","",E7807*(1-$F$3))</f>
        <v>255.36</v>
      </c>
      <c r="I7807" s="53"/>
      <c r="J7807" s="54">
        <v>10</v>
      </c>
      <c r="K7807" s="54">
        <v>10</v>
      </c>
      <c r="L7807" s="54">
        <v>300</v>
      </c>
      <c r="M7807" s="50" t="s">
        <v>19411</v>
      </c>
      <c r="N7807" s="53" t="s">
        <v>19584</v>
      </c>
      <c r="O7807" s="53" t="s">
        <v>19661</v>
      </c>
      <c r="P7807" s="55" t="s">
        <v>1630</v>
      </c>
      <c r="Q7807" s="55" t="s">
        <v>54</v>
      </c>
      <c r="R7807" s="55" t="s">
        <v>55</v>
      </c>
      <c r="S7807" s="56">
        <v>0.08</v>
      </c>
      <c r="T7807" s="56" t="s">
        <v>19672</v>
      </c>
      <c r="U7807" s="57" t="str">
        <f>IF(OR(C7807="",H7807=""),"",C7807*H7807)</f>
        <v/>
      </c>
      <c r="V7807" s="57" t="str">
        <f>IF(OR(C7807="",S7807=""),"",S7807*C7807)</f>
        <v/>
      </c>
      <c r="W7807" s="56" t="str">
        <f>IF(OR(C7807="",T7807=""),"",C7807*T7807)</f>
        <v/>
      </c>
    </row>
    <row r="7808" spans="1:23" ht="20.100000000000001" customHeight="1" x14ac:dyDescent="0.2">
      <c r="A7808" s="49" t="s">
        <v>19673</v>
      </c>
      <c r="B7808" s="49" t="s">
        <v>19674</v>
      </c>
      <c r="C7808" s="50"/>
      <c r="D7808" s="51" t="s">
        <v>209</v>
      </c>
      <c r="E7808" s="52">
        <v>399</v>
      </c>
      <c r="F7808" s="52">
        <f t="shared" si="103"/>
        <v>255.36</v>
      </c>
      <c r="G7808" s="52">
        <f>E7808-(25 *E7808/100)</f>
        <v>299.25</v>
      </c>
      <c r="H7808" s="52">
        <f>IF(E7808="","",E7808*(1-$F$3))</f>
        <v>255.36</v>
      </c>
      <c r="I7808" s="53"/>
      <c r="J7808" s="54">
        <v>10</v>
      </c>
      <c r="K7808" s="54">
        <v>10</v>
      </c>
      <c r="L7808" s="54">
        <v>300</v>
      </c>
      <c r="M7808" s="50" t="s">
        <v>19411</v>
      </c>
      <c r="N7808" s="53" t="s">
        <v>19584</v>
      </c>
      <c r="O7808" s="53" t="s">
        <v>19661</v>
      </c>
      <c r="P7808" s="55" t="s">
        <v>1630</v>
      </c>
      <c r="Q7808" s="55" t="s">
        <v>54</v>
      </c>
      <c r="R7808" s="55" t="s">
        <v>55</v>
      </c>
      <c r="S7808" s="56">
        <v>0.08</v>
      </c>
      <c r="T7808" s="56" t="s">
        <v>19640</v>
      </c>
      <c r="U7808" s="57" t="str">
        <f>IF(OR(C7808="",H7808=""),"",C7808*H7808)</f>
        <v/>
      </c>
      <c r="V7808" s="57" t="str">
        <f>IF(OR(C7808="",S7808=""),"",S7808*C7808)</f>
        <v/>
      </c>
      <c r="W7808" s="56" t="str">
        <f>IF(OR(C7808="",T7808=""),"",C7808*T7808)</f>
        <v/>
      </c>
    </row>
    <row r="7809" spans="1:23" ht="20.100000000000001" customHeight="1" x14ac:dyDescent="0.2">
      <c r="A7809" s="49" t="s">
        <v>19675</v>
      </c>
      <c r="B7809" s="49" t="s">
        <v>19676</v>
      </c>
      <c r="C7809" s="50"/>
      <c r="D7809" s="51" t="s">
        <v>209</v>
      </c>
      <c r="E7809" s="52">
        <v>399</v>
      </c>
      <c r="F7809" s="52">
        <f t="shared" si="103"/>
        <v>255.36</v>
      </c>
      <c r="G7809" s="52">
        <f>E7809-(25 *E7809/100)</f>
        <v>299.25</v>
      </c>
      <c r="H7809" s="52">
        <f>IF(E7809="","",E7809*(1-$F$3))</f>
        <v>255.36</v>
      </c>
      <c r="I7809" s="53"/>
      <c r="J7809" s="54">
        <v>10</v>
      </c>
      <c r="K7809" s="54">
        <v>10</v>
      </c>
      <c r="L7809" s="54">
        <v>300</v>
      </c>
      <c r="M7809" s="50" t="s">
        <v>19411</v>
      </c>
      <c r="N7809" s="53" t="s">
        <v>19584</v>
      </c>
      <c r="O7809" s="53" t="s">
        <v>19661</v>
      </c>
      <c r="P7809" s="55" t="s">
        <v>1630</v>
      </c>
      <c r="Q7809" s="55" t="s">
        <v>54</v>
      </c>
      <c r="R7809" s="55" t="s">
        <v>55</v>
      </c>
      <c r="S7809" s="56">
        <v>0.08</v>
      </c>
      <c r="T7809" s="56" t="s">
        <v>19677</v>
      </c>
      <c r="U7809" s="57" t="str">
        <f>IF(OR(C7809="",H7809=""),"",C7809*H7809)</f>
        <v/>
      </c>
      <c r="V7809" s="57" t="str">
        <f>IF(OR(C7809="",S7809=""),"",S7809*C7809)</f>
        <v/>
      </c>
      <c r="W7809" s="56" t="str">
        <f>IF(OR(C7809="",T7809=""),"",C7809*T7809)</f>
        <v/>
      </c>
    </row>
    <row r="7810" spans="1:23" ht="20.100000000000001" customHeight="1" x14ac:dyDescent="0.2">
      <c r="A7810" s="49" t="s">
        <v>19678</v>
      </c>
      <c r="B7810" s="49" t="s">
        <v>19679</v>
      </c>
      <c r="C7810" s="50"/>
      <c r="D7810" s="51" t="s">
        <v>209</v>
      </c>
      <c r="E7810" s="52">
        <v>722.4</v>
      </c>
      <c r="F7810" s="52">
        <f t="shared" si="103"/>
        <v>462.33600000000001</v>
      </c>
      <c r="G7810" s="52">
        <f>E7810-(25 *E7810/100)</f>
        <v>541.79999999999995</v>
      </c>
      <c r="H7810" s="52">
        <f>IF(E7810="","",E7810*(1-$F$3))</f>
        <v>462.33600000000001</v>
      </c>
      <c r="I7810" s="53"/>
      <c r="J7810" s="54">
        <v>10</v>
      </c>
      <c r="K7810" s="54">
        <v>10</v>
      </c>
      <c r="L7810" s="54">
        <v>200</v>
      </c>
      <c r="M7810" s="50" t="s">
        <v>19411</v>
      </c>
      <c r="N7810" s="53" t="s">
        <v>19584</v>
      </c>
      <c r="O7810" s="53" t="s">
        <v>19661</v>
      </c>
      <c r="P7810" s="55" t="s">
        <v>1630</v>
      </c>
      <c r="Q7810" s="55" t="s">
        <v>54</v>
      </c>
      <c r="R7810" s="55" t="s">
        <v>55</v>
      </c>
      <c r="S7810" s="56">
        <v>0.12</v>
      </c>
      <c r="T7810" s="56" t="s">
        <v>1471</v>
      </c>
      <c r="U7810" s="57" t="str">
        <f>IF(OR(C7810="",H7810=""),"",C7810*H7810)</f>
        <v/>
      </c>
      <c r="V7810" s="57" t="str">
        <f>IF(OR(C7810="",S7810=""),"",S7810*C7810)</f>
        <v/>
      </c>
      <c r="W7810" s="56" t="str">
        <f>IF(OR(C7810="",T7810=""),"",C7810*T7810)</f>
        <v/>
      </c>
    </row>
    <row r="7811" spans="1:23" ht="20.100000000000001" customHeight="1" x14ac:dyDescent="0.2">
      <c r="A7811" s="49" t="s">
        <v>19680</v>
      </c>
      <c r="B7811" s="49" t="s">
        <v>19681</v>
      </c>
      <c r="C7811" s="50"/>
      <c r="D7811" s="51" t="s">
        <v>209</v>
      </c>
      <c r="E7811" s="52">
        <v>567</v>
      </c>
      <c r="F7811" s="52">
        <f t="shared" si="103"/>
        <v>362.88</v>
      </c>
      <c r="G7811" s="52">
        <f>E7811-(25 *E7811/100)</f>
        <v>425.25</v>
      </c>
      <c r="H7811" s="52">
        <f>IF(E7811="","",E7811*(1-$F$3))</f>
        <v>362.88</v>
      </c>
      <c r="I7811" s="53"/>
      <c r="J7811" s="54">
        <v>10</v>
      </c>
      <c r="K7811" s="54">
        <v>10</v>
      </c>
      <c r="L7811" s="54">
        <v>200</v>
      </c>
      <c r="M7811" s="50" t="s">
        <v>19411</v>
      </c>
      <c r="N7811" s="53" t="s">
        <v>19584</v>
      </c>
      <c r="O7811" s="53" t="s">
        <v>19661</v>
      </c>
      <c r="P7811" s="55" t="s">
        <v>1630</v>
      </c>
      <c r="Q7811" s="55" t="s">
        <v>54</v>
      </c>
      <c r="R7811" s="55" t="s">
        <v>55</v>
      </c>
      <c r="S7811" s="56">
        <v>0.15</v>
      </c>
      <c r="T7811" s="56" t="s">
        <v>5161</v>
      </c>
      <c r="U7811" s="57" t="str">
        <f>IF(OR(C7811="",H7811=""),"",C7811*H7811)</f>
        <v/>
      </c>
      <c r="V7811" s="57" t="str">
        <f>IF(OR(C7811="",S7811=""),"",S7811*C7811)</f>
        <v/>
      </c>
      <c r="W7811" s="56" t="str">
        <f>IF(OR(C7811="",T7811=""),"",C7811*T7811)</f>
        <v/>
      </c>
    </row>
    <row r="7812" spans="1:23" ht="20.100000000000001" customHeight="1" x14ac:dyDescent="0.2">
      <c r="A7812" s="49" t="s">
        <v>19683</v>
      </c>
      <c r="B7812" s="49" t="s">
        <v>19684</v>
      </c>
      <c r="C7812" s="50"/>
      <c r="D7812" s="51" t="s">
        <v>209</v>
      </c>
      <c r="E7812" s="52">
        <v>916.7</v>
      </c>
      <c r="F7812" s="52">
        <f t="shared" si="103"/>
        <v>586.68799999999999</v>
      </c>
      <c r="G7812" s="52">
        <f>E7812-(25 *E7812/100)</f>
        <v>687.52500000000009</v>
      </c>
      <c r="H7812" s="52">
        <f>IF(E7812="","",E7812*(1-$F$3))</f>
        <v>586.68799999999999</v>
      </c>
      <c r="I7812" s="53"/>
      <c r="J7812" s="54">
        <v>10</v>
      </c>
      <c r="K7812" s="54">
        <v>10</v>
      </c>
      <c r="L7812" s="54">
        <v>200</v>
      </c>
      <c r="M7812" s="50" t="s">
        <v>19411</v>
      </c>
      <c r="N7812" s="53" t="s">
        <v>19584</v>
      </c>
      <c r="O7812" s="53" t="s">
        <v>19682</v>
      </c>
      <c r="P7812" s="55" t="s">
        <v>1630</v>
      </c>
      <c r="Q7812" s="55" t="s">
        <v>54</v>
      </c>
      <c r="R7812" s="55" t="s">
        <v>55</v>
      </c>
      <c r="S7812" s="56">
        <v>0.15</v>
      </c>
      <c r="T7812" s="56" t="s">
        <v>14431</v>
      </c>
      <c r="U7812" s="57" t="str">
        <f>IF(OR(C7812="",H7812=""),"",C7812*H7812)</f>
        <v/>
      </c>
      <c r="V7812" s="57" t="str">
        <f>IF(OR(C7812="",S7812=""),"",S7812*C7812)</f>
        <v/>
      </c>
      <c r="W7812" s="56" t="str">
        <f>IF(OR(C7812="",T7812=""),"",C7812*T7812)</f>
        <v/>
      </c>
    </row>
    <row r="7813" spans="1:23" ht="20.100000000000001" customHeight="1" x14ac:dyDescent="0.2">
      <c r="A7813" s="49" t="s">
        <v>19685</v>
      </c>
      <c r="B7813" s="49" t="s">
        <v>19686</v>
      </c>
      <c r="C7813" s="50"/>
      <c r="D7813" s="51" t="s">
        <v>209</v>
      </c>
      <c r="E7813" s="52">
        <v>1425.52</v>
      </c>
      <c r="F7813" s="52">
        <f t="shared" si="103"/>
        <v>912.33280000000002</v>
      </c>
      <c r="G7813" s="52">
        <f>E7813-(25 *E7813/100)</f>
        <v>1069.1399999999999</v>
      </c>
      <c r="H7813" s="52">
        <f>IF(E7813="","",E7813*(1-$F$3))</f>
        <v>912.33280000000002</v>
      </c>
      <c r="I7813" s="53"/>
      <c r="J7813" s="54">
        <v>10</v>
      </c>
      <c r="K7813" s="54">
        <v>10</v>
      </c>
      <c r="L7813" s="54">
        <v>200</v>
      </c>
      <c r="M7813" s="50" t="s">
        <v>19411</v>
      </c>
      <c r="N7813" s="53" t="s">
        <v>19584</v>
      </c>
      <c r="O7813" s="53" t="s">
        <v>19682</v>
      </c>
      <c r="P7813" s="55" t="s">
        <v>1630</v>
      </c>
      <c r="Q7813" s="55" t="s">
        <v>54</v>
      </c>
      <c r="R7813" s="55" t="s">
        <v>55</v>
      </c>
      <c r="S7813" s="56">
        <v>0.15</v>
      </c>
      <c r="T7813" s="56" t="s">
        <v>9102</v>
      </c>
      <c r="U7813" s="57" t="str">
        <f>IF(OR(C7813="",H7813=""),"",C7813*H7813)</f>
        <v/>
      </c>
      <c r="V7813" s="57" t="str">
        <f>IF(OR(C7813="",S7813=""),"",S7813*C7813)</f>
        <v/>
      </c>
      <c r="W7813" s="56" t="str">
        <f>IF(OR(C7813="",T7813=""),"",C7813*T7813)</f>
        <v/>
      </c>
    </row>
    <row r="7814" spans="1:23" ht="20.100000000000001" customHeight="1" x14ac:dyDescent="0.2">
      <c r="A7814" s="49" t="s">
        <v>19687</v>
      </c>
      <c r="B7814" s="49" t="s">
        <v>19688</v>
      </c>
      <c r="C7814" s="50"/>
      <c r="D7814" s="51" t="s">
        <v>209</v>
      </c>
      <c r="E7814" s="52">
        <v>2348.4</v>
      </c>
      <c r="F7814" s="52">
        <f t="shared" si="103"/>
        <v>1502.9760000000001</v>
      </c>
      <c r="G7814" s="52">
        <f>E7814-(25 *E7814/100)</f>
        <v>1761.3000000000002</v>
      </c>
      <c r="H7814" s="52">
        <f>IF(E7814="","",E7814*(1-$F$3))</f>
        <v>1502.9760000000001</v>
      </c>
      <c r="I7814" s="53"/>
      <c r="J7814" s="54">
        <v>10</v>
      </c>
      <c r="K7814" s="54">
        <v>10</v>
      </c>
      <c r="L7814" s="54">
        <v>200</v>
      </c>
      <c r="M7814" s="50" t="s">
        <v>19411</v>
      </c>
      <c r="N7814" s="53" t="s">
        <v>19584</v>
      </c>
      <c r="O7814" s="53" t="s">
        <v>19682</v>
      </c>
      <c r="P7814" s="55" t="s">
        <v>1630</v>
      </c>
      <c r="Q7814" s="55" t="s">
        <v>54</v>
      </c>
      <c r="R7814" s="55" t="s">
        <v>55</v>
      </c>
      <c r="S7814" s="56">
        <v>0.15</v>
      </c>
      <c r="T7814" s="56" t="s">
        <v>10733</v>
      </c>
      <c r="U7814" s="57" t="str">
        <f>IF(OR(C7814="",H7814=""),"",C7814*H7814)</f>
        <v/>
      </c>
      <c r="V7814" s="57" t="str">
        <f>IF(OR(C7814="",S7814=""),"",S7814*C7814)</f>
        <v/>
      </c>
      <c r="W7814" s="56" t="str">
        <f>IF(OR(C7814="",T7814=""),"",C7814*T7814)</f>
        <v/>
      </c>
    </row>
    <row r="7815" spans="1:23" ht="20.100000000000001" customHeight="1" x14ac:dyDescent="0.2">
      <c r="A7815" s="49" t="s">
        <v>19689</v>
      </c>
      <c r="B7815" s="49" t="s">
        <v>19690</v>
      </c>
      <c r="C7815" s="50"/>
      <c r="D7815" s="51" t="s">
        <v>209</v>
      </c>
      <c r="E7815" s="52">
        <v>580.91999999999996</v>
      </c>
      <c r="F7815" s="52">
        <f t="shared" si="103"/>
        <v>371.78879999999998</v>
      </c>
      <c r="G7815" s="52">
        <f>E7815-(25 *E7815/100)</f>
        <v>435.68999999999994</v>
      </c>
      <c r="H7815" s="52">
        <f>IF(E7815="","",E7815*(1-$F$3))</f>
        <v>371.78879999999998</v>
      </c>
      <c r="I7815" s="53"/>
      <c r="J7815" s="54">
        <v>10</v>
      </c>
      <c r="K7815" s="54">
        <v>10</v>
      </c>
      <c r="L7815" s="54">
        <v>200</v>
      </c>
      <c r="M7815" s="50" t="s">
        <v>19411</v>
      </c>
      <c r="N7815" s="53" t="s">
        <v>19584</v>
      </c>
      <c r="O7815" s="53" t="s">
        <v>19682</v>
      </c>
      <c r="P7815" s="55" t="s">
        <v>1630</v>
      </c>
      <c r="Q7815" s="55" t="s">
        <v>54</v>
      </c>
      <c r="R7815" s="55" t="s">
        <v>55</v>
      </c>
      <c r="S7815" s="56">
        <v>0.15</v>
      </c>
      <c r="T7815" s="56" t="s">
        <v>14431</v>
      </c>
      <c r="U7815" s="57" t="str">
        <f>IF(OR(C7815="",H7815=""),"",C7815*H7815)</f>
        <v/>
      </c>
      <c r="V7815" s="57" t="str">
        <f>IF(OR(C7815="",S7815=""),"",S7815*C7815)</f>
        <v/>
      </c>
      <c r="W7815" s="56" t="str">
        <f>IF(OR(C7815="",T7815=""),"",C7815*T7815)</f>
        <v/>
      </c>
    </row>
    <row r="7816" spans="1:23" ht="20.100000000000001" customHeight="1" x14ac:dyDescent="0.2">
      <c r="A7816" s="49" t="s">
        <v>19691</v>
      </c>
      <c r="B7816" s="49" t="s">
        <v>19692</v>
      </c>
      <c r="C7816" s="50"/>
      <c r="D7816" s="51" t="s">
        <v>209</v>
      </c>
      <c r="E7816" s="52">
        <v>974.38</v>
      </c>
      <c r="F7816" s="52">
        <f t="shared" si="103"/>
        <v>623.60320000000002</v>
      </c>
      <c r="G7816" s="52">
        <f>E7816-(25 *E7816/100)</f>
        <v>730.78499999999997</v>
      </c>
      <c r="H7816" s="52">
        <f>IF(E7816="","",E7816*(1-$F$3))</f>
        <v>623.60320000000002</v>
      </c>
      <c r="I7816" s="53"/>
      <c r="J7816" s="54">
        <v>10</v>
      </c>
      <c r="K7816" s="54">
        <v>10</v>
      </c>
      <c r="L7816" s="54">
        <v>200</v>
      </c>
      <c r="M7816" s="50" t="s">
        <v>19411</v>
      </c>
      <c r="N7816" s="53" t="s">
        <v>19584</v>
      </c>
      <c r="O7816" s="53" t="s">
        <v>19682</v>
      </c>
      <c r="P7816" s="55" t="s">
        <v>1630</v>
      </c>
      <c r="Q7816" s="55" t="s">
        <v>54</v>
      </c>
      <c r="R7816" s="55" t="s">
        <v>55</v>
      </c>
      <c r="S7816" s="56">
        <v>0.15</v>
      </c>
      <c r="T7816" s="56" t="s">
        <v>9102</v>
      </c>
      <c r="U7816" s="57" t="str">
        <f>IF(OR(C7816="",H7816=""),"",C7816*H7816)</f>
        <v/>
      </c>
      <c r="V7816" s="57" t="str">
        <f>IF(OR(C7816="",S7816=""),"",S7816*C7816)</f>
        <v/>
      </c>
      <c r="W7816" s="56" t="str">
        <f>IF(OR(C7816="",T7816=""),"",C7816*T7816)</f>
        <v/>
      </c>
    </row>
    <row r="7817" spans="1:23" ht="20.100000000000001" customHeight="1" x14ac:dyDescent="0.2">
      <c r="A7817" s="49" t="s">
        <v>19693</v>
      </c>
      <c r="B7817" s="49" t="s">
        <v>19694</v>
      </c>
      <c r="C7817" s="50"/>
      <c r="D7817" s="51" t="s">
        <v>209</v>
      </c>
      <c r="E7817" s="52">
        <v>1559.42</v>
      </c>
      <c r="F7817" s="52">
        <f t="shared" si="103"/>
        <v>998.02880000000005</v>
      </c>
      <c r="G7817" s="52">
        <f>E7817-(25 *E7817/100)</f>
        <v>1169.5650000000001</v>
      </c>
      <c r="H7817" s="52">
        <f>IF(E7817="","",E7817*(1-$F$3))</f>
        <v>998.02880000000005</v>
      </c>
      <c r="I7817" s="53"/>
      <c r="J7817" s="54">
        <v>10</v>
      </c>
      <c r="K7817" s="54">
        <v>10</v>
      </c>
      <c r="L7817" s="54">
        <v>200</v>
      </c>
      <c r="M7817" s="50" t="s">
        <v>19411</v>
      </c>
      <c r="N7817" s="53" t="s">
        <v>19584</v>
      </c>
      <c r="O7817" s="53" t="s">
        <v>19682</v>
      </c>
      <c r="P7817" s="55" t="s">
        <v>1630</v>
      </c>
      <c r="Q7817" s="55" t="s">
        <v>54</v>
      </c>
      <c r="R7817" s="55" t="s">
        <v>55</v>
      </c>
      <c r="S7817" s="56">
        <v>0.15</v>
      </c>
      <c r="T7817" s="56" t="s">
        <v>10733</v>
      </c>
      <c r="U7817" s="57" t="str">
        <f>IF(OR(C7817="",H7817=""),"",C7817*H7817)</f>
        <v/>
      </c>
      <c r="V7817" s="57" t="str">
        <f>IF(OR(C7817="",S7817=""),"",S7817*C7817)</f>
        <v/>
      </c>
      <c r="W7817" s="56" t="str">
        <f>IF(OR(C7817="",T7817=""),"",C7817*T7817)</f>
        <v/>
      </c>
    </row>
    <row r="7818" spans="1:23" ht="20.100000000000001" customHeight="1" x14ac:dyDescent="0.2">
      <c r="A7818" s="49" t="s">
        <v>19697</v>
      </c>
      <c r="B7818" s="49" t="s">
        <v>19698</v>
      </c>
      <c r="C7818" s="50"/>
      <c r="D7818" s="51" t="s">
        <v>209</v>
      </c>
      <c r="E7818" s="52">
        <v>800</v>
      </c>
      <c r="F7818" s="52">
        <f t="shared" ref="F7818:F7881" si="104">E7818-(36*E7818/100)</f>
        <v>512</v>
      </c>
      <c r="G7818" s="52">
        <f>E7818-(25 *E7818/100)</f>
        <v>600</v>
      </c>
      <c r="H7818" s="52">
        <f>IF(E7818="","",E7818*(1-$F$3))</f>
        <v>512</v>
      </c>
      <c r="I7818" s="53"/>
      <c r="J7818" s="54">
        <v>1</v>
      </c>
      <c r="K7818" s="54">
        <v>1</v>
      </c>
      <c r="L7818" s="54">
        <v>1</v>
      </c>
      <c r="M7818" s="50" t="s">
        <v>19695</v>
      </c>
      <c r="N7818" s="53" t="s">
        <v>19696</v>
      </c>
      <c r="O7818" s="53"/>
      <c r="P7818" s="55" t="s">
        <v>1630</v>
      </c>
      <c r="Q7818" s="55" t="s">
        <v>54</v>
      </c>
      <c r="R7818" s="55" t="s">
        <v>55</v>
      </c>
      <c r="S7818" s="56">
        <v>0.248</v>
      </c>
      <c r="T7818" s="56">
        <v>0</v>
      </c>
      <c r="U7818" s="57" t="str">
        <f>IF(OR(C7818="",H7818=""),"",C7818*H7818)</f>
        <v/>
      </c>
      <c r="V7818" s="57" t="str">
        <f>IF(OR(C7818="",S7818=""),"",S7818*C7818)</f>
        <v/>
      </c>
      <c r="W7818" s="56" t="str">
        <f>IF(OR(C7818="",T7818=""),"",C7818*T7818)</f>
        <v/>
      </c>
    </row>
    <row r="7819" spans="1:23" ht="20.100000000000001" customHeight="1" x14ac:dyDescent="0.2">
      <c r="A7819" s="49" t="s">
        <v>19708</v>
      </c>
      <c r="B7819" s="49" t="s">
        <v>19709</v>
      </c>
      <c r="C7819" s="50"/>
      <c r="D7819" s="51" t="s">
        <v>209</v>
      </c>
      <c r="E7819" s="52">
        <v>800</v>
      </c>
      <c r="F7819" s="52">
        <f t="shared" si="104"/>
        <v>512</v>
      </c>
      <c r="G7819" s="52">
        <f>E7819-(25 *E7819/100)</f>
        <v>600</v>
      </c>
      <c r="H7819" s="52">
        <f>IF(E7819="","",E7819*(1-$F$3))</f>
        <v>512</v>
      </c>
      <c r="I7819" s="53"/>
      <c r="J7819" s="54">
        <v>1</v>
      </c>
      <c r="K7819" s="54">
        <v>1</v>
      </c>
      <c r="L7819" s="54">
        <v>1</v>
      </c>
      <c r="M7819" s="50" t="s">
        <v>19695</v>
      </c>
      <c r="N7819" s="53" t="s">
        <v>19696</v>
      </c>
      <c r="O7819" s="53"/>
      <c r="P7819" s="55" t="s">
        <v>1630</v>
      </c>
      <c r="Q7819" s="55" t="s">
        <v>54</v>
      </c>
      <c r="R7819" s="55" t="s">
        <v>55</v>
      </c>
      <c r="S7819" s="56">
        <v>0.312</v>
      </c>
      <c r="T7819" s="56">
        <v>0</v>
      </c>
      <c r="U7819" s="57" t="str">
        <f>IF(OR(C7819="",H7819=""),"",C7819*H7819)</f>
        <v/>
      </c>
      <c r="V7819" s="57" t="str">
        <f>IF(OR(C7819="",S7819=""),"",S7819*C7819)</f>
        <v/>
      </c>
      <c r="W7819" s="56" t="str">
        <f>IF(OR(C7819="",T7819=""),"",C7819*T7819)</f>
        <v/>
      </c>
    </row>
    <row r="7820" spans="1:23" ht="20.100000000000001" customHeight="1" x14ac:dyDescent="0.2">
      <c r="A7820" s="49" t="s">
        <v>19719</v>
      </c>
      <c r="B7820" s="49" t="s">
        <v>19720</v>
      </c>
      <c r="C7820" s="50"/>
      <c r="D7820" s="51" t="s">
        <v>209</v>
      </c>
      <c r="E7820" s="52">
        <v>800</v>
      </c>
      <c r="F7820" s="52">
        <f t="shared" si="104"/>
        <v>512</v>
      </c>
      <c r="G7820" s="52">
        <f>E7820-(25 *E7820/100)</f>
        <v>600</v>
      </c>
      <c r="H7820" s="52">
        <f>IF(E7820="","",E7820*(1-$F$3))</f>
        <v>512</v>
      </c>
      <c r="I7820" s="53"/>
      <c r="J7820" s="54">
        <v>1</v>
      </c>
      <c r="K7820" s="54">
        <v>1</v>
      </c>
      <c r="L7820" s="54">
        <v>1</v>
      </c>
      <c r="M7820" s="50" t="s">
        <v>19695</v>
      </c>
      <c r="N7820" s="53" t="s">
        <v>19696</v>
      </c>
      <c r="O7820" s="53"/>
      <c r="P7820" s="55" t="s">
        <v>1630</v>
      </c>
      <c r="Q7820" s="55" t="s">
        <v>54</v>
      </c>
      <c r="R7820" s="55" t="s">
        <v>55</v>
      </c>
      <c r="S7820" s="56">
        <v>0.44500000000000001</v>
      </c>
      <c r="T7820" s="56">
        <v>0</v>
      </c>
      <c r="U7820" s="57" t="str">
        <f>IF(OR(C7820="",H7820=""),"",C7820*H7820)</f>
        <v/>
      </c>
      <c r="V7820" s="57" t="str">
        <f>IF(OR(C7820="",S7820=""),"",S7820*C7820)</f>
        <v/>
      </c>
      <c r="W7820" s="56" t="str">
        <f>IF(OR(C7820="",T7820=""),"",C7820*T7820)</f>
        <v/>
      </c>
    </row>
    <row r="7821" spans="1:23" ht="20.100000000000001" customHeight="1" x14ac:dyDescent="0.2">
      <c r="A7821" s="49" t="s">
        <v>19728</v>
      </c>
      <c r="B7821" s="49" t="s">
        <v>19729</v>
      </c>
      <c r="C7821" s="50"/>
      <c r="D7821" s="51" t="s">
        <v>209</v>
      </c>
      <c r="E7821" s="52">
        <v>800</v>
      </c>
      <c r="F7821" s="52">
        <f t="shared" si="104"/>
        <v>512</v>
      </c>
      <c r="G7821" s="52">
        <f>E7821-(25 *E7821/100)</f>
        <v>600</v>
      </c>
      <c r="H7821" s="52">
        <f>IF(E7821="","",E7821*(1-$F$3))</f>
        <v>512</v>
      </c>
      <c r="I7821" s="53"/>
      <c r="J7821" s="54">
        <v>1</v>
      </c>
      <c r="K7821" s="54">
        <v>1</v>
      </c>
      <c r="L7821" s="54">
        <v>1</v>
      </c>
      <c r="M7821" s="50" t="s">
        <v>19695</v>
      </c>
      <c r="N7821" s="53" t="s">
        <v>19696</v>
      </c>
      <c r="O7821" s="53"/>
      <c r="P7821" s="55" t="s">
        <v>1630</v>
      </c>
      <c r="Q7821" s="55" t="s">
        <v>54</v>
      </c>
      <c r="R7821" s="55" t="s">
        <v>55</v>
      </c>
      <c r="S7821" s="56">
        <v>0.57999999999999996</v>
      </c>
      <c r="T7821" s="56">
        <v>0</v>
      </c>
      <c r="U7821" s="57" t="str">
        <f>IF(OR(C7821="",H7821=""),"",C7821*H7821)</f>
        <v/>
      </c>
      <c r="V7821" s="57" t="str">
        <f>IF(OR(C7821="",S7821=""),"",S7821*C7821)</f>
        <v/>
      </c>
      <c r="W7821" s="56" t="str">
        <f>IF(OR(C7821="",T7821=""),"",C7821*T7821)</f>
        <v/>
      </c>
    </row>
    <row r="7822" spans="1:23" ht="20.100000000000001" customHeight="1" x14ac:dyDescent="0.2">
      <c r="A7822" s="49" t="s">
        <v>19737</v>
      </c>
      <c r="B7822" s="49" t="s">
        <v>19738</v>
      </c>
      <c r="C7822" s="50"/>
      <c r="D7822" s="51" t="s">
        <v>209</v>
      </c>
      <c r="E7822" s="52">
        <v>800</v>
      </c>
      <c r="F7822" s="52">
        <f t="shared" si="104"/>
        <v>512</v>
      </c>
      <c r="G7822" s="52">
        <f>E7822-(25 *E7822/100)</f>
        <v>600</v>
      </c>
      <c r="H7822" s="52">
        <f>IF(E7822="","",E7822*(1-$F$3))</f>
        <v>512</v>
      </c>
      <c r="I7822" s="53"/>
      <c r="J7822" s="54">
        <v>1</v>
      </c>
      <c r="K7822" s="54">
        <v>1</v>
      </c>
      <c r="L7822" s="54">
        <v>1</v>
      </c>
      <c r="M7822" s="50" t="s">
        <v>19695</v>
      </c>
      <c r="N7822" s="53" t="s">
        <v>19696</v>
      </c>
      <c r="O7822" s="53"/>
      <c r="P7822" s="55" t="s">
        <v>1630</v>
      </c>
      <c r="Q7822" s="55" t="s">
        <v>54</v>
      </c>
      <c r="R7822" s="55" t="s">
        <v>55</v>
      </c>
      <c r="S7822" s="56">
        <v>0.77700000000000002</v>
      </c>
      <c r="T7822" s="56">
        <v>0</v>
      </c>
      <c r="U7822" s="57" t="str">
        <f>IF(OR(C7822="",H7822=""),"",C7822*H7822)</f>
        <v/>
      </c>
      <c r="V7822" s="57" t="str">
        <f>IF(OR(C7822="",S7822=""),"",S7822*C7822)</f>
        <v/>
      </c>
      <c r="W7822" s="56" t="str">
        <f>IF(OR(C7822="",T7822=""),"",C7822*T7822)</f>
        <v/>
      </c>
    </row>
    <row r="7823" spans="1:23" ht="20.100000000000001" customHeight="1" x14ac:dyDescent="0.2">
      <c r="A7823" s="49" t="s">
        <v>20433</v>
      </c>
      <c r="B7823" s="49" t="s">
        <v>20434</v>
      </c>
      <c r="C7823" s="50"/>
      <c r="D7823" s="51" t="s">
        <v>209</v>
      </c>
      <c r="E7823" s="52">
        <v>28710.83</v>
      </c>
      <c r="F7823" s="52">
        <f t="shared" si="104"/>
        <v>18374.931199999999</v>
      </c>
      <c r="G7823" s="52">
        <f>E7823-(25 *E7823/100)</f>
        <v>21533.122500000001</v>
      </c>
      <c r="H7823" s="52">
        <f>IF(E7823="","",E7823*(1-$F$3))</f>
        <v>18374.931200000003</v>
      </c>
      <c r="I7823" s="53"/>
      <c r="J7823" s="54">
        <v>1</v>
      </c>
      <c r="K7823" s="54">
        <v>1</v>
      </c>
      <c r="L7823" s="54">
        <v>1</v>
      </c>
      <c r="M7823" s="50" t="s">
        <v>19695</v>
      </c>
      <c r="N7823" s="53" t="s">
        <v>19696</v>
      </c>
      <c r="O7823" s="53"/>
      <c r="P7823" s="55" t="s">
        <v>53</v>
      </c>
      <c r="Q7823" s="55" t="s">
        <v>54</v>
      </c>
      <c r="R7823" s="55" t="s">
        <v>55</v>
      </c>
      <c r="S7823" s="56">
        <v>1</v>
      </c>
      <c r="T7823" s="56">
        <v>0</v>
      </c>
      <c r="U7823" s="57" t="str">
        <f>IF(OR(C7823="",H7823=""),"",C7823*H7823)</f>
        <v/>
      </c>
      <c r="V7823" s="57" t="str">
        <f>IF(OR(C7823="",S7823=""),"",S7823*C7823)</f>
        <v/>
      </c>
      <c r="W7823" s="56" t="str">
        <f>IF(OR(C7823="",T7823=""),"",C7823*T7823)</f>
        <v/>
      </c>
    </row>
    <row r="7824" spans="1:23" ht="20.100000000000001" customHeight="1" x14ac:dyDescent="0.2">
      <c r="A7824" s="49" t="s">
        <v>20431</v>
      </c>
      <c r="B7824" s="49" t="s">
        <v>20432</v>
      </c>
      <c r="C7824" s="50"/>
      <c r="D7824" s="51" t="s">
        <v>209</v>
      </c>
      <c r="E7824" s="52">
        <v>14355.41</v>
      </c>
      <c r="F7824" s="52">
        <f t="shared" si="104"/>
        <v>9187.4624000000003</v>
      </c>
      <c r="G7824" s="52">
        <f>E7824-(25 *E7824/100)</f>
        <v>10766.557499999999</v>
      </c>
      <c r="H7824" s="52">
        <f>IF(E7824="","",E7824*(1-$F$3))</f>
        <v>9187.4624000000003</v>
      </c>
      <c r="I7824" s="53"/>
      <c r="J7824" s="54">
        <v>1</v>
      </c>
      <c r="K7824" s="54">
        <v>1</v>
      </c>
      <c r="L7824" s="54">
        <v>1</v>
      </c>
      <c r="M7824" s="50" t="s">
        <v>19695</v>
      </c>
      <c r="N7824" s="53" t="s">
        <v>19696</v>
      </c>
      <c r="O7824" s="53"/>
      <c r="P7824" s="55" t="s">
        <v>53</v>
      </c>
      <c r="Q7824" s="55" t="s">
        <v>54</v>
      </c>
      <c r="R7824" s="55" t="s">
        <v>55</v>
      </c>
      <c r="S7824" s="56">
        <v>1</v>
      </c>
      <c r="T7824" s="56">
        <v>0</v>
      </c>
      <c r="U7824" s="57" t="str">
        <f>IF(OR(C7824="",H7824=""),"",C7824*H7824)</f>
        <v/>
      </c>
      <c r="V7824" s="57" t="str">
        <f>IF(OR(C7824="",S7824=""),"",S7824*C7824)</f>
        <v/>
      </c>
      <c r="W7824" s="56" t="str">
        <f>IF(OR(C7824="",T7824=""),"",C7824*T7824)</f>
        <v/>
      </c>
    </row>
    <row r="7825" spans="1:23" ht="20.100000000000001" customHeight="1" x14ac:dyDescent="0.2">
      <c r="A7825" s="49" t="s">
        <v>20437</v>
      </c>
      <c r="B7825" s="49" t="s">
        <v>20438</v>
      </c>
      <c r="C7825" s="50"/>
      <c r="D7825" s="51" t="s">
        <v>209</v>
      </c>
      <c r="E7825" s="52">
        <v>35888.53</v>
      </c>
      <c r="F7825" s="52">
        <f t="shared" si="104"/>
        <v>22968.659199999998</v>
      </c>
      <c r="G7825" s="52">
        <f>E7825-(25 *E7825/100)</f>
        <v>26916.397499999999</v>
      </c>
      <c r="H7825" s="52">
        <f>IF(E7825="","",E7825*(1-$F$3))</f>
        <v>22968.659199999998</v>
      </c>
      <c r="I7825" s="53"/>
      <c r="J7825" s="54">
        <v>1</v>
      </c>
      <c r="K7825" s="54">
        <v>1</v>
      </c>
      <c r="L7825" s="54">
        <v>1</v>
      </c>
      <c r="M7825" s="50" t="s">
        <v>19695</v>
      </c>
      <c r="N7825" s="53" t="s">
        <v>19696</v>
      </c>
      <c r="O7825" s="53"/>
      <c r="P7825" s="55" t="s">
        <v>53</v>
      </c>
      <c r="Q7825" s="55" t="s">
        <v>54</v>
      </c>
      <c r="R7825" s="55" t="s">
        <v>55</v>
      </c>
      <c r="S7825" s="56">
        <v>1</v>
      </c>
      <c r="T7825" s="56">
        <v>0</v>
      </c>
      <c r="U7825" s="57" t="str">
        <f>IF(OR(C7825="",H7825=""),"",C7825*H7825)</f>
        <v/>
      </c>
      <c r="V7825" s="57" t="str">
        <f>IF(OR(C7825="",S7825=""),"",S7825*C7825)</f>
        <v/>
      </c>
      <c r="W7825" s="56" t="str">
        <f>IF(OR(C7825="",T7825=""),"",C7825*T7825)</f>
        <v/>
      </c>
    </row>
    <row r="7826" spans="1:23" ht="20.100000000000001" customHeight="1" x14ac:dyDescent="0.2">
      <c r="A7826" s="49" t="s">
        <v>20435</v>
      </c>
      <c r="B7826" s="49" t="s">
        <v>20436</v>
      </c>
      <c r="C7826" s="50"/>
      <c r="D7826" s="51" t="s">
        <v>209</v>
      </c>
      <c r="E7826" s="52">
        <v>17944.27</v>
      </c>
      <c r="F7826" s="52">
        <f t="shared" si="104"/>
        <v>11484.3328</v>
      </c>
      <c r="G7826" s="52">
        <f>E7826-(25 *E7826/100)</f>
        <v>13458.202499999999</v>
      </c>
      <c r="H7826" s="52">
        <f>IF(E7826="","",E7826*(1-$F$3))</f>
        <v>11484.3328</v>
      </c>
      <c r="I7826" s="53"/>
      <c r="J7826" s="54">
        <v>1</v>
      </c>
      <c r="K7826" s="54">
        <v>1</v>
      </c>
      <c r="L7826" s="54">
        <v>1</v>
      </c>
      <c r="M7826" s="50" t="s">
        <v>19695</v>
      </c>
      <c r="N7826" s="53" t="s">
        <v>19696</v>
      </c>
      <c r="O7826" s="53"/>
      <c r="P7826" s="55" t="s">
        <v>53</v>
      </c>
      <c r="Q7826" s="55" t="s">
        <v>54</v>
      </c>
      <c r="R7826" s="55" t="s">
        <v>55</v>
      </c>
      <c r="S7826" s="56">
        <v>1</v>
      </c>
      <c r="T7826" s="56">
        <v>0</v>
      </c>
      <c r="U7826" s="57" t="str">
        <f>IF(OR(C7826="",H7826=""),"",C7826*H7826)</f>
        <v/>
      </c>
      <c r="V7826" s="57" t="str">
        <f>IF(OR(C7826="",S7826=""),"",S7826*C7826)</f>
        <v/>
      </c>
      <c r="W7826" s="56" t="str">
        <f>IF(OR(C7826="",T7826=""),"",C7826*T7826)</f>
        <v/>
      </c>
    </row>
    <row r="7827" spans="1:23" ht="20.100000000000001" customHeight="1" x14ac:dyDescent="0.2">
      <c r="A7827" s="49" t="s">
        <v>20441</v>
      </c>
      <c r="B7827" s="49" t="s">
        <v>20442</v>
      </c>
      <c r="C7827" s="50"/>
      <c r="D7827" s="51" t="s">
        <v>209</v>
      </c>
      <c r="E7827" s="52">
        <v>36050.44</v>
      </c>
      <c r="F7827" s="52">
        <f t="shared" si="104"/>
        <v>23072.281600000002</v>
      </c>
      <c r="G7827" s="52">
        <f>E7827-(25 *E7827/100)</f>
        <v>27037.83</v>
      </c>
      <c r="H7827" s="52">
        <f>IF(E7827="","",E7827*(1-$F$3))</f>
        <v>23072.281600000002</v>
      </c>
      <c r="I7827" s="53"/>
      <c r="J7827" s="54">
        <v>1</v>
      </c>
      <c r="K7827" s="54">
        <v>1</v>
      </c>
      <c r="L7827" s="54">
        <v>1</v>
      </c>
      <c r="M7827" s="50" t="s">
        <v>19695</v>
      </c>
      <c r="N7827" s="53" t="s">
        <v>19696</v>
      </c>
      <c r="O7827" s="53"/>
      <c r="P7827" s="55" t="s">
        <v>53</v>
      </c>
      <c r="Q7827" s="55" t="s">
        <v>54</v>
      </c>
      <c r="R7827" s="55" t="s">
        <v>55</v>
      </c>
      <c r="S7827" s="56">
        <v>1</v>
      </c>
      <c r="T7827" s="56">
        <v>0</v>
      </c>
      <c r="U7827" s="57" t="str">
        <f>IF(OR(C7827="",H7827=""),"",C7827*H7827)</f>
        <v/>
      </c>
      <c r="V7827" s="57" t="str">
        <f>IF(OR(C7827="",S7827=""),"",S7827*C7827)</f>
        <v/>
      </c>
      <c r="W7827" s="56" t="str">
        <f>IF(OR(C7827="",T7827=""),"",C7827*T7827)</f>
        <v/>
      </c>
    </row>
    <row r="7828" spans="1:23" ht="20.100000000000001" customHeight="1" x14ac:dyDescent="0.2">
      <c r="A7828" s="49" t="s">
        <v>20439</v>
      </c>
      <c r="B7828" s="49" t="s">
        <v>20440</v>
      </c>
      <c r="C7828" s="50"/>
      <c r="D7828" s="51" t="s">
        <v>209</v>
      </c>
      <c r="E7828" s="52">
        <v>18025.22</v>
      </c>
      <c r="F7828" s="52">
        <f t="shared" si="104"/>
        <v>11536.140800000001</v>
      </c>
      <c r="G7828" s="52">
        <f>E7828-(25 *E7828/100)</f>
        <v>13518.915000000001</v>
      </c>
      <c r="H7828" s="52">
        <f>IF(E7828="","",E7828*(1-$F$3))</f>
        <v>11536.140800000001</v>
      </c>
      <c r="I7828" s="53"/>
      <c r="J7828" s="54">
        <v>1</v>
      </c>
      <c r="K7828" s="54">
        <v>1</v>
      </c>
      <c r="L7828" s="54">
        <v>1</v>
      </c>
      <c r="M7828" s="50" t="s">
        <v>19695</v>
      </c>
      <c r="N7828" s="53" t="s">
        <v>19696</v>
      </c>
      <c r="O7828" s="53"/>
      <c r="P7828" s="55" t="s">
        <v>53</v>
      </c>
      <c r="Q7828" s="55" t="s">
        <v>54</v>
      </c>
      <c r="R7828" s="55" t="s">
        <v>55</v>
      </c>
      <c r="S7828" s="56">
        <v>1</v>
      </c>
      <c r="T7828" s="56">
        <v>0</v>
      </c>
      <c r="U7828" s="57" t="str">
        <f>IF(OR(C7828="",H7828=""),"",C7828*H7828)</f>
        <v/>
      </c>
      <c r="V7828" s="57" t="str">
        <f>IF(OR(C7828="",S7828=""),"",S7828*C7828)</f>
        <v/>
      </c>
      <c r="W7828" s="56" t="str">
        <f>IF(OR(C7828="",T7828=""),"",C7828*T7828)</f>
        <v/>
      </c>
    </row>
    <row r="7829" spans="1:23" ht="20.100000000000001" customHeight="1" x14ac:dyDescent="0.2">
      <c r="A7829" s="49" t="s">
        <v>20445</v>
      </c>
      <c r="B7829" s="49" t="s">
        <v>20446</v>
      </c>
      <c r="C7829" s="50"/>
      <c r="D7829" s="51" t="s">
        <v>209</v>
      </c>
      <c r="E7829" s="52">
        <v>45063.040000000001</v>
      </c>
      <c r="F7829" s="52">
        <f t="shared" si="104"/>
        <v>28840.345600000001</v>
      </c>
      <c r="G7829" s="52">
        <f>E7829-(25 *E7829/100)</f>
        <v>33797.279999999999</v>
      </c>
      <c r="H7829" s="52">
        <f>IF(E7829="","",E7829*(1-$F$3))</f>
        <v>28840.345600000001</v>
      </c>
      <c r="I7829" s="53"/>
      <c r="J7829" s="54">
        <v>1</v>
      </c>
      <c r="K7829" s="54">
        <v>1</v>
      </c>
      <c r="L7829" s="54">
        <v>1</v>
      </c>
      <c r="M7829" s="50" t="s">
        <v>19695</v>
      </c>
      <c r="N7829" s="53" t="s">
        <v>19696</v>
      </c>
      <c r="O7829" s="53"/>
      <c r="P7829" s="55" t="s">
        <v>53</v>
      </c>
      <c r="Q7829" s="55" t="s">
        <v>54</v>
      </c>
      <c r="R7829" s="55" t="s">
        <v>55</v>
      </c>
      <c r="S7829" s="56">
        <v>1</v>
      </c>
      <c r="T7829" s="56">
        <v>0</v>
      </c>
      <c r="U7829" s="57" t="str">
        <f>IF(OR(C7829="",H7829=""),"",C7829*H7829)</f>
        <v/>
      </c>
      <c r="V7829" s="57" t="str">
        <f>IF(OR(C7829="",S7829=""),"",S7829*C7829)</f>
        <v/>
      </c>
      <c r="W7829" s="56" t="str">
        <f>IF(OR(C7829="",T7829=""),"",C7829*T7829)</f>
        <v/>
      </c>
    </row>
    <row r="7830" spans="1:23" ht="20.100000000000001" customHeight="1" x14ac:dyDescent="0.2">
      <c r="A7830" s="49" t="s">
        <v>20443</v>
      </c>
      <c r="B7830" s="49" t="s">
        <v>20444</v>
      </c>
      <c r="C7830" s="50"/>
      <c r="D7830" s="51" t="s">
        <v>209</v>
      </c>
      <c r="E7830" s="52">
        <v>22531.52</v>
      </c>
      <c r="F7830" s="52">
        <f t="shared" si="104"/>
        <v>14420.1728</v>
      </c>
      <c r="G7830" s="52">
        <f>E7830-(25 *E7830/100)</f>
        <v>16898.64</v>
      </c>
      <c r="H7830" s="52">
        <f>IF(E7830="","",E7830*(1-$F$3))</f>
        <v>14420.1728</v>
      </c>
      <c r="I7830" s="53"/>
      <c r="J7830" s="54">
        <v>1</v>
      </c>
      <c r="K7830" s="54">
        <v>1</v>
      </c>
      <c r="L7830" s="54">
        <v>1</v>
      </c>
      <c r="M7830" s="50" t="s">
        <v>19695</v>
      </c>
      <c r="N7830" s="53" t="s">
        <v>19696</v>
      </c>
      <c r="O7830" s="53"/>
      <c r="P7830" s="55" t="s">
        <v>53</v>
      </c>
      <c r="Q7830" s="55" t="s">
        <v>54</v>
      </c>
      <c r="R7830" s="55" t="s">
        <v>55</v>
      </c>
      <c r="S7830" s="56">
        <v>1</v>
      </c>
      <c r="T7830" s="56">
        <v>0</v>
      </c>
      <c r="U7830" s="57" t="str">
        <f>IF(OR(C7830="",H7830=""),"",C7830*H7830)</f>
        <v/>
      </c>
      <c r="V7830" s="57" t="str">
        <f>IF(OR(C7830="",S7830=""),"",S7830*C7830)</f>
        <v/>
      </c>
      <c r="W7830" s="56" t="str">
        <f>IF(OR(C7830="",T7830=""),"",C7830*T7830)</f>
        <v/>
      </c>
    </row>
    <row r="7831" spans="1:23" ht="20.100000000000001" customHeight="1" x14ac:dyDescent="0.2">
      <c r="A7831" s="49" t="s">
        <v>20449</v>
      </c>
      <c r="B7831" s="49" t="s">
        <v>20450</v>
      </c>
      <c r="C7831" s="50"/>
      <c r="D7831" s="51" t="s">
        <v>209</v>
      </c>
      <c r="E7831" s="52">
        <v>43174.17</v>
      </c>
      <c r="F7831" s="52">
        <f t="shared" si="104"/>
        <v>27631.468799999999</v>
      </c>
      <c r="G7831" s="52">
        <f>E7831-(25 *E7831/100)</f>
        <v>32380.627499999999</v>
      </c>
      <c r="H7831" s="52">
        <f>IF(E7831="","",E7831*(1-$F$3))</f>
        <v>27631.468799999999</v>
      </c>
      <c r="I7831" s="53"/>
      <c r="J7831" s="54">
        <v>1</v>
      </c>
      <c r="K7831" s="54">
        <v>1</v>
      </c>
      <c r="L7831" s="54">
        <v>1</v>
      </c>
      <c r="M7831" s="50" t="s">
        <v>19695</v>
      </c>
      <c r="N7831" s="53" t="s">
        <v>19696</v>
      </c>
      <c r="O7831" s="53"/>
      <c r="P7831" s="55" t="s">
        <v>53</v>
      </c>
      <c r="Q7831" s="55" t="s">
        <v>54</v>
      </c>
      <c r="R7831" s="55" t="s">
        <v>55</v>
      </c>
      <c r="S7831" s="56">
        <v>1</v>
      </c>
      <c r="T7831" s="56">
        <v>0</v>
      </c>
      <c r="U7831" s="57" t="str">
        <f>IF(OR(C7831="",H7831=""),"",C7831*H7831)</f>
        <v/>
      </c>
      <c r="V7831" s="57" t="str">
        <f>IF(OR(C7831="",S7831=""),"",S7831*C7831)</f>
        <v/>
      </c>
      <c r="W7831" s="56" t="str">
        <f>IF(OR(C7831="",T7831=""),"",C7831*T7831)</f>
        <v/>
      </c>
    </row>
    <row r="7832" spans="1:23" ht="20.100000000000001" customHeight="1" x14ac:dyDescent="0.2">
      <c r="A7832" s="49" t="s">
        <v>20447</v>
      </c>
      <c r="B7832" s="49" t="s">
        <v>20448</v>
      </c>
      <c r="C7832" s="50"/>
      <c r="D7832" s="51" t="s">
        <v>209</v>
      </c>
      <c r="E7832" s="52">
        <v>21587.09</v>
      </c>
      <c r="F7832" s="52">
        <f t="shared" si="104"/>
        <v>13815.7376</v>
      </c>
      <c r="G7832" s="52">
        <f>E7832-(25 *E7832/100)</f>
        <v>16190.317500000001</v>
      </c>
      <c r="H7832" s="52">
        <f>IF(E7832="","",E7832*(1-$F$3))</f>
        <v>13815.7376</v>
      </c>
      <c r="I7832" s="53"/>
      <c r="J7832" s="54">
        <v>1</v>
      </c>
      <c r="K7832" s="54">
        <v>1</v>
      </c>
      <c r="L7832" s="54">
        <v>1</v>
      </c>
      <c r="M7832" s="50" t="s">
        <v>19695</v>
      </c>
      <c r="N7832" s="53" t="s">
        <v>19696</v>
      </c>
      <c r="O7832" s="53"/>
      <c r="P7832" s="55" t="s">
        <v>53</v>
      </c>
      <c r="Q7832" s="55" t="s">
        <v>54</v>
      </c>
      <c r="R7832" s="55" t="s">
        <v>55</v>
      </c>
      <c r="S7832" s="56">
        <v>1</v>
      </c>
      <c r="T7832" s="56">
        <v>0</v>
      </c>
      <c r="U7832" s="57" t="str">
        <f>IF(OR(C7832="",H7832=""),"",C7832*H7832)</f>
        <v/>
      </c>
      <c r="V7832" s="57" t="str">
        <f>IF(OR(C7832="",S7832=""),"",S7832*C7832)</f>
        <v/>
      </c>
      <c r="W7832" s="56" t="str">
        <f>IF(OR(C7832="",T7832=""),"",C7832*T7832)</f>
        <v/>
      </c>
    </row>
    <row r="7833" spans="1:23" ht="20.100000000000001" customHeight="1" x14ac:dyDescent="0.2">
      <c r="A7833" s="49" t="s">
        <v>20453</v>
      </c>
      <c r="B7833" s="49" t="s">
        <v>20454</v>
      </c>
      <c r="C7833" s="50"/>
      <c r="D7833" s="51" t="s">
        <v>209</v>
      </c>
      <c r="E7833" s="52">
        <v>53967.72</v>
      </c>
      <c r="F7833" s="52">
        <f t="shared" si="104"/>
        <v>34539.340800000005</v>
      </c>
      <c r="G7833" s="52">
        <f>E7833-(25 *E7833/100)</f>
        <v>40475.79</v>
      </c>
      <c r="H7833" s="52">
        <f>IF(E7833="","",E7833*(1-$F$3))</f>
        <v>34539.340799999998</v>
      </c>
      <c r="I7833" s="53"/>
      <c r="J7833" s="54">
        <v>1</v>
      </c>
      <c r="K7833" s="54">
        <v>1</v>
      </c>
      <c r="L7833" s="54">
        <v>1</v>
      </c>
      <c r="M7833" s="50" t="s">
        <v>19695</v>
      </c>
      <c r="N7833" s="53" t="s">
        <v>19696</v>
      </c>
      <c r="O7833" s="53"/>
      <c r="P7833" s="55" t="s">
        <v>53</v>
      </c>
      <c r="Q7833" s="55" t="s">
        <v>54</v>
      </c>
      <c r="R7833" s="55" t="s">
        <v>55</v>
      </c>
      <c r="S7833" s="56">
        <v>1</v>
      </c>
      <c r="T7833" s="56">
        <v>0</v>
      </c>
      <c r="U7833" s="57" t="str">
        <f>IF(OR(C7833="",H7833=""),"",C7833*H7833)</f>
        <v/>
      </c>
      <c r="V7833" s="57" t="str">
        <f>IF(OR(C7833="",S7833=""),"",S7833*C7833)</f>
        <v/>
      </c>
      <c r="W7833" s="56" t="str">
        <f>IF(OR(C7833="",T7833=""),"",C7833*T7833)</f>
        <v/>
      </c>
    </row>
    <row r="7834" spans="1:23" ht="20.100000000000001" customHeight="1" x14ac:dyDescent="0.2">
      <c r="A7834" s="49" t="s">
        <v>20451</v>
      </c>
      <c r="B7834" s="49" t="s">
        <v>20452</v>
      </c>
      <c r="C7834" s="50"/>
      <c r="D7834" s="51" t="s">
        <v>209</v>
      </c>
      <c r="E7834" s="52">
        <v>26983.86</v>
      </c>
      <c r="F7834" s="52">
        <f t="shared" si="104"/>
        <v>17269.670400000003</v>
      </c>
      <c r="G7834" s="52">
        <f>E7834-(25 *E7834/100)</f>
        <v>20237.895</v>
      </c>
      <c r="H7834" s="52">
        <f>IF(E7834="","",E7834*(1-$F$3))</f>
        <v>17269.670399999999</v>
      </c>
      <c r="I7834" s="53"/>
      <c r="J7834" s="54">
        <v>1</v>
      </c>
      <c r="K7834" s="54">
        <v>1</v>
      </c>
      <c r="L7834" s="54">
        <v>1</v>
      </c>
      <c r="M7834" s="50" t="s">
        <v>19695</v>
      </c>
      <c r="N7834" s="53" t="s">
        <v>19696</v>
      </c>
      <c r="O7834" s="53"/>
      <c r="P7834" s="55" t="s">
        <v>53</v>
      </c>
      <c r="Q7834" s="55" t="s">
        <v>54</v>
      </c>
      <c r="R7834" s="55" t="s">
        <v>55</v>
      </c>
      <c r="S7834" s="56">
        <v>1</v>
      </c>
      <c r="T7834" s="56">
        <v>0</v>
      </c>
      <c r="U7834" s="57" t="str">
        <f>IF(OR(C7834="",H7834=""),"",C7834*H7834)</f>
        <v/>
      </c>
      <c r="V7834" s="57" t="str">
        <f>IF(OR(C7834="",S7834=""),"",S7834*C7834)</f>
        <v/>
      </c>
      <c r="W7834" s="56" t="str">
        <f>IF(OR(C7834="",T7834=""),"",C7834*T7834)</f>
        <v/>
      </c>
    </row>
    <row r="7835" spans="1:23" ht="20.100000000000001" customHeight="1" x14ac:dyDescent="0.2">
      <c r="A7835" s="49" t="s">
        <v>20457</v>
      </c>
      <c r="B7835" s="49" t="s">
        <v>20458</v>
      </c>
      <c r="C7835" s="50"/>
      <c r="D7835" s="51" t="s">
        <v>209</v>
      </c>
      <c r="E7835" s="52">
        <v>57566.28</v>
      </c>
      <c r="F7835" s="52">
        <f t="shared" si="104"/>
        <v>36842.419199999997</v>
      </c>
      <c r="G7835" s="52">
        <f>E7835-(25 *E7835/100)</f>
        <v>43174.71</v>
      </c>
      <c r="H7835" s="52">
        <f>IF(E7835="","",E7835*(1-$F$3))</f>
        <v>36842.419199999997</v>
      </c>
      <c r="I7835" s="53"/>
      <c r="J7835" s="54">
        <v>1</v>
      </c>
      <c r="K7835" s="54">
        <v>1</v>
      </c>
      <c r="L7835" s="54">
        <v>1</v>
      </c>
      <c r="M7835" s="50" t="s">
        <v>19695</v>
      </c>
      <c r="N7835" s="53" t="s">
        <v>19696</v>
      </c>
      <c r="O7835" s="53"/>
      <c r="P7835" s="55" t="s">
        <v>53</v>
      </c>
      <c r="Q7835" s="55" t="s">
        <v>54</v>
      </c>
      <c r="R7835" s="55" t="s">
        <v>55</v>
      </c>
      <c r="S7835" s="56">
        <v>1</v>
      </c>
      <c r="T7835" s="56">
        <v>0</v>
      </c>
      <c r="U7835" s="57" t="str">
        <f>IF(OR(C7835="",H7835=""),"",C7835*H7835)</f>
        <v/>
      </c>
      <c r="V7835" s="57" t="str">
        <f>IF(OR(C7835="",S7835=""),"",S7835*C7835)</f>
        <v/>
      </c>
      <c r="W7835" s="56" t="str">
        <f>IF(OR(C7835="",T7835=""),"",C7835*T7835)</f>
        <v/>
      </c>
    </row>
    <row r="7836" spans="1:23" ht="20.100000000000001" customHeight="1" x14ac:dyDescent="0.2">
      <c r="A7836" s="49" t="s">
        <v>20455</v>
      </c>
      <c r="B7836" s="49" t="s">
        <v>20456</v>
      </c>
      <c r="C7836" s="50"/>
      <c r="D7836" s="51" t="s">
        <v>209</v>
      </c>
      <c r="E7836" s="52">
        <v>28783.14</v>
      </c>
      <c r="F7836" s="52">
        <f t="shared" si="104"/>
        <v>18421.209599999998</v>
      </c>
      <c r="G7836" s="52">
        <f>E7836-(25 *E7836/100)</f>
        <v>21587.355</v>
      </c>
      <c r="H7836" s="52">
        <f>IF(E7836="","",E7836*(1-$F$3))</f>
        <v>18421.209599999998</v>
      </c>
      <c r="I7836" s="53"/>
      <c r="J7836" s="54">
        <v>1</v>
      </c>
      <c r="K7836" s="54">
        <v>1</v>
      </c>
      <c r="L7836" s="54">
        <v>1</v>
      </c>
      <c r="M7836" s="50" t="s">
        <v>19695</v>
      </c>
      <c r="N7836" s="53" t="s">
        <v>19696</v>
      </c>
      <c r="O7836" s="53"/>
      <c r="P7836" s="55" t="s">
        <v>53</v>
      </c>
      <c r="Q7836" s="55" t="s">
        <v>54</v>
      </c>
      <c r="R7836" s="55" t="s">
        <v>55</v>
      </c>
      <c r="S7836" s="56">
        <v>1</v>
      </c>
      <c r="T7836" s="56">
        <v>0</v>
      </c>
      <c r="U7836" s="57" t="str">
        <f>IF(OR(C7836="",H7836=""),"",C7836*H7836)</f>
        <v/>
      </c>
      <c r="V7836" s="57" t="str">
        <f>IF(OR(C7836="",S7836=""),"",S7836*C7836)</f>
        <v/>
      </c>
      <c r="W7836" s="56" t="str">
        <f>IF(OR(C7836="",T7836=""),"",C7836*T7836)</f>
        <v/>
      </c>
    </row>
    <row r="7837" spans="1:23" ht="20.100000000000001" customHeight="1" x14ac:dyDescent="0.2">
      <c r="A7837" s="49" t="s">
        <v>20461</v>
      </c>
      <c r="B7837" s="49" t="s">
        <v>20462</v>
      </c>
      <c r="C7837" s="50"/>
      <c r="D7837" s="51" t="s">
        <v>209</v>
      </c>
      <c r="E7837" s="52">
        <v>71957.86</v>
      </c>
      <c r="F7837" s="52">
        <f t="shared" si="104"/>
        <v>46053.030400000003</v>
      </c>
      <c r="G7837" s="52">
        <f>E7837-(25 *E7837/100)</f>
        <v>53968.395000000004</v>
      </c>
      <c r="H7837" s="52">
        <f>IF(E7837="","",E7837*(1-$F$3))</f>
        <v>46053.030400000003</v>
      </c>
      <c r="I7837" s="53"/>
      <c r="J7837" s="54">
        <v>1</v>
      </c>
      <c r="K7837" s="54">
        <v>1</v>
      </c>
      <c r="L7837" s="54">
        <v>1</v>
      </c>
      <c r="M7837" s="50" t="s">
        <v>19695</v>
      </c>
      <c r="N7837" s="53" t="s">
        <v>19696</v>
      </c>
      <c r="O7837" s="53"/>
      <c r="P7837" s="55" t="s">
        <v>53</v>
      </c>
      <c r="Q7837" s="55" t="s">
        <v>54</v>
      </c>
      <c r="R7837" s="55" t="s">
        <v>55</v>
      </c>
      <c r="S7837" s="56">
        <v>1</v>
      </c>
      <c r="T7837" s="56">
        <v>0</v>
      </c>
      <c r="U7837" s="57" t="str">
        <f>IF(OR(C7837="",H7837=""),"",C7837*H7837)</f>
        <v/>
      </c>
      <c r="V7837" s="57" t="str">
        <f>IF(OR(C7837="",S7837=""),"",S7837*C7837)</f>
        <v/>
      </c>
      <c r="W7837" s="56" t="str">
        <f>IF(OR(C7837="",T7837=""),"",C7837*T7837)</f>
        <v/>
      </c>
    </row>
    <row r="7838" spans="1:23" ht="20.100000000000001" customHeight="1" x14ac:dyDescent="0.2">
      <c r="A7838" s="49" t="s">
        <v>20459</v>
      </c>
      <c r="B7838" s="49" t="s">
        <v>20460</v>
      </c>
      <c r="C7838" s="50"/>
      <c r="D7838" s="51" t="s">
        <v>209</v>
      </c>
      <c r="E7838" s="52">
        <v>35978.93</v>
      </c>
      <c r="F7838" s="52">
        <f t="shared" si="104"/>
        <v>23026.515200000002</v>
      </c>
      <c r="G7838" s="52">
        <f>E7838-(25 *E7838/100)</f>
        <v>26984.197500000002</v>
      </c>
      <c r="H7838" s="52">
        <f>IF(E7838="","",E7838*(1-$F$3))</f>
        <v>23026.515200000002</v>
      </c>
      <c r="I7838" s="53"/>
      <c r="J7838" s="54">
        <v>1</v>
      </c>
      <c r="K7838" s="54">
        <v>1</v>
      </c>
      <c r="L7838" s="54">
        <v>1</v>
      </c>
      <c r="M7838" s="50" t="s">
        <v>19695</v>
      </c>
      <c r="N7838" s="53" t="s">
        <v>19696</v>
      </c>
      <c r="O7838" s="53"/>
      <c r="P7838" s="55" t="s">
        <v>53</v>
      </c>
      <c r="Q7838" s="55" t="s">
        <v>54</v>
      </c>
      <c r="R7838" s="55" t="s">
        <v>55</v>
      </c>
      <c r="S7838" s="56">
        <v>1</v>
      </c>
      <c r="T7838" s="56">
        <v>0</v>
      </c>
      <c r="U7838" s="57" t="str">
        <f>IF(OR(C7838="",H7838=""),"",C7838*H7838)</f>
        <v/>
      </c>
      <c r="V7838" s="57" t="str">
        <f>IF(OR(C7838="",S7838=""),"",S7838*C7838)</f>
        <v/>
      </c>
      <c r="W7838" s="56" t="str">
        <f>IF(OR(C7838="",T7838=""),"",C7838*T7838)</f>
        <v/>
      </c>
    </row>
    <row r="7839" spans="1:23" ht="20.100000000000001" customHeight="1" x14ac:dyDescent="0.2">
      <c r="A7839" s="49" t="s">
        <v>20465</v>
      </c>
      <c r="B7839" s="49" t="s">
        <v>20466</v>
      </c>
      <c r="C7839" s="50"/>
      <c r="D7839" s="51" t="s">
        <v>209</v>
      </c>
      <c r="E7839" s="52">
        <v>71885</v>
      </c>
      <c r="F7839" s="52">
        <f t="shared" si="104"/>
        <v>46006.400000000001</v>
      </c>
      <c r="G7839" s="52">
        <f>E7839-(25 *E7839/100)</f>
        <v>53913.75</v>
      </c>
      <c r="H7839" s="52">
        <f>IF(E7839="","",E7839*(1-$F$3))</f>
        <v>46006.400000000001</v>
      </c>
      <c r="I7839" s="53"/>
      <c r="J7839" s="54">
        <v>1</v>
      </c>
      <c r="K7839" s="54">
        <v>1</v>
      </c>
      <c r="L7839" s="54">
        <v>1</v>
      </c>
      <c r="M7839" s="50" t="s">
        <v>19695</v>
      </c>
      <c r="N7839" s="53" t="s">
        <v>19696</v>
      </c>
      <c r="O7839" s="53"/>
      <c r="P7839" s="55" t="s">
        <v>53</v>
      </c>
      <c r="Q7839" s="55" t="s">
        <v>54</v>
      </c>
      <c r="R7839" s="55" t="s">
        <v>55</v>
      </c>
      <c r="S7839" s="56">
        <v>1</v>
      </c>
      <c r="T7839" s="56">
        <v>0</v>
      </c>
      <c r="U7839" s="57" t="str">
        <f>IF(OR(C7839="",H7839=""),"",C7839*H7839)</f>
        <v/>
      </c>
      <c r="V7839" s="57" t="str">
        <f>IF(OR(C7839="",S7839=""),"",S7839*C7839)</f>
        <v/>
      </c>
      <c r="W7839" s="56" t="str">
        <f>IF(OR(C7839="",T7839=""),"",C7839*T7839)</f>
        <v/>
      </c>
    </row>
    <row r="7840" spans="1:23" ht="20.100000000000001" customHeight="1" x14ac:dyDescent="0.2">
      <c r="A7840" s="49" t="s">
        <v>20463</v>
      </c>
      <c r="B7840" s="49" t="s">
        <v>20464</v>
      </c>
      <c r="C7840" s="50"/>
      <c r="D7840" s="51" t="s">
        <v>209</v>
      </c>
      <c r="E7840" s="52">
        <v>35942.5</v>
      </c>
      <c r="F7840" s="52">
        <f t="shared" si="104"/>
        <v>23003.200000000001</v>
      </c>
      <c r="G7840" s="52">
        <f>E7840-(25 *E7840/100)</f>
        <v>26956.875</v>
      </c>
      <c r="H7840" s="52">
        <f>IF(E7840="","",E7840*(1-$F$3))</f>
        <v>23003.200000000001</v>
      </c>
      <c r="I7840" s="53"/>
      <c r="J7840" s="54">
        <v>1</v>
      </c>
      <c r="K7840" s="54">
        <v>1</v>
      </c>
      <c r="L7840" s="54">
        <v>1</v>
      </c>
      <c r="M7840" s="50" t="s">
        <v>19695</v>
      </c>
      <c r="N7840" s="53" t="s">
        <v>19696</v>
      </c>
      <c r="O7840" s="53"/>
      <c r="P7840" s="55" t="s">
        <v>53</v>
      </c>
      <c r="Q7840" s="55" t="s">
        <v>54</v>
      </c>
      <c r="R7840" s="55" t="s">
        <v>55</v>
      </c>
      <c r="S7840" s="56">
        <v>1</v>
      </c>
      <c r="T7840" s="56">
        <v>0</v>
      </c>
      <c r="U7840" s="57" t="str">
        <f>IF(OR(C7840="",H7840=""),"",C7840*H7840)</f>
        <v/>
      </c>
      <c r="V7840" s="57" t="str">
        <f>IF(OR(C7840="",S7840=""),"",S7840*C7840)</f>
        <v/>
      </c>
      <c r="W7840" s="56" t="str">
        <f>IF(OR(C7840="",T7840=""),"",C7840*T7840)</f>
        <v/>
      </c>
    </row>
    <row r="7841" spans="1:23" ht="20.100000000000001" customHeight="1" x14ac:dyDescent="0.2">
      <c r="A7841" s="49" t="s">
        <v>20469</v>
      </c>
      <c r="B7841" s="49" t="s">
        <v>20470</v>
      </c>
      <c r="C7841" s="50"/>
      <c r="D7841" s="51" t="s">
        <v>209</v>
      </c>
      <c r="E7841" s="52">
        <v>89856.25</v>
      </c>
      <c r="F7841" s="52">
        <f t="shared" si="104"/>
        <v>57508</v>
      </c>
      <c r="G7841" s="52">
        <f>E7841-(25 *E7841/100)</f>
        <v>67392.1875</v>
      </c>
      <c r="H7841" s="52">
        <f>IF(E7841="","",E7841*(1-$F$3))</f>
        <v>57508</v>
      </c>
      <c r="I7841" s="53"/>
      <c r="J7841" s="54">
        <v>1</v>
      </c>
      <c r="K7841" s="54">
        <v>1</v>
      </c>
      <c r="L7841" s="54">
        <v>1</v>
      </c>
      <c r="M7841" s="50" t="s">
        <v>19695</v>
      </c>
      <c r="N7841" s="53" t="s">
        <v>19696</v>
      </c>
      <c r="O7841" s="53"/>
      <c r="P7841" s="55" t="s">
        <v>53</v>
      </c>
      <c r="Q7841" s="55" t="s">
        <v>54</v>
      </c>
      <c r="R7841" s="55" t="s">
        <v>55</v>
      </c>
      <c r="S7841" s="56">
        <v>1</v>
      </c>
      <c r="T7841" s="56">
        <v>0</v>
      </c>
      <c r="U7841" s="57" t="str">
        <f>IF(OR(C7841="",H7841=""),"",C7841*H7841)</f>
        <v/>
      </c>
      <c r="V7841" s="57" t="str">
        <f>IF(OR(C7841="",S7841=""),"",S7841*C7841)</f>
        <v/>
      </c>
      <c r="W7841" s="56" t="str">
        <f>IF(OR(C7841="",T7841=""),"",C7841*T7841)</f>
        <v/>
      </c>
    </row>
    <row r="7842" spans="1:23" ht="20.100000000000001" customHeight="1" x14ac:dyDescent="0.2">
      <c r="A7842" s="49" t="s">
        <v>20467</v>
      </c>
      <c r="B7842" s="49" t="s">
        <v>20468</v>
      </c>
      <c r="C7842" s="50"/>
      <c r="D7842" s="51" t="s">
        <v>209</v>
      </c>
      <c r="E7842" s="52">
        <v>44928.12</v>
      </c>
      <c r="F7842" s="52">
        <f t="shared" si="104"/>
        <v>28753.996800000001</v>
      </c>
      <c r="G7842" s="52">
        <f>E7842-(25 *E7842/100)</f>
        <v>33696.090000000004</v>
      </c>
      <c r="H7842" s="52">
        <f>IF(E7842="","",E7842*(1-$F$3))</f>
        <v>28753.996800000001</v>
      </c>
      <c r="I7842" s="53"/>
      <c r="J7842" s="54">
        <v>1</v>
      </c>
      <c r="K7842" s="54">
        <v>1</v>
      </c>
      <c r="L7842" s="54">
        <v>1</v>
      </c>
      <c r="M7842" s="50" t="s">
        <v>19695</v>
      </c>
      <c r="N7842" s="53" t="s">
        <v>19696</v>
      </c>
      <c r="O7842" s="53"/>
      <c r="P7842" s="55" t="s">
        <v>53</v>
      </c>
      <c r="Q7842" s="55" t="s">
        <v>54</v>
      </c>
      <c r="R7842" s="55" t="s">
        <v>55</v>
      </c>
      <c r="S7842" s="56">
        <v>1</v>
      </c>
      <c r="T7842" s="56">
        <v>0</v>
      </c>
      <c r="U7842" s="57" t="str">
        <f>IF(OR(C7842="",H7842=""),"",C7842*H7842)</f>
        <v/>
      </c>
      <c r="V7842" s="57" t="str">
        <f>IF(OR(C7842="",S7842=""),"",S7842*C7842)</f>
        <v/>
      </c>
      <c r="W7842" s="56" t="str">
        <f>IF(OR(C7842="",T7842=""),"",C7842*T7842)</f>
        <v/>
      </c>
    </row>
    <row r="7843" spans="1:23" ht="20.100000000000001" customHeight="1" x14ac:dyDescent="0.2">
      <c r="A7843" s="49" t="s">
        <v>20473</v>
      </c>
      <c r="B7843" s="49" t="s">
        <v>20474</v>
      </c>
      <c r="C7843" s="50"/>
      <c r="D7843" s="51" t="s">
        <v>209</v>
      </c>
      <c r="E7843" s="52">
        <v>100811.7</v>
      </c>
      <c r="F7843" s="52">
        <f t="shared" si="104"/>
        <v>64519.487999999998</v>
      </c>
      <c r="G7843" s="52">
        <f>E7843-(25 *E7843/100)</f>
        <v>75608.774999999994</v>
      </c>
      <c r="H7843" s="52">
        <f>IF(E7843="","",E7843*(1-$F$3))</f>
        <v>64519.487999999998</v>
      </c>
      <c r="I7843" s="53"/>
      <c r="J7843" s="54">
        <v>1</v>
      </c>
      <c r="K7843" s="54">
        <v>1</v>
      </c>
      <c r="L7843" s="54">
        <v>1</v>
      </c>
      <c r="M7843" s="50" t="s">
        <v>19695</v>
      </c>
      <c r="N7843" s="53" t="s">
        <v>19696</v>
      </c>
      <c r="O7843" s="53"/>
      <c r="P7843" s="55" t="s">
        <v>53</v>
      </c>
      <c r="Q7843" s="55" t="s">
        <v>54</v>
      </c>
      <c r="R7843" s="55" t="s">
        <v>55</v>
      </c>
      <c r="S7843" s="56">
        <v>1</v>
      </c>
      <c r="T7843" s="56">
        <v>0</v>
      </c>
      <c r="U7843" s="57" t="str">
        <f>IF(OR(C7843="",H7843=""),"",C7843*H7843)</f>
        <v/>
      </c>
      <c r="V7843" s="57" t="str">
        <f>IF(OR(C7843="",S7843=""),"",S7843*C7843)</f>
        <v/>
      </c>
      <c r="W7843" s="56" t="str">
        <f>IF(OR(C7843="",T7843=""),"",C7843*T7843)</f>
        <v/>
      </c>
    </row>
    <row r="7844" spans="1:23" ht="20.100000000000001" customHeight="1" x14ac:dyDescent="0.2">
      <c r="A7844" s="49" t="s">
        <v>20471</v>
      </c>
      <c r="B7844" s="49" t="s">
        <v>20472</v>
      </c>
      <c r="C7844" s="50"/>
      <c r="D7844" s="51" t="s">
        <v>209</v>
      </c>
      <c r="E7844" s="52">
        <v>50405.85</v>
      </c>
      <c r="F7844" s="52">
        <f t="shared" si="104"/>
        <v>32259.743999999999</v>
      </c>
      <c r="G7844" s="52">
        <f>E7844-(25 *E7844/100)</f>
        <v>37804.387499999997</v>
      </c>
      <c r="H7844" s="52">
        <f>IF(E7844="","",E7844*(1-$F$3))</f>
        <v>32259.743999999999</v>
      </c>
      <c r="I7844" s="53"/>
      <c r="J7844" s="54">
        <v>1</v>
      </c>
      <c r="K7844" s="54">
        <v>1</v>
      </c>
      <c r="L7844" s="54">
        <v>1</v>
      </c>
      <c r="M7844" s="50" t="s">
        <v>19695</v>
      </c>
      <c r="N7844" s="53" t="s">
        <v>19696</v>
      </c>
      <c r="O7844" s="53"/>
      <c r="P7844" s="55" t="s">
        <v>53</v>
      </c>
      <c r="Q7844" s="55" t="s">
        <v>54</v>
      </c>
      <c r="R7844" s="55" t="s">
        <v>55</v>
      </c>
      <c r="S7844" s="56">
        <v>1</v>
      </c>
      <c r="T7844" s="56">
        <v>0</v>
      </c>
      <c r="U7844" s="57" t="str">
        <f>IF(OR(C7844="",H7844=""),"",C7844*H7844)</f>
        <v/>
      </c>
      <c r="V7844" s="57" t="str">
        <f>IF(OR(C7844="",S7844=""),"",S7844*C7844)</f>
        <v/>
      </c>
      <c r="W7844" s="56" t="str">
        <f>IF(OR(C7844="",T7844=""),"",C7844*T7844)</f>
        <v/>
      </c>
    </row>
    <row r="7845" spans="1:23" ht="20.100000000000001" customHeight="1" x14ac:dyDescent="0.2">
      <c r="A7845" s="49" t="s">
        <v>20477</v>
      </c>
      <c r="B7845" s="49" t="s">
        <v>20478</v>
      </c>
      <c r="C7845" s="50"/>
      <c r="D7845" s="51" t="s">
        <v>209</v>
      </c>
      <c r="E7845" s="52">
        <v>126014.62</v>
      </c>
      <c r="F7845" s="52">
        <f t="shared" si="104"/>
        <v>80649.356799999994</v>
      </c>
      <c r="G7845" s="52">
        <f>E7845-(25 *E7845/100)</f>
        <v>94510.964999999997</v>
      </c>
      <c r="H7845" s="52">
        <f>IF(E7845="","",E7845*(1-$F$3))</f>
        <v>80649.356799999994</v>
      </c>
      <c r="I7845" s="53"/>
      <c r="J7845" s="54">
        <v>1</v>
      </c>
      <c r="K7845" s="54">
        <v>1</v>
      </c>
      <c r="L7845" s="54">
        <v>1</v>
      </c>
      <c r="M7845" s="50" t="s">
        <v>19695</v>
      </c>
      <c r="N7845" s="53" t="s">
        <v>19696</v>
      </c>
      <c r="O7845" s="53"/>
      <c r="P7845" s="55" t="s">
        <v>53</v>
      </c>
      <c r="Q7845" s="55" t="s">
        <v>54</v>
      </c>
      <c r="R7845" s="55" t="s">
        <v>55</v>
      </c>
      <c r="S7845" s="56">
        <v>1</v>
      </c>
      <c r="T7845" s="56">
        <v>0</v>
      </c>
      <c r="U7845" s="57" t="str">
        <f>IF(OR(C7845="",H7845=""),"",C7845*H7845)</f>
        <v/>
      </c>
      <c r="V7845" s="57" t="str">
        <f>IF(OR(C7845="",S7845=""),"",S7845*C7845)</f>
        <v/>
      </c>
      <c r="W7845" s="56" t="str">
        <f>IF(OR(C7845="",T7845=""),"",C7845*T7845)</f>
        <v/>
      </c>
    </row>
    <row r="7846" spans="1:23" ht="20.100000000000001" customHeight="1" x14ac:dyDescent="0.2">
      <c r="A7846" s="49" t="s">
        <v>20475</v>
      </c>
      <c r="B7846" s="49" t="s">
        <v>20476</v>
      </c>
      <c r="C7846" s="50"/>
      <c r="D7846" s="51" t="s">
        <v>209</v>
      </c>
      <c r="E7846" s="52">
        <v>63007.31</v>
      </c>
      <c r="F7846" s="52">
        <f t="shared" si="104"/>
        <v>40324.678399999997</v>
      </c>
      <c r="G7846" s="52">
        <f>E7846-(25 *E7846/100)</f>
        <v>47255.482499999998</v>
      </c>
      <c r="H7846" s="52">
        <f>IF(E7846="","",E7846*(1-$F$3))</f>
        <v>40324.678399999997</v>
      </c>
      <c r="I7846" s="53"/>
      <c r="J7846" s="54">
        <v>1</v>
      </c>
      <c r="K7846" s="54">
        <v>1</v>
      </c>
      <c r="L7846" s="54">
        <v>1</v>
      </c>
      <c r="M7846" s="50" t="s">
        <v>19695</v>
      </c>
      <c r="N7846" s="53" t="s">
        <v>19696</v>
      </c>
      <c r="O7846" s="53"/>
      <c r="P7846" s="55" t="s">
        <v>53</v>
      </c>
      <c r="Q7846" s="55" t="s">
        <v>54</v>
      </c>
      <c r="R7846" s="55" t="s">
        <v>55</v>
      </c>
      <c r="S7846" s="56">
        <v>1</v>
      </c>
      <c r="T7846" s="56">
        <v>0</v>
      </c>
      <c r="U7846" s="57" t="str">
        <f>IF(OR(C7846="",H7846=""),"",C7846*H7846)</f>
        <v/>
      </c>
      <c r="V7846" s="57" t="str">
        <f>IF(OR(C7846="",S7846=""),"",S7846*C7846)</f>
        <v/>
      </c>
      <c r="W7846" s="56" t="str">
        <f>IF(OR(C7846="",T7846=""),"",C7846*T7846)</f>
        <v/>
      </c>
    </row>
    <row r="7847" spans="1:23" ht="20.100000000000001" customHeight="1" x14ac:dyDescent="0.2">
      <c r="A7847" s="49" t="s">
        <v>20481</v>
      </c>
      <c r="B7847" s="49" t="s">
        <v>20482</v>
      </c>
      <c r="C7847" s="50"/>
      <c r="D7847" s="51" t="s">
        <v>209</v>
      </c>
      <c r="E7847" s="52">
        <v>114411.56</v>
      </c>
      <c r="F7847" s="52">
        <f t="shared" si="104"/>
        <v>73223.398400000005</v>
      </c>
      <c r="G7847" s="52">
        <f>E7847-(25 *E7847/100)</f>
        <v>85808.67</v>
      </c>
      <c r="H7847" s="52">
        <f>IF(E7847="","",E7847*(1-$F$3))</f>
        <v>73223.398400000005</v>
      </c>
      <c r="I7847" s="53"/>
      <c r="J7847" s="54">
        <v>1</v>
      </c>
      <c r="K7847" s="54">
        <v>1</v>
      </c>
      <c r="L7847" s="54">
        <v>1</v>
      </c>
      <c r="M7847" s="50" t="s">
        <v>19695</v>
      </c>
      <c r="N7847" s="53" t="s">
        <v>19696</v>
      </c>
      <c r="O7847" s="53"/>
      <c r="P7847" s="55" t="s">
        <v>53</v>
      </c>
      <c r="Q7847" s="55" t="s">
        <v>54</v>
      </c>
      <c r="R7847" s="55" t="s">
        <v>55</v>
      </c>
      <c r="S7847" s="56">
        <v>1</v>
      </c>
      <c r="T7847" s="56">
        <v>0</v>
      </c>
      <c r="U7847" s="57" t="str">
        <f>IF(OR(C7847="",H7847=""),"",C7847*H7847)</f>
        <v/>
      </c>
      <c r="V7847" s="57" t="str">
        <f>IF(OR(C7847="",S7847=""),"",S7847*C7847)</f>
        <v/>
      </c>
      <c r="W7847" s="56" t="str">
        <f>IF(OR(C7847="",T7847=""),"",C7847*T7847)</f>
        <v/>
      </c>
    </row>
    <row r="7848" spans="1:23" ht="20.100000000000001" customHeight="1" x14ac:dyDescent="0.2">
      <c r="A7848" s="49" t="s">
        <v>20479</v>
      </c>
      <c r="B7848" s="49" t="s">
        <v>20480</v>
      </c>
      <c r="C7848" s="50"/>
      <c r="D7848" s="51" t="s">
        <v>209</v>
      </c>
      <c r="E7848" s="52">
        <v>57205.78</v>
      </c>
      <c r="F7848" s="52">
        <f t="shared" si="104"/>
        <v>36611.699200000003</v>
      </c>
      <c r="G7848" s="52">
        <f>E7848-(25 *E7848/100)</f>
        <v>42904.334999999999</v>
      </c>
      <c r="H7848" s="52">
        <f>IF(E7848="","",E7848*(1-$F$3))</f>
        <v>36611.699200000003</v>
      </c>
      <c r="I7848" s="53"/>
      <c r="J7848" s="54">
        <v>1</v>
      </c>
      <c r="K7848" s="54">
        <v>1</v>
      </c>
      <c r="L7848" s="54">
        <v>1</v>
      </c>
      <c r="M7848" s="50" t="s">
        <v>19695</v>
      </c>
      <c r="N7848" s="53" t="s">
        <v>19696</v>
      </c>
      <c r="O7848" s="53"/>
      <c r="P7848" s="55" t="s">
        <v>53</v>
      </c>
      <c r="Q7848" s="55" t="s">
        <v>54</v>
      </c>
      <c r="R7848" s="55" t="s">
        <v>55</v>
      </c>
      <c r="S7848" s="56">
        <v>1</v>
      </c>
      <c r="T7848" s="56">
        <v>0</v>
      </c>
      <c r="U7848" s="57" t="str">
        <f>IF(OR(C7848="",H7848=""),"",C7848*H7848)</f>
        <v/>
      </c>
      <c r="V7848" s="57" t="str">
        <f>IF(OR(C7848="",S7848=""),"",S7848*C7848)</f>
        <v/>
      </c>
      <c r="W7848" s="56" t="str">
        <f>IF(OR(C7848="",T7848=""),"",C7848*T7848)</f>
        <v/>
      </c>
    </row>
    <row r="7849" spans="1:23" ht="20.100000000000001" customHeight="1" x14ac:dyDescent="0.2">
      <c r="A7849" s="49" t="s">
        <v>20485</v>
      </c>
      <c r="B7849" s="49" t="s">
        <v>20486</v>
      </c>
      <c r="C7849" s="50"/>
      <c r="D7849" s="51" t="s">
        <v>209</v>
      </c>
      <c r="E7849" s="52">
        <v>143014.45000000001</v>
      </c>
      <c r="F7849" s="52">
        <f t="shared" si="104"/>
        <v>91529.248000000007</v>
      </c>
      <c r="G7849" s="52">
        <f>E7849-(25 *E7849/100)</f>
        <v>107260.83750000001</v>
      </c>
      <c r="H7849" s="52">
        <f>IF(E7849="","",E7849*(1-$F$3))</f>
        <v>91529.248000000007</v>
      </c>
      <c r="I7849" s="53"/>
      <c r="J7849" s="54">
        <v>1</v>
      </c>
      <c r="K7849" s="54">
        <v>1</v>
      </c>
      <c r="L7849" s="54">
        <v>1</v>
      </c>
      <c r="M7849" s="50" t="s">
        <v>19695</v>
      </c>
      <c r="N7849" s="53" t="s">
        <v>19696</v>
      </c>
      <c r="O7849" s="53"/>
      <c r="P7849" s="55" t="s">
        <v>53</v>
      </c>
      <c r="Q7849" s="55" t="s">
        <v>54</v>
      </c>
      <c r="R7849" s="55" t="s">
        <v>55</v>
      </c>
      <c r="S7849" s="56">
        <v>1</v>
      </c>
      <c r="T7849" s="56">
        <v>0</v>
      </c>
      <c r="U7849" s="57" t="str">
        <f>IF(OR(C7849="",H7849=""),"",C7849*H7849)</f>
        <v/>
      </c>
      <c r="V7849" s="57" t="str">
        <f>IF(OR(C7849="",S7849=""),"",S7849*C7849)</f>
        <v/>
      </c>
      <c r="W7849" s="56" t="str">
        <f>IF(OR(C7849="",T7849=""),"",C7849*T7849)</f>
        <v/>
      </c>
    </row>
    <row r="7850" spans="1:23" ht="20.100000000000001" customHeight="1" x14ac:dyDescent="0.2">
      <c r="A7850" s="49" t="s">
        <v>20483</v>
      </c>
      <c r="B7850" s="49" t="s">
        <v>20484</v>
      </c>
      <c r="C7850" s="50"/>
      <c r="D7850" s="51" t="s">
        <v>209</v>
      </c>
      <c r="E7850" s="52">
        <v>71507.23</v>
      </c>
      <c r="F7850" s="52">
        <f t="shared" si="104"/>
        <v>45764.627200000003</v>
      </c>
      <c r="G7850" s="52">
        <f>E7850-(25 *E7850/100)</f>
        <v>53630.422500000001</v>
      </c>
      <c r="H7850" s="52">
        <f>IF(E7850="","",E7850*(1-$F$3))</f>
        <v>45764.627199999995</v>
      </c>
      <c r="I7850" s="53"/>
      <c r="J7850" s="54">
        <v>1</v>
      </c>
      <c r="K7850" s="54">
        <v>1</v>
      </c>
      <c r="L7850" s="54">
        <v>1</v>
      </c>
      <c r="M7850" s="50" t="s">
        <v>19695</v>
      </c>
      <c r="N7850" s="53" t="s">
        <v>19696</v>
      </c>
      <c r="O7850" s="53"/>
      <c r="P7850" s="55" t="s">
        <v>53</v>
      </c>
      <c r="Q7850" s="55" t="s">
        <v>54</v>
      </c>
      <c r="R7850" s="55" t="s">
        <v>55</v>
      </c>
      <c r="S7850" s="56">
        <v>1</v>
      </c>
      <c r="T7850" s="56">
        <v>0</v>
      </c>
      <c r="U7850" s="57" t="str">
        <f>IF(OR(C7850="",H7850=""),"",C7850*H7850)</f>
        <v/>
      </c>
      <c r="V7850" s="57" t="str">
        <f>IF(OR(C7850="",S7850=""),"",S7850*C7850)</f>
        <v/>
      </c>
      <c r="W7850" s="56" t="str">
        <f>IF(OR(C7850="",T7850=""),"",C7850*T7850)</f>
        <v/>
      </c>
    </row>
    <row r="7851" spans="1:23" ht="20.100000000000001" customHeight="1" x14ac:dyDescent="0.2">
      <c r="A7851" s="49" t="s">
        <v>20425</v>
      </c>
      <c r="B7851" s="49" t="s">
        <v>20426</v>
      </c>
      <c r="C7851" s="50"/>
      <c r="D7851" s="51" t="s">
        <v>209</v>
      </c>
      <c r="E7851" s="52">
        <v>21587.09</v>
      </c>
      <c r="F7851" s="52">
        <f t="shared" si="104"/>
        <v>13815.7376</v>
      </c>
      <c r="G7851" s="52">
        <f>E7851-(25 *E7851/100)</f>
        <v>16190.317500000001</v>
      </c>
      <c r="H7851" s="52">
        <f>IF(E7851="","",E7851*(1-$F$3))</f>
        <v>13815.7376</v>
      </c>
      <c r="I7851" s="53"/>
      <c r="J7851" s="54">
        <v>1</v>
      </c>
      <c r="K7851" s="54">
        <v>1</v>
      </c>
      <c r="L7851" s="54">
        <v>1</v>
      </c>
      <c r="M7851" s="50" t="s">
        <v>19695</v>
      </c>
      <c r="N7851" s="53" t="s">
        <v>19696</v>
      </c>
      <c r="O7851" s="53"/>
      <c r="P7851" s="55" t="s">
        <v>53</v>
      </c>
      <c r="Q7851" s="55" t="s">
        <v>54</v>
      </c>
      <c r="R7851" s="55" t="s">
        <v>55</v>
      </c>
      <c r="S7851" s="56">
        <v>1</v>
      </c>
      <c r="T7851" s="56">
        <v>0</v>
      </c>
      <c r="U7851" s="57" t="str">
        <f>IF(OR(C7851="",H7851=""),"",C7851*H7851)</f>
        <v/>
      </c>
      <c r="V7851" s="57" t="str">
        <f>IF(OR(C7851="",S7851=""),"",S7851*C7851)</f>
        <v/>
      </c>
      <c r="W7851" s="56" t="str">
        <f>IF(OR(C7851="",T7851=""),"",C7851*T7851)</f>
        <v/>
      </c>
    </row>
    <row r="7852" spans="1:23" ht="20.100000000000001" customHeight="1" x14ac:dyDescent="0.2">
      <c r="A7852" s="49" t="s">
        <v>20423</v>
      </c>
      <c r="B7852" s="49" t="s">
        <v>20424</v>
      </c>
      <c r="C7852" s="50"/>
      <c r="D7852" s="51" t="s">
        <v>209</v>
      </c>
      <c r="E7852" s="52">
        <v>10793.54</v>
      </c>
      <c r="F7852" s="52">
        <f t="shared" si="104"/>
        <v>6907.8656000000001</v>
      </c>
      <c r="G7852" s="52">
        <f>E7852-(25 *E7852/100)</f>
        <v>8095.1550000000007</v>
      </c>
      <c r="H7852" s="52">
        <f>IF(E7852="","",E7852*(1-$F$3))</f>
        <v>6907.865600000001</v>
      </c>
      <c r="I7852" s="53"/>
      <c r="J7852" s="54">
        <v>1</v>
      </c>
      <c r="K7852" s="54">
        <v>1</v>
      </c>
      <c r="L7852" s="54">
        <v>1</v>
      </c>
      <c r="M7852" s="50" t="s">
        <v>19695</v>
      </c>
      <c r="N7852" s="53" t="s">
        <v>19696</v>
      </c>
      <c r="O7852" s="53"/>
      <c r="P7852" s="55" t="s">
        <v>53</v>
      </c>
      <c r="Q7852" s="55" t="s">
        <v>54</v>
      </c>
      <c r="R7852" s="55" t="s">
        <v>55</v>
      </c>
      <c r="S7852" s="56">
        <v>1</v>
      </c>
      <c r="T7852" s="56">
        <v>0</v>
      </c>
      <c r="U7852" s="57" t="str">
        <f>IF(OR(C7852="",H7852=""),"",C7852*H7852)</f>
        <v/>
      </c>
      <c r="V7852" s="57" t="str">
        <f>IF(OR(C7852="",S7852=""),"",S7852*C7852)</f>
        <v/>
      </c>
      <c r="W7852" s="56" t="str">
        <f>IF(OR(C7852="",T7852=""),"",C7852*T7852)</f>
        <v/>
      </c>
    </row>
    <row r="7853" spans="1:23" ht="20.100000000000001" customHeight="1" x14ac:dyDescent="0.2">
      <c r="A7853" s="49" t="s">
        <v>20429</v>
      </c>
      <c r="B7853" s="49" t="s">
        <v>20430</v>
      </c>
      <c r="C7853" s="50"/>
      <c r="D7853" s="51" t="s">
        <v>209</v>
      </c>
      <c r="E7853" s="52">
        <v>26983.86</v>
      </c>
      <c r="F7853" s="52">
        <f t="shared" si="104"/>
        <v>17269.670400000003</v>
      </c>
      <c r="G7853" s="52">
        <f>E7853-(25 *E7853/100)</f>
        <v>20237.895</v>
      </c>
      <c r="H7853" s="52">
        <f>IF(E7853="","",E7853*(1-$F$3))</f>
        <v>17269.670399999999</v>
      </c>
      <c r="I7853" s="53"/>
      <c r="J7853" s="54">
        <v>1</v>
      </c>
      <c r="K7853" s="54">
        <v>1</v>
      </c>
      <c r="L7853" s="54">
        <v>1</v>
      </c>
      <c r="M7853" s="50" t="s">
        <v>19695</v>
      </c>
      <c r="N7853" s="53" t="s">
        <v>19696</v>
      </c>
      <c r="O7853" s="53"/>
      <c r="P7853" s="55" t="s">
        <v>53</v>
      </c>
      <c r="Q7853" s="55" t="s">
        <v>54</v>
      </c>
      <c r="R7853" s="55" t="s">
        <v>55</v>
      </c>
      <c r="S7853" s="56">
        <v>1</v>
      </c>
      <c r="T7853" s="56">
        <v>0</v>
      </c>
      <c r="U7853" s="57" t="str">
        <f>IF(OR(C7853="",H7853=""),"",C7853*H7853)</f>
        <v/>
      </c>
      <c r="V7853" s="57" t="str">
        <f>IF(OR(C7853="",S7853=""),"",S7853*C7853)</f>
        <v/>
      </c>
      <c r="W7853" s="56" t="str">
        <f>IF(OR(C7853="",T7853=""),"",C7853*T7853)</f>
        <v/>
      </c>
    </row>
    <row r="7854" spans="1:23" ht="20.100000000000001" customHeight="1" x14ac:dyDescent="0.2">
      <c r="A7854" s="49" t="s">
        <v>20427</v>
      </c>
      <c r="B7854" s="49" t="s">
        <v>20428</v>
      </c>
      <c r="C7854" s="50"/>
      <c r="D7854" s="51" t="s">
        <v>209</v>
      </c>
      <c r="E7854" s="52">
        <v>13491.93</v>
      </c>
      <c r="F7854" s="52">
        <f t="shared" si="104"/>
        <v>8634.8352000000014</v>
      </c>
      <c r="G7854" s="52">
        <f>E7854-(25 *E7854/100)</f>
        <v>10118.9475</v>
      </c>
      <c r="H7854" s="52">
        <f>IF(E7854="","",E7854*(1-$F$3))</f>
        <v>8634.8351999999995</v>
      </c>
      <c r="I7854" s="53"/>
      <c r="J7854" s="54">
        <v>1</v>
      </c>
      <c r="K7854" s="54">
        <v>1</v>
      </c>
      <c r="L7854" s="54">
        <v>1</v>
      </c>
      <c r="M7854" s="50" t="s">
        <v>19695</v>
      </c>
      <c r="N7854" s="53" t="s">
        <v>19696</v>
      </c>
      <c r="O7854" s="53"/>
      <c r="P7854" s="55" t="s">
        <v>53</v>
      </c>
      <c r="Q7854" s="55" t="s">
        <v>54</v>
      </c>
      <c r="R7854" s="55" t="s">
        <v>55</v>
      </c>
      <c r="S7854" s="56">
        <v>1</v>
      </c>
      <c r="T7854" s="56">
        <v>0</v>
      </c>
      <c r="U7854" s="57" t="str">
        <f>IF(OR(C7854="",H7854=""),"",C7854*H7854)</f>
        <v/>
      </c>
      <c r="V7854" s="57" t="str">
        <f>IF(OR(C7854="",S7854=""),"",S7854*C7854)</f>
        <v/>
      </c>
      <c r="W7854" s="56" t="str">
        <f>IF(OR(C7854="",T7854=""),"",C7854*T7854)</f>
        <v/>
      </c>
    </row>
    <row r="7855" spans="1:23" ht="20.100000000000001" customHeight="1" x14ac:dyDescent="0.2">
      <c r="A7855" s="49" t="s">
        <v>20497</v>
      </c>
      <c r="B7855" s="49" t="s">
        <v>20498</v>
      </c>
      <c r="C7855" s="50"/>
      <c r="D7855" s="51" t="s">
        <v>209</v>
      </c>
      <c r="E7855" s="52">
        <v>110058.17</v>
      </c>
      <c r="F7855" s="52">
        <f t="shared" si="104"/>
        <v>70437.228799999997</v>
      </c>
      <c r="G7855" s="52">
        <f>E7855-(25 *E7855/100)</f>
        <v>82543.627500000002</v>
      </c>
      <c r="H7855" s="52">
        <f>IF(E7855="","",E7855*(1-$F$3))</f>
        <v>70437.228799999997</v>
      </c>
      <c r="I7855" s="53"/>
      <c r="J7855" s="54">
        <v>1</v>
      </c>
      <c r="K7855" s="54">
        <v>1</v>
      </c>
      <c r="L7855" s="54">
        <v>1</v>
      </c>
      <c r="M7855" s="50" t="s">
        <v>19695</v>
      </c>
      <c r="N7855" s="53" t="s">
        <v>19696</v>
      </c>
      <c r="O7855" s="53"/>
      <c r="P7855" s="55" t="s">
        <v>53</v>
      </c>
      <c r="Q7855" s="55" t="s">
        <v>54</v>
      </c>
      <c r="R7855" s="55" t="s">
        <v>55</v>
      </c>
      <c r="S7855" s="56">
        <v>1</v>
      </c>
      <c r="T7855" s="56">
        <v>0</v>
      </c>
      <c r="U7855" s="57" t="str">
        <f>IF(OR(C7855="",H7855=""),"",C7855*H7855)</f>
        <v/>
      </c>
      <c r="V7855" s="57" t="str">
        <f>IF(OR(C7855="",S7855=""),"",S7855*C7855)</f>
        <v/>
      </c>
      <c r="W7855" s="56" t="str">
        <f>IF(OR(C7855="",T7855=""),"",C7855*T7855)</f>
        <v/>
      </c>
    </row>
    <row r="7856" spans="1:23" ht="20.100000000000001" customHeight="1" x14ac:dyDescent="0.2">
      <c r="A7856" s="49" t="s">
        <v>20495</v>
      </c>
      <c r="B7856" s="49" t="s">
        <v>20496</v>
      </c>
      <c r="C7856" s="50"/>
      <c r="D7856" s="51" t="s">
        <v>209</v>
      </c>
      <c r="E7856" s="52">
        <v>55029.08</v>
      </c>
      <c r="F7856" s="52">
        <f t="shared" si="104"/>
        <v>35218.611199999999</v>
      </c>
      <c r="G7856" s="52">
        <f>E7856-(25 *E7856/100)</f>
        <v>41271.81</v>
      </c>
      <c r="H7856" s="52">
        <f>IF(E7856="","",E7856*(1-$F$3))</f>
        <v>35218.611199999999</v>
      </c>
      <c r="I7856" s="53"/>
      <c r="J7856" s="54">
        <v>1</v>
      </c>
      <c r="K7856" s="54">
        <v>1</v>
      </c>
      <c r="L7856" s="54">
        <v>1</v>
      </c>
      <c r="M7856" s="50" t="s">
        <v>19695</v>
      </c>
      <c r="N7856" s="53" t="s">
        <v>19696</v>
      </c>
      <c r="O7856" s="53"/>
      <c r="P7856" s="55" t="s">
        <v>53</v>
      </c>
      <c r="Q7856" s="55" t="s">
        <v>54</v>
      </c>
      <c r="R7856" s="55" t="s">
        <v>55</v>
      </c>
      <c r="S7856" s="56">
        <v>1</v>
      </c>
      <c r="T7856" s="56">
        <v>0</v>
      </c>
      <c r="U7856" s="57" t="str">
        <f>IF(OR(C7856="",H7856=""),"",C7856*H7856)</f>
        <v/>
      </c>
      <c r="V7856" s="57" t="str">
        <f>IF(OR(C7856="",S7856=""),"",S7856*C7856)</f>
        <v/>
      </c>
      <c r="W7856" s="56" t="str">
        <f>IF(OR(C7856="",T7856=""),"",C7856*T7856)</f>
        <v/>
      </c>
    </row>
    <row r="7857" spans="1:23" ht="20.100000000000001" customHeight="1" x14ac:dyDescent="0.2">
      <c r="A7857" s="49" t="s">
        <v>20501</v>
      </c>
      <c r="B7857" s="49" t="s">
        <v>20502</v>
      </c>
      <c r="C7857" s="50"/>
      <c r="D7857" s="51" t="s">
        <v>209</v>
      </c>
      <c r="E7857" s="52">
        <v>137572.71</v>
      </c>
      <c r="F7857" s="52">
        <f t="shared" si="104"/>
        <v>88046.534400000004</v>
      </c>
      <c r="G7857" s="52">
        <f>E7857-(25 *E7857/100)</f>
        <v>103179.5325</v>
      </c>
      <c r="H7857" s="52">
        <f>IF(E7857="","",E7857*(1-$F$3))</f>
        <v>88046.53439999999</v>
      </c>
      <c r="I7857" s="53"/>
      <c r="J7857" s="54">
        <v>1</v>
      </c>
      <c r="K7857" s="54">
        <v>1</v>
      </c>
      <c r="L7857" s="54">
        <v>1</v>
      </c>
      <c r="M7857" s="50" t="s">
        <v>19695</v>
      </c>
      <c r="N7857" s="53" t="s">
        <v>19696</v>
      </c>
      <c r="O7857" s="53"/>
      <c r="P7857" s="55" t="s">
        <v>53</v>
      </c>
      <c r="Q7857" s="55" t="s">
        <v>54</v>
      </c>
      <c r="R7857" s="55" t="s">
        <v>55</v>
      </c>
      <c r="S7857" s="56">
        <v>1</v>
      </c>
      <c r="T7857" s="56">
        <v>0</v>
      </c>
      <c r="U7857" s="57" t="str">
        <f>IF(OR(C7857="",H7857=""),"",C7857*H7857)</f>
        <v/>
      </c>
      <c r="V7857" s="57" t="str">
        <f>IF(OR(C7857="",S7857=""),"",S7857*C7857)</f>
        <v/>
      </c>
      <c r="W7857" s="56" t="str">
        <f>IF(OR(C7857="",T7857=""),"",C7857*T7857)</f>
        <v/>
      </c>
    </row>
    <row r="7858" spans="1:23" ht="20.100000000000001" customHeight="1" x14ac:dyDescent="0.2">
      <c r="A7858" s="49" t="s">
        <v>20499</v>
      </c>
      <c r="B7858" s="49" t="s">
        <v>20500</v>
      </c>
      <c r="C7858" s="50"/>
      <c r="D7858" s="51" t="s">
        <v>209</v>
      </c>
      <c r="E7858" s="52">
        <v>68786.350000000006</v>
      </c>
      <c r="F7858" s="52">
        <f t="shared" si="104"/>
        <v>44023.26400000001</v>
      </c>
      <c r="G7858" s="52">
        <f>E7858-(25 *E7858/100)</f>
        <v>51589.762500000004</v>
      </c>
      <c r="H7858" s="52">
        <f>IF(E7858="","",E7858*(1-$F$3))</f>
        <v>44023.264000000003</v>
      </c>
      <c r="I7858" s="53"/>
      <c r="J7858" s="54">
        <v>1</v>
      </c>
      <c r="K7858" s="54">
        <v>1</v>
      </c>
      <c r="L7858" s="54">
        <v>1</v>
      </c>
      <c r="M7858" s="50" t="s">
        <v>19695</v>
      </c>
      <c r="N7858" s="53" t="s">
        <v>19696</v>
      </c>
      <c r="O7858" s="53"/>
      <c r="P7858" s="55" t="s">
        <v>53</v>
      </c>
      <c r="Q7858" s="55" t="s">
        <v>54</v>
      </c>
      <c r="R7858" s="55" t="s">
        <v>55</v>
      </c>
      <c r="S7858" s="56">
        <v>1</v>
      </c>
      <c r="T7858" s="56">
        <v>0</v>
      </c>
      <c r="U7858" s="57" t="str">
        <f>IF(OR(C7858="",H7858=""),"",C7858*H7858)</f>
        <v/>
      </c>
      <c r="V7858" s="57" t="str">
        <f>IF(OR(C7858="",S7858=""),"",S7858*C7858)</f>
        <v/>
      </c>
      <c r="W7858" s="56" t="str">
        <f>IF(OR(C7858="",T7858=""),"",C7858*T7858)</f>
        <v/>
      </c>
    </row>
    <row r="7859" spans="1:23" ht="20.100000000000001" customHeight="1" x14ac:dyDescent="0.2">
      <c r="A7859" s="49" t="s">
        <v>20505</v>
      </c>
      <c r="B7859" s="49" t="s">
        <v>20506</v>
      </c>
      <c r="C7859" s="50"/>
      <c r="D7859" s="51" t="s">
        <v>209</v>
      </c>
      <c r="E7859" s="52">
        <v>138193.34</v>
      </c>
      <c r="F7859" s="52">
        <f t="shared" si="104"/>
        <v>88443.737599999993</v>
      </c>
      <c r="G7859" s="52">
        <f>E7859-(25 *E7859/100)</f>
        <v>103645.005</v>
      </c>
      <c r="H7859" s="52">
        <f>IF(E7859="","",E7859*(1-$F$3))</f>
        <v>88443.737599999993</v>
      </c>
      <c r="I7859" s="53"/>
      <c r="J7859" s="54">
        <v>1</v>
      </c>
      <c r="K7859" s="54">
        <v>1</v>
      </c>
      <c r="L7859" s="54">
        <v>1</v>
      </c>
      <c r="M7859" s="50" t="s">
        <v>19695</v>
      </c>
      <c r="N7859" s="53" t="s">
        <v>19696</v>
      </c>
      <c r="O7859" s="53"/>
      <c r="P7859" s="55" t="s">
        <v>53</v>
      </c>
      <c r="Q7859" s="55" t="s">
        <v>54</v>
      </c>
      <c r="R7859" s="55" t="s">
        <v>55</v>
      </c>
      <c r="S7859" s="56">
        <v>1</v>
      </c>
      <c r="T7859" s="56">
        <v>0</v>
      </c>
      <c r="U7859" s="57" t="str">
        <f>IF(OR(C7859="",H7859=""),"",C7859*H7859)</f>
        <v/>
      </c>
      <c r="V7859" s="57" t="str">
        <f>IF(OR(C7859="",S7859=""),"",S7859*C7859)</f>
        <v/>
      </c>
      <c r="W7859" s="56" t="str">
        <f>IF(OR(C7859="",T7859=""),"",C7859*T7859)</f>
        <v/>
      </c>
    </row>
    <row r="7860" spans="1:23" ht="20.100000000000001" customHeight="1" x14ac:dyDescent="0.2">
      <c r="A7860" s="49" t="s">
        <v>20503</v>
      </c>
      <c r="B7860" s="49" t="s">
        <v>20504</v>
      </c>
      <c r="C7860" s="50"/>
      <c r="D7860" s="51" t="s">
        <v>209</v>
      </c>
      <c r="E7860" s="52">
        <v>69096.67</v>
      </c>
      <c r="F7860" s="52">
        <f t="shared" si="104"/>
        <v>44221.868799999997</v>
      </c>
      <c r="G7860" s="52">
        <f>E7860-(25 *E7860/100)</f>
        <v>51822.502500000002</v>
      </c>
      <c r="H7860" s="52">
        <f>IF(E7860="","",E7860*(1-$F$3))</f>
        <v>44221.868799999997</v>
      </c>
      <c r="I7860" s="53"/>
      <c r="J7860" s="54">
        <v>1</v>
      </c>
      <c r="K7860" s="54">
        <v>1</v>
      </c>
      <c r="L7860" s="54">
        <v>1</v>
      </c>
      <c r="M7860" s="50" t="s">
        <v>19695</v>
      </c>
      <c r="N7860" s="53" t="s">
        <v>19696</v>
      </c>
      <c r="O7860" s="53"/>
      <c r="P7860" s="55" t="s">
        <v>53</v>
      </c>
      <c r="Q7860" s="55" t="s">
        <v>54</v>
      </c>
      <c r="R7860" s="55" t="s">
        <v>55</v>
      </c>
      <c r="S7860" s="56">
        <v>1</v>
      </c>
      <c r="T7860" s="56">
        <v>0</v>
      </c>
      <c r="U7860" s="57" t="str">
        <f>IF(OR(C7860="",H7860=""),"",C7860*H7860)</f>
        <v/>
      </c>
      <c r="V7860" s="57" t="str">
        <f>IF(OR(C7860="",S7860=""),"",S7860*C7860)</f>
        <v/>
      </c>
      <c r="W7860" s="56" t="str">
        <f>IF(OR(C7860="",T7860=""),"",C7860*T7860)</f>
        <v/>
      </c>
    </row>
    <row r="7861" spans="1:23" ht="20.100000000000001" customHeight="1" x14ac:dyDescent="0.2">
      <c r="A7861" s="49" t="s">
        <v>20509</v>
      </c>
      <c r="B7861" s="49" t="s">
        <v>20510</v>
      </c>
      <c r="C7861" s="50"/>
      <c r="D7861" s="51" t="s">
        <v>209</v>
      </c>
      <c r="E7861" s="52">
        <v>172741.67</v>
      </c>
      <c r="F7861" s="52">
        <f t="shared" si="104"/>
        <v>110554.66880000001</v>
      </c>
      <c r="G7861" s="52">
        <f>E7861-(25 *E7861/100)</f>
        <v>129556.2525</v>
      </c>
      <c r="H7861" s="52">
        <f>IF(E7861="","",E7861*(1-$F$3))</f>
        <v>110554.66880000001</v>
      </c>
      <c r="I7861" s="53"/>
      <c r="J7861" s="54">
        <v>1</v>
      </c>
      <c r="K7861" s="54">
        <v>1</v>
      </c>
      <c r="L7861" s="54">
        <v>1</v>
      </c>
      <c r="M7861" s="50" t="s">
        <v>19695</v>
      </c>
      <c r="N7861" s="53" t="s">
        <v>19696</v>
      </c>
      <c r="O7861" s="53"/>
      <c r="P7861" s="55" t="s">
        <v>53</v>
      </c>
      <c r="Q7861" s="55" t="s">
        <v>54</v>
      </c>
      <c r="R7861" s="55" t="s">
        <v>55</v>
      </c>
      <c r="S7861" s="56">
        <v>1</v>
      </c>
      <c r="T7861" s="56">
        <v>0</v>
      </c>
      <c r="U7861" s="57" t="str">
        <f>IF(OR(C7861="",H7861=""),"",C7861*H7861)</f>
        <v/>
      </c>
      <c r="V7861" s="57" t="str">
        <f>IF(OR(C7861="",S7861=""),"",S7861*C7861)</f>
        <v/>
      </c>
      <c r="W7861" s="56" t="str">
        <f>IF(OR(C7861="",T7861=""),"",C7861*T7861)</f>
        <v/>
      </c>
    </row>
    <row r="7862" spans="1:23" ht="20.100000000000001" customHeight="1" x14ac:dyDescent="0.2">
      <c r="A7862" s="49" t="s">
        <v>20507</v>
      </c>
      <c r="B7862" s="49" t="s">
        <v>20508</v>
      </c>
      <c r="C7862" s="50"/>
      <c r="D7862" s="51" t="s">
        <v>209</v>
      </c>
      <c r="E7862" s="52">
        <v>86370.83</v>
      </c>
      <c r="F7862" s="52">
        <f t="shared" si="104"/>
        <v>55277.331200000001</v>
      </c>
      <c r="G7862" s="52">
        <f>E7862-(25 *E7862/100)</f>
        <v>64778.122499999998</v>
      </c>
      <c r="H7862" s="52">
        <f>IF(E7862="","",E7862*(1-$F$3))</f>
        <v>55277.331200000001</v>
      </c>
      <c r="I7862" s="53"/>
      <c r="J7862" s="54">
        <v>1</v>
      </c>
      <c r="K7862" s="54">
        <v>1</v>
      </c>
      <c r="L7862" s="54">
        <v>1</v>
      </c>
      <c r="M7862" s="50" t="s">
        <v>19695</v>
      </c>
      <c r="N7862" s="53" t="s">
        <v>19696</v>
      </c>
      <c r="O7862" s="53"/>
      <c r="P7862" s="55" t="s">
        <v>53</v>
      </c>
      <c r="Q7862" s="55" t="s">
        <v>54</v>
      </c>
      <c r="R7862" s="55" t="s">
        <v>55</v>
      </c>
      <c r="S7862" s="56">
        <v>1</v>
      </c>
      <c r="T7862" s="56">
        <v>0</v>
      </c>
      <c r="U7862" s="57" t="str">
        <f>IF(OR(C7862="",H7862=""),"",C7862*H7862)</f>
        <v/>
      </c>
      <c r="V7862" s="57" t="str">
        <f>IF(OR(C7862="",S7862=""),"",S7862*C7862)</f>
        <v/>
      </c>
      <c r="W7862" s="56" t="str">
        <f>IF(OR(C7862="",T7862=""),"",C7862*T7862)</f>
        <v/>
      </c>
    </row>
    <row r="7863" spans="1:23" ht="20.100000000000001" customHeight="1" x14ac:dyDescent="0.2">
      <c r="A7863" s="49" t="s">
        <v>20513</v>
      </c>
      <c r="B7863" s="49" t="s">
        <v>20514</v>
      </c>
      <c r="C7863" s="50"/>
      <c r="D7863" s="51" t="s">
        <v>209</v>
      </c>
      <c r="E7863" s="52">
        <v>165501</v>
      </c>
      <c r="F7863" s="52">
        <f t="shared" si="104"/>
        <v>105920.64</v>
      </c>
      <c r="G7863" s="52">
        <f>E7863-(25 *E7863/100)</f>
        <v>124125.75</v>
      </c>
      <c r="H7863" s="52">
        <f>IF(E7863="","",E7863*(1-$F$3))</f>
        <v>105920.64</v>
      </c>
      <c r="I7863" s="53"/>
      <c r="J7863" s="54">
        <v>1</v>
      </c>
      <c r="K7863" s="54">
        <v>1</v>
      </c>
      <c r="L7863" s="54">
        <v>1</v>
      </c>
      <c r="M7863" s="50" t="s">
        <v>19695</v>
      </c>
      <c r="N7863" s="53" t="s">
        <v>19696</v>
      </c>
      <c r="O7863" s="53"/>
      <c r="P7863" s="55" t="s">
        <v>53</v>
      </c>
      <c r="Q7863" s="55" t="s">
        <v>54</v>
      </c>
      <c r="R7863" s="55" t="s">
        <v>55</v>
      </c>
      <c r="S7863" s="56">
        <v>1</v>
      </c>
      <c r="T7863" s="56">
        <v>0</v>
      </c>
      <c r="U7863" s="57" t="str">
        <f>IF(OR(C7863="",H7863=""),"",C7863*H7863)</f>
        <v/>
      </c>
      <c r="V7863" s="57" t="str">
        <f>IF(OR(C7863="",S7863=""),"",S7863*C7863)</f>
        <v/>
      </c>
      <c r="W7863" s="56" t="str">
        <f>IF(OR(C7863="",T7863=""),"",C7863*T7863)</f>
        <v/>
      </c>
    </row>
    <row r="7864" spans="1:23" ht="20.100000000000001" customHeight="1" x14ac:dyDescent="0.2">
      <c r="A7864" s="49" t="s">
        <v>20511</v>
      </c>
      <c r="B7864" s="49" t="s">
        <v>20512</v>
      </c>
      <c r="C7864" s="50"/>
      <c r="D7864" s="51" t="s">
        <v>209</v>
      </c>
      <c r="E7864" s="52">
        <v>82750.5</v>
      </c>
      <c r="F7864" s="52">
        <f t="shared" si="104"/>
        <v>52960.32</v>
      </c>
      <c r="G7864" s="52">
        <f>E7864-(25 *E7864/100)</f>
        <v>62062.875</v>
      </c>
      <c r="H7864" s="52">
        <f>IF(E7864="","",E7864*(1-$F$3))</f>
        <v>52960.32</v>
      </c>
      <c r="I7864" s="53"/>
      <c r="J7864" s="54">
        <v>1</v>
      </c>
      <c r="K7864" s="54">
        <v>1</v>
      </c>
      <c r="L7864" s="54">
        <v>1</v>
      </c>
      <c r="M7864" s="50" t="s">
        <v>19695</v>
      </c>
      <c r="N7864" s="53" t="s">
        <v>19696</v>
      </c>
      <c r="O7864" s="53"/>
      <c r="P7864" s="55" t="s">
        <v>53</v>
      </c>
      <c r="Q7864" s="55" t="s">
        <v>54</v>
      </c>
      <c r="R7864" s="55" t="s">
        <v>55</v>
      </c>
      <c r="S7864" s="56">
        <v>1</v>
      </c>
      <c r="T7864" s="56">
        <v>0</v>
      </c>
      <c r="U7864" s="57" t="str">
        <f>IF(OR(C7864="",H7864=""),"",C7864*H7864)</f>
        <v/>
      </c>
      <c r="V7864" s="57" t="str">
        <f>IF(OR(C7864="",S7864=""),"",S7864*C7864)</f>
        <v/>
      </c>
      <c r="W7864" s="56" t="str">
        <f>IF(OR(C7864="",T7864=""),"",C7864*T7864)</f>
        <v/>
      </c>
    </row>
    <row r="7865" spans="1:23" ht="20.100000000000001" customHeight="1" x14ac:dyDescent="0.2">
      <c r="A7865" s="49" t="s">
        <v>20517</v>
      </c>
      <c r="B7865" s="49" t="s">
        <v>20518</v>
      </c>
      <c r="C7865" s="50"/>
      <c r="D7865" s="51" t="s">
        <v>209</v>
      </c>
      <c r="E7865" s="52">
        <v>206876.25</v>
      </c>
      <c r="F7865" s="52">
        <f t="shared" si="104"/>
        <v>132400.79999999999</v>
      </c>
      <c r="G7865" s="52">
        <f>E7865-(25 *E7865/100)</f>
        <v>155157.1875</v>
      </c>
      <c r="H7865" s="52">
        <f>IF(E7865="","",E7865*(1-$F$3))</f>
        <v>132400.79999999999</v>
      </c>
      <c r="I7865" s="53"/>
      <c r="J7865" s="54">
        <v>1</v>
      </c>
      <c r="K7865" s="54">
        <v>1</v>
      </c>
      <c r="L7865" s="54">
        <v>1</v>
      </c>
      <c r="M7865" s="50" t="s">
        <v>19695</v>
      </c>
      <c r="N7865" s="53" t="s">
        <v>19696</v>
      </c>
      <c r="O7865" s="53"/>
      <c r="P7865" s="55" t="s">
        <v>53</v>
      </c>
      <c r="Q7865" s="55" t="s">
        <v>54</v>
      </c>
      <c r="R7865" s="55" t="s">
        <v>55</v>
      </c>
      <c r="S7865" s="56">
        <v>1</v>
      </c>
      <c r="T7865" s="56">
        <v>0</v>
      </c>
      <c r="U7865" s="57" t="str">
        <f>IF(OR(C7865="",H7865=""),"",C7865*H7865)</f>
        <v/>
      </c>
      <c r="V7865" s="57" t="str">
        <f>IF(OR(C7865="",S7865=""),"",S7865*C7865)</f>
        <v/>
      </c>
      <c r="W7865" s="56" t="str">
        <f>IF(OR(C7865="",T7865=""),"",C7865*T7865)</f>
        <v/>
      </c>
    </row>
    <row r="7866" spans="1:23" ht="20.100000000000001" customHeight="1" x14ac:dyDescent="0.2">
      <c r="A7866" s="49" t="s">
        <v>20515</v>
      </c>
      <c r="B7866" s="49" t="s">
        <v>20516</v>
      </c>
      <c r="C7866" s="50"/>
      <c r="D7866" s="51" t="s">
        <v>209</v>
      </c>
      <c r="E7866" s="52">
        <v>103438.13</v>
      </c>
      <c r="F7866" s="52">
        <f t="shared" si="104"/>
        <v>66200.403200000001</v>
      </c>
      <c r="G7866" s="52">
        <f>E7866-(25 *E7866/100)</f>
        <v>77578.597500000003</v>
      </c>
      <c r="H7866" s="52">
        <f>IF(E7866="","",E7866*(1-$F$3))</f>
        <v>66200.403200000001</v>
      </c>
      <c r="I7866" s="53"/>
      <c r="J7866" s="54">
        <v>1</v>
      </c>
      <c r="K7866" s="54">
        <v>1</v>
      </c>
      <c r="L7866" s="54">
        <v>1</v>
      </c>
      <c r="M7866" s="50" t="s">
        <v>19695</v>
      </c>
      <c r="N7866" s="53" t="s">
        <v>19696</v>
      </c>
      <c r="O7866" s="53"/>
      <c r="P7866" s="55" t="s">
        <v>53</v>
      </c>
      <c r="Q7866" s="55" t="s">
        <v>54</v>
      </c>
      <c r="R7866" s="55" t="s">
        <v>55</v>
      </c>
      <c r="S7866" s="56">
        <v>1</v>
      </c>
      <c r="T7866" s="56">
        <v>0</v>
      </c>
      <c r="U7866" s="57" t="str">
        <f>IF(OR(C7866="",H7866=""),"",C7866*H7866)</f>
        <v/>
      </c>
      <c r="V7866" s="57" t="str">
        <f>IF(OR(C7866="",S7866=""),"",S7866*C7866)</f>
        <v/>
      </c>
      <c r="W7866" s="56" t="str">
        <f>IF(OR(C7866="",T7866=""),"",C7866*T7866)</f>
        <v/>
      </c>
    </row>
    <row r="7867" spans="1:23" ht="20.100000000000001" customHeight="1" x14ac:dyDescent="0.2">
      <c r="A7867" s="49" t="s">
        <v>20521</v>
      </c>
      <c r="B7867" s="49" t="s">
        <v>20522</v>
      </c>
      <c r="C7867" s="50"/>
      <c r="D7867" s="51" t="s">
        <v>209</v>
      </c>
      <c r="E7867" s="52">
        <v>220670.76</v>
      </c>
      <c r="F7867" s="52">
        <f t="shared" si="104"/>
        <v>141229.28640000001</v>
      </c>
      <c r="G7867" s="52">
        <f>E7867-(25 *E7867/100)</f>
        <v>165503.07</v>
      </c>
      <c r="H7867" s="52">
        <f>IF(E7867="","",E7867*(1-$F$3))</f>
        <v>141229.28640000001</v>
      </c>
      <c r="I7867" s="53"/>
      <c r="J7867" s="54">
        <v>1</v>
      </c>
      <c r="K7867" s="54">
        <v>1</v>
      </c>
      <c r="L7867" s="54">
        <v>1</v>
      </c>
      <c r="M7867" s="50" t="s">
        <v>19695</v>
      </c>
      <c r="N7867" s="53" t="s">
        <v>19696</v>
      </c>
      <c r="O7867" s="53"/>
      <c r="P7867" s="55" t="s">
        <v>53</v>
      </c>
      <c r="Q7867" s="55" t="s">
        <v>54</v>
      </c>
      <c r="R7867" s="55" t="s">
        <v>55</v>
      </c>
      <c r="S7867" s="56">
        <v>1</v>
      </c>
      <c r="T7867" s="56">
        <v>0</v>
      </c>
      <c r="U7867" s="57" t="str">
        <f>IF(OR(C7867="",H7867=""),"",C7867*H7867)</f>
        <v/>
      </c>
      <c r="V7867" s="57" t="str">
        <f>IF(OR(C7867="",S7867=""),"",S7867*C7867)</f>
        <v/>
      </c>
      <c r="W7867" s="56" t="str">
        <f>IF(OR(C7867="",T7867=""),"",C7867*T7867)</f>
        <v/>
      </c>
    </row>
    <row r="7868" spans="1:23" ht="20.100000000000001" customHeight="1" x14ac:dyDescent="0.2">
      <c r="A7868" s="49" t="s">
        <v>20519</v>
      </c>
      <c r="B7868" s="49" t="s">
        <v>20520</v>
      </c>
      <c r="C7868" s="50"/>
      <c r="D7868" s="51" t="s">
        <v>209</v>
      </c>
      <c r="E7868" s="52">
        <v>110335.38</v>
      </c>
      <c r="F7868" s="52">
        <f t="shared" si="104"/>
        <v>70614.643200000006</v>
      </c>
      <c r="G7868" s="52">
        <f>E7868-(25 *E7868/100)</f>
        <v>82751.535000000003</v>
      </c>
      <c r="H7868" s="52">
        <f>IF(E7868="","",E7868*(1-$F$3))</f>
        <v>70614.643200000006</v>
      </c>
      <c r="I7868" s="53"/>
      <c r="J7868" s="54">
        <v>1</v>
      </c>
      <c r="K7868" s="54">
        <v>1</v>
      </c>
      <c r="L7868" s="54">
        <v>1</v>
      </c>
      <c r="M7868" s="50" t="s">
        <v>19695</v>
      </c>
      <c r="N7868" s="53" t="s">
        <v>19696</v>
      </c>
      <c r="O7868" s="53"/>
      <c r="P7868" s="55" t="s">
        <v>53</v>
      </c>
      <c r="Q7868" s="55" t="s">
        <v>54</v>
      </c>
      <c r="R7868" s="55" t="s">
        <v>55</v>
      </c>
      <c r="S7868" s="56">
        <v>1</v>
      </c>
      <c r="T7868" s="56">
        <v>0</v>
      </c>
      <c r="U7868" s="57" t="str">
        <f>IF(OR(C7868="",H7868=""),"",C7868*H7868)</f>
        <v/>
      </c>
      <c r="V7868" s="57" t="str">
        <f>IF(OR(C7868="",S7868=""),"",S7868*C7868)</f>
        <v/>
      </c>
      <c r="W7868" s="56" t="str">
        <f>IF(OR(C7868="",T7868=""),"",C7868*T7868)</f>
        <v/>
      </c>
    </row>
    <row r="7869" spans="1:23" ht="20.100000000000001" customHeight="1" x14ac:dyDescent="0.2">
      <c r="A7869" s="49" t="s">
        <v>20525</v>
      </c>
      <c r="B7869" s="49" t="s">
        <v>20526</v>
      </c>
      <c r="C7869" s="50"/>
      <c r="D7869" s="51" t="s">
        <v>209</v>
      </c>
      <c r="E7869" s="52">
        <v>275838.45</v>
      </c>
      <c r="F7869" s="52">
        <f t="shared" si="104"/>
        <v>176536.60800000001</v>
      </c>
      <c r="G7869" s="52">
        <f>E7869-(25 *E7869/100)</f>
        <v>206878.83750000002</v>
      </c>
      <c r="H7869" s="52">
        <f>IF(E7869="","",E7869*(1-$F$3))</f>
        <v>176536.60800000001</v>
      </c>
      <c r="I7869" s="53"/>
      <c r="J7869" s="54">
        <v>1</v>
      </c>
      <c r="K7869" s="54">
        <v>1</v>
      </c>
      <c r="L7869" s="54">
        <v>1</v>
      </c>
      <c r="M7869" s="50" t="s">
        <v>19695</v>
      </c>
      <c r="N7869" s="53" t="s">
        <v>19696</v>
      </c>
      <c r="O7869" s="53"/>
      <c r="P7869" s="55" t="s">
        <v>53</v>
      </c>
      <c r="Q7869" s="55" t="s">
        <v>54</v>
      </c>
      <c r="R7869" s="55" t="s">
        <v>55</v>
      </c>
      <c r="S7869" s="56">
        <v>1</v>
      </c>
      <c r="T7869" s="56">
        <v>0</v>
      </c>
      <c r="U7869" s="57" t="str">
        <f>IF(OR(C7869="",H7869=""),"",C7869*H7869)</f>
        <v/>
      </c>
      <c r="V7869" s="57" t="str">
        <f>IF(OR(C7869="",S7869=""),"",S7869*C7869)</f>
        <v/>
      </c>
      <c r="W7869" s="56" t="str">
        <f>IF(OR(C7869="",T7869=""),"",C7869*T7869)</f>
        <v/>
      </c>
    </row>
    <row r="7870" spans="1:23" ht="20.100000000000001" customHeight="1" x14ac:dyDescent="0.2">
      <c r="A7870" s="49" t="s">
        <v>20523</v>
      </c>
      <c r="B7870" s="49" t="s">
        <v>20524</v>
      </c>
      <c r="C7870" s="50"/>
      <c r="D7870" s="51" t="s">
        <v>209</v>
      </c>
      <c r="E7870" s="52">
        <v>137919.22</v>
      </c>
      <c r="F7870" s="52">
        <f t="shared" si="104"/>
        <v>88268.300799999997</v>
      </c>
      <c r="G7870" s="52">
        <f>E7870-(25 *E7870/100)</f>
        <v>103439.41500000001</v>
      </c>
      <c r="H7870" s="52">
        <f>IF(E7870="","",E7870*(1-$F$3))</f>
        <v>88268.300799999997</v>
      </c>
      <c r="I7870" s="53"/>
      <c r="J7870" s="54">
        <v>1</v>
      </c>
      <c r="K7870" s="54">
        <v>1</v>
      </c>
      <c r="L7870" s="54">
        <v>1</v>
      </c>
      <c r="M7870" s="50" t="s">
        <v>19695</v>
      </c>
      <c r="N7870" s="53" t="s">
        <v>19696</v>
      </c>
      <c r="O7870" s="53"/>
      <c r="P7870" s="55" t="s">
        <v>53</v>
      </c>
      <c r="Q7870" s="55" t="s">
        <v>54</v>
      </c>
      <c r="R7870" s="55" t="s">
        <v>55</v>
      </c>
      <c r="S7870" s="56">
        <v>1</v>
      </c>
      <c r="T7870" s="56">
        <v>0</v>
      </c>
      <c r="U7870" s="57" t="str">
        <f>IF(OR(C7870="",H7870=""),"",C7870*H7870)</f>
        <v/>
      </c>
      <c r="V7870" s="57" t="str">
        <f>IF(OR(C7870="",S7870=""),"",S7870*C7870)</f>
        <v/>
      </c>
      <c r="W7870" s="56" t="str">
        <f>IF(OR(C7870="",T7870=""),"",C7870*T7870)</f>
        <v/>
      </c>
    </row>
    <row r="7871" spans="1:23" ht="20.100000000000001" customHeight="1" x14ac:dyDescent="0.2">
      <c r="A7871" s="49" t="s">
        <v>20529</v>
      </c>
      <c r="B7871" s="49" t="s">
        <v>20530</v>
      </c>
      <c r="C7871" s="50"/>
      <c r="D7871" s="51" t="s">
        <v>209</v>
      </c>
      <c r="E7871" s="52">
        <v>275559.17</v>
      </c>
      <c r="F7871" s="52">
        <f t="shared" si="104"/>
        <v>176357.8688</v>
      </c>
      <c r="G7871" s="52">
        <f>E7871-(25 *E7871/100)</f>
        <v>206669.3775</v>
      </c>
      <c r="H7871" s="52">
        <f>IF(E7871="","",E7871*(1-$F$3))</f>
        <v>176357.8688</v>
      </c>
      <c r="I7871" s="53"/>
      <c r="J7871" s="54">
        <v>1</v>
      </c>
      <c r="K7871" s="54">
        <v>1</v>
      </c>
      <c r="L7871" s="54">
        <v>1</v>
      </c>
      <c r="M7871" s="50" t="s">
        <v>19695</v>
      </c>
      <c r="N7871" s="53" t="s">
        <v>19696</v>
      </c>
      <c r="O7871" s="53"/>
      <c r="P7871" s="55" t="s">
        <v>53</v>
      </c>
      <c r="Q7871" s="55" t="s">
        <v>54</v>
      </c>
      <c r="R7871" s="55" t="s">
        <v>55</v>
      </c>
      <c r="S7871" s="56">
        <v>1</v>
      </c>
      <c r="T7871" s="56">
        <v>0</v>
      </c>
      <c r="U7871" s="57" t="str">
        <f>IF(OR(C7871="",H7871=""),"",C7871*H7871)</f>
        <v/>
      </c>
      <c r="V7871" s="57" t="str">
        <f>IF(OR(C7871="",S7871=""),"",S7871*C7871)</f>
        <v/>
      </c>
      <c r="W7871" s="56" t="str">
        <f>IF(OR(C7871="",T7871=""),"",C7871*T7871)</f>
        <v/>
      </c>
    </row>
    <row r="7872" spans="1:23" ht="20.100000000000001" customHeight="1" x14ac:dyDescent="0.2">
      <c r="A7872" s="49" t="s">
        <v>20527</v>
      </c>
      <c r="B7872" s="49" t="s">
        <v>20528</v>
      </c>
      <c r="C7872" s="50"/>
      <c r="D7872" s="51" t="s">
        <v>209</v>
      </c>
      <c r="E7872" s="52">
        <v>137779.57999999999</v>
      </c>
      <c r="F7872" s="52">
        <f t="shared" si="104"/>
        <v>88178.931199999992</v>
      </c>
      <c r="G7872" s="52">
        <f>E7872-(25 *E7872/100)</f>
        <v>103334.685</v>
      </c>
      <c r="H7872" s="52">
        <f>IF(E7872="","",E7872*(1-$F$3))</f>
        <v>88178.931199999992</v>
      </c>
      <c r="I7872" s="53"/>
      <c r="J7872" s="54">
        <v>1</v>
      </c>
      <c r="K7872" s="54">
        <v>1</v>
      </c>
      <c r="L7872" s="54">
        <v>1</v>
      </c>
      <c r="M7872" s="50" t="s">
        <v>19695</v>
      </c>
      <c r="N7872" s="53" t="s">
        <v>19696</v>
      </c>
      <c r="O7872" s="53"/>
      <c r="P7872" s="55" t="s">
        <v>53</v>
      </c>
      <c r="Q7872" s="55" t="s">
        <v>54</v>
      </c>
      <c r="R7872" s="55" t="s">
        <v>55</v>
      </c>
      <c r="S7872" s="56">
        <v>1</v>
      </c>
      <c r="T7872" s="56">
        <v>0</v>
      </c>
      <c r="U7872" s="57" t="str">
        <f>IF(OR(C7872="",H7872=""),"",C7872*H7872)</f>
        <v/>
      </c>
      <c r="V7872" s="57" t="str">
        <f>IF(OR(C7872="",S7872=""),"",S7872*C7872)</f>
        <v/>
      </c>
      <c r="W7872" s="56" t="str">
        <f>IF(OR(C7872="",T7872=""),"",C7872*T7872)</f>
        <v/>
      </c>
    </row>
    <row r="7873" spans="1:23" ht="20.100000000000001" customHeight="1" x14ac:dyDescent="0.2">
      <c r="A7873" s="49" t="s">
        <v>20533</v>
      </c>
      <c r="B7873" s="49" t="s">
        <v>20534</v>
      </c>
      <c r="C7873" s="50"/>
      <c r="D7873" s="51" t="s">
        <v>209</v>
      </c>
      <c r="E7873" s="52">
        <v>344448.96</v>
      </c>
      <c r="F7873" s="52">
        <f t="shared" si="104"/>
        <v>220447.33440000002</v>
      </c>
      <c r="G7873" s="52">
        <f>E7873-(25 *E7873/100)</f>
        <v>258336.72000000003</v>
      </c>
      <c r="H7873" s="52">
        <f>IF(E7873="","",E7873*(1-$F$3))</f>
        <v>220447.33440000002</v>
      </c>
      <c r="I7873" s="53"/>
      <c r="J7873" s="54">
        <v>1</v>
      </c>
      <c r="K7873" s="54">
        <v>1</v>
      </c>
      <c r="L7873" s="54">
        <v>1</v>
      </c>
      <c r="M7873" s="50" t="s">
        <v>19695</v>
      </c>
      <c r="N7873" s="53" t="s">
        <v>19696</v>
      </c>
      <c r="O7873" s="53"/>
      <c r="P7873" s="55" t="s">
        <v>53</v>
      </c>
      <c r="Q7873" s="55" t="s">
        <v>54</v>
      </c>
      <c r="R7873" s="55" t="s">
        <v>55</v>
      </c>
      <c r="S7873" s="56">
        <v>1</v>
      </c>
      <c r="T7873" s="56">
        <v>0</v>
      </c>
      <c r="U7873" s="57" t="str">
        <f>IF(OR(C7873="",H7873=""),"",C7873*H7873)</f>
        <v/>
      </c>
      <c r="V7873" s="57" t="str">
        <f>IF(OR(C7873="",S7873=""),"",S7873*C7873)</f>
        <v/>
      </c>
      <c r="W7873" s="56" t="str">
        <f>IF(OR(C7873="",T7873=""),"",C7873*T7873)</f>
        <v/>
      </c>
    </row>
    <row r="7874" spans="1:23" ht="20.100000000000001" customHeight="1" x14ac:dyDescent="0.2">
      <c r="A7874" s="49" t="s">
        <v>20531</v>
      </c>
      <c r="B7874" s="49" t="s">
        <v>20532</v>
      </c>
      <c r="C7874" s="50"/>
      <c r="D7874" s="51" t="s">
        <v>209</v>
      </c>
      <c r="E7874" s="52">
        <v>172224.48</v>
      </c>
      <c r="F7874" s="52">
        <f t="shared" si="104"/>
        <v>110223.66720000001</v>
      </c>
      <c r="G7874" s="52">
        <f>E7874-(25 *E7874/100)</f>
        <v>129168.36000000002</v>
      </c>
      <c r="H7874" s="52">
        <f>IF(E7874="","",E7874*(1-$F$3))</f>
        <v>110223.66720000001</v>
      </c>
      <c r="I7874" s="53"/>
      <c r="J7874" s="54">
        <v>1</v>
      </c>
      <c r="K7874" s="54">
        <v>1</v>
      </c>
      <c r="L7874" s="54">
        <v>1</v>
      </c>
      <c r="M7874" s="50" t="s">
        <v>19695</v>
      </c>
      <c r="N7874" s="53" t="s">
        <v>19696</v>
      </c>
      <c r="O7874" s="53"/>
      <c r="P7874" s="55" t="s">
        <v>53</v>
      </c>
      <c r="Q7874" s="55" t="s">
        <v>54</v>
      </c>
      <c r="R7874" s="55" t="s">
        <v>55</v>
      </c>
      <c r="S7874" s="56">
        <v>1</v>
      </c>
      <c r="T7874" s="56">
        <v>0</v>
      </c>
      <c r="U7874" s="57" t="str">
        <f>IF(OR(C7874="",H7874=""),"",C7874*H7874)</f>
        <v/>
      </c>
      <c r="V7874" s="57" t="str">
        <f>IF(OR(C7874="",S7874=""),"",S7874*C7874)</f>
        <v/>
      </c>
      <c r="W7874" s="56" t="str">
        <f>IF(OR(C7874="",T7874=""),"",C7874*T7874)</f>
        <v/>
      </c>
    </row>
    <row r="7875" spans="1:23" ht="20.100000000000001" customHeight="1" x14ac:dyDescent="0.2">
      <c r="A7875" s="49" t="s">
        <v>20537</v>
      </c>
      <c r="B7875" s="49" t="s">
        <v>20538</v>
      </c>
      <c r="C7875" s="50"/>
      <c r="D7875" s="51" t="s">
        <v>209</v>
      </c>
      <c r="E7875" s="52">
        <v>386444.84</v>
      </c>
      <c r="F7875" s="52">
        <f t="shared" si="104"/>
        <v>247324.69760000001</v>
      </c>
      <c r="G7875" s="52">
        <f>E7875-(25 *E7875/100)</f>
        <v>289833.63</v>
      </c>
      <c r="H7875" s="52">
        <f>IF(E7875="","",E7875*(1-$F$3))</f>
        <v>247324.69760000001</v>
      </c>
      <c r="I7875" s="53"/>
      <c r="J7875" s="54">
        <v>1</v>
      </c>
      <c r="K7875" s="54">
        <v>1</v>
      </c>
      <c r="L7875" s="54">
        <v>1</v>
      </c>
      <c r="M7875" s="50" t="s">
        <v>19695</v>
      </c>
      <c r="N7875" s="53" t="s">
        <v>19696</v>
      </c>
      <c r="O7875" s="53"/>
      <c r="P7875" s="55" t="s">
        <v>53</v>
      </c>
      <c r="Q7875" s="55" t="s">
        <v>54</v>
      </c>
      <c r="R7875" s="55" t="s">
        <v>55</v>
      </c>
      <c r="S7875" s="56">
        <v>1</v>
      </c>
      <c r="T7875" s="56">
        <v>0</v>
      </c>
      <c r="U7875" s="57" t="str">
        <f>IF(OR(C7875="",H7875=""),"",C7875*H7875)</f>
        <v/>
      </c>
      <c r="V7875" s="57" t="str">
        <f>IF(OR(C7875="",S7875=""),"",S7875*C7875)</f>
        <v/>
      </c>
      <c r="W7875" s="56" t="str">
        <f>IF(OR(C7875="",T7875=""),"",C7875*T7875)</f>
        <v/>
      </c>
    </row>
    <row r="7876" spans="1:23" ht="20.100000000000001" customHeight="1" x14ac:dyDescent="0.2">
      <c r="A7876" s="49" t="s">
        <v>20535</v>
      </c>
      <c r="B7876" s="49" t="s">
        <v>20536</v>
      </c>
      <c r="C7876" s="50"/>
      <c r="D7876" s="51" t="s">
        <v>209</v>
      </c>
      <c r="E7876" s="52">
        <v>193222.42</v>
      </c>
      <c r="F7876" s="52">
        <f t="shared" si="104"/>
        <v>123662.34880000001</v>
      </c>
      <c r="G7876" s="52">
        <f>E7876-(25 *E7876/100)</f>
        <v>144916.815</v>
      </c>
      <c r="H7876" s="52">
        <f>IF(E7876="","",E7876*(1-$F$3))</f>
        <v>123662.34880000001</v>
      </c>
      <c r="I7876" s="53"/>
      <c r="J7876" s="54">
        <v>1</v>
      </c>
      <c r="K7876" s="54">
        <v>1</v>
      </c>
      <c r="L7876" s="54">
        <v>1</v>
      </c>
      <c r="M7876" s="50" t="s">
        <v>19695</v>
      </c>
      <c r="N7876" s="53" t="s">
        <v>19696</v>
      </c>
      <c r="O7876" s="53"/>
      <c r="P7876" s="55" t="s">
        <v>53</v>
      </c>
      <c r="Q7876" s="55" t="s">
        <v>54</v>
      </c>
      <c r="R7876" s="55" t="s">
        <v>55</v>
      </c>
      <c r="S7876" s="56">
        <v>1</v>
      </c>
      <c r="T7876" s="56">
        <v>0</v>
      </c>
      <c r="U7876" s="57" t="str">
        <f>IF(OR(C7876="",H7876=""),"",C7876*H7876)</f>
        <v/>
      </c>
      <c r="V7876" s="57" t="str">
        <f>IF(OR(C7876="",S7876=""),"",S7876*C7876)</f>
        <v/>
      </c>
      <c r="W7876" s="56" t="str">
        <f>IF(OR(C7876="",T7876=""),"",C7876*T7876)</f>
        <v/>
      </c>
    </row>
    <row r="7877" spans="1:23" ht="20.100000000000001" customHeight="1" x14ac:dyDescent="0.2">
      <c r="A7877" s="49" t="s">
        <v>20541</v>
      </c>
      <c r="B7877" s="49" t="s">
        <v>20542</v>
      </c>
      <c r="C7877" s="50"/>
      <c r="D7877" s="51" t="s">
        <v>209</v>
      </c>
      <c r="E7877" s="52">
        <v>483056.04</v>
      </c>
      <c r="F7877" s="52">
        <f t="shared" si="104"/>
        <v>309155.86560000002</v>
      </c>
      <c r="G7877" s="52">
        <f>E7877-(25 *E7877/100)</f>
        <v>362292.02999999997</v>
      </c>
      <c r="H7877" s="52">
        <f>IF(E7877="","",E7877*(1-$F$3))</f>
        <v>309155.86560000002</v>
      </c>
      <c r="I7877" s="53"/>
      <c r="J7877" s="54">
        <v>1</v>
      </c>
      <c r="K7877" s="54">
        <v>1</v>
      </c>
      <c r="L7877" s="54">
        <v>1</v>
      </c>
      <c r="M7877" s="50" t="s">
        <v>19695</v>
      </c>
      <c r="N7877" s="53" t="s">
        <v>19696</v>
      </c>
      <c r="O7877" s="53"/>
      <c r="P7877" s="55" t="s">
        <v>53</v>
      </c>
      <c r="Q7877" s="55" t="s">
        <v>54</v>
      </c>
      <c r="R7877" s="55" t="s">
        <v>55</v>
      </c>
      <c r="S7877" s="56">
        <v>1</v>
      </c>
      <c r="T7877" s="56">
        <v>0</v>
      </c>
      <c r="U7877" s="57" t="str">
        <f>IF(OR(C7877="",H7877=""),"",C7877*H7877)</f>
        <v/>
      </c>
      <c r="V7877" s="57" t="str">
        <f>IF(OR(C7877="",S7877=""),"",S7877*C7877)</f>
        <v/>
      </c>
      <c r="W7877" s="56" t="str">
        <f>IF(OR(C7877="",T7877=""),"",C7877*T7877)</f>
        <v/>
      </c>
    </row>
    <row r="7878" spans="1:23" ht="20.100000000000001" customHeight="1" x14ac:dyDescent="0.2">
      <c r="A7878" s="49" t="s">
        <v>20539</v>
      </c>
      <c r="B7878" s="49" t="s">
        <v>20540</v>
      </c>
      <c r="C7878" s="50"/>
      <c r="D7878" s="51" t="s">
        <v>209</v>
      </c>
      <c r="E7878" s="52">
        <v>241528.02</v>
      </c>
      <c r="F7878" s="52">
        <f t="shared" si="104"/>
        <v>154577.93280000001</v>
      </c>
      <c r="G7878" s="52">
        <f>E7878-(25 *E7878/100)</f>
        <v>181146.01499999998</v>
      </c>
      <c r="H7878" s="52">
        <f>IF(E7878="","",E7878*(1-$F$3))</f>
        <v>154577.93280000001</v>
      </c>
      <c r="I7878" s="53"/>
      <c r="J7878" s="54">
        <v>1</v>
      </c>
      <c r="K7878" s="54">
        <v>1</v>
      </c>
      <c r="L7878" s="54">
        <v>1</v>
      </c>
      <c r="M7878" s="50" t="s">
        <v>19695</v>
      </c>
      <c r="N7878" s="53" t="s">
        <v>19696</v>
      </c>
      <c r="O7878" s="53"/>
      <c r="P7878" s="55" t="s">
        <v>53</v>
      </c>
      <c r="Q7878" s="55" t="s">
        <v>54</v>
      </c>
      <c r="R7878" s="55" t="s">
        <v>55</v>
      </c>
      <c r="S7878" s="56">
        <v>1</v>
      </c>
      <c r="T7878" s="56">
        <v>0</v>
      </c>
      <c r="U7878" s="57" t="str">
        <f>IF(OR(C7878="",H7878=""),"",C7878*H7878)</f>
        <v/>
      </c>
      <c r="V7878" s="57" t="str">
        <f>IF(OR(C7878="",S7878=""),"",S7878*C7878)</f>
        <v/>
      </c>
      <c r="W7878" s="56" t="str">
        <f>IF(OR(C7878="",T7878=""),"",C7878*T7878)</f>
        <v/>
      </c>
    </row>
    <row r="7879" spans="1:23" ht="20.100000000000001" customHeight="1" x14ac:dyDescent="0.2">
      <c r="A7879" s="49" t="s">
        <v>20545</v>
      </c>
      <c r="B7879" s="49" t="s">
        <v>20546</v>
      </c>
      <c r="C7879" s="50"/>
      <c r="D7879" s="51" t="s">
        <v>209</v>
      </c>
      <c r="E7879" s="52">
        <v>438577.65</v>
      </c>
      <c r="F7879" s="52">
        <f t="shared" si="104"/>
        <v>280689.696</v>
      </c>
      <c r="G7879" s="52">
        <f>E7879-(25 *E7879/100)</f>
        <v>328933.23750000005</v>
      </c>
      <c r="H7879" s="52">
        <f>IF(E7879="","",E7879*(1-$F$3))</f>
        <v>280689.696</v>
      </c>
      <c r="I7879" s="53"/>
      <c r="J7879" s="54">
        <v>1</v>
      </c>
      <c r="K7879" s="54">
        <v>1</v>
      </c>
      <c r="L7879" s="54">
        <v>1</v>
      </c>
      <c r="M7879" s="50" t="s">
        <v>19695</v>
      </c>
      <c r="N7879" s="53" t="s">
        <v>19696</v>
      </c>
      <c r="O7879" s="53"/>
      <c r="P7879" s="55" t="s">
        <v>53</v>
      </c>
      <c r="Q7879" s="55" t="s">
        <v>54</v>
      </c>
      <c r="R7879" s="55" t="s">
        <v>55</v>
      </c>
      <c r="S7879" s="56">
        <v>1</v>
      </c>
      <c r="T7879" s="56">
        <v>0</v>
      </c>
      <c r="U7879" s="57" t="str">
        <f>IF(OR(C7879="",H7879=""),"",C7879*H7879)</f>
        <v/>
      </c>
      <c r="V7879" s="57" t="str">
        <f>IF(OR(C7879="",S7879=""),"",S7879*C7879)</f>
        <v/>
      </c>
      <c r="W7879" s="56" t="str">
        <f>IF(OR(C7879="",T7879=""),"",C7879*T7879)</f>
        <v/>
      </c>
    </row>
    <row r="7880" spans="1:23" ht="20.100000000000001" customHeight="1" x14ac:dyDescent="0.2">
      <c r="A7880" s="49" t="s">
        <v>20543</v>
      </c>
      <c r="B7880" s="49" t="s">
        <v>20544</v>
      </c>
      <c r="C7880" s="50"/>
      <c r="D7880" s="51" t="s">
        <v>209</v>
      </c>
      <c r="E7880" s="52">
        <v>219288.83</v>
      </c>
      <c r="F7880" s="52">
        <f t="shared" si="104"/>
        <v>140344.85119999998</v>
      </c>
      <c r="G7880" s="52">
        <f>E7880-(25 *E7880/100)</f>
        <v>164466.6225</v>
      </c>
      <c r="H7880" s="52">
        <f>IF(E7880="","",E7880*(1-$F$3))</f>
        <v>140344.8512</v>
      </c>
      <c r="I7880" s="53"/>
      <c r="J7880" s="54">
        <v>1</v>
      </c>
      <c r="K7880" s="54">
        <v>1</v>
      </c>
      <c r="L7880" s="54">
        <v>1</v>
      </c>
      <c r="M7880" s="50" t="s">
        <v>19695</v>
      </c>
      <c r="N7880" s="53" t="s">
        <v>19696</v>
      </c>
      <c r="O7880" s="53"/>
      <c r="P7880" s="55" t="s">
        <v>53</v>
      </c>
      <c r="Q7880" s="55" t="s">
        <v>54</v>
      </c>
      <c r="R7880" s="55" t="s">
        <v>55</v>
      </c>
      <c r="S7880" s="56">
        <v>1</v>
      </c>
      <c r="T7880" s="56">
        <v>0</v>
      </c>
      <c r="U7880" s="57" t="str">
        <f>IF(OR(C7880="",H7880=""),"",C7880*H7880)</f>
        <v/>
      </c>
      <c r="V7880" s="57" t="str">
        <f>IF(OR(C7880="",S7880=""),"",S7880*C7880)</f>
        <v/>
      </c>
      <c r="W7880" s="56" t="str">
        <f>IF(OR(C7880="",T7880=""),"",C7880*T7880)</f>
        <v/>
      </c>
    </row>
    <row r="7881" spans="1:23" ht="20.100000000000001" customHeight="1" x14ac:dyDescent="0.2">
      <c r="A7881" s="49" t="s">
        <v>20549</v>
      </c>
      <c r="B7881" s="49" t="s">
        <v>20550</v>
      </c>
      <c r="C7881" s="50"/>
      <c r="D7881" s="51" t="s">
        <v>209</v>
      </c>
      <c r="E7881" s="52">
        <v>548222.06000000006</v>
      </c>
      <c r="F7881" s="52">
        <f t="shared" si="104"/>
        <v>350862.11840000004</v>
      </c>
      <c r="G7881" s="52">
        <f>E7881-(25 *E7881/100)</f>
        <v>411166.54500000004</v>
      </c>
      <c r="H7881" s="52">
        <f>IF(E7881="","",E7881*(1-$F$3))</f>
        <v>350862.11840000004</v>
      </c>
      <c r="I7881" s="53"/>
      <c r="J7881" s="54">
        <v>1</v>
      </c>
      <c r="K7881" s="54">
        <v>1</v>
      </c>
      <c r="L7881" s="54">
        <v>1</v>
      </c>
      <c r="M7881" s="50" t="s">
        <v>19695</v>
      </c>
      <c r="N7881" s="53" t="s">
        <v>19696</v>
      </c>
      <c r="O7881" s="53"/>
      <c r="P7881" s="55" t="s">
        <v>53</v>
      </c>
      <c r="Q7881" s="55" t="s">
        <v>54</v>
      </c>
      <c r="R7881" s="55" t="s">
        <v>55</v>
      </c>
      <c r="S7881" s="56">
        <v>1</v>
      </c>
      <c r="T7881" s="56">
        <v>0</v>
      </c>
      <c r="U7881" s="57" t="str">
        <f>IF(OR(C7881="",H7881=""),"",C7881*H7881)</f>
        <v/>
      </c>
      <c r="V7881" s="57" t="str">
        <f>IF(OR(C7881="",S7881=""),"",S7881*C7881)</f>
        <v/>
      </c>
      <c r="W7881" s="56" t="str">
        <f>IF(OR(C7881="",T7881=""),"",C7881*T7881)</f>
        <v/>
      </c>
    </row>
    <row r="7882" spans="1:23" ht="20.100000000000001" customHeight="1" x14ac:dyDescent="0.2">
      <c r="A7882" s="49" t="s">
        <v>20547</v>
      </c>
      <c r="B7882" s="49" t="s">
        <v>20548</v>
      </c>
      <c r="C7882" s="50"/>
      <c r="D7882" s="51" t="s">
        <v>209</v>
      </c>
      <c r="E7882" s="52">
        <v>274111.03000000003</v>
      </c>
      <c r="F7882" s="52">
        <f t="shared" ref="F7882:F7945" si="105">E7882-(36*E7882/100)</f>
        <v>175431.05920000002</v>
      </c>
      <c r="G7882" s="52">
        <f>E7882-(25 *E7882/100)</f>
        <v>205583.27250000002</v>
      </c>
      <c r="H7882" s="52">
        <f>IF(E7882="","",E7882*(1-$F$3))</f>
        <v>175431.05920000002</v>
      </c>
      <c r="I7882" s="53"/>
      <c r="J7882" s="54">
        <v>1</v>
      </c>
      <c r="K7882" s="54">
        <v>1</v>
      </c>
      <c r="L7882" s="54">
        <v>1</v>
      </c>
      <c r="M7882" s="50" t="s">
        <v>19695</v>
      </c>
      <c r="N7882" s="53" t="s">
        <v>19696</v>
      </c>
      <c r="O7882" s="53"/>
      <c r="P7882" s="55" t="s">
        <v>53</v>
      </c>
      <c r="Q7882" s="55" t="s">
        <v>54</v>
      </c>
      <c r="R7882" s="55" t="s">
        <v>55</v>
      </c>
      <c r="S7882" s="56">
        <v>1</v>
      </c>
      <c r="T7882" s="56">
        <v>0</v>
      </c>
      <c r="U7882" s="57" t="str">
        <f>IF(OR(C7882="",H7882=""),"",C7882*H7882)</f>
        <v/>
      </c>
      <c r="V7882" s="57" t="str">
        <f>IF(OR(C7882="",S7882=""),"",S7882*C7882)</f>
        <v/>
      </c>
      <c r="W7882" s="56" t="str">
        <f>IF(OR(C7882="",T7882=""),"",C7882*T7882)</f>
        <v/>
      </c>
    </row>
    <row r="7883" spans="1:23" ht="20.100000000000001" customHeight="1" x14ac:dyDescent="0.2">
      <c r="A7883" s="49" t="s">
        <v>20489</v>
      </c>
      <c r="B7883" s="49" t="s">
        <v>20490</v>
      </c>
      <c r="C7883" s="50"/>
      <c r="D7883" s="51" t="s">
        <v>209</v>
      </c>
      <c r="E7883" s="52">
        <v>82750.5</v>
      </c>
      <c r="F7883" s="52">
        <f t="shared" si="105"/>
        <v>52960.32</v>
      </c>
      <c r="G7883" s="52">
        <f>E7883-(25 *E7883/100)</f>
        <v>62062.875</v>
      </c>
      <c r="H7883" s="52">
        <f>IF(E7883="","",E7883*(1-$F$3))</f>
        <v>52960.32</v>
      </c>
      <c r="I7883" s="53"/>
      <c r="J7883" s="54">
        <v>1</v>
      </c>
      <c r="K7883" s="54">
        <v>1</v>
      </c>
      <c r="L7883" s="54">
        <v>1</v>
      </c>
      <c r="M7883" s="50" t="s">
        <v>19695</v>
      </c>
      <c r="N7883" s="53" t="s">
        <v>19696</v>
      </c>
      <c r="O7883" s="53"/>
      <c r="P7883" s="55" t="s">
        <v>53</v>
      </c>
      <c r="Q7883" s="55" t="s">
        <v>54</v>
      </c>
      <c r="R7883" s="55" t="s">
        <v>55</v>
      </c>
      <c r="S7883" s="56">
        <v>1</v>
      </c>
      <c r="T7883" s="56">
        <v>0</v>
      </c>
      <c r="U7883" s="57" t="str">
        <f>IF(OR(C7883="",H7883=""),"",C7883*H7883)</f>
        <v/>
      </c>
      <c r="V7883" s="57" t="str">
        <f>IF(OR(C7883="",S7883=""),"",S7883*C7883)</f>
        <v/>
      </c>
      <c r="W7883" s="56" t="str">
        <f>IF(OR(C7883="",T7883=""),"",C7883*T7883)</f>
        <v/>
      </c>
    </row>
    <row r="7884" spans="1:23" ht="20.100000000000001" customHeight="1" x14ac:dyDescent="0.2">
      <c r="A7884" s="49" t="s">
        <v>20487</v>
      </c>
      <c r="B7884" s="49" t="s">
        <v>20488</v>
      </c>
      <c r="C7884" s="50"/>
      <c r="D7884" s="51" t="s">
        <v>209</v>
      </c>
      <c r="E7884" s="52">
        <v>41375.25</v>
      </c>
      <c r="F7884" s="52">
        <f t="shared" si="105"/>
        <v>26480.16</v>
      </c>
      <c r="G7884" s="52">
        <f>E7884-(25 *E7884/100)</f>
        <v>31031.4375</v>
      </c>
      <c r="H7884" s="52">
        <f>IF(E7884="","",E7884*(1-$F$3))</f>
        <v>26480.16</v>
      </c>
      <c r="I7884" s="53"/>
      <c r="J7884" s="54">
        <v>1</v>
      </c>
      <c r="K7884" s="54">
        <v>1</v>
      </c>
      <c r="L7884" s="54">
        <v>1</v>
      </c>
      <c r="M7884" s="50" t="s">
        <v>19695</v>
      </c>
      <c r="N7884" s="53" t="s">
        <v>19696</v>
      </c>
      <c r="O7884" s="53"/>
      <c r="P7884" s="55" t="s">
        <v>53</v>
      </c>
      <c r="Q7884" s="55" t="s">
        <v>54</v>
      </c>
      <c r="R7884" s="55" t="s">
        <v>55</v>
      </c>
      <c r="S7884" s="56">
        <v>1</v>
      </c>
      <c r="T7884" s="56">
        <v>0</v>
      </c>
      <c r="U7884" s="57" t="str">
        <f>IF(OR(C7884="",H7884=""),"",C7884*H7884)</f>
        <v/>
      </c>
      <c r="V7884" s="57" t="str">
        <f>IF(OR(C7884="",S7884=""),"",S7884*C7884)</f>
        <v/>
      </c>
      <c r="W7884" s="56" t="str">
        <f>IF(OR(C7884="",T7884=""),"",C7884*T7884)</f>
        <v/>
      </c>
    </row>
    <row r="7885" spans="1:23" ht="20.100000000000001" customHeight="1" x14ac:dyDescent="0.2">
      <c r="A7885" s="49" t="s">
        <v>20493</v>
      </c>
      <c r="B7885" s="49" t="s">
        <v>20494</v>
      </c>
      <c r="C7885" s="50"/>
      <c r="D7885" s="51" t="s">
        <v>209</v>
      </c>
      <c r="E7885" s="52">
        <v>103438.13</v>
      </c>
      <c r="F7885" s="52">
        <f t="shared" si="105"/>
        <v>66200.403200000001</v>
      </c>
      <c r="G7885" s="52">
        <f>E7885-(25 *E7885/100)</f>
        <v>77578.597500000003</v>
      </c>
      <c r="H7885" s="52">
        <f>IF(E7885="","",E7885*(1-$F$3))</f>
        <v>66200.403200000001</v>
      </c>
      <c r="I7885" s="53"/>
      <c r="J7885" s="54">
        <v>1</v>
      </c>
      <c r="K7885" s="54">
        <v>1</v>
      </c>
      <c r="L7885" s="54">
        <v>1</v>
      </c>
      <c r="M7885" s="50" t="s">
        <v>19695</v>
      </c>
      <c r="N7885" s="53" t="s">
        <v>19696</v>
      </c>
      <c r="O7885" s="53"/>
      <c r="P7885" s="55" t="s">
        <v>53</v>
      </c>
      <c r="Q7885" s="55" t="s">
        <v>54</v>
      </c>
      <c r="R7885" s="55" t="s">
        <v>55</v>
      </c>
      <c r="S7885" s="56">
        <v>1</v>
      </c>
      <c r="T7885" s="56">
        <v>0</v>
      </c>
      <c r="U7885" s="57" t="str">
        <f>IF(OR(C7885="",H7885=""),"",C7885*H7885)</f>
        <v/>
      </c>
      <c r="V7885" s="57" t="str">
        <f>IF(OR(C7885="",S7885=""),"",S7885*C7885)</f>
        <v/>
      </c>
      <c r="W7885" s="56" t="str">
        <f>IF(OR(C7885="",T7885=""),"",C7885*T7885)</f>
        <v/>
      </c>
    </row>
    <row r="7886" spans="1:23" ht="20.100000000000001" customHeight="1" x14ac:dyDescent="0.2">
      <c r="A7886" s="49" t="s">
        <v>20491</v>
      </c>
      <c r="B7886" s="49" t="s">
        <v>20492</v>
      </c>
      <c r="C7886" s="50"/>
      <c r="D7886" s="51" t="s">
        <v>209</v>
      </c>
      <c r="E7886" s="52">
        <v>51719.06</v>
      </c>
      <c r="F7886" s="52">
        <f t="shared" si="105"/>
        <v>33100.198399999994</v>
      </c>
      <c r="G7886" s="52">
        <f>E7886-(25 *E7886/100)</f>
        <v>38789.294999999998</v>
      </c>
      <c r="H7886" s="52">
        <f>IF(E7886="","",E7886*(1-$F$3))</f>
        <v>33100.198400000001</v>
      </c>
      <c r="I7886" s="53"/>
      <c r="J7886" s="54">
        <v>1</v>
      </c>
      <c r="K7886" s="54">
        <v>1</v>
      </c>
      <c r="L7886" s="54">
        <v>1</v>
      </c>
      <c r="M7886" s="50" t="s">
        <v>19695</v>
      </c>
      <c r="N7886" s="53" t="s">
        <v>19696</v>
      </c>
      <c r="O7886" s="53"/>
      <c r="P7886" s="55" t="s">
        <v>53</v>
      </c>
      <c r="Q7886" s="55" t="s">
        <v>54</v>
      </c>
      <c r="R7886" s="55" t="s">
        <v>55</v>
      </c>
      <c r="S7886" s="56">
        <v>1</v>
      </c>
      <c r="T7886" s="56">
        <v>0</v>
      </c>
      <c r="U7886" s="57" t="str">
        <f>IF(OR(C7886="",H7886=""),"",C7886*H7886)</f>
        <v/>
      </c>
      <c r="V7886" s="57" t="str">
        <f>IF(OR(C7886="",S7886=""),"",S7886*C7886)</f>
        <v/>
      </c>
      <c r="W7886" s="56" t="str">
        <f>IF(OR(C7886="",T7886=""),"",C7886*T7886)</f>
        <v/>
      </c>
    </row>
    <row r="7887" spans="1:23" ht="20.100000000000001" customHeight="1" x14ac:dyDescent="0.2">
      <c r="A7887" s="49" t="s">
        <v>19781</v>
      </c>
      <c r="B7887" s="49" t="s">
        <v>19782</v>
      </c>
      <c r="C7887" s="50"/>
      <c r="D7887" s="51" t="s">
        <v>209</v>
      </c>
      <c r="E7887" s="52">
        <v>2292.4</v>
      </c>
      <c r="F7887" s="52">
        <f t="shared" si="105"/>
        <v>1467.136</v>
      </c>
      <c r="G7887" s="52">
        <f>E7887-(25 *E7887/100)</f>
        <v>1719.3000000000002</v>
      </c>
      <c r="H7887" s="52">
        <f>IF(E7887="","",E7887*(1-$F$3))</f>
        <v>1467.1360000000002</v>
      </c>
      <c r="I7887" s="53"/>
      <c r="J7887" s="54">
        <v>1</v>
      </c>
      <c r="K7887" s="54">
        <v>1</v>
      </c>
      <c r="L7887" s="54">
        <v>1</v>
      </c>
      <c r="M7887" s="50" t="s">
        <v>19695</v>
      </c>
      <c r="N7887" s="53" t="s">
        <v>19696</v>
      </c>
      <c r="O7887" s="53"/>
      <c r="P7887" s="55" t="s">
        <v>1630</v>
      </c>
      <c r="Q7887" s="55" t="s">
        <v>54</v>
      </c>
      <c r="R7887" s="55" t="s">
        <v>55</v>
      </c>
      <c r="S7887" s="56">
        <v>0.30199999999999999</v>
      </c>
      <c r="T7887" s="56">
        <v>0</v>
      </c>
      <c r="U7887" s="57" t="str">
        <f>IF(OR(C7887="",H7887=""),"",C7887*H7887)</f>
        <v/>
      </c>
      <c r="V7887" s="57" t="str">
        <f>IF(OR(C7887="",S7887=""),"",S7887*C7887)</f>
        <v/>
      </c>
      <c r="W7887" s="56" t="str">
        <f>IF(OR(C7887="",T7887=""),"",C7887*T7887)</f>
        <v/>
      </c>
    </row>
    <row r="7888" spans="1:23" ht="20.100000000000001" customHeight="1" x14ac:dyDescent="0.2">
      <c r="A7888" s="49" t="s">
        <v>19710</v>
      </c>
      <c r="B7888" s="49" t="s">
        <v>19711</v>
      </c>
      <c r="C7888" s="50"/>
      <c r="D7888" s="51" t="s">
        <v>209</v>
      </c>
      <c r="E7888" s="52">
        <v>2000</v>
      </c>
      <c r="F7888" s="52">
        <f t="shared" si="105"/>
        <v>1280</v>
      </c>
      <c r="G7888" s="52">
        <f>E7888-(25 *E7888/100)</f>
        <v>1500</v>
      </c>
      <c r="H7888" s="52">
        <f>IF(E7888="","",E7888*(1-$F$3))</f>
        <v>1280</v>
      </c>
      <c r="I7888" s="53"/>
      <c r="J7888" s="54">
        <v>1</v>
      </c>
      <c r="K7888" s="54">
        <v>1</v>
      </c>
      <c r="L7888" s="54">
        <v>1</v>
      </c>
      <c r="M7888" s="50" t="s">
        <v>19695</v>
      </c>
      <c r="N7888" s="53" t="s">
        <v>19696</v>
      </c>
      <c r="O7888" s="53"/>
      <c r="P7888" s="55" t="s">
        <v>53</v>
      </c>
      <c r="Q7888" s="55" t="s">
        <v>54</v>
      </c>
      <c r="R7888" s="55" t="s">
        <v>55</v>
      </c>
      <c r="S7888" s="56">
        <v>0.312</v>
      </c>
      <c r="T7888" s="56">
        <v>80</v>
      </c>
      <c r="U7888" s="57" t="str">
        <f>IF(OR(C7888="",H7888=""),"",C7888*H7888)</f>
        <v/>
      </c>
      <c r="V7888" s="57" t="str">
        <f>IF(OR(C7888="",S7888=""),"",S7888*C7888)</f>
        <v/>
      </c>
      <c r="W7888" s="56" t="str">
        <f>IF(OR(C7888="",T7888=""),"",C7888*T7888)</f>
        <v/>
      </c>
    </row>
    <row r="7889" spans="1:23" ht="20.100000000000001" customHeight="1" x14ac:dyDescent="0.2">
      <c r="A7889" s="49" t="s">
        <v>19699</v>
      </c>
      <c r="B7889" s="49" t="s">
        <v>19700</v>
      </c>
      <c r="C7889" s="50"/>
      <c r="D7889" s="51" t="s">
        <v>209</v>
      </c>
      <c r="E7889" s="52">
        <v>1</v>
      </c>
      <c r="F7889" s="52">
        <f t="shared" si="105"/>
        <v>0.64</v>
      </c>
      <c r="G7889" s="52">
        <f>E7889-(25 *E7889/100)</f>
        <v>0.75</v>
      </c>
      <c r="H7889" s="52">
        <f>IF(E7889="","",E7889*(1-$F$3))</f>
        <v>0.64</v>
      </c>
      <c r="I7889" s="53"/>
      <c r="J7889" s="54">
        <v>1</v>
      </c>
      <c r="K7889" s="54">
        <v>1</v>
      </c>
      <c r="L7889" s="54">
        <v>1</v>
      </c>
      <c r="M7889" s="50" t="s">
        <v>19695</v>
      </c>
      <c r="N7889" s="53" t="s">
        <v>19696</v>
      </c>
      <c r="O7889" s="53"/>
      <c r="P7889" s="55" t="s">
        <v>1630</v>
      </c>
      <c r="Q7889" s="55" t="s">
        <v>54</v>
      </c>
      <c r="R7889" s="55" t="s">
        <v>55</v>
      </c>
      <c r="S7889" s="56">
        <v>0.248</v>
      </c>
      <c r="T7889" s="56">
        <v>0</v>
      </c>
      <c r="U7889" s="57" t="str">
        <f>IF(OR(C7889="",H7889=""),"",C7889*H7889)</f>
        <v/>
      </c>
      <c r="V7889" s="57" t="str">
        <f>IF(OR(C7889="",S7889=""),"",S7889*C7889)</f>
        <v/>
      </c>
      <c r="W7889" s="56" t="str">
        <f>IF(OR(C7889="",T7889=""),"",C7889*T7889)</f>
        <v/>
      </c>
    </row>
    <row r="7890" spans="1:23" ht="20.100000000000001" customHeight="1" x14ac:dyDescent="0.2">
      <c r="A7890" s="49" t="s">
        <v>19721</v>
      </c>
      <c r="B7890" s="49" t="s">
        <v>19700</v>
      </c>
      <c r="C7890" s="50"/>
      <c r="D7890" s="51" t="s">
        <v>209</v>
      </c>
      <c r="E7890" s="52">
        <v>110000</v>
      </c>
      <c r="F7890" s="52">
        <f t="shared" si="105"/>
        <v>70400</v>
      </c>
      <c r="G7890" s="52">
        <f>E7890-(25 *E7890/100)</f>
        <v>82500</v>
      </c>
      <c r="H7890" s="52">
        <f>IF(E7890="","",E7890*(1-$F$3))</f>
        <v>70400</v>
      </c>
      <c r="I7890" s="53"/>
      <c r="J7890" s="54">
        <v>1</v>
      </c>
      <c r="K7890" s="54">
        <v>1</v>
      </c>
      <c r="L7890" s="54">
        <v>1</v>
      </c>
      <c r="M7890" s="50" t="s">
        <v>19695</v>
      </c>
      <c r="N7890" s="53" t="s">
        <v>19696</v>
      </c>
      <c r="O7890" s="53"/>
      <c r="P7890" s="55" t="s">
        <v>53</v>
      </c>
      <c r="Q7890" s="55" t="s">
        <v>54</v>
      </c>
      <c r="R7890" s="55" t="s">
        <v>55</v>
      </c>
      <c r="S7890" s="56">
        <v>120</v>
      </c>
      <c r="T7890" s="56" t="s">
        <v>19722</v>
      </c>
      <c r="U7890" s="57" t="str">
        <f>IF(OR(C7890="",H7890=""),"",C7890*H7890)</f>
        <v/>
      </c>
      <c r="V7890" s="57" t="str">
        <f>IF(OR(C7890="",S7890=""),"",S7890*C7890)</f>
        <v/>
      </c>
      <c r="W7890" s="56" t="str">
        <f>IF(OR(C7890="",T7890=""),"",C7890*T7890)</f>
        <v/>
      </c>
    </row>
    <row r="7891" spans="1:23" ht="20.100000000000001" customHeight="1" x14ac:dyDescent="0.2">
      <c r="A7891" s="49" t="s">
        <v>19744</v>
      </c>
      <c r="B7891" s="49" t="s">
        <v>19700</v>
      </c>
      <c r="C7891" s="50"/>
      <c r="D7891" s="51" t="s">
        <v>209</v>
      </c>
      <c r="E7891" s="52">
        <v>65273.46</v>
      </c>
      <c r="F7891" s="52">
        <f t="shared" si="105"/>
        <v>41775.0144</v>
      </c>
      <c r="G7891" s="52">
        <f>E7891-(25 *E7891/100)</f>
        <v>48955.095000000001</v>
      </c>
      <c r="H7891" s="52">
        <f>IF(E7891="","",E7891*(1-$F$3))</f>
        <v>41775.0144</v>
      </c>
      <c r="I7891" s="53"/>
      <c r="J7891" s="54">
        <v>1</v>
      </c>
      <c r="K7891" s="54">
        <v>1</v>
      </c>
      <c r="L7891" s="54">
        <v>1</v>
      </c>
      <c r="M7891" s="50" t="s">
        <v>19695</v>
      </c>
      <c r="N7891" s="53" t="s">
        <v>19696</v>
      </c>
      <c r="O7891" s="53"/>
      <c r="P7891" s="55" t="s">
        <v>53</v>
      </c>
      <c r="Q7891" s="55" t="s">
        <v>54</v>
      </c>
      <c r="R7891" s="55" t="s">
        <v>55</v>
      </c>
      <c r="S7891" s="56">
        <v>106</v>
      </c>
      <c r="T7891" s="56" t="s">
        <v>19745</v>
      </c>
      <c r="U7891" s="57" t="str">
        <f>IF(OR(C7891="",H7891=""),"",C7891*H7891)</f>
        <v/>
      </c>
      <c r="V7891" s="57" t="str">
        <f>IF(OR(C7891="",S7891=""),"",S7891*C7891)</f>
        <v/>
      </c>
      <c r="W7891" s="56" t="str">
        <f>IF(OR(C7891="",T7891=""),"",C7891*T7891)</f>
        <v/>
      </c>
    </row>
    <row r="7892" spans="1:23" ht="20.100000000000001" customHeight="1" x14ac:dyDescent="0.2">
      <c r="A7892" s="49" t="s">
        <v>19768</v>
      </c>
      <c r="B7892" s="49" t="s">
        <v>19769</v>
      </c>
      <c r="C7892" s="50"/>
      <c r="D7892" s="51" t="s">
        <v>209</v>
      </c>
      <c r="E7892" s="52">
        <v>87031.28</v>
      </c>
      <c r="F7892" s="52">
        <f t="shared" si="105"/>
        <v>55700.019199999995</v>
      </c>
      <c r="G7892" s="52">
        <f>E7892-(25 *E7892/100)</f>
        <v>65273.46</v>
      </c>
      <c r="H7892" s="52">
        <f>IF(E7892="","",E7892*(1-$F$3))</f>
        <v>55700.019200000002</v>
      </c>
      <c r="I7892" s="53"/>
      <c r="J7892" s="54">
        <v>1</v>
      </c>
      <c r="K7892" s="54">
        <v>1</v>
      </c>
      <c r="L7892" s="54">
        <v>1</v>
      </c>
      <c r="M7892" s="50" t="s">
        <v>19695</v>
      </c>
      <c r="N7892" s="53" t="s">
        <v>19696</v>
      </c>
      <c r="O7892" s="53"/>
      <c r="P7892" s="55" t="s">
        <v>53</v>
      </c>
      <c r="Q7892" s="55" t="s">
        <v>54</v>
      </c>
      <c r="R7892" s="55" t="s">
        <v>55</v>
      </c>
      <c r="S7892" s="56">
        <v>142</v>
      </c>
      <c r="T7892" s="56" t="s">
        <v>19770</v>
      </c>
      <c r="U7892" s="57" t="str">
        <f>IF(OR(C7892="",H7892=""),"",C7892*H7892)</f>
        <v/>
      </c>
      <c r="V7892" s="57" t="str">
        <f>IF(OR(C7892="",S7892=""),"",S7892*C7892)</f>
        <v/>
      </c>
      <c r="W7892" s="56" t="str">
        <f>IF(OR(C7892="",T7892=""),"",C7892*T7892)</f>
        <v/>
      </c>
    </row>
    <row r="7893" spans="1:23" ht="20.100000000000001" customHeight="1" x14ac:dyDescent="0.2">
      <c r="A7893" s="49" t="s">
        <v>19760</v>
      </c>
      <c r="B7893" s="49" t="s">
        <v>19761</v>
      </c>
      <c r="C7893" s="50"/>
      <c r="D7893" s="51" t="s">
        <v>209</v>
      </c>
      <c r="E7893" s="52">
        <v>108789.12</v>
      </c>
      <c r="F7893" s="52">
        <f t="shared" si="105"/>
        <v>69625.036800000002</v>
      </c>
      <c r="G7893" s="52">
        <f>E7893-(25 *E7893/100)</f>
        <v>81591.839999999997</v>
      </c>
      <c r="H7893" s="52">
        <f>IF(E7893="","",E7893*(1-$F$3))</f>
        <v>69625.036800000002</v>
      </c>
      <c r="I7893" s="53"/>
      <c r="J7893" s="54">
        <v>1</v>
      </c>
      <c r="K7893" s="54">
        <v>1</v>
      </c>
      <c r="L7893" s="54">
        <v>1</v>
      </c>
      <c r="M7893" s="50" t="s">
        <v>19695</v>
      </c>
      <c r="N7893" s="53" t="s">
        <v>19696</v>
      </c>
      <c r="O7893" s="53"/>
      <c r="P7893" s="55" t="s">
        <v>53</v>
      </c>
      <c r="Q7893" s="55" t="s">
        <v>54</v>
      </c>
      <c r="R7893" s="55" t="s">
        <v>55</v>
      </c>
      <c r="S7893" s="56">
        <v>176</v>
      </c>
      <c r="T7893" s="56" t="s">
        <v>19762</v>
      </c>
      <c r="U7893" s="57" t="str">
        <f>IF(OR(C7893="",H7893=""),"",C7893*H7893)</f>
        <v/>
      </c>
      <c r="V7893" s="57" t="str">
        <f>IF(OR(C7893="",S7893=""),"",S7893*C7893)</f>
        <v/>
      </c>
      <c r="W7893" s="56" t="str">
        <f>IF(OR(C7893="",T7893=""),"",C7893*T7893)</f>
        <v/>
      </c>
    </row>
    <row r="7894" spans="1:23" ht="20.100000000000001" customHeight="1" x14ac:dyDescent="0.2">
      <c r="A7894" s="49" t="s">
        <v>19917</v>
      </c>
      <c r="B7894" s="49" t="s">
        <v>19918</v>
      </c>
      <c r="C7894" s="50"/>
      <c r="D7894" s="51" t="s">
        <v>209</v>
      </c>
      <c r="E7894" s="52">
        <v>57289.17</v>
      </c>
      <c r="F7894" s="52">
        <f t="shared" si="105"/>
        <v>36665.068800000001</v>
      </c>
      <c r="G7894" s="52">
        <f>E7894-(25 *E7894/100)</f>
        <v>42966.877500000002</v>
      </c>
      <c r="H7894" s="52">
        <f>IF(E7894="","",E7894*(1-$F$3))</f>
        <v>36665.068800000001</v>
      </c>
      <c r="I7894" s="53"/>
      <c r="J7894" s="54">
        <v>1</v>
      </c>
      <c r="K7894" s="54">
        <v>1</v>
      </c>
      <c r="L7894" s="54">
        <v>1</v>
      </c>
      <c r="M7894" s="50" t="s">
        <v>19695</v>
      </c>
      <c r="N7894" s="53" t="s">
        <v>19696</v>
      </c>
      <c r="O7894" s="53"/>
      <c r="P7894" s="55" t="s">
        <v>53</v>
      </c>
      <c r="Q7894" s="55" t="s">
        <v>54</v>
      </c>
      <c r="R7894" s="55" t="s">
        <v>55</v>
      </c>
      <c r="S7894" s="56">
        <v>0</v>
      </c>
      <c r="T7894" s="56">
        <v>0</v>
      </c>
      <c r="U7894" s="57" t="str">
        <f>IF(OR(C7894="",H7894=""),"",C7894*H7894)</f>
        <v/>
      </c>
      <c r="V7894" s="57" t="str">
        <f>IF(OR(C7894="",S7894=""),"",S7894*C7894)</f>
        <v/>
      </c>
      <c r="W7894" s="56" t="str">
        <f>IF(OR(C7894="",T7894=""),"",C7894*T7894)</f>
        <v/>
      </c>
    </row>
    <row r="7895" spans="1:23" ht="20.100000000000001" customHeight="1" x14ac:dyDescent="0.2">
      <c r="A7895" s="49" t="s">
        <v>19919</v>
      </c>
      <c r="B7895" s="49" t="s">
        <v>19920</v>
      </c>
      <c r="C7895" s="50"/>
      <c r="D7895" s="51" t="s">
        <v>209</v>
      </c>
      <c r="E7895" s="52">
        <v>60483.61</v>
      </c>
      <c r="F7895" s="52">
        <f t="shared" si="105"/>
        <v>38709.510399999999</v>
      </c>
      <c r="G7895" s="52">
        <f>E7895-(25 *E7895/100)</f>
        <v>45362.707500000004</v>
      </c>
      <c r="H7895" s="52">
        <f>IF(E7895="","",E7895*(1-$F$3))</f>
        <v>38709.510399999999</v>
      </c>
      <c r="I7895" s="53"/>
      <c r="J7895" s="54">
        <v>1</v>
      </c>
      <c r="K7895" s="54">
        <v>1</v>
      </c>
      <c r="L7895" s="54">
        <v>1</v>
      </c>
      <c r="M7895" s="50" t="s">
        <v>19695</v>
      </c>
      <c r="N7895" s="53" t="s">
        <v>19696</v>
      </c>
      <c r="O7895" s="53"/>
      <c r="P7895" s="55" t="s">
        <v>1630</v>
      </c>
      <c r="Q7895" s="55" t="s">
        <v>54</v>
      </c>
      <c r="R7895" s="55" t="s">
        <v>55</v>
      </c>
      <c r="S7895" s="56">
        <v>0</v>
      </c>
      <c r="T7895" s="56">
        <v>0</v>
      </c>
      <c r="U7895" s="57" t="str">
        <f>IF(OR(C7895="",H7895=""),"",C7895*H7895)</f>
        <v/>
      </c>
      <c r="V7895" s="57" t="str">
        <f>IF(OR(C7895="",S7895=""),"",S7895*C7895)</f>
        <v/>
      </c>
      <c r="W7895" s="56" t="str">
        <f>IF(OR(C7895="",T7895=""),"",C7895*T7895)</f>
        <v/>
      </c>
    </row>
    <row r="7896" spans="1:23" ht="20.100000000000001" customHeight="1" x14ac:dyDescent="0.2">
      <c r="A7896" s="49" t="s">
        <v>20593</v>
      </c>
      <c r="B7896" s="49" t="s">
        <v>20594</v>
      </c>
      <c r="C7896" s="50"/>
      <c r="D7896" s="51" t="s">
        <v>209</v>
      </c>
      <c r="E7896" s="52">
        <v>93913.04</v>
      </c>
      <c r="F7896" s="52">
        <f t="shared" si="105"/>
        <v>60104.345599999993</v>
      </c>
      <c r="G7896" s="52">
        <f>E7896-(25 *E7896/100)</f>
        <v>70434.78</v>
      </c>
      <c r="H7896" s="52">
        <f>IF(E7896="","",E7896*(1-$F$3))</f>
        <v>60104.345600000001</v>
      </c>
      <c r="I7896" s="53"/>
      <c r="J7896" s="54">
        <v>1</v>
      </c>
      <c r="K7896" s="54">
        <v>1</v>
      </c>
      <c r="L7896" s="54">
        <v>1</v>
      </c>
      <c r="M7896" s="50" t="s">
        <v>19695</v>
      </c>
      <c r="N7896" s="53" t="s">
        <v>19696</v>
      </c>
      <c r="O7896" s="53"/>
      <c r="P7896" s="55" t="s">
        <v>53</v>
      </c>
      <c r="Q7896" s="55" t="s">
        <v>54</v>
      </c>
      <c r="R7896" s="55" t="s">
        <v>55</v>
      </c>
      <c r="S7896" s="56">
        <v>1</v>
      </c>
      <c r="T7896" s="56">
        <v>0</v>
      </c>
      <c r="U7896" s="57" t="str">
        <f>IF(OR(C7896="",H7896=""),"",C7896*H7896)</f>
        <v/>
      </c>
      <c r="V7896" s="57" t="str">
        <f>IF(OR(C7896="",S7896=""),"",S7896*C7896)</f>
        <v/>
      </c>
      <c r="W7896" s="56" t="str">
        <f>IF(OR(C7896="",T7896=""),"",C7896*T7896)</f>
        <v/>
      </c>
    </row>
    <row r="7897" spans="1:23" ht="20.100000000000001" customHeight="1" x14ac:dyDescent="0.2">
      <c r="A7897" s="49" t="s">
        <v>20595</v>
      </c>
      <c r="B7897" s="49" t="s">
        <v>20596</v>
      </c>
      <c r="C7897" s="50"/>
      <c r="D7897" s="51" t="s">
        <v>209</v>
      </c>
      <c r="E7897" s="52">
        <v>102717.39</v>
      </c>
      <c r="F7897" s="52">
        <f t="shared" si="105"/>
        <v>65739.1296</v>
      </c>
      <c r="G7897" s="52">
        <f>E7897-(25 *E7897/100)</f>
        <v>77038.042499999996</v>
      </c>
      <c r="H7897" s="52">
        <f>IF(E7897="","",E7897*(1-$F$3))</f>
        <v>65739.1296</v>
      </c>
      <c r="I7897" s="53"/>
      <c r="J7897" s="54">
        <v>1</v>
      </c>
      <c r="K7897" s="54">
        <v>1</v>
      </c>
      <c r="L7897" s="54">
        <v>1</v>
      </c>
      <c r="M7897" s="50" t="s">
        <v>19695</v>
      </c>
      <c r="N7897" s="53" t="s">
        <v>19696</v>
      </c>
      <c r="O7897" s="53"/>
      <c r="P7897" s="55" t="s">
        <v>53</v>
      </c>
      <c r="Q7897" s="55" t="s">
        <v>54</v>
      </c>
      <c r="R7897" s="55" t="s">
        <v>55</v>
      </c>
      <c r="S7897" s="56">
        <v>1</v>
      </c>
      <c r="T7897" s="56">
        <v>0</v>
      </c>
      <c r="U7897" s="57" t="str">
        <f>IF(OR(C7897="",H7897=""),"",C7897*H7897)</f>
        <v/>
      </c>
      <c r="V7897" s="57" t="str">
        <f>IF(OR(C7897="",S7897=""),"",S7897*C7897)</f>
        <v/>
      </c>
      <c r="W7897" s="56" t="str">
        <f>IF(OR(C7897="",T7897=""),"",C7897*T7897)</f>
        <v/>
      </c>
    </row>
    <row r="7898" spans="1:23" ht="20.100000000000001" customHeight="1" x14ac:dyDescent="0.2">
      <c r="A7898" s="49" t="s">
        <v>20597</v>
      </c>
      <c r="B7898" s="49" t="s">
        <v>20598</v>
      </c>
      <c r="C7898" s="50"/>
      <c r="D7898" s="51" t="s">
        <v>209</v>
      </c>
      <c r="E7898" s="52">
        <v>102717.39</v>
      </c>
      <c r="F7898" s="52">
        <f t="shared" si="105"/>
        <v>65739.1296</v>
      </c>
      <c r="G7898" s="52">
        <f>E7898-(25 *E7898/100)</f>
        <v>77038.042499999996</v>
      </c>
      <c r="H7898" s="52">
        <f>IF(E7898="","",E7898*(1-$F$3))</f>
        <v>65739.1296</v>
      </c>
      <c r="I7898" s="53"/>
      <c r="J7898" s="54">
        <v>1</v>
      </c>
      <c r="K7898" s="54">
        <v>1</v>
      </c>
      <c r="L7898" s="54">
        <v>1</v>
      </c>
      <c r="M7898" s="50" t="s">
        <v>19695</v>
      </c>
      <c r="N7898" s="53" t="s">
        <v>19696</v>
      </c>
      <c r="O7898" s="53"/>
      <c r="P7898" s="55" t="s">
        <v>53</v>
      </c>
      <c r="Q7898" s="55" t="s">
        <v>54</v>
      </c>
      <c r="R7898" s="55" t="s">
        <v>55</v>
      </c>
      <c r="S7898" s="56">
        <v>1</v>
      </c>
      <c r="T7898" s="56">
        <v>0</v>
      </c>
      <c r="U7898" s="57" t="str">
        <f>IF(OR(C7898="",H7898=""),"",C7898*H7898)</f>
        <v/>
      </c>
      <c r="V7898" s="57" t="str">
        <f>IF(OR(C7898="",S7898=""),"",S7898*C7898)</f>
        <v/>
      </c>
      <c r="W7898" s="56" t="str">
        <f>IF(OR(C7898="",T7898=""),"",C7898*T7898)</f>
        <v/>
      </c>
    </row>
    <row r="7899" spans="1:23" ht="20.100000000000001" customHeight="1" x14ac:dyDescent="0.2">
      <c r="A7899" s="49" t="s">
        <v>20583</v>
      </c>
      <c r="B7899" s="49" t="s">
        <v>20584</v>
      </c>
      <c r="C7899" s="50"/>
      <c r="D7899" s="51" t="s">
        <v>209</v>
      </c>
      <c r="E7899" s="52">
        <v>44021.74</v>
      </c>
      <c r="F7899" s="52">
        <f t="shared" si="105"/>
        <v>28173.9136</v>
      </c>
      <c r="G7899" s="52">
        <f>E7899-(25 *E7899/100)</f>
        <v>33016.305</v>
      </c>
      <c r="H7899" s="52">
        <f>IF(E7899="","",E7899*(1-$F$3))</f>
        <v>28173.9136</v>
      </c>
      <c r="I7899" s="53"/>
      <c r="J7899" s="54">
        <v>1</v>
      </c>
      <c r="K7899" s="54">
        <v>1</v>
      </c>
      <c r="L7899" s="54">
        <v>1</v>
      </c>
      <c r="M7899" s="50" t="s">
        <v>19695</v>
      </c>
      <c r="N7899" s="53" t="s">
        <v>19696</v>
      </c>
      <c r="O7899" s="53"/>
      <c r="P7899" s="55" t="s">
        <v>53</v>
      </c>
      <c r="Q7899" s="55" t="s">
        <v>54</v>
      </c>
      <c r="R7899" s="55" t="s">
        <v>55</v>
      </c>
      <c r="S7899" s="56">
        <v>1</v>
      </c>
      <c r="T7899" s="56">
        <v>0</v>
      </c>
      <c r="U7899" s="57" t="str">
        <f>IF(OR(C7899="",H7899=""),"",C7899*H7899)</f>
        <v/>
      </c>
      <c r="V7899" s="57" t="str">
        <f>IF(OR(C7899="",S7899=""),"",S7899*C7899)</f>
        <v/>
      </c>
      <c r="W7899" s="56" t="str">
        <f>IF(OR(C7899="",T7899=""),"",C7899*T7899)</f>
        <v/>
      </c>
    </row>
    <row r="7900" spans="1:23" ht="20.100000000000001" customHeight="1" x14ac:dyDescent="0.2">
      <c r="A7900" s="49" t="s">
        <v>20585</v>
      </c>
      <c r="B7900" s="49" t="s">
        <v>20586</v>
      </c>
      <c r="C7900" s="50"/>
      <c r="D7900" s="51" t="s">
        <v>209</v>
      </c>
      <c r="E7900" s="52">
        <v>49891.3</v>
      </c>
      <c r="F7900" s="52">
        <f t="shared" si="105"/>
        <v>31930.432000000001</v>
      </c>
      <c r="G7900" s="52">
        <f>E7900-(25 *E7900/100)</f>
        <v>37418.475000000006</v>
      </c>
      <c r="H7900" s="52">
        <f>IF(E7900="","",E7900*(1-$F$3))</f>
        <v>31930.432000000004</v>
      </c>
      <c r="I7900" s="53"/>
      <c r="J7900" s="54">
        <v>1</v>
      </c>
      <c r="K7900" s="54">
        <v>1</v>
      </c>
      <c r="L7900" s="54">
        <v>1</v>
      </c>
      <c r="M7900" s="50" t="s">
        <v>19695</v>
      </c>
      <c r="N7900" s="53" t="s">
        <v>19696</v>
      </c>
      <c r="O7900" s="53"/>
      <c r="P7900" s="55" t="s">
        <v>53</v>
      </c>
      <c r="Q7900" s="55" t="s">
        <v>54</v>
      </c>
      <c r="R7900" s="55" t="s">
        <v>55</v>
      </c>
      <c r="S7900" s="56">
        <v>1</v>
      </c>
      <c r="T7900" s="56">
        <v>0</v>
      </c>
      <c r="U7900" s="57" t="str">
        <f>IF(OR(C7900="",H7900=""),"",C7900*H7900)</f>
        <v/>
      </c>
      <c r="V7900" s="57" t="str">
        <f>IF(OR(C7900="",S7900=""),"",S7900*C7900)</f>
        <v/>
      </c>
      <c r="W7900" s="56" t="str">
        <f>IF(OR(C7900="",T7900=""),"",C7900*T7900)</f>
        <v/>
      </c>
    </row>
    <row r="7901" spans="1:23" ht="20.100000000000001" customHeight="1" x14ac:dyDescent="0.2">
      <c r="A7901" s="49" t="s">
        <v>20587</v>
      </c>
      <c r="B7901" s="49" t="s">
        <v>20588</v>
      </c>
      <c r="C7901" s="50"/>
      <c r="D7901" s="51" t="s">
        <v>209</v>
      </c>
      <c r="E7901" s="52">
        <v>73369.570000000007</v>
      </c>
      <c r="F7901" s="52">
        <f t="shared" si="105"/>
        <v>46956.524799999999</v>
      </c>
      <c r="G7901" s="52">
        <f>E7901-(25 *E7901/100)</f>
        <v>55027.177500000005</v>
      </c>
      <c r="H7901" s="52">
        <f>IF(E7901="","",E7901*(1-$F$3))</f>
        <v>46956.524800000007</v>
      </c>
      <c r="I7901" s="53"/>
      <c r="J7901" s="54">
        <v>1</v>
      </c>
      <c r="K7901" s="54">
        <v>1</v>
      </c>
      <c r="L7901" s="54">
        <v>1</v>
      </c>
      <c r="M7901" s="50" t="s">
        <v>19695</v>
      </c>
      <c r="N7901" s="53" t="s">
        <v>19696</v>
      </c>
      <c r="O7901" s="53"/>
      <c r="P7901" s="55" t="s">
        <v>53</v>
      </c>
      <c r="Q7901" s="55" t="s">
        <v>54</v>
      </c>
      <c r="R7901" s="55" t="s">
        <v>55</v>
      </c>
      <c r="S7901" s="56">
        <v>1</v>
      </c>
      <c r="T7901" s="56">
        <v>0</v>
      </c>
      <c r="U7901" s="57" t="str">
        <f>IF(OR(C7901="",H7901=""),"",C7901*H7901)</f>
        <v/>
      </c>
      <c r="V7901" s="57" t="str">
        <f>IF(OR(C7901="",S7901=""),"",S7901*C7901)</f>
        <v/>
      </c>
      <c r="W7901" s="56" t="str">
        <f>IF(OR(C7901="",T7901=""),"",C7901*T7901)</f>
        <v/>
      </c>
    </row>
    <row r="7902" spans="1:23" ht="20.100000000000001" customHeight="1" x14ac:dyDescent="0.2">
      <c r="A7902" s="49" t="s">
        <v>20589</v>
      </c>
      <c r="B7902" s="49" t="s">
        <v>20590</v>
      </c>
      <c r="C7902" s="50"/>
      <c r="D7902" s="51" t="s">
        <v>209</v>
      </c>
      <c r="E7902" s="52">
        <v>79239.13</v>
      </c>
      <c r="F7902" s="52">
        <f t="shared" si="105"/>
        <v>50713.0432</v>
      </c>
      <c r="G7902" s="52">
        <f>E7902-(25 *E7902/100)</f>
        <v>59429.347500000003</v>
      </c>
      <c r="H7902" s="52">
        <f>IF(E7902="","",E7902*(1-$F$3))</f>
        <v>50713.043200000007</v>
      </c>
      <c r="I7902" s="53"/>
      <c r="J7902" s="54">
        <v>1</v>
      </c>
      <c r="K7902" s="54">
        <v>1</v>
      </c>
      <c r="L7902" s="54">
        <v>1</v>
      </c>
      <c r="M7902" s="50" t="s">
        <v>19695</v>
      </c>
      <c r="N7902" s="53" t="s">
        <v>19696</v>
      </c>
      <c r="O7902" s="53"/>
      <c r="P7902" s="55" t="s">
        <v>53</v>
      </c>
      <c r="Q7902" s="55" t="s">
        <v>54</v>
      </c>
      <c r="R7902" s="55" t="s">
        <v>55</v>
      </c>
      <c r="S7902" s="56">
        <v>1</v>
      </c>
      <c r="T7902" s="56">
        <v>0</v>
      </c>
      <c r="U7902" s="57" t="str">
        <f>IF(OR(C7902="",H7902=""),"",C7902*H7902)</f>
        <v/>
      </c>
      <c r="V7902" s="57" t="str">
        <f>IF(OR(C7902="",S7902=""),"",S7902*C7902)</f>
        <v/>
      </c>
      <c r="W7902" s="56" t="str">
        <f>IF(OR(C7902="",T7902=""),"",C7902*T7902)</f>
        <v/>
      </c>
    </row>
    <row r="7903" spans="1:23" ht="20.100000000000001" customHeight="1" x14ac:dyDescent="0.2">
      <c r="A7903" s="49" t="s">
        <v>20591</v>
      </c>
      <c r="B7903" s="49" t="s">
        <v>20592</v>
      </c>
      <c r="C7903" s="50"/>
      <c r="D7903" s="51" t="s">
        <v>209</v>
      </c>
      <c r="E7903" s="52">
        <v>90978.26</v>
      </c>
      <c r="F7903" s="52">
        <f t="shared" si="105"/>
        <v>58226.0864</v>
      </c>
      <c r="G7903" s="52">
        <f>E7903-(25 *E7903/100)</f>
        <v>68233.694999999992</v>
      </c>
      <c r="H7903" s="52">
        <f>IF(E7903="","",E7903*(1-$F$3))</f>
        <v>58226.0864</v>
      </c>
      <c r="I7903" s="53"/>
      <c r="J7903" s="54">
        <v>1</v>
      </c>
      <c r="K7903" s="54">
        <v>1</v>
      </c>
      <c r="L7903" s="54">
        <v>1</v>
      </c>
      <c r="M7903" s="50" t="s">
        <v>19695</v>
      </c>
      <c r="N7903" s="53" t="s">
        <v>19696</v>
      </c>
      <c r="O7903" s="53"/>
      <c r="P7903" s="55" t="s">
        <v>53</v>
      </c>
      <c r="Q7903" s="55" t="s">
        <v>54</v>
      </c>
      <c r="R7903" s="55" t="s">
        <v>55</v>
      </c>
      <c r="S7903" s="56">
        <v>1</v>
      </c>
      <c r="T7903" s="56">
        <v>0</v>
      </c>
      <c r="U7903" s="57" t="str">
        <f>IF(OR(C7903="",H7903=""),"",C7903*H7903)</f>
        <v/>
      </c>
      <c r="V7903" s="57" t="str">
        <f>IF(OR(C7903="",S7903=""),"",S7903*C7903)</f>
        <v/>
      </c>
      <c r="W7903" s="56" t="str">
        <f>IF(OR(C7903="",T7903=""),"",C7903*T7903)</f>
        <v/>
      </c>
    </row>
    <row r="7904" spans="1:23" ht="20.100000000000001" customHeight="1" x14ac:dyDescent="0.2">
      <c r="A7904" s="49" t="s">
        <v>19789</v>
      </c>
      <c r="B7904" s="49" t="s">
        <v>19790</v>
      </c>
      <c r="C7904" s="50"/>
      <c r="D7904" s="51" t="s">
        <v>209</v>
      </c>
      <c r="E7904" s="52">
        <v>34179.550000000003</v>
      </c>
      <c r="F7904" s="52">
        <f t="shared" si="105"/>
        <v>21874.912000000004</v>
      </c>
      <c r="G7904" s="52">
        <f>E7904-(25 *E7904/100)</f>
        <v>25634.662500000002</v>
      </c>
      <c r="H7904" s="52">
        <f>IF(E7904="","",E7904*(1-$F$3))</f>
        <v>21874.912000000004</v>
      </c>
      <c r="I7904" s="53"/>
      <c r="J7904" s="54">
        <v>1</v>
      </c>
      <c r="K7904" s="54">
        <v>1</v>
      </c>
      <c r="L7904" s="54">
        <v>1</v>
      </c>
      <c r="M7904" s="50" t="s">
        <v>19695</v>
      </c>
      <c r="N7904" s="53" t="s">
        <v>19696</v>
      </c>
      <c r="O7904" s="53"/>
      <c r="P7904" s="55" t="s">
        <v>53</v>
      </c>
      <c r="Q7904" s="55" t="s">
        <v>54</v>
      </c>
      <c r="R7904" s="55" t="s">
        <v>55</v>
      </c>
      <c r="S7904" s="56">
        <v>0.36799999999999999</v>
      </c>
      <c r="T7904" s="56">
        <v>0</v>
      </c>
      <c r="U7904" s="57" t="str">
        <f>IF(OR(C7904="",H7904=""),"",C7904*H7904)</f>
        <v/>
      </c>
      <c r="V7904" s="57" t="str">
        <f>IF(OR(C7904="",S7904=""),"",S7904*C7904)</f>
        <v/>
      </c>
      <c r="W7904" s="56" t="str">
        <f>IF(OR(C7904="",T7904=""),"",C7904*T7904)</f>
        <v/>
      </c>
    </row>
    <row r="7905" spans="1:23" ht="20.100000000000001" customHeight="1" x14ac:dyDescent="0.2">
      <c r="A7905" s="49" t="s">
        <v>19793</v>
      </c>
      <c r="B7905" s="49" t="s">
        <v>19794</v>
      </c>
      <c r="C7905" s="50"/>
      <c r="D7905" s="51" t="s">
        <v>209</v>
      </c>
      <c r="E7905" s="52">
        <v>42724.44</v>
      </c>
      <c r="F7905" s="52">
        <f t="shared" si="105"/>
        <v>27343.641600000003</v>
      </c>
      <c r="G7905" s="52">
        <f>E7905-(25 *E7905/100)</f>
        <v>32043.33</v>
      </c>
      <c r="H7905" s="52">
        <f>IF(E7905="","",E7905*(1-$F$3))</f>
        <v>27343.641600000003</v>
      </c>
      <c r="I7905" s="53"/>
      <c r="J7905" s="54">
        <v>1</v>
      </c>
      <c r="K7905" s="54">
        <v>1</v>
      </c>
      <c r="L7905" s="54">
        <v>1</v>
      </c>
      <c r="M7905" s="50" t="s">
        <v>19695</v>
      </c>
      <c r="N7905" s="53" t="s">
        <v>19696</v>
      </c>
      <c r="O7905" s="53"/>
      <c r="P7905" s="55" t="s">
        <v>53</v>
      </c>
      <c r="Q7905" s="55" t="s">
        <v>54</v>
      </c>
      <c r="R7905" s="55" t="s">
        <v>55</v>
      </c>
      <c r="S7905" s="56">
        <v>0.498</v>
      </c>
      <c r="T7905" s="56">
        <v>0</v>
      </c>
      <c r="U7905" s="57" t="str">
        <f>IF(OR(C7905="",H7905=""),"",C7905*H7905)</f>
        <v/>
      </c>
      <c r="V7905" s="57" t="str">
        <f>IF(OR(C7905="",S7905=""),"",S7905*C7905)</f>
        <v/>
      </c>
      <c r="W7905" s="56" t="str">
        <f>IF(OR(C7905="",T7905=""),"",C7905*T7905)</f>
        <v/>
      </c>
    </row>
    <row r="7906" spans="1:23" ht="20.100000000000001" customHeight="1" x14ac:dyDescent="0.2">
      <c r="A7906" s="49" t="s">
        <v>19797</v>
      </c>
      <c r="B7906" s="49" t="s">
        <v>19798</v>
      </c>
      <c r="C7906" s="50"/>
      <c r="D7906" s="51" t="s">
        <v>209</v>
      </c>
      <c r="E7906" s="52">
        <v>51269.33</v>
      </c>
      <c r="F7906" s="52">
        <f t="shared" si="105"/>
        <v>32812.371200000001</v>
      </c>
      <c r="G7906" s="52">
        <f>E7906-(25 *E7906/100)</f>
        <v>38451.997499999998</v>
      </c>
      <c r="H7906" s="52">
        <f>IF(E7906="","",E7906*(1-$F$3))</f>
        <v>32812.371200000001</v>
      </c>
      <c r="I7906" s="53"/>
      <c r="J7906" s="54">
        <v>1</v>
      </c>
      <c r="K7906" s="54">
        <v>1</v>
      </c>
      <c r="L7906" s="54">
        <v>1</v>
      </c>
      <c r="M7906" s="50" t="s">
        <v>19695</v>
      </c>
      <c r="N7906" s="53" t="s">
        <v>19696</v>
      </c>
      <c r="O7906" s="53"/>
      <c r="P7906" s="55" t="s">
        <v>53</v>
      </c>
      <c r="Q7906" s="55" t="s">
        <v>54</v>
      </c>
      <c r="R7906" s="55" t="s">
        <v>55</v>
      </c>
      <c r="S7906" s="56">
        <v>0.63700000000000001</v>
      </c>
      <c r="T7906" s="56">
        <v>0</v>
      </c>
      <c r="U7906" s="57" t="str">
        <f>IF(OR(C7906="",H7906=""),"",C7906*H7906)</f>
        <v/>
      </c>
      <c r="V7906" s="57" t="str">
        <f>IF(OR(C7906="",S7906=""),"",S7906*C7906)</f>
        <v/>
      </c>
      <c r="W7906" s="56" t="str">
        <f>IF(OR(C7906="",T7906=""),"",C7906*T7906)</f>
        <v/>
      </c>
    </row>
    <row r="7907" spans="1:23" ht="20.100000000000001" customHeight="1" x14ac:dyDescent="0.2">
      <c r="A7907" s="49" t="s">
        <v>19801</v>
      </c>
      <c r="B7907" s="49" t="s">
        <v>19802</v>
      </c>
      <c r="C7907" s="50"/>
      <c r="D7907" s="51" t="s">
        <v>209</v>
      </c>
      <c r="E7907" s="52">
        <v>51269.33</v>
      </c>
      <c r="F7907" s="52">
        <f t="shared" si="105"/>
        <v>32812.371200000001</v>
      </c>
      <c r="G7907" s="52">
        <f>E7907-(25 *E7907/100)</f>
        <v>38451.997499999998</v>
      </c>
      <c r="H7907" s="52">
        <f>IF(E7907="","",E7907*(1-$F$3))</f>
        <v>32812.371200000001</v>
      </c>
      <c r="I7907" s="53"/>
      <c r="J7907" s="54">
        <v>1</v>
      </c>
      <c r="K7907" s="54">
        <v>1</v>
      </c>
      <c r="L7907" s="54">
        <v>1</v>
      </c>
      <c r="M7907" s="50" t="s">
        <v>19695</v>
      </c>
      <c r="N7907" s="53" t="s">
        <v>19696</v>
      </c>
      <c r="O7907" s="53"/>
      <c r="P7907" s="55" t="s">
        <v>53</v>
      </c>
      <c r="Q7907" s="55" t="s">
        <v>54</v>
      </c>
      <c r="R7907" s="55" t="s">
        <v>55</v>
      </c>
      <c r="S7907" s="56">
        <v>0.84</v>
      </c>
      <c r="T7907" s="56">
        <v>0</v>
      </c>
      <c r="U7907" s="57" t="str">
        <f>IF(OR(C7907="",H7907=""),"",C7907*H7907)</f>
        <v/>
      </c>
      <c r="V7907" s="57" t="str">
        <f>IF(OR(C7907="",S7907=""),"",S7907*C7907)</f>
        <v/>
      </c>
      <c r="W7907" s="56" t="str">
        <f>IF(OR(C7907="",T7907=""),"",C7907*T7907)</f>
        <v/>
      </c>
    </row>
    <row r="7908" spans="1:23" ht="20.100000000000001" customHeight="1" x14ac:dyDescent="0.2">
      <c r="A7908" s="49" t="s">
        <v>19783</v>
      </c>
      <c r="B7908" s="49" t="s">
        <v>19784</v>
      </c>
      <c r="C7908" s="50"/>
      <c r="D7908" s="51" t="s">
        <v>209</v>
      </c>
      <c r="E7908" s="52">
        <v>25634.67</v>
      </c>
      <c r="F7908" s="52">
        <f t="shared" si="105"/>
        <v>16406.1888</v>
      </c>
      <c r="G7908" s="52">
        <f>E7908-(25 *E7908/100)</f>
        <v>19226.002499999999</v>
      </c>
      <c r="H7908" s="52">
        <f>IF(E7908="","",E7908*(1-$F$3))</f>
        <v>16406.1888</v>
      </c>
      <c r="I7908" s="53"/>
      <c r="J7908" s="54">
        <v>1</v>
      </c>
      <c r="K7908" s="54">
        <v>1</v>
      </c>
      <c r="L7908" s="54">
        <v>1</v>
      </c>
      <c r="M7908" s="50" t="s">
        <v>19695</v>
      </c>
      <c r="N7908" s="53" t="s">
        <v>19696</v>
      </c>
      <c r="O7908" s="53"/>
      <c r="P7908" s="55" t="s">
        <v>53</v>
      </c>
      <c r="Q7908" s="55" t="s">
        <v>54</v>
      </c>
      <c r="R7908" s="55" t="s">
        <v>55</v>
      </c>
      <c r="S7908" s="56">
        <v>0.30199999999999999</v>
      </c>
      <c r="T7908" s="56">
        <v>0</v>
      </c>
      <c r="U7908" s="57" t="str">
        <f>IF(OR(C7908="",H7908=""),"",C7908*H7908)</f>
        <v/>
      </c>
      <c r="V7908" s="57" t="str">
        <f>IF(OR(C7908="",S7908=""),"",S7908*C7908)</f>
        <v/>
      </c>
      <c r="W7908" s="56" t="str">
        <f>IF(OR(C7908="",T7908=""),"",C7908*T7908)</f>
        <v/>
      </c>
    </row>
    <row r="7909" spans="1:23" ht="20.100000000000001" customHeight="1" x14ac:dyDescent="0.2">
      <c r="A7909" s="49" t="s">
        <v>19809</v>
      </c>
      <c r="B7909" s="49" t="s">
        <v>19810</v>
      </c>
      <c r="C7909" s="50"/>
      <c r="D7909" s="51" t="s">
        <v>209</v>
      </c>
      <c r="E7909" s="52">
        <v>42724.44</v>
      </c>
      <c r="F7909" s="52">
        <f t="shared" si="105"/>
        <v>27343.641600000003</v>
      </c>
      <c r="G7909" s="52">
        <f>E7909-(25 *E7909/100)</f>
        <v>32043.33</v>
      </c>
      <c r="H7909" s="52">
        <f>IF(E7909="","",E7909*(1-$F$3))</f>
        <v>27343.641600000003</v>
      </c>
      <c r="I7909" s="53"/>
      <c r="J7909" s="54">
        <v>1</v>
      </c>
      <c r="K7909" s="54">
        <v>1</v>
      </c>
      <c r="L7909" s="54">
        <v>1</v>
      </c>
      <c r="M7909" s="50" t="s">
        <v>19695</v>
      </c>
      <c r="N7909" s="53" t="s">
        <v>19696</v>
      </c>
      <c r="O7909" s="53"/>
      <c r="P7909" s="55" t="s">
        <v>53</v>
      </c>
      <c r="Q7909" s="55" t="s">
        <v>54</v>
      </c>
      <c r="R7909" s="55" t="s">
        <v>55</v>
      </c>
      <c r="S7909" s="56">
        <v>0.39</v>
      </c>
      <c r="T7909" s="56">
        <v>0</v>
      </c>
      <c r="U7909" s="57" t="str">
        <f>IF(OR(C7909="",H7909=""),"",C7909*H7909)</f>
        <v/>
      </c>
      <c r="V7909" s="57" t="str">
        <f>IF(OR(C7909="",S7909=""),"",S7909*C7909)</f>
        <v/>
      </c>
      <c r="W7909" s="56" t="str">
        <f>IF(OR(C7909="",T7909=""),"",C7909*T7909)</f>
        <v/>
      </c>
    </row>
    <row r="7910" spans="1:23" ht="20.100000000000001" customHeight="1" x14ac:dyDescent="0.2">
      <c r="A7910" s="49" t="s">
        <v>19814</v>
      </c>
      <c r="B7910" s="49" t="s">
        <v>19815</v>
      </c>
      <c r="C7910" s="50"/>
      <c r="D7910" s="51" t="s">
        <v>209</v>
      </c>
      <c r="E7910" s="52">
        <v>53405.55</v>
      </c>
      <c r="F7910" s="52">
        <f t="shared" si="105"/>
        <v>34179.552000000003</v>
      </c>
      <c r="G7910" s="52">
        <f>E7910-(25 *E7910/100)</f>
        <v>40054.162500000006</v>
      </c>
      <c r="H7910" s="52">
        <f>IF(E7910="","",E7910*(1-$F$3))</f>
        <v>34179.552000000003</v>
      </c>
      <c r="I7910" s="53"/>
      <c r="J7910" s="54">
        <v>1</v>
      </c>
      <c r="K7910" s="54">
        <v>1</v>
      </c>
      <c r="L7910" s="54">
        <v>1</v>
      </c>
      <c r="M7910" s="50" t="s">
        <v>19695</v>
      </c>
      <c r="N7910" s="53" t="s">
        <v>19696</v>
      </c>
      <c r="O7910" s="53"/>
      <c r="P7910" s="55" t="s">
        <v>53</v>
      </c>
      <c r="Q7910" s="55" t="s">
        <v>54</v>
      </c>
      <c r="R7910" s="55" t="s">
        <v>55</v>
      </c>
      <c r="S7910" s="56">
        <v>0.53800000000000003</v>
      </c>
      <c r="T7910" s="56">
        <v>0</v>
      </c>
      <c r="U7910" s="57" t="str">
        <f>IF(OR(C7910="",H7910=""),"",C7910*H7910)</f>
        <v/>
      </c>
      <c r="V7910" s="57" t="str">
        <f>IF(OR(C7910="",S7910=""),"",S7910*C7910)</f>
        <v/>
      </c>
      <c r="W7910" s="56" t="str">
        <f>IF(OR(C7910="",T7910=""),"",C7910*T7910)</f>
        <v/>
      </c>
    </row>
    <row r="7911" spans="1:23" ht="20.100000000000001" customHeight="1" x14ac:dyDescent="0.2">
      <c r="A7911" s="49" t="s">
        <v>19818</v>
      </c>
      <c r="B7911" s="49" t="s">
        <v>19819</v>
      </c>
      <c r="C7911" s="50"/>
      <c r="D7911" s="51" t="s">
        <v>209</v>
      </c>
      <c r="E7911" s="52">
        <v>64086.66</v>
      </c>
      <c r="F7911" s="52">
        <f t="shared" si="105"/>
        <v>41015.462400000004</v>
      </c>
      <c r="G7911" s="52">
        <f>E7911-(25 *E7911/100)</f>
        <v>48064.995000000003</v>
      </c>
      <c r="H7911" s="52">
        <f>IF(E7911="","",E7911*(1-$F$3))</f>
        <v>41015.462400000004</v>
      </c>
      <c r="I7911" s="53"/>
      <c r="J7911" s="54">
        <v>1</v>
      </c>
      <c r="K7911" s="54">
        <v>1</v>
      </c>
      <c r="L7911" s="54">
        <v>1</v>
      </c>
      <c r="M7911" s="50" t="s">
        <v>19695</v>
      </c>
      <c r="N7911" s="53" t="s">
        <v>19696</v>
      </c>
      <c r="O7911" s="53"/>
      <c r="P7911" s="55" t="s">
        <v>53</v>
      </c>
      <c r="Q7911" s="55" t="s">
        <v>54</v>
      </c>
      <c r="R7911" s="55" t="s">
        <v>55</v>
      </c>
      <c r="S7911" s="56">
        <v>0.68700000000000006</v>
      </c>
      <c r="T7911" s="56">
        <v>0</v>
      </c>
      <c r="U7911" s="57" t="str">
        <f>IF(OR(C7911="",H7911=""),"",C7911*H7911)</f>
        <v/>
      </c>
      <c r="V7911" s="57" t="str">
        <f>IF(OR(C7911="",S7911=""),"",S7911*C7911)</f>
        <v/>
      </c>
      <c r="W7911" s="56" t="str">
        <f>IF(OR(C7911="",T7911=""),"",C7911*T7911)</f>
        <v/>
      </c>
    </row>
    <row r="7912" spans="1:23" ht="20.100000000000001" customHeight="1" x14ac:dyDescent="0.2">
      <c r="A7912" s="49" t="s">
        <v>19823</v>
      </c>
      <c r="B7912" s="49" t="s">
        <v>19824</v>
      </c>
      <c r="C7912" s="50"/>
      <c r="D7912" s="51" t="s">
        <v>209</v>
      </c>
      <c r="E7912" s="52">
        <v>64086.66</v>
      </c>
      <c r="F7912" s="52">
        <f t="shared" si="105"/>
        <v>41015.462400000004</v>
      </c>
      <c r="G7912" s="52">
        <f>E7912-(25 *E7912/100)</f>
        <v>48064.995000000003</v>
      </c>
      <c r="H7912" s="52">
        <f>IF(E7912="","",E7912*(1-$F$3))</f>
        <v>41015.462400000004</v>
      </c>
      <c r="I7912" s="53"/>
      <c r="J7912" s="54">
        <v>1</v>
      </c>
      <c r="K7912" s="54">
        <v>1</v>
      </c>
      <c r="L7912" s="54">
        <v>1</v>
      </c>
      <c r="M7912" s="50" t="s">
        <v>19695</v>
      </c>
      <c r="N7912" s="53" t="s">
        <v>19696</v>
      </c>
      <c r="O7912" s="53"/>
      <c r="P7912" s="55" t="s">
        <v>53</v>
      </c>
      <c r="Q7912" s="55" t="s">
        <v>54</v>
      </c>
      <c r="R7912" s="55" t="s">
        <v>55</v>
      </c>
      <c r="S7912" s="56">
        <v>0.91500000000000004</v>
      </c>
      <c r="T7912" s="56">
        <v>0</v>
      </c>
      <c r="U7912" s="57" t="str">
        <f>IF(OR(C7912="",H7912=""),"",C7912*H7912)</f>
        <v/>
      </c>
      <c r="V7912" s="57" t="str">
        <f>IF(OR(C7912="",S7912=""),"",S7912*C7912)</f>
        <v/>
      </c>
      <c r="W7912" s="56" t="str">
        <f>IF(OR(C7912="",T7912=""),"",C7912*T7912)</f>
        <v/>
      </c>
    </row>
    <row r="7913" spans="1:23" ht="20.100000000000001" customHeight="1" x14ac:dyDescent="0.2">
      <c r="A7913" s="49" t="s">
        <v>19805</v>
      </c>
      <c r="B7913" s="49" t="s">
        <v>19806</v>
      </c>
      <c r="C7913" s="50"/>
      <c r="D7913" s="51" t="s">
        <v>209</v>
      </c>
      <c r="E7913" s="52">
        <v>32043.33</v>
      </c>
      <c r="F7913" s="52">
        <f t="shared" si="105"/>
        <v>20507.731200000002</v>
      </c>
      <c r="G7913" s="52">
        <f>E7913-(25 *E7913/100)</f>
        <v>24032.497500000001</v>
      </c>
      <c r="H7913" s="52">
        <f>IF(E7913="","",E7913*(1-$F$3))</f>
        <v>20507.731200000002</v>
      </c>
      <c r="I7913" s="53"/>
      <c r="J7913" s="54">
        <v>1</v>
      </c>
      <c r="K7913" s="54">
        <v>1</v>
      </c>
      <c r="L7913" s="54">
        <v>1</v>
      </c>
      <c r="M7913" s="50" t="s">
        <v>19695</v>
      </c>
      <c r="N7913" s="53" t="s">
        <v>19696</v>
      </c>
      <c r="O7913" s="53"/>
      <c r="P7913" s="55" t="s">
        <v>53</v>
      </c>
      <c r="Q7913" s="55" t="s">
        <v>54</v>
      </c>
      <c r="R7913" s="55" t="s">
        <v>55</v>
      </c>
      <c r="S7913" s="56">
        <v>0.315</v>
      </c>
      <c r="T7913" s="56">
        <v>0</v>
      </c>
      <c r="U7913" s="57" t="str">
        <f>IF(OR(C7913="",H7913=""),"",C7913*H7913)</f>
        <v/>
      </c>
      <c r="V7913" s="57" t="str">
        <f>IF(OR(C7913="",S7913=""),"",S7913*C7913)</f>
        <v/>
      </c>
      <c r="W7913" s="56" t="str">
        <f>IF(OR(C7913="",T7913=""),"",C7913*T7913)</f>
        <v/>
      </c>
    </row>
    <row r="7914" spans="1:23" ht="20.100000000000001" customHeight="1" x14ac:dyDescent="0.2">
      <c r="A7914" s="49" t="s">
        <v>19833</v>
      </c>
      <c r="B7914" s="49" t="s">
        <v>19834</v>
      </c>
      <c r="C7914" s="50"/>
      <c r="D7914" s="51" t="s">
        <v>209</v>
      </c>
      <c r="E7914" s="52">
        <v>42832.38</v>
      </c>
      <c r="F7914" s="52">
        <f t="shared" si="105"/>
        <v>27412.7232</v>
      </c>
      <c r="G7914" s="52">
        <f>E7914-(25 *E7914/100)</f>
        <v>32124.284999999996</v>
      </c>
      <c r="H7914" s="52">
        <f>IF(E7914="","",E7914*(1-$F$3))</f>
        <v>27412.7232</v>
      </c>
      <c r="I7914" s="53"/>
      <c r="J7914" s="54">
        <v>1</v>
      </c>
      <c r="K7914" s="54">
        <v>1</v>
      </c>
      <c r="L7914" s="54">
        <v>1</v>
      </c>
      <c r="M7914" s="50" t="s">
        <v>19695</v>
      </c>
      <c r="N7914" s="53" t="s">
        <v>19696</v>
      </c>
      <c r="O7914" s="53"/>
      <c r="P7914" s="55" t="s">
        <v>53</v>
      </c>
      <c r="Q7914" s="55" t="s">
        <v>54</v>
      </c>
      <c r="R7914" s="55" t="s">
        <v>55</v>
      </c>
      <c r="S7914" s="56">
        <v>0.42</v>
      </c>
      <c r="T7914" s="56">
        <v>0</v>
      </c>
      <c r="U7914" s="57" t="str">
        <f>IF(OR(C7914="",H7914=""),"",C7914*H7914)</f>
        <v/>
      </c>
      <c r="V7914" s="57" t="str">
        <f>IF(OR(C7914="",S7914=""),"",S7914*C7914)</f>
        <v/>
      </c>
      <c r="W7914" s="56" t="str">
        <f>IF(OR(C7914="",T7914=""),"",C7914*T7914)</f>
        <v/>
      </c>
    </row>
    <row r="7915" spans="1:23" ht="20.100000000000001" customHeight="1" x14ac:dyDescent="0.2">
      <c r="A7915" s="49" t="s">
        <v>19838</v>
      </c>
      <c r="B7915" s="49" t="s">
        <v>19839</v>
      </c>
      <c r="C7915" s="50"/>
      <c r="D7915" s="51" t="s">
        <v>209</v>
      </c>
      <c r="E7915" s="52">
        <v>53540.47</v>
      </c>
      <c r="F7915" s="52">
        <f t="shared" si="105"/>
        <v>34265.900800000003</v>
      </c>
      <c r="G7915" s="52">
        <f>E7915-(25 *E7915/100)</f>
        <v>40155.352500000001</v>
      </c>
      <c r="H7915" s="52">
        <f>IF(E7915="","",E7915*(1-$F$3))</f>
        <v>34265.900800000003</v>
      </c>
      <c r="I7915" s="53"/>
      <c r="J7915" s="54">
        <v>1</v>
      </c>
      <c r="K7915" s="54">
        <v>1</v>
      </c>
      <c r="L7915" s="54">
        <v>1</v>
      </c>
      <c r="M7915" s="50" t="s">
        <v>19695</v>
      </c>
      <c r="N7915" s="53" t="s">
        <v>19696</v>
      </c>
      <c r="O7915" s="53"/>
      <c r="P7915" s="55" t="s">
        <v>53</v>
      </c>
      <c r="Q7915" s="55" t="s">
        <v>54</v>
      </c>
      <c r="R7915" s="55" t="s">
        <v>55</v>
      </c>
      <c r="S7915" s="56">
        <v>0.56499999999999995</v>
      </c>
      <c r="T7915" s="56">
        <v>0</v>
      </c>
      <c r="U7915" s="57" t="str">
        <f>IF(OR(C7915="",H7915=""),"",C7915*H7915)</f>
        <v/>
      </c>
      <c r="V7915" s="57" t="str">
        <f>IF(OR(C7915="",S7915=""),"",S7915*C7915)</f>
        <v/>
      </c>
      <c r="W7915" s="56" t="str">
        <f>IF(OR(C7915="",T7915=""),"",C7915*T7915)</f>
        <v/>
      </c>
    </row>
    <row r="7916" spans="1:23" ht="20.100000000000001" customHeight="1" x14ac:dyDescent="0.2">
      <c r="A7916" s="49" t="s">
        <v>19843</v>
      </c>
      <c r="B7916" s="49" t="s">
        <v>19844</v>
      </c>
      <c r="C7916" s="50"/>
      <c r="D7916" s="51" t="s">
        <v>209</v>
      </c>
      <c r="E7916" s="52">
        <v>64248.57</v>
      </c>
      <c r="F7916" s="52">
        <f t="shared" si="105"/>
        <v>41119.084799999997</v>
      </c>
      <c r="G7916" s="52">
        <f>E7916-(25 *E7916/100)</f>
        <v>48186.427499999998</v>
      </c>
      <c r="H7916" s="52">
        <f>IF(E7916="","",E7916*(1-$F$3))</f>
        <v>41119.084800000004</v>
      </c>
      <c r="I7916" s="53"/>
      <c r="J7916" s="54">
        <v>1</v>
      </c>
      <c r="K7916" s="54">
        <v>1</v>
      </c>
      <c r="L7916" s="54">
        <v>1</v>
      </c>
      <c r="M7916" s="50" t="s">
        <v>19695</v>
      </c>
      <c r="N7916" s="53" t="s">
        <v>19696</v>
      </c>
      <c r="O7916" s="53"/>
      <c r="P7916" s="55" t="s">
        <v>53</v>
      </c>
      <c r="Q7916" s="55" t="s">
        <v>54</v>
      </c>
      <c r="R7916" s="55" t="s">
        <v>55</v>
      </c>
      <c r="S7916" s="56">
        <v>0.71699999999999997</v>
      </c>
      <c r="T7916" s="56">
        <v>0</v>
      </c>
      <c r="U7916" s="57" t="str">
        <f>IF(OR(C7916="",H7916=""),"",C7916*H7916)</f>
        <v/>
      </c>
      <c r="V7916" s="57" t="str">
        <f>IF(OR(C7916="",S7916=""),"",S7916*C7916)</f>
        <v/>
      </c>
      <c r="W7916" s="56" t="str">
        <f>IF(OR(C7916="",T7916=""),"",C7916*T7916)</f>
        <v/>
      </c>
    </row>
    <row r="7917" spans="1:23" ht="20.100000000000001" customHeight="1" x14ac:dyDescent="0.2">
      <c r="A7917" s="49" t="s">
        <v>19848</v>
      </c>
      <c r="B7917" s="49" t="s">
        <v>19849</v>
      </c>
      <c r="C7917" s="50"/>
      <c r="D7917" s="51" t="s">
        <v>209</v>
      </c>
      <c r="E7917" s="52">
        <v>64248.57</v>
      </c>
      <c r="F7917" s="52">
        <f t="shared" si="105"/>
        <v>41119.084799999997</v>
      </c>
      <c r="G7917" s="52">
        <f>E7917-(25 *E7917/100)</f>
        <v>48186.427499999998</v>
      </c>
      <c r="H7917" s="52">
        <f>IF(E7917="","",E7917*(1-$F$3))</f>
        <v>41119.084800000004</v>
      </c>
      <c r="I7917" s="53"/>
      <c r="J7917" s="54">
        <v>1</v>
      </c>
      <c r="K7917" s="54">
        <v>1</v>
      </c>
      <c r="L7917" s="54">
        <v>1</v>
      </c>
      <c r="M7917" s="50" t="s">
        <v>19695</v>
      </c>
      <c r="N7917" s="53" t="s">
        <v>19696</v>
      </c>
      <c r="O7917" s="53"/>
      <c r="P7917" s="55" t="s">
        <v>53</v>
      </c>
      <c r="Q7917" s="55" t="s">
        <v>54</v>
      </c>
      <c r="R7917" s="55" t="s">
        <v>55</v>
      </c>
      <c r="S7917" s="56">
        <v>0.94499999999999995</v>
      </c>
      <c r="T7917" s="56">
        <v>0</v>
      </c>
      <c r="U7917" s="57" t="str">
        <f>IF(OR(C7917="",H7917=""),"",C7917*H7917)</f>
        <v/>
      </c>
      <c r="V7917" s="57" t="str">
        <f>IF(OR(C7917="",S7917=""),"",S7917*C7917)</f>
        <v/>
      </c>
      <c r="W7917" s="56" t="str">
        <f>IF(OR(C7917="",T7917=""),"",C7917*T7917)</f>
        <v/>
      </c>
    </row>
    <row r="7918" spans="1:23" ht="20.100000000000001" customHeight="1" x14ac:dyDescent="0.2">
      <c r="A7918" s="49" t="s">
        <v>19828</v>
      </c>
      <c r="B7918" s="49" t="s">
        <v>19829</v>
      </c>
      <c r="C7918" s="50"/>
      <c r="D7918" s="51" t="s">
        <v>209</v>
      </c>
      <c r="E7918" s="52">
        <v>32124.28</v>
      </c>
      <c r="F7918" s="52">
        <f t="shared" si="105"/>
        <v>20559.539199999999</v>
      </c>
      <c r="G7918" s="52">
        <f>E7918-(25 *E7918/100)</f>
        <v>24093.21</v>
      </c>
      <c r="H7918" s="52">
        <f>IF(E7918="","",E7918*(1-$F$3))</f>
        <v>20559.539199999999</v>
      </c>
      <c r="I7918" s="53"/>
      <c r="J7918" s="54">
        <v>1</v>
      </c>
      <c r="K7918" s="54">
        <v>1</v>
      </c>
      <c r="L7918" s="54">
        <v>1</v>
      </c>
      <c r="M7918" s="50" t="s">
        <v>19695</v>
      </c>
      <c r="N7918" s="53" t="s">
        <v>19696</v>
      </c>
      <c r="O7918" s="53"/>
      <c r="P7918" s="55" t="s">
        <v>53</v>
      </c>
      <c r="Q7918" s="55" t="s">
        <v>54</v>
      </c>
      <c r="R7918" s="55" t="s">
        <v>55</v>
      </c>
      <c r="S7918" s="56">
        <v>0.34499999999999997</v>
      </c>
      <c r="T7918" s="56">
        <v>0</v>
      </c>
      <c r="U7918" s="57" t="str">
        <f>IF(OR(C7918="",H7918=""),"",C7918*H7918)</f>
        <v/>
      </c>
      <c r="V7918" s="57" t="str">
        <f>IF(OR(C7918="",S7918=""),"",S7918*C7918)</f>
        <v/>
      </c>
      <c r="W7918" s="56" t="str">
        <f>IF(OR(C7918="",T7918=""),"",C7918*T7918)</f>
        <v/>
      </c>
    </row>
    <row r="7919" spans="1:23" ht="20.100000000000001" customHeight="1" x14ac:dyDescent="0.2">
      <c r="A7919" s="49" t="s">
        <v>19856</v>
      </c>
      <c r="B7919" s="49" t="s">
        <v>19857</v>
      </c>
      <c r="C7919" s="50"/>
      <c r="D7919" s="51" t="s">
        <v>209</v>
      </c>
      <c r="E7919" s="52">
        <v>53540.47</v>
      </c>
      <c r="F7919" s="52">
        <f t="shared" si="105"/>
        <v>34265.900800000003</v>
      </c>
      <c r="G7919" s="52">
        <f>E7919-(25 *E7919/100)</f>
        <v>40155.352500000001</v>
      </c>
      <c r="H7919" s="52">
        <f>IF(E7919="","",E7919*(1-$F$3))</f>
        <v>34265.900800000003</v>
      </c>
      <c r="I7919" s="53"/>
      <c r="J7919" s="54">
        <v>1</v>
      </c>
      <c r="K7919" s="54">
        <v>1</v>
      </c>
      <c r="L7919" s="54">
        <v>1</v>
      </c>
      <c r="M7919" s="50" t="s">
        <v>19695</v>
      </c>
      <c r="N7919" s="53" t="s">
        <v>19696</v>
      </c>
      <c r="O7919" s="53"/>
      <c r="P7919" s="55" t="s">
        <v>53</v>
      </c>
      <c r="Q7919" s="55" t="s">
        <v>54</v>
      </c>
      <c r="R7919" s="55" t="s">
        <v>55</v>
      </c>
      <c r="S7919" s="56">
        <v>0.44900000000000001</v>
      </c>
      <c r="T7919" s="56">
        <v>0</v>
      </c>
      <c r="U7919" s="57" t="str">
        <f>IF(OR(C7919="",H7919=""),"",C7919*H7919)</f>
        <v/>
      </c>
      <c r="V7919" s="57" t="str">
        <f>IF(OR(C7919="",S7919=""),"",S7919*C7919)</f>
        <v/>
      </c>
      <c r="W7919" s="56" t="str">
        <f>IF(OR(C7919="",T7919=""),"",C7919*T7919)</f>
        <v/>
      </c>
    </row>
    <row r="7920" spans="1:23" ht="20.100000000000001" customHeight="1" x14ac:dyDescent="0.2">
      <c r="A7920" s="49" t="s">
        <v>19860</v>
      </c>
      <c r="B7920" s="49" t="s">
        <v>19861</v>
      </c>
      <c r="C7920" s="50"/>
      <c r="D7920" s="51" t="s">
        <v>209</v>
      </c>
      <c r="E7920" s="52">
        <v>66925.59</v>
      </c>
      <c r="F7920" s="52">
        <f t="shared" si="105"/>
        <v>42832.3776</v>
      </c>
      <c r="G7920" s="52">
        <f>E7920-(25 *E7920/100)</f>
        <v>50194.192499999997</v>
      </c>
      <c r="H7920" s="52">
        <f>IF(E7920="","",E7920*(1-$F$3))</f>
        <v>42832.3776</v>
      </c>
      <c r="I7920" s="53"/>
      <c r="J7920" s="54">
        <v>1</v>
      </c>
      <c r="K7920" s="54">
        <v>1</v>
      </c>
      <c r="L7920" s="54">
        <v>1</v>
      </c>
      <c r="M7920" s="50" t="s">
        <v>19695</v>
      </c>
      <c r="N7920" s="53" t="s">
        <v>19696</v>
      </c>
      <c r="O7920" s="53"/>
      <c r="P7920" s="55" t="s">
        <v>53</v>
      </c>
      <c r="Q7920" s="55" t="s">
        <v>54</v>
      </c>
      <c r="R7920" s="55" t="s">
        <v>55</v>
      </c>
      <c r="S7920" s="56">
        <v>0.59799999999999998</v>
      </c>
      <c r="T7920" s="56">
        <v>0</v>
      </c>
      <c r="U7920" s="57" t="str">
        <f>IF(OR(C7920="",H7920=""),"",C7920*H7920)</f>
        <v/>
      </c>
      <c r="V7920" s="57" t="str">
        <f>IF(OR(C7920="",S7920=""),"",S7920*C7920)</f>
        <v/>
      </c>
      <c r="W7920" s="56" t="str">
        <f>IF(OR(C7920="",T7920=""),"",C7920*T7920)</f>
        <v/>
      </c>
    </row>
    <row r="7921" spans="1:23" ht="20.100000000000001" customHeight="1" x14ac:dyDescent="0.2">
      <c r="A7921" s="49" t="s">
        <v>19864</v>
      </c>
      <c r="B7921" s="49" t="s">
        <v>19865</v>
      </c>
      <c r="C7921" s="50"/>
      <c r="D7921" s="51" t="s">
        <v>209</v>
      </c>
      <c r="E7921" s="52">
        <v>80310.710000000006</v>
      </c>
      <c r="F7921" s="52">
        <f t="shared" si="105"/>
        <v>51398.854400000011</v>
      </c>
      <c r="G7921" s="52">
        <f>E7921-(25 *E7921/100)</f>
        <v>60233.032500000001</v>
      </c>
      <c r="H7921" s="52">
        <f>IF(E7921="","",E7921*(1-$F$3))</f>
        <v>51398.854400000004</v>
      </c>
      <c r="I7921" s="53"/>
      <c r="J7921" s="54">
        <v>1</v>
      </c>
      <c r="K7921" s="54">
        <v>1</v>
      </c>
      <c r="L7921" s="54">
        <v>1</v>
      </c>
      <c r="M7921" s="50" t="s">
        <v>19695</v>
      </c>
      <c r="N7921" s="53" t="s">
        <v>19696</v>
      </c>
      <c r="O7921" s="53"/>
      <c r="P7921" s="55" t="s">
        <v>53</v>
      </c>
      <c r="Q7921" s="55" t="s">
        <v>54</v>
      </c>
      <c r="R7921" s="55" t="s">
        <v>55</v>
      </c>
      <c r="S7921" s="56">
        <v>0.75</v>
      </c>
      <c r="T7921" s="56">
        <v>0</v>
      </c>
      <c r="U7921" s="57" t="str">
        <f>IF(OR(C7921="",H7921=""),"",C7921*H7921)</f>
        <v/>
      </c>
      <c r="V7921" s="57" t="str">
        <f>IF(OR(C7921="",S7921=""),"",S7921*C7921)</f>
        <v/>
      </c>
      <c r="W7921" s="56" t="str">
        <f>IF(OR(C7921="",T7921=""),"",C7921*T7921)</f>
        <v/>
      </c>
    </row>
    <row r="7922" spans="1:23" ht="20.100000000000001" customHeight="1" x14ac:dyDescent="0.2">
      <c r="A7922" s="49" t="s">
        <v>19868</v>
      </c>
      <c r="B7922" s="49" t="s">
        <v>19869</v>
      </c>
      <c r="C7922" s="50"/>
      <c r="D7922" s="51" t="s">
        <v>209</v>
      </c>
      <c r="E7922" s="52">
        <v>80310.710000000006</v>
      </c>
      <c r="F7922" s="52">
        <f t="shared" si="105"/>
        <v>51398.854400000011</v>
      </c>
      <c r="G7922" s="52">
        <f>E7922-(25 *E7922/100)</f>
        <v>60233.032500000001</v>
      </c>
      <c r="H7922" s="52">
        <f>IF(E7922="","",E7922*(1-$F$3))</f>
        <v>51398.854400000004</v>
      </c>
      <c r="I7922" s="53"/>
      <c r="J7922" s="54">
        <v>1</v>
      </c>
      <c r="K7922" s="54">
        <v>1</v>
      </c>
      <c r="L7922" s="54">
        <v>1</v>
      </c>
      <c r="M7922" s="50" t="s">
        <v>19695</v>
      </c>
      <c r="N7922" s="53" t="s">
        <v>19696</v>
      </c>
      <c r="O7922" s="53"/>
      <c r="P7922" s="55" t="s">
        <v>53</v>
      </c>
      <c r="Q7922" s="55" t="s">
        <v>54</v>
      </c>
      <c r="R7922" s="55" t="s">
        <v>55</v>
      </c>
      <c r="S7922" s="56">
        <v>0.97499999999999998</v>
      </c>
      <c r="T7922" s="56">
        <v>0</v>
      </c>
      <c r="U7922" s="57" t="str">
        <f>IF(OR(C7922="",H7922=""),"",C7922*H7922)</f>
        <v/>
      </c>
      <c r="V7922" s="57" t="str">
        <f>IF(OR(C7922="",S7922=""),"",S7922*C7922)</f>
        <v/>
      </c>
      <c r="W7922" s="56" t="str">
        <f>IF(OR(C7922="",T7922=""),"",C7922*T7922)</f>
        <v/>
      </c>
    </row>
    <row r="7923" spans="1:23" ht="20.100000000000001" customHeight="1" x14ac:dyDescent="0.2">
      <c r="A7923" s="49" t="s">
        <v>19852</v>
      </c>
      <c r="B7923" s="49" t="s">
        <v>19853</v>
      </c>
      <c r="C7923" s="50"/>
      <c r="D7923" s="51" t="s">
        <v>209</v>
      </c>
      <c r="E7923" s="52">
        <v>40155.35</v>
      </c>
      <c r="F7923" s="52">
        <f t="shared" si="105"/>
        <v>25699.423999999999</v>
      </c>
      <c r="G7923" s="52">
        <f>E7923-(25 *E7923/100)</f>
        <v>30116.512499999997</v>
      </c>
      <c r="H7923" s="52">
        <f>IF(E7923="","",E7923*(1-$F$3))</f>
        <v>25699.423999999999</v>
      </c>
      <c r="I7923" s="53"/>
      <c r="J7923" s="54">
        <v>1</v>
      </c>
      <c r="K7923" s="54">
        <v>1</v>
      </c>
      <c r="L7923" s="54">
        <v>1</v>
      </c>
      <c r="M7923" s="50" t="s">
        <v>19695</v>
      </c>
      <c r="N7923" s="53" t="s">
        <v>19696</v>
      </c>
      <c r="O7923" s="53"/>
      <c r="P7923" s="55" t="s">
        <v>53</v>
      </c>
      <c r="Q7923" s="55" t="s">
        <v>54</v>
      </c>
      <c r="R7923" s="55" t="s">
        <v>55</v>
      </c>
      <c r="S7923" s="56">
        <v>0.376</v>
      </c>
      <c r="T7923" s="56">
        <v>0</v>
      </c>
      <c r="U7923" s="57" t="str">
        <f>IF(OR(C7923="",H7923=""),"",C7923*H7923)</f>
        <v/>
      </c>
      <c r="V7923" s="57" t="str">
        <f>IF(OR(C7923="",S7923=""),"",S7923*C7923)</f>
        <v/>
      </c>
      <c r="W7923" s="56" t="str">
        <f>IF(OR(C7923="",T7923=""),"",C7923*T7923)</f>
        <v/>
      </c>
    </row>
    <row r="7924" spans="1:23" ht="20.100000000000001" customHeight="1" x14ac:dyDescent="0.2">
      <c r="A7924" s="49" t="s">
        <v>19876</v>
      </c>
      <c r="B7924" s="49" t="s">
        <v>19877</v>
      </c>
      <c r="C7924" s="50"/>
      <c r="D7924" s="51" t="s">
        <v>209</v>
      </c>
      <c r="E7924" s="52">
        <v>51397.83</v>
      </c>
      <c r="F7924" s="52">
        <f t="shared" si="105"/>
        <v>32894.611199999999</v>
      </c>
      <c r="G7924" s="52">
        <f>E7924-(25 *E7924/100)</f>
        <v>38548.372499999998</v>
      </c>
      <c r="H7924" s="52">
        <f>IF(E7924="","",E7924*(1-$F$3))</f>
        <v>32894.611199999999</v>
      </c>
      <c r="I7924" s="53"/>
      <c r="J7924" s="54">
        <v>1</v>
      </c>
      <c r="K7924" s="54">
        <v>1</v>
      </c>
      <c r="L7924" s="54">
        <v>1</v>
      </c>
      <c r="M7924" s="50" t="s">
        <v>19695</v>
      </c>
      <c r="N7924" s="53" t="s">
        <v>19696</v>
      </c>
      <c r="O7924" s="53"/>
      <c r="P7924" s="55" t="s">
        <v>53</v>
      </c>
      <c r="Q7924" s="55" t="s">
        <v>54</v>
      </c>
      <c r="R7924" s="55" t="s">
        <v>55</v>
      </c>
      <c r="S7924" s="56">
        <v>0.45</v>
      </c>
      <c r="T7924" s="56">
        <v>0</v>
      </c>
      <c r="U7924" s="57" t="str">
        <f>IF(OR(C7924="",H7924=""),"",C7924*H7924)</f>
        <v/>
      </c>
      <c r="V7924" s="57" t="str">
        <f>IF(OR(C7924="",S7924=""),"",S7924*C7924)</f>
        <v/>
      </c>
      <c r="W7924" s="56" t="str">
        <f>IF(OR(C7924="",T7924=""),"",C7924*T7924)</f>
        <v/>
      </c>
    </row>
    <row r="7925" spans="1:23" ht="20.100000000000001" customHeight="1" x14ac:dyDescent="0.2">
      <c r="A7925" s="49" t="s">
        <v>19880</v>
      </c>
      <c r="B7925" s="49" t="s">
        <v>19881</v>
      </c>
      <c r="C7925" s="50"/>
      <c r="D7925" s="51" t="s">
        <v>209</v>
      </c>
      <c r="E7925" s="52">
        <v>64247.28</v>
      </c>
      <c r="F7925" s="52">
        <f t="shared" si="105"/>
        <v>41118.2592</v>
      </c>
      <c r="G7925" s="52">
        <f>E7925-(25 *E7925/100)</f>
        <v>48185.46</v>
      </c>
      <c r="H7925" s="52">
        <f>IF(E7925="","",E7925*(1-$F$3))</f>
        <v>41118.2592</v>
      </c>
      <c r="I7925" s="53"/>
      <c r="J7925" s="54">
        <v>1</v>
      </c>
      <c r="K7925" s="54">
        <v>1</v>
      </c>
      <c r="L7925" s="54">
        <v>1</v>
      </c>
      <c r="M7925" s="50" t="s">
        <v>19695</v>
      </c>
      <c r="N7925" s="53" t="s">
        <v>19696</v>
      </c>
      <c r="O7925" s="53"/>
      <c r="P7925" s="55" t="s">
        <v>53</v>
      </c>
      <c r="Q7925" s="55" t="s">
        <v>54</v>
      </c>
      <c r="R7925" s="55" t="s">
        <v>55</v>
      </c>
      <c r="S7925" s="56">
        <v>0.6</v>
      </c>
      <c r="T7925" s="56">
        <v>0</v>
      </c>
      <c r="U7925" s="57" t="str">
        <f>IF(OR(C7925="",H7925=""),"",C7925*H7925)</f>
        <v/>
      </c>
      <c r="V7925" s="57" t="str">
        <f>IF(OR(C7925="",S7925=""),"",S7925*C7925)</f>
        <v/>
      </c>
      <c r="W7925" s="56" t="str">
        <f>IF(OR(C7925="",T7925=""),"",C7925*T7925)</f>
        <v/>
      </c>
    </row>
    <row r="7926" spans="1:23" ht="20.100000000000001" customHeight="1" x14ac:dyDescent="0.2">
      <c r="A7926" s="49" t="s">
        <v>19891</v>
      </c>
      <c r="B7926" s="49" t="s">
        <v>19892</v>
      </c>
      <c r="C7926" s="50"/>
      <c r="D7926" s="51" t="s">
        <v>209</v>
      </c>
      <c r="E7926" s="52">
        <v>77096.740000000005</v>
      </c>
      <c r="F7926" s="52">
        <f t="shared" si="105"/>
        <v>49341.9136</v>
      </c>
      <c r="G7926" s="52">
        <f>E7926-(25 *E7926/100)</f>
        <v>57822.555000000008</v>
      </c>
      <c r="H7926" s="52">
        <f>IF(E7926="","",E7926*(1-$F$3))</f>
        <v>49341.913600000007</v>
      </c>
      <c r="I7926" s="53"/>
      <c r="J7926" s="54">
        <v>1</v>
      </c>
      <c r="K7926" s="54">
        <v>1</v>
      </c>
      <c r="L7926" s="54">
        <v>1</v>
      </c>
      <c r="M7926" s="50" t="s">
        <v>19695</v>
      </c>
      <c r="N7926" s="53" t="s">
        <v>19696</v>
      </c>
      <c r="O7926" s="53"/>
      <c r="P7926" s="55" t="s">
        <v>53</v>
      </c>
      <c r="Q7926" s="55" t="s">
        <v>54</v>
      </c>
      <c r="R7926" s="55" t="s">
        <v>55</v>
      </c>
      <c r="S7926" s="56">
        <v>0.747</v>
      </c>
      <c r="T7926" s="56">
        <v>0</v>
      </c>
      <c r="U7926" s="57" t="str">
        <f>IF(OR(C7926="",H7926=""),"",C7926*H7926)</f>
        <v/>
      </c>
      <c r="V7926" s="57" t="str">
        <f>IF(OR(C7926="",S7926=""),"",S7926*C7926)</f>
        <v/>
      </c>
      <c r="W7926" s="56" t="str">
        <f>IF(OR(C7926="",T7926=""),"",C7926*T7926)</f>
        <v/>
      </c>
    </row>
    <row r="7927" spans="1:23" ht="20.100000000000001" customHeight="1" x14ac:dyDescent="0.2">
      <c r="A7927" s="49" t="s">
        <v>19897</v>
      </c>
      <c r="B7927" s="49" t="s">
        <v>19898</v>
      </c>
      <c r="C7927" s="50"/>
      <c r="D7927" s="51" t="s">
        <v>209</v>
      </c>
      <c r="E7927" s="52">
        <v>77096.740000000005</v>
      </c>
      <c r="F7927" s="52">
        <f t="shared" si="105"/>
        <v>49341.9136</v>
      </c>
      <c r="G7927" s="52">
        <f>E7927-(25 *E7927/100)</f>
        <v>57822.555000000008</v>
      </c>
      <c r="H7927" s="52">
        <f>IF(E7927="","",E7927*(1-$F$3))</f>
        <v>49341.913600000007</v>
      </c>
      <c r="I7927" s="53"/>
      <c r="J7927" s="54">
        <v>1</v>
      </c>
      <c r="K7927" s="54">
        <v>1</v>
      </c>
      <c r="L7927" s="54">
        <v>1</v>
      </c>
      <c r="M7927" s="50" t="s">
        <v>19695</v>
      </c>
      <c r="N7927" s="53" t="s">
        <v>19696</v>
      </c>
      <c r="O7927" s="53"/>
      <c r="P7927" s="55" t="s">
        <v>53</v>
      </c>
      <c r="Q7927" s="55" t="s">
        <v>54</v>
      </c>
      <c r="R7927" s="55" t="s">
        <v>55</v>
      </c>
      <c r="S7927" s="56">
        <v>0.97499999999999998</v>
      </c>
      <c r="T7927" s="56">
        <v>0</v>
      </c>
      <c r="U7927" s="57" t="str">
        <f>IF(OR(C7927="",H7927=""),"",C7927*H7927)</f>
        <v/>
      </c>
      <c r="V7927" s="57" t="str">
        <f>IF(OR(C7927="",S7927=""),"",S7927*C7927)</f>
        <v/>
      </c>
      <c r="W7927" s="56" t="str">
        <f>IF(OR(C7927="",T7927=""),"",C7927*T7927)</f>
        <v/>
      </c>
    </row>
    <row r="7928" spans="1:23" ht="20.100000000000001" customHeight="1" x14ac:dyDescent="0.2">
      <c r="A7928" s="49" t="s">
        <v>19872</v>
      </c>
      <c r="B7928" s="49" t="s">
        <v>19873</v>
      </c>
      <c r="C7928" s="50"/>
      <c r="D7928" s="51" t="s">
        <v>209</v>
      </c>
      <c r="E7928" s="52">
        <v>38548.370000000003</v>
      </c>
      <c r="F7928" s="52">
        <f t="shared" si="105"/>
        <v>24670.9568</v>
      </c>
      <c r="G7928" s="52">
        <f>E7928-(25 *E7928/100)</f>
        <v>28911.277500000004</v>
      </c>
      <c r="H7928" s="52">
        <f>IF(E7928="","",E7928*(1-$F$3))</f>
        <v>24670.956800000004</v>
      </c>
      <c r="I7928" s="53"/>
      <c r="J7928" s="54">
        <v>1</v>
      </c>
      <c r="K7928" s="54">
        <v>1</v>
      </c>
      <c r="L7928" s="54">
        <v>1</v>
      </c>
      <c r="M7928" s="50" t="s">
        <v>19695</v>
      </c>
      <c r="N7928" s="53" t="s">
        <v>19696</v>
      </c>
      <c r="O7928" s="53"/>
      <c r="P7928" s="55" t="s">
        <v>53</v>
      </c>
      <c r="Q7928" s="55" t="s">
        <v>54</v>
      </c>
      <c r="R7928" s="55" t="s">
        <v>55</v>
      </c>
      <c r="S7928" s="56">
        <v>0.375</v>
      </c>
      <c r="T7928" s="56">
        <v>0</v>
      </c>
      <c r="U7928" s="57" t="str">
        <f>IF(OR(C7928="",H7928=""),"",C7928*H7928)</f>
        <v/>
      </c>
      <c r="V7928" s="57" t="str">
        <f>IF(OR(C7928="",S7928=""),"",S7928*C7928)</f>
        <v/>
      </c>
      <c r="W7928" s="56" t="str">
        <f>IF(OR(C7928="",T7928=""),"",C7928*T7928)</f>
        <v/>
      </c>
    </row>
    <row r="7929" spans="1:23" ht="20.100000000000001" customHeight="1" x14ac:dyDescent="0.2">
      <c r="A7929" s="49" t="s">
        <v>19907</v>
      </c>
      <c r="B7929" s="49" t="s">
        <v>19908</v>
      </c>
      <c r="C7929" s="50"/>
      <c r="D7929" s="51" t="s">
        <v>209</v>
      </c>
      <c r="E7929" s="52">
        <v>64247.28</v>
      </c>
      <c r="F7929" s="52">
        <f t="shared" si="105"/>
        <v>41118.2592</v>
      </c>
      <c r="G7929" s="52">
        <f>E7929-(25 *E7929/100)</f>
        <v>48185.46</v>
      </c>
      <c r="H7929" s="52">
        <f>IF(E7929="","",E7929*(1-$F$3))</f>
        <v>41118.2592</v>
      </c>
      <c r="I7929" s="53"/>
      <c r="J7929" s="54">
        <v>1</v>
      </c>
      <c r="K7929" s="54">
        <v>1</v>
      </c>
      <c r="L7929" s="54">
        <v>1</v>
      </c>
      <c r="M7929" s="50" t="s">
        <v>19695</v>
      </c>
      <c r="N7929" s="53" t="s">
        <v>19696</v>
      </c>
      <c r="O7929" s="53"/>
      <c r="P7929" s="55" t="s">
        <v>53</v>
      </c>
      <c r="Q7929" s="55" t="s">
        <v>54</v>
      </c>
      <c r="R7929" s="55" t="s">
        <v>55</v>
      </c>
      <c r="S7929" s="56">
        <v>0.48299999999999998</v>
      </c>
      <c r="T7929" s="56">
        <v>0</v>
      </c>
      <c r="U7929" s="57" t="str">
        <f>IF(OR(C7929="",H7929=""),"",C7929*H7929)</f>
        <v/>
      </c>
      <c r="V7929" s="57" t="str">
        <f>IF(OR(C7929="",S7929=""),"",S7929*C7929)</f>
        <v/>
      </c>
      <c r="W7929" s="56" t="str">
        <f>IF(OR(C7929="",T7929=""),"",C7929*T7929)</f>
        <v/>
      </c>
    </row>
    <row r="7930" spans="1:23" ht="20.100000000000001" customHeight="1" x14ac:dyDescent="0.2">
      <c r="A7930" s="49" t="s">
        <v>19912</v>
      </c>
      <c r="B7930" s="49" t="s">
        <v>19913</v>
      </c>
      <c r="C7930" s="50"/>
      <c r="D7930" s="51" t="s">
        <v>209</v>
      </c>
      <c r="E7930" s="52">
        <v>80309.100000000006</v>
      </c>
      <c r="F7930" s="52">
        <f t="shared" si="105"/>
        <v>51397.824000000008</v>
      </c>
      <c r="G7930" s="52">
        <f>E7930-(25 *E7930/100)</f>
        <v>60231.825000000004</v>
      </c>
      <c r="H7930" s="52">
        <f>IF(E7930="","",E7930*(1-$F$3))</f>
        <v>51397.824000000008</v>
      </c>
      <c r="I7930" s="53"/>
      <c r="J7930" s="54">
        <v>1</v>
      </c>
      <c r="K7930" s="54">
        <v>1</v>
      </c>
      <c r="L7930" s="54">
        <v>1</v>
      </c>
      <c r="M7930" s="50" t="s">
        <v>19695</v>
      </c>
      <c r="N7930" s="53" t="s">
        <v>19696</v>
      </c>
      <c r="O7930" s="53"/>
      <c r="P7930" s="55" t="s">
        <v>53</v>
      </c>
      <c r="Q7930" s="55" t="s">
        <v>54</v>
      </c>
      <c r="R7930" s="55" t="s">
        <v>55</v>
      </c>
      <c r="S7930" s="56">
        <v>0.63</v>
      </c>
      <c r="T7930" s="56">
        <v>0</v>
      </c>
      <c r="U7930" s="57" t="str">
        <f>IF(OR(C7930="",H7930=""),"",C7930*H7930)</f>
        <v/>
      </c>
      <c r="V7930" s="57" t="str">
        <f>IF(OR(C7930="",S7930=""),"",S7930*C7930)</f>
        <v/>
      </c>
      <c r="W7930" s="56" t="str">
        <f>IF(OR(C7930="",T7930=""),"",C7930*T7930)</f>
        <v/>
      </c>
    </row>
    <row r="7931" spans="1:23" ht="20.100000000000001" customHeight="1" x14ac:dyDescent="0.2">
      <c r="A7931" s="49" t="s">
        <v>19921</v>
      </c>
      <c r="B7931" s="49" t="s">
        <v>19922</v>
      </c>
      <c r="C7931" s="50"/>
      <c r="D7931" s="51" t="s">
        <v>209</v>
      </c>
      <c r="E7931" s="52">
        <v>96370.92</v>
      </c>
      <c r="F7931" s="52">
        <f t="shared" si="105"/>
        <v>61677.388800000001</v>
      </c>
      <c r="G7931" s="52">
        <f>E7931-(25 *E7931/100)</f>
        <v>72278.19</v>
      </c>
      <c r="H7931" s="52">
        <f>IF(E7931="","",E7931*(1-$F$3))</f>
        <v>61677.388800000001</v>
      </c>
      <c r="I7931" s="53"/>
      <c r="J7931" s="54">
        <v>1</v>
      </c>
      <c r="K7931" s="54">
        <v>1</v>
      </c>
      <c r="L7931" s="54">
        <v>1</v>
      </c>
      <c r="M7931" s="50" t="s">
        <v>19695</v>
      </c>
      <c r="N7931" s="53" t="s">
        <v>19696</v>
      </c>
      <c r="O7931" s="53"/>
      <c r="P7931" s="55" t="s">
        <v>53</v>
      </c>
      <c r="Q7931" s="55" t="s">
        <v>54</v>
      </c>
      <c r="R7931" s="55" t="s">
        <v>55</v>
      </c>
      <c r="S7931" s="56">
        <v>0.77700000000000002</v>
      </c>
      <c r="T7931" s="56">
        <v>0</v>
      </c>
      <c r="U7931" s="57" t="str">
        <f>IF(OR(C7931="",H7931=""),"",C7931*H7931)</f>
        <v/>
      </c>
      <c r="V7931" s="57" t="str">
        <f>IF(OR(C7931="",S7931=""),"",S7931*C7931)</f>
        <v/>
      </c>
      <c r="W7931" s="56" t="str">
        <f>IF(OR(C7931="",T7931=""),"",C7931*T7931)</f>
        <v/>
      </c>
    </row>
    <row r="7932" spans="1:23" ht="20.100000000000001" customHeight="1" x14ac:dyDescent="0.2">
      <c r="A7932" s="49" t="s">
        <v>19926</v>
      </c>
      <c r="B7932" s="49" t="s">
        <v>19927</v>
      </c>
      <c r="C7932" s="50"/>
      <c r="D7932" s="51" t="s">
        <v>209</v>
      </c>
      <c r="E7932" s="52">
        <v>96370.92</v>
      </c>
      <c r="F7932" s="52">
        <f t="shared" si="105"/>
        <v>61677.388800000001</v>
      </c>
      <c r="G7932" s="52">
        <f>E7932-(25 *E7932/100)</f>
        <v>72278.19</v>
      </c>
      <c r="H7932" s="52">
        <f>IF(E7932="","",E7932*(1-$F$3))</f>
        <v>61677.388800000001</v>
      </c>
      <c r="I7932" s="53"/>
      <c r="J7932" s="54">
        <v>1</v>
      </c>
      <c r="K7932" s="54">
        <v>1</v>
      </c>
      <c r="L7932" s="54">
        <v>1</v>
      </c>
      <c r="M7932" s="50" t="s">
        <v>19695</v>
      </c>
      <c r="N7932" s="53" t="s">
        <v>19696</v>
      </c>
      <c r="O7932" s="53"/>
      <c r="P7932" s="55" t="s">
        <v>53</v>
      </c>
      <c r="Q7932" s="55" t="s">
        <v>54</v>
      </c>
      <c r="R7932" s="55" t="s">
        <v>55</v>
      </c>
      <c r="S7932" s="56">
        <v>1</v>
      </c>
      <c r="T7932" s="56">
        <v>0</v>
      </c>
      <c r="U7932" s="57" t="str">
        <f>IF(OR(C7932="",H7932=""),"",C7932*H7932)</f>
        <v/>
      </c>
      <c r="V7932" s="57" t="str">
        <f>IF(OR(C7932="",S7932=""),"",S7932*C7932)</f>
        <v/>
      </c>
      <c r="W7932" s="56" t="str">
        <f>IF(OR(C7932="",T7932=""),"",C7932*T7932)</f>
        <v/>
      </c>
    </row>
    <row r="7933" spans="1:23" ht="20.100000000000001" customHeight="1" x14ac:dyDescent="0.2">
      <c r="A7933" s="49" t="s">
        <v>19902</v>
      </c>
      <c r="B7933" s="49" t="s">
        <v>19903</v>
      </c>
      <c r="C7933" s="50"/>
      <c r="D7933" s="51" t="s">
        <v>209</v>
      </c>
      <c r="E7933" s="52">
        <v>48185.46</v>
      </c>
      <c r="F7933" s="52">
        <f t="shared" si="105"/>
        <v>30838.6944</v>
      </c>
      <c r="G7933" s="52">
        <f>E7933-(25 *E7933/100)</f>
        <v>36139.095000000001</v>
      </c>
      <c r="H7933" s="52">
        <f>IF(E7933="","",E7933*(1-$F$3))</f>
        <v>30838.6944</v>
      </c>
      <c r="I7933" s="53"/>
      <c r="J7933" s="54">
        <v>1</v>
      </c>
      <c r="K7933" s="54">
        <v>1</v>
      </c>
      <c r="L7933" s="54">
        <v>1</v>
      </c>
      <c r="M7933" s="50" t="s">
        <v>19695</v>
      </c>
      <c r="N7933" s="53" t="s">
        <v>19696</v>
      </c>
      <c r="O7933" s="53"/>
      <c r="P7933" s="55" t="s">
        <v>53</v>
      </c>
      <c r="Q7933" s="55" t="s">
        <v>54</v>
      </c>
      <c r="R7933" s="55" t="s">
        <v>55</v>
      </c>
      <c r="S7933" s="56">
        <v>0.40799999999999997</v>
      </c>
      <c r="T7933" s="56">
        <v>0</v>
      </c>
      <c r="U7933" s="57" t="str">
        <f>IF(OR(C7933="",H7933=""),"",C7933*H7933)</f>
        <v/>
      </c>
      <c r="V7933" s="57" t="str">
        <f>IF(OR(C7933="",S7933=""),"",S7933*C7933)</f>
        <v/>
      </c>
      <c r="W7933" s="56" t="str">
        <f>IF(OR(C7933="",T7933=""),"",C7933*T7933)</f>
        <v/>
      </c>
    </row>
    <row r="7934" spans="1:23" ht="20.100000000000001" customHeight="1" x14ac:dyDescent="0.2">
      <c r="A7934" s="49" t="s">
        <v>19935</v>
      </c>
      <c r="B7934" s="49" t="s">
        <v>19936</v>
      </c>
      <c r="C7934" s="50"/>
      <c r="D7934" s="51" t="s">
        <v>209</v>
      </c>
      <c r="E7934" s="52">
        <v>68531.289999999994</v>
      </c>
      <c r="F7934" s="52">
        <f t="shared" si="105"/>
        <v>43860.025599999994</v>
      </c>
      <c r="G7934" s="52">
        <f>E7934-(25 *E7934/100)</f>
        <v>51398.467499999999</v>
      </c>
      <c r="H7934" s="52">
        <f>IF(E7934="","",E7934*(1-$F$3))</f>
        <v>43860.025599999994</v>
      </c>
      <c r="I7934" s="53"/>
      <c r="J7934" s="54">
        <v>1</v>
      </c>
      <c r="K7934" s="54">
        <v>1</v>
      </c>
      <c r="L7934" s="54">
        <v>1</v>
      </c>
      <c r="M7934" s="50" t="s">
        <v>19695</v>
      </c>
      <c r="N7934" s="53" t="s">
        <v>19696</v>
      </c>
      <c r="O7934" s="53"/>
      <c r="P7934" s="55" t="s">
        <v>53</v>
      </c>
      <c r="Q7934" s="55" t="s">
        <v>54</v>
      </c>
      <c r="R7934" s="55" t="s">
        <v>55</v>
      </c>
      <c r="S7934" s="56">
        <v>1</v>
      </c>
      <c r="T7934" s="56">
        <v>0</v>
      </c>
      <c r="U7934" s="57" t="str">
        <f>IF(OR(C7934="",H7934=""),"",C7934*H7934)</f>
        <v/>
      </c>
      <c r="V7934" s="57" t="str">
        <f>IF(OR(C7934="",S7934=""),"",S7934*C7934)</f>
        <v/>
      </c>
      <c r="W7934" s="56" t="str">
        <f>IF(OR(C7934="",T7934=""),"",C7934*T7934)</f>
        <v/>
      </c>
    </row>
    <row r="7935" spans="1:23" ht="20.100000000000001" customHeight="1" x14ac:dyDescent="0.2">
      <c r="A7935" s="49" t="s">
        <v>19939</v>
      </c>
      <c r="B7935" s="49" t="s">
        <v>19940</v>
      </c>
      <c r="C7935" s="50"/>
      <c r="D7935" s="51" t="s">
        <v>209</v>
      </c>
      <c r="E7935" s="52">
        <v>85664.11</v>
      </c>
      <c r="F7935" s="52">
        <f t="shared" si="105"/>
        <v>54825.030400000003</v>
      </c>
      <c r="G7935" s="52">
        <f>E7935-(25 *E7935/100)</f>
        <v>64248.082500000004</v>
      </c>
      <c r="H7935" s="52">
        <f>IF(E7935="","",E7935*(1-$F$3))</f>
        <v>54825.030400000003</v>
      </c>
      <c r="I7935" s="53"/>
      <c r="J7935" s="54">
        <v>1</v>
      </c>
      <c r="K7935" s="54">
        <v>1</v>
      </c>
      <c r="L7935" s="54">
        <v>1</v>
      </c>
      <c r="M7935" s="50" t="s">
        <v>19695</v>
      </c>
      <c r="N7935" s="53" t="s">
        <v>19696</v>
      </c>
      <c r="O7935" s="53"/>
      <c r="P7935" s="55" t="s">
        <v>53</v>
      </c>
      <c r="Q7935" s="55" t="s">
        <v>54</v>
      </c>
      <c r="R7935" s="55" t="s">
        <v>55</v>
      </c>
      <c r="S7935" s="56">
        <v>1</v>
      </c>
      <c r="T7935" s="56">
        <v>0</v>
      </c>
      <c r="U7935" s="57" t="str">
        <f>IF(OR(C7935="",H7935=""),"",C7935*H7935)</f>
        <v/>
      </c>
      <c r="V7935" s="57" t="str">
        <f>IF(OR(C7935="",S7935=""),"",S7935*C7935)</f>
        <v/>
      </c>
      <c r="W7935" s="56" t="str">
        <f>IF(OR(C7935="",T7935=""),"",C7935*T7935)</f>
        <v/>
      </c>
    </row>
    <row r="7936" spans="1:23" ht="20.100000000000001" customHeight="1" x14ac:dyDescent="0.2">
      <c r="A7936" s="49" t="s">
        <v>19943</v>
      </c>
      <c r="B7936" s="49" t="s">
        <v>19944</v>
      </c>
      <c r="C7936" s="50"/>
      <c r="D7936" s="51" t="s">
        <v>209</v>
      </c>
      <c r="E7936" s="52">
        <v>102796.94</v>
      </c>
      <c r="F7936" s="52">
        <f t="shared" si="105"/>
        <v>65790.041599999997</v>
      </c>
      <c r="G7936" s="52">
        <f>E7936-(25 *E7936/100)</f>
        <v>77097.705000000002</v>
      </c>
      <c r="H7936" s="52">
        <f>IF(E7936="","",E7936*(1-$F$3))</f>
        <v>65790.041599999997</v>
      </c>
      <c r="I7936" s="53"/>
      <c r="J7936" s="54">
        <v>1</v>
      </c>
      <c r="K7936" s="54">
        <v>1</v>
      </c>
      <c r="L7936" s="54">
        <v>1</v>
      </c>
      <c r="M7936" s="50" t="s">
        <v>19695</v>
      </c>
      <c r="N7936" s="53" t="s">
        <v>19696</v>
      </c>
      <c r="O7936" s="53"/>
      <c r="P7936" s="55" t="s">
        <v>53</v>
      </c>
      <c r="Q7936" s="55" t="s">
        <v>54</v>
      </c>
      <c r="R7936" s="55" t="s">
        <v>55</v>
      </c>
      <c r="S7936" s="56">
        <v>1</v>
      </c>
      <c r="T7936" s="56">
        <v>0</v>
      </c>
      <c r="U7936" s="57" t="str">
        <f>IF(OR(C7936="",H7936=""),"",C7936*H7936)</f>
        <v/>
      </c>
      <c r="V7936" s="57" t="str">
        <f>IF(OR(C7936="",S7936=""),"",S7936*C7936)</f>
        <v/>
      </c>
      <c r="W7936" s="56" t="str">
        <f>IF(OR(C7936="",T7936=""),"",C7936*T7936)</f>
        <v/>
      </c>
    </row>
    <row r="7937" spans="1:23" ht="20.100000000000001" customHeight="1" x14ac:dyDescent="0.2">
      <c r="A7937" s="49" t="s">
        <v>19947</v>
      </c>
      <c r="B7937" s="49" t="s">
        <v>19948</v>
      </c>
      <c r="C7937" s="50"/>
      <c r="D7937" s="51" t="s">
        <v>209</v>
      </c>
      <c r="E7937" s="52">
        <v>102796.94</v>
      </c>
      <c r="F7937" s="52">
        <f t="shared" si="105"/>
        <v>65790.041599999997</v>
      </c>
      <c r="G7937" s="52">
        <f>E7937-(25 *E7937/100)</f>
        <v>77097.705000000002</v>
      </c>
      <c r="H7937" s="52">
        <f>IF(E7937="","",E7937*(1-$F$3))</f>
        <v>65790.041599999997</v>
      </c>
      <c r="I7937" s="53"/>
      <c r="J7937" s="54">
        <v>1</v>
      </c>
      <c r="K7937" s="54">
        <v>1</v>
      </c>
      <c r="L7937" s="54">
        <v>1</v>
      </c>
      <c r="M7937" s="50" t="s">
        <v>19695</v>
      </c>
      <c r="N7937" s="53" t="s">
        <v>19696</v>
      </c>
      <c r="O7937" s="53"/>
      <c r="P7937" s="55" t="s">
        <v>53</v>
      </c>
      <c r="Q7937" s="55" t="s">
        <v>54</v>
      </c>
      <c r="R7937" s="55" t="s">
        <v>55</v>
      </c>
      <c r="S7937" s="56">
        <v>1</v>
      </c>
      <c r="T7937" s="56">
        <v>0</v>
      </c>
      <c r="U7937" s="57" t="str">
        <f>IF(OR(C7937="",H7937=""),"",C7937*H7937)</f>
        <v/>
      </c>
      <c r="V7937" s="57" t="str">
        <f>IF(OR(C7937="",S7937=""),"",S7937*C7937)</f>
        <v/>
      </c>
      <c r="W7937" s="56" t="str">
        <f>IF(OR(C7937="",T7937=""),"",C7937*T7937)</f>
        <v/>
      </c>
    </row>
    <row r="7938" spans="1:23" ht="20.100000000000001" customHeight="1" x14ac:dyDescent="0.2">
      <c r="A7938" s="49" t="s">
        <v>19931</v>
      </c>
      <c r="B7938" s="49" t="s">
        <v>19932</v>
      </c>
      <c r="C7938" s="50"/>
      <c r="D7938" s="51" t="s">
        <v>209</v>
      </c>
      <c r="E7938" s="52">
        <v>51398.47</v>
      </c>
      <c r="F7938" s="52">
        <f t="shared" si="105"/>
        <v>32895.020799999998</v>
      </c>
      <c r="G7938" s="52">
        <f>E7938-(25 *E7938/100)</f>
        <v>38548.852500000001</v>
      </c>
      <c r="H7938" s="52">
        <f>IF(E7938="","",E7938*(1-$F$3))</f>
        <v>32895.020799999998</v>
      </c>
      <c r="I7938" s="53"/>
      <c r="J7938" s="54">
        <v>1</v>
      </c>
      <c r="K7938" s="54">
        <v>1</v>
      </c>
      <c r="L7938" s="54">
        <v>1</v>
      </c>
      <c r="M7938" s="50" t="s">
        <v>19695</v>
      </c>
      <c r="N7938" s="53" t="s">
        <v>19696</v>
      </c>
      <c r="O7938" s="53"/>
      <c r="P7938" s="55" t="s">
        <v>53</v>
      </c>
      <c r="Q7938" s="55" t="s">
        <v>54</v>
      </c>
      <c r="R7938" s="55" t="s">
        <v>55</v>
      </c>
      <c r="S7938" s="56">
        <v>1</v>
      </c>
      <c r="T7938" s="56">
        <v>0</v>
      </c>
      <c r="U7938" s="57" t="str">
        <f>IF(OR(C7938="",H7938=""),"",C7938*H7938)</f>
        <v/>
      </c>
      <c r="V7938" s="57" t="str">
        <f>IF(OR(C7938="",S7938=""),"",S7938*C7938)</f>
        <v/>
      </c>
      <c r="W7938" s="56" t="str">
        <f>IF(OR(C7938="",T7938=""),"",C7938*T7938)</f>
        <v/>
      </c>
    </row>
    <row r="7939" spans="1:23" ht="20.100000000000001" customHeight="1" x14ac:dyDescent="0.2">
      <c r="A7939" s="49" t="s">
        <v>19955</v>
      </c>
      <c r="B7939" s="49" t="s">
        <v>19956</v>
      </c>
      <c r="C7939" s="50"/>
      <c r="D7939" s="51" t="s">
        <v>209</v>
      </c>
      <c r="E7939" s="52">
        <v>85664.11</v>
      </c>
      <c r="F7939" s="52">
        <f t="shared" si="105"/>
        <v>54825.030400000003</v>
      </c>
      <c r="G7939" s="52">
        <f>E7939-(25 *E7939/100)</f>
        <v>64248.082500000004</v>
      </c>
      <c r="H7939" s="52">
        <f>IF(E7939="","",E7939*(1-$F$3))</f>
        <v>54825.030400000003</v>
      </c>
      <c r="I7939" s="53"/>
      <c r="J7939" s="54">
        <v>1</v>
      </c>
      <c r="K7939" s="54">
        <v>1</v>
      </c>
      <c r="L7939" s="54">
        <v>1</v>
      </c>
      <c r="M7939" s="50" t="s">
        <v>19695</v>
      </c>
      <c r="N7939" s="53" t="s">
        <v>19696</v>
      </c>
      <c r="O7939" s="53"/>
      <c r="P7939" s="55" t="s">
        <v>53</v>
      </c>
      <c r="Q7939" s="55" t="s">
        <v>54</v>
      </c>
      <c r="R7939" s="55" t="s">
        <v>55</v>
      </c>
      <c r="S7939" s="56">
        <v>1</v>
      </c>
      <c r="T7939" s="56">
        <v>0</v>
      </c>
      <c r="U7939" s="57" t="str">
        <f>IF(OR(C7939="",H7939=""),"",C7939*H7939)</f>
        <v/>
      </c>
      <c r="V7939" s="57" t="str">
        <f>IF(OR(C7939="",S7939=""),"",S7939*C7939)</f>
        <v/>
      </c>
      <c r="W7939" s="56" t="str">
        <f>IF(OR(C7939="",T7939=""),"",C7939*T7939)</f>
        <v/>
      </c>
    </row>
    <row r="7940" spans="1:23" ht="20.100000000000001" customHeight="1" x14ac:dyDescent="0.2">
      <c r="A7940" s="49" t="s">
        <v>19959</v>
      </c>
      <c r="B7940" s="49" t="s">
        <v>19960</v>
      </c>
      <c r="C7940" s="50"/>
      <c r="D7940" s="51" t="s">
        <v>209</v>
      </c>
      <c r="E7940" s="52">
        <v>107080.14</v>
      </c>
      <c r="F7940" s="52">
        <f t="shared" si="105"/>
        <v>68531.289599999989</v>
      </c>
      <c r="G7940" s="52">
        <f>E7940-(25 *E7940/100)</f>
        <v>80310.104999999996</v>
      </c>
      <c r="H7940" s="52">
        <f>IF(E7940="","",E7940*(1-$F$3))</f>
        <v>68531.289600000004</v>
      </c>
      <c r="I7940" s="53"/>
      <c r="J7940" s="54">
        <v>1</v>
      </c>
      <c r="K7940" s="54">
        <v>1</v>
      </c>
      <c r="L7940" s="54">
        <v>1</v>
      </c>
      <c r="M7940" s="50" t="s">
        <v>19695</v>
      </c>
      <c r="N7940" s="53" t="s">
        <v>19696</v>
      </c>
      <c r="O7940" s="53"/>
      <c r="P7940" s="55" t="s">
        <v>53</v>
      </c>
      <c r="Q7940" s="55" t="s">
        <v>54</v>
      </c>
      <c r="R7940" s="55" t="s">
        <v>55</v>
      </c>
      <c r="S7940" s="56">
        <v>1</v>
      </c>
      <c r="T7940" s="56">
        <v>0</v>
      </c>
      <c r="U7940" s="57" t="str">
        <f>IF(OR(C7940="",H7940=""),"",C7940*H7940)</f>
        <v/>
      </c>
      <c r="V7940" s="57" t="str">
        <f>IF(OR(C7940="",S7940=""),"",S7940*C7940)</f>
        <v/>
      </c>
      <c r="W7940" s="56" t="str">
        <f>IF(OR(C7940="",T7940=""),"",C7940*T7940)</f>
        <v/>
      </c>
    </row>
    <row r="7941" spans="1:23" ht="20.100000000000001" customHeight="1" x14ac:dyDescent="0.2">
      <c r="A7941" s="49" t="s">
        <v>19964</v>
      </c>
      <c r="B7941" s="49" t="s">
        <v>19965</v>
      </c>
      <c r="C7941" s="50"/>
      <c r="D7941" s="51" t="s">
        <v>209</v>
      </c>
      <c r="E7941" s="52">
        <v>128496.17</v>
      </c>
      <c r="F7941" s="52">
        <f t="shared" si="105"/>
        <v>82237.54879999999</v>
      </c>
      <c r="G7941" s="52">
        <f>E7941-(25 *E7941/100)</f>
        <v>96372.127500000002</v>
      </c>
      <c r="H7941" s="52">
        <f>IF(E7941="","",E7941*(1-$F$3))</f>
        <v>82237.548800000004</v>
      </c>
      <c r="I7941" s="53"/>
      <c r="J7941" s="54">
        <v>1</v>
      </c>
      <c r="K7941" s="54">
        <v>1</v>
      </c>
      <c r="L7941" s="54">
        <v>1</v>
      </c>
      <c r="M7941" s="50" t="s">
        <v>19695</v>
      </c>
      <c r="N7941" s="53" t="s">
        <v>19696</v>
      </c>
      <c r="O7941" s="53"/>
      <c r="P7941" s="55" t="s">
        <v>53</v>
      </c>
      <c r="Q7941" s="55" t="s">
        <v>54</v>
      </c>
      <c r="R7941" s="55" t="s">
        <v>55</v>
      </c>
      <c r="S7941" s="56">
        <v>1</v>
      </c>
      <c r="T7941" s="56">
        <v>0</v>
      </c>
      <c r="U7941" s="57" t="str">
        <f>IF(OR(C7941="",H7941=""),"",C7941*H7941)</f>
        <v/>
      </c>
      <c r="V7941" s="57" t="str">
        <f>IF(OR(C7941="",S7941=""),"",S7941*C7941)</f>
        <v/>
      </c>
      <c r="W7941" s="56" t="str">
        <f>IF(OR(C7941="",T7941=""),"",C7941*T7941)</f>
        <v/>
      </c>
    </row>
    <row r="7942" spans="1:23" ht="20.100000000000001" customHeight="1" x14ac:dyDescent="0.2">
      <c r="A7942" s="49" t="s">
        <v>19969</v>
      </c>
      <c r="B7942" s="49" t="s">
        <v>19970</v>
      </c>
      <c r="C7942" s="50"/>
      <c r="D7942" s="51" t="s">
        <v>209</v>
      </c>
      <c r="E7942" s="52">
        <v>128496.17</v>
      </c>
      <c r="F7942" s="52">
        <f t="shared" si="105"/>
        <v>82237.54879999999</v>
      </c>
      <c r="G7942" s="52">
        <f>E7942-(25 *E7942/100)</f>
        <v>96372.127500000002</v>
      </c>
      <c r="H7942" s="52">
        <f>IF(E7942="","",E7942*(1-$F$3))</f>
        <v>82237.548800000004</v>
      </c>
      <c r="I7942" s="53"/>
      <c r="J7942" s="54">
        <v>1</v>
      </c>
      <c r="K7942" s="54">
        <v>1</v>
      </c>
      <c r="L7942" s="54">
        <v>1</v>
      </c>
      <c r="M7942" s="50" t="s">
        <v>19695</v>
      </c>
      <c r="N7942" s="53" t="s">
        <v>19696</v>
      </c>
      <c r="O7942" s="53"/>
      <c r="P7942" s="55" t="s">
        <v>53</v>
      </c>
      <c r="Q7942" s="55" t="s">
        <v>54</v>
      </c>
      <c r="R7942" s="55" t="s">
        <v>55</v>
      </c>
      <c r="S7942" s="56">
        <v>1</v>
      </c>
      <c r="T7942" s="56">
        <v>0</v>
      </c>
      <c r="U7942" s="57" t="str">
        <f>IF(OR(C7942="",H7942=""),"",C7942*H7942)</f>
        <v/>
      </c>
      <c r="V7942" s="57" t="str">
        <f>IF(OR(C7942="",S7942=""),"",S7942*C7942)</f>
        <v/>
      </c>
      <c r="W7942" s="56" t="str">
        <f>IF(OR(C7942="",T7942=""),"",C7942*T7942)</f>
        <v/>
      </c>
    </row>
    <row r="7943" spans="1:23" ht="20.100000000000001" customHeight="1" x14ac:dyDescent="0.2">
      <c r="A7943" s="49" t="s">
        <v>19951</v>
      </c>
      <c r="B7943" s="49" t="s">
        <v>19952</v>
      </c>
      <c r="C7943" s="50"/>
      <c r="D7943" s="51" t="s">
        <v>209</v>
      </c>
      <c r="E7943" s="52">
        <v>64248.09</v>
      </c>
      <c r="F7943" s="52">
        <f t="shared" si="105"/>
        <v>41118.777600000001</v>
      </c>
      <c r="G7943" s="52">
        <f>E7943-(25 *E7943/100)</f>
        <v>48186.067499999997</v>
      </c>
      <c r="H7943" s="52">
        <f>IF(E7943="","",E7943*(1-$F$3))</f>
        <v>41118.777600000001</v>
      </c>
      <c r="I7943" s="53"/>
      <c r="J7943" s="54">
        <v>1</v>
      </c>
      <c r="K7943" s="54">
        <v>1</v>
      </c>
      <c r="L7943" s="54">
        <v>1</v>
      </c>
      <c r="M7943" s="50" t="s">
        <v>19695</v>
      </c>
      <c r="N7943" s="53" t="s">
        <v>19696</v>
      </c>
      <c r="O7943" s="53"/>
      <c r="P7943" s="55" t="s">
        <v>53</v>
      </c>
      <c r="Q7943" s="55" t="s">
        <v>54</v>
      </c>
      <c r="R7943" s="55" t="s">
        <v>55</v>
      </c>
      <c r="S7943" s="56">
        <v>1</v>
      </c>
      <c r="T7943" s="56">
        <v>0</v>
      </c>
      <c r="U7943" s="57" t="str">
        <f>IF(OR(C7943="",H7943=""),"",C7943*H7943)</f>
        <v/>
      </c>
      <c r="V7943" s="57" t="str">
        <f>IF(OR(C7943="",S7943=""),"",S7943*C7943)</f>
        <v/>
      </c>
      <c r="W7943" s="56" t="str">
        <f>IF(OR(C7943="",T7943=""),"",C7943*T7943)</f>
        <v/>
      </c>
    </row>
    <row r="7944" spans="1:23" ht="20.100000000000001" customHeight="1" x14ac:dyDescent="0.2">
      <c r="A7944" s="49" t="s">
        <v>19982</v>
      </c>
      <c r="B7944" s="49" t="s">
        <v>19983</v>
      </c>
      <c r="C7944" s="50"/>
      <c r="D7944" s="51" t="s">
        <v>209</v>
      </c>
      <c r="E7944" s="52">
        <v>85577.38</v>
      </c>
      <c r="F7944" s="52">
        <f t="shared" si="105"/>
        <v>54769.523200000003</v>
      </c>
      <c r="G7944" s="52">
        <f>E7944-(25 *E7944/100)</f>
        <v>64183.035000000003</v>
      </c>
      <c r="H7944" s="52">
        <f>IF(E7944="","",E7944*(1-$F$3))</f>
        <v>54769.523200000003</v>
      </c>
      <c r="I7944" s="53"/>
      <c r="J7944" s="54">
        <v>1</v>
      </c>
      <c r="K7944" s="54">
        <v>1</v>
      </c>
      <c r="L7944" s="54">
        <v>1</v>
      </c>
      <c r="M7944" s="50" t="s">
        <v>19695</v>
      </c>
      <c r="N7944" s="53" t="s">
        <v>19696</v>
      </c>
      <c r="O7944" s="53"/>
      <c r="P7944" s="55" t="s">
        <v>53</v>
      </c>
      <c r="Q7944" s="55" t="s">
        <v>54</v>
      </c>
      <c r="R7944" s="55" t="s">
        <v>55</v>
      </c>
      <c r="S7944" s="56">
        <v>1</v>
      </c>
      <c r="T7944" s="56">
        <v>0</v>
      </c>
      <c r="U7944" s="57" t="str">
        <f>IF(OR(C7944="",H7944=""),"",C7944*H7944)</f>
        <v/>
      </c>
      <c r="V7944" s="57" t="str">
        <f>IF(OR(C7944="",S7944=""),"",S7944*C7944)</f>
        <v/>
      </c>
      <c r="W7944" s="56" t="str">
        <f>IF(OR(C7944="",T7944=""),"",C7944*T7944)</f>
        <v/>
      </c>
    </row>
    <row r="7945" spans="1:23" ht="20.100000000000001" customHeight="1" x14ac:dyDescent="0.2">
      <c r="A7945" s="49" t="s">
        <v>19987</v>
      </c>
      <c r="B7945" s="49" t="s">
        <v>19988</v>
      </c>
      <c r="C7945" s="50"/>
      <c r="D7945" s="51" t="s">
        <v>209</v>
      </c>
      <c r="E7945" s="52">
        <v>106971.73</v>
      </c>
      <c r="F7945" s="52">
        <f t="shared" si="105"/>
        <v>68461.907200000001</v>
      </c>
      <c r="G7945" s="52">
        <f>E7945-(25 *E7945/100)</f>
        <v>80228.797500000001</v>
      </c>
      <c r="H7945" s="52">
        <f>IF(E7945="","",E7945*(1-$F$3))</f>
        <v>68461.907200000001</v>
      </c>
      <c r="I7945" s="53"/>
      <c r="J7945" s="54">
        <v>1</v>
      </c>
      <c r="K7945" s="54">
        <v>1</v>
      </c>
      <c r="L7945" s="54">
        <v>1</v>
      </c>
      <c r="M7945" s="50" t="s">
        <v>19695</v>
      </c>
      <c r="N7945" s="53" t="s">
        <v>19696</v>
      </c>
      <c r="O7945" s="53"/>
      <c r="P7945" s="55" t="s">
        <v>53</v>
      </c>
      <c r="Q7945" s="55" t="s">
        <v>54</v>
      </c>
      <c r="R7945" s="55" t="s">
        <v>55</v>
      </c>
      <c r="S7945" s="56">
        <v>1</v>
      </c>
      <c r="T7945" s="56">
        <v>0</v>
      </c>
      <c r="U7945" s="57" t="str">
        <f>IF(OR(C7945="",H7945=""),"",C7945*H7945)</f>
        <v/>
      </c>
      <c r="V7945" s="57" t="str">
        <f>IF(OR(C7945="",S7945=""),"",S7945*C7945)</f>
        <v/>
      </c>
      <c r="W7945" s="56" t="str">
        <f>IF(OR(C7945="",T7945=""),"",C7945*T7945)</f>
        <v/>
      </c>
    </row>
    <row r="7946" spans="1:23" ht="20.100000000000001" customHeight="1" x14ac:dyDescent="0.2">
      <c r="A7946" s="49" t="s">
        <v>19992</v>
      </c>
      <c r="B7946" s="49" t="s">
        <v>19993</v>
      </c>
      <c r="C7946" s="50"/>
      <c r="D7946" s="51" t="s">
        <v>209</v>
      </c>
      <c r="E7946" s="52">
        <v>128366.07</v>
      </c>
      <c r="F7946" s="52">
        <f t="shared" ref="F7946:F8009" si="106">E7946-(36*E7946/100)</f>
        <v>82154.284799999994</v>
      </c>
      <c r="G7946" s="52">
        <f>E7946-(25 *E7946/100)</f>
        <v>96274.552500000005</v>
      </c>
      <c r="H7946" s="52">
        <f>IF(E7946="","",E7946*(1-$F$3))</f>
        <v>82154.284800000009</v>
      </c>
      <c r="I7946" s="53"/>
      <c r="J7946" s="54">
        <v>1</v>
      </c>
      <c r="K7946" s="54">
        <v>1</v>
      </c>
      <c r="L7946" s="54">
        <v>1</v>
      </c>
      <c r="M7946" s="50" t="s">
        <v>19695</v>
      </c>
      <c r="N7946" s="53" t="s">
        <v>19696</v>
      </c>
      <c r="O7946" s="53"/>
      <c r="P7946" s="55" t="s">
        <v>53</v>
      </c>
      <c r="Q7946" s="55" t="s">
        <v>54</v>
      </c>
      <c r="R7946" s="55" t="s">
        <v>55</v>
      </c>
      <c r="S7946" s="56">
        <v>1</v>
      </c>
      <c r="T7946" s="56">
        <v>0</v>
      </c>
      <c r="U7946" s="57" t="str">
        <f>IF(OR(C7946="",H7946=""),"",C7946*H7946)</f>
        <v/>
      </c>
      <c r="V7946" s="57" t="str">
        <f>IF(OR(C7946="",S7946=""),"",S7946*C7946)</f>
        <v/>
      </c>
      <c r="W7946" s="56" t="str">
        <f>IF(OR(C7946="",T7946=""),"",C7946*T7946)</f>
        <v/>
      </c>
    </row>
    <row r="7947" spans="1:23" ht="20.100000000000001" customHeight="1" x14ac:dyDescent="0.2">
      <c r="A7947" s="49" t="s">
        <v>19997</v>
      </c>
      <c r="B7947" s="49" t="s">
        <v>19998</v>
      </c>
      <c r="C7947" s="50"/>
      <c r="D7947" s="51" t="s">
        <v>209</v>
      </c>
      <c r="E7947" s="52">
        <v>128366.07</v>
      </c>
      <c r="F7947" s="52">
        <f t="shared" si="106"/>
        <v>82154.284799999994</v>
      </c>
      <c r="G7947" s="52">
        <f>E7947-(25 *E7947/100)</f>
        <v>96274.552500000005</v>
      </c>
      <c r="H7947" s="52">
        <f>IF(E7947="","",E7947*(1-$F$3))</f>
        <v>82154.284800000009</v>
      </c>
      <c r="I7947" s="53"/>
      <c r="J7947" s="54">
        <v>1</v>
      </c>
      <c r="K7947" s="54">
        <v>1</v>
      </c>
      <c r="L7947" s="54">
        <v>1</v>
      </c>
      <c r="M7947" s="50" t="s">
        <v>19695</v>
      </c>
      <c r="N7947" s="53" t="s">
        <v>19696</v>
      </c>
      <c r="O7947" s="53"/>
      <c r="P7947" s="55" t="s">
        <v>53</v>
      </c>
      <c r="Q7947" s="55" t="s">
        <v>54</v>
      </c>
      <c r="R7947" s="55" t="s">
        <v>55</v>
      </c>
      <c r="S7947" s="56">
        <v>1</v>
      </c>
      <c r="T7947" s="56">
        <v>0</v>
      </c>
      <c r="U7947" s="57" t="str">
        <f>IF(OR(C7947="",H7947=""),"",C7947*H7947)</f>
        <v/>
      </c>
      <c r="V7947" s="57" t="str">
        <f>IF(OR(C7947="",S7947=""),"",S7947*C7947)</f>
        <v/>
      </c>
      <c r="W7947" s="56" t="str">
        <f>IF(OR(C7947="",T7947=""),"",C7947*T7947)</f>
        <v/>
      </c>
    </row>
    <row r="7948" spans="1:23" ht="20.100000000000001" customHeight="1" x14ac:dyDescent="0.2">
      <c r="A7948" s="49" t="s">
        <v>19977</v>
      </c>
      <c r="B7948" s="49" t="s">
        <v>19978</v>
      </c>
      <c r="C7948" s="50"/>
      <c r="D7948" s="51" t="s">
        <v>209</v>
      </c>
      <c r="E7948" s="52">
        <v>64183.040000000001</v>
      </c>
      <c r="F7948" s="52">
        <f t="shared" si="106"/>
        <v>41077.145600000003</v>
      </c>
      <c r="G7948" s="52">
        <f>E7948-(25 *E7948/100)</f>
        <v>48137.279999999999</v>
      </c>
      <c r="H7948" s="52">
        <f>IF(E7948="","",E7948*(1-$F$3))</f>
        <v>41077.145600000003</v>
      </c>
      <c r="I7948" s="53"/>
      <c r="J7948" s="54">
        <v>1</v>
      </c>
      <c r="K7948" s="54">
        <v>1</v>
      </c>
      <c r="L7948" s="54">
        <v>1</v>
      </c>
      <c r="M7948" s="50" t="s">
        <v>19695</v>
      </c>
      <c r="N7948" s="53" t="s">
        <v>19696</v>
      </c>
      <c r="O7948" s="53"/>
      <c r="P7948" s="55" t="s">
        <v>53</v>
      </c>
      <c r="Q7948" s="55" t="s">
        <v>54</v>
      </c>
      <c r="R7948" s="55" t="s">
        <v>55</v>
      </c>
      <c r="S7948" s="56">
        <v>1</v>
      </c>
      <c r="T7948" s="56">
        <v>0</v>
      </c>
      <c r="U7948" s="57" t="str">
        <f>IF(OR(C7948="",H7948=""),"",C7948*H7948)</f>
        <v/>
      </c>
      <c r="V7948" s="57" t="str">
        <f>IF(OR(C7948="",S7948=""),"",S7948*C7948)</f>
        <v/>
      </c>
      <c r="W7948" s="56" t="str">
        <f>IF(OR(C7948="",T7948=""),"",C7948*T7948)</f>
        <v/>
      </c>
    </row>
    <row r="7949" spans="1:23" ht="20.100000000000001" customHeight="1" x14ac:dyDescent="0.2">
      <c r="A7949" s="49" t="s">
        <v>20007</v>
      </c>
      <c r="B7949" s="49" t="s">
        <v>20008</v>
      </c>
      <c r="C7949" s="50"/>
      <c r="D7949" s="51" t="s">
        <v>209</v>
      </c>
      <c r="E7949" s="52">
        <v>106971.73</v>
      </c>
      <c r="F7949" s="52">
        <f t="shared" si="106"/>
        <v>68461.907200000001</v>
      </c>
      <c r="G7949" s="52">
        <f>E7949-(25 *E7949/100)</f>
        <v>80228.797500000001</v>
      </c>
      <c r="H7949" s="52">
        <f>IF(E7949="","",E7949*(1-$F$3))</f>
        <v>68461.907200000001</v>
      </c>
      <c r="I7949" s="53"/>
      <c r="J7949" s="54">
        <v>1</v>
      </c>
      <c r="K7949" s="54">
        <v>1</v>
      </c>
      <c r="L7949" s="54">
        <v>1</v>
      </c>
      <c r="M7949" s="50" t="s">
        <v>19695</v>
      </c>
      <c r="N7949" s="53" t="s">
        <v>19696</v>
      </c>
      <c r="O7949" s="53"/>
      <c r="P7949" s="55" t="s">
        <v>53</v>
      </c>
      <c r="Q7949" s="55" t="s">
        <v>54</v>
      </c>
      <c r="R7949" s="55" t="s">
        <v>55</v>
      </c>
      <c r="S7949" s="56">
        <v>1</v>
      </c>
      <c r="T7949" s="56">
        <v>0</v>
      </c>
      <c r="U7949" s="57" t="str">
        <f>IF(OR(C7949="",H7949=""),"",C7949*H7949)</f>
        <v/>
      </c>
      <c r="V7949" s="57" t="str">
        <f>IF(OR(C7949="",S7949=""),"",S7949*C7949)</f>
        <v/>
      </c>
      <c r="W7949" s="56" t="str">
        <f>IF(OR(C7949="",T7949=""),"",C7949*T7949)</f>
        <v/>
      </c>
    </row>
    <row r="7950" spans="1:23" ht="20.100000000000001" customHeight="1" x14ac:dyDescent="0.2">
      <c r="A7950" s="49" t="s">
        <v>20011</v>
      </c>
      <c r="B7950" s="49" t="s">
        <v>20012</v>
      </c>
      <c r="C7950" s="50"/>
      <c r="D7950" s="51" t="s">
        <v>209</v>
      </c>
      <c r="E7950" s="52">
        <v>133714.66</v>
      </c>
      <c r="F7950" s="52">
        <f t="shared" si="106"/>
        <v>85577.382400000002</v>
      </c>
      <c r="G7950" s="52">
        <f>E7950-(25 *E7950/100)</f>
        <v>100285.995</v>
      </c>
      <c r="H7950" s="52">
        <f>IF(E7950="","",E7950*(1-$F$3))</f>
        <v>85577.382400000002</v>
      </c>
      <c r="I7950" s="53"/>
      <c r="J7950" s="54">
        <v>1</v>
      </c>
      <c r="K7950" s="54">
        <v>1</v>
      </c>
      <c r="L7950" s="54">
        <v>1</v>
      </c>
      <c r="M7950" s="50" t="s">
        <v>19695</v>
      </c>
      <c r="N7950" s="53" t="s">
        <v>19696</v>
      </c>
      <c r="O7950" s="53"/>
      <c r="P7950" s="55" t="s">
        <v>53</v>
      </c>
      <c r="Q7950" s="55" t="s">
        <v>54</v>
      </c>
      <c r="R7950" s="55" t="s">
        <v>55</v>
      </c>
      <c r="S7950" s="56">
        <v>1</v>
      </c>
      <c r="T7950" s="56">
        <v>0</v>
      </c>
      <c r="U7950" s="57" t="str">
        <f>IF(OR(C7950="",H7950=""),"",C7950*H7950)</f>
        <v/>
      </c>
      <c r="V7950" s="57" t="str">
        <f>IF(OR(C7950="",S7950=""),"",S7950*C7950)</f>
        <v/>
      </c>
      <c r="W7950" s="56" t="str">
        <f>IF(OR(C7950="",T7950=""),"",C7950*T7950)</f>
        <v/>
      </c>
    </row>
    <row r="7951" spans="1:23" ht="20.100000000000001" customHeight="1" x14ac:dyDescent="0.2">
      <c r="A7951" s="49" t="s">
        <v>20015</v>
      </c>
      <c r="B7951" s="49" t="s">
        <v>20016</v>
      </c>
      <c r="C7951" s="50"/>
      <c r="D7951" s="51" t="s">
        <v>209</v>
      </c>
      <c r="E7951" s="52">
        <v>160457.59</v>
      </c>
      <c r="F7951" s="52">
        <f t="shared" si="106"/>
        <v>102692.85759999999</v>
      </c>
      <c r="G7951" s="52">
        <f>E7951-(25 *E7951/100)</f>
        <v>120343.1925</v>
      </c>
      <c r="H7951" s="52">
        <f>IF(E7951="","",E7951*(1-$F$3))</f>
        <v>102692.8576</v>
      </c>
      <c r="I7951" s="53"/>
      <c r="J7951" s="54">
        <v>1</v>
      </c>
      <c r="K7951" s="54">
        <v>1</v>
      </c>
      <c r="L7951" s="54">
        <v>1</v>
      </c>
      <c r="M7951" s="50" t="s">
        <v>19695</v>
      </c>
      <c r="N7951" s="53" t="s">
        <v>19696</v>
      </c>
      <c r="O7951" s="53"/>
      <c r="P7951" s="55" t="s">
        <v>53</v>
      </c>
      <c r="Q7951" s="55" t="s">
        <v>54</v>
      </c>
      <c r="R7951" s="55" t="s">
        <v>55</v>
      </c>
      <c r="S7951" s="56">
        <v>1</v>
      </c>
      <c r="T7951" s="56">
        <v>0</v>
      </c>
      <c r="U7951" s="57" t="str">
        <f>IF(OR(C7951="",H7951=""),"",C7951*H7951)</f>
        <v/>
      </c>
      <c r="V7951" s="57" t="str">
        <f>IF(OR(C7951="",S7951=""),"",S7951*C7951)</f>
        <v/>
      </c>
      <c r="W7951" s="56" t="str">
        <f>IF(OR(C7951="",T7951=""),"",C7951*T7951)</f>
        <v/>
      </c>
    </row>
    <row r="7952" spans="1:23" ht="20.100000000000001" customHeight="1" x14ac:dyDescent="0.2">
      <c r="A7952" s="49" t="s">
        <v>20019</v>
      </c>
      <c r="B7952" s="49" t="s">
        <v>20020</v>
      </c>
      <c r="C7952" s="50"/>
      <c r="D7952" s="51" t="s">
        <v>209</v>
      </c>
      <c r="E7952" s="52">
        <v>160457.59</v>
      </c>
      <c r="F7952" s="52">
        <f t="shared" si="106"/>
        <v>102692.85759999999</v>
      </c>
      <c r="G7952" s="52">
        <f>E7952-(25 *E7952/100)</f>
        <v>120343.1925</v>
      </c>
      <c r="H7952" s="52">
        <f>IF(E7952="","",E7952*(1-$F$3))</f>
        <v>102692.8576</v>
      </c>
      <c r="I7952" s="53"/>
      <c r="J7952" s="54">
        <v>1</v>
      </c>
      <c r="K7952" s="54">
        <v>1</v>
      </c>
      <c r="L7952" s="54">
        <v>1</v>
      </c>
      <c r="M7952" s="50" t="s">
        <v>19695</v>
      </c>
      <c r="N7952" s="53" t="s">
        <v>19696</v>
      </c>
      <c r="O7952" s="53"/>
      <c r="P7952" s="55" t="s">
        <v>53</v>
      </c>
      <c r="Q7952" s="55" t="s">
        <v>54</v>
      </c>
      <c r="R7952" s="55" t="s">
        <v>55</v>
      </c>
      <c r="S7952" s="56">
        <v>1</v>
      </c>
      <c r="T7952" s="56">
        <v>0</v>
      </c>
      <c r="U7952" s="57" t="str">
        <f>IF(OR(C7952="",H7952=""),"",C7952*H7952)</f>
        <v/>
      </c>
      <c r="V7952" s="57" t="str">
        <f>IF(OR(C7952="",S7952=""),"",S7952*C7952)</f>
        <v/>
      </c>
      <c r="W7952" s="56" t="str">
        <f>IF(OR(C7952="",T7952=""),"",C7952*T7952)</f>
        <v/>
      </c>
    </row>
    <row r="7953" spans="1:23" ht="20.100000000000001" customHeight="1" x14ac:dyDescent="0.2">
      <c r="A7953" s="49" t="s">
        <v>20002</v>
      </c>
      <c r="B7953" s="49" t="s">
        <v>20003</v>
      </c>
      <c r="C7953" s="50"/>
      <c r="D7953" s="51" t="s">
        <v>209</v>
      </c>
      <c r="E7953" s="52">
        <v>80228.789999999994</v>
      </c>
      <c r="F7953" s="52">
        <f t="shared" si="106"/>
        <v>51346.425599999995</v>
      </c>
      <c r="G7953" s="52">
        <f>E7953-(25 *E7953/100)</f>
        <v>60171.592499999999</v>
      </c>
      <c r="H7953" s="52">
        <f>IF(E7953="","",E7953*(1-$F$3))</f>
        <v>51346.425599999995</v>
      </c>
      <c r="I7953" s="53"/>
      <c r="J7953" s="54">
        <v>1</v>
      </c>
      <c r="K7953" s="54">
        <v>1</v>
      </c>
      <c r="L7953" s="54">
        <v>1</v>
      </c>
      <c r="M7953" s="50" t="s">
        <v>19695</v>
      </c>
      <c r="N7953" s="53" t="s">
        <v>19696</v>
      </c>
      <c r="O7953" s="53"/>
      <c r="P7953" s="55" t="s">
        <v>53</v>
      </c>
      <c r="Q7953" s="55" t="s">
        <v>54</v>
      </c>
      <c r="R7953" s="55" t="s">
        <v>55</v>
      </c>
      <c r="S7953" s="56">
        <v>1</v>
      </c>
      <c r="T7953" s="56">
        <v>0</v>
      </c>
      <c r="U7953" s="57" t="str">
        <f>IF(OR(C7953="",H7953=""),"",C7953*H7953)</f>
        <v/>
      </c>
      <c r="V7953" s="57" t="str">
        <f>IF(OR(C7953="",S7953=""),"",S7953*C7953)</f>
        <v/>
      </c>
      <c r="W7953" s="56" t="str">
        <f>IF(OR(C7953="",T7953=""),"",C7953*T7953)</f>
        <v/>
      </c>
    </row>
    <row r="7954" spans="1:23" ht="20.100000000000001" customHeight="1" x14ac:dyDescent="0.2">
      <c r="A7954" s="49" t="s">
        <v>20027</v>
      </c>
      <c r="B7954" s="49" t="s">
        <v>20028</v>
      </c>
      <c r="C7954" s="50"/>
      <c r="D7954" s="51" t="s">
        <v>209</v>
      </c>
      <c r="E7954" s="52">
        <v>119936.83</v>
      </c>
      <c r="F7954" s="52">
        <f t="shared" si="106"/>
        <v>76759.571200000006</v>
      </c>
      <c r="G7954" s="52">
        <f>E7954-(25 *E7954/100)</f>
        <v>89952.622499999998</v>
      </c>
      <c r="H7954" s="52">
        <f>IF(E7954="","",E7954*(1-$F$3))</f>
        <v>76759.571200000006</v>
      </c>
      <c r="I7954" s="53"/>
      <c r="J7954" s="54">
        <v>1</v>
      </c>
      <c r="K7954" s="54">
        <v>1</v>
      </c>
      <c r="L7954" s="54">
        <v>1</v>
      </c>
      <c r="M7954" s="50" t="s">
        <v>19695</v>
      </c>
      <c r="N7954" s="53" t="s">
        <v>19696</v>
      </c>
      <c r="O7954" s="53"/>
      <c r="P7954" s="55" t="s">
        <v>53</v>
      </c>
      <c r="Q7954" s="55" t="s">
        <v>54</v>
      </c>
      <c r="R7954" s="55" t="s">
        <v>55</v>
      </c>
      <c r="S7954" s="56">
        <v>1</v>
      </c>
      <c r="T7954" s="56">
        <v>0</v>
      </c>
      <c r="U7954" s="57" t="str">
        <f>IF(OR(C7954="",H7954=""),"",C7954*H7954)</f>
        <v/>
      </c>
      <c r="V7954" s="57" t="str">
        <f>IF(OR(C7954="",S7954=""),"",S7954*C7954)</f>
        <v/>
      </c>
      <c r="W7954" s="56" t="str">
        <f>IF(OR(C7954="",T7954=""),"",C7954*T7954)</f>
        <v/>
      </c>
    </row>
    <row r="7955" spans="1:23" ht="20.100000000000001" customHeight="1" x14ac:dyDescent="0.2">
      <c r="A7955" s="49" t="s">
        <v>20031</v>
      </c>
      <c r="B7955" s="49" t="s">
        <v>20032</v>
      </c>
      <c r="C7955" s="50"/>
      <c r="D7955" s="51" t="s">
        <v>209</v>
      </c>
      <c r="E7955" s="52">
        <v>149921.03</v>
      </c>
      <c r="F7955" s="52">
        <f t="shared" si="106"/>
        <v>95949.459199999998</v>
      </c>
      <c r="G7955" s="52">
        <f>E7955-(25 *E7955/100)</f>
        <v>112440.77249999999</v>
      </c>
      <c r="H7955" s="52">
        <f>IF(E7955="","",E7955*(1-$F$3))</f>
        <v>95949.459199999998</v>
      </c>
      <c r="I7955" s="53"/>
      <c r="J7955" s="54">
        <v>1</v>
      </c>
      <c r="K7955" s="54">
        <v>1</v>
      </c>
      <c r="L7955" s="54">
        <v>1</v>
      </c>
      <c r="M7955" s="50" t="s">
        <v>19695</v>
      </c>
      <c r="N7955" s="53" t="s">
        <v>19696</v>
      </c>
      <c r="O7955" s="53"/>
      <c r="P7955" s="55" t="s">
        <v>53</v>
      </c>
      <c r="Q7955" s="55" t="s">
        <v>54</v>
      </c>
      <c r="R7955" s="55" t="s">
        <v>55</v>
      </c>
      <c r="S7955" s="56">
        <v>1</v>
      </c>
      <c r="T7955" s="56">
        <v>0</v>
      </c>
      <c r="U7955" s="57" t="str">
        <f>IF(OR(C7955="",H7955=""),"",C7955*H7955)</f>
        <v/>
      </c>
      <c r="V7955" s="57" t="str">
        <f>IF(OR(C7955="",S7955=""),"",S7955*C7955)</f>
        <v/>
      </c>
      <c r="W7955" s="56" t="str">
        <f>IF(OR(C7955="",T7955=""),"",C7955*T7955)</f>
        <v/>
      </c>
    </row>
    <row r="7956" spans="1:23" ht="20.100000000000001" customHeight="1" x14ac:dyDescent="0.2">
      <c r="A7956" s="49" t="s">
        <v>20035</v>
      </c>
      <c r="B7956" s="49" t="s">
        <v>20036</v>
      </c>
      <c r="C7956" s="50"/>
      <c r="D7956" s="51" t="s">
        <v>209</v>
      </c>
      <c r="E7956" s="52">
        <v>179905.24</v>
      </c>
      <c r="F7956" s="52">
        <f t="shared" si="106"/>
        <v>115139.3536</v>
      </c>
      <c r="G7956" s="52">
        <f>E7956-(25 *E7956/100)</f>
        <v>134928.93</v>
      </c>
      <c r="H7956" s="52">
        <f>IF(E7956="","",E7956*(1-$F$3))</f>
        <v>115139.3536</v>
      </c>
      <c r="I7956" s="53"/>
      <c r="J7956" s="54">
        <v>1</v>
      </c>
      <c r="K7956" s="54">
        <v>1</v>
      </c>
      <c r="L7956" s="54">
        <v>1</v>
      </c>
      <c r="M7956" s="50" t="s">
        <v>19695</v>
      </c>
      <c r="N7956" s="53" t="s">
        <v>19696</v>
      </c>
      <c r="O7956" s="53"/>
      <c r="P7956" s="55" t="s">
        <v>53</v>
      </c>
      <c r="Q7956" s="55" t="s">
        <v>54</v>
      </c>
      <c r="R7956" s="55" t="s">
        <v>55</v>
      </c>
      <c r="S7956" s="56">
        <v>1</v>
      </c>
      <c r="T7956" s="56">
        <v>0</v>
      </c>
      <c r="U7956" s="57" t="str">
        <f>IF(OR(C7956="",H7956=""),"",C7956*H7956)</f>
        <v/>
      </c>
      <c r="V7956" s="57" t="str">
        <f>IF(OR(C7956="",S7956=""),"",S7956*C7956)</f>
        <v/>
      </c>
      <c r="W7956" s="56" t="str">
        <f>IF(OR(C7956="",T7956=""),"",C7956*T7956)</f>
        <v/>
      </c>
    </row>
    <row r="7957" spans="1:23" ht="20.100000000000001" customHeight="1" x14ac:dyDescent="0.2">
      <c r="A7957" s="49" t="s">
        <v>20040</v>
      </c>
      <c r="B7957" s="49" t="s">
        <v>20041</v>
      </c>
      <c r="C7957" s="50"/>
      <c r="D7957" s="51" t="s">
        <v>209</v>
      </c>
      <c r="E7957" s="52">
        <v>179905.24</v>
      </c>
      <c r="F7957" s="52">
        <f t="shared" si="106"/>
        <v>115139.3536</v>
      </c>
      <c r="G7957" s="52">
        <f>E7957-(25 *E7957/100)</f>
        <v>134928.93</v>
      </c>
      <c r="H7957" s="52">
        <f>IF(E7957="","",E7957*(1-$F$3))</f>
        <v>115139.3536</v>
      </c>
      <c r="I7957" s="53"/>
      <c r="J7957" s="54">
        <v>1</v>
      </c>
      <c r="K7957" s="54">
        <v>1</v>
      </c>
      <c r="L7957" s="54">
        <v>1</v>
      </c>
      <c r="M7957" s="50" t="s">
        <v>19695</v>
      </c>
      <c r="N7957" s="53" t="s">
        <v>19696</v>
      </c>
      <c r="O7957" s="53"/>
      <c r="P7957" s="55" t="s">
        <v>53</v>
      </c>
      <c r="Q7957" s="55" t="s">
        <v>54</v>
      </c>
      <c r="R7957" s="55" t="s">
        <v>55</v>
      </c>
      <c r="S7957" s="56">
        <v>1</v>
      </c>
      <c r="T7957" s="56">
        <v>0</v>
      </c>
      <c r="U7957" s="57" t="str">
        <f>IF(OR(C7957="",H7957=""),"",C7957*H7957)</f>
        <v/>
      </c>
      <c r="V7957" s="57" t="str">
        <f>IF(OR(C7957="",S7957=""),"",S7957*C7957)</f>
        <v/>
      </c>
      <c r="W7957" s="56" t="str">
        <f>IF(OR(C7957="",T7957=""),"",C7957*T7957)</f>
        <v/>
      </c>
    </row>
    <row r="7958" spans="1:23" ht="20.100000000000001" customHeight="1" x14ac:dyDescent="0.2">
      <c r="A7958" s="49" t="s">
        <v>20023</v>
      </c>
      <c r="B7958" s="49" t="s">
        <v>20024</v>
      </c>
      <c r="C7958" s="50"/>
      <c r="D7958" s="51" t="s">
        <v>209</v>
      </c>
      <c r="E7958" s="52">
        <v>89952.62</v>
      </c>
      <c r="F7958" s="52">
        <f t="shared" si="106"/>
        <v>57569.676800000001</v>
      </c>
      <c r="G7958" s="52">
        <f>E7958-(25 *E7958/100)</f>
        <v>67464.464999999997</v>
      </c>
      <c r="H7958" s="52">
        <f>IF(E7958="","",E7958*(1-$F$3))</f>
        <v>57569.676800000001</v>
      </c>
      <c r="I7958" s="53"/>
      <c r="J7958" s="54">
        <v>1</v>
      </c>
      <c r="K7958" s="54">
        <v>1</v>
      </c>
      <c r="L7958" s="54">
        <v>1</v>
      </c>
      <c r="M7958" s="50" t="s">
        <v>19695</v>
      </c>
      <c r="N7958" s="53" t="s">
        <v>19696</v>
      </c>
      <c r="O7958" s="53"/>
      <c r="P7958" s="55" t="s">
        <v>53</v>
      </c>
      <c r="Q7958" s="55" t="s">
        <v>54</v>
      </c>
      <c r="R7958" s="55" t="s">
        <v>55</v>
      </c>
      <c r="S7958" s="56">
        <v>1</v>
      </c>
      <c r="T7958" s="56">
        <v>0</v>
      </c>
      <c r="U7958" s="57" t="str">
        <f>IF(OR(C7958="",H7958=""),"",C7958*H7958)</f>
        <v/>
      </c>
      <c r="V7958" s="57" t="str">
        <f>IF(OR(C7958="",S7958=""),"",S7958*C7958)</f>
        <v/>
      </c>
      <c r="W7958" s="56" t="str">
        <f>IF(OR(C7958="",T7958=""),"",C7958*T7958)</f>
        <v/>
      </c>
    </row>
    <row r="7959" spans="1:23" ht="20.100000000000001" customHeight="1" x14ac:dyDescent="0.2">
      <c r="A7959" s="49" t="s">
        <v>20046</v>
      </c>
      <c r="B7959" s="49" t="s">
        <v>20047</v>
      </c>
      <c r="C7959" s="50"/>
      <c r="D7959" s="51" t="s">
        <v>209</v>
      </c>
      <c r="E7959" s="52">
        <v>149921.03</v>
      </c>
      <c r="F7959" s="52">
        <f t="shared" si="106"/>
        <v>95949.459199999998</v>
      </c>
      <c r="G7959" s="52">
        <f>E7959-(25 *E7959/100)</f>
        <v>112440.77249999999</v>
      </c>
      <c r="H7959" s="52">
        <f>IF(E7959="","",E7959*(1-$F$3))</f>
        <v>95949.459199999998</v>
      </c>
      <c r="I7959" s="53"/>
      <c r="J7959" s="54">
        <v>1</v>
      </c>
      <c r="K7959" s="54">
        <v>1</v>
      </c>
      <c r="L7959" s="54">
        <v>1</v>
      </c>
      <c r="M7959" s="50" t="s">
        <v>19695</v>
      </c>
      <c r="N7959" s="53" t="s">
        <v>19696</v>
      </c>
      <c r="O7959" s="53"/>
      <c r="P7959" s="55" t="s">
        <v>53</v>
      </c>
      <c r="Q7959" s="55" t="s">
        <v>54</v>
      </c>
      <c r="R7959" s="55" t="s">
        <v>55</v>
      </c>
      <c r="S7959" s="56">
        <v>1</v>
      </c>
      <c r="T7959" s="56">
        <v>0</v>
      </c>
      <c r="U7959" s="57" t="str">
        <f>IF(OR(C7959="",H7959=""),"",C7959*H7959)</f>
        <v/>
      </c>
      <c r="V7959" s="57" t="str">
        <f>IF(OR(C7959="",S7959=""),"",S7959*C7959)</f>
        <v/>
      </c>
      <c r="W7959" s="56" t="str">
        <f>IF(OR(C7959="",T7959=""),"",C7959*T7959)</f>
        <v/>
      </c>
    </row>
    <row r="7960" spans="1:23" ht="20.100000000000001" customHeight="1" x14ac:dyDescent="0.2">
      <c r="A7960" s="49" t="s">
        <v>20050</v>
      </c>
      <c r="B7960" s="49" t="s">
        <v>20051</v>
      </c>
      <c r="C7960" s="50"/>
      <c r="D7960" s="51" t="s">
        <v>209</v>
      </c>
      <c r="E7960" s="52">
        <v>187401.29</v>
      </c>
      <c r="F7960" s="52">
        <f t="shared" si="106"/>
        <v>119936.82560000001</v>
      </c>
      <c r="G7960" s="52">
        <f>E7960-(25 *E7960/100)</f>
        <v>140550.9675</v>
      </c>
      <c r="H7960" s="52">
        <f>IF(E7960="","",E7960*(1-$F$3))</f>
        <v>119936.82560000001</v>
      </c>
      <c r="I7960" s="53"/>
      <c r="J7960" s="54">
        <v>1</v>
      </c>
      <c r="K7960" s="54">
        <v>1</v>
      </c>
      <c r="L7960" s="54">
        <v>1</v>
      </c>
      <c r="M7960" s="50" t="s">
        <v>19695</v>
      </c>
      <c r="N7960" s="53" t="s">
        <v>19696</v>
      </c>
      <c r="O7960" s="53"/>
      <c r="P7960" s="55" t="s">
        <v>53</v>
      </c>
      <c r="Q7960" s="55" t="s">
        <v>54</v>
      </c>
      <c r="R7960" s="55" t="s">
        <v>55</v>
      </c>
      <c r="S7960" s="56">
        <v>1</v>
      </c>
      <c r="T7960" s="56">
        <v>0</v>
      </c>
      <c r="U7960" s="57" t="str">
        <f>IF(OR(C7960="",H7960=""),"",C7960*H7960)</f>
        <v/>
      </c>
      <c r="V7960" s="57" t="str">
        <f>IF(OR(C7960="",S7960=""),"",S7960*C7960)</f>
        <v/>
      </c>
      <c r="W7960" s="56" t="str">
        <f>IF(OR(C7960="",T7960=""),"",C7960*T7960)</f>
        <v/>
      </c>
    </row>
    <row r="7961" spans="1:23" ht="20.100000000000001" customHeight="1" x14ac:dyDescent="0.2">
      <c r="A7961" s="49" t="s">
        <v>20054</v>
      </c>
      <c r="B7961" s="49" t="s">
        <v>20055</v>
      </c>
      <c r="C7961" s="50"/>
      <c r="D7961" s="51" t="s">
        <v>209</v>
      </c>
      <c r="E7961" s="52">
        <v>224881.55</v>
      </c>
      <c r="F7961" s="52">
        <f t="shared" si="106"/>
        <v>143924.19199999998</v>
      </c>
      <c r="G7961" s="52">
        <f>E7961-(25 *E7961/100)</f>
        <v>168661.16249999998</v>
      </c>
      <c r="H7961" s="52">
        <f>IF(E7961="","",E7961*(1-$F$3))</f>
        <v>143924.19200000001</v>
      </c>
      <c r="I7961" s="53"/>
      <c r="J7961" s="54">
        <v>1</v>
      </c>
      <c r="K7961" s="54">
        <v>1</v>
      </c>
      <c r="L7961" s="54">
        <v>1</v>
      </c>
      <c r="M7961" s="50" t="s">
        <v>19695</v>
      </c>
      <c r="N7961" s="53" t="s">
        <v>19696</v>
      </c>
      <c r="O7961" s="53"/>
      <c r="P7961" s="55" t="s">
        <v>53</v>
      </c>
      <c r="Q7961" s="55" t="s">
        <v>54</v>
      </c>
      <c r="R7961" s="55" t="s">
        <v>55</v>
      </c>
      <c r="S7961" s="56">
        <v>1</v>
      </c>
      <c r="T7961" s="56">
        <v>0</v>
      </c>
      <c r="U7961" s="57" t="str">
        <f>IF(OR(C7961="",H7961=""),"",C7961*H7961)</f>
        <v/>
      </c>
      <c r="V7961" s="57" t="str">
        <f>IF(OR(C7961="",S7961=""),"",S7961*C7961)</f>
        <v/>
      </c>
      <c r="W7961" s="56" t="str">
        <f>IF(OR(C7961="",T7961=""),"",C7961*T7961)</f>
        <v/>
      </c>
    </row>
    <row r="7962" spans="1:23" ht="20.100000000000001" customHeight="1" x14ac:dyDescent="0.2">
      <c r="A7962" s="49" t="s">
        <v>20058</v>
      </c>
      <c r="B7962" s="49" t="s">
        <v>20059</v>
      </c>
      <c r="C7962" s="50"/>
      <c r="D7962" s="51" t="s">
        <v>209</v>
      </c>
      <c r="E7962" s="52">
        <v>224881.55</v>
      </c>
      <c r="F7962" s="52">
        <f t="shared" si="106"/>
        <v>143924.19199999998</v>
      </c>
      <c r="G7962" s="52">
        <f>E7962-(25 *E7962/100)</f>
        <v>168661.16249999998</v>
      </c>
      <c r="H7962" s="52">
        <f>IF(E7962="","",E7962*(1-$F$3))</f>
        <v>143924.19200000001</v>
      </c>
      <c r="I7962" s="53"/>
      <c r="J7962" s="54">
        <v>1</v>
      </c>
      <c r="K7962" s="54">
        <v>1</v>
      </c>
      <c r="L7962" s="54">
        <v>1</v>
      </c>
      <c r="M7962" s="50" t="s">
        <v>19695</v>
      </c>
      <c r="N7962" s="53" t="s">
        <v>19696</v>
      </c>
      <c r="O7962" s="53"/>
      <c r="P7962" s="55" t="s">
        <v>53</v>
      </c>
      <c r="Q7962" s="55" t="s">
        <v>54</v>
      </c>
      <c r="R7962" s="55" t="s">
        <v>55</v>
      </c>
      <c r="S7962" s="56">
        <v>1</v>
      </c>
      <c r="T7962" s="56">
        <v>0</v>
      </c>
      <c r="U7962" s="57" t="str">
        <f>IF(OR(C7962="",H7962=""),"",C7962*H7962)</f>
        <v/>
      </c>
      <c r="V7962" s="57" t="str">
        <f>IF(OR(C7962="",S7962=""),"",S7962*C7962)</f>
        <v/>
      </c>
      <c r="W7962" s="56" t="str">
        <f>IF(OR(C7962="",T7962=""),"",C7962*T7962)</f>
        <v/>
      </c>
    </row>
    <row r="7963" spans="1:23" ht="20.100000000000001" customHeight="1" x14ac:dyDescent="0.2">
      <c r="A7963" s="49" t="s">
        <v>20044</v>
      </c>
      <c r="B7963" s="49" t="s">
        <v>20045</v>
      </c>
      <c r="C7963" s="50"/>
      <c r="D7963" s="51" t="s">
        <v>209</v>
      </c>
      <c r="E7963" s="52">
        <v>112440.78</v>
      </c>
      <c r="F7963" s="52">
        <f t="shared" si="106"/>
        <v>71962.099199999997</v>
      </c>
      <c r="G7963" s="52">
        <f>E7963-(25 *E7963/100)</f>
        <v>84330.584999999992</v>
      </c>
      <c r="H7963" s="52">
        <f>IF(E7963="","",E7963*(1-$F$3))</f>
        <v>71962.099199999997</v>
      </c>
      <c r="I7963" s="53"/>
      <c r="J7963" s="54">
        <v>1</v>
      </c>
      <c r="K7963" s="54">
        <v>1</v>
      </c>
      <c r="L7963" s="54">
        <v>1</v>
      </c>
      <c r="M7963" s="50" t="s">
        <v>19695</v>
      </c>
      <c r="N7963" s="53" t="s">
        <v>19696</v>
      </c>
      <c r="O7963" s="53"/>
      <c r="P7963" s="55" t="s">
        <v>53</v>
      </c>
      <c r="Q7963" s="55" t="s">
        <v>54</v>
      </c>
      <c r="R7963" s="55" t="s">
        <v>55</v>
      </c>
      <c r="S7963" s="56">
        <v>1</v>
      </c>
      <c r="T7963" s="56">
        <v>0</v>
      </c>
      <c r="U7963" s="57" t="str">
        <f>IF(OR(C7963="",H7963=""),"",C7963*H7963)</f>
        <v/>
      </c>
      <c r="V7963" s="57" t="str">
        <f>IF(OR(C7963="",S7963=""),"",S7963*C7963)</f>
        <v/>
      </c>
      <c r="W7963" s="56" t="str">
        <f>IF(OR(C7963="",T7963=""),"",C7963*T7963)</f>
        <v/>
      </c>
    </row>
    <row r="7964" spans="1:23" ht="20.100000000000001" customHeight="1" x14ac:dyDescent="0.2">
      <c r="A7964" s="49" t="s">
        <v>20066</v>
      </c>
      <c r="B7964" s="49" t="s">
        <v>20067</v>
      </c>
      <c r="C7964" s="50"/>
      <c r="D7964" s="51" t="s">
        <v>209</v>
      </c>
      <c r="E7964" s="52">
        <v>137052.29999999999</v>
      </c>
      <c r="F7964" s="52">
        <f t="shared" si="106"/>
        <v>87713.47199999998</v>
      </c>
      <c r="G7964" s="52">
        <f>E7964-(25 *E7964/100)</f>
        <v>102789.22499999999</v>
      </c>
      <c r="H7964" s="52">
        <f>IF(E7964="","",E7964*(1-$F$3))</f>
        <v>87713.471999999994</v>
      </c>
      <c r="I7964" s="53"/>
      <c r="J7964" s="54">
        <v>1</v>
      </c>
      <c r="K7964" s="54">
        <v>1</v>
      </c>
      <c r="L7964" s="54">
        <v>1</v>
      </c>
      <c r="M7964" s="50" t="s">
        <v>19695</v>
      </c>
      <c r="N7964" s="53" t="s">
        <v>19696</v>
      </c>
      <c r="O7964" s="53"/>
      <c r="P7964" s="55" t="s">
        <v>53</v>
      </c>
      <c r="Q7964" s="55" t="s">
        <v>54</v>
      </c>
      <c r="R7964" s="55" t="s">
        <v>55</v>
      </c>
      <c r="S7964" s="56">
        <v>1</v>
      </c>
      <c r="T7964" s="56">
        <v>0</v>
      </c>
      <c r="U7964" s="57" t="str">
        <f>IF(OR(C7964="",H7964=""),"",C7964*H7964)</f>
        <v/>
      </c>
      <c r="V7964" s="57" t="str">
        <f>IF(OR(C7964="",S7964=""),"",S7964*C7964)</f>
        <v/>
      </c>
      <c r="W7964" s="56" t="str">
        <f>IF(OR(C7964="",T7964=""),"",C7964*T7964)</f>
        <v/>
      </c>
    </row>
    <row r="7965" spans="1:23" ht="20.100000000000001" customHeight="1" x14ac:dyDescent="0.2">
      <c r="A7965" s="49" t="s">
        <v>20070</v>
      </c>
      <c r="B7965" s="49" t="s">
        <v>20071</v>
      </c>
      <c r="C7965" s="50"/>
      <c r="D7965" s="51" t="s">
        <v>209</v>
      </c>
      <c r="E7965" s="52">
        <v>171315.38</v>
      </c>
      <c r="F7965" s="52">
        <f t="shared" si="106"/>
        <v>109641.8432</v>
      </c>
      <c r="G7965" s="52">
        <f>E7965-(25 *E7965/100)</f>
        <v>128486.535</v>
      </c>
      <c r="H7965" s="52">
        <f>IF(E7965="","",E7965*(1-$F$3))</f>
        <v>109641.8432</v>
      </c>
      <c r="I7965" s="53"/>
      <c r="J7965" s="54">
        <v>1</v>
      </c>
      <c r="K7965" s="54">
        <v>1</v>
      </c>
      <c r="L7965" s="54">
        <v>1</v>
      </c>
      <c r="M7965" s="50" t="s">
        <v>19695</v>
      </c>
      <c r="N7965" s="53" t="s">
        <v>19696</v>
      </c>
      <c r="O7965" s="53"/>
      <c r="P7965" s="55" t="s">
        <v>53</v>
      </c>
      <c r="Q7965" s="55" t="s">
        <v>54</v>
      </c>
      <c r="R7965" s="55" t="s">
        <v>55</v>
      </c>
      <c r="S7965" s="56">
        <v>1</v>
      </c>
      <c r="T7965" s="56">
        <v>0</v>
      </c>
      <c r="U7965" s="57" t="str">
        <f>IF(OR(C7965="",H7965=""),"",C7965*H7965)</f>
        <v/>
      </c>
      <c r="V7965" s="57" t="str">
        <f>IF(OR(C7965="",S7965=""),"",S7965*C7965)</f>
        <v/>
      </c>
      <c r="W7965" s="56" t="str">
        <f>IF(OR(C7965="",T7965=""),"",C7965*T7965)</f>
        <v/>
      </c>
    </row>
    <row r="7966" spans="1:23" ht="20.100000000000001" customHeight="1" x14ac:dyDescent="0.2">
      <c r="A7966" s="49" t="s">
        <v>20074</v>
      </c>
      <c r="B7966" s="49" t="s">
        <v>20075</v>
      </c>
      <c r="C7966" s="50"/>
      <c r="D7966" s="51" t="s">
        <v>209</v>
      </c>
      <c r="E7966" s="52">
        <v>205578.45</v>
      </c>
      <c r="F7966" s="52">
        <f t="shared" si="106"/>
        <v>131570.20800000001</v>
      </c>
      <c r="G7966" s="52">
        <f>E7966-(25 *E7966/100)</f>
        <v>154183.83750000002</v>
      </c>
      <c r="H7966" s="52">
        <f>IF(E7966="","",E7966*(1-$F$3))</f>
        <v>131570.20800000001</v>
      </c>
      <c r="I7966" s="53"/>
      <c r="J7966" s="54">
        <v>1</v>
      </c>
      <c r="K7966" s="54">
        <v>1</v>
      </c>
      <c r="L7966" s="54">
        <v>1</v>
      </c>
      <c r="M7966" s="50" t="s">
        <v>19695</v>
      </c>
      <c r="N7966" s="53" t="s">
        <v>19696</v>
      </c>
      <c r="O7966" s="53"/>
      <c r="P7966" s="55" t="s">
        <v>53</v>
      </c>
      <c r="Q7966" s="55" t="s">
        <v>54</v>
      </c>
      <c r="R7966" s="55" t="s">
        <v>55</v>
      </c>
      <c r="S7966" s="56">
        <v>1</v>
      </c>
      <c r="T7966" s="56">
        <v>0</v>
      </c>
      <c r="U7966" s="57" t="str">
        <f>IF(OR(C7966="",H7966=""),"",C7966*H7966)</f>
        <v/>
      </c>
      <c r="V7966" s="57" t="str">
        <f>IF(OR(C7966="",S7966=""),"",S7966*C7966)</f>
        <v/>
      </c>
      <c r="W7966" s="56" t="str">
        <f>IF(OR(C7966="",T7966=""),"",C7966*T7966)</f>
        <v/>
      </c>
    </row>
    <row r="7967" spans="1:23" ht="20.100000000000001" customHeight="1" x14ac:dyDescent="0.2">
      <c r="A7967" s="49" t="s">
        <v>20078</v>
      </c>
      <c r="B7967" s="49" t="s">
        <v>20079</v>
      </c>
      <c r="C7967" s="50"/>
      <c r="D7967" s="51" t="s">
        <v>209</v>
      </c>
      <c r="E7967" s="52">
        <v>205578.45</v>
      </c>
      <c r="F7967" s="52">
        <f t="shared" si="106"/>
        <v>131570.20800000001</v>
      </c>
      <c r="G7967" s="52">
        <f>E7967-(25 *E7967/100)</f>
        <v>154183.83750000002</v>
      </c>
      <c r="H7967" s="52">
        <f>IF(E7967="","",E7967*(1-$F$3))</f>
        <v>131570.20800000001</v>
      </c>
      <c r="I7967" s="53"/>
      <c r="J7967" s="54">
        <v>1</v>
      </c>
      <c r="K7967" s="54">
        <v>1</v>
      </c>
      <c r="L7967" s="54">
        <v>1</v>
      </c>
      <c r="M7967" s="50" t="s">
        <v>19695</v>
      </c>
      <c r="N7967" s="53" t="s">
        <v>19696</v>
      </c>
      <c r="O7967" s="53"/>
      <c r="P7967" s="55" t="s">
        <v>53</v>
      </c>
      <c r="Q7967" s="55" t="s">
        <v>54</v>
      </c>
      <c r="R7967" s="55" t="s">
        <v>55</v>
      </c>
      <c r="S7967" s="56">
        <v>1</v>
      </c>
      <c r="T7967" s="56">
        <v>0</v>
      </c>
      <c r="U7967" s="57" t="str">
        <f>IF(OR(C7967="",H7967=""),"",C7967*H7967)</f>
        <v/>
      </c>
      <c r="V7967" s="57" t="str">
        <f>IF(OR(C7967="",S7967=""),"",S7967*C7967)</f>
        <v/>
      </c>
      <c r="W7967" s="56" t="str">
        <f>IF(OR(C7967="",T7967=""),"",C7967*T7967)</f>
        <v/>
      </c>
    </row>
    <row r="7968" spans="1:23" ht="20.100000000000001" customHeight="1" x14ac:dyDescent="0.2">
      <c r="A7968" s="49" t="s">
        <v>20062</v>
      </c>
      <c r="B7968" s="49" t="s">
        <v>20063</v>
      </c>
      <c r="C7968" s="50"/>
      <c r="D7968" s="51" t="s">
        <v>209</v>
      </c>
      <c r="E7968" s="52">
        <v>102789.23</v>
      </c>
      <c r="F7968" s="52">
        <f t="shared" si="106"/>
        <v>65785.107199999999</v>
      </c>
      <c r="G7968" s="52">
        <f>E7968-(25 *E7968/100)</f>
        <v>77091.922500000001</v>
      </c>
      <c r="H7968" s="52">
        <f>IF(E7968="","",E7968*(1-$F$3))</f>
        <v>65785.107199999999</v>
      </c>
      <c r="I7968" s="53"/>
      <c r="J7968" s="54">
        <v>1</v>
      </c>
      <c r="K7968" s="54">
        <v>1</v>
      </c>
      <c r="L7968" s="54">
        <v>1</v>
      </c>
      <c r="M7968" s="50" t="s">
        <v>19695</v>
      </c>
      <c r="N7968" s="53" t="s">
        <v>19696</v>
      </c>
      <c r="O7968" s="53"/>
      <c r="P7968" s="55" t="s">
        <v>53</v>
      </c>
      <c r="Q7968" s="55" t="s">
        <v>54</v>
      </c>
      <c r="R7968" s="55" t="s">
        <v>55</v>
      </c>
      <c r="S7968" s="56">
        <v>1</v>
      </c>
      <c r="T7968" s="56">
        <v>0</v>
      </c>
      <c r="U7968" s="57" t="str">
        <f>IF(OR(C7968="",H7968=""),"",C7968*H7968)</f>
        <v/>
      </c>
      <c r="V7968" s="57" t="str">
        <f>IF(OR(C7968="",S7968=""),"",S7968*C7968)</f>
        <v/>
      </c>
      <c r="W7968" s="56" t="str">
        <f>IF(OR(C7968="",T7968=""),"",C7968*T7968)</f>
        <v/>
      </c>
    </row>
    <row r="7969" spans="1:23" ht="20.100000000000001" customHeight="1" x14ac:dyDescent="0.2">
      <c r="A7969" s="49" t="s">
        <v>20086</v>
      </c>
      <c r="B7969" s="49" t="s">
        <v>20087</v>
      </c>
      <c r="C7969" s="50"/>
      <c r="D7969" s="51" t="s">
        <v>209</v>
      </c>
      <c r="E7969" s="52">
        <v>171315.38</v>
      </c>
      <c r="F7969" s="52">
        <f t="shared" si="106"/>
        <v>109641.8432</v>
      </c>
      <c r="G7969" s="52">
        <f>E7969-(25 *E7969/100)</f>
        <v>128486.535</v>
      </c>
      <c r="H7969" s="52">
        <f>IF(E7969="","",E7969*(1-$F$3))</f>
        <v>109641.8432</v>
      </c>
      <c r="I7969" s="53"/>
      <c r="J7969" s="54">
        <v>1</v>
      </c>
      <c r="K7969" s="54">
        <v>1</v>
      </c>
      <c r="L7969" s="54">
        <v>1</v>
      </c>
      <c r="M7969" s="50" t="s">
        <v>19695</v>
      </c>
      <c r="N7969" s="53" t="s">
        <v>19696</v>
      </c>
      <c r="O7969" s="53"/>
      <c r="P7969" s="55" t="s">
        <v>53</v>
      </c>
      <c r="Q7969" s="55" t="s">
        <v>54</v>
      </c>
      <c r="R7969" s="55" t="s">
        <v>55</v>
      </c>
      <c r="S7969" s="56">
        <v>1</v>
      </c>
      <c r="T7969" s="56">
        <v>0</v>
      </c>
      <c r="U7969" s="57" t="str">
        <f>IF(OR(C7969="",H7969=""),"",C7969*H7969)</f>
        <v/>
      </c>
      <c r="V7969" s="57" t="str">
        <f>IF(OR(C7969="",S7969=""),"",S7969*C7969)</f>
        <v/>
      </c>
      <c r="W7969" s="56" t="str">
        <f>IF(OR(C7969="",T7969=""),"",C7969*T7969)</f>
        <v/>
      </c>
    </row>
    <row r="7970" spans="1:23" ht="20.100000000000001" customHeight="1" x14ac:dyDescent="0.2">
      <c r="A7970" s="49" t="s">
        <v>20090</v>
      </c>
      <c r="B7970" s="49" t="s">
        <v>20091</v>
      </c>
      <c r="C7970" s="50"/>
      <c r="D7970" s="51" t="s">
        <v>209</v>
      </c>
      <c r="E7970" s="52">
        <v>214144.22</v>
      </c>
      <c r="F7970" s="52">
        <f t="shared" si="106"/>
        <v>137052.3008</v>
      </c>
      <c r="G7970" s="52">
        <f>E7970-(25 *E7970/100)</f>
        <v>160608.16500000001</v>
      </c>
      <c r="H7970" s="52">
        <f>IF(E7970="","",E7970*(1-$F$3))</f>
        <v>137052.3008</v>
      </c>
      <c r="I7970" s="53"/>
      <c r="J7970" s="54">
        <v>1</v>
      </c>
      <c r="K7970" s="54">
        <v>1</v>
      </c>
      <c r="L7970" s="54">
        <v>1</v>
      </c>
      <c r="M7970" s="50" t="s">
        <v>19695</v>
      </c>
      <c r="N7970" s="53" t="s">
        <v>19696</v>
      </c>
      <c r="O7970" s="53"/>
      <c r="P7970" s="55" t="s">
        <v>53</v>
      </c>
      <c r="Q7970" s="55" t="s">
        <v>54</v>
      </c>
      <c r="R7970" s="55" t="s">
        <v>55</v>
      </c>
      <c r="S7970" s="56">
        <v>1</v>
      </c>
      <c r="T7970" s="56">
        <v>0</v>
      </c>
      <c r="U7970" s="57" t="str">
        <f>IF(OR(C7970="",H7970=""),"",C7970*H7970)</f>
        <v/>
      </c>
      <c r="V7970" s="57" t="str">
        <f>IF(OR(C7970="",S7970=""),"",S7970*C7970)</f>
        <v/>
      </c>
      <c r="W7970" s="56" t="str">
        <f>IF(OR(C7970="",T7970=""),"",C7970*T7970)</f>
        <v/>
      </c>
    </row>
    <row r="7971" spans="1:23" ht="20.100000000000001" customHeight="1" x14ac:dyDescent="0.2">
      <c r="A7971" s="49" t="s">
        <v>20094</v>
      </c>
      <c r="B7971" s="49" t="s">
        <v>20095</v>
      </c>
      <c r="C7971" s="50"/>
      <c r="D7971" s="51" t="s">
        <v>209</v>
      </c>
      <c r="E7971" s="52">
        <v>256973.07</v>
      </c>
      <c r="F7971" s="52">
        <f t="shared" si="106"/>
        <v>164462.7648</v>
      </c>
      <c r="G7971" s="52">
        <f>E7971-(25 *E7971/100)</f>
        <v>192729.80249999999</v>
      </c>
      <c r="H7971" s="52">
        <f>IF(E7971="","",E7971*(1-$F$3))</f>
        <v>164462.7648</v>
      </c>
      <c r="I7971" s="53"/>
      <c r="J7971" s="54">
        <v>1</v>
      </c>
      <c r="K7971" s="54">
        <v>1</v>
      </c>
      <c r="L7971" s="54">
        <v>1</v>
      </c>
      <c r="M7971" s="50" t="s">
        <v>19695</v>
      </c>
      <c r="N7971" s="53" t="s">
        <v>19696</v>
      </c>
      <c r="O7971" s="53"/>
      <c r="P7971" s="55" t="s">
        <v>53</v>
      </c>
      <c r="Q7971" s="55" t="s">
        <v>54</v>
      </c>
      <c r="R7971" s="55" t="s">
        <v>55</v>
      </c>
      <c r="S7971" s="56">
        <v>1</v>
      </c>
      <c r="T7971" s="56">
        <v>0</v>
      </c>
      <c r="U7971" s="57" t="str">
        <f>IF(OR(C7971="",H7971=""),"",C7971*H7971)</f>
        <v/>
      </c>
      <c r="V7971" s="57" t="str">
        <f>IF(OR(C7971="",S7971=""),"",S7971*C7971)</f>
        <v/>
      </c>
      <c r="W7971" s="56" t="str">
        <f>IF(OR(C7971="",T7971=""),"",C7971*T7971)</f>
        <v/>
      </c>
    </row>
    <row r="7972" spans="1:23" ht="20.100000000000001" customHeight="1" x14ac:dyDescent="0.2">
      <c r="A7972" s="49" t="s">
        <v>20098</v>
      </c>
      <c r="B7972" s="49" t="s">
        <v>20099</v>
      </c>
      <c r="C7972" s="50"/>
      <c r="D7972" s="51" t="s">
        <v>209</v>
      </c>
      <c r="E7972" s="52">
        <v>256973.07</v>
      </c>
      <c r="F7972" s="52">
        <f t="shared" si="106"/>
        <v>164462.7648</v>
      </c>
      <c r="G7972" s="52">
        <f>E7972-(25 *E7972/100)</f>
        <v>192729.80249999999</v>
      </c>
      <c r="H7972" s="52">
        <f>IF(E7972="","",E7972*(1-$F$3))</f>
        <v>164462.7648</v>
      </c>
      <c r="I7972" s="53"/>
      <c r="J7972" s="54">
        <v>1</v>
      </c>
      <c r="K7972" s="54">
        <v>1</v>
      </c>
      <c r="L7972" s="54">
        <v>1</v>
      </c>
      <c r="M7972" s="50" t="s">
        <v>19695</v>
      </c>
      <c r="N7972" s="53" t="s">
        <v>19696</v>
      </c>
      <c r="O7972" s="53"/>
      <c r="P7972" s="55" t="s">
        <v>53</v>
      </c>
      <c r="Q7972" s="55" t="s">
        <v>54</v>
      </c>
      <c r="R7972" s="55" t="s">
        <v>55</v>
      </c>
      <c r="S7972" s="56">
        <v>1</v>
      </c>
      <c r="T7972" s="56">
        <v>0</v>
      </c>
      <c r="U7972" s="57" t="str">
        <f>IF(OR(C7972="",H7972=""),"",C7972*H7972)</f>
        <v/>
      </c>
      <c r="V7972" s="57" t="str">
        <f>IF(OR(C7972="",S7972=""),"",S7972*C7972)</f>
        <v/>
      </c>
      <c r="W7972" s="56" t="str">
        <f>IF(OR(C7972="",T7972=""),"",C7972*T7972)</f>
        <v/>
      </c>
    </row>
    <row r="7973" spans="1:23" ht="20.100000000000001" customHeight="1" x14ac:dyDescent="0.2">
      <c r="A7973" s="49" t="s">
        <v>20082</v>
      </c>
      <c r="B7973" s="49" t="s">
        <v>20083</v>
      </c>
      <c r="C7973" s="50"/>
      <c r="D7973" s="51" t="s">
        <v>209</v>
      </c>
      <c r="E7973" s="52">
        <v>128486.53</v>
      </c>
      <c r="F7973" s="52">
        <f t="shared" si="106"/>
        <v>82231.379199999996</v>
      </c>
      <c r="G7973" s="52">
        <f>E7973-(25 *E7973/100)</f>
        <v>96364.897499999992</v>
      </c>
      <c r="H7973" s="52">
        <f>IF(E7973="","",E7973*(1-$F$3))</f>
        <v>82231.379199999996</v>
      </c>
      <c r="I7973" s="53"/>
      <c r="J7973" s="54">
        <v>1</v>
      </c>
      <c r="K7973" s="54">
        <v>1</v>
      </c>
      <c r="L7973" s="54">
        <v>1</v>
      </c>
      <c r="M7973" s="50" t="s">
        <v>19695</v>
      </c>
      <c r="N7973" s="53" t="s">
        <v>19696</v>
      </c>
      <c r="O7973" s="53"/>
      <c r="P7973" s="55" t="s">
        <v>53</v>
      </c>
      <c r="Q7973" s="55" t="s">
        <v>54</v>
      </c>
      <c r="R7973" s="55" t="s">
        <v>55</v>
      </c>
      <c r="S7973" s="56">
        <v>1</v>
      </c>
      <c r="T7973" s="56">
        <v>0</v>
      </c>
      <c r="U7973" s="57" t="str">
        <f>IF(OR(C7973="",H7973=""),"",C7973*H7973)</f>
        <v/>
      </c>
      <c r="V7973" s="57" t="str">
        <f>IF(OR(C7973="",S7973=""),"",S7973*C7973)</f>
        <v/>
      </c>
      <c r="W7973" s="56" t="str">
        <f>IF(OR(C7973="",T7973=""),"",C7973*T7973)</f>
        <v/>
      </c>
    </row>
    <row r="7974" spans="1:23" ht="20.100000000000001" customHeight="1" x14ac:dyDescent="0.2">
      <c r="A7974" s="49" t="s">
        <v>19712</v>
      </c>
      <c r="B7974" s="49" t="s">
        <v>19713</v>
      </c>
      <c r="C7974" s="50"/>
      <c r="D7974" s="51" t="s">
        <v>209</v>
      </c>
      <c r="E7974" s="52">
        <v>25698.91</v>
      </c>
      <c r="F7974" s="52">
        <f t="shared" si="106"/>
        <v>16447.3024</v>
      </c>
      <c r="G7974" s="52">
        <f>E7974-(25 *E7974/100)</f>
        <v>19274.182499999999</v>
      </c>
      <c r="H7974" s="52">
        <f>IF(E7974="","",E7974*(1-$F$3))</f>
        <v>16447.3024</v>
      </c>
      <c r="I7974" s="53"/>
      <c r="J7974" s="54">
        <v>1</v>
      </c>
      <c r="K7974" s="54">
        <v>1</v>
      </c>
      <c r="L7974" s="54">
        <v>1</v>
      </c>
      <c r="M7974" s="50" t="s">
        <v>19695</v>
      </c>
      <c r="N7974" s="53" t="s">
        <v>19696</v>
      </c>
      <c r="O7974" s="53"/>
      <c r="P7974" s="55" t="s">
        <v>53</v>
      </c>
      <c r="Q7974" s="55" t="s">
        <v>54</v>
      </c>
      <c r="R7974" s="55" t="s">
        <v>55</v>
      </c>
      <c r="S7974" s="56">
        <v>0.312</v>
      </c>
      <c r="T7974" s="56">
        <v>0</v>
      </c>
      <c r="U7974" s="57" t="str">
        <f>IF(OR(C7974="",H7974=""),"",C7974*H7974)</f>
        <v/>
      </c>
      <c r="V7974" s="57" t="str">
        <f>IF(OR(C7974="",S7974=""),"",S7974*C7974)</f>
        <v/>
      </c>
      <c r="W7974" s="56" t="str">
        <f>IF(OR(C7974="",T7974=""),"",C7974*T7974)</f>
        <v/>
      </c>
    </row>
    <row r="7975" spans="1:23" ht="20.100000000000001" customHeight="1" x14ac:dyDescent="0.2">
      <c r="A7975" s="49" t="s">
        <v>19723</v>
      </c>
      <c r="B7975" s="49" t="s">
        <v>19724</v>
      </c>
      <c r="C7975" s="50"/>
      <c r="D7975" s="51" t="s">
        <v>209</v>
      </c>
      <c r="E7975" s="52">
        <v>32123.64</v>
      </c>
      <c r="F7975" s="52">
        <f t="shared" si="106"/>
        <v>20559.1296</v>
      </c>
      <c r="G7975" s="52">
        <f>E7975-(25 *E7975/100)</f>
        <v>24092.73</v>
      </c>
      <c r="H7975" s="52">
        <f>IF(E7975="","",E7975*(1-$F$3))</f>
        <v>20559.1296</v>
      </c>
      <c r="I7975" s="53"/>
      <c r="J7975" s="54">
        <v>1</v>
      </c>
      <c r="K7975" s="54">
        <v>1</v>
      </c>
      <c r="L7975" s="54">
        <v>1</v>
      </c>
      <c r="M7975" s="50" t="s">
        <v>19695</v>
      </c>
      <c r="N7975" s="53" t="s">
        <v>19696</v>
      </c>
      <c r="O7975" s="53"/>
      <c r="P7975" s="55" t="s">
        <v>53</v>
      </c>
      <c r="Q7975" s="55" t="s">
        <v>54</v>
      </c>
      <c r="R7975" s="55" t="s">
        <v>55</v>
      </c>
      <c r="S7975" s="56">
        <v>0.44500000000000001</v>
      </c>
      <c r="T7975" s="56">
        <v>0</v>
      </c>
      <c r="U7975" s="57" t="str">
        <f>IF(OR(C7975="",H7975=""),"",C7975*H7975)</f>
        <v/>
      </c>
      <c r="V7975" s="57" t="str">
        <f>IF(OR(C7975="",S7975=""),"",S7975*C7975)</f>
        <v/>
      </c>
      <c r="W7975" s="56" t="str">
        <f>IF(OR(C7975="",T7975=""),"",C7975*T7975)</f>
        <v/>
      </c>
    </row>
    <row r="7976" spans="1:23" ht="20.100000000000001" customHeight="1" x14ac:dyDescent="0.2">
      <c r="A7976" s="49" t="s">
        <v>19730</v>
      </c>
      <c r="B7976" s="49" t="s">
        <v>19731</v>
      </c>
      <c r="C7976" s="50"/>
      <c r="D7976" s="51" t="s">
        <v>209</v>
      </c>
      <c r="E7976" s="52">
        <v>38548.370000000003</v>
      </c>
      <c r="F7976" s="52">
        <f t="shared" si="106"/>
        <v>24670.9568</v>
      </c>
      <c r="G7976" s="52">
        <f>E7976-(25 *E7976/100)</f>
        <v>28911.277500000004</v>
      </c>
      <c r="H7976" s="52">
        <f>IF(E7976="","",E7976*(1-$F$3))</f>
        <v>24670.956800000004</v>
      </c>
      <c r="I7976" s="53"/>
      <c r="J7976" s="54">
        <v>1</v>
      </c>
      <c r="K7976" s="54">
        <v>1</v>
      </c>
      <c r="L7976" s="54">
        <v>1</v>
      </c>
      <c r="M7976" s="50" t="s">
        <v>19695</v>
      </c>
      <c r="N7976" s="53" t="s">
        <v>19696</v>
      </c>
      <c r="O7976" s="53"/>
      <c r="P7976" s="55" t="s">
        <v>53</v>
      </c>
      <c r="Q7976" s="55" t="s">
        <v>54</v>
      </c>
      <c r="R7976" s="55" t="s">
        <v>55</v>
      </c>
      <c r="S7976" s="56">
        <v>0.57999999999999996</v>
      </c>
      <c r="T7976" s="56">
        <v>0</v>
      </c>
      <c r="U7976" s="57" t="str">
        <f>IF(OR(C7976="",H7976=""),"",C7976*H7976)</f>
        <v/>
      </c>
      <c r="V7976" s="57" t="str">
        <f>IF(OR(C7976="",S7976=""),"",S7976*C7976)</f>
        <v/>
      </c>
      <c r="W7976" s="56" t="str">
        <f>IF(OR(C7976="",T7976=""),"",C7976*T7976)</f>
        <v/>
      </c>
    </row>
    <row r="7977" spans="1:23" ht="20.100000000000001" customHeight="1" x14ac:dyDescent="0.2">
      <c r="A7977" s="49" t="s">
        <v>19701</v>
      </c>
      <c r="B7977" s="49" t="s">
        <v>19702</v>
      </c>
      <c r="C7977" s="50"/>
      <c r="D7977" s="51" t="s">
        <v>209</v>
      </c>
      <c r="E7977" s="52">
        <v>19274.18</v>
      </c>
      <c r="F7977" s="52">
        <f t="shared" si="106"/>
        <v>12335.475200000001</v>
      </c>
      <c r="G7977" s="52">
        <f>E7977-(25 *E7977/100)</f>
        <v>14455.635</v>
      </c>
      <c r="H7977" s="52">
        <f>IF(E7977="","",E7977*(1-$F$3))</f>
        <v>12335.475200000001</v>
      </c>
      <c r="I7977" s="53"/>
      <c r="J7977" s="54">
        <v>1</v>
      </c>
      <c r="K7977" s="54">
        <v>1</v>
      </c>
      <c r="L7977" s="54">
        <v>1</v>
      </c>
      <c r="M7977" s="50" t="s">
        <v>19695</v>
      </c>
      <c r="N7977" s="53" t="s">
        <v>19696</v>
      </c>
      <c r="O7977" s="53"/>
      <c r="P7977" s="55" t="s">
        <v>53</v>
      </c>
      <c r="Q7977" s="55" t="s">
        <v>54</v>
      </c>
      <c r="R7977" s="55" t="s">
        <v>55</v>
      </c>
      <c r="S7977" s="56">
        <v>0.248</v>
      </c>
      <c r="T7977" s="56">
        <v>0</v>
      </c>
      <c r="U7977" s="57" t="str">
        <f>IF(OR(C7977="",H7977=""),"",C7977*H7977)</f>
        <v/>
      </c>
      <c r="V7977" s="57" t="str">
        <f>IF(OR(C7977="",S7977=""),"",S7977*C7977)</f>
        <v/>
      </c>
      <c r="W7977" s="56" t="str">
        <f>IF(OR(C7977="",T7977=""),"",C7977*T7977)</f>
        <v/>
      </c>
    </row>
    <row r="7978" spans="1:23" ht="20.100000000000001" customHeight="1" x14ac:dyDescent="0.2">
      <c r="A7978" s="49" t="s">
        <v>19753</v>
      </c>
      <c r="B7978" s="49" t="s">
        <v>19754</v>
      </c>
      <c r="C7978" s="50"/>
      <c r="D7978" s="51" t="s">
        <v>209</v>
      </c>
      <c r="E7978" s="52">
        <v>32123.64</v>
      </c>
      <c r="F7978" s="52">
        <f t="shared" si="106"/>
        <v>20559.1296</v>
      </c>
      <c r="G7978" s="52">
        <f>E7978-(25 *E7978/100)</f>
        <v>24092.73</v>
      </c>
      <c r="H7978" s="52">
        <f>IF(E7978="","",E7978*(1-$F$3))</f>
        <v>20559.1296</v>
      </c>
      <c r="I7978" s="53"/>
      <c r="J7978" s="54">
        <v>1</v>
      </c>
      <c r="K7978" s="54">
        <v>1</v>
      </c>
      <c r="L7978" s="54">
        <v>1</v>
      </c>
      <c r="M7978" s="50" t="s">
        <v>19695</v>
      </c>
      <c r="N7978" s="53" t="s">
        <v>19696</v>
      </c>
      <c r="O7978" s="53"/>
      <c r="P7978" s="55" t="s">
        <v>53</v>
      </c>
      <c r="Q7978" s="55" t="s">
        <v>54</v>
      </c>
      <c r="R7978" s="55" t="s">
        <v>55</v>
      </c>
      <c r="S7978" s="56">
        <v>0.33800000000000002</v>
      </c>
      <c r="T7978" s="56">
        <v>0</v>
      </c>
      <c r="U7978" s="57" t="str">
        <f>IF(OR(C7978="",H7978=""),"",C7978*H7978)</f>
        <v/>
      </c>
      <c r="V7978" s="57" t="str">
        <f>IF(OR(C7978="",S7978=""),"",S7978*C7978)</f>
        <v/>
      </c>
      <c r="W7978" s="56" t="str">
        <f>IF(OR(C7978="",T7978=""),"",C7978*T7978)</f>
        <v/>
      </c>
    </row>
    <row r="7979" spans="1:23" ht="20.100000000000001" customHeight="1" x14ac:dyDescent="0.2">
      <c r="A7979" s="49" t="s">
        <v>19763</v>
      </c>
      <c r="B7979" s="49" t="s">
        <v>19764</v>
      </c>
      <c r="C7979" s="50"/>
      <c r="D7979" s="51" t="s">
        <v>209</v>
      </c>
      <c r="E7979" s="52">
        <v>40154.550000000003</v>
      </c>
      <c r="F7979" s="52">
        <f t="shared" si="106"/>
        <v>25698.912000000004</v>
      </c>
      <c r="G7979" s="52">
        <f>E7979-(25 *E7979/100)</f>
        <v>30115.912500000002</v>
      </c>
      <c r="H7979" s="52">
        <f>IF(E7979="","",E7979*(1-$F$3))</f>
        <v>25698.912000000004</v>
      </c>
      <c r="I7979" s="53"/>
      <c r="J7979" s="54">
        <v>1</v>
      </c>
      <c r="K7979" s="54">
        <v>1</v>
      </c>
      <c r="L7979" s="54">
        <v>1</v>
      </c>
      <c r="M7979" s="50" t="s">
        <v>19695</v>
      </c>
      <c r="N7979" s="53" t="s">
        <v>19696</v>
      </c>
      <c r="O7979" s="53"/>
      <c r="P7979" s="55" t="s">
        <v>53</v>
      </c>
      <c r="Q7979" s="55" t="s">
        <v>54</v>
      </c>
      <c r="R7979" s="55" t="s">
        <v>55</v>
      </c>
      <c r="S7979" s="56">
        <v>0.47</v>
      </c>
      <c r="T7979" s="56">
        <v>0</v>
      </c>
      <c r="U7979" s="57" t="str">
        <f>IF(OR(C7979="",H7979=""),"",C7979*H7979)</f>
        <v/>
      </c>
      <c r="V7979" s="57" t="str">
        <f>IF(OR(C7979="",S7979=""),"",S7979*C7979)</f>
        <v/>
      </c>
      <c r="W7979" s="56" t="str">
        <f>IF(OR(C7979="",T7979=""),"",C7979*T7979)</f>
        <v/>
      </c>
    </row>
    <row r="7980" spans="1:23" ht="20.100000000000001" customHeight="1" x14ac:dyDescent="0.2">
      <c r="A7980" s="49" t="s">
        <v>19771</v>
      </c>
      <c r="B7980" s="49" t="s">
        <v>19772</v>
      </c>
      <c r="C7980" s="50"/>
      <c r="D7980" s="51" t="s">
        <v>209</v>
      </c>
      <c r="E7980" s="52">
        <v>48185.46</v>
      </c>
      <c r="F7980" s="52">
        <f t="shared" si="106"/>
        <v>30838.6944</v>
      </c>
      <c r="G7980" s="52">
        <f>E7980-(25 *E7980/100)</f>
        <v>36139.095000000001</v>
      </c>
      <c r="H7980" s="52">
        <f>IF(E7980="","",E7980*(1-$F$3))</f>
        <v>30838.6944</v>
      </c>
      <c r="I7980" s="53"/>
      <c r="J7980" s="54">
        <v>1</v>
      </c>
      <c r="K7980" s="54">
        <v>1</v>
      </c>
      <c r="L7980" s="54">
        <v>1</v>
      </c>
      <c r="M7980" s="50" t="s">
        <v>19695</v>
      </c>
      <c r="N7980" s="53" t="s">
        <v>19696</v>
      </c>
      <c r="O7980" s="53"/>
      <c r="P7980" s="55" t="s">
        <v>53</v>
      </c>
      <c r="Q7980" s="55" t="s">
        <v>54</v>
      </c>
      <c r="R7980" s="55" t="s">
        <v>55</v>
      </c>
      <c r="S7980" s="56">
        <v>0.60699999999999998</v>
      </c>
      <c r="T7980" s="56">
        <v>0</v>
      </c>
      <c r="U7980" s="57" t="str">
        <f>IF(OR(C7980="",H7980=""),"",C7980*H7980)</f>
        <v/>
      </c>
      <c r="V7980" s="57" t="str">
        <f>IF(OR(C7980="",S7980=""),"",S7980*C7980)</f>
        <v/>
      </c>
      <c r="W7980" s="56" t="str">
        <f>IF(OR(C7980="",T7980=""),"",C7980*T7980)</f>
        <v/>
      </c>
    </row>
    <row r="7981" spans="1:23" ht="20.100000000000001" customHeight="1" x14ac:dyDescent="0.2">
      <c r="A7981" s="49" t="s">
        <v>19776</v>
      </c>
      <c r="B7981" s="49" t="s">
        <v>19777</v>
      </c>
      <c r="C7981" s="50"/>
      <c r="D7981" s="51" t="s">
        <v>209</v>
      </c>
      <c r="E7981" s="52">
        <v>48185.46</v>
      </c>
      <c r="F7981" s="52">
        <f t="shared" si="106"/>
        <v>30838.6944</v>
      </c>
      <c r="G7981" s="52">
        <f>E7981-(25 *E7981/100)</f>
        <v>36139.095000000001</v>
      </c>
      <c r="H7981" s="52">
        <f>IF(E7981="","",E7981*(1-$F$3))</f>
        <v>30838.6944</v>
      </c>
      <c r="I7981" s="53"/>
      <c r="J7981" s="54">
        <v>1</v>
      </c>
      <c r="K7981" s="54">
        <v>1</v>
      </c>
      <c r="L7981" s="54">
        <v>1</v>
      </c>
      <c r="M7981" s="50" t="s">
        <v>19695</v>
      </c>
      <c r="N7981" s="53" t="s">
        <v>19696</v>
      </c>
      <c r="O7981" s="53"/>
      <c r="P7981" s="55" t="s">
        <v>53</v>
      </c>
      <c r="Q7981" s="55" t="s">
        <v>54</v>
      </c>
      <c r="R7981" s="55" t="s">
        <v>55</v>
      </c>
      <c r="S7981" s="56">
        <v>0.80300000000000005</v>
      </c>
      <c r="T7981" s="56">
        <v>0</v>
      </c>
      <c r="U7981" s="57" t="str">
        <f>IF(OR(C7981="",H7981=""),"",C7981*H7981)</f>
        <v/>
      </c>
      <c r="V7981" s="57" t="str">
        <f>IF(OR(C7981="",S7981=""),"",S7981*C7981)</f>
        <v/>
      </c>
      <c r="W7981" s="56" t="str">
        <f>IF(OR(C7981="",T7981=""),"",C7981*T7981)</f>
        <v/>
      </c>
    </row>
    <row r="7982" spans="1:23" ht="20.100000000000001" customHeight="1" x14ac:dyDescent="0.2">
      <c r="A7982" s="49" t="s">
        <v>19746</v>
      </c>
      <c r="B7982" s="49" t="s">
        <v>19747</v>
      </c>
      <c r="C7982" s="50"/>
      <c r="D7982" s="51" t="s">
        <v>209</v>
      </c>
      <c r="E7982" s="52">
        <v>24092.73</v>
      </c>
      <c r="F7982" s="52">
        <f t="shared" si="106"/>
        <v>15419.3472</v>
      </c>
      <c r="G7982" s="52">
        <f>E7982-(25 *E7982/100)</f>
        <v>18069.547500000001</v>
      </c>
      <c r="H7982" s="52">
        <f>IF(E7982="","",E7982*(1-$F$3))</f>
        <v>15419.3472</v>
      </c>
      <c r="I7982" s="53"/>
      <c r="J7982" s="54">
        <v>1</v>
      </c>
      <c r="K7982" s="54">
        <v>1</v>
      </c>
      <c r="L7982" s="54">
        <v>1</v>
      </c>
      <c r="M7982" s="50" t="s">
        <v>19695</v>
      </c>
      <c r="N7982" s="53" t="s">
        <v>19696</v>
      </c>
      <c r="O7982" s="53"/>
      <c r="P7982" s="55" t="s">
        <v>53</v>
      </c>
      <c r="Q7982" s="55" t="s">
        <v>54</v>
      </c>
      <c r="R7982" s="55" t="s">
        <v>55</v>
      </c>
      <c r="S7982" s="56">
        <v>0.27400000000000002</v>
      </c>
      <c r="T7982" s="56">
        <v>0</v>
      </c>
      <c r="U7982" s="57" t="str">
        <f>IF(OR(C7982="",H7982=""),"",C7982*H7982)</f>
        <v/>
      </c>
      <c r="V7982" s="57" t="str">
        <f>IF(OR(C7982="",S7982=""),"",S7982*C7982)</f>
        <v/>
      </c>
      <c r="W7982" s="56" t="str">
        <f>IF(OR(C7982="",T7982=""),"",C7982*T7982)</f>
        <v/>
      </c>
    </row>
    <row r="7983" spans="1:23" ht="20.100000000000001" customHeight="1" x14ac:dyDescent="0.2">
      <c r="A7983" s="49" t="s">
        <v>19714</v>
      </c>
      <c r="B7983" s="49" t="s">
        <v>19715</v>
      </c>
      <c r="C7983" s="50"/>
      <c r="D7983" s="51" t="s">
        <v>209</v>
      </c>
      <c r="E7983" s="52">
        <v>17778.98</v>
      </c>
      <c r="F7983" s="52">
        <f t="shared" si="106"/>
        <v>11378.547199999999</v>
      </c>
      <c r="G7983" s="52">
        <f>E7983-(25 *E7983/100)</f>
        <v>13334.235000000001</v>
      </c>
      <c r="H7983" s="52">
        <f>IF(E7983="","",E7983*(1-$F$3))</f>
        <v>11378.547199999999</v>
      </c>
      <c r="I7983" s="53"/>
      <c r="J7983" s="54">
        <v>1</v>
      </c>
      <c r="K7983" s="54">
        <v>1</v>
      </c>
      <c r="L7983" s="54">
        <v>1</v>
      </c>
      <c r="M7983" s="50" t="s">
        <v>19695</v>
      </c>
      <c r="N7983" s="53" t="s">
        <v>19696</v>
      </c>
      <c r="O7983" s="53"/>
      <c r="P7983" s="55" t="s">
        <v>53</v>
      </c>
      <c r="Q7983" s="55" t="s">
        <v>54</v>
      </c>
      <c r="R7983" s="55" t="s">
        <v>55</v>
      </c>
      <c r="S7983" s="56">
        <v>16.8</v>
      </c>
      <c r="T7983" s="56" t="s">
        <v>9607</v>
      </c>
      <c r="U7983" s="57" t="str">
        <f>IF(OR(C7983="",H7983=""),"",C7983*H7983)</f>
        <v/>
      </c>
      <c r="V7983" s="57" t="str">
        <f>IF(OR(C7983="",S7983=""),"",S7983*C7983)</f>
        <v/>
      </c>
      <c r="W7983" s="56" t="str">
        <f>IF(OR(C7983="",T7983=""),"",C7983*T7983)</f>
        <v/>
      </c>
    </row>
    <row r="7984" spans="1:23" ht="20.100000000000001" customHeight="1" x14ac:dyDescent="0.2">
      <c r="A7984" s="49" t="s">
        <v>19816</v>
      </c>
      <c r="B7984" s="49" t="s">
        <v>19817</v>
      </c>
      <c r="C7984" s="50"/>
      <c r="D7984" s="51" t="s">
        <v>209</v>
      </c>
      <c r="E7984" s="52">
        <v>25567.9</v>
      </c>
      <c r="F7984" s="52">
        <f t="shared" si="106"/>
        <v>16363.456000000002</v>
      </c>
      <c r="G7984" s="52">
        <f>E7984-(25 *E7984/100)</f>
        <v>19175.925000000003</v>
      </c>
      <c r="H7984" s="52">
        <f>IF(E7984="","",E7984*(1-$F$3))</f>
        <v>16363.456000000002</v>
      </c>
      <c r="I7984" s="53"/>
      <c r="J7984" s="54">
        <v>1</v>
      </c>
      <c r="K7984" s="54">
        <v>1</v>
      </c>
      <c r="L7984" s="54">
        <v>1</v>
      </c>
      <c r="M7984" s="50" t="s">
        <v>19695</v>
      </c>
      <c r="N7984" s="53" t="s">
        <v>19696</v>
      </c>
      <c r="O7984" s="53"/>
      <c r="P7984" s="55" t="s">
        <v>53</v>
      </c>
      <c r="Q7984" s="55" t="s">
        <v>54</v>
      </c>
      <c r="R7984" s="55" t="s">
        <v>55</v>
      </c>
      <c r="S7984" s="56">
        <v>34.5</v>
      </c>
      <c r="T7984" s="56" t="s">
        <v>10314</v>
      </c>
      <c r="U7984" s="57" t="str">
        <f>IF(OR(C7984="",H7984=""),"",C7984*H7984)</f>
        <v/>
      </c>
      <c r="V7984" s="57" t="str">
        <f>IF(OR(C7984="",S7984=""),"",S7984*C7984)</f>
        <v/>
      </c>
      <c r="W7984" s="56" t="str">
        <f>IF(OR(C7984="",T7984=""),"",C7984*T7984)</f>
        <v/>
      </c>
    </row>
    <row r="7985" spans="1:23" ht="20.100000000000001" customHeight="1" x14ac:dyDescent="0.2">
      <c r="A7985" s="49" t="s">
        <v>19893</v>
      </c>
      <c r="B7985" s="49" t="s">
        <v>19894</v>
      </c>
      <c r="C7985" s="50"/>
      <c r="D7985" s="51" t="s">
        <v>209</v>
      </c>
      <c r="E7985" s="52">
        <v>42103.65</v>
      </c>
      <c r="F7985" s="52">
        <f t="shared" si="106"/>
        <v>26946.335999999999</v>
      </c>
      <c r="G7985" s="52">
        <f>E7985-(25 *E7985/100)</f>
        <v>31577.737500000003</v>
      </c>
      <c r="H7985" s="52">
        <f>IF(E7985="","",E7985*(1-$F$3))</f>
        <v>26946.336000000003</v>
      </c>
      <c r="I7985" s="53"/>
      <c r="J7985" s="54">
        <v>1</v>
      </c>
      <c r="K7985" s="54">
        <v>1</v>
      </c>
      <c r="L7985" s="54">
        <v>1</v>
      </c>
      <c r="M7985" s="50" t="s">
        <v>19695</v>
      </c>
      <c r="N7985" s="53" t="s">
        <v>19696</v>
      </c>
      <c r="O7985" s="53"/>
      <c r="P7985" s="55" t="s">
        <v>1630</v>
      </c>
      <c r="Q7985" s="55" t="s">
        <v>54</v>
      </c>
      <c r="R7985" s="55" t="s">
        <v>55</v>
      </c>
      <c r="S7985" s="56">
        <v>52.9</v>
      </c>
      <c r="T7985" s="56" t="s">
        <v>11955</v>
      </c>
      <c r="U7985" s="57" t="str">
        <f>IF(OR(C7985="",H7985=""),"",C7985*H7985)</f>
        <v/>
      </c>
      <c r="V7985" s="57" t="str">
        <f>IF(OR(C7985="",S7985=""),"",S7985*C7985)</f>
        <v/>
      </c>
      <c r="W7985" s="56" t="str">
        <f>IF(OR(C7985="",T7985=""),"",C7985*T7985)</f>
        <v/>
      </c>
    </row>
    <row r="7986" spans="1:23" ht="20.100000000000001" customHeight="1" x14ac:dyDescent="0.2">
      <c r="A7986" s="49" t="s">
        <v>19725</v>
      </c>
      <c r="B7986" s="49" t="s">
        <v>19726</v>
      </c>
      <c r="C7986" s="50"/>
      <c r="D7986" s="51" t="s">
        <v>209</v>
      </c>
      <c r="E7986" s="52">
        <v>19817.080000000002</v>
      </c>
      <c r="F7986" s="52">
        <f t="shared" si="106"/>
        <v>12682.931200000001</v>
      </c>
      <c r="G7986" s="52">
        <f>E7986-(25 *E7986/100)</f>
        <v>14862.810000000001</v>
      </c>
      <c r="H7986" s="52">
        <f>IF(E7986="","",E7986*(1-$F$3))</f>
        <v>12682.931200000001</v>
      </c>
      <c r="I7986" s="53"/>
      <c r="J7986" s="54">
        <v>1</v>
      </c>
      <c r="K7986" s="54">
        <v>1</v>
      </c>
      <c r="L7986" s="54">
        <v>1</v>
      </c>
      <c r="M7986" s="50" t="s">
        <v>19695</v>
      </c>
      <c r="N7986" s="53" t="s">
        <v>19696</v>
      </c>
      <c r="O7986" s="53"/>
      <c r="P7986" s="55" t="s">
        <v>53</v>
      </c>
      <c r="Q7986" s="55" t="s">
        <v>54</v>
      </c>
      <c r="R7986" s="55" t="s">
        <v>55</v>
      </c>
      <c r="S7986" s="56">
        <v>19.100000000000001</v>
      </c>
      <c r="T7986" s="56" t="s">
        <v>19727</v>
      </c>
      <c r="U7986" s="57" t="str">
        <f>IF(OR(C7986="",H7986=""),"",C7986*H7986)</f>
        <v/>
      </c>
      <c r="V7986" s="57" t="str">
        <f>IF(OR(C7986="",S7986=""),"",S7986*C7986)</f>
        <v/>
      </c>
      <c r="W7986" s="56" t="str">
        <f>IF(OR(C7986="",T7986=""),"",C7986*T7986)</f>
        <v/>
      </c>
    </row>
    <row r="7987" spans="1:23" ht="20.100000000000001" customHeight="1" x14ac:dyDescent="0.2">
      <c r="A7987" s="49" t="s">
        <v>19820</v>
      </c>
      <c r="B7987" s="49" t="s">
        <v>19821</v>
      </c>
      <c r="C7987" s="50"/>
      <c r="D7987" s="51" t="s">
        <v>209</v>
      </c>
      <c r="E7987" s="52">
        <v>33839.17</v>
      </c>
      <c r="F7987" s="52">
        <f t="shared" si="106"/>
        <v>21657.068800000001</v>
      </c>
      <c r="G7987" s="52">
        <f>E7987-(25 *E7987/100)</f>
        <v>25379.377499999999</v>
      </c>
      <c r="H7987" s="52">
        <f>IF(E7987="","",E7987*(1-$F$3))</f>
        <v>21657.068800000001</v>
      </c>
      <c r="I7987" s="53"/>
      <c r="J7987" s="54">
        <v>1</v>
      </c>
      <c r="K7987" s="54">
        <v>1</v>
      </c>
      <c r="L7987" s="54">
        <v>1</v>
      </c>
      <c r="M7987" s="50" t="s">
        <v>19695</v>
      </c>
      <c r="N7987" s="53" t="s">
        <v>19696</v>
      </c>
      <c r="O7987" s="53"/>
      <c r="P7987" s="55" t="s">
        <v>53</v>
      </c>
      <c r="Q7987" s="55" t="s">
        <v>54</v>
      </c>
      <c r="R7987" s="55" t="s">
        <v>55</v>
      </c>
      <c r="S7987" s="56">
        <v>40.1</v>
      </c>
      <c r="T7987" s="56" t="s">
        <v>19822</v>
      </c>
      <c r="U7987" s="57" t="str">
        <f>IF(OR(C7987="",H7987=""),"",C7987*H7987)</f>
        <v/>
      </c>
      <c r="V7987" s="57" t="str">
        <f>IF(OR(C7987="",S7987=""),"",S7987*C7987)</f>
        <v/>
      </c>
      <c r="W7987" s="56" t="str">
        <f>IF(OR(C7987="",T7987=""),"",C7987*T7987)</f>
        <v/>
      </c>
    </row>
    <row r="7988" spans="1:23" ht="20.100000000000001" customHeight="1" x14ac:dyDescent="0.2">
      <c r="A7988" s="49" t="s">
        <v>19899</v>
      </c>
      <c r="B7988" s="49" t="s">
        <v>19900</v>
      </c>
      <c r="C7988" s="50"/>
      <c r="D7988" s="51" t="s">
        <v>209</v>
      </c>
      <c r="E7988" s="52">
        <v>48435.33</v>
      </c>
      <c r="F7988" s="52">
        <f t="shared" si="106"/>
        <v>30998.611199999999</v>
      </c>
      <c r="G7988" s="52">
        <f>E7988-(25 *E7988/100)</f>
        <v>36326.497499999998</v>
      </c>
      <c r="H7988" s="52">
        <f>IF(E7988="","",E7988*(1-$F$3))</f>
        <v>30998.611200000003</v>
      </c>
      <c r="I7988" s="53"/>
      <c r="J7988" s="54">
        <v>1</v>
      </c>
      <c r="K7988" s="54">
        <v>1</v>
      </c>
      <c r="L7988" s="54">
        <v>1</v>
      </c>
      <c r="M7988" s="50" t="s">
        <v>19695</v>
      </c>
      <c r="N7988" s="53" t="s">
        <v>19696</v>
      </c>
      <c r="O7988" s="53"/>
      <c r="P7988" s="55" t="s">
        <v>53</v>
      </c>
      <c r="Q7988" s="55" t="s">
        <v>54</v>
      </c>
      <c r="R7988" s="55" t="s">
        <v>55</v>
      </c>
      <c r="S7988" s="56">
        <v>61.5</v>
      </c>
      <c r="T7988" s="56" t="s">
        <v>19901</v>
      </c>
      <c r="U7988" s="57" t="str">
        <f>IF(OR(C7988="",H7988=""),"",C7988*H7988)</f>
        <v/>
      </c>
      <c r="V7988" s="57" t="str">
        <f>IF(OR(C7988="",S7988=""),"",S7988*C7988)</f>
        <v/>
      </c>
      <c r="W7988" s="56" t="str">
        <f>IF(OR(C7988="",T7988=""),"",C7988*T7988)</f>
        <v/>
      </c>
    </row>
    <row r="7989" spans="1:23" ht="20.100000000000001" customHeight="1" x14ac:dyDescent="0.2">
      <c r="A7989" s="49" t="s">
        <v>19732</v>
      </c>
      <c r="B7989" s="49" t="s">
        <v>19733</v>
      </c>
      <c r="C7989" s="50"/>
      <c r="D7989" s="51" t="s">
        <v>209</v>
      </c>
      <c r="E7989" s="52">
        <v>23050.86</v>
      </c>
      <c r="F7989" s="52">
        <f t="shared" si="106"/>
        <v>14752.5504</v>
      </c>
      <c r="G7989" s="52">
        <f>E7989-(25 *E7989/100)</f>
        <v>17288.145</v>
      </c>
      <c r="H7989" s="52">
        <f>IF(E7989="","",E7989*(1-$F$3))</f>
        <v>14752.5504</v>
      </c>
      <c r="I7989" s="53"/>
      <c r="J7989" s="54">
        <v>1</v>
      </c>
      <c r="K7989" s="54">
        <v>1</v>
      </c>
      <c r="L7989" s="54">
        <v>1</v>
      </c>
      <c r="M7989" s="50" t="s">
        <v>19695</v>
      </c>
      <c r="N7989" s="53" t="s">
        <v>19696</v>
      </c>
      <c r="O7989" s="53"/>
      <c r="P7989" s="55" t="s">
        <v>53</v>
      </c>
      <c r="Q7989" s="55" t="s">
        <v>54</v>
      </c>
      <c r="R7989" s="55" t="s">
        <v>55</v>
      </c>
      <c r="S7989" s="56">
        <v>22.1</v>
      </c>
      <c r="T7989" s="56" t="s">
        <v>9880</v>
      </c>
      <c r="U7989" s="57" t="str">
        <f>IF(OR(C7989="",H7989=""),"",C7989*H7989)</f>
        <v/>
      </c>
      <c r="V7989" s="57" t="str">
        <f>IF(OR(C7989="",S7989=""),"",S7989*C7989)</f>
        <v/>
      </c>
      <c r="W7989" s="56" t="str">
        <f>IF(OR(C7989="",T7989=""),"",C7989*T7989)</f>
        <v/>
      </c>
    </row>
    <row r="7990" spans="1:23" ht="20.100000000000001" customHeight="1" x14ac:dyDescent="0.2">
      <c r="A7990" s="49" t="s">
        <v>19825</v>
      </c>
      <c r="B7990" s="49" t="s">
        <v>19826</v>
      </c>
      <c r="C7990" s="50"/>
      <c r="D7990" s="51" t="s">
        <v>209</v>
      </c>
      <c r="E7990" s="52">
        <v>39131.43</v>
      </c>
      <c r="F7990" s="52">
        <f t="shared" si="106"/>
        <v>25044.1152</v>
      </c>
      <c r="G7990" s="52">
        <f>E7990-(25 *E7990/100)</f>
        <v>29348.572500000002</v>
      </c>
      <c r="H7990" s="52">
        <f>IF(E7990="","",E7990*(1-$F$3))</f>
        <v>25044.1152</v>
      </c>
      <c r="I7990" s="53"/>
      <c r="J7990" s="54">
        <v>1</v>
      </c>
      <c r="K7990" s="54">
        <v>1</v>
      </c>
      <c r="L7990" s="54">
        <v>1</v>
      </c>
      <c r="M7990" s="50" t="s">
        <v>19695</v>
      </c>
      <c r="N7990" s="53" t="s">
        <v>19696</v>
      </c>
      <c r="O7990" s="53"/>
      <c r="P7990" s="55" t="s">
        <v>53</v>
      </c>
      <c r="Q7990" s="55" t="s">
        <v>54</v>
      </c>
      <c r="R7990" s="55" t="s">
        <v>55</v>
      </c>
      <c r="S7990" s="56">
        <v>46</v>
      </c>
      <c r="T7990" s="56" t="s">
        <v>19827</v>
      </c>
      <c r="U7990" s="57" t="str">
        <f>IF(OR(C7990="",H7990=""),"",C7990*H7990)</f>
        <v/>
      </c>
      <c r="V7990" s="57" t="str">
        <f>IF(OR(C7990="",S7990=""),"",S7990*C7990)</f>
        <v/>
      </c>
      <c r="W7990" s="56" t="str">
        <f>IF(OR(C7990="",T7990=""),"",C7990*T7990)</f>
        <v/>
      </c>
    </row>
    <row r="7991" spans="1:23" ht="20.100000000000001" customHeight="1" x14ac:dyDescent="0.2">
      <c r="A7991" s="49" t="s">
        <v>19904</v>
      </c>
      <c r="B7991" s="49" t="s">
        <v>19905</v>
      </c>
      <c r="C7991" s="50"/>
      <c r="D7991" s="51" t="s">
        <v>209</v>
      </c>
      <c r="E7991" s="52">
        <v>60779.4</v>
      </c>
      <c r="F7991" s="52">
        <f t="shared" si="106"/>
        <v>38898.816000000006</v>
      </c>
      <c r="G7991" s="52">
        <f>E7991-(25 *E7991/100)</f>
        <v>45584.55</v>
      </c>
      <c r="H7991" s="52">
        <f>IF(E7991="","",E7991*(1-$F$3))</f>
        <v>38898.815999999999</v>
      </c>
      <c r="I7991" s="53"/>
      <c r="J7991" s="54">
        <v>1</v>
      </c>
      <c r="K7991" s="54">
        <v>1</v>
      </c>
      <c r="L7991" s="54">
        <v>1</v>
      </c>
      <c r="M7991" s="50" t="s">
        <v>19695</v>
      </c>
      <c r="N7991" s="53" t="s">
        <v>19696</v>
      </c>
      <c r="O7991" s="53"/>
      <c r="P7991" s="55" t="s">
        <v>53</v>
      </c>
      <c r="Q7991" s="55" t="s">
        <v>54</v>
      </c>
      <c r="R7991" s="55" t="s">
        <v>55</v>
      </c>
      <c r="S7991" s="56">
        <v>70</v>
      </c>
      <c r="T7991" s="56" t="s">
        <v>19906</v>
      </c>
      <c r="U7991" s="57" t="str">
        <f>IF(OR(C7991="",H7991=""),"",C7991*H7991)</f>
        <v/>
      </c>
      <c r="V7991" s="57" t="str">
        <f>IF(OR(C7991="",S7991=""),"",S7991*C7991)</f>
        <v/>
      </c>
      <c r="W7991" s="56" t="str">
        <f>IF(OR(C7991="",T7991=""),"",C7991*T7991)</f>
        <v/>
      </c>
    </row>
    <row r="7992" spans="1:23" ht="20.100000000000001" customHeight="1" x14ac:dyDescent="0.2">
      <c r="A7992" s="49" t="s">
        <v>19739</v>
      </c>
      <c r="B7992" s="49" t="s">
        <v>19740</v>
      </c>
      <c r="C7992" s="50"/>
      <c r="D7992" s="51" t="s">
        <v>209</v>
      </c>
      <c r="E7992" s="52">
        <v>33367.019999999997</v>
      </c>
      <c r="F7992" s="52">
        <f t="shared" si="106"/>
        <v>21354.892799999998</v>
      </c>
      <c r="G7992" s="52">
        <f>E7992-(25 *E7992/100)</f>
        <v>25025.264999999999</v>
      </c>
      <c r="H7992" s="52">
        <f>IF(E7992="","",E7992*(1-$F$3))</f>
        <v>21354.892799999998</v>
      </c>
      <c r="I7992" s="53"/>
      <c r="J7992" s="54">
        <v>1</v>
      </c>
      <c r="K7992" s="54">
        <v>1</v>
      </c>
      <c r="L7992" s="54">
        <v>1</v>
      </c>
      <c r="M7992" s="50" t="s">
        <v>19695</v>
      </c>
      <c r="N7992" s="53" t="s">
        <v>19696</v>
      </c>
      <c r="O7992" s="53"/>
      <c r="P7992" s="55" t="s">
        <v>53</v>
      </c>
      <c r="Q7992" s="55" t="s">
        <v>54</v>
      </c>
      <c r="R7992" s="55" t="s">
        <v>55</v>
      </c>
      <c r="S7992" s="56">
        <v>28.3</v>
      </c>
      <c r="T7992" s="56" t="s">
        <v>19741</v>
      </c>
      <c r="U7992" s="57" t="str">
        <f>IF(OR(C7992="",H7992=""),"",C7992*H7992)</f>
        <v/>
      </c>
      <c r="V7992" s="57" t="str">
        <f>IF(OR(C7992="",S7992=""),"",S7992*C7992)</f>
        <v/>
      </c>
      <c r="W7992" s="56" t="str">
        <f>IF(OR(C7992="",T7992=""),"",C7992*T7992)</f>
        <v/>
      </c>
    </row>
    <row r="7993" spans="1:23" ht="20.100000000000001" customHeight="1" x14ac:dyDescent="0.2">
      <c r="A7993" s="49" t="s">
        <v>19830</v>
      </c>
      <c r="B7993" s="49" t="s">
        <v>19831</v>
      </c>
      <c r="C7993" s="50"/>
      <c r="D7993" s="51" t="s">
        <v>209</v>
      </c>
      <c r="E7993" s="52">
        <v>56159.71</v>
      </c>
      <c r="F7993" s="52">
        <f t="shared" si="106"/>
        <v>35942.214399999997</v>
      </c>
      <c r="G7993" s="52">
        <f>E7993-(25 *E7993/100)</f>
        <v>42119.782500000001</v>
      </c>
      <c r="H7993" s="52">
        <f>IF(E7993="","",E7993*(1-$F$3))</f>
        <v>35942.214399999997</v>
      </c>
      <c r="I7993" s="53"/>
      <c r="J7993" s="54">
        <v>1</v>
      </c>
      <c r="K7993" s="54">
        <v>1</v>
      </c>
      <c r="L7993" s="54">
        <v>1</v>
      </c>
      <c r="M7993" s="50" t="s">
        <v>19695</v>
      </c>
      <c r="N7993" s="53" t="s">
        <v>19696</v>
      </c>
      <c r="O7993" s="53"/>
      <c r="P7993" s="55" t="s">
        <v>53</v>
      </c>
      <c r="Q7993" s="55" t="s">
        <v>54</v>
      </c>
      <c r="R7993" s="55" t="s">
        <v>55</v>
      </c>
      <c r="S7993" s="56">
        <v>58.6</v>
      </c>
      <c r="T7993" s="56" t="s">
        <v>19832</v>
      </c>
      <c r="U7993" s="57" t="str">
        <f>IF(OR(C7993="",H7993=""),"",C7993*H7993)</f>
        <v/>
      </c>
      <c r="V7993" s="57" t="str">
        <f>IF(OR(C7993="",S7993=""),"",S7993*C7993)</f>
        <v/>
      </c>
      <c r="W7993" s="56" t="str">
        <f>IF(OR(C7993="",T7993=""),"",C7993*T7993)</f>
        <v/>
      </c>
    </row>
    <row r="7994" spans="1:23" ht="20.100000000000001" customHeight="1" x14ac:dyDescent="0.2">
      <c r="A7994" s="49" t="s">
        <v>19909</v>
      </c>
      <c r="B7994" s="49" t="s">
        <v>19910</v>
      </c>
      <c r="C7994" s="50"/>
      <c r="D7994" s="51" t="s">
        <v>209</v>
      </c>
      <c r="E7994" s="52">
        <v>79838.98</v>
      </c>
      <c r="F7994" s="52">
        <f t="shared" si="106"/>
        <v>51096.947199999995</v>
      </c>
      <c r="G7994" s="52">
        <f>E7994-(25 *E7994/100)</f>
        <v>59879.235000000001</v>
      </c>
      <c r="H7994" s="52">
        <f>IF(E7994="","",E7994*(1-$F$3))</f>
        <v>51096.947199999995</v>
      </c>
      <c r="I7994" s="53"/>
      <c r="J7994" s="54">
        <v>1</v>
      </c>
      <c r="K7994" s="54">
        <v>1</v>
      </c>
      <c r="L7994" s="54">
        <v>1</v>
      </c>
      <c r="M7994" s="50" t="s">
        <v>19695</v>
      </c>
      <c r="N7994" s="53" t="s">
        <v>19696</v>
      </c>
      <c r="O7994" s="53"/>
      <c r="P7994" s="55" t="s">
        <v>53</v>
      </c>
      <c r="Q7994" s="55" t="s">
        <v>54</v>
      </c>
      <c r="R7994" s="55" t="s">
        <v>55</v>
      </c>
      <c r="S7994" s="56">
        <v>88.9</v>
      </c>
      <c r="T7994" s="56" t="s">
        <v>19911</v>
      </c>
      <c r="U7994" s="57" t="str">
        <f>IF(OR(C7994="",H7994=""),"",C7994*H7994)</f>
        <v/>
      </c>
      <c r="V7994" s="57" t="str">
        <f>IF(OR(C7994="",S7994=""),"",S7994*C7994)</f>
        <v/>
      </c>
      <c r="W7994" s="56" t="str">
        <f>IF(OR(C7994="",T7994=""),"",C7994*T7994)</f>
        <v/>
      </c>
    </row>
    <row r="7995" spans="1:23" ht="20.100000000000001" customHeight="1" x14ac:dyDescent="0.2">
      <c r="A7995" s="49" t="s">
        <v>19748</v>
      </c>
      <c r="B7995" s="49" t="s">
        <v>19749</v>
      </c>
      <c r="C7995" s="50"/>
      <c r="D7995" s="51" t="s">
        <v>209</v>
      </c>
      <c r="E7995" s="52">
        <v>38961.589999999997</v>
      </c>
      <c r="F7995" s="52">
        <f t="shared" si="106"/>
        <v>24935.417600000001</v>
      </c>
      <c r="G7995" s="52">
        <f>E7995-(25 *E7995/100)</f>
        <v>29221.192499999997</v>
      </c>
      <c r="H7995" s="52">
        <f>IF(E7995="","",E7995*(1-$F$3))</f>
        <v>24935.417599999997</v>
      </c>
      <c r="I7995" s="53"/>
      <c r="J7995" s="54">
        <v>1</v>
      </c>
      <c r="K7995" s="54">
        <v>1</v>
      </c>
      <c r="L7995" s="54">
        <v>1</v>
      </c>
      <c r="M7995" s="50" t="s">
        <v>19695</v>
      </c>
      <c r="N7995" s="53" t="s">
        <v>19696</v>
      </c>
      <c r="O7995" s="53"/>
      <c r="P7995" s="55" t="s">
        <v>53</v>
      </c>
      <c r="Q7995" s="55" t="s">
        <v>54</v>
      </c>
      <c r="R7995" s="55" t="s">
        <v>55</v>
      </c>
      <c r="S7995" s="56">
        <v>33.9</v>
      </c>
      <c r="T7995" s="56" t="s">
        <v>19750</v>
      </c>
      <c r="U7995" s="57" t="str">
        <f>IF(OR(C7995="",H7995=""),"",C7995*H7995)</f>
        <v/>
      </c>
      <c r="V7995" s="57" t="str">
        <f>IF(OR(C7995="",S7995=""),"",S7995*C7995)</f>
        <v/>
      </c>
      <c r="W7995" s="56" t="str">
        <f>IF(OR(C7995="",T7995=""),"",C7995*T7995)</f>
        <v/>
      </c>
    </row>
    <row r="7996" spans="1:23" ht="20.100000000000001" customHeight="1" x14ac:dyDescent="0.2">
      <c r="A7996" s="49" t="s">
        <v>19835</v>
      </c>
      <c r="B7996" s="49" t="s">
        <v>19836</v>
      </c>
      <c r="C7996" s="50"/>
      <c r="D7996" s="51" t="s">
        <v>209</v>
      </c>
      <c r="E7996" s="52">
        <v>66207.520000000004</v>
      </c>
      <c r="F7996" s="52">
        <f t="shared" si="106"/>
        <v>42372.8128</v>
      </c>
      <c r="G7996" s="52">
        <f>E7996-(25 *E7996/100)</f>
        <v>49655.64</v>
      </c>
      <c r="H7996" s="52">
        <f>IF(E7996="","",E7996*(1-$F$3))</f>
        <v>42372.812800000007</v>
      </c>
      <c r="I7996" s="53"/>
      <c r="J7996" s="54">
        <v>1</v>
      </c>
      <c r="K7996" s="54">
        <v>1</v>
      </c>
      <c r="L7996" s="54">
        <v>1</v>
      </c>
      <c r="M7996" s="50" t="s">
        <v>19695</v>
      </c>
      <c r="N7996" s="53" t="s">
        <v>19696</v>
      </c>
      <c r="O7996" s="53"/>
      <c r="P7996" s="55" t="s">
        <v>53</v>
      </c>
      <c r="Q7996" s="55" t="s">
        <v>54</v>
      </c>
      <c r="R7996" s="55" t="s">
        <v>55</v>
      </c>
      <c r="S7996" s="56">
        <v>70</v>
      </c>
      <c r="T7996" s="56" t="s">
        <v>19837</v>
      </c>
      <c r="U7996" s="57" t="str">
        <f>IF(OR(C7996="",H7996=""),"",C7996*H7996)</f>
        <v/>
      </c>
      <c r="V7996" s="57" t="str">
        <f>IF(OR(C7996="",S7996=""),"",S7996*C7996)</f>
        <v/>
      </c>
      <c r="W7996" s="56" t="str">
        <f>IF(OR(C7996="",T7996=""),"",C7996*T7996)</f>
        <v/>
      </c>
    </row>
    <row r="7997" spans="1:23" ht="20.100000000000001" customHeight="1" x14ac:dyDescent="0.2">
      <c r="A7997" s="49" t="s">
        <v>19914</v>
      </c>
      <c r="B7997" s="49" t="s">
        <v>19915</v>
      </c>
      <c r="C7997" s="50"/>
      <c r="D7997" s="51" t="s">
        <v>209</v>
      </c>
      <c r="E7997" s="52">
        <v>94010.54</v>
      </c>
      <c r="F7997" s="52">
        <f t="shared" si="106"/>
        <v>60166.745599999995</v>
      </c>
      <c r="G7997" s="52">
        <f>E7997-(25 *E7997/100)</f>
        <v>70507.904999999999</v>
      </c>
      <c r="H7997" s="52">
        <f>IF(E7997="","",E7997*(1-$F$3))</f>
        <v>60166.745599999995</v>
      </c>
      <c r="I7997" s="53"/>
      <c r="J7997" s="54">
        <v>1</v>
      </c>
      <c r="K7997" s="54">
        <v>1</v>
      </c>
      <c r="L7997" s="54">
        <v>1</v>
      </c>
      <c r="M7997" s="50" t="s">
        <v>19695</v>
      </c>
      <c r="N7997" s="53" t="s">
        <v>19696</v>
      </c>
      <c r="O7997" s="53"/>
      <c r="P7997" s="55" t="s">
        <v>53</v>
      </c>
      <c r="Q7997" s="55" t="s">
        <v>54</v>
      </c>
      <c r="R7997" s="55" t="s">
        <v>55</v>
      </c>
      <c r="S7997" s="56">
        <v>105.9</v>
      </c>
      <c r="T7997" s="56" t="s">
        <v>19916</v>
      </c>
      <c r="U7997" s="57" t="str">
        <f>IF(OR(C7997="",H7997=""),"",C7997*H7997)</f>
        <v/>
      </c>
      <c r="V7997" s="57" t="str">
        <f>IF(OR(C7997="",S7997=""),"",S7997*C7997)</f>
        <v/>
      </c>
      <c r="W7997" s="56" t="str">
        <f>IF(OR(C7997="",T7997=""),"",C7997*T7997)</f>
        <v/>
      </c>
    </row>
    <row r="7998" spans="1:23" ht="20.100000000000001" customHeight="1" x14ac:dyDescent="0.2">
      <c r="A7998" s="49" t="s">
        <v>19755</v>
      </c>
      <c r="B7998" s="49" t="s">
        <v>19756</v>
      </c>
      <c r="C7998" s="50"/>
      <c r="D7998" s="51" t="s">
        <v>209</v>
      </c>
      <c r="E7998" s="52">
        <v>58082.32</v>
      </c>
      <c r="F7998" s="52">
        <f t="shared" si="106"/>
        <v>37172.684800000003</v>
      </c>
      <c r="G7998" s="52">
        <f>E7998-(25 *E7998/100)</f>
        <v>43561.74</v>
      </c>
      <c r="H7998" s="52">
        <f>IF(E7998="","",E7998*(1-$F$3))</f>
        <v>37172.684800000003</v>
      </c>
      <c r="I7998" s="53"/>
      <c r="J7998" s="54">
        <v>1</v>
      </c>
      <c r="K7998" s="54">
        <v>1</v>
      </c>
      <c r="L7998" s="54">
        <v>1</v>
      </c>
      <c r="M7998" s="50" t="s">
        <v>19695</v>
      </c>
      <c r="N7998" s="53" t="s">
        <v>19696</v>
      </c>
      <c r="O7998" s="53"/>
      <c r="P7998" s="55" t="s">
        <v>53</v>
      </c>
      <c r="Q7998" s="55" t="s">
        <v>54</v>
      </c>
      <c r="R7998" s="55" t="s">
        <v>55</v>
      </c>
      <c r="S7998" s="56">
        <v>47.8</v>
      </c>
      <c r="T7998" s="56" t="s">
        <v>19757</v>
      </c>
      <c r="U7998" s="57" t="str">
        <f>IF(OR(C7998="",H7998=""),"",C7998*H7998)</f>
        <v/>
      </c>
      <c r="V7998" s="57" t="str">
        <f>IF(OR(C7998="",S7998=""),"",S7998*C7998)</f>
        <v/>
      </c>
      <c r="W7998" s="56" t="str">
        <f>IF(OR(C7998="",T7998=""),"",C7998*T7998)</f>
        <v/>
      </c>
    </row>
    <row r="7999" spans="1:23" ht="20.100000000000001" customHeight="1" x14ac:dyDescent="0.2">
      <c r="A7999" s="49" t="s">
        <v>19840</v>
      </c>
      <c r="B7999" s="49" t="s">
        <v>19841</v>
      </c>
      <c r="C7999" s="50"/>
      <c r="D7999" s="51" t="s">
        <v>209</v>
      </c>
      <c r="E7999" s="52">
        <v>98504.54</v>
      </c>
      <c r="F7999" s="52">
        <f t="shared" si="106"/>
        <v>63042.905599999991</v>
      </c>
      <c r="G7999" s="52">
        <f>E7999-(25 *E7999/100)</f>
        <v>73878.404999999999</v>
      </c>
      <c r="H7999" s="52">
        <f>IF(E7999="","",E7999*(1-$F$3))</f>
        <v>63042.905599999998</v>
      </c>
      <c r="I7999" s="53"/>
      <c r="J7999" s="54">
        <v>1</v>
      </c>
      <c r="K7999" s="54">
        <v>1</v>
      </c>
      <c r="L7999" s="54">
        <v>1</v>
      </c>
      <c r="M7999" s="50" t="s">
        <v>19695</v>
      </c>
      <c r="N7999" s="53" t="s">
        <v>19696</v>
      </c>
      <c r="O7999" s="53"/>
      <c r="P7999" s="55" t="s">
        <v>53</v>
      </c>
      <c r="Q7999" s="55" t="s">
        <v>54</v>
      </c>
      <c r="R7999" s="55" t="s">
        <v>55</v>
      </c>
      <c r="S7999" s="56">
        <v>99.6</v>
      </c>
      <c r="T7999" s="56" t="s">
        <v>19842</v>
      </c>
      <c r="U7999" s="57" t="str">
        <f>IF(OR(C7999="",H7999=""),"",C7999*H7999)</f>
        <v/>
      </c>
      <c r="V7999" s="57" t="str">
        <f>IF(OR(C7999="",S7999=""),"",S7999*C7999)</f>
        <v/>
      </c>
      <c r="W7999" s="56" t="str">
        <f>IF(OR(C7999="",T7999=""),"",C7999*T7999)</f>
        <v/>
      </c>
    </row>
    <row r="8000" spans="1:23" ht="20.100000000000001" customHeight="1" x14ac:dyDescent="0.2">
      <c r="A8000" s="49" t="s">
        <v>19923</v>
      </c>
      <c r="B8000" s="49" t="s">
        <v>19924</v>
      </c>
      <c r="C8000" s="50"/>
      <c r="D8000" s="51" t="s">
        <v>209</v>
      </c>
      <c r="E8000" s="52">
        <v>139847.29999999999</v>
      </c>
      <c r="F8000" s="52">
        <f t="shared" si="106"/>
        <v>89502.271999999997</v>
      </c>
      <c r="G8000" s="52">
        <f>E8000-(25 *E8000/100)</f>
        <v>104885.47499999999</v>
      </c>
      <c r="H8000" s="52">
        <f>IF(E8000="","",E8000*(1-$F$3))</f>
        <v>89502.271999999997</v>
      </c>
      <c r="I8000" s="53"/>
      <c r="J8000" s="54">
        <v>1</v>
      </c>
      <c r="K8000" s="54">
        <v>1</v>
      </c>
      <c r="L8000" s="54">
        <v>1</v>
      </c>
      <c r="M8000" s="50" t="s">
        <v>19695</v>
      </c>
      <c r="N8000" s="53" t="s">
        <v>19696</v>
      </c>
      <c r="O8000" s="53"/>
      <c r="P8000" s="55" t="s">
        <v>53</v>
      </c>
      <c r="Q8000" s="55" t="s">
        <v>54</v>
      </c>
      <c r="R8000" s="55" t="s">
        <v>55</v>
      </c>
      <c r="S8000" s="56">
        <v>150.6</v>
      </c>
      <c r="T8000" s="56" t="s">
        <v>19925</v>
      </c>
      <c r="U8000" s="57" t="str">
        <f>IF(OR(C8000="",H8000=""),"",C8000*H8000)</f>
        <v/>
      </c>
      <c r="V8000" s="57" t="str">
        <f>IF(OR(C8000="",S8000=""),"",S8000*C8000)</f>
        <v/>
      </c>
      <c r="W8000" s="56" t="str">
        <f>IF(OR(C8000="",T8000=""),"",C8000*T8000)</f>
        <v/>
      </c>
    </row>
    <row r="8001" spans="1:23" ht="20.100000000000001" customHeight="1" x14ac:dyDescent="0.2">
      <c r="A8001" s="49" t="s">
        <v>19765</v>
      </c>
      <c r="B8001" s="49" t="s">
        <v>19766</v>
      </c>
      <c r="C8001" s="50"/>
      <c r="D8001" s="51" t="s">
        <v>209</v>
      </c>
      <c r="E8001" s="52">
        <v>65239.43</v>
      </c>
      <c r="F8001" s="52">
        <f t="shared" si="106"/>
        <v>41753.235199999996</v>
      </c>
      <c r="G8001" s="52">
        <f>E8001-(25 *E8001/100)</f>
        <v>48929.572500000002</v>
      </c>
      <c r="H8001" s="52">
        <f>IF(E8001="","",E8001*(1-$F$3))</f>
        <v>41753.235200000003</v>
      </c>
      <c r="I8001" s="53"/>
      <c r="J8001" s="54">
        <v>1</v>
      </c>
      <c r="K8001" s="54">
        <v>1</v>
      </c>
      <c r="L8001" s="54">
        <v>1</v>
      </c>
      <c r="M8001" s="50" t="s">
        <v>19695</v>
      </c>
      <c r="N8001" s="53" t="s">
        <v>19696</v>
      </c>
      <c r="O8001" s="53"/>
      <c r="P8001" s="55" t="s">
        <v>53</v>
      </c>
      <c r="Q8001" s="55" t="s">
        <v>54</v>
      </c>
      <c r="R8001" s="55" t="s">
        <v>55</v>
      </c>
      <c r="S8001" s="56">
        <v>56.3</v>
      </c>
      <c r="T8001" s="56" t="s">
        <v>19767</v>
      </c>
      <c r="U8001" s="57" t="str">
        <f>IF(OR(C8001="",H8001=""),"",C8001*H8001)</f>
        <v/>
      </c>
      <c r="V8001" s="57" t="str">
        <f>IF(OR(C8001="",S8001=""),"",S8001*C8001)</f>
        <v/>
      </c>
      <c r="W8001" s="56" t="str">
        <f>IF(OR(C8001="",T8001=""),"",C8001*T8001)</f>
        <v/>
      </c>
    </row>
    <row r="8002" spans="1:23" ht="20.100000000000001" customHeight="1" x14ac:dyDescent="0.2">
      <c r="A8002" s="49" t="s">
        <v>19845</v>
      </c>
      <c r="B8002" s="49" t="s">
        <v>19846</v>
      </c>
      <c r="C8002" s="50"/>
      <c r="D8002" s="51" t="s">
        <v>209</v>
      </c>
      <c r="E8002" s="52">
        <v>108392.7</v>
      </c>
      <c r="F8002" s="52">
        <f t="shared" si="106"/>
        <v>69371.328000000009</v>
      </c>
      <c r="G8002" s="52">
        <f>E8002-(25 *E8002/100)</f>
        <v>81294.524999999994</v>
      </c>
      <c r="H8002" s="52">
        <f>IF(E8002="","",E8002*(1-$F$3))</f>
        <v>69371.327999999994</v>
      </c>
      <c r="I8002" s="53"/>
      <c r="J8002" s="54">
        <v>1</v>
      </c>
      <c r="K8002" s="54">
        <v>1</v>
      </c>
      <c r="L8002" s="54">
        <v>1</v>
      </c>
      <c r="M8002" s="50" t="s">
        <v>19695</v>
      </c>
      <c r="N8002" s="53" t="s">
        <v>19696</v>
      </c>
      <c r="O8002" s="53"/>
      <c r="P8002" s="55" t="s">
        <v>53</v>
      </c>
      <c r="Q8002" s="55" t="s">
        <v>54</v>
      </c>
      <c r="R8002" s="55" t="s">
        <v>55</v>
      </c>
      <c r="S8002" s="56">
        <v>116.8</v>
      </c>
      <c r="T8002" s="56" t="s">
        <v>19847</v>
      </c>
      <c r="U8002" s="57" t="str">
        <f>IF(OR(C8002="",H8002=""),"",C8002*H8002)</f>
        <v/>
      </c>
      <c r="V8002" s="57" t="str">
        <f>IF(OR(C8002="",S8002=""),"",S8002*C8002)</f>
        <v/>
      </c>
      <c r="W8002" s="56" t="str">
        <f>IF(OR(C8002="",T8002=""),"",C8002*T8002)</f>
        <v/>
      </c>
    </row>
    <row r="8003" spans="1:23" ht="20.100000000000001" customHeight="1" x14ac:dyDescent="0.2">
      <c r="A8003" s="49" t="s">
        <v>19928</v>
      </c>
      <c r="B8003" s="49" t="s">
        <v>19929</v>
      </c>
      <c r="C8003" s="50"/>
      <c r="D8003" s="51" t="s">
        <v>209</v>
      </c>
      <c r="E8003" s="52">
        <v>159290.73000000001</v>
      </c>
      <c r="F8003" s="52">
        <f t="shared" si="106"/>
        <v>101946.0672</v>
      </c>
      <c r="G8003" s="52">
        <f>E8003-(25 *E8003/100)</f>
        <v>119468.04750000002</v>
      </c>
      <c r="H8003" s="52">
        <f>IF(E8003="","",E8003*(1-$F$3))</f>
        <v>101946.0672</v>
      </c>
      <c r="I8003" s="53"/>
      <c r="J8003" s="54">
        <v>1</v>
      </c>
      <c r="K8003" s="54">
        <v>1</v>
      </c>
      <c r="L8003" s="54">
        <v>1</v>
      </c>
      <c r="M8003" s="50" t="s">
        <v>19695</v>
      </c>
      <c r="N8003" s="53" t="s">
        <v>19696</v>
      </c>
      <c r="O8003" s="53"/>
      <c r="P8003" s="55" t="s">
        <v>53</v>
      </c>
      <c r="Q8003" s="55" t="s">
        <v>54</v>
      </c>
      <c r="R8003" s="55" t="s">
        <v>55</v>
      </c>
      <c r="S8003" s="56">
        <v>176.3</v>
      </c>
      <c r="T8003" s="56" t="s">
        <v>19930</v>
      </c>
      <c r="U8003" s="57" t="str">
        <f>IF(OR(C8003="",H8003=""),"",C8003*H8003)</f>
        <v/>
      </c>
      <c r="V8003" s="57" t="str">
        <f>IF(OR(C8003="",S8003=""),"",S8003*C8003)</f>
        <v/>
      </c>
      <c r="W8003" s="56" t="str">
        <f>IF(OR(C8003="",T8003=""),"",C8003*T8003)</f>
        <v/>
      </c>
    </row>
    <row r="8004" spans="1:23" ht="20.100000000000001" customHeight="1" x14ac:dyDescent="0.2">
      <c r="A8004" s="49" t="s">
        <v>19703</v>
      </c>
      <c r="B8004" s="49" t="s">
        <v>19704</v>
      </c>
      <c r="C8004" s="50"/>
      <c r="D8004" s="51" t="s">
        <v>209</v>
      </c>
      <c r="E8004" s="52">
        <v>15778.25</v>
      </c>
      <c r="F8004" s="52">
        <f t="shared" si="106"/>
        <v>10098.08</v>
      </c>
      <c r="G8004" s="52">
        <f>E8004-(25 *E8004/100)</f>
        <v>11833.6875</v>
      </c>
      <c r="H8004" s="52">
        <f>IF(E8004="","",E8004*(1-$F$3))</f>
        <v>10098.08</v>
      </c>
      <c r="I8004" s="53"/>
      <c r="J8004" s="54">
        <v>1</v>
      </c>
      <c r="K8004" s="54">
        <v>1</v>
      </c>
      <c r="L8004" s="54">
        <v>1</v>
      </c>
      <c r="M8004" s="50" t="s">
        <v>19695</v>
      </c>
      <c r="N8004" s="53" t="s">
        <v>19696</v>
      </c>
      <c r="O8004" s="53"/>
      <c r="P8004" s="55" t="s">
        <v>53</v>
      </c>
      <c r="Q8004" s="55" t="s">
        <v>54</v>
      </c>
      <c r="R8004" s="55" t="s">
        <v>55</v>
      </c>
      <c r="S8004" s="56">
        <v>14.1</v>
      </c>
      <c r="T8004" s="56" t="s">
        <v>5342</v>
      </c>
      <c r="U8004" s="57" t="str">
        <f>IF(OR(C8004="",H8004=""),"",C8004*H8004)</f>
        <v/>
      </c>
      <c r="V8004" s="57" t="str">
        <f>IF(OR(C8004="",S8004=""),"",S8004*C8004)</f>
        <v/>
      </c>
      <c r="W8004" s="56" t="str">
        <f>IF(OR(C8004="",T8004=""),"",C8004*T8004)</f>
        <v/>
      </c>
    </row>
    <row r="8005" spans="1:23" ht="20.100000000000001" customHeight="1" x14ac:dyDescent="0.2">
      <c r="A8005" s="49" t="s">
        <v>19811</v>
      </c>
      <c r="B8005" s="49" t="s">
        <v>19812</v>
      </c>
      <c r="C8005" s="50"/>
      <c r="D8005" s="51" t="s">
        <v>209</v>
      </c>
      <c r="E8005" s="52">
        <v>25567.9</v>
      </c>
      <c r="F8005" s="52">
        <f t="shared" si="106"/>
        <v>16363.456000000002</v>
      </c>
      <c r="G8005" s="52">
        <f>E8005-(25 *E8005/100)</f>
        <v>19175.925000000003</v>
      </c>
      <c r="H8005" s="52">
        <f>IF(E8005="","",E8005*(1-$F$3))</f>
        <v>16363.456000000002</v>
      </c>
      <c r="I8005" s="53"/>
      <c r="J8005" s="54">
        <v>1</v>
      </c>
      <c r="K8005" s="54">
        <v>1</v>
      </c>
      <c r="L8005" s="54">
        <v>1</v>
      </c>
      <c r="M8005" s="50" t="s">
        <v>19695</v>
      </c>
      <c r="N8005" s="53" t="s">
        <v>19696</v>
      </c>
      <c r="O8005" s="53"/>
      <c r="P8005" s="55" t="s">
        <v>53</v>
      </c>
      <c r="Q8005" s="55" t="s">
        <v>54</v>
      </c>
      <c r="R8005" s="55" t="s">
        <v>55</v>
      </c>
      <c r="S8005" s="56">
        <v>28.6</v>
      </c>
      <c r="T8005" s="56" t="s">
        <v>19813</v>
      </c>
      <c r="U8005" s="57" t="str">
        <f>IF(OR(C8005="",H8005=""),"",C8005*H8005)</f>
        <v/>
      </c>
      <c r="V8005" s="57" t="str">
        <f>IF(OR(C8005="",S8005=""),"",S8005*C8005)</f>
        <v/>
      </c>
      <c r="W8005" s="56" t="str">
        <f>IF(OR(C8005="",T8005=""),"",C8005*T8005)</f>
        <v/>
      </c>
    </row>
    <row r="8006" spans="1:23" ht="20.100000000000001" customHeight="1" x14ac:dyDescent="0.2">
      <c r="A8006" s="49" t="s">
        <v>19882</v>
      </c>
      <c r="B8006" s="49" t="s">
        <v>19883</v>
      </c>
      <c r="C8006" s="50"/>
      <c r="D8006" s="51" t="s">
        <v>209</v>
      </c>
      <c r="E8006" s="52">
        <v>35877.269999999997</v>
      </c>
      <c r="F8006" s="52">
        <f t="shared" si="106"/>
        <v>22961.452799999999</v>
      </c>
      <c r="G8006" s="52">
        <f>E8006-(25 *E8006/100)</f>
        <v>26907.952499999999</v>
      </c>
      <c r="H8006" s="52">
        <f>IF(E8006="","",E8006*(1-$F$3))</f>
        <v>22961.452799999999</v>
      </c>
      <c r="I8006" s="53"/>
      <c r="J8006" s="54">
        <v>1</v>
      </c>
      <c r="K8006" s="54">
        <v>1</v>
      </c>
      <c r="L8006" s="54">
        <v>1</v>
      </c>
      <c r="M8006" s="50" t="s">
        <v>19695</v>
      </c>
      <c r="N8006" s="53" t="s">
        <v>19696</v>
      </c>
      <c r="O8006" s="53"/>
      <c r="P8006" s="55" t="s">
        <v>1630</v>
      </c>
      <c r="Q8006" s="55" t="s">
        <v>54</v>
      </c>
      <c r="R8006" s="55" t="s">
        <v>55</v>
      </c>
      <c r="S8006" s="56">
        <v>44.2</v>
      </c>
      <c r="T8006" s="56" t="s">
        <v>19884</v>
      </c>
      <c r="U8006" s="57" t="str">
        <f>IF(OR(C8006="",H8006=""),"",C8006*H8006)</f>
        <v/>
      </c>
      <c r="V8006" s="57" t="str">
        <f>IF(OR(C8006="",S8006=""),"",S8006*C8006)</f>
        <v/>
      </c>
      <c r="W8006" s="56" t="str">
        <f>IF(OR(C8006="",T8006=""),"",C8006*T8006)</f>
        <v/>
      </c>
    </row>
    <row r="8007" spans="1:23" ht="20.100000000000001" customHeight="1" x14ac:dyDescent="0.2">
      <c r="A8007" s="49" t="s">
        <v>19778</v>
      </c>
      <c r="B8007" s="49" t="s">
        <v>19779</v>
      </c>
      <c r="C8007" s="50"/>
      <c r="D8007" s="51" t="s">
        <v>209</v>
      </c>
      <c r="E8007" s="52">
        <v>64916.73</v>
      </c>
      <c r="F8007" s="52">
        <f t="shared" si="106"/>
        <v>41546.707200000004</v>
      </c>
      <c r="G8007" s="52">
        <f>E8007-(25 *E8007/100)</f>
        <v>48687.547500000001</v>
      </c>
      <c r="H8007" s="52">
        <f>IF(E8007="","",E8007*(1-$F$3))</f>
        <v>41546.707200000004</v>
      </c>
      <c r="I8007" s="53"/>
      <c r="J8007" s="54">
        <v>1</v>
      </c>
      <c r="K8007" s="54">
        <v>1</v>
      </c>
      <c r="L8007" s="54">
        <v>1</v>
      </c>
      <c r="M8007" s="50" t="s">
        <v>19695</v>
      </c>
      <c r="N8007" s="53" t="s">
        <v>19696</v>
      </c>
      <c r="O8007" s="53"/>
      <c r="P8007" s="55" t="s">
        <v>53</v>
      </c>
      <c r="Q8007" s="55" t="s">
        <v>54</v>
      </c>
      <c r="R8007" s="55" t="s">
        <v>55</v>
      </c>
      <c r="S8007" s="56">
        <v>29.8</v>
      </c>
      <c r="T8007" s="56" t="s">
        <v>5342</v>
      </c>
      <c r="U8007" s="57" t="str">
        <f>IF(OR(C8007="",H8007=""),"",C8007*H8007)</f>
        <v/>
      </c>
      <c r="V8007" s="57" t="str">
        <f>IF(OR(C8007="",S8007=""),"",S8007*C8007)</f>
        <v/>
      </c>
      <c r="W8007" s="56" t="str">
        <f>IF(OR(C8007="",T8007=""),"",C8007*T8007)</f>
        <v/>
      </c>
    </row>
    <row r="8008" spans="1:23" ht="20.100000000000001" customHeight="1" x14ac:dyDescent="0.2">
      <c r="A8008" s="49" t="s">
        <v>19854</v>
      </c>
      <c r="B8008" s="49" t="s">
        <v>19855</v>
      </c>
      <c r="C8008" s="50"/>
      <c r="D8008" s="51" t="s">
        <v>209</v>
      </c>
      <c r="E8008" s="52">
        <v>130991.78</v>
      </c>
      <c r="F8008" s="52">
        <f t="shared" si="106"/>
        <v>83834.739199999996</v>
      </c>
      <c r="G8008" s="52">
        <f>E8008-(25 *E8008/100)</f>
        <v>98243.834999999992</v>
      </c>
      <c r="H8008" s="52">
        <f>IF(E8008="","",E8008*(1-$F$3))</f>
        <v>83834.739199999996</v>
      </c>
      <c r="I8008" s="53"/>
      <c r="J8008" s="54">
        <v>1</v>
      </c>
      <c r="K8008" s="54">
        <v>1</v>
      </c>
      <c r="L8008" s="54">
        <v>1</v>
      </c>
      <c r="M8008" s="50" t="s">
        <v>19695</v>
      </c>
      <c r="N8008" s="53" t="s">
        <v>19696</v>
      </c>
      <c r="O8008" s="53"/>
      <c r="P8008" s="55" t="s">
        <v>53</v>
      </c>
      <c r="Q8008" s="55" t="s">
        <v>54</v>
      </c>
      <c r="R8008" s="55" t="s">
        <v>55</v>
      </c>
      <c r="S8008" s="56">
        <v>61</v>
      </c>
      <c r="T8008" s="56" t="s">
        <v>19813</v>
      </c>
      <c r="U8008" s="57" t="str">
        <f>IF(OR(C8008="",H8008=""),"",C8008*H8008)</f>
        <v/>
      </c>
      <c r="V8008" s="57" t="str">
        <f>IF(OR(C8008="",S8008=""),"",S8008*C8008)</f>
        <v/>
      </c>
      <c r="W8008" s="56" t="str">
        <f>IF(OR(C8008="",T8008=""),"",C8008*T8008)</f>
        <v/>
      </c>
    </row>
    <row r="8009" spans="1:23" ht="20.100000000000001" customHeight="1" x14ac:dyDescent="0.2">
      <c r="A8009" s="49" t="s">
        <v>19937</v>
      </c>
      <c r="B8009" s="49" t="s">
        <v>19938</v>
      </c>
      <c r="C8009" s="50"/>
      <c r="D8009" s="51" t="s">
        <v>209</v>
      </c>
      <c r="E8009" s="52">
        <v>195008.35</v>
      </c>
      <c r="F8009" s="52">
        <f t="shared" si="106"/>
        <v>124805.344</v>
      </c>
      <c r="G8009" s="52">
        <f>E8009-(25 *E8009/100)</f>
        <v>146256.26250000001</v>
      </c>
      <c r="H8009" s="52">
        <f>IF(E8009="","",E8009*(1-$F$3))</f>
        <v>124805.34400000001</v>
      </c>
      <c r="I8009" s="53"/>
      <c r="J8009" s="54">
        <v>1</v>
      </c>
      <c r="K8009" s="54">
        <v>1</v>
      </c>
      <c r="L8009" s="54">
        <v>1</v>
      </c>
      <c r="M8009" s="50" t="s">
        <v>19695</v>
      </c>
      <c r="N8009" s="53" t="s">
        <v>19696</v>
      </c>
      <c r="O8009" s="53"/>
      <c r="P8009" s="55" t="s">
        <v>53</v>
      </c>
      <c r="Q8009" s="55" t="s">
        <v>54</v>
      </c>
      <c r="R8009" s="55" t="s">
        <v>55</v>
      </c>
      <c r="S8009" s="56">
        <v>92.8</v>
      </c>
      <c r="T8009" s="56" t="s">
        <v>19884</v>
      </c>
      <c r="U8009" s="57" t="str">
        <f>IF(OR(C8009="",H8009=""),"",C8009*H8009)</f>
        <v/>
      </c>
      <c r="V8009" s="57" t="str">
        <f>IF(OR(C8009="",S8009=""),"",S8009*C8009)</f>
        <v/>
      </c>
      <c r="W8009" s="56" t="str">
        <f>IF(OR(C8009="",T8009=""),"",C8009*T8009)</f>
        <v/>
      </c>
    </row>
    <row r="8010" spans="1:23" ht="20.100000000000001" customHeight="1" x14ac:dyDescent="0.2">
      <c r="A8010" s="49" t="s">
        <v>19785</v>
      </c>
      <c r="B8010" s="49" t="s">
        <v>19786</v>
      </c>
      <c r="C8010" s="50"/>
      <c r="D8010" s="51" t="s">
        <v>209</v>
      </c>
      <c r="E8010" s="52">
        <v>70823.81</v>
      </c>
      <c r="F8010" s="52">
        <f t="shared" ref="F8010:F8073" si="107">E8010-(36*E8010/100)</f>
        <v>45327.238399999995</v>
      </c>
      <c r="G8010" s="52">
        <f>E8010-(25 *E8010/100)</f>
        <v>53117.857499999998</v>
      </c>
      <c r="H8010" s="52">
        <f>IF(E8010="","",E8010*(1-$F$3))</f>
        <v>45327.238400000002</v>
      </c>
      <c r="I8010" s="53"/>
      <c r="J8010" s="54">
        <v>1</v>
      </c>
      <c r="K8010" s="54">
        <v>1</v>
      </c>
      <c r="L8010" s="54">
        <v>1</v>
      </c>
      <c r="M8010" s="50" t="s">
        <v>19695</v>
      </c>
      <c r="N8010" s="53" t="s">
        <v>19696</v>
      </c>
      <c r="O8010" s="53"/>
      <c r="P8010" s="55" t="s">
        <v>53</v>
      </c>
      <c r="Q8010" s="55" t="s">
        <v>54</v>
      </c>
      <c r="R8010" s="55" t="s">
        <v>55</v>
      </c>
      <c r="S8010" s="56">
        <v>37.200000000000003</v>
      </c>
      <c r="T8010" s="56" t="s">
        <v>9607</v>
      </c>
      <c r="U8010" s="57" t="str">
        <f>IF(OR(C8010="",H8010=""),"",C8010*H8010)</f>
        <v/>
      </c>
      <c r="V8010" s="57" t="str">
        <f>IF(OR(C8010="",S8010=""),"",S8010*C8010)</f>
        <v/>
      </c>
      <c r="W8010" s="56" t="str">
        <f>IF(OR(C8010="",T8010=""),"",C8010*T8010)</f>
        <v/>
      </c>
    </row>
    <row r="8011" spans="1:23" ht="20.100000000000001" customHeight="1" x14ac:dyDescent="0.2">
      <c r="A8011" s="49" t="s">
        <v>19858</v>
      </c>
      <c r="B8011" s="49" t="s">
        <v>19859</v>
      </c>
      <c r="C8011" s="50"/>
      <c r="D8011" s="51" t="s">
        <v>209</v>
      </c>
      <c r="E8011" s="52">
        <v>148057.43</v>
      </c>
      <c r="F8011" s="52">
        <f t="shared" si="107"/>
        <v>94756.7552</v>
      </c>
      <c r="G8011" s="52">
        <f>E8011-(25 *E8011/100)</f>
        <v>111043.07249999999</v>
      </c>
      <c r="H8011" s="52">
        <f>IF(E8011="","",E8011*(1-$F$3))</f>
        <v>94756.7552</v>
      </c>
      <c r="I8011" s="53"/>
      <c r="J8011" s="54">
        <v>1</v>
      </c>
      <c r="K8011" s="54">
        <v>1</v>
      </c>
      <c r="L8011" s="54">
        <v>1</v>
      </c>
      <c r="M8011" s="50" t="s">
        <v>19695</v>
      </c>
      <c r="N8011" s="53" t="s">
        <v>19696</v>
      </c>
      <c r="O8011" s="53"/>
      <c r="P8011" s="55" t="s">
        <v>53</v>
      </c>
      <c r="Q8011" s="55" t="s">
        <v>54</v>
      </c>
      <c r="R8011" s="55" t="s">
        <v>55</v>
      </c>
      <c r="S8011" s="56">
        <v>77.599999999999994</v>
      </c>
      <c r="T8011" s="56" t="s">
        <v>10314</v>
      </c>
      <c r="U8011" s="57" t="str">
        <f>IF(OR(C8011="",H8011=""),"",C8011*H8011)</f>
        <v/>
      </c>
      <c r="V8011" s="57" t="str">
        <f>IF(OR(C8011="",S8011=""),"",S8011*C8011)</f>
        <v/>
      </c>
      <c r="W8011" s="56" t="str">
        <f>IF(OR(C8011="",T8011=""),"",C8011*T8011)</f>
        <v/>
      </c>
    </row>
    <row r="8012" spans="1:23" ht="20.100000000000001" customHeight="1" x14ac:dyDescent="0.2">
      <c r="A8012" s="49" t="s">
        <v>19941</v>
      </c>
      <c r="B8012" s="49" t="s">
        <v>19942</v>
      </c>
      <c r="C8012" s="50"/>
      <c r="D8012" s="51" t="s">
        <v>209</v>
      </c>
      <c r="E8012" s="52">
        <v>220352.06</v>
      </c>
      <c r="F8012" s="52">
        <f t="shared" si="107"/>
        <v>141025.31839999999</v>
      </c>
      <c r="G8012" s="52">
        <f>E8012-(25 *E8012/100)</f>
        <v>165264.04499999998</v>
      </c>
      <c r="H8012" s="52">
        <f>IF(E8012="","",E8012*(1-$F$3))</f>
        <v>141025.31839999999</v>
      </c>
      <c r="I8012" s="53"/>
      <c r="J8012" s="54">
        <v>1</v>
      </c>
      <c r="K8012" s="54">
        <v>1</v>
      </c>
      <c r="L8012" s="54">
        <v>1</v>
      </c>
      <c r="M8012" s="50" t="s">
        <v>19695</v>
      </c>
      <c r="N8012" s="53" t="s">
        <v>19696</v>
      </c>
      <c r="O8012" s="53"/>
      <c r="P8012" s="55" t="s">
        <v>53</v>
      </c>
      <c r="Q8012" s="55" t="s">
        <v>54</v>
      </c>
      <c r="R8012" s="55" t="s">
        <v>55</v>
      </c>
      <c r="S8012" s="56">
        <v>117.3</v>
      </c>
      <c r="T8012" s="56" t="s">
        <v>11955</v>
      </c>
      <c r="U8012" s="57" t="str">
        <f>IF(OR(C8012="",H8012=""),"",C8012*H8012)</f>
        <v/>
      </c>
      <c r="V8012" s="57" t="str">
        <f>IF(OR(C8012="",S8012=""),"",S8012*C8012)</f>
        <v/>
      </c>
      <c r="W8012" s="56" t="str">
        <f>IF(OR(C8012="",T8012=""),"",C8012*T8012)</f>
        <v/>
      </c>
    </row>
    <row r="8013" spans="1:23" ht="20.100000000000001" customHeight="1" x14ac:dyDescent="0.2">
      <c r="A8013" s="49" t="s">
        <v>19791</v>
      </c>
      <c r="B8013" s="49" t="s">
        <v>19792</v>
      </c>
      <c r="C8013" s="50"/>
      <c r="D8013" s="51" t="s">
        <v>209</v>
      </c>
      <c r="E8013" s="52">
        <v>79723.490000000005</v>
      </c>
      <c r="F8013" s="52">
        <f t="shared" si="107"/>
        <v>51023.033600000002</v>
      </c>
      <c r="G8013" s="52">
        <f>E8013-(25 *E8013/100)</f>
        <v>59792.617500000008</v>
      </c>
      <c r="H8013" s="52">
        <f>IF(E8013="","",E8013*(1-$F$3))</f>
        <v>51023.033600000002</v>
      </c>
      <c r="I8013" s="53"/>
      <c r="J8013" s="54">
        <v>1</v>
      </c>
      <c r="K8013" s="54">
        <v>1</v>
      </c>
      <c r="L8013" s="54">
        <v>1</v>
      </c>
      <c r="M8013" s="50" t="s">
        <v>19695</v>
      </c>
      <c r="N8013" s="53" t="s">
        <v>19696</v>
      </c>
      <c r="O8013" s="53"/>
      <c r="P8013" s="55" t="s">
        <v>53</v>
      </c>
      <c r="Q8013" s="55" t="s">
        <v>54</v>
      </c>
      <c r="R8013" s="55" t="s">
        <v>55</v>
      </c>
      <c r="S8013" s="56">
        <v>45.6</v>
      </c>
      <c r="T8013" s="56" t="s">
        <v>19727</v>
      </c>
      <c r="U8013" s="57" t="str">
        <f>IF(OR(C8013="",H8013=""),"",C8013*H8013)</f>
        <v/>
      </c>
      <c r="V8013" s="57" t="str">
        <f>IF(OR(C8013="",S8013=""),"",S8013*C8013)</f>
        <v/>
      </c>
      <c r="W8013" s="56" t="str">
        <f>IF(OR(C8013="",T8013=""),"",C8013*T8013)</f>
        <v/>
      </c>
    </row>
    <row r="8014" spans="1:23" ht="20.100000000000001" customHeight="1" x14ac:dyDescent="0.2">
      <c r="A8014" s="49" t="s">
        <v>19862</v>
      </c>
      <c r="B8014" s="49" t="s">
        <v>19863</v>
      </c>
      <c r="C8014" s="50"/>
      <c r="D8014" s="51" t="s">
        <v>209</v>
      </c>
      <c r="E8014" s="52">
        <v>154620.1</v>
      </c>
      <c r="F8014" s="52">
        <f t="shared" si="107"/>
        <v>98956.864000000001</v>
      </c>
      <c r="G8014" s="52">
        <f>E8014-(25 *E8014/100)</f>
        <v>115965.07500000001</v>
      </c>
      <c r="H8014" s="52">
        <f>IF(E8014="","",E8014*(1-$F$3))</f>
        <v>98956.864000000001</v>
      </c>
      <c r="I8014" s="53"/>
      <c r="J8014" s="54">
        <v>1</v>
      </c>
      <c r="K8014" s="54">
        <v>1</v>
      </c>
      <c r="L8014" s="54">
        <v>1</v>
      </c>
      <c r="M8014" s="50" t="s">
        <v>19695</v>
      </c>
      <c r="N8014" s="53" t="s">
        <v>19696</v>
      </c>
      <c r="O8014" s="53"/>
      <c r="P8014" s="55" t="s">
        <v>53</v>
      </c>
      <c r="Q8014" s="55" t="s">
        <v>54</v>
      </c>
      <c r="R8014" s="55" t="s">
        <v>55</v>
      </c>
      <c r="S8014" s="56">
        <v>93.8</v>
      </c>
      <c r="T8014" s="56" t="s">
        <v>19822</v>
      </c>
      <c r="U8014" s="57" t="str">
        <f>IF(OR(C8014="",H8014=""),"",C8014*H8014)</f>
        <v/>
      </c>
      <c r="V8014" s="57" t="str">
        <f>IF(OR(C8014="",S8014=""),"",S8014*C8014)</f>
        <v/>
      </c>
      <c r="W8014" s="56" t="str">
        <f>IF(OR(C8014="",T8014=""),"",C8014*T8014)</f>
        <v/>
      </c>
    </row>
    <row r="8015" spans="1:23" ht="20.100000000000001" customHeight="1" x14ac:dyDescent="0.2">
      <c r="A8015" s="49" t="s">
        <v>19945</v>
      </c>
      <c r="B8015" s="49" t="s">
        <v>19946</v>
      </c>
      <c r="C8015" s="50"/>
      <c r="D8015" s="51" t="s">
        <v>209</v>
      </c>
      <c r="E8015" s="52">
        <v>235311.68</v>
      </c>
      <c r="F8015" s="52">
        <f t="shared" si="107"/>
        <v>150599.47519999999</v>
      </c>
      <c r="G8015" s="52">
        <f>E8015-(25 *E8015/100)</f>
        <v>176483.76</v>
      </c>
      <c r="H8015" s="52">
        <f>IF(E8015="","",E8015*(1-$F$3))</f>
        <v>150599.47519999999</v>
      </c>
      <c r="I8015" s="53"/>
      <c r="J8015" s="54">
        <v>1</v>
      </c>
      <c r="K8015" s="54">
        <v>1</v>
      </c>
      <c r="L8015" s="54">
        <v>1</v>
      </c>
      <c r="M8015" s="50" t="s">
        <v>19695</v>
      </c>
      <c r="N8015" s="53" t="s">
        <v>19696</v>
      </c>
      <c r="O8015" s="53"/>
      <c r="P8015" s="55" t="s">
        <v>53</v>
      </c>
      <c r="Q8015" s="55" t="s">
        <v>54</v>
      </c>
      <c r="R8015" s="55" t="s">
        <v>55</v>
      </c>
      <c r="S8015" s="56">
        <v>141.6</v>
      </c>
      <c r="T8015" s="56" t="s">
        <v>19901</v>
      </c>
      <c r="U8015" s="57" t="str">
        <f>IF(OR(C8015="",H8015=""),"",C8015*H8015)</f>
        <v/>
      </c>
      <c r="V8015" s="57" t="str">
        <f>IF(OR(C8015="",S8015=""),"",S8015*C8015)</f>
        <v/>
      </c>
      <c r="W8015" s="56" t="str">
        <f>IF(OR(C8015="",T8015=""),"",C8015*T8015)</f>
        <v/>
      </c>
    </row>
    <row r="8016" spans="1:23" ht="20.100000000000001" customHeight="1" x14ac:dyDescent="0.2">
      <c r="A8016" s="49" t="s">
        <v>19795</v>
      </c>
      <c r="B8016" s="49" t="s">
        <v>19796</v>
      </c>
      <c r="C8016" s="50"/>
      <c r="D8016" s="51" t="s">
        <v>209</v>
      </c>
      <c r="E8016" s="52">
        <v>118032.89</v>
      </c>
      <c r="F8016" s="52">
        <f t="shared" si="107"/>
        <v>75541.049599999998</v>
      </c>
      <c r="G8016" s="52">
        <f>E8016-(25 *E8016/100)</f>
        <v>88524.667499999996</v>
      </c>
      <c r="H8016" s="52">
        <f>IF(E8016="","",E8016*(1-$F$3))</f>
        <v>75541.049599999998</v>
      </c>
      <c r="I8016" s="53"/>
      <c r="J8016" s="54">
        <v>1</v>
      </c>
      <c r="K8016" s="54">
        <v>1</v>
      </c>
      <c r="L8016" s="54">
        <v>1</v>
      </c>
      <c r="M8016" s="50" t="s">
        <v>19695</v>
      </c>
      <c r="N8016" s="53" t="s">
        <v>19696</v>
      </c>
      <c r="O8016" s="53"/>
      <c r="P8016" s="55" t="s">
        <v>53</v>
      </c>
      <c r="Q8016" s="55" t="s">
        <v>54</v>
      </c>
      <c r="R8016" s="55" t="s">
        <v>55</v>
      </c>
      <c r="S8016" s="56">
        <v>53.1</v>
      </c>
      <c r="T8016" s="56" t="s">
        <v>9880</v>
      </c>
      <c r="U8016" s="57" t="str">
        <f>IF(OR(C8016="",H8016=""),"",C8016*H8016)</f>
        <v/>
      </c>
      <c r="V8016" s="57" t="str">
        <f>IF(OR(C8016="",S8016=""),"",S8016*C8016)</f>
        <v/>
      </c>
      <c r="W8016" s="56" t="str">
        <f>IF(OR(C8016="",T8016=""),"",C8016*T8016)</f>
        <v/>
      </c>
    </row>
    <row r="8017" spans="1:23" ht="20.100000000000001" customHeight="1" x14ac:dyDescent="0.2">
      <c r="A8017" s="49" t="s">
        <v>19866</v>
      </c>
      <c r="B8017" s="49" t="s">
        <v>19867</v>
      </c>
      <c r="C8017" s="50"/>
      <c r="D8017" s="51" t="s">
        <v>209</v>
      </c>
      <c r="E8017" s="52">
        <v>238168.41</v>
      </c>
      <c r="F8017" s="52">
        <f t="shared" si="107"/>
        <v>152427.78240000003</v>
      </c>
      <c r="G8017" s="52">
        <f>E8017-(25 *E8017/100)</f>
        <v>178626.3075</v>
      </c>
      <c r="H8017" s="52">
        <f>IF(E8017="","",E8017*(1-$F$3))</f>
        <v>152427.7824</v>
      </c>
      <c r="I8017" s="53"/>
      <c r="J8017" s="54">
        <v>1</v>
      </c>
      <c r="K8017" s="54">
        <v>1</v>
      </c>
      <c r="L8017" s="54">
        <v>1</v>
      </c>
      <c r="M8017" s="50" t="s">
        <v>19695</v>
      </c>
      <c r="N8017" s="53" t="s">
        <v>19696</v>
      </c>
      <c r="O8017" s="53"/>
      <c r="P8017" s="55" t="s">
        <v>53</v>
      </c>
      <c r="Q8017" s="55" t="s">
        <v>54</v>
      </c>
      <c r="R8017" s="55" t="s">
        <v>55</v>
      </c>
      <c r="S8017" s="56">
        <v>110.3</v>
      </c>
      <c r="T8017" s="56" t="s">
        <v>19827</v>
      </c>
      <c r="U8017" s="57" t="str">
        <f>IF(OR(C8017="",H8017=""),"",C8017*H8017)</f>
        <v/>
      </c>
      <c r="V8017" s="57" t="str">
        <f>IF(OR(C8017="",S8017=""),"",S8017*C8017)</f>
        <v/>
      </c>
      <c r="W8017" s="56" t="str">
        <f>IF(OR(C8017="",T8017=""),"",C8017*T8017)</f>
        <v/>
      </c>
    </row>
    <row r="8018" spans="1:23" ht="20.100000000000001" customHeight="1" x14ac:dyDescent="0.2">
      <c r="A8018" s="49" t="s">
        <v>19949</v>
      </c>
      <c r="B8018" s="49" t="s">
        <v>19950</v>
      </c>
      <c r="C8018" s="50"/>
      <c r="D8018" s="51" t="s">
        <v>209</v>
      </c>
      <c r="E8018" s="52">
        <v>354557.24</v>
      </c>
      <c r="F8018" s="52">
        <f t="shared" si="107"/>
        <v>226916.6336</v>
      </c>
      <c r="G8018" s="52">
        <f>E8018-(25 *E8018/100)</f>
        <v>265917.93</v>
      </c>
      <c r="H8018" s="52">
        <f>IF(E8018="","",E8018*(1-$F$3))</f>
        <v>226916.6336</v>
      </c>
      <c r="I8018" s="53"/>
      <c r="J8018" s="54">
        <v>1</v>
      </c>
      <c r="K8018" s="54">
        <v>1</v>
      </c>
      <c r="L8018" s="54">
        <v>1</v>
      </c>
      <c r="M8018" s="50" t="s">
        <v>19695</v>
      </c>
      <c r="N8018" s="53" t="s">
        <v>19696</v>
      </c>
      <c r="O8018" s="53"/>
      <c r="P8018" s="55" t="s">
        <v>53</v>
      </c>
      <c r="Q8018" s="55" t="s">
        <v>54</v>
      </c>
      <c r="R8018" s="55" t="s">
        <v>55</v>
      </c>
      <c r="S8018" s="56">
        <v>166.9</v>
      </c>
      <c r="T8018" s="56" t="s">
        <v>19906</v>
      </c>
      <c r="U8018" s="57" t="str">
        <f>IF(OR(C8018="",H8018=""),"",C8018*H8018)</f>
        <v/>
      </c>
      <c r="V8018" s="57" t="str">
        <f>IF(OR(C8018="",S8018=""),"",S8018*C8018)</f>
        <v/>
      </c>
      <c r="W8018" s="56" t="str">
        <f>IF(OR(C8018="",T8018=""),"",C8018*T8018)</f>
        <v/>
      </c>
    </row>
    <row r="8019" spans="1:23" ht="20.100000000000001" customHeight="1" x14ac:dyDescent="0.2">
      <c r="A8019" s="49" t="s">
        <v>19799</v>
      </c>
      <c r="B8019" s="49" t="s">
        <v>19800</v>
      </c>
      <c r="C8019" s="50"/>
      <c r="D8019" s="51" t="s">
        <v>209</v>
      </c>
      <c r="E8019" s="52">
        <v>122251.75</v>
      </c>
      <c r="F8019" s="52">
        <f t="shared" si="107"/>
        <v>78241.119999999995</v>
      </c>
      <c r="G8019" s="52">
        <f>E8019-(25 *E8019/100)</f>
        <v>91688.8125</v>
      </c>
      <c r="H8019" s="52">
        <f>IF(E8019="","",E8019*(1-$F$3))</f>
        <v>78241.119999999995</v>
      </c>
      <c r="I8019" s="53"/>
      <c r="J8019" s="54">
        <v>1</v>
      </c>
      <c r="K8019" s="54">
        <v>1</v>
      </c>
      <c r="L8019" s="54">
        <v>1</v>
      </c>
      <c r="M8019" s="50" t="s">
        <v>19695</v>
      </c>
      <c r="N8019" s="53" t="s">
        <v>19696</v>
      </c>
      <c r="O8019" s="53"/>
      <c r="P8019" s="55" t="s">
        <v>53</v>
      </c>
      <c r="Q8019" s="55" t="s">
        <v>54</v>
      </c>
      <c r="R8019" s="55" t="s">
        <v>55</v>
      </c>
      <c r="S8019" s="56">
        <v>69.7</v>
      </c>
      <c r="T8019" s="56" t="s">
        <v>19741</v>
      </c>
      <c r="U8019" s="57" t="str">
        <f>IF(OR(C8019="",H8019=""),"",C8019*H8019)</f>
        <v/>
      </c>
      <c r="V8019" s="57" t="str">
        <f>IF(OR(C8019="",S8019=""),"",S8019*C8019)</f>
        <v/>
      </c>
      <c r="W8019" s="56" t="str">
        <f>IF(OR(C8019="",T8019=""),"",C8019*T8019)</f>
        <v/>
      </c>
    </row>
    <row r="8020" spans="1:23" ht="20.100000000000001" customHeight="1" x14ac:dyDescent="0.2">
      <c r="A8020" s="49" t="s">
        <v>19870</v>
      </c>
      <c r="B8020" s="49" t="s">
        <v>19871</v>
      </c>
      <c r="C8020" s="50"/>
      <c r="D8020" s="51" t="s">
        <v>209</v>
      </c>
      <c r="E8020" s="52">
        <v>246762.38</v>
      </c>
      <c r="F8020" s="52">
        <f t="shared" si="107"/>
        <v>157927.92320000002</v>
      </c>
      <c r="G8020" s="52">
        <f>E8020-(25 *E8020/100)</f>
        <v>185071.785</v>
      </c>
      <c r="H8020" s="52">
        <f>IF(E8020="","",E8020*(1-$F$3))</f>
        <v>157927.92320000002</v>
      </c>
      <c r="I8020" s="53"/>
      <c r="J8020" s="54">
        <v>1</v>
      </c>
      <c r="K8020" s="54">
        <v>1</v>
      </c>
      <c r="L8020" s="54">
        <v>1</v>
      </c>
      <c r="M8020" s="50" t="s">
        <v>19695</v>
      </c>
      <c r="N8020" s="53" t="s">
        <v>19696</v>
      </c>
      <c r="O8020" s="53"/>
      <c r="P8020" s="55" t="s">
        <v>53</v>
      </c>
      <c r="Q8020" s="55" t="s">
        <v>54</v>
      </c>
      <c r="R8020" s="55" t="s">
        <v>55</v>
      </c>
      <c r="S8020" s="56">
        <v>143.9</v>
      </c>
      <c r="T8020" s="56" t="s">
        <v>19832</v>
      </c>
      <c r="U8020" s="57" t="str">
        <f>IF(OR(C8020="",H8020=""),"",C8020*H8020)</f>
        <v/>
      </c>
      <c r="V8020" s="57" t="str">
        <f>IF(OR(C8020="",S8020=""),"",S8020*C8020)</f>
        <v/>
      </c>
      <c r="W8020" s="56" t="str">
        <f>IF(OR(C8020="",T8020=""),"",C8020*T8020)</f>
        <v/>
      </c>
    </row>
    <row r="8021" spans="1:23" ht="20.100000000000001" customHeight="1" x14ac:dyDescent="0.2">
      <c r="A8021" s="49" t="s">
        <v>19953</v>
      </c>
      <c r="B8021" s="49" t="s">
        <v>19954</v>
      </c>
      <c r="C8021" s="50"/>
      <c r="D8021" s="51" t="s">
        <v>209</v>
      </c>
      <c r="E8021" s="52">
        <v>367254.57</v>
      </c>
      <c r="F8021" s="52">
        <f t="shared" si="107"/>
        <v>235042.92480000001</v>
      </c>
      <c r="G8021" s="52">
        <f>E8021-(25 *E8021/100)</f>
        <v>275440.92749999999</v>
      </c>
      <c r="H8021" s="52">
        <f>IF(E8021="","",E8021*(1-$F$3))</f>
        <v>235042.92480000001</v>
      </c>
      <c r="I8021" s="53"/>
      <c r="J8021" s="54">
        <v>1</v>
      </c>
      <c r="K8021" s="54">
        <v>1</v>
      </c>
      <c r="L8021" s="54">
        <v>1</v>
      </c>
      <c r="M8021" s="50" t="s">
        <v>19695</v>
      </c>
      <c r="N8021" s="53" t="s">
        <v>19696</v>
      </c>
      <c r="O8021" s="53"/>
      <c r="P8021" s="55" t="s">
        <v>53</v>
      </c>
      <c r="Q8021" s="55" t="s">
        <v>54</v>
      </c>
      <c r="R8021" s="55" t="s">
        <v>55</v>
      </c>
      <c r="S8021" s="56">
        <v>217.8</v>
      </c>
      <c r="T8021" s="56" t="s">
        <v>19911</v>
      </c>
      <c r="U8021" s="57" t="str">
        <f>IF(OR(C8021="",H8021=""),"",C8021*H8021)</f>
        <v/>
      </c>
      <c r="V8021" s="57" t="str">
        <f>IF(OR(C8021="",S8021=""),"",S8021*C8021)</f>
        <v/>
      </c>
      <c r="W8021" s="56" t="str">
        <f>IF(OR(C8021="",T8021=""),"",C8021*T8021)</f>
        <v/>
      </c>
    </row>
    <row r="8022" spans="1:23" ht="20.100000000000001" customHeight="1" x14ac:dyDescent="0.2">
      <c r="A8022" s="49" t="s">
        <v>19803</v>
      </c>
      <c r="B8022" s="49" t="s">
        <v>19804</v>
      </c>
      <c r="C8022" s="50"/>
      <c r="D8022" s="51" t="s">
        <v>209</v>
      </c>
      <c r="E8022" s="52">
        <v>211595.05</v>
      </c>
      <c r="F8022" s="52">
        <f t="shared" si="107"/>
        <v>135420.83199999999</v>
      </c>
      <c r="G8022" s="52">
        <f>E8022-(25 *E8022/100)</f>
        <v>158696.28749999998</v>
      </c>
      <c r="H8022" s="52">
        <f>IF(E8022="","",E8022*(1-$F$3))</f>
        <v>135420.83199999999</v>
      </c>
      <c r="I8022" s="53"/>
      <c r="J8022" s="54">
        <v>1</v>
      </c>
      <c r="K8022" s="54">
        <v>1</v>
      </c>
      <c r="L8022" s="54">
        <v>1</v>
      </c>
      <c r="M8022" s="50" t="s">
        <v>19695</v>
      </c>
      <c r="N8022" s="53" t="s">
        <v>19696</v>
      </c>
      <c r="O8022" s="53"/>
      <c r="P8022" s="55" t="s">
        <v>53</v>
      </c>
      <c r="Q8022" s="55" t="s">
        <v>54</v>
      </c>
      <c r="R8022" s="55" t="s">
        <v>55</v>
      </c>
      <c r="S8022" s="56">
        <v>86.3</v>
      </c>
      <c r="T8022" s="56" t="s">
        <v>19750</v>
      </c>
      <c r="U8022" s="57" t="str">
        <f>IF(OR(C8022="",H8022=""),"",C8022*H8022)</f>
        <v/>
      </c>
      <c r="V8022" s="57" t="str">
        <f>IF(OR(C8022="",S8022=""),"",S8022*C8022)</f>
        <v/>
      </c>
      <c r="W8022" s="56" t="str">
        <f>IF(OR(C8022="",T8022=""),"",C8022*T8022)</f>
        <v/>
      </c>
    </row>
    <row r="8023" spans="1:23" ht="20.100000000000001" customHeight="1" x14ac:dyDescent="0.2">
      <c r="A8023" s="49" t="s">
        <v>19874</v>
      </c>
      <c r="B8023" s="49" t="s">
        <v>19875</v>
      </c>
      <c r="C8023" s="50"/>
      <c r="D8023" s="51" t="s">
        <v>209</v>
      </c>
      <c r="E8023" s="52">
        <v>412208.16</v>
      </c>
      <c r="F8023" s="52">
        <f t="shared" si="107"/>
        <v>263813.22239999997</v>
      </c>
      <c r="G8023" s="52">
        <f>E8023-(25 *E8023/100)</f>
        <v>309156.12</v>
      </c>
      <c r="H8023" s="52">
        <f>IF(E8023="","",E8023*(1-$F$3))</f>
        <v>263813.22239999997</v>
      </c>
      <c r="I8023" s="53"/>
      <c r="J8023" s="54">
        <v>1</v>
      </c>
      <c r="K8023" s="54">
        <v>1</v>
      </c>
      <c r="L8023" s="54">
        <v>1</v>
      </c>
      <c r="M8023" s="50" t="s">
        <v>19695</v>
      </c>
      <c r="N8023" s="53" t="s">
        <v>19696</v>
      </c>
      <c r="O8023" s="53"/>
      <c r="P8023" s="55" t="s">
        <v>53</v>
      </c>
      <c r="Q8023" s="55" t="s">
        <v>54</v>
      </c>
      <c r="R8023" s="55" t="s">
        <v>55</v>
      </c>
      <c r="S8023" s="56">
        <v>176.8</v>
      </c>
      <c r="T8023" s="56" t="s">
        <v>19837</v>
      </c>
      <c r="U8023" s="57" t="str">
        <f>IF(OR(C8023="",H8023=""),"",C8023*H8023)</f>
        <v/>
      </c>
      <c r="V8023" s="57" t="str">
        <f>IF(OR(C8023="",S8023=""),"",S8023*C8023)</f>
        <v/>
      </c>
      <c r="W8023" s="56" t="str">
        <f>IF(OR(C8023="",T8023=""),"",C8023*T8023)</f>
        <v/>
      </c>
    </row>
    <row r="8024" spans="1:23" ht="20.100000000000001" customHeight="1" x14ac:dyDescent="0.2">
      <c r="A8024" s="49" t="s">
        <v>19957</v>
      </c>
      <c r="B8024" s="49" t="s">
        <v>19958</v>
      </c>
      <c r="C8024" s="50"/>
      <c r="D8024" s="51" t="s">
        <v>209</v>
      </c>
      <c r="E8024" s="52">
        <v>613653.49</v>
      </c>
      <c r="F8024" s="52">
        <f t="shared" si="107"/>
        <v>392738.23359999998</v>
      </c>
      <c r="G8024" s="52">
        <f>E8024-(25 *E8024/100)</f>
        <v>460240.11749999999</v>
      </c>
      <c r="H8024" s="52">
        <f>IF(E8024="","",E8024*(1-$F$3))</f>
        <v>392738.23359999998</v>
      </c>
      <c r="I8024" s="53"/>
      <c r="J8024" s="54">
        <v>1</v>
      </c>
      <c r="K8024" s="54">
        <v>1</v>
      </c>
      <c r="L8024" s="54">
        <v>1</v>
      </c>
      <c r="M8024" s="50" t="s">
        <v>19695</v>
      </c>
      <c r="N8024" s="53" t="s">
        <v>19696</v>
      </c>
      <c r="O8024" s="53"/>
      <c r="P8024" s="55" t="s">
        <v>53</v>
      </c>
      <c r="Q8024" s="55" t="s">
        <v>54</v>
      </c>
      <c r="R8024" s="55" t="s">
        <v>55</v>
      </c>
      <c r="S8024" s="56">
        <v>267.3</v>
      </c>
      <c r="T8024" s="56" t="s">
        <v>19916</v>
      </c>
      <c r="U8024" s="57" t="str">
        <f>IF(OR(C8024="",H8024=""),"",C8024*H8024)</f>
        <v/>
      </c>
      <c r="V8024" s="57" t="str">
        <f>IF(OR(C8024="",S8024=""),"",S8024*C8024)</f>
        <v/>
      </c>
      <c r="W8024" s="56" t="str">
        <f>IF(OR(C8024="",T8024=""),"",C8024*T8024)</f>
        <v/>
      </c>
    </row>
    <row r="8025" spans="1:23" ht="20.100000000000001" customHeight="1" x14ac:dyDescent="0.2">
      <c r="A8025" s="49" t="s">
        <v>19807</v>
      </c>
      <c r="B8025" s="49" t="s">
        <v>19808</v>
      </c>
      <c r="C8025" s="50"/>
      <c r="D8025" s="51" t="s">
        <v>209</v>
      </c>
      <c r="E8025" s="52">
        <v>235104.48</v>
      </c>
      <c r="F8025" s="52">
        <f t="shared" si="107"/>
        <v>150466.86719999998</v>
      </c>
      <c r="G8025" s="52">
        <f>E8025-(25 *E8025/100)</f>
        <v>176328.36000000002</v>
      </c>
      <c r="H8025" s="52">
        <f>IF(E8025="","",E8025*(1-$F$3))</f>
        <v>150466.86720000001</v>
      </c>
      <c r="I8025" s="53"/>
      <c r="J8025" s="54">
        <v>1</v>
      </c>
      <c r="K8025" s="54">
        <v>1</v>
      </c>
      <c r="L8025" s="54">
        <v>1</v>
      </c>
      <c r="M8025" s="50" t="s">
        <v>19695</v>
      </c>
      <c r="N8025" s="53" t="s">
        <v>19696</v>
      </c>
      <c r="O8025" s="53"/>
      <c r="P8025" s="55" t="s">
        <v>53</v>
      </c>
      <c r="Q8025" s="55" t="s">
        <v>54</v>
      </c>
      <c r="R8025" s="55" t="s">
        <v>55</v>
      </c>
      <c r="S8025" s="56">
        <v>102.2</v>
      </c>
      <c r="T8025" s="56" t="s">
        <v>11955</v>
      </c>
      <c r="U8025" s="57" t="str">
        <f>IF(OR(C8025="",H8025=""),"",C8025*H8025)</f>
        <v/>
      </c>
      <c r="V8025" s="57" t="str">
        <f>IF(OR(C8025="",S8025=""),"",S8025*C8025)</f>
        <v/>
      </c>
      <c r="W8025" s="56" t="str">
        <f>IF(OR(C8025="",T8025=""),"",C8025*T8025)</f>
        <v/>
      </c>
    </row>
    <row r="8026" spans="1:23" ht="20.100000000000001" customHeight="1" x14ac:dyDescent="0.2">
      <c r="A8026" s="49" t="s">
        <v>19878</v>
      </c>
      <c r="B8026" s="49" t="s">
        <v>19879</v>
      </c>
      <c r="C8026" s="50"/>
      <c r="D8026" s="51" t="s">
        <v>209</v>
      </c>
      <c r="E8026" s="52">
        <v>458007.56</v>
      </c>
      <c r="F8026" s="52">
        <f t="shared" si="107"/>
        <v>293124.83840000001</v>
      </c>
      <c r="G8026" s="52">
        <f>E8026-(25 *E8026/100)</f>
        <v>343505.67</v>
      </c>
      <c r="H8026" s="52">
        <f>IF(E8026="","",E8026*(1-$F$3))</f>
        <v>293124.83840000001</v>
      </c>
      <c r="I8026" s="53"/>
      <c r="J8026" s="54">
        <v>1</v>
      </c>
      <c r="K8026" s="54">
        <v>1</v>
      </c>
      <c r="L8026" s="54">
        <v>1</v>
      </c>
      <c r="M8026" s="50" t="s">
        <v>19695</v>
      </c>
      <c r="N8026" s="53" t="s">
        <v>19696</v>
      </c>
      <c r="O8026" s="53"/>
      <c r="P8026" s="55" t="s">
        <v>53</v>
      </c>
      <c r="Q8026" s="55" t="s">
        <v>54</v>
      </c>
      <c r="R8026" s="55" t="s">
        <v>55</v>
      </c>
      <c r="S8026" s="56">
        <v>209.6</v>
      </c>
      <c r="T8026" s="56" t="s">
        <v>11987</v>
      </c>
      <c r="U8026" s="57" t="str">
        <f>IF(OR(C8026="",H8026=""),"",C8026*H8026)</f>
        <v/>
      </c>
      <c r="V8026" s="57" t="str">
        <f>IF(OR(C8026="",S8026=""),"",S8026*C8026)</f>
        <v/>
      </c>
      <c r="W8026" s="56" t="str">
        <f>IF(OR(C8026="",T8026=""),"",C8026*T8026)</f>
        <v/>
      </c>
    </row>
    <row r="8027" spans="1:23" ht="20.100000000000001" customHeight="1" x14ac:dyDescent="0.2">
      <c r="A8027" s="49" t="s">
        <v>19961</v>
      </c>
      <c r="B8027" s="49" t="s">
        <v>19962</v>
      </c>
      <c r="C8027" s="50"/>
      <c r="D8027" s="51" t="s">
        <v>209</v>
      </c>
      <c r="E8027" s="52">
        <v>681837.97</v>
      </c>
      <c r="F8027" s="52">
        <f t="shared" si="107"/>
        <v>436376.30079999997</v>
      </c>
      <c r="G8027" s="52">
        <f>E8027-(25 *E8027/100)</f>
        <v>511378.47749999998</v>
      </c>
      <c r="H8027" s="52">
        <f>IF(E8027="","",E8027*(1-$F$3))</f>
        <v>436376.30079999997</v>
      </c>
      <c r="I8027" s="53"/>
      <c r="J8027" s="54">
        <v>1</v>
      </c>
      <c r="K8027" s="54">
        <v>1</v>
      </c>
      <c r="L8027" s="54">
        <v>1</v>
      </c>
      <c r="M8027" s="50" t="s">
        <v>19695</v>
      </c>
      <c r="N8027" s="53" t="s">
        <v>19696</v>
      </c>
      <c r="O8027" s="53"/>
      <c r="P8027" s="55" t="s">
        <v>53</v>
      </c>
      <c r="Q8027" s="55" t="s">
        <v>54</v>
      </c>
      <c r="R8027" s="55" t="s">
        <v>55</v>
      </c>
      <c r="S8027" s="56">
        <v>316.8</v>
      </c>
      <c r="T8027" s="56" t="s">
        <v>19963</v>
      </c>
      <c r="U8027" s="57" t="str">
        <f>IF(OR(C8027="",H8027=""),"",C8027*H8027)</f>
        <v/>
      </c>
      <c r="V8027" s="57" t="str">
        <f>IF(OR(C8027="",S8027=""),"",S8027*C8027)</f>
        <v/>
      </c>
      <c r="W8027" s="56" t="str">
        <f>IF(OR(C8027="",T8027=""),"",C8027*T8027)</f>
        <v/>
      </c>
    </row>
    <row r="8028" spans="1:23" ht="20.100000000000001" customHeight="1" x14ac:dyDescent="0.2">
      <c r="A8028" s="49" t="s">
        <v>19773</v>
      </c>
      <c r="B8028" s="49" t="s">
        <v>19774</v>
      </c>
      <c r="C8028" s="50"/>
      <c r="D8028" s="51" t="s">
        <v>209</v>
      </c>
      <c r="E8028" s="52">
        <v>58425.4</v>
      </c>
      <c r="F8028" s="52">
        <f t="shared" si="107"/>
        <v>37392.256000000001</v>
      </c>
      <c r="G8028" s="52">
        <f>E8028-(25 *E8028/100)</f>
        <v>43819.05</v>
      </c>
      <c r="H8028" s="52">
        <f>IF(E8028="","",E8028*(1-$F$3))</f>
        <v>37392.256000000001</v>
      </c>
      <c r="I8028" s="53"/>
      <c r="J8028" s="54">
        <v>1</v>
      </c>
      <c r="K8028" s="54">
        <v>1</v>
      </c>
      <c r="L8028" s="54">
        <v>1</v>
      </c>
      <c r="M8028" s="50" t="s">
        <v>19695</v>
      </c>
      <c r="N8028" s="53" t="s">
        <v>19696</v>
      </c>
      <c r="O8028" s="53"/>
      <c r="P8028" s="55" t="s">
        <v>53</v>
      </c>
      <c r="Q8028" s="55" t="s">
        <v>54</v>
      </c>
      <c r="R8028" s="55" t="s">
        <v>55</v>
      </c>
      <c r="S8028" s="56">
        <v>25.3</v>
      </c>
      <c r="T8028" s="56" t="s">
        <v>19775</v>
      </c>
      <c r="U8028" s="57" t="str">
        <f>IF(OR(C8028="",H8028=""),"",C8028*H8028)</f>
        <v/>
      </c>
      <c r="V8028" s="57" t="str">
        <f>IF(OR(C8028="",S8028=""),"",S8028*C8028)</f>
        <v/>
      </c>
      <c r="W8028" s="56" t="str">
        <f>IF(OR(C8028="",T8028=""),"",C8028*T8028)</f>
        <v/>
      </c>
    </row>
    <row r="8029" spans="1:23" ht="20.100000000000001" customHeight="1" x14ac:dyDescent="0.2">
      <c r="A8029" s="49" t="s">
        <v>19850</v>
      </c>
      <c r="B8029" s="49" t="s">
        <v>19851</v>
      </c>
      <c r="C8029" s="50"/>
      <c r="D8029" s="51" t="s">
        <v>209</v>
      </c>
      <c r="E8029" s="52">
        <v>117903.81</v>
      </c>
      <c r="F8029" s="52">
        <f t="shared" si="107"/>
        <v>75458.438399999999</v>
      </c>
      <c r="G8029" s="52">
        <f>E8029-(25 *E8029/100)</f>
        <v>88427.857499999998</v>
      </c>
      <c r="H8029" s="52">
        <f>IF(E8029="","",E8029*(1-$F$3))</f>
        <v>75458.438399999999</v>
      </c>
      <c r="I8029" s="53"/>
      <c r="J8029" s="54">
        <v>1</v>
      </c>
      <c r="K8029" s="54">
        <v>1</v>
      </c>
      <c r="L8029" s="54">
        <v>1</v>
      </c>
      <c r="M8029" s="50" t="s">
        <v>19695</v>
      </c>
      <c r="N8029" s="53" t="s">
        <v>19696</v>
      </c>
      <c r="O8029" s="53"/>
      <c r="P8029" s="55" t="s">
        <v>53</v>
      </c>
      <c r="Q8029" s="55" t="s">
        <v>54</v>
      </c>
      <c r="R8029" s="55" t="s">
        <v>55</v>
      </c>
      <c r="S8029" s="56">
        <v>52.6</v>
      </c>
      <c r="T8029" s="56" t="s">
        <v>10499</v>
      </c>
      <c r="U8029" s="57" t="str">
        <f>IF(OR(C8029="",H8029=""),"",C8029*H8029)</f>
        <v/>
      </c>
      <c r="V8029" s="57" t="str">
        <f>IF(OR(C8029="",S8029=""),"",S8029*C8029)</f>
        <v/>
      </c>
      <c r="W8029" s="56" t="str">
        <f>IF(OR(C8029="",T8029=""),"",C8029*T8029)</f>
        <v/>
      </c>
    </row>
    <row r="8030" spans="1:23" ht="20.100000000000001" customHeight="1" x14ac:dyDescent="0.2">
      <c r="A8030" s="49" t="s">
        <v>19933</v>
      </c>
      <c r="B8030" s="49" t="s">
        <v>19934</v>
      </c>
      <c r="C8030" s="50"/>
      <c r="D8030" s="51" t="s">
        <v>209</v>
      </c>
      <c r="E8030" s="52">
        <v>175507.17</v>
      </c>
      <c r="F8030" s="52">
        <f t="shared" si="107"/>
        <v>112324.58880000001</v>
      </c>
      <c r="G8030" s="52">
        <f>E8030-(25 *E8030/100)</f>
        <v>131630.3775</v>
      </c>
      <c r="H8030" s="52">
        <f>IF(E8030="","",E8030*(1-$F$3))</f>
        <v>112324.58880000001</v>
      </c>
      <c r="I8030" s="53"/>
      <c r="J8030" s="54">
        <v>1</v>
      </c>
      <c r="K8030" s="54">
        <v>1</v>
      </c>
      <c r="L8030" s="54">
        <v>1</v>
      </c>
      <c r="M8030" s="50" t="s">
        <v>19695</v>
      </c>
      <c r="N8030" s="53" t="s">
        <v>19696</v>
      </c>
      <c r="O8030" s="53"/>
      <c r="P8030" s="55" t="s">
        <v>53</v>
      </c>
      <c r="Q8030" s="55" t="s">
        <v>54</v>
      </c>
      <c r="R8030" s="55" t="s">
        <v>55</v>
      </c>
      <c r="S8030" s="56">
        <v>80.599999999999994</v>
      </c>
      <c r="T8030" s="56" t="s">
        <v>10314</v>
      </c>
      <c r="U8030" s="57" t="str">
        <f>IF(OR(C8030="",H8030=""),"",C8030*H8030)</f>
        <v/>
      </c>
      <c r="V8030" s="57" t="str">
        <f>IF(OR(C8030="",S8030=""),"",S8030*C8030)</f>
        <v/>
      </c>
      <c r="W8030" s="56" t="str">
        <f>IF(OR(C8030="",T8030=""),"",C8030*T8030)</f>
        <v/>
      </c>
    </row>
    <row r="8031" spans="1:23" ht="20.100000000000001" customHeight="1" x14ac:dyDescent="0.2">
      <c r="A8031" s="49" t="s">
        <v>20107</v>
      </c>
      <c r="B8031" s="49" t="s">
        <v>20108</v>
      </c>
      <c r="C8031" s="50"/>
      <c r="D8031" s="51" t="s">
        <v>209</v>
      </c>
      <c r="E8031" s="52">
        <v>20645.900000000001</v>
      </c>
      <c r="F8031" s="52">
        <f t="shared" si="107"/>
        <v>13213.376</v>
      </c>
      <c r="G8031" s="52">
        <f>E8031-(25 *E8031/100)</f>
        <v>15484.425000000001</v>
      </c>
      <c r="H8031" s="52">
        <f>IF(E8031="","",E8031*(1-$F$3))</f>
        <v>13213.376000000002</v>
      </c>
      <c r="I8031" s="53"/>
      <c r="J8031" s="54">
        <v>1</v>
      </c>
      <c r="K8031" s="54">
        <v>1</v>
      </c>
      <c r="L8031" s="54">
        <v>1</v>
      </c>
      <c r="M8031" s="50" t="s">
        <v>19695</v>
      </c>
      <c r="N8031" s="53" t="s">
        <v>19696</v>
      </c>
      <c r="O8031" s="53"/>
      <c r="P8031" s="55" t="s">
        <v>53</v>
      </c>
      <c r="Q8031" s="55" t="s">
        <v>54</v>
      </c>
      <c r="R8031" s="55" t="s">
        <v>55</v>
      </c>
      <c r="S8031" s="56">
        <v>9.3000000000000007</v>
      </c>
      <c r="T8031" s="56" t="s">
        <v>20109</v>
      </c>
      <c r="U8031" s="57" t="str">
        <f>IF(OR(C8031="",H8031=""),"",C8031*H8031)</f>
        <v/>
      </c>
      <c r="V8031" s="57" t="str">
        <f>IF(OR(C8031="",S8031=""),"",S8031*C8031)</f>
        <v/>
      </c>
      <c r="W8031" s="56" t="str">
        <f>IF(OR(C8031="",T8031=""),"",C8031*T8031)</f>
        <v/>
      </c>
    </row>
    <row r="8032" spans="1:23" ht="20.100000000000001" customHeight="1" x14ac:dyDescent="0.2">
      <c r="A8032" s="49" t="s">
        <v>20112</v>
      </c>
      <c r="B8032" s="49" t="s">
        <v>20113</v>
      </c>
      <c r="C8032" s="50"/>
      <c r="D8032" s="51" t="s">
        <v>209</v>
      </c>
      <c r="E8032" s="52">
        <v>23519.62</v>
      </c>
      <c r="F8032" s="52">
        <f t="shared" si="107"/>
        <v>15052.5568</v>
      </c>
      <c r="G8032" s="52">
        <f>E8032-(25 *E8032/100)</f>
        <v>17639.715</v>
      </c>
      <c r="H8032" s="52">
        <f>IF(E8032="","",E8032*(1-$F$3))</f>
        <v>15052.5568</v>
      </c>
      <c r="I8032" s="53"/>
      <c r="J8032" s="54">
        <v>1</v>
      </c>
      <c r="K8032" s="54">
        <v>1</v>
      </c>
      <c r="L8032" s="54">
        <v>1</v>
      </c>
      <c r="M8032" s="50" t="s">
        <v>19695</v>
      </c>
      <c r="N8032" s="53" t="s">
        <v>19696</v>
      </c>
      <c r="O8032" s="53"/>
      <c r="P8032" s="55" t="s">
        <v>53</v>
      </c>
      <c r="Q8032" s="55" t="s">
        <v>54</v>
      </c>
      <c r="R8032" s="55" t="s">
        <v>55</v>
      </c>
      <c r="S8032" s="56">
        <v>10.5</v>
      </c>
      <c r="T8032" s="56" t="s">
        <v>20114</v>
      </c>
      <c r="U8032" s="57" t="str">
        <f>IF(OR(C8032="",H8032=""),"",C8032*H8032)</f>
        <v/>
      </c>
      <c r="V8032" s="57" t="str">
        <f>IF(OR(C8032="",S8032=""),"",S8032*C8032)</f>
        <v/>
      </c>
      <c r="W8032" s="56" t="str">
        <f>IF(OR(C8032="",T8032=""),"",C8032*T8032)</f>
        <v/>
      </c>
    </row>
    <row r="8033" spans="1:23" ht="20.100000000000001" customHeight="1" x14ac:dyDescent="0.2">
      <c r="A8033" s="49" t="s">
        <v>20117</v>
      </c>
      <c r="B8033" s="49" t="s">
        <v>20118</v>
      </c>
      <c r="C8033" s="50"/>
      <c r="D8033" s="51" t="s">
        <v>209</v>
      </c>
      <c r="E8033" s="52">
        <v>27069.3</v>
      </c>
      <c r="F8033" s="52">
        <f t="shared" si="107"/>
        <v>17324.351999999999</v>
      </c>
      <c r="G8033" s="52">
        <f>E8033-(25 *E8033/100)</f>
        <v>20301.974999999999</v>
      </c>
      <c r="H8033" s="52">
        <f>IF(E8033="","",E8033*(1-$F$3))</f>
        <v>17324.351999999999</v>
      </c>
      <c r="I8033" s="53"/>
      <c r="J8033" s="54">
        <v>1</v>
      </c>
      <c r="K8033" s="54">
        <v>1</v>
      </c>
      <c r="L8033" s="54">
        <v>1</v>
      </c>
      <c r="M8033" s="50" t="s">
        <v>19695</v>
      </c>
      <c r="N8033" s="53" t="s">
        <v>19696</v>
      </c>
      <c r="O8033" s="53"/>
      <c r="P8033" s="55" t="s">
        <v>53</v>
      </c>
      <c r="Q8033" s="55" t="s">
        <v>54</v>
      </c>
      <c r="R8033" s="55" t="s">
        <v>55</v>
      </c>
      <c r="S8033" s="56">
        <v>12.6</v>
      </c>
      <c r="T8033" s="56" t="s">
        <v>20119</v>
      </c>
      <c r="U8033" s="57" t="str">
        <f>IF(OR(C8033="",H8033=""),"",C8033*H8033)</f>
        <v/>
      </c>
      <c r="V8033" s="57" t="str">
        <f>IF(OR(C8033="",S8033=""),"",S8033*C8033)</f>
        <v/>
      </c>
      <c r="W8033" s="56" t="str">
        <f>IF(OR(C8033="",T8033=""),"",C8033*T8033)</f>
        <v/>
      </c>
    </row>
    <row r="8034" spans="1:23" ht="20.100000000000001" customHeight="1" x14ac:dyDescent="0.2">
      <c r="A8034" s="49" t="s">
        <v>20122</v>
      </c>
      <c r="B8034" s="49" t="s">
        <v>20123</v>
      </c>
      <c r="C8034" s="50"/>
      <c r="D8034" s="51" t="s">
        <v>209</v>
      </c>
      <c r="E8034" s="52">
        <v>44444.06</v>
      </c>
      <c r="F8034" s="52">
        <f t="shared" si="107"/>
        <v>28444.198400000001</v>
      </c>
      <c r="G8034" s="52">
        <f>E8034-(25 *E8034/100)</f>
        <v>33333.044999999998</v>
      </c>
      <c r="H8034" s="52">
        <f>IF(E8034="","",E8034*(1-$F$3))</f>
        <v>28444.198399999997</v>
      </c>
      <c r="I8034" s="53"/>
      <c r="J8034" s="54">
        <v>1</v>
      </c>
      <c r="K8034" s="54">
        <v>1</v>
      </c>
      <c r="L8034" s="54">
        <v>1</v>
      </c>
      <c r="M8034" s="50" t="s">
        <v>19695</v>
      </c>
      <c r="N8034" s="53" t="s">
        <v>19696</v>
      </c>
      <c r="O8034" s="53"/>
      <c r="P8034" s="55" t="s">
        <v>53</v>
      </c>
      <c r="Q8034" s="55" t="s">
        <v>54</v>
      </c>
      <c r="R8034" s="55" t="s">
        <v>55</v>
      </c>
      <c r="S8034" s="56">
        <v>16.3</v>
      </c>
      <c r="T8034" s="56" t="s">
        <v>20124</v>
      </c>
      <c r="U8034" s="57" t="str">
        <f>IF(OR(C8034="",H8034=""),"",C8034*H8034)</f>
        <v/>
      </c>
      <c r="V8034" s="57" t="str">
        <f>IF(OR(C8034="",S8034=""),"",S8034*C8034)</f>
        <v/>
      </c>
      <c r="W8034" s="56" t="str">
        <f>IF(OR(C8034="",T8034=""),"",C8034*T8034)</f>
        <v/>
      </c>
    </row>
    <row r="8035" spans="1:23" ht="20.100000000000001" customHeight="1" x14ac:dyDescent="0.2">
      <c r="A8035" s="49" t="s">
        <v>20127</v>
      </c>
      <c r="B8035" s="49" t="s">
        <v>20128</v>
      </c>
      <c r="C8035" s="50"/>
      <c r="D8035" s="51" t="s">
        <v>209</v>
      </c>
      <c r="E8035" s="52">
        <v>56465.43</v>
      </c>
      <c r="F8035" s="52">
        <f t="shared" si="107"/>
        <v>36137.875200000002</v>
      </c>
      <c r="G8035" s="52">
        <f>E8035-(25 *E8035/100)</f>
        <v>42349.072500000002</v>
      </c>
      <c r="H8035" s="52">
        <f>IF(E8035="","",E8035*(1-$F$3))</f>
        <v>36137.875200000002</v>
      </c>
      <c r="I8035" s="53"/>
      <c r="J8035" s="54">
        <v>1</v>
      </c>
      <c r="K8035" s="54">
        <v>1</v>
      </c>
      <c r="L8035" s="54">
        <v>1</v>
      </c>
      <c r="M8035" s="50" t="s">
        <v>19695</v>
      </c>
      <c r="N8035" s="53" t="s">
        <v>19696</v>
      </c>
      <c r="O8035" s="53"/>
      <c r="P8035" s="55" t="s">
        <v>53</v>
      </c>
      <c r="Q8035" s="55" t="s">
        <v>54</v>
      </c>
      <c r="R8035" s="55" t="s">
        <v>55</v>
      </c>
      <c r="S8035" s="56">
        <v>19.8</v>
      </c>
      <c r="T8035" s="56" t="s">
        <v>20129</v>
      </c>
      <c r="U8035" s="57" t="str">
        <f>IF(OR(C8035="",H8035=""),"",C8035*H8035)</f>
        <v/>
      </c>
      <c r="V8035" s="57" t="str">
        <f>IF(OR(C8035="",S8035=""),"",S8035*C8035)</f>
        <v/>
      </c>
      <c r="W8035" s="56" t="str">
        <f>IF(OR(C8035="",T8035=""),"",C8035*T8035)</f>
        <v/>
      </c>
    </row>
    <row r="8036" spans="1:23" ht="20.100000000000001" customHeight="1" x14ac:dyDescent="0.2">
      <c r="A8036" s="49" t="s">
        <v>20132</v>
      </c>
      <c r="B8036" s="49" t="s">
        <v>20133</v>
      </c>
      <c r="C8036" s="50"/>
      <c r="D8036" s="51" t="s">
        <v>209</v>
      </c>
      <c r="E8036" s="52">
        <v>88473.71</v>
      </c>
      <c r="F8036" s="52">
        <f t="shared" si="107"/>
        <v>56623.174400000004</v>
      </c>
      <c r="G8036" s="52">
        <f>E8036-(25 *E8036/100)</f>
        <v>66355.282500000001</v>
      </c>
      <c r="H8036" s="52">
        <f>IF(E8036="","",E8036*(1-$F$3))</f>
        <v>56623.174400000004</v>
      </c>
      <c r="I8036" s="53"/>
      <c r="J8036" s="54">
        <v>1</v>
      </c>
      <c r="K8036" s="54">
        <v>1</v>
      </c>
      <c r="L8036" s="54">
        <v>1</v>
      </c>
      <c r="M8036" s="50" t="s">
        <v>19695</v>
      </c>
      <c r="N8036" s="53" t="s">
        <v>19696</v>
      </c>
      <c r="O8036" s="53"/>
      <c r="P8036" s="55" t="s">
        <v>53</v>
      </c>
      <c r="Q8036" s="55" t="s">
        <v>54</v>
      </c>
      <c r="R8036" s="55" t="s">
        <v>55</v>
      </c>
      <c r="S8036" s="56">
        <v>28.1</v>
      </c>
      <c r="T8036" s="56" t="s">
        <v>20134</v>
      </c>
      <c r="U8036" s="57" t="str">
        <f>IF(OR(C8036="",H8036=""),"",C8036*H8036)</f>
        <v/>
      </c>
      <c r="V8036" s="57" t="str">
        <f>IF(OR(C8036="",S8036=""),"",S8036*C8036)</f>
        <v/>
      </c>
      <c r="W8036" s="56" t="str">
        <f>IF(OR(C8036="",T8036=""),"",C8036*T8036)</f>
        <v/>
      </c>
    </row>
    <row r="8037" spans="1:23" ht="20.100000000000001" customHeight="1" x14ac:dyDescent="0.2">
      <c r="A8037" s="49" t="s">
        <v>20137</v>
      </c>
      <c r="B8037" s="49" t="s">
        <v>20138</v>
      </c>
      <c r="C8037" s="50"/>
      <c r="D8037" s="51" t="s">
        <v>209</v>
      </c>
      <c r="E8037" s="52">
        <v>106276.48</v>
      </c>
      <c r="F8037" s="52">
        <f t="shared" si="107"/>
        <v>68016.947199999995</v>
      </c>
      <c r="G8037" s="52">
        <f>E8037-(25 *E8037/100)</f>
        <v>79707.360000000001</v>
      </c>
      <c r="H8037" s="52">
        <f>IF(E8037="","",E8037*(1-$F$3))</f>
        <v>68016.947199999995</v>
      </c>
      <c r="I8037" s="53"/>
      <c r="J8037" s="54">
        <v>1</v>
      </c>
      <c r="K8037" s="54">
        <v>1</v>
      </c>
      <c r="L8037" s="54">
        <v>1</v>
      </c>
      <c r="M8037" s="50" t="s">
        <v>19695</v>
      </c>
      <c r="N8037" s="53" t="s">
        <v>19696</v>
      </c>
      <c r="O8037" s="53"/>
      <c r="P8037" s="55" t="s">
        <v>53</v>
      </c>
      <c r="Q8037" s="55" t="s">
        <v>54</v>
      </c>
      <c r="R8037" s="55" t="s">
        <v>55</v>
      </c>
      <c r="S8037" s="56">
        <v>32.299999999999997</v>
      </c>
      <c r="T8037" s="56" t="s">
        <v>20139</v>
      </c>
      <c r="U8037" s="57" t="str">
        <f>IF(OR(C8037="",H8037=""),"",C8037*H8037)</f>
        <v/>
      </c>
      <c r="V8037" s="57" t="str">
        <f>IF(OR(C8037="",S8037=""),"",S8037*C8037)</f>
        <v/>
      </c>
      <c r="W8037" s="56" t="str">
        <f>IF(OR(C8037="",T8037=""),"",C8037*T8037)</f>
        <v/>
      </c>
    </row>
    <row r="8038" spans="1:23" ht="20.100000000000001" customHeight="1" x14ac:dyDescent="0.2">
      <c r="A8038" s="49" t="s">
        <v>20102</v>
      </c>
      <c r="B8038" s="49" t="s">
        <v>20103</v>
      </c>
      <c r="C8038" s="50"/>
      <c r="D8038" s="51" t="s">
        <v>209</v>
      </c>
      <c r="E8038" s="52">
        <v>18169.62</v>
      </c>
      <c r="F8038" s="52">
        <f t="shared" si="107"/>
        <v>11628.556799999998</v>
      </c>
      <c r="G8038" s="52">
        <f>E8038-(25 *E8038/100)</f>
        <v>13627.215</v>
      </c>
      <c r="H8038" s="52">
        <f>IF(E8038="","",E8038*(1-$F$3))</f>
        <v>11628.5568</v>
      </c>
      <c r="I8038" s="53"/>
      <c r="J8038" s="54">
        <v>1</v>
      </c>
      <c r="K8038" s="54">
        <v>1</v>
      </c>
      <c r="L8038" s="54">
        <v>1</v>
      </c>
      <c r="M8038" s="50" t="s">
        <v>19695</v>
      </c>
      <c r="N8038" s="53" t="s">
        <v>19696</v>
      </c>
      <c r="O8038" s="53"/>
      <c r="P8038" s="55" t="s">
        <v>53</v>
      </c>
      <c r="Q8038" s="55" t="s">
        <v>54</v>
      </c>
      <c r="R8038" s="55" t="s">
        <v>55</v>
      </c>
      <c r="S8038" s="56">
        <v>7.8</v>
      </c>
      <c r="T8038" s="56" t="s">
        <v>20104</v>
      </c>
      <c r="U8038" s="57" t="str">
        <f>IF(OR(C8038="",H8038=""),"",C8038*H8038)</f>
        <v/>
      </c>
      <c r="V8038" s="57" t="str">
        <f>IF(OR(C8038="",S8038=""),"",S8038*C8038)</f>
        <v/>
      </c>
      <c r="W8038" s="56" t="str">
        <f>IF(OR(C8038="",T8038=""),"",C8038*T8038)</f>
        <v/>
      </c>
    </row>
    <row r="8039" spans="1:23" ht="20.100000000000001" customHeight="1" x14ac:dyDescent="0.2">
      <c r="A8039" s="49" t="s">
        <v>20147</v>
      </c>
      <c r="B8039" s="49" t="s">
        <v>20148</v>
      </c>
      <c r="C8039" s="50"/>
      <c r="D8039" s="51" t="s">
        <v>209</v>
      </c>
      <c r="E8039" s="52">
        <v>86945.14</v>
      </c>
      <c r="F8039" s="52">
        <f t="shared" si="107"/>
        <v>55644.889599999995</v>
      </c>
      <c r="G8039" s="52">
        <f>E8039-(25 *E8039/100)</f>
        <v>65208.854999999996</v>
      </c>
      <c r="H8039" s="52">
        <f>IF(E8039="","",E8039*(1-$F$3))</f>
        <v>55644.889600000002</v>
      </c>
      <c r="I8039" s="53"/>
      <c r="J8039" s="54">
        <v>1</v>
      </c>
      <c r="K8039" s="54">
        <v>1</v>
      </c>
      <c r="L8039" s="54">
        <v>1</v>
      </c>
      <c r="M8039" s="50" t="s">
        <v>19695</v>
      </c>
      <c r="N8039" s="53" t="s">
        <v>19696</v>
      </c>
      <c r="O8039" s="53"/>
      <c r="P8039" s="55" t="s">
        <v>53</v>
      </c>
      <c r="Q8039" s="55" t="s">
        <v>54</v>
      </c>
      <c r="R8039" s="55" t="s">
        <v>55</v>
      </c>
      <c r="S8039" s="56">
        <v>16.5</v>
      </c>
      <c r="T8039" s="56" t="s">
        <v>20104</v>
      </c>
      <c r="U8039" s="57" t="str">
        <f>IF(OR(C8039="",H8039=""),"",C8039*H8039)</f>
        <v/>
      </c>
      <c r="V8039" s="57" t="str">
        <f>IF(OR(C8039="",S8039=""),"",S8039*C8039)</f>
        <v/>
      </c>
      <c r="W8039" s="56" t="str">
        <f>IF(OR(C8039="",T8039=""),"",C8039*T8039)</f>
        <v/>
      </c>
    </row>
    <row r="8040" spans="1:23" ht="20.100000000000001" customHeight="1" x14ac:dyDescent="0.2">
      <c r="A8040" s="49" t="s">
        <v>20151</v>
      </c>
      <c r="B8040" s="49" t="s">
        <v>20152</v>
      </c>
      <c r="C8040" s="50"/>
      <c r="D8040" s="51" t="s">
        <v>209</v>
      </c>
      <c r="E8040" s="52">
        <v>90885.46</v>
      </c>
      <c r="F8040" s="52">
        <f t="shared" si="107"/>
        <v>58166.694400000008</v>
      </c>
      <c r="G8040" s="52">
        <f>E8040-(25 *E8040/100)</f>
        <v>68164.095000000001</v>
      </c>
      <c r="H8040" s="52">
        <f>IF(E8040="","",E8040*(1-$F$3))</f>
        <v>58166.694400000008</v>
      </c>
      <c r="I8040" s="53"/>
      <c r="J8040" s="54">
        <v>1</v>
      </c>
      <c r="K8040" s="54">
        <v>1</v>
      </c>
      <c r="L8040" s="54">
        <v>1</v>
      </c>
      <c r="M8040" s="50" t="s">
        <v>19695</v>
      </c>
      <c r="N8040" s="53" t="s">
        <v>19696</v>
      </c>
      <c r="O8040" s="53"/>
      <c r="P8040" s="55" t="s">
        <v>53</v>
      </c>
      <c r="Q8040" s="55" t="s">
        <v>54</v>
      </c>
      <c r="R8040" s="55" t="s">
        <v>55</v>
      </c>
      <c r="S8040" s="56">
        <v>21.3</v>
      </c>
      <c r="T8040" s="56" t="s">
        <v>20109</v>
      </c>
      <c r="U8040" s="57" t="str">
        <f>IF(OR(C8040="",H8040=""),"",C8040*H8040)</f>
        <v/>
      </c>
      <c r="V8040" s="57" t="str">
        <f>IF(OR(C8040="",S8040=""),"",S8040*C8040)</f>
        <v/>
      </c>
      <c r="W8040" s="56" t="str">
        <f>IF(OR(C8040="",T8040=""),"",C8040*T8040)</f>
        <v/>
      </c>
    </row>
    <row r="8041" spans="1:23" ht="20.100000000000001" customHeight="1" x14ac:dyDescent="0.2">
      <c r="A8041" s="49" t="s">
        <v>20155</v>
      </c>
      <c r="B8041" s="49" t="s">
        <v>20156</v>
      </c>
      <c r="C8041" s="50"/>
      <c r="D8041" s="51" t="s">
        <v>209</v>
      </c>
      <c r="E8041" s="52">
        <v>102040.63</v>
      </c>
      <c r="F8041" s="52">
        <f t="shared" si="107"/>
        <v>65306.003200000006</v>
      </c>
      <c r="G8041" s="52">
        <f>E8041-(25 *E8041/100)</f>
        <v>76530.472500000003</v>
      </c>
      <c r="H8041" s="52">
        <f>IF(E8041="","",E8041*(1-$F$3))</f>
        <v>65306.003200000006</v>
      </c>
      <c r="I8041" s="53"/>
      <c r="J8041" s="54">
        <v>1</v>
      </c>
      <c r="K8041" s="54">
        <v>1</v>
      </c>
      <c r="L8041" s="54">
        <v>1</v>
      </c>
      <c r="M8041" s="50" t="s">
        <v>19695</v>
      </c>
      <c r="N8041" s="53" t="s">
        <v>19696</v>
      </c>
      <c r="O8041" s="53"/>
      <c r="P8041" s="55" t="s">
        <v>53</v>
      </c>
      <c r="Q8041" s="55" t="s">
        <v>54</v>
      </c>
      <c r="R8041" s="55" t="s">
        <v>55</v>
      </c>
      <c r="S8041" s="56">
        <v>26.8</v>
      </c>
      <c r="T8041" s="56" t="s">
        <v>20114</v>
      </c>
      <c r="U8041" s="57" t="str">
        <f>IF(OR(C8041="",H8041=""),"",C8041*H8041)</f>
        <v/>
      </c>
      <c r="V8041" s="57" t="str">
        <f>IF(OR(C8041="",S8041=""),"",S8041*C8041)</f>
        <v/>
      </c>
      <c r="W8041" s="56" t="str">
        <f>IF(OR(C8041="",T8041=""),"",C8041*T8041)</f>
        <v/>
      </c>
    </row>
    <row r="8042" spans="1:23" ht="20.100000000000001" customHeight="1" x14ac:dyDescent="0.2">
      <c r="A8042" s="49" t="s">
        <v>20159</v>
      </c>
      <c r="B8042" s="49" t="s">
        <v>20160</v>
      </c>
      <c r="C8042" s="50"/>
      <c r="D8042" s="51" t="s">
        <v>209</v>
      </c>
      <c r="E8042" s="52">
        <v>165245.37</v>
      </c>
      <c r="F8042" s="52">
        <f t="shared" si="107"/>
        <v>105757.0368</v>
      </c>
      <c r="G8042" s="52">
        <f>E8042-(25 *E8042/100)</f>
        <v>123934.0275</v>
      </c>
      <c r="H8042" s="52">
        <f>IF(E8042="","",E8042*(1-$F$3))</f>
        <v>105757.0368</v>
      </c>
      <c r="I8042" s="53"/>
      <c r="J8042" s="54">
        <v>1</v>
      </c>
      <c r="K8042" s="54">
        <v>1</v>
      </c>
      <c r="L8042" s="54">
        <v>1</v>
      </c>
      <c r="M8042" s="50" t="s">
        <v>19695</v>
      </c>
      <c r="N8042" s="53" t="s">
        <v>19696</v>
      </c>
      <c r="O8042" s="53"/>
      <c r="P8042" s="55" t="s">
        <v>53</v>
      </c>
      <c r="Q8042" s="55" t="s">
        <v>54</v>
      </c>
      <c r="R8042" s="55" t="s">
        <v>55</v>
      </c>
      <c r="S8042" s="56">
        <v>31.4</v>
      </c>
      <c r="T8042" s="56" t="s">
        <v>20119</v>
      </c>
      <c r="U8042" s="57" t="str">
        <f>IF(OR(C8042="",H8042=""),"",C8042*H8042)</f>
        <v/>
      </c>
      <c r="V8042" s="57" t="str">
        <f>IF(OR(C8042="",S8042=""),"",S8042*C8042)</f>
        <v/>
      </c>
      <c r="W8042" s="56" t="str">
        <f>IF(OR(C8042="",T8042=""),"",C8042*T8042)</f>
        <v/>
      </c>
    </row>
    <row r="8043" spans="1:23" ht="20.100000000000001" customHeight="1" x14ac:dyDescent="0.2">
      <c r="A8043" s="49" t="s">
        <v>20163</v>
      </c>
      <c r="B8043" s="49" t="s">
        <v>20164</v>
      </c>
      <c r="C8043" s="50"/>
      <c r="D8043" s="51" t="s">
        <v>209</v>
      </c>
      <c r="E8043" s="52">
        <v>170068.86</v>
      </c>
      <c r="F8043" s="52">
        <f t="shared" si="107"/>
        <v>108844.0704</v>
      </c>
      <c r="G8043" s="52">
        <f>E8043-(25 *E8043/100)</f>
        <v>127551.64499999999</v>
      </c>
      <c r="H8043" s="52">
        <f>IF(E8043="","",E8043*(1-$F$3))</f>
        <v>108844.0704</v>
      </c>
      <c r="I8043" s="53"/>
      <c r="J8043" s="54">
        <v>1</v>
      </c>
      <c r="K8043" s="54">
        <v>1</v>
      </c>
      <c r="L8043" s="54">
        <v>1</v>
      </c>
      <c r="M8043" s="50" t="s">
        <v>19695</v>
      </c>
      <c r="N8043" s="53" t="s">
        <v>19696</v>
      </c>
      <c r="O8043" s="53"/>
      <c r="P8043" s="55" t="s">
        <v>53</v>
      </c>
      <c r="Q8043" s="55" t="s">
        <v>54</v>
      </c>
      <c r="R8043" s="55" t="s">
        <v>55</v>
      </c>
      <c r="S8043" s="56">
        <v>41.2</v>
      </c>
      <c r="T8043" s="56" t="s">
        <v>20124</v>
      </c>
      <c r="U8043" s="57" t="str">
        <f>IF(OR(C8043="",H8043=""),"",C8043*H8043)</f>
        <v/>
      </c>
      <c r="V8043" s="57" t="str">
        <f>IF(OR(C8043="",S8043=""),"",S8043*C8043)</f>
        <v/>
      </c>
      <c r="W8043" s="56" t="str">
        <f>IF(OR(C8043="",T8043=""),"",C8043*T8043)</f>
        <v/>
      </c>
    </row>
    <row r="8044" spans="1:23" ht="20.100000000000001" customHeight="1" x14ac:dyDescent="0.2">
      <c r="A8044" s="49" t="s">
        <v>20167</v>
      </c>
      <c r="B8044" s="49" t="s">
        <v>20168</v>
      </c>
      <c r="C8044" s="50"/>
      <c r="D8044" s="51" t="s">
        <v>209</v>
      </c>
      <c r="E8044" s="52">
        <v>285999.11</v>
      </c>
      <c r="F8044" s="52">
        <f t="shared" si="107"/>
        <v>183039.43040000001</v>
      </c>
      <c r="G8044" s="52">
        <f>E8044-(25 *E8044/100)</f>
        <v>214499.33249999999</v>
      </c>
      <c r="H8044" s="52">
        <f>IF(E8044="","",E8044*(1-$F$3))</f>
        <v>183039.43039999998</v>
      </c>
      <c r="I8044" s="53"/>
      <c r="J8044" s="54">
        <v>1</v>
      </c>
      <c r="K8044" s="54">
        <v>1</v>
      </c>
      <c r="L8044" s="54">
        <v>1</v>
      </c>
      <c r="M8044" s="50" t="s">
        <v>19695</v>
      </c>
      <c r="N8044" s="53" t="s">
        <v>19696</v>
      </c>
      <c r="O8044" s="53"/>
      <c r="P8044" s="55" t="s">
        <v>53</v>
      </c>
      <c r="Q8044" s="55" t="s">
        <v>54</v>
      </c>
      <c r="R8044" s="55" t="s">
        <v>55</v>
      </c>
      <c r="S8044" s="56">
        <v>50.8</v>
      </c>
      <c r="T8044" s="56" t="s">
        <v>20129</v>
      </c>
      <c r="U8044" s="57" t="str">
        <f>IF(OR(C8044="",H8044=""),"",C8044*H8044)</f>
        <v/>
      </c>
      <c r="V8044" s="57" t="str">
        <f>IF(OR(C8044="",S8044=""),"",S8044*C8044)</f>
        <v/>
      </c>
      <c r="W8044" s="56" t="str">
        <f>IF(OR(C8044="",T8044=""),"",C8044*T8044)</f>
        <v/>
      </c>
    </row>
    <row r="8045" spans="1:23" ht="20.100000000000001" customHeight="1" x14ac:dyDescent="0.2">
      <c r="A8045" s="49" t="s">
        <v>20171</v>
      </c>
      <c r="B8045" s="49" t="s">
        <v>20172</v>
      </c>
      <c r="C8045" s="50"/>
      <c r="D8045" s="51" t="s">
        <v>209</v>
      </c>
      <c r="E8045" s="52">
        <v>317776.40999999997</v>
      </c>
      <c r="F8045" s="52">
        <f t="shared" si="107"/>
        <v>203376.90239999996</v>
      </c>
      <c r="G8045" s="52">
        <f>E8045-(25 *E8045/100)</f>
        <v>238332.3075</v>
      </c>
      <c r="H8045" s="52">
        <f>IF(E8045="","",E8045*(1-$F$3))</f>
        <v>203376.90239999999</v>
      </c>
      <c r="I8045" s="53"/>
      <c r="J8045" s="54">
        <v>1</v>
      </c>
      <c r="K8045" s="54">
        <v>1</v>
      </c>
      <c r="L8045" s="54">
        <v>1</v>
      </c>
      <c r="M8045" s="50" t="s">
        <v>19695</v>
      </c>
      <c r="N8045" s="53" t="s">
        <v>19696</v>
      </c>
      <c r="O8045" s="53"/>
      <c r="P8045" s="55" t="s">
        <v>53</v>
      </c>
      <c r="Q8045" s="55" t="s">
        <v>54</v>
      </c>
      <c r="R8045" s="55" t="s">
        <v>55</v>
      </c>
      <c r="S8045" s="56">
        <v>62.1</v>
      </c>
      <c r="T8045" s="56" t="s">
        <v>20173</v>
      </c>
      <c r="U8045" s="57" t="str">
        <f>IF(OR(C8045="",H8045=""),"",C8045*H8045)</f>
        <v/>
      </c>
      <c r="V8045" s="57" t="str">
        <f>IF(OR(C8045="",S8045=""),"",S8045*C8045)</f>
        <v/>
      </c>
      <c r="W8045" s="56" t="str">
        <f>IF(OR(C8045="",T8045=""),"",C8045*T8045)</f>
        <v/>
      </c>
    </row>
    <row r="8046" spans="1:23" ht="20.100000000000001" customHeight="1" x14ac:dyDescent="0.2">
      <c r="A8046" s="49" t="s">
        <v>20142</v>
      </c>
      <c r="B8046" s="49" t="s">
        <v>20143</v>
      </c>
      <c r="C8046" s="50"/>
      <c r="D8046" s="51" t="s">
        <v>209</v>
      </c>
      <c r="E8046" s="52">
        <v>78249.27</v>
      </c>
      <c r="F8046" s="52">
        <f t="shared" si="107"/>
        <v>50079.532800000001</v>
      </c>
      <c r="G8046" s="52">
        <f>E8046-(25 *E8046/100)</f>
        <v>58686.952499999999</v>
      </c>
      <c r="H8046" s="52">
        <f>IF(E8046="","",E8046*(1-$F$3))</f>
        <v>50079.532800000001</v>
      </c>
      <c r="I8046" s="53"/>
      <c r="J8046" s="54">
        <v>1</v>
      </c>
      <c r="K8046" s="54">
        <v>1</v>
      </c>
      <c r="L8046" s="54">
        <v>1</v>
      </c>
      <c r="M8046" s="50" t="s">
        <v>19695</v>
      </c>
      <c r="N8046" s="53" t="s">
        <v>19696</v>
      </c>
      <c r="O8046" s="53"/>
      <c r="P8046" s="55" t="s">
        <v>53</v>
      </c>
      <c r="Q8046" s="55" t="s">
        <v>54</v>
      </c>
      <c r="R8046" s="55" t="s">
        <v>55</v>
      </c>
      <c r="S8046" s="56">
        <v>14.8</v>
      </c>
      <c r="T8046" s="56" t="s">
        <v>20144</v>
      </c>
      <c r="U8046" s="57" t="str">
        <f>IF(OR(C8046="",H8046=""),"",C8046*H8046)</f>
        <v/>
      </c>
      <c r="V8046" s="57" t="str">
        <f>IF(OR(C8046="",S8046=""),"",S8046*C8046)</f>
        <v/>
      </c>
      <c r="W8046" s="56" t="str">
        <f>IF(OR(C8046="",T8046=""),"",C8046*T8046)</f>
        <v/>
      </c>
    </row>
    <row r="8047" spans="1:23" ht="20.100000000000001" customHeight="1" x14ac:dyDescent="0.2">
      <c r="A8047" s="49" t="s">
        <v>19895</v>
      </c>
      <c r="B8047" s="49" t="s">
        <v>19896</v>
      </c>
      <c r="C8047" s="50"/>
      <c r="D8047" s="51" t="s">
        <v>209</v>
      </c>
      <c r="E8047" s="52">
        <v>21929.86</v>
      </c>
      <c r="F8047" s="52">
        <f t="shared" si="107"/>
        <v>14035.110400000001</v>
      </c>
      <c r="G8047" s="52">
        <f>E8047-(25 *E8047/100)</f>
        <v>16447.395</v>
      </c>
      <c r="H8047" s="52">
        <f>IF(E8047="","",E8047*(1-$F$3))</f>
        <v>14035.110400000001</v>
      </c>
      <c r="I8047" s="53"/>
      <c r="J8047" s="54">
        <v>1</v>
      </c>
      <c r="K8047" s="54">
        <v>1</v>
      </c>
      <c r="L8047" s="54">
        <v>1</v>
      </c>
      <c r="M8047" s="50" t="s">
        <v>19695</v>
      </c>
      <c r="N8047" s="53" t="s">
        <v>19696</v>
      </c>
      <c r="O8047" s="53"/>
      <c r="P8047" s="55" t="s">
        <v>1630</v>
      </c>
      <c r="Q8047" s="55" t="s">
        <v>54</v>
      </c>
      <c r="R8047" s="55" t="s">
        <v>55</v>
      </c>
      <c r="S8047" s="56">
        <v>0</v>
      </c>
      <c r="T8047" s="56">
        <v>0</v>
      </c>
      <c r="U8047" s="57" t="str">
        <f>IF(OR(C8047="",H8047=""),"",C8047*H8047)</f>
        <v/>
      </c>
      <c r="V8047" s="57" t="str">
        <f>IF(OR(C8047="",S8047=""),"",S8047*C8047)</f>
        <v/>
      </c>
      <c r="W8047" s="56" t="str">
        <f>IF(OR(C8047="",T8047=""),"",C8047*T8047)</f>
        <v/>
      </c>
    </row>
    <row r="8048" spans="1:23" ht="20.100000000000001" customHeight="1" x14ac:dyDescent="0.2">
      <c r="A8048" s="49" t="s">
        <v>19885</v>
      </c>
      <c r="B8048" s="49" t="s">
        <v>19886</v>
      </c>
      <c r="C8048" s="50"/>
      <c r="D8048" s="51" t="s">
        <v>209</v>
      </c>
      <c r="E8048" s="52">
        <v>30912.639999999999</v>
      </c>
      <c r="F8048" s="52">
        <f t="shared" si="107"/>
        <v>19784.089599999999</v>
      </c>
      <c r="G8048" s="52">
        <f>E8048-(25 *E8048/100)</f>
        <v>23184.48</v>
      </c>
      <c r="H8048" s="52">
        <f>IF(E8048="","",E8048*(1-$F$3))</f>
        <v>19784.089599999999</v>
      </c>
      <c r="I8048" s="53"/>
      <c r="J8048" s="54">
        <v>1</v>
      </c>
      <c r="K8048" s="54">
        <v>1</v>
      </c>
      <c r="L8048" s="54">
        <v>1</v>
      </c>
      <c r="M8048" s="50" t="s">
        <v>19695</v>
      </c>
      <c r="N8048" s="53" t="s">
        <v>19696</v>
      </c>
      <c r="O8048" s="53"/>
      <c r="P8048" s="55" t="s">
        <v>1630</v>
      </c>
      <c r="Q8048" s="55" t="s">
        <v>54</v>
      </c>
      <c r="R8048" s="55" t="s">
        <v>55</v>
      </c>
      <c r="S8048" s="56">
        <v>0</v>
      </c>
      <c r="T8048" s="56">
        <v>0</v>
      </c>
      <c r="U8048" s="57" t="str">
        <f>IF(OR(C8048="",H8048=""),"",C8048*H8048)</f>
        <v/>
      </c>
      <c r="V8048" s="57" t="str">
        <f>IF(OR(C8048="",S8048=""),"",S8048*C8048)</f>
        <v/>
      </c>
      <c r="W8048" s="56" t="str">
        <f>IF(OR(C8048="",T8048=""),"",C8048*T8048)</f>
        <v/>
      </c>
    </row>
    <row r="8049" spans="1:23" ht="20.100000000000001" customHeight="1" x14ac:dyDescent="0.2">
      <c r="A8049" s="49" t="s">
        <v>20181</v>
      </c>
      <c r="B8049" s="49" t="s">
        <v>20182</v>
      </c>
      <c r="C8049" s="50"/>
      <c r="D8049" s="51" t="s">
        <v>209</v>
      </c>
      <c r="E8049" s="52">
        <v>23083.06</v>
      </c>
      <c r="F8049" s="52">
        <f t="shared" si="107"/>
        <v>14773.1584</v>
      </c>
      <c r="G8049" s="52">
        <f>E8049-(25 *E8049/100)</f>
        <v>17312.295000000002</v>
      </c>
      <c r="H8049" s="52">
        <f>IF(E8049="","",E8049*(1-$F$3))</f>
        <v>14773.1584</v>
      </c>
      <c r="I8049" s="53"/>
      <c r="J8049" s="54">
        <v>1</v>
      </c>
      <c r="K8049" s="54">
        <v>1</v>
      </c>
      <c r="L8049" s="54">
        <v>1</v>
      </c>
      <c r="M8049" s="50" t="s">
        <v>19695</v>
      </c>
      <c r="N8049" s="53" t="s">
        <v>19696</v>
      </c>
      <c r="O8049" s="53"/>
      <c r="P8049" s="55" t="s">
        <v>1630</v>
      </c>
      <c r="Q8049" s="55" t="s">
        <v>54</v>
      </c>
      <c r="R8049" s="55" t="s">
        <v>55</v>
      </c>
      <c r="S8049" s="56">
        <v>9.5</v>
      </c>
      <c r="T8049" s="56" t="s">
        <v>20178</v>
      </c>
      <c r="U8049" s="57" t="str">
        <f>IF(OR(C8049="",H8049=""),"",C8049*H8049)</f>
        <v/>
      </c>
      <c r="V8049" s="57" t="str">
        <f>IF(OR(C8049="",S8049=""),"",S8049*C8049)</f>
        <v/>
      </c>
      <c r="W8049" s="56" t="str">
        <f>IF(OR(C8049="",T8049=""),"",C8049*T8049)</f>
        <v/>
      </c>
    </row>
    <row r="8050" spans="1:23" ht="20.100000000000001" customHeight="1" x14ac:dyDescent="0.2">
      <c r="A8050" s="49" t="s">
        <v>20185</v>
      </c>
      <c r="B8050" s="49" t="s">
        <v>20186</v>
      </c>
      <c r="C8050" s="50"/>
      <c r="D8050" s="51" t="s">
        <v>209</v>
      </c>
      <c r="E8050" s="52">
        <v>13736.76</v>
      </c>
      <c r="F8050" s="52">
        <f t="shared" si="107"/>
        <v>8791.5264000000006</v>
      </c>
      <c r="G8050" s="52">
        <f>E8050-(25 *E8050/100)</f>
        <v>10302.57</v>
      </c>
      <c r="H8050" s="52">
        <f>IF(E8050="","",E8050*(1-$F$3))</f>
        <v>8791.5264000000006</v>
      </c>
      <c r="I8050" s="53"/>
      <c r="J8050" s="54">
        <v>1</v>
      </c>
      <c r="K8050" s="54">
        <v>1</v>
      </c>
      <c r="L8050" s="54">
        <v>1</v>
      </c>
      <c r="M8050" s="50" t="s">
        <v>19695</v>
      </c>
      <c r="N8050" s="53" t="s">
        <v>19696</v>
      </c>
      <c r="O8050" s="53"/>
      <c r="P8050" s="55" t="s">
        <v>53</v>
      </c>
      <c r="Q8050" s="55" t="s">
        <v>54</v>
      </c>
      <c r="R8050" s="55" t="s">
        <v>55</v>
      </c>
      <c r="S8050" s="56">
        <v>10.5</v>
      </c>
      <c r="T8050" s="56" t="s">
        <v>20178</v>
      </c>
      <c r="U8050" s="57" t="str">
        <f>IF(OR(C8050="",H8050=""),"",C8050*H8050)</f>
        <v/>
      </c>
      <c r="V8050" s="57" t="str">
        <f>IF(OR(C8050="",S8050=""),"",S8050*C8050)</f>
        <v/>
      </c>
      <c r="W8050" s="56" t="str">
        <f>IF(OR(C8050="",T8050=""),"",C8050*T8050)</f>
        <v/>
      </c>
    </row>
    <row r="8051" spans="1:23" ht="20.100000000000001" customHeight="1" x14ac:dyDescent="0.2">
      <c r="A8051" s="49" t="s">
        <v>20189</v>
      </c>
      <c r="B8051" s="49" t="s">
        <v>20190</v>
      </c>
      <c r="C8051" s="50"/>
      <c r="D8051" s="51" t="s">
        <v>209</v>
      </c>
      <c r="E8051" s="52">
        <v>16005.84</v>
      </c>
      <c r="F8051" s="52">
        <f t="shared" si="107"/>
        <v>10243.7376</v>
      </c>
      <c r="G8051" s="52">
        <f>E8051-(25 *E8051/100)</f>
        <v>12004.380000000001</v>
      </c>
      <c r="H8051" s="52">
        <f>IF(E8051="","",E8051*(1-$F$3))</f>
        <v>10243.7376</v>
      </c>
      <c r="I8051" s="53"/>
      <c r="J8051" s="54">
        <v>1</v>
      </c>
      <c r="K8051" s="54">
        <v>1</v>
      </c>
      <c r="L8051" s="54">
        <v>1</v>
      </c>
      <c r="M8051" s="50" t="s">
        <v>19695</v>
      </c>
      <c r="N8051" s="53" t="s">
        <v>19696</v>
      </c>
      <c r="O8051" s="53"/>
      <c r="P8051" s="55" t="s">
        <v>53</v>
      </c>
      <c r="Q8051" s="55" t="s">
        <v>54</v>
      </c>
      <c r="R8051" s="55" t="s">
        <v>55</v>
      </c>
      <c r="S8051" s="56">
        <v>12.3</v>
      </c>
      <c r="T8051" s="56" t="s">
        <v>20178</v>
      </c>
      <c r="U8051" s="57" t="str">
        <f>IF(OR(C8051="",H8051=""),"",C8051*H8051)</f>
        <v/>
      </c>
      <c r="V8051" s="57" t="str">
        <f>IF(OR(C8051="",S8051=""),"",S8051*C8051)</f>
        <v/>
      </c>
      <c r="W8051" s="56" t="str">
        <f>IF(OR(C8051="",T8051=""),"",C8051*T8051)</f>
        <v/>
      </c>
    </row>
    <row r="8052" spans="1:23" ht="20.100000000000001" customHeight="1" x14ac:dyDescent="0.2">
      <c r="A8052" s="49" t="s">
        <v>20193</v>
      </c>
      <c r="B8052" s="49" t="s">
        <v>20194</v>
      </c>
      <c r="C8052" s="50"/>
      <c r="D8052" s="51" t="s">
        <v>209</v>
      </c>
      <c r="E8052" s="52">
        <v>30313.27</v>
      </c>
      <c r="F8052" s="52">
        <f t="shared" si="107"/>
        <v>19400.4928</v>
      </c>
      <c r="G8052" s="52">
        <f>E8052-(25 *E8052/100)</f>
        <v>22734.952499999999</v>
      </c>
      <c r="H8052" s="52">
        <f>IF(E8052="","",E8052*(1-$F$3))</f>
        <v>19400.4928</v>
      </c>
      <c r="I8052" s="53"/>
      <c r="J8052" s="54">
        <v>1</v>
      </c>
      <c r="K8052" s="54">
        <v>1</v>
      </c>
      <c r="L8052" s="54">
        <v>1</v>
      </c>
      <c r="M8052" s="50" t="s">
        <v>19695</v>
      </c>
      <c r="N8052" s="53" t="s">
        <v>19696</v>
      </c>
      <c r="O8052" s="53"/>
      <c r="P8052" s="55" t="s">
        <v>53</v>
      </c>
      <c r="Q8052" s="55" t="s">
        <v>54</v>
      </c>
      <c r="R8052" s="55" t="s">
        <v>55</v>
      </c>
      <c r="S8052" s="56">
        <v>19.7</v>
      </c>
      <c r="T8052" s="56" t="s">
        <v>20195</v>
      </c>
      <c r="U8052" s="57" t="str">
        <f>IF(OR(C8052="",H8052=""),"",C8052*H8052)</f>
        <v/>
      </c>
      <c r="V8052" s="57" t="str">
        <f>IF(OR(C8052="",S8052=""),"",S8052*C8052)</f>
        <v/>
      </c>
      <c r="W8052" s="56" t="str">
        <f>IF(OR(C8052="",T8052=""),"",C8052*T8052)</f>
        <v/>
      </c>
    </row>
    <row r="8053" spans="1:23" ht="20.100000000000001" customHeight="1" x14ac:dyDescent="0.2">
      <c r="A8053" s="49" t="s">
        <v>20198</v>
      </c>
      <c r="B8053" s="49" t="s">
        <v>20199</v>
      </c>
      <c r="C8053" s="50"/>
      <c r="D8053" s="51" t="s">
        <v>209</v>
      </c>
      <c r="E8053" s="52">
        <v>35809.33</v>
      </c>
      <c r="F8053" s="52">
        <f t="shared" si="107"/>
        <v>22917.9712</v>
      </c>
      <c r="G8053" s="52">
        <f>E8053-(25 *E8053/100)</f>
        <v>26856.997500000001</v>
      </c>
      <c r="H8053" s="52">
        <f>IF(E8053="","",E8053*(1-$F$3))</f>
        <v>22917.9712</v>
      </c>
      <c r="I8053" s="53"/>
      <c r="J8053" s="54">
        <v>1</v>
      </c>
      <c r="K8053" s="54">
        <v>1</v>
      </c>
      <c r="L8053" s="54">
        <v>1</v>
      </c>
      <c r="M8053" s="50" t="s">
        <v>19695</v>
      </c>
      <c r="N8053" s="53" t="s">
        <v>19696</v>
      </c>
      <c r="O8053" s="53"/>
      <c r="P8053" s="55" t="s">
        <v>53</v>
      </c>
      <c r="Q8053" s="55" t="s">
        <v>54</v>
      </c>
      <c r="R8053" s="55" t="s">
        <v>55</v>
      </c>
      <c r="S8053" s="56">
        <v>22.3</v>
      </c>
      <c r="T8053" s="56" t="s">
        <v>20195</v>
      </c>
      <c r="U8053" s="57" t="str">
        <f>IF(OR(C8053="",H8053=""),"",C8053*H8053)</f>
        <v/>
      </c>
      <c r="V8053" s="57" t="str">
        <f>IF(OR(C8053="",S8053=""),"",S8053*C8053)</f>
        <v/>
      </c>
      <c r="W8053" s="56" t="str">
        <f>IF(OR(C8053="",T8053=""),"",C8053*T8053)</f>
        <v/>
      </c>
    </row>
    <row r="8054" spans="1:23" ht="20.100000000000001" customHeight="1" x14ac:dyDescent="0.2">
      <c r="A8054" s="49" t="s">
        <v>20202</v>
      </c>
      <c r="B8054" s="49" t="s">
        <v>20203</v>
      </c>
      <c r="C8054" s="50"/>
      <c r="D8054" s="51" t="s">
        <v>209</v>
      </c>
      <c r="E8054" s="52">
        <v>54288.06</v>
      </c>
      <c r="F8054" s="52">
        <f t="shared" si="107"/>
        <v>34744.358399999997</v>
      </c>
      <c r="G8054" s="52">
        <f>E8054-(25 *E8054/100)</f>
        <v>40716.044999999998</v>
      </c>
      <c r="H8054" s="52">
        <f>IF(E8054="","",E8054*(1-$F$3))</f>
        <v>34744.358399999997</v>
      </c>
      <c r="I8054" s="53"/>
      <c r="J8054" s="54">
        <v>1</v>
      </c>
      <c r="K8054" s="54">
        <v>1</v>
      </c>
      <c r="L8054" s="54">
        <v>1</v>
      </c>
      <c r="M8054" s="50" t="s">
        <v>19695</v>
      </c>
      <c r="N8054" s="53" t="s">
        <v>19696</v>
      </c>
      <c r="O8054" s="53"/>
      <c r="P8054" s="55" t="s">
        <v>53</v>
      </c>
      <c r="Q8054" s="55" t="s">
        <v>54</v>
      </c>
      <c r="R8054" s="55" t="s">
        <v>55</v>
      </c>
      <c r="S8054" s="56">
        <v>31.8</v>
      </c>
      <c r="T8054" s="56" t="s">
        <v>20195</v>
      </c>
      <c r="U8054" s="57" t="str">
        <f>IF(OR(C8054="",H8054=""),"",C8054*H8054)</f>
        <v/>
      </c>
      <c r="V8054" s="57" t="str">
        <f>IF(OR(C8054="",S8054=""),"",S8054*C8054)</f>
        <v/>
      </c>
      <c r="W8054" s="56" t="str">
        <f>IF(OR(C8054="",T8054=""),"",C8054*T8054)</f>
        <v/>
      </c>
    </row>
    <row r="8055" spans="1:23" ht="20.100000000000001" customHeight="1" x14ac:dyDescent="0.2">
      <c r="A8055" s="49" t="s">
        <v>20206</v>
      </c>
      <c r="B8055" s="49" t="s">
        <v>20207</v>
      </c>
      <c r="C8055" s="50"/>
      <c r="D8055" s="51" t="s">
        <v>209</v>
      </c>
      <c r="E8055" s="52">
        <v>59288.19</v>
      </c>
      <c r="F8055" s="52">
        <f t="shared" si="107"/>
        <v>37944.441600000006</v>
      </c>
      <c r="G8055" s="52">
        <f>E8055-(25 *E8055/100)</f>
        <v>44466.142500000002</v>
      </c>
      <c r="H8055" s="52">
        <f>IF(E8055="","",E8055*(1-$F$3))</f>
        <v>37944.441600000006</v>
      </c>
      <c r="I8055" s="53"/>
      <c r="J8055" s="54">
        <v>1</v>
      </c>
      <c r="K8055" s="54">
        <v>1</v>
      </c>
      <c r="L8055" s="54">
        <v>1</v>
      </c>
      <c r="M8055" s="50" t="s">
        <v>19695</v>
      </c>
      <c r="N8055" s="53" t="s">
        <v>19696</v>
      </c>
      <c r="O8055" s="53"/>
      <c r="P8055" s="55" t="s">
        <v>53</v>
      </c>
      <c r="Q8055" s="55" t="s">
        <v>54</v>
      </c>
      <c r="R8055" s="55" t="s">
        <v>55</v>
      </c>
      <c r="S8055" s="56">
        <v>36.4</v>
      </c>
      <c r="T8055" s="56" t="s">
        <v>20195</v>
      </c>
      <c r="U8055" s="57" t="str">
        <f>IF(OR(C8055="",H8055=""),"",C8055*H8055)</f>
        <v/>
      </c>
      <c r="V8055" s="57" t="str">
        <f>IF(OR(C8055="",S8055=""),"",S8055*C8055)</f>
        <v/>
      </c>
      <c r="W8055" s="56" t="str">
        <f>IF(OR(C8055="",T8055=""),"",C8055*T8055)</f>
        <v/>
      </c>
    </row>
    <row r="8056" spans="1:23" ht="20.100000000000001" customHeight="1" x14ac:dyDescent="0.2">
      <c r="A8056" s="49" t="s">
        <v>20176</v>
      </c>
      <c r="B8056" s="49" t="s">
        <v>20177</v>
      </c>
      <c r="C8056" s="50"/>
      <c r="D8056" s="51" t="s">
        <v>209</v>
      </c>
      <c r="E8056" s="52">
        <v>11742.83</v>
      </c>
      <c r="F8056" s="52">
        <f t="shared" si="107"/>
        <v>7515.4111999999996</v>
      </c>
      <c r="G8056" s="52">
        <f>E8056-(25 *E8056/100)</f>
        <v>8807.1224999999995</v>
      </c>
      <c r="H8056" s="52">
        <f>IF(E8056="","",E8056*(1-$F$3))</f>
        <v>7515.4112000000005</v>
      </c>
      <c r="I8056" s="53"/>
      <c r="J8056" s="54">
        <v>1</v>
      </c>
      <c r="K8056" s="54">
        <v>1</v>
      </c>
      <c r="L8056" s="54">
        <v>1</v>
      </c>
      <c r="M8056" s="50" t="s">
        <v>19695</v>
      </c>
      <c r="N8056" s="53" t="s">
        <v>19696</v>
      </c>
      <c r="O8056" s="53"/>
      <c r="P8056" s="55" t="s">
        <v>53</v>
      </c>
      <c r="Q8056" s="55" t="s">
        <v>54</v>
      </c>
      <c r="R8056" s="55" t="s">
        <v>55</v>
      </c>
      <c r="S8056" s="56">
        <v>8.1</v>
      </c>
      <c r="T8056" s="56" t="s">
        <v>20178</v>
      </c>
      <c r="U8056" s="57" t="str">
        <f>IF(OR(C8056="",H8056=""),"",C8056*H8056)</f>
        <v/>
      </c>
      <c r="V8056" s="57" t="str">
        <f>IF(OR(C8056="",S8056=""),"",S8056*C8056)</f>
        <v/>
      </c>
      <c r="W8056" s="56" t="str">
        <f>IF(OR(C8056="",T8056=""),"",C8056*T8056)</f>
        <v/>
      </c>
    </row>
    <row r="8057" spans="1:23" ht="20.100000000000001" customHeight="1" x14ac:dyDescent="0.2">
      <c r="A8057" s="49" t="s">
        <v>20215</v>
      </c>
      <c r="B8057" s="49" t="s">
        <v>20216</v>
      </c>
      <c r="C8057" s="50"/>
      <c r="D8057" s="51" t="s">
        <v>209</v>
      </c>
      <c r="E8057" s="52">
        <v>41138.949999999997</v>
      </c>
      <c r="F8057" s="52">
        <f t="shared" si="107"/>
        <v>26328.928</v>
      </c>
      <c r="G8057" s="52">
        <f>E8057-(25 *E8057/100)</f>
        <v>30854.212499999998</v>
      </c>
      <c r="H8057" s="52">
        <f>IF(E8057="","",E8057*(1-$F$3))</f>
        <v>26328.928</v>
      </c>
      <c r="I8057" s="53"/>
      <c r="J8057" s="54">
        <v>1</v>
      </c>
      <c r="K8057" s="54">
        <v>1</v>
      </c>
      <c r="L8057" s="54">
        <v>1</v>
      </c>
      <c r="M8057" s="50" t="s">
        <v>19695</v>
      </c>
      <c r="N8057" s="53" t="s">
        <v>19696</v>
      </c>
      <c r="O8057" s="53"/>
      <c r="P8057" s="55" t="s">
        <v>53</v>
      </c>
      <c r="Q8057" s="55" t="s">
        <v>54</v>
      </c>
      <c r="R8057" s="55" t="s">
        <v>55</v>
      </c>
      <c r="S8057" s="56">
        <v>16.5</v>
      </c>
      <c r="T8057" s="56" t="s">
        <v>20212</v>
      </c>
      <c r="U8057" s="57" t="str">
        <f>IF(OR(C8057="",H8057=""),"",C8057*H8057)</f>
        <v/>
      </c>
      <c r="V8057" s="57" t="str">
        <f>IF(OR(C8057="",S8057=""),"",S8057*C8057)</f>
        <v/>
      </c>
      <c r="W8057" s="56" t="str">
        <f>IF(OR(C8057="",T8057=""),"",C8057*T8057)</f>
        <v/>
      </c>
    </row>
    <row r="8058" spans="1:23" ht="20.100000000000001" customHeight="1" x14ac:dyDescent="0.2">
      <c r="A8058" s="49" t="s">
        <v>20219</v>
      </c>
      <c r="B8058" s="49" t="s">
        <v>20220</v>
      </c>
      <c r="C8058" s="50"/>
      <c r="D8058" s="51" t="s">
        <v>209</v>
      </c>
      <c r="E8058" s="52">
        <v>46274.95</v>
      </c>
      <c r="F8058" s="52">
        <f t="shared" si="107"/>
        <v>29615.967999999997</v>
      </c>
      <c r="G8058" s="52">
        <f>E8058-(25 *E8058/100)</f>
        <v>34706.212499999994</v>
      </c>
      <c r="H8058" s="52">
        <f>IF(E8058="","",E8058*(1-$F$3))</f>
        <v>29615.967999999997</v>
      </c>
      <c r="I8058" s="53"/>
      <c r="J8058" s="54">
        <v>1</v>
      </c>
      <c r="K8058" s="54">
        <v>1</v>
      </c>
      <c r="L8058" s="54">
        <v>1</v>
      </c>
      <c r="M8058" s="50" t="s">
        <v>19695</v>
      </c>
      <c r="N8058" s="53" t="s">
        <v>19696</v>
      </c>
      <c r="O8058" s="53"/>
      <c r="P8058" s="55" t="s">
        <v>53</v>
      </c>
      <c r="Q8058" s="55" t="s">
        <v>54</v>
      </c>
      <c r="R8058" s="55" t="s">
        <v>55</v>
      </c>
      <c r="S8058" s="56">
        <v>20.100000000000001</v>
      </c>
      <c r="T8058" s="56" t="s">
        <v>20212</v>
      </c>
      <c r="U8058" s="57" t="str">
        <f>IF(OR(C8058="",H8058=""),"",C8058*H8058)</f>
        <v/>
      </c>
      <c r="V8058" s="57" t="str">
        <f>IF(OR(C8058="",S8058=""),"",S8058*C8058)</f>
        <v/>
      </c>
      <c r="W8058" s="56" t="str">
        <f>IF(OR(C8058="",T8058=""),"",C8058*T8058)</f>
        <v/>
      </c>
    </row>
    <row r="8059" spans="1:23" ht="20.100000000000001" customHeight="1" x14ac:dyDescent="0.2">
      <c r="A8059" s="49" t="s">
        <v>20223</v>
      </c>
      <c r="B8059" s="49" t="s">
        <v>20224</v>
      </c>
      <c r="C8059" s="50"/>
      <c r="D8059" s="51" t="s">
        <v>209</v>
      </c>
      <c r="E8059" s="52">
        <v>57946.44</v>
      </c>
      <c r="F8059" s="52">
        <f t="shared" si="107"/>
        <v>37085.721600000004</v>
      </c>
      <c r="G8059" s="52">
        <f>E8059-(25 *E8059/100)</f>
        <v>43459.83</v>
      </c>
      <c r="H8059" s="52">
        <f>IF(E8059="","",E8059*(1-$F$3))</f>
        <v>37085.721600000004</v>
      </c>
      <c r="I8059" s="53"/>
      <c r="J8059" s="54">
        <v>1</v>
      </c>
      <c r="K8059" s="54">
        <v>1</v>
      </c>
      <c r="L8059" s="54">
        <v>1</v>
      </c>
      <c r="M8059" s="50" t="s">
        <v>19695</v>
      </c>
      <c r="N8059" s="53" t="s">
        <v>19696</v>
      </c>
      <c r="O8059" s="53"/>
      <c r="P8059" s="55" t="s">
        <v>53</v>
      </c>
      <c r="Q8059" s="55" t="s">
        <v>54</v>
      </c>
      <c r="R8059" s="55" t="s">
        <v>55</v>
      </c>
      <c r="S8059" s="56">
        <v>24.9</v>
      </c>
      <c r="T8059" s="56" t="s">
        <v>20212</v>
      </c>
      <c r="U8059" s="57" t="str">
        <f>IF(OR(C8059="",H8059=""),"",C8059*H8059)</f>
        <v/>
      </c>
      <c r="V8059" s="57" t="str">
        <f>IF(OR(C8059="",S8059=""),"",S8059*C8059)</f>
        <v/>
      </c>
      <c r="W8059" s="56" t="str">
        <f>IF(OR(C8059="",T8059=""),"",C8059*T8059)</f>
        <v/>
      </c>
    </row>
    <row r="8060" spans="1:23" ht="20.100000000000001" customHeight="1" x14ac:dyDescent="0.2">
      <c r="A8060" s="49" t="s">
        <v>20227</v>
      </c>
      <c r="B8060" s="49" t="s">
        <v>20228</v>
      </c>
      <c r="C8060" s="50"/>
      <c r="D8060" s="51" t="s">
        <v>209</v>
      </c>
      <c r="E8060" s="52">
        <v>74798.100000000006</v>
      </c>
      <c r="F8060" s="52">
        <f t="shared" si="107"/>
        <v>47870.784</v>
      </c>
      <c r="G8060" s="52">
        <f>E8060-(25 *E8060/100)</f>
        <v>56098.575000000004</v>
      </c>
      <c r="H8060" s="52">
        <f>IF(E8060="","",E8060*(1-$F$3))</f>
        <v>47870.784000000007</v>
      </c>
      <c r="I8060" s="53"/>
      <c r="J8060" s="54">
        <v>1</v>
      </c>
      <c r="K8060" s="54">
        <v>1</v>
      </c>
      <c r="L8060" s="54">
        <v>1</v>
      </c>
      <c r="M8060" s="50" t="s">
        <v>19695</v>
      </c>
      <c r="N8060" s="53" t="s">
        <v>19696</v>
      </c>
      <c r="O8060" s="53"/>
      <c r="P8060" s="55" t="s">
        <v>53</v>
      </c>
      <c r="Q8060" s="55" t="s">
        <v>54</v>
      </c>
      <c r="R8060" s="55" t="s">
        <v>55</v>
      </c>
      <c r="S8060" s="56">
        <v>28.4</v>
      </c>
      <c r="T8060" s="56" t="s">
        <v>20229</v>
      </c>
      <c r="U8060" s="57" t="str">
        <f>IF(OR(C8060="",H8060=""),"",C8060*H8060)</f>
        <v/>
      </c>
      <c r="V8060" s="57" t="str">
        <f>IF(OR(C8060="",S8060=""),"",S8060*C8060)</f>
        <v/>
      </c>
      <c r="W8060" s="56" t="str">
        <f>IF(OR(C8060="",T8060=""),"",C8060*T8060)</f>
        <v/>
      </c>
    </row>
    <row r="8061" spans="1:23" ht="20.100000000000001" customHeight="1" x14ac:dyDescent="0.2">
      <c r="A8061" s="49" t="s">
        <v>20232</v>
      </c>
      <c r="B8061" s="49" t="s">
        <v>20233</v>
      </c>
      <c r="C8061" s="50"/>
      <c r="D8061" s="51" t="s">
        <v>209</v>
      </c>
      <c r="E8061" s="52">
        <v>96578.54</v>
      </c>
      <c r="F8061" s="52">
        <f t="shared" si="107"/>
        <v>61810.265599999992</v>
      </c>
      <c r="G8061" s="52">
        <f>E8061-(25 *E8061/100)</f>
        <v>72433.904999999999</v>
      </c>
      <c r="H8061" s="52">
        <f>IF(E8061="","",E8061*(1-$F$3))</f>
        <v>61810.265599999999</v>
      </c>
      <c r="I8061" s="53"/>
      <c r="J8061" s="54">
        <v>1</v>
      </c>
      <c r="K8061" s="54">
        <v>1</v>
      </c>
      <c r="L8061" s="54">
        <v>1</v>
      </c>
      <c r="M8061" s="50" t="s">
        <v>19695</v>
      </c>
      <c r="N8061" s="53" t="s">
        <v>19696</v>
      </c>
      <c r="O8061" s="53"/>
      <c r="P8061" s="55" t="s">
        <v>53</v>
      </c>
      <c r="Q8061" s="55" t="s">
        <v>54</v>
      </c>
      <c r="R8061" s="55" t="s">
        <v>55</v>
      </c>
      <c r="S8061" s="56">
        <v>48.3</v>
      </c>
      <c r="T8061" s="56" t="s">
        <v>20234</v>
      </c>
      <c r="U8061" s="57" t="str">
        <f>IF(OR(C8061="",H8061=""),"",C8061*H8061)</f>
        <v/>
      </c>
      <c r="V8061" s="57" t="str">
        <f>IF(OR(C8061="",S8061=""),"",S8061*C8061)</f>
        <v/>
      </c>
      <c r="W8061" s="56" t="str">
        <f>IF(OR(C8061="",T8061=""),"",C8061*T8061)</f>
        <v/>
      </c>
    </row>
    <row r="8062" spans="1:23" ht="20.100000000000001" customHeight="1" x14ac:dyDescent="0.2">
      <c r="A8062" s="49" t="s">
        <v>20237</v>
      </c>
      <c r="B8062" s="49" t="s">
        <v>20238</v>
      </c>
      <c r="C8062" s="50"/>
      <c r="D8062" s="51" t="s">
        <v>209</v>
      </c>
      <c r="E8062" s="52">
        <v>129456.41</v>
      </c>
      <c r="F8062" s="52">
        <f t="shared" si="107"/>
        <v>82852.102400000003</v>
      </c>
      <c r="G8062" s="52">
        <f>E8062-(25 *E8062/100)</f>
        <v>97092.307499999995</v>
      </c>
      <c r="H8062" s="52">
        <f>IF(E8062="","",E8062*(1-$F$3))</f>
        <v>82852.102400000003</v>
      </c>
      <c r="I8062" s="53"/>
      <c r="J8062" s="54">
        <v>1</v>
      </c>
      <c r="K8062" s="54">
        <v>1</v>
      </c>
      <c r="L8062" s="54">
        <v>1</v>
      </c>
      <c r="M8062" s="50" t="s">
        <v>19695</v>
      </c>
      <c r="N8062" s="53" t="s">
        <v>19696</v>
      </c>
      <c r="O8062" s="53"/>
      <c r="P8062" s="55" t="s">
        <v>53</v>
      </c>
      <c r="Q8062" s="55" t="s">
        <v>54</v>
      </c>
      <c r="R8062" s="55" t="s">
        <v>55</v>
      </c>
      <c r="S8062" s="56">
        <v>58.7</v>
      </c>
      <c r="T8062" s="56" t="s">
        <v>20234</v>
      </c>
      <c r="U8062" s="57" t="str">
        <f>IF(OR(C8062="",H8062=""),"",C8062*H8062)</f>
        <v/>
      </c>
      <c r="V8062" s="57" t="str">
        <f>IF(OR(C8062="",S8062=""),"",S8062*C8062)</f>
        <v/>
      </c>
      <c r="W8062" s="56" t="str">
        <f>IF(OR(C8062="",T8062=""),"",C8062*T8062)</f>
        <v/>
      </c>
    </row>
    <row r="8063" spans="1:23" ht="20.100000000000001" customHeight="1" x14ac:dyDescent="0.2">
      <c r="A8063" s="49" t="s">
        <v>20241</v>
      </c>
      <c r="B8063" s="49" t="s">
        <v>20242</v>
      </c>
      <c r="C8063" s="50"/>
      <c r="D8063" s="51" t="s">
        <v>209</v>
      </c>
      <c r="E8063" s="52">
        <v>143841.97</v>
      </c>
      <c r="F8063" s="52">
        <f t="shared" si="107"/>
        <v>92058.860799999995</v>
      </c>
      <c r="G8063" s="52">
        <f>E8063-(25 *E8063/100)</f>
        <v>107881.47750000001</v>
      </c>
      <c r="H8063" s="52">
        <f>IF(E8063="","",E8063*(1-$F$3))</f>
        <v>92058.860800000009</v>
      </c>
      <c r="I8063" s="53"/>
      <c r="J8063" s="54">
        <v>1</v>
      </c>
      <c r="K8063" s="54">
        <v>1</v>
      </c>
      <c r="L8063" s="54">
        <v>1</v>
      </c>
      <c r="M8063" s="50" t="s">
        <v>19695</v>
      </c>
      <c r="N8063" s="53" t="s">
        <v>19696</v>
      </c>
      <c r="O8063" s="53"/>
      <c r="P8063" s="55" t="s">
        <v>53</v>
      </c>
      <c r="Q8063" s="55" t="s">
        <v>54</v>
      </c>
      <c r="R8063" s="55" t="s">
        <v>55</v>
      </c>
      <c r="S8063" s="56">
        <v>69.900000000000006</v>
      </c>
      <c r="T8063" s="56" t="s">
        <v>20234</v>
      </c>
      <c r="U8063" s="57" t="str">
        <f>IF(OR(C8063="",H8063=""),"",C8063*H8063)</f>
        <v/>
      </c>
      <c r="V8063" s="57" t="str">
        <f>IF(OR(C8063="",S8063=""),"",S8063*C8063)</f>
        <v/>
      </c>
      <c r="W8063" s="56" t="str">
        <f>IF(OR(C8063="",T8063=""),"",C8063*T8063)</f>
        <v/>
      </c>
    </row>
    <row r="8064" spans="1:23" ht="20.100000000000001" customHeight="1" x14ac:dyDescent="0.2">
      <c r="A8064" s="49" t="s">
        <v>20210</v>
      </c>
      <c r="B8064" s="49" t="s">
        <v>20211</v>
      </c>
      <c r="C8064" s="50"/>
      <c r="D8064" s="51" t="s">
        <v>209</v>
      </c>
      <c r="E8064" s="52">
        <v>37025.4</v>
      </c>
      <c r="F8064" s="52">
        <f t="shared" si="107"/>
        <v>23696.256000000001</v>
      </c>
      <c r="G8064" s="52">
        <f>E8064-(25 *E8064/100)</f>
        <v>27769.050000000003</v>
      </c>
      <c r="H8064" s="52">
        <f>IF(E8064="","",E8064*(1-$F$3))</f>
        <v>23696.256000000001</v>
      </c>
      <c r="I8064" s="53"/>
      <c r="J8064" s="54">
        <v>1</v>
      </c>
      <c r="K8064" s="54">
        <v>1</v>
      </c>
      <c r="L8064" s="54">
        <v>1</v>
      </c>
      <c r="M8064" s="50" t="s">
        <v>19695</v>
      </c>
      <c r="N8064" s="53" t="s">
        <v>19696</v>
      </c>
      <c r="O8064" s="53"/>
      <c r="P8064" s="55" t="s">
        <v>53</v>
      </c>
      <c r="Q8064" s="55" t="s">
        <v>54</v>
      </c>
      <c r="R8064" s="55" t="s">
        <v>55</v>
      </c>
      <c r="S8064" s="56">
        <v>14.3</v>
      </c>
      <c r="T8064" s="56" t="s">
        <v>20212</v>
      </c>
      <c r="U8064" s="57" t="str">
        <f>IF(OR(C8064="",H8064=""),"",C8064*H8064)</f>
        <v/>
      </c>
      <c r="V8064" s="57" t="str">
        <f>IF(OR(C8064="",S8064=""),"",S8064*C8064)</f>
        <v/>
      </c>
      <c r="W8064" s="56" t="str">
        <f>IF(OR(C8064="",T8064=""),"",C8064*T8064)</f>
        <v/>
      </c>
    </row>
    <row r="8065" spans="1:23" ht="20.100000000000001" customHeight="1" x14ac:dyDescent="0.2">
      <c r="A8065" s="49" t="s">
        <v>19971</v>
      </c>
      <c r="B8065" s="49" t="s">
        <v>19972</v>
      </c>
      <c r="C8065" s="50"/>
      <c r="D8065" s="51" t="s">
        <v>209</v>
      </c>
      <c r="E8065" s="52">
        <v>40595</v>
      </c>
      <c r="F8065" s="52">
        <f t="shared" si="107"/>
        <v>25980.799999999999</v>
      </c>
      <c r="G8065" s="52">
        <f>E8065-(25 *E8065/100)</f>
        <v>30446.25</v>
      </c>
      <c r="H8065" s="52">
        <f>IF(E8065="","",E8065*(1-$F$3))</f>
        <v>25980.799999999999</v>
      </c>
      <c r="I8065" s="53"/>
      <c r="J8065" s="54">
        <v>1</v>
      </c>
      <c r="K8065" s="54">
        <v>1</v>
      </c>
      <c r="L8065" s="54">
        <v>1</v>
      </c>
      <c r="M8065" s="50" t="s">
        <v>19695</v>
      </c>
      <c r="N8065" s="53" t="s">
        <v>19696</v>
      </c>
      <c r="O8065" s="53"/>
      <c r="P8065" s="55" t="s">
        <v>1630</v>
      </c>
      <c r="Q8065" s="55" t="s">
        <v>54</v>
      </c>
      <c r="R8065" s="55" t="s">
        <v>55</v>
      </c>
      <c r="S8065" s="56">
        <v>0</v>
      </c>
      <c r="T8065" s="56">
        <v>0</v>
      </c>
      <c r="U8065" s="57" t="str">
        <f>IF(OR(C8065="",H8065=""),"",C8065*H8065)</f>
        <v/>
      </c>
      <c r="V8065" s="57" t="str">
        <f>IF(OR(C8065="",S8065=""),"",S8065*C8065)</f>
        <v/>
      </c>
      <c r="W8065" s="56" t="str">
        <f>IF(OR(C8065="",T8065=""),"",C8065*T8065)</f>
        <v/>
      </c>
    </row>
    <row r="8066" spans="1:23" ht="20.100000000000001" customHeight="1" x14ac:dyDescent="0.2">
      <c r="A8066" s="49" t="s">
        <v>19887</v>
      </c>
      <c r="B8066" s="49" t="s">
        <v>19888</v>
      </c>
      <c r="C8066" s="50"/>
      <c r="D8066" s="51" t="s">
        <v>209</v>
      </c>
      <c r="E8066" s="52">
        <v>35803.33</v>
      </c>
      <c r="F8066" s="52">
        <f t="shared" si="107"/>
        <v>22914.1312</v>
      </c>
      <c r="G8066" s="52">
        <f>E8066-(25 *E8066/100)</f>
        <v>26852.497500000001</v>
      </c>
      <c r="H8066" s="52">
        <f>IF(E8066="","",E8066*(1-$F$3))</f>
        <v>22914.1312</v>
      </c>
      <c r="I8066" s="53"/>
      <c r="J8066" s="54">
        <v>1</v>
      </c>
      <c r="K8066" s="54">
        <v>1</v>
      </c>
      <c r="L8066" s="54">
        <v>1</v>
      </c>
      <c r="M8066" s="50" t="s">
        <v>19695</v>
      </c>
      <c r="N8066" s="53" t="s">
        <v>19696</v>
      </c>
      <c r="O8066" s="53"/>
      <c r="P8066" s="55" t="s">
        <v>1630</v>
      </c>
      <c r="Q8066" s="55" t="s">
        <v>54</v>
      </c>
      <c r="R8066" s="55" t="s">
        <v>55</v>
      </c>
      <c r="S8066" s="56">
        <v>0</v>
      </c>
      <c r="T8066" s="56">
        <v>0</v>
      </c>
      <c r="U8066" s="57" t="str">
        <f>IF(OR(C8066="",H8066=""),"",C8066*H8066)</f>
        <v/>
      </c>
      <c r="V8066" s="57" t="str">
        <f>IF(OR(C8066="",S8066=""),"",S8066*C8066)</f>
        <v/>
      </c>
      <c r="W8066" s="56" t="str">
        <f>IF(OR(C8066="",T8066=""),"",C8066*T8066)</f>
        <v/>
      </c>
    </row>
    <row r="8067" spans="1:23" ht="20.100000000000001" customHeight="1" x14ac:dyDescent="0.2">
      <c r="A8067" s="49" t="s">
        <v>20369</v>
      </c>
      <c r="B8067" s="49" t="s">
        <v>20370</v>
      </c>
      <c r="C8067" s="50"/>
      <c r="D8067" s="51" t="s">
        <v>209</v>
      </c>
      <c r="E8067" s="52">
        <v>57421.65</v>
      </c>
      <c r="F8067" s="52">
        <f t="shared" si="107"/>
        <v>36749.856</v>
      </c>
      <c r="G8067" s="52">
        <f>E8067-(25 *E8067/100)</f>
        <v>43066.237500000003</v>
      </c>
      <c r="H8067" s="52">
        <f>IF(E8067="","",E8067*(1-$F$3))</f>
        <v>36749.856</v>
      </c>
      <c r="I8067" s="53"/>
      <c r="J8067" s="54">
        <v>1</v>
      </c>
      <c r="K8067" s="54">
        <v>1</v>
      </c>
      <c r="L8067" s="54">
        <v>1</v>
      </c>
      <c r="M8067" s="50" t="s">
        <v>19695</v>
      </c>
      <c r="N8067" s="53" t="s">
        <v>19696</v>
      </c>
      <c r="O8067" s="53"/>
      <c r="P8067" s="55" t="s">
        <v>53</v>
      </c>
      <c r="Q8067" s="55" t="s">
        <v>54</v>
      </c>
      <c r="R8067" s="55" t="s">
        <v>55</v>
      </c>
      <c r="S8067" s="56">
        <v>1</v>
      </c>
      <c r="T8067" s="56">
        <v>0</v>
      </c>
      <c r="U8067" s="57" t="str">
        <f>IF(OR(C8067="",H8067=""),"",C8067*H8067)</f>
        <v/>
      </c>
      <c r="V8067" s="57" t="str">
        <f>IF(OR(C8067="",S8067=""),"",S8067*C8067)</f>
        <v/>
      </c>
      <c r="W8067" s="56" t="str">
        <f>IF(OR(C8067="",T8067=""),"",C8067*T8067)</f>
        <v/>
      </c>
    </row>
    <row r="8068" spans="1:23" ht="20.100000000000001" customHeight="1" x14ac:dyDescent="0.2">
      <c r="A8068" s="49" t="s">
        <v>20367</v>
      </c>
      <c r="B8068" s="49" t="s">
        <v>20368</v>
      </c>
      <c r="C8068" s="50"/>
      <c r="D8068" s="51" t="s">
        <v>209</v>
      </c>
      <c r="E8068" s="52">
        <v>28710.83</v>
      </c>
      <c r="F8068" s="52">
        <f t="shared" si="107"/>
        <v>18374.931199999999</v>
      </c>
      <c r="G8068" s="52">
        <f>E8068-(25 *E8068/100)</f>
        <v>21533.122500000001</v>
      </c>
      <c r="H8068" s="52">
        <f>IF(E8068="","",E8068*(1-$F$3))</f>
        <v>18374.931200000003</v>
      </c>
      <c r="I8068" s="53"/>
      <c r="J8068" s="54">
        <v>1</v>
      </c>
      <c r="K8068" s="54">
        <v>1</v>
      </c>
      <c r="L8068" s="54">
        <v>1</v>
      </c>
      <c r="M8068" s="50" t="s">
        <v>19695</v>
      </c>
      <c r="N8068" s="53" t="s">
        <v>19696</v>
      </c>
      <c r="O8068" s="53"/>
      <c r="P8068" s="55" t="s">
        <v>53</v>
      </c>
      <c r="Q8068" s="55" t="s">
        <v>54</v>
      </c>
      <c r="R8068" s="55" t="s">
        <v>55</v>
      </c>
      <c r="S8068" s="56">
        <v>1</v>
      </c>
      <c r="T8068" s="56">
        <v>0</v>
      </c>
      <c r="U8068" s="57" t="str">
        <f>IF(OR(C8068="",H8068=""),"",C8068*H8068)</f>
        <v/>
      </c>
      <c r="V8068" s="57" t="str">
        <f>IF(OR(C8068="",S8068=""),"",S8068*C8068)</f>
        <v/>
      </c>
      <c r="W8068" s="56" t="str">
        <f>IF(OR(C8068="",T8068=""),"",C8068*T8068)</f>
        <v/>
      </c>
    </row>
    <row r="8069" spans="1:23" ht="20.100000000000001" customHeight="1" x14ac:dyDescent="0.2">
      <c r="A8069" s="49" t="s">
        <v>20373</v>
      </c>
      <c r="B8069" s="49" t="s">
        <v>20374</v>
      </c>
      <c r="C8069" s="50"/>
      <c r="D8069" s="51" t="s">
        <v>209</v>
      </c>
      <c r="E8069" s="52">
        <v>71777.06</v>
      </c>
      <c r="F8069" s="52">
        <f t="shared" si="107"/>
        <v>45937.318399999996</v>
      </c>
      <c r="G8069" s="52">
        <f>E8069-(25 *E8069/100)</f>
        <v>53832.794999999998</v>
      </c>
      <c r="H8069" s="52">
        <f>IF(E8069="","",E8069*(1-$F$3))</f>
        <v>45937.318399999996</v>
      </c>
      <c r="I8069" s="53"/>
      <c r="J8069" s="54">
        <v>1</v>
      </c>
      <c r="K8069" s="54">
        <v>1</v>
      </c>
      <c r="L8069" s="54">
        <v>1</v>
      </c>
      <c r="M8069" s="50" t="s">
        <v>19695</v>
      </c>
      <c r="N8069" s="53" t="s">
        <v>19696</v>
      </c>
      <c r="O8069" s="53"/>
      <c r="P8069" s="55" t="s">
        <v>53</v>
      </c>
      <c r="Q8069" s="55" t="s">
        <v>54</v>
      </c>
      <c r="R8069" s="55" t="s">
        <v>55</v>
      </c>
      <c r="S8069" s="56">
        <v>1</v>
      </c>
      <c r="T8069" s="56">
        <v>0</v>
      </c>
      <c r="U8069" s="57" t="str">
        <f>IF(OR(C8069="",H8069=""),"",C8069*H8069)</f>
        <v/>
      </c>
      <c r="V8069" s="57" t="str">
        <f>IF(OR(C8069="",S8069=""),"",S8069*C8069)</f>
        <v/>
      </c>
      <c r="W8069" s="56" t="str">
        <f>IF(OR(C8069="",T8069=""),"",C8069*T8069)</f>
        <v/>
      </c>
    </row>
    <row r="8070" spans="1:23" ht="20.100000000000001" customHeight="1" x14ac:dyDescent="0.2">
      <c r="A8070" s="49" t="s">
        <v>20371</v>
      </c>
      <c r="B8070" s="49" t="s">
        <v>20372</v>
      </c>
      <c r="C8070" s="50"/>
      <c r="D8070" s="51" t="s">
        <v>209</v>
      </c>
      <c r="E8070" s="52">
        <v>35888.53</v>
      </c>
      <c r="F8070" s="52">
        <f t="shared" si="107"/>
        <v>22968.659199999998</v>
      </c>
      <c r="G8070" s="52">
        <f>E8070-(25 *E8070/100)</f>
        <v>26916.397499999999</v>
      </c>
      <c r="H8070" s="52">
        <f>IF(E8070="","",E8070*(1-$F$3))</f>
        <v>22968.659199999998</v>
      </c>
      <c r="I8070" s="53"/>
      <c r="J8070" s="54">
        <v>1</v>
      </c>
      <c r="K8070" s="54">
        <v>1</v>
      </c>
      <c r="L8070" s="54">
        <v>1</v>
      </c>
      <c r="M8070" s="50" t="s">
        <v>19695</v>
      </c>
      <c r="N8070" s="53" t="s">
        <v>19696</v>
      </c>
      <c r="O8070" s="53"/>
      <c r="P8070" s="55" t="s">
        <v>53</v>
      </c>
      <c r="Q8070" s="55" t="s">
        <v>54</v>
      </c>
      <c r="R8070" s="55" t="s">
        <v>55</v>
      </c>
      <c r="S8070" s="56">
        <v>1</v>
      </c>
      <c r="T8070" s="56">
        <v>0</v>
      </c>
      <c r="U8070" s="57" t="str">
        <f>IF(OR(C8070="",H8070=""),"",C8070*H8070)</f>
        <v/>
      </c>
      <c r="V8070" s="57" t="str">
        <f>IF(OR(C8070="",S8070=""),"",S8070*C8070)</f>
        <v/>
      </c>
      <c r="W8070" s="56" t="str">
        <f>IF(OR(C8070="",T8070=""),"",C8070*T8070)</f>
        <v/>
      </c>
    </row>
    <row r="8071" spans="1:23" ht="20.100000000000001" customHeight="1" x14ac:dyDescent="0.2">
      <c r="A8071" s="49" t="s">
        <v>20377</v>
      </c>
      <c r="B8071" s="49" t="s">
        <v>20378</v>
      </c>
      <c r="C8071" s="50"/>
      <c r="D8071" s="51" t="s">
        <v>209</v>
      </c>
      <c r="E8071" s="52">
        <v>72100.87</v>
      </c>
      <c r="F8071" s="52">
        <f t="shared" si="107"/>
        <v>46144.556799999998</v>
      </c>
      <c r="G8071" s="52">
        <f>E8071-(25 *E8071/100)</f>
        <v>54075.652499999997</v>
      </c>
      <c r="H8071" s="52">
        <f>IF(E8071="","",E8071*(1-$F$3))</f>
        <v>46144.556799999998</v>
      </c>
      <c r="I8071" s="53"/>
      <c r="J8071" s="54">
        <v>1</v>
      </c>
      <c r="K8071" s="54">
        <v>1</v>
      </c>
      <c r="L8071" s="54">
        <v>1</v>
      </c>
      <c r="M8071" s="50" t="s">
        <v>19695</v>
      </c>
      <c r="N8071" s="53" t="s">
        <v>19696</v>
      </c>
      <c r="O8071" s="53"/>
      <c r="P8071" s="55" t="s">
        <v>53</v>
      </c>
      <c r="Q8071" s="55" t="s">
        <v>54</v>
      </c>
      <c r="R8071" s="55" t="s">
        <v>55</v>
      </c>
      <c r="S8071" s="56">
        <v>1</v>
      </c>
      <c r="T8071" s="56">
        <v>0</v>
      </c>
      <c r="U8071" s="57" t="str">
        <f>IF(OR(C8071="",H8071=""),"",C8071*H8071)</f>
        <v/>
      </c>
      <c r="V8071" s="57" t="str">
        <f>IF(OR(C8071="",S8071=""),"",S8071*C8071)</f>
        <v/>
      </c>
      <c r="W8071" s="56" t="str">
        <f>IF(OR(C8071="",T8071=""),"",C8071*T8071)</f>
        <v/>
      </c>
    </row>
    <row r="8072" spans="1:23" ht="20.100000000000001" customHeight="1" x14ac:dyDescent="0.2">
      <c r="A8072" s="49" t="s">
        <v>20375</v>
      </c>
      <c r="B8072" s="49" t="s">
        <v>20376</v>
      </c>
      <c r="C8072" s="50"/>
      <c r="D8072" s="51" t="s">
        <v>209</v>
      </c>
      <c r="E8072" s="52">
        <v>36050.44</v>
      </c>
      <c r="F8072" s="52">
        <f t="shared" si="107"/>
        <v>23072.281600000002</v>
      </c>
      <c r="G8072" s="52">
        <f>E8072-(25 *E8072/100)</f>
        <v>27037.83</v>
      </c>
      <c r="H8072" s="52">
        <f>IF(E8072="","",E8072*(1-$F$3))</f>
        <v>23072.281600000002</v>
      </c>
      <c r="I8072" s="53"/>
      <c r="J8072" s="54">
        <v>1</v>
      </c>
      <c r="K8072" s="54">
        <v>1</v>
      </c>
      <c r="L8072" s="54">
        <v>1</v>
      </c>
      <c r="M8072" s="50" t="s">
        <v>19695</v>
      </c>
      <c r="N8072" s="53" t="s">
        <v>19696</v>
      </c>
      <c r="O8072" s="53"/>
      <c r="P8072" s="55" t="s">
        <v>53</v>
      </c>
      <c r="Q8072" s="55" t="s">
        <v>54</v>
      </c>
      <c r="R8072" s="55" t="s">
        <v>55</v>
      </c>
      <c r="S8072" s="56">
        <v>1</v>
      </c>
      <c r="T8072" s="56">
        <v>0</v>
      </c>
      <c r="U8072" s="57" t="str">
        <f>IF(OR(C8072="",H8072=""),"",C8072*H8072)</f>
        <v/>
      </c>
      <c r="V8072" s="57" t="str">
        <f>IF(OR(C8072="",S8072=""),"",S8072*C8072)</f>
        <v/>
      </c>
      <c r="W8072" s="56" t="str">
        <f>IF(OR(C8072="",T8072=""),"",C8072*T8072)</f>
        <v/>
      </c>
    </row>
    <row r="8073" spans="1:23" ht="20.100000000000001" customHeight="1" x14ac:dyDescent="0.2">
      <c r="A8073" s="49" t="s">
        <v>20381</v>
      </c>
      <c r="B8073" s="49" t="s">
        <v>20382</v>
      </c>
      <c r="C8073" s="50"/>
      <c r="D8073" s="51" t="s">
        <v>209</v>
      </c>
      <c r="E8073" s="52">
        <v>90126.09</v>
      </c>
      <c r="F8073" s="52">
        <f t="shared" si="107"/>
        <v>57680.6976</v>
      </c>
      <c r="G8073" s="52">
        <f>E8073-(25 *E8073/100)</f>
        <v>67594.567500000005</v>
      </c>
      <c r="H8073" s="52">
        <f>IF(E8073="","",E8073*(1-$F$3))</f>
        <v>57680.6976</v>
      </c>
      <c r="I8073" s="53"/>
      <c r="J8073" s="54">
        <v>1</v>
      </c>
      <c r="K8073" s="54">
        <v>1</v>
      </c>
      <c r="L8073" s="54">
        <v>1</v>
      </c>
      <c r="M8073" s="50" t="s">
        <v>19695</v>
      </c>
      <c r="N8073" s="53" t="s">
        <v>19696</v>
      </c>
      <c r="O8073" s="53"/>
      <c r="P8073" s="55" t="s">
        <v>53</v>
      </c>
      <c r="Q8073" s="55" t="s">
        <v>54</v>
      </c>
      <c r="R8073" s="55" t="s">
        <v>55</v>
      </c>
      <c r="S8073" s="56">
        <v>1</v>
      </c>
      <c r="T8073" s="56">
        <v>0</v>
      </c>
      <c r="U8073" s="57" t="str">
        <f>IF(OR(C8073="",H8073=""),"",C8073*H8073)</f>
        <v/>
      </c>
      <c r="V8073" s="57" t="str">
        <f>IF(OR(C8073="",S8073=""),"",S8073*C8073)</f>
        <v/>
      </c>
      <c r="W8073" s="56" t="str">
        <f>IF(OR(C8073="",T8073=""),"",C8073*T8073)</f>
        <v/>
      </c>
    </row>
    <row r="8074" spans="1:23" ht="20.100000000000001" customHeight="1" x14ac:dyDescent="0.2">
      <c r="A8074" s="49" t="s">
        <v>20379</v>
      </c>
      <c r="B8074" s="49" t="s">
        <v>20380</v>
      </c>
      <c r="C8074" s="50"/>
      <c r="D8074" s="51" t="s">
        <v>209</v>
      </c>
      <c r="E8074" s="52">
        <v>45063.040000000001</v>
      </c>
      <c r="F8074" s="52">
        <f t="shared" ref="F8074:F8137" si="108">E8074-(36*E8074/100)</f>
        <v>28840.345600000001</v>
      </c>
      <c r="G8074" s="52">
        <f>E8074-(25 *E8074/100)</f>
        <v>33797.279999999999</v>
      </c>
      <c r="H8074" s="52">
        <f>IF(E8074="","",E8074*(1-$F$3))</f>
        <v>28840.345600000001</v>
      </c>
      <c r="I8074" s="53"/>
      <c r="J8074" s="54">
        <v>1</v>
      </c>
      <c r="K8074" s="54">
        <v>1</v>
      </c>
      <c r="L8074" s="54">
        <v>1</v>
      </c>
      <c r="M8074" s="50" t="s">
        <v>19695</v>
      </c>
      <c r="N8074" s="53" t="s">
        <v>19696</v>
      </c>
      <c r="O8074" s="53"/>
      <c r="P8074" s="55" t="s">
        <v>53</v>
      </c>
      <c r="Q8074" s="55" t="s">
        <v>54</v>
      </c>
      <c r="R8074" s="55" t="s">
        <v>55</v>
      </c>
      <c r="S8074" s="56">
        <v>1</v>
      </c>
      <c r="T8074" s="56">
        <v>0</v>
      </c>
      <c r="U8074" s="57" t="str">
        <f>IF(OR(C8074="",H8074=""),"",C8074*H8074)</f>
        <v/>
      </c>
      <c r="V8074" s="57" t="str">
        <f>IF(OR(C8074="",S8074=""),"",S8074*C8074)</f>
        <v/>
      </c>
      <c r="W8074" s="56" t="str">
        <f>IF(OR(C8074="",T8074=""),"",C8074*T8074)</f>
        <v/>
      </c>
    </row>
    <row r="8075" spans="1:23" ht="20.100000000000001" customHeight="1" x14ac:dyDescent="0.2">
      <c r="A8075" s="49" t="s">
        <v>20385</v>
      </c>
      <c r="B8075" s="49" t="s">
        <v>20386</v>
      </c>
      <c r="C8075" s="50"/>
      <c r="D8075" s="51" t="s">
        <v>209</v>
      </c>
      <c r="E8075" s="52">
        <v>86348.35</v>
      </c>
      <c r="F8075" s="52">
        <f t="shared" si="108"/>
        <v>55262.944000000003</v>
      </c>
      <c r="G8075" s="52">
        <f>E8075-(25 *E8075/100)</f>
        <v>64761.262500000004</v>
      </c>
      <c r="H8075" s="52">
        <f>IF(E8075="","",E8075*(1-$F$3))</f>
        <v>55262.944000000003</v>
      </c>
      <c r="I8075" s="53"/>
      <c r="J8075" s="54">
        <v>1</v>
      </c>
      <c r="K8075" s="54">
        <v>1</v>
      </c>
      <c r="L8075" s="54">
        <v>1</v>
      </c>
      <c r="M8075" s="50" t="s">
        <v>19695</v>
      </c>
      <c r="N8075" s="53" t="s">
        <v>19696</v>
      </c>
      <c r="O8075" s="53"/>
      <c r="P8075" s="55" t="s">
        <v>53</v>
      </c>
      <c r="Q8075" s="55" t="s">
        <v>54</v>
      </c>
      <c r="R8075" s="55" t="s">
        <v>55</v>
      </c>
      <c r="S8075" s="56">
        <v>1</v>
      </c>
      <c r="T8075" s="56">
        <v>0</v>
      </c>
      <c r="U8075" s="57" t="str">
        <f>IF(OR(C8075="",H8075=""),"",C8075*H8075)</f>
        <v/>
      </c>
      <c r="V8075" s="57" t="str">
        <f>IF(OR(C8075="",S8075=""),"",S8075*C8075)</f>
        <v/>
      </c>
      <c r="W8075" s="56" t="str">
        <f>IF(OR(C8075="",T8075=""),"",C8075*T8075)</f>
        <v/>
      </c>
    </row>
    <row r="8076" spans="1:23" ht="20.100000000000001" customHeight="1" x14ac:dyDescent="0.2">
      <c r="A8076" s="49" t="s">
        <v>20383</v>
      </c>
      <c r="B8076" s="49" t="s">
        <v>20384</v>
      </c>
      <c r="C8076" s="50"/>
      <c r="D8076" s="51" t="s">
        <v>209</v>
      </c>
      <c r="E8076" s="52">
        <v>43174.17</v>
      </c>
      <c r="F8076" s="52">
        <f t="shared" si="108"/>
        <v>27631.468799999999</v>
      </c>
      <c r="G8076" s="52">
        <f>E8076-(25 *E8076/100)</f>
        <v>32380.627499999999</v>
      </c>
      <c r="H8076" s="52">
        <f>IF(E8076="","",E8076*(1-$F$3))</f>
        <v>27631.468799999999</v>
      </c>
      <c r="I8076" s="53"/>
      <c r="J8076" s="54">
        <v>1</v>
      </c>
      <c r="K8076" s="54">
        <v>1</v>
      </c>
      <c r="L8076" s="54">
        <v>1</v>
      </c>
      <c r="M8076" s="50" t="s">
        <v>19695</v>
      </c>
      <c r="N8076" s="53" t="s">
        <v>19696</v>
      </c>
      <c r="O8076" s="53"/>
      <c r="P8076" s="55" t="s">
        <v>53</v>
      </c>
      <c r="Q8076" s="55" t="s">
        <v>54</v>
      </c>
      <c r="R8076" s="55" t="s">
        <v>55</v>
      </c>
      <c r="S8076" s="56">
        <v>1</v>
      </c>
      <c r="T8076" s="56">
        <v>0</v>
      </c>
      <c r="U8076" s="57" t="str">
        <f>IF(OR(C8076="",H8076=""),"",C8076*H8076)</f>
        <v/>
      </c>
      <c r="V8076" s="57" t="str">
        <f>IF(OR(C8076="",S8076=""),"",S8076*C8076)</f>
        <v/>
      </c>
      <c r="W8076" s="56" t="str">
        <f>IF(OR(C8076="",T8076=""),"",C8076*T8076)</f>
        <v/>
      </c>
    </row>
    <row r="8077" spans="1:23" ht="20.100000000000001" customHeight="1" x14ac:dyDescent="0.2">
      <c r="A8077" s="49" t="s">
        <v>20389</v>
      </c>
      <c r="B8077" s="49" t="s">
        <v>20390</v>
      </c>
      <c r="C8077" s="50"/>
      <c r="D8077" s="51" t="s">
        <v>209</v>
      </c>
      <c r="E8077" s="52">
        <v>107935.43</v>
      </c>
      <c r="F8077" s="52">
        <f t="shared" si="108"/>
        <v>69078.675199999998</v>
      </c>
      <c r="G8077" s="52">
        <f>E8077-(25 *E8077/100)</f>
        <v>80951.572499999995</v>
      </c>
      <c r="H8077" s="52">
        <f>IF(E8077="","",E8077*(1-$F$3))</f>
        <v>69078.675199999998</v>
      </c>
      <c r="I8077" s="53"/>
      <c r="J8077" s="54">
        <v>1</v>
      </c>
      <c r="K8077" s="54">
        <v>1</v>
      </c>
      <c r="L8077" s="54">
        <v>1</v>
      </c>
      <c r="M8077" s="50" t="s">
        <v>19695</v>
      </c>
      <c r="N8077" s="53" t="s">
        <v>19696</v>
      </c>
      <c r="O8077" s="53"/>
      <c r="P8077" s="55" t="s">
        <v>53</v>
      </c>
      <c r="Q8077" s="55" t="s">
        <v>54</v>
      </c>
      <c r="R8077" s="55" t="s">
        <v>55</v>
      </c>
      <c r="S8077" s="56">
        <v>1</v>
      </c>
      <c r="T8077" s="56">
        <v>0</v>
      </c>
      <c r="U8077" s="57" t="str">
        <f>IF(OR(C8077="",H8077=""),"",C8077*H8077)</f>
        <v/>
      </c>
      <c r="V8077" s="57" t="str">
        <f>IF(OR(C8077="",S8077=""),"",S8077*C8077)</f>
        <v/>
      </c>
      <c r="W8077" s="56" t="str">
        <f>IF(OR(C8077="",T8077=""),"",C8077*T8077)</f>
        <v/>
      </c>
    </row>
    <row r="8078" spans="1:23" ht="20.100000000000001" customHeight="1" x14ac:dyDescent="0.2">
      <c r="A8078" s="49" t="s">
        <v>20387</v>
      </c>
      <c r="B8078" s="49" t="s">
        <v>20388</v>
      </c>
      <c r="C8078" s="50"/>
      <c r="D8078" s="51" t="s">
        <v>209</v>
      </c>
      <c r="E8078" s="52">
        <v>53967.72</v>
      </c>
      <c r="F8078" s="52">
        <f t="shared" si="108"/>
        <v>34539.340800000005</v>
      </c>
      <c r="G8078" s="52">
        <f>E8078-(25 *E8078/100)</f>
        <v>40475.79</v>
      </c>
      <c r="H8078" s="52">
        <f>IF(E8078="","",E8078*(1-$F$3))</f>
        <v>34539.340799999998</v>
      </c>
      <c r="I8078" s="53"/>
      <c r="J8078" s="54">
        <v>1</v>
      </c>
      <c r="K8078" s="54">
        <v>1</v>
      </c>
      <c r="L8078" s="54">
        <v>1</v>
      </c>
      <c r="M8078" s="50" t="s">
        <v>19695</v>
      </c>
      <c r="N8078" s="53" t="s">
        <v>19696</v>
      </c>
      <c r="O8078" s="53"/>
      <c r="P8078" s="55" t="s">
        <v>53</v>
      </c>
      <c r="Q8078" s="55" t="s">
        <v>54</v>
      </c>
      <c r="R8078" s="55" t="s">
        <v>55</v>
      </c>
      <c r="S8078" s="56">
        <v>1</v>
      </c>
      <c r="T8078" s="56">
        <v>0</v>
      </c>
      <c r="U8078" s="57" t="str">
        <f>IF(OR(C8078="",H8078=""),"",C8078*H8078)</f>
        <v/>
      </c>
      <c r="V8078" s="57" t="str">
        <f>IF(OR(C8078="",S8078=""),"",S8078*C8078)</f>
        <v/>
      </c>
      <c r="W8078" s="56" t="str">
        <f>IF(OR(C8078="",T8078=""),"",C8078*T8078)</f>
        <v/>
      </c>
    </row>
    <row r="8079" spans="1:23" ht="20.100000000000001" customHeight="1" x14ac:dyDescent="0.2">
      <c r="A8079" s="49" t="s">
        <v>20393</v>
      </c>
      <c r="B8079" s="49" t="s">
        <v>20394</v>
      </c>
      <c r="C8079" s="50"/>
      <c r="D8079" s="51" t="s">
        <v>209</v>
      </c>
      <c r="E8079" s="52">
        <v>115132.57</v>
      </c>
      <c r="F8079" s="52">
        <f t="shared" si="108"/>
        <v>73684.844799999992</v>
      </c>
      <c r="G8079" s="52">
        <f>E8079-(25 *E8079/100)</f>
        <v>86349.427500000005</v>
      </c>
      <c r="H8079" s="52">
        <f>IF(E8079="","",E8079*(1-$F$3))</f>
        <v>73684.844800000006</v>
      </c>
      <c r="I8079" s="53"/>
      <c r="J8079" s="54">
        <v>1</v>
      </c>
      <c r="K8079" s="54">
        <v>1</v>
      </c>
      <c r="L8079" s="54">
        <v>1</v>
      </c>
      <c r="M8079" s="50" t="s">
        <v>19695</v>
      </c>
      <c r="N8079" s="53" t="s">
        <v>19696</v>
      </c>
      <c r="O8079" s="53"/>
      <c r="P8079" s="55" t="s">
        <v>53</v>
      </c>
      <c r="Q8079" s="55" t="s">
        <v>54</v>
      </c>
      <c r="R8079" s="55" t="s">
        <v>55</v>
      </c>
      <c r="S8079" s="56">
        <v>1</v>
      </c>
      <c r="T8079" s="56">
        <v>0</v>
      </c>
      <c r="U8079" s="57" t="str">
        <f>IF(OR(C8079="",H8079=""),"",C8079*H8079)</f>
        <v/>
      </c>
      <c r="V8079" s="57" t="str">
        <f>IF(OR(C8079="",S8079=""),"",S8079*C8079)</f>
        <v/>
      </c>
      <c r="W8079" s="56" t="str">
        <f>IF(OR(C8079="",T8079=""),"",C8079*T8079)</f>
        <v/>
      </c>
    </row>
    <row r="8080" spans="1:23" ht="20.100000000000001" customHeight="1" x14ac:dyDescent="0.2">
      <c r="A8080" s="49" t="s">
        <v>20391</v>
      </c>
      <c r="B8080" s="49" t="s">
        <v>20392</v>
      </c>
      <c r="C8080" s="50"/>
      <c r="D8080" s="51" t="s">
        <v>209</v>
      </c>
      <c r="E8080" s="52">
        <v>57566.28</v>
      </c>
      <c r="F8080" s="52">
        <f t="shared" si="108"/>
        <v>36842.419199999997</v>
      </c>
      <c r="G8080" s="52">
        <f>E8080-(25 *E8080/100)</f>
        <v>43174.71</v>
      </c>
      <c r="H8080" s="52">
        <f>IF(E8080="","",E8080*(1-$F$3))</f>
        <v>36842.419199999997</v>
      </c>
      <c r="I8080" s="53"/>
      <c r="J8080" s="54">
        <v>1</v>
      </c>
      <c r="K8080" s="54">
        <v>1</v>
      </c>
      <c r="L8080" s="54">
        <v>1</v>
      </c>
      <c r="M8080" s="50" t="s">
        <v>19695</v>
      </c>
      <c r="N8080" s="53" t="s">
        <v>19696</v>
      </c>
      <c r="O8080" s="53"/>
      <c r="P8080" s="55" t="s">
        <v>53</v>
      </c>
      <c r="Q8080" s="55" t="s">
        <v>54</v>
      </c>
      <c r="R8080" s="55" t="s">
        <v>55</v>
      </c>
      <c r="S8080" s="56">
        <v>1</v>
      </c>
      <c r="T8080" s="56">
        <v>0</v>
      </c>
      <c r="U8080" s="57" t="str">
        <f>IF(OR(C8080="",H8080=""),"",C8080*H8080)</f>
        <v/>
      </c>
      <c r="V8080" s="57" t="str">
        <f>IF(OR(C8080="",S8080=""),"",S8080*C8080)</f>
        <v/>
      </c>
      <c r="W8080" s="56" t="str">
        <f>IF(OR(C8080="",T8080=""),"",C8080*T8080)</f>
        <v/>
      </c>
    </row>
    <row r="8081" spans="1:23" ht="20.100000000000001" customHeight="1" x14ac:dyDescent="0.2">
      <c r="A8081" s="49" t="s">
        <v>20397</v>
      </c>
      <c r="B8081" s="49" t="s">
        <v>20398</v>
      </c>
      <c r="C8081" s="50"/>
      <c r="D8081" s="51" t="s">
        <v>209</v>
      </c>
      <c r="E8081" s="52">
        <v>143915.71</v>
      </c>
      <c r="F8081" s="52">
        <f t="shared" si="108"/>
        <v>92106.054399999994</v>
      </c>
      <c r="G8081" s="52">
        <f>E8081-(25 *E8081/100)</f>
        <v>107936.7825</v>
      </c>
      <c r="H8081" s="52">
        <f>IF(E8081="","",E8081*(1-$F$3))</f>
        <v>92106.054399999994</v>
      </c>
      <c r="I8081" s="53"/>
      <c r="J8081" s="54">
        <v>1</v>
      </c>
      <c r="K8081" s="54">
        <v>1</v>
      </c>
      <c r="L8081" s="54">
        <v>1</v>
      </c>
      <c r="M8081" s="50" t="s">
        <v>19695</v>
      </c>
      <c r="N8081" s="53" t="s">
        <v>19696</v>
      </c>
      <c r="O8081" s="53"/>
      <c r="P8081" s="55" t="s">
        <v>53</v>
      </c>
      <c r="Q8081" s="55" t="s">
        <v>54</v>
      </c>
      <c r="R8081" s="55" t="s">
        <v>55</v>
      </c>
      <c r="S8081" s="56">
        <v>1</v>
      </c>
      <c r="T8081" s="56">
        <v>0</v>
      </c>
      <c r="U8081" s="57" t="str">
        <f>IF(OR(C8081="",H8081=""),"",C8081*H8081)</f>
        <v/>
      </c>
      <c r="V8081" s="57" t="str">
        <f>IF(OR(C8081="",S8081=""),"",S8081*C8081)</f>
        <v/>
      </c>
      <c r="W8081" s="56" t="str">
        <f>IF(OR(C8081="",T8081=""),"",C8081*T8081)</f>
        <v/>
      </c>
    </row>
    <row r="8082" spans="1:23" ht="20.100000000000001" customHeight="1" x14ac:dyDescent="0.2">
      <c r="A8082" s="49" t="s">
        <v>20395</v>
      </c>
      <c r="B8082" s="49" t="s">
        <v>20396</v>
      </c>
      <c r="C8082" s="50"/>
      <c r="D8082" s="51" t="s">
        <v>209</v>
      </c>
      <c r="E8082" s="52">
        <v>71957.86</v>
      </c>
      <c r="F8082" s="52">
        <f t="shared" si="108"/>
        <v>46053.030400000003</v>
      </c>
      <c r="G8082" s="52">
        <f>E8082-(25 *E8082/100)</f>
        <v>53968.395000000004</v>
      </c>
      <c r="H8082" s="52">
        <f>IF(E8082="","",E8082*(1-$F$3))</f>
        <v>46053.030400000003</v>
      </c>
      <c r="I8082" s="53"/>
      <c r="J8082" s="54">
        <v>1</v>
      </c>
      <c r="K8082" s="54">
        <v>1</v>
      </c>
      <c r="L8082" s="54">
        <v>1</v>
      </c>
      <c r="M8082" s="50" t="s">
        <v>19695</v>
      </c>
      <c r="N8082" s="53" t="s">
        <v>19696</v>
      </c>
      <c r="O8082" s="53"/>
      <c r="P8082" s="55" t="s">
        <v>53</v>
      </c>
      <c r="Q8082" s="55" t="s">
        <v>54</v>
      </c>
      <c r="R8082" s="55" t="s">
        <v>55</v>
      </c>
      <c r="S8082" s="56">
        <v>1</v>
      </c>
      <c r="T8082" s="56">
        <v>0</v>
      </c>
      <c r="U8082" s="57" t="str">
        <f>IF(OR(C8082="",H8082=""),"",C8082*H8082)</f>
        <v/>
      </c>
      <c r="V8082" s="57" t="str">
        <f>IF(OR(C8082="",S8082=""),"",S8082*C8082)</f>
        <v/>
      </c>
      <c r="W8082" s="56" t="str">
        <f>IF(OR(C8082="",T8082=""),"",C8082*T8082)</f>
        <v/>
      </c>
    </row>
    <row r="8083" spans="1:23" ht="20.100000000000001" customHeight="1" x14ac:dyDescent="0.2">
      <c r="A8083" s="49" t="s">
        <v>20401</v>
      </c>
      <c r="B8083" s="49" t="s">
        <v>20402</v>
      </c>
      <c r="C8083" s="50"/>
      <c r="D8083" s="51" t="s">
        <v>209</v>
      </c>
      <c r="E8083" s="52">
        <v>143770</v>
      </c>
      <c r="F8083" s="52">
        <f t="shared" si="108"/>
        <v>92012.800000000003</v>
      </c>
      <c r="G8083" s="52">
        <f>E8083-(25 *E8083/100)</f>
        <v>107827.5</v>
      </c>
      <c r="H8083" s="52">
        <f>IF(E8083="","",E8083*(1-$F$3))</f>
        <v>92012.800000000003</v>
      </c>
      <c r="I8083" s="53"/>
      <c r="J8083" s="54">
        <v>1</v>
      </c>
      <c r="K8083" s="54">
        <v>1</v>
      </c>
      <c r="L8083" s="54">
        <v>1</v>
      </c>
      <c r="M8083" s="50" t="s">
        <v>19695</v>
      </c>
      <c r="N8083" s="53" t="s">
        <v>19696</v>
      </c>
      <c r="O8083" s="53"/>
      <c r="P8083" s="55" t="s">
        <v>53</v>
      </c>
      <c r="Q8083" s="55" t="s">
        <v>54</v>
      </c>
      <c r="R8083" s="55" t="s">
        <v>55</v>
      </c>
      <c r="S8083" s="56">
        <v>1</v>
      </c>
      <c r="T8083" s="56">
        <v>0</v>
      </c>
      <c r="U8083" s="57" t="str">
        <f>IF(OR(C8083="",H8083=""),"",C8083*H8083)</f>
        <v/>
      </c>
      <c r="V8083" s="57" t="str">
        <f>IF(OR(C8083="",S8083=""),"",S8083*C8083)</f>
        <v/>
      </c>
      <c r="W8083" s="56" t="str">
        <f>IF(OR(C8083="",T8083=""),"",C8083*T8083)</f>
        <v/>
      </c>
    </row>
    <row r="8084" spans="1:23" ht="20.100000000000001" customHeight="1" x14ac:dyDescent="0.2">
      <c r="A8084" s="49" t="s">
        <v>20399</v>
      </c>
      <c r="B8084" s="49" t="s">
        <v>20400</v>
      </c>
      <c r="C8084" s="50"/>
      <c r="D8084" s="51" t="s">
        <v>209</v>
      </c>
      <c r="E8084" s="52">
        <v>71885</v>
      </c>
      <c r="F8084" s="52">
        <f t="shared" si="108"/>
        <v>46006.400000000001</v>
      </c>
      <c r="G8084" s="52">
        <f>E8084-(25 *E8084/100)</f>
        <v>53913.75</v>
      </c>
      <c r="H8084" s="52">
        <f>IF(E8084="","",E8084*(1-$F$3))</f>
        <v>46006.400000000001</v>
      </c>
      <c r="I8084" s="53"/>
      <c r="J8084" s="54">
        <v>1</v>
      </c>
      <c r="K8084" s="54">
        <v>1</v>
      </c>
      <c r="L8084" s="54">
        <v>1</v>
      </c>
      <c r="M8084" s="50" t="s">
        <v>19695</v>
      </c>
      <c r="N8084" s="53" t="s">
        <v>19696</v>
      </c>
      <c r="O8084" s="53"/>
      <c r="P8084" s="55" t="s">
        <v>53</v>
      </c>
      <c r="Q8084" s="55" t="s">
        <v>54</v>
      </c>
      <c r="R8084" s="55" t="s">
        <v>55</v>
      </c>
      <c r="S8084" s="56">
        <v>1</v>
      </c>
      <c r="T8084" s="56">
        <v>0</v>
      </c>
      <c r="U8084" s="57" t="str">
        <f>IF(OR(C8084="",H8084=""),"",C8084*H8084)</f>
        <v/>
      </c>
      <c r="V8084" s="57" t="str">
        <f>IF(OR(C8084="",S8084=""),"",S8084*C8084)</f>
        <v/>
      </c>
      <c r="W8084" s="56" t="str">
        <f>IF(OR(C8084="",T8084=""),"",C8084*T8084)</f>
        <v/>
      </c>
    </row>
    <row r="8085" spans="1:23" ht="20.100000000000001" customHeight="1" x14ac:dyDescent="0.2">
      <c r="A8085" s="49" t="s">
        <v>20405</v>
      </c>
      <c r="B8085" s="49" t="s">
        <v>20406</v>
      </c>
      <c r="C8085" s="50"/>
      <c r="D8085" s="51" t="s">
        <v>209</v>
      </c>
      <c r="E8085" s="52">
        <v>179712.5</v>
      </c>
      <c r="F8085" s="52">
        <f t="shared" si="108"/>
        <v>115016</v>
      </c>
      <c r="G8085" s="52">
        <f>E8085-(25 *E8085/100)</f>
        <v>134784.375</v>
      </c>
      <c r="H8085" s="52">
        <f>IF(E8085="","",E8085*(1-$F$3))</f>
        <v>115016</v>
      </c>
      <c r="I8085" s="53"/>
      <c r="J8085" s="54">
        <v>1</v>
      </c>
      <c r="K8085" s="54">
        <v>1</v>
      </c>
      <c r="L8085" s="54">
        <v>1</v>
      </c>
      <c r="M8085" s="50" t="s">
        <v>19695</v>
      </c>
      <c r="N8085" s="53" t="s">
        <v>19696</v>
      </c>
      <c r="O8085" s="53"/>
      <c r="P8085" s="55" t="s">
        <v>53</v>
      </c>
      <c r="Q8085" s="55" t="s">
        <v>54</v>
      </c>
      <c r="R8085" s="55" t="s">
        <v>55</v>
      </c>
      <c r="S8085" s="56">
        <v>1</v>
      </c>
      <c r="T8085" s="56">
        <v>0</v>
      </c>
      <c r="U8085" s="57" t="str">
        <f>IF(OR(C8085="",H8085=""),"",C8085*H8085)</f>
        <v/>
      </c>
      <c r="V8085" s="57" t="str">
        <f>IF(OR(C8085="",S8085=""),"",S8085*C8085)</f>
        <v/>
      </c>
      <c r="W8085" s="56" t="str">
        <f>IF(OR(C8085="",T8085=""),"",C8085*T8085)</f>
        <v/>
      </c>
    </row>
    <row r="8086" spans="1:23" ht="20.100000000000001" customHeight="1" x14ac:dyDescent="0.2">
      <c r="A8086" s="49" t="s">
        <v>20403</v>
      </c>
      <c r="B8086" s="49" t="s">
        <v>20404</v>
      </c>
      <c r="C8086" s="50"/>
      <c r="D8086" s="51" t="s">
        <v>209</v>
      </c>
      <c r="E8086" s="52">
        <v>89856.25</v>
      </c>
      <c r="F8086" s="52">
        <f t="shared" si="108"/>
        <v>57508</v>
      </c>
      <c r="G8086" s="52">
        <f>E8086-(25 *E8086/100)</f>
        <v>67392.1875</v>
      </c>
      <c r="H8086" s="52">
        <f>IF(E8086="","",E8086*(1-$F$3))</f>
        <v>57508</v>
      </c>
      <c r="I8086" s="53"/>
      <c r="J8086" s="54">
        <v>1</v>
      </c>
      <c r="K8086" s="54">
        <v>1</v>
      </c>
      <c r="L8086" s="54">
        <v>1</v>
      </c>
      <c r="M8086" s="50" t="s">
        <v>19695</v>
      </c>
      <c r="N8086" s="53" t="s">
        <v>19696</v>
      </c>
      <c r="O8086" s="53"/>
      <c r="P8086" s="55" t="s">
        <v>53</v>
      </c>
      <c r="Q8086" s="55" t="s">
        <v>54</v>
      </c>
      <c r="R8086" s="55" t="s">
        <v>55</v>
      </c>
      <c r="S8086" s="56">
        <v>1</v>
      </c>
      <c r="T8086" s="56">
        <v>0</v>
      </c>
      <c r="U8086" s="57" t="str">
        <f>IF(OR(C8086="",H8086=""),"",C8086*H8086)</f>
        <v/>
      </c>
      <c r="V8086" s="57" t="str">
        <f>IF(OR(C8086="",S8086=""),"",S8086*C8086)</f>
        <v/>
      </c>
      <c r="W8086" s="56" t="str">
        <f>IF(OR(C8086="",T8086=""),"",C8086*T8086)</f>
        <v/>
      </c>
    </row>
    <row r="8087" spans="1:23" ht="20.100000000000001" customHeight="1" x14ac:dyDescent="0.2">
      <c r="A8087" s="49" t="s">
        <v>20409</v>
      </c>
      <c r="B8087" s="49" t="s">
        <v>20410</v>
      </c>
      <c r="C8087" s="50"/>
      <c r="D8087" s="51" t="s">
        <v>209</v>
      </c>
      <c r="E8087" s="52">
        <v>201623.39</v>
      </c>
      <c r="F8087" s="52">
        <f t="shared" si="108"/>
        <v>129038.96960000001</v>
      </c>
      <c r="G8087" s="52">
        <f>E8087-(25 *E8087/100)</f>
        <v>151217.54250000001</v>
      </c>
      <c r="H8087" s="52">
        <f>IF(E8087="","",E8087*(1-$F$3))</f>
        <v>129038.96960000001</v>
      </c>
      <c r="I8087" s="53"/>
      <c r="J8087" s="54">
        <v>1</v>
      </c>
      <c r="K8087" s="54">
        <v>1</v>
      </c>
      <c r="L8087" s="54">
        <v>1</v>
      </c>
      <c r="M8087" s="50" t="s">
        <v>19695</v>
      </c>
      <c r="N8087" s="53" t="s">
        <v>19696</v>
      </c>
      <c r="O8087" s="53"/>
      <c r="P8087" s="55" t="s">
        <v>53</v>
      </c>
      <c r="Q8087" s="55" t="s">
        <v>54</v>
      </c>
      <c r="R8087" s="55" t="s">
        <v>55</v>
      </c>
      <c r="S8087" s="56">
        <v>1</v>
      </c>
      <c r="T8087" s="56">
        <v>0</v>
      </c>
      <c r="U8087" s="57" t="str">
        <f>IF(OR(C8087="",H8087=""),"",C8087*H8087)</f>
        <v/>
      </c>
      <c r="V8087" s="57" t="str">
        <f>IF(OR(C8087="",S8087=""),"",S8087*C8087)</f>
        <v/>
      </c>
      <c r="W8087" s="56" t="str">
        <f>IF(OR(C8087="",T8087=""),"",C8087*T8087)</f>
        <v/>
      </c>
    </row>
    <row r="8088" spans="1:23" ht="20.100000000000001" customHeight="1" x14ac:dyDescent="0.2">
      <c r="A8088" s="49" t="s">
        <v>20407</v>
      </c>
      <c r="B8088" s="49" t="s">
        <v>20408</v>
      </c>
      <c r="C8088" s="50"/>
      <c r="D8088" s="51" t="s">
        <v>209</v>
      </c>
      <c r="E8088" s="52">
        <v>100811.7</v>
      </c>
      <c r="F8088" s="52">
        <f t="shared" si="108"/>
        <v>64519.487999999998</v>
      </c>
      <c r="G8088" s="52">
        <f>E8088-(25 *E8088/100)</f>
        <v>75608.774999999994</v>
      </c>
      <c r="H8088" s="52">
        <f>IF(E8088="","",E8088*(1-$F$3))</f>
        <v>64519.487999999998</v>
      </c>
      <c r="I8088" s="53"/>
      <c r="J8088" s="54">
        <v>1</v>
      </c>
      <c r="K8088" s="54">
        <v>1</v>
      </c>
      <c r="L8088" s="54">
        <v>1</v>
      </c>
      <c r="M8088" s="50" t="s">
        <v>19695</v>
      </c>
      <c r="N8088" s="53" t="s">
        <v>19696</v>
      </c>
      <c r="O8088" s="53"/>
      <c r="P8088" s="55" t="s">
        <v>53</v>
      </c>
      <c r="Q8088" s="55" t="s">
        <v>54</v>
      </c>
      <c r="R8088" s="55" t="s">
        <v>55</v>
      </c>
      <c r="S8088" s="56">
        <v>1</v>
      </c>
      <c r="T8088" s="56">
        <v>0</v>
      </c>
      <c r="U8088" s="57" t="str">
        <f>IF(OR(C8088="",H8088=""),"",C8088*H8088)</f>
        <v/>
      </c>
      <c r="V8088" s="57" t="str">
        <f>IF(OR(C8088="",S8088=""),"",S8088*C8088)</f>
        <v/>
      </c>
      <c r="W8088" s="56" t="str">
        <f>IF(OR(C8088="",T8088=""),"",C8088*T8088)</f>
        <v/>
      </c>
    </row>
    <row r="8089" spans="1:23" ht="20.100000000000001" customHeight="1" x14ac:dyDescent="0.2">
      <c r="A8089" s="49" t="s">
        <v>20413</v>
      </c>
      <c r="B8089" s="49" t="s">
        <v>20414</v>
      </c>
      <c r="C8089" s="50"/>
      <c r="D8089" s="51" t="s">
        <v>209</v>
      </c>
      <c r="E8089" s="52">
        <v>252029.24</v>
      </c>
      <c r="F8089" s="52">
        <f t="shared" si="108"/>
        <v>161298.71359999999</v>
      </c>
      <c r="G8089" s="52">
        <f>E8089-(25 *E8089/100)</f>
        <v>189021.93</v>
      </c>
      <c r="H8089" s="52">
        <f>IF(E8089="","",E8089*(1-$F$3))</f>
        <v>161298.71359999999</v>
      </c>
      <c r="I8089" s="53"/>
      <c r="J8089" s="54">
        <v>1</v>
      </c>
      <c r="K8089" s="54">
        <v>1</v>
      </c>
      <c r="L8089" s="54">
        <v>1</v>
      </c>
      <c r="M8089" s="50" t="s">
        <v>19695</v>
      </c>
      <c r="N8089" s="53" t="s">
        <v>19696</v>
      </c>
      <c r="O8089" s="53"/>
      <c r="P8089" s="55" t="s">
        <v>53</v>
      </c>
      <c r="Q8089" s="55" t="s">
        <v>54</v>
      </c>
      <c r="R8089" s="55" t="s">
        <v>55</v>
      </c>
      <c r="S8089" s="56">
        <v>1</v>
      </c>
      <c r="T8089" s="56">
        <v>0</v>
      </c>
      <c r="U8089" s="57" t="str">
        <f>IF(OR(C8089="",H8089=""),"",C8089*H8089)</f>
        <v/>
      </c>
      <c r="V8089" s="57" t="str">
        <f>IF(OR(C8089="",S8089=""),"",S8089*C8089)</f>
        <v/>
      </c>
      <c r="W8089" s="56" t="str">
        <f>IF(OR(C8089="",T8089=""),"",C8089*T8089)</f>
        <v/>
      </c>
    </row>
    <row r="8090" spans="1:23" ht="20.100000000000001" customHeight="1" x14ac:dyDescent="0.2">
      <c r="A8090" s="49" t="s">
        <v>20411</v>
      </c>
      <c r="B8090" s="49" t="s">
        <v>20412</v>
      </c>
      <c r="C8090" s="50"/>
      <c r="D8090" s="51" t="s">
        <v>209</v>
      </c>
      <c r="E8090" s="52">
        <v>126014.62</v>
      </c>
      <c r="F8090" s="52">
        <f t="shared" si="108"/>
        <v>80649.356799999994</v>
      </c>
      <c r="G8090" s="52">
        <f>E8090-(25 *E8090/100)</f>
        <v>94510.964999999997</v>
      </c>
      <c r="H8090" s="52">
        <f>IF(E8090="","",E8090*(1-$F$3))</f>
        <v>80649.356799999994</v>
      </c>
      <c r="I8090" s="53"/>
      <c r="J8090" s="54">
        <v>1</v>
      </c>
      <c r="K8090" s="54">
        <v>1</v>
      </c>
      <c r="L8090" s="54">
        <v>1</v>
      </c>
      <c r="M8090" s="50" t="s">
        <v>19695</v>
      </c>
      <c r="N8090" s="53" t="s">
        <v>19696</v>
      </c>
      <c r="O8090" s="53"/>
      <c r="P8090" s="55" t="s">
        <v>53</v>
      </c>
      <c r="Q8090" s="55" t="s">
        <v>54</v>
      </c>
      <c r="R8090" s="55" t="s">
        <v>55</v>
      </c>
      <c r="S8090" s="56">
        <v>1</v>
      </c>
      <c r="T8090" s="56">
        <v>0</v>
      </c>
      <c r="U8090" s="57" t="str">
        <f>IF(OR(C8090="",H8090=""),"",C8090*H8090)</f>
        <v/>
      </c>
      <c r="V8090" s="57" t="str">
        <f>IF(OR(C8090="",S8090=""),"",S8090*C8090)</f>
        <v/>
      </c>
      <c r="W8090" s="56" t="str">
        <f>IF(OR(C8090="",T8090=""),"",C8090*T8090)</f>
        <v/>
      </c>
    </row>
    <row r="8091" spans="1:23" ht="20.100000000000001" customHeight="1" x14ac:dyDescent="0.2">
      <c r="A8091" s="49" t="s">
        <v>20417</v>
      </c>
      <c r="B8091" s="49" t="s">
        <v>20418</v>
      </c>
      <c r="C8091" s="50"/>
      <c r="D8091" s="51" t="s">
        <v>209</v>
      </c>
      <c r="E8091" s="52">
        <v>228823.12</v>
      </c>
      <c r="F8091" s="52">
        <f t="shared" si="108"/>
        <v>146446.79680000001</v>
      </c>
      <c r="G8091" s="52">
        <f>E8091-(25 *E8091/100)</f>
        <v>171617.34</v>
      </c>
      <c r="H8091" s="52">
        <f>IF(E8091="","",E8091*(1-$F$3))</f>
        <v>146446.79680000001</v>
      </c>
      <c r="I8091" s="53"/>
      <c r="J8091" s="54">
        <v>1</v>
      </c>
      <c r="K8091" s="54">
        <v>1</v>
      </c>
      <c r="L8091" s="54">
        <v>1</v>
      </c>
      <c r="M8091" s="50" t="s">
        <v>19695</v>
      </c>
      <c r="N8091" s="53" t="s">
        <v>19696</v>
      </c>
      <c r="O8091" s="53"/>
      <c r="P8091" s="55" t="s">
        <v>53</v>
      </c>
      <c r="Q8091" s="55" t="s">
        <v>54</v>
      </c>
      <c r="R8091" s="55" t="s">
        <v>55</v>
      </c>
      <c r="S8091" s="56">
        <v>1</v>
      </c>
      <c r="T8091" s="56">
        <v>0</v>
      </c>
      <c r="U8091" s="57" t="str">
        <f>IF(OR(C8091="",H8091=""),"",C8091*H8091)</f>
        <v/>
      </c>
      <c r="V8091" s="57" t="str">
        <f>IF(OR(C8091="",S8091=""),"",S8091*C8091)</f>
        <v/>
      </c>
      <c r="W8091" s="56" t="str">
        <f>IF(OR(C8091="",T8091=""),"",C8091*T8091)</f>
        <v/>
      </c>
    </row>
    <row r="8092" spans="1:23" ht="20.100000000000001" customHeight="1" x14ac:dyDescent="0.2">
      <c r="A8092" s="49" t="s">
        <v>20415</v>
      </c>
      <c r="B8092" s="49" t="s">
        <v>20416</v>
      </c>
      <c r="C8092" s="50"/>
      <c r="D8092" s="51" t="s">
        <v>209</v>
      </c>
      <c r="E8092" s="52">
        <v>114411.56</v>
      </c>
      <c r="F8092" s="52">
        <f t="shared" si="108"/>
        <v>73223.398400000005</v>
      </c>
      <c r="G8092" s="52">
        <f>E8092-(25 *E8092/100)</f>
        <v>85808.67</v>
      </c>
      <c r="H8092" s="52">
        <f>IF(E8092="","",E8092*(1-$F$3))</f>
        <v>73223.398400000005</v>
      </c>
      <c r="I8092" s="53"/>
      <c r="J8092" s="54">
        <v>1</v>
      </c>
      <c r="K8092" s="54">
        <v>1</v>
      </c>
      <c r="L8092" s="54">
        <v>1</v>
      </c>
      <c r="M8092" s="50" t="s">
        <v>19695</v>
      </c>
      <c r="N8092" s="53" t="s">
        <v>19696</v>
      </c>
      <c r="O8092" s="53"/>
      <c r="P8092" s="55" t="s">
        <v>53</v>
      </c>
      <c r="Q8092" s="55" t="s">
        <v>54</v>
      </c>
      <c r="R8092" s="55" t="s">
        <v>55</v>
      </c>
      <c r="S8092" s="56">
        <v>1</v>
      </c>
      <c r="T8092" s="56">
        <v>0</v>
      </c>
      <c r="U8092" s="57" t="str">
        <f>IF(OR(C8092="",H8092=""),"",C8092*H8092)</f>
        <v/>
      </c>
      <c r="V8092" s="57" t="str">
        <f>IF(OR(C8092="",S8092=""),"",S8092*C8092)</f>
        <v/>
      </c>
      <c r="W8092" s="56" t="str">
        <f>IF(OR(C8092="",T8092=""),"",C8092*T8092)</f>
        <v/>
      </c>
    </row>
    <row r="8093" spans="1:23" ht="20.100000000000001" customHeight="1" x14ac:dyDescent="0.2">
      <c r="A8093" s="49" t="s">
        <v>20421</v>
      </c>
      <c r="B8093" s="49" t="s">
        <v>20422</v>
      </c>
      <c r="C8093" s="50"/>
      <c r="D8093" s="51" t="s">
        <v>209</v>
      </c>
      <c r="E8093" s="52">
        <v>286028.90000000002</v>
      </c>
      <c r="F8093" s="52">
        <f t="shared" si="108"/>
        <v>183058.49600000001</v>
      </c>
      <c r="G8093" s="52">
        <f>E8093-(25 *E8093/100)</f>
        <v>214521.67500000002</v>
      </c>
      <c r="H8093" s="52">
        <f>IF(E8093="","",E8093*(1-$F$3))</f>
        <v>183058.49600000001</v>
      </c>
      <c r="I8093" s="53"/>
      <c r="J8093" s="54">
        <v>1</v>
      </c>
      <c r="K8093" s="54">
        <v>1</v>
      </c>
      <c r="L8093" s="54">
        <v>1</v>
      </c>
      <c r="M8093" s="50" t="s">
        <v>19695</v>
      </c>
      <c r="N8093" s="53" t="s">
        <v>19696</v>
      </c>
      <c r="O8093" s="53"/>
      <c r="P8093" s="55" t="s">
        <v>53</v>
      </c>
      <c r="Q8093" s="55" t="s">
        <v>54</v>
      </c>
      <c r="R8093" s="55" t="s">
        <v>55</v>
      </c>
      <c r="S8093" s="56">
        <v>1</v>
      </c>
      <c r="T8093" s="56">
        <v>0</v>
      </c>
      <c r="U8093" s="57" t="str">
        <f>IF(OR(C8093="",H8093=""),"",C8093*H8093)</f>
        <v/>
      </c>
      <c r="V8093" s="57" t="str">
        <f>IF(OR(C8093="",S8093=""),"",S8093*C8093)</f>
        <v/>
      </c>
      <c r="W8093" s="56" t="str">
        <f>IF(OR(C8093="",T8093=""),"",C8093*T8093)</f>
        <v/>
      </c>
    </row>
    <row r="8094" spans="1:23" ht="20.100000000000001" customHeight="1" x14ac:dyDescent="0.2">
      <c r="A8094" s="49" t="s">
        <v>20419</v>
      </c>
      <c r="B8094" s="49" t="s">
        <v>20420</v>
      </c>
      <c r="C8094" s="50"/>
      <c r="D8094" s="51" t="s">
        <v>209</v>
      </c>
      <c r="E8094" s="52">
        <v>143014.45000000001</v>
      </c>
      <c r="F8094" s="52">
        <f t="shared" si="108"/>
        <v>91529.248000000007</v>
      </c>
      <c r="G8094" s="52">
        <f>E8094-(25 *E8094/100)</f>
        <v>107260.83750000001</v>
      </c>
      <c r="H8094" s="52">
        <f>IF(E8094="","",E8094*(1-$F$3))</f>
        <v>91529.248000000007</v>
      </c>
      <c r="I8094" s="53"/>
      <c r="J8094" s="54">
        <v>1</v>
      </c>
      <c r="K8094" s="54">
        <v>1</v>
      </c>
      <c r="L8094" s="54">
        <v>1</v>
      </c>
      <c r="M8094" s="50" t="s">
        <v>19695</v>
      </c>
      <c r="N8094" s="53" t="s">
        <v>19696</v>
      </c>
      <c r="O8094" s="53"/>
      <c r="P8094" s="55" t="s">
        <v>53</v>
      </c>
      <c r="Q8094" s="55" t="s">
        <v>54</v>
      </c>
      <c r="R8094" s="55" t="s">
        <v>55</v>
      </c>
      <c r="S8094" s="56">
        <v>1</v>
      </c>
      <c r="T8094" s="56">
        <v>0</v>
      </c>
      <c r="U8094" s="57" t="str">
        <f>IF(OR(C8094="",H8094=""),"",C8094*H8094)</f>
        <v/>
      </c>
      <c r="V8094" s="57" t="str">
        <f>IF(OR(C8094="",S8094=""),"",S8094*C8094)</f>
        <v/>
      </c>
      <c r="W8094" s="56" t="str">
        <f>IF(OR(C8094="",T8094=""),"",C8094*T8094)</f>
        <v/>
      </c>
    </row>
    <row r="8095" spans="1:23" ht="20.100000000000001" customHeight="1" x14ac:dyDescent="0.2">
      <c r="A8095" s="49" t="s">
        <v>20361</v>
      </c>
      <c r="B8095" s="49" t="s">
        <v>20362</v>
      </c>
      <c r="C8095" s="50"/>
      <c r="D8095" s="51" t="s">
        <v>209</v>
      </c>
      <c r="E8095" s="52">
        <v>43174.17</v>
      </c>
      <c r="F8095" s="52">
        <f t="shared" si="108"/>
        <v>27631.468799999999</v>
      </c>
      <c r="G8095" s="52">
        <f>E8095-(25 *E8095/100)</f>
        <v>32380.627499999999</v>
      </c>
      <c r="H8095" s="52">
        <f>IF(E8095="","",E8095*(1-$F$3))</f>
        <v>27631.468799999999</v>
      </c>
      <c r="I8095" s="53"/>
      <c r="J8095" s="54">
        <v>1</v>
      </c>
      <c r="K8095" s="54">
        <v>1</v>
      </c>
      <c r="L8095" s="54">
        <v>1</v>
      </c>
      <c r="M8095" s="50" t="s">
        <v>19695</v>
      </c>
      <c r="N8095" s="53" t="s">
        <v>19696</v>
      </c>
      <c r="O8095" s="53"/>
      <c r="P8095" s="55" t="s">
        <v>53</v>
      </c>
      <c r="Q8095" s="55" t="s">
        <v>54</v>
      </c>
      <c r="R8095" s="55" t="s">
        <v>55</v>
      </c>
      <c r="S8095" s="56">
        <v>1</v>
      </c>
      <c r="T8095" s="56">
        <v>0</v>
      </c>
      <c r="U8095" s="57" t="str">
        <f>IF(OR(C8095="",H8095=""),"",C8095*H8095)</f>
        <v/>
      </c>
      <c r="V8095" s="57" t="str">
        <f>IF(OR(C8095="",S8095=""),"",S8095*C8095)</f>
        <v/>
      </c>
      <c r="W8095" s="56" t="str">
        <f>IF(OR(C8095="",T8095=""),"",C8095*T8095)</f>
        <v/>
      </c>
    </row>
    <row r="8096" spans="1:23" ht="20.100000000000001" customHeight="1" x14ac:dyDescent="0.2">
      <c r="A8096" s="49" t="s">
        <v>20359</v>
      </c>
      <c r="B8096" s="49" t="s">
        <v>20360</v>
      </c>
      <c r="C8096" s="50"/>
      <c r="D8096" s="51" t="s">
        <v>209</v>
      </c>
      <c r="E8096" s="52">
        <v>21587.09</v>
      </c>
      <c r="F8096" s="52">
        <f t="shared" si="108"/>
        <v>13815.7376</v>
      </c>
      <c r="G8096" s="52">
        <f>E8096-(25 *E8096/100)</f>
        <v>16190.317500000001</v>
      </c>
      <c r="H8096" s="52">
        <f>IF(E8096="","",E8096*(1-$F$3))</f>
        <v>13815.7376</v>
      </c>
      <c r="I8096" s="53"/>
      <c r="J8096" s="54">
        <v>1</v>
      </c>
      <c r="K8096" s="54">
        <v>1</v>
      </c>
      <c r="L8096" s="54">
        <v>1</v>
      </c>
      <c r="M8096" s="50" t="s">
        <v>19695</v>
      </c>
      <c r="N8096" s="53" t="s">
        <v>19696</v>
      </c>
      <c r="O8096" s="53"/>
      <c r="P8096" s="55" t="s">
        <v>53</v>
      </c>
      <c r="Q8096" s="55" t="s">
        <v>54</v>
      </c>
      <c r="R8096" s="55" t="s">
        <v>55</v>
      </c>
      <c r="S8096" s="56">
        <v>1</v>
      </c>
      <c r="T8096" s="56">
        <v>0</v>
      </c>
      <c r="U8096" s="57" t="str">
        <f>IF(OR(C8096="",H8096=""),"",C8096*H8096)</f>
        <v/>
      </c>
      <c r="V8096" s="57" t="str">
        <f>IF(OR(C8096="",S8096=""),"",S8096*C8096)</f>
        <v/>
      </c>
      <c r="W8096" s="56" t="str">
        <f>IF(OR(C8096="",T8096=""),"",C8096*T8096)</f>
        <v/>
      </c>
    </row>
    <row r="8097" spans="1:23" ht="20.100000000000001" customHeight="1" x14ac:dyDescent="0.2">
      <c r="A8097" s="49" t="s">
        <v>20365</v>
      </c>
      <c r="B8097" s="49" t="s">
        <v>20366</v>
      </c>
      <c r="C8097" s="50"/>
      <c r="D8097" s="51" t="s">
        <v>209</v>
      </c>
      <c r="E8097" s="52">
        <v>53967.72</v>
      </c>
      <c r="F8097" s="52">
        <f t="shared" si="108"/>
        <v>34539.340800000005</v>
      </c>
      <c r="G8097" s="52">
        <f>E8097-(25 *E8097/100)</f>
        <v>40475.79</v>
      </c>
      <c r="H8097" s="52">
        <f>IF(E8097="","",E8097*(1-$F$3))</f>
        <v>34539.340799999998</v>
      </c>
      <c r="I8097" s="53"/>
      <c r="J8097" s="54">
        <v>1</v>
      </c>
      <c r="K8097" s="54">
        <v>1</v>
      </c>
      <c r="L8097" s="54">
        <v>1</v>
      </c>
      <c r="M8097" s="50" t="s">
        <v>19695</v>
      </c>
      <c r="N8097" s="53" t="s">
        <v>19696</v>
      </c>
      <c r="O8097" s="53"/>
      <c r="P8097" s="55" t="s">
        <v>53</v>
      </c>
      <c r="Q8097" s="55" t="s">
        <v>54</v>
      </c>
      <c r="R8097" s="55" t="s">
        <v>55</v>
      </c>
      <c r="S8097" s="56">
        <v>1</v>
      </c>
      <c r="T8097" s="56">
        <v>0</v>
      </c>
      <c r="U8097" s="57" t="str">
        <f>IF(OR(C8097="",H8097=""),"",C8097*H8097)</f>
        <v/>
      </c>
      <c r="V8097" s="57" t="str">
        <f>IF(OR(C8097="",S8097=""),"",S8097*C8097)</f>
        <v/>
      </c>
      <c r="W8097" s="56" t="str">
        <f>IF(OR(C8097="",T8097=""),"",C8097*T8097)</f>
        <v/>
      </c>
    </row>
    <row r="8098" spans="1:23" ht="20.100000000000001" customHeight="1" x14ac:dyDescent="0.2">
      <c r="A8098" s="49" t="s">
        <v>20363</v>
      </c>
      <c r="B8098" s="49" t="s">
        <v>20364</v>
      </c>
      <c r="C8098" s="50"/>
      <c r="D8098" s="51" t="s">
        <v>209</v>
      </c>
      <c r="E8098" s="52">
        <v>26983.86</v>
      </c>
      <c r="F8098" s="52">
        <f t="shared" si="108"/>
        <v>17269.670400000003</v>
      </c>
      <c r="G8098" s="52">
        <f>E8098-(25 *E8098/100)</f>
        <v>20237.895</v>
      </c>
      <c r="H8098" s="52">
        <f>IF(E8098="","",E8098*(1-$F$3))</f>
        <v>17269.670399999999</v>
      </c>
      <c r="I8098" s="53"/>
      <c r="J8098" s="54">
        <v>1</v>
      </c>
      <c r="K8098" s="54">
        <v>1</v>
      </c>
      <c r="L8098" s="54">
        <v>1</v>
      </c>
      <c r="M8098" s="50" t="s">
        <v>19695</v>
      </c>
      <c r="N8098" s="53" t="s">
        <v>19696</v>
      </c>
      <c r="O8098" s="53"/>
      <c r="P8098" s="55" t="s">
        <v>53</v>
      </c>
      <c r="Q8098" s="55" t="s">
        <v>54</v>
      </c>
      <c r="R8098" s="55" t="s">
        <v>55</v>
      </c>
      <c r="S8098" s="56">
        <v>1</v>
      </c>
      <c r="T8098" s="56">
        <v>0</v>
      </c>
      <c r="U8098" s="57" t="str">
        <f>IF(OR(C8098="",H8098=""),"",C8098*H8098)</f>
        <v/>
      </c>
      <c r="V8098" s="57" t="str">
        <f>IF(OR(C8098="",S8098=""),"",S8098*C8098)</f>
        <v/>
      </c>
      <c r="W8098" s="56" t="str">
        <f>IF(OR(C8098="",T8098=""),"",C8098*T8098)</f>
        <v/>
      </c>
    </row>
    <row r="8099" spans="1:23" ht="20.100000000000001" customHeight="1" x14ac:dyDescent="0.2">
      <c r="A8099" s="49" t="s">
        <v>20272</v>
      </c>
      <c r="B8099" s="49" t="s">
        <v>20273</v>
      </c>
      <c r="C8099" s="50"/>
      <c r="D8099" s="51" t="s">
        <v>209</v>
      </c>
      <c r="E8099" s="52">
        <v>38281.1</v>
      </c>
      <c r="F8099" s="52">
        <f t="shared" si="108"/>
        <v>24499.904000000002</v>
      </c>
      <c r="G8099" s="52">
        <f>E8099-(25 *E8099/100)</f>
        <v>28710.824999999997</v>
      </c>
      <c r="H8099" s="52">
        <f>IF(E8099="","",E8099*(1-$F$3))</f>
        <v>24499.903999999999</v>
      </c>
      <c r="I8099" s="53"/>
      <c r="J8099" s="54">
        <v>1</v>
      </c>
      <c r="K8099" s="54">
        <v>1</v>
      </c>
      <c r="L8099" s="54">
        <v>1</v>
      </c>
      <c r="M8099" s="50" t="s">
        <v>19695</v>
      </c>
      <c r="N8099" s="53" t="s">
        <v>19696</v>
      </c>
      <c r="O8099" s="53"/>
      <c r="P8099" s="55" t="s">
        <v>53</v>
      </c>
      <c r="Q8099" s="55" t="s">
        <v>54</v>
      </c>
      <c r="R8099" s="55" t="s">
        <v>55</v>
      </c>
      <c r="S8099" s="56">
        <v>1</v>
      </c>
      <c r="T8099" s="56">
        <v>0</v>
      </c>
      <c r="U8099" s="57" t="str">
        <f>IF(OR(C8099="",H8099=""),"",C8099*H8099)</f>
        <v/>
      </c>
      <c r="V8099" s="57" t="str">
        <f>IF(OR(C8099="",S8099=""),"",S8099*C8099)</f>
        <v/>
      </c>
      <c r="W8099" s="56" t="str">
        <f>IF(OR(C8099="",T8099=""),"",C8099*T8099)</f>
        <v/>
      </c>
    </row>
    <row r="8100" spans="1:23" ht="20.100000000000001" customHeight="1" x14ac:dyDescent="0.2">
      <c r="A8100" s="49" t="s">
        <v>20267</v>
      </c>
      <c r="B8100" s="49" t="s">
        <v>20268</v>
      </c>
      <c r="C8100" s="50"/>
      <c r="D8100" s="51" t="s">
        <v>209</v>
      </c>
      <c r="E8100" s="52">
        <v>19140.55</v>
      </c>
      <c r="F8100" s="52">
        <f t="shared" si="108"/>
        <v>12249.952000000001</v>
      </c>
      <c r="G8100" s="52">
        <f>E8100-(25 *E8100/100)</f>
        <v>14355.412499999999</v>
      </c>
      <c r="H8100" s="52">
        <f>IF(E8100="","",E8100*(1-$F$3))</f>
        <v>12249.951999999999</v>
      </c>
      <c r="I8100" s="53"/>
      <c r="J8100" s="54">
        <v>1</v>
      </c>
      <c r="K8100" s="54">
        <v>1</v>
      </c>
      <c r="L8100" s="54">
        <v>1</v>
      </c>
      <c r="M8100" s="50" t="s">
        <v>19695</v>
      </c>
      <c r="N8100" s="53" t="s">
        <v>19696</v>
      </c>
      <c r="O8100" s="53"/>
      <c r="P8100" s="55" t="s">
        <v>53</v>
      </c>
      <c r="Q8100" s="55" t="s">
        <v>54</v>
      </c>
      <c r="R8100" s="55" t="s">
        <v>55</v>
      </c>
      <c r="S8100" s="56">
        <v>1</v>
      </c>
      <c r="T8100" s="56">
        <v>0</v>
      </c>
      <c r="U8100" s="57" t="str">
        <f>IF(OR(C8100="",H8100=""),"",C8100*H8100)</f>
        <v/>
      </c>
      <c r="V8100" s="57" t="str">
        <f>IF(OR(C8100="",S8100=""),"",S8100*C8100)</f>
        <v/>
      </c>
      <c r="W8100" s="56" t="str">
        <f>IF(OR(C8100="",T8100=""),"",C8100*T8100)</f>
        <v/>
      </c>
    </row>
    <row r="8101" spans="1:23" ht="20.100000000000001" customHeight="1" x14ac:dyDescent="0.2">
      <c r="A8101" s="49" t="s">
        <v>20282</v>
      </c>
      <c r="B8101" s="49" t="s">
        <v>20283</v>
      </c>
      <c r="C8101" s="50"/>
      <c r="D8101" s="51" t="s">
        <v>209</v>
      </c>
      <c r="E8101" s="52">
        <v>47851.38</v>
      </c>
      <c r="F8101" s="52">
        <f t="shared" si="108"/>
        <v>30624.883199999997</v>
      </c>
      <c r="G8101" s="52">
        <f>E8101-(25 *E8101/100)</f>
        <v>35888.534999999996</v>
      </c>
      <c r="H8101" s="52">
        <f>IF(E8101="","",E8101*(1-$F$3))</f>
        <v>30624.8832</v>
      </c>
      <c r="I8101" s="53"/>
      <c r="J8101" s="54">
        <v>1</v>
      </c>
      <c r="K8101" s="54">
        <v>1</v>
      </c>
      <c r="L8101" s="54">
        <v>1</v>
      </c>
      <c r="M8101" s="50" t="s">
        <v>19695</v>
      </c>
      <c r="N8101" s="53" t="s">
        <v>19696</v>
      </c>
      <c r="O8101" s="53"/>
      <c r="P8101" s="55" t="s">
        <v>53</v>
      </c>
      <c r="Q8101" s="55" t="s">
        <v>54</v>
      </c>
      <c r="R8101" s="55" t="s">
        <v>55</v>
      </c>
      <c r="S8101" s="56">
        <v>1</v>
      </c>
      <c r="T8101" s="56">
        <v>0</v>
      </c>
      <c r="U8101" s="57" t="str">
        <f>IF(OR(C8101="",H8101=""),"",C8101*H8101)</f>
        <v/>
      </c>
      <c r="V8101" s="57" t="str">
        <f>IF(OR(C8101="",S8101=""),"",S8101*C8101)</f>
        <v/>
      </c>
      <c r="W8101" s="56" t="str">
        <f>IF(OR(C8101="",T8101=""),"",C8101*T8101)</f>
        <v/>
      </c>
    </row>
    <row r="8102" spans="1:23" ht="20.100000000000001" customHeight="1" x14ac:dyDescent="0.2">
      <c r="A8102" s="49" t="s">
        <v>20277</v>
      </c>
      <c r="B8102" s="49" t="s">
        <v>20278</v>
      </c>
      <c r="C8102" s="50"/>
      <c r="D8102" s="51" t="s">
        <v>209</v>
      </c>
      <c r="E8102" s="52">
        <v>23925.69</v>
      </c>
      <c r="F8102" s="52">
        <f t="shared" si="108"/>
        <v>15312.441599999998</v>
      </c>
      <c r="G8102" s="52">
        <f>E8102-(25 *E8102/100)</f>
        <v>17944.267499999998</v>
      </c>
      <c r="H8102" s="52">
        <f>IF(E8102="","",E8102*(1-$F$3))</f>
        <v>15312.4416</v>
      </c>
      <c r="I8102" s="53"/>
      <c r="J8102" s="54">
        <v>1</v>
      </c>
      <c r="K8102" s="54">
        <v>1</v>
      </c>
      <c r="L8102" s="54">
        <v>1</v>
      </c>
      <c r="M8102" s="50" t="s">
        <v>19695</v>
      </c>
      <c r="N8102" s="53" t="s">
        <v>19696</v>
      </c>
      <c r="O8102" s="53"/>
      <c r="P8102" s="55" t="s">
        <v>53</v>
      </c>
      <c r="Q8102" s="55" t="s">
        <v>54</v>
      </c>
      <c r="R8102" s="55" t="s">
        <v>55</v>
      </c>
      <c r="S8102" s="56">
        <v>1</v>
      </c>
      <c r="T8102" s="56">
        <v>0</v>
      </c>
      <c r="U8102" s="57" t="str">
        <f>IF(OR(C8102="",H8102=""),"",C8102*H8102)</f>
        <v/>
      </c>
      <c r="V8102" s="57" t="str">
        <f>IF(OR(C8102="",S8102=""),"",S8102*C8102)</f>
        <v/>
      </c>
      <c r="W8102" s="56" t="str">
        <f>IF(OR(C8102="",T8102=""),"",C8102*T8102)</f>
        <v/>
      </c>
    </row>
    <row r="8103" spans="1:23" ht="20.100000000000001" customHeight="1" x14ac:dyDescent="0.2">
      <c r="A8103" s="49" t="s">
        <v>20292</v>
      </c>
      <c r="B8103" s="49" t="s">
        <v>20293</v>
      </c>
      <c r="C8103" s="50"/>
      <c r="D8103" s="51" t="s">
        <v>209</v>
      </c>
      <c r="E8103" s="52">
        <v>48067.25</v>
      </c>
      <c r="F8103" s="52">
        <f t="shared" si="108"/>
        <v>30763.040000000001</v>
      </c>
      <c r="G8103" s="52">
        <f>E8103-(25 *E8103/100)</f>
        <v>36050.4375</v>
      </c>
      <c r="H8103" s="52">
        <f>IF(E8103="","",E8103*(1-$F$3))</f>
        <v>30763.040000000001</v>
      </c>
      <c r="I8103" s="53"/>
      <c r="J8103" s="54">
        <v>1</v>
      </c>
      <c r="K8103" s="54">
        <v>1</v>
      </c>
      <c r="L8103" s="54">
        <v>1</v>
      </c>
      <c r="M8103" s="50" t="s">
        <v>19695</v>
      </c>
      <c r="N8103" s="53" t="s">
        <v>19696</v>
      </c>
      <c r="O8103" s="53"/>
      <c r="P8103" s="55" t="s">
        <v>53</v>
      </c>
      <c r="Q8103" s="55" t="s">
        <v>54</v>
      </c>
      <c r="R8103" s="55" t="s">
        <v>55</v>
      </c>
      <c r="S8103" s="56">
        <v>1</v>
      </c>
      <c r="T8103" s="56">
        <v>0</v>
      </c>
      <c r="U8103" s="57" t="str">
        <f>IF(OR(C8103="",H8103=""),"",C8103*H8103)</f>
        <v/>
      </c>
      <c r="V8103" s="57" t="str">
        <f>IF(OR(C8103="",S8103=""),"",S8103*C8103)</f>
        <v/>
      </c>
      <c r="W8103" s="56" t="str">
        <f>IF(OR(C8103="",T8103=""),"",C8103*T8103)</f>
        <v/>
      </c>
    </row>
    <row r="8104" spans="1:23" ht="20.100000000000001" customHeight="1" x14ac:dyDescent="0.2">
      <c r="A8104" s="49" t="s">
        <v>20287</v>
      </c>
      <c r="B8104" s="49" t="s">
        <v>20288</v>
      </c>
      <c r="C8104" s="50"/>
      <c r="D8104" s="51" t="s">
        <v>209</v>
      </c>
      <c r="E8104" s="52">
        <v>24033.62</v>
      </c>
      <c r="F8104" s="52">
        <f t="shared" si="108"/>
        <v>15381.516799999999</v>
      </c>
      <c r="G8104" s="52">
        <f>E8104-(25 *E8104/100)</f>
        <v>18025.215</v>
      </c>
      <c r="H8104" s="52">
        <f>IF(E8104="","",E8104*(1-$F$3))</f>
        <v>15381.516799999999</v>
      </c>
      <c r="I8104" s="53"/>
      <c r="J8104" s="54">
        <v>1</v>
      </c>
      <c r="K8104" s="54">
        <v>1</v>
      </c>
      <c r="L8104" s="54">
        <v>1</v>
      </c>
      <c r="M8104" s="50" t="s">
        <v>19695</v>
      </c>
      <c r="N8104" s="53" t="s">
        <v>19696</v>
      </c>
      <c r="O8104" s="53"/>
      <c r="P8104" s="55" t="s">
        <v>53</v>
      </c>
      <c r="Q8104" s="55" t="s">
        <v>54</v>
      </c>
      <c r="R8104" s="55" t="s">
        <v>55</v>
      </c>
      <c r="S8104" s="56">
        <v>1</v>
      </c>
      <c r="T8104" s="56">
        <v>0</v>
      </c>
      <c r="U8104" s="57" t="str">
        <f>IF(OR(C8104="",H8104=""),"",C8104*H8104)</f>
        <v/>
      </c>
      <c r="V8104" s="57" t="str">
        <f>IF(OR(C8104="",S8104=""),"",S8104*C8104)</f>
        <v/>
      </c>
      <c r="W8104" s="56" t="str">
        <f>IF(OR(C8104="",T8104=""),"",C8104*T8104)</f>
        <v/>
      </c>
    </row>
    <row r="8105" spans="1:23" ht="20.100000000000001" customHeight="1" x14ac:dyDescent="0.2">
      <c r="A8105" s="49" t="s">
        <v>20302</v>
      </c>
      <c r="B8105" s="49" t="s">
        <v>20303</v>
      </c>
      <c r="C8105" s="50"/>
      <c r="D8105" s="51" t="s">
        <v>209</v>
      </c>
      <c r="E8105" s="52">
        <v>60084.06</v>
      </c>
      <c r="F8105" s="52">
        <f t="shared" si="108"/>
        <v>38453.7984</v>
      </c>
      <c r="G8105" s="52">
        <f>E8105-(25 *E8105/100)</f>
        <v>45063.044999999998</v>
      </c>
      <c r="H8105" s="52">
        <f>IF(E8105="","",E8105*(1-$F$3))</f>
        <v>38453.7984</v>
      </c>
      <c r="I8105" s="53"/>
      <c r="J8105" s="54">
        <v>1</v>
      </c>
      <c r="K8105" s="54">
        <v>1</v>
      </c>
      <c r="L8105" s="54">
        <v>1</v>
      </c>
      <c r="M8105" s="50" t="s">
        <v>19695</v>
      </c>
      <c r="N8105" s="53" t="s">
        <v>19696</v>
      </c>
      <c r="O8105" s="53"/>
      <c r="P8105" s="55" t="s">
        <v>53</v>
      </c>
      <c r="Q8105" s="55" t="s">
        <v>54</v>
      </c>
      <c r="R8105" s="55" t="s">
        <v>55</v>
      </c>
      <c r="S8105" s="56">
        <v>1</v>
      </c>
      <c r="T8105" s="56">
        <v>0</v>
      </c>
      <c r="U8105" s="57" t="str">
        <f>IF(OR(C8105="",H8105=""),"",C8105*H8105)</f>
        <v/>
      </c>
      <c r="V8105" s="57" t="str">
        <f>IF(OR(C8105="",S8105=""),"",S8105*C8105)</f>
        <v/>
      </c>
      <c r="W8105" s="56" t="str">
        <f>IF(OR(C8105="",T8105=""),"",C8105*T8105)</f>
        <v/>
      </c>
    </row>
    <row r="8106" spans="1:23" ht="20.100000000000001" customHeight="1" x14ac:dyDescent="0.2">
      <c r="A8106" s="49" t="s">
        <v>20297</v>
      </c>
      <c r="B8106" s="49" t="s">
        <v>20298</v>
      </c>
      <c r="C8106" s="50"/>
      <c r="D8106" s="51" t="s">
        <v>209</v>
      </c>
      <c r="E8106" s="52">
        <v>30042.03</v>
      </c>
      <c r="F8106" s="52">
        <f t="shared" si="108"/>
        <v>19226.8992</v>
      </c>
      <c r="G8106" s="52">
        <f>E8106-(25 *E8106/100)</f>
        <v>22531.522499999999</v>
      </c>
      <c r="H8106" s="52">
        <f>IF(E8106="","",E8106*(1-$F$3))</f>
        <v>19226.8992</v>
      </c>
      <c r="I8106" s="53"/>
      <c r="J8106" s="54">
        <v>1</v>
      </c>
      <c r="K8106" s="54">
        <v>1</v>
      </c>
      <c r="L8106" s="54">
        <v>1</v>
      </c>
      <c r="M8106" s="50" t="s">
        <v>19695</v>
      </c>
      <c r="N8106" s="53" t="s">
        <v>19696</v>
      </c>
      <c r="O8106" s="53"/>
      <c r="P8106" s="55" t="s">
        <v>53</v>
      </c>
      <c r="Q8106" s="55" t="s">
        <v>54</v>
      </c>
      <c r="R8106" s="55" t="s">
        <v>55</v>
      </c>
      <c r="S8106" s="56">
        <v>1</v>
      </c>
      <c r="T8106" s="56">
        <v>0</v>
      </c>
      <c r="U8106" s="57" t="str">
        <f>IF(OR(C8106="",H8106=""),"",C8106*H8106)</f>
        <v/>
      </c>
      <c r="V8106" s="57" t="str">
        <f>IF(OR(C8106="",S8106=""),"",S8106*C8106)</f>
        <v/>
      </c>
      <c r="W8106" s="56" t="str">
        <f>IF(OR(C8106="",T8106=""),"",C8106*T8106)</f>
        <v/>
      </c>
    </row>
    <row r="8107" spans="1:23" ht="20.100000000000001" customHeight="1" x14ac:dyDescent="0.2">
      <c r="A8107" s="49" t="s">
        <v>20312</v>
      </c>
      <c r="B8107" s="49" t="s">
        <v>20313</v>
      </c>
      <c r="C8107" s="50"/>
      <c r="D8107" s="51" t="s">
        <v>209</v>
      </c>
      <c r="E8107" s="52">
        <v>57565.57</v>
      </c>
      <c r="F8107" s="52">
        <f t="shared" si="108"/>
        <v>36841.964800000002</v>
      </c>
      <c r="G8107" s="52">
        <f>E8107-(25 *E8107/100)</f>
        <v>43174.177499999998</v>
      </c>
      <c r="H8107" s="52">
        <f>IF(E8107="","",E8107*(1-$F$3))</f>
        <v>36841.964800000002</v>
      </c>
      <c r="I8107" s="53"/>
      <c r="J8107" s="54">
        <v>1</v>
      </c>
      <c r="K8107" s="54">
        <v>1</v>
      </c>
      <c r="L8107" s="54">
        <v>1</v>
      </c>
      <c r="M8107" s="50" t="s">
        <v>19695</v>
      </c>
      <c r="N8107" s="53" t="s">
        <v>19696</v>
      </c>
      <c r="O8107" s="53"/>
      <c r="P8107" s="55" t="s">
        <v>53</v>
      </c>
      <c r="Q8107" s="55" t="s">
        <v>54</v>
      </c>
      <c r="R8107" s="55" t="s">
        <v>55</v>
      </c>
      <c r="S8107" s="56">
        <v>1</v>
      </c>
      <c r="T8107" s="56">
        <v>0</v>
      </c>
      <c r="U8107" s="57" t="str">
        <f>IF(OR(C8107="",H8107=""),"",C8107*H8107)</f>
        <v/>
      </c>
      <c r="V8107" s="57" t="str">
        <f>IF(OR(C8107="",S8107=""),"",S8107*C8107)</f>
        <v/>
      </c>
      <c r="W8107" s="56" t="str">
        <f>IF(OR(C8107="",T8107=""),"",C8107*T8107)</f>
        <v/>
      </c>
    </row>
    <row r="8108" spans="1:23" ht="20.100000000000001" customHeight="1" x14ac:dyDescent="0.2">
      <c r="A8108" s="49" t="s">
        <v>20307</v>
      </c>
      <c r="B8108" s="49" t="s">
        <v>20308</v>
      </c>
      <c r="C8108" s="50"/>
      <c r="D8108" s="51" t="s">
        <v>209</v>
      </c>
      <c r="E8108" s="52">
        <v>28782.78</v>
      </c>
      <c r="F8108" s="52">
        <f t="shared" si="108"/>
        <v>18420.979200000002</v>
      </c>
      <c r="G8108" s="52">
        <f>E8108-(25 *E8108/100)</f>
        <v>21587.084999999999</v>
      </c>
      <c r="H8108" s="52">
        <f>IF(E8108="","",E8108*(1-$F$3))</f>
        <v>18420.979199999998</v>
      </c>
      <c r="I8108" s="53"/>
      <c r="J8108" s="54">
        <v>1</v>
      </c>
      <c r="K8108" s="54">
        <v>1</v>
      </c>
      <c r="L8108" s="54">
        <v>1</v>
      </c>
      <c r="M8108" s="50" t="s">
        <v>19695</v>
      </c>
      <c r="N8108" s="53" t="s">
        <v>19696</v>
      </c>
      <c r="O8108" s="53"/>
      <c r="P8108" s="55" t="s">
        <v>53</v>
      </c>
      <c r="Q8108" s="55" t="s">
        <v>54</v>
      </c>
      <c r="R8108" s="55" t="s">
        <v>55</v>
      </c>
      <c r="S8108" s="56">
        <v>1</v>
      </c>
      <c r="T8108" s="56">
        <v>0</v>
      </c>
      <c r="U8108" s="57" t="str">
        <f>IF(OR(C8108="",H8108=""),"",C8108*H8108)</f>
        <v/>
      </c>
      <c r="V8108" s="57" t="str">
        <f>IF(OR(C8108="",S8108=""),"",S8108*C8108)</f>
        <v/>
      </c>
      <c r="W8108" s="56" t="str">
        <f>IF(OR(C8108="",T8108=""),"",C8108*T8108)</f>
        <v/>
      </c>
    </row>
    <row r="8109" spans="1:23" ht="20.100000000000001" customHeight="1" x14ac:dyDescent="0.2">
      <c r="A8109" s="49" t="s">
        <v>20322</v>
      </c>
      <c r="B8109" s="49" t="s">
        <v>20323</v>
      </c>
      <c r="C8109" s="50"/>
      <c r="D8109" s="51" t="s">
        <v>209</v>
      </c>
      <c r="E8109" s="52">
        <v>71956.960000000006</v>
      </c>
      <c r="F8109" s="52">
        <f t="shared" si="108"/>
        <v>46052.454400000002</v>
      </c>
      <c r="G8109" s="52">
        <f>E8109-(25 *E8109/100)</f>
        <v>53967.72</v>
      </c>
      <c r="H8109" s="52">
        <f>IF(E8109="","",E8109*(1-$F$3))</f>
        <v>46052.454400000002</v>
      </c>
      <c r="I8109" s="53"/>
      <c r="J8109" s="54">
        <v>1</v>
      </c>
      <c r="K8109" s="54">
        <v>1</v>
      </c>
      <c r="L8109" s="54">
        <v>1</v>
      </c>
      <c r="M8109" s="50" t="s">
        <v>19695</v>
      </c>
      <c r="N8109" s="53" t="s">
        <v>19696</v>
      </c>
      <c r="O8109" s="53"/>
      <c r="P8109" s="55" t="s">
        <v>53</v>
      </c>
      <c r="Q8109" s="55" t="s">
        <v>54</v>
      </c>
      <c r="R8109" s="55" t="s">
        <v>55</v>
      </c>
      <c r="S8109" s="56">
        <v>1</v>
      </c>
      <c r="T8109" s="56">
        <v>0</v>
      </c>
      <c r="U8109" s="57" t="str">
        <f>IF(OR(C8109="",H8109=""),"",C8109*H8109)</f>
        <v/>
      </c>
      <c r="V8109" s="57" t="str">
        <f>IF(OR(C8109="",S8109=""),"",S8109*C8109)</f>
        <v/>
      </c>
      <c r="W8109" s="56" t="str">
        <f>IF(OR(C8109="",T8109=""),"",C8109*T8109)</f>
        <v/>
      </c>
    </row>
    <row r="8110" spans="1:23" ht="20.100000000000001" customHeight="1" x14ac:dyDescent="0.2">
      <c r="A8110" s="49" t="s">
        <v>20317</v>
      </c>
      <c r="B8110" s="49" t="s">
        <v>20318</v>
      </c>
      <c r="C8110" s="50"/>
      <c r="D8110" s="51" t="s">
        <v>209</v>
      </c>
      <c r="E8110" s="52">
        <v>35978.480000000003</v>
      </c>
      <c r="F8110" s="52">
        <f t="shared" si="108"/>
        <v>23026.227200000001</v>
      </c>
      <c r="G8110" s="52">
        <f>E8110-(25 *E8110/100)</f>
        <v>26983.86</v>
      </c>
      <c r="H8110" s="52">
        <f>IF(E8110="","",E8110*(1-$F$3))</f>
        <v>23026.227200000001</v>
      </c>
      <c r="I8110" s="53"/>
      <c r="J8110" s="54">
        <v>1</v>
      </c>
      <c r="K8110" s="54">
        <v>1</v>
      </c>
      <c r="L8110" s="54">
        <v>1</v>
      </c>
      <c r="M8110" s="50" t="s">
        <v>19695</v>
      </c>
      <c r="N8110" s="53" t="s">
        <v>19696</v>
      </c>
      <c r="O8110" s="53"/>
      <c r="P8110" s="55" t="s">
        <v>53</v>
      </c>
      <c r="Q8110" s="55" t="s">
        <v>54</v>
      </c>
      <c r="R8110" s="55" t="s">
        <v>55</v>
      </c>
      <c r="S8110" s="56">
        <v>1</v>
      </c>
      <c r="T8110" s="56">
        <v>0</v>
      </c>
      <c r="U8110" s="57" t="str">
        <f>IF(OR(C8110="",H8110=""),"",C8110*H8110)</f>
        <v/>
      </c>
      <c r="V8110" s="57" t="str">
        <f>IF(OR(C8110="",S8110=""),"",S8110*C8110)</f>
        <v/>
      </c>
      <c r="W8110" s="56" t="str">
        <f>IF(OR(C8110="",T8110=""),"",C8110*T8110)</f>
        <v/>
      </c>
    </row>
    <row r="8111" spans="1:23" ht="20.100000000000001" customHeight="1" x14ac:dyDescent="0.2">
      <c r="A8111" s="49" t="s">
        <v>20329</v>
      </c>
      <c r="B8111" s="49" t="s">
        <v>20330</v>
      </c>
      <c r="C8111" s="50"/>
      <c r="D8111" s="51" t="s">
        <v>209</v>
      </c>
      <c r="E8111" s="52">
        <v>76755.05</v>
      </c>
      <c r="F8111" s="52">
        <f t="shared" si="108"/>
        <v>49123.232000000004</v>
      </c>
      <c r="G8111" s="52">
        <f>E8111-(25 *E8111/100)</f>
        <v>57566.287500000006</v>
      </c>
      <c r="H8111" s="52">
        <f>IF(E8111="","",E8111*(1-$F$3))</f>
        <v>49123.232000000004</v>
      </c>
      <c r="I8111" s="53"/>
      <c r="J8111" s="54">
        <v>1</v>
      </c>
      <c r="K8111" s="54">
        <v>1</v>
      </c>
      <c r="L8111" s="54">
        <v>1</v>
      </c>
      <c r="M8111" s="50" t="s">
        <v>19695</v>
      </c>
      <c r="N8111" s="53" t="s">
        <v>19696</v>
      </c>
      <c r="O8111" s="53"/>
      <c r="P8111" s="55" t="s">
        <v>53</v>
      </c>
      <c r="Q8111" s="55" t="s">
        <v>54</v>
      </c>
      <c r="R8111" s="55" t="s">
        <v>55</v>
      </c>
      <c r="S8111" s="56">
        <v>1</v>
      </c>
      <c r="T8111" s="56">
        <v>0</v>
      </c>
      <c r="U8111" s="57" t="str">
        <f>IF(OR(C8111="",H8111=""),"",C8111*H8111)</f>
        <v/>
      </c>
      <c r="V8111" s="57" t="str">
        <f>IF(OR(C8111="",S8111=""),"",S8111*C8111)</f>
        <v/>
      </c>
      <c r="W8111" s="56" t="str">
        <f>IF(OR(C8111="",T8111=""),"",C8111*T8111)</f>
        <v/>
      </c>
    </row>
    <row r="8112" spans="1:23" ht="20.100000000000001" customHeight="1" x14ac:dyDescent="0.2">
      <c r="A8112" s="49" t="s">
        <v>20327</v>
      </c>
      <c r="B8112" s="49" t="s">
        <v>20328</v>
      </c>
      <c r="C8112" s="50"/>
      <c r="D8112" s="51" t="s">
        <v>209</v>
      </c>
      <c r="E8112" s="52">
        <v>38377.519999999997</v>
      </c>
      <c r="F8112" s="52">
        <f t="shared" si="108"/>
        <v>24561.612799999995</v>
      </c>
      <c r="G8112" s="52">
        <f>E8112-(25 *E8112/100)</f>
        <v>28783.14</v>
      </c>
      <c r="H8112" s="52">
        <f>IF(E8112="","",E8112*(1-$F$3))</f>
        <v>24561.612799999999</v>
      </c>
      <c r="I8112" s="53"/>
      <c r="J8112" s="54">
        <v>1</v>
      </c>
      <c r="K8112" s="54">
        <v>1</v>
      </c>
      <c r="L8112" s="54">
        <v>1</v>
      </c>
      <c r="M8112" s="50" t="s">
        <v>19695</v>
      </c>
      <c r="N8112" s="53" t="s">
        <v>19696</v>
      </c>
      <c r="O8112" s="53"/>
      <c r="P8112" s="55" t="s">
        <v>53</v>
      </c>
      <c r="Q8112" s="55" t="s">
        <v>54</v>
      </c>
      <c r="R8112" s="55" t="s">
        <v>55</v>
      </c>
      <c r="S8112" s="56">
        <v>1</v>
      </c>
      <c r="T8112" s="56">
        <v>0</v>
      </c>
      <c r="U8112" s="57" t="str">
        <f>IF(OR(C8112="",H8112=""),"",C8112*H8112)</f>
        <v/>
      </c>
      <c r="V8112" s="57" t="str">
        <f>IF(OR(C8112="",S8112=""),"",S8112*C8112)</f>
        <v/>
      </c>
      <c r="W8112" s="56" t="str">
        <f>IF(OR(C8112="",T8112=""),"",C8112*T8112)</f>
        <v/>
      </c>
    </row>
    <row r="8113" spans="1:23" ht="20.100000000000001" customHeight="1" x14ac:dyDescent="0.2">
      <c r="A8113" s="49" t="s">
        <v>20333</v>
      </c>
      <c r="B8113" s="49" t="s">
        <v>20334</v>
      </c>
      <c r="C8113" s="50"/>
      <c r="D8113" s="51" t="s">
        <v>209</v>
      </c>
      <c r="E8113" s="52">
        <v>95943.81</v>
      </c>
      <c r="F8113" s="52">
        <f t="shared" si="108"/>
        <v>61404.038399999998</v>
      </c>
      <c r="G8113" s="52">
        <f>E8113-(25 *E8113/100)</f>
        <v>71957.857499999998</v>
      </c>
      <c r="H8113" s="52">
        <f>IF(E8113="","",E8113*(1-$F$3))</f>
        <v>61404.038399999998</v>
      </c>
      <c r="I8113" s="53"/>
      <c r="J8113" s="54">
        <v>1</v>
      </c>
      <c r="K8113" s="54">
        <v>1</v>
      </c>
      <c r="L8113" s="54">
        <v>1</v>
      </c>
      <c r="M8113" s="50" t="s">
        <v>19695</v>
      </c>
      <c r="N8113" s="53" t="s">
        <v>19696</v>
      </c>
      <c r="O8113" s="53"/>
      <c r="P8113" s="55" t="s">
        <v>53</v>
      </c>
      <c r="Q8113" s="55" t="s">
        <v>54</v>
      </c>
      <c r="R8113" s="55" t="s">
        <v>55</v>
      </c>
      <c r="S8113" s="56">
        <v>1</v>
      </c>
      <c r="T8113" s="56">
        <v>0</v>
      </c>
      <c r="U8113" s="57" t="str">
        <f>IF(OR(C8113="",H8113=""),"",C8113*H8113)</f>
        <v/>
      </c>
      <c r="V8113" s="57" t="str">
        <f>IF(OR(C8113="",S8113=""),"",S8113*C8113)</f>
        <v/>
      </c>
      <c r="W8113" s="56" t="str">
        <f>IF(OR(C8113="",T8113=""),"",C8113*T8113)</f>
        <v/>
      </c>
    </row>
    <row r="8114" spans="1:23" ht="20.100000000000001" customHeight="1" x14ac:dyDescent="0.2">
      <c r="A8114" s="49" t="s">
        <v>20331</v>
      </c>
      <c r="B8114" s="49" t="s">
        <v>20332</v>
      </c>
      <c r="C8114" s="50"/>
      <c r="D8114" s="51" t="s">
        <v>209</v>
      </c>
      <c r="E8114" s="52">
        <v>47971.9</v>
      </c>
      <c r="F8114" s="52">
        <f t="shared" si="108"/>
        <v>30702.016</v>
      </c>
      <c r="G8114" s="52">
        <f>E8114-(25 *E8114/100)</f>
        <v>35978.925000000003</v>
      </c>
      <c r="H8114" s="52">
        <f>IF(E8114="","",E8114*(1-$F$3))</f>
        <v>30702.016000000003</v>
      </c>
      <c r="I8114" s="53"/>
      <c r="J8114" s="54">
        <v>1</v>
      </c>
      <c r="K8114" s="54">
        <v>1</v>
      </c>
      <c r="L8114" s="54">
        <v>1</v>
      </c>
      <c r="M8114" s="50" t="s">
        <v>19695</v>
      </c>
      <c r="N8114" s="53" t="s">
        <v>19696</v>
      </c>
      <c r="O8114" s="53"/>
      <c r="P8114" s="55" t="s">
        <v>53</v>
      </c>
      <c r="Q8114" s="55" t="s">
        <v>54</v>
      </c>
      <c r="R8114" s="55" t="s">
        <v>55</v>
      </c>
      <c r="S8114" s="56">
        <v>1</v>
      </c>
      <c r="T8114" s="56">
        <v>0</v>
      </c>
      <c r="U8114" s="57" t="str">
        <f>IF(OR(C8114="",H8114=""),"",C8114*H8114)</f>
        <v/>
      </c>
      <c r="V8114" s="57" t="str">
        <f>IF(OR(C8114="",S8114=""),"",S8114*C8114)</f>
        <v/>
      </c>
      <c r="W8114" s="56" t="str">
        <f>IF(OR(C8114="",T8114=""),"",C8114*T8114)</f>
        <v/>
      </c>
    </row>
    <row r="8115" spans="1:23" ht="20.100000000000001" customHeight="1" x14ac:dyDescent="0.2">
      <c r="A8115" s="49" t="s">
        <v>20337</v>
      </c>
      <c r="B8115" s="49" t="s">
        <v>20338</v>
      </c>
      <c r="C8115" s="50"/>
      <c r="D8115" s="51" t="s">
        <v>209</v>
      </c>
      <c r="E8115" s="52">
        <v>95846.67</v>
      </c>
      <c r="F8115" s="52">
        <f t="shared" si="108"/>
        <v>61341.868799999997</v>
      </c>
      <c r="G8115" s="52">
        <f>E8115-(25 *E8115/100)</f>
        <v>71885.002500000002</v>
      </c>
      <c r="H8115" s="52">
        <f>IF(E8115="","",E8115*(1-$F$3))</f>
        <v>61341.868799999997</v>
      </c>
      <c r="I8115" s="53"/>
      <c r="J8115" s="54">
        <v>1</v>
      </c>
      <c r="K8115" s="54">
        <v>1</v>
      </c>
      <c r="L8115" s="54">
        <v>1</v>
      </c>
      <c r="M8115" s="50" t="s">
        <v>19695</v>
      </c>
      <c r="N8115" s="53" t="s">
        <v>19696</v>
      </c>
      <c r="O8115" s="53"/>
      <c r="P8115" s="55" t="s">
        <v>53</v>
      </c>
      <c r="Q8115" s="55" t="s">
        <v>54</v>
      </c>
      <c r="R8115" s="55" t="s">
        <v>55</v>
      </c>
      <c r="S8115" s="56">
        <v>1</v>
      </c>
      <c r="T8115" s="56">
        <v>0</v>
      </c>
      <c r="U8115" s="57" t="str">
        <f>IF(OR(C8115="",H8115=""),"",C8115*H8115)</f>
        <v/>
      </c>
      <c r="V8115" s="57" t="str">
        <f>IF(OR(C8115="",S8115=""),"",S8115*C8115)</f>
        <v/>
      </c>
      <c r="W8115" s="56" t="str">
        <f>IF(OR(C8115="",T8115=""),"",C8115*T8115)</f>
        <v/>
      </c>
    </row>
    <row r="8116" spans="1:23" ht="20.100000000000001" customHeight="1" x14ac:dyDescent="0.2">
      <c r="A8116" s="49" t="s">
        <v>20335</v>
      </c>
      <c r="B8116" s="49" t="s">
        <v>20336</v>
      </c>
      <c r="C8116" s="50"/>
      <c r="D8116" s="51" t="s">
        <v>209</v>
      </c>
      <c r="E8116" s="52">
        <v>47923.33</v>
      </c>
      <c r="F8116" s="52">
        <f t="shared" si="108"/>
        <v>30670.931199999999</v>
      </c>
      <c r="G8116" s="52">
        <f>E8116-(25 *E8116/100)</f>
        <v>35942.497499999998</v>
      </c>
      <c r="H8116" s="52">
        <f>IF(E8116="","",E8116*(1-$F$3))</f>
        <v>30670.931200000003</v>
      </c>
      <c r="I8116" s="53"/>
      <c r="J8116" s="54">
        <v>1</v>
      </c>
      <c r="K8116" s="54">
        <v>1</v>
      </c>
      <c r="L8116" s="54">
        <v>1</v>
      </c>
      <c r="M8116" s="50" t="s">
        <v>19695</v>
      </c>
      <c r="N8116" s="53" t="s">
        <v>19696</v>
      </c>
      <c r="O8116" s="53"/>
      <c r="P8116" s="55" t="s">
        <v>53</v>
      </c>
      <c r="Q8116" s="55" t="s">
        <v>54</v>
      </c>
      <c r="R8116" s="55" t="s">
        <v>55</v>
      </c>
      <c r="S8116" s="56">
        <v>1</v>
      </c>
      <c r="T8116" s="56">
        <v>0</v>
      </c>
      <c r="U8116" s="57" t="str">
        <f>IF(OR(C8116="",H8116=""),"",C8116*H8116)</f>
        <v/>
      </c>
      <c r="V8116" s="57" t="str">
        <f>IF(OR(C8116="",S8116=""),"",S8116*C8116)</f>
        <v/>
      </c>
      <c r="W8116" s="56" t="str">
        <f>IF(OR(C8116="",T8116=""),"",C8116*T8116)</f>
        <v/>
      </c>
    </row>
    <row r="8117" spans="1:23" ht="20.100000000000001" customHeight="1" x14ac:dyDescent="0.2">
      <c r="A8117" s="49" t="s">
        <v>20341</v>
      </c>
      <c r="B8117" s="49" t="s">
        <v>20342</v>
      </c>
      <c r="C8117" s="50"/>
      <c r="D8117" s="51" t="s">
        <v>209</v>
      </c>
      <c r="E8117" s="52">
        <v>119808.33</v>
      </c>
      <c r="F8117" s="52">
        <f t="shared" si="108"/>
        <v>76677.331200000001</v>
      </c>
      <c r="G8117" s="52">
        <f>E8117-(25 *E8117/100)</f>
        <v>89856.247499999998</v>
      </c>
      <c r="H8117" s="52">
        <f>IF(E8117="","",E8117*(1-$F$3))</f>
        <v>76677.331200000001</v>
      </c>
      <c r="I8117" s="53"/>
      <c r="J8117" s="54">
        <v>1</v>
      </c>
      <c r="K8117" s="54">
        <v>1</v>
      </c>
      <c r="L8117" s="54">
        <v>1</v>
      </c>
      <c r="M8117" s="50" t="s">
        <v>19695</v>
      </c>
      <c r="N8117" s="53" t="s">
        <v>19696</v>
      </c>
      <c r="O8117" s="53"/>
      <c r="P8117" s="55" t="s">
        <v>53</v>
      </c>
      <c r="Q8117" s="55" t="s">
        <v>54</v>
      </c>
      <c r="R8117" s="55" t="s">
        <v>55</v>
      </c>
      <c r="S8117" s="56">
        <v>1</v>
      </c>
      <c r="T8117" s="56">
        <v>0</v>
      </c>
      <c r="U8117" s="57" t="str">
        <f>IF(OR(C8117="",H8117=""),"",C8117*H8117)</f>
        <v/>
      </c>
      <c r="V8117" s="57" t="str">
        <f>IF(OR(C8117="",S8117=""),"",S8117*C8117)</f>
        <v/>
      </c>
      <c r="W8117" s="56" t="str">
        <f>IF(OR(C8117="",T8117=""),"",C8117*T8117)</f>
        <v/>
      </c>
    </row>
    <row r="8118" spans="1:23" ht="20.100000000000001" customHeight="1" x14ac:dyDescent="0.2">
      <c r="A8118" s="49" t="s">
        <v>20339</v>
      </c>
      <c r="B8118" s="49" t="s">
        <v>20340</v>
      </c>
      <c r="C8118" s="50"/>
      <c r="D8118" s="51" t="s">
        <v>209</v>
      </c>
      <c r="E8118" s="52">
        <v>59904.17</v>
      </c>
      <c r="F8118" s="52">
        <f t="shared" si="108"/>
        <v>38338.668799999999</v>
      </c>
      <c r="G8118" s="52">
        <f>E8118-(25 *E8118/100)</f>
        <v>44928.127500000002</v>
      </c>
      <c r="H8118" s="52">
        <f>IF(E8118="","",E8118*(1-$F$3))</f>
        <v>38338.668799999999</v>
      </c>
      <c r="I8118" s="53"/>
      <c r="J8118" s="54">
        <v>1</v>
      </c>
      <c r="K8118" s="54">
        <v>1</v>
      </c>
      <c r="L8118" s="54">
        <v>1</v>
      </c>
      <c r="M8118" s="50" t="s">
        <v>19695</v>
      </c>
      <c r="N8118" s="53" t="s">
        <v>19696</v>
      </c>
      <c r="O8118" s="53"/>
      <c r="P8118" s="55" t="s">
        <v>53</v>
      </c>
      <c r="Q8118" s="55" t="s">
        <v>54</v>
      </c>
      <c r="R8118" s="55" t="s">
        <v>55</v>
      </c>
      <c r="S8118" s="56">
        <v>1</v>
      </c>
      <c r="T8118" s="56">
        <v>0</v>
      </c>
      <c r="U8118" s="57" t="str">
        <f>IF(OR(C8118="",H8118=""),"",C8118*H8118)</f>
        <v/>
      </c>
      <c r="V8118" s="57" t="str">
        <f>IF(OR(C8118="",S8118=""),"",S8118*C8118)</f>
        <v/>
      </c>
      <c r="W8118" s="56" t="str">
        <f>IF(OR(C8118="",T8118=""),"",C8118*T8118)</f>
        <v/>
      </c>
    </row>
    <row r="8119" spans="1:23" ht="20.100000000000001" customHeight="1" x14ac:dyDescent="0.2">
      <c r="A8119" s="49" t="s">
        <v>20345</v>
      </c>
      <c r="B8119" s="49" t="s">
        <v>20346</v>
      </c>
      <c r="C8119" s="50"/>
      <c r="D8119" s="51" t="s">
        <v>209</v>
      </c>
      <c r="E8119" s="52">
        <v>134415.59</v>
      </c>
      <c r="F8119" s="52">
        <f t="shared" si="108"/>
        <v>86025.977599999984</v>
      </c>
      <c r="G8119" s="52">
        <f>E8119-(25 *E8119/100)</f>
        <v>100811.6925</v>
      </c>
      <c r="H8119" s="52">
        <f>IF(E8119="","",E8119*(1-$F$3))</f>
        <v>86025.977599999998</v>
      </c>
      <c r="I8119" s="53"/>
      <c r="J8119" s="54">
        <v>1</v>
      </c>
      <c r="K8119" s="54">
        <v>1</v>
      </c>
      <c r="L8119" s="54">
        <v>1</v>
      </c>
      <c r="M8119" s="50" t="s">
        <v>19695</v>
      </c>
      <c r="N8119" s="53" t="s">
        <v>19696</v>
      </c>
      <c r="O8119" s="53"/>
      <c r="P8119" s="55" t="s">
        <v>53</v>
      </c>
      <c r="Q8119" s="55" t="s">
        <v>54</v>
      </c>
      <c r="R8119" s="55" t="s">
        <v>55</v>
      </c>
      <c r="S8119" s="56">
        <v>1</v>
      </c>
      <c r="T8119" s="56">
        <v>0</v>
      </c>
      <c r="U8119" s="57" t="str">
        <f>IF(OR(C8119="",H8119=""),"",C8119*H8119)</f>
        <v/>
      </c>
      <c r="V8119" s="57" t="str">
        <f>IF(OR(C8119="",S8119=""),"",S8119*C8119)</f>
        <v/>
      </c>
      <c r="W8119" s="56" t="str">
        <f>IF(OR(C8119="",T8119=""),"",C8119*T8119)</f>
        <v/>
      </c>
    </row>
    <row r="8120" spans="1:23" ht="20.100000000000001" customHeight="1" x14ac:dyDescent="0.2">
      <c r="A8120" s="49" t="s">
        <v>20343</v>
      </c>
      <c r="B8120" s="49" t="s">
        <v>20344</v>
      </c>
      <c r="C8120" s="50"/>
      <c r="D8120" s="51" t="s">
        <v>209</v>
      </c>
      <c r="E8120" s="52">
        <v>67207.8</v>
      </c>
      <c r="F8120" s="52">
        <f t="shared" si="108"/>
        <v>43012.991999999998</v>
      </c>
      <c r="G8120" s="52">
        <f>E8120-(25 *E8120/100)</f>
        <v>50405.850000000006</v>
      </c>
      <c r="H8120" s="52">
        <f>IF(E8120="","",E8120*(1-$F$3))</f>
        <v>43012.992000000006</v>
      </c>
      <c r="I8120" s="53"/>
      <c r="J8120" s="54">
        <v>1</v>
      </c>
      <c r="K8120" s="54">
        <v>1</v>
      </c>
      <c r="L8120" s="54">
        <v>1</v>
      </c>
      <c r="M8120" s="50" t="s">
        <v>19695</v>
      </c>
      <c r="N8120" s="53" t="s">
        <v>19696</v>
      </c>
      <c r="O8120" s="53"/>
      <c r="P8120" s="55" t="s">
        <v>53</v>
      </c>
      <c r="Q8120" s="55" t="s">
        <v>54</v>
      </c>
      <c r="R8120" s="55" t="s">
        <v>55</v>
      </c>
      <c r="S8120" s="56">
        <v>1</v>
      </c>
      <c r="T8120" s="56">
        <v>0</v>
      </c>
      <c r="U8120" s="57" t="str">
        <f>IF(OR(C8120="",H8120=""),"",C8120*H8120)</f>
        <v/>
      </c>
      <c r="V8120" s="57" t="str">
        <f>IF(OR(C8120="",S8120=""),"",S8120*C8120)</f>
        <v/>
      </c>
      <c r="W8120" s="56" t="str">
        <f>IF(OR(C8120="",T8120=""),"",C8120*T8120)</f>
        <v/>
      </c>
    </row>
    <row r="8121" spans="1:23" ht="20.100000000000001" customHeight="1" x14ac:dyDescent="0.2">
      <c r="A8121" s="49" t="s">
        <v>20349</v>
      </c>
      <c r="B8121" s="49" t="s">
        <v>20350</v>
      </c>
      <c r="C8121" s="50"/>
      <c r="D8121" s="51" t="s">
        <v>209</v>
      </c>
      <c r="E8121" s="52">
        <v>168019.49</v>
      </c>
      <c r="F8121" s="52">
        <f t="shared" si="108"/>
        <v>107532.4736</v>
      </c>
      <c r="G8121" s="52">
        <f>E8121-(25 *E8121/100)</f>
        <v>126014.61749999999</v>
      </c>
      <c r="H8121" s="52">
        <f>IF(E8121="","",E8121*(1-$F$3))</f>
        <v>107532.4736</v>
      </c>
      <c r="I8121" s="53"/>
      <c r="J8121" s="54">
        <v>1</v>
      </c>
      <c r="K8121" s="54">
        <v>1</v>
      </c>
      <c r="L8121" s="54">
        <v>1</v>
      </c>
      <c r="M8121" s="50" t="s">
        <v>19695</v>
      </c>
      <c r="N8121" s="53" t="s">
        <v>19696</v>
      </c>
      <c r="O8121" s="53"/>
      <c r="P8121" s="55" t="s">
        <v>53</v>
      </c>
      <c r="Q8121" s="55" t="s">
        <v>54</v>
      </c>
      <c r="R8121" s="55" t="s">
        <v>55</v>
      </c>
      <c r="S8121" s="56">
        <v>1</v>
      </c>
      <c r="T8121" s="56">
        <v>0</v>
      </c>
      <c r="U8121" s="57" t="str">
        <f>IF(OR(C8121="",H8121=""),"",C8121*H8121)</f>
        <v/>
      </c>
      <c r="V8121" s="57" t="str">
        <f>IF(OR(C8121="",S8121=""),"",S8121*C8121)</f>
        <v/>
      </c>
      <c r="W8121" s="56" t="str">
        <f>IF(OR(C8121="",T8121=""),"",C8121*T8121)</f>
        <v/>
      </c>
    </row>
    <row r="8122" spans="1:23" ht="20.100000000000001" customHeight="1" x14ac:dyDescent="0.2">
      <c r="A8122" s="49" t="s">
        <v>20347</v>
      </c>
      <c r="B8122" s="49" t="s">
        <v>20348</v>
      </c>
      <c r="C8122" s="50"/>
      <c r="D8122" s="51" t="s">
        <v>209</v>
      </c>
      <c r="E8122" s="52">
        <v>84009.75</v>
      </c>
      <c r="F8122" s="52">
        <f t="shared" si="108"/>
        <v>53766.240000000005</v>
      </c>
      <c r="G8122" s="52">
        <f>E8122-(25 *E8122/100)</f>
        <v>63007.3125</v>
      </c>
      <c r="H8122" s="52">
        <f>IF(E8122="","",E8122*(1-$F$3))</f>
        <v>53766.239999999998</v>
      </c>
      <c r="I8122" s="53"/>
      <c r="J8122" s="54">
        <v>1</v>
      </c>
      <c r="K8122" s="54">
        <v>1</v>
      </c>
      <c r="L8122" s="54">
        <v>1</v>
      </c>
      <c r="M8122" s="50" t="s">
        <v>19695</v>
      </c>
      <c r="N8122" s="53" t="s">
        <v>19696</v>
      </c>
      <c r="O8122" s="53"/>
      <c r="P8122" s="55" t="s">
        <v>53</v>
      </c>
      <c r="Q8122" s="55" t="s">
        <v>54</v>
      </c>
      <c r="R8122" s="55" t="s">
        <v>55</v>
      </c>
      <c r="S8122" s="56">
        <v>1</v>
      </c>
      <c r="T8122" s="56">
        <v>0</v>
      </c>
      <c r="U8122" s="57" t="str">
        <f>IF(OR(C8122="",H8122=""),"",C8122*H8122)</f>
        <v/>
      </c>
      <c r="V8122" s="57" t="str">
        <f>IF(OR(C8122="",S8122=""),"",S8122*C8122)</f>
        <v/>
      </c>
      <c r="W8122" s="56" t="str">
        <f>IF(OR(C8122="",T8122=""),"",C8122*T8122)</f>
        <v/>
      </c>
    </row>
    <row r="8123" spans="1:23" ht="20.100000000000001" customHeight="1" x14ac:dyDescent="0.2">
      <c r="A8123" s="49" t="s">
        <v>20353</v>
      </c>
      <c r="B8123" s="49" t="s">
        <v>20354</v>
      </c>
      <c r="C8123" s="50"/>
      <c r="D8123" s="51" t="s">
        <v>209</v>
      </c>
      <c r="E8123" s="52">
        <v>152548.75</v>
      </c>
      <c r="F8123" s="52">
        <f t="shared" si="108"/>
        <v>97631.2</v>
      </c>
      <c r="G8123" s="52">
        <f>E8123-(25 *E8123/100)</f>
        <v>114411.5625</v>
      </c>
      <c r="H8123" s="52">
        <f>IF(E8123="","",E8123*(1-$F$3))</f>
        <v>97631.2</v>
      </c>
      <c r="I8123" s="53"/>
      <c r="J8123" s="54">
        <v>1</v>
      </c>
      <c r="K8123" s="54">
        <v>1</v>
      </c>
      <c r="L8123" s="54">
        <v>1</v>
      </c>
      <c r="M8123" s="50" t="s">
        <v>19695</v>
      </c>
      <c r="N8123" s="53" t="s">
        <v>19696</v>
      </c>
      <c r="O8123" s="53"/>
      <c r="P8123" s="55" t="s">
        <v>53</v>
      </c>
      <c r="Q8123" s="55" t="s">
        <v>54</v>
      </c>
      <c r="R8123" s="55" t="s">
        <v>55</v>
      </c>
      <c r="S8123" s="56">
        <v>1</v>
      </c>
      <c r="T8123" s="56">
        <v>0</v>
      </c>
      <c r="U8123" s="57" t="str">
        <f>IF(OR(C8123="",H8123=""),"",C8123*H8123)</f>
        <v/>
      </c>
      <c r="V8123" s="57" t="str">
        <f>IF(OR(C8123="",S8123=""),"",S8123*C8123)</f>
        <v/>
      </c>
      <c r="W8123" s="56" t="str">
        <f>IF(OR(C8123="",T8123=""),"",C8123*T8123)</f>
        <v/>
      </c>
    </row>
    <row r="8124" spans="1:23" ht="20.100000000000001" customHeight="1" x14ac:dyDescent="0.2">
      <c r="A8124" s="49" t="s">
        <v>20351</v>
      </c>
      <c r="B8124" s="49" t="s">
        <v>20352</v>
      </c>
      <c r="C8124" s="50"/>
      <c r="D8124" s="51" t="s">
        <v>209</v>
      </c>
      <c r="E8124" s="52">
        <v>76274.37</v>
      </c>
      <c r="F8124" s="52">
        <f t="shared" si="108"/>
        <v>48815.596799999999</v>
      </c>
      <c r="G8124" s="52">
        <f>E8124-(25 *E8124/100)</f>
        <v>57205.777499999997</v>
      </c>
      <c r="H8124" s="52">
        <f>IF(E8124="","",E8124*(1-$F$3))</f>
        <v>48815.596799999999</v>
      </c>
      <c r="I8124" s="53"/>
      <c r="J8124" s="54">
        <v>1</v>
      </c>
      <c r="K8124" s="54">
        <v>1</v>
      </c>
      <c r="L8124" s="54">
        <v>1</v>
      </c>
      <c r="M8124" s="50" t="s">
        <v>19695</v>
      </c>
      <c r="N8124" s="53" t="s">
        <v>19696</v>
      </c>
      <c r="O8124" s="53"/>
      <c r="P8124" s="55" t="s">
        <v>53</v>
      </c>
      <c r="Q8124" s="55" t="s">
        <v>54</v>
      </c>
      <c r="R8124" s="55" t="s">
        <v>55</v>
      </c>
      <c r="S8124" s="56">
        <v>1</v>
      </c>
      <c r="T8124" s="56">
        <v>0</v>
      </c>
      <c r="U8124" s="57" t="str">
        <f>IF(OR(C8124="",H8124=""),"",C8124*H8124)</f>
        <v/>
      </c>
      <c r="V8124" s="57" t="str">
        <f>IF(OR(C8124="",S8124=""),"",S8124*C8124)</f>
        <v/>
      </c>
      <c r="W8124" s="56" t="str">
        <f>IF(OR(C8124="",T8124=""),"",C8124*T8124)</f>
        <v/>
      </c>
    </row>
    <row r="8125" spans="1:23" ht="20.100000000000001" customHeight="1" x14ac:dyDescent="0.2">
      <c r="A8125" s="49" t="s">
        <v>20357</v>
      </c>
      <c r="B8125" s="49" t="s">
        <v>20358</v>
      </c>
      <c r="C8125" s="50"/>
      <c r="D8125" s="51" t="s">
        <v>209</v>
      </c>
      <c r="E8125" s="52">
        <v>190685.93</v>
      </c>
      <c r="F8125" s="52">
        <f t="shared" si="108"/>
        <v>122038.9952</v>
      </c>
      <c r="G8125" s="52">
        <f>E8125-(25 *E8125/100)</f>
        <v>143014.44750000001</v>
      </c>
      <c r="H8125" s="52">
        <f>IF(E8125="","",E8125*(1-$F$3))</f>
        <v>122038.9952</v>
      </c>
      <c r="I8125" s="53"/>
      <c r="J8125" s="54">
        <v>1</v>
      </c>
      <c r="K8125" s="54">
        <v>1</v>
      </c>
      <c r="L8125" s="54">
        <v>1</v>
      </c>
      <c r="M8125" s="50" t="s">
        <v>19695</v>
      </c>
      <c r="N8125" s="53" t="s">
        <v>19696</v>
      </c>
      <c r="O8125" s="53"/>
      <c r="P8125" s="55" t="s">
        <v>53</v>
      </c>
      <c r="Q8125" s="55" t="s">
        <v>54</v>
      </c>
      <c r="R8125" s="55" t="s">
        <v>55</v>
      </c>
      <c r="S8125" s="56">
        <v>1</v>
      </c>
      <c r="T8125" s="56">
        <v>0</v>
      </c>
      <c r="U8125" s="57" t="str">
        <f>IF(OR(C8125="",H8125=""),"",C8125*H8125)</f>
        <v/>
      </c>
      <c r="V8125" s="57" t="str">
        <f>IF(OR(C8125="",S8125=""),"",S8125*C8125)</f>
        <v/>
      </c>
      <c r="W8125" s="56" t="str">
        <f>IF(OR(C8125="",T8125=""),"",C8125*T8125)</f>
        <v/>
      </c>
    </row>
    <row r="8126" spans="1:23" ht="20.100000000000001" customHeight="1" x14ac:dyDescent="0.2">
      <c r="A8126" s="49" t="s">
        <v>20355</v>
      </c>
      <c r="B8126" s="49" t="s">
        <v>20356</v>
      </c>
      <c r="C8126" s="50"/>
      <c r="D8126" s="51" t="s">
        <v>209</v>
      </c>
      <c r="E8126" s="52">
        <v>95342.97</v>
      </c>
      <c r="F8126" s="52">
        <f t="shared" si="108"/>
        <v>61019.500800000002</v>
      </c>
      <c r="G8126" s="52">
        <f>E8126-(25 *E8126/100)</f>
        <v>71507.227500000008</v>
      </c>
      <c r="H8126" s="52">
        <f>IF(E8126="","",E8126*(1-$F$3))</f>
        <v>61019.500800000002</v>
      </c>
      <c r="I8126" s="53"/>
      <c r="J8126" s="54">
        <v>1</v>
      </c>
      <c r="K8126" s="54">
        <v>1</v>
      </c>
      <c r="L8126" s="54">
        <v>1</v>
      </c>
      <c r="M8126" s="50" t="s">
        <v>19695</v>
      </c>
      <c r="N8126" s="53" t="s">
        <v>19696</v>
      </c>
      <c r="O8126" s="53"/>
      <c r="P8126" s="55" t="s">
        <v>53</v>
      </c>
      <c r="Q8126" s="55" t="s">
        <v>54</v>
      </c>
      <c r="R8126" s="55" t="s">
        <v>55</v>
      </c>
      <c r="S8126" s="56">
        <v>1</v>
      </c>
      <c r="T8126" s="56">
        <v>0</v>
      </c>
      <c r="U8126" s="57" t="str">
        <f>IF(OR(C8126="",H8126=""),"",C8126*H8126)</f>
        <v/>
      </c>
      <c r="V8126" s="57" t="str">
        <f>IF(OR(C8126="",S8126=""),"",S8126*C8126)</f>
        <v/>
      </c>
      <c r="W8126" s="56" t="str">
        <f>IF(OR(C8126="",T8126=""),"",C8126*T8126)</f>
        <v/>
      </c>
    </row>
    <row r="8127" spans="1:23" ht="20.100000000000001" customHeight="1" x14ac:dyDescent="0.2">
      <c r="A8127" s="49" t="s">
        <v>20250</v>
      </c>
      <c r="B8127" s="49" t="s">
        <v>20251</v>
      </c>
      <c r="C8127" s="50"/>
      <c r="D8127" s="51" t="s">
        <v>209</v>
      </c>
      <c r="E8127" s="52">
        <v>28782.78</v>
      </c>
      <c r="F8127" s="52">
        <f t="shared" si="108"/>
        <v>18420.979200000002</v>
      </c>
      <c r="G8127" s="52">
        <f>E8127-(25 *E8127/100)</f>
        <v>21587.084999999999</v>
      </c>
      <c r="H8127" s="52">
        <f>IF(E8127="","",E8127*(1-$F$3))</f>
        <v>18420.979199999998</v>
      </c>
      <c r="I8127" s="53"/>
      <c r="J8127" s="54">
        <v>1</v>
      </c>
      <c r="K8127" s="54">
        <v>1</v>
      </c>
      <c r="L8127" s="54">
        <v>1</v>
      </c>
      <c r="M8127" s="50" t="s">
        <v>19695</v>
      </c>
      <c r="N8127" s="53" t="s">
        <v>19696</v>
      </c>
      <c r="O8127" s="53"/>
      <c r="P8127" s="55" t="s">
        <v>53</v>
      </c>
      <c r="Q8127" s="55" t="s">
        <v>54</v>
      </c>
      <c r="R8127" s="55" t="s">
        <v>55</v>
      </c>
      <c r="S8127" s="56">
        <v>1</v>
      </c>
      <c r="T8127" s="56">
        <v>0</v>
      </c>
      <c r="U8127" s="57" t="str">
        <f>IF(OR(C8127="",H8127=""),"",C8127*H8127)</f>
        <v/>
      </c>
      <c r="V8127" s="57" t="str">
        <f>IF(OR(C8127="",S8127=""),"",S8127*C8127)</f>
        <v/>
      </c>
      <c r="W8127" s="56" t="str">
        <f>IF(OR(C8127="",T8127=""),"",C8127*T8127)</f>
        <v/>
      </c>
    </row>
    <row r="8128" spans="1:23" ht="20.100000000000001" customHeight="1" x14ac:dyDescent="0.2">
      <c r="A8128" s="49" t="s">
        <v>20245</v>
      </c>
      <c r="B8128" s="49" t="s">
        <v>20246</v>
      </c>
      <c r="C8128" s="50"/>
      <c r="D8128" s="51" t="s">
        <v>209</v>
      </c>
      <c r="E8128" s="52">
        <v>14391.39</v>
      </c>
      <c r="F8128" s="52">
        <f t="shared" si="108"/>
        <v>9210.4896000000008</v>
      </c>
      <c r="G8128" s="52">
        <f>E8128-(25 *E8128/100)</f>
        <v>10793.5425</v>
      </c>
      <c r="H8128" s="52">
        <f>IF(E8128="","",E8128*(1-$F$3))</f>
        <v>9210.489599999999</v>
      </c>
      <c r="I8128" s="53"/>
      <c r="J8128" s="54">
        <v>1</v>
      </c>
      <c r="K8128" s="54">
        <v>1</v>
      </c>
      <c r="L8128" s="54">
        <v>1</v>
      </c>
      <c r="M8128" s="50" t="s">
        <v>19695</v>
      </c>
      <c r="N8128" s="53" t="s">
        <v>19696</v>
      </c>
      <c r="O8128" s="53"/>
      <c r="P8128" s="55" t="s">
        <v>53</v>
      </c>
      <c r="Q8128" s="55" t="s">
        <v>54</v>
      </c>
      <c r="R8128" s="55" t="s">
        <v>55</v>
      </c>
      <c r="S8128" s="56">
        <v>1</v>
      </c>
      <c r="T8128" s="56">
        <v>0</v>
      </c>
      <c r="U8128" s="57" t="str">
        <f>IF(OR(C8128="",H8128=""),"",C8128*H8128)</f>
        <v/>
      </c>
      <c r="V8128" s="57" t="str">
        <f>IF(OR(C8128="",S8128=""),"",S8128*C8128)</f>
        <v/>
      </c>
      <c r="W8128" s="56" t="str">
        <f>IF(OR(C8128="",T8128=""),"",C8128*T8128)</f>
        <v/>
      </c>
    </row>
    <row r="8129" spans="1:23" ht="20.100000000000001" customHeight="1" x14ac:dyDescent="0.2">
      <c r="A8129" s="49" t="s">
        <v>20262</v>
      </c>
      <c r="B8129" s="49" t="s">
        <v>20263</v>
      </c>
      <c r="C8129" s="50"/>
      <c r="D8129" s="51" t="s">
        <v>209</v>
      </c>
      <c r="E8129" s="52">
        <v>35978.480000000003</v>
      </c>
      <c r="F8129" s="52">
        <f t="shared" si="108"/>
        <v>23026.227200000001</v>
      </c>
      <c r="G8129" s="52">
        <f>E8129-(25 *E8129/100)</f>
        <v>26983.86</v>
      </c>
      <c r="H8129" s="52">
        <f>IF(E8129="","",E8129*(1-$F$3))</f>
        <v>23026.227200000001</v>
      </c>
      <c r="I8129" s="53"/>
      <c r="J8129" s="54">
        <v>1</v>
      </c>
      <c r="K8129" s="54">
        <v>1</v>
      </c>
      <c r="L8129" s="54">
        <v>1</v>
      </c>
      <c r="M8129" s="50" t="s">
        <v>19695</v>
      </c>
      <c r="N8129" s="53" t="s">
        <v>19696</v>
      </c>
      <c r="O8129" s="53"/>
      <c r="P8129" s="55" t="s">
        <v>53</v>
      </c>
      <c r="Q8129" s="55" t="s">
        <v>54</v>
      </c>
      <c r="R8129" s="55" t="s">
        <v>55</v>
      </c>
      <c r="S8129" s="56">
        <v>1</v>
      </c>
      <c r="T8129" s="56">
        <v>0</v>
      </c>
      <c r="U8129" s="57" t="str">
        <f>IF(OR(C8129="",H8129=""),"",C8129*H8129)</f>
        <v/>
      </c>
      <c r="V8129" s="57" t="str">
        <f>IF(OR(C8129="",S8129=""),"",S8129*C8129)</f>
        <v/>
      </c>
      <c r="W8129" s="56" t="str">
        <f>IF(OR(C8129="",T8129=""),"",C8129*T8129)</f>
        <v/>
      </c>
    </row>
    <row r="8130" spans="1:23" ht="20.100000000000001" customHeight="1" x14ac:dyDescent="0.2">
      <c r="A8130" s="49" t="s">
        <v>20257</v>
      </c>
      <c r="B8130" s="49" t="s">
        <v>20258</v>
      </c>
      <c r="C8130" s="50"/>
      <c r="D8130" s="51" t="s">
        <v>209</v>
      </c>
      <c r="E8130" s="52">
        <v>17989.240000000002</v>
      </c>
      <c r="F8130" s="52">
        <f t="shared" si="108"/>
        <v>11513.113600000001</v>
      </c>
      <c r="G8130" s="52">
        <f>E8130-(25 *E8130/100)</f>
        <v>13491.93</v>
      </c>
      <c r="H8130" s="52">
        <f>IF(E8130="","",E8130*(1-$F$3))</f>
        <v>11513.113600000001</v>
      </c>
      <c r="I8130" s="53"/>
      <c r="J8130" s="54">
        <v>1</v>
      </c>
      <c r="K8130" s="54">
        <v>1</v>
      </c>
      <c r="L8130" s="54">
        <v>1</v>
      </c>
      <c r="M8130" s="50" t="s">
        <v>19695</v>
      </c>
      <c r="N8130" s="53" t="s">
        <v>19696</v>
      </c>
      <c r="O8130" s="53"/>
      <c r="P8130" s="55" t="s">
        <v>53</v>
      </c>
      <c r="Q8130" s="55" t="s">
        <v>54</v>
      </c>
      <c r="R8130" s="55" t="s">
        <v>55</v>
      </c>
      <c r="S8130" s="56">
        <v>1</v>
      </c>
      <c r="T8130" s="56">
        <v>0</v>
      </c>
      <c r="U8130" s="57" t="str">
        <f>IF(OR(C8130="",H8130=""),"",C8130*H8130)</f>
        <v/>
      </c>
      <c r="V8130" s="57" t="str">
        <f>IF(OR(C8130="",S8130=""),"",S8130*C8130)</f>
        <v/>
      </c>
      <c r="W8130" s="56" t="str">
        <f>IF(OR(C8130="",T8130=""),"",C8130*T8130)</f>
        <v/>
      </c>
    </row>
    <row r="8131" spans="1:23" ht="20.100000000000001" customHeight="1" x14ac:dyDescent="0.2">
      <c r="A8131" s="49" t="s">
        <v>20130</v>
      </c>
      <c r="B8131" s="49" t="s">
        <v>20131</v>
      </c>
      <c r="C8131" s="50"/>
      <c r="D8131" s="51" t="s">
        <v>209</v>
      </c>
      <c r="E8131" s="52">
        <v>35546.74</v>
      </c>
      <c r="F8131" s="52">
        <f t="shared" si="108"/>
        <v>22749.9136</v>
      </c>
      <c r="G8131" s="52">
        <f>E8131-(25 *E8131/100)</f>
        <v>26660.055</v>
      </c>
      <c r="H8131" s="52">
        <f>IF(E8131="","",E8131*(1-$F$3))</f>
        <v>22749.9136</v>
      </c>
      <c r="I8131" s="53"/>
      <c r="J8131" s="54">
        <v>1</v>
      </c>
      <c r="K8131" s="54">
        <v>1</v>
      </c>
      <c r="L8131" s="54">
        <v>1</v>
      </c>
      <c r="M8131" s="50" t="s">
        <v>19695</v>
      </c>
      <c r="N8131" s="53" t="s">
        <v>19696</v>
      </c>
      <c r="O8131" s="53"/>
      <c r="P8131" s="55" t="s">
        <v>53</v>
      </c>
      <c r="Q8131" s="55" t="s">
        <v>54</v>
      </c>
      <c r="R8131" s="55" t="s">
        <v>55</v>
      </c>
      <c r="S8131" s="56">
        <v>1</v>
      </c>
      <c r="T8131" s="56">
        <v>0</v>
      </c>
      <c r="U8131" s="57" t="str">
        <f>IF(OR(C8131="",H8131=""),"",C8131*H8131)</f>
        <v/>
      </c>
      <c r="V8131" s="57" t="str">
        <f>IF(OR(C8131="",S8131=""),"",S8131*C8131)</f>
        <v/>
      </c>
      <c r="W8131" s="56" t="str">
        <f>IF(OR(C8131="",T8131=""),"",C8131*T8131)</f>
        <v/>
      </c>
    </row>
    <row r="8132" spans="1:23" ht="20.100000000000001" customHeight="1" x14ac:dyDescent="0.2">
      <c r="A8132" s="49" t="s">
        <v>20125</v>
      </c>
      <c r="B8132" s="49" t="s">
        <v>20126</v>
      </c>
      <c r="C8132" s="50"/>
      <c r="D8132" s="51" t="s">
        <v>209</v>
      </c>
      <c r="E8132" s="52">
        <v>17773.37</v>
      </c>
      <c r="F8132" s="52">
        <f t="shared" si="108"/>
        <v>11374.9568</v>
      </c>
      <c r="G8132" s="52">
        <f>E8132-(25 *E8132/100)</f>
        <v>13330.0275</v>
      </c>
      <c r="H8132" s="52">
        <f>IF(E8132="","",E8132*(1-$F$3))</f>
        <v>11374.9568</v>
      </c>
      <c r="I8132" s="53"/>
      <c r="J8132" s="54">
        <v>1</v>
      </c>
      <c r="K8132" s="54">
        <v>1</v>
      </c>
      <c r="L8132" s="54">
        <v>1</v>
      </c>
      <c r="M8132" s="50" t="s">
        <v>19695</v>
      </c>
      <c r="N8132" s="53" t="s">
        <v>19696</v>
      </c>
      <c r="O8132" s="53"/>
      <c r="P8132" s="55" t="s">
        <v>53</v>
      </c>
      <c r="Q8132" s="55" t="s">
        <v>54</v>
      </c>
      <c r="R8132" s="55" t="s">
        <v>55</v>
      </c>
      <c r="S8132" s="56">
        <v>1</v>
      </c>
      <c r="T8132" s="56">
        <v>0</v>
      </c>
      <c r="U8132" s="57" t="str">
        <f>IF(OR(C8132="",H8132=""),"",C8132*H8132)</f>
        <v/>
      </c>
      <c r="V8132" s="57" t="str">
        <f>IF(OR(C8132="",S8132=""),"",S8132*C8132)</f>
        <v/>
      </c>
      <c r="W8132" s="56" t="str">
        <f>IF(OR(C8132="",T8132=""),"",C8132*T8132)</f>
        <v/>
      </c>
    </row>
    <row r="8133" spans="1:23" ht="20.100000000000001" customHeight="1" x14ac:dyDescent="0.2">
      <c r="A8133" s="49" t="s">
        <v>20140</v>
      </c>
      <c r="B8133" s="49" t="s">
        <v>20141</v>
      </c>
      <c r="C8133" s="50"/>
      <c r="D8133" s="51" t="s">
        <v>209</v>
      </c>
      <c r="E8133" s="52">
        <v>44433.42</v>
      </c>
      <c r="F8133" s="52">
        <f t="shared" si="108"/>
        <v>28437.388800000001</v>
      </c>
      <c r="G8133" s="52">
        <f>E8133-(25 *E8133/100)</f>
        <v>33325.065000000002</v>
      </c>
      <c r="H8133" s="52">
        <f>IF(E8133="","",E8133*(1-$F$3))</f>
        <v>28437.388800000001</v>
      </c>
      <c r="I8133" s="53"/>
      <c r="J8133" s="54">
        <v>1</v>
      </c>
      <c r="K8133" s="54">
        <v>1</v>
      </c>
      <c r="L8133" s="54">
        <v>1</v>
      </c>
      <c r="M8133" s="50" t="s">
        <v>19695</v>
      </c>
      <c r="N8133" s="53" t="s">
        <v>19696</v>
      </c>
      <c r="O8133" s="53"/>
      <c r="P8133" s="55" t="s">
        <v>53</v>
      </c>
      <c r="Q8133" s="55" t="s">
        <v>54</v>
      </c>
      <c r="R8133" s="55" t="s">
        <v>55</v>
      </c>
      <c r="S8133" s="56">
        <v>1</v>
      </c>
      <c r="T8133" s="56">
        <v>0</v>
      </c>
      <c r="U8133" s="57" t="str">
        <f>IF(OR(C8133="",H8133=""),"",C8133*H8133)</f>
        <v/>
      </c>
      <c r="V8133" s="57" t="str">
        <f>IF(OR(C8133="",S8133=""),"",S8133*C8133)</f>
        <v/>
      </c>
      <c r="W8133" s="56" t="str">
        <f>IF(OR(C8133="",T8133=""),"",C8133*T8133)</f>
        <v/>
      </c>
    </row>
    <row r="8134" spans="1:23" ht="20.100000000000001" customHeight="1" x14ac:dyDescent="0.2">
      <c r="A8134" s="49" t="s">
        <v>20135</v>
      </c>
      <c r="B8134" s="49" t="s">
        <v>20136</v>
      </c>
      <c r="C8134" s="50"/>
      <c r="D8134" s="51" t="s">
        <v>209</v>
      </c>
      <c r="E8134" s="52">
        <v>22216.71</v>
      </c>
      <c r="F8134" s="52">
        <f t="shared" si="108"/>
        <v>14218.6944</v>
      </c>
      <c r="G8134" s="52">
        <f>E8134-(25 *E8134/100)</f>
        <v>16662.532500000001</v>
      </c>
      <c r="H8134" s="52">
        <f>IF(E8134="","",E8134*(1-$F$3))</f>
        <v>14218.6944</v>
      </c>
      <c r="I8134" s="53"/>
      <c r="J8134" s="54">
        <v>1</v>
      </c>
      <c r="K8134" s="54">
        <v>1</v>
      </c>
      <c r="L8134" s="54">
        <v>1</v>
      </c>
      <c r="M8134" s="50" t="s">
        <v>19695</v>
      </c>
      <c r="N8134" s="53" t="s">
        <v>19696</v>
      </c>
      <c r="O8134" s="53"/>
      <c r="P8134" s="55" t="s">
        <v>53</v>
      </c>
      <c r="Q8134" s="55" t="s">
        <v>54</v>
      </c>
      <c r="R8134" s="55" t="s">
        <v>55</v>
      </c>
      <c r="S8134" s="56">
        <v>1</v>
      </c>
      <c r="T8134" s="56">
        <v>0</v>
      </c>
      <c r="U8134" s="57" t="str">
        <f>IF(OR(C8134="",H8134=""),"",C8134*H8134)</f>
        <v/>
      </c>
      <c r="V8134" s="57" t="str">
        <f>IF(OR(C8134="",S8134=""),"",S8134*C8134)</f>
        <v/>
      </c>
      <c r="W8134" s="56" t="str">
        <f>IF(OR(C8134="",T8134=""),"",C8134*T8134)</f>
        <v/>
      </c>
    </row>
    <row r="8135" spans="1:23" ht="20.100000000000001" customHeight="1" x14ac:dyDescent="0.2">
      <c r="A8135" s="49" t="s">
        <v>20149</v>
      </c>
      <c r="B8135" s="49" t="s">
        <v>20150</v>
      </c>
      <c r="C8135" s="50"/>
      <c r="D8135" s="51" t="s">
        <v>209</v>
      </c>
      <c r="E8135" s="52">
        <v>44633.87</v>
      </c>
      <c r="F8135" s="52">
        <f t="shared" si="108"/>
        <v>28565.676800000001</v>
      </c>
      <c r="G8135" s="52">
        <f>E8135-(25 *E8135/100)</f>
        <v>33475.402500000004</v>
      </c>
      <c r="H8135" s="52">
        <f>IF(E8135="","",E8135*(1-$F$3))</f>
        <v>28565.676800000001</v>
      </c>
      <c r="I8135" s="53"/>
      <c r="J8135" s="54">
        <v>1</v>
      </c>
      <c r="K8135" s="54">
        <v>1</v>
      </c>
      <c r="L8135" s="54">
        <v>1</v>
      </c>
      <c r="M8135" s="50" t="s">
        <v>19695</v>
      </c>
      <c r="N8135" s="53" t="s">
        <v>19696</v>
      </c>
      <c r="O8135" s="53"/>
      <c r="P8135" s="55" t="s">
        <v>53</v>
      </c>
      <c r="Q8135" s="55" t="s">
        <v>54</v>
      </c>
      <c r="R8135" s="55" t="s">
        <v>55</v>
      </c>
      <c r="S8135" s="56">
        <v>1</v>
      </c>
      <c r="T8135" s="56">
        <v>0</v>
      </c>
      <c r="U8135" s="57" t="str">
        <f>IF(OR(C8135="",H8135=""),"",C8135*H8135)</f>
        <v/>
      </c>
      <c r="V8135" s="57" t="str">
        <f>IF(OR(C8135="",S8135=""),"",S8135*C8135)</f>
        <v/>
      </c>
      <c r="W8135" s="56" t="str">
        <f>IF(OR(C8135="",T8135=""),"",C8135*T8135)</f>
        <v/>
      </c>
    </row>
    <row r="8136" spans="1:23" ht="20.100000000000001" customHeight="1" x14ac:dyDescent="0.2">
      <c r="A8136" s="49" t="s">
        <v>20145</v>
      </c>
      <c r="B8136" s="49" t="s">
        <v>20146</v>
      </c>
      <c r="C8136" s="50"/>
      <c r="D8136" s="51" t="s">
        <v>209</v>
      </c>
      <c r="E8136" s="52">
        <v>22316.94</v>
      </c>
      <c r="F8136" s="52">
        <f t="shared" si="108"/>
        <v>14282.8416</v>
      </c>
      <c r="G8136" s="52">
        <f>E8136-(25 *E8136/100)</f>
        <v>16737.704999999998</v>
      </c>
      <c r="H8136" s="52">
        <f>IF(E8136="","",E8136*(1-$F$3))</f>
        <v>14282.8416</v>
      </c>
      <c r="I8136" s="53"/>
      <c r="J8136" s="54">
        <v>1</v>
      </c>
      <c r="K8136" s="54">
        <v>1</v>
      </c>
      <c r="L8136" s="54">
        <v>1</v>
      </c>
      <c r="M8136" s="50" t="s">
        <v>19695</v>
      </c>
      <c r="N8136" s="53" t="s">
        <v>19696</v>
      </c>
      <c r="O8136" s="53"/>
      <c r="P8136" s="55" t="s">
        <v>53</v>
      </c>
      <c r="Q8136" s="55" t="s">
        <v>54</v>
      </c>
      <c r="R8136" s="55" t="s">
        <v>55</v>
      </c>
      <c r="S8136" s="56">
        <v>1</v>
      </c>
      <c r="T8136" s="56">
        <v>0</v>
      </c>
      <c r="U8136" s="57" t="str">
        <f>IF(OR(C8136="",H8136=""),"",C8136*H8136)</f>
        <v/>
      </c>
      <c r="V8136" s="57" t="str">
        <f>IF(OR(C8136="",S8136=""),"",S8136*C8136)</f>
        <v/>
      </c>
      <c r="W8136" s="56" t="str">
        <f>IF(OR(C8136="",T8136=""),"",C8136*T8136)</f>
        <v/>
      </c>
    </row>
    <row r="8137" spans="1:23" ht="20.100000000000001" customHeight="1" x14ac:dyDescent="0.2">
      <c r="A8137" s="49" t="s">
        <v>20157</v>
      </c>
      <c r="B8137" s="49" t="s">
        <v>20158</v>
      </c>
      <c r="C8137" s="50"/>
      <c r="D8137" s="51" t="s">
        <v>209</v>
      </c>
      <c r="E8137" s="52">
        <v>55792.34</v>
      </c>
      <c r="F8137" s="52">
        <f t="shared" si="108"/>
        <v>35707.097599999994</v>
      </c>
      <c r="G8137" s="52">
        <f>E8137-(25 *E8137/100)</f>
        <v>41844.254999999997</v>
      </c>
      <c r="H8137" s="52">
        <f>IF(E8137="","",E8137*(1-$F$3))</f>
        <v>35707.097600000001</v>
      </c>
      <c r="I8137" s="53"/>
      <c r="J8137" s="54">
        <v>1</v>
      </c>
      <c r="K8137" s="54">
        <v>1</v>
      </c>
      <c r="L8137" s="54">
        <v>1</v>
      </c>
      <c r="M8137" s="50" t="s">
        <v>19695</v>
      </c>
      <c r="N8137" s="53" t="s">
        <v>19696</v>
      </c>
      <c r="O8137" s="53"/>
      <c r="P8137" s="55" t="s">
        <v>53</v>
      </c>
      <c r="Q8137" s="55" t="s">
        <v>54</v>
      </c>
      <c r="R8137" s="55" t="s">
        <v>55</v>
      </c>
      <c r="S8137" s="56">
        <v>1</v>
      </c>
      <c r="T8137" s="56">
        <v>0</v>
      </c>
      <c r="U8137" s="57" t="str">
        <f>IF(OR(C8137="",H8137=""),"",C8137*H8137)</f>
        <v/>
      </c>
      <c r="V8137" s="57" t="str">
        <f>IF(OR(C8137="",S8137=""),"",S8137*C8137)</f>
        <v/>
      </c>
      <c r="W8137" s="56" t="str">
        <f>IF(OR(C8137="",T8137=""),"",C8137*T8137)</f>
        <v/>
      </c>
    </row>
    <row r="8138" spans="1:23" ht="20.100000000000001" customHeight="1" x14ac:dyDescent="0.2">
      <c r="A8138" s="49" t="s">
        <v>20153</v>
      </c>
      <c r="B8138" s="49" t="s">
        <v>20154</v>
      </c>
      <c r="C8138" s="50"/>
      <c r="D8138" s="51" t="s">
        <v>209</v>
      </c>
      <c r="E8138" s="52">
        <v>27896.17</v>
      </c>
      <c r="F8138" s="52">
        <f t="shared" ref="F8138:F8201" si="109">E8138-(36*E8138/100)</f>
        <v>17853.548799999997</v>
      </c>
      <c r="G8138" s="52">
        <f>E8138-(25 *E8138/100)</f>
        <v>20922.127499999999</v>
      </c>
      <c r="H8138" s="52">
        <f>IF(E8138="","",E8138*(1-$F$3))</f>
        <v>17853.5488</v>
      </c>
      <c r="I8138" s="53"/>
      <c r="J8138" s="54">
        <v>1</v>
      </c>
      <c r="K8138" s="54">
        <v>1</v>
      </c>
      <c r="L8138" s="54">
        <v>1</v>
      </c>
      <c r="M8138" s="50" t="s">
        <v>19695</v>
      </c>
      <c r="N8138" s="53" t="s">
        <v>19696</v>
      </c>
      <c r="O8138" s="53"/>
      <c r="P8138" s="55" t="s">
        <v>53</v>
      </c>
      <c r="Q8138" s="55" t="s">
        <v>54</v>
      </c>
      <c r="R8138" s="55" t="s">
        <v>55</v>
      </c>
      <c r="S8138" s="56">
        <v>1</v>
      </c>
      <c r="T8138" s="56">
        <v>0</v>
      </c>
      <c r="U8138" s="57" t="str">
        <f>IF(OR(C8138="",H8138=""),"",C8138*H8138)</f>
        <v/>
      </c>
      <c r="V8138" s="57" t="str">
        <f>IF(OR(C8138="",S8138=""),"",S8138*C8138)</f>
        <v/>
      </c>
      <c r="W8138" s="56" t="str">
        <f>IF(OR(C8138="",T8138=""),"",C8138*T8138)</f>
        <v/>
      </c>
    </row>
    <row r="8139" spans="1:23" ht="20.100000000000001" customHeight="1" x14ac:dyDescent="0.2">
      <c r="A8139" s="49" t="s">
        <v>20165</v>
      </c>
      <c r="B8139" s="49" t="s">
        <v>20166</v>
      </c>
      <c r="C8139" s="50"/>
      <c r="D8139" s="51" t="s">
        <v>209</v>
      </c>
      <c r="E8139" s="52">
        <v>53453.74</v>
      </c>
      <c r="F8139" s="52">
        <f t="shared" si="109"/>
        <v>34210.393599999996</v>
      </c>
      <c r="G8139" s="52">
        <f>E8139-(25 *E8139/100)</f>
        <v>40090.305</v>
      </c>
      <c r="H8139" s="52">
        <f>IF(E8139="","",E8139*(1-$F$3))</f>
        <v>34210.393599999996</v>
      </c>
      <c r="I8139" s="53"/>
      <c r="J8139" s="54">
        <v>1</v>
      </c>
      <c r="K8139" s="54">
        <v>1</v>
      </c>
      <c r="L8139" s="54">
        <v>1</v>
      </c>
      <c r="M8139" s="50" t="s">
        <v>19695</v>
      </c>
      <c r="N8139" s="53" t="s">
        <v>19696</v>
      </c>
      <c r="O8139" s="53"/>
      <c r="P8139" s="55" t="s">
        <v>53</v>
      </c>
      <c r="Q8139" s="55" t="s">
        <v>54</v>
      </c>
      <c r="R8139" s="55" t="s">
        <v>55</v>
      </c>
      <c r="S8139" s="56">
        <v>1</v>
      </c>
      <c r="T8139" s="56">
        <v>0</v>
      </c>
      <c r="U8139" s="57" t="str">
        <f>IF(OR(C8139="",H8139=""),"",C8139*H8139)</f>
        <v/>
      </c>
      <c r="V8139" s="57" t="str">
        <f>IF(OR(C8139="",S8139=""),"",S8139*C8139)</f>
        <v/>
      </c>
      <c r="W8139" s="56" t="str">
        <f>IF(OR(C8139="",T8139=""),"",C8139*T8139)</f>
        <v/>
      </c>
    </row>
    <row r="8140" spans="1:23" ht="20.100000000000001" customHeight="1" x14ac:dyDescent="0.2">
      <c r="A8140" s="49" t="s">
        <v>20161</v>
      </c>
      <c r="B8140" s="49" t="s">
        <v>20162</v>
      </c>
      <c r="C8140" s="50"/>
      <c r="D8140" s="51" t="s">
        <v>209</v>
      </c>
      <c r="E8140" s="52">
        <v>26726.87</v>
      </c>
      <c r="F8140" s="52">
        <f t="shared" si="109"/>
        <v>17105.196799999998</v>
      </c>
      <c r="G8140" s="52">
        <f>E8140-(25 *E8140/100)</f>
        <v>20045.1525</v>
      </c>
      <c r="H8140" s="52">
        <f>IF(E8140="","",E8140*(1-$F$3))</f>
        <v>17105.196799999998</v>
      </c>
      <c r="I8140" s="53"/>
      <c r="J8140" s="54">
        <v>1</v>
      </c>
      <c r="K8140" s="54">
        <v>1</v>
      </c>
      <c r="L8140" s="54">
        <v>1</v>
      </c>
      <c r="M8140" s="50" t="s">
        <v>19695</v>
      </c>
      <c r="N8140" s="53" t="s">
        <v>19696</v>
      </c>
      <c r="O8140" s="53"/>
      <c r="P8140" s="55" t="s">
        <v>53</v>
      </c>
      <c r="Q8140" s="55" t="s">
        <v>54</v>
      </c>
      <c r="R8140" s="55" t="s">
        <v>55</v>
      </c>
      <c r="S8140" s="56">
        <v>1</v>
      </c>
      <c r="T8140" s="56">
        <v>0</v>
      </c>
      <c r="U8140" s="57" t="str">
        <f>IF(OR(C8140="",H8140=""),"",C8140*H8140)</f>
        <v/>
      </c>
      <c r="V8140" s="57" t="str">
        <f>IF(OR(C8140="",S8140=""),"",S8140*C8140)</f>
        <v/>
      </c>
      <c r="W8140" s="56" t="str">
        <f>IF(OR(C8140="",T8140=""),"",C8140*T8140)</f>
        <v/>
      </c>
    </row>
    <row r="8141" spans="1:23" ht="20.100000000000001" customHeight="1" x14ac:dyDescent="0.2">
      <c r="A8141" s="49" t="s">
        <v>20174</v>
      </c>
      <c r="B8141" s="49" t="s">
        <v>20175</v>
      </c>
      <c r="C8141" s="50"/>
      <c r="D8141" s="51" t="s">
        <v>209</v>
      </c>
      <c r="E8141" s="52">
        <v>66817.17</v>
      </c>
      <c r="F8141" s="52">
        <f t="shared" si="109"/>
        <v>42762.988799999992</v>
      </c>
      <c r="G8141" s="52">
        <f>E8141-(25 *E8141/100)</f>
        <v>50112.877500000002</v>
      </c>
      <c r="H8141" s="52">
        <f>IF(E8141="","",E8141*(1-$F$3))</f>
        <v>42762.988799999999</v>
      </c>
      <c r="I8141" s="53"/>
      <c r="J8141" s="54">
        <v>1</v>
      </c>
      <c r="K8141" s="54">
        <v>1</v>
      </c>
      <c r="L8141" s="54">
        <v>1</v>
      </c>
      <c r="M8141" s="50" t="s">
        <v>19695</v>
      </c>
      <c r="N8141" s="53" t="s">
        <v>19696</v>
      </c>
      <c r="O8141" s="53"/>
      <c r="P8141" s="55" t="s">
        <v>53</v>
      </c>
      <c r="Q8141" s="55" t="s">
        <v>54</v>
      </c>
      <c r="R8141" s="55" t="s">
        <v>55</v>
      </c>
      <c r="S8141" s="56">
        <v>1</v>
      </c>
      <c r="T8141" s="56">
        <v>0</v>
      </c>
      <c r="U8141" s="57" t="str">
        <f>IF(OR(C8141="",H8141=""),"",C8141*H8141)</f>
        <v/>
      </c>
      <c r="V8141" s="57" t="str">
        <f>IF(OR(C8141="",S8141=""),"",S8141*C8141)</f>
        <v/>
      </c>
      <c r="W8141" s="56" t="str">
        <f>IF(OR(C8141="",T8141=""),"",C8141*T8141)</f>
        <v/>
      </c>
    </row>
    <row r="8142" spans="1:23" ht="20.100000000000001" customHeight="1" x14ac:dyDescent="0.2">
      <c r="A8142" s="49" t="s">
        <v>20169</v>
      </c>
      <c r="B8142" s="49" t="s">
        <v>20170</v>
      </c>
      <c r="C8142" s="50"/>
      <c r="D8142" s="51" t="s">
        <v>209</v>
      </c>
      <c r="E8142" s="52">
        <v>33408.589999999997</v>
      </c>
      <c r="F8142" s="52">
        <f t="shared" si="109"/>
        <v>21381.497599999999</v>
      </c>
      <c r="G8142" s="52">
        <f>E8142-(25 *E8142/100)</f>
        <v>25056.442499999997</v>
      </c>
      <c r="H8142" s="52">
        <f>IF(E8142="","",E8142*(1-$F$3))</f>
        <v>21381.497599999999</v>
      </c>
      <c r="I8142" s="53"/>
      <c r="J8142" s="54">
        <v>1</v>
      </c>
      <c r="K8142" s="54">
        <v>1</v>
      </c>
      <c r="L8142" s="54">
        <v>1</v>
      </c>
      <c r="M8142" s="50" t="s">
        <v>19695</v>
      </c>
      <c r="N8142" s="53" t="s">
        <v>19696</v>
      </c>
      <c r="O8142" s="53"/>
      <c r="P8142" s="55" t="s">
        <v>53</v>
      </c>
      <c r="Q8142" s="55" t="s">
        <v>54</v>
      </c>
      <c r="R8142" s="55" t="s">
        <v>55</v>
      </c>
      <c r="S8142" s="56">
        <v>1</v>
      </c>
      <c r="T8142" s="56">
        <v>0</v>
      </c>
      <c r="U8142" s="57" t="str">
        <f>IF(OR(C8142="",H8142=""),"",C8142*H8142)</f>
        <v/>
      </c>
      <c r="V8142" s="57" t="str">
        <f>IF(OR(C8142="",S8142=""),"",S8142*C8142)</f>
        <v/>
      </c>
      <c r="W8142" s="56" t="str">
        <f>IF(OR(C8142="",T8142=""),"",C8142*T8142)</f>
        <v/>
      </c>
    </row>
    <row r="8143" spans="1:23" ht="20.100000000000001" customHeight="1" x14ac:dyDescent="0.2">
      <c r="A8143" s="49" t="s">
        <v>20183</v>
      </c>
      <c r="B8143" s="49" t="s">
        <v>20184</v>
      </c>
      <c r="C8143" s="50"/>
      <c r="D8143" s="51" t="s">
        <v>209</v>
      </c>
      <c r="E8143" s="52">
        <v>71272.539999999994</v>
      </c>
      <c r="F8143" s="52">
        <f t="shared" si="109"/>
        <v>45614.425599999995</v>
      </c>
      <c r="G8143" s="52">
        <f>E8143-(25 *E8143/100)</f>
        <v>53454.404999999999</v>
      </c>
      <c r="H8143" s="52">
        <f>IF(E8143="","",E8143*(1-$F$3))</f>
        <v>45614.425599999995</v>
      </c>
      <c r="I8143" s="53"/>
      <c r="J8143" s="54">
        <v>1</v>
      </c>
      <c r="K8143" s="54">
        <v>1</v>
      </c>
      <c r="L8143" s="54">
        <v>1</v>
      </c>
      <c r="M8143" s="50" t="s">
        <v>19695</v>
      </c>
      <c r="N8143" s="53" t="s">
        <v>19696</v>
      </c>
      <c r="O8143" s="53"/>
      <c r="P8143" s="55" t="s">
        <v>53</v>
      </c>
      <c r="Q8143" s="55" t="s">
        <v>54</v>
      </c>
      <c r="R8143" s="55" t="s">
        <v>55</v>
      </c>
      <c r="S8143" s="56">
        <v>1</v>
      </c>
      <c r="T8143" s="56">
        <v>0</v>
      </c>
      <c r="U8143" s="57" t="str">
        <f>IF(OR(C8143="",H8143=""),"",C8143*H8143)</f>
        <v/>
      </c>
      <c r="V8143" s="57" t="str">
        <f>IF(OR(C8143="",S8143=""),"",S8143*C8143)</f>
        <v/>
      </c>
      <c r="W8143" s="56" t="str">
        <f>IF(OR(C8143="",T8143=""),"",C8143*T8143)</f>
        <v/>
      </c>
    </row>
    <row r="8144" spans="1:23" ht="20.100000000000001" customHeight="1" x14ac:dyDescent="0.2">
      <c r="A8144" s="49" t="s">
        <v>20179</v>
      </c>
      <c r="B8144" s="49" t="s">
        <v>20180</v>
      </c>
      <c r="C8144" s="50"/>
      <c r="D8144" s="51" t="s">
        <v>209</v>
      </c>
      <c r="E8144" s="52">
        <v>35636.269999999997</v>
      </c>
      <c r="F8144" s="52">
        <f t="shared" si="109"/>
        <v>22807.212799999998</v>
      </c>
      <c r="G8144" s="52">
        <f>E8144-(25 *E8144/100)</f>
        <v>26727.202499999999</v>
      </c>
      <c r="H8144" s="52">
        <f>IF(E8144="","",E8144*(1-$F$3))</f>
        <v>22807.212799999998</v>
      </c>
      <c r="I8144" s="53"/>
      <c r="J8144" s="54">
        <v>1</v>
      </c>
      <c r="K8144" s="54">
        <v>1</v>
      </c>
      <c r="L8144" s="54">
        <v>1</v>
      </c>
      <c r="M8144" s="50" t="s">
        <v>19695</v>
      </c>
      <c r="N8144" s="53" t="s">
        <v>19696</v>
      </c>
      <c r="O8144" s="53"/>
      <c r="P8144" s="55" t="s">
        <v>53</v>
      </c>
      <c r="Q8144" s="55" t="s">
        <v>54</v>
      </c>
      <c r="R8144" s="55" t="s">
        <v>55</v>
      </c>
      <c r="S8144" s="56">
        <v>1</v>
      </c>
      <c r="T8144" s="56">
        <v>0</v>
      </c>
      <c r="U8144" s="57" t="str">
        <f>IF(OR(C8144="",H8144=""),"",C8144*H8144)</f>
        <v/>
      </c>
      <c r="V8144" s="57" t="str">
        <f>IF(OR(C8144="",S8144=""),"",S8144*C8144)</f>
        <v/>
      </c>
      <c r="W8144" s="56" t="str">
        <f>IF(OR(C8144="",T8144=""),"",C8144*T8144)</f>
        <v/>
      </c>
    </row>
    <row r="8145" spans="1:23" ht="20.100000000000001" customHeight="1" x14ac:dyDescent="0.2">
      <c r="A8145" s="49" t="s">
        <v>20191</v>
      </c>
      <c r="B8145" s="49" t="s">
        <v>20192</v>
      </c>
      <c r="C8145" s="50"/>
      <c r="D8145" s="51" t="s">
        <v>209</v>
      </c>
      <c r="E8145" s="52">
        <v>89090.68</v>
      </c>
      <c r="F8145" s="52">
        <f t="shared" si="109"/>
        <v>57018.035199999998</v>
      </c>
      <c r="G8145" s="52">
        <f>E8145-(25 *E8145/100)</f>
        <v>66818.009999999995</v>
      </c>
      <c r="H8145" s="52">
        <f>IF(E8145="","",E8145*(1-$F$3))</f>
        <v>57018.035199999998</v>
      </c>
      <c r="I8145" s="53"/>
      <c r="J8145" s="54">
        <v>1</v>
      </c>
      <c r="K8145" s="54">
        <v>1</v>
      </c>
      <c r="L8145" s="54">
        <v>1</v>
      </c>
      <c r="M8145" s="50" t="s">
        <v>19695</v>
      </c>
      <c r="N8145" s="53" t="s">
        <v>19696</v>
      </c>
      <c r="O8145" s="53"/>
      <c r="P8145" s="55" t="s">
        <v>53</v>
      </c>
      <c r="Q8145" s="55" t="s">
        <v>54</v>
      </c>
      <c r="R8145" s="55" t="s">
        <v>55</v>
      </c>
      <c r="S8145" s="56">
        <v>1</v>
      </c>
      <c r="T8145" s="56">
        <v>0</v>
      </c>
      <c r="U8145" s="57" t="str">
        <f>IF(OR(C8145="",H8145=""),"",C8145*H8145)</f>
        <v/>
      </c>
      <c r="V8145" s="57" t="str">
        <f>IF(OR(C8145="",S8145=""),"",S8145*C8145)</f>
        <v/>
      </c>
      <c r="W8145" s="56" t="str">
        <f>IF(OR(C8145="",T8145=""),"",C8145*T8145)</f>
        <v/>
      </c>
    </row>
    <row r="8146" spans="1:23" ht="20.100000000000001" customHeight="1" x14ac:dyDescent="0.2">
      <c r="A8146" s="49" t="s">
        <v>20187</v>
      </c>
      <c r="B8146" s="49" t="s">
        <v>20188</v>
      </c>
      <c r="C8146" s="50"/>
      <c r="D8146" s="51" t="s">
        <v>209</v>
      </c>
      <c r="E8146" s="52">
        <v>44545.34</v>
      </c>
      <c r="F8146" s="52">
        <f t="shared" si="109"/>
        <v>28509.017599999999</v>
      </c>
      <c r="G8146" s="52">
        <f>E8146-(25 *E8146/100)</f>
        <v>33409.004999999997</v>
      </c>
      <c r="H8146" s="52">
        <f>IF(E8146="","",E8146*(1-$F$3))</f>
        <v>28509.017599999999</v>
      </c>
      <c r="I8146" s="53"/>
      <c r="J8146" s="54">
        <v>1</v>
      </c>
      <c r="K8146" s="54">
        <v>1</v>
      </c>
      <c r="L8146" s="54">
        <v>1</v>
      </c>
      <c r="M8146" s="50" t="s">
        <v>19695</v>
      </c>
      <c r="N8146" s="53" t="s">
        <v>19696</v>
      </c>
      <c r="O8146" s="53"/>
      <c r="P8146" s="55" t="s">
        <v>53</v>
      </c>
      <c r="Q8146" s="55" t="s">
        <v>54</v>
      </c>
      <c r="R8146" s="55" t="s">
        <v>55</v>
      </c>
      <c r="S8146" s="56">
        <v>1</v>
      </c>
      <c r="T8146" s="56">
        <v>0</v>
      </c>
      <c r="U8146" s="57" t="str">
        <f>IF(OR(C8146="",H8146=""),"",C8146*H8146)</f>
        <v/>
      </c>
      <c r="V8146" s="57" t="str">
        <f>IF(OR(C8146="",S8146=""),"",S8146*C8146)</f>
        <v/>
      </c>
      <c r="W8146" s="56" t="str">
        <f>IF(OR(C8146="",T8146=""),"",C8146*T8146)</f>
        <v/>
      </c>
    </row>
    <row r="8147" spans="1:23" ht="20.100000000000001" customHeight="1" x14ac:dyDescent="0.2">
      <c r="A8147" s="49" t="s">
        <v>20200</v>
      </c>
      <c r="B8147" s="49" t="s">
        <v>20201</v>
      </c>
      <c r="C8147" s="50"/>
      <c r="D8147" s="51" t="s">
        <v>209</v>
      </c>
      <c r="E8147" s="52">
        <v>89000.48</v>
      </c>
      <c r="F8147" s="52">
        <f t="shared" si="109"/>
        <v>56960.307199999996</v>
      </c>
      <c r="G8147" s="52">
        <f>E8147-(25 *E8147/100)</f>
        <v>66750.36</v>
      </c>
      <c r="H8147" s="52">
        <f>IF(E8147="","",E8147*(1-$F$3))</f>
        <v>56960.307199999996</v>
      </c>
      <c r="I8147" s="53"/>
      <c r="J8147" s="54">
        <v>1</v>
      </c>
      <c r="K8147" s="54">
        <v>1</v>
      </c>
      <c r="L8147" s="54">
        <v>1</v>
      </c>
      <c r="M8147" s="50" t="s">
        <v>19695</v>
      </c>
      <c r="N8147" s="53" t="s">
        <v>19696</v>
      </c>
      <c r="O8147" s="53"/>
      <c r="P8147" s="55" t="s">
        <v>53</v>
      </c>
      <c r="Q8147" s="55" t="s">
        <v>54</v>
      </c>
      <c r="R8147" s="55" t="s">
        <v>55</v>
      </c>
      <c r="S8147" s="56">
        <v>1</v>
      </c>
      <c r="T8147" s="56">
        <v>0</v>
      </c>
      <c r="U8147" s="57" t="str">
        <f>IF(OR(C8147="",H8147=""),"",C8147*H8147)</f>
        <v/>
      </c>
      <c r="V8147" s="57" t="str">
        <f>IF(OR(C8147="",S8147=""),"",S8147*C8147)</f>
        <v/>
      </c>
      <c r="W8147" s="56" t="str">
        <f>IF(OR(C8147="",T8147=""),"",C8147*T8147)</f>
        <v/>
      </c>
    </row>
    <row r="8148" spans="1:23" ht="20.100000000000001" customHeight="1" x14ac:dyDescent="0.2">
      <c r="A8148" s="49" t="s">
        <v>20196</v>
      </c>
      <c r="B8148" s="49" t="s">
        <v>20197</v>
      </c>
      <c r="C8148" s="50"/>
      <c r="D8148" s="51" t="s">
        <v>209</v>
      </c>
      <c r="E8148" s="52">
        <v>44500.24</v>
      </c>
      <c r="F8148" s="52">
        <f t="shared" si="109"/>
        <v>28480.153599999998</v>
      </c>
      <c r="G8148" s="52">
        <f>E8148-(25 *E8148/100)</f>
        <v>33375.18</v>
      </c>
      <c r="H8148" s="52">
        <f>IF(E8148="","",E8148*(1-$F$3))</f>
        <v>28480.153599999998</v>
      </c>
      <c r="I8148" s="53"/>
      <c r="J8148" s="54">
        <v>1</v>
      </c>
      <c r="K8148" s="54">
        <v>1</v>
      </c>
      <c r="L8148" s="54">
        <v>1</v>
      </c>
      <c r="M8148" s="50" t="s">
        <v>19695</v>
      </c>
      <c r="N8148" s="53" t="s">
        <v>19696</v>
      </c>
      <c r="O8148" s="53"/>
      <c r="P8148" s="55" t="s">
        <v>53</v>
      </c>
      <c r="Q8148" s="55" t="s">
        <v>54</v>
      </c>
      <c r="R8148" s="55" t="s">
        <v>55</v>
      </c>
      <c r="S8148" s="56">
        <v>1</v>
      </c>
      <c r="T8148" s="56">
        <v>0</v>
      </c>
      <c r="U8148" s="57" t="str">
        <f>IF(OR(C8148="",H8148=""),"",C8148*H8148)</f>
        <v/>
      </c>
      <c r="V8148" s="57" t="str">
        <f>IF(OR(C8148="",S8148=""),"",S8148*C8148)</f>
        <v/>
      </c>
      <c r="W8148" s="56" t="str">
        <f>IF(OR(C8148="",T8148=""),"",C8148*T8148)</f>
        <v/>
      </c>
    </row>
    <row r="8149" spans="1:23" ht="20.100000000000001" customHeight="1" x14ac:dyDescent="0.2">
      <c r="A8149" s="49" t="s">
        <v>20208</v>
      </c>
      <c r="B8149" s="49" t="s">
        <v>20209</v>
      </c>
      <c r="C8149" s="50"/>
      <c r="D8149" s="51" t="s">
        <v>209</v>
      </c>
      <c r="E8149" s="52">
        <v>111250.59</v>
      </c>
      <c r="F8149" s="52">
        <f t="shared" si="109"/>
        <v>71200.377600000007</v>
      </c>
      <c r="G8149" s="52">
        <f>E8149-(25 *E8149/100)</f>
        <v>83437.942500000005</v>
      </c>
      <c r="H8149" s="52">
        <f>IF(E8149="","",E8149*(1-$F$3))</f>
        <v>71200.377599999993</v>
      </c>
      <c r="I8149" s="53"/>
      <c r="J8149" s="54">
        <v>1</v>
      </c>
      <c r="K8149" s="54">
        <v>1</v>
      </c>
      <c r="L8149" s="54">
        <v>1</v>
      </c>
      <c r="M8149" s="50" t="s">
        <v>19695</v>
      </c>
      <c r="N8149" s="53" t="s">
        <v>19696</v>
      </c>
      <c r="O8149" s="53"/>
      <c r="P8149" s="55" t="s">
        <v>53</v>
      </c>
      <c r="Q8149" s="55" t="s">
        <v>54</v>
      </c>
      <c r="R8149" s="55" t="s">
        <v>55</v>
      </c>
      <c r="S8149" s="56">
        <v>1</v>
      </c>
      <c r="T8149" s="56">
        <v>0</v>
      </c>
      <c r="U8149" s="57" t="str">
        <f>IF(OR(C8149="",H8149=""),"",C8149*H8149)</f>
        <v/>
      </c>
      <c r="V8149" s="57" t="str">
        <f>IF(OR(C8149="",S8149=""),"",S8149*C8149)</f>
        <v/>
      </c>
      <c r="W8149" s="56" t="str">
        <f>IF(OR(C8149="",T8149=""),"",C8149*T8149)</f>
        <v/>
      </c>
    </row>
    <row r="8150" spans="1:23" ht="20.100000000000001" customHeight="1" x14ac:dyDescent="0.2">
      <c r="A8150" s="49" t="s">
        <v>20204</v>
      </c>
      <c r="B8150" s="49" t="s">
        <v>20205</v>
      </c>
      <c r="C8150" s="50"/>
      <c r="D8150" s="51" t="s">
        <v>209</v>
      </c>
      <c r="E8150" s="52">
        <v>55625.3</v>
      </c>
      <c r="F8150" s="52">
        <f t="shared" si="109"/>
        <v>35600.192000000003</v>
      </c>
      <c r="G8150" s="52">
        <f>E8150-(25 *E8150/100)</f>
        <v>41718.975000000006</v>
      </c>
      <c r="H8150" s="52">
        <f>IF(E8150="","",E8150*(1-$F$3))</f>
        <v>35600.192000000003</v>
      </c>
      <c r="I8150" s="53"/>
      <c r="J8150" s="54">
        <v>1</v>
      </c>
      <c r="K8150" s="54">
        <v>1</v>
      </c>
      <c r="L8150" s="54">
        <v>1</v>
      </c>
      <c r="M8150" s="50" t="s">
        <v>19695</v>
      </c>
      <c r="N8150" s="53" t="s">
        <v>19696</v>
      </c>
      <c r="O8150" s="53"/>
      <c r="P8150" s="55" t="s">
        <v>53</v>
      </c>
      <c r="Q8150" s="55" t="s">
        <v>54</v>
      </c>
      <c r="R8150" s="55" t="s">
        <v>55</v>
      </c>
      <c r="S8150" s="56">
        <v>1</v>
      </c>
      <c r="T8150" s="56">
        <v>0</v>
      </c>
      <c r="U8150" s="57" t="str">
        <f>IF(OR(C8150="",H8150=""),"",C8150*H8150)</f>
        <v/>
      </c>
      <c r="V8150" s="57" t="str">
        <f>IF(OR(C8150="",S8150=""),"",S8150*C8150)</f>
        <v/>
      </c>
      <c r="W8150" s="56" t="str">
        <f>IF(OR(C8150="",T8150=""),"",C8150*T8150)</f>
        <v/>
      </c>
    </row>
    <row r="8151" spans="1:23" ht="20.100000000000001" customHeight="1" x14ac:dyDescent="0.2">
      <c r="A8151" s="49" t="s">
        <v>20217</v>
      </c>
      <c r="B8151" s="49" t="s">
        <v>20218</v>
      </c>
      <c r="C8151" s="50"/>
      <c r="D8151" s="51" t="s">
        <v>209</v>
      </c>
      <c r="E8151" s="52">
        <v>124814.48</v>
      </c>
      <c r="F8151" s="52">
        <f t="shared" si="109"/>
        <v>79881.267200000002</v>
      </c>
      <c r="G8151" s="52">
        <f>E8151-(25 *E8151/100)</f>
        <v>93610.86</v>
      </c>
      <c r="H8151" s="52">
        <f>IF(E8151="","",E8151*(1-$F$3))</f>
        <v>79881.267200000002</v>
      </c>
      <c r="I8151" s="53"/>
      <c r="J8151" s="54">
        <v>1</v>
      </c>
      <c r="K8151" s="54">
        <v>1</v>
      </c>
      <c r="L8151" s="54">
        <v>1</v>
      </c>
      <c r="M8151" s="50" t="s">
        <v>19695</v>
      </c>
      <c r="N8151" s="53" t="s">
        <v>19696</v>
      </c>
      <c r="O8151" s="53"/>
      <c r="P8151" s="55" t="s">
        <v>53</v>
      </c>
      <c r="Q8151" s="55" t="s">
        <v>54</v>
      </c>
      <c r="R8151" s="55" t="s">
        <v>55</v>
      </c>
      <c r="S8151" s="56">
        <v>1</v>
      </c>
      <c r="T8151" s="56">
        <v>0</v>
      </c>
      <c r="U8151" s="57" t="str">
        <f>IF(OR(C8151="",H8151=""),"",C8151*H8151)</f>
        <v/>
      </c>
      <c r="V8151" s="57" t="str">
        <f>IF(OR(C8151="",S8151=""),"",S8151*C8151)</f>
        <v/>
      </c>
      <c r="W8151" s="56" t="str">
        <f>IF(OR(C8151="",T8151=""),"",C8151*T8151)</f>
        <v/>
      </c>
    </row>
    <row r="8152" spans="1:23" ht="20.100000000000001" customHeight="1" x14ac:dyDescent="0.2">
      <c r="A8152" s="49" t="s">
        <v>20213</v>
      </c>
      <c r="B8152" s="49" t="s">
        <v>20214</v>
      </c>
      <c r="C8152" s="50"/>
      <c r="D8152" s="51" t="s">
        <v>209</v>
      </c>
      <c r="E8152" s="52">
        <v>62407.24</v>
      </c>
      <c r="F8152" s="52">
        <f t="shared" si="109"/>
        <v>39940.633600000001</v>
      </c>
      <c r="G8152" s="52">
        <f>E8152-(25 *E8152/100)</f>
        <v>46805.43</v>
      </c>
      <c r="H8152" s="52">
        <f>IF(E8152="","",E8152*(1-$F$3))</f>
        <v>39940.633600000001</v>
      </c>
      <c r="I8152" s="53"/>
      <c r="J8152" s="54">
        <v>1</v>
      </c>
      <c r="K8152" s="54">
        <v>1</v>
      </c>
      <c r="L8152" s="54">
        <v>1</v>
      </c>
      <c r="M8152" s="50" t="s">
        <v>19695</v>
      </c>
      <c r="N8152" s="53" t="s">
        <v>19696</v>
      </c>
      <c r="O8152" s="53"/>
      <c r="P8152" s="55" t="s">
        <v>53</v>
      </c>
      <c r="Q8152" s="55" t="s">
        <v>54</v>
      </c>
      <c r="R8152" s="55" t="s">
        <v>55</v>
      </c>
      <c r="S8152" s="56">
        <v>1</v>
      </c>
      <c r="T8152" s="56">
        <v>0</v>
      </c>
      <c r="U8152" s="57" t="str">
        <f>IF(OR(C8152="",H8152=""),"",C8152*H8152)</f>
        <v/>
      </c>
      <c r="V8152" s="57" t="str">
        <f>IF(OR(C8152="",S8152=""),"",S8152*C8152)</f>
        <v/>
      </c>
      <c r="W8152" s="56" t="str">
        <f>IF(OR(C8152="",T8152=""),"",C8152*T8152)</f>
        <v/>
      </c>
    </row>
    <row r="8153" spans="1:23" ht="20.100000000000001" customHeight="1" x14ac:dyDescent="0.2">
      <c r="A8153" s="49" t="s">
        <v>20225</v>
      </c>
      <c r="B8153" s="49" t="s">
        <v>20226</v>
      </c>
      <c r="C8153" s="50"/>
      <c r="D8153" s="51" t="s">
        <v>209</v>
      </c>
      <c r="E8153" s="52">
        <v>156018.1</v>
      </c>
      <c r="F8153" s="52">
        <f t="shared" si="109"/>
        <v>99851.584000000003</v>
      </c>
      <c r="G8153" s="52">
        <f>E8153-(25 *E8153/100)</f>
        <v>117013.57500000001</v>
      </c>
      <c r="H8153" s="52">
        <f>IF(E8153="","",E8153*(1-$F$3))</f>
        <v>99851.584000000003</v>
      </c>
      <c r="I8153" s="53"/>
      <c r="J8153" s="54">
        <v>1</v>
      </c>
      <c r="K8153" s="54">
        <v>1</v>
      </c>
      <c r="L8153" s="54">
        <v>1</v>
      </c>
      <c r="M8153" s="50" t="s">
        <v>19695</v>
      </c>
      <c r="N8153" s="53" t="s">
        <v>19696</v>
      </c>
      <c r="O8153" s="53"/>
      <c r="P8153" s="55" t="s">
        <v>53</v>
      </c>
      <c r="Q8153" s="55" t="s">
        <v>54</v>
      </c>
      <c r="R8153" s="55" t="s">
        <v>55</v>
      </c>
      <c r="S8153" s="56">
        <v>1</v>
      </c>
      <c r="T8153" s="56">
        <v>0</v>
      </c>
      <c r="U8153" s="57" t="str">
        <f>IF(OR(C8153="",H8153=""),"",C8153*H8153)</f>
        <v/>
      </c>
      <c r="V8153" s="57" t="str">
        <f>IF(OR(C8153="",S8153=""),"",S8153*C8153)</f>
        <v/>
      </c>
      <c r="W8153" s="56" t="str">
        <f>IF(OR(C8153="",T8153=""),"",C8153*T8153)</f>
        <v/>
      </c>
    </row>
    <row r="8154" spans="1:23" ht="20.100000000000001" customHeight="1" x14ac:dyDescent="0.2">
      <c r="A8154" s="49" t="s">
        <v>20221</v>
      </c>
      <c r="B8154" s="49" t="s">
        <v>20222</v>
      </c>
      <c r="C8154" s="50"/>
      <c r="D8154" s="51" t="s">
        <v>209</v>
      </c>
      <c r="E8154" s="52">
        <v>78009.05</v>
      </c>
      <c r="F8154" s="52">
        <f t="shared" si="109"/>
        <v>49925.792000000001</v>
      </c>
      <c r="G8154" s="52">
        <f>E8154-(25 *E8154/100)</f>
        <v>58506.787500000006</v>
      </c>
      <c r="H8154" s="52">
        <f>IF(E8154="","",E8154*(1-$F$3))</f>
        <v>49925.792000000001</v>
      </c>
      <c r="I8154" s="53"/>
      <c r="J8154" s="54">
        <v>1</v>
      </c>
      <c r="K8154" s="54">
        <v>1</v>
      </c>
      <c r="L8154" s="54">
        <v>1</v>
      </c>
      <c r="M8154" s="50" t="s">
        <v>19695</v>
      </c>
      <c r="N8154" s="53" t="s">
        <v>19696</v>
      </c>
      <c r="O8154" s="53"/>
      <c r="P8154" s="55" t="s">
        <v>53</v>
      </c>
      <c r="Q8154" s="55" t="s">
        <v>54</v>
      </c>
      <c r="R8154" s="55" t="s">
        <v>55</v>
      </c>
      <c r="S8154" s="56">
        <v>1</v>
      </c>
      <c r="T8154" s="56">
        <v>0</v>
      </c>
      <c r="U8154" s="57" t="str">
        <f>IF(OR(C8154="",H8154=""),"",C8154*H8154)</f>
        <v/>
      </c>
      <c r="V8154" s="57" t="str">
        <f>IF(OR(C8154="",S8154=""),"",S8154*C8154)</f>
        <v/>
      </c>
      <c r="W8154" s="56" t="str">
        <f>IF(OR(C8154="",T8154=""),"",C8154*T8154)</f>
        <v/>
      </c>
    </row>
    <row r="8155" spans="1:23" ht="20.100000000000001" customHeight="1" x14ac:dyDescent="0.2">
      <c r="A8155" s="49" t="s">
        <v>20235</v>
      </c>
      <c r="B8155" s="49" t="s">
        <v>20236</v>
      </c>
      <c r="C8155" s="50"/>
      <c r="D8155" s="51" t="s">
        <v>209</v>
      </c>
      <c r="E8155" s="52">
        <v>141652.41</v>
      </c>
      <c r="F8155" s="52">
        <f t="shared" si="109"/>
        <v>90657.542400000006</v>
      </c>
      <c r="G8155" s="52">
        <f>E8155-(25 *E8155/100)</f>
        <v>106239.3075</v>
      </c>
      <c r="H8155" s="52">
        <f>IF(E8155="","",E8155*(1-$F$3))</f>
        <v>90657.542400000006</v>
      </c>
      <c r="I8155" s="53"/>
      <c r="J8155" s="54">
        <v>1</v>
      </c>
      <c r="K8155" s="54">
        <v>1</v>
      </c>
      <c r="L8155" s="54">
        <v>1</v>
      </c>
      <c r="M8155" s="50" t="s">
        <v>19695</v>
      </c>
      <c r="N8155" s="53" t="s">
        <v>19696</v>
      </c>
      <c r="O8155" s="53"/>
      <c r="P8155" s="55" t="s">
        <v>53</v>
      </c>
      <c r="Q8155" s="55" t="s">
        <v>54</v>
      </c>
      <c r="R8155" s="55" t="s">
        <v>55</v>
      </c>
      <c r="S8155" s="56">
        <v>1</v>
      </c>
      <c r="T8155" s="56">
        <v>0</v>
      </c>
      <c r="U8155" s="57" t="str">
        <f>IF(OR(C8155="",H8155=""),"",C8155*H8155)</f>
        <v/>
      </c>
      <c r="V8155" s="57" t="str">
        <f>IF(OR(C8155="",S8155=""),"",S8155*C8155)</f>
        <v/>
      </c>
      <c r="W8155" s="56" t="str">
        <f>IF(OR(C8155="",T8155=""),"",C8155*T8155)</f>
        <v/>
      </c>
    </row>
    <row r="8156" spans="1:23" ht="20.100000000000001" customHeight="1" x14ac:dyDescent="0.2">
      <c r="A8156" s="49" t="s">
        <v>20230</v>
      </c>
      <c r="B8156" s="49" t="s">
        <v>20231</v>
      </c>
      <c r="C8156" s="50"/>
      <c r="D8156" s="51" t="s">
        <v>209</v>
      </c>
      <c r="E8156" s="52">
        <v>70826.2</v>
      </c>
      <c r="F8156" s="52">
        <f t="shared" si="109"/>
        <v>45328.767999999996</v>
      </c>
      <c r="G8156" s="52">
        <f>E8156-(25 *E8156/100)</f>
        <v>53119.649999999994</v>
      </c>
      <c r="H8156" s="52">
        <f>IF(E8156="","",E8156*(1-$F$3))</f>
        <v>45328.767999999996</v>
      </c>
      <c r="I8156" s="53"/>
      <c r="J8156" s="54">
        <v>1</v>
      </c>
      <c r="K8156" s="54">
        <v>1</v>
      </c>
      <c r="L8156" s="54">
        <v>1</v>
      </c>
      <c r="M8156" s="50" t="s">
        <v>19695</v>
      </c>
      <c r="N8156" s="53" t="s">
        <v>19696</v>
      </c>
      <c r="O8156" s="53"/>
      <c r="P8156" s="55" t="s">
        <v>53</v>
      </c>
      <c r="Q8156" s="55" t="s">
        <v>54</v>
      </c>
      <c r="R8156" s="55" t="s">
        <v>55</v>
      </c>
      <c r="S8156" s="56">
        <v>1</v>
      </c>
      <c r="T8156" s="56">
        <v>0</v>
      </c>
      <c r="U8156" s="57" t="str">
        <f>IF(OR(C8156="",H8156=""),"",C8156*H8156)</f>
        <v/>
      </c>
      <c r="V8156" s="57" t="str">
        <f>IF(OR(C8156="",S8156=""),"",S8156*C8156)</f>
        <v/>
      </c>
      <c r="W8156" s="56" t="str">
        <f>IF(OR(C8156="",T8156=""),"",C8156*T8156)</f>
        <v/>
      </c>
    </row>
    <row r="8157" spans="1:23" ht="20.100000000000001" customHeight="1" x14ac:dyDescent="0.2">
      <c r="A8157" s="49" t="s">
        <v>20243</v>
      </c>
      <c r="B8157" s="49" t="s">
        <v>20244</v>
      </c>
      <c r="C8157" s="50"/>
      <c r="D8157" s="51" t="s">
        <v>209</v>
      </c>
      <c r="E8157" s="52">
        <v>177065.51</v>
      </c>
      <c r="F8157" s="52">
        <f t="shared" si="109"/>
        <v>113321.9264</v>
      </c>
      <c r="G8157" s="52">
        <f>E8157-(25 *E8157/100)</f>
        <v>132799.13250000001</v>
      </c>
      <c r="H8157" s="52">
        <f>IF(E8157="","",E8157*(1-$F$3))</f>
        <v>113321.92640000001</v>
      </c>
      <c r="I8157" s="53"/>
      <c r="J8157" s="54">
        <v>1</v>
      </c>
      <c r="K8157" s="54">
        <v>1</v>
      </c>
      <c r="L8157" s="54">
        <v>1</v>
      </c>
      <c r="M8157" s="50" t="s">
        <v>19695</v>
      </c>
      <c r="N8157" s="53" t="s">
        <v>19696</v>
      </c>
      <c r="O8157" s="53"/>
      <c r="P8157" s="55" t="s">
        <v>53</v>
      </c>
      <c r="Q8157" s="55" t="s">
        <v>54</v>
      </c>
      <c r="R8157" s="55" t="s">
        <v>55</v>
      </c>
      <c r="S8157" s="56">
        <v>1</v>
      </c>
      <c r="T8157" s="56">
        <v>0</v>
      </c>
      <c r="U8157" s="57" t="str">
        <f>IF(OR(C8157="",H8157=""),"",C8157*H8157)</f>
        <v/>
      </c>
      <c r="V8157" s="57" t="str">
        <f>IF(OR(C8157="",S8157=""),"",S8157*C8157)</f>
        <v/>
      </c>
      <c r="W8157" s="56" t="str">
        <f>IF(OR(C8157="",T8157=""),"",C8157*T8157)</f>
        <v/>
      </c>
    </row>
    <row r="8158" spans="1:23" ht="20.100000000000001" customHeight="1" x14ac:dyDescent="0.2">
      <c r="A8158" s="49" t="s">
        <v>20239</v>
      </c>
      <c r="B8158" s="49" t="s">
        <v>20240</v>
      </c>
      <c r="C8158" s="50"/>
      <c r="D8158" s="51" t="s">
        <v>209</v>
      </c>
      <c r="E8158" s="52">
        <v>88532.76</v>
      </c>
      <c r="F8158" s="52">
        <f t="shared" si="109"/>
        <v>56660.966399999998</v>
      </c>
      <c r="G8158" s="52">
        <f>E8158-(25 *E8158/100)</f>
        <v>66399.569999999992</v>
      </c>
      <c r="H8158" s="52">
        <f>IF(E8158="","",E8158*(1-$F$3))</f>
        <v>56660.966399999998</v>
      </c>
      <c r="I8158" s="53"/>
      <c r="J8158" s="54">
        <v>1</v>
      </c>
      <c r="K8158" s="54">
        <v>1</v>
      </c>
      <c r="L8158" s="54">
        <v>1</v>
      </c>
      <c r="M8158" s="50" t="s">
        <v>19695</v>
      </c>
      <c r="N8158" s="53" t="s">
        <v>19696</v>
      </c>
      <c r="O8158" s="53"/>
      <c r="P8158" s="55" t="s">
        <v>53</v>
      </c>
      <c r="Q8158" s="55" t="s">
        <v>54</v>
      </c>
      <c r="R8158" s="55" t="s">
        <v>55</v>
      </c>
      <c r="S8158" s="56">
        <v>1</v>
      </c>
      <c r="T8158" s="56">
        <v>0</v>
      </c>
      <c r="U8158" s="57" t="str">
        <f>IF(OR(C8158="",H8158=""),"",C8158*H8158)</f>
        <v/>
      </c>
      <c r="V8158" s="57" t="str">
        <f>IF(OR(C8158="",S8158=""),"",S8158*C8158)</f>
        <v/>
      </c>
      <c r="W8158" s="56" t="str">
        <f>IF(OR(C8158="",T8158=""),"",C8158*T8158)</f>
        <v/>
      </c>
    </row>
    <row r="8159" spans="1:23" ht="20.100000000000001" customHeight="1" x14ac:dyDescent="0.2">
      <c r="A8159" s="49" t="s">
        <v>20110</v>
      </c>
      <c r="B8159" s="49" t="s">
        <v>20111</v>
      </c>
      <c r="C8159" s="50"/>
      <c r="D8159" s="51" t="s">
        <v>209</v>
      </c>
      <c r="E8159" s="52">
        <v>26726.87</v>
      </c>
      <c r="F8159" s="52">
        <f t="shared" si="109"/>
        <v>17105.196799999998</v>
      </c>
      <c r="G8159" s="52">
        <f>E8159-(25 *E8159/100)</f>
        <v>20045.1525</v>
      </c>
      <c r="H8159" s="52">
        <f>IF(E8159="","",E8159*(1-$F$3))</f>
        <v>17105.196799999998</v>
      </c>
      <c r="I8159" s="53"/>
      <c r="J8159" s="54">
        <v>1</v>
      </c>
      <c r="K8159" s="54">
        <v>1</v>
      </c>
      <c r="L8159" s="54">
        <v>1</v>
      </c>
      <c r="M8159" s="50" t="s">
        <v>19695</v>
      </c>
      <c r="N8159" s="53" t="s">
        <v>19696</v>
      </c>
      <c r="O8159" s="53"/>
      <c r="P8159" s="55" t="s">
        <v>53</v>
      </c>
      <c r="Q8159" s="55" t="s">
        <v>54</v>
      </c>
      <c r="R8159" s="55" t="s">
        <v>55</v>
      </c>
      <c r="S8159" s="56">
        <v>1</v>
      </c>
      <c r="T8159" s="56">
        <v>0</v>
      </c>
      <c r="U8159" s="57" t="str">
        <f>IF(OR(C8159="",H8159=""),"",C8159*H8159)</f>
        <v/>
      </c>
      <c r="V8159" s="57" t="str">
        <f>IF(OR(C8159="",S8159=""),"",S8159*C8159)</f>
        <v/>
      </c>
      <c r="W8159" s="56" t="str">
        <f>IF(OR(C8159="",T8159=""),"",C8159*T8159)</f>
        <v/>
      </c>
    </row>
    <row r="8160" spans="1:23" ht="20.100000000000001" customHeight="1" x14ac:dyDescent="0.2">
      <c r="A8160" s="49" t="s">
        <v>20105</v>
      </c>
      <c r="B8160" s="49" t="s">
        <v>20106</v>
      </c>
      <c r="C8160" s="50"/>
      <c r="D8160" s="51" t="s">
        <v>209</v>
      </c>
      <c r="E8160" s="52">
        <v>13363.43</v>
      </c>
      <c r="F8160" s="52">
        <f t="shared" si="109"/>
        <v>8552.5951999999997</v>
      </c>
      <c r="G8160" s="52">
        <f>E8160-(25 *E8160/100)</f>
        <v>10022.5725</v>
      </c>
      <c r="H8160" s="52">
        <f>IF(E8160="","",E8160*(1-$F$3))</f>
        <v>8552.5951999999997</v>
      </c>
      <c r="I8160" s="53"/>
      <c r="J8160" s="54">
        <v>1</v>
      </c>
      <c r="K8160" s="54">
        <v>1</v>
      </c>
      <c r="L8160" s="54">
        <v>1</v>
      </c>
      <c r="M8160" s="50" t="s">
        <v>19695</v>
      </c>
      <c r="N8160" s="53" t="s">
        <v>19696</v>
      </c>
      <c r="O8160" s="53"/>
      <c r="P8160" s="55" t="s">
        <v>53</v>
      </c>
      <c r="Q8160" s="55" t="s">
        <v>54</v>
      </c>
      <c r="R8160" s="55" t="s">
        <v>55</v>
      </c>
      <c r="S8160" s="56">
        <v>1</v>
      </c>
      <c r="T8160" s="56">
        <v>0</v>
      </c>
      <c r="U8160" s="57" t="str">
        <f>IF(OR(C8160="",H8160=""),"",C8160*H8160)</f>
        <v/>
      </c>
      <c r="V8160" s="57" t="str">
        <f>IF(OR(C8160="",S8160=""),"",S8160*C8160)</f>
        <v/>
      </c>
      <c r="W8160" s="56" t="str">
        <f>IF(OR(C8160="",T8160=""),"",C8160*T8160)</f>
        <v/>
      </c>
    </row>
    <row r="8161" spans="1:23" ht="20.100000000000001" customHeight="1" x14ac:dyDescent="0.2">
      <c r="A8161" s="49" t="s">
        <v>20120</v>
      </c>
      <c r="B8161" s="49" t="s">
        <v>20121</v>
      </c>
      <c r="C8161" s="50"/>
      <c r="D8161" s="51" t="s">
        <v>209</v>
      </c>
      <c r="E8161" s="52">
        <v>33408.589999999997</v>
      </c>
      <c r="F8161" s="52">
        <f t="shared" si="109"/>
        <v>21381.497599999999</v>
      </c>
      <c r="G8161" s="52">
        <f>E8161-(25 *E8161/100)</f>
        <v>25056.442499999997</v>
      </c>
      <c r="H8161" s="52">
        <f>IF(E8161="","",E8161*(1-$F$3))</f>
        <v>21381.497599999999</v>
      </c>
      <c r="I8161" s="53"/>
      <c r="J8161" s="54">
        <v>1</v>
      </c>
      <c r="K8161" s="54">
        <v>1</v>
      </c>
      <c r="L8161" s="54">
        <v>1</v>
      </c>
      <c r="M8161" s="50" t="s">
        <v>19695</v>
      </c>
      <c r="N8161" s="53" t="s">
        <v>19696</v>
      </c>
      <c r="O8161" s="53"/>
      <c r="P8161" s="55" t="s">
        <v>53</v>
      </c>
      <c r="Q8161" s="55" t="s">
        <v>54</v>
      </c>
      <c r="R8161" s="55" t="s">
        <v>55</v>
      </c>
      <c r="S8161" s="56">
        <v>1</v>
      </c>
      <c r="T8161" s="56">
        <v>0</v>
      </c>
      <c r="U8161" s="57" t="str">
        <f>IF(OR(C8161="",H8161=""),"",C8161*H8161)</f>
        <v/>
      </c>
      <c r="V8161" s="57" t="str">
        <f>IF(OR(C8161="",S8161=""),"",S8161*C8161)</f>
        <v/>
      </c>
      <c r="W8161" s="56" t="str">
        <f>IF(OR(C8161="",T8161=""),"",C8161*T8161)</f>
        <v/>
      </c>
    </row>
    <row r="8162" spans="1:23" ht="20.100000000000001" customHeight="1" x14ac:dyDescent="0.2">
      <c r="A8162" s="49" t="s">
        <v>20115</v>
      </c>
      <c r="B8162" s="49" t="s">
        <v>20116</v>
      </c>
      <c r="C8162" s="50"/>
      <c r="D8162" s="51" t="s">
        <v>209</v>
      </c>
      <c r="E8162" s="52">
        <v>16704.29</v>
      </c>
      <c r="F8162" s="52">
        <f t="shared" si="109"/>
        <v>10690.7456</v>
      </c>
      <c r="G8162" s="52">
        <f>E8162-(25 *E8162/100)</f>
        <v>12528.217500000001</v>
      </c>
      <c r="H8162" s="52">
        <f>IF(E8162="","",E8162*(1-$F$3))</f>
        <v>10690.7456</v>
      </c>
      <c r="I8162" s="53"/>
      <c r="J8162" s="54">
        <v>1</v>
      </c>
      <c r="K8162" s="54">
        <v>1</v>
      </c>
      <c r="L8162" s="54">
        <v>1</v>
      </c>
      <c r="M8162" s="50" t="s">
        <v>19695</v>
      </c>
      <c r="N8162" s="53" t="s">
        <v>19696</v>
      </c>
      <c r="O8162" s="53"/>
      <c r="P8162" s="55" t="s">
        <v>53</v>
      </c>
      <c r="Q8162" s="55" t="s">
        <v>54</v>
      </c>
      <c r="R8162" s="55" t="s">
        <v>55</v>
      </c>
      <c r="S8162" s="56">
        <v>1</v>
      </c>
      <c r="T8162" s="56">
        <v>0</v>
      </c>
      <c r="U8162" s="57" t="str">
        <f>IF(OR(C8162="",H8162=""),"",C8162*H8162)</f>
        <v/>
      </c>
      <c r="V8162" s="57" t="str">
        <f>IF(OR(C8162="",S8162=""),"",S8162*C8162)</f>
        <v/>
      </c>
      <c r="W8162" s="56" t="str">
        <f>IF(OR(C8162="",T8162=""),"",C8162*T8162)</f>
        <v/>
      </c>
    </row>
    <row r="8163" spans="1:23" ht="20.100000000000001" customHeight="1" x14ac:dyDescent="0.2">
      <c r="A8163" s="49" t="s">
        <v>20252</v>
      </c>
      <c r="B8163" s="49" t="s">
        <v>20253</v>
      </c>
      <c r="C8163" s="50"/>
      <c r="D8163" s="51" t="s">
        <v>209</v>
      </c>
      <c r="E8163" s="52">
        <v>15183.19</v>
      </c>
      <c r="F8163" s="52">
        <f t="shared" si="109"/>
        <v>9717.2416000000012</v>
      </c>
      <c r="G8163" s="52">
        <f>E8163-(25 *E8163/100)</f>
        <v>11387.3925</v>
      </c>
      <c r="H8163" s="52">
        <f>IF(E8163="","",E8163*(1-$F$3))</f>
        <v>9717.2416000000012</v>
      </c>
      <c r="I8163" s="53"/>
      <c r="J8163" s="54">
        <v>1</v>
      </c>
      <c r="K8163" s="54">
        <v>1</v>
      </c>
      <c r="L8163" s="54">
        <v>1</v>
      </c>
      <c r="M8163" s="50" t="s">
        <v>19695</v>
      </c>
      <c r="N8163" s="53" t="s">
        <v>19696</v>
      </c>
      <c r="O8163" s="53"/>
      <c r="P8163" s="55" t="s">
        <v>1630</v>
      </c>
      <c r="Q8163" s="55" t="s">
        <v>54</v>
      </c>
      <c r="R8163" s="55" t="s">
        <v>55</v>
      </c>
      <c r="S8163" s="56">
        <v>0</v>
      </c>
      <c r="T8163" s="56">
        <v>0</v>
      </c>
      <c r="U8163" s="57" t="str">
        <f>IF(OR(C8163="",H8163=""),"",C8163*H8163)</f>
        <v/>
      </c>
      <c r="V8163" s="57" t="str">
        <f>IF(OR(C8163="",S8163=""),"",S8163*C8163)</f>
        <v/>
      </c>
      <c r="W8163" s="56" t="str">
        <f>IF(OR(C8163="",T8163=""),"",C8163*T8163)</f>
        <v/>
      </c>
    </row>
    <row r="8164" spans="1:23" ht="20.100000000000001" customHeight="1" x14ac:dyDescent="0.2">
      <c r="A8164" s="49" t="s">
        <v>19787</v>
      </c>
      <c r="B8164" s="49" t="s">
        <v>19788</v>
      </c>
      <c r="C8164" s="50"/>
      <c r="D8164" s="51" t="s">
        <v>209</v>
      </c>
      <c r="E8164" s="52">
        <v>28000</v>
      </c>
      <c r="F8164" s="52">
        <f t="shared" si="109"/>
        <v>17920</v>
      </c>
      <c r="G8164" s="52">
        <f>E8164-(25 *E8164/100)</f>
        <v>21000</v>
      </c>
      <c r="H8164" s="52">
        <f>IF(E8164="","",E8164*(1-$F$3))</f>
        <v>17920</v>
      </c>
      <c r="I8164" s="53"/>
      <c r="J8164" s="54">
        <v>1</v>
      </c>
      <c r="K8164" s="54">
        <v>1</v>
      </c>
      <c r="L8164" s="54">
        <v>1</v>
      </c>
      <c r="M8164" s="50" t="s">
        <v>19695</v>
      </c>
      <c r="N8164" s="53" t="s">
        <v>19696</v>
      </c>
      <c r="O8164" s="53"/>
      <c r="P8164" s="55" t="s">
        <v>53</v>
      </c>
      <c r="Q8164" s="55" t="s">
        <v>54</v>
      </c>
      <c r="R8164" s="55" t="s">
        <v>55</v>
      </c>
      <c r="S8164" s="56">
        <v>0.315</v>
      </c>
      <c r="T8164" s="56">
        <v>0</v>
      </c>
      <c r="U8164" s="57" t="str">
        <f>IF(OR(C8164="",H8164=""),"",C8164*H8164)</f>
        <v/>
      </c>
      <c r="V8164" s="57" t="str">
        <f>IF(OR(C8164="",S8164=""),"",S8164*C8164)</f>
        <v/>
      </c>
      <c r="W8164" s="56" t="str">
        <f>IF(OR(C8164="",T8164=""),"",C8164*T8164)</f>
        <v/>
      </c>
    </row>
    <row r="8165" spans="1:23" ht="20.100000000000001" customHeight="1" x14ac:dyDescent="0.2">
      <c r="A8165" s="49" t="s">
        <v>19751</v>
      </c>
      <c r="B8165" s="49" t="s">
        <v>19752</v>
      </c>
      <c r="C8165" s="50"/>
      <c r="D8165" s="51" t="s">
        <v>209</v>
      </c>
      <c r="E8165" s="52">
        <v>1</v>
      </c>
      <c r="F8165" s="52">
        <f t="shared" si="109"/>
        <v>0.64</v>
      </c>
      <c r="G8165" s="52">
        <f>E8165-(25 *E8165/100)</f>
        <v>0.75</v>
      </c>
      <c r="H8165" s="52">
        <f>IF(E8165="","",E8165*(1-$F$3))</f>
        <v>0.64</v>
      </c>
      <c r="I8165" s="53"/>
      <c r="J8165" s="54">
        <v>1</v>
      </c>
      <c r="K8165" s="54">
        <v>1</v>
      </c>
      <c r="L8165" s="54">
        <v>1</v>
      </c>
      <c r="M8165" s="50" t="s">
        <v>19695</v>
      </c>
      <c r="N8165" s="53" t="s">
        <v>19696</v>
      </c>
      <c r="O8165" s="53"/>
      <c r="P8165" s="55" t="s">
        <v>4092</v>
      </c>
      <c r="Q8165" s="55" t="s">
        <v>54</v>
      </c>
      <c r="R8165" s="55" t="s">
        <v>55</v>
      </c>
      <c r="S8165" s="56">
        <v>0.27400000000000002</v>
      </c>
      <c r="T8165" s="56">
        <v>0</v>
      </c>
      <c r="U8165" s="57" t="str">
        <f>IF(OR(C8165="",H8165=""),"",C8165*H8165)</f>
        <v/>
      </c>
      <c r="V8165" s="57" t="str">
        <f>IF(OR(C8165="",S8165=""),"",S8165*C8165)</f>
        <v/>
      </c>
      <c r="W8165" s="56" t="str">
        <f>IF(OR(C8165="",T8165=""),"",C8165*T8165)</f>
        <v/>
      </c>
    </row>
    <row r="8166" spans="1:23" ht="20.100000000000001" customHeight="1" x14ac:dyDescent="0.2">
      <c r="A8166" s="49" t="s">
        <v>20254</v>
      </c>
      <c r="B8166" s="49" t="s">
        <v>20255</v>
      </c>
      <c r="C8166" s="50"/>
      <c r="D8166" s="51" t="s">
        <v>209</v>
      </c>
      <c r="E8166" s="52">
        <v>9670.76</v>
      </c>
      <c r="F8166" s="52">
        <f t="shared" si="109"/>
        <v>6189.2864000000009</v>
      </c>
      <c r="G8166" s="52">
        <f>E8166-(25 *E8166/100)</f>
        <v>7253.07</v>
      </c>
      <c r="H8166" s="52">
        <f>IF(E8166="","",E8166*(1-$F$3))</f>
        <v>6189.2864</v>
      </c>
      <c r="I8166" s="53"/>
      <c r="J8166" s="54">
        <v>1</v>
      </c>
      <c r="K8166" s="54">
        <v>1</v>
      </c>
      <c r="L8166" s="54">
        <v>1</v>
      </c>
      <c r="M8166" s="50" t="s">
        <v>19695</v>
      </c>
      <c r="N8166" s="53" t="s">
        <v>19696</v>
      </c>
      <c r="O8166" s="53"/>
      <c r="P8166" s="55" t="s">
        <v>1630</v>
      </c>
      <c r="Q8166" s="55" t="s">
        <v>54</v>
      </c>
      <c r="R8166" s="55" t="s">
        <v>55</v>
      </c>
      <c r="S8166" s="56">
        <v>4.5</v>
      </c>
      <c r="T8166" s="56" t="s">
        <v>20256</v>
      </c>
      <c r="U8166" s="57" t="str">
        <f>IF(OR(C8166="",H8166=""),"",C8166*H8166)</f>
        <v/>
      </c>
      <c r="V8166" s="57" t="str">
        <f>IF(OR(C8166="",S8166=""),"",S8166*C8166)</f>
        <v/>
      </c>
      <c r="W8166" s="56" t="str">
        <f>IF(OR(C8166="",T8166=""),"",C8166*T8166)</f>
        <v/>
      </c>
    </row>
    <row r="8167" spans="1:23" ht="20.100000000000001" customHeight="1" x14ac:dyDescent="0.2">
      <c r="A8167" s="49" t="s">
        <v>20259</v>
      </c>
      <c r="B8167" s="49" t="s">
        <v>20260</v>
      </c>
      <c r="C8167" s="50"/>
      <c r="D8167" s="51" t="s">
        <v>209</v>
      </c>
      <c r="E8167" s="52">
        <v>10034.219999999999</v>
      </c>
      <c r="F8167" s="52">
        <f t="shared" si="109"/>
        <v>6421.9007999999994</v>
      </c>
      <c r="G8167" s="52">
        <f>E8167-(25 *E8167/100)</f>
        <v>7525.6649999999991</v>
      </c>
      <c r="H8167" s="52">
        <f>IF(E8167="","",E8167*(1-$F$3))</f>
        <v>6421.9007999999994</v>
      </c>
      <c r="I8167" s="53"/>
      <c r="J8167" s="54">
        <v>1</v>
      </c>
      <c r="K8167" s="54">
        <v>1</v>
      </c>
      <c r="L8167" s="54">
        <v>1</v>
      </c>
      <c r="M8167" s="50" t="s">
        <v>19695</v>
      </c>
      <c r="N8167" s="53" t="s">
        <v>19696</v>
      </c>
      <c r="O8167" s="53"/>
      <c r="P8167" s="55" t="s">
        <v>53</v>
      </c>
      <c r="Q8167" s="55" t="s">
        <v>54</v>
      </c>
      <c r="R8167" s="55" t="s">
        <v>55</v>
      </c>
      <c r="S8167" s="56">
        <v>5.3</v>
      </c>
      <c r="T8167" s="56" t="s">
        <v>20261</v>
      </c>
      <c r="U8167" s="57" t="str">
        <f>IF(OR(C8167="",H8167=""),"",C8167*H8167)</f>
        <v/>
      </c>
      <c r="V8167" s="57" t="str">
        <f>IF(OR(C8167="",S8167=""),"",S8167*C8167)</f>
        <v/>
      </c>
      <c r="W8167" s="56" t="str">
        <f>IF(OR(C8167="",T8167=""),"",C8167*T8167)</f>
        <v/>
      </c>
    </row>
    <row r="8168" spans="1:23" ht="20.100000000000001" customHeight="1" x14ac:dyDescent="0.2">
      <c r="A8168" s="49" t="s">
        <v>20264</v>
      </c>
      <c r="B8168" s="49" t="s">
        <v>20265</v>
      </c>
      <c r="C8168" s="50"/>
      <c r="D8168" s="51" t="s">
        <v>209</v>
      </c>
      <c r="E8168" s="52">
        <v>12198</v>
      </c>
      <c r="F8168" s="52">
        <f t="shared" si="109"/>
        <v>7806.72</v>
      </c>
      <c r="G8168" s="52">
        <f>E8168-(25 *E8168/100)</f>
        <v>9148.5</v>
      </c>
      <c r="H8168" s="52">
        <f>IF(E8168="","",E8168*(1-$F$3))</f>
        <v>7806.72</v>
      </c>
      <c r="I8168" s="53"/>
      <c r="J8168" s="54">
        <v>1</v>
      </c>
      <c r="K8168" s="54">
        <v>1</v>
      </c>
      <c r="L8168" s="54">
        <v>1</v>
      </c>
      <c r="M8168" s="50" t="s">
        <v>19695</v>
      </c>
      <c r="N8168" s="53" t="s">
        <v>19696</v>
      </c>
      <c r="O8168" s="53"/>
      <c r="P8168" s="55" t="s">
        <v>53</v>
      </c>
      <c r="Q8168" s="55" t="s">
        <v>54</v>
      </c>
      <c r="R8168" s="55" t="s">
        <v>55</v>
      </c>
      <c r="S8168" s="56">
        <v>6</v>
      </c>
      <c r="T8168" s="56" t="s">
        <v>20266</v>
      </c>
      <c r="U8168" s="57" t="str">
        <f>IF(OR(C8168="",H8168=""),"",C8168*H8168)</f>
        <v/>
      </c>
      <c r="V8168" s="57" t="str">
        <f>IF(OR(C8168="",S8168=""),"",S8168*C8168)</f>
        <v/>
      </c>
      <c r="W8168" s="56" t="str">
        <f>IF(OR(C8168="",T8168=""),"",C8168*T8168)</f>
        <v/>
      </c>
    </row>
    <row r="8169" spans="1:23" ht="20.100000000000001" customHeight="1" x14ac:dyDescent="0.2">
      <c r="A8169" s="49" t="s">
        <v>20269</v>
      </c>
      <c r="B8169" s="49" t="s">
        <v>20270</v>
      </c>
      <c r="C8169" s="50"/>
      <c r="D8169" s="51" t="s">
        <v>209</v>
      </c>
      <c r="E8169" s="52">
        <v>16933.169999999998</v>
      </c>
      <c r="F8169" s="52">
        <f t="shared" si="109"/>
        <v>10837.228800000001</v>
      </c>
      <c r="G8169" s="52">
        <f>E8169-(25 *E8169/100)</f>
        <v>12699.877499999999</v>
      </c>
      <c r="H8169" s="52">
        <f>IF(E8169="","",E8169*(1-$F$3))</f>
        <v>10837.228799999999</v>
      </c>
      <c r="I8169" s="53"/>
      <c r="J8169" s="54">
        <v>1</v>
      </c>
      <c r="K8169" s="54">
        <v>1</v>
      </c>
      <c r="L8169" s="54">
        <v>1</v>
      </c>
      <c r="M8169" s="50" t="s">
        <v>19695</v>
      </c>
      <c r="N8169" s="53" t="s">
        <v>19696</v>
      </c>
      <c r="O8169" s="53"/>
      <c r="P8169" s="55" t="s">
        <v>53</v>
      </c>
      <c r="Q8169" s="55" t="s">
        <v>54</v>
      </c>
      <c r="R8169" s="55" t="s">
        <v>55</v>
      </c>
      <c r="S8169" s="56">
        <v>8.6999999999999993</v>
      </c>
      <c r="T8169" s="56" t="s">
        <v>20271</v>
      </c>
      <c r="U8169" s="57" t="str">
        <f>IF(OR(C8169="",H8169=""),"",C8169*H8169)</f>
        <v/>
      </c>
      <c r="V8169" s="57" t="str">
        <f>IF(OR(C8169="",S8169=""),"",S8169*C8169)</f>
        <v/>
      </c>
      <c r="W8169" s="56" t="str">
        <f>IF(OR(C8169="",T8169=""),"",C8169*T8169)</f>
        <v/>
      </c>
    </row>
    <row r="8170" spans="1:23" ht="20.100000000000001" customHeight="1" x14ac:dyDescent="0.2">
      <c r="A8170" s="49" t="s">
        <v>20274</v>
      </c>
      <c r="B8170" s="49" t="s">
        <v>20275</v>
      </c>
      <c r="C8170" s="50"/>
      <c r="D8170" s="51" t="s">
        <v>209</v>
      </c>
      <c r="E8170" s="52">
        <v>18573.84</v>
      </c>
      <c r="F8170" s="52">
        <f t="shared" si="109"/>
        <v>11887.257600000001</v>
      </c>
      <c r="G8170" s="52">
        <f>E8170-(25 *E8170/100)</f>
        <v>13930.380000000001</v>
      </c>
      <c r="H8170" s="52">
        <f>IF(E8170="","",E8170*(1-$F$3))</f>
        <v>11887.257600000001</v>
      </c>
      <c r="I8170" s="53"/>
      <c r="J8170" s="54">
        <v>1</v>
      </c>
      <c r="K8170" s="54">
        <v>1</v>
      </c>
      <c r="L8170" s="54">
        <v>1</v>
      </c>
      <c r="M8170" s="50" t="s">
        <v>19695</v>
      </c>
      <c r="N8170" s="53" t="s">
        <v>19696</v>
      </c>
      <c r="O8170" s="53"/>
      <c r="P8170" s="55" t="s">
        <v>53</v>
      </c>
      <c r="Q8170" s="55" t="s">
        <v>54</v>
      </c>
      <c r="R8170" s="55" t="s">
        <v>55</v>
      </c>
      <c r="S8170" s="56">
        <v>10.199999999999999</v>
      </c>
      <c r="T8170" s="56" t="s">
        <v>20276</v>
      </c>
      <c r="U8170" s="57" t="str">
        <f>IF(OR(C8170="",H8170=""),"",C8170*H8170)</f>
        <v/>
      </c>
      <c r="V8170" s="57" t="str">
        <f>IF(OR(C8170="",S8170=""),"",S8170*C8170)</f>
        <v/>
      </c>
      <c r="W8170" s="56" t="str">
        <f>IF(OR(C8170="",T8170=""),"",C8170*T8170)</f>
        <v/>
      </c>
    </row>
    <row r="8171" spans="1:23" ht="20.100000000000001" customHeight="1" x14ac:dyDescent="0.2">
      <c r="A8171" s="49" t="s">
        <v>20279</v>
      </c>
      <c r="B8171" s="49" t="s">
        <v>20280</v>
      </c>
      <c r="C8171" s="50"/>
      <c r="D8171" s="51" t="s">
        <v>209</v>
      </c>
      <c r="E8171" s="52">
        <v>28563.9</v>
      </c>
      <c r="F8171" s="52">
        <f t="shared" si="109"/>
        <v>18280.896000000001</v>
      </c>
      <c r="G8171" s="52">
        <f>E8171-(25 *E8171/100)</f>
        <v>21422.925000000003</v>
      </c>
      <c r="H8171" s="52">
        <f>IF(E8171="","",E8171*(1-$F$3))</f>
        <v>18280.896000000001</v>
      </c>
      <c r="I8171" s="53"/>
      <c r="J8171" s="54">
        <v>1</v>
      </c>
      <c r="K8171" s="54">
        <v>1</v>
      </c>
      <c r="L8171" s="54">
        <v>1</v>
      </c>
      <c r="M8171" s="50" t="s">
        <v>19695</v>
      </c>
      <c r="N8171" s="53" t="s">
        <v>19696</v>
      </c>
      <c r="O8171" s="53"/>
      <c r="P8171" s="55" t="s">
        <v>53</v>
      </c>
      <c r="Q8171" s="55" t="s">
        <v>54</v>
      </c>
      <c r="R8171" s="55" t="s">
        <v>55</v>
      </c>
      <c r="S8171" s="56">
        <v>15.1</v>
      </c>
      <c r="T8171" s="56" t="s">
        <v>20281</v>
      </c>
      <c r="U8171" s="57" t="str">
        <f>IF(OR(C8171="",H8171=""),"",C8171*H8171)</f>
        <v/>
      </c>
      <c r="V8171" s="57" t="str">
        <f>IF(OR(C8171="",S8171=""),"",S8171*C8171)</f>
        <v/>
      </c>
      <c r="W8171" s="56" t="str">
        <f>IF(OR(C8171="",T8171=""),"",C8171*T8171)</f>
        <v/>
      </c>
    </row>
    <row r="8172" spans="1:23" ht="20.100000000000001" customHeight="1" x14ac:dyDescent="0.2">
      <c r="A8172" s="49" t="s">
        <v>20284</v>
      </c>
      <c r="B8172" s="49" t="s">
        <v>20285</v>
      </c>
      <c r="C8172" s="50"/>
      <c r="D8172" s="51" t="s">
        <v>209</v>
      </c>
      <c r="E8172" s="52">
        <v>31016.41</v>
      </c>
      <c r="F8172" s="52">
        <f t="shared" si="109"/>
        <v>19850.502399999998</v>
      </c>
      <c r="G8172" s="52">
        <f>E8172-(25 *E8172/100)</f>
        <v>23262.307499999999</v>
      </c>
      <c r="H8172" s="52">
        <f>IF(E8172="","",E8172*(1-$F$3))</f>
        <v>19850.502400000001</v>
      </c>
      <c r="I8172" s="53"/>
      <c r="J8172" s="54">
        <v>1</v>
      </c>
      <c r="K8172" s="54">
        <v>1</v>
      </c>
      <c r="L8172" s="54">
        <v>1</v>
      </c>
      <c r="M8172" s="50" t="s">
        <v>19695</v>
      </c>
      <c r="N8172" s="53" t="s">
        <v>19696</v>
      </c>
      <c r="O8172" s="53"/>
      <c r="P8172" s="55" t="s">
        <v>53</v>
      </c>
      <c r="Q8172" s="55" t="s">
        <v>54</v>
      </c>
      <c r="R8172" s="55" t="s">
        <v>55</v>
      </c>
      <c r="S8172" s="56">
        <v>17.399999999999999</v>
      </c>
      <c r="T8172" s="56" t="s">
        <v>20286</v>
      </c>
      <c r="U8172" s="57" t="str">
        <f>IF(OR(C8172="",H8172=""),"",C8172*H8172)</f>
        <v/>
      </c>
      <c r="V8172" s="57" t="str">
        <f>IF(OR(C8172="",S8172=""),"",S8172*C8172)</f>
        <v/>
      </c>
      <c r="W8172" s="56" t="str">
        <f>IF(OR(C8172="",T8172=""),"",C8172*T8172)</f>
        <v/>
      </c>
    </row>
    <row r="8173" spans="1:23" ht="20.100000000000001" customHeight="1" x14ac:dyDescent="0.2">
      <c r="A8173" s="49" t="s">
        <v>20247</v>
      </c>
      <c r="B8173" s="49" t="s">
        <v>20248</v>
      </c>
      <c r="C8173" s="50"/>
      <c r="D8173" s="51" t="s">
        <v>209</v>
      </c>
      <c r="E8173" s="52">
        <v>9303.9</v>
      </c>
      <c r="F8173" s="52">
        <f t="shared" si="109"/>
        <v>5954.4960000000001</v>
      </c>
      <c r="G8173" s="52">
        <f>E8173-(25 *E8173/100)</f>
        <v>6977.9249999999993</v>
      </c>
      <c r="H8173" s="52">
        <f>IF(E8173="","",E8173*(1-$F$3))</f>
        <v>5954.4960000000001</v>
      </c>
      <c r="I8173" s="53"/>
      <c r="J8173" s="54">
        <v>1</v>
      </c>
      <c r="K8173" s="54">
        <v>1</v>
      </c>
      <c r="L8173" s="54">
        <v>1</v>
      </c>
      <c r="M8173" s="50" t="s">
        <v>19695</v>
      </c>
      <c r="N8173" s="53" t="s">
        <v>19696</v>
      </c>
      <c r="O8173" s="53"/>
      <c r="P8173" s="55" t="s">
        <v>1630</v>
      </c>
      <c r="Q8173" s="55" t="s">
        <v>54</v>
      </c>
      <c r="R8173" s="55" t="s">
        <v>55</v>
      </c>
      <c r="S8173" s="56">
        <v>3.8</v>
      </c>
      <c r="T8173" s="56" t="s">
        <v>20249</v>
      </c>
      <c r="U8173" s="57" t="str">
        <f>IF(OR(C8173="",H8173=""),"",C8173*H8173)</f>
        <v/>
      </c>
      <c r="V8173" s="57" t="str">
        <f>IF(OR(C8173="",S8173=""),"",S8173*C8173)</f>
        <v/>
      </c>
      <c r="W8173" s="56" t="str">
        <f>IF(OR(C8173="",T8173=""),"",C8173*T8173)</f>
        <v/>
      </c>
    </row>
    <row r="8174" spans="1:23" ht="20.100000000000001" customHeight="1" x14ac:dyDescent="0.2">
      <c r="A8174" s="49" t="s">
        <v>20294</v>
      </c>
      <c r="B8174" s="49" t="s">
        <v>20295</v>
      </c>
      <c r="C8174" s="50"/>
      <c r="D8174" s="51" t="s">
        <v>209</v>
      </c>
      <c r="E8174" s="52">
        <v>16365.9</v>
      </c>
      <c r="F8174" s="52">
        <f t="shared" si="109"/>
        <v>10474.175999999999</v>
      </c>
      <c r="G8174" s="52">
        <f>E8174-(25 *E8174/100)</f>
        <v>12274.424999999999</v>
      </c>
      <c r="H8174" s="52">
        <f>IF(E8174="","",E8174*(1-$F$3))</f>
        <v>10474.175999999999</v>
      </c>
      <c r="I8174" s="53"/>
      <c r="J8174" s="54">
        <v>1</v>
      </c>
      <c r="K8174" s="54">
        <v>1</v>
      </c>
      <c r="L8174" s="54">
        <v>1</v>
      </c>
      <c r="M8174" s="50" t="s">
        <v>19695</v>
      </c>
      <c r="N8174" s="53" t="s">
        <v>19696</v>
      </c>
      <c r="O8174" s="53"/>
      <c r="P8174" s="55" t="s">
        <v>53</v>
      </c>
      <c r="Q8174" s="55" t="s">
        <v>54</v>
      </c>
      <c r="R8174" s="55" t="s">
        <v>55</v>
      </c>
      <c r="S8174" s="56">
        <v>5.2</v>
      </c>
      <c r="T8174" s="56" t="s">
        <v>20296</v>
      </c>
      <c r="U8174" s="57" t="str">
        <f>IF(OR(C8174="",H8174=""),"",C8174*H8174)</f>
        <v/>
      </c>
      <c r="V8174" s="57" t="str">
        <f>IF(OR(C8174="",S8174=""),"",S8174*C8174)</f>
        <v/>
      </c>
      <c r="W8174" s="56" t="str">
        <f>IF(OR(C8174="",T8174=""),"",C8174*T8174)</f>
        <v/>
      </c>
    </row>
    <row r="8175" spans="1:23" ht="20.100000000000001" customHeight="1" x14ac:dyDescent="0.2">
      <c r="A8175" s="49" t="s">
        <v>20299</v>
      </c>
      <c r="B8175" s="49" t="s">
        <v>20300</v>
      </c>
      <c r="C8175" s="50"/>
      <c r="D8175" s="51" t="s">
        <v>209</v>
      </c>
      <c r="E8175" s="52">
        <v>17853.71</v>
      </c>
      <c r="F8175" s="52">
        <f t="shared" si="109"/>
        <v>11426.374400000001</v>
      </c>
      <c r="G8175" s="52">
        <f>E8175-(25 *E8175/100)</f>
        <v>13390.282499999999</v>
      </c>
      <c r="H8175" s="52">
        <f>IF(E8175="","",E8175*(1-$F$3))</f>
        <v>11426.374399999999</v>
      </c>
      <c r="I8175" s="53"/>
      <c r="J8175" s="54">
        <v>1</v>
      </c>
      <c r="K8175" s="54">
        <v>1</v>
      </c>
      <c r="L8175" s="54">
        <v>1</v>
      </c>
      <c r="M8175" s="50" t="s">
        <v>19695</v>
      </c>
      <c r="N8175" s="53" t="s">
        <v>19696</v>
      </c>
      <c r="O8175" s="53"/>
      <c r="P8175" s="55" t="s">
        <v>53</v>
      </c>
      <c r="Q8175" s="55" t="s">
        <v>54</v>
      </c>
      <c r="R8175" s="55" t="s">
        <v>55</v>
      </c>
      <c r="S8175" s="56">
        <v>6.3</v>
      </c>
      <c r="T8175" s="56" t="s">
        <v>20301</v>
      </c>
      <c r="U8175" s="57" t="str">
        <f>IF(OR(C8175="",H8175=""),"",C8175*H8175)</f>
        <v/>
      </c>
      <c r="V8175" s="57" t="str">
        <f>IF(OR(C8175="",S8175=""),"",S8175*C8175)</f>
        <v/>
      </c>
      <c r="W8175" s="56" t="str">
        <f>IF(OR(C8175="",T8175=""),"",C8175*T8175)</f>
        <v/>
      </c>
    </row>
    <row r="8176" spans="1:23" ht="20.100000000000001" customHeight="1" x14ac:dyDescent="0.2">
      <c r="A8176" s="49" t="s">
        <v>20304</v>
      </c>
      <c r="B8176" s="49" t="s">
        <v>20305</v>
      </c>
      <c r="C8176" s="50"/>
      <c r="D8176" s="51" t="s">
        <v>209</v>
      </c>
      <c r="E8176" s="52">
        <v>18437.97</v>
      </c>
      <c r="F8176" s="52">
        <f t="shared" si="109"/>
        <v>11800.300800000001</v>
      </c>
      <c r="G8176" s="52">
        <f>E8176-(25 *E8176/100)</f>
        <v>13828.477500000001</v>
      </c>
      <c r="H8176" s="52">
        <f>IF(E8176="","",E8176*(1-$F$3))</f>
        <v>11800.300800000001</v>
      </c>
      <c r="I8176" s="53"/>
      <c r="J8176" s="54">
        <v>1</v>
      </c>
      <c r="K8176" s="54">
        <v>1</v>
      </c>
      <c r="L8176" s="54">
        <v>1</v>
      </c>
      <c r="M8176" s="50" t="s">
        <v>19695</v>
      </c>
      <c r="N8176" s="53" t="s">
        <v>19696</v>
      </c>
      <c r="O8176" s="53"/>
      <c r="P8176" s="55" t="s">
        <v>53</v>
      </c>
      <c r="Q8176" s="55" t="s">
        <v>54</v>
      </c>
      <c r="R8176" s="55" t="s">
        <v>55</v>
      </c>
      <c r="S8176" s="56">
        <v>8.1</v>
      </c>
      <c r="T8176" s="56" t="s">
        <v>20306</v>
      </c>
      <c r="U8176" s="57" t="str">
        <f>IF(OR(C8176="",H8176=""),"",C8176*H8176)</f>
        <v/>
      </c>
      <c r="V8176" s="57" t="str">
        <f>IF(OR(C8176="",S8176=""),"",S8176*C8176)</f>
        <v/>
      </c>
      <c r="W8176" s="56" t="str">
        <f>IF(OR(C8176="",T8176=""),"",C8176*T8176)</f>
        <v/>
      </c>
    </row>
    <row r="8177" spans="1:23" ht="20.100000000000001" customHeight="1" x14ac:dyDescent="0.2">
      <c r="A8177" s="49" t="s">
        <v>20309</v>
      </c>
      <c r="B8177" s="49" t="s">
        <v>20310</v>
      </c>
      <c r="C8177" s="50"/>
      <c r="D8177" s="51" t="s">
        <v>209</v>
      </c>
      <c r="E8177" s="52">
        <v>29756.19</v>
      </c>
      <c r="F8177" s="52">
        <f t="shared" si="109"/>
        <v>19043.961600000002</v>
      </c>
      <c r="G8177" s="52">
        <f>E8177-(25 *E8177/100)</f>
        <v>22317.142499999998</v>
      </c>
      <c r="H8177" s="52">
        <f>IF(E8177="","",E8177*(1-$F$3))</f>
        <v>19043.961599999999</v>
      </c>
      <c r="I8177" s="53"/>
      <c r="J8177" s="54">
        <v>1</v>
      </c>
      <c r="K8177" s="54">
        <v>1</v>
      </c>
      <c r="L8177" s="54">
        <v>1</v>
      </c>
      <c r="M8177" s="50" t="s">
        <v>19695</v>
      </c>
      <c r="N8177" s="53" t="s">
        <v>19696</v>
      </c>
      <c r="O8177" s="53"/>
      <c r="P8177" s="55" t="s">
        <v>53</v>
      </c>
      <c r="Q8177" s="55" t="s">
        <v>54</v>
      </c>
      <c r="R8177" s="55" t="s">
        <v>55</v>
      </c>
      <c r="S8177" s="56">
        <v>9.6999999999999993</v>
      </c>
      <c r="T8177" s="56" t="s">
        <v>20311</v>
      </c>
      <c r="U8177" s="57" t="str">
        <f>IF(OR(C8177="",H8177=""),"",C8177*H8177)</f>
        <v/>
      </c>
      <c r="V8177" s="57" t="str">
        <f>IF(OR(C8177="",S8177=""),"",S8177*C8177)</f>
        <v/>
      </c>
      <c r="W8177" s="56" t="str">
        <f>IF(OR(C8177="",T8177=""),"",C8177*T8177)</f>
        <v/>
      </c>
    </row>
    <row r="8178" spans="1:23" ht="20.100000000000001" customHeight="1" x14ac:dyDescent="0.2">
      <c r="A8178" s="49" t="s">
        <v>20314</v>
      </c>
      <c r="B8178" s="49" t="s">
        <v>20315</v>
      </c>
      <c r="C8178" s="50"/>
      <c r="D8178" s="51" t="s">
        <v>209</v>
      </c>
      <c r="E8178" s="52">
        <v>32341.17</v>
      </c>
      <c r="F8178" s="52">
        <f t="shared" si="109"/>
        <v>20698.3488</v>
      </c>
      <c r="G8178" s="52">
        <f>E8178-(25 *E8178/100)</f>
        <v>24255.877499999999</v>
      </c>
      <c r="H8178" s="52">
        <f>IF(E8178="","",E8178*(1-$F$3))</f>
        <v>20698.3488</v>
      </c>
      <c r="I8178" s="53"/>
      <c r="J8178" s="54">
        <v>1</v>
      </c>
      <c r="K8178" s="54">
        <v>1</v>
      </c>
      <c r="L8178" s="54">
        <v>1</v>
      </c>
      <c r="M8178" s="50" t="s">
        <v>19695</v>
      </c>
      <c r="N8178" s="53" t="s">
        <v>19696</v>
      </c>
      <c r="O8178" s="53"/>
      <c r="P8178" s="55" t="s">
        <v>53</v>
      </c>
      <c r="Q8178" s="55" t="s">
        <v>54</v>
      </c>
      <c r="R8178" s="55" t="s">
        <v>55</v>
      </c>
      <c r="S8178" s="56">
        <v>13.7</v>
      </c>
      <c r="T8178" s="56" t="s">
        <v>20316</v>
      </c>
      <c r="U8178" s="57" t="str">
        <f>IF(OR(C8178="",H8178=""),"",C8178*H8178)</f>
        <v/>
      </c>
      <c r="V8178" s="57" t="str">
        <f>IF(OR(C8178="",S8178=""),"",S8178*C8178)</f>
        <v/>
      </c>
      <c r="W8178" s="56" t="str">
        <f>IF(OR(C8178="",T8178=""),"",C8178*T8178)</f>
        <v/>
      </c>
    </row>
    <row r="8179" spans="1:23" ht="20.100000000000001" customHeight="1" x14ac:dyDescent="0.2">
      <c r="A8179" s="49" t="s">
        <v>20319</v>
      </c>
      <c r="B8179" s="49" t="s">
        <v>20320</v>
      </c>
      <c r="C8179" s="50"/>
      <c r="D8179" s="51" t="s">
        <v>209</v>
      </c>
      <c r="E8179" s="52">
        <v>48510.06</v>
      </c>
      <c r="F8179" s="52">
        <f t="shared" si="109"/>
        <v>31046.438399999999</v>
      </c>
      <c r="G8179" s="52">
        <f>E8179-(25 *E8179/100)</f>
        <v>36382.544999999998</v>
      </c>
      <c r="H8179" s="52">
        <f>IF(E8179="","",E8179*(1-$F$3))</f>
        <v>31046.438399999999</v>
      </c>
      <c r="I8179" s="53"/>
      <c r="J8179" s="54">
        <v>1</v>
      </c>
      <c r="K8179" s="54">
        <v>1</v>
      </c>
      <c r="L8179" s="54">
        <v>1</v>
      </c>
      <c r="M8179" s="50" t="s">
        <v>19695</v>
      </c>
      <c r="N8179" s="53" t="s">
        <v>19696</v>
      </c>
      <c r="O8179" s="53"/>
      <c r="P8179" s="55" t="s">
        <v>53</v>
      </c>
      <c r="Q8179" s="55" t="s">
        <v>54</v>
      </c>
      <c r="R8179" s="55" t="s">
        <v>55</v>
      </c>
      <c r="S8179" s="56">
        <v>16.3</v>
      </c>
      <c r="T8179" s="56" t="s">
        <v>20321</v>
      </c>
      <c r="U8179" s="57" t="str">
        <f>IF(OR(C8179="",H8179=""),"",C8179*H8179)</f>
        <v/>
      </c>
      <c r="V8179" s="57" t="str">
        <f>IF(OR(C8179="",S8179=""),"",S8179*C8179)</f>
        <v/>
      </c>
      <c r="W8179" s="56" t="str">
        <f>IF(OR(C8179="",T8179=""),"",C8179*T8179)</f>
        <v/>
      </c>
    </row>
    <row r="8180" spans="1:23" ht="20.100000000000001" customHeight="1" x14ac:dyDescent="0.2">
      <c r="A8180" s="49" t="s">
        <v>20324</v>
      </c>
      <c r="B8180" s="49" t="s">
        <v>20325</v>
      </c>
      <c r="C8180" s="50"/>
      <c r="D8180" s="51" t="s">
        <v>209</v>
      </c>
      <c r="E8180" s="52">
        <v>53900.83</v>
      </c>
      <c r="F8180" s="52">
        <f t="shared" si="109"/>
        <v>34496.531199999998</v>
      </c>
      <c r="G8180" s="52">
        <f>E8180-(25 *E8180/100)</f>
        <v>40425.622499999998</v>
      </c>
      <c r="H8180" s="52">
        <f>IF(E8180="","",E8180*(1-$F$3))</f>
        <v>34496.531200000005</v>
      </c>
      <c r="I8180" s="53"/>
      <c r="J8180" s="54">
        <v>1</v>
      </c>
      <c r="K8180" s="54">
        <v>1</v>
      </c>
      <c r="L8180" s="54">
        <v>1</v>
      </c>
      <c r="M8180" s="50" t="s">
        <v>19695</v>
      </c>
      <c r="N8180" s="53" t="s">
        <v>19696</v>
      </c>
      <c r="O8180" s="53"/>
      <c r="P8180" s="55" t="s">
        <v>53</v>
      </c>
      <c r="Q8180" s="55" t="s">
        <v>54</v>
      </c>
      <c r="R8180" s="55" t="s">
        <v>55</v>
      </c>
      <c r="S8180" s="56">
        <v>19.5</v>
      </c>
      <c r="T8180" s="56" t="s">
        <v>20326</v>
      </c>
      <c r="U8180" s="57" t="str">
        <f>IF(OR(C8180="",H8180=""),"",C8180*H8180)</f>
        <v/>
      </c>
      <c r="V8180" s="57" t="str">
        <f>IF(OR(C8180="",S8180=""),"",S8180*C8180)</f>
        <v/>
      </c>
      <c r="W8180" s="56" t="str">
        <f>IF(OR(C8180="",T8180=""),"",C8180*T8180)</f>
        <v/>
      </c>
    </row>
    <row r="8181" spans="1:23" ht="20.100000000000001" customHeight="1" x14ac:dyDescent="0.2">
      <c r="A8181" s="49" t="s">
        <v>20289</v>
      </c>
      <c r="B8181" s="49" t="s">
        <v>20290</v>
      </c>
      <c r="C8181" s="50"/>
      <c r="D8181" s="51" t="s">
        <v>209</v>
      </c>
      <c r="E8181" s="52">
        <v>14728.63</v>
      </c>
      <c r="F8181" s="52">
        <f t="shared" si="109"/>
        <v>9426.3231999999989</v>
      </c>
      <c r="G8181" s="52">
        <f>E8181-(25 *E8181/100)</f>
        <v>11046.4725</v>
      </c>
      <c r="H8181" s="52">
        <f>IF(E8181="","",E8181*(1-$F$3))</f>
        <v>9426.3231999999989</v>
      </c>
      <c r="I8181" s="53"/>
      <c r="J8181" s="54">
        <v>1</v>
      </c>
      <c r="K8181" s="54">
        <v>1</v>
      </c>
      <c r="L8181" s="54">
        <v>1</v>
      </c>
      <c r="M8181" s="50" t="s">
        <v>19695</v>
      </c>
      <c r="N8181" s="53" t="s">
        <v>19696</v>
      </c>
      <c r="O8181" s="53"/>
      <c r="P8181" s="55" t="s">
        <v>53</v>
      </c>
      <c r="Q8181" s="55" t="s">
        <v>54</v>
      </c>
      <c r="R8181" s="55" t="s">
        <v>55</v>
      </c>
      <c r="S8181" s="56">
        <v>5</v>
      </c>
      <c r="T8181" s="56" t="s">
        <v>20291</v>
      </c>
      <c r="U8181" s="57" t="str">
        <f>IF(OR(C8181="",H8181=""),"",C8181*H8181)</f>
        <v/>
      </c>
      <c r="V8181" s="57" t="str">
        <f>IF(OR(C8181="",S8181=""),"",S8181*C8181)</f>
        <v/>
      </c>
      <c r="W8181" s="56" t="str">
        <f>IF(OR(C8181="",T8181=""),"",C8181*T8181)</f>
        <v/>
      </c>
    </row>
    <row r="8182" spans="1:23" ht="20.100000000000001" customHeight="1" x14ac:dyDescent="0.2">
      <c r="A8182" s="49" t="s">
        <v>20555</v>
      </c>
      <c r="B8182" s="49" t="s">
        <v>20556</v>
      </c>
      <c r="C8182" s="50"/>
      <c r="D8182" s="51" t="s">
        <v>209</v>
      </c>
      <c r="E8182" s="52">
        <v>11075.45</v>
      </c>
      <c r="F8182" s="52">
        <f t="shared" si="109"/>
        <v>7088.2880000000005</v>
      </c>
      <c r="G8182" s="52">
        <f>E8182-(25 *E8182/100)</f>
        <v>8306.5875000000015</v>
      </c>
      <c r="H8182" s="52">
        <f>IF(E8182="","",E8182*(1-$F$3))</f>
        <v>7088.2880000000005</v>
      </c>
      <c r="I8182" s="53"/>
      <c r="J8182" s="54">
        <v>1</v>
      </c>
      <c r="K8182" s="54">
        <v>1</v>
      </c>
      <c r="L8182" s="54">
        <v>1</v>
      </c>
      <c r="M8182" s="50" t="s">
        <v>19695</v>
      </c>
      <c r="N8182" s="53" t="s">
        <v>19696</v>
      </c>
      <c r="O8182" s="53"/>
      <c r="P8182" s="55" t="s">
        <v>53</v>
      </c>
      <c r="Q8182" s="55" t="s">
        <v>54</v>
      </c>
      <c r="R8182" s="55" t="s">
        <v>55</v>
      </c>
      <c r="S8182" s="56">
        <v>1</v>
      </c>
      <c r="T8182" s="56">
        <v>0</v>
      </c>
      <c r="U8182" s="57" t="str">
        <f>IF(OR(C8182="",H8182=""),"",C8182*H8182)</f>
        <v/>
      </c>
      <c r="V8182" s="57" t="str">
        <f>IF(OR(C8182="",S8182=""),"",S8182*C8182)</f>
        <v/>
      </c>
      <c r="W8182" s="56" t="str">
        <f>IF(OR(C8182="",T8182=""),"",C8182*T8182)</f>
        <v/>
      </c>
    </row>
    <row r="8183" spans="1:23" ht="20.100000000000001" customHeight="1" x14ac:dyDescent="0.2">
      <c r="A8183" s="49" t="s">
        <v>20557</v>
      </c>
      <c r="B8183" s="49" t="s">
        <v>20558</v>
      </c>
      <c r="C8183" s="50"/>
      <c r="D8183" s="51" t="s">
        <v>209</v>
      </c>
      <c r="E8183" s="52">
        <v>13577.99</v>
      </c>
      <c r="F8183" s="52">
        <f t="shared" si="109"/>
        <v>8689.9135999999999</v>
      </c>
      <c r="G8183" s="52">
        <f>E8183-(25 *E8183/100)</f>
        <v>10183.4925</v>
      </c>
      <c r="H8183" s="52">
        <f>IF(E8183="","",E8183*(1-$F$3))</f>
        <v>8689.9135999999999</v>
      </c>
      <c r="I8183" s="53"/>
      <c r="J8183" s="54">
        <v>1</v>
      </c>
      <c r="K8183" s="54">
        <v>1</v>
      </c>
      <c r="L8183" s="54">
        <v>1</v>
      </c>
      <c r="M8183" s="50" t="s">
        <v>19695</v>
      </c>
      <c r="N8183" s="53" t="s">
        <v>19696</v>
      </c>
      <c r="O8183" s="53"/>
      <c r="P8183" s="55" t="s">
        <v>53</v>
      </c>
      <c r="Q8183" s="55" t="s">
        <v>54</v>
      </c>
      <c r="R8183" s="55" t="s">
        <v>55</v>
      </c>
      <c r="S8183" s="56">
        <v>1</v>
      </c>
      <c r="T8183" s="56">
        <v>0</v>
      </c>
      <c r="U8183" s="57" t="str">
        <f>IF(OR(C8183="",H8183=""),"",C8183*H8183)</f>
        <v/>
      </c>
      <c r="V8183" s="57" t="str">
        <f>IF(OR(C8183="",S8183=""),"",S8183*C8183)</f>
        <v/>
      </c>
      <c r="W8183" s="56" t="str">
        <f>IF(OR(C8183="",T8183=""),"",C8183*T8183)</f>
        <v/>
      </c>
    </row>
    <row r="8184" spans="1:23" ht="20.100000000000001" customHeight="1" x14ac:dyDescent="0.2">
      <c r="A8184" s="49" t="s">
        <v>20559</v>
      </c>
      <c r="B8184" s="49" t="s">
        <v>20560</v>
      </c>
      <c r="C8184" s="50"/>
      <c r="D8184" s="51" t="s">
        <v>209</v>
      </c>
      <c r="E8184" s="52">
        <v>14099.92</v>
      </c>
      <c r="F8184" s="52">
        <f t="shared" si="109"/>
        <v>9023.9488000000001</v>
      </c>
      <c r="G8184" s="52">
        <f>E8184-(25 *E8184/100)</f>
        <v>10574.94</v>
      </c>
      <c r="H8184" s="52">
        <f>IF(E8184="","",E8184*(1-$F$3))</f>
        <v>9023.9488000000001</v>
      </c>
      <c r="I8184" s="53"/>
      <c r="J8184" s="54">
        <v>1</v>
      </c>
      <c r="K8184" s="54">
        <v>1</v>
      </c>
      <c r="L8184" s="54">
        <v>1</v>
      </c>
      <c r="M8184" s="50" t="s">
        <v>19695</v>
      </c>
      <c r="N8184" s="53" t="s">
        <v>19696</v>
      </c>
      <c r="O8184" s="53"/>
      <c r="P8184" s="55" t="s">
        <v>53</v>
      </c>
      <c r="Q8184" s="55" t="s">
        <v>54</v>
      </c>
      <c r="R8184" s="55" t="s">
        <v>55</v>
      </c>
      <c r="S8184" s="56">
        <v>1</v>
      </c>
      <c r="T8184" s="56">
        <v>0</v>
      </c>
      <c r="U8184" s="57" t="str">
        <f>IF(OR(C8184="",H8184=""),"",C8184*H8184)</f>
        <v/>
      </c>
      <c r="V8184" s="57" t="str">
        <f>IF(OR(C8184="",S8184=""),"",S8184*C8184)</f>
        <v/>
      </c>
      <c r="W8184" s="56" t="str">
        <f>IF(OR(C8184="",T8184=""),"",C8184*T8184)</f>
        <v/>
      </c>
    </row>
    <row r="8185" spans="1:23" ht="20.100000000000001" customHeight="1" x14ac:dyDescent="0.2">
      <c r="A8185" s="49" t="s">
        <v>20561</v>
      </c>
      <c r="B8185" s="49" t="s">
        <v>20562</v>
      </c>
      <c r="C8185" s="50"/>
      <c r="D8185" s="51" t="s">
        <v>209</v>
      </c>
      <c r="E8185" s="52">
        <v>17485.72</v>
      </c>
      <c r="F8185" s="52">
        <f t="shared" si="109"/>
        <v>11190.8608</v>
      </c>
      <c r="G8185" s="52">
        <f>E8185-(25 *E8185/100)</f>
        <v>13114.29</v>
      </c>
      <c r="H8185" s="52">
        <f>IF(E8185="","",E8185*(1-$F$3))</f>
        <v>11190.8608</v>
      </c>
      <c r="I8185" s="53"/>
      <c r="J8185" s="54">
        <v>1</v>
      </c>
      <c r="K8185" s="54">
        <v>1</v>
      </c>
      <c r="L8185" s="54">
        <v>1</v>
      </c>
      <c r="M8185" s="50" t="s">
        <v>19695</v>
      </c>
      <c r="N8185" s="53" t="s">
        <v>19696</v>
      </c>
      <c r="O8185" s="53"/>
      <c r="P8185" s="55" t="s">
        <v>53</v>
      </c>
      <c r="Q8185" s="55" t="s">
        <v>54</v>
      </c>
      <c r="R8185" s="55" t="s">
        <v>55</v>
      </c>
      <c r="S8185" s="56">
        <v>1</v>
      </c>
      <c r="T8185" s="56">
        <v>0</v>
      </c>
      <c r="U8185" s="57" t="str">
        <f>IF(OR(C8185="",H8185=""),"",C8185*H8185)</f>
        <v/>
      </c>
      <c r="V8185" s="57" t="str">
        <f>IF(OR(C8185="",S8185=""),"",S8185*C8185)</f>
        <v/>
      </c>
      <c r="W8185" s="56" t="str">
        <f>IF(OR(C8185="",T8185=""),"",C8185*T8185)</f>
        <v/>
      </c>
    </row>
    <row r="8186" spans="1:23" ht="20.100000000000001" customHeight="1" x14ac:dyDescent="0.2">
      <c r="A8186" s="49" t="s">
        <v>20563</v>
      </c>
      <c r="B8186" s="49" t="s">
        <v>20564</v>
      </c>
      <c r="C8186" s="50"/>
      <c r="D8186" s="51" t="s">
        <v>209</v>
      </c>
      <c r="E8186" s="52">
        <v>16428.490000000002</v>
      </c>
      <c r="F8186" s="52">
        <f t="shared" si="109"/>
        <v>10514.233600000001</v>
      </c>
      <c r="G8186" s="52">
        <f>E8186-(25 *E8186/100)</f>
        <v>12321.3675</v>
      </c>
      <c r="H8186" s="52">
        <f>IF(E8186="","",E8186*(1-$F$3))</f>
        <v>10514.233600000001</v>
      </c>
      <c r="I8186" s="53"/>
      <c r="J8186" s="54">
        <v>1</v>
      </c>
      <c r="K8186" s="54">
        <v>1</v>
      </c>
      <c r="L8186" s="54">
        <v>1</v>
      </c>
      <c r="M8186" s="50" t="s">
        <v>19695</v>
      </c>
      <c r="N8186" s="53" t="s">
        <v>19696</v>
      </c>
      <c r="O8186" s="53"/>
      <c r="P8186" s="55" t="s">
        <v>53</v>
      </c>
      <c r="Q8186" s="55" t="s">
        <v>54</v>
      </c>
      <c r="R8186" s="55" t="s">
        <v>55</v>
      </c>
      <c r="S8186" s="56">
        <v>1</v>
      </c>
      <c r="T8186" s="56">
        <v>0</v>
      </c>
      <c r="U8186" s="57" t="str">
        <f>IF(OR(C8186="",H8186=""),"",C8186*H8186)</f>
        <v/>
      </c>
      <c r="V8186" s="57" t="str">
        <f>IF(OR(C8186="",S8186=""),"",S8186*C8186)</f>
        <v/>
      </c>
      <c r="W8186" s="56" t="str">
        <f>IF(OR(C8186="",T8186=""),"",C8186*T8186)</f>
        <v/>
      </c>
    </row>
    <row r="8187" spans="1:23" ht="20.100000000000001" customHeight="1" x14ac:dyDescent="0.2">
      <c r="A8187" s="49" t="s">
        <v>20565</v>
      </c>
      <c r="B8187" s="49" t="s">
        <v>20566</v>
      </c>
      <c r="C8187" s="50"/>
      <c r="D8187" s="51" t="s">
        <v>209</v>
      </c>
      <c r="E8187" s="52">
        <v>20275.990000000002</v>
      </c>
      <c r="F8187" s="52">
        <f t="shared" si="109"/>
        <v>12976.633600000001</v>
      </c>
      <c r="G8187" s="52">
        <f>E8187-(25 *E8187/100)</f>
        <v>15206.9925</v>
      </c>
      <c r="H8187" s="52">
        <f>IF(E8187="","",E8187*(1-$F$3))</f>
        <v>12976.633600000001</v>
      </c>
      <c r="I8187" s="53"/>
      <c r="J8187" s="54">
        <v>1</v>
      </c>
      <c r="K8187" s="54">
        <v>1</v>
      </c>
      <c r="L8187" s="54">
        <v>1</v>
      </c>
      <c r="M8187" s="50" t="s">
        <v>19695</v>
      </c>
      <c r="N8187" s="53" t="s">
        <v>19696</v>
      </c>
      <c r="O8187" s="53"/>
      <c r="P8187" s="55" t="s">
        <v>53</v>
      </c>
      <c r="Q8187" s="55" t="s">
        <v>54</v>
      </c>
      <c r="R8187" s="55" t="s">
        <v>55</v>
      </c>
      <c r="S8187" s="56">
        <v>1</v>
      </c>
      <c r="T8187" s="56">
        <v>0</v>
      </c>
      <c r="U8187" s="57" t="str">
        <f>IF(OR(C8187="",H8187=""),"",C8187*H8187)</f>
        <v/>
      </c>
      <c r="V8187" s="57" t="str">
        <f>IF(OR(C8187="",S8187=""),"",S8187*C8187)</f>
        <v/>
      </c>
      <c r="W8187" s="56" t="str">
        <f>IF(OR(C8187="",T8187=""),"",C8187*T8187)</f>
        <v/>
      </c>
    </row>
    <row r="8188" spans="1:23" ht="20.100000000000001" customHeight="1" x14ac:dyDescent="0.2">
      <c r="A8188" s="49" t="s">
        <v>20567</v>
      </c>
      <c r="B8188" s="49" t="s">
        <v>20568</v>
      </c>
      <c r="C8188" s="50"/>
      <c r="D8188" s="51" t="s">
        <v>209</v>
      </c>
      <c r="E8188" s="52">
        <v>22183.01</v>
      </c>
      <c r="F8188" s="52">
        <f t="shared" si="109"/>
        <v>14197.126399999997</v>
      </c>
      <c r="G8188" s="52">
        <f>E8188-(25 *E8188/100)</f>
        <v>16637.2575</v>
      </c>
      <c r="H8188" s="52">
        <f>IF(E8188="","",E8188*(1-$F$3))</f>
        <v>14197.126399999999</v>
      </c>
      <c r="I8188" s="53"/>
      <c r="J8188" s="54">
        <v>1</v>
      </c>
      <c r="K8188" s="54">
        <v>1</v>
      </c>
      <c r="L8188" s="54">
        <v>1</v>
      </c>
      <c r="M8188" s="50" t="s">
        <v>19695</v>
      </c>
      <c r="N8188" s="53" t="s">
        <v>19696</v>
      </c>
      <c r="O8188" s="53"/>
      <c r="P8188" s="55" t="s">
        <v>53</v>
      </c>
      <c r="Q8188" s="55" t="s">
        <v>54</v>
      </c>
      <c r="R8188" s="55" t="s">
        <v>55</v>
      </c>
      <c r="S8188" s="56">
        <v>1</v>
      </c>
      <c r="T8188" s="56">
        <v>0</v>
      </c>
      <c r="U8188" s="57" t="str">
        <f>IF(OR(C8188="",H8188=""),"",C8188*H8188)</f>
        <v/>
      </c>
      <c r="V8188" s="57" t="str">
        <f>IF(OR(C8188="",S8188=""),"",S8188*C8188)</f>
        <v/>
      </c>
      <c r="W8188" s="56" t="str">
        <f>IF(OR(C8188="",T8188=""),"",C8188*T8188)</f>
        <v/>
      </c>
    </row>
    <row r="8189" spans="1:23" ht="20.100000000000001" customHeight="1" x14ac:dyDescent="0.2">
      <c r="A8189" s="49" t="s">
        <v>20569</v>
      </c>
      <c r="B8189" s="49" t="s">
        <v>20570</v>
      </c>
      <c r="C8189" s="50"/>
      <c r="D8189" s="51" t="s">
        <v>209</v>
      </c>
      <c r="E8189" s="52">
        <v>27475.83</v>
      </c>
      <c r="F8189" s="52">
        <f t="shared" si="109"/>
        <v>17584.531200000001</v>
      </c>
      <c r="G8189" s="52">
        <f>E8189-(25 *E8189/100)</f>
        <v>20606.872500000001</v>
      </c>
      <c r="H8189" s="52">
        <f>IF(E8189="","",E8189*(1-$F$3))</f>
        <v>17584.531200000001</v>
      </c>
      <c r="I8189" s="53"/>
      <c r="J8189" s="54">
        <v>1</v>
      </c>
      <c r="K8189" s="54">
        <v>1</v>
      </c>
      <c r="L8189" s="54">
        <v>1</v>
      </c>
      <c r="M8189" s="50" t="s">
        <v>19695</v>
      </c>
      <c r="N8189" s="53" t="s">
        <v>19696</v>
      </c>
      <c r="O8189" s="53"/>
      <c r="P8189" s="55" t="s">
        <v>53</v>
      </c>
      <c r="Q8189" s="55" t="s">
        <v>54</v>
      </c>
      <c r="R8189" s="55" t="s">
        <v>55</v>
      </c>
      <c r="S8189" s="56">
        <v>1</v>
      </c>
      <c r="T8189" s="56">
        <v>0</v>
      </c>
      <c r="U8189" s="57" t="str">
        <f>IF(OR(C8189="",H8189=""),"",C8189*H8189)</f>
        <v/>
      </c>
      <c r="V8189" s="57" t="str">
        <f>IF(OR(C8189="",S8189=""),"",S8189*C8189)</f>
        <v/>
      </c>
      <c r="W8189" s="56" t="str">
        <f>IF(OR(C8189="",T8189=""),"",C8189*T8189)</f>
        <v/>
      </c>
    </row>
    <row r="8190" spans="1:23" ht="20.100000000000001" customHeight="1" x14ac:dyDescent="0.2">
      <c r="A8190" s="49" t="s">
        <v>20571</v>
      </c>
      <c r="B8190" s="49" t="s">
        <v>20572</v>
      </c>
      <c r="C8190" s="50"/>
      <c r="D8190" s="51" t="s">
        <v>209</v>
      </c>
      <c r="E8190" s="52">
        <v>27884</v>
      </c>
      <c r="F8190" s="52">
        <f t="shared" si="109"/>
        <v>17845.760000000002</v>
      </c>
      <c r="G8190" s="52">
        <f>E8190-(25 *E8190/100)</f>
        <v>20913</v>
      </c>
      <c r="H8190" s="52">
        <f>IF(E8190="","",E8190*(1-$F$3))</f>
        <v>17845.760000000002</v>
      </c>
      <c r="I8190" s="53"/>
      <c r="J8190" s="54">
        <v>1</v>
      </c>
      <c r="K8190" s="54">
        <v>1</v>
      </c>
      <c r="L8190" s="54">
        <v>1</v>
      </c>
      <c r="M8190" s="50" t="s">
        <v>19695</v>
      </c>
      <c r="N8190" s="53" t="s">
        <v>19696</v>
      </c>
      <c r="O8190" s="53"/>
      <c r="P8190" s="55" t="s">
        <v>53</v>
      </c>
      <c r="Q8190" s="55" t="s">
        <v>54</v>
      </c>
      <c r="R8190" s="55" t="s">
        <v>55</v>
      </c>
      <c r="S8190" s="56">
        <v>1</v>
      </c>
      <c r="T8190" s="56">
        <v>0</v>
      </c>
      <c r="U8190" s="57" t="str">
        <f>IF(OR(C8190="",H8190=""),"",C8190*H8190)</f>
        <v/>
      </c>
      <c r="V8190" s="57" t="str">
        <f>IF(OR(C8190="",S8190=""),"",S8190*C8190)</f>
        <v/>
      </c>
      <c r="W8190" s="56" t="str">
        <f>IF(OR(C8190="",T8190=""),"",C8190*T8190)</f>
        <v/>
      </c>
    </row>
    <row r="8191" spans="1:23" ht="20.100000000000001" customHeight="1" x14ac:dyDescent="0.2">
      <c r="A8191" s="49" t="s">
        <v>20573</v>
      </c>
      <c r="B8191" s="49" t="s">
        <v>20574</v>
      </c>
      <c r="C8191" s="50"/>
      <c r="D8191" s="51" t="s">
        <v>209</v>
      </c>
      <c r="E8191" s="52">
        <v>33324.03</v>
      </c>
      <c r="F8191" s="52">
        <f t="shared" si="109"/>
        <v>21327.379199999996</v>
      </c>
      <c r="G8191" s="52">
        <f>E8191-(25 *E8191/100)</f>
        <v>24993.022499999999</v>
      </c>
      <c r="H8191" s="52">
        <f>IF(E8191="","",E8191*(1-$F$3))</f>
        <v>21327.379199999999</v>
      </c>
      <c r="I8191" s="53"/>
      <c r="J8191" s="54">
        <v>1</v>
      </c>
      <c r="K8191" s="54">
        <v>1</v>
      </c>
      <c r="L8191" s="54">
        <v>1</v>
      </c>
      <c r="M8191" s="50" t="s">
        <v>19695</v>
      </c>
      <c r="N8191" s="53" t="s">
        <v>19696</v>
      </c>
      <c r="O8191" s="53"/>
      <c r="P8191" s="55" t="s">
        <v>53</v>
      </c>
      <c r="Q8191" s="55" t="s">
        <v>54</v>
      </c>
      <c r="R8191" s="55" t="s">
        <v>55</v>
      </c>
      <c r="S8191" s="56">
        <v>1</v>
      </c>
      <c r="T8191" s="56">
        <v>0</v>
      </c>
      <c r="U8191" s="57" t="str">
        <f>IF(OR(C8191="",H8191=""),"",C8191*H8191)</f>
        <v/>
      </c>
      <c r="V8191" s="57" t="str">
        <f>IF(OR(C8191="",S8191=""),"",S8191*C8191)</f>
        <v/>
      </c>
      <c r="W8191" s="56" t="str">
        <f>IF(OR(C8191="",T8191=""),"",C8191*T8191)</f>
        <v/>
      </c>
    </row>
    <row r="8192" spans="1:23" ht="20.100000000000001" customHeight="1" x14ac:dyDescent="0.2">
      <c r="A8192" s="49" t="s">
        <v>20575</v>
      </c>
      <c r="B8192" s="49" t="s">
        <v>20576</v>
      </c>
      <c r="C8192" s="50"/>
      <c r="D8192" s="51" t="s">
        <v>209</v>
      </c>
      <c r="E8192" s="52">
        <v>35190.910000000003</v>
      </c>
      <c r="F8192" s="52">
        <f t="shared" si="109"/>
        <v>22522.182400000002</v>
      </c>
      <c r="G8192" s="52">
        <f>E8192-(25 *E8192/100)</f>
        <v>26393.182500000003</v>
      </c>
      <c r="H8192" s="52">
        <f>IF(E8192="","",E8192*(1-$F$3))</f>
        <v>22522.182400000002</v>
      </c>
      <c r="I8192" s="53"/>
      <c r="J8192" s="54">
        <v>1</v>
      </c>
      <c r="K8192" s="54">
        <v>1</v>
      </c>
      <c r="L8192" s="54">
        <v>1</v>
      </c>
      <c r="M8192" s="50" t="s">
        <v>19695</v>
      </c>
      <c r="N8192" s="53" t="s">
        <v>19696</v>
      </c>
      <c r="O8192" s="53"/>
      <c r="P8192" s="55" t="s">
        <v>53</v>
      </c>
      <c r="Q8192" s="55" t="s">
        <v>54</v>
      </c>
      <c r="R8192" s="55" t="s">
        <v>55</v>
      </c>
      <c r="S8192" s="56">
        <v>1</v>
      </c>
      <c r="T8192" s="56">
        <v>0</v>
      </c>
      <c r="U8192" s="57" t="str">
        <f>IF(OR(C8192="",H8192=""),"",C8192*H8192)</f>
        <v/>
      </c>
      <c r="V8192" s="57" t="str">
        <f>IF(OR(C8192="",S8192=""),"",S8192*C8192)</f>
        <v/>
      </c>
      <c r="W8192" s="56" t="str">
        <f>IF(OR(C8192="",T8192=""),"",C8192*T8192)</f>
        <v/>
      </c>
    </row>
    <row r="8193" spans="1:23" ht="20.100000000000001" customHeight="1" x14ac:dyDescent="0.2">
      <c r="A8193" s="49" t="s">
        <v>20577</v>
      </c>
      <c r="B8193" s="49" t="s">
        <v>20578</v>
      </c>
      <c r="C8193" s="50"/>
      <c r="D8193" s="51" t="s">
        <v>209</v>
      </c>
      <c r="E8193" s="52">
        <v>43508.2</v>
      </c>
      <c r="F8193" s="52">
        <f t="shared" si="109"/>
        <v>27845.248</v>
      </c>
      <c r="G8193" s="52">
        <f>E8193-(25 *E8193/100)</f>
        <v>32631.149999999998</v>
      </c>
      <c r="H8193" s="52">
        <f>IF(E8193="","",E8193*(1-$F$3))</f>
        <v>27845.248</v>
      </c>
      <c r="I8193" s="53"/>
      <c r="J8193" s="54">
        <v>1</v>
      </c>
      <c r="K8193" s="54">
        <v>1</v>
      </c>
      <c r="L8193" s="54">
        <v>1</v>
      </c>
      <c r="M8193" s="50" t="s">
        <v>19695</v>
      </c>
      <c r="N8193" s="53" t="s">
        <v>19696</v>
      </c>
      <c r="O8193" s="53"/>
      <c r="P8193" s="55" t="s">
        <v>53</v>
      </c>
      <c r="Q8193" s="55" t="s">
        <v>54</v>
      </c>
      <c r="R8193" s="55" t="s">
        <v>55</v>
      </c>
      <c r="S8193" s="56">
        <v>1</v>
      </c>
      <c r="T8193" s="56">
        <v>0</v>
      </c>
      <c r="U8193" s="57" t="str">
        <f>IF(OR(C8193="",H8193=""),"",C8193*H8193)</f>
        <v/>
      </c>
      <c r="V8193" s="57" t="str">
        <f>IF(OR(C8193="",S8193=""),"",S8193*C8193)</f>
        <v/>
      </c>
      <c r="W8193" s="56" t="str">
        <f>IF(OR(C8193="",T8193=""),"",C8193*T8193)</f>
        <v/>
      </c>
    </row>
    <row r="8194" spans="1:23" ht="20.100000000000001" customHeight="1" x14ac:dyDescent="0.2">
      <c r="A8194" s="49" t="s">
        <v>20579</v>
      </c>
      <c r="B8194" s="49" t="s">
        <v>20580</v>
      </c>
      <c r="C8194" s="50"/>
      <c r="D8194" s="51" t="s">
        <v>209</v>
      </c>
      <c r="E8194" s="52">
        <v>44398.14</v>
      </c>
      <c r="F8194" s="52">
        <f t="shared" si="109"/>
        <v>28414.809600000001</v>
      </c>
      <c r="G8194" s="52">
        <f>E8194-(25 *E8194/100)</f>
        <v>33298.604999999996</v>
      </c>
      <c r="H8194" s="52">
        <f>IF(E8194="","",E8194*(1-$F$3))</f>
        <v>28414.809600000001</v>
      </c>
      <c r="I8194" s="53"/>
      <c r="J8194" s="54">
        <v>1</v>
      </c>
      <c r="K8194" s="54">
        <v>1</v>
      </c>
      <c r="L8194" s="54">
        <v>1</v>
      </c>
      <c r="M8194" s="50" t="s">
        <v>19695</v>
      </c>
      <c r="N8194" s="53" t="s">
        <v>19696</v>
      </c>
      <c r="O8194" s="53"/>
      <c r="P8194" s="55" t="s">
        <v>53</v>
      </c>
      <c r="Q8194" s="55" t="s">
        <v>54</v>
      </c>
      <c r="R8194" s="55" t="s">
        <v>55</v>
      </c>
      <c r="S8194" s="56">
        <v>1</v>
      </c>
      <c r="T8194" s="56">
        <v>0</v>
      </c>
      <c r="U8194" s="57" t="str">
        <f>IF(OR(C8194="",H8194=""),"",C8194*H8194)</f>
        <v/>
      </c>
      <c r="V8194" s="57" t="str">
        <f>IF(OR(C8194="",S8194=""),"",S8194*C8194)</f>
        <v/>
      </c>
      <c r="W8194" s="56" t="str">
        <f>IF(OR(C8194="",T8194=""),"",C8194*T8194)</f>
        <v/>
      </c>
    </row>
    <row r="8195" spans="1:23" ht="20.100000000000001" customHeight="1" x14ac:dyDescent="0.2">
      <c r="A8195" s="49" t="s">
        <v>20581</v>
      </c>
      <c r="B8195" s="49" t="s">
        <v>20582</v>
      </c>
      <c r="C8195" s="50"/>
      <c r="D8195" s="51" t="s">
        <v>209</v>
      </c>
      <c r="E8195" s="52">
        <v>55023.93</v>
      </c>
      <c r="F8195" s="52">
        <f t="shared" si="109"/>
        <v>35215.315199999997</v>
      </c>
      <c r="G8195" s="52">
        <f>E8195-(25 *E8195/100)</f>
        <v>41267.947500000002</v>
      </c>
      <c r="H8195" s="52">
        <f>IF(E8195="","",E8195*(1-$F$3))</f>
        <v>35215.315200000005</v>
      </c>
      <c r="I8195" s="53"/>
      <c r="J8195" s="54">
        <v>1</v>
      </c>
      <c r="K8195" s="54">
        <v>1</v>
      </c>
      <c r="L8195" s="54">
        <v>1</v>
      </c>
      <c r="M8195" s="50" t="s">
        <v>19695</v>
      </c>
      <c r="N8195" s="53" t="s">
        <v>19696</v>
      </c>
      <c r="O8195" s="53"/>
      <c r="P8195" s="55" t="s">
        <v>53</v>
      </c>
      <c r="Q8195" s="55" t="s">
        <v>54</v>
      </c>
      <c r="R8195" s="55" t="s">
        <v>55</v>
      </c>
      <c r="S8195" s="56">
        <v>1</v>
      </c>
      <c r="T8195" s="56">
        <v>0</v>
      </c>
      <c r="U8195" s="57" t="str">
        <f>IF(OR(C8195="",H8195=""),"",C8195*H8195)</f>
        <v/>
      </c>
      <c r="V8195" s="57" t="str">
        <f>IF(OR(C8195="",S8195=""),"",S8195*C8195)</f>
        <v/>
      </c>
      <c r="W8195" s="56" t="str">
        <f>IF(OR(C8195="",T8195=""),"",C8195*T8195)</f>
        <v/>
      </c>
    </row>
    <row r="8196" spans="1:23" ht="20.100000000000001" customHeight="1" x14ac:dyDescent="0.2">
      <c r="A8196" s="49" t="s">
        <v>20551</v>
      </c>
      <c r="B8196" s="49" t="s">
        <v>20552</v>
      </c>
      <c r="C8196" s="50"/>
      <c r="D8196" s="51" t="s">
        <v>209</v>
      </c>
      <c r="E8196" s="52">
        <v>8345.39</v>
      </c>
      <c r="F8196" s="52">
        <f t="shared" si="109"/>
        <v>5341.0496000000003</v>
      </c>
      <c r="G8196" s="52">
        <f>E8196-(25 *E8196/100)</f>
        <v>6259.0424999999996</v>
      </c>
      <c r="H8196" s="52">
        <f>IF(E8196="","",E8196*(1-$F$3))</f>
        <v>5341.0495999999994</v>
      </c>
      <c r="I8196" s="53"/>
      <c r="J8196" s="54">
        <v>1</v>
      </c>
      <c r="K8196" s="54">
        <v>1</v>
      </c>
      <c r="L8196" s="54">
        <v>1</v>
      </c>
      <c r="M8196" s="50" t="s">
        <v>19695</v>
      </c>
      <c r="N8196" s="53" t="s">
        <v>19696</v>
      </c>
      <c r="O8196" s="53"/>
      <c r="P8196" s="55" t="s">
        <v>53</v>
      </c>
      <c r="Q8196" s="55" t="s">
        <v>54</v>
      </c>
      <c r="R8196" s="55" t="s">
        <v>55</v>
      </c>
      <c r="S8196" s="56">
        <v>1</v>
      </c>
      <c r="T8196" s="56">
        <v>0</v>
      </c>
      <c r="U8196" s="57" t="str">
        <f>IF(OR(C8196="",H8196=""),"",C8196*H8196)</f>
        <v/>
      </c>
      <c r="V8196" s="57" t="str">
        <f>IF(OR(C8196="",S8196=""),"",S8196*C8196)</f>
        <v/>
      </c>
      <c r="W8196" s="56" t="str">
        <f>IF(OR(C8196="",T8196=""),"",C8196*T8196)</f>
        <v/>
      </c>
    </row>
    <row r="8197" spans="1:23" ht="20.100000000000001" customHeight="1" x14ac:dyDescent="0.2">
      <c r="A8197" s="49" t="s">
        <v>20553</v>
      </c>
      <c r="B8197" s="49" t="s">
        <v>20554</v>
      </c>
      <c r="C8197" s="50"/>
      <c r="D8197" s="51" t="s">
        <v>209</v>
      </c>
      <c r="E8197" s="52">
        <v>10285.870000000001</v>
      </c>
      <c r="F8197" s="52">
        <f t="shared" si="109"/>
        <v>6582.9568000000008</v>
      </c>
      <c r="G8197" s="52">
        <f>E8197-(25 *E8197/100)</f>
        <v>7714.4025000000001</v>
      </c>
      <c r="H8197" s="52">
        <f>IF(E8197="","",E8197*(1-$F$3))</f>
        <v>6582.9568000000008</v>
      </c>
      <c r="I8197" s="53"/>
      <c r="J8197" s="54">
        <v>1</v>
      </c>
      <c r="K8197" s="54">
        <v>1</v>
      </c>
      <c r="L8197" s="54">
        <v>1</v>
      </c>
      <c r="M8197" s="50" t="s">
        <v>19695</v>
      </c>
      <c r="N8197" s="53" t="s">
        <v>19696</v>
      </c>
      <c r="O8197" s="53"/>
      <c r="P8197" s="55" t="s">
        <v>53</v>
      </c>
      <c r="Q8197" s="55" t="s">
        <v>54</v>
      </c>
      <c r="R8197" s="55" t="s">
        <v>55</v>
      </c>
      <c r="S8197" s="56">
        <v>1</v>
      </c>
      <c r="T8197" s="56">
        <v>0</v>
      </c>
      <c r="U8197" s="57" t="str">
        <f>IF(OR(C8197="",H8197=""),"",C8197*H8197)</f>
        <v/>
      </c>
      <c r="V8197" s="57" t="str">
        <f>IF(OR(C8197="",S8197=""),"",S8197*C8197)</f>
        <v/>
      </c>
      <c r="W8197" s="56" t="str">
        <f>IF(OR(C8197="",T8197=""),"",C8197*T8197)</f>
        <v/>
      </c>
    </row>
    <row r="8198" spans="1:23" ht="20.100000000000001" customHeight="1" x14ac:dyDescent="0.2">
      <c r="A8198" s="49" t="s">
        <v>19716</v>
      </c>
      <c r="B8198" s="49" t="s">
        <v>19717</v>
      </c>
      <c r="C8198" s="50"/>
      <c r="D8198" s="51" t="s">
        <v>209</v>
      </c>
      <c r="E8198" s="52">
        <v>47904.959999999999</v>
      </c>
      <c r="F8198" s="52">
        <f t="shared" si="109"/>
        <v>30659.1744</v>
      </c>
      <c r="G8198" s="52">
        <f>E8198-(25 *E8198/100)</f>
        <v>35928.720000000001</v>
      </c>
      <c r="H8198" s="52">
        <f>IF(E8198="","",E8198*(1-$F$3))</f>
        <v>30659.1744</v>
      </c>
      <c r="I8198" s="53"/>
      <c r="J8198" s="54">
        <v>1</v>
      </c>
      <c r="K8198" s="54">
        <v>1</v>
      </c>
      <c r="L8198" s="54">
        <v>1</v>
      </c>
      <c r="M8198" s="50" t="s">
        <v>19695</v>
      </c>
      <c r="N8198" s="53" t="s">
        <v>19696</v>
      </c>
      <c r="O8198" s="53"/>
      <c r="P8198" s="55" t="s">
        <v>1630</v>
      </c>
      <c r="Q8198" s="55" t="s">
        <v>54</v>
      </c>
      <c r="R8198" s="55" t="s">
        <v>55</v>
      </c>
      <c r="S8198" s="56">
        <v>72</v>
      </c>
      <c r="T8198" s="56" t="s">
        <v>19718</v>
      </c>
      <c r="U8198" s="57" t="str">
        <f>IF(OR(C8198="",H8198=""),"",C8198*H8198)</f>
        <v/>
      </c>
      <c r="V8198" s="57" t="str">
        <f>IF(OR(C8198="",S8198=""),"",S8198*C8198)</f>
        <v/>
      </c>
      <c r="W8198" s="56" t="str">
        <f>IF(OR(C8198="",T8198=""),"",C8198*T8198)</f>
        <v/>
      </c>
    </row>
    <row r="8199" spans="1:23" ht="20.100000000000001" customHeight="1" x14ac:dyDescent="0.2">
      <c r="A8199" s="49" t="s">
        <v>19742</v>
      </c>
      <c r="B8199" s="49" t="s">
        <v>19743</v>
      </c>
      <c r="C8199" s="50"/>
      <c r="D8199" s="51" t="s">
        <v>209</v>
      </c>
      <c r="E8199" s="52">
        <v>130546.94</v>
      </c>
      <c r="F8199" s="52">
        <f t="shared" si="109"/>
        <v>83550.041599999997</v>
      </c>
      <c r="G8199" s="52">
        <f>E8199-(25 *E8199/100)</f>
        <v>97910.205000000002</v>
      </c>
      <c r="H8199" s="52">
        <f>IF(E8199="","",E8199*(1-$F$3))</f>
        <v>83550.041599999997</v>
      </c>
      <c r="I8199" s="53"/>
      <c r="J8199" s="54">
        <v>1</v>
      </c>
      <c r="K8199" s="54">
        <v>1</v>
      </c>
      <c r="L8199" s="54">
        <v>1</v>
      </c>
      <c r="M8199" s="50" t="s">
        <v>19695</v>
      </c>
      <c r="N8199" s="53" t="s">
        <v>19696</v>
      </c>
      <c r="O8199" s="53"/>
      <c r="P8199" s="55" t="s">
        <v>53</v>
      </c>
      <c r="Q8199" s="55" t="s">
        <v>54</v>
      </c>
      <c r="R8199" s="55" t="s">
        <v>55</v>
      </c>
      <c r="S8199" s="56">
        <v>213</v>
      </c>
      <c r="T8199" s="56" t="s">
        <v>19722</v>
      </c>
      <c r="U8199" s="57" t="str">
        <f>IF(OR(C8199="",H8199=""),"",C8199*H8199)</f>
        <v/>
      </c>
      <c r="V8199" s="57" t="str">
        <f>IF(OR(C8199="",S8199=""),"",S8199*C8199)</f>
        <v/>
      </c>
      <c r="W8199" s="56" t="str">
        <f>IF(OR(C8199="",T8199=""),"",C8199*T8199)</f>
        <v/>
      </c>
    </row>
    <row r="8200" spans="1:23" ht="20.100000000000001" customHeight="1" x14ac:dyDescent="0.2">
      <c r="A8200" s="49" t="s">
        <v>19734</v>
      </c>
      <c r="B8200" s="49" t="s">
        <v>19735</v>
      </c>
      <c r="C8200" s="50"/>
      <c r="D8200" s="51" t="s">
        <v>209</v>
      </c>
      <c r="E8200" s="52">
        <v>56218.78</v>
      </c>
      <c r="F8200" s="52">
        <f t="shared" si="109"/>
        <v>35980.019199999995</v>
      </c>
      <c r="G8200" s="52">
        <f>E8200-(25 *E8200/100)</f>
        <v>42164.084999999999</v>
      </c>
      <c r="H8200" s="52">
        <f>IF(E8200="","",E8200*(1-$F$3))</f>
        <v>35980.019200000002</v>
      </c>
      <c r="I8200" s="53"/>
      <c r="J8200" s="54">
        <v>1</v>
      </c>
      <c r="K8200" s="54">
        <v>1</v>
      </c>
      <c r="L8200" s="54">
        <v>1</v>
      </c>
      <c r="M8200" s="50" t="s">
        <v>19695</v>
      </c>
      <c r="N8200" s="53" t="s">
        <v>19696</v>
      </c>
      <c r="O8200" s="53"/>
      <c r="P8200" s="55" t="s">
        <v>53</v>
      </c>
      <c r="Q8200" s="55" t="s">
        <v>54</v>
      </c>
      <c r="R8200" s="55" t="s">
        <v>55</v>
      </c>
      <c r="S8200" s="56">
        <v>0.57999999999999996</v>
      </c>
      <c r="T8200" s="56" t="s">
        <v>19736</v>
      </c>
      <c r="U8200" s="57" t="str">
        <f>IF(OR(C8200="",H8200=""),"",C8200*H8200)</f>
        <v/>
      </c>
      <c r="V8200" s="57" t="str">
        <f>IF(OR(C8200="",S8200=""),"",S8200*C8200)</f>
        <v/>
      </c>
      <c r="W8200" s="56" t="str">
        <f>IF(OR(C8200="",T8200=""),"",C8200*T8200)</f>
        <v/>
      </c>
    </row>
    <row r="8201" spans="1:23" ht="20.100000000000001" customHeight="1" x14ac:dyDescent="0.2">
      <c r="A8201" s="49" t="s">
        <v>19758</v>
      </c>
      <c r="B8201" s="49" t="s">
        <v>19759</v>
      </c>
      <c r="C8201" s="50"/>
      <c r="D8201" s="51" t="s">
        <v>209</v>
      </c>
      <c r="E8201" s="52">
        <v>56218.78</v>
      </c>
      <c r="F8201" s="52">
        <f t="shared" si="109"/>
        <v>35980.019199999995</v>
      </c>
      <c r="G8201" s="52">
        <f>E8201-(25 *E8201/100)</f>
        <v>42164.084999999999</v>
      </c>
      <c r="H8201" s="52">
        <f>IF(E8201="","",E8201*(1-$F$3))</f>
        <v>35980.019200000002</v>
      </c>
      <c r="I8201" s="53"/>
      <c r="J8201" s="54">
        <v>1</v>
      </c>
      <c r="K8201" s="54">
        <v>1</v>
      </c>
      <c r="L8201" s="54">
        <v>1</v>
      </c>
      <c r="M8201" s="50" t="s">
        <v>19695</v>
      </c>
      <c r="N8201" s="53" t="s">
        <v>19696</v>
      </c>
      <c r="O8201" s="53"/>
      <c r="P8201" s="55" t="s">
        <v>53</v>
      </c>
      <c r="Q8201" s="55" t="s">
        <v>54</v>
      </c>
      <c r="R8201" s="55" t="s">
        <v>55</v>
      </c>
      <c r="S8201" s="56">
        <v>0.33800000000000002</v>
      </c>
      <c r="T8201" s="56" t="s">
        <v>6152</v>
      </c>
      <c r="U8201" s="57" t="str">
        <f>IF(OR(C8201="",H8201=""),"",C8201*H8201)</f>
        <v/>
      </c>
      <c r="V8201" s="57" t="str">
        <f>IF(OR(C8201="",S8201=""),"",S8201*C8201)</f>
        <v/>
      </c>
      <c r="W8201" s="56" t="str">
        <f>IF(OR(C8201="",T8201=""),"",C8201*T8201)</f>
        <v/>
      </c>
    </row>
    <row r="8202" spans="1:23" ht="20.100000000000001" customHeight="1" x14ac:dyDescent="0.2">
      <c r="A8202" s="49" t="s">
        <v>19889</v>
      </c>
      <c r="B8202" s="49" t="s">
        <v>19890</v>
      </c>
      <c r="C8202" s="50"/>
      <c r="D8202" s="51" t="s">
        <v>209</v>
      </c>
      <c r="E8202" s="52">
        <v>35947.08</v>
      </c>
      <c r="F8202" s="52">
        <f t="shared" ref="F8202:F8256" si="110">E8202-(36*E8202/100)</f>
        <v>23006.1312</v>
      </c>
      <c r="G8202" s="52">
        <f>E8202-(25 *E8202/100)</f>
        <v>26960.31</v>
      </c>
      <c r="H8202" s="52">
        <f>IF(E8202="","",E8202*(1-$F$3))</f>
        <v>23006.1312</v>
      </c>
      <c r="I8202" s="53"/>
      <c r="J8202" s="54">
        <v>1</v>
      </c>
      <c r="K8202" s="54">
        <v>1</v>
      </c>
      <c r="L8202" s="54">
        <v>1</v>
      </c>
      <c r="M8202" s="50" t="s">
        <v>19695</v>
      </c>
      <c r="N8202" s="53" t="s">
        <v>19696</v>
      </c>
      <c r="O8202" s="53"/>
      <c r="P8202" s="55" t="s">
        <v>1630</v>
      </c>
      <c r="Q8202" s="55" t="s">
        <v>54</v>
      </c>
      <c r="R8202" s="55" t="s">
        <v>55</v>
      </c>
      <c r="S8202" s="56">
        <v>0</v>
      </c>
      <c r="T8202" s="56">
        <v>0</v>
      </c>
      <c r="U8202" s="57" t="str">
        <f>IF(OR(C8202="",H8202=""),"",C8202*H8202)</f>
        <v/>
      </c>
      <c r="V8202" s="57" t="str">
        <f>IF(OR(C8202="",S8202=""),"",S8202*C8202)</f>
        <v/>
      </c>
      <c r="W8202" s="56" t="str">
        <f>IF(OR(C8202="",T8202=""),"",C8202*T8202)</f>
        <v/>
      </c>
    </row>
    <row r="8203" spans="1:23" ht="20.100000000000001" customHeight="1" x14ac:dyDescent="0.2">
      <c r="A8203" s="49" t="s">
        <v>19973</v>
      </c>
      <c r="B8203" s="49" t="s">
        <v>19974</v>
      </c>
      <c r="C8203" s="50"/>
      <c r="D8203" s="51" t="s">
        <v>209</v>
      </c>
      <c r="E8203" s="52">
        <v>35947.08</v>
      </c>
      <c r="F8203" s="52">
        <f t="shared" si="110"/>
        <v>23006.1312</v>
      </c>
      <c r="G8203" s="52">
        <f>E8203-(25 *E8203/100)</f>
        <v>26960.31</v>
      </c>
      <c r="H8203" s="52">
        <f>IF(E8203="","",E8203*(1-$F$3))</f>
        <v>23006.1312</v>
      </c>
      <c r="I8203" s="53"/>
      <c r="J8203" s="54">
        <v>1</v>
      </c>
      <c r="K8203" s="54">
        <v>1</v>
      </c>
      <c r="L8203" s="54">
        <v>1</v>
      </c>
      <c r="M8203" s="50" t="s">
        <v>19695</v>
      </c>
      <c r="N8203" s="53" t="s">
        <v>19696</v>
      </c>
      <c r="O8203" s="53"/>
      <c r="P8203" s="55" t="s">
        <v>1630</v>
      </c>
      <c r="Q8203" s="55" t="s">
        <v>54</v>
      </c>
      <c r="R8203" s="55" t="s">
        <v>55</v>
      </c>
      <c r="S8203" s="56">
        <v>0</v>
      </c>
      <c r="T8203" s="56">
        <v>0</v>
      </c>
      <c r="U8203" s="57" t="str">
        <f>IF(OR(C8203="",H8203=""),"",C8203*H8203)</f>
        <v/>
      </c>
      <c r="V8203" s="57" t="str">
        <f>IF(OR(C8203="",S8203=""),"",S8203*C8203)</f>
        <v/>
      </c>
      <c r="W8203" s="56" t="str">
        <f>IF(OR(C8203="",T8203=""),"",C8203*T8203)</f>
        <v/>
      </c>
    </row>
    <row r="8204" spans="1:23" ht="20.100000000000001" customHeight="1" x14ac:dyDescent="0.2">
      <c r="A8204" s="49" t="s">
        <v>20048</v>
      </c>
      <c r="B8204" s="49" t="s">
        <v>20049</v>
      </c>
      <c r="C8204" s="50"/>
      <c r="D8204" s="51" t="s">
        <v>209</v>
      </c>
      <c r="E8204" s="52">
        <v>14810.16</v>
      </c>
      <c r="F8204" s="52">
        <f t="shared" si="110"/>
        <v>9478.5023999999994</v>
      </c>
      <c r="G8204" s="52">
        <f>E8204-(25 *E8204/100)</f>
        <v>11107.619999999999</v>
      </c>
      <c r="H8204" s="52">
        <f>IF(E8204="","",E8204*(1-$F$3))</f>
        <v>9478.5023999999994</v>
      </c>
      <c r="I8204" s="53"/>
      <c r="J8204" s="54">
        <v>1</v>
      </c>
      <c r="K8204" s="54">
        <v>1</v>
      </c>
      <c r="L8204" s="54">
        <v>1</v>
      </c>
      <c r="M8204" s="50" t="s">
        <v>19695</v>
      </c>
      <c r="N8204" s="53" t="s">
        <v>19696</v>
      </c>
      <c r="O8204" s="53"/>
      <c r="P8204" s="55" t="s">
        <v>53</v>
      </c>
      <c r="Q8204" s="55" t="s">
        <v>54</v>
      </c>
      <c r="R8204" s="55" t="s">
        <v>55</v>
      </c>
      <c r="S8204" s="56">
        <v>10.5</v>
      </c>
      <c r="T8204" s="56" t="s">
        <v>19981</v>
      </c>
      <c r="U8204" s="57" t="str">
        <f>IF(OR(C8204="",H8204=""),"",C8204*H8204)</f>
        <v/>
      </c>
      <c r="V8204" s="57" t="str">
        <f>IF(OR(C8204="",S8204=""),"",S8204*C8204)</f>
        <v/>
      </c>
      <c r="W8204" s="56" t="str">
        <f>IF(OR(C8204="",T8204=""),"",C8204*T8204)</f>
        <v/>
      </c>
    </row>
    <row r="8205" spans="1:23" ht="20.100000000000001" customHeight="1" x14ac:dyDescent="0.2">
      <c r="A8205" s="49" t="s">
        <v>20052</v>
      </c>
      <c r="B8205" s="49" t="s">
        <v>20053</v>
      </c>
      <c r="C8205" s="50"/>
      <c r="D8205" s="51" t="s">
        <v>209</v>
      </c>
      <c r="E8205" s="52">
        <v>17167.560000000001</v>
      </c>
      <c r="F8205" s="52">
        <f t="shared" si="110"/>
        <v>10987.238400000002</v>
      </c>
      <c r="G8205" s="52">
        <f>E8205-(25 *E8205/100)</f>
        <v>12875.670000000002</v>
      </c>
      <c r="H8205" s="52">
        <f>IF(E8205="","",E8205*(1-$F$3))</f>
        <v>10987.2384</v>
      </c>
      <c r="I8205" s="53"/>
      <c r="J8205" s="54">
        <v>1</v>
      </c>
      <c r="K8205" s="54">
        <v>1</v>
      </c>
      <c r="L8205" s="54">
        <v>1</v>
      </c>
      <c r="M8205" s="50" t="s">
        <v>19695</v>
      </c>
      <c r="N8205" s="53" t="s">
        <v>19696</v>
      </c>
      <c r="O8205" s="53"/>
      <c r="P8205" s="55" t="s">
        <v>53</v>
      </c>
      <c r="Q8205" s="55" t="s">
        <v>54</v>
      </c>
      <c r="R8205" s="55" t="s">
        <v>55</v>
      </c>
      <c r="S8205" s="56">
        <v>12.6</v>
      </c>
      <c r="T8205" s="56" t="s">
        <v>19986</v>
      </c>
      <c r="U8205" s="57" t="str">
        <f>IF(OR(C8205="",H8205=""),"",C8205*H8205)</f>
        <v/>
      </c>
      <c r="V8205" s="57" t="str">
        <f>IF(OR(C8205="",S8205=""),"",S8205*C8205)</f>
        <v/>
      </c>
      <c r="W8205" s="56" t="str">
        <f>IF(OR(C8205="",T8205=""),"",C8205*T8205)</f>
        <v/>
      </c>
    </row>
    <row r="8206" spans="1:23" ht="20.100000000000001" customHeight="1" x14ac:dyDescent="0.2">
      <c r="A8206" s="49" t="s">
        <v>20056</v>
      </c>
      <c r="B8206" s="49" t="s">
        <v>20057</v>
      </c>
      <c r="C8206" s="50"/>
      <c r="D8206" s="51" t="s">
        <v>209</v>
      </c>
      <c r="E8206" s="52">
        <v>27714.7</v>
      </c>
      <c r="F8206" s="52">
        <f t="shared" si="110"/>
        <v>17737.407999999999</v>
      </c>
      <c r="G8206" s="52">
        <f>E8206-(25 *E8206/100)</f>
        <v>20786.025000000001</v>
      </c>
      <c r="H8206" s="52">
        <f>IF(E8206="","",E8206*(1-$F$3))</f>
        <v>17737.407999999999</v>
      </c>
      <c r="I8206" s="53"/>
      <c r="J8206" s="54">
        <v>1</v>
      </c>
      <c r="K8206" s="54">
        <v>1</v>
      </c>
      <c r="L8206" s="54">
        <v>1</v>
      </c>
      <c r="M8206" s="50" t="s">
        <v>19695</v>
      </c>
      <c r="N8206" s="53" t="s">
        <v>19696</v>
      </c>
      <c r="O8206" s="53"/>
      <c r="P8206" s="55" t="s">
        <v>53</v>
      </c>
      <c r="Q8206" s="55" t="s">
        <v>54</v>
      </c>
      <c r="R8206" s="55" t="s">
        <v>55</v>
      </c>
      <c r="S8206" s="56">
        <v>19.100000000000001</v>
      </c>
      <c r="T8206" s="56" t="s">
        <v>19991</v>
      </c>
      <c r="U8206" s="57" t="str">
        <f>IF(OR(C8206="",H8206=""),"",C8206*H8206)</f>
        <v/>
      </c>
      <c r="V8206" s="57" t="str">
        <f>IF(OR(C8206="",S8206=""),"",S8206*C8206)</f>
        <v/>
      </c>
      <c r="W8206" s="56" t="str">
        <f>IF(OR(C8206="",T8206=""),"",C8206*T8206)</f>
        <v/>
      </c>
    </row>
    <row r="8207" spans="1:23" ht="20.100000000000001" customHeight="1" x14ac:dyDescent="0.2">
      <c r="A8207" s="49" t="s">
        <v>20060</v>
      </c>
      <c r="B8207" s="49" t="s">
        <v>20061</v>
      </c>
      <c r="C8207" s="50"/>
      <c r="D8207" s="51" t="s">
        <v>209</v>
      </c>
      <c r="E8207" s="52">
        <v>34579.68</v>
      </c>
      <c r="F8207" s="52">
        <f t="shared" si="110"/>
        <v>22130.995200000001</v>
      </c>
      <c r="G8207" s="52">
        <f>E8207-(25 *E8207/100)</f>
        <v>25934.760000000002</v>
      </c>
      <c r="H8207" s="52">
        <f>IF(E8207="","",E8207*(1-$F$3))</f>
        <v>22130.995200000001</v>
      </c>
      <c r="I8207" s="53"/>
      <c r="J8207" s="54">
        <v>1</v>
      </c>
      <c r="K8207" s="54">
        <v>1</v>
      </c>
      <c r="L8207" s="54">
        <v>1</v>
      </c>
      <c r="M8207" s="50" t="s">
        <v>19695</v>
      </c>
      <c r="N8207" s="53" t="s">
        <v>19696</v>
      </c>
      <c r="O8207" s="53"/>
      <c r="P8207" s="55" t="s">
        <v>53</v>
      </c>
      <c r="Q8207" s="55" t="s">
        <v>54</v>
      </c>
      <c r="R8207" s="55" t="s">
        <v>55</v>
      </c>
      <c r="S8207" s="56">
        <v>26.8</v>
      </c>
      <c r="T8207" s="56" t="s">
        <v>19996</v>
      </c>
      <c r="U8207" s="57" t="str">
        <f>IF(OR(C8207="",H8207=""),"",C8207*H8207)</f>
        <v/>
      </c>
      <c r="V8207" s="57" t="str">
        <f>IF(OR(C8207="",S8207=""),"",S8207*C8207)</f>
        <v/>
      </c>
      <c r="W8207" s="56" t="str">
        <f>IF(OR(C8207="",T8207=""),"",C8207*T8207)</f>
        <v/>
      </c>
    </row>
    <row r="8208" spans="1:23" ht="20.100000000000001" customHeight="1" x14ac:dyDescent="0.2">
      <c r="A8208" s="49" t="s">
        <v>20064</v>
      </c>
      <c r="B8208" s="49" t="s">
        <v>20065</v>
      </c>
      <c r="C8208" s="50"/>
      <c r="D8208" s="51" t="s">
        <v>209</v>
      </c>
      <c r="E8208" s="52">
        <v>49039.97</v>
      </c>
      <c r="F8208" s="52">
        <f t="shared" si="110"/>
        <v>31385.580800000003</v>
      </c>
      <c r="G8208" s="52">
        <f>E8208-(25 *E8208/100)</f>
        <v>36779.977500000001</v>
      </c>
      <c r="H8208" s="52">
        <f>IF(E8208="","",E8208*(1-$F$3))</f>
        <v>31385.5808</v>
      </c>
      <c r="I8208" s="53"/>
      <c r="J8208" s="54">
        <v>1</v>
      </c>
      <c r="K8208" s="54">
        <v>1</v>
      </c>
      <c r="L8208" s="54">
        <v>1</v>
      </c>
      <c r="M8208" s="50" t="s">
        <v>19695</v>
      </c>
      <c r="N8208" s="53" t="s">
        <v>19696</v>
      </c>
      <c r="O8208" s="53"/>
      <c r="P8208" s="55" t="s">
        <v>53</v>
      </c>
      <c r="Q8208" s="55" t="s">
        <v>54</v>
      </c>
      <c r="R8208" s="55" t="s">
        <v>55</v>
      </c>
      <c r="S8208" s="56">
        <v>42.5</v>
      </c>
      <c r="T8208" s="56" t="s">
        <v>20001</v>
      </c>
      <c r="U8208" s="57" t="str">
        <f>IF(OR(C8208="",H8208=""),"",C8208*H8208)</f>
        <v/>
      </c>
      <c r="V8208" s="57" t="str">
        <f>IF(OR(C8208="",S8208=""),"",S8208*C8208)</f>
        <v/>
      </c>
      <c r="W8208" s="56" t="str">
        <f>IF(OR(C8208="",T8208=""),"",C8208*T8208)</f>
        <v/>
      </c>
    </row>
    <row r="8209" spans="1:23" ht="20.100000000000001" customHeight="1" x14ac:dyDescent="0.2">
      <c r="A8209" s="49" t="s">
        <v>20068</v>
      </c>
      <c r="B8209" s="49" t="s">
        <v>20069</v>
      </c>
      <c r="C8209" s="50"/>
      <c r="D8209" s="51" t="s">
        <v>209</v>
      </c>
      <c r="E8209" s="52">
        <v>61917.33</v>
      </c>
      <c r="F8209" s="52">
        <f t="shared" si="110"/>
        <v>39627.091200000003</v>
      </c>
      <c r="G8209" s="52">
        <f>E8209-(25 *E8209/100)</f>
        <v>46437.997499999998</v>
      </c>
      <c r="H8209" s="52">
        <f>IF(E8209="","",E8209*(1-$F$3))</f>
        <v>39627.091200000003</v>
      </c>
      <c r="I8209" s="53"/>
      <c r="J8209" s="54">
        <v>1</v>
      </c>
      <c r="K8209" s="54">
        <v>1</v>
      </c>
      <c r="L8209" s="54">
        <v>1</v>
      </c>
      <c r="M8209" s="50" t="s">
        <v>19695</v>
      </c>
      <c r="N8209" s="53" t="s">
        <v>19696</v>
      </c>
      <c r="O8209" s="53"/>
      <c r="P8209" s="55" t="s">
        <v>53</v>
      </c>
      <c r="Q8209" s="55" t="s">
        <v>54</v>
      </c>
      <c r="R8209" s="55" t="s">
        <v>55</v>
      </c>
      <c r="S8209" s="56">
        <v>50</v>
      </c>
      <c r="T8209" s="56" t="s">
        <v>20006</v>
      </c>
      <c r="U8209" s="57" t="str">
        <f>IF(OR(C8209="",H8209=""),"",C8209*H8209)</f>
        <v/>
      </c>
      <c r="V8209" s="57" t="str">
        <f>IF(OR(C8209="",S8209=""),"",S8209*C8209)</f>
        <v/>
      </c>
      <c r="W8209" s="56" t="str">
        <f>IF(OR(C8209="",T8209=""),"",C8209*T8209)</f>
        <v/>
      </c>
    </row>
    <row r="8210" spans="1:23" ht="20.100000000000001" customHeight="1" x14ac:dyDescent="0.2">
      <c r="A8210" s="49" t="s">
        <v>20042</v>
      </c>
      <c r="B8210" s="49" t="s">
        <v>20043</v>
      </c>
      <c r="C8210" s="50"/>
      <c r="D8210" s="51" t="s">
        <v>209</v>
      </c>
      <c r="E8210" s="52">
        <v>11803.97</v>
      </c>
      <c r="F8210" s="52">
        <f t="shared" si="110"/>
        <v>7554.5407999999998</v>
      </c>
      <c r="G8210" s="52">
        <f>E8210-(25 *E8210/100)</f>
        <v>8852.9774999999991</v>
      </c>
      <c r="H8210" s="52">
        <f>IF(E8210="","",E8210*(1-$F$3))</f>
        <v>7554.5407999999998</v>
      </c>
      <c r="I8210" s="53"/>
      <c r="J8210" s="54">
        <v>1</v>
      </c>
      <c r="K8210" s="54">
        <v>1</v>
      </c>
      <c r="L8210" s="54">
        <v>1</v>
      </c>
      <c r="M8210" s="50" t="s">
        <v>19695</v>
      </c>
      <c r="N8210" s="53" t="s">
        <v>19696</v>
      </c>
      <c r="O8210" s="53"/>
      <c r="P8210" s="55" t="s">
        <v>53</v>
      </c>
      <c r="Q8210" s="55" t="s">
        <v>54</v>
      </c>
      <c r="R8210" s="55" t="s">
        <v>55</v>
      </c>
      <c r="S8210" s="56">
        <v>7.8</v>
      </c>
      <c r="T8210" s="56" t="s">
        <v>19968</v>
      </c>
      <c r="U8210" s="57" t="str">
        <f>IF(OR(C8210="",H8210=""),"",C8210*H8210)</f>
        <v/>
      </c>
      <c r="V8210" s="57" t="str">
        <f>IF(OR(C8210="",S8210=""),"",S8210*C8210)</f>
        <v/>
      </c>
      <c r="W8210" s="56" t="str">
        <f>IF(OR(C8210="",T8210=""),"",C8210*T8210)</f>
        <v/>
      </c>
    </row>
    <row r="8211" spans="1:23" ht="20.100000000000001" customHeight="1" x14ac:dyDescent="0.2">
      <c r="A8211" s="49" t="s">
        <v>20076</v>
      </c>
      <c r="B8211" s="49" t="s">
        <v>20077</v>
      </c>
      <c r="C8211" s="50"/>
      <c r="D8211" s="51" t="s">
        <v>209</v>
      </c>
      <c r="E8211" s="52">
        <v>50446.25</v>
      </c>
      <c r="F8211" s="52">
        <f t="shared" si="110"/>
        <v>32285.599999999999</v>
      </c>
      <c r="G8211" s="52">
        <f>E8211-(25 *E8211/100)</f>
        <v>37834.6875</v>
      </c>
      <c r="H8211" s="52">
        <f>IF(E8211="","",E8211*(1-$F$3))</f>
        <v>32285.600000000002</v>
      </c>
      <c r="I8211" s="53"/>
      <c r="J8211" s="54">
        <v>1</v>
      </c>
      <c r="K8211" s="54">
        <v>1</v>
      </c>
      <c r="L8211" s="54">
        <v>1</v>
      </c>
      <c r="M8211" s="50" t="s">
        <v>19695</v>
      </c>
      <c r="N8211" s="53" t="s">
        <v>19696</v>
      </c>
      <c r="O8211" s="53"/>
      <c r="P8211" s="55" t="s">
        <v>53</v>
      </c>
      <c r="Q8211" s="55" t="s">
        <v>54</v>
      </c>
      <c r="R8211" s="55" t="s">
        <v>55</v>
      </c>
      <c r="S8211" s="56">
        <v>17.100000000000001</v>
      </c>
      <c r="T8211" s="56" t="s">
        <v>19968</v>
      </c>
      <c r="U8211" s="57" t="str">
        <f>IF(OR(C8211="",H8211=""),"",C8211*H8211)</f>
        <v/>
      </c>
      <c r="V8211" s="57" t="str">
        <f>IF(OR(C8211="",S8211=""),"",S8211*C8211)</f>
        <v/>
      </c>
      <c r="W8211" s="56" t="str">
        <f>IF(OR(C8211="",T8211=""),"",C8211*T8211)</f>
        <v/>
      </c>
    </row>
    <row r="8212" spans="1:23" ht="20.100000000000001" customHeight="1" x14ac:dyDescent="0.2">
      <c r="A8212" s="49" t="s">
        <v>20080</v>
      </c>
      <c r="B8212" s="49" t="s">
        <v>20081</v>
      </c>
      <c r="C8212" s="50"/>
      <c r="D8212" s="51" t="s">
        <v>209</v>
      </c>
      <c r="E8212" s="52">
        <v>50568.54</v>
      </c>
      <c r="F8212" s="52">
        <f t="shared" si="110"/>
        <v>32363.865600000001</v>
      </c>
      <c r="G8212" s="52">
        <f>E8212-(25 *E8212/100)</f>
        <v>37926.404999999999</v>
      </c>
      <c r="H8212" s="52">
        <f>IF(E8212="","",E8212*(1-$F$3))</f>
        <v>32363.865600000001</v>
      </c>
      <c r="I8212" s="53"/>
      <c r="J8212" s="54">
        <v>1</v>
      </c>
      <c r="K8212" s="54">
        <v>1</v>
      </c>
      <c r="L8212" s="54">
        <v>1</v>
      </c>
      <c r="M8212" s="50" t="s">
        <v>19695</v>
      </c>
      <c r="N8212" s="53" t="s">
        <v>19696</v>
      </c>
      <c r="O8212" s="53"/>
      <c r="P8212" s="55" t="s">
        <v>53</v>
      </c>
      <c r="Q8212" s="55" t="s">
        <v>54</v>
      </c>
      <c r="R8212" s="55" t="s">
        <v>55</v>
      </c>
      <c r="S8212" s="56">
        <v>21.3</v>
      </c>
      <c r="T8212" s="56" t="s">
        <v>9290</v>
      </c>
      <c r="U8212" s="57" t="str">
        <f>IF(OR(C8212="",H8212=""),"",C8212*H8212)</f>
        <v/>
      </c>
      <c r="V8212" s="57" t="str">
        <f>IF(OR(C8212="",S8212=""),"",S8212*C8212)</f>
        <v/>
      </c>
      <c r="W8212" s="56" t="str">
        <f>IF(OR(C8212="",T8212=""),"",C8212*T8212)</f>
        <v/>
      </c>
    </row>
    <row r="8213" spans="1:23" ht="20.100000000000001" customHeight="1" x14ac:dyDescent="0.2">
      <c r="A8213" s="49" t="s">
        <v>20084</v>
      </c>
      <c r="B8213" s="49" t="s">
        <v>20085</v>
      </c>
      <c r="C8213" s="50"/>
      <c r="D8213" s="51" t="s">
        <v>209</v>
      </c>
      <c r="E8213" s="52">
        <v>55031.97</v>
      </c>
      <c r="F8213" s="52">
        <f t="shared" si="110"/>
        <v>35220.460800000001</v>
      </c>
      <c r="G8213" s="52">
        <f>E8213-(25 *E8213/100)</f>
        <v>41273.977500000001</v>
      </c>
      <c r="H8213" s="52">
        <f>IF(E8213="","",E8213*(1-$F$3))</f>
        <v>35220.460800000001</v>
      </c>
      <c r="I8213" s="53"/>
      <c r="J8213" s="54">
        <v>1</v>
      </c>
      <c r="K8213" s="54">
        <v>1</v>
      </c>
      <c r="L8213" s="54">
        <v>1</v>
      </c>
      <c r="M8213" s="50" t="s">
        <v>19695</v>
      </c>
      <c r="N8213" s="53" t="s">
        <v>19696</v>
      </c>
      <c r="O8213" s="53"/>
      <c r="P8213" s="55" t="s">
        <v>53</v>
      </c>
      <c r="Q8213" s="55" t="s">
        <v>54</v>
      </c>
      <c r="R8213" s="55" t="s">
        <v>55</v>
      </c>
      <c r="S8213" s="56">
        <v>26.8</v>
      </c>
      <c r="T8213" s="56" t="s">
        <v>19981</v>
      </c>
      <c r="U8213" s="57" t="str">
        <f>IF(OR(C8213="",H8213=""),"",C8213*H8213)</f>
        <v/>
      </c>
      <c r="V8213" s="57" t="str">
        <f>IF(OR(C8213="",S8213=""),"",S8213*C8213)</f>
        <v/>
      </c>
      <c r="W8213" s="56" t="str">
        <f>IF(OR(C8213="",T8213=""),"",C8213*T8213)</f>
        <v/>
      </c>
    </row>
    <row r="8214" spans="1:23" ht="20.100000000000001" customHeight="1" x14ac:dyDescent="0.2">
      <c r="A8214" s="49" t="s">
        <v>20088</v>
      </c>
      <c r="B8214" s="49" t="s">
        <v>20089</v>
      </c>
      <c r="C8214" s="50"/>
      <c r="D8214" s="51" t="s">
        <v>209</v>
      </c>
      <c r="E8214" s="52">
        <v>91721.08</v>
      </c>
      <c r="F8214" s="52">
        <f t="shared" si="110"/>
        <v>58701.491200000004</v>
      </c>
      <c r="G8214" s="52">
        <f>E8214-(25 *E8214/100)</f>
        <v>68790.81</v>
      </c>
      <c r="H8214" s="52">
        <f>IF(E8214="","",E8214*(1-$F$3))</f>
        <v>58701.491200000004</v>
      </c>
      <c r="I8214" s="53"/>
      <c r="J8214" s="54">
        <v>1</v>
      </c>
      <c r="K8214" s="54">
        <v>1</v>
      </c>
      <c r="L8214" s="54">
        <v>1</v>
      </c>
      <c r="M8214" s="50" t="s">
        <v>19695</v>
      </c>
      <c r="N8214" s="53" t="s">
        <v>19696</v>
      </c>
      <c r="O8214" s="53"/>
      <c r="P8214" s="55" t="s">
        <v>53</v>
      </c>
      <c r="Q8214" s="55" t="s">
        <v>54</v>
      </c>
      <c r="R8214" s="55" t="s">
        <v>55</v>
      </c>
      <c r="S8214" s="56">
        <v>31.4</v>
      </c>
      <c r="T8214" s="56" t="s">
        <v>19986</v>
      </c>
      <c r="U8214" s="57" t="str">
        <f>IF(OR(C8214="",H8214=""),"",C8214*H8214)</f>
        <v/>
      </c>
      <c r="V8214" s="57" t="str">
        <f>IF(OR(C8214="",S8214=""),"",S8214*C8214)</f>
        <v/>
      </c>
      <c r="W8214" s="56" t="str">
        <f>IF(OR(C8214="",T8214=""),"",C8214*T8214)</f>
        <v/>
      </c>
    </row>
    <row r="8215" spans="1:23" ht="20.100000000000001" customHeight="1" x14ac:dyDescent="0.2">
      <c r="A8215" s="49" t="s">
        <v>20092</v>
      </c>
      <c r="B8215" s="49" t="s">
        <v>20093</v>
      </c>
      <c r="C8215" s="50"/>
      <c r="D8215" s="51" t="s">
        <v>209</v>
      </c>
      <c r="E8215" s="52">
        <v>111714.79</v>
      </c>
      <c r="F8215" s="52">
        <f t="shared" si="110"/>
        <v>71497.465599999996</v>
      </c>
      <c r="G8215" s="52">
        <f>E8215-(25 *E8215/100)</f>
        <v>83786.092499999999</v>
      </c>
      <c r="H8215" s="52">
        <f>IF(E8215="","",E8215*(1-$F$3))</f>
        <v>71497.465599999996</v>
      </c>
      <c r="I8215" s="53"/>
      <c r="J8215" s="54">
        <v>1</v>
      </c>
      <c r="K8215" s="54">
        <v>1</v>
      </c>
      <c r="L8215" s="54">
        <v>1</v>
      </c>
      <c r="M8215" s="50" t="s">
        <v>19695</v>
      </c>
      <c r="N8215" s="53" t="s">
        <v>19696</v>
      </c>
      <c r="O8215" s="53"/>
      <c r="P8215" s="55" t="s">
        <v>53</v>
      </c>
      <c r="Q8215" s="55" t="s">
        <v>54</v>
      </c>
      <c r="R8215" s="55" t="s">
        <v>55</v>
      </c>
      <c r="S8215" s="56">
        <v>47.5</v>
      </c>
      <c r="T8215" s="56" t="s">
        <v>19991</v>
      </c>
      <c r="U8215" s="57" t="str">
        <f>IF(OR(C8215="",H8215=""),"",C8215*H8215)</f>
        <v/>
      </c>
      <c r="V8215" s="57" t="str">
        <f>IF(OR(C8215="",S8215=""),"",S8215*C8215)</f>
        <v/>
      </c>
      <c r="W8215" s="56" t="str">
        <f>IF(OR(C8215="",T8215=""),"",C8215*T8215)</f>
        <v/>
      </c>
    </row>
    <row r="8216" spans="1:23" ht="20.100000000000001" customHeight="1" x14ac:dyDescent="0.2">
      <c r="A8216" s="49" t="s">
        <v>20096</v>
      </c>
      <c r="B8216" s="49" t="s">
        <v>20097</v>
      </c>
      <c r="C8216" s="50"/>
      <c r="D8216" s="51" t="s">
        <v>209</v>
      </c>
      <c r="E8216" s="52">
        <v>193354.1</v>
      </c>
      <c r="F8216" s="52">
        <f t="shared" si="110"/>
        <v>123746.624</v>
      </c>
      <c r="G8216" s="52">
        <f>E8216-(25 *E8216/100)</f>
        <v>145015.57500000001</v>
      </c>
      <c r="H8216" s="52">
        <f>IF(E8216="","",E8216*(1-$F$3))</f>
        <v>123746.62400000001</v>
      </c>
      <c r="I8216" s="53"/>
      <c r="J8216" s="54">
        <v>1</v>
      </c>
      <c r="K8216" s="54">
        <v>1</v>
      </c>
      <c r="L8216" s="54">
        <v>1</v>
      </c>
      <c r="M8216" s="50" t="s">
        <v>19695</v>
      </c>
      <c r="N8216" s="53" t="s">
        <v>19696</v>
      </c>
      <c r="O8216" s="53"/>
      <c r="P8216" s="55" t="s">
        <v>53</v>
      </c>
      <c r="Q8216" s="55" t="s">
        <v>54</v>
      </c>
      <c r="R8216" s="55" t="s">
        <v>55</v>
      </c>
      <c r="S8216" s="56">
        <v>68.2</v>
      </c>
      <c r="T8216" s="56" t="s">
        <v>19996</v>
      </c>
      <c r="U8216" s="57" t="str">
        <f>IF(OR(C8216="",H8216=""),"",C8216*H8216)</f>
        <v/>
      </c>
      <c r="V8216" s="57" t="str">
        <f>IF(OR(C8216="",S8216=""),"",S8216*C8216)</f>
        <v/>
      </c>
      <c r="W8216" s="56" t="str">
        <f>IF(OR(C8216="",T8216=""),"",C8216*T8216)</f>
        <v/>
      </c>
    </row>
    <row r="8217" spans="1:23" ht="20.100000000000001" customHeight="1" x14ac:dyDescent="0.2">
      <c r="A8217" s="49" t="s">
        <v>20100</v>
      </c>
      <c r="B8217" s="49" t="s">
        <v>20101</v>
      </c>
      <c r="C8217" s="50"/>
      <c r="D8217" s="51" t="s">
        <v>209</v>
      </c>
      <c r="E8217" s="52">
        <v>214839.02</v>
      </c>
      <c r="F8217" s="52">
        <f t="shared" si="110"/>
        <v>137496.97279999999</v>
      </c>
      <c r="G8217" s="52">
        <f>E8217-(25 *E8217/100)</f>
        <v>161129.26499999998</v>
      </c>
      <c r="H8217" s="52">
        <f>IF(E8217="","",E8217*(1-$F$3))</f>
        <v>137496.97279999999</v>
      </c>
      <c r="I8217" s="53"/>
      <c r="J8217" s="54">
        <v>1</v>
      </c>
      <c r="K8217" s="54">
        <v>1</v>
      </c>
      <c r="L8217" s="54">
        <v>1</v>
      </c>
      <c r="M8217" s="50" t="s">
        <v>19695</v>
      </c>
      <c r="N8217" s="53" t="s">
        <v>19696</v>
      </c>
      <c r="O8217" s="53"/>
      <c r="P8217" s="55" t="s">
        <v>53</v>
      </c>
      <c r="Q8217" s="55" t="s">
        <v>54</v>
      </c>
      <c r="R8217" s="55" t="s">
        <v>55</v>
      </c>
      <c r="S8217" s="56">
        <v>80.900000000000006</v>
      </c>
      <c r="T8217" s="56" t="s">
        <v>20039</v>
      </c>
      <c r="U8217" s="57" t="str">
        <f>IF(OR(C8217="",H8217=""),"",C8217*H8217)</f>
        <v/>
      </c>
      <c r="V8217" s="57" t="str">
        <f>IF(OR(C8217="",S8217=""),"",S8217*C8217)</f>
        <v/>
      </c>
      <c r="W8217" s="56" t="str">
        <f>IF(OR(C8217="",T8217=""),"",C8217*T8217)</f>
        <v/>
      </c>
    </row>
    <row r="8218" spans="1:23" ht="20.100000000000001" customHeight="1" x14ac:dyDescent="0.2">
      <c r="A8218" s="49" t="s">
        <v>20072</v>
      </c>
      <c r="B8218" s="49" t="s">
        <v>20073</v>
      </c>
      <c r="C8218" s="50"/>
      <c r="D8218" s="51" t="s">
        <v>209</v>
      </c>
      <c r="E8218" s="52">
        <v>45401.97</v>
      </c>
      <c r="F8218" s="52">
        <f t="shared" si="110"/>
        <v>29057.260800000004</v>
      </c>
      <c r="G8218" s="52">
        <f>E8218-(25 *E8218/100)</f>
        <v>34051.477500000001</v>
      </c>
      <c r="H8218" s="52">
        <f>IF(E8218="","",E8218*(1-$F$3))</f>
        <v>29057.2608</v>
      </c>
      <c r="I8218" s="53"/>
      <c r="J8218" s="54">
        <v>1</v>
      </c>
      <c r="K8218" s="54">
        <v>1</v>
      </c>
      <c r="L8218" s="54">
        <v>1</v>
      </c>
      <c r="M8218" s="50" t="s">
        <v>19695</v>
      </c>
      <c r="N8218" s="53" t="s">
        <v>19696</v>
      </c>
      <c r="O8218" s="53"/>
      <c r="P8218" s="55" t="s">
        <v>53</v>
      </c>
      <c r="Q8218" s="55" t="s">
        <v>54</v>
      </c>
      <c r="R8218" s="55" t="s">
        <v>55</v>
      </c>
      <c r="S8218" s="56">
        <v>14.8</v>
      </c>
      <c r="T8218" s="56" t="s">
        <v>9284</v>
      </c>
      <c r="U8218" s="57" t="str">
        <f>IF(OR(C8218="",H8218=""),"",C8218*H8218)</f>
        <v/>
      </c>
      <c r="V8218" s="57" t="str">
        <f>IF(OR(C8218="",S8218=""),"",S8218*C8218)</f>
        <v/>
      </c>
      <c r="W8218" s="56" t="str">
        <f>IF(OR(C8218="",T8218=""),"",C8218*T8218)</f>
        <v/>
      </c>
    </row>
    <row r="8219" spans="1:23" ht="20.100000000000001" customHeight="1" x14ac:dyDescent="0.2">
      <c r="A8219" s="49" t="s">
        <v>19975</v>
      </c>
      <c r="B8219" s="49" t="s">
        <v>19976</v>
      </c>
      <c r="C8219" s="50"/>
      <c r="D8219" s="51" t="s">
        <v>209</v>
      </c>
      <c r="E8219" s="52">
        <v>26711.94</v>
      </c>
      <c r="F8219" s="52">
        <f t="shared" si="110"/>
        <v>17095.641599999999</v>
      </c>
      <c r="G8219" s="52">
        <f>E8219-(25 *E8219/100)</f>
        <v>20033.954999999998</v>
      </c>
      <c r="H8219" s="52">
        <f>IF(E8219="","",E8219*(1-$F$3))</f>
        <v>17095.641599999999</v>
      </c>
      <c r="I8219" s="53"/>
      <c r="J8219" s="54">
        <v>1</v>
      </c>
      <c r="K8219" s="54">
        <v>1</v>
      </c>
      <c r="L8219" s="54">
        <v>1</v>
      </c>
      <c r="M8219" s="50" t="s">
        <v>19695</v>
      </c>
      <c r="N8219" s="53" t="s">
        <v>19696</v>
      </c>
      <c r="O8219" s="53"/>
      <c r="P8219" s="55" t="s">
        <v>1630</v>
      </c>
      <c r="Q8219" s="55" t="s">
        <v>54</v>
      </c>
      <c r="R8219" s="55" t="s">
        <v>55</v>
      </c>
      <c r="S8219" s="56">
        <v>9.3000000000000007</v>
      </c>
      <c r="T8219" s="56" t="s">
        <v>9290</v>
      </c>
      <c r="U8219" s="57" t="str">
        <f>IF(OR(C8219="",H8219=""),"",C8219*H8219)</f>
        <v/>
      </c>
      <c r="V8219" s="57" t="str">
        <f>IF(OR(C8219="",S8219=""),"",S8219*C8219)</f>
        <v/>
      </c>
      <c r="W8219" s="56" t="str">
        <f>IF(OR(C8219="",T8219=""),"",C8219*T8219)</f>
        <v/>
      </c>
    </row>
    <row r="8220" spans="1:23" ht="20.100000000000001" customHeight="1" x14ac:dyDescent="0.2">
      <c r="A8220" s="49" t="s">
        <v>19979</v>
      </c>
      <c r="B8220" s="49" t="s">
        <v>19980</v>
      </c>
      <c r="C8220" s="50"/>
      <c r="D8220" s="51" t="s">
        <v>209</v>
      </c>
      <c r="E8220" s="52">
        <v>14103.62</v>
      </c>
      <c r="F8220" s="52">
        <f t="shared" si="110"/>
        <v>9026.3168000000005</v>
      </c>
      <c r="G8220" s="52">
        <f>E8220-(25 *E8220/100)</f>
        <v>10577.715</v>
      </c>
      <c r="H8220" s="52">
        <f>IF(E8220="","",E8220*(1-$F$3))</f>
        <v>9026.3168000000005</v>
      </c>
      <c r="I8220" s="53"/>
      <c r="J8220" s="54">
        <v>1</v>
      </c>
      <c r="K8220" s="54">
        <v>1</v>
      </c>
      <c r="L8220" s="54">
        <v>1</v>
      </c>
      <c r="M8220" s="50" t="s">
        <v>19695</v>
      </c>
      <c r="N8220" s="53" t="s">
        <v>19696</v>
      </c>
      <c r="O8220" s="53"/>
      <c r="P8220" s="55" t="s">
        <v>53</v>
      </c>
      <c r="Q8220" s="55" t="s">
        <v>54</v>
      </c>
      <c r="R8220" s="55" t="s">
        <v>55</v>
      </c>
      <c r="S8220" s="56">
        <v>10.5</v>
      </c>
      <c r="T8220" s="56" t="s">
        <v>19981</v>
      </c>
      <c r="U8220" s="57" t="str">
        <f>IF(OR(C8220="",H8220=""),"",C8220*H8220)</f>
        <v/>
      </c>
      <c r="V8220" s="57" t="str">
        <f>IF(OR(C8220="",S8220=""),"",S8220*C8220)</f>
        <v/>
      </c>
      <c r="W8220" s="56" t="str">
        <f>IF(OR(C8220="",T8220=""),"",C8220*T8220)</f>
        <v/>
      </c>
    </row>
    <row r="8221" spans="1:23" ht="20.100000000000001" customHeight="1" x14ac:dyDescent="0.2">
      <c r="A8221" s="49" t="s">
        <v>19984</v>
      </c>
      <c r="B8221" s="49" t="s">
        <v>19985</v>
      </c>
      <c r="C8221" s="50"/>
      <c r="D8221" s="51" t="s">
        <v>209</v>
      </c>
      <c r="E8221" s="52">
        <v>15231.37</v>
      </c>
      <c r="F8221" s="52">
        <f t="shared" si="110"/>
        <v>9748.0767999999989</v>
      </c>
      <c r="G8221" s="52">
        <f>E8221-(25 *E8221/100)</f>
        <v>11423.5275</v>
      </c>
      <c r="H8221" s="52">
        <f>IF(E8221="","",E8221*(1-$F$3))</f>
        <v>9748.0768000000007</v>
      </c>
      <c r="I8221" s="53"/>
      <c r="J8221" s="54">
        <v>1</v>
      </c>
      <c r="K8221" s="54">
        <v>1</v>
      </c>
      <c r="L8221" s="54">
        <v>1</v>
      </c>
      <c r="M8221" s="50" t="s">
        <v>19695</v>
      </c>
      <c r="N8221" s="53" t="s">
        <v>19696</v>
      </c>
      <c r="O8221" s="53"/>
      <c r="P8221" s="55" t="s">
        <v>53</v>
      </c>
      <c r="Q8221" s="55" t="s">
        <v>54</v>
      </c>
      <c r="R8221" s="55" t="s">
        <v>55</v>
      </c>
      <c r="S8221" s="56">
        <v>12.6</v>
      </c>
      <c r="T8221" s="56" t="s">
        <v>19986</v>
      </c>
      <c r="U8221" s="57" t="str">
        <f>IF(OR(C8221="",H8221=""),"",C8221*H8221)</f>
        <v/>
      </c>
      <c r="V8221" s="57" t="str">
        <f>IF(OR(C8221="",S8221=""),"",S8221*C8221)</f>
        <v/>
      </c>
      <c r="W8221" s="56" t="str">
        <f>IF(OR(C8221="",T8221=""),"",C8221*T8221)</f>
        <v/>
      </c>
    </row>
    <row r="8222" spans="1:23" ht="20.100000000000001" customHeight="1" x14ac:dyDescent="0.2">
      <c r="A8222" s="49" t="s">
        <v>19989</v>
      </c>
      <c r="B8222" s="49" t="s">
        <v>19990</v>
      </c>
      <c r="C8222" s="50"/>
      <c r="D8222" s="51" t="s">
        <v>209</v>
      </c>
      <c r="E8222" s="52">
        <v>24185.4</v>
      </c>
      <c r="F8222" s="52">
        <f t="shared" si="110"/>
        <v>15478.656000000001</v>
      </c>
      <c r="G8222" s="52">
        <f>E8222-(25 *E8222/100)</f>
        <v>18139.050000000003</v>
      </c>
      <c r="H8222" s="52">
        <f>IF(E8222="","",E8222*(1-$F$3))</f>
        <v>15478.656000000001</v>
      </c>
      <c r="I8222" s="53"/>
      <c r="J8222" s="54">
        <v>1</v>
      </c>
      <c r="K8222" s="54">
        <v>1</v>
      </c>
      <c r="L8222" s="54">
        <v>1</v>
      </c>
      <c r="M8222" s="50" t="s">
        <v>19695</v>
      </c>
      <c r="N8222" s="53" t="s">
        <v>19696</v>
      </c>
      <c r="O8222" s="53"/>
      <c r="P8222" s="55" t="s">
        <v>53</v>
      </c>
      <c r="Q8222" s="55" t="s">
        <v>54</v>
      </c>
      <c r="R8222" s="55" t="s">
        <v>55</v>
      </c>
      <c r="S8222" s="56">
        <v>16.3</v>
      </c>
      <c r="T8222" s="56" t="s">
        <v>19991</v>
      </c>
      <c r="U8222" s="57" t="str">
        <f>IF(OR(C8222="",H8222=""),"",C8222*H8222)</f>
        <v/>
      </c>
      <c r="V8222" s="57" t="str">
        <f>IF(OR(C8222="",S8222=""),"",S8222*C8222)</f>
        <v/>
      </c>
      <c r="W8222" s="56" t="str">
        <f>IF(OR(C8222="",T8222=""),"",C8222*T8222)</f>
        <v/>
      </c>
    </row>
    <row r="8223" spans="1:23" ht="20.100000000000001" customHeight="1" x14ac:dyDescent="0.2">
      <c r="A8223" s="49" t="s">
        <v>19994</v>
      </c>
      <c r="B8223" s="49" t="s">
        <v>19995</v>
      </c>
      <c r="C8223" s="50"/>
      <c r="D8223" s="51" t="s">
        <v>209</v>
      </c>
      <c r="E8223" s="52">
        <v>29396.13</v>
      </c>
      <c r="F8223" s="52">
        <f t="shared" si="110"/>
        <v>18813.523200000003</v>
      </c>
      <c r="G8223" s="52">
        <f>E8223-(25 *E8223/100)</f>
        <v>22047.0975</v>
      </c>
      <c r="H8223" s="52">
        <f>IF(E8223="","",E8223*(1-$F$3))</f>
        <v>18813.5232</v>
      </c>
      <c r="I8223" s="53"/>
      <c r="J8223" s="54">
        <v>1</v>
      </c>
      <c r="K8223" s="54">
        <v>1</v>
      </c>
      <c r="L8223" s="54">
        <v>1</v>
      </c>
      <c r="M8223" s="50" t="s">
        <v>19695</v>
      </c>
      <c r="N8223" s="53" t="s">
        <v>19696</v>
      </c>
      <c r="O8223" s="53"/>
      <c r="P8223" s="55" t="s">
        <v>53</v>
      </c>
      <c r="Q8223" s="55" t="s">
        <v>54</v>
      </c>
      <c r="R8223" s="55" t="s">
        <v>55</v>
      </c>
      <c r="S8223" s="56">
        <v>19.8</v>
      </c>
      <c r="T8223" s="56" t="s">
        <v>19996</v>
      </c>
      <c r="U8223" s="57" t="str">
        <f>IF(OR(C8223="",H8223=""),"",C8223*H8223)</f>
        <v/>
      </c>
      <c r="V8223" s="57" t="str">
        <f>IF(OR(C8223="",S8223=""),"",S8223*C8223)</f>
        <v/>
      </c>
      <c r="W8223" s="56" t="str">
        <f>IF(OR(C8223="",T8223=""),"",C8223*T8223)</f>
        <v/>
      </c>
    </row>
    <row r="8224" spans="1:23" ht="20.100000000000001" customHeight="1" x14ac:dyDescent="0.2">
      <c r="A8224" s="49" t="s">
        <v>19999</v>
      </c>
      <c r="B8224" s="49" t="s">
        <v>20000</v>
      </c>
      <c r="C8224" s="50"/>
      <c r="D8224" s="51" t="s">
        <v>209</v>
      </c>
      <c r="E8224" s="52">
        <v>37001.620000000003</v>
      </c>
      <c r="F8224" s="52">
        <f t="shared" si="110"/>
        <v>23681.036800000002</v>
      </c>
      <c r="G8224" s="52">
        <f>E8224-(25 *E8224/100)</f>
        <v>27751.215000000004</v>
      </c>
      <c r="H8224" s="52">
        <f>IF(E8224="","",E8224*(1-$F$3))</f>
        <v>23681.036800000002</v>
      </c>
      <c r="I8224" s="53"/>
      <c r="J8224" s="54">
        <v>1</v>
      </c>
      <c r="K8224" s="54">
        <v>1</v>
      </c>
      <c r="L8224" s="54">
        <v>1</v>
      </c>
      <c r="M8224" s="50" t="s">
        <v>19695</v>
      </c>
      <c r="N8224" s="53" t="s">
        <v>19696</v>
      </c>
      <c r="O8224" s="53"/>
      <c r="P8224" s="55" t="s">
        <v>53</v>
      </c>
      <c r="Q8224" s="55" t="s">
        <v>54</v>
      </c>
      <c r="R8224" s="55" t="s">
        <v>55</v>
      </c>
      <c r="S8224" s="56">
        <v>28.1</v>
      </c>
      <c r="T8224" s="56" t="s">
        <v>20001</v>
      </c>
      <c r="U8224" s="57" t="str">
        <f>IF(OR(C8224="",H8224=""),"",C8224*H8224)</f>
        <v/>
      </c>
      <c r="V8224" s="57" t="str">
        <f>IF(OR(C8224="",S8224=""),"",S8224*C8224)</f>
        <v/>
      </c>
      <c r="W8224" s="56" t="str">
        <f>IF(OR(C8224="",T8224=""),"",C8224*T8224)</f>
        <v/>
      </c>
    </row>
    <row r="8225" spans="1:23" ht="20.100000000000001" customHeight="1" x14ac:dyDescent="0.2">
      <c r="A8225" s="49" t="s">
        <v>20004</v>
      </c>
      <c r="B8225" s="49" t="s">
        <v>20005</v>
      </c>
      <c r="C8225" s="50"/>
      <c r="D8225" s="51" t="s">
        <v>209</v>
      </c>
      <c r="E8225" s="52">
        <v>46159.46</v>
      </c>
      <c r="F8225" s="52">
        <f t="shared" si="110"/>
        <v>29542.054399999997</v>
      </c>
      <c r="G8225" s="52">
        <f>E8225-(25 *E8225/100)</f>
        <v>34619.595000000001</v>
      </c>
      <c r="H8225" s="52">
        <f>IF(E8225="","",E8225*(1-$F$3))</f>
        <v>29542.054400000001</v>
      </c>
      <c r="I8225" s="53"/>
      <c r="J8225" s="54">
        <v>1</v>
      </c>
      <c r="K8225" s="54">
        <v>1</v>
      </c>
      <c r="L8225" s="54">
        <v>1</v>
      </c>
      <c r="M8225" s="50" t="s">
        <v>19695</v>
      </c>
      <c r="N8225" s="53" t="s">
        <v>19696</v>
      </c>
      <c r="O8225" s="53"/>
      <c r="P8225" s="55" t="s">
        <v>53</v>
      </c>
      <c r="Q8225" s="55" t="s">
        <v>54</v>
      </c>
      <c r="R8225" s="55" t="s">
        <v>55</v>
      </c>
      <c r="S8225" s="56">
        <v>32.299999999999997</v>
      </c>
      <c r="T8225" s="56" t="s">
        <v>20006</v>
      </c>
      <c r="U8225" s="57" t="str">
        <f>IF(OR(C8225="",H8225=""),"",C8225*H8225)</f>
        <v/>
      </c>
      <c r="V8225" s="57" t="str">
        <f>IF(OR(C8225="",S8225=""),"",S8225*C8225)</f>
        <v/>
      </c>
      <c r="W8225" s="56" t="str">
        <f>IF(OR(C8225="",T8225=""),"",C8225*T8225)</f>
        <v/>
      </c>
    </row>
    <row r="8226" spans="1:23" ht="20.100000000000001" customHeight="1" x14ac:dyDescent="0.2">
      <c r="A8226" s="49" t="s">
        <v>19966</v>
      </c>
      <c r="B8226" s="49" t="s">
        <v>19967</v>
      </c>
      <c r="C8226" s="50"/>
      <c r="D8226" s="51" t="s">
        <v>209</v>
      </c>
      <c r="E8226" s="52">
        <v>12476.54</v>
      </c>
      <c r="F8226" s="52">
        <f t="shared" si="110"/>
        <v>7984.9856</v>
      </c>
      <c r="G8226" s="52">
        <f>E8226-(25 *E8226/100)</f>
        <v>9357.4050000000007</v>
      </c>
      <c r="H8226" s="52">
        <f>IF(E8226="","",E8226*(1-$F$3))</f>
        <v>7984.9856000000009</v>
      </c>
      <c r="I8226" s="53"/>
      <c r="J8226" s="54">
        <v>1</v>
      </c>
      <c r="K8226" s="54">
        <v>1</v>
      </c>
      <c r="L8226" s="54">
        <v>1</v>
      </c>
      <c r="M8226" s="50" t="s">
        <v>19695</v>
      </c>
      <c r="N8226" s="53" t="s">
        <v>19696</v>
      </c>
      <c r="O8226" s="53"/>
      <c r="P8226" s="55" t="s">
        <v>53</v>
      </c>
      <c r="Q8226" s="55" t="s">
        <v>54</v>
      </c>
      <c r="R8226" s="55" t="s">
        <v>55</v>
      </c>
      <c r="S8226" s="56">
        <v>7.8</v>
      </c>
      <c r="T8226" s="56" t="s">
        <v>19968</v>
      </c>
      <c r="U8226" s="57" t="str">
        <f>IF(OR(C8226="",H8226=""),"",C8226*H8226)</f>
        <v/>
      </c>
      <c r="V8226" s="57" t="str">
        <f>IF(OR(C8226="",S8226=""),"",S8226*C8226)</f>
        <v/>
      </c>
      <c r="W8226" s="56" t="str">
        <f>IF(OR(C8226="",T8226=""),"",C8226*T8226)</f>
        <v/>
      </c>
    </row>
    <row r="8227" spans="1:23" ht="20.100000000000001" customHeight="1" x14ac:dyDescent="0.2">
      <c r="A8227" s="49" t="s">
        <v>20013</v>
      </c>
      <c r="B8227" s="49" t="s">
        <v>20014</v>
      </c>
      <c r="C8227" s="50"/>
      <c r="D8227" s="51" t="s">
        <v>209</v>
      </c>
      <c r="E8227" s="52">
        <v>41261.24</v>
      </c>
      <c r="F8227" s="52">
        <f t="shared" si="110"/>
        <v>26407.193599999999</v>
      </c>
      <c r="G8227" s="52">
        <f>E8227-(25 *E8227/100)</f>
        <v>30945.93</v>
      </c>
      <c r="H8227" s="52">
        <f>IF(E8227="","",E8227*(1-$F$3))</f>
        <v>26407.193599999999</v>
      </c>
      <c r="I8227" s="53"/>
      <c r="J8227" s="54">
        <v>1</v>
      </c>
      <c r="K8227" s="54">
        <v>1</v>
      </c>
      <c r="L8227" s="54">
        <v>1</v>
      </c>
      <c r="M8227" s="50" t="s">
        <v>19695</v>
      </c>
      <c r="N8227" s="53" t="s">
        <v>19696</v>
      </c>
      <c r="O8227" s="53"/>
      <c r="P8227" s="55" t="s">
        <v>53</v>
      </c>
      <c r="Q8227" s="55" t="s">
        <v>54</v>
      </c>
      <c r="R8227" s="55" t="s">
        <v>55</v>
      </c>
      <c r="S8227" s="56">
        <v>16.5</v>
      </c>
      <c r="T8227" s="56" t="s">
        <v>19968</v>
      </c>
      <c r="U8227" s="57" t="str">
        <f>IF(OR(C8227="",H8227=""),"",C8227*H8227)</f>
        <v/>
      </c>
      <c r="V8227" s="57" t="str">
        <f>IF(OR(C8227="",S8227=""),"",S8227*C8227)</f>
        <v/>
      </c>
      <c r="W8227" s="56" t="str">
        <f>IF(OR(C8227="",T8227=""),"",C8227*T8227)</f>
        <v/>
      </c>
    </row>
    <row r="8228" spans="1:23" ht="20.100000000000001" customHeight="1" x14ac:dyDescent="0.2">
      <c r="A8228" s="49" t="s">
        <v>20017</v>
      </c>
      <c r="B8228" s="49" t="s">
        <v>20018</v>
      </c>
      <c r="C8228" s="50"/>
      <c r="D8228" s="51" t="s">
        <v>209</v>
      </c>
      <c r="E8228" s="52">
        <v>46825.24</v>
      </c>
      <c r="F8228" s="52">
        <f t="shared" si="110"/>
        <v>29968.153599999998</v>
      </c>
      <c r="G8228" s="52">
        <f>E8228-(25 *E8228/100)</f>
        <v>35118.93</v>
      </c>
      <c r="H8228" s="52">
        <f>IF(E8228="","",E8228*(1-$F$3))</f>
        <v>29968.153599999998</v>
      </c>
      <c r="I8228" s="53"/>
      <c r="J8228" s="54">
        <v>1</v>
      </c>
      <c r="K8228" s="54">
        <v>1</v>
      </c>
      <c r="L8228" s="54">
        <v>1</v>
      </c>
      <c r="M8228" s="50" t="s">
        <v>19695</v>
      </c>
      <c r="N8228" s="53" t="s">
        <v>19696</v>
      </c>
      <c r="O8228" s="53"/>
      <c r="P8228" s="55" t="s">
        <v>53</v>
      </c>
      <c r="Q8228" s="55" t="s">
        <v>54</v>
      </c>
      <c r="R8228" s="55" t="s">
        <v>55</v>
      </c>
      <c r="S8228" s="56">
        <v>21.3</v>
      </c>
      <c r="T8228" s="56" t="s">
        <v>9290</v>
      </c>
      <c r="U8228" s="57" t="str">
        <f>IF(OR(C8228="",H8228=""),"",C8228*H8228)</f>
        <v/>
      </c>
      <c r="V8228" s="57" t="str">
        <f>IF(OR(C8228="",S8228=""),"",S8228*C8228)</f>
        <v/>
      </c>
      <c r="W8228" s="56" t="str">
        <f>IF(OR(C8228="",T8228=""),"",C8228*T8228)</f>
        <v/>
      </c>
    </row>
    <row r="8229" spans="1:23" ht="20.100000000000001" customHeight="1" x14ac:dyDescent="0.2">
      <c r="A8229" s="49" t="s">
        <v>20021</v>
      </c>
      <c r="B8229" s="49" t="s">
        <v>20022</v>
      </c>
      <c r="C8229" s="50"/>
      <c r="D8229" s="51" t="s">
        <v>209</v>
      </c>
      <c r="E8229" s="52">
        <v>47952.98</v>
      </c>
      <c r="F8229" s="52">
        <f t="shared" si="110"/>
        <v>30689.907200000001</v>
      </c>
      <c r="G8229" s="52">
        <f>E8229-(25 *E8229/100)</f>
        <v>35964.735000000001</v>
      </c>
      <c r="H8229" s="52">
        <f>IF(E8229="","",E8229*(1-$F$3))</f>
        <v>30689.907200000001</v>
      </c>
      <c r="I8229" s="53"/>
      <c r="J8229" s="54">
        <v>1</v>
      </c>
      <c r="K8229" s="54">
        <v>1</v>
      </c>
      <c r="L8229" s="54">
        <v>1</v>
      </c>
      <c r="M8229" s="50" t="s">
        <v>19695</v>
      </c>
      <c r="N8229" s="53" t="s">
        <v>19696</v>
      </c>
      <c r="O8229" s="53"/>
      <c r="P8229" s="55" t="s">
        <v>53</v>
      </c>
      <c r="Q8229" s="55" t="s">
        <v>54</v>
      </c>
      <c r="R8229" s="55" t="s">
        <v>55</v>
      </c>
      <c r="S8229" s="56">
        <v>26.8</v>
      </c>
      <c r="T8229" s="56" t="s">
        <v>19981</v>
      </c>
      <c r="U8229" s="57" t="str">
        <f>IF(OR(C8229="",H8229=""),"",C8229*H8229)</f>
        <v/>
      </c>
      <c r="V8229" s="57" t="str">
        <f>IF(OR(C8229="",S8229=""),"",S8229*C8229)</f>
        <v/>
      </c>
      <c r="W8229" s="56" t="str">
        <f>IF(OR(C8229="",T8229=""),"",C8229*T8229)</f>
        <v/>
      </c>
    </row>
    <row r="8230" spans="1:23" ht="20.100000000000001" customHeight="1" x14ac:dyDescent="0.2">
      <c r="A8230" s="49" t="s">
        <v>20025</v>
      </c>
      <c r="B8230" s="49" t="s">
        <v>20026</v>
      </c>
      <c r="C8230" s="50"/>
      <c r="D8230" s="51" t="s">
        <v>209</v>
      </c>
      <c r="E8230" s="52">
        <v>75022.289999999994</v>
      </c>
      <c r="F8230" s="52">
        <f t="shared" si="110"/>
        <v>48014.265599999999</v>
      </c>
      <c r="G8230" s="52">
        <f>E8230-(25 *E8230/100)</f>
        <v>56266.717499999999</v>
      </c>
      <c r="H8230" s="52">
        <f>IF(E8230="","",E8230*(1-$F$3))</f>
        <v>48014.265599999999</v>
      </c>
      <c r="I8230" s="53"/>
      <c r="J8230" s="54">
        <v>1</v>
      </c>
      <c r="K8230" s="54">
        <v>1</v>
      </c>
      <c r="L8230" s="54">
        <v>1</v>
      </c>
      <c r="M8230" s="50" t="s">
        <v>19695</v>
      </c>
      <c r="N8230" s="53" t="s">
        <v>19696</v>
      </c>
      <c r="O8230" s="53"/>
      <c r="P8230" s="55" t="s">
        <v>53</v>
      </c>
      <c r="Q8230" s="55" t="s">
        <v>54</v>
      </c>
      <c r="R8230" s="55" t="s">
        <v>55</v>
      </c>
      <c r="S8230" s="56">
        <v>31.4</v>
      </c>
      <c r="T8230" s="56" t="s">
        <v>19986</v>
      </c>
      <c r="U8230" s="57" t="str">
        <f>IF(OR(C8230="",H8230=""),"",C8230*H8230)</f>
        <v/>
      </c>
      <c r="V8230" s="57" t="str">
        <f>IF(OR(C8230="",S8230=""),"",S8230*C8230)</f>
        <v/>
      </c>
      <c r="W8230" s="56" t="str">
        <f>IF(OR(C8230="",T8230=""),"",C8230*T8230)</f>
        <v/>
      </c>
    </row>
    <row r="8231" spans="1:23" ht="20.100000000000001" customHeight="1" x14ac:dyDescent="0.2">
      <c r="A8231" s="49" t="s">
        <v>20029</v>
      </c>
      <c r="B8231" s="49" t="s">
        <v>20030</v>
      </c>
      <c r="C8231" s="50"/>
      <c r="D8231" s="51" t="s">
        <v>209</v>
      </c>
      <c r="E8231" s="52">
        <v>78038.67</v>
      </c>
      <c r="F8231" s="52">
        <f t="shared" si="110"/>
        <v>49944.748800000001</v>
      </c>
      <c r="G8231" s="52">
        <f>E8231-(25 *E8231/100)</f>
        <v>58529.002500000002</v>
      </c>
      <c r="H8231" s="52">
        <f>IF(E8231="","",E8231*(1-$F$3))</f>
        <v>49944.748800000001</v>
      </c>
      <c r="I8231" s="53"/>
      <c r="J8231" s="54">
        <v>1</v>
      </c>
      <c r="K8231" s="54">
        <v>1</v>
      </c>
      <c r="L8231" s="54">
        <v>1</v>
      </c>
      <c r="M8231" s="50" t="s">
        <v>19695</v>
      </c>
      <c r="N8231" s="53" t="s">
        <v>19696</v>
      </c>
      <c r="O8231" s="53"/>
      <c r="P8231" s="55" t="s">
        <v>53</v>
      </c>
      <c r="Q8231" s="55" t="s">
        <v>54</v>
      </c>
      <c r="R8231" s="55" t="s">
        <v>55</v>
      </c>
      <c r="S8231" s="56">
        <v>41.2</v>
      </c>
      <c r="T8231" s="56" t="s">
        <v>19991</v>
      </c>
      <c r="U8231" s="57" t="str">
        <f>IF(OR(C8231="",H8231=""),"",C8231*H8231)</f>
        <v/>
      </c>
      <c r="V8231" s="57" t="str">
        <f>IF(OR(C8231="",S8231=""),"",S8231*C8231)</f>
        <v/>
      </c>
      <c r="W8231" s="56" t="str">
        <f>IF(OR(C8231="",T8231=""),"",C8231*T8231)</f>
        <v/>
      </c>
    </row>
    <row r="8232" spans="1:23" ht="20.100000000000001" customHeight="1" x14ac:dyDescent="0.2">
      <c r="A8232" s="49" t="s">
        <v>20033</v>
      </c>
      <c r="B8232" s="49" t="s">
        <v>20034</v>
      </c>
      <c r="C8232" s="50"/>
      <c r="D8232" s="51" t="s">
        <v>209</v>
      </c>
      <c r="E8232" s="52">
        <v>129850.44</v>
      </c>
      <c r="F8232" s="52">
        <f t="shared" si="110"/>
        <v>83104.281600000002</v>
      </c>
      <c r="G8232" s="52">
        <f>E8232-(25 *E8232/100)</f>
        <v>97387.83</v>
      </c>
      <c r="H8232" s="52">
        <f>IF(E8232="","",E8232*(1-$F$3))</f>
        <v>83104.281600000002</v>
      </c>
      <c r="I8232" s="53"/>
      <c r="J8232" s="54">
        <v>1</v>
      </c>
      <c r="K8232" s="54">
        <v>1</v>
      </c>
      <c r="L8232" s="54">
        <v>1</v>
      </c>
      <c r="M8232" s="50" t="s">
        <v>19695</v>
      </c>
      <c r="N8232" s="53" t="s">
        <v>19696</v>
      </c>
      <c r="O8232" s="53"/>
      <c r="P8232" s="55" t="s">
        <v>53</v>
      </c>
      <c r="Q8232" s="55" t="s">
        <v>54</v>
      </c>
      <c r="R8232" s="55" t="s">
        <v>55</v>
      </c>
      <c r="S8232" s="56">
        <v>50.8</v>
      </c>
      <c r="T8232" s="56" t="s">
        <v>19996</v>
      </c>
      <c r="U8232" s="57" t="str">
        <f>IF(OR(C8232="",H8232=""),"",C8232*H8232)</f>
        <v/>
      </c>
      <c r="V8232" s="57" t="str">
        <f>IF(OR(C8232="",S8232=""),"",S8232*C8232)</f>
        <v/>
      </c>
      <c r="W8232" s="56" t="str">
        <f>IF(OR(C8232="",T8232=""),"",C8232*T8232)</f>
        <v/>
      </c>
    </row>
    <row r="8233" spans="1:23" ht="20.100000000000001" customHeight="1" x14ac:dyDescent="0.2">
      <c r="A8233" s="49" t="s">
        <v>20037</v>
      </c>
      <c r="B8233" s="49" t="s">
        <v>20038</v>
      </c>
      <c r="C8233" s="50"/>
      <c r="D8233" s="51" t="s">
        <v>209</v>
      </c>
      <c r="E8233" s="52">
        <v>144276.76</v>
      </c>
      <c r="F8233" s="52">
        <f t="shared" si="110"/>
        <v>92337.126400000008</v>
      </c>
      <c r="G8233" s="52">
        <f>E8233-(25 *E8233/100)</f>
        <v>108207.57</v>
      </c>
      <c r="H8233" s="52">
        <f>IF(E8233="","",E8233*(1-$F$3))</f>
        <v>92337.126400000008</v>
      </c>
      <c r="I8233" s="53"/>
      <c r="J8233" s="54">
        <v>1</v>
      </c>
      <c r="K8233" s="54">
        <v>1</v>
      </c>
      <c r="L8233" s="54">
        <v>1</v>
      </c>
      <c r="M8233" s="50" t="s">
        <v>19695</v>
      </c>
      <c r="N8233" s="53" t="s">
        <v>19696</v>
      </c>
      <c r="O8233" s="53"/>
      <c r="P8233" s="55" t="s">
        <v>53</v>
      </c>
      <c r="Q8233" s="55" t="s">
        <v>54</v>
      </c>
      <c r="R8233" s="55" t="s">
        <v>55</v>
      </c>
      <c r="S8233" s="56">
        <v>62.1</v>
      </c>
      <c r="T8233" s="56" t="s">
        <v>20039</v>
      </c>
      <c r="U8233" s="57" t="str">
        <f>IF(OR(C8233="",H8233=""),"",C8233*H8233)</f>
        <v/>
      </c>
      <c r="V8233" s="57" t="str">
        <f>IF(OR(C8233="",S8233=""),"",S8233*C8233)</f>
        <v/>
      </c>
      <c r="W8233" s="56" t="str">
        <f>IF(OR(C8233="",T8233=""),"",C8233*T8233)</f>
        <v/>
      </c>
    </row>
    <row r="8234" spans="1:23" ht="20.100000000000001" customHeight="1" x14ac:dyDescent="0.2">
      <c r="A8234" s="49" t="s">
        <v>20009</v>
      </c>
      <c r="B8234" s="49" t="s">
        <v>20010</v>
      </c>
      <c r="C8234" s="50"/>
      <c r="D8234" s="51" t="s">
        <v>209</v>
      </c>
      <c r="E8234" s="52">
        <v>37134.1</v>
      </c>
      <c r="F8234" s="52">
        <f t="shared" si="110"/>
        <v>23765.824000000001</v>
      </c>
      <c r="G8234" s="52">
        <f>E8234-(25 *E8234/100)</f>
        <v>27850.574999999997</v>
      </c>
      <c r="H8234" s="52">
        <f>IF(E8234="","",E8234*(1-$F$3))</f>
        <v>23765.824000000001</v>
      </c>
      <c r="I8234" s="53"/>
      <c r="J8234" s="54">
        <v>1</v>
      </c>
      <c r="K8234" s="54">
        <v>1</v>
      </c>
      <c r="L8234" s="54">
        <v>1</v>
      </c>
      <c r="M8234" s="50" t="s">
        <v>19695</v>
      </c>
      <c r="N8234" s="53" t="s">
        <v>19696</v>
      </c>
      <c r="O8234" s="53"/>
      <c r="P8234" s="55" t="s">
        <v>53</v>
      </c>
      <c r="Q8234" s="55" t="s">
        <v>54</v>
      </c>
      <c r="R8234" s="55" t="s">
        <v>55</v>
      </c>
      <c r="S8234" s="56">
        <v>14.8</v>
      </c>
      <c r="T8234" s="56" t="s">
        <v>9284</v>
      </c>
      <c r="U8234" s="57" t="str">
        <f>IF(OR(C8234="",H8234=""),"",C8234*H8234)</f>
        <v/>
      </c>
      <c r="V8234" s="57" t="str">
        <f>IF(OR(C8234="",S8234=""),"",S8234*C8234)</f>
        <v/>
      </c>
      <c r="W8234" s="56" t="str">
        <f>IF(OR(C8234="",T8234=""),"",C8234*T8234)</f>
        <v/>
      </c>
    </row>
    <row r="8235" spans="1:23" ht="20.100000000000001" customHeight="1" x14ac:dyDescent="0.2">
      <c r="A8235" s="49" t="s">
        <v>19705</v>
      </c>
      <c r="B8235" s="49" t="s">
        <v>19706</v>
      </c>
      <c r="C8235" s="50"/>
      <c r="D8235" s="51" t="s">
        <v>209</v>
      </c>
      <c r="E8235" s="52">
        <v>128000</v>
      </c>
      <c r="F8235" s="52">
        <f t="shared" si="110"/>
        <v>81920</v>
      </c>
      <c r="G8235" s="52">
        <f>E8235-(25 *E8235/100)</f>
        <v>96000</v>
      </c>
      <c r="H8235" s="52">
        <f>IF(E8235="","",E8235*(1-$F$3))</f>
        <v>81920</v>
      </c>
      <c r="I8235" s="53"/>
      <c r="J8235" s="54">
        <v>1</v>
      </c>
      <c r="K8235" s="54">
        <v>1</v>
      </c>
      <c r="L8235" s="54">
        <v>1</v>
      </c>
      <c r="M8235" s="50" t="s">
        <v>19695</v>
      </c>
      <c r="N8235" s="53" t="s">
        <v>19696</v>
      </c>
      <c r="O8235" s="53"/>
      <c r="P8235" s="55" t="s">
        <v>53</v>
      </c>
      <c r="Q8235" s="55" t="s">
        <v>54</v>
      </c>
      <c r="R8235" s="55" t="s">
        <v>55</v>
      </c>
      <c r="S8235" s="56">
        <v>50</v>
      </c>
      <c r="T8235" s="56" t="s">
        <v>19707</v>
      </c>
      <c r="U8235" s="57" t="str">
        <f>IF(OR(C8235="",H8235=""),"",C8235*H8235)</f>
        <v/>
      </c>
      <c r="V8235" s="57" t="str">
        <f>IF(OR(C8235="",S8235=""),"",S8235*C8235)</f>
        <v/>
      </c>
      <c r="W8235" s="56" t="str">
        <f>IF(OR(C8235="",T8235=""),"",C8235*T8235)</f>
        <v/>
      </c>
    </row>
    <row r="8236" spans="1:23" ht="20.100000000000001" customHeight="1" x14ac:dyDescent="0.2">
      <c r="A8236" s="49" t="s">
        <v>19780</v>
      </c>
      <c r="B8236" s="49" t="s">
        <v>19706</v>
      </c>
      <c r="C8236" s="50"/>
      <c r="D8236" s="51" t="s">
        <v>209</v>
      </c>
      <c r="E8236" s="52">
        <v>91382.86</v>
      </c>
      <c r="F8236" s="52">
        <f t="shared" si="110"/>
        <v>58485.030400000003</v>
      </c>
      <c r="G8236" s="52">
        <f>E8236-(25 *E8236/100)</f>
        <v>68537.145000000004</v>
      </c>
      <c r="H8236" s="52">
        <f>IF(E8236="","",E8236*(1-$F$3))</f>
        <v>58485.030400000003</v>
      </c>
      <c r="I8236" s="53"/>
      <c r="J8236" s="54">
        <v>1</v>
      </c>
      <c r="K8236" s="54">
        <v>1</v>
      </c>
      <c r="L8236" s="54">
        <v>1</v>
      </c>
      <c r="M8236" s="50" t="s">
        <v>19695</v>
      </c>
      <c r="N8236" s="53" t="s">
        <v>19696</v>
      </c>
      <c r="O8236" s="53"/>
      <c r="P8236" s="55" t="s">
        <v>53</v>
      </c>
      <c r="Q8236" s="55" t="s">
        <v>54</v>
      </c>
      <c r="R8236" s="55" t="s">
        <v>55</v>
      </c>
      <c r="S8236" s="56">
        <v>30</v>
      </c>
      <c r="T8236" s="56" t="s">
        <v>19707</v>
      </c>
      <c r="U8236" s="57" t="str">
        <f>IF(OR(C8236="",H8236=""),"",C8236*H8236)</f>
        <v/>
      </c>
      <c r="V8236" s="57" t="str">
        <f>IF(OR(C8236="",S8236=""),"",S8236*C8236)</f>
        <v/>
      </c>
      <c r="W8236" s="56" t="str">
        <f>IF(OR(C8236="",T8236=""),"",C8236*T8236)</f>
        <v/>
      </c>
    </row>
    <row r="8237" spans="1:23" ht="20.100000000000001" customHeight="1" x14ac:dyDescent="0.2">
      <c r="A8237" s="49" t="s">
        <v>20624</v>
      </c>
      <c r="B8237" s="49" t="s">
        <v>20625</v>
      </c>
      <c r="C8237" s="50"/>
      <c r="D8237" s="51" t="s">
        <v>209</v>
      </c>
      <c r="E8237" s="52">
        <v>800</v>
      </c>
      <c r="F8237" s="52">
        <f t="shared" si="110"/>
        <v>512</v>
      </c>
      <c r="G8237" s="52">
        <f>E8237-(25 *E8237/100)</f>
        <v>600</v>
      </c>
      <c r="H8237" s="52">
        <f>IF(E8237="","",E8237*(1-$F$3))</f>
        <v>512</v>
      </c>
      <c r="I8237" s="53"/>
      <c r="J8237" s="54">
        <v>1</v>
      </c>
      <c r="K8237" s="54">
        <v>1</v>
      </c>
      <c r="L8237" s="54">
        <v>1</v>
      </c>
      <c r="M8237" s="50" t="s">
        <v>19695</v>
      </c>
      <c r="N8237" s="53" t="s">
        <v>20599</v>
      </c>
      <c r="O8237" s="53" t="s">
        <v>20600</v>
      </c>
      <c r="P8237" s="55" t="s">
        <v>1630</v>
      </c>
      <c r="Q8237" s="55" t="s">
        <v>54</v>
      </c>
      <c r="R8237" s="55" t="s">
        <v>55</v>
      </c>
      <c r="S8237" s="56">
        <v>0.498</v>
      </c>
      <c r="T8237" s="56">
        <v>0</v>
      </c>
      <c r="U8237" s="57" t="str">
        <f>IF(OR(C8237="",H8237=""),"",C8237*H8237)</f>
        <v/>
      </c>
      <c r="V8237" s="57" t="str">
        <f>IF(OR(C8237="",S8237=""),"",S8237*C8237)</f>
        <v/>
      </c>
      <c r="W8237" s="56" t="str">
        <f>IF(OR(C8237="",T8237=""),"",C8237*T8237)</f>
        <v/>
      </c>
    </row>
    <row r="8238" spans="1:23" ht="20.100000000000001" customHeight="1" x14ac:dyDescent="0.2">
      <c r="A8238" s="49" t="s">
        <v>20612</v>
      </c>
      <c r="B8238" s="49" t="s">
        <v>20613</v>
      </c>
      <c r="C8238" s="50"/>
      <c r="D8238" s="51" t="s">
        <v>209</v>
      </c>
      <c r="E8238" s="52">
        <v>2000</v>
      </c>
      <c r="F8238" s="52">
        <f t="shared" si="110"/>
        <v>1280</v>
      </c>
      <c r="G8238" s="52">
        <f>E8238-(25 *E8238/100)</f>
        <v>1500</v>
      </c>
      <c r="H8238" s="52">
        <f>IF(E8238="","",E8238*(1-$F$3))</f>
        <v>1280</v>
      </c>
      <c r="I8238" s="53"/>
      <c r="J8238" s="54">
        <v>1</v>
      </c>
      <c r="K8238" s="54">
        <v>1</v>
      </c>
      <c r="L8238" s="54">
        <v>1</v>
      </c>
      <c r="M8238" s="50" t="s">
        <v>19695</v>
      </c>
      <c r="N8238" s="53" t="s">
        <v>20599</v>
      </c>
      <c r="O8238" s="53" t="s">
        <v>20600</v>
      </c>
      <c r="P8238" s="55" t="s">
        <v>1630</v>
      </c>
      <c r="Q8238" s="55" t="s">
        <v>54</v>
      </c>
      <c r="R8238" s="55" t="s">
        <v>55</v>
      </c>
      <c r="S8238" s="56">
        <v>0.27400000000000002</v>
      </c>
      <c r="T8238" s="56">
        <v>0</v>
      </c>
      <c r="U8238" s="57" t="str">
        <f>IF(OR(C8238="",H8238=""),"",C8238*H8238)</f>
        <v/>
      </c>
      <c r="V8238" s="57" t="str">
        <f>IF(OR(C8238="",S8238=""),"",S8238*C8238)</f>
        <v/>
      </c>
      <c r="W8238" s="56" t="str">
        <f>IF(OR(C8238="",T8238=""),"",C8238*T8238)</f>
        <v/>
      </c>
    </row>
    <row r="8239" spans="1:23" ht="20.100000000000001" customHeight="1" x14ac:dyDescent="0.2">
      <c r="A8239" s="49" t="s">
        <v>20618</v>
      </c>
      <c r="B8239" s="49" t="s">
        <v>20619</v>
      </c>
      <c r="C8239" s="50"/>
      <c r="D8239" s="51" t="s">
        <v>209</v>
      </c>
      <c r="E8239" s="52">
        <v>13320</v>
      </c>
      <c r="F8239" s="52">
        <f t="shared" si="110"/>
        <v>8524.7999999999993</v>
      </c>
      <c r="G8239" s="52">
        <f>E8239-(25 *E8239/100)</f>
        <v>9990</v>
      </c>
      <c r="H8239" s="52">
        <f>IF(E8239="","",E8239*(1-$F$3))</f>
        <v>8524.7999999999993</v>
      </c>
      <c r="I8239" s="53"/>
      <c r="J8239" s="54">
        <v>1</v>
      </c>
      <c r="K8239" s="54">
        <v>1</v>
      </c>
      <c r="L8239" s="54">
        <v>1</v>
      </c>
      <c r="M8239" s="50" t="s">
        <v>19695</v>
      </c>
      <c r="N8239" s="53" t="s">
        <v>20599</v>
      </c>
      <c r="O8239" s="53" t="s">
        <v>20600</v>
      </c>
      <c r="P8239" s="55" t="s">
        <v>1630</v>
      </c>
      <c r="Q8239" s="55" t="s">
        <v>54</v>
      </c>
      <c r="R8239" s="55" t="s">
        <v>55</v>
      </c>
      <c r="S8239" s="56">
        <v>0.47</v>
      </c>
      <c r="T8239" s="56">
        <v>0</v>
      </c>
      <c r="U8239" s="57" t="str">
        <f>IF(OR(C8239="",H8239=""),"",C8239*H8239)</f>
        <v/>
      </c>
      <c r="V8239" s="57" t="str">
        <f>IF(OR(C8239="",S8239=""),"",S8239*C8239)</f>
        <v/>
      </c>
      <c r="W8239" s="56" t="str">
        <f>IF(OR(C8239="",T8239=""),"",C8239*T8239)</f>
        <v/>
      </c>
    </row>
    <row r="8240" spans="1:23" ht="20.100000000000001" customHeight="1" x14ac:dyDescent="0.2">
      <c r="A8240" s="49" t="s">
        <v>20620</v>
      </c>
      <c r="B8240" s="49" t="s">
        <v>19711</v>
      </c>
      <c r="C8240" s="50"/>
      <c r="D8240" s="51" t="s">
        <v>209</v>
      </c>
      <c r="E8240" s="52">
        <v>2220</v>
      </c>
      <c r="F8240" s="52">
        <f t="shared" si="110"/>
        <v>1420.8</v>
      </c>
      <c r="G8240" s="52">
        <f>E8240-(25 *E8240/100)</f>
        <v>1665</v>
      </c>
      <c r="H8240" s="52">
        <f>IF(E8240="","",E8240*(1-$F$3))</f>
        <v>1420.8</v>
      </c>
      <c r="I8240" s="53"/>
      <c r="J8240" s="54">
        <v>1</v>
      </c>
      <c r="K8240" s="54">
        <v>1</v>
      </c>
      <c r="L8240" s="54">
        <v>1</v>
      </c>
      <c r="M8240" s="50" t="s">
        <v>19695</v>
      </c>
      <c r="N8240" s="53" t="s">
        <v>20599</v>
      </c>
      <c r="O8240" s="53" t="s">
        <v>20600</v>
      </c>
      <c r="P8240" s="55" t="s">
        <v>1630</v>
      </c>
      <c r="Q8240" s="55" t="s">
        <v>54</v>
      </c>
      <c r="R8240" s="55" t="s">
        <v>55</v>
      </c>
      <c r="S8240" s="56">
        <v>0.60699999999999998</v>
      </c>
      <c r="T8240" s="56">
        <v>0</v>
      </c>
      <c r="U8240" s="57" t="str">
        <f>IF(OR(C8240="",H8240=""),"",C8240*H8240)</f>
        <v/>
      </c>
      <c r="V8240" s="57" t="str">
        <f>IF(OR(C8240="",S8240=""),"",S8240*C8240)</f>
        <v/>
      </c>
      <c r="W8240" s="56" t="str">
        <f>IF(OR(C8240="",T8240=""),"",C8240*T8240)</f>
        <v/>
      </c>
    </row>
    <row r="8241" spans="1:23" ht="20.100000000000001" customHeight="1" x14ac:dyDescent="0.2">
      <c r="A8241" s="49" t="s">
        <v>20601</v>
      </c>
      <c r="B8241" s="49" t="s">
        <v>20602</v>
      </c>
      <c r="C8241" s="50"/>
      <c r="D8241" s="51" t="s">
        <v>209</v>
      </c>
      <c r="E8241" s="52">
        <v>2600</v>
      </c>
      <c r="F8241" s="52">
        <f t="shared" si="110"/>
        <v>1664</v>
      </c>
      <c r="G8241" s="52">
        <f>E8241-(25 *E8241/100)</f>
        <v>1950</v>
      </c>
      <c r="H8241" s="52">
        <f>IF(E8241="","",E8241*(1-$F$3))</f>
        <v>1664</v>
      </c>
      <c r="I8241" s="53"/>
      <c r="J8241" s="54">
        <v>1</v>
      </c>
      <c r="K8241" s="54">
        <v>1</v>
      </c>
      <c r="L8241" s="54">
        <v>1</v>
      </c>
      <c r="M8241" s="50" t="s">
        <v>19695</v>
      </c>
      <c r="N8241" s="53" t="s">
        <v>20599</v>
      </c>
      <c r="O8241" s="53" t="s">
        <v>20600</v>
      </c>
      <c r="P8241" s="55" t="s">
        <v>1630</v>
      </c>
      <c r="Q8241" s="55" t="s">
        <v>54</v>
      </c>
      <c r="R8241" s="55" t="s">
        <v>55</v>
      </c>
      <c r="S8241" s="56">
        <v>0.248</v>
      </c>
      <c r="T8241" s="56">
        <v>0</v>
      </c>
      <c r="U8241" s="57" t="str">
        <f>IF(OR(C8241="",H8241=""),"",C8241*H8241)</f>
        <v/>
      </c>
      <c r="V8241" s="57" t="str">
        <f>IF(OR(C8241="",S8241=""),"",S8241*C8241)</f>
        <v/>
      </c>
      <c r="W8241" s="56" t="str">
        <f>IF(OR(C8241="",T8241=""),"",C8241*T8241)</f>
        <v/>
      </c>
    </row>
    <row r="8242" spans="1:23" ht="20.100000000000001" customHeight="1" x14ac:dyDescent="0.2">
      <c r="A8242" s="49" t="s">
        <v>20608</v>
      </c>
      <c r="B8242" s="49" t="s">
        <v>20609</v>
      </c>
      <c r="C8242" s="50"/>
      <c r="D8242" s="51" t="s">
        <v>209</v>
      </c>
      <c r="E8242" s="52">
        <v>26587.200000000001</v>
      </c>
      <c r="F8242" s="52">
        <f t="shared" si="110"/>
        <v>17015.808000000001</v>
      </c>
      <c r="G8242" s="52">
        <f>E8242-(25 *E8242/100)</f>
        <v>19940.400000000001</v>
      </c>
      <c r="H8242" s="52">
        <f>IF(E8242="","",E8242*(1-$F$3))</f>
        <v>17015.808000000001</v>
      </c>
      <c r="I8242" s="53"/>
      <c r="J8242" s="54">
        <v>1</v>
      </c>
      <c r="K8242" s="54">
        <v>1</v>
      </c>
      <c r="L8242" s="54">
        <v>1</v>
      </c>
      <c r="M8242" s="50" t="s">
        <v>19695</v>
      </c>
      <c r="N8242" s="53" t="s">
        <v>20599</v>
      </c>
      <c r="O8242" s="53" t="s">
        <v>20600</v>
      </c>
      <c r="P8242" s="55" t="s">
        <v>1630</v>
      </c>
      <c r="Q8242" s="55" t="s">
        <v>54</v>
      </c>
      <c r="R8242" s="55" t="s">
        <v>55</v>
      </c>
      <c r="S8242" s="56">
        <v>0.57999999999999996</v>
      </c>
      <c r="T8242" s="56">
        <v>0</v>
      </c>
      <c r="U8242" s="57" t="str">
        <f>IF(OR(C8242="",H8242=""),"",C8242*H8242)</f>
        <v/>
      </c>
      <c r="V8242" s="57" t="str">
        <f>IF(OR(C8242="",S8242=""),"",S8242*C8242)</f>
        <v/>
      </c>
      <c r="W8242" s="56" t="str">
        <f>IF(OR(C8242="",T8242=""),"",C8242*T8242)</f>
        <v/>
      </c>
    </row>
    <row r="8243" spans="1:23" ht="20.100000000000001" customHeight="1" x14ac:dyDescent="0.2">
      <c r="A8243" s="49" t="s">
        <v>20614</v>
      </c>
      <c r="B8243" s="49" t="s">
        <v>20615</v>
      </c>
      <c r="C8243" s="50"/>
      <c r="D8243" s="51" t="s">
        <v>209</v>
      </c>
      <c r="E8243" s="52">
        <v>26587.200000000001</v>
      </c>
      <c r="F8243" s="52">
        <f t="shared" si="110"/>
        <v>17015.808000000001</v>
      </c>
      <c r="G8243" s="52">
        <f>E8243-(25 *E8243/100)</f>
        <v>19940.400000000001</v>
      </c>
      <c r="H8243" s="52">
        <f>IF(E8243="","",E8243*(1-$F$3))</f>
        <v>17015.808000000001</v>
      </c>
      <c r="I8243" s="53"/>
      <c r="J8243" s="54">
        <v>1</v>
      </c>
      <c r="K8243" s="54">
        <v>1</v>
      </c>
      <c r="L8243" s="54">
        <v>1</v>
      </c>
      <c r="M8243" s="50" t="s">
        <v>19695</v>
      </c>
      <c r="N8243" s="53" t="s">
        <v>20599</v>
      </c>
      <c r="O8243" s="53" t="s">
        <v>20600</v>
      </c>
      <c r="P8243" s="55" t="s">
        <v>1630</v>
      </c>
      <c r="Q8243" s="55" t="s">
        <v>54</v>
      </c>
      <c r="R8243" s="55" t="s">
        <v>55</v>
      </c>
      <c r="S8243" s="56">
        <v>0.27400000000000002</v>
      </c>
      <c r="T8243" s="56">
        <v>0</v>
      </c>
      <c r="U8243" s="57" t="str">
        <f>IF(OR(C8243="",H8243=""),"",C8243*H8243)</f>
        <v/>
      </c>
      <c r="V8243" s="57" t="str">
        <f>IF(OR(C8243="",S8243=""),"",S8243*C8243)</f>
        <v/>
      </c>
      <c r="W8243" s="56" t="str">
        <f>IF(OR(C8243="",T8243=""),"",C8243*T8243)</f>
        <v/>
      </c>
    </row>
    <row r="8244" spans="1:23" ht="20.100000000000001" customHeight="1" x14ac:dyDescent="0.2">
      <c r="A8244" s="49" t="s">
        <v>20626</v>
      </c>
      <c r="B8244" s="49" t="s">
        <v>20627</v>
      </c>
      <c r="C8244" s="50"/>
      <c r="D8244" s="51" t="s">
        <v>209</v>
      </c>
      <c r="E8244" s="52">
        <v>26587.200000000001</v>
      </c>
      <c r="F8244" s="52">
        <f t="shared" si="110"/>
        <v>17015.808000000001</v>
      </c>
      <c r="G8244" s="52">
        <f>E8244-(25 *E8244/100)</f>
        <v>19940.400000000001</v>
      </c>
      <c r="H8244" s="52">
        <f>IF(E8244="","",E8244*(1-$F$3))</f>
        <v>17015.808000000001</v>
      </c>
      <c r="I8244" s="53"/>
      <c r="J8244" s="54">
        <v>1</v>
      </c>
      <c r="K8244" s="54">
        <v>1</v>
      </c>
      <c r="L8244" s="54">
        <v>1</v>
      </c>
      <c r="M8244" s="50" t="s">
        <v>19695</v>
      </c>
      <c r="N8244" s="53" t="s">
        <v>20599</v>
      </c>
      <c r="O8244" s="53" t="s">
        <v>20600</v>
      </c>
      <c r="P8244" s="55" t="s">
        <v>1630</v>
      </c>
      <c r="Q8244" s="55" t="s">
        <v>54</v>
      </c>
      <c r="R8244" s="55" t="s">
        <v>55</v>
      </c>
      <c r="S8244" s="56">
        <v>0.315</v>
      </c>
      <c r="T8244" s="56">
        <v>0</v>
      </c>
      <c r="U8244" s="57" t="str">
        <f>IF(OR(C8244="",H8244=""),"",C8244*H8244)</f>
        <v/>
      </c>
      <c r="V8244" s="57" t="str">
        <f>IF(OR(C8244="",S8244=""),"",S8244*C8244)</f>
        <v/>
      </c>
      <c r="W8244" s="56" t="str">
        <f>IF(OR(C8244="",T8244=""),"",C8244*T8244)</f>
        <v/>
      </c>
    </row>
    <row r="8245" spans="1:23" ht="20.100000000000001" customHeight="1" x14ac:dyDescent="0.2">
      <c r="A8245" s="49" t="s">
        <v>20603</v>
      </c>
      <c r="B8245" s="49" t="s">
        <v>20604</v>
      </c>
      <c r="C8245" s="50"/>
      <c r="D8245" s="51" t="s">
        <v>209</v>
      </c>
      <c r="E8245" s="52">
        <v>30000.400000000001</v>
      </c>
      <c r="F8245" s="52">
        <f t="shared" si="110"/>
        <v>19200.256000000001</v>
      </c>
      <c r="G8245" s="52">
        <f>E8245-(25 *E8245/100)</f>
        <v>22500.300000000003</v>
      </c>
      <c r="H8245" s="52">
        <f>IF(E8245="","",E8245*(1-$F$3))</f>
        <v>19200.256000000001</v>
      </c>
      <c r="I8245" s="53"/>
      <c r="J8245" s="54">
        <v>1</v>
      </c>
      <c r="K8245" s="54">
        <v>1</v>
      </c>
      <c r="L8245" s="54">
        <v>1</v>
      </c>
      <c r="M8245" s="50" t="s">
        <v>19695</v>
      </c>
      <c r="N8245" s="53" t="s">
        <v>20599</v>
      </c>
      <c r="O8245" s="53" t="s">
        <v>20600</v>
      </c>
      <c r="P8245" s="55" t="s">
        <v>1630</v>
      </c>
      <c r="Q8245" s="55" t="s">
        <v>54</v>
      </c>
      <c r="R8245" s="55" t="s">
        <v>55</v>
      </c>
      <c r="S8245" s="56">
        <v>0.248</v>
      </c>
      <c r="T8245" s="56">
        <v>0</v>
      </c>
      <c r="U8245" s="57" t="str">
        <f>IF(OR(C8245="",H8245=""),"",C8245*H8245)</f>
        <v/>
      </c>
      <c r="V8245" s="57" t="str">
        <f>IF(OR(C8245="",S8245=""),"",S8245*C8245)</f>
        <v/>
      </c>
      <c r="W8245" s="56" t="str">
        <f>IF(OR(C8245="",T8245=""),"",C8245*T8245)</f>
        <v/>
      </c>
    </row>
    <row r="8246" spans="1:23" ht="20.100000000000001" customHeight="1" x14ac:dyDescent="0.2">
      <c r="A8246" s="49" t="s">
        <v>20610</v>
      </c>
      <c r="B8246" s="49" t="s">
        <v>20611</v>
      </c>
      <c r="C8246" s="50"/>
      <c r="D8246" s="51" t="s">
        <v>209</v>
      </c>
      <c r="E8246" s="52">
        <v>38038.199999999997</v>
      </c>
      <c r="F8246" s="52">
        <f t="shared" si="110"/>
        <v>24344.447999999997</v>
      </c>
      <c r="G8246" s="52">
        <f>E8246-(25 *E8246/100)</f>
        <v>28528.649999999998</v>
      </c>
      <c r="H8246" s="52">
        <f>IF(E8246="","",E8246*(1-$F$3))</f>
        <v>24344.448</v>
      </c>
      <c r="I8246" s="53"/>
      <c r="J8246" s="54">
        <v>1</v>
      </c>
      <c r="K8246" s="54">
        <v>1</v>
      </c>
      <c r="L8246" s="54">
        <v>1</v>
      </c>
      <c r="M8246" s="50" t="s">
        <v>19695</v>
      </c>
      <c r="N8246" s="53" t="s">
        <v>20599</v>
      </c>
      <c r="O8246" s="53" t="s">
        <v>20600</v>
      </c>
      <c r="P8246" s="55" t="s">
        <v>1630</v>
      </c>
      <c r="Q8246" s="55" t="s">
        <v>54</v>
      </c>
      <c r="R8246" s="55" t="s">
        <v>55</v>
      </c>
      <c r="S8246" s="56">
        <v>0.77700000000000002</v>
      </c>
      <c r="T8246" s="56">
        <v>0</v>
      </c>
      <c r="U8246" s="57" t="str">
        <f>IF(OR(C8246="",H8246=""),"",C8246*H8246)</f>
        <v/>
      </c>
      <c r="V8246" s="57" t="str">
        <f>IF(OR(C8246="",S8246=""),"",S8246*C8246)</f>
        <v/>
      </c>
      <c r="W8246" s="56" t="str">
        <f>IF(OR(C8246="",T8246=""),"",C8246*T8246)</f>
        <v/>
      </c>
    </row>
    <row r="8247" spans="1:23" ht="20.100000000000001" customHeight="1" x14ac:dyDescent="0.2">
      <c r="A8247" s="49" t="s">
        <v>20621</v>
      </c>
      <c r="B8247" s="49" t="s">
        <v>19788</v>
      </c>
      <c r="C8247" s="50"/>
      <c r="D8247" s="51" t="s">
        <v>209</v>
      </c>
      <c r="E8247" s="52">
        <v>12298.2</v>
      </c>
      <c r="F8247" s="52">
        <f t="shared" si="110"/>
        <v>7870.8480000000009</v>
      </c>
      <c r="G8247" s="52">
        <f>E8247-(25 *E8247/100)</f>
        <v>9223.6500000000015</v>
      </c>
      <c r="H8247" s="52">
        <f>IF(E8247="","",E8247*(1-$F$3))</f>
        <v>7870.8480000000009</v>
      </c>
      <c r="I8247" s="53"/>
      <c r="J8247" s="54">
        <v>1</v>
      </c>
      <c r="K8247" s="54">
        <v>1</v>
      </c>
      <c r="L8247" s="54">
        <v>1</v>
      </c>
      <c r="M8247" s="50" t="s">
        <v>19695</v>
      </c>
      <c r="N8247" s="53" t="s">
        <v>20599</v>
      </c>
      <c r="O8247" s="53" t="s">
        <v>20600</v>
      </c>
      <c r="P8247" s="55" t="s">
        <v>1630</v>
      </c>
      <c r="Q8247" s="55" t="s">
        <v>54</v>
      </c>
      <c r="R8247" s="55" t="s">
        <v>55</v>
      </c>
      <c r="S8247" s="56">
        <v>0.80300000000000005</v>
      </c>
      <c r="T8247" s="56">
        <v>0</v>
      </c>
      <c r="U8247" s="57" t="str">
        <f>IF(OR(C8247="",H8247=""),"",C8247*H8247)</f>
        <v/>
      </c>
      <c r="V8247" s="57" t="str">
        <f>IF(OR(C8247="",S8247=""),"",S8247*C8247)</f>
        <v/>
      </c>
      <c r="W8247" s="56" t="str">
        <f>IF(OR(C8247="",T8247=""),"",C8247*T8247)</f>
        <v/>
      </c>
    </row>
    <row r="8248" spans="1:23" ht="20.100000000000001" customHeight="1" x14ac:dyDescent="0.2">
      <c r="A8248" s="49" t="s">
        <v>20622</v>
      </c>
      <c r="B8248" s="49" t="s">
        <v>20623</v>
      </c>
      <c r="C8248" s="50"/>
      <c r="D8248" s="51" t="s">
        <v>209</v>
      </c>
      <c r="E8248" s="52">
        <v>1200</v>
      </c>
      <c r="F8248" s="52">
        <f t="shared" si="110"/>
        <v>768</v>
      </c>
      <c r="G8248" s="52">
        <f>E8248-(25 *E8248/100)</f>
        <v>900</v>
      </c>
      <c r="H8248" s="52">
        <f>IF(E8248="","",E8248*(1-$F$3))</f>
        <v>768</v>
      </c>
      <c r="I8248" s="53"/>
      <c r="J8248" s="54">
        <v>1</v>
      </c>
      <c r="K8248" s="54">
        <v>1</v>
      </c>
      <c r="L8248" s="54">
        <v>1</v>
      </c>
      <c r="M8248" s="50" t="s">
        <v>19695</v>
      </c>
      <c r="N8248" s="53" t="s">
        <v>20599</v>
      </c>
      <c r="O8248" s="53" t="s">
        <v>20600</v>
      </c>
      <c r="P8248" s="55" t="s">
        <v>1630</v>
      </c>
      <c r="Q8248" s="55" t="s">
        <v>54</v>
      </c>
      <c r="R8248" s="55" t="s">
        <v>55</v>
      </c>
      <c r="S8248" s="56">
        <v>0.36799999999999999</v>
      </c>
      <c r="T8248" s="56">
        <v>0</v>
      </c>
      <c r="U8248" s="57" t="str">
        <f>IF(OR(C8248="",H8248=""),"",C8248*H8248)</f>
        <v/>
      </c>
      <c r="V8248" s="57" t="str">
        <f>IF(OR(C8248="",S8248=""),"",S8248*C8248)</f>
        <v/>
      </c>
      <c r="W8248" s="56" t="str">
        <f>IF(OR(C8248="",T8248=""),"",C8248*T8248)</f>
        <v/>
      </c>
    </row>
    <row r="8249" spans="1:23" ht="20.100000000000001" customHeight="1" x14ac:dyDescent="0.2">
      <c r="A8249" s="49" t="s">
        <v>20607</v>
      </c>
      <c r="B8249" s="49" t="s">
        <v>19717</v>
      </c>
      <c r="C8249" s="50"/>
      <c r="D8249" s="51" t="s">
        <v>209</v>
      </c>
      <c r="E8249" s="52">
        <v>53174.6</v>
      </c>
      <c r="F8249" s="52">
        <f t="shared" si="110"/>
        <v>34031.743999999999</v>
      </c>
      <c r="G8249" s="52">
        <f>E8249-(25 *E8249/100)</f>
        <v>39880.949999999997</v>
      </c>
      <c r="H8249" s="52">
        <f>IF(E8249="","",E8249*(1-$F$3))</f>
        <v>34031.743999999999</v>
      </c>
      <c r="I8249" s="53"/>
      <c r="J8249" s="54">
        <v>1</v>
      </c>
      <c r="K8249" s="54">
        <v>1</v>
      </c>
      <c r="L8249" s="54">
        <v>1</v>
      </c>
      <c r="M8249" s="50" t="s">
        <v>19695</v>
      </c>
      <c r="N8249" s="53" t="s">
        <v>20599</v>
      </c>
      <c r="O8249" s="53" t="s">
        <v>20600</v>
      </c>
      <c r="P8249" s="55" t="s">
        <v>1630</v>
      </c>
      <c r="Q8249" s="55" t="s">
        <v>54</v>
      </c>
      <c r="R8249" s="55" t="s">
        <v>55</v>
      </c>
      <c r="S8249" s="56">
        <v>0.44500000000000001</v>
      </c>
      <c r="T8249" s="56">
        <v>0</v>
      </c>
      <c r="U8249" s="57" t="str">
        <f>IF(OR(C8249="",H8249=""),"",C8249*H8249)</f>
        <v/>
      </c>
      <c r="V8249" s="57" t="str">
        <f>IF(OR(C8249="",S8249=""),"",S8249*C8249)</f>
        <v/>
      </c>
      <c r="W8249" s="56" t="str">
        <f>IF(OR(C8249="",T8249=""),"",C8249*T8249)</f>
        <v/>
      </c>
    </row>
    <row r="8250" spans="1:23" ht="20.100000000000001" customHeight="1" x14ac:dyDescent="0.2">
      <c r="A8250" s="49" t="s">
        <v>20605</v>
      </c>
      <c r="B8250" s="49" t="s">
        <v>20606</v>
      </c>
      <c r="C8250" s="50"/>
      <c r="D8250" s="51" t="s">
        <v>209</v>
      </c>
      <c r="E8250" s="52">
        <v>21358.799999999999</v>
      </c>
      <c r="F8250" s="52">
        <f t="shared" si="110"/>
        <v>13669.632</v>
      </c>
      <c r="G8250" s="52">
        <f>E8250-(25 *E8250/100)</f>
        <v>16019.099999999999</v>
      </c>
      <c r="H8250" s="52">
        <f>IF(E8250="","",E8250*(1-$F$3))</f>
        <v>13669.632</v>
      </c>
      <c r="I8250" s="53"/>
      <c r="J8250" s="54">
        <v>1</v>
      </c>
      <c r="K8250" s="54">
        <v>1</v>
      </c>
      <c r="L8250" s="54">
        <v>1</v>
      </c>
      <c r="M8250" s="50" t="s">
        <v>19695</v>
      </c>
      <c r="N8250" s="53" t="s">
        <v>20599</v>
      </c>
      <c r="O8250" s="53" t="s">
        <v>20600</v>
      </c>
      <c r="P8250" s="55" t="s">
        <v>1630</v>
      </c>
      <c r="Q8250" s="55" t="s">
        <v>54</v>
      </c>
      <c r="R8250" s="55" t="s">
        <v>55</v>
      </c>
      <c r="S8250" s="56">
        <v>0.312</v>
      </c>
      <c r="T8250" s="56">
        <v>0</v>
      </c>
      <c r="U8250" s="57" t="str">
        <f>IF(OR(C8250="",H8250=""),"",C8250*H8250)</f>
        <v/>
      </c>
      <c r="V8250" s="57" t="str">
        <f>IF(OR(C8250="",S8250=""),"",S8250*C8250)</f>
        <v/>
      </c>
      <c r="W8250" s="56" t="str">
        <f>IF(OR(C8250="",T8250=""),"",C8250*T8250)</f>
        <v/>
      </c>
    </row>
    <row r="8251" spans="1:23" ht="20.100000000000001" customHeight="1" x14ac:dyDescent="0.2">
      <c r="A8251" s="49" t="s">
        <v>20616</v>
      </c>
      <c r="B8251" s="49" t="s">
        <v>20617</v>
      </c>
      <c r="C8251" s="50"/>
      <c r="D8251" s="51" t="s">
        <v>209</v>
      </c>
      <c r="E8251" s="52">
        <v>23042.2</v>
      </c>
      <c r="F8251" s="52">
        <f t="shared" si="110"/>
        <v>14747.008</v>
      </c>
      <c r="G8251" s="52">
        <f>E8251-(25 *E8251/100)</f>
        <v>17281.650000000001</v>
      </c>
      <c r="H8251" s="52">
        <f>IF(E8251="","",E8251*(1-$F$3))</f>
        <v>14747.008000000002</v>
      </c>
      <c r="I8251" s="53"/>
      <c r="J8251" s="54">
        <v>1</v>
      </c>
      <c r="K8251" s="54">
        <v>1</v>
      </c>
      <c r="L8251" s="54">
        <v>1</v>
      </c>
      <c r="M8251" s="50" t="s">
        <v>19695</v>
      </c>
      <c r="N8251" s="53" t="s">
        <v>20599</v>
      </c>
      <c r="O8251" s="53" t="s">
        <v>20600</v>
      </c>
      <c r="P8251" s="55" t="s">
        <v>1630</v>
      </c>
      <c r="Q8251" s="55" t="s">
        <v>54</v>
      </c>
      <c r="R8251" s="55" t="s">
        <v>55</v>
      </c>
      <c r="S8251" s="56">
        <v>0.33800000000000002</v>
      </c>
      <c r="T8251" s="56">
        <v>0</v>
      </c>
      <c r="U8251" s="57" t="str">
        <f>IF(OR(C8251="",H8251=""),"",C8251*H8251)</f>
        <v/>
      </c>
      <c r="V8251" s="57" t="str">
        <f>IF(OR(C8251="",S8251=""),"",S8251*C8251)</f>
        <v/>
      </c>
      <c r="W8251" s="56" t="str">
        <f>IF(OR(C8251="",T8251=""),"",C8251*T8251)</f>
        <v/>
      </c>
    </row>
    <row r="8252" spans="1:23" ht="20.100000000000001" customHeight="1" x14ac:dyDescent="0.2">
      <c r="A8252" s="49" t="s">
        <v>20629</v>
      </c>
      <c r="B8252" s="49" t="s">
        <v>20630</v>
      </c>
      <c r="C8252" s="50"/>
      <c r="D8252" s="51" t="s">
        <v>209</v>
      </c>
      <c r="E8252" s="52">
        <v>34000</v>
      </c>
      <c r="F8252" s="52">
        <f t="shared" si="110"/>
        <v>21760</v>
      </c>
      <c r="G8252" s="52">
        <f>E8252-(25 *E8252/100)</f>
        <v>25500</v>
      </c>
      <c r="H8252" s="52">
        <f>IF(E8252="","",E8252*(1-$F$3))</f>
        <v>21760</v>
      </c>
      <c r="I8252" s="53"/>
      <c r="J8252" s="54">
        <v>1</v>
      </c>
      <c r="K8252" s="54">
        <v>1</v>
      </c>
      <c r="L8252" s="54">
        <v>1</v>
      </c>
      <c r="M8252" s="50" t="s">
        <v>19695</v>
      </c>
      <c r="N8252" s="53" t="s">
        <v>20599</v>
      </c>
      <c r="O8252" s="53" t="s">
        <v>20628</v>
      </c>
      <c r="P8252" s="55" t="s">
        <v>1630</v>
      </c>
      <c r="Q8252" s="55" t="s">
        <v>54</v>
      </c>
      <c r="R8252" s="55" t="s">
        <v>55</v>
      </c>
      <c r="S8252" s="56">
        <v>20</v>
      </c>
      <c r="T8252" s="56" t="s">
        <v>20631</v>
      </c>
      <c r="U8252" s="57" t="str">
        <f>IF(OR(C8252="",H8252=""),"",C8252*H8252)</f>
        <v/>
      </c>
      <c r="V8252" s="57" t="str">
        <f>IF(OR(C8252="",S8252=""),"",S8252*C8252)</f>
        <v/>
      </c>
      <c r="W8252" s="56" t="str">
        <f>IF(OR(C8252="",T8252=""),"",C8252*T8252)</f>
        <v/>
      </c>
    </row>
    <row r="8253" spans="1:23" ht="20.100000000000001" customHeight="1" x14ac:dyDescent="0.2">
      <c r="A8253" s="49" t="s">
        <v>20632</v>
      </c>
      <c r="B8253" s="49" t="s">
        <v>20633</v>
      </c>
      <c r="C8253" s="50"/>
      <c r="D8253" s="51" t="s">
        <v>209</v>
      </c>
      <c r="E8253" s="52">
        <v>11079.5</v>
      </c>
      <c r="F8253" s="52">
        <f t="shared" si="110"/>
        <v>7090.88</v>
      </c>
      <c r="G8253" s="52">
        <f>E8253-(25 *E8253/100)</f>
        <v>8309.625</v>
      </c>
      <c r="H8253" s="52">
        <f>IF(E8253="","",E8253*(1-$F$3))</f>
        <v>7090.88</v>
      </c>
      <c r="I8253" s="53"/>
      <c r="J8253" s="54">
        <v>1</v>
      </c>
      <c r="K8253" s="54">
        <v>1</v>
      </c>
      <c r="L8253" s="54">
        <v>1</v>
      </c>
      <c r="M8253" s="50" t="s">
        <v>19695</v>
      </c>
      <c r="N8253" s="53" t="s">
        <v>20599</v>
      </c>
      <c r="O8253" s="53" t="s">
        <v>20628</v>
      </c>
      <c r="P8253" s="55" t="s">
        <v>1630</v>
      </c>
      <c r="Q8253" s="55" t="s">
        <v>54</v>
      </c>
      <c r="R8253" s="55" t="s">
        <v>55</v>
      </c>
      <c r="S8253" s="56">
        <v>3</v>
      </c>
      <c r="T8253" s="56" t="s">
        <v>20634</v>
      </c>
      <c r="U8253" s="57" t="str">
        <f>IF(OR(C8253="",H8253=""),"",C8253*H8253)</f>
        <v/>
      </c>
      <c r="V8253" s="57" t="str">
        <f>IF(OR(C8253="",S8253=""),"",S8253*C8253)</f>
        <v/>
      </c>
      <c r="W8253" s="56" t="str">
        <f>IF(OR(C8253="",T8253=""),"",C8253*T8253)</f>
        <v/>
      </c>
    </row>
    <row r="8254" spans="1:23" ht="20.100000000000001" customHeight="1" x14ac:dyDescent="0.2">
      <c r="A8254" s="49" t="s">
        <v>20635</v>
      </c>
      <c r="B8254" s="49" t="s">
        <v>20636</v>
      </c>
      <c r="C8254" s="50"/>
      <c r="D8254" s="51" t="s">
        <v>209</v>
      </c>
      <c r="E8254" s="52">
        <v>15079.5</v>
      </c>
      <c r="F8254" s="52">
        <f t="shared" si="110"/>
        <v>9650.880000000001</v>
      </c>
      <c r="G8254" s="52">
        <f>E8254-(25 *E8254/100)</f>
        <v>11309.625</v>
      </c>
      <c r="H8254" s="52">
        <f>IF(E8254="","",E8254*(1-$F$3))</f>
        <v>9650.880000000001</v>
      </c>
      <c r="I8254" s="53"/>
      <c r="J8254" s="54">
        <v>1</v>
      </c>
      <c r="K8254" s="54">
        <v>1</v>
      </c>
      <c r="L8254" s="54">
        <v>1</v>
      </c>
      <c r="M8254" s="50" t="s">
        <v>19695</v>
      </c>
      <c r="N8254" s="53" t="s">
        <v>20599</v>
      </c>
      <c r="O8254" s="53" t="s">
        <v>20628</v>
      </c>
      <c r="P8254" s="55" t="s">
        <v>1630</v>
      </c>
      <c r="Q8254" s="55" t="s">
        <v>54</v>
      </c>
      <c r="R8254" s="55" t="s">
        <v>55</v>
      </c>
      <c r="S8254" s="56">
        <v>5</v>
      </c>
      <c r="T8254" s="56" t="s">
        <v>20637</v>
      </c>
      <c r="U8254" s="57" t="str">
        <f>IF(OR(C8254="",H8254=""),"",C8254*H8254)</f>
        <v/>
      </c>
      <c r="V8254" s="57" t="str">
        <f>IF(OR(C8254="",S8254=""),"",S8254*C8254)</f>
        <v/>
      </c>
      <c r="W8254" s="56" t="str">
        <f>IF(OR(C8254="",T8254=""),"",C8254*T8254)</f>
        <v/>
      </c>
    </row>
    <row r="8255" spans="1:23" ht="20.100000000000001" customHeight="1" x14ac:dyDescent="0.2">
      <c r="A8255" s="49" t="s">
        <v>20639</v>
      </c>
      <c r="B8255" s="49" t="s">
        <v>20640</v>
      </c>
      <c r="C8255" s="50"/>
      <c r="D8255" s="51" t="s">
        <v>209</v>
      </c>
      <c r="E8255" s="52">
        <v>35963.06</v>
      </c>
      <c r="F8255" s="52">
        <f t="shared" si="110"/>
        <v>23016.358399999997</v>
      </c>
      <c r="G8255" s="52">
        <f>E8255-(25 *E8255/100)</f>
        <v>26972.294999999998</v>
      </c>
      <c r="H8255" s="52">
        <f>IF(E8255="","",E8255*(1-$F$3))</f>
        <v>23016.358399999997</v>
      </c>
      <c r="I8255" s="53"/>
      <c r="J8255" s="54">
        <v>1</v>
      </c>
      <c r="K8255" s="54">
        <v>1</v>
      </c>
      <c r="L8255" s="54">
        <v>1</v>
      </c>
      <c r="M8255" s="50" t="s">
        <v>19695</v>
      </c>
      <c r="N8255" s="53" t="s">
        <v>20599</v>
      </c>
      <c r="O8255" s="53" t="s">
        <v>20638</v>
      </c>
      <c r="P8255" s="55" t="s">
        <v>1630</v>
      </c>
      <c r="Q8255" s="55" t="s">
        <v>9580</v>
      </c>
      <c r="R8255" s="55" t="s">
        <v>55</v>
      </c>
      <c r="S8255" s="56">
        <v>0</v>
      </c>
      <c r="T8255" s="56">
        <v>0</v>
      </c>
      <c r="U8255" s="57" t="str">
        <f>IF(OR(C8255="",H8255=""),"",C8255*H8255)</f>
        <v/>
      </c>
      <c r="V8255" s="57" t="str">
        <f>IF(OR(C8255="",S8255=""),"",S8255*C8255)</f>
        <v/>
      </c>
      <c r="W8255" s="56" t="str">
        <f>IF(OR(C8255="",T8255=""),"",C8255*T8255)</f>
        <v/>
      </c>
    </row>
    <row r="8256" spans="1:23" ht="20.100000000000001" customHeight="1" x14ac:dyDescent="0.2">
      <c r="A8256" s="49" t="s">
        <v>20641</v>
      </c>
      <c r="B8256" s="49" t="s">
        <v>20642</v>
      </c>
      <c r="C8256" s="50"/>
      <c r="D8256" s="51" t="s">
        <v>209</v>
      </c>
      <c r="E8256" s="52">
        <v>13607.68</v>
      </c>
      <c r="F8256" s="52">
        <f t="shared" si="110"/>
        <v>8708.9151999999995</v>
      </c>
      <c r="G8256" s="52">
        <f>E8256-(25 *E8256/100)</f>
        <v>10205.76</v>
      </c>
      <c r="H8256" s="52">
        <f>IF(E8256="","",E8256*(1-$F$3))</f>
        <v>8708.9151999999995</v>
      </c>
      <c r="I8256" s="53"/>
      <c r="J8256" s="54">
        <v>1</v>
      </c>
      <c r="K8256" s="54">
        <v>1</v>
      </c>
      <c r="L8256" s="54">
        <v>1</v>
      </c>
      <c r="M8256" s="50" t="s">
        <v>19695</v>
      </c>
      <c r="N8256" s="53" t="s">
        <v>20599</v>
      </c>
      <c r="O8256" s="53" t="s">
        <v>20638</v>
      </c>
      <c r="P8256" s="55" t="s">
        <v>1630</v>
      </c>
      <c r="Q8256" s="55" t="s">
        <v>9580</v>
      </c>
      <c r="R8256" s="55" t="s">
        <v>55</v>
      </c>
      <c r="S8256" s="56">
        <v>9.3000000000000007</v>
      </c>
      <c r="T8256" s="56" t="s">
        <v>9290</v>
      </c>
      <c r="U8256" s="57" t="str">
        <f>IF(OR(C8256="",H8256=""),"",C8256*H8256)</f>
        <v/>
      </c>
      <c r="V8256" s="57" t="str">
        <f>IF(OR(C8256="",S8256=""),"",S8256*C8256)</f>
        <v/>
      </c>
      <c r="W8256" s="56" t="str">
        <f>IF(OR(C8256="",T8256=""),"",C8256*T8256)</f>
        <v/>
      </c>
    </row>
    <row r="8257" spans="1:23" ht="20.100000000000001" customHeight="1" x14ac:dyDescent="0.2">
      <c r="A8257" s="49" t="s">
        <v>20650</v>
      </c>
      <c r="B8257" s="49" t="s">
        <v>20651</v>
      </c>
      <c r="C8257" s="50"/>
      <c r="D8257" s="51" t="s">
        <v>209</v>
      </c>
      <c r="E8257" s="52">
        <v>13809.62</v>
      </c>
      <c r="F8257" s="52"/>
      <c r="G8257" s="52"/>
      <c r="H8257" s="52">
        <f>IF(E8257="","",E8257*(1-$F$3))</f>
        <v>8838.1568000000007</v>
      </c>
      <c r="I8257" s="53"/>
      <c r="J8257" s="54">
        <v>1</v>
      </c>
      <c r="K8257" s="54">
        <v>1</v>
      </c>
      <c r="L8257" s="54">
        <v>1</v>
      </c>
      <c r="M8257" s="50" t="s">
        <v>20643</v>
      </c>
      <c r="N8257" s="53" t="s">
        <v>20644</v>
      </c>
      <c r="O8257" s="53"/>
      <c r="P8257" s="55" t="s">
        <v>53</v>
      </c>
      <c r="Q8257" s="55" t="s">
        <v>2994</v>
      </c>
      <c r="R8257" s="55" t="s">
        <v>55</v>
      </c>
      <c r="S8257" s="56">
        <v>22.2</v>
      </c>
      <c r="T8257" s="56" t="s">
        <v>20652</v>
      </c>
      <c r="U8257" s="57" t="str">
        <f>IF(OR(C8257="",H8257=""),"",C8257*H8257)</f>
        <v/>
      </c>
      <c r="V8257" s="57" t="str">
        <f>IF(OR(C8257="",S8257=""),"",S8257*C8257)</f>
        <v/>
      </c>
      <c r="W8257" s="56" t="str">
        <f>IF(OR(C8257="",T8257=""),"",C8257*T8257)</f>
        <v/>
      </c>
    </row>
    <row r="8258" spans="1:23" ht="20.100000000000001" customHeight="1" x14ac:dyDescent="0.2">
      <c r="A8258" s="49" t="s">
        <v>20653</v>
      </c>
      <c r="B8258" s="49" t="s">
        <v>20654</v>
      </c>
      <c r="C8258" s="50"/>
      <c r="D8258" s="51" t="s">
        <v>209</v>
      </c>
      <c r="E8258" s="52">
        <v>15235.82</v>
      </c>
      <c r="F8258" s="52"/>
      <c r="G8258" s="52"/>
      <c r="H8258" s="52">
        <f>IF(E8258="","",E8258*(1-$F$3))</f>
        <v>9750.9248000000007</v>
      </c>
      <c r="I8258" s="53"/>
      <c r="J8258" s="54">
        <v>1</v>
      </c>
      <c r="K8258" s="54">
        <v>1</v>
      </c>
      <c r="L8258" s="54">
        <v>1</v>
      </c>
      <c r="M8258" s="50" t="s">
        <v>20643</v>
      </c>
      <c r="N8258" s="53" t="s">
        <v>20644</v>
      </c>
      <c r="O8258" s="53"/>
      <c r="P8258" s="55" t="s">
        <v>53</v>
      </c>
      <c r="Q8258" s="55" t="s">
        <v>2994</v>
      </c>
      <c r="R8258" s="55" t="s">
        <v>55</v>
      </c>
      <c r="S8258" s="56">
        <v>23.4</v>
      </c>
      <c r="T8258" s="56" t="s">
        <v>20655</v>
      </c>
      <c r="U8258" s="57" t="str">
        <f>IF(OR(C8258="",H8258=""),"",C8258*H8258)</f>
        <v/>
      </c>
      <c r="V8258" s="57" t="str">
        <f>IF(OR(C8258="",S8258=""),"",S8258*C8258)</f>
        <v/>
      </c>
      <c r="W8258" s="56" t="str">
        <f>IF(OR(C8258="",T8258=""),"",C8258*T8258)</f>
        <v/>
      </c>
    </row>
    <row r="8259" spans="1:23" ht="20.100000000000001" customHeight="1" x14ac:dyDescent="0.2">
      <c r="A8259" s="49" t="s">
        <v>20656</v>
      </c>
      <c r="B8259" s="49" t="s">
        <v>20657</v>
      </c>
      <c r="C8259" s="50"/>
      <c r="D8259" s="51" t="s">
        <v>209</v>
      </c>
      <c r="E8259" s="52">
        <v>16761.55</v>
      </c>
      <c r="F8259" s="52"/>
      <c r="G8259" s="52"/>
      <c r="H8259" s="52">
        <f>IF(E8259="","",E8259*(1-$F$3))</f>
        <v>10727.392</v>
      </c>
      <c r="I8259" s="53"/>
      <c r="J8259" s="54">
        <v>1</v>
      </c>
      <c r="K8259" s="54">
        <v>1</v>
      </c>
      <c r="L8259" s="54">
        <v>1</v>
      </c>
      <c r="M8259" s="50" t="s">
        <v>20643</v>
      </c>
      <c r="N8259" s="53" t="s">
        <v>20644</v>
      </c>
      <c r="O8259" s="53"/>
      <c r="P8259" s="55" t="s">
        <v>53</v>
      </c>
      <c r="Q8259" s="55" t="s">
        <v>2994</v>
      </c>
      <c r="R8259" s="55" t="s">
        <v>55</v>
      </c>
      <c r="S8259" s="56">
        <v>32.700000000000003</v>
      </c>
      <c r="T8259" s="56" t="s">
        <v>20658</v>
      </c>
      <c r="U8259" s="57" t="str">
        <f>IF(OR(C8259="",H8259=""),"",C8259*H8259)</f>
        <v/>
      </c>
      <c r="V8259" s="57" t="str">
        <f>IF(OR(C8259="",S8259=""),"",S8259*C8259)</f>
        <v/>
      </c>
      <c r="W8259" s="56" t="str">
        <f>IF(OR(C8259="",T8259=""),"",C8259*T8259)</f>
        <v/>
      </c>
    </row>
    <row r="8260" spans="1:23" ht="20.100000000000001" customHeight="1" x14ac:dyDescent="0.2">
      <c r="A8260" s="49" t="s">
        <v>20645</v>
      </c>
      <c r="B8260" s="49" t="s">
        <v>20646</v>
      </c>
      <c r="C8260" s="50"/>
      <c r="D8260" s="51" t="s">
        <v>209</v>
      </c>
      <c r="E8260" s="52">
        <v>11127.77</v>
      </c>
      <c r="F8260" s="52"/>
      <c r="G8260" s="52"/>
      <c r="H8260" s="52">
        <f>IF(E8260="","",E8260*(1-$F$3))</f>
        <v>7121.7728000000006</v>
      </c>
      <c r="I8260" s="53"/>
      <c r="J8260" s="54">
        <v>1</v>
      </c>
      <c r="K8260" s="54">
        <v>1</v>
      </c>
      <c r="L8260" s="54">
        <v>1</v>
      </c>
      <c r="M8260" s="50" t="s">
        <v>20643</v>
      </c>
      <c r="N8260" s="53" t="s">
        <v>20644</v>
      </c>
      <c r="O8260" s="53"/>
      <c r="P8260" s="55" t="s">
        <v>53</v>
      </c>
      <c r="Q8260" s="55" t="s">
        <v>2994</v>
      </c>
      <c r="R8260" s="55" t="s">
        <v>55</v>
      </c>
      <c r="S8260" s="56">
        <v>15.5</v>
      </c>
      <c r="T8260" s="56" t="s">
        <v>20647</v>
      </c>
      <c r="U8260" s="57" t="str">
        <f>IF(OR(C8260="",H8260=""),"",C8260*H8260)</f>
        <v/>
      </c>
      <c r="V8260" s="57" t="str">
        <f>IF(OR(C8260="",S8260=""),"",S8260*C8260)</f>
        <v/>
      </c>
      <c r="W8260" s="56" t="str">
        <f>IF(OR(C8260="",T8260=""),"",C8260*T8260)</f>
        <v/>
      </c>
    </row>
    <row r="8261" spans="1:23" ht="20.100000000000001" customHeight="1" x14ac:dyDescent="0.2">
      <c r="A8261" s="49" t="s">
        <v>20648</v>
      </c>
      <c r="B8261" s="49" t="s">
        <v>20649</v>
      </c>
      <c r="C8261" s="50"/>
      <c r="D8261" s="51" t="s">
        <v>209</v>
      </c>
      <c r="E8261" s="52">
        <v>12540.02</v>
      </c>
      <c r="F8261" s="52"/>
      <c r="G8261" s="52"/>
      <c r="H8261" s="52">
        <f>IF(E8261="","",E8261*(1-$F$3))</f>
        <v>8025.6128000000008</v>
      </c>
      <c r="I8261" s="53"/>
      <c r="J8261" s="54">
        <v>1</v>
      </c>
      <c r="K8261" s="54">
        <v>1</v>
      </c>
      <c r="L8261" s="54">
        <v>1</v>
      </c>
      <c r="M8261" s="50" t="s">
        <v>20643</v>
      </c>
      <c r="N8261" s="53" t="s">
        <v>20644</v>
      </c>
      <c r="O8261" s="53"/>
      <c r="P8261" s="55" t="s">
        <v>53</v>
      </c>
      <c r="Q8261" s="55" t="s">
        <v>2994</v>
      </c>
      <c r="R8261" s="55" t="s">
        <v>55</v>
      </c>
      <c r="S8261" s="56">
        <v>18.5</v>
      </c>
      <c r="T8261" s="56" t="s">
        <v>12019</v>
      </c>
      <c r="U8261" s="57" t="str">
        <f>IF(OR(C8261="",H8261=""),"",C8261*H8261)</f>
        <v/>
      </c>
      <c r="V8261" s="57" t="str">
        <f>IF(OR(C8261="",S8261=""),"",S8261*C8261)</f>
        <v/>
      </c>
      <c r="W8261" s="56" t="str">
        <f>IF(OR(C8261="",T8261=""),"",C8261*T8261)</f>
        <v/>
      </c>
    </row>
    <row r="8262" spans="1:23" ht="20.100000000000001" customHeight="1" x14ac:dyDescent="0.2">
      <c r="A8262" s="49" t="s">
        <v>20698</v>
      </c>
      <c r="B8262" s="49" t="s">
        <v>20699</v>
      </c>
      <c r="C8262" s="50"/>
      <c r="D8262" s="51" t="s">
        <v>209</v>
      </c>
      <c r="E8262" s="52">
        <v>6577.23</v>
      </c>
      <c r="F8262" s="52"/>
      <c r="G8262" s="52"/>
      <c r="H8262" s="52">
        <f>IF(E8262="","",E8262*(1-$F$3))</f>
        <v>4209.4272000000001</v>
      </c>
      <c r="I8262" s="53"/>
      <c r="J8262" s="54">
        <v>1</v>
      </c>
      <c r="K8262" s="54">
        <v>1</v>
      </c>
      <c r="L8262" s="54">
        <v>1</v>
      </c>
      <c r="M8262" s="50" t="s">
        <v>20643</v>
      </c>
      <c r="N8262" s="53" t="s">
        <v>20644</v>
      </c>
      <c r="O8262" s="53"/>
      <c r="P8262" s="55" t="s">
        <v>53</v>
      </c>
      <c r="Q8262" s="55" t="s">
        <v>2994</v>
      </c>
      <c r="R8262" s="55" t="s">
        <v>55</v>
      </c>
      <c r="S8262" s="56">
        <v>15</v>
      </c>
      <c r="T8262" s="56" t="s">
        <v>20685</v>
      </c>
      <c r="U8262" s="57" t="str">
        <f>IF(OR(C8262="",H8262=""),"",C8262*H8262)</f>
        <v/>
      </c>
      <c r="V8262" s="57" t="str">
        <f>IF(OR(C8262="",S8262=""),"",S8262*C8262)</f>
        <v/>
      </c>
      <c r="W8262" s="56" t="str">
        <f>IF(OR(C8262="",T8262=""),"",C8262*T8262)</f>
        <v/>
      </c>
    </row>
    <row r="8263" spans="1:23" ht="20.100000000000001" customHeight="1" x14ac:dyDescent="0.2">
      <c r="A8263" s="49" t="s">
        <v>20700</v>
      </c>
      <c r="B8263" s="49" t="s">
        <v>20701</v>
      </c>
      <c r="C8263" s="50"/>
      <c r="D8263" s="51" t="s">
        <v>209</v>
      </c>
      <c r="E8263" s="52">
        <v>6906.1</v>
      </c>
      <c r="F8263" s="52"/>
      <c r="G8263" s="52"/>
      <c r="H8263" s="52">
        <f>IF(E8263="","",E8263*(1-$F$3))</f>
        <v>4419.9040000000005</v>
      </c>
      <c r="I8263" s="53"/>
      <c r="J8263" s="54">
        <v>1</v>
      </c>
      <c r="K8263" s="54">
        <v>1</v>
      </c>
      <c r="L8263" s="54">
        <v>1</v>
      </c>
      <c r="M8263" s="50" t="s">
        <v>20643</v>
      </c>
      <c r="N8263" s="53" t="s">
        <v>20644</v>
      </c>
      <c r="O8263" s="53"/>
      <c r="P8263" s="55" t="s">
        <v>53</v>
      </c>
      <c r="Q8263" s="55" t="s">
        <v>2994</v>
      </c>
      <c r="R8263" s="55" t="s">
        <v>55</v>
      </c>
      <c r="S8263" s="56">
        <v>15</v>
      </c>
      <c r="T8263" s="56" t="s">
        <v>20685</v>
      </c>
      <c r="U8263" s="57" t="str">
        <f>IF(OR(C8263="",H8263=""),"",C8263*H8263)</f>
        <v/>
      </c>
      <c r="V8263" s="57" t="str">
        <f>IF(OR(C8263="",S8263=""),"",S8263*C8263)</f>
        <v/>
      </c>
      <c r="W8263" s="56" t="str">
        <f>IF(OR(C8263="",T8263=""),"",C8263*T8263)</f>
        <v/>
      </c>
    </row>
    <row r="8264" spans="1:23" ht="20.100000000000001" customHeight="1" x14ac:dyDescent="0.2">
      <c r="A8264" s="49" t="s">
        <v>20696</v>
      </c>
      <c r="B8264" s="49" t="s">
        <v>20697</v>
      </c>
      <c r="C8264" s="50"/>
      <c r="D8264" s="51" t="s">
        <v>209</v>
      </c>
      <c r="E8264" s="52">
        <v>7982.55</v>
      </c>
      <c r="F8264" s="52"/>
      <c r="G8264" s="52"/>
      <c r="H8264" s="52">
        <f>IF(E8264="","",E8264*(1-$F$3))</f>
        <v>5108.8320000000003</v>
      </c>
      <c r="I8264" s="53"/>
      <c r="J8264" s="54">
        <v>1</v>
      </c>
      <c r="K8264" s="54">
        <v>1</v>
      </c>
      <c r="L8264" s="54">
        <v>1</v>
      </c>
      <c r="M8264" s="50" t="s">
        <v>20643</v>
      </c>
      <c r="N8264" s="53" t="s">
        <v>20644</v>
      </c>
      <c r="O8264" s="53"/>
      <c r="P8264" s="55" t="s">
        <v>53</v>
      </c>
      <c r="Q8264" s="55" t="s">
        <v>2994</v>
      </c>
      <c r="R8264" s="55" t="s">
        <v>55</v>
      </c>
      <c r="S8264" s="56">
        <v>15</v>
      </c>
      <c r="T8264" s="56" t="s">
        <v>20685</v>
      </c>
      <c r="U8264" s="57" t="str">
        <f>IF(OR(C8264="",H8264=""),"",C8264*H8264)</f>
        <v/>
      </c>
      <c r="V8264" s="57" t="str">
        <f>IF(OR(C8264="",S8264=""),"",S8264*C8264)</f>
        <v/>
      </c>
      <c r="W8264" s="56" t="str">
        <f>IF(OR(C8264="",T8264=""),"",C8264*T8264)</f>
        <v/>
      </c>
    </row>
    <row r="8265" spans="1:23" ht="20.100000000000001" customHeight="1" x14ac:dyDescent="0.2">
      <c r="A8265" s="49" t="s">
        <v>20705</v>
      </c>
      <c r="B8265" s="49" t="s">
        <v>20706</v>
      </c>
      <c r="C8265" s="50"/>
      <c r="D8265" s="51" t="s">
        <v>209</v>
      </c>
      <c r="E8265" s="52">
        <v>7431.51</v>
      </c>
      <c r="F8265" s="52"/>
      <c r="G8265" s="52"/>
      <c r="H8265" s="52">
        <f>IF(E8265="","",E8265*(1-$F$3))</f>
        <v>4756.1664000000001</v>
      </c>
      <c r="I8265" s="53"/>
      <c r="J8265" s="54">
        <v>1</v>
      </c>
      <c r="K8265" s="54">
        <v>1</v>
      </c>
      <c r="L8265" s="54">
        <v>1</v>
      </c>
      <c r="M8265" s="50" t="s">
        <v>20643</v>
      </c>
      <c r="N8265" s="53" t="s">
        <v>20644</v>
      </c>
      <c r="O8265" s="53"/>
      <c r="P8265" s="55" t="s">
        <v>53</v>
      </c>
      <c r="Q8265" s="55" t="s">
        <v>2994</v>
      </c>
      <c r="R8265" s="55" t="s">
        <v>55</v>
      </c>
      <c r="S8265" s="56">
        <v>17</v>
      </c>
      <c r="T8265" s="56" t="s">
        <v>20704</v>
      </c>
      <c r="U8265" s="57" t="str">
        <f>IF(OR(C8265="",H8265=""),"",C8265*H8265)</f>
        <v/>
      </c>
      <c r="V8265" s="57" t="str">
        <f>IF(OR(C8265="",S8265=""),"",S8265*C8265)</f>
        <v/>
      </c>
      <c r="W8265" s="56" t="str">
        <f>IF(OR(C8265="",T8265=""),"",C8265*T8265)</f>
        <v/>
      </c>
    </row>
    <row r="8266" spans="1:23" ht="20.100000000000001" customHeight="1" x14ac:dyDescent="0.2">
      <c r="A8266" s="49" t="s">
        <v>20707</v>
      </c>
      <c r="B8266" s="49" t="s">
        <v>20708</v>
      </c>
      <c r="C8266" s="50"/>
      <c r="D8266" s="51" t="s">
        <v>209</v>
      </c>
      <c r="E8266" s="52">
        <v>7803.09</v>
      </c>
      <c r="F8266" s="52"/>
      <c r="G8266" s="52"/>
      <c r="H8266" s="52">
        <f>IF(E8266="","",E8266*(1-$F$3))</f>
        <v>4993.9776000000002</v>
      </c>
      <c r="I8266" s="53"/>
      <c r="J8266" s="54">
        <v>1</v>
      </c>
      <c r="K8266" s="54">
        <v>1</v>
      </c>
      <c r="L8266" s="54">
        <v>1</v>
      </c>
      <c r="M8266" s="50" t="s">
        <v>20643</v>
      </c>
      <c r="N8266" s="53" t="s">
        <v>20644</v>
      </c>
      <c r="O8266" s="53"/>
      <c r="P8266" s="55" t="s">
        <v>53</v>
      </c>
      <c r="Q8266" s="55" t="s">
        <v>2994</v>
      </c>
      <c r="R8266" s="55" t="s">
        <v>55</v>
      </c>
      <c r="S8266" s="56">
        <v>17</v>
      </c>
      <c r="T8266" s="56" t="s">
        <v>20704</v>
      </c>
      <c r="U8266" s="57" t="str">
        <f>IF(OR(C8266="",H8266=""),"",C8266*H8266)</f>
        <v/>
      </c>
      <c r="V8266" s="57" t="str">
        <f>IF(OR(C8266="",S8266=""),"",S8266*C8266)</f>
        <v/>
      </c>
      <c r="W8266" s="56" t="str">
        <f>IF(OR(C8266="",T8266=""),"",C8266*T8266)</f>
        <v/>
      </c>
    </row>
    <row r="8267" spans="1:23" ht="20.100000000000001" customHeight="1" x14ac:dyDescent="0.2">
      <c r="A8267" s="49" t="s">
        <v>20702</v>
      </c>
      <c r="B8267" s="49" t="s">
        <v>20703</v>
      </c>
      <c r="C8267" s="50"/>
      <c r="D8267" s="51" t="s">
        <v>209</v>
      </c>
      <c r="E8267" s="52">
        <v>8836.83</v>
      </c>
      <c r="F8267" s="52"/>
      <c r="G8267" s="52"/>
      <c r="H8267" s="52">
        <f>IF(E8267="","",E8267*(1-$F$3))</f>
        <v>5655.5712000000003</v>
      </c>
      <c r="I8267" s="53"/>
      <c r="J8267" s="54">
        <v>1</v>
      </c>
      <c r="K8267" s="54">
        <v>1</v>
      </c>
      <c r="L8267" s="54">
        <v>1</v>
      </c>
      <c r="M8267" s="50" t="s">
        <v>20643</v>
      </c>
      <c r="N8267" s="53" t="s">
        <v>20644</v>
      </c>
      <c r="O8267" s="53"/>
      <c r="P8267" s="55" t="s">
        <v>53</v>
      </c>
      <c r="Q8267" s="55" t="s">
        <v>2994</v>
      </c>
      <c r="R8267" s="55" t="s">
        <v>55</v>
      </c>
      <c r="S8267" s="56">
        <v>17</v>
      </c>
      <c r="T8267" s="56" t="s">
        <v>20704</v>
      </c>
      <c r="U8267" s="57" t="str">
        <f>IF(OR(C8267="",H8267=""),"",C8267*H8267)</f>
        <v/>
      </c>
      <c r="V8267" s="57" t="str">
        <f>IF(OR(C8267="",S8267=""),"",S8267*C8267)</f>
        <v/>
      </c>
      <c r="W8267" s="56" t="str">
        <f>IF(OR(C8267="",T8267=""),"",C8267*T8267)</f>
        <v/>
      </c>
    </row>
    <row r="8268" spans="1:23" ht="20.100000000000001" customHeight="1" x14ac:dyDescent="0.2">
      <c r="A8268" s="49" t="s">
        <v>20711</v>
      </c>
      <c r="B8268" s="49" t="s">
        <v>20712</v>
      </c>
      <c r="C8268" s="50"/>
      <c r="D8268" s="51" t="s">
        <v>209</v>
      </c>
      <c r="E8268" s="52">
        <v>9167.26</v>
      </c>
      <c r="F8268" s="52"/>
      <c r="G8268" s="52"/>
      <c r="H8268" s="52">
        <f>IF(E8268="","",E8268*(1-$F$3))</f>
        <v>5867.0464000000002</v>
      </c>
      <c r="I8268" s="53"/>
      <c r="J8268" s="54">
        <v>1</v>
      </c>
      <c r="K8268" s="54">
        <v>1</v>
      </c>
      <c r="L8268" s="54">
        <v>1</v>
      </c>
      <c r="M8268" s="50" t="s">
        <v>20643</v>
      </c>
      <c r="N8268" s="53" t="s">
        <v>20644</v>
      </c>
      <c r="O8268" s="53"/>
      <c r="P8268" s="55" t="s">
        <v>53</v>
      </c>
      <c r="Q8268" s="55" t="s">
        <v>2994</v>
      </c>
      <c r="R8268" s="55" t="s">
        <v>55</v>
      </c>
      <c r="S8268" s="56">
        <v>21.3</v>
      </c>
      <c r="T8268" s="56" t="s">
        <v>20652</v>
      </c>
      <c r="U8268" s="57" t="str">
        <f>IF(OR(C8268="",H8268=""),"",C8268*H8268)</f>
        <v/>
      </c>
      <c r="V8268" s="57" t="str">
        <f>IF(OR(C8268="",S8268=""),"",S8268*C8268)</f>
        <v/>
      </c>
      <c r="W8268" s="56" t="str">
        <f>IF(OR(C8268="",T8268=""),"",C8268*T8268)</f>
        <v/>
      </c>
    </row>
    <row r="8269" spans="1:23" ht="20.100000000000001" customHeight="1" x14ac:dyDescent="0.2">
      <c r="A8269" s="49" t="s">
        <v>20713</v>
      </c>
      <c r="B8269" s="49" t="s">
        <v>20714</v>
      </c>
      <c r="C8269" s="50"/>
      <c r="D8269" s="51" t="s">
        <v>209</v>
      </c>
      <c r="E8269" s="52">
        <v>9625.64</v>
      </c>
      <c r="F8269" s="52"/>
      <c r="G8269" s="52"/>
      <c r="H8269" s="52">
        <f>IF(E8269="","",E8269*(1-$F$3))</f>
        <v>6160.4096</v>
      </c>
      <c r="I8269" s="53"/>
      <c r="J8269" s="54">
        <v>1</v>
      </c>
      <c r="K8269" s="54">
        <v>1</v>
      </c>
      <c r="L8269" s="54">
        <v>1</v>
      </c>
      <c r="M8269" s="50" t="s">
        <v>20643</v>
      </c>
      <c r="N8269" s="53" t="s">
        <v>20644</v>
      </c>
      <c r="O8269" s="53"/>
      <c r="P8269" s="55" t="s">
        <v>53</v>
      </c>
      <c r="Q8269" s="55" t="s">
        <v>2994</v>
      </c>
      <c r="R8269" s="55" t="s">
        <v>55</v>
      </c>
      <c r="S8269" s="56">
        <v>21.3</v>
      </c>
      <c r="T8269" s="56" t="s">
        <v>20652</v>
      </c>
      <c r="U8269" s="57" t="str">
        <f>IF(OR(C8269="",H8269=""),"",C8269*H8269)</f>
        <v/>
      </c>
      <c r="V8269" s="57" t="str">
        <f>IF(OR(C8269="",S8269=""),"",S8269*C8269)</f>
        <v/>
      </c>
      <c r="W8269" s="56" t="str">
        <f>IF(OR(C8269="",T8269=""),"",C8269*T8269)</f>
        <v/>
      </c>
    </row>
    <row r="8270" spans="1:23" ht="20.100000000000001" customHeight="1" x14ac:dyDescent="0.2">
      <c r="A8270" s="49" t="s">
        <v>20709</v>
      </c>
      <c r="B8270" s="49" t="s">
        <v>20710</v>
      </c>
      <c r="C8270" s="50"/>
      <c r="D8270" s="51" t="s">
        <v>209</v>
      </c>
      <c r="E8270" s="52">
        <v>10572.58</v>
      </c>
      <c r="F8270" s="52"/>
      <c r="G8270" s="52"/>
      <c r="H8270" s="52">
        <f>IF(E8270="","",E8270*(1-$F$3))</f>
        <v>6766.4512000000004</v>
      </c>
      <c r="I8270" s="53"/>
      <c r="J8270" s="54">
        <v>1</v>
      </c>
      <c r="K8270" s="54">
        <v>1</v>
      </c>
      <c r="L8270" s="54">
        <v>1</v>
      </c>
      <c r="M8270" s="50" t="s">
        <v>20643</v>
      </c>
      <c r="N8270" s="53" t="s">
        <v>20644</v>
      </c>
      <c r="O8270" s="53"/>
      <c r="P8270" s="55" t="s">
        <v>53</v>
      </c>
      <c r="Q8270" s="55" t="s">
        <v>2994</v>
      </c>
      <c r="R8270" s="55" t="s">
        <v>55</v>
      </c>
      <c r="S8270" s="56">
        <v>21.3</v>
      </c>
      <c r="T8270" s="56" t="s">
        <v>20652</v>
      </c>
      <c r="U8270" s="57" t="str">
        <f>IF(OR(C8270="",H8270=""),"",C8270*H8270)</f>
        <v/>
      </c>
      <c r="V8270" s="57" t="str">
        <f>IF(OR(C8270="",S8270=""),"",S8270*C8270)</f>
        <v/>
      </c>
      <c r="W8270" s="56" t="str">
        <f>IF(OR(C8270="",T8270=""),"",C8270*T8270)</f>
        <v/>
      </c>
    </row>
    <row r="8271" spans="1:23" ht="20.100000000000001" customHeight="1" x14ac:dyDescent="0.2">
      <c r="A8271" s="49" t="s">
        <v>20717</v>
      </c>
      <c r="B8271" s="49" t="s">
        <v>20718</v>
      </c>
      <c r="C8271" s="50"/>
      <c r="D8271" s="51" t="s">
        <v>209</v>
      </c>
      <c r="E8271" s="52">
        <v>7288.49</v>
      </c>
      <c r="F8271" s="52"/>
      <c r="G8271" s="52"/>
      <c r="H8271" s="52">
        <f>IF(E8271="","",E8271*(1-$F$3))</f>
        <v>4664.6336000000001</v>
      </c>
      <c r="I8271" s="53"/>
      <c r="J8271" s="54">
        <v>1</v>
      </c>
      <c r="K8271" s="54">
        <v>1</v>
      </c>
      <c r="L8271" s="54">
        <v>1</v>
      </c>
      <c r="M8271" s="50" t="s">
        <v>20643</v>
      </c>
      <c r="N8271" s="53" t="s">
        <v>20644</v>
      </c>
      <c r="O8271" s="53"/>
      <c r="P8271" s="55" t="s">
        <v>53</v>
      </c>
      <c r="Q8271" s="55" t="s">
        <v>2994</v>
      </c>
      <c r="R8271" s="55" t="s">
        <v>55</v>
      </c>
      <c r="S8271" s="56">
        <v>16.899999999999999</v>
      </c>
      <c r="T8271" s="56" t="s">
        <v>9218</v>
      </c>
      <c r="U8271" s="57" t="str">
        <f>IF(OR(C8271="",H8271=""),"",C8271*H8271)</f>
        <v/>
      </c>
      <c r="V8271" s="57" t="str">
        <f>IF(OR(C8271="",S8271=""),"",S8271*C8271)</f>
        <v/>
      </c>
      <c r="W8271" s="56" t="str">
        <f>IF(OR(C8271="",T8271=""),"",C8271*T8271)</f>
        <v/>
      </c>
    </row>
    <row r="8272" spans="1:23" ht="20.100000000000001" customHeight="1" x14ac:dyDescent="0.2">
      <c r="A8272" s="49" t="s">
        <v>20719</v>
      </c>
      <c r="B8272" s="49" t="s">
        <v>20720</v>
      </c>
      <c r="C8272" s="50"/>
      <c r="D8272" s="51" t="s">
        <v>209</v>
      </c>
      <c r="E8272" s="52">
        <v>7652.9</v>
      </c>
      <c r="F8272" s="52"/>
      <c r="G8272" s="52"/>
      <c r="H8272" s="52">
        <f>IF(E8272="","",E8272*(1-$F$3))</f>
        <v>4897.8559999999998</v>
      </c>
      <c r="I8272" s="53"/>
      <c r="J8272" s="54">
        <v>1</v>
      </c>
      <c r="K8272" s="54">
        <v>1</v>
      </c>
      <c r="L8272" s="54">
        <v>1</v>
      </c>
      <c r="M8272" s="50" t="s">
        <v>20643</v>
      </c>
      <c r="N8272" s="53" t="s">
        <v>20644</v>
      </c>
      <c r="O8272" s="53"/>
      <c r="P8272" s="55" t="s">
        <v>53</v>
      </c>
      <c r="Q8272" s="55" t="s">
        <v>2994</v>
      </c>
      <c r="R8272" s="55" t="s">
        <v>55</v>
      </c>
      <c r="S8272" s="56">
        <v>16.899999999999999</v>
      </c>
      <c r="T8272" s="56" t="s">
        <v>9218</v>
      </c>
      <c r="U8272" s="57" t="str">
        <f>IF(OR(C8272="",H8272=""),"",C8272*H8272)</f>
        <v/>
      </c>
      <c r="V8272" s="57" t="str">
        <f>IF(OR(C8272="",S8272=""),"",S8272*C8272)</f>
        <v/>
      </c>
      <c r="W8272" s="56" t="str">
        <f>IF(OR(C8272="",T8272=""),"",C8272*T8272)</f>
        <v/>
      </c>
    </row>
    <row r="8273" spans="1:23" ht="20.100000000000001" customHeight="1" x14ac:dyDescent="0.2">
      <c r="A8273" s="49" t="s">
        <v>20715</v>
      </c>
      <c r="B8273" s="49" t="s">
        <v>20716</v>
      </c>
      <c r="C8273" s="50"/>
      <c r="D8273" s="51" t="s">
        <v>209</v>
      </c>
      <c r="E8273" s="52">
        <v>8964.52</v>
      </c>
      <c r="F8273" s="52"/>
      <c r="G8273" s="52"/>
      <c r="H8273" s="52">
        <f>IF(E8273="","",E8273*(1-$F$3))</f>
        <v>5737.2928000000002</v>
      </c>
      <c r="I8273" s="53"/>
      <c r="J8273" s="54">
        <v>1</v>
      </c>
      <c r="K8273" s="54">
        <v>1</v>
      </c>
      <c r="L8273" s="54">
        <v>1</v>
      </c>
      <c r="M8273" s="50" t="s">
        <v>20643</v>
      </c>
      <c r="N8273" s="53" t="s">
        <v>20644</v>
      </c>
      <c r="O8273" s="53"/>
      <c r="P8273" s="55" t="s">
        <v>53</v>
      </c>
      <c r="Q8273" s="55" t="s">
        <v>2994</v>
      </c>
      <c r="R8273" s="55" t="s">
        <v>55</v>
      </c>
      <c r="S8273" s="56">
        <v>16.899999999999999</v>
      </c>
      <c r="T8273" s="56" t="s">
        <v>9218</v>
      </c>
      <c r="U8273" s="57" t="str">
        <f>IF(OR(C8273="",H8273=""),"",C8273*H8273)</f>
        <v/>
      </c>
      <c r="V8273" s="57" t="str">
        <f>IF(OR(C8273="",S8273=""),"",S8273*C8273)</f>
        <v/>
      </c>
      <c r="W8273" s="56" t="str">
        <f>IF(OR(C8273="",T8273=""),"",C8273*T8273)</f>
        <v/>
      </c>
    </row>
    <row r="8274" spans="1:23" ht="20.100000000000001" customHeight="1" x14ac:dyDescent="0.2">
      <c r="A8274" s="49" t="s">
        <v>20724</v>
      </c>
      <c r="B8274" s="49" t="s">
        <v>20725</v>
      </c>
      <c r="C8274" s="50"/>
      <c r="D8274" s="51" t="s">
        <v>209</v>
      </c>
      <c r="E8274" s="52">
        <v>8213.23</v>
      </c>
      <c r="F8274" s="52"/>
      <c r="G8274" s="52"/>
      <c r="H8274" s="52">
        <f>IF(E8274="","",E8274*(1-$F$3))</f>
        <v>5256.4672</v>
      </c>
      <c r="I8274" s="53"/>
      <c r="J8274" s="54">
        <v>1</v>
      </c>
      <c r="K8274" s="54">
        <v>1</v>
      </c>
      <c r="L8274" s="54">
        <v>1</v>
      </c>
      <c r="M8274" s="50" t="s">
        <v>20643</v>
      </c>
      <c r="N8274" s="53" t="s">
        <v>20644</v>
      </c>
      <c r="O8274" s="53"/>
      <c r="P8274" s="55" t="s">
        <v>53</v>
      </c>
      <c r="Q8274" s="55" t="s">
        <v>2994</v>
      </c>
      <c r="R8274" s="55" t="s">
        <v>55</v>
      </c>
      <c r="S8274" s="56">
        <v>19</v>
      </c>
      <c r="T8274" s="56" t="s">
        <v>20723</v>
      </c>
      <c r="U8274" s="57" t="str">
        <f>IF(OR(C8274="",H8274=""),"",C8274*H8274)</f>
        <v/>
      </c>
      <c r="V8274" s="57" t="str">
        <f>IF(OR(C8274="",S8274=""),"",S8274*C8274)</f>
        <v/>
      </c>
      <c r="W8274" s="56" t="str">
        <f>IF(OR(C8274="",T8274=""),"",C8274*T8274)</f>
        <v/>
      </c>
    </row>
    <row r="8275" spans="1:23" ht="20.100000000000001" customHeight="1" x14ac:dyDescent="0.2">
      <c r="A8275" s="49" t="s">
        <v>20726</v>
      </c>
      <c r="B8275" s="49" t="s">
        <v>20727</v>
      </c>
      <c r="C8275" s="50"/>
      <c r="D8275" s="51" t="s">
        <v>209</v>
      </c>
      <c r="E8275" s="52">
        <v>8623.89</v>
      </c>
      <c r="F8275" s="52"/>
      <c r="G8275" s="52"/>
      <c r="H8275" s="52">
        <f>IF(E8275="","",E8275*(1-$F$3))</f>
        <v>5519.2896000000001</v>
      </c>
      <c r="I8275" s="53"/>
      <c r="J8275" s="54">
        <v>1</v>
      </c>
      <c r="K8275" s="54">
        <v>1</v>
      </c>
      <c r="L8275" s="54">
        <v>1</v>
      </c>
      <c r="M8275" s="50" t="s">
        <v>20643</v>
      </c>
      <c r="N8275" s="53" t="s">
        <v>20644</v>
      </c>
      <c r="O8275" s="53"/>
      <c r="P8275" s="55" t="s">
        <v>53</v>
      </c>
      <c r="Q8275" s="55" t="s">
        <v>2994</v>
      </c>
      <c r="R8275" s="55" t="s">
        <v>55</v>
      </c>
      <c r="S8275" s="56">
        <v>19</v>
      </c>
      <c r="T8275" s="56" t="s">
        <v>20723</v>
      </c>
      <c r="U8275" s="57" t="str">
        <f>IF(OR(C8275="",H8275=""),"",C8275*H8275)</f>
        <v/>
      </c>
      <c r="V8275" s="57" t="str">
        <f>IF(OR(C8275="",S8275=""),"",S8275*C8275)</f>
        <v/>
      </c>
      <c r="W8275" s="56" t="str">
        <f>IF(OR(C8275="",T8275=""),"",C8275*T8275)</f>
        <v/>
      </c>
    </row>
    <row r="8276" spans="1:23" ht="20.100000000000001" customHeight="1" x14ac:dyDescent="0.2">
      <c r="A8276" s="49" t="s">
        <v>20721</v>
      </c>
      <c r="B8276" s="49" t="s">
        <v>20722</v>
      </c>
      <c r="C8276" s="50"/>
      <c r="D8276" s="51" t="s">
        <v>209</v>
      </c>
      <c r="E8276" s="52">
        <v>9889.27</v>
      </c>
      <c r="F8276" s="52"/>
      <c r="G8276" s="52"/>
      <c r="H8276" s="52">
        <f>IF(E8276="","",E8276*(1-$F$3))</f>
        <v>6329.1328000000003</v>
      </c>
      <c r="I8276" s="53"/>
      <c r="J8276" s="54">
        <v>1</v>
      </c>
      <c r="K8276" s="54">
        <v>1</v>
      </c>
      <c r="L8276" s="54">
        <v>1</v>
      </c>
      <c r="M8276" s="50" t="s">
        <v>20643</v>
      </c>
      <c r="N8276" s="53" t="s">
        <v>20644</v>
      </c>
      <c r="O8276" s="53"/>
      <c r="P8276" s="55" t="s">
        <v>53</v>
      </c>
      <c r="Q8276" s="55" t="s">
        <v>2994</v>
      </c>
      <c r="R8276" s="55" t="s">
        <v>55</v>
      </c>
      <c r="S8276" s="56">
        <v>19</v>
      </c>
      <c r="T8276" s="56" t="s">
        <v>20723</v>
      </c>
      <c r="U8276" s="57" t="str">
        <f>IF(OR(C8276="",H8276=""),"",C8276*H8276)</f>
        <v/>
      </c>
      <c r="V8276" s="57" t="str">
        <f>IF(OR(C8276="",S8276=""),"",S8276*C8276)</f>
        <v/>
      </c>
      <c r="W8276" s="56" t="str">
        <f>IF(OR(C8276="",T8276=""),"",C8276*T8276)</f>
        <v/>
      </c>
    </row>
    <row r="8277" spans="1:23" ht="20.100000000000001" customHeight="1" x14ac:dyDescent="0.2">
      <c r="A8277" s="49" t="s">
        <v>20730</v>
      </c>
      <c r="B8277" s="49" t="s">
        <v>20731</v>
      </c>
      <c r="C8277" s="50"/>
      <c r="D8277" s="51" t="s">
        <v>209</v>
      </c>
      <c r="E8277" s="52">
        <v>10248.19</v>
      </c>
      <c r="F8277" s="52"/>
      <c r="G8277" s="52"/>
      <c r="H8277" s="52">
        <f>IF(E8277="","",E8277*(1-$F$3))</f>
        <v>6558.8416000000007</v>
      </c>
      <c r="I8277" s="53"/>
      <c r="J8277" s="54">
        <v>1</v>
      </c>
      <c r="K8277" s="54">
        <v>1</v>
      </c>
      <c r="L8277" s="54">
        <v>1</v>
      </c>
      <c r="M8277" s="50" t="s">
        <v>20643</v>
      </c>
      <c r="N8277" s="53" t="s">
        <v>20644</v>
      </c>
      <c r="O8277" s="53"/>
      <c r="P8277" s="55" t="s">
        <v>53</v>
      </c>
      <c r="Q8277" s="55" t="s">
        <v>2994</v>
      </c>
      <c r="R8277" s="55" t="s">
        <v>55</v>
      </c>
      <c r="S8277" s="56">
        <v>23.8</v>
      </c>
      <c r="T8277" s="56" t="s">
        <v>20655</v>
      </c>
      <c r="U8277" s="57" t="str">
        <f>IF(OR(C8277="",H8277=""),"",C8277*H8277)</f>
        <v/>
      </c>
      <c r="V8277" s="57" t="str">
        <f>IF(OR(C8277="",S8277=""),"",S8277*C8277)</f>
        <v/>
      </c>
      <c r="W8277" s="56" t="str">
        <f>IF(OR(C8277="",T8277=""),"",C8277*T8277)</f>
        <v/>
      </c>
    </row>
    <row r="8278" spans="1:23" ht="20.100000000000001" customHeight="1" x14ac:dyDescent="0.2">
      <c r="A8278" s="49" t="s">
        <v>20732</v>
      </c>
      <c r="B8278" s="49" t="s">
        <v>20733</v>
      </c>
      <c r="C8278" s="50"/>
      <c r="D8278" s="51" t="s">
        <v>209</v>
      </c>
      <c r="E8278" s="52">
        <v>10760.57</v>
      </c>
      <c r="F8278" s="52"/>
      <c r="G8278" s="52"/>
      <c r="H8278" s="52">
        <f>IF(E8278="","",E8278*(1-$F$3))</f>
        <v>6886.7647999999999</v>
      </c>
      <c r="I8278" s="53"/>
      <c r="J8278" s="54">
        <v>1</v>
      </c>
      <c r="K8278" s="54">
        <v>1</v>
      </c>
      <c r="L8278" s="54">
        <v>1</v>
      </c>
      <c r="M8278" s="50" t="s">
        <v>20643</v>
      </c>
      <c r="N8278" s="53" t="s">
        <v>20644</v>
      </c>
      <c r="O8278" s="53"/>
      <c r="P8278" s="55" t="s">
        <v>53</v>
      </c>
      <c r="Q8278" s="55" t="s">
        <v>2994</v>
      </c>
      <c r="R8278" s="55" t="s">
        <v>55</v>
      </c>
      <c r="S8278" s="56">
        <v>23.8</v>
      </c>
      <c r="T8278" s="56" t="s">
        <v>20655</v>
      </c>
      <c r="U8278" s="57" t="str">
        <f>IF(OR(C8278="",H8278=""),"",C8278*H8278)</f>
        <v/>
      </c>
      <c r="V8278" s="57" t="str">
        <f>IF(OR(C8278="",S8278=""),"",S8278*C8278)</f>
        <v/>
      </c>
      <c r="W8278" s="56" t="str">
        <f>IF(OR(C8278="",T8278=""),"",C8278*T8278)</f>
        <v/>
      </c>
    </row>
    <row r="8279" spans="1:23" ht="20.100000000000001" customHeight="1" x14ac:dyDescent="0.2">
      <c r="A8279" s="49" t="s">
        <v>20728</v>
      </c>
      <c r="B8279" s="49" t="s">
        <v>20729</v>
      </c>
      <c r="C8279" s="50"/>
      <c r="D8279" s="51" t="s">
        <v>209</v>
      </c>
      <c r="E8279" s="52">
        <v>11744.79</v>
      </c>
      <c r="F8279" s="52"/>
      <c r="G8279" s="52"/>
      <c r="H8279" s="52">
        <f>IF(E8279="","",E8279*(1-$F$3))</f>
        <v>7516.6656000000003</v>
      </c>
      <c r="I8279" s="53"/>
      <c r="J8279" s="54">
        <v>1</v>
      </c>
      <c r="K8279" s="54">
        <v>1</v>
      </c>
      <c r="L8279" s="54">
        <v>1</v>
      </c>
      <c r="M8279" s="50" t="s">
        <v>20643</v>
      </c>
      <c r="N8279" s="53" t="s">
        <v>20644</v>
      </c>
      <c r="O8279" s="53"/>
      <c r="P8279" s="55" t="s">
        <v>53</v>
      </c>
      <c r="Q8279" s="55" t="s">
        <v>2994</v>
      </c>
      <c r="R8279" s="55" t="s">
        <v>55</v>
      </c>
      <c r="S8279" s="56">
        <v>23.8</v>
      </c>
      <c r="T8279" s="56" t="s">
        <v>20655</v>
      </c>
      <c r="U8279" s="57" t="str">
        <f>IF(OR(C8279="",H8279=""),"",C8279*H8279)</f>
        <v/>
      </c>
      <c r="V8279" s="57" t="str">
        <f>IF(OR(C8279="",S8279=""),"",S8279*C8279)</f>
        <v/>
      </c>
      <c r="W8279" s="56" t="str">
        <f>IF(OR(C8279="",T8279=""),"",C8279*T8279)</f>
        <v/>
      </c>
    </row>
    <row r="8280" spans="1:23" ht="20.100000000000001" customHeight="1" x14ac:dyDescent="0.2">
      <c r="A8280" s="49" t="s">
        <v>20736</v>
      </c>
      <c r="B8280" s="49" t="s">
        <v>20737</v>
      </c>
      <c r="C8280" s="50"/>
      <c r="D8280" s="51" t="s">
        <v>209</v>
      </c>
      <c r="E8280" s="52">
        <v>8104.42</v>
      </c>
      <c r="F8280" s="52"/>
      <c r="G8280" s="52"/>
      <c r="H8280" s="52">
        <f>IF(E8280="","",E8280*(1-$F$3))</f>
        <v>5186.8288000000002</v>
      </c>
      <c r="I8280" s="53"/>
      <c r="J8280" s="54">
        <v>1</v>
      </c>
      <c r="K8280" s="54">
        <v>1</v>
      </c>
      <c r="L8280" s="54">
        <v>1</v>
      </c>
      <c r="M8280" s="50" t="s">
        <v>20643</v>
      </c>
      <c r="N8280" s="53" t="s">
        <v>20644</v>
      </c>
      <c r="O8280" s="53"/>
      <c r="P8280" s="55" t="s">
        <v>53</v>
      </c>
      <c r="Q8280" s="55" t="s">
        <v>2994</v>
      </c>
      <c r="R8280" s="55" t="s">
        <v>55</v>
      </c>
      <c r="S8280" s="56">
        <v>18.8</v>
      </c>
      <c r="T8280" s="56" t="s">
        <v>12019</v>
      </c>
      <c r="U8280" s="57" t="str">
        <f>IF(OR(C8280="",H8280=""),"",C8280*H8280)</f>
        <v/>
      </c>
      <c r="V8280" s="57" t="str">
        <f>IF(OR(C8280="",S8280=""),"",S8280*C8280)</f>
        <v/>
      </c>
      <c r="W8280" s="56" t="str">
        <f>IF(OR(C8280="",T8280=""),"",C8280*T8280)</f>
        <v/>
      </c>
    </row>
    <row r="8281" spans="1:23" ht="20.100000000000001" customHeight="1" x14ac:dyDescent="0.2">
      <c r="A8281" s="49" t="s">
        <v>20738</v>
      </c>
      <c r="B8281" s="49" t="s">
        <v>20739</v>
      </c>
      <c r="C8281" s="50"/>
      <c r="D8281" s="51" t="s">
        <v>209</v>
      </c>
      <c r="E8281" s="52">
        <v>8509.6299999999992</v>
      </c>
      <c r="F8281" s="52"/>
      <c r="G8281" s="52"/>
      <c r="H8281" s="52">
        <f>IF(E8281="","",E8281*(1-$F$3))</f>
        <v>5446.1632</v>
      </c>
      <c r="I8281" s="53"/>
      <c r="J8281" s="54">
        <v>1</v>
      </c>
      <c r="K8281" s="54">
        <v>1</v>
      </c>
      <c r="L8281" s="54">
        <v>1</v>
      </c>
      <c r="M8281" s="50" t="s">
        <v>20643</v>
      </c>
      <c r="N8281" s="53" t="s">
        <v>20644</v>
      </c>
      <c r="O8281" s="53"/>
      <c r="P8281" s="55" t="s">
        <v>53</v>
      </c>
      <c r="Q8281" s="55" t="s">
        <v>2994</v>
      </c>
      <c r="R8281" s="55" t="s">
        <v>55</v>
      </c>
      <c r="S8281" s="56">
        <v>18.8</v>
      </c>
      <c r="T8281" s="56" t="s">
        <v>12019</v>
      </c>
      <c r="U8281" s="57" t="str">
        <f>IF(OR(C8281="",H8281=""),"",C8281*H8281)</f>
        <v/>
      </c>
      <c r="V8281" s="57" t="str">
        <f>IF(OR(C8281="",S8281=""),"",S8281*C8281)</f>
        <v/>
      </c>
      <c r="W8281" s="56" t="str">
        <f>IF(OR(C8281="",T8281=""),"",C8281*T8281)</f>
        <v/>
      </c>
    </row>
    <row r="8282" spans="1:23" ht="20.100000000000001" customHeight="1" x14ac:dyDescent="0.2">
      <c r="A8282" s="49" t="s">
        <v>20734</v>
      </c>
      <c r="B8282" s="49" t="s">
        <v>20735</v>
      </c>
      <c r="C8282" s="50"/>
      <c r="D8282" s="51" t="s">
        <v>209</v>
      </c>
      <c r="E8282" s="52">
        <v>10831.32</v>
      </c>
      <c r="F8282" s="52"/>
      <c r="G8282" s="52"/>
      <c r="H8282" s="52">
        <f>IF(E8282="","",E8282*(1-$F$3))</f>
        <v>6932.0447999999997</v>
      </c>
      <c r="I8282" s="53"/>
      <c r="J8282" s="54">
        <v>1</v>
      </c>
      <c r="K8282" s="54">
        <v>1</v>
      </c>
      <c r="L8282" s="54">
        <v>1</v>
      </c>
      <c r="M8282" s="50" t="s">
        <v>20643</v>
      </c>
      <c r="N8282" s="53" t="s">
        <v>20644</v>
      </c>
      <c r="O8282" s="53"/>
      <c r="P8282" s="55" t="s">
        <v>53</v>
      </c>
      <c r="Q8282" s="55" t="s">
        <v>2994</v>
      </c>
      <c r="R8282" s="55" t="s">
        <v>55</v>
      </c>
      <c r="S8282" s="56">
        <v>18.8</v>
      </c>
      <c r="T8282" s="56" t="s">
        <v>12019</v>
      </c>
      <c r="U8282" s="57" t="str">
        <f>IF(OR(C8282="",H8282=""),"",C8282*H8282)</f>
        <v/>
      </c>
      <c r="V8282" s="57" t="str">
        <f>IF(OR(C8282="",S8282=""),"",S8282*C8282)</f>
        <v/>
      </c>
      <c r="W8282" s="56" t="str">
        <f>IF(OR(C8282="",T8282=""),"",C8282*T8282)</f>
        <v/>
      </c>
    </row>
    <row r="8283" spans="1:23" ht="20.100000000000001" customHeight="1" x14ac:dyDescent="0.2">
      <c r="A8283" s="49" t="s">
        <v>20743</v>
      </c>
      <c r="B8283" s="49" t="s">
        <v>20744</v>
      </c>
      <c r="C8283" s="50"/>
      <c r="D8283" s="51" t="s">
        <v>209</v>
      </c>
      <c r="E8283" s="52">
        <v>9091.2999999999993</v>
      </c>
      <c r="F8283" s="52"/>
      <c r="G8283" s="52"/>
      <c r="H8283" s="52">
        <f>IF(E8283="","",E8283*(1-$F$3))</f>
        <v>5818.4319999999998</v>
      </c>
      <c r="I8283" s="53"/>
      <c r="J8283" s="54">
        <v>1</v>
      </c>
      <c r="K8283" s="54">
        <v>1</v>
      </c>
      <c r="L8283" s="54">
        <v>1</v>
      </c>
      <c r="M8283" s="50" t="s">
        <v>20643</v>
      </c>
      <c r="N8283" s="53" t="s">
        <v>20644</v>
      </c>
      <c r="O8283" s="53"/>
      <c r="P8283" s="55" t="s">
        <v>53</v>
      </c>
      <c r="Q8283" s="55" t="s">
        <v>2994</v>
      </c>
      <c r="R8283" s="55" t="s">
        <v>55</v>
      </c>
      <c r="S8283" s="56">
        <v>21</v>
      </c>
      <c r="T8283" s="56" t="s">
        <v>20742</v>
      </c>
      <c r="U8283" s="57" t="str">
        <f>IF(OR(C8283="",H8283=""),"",C8283*H8283)</f>
        <v/>
      </c>
      <c r="V8283" s="57" t="str">
        <f>IF(OR(C8283="",S8283=""),"",S8283*C8283)</f>
        <v/>
      </c>
      <c r="W8283" s="56" t="str">
        <f>IF(OR(C8283="",T8283=""),"",C8283*T8283)</f>
        <v/>
      </c>
    </row>
    <row r="8284" spans="1:23" ht="20.100000000000001" customHeight="1" x14ac:dyDescent="0.2">
      <c r="A8284" s="49" t="s">
        <v>20745</v>
      </c>
      <c r="B8284" s="49" t="s">
        <v>20746</v>
      </c>
      <c r="C8284" s="50"/>
      <c r="D8284" s="51" t="s">
        <v>209</v>
      </c>
      <c r="E8284" s="52">
        <v>9545.85</v>
      </c>
      <c r="F8284" s="52"/>
      <c r="G8284" s="52"/>
      <c r="H8284" s="52">
        <f>IF(E8284="","",E8284*(1-$F$3))</f>
        <v>6109.3440000000001</v>
      </c>
      <c r="I8284" s="53"/>
      <c r="J8284" s="54">
        <v>1</v>
      </c>
      <c r="K8284" s="54">
        <v>1</v>
      </c>
      <c r="L8284" s="54">
        <v>1</v>
      </c>
      <c r="M8284" s="50" t="s">
        <v>20643</v>
      </c>
      <c r="N8284" s="53" t="s">
        <v>20644</v>
      </c>
      <c r="O8284" s="53"/>
      <c r="P8284" s="55" t="s">
        <v>53</v>
      </c>
      <c r="Q8284" s="55" t="s">
        <v>2994</v>
      </c>
      <c r="R8284" s="55" t="s">
        <v>55</v>
      </c>
      <c r="S8284" s="56">
        <v>21</v>
      </c>
      <c r="T8284" s="56" t="s">
        <v>20742</v>
      </c>
      <c r="U8284" s="57" t="str">
        <f>IF(OR(C8284="",H8284=""),"",C8284*H8284)</f>
        <v/>
      </c>
      <c r="V8284" s="57" t="str">
        <f>IF(OR(C8284="",S8284=""),"",S8284*C8284)</f>
        <v/>
      </c>
      <c r="W8284" s="56" t="str">
        <f>IF(OR(C8284="",T8284=""),"",C8284*T8284)</f>
        <v/>
      </c>
    </row>
    <row r="8285" spans="1:23" ht="20.100000000000001" customHeight="1" x14ac:dyDescent="0.2">
      <c r="A8285" s="49" t="s">
        <v>20740</v>
      </c>
      <c r="B8285" s="49" t="s">
        <v>20741</v>
      </c>
      <c r="C8285" s="50"/>
      <c r="D8285" s="51" t="s">
        <v>209</v>
      </c>
      <c r="E8285" s="52">
        <v>11818.21</v>
      </c>
      <c r="F8285" s="52"/>
      <c r="G8285" s="52"/>
      <c r="H8285" s="52">
        <f>IF(E8285="","",E8285*(1-$F$3))</f>
        <v>7563.6543999999994</v>
      </c>
      <c r="I8285" s="53"/>
      <c r="J8285" s="54">
        <v>1</v>
      </c>
      <c r="K8285" s="54">
        <v>1</v>
      </c>
      <c r="L8285" s="54">
        <v>1</v>
      </c>
      <c r="M8285" s="50" t="s">
        <v>20643</v>
      </c>
      <c r="N8285" s="53" t="s">
        <v>20644</v>
      </c>
      <c r="O8285" s="53"/>
      <c r="P8285" s="55" t="s">
        <v>53</v>
      </c>
      <c r="Q8285" s="55" t="s">
        <v>2994</v>
      </c>
      <c r="R8285" s="55" t="s">
        <v>55</v>
      </c>
      <c r="S8285" s="56">
        <v>21</v>
      </c>
      <c r="T8285" s="56" t="s">
        <v>20742</v>
      </c>
      <c r="U8285" s="57" t="str">
        <f>IF(OR(C8285="",H8285=""),"",C8285*H8285)</f>
        <v/>
      </c>
      <c r="V8285" s="57" t="str">
        <f>IF(OR(C8285="",S8285=""),"",S8285*C8285)</f>
        <v/>
      </c>
      <c r="W8285" s="56" t="str">
        <f>IF(OR(C8285="",T8285=""),"",C8285*T8285)</f>
        <v/>
      </c>
    </row>
    <row r="8286" spans="1:23" ht="20.100000000000001" customHeight="1" x14ac:dyDescent="0.2">
      <c r="A8286" s="49" t="s">
        <v>20750</v>
      </c>
      <c r="B8286" s="49" t="s">
        <v>20751</v>
      </c>
      <c r="C8286" s="50"/>
      <c r="D8286" s="51" t="s">
        <v>209</v>
      </c>
      <c r="E8286" s="52">
        <v>11098.14</v>
      </c>
      <c r="F8286" s="52"/>
      <c r="G8286" s="52"/>
      <c r="H8286" s="52">
        <f>IF(E8286="","",E8286*(1-$F$3))</f>
        <v>7102.8095999999996</v>
      </c>
      <c r="I8286" s="53"/>
      <c r="J8286" s="54">
        <v>1</v>
      </c>
      <c r="K8286" s="54">
        <v>1</v>
      </c>
      <c r="L8286" s="54">
        <v>1</v>
      </c>
      <c r="M8286" s="50" t="s">
        <v>20643</v>
      </c>
      <c r="N8286" s="53" t="s">
        <v>20644</v>
      </c>
      <c r="O8286" s="53"/>
      <c r="P8286" s="55" t="s">
        <v>53</v>
      </c>
      <c r="Q8286" s="55" t="s">
        <v>2994</v>
      </c>
      <c r="R8286" s="55" t="s">
        <v>55</v>
      </c>
      <c r="S8286" s="56">
        <v>26.3</v>
      </c>
      <c r="T8286" s="56" t="s">
        <v>20749</v>
      </c>
      <c r="U8286" s="57" t="str">
        <f>IF(OR(C8286="",H8286=""),"",C8286*H8286)</f>
        <v/>
      </c>
      <c r="V8286" s="57" t="str">
        <f>IF(OR(C8286="",S8286=""),"",S8286*C8286)</f>
        <v/>
      </c>
      <c r="W8286" s="56" t="str">
        <f>IF(OR(C8286="",T8286=""),"",C8286*T8286)</f>
        <v/>
      </c>
    </row>
    <row r="8287" spans="1:23" ht="20.100000000000001" customHeight="1" x14ac:dyDescent="0.2">
      <c r="A8287" s="49" t="s">
        <v>20752</v>
      </c>
      <c r="B8287" s="49" t="s">
        <v>20753</v>
      </c>
      <c r="C8287" s="50"/>
      <c r="D8287" s="51" t="s">
        <v>209</v>
      </c>
      <c r="E8287" s="52">
        <v>11653.06</v>
      </c>
      <c r="F8287" s="52"/>
      <c r="G8287" s="52"/>
      <c r="H8287" s="52">
        <f>IF(E8287="","",E8287*(1-$F$3))</f>
        <v>7457.9583999999995</v>
      </c>
      <c r="I8287" s="53"/>
      <c r="J8287" s="54">
        <v>1</v>
      </c>
      <c r="K8287" s="54">
        <v>1</v>
      </c>
      <c r="L8287" s="54">
        <v>1</v>
      </c>
      <c r="M8287" s="50" t="s">
        <v>20643</v>
      </c>
      <c r="N8287" s="53" t="s">
        <v>20644</v>
      </c>
      <c r="O8287" s="53"/>
      <c r="P8287" s="55" t="s">
        <v>53</v>
      </c>
      <c r="Q8287" s="55" t="s">
        <v>2994</v>
      </c>
      <c r="R8287" s="55" t="s">
        <v>55</v>
      </c>
      <c r="S8287" s="56">
        <v>26.3</v>
      </c>
      <c r="T8287" s="56" t="s">
        <v>20749</v>
      </c>
      <c r="U8287" s="57" t="str">
        <f>IF(OR(C8287="",H8287=""),"",C8287*H8287)</f>
        <v/>
      </c>
      <c r="V8287" s="57" t="str">
        <f>IF(OR(C8287="",S8287=""),"",S8287*C8287)</f>
        <v/>
      </c>
      <c r="W8287" s="56" t="str">
        <f>IF(OR(C8287="",T8287=""),"",C8287*T8287)</f>
        <v/>
      </c>
    </row>
    <row r="8288" spans="1:23" ht="20.100000000000001" customHeight="1" x14ac:dyDescent="0.2">
      <c r="A8288" s="49" t="s">
        <v>20747</v>
      </c>
      <c r="B8288" s="49" t="s">
        <v>20748</v>
      </c>
      <c r="C8288" s="50"/>
      <c r="D8288" s="51" t="s">
        <v>209</v>
      </c>
      <c r="E8288" s="52">
        <v>13825.06</v>
      </c>
      <c r="F8288" s="52"/>
      <c r="G8288" s="52"/>
      <c r="H8288" s="52">
        <f>IF(E8288="","",E8288*(1-$F$3))</f>
        <v>8848.0383999999995</v>
      </c>
      <c r="I8288" s="53"/>
      <c r="J8288" s="54">
        <v>1</v>
      </c>
      <c r="K8288" s="54">
        <v>1</v>
      </c>
      <c r="L8288" s="54">
        <v>1</v>
      </c>
      <c r="M8288" s="50" t="s">
        <v>20643</v>
      </c>
      <c r="N8288" s="53" t="s">
        <v>20644</v>
      </c>
      <c r="O8288" s="53"/>
      <c r="P8288" s="55" t="s">
        <v>53</v>
      </c>
      <c r="Q8288" s="55" t="s">
        <v>2994</v>
      </c>
      <c r="R8288" s="55" t="s">
        <v>55</v>
      </c>
      <c r="S8288" s="56">
        <v>26.3</v>
      </c>
      <c r="T8288" s="56" t="s">
        <v>20749</v>
      </c>
      <c r="U8288" s="57" t="str">
        <f>IF(OR(C8288="",H8288=""),"",C8288*H8288)</f>
        <v/>
      </c>
      <c r="V8288" s="57" t="str">
        <f>IF(OR(C8288="",S8288=""),"",S8288*C8288)</f>
        <v/>
      </c>
      <c r="W8288" s="56" t="str">
        <f>IF(OR(C8288="",T8288=""),"",C8288*T8288)</f>
        <v/>
      </c>
    </row>
    <row r="8289" spans="1:23" ht="20.100000000000001" customHeight="1" x14ac:dyDescent="0.2">
      <c r="A8289" s="49" t="s">
        <v>20661</v>
      </c>
      <c r="B8289" s="49" t="s">
        <v>20662</v>
      </c>
      <c r="C8289" s="50"/>
      <c r="D8289" s="51" t="s">
        <v>209</v>
      </c>
      <c r="E8289" s="52">
        <v>5504.3</v>
      </c>
      <c r="F8289" s="52"/>
      <c r="G8289" s="52"/>
      <c r="H8289" s="52">
        <f>IF(E8289="","",E8289*(1-$F$3))</f>
        <v>3522.7520000000004</v>
      </c>
      <c r="I8289" s="53"/>
      <c r="J8289" s="54">
        <v>1</v>
      </c>
      <c r="K8289" s="54">
        <v>1</v>
      </c>
      <c r="L8289" s="54">
        <v>1</v>
      </c>
      <c r="M8289" s="50" t="s">
        <v>20643</v>
      </c>
      <c r="N8289" s="53" t="s">
        <v>20644</v>
      </c>
      <c r="O8289" s="53"/>
      <c r="P8289" s="55" t="s">
        <v>53</v>
      </c>
      <c r="Q8289" s="55" t="s">
        <v>2994</v>
      </c>
      <c r="R8289" s="55" t="s">
        <v>55</v>
      </c>
      <c r="S8289" s="56">
        <v>10.9</v>
      </c>
      <c r="T8289" s="56" t="s">
        <v>11977</v>
      </c>
      <c r="U8289" s="57" t="str">
        <f>IF(OR(C8289="",H8289=""),"",C8289*H8289)</f>
        <v/>
      </c>
      <c r="V8289" s="57" t="str">
        <f>IF(OR(C8289="",S8289=""),"",S8289*C8289)</f>
        <v/>
      </c>
      <c r="W8289" s="56" t="str">
        <f>IF(OR(C8289="",T8289=""),"",C8289*T8289)</f>
        <v/>
      </c>
    </row>
    <row r="8290" spans="1:23" ht="20.100000000000001" customHeight="1" x14ac:dyDescent="0.2">
      <c r="A8290" s="49" t="s">
        <v>20663</v>
      </c>
      <c r="B8290" s="49" t="s">
        <v>20664</v>
      </c>
      <c r="C8290" s="50"/>
      <c r="D8290" s="51" t="s">
        <v>209</v>
      </c>
      <c r="E8290" s="52">
        <v>5779.48</v>
      </c>
      <c r="F8290" s="52"/>
      <c r="G8290" s="52"/>
      <c r="H8290" s="52">
        <f>IF(E8290="","",E8290*(1-$F$3))</f>
        <v>3698.8671999999997</v>
      </c>
      <c r="I8290" s="53"/>
      <c r="J8290" s="54">
        <v>1</v>
      </c>
      <c r="K8290" s="54">
        <v>1</v>
      </c>
      <c r="L8290" s="54">
        <v>1</v>
      </c>
      <c r="M8290" s="50" t="s">
        <v>20643</v>
      </c>
      <c r="N8290" s="53" t="s">
        <v>20644</v>
      </c>
      <c r="O8290" s="53"/>
      <c r="P8290" s="55" t="s">
        <v>53</v>
      </c>
      <c r="Q8290" s="55" t="s">
        <v>2994</v>
      </c>
      <c r="R8290" s="55" t="s">
        <v>55</v>
      </c>
      <c r="S8290" s="56">
        <v>10.9</v>
      </c>
      <c r="T8290" s="56" t="s">
        <v>11977</v>
      </c>
      <c r="U8290" s="57" t="str">
        <f>IF(OR(C8290="",H8290=""),"",C8290*H8290)</f>
        <v/>
      </c>
      <c r="V8290" s="57" t="str">
        <f>IF(OR(C8290="",S8290=""),"",S8290*C8290)</f>
        <v/>
      </c>
      <c r="W8290" s="56" t="str">
        <f>IF(OR(C8290="",T8290=""),"",C8290*T8290)</f>
        <v/>
      </c>
    </row>
    <row r="8291" spans="1:23" ht="20.100000000000001" customHeight="1" x14ac:dyDescent="0.2">
      <c r="A8291" s="49" t="s">
        <v>20659</v>
      </c>
      <c r="B8291" s="49" t="s">
        <v>20660</v>
      </c>
      <c r="C8291" s="50"/>
      <c r="D8291" s="51" t="s">
        <v>209</v>
      </c>
      <c r="E8291" s="52">
        <v>6012.06</v>
      </c>
      <c r="F8291" s="52"/>
      <c r="G8291" s="52"/>
      <c r="H8291" s="52">
        <f>IF(E8291="","",E8291*(1-$F$3))</f>
        <v>3847.7184000000002</v>
      </c>
      <c r="I8291" s="53"/>
      <c r="J8291" s="54">
        <v>1</v>
      </c>
      <c r="K8291" s="54">
        <v>1</v>
      </c>
      <c r="L8291" s="54">
        <v>1</v>
      </c>
      <c r="M8291" s="50" t="s">
        <v>20643</v>
      </c>
      <c r="N8291" s="53" t="s">
        <v>20644</v>
      </c>
      <c r="O8291" s="53"/>
      <c r="P8291" s="55" t="s">
        <v>53</v>
      </c>
      <c r="Q8291" s="55" t="s">
        <v>2994</v>
      </c>
      <c r="R8291" s="55" t="s">
        <v>55</v>
      </c>
      <c r="S8291" s="56">
        <v>10.9</v>
      </c>
      <c r="T8291" s="56" t="s">
        <v>11977</v>
      </c>
      <c r="U8291" s="57" t="str">
        <f>IF(OR(C8291="",H8291=""),"",C8291*H8291)</f>
        <v/>
      </c>
      <c r="V8291" s="57" t="str">
        <f>IF(OR(C8291="",S8291=""),"",S8291*C8291)</f>
        <v/>
      </c>
      <c r="W8291" s="56" t="str">
        <f>IF(OR(C8291="",T8291=""),"",C8291*T8291)</f>
        <v/>
      </c>
    </row>
    <row r="8292" spans="1:23" ht="20.100000000000001" customHeight="1" x14ac:dyDescent="0.2">
      <c r="A8292" s="49" t="s">
        <v>20667</v>
      </c>
      <c r="B8292" s="49" t="s">
        <v>20668</v>
      </c>
      <c r="C8292" s="50"/>
      <c r="D8292" s="51" t="s">
        <v>209</v>
      </c>
      <c r="E8292" s="52">
        <v>6296.75</v>
      </c>
      <c r="F8292" s="52"/>
      <c r="G8292" s="52"/>
      <c r="H8292" s="52">
        <f>IF(E8292="","",E8292*(1-$F$3))</f>
        <v>4029.92</v>
      </c>
      <c r="I8292" s="53"/>
      <c r="J8292" s="54">
        <v>1</v>
      </c>
      <c r="K8292" s="54">
        <v>1</v>
      </c>
      <c r="L8292" s="54">
        <v>1</v>
      </c>
      <c r="M8292" s="50" t="s">
        <v>20643</v>
      </c>
      <c r="N8292" s="53" t="s">
        <v>20644</v>
      </c>
      <c r="O8292" s="53"/>
      <c r="P8292" s="55" t="s">
        <v>53</v>
      </c>
      <c r="Q8292" s="55" t="s">
        <v>2994</v>
      </c>
      <c r="R8292" s="55" t="s">
        <v>55</v>
      </c>
      <c r="S8292" s="56">
        <v>11.7</v>
      </c>
      <c r="T8292" s="56" t="s">
        <v>10004</v>
      </c>
      <c r="U8292" s="57" t="str">
        <f>IF(OR(C8292="",H8292=""),"",C8292*H8292)</f>
        <v/>
      </c>
      <c r="V8292" s="57" t="str">
        <f>IF(OR(C8292="",S8292=""),"",S8292*C8292)</f>
        <v/>
      </c>
      <c r="W8292" s="56" t="str">
        <f>IF(OR(C8292="",T8292=""),"",C8292*T8292)</f>
        <v/>
      </c>
    </row>
    <row r="8293" spans="1:23" ht="20.100000000000001" customHeight="1" x14ac:dyDescent="0.2">
      <c r="A8293" s="49" t="s">
        <v>20669</v>
      </c>
      <c r="B8293" s="49" t="s">
        <v>20670</v>
      </c>
      <c r="C8293" s="50"/>
      <c r="D8293" s="51" t="s">
        <v>209</v>
      </c>
      <c r="E8293" s="52">
        <v>6611.6</v>
      </c>
      <c r="F8293" s="52"/>
      <c r="G8293" s="52"/>
      <c r="H8293" s="52">
        <f>IF(E8293="","",E8293*(1-$F$3))</f>
        <v>4231.424</v>
      </c>
      <c r="I8293" s="53"/>
      <c r="J8293" s="54">
        <v>1</v>
      </c>
      <c r="K8293" s="54">
        <v>1</v>
      </c>
      <c r="L8293" s="54">
        <v>1</v>
      </c>
      <c r="M8293" s="50" t="s">
        <v>20643</v>
      </c>
      <c r="N8293" s="53" t="s">
        <v>20644</v>
      </c>
      <c r="O8293" s="53"/>
      <c r="P8293" s="55" t="s">
        <v>53</v>
      </c>
      <c r="Q8293" s="55" t="s">
        <v>2994</v>
      </c>
      <c r="R8293" s="55" t="s">
        <v>55</v>
      </c>
      <c r="S8293" s="56">
        <v>11.7</v>
      </c>
      <c r="T8293" s="56" t="s">
        <v>10004</v>
      </c>
      <c r="U8293" s="57" t="str">
        <f>IF(OR(C8293="",H8293=""),"",C8293*H8293)</f>
        <v/>
      </c>
      <c r="V8293" s="57" t="str">
        <f>IF(OR(C8293="",S8293=""),"",S8293*C8293)</f>
        <v/>
      </c>
      <c r="W8293" s="56" t="str">
        <f>IF(OR(C8293="",T8293=""),"",C8293*T8293)</f>
        <v/>
      </c>
    </row>
    <row r="8294" spans="1:23" ht="20.100000000000001" customHeight="1" x14ac:dyDescent="0.2">
      <c r="A8294" s="49" t="s">
        <v>20665</v>
      </c>
      <c r="B8294" s="49" t="s">
        <v>20666</v>
      </c>
      <c r="C8294" s="50"/>
      <c r="D8294" s="51" t="s">
        <v>209</v>
      </c>
      <c r="E8294" s="52">
        <v>6998.6</v>
      </c>
      <c r="F8294" s="52"/>
      <c r="G8294" s="52"/>
      <c r="H8294" s="52">
        <f>IF(E8294="","",E8294*(1-$F$3))</f>
        <v>4479.1040000000003</v>
      </c>
      <c r="I8294" s="53"/>
      <c r="J8294" s="54">
        <v>1</v>
      </c>
      <c r="K8294" s="54">
        <v>1</v>
      </c>
      <c r="L8294" s="54">
        <v>1</v>
      </c>
      <c r="M8294" s="50" t="s">
        <v>20643</v>
      </c>
      <c r="N8294" s="53" t="s">
        <v>20644</v>
      </c>
      <c r="O8294" s="53"/>
      <c r="P8294" s="55" t="s">
        <v>53</v>
      </c>
      <c r="Q8294" s="55" t="s">
        <v>2994</v>
      </c>
      <c r="R8294" s="55" t="s">
        <v>55</v>
      </c>
      <c r="S8294" s="56">
        <v>11.7</v>
      </c>
      <c r="T8294" s="56" t="s">
        <v>10004</v>
      </c>
      <c r="U8294" s="57" t="str">
        <f>IF(OR(C8294="",H8294=""),"",C8294*H8294)</f>
        <v/>
      </c>
      <c r="V8294" s="57" t="str">
        <f>IF(OR(C8294="",S8294=""),"",S8294*C8294)</f>
        <v/>
      </c>
      <c r="W8294" s="56" t="str">
        <f>IF(OR(C8294="",T8294=""),"",C8294*T8294)</f>
        <v/>
      </c>
    </row>
    <row r="8295" spans="1:23" ht="20.100000000000001" customHeight="1" x14ac:dyDescent="0.2">
      <c r="A8295" s="49" t="s">
        <v>20673</v>
      </c>
      <c r="B8295" s="49" t="s">
        <v>20674</v>
      </c>
      <c r="C8295" s="50"/>
      <c r="D8295" s="51" t="s">
        <v>209</v>
      </c>
      <c r="E8295" s="52">
        <v>6920.22</v>
      </c>
      <c r="F8295" s="52"/>
      <c r="G8295" s="52"/>
      <c r="H8295" s="52">
        <f>IF(E8295="","",E8295*(1-$F$3))</f>
        <v>4428.9408000000003</v>
      </c>
      <c r="I8295" s="53"/>
      <c r="J8295" s="54">
        <v>1</v>
      </c>
      <c r="K8295" s="54">
        <v>1</v>
      </c>
      <c r="L8295" s="54">
        <v>1</v>
      </c>
      <c r="M8295" s="50" t="s">
        <v>20643</v>
      </c>
      <c r="N8295" s="53" t="s">
        <v>20644</v>
      </c>
      <c r="O8295" s="53"/>
      <c r="P8295" s="55" t="s">
        <v>53</v>
      </c>
      <c r="Q8295" s="55" t="s">
        <v>2994</v>
      </c>
      <c r="R8295" s="55" t="s">
        <v>55</v>
      </c>
      <c r="S8295" s="56">
        <v>15.9</v>
      </c>
      <c r="T8295" s="56" t="s">
        <v>20647</v>
      </c>
      <c r="U8295" s="57" t="str">
        <f>IF(OR(C8295="",H8295=""),"",C8295*H8295)</f>
        <v/>
      </c>
      <c r="V8295" s="57" t="str">
        <f>IF(OR(C8295="",S8295=""),"",S8295*C8295)</f>
        <v/>
      </c>
      <c r="W8295" s="56" t="str">
        <f>IF(OR(C8295="",T8295=""),"",C8295*T8295)</f>
        <v/>
      </c>
    </row>
    <row r="8296" spans="1:23" ht="20.100000000000001" customHeight="1" x14ac:dyDescent="0.2">
      <c r="A8296" s="49" t="s">
        <v>20675</v>
      </c>
      <c r="B8296" s="49" t="s">
        <v>20676</v>
      </c>
      <c r="C8296" s="50"/>
      <c r="D8296" s="51" t="s">
        <v>209</v>
      </c>
      <c r="E8296" s="52">
        <v>7266.24</v>
      </c>
      <c r="F8296" s="52"/>
      <c r="G8296" s="52"/>
      <c r="H8296" s="52">
        <f>IF(E8296="","",E8296*(1-$F$3))</f>
        <v>4650.3936000000003</v>
      </c>
      <c r="I8296" s="53"/>
      <c r="J8296" s="54">
        <v>1</v>
      </c>
      <c r="K8296" s="54">
        <v>1</v>
      </c>
      <c r="L8296" s="54">
        <v>1</v>
      </c>
      <c r="M8296" s="50" t="s">
        <v>20643</v>
      </c>
      <c r="N8296" s="53" t="s">
        <v>20644</v>
      </c>
      <c r="O8296" s="53"/>
      <c r="P8296" s="55" t="s">
        <v>53</v>
      </c>
      <c r="Q8296" s="55" t="s">
        <v>2994</v>
      </c>
      <c r="R8296" s="55" t="s">
        <v>55</v>
      </c>
      <c r="S8296" s="56">
        <v>15.9</v>
      </c>
      <c r="T8296" s="56" t="s">
        <v>20647</v>
      </c>
      <c r="U8296" s="57" t="str">
        <f>IF(OR(C8296="",H8296=""),"",C8296*H8296)</f>
        <v/>
      </c>
      <c r="V8296" s="57" t="str">
        <f>IF(OR(C8296="",S8296=""),"",S8296*C8296)</f>
        <v/>
      </c>
      <c r="W8296" s="56" t="str">
        <f>IF(OR(C8296="",T8296=""),"",C8296*T8296)</f>
        <v/>
      </c>
    </row>
    <row r="8297" spans="1:23" ht="20.100000000000001" customHeight="1" x14ac:dyDescent="0.2">
      <c r="A8297" s="49" t="s">
        <v>20671</v>
      </c>
      <c r="B8297" s="49" t="s">
        <v>20672</v>
      </c>
      <c r="C8297" s="50"/>
      <c r="D8297" s="51" t="s">
        <v>209</v>
      </c>
      <c r="E8297" s="52">
        <v>7622.08</v>
      </c>
      <c r="F8297" s="52"/>
      <c r="G8297" s="52"/>
      <c r="H8297" s="52">
        <f>IF(E8297="","",E8297*(1-$F$3))</f>
        <v>4878.1311999999998</v>
      </c>
      <c r="I8297" s="53"/>
      <c r="J8297" s="54">
        <v>1</v>
      </c>
      <c r="K8297" s="54">
        <v>1</v>
      </c>
      <c r="L8297" s="54">
        <v>1</v>
      </c>
      <c r="M8297" s="50" t="s">
        <v>20643</v>
      </c>
      <c r="N8297" s="53" t="s">
        <v>20644</v>
      </c>
      <c r="O8297" s="53"/>
      <c r="P8297" s="55" t="s">
        <v>53</v>
      </c>
      <c r="Q8297" s="55" t="s">
        <v>2994</v>
      </c>
      <c r="R8297" s="55" t="s">
        <v>55</v>
      </c>
      <c r="S8297" s="56">
        <v>15.9</v>
      </c>
      <c r="T8297" s="56" t="s">
        <v>20647</v>
      </c>
      <c r="U8297" s="57" t="str">
        <f>IF(OR(C8297="",H8297=""),"",C8297*H8297)</f>
        <v/>
      </c>
      <c r="V8297" s="57" t="str">
        <f>IF(OR(C8297="",S8297=""),"",S8297*C8297)</f>
        <v/>
      </c>
      <c r="W8297" s="56" t="str">
        <f>IF(OR(C8297="",T8297=""),"",C8297*T8297)</f>
        <v/>
      </c>
    </row>
    <row r="8298" spans="1:23" ht="20.100000000000001" customHeight="1" x14ac:dyDescent="0.2">
      <c r="A8298" s="49" t="s">
        <v>20679</v>
      </c>
      <c r="B8298" s="49" t="s">
        <v>20680</v>
      </c>
      <c r="C8298" s="50"/>
      <c r="D8298" s="51" t="s">
        <v>209</v>
      </c>
      <c r="E8298" s="52">
        <v>5606.69</v>
      </c>
      <c r="F8298" s="52"/>
      <c r="G8298" s="52"/>
      <c r="H8298" s="52">
        <f>IF(E8298="","",E8298*(1-$F$3))</f>
        <v>3588.2815999999998</v>
      </c>
      <c r="I8298" s="53"/>
      <c r="J8298" s="54">
        <v>1</v>
      </c>
      <c r="K8298" s="54">
        <v>1</v>
      </c>
      <c r="L8298" s="54">
        <v>1</v>
      </c>
      <c r="M8298" s="50" t="s">
        <v>20643</v>
      </c>
      <c r="N8298" s="53" t="s">
        <v>20644</v>
      </c>
      <c r="O8298" s="53"/>
      <c r="P8298" s="55" t="s">
        <v>53</v>
      </c>
      <c r="Q8298" s="55" t="s">
        <v>2994</v>
      </c>
      <c r="R8298" s="55" t="s">
        <v>55</v>
      </c>
      <c r="S8298" s="56">
        <v>13</v>
      </c>
      <c r="T8298" s="56" t="s">
        <v>10004</v>
      </c>
      <c r="U8298" s="57" t="str">
        <f>IF(OR(C8298="",H8298=""),"",C8298*H8298)</f>
        <v/>
      </c>
      <c r="V8298" s="57" t="str">
        <f>IF(OR(C8298="",S8298=""),"",S8298*C8298)</f>
        <v/>
      </c>
      <c r="W8298" s="56" t="str">
        <f>IF(OR(C8298="",T8298=""),"",C8298*T8298)</f>
        <v/>
      </c>
    </row>
    <row r="8299" spans="1:23" ht="20.100000000000001" customHeight="1" x14ac:dyDescent="0.2">
      <c r="A8299" s="49" t="s">
        <v>20681</v>
      </c>
      <c r="B8299" s="49" t="s">
        <v>20682</v>
      </c>
      <c r="C8299" s="50"/>
      <c r="D8299" s="51" t="s">
        <v>209</v>
      </c>
      <c r="E8299" s="52">
        <v>5887.02</v>
      </c>
      <c r="F8299" s="52"/>
      <c r="G8299" s="52"/>
      <c r="H8299" s="52">
        <f>IF(E8299="","",E8299*(1-$F$3))</f>
        <v>3767.6928000000003</v>
      </c>
      <c r="I8299" s="53"/>
      <c r="J8299" s="54">
        <v>1</v>
      </c>
      <c r="K8299" s="54">
        <v>1</v>
      </c>
      <c r="L8299" s="54">
        <v>1</v>
      </c>
      <c r="M8299" s="50" t="s">
        <v>20643</v>
      </c>
      <c r="N8299" s="53" t="s">
        <v>20644</v>
      </c>
      <c r="O8299" s="53"/>
      <c r="P8299" s="55" t="s">
        <v>53</v>
      </c>
      <c r="Q8299" s="55" t="s">
        <v>2994</v>
      </c>
      <c r="R8299" s="55" t="s">
        <v>55</v>
      </c>
      <c r="S8299" s="56">
        <v>13</v>
      </c>
      <c r="T8299" s="56" t="s">
        <v>10004</v>
      </c>
      <c r="U8299" s="57" t="str">
        <f>IF(OR(C8299="",H8299=""),"",C8299*H8299)</f>
        <v/>
      </c>
      <c r="V8299" s="57" t="str">
        <f>IF(OR(C8299="",S8299=""),"",S8299*C8299)</f>
        <v/>
      </c>
      <c r="W8299" s="56" t="str">
        <f>IF(OR(C8299="",T8299=""),"",C8299*T8299)</f>
        <v/>
      </c>
    </row>
    <row r="8300" spans="1:23" ht="20.100000000000001" customHeight="1" x14ac:dyDescent="0.2">
      <c r="A8300" s="49" t="s">
        <v>20677</v>
      </c>
      <c r="B8300" s="49" t="s">
        <v>20678</v>
      </c>
      <c r="C8300" s="50"/>
      <c r="D8300" s="51" t="s">
        <v>209</v>
      </c>
      <c r="E8300" s="52">
        <v>6735.29</v>
      </c>
      <c r="F8300" s="52"/>
      <c r="G8300" s="52"/>
      <c r="H8300" s="52">
        <f>IF(E8300="","",E8300*(1-$F$3))</f>
        <v>4310.5856000000003</v>
      </c>
      <c r="I8300" s="53"/>
      <c r="J8300" s="54">
        <v>1</v>
      </c>
      <c r="K8300" s="54">
        <v>1</v>
      </c>
      <c r="L8300" s="54">
        <v>1</v>
      </c>
      <c r="M8300" s="50" t="s">
        <v>20643</v>
      </c>
      <c r="N8300" s="53" t="s">
        <v>20644</v>
      </c>
      <c r="O8300" s="53"/>
      <c r="P8300" s="55" t="s">
        <v>53</v>
      </c>
      <c r="Q8300" s="55" t="s">
        <v>2994</v>
      </c>
      <c r="R8300" s="55" t="s">
        <v>55</v>
      </c>
      <c r="S8300" s="56">
        <v>13</v>
      </c>
      <c r="T8300" s="56" t="s">
        <v>10004</v>
      </c>
      <c r="U8300" s="57" t="str">
        <f>IF(OR(C8300="",H8300=""),"",C8300*H8300)</f>
        <v/>
      </c>
      <c r="V8300" s="57" t="str">
        <f>IF(OR(C8300="",S8300=""),"",S8300*C8300)</f>
        <v/>
      </c>
      <c r="W8300" s="56" t="str">
        <f>IF(OR(C8300="",T8300=""),"",C8300*T8300)</f>
        <v/>
      </c>
    </row>
    <row r="8301" spans="1:23" ht="20.100000000000001" customHeight="1" x14ac:dyDescent="0.2">
      <c r="A8301" s="49" t="s">
        <v>20686</v>
      </c>
      <c r="B8301" s="49" t="s">
        <v>20687</v>
      </c>
      <c r="C8301" s="50"/>
      <c r="D8301" s="51" t="s">
        <v>209</v>
      </c>
      <c r="E8301" s="52">
        <v>6397.59</v>
      </c>
      <c r="F8301" s="52"/>
      <c r="G8301" s="52"/>
      <c r="H8301" s="52">
        <f>IF(E8301="","",E8301*(1-$F$3))</f>
        <v>4094.4576000000002</v>
      </c>
      <c r="I8301" s="53"/>
      <c r="J8301" s="54">
        <v>1</v>
      </c>
      <c r="K8301" s="54">
        <v>1</v>
      </c>
      <c r="L8301" s="54">
        <v>1</v>
      </c>
      <c r="M8301" s="50" t="s">
        <v>20643</v>
      </c>
      <c r="N8301" s="53" t="s">
        <v>20644</v>
      </c>
      <c r="O8301" s="53"/>
      <c r="P8301" s="55" t="s">
        <v>53</v>
      </c>
      <c r="Q8301" s="55" t="s">
        <v>2994</v>
      </c>
      <c r="R8301" s="55" t="s">
        <v>55</v>
      </c>
      <c r="S8301" s="56">
        <v>15.2</v>
      </c>
      <c r="T8301" s="56" t="s">
        <v>20685</v>
      </c>
      <c r="U8301" s="57" t="str">
        <f>IF(OR(C8301="",H8301=""),"",C8301*H8301)</f>
        <v/>
      </c>
      <c r="V8301" s="57" t="str">
        <f>IF(OR(C8301="",S8301=""),"",S8301*C8301)</f>
        <v/>
      </c>
      <c r="W8301" s="56" t="str">
        <f>IF(OR(C8301="",T8301=""),"",C8301*T8301)</f>
        <v/>
      </c>
    </row>
    <row r="8302" spans="1:23" ht="20.100000000000001" customHeight="1" x14ac:dyDescent="0.2">
      <c r="A8302" s="49" t="s">
        <v>20688</v>
      </c>
      <c r="B8302" s="49" t="s">
        <v>20689</v>
      </c>
      <c r="C8302" s="50"/>
      <c r="D8302" s="51" t="s">
        <v>209</v>
      </c>
      <c r="E8302" s="52">
        <v>6717.46</v>
      </c>
      <c r="F8302" s="52"/>
      <c r="G8302" s="52"/>
      <c r="H8302" s="52">
        <f>IF(E8302="","",E8302*(1-$F$3))</f>
        <v>4299.1743999999999</v>
      </c>
      <c r="I8302" s="53"/>
      <c r="J8302" s="54">
        <v>1</v>
      </c>
      <c r="K8302" s="54">
        <v>1</v>
      </c>
      <c r="L8302" s="54">
        <v>1</v>
      </c>
      <c r="M8302" s="50" t="s">
        <v>20643</v>
      </c>
      <c r="N8302" s="53" t="s">
        <v>20644</v>
      </c>
      <c r="O8302" s="53"/>
      <c r="P8302" s="55" t="s">
        <v>53</v>
      </c>
      <c r="Q8302" s="55" t="s">
        <v>2994</v>
      </c>
      <c r="R8302" s="55" t="s">
        <v>55</v>
      </c>
      <c r="S8302" s="56">
        <v>15.2</v>
      </c>
      <c r="T8302" s="56" t="s">
        <v>20685</v>
      </c>
      <c r="U8302" s="57" t="str">
        <f>IF(OR(C8302="",H8302=""),"",C8302*H8302)</f>
        <v/>
      </c>
      <c r="V8302" s="57" t="str">
        <f>IF(OR(C8302="",S8302=""),"",S8302*C8302)</f>
        <v/>
      </c>
      <c r="W8302" s="56" t="str">
        <f>IF(OR(C8302="",T8302=""),"",C8302*T8302)</f>
        <v/>
      </c>
    </row>
    <row r="8303" spans="1:23" ht="20.100000000000001" customHeight="1" x14ac:dyDescent="0.2">
      <c r="A8303" s="49" t="s">
        <v>20683</v>
      </c>
      <c r="B8303" s="49" t="s">
        <v>20684</v>
      </c>
      <c r="C8303" s="50"/>
      <c r="D8303" s="51" t="s">
        <v>209</v>
      </c>
      <c r="E8303" s="52">
        <v>7526.2</v>
      </c>
      <c r="F8303" s="52"/>
      <c r="G8303" s="52"/>
      <c r="H8303" s="52">
        <f>IF(E8303="","",E8303*(1-$F$3))</f>
        <v>4816.768</v>
      </c>
      <c r="I8303" s="53"/>
      <c r="J8303" s="54">
        <v>1</v>
      </c>
      <c r="K8303" s="54">
        <v>1</v>
      </c>
      <c r="L8303" s="54">
        <v>1</v>
      </c>
      <c r="M8303" s="50" t="s">
        <v>20643</v>
      </c>
      <c r="N8303" s="53" t="s">
        <v>20644</v>
      </c>
      <c r="O8303" s="53"/>
      <c r="P8303" s="55" t="s">
        <v>53</v>
      </c>
      <c r="Q8303" s="55" t="s">
        <v>2994</v>
      </c>
      <c r="R8303" s="55" t="s">
        <v>55</v>
      </c>
      <c r="S8303" s="56">
        <v>15.2</v>
      </c>
      <c r="T8303" s="56" t="s">
        <v>20685</v>
      </c>
      <c r="U8303" s="57" t="str">
        <f>IF(OR(C8303="",H8303=""),"",C8303*H8303)</f>
        <v/>
      </c>
      <c r="V8303" s="57" t="str">
        <f>IF(OR(C8303="",S8303=""),"",S8303*C8303)</f>
        <v/>
      </c>
      <c r="W8303" s="56" t="str">
        <f>IF(OR(C8303="",T8303=""),"",C8303*T8303)</f>
        <v/>
      </c>
    </row>
    <row r="8304" spans="1:23" ht="20.100000000000001" customHeight="1" x14ac:dyDescent="0.2">
      <c r="A8304" s="49" t="s">
        <v>20692</v>
      </c>
      <c r="B8304" s="49" t="s">
        <v>20693</v>
      </c>
      <c r="C8304" s="50"/>
      <c r="D8304" s="51" t="s">
        <v>209</v>
      </c>
      <c r="E8304" s="52">
        <v>7884.31</v>
      </c>
      <c r="F8304" s="52"/>
      <c r="G8304" s="52"/>
      <c r="H8304" s="52">
        <f>IF(E8304="","",E8304*(1-$F$3))</f>
        <v>5045.9584000000004</v>
      </c>
      <c r="I8304" s="53"/>
      <c r="J8304" s="54">
        <v>1</v>
      </c>
      <c r="K8304" s="54">
        <v>1</v>
      </c>
      <c r="L8304" s="54">
        <v>1</v>
      </c>
      <c r="M8304" s="50" t="s">
        <v>20643</v>
      </c>
      <c r="N8304" s="53" t="s">
        <v>20644</v>
      </c>
      <c r="O8304" s="53"/>
      <c r="P8304" s="55" t="s">
        <v>53</v>
      </c>
      <c r="Q8304" s="55" t="s">
        <v>2994</v>
      </c>
      <c r="R8304" s="55" t="s">
        <v>55</v>
      </c>
      <c r="S8304" s="56">
        <v>19</v>
      </c>
      <c r="T8304" s="56" t="s">
        <v>12019</v>
      </c>
      <c r="U8304" s="57" t="str">
        <f>IF(OR(C8304="",H8304=""),"",C8304*H8304)</f>
        <v/>
      </c>
      <c r="V8304" s="57" t="str">
        <f>IF(OR(C8304="",S8304=""),"",S8304*C8304)</f>
        <v/>
      </c>
      <c r="W8304" s="56" t="str">
        <f>IF(OR(C8304="",T8304=""),"",C8304*T8304)</f>
        <v/>
      </c>
    </row>
    <row r="8305" spans="1:23" ht="20.100000000000001" customHeight="1" x14ac:dyDescent="0.2">
      <c r="A8305" s="49" t="s">
        <v>20694</v>
      </c>
      <c r="B8305" s="49" t="s">
        <v>20695</v>
      </c>
      <c r="C8305" s="50"/>
      <c r="D8305" s="51" t="s">
        <v>209</v>
      </c>
      <c r="E8305" s="52">
        <v>8278.5300000000007</v>
      </c>
      <c r="F8305" s="52"/>
      <c r="G8305" s="52"/>
      <c r="H8305" s="52">
        <f>IF(E8305="","",E8305*(1-$F$3))</f>
        <v>5298.2592000000004</v>
      </c>
      <c r="I8305" s="53"/>
      <c r="J8305" s="54">
        <v>1</v>
      </c>
      <c r="K8305" s="54">
        <v>1</v>
      </c>
      <c r="L8305" s="54">
        <v>1</v>
      </c>
      <c r="M8305" s="50" t="s">
        <v>20643</v>
      </c>
      <c r="N8305" s="53" t="s">
        <v>20644</v>
      </c>
      <c r="O8305" s="53"/>
      <c r="P8305" s="55" t="s">
        <v>53</v>
      </c>
      <c r="Q8305" s="55" t="s">
        <v>2994</v>
      </c>
      <c r="R8305" s="55" t="s">
        <v>55</v>
      </c>
      <c r="S8305" s="56">
        <v>19</v>
      </c>
      <c r="T8305" s="56" t="s">
        <v>12019</v>
      </c>
      <c r="U8305" s="57" t="str">
        <f>IF(OR(C8305="",H8305=""),"",C8305*H8305)</f>
        <v/>
      </c>
      <c r="V8305" s="57" t="str">
        <f>IF(OR(C8305="",S8305=""),"",S8305*C8305)</f>
        <v/>
      </c>
      <c r="W8305" s="56" t="str">
        <f>IF(OR(C8305="",T8305=""),"",C8305*T8305)</f>
        <v/>
      </c>
    </row>
    <row r="8306" spans="1:23" ht="20.100000000000001" customHeight="1" x14ac:dyDescent="0.2">
      <c r="A8306" s="49" t="s">
        <v>20690</v>
      </c>
      <c r="B8306" s="49" t="s">
        <v>20691</v>
      </c>
      <c r="C8306" s="50"/>
      <c r="D8306" s="51" t="s">
        <v>209</v>
      </c>
      <c r="E8306" s="52">
        <v>9012.91</v>
      </c>
      <c r="F8306" s="52"/>
      <c r="G8306" s="52"/>
      <c r="H8306" s="52">
        <f>IF(E8306="","",E8306*(1-$F$3))</f>
        <v>5768.2623999999996</v>
      </c>
      <c r="I8306" s="53"/>
      <c r="J8306" s="54">
        <v>1</v>
      </c>
      <c r="K8306" s="54">
        <v>1</v>
      </c>
      <c r="L8306" s="54">
        <v>1</v>
      </c>
      <c r="M8306" s="50" t="s">
        <v>20643</v>
      </c>
      <c r="N8306" s="53" t="s">
        <v>20644</v>
      </c>
      <c r="O8306" s="53"/>
      <c r="P8306" s="55" t="s">
        <v>53</v>
      </c>
      <c r="Q8306" s="55" t="s">
        <v>2994</v>
      </c>
      <c r="R8306" s="55" t="s">
        <v>55</v>
      </c>
      <c r="S8306" s="56">
        <v>19</v>
      </c>
      <c r="T8306" s="56" t="s">
        <v>12019</v>
      </c>
      <c r="U8306" s="57" t="str">
        <f>IF(OR(C8306="",H8306=""),"",C8306*H8306)</f>
        <v/>
      </c>
      <c r="V8306" s="57" t="str">
        <f>IF(OR(C8306="",S8306=""),"",S8306*C8306)</f>
        <v/>
      </c>
      <c r="W8306" s="56" t="str">
        <f>IF(OR(C8306="",T8306=""),"",C8306*T8306)</f>
        <v/>
      </c>
    </row>
    <row r="8307" spans="1:23" ht="20.100000000000001" customHeight="1" x14ac:dyDescent="0.2">
      <c r="A8307" s="49" t="s">
        <v>20792</v>
      </c>
      <c r="B8307" s="49" t="s">
        <v>20793</v>
      </c>
      <c r="C8307" s="50"/>
      <c r="D8307" s="51" t="s">
        <v>209</v>
      </c>
      <c r="E8307" s="52">
        <v>7814.31</v>
      </c>
      <c r="F8307" s="52">
        <f t="shared" ref="F8307:F8328" si="111">E8307-(36*E8307/100)</f>
        <v>5001.1584000000003</v>
      </c>
      <c r="G8307" s="52">
        <f>E8307-(25 *E8307/100)</f>
        <v>5860.7325000000001</v>
      </c>
      <c r="H8307" s="52">
        <f>IF(E8307="","",E8307*(1-$F$3))</f>
        <v>5001.1584000000003</v>
      </c>
      <c r="I8307" s="53"/>
      <c r="J8307" s="54">
        <v>1</v>
      </c>
      <c r="K8307" s="54">
        <v>1</v>
      </c>
      <c r="L8307" s="54">
        <v>1</v>
      </c>
      <c r="M8307" s="50" t="s">
        <v>20643</v>
      </c>
      <c r="N8307" s="53" t="s">
        <v>20644</v>
      </c>
      <c r="O8307" s="53"/>
      <c r="P8307" s="55" t="s">
        <v>1630</v>
      </c>
      <c r="Q8307" s="55" t="s">
        <v>2994</v>
      </c>
      <c r="R8307" s="55" t="s">
        <v>55</v>
      </c>
      <c r="S8307" s="56">
        <v>18.28</v>
      </c>
      <c r="T8307" s="56" t="s">
        <v>20685</v>
      </c>
      <c r="U8307" s="57" t="str">
        <f>IF(OR(C8307="",H8307=""),"",C8307*H8307)</f>
        <v/>
      </c>
      <c r="V8307" s="57" t="str">
        <f>IF(OR(C8307="",S8307=""),"",S8307*C8307)</f>
        <v/>
      </c>
      <c r="W8307" s="56" t="str">
        <f>IF(OR(C8307="",T8307=""),"",C8307*T8307)</f>
        <v/>
      </c>
    </row>
    <row r="8308" spans="1:23" ht="20.100000000000001" customHeight="1" x14ac:dyDescent="0.2">
      <c r="A8308" s="49" t="s">
        <v>20794</v>
      </c>
      <c r="B8308" s="49" t="s">
        <v>20795</v>
      </c>
      <c r="C8308" s="50"/>
      <c r="D8308" s="51" t="s">
        <v>209</v>
      </c>
      <c r="E8308" s="52">
        <v>8205.02</v>
      </c>
      <c r="F8308" s="52">
        <f t="shared" si="111"/>
        <v>5251.2128000000002</v>
      </c>
      <c r="G8308" s="52">
        <f>E8308-(25 *E8308/100)</f>
        <v>6153.7650000000003</v>
      </c>
      <c r="H8308" s="52">
        <f>IF(E8308="","",E8308*(1-$F$3))</f>
        <v>5251.2128000000002</v>
      </c>
      <c r="I8308" s="53"/>
      <c r="J8308" s="54">
        <v>1</v>
      </c>
      <c r="K8308" s="54">
        <v>1</v>
      </c>
      <c r="L8308" s="54">
        <v>1</v>
      </c>
      <c r="M8308" s="50" t="s">
        <v>20643</v>
      </c>
      <c r="N8308" s="53" t="s">
        <v>20644</v>
      </c>
      <c r="O8308" s="53"/>
      <c r="P8308" s="55" t="s">
        <v>53</v>
      </c>
      <c r="Q8308" s="55" t="s">
        <v>2994</v>
      </c>
      <c r="R8308" s="55" t="s">
        <v>55</v>
      </c>
      <c r="S8308" s="56">
        <v>18.149999999999999</v>
      </c>
      <c r="T8308" s="56" t="s">
        <v>20685</v>
      </c>
      <c r="U8308" s="57" t="str">
        <f>IF(OR(C8308="",H8308=""),"",C8308*H8308)</f>
        <v/>
      </c>
      <c r="V8308" s="57" t="str">
        <f>IF(OR(C8308="",S8308=""),"",S8308*C8308)</f>
        <v/>
      </c>
      <c r="W8308" s="56" t="str">
        <f>IF(OR(C8308="",T8308=""),"",C8308*T8308)</f>
        <v/>
      </c>
    </row>
    <row r="8309" spans="1:23" ht="20.100000000000001" customHeight="1" x14ac:dyDescent="0.2">
      <c r="A8309" s="49" t="s">
        <v>20790</v>
      </c>
      <c r="B8309" s="49" t="s">
        <v>20791</v>
      </c>
      <c r="C8309" s="50"/>
      <c r="D8309" s="51" t="s">
        <v>209</v>
      </c>
      <c r="E8309" s="52">
        <v>9099.8700000000008</v>
      </c>
      <c r="F8309" s="52"/>
      <c r="G8309" s="52"/>
      <c r="H8309" s="52">
        <f>IF(E8309="","",E8309*(1-$F$3))</f>
        <v>5823.9168000000009</v>
      </c>
      <c r="I8309" s="53"/>
      <c r="J8309" s="54">
        <v>1</v>
      </c>
      <c r="K8309" s="54">
        <v>1</v>
      </c>
      <c r="L8309" s="54">
        <v>1</v>
      </c>
      <c r="M8309" s="50" t="s">
        <v>20643</v>
      </c>
      <c r="N8309" s="53" t="s">
        <v>20644</v>
      </c>
      <c r="O8309" s="53"/>
      <c r="P8309" s="55" t="s">
        <v>1630</v>
      </c>
      <c r="Q8309" s="55" t="s">
        <v>2994</v>
      </c>
      <c r="R8309" s="55" t="s">
        <v>55</v>
      </c>
      <c r="S8309" s="56">
        <v>18.91</v>
      </c>
      <c r="T8309" s="56" t="s">
        <v>20685</v>
      </c>
      <c r="U8309" s="57" t="str">
        <f>IF(OR(C8309="",H8309=""),"",C8309*H8309)</f>
        <v/>
      </c>
      <c r="V8309" s="57" t="str">
        <f>IF(OR(C8309="",S8309=""),"",S8309*C8309)</f>
        <v/>
      </c>
      <c r="W8309" s="56" t="str">
        <f>IF(OR(C8309="",T8309=""),"",C8309*T8309)</f>
        <v/>
      </c>
    </row>
    <row r="8310" spans="1:23" ht="20.100000000000001" customHeight="1" x14ac:dyDescent="0.2">
      <c r="A8310" s="49" t="s">
        <v>20798</v>
      </c>
      <c r="B8310" s="49" t="s">
        <v>20799</v>
      </c>
      <c r="C8310" s="50"/>
      <c r="D8310" s="51" t="s">
        <v>209</v>
      </c>
      <c r="E8310" s="52">
        <v>9444.5</v>
      </c>
      <c r="F8310" s="52"/>
      <c r="G8310" s="52"/>
      <c r="H8310" s="52">
        <f>IF(E8310="","",E8310*(1-$F$3))</f>
        <v>6044.4800000000005</v>
      </c>
      <c r="I8310" s="53"/>
      <c r="J8310" s="54">
        <v>1</v>
      </c>
      <c r="K8310" s="54">
        <v>1</v>
      </c>
      <c r="L8310" s="54">
        <v>1</v>
      </c>
      <c r="M8310" s="50" t="s">
        <v>20643</v>
      </c>
      <c r="N8310" s="53" t="s">
        <v>20644</v>
      </c>
      <c r="O8310" s="53"/>
      <c r="P8310" s="55" t="s">
        <v>1630</v>
      </c>
      <c r="Q8310" s="55" t="s">
        <v>2994</v>
      </c>
      <c r="R8310" s="55" t="s">
        <v>55</v>
      </c>
      <c r="S8310" s="56">
        <v>20.2</v>
      </c>
      <c r="T8310" s="56" t="s">
        <v>20704</v>
      </c>
      <c r="U8310" s="57" t="str">
        <f>IF(OR(C8310="",H8310=""),"",C8310*H8310)</f>
        <v/>
      </c>
      <c r="V8310" s="57" t="str">
        <f>IF(OR(C8310="",S8310=""),"",S8310*C8310)</f>
        <v/>
      </c>
      <c r="W8310" s="56" t="str">
        <f>IF(OR(C8310="",T8310=""),"",C8310*T8310)</f>
        <v/>
      </c>
    </row>
    <row r="8311" spans="1:23" ht="20.100000000000001" customHeight="1" x14ac:dyDescent="0.2">
      <c r="A8311" s="49" t="s">
        <v>20800</v>
      </c>
      <c r="B8311" s="49" t="s">
        <v>20801</v>
      </c>
      <c r="C8311" s="50"/>
      <c r="D8311" s="51" t="s">
        <v>209</v>
      </c>
      <c r="E8311" s="52">
        <v>9205.7099999999991</v>
      </c>
      <c r="F8311" s="52">
        <f t="shared" si="111"/>
        <v>5891.6543999999994</v>
      </c>
      <c r="G8311" s="52">
        <f>E8311-(25 *E8311/100)</f>
        <v>6904.2824999999993</v>
      </c>
      <c r="H8311" s="52">
        <f>IF(E8311="","",E8311*(1-$F$3))</f>
        <v>5891.6543999999994</v>
      </c>
      <c r="I8311" s="53"/>
      <c r="J8311" s="54">
        <v>1</v>
      </c>
      <c r="K8311" s="54">
        <v>1</v>
      </c>
      <c r="L8311" s="54">
        <v>1</v>
      </c>
      <c r="M8311" s="50" t="s">
        <v>20643</v>
      </c>
      <c r="N8311" s="53" t="s">
        <v>20644</v>
      </c>
      <c r="O8311" s="53"/>
      <c r="P8311" s="55" t="s">
        <v>1630</v>
      </c>
      <c r="Q8311" s="55" t="s">
        <v>2994</v>
      </c>
      <c r="R8311" s="55" t="s">
        <v>55</v>
      </c>
      <c r="S8311" s="56">
        <v>20.059999999999999</v>
      </c>
      <c r="T8311" s="56" t="s">
        <v>20704</v>
      </c>
      <c r="U8311" s="57" t="str">
        <f>IF(OR(C8311="",H8311=""),"",C8311*H8311)</f>
        <v/>
      </c>
      <c r="V8311" s="57" t="str">
        <f>IF(OR(C8311="",S8311=""),"",S8311*C8311)</f>
        <v/>
      </c>
      <c r="W8311" s="56" t="str">
        <f>IF(OR(C8311="",T8311=""),"",C8311*T8311)</f>
        <v/>
      </c>
    </row>
    <row r="8312" spans="1:23" ht="20.100000000000001" customHeight="1" x14ac:dyDescent="0.2">
      <c r="A8312" s="49" t="s">
        <v>20796</v>
      </c>
      <c r="B8312" s="49" t="s">
        <v>20797</v>
      </c>
      <c r="C8312" s="50"/>
      <c r="D8312" s="51" t="s">
        <v>209</v>
      </c>
      <c r="E8312" s="52">
        <v>9371.59</v>
      </c>
      <c r="F8312" s="52"/>
      <c r="G8312" s="52"/>
      <c r="H8312" s="52">
        <f>IF(E8312="","",E8312*(1-$F$3))</f>
        <v>5997.8176000000003</v>
      </c>
      <c r="I8312" s="53"/>
      <c r="J8312" s="54">
        <v>1</v>
      </c>
      <c r="K8312" s="54">
        <v>1</v>
      </c>
      <c r="L8312" s="54">
        <v>1</v>
      </c>
      <c r="M8312" s="50" t="s">
        <v>20643</v>
      </c>
      <c r="N8312" s="53" t="s">
        <v>20644</v>
      </c>
      <c r="O8312" s="53"/>
      <c r="P8312" s="55" t="s">
        <v>1630</v>
      </c>
      <c r="Q8312" s="55" t="s">
        <v>2994</v>
      </c>
      <c r="R8312" s="55" t="s">
        <v>55</v>
      </c>
      <c r="S8312" s="56">
        <v>20.83</v>
      </c>
      <c r="T8312" s="56" t="s">
        <v>20704</v>
      </c>
      <c r="U8312" s="57" t="str">
        <f>IF(OR(C8312="",H8312=""),"",C8312*H8312)</f>
        <v/>
      </c>
      <c r="V8312" s="57" t="str">
        <f>IF(OR(C8312="",S8312=""),"",S8312*C8312)</f>
        <v/>
      </c>
      <c r="W8312" s="56" t="str">
        <f>IF(OR(C8312="",T8312=""),"",C8312*T8312)</f>
        <v/>
      </c>
    </row>
    <row r="8313" spans="1:23" ht="20.100000000000001" customHeight="1" x14ac:dyDescent="0.2">
      <c r="A8313" s="49" t="s">
        <v>20804</v>
      </c>
      <c r="B8313" s="49" t="s">
        <v>20805</v>
      </c>
      <c r="C8313" s="50"/>
      <c r="D8313" s="51" t="s">
        <v>209</v>
      </c>
      <c r="E8313" s="52">
        <v>11224.5</v>
      </c>
      <c r="F8313" s="52"/>
      <c r="G8313" s="52"/>
      <c r="H8313" s="52">
        <f>IF(E8313="","",E8313*(1-$F$3))</f>
        <v>7183.68</v>
      </c>
      <c r="I8313" s="53"/>
      <c r="J8313" s="54">
        <v>1</v>
      </c>
      <c r="K8313" s="54">
        <v>1</v>
      </c>
      <c r="L8313" s="54">
        <v>1</v>
      </c>
      <c r="M8313" s="50" t="s">
        <v>20643</v>
      </c>
      <c r="N8313" s="53" t="s">
        <v>20644</v>
      </c>
      <c r="O8313" s="53"/>
      <c r="P8313" s="55" t="s">
        <v>1630</v>
      </c>
      <c r="Q8313" s="55" t="s">
        <v>2994</v>
      </c>
      <c r="R8313" s="55" t="s">
        <v>55</v>
      </c>
      <c r="S8313" s="56">
        <v>23.99</v>
      </c>
      <c r="T8313" s="56" t="s">
        <v>20652</v>
      </c>
      <c r="U8313" s="57" t="str">
        <f>IF(OR(C8313="",H8313=""),"",C8313*H8313)</f>
        <v/>
      </c>
      <c r="V8313" s="57" t="str">
        <f>IF(OR(C8313="",S8313=""),"",S8313*C8313)</f>
        <v/>
      </c>
      <c r="W8313" s="56" t="str">
        <f>IF(OR(C8313="",T8313=""),"",C8313*T8313)</f>
        <v/>
      </c>
    </row>
    <row r="8314" spans="1:23" ht="20.100000000000001" customHeight="1" x14ac:dyDescent="0.2">
      <c r="A8314" s="49" t="s">
        <v>20806</v>
      </c>
      <c r="B8314" s="49" t="s">
        <v>20807</v>
      </c>
      <c r="C8314" s="50"/>
      <c r="D8314" s="51" t="s">
        <v>209</v>
      </c>
      <c r="E8314" s="52">
        <v>10741.61</v>
      </c>
      <c r="F8314" s="52"/>
      <c r="G8314" s="52"/>
      <c r="H8314" s="52">
        <f>IF(E8314="","",E8314*(1-$F$3))</f>
        <v>6874.6304000000009</v>
      </c>
      <c r="I8314" s="53"/>
      <c r="J8314" s="54">
        <v>1</v>
      </c>
      <c r="K8314" s="54">
        <v>1</v>
      </c>
      <c r="L8314" s="54">
        <v>1</v>
      </c>
      <c r="M8314" s="50" t="s">
        <v>20643</v>
      </c>
      <c r="N8314" s="53" t="s">
        <v>20644</v>
      </c>
      <c r="O8314" s="53"/>
      <c r="P8314" s="55" t="s">
        <v>1630</v>
      </c>
      <c r="Q8314" s="55" t="s">
        <v>2994</v>
      </c>
      <c r="R8314" s="55" t="s">
        <v>55</v>
      </c>
      <c r="S8314" s="56">
        <v>23.85</v>
      </c>
      <c r="T8314" s="56" t="s">
        <v>20652</v>
      </c>
      <c r="U8314" s="57" t="str">
        <f>IF(OR(C8314="",H8314=""),"",C8314*H8314)</f>
        <v/>
      </c>
      <c r="V8314" s="57" t="str">
        <f>IF(OR(C8314="",S8314=""),"",S8314*C8314)</f>
        <v/>
      </c>
      <c r="W8314" s="56" t="str">
        <f>IF(OR(C8314="",T8314=""),"",C8314*T8314)</f>
        <v/>
      </c>
    </row>
    <row r="8315" spans="1:23" ht="20.100000000000001" customHeight="1" x14ac:dyDescent="0.2">
      <c r="A8315" s="49" t="s">
        <v>20802</v>
      </c>
      <c r="B8315" s="49" t="s">
        <v>20803</v>
      </c>
      <c r="C8315" s="50"/>
      <c r="D8315" s="51" t="s">
        <v>209</v>
      </c>
      <c r="E8315" s="52">
        <v>12110.64</v>
      </c>
      <c r="F8315" s="52">
        <f t="shared" si="111"/>
        <v>7750.8095999999996</v>
      </c>
      <c r="G8315" s="52">
        <f>E8315-(25 *E8315/100)</f>
        <v>9082.98</v>
      </c>
      <c r="H8315" s="52">
        <f>IF(E8315="","",E8315*(1-$F$3))</f>
        <v>7750.8095999999996</v>
      </c>
      <c r="I8315" s="53"/>
      <c r="J8315" s="54">
        <v>1</v>
      </c>
      <c r="K8315" s="54">
        <v>1</v>
      </c>
      <c r="L8315" s="54">
        <v>1</v>
      </c>
      <c r="M8315" s="50" t="s">
        <v>20643</v>
      </c>
      <c r="N8315" s="53" t="s">
        <v>20644</v>
      </c>
      <c r="O8315" s="53"/>
      <c r="P8315" s="55" t="s">
        <v>1630</v>
      </c>
      <c r="Q8315" s="55" t="s">
        <v>2994</v>
      </c>
      <c r="R8315" s="55" t="s">
        <v>55</v>
      </c>
      <c r="S8315" s="56">
        <v>24.62</v>
      </c>
      <c r="T8315" s="56" t="s">
        <v>20652</v>
      </c>
      <c r="U8315" s="57" t="str">
        <f>IF(OR(C8315="",H8315=""),"",C8315*H8315)</f>
        <v/>
      </c>
      <c r="V8315" s="57" t="str">
        <f>IF(OR(C8315="",S8315=""),"",S8315*C8315)</f>
        <v/>
      </c>
      <c r="W8315" s="56" t="str">
        <f>IF(OR(C8315="",T8315=""),"",C8315*T8315)</f>
        <v/>
      </c>
    </row>
    <row r="8316" spans="1:23" ht="20.100000000000001" customHeight="1" x14ac:dyDescent="0.2">
      <c r="A8316" s="49" t="s">
        <v>20810</v>
      </c>
      <c r="B8316" s="49" t="s">
        <v>20811</v>
      </c>
      <c r="C8316" s="50"/>
      <c r="D8316" s="51" t="s">
        <v>209</v>
      </c>
      <c r="E8316" s="52">
        <v>8611.1</v>
      </c>
      <c r="F8316" s="52">
        <f t="shared" si="111"/>
        <v>5511.1039999999994</v>
      </c>
      <c r="G8316" s="52">
        <f>E8316-(25 *E8316/100)</f>
        <v>6458.3250000000007</v>
      </c>
      <c r="H8316" s="52">
        <f>IF(E8316="","",E8316*(1-$F$3))</f>
        <v>5511.1040000000003</v>
      </c>
      <c r="I8316" s="53"/>
      <c r="J8316" s="54">
        <v>1</v>
      </c>
      <c r="K8316" s="54">
        <v>1</v>
      </c>
      <c r="L8316" s="54">
        <v>1</v>
      </c>
      <c r="M8316" s="50" t="s">
        <v>20643</v>
      </c>
      <c r="N8316" s="53" t="s">
        <v>20644</v>
      </c>
      <c r="O8316" s="53"/>
      <c r="P8316" s="55" t="s">
        <v>1630</v>
      </c>
      <c r="Q8316" s="55" t="s">
        <v>2994</v>
      </c>
      <c r="R8316" s="55" t="s">
        <v>55</v>
      </c>
      <c r="S8316" s="56">
        <v>18.38</v>
      </c>
      <c r="T8316" s="56" t="s">
        <v>9218</v>
      </c>
      <c r="U8316" s="57" t="str">
        <f>IF(OR(C8316="",H8316=""),"",C8316*H8316)</f>
        <v/>
      </c>
      <c r="V8316" s="57" t="str">
        <f>IF(OR(C8316="",S8316=""),"",S8316*C8316)</f>
        <v/>
      </c>
      <c r="W8316" s="56" t="str">
        <f>IF(OR(C8316="",T8316=""),"",C8316*T8316)</f>
        <v/>
      </c>
    </row>
    <row r="8317" spans="1:23" ht="20.100000000000001" customHeight="1" x14ac:dyDescent="0.2">
      <c r="A8317" s="49" t="s">
        <v>20812</v>
      </c>
      <c r="B8317" s="49" t="s">
        <v>20813</v>
      </c>
      <c r="C8317" s="50"/>
      <c r="D8317" s="51" t="s">
        <v>209</v>
      </c>
      <c r="E8317" s="52">
        <v>9041.65</v>
      </c>
      <c r="F8317" s="52"/>
      <c r="G8317" s="52"/>
      <c r="H8317" s="52">
        <f>IF(E8317="","",E8317*(1-$F$3))</f>
        <v>5786.6559999999999</v>
      </c>
      <c r="I8317" s="53"/>
      <c r="J8317" s="54">
        <v>1</v>
      </c>
      <c r="K8317" s="54">
        <v>1</v>
      </c>
      <c r="L8317" s="54">
        <v>1</v>
      </c>
      <c r="M8317" s="50" t="s">
        <v>20643</v>
      </c>
      <c r="N8317" s="53" t="s">
        <v>20644</v>
      </c>
      <c r="O8317" s="53"/>
      <c r="P8317" s="55" t="s">
        <v>1630</v>
      </c>
      <c r="Q8317" s="55" t="s">
        <v>2994</v>
      </c>
      <c r="R8317" s="55" t="s">
        <v>55</v>
      </c>
      <c r="S8317" s="56">
        <v>18.22</v>
      </c>
      <c r="T8317" s="56" t="s">
        <v>9218</v>
      </c>
      <c r="U8317" s="57" t="str">
        <f>IF(OR(C8317="",H8317=""),"",C8317*H8317)</f>
        <v/>
      </c>
      <c r="V8317" s="57" t="str">
        <f>IF(OR(C8317="",S8317=""),"",S8317*C8317)</f>
        <v/>
      </c>
      <c r="W8317" s="56" t="str">
        <f>IF(OR(C8317="",T8317=""),"",C8317*T8317)</f>
        <v/>
      </c>
    </row>
    <row r="8318" spans="1:23" ht="20.100000000000001" customHeight="1" x14ac:dyDescent="0.2">
      <c r="A8318" s="49" t="s">
        <v>20808</v>
      </c>
      <c r="B8318" s="49" t="s">
        <v>20809</v>
      </c>
      <c r="C8318" s="50"/>
      <c r="D8318" s="51" t="s">
        <v>209</v>
      </c>
      <c r="E8318" s="52">
        <v>10125.790000000001</v>
      </c>
      <c r="F8318" s="52">
        <f t="shared" si="111"/>
        <v>6480.5056000000004</v>
      </c>
      <c r="G8318" s="52">
        <f>E8318-(25 *E8318/100)</f>
        <v>7594.3425000000007</v>
      </c>
      <c r="H8318" s="52">
        <f>IF(E8318="","",E8318*(1-$F$3))</f>
        <v>6480.5056000000004</v>
      </c>
      <c r="I8318" s="53"/>
      <c r="J8318" s="54">
        <v>1</v>
      </c>
      <c r="K8318" s="54">
        <v>1</v>
      </c>
      <c r="L8318" s="54">
        <v>1</v>
      </c>
      <c r="M8318" s="50" t="s">
        <v>20643</v>
      </c>
      <c r="N8318" s="53" t="s">
        <v>20644</v>
      </c>
      <c r="O8318" s="53"/>
      <c r="P8318" s="55" t="s">
        <v>1630</v>
      </c>
      <c r="Q8318" s="55" t="s">
        <v>2994</v>
      </c>
      <c r="R8318" s="55" t="s">
        <v>55</v>
      </c>
      <c r="S8318" s="56">
        <v>19.170000000000002</v>
      </c>
      <c r="T8318" s="56" t="s">
        <v>9218</v>
      </c>
      <c r="U8318" s="57" t="str">
        <f>IF(OR(C8318="",H8318=""),"",C8318*H8318)</f>
        <v/>
      </c>
      <c r="V8318" s="57" t="str">
        <f>IF(OR(C8318="",S8318=""),"",S8318*C8318)</f>
        <v/>
      </c>
      <c r="W8318" s="56" t="str">
        <f>IF(OR(C8318="",T8318=""),"",C8318*T8318)</f>
        <v/>
      </c>
    </row>
    <row r="8319" spans="1:23" ht="20.100000000000001" customHeight="1" x14ac:dyDescent="0.2">
      <c r="A8319" s="49" t="s">
        <v>20816</v>
      </c>
      <c r="B8319" s="49" t="s">
        <v>20817</v>
      </c>
      <c r="C8319" s="50"/>
      <c r="D8319" s="51" t="s">
        <v>209</v>
      </c>
      <c r="E8319" s="52">
        <v>9797.7000000000007</v>
      </c>
      <c r="F8319" s="52">
        <f t="shared" si="111"/>
        <v>6270.5280000000002</v>
      </c>
      <c r="G8319" s="52">
        <f>E8319-(25 *E8319/100)</f>
        <v>7348.2750000000005</v>
      </c>
      <c r="H8319" s="52">
        <f>IF(E8319="","",E8319*(1-$F$3))</f>
        <v>6270.5280000000002</v>
      </c>
      <c r="I8319" s="53"/>
      <c r="J8319" s="54">
        <v>1</v>
      </c>
      <c r="K8319" s="54">
        <v>1</v>
      </c>
      <c r="L8319" s="54">
        <v>1</v>
      </c>
      <c r="M8319" s="50" t="s">
        <v>20643</v>
      </c>
      <c r="N8319" s="53" t="s">
        <v>20644</v>
      </c>
      <c r="O8319" s="53"/>
      <c r="P8319" s="55" t="s">
        <v>1630</v>
      </c>
      <c r="Q8319" s="55" t="s">
        <v>2994</v>
      </c>
      <c r="R8319" s="55" t="s">
        <v>55</v>
      </c>
      <c r="S8319" s="56">
        <v>20.51</v>
      </c>
      <c r="T8319" s="56" t="s">
        <v>20723</v>
      </c>
      <c r="U8319" s="57" t="str">
        <f>IF(OR(C8319="",H8319=""),"",C8319*H8319)</f>
        <v/>
      </c>
      <c r="V8319" s="57" t="str">
        <f>IF(OR(C8319="",S8319=""),"",S8319*C8319)</f>
        <v/>
      </c>
      <c r="W8319" s="56" t="str">
        <f>IF(OR(C8319="",T8319=""),"",C8319*T8319)</f>
        <v/>
      </c>
    </row>
    <row r="8320" spans="1:23" ht="20.100000000000001" customHeight="1" x14ac:dyDescent="0.2">
      <c r="A8320" s="49" t="s">
        <v>20818</v>
      </c>
      <c r="B8320" s="49" t="s">
        <v>20819</v>
      </c>
      <c r="C8320" s="50"/>
      <c r="D8320" s="51" t="s">
        <v>209</v>
      </c>
      <c r="E8320" s="52">
        <v>9904.1</v>
      </c>
      <c r="F8320" s="52">
        <f t="shared" si="111"/>
        <v>6338.6239999999998</v>
      </c>
      <c r="G8320" s="52">
        <f>E8320-(25 *E8320/100)</f>
        <v>7428.0750000000007</v>
      </c>
      <c r="H8320" s="52">
        <f>IF(E8320="","",E8320*(1-$F$3))</f>
        <v>6338.6240000000007</v>
      </c>
      <c r="I8320" s="53"/>
      <c r="J8320" s="54">
        <v>1</v>
      </c>
      <c r="K8320" s="54">
        <v>1</v>
      </c>
      <c r="L8320" s="54">
        <v>1</v>
      </c>
      <c r="M8320" s="50" t="s">
        <v>20643</v>
      </c>
      <c r="N8320" s="53" t="s">
        <v>20644</v>
      </c>
      <c r="O8320" s="53"/>
      <c r="P8320" s="55" t="s">
        <v>1630</v>
      </c>
      <c r="Q8320" s="55" t="s">
        <v>2994</v>
      </c>
      <c r="R8320" s="55" t="s">
        <v>55</v>
      </c>
      <c r="S8320" s="56">
        <v>20.34</v>
      </c>
      <c r="T8320" s="56" t="s">
        <v>20723</v>
      </c>
      <c r="U8320" s="57" t="str">
        <f>IF(OR(C8320="",H8320=""),"",C8320*H8320)</f>
        <v/>
      </c>
      <c r="V8320" s="57" t="str">
        <f>IF(OR(C8320="",S8320=""),"",S8320*C8320)</f>
        <v/>
      </c>
      <c r="W8320" s="56" t="str">
        <f>IF(OR(C8320="",T8320=""),"",C8320*T8320)</f>
        <v/>
      </c>
    </row>
    <row r="8321" spans="1:23" ht="20.100000000000001" customHeight="1" x14ac:dyDescent="0.2">
      <c r="A8321" s="49" t="s">
        <v>20814</v>
      </c>
      <c r="B8321" s="49" t="s">
        <v>20815</v>
      </c>
      <c r="C8321" s="50"/>
      <c r="D8321" s="51" t="s">
        <v>209</v>
      </c>
      <c r="E8321" s="52">
        <v>10459.459999999999</v>
      </c>
      <c r="F8321" s="52"/>
      <c r="G8321" s="52"/>
      <c r="H8321" s="52">
        <f>IF(E8321="","",E8321*(1-$F$3))</f>
        <v>6694.0544</v>
      </c>
      <c r="I8321" s="53"/>
      <c r="J8321" s="54">
        <v>1</v>
      </c>
      <c r="K8321" s="54">
        <v>1</v>
      </c>
      <c r="L8321" s="54">
        <v>1</v>
      </c>
      <c r="M8321" s="50" t="s">
        <v>20643</v>
      </c>
      <c r="N8321" s="53" t="s">
        <v>20644</v>
      </c>
      <c r="O8321" s="53"/>
      <c r="P8321" s="55" t="s">
        <v>1630</v>
      </c>
      <c r="Q8321" s="55" t="s">
        <v>2994</v>
      </c>
      <c r="R8321" s="55" t="s">
        <v>55</v>
      </c>
      <c r="S8321" s="56">
        <v>21.29</v>
      </c>
      <c r="T8321" s="56" t="s">
        <v>20723</v>
      </c>
      <c r="U8321" s="57" t="str">
        <f>IF(OR(C8321="",H8321=""),"",C8321*H8321)</f>
        <v/>
      </c>
      <c r="V8321" s="57" t="str">
        <f>IF(OR(C8321="",S8321=""),"",S8321*C8321)</f>
        <v/>
      </c>
      <c r="W8321" s="56" t="str">
        <f>IF(OR(C8321="",T8321=""),"",C8321*T8321)</f>
        <v/>
      </c>
    </row>
    <row r="8322" spans="1:23" ht="20.100000000000001" customHeight="1" x14ac:dyDescent="0.2">
      <c r="A8322" s="49" t="s">
        <v>20822</v>
      </c>
      <c r="B8322" s="49" t="s">
        <v>20823</v>
      </c>
      <c r="C8322" s="50"/>
      <c r="D8322" s="51" t="s">
        <v>209</v>
      </c>
      <c r="E8322" s="52">
        <v>12364.03</v>
      </c>
      <c r="F8322" s="52"/>
      <c r="G8322" s="52"/>
      <c r="H8322" s="52">
        <f>IF(E8322="","",E8322*(1-$F$3))</f>
        <v>7912.9792000000007</v>
      </c>
      <c r="I8322" s="53"/>
      <c r="J8322" s="54">
        <v>1</v>
      </c>
      <c r="K8322" s="54">
        <v>1</v>
      </c>
      <c r="L8322" s="54">
        <v>1</v>
      </c>
      <c r="M8322" s="50" t="s">
        <v>20643</v>
      </c>
      <c r="N8322" s="53" t="s">
        <v>20644</v>
      </c>
      <c r="O8322" s="53"/>
      <c r="P8322" s="55" t="s">
        <v>1630</v>
      </c>
      <c r="Q8322" s="55" t="s">
        <v>2994</v>
      </c>
      <c r="R8322" s="55" t="s">
        <v>55</v>
      </c>
      <c r="S8322" s="56">
        <v>24.73</v>
      </c>
      <c r="T8322" s="56" t="s">
        <v>20655</v>
      </c>
      <c r="U8322" s="57" t="str">
        <f>IF(OR(C8322="",H8322=""),"",C8322*H8322)</f>
        <v/>
      </c>
      <c r="V8322" s="57" t="str">
        <f>IF(OR(C8322="",S8322=""),"",S8322*C8322)</f>
        <v/>
      </c>
      <c r="W8322" s="56" t="str">
        <f>IF(OR(C8322="",T8322=""),"",C8322*T8322)</f>
        <v/>
      </c>
    </row>
    <row r="8323" spans="1:23" ht="20.100000000000001" customHeight="1" x14ac:dyDescent="0.2">
      <c r="A8323" s="49" t="s">
        <v>20824</v>
      </c>
      <c r="B8323" s="49" t="s">
        <v>20825</v>
      </c>
      <c r="C8323" s="50"/>
      <c r="D8323" s="51" t="s">
        <v>209</v>
      </c>
      <c r="E8323" s="52">
        <v>11227.52</v>
      </c>
      <c r="F8323" s="52">
        <f t="shared" si="111"/>
        <v>7185.6128000000008</v>
      </c>
      <c r="G8323" s="52">
        <f>E8323-(25 *E8323/100)</f>
        <v>8420.64</v>
      </c>
      <c r="H8323" s="52">
        <f>IF(E8323="","",E8323*(1-$F$3))</f>
        <v>7185.6128000000008</v>
      </c>
      <c r="I8323" s="53"/>
      <c r="J8323" s="54">
        <v>1</v>
      </c>
      <c r="K8323" s="54">
        <v>1</v>
      </c>
      <c r="L8323" s="54">
        <v>1</v>
      </c>
      <c r="M8323" s="50" t="s">
        <v>20643</v>
      </c>
      <c r="N8323" s="53" t="s">
        <v>20644</v>
      </c>
      <c r="O8323" s="53"/>
      <c r="P8323" s="55" t="s">
        <v>1630</v>
      </c>
      <c r="Q8323" s="55" t="s">
        <v>2994</v>
      </c>
      <c r="R8323" s="55" t="s">
        <v>55</v>
      </c>
      <c r="S8323" s="56">
        <v>24.56</v>
      </c>
      <c r="T8323" s="56" t="s">
        <v>20655</v>
      </c>
      <c r="U8323" s="57" t="str">
        <f>IF(OR(C8323="",H8323=""),"",C8323*H8323)</f>
        <v/>
      </c>
      <c r="V8323" s="57" t="str">
        <f>IF(OR(C8323="",S8323=""),"",S8323*C8323)</f>
        <v/>
      </c>
      <c r="W8323" s="56" t="str">
        <f>IF(OR(C8323="",T8323=""),"",C8323*T8323)</f>
        <v/>
      </c>
    </row>
    <row r="8324" spans="1:23" ht="20.100000000000001" customHeight="1" x14ac:dyDescent="0.2">
      <c r="A8324" s="49" t="s">
        <v>20820</v>
      </c>
      <c r="B8324" s="49" t="s">
        <v>20821</v>
      </c>
      <c r="C8324" s="50"/>
      <c r="D8324" s="51" t="s">
        <v>209</v>
      </c>
      <c r="E8324" s="52">
        <v>12831.44</v>
      </c>
      <c r="F8324" s="52"/>
      <c r="G8324" s="52"/>
      <c r="H8324" s="52">
        <f>IF(E8324="","",E8324*(1-$F$3))</f>
        <v>8212.1216000000004</v>
      </c>
      <c r="I8324" s="53"/>
      <c r="J8324" s="54">
        <v>1</v>
      </c>
      <c r="K8324" s="54">
        <v>1</v>
      </c>
      <c r="L8324" s="54">
        <v>1</v>
      </c>
      <c r="M8324" s="50" t="s">
        <v>20643</v>
      </c>
      <c r="N8324" s="53" t="s">
        <v>20644</v>
      </c>
      <c r="O8324" s="53"/>
      <c r="P8324" s="55" t="s">
        <v>1630</v>
      </c>
      <c r="Q8324" s="55" t="s">
        <v>2994</v>
      </c>
      <c r="R8324" s="55" t="s">
        <v>55</v>
      </c>
      <c r="S8324" s="56">
        <v>25.51</v>
      </c>
      <c r="T8324" s="56" t="s">
        <v>20655</v>
      </c>
      <c r="U8324" s="57" t="str">
        <f>IF(OR(C8324="",H8324=""),"",C8324*H8324)</f>
        <v/>
      </c>
      <c r="V8324" s="57" t="str">
        <f>IF(OR(C8324="",S8324=""),"",S8324*C8324)</f>
        <v/>
      </c>
      <c r="W8324" s="56" t="str">
        <f>IF(OR(C8324="",T8324=""),"",C8324*T8324)</f>
        <v/>
      </c>
    </row>
    <row r="8325" spans="1:23" ht="20.100000000000001" customHeight="1" x14ac:dyDescent="0.2">
      <c r="A8325" s="49" t="s">
        <v>20828</v>
      </c>
      <c r="B8325" s="49" t="s">
        <v>20829</v>
      </c>
      <c r="C8325" s="50"/>
      <c r="D8325" s="51" t="s">
        <v>209</v>
      </c>
      <c r="E8325" s="52">
        <v>9406.5400000000009</v>
      </c>
      <c r="F8325" s="52"/>
      <c r="G8325" s="52"/>
      <c r="H8325" s="52">
        <f>IF(E8325="","",E8325*(1-$F$3))</f>
        <v>6020.1856000000007</v>
      </c>
      <c r="I8325" s="53"/>
      <c r="J8325" s="54">
        <v>1</v>
      </c>
      <c r="K8325" s="54">
        <v>1</v>
      </c>
      <c r="L8325" s="54">
        <v>1</v>
      </c>
      <c r="M8325" s="50" t="s">
        <v>20643</v>
      </c>
      <c r="N8325" s="53" t="s">
        <v>20644</v>
      </c>
      <c r="O8325" s="53"/>
      <c r="P8325" s="55" t="s">
        <v>53</v>
      </c>
      <c r="Q8325" s="55" t="s">
        <v>2994</v>
      </c>
      <c r="R8325" s="55" t="s">
        <v>55</v>
      </c>
      <c r="S8325" s="56">
        <v>22.72</v>
      </c>
      <c r="T8325" s="56" t="s">
        <v>12019</v>
      </c>
      <c r="U8325" s="57" t="str">
        <f>IF(OR(C8325="",H8325=""),"",C8325*H8325)</f>
        <v/>
      </c>
      <c r="V8325" s="57" t="str">
        <f>IF(OR(C8325="",S8325=""),"",S8325*C8325)</f>
        <v/>
      </c>
      <c r="W8325" s="56" t="str">
        <f>IF(OR(C8325="",T8325=""),"",C8325*T8325)</f>
        <v/>
      </c>
    </row>
    <row r="8326" spans="1:23" ht="20.100000000000001" customHeight="1" x14ac:dyDescent="0.2">
      <c r="A8326" s="49" t="s">
        <v>20830</v>
      </c>
      <c r="B8326" s="49" t="s">
        <v>20831</v>
      </c>
      <c r="C8326" s="50"/>
      <c r="D8326" s="51" t="s">
        <v>209</v>
      </c>
      <c r="E8326" s="52">
        <v>9876.86</v>
      </c>
      <c r="F8326" s="52"/>
      <c r="G8326" s="52"/>
      <c r="H8326" s="52">
        <f>IF(E8326="","",E8326*(1-$F$3))</f>
        <v>6321.1904000000004</v>
      </c>
      <c r="I8326" s="53"/>
      <c r="J8326" s="54">
        <v>1</v>
      </c>
      <c r="K8326" s="54">
        <v>1</v>
      </c>
      <c r="L8326" s="54">
        <v>1</v>
      </c>
      <c r="M8326" s="50" t="s">
        <v>20643</v>
      </c>
      <c r="N8326" s="53" t="s">
        <v>20644</v>
      </c>
      <c r="O8326" s="53"/>
      <c r="P8326" s="55" t="s">
        <v>1630</v>
      </c>
      <c r="Q8326" s="55" t="s">
        <v>2994</v>
      </c>
      <c r="R8326" s="55" t="s">
        <v>55</v>
      </c>
      <c r="S8326" s="56">
        <v>22.18</v>
      </c>
      <c r="T8326" s="56" t="s">
        <v>12019</v>
      </c>
      <c r="U8326" s="57" t="str">
        <f>IF(OR(C8326="",H8326=""),"",C8326*H8326)</f>
        <v/>
      </c>
      <c r="V8326" s="57" t="str">
        <f>IF(OR(C8326="",S8326=""),"",S8326*C8326)</f>
        <v/>
      </c>
      <c r="W8326" s="56" t="str">
        <f>IF(OR(C8326="",T8326=""),"",C8326*T8326)</f>
        <v/>
      </c>
    </row>
    <row r="8327" spans="1:23" ht="20.100000000000001" customHeight="1" x14ac:dyDescent="0.2">
      <c r="A8327" s="49" t="s">
        <v>20826</v>
      </c>
      <c r="B8327" s="49" t="s">
        <v>20827</v>
      </c>
      <c r="C8327" s="50"/>
      <c r="D8327" s="51" t="s">
        <v>209</v>
      </c>
      <c r="E8327" s="52">
        <v>11898.55</v>
      </c>
      <c r="F8327" s="52">
        <f t="shared" si="111"/>
        <v>7615.0719999999992</v>
      </c>
      <c r="G8327" s="52">
        <f>E8327-(25 *E8327/100)</f>
        <v>8923.9124999999985</v>
      </c>
      <c r="H8327" s="52">
        <f>IF(E8327="","",E8327*(1-$F$3))</f>
        <v>7615.0720000000001</v>
      </c>
      <c r="I8327" s="53"/>
      <c r="J8327" s="54">
        <v>1</v>
      </c>
      <c r="K8327" s="54">
        <v>1</v>
      </c>
      <c r="L8327" s="54">
        <v>1</v>
      </c>
      <c r="M8327" s="50" t="s">
        <v>20643</v>
      </c>
      <c r="N8327" s="53" t="s">
        <v>20644</v>
      </c>
      <c r="O8327" s="53"/>
      <c r="P8327" s="55" t="s">
        <v>53</v>
      </c>
      <c r="Q8327" s="55" t="s">
        <v>2994</v>
      </c>
      <c r="R8327" s="55" t="s">
        <v>55</v>
      </c>
      <c r="S8327" s="56">
        <v>24.79</v>
      </c>
      <c r="T8327" s="56" t="s">
        <v>12019</v>
      </c>
      <c r="U8327" s="57" t="str">
        <f>IF(OR(C8327="",H8327=""),"",C8327*H8327)</f>
        <v/>
      </c>
      <c r="V8327" s="57" t="str">
        <f>IF(OR(C8327="",S8327=""),"",S8327*C8327)</f>
        <v/>
      </c>
      <c r="W8327" s="56" t="str">
        <f>IF(OR(C8327="",T8327=""),"",C8327*T8327)</f>
        <v/>
      </c>
    </row>
    <row r="8328" spans="1:23" ht="20.100000000000001" customHeight="1" x14ac:dyDescent="0.2">
      <c r="A8328" s="49" t="s">
        <v>20834</v>
      </c>
      <c r="B8328" s="49" t="s">
        <v>20835</v>
      </c>
      <c r="C8328" s="50"/>
      <c r="D8328" s="51" t="s">
        <v>209</v>
      </c>
      <c r="E8328" s="52">
        <v>12280.45</v>
      </c>
      <c r="F8328" s="52">
        <f t="shared" si="111"/>
        <v>7859.4880000000003</v>
      </c>
      <c r="G8328" s="52">
        <f>E8328-(25 *E8328/100)</f>
        <v>9210.3375000000015</v>
      </c>
      <c r="H8328" s="52">
        <f>IF(E8328="","",E8328*(1-$F$3))</f>
        <v>7859.4880000000003</v>
      </c>
      <c r="I8328" s="53"/>
      <c r="J8328" s="54">
        <v>1</v>
      </c>
      <c r="K8328" s="54">
        <v>1</v>
      </c>
      <c r="L8328" s="54">
        <v>1</v>
      </c>
      <c r="M8328" s="50" t="s">
        <v>20643</v>
      </c>
      <c r="N8328" s="53" t="s">
        <v>20644</v>
      </c>
      <c r="O8328" s="53"/>
      <c r="P8328" s="55" t="s">
        <v>1630</v>
      </c>
      <c r="Q8328" s="55" t="s">
        <v>2994</v>
      </c>
      <c r="R8328" s="55" t="s">
        <v>55</v>
      </c>
      <c r="S8328" s="56">
        <v>25.05</v>
      </c>
      <c r="T8328" s="56" t="s">
        <v>20742</v>
      </c>
      <c r="U8328" s="57" t="str">
        <f>IF(OR(C8328="",H8328=""),"",C8328*H8328)</f>
        <v/>
      </c>
      <c r="V8328" s="57" t="str">
        <f>IF(OR(C8328="",S8328=""),"",S8328*C8328)</f>
        <v/>
      </c>
      <c r="W8328" s="56" t="str">
        <f>IF(OR(C8328="",T8328=""),"",C8328*T8328)</f>
        <v/>
      </c>
    </row>
    <row r="8329" spans="1:23" ht="20.100000000000001" customHeight="1" x14ac:dyDescent="0.2">
      <c r="A8329" s="49" t="s">
        <v>20836</v>
      </c>
      <c r="B8329" s="49" t="s">
        <v>20837</v>
      </c>
      <c r="C8329" s="50"/>
      <c r="D8329" s="51" t="s">
        <v>209</v>
      </c>
      <c r="E8329" s="52">
        <v>11607.21</v>
      </c>
      <c r="F8329" s="52"/>
      <c r="G8329" s="52"/>
      <c r="H8329" s="52">
        <f>IF(E8329="","",E8329*(1-$F$3))</f>
        <v>7428.6143999999995</v>
      </c>
      <c r="I8329" s="53"/>
      <c r="J8329" s="54">
        <v>1</v>
      </c>
      <c r="K8329" s="54">
        <v>1</v>
      </c>
      <c r="L8329" s="54">
        <v>1</v>
      </c>
      <c r="M8329" s="50" t="s">
        <v>20643</v>
      </c>
      <c r="N8329" s="53" t="s">
        <v>20644</v>
      </c>
      <c r="O8329" s="53"/>
      <c r="P8329" s="55" t="s">
        <v>1630</v>
      </c>
      <c r="Q8329" s="55" t="s">
        <v>2994</v>
      </c>
      <c r="R8329" s="55" t="s">
        <v>55</v>
      </c>
      <c r="S8329" s="56">
        <v>24.76</v>
      </c>
      <c r="T8329" s="56" t="s">
        <v>20742</v>
      </c>
      <c r="U8329" s="57" t="str">
        <f>IF(OR(C8329="",H8329=""),"",C8329*H8329)</f>
        <v/>
      </c>
      <c r="V8329" s="57" t="str">
        <f>IF(OR(C8329="",S8329=""),"",S8329*C8329)</f>
        <v/>
      </c>
      <c r="W8329" s="56" t="str">
        <f>IF(OR(C8329="",T8329=""),"",C8329*T8329)</f>
        <v/>
      </c>
    </row>
    <row r="8330" spans="1:23" ht="20.100000000000001" customHeight="1" x14ac:dyDescent="0.2">
      <c r="A8330" s="49" t="s">
        <v>20832</v>
      </c>
      <c r="B8330" s="49" t="s">
        <v>20833</v>
      </c>
      <c r="C8330" s="50"/>
      <c r="D8330" s="51" t="s">
        <v>209</v>
      </c>
      <c r="E8330" s="52">
        <v>12767.93</v>
      </c>
      <c r="F8330" s="52">
        <f t="shared" ref="F8330:F8393" si="112">E8330-(36*E8330/100)</f>
        <v>8171.4752000000008</v>
      </c>
      <c r="G8330" s="52">
        <f>E8330-(25 *E8330/100)</f>
        <v>9575.9475000000002</v>
      </c>
      <c r="H8330" s="52">
        <f>IF(E8330="","",E8330*(1-$F$3))</f>
        <v>8171.4752000000008</v>
      </c>
      <c r="I8330" s="53"/>
      <c r="J8330" s="54">
        <v>1</v>
      </c>
      <c r="K8330" s="54">
        <v>1</v>
      </c>
      <c r="L8330" s="54">
        <v>1</v>
      </c>
      <c r="M8330" s="50" t="s">
        <v>20643</v>
      </c>
      <c r="N8330" s="53" t="s">
        <v>20644</v>
      </c>
      <c r="O8330" s="53"/>
      <c r="P8330" s="55" t="s">
        <v>1630</v>
      </c>
      <c r="Q8330" s="55" t="s">
        <v>2994</v>
      </c>
      <c r="R8330" s="55" t="s">
        <v>55</v>
      </c>
      <c r="S8330" s="56">
        <v>27.75</v>
      </c>
      <c r="T8330" s="56" t="s">
        <v>20742</v>
      </c>
      <c r="U8330" s="57" t="str">
        <f>IF(OR(C8330="",H8330=""),"",C8330*H8330)</f>
        <v/>
      </c>
      <c r="V8330" s="57" t="str">
        <f>IF(OR(C8330="",S8330=""),"",S8330*C8330)</f>
        <v/>
      </c>
      <c r="W8330" s="56" t="str">
        <f>IF(OR(C8330="",T8330=""),"",C8330*T8330)</f>
        <v/>
      </c>
    </row>
    <row r="8331" spans="1:23" ht="20.100000000000001" customHeight="1" x14ac:dyDescent="0.2">
      <c r="A8331" s="49" t="s">
        <v>20840</v>
      </c>
      <c r="B8331" s="49" t="s">
        <v>20841</v>
      </c>
      <c r="C8331" s="50"/>
      <c r="D8331" s="51" t="s">
        <v>209</v>
      </c>
      <c r="E8331" s="52">
        <v>13478.18</v>
      </c>
      <c r="F8331" s="52">
        <f t="shared" si="112"/>
        <v>8626.0352000000003</v>
      </c>
      <c r="G8331" s="52">
        <f>E8331-(25 *E8331/100)</f>
        <v>10108.635</v>
      </c>
      <c r="H8331" s="52">
        <f>IF(E8331="","",E8331*(1-$F$3))</f>
        <v>8626.0352000000003</v>
      </c>
      <c r="I8331" s="53"/>
      <c r="J8331" s="54">
        <v>1</v>
      </c>
      <c r="K8331" s="54">
        <v>1</v>
      </c>
      <c r="L8331" s="54">
        <v>1</v>
      </c>
      <c r="M8331" s="50" t="s">
        <v>20643</v>
      </c>
      <c r="N8331" s="53" t="s">
        <v>20644</v>
      </c>
      <c r="O8331" s="53"/>
      <c r="P8331" s="55" t="s">
        <v>1630</v>
      </c>
      <c r="Q8331" s="55" t="s">
        <v>2994</v>
      </c>
      <c r="R8331" s="55" t="s">
        <v>55</v>
      </c>
      <c r="S8331" s="56">
        <v>29.96</v>
      </c>
      <c r="T8331" s="56" t="s">
        <v>20749</v>
      </c>
      <c r="U8331" s="57" t="str">
        <f>IF(OR(C8331="",H8331=""),"",C8331*H8331)</f>
        <v/>
      </c>
      <c r="V8331" s="57" t="str">
        <f>IF(OR(C8331="",S8331=""),"",S8331*C8331)</f>
        <v/>
      </c>
      <c r="W8331" s="56" t="str">
        <f>IF(OR(C8331="",T8331=""),"",C8331*T8331)</f>
        <v/>
      </c>
    </row>
    <row r="8332" spans="1:23" ht="20.100000000000001" customHeight="1" x14ac:dyDescent="0.2">
      <c r="A8332" s="49" t="s">
        <v>20842</v>
      </c>
      <c r="B8332" s="49" t="s">
        <v>20843</v>
      </c>
      <c r="C8332" s="50"/>
      <c r="D8332" s="51" t="s">
        <v>209</v>
      </c>
      <c r="E8332" s="52">
        <v>12911.64</v>
      </c>
      <c r="F8332" s="52">
        <f t="shared" si="112"/>
        <v>8263.4495999999999</v>
      </c>
      <c r="G8332" s="52">
        <f>E8332-(25 *E8332/100)</f>
        <v>9683.73</v>
      </c>
      <c r="H8332" s="52">
        <f>IF(E8332="","",E8332*(1-$F$3))</f>
        <v>8263.4495999999999</v>
      </c>
      <c r="I8332" s="53"/>
      <c r="J8332" s="54">
        <v>1</v>
      </c>
      <c r="K8332" s="54">
        <v>1</v>
      </c>
      <c r="L8332" s="54">
        <v>1</v>
      </c>
      <c r="M8332" s="50" t="s">
        <v>20643</v>
      </c>
      <c r="N8332" s="53" t="s">
        <v>20644</v>
      </c>
      <c r="O8332" s="53"/>
      <c r="P8332" s="55" t="s">
        <v>1630</v>
      </c>
      <c r="Q8332" s="55" t="s">
        <v>2994</v>
      </c>
      <c r="R8332" s="55" t="s">
        <v>55</v>
      </c>
      <c r="S8332" s="56">
        <v>29.57</v>
      </c>
      <c r="T8332" s="56" t="s">
        <v>20749</v>
      </c>
      <c r="U8332" s="57" t="str">
        <f>IF(OR(C8332="",H8332=""),"",C8332*H8332)</f>
        <v/>
      </c>
      <c r="V8332" s="57" t="str">
        <f>IF(OR(C8332="",S8332=""),"",S8332*C8332)</f>
        <v/>
      </c>
      <c r="W8332" s="56" t="str">
        <f>IF(OR(C8332="",T8332=""),"",C8332*T8332)</f>
        <v/>
      </c>
    </row>
    <row r="8333" spans="1:23" ht="20.100000000000001" customHeight="1" x14ac:dyDescent="0.2">
      <c r="A8333" s="49" t="s">
        <v>20838</v>
      </c>
      <c r="B8333" s="49" t="s">
        <v>20839</v>
      </c>
      <c r="C8333" s="50"/>
      <c r="D8333" s="51" t="s">
        <v>209</v>
      </c>
      <c r="E8333" s="52">
        <v>14097.4</v>
      </c>
      <c r="F8333" s="52"/>
      <c r="G8333" s="52"/>
      <c r="H8333" s="52">
        <f>IF(E8333="","",E8333*(1-$F$3))</f>
        <v>9022.3359999999993</v>
      </c>
      <c r="I8333" s="53"/>
      <c r="J8333" s="54">
        <v>1</v>
      </c>
      <c r="K8333" s="54">
        <v>1</v>
      </c>
      <c r="L8333" s="54">
        <v>1</v>
      </c>
      <c r="M8333" s="50" t="s">
        <v>20643</v>
      </c>
      <c r="N8333" s="53" t="s">
        <v>20644</v>
      </c>
      <c r="O8333" s="53"/>
      <c r="P8333" s="55" t="s">
        <v>1630</v>
      </c>
      <c r="Q8333" s="55" t="s">
        <v>2994</v>
      </c>
      <c r="R8333" s="55" t="s">
        <v>55</v>
      </c>
      <c r="S8333" s="56">
        <v>32.39</v>
      </c>
      <c r="T8333" s="56" t="s">
        <v>20749</v>
      </c>
      <c r="U8333" s="57" t="str">
        <f>IF(OR(C8333="",H8333=""),"",C8333*H8333)</f>
        <v/>
      </c>
      <c r="V8333" s="57" t="str">
        <f>IF(OR(C8333="",S8333=""),"",S8333*C8333)</f>
        <v/>
      </c>
      <c r="W8333" s="56" t="str">
        <f>IF(OR(C8333="",T8333=""),"",C8333*T8333)</f>
        <v/>
      </c>
    </row>
    <row r="8334" spans="1:23" ht="20.100000000000001" customHeight="1" x14ac:dyDescent="0.2">
      <c r="A8334" s="49" t="s">
        <v>20756</v>
      </c>
      <c r="B8334" s="49" t="s">
        <v>20757</v>
      </c>
      <c r="C8334" s="50"/>
      <c r="D8334" s="51" t="s">
        <v>209</v>
      </c>
      <c r="E8334" s="52">
        <v>5867.87</v>
      </c>
      <c r="F8334" s="52"/>
      <c r="G8334" s="52"/>
      <c r="H8334" s="52">
        <f>IF(E8334="","",E8334*(1-$F$3))</f>
        <v>3755.4367999999999</v>
      </c>
      <c r="I8334" s="53"/>
      <c r="J8334" s="54">
        <v>1</v>
      </c>
      <c r="K8334" s="54">
        <v>1</v>
      </c>
      <c r="L8334" s="54">
        <v>1</v>
      </c>
      <c r="M8334" s="50" t="s">
        <v>20643</v>
      </c>
      <c r="N8334" s="53" t="s">
        <v>20644</v>
      </c>
      <c r="O8334" s="53"/>
      <c r="P8334" s="55" t="s">
        <v>1630</v>
      </c>
      <c r="Q8334" s="55" t="s">
        <v>2994</v>
      </c>
      <c r="R8334" s="55" t="s">
        <v>55</v>
      </c>
      <c r="S8334" s="56">
        <v>8.06</v>
      </c>
      <c r="T8334" s="56" t="s">
        <v>11977</v>
      </c>
      <c r="U8334" s="57" t="str">
        <f>IF(OR(C8334="",H8334=""),"",C8334*H8334)</f>
        <v/>
      </c>
      <c r="V8334" s="57" t="str">
        <f>IF(OR(C8334="",S8334=""),"",S8334*C8334)</f>
        <v/>
      </c>
      <c r="W8334" s="56" t="str">
        <f>IF(OR(C8334="",T8334=""),"",C8334*T8334)</f>
        <v/>
      </c>
    </row>
    <row r="8335" spans="1:23" ht="20.100000000000001" customHeight="1" x14ac:dyDescent="0.2">
      <c r="A8335" s="49" t="s">
        <v>20758</v>
      </c>
      <c r="B8335" s="49" t="s">
        <v>20759</v>
      </c>
      <c r="C8335" s="50"/>
      <c r="D8335" s="51" t="s">
        <v>209</v>
      </c>
      <c r="E8335" s="52">
        <v>5867.87</v>
      </c>
      <c r="F8335" s="52"/>
      <c r="G8335" s="52"/>
      <c r="H8335" s="52">
        <f>IF(E8335="","",E8335*(1-$F$3))</f>
        <v>3755.4367999999999</v>
      </c>
      <c r="I8335" s="53"/>
      <c r="J8335" s="54">
        <v>1</v>
      </c>
      <c r="K8335" s="54">
        <v>1</v>
      </c>
      <c r="L8335" s="54">
        <v>1</v>
      </c>
      <c r="M8335" s="50" t="s">
        <v>20643</v>
      </c>
      <c r="N8335" s="53" t="s">
        <v>20644</v>
      </c>
      <c r="O8335" s="53"/>
      <c r="P8335" s="55" t="s">
        <v>1630</v>
      </c>
      <c r="Q8335" s="55" t="s">
        <v>2994</v>
      </c>
      <c r="R8335" s="55" t="s">
        <v>55</v>
      </c>
      <c r="S8335" s="56">
        <v>8.02</v>
      </c>
      <c r="T8335" s="56" t="s">
        <v>11977</v>
      </c>
      <c r="U8335" s="57" t="str">
        <f>IF(OR(C8335="",H8335=""),"",C8335*H8335)</f>
        <v/>
      </c>
      <c r="V8335" s="57" t="str">
        <f>IF(OR(C8335="",S8335=""),"",S8335*C8335)</f>
        <v/>
      </c>
      <c r="W8335" s="56" t="str">
        <f>IF(OR(C8335="",T8335=""),"",C8335*T8335)</f>
        <v/>
      </c>
    </row>
    <row r="8336" spans="1:23" ht="20.100000000000001" customHeight="1" x14ac:dyDescent="0.2">
      <c r="A8336" s="49" t="s">
        <v>20754</v>
      </c>
      <c r="B8336" s="49" t="s">
        <v>20755</v>
      </c>
      <c r="C8336" s="50"/>
      <c r="D8336" s="51" t="s">
        <v>209</v>
      </c>
      <c r="E8336" s="52">
        <v>6550.72</v>
      </c>
      <c r="F8336" s="52">
        <f t="shared" si="112"/>
        <v>4192.4608000000007</v>
      </c>
      <c r="G8336" s="52">
        <f>E8336-(25 *E8336/100)</f>
        <v>4913.04</v>
      </c>
      <c r="H8336" s="52">
        <f>IF(E8336="","",E8336*(1-$F$3))</f>
        <v>4192.4607999999998</v>
      </c>
      <c r="I8336" s="53"/>
      <c r="J8336" s="54">
        <v>1</v>
      </c>
      <c r="K8336" s="54">
        <v>1</v>
      </c>
      <c r="L8336" s="54">
        <v>1</v>
      </c>
      <c r="M8336" s="50" t="s">
        <v>20643</v>
      </c>
      <c r="N8336" s="53" t="s">
        <v>20644</v>
      </c>
      <c r="O8336" s="53"/>
      <c r="P8336" s="55" t="s">
        <v>1630</v>
      </c>
      <c r="Q8336" s="55" t="s">
        <v>2994</v>
      </c>
      <c r="R8336" s="55" t="s">
        <v>55</v>
      </c>
      <c r="S8336" s="56">
        <v>8.82</v>
      </c>
      <c r="T8336" s="56" t="s">
        <v>11977</v>
      </c>
      <c r="U8336" s="57" t="str">
        <f>IF(OR(C8336="",H8336=""),"",C8336*H8336)</f>
        <v/>
      </c>
      <c r="V8336" s="57" t="str">
        <f>IF(OR(C8336="",S8336=""),"",S8336*C8336)</f>
        <v/>
      </c>
      <c r="W8336" s="56" t="str">
        <f>IF(OR(C8336="",T8336=""),"",C8336*T8336)</f>
        <v/>
      </c>
    </row>
    <row r="8337" spans="1:23" ht="20.100000000000001" customHeight="1" x14ac:dyDescent="0.2">
      <c r="A8337" s="49" t="s">
        <v>20762</v>
      </c>
      <c r="B8337" s="49" t="s">
        <v>20763</v>
      </c>
      <c r="C8337" s="50"/>
      <c r="D8337" s="51" t="s">
        <v>209</v>
      </c>
      <c r="E8337" s="52">
        <v>7207.28</v>
      </c>
      <c r="F8337" s="52">
        <f t="shared" si="112"/>
        <v>4612.6592000000001</v>
      </c>
      <c r="G8337" s="52">
        <f>E8337-(25 *E8337/100)</f>
        <v>5405.46</v>
      </c>
      <c r="H8337" s="52">
        <f>IF(E8337="","",E8337*(1-$F$3))</f>
        <v>4612.6592000000001</v>
      </c>
      <c r="I8337" s="53"/>
      <c r="J8337" s="54">
        <v>1</v>
      </c>
      <c r="K8337" s="54">
        <v>1</v>
      </c>
      <c r="L8337" s="54">
        <v>1</v>
      </c>
      <c r="M8337" s="50" t="s">
        <v>20643</v>
      </c>
      <c r="N8337" s="53" t="s">
        <v>20644</v>
      </c>
      <c r="O8337" s="53"/>
      <c r="P8337" s="55" t="s">
        <v>1630</v>
      </c>
      <c r="Q8337" s="55" t="s">
        <v>2994</v>
      </c>
      <c r="R8337" s="55" t="s">
        <v>55</v>
      </c>
      <c r="S8337" s="56">
        <v>10.130000000000001</v>
      </c>
      <c r="T8337" s="56" t="s">
        <v>10004</v>
      </c>
      <c r="U8337" s="57" t="str">
        <f>IF(OR(C8337="",H8337=""),"",C8337*H8337)</f>
        <v/>
      </c>
      <c r="V8337" s="57" t="str">
        <f>IF(OR(C8337="",S8337=""),"",S8337*C8337)</f>
        <v/>
      </c>
      <c r="W8337" s="56" t="str">
        <f>IF(OR(C8337="",T8337=""),"",C8337*T8337)</f>
        <v/>
      </c>
    </row>
    <row r="8338" spans="1:23" ht="20.100000000000001" customHeight="1" x14ac:dyDescent="0.2">
      <c r="A8338" s="49" t="s">
        <v>20764</v>
      </c>
      <c r="B8338" s="49" t="s">
        <v>20765</v>
      </c>
      <c r="C8338" s="50"/>
      <c r="D8338" s="51" t="s">
        <v>209</v>
      </c>
      <c r="E8338" s="52">
        <v>7388.68</v>
      </c>
      <c r="F8338" s="52"/>
      <c r="G8338" s="52"/>
      <c r="H8338" s="52">
        <f>IF(E8338="","",E8338*(1-$F$3))</f>
        <v>4728.7552000000005</v>
      </c>
      <c r="I8338" s="53"/>
      <c r="J8338" s="54">
        <v>1</v>
      </c>
      <c r="K8338" s="54">
        <v>1</v>
      </c>
      <c r="L8338" s="54">
        <v>1</v>
      </c>
      <c r="M8338" s="50" t="s">
        <v>20643</v>
      </c>
      <c r="N8338" s="53" t="s">
        <v>20644</v>
      </c>
      <c r="O8338" s="53"/>
      <c r="P8338" s="55" t="s">
        <v>1630</v>
      </c>
      <c r="Q8338" s="55" t="s">
        <v>2994</v>
      </c>
      <c r="R8338" s="55" t="s">
        <v>55</v>
      </c>
      <c r="S8338" s="56">
        <v>9.32</v>
      </c>
      <c r="T8338" s="56" t="s">
        <v>10004</v>
      </c>
      <c r="U8338" s="57" t="str">
        <f>IF(OR(C8338="",H8338=""),"",C8338*H8338)</f>
        <v/>
      </c>
      <c r="V8338" s="57" t="str">
        <f>IF(OR(C8338="",S8338=""),"",S8338*C8338)</f>
        <v/>
      </c>
      <c r="W8338" s="56" t="str">
        <f>IF(OR(C8338="",T8338=""),"",C8338*T8338)</f>
        <v/>
      </c>
    </row>
    <row r="8339" spans="1:23" ht="20.100000000000001" customHeight="1" x14ac:dyDescent="0.2">
      <c r="A8339" s="49" t="s">
        <v>20760</v>
      </c>
      <c r="B8339" s="49" t="s">
        <v>20761</v>
      </c>
      <c r="C8339" s="50"/>
      <c r="D8339" s="51" t="s">
        <v>209</v>
      </c>
      <c r="E8339" s="52">
        <v>7718.54</v>
      </c>
      <c r="F8339" s="52">
        <f t="shared" si="112"/>
        <v>4939.8656000000001</v>
      </c>
      <c r="G8339" s="52">
        <f>E8339-(25 *E8339/100)</f>
        <v>5788.9049999999997</v>
      </c>
      <c r="H8339" s="52">
        <f>IF(E8339="","",E8339*(1-$F$3))</f>
        <v>4939.8656000000001</v>
      </c>
      <c r="I8339" s="53"/>
      <c r="J8339" s="54">
        <v>1</v>
      </c>
      <c r="K8339" s="54">
        <v>1</v>
      </c>
      <c r="L8339" s="54">
        <v>1</v>
      </c>
      <c r="M8339" s="50" t="s">
        <v>20643</v>
      </c>
      <c r="N8339" s="53" t="s">
        <v>20644</v>
      </c>
      <c r="O8339" s="53"/>
      <c r="P8339" s="55" t="s">
        <v>1630</v>
      </c>
      <c r="Q8339" s="55" t="s">
        <v>2994</v>
      </c>
      <c r="R8339" s="55" t="s">
        <v>55</v>
      </c>
      <c r="S8339" s="56">
        <v>10.89</v>
      </c>
      <c r="T8339" s="56" t="s">
        <v>10004</v>
      </c>
      <c r="U8339" s="57" t="str">
        <f>IF(OR(C8339="",H8339=""),"",C8339*H8339)</f>
        <v/>
      </c>
      <c r="V8339" s="57" t="str">
        <f>IF(OR(C8339="",S8339=""),"",S8339*C8339)</f>
        <v/>
      </c>
      <c r="W8339" s="56" t="str">
        <f>IF(OR(C8339="",T8339=""),"",C8339*T8339)</f>
        <v/>
      </c>
    </row>
    <row r="8340" spans="1:23" ht="20.100000000000001" customHeight="1" x14ac:dyDescent="0.2">
      <c r="A8340" s="49" t="s">
        <v>20768</v>
      </c>
      <c r="B8340" s="49" t="s">
        <v>20769</v>
      </c>
      <c r="C8340" s="50"/>
      <c r="D8340" s="51" t="s">
        <v>209</v>
      </c>
      <c r="E8340" s="52">
        <v>8045.02</v>
      </c>
      <c r="F8340" s="52">
        <f t="shared" si="112"/>
        <v>5148.8127999999997</v>
      </c>
      <c r="G8340" s="52">
        <f>E8340-(25 *E8340/100)</f>
        <v>6033.7650000000003</v>
      </c>
      <c r="H8340" s="52">
        <f>IF(E8340="","",E8340*(1-$F$3))</f>
        <v>5148.8128000000006</v>
      </c>
      <c r="I8340" s="53"/>
      <c r="J8340" s="54">
        <v>1</v>
      </c>
      <c r="K8340" s="54">
        <v>1</v>
      </c>
      <c r="L8340" s="54">
        <v>1</v>
      </c>
      <c r="M8340" s="50" t="s">
        <v>20643</v>
      </c>
      <c r="N8340" s="53" t="s">
        <v>20644</v>
      </c>
      <c r="O8340" s="53"/>
      <c r="P8340" s="55" t="s">
        <v>1630</v>
      </c>
      <c r="Q8340" s="55" t="s">
        <v>2994</v>
      </c>
      <c r="R8340" s="55" t="s">
        <v>55</v>
      </c>
      <c r="S8340" s="56">
        <v>13.57</v>
      </c>
      <c r="T8340" s="56" t="s">
        <v>20647</v>
      </c>
      <c r="U8340" s="57" t="str">
        <f>IF(OR(C8340="",H8340=""),"",C8340*H8340)</f>
        <v/>
      </c>
      <c r="V8340" s="57" t="str">
        <f>IF(OR(C8340="",S8340=""),"",S8340*C8340)</f>
        <v/>
      </c>
      <c r="W8340" s="56" t="str">
        <f>IF(OR(C8340="",T8340=""),"",C8340*T8340)</f>
        <v/>
      </c>
    </row>
    <row r="8341" spans="1:23" ht="20.100000000000001" customHeight="1" x14ac:dyDescent="0.2">
      <c r="A8341" s="49" t="s">
        <v>20770</v>
      </c>
      <c r="B8341" s="49" t="s">
        <v>20771</v>
      </c>
      <c r="C8341" s="50"/>
      <c r="D8341" s="51" t="s">
        <v>209</v>
      </c>
      <c r="E8341" s="52">
        <v>8468.42</v>
      </c>
      <c r="F8341" s="52">
        <f t="shared" si="112"/>
        <v>5419.7888000000003</v>
      </c>
      <c r="G8341" s="52">
        <f>E8341-(25 *E8341/100)</f>
        <v>6351.3150000000005</v>
      </c>
      <c r="H8341" s="52">
        <f>IF(E8341="","",E8341*(1-$F$3))</f>
        <v>5419.7888000000003</v>
      </c>
      <c r="I8341" s="53"/>
      <c r="J8341" s="54">
        <v>1</v>
      </c>
      <c r="K8341" s="54">
        <v>1</v>
      </c>
      <c r="L8341" s="54">
        <v>1</v>
      </c>
      <c r="M8341" s="50" t="s">
        <v>20643</v>
      </c>
      <c r="N8341" s="53" t="s">
        <v>20644</v>
      </c>
      <c r="O8341" s="53"/>
      <c r="P8341" s="55" t="s">
        <v>1630</v>
      </c>
      <c r="Q8341" s="55" t="s">
        <v>2994</v>
      </c>
      <c r="R8341" s="55" t="s">
        <v>55</v>
      </c>
      <c r="S8341" s="56">
        <v>13.54</v>
      </c>
      <c r="T8341" s="56" t="s">
        <v>20647</v>
      </c>
      <c r="U8341" s="57" t="str">
        <f>IF(OR(C8341="",H8341=""),"",C8341*H8341)</f>
        <v/>
      </c>
      <c r="V8341" s="57" t="str">
        <f>IF(OR(C8341="",S8341=""),"",S8341*C8341)</f>
        <v/>
      </c>
      <c r="W8341" s="56" t="str">
        <f>IF(OR(C8341="",T8341=""),"",C8341*T8341)</f>
        <v/>
      </c>
    </row>
    <row r="8342" spans="1:23" ht="20.100000000000001" customHeight="1" x14ac:dyDescent="0.2">
      <c r="A8342" s="49" t="s">
        <v>20766</v>
      </c>
      <c r="B8342" s="49" t="s">
        <v>20767</v>
      </c>
      <c r="C8342" s="50"/>
      <c r="D8342" s="51" t="s">
        <v>209</v>
      </c>
      <c r="E8342" s="52">
        <v>8545.42</v>
      </c>
      <c r="F8342" s="52"/>
      <c r="G8342" s="52"/>
      <c r="H8342" s="52">
        <f>IF(E8342="","",E8342*(1-$F$3))</f>
        <v>5469.0688</v>
      </c>
      <c r="I8342" s="53"/>
      <c r="J8342" s="54">
        <v>1</v>
      </c>
      <c r="K8342" s="54">
        <v>1</v>
      </c>
      <c r="L8342" s="54">
        <v>1</v>
      </c>
      <c r="M8342" s="50" t="s">
        <v>20643</v>
      </c>
      <c r="N8342" s="53" t="s">
        <v>20644</v>
      </c>
      <c r="O8342" s="53"/>
      <c r="P8342" s="55" t="s">
        <v>1630</v>
      </c>
      <c r="Q8342" s="55" t="s">
        <v>2994</v>
      </c>
      <c r="R8342" s="55" t="s">
        <v>55</v>
      </c>
      <c r="S8342" s="56">
        <v>14.34</v>
      </c>
      <c r="T8342" s="56" t="s">
        <v>20647</v>
      </c>
      <c r="U8342" s="57" t="str">
        <f>IF(OR(C8342="",H8342=""),"",C8342*H8342)</f>
        <v/>
      </c>
      <c r="V8342" s="57" t="str">
        <f>IF(OR(C8342="",S8342=""),"",S8342*C8342)</f>
        <v/>
      </c>
      <c r="W8342" s="56" t="str">
        <f>IF(OR(C8342="",T8342=""),"",C8342*T8342)</f>
        <v/>
      </c>
    </row>
    <row r="8343" spans="1:23" ht="20.100000000000001" customHeight="1" x14ac:dyDescent="0.2">
      <c r="A8343" s="49" t="s">
        <v>20774</v>
      </c>
      <c r="B8343" s="49" t="s">
        <v>20775</v>
      </c>
      <c r="C8343" s="50"/>
      <c r="D8343" s="51" t="s">
        <v>209</v>
      </c>
      <c r="E8343" s="52">
        <v>6750.2</v>
      </c>
      <c r="F8343" s="52"/>
      <c r="G8343" s="52"/>
      <c r="H8343" s="52">
        <f>IF(E8343="","",E8343*(1-$F$3))</f>
        <v>4320.1279999999997</v>
      </c>
      <c r="I8343" s="53"/>
      <c r="J8343" s="54">
        <v>1</v>
      </c>
      <c r="K8343" s="54">
        <v>1</v>
      </c>
      <c r="L8343" s="54">
        <v>1</v>
      </c>
      <c r="M8343" s="50" t="s">
        <v>20643</v>
      </c>
      <c r="N8343" s="53" t="s">
        <v>20644</v>
      </c>
      <c r="O8343" s="53"/>
      <c r="P8343" s="55" t="s">
        <v>1630</v>
      </c>
      <c r="Q8343" s="55" t="s">
        <v>2994</v>
      </c>
      <c r="R8343" s="55" t="s">
        <v>55</v>
      </c>
      <c r="S8343" s="56">
        <v>12.78</v>
      </c>
      <c r="T8343" s="56" t="s">
        <v>10004</v>
      </c>
      <c r="U8343" s="57" t="str">
        <f>IF(OR(C8343="",H8343=""),"",C8343*H8343)</f>
        <v/>
      </c>
      <c r="V8343" s="57" t="str">
        <f>IF(OR(C8343="",S8343=""),"",S8343*C8343)</f>
        <v/>
      </c>
      <c r="W8343" s="56" t="str">
        <f>IF(OR(C8343="",T8343=""),"",C8343*T8343)</f>
        <v/>
      </c>
    </row>
    <row r="8344" spans="1:23" ht="20.100000000000001" customHeight="1" x14ac:dyDescent="0.2">
      <c r="A8344" s="49" t="s">
        <v>20776</v>
      </c>
      <c r="B8344" s="49" t="s">
        <v>20777</v>
      </c>
      <c r="C8344" s="50"/>
      <c r="D8344" s="51" t="s">
        <v>209</v>
      </c>
      <c r="E8344" s="52">
        <v>7087.71</v>
      </c>
      <c r="F8344" s="52">
        <f t="shared" si="112"/>
        <v>4536.1343999999999</v>
      </c>
      <c r="G8344" s="52">
        <f>E8344-(25 *E8344/100)</f>
        <v>5315.7825000000003</v>
      </c>
      <c r="H8344" s="52">
        <f>IF(E8344="","",E8344*(1-$F$3))</f>
        <v>4536.1343999999999</v>
      </c>
      <c r="I8344" s="53"/>
      <c r="J8344" s="54">
        <v>1</v>
      </c>
      <c r="K8344" s="54">
        <v>1</v>
      </c>
      <c r="L8344" s="54">
        <v>1</v>
      </c>
      <c r="M8344" s="50" t="s">
        <v>20643</v>
      </c>
      <c r="N8344" s="53" t="s">
        <v>20644</v>
      </c>
      <c r="O8344" s="53"/>
      <c r="P8344" s="55" t="s">
        <v>1630</v>
      </c>
      <c r="Q8344" s="55" t="s">
        <v>2994</v>
      </c>
      <c r="R8344" s="55" t="s">
        <v>55</v>
      </c>
      <c r="S8344" s="56">
        <v>13.66</v>
      </c>
      <c r="T8344" s="56" t="s">
        <v>10004</v>
      </c>
      <c r="U8344" s="57" t="str">
        <f>IF(OR(C8344="",H8344=""),"",C8344*H8344)</f>
        <v/>
      </c>
      <c r="V8344" s="57" t="str">
        <f>IF(OR(C8344="",S8344=""),"",S8344*C8344)</f>
        <v/>
      </c>
      <c r="W8344" s="56" t="str">
        <f>IF(OR(C8344="",T8344=""),"",C8344*T8344)</f>
        <v/>
      </c>
    </row>
    <row r="8345" spans="1:23" ht="20.100000000000001" customHeight="1" x14ac:dyDescent="0.2">
      <c r="A8345" s="49" t="s">
        <v>20772</v>
      </c>
      <c r="B8345" s="49" t="s">
        <v>20773</v>
      </c>
      <c r="C8345" s="50"/>
      <c r="D8345" s="51" t="s">
        <v>209</v>
      </c>
      <c r="E8345" s="52">
        <v>7765.83</v>
      </c>
      <c r="F8345" s="52"/>
      <c r="G8345" s="52"/>
      <c r="H8345" s="52">
        <f>IF(E8345="","",E8345*(1-$F$3))</f>
        <v>4970.1311999999998</v>
      </c>
      <c r="I8345" s="53"/>
      <c r="J8345" s="54">
        <v>1</v>
      </c>
      <c r="K8345" s="54">
        <v>1</v>
      </c>
      <c r="L8345" s="54">
        <v>1</v>
      </c>
      <c r="M8345" s="50" t="s">
        <v>20643</v>
      </c>
      <c r="N8345" s="53" t="s">
        <v>20644</v>
      </c>
      <c r="O8345" s="53"/>
      <c r="P8345" s="55" t="s">
        <v>1630</v>
      </c>
      <c r="Q8345" s="55" t="s">
        <v>2994</v>
      </c>
      <c r="R8345" s="55" t="s">
        <v>55</v>
      </c>
      <c r="S8345" s="56">
        <v>14.25</v>
      </c>
      <c r="T8345" s="56" t="s">
        <v>10004</v>
      </c>
      <c r="U8345" s="57" t="str">
        <f>IF(OR(C8345="",H8345=""),"",C8345*H8345)</f>
        <v/>
      </c>
      <c r="V8345" s="57" t="str">
        <f>IF(OR(C8345="",S8345=""),"",S8345*C8345)</f>
        <v/>
      </c>
      <c r="W8345" s="56" t="str">
        <f>IF(OR(C8345="",T8345=""),"",C8345*T8345)</f>
        <v/>
      </c>
    </row>
    <row r="8346" spans="1:23" ht="20.100000000000001" customHeight="1" x14ac:dyDescent="0.2">
      <c r="A8346" s="49" t="s">
        <v>20780</v>
      </c>
      <c r="B8346" s="49" t="s">
        <v>20781</v>
      </c>
      <c r="C8346" s="50"/>
      <c r="D8346" s="51" t="s">
        <v>209</v>
      </c>
      <c r="E8346" s="52">
        <v>8258.34</v>
      </c>
      <c r="F8346" s="52"/>
      <c r="G8346" s="52"/>
      <c r="H8346" s="52">
        <f>IF(E8346="","",E8346*(1-$F$3))</f>
        <v>5285.3375999999998</v>
      </c>
      <c r="I8346" s="53"/>
      <c r="J8346" s="54">
        <v>1</v>
      </c>
      <c r="K8346" s="54">
        <v>1</v>
      </c>
      <c r="L8346" s="54">
        <v>1</v>
      </c>
      <c r="M8346" s="50" t="s">
        <v>20643</v>
      </c>
      <c r="N8346" s="53" t="s">
        <v>20644</v>
      </c>
      <c r="O8346" s="53"/>
      <c r="P8346" s="55" t="s">
        <v>1630</v>
      </c>
      <c r="Q8346" s="55" t="s">
        <v>2994</v>
      </c>
      <c r="R8346" s="55" t="s">
        <v>55</v>
      </c>
      <c r="S8346" s="56">
        <v>14.2</v>
      </c>
      <c r="T8346" s="56" t="s">
        <v>20685</v>
      </c>
      <c r="U8346" s="57" t="str">
        <f>IF(OR(C8346="",H8346=""),"",C8346*H8346)</f>
        <v/>
      </c>
      <c r="V8346" s="57" t="str">
        <f>IF(OR(C8346="",S8346=""),"",S8346*C8346)</f>
        <v/>
      </c>
      <c r="W8346" s="56" t="str">
        <f>IF(OR(C8346="",T8346=""),"",C8346*T8346)</f>
        <v/>
      </c>
    </row>
    <row r="8347" spans="1:23" ht="20.100000000000001" customHeight="1" x14ac:dyDescent="0.2">
      <c r="A8347" s="49" t="s">
        <v>20782</v>
      </c>
      <c r="B8347" s="49" t="s">
        <v>20783</v>
      </c>
      <c r="C8347" s="50"/>
      <c r="D8347" s="51" t="s">
        <v>209</v>
      </c>
      <c r="E8347" s="52">
        <v>8255.3700000000008</v>
      </c>
      <c r="F8347" s="52"/>
      <c r="G8347" s="52"/>
      <c r="H8347" s="52">
        <f>IF(E8347="","",E8347*(1-$F$3))</f>
        <v>5283.4368000000004</v>
      </c>
      <c r="I8347" s="53"/>
      <c r="J8347" s="54">
        <v>1</v>
      </c>
      <c r="K8347" s="54">
        <v>1</v>
      </c>
      <c r="L8347" s="54">
        <v>1</v>
      </c>
      <c r="M8347" s="50" t="s">
        <v>20643</v>
      </c>
      <c r="N8347" s="53" t="s">
        <v>20644</v>
      </c>
      <c r="O8347" s="53"/>
      <c r="P8347" s="55" t="s">
        <v>1630</v>
      </c>
      <c r="Q8347" s="55" t="s">
        <v>2994</v>
      </c>
      <c r="R8347" s="55" t="s">
        <v>55</v>
      </c>
      <c r="S8347" s="56">
        <v>15.08</v>
      </c>
      <c r="T8347" s="56" t="s">
        <v>20685</v>
      </c>
      <c r="U8347" s="57" t="str">
        <f>IF(OR(C8347="",H8347=""),"",C8347*H8347)</f>
        <v/>
      </c>
      <c r="V8347" s="57" t="str">
        <f>IF(OR(C8347="",S8347=""),"",S8347*C8347)</f>
        <v/>
      </c>
      <c r="W8347" s="56" t="str">
        <f>IF(OR(C8347="",T8347=""),"",C8347*T8347)</f>
        <v/>
      </c>
    </row>
    <row r="8348" spans="1:23" ht="20.100000000000001" customHeight="1" x14ac:dyDescent="0.2">
      <c r="A8348" s="49" t="s">
        <v>20778</v>
      </c>
      <c r="B8348" s="49" t="s">
        <v>20779</v>
      </c>
      <c r="C8348" s="50"/>
      <c r="D8348" s="51" t="s">
        <v>209</v>
      </c>
      <c r="E8348" s="52">
        <v>8476.5</v>
      </c>
      <c r="F8348" s="52">
        <f t="shared" si="112"/>
        <v>5424.96</v>
      </c>
      <c r="G8348" s="52">
        <f>E8348-(25 *E8348/100)</f>
        <v>6357.375</v>
      </c>
      <c r="H8348" s="52">
        <f>IF(E8348="","",E8348*(1-$F$3))</f>
        <v>5424.96</v>
      </c>
      <c r="I8348" s="53"/>
      <c r="J8348" s="54">
        <v>1</v>
      </c>
      <c r="K8348" s="54">
        <v>1</v>
      </c>
      <c r="L8348" s="54">
        <v>1</v>
      </c>
      <c r="M8348" s="50" t="s">
        <v>20643</v>
      </c>
      <c r="N8348" s="53" t="s">
        <v>20644</v>
      </c>
      <c r="O8348" s="53"/>
      <c r="P8348" s="55" t="s">
        <v>1630</v>
      </c>
      <c r="Q8348" s="55" t="s">
        <v>2994</v>
      </c>
      <c r="R8348" s="55" t="s">
        <v>55</v>
      </c>
      <c r="S8348" s="56">
        <v>15.67</v>
      </c>
      <c r="T8348" s="56" t="s">
        <v>20685</v>
      </c>
      <c r="U8348" s="57" t="str">
        <f>IF(OR(C8348="",H8348=""),"",C8348*H8348)</f>
        <v/>
      </c>
      <c r="V8348" s="57" t="str">
        <f>IF(OR(C8348="",S8348=""),"",S8348*C8348)</f>
        <v/>
      </c>
      <c r="W8348" s="56" t="str">
        <f>IF(OR(C8348="",T8348=""),"",C8348*T8348)</f>
        <v/>
      </c>
    </row>
    <row r="8349" spans="1:23" ht="20.100000000000001" customHeight="1" x14ac:dyDescent="0.2">
      <c r="A8349" s="49" t="s">
        <v>20786</v>
      </c>
      <c r="B8349" s="49" t="s">
        <v>20787</v>
      </c>
      <c r="C8349" s="50"/>
      <c r="D8349" s="51" t="s">
        <v>209</v>
      </c>
      <c r="E8349" s="52">
        <v>9928.7800000000007</v>
      </c>
      <c r="F8349" s="52">
        <f t="shared" si="112"/>
        <v>6354.4192000000003</v>
      </c>
      <c r="G8349" s="52">
        <f>E8349-(25 *E8349/100)</f>
        <v>7446.5850000000009</v>
      </c>
      <c r="H8349" s="52">
        <f>IF(E8349="","",E8349*(1-$F$3))</f>
        <v>6354.4192000000003</v>
      </c>
      <c r="I8349" s="53"/>
      <c r="J8349" s="54">
        <v>1</v>
      </c>
      <c r="K8349" s="54">
        <v>1</v>
      </c>
      <c r="L8349" s="54">
        <v>1</v>
      </c>
      <c r="M8349" s="50" t="s">
        <v>20643</v>
      </c>
      <c r="N8349" s="53" t="s">
        <v>20644</v>
      </c>
      <c r="O8349" s="53"/>
      <c r="P8349" s="55" t="s">
        <v>1630</v>
      </c>
      <c r="Q8349" s="55" t="s">
        <v>2994</v>
      </c>
      <c r="R8349" s="55" t="s">
        <v>55</v>
      </c>
      <c r="S8349" s="56">
        <v>17</v>
      </c>
      <c r="T8349" s="56" t="s">
        <v>12019</v>
      </c>
      <c r="U8349" s="57" t="str">
        <f>IF(OR(C8349="",H8349=""),"",C8349*H8349)</f>
        <v/>
      </c>
      <c r="V8349" s="57" t="str">
        <f>IF(OR(C8349="",S8349=""),"",S8349*C8349)</f>
        <v/>
      </c>
      <c r="W8349" s="56" t="str">
        <f>IF(OR(C8349="",T8349=""),"",C8349*T8349)</f>
        <v/>
      </c>
    </row>
    <row r="8350" spans="1:23" ht="20.100000000000001" customHeight="1" x14ac:dyDescent="0.2">
      <c r="A8350" s="49" t="s">
        <v>20788</v>
      </c>
      <c r="B8350" s="49" t="s">
        <v>20789</v>
      </c>
      <c r="C8350" s="50"/>
      <c r="D8350" s="51" t="s">
        <v>209</v>
      </c>
      <c r="E8350" s="52">
        <v>9443.1200000000008</v>
      </c>
      <c r="F8350" s="52"/>
      <c r="G8350" s="52"/>
      <c r="H8350" s="52">
        <f>IF(E8350="","",E8350*(1-$F$3))</f>
        <v>6043.5968000000003</v>
      </c>
      <c r="I8350" s="53"/>
      <c r="J8350" s="54">
        <v>1</v>
      </c>
      <c r="K8350" s="54">
        <v>1</v>
      </c>
      <c r="L8350" s="54">
        <v>1</v>
      </c>
      <c r="M8350" s="50" t="s">
        <v>20643</v>
      </c>
      <c r="N8350" s="53" t="s">
        <v>20644</v>
      </c>
      <c r="O8350" s="53"/>
      <c r="P8350" s="55" t="s">
        <v>1630</v>
      </c>
      <c r="Q8350" s="55" t="s">
        <v>2994</v>
      </c>
      <c r="R8350" s="55" t="s">
        <v>55</v>
      </c>
      <c r="S8350" s="56">
        <v>16.940000000000001</v>
      </c>
      <c r="T8350" s="56" t="s">
        <v>12019</v>
      </c>
      <c r="U8350" s="57" t="str">
        <f>IF(OR(C8350="",H8350=""),"",C8350*H8350)</f>
        <v/>
      </c>
      <c r="V8350" s="57" t="str">
        <f>IF(OR(C8350="",S8350=""),"",S8350*C8350)</f>
        <v/>
      </c>
      <c r="W8350" s="56" t="str">
        <f>IF(OR(C8350="",T8350=""),"",C8350*T8350)</f>
        <v/>
      </c>
    </row>
    <row r="8351" spans="1:23" ht="20.100000000000001" customHeight="1" x14ac:dyDescent="0.2">
      <c r="A8351" s="49" t="s">
        <v>20784</v>
      </c>
      <c r="B8351" s="49" t="s">
        <v>20785</v>
      </c>
      <c r="C8351" s="50"/>
      <c r="D8351" s="51" t="s">
        <v>209</v>
      </c>
      <c r="E8351" s="52">
        <v>10342.469999999999</v>
      </c>
      <c r="F8351" s="52">
        <f t="shared" si="112"/>
        <v>6619.1808000000001</v>
      </c>
      <c r="G8351" s="52">
        <f>E8351-(25 *E8351/100)</f>
        <v>7756.8524999999991</v>
      </c>
      <c r="H8351" s="52">
        <f>IF(E8351="","",E8351*(1-$F$3))</f>
        <v>6619.1808000000001</v>
      </c>
      <c r="I8351" s="53"/>
      <c r="J8351" s="54">
        <v>1</v>
      </c>
      <c r="K8351" s="54">
        <v>1</v>
      </c>
      <c r="L8351" s="54">
        <v>1</v>
      </c>
      <c r="M8351" s="50" t="s">
        <v>20643</v>
      </c>
      <c r="N8351" s="53" t="s">
        <v>20644</v>
      </c>
      <c r="O8351" s="53"/>
      <c r="P8351" s="55" t="s">
        <v>1630</v>
      </c>
      <c r="Q8351" s="55" t="s">
        <v>2994</v>
      </c>
      <c r="R8351" s="55" t="s">
        <v>55</v>
      </c>
      <c r="S8351" s="56">
        <v>18.09</v>
      </c>
      <c r="T8351" s="56" t="s">
        <v>12019</v>
      </c>
      <c r="U8351" s="57" t="str">
        <f>IF(OR(C8351="",H8351=""),"",C8351*H8351)</f>
        <v/>
      </c>
      <c r="V8351" s="57" t="str">
        <f>IF(OR(C8351="",S8351=""),"",S8351*C8351)</f>
        <v/>
      </c>
      <c r="W8351" s="56" t="str">
        <f>IF(OR(C8351="",T8351=""),"",C8351*T8351)</f>
        <v/>
      </c>
    </row>
    <row r="8352" spans="1:23" ht="20.100000000000001" customHeight="1" x14ac:dyDescent="0.2">
      <c r="A8352" s="49" t="s">
        <v>20880</v>
      </c>
      <c r="B8352" s="49" t="s">
        <v>20881</v>
      </c>
      <c r="C8352" s="50"/>
      <c r="D8352" s="51" t="s">
        <v>209</v>
      </c>
      <c r="E8352" s="52">
        <v>8411.0400000000009</v>
      </c>
      <c r="F8352" s="52">
        <f t="shared" si="112"/>
        <v>5383.0655999999999</v>
      </c>
      <c r="G8352" s="52">
        <f>E8352-(25 *E8352/100)</f>
        <v>6308.2800000000007</v>
      </c>
      <c r="H8352" s="52">
        <f>IF(E8352="","",E8352*(1-$F$3))</f>
        <v>5383.0656000000008</v>
      </c>
      <c r="I8352" s="53"/>
      <c r="J8352" s="54">
        <v>1</v>
      </c>
      <c r="K8352" s="54">
        <v>1</v>
      </c>
      <c r="L8352" s="54">
        <v>1</v>
      </c>
      <c r="M8352" s="50" t="s">
        <v>20643</v>
      </c>
      <c r="N8352" s="53" t="s">
        <v>20844</v>
      </c>
      <c r="O8352" s="53" t="s">
        <v>20845</v>
      </c>
      <c r="P8352" s="55" t="s">
        <v>1630</v>
      </c>
      <c r="Q8352" s="55" t="s">
        <v>54</v>
      </c>
      <c r="R8352" s="55" t="s">
        <v>55</v>
      </c>
      <c r="S8352" s="56">
        <v>10.54</v>
      </c>
      <c r="T8352" s="56" t="s">
        <v>20685</v>
      </c>
      <c r="U8352" s="57" t="str">
        <f>IF(OR(C8352="",H8352=""),"",C8352*H8352)</f>
        <v/>
      </c>
      <c r="V8352" s="57" t="str">
        <f>IF(OR(C8352="",S8352=""),"",S8352*C8352)</f>
        <v/>
      </c>
      <c r="W8352" s="56" t="str">
        <f>IF(OR(C8352="",T8352=""),"",C8352*T8352)</f>
        <v/>
      </c>
    </row>
    <row r="8353" spans="1:23" ht="20.100000000000001" customHeight="1" x14ac:dyDescent="0.2">
      <c r="A8353" s="49" t="s">
        <v>20878</v>
      </c>
      <c r="B8353" s="49" t="s">
        <v>20879</v>
      </c>
      <c r="C8353" s="50"/>
      <c r="D8353" s="51" t="s">
        <v>209</v>
      </c>
      <c r="E8353" s="52">
        <v>9940.51</v>
      </c>
      <c r="F8353" s="52">
        <f t="shared" si="112"/>
        <v>6361.9264000000003</v>
      </c>
      <c r="G8353" s="52">
        <f>E8353-(25 *E8353/100)</f>
        <v>7455.3824999999997</v>
      </c>
      <c r="H8353" s="52">
        <f>IF(E8353="","",E8353*(1-$F$3))</f>
        <v>6361.9264000000003</v>
      </c>
      <c r="I8353" s="53"/>
      <c r="J8353" s="54">
        <v>1</v>
      </c>
      <c r="K8353" s="54">
        <v>1</v>
      </c>
      <c r="L8353" s="54">
        <v>1</v>
      </c>
      <c r="M8353" s="50" t="s">
        <v>20643</v>
      </c>
      <c r="N8353" s="53" t="s">
        <v>20844</v>
      </c>
      <c r="O8353" s="53" t="s">
        <v>20845</v>
      </c>
      <c r="P8353" s="55" t="s">
        <v>1630</v>
      </c>
      <c r="Q8353" s="55" t="s">
        <v>54</v>
      </c>
      <c r="R8353" s="55" t="s">
        <v>55</v>
      </c>
      <c r="S8353" s="56">
        <v>11.96</v>
      </c>
      <c r="T8353" s="56" t="s">
        <v>20685</v>
      </c>
      <c r="U8353" s="57" t="str">
        <f>IF(OR(C8353="",H8353=""),"",C8353*H8353)</f>
        <v/>
      </c>
      <c r="V8353" s="57" t="str">
        <f>IF(OR(C8353="",S8353=""),"",S8353*C8353)</f>
        <v/>
      </c>
      <c r="W8353" s="56" t="str">
        <f>IF(OR(C8353="",T8353=""),"",C8353*T8353)</f>
        <v/>
      </c>
    </row>
    <row r="8354" spans="1:23" ht="20.100000000000001" customHeight="1" x14ac:dyDescent="0.2">
      <c r="A8354" s="49" t="s">
        <v>20884</v>
      </c>
      <c r="B8354" s="49" t="s">
        <v>20885</v>
      </c>
      <c r="C8354" s="50"/>
      <c r="D8354" s="51" t="s">
        <v>209</v>
      </c>
      <c r="E8354" s="52">
        <v>10466.24</v>
      </c>
      <c r="F8354" s="52">
        <f t="shared" si="112"/>
        <v>6698.3935999999994</v>
      </c>
      <c r="G8354" s="52">
        <f>E8354-(25 *E8354/100)</f>
        <v>7849.68</v>
      </c>
      <c r="H8354" s="52">
        <f>IF(E8354="","",E8354*(1-$F$3))</f>
        <v>6698.3936000000003</v>
      </c>
      <c r="I8354" s="53"/>
      <c r="J8354" s="54">
        <v>1</v>
      </c>
      <c r="K8354" s="54">
        <v>1</v>
      </c>
      <c r="L8354" s="54">
        <v>1</v>
      </c>
      <c r="M8354" s="50" t="s">
        <v>20643</v>
      </c>
      <c r="N8354" s="53" t="s">
        <v>20844</v>
      </c>
      <c r="O8354" s="53" t="s">
        <v>20845</v>
      </c>
      <c r="P8354" s="55" t="s">
        <v>1630</v>
      </c>
      <c r="Q8354" s="55" t="s">
        <v>54</v>
      </c>
      <c r="R8354" s="55" t="s">
        <v>55</v>
      </c>
      <c r="S8354" s="56">
        <v>11.91</v>
      </c>
      <c r="T8354" s="56" t="s">
        <v>20704</v>
      </c>
      <c r="U8354" s="57" t="str">
        <f>IF(OR(C8354="",H8354=""),"",C8354*H8354)</f>
        <v/>
      </c>
      <c r="V8354" s="57" t="str">
        <f>IF(OR(C8354="",S8354=""),"",S8354*C8354)</f>
        <v/>
      </c>
      <c r="W8354" s="56" t="str">
        <f>IF(OR(C8354="",T8354=""),"",C8354*T8354)</f>
        <v/>
      </c>
    </row>
    <row r="8355" spans="1:23" ht="20.100000000000001" customHeight="1" x14ac:dyDescent="0.2">
      <c r="A8355" s="49" t="s">
        <v>20882</v>
      </c>
      <c r="B8355" s="49" t="s">
        <v>20883</v>
      </c>
      <c r="C8355" s="50"/>
      <c r="D8355" s="51" t="s">
        <v>209</v>
      </c>
      <c r="E8355" s="52">
        <v>11964.19</v>
      </c>
      <c r="F8355" s="52">
        <f t="shared" si="112"/>
        <v>7657.0816000000004</v>
      </c>
      <c r="G8355" s="52">
        <f>E8355-(25 *E8355/100)</f>
        <v>8973.1424999999999</v>
      </c>
      <c r="H8355" s="52">
        <f>IF(E8355="","",E8355*(1-$F$3))</f>
        <v>7657.0816000000004</v>
      </c>
      <c r="I8355" s="53"/>
      <c r="J8355" s="54">
        <v>1</v>
      </c>
      <c r="K8355" s="54">
        <v>1</v>
      </c>
      <c r="L8355" s="54">
        <v>1</v>
      </c>
      <c r="M8355" s="50" t="s">
        <v>20643</v>
      </c>
      <c r="N8355" s="53" t="s">
        <v>20844</v>
      </c>
      <c r="O8355" s="53" t="s">
        <v>20845</v>
      </c>
      <c r="P8355" s="55" t="s">
        <v>1630</v>
      </c>
      <c r="Q8355" s="55" t="s">
        <v>54</v>
      </c>
      <c r="R8355" s="55" t="s">
        <v>55</v>
      </c>
      <c r="S8355" s="56">
        <v>13.33</v>
      </c>
      <c r="T8355" s="56" t="s">
        <v>20704</v>
      </c>
      <c r="U8355" s="57" t="str">
        <f>IF(OR(C8355="",H8355=""),"",C8355*H8355)</f>
        <v/>
      </c>
      <c r="V8355" s="57" t="str">
        <f>IF(OR(C8355="",S8355=""),"",S8355*C8355)</f>
        <v/>
      </c>
      <c r="W8355" s="56" t="str">
        <f>IF(OR(C8355="",T8355=""),"",C8355*T8355)</f>
        <v/>
      </c>
    </row>
    <row r="8356" spans="1:23" ht="20.100000000000001" customHeight="1" x14ac:dyDescent="0.2">
      <c r="A8356" s="49" t="s">
        <v>20888</v>
      </c>
      <c r="B8356" s="49" t="s">
        <v>20889</v>
      </c>
      <c r="C8356" s="50"/>
      <c r="D8356" s="51" t="s">
        <v>209</v>
      </c>
      <c r="E8356" s="52">
        <v>12419.72</v>
      </c>
      <c r="F8356" s="52">
        <f t="shared" si="112"/>
        <v>7948.6207999999997</v>
      </c>
      <c r="G8356" s="52">
        <f>E8356-(25 *E8356/100)</f>
        <v>9314.7899999999991</v>
      </c>
      <c r="H8356" s="52">
        <f>IF(E8356="","",E8356*(1-$F$3))</f>
        <v>7948.6207999999997</v>
      </c>
      <c r="I8356" s="53"/>
      <c r="J8356" s="54">
        <v>1</v>
      </c>
      <c r="K8356" s="54">
        <v>1</v>
      </c>
      <c r="L8356" s="54">
        <v>1</v>
      </c>
      <c r="M8356" s="50" t="s">
        <v>20643</v>
      </c>
      <c r="N8356" s="53" t="s">
        <v>20844</v>
      </c>
      <c r="O8356" s="53" t="s">
        <v>20845</v>
      </c>
      <c r="P8356" s="55" t="s">
        <v>1630</v>
      </c>
      <c r="Q8356" s="55" t="s">
        <v>54</v>
      </c>
      <c r="R8356" s="55" t="s">
        <v>55</v>
      </c>
      <c r="S8356" s="56">
        <v>14.64</v>
      </c>
      <c r="T8356" s="56" t="s">
        <v>20652</v>
      </c>
      <c r="U8356" s="57" t="str">
        <f>IF(OR(C8356="",H8356=""),"",C8356*H8356)</f>
        <v/>
      </c>
      <c r="V8356" s="57" t="str">
        <f>IF(OR(C8356="",S8356=""),"",S8356*C8356)</f>
        <v/>
      </c>
      <c r="W8356" s="56" t="str">
        <f>IF(OR(C8356="",T8356=""),"",C8356*T8356)</f>
        <v/>
      </c>
    </row>
    <row r="8357" spans="1:23" ht="20.100000000000001" customHeight="1" x14ac:dyDescent="0.2">
      <c r="A8357" s="49" t="s">
        <v>20886</v>
      </c>
      <c r="B8357" s="49" t="s">
        <v>20887</v>
      </c>
      <c r="C8357" s="50"/>
      <c r="D8357" s="51" t="s">
        <v>209</v>
      </c>
      <c r="E8357" s="52">
        <v>14091.05</v>
      </c>
      <c r="F8357" s="52">
        <f t="shared" si="112"/>
        <v>9018.271999999999</v>
      </c>
      <c r="G8357" s="52">
        <f>E8357-(25 *E8357/100)</f>
        <v>10568.287499999999</v>
      </c>
      <c r="H8357" s="52">
        <f>IF(E8357="","",E8357*(1-$F$3))</f>
        <v>9018.271999999999</v>
      </c>
      <c r="I8357" s="53"/>
      <c r="J8357" s="54">
        <v>1</v>
      </c>
      <c r="K8357" s="54">
        <v>1</v>
      </c>
      <c r="L8357" s="54">
        <v>1</v>
      </c>
      <c r="M8357" s="50" t="s">
        <v>20643</v>
      </c>
      <c r="N8357" s="53" t="s">
        <v>20844</v>
      </c>
      <c r="O8357" s="53" t="s">
        <v>20845</v>
      </c>
      <c r="P8357" s="55" t="s">
        <v>1630</v>
      </c>
      <c r="Q8357" s="55" t="s">
        <v>54</v>
      </c>
      <c r="R8357" s="55" t="s">
        <v>55</v>
      </c>
      <c r="S8357" s="56">
        <v>16.059999999999999</v>
      </c>
      <c r="T8357" s="56" t="s">
        <v>20652</v>
      </c>
      <c r="U8357" s="57" t="str">
        <f>IF(OR(C8357="",H8357=""),"",C8357*H8357)</f>
        <v/>
      </c>
      <c r="V8357" s="57" t="str">
        <f>IF(OR(C8357="",S8357=""),"",S8357*C8357)</f>
        <v/>
      </c>
      <c r="W8357" s="56" t="str">
        <f>IF(OR(C8357="",T8357=""),"",C8357*T8357)</f>
        <v/>
      </c>
    </row>
    <row r="8358" spans="1:23" ht="20.100000000000001" customHeight="1" x14ac:dyDescent="0.2">
      <c r="A8358" s="49" t="s">
        <v>20892</v>
      </c>
      <c r="B8358" s="49" t="s">
        <v>20893</v>
      </c>
      <c r="C8358" s="50"/>
      <c r="D8358" s="51" t="s">
        <v>209</v>
      </c>
      <c r="E8358" s="52">
        <v>11998.27</v>
      </c>
      <c r="F8358" s="52">
        <f t="shared" si="112"/>
        <v>7678.8928000000005</v>
      </c>
      <c r="G8358" s="52">
        <f>E8358-(25 *E8358/100)</f>
        <v>8998.7024999999994</v>
      </c>
      <c r="H8358" s="52">
        <f>IF(E8358="","",E8358*(1-$F$3))</f>
        <v>7678.8928000000005</v>
      </c>
      <c r="I8358" s="53"/>
      <c r="J8358" s="54">
        <v>1</v>
      </c>
      <c r="K8358" s="54">
        <v>1</v>
      </c>
      <c r="L8358" s="54">
        <v>1</v>
      </c>
      <c r="M8358" s="50" t="s">
        <v>20643</v>
      </c>
      <c r="N8358" s="53" t="s">
        <v>20844</v>
      </c>
      <c r="O8358" s="53" t="s">
        <v>20845</v>
      </c>
      <c r="P8358" s="55" t="s">
        <v>1630</v>
      </c>
      <c r="Q8358" s="55" t="s">
        <v>54</v>
      </c>
      <c r="R8358" s="55" t="s">
        <v>55</v>
      </c>
      <c r="S8358" s="56">
        <v>13.63</v>
      </c>
      <c r="T8358" s="56" t="s">
        <v>20723</v>
      </c>
      <c r="U8358" s="57" t="str">
        <f>IF(OR(C8358="",H8358=""),"",C8358*H8358)</f>
        <v/>
      </c>
      <c r="V8358" s="57" t="str">
        <f>IF(OR(C8358="",S8358=""),"",S8358*C8358)</f>
        <v/>
      </c>
      <c r="W8358" s="56" t="str">
        <f>IF(OR(C8358="",T8358=""),"",C8358*T8358)</f>
        <v/>
      </c>
    </row>
    <row r="8359" spans="1:23" ht="20.100000000000001" customHeight="1" x14ac:dyDescent="0.2">
      <c r="A8359" s="49" t="s">
        <v>20890</v>
      </c>
      <c r="B8359" s="49" t="s">
        <v>20891</v>
      </c>
      <c r="C8359" s="50"/>
      <c r="D8359" s="51" t="s">
        <v>209</v>
      </c>
      <c r="E8359" s="52">
        <v>14089.64</v>
      </c>
      <c r="F8359" s="52">
        <f t="shared" si="112"/>
        <v>9017.3696</v>
      </c>
      <c r="G8359" s="52">
        <f>E8359-(25 *E8359/100)</f>
        <v>10567.23</v>
      </c>
      <c r="H8359" s="52">
        <f>IF(E8359="","",E8359*(1-$F$3))</f>
        <v>9017.3696</v>
      </c>
      <c r="I8359" s="53"/>
      <c r="J8359" s="54">
        <v>1</v>
      </c>
      <c r="K8359" s="54">
        <v>1</v>
      </c>
      <c r="L8359" s="54">
        <v>1</v>
      </c>
      <c r="M8359" s="50" t="s">
        <v>20643</v>
      </c>
      <c r="N8359" s="53" t="s">
        <v>20844</v>
      </c>
      <c r="O8359" s="53" t="s">
        <v>20845</v>
      </c>
      <c r="P8359" s="55" t="s">
        <v>1630</v>
      </c>
      <c r="Q8359" s="55" t="s">
        <v>54</v>
      </c>
      <c r="R8359" s="55" t="s">
        <v>55</v>
      </c>
      <c r="S8359" s="56">
        <v>15.39</v>
      </c>
      <c r="T8359" s="56" t="s">
        <v>20723</v>
      </c>
      <c r="U8359" s="57" t="str">
        <f>IF(OR(C8359="",H8359=""),"",C8359*H8359)</f>
        <v/>
      </c>
      <c r="V8359" s="57" t="str">
        <f>IF(OR(C8359="",S8359=""),"",S8359*C8359)</f>
        <v/>
      </c>
      <c r="W8359" s="56" t="str">
        <f>IF(OR(C8359="",T8359=""),"",C8359*T8359)</f>
        <v/>
      </c>
    </row>
    <row r="8360" spans="1:23" ht="20.100000000000001" customHeight="1" x14ac:dyDescent="0.2">
      <c r="A8360" s="49" t="s">
        <v>20896</v>
      </c>
      <c r="B8360" s="49" t="s">
        <v>20897</v>
      </c>
      <c r="C8360" s="50"/>
      <c r="D8360" s="51" t="s">
        <v>209</v>
      </c>
      <c r="E8360" s="52">
        <v>13468.94</v>
      </c>
      <c r="F8360" s="52">
        <f t="shared" si="112"/>
        <v>8620.1216000000004</v>
      </c>
      <c r="G8360" s="52">
        <f>E8360-(25 *E8360/100)</f>
        <v>10101.705</v>
      </c>
      <c r="H8360" s="52">
        <f>IF(E8360="","",E8360*(1-$F$3))</f>
        <v>8620.1216000000004</v>
      </c>
      <c r="I8360" s="53"/>
      <c r="J8360" s="54">
        <v>1</v>
      </c>
      <c r="K8360" s="54">
        <v>1</v>
      </c>
      <c r="L8360" s="54">
        <v>1</v>
      </c>
      <c r="M8360" s="50" t="s">
        <v>20643</v>
      </c>
      <c r="N8360" s="53" t="s">
        <v>20844</v>
      </c>
      <c r="O8360" s="53" t="s">
        <v>20845</v>
      </c>
      <c r="P8360" s="55" t="s">
        <v>1630</v>
      </c>
      <c r="Q8360" s="55" t="s">
        <v>54</v>
      </c>
      <c r="R8360" s="55" t="s">
        <v>55</v>
      </c>
      <c r="S8360" s="56">
        <v>16.62</v>
      </c>
      <c r="T8360" s="56" t="s">
        <v>20655</v>
      </c>
      <c r="U8360" s="57" t="str">
        <f>IF(OR(C8360="",H8360=""),"",C8360*H8360)</f>
        <v/>
      </c>
      <c r="V8360" s="57" t="str">
        <f>IF(OR(C8360="",S8360=""),"",S8360*C8360)</f>
        <v/>
      </c>
      <c r="W8360" s="56" t="str">
        <f>IF(OR(C8360="",T8360=""),"",C8360*T8360)</f>
        <v/>
      </c>
    </row>
    <row r="8361" spans="1:23" ht="20.100000000000001" customHeight="1" x14ac:dyDescent="0.2">
      <c r="A8361" s="49" t="s">
        <v>20894</v>
      </c>
      <c r="B8361" s="49" t="s">
        <v>20895</v>
      </c>
      <c r="C8361" s="50"/>
      <c r="D8361" s="51" t="s">
        <v>209</v>
      </c>
      <c r="E8361" s="52">
        <v>15889.66</v>
      </c>
      <c r="F8361" s="52">
        <f t="shared" si="112"/>
        <v>10169.382399999999</v>
      </c>
      <c r="G8361" s="52">
        <f>E8361-(25 *E8361/100)</f>
        <v>11917.244999999999</v>
      </c>
      <c r="H8361" s="52">
        <f>IF(E8361="","",E8361*(1-$F$3))</f>
        <v>10169.3824</v>
      </c>
      <c r="I8361" s="53"/>
      <c r="J8361" s="54">
        <v>1</v>
      </c>
      <c r="K8361" s="54">
        <v>1</v>
      </c>
      <c r="L8361" s="54">
        <v>1</v>
      </c>
      <c r="M8361" s="50" t="s">
        <v>20643</v>
      </c>
      <c r="N8361" s="53" t="s">
        <v>20844</v>
      </c>
      <c r="O8361" s="53" t="s">
        <v>20845</v>
      </c>
      <c r="P8361" s="55" t="s">
        <v>1630</v>
      </c>
      <c r="Q8361" s="55" t="s">
        <v>54</v>
      </c>
      <c r="R8361" s="55" t="s">
        <v>55</v>
      </c>
      <c r="S8361" s="56">
        <v>18.38</v>
      </c>
      <c r="T8361" s="56" t="s">
        <v>20655</v>
      </c>
      <c r="U8361" s="57" t="str">
        <f>IF(OR(C8361="",H8361=""),"",C8361*H8361)</f>
        <v/>
      </c>
      <c r="V8361" s="57" t="str">
        <f>IF(OR(C8361="",S8361=""),"",S8361*C8361)</f>
        <v/>
      </c>
      <c r="W8361" s="56" t="str">
        <f>IF(OR(C8361="",T8361=""),"",C8361*T8361)</f>
        <v/>
      </c>
    </row>
    <row r="8362" spans="1:23" ht="20.100000000000001" customHeight="1" x14ac:dyDescent="0.2">
      <c r="A8362" s="49" t="s">
        <v>20856</v>
      </c>
      <c r="B8362" s="49" t="s">
        <v>20857</v>
      </c>
      <c r="C8362" s="50"/>
      <c r="D8362" s="51" t="s">
        <v>209</v>
      </c>
      <c r="E8362" s="52">
        <v>7452.98</v>
      </c>
      <c r="F8362" s="52">
        <f t="shared" si="112"/>
        <v>4769.9071999999996</v>
      </c>
      <c r="G8362" s="52">
        <f>E8362-(25 *E8362/100)</f>
        <v>5589.7349999999997</v>
      </c>
      <c r="H8362" s="52">
        <f>IF(E8362="","",E8362*(1-$F$3))</f>
        <v>4769.9071999999996</v>
      </c>
      <c r="I8362" s="53"/>
      <c r="J8362" s="54">
        <v>1</v>
      </c>
      <c r="K8362" s="54">
        <v>1</v>
      </c>
      <c r="L8362" s="54">
        <v>1</v>
      </c>
      <c r="M8362" s="50" t="s">
        <v>20643</v>
      </c>
      <c r="N8362" s="53" t="s">
        <v>20844</v>
      </c>
      <c r="O8362" s="53" t="s">
        <v>20845</v>
      </c>
      <c r="P8362" s="55" t="s">
        <v>1630</v>
      </c>
      <c r="Q8362" s="55" t="s">
        <v>54</v>
      </c>
      <c r="R8362" s="55" t="s">
        <v>55</v>
      </c>
      <c r="S8362" s="56">
        <v>7.47</v>
      </c>
      <c r="T8362" s="56" t="s">
        <v>11977</v>
      </c>
      <c r="U8362" s="57" t="str">
        <f>IF(OR(C8362="",H8362=""),"",C8362*H8362)</f>
        <v/>
      </c>
      <c r="V8362" s="57" t="str">
        <f>IF(OR(C8362="",S8362=""),"",S8362*C8362)</f>
        <v/>
      </c>
      <c r="W8362" s="56" t="str">
        <f>IF(OR(C8362="",T8362=""),"",C8362*T8362)</f>
        <v/>
      </c>
    </row>
    <row r="8363" spans="1:23" ht="20.100000000000001" customHeight="1" x14ac:dyDescent="0.2">
      <c r="A8363" s="49" t="s">
        <v>20854</v>
      </c>
      <c r="B8363" s="49" t="s">
        <v>20855</v>
      </c>
      <c r="C8363" s="50"/>
      <c r="D8363" s="51" t="s">
        <v>209</v>
      </c>
      <c r="E8363" s="52">
        <v>8014.43</v>
      </c>
      <c r="F8363" s="52">
        <f t="shared" si="112"/>
        <v>5129.235200000001</v>
      </c>
      <c r="G8363" s="52">
        <f>E8363-(25 *E8363/100)</f>
        <v>6010.8225000000002</v>
      </c>
      <c r="H8363" s="52">
        <f>IF(E8363="","",E8363*(1-$F$3))</f>
        <v>5129.2352000000001</v>
      </c>
      <c r="I8363" s="53"/>
      <c r="J8363" s="54">
        <v>1</v>
      </c>
      <c r="K8363" s="54">
        <v>1</v>
      </c>
      <c r="L8363" s="54">
        <v>1</v>
      </c>
      <c r="M8363" s="50" t="s">
        <v>20643</v>
      </c>
      <c r="N8363" s="53" t="s">
        <v>20844</v>
      </c>
      <c r="O8363" s="53" t="s">
        <v>20845</v>
      </c>
      <c r="P8363" s="55" t="s">
        <v>1630</v>
      </c>
      <c r="Q8363" s="55" t="s">
        <v>54</v>
      </c>
      <c r="R8363" s="55" t="s">
        <v>55</v>
      </c>
      <c r="S8363" s="56">
        <v>8.23</v>
      </c>
      <c r="T8363" s="56" t="s">
        <v>11977</v>
      </c>
      <c r="U8363" s="57" t="str">
        <f>IF(OR(C8363="",H8363=""),"",C8363*H8363)</f>
        <v/>
      </c>
      <c r="V8363" s="57" t="str">
        <f>IF(OR(C8363="",S8363=""),"",S8363*C8363)</f>
        <v/>
      </c>
      <c r="W8363" s="56" t="str">
        <f>IF(OR(C8363="",T8363=""),"",C8363*T8363)</f>
        <v/>
      </c>
    </row>
    <row r="8364" spans="1:23" ht="20.100000000000001" customHeight="1" x14ac:dyDescent="0.2">
      <c r="A8364" s="49" t="s">
        <v>20860</v>
      </c>
      <c r="B8364" s="49" t="s">
        <v>20861</v>
      </c>
      <c r="C8364" s="50"/>
      <c r="D8364" s="51" t="s">
        <v>209</v>
      </c>
      <c r="E8364" s="52">
        <v>8469.15</v>
      </c>
      <c r="F8364" s="52">
        <f t="shared" si="112"/>
        <v>5420.2559999999994</v>
      </c>
      <c r="G8364" s="52">
        <f>E8364-(25 *E8364/100)</f>
        <v>6351.8624999999993</v>
      </c>
      <c r="H8364" s="52">
        <f>IF(E8364="","",E8364*(1-$F$3))</f>
        <v>5420.2560000000003</v>
      </c>
      <c r="I8364" s="53"/>
      <c r="J8364" s="54">
        <v>1</v>
      </c>
      <c r="K8364" s="54">
        <v>1</v>
      </c>
      <c r="L8364" s="54">
        <v>1</v>
      </c>
      <c r="M8364" s="50" t="s">
        <v>20643</v>
      </c>
      <c r="N8364" s="53" t="s">
        <v>20844</v>
      </c>
      <c r="O8364" s="53" t="s">
        <v>20845</v>
      </c>
      <c r="P8364" s="55" t="s">
        <v>1630</v>
      </c>
      <c r="Q8364" s="55" t="s">
        <v>54</v>
      </c>
      <c r="R8364" s="55" t="s">
        <v>55</v>
      </c>
      <c r="S8364" s="56">
        <v>8.58</v>
      </c>
      <c r="T8364" s="56" t="s">
        <v>10004</v>
      </c>
      <c r="U8364" s="57" t="str">
        <f>IF(OR(C8364="",H8364=""),"",C8364*H8364)</f>
        <v/>
      </c>
      <c r="V8364" s="57" t="str">
        <f>IF(OR(C8364="",S8364=""),"",S8364*C8364)</f>
        <v/>
      </c>
      <c r="W8364" s="56" t="str">
        <f>IF(OR(C8364="",T8364=""),"",C8364*T8364)</f>
        <v/>
      </c>
    </row>
    <row r="8365" spans="1:23" ht="20.100000000000001" customHeight="1" x14ac:dyDescent="0.2">
      <c r="A8365" s="49" t="s">
        <v>20858</v>
      </c>
      <c r="B8365" s="49" t="s">
        <v>20859</v>
      </c>
      <c r="C8365" s="50"/>
      <c r="D8365" s="51" t="s">
        <v>209</v>
      </c>
      <c r="E8365" s="52">
        <v>9094.41</v>
      </c>
      <c r="F8365" s="52">
        <f t="shared" si="112"/>
        <v>5820.4223999999995</v>
      </c>
      <c r="G8365" s="52">
        <f>E8365-(25 *E8365/100)</f>
        <v>6820.8074999999999</v>
      </c>
      <c r="H8365" s="52">
        <f>IF(E8365="","",E8365*(1-$F$3))</f>
        <v>5820.4224000000004</v>
      </c>
      <c r="I8365" s="53"/>
      <c r="J8365" s="54">
        <v>1</v>
      </c>
      <c r="K8365" s="54">
        <v>1</v>
      </c>
      <c r="L8365" s="54">
        <v>1</v>
      </c>
      <c r="M8365" s="50" t="s">
        <v>20643</v>
      </c>
      <c r="N8365" s="53" t="s">
        <v>20844</v>
      </c>
      <c r="O8365" s="53" t="s">
        <v>20845</v>
      </c>
      <c r="P8365" s="55" t="s">
        <v>1630</v>
      </c>
      <c r="Q8365" s="55" t="s">
        <v>54</v>
      </c>
      <c r="R8365" s="55" t="s">
        <v>55</v>
      </c>
      <c r="S8365" s="56">
        <v>9.34</v>
      </c>
      <c r="T8365" s="56" t="s">
        <v>10004</v>
      </c>
      <c r="U8365" s="57" t="str">
        <f>IF(OR(C8365="",H8365=""),"",C8365*H8365)</f>
        <v/>
      </c>
      <c r="V8365" s="57" t="str">
        <f>IF(OR(C8365="",S8365=""),"",S8365*C8365)</f>
        <v/>
      </c>
      <c r="W8365" s="56" t="str">
        <f>IF(OR(C8365="",T8365=""),"",C8365*T8365)</f>
        <v/>
      </c>
    </row>
    <row r="8366" spans="1:23" ht="20.100000000000001" customHeight="1" x14ac:dyDescent="0.2">
      <c r="A8366" s="49" t="s">
        <v>20864</v>
      </c>
      <c r="B8366" s="49" t="s">
        <v>20865</v>
      </c>
      <c r="C8366" s="50"/>
      <c r="D8366" s="51" t="s">
        <v>209</v>
      </c>
      <c r="E8366" s="52">
        <v>10566.48</v>
      </c>
      <c r="F8366" s="52">
        <f t="shared" si="112"/>
        <v>6762.5472</v>
      </c>
      <c r="G8366" s="52">
        <f>E8366-(25 *E8366/100)</f>
        <v>7924.86</v>
      </c>
      <c r="H8366" s="52">
        <f>IF(E8366="","",E8366*(1-$F$3))</f>
        <v>6762.5472</v>
      </c>
      <c r="I8366" s="53"/>
      <c r="J8366" s="54">
        <v>1</v>
      </c>
      <c r="K8366" s="54">
        <v>1</v>
      </c>
      <c r="L8366" s="54">
        <v>1</v>
      </c>
      <c r="M8366" s="50" t="s">
        <v>20643</v>
      </c>
      <c r="N8366" s="53" t="s">
        <v>20844</v>
      </c>
      <c r="O8366" s="53" t="s">
        <v>20845</v>
      </c>
      <c r="P8366" s="55" t="s">
        <v>1630</v>
      </c>
      <c r="Q8366" s="55" t="s">
        <v>54</v>
      </c>
      <c r="R8366" s="55" t="s">
        <v>55</v>
      </c>
      <c r="S8366" s="56">
        <v>10.81</v>
      </c>
      <c r="T8366" s="56" t="s">
        <v>20647</v>
      </c>
      <c r="U8366" s="57" t="str">
        <f>IF(OR(C8366="",H8366=""),"",C8366*H8366)</f>
        <v/>
      </c>
      <c r="V8366" s="57" t="str">
        <f>IF(OR(C8366="",S8366=""),"",S8366*C8366)</f>
        <v/>
      </c>
      <c r="W8366" s="56" t="str">
        <f>IF(OR(C8366="",T8366=""),"",C8366*T8366)</f>
        <v/>
      </c>
    </row>
    <row r="8367" spans="1:23" ht="20.100000000000001" customHeight="1" x14ac:dyDescent="0.2">
      <c r="A8367" s="49" t="s">
        <v>20862</v>
      </c>
      <c r="B8367" s="49" t="s">
        <v>20863</v>
      </c>
      <c r="C8367" s="50"/>
      <c r="D8367" s="51" t="s">
        <v>209</v>
      </c>
      <c r="E8367" s="52">
        <v>11427.56</v>
      </c>
      <c r="F8367" s="52">
        <f t="shared" si="112"/>
        <v>7313.6383999999998</v>
      </c>
      <c r="G8367" s="52">
        <f>E8367-(25 *E8367/100)</f>
        <v>8570.67</v>
      </c>
      <c r="H8367" s="52">
        <f>IF(E8367="","",E8367*(1-$F$3))</f>
        <v>7313.6383999999998</v>
      </c>
      <c r="I8367" s="53"/>
      <c r="J8367" s="54">
        <v>1</v>
      </c>
      <c r="K8367" s="54">
        <v>1</v>
      </c>
      <c r="L8367" s="54">
        <v>1</v>
      </c>
      <c r="M8367" s="50" t="s">
        <v>20643</v>
      </c>
      <c r="N8367" s="53" t="s">
        <v>20844</v>
      </c>
      <c r="O8367" s="53" t="s">
        <v>20845</v>
      </c>
      <c r="P8367" s="55" t="s">
        <v>1630</v>
      </c>
      <c r="Q8367" s="55" t="s">
        <v>54</v>
      </c>
      <c r="R8367" s="55" t="s">
        <v>55</v>
      </c>
      <c r="S8367" s="56">
        <v>11.57</v>
      </c>
      <c r="T8367" s="56" t="s">
        <v>20647</v>
      </c>
      <c r="U8367" s="57" t="str">
        <f>IF(OR(C8367="",H8367=""),"",C8367*H8367)</f>
        <v/>
      </c>
      <c r="V8367" s="57" t="str">
        <f>IF(OR(C8367="",S8367=""),"",S8367*C8367)</f>
        <v/>
      </c>
      <c r="W8367" s="56" t="str">
        <f>IF(OR(C8367="",T8367=""),"",C8367*T8367)</f>
        <v/>
      </c>
    </row>
    <row r="8368" spans="1:23" ht="20.100000000000001" customHeight="1" x14ac:dyDescent="0.2">
      <c r="A8368" s="49" t="s">
        <v>20868</v>
      </c>
      <c r="B8368" s="49" t="s">
        <v>20869</v>
      </c>
      <c r="C8368" s="50"/>
      <c r="D8368" s="51" t="s">
        <v>209</v>
      </c>
      <c r="E8368" s="52">
        <v>7810.96</v>
      </c>
      <c r="F8368" s="52">
        <f t="shared" si="112"/>
        <v>4999.0144</v>
      </c>
      <c r="G8368" s="52">
        <f>E8368-(25 *E8368/100)</f>
        <v>5858.22</v>
      </c>
      <c r="H8368" s="52">
        <f>IF(E8368="","",E8368*(1-$F$3))</f>
        <v>4999.0144</v>
      </c>
      <c r="I8368" s="53"/>
      <c r="J8368" s="54">
        <v>1</v>
      </c>
      <c r="K8368" s="54">
        <v>1</v>
      </c>
      <c r="L8368" s="54">
        <v>1</v>
      </c>
      <c r="M8368" s="50" t="s">
        <v>20643</v>
      </c>
      <c r="N8368" s="53" t="s">
        <v>20844</v>
      </c>
      <c r="O8368" s="53" t="s">
        <v>20845</v>
      </c>
      <c r="P8368" s="55" t="s">
        <v>1630</v>
      </c>
      <c r="Q8368" s="55" t="s">
        <v>54</v>
      </c>
      <c r="R8368" s="55" t="s">
        <v>55</v>
      </c>
      <c r="S8368" s="56">
        <v>9.0299999999999994</v>
      </c>
      <c r="T8368" s="56" t="s">
        <v>10004</v>
      </c>
      <c r="U8368" s="57" t="str">
        <f>IF(OR(C8368="",H8368=""),"",C8368*H8368)</f>
        <v/>
      </c>
      <c r="V8368" s="57" t="str">
        <f>IF(OR(C8368="",S8368=""),"",S8368*C8368)</f>
        <v/>
      </c>
      <c r="W8368" s="56" t="str">
        <f>IF(OR(C8368="",T8368=""),"",C8368*T8368)</f>
        <v/>
      </c>
    </row>
    <row r="8369" spans="1:23" ht="20.100000000000001" customHeight="1" x14ac:dyDescent="0.2">
      <c r="A8369" s="49" t="s">
        <v>20866</v>
      </c>
      <c r="B8369" s="49" t="s">
        <v>20867</v>
      </c>
      <c r="C8369" s="50"/>
      <c r="D8369" s="51" t="s">
        <v>209</v>
      </c>
      <c r="E8369" s="52">
        <v>8932.9599999999991</v>
      </c>
      <c r="F8369" s="52">
        <f t="shared" si="112"/>
        <v>5717.0944</v>
      </c>
      <c r="G8369" s="52">
        <f>E8369-(25 *E8369/100)</f>
        <v>6699.7199999999993</v>
      </c>
      <c r="H8369" s="52">
        <f>IF(E8369="","",E8369*(1-$F$3))</f>
        <v>5717.0944</v>
      </c>
      <c r="I8369" s="53"/>
      <c r="J8369" s="54">
        <v>1</v>
      </c>
      <c r="K8369" s="54">
        <v>1</v>
      </c>
      <c r="L8369" s="54">
        <v>1</v>
      </c>
      <c r="M8369" s="50" t="s">
        <v>20643</v>
      </c>
      <c r="N8369" s="53" t="s">
        <v>20844</v>
      </c>
      <c r="O8369" s="53" t="s">
        <v>20845</v>
      </c>
      <c r="P8369" s="55" t="s">
        <v>1630</v>
      </c>
      <c r="Q8369" s="55" t="s">
        <v>54</v>
      </c>
      <c r="R8369" s="55" t="s">
        <v>55</v>
      </c>
      <c r="S8369" s="56">
        <v>10.11</v>
      </c>
      <c r="T8369" s="56" t="s">
        <v>10004</v>
      </c>
      <c r="U8369" s="57" t="str">
        <f>IF(OR(C8369="",H8369=""),"",C8369*H8369)</f>
        <v/>
      </c>
      <c r="V8369" s="57" t="str">
        <f>IF(OR(C8369="",S8369=""),"",S8369*C8369)</f>
        <v/>
      </c>
      <c r="W8369" s="56" t="str">
        <f>IF(OR(C8369="",T8369=""),"",C8369*T8369)</f>
        <v/>
      </c>
    </row>
    <row r="8370" spans="1:23" ht="20.100000000000001" customHeight="1" x14ac:dyDescent="0.2">
      <c r="A8370" s="49" t="s">
        <v>20872</v>
      </c>
      <c r="B8370" s="49" t="s">
        <v>20873</v>
      </c>
      <c r="C8370" s="50"/>
      <c r="D8370" s="51" t="s">
        <v>209</v>
      </c>
      <c r="E8370" s="52">
        <v>9635.27</v>
      </c>
      <c r="F8370" s="52">
        <f t="shared" si="112"/>
        <v>6166.5727999999999</v>
      </c>
      <c r="G8370" s="52">
        <f>E8370-(25 *E8370/100)</f>
        <v>7226.4525000000003</v>
      </c>
      <c r="H8370" s="52">
        <f>IF(E8370="","",E8370*(1-$F$3))</f>
        <v>6166.5728000000008</v>
      </c>
      <c r="I8370" s="53"/>
      <c r="J8370" s="54">
        <v>1</v>
      </c>
      <c r="K8370" s="54">
        <v>1</v>
      </c>
      <c r="L8370" s="54">
        <v>1</v>
      </c>
      <c r="M8370" s="50" t="s">
        <v>20643</v>
      </c>
      <c r="N8370" s="53" t="s">
        <v>20844</v>
      </c>
      <c r="O8370" s="53" t="s">
        <v>20845</v>
      </c>
      <c r="P8370" s="55" t="s">
        <v>1630</v>
      </c>
      <c r="Q8370" s="55" t="s">
        <v>54</v>
      </c>
      <c r="R8370" s="55" t="s">
        <v>55</v>
      </c>
      <c r="S8370" s="56">
        <v>10.27</v>
      </c>
      <c r="T8370" s="56" t="s">
        <v>20685</v>
      </c>
      <c r="U8370" s="57" t="str">
        <f>IF(OR(C8370="",H8370=""),"",C8370*H8370)</f>
        <v/>
      </c>
      <c r="V8370" s="57" t="str">
        <f>IF(OR(C8370="",S8370=""),"",S8370*C8370)</f>
        <v/>
      </c>
      <c r="W8370" s="56" t="str">
        <f>IF(OR(C8370="",T8370=""),"",C8370*T8370)</f>
        <v/>
      </c>
    </row>
    <row r="8371" spans="1:23" ht="20.100000000000001" customHeight="1" x14ac:dyDescent="0.2">
      <c r="A8371" s="49" t="s">
        <v>20870</v>
      </c>
      <c r="B8371" s="49" t="s">
        <v>20871</v>
      </c>
      <c r="C8371" s="50"/>
      <c r="D8371" s="51" t="s">
        <v>209</v>
      </c>
      <c r="E8371" s="52">
        <v>10407.780000000001</v>
      </c>
      <c r="F8371" s="52">
        <f t="shared" si="112"/>
        <v>6660.9792000000007</v>
      </c>
      <c r="G8371" s="52">
        <f>E8371-(25 *E8371/100)</f>
        <v>7805.8350000000009</v>
      </c>
      <c r="H8371" s="52">
        <f>IF(E8371="","",E8371*(1-$F$3))</f>
        <v>6660.9792000000007</v>
      </c>
      <c r="I8371" s="53"/>
      <c r="J8371" s="54">
        <v>1</v>
      </c>
      <c r="K8371" s="54">
        <v>1</v>
      </c>
      <c r="L8371" s="54">
        <v>1</v>
      </c>
      <c r="M8371" s="50" t="s">
        <v>20643</v>
      </c>
      <c r="N8371" s="53" t="s">
        <v>20844</v>
      </c>
      <c r="O8371" s="53" t="s">
        <v>20845</v>
      </c>
      <c r="P8371" s="55" t="s">
        <v>1630</v>
      </c>
      <c r="Q8371" s="55" t="s">
        <v>54</v>
      </c>
      <c r="R8371" s="55" t="s">
        <v>55</v>
      </c>
      <c r="S8371" s="56">
        <v>11.35</v>
      </c>
      <c r="T8371" s="56" t="s">
        <v>20685</v>
      </c>
      <c r="U8371" s="57" t="str">
        <f>IF(OR(C8371="",H8371=""),"",C8371*H8371)</f>
        <v/>
      </c>
      <c r="V8371" s="57" t="str">
        <f>IF(OR(C8371="",S8371=""),"",S8371*C8371)</f>
        <v/>
      </c>
      <c r="W8371" s="56" t="str">
        <f>IF(OR(C8371="",T8371=""),"",C8371*T8371)</f>
        <v/>
      </c>
    </row>
    <row r="8372" spans="1:23" ht="20.100000000000001" customHeight="1" x14ac:dyDescent="0.2">
      <c r="A8372" s="49" t="s">
        <v>20876</v>
      </c>
      <c r="B8372" s="49" t="s">
        <v>20877</v>
      </c>
      <c r="C8372" s="50"/>
      <c r="D8372" s="51" t="s">
        <v>209</v>
      </c>
      <c r="E8372" s="52">
        <v>11436.24</v>
      </c>
      <c r="F8372" s="52">
        <f t="shared" si="112"/>
        <v>7319.1935999999996</v>
      </c>
      <c r="G8372" s="52">
        <f>E8372-(25 *E8372/100)</f>
        <v>8577.18</v>
      </c>
      <c r="H8372" s="52">
        <f>IF(E8372="","",E8372*(1-$F$3))</f>
        <v>7319.1935999999996</v>
      </c>
      <c r="I8372" s="53"/>
      <c r="J8372" s="54">
        <v>1</v>
      </c>
      <c r="K8372" s="54">
        <v>1</v>
      </c>
      <c r="L8372" s="54">
        <v>1</v>
      </c>
      <c r="M8372" s="50" t="s">
        <v>20643</v>
      </c>
      <c r="N8372" s="53" t="s">
        <v>20844</v>
      </c>
      <c r="O8372" s="53" t="s">
        <v>20845</v>
      </c>
      <c r="P8372" s="55" t="s">
        <v>1630</v>
      </c>
      <c r="Q8372" s="55" t="s">
        <v>54</v>
      </c>
      <c r="R8372" s="55" t="s">
        <v>55</v>
      </c>
      <c r="S8372" s="56">
        <v>12.75</v>
      </c>
      <c r="T8372" s="56" t="s">
        <v>12019</v>
      </c>
      <c r="U8372" s="57" t="str">
        <f>IF(OR(C8372="",H8372=""),"",C8372*H8372)</f>
        <v/>
      </c>
      <c r="V8372" s="57" t="str">
        <f>IF(OR(C8372="",S8372=""),"",S8372*C8372)</f>
        <v/>
      </c>
      <c r="W8372" s="56" t="str">
        <f>IF(OR(C8372="",T8372=""),"",C8372*T8372)</f>
        <v/>
      </c>
    </row>
    <row r="8373" spans="1:23" ht="20.100000000000001" customHeight="1" x14ac:dyDescent="0.2">
      <c r="A8373" s="49" t="s">
        <v>20874</v>
      </c>
      <c r="B8373" s="49" t="s">
        <v>20875</v>
      </c>
      <c r="C8373" s="50"/>
      <c r="D8373" s="51" t="s">
        <v>209</v>
      </c>
      <c r="E8373" s="52">
        <v>12307.82</v>
      </c>
      <c r="F8373" s="52">
        <f t="shared" si="112"/>
        <v>7877.0047999999997</v>
      </c>
      <c r="G8373" s="52">
        <f>E8373-(25 *E8373/100)</f>
        <v>9230.8649999999998</v>
      </c>
      <c r="H8373" s="52">
        <f>IF(E8373="","",E8373*(1-$F$3))</f>
        <v>7877.0047999999997</v>
      </c>
      <c r="I8373" s="53"/>
      <c r="J8373" s="54">
        <v>1</v>
      </c>
      <c r="K8373" s="54">
        <v>1</v>
      </c>
      <c r="L8373" s="54">
        <v>1</v>
      </c>
      <c r="M8373" s="50" t="s">
        <v>20643</v>
      </c>
      <c r="N8373" s="53" t="s">
        <v>20844</v>
      </c>
      <c r="O8373" s="53" t="s">
        <v>20845</v>
      </c>
      <c r="P8373" s="55" t="s">
        <v>1630</v>
      </c>
      <c r="Q8373" s="55" t="s">
        <v>54</v>
      </c>
      <c r="R8373" s="55" t="s">
        <v>55</v>
      </c>
      <c r="S8373" s="56">
        <v>13.83</v>
      </c>
      <c r="T8373" s="56" t="s">
        <v>12019</v>
      </c>
      <c r="U8373" s="57" t="str">
        <f>IF(OR(C8373="",H8373=""),"",C8373*H8373)</f>
        <v/>
      </c>
      <c r="V8373" s="57" t="str">
        <f>IF(OR(C8373="",S8373=""),"",S8373*C8373)</f>
        <v/>
      </c>
      <c r="W8373" s="56" t="str">
        <f>IF(OR(C8373="",T8373=""),"",C8373*T8373)</f>
        <v/>
      </c>
    </row>
    <row r="8374" spans="1:23" ht="20.100000000000001" customHeight="1" x14ac:dyDescent="0.2">
      <c r="A8374" s="49" t="s">
        <v>20908</v>
      </c>
      <c r="B8374" s="49" t="s">
        <v>20909</v>
      </c>
      <c r="C8374" s="50"/>
      <c r="D8374" s="51" t="s">
        <v>209</v>
      </c>
      <c r="E8374" s="52">
        <v>12015.58</v>
      </c>
      <c r="F8374" s="52">
        <f t="shared" si="112"/>
        <v>7689.9712</v>
      </c>
      <c r="G8374" s="52">
        <f>E8374-(25 *E8374/100)</f>
        <v>9011.6849999999995</v>
      </c>
      <c r="H8374" s="52">
        <f>IF(E8374="","",E8374*(1-$F$3))</f>
        <v>7689.9712</v>
      </c>
      <c r="I8374" s="53"/>
      <c r="J8374" s="54">
        <v>1</v>
      </c>
      <c r="K8374" s="54">
        <v>1</v>
      </c>
      <c r="L8374" s="54">
        <v>1</v>
      </c>
      <c r="M8374" s="50" t="s">
        <v>20643</v>
      </c>
      <c r="N8374" s="53" t="s">
        <v>20844</v>
      </c>
      <c r="O8374" s="53" t="s">
        <v>20845</v>
      </c>
      <c r="P8374" s="55" t="s">
        <v>1630</v>
      </c>
      <c r="Q8374" s="55" t="s">
        <v>54</v>
      </c>
      <c r="R8374" s="55" t="s">
        <v>55</v>
      </c>
      <c r="S8374" s="56">
        <v>20.2</v>
      </c>
      <c r="T8374" s="56" t="s">
        <v>20704</v>
      </c>
      <c r="U8374" s="57" t="str">
        <f>IF(OR(C8374="",H8374=""),"",C8374*H8374)</f>
        <v/>
      </c>
      <c r="V8374" s="57" t="str">
        <f>IF(OR(C8374="",S8374=""),"",S8374*C8374)</f>
        <v/>
      </c>
      <c r="W8374" s="56" t="str">
        <f>IF(OR(C8374="",T8374=""),"",C8374*T8374)</f>
        <v/>
      </c>
    </row>
    <row r="8375" spans="1:23" ht="20.100000000000001" customHeight="1" x14ac:dyDescent="0.2">
      <c r="A8375" s="49" t="s">
        <v>20906</v>
      </c>
      <c r="B8375" s="49" t="s">
        <v>20907</v>
      </c>
      <c r="C8375" s="50"/>
      <c r="D8375" s="51" t="s">
        <v>209</v>
      </c>
      <c r="E8375" s="52">
        <v>13728.67</v>
      </c>
      <c r="F8375" s="52">
        <f t="shared" si="112"/>
        <v>8786.3487999999998</v>
      </c>
      <c r="G8375" s="52">
        <f>E8375-(25 *E8375/100)</f>
        <v>10296.502500000001</v>
      </c>
      <c r="H8375" s="52">
        <f>IF(E8375="","",E8375*(1-$F$3))</f>
        <v>8786.3487999999998</v>
      </c>
      <c r="I8375" s="53"/>
      <c r="J8375" s="54">
        <v>1</v>
      </c>
      <c r="K8375" s="54">
        <v>1</v>
      </c>
      <c r="L8375" s="54">
        <v>1</v>
      </c>
      <c r="M8375" s="50" t="s">
        <v>20643</v>
      </c>
      <c r="N8375" s="53" t="s">
        <v>20844</v>
      </c>
      <c r="O8375" s="53" t="s">
        <v>20845</v>
      </c>
      <c r="P8375" s="55" t="s">
        <v>1630</v>
      </c>
      <c r="Q8375" s="55" t="s">
        <v>54</v>
      </c>
      <c r="R8375" s="55" t="s">
        <v>55</v>
      </c>
      <c r="S8375" s="56">
        <v>20.83</v>
      </c>
      <c r="T8375" s="56" t="s">
        <v>20704</v>
      </c>
      <c r="U8375" s="57" t="str">
        <f>IF(OR(C8375="",H8375=""),"",C8375*H8375)</f>
        <v/>
      </c>
      <c r="V8375" s="57" t="str">
        <f>IF(OR(C8375="",S8375=""),"",S8375*C8375)</f>
        <v/>
      </c>
      <c r="W8375" s="56" t="str">
        <f>IF(OR(C8375="",T8375=""),"",C8375*T8375)</f>
        <v/>
      </c>
    </row>
    <row r="8376" spans="1:23" ht="20.100000000000001" customHeight="1" x14ac:dyDescent="0.2">
      <c r="A8376" s="49" t="s">
        <v>20912</v>
      </c>
      <c r="B8376" s="49" t="s">
        <v>20913</v>
      </c>
      <c r="C8376" s="50"/>
      <c r="D8376" s="51" t="s">
        <v>209</v>
      </c>
      <c r="E8376" s="52">
        <v>13517.31</v>
      </c>
      <c r="F8376" s="52">
        <f t="shared" si="112"/>
        <v>8651.0783999999985</v>
      </c>
      <c r="G8376" s="52">
        <f>E8376-(25 *E8376/100)</f>
        <v>10137.9825</v>
      </c>
      <c r="H8376" s="52">
        <f>IF(E8376="","",E8376*(1-$F$3))</f>
        <v>8651.0784000000003</v>
      </c>
      <c r="I8376" s="53"/>
      <c r="J8376" s="54">
        <v>1</v>
      </c>
      <c r="K8376" s="54">
        <v>1</v>
      </c>
      <c r="L8376" s="54">
        <v>1</v>
      </c>
      <c r="M8376" s="50" t="s">
        <v>20643</v>
      </c>
      <c r="N8376" s="53" t="s">
        <v>20844</v>
      </c>
      <c r="O8376" s="53" t="s">
        <v>20845</v>
      </c>
      <c r="P8376" s="55" t="s">
        <v>1630</v>
      </c>
      <c r="Q8376" s="55" t="s">
        <v>54</v>
      </c>
      <c r="R8376" s="55" t="s">
        <v>55</v>
      </c>
      <c r="S8376" s="56">
        <v>23.99</v>
      </c>
      <c r="T8376" s="56" t="s">
        <v>20652</v>
      </c>
      <c r="U8376" s="57" t="str">
        <f>IF(OR(C8376="",H8376=""),"",C8376*H8376)</f>
        <v/>
      </c>
      <c r="V8376" s="57" t="str">
        <f>IF(OR(C8376="",S8376=""),"",S8376*C8376)</f>
        <v/>
      </c>
      <c r="W8376" s="56" t="str">
        <f>IF(OR(C8376="",T8376=""),"",C8376*T8376)</f>
        <v/>
      </c>
    </row>
    <row r="8377" spans="1:23" ht="20.100000000000001" customHeight="1" x14ac:dyDescent="0.2">
      <c r="A8377" s="49" t="s">
        <v>20910</v>
      </c>
      <c r="B8377" s="49" t="s">
        <v>20911</v>
      </c>
      <c r="C8377" s="50"/>
      <c r="D8377" s="51" t="s">
        <v>209</v>
      </c>
      <c r="E8377" s="52">
        <v>14888.57</v>
      </c>
      <c r="F8377" s="52">
        <f t="shared" si="112"/>
        <v>9528.6847999999991</v>
      </c>
      <c r="G8377" s="52">
        <f>E8377-(25 *E8377/100)</f>
        <v>11166.4275</v>
      </c>
      <c r="H8377" s="52">
        <f>IF(E8377="","",E8377*(1-$F$3))</f>
        <v>9528.6848000000009</v>
      </c>
      <c r="I8377" s="53"/>
      <c r="J8377" s="54">
        <v>1</v>
      </c>
      <c r="K8377" s="54">
        <v>1</v>
      </c>
      <c r="L8377" s="54">
        <v>1</v>
      </c>
      <c r="M8377" s="50" t="s">
        <v>20643</v>
      </c>
      <c r="N8377" s="53" t="s">
        <v>20844</v>
      </c>
      <c r="O8377" s="53" t="s">
        <v>20845</v>
      </c>
      <c r="P8377" s="55" t="s">
        <v>1630</v>
      </c>
      <c r="Q8377" s="55" t="s">
        <v>54</v>
      </c>
      <c r="R8377" s="55" t="s">
        <v>55</v>
      </c>
      <c r="S8377" s="56">
        <v>24.62</v>
      </c>
      <c r="T8377" s="56" t="s">
        <v>20652</v>
      </c>
      <c r="U8377" s="57" t="str">
        <f>IF(OR(C8377="",H8377=""),"",C8377*H8377)</f>
        <v/>
      </c>
      <c r="V8377" s="57" t="str">
        <f>IF(OR(C8377="",S8377=""),"",S8377*C8377)</f>
        <v/>
      </c>
      <c r="W8377" s="56" t="str">
        <f>IF(OR(C8377="",T8377=""),"",C8377*T8377)</f>
        <v/>
      </c>
    </row>
    <row r="8378" spans="1:23" ht="20.100000000000001" customHeight="1" x14ac:dyDescent="0.2">
      <c r="A8378" s="49" t="s">
        <v>20916</v>
      </c>
      <c r="B8378" s="49" t="s">
        <v>20917</v>
      </c>
      <c r="C8378" s="50"/>
      <c r="D8378" s="51" t="s">
        <v>209</v>
      </c>
      <c r="E8378" s="52">
        <v>13152.34</v>
      </c>
      <c r="F8378" s="52">
        <f t="shared" si="112"/>
        <v>8417.4976000000006</v>
      </c>
      <c r="G8378" s="52">
        <f>E8378-(25 *E8378/100)</f>
        <v>9864.255000000001</v>
      </c>
      <c r="H8378" s="52">
        <f>IF(E8378="","",E8378*(1-$F$3))</f>
        <v>8417.4976000000006</v>
      </c>
      <c r="I8378" s="53"/>
      <c r="J8378" s="54">
        <v>1</v>
      </c>
      <c r="K8378" s="54">
        <v>1</v>
      </c>
      <c r="L8378" s="54">
        <v>1</v>
      </c>
      <c r="M8378" s="50" t="s">
        <v>20643</v>
      </c>
      <c r="N8378" s="53" t="s">
        <v>20844</v>
      </c>
      <c r="O8378" s="53" t="s">
        <v>20845</v>
      </c>
      <c r="P8378" s="55" t="s">
        <v>1630</v>
      </c>
      <c r="Q8378" s="55" t="s">
        <v>54</v>
      </c>
      <c r="R8378" s="55" t="s">
        <v>55</v>
      </c>
      <c r="S8378" s="56">
        <v>20.51</v>
      </c>
      <c r="T8378" s="56" t="s">
        <v>20723</v>
      </c>
      <c r="U8378" s="57" t="str">
        <f>IF(OR(C8378="",H8378=""),"",C8378*H8378)</f>
        <v/>
      </c>
      <c r="V8378" s="57" t="str">
        <f>IF(OR(C8378="",S8378=""),"",S8378*C8378)</f>
        <v/>
      </c>
      <c r="W8378" s="56" t="str">
        <f>IF(OR(C8378="",T8378=""),"",C8378*T8378)</f>
        <v/>
      </c>
    </row>
    <row r="8379" spans="1:23" ht="20.100000000000001" customHeight="1" x14ac:dyDescent="0.2">
      <c r="A8379" s="49" t="s">
        <v>20914</v>
      </c>
      <c r="B8379" s="49" t="s">
        <v>20915</v>
      </c>
      <c r="C8379" s="50"/>
      <c r="D8379" s="51" t="s">
        <v>209</v>
      </c>
      <c r="E8379" s="52">
        <v>15694.07</v>
      </c>
      <c r="F8379" s="52">
        <f t="shared" si="112"/>
        <v>10044.2048</v>
      </c>
      <c r="G8379" s="52">
        <f>E8379-(25 *E8379/100)</f>
        <v>11770.5525</v>
      </c>
      <c r="H8379" s="52">
        <f>IF(E8379="","",E8379*(1-$F$3))</f>
        <v>10044.2048</v>
      </c>
      <c r="I8379" s="53"/>
      <c r="J8379" s="54">
        <v>1</v>
      </c>
      <c r="K8379" s="54">
        <v>1</v>
      </c>
      <c r="L8379" s="54">
        <v>1</v>
      </c>
      <c r="M8379" s="50" t="s">
        <v>20643</v>
      </c>
      <c r="N8379" s="53" t="s">
        <v>20844</v>
      </c>
      <c r="O8379" s="53" t="s">
        <v>20845</v>
      </c>
      <c r="P8379" s="55" t="s">
        <v>1630</v>
      </c>
      <c r="Q8379" s="55" t="s">
        <v>54</v>
      </c>
      <c r="R8379" s="55" t="s">
        <v>55</v>
      </c>
      <c r="S8379" s="56">
        <v>21.29</v>
      </c>
      <c r="T8379" s="56" t="s">
        <v>20723</v>
      </c>
      <c r="U8379" s="57" t="str">
        <f>IF(OR(C8379="",H8379=""),"",C8379*H8379)</f>
        <v/>
      </c>
      <c r="V8379" s="57" t="str">
        <f>IF(OR(C8379="",S8379=""),"",S8379*C8379)</f>
        <v/>
      </c>
      <c r="W8379" s="56" t="str">
        <f>IF(OR(C8379="",T8379=""),"",C8379*T8379)</f>
        <v/>
      </c>
    </row>
    <row r="8380" spans="1:23" ht="20.100000000000001" customHeight="1" x14ac:dyDescent="0.2">
      <c r="A8380" s="49" t="s">
        <v>20920</v>
      </c>
      <c r="B8380" s="49" t="s">
        <v>20921</v>
      </c>
      <c r="C8380" s="50"/>
      <c r="D8380" s="51" t="s">
        <v>209</v>
      </c>
      <c r="E8380" s="52">
        <v>14154.24</v>
      </c>
      <c r="F8380" s="52">
        <f t="shared" si="112"/>
        <v>9058.7135999999991</v>
      </c>
      <c r="G8380" s="52">
        <f>E8380-(25 *E8380/100)</f>
        <v>10615.68</v>
      </c>
      <c r="H8380" s="52">
        <f>IF(E8380="","",E8380*(1-$F$3))</f>
        <v>9058.713600000001</v>
      </c>
      <c r="I8380" s="53"/>
      <c r="J8380" s="54">
        <v>1</v>
      </c>
      <c r="K8380" s="54">
        <v>1</v>
      </c>
      <c r="L8380" s="54">
        <v>1</v>
      </c>
      <c r="M8380" s="50" t="s">
        <v>20643</v>
      </c>
      <c r="N8380" s="53" t="s">
        <v>20844</v>
      </c>
      <c r="O8380" s="53" t="s">
        <v>20845</v>
      </c>
      <c r="P8380" s="55" t="s">
        <v>1630</v>
      </c>
      <c r="Q8380" s="55" t="s">
        <v>54</v>
      </c>
      <c r="R8380" s="55" t="s">
        <v>55</v>
      </c>
      <c r="S8380" s="56">
        <v>24.73</v>
      </c>
      <c r="T8380" s="56" t="s">
        <v>20655</v>
      </c>
      <c r="U8380" s="57" t="str">
        <f>IF(OR(C8380="",H8380=""),"",C8380*H8380)</f>
        <v/>
      </c>
      <c r="V8380" s="57" t="str">
        <f>IF(OR(C8380="",S8380=""),"",S8380*C8380)</f>
        <v/>
      </c>
      <c r="W8380" s="56" t="str">
        <f>IF(OR(C8380="",T8380=""),"",C8380*T8380)</f>
        <v/>
      </c>
    </row>
    <row r="8381" spans="1:23" ht="20.100000000000001" customHeight="1" x14ac:dyDescent="0.2">
      <c r="A8381" s="49" t="s">
        <v>20918</v>
      </c>
      <c r="B8381" s="49" t="s">
        <v>20919</v>
      </c>
      <c r="C8381" s="50"/>
      <c r="D8381" s="51" t="s">
        <v>209</v>
      </c>
      <c r="E8381" s="52">
        <v>16535.64</v>
      </c>
      <c r="F8381" s="52">
        <f t="shared" si="112"/>
        <v>10582.809599999999</v>
      </c>
      <c r="G8381" s="52">
        <f>E8381-(25 *E8381/100)</f>
        <v>12401.73</v>
      </c>
      <c r="H8381" s="52">
        <f>IF(E8381="","",E8381*(1-$F$3))</f>
        <v>10582.809600000001</v>
      </c>
      <c r="I8381" s="53"/>
      <c r="J8381" s="54">
        <v>1</v>
      </c>
      <c r="K8381" s="54">
        <v>1</v>
      </c>
      <c r="L8381" s="54">
        <v>1</v>
      </c>
      <c r="M8381" s="50" t="s">
        <v>20643</v>
      </c>
      <c r="N8381" s="53" t="s">
        <v>20844</v>
      </c>
      <c r="O8381" s="53" t="s">
        <v>20845</v>
      </c>
      <c r="P8381" s="55" t="s">
        <v>1630</v>
      </c>
      <c r="Q8381" s="55" t="s">
        <v>54</v>
      </c>
      <c r="R8381" s="55" t="s">
        <v>55</v>
      </c>
      <c r="S8381" s="56">
        <v>25.51</v>
      </c>
      <c r="T8381" s="56" t="s">
        <v>20655</v>
      </c>
      <c r="U8381" s="57" t="str">
        <f>IF(OR(C8381="",H8381=""),"",C8381*H8381)</f>
        <v/>
      </c>
      <c r="V8381" s="57" t="str">
        <f>IF(OR(C8381="",S8381=""),"",S8381*C8381)</f>
        <v/>
      </c>
      <c r="W8381" s="56" t="str">
        <f>IF(OR(C8381="",T8381=""),"",C8381*T8381)</f>
        <v/>
      </c>
    </row>
    <row r="8382" spans="1:23" ht="20.100000000000001" customHeight="1" x14ac:dyDescent="0.2">
      <c r="A8382" s="49" t="s">
        <v>20900</v>
      </c>
      <c r="B8382" s="49" t="s">
        <v>20901</v>
      </c>
      <c r="C8382" s="50"/>
      <c r="D8382" s="51" t="s">
        <v>209</v>
      </c>
      <c r="E8382" s="52">
        <v>11444.64</v>
      </c>
      <c r="F8382" s="52">
        <f t="shared" si="112"/>
        <v>7324.5695999999998</v>
      </c>
      <c r="G8382" s="52">
        <f>E8382-(25 *E8382/100)</f>
        <v>8583.48</v>
      </c>
      <c r="H8382" s="52">
        <f>IF(E8382="","",E8382*(1-$F$3))</f>
        <v>7324.5695999999998</v>
      </c>
      <c r="I8382" s="53"/>
      <c r="J8382" s="54">
        <v>1</v>
      </c>
      <c r="K8382" s="54">
        <v>1</v>
      </c>
      <c r="L8382" s="54">
        <v>1</v>
      </c>
      <c r="M8382" s="50" t="s">
        <v>20643</v>
      </c>
      <c r="N8382" s="53" t="s">
        <v>20844</v>
      </c>
      <c r="O8382" s="53" t="s">
        <v>20845</v>
      </c>
      <c r="P8382" s="55" t="s">
        <v>1630</v>
      </c>
      <c r="Q8382" s="55" t="s">
        <v>54</v>
      </c>
      <c r="R8382" s="55" t="s">
        <v>55</v>
      </c>
      <c r="S8382" s="56">
        <v>14.2</v>
      </c>
      <c r="T8382" s="56" t="s">
        <v>20685</v>
      </c>
      <c r="U8382" s="57" t="str">
        <f>IF(OR(C8382="",H8382=""),"",C8382*H8382)</f>
        <v/>
      </c>
      <c r="V8382" s="57" t="str">
        <f>IF(OR(C8382="",S8382=""),"",S8382*C8382)</f>
        <v/>
      </c>
      <c r="W8382" s="56" t="str">
        <f>IF(OR(C8382="",T8382=""),"",C8382*T8382)</f>
        <v/>
      </c>
    </row>
    <row r="8383" spans="1:23" ht="20.100000000000001" customHeight="1" x14ac:dyDescent="0.2">
      <c r="A8383" s="49" t="s">
        <v>20898</v>
      </c>
      <c r="B8383" s="49" t="s">
        <v>20899</v>
      </c>
      <c r="C8383" s="50"/>
      <c r="D8383" s="51" t="s">
        <v>209</v>
      </c>
      <c r="E8383" s="52">
        <v>12263.72</v>
      </c>
      <c r="F8383" s="52">
        <f t="shared" si="112"/>
        <v>7848.7807999999995</v>
      </c>
      <c r="G8383" s="52">
        <f>E8383-(25 *E8383/100)</f>
        <v>9197.7899999999991</v>
      </c>
      <c r="H8383" s="52">
        <f>IF(E8383="","",E8383*(1-$F$3))</f>
        <v>7848.7807999999995</v>
      </c>
      <c r="I8383" s="53"/>
      <c r="J8383" s="54">
        <v>1</v>
      </c>
      <c r="K8383" s="54">
        <v>1</v>
      </c>
      <c r="L8383" s="54">
        <v>1</v>
      </c>
      <c r="M8383" s="50" t="s">
        <v>20643</v>
      </c>
      <c r="N8383" s="53" t="s">
        <v>20844</v>
      </c>
      <c r="O8383" s="53" t="s">
        <v>20845</v>
      </c>
      <c r="P8383" s="55" t="s">
        <v>1630</v>
      </c>
      <c r="Q8383" s="55" t="s">
        <v>54</v>
      </c>
      <c r="R8383" s="55" t="s">
        <v>55</v>
      </c>
      <c r="S8383" s="56">
        <v>15.67</v>
      </c>
      <c r="T8383" s="56" t="s">
        <v>20685</v>
      </c>
      <c r="U8383" s="57" t="str">
        <f>IF(OR(C8383="",H8383=""),"",C8383*H8383)</f>
        <v/>
      </c>
      <c r="V8383" s="57" t="str">
        <f>IF(OR(C8383="",S8383=""),"",S8383*C8383)</f>
        <v/>
      </c>
      <c r="W8383" s="56" t="str">
        <f>IF(OR(C8383="",T8383=""),"",C8383*T8383)</f>
        <v/>
      </c>
    </row>
    <row r="8384" spans="1:23" ht="20.100000000000001" customHeight="1" x14ac:dyDescent="0.2">
      <c r="A8384" s="49" t="s">
        <v>20904</v>
      </c>
      <c r="B8384" s="49" t="s">
        <v>20905</v>
      </c>
      <c r="C8384" s="50"/>
      <c r="D8384" s="51" t="s">
        <v>209</v>
      </c>
      <c r="E8384" s="52">
        <v>12493.63</v>
      </c>
      <c r="F8384" s="52">
        <f t="shared" si="112"/>
        <v>7995.9231999999993</v>
      </c>
      <c r="G8384" s="52">
        <f>E8384-(25 *E8384/100)</f>
        <v>9370.2224999999999</v>
      </c>
      <c r="H8384" s="52">
        <f>IF(E8384="","",E8384*(1-$F$3))</f>
        <v>7995.9231999999993</v>
      </c>
      <c r="I8384" s="53"/>
      <c r="J8384" s="54">
        <v>1</v>
      </c>
      <c r="K8384" s="54">
        <v>1</v>
      </c>
      <c r="L8384" s="54">
        <v>1</v>
      </c>
      <c r="M8384" s="50" t="s">
        <v>20643</v>
      </c>
      <c r="N8384" s="53" t="s">
        <v>20844</v>
      </c>
      <c r="O8384" s="53" t="s">
        <v>20845</v>
      </c>
      <c r="P8384" s="55" t="s">
        <v>1630</v>
      </c>
      <c r="Q8384" s="55" t="s">
        <v>54</v>
      </c>
      <c r="R8384" s="55" t="s">
        <v>55</v>
      </c>
      <c r="S8384" s="56">
        <v>17</v>
      </c>
      <c r="T8384" s="56" t="s">
        <v>12019</v>
      </c>
      <c r="U8384" s="57" t="str">
        <f>IF(OR(C8384="",H8384=""),"",C8384*H8384)</f>
        <v/>
      </c>
      <c r="V8384" s="57" t="str">
        <f>IF(OR(C8384="",S8384=""),"",S8384*C8384)</f>
        <v/>
      </c>
      <c r="W8384" s="56" t="str">
        <f>IF(OR(C8384="",T8384=""),"",C8384*T8384)</f>
        <v/>
      </c>
    </row>
    <row r="8385" spans="1:23" ht="20.100000000000001" customHeight="1" x14ac:dyDescent="0.2">
      <c r="A8385" s="49" t="s">
        <v>20902</v>
      </c>
      <c r="B8385" s="49" t="s">
        <v>20903</v>
      </c>
      <c r="C8385" s="50"/>
      <c r="D8385" s="51" t="s">
        <v>209</v>
      </c>
      <c r="E8385" s="52">
        <v>13417.58</v>
      </c>
      <c r="F8385" s="52">
        <f t="shared" si="112"/>
        <v>8587.2511999999988</v>
      </c>
      <c r="G8385" s="52">
        <f>E8385-(25 *E8385/100)</f>
        <v>10063.184999999999</v>
      </c>
      <c r="H8385" s="52">
        <f>IF(E8385="","",E8385*(1-$F$3))</f>
        <v>8587.2512000000006</v>
      </c>
      <c r="I8385" s="53"/>
      <c r="J8385" s="54">
        <v>1</v>
      </c>
      <c r="K8385" s="54">
        <v>1</v>
      </c>
      <c r="L8385" s="54">
        <v>1</v>
      </c>
      <c r="M8385" s="50" t="s">
        <v>20643</v>
      </c>
      <c r="N8385" s="53" t="s">
        <v>20844</v>
      </c>
      <c r="O8385" s="53" t="s">
        <v>20845</v>
      </c>
      <c r="P8385" s="55" t="s">
        <v>1630</v>
      </c>
      <c r="Q8385" s="55" t="s">
        <v>54</v>
      </c>
      <c r="R8385" s="55" t="s">
        <v>55</v>
      </c>
      <c r="S8385" s="56">
        <v>18.09</v>
      </c>
      <c r="T8385" s="56" t="s">
        <v>12019</v>
      </c>
      <c r="U8385" s="57" t="str">
        <f>IF(OR(C8385="",H8385=""),"",C8385*H8385)</f>
        <v/>
      </c>
      <c r="V8385" s="57" t="str">
        <f>IF(OR(C8385="",S8385=""),"",S8385*C8385)</f>
        <v/>
      </c>
      <c r="W8385" s="56" t="str">
        <f>IF(OR(C8385="",T8385=""),"",C8385*T8385)</f>
        <v/>
      </c>
    </row>
    <row r="8386" spans="1:23" ht="20.100000000000001" customHeight="1" x14ac:dyDescent="0.2">
      <c r="A8386" s="49" t="s">
        <v>20848</v>
      </c>
      <c r="B8386" s="49" t="s">
        <v>20849</v>
      </c>
      <c r="C8386" s="50"/>
      <c r="D8386" s="51" t="s">
        <v>209</v>
      </c>
      <c r="E8386" s="52">
        <v>18640.849999999999</v>
      </c>
      <c r="F8386" s="52">
        <f t="shared" si="112"/>
        <v>11930.143999999998</v>
      </c>
      <c r="G8386" s="52">
        <f>E8386-(25 *E8386/100)</f>
        <v>13980.637499999999</v>
      </c>
      <c r="H8386" s="52">
        <f>IF(E8386="","",E8386*(1-$F$3))</f>
        <v>11930.143999999998</v>
      </c>
      <c r="I8386" s="53"/>
      <c r="J8386" s="54">
        <v>1</v>
      </c>
      <c r="K8386" s="54">
        <v>1</v>
      </c>
      <c r="L8386" s="54">
        <v>1</v>
      </c>
      <c r="M8386" s="50" t="s">
        <v>20643</v>
      </c>
      <c r="N8386" s="53" t="s">
        <v>20844</v>
      </c>
      <c r="O8386" s="53" t="s">
        <v>20845</v>
      </c>
      <c r="P8386" s="55" t="s">
        <v>1630</v>
      </c>
      <c r="Q8386" s="55" t="s">
        <v>54</v>
      </c>
      <c r="R8386" s="55" t="s">
        <v>55</v>
      </c>
      <c r="S8386" s="56">
        <v>16.36</v>
      </c>
      <c r="T8386" s="56" t="s">
        <v>20652</v>
      </c>
      <c r="U8386" s="57" t="str">
        <f>IF(OR(C8386="",H8386=""),"",C8386*H8386)</f>
        <v/>
      </c>
      <c r="V8386" s="57" t="str">
        <f>IF(OR(C8386="",S8386=""),"",S8386*C8386)</f>
        <v/>
      </c>
      <c r="W8386" s="56" t="str">
        <f>IF(OR(C8386="",T8386=""),"",C8386*T8386)</f>
        <v/>
      </c>
    </row>
    <row r="8387" spans="1:23" ht="20.100000000000001" customHeight="1" x14ac:dyDescent="0.2">
      <c r="A8387" s="49" t="s">
        <v>20850</v>
      </c>
      <c r="B8387" s="49" t="s">
        <v>20851</v>
      </c>
      <c r="C8387" s="50"/>
      <c r="D8387" s="51" t="s">
        <v>209</v>
      </c>
      <c r="E8387" s="52">
        <v>20517.82</v>
      </c>
      <c r="F8387" s="52">
        <f t="shared" si="112"/>
        <v>13131.4048</v>
      </c>
      <c r="G8387" s="52">
        <f>E8387-(25 *E8387/100)</f>
        <v>15388.365</v>
      </c>
      <c r="H8387" s="52">
        <f>IF(E8387="","",E8387*(1-$F$3))</f>
        <v>13131.4048</v>
      </c>
      <c r="I8387" s="53"/>
      <c r="J8387" s="54">
        <v>1</v>
      </c>
      <c r="K8387" s="54">
        <v>1</v>
      </c>
      <c r="L8387" s="54">
        <v>1</v>
      </c>
      <c r="M8387" s="50" t="s">
        <v>20643</v>
      </c>
      <c r="N8387" s="53" t="s">
        <v>20844</v>
      </c>
      <c r="O8387" s="53" t="s">
        <v>20845</v>
      </c>
      <c r="P8387" s="55" t="s">
        <v>1630</v>
      </c>
      <c r="Q8387" s="55" t="s">
        <v>54</v>
      </c>
      <c r="R8387" s="55" t="s">
        <v>55</v>
      </c>
      <c r="S8387" s="56">
        <v>18.27</v>
      </c>
      <c r="T8387" s="56" t="s">
        <v>20655</v>
      </c>
      <c r="U8387" s="57" t="str">
        <f>IF(OR(C8387="",H8387=""),"",C8387*H8387)</f>
        <v/>
      </c>
      <c r="V8387" s="57" t="str">
        <f>IF(OR(C8387="",S8387=""),"",S8387*C8387)</f>
        <v/>
      </c>
      <c r="W8387" s="56" t="str">
        <f>IF(OR(C8387="",T8387=""),"",C8387*T8387)</f>
        <v/>
      </c>
    </row>
    <row r="8388" spans="1:23" ht="20.100000000000001" customHeight="1" x14ac:dyDescent="0.2">
      <c r="A8388" s="49" t="s">
        <v>20852</v>
      </c>
      <c r="B8388" s="49" t="s">
        <v>20853</v>
      </c>
      <c r="C8388" s="50"/>
      <c r="D8388" s="51" t="s">
        <v>209</v>
      </c>
      <c r="E8388" s="52">
        <v>29369.279999999999</v>
      </c>
      <c r="F8388" s="52">
        <f t="shared" si="112"/>
        <v>18796.339199999999</v>
      </c>
      <c r="G8388" s="52">
        <f>E8388-(25 *E8388/100)</f>
        <v>22026.959999999999</v>
      </c>
      <c r="H8388" s="52">
        <f>IF(E8388="","",E8388*(1-$F$3))</f>
        <v>18796.339199999999</v>
      </c>
      <c r="I8388" s="53"/>
      <c r="J8388" s="54">
        <v>1</v>
      </c>
      <c r="K8388" s="54">
        <v>1</v>
      </c>
      <c r="L8388" s="54">
        <v>1</v>
      </c>
      <c r="M8388" s="50" t="s">
        <v>20643</v>
      </c>
      <c r="N8388" s="53" t="s">
        <v>20844</v>
      </c>
      <c r="O8388" s="53" t="s">
        <v>20845</v>
      </c>
      <c r="P8388" s="55" t="s">
        <v>1630</v>
      </c>
      <c r="Q8388" s="55" t="s">
        <v>54</v>
      </c>
      <c r="R8388" s="55" t="s">
        <v>55</v>
      </c>
      <c r="S8388" s="56">
        <v>20.27</v>
      </c>
      <c r="T8388" s="56" t="s">
        <v>20658</v>
      </c>
      <c r="U8388" s="57" t="str">
        <f>IF(OR(C8388="",H8388=""),"",C8388*H8388)</f>
        <v/>
      </c>
      <c r="V8388" s="57" t="str">
        <f>IF(OR(C8388="",S8388=""),"",S8388*C8388)</f>
        <v/>
      </c>
      <c r="W8388" s="56" t="str">
        <f>IF(OR(C8388="",T8388=""),"",C8388*T8388)</f>
        <v/>
      </c>
    </row>
    <row r="8389" spans="1:23" ht="20.100000000000001" customHeight="1" x14ac:dyDescent="0.2">
      <c r="A8389" s="49" t="s">
        <v>20846</v>
      </c>
      <c r="B8389" s="49" t="s">
        <v>20847</v>
      </c>
      <c r="C8389" s="50"/>
      <c r="D8389" s="51" t="s">
        <v>209</v>
      </c>
      <c r="E8389" s="52">
        <v>17299.96</v>
      </c>
      <c r="F8389" s="52">
        <f t="shared" si="112"/>
        <v>11071.974399999999</v>
      </c>
      <c r="G8389" s="52">
        <f>E8389-(25 *E8389/100)</f>
        <v>12974.97</v>
      </c>
      <c r="H8389" s="52">
        <f>IF(E8389="","",E8389*(1-$F$3))</f>
        <v>11071.974399999999</v>
      </c>
      <c r="I8389" s="53"/>
      <c r="J8389" s="54">
        <v>1</v>
      </c>
      <c r="K8389" s="54">
        <v>1</v>
      </c>
      <c r="L8389" s="54">
        <v>1</v>
      </c>
      <c r="M8389" s="50" t="s">
        <v>20643</v>
      </c>
      <c r="N8389" s="53" t="s">
        <v>20844</v>
      </c>
      <c r="O8389" s="53" t="s">
        <v>20845</v>
      </c>
      <c r="P8389" s="55" t="s">
        <v>53</v>
      </c>
      <c r="Q8389" s="55" t="s">
        <v>54</v>
      </c>
      <c r="R8389" s="55" t="s">
        <v>55</v>
      </c>
      <c r="S8389" s="56">
        <v>13.77</v>
      </c>
      <c r="T8389" s="56" t="s">
        <v>12019</v>
      </c>
      <c r="U8389" s="57" t="str">
        <f>IF(OR(C8389="",H8389=""),"",C8389*H8389)</f>
        <v/>
      </c>
      <c r="V8389" s="57" t="str">
        <f>IF(OR(C8389="",S8389=""),"",S8389*C8389)</f>
        <v/>
      </c>
      <c r="W8389" s="56" t="str">
        <f>IF(OR(C8389="",T8389=""),"",C8389*T8389)</f>
        <v/>
      </c>
    </row>
    <row r="8390" spans="1:23" ht="20.100000000000001" customHeight="1" x14ac:dyDescent="0.2">
      <c r="A8390" s="49" t="s">
        <v>20939</v>
      </c>
      <c r="B8390" s="49" t="s">
        <v>20940</v>
      </c>
      <c r="C8390" s="50"/>
      <c r="D8390" s="51" t="s">
        <v>209</v>
      </c>
      <c r="E8390" s="52">
        <v>35166.120000000003</v>
      </c>
      <c r="F8390" s="52">
        <f t="shared" si="112"/>
        <v>22506.316800000001</v>
      </c>
      <c r="G8390" s="52">
        <f>E8390-(25 *E8390/100)</f>
        <v>26374.590000000004</v>
      </c>
      <c r="H8390" s="52">
        <f>IF(E8390="","",E8390*(1-$F$3))</f>
        <v>22506.316800000001</v>
      </c>
      <c r="I8390" s="53"/>
      <c r="J8390" s="54">
        <v>1</v>
      </c>
      <c r="K8390" s="54">
        <v>1</v>
      </c>
      <c r="L8390" s="54">
        <v>1</v>
      </c>
      <c r="M8390" s="50" t="s">
        <v>20643</v>
      </c>
      <c r="N8390" s="53" t="s">
        <v>20844</v>
      </c>
      <c r="O8390" s="53" t="s">
        <v>20922</v>
      </c>
      <c r="P8390" s="55" t="s">
        <v>53</v>
      </c>
      <c r="Q8390" s="55" t="s">
        <v>54</v>
      </c>
      <c r="R8390" s="55" t="s">
        <v>55</v>
      </c>
      <c r="S8390" s="56">
        <v>63</v>
      </c>
      <c r="T8390" s="56" t="s">
        <v>20941</v>
      </c>
      <c r="U8390" s="57" t="str">
        <f>IF(OR(C8390="",H8390=""),"",C8390*H8390)</f>
        <v/>
      </c>
      <c r="V8390" s="57" t="str">
        <f>IF(OR(C8390="",S8390=""),"",S8390*C8390)</f>
        <v/>
      </c>
      <c r="W8390" s="56" t="str">
        <f>IF(OR(C8390="",T8390=""),"",C8390*T8390)</f>
        <v/>
      </c>
    </row>
    <row r="8391" spans="1:23" ht="20.100000000000001" customHeight="1" x14ac:dyDescent="0.2">
      <c r="A8391" s="49" t="s">
        <v>20942</v>
      </c>
      <c r="B8391" s="49" t="s">
        <v>20943</v>
      </c>
      <c r="C8391" s="50"/>
      <c r="D8391" s="51" t="s">
        <v>209</v>
      </c>
      <c r="E8391" s="52">
        <v>38096.629999999997</v>
      </c>
      <c r="F8391" s="52">
        <f t="shared" si="112"/>
        <v>24381.843199999996</v>
      </c>
      <c r="G8391" s="52">
        <f>E8391-(25 *E8391/100)</f>
        <v>28572.472499999996</v>
      </c>
      <c r="H8391" s="52">
        <f>IF(E8391="","",E8391*(1-$F$3))</f>
        <v>24381.843199999999</v>
      </c>
      <c r="I8391" s="53"/>
      <c r="J8391" s="54">
        <v>1</v>
      </c>
      <c r="K8391" s="54">
        <v>1</v>
      </c>
      <c r="L8391" s="54">
        <v>1</v>
      </c>
      <c r="M8391" s="50" t="s">
        <v>20643</v>
      </c>
      <c r="N8391" s="53" t="s">
        <v>20844</v>
      </c>
      <c r="O8391" s="53" t="s">
        <v>20922</v>
      </c>
      <c r="P8391" s="55" t="s">
        <v>53</v>
      </c>
      <c r="Q8391" s="55" t="s">
        <v>54</v>
      </c>
      <c r="R8391" s="55" t="s">
        <v>55</v>
      </c>
      <c r="S8391" s="56">
        <v>49</v>
      </c>
      <c r="T8391" s="56" t="s">
        <v>20944</v>
      </c>
      <c r="U8391" s="57" t="str">
        <f>IF(OR(C8391="",H8391=""),"",C8391*H8391)</f>
        <v/>
      </c>
      <c r="V8391" s="57" t="str">
        <f>IF(OR(C8391="",S8391=""),"",S8391*C8391)</f>
        <v/>
      </c>
      <c r="W8391" s="56" t="str">
        <f>IF(OR(C8391="",T8391=""),"",C8391*T8391)</f>
        <v/>
      </c>
    </row>
    <row r="8392" spans="1:23" ht="20.100000000000001" customHeight="1" x14ac:dyDescent="0.2">
      <c r="A8392" s="49" t="s">
        <v>20927</v>
      </c>
      <c r="B8392" s="49" t="s">
        <v>20928</v>
      </c>
      <c r="C8392" s="50"/>
      <c r="D8392" s="51" t="s">
        <v>209</v>
      </c>
      <c r="E8392" s="52">
        <v>30265.53</v>
      </c>
      <c r="F8392" s="52">
        <f t="shared" si="112"/>
        <v>19369.939200000001</v>
      </c>
      <c r="G8392" s="52">
        <f>E8392-(25 *E8392/100)</f>
        <v>22699.147499999999</v>
      </c>
      <c r="H8392" s="52">
        <f>IF(E8392="","",E8392*(1-$F$3))</f>
        <v>19369.939200000001</v>
      </c>
      <c r="I8392" s="53"/>
      <c r="J8392" s="54">
        <v>1</v>
      </c>
      <c r="K8392" s="54">
        <v>1</v>
      </c>
      <c r="L8392" s="54">
        <v>1</v>
      </c>
      <c r="M8392" s="50" t="s">
        <v>20643</v>
      </c>
      <c r="N8392" s="53" t="s">
        <v>20844</v>
      </c>
      <c r="O8392" s="53" t="s">
        <v>20922</v>
      </c>
      <c r="P8392" s="55" t="s">
        <v>53</v>
      </c>
      <c r="Q8392" s="55" t="s">
        <v>54</v>
      </c>
      <c r="R8392" s="55" t="s">
        <v>55</v>
      </c>
      <c r="S8392" s="56">
        <v>60</v>
      </c>
      <c r="T8392" s="56" t="s">
        <v>5558</v>
      </c>
      <c r="U8392" s="57" t="str">
        <f>IF(OR(C8392="",H8392=""),"",C8392*H8392)</f>
        <v/>
      </c>
      <c r="V8392" s="57" t="str">
        <f>IF(OR(C8392="",S8392=""),"",S8392*C8392)</f>
        <v/>
      </c>
      <c r="W8392" s="56" t="str">
        <f>IF(OR(C8392="",T8392=""),"",C8392*T8392)</f>
        <v/>
      </c>
    </row>
    <row r="8393" spans="1:23" ht="20.100000000000001" customHeight="1" x14ac:dyDescent="0.2">
      <c r="A8393" s="49" t="s">
        <v>20929</v>
      </c>
      <c r="B8393" s="49" t="s">
        <v>20930</v>
      </c>
      <c r="C8393" s="50"/>
      <c r="D8393" s="51" t="s">
        <v>209</v>
      </c>
      <c r="E8393" s="52">
        <v>32787.65</v>
      </c>
      <c r="F8393" s="52">
        <f t="shared" si="112"/>
        <v>20984.095999999998</v>
      </c>
      <c r="G8393" s="52">
        <f>E8393-(25 *E8393/100)</f>
        <v>24590.737500000003</v>
      </c>
      <c r="H8393" s="52">
        <f>IF(E8393="","",E8393*(1-$F$3))</f>
        <v>20984.096000000001</v>
      </c>
      <c r="I8393" s="53"/>
      <c r="J8393" s="54">
        <v>1</v>
      </c>
      <c r="K8393" s="54">
        <v>1</v>
      </c>
      <c r="L8393" s="54">
        <v>1</v>
      </c>
      <c r="M8393" s="50" t="s">
        <v>20643</v>
      </c>
      <c r="N8393" s="53" t="s">
        <v>20844</v>
      </c>
      <c r="O8393" s="53" t="s">
        <v>20922</v>
      </c>
      <c r="P8393" s="55" t="s">
        <v>53</v>
      </c>
      <c r="Q8393" s="55" t="s">
        <v>54</v>
      </c>
      <c r="R8393" s="55" t="s">
        <v>55</v>
      </c>
      <c r="S8393" s="56">
        <v>42</v>
      </c>
      <c r="T8393" s="56" t="s">
        <v>12014</v>
      </c>
      <c r="U8393" s="57" t="str">
        <f>IF(OR(C8393="",H8393=""),"",C8393*H8393)</f>
        <v/>
      </c>
      <c r="V8393" s="57" t="str">
        <f>IF(OR(C8393="",S8393=""),"",S8393*C8393)</f>
        <v/>
      </c>
      <c r="W8393" s="56" t="str">
        <f>IF(OR(C8393="",T8393=""),"",C8393*T8393)</f>
        <v/>
      </c>
    </row>
    <row r="8394" spans="1:23" ht="20.100000000000001" customHeight="1" x14ac:dyDescent="0.2">
      <c r="A8394" s="49" t="s">
        <v>20923</v>
      </c>
      <c r="B8394" s="49" t="s">
        <v>20924</v>
      </c>
      <c r="C8394" s="50"/>
      <c r="D8394" s="51" t="s">
        <v>209</v>
      </c>
      <c r="E8394" s="52">
        <v>29965.86</v>
      </c>
      <c r="F8394" s="52">
        <f t="shared" ref="F8394:F8457" si="113">E8394-(36*E8394/100)</f>
        <v>19178.150399999999</v>
      </c>
      <c r="G8394" s="52">
        <f>E8394-(25 *E8394/100)</f>
        <v>22474.395</v>
      </c>
      <c r="H8394" s="52">
        <f>IF(E8394="","",E8394*(1-$F$3))</f>
        <v>19178.150400000002</v>
      </c>
      <c r="I8394" s="53"/>
      <c r="J8394" s="54">
        <v>1</v>
      </c>
      <c r="K8394" s="54">
        <v>1</v>
      </c>
      <c r="L8394" s="54">
        <v>1</v>
      </c>
      <c r="M8394" s="50" t="s">
        <v>20643</v>
      </c>
      <c r="N8394" s="53" t="s">
        <v>20844</v>
      </c>
      <c r="O8394" s="53" t="s">
        <v>20922</v>
      </c>
      <c r="P8394" s="55" t="s">
        <v>53</v>
      </c>
      <c r="Q8394" s="55" t="s">
        <v>54</v>
      </c>
      <c r="R8394" s="55" t="s">
        <v>55</v>
      </c>
      <c r="S8394" s="56">
        <v>60</v>
      </c>
      <c r="T8394" s="56" t="s">
        <v>5558</v>
      </c>
      <c r="U8394" s="57" t="str">
        <f>IF(OR(C8394="",H8394=""),"",C8394*H8394)</f>
        <v/>
      </c>
      <c r="V8394" s="57" t="str">
        <f>IF(OR(C8394="",S8394=""),"",S8394*C8394)</f>
        <v/>
      </c>
      <c r="W8394" s="56" t="str">
        <f>IF(OR(C8394="",T8394=""),"",C8394*T8394)</f>
        <v/>
      </c>
    </row>
    <row r="8395" spans="1:23" ht="20.100000000000001" customHeight="1" x14ac:dyDescent="0.2">
      <c r="A8395" s="49" t="s">
        <v>20925</v>
      </c>
      <c r="B8395" s="49" t="s">
        <v>20926</v>
      </c>
      <c r="C8395" s="50"/>
      <c r="D8395" s="51" t="s">
        <v>209</v>
      </c>
      <c r="E8395" s="52">
        <v>32463.01</v>
      </c>
      <c r="F8395" s="52">
        <f t="shared" si="113"/>
        <v>20776.326399999998</v>
      </c>
      <c r="G8395" s="52">
        <f>E8395-(25 *E8395/100)</f>
        <v>24347.2575</v>
      </c>
      <c r="H8395" s="52">
        <f>IF(E8395="","",E8395*(1-$F$3))</f>
        <v>20776.326399999998</v>
      </c>
      <c r="I8395" s="53"/>
      <c r="J8395" s="54">
        <v>1</v>
      </c>
      <c r="K8395" s="54">
        <v>1</v>
      </c>
      <c r="L8395" s="54">
        <v>1</v>
      </c>
      <c r="M8395" s="50" t="s">
        <v>20643</v>
      </c>
      <c r="N8395" s="53" t="s">
        <v>20844</v>
      </c>
      <c r="O8395" s="53" t="s">
        <v>20922</v>
      </c>
      <c r="P8395" s="55" t="s">
        <v>53</v>
      </c>
      <c r="Q8395" s="55" t="s">
        <v>54</v>
      </c>
      <c r="R8395" s="55" t="s">
        <v>55</v>
      </c>
      <c r="S8395" s="56">
        <v>41</v>
      </c>
      <c r="T8395" s="56" t="s">
        <v>12014</v>
      </c>
      <c r="U8395" s="57" t="str">
        <f>IF(OR(C8395="",H8395=""),"",C8395*H8395)</f>
        <v/>
      </c>
      <c r="V8395" s="57" t="str">
        <f>IF(OR(C8395="",S8395=""),"",S8395*C8395)</f>
        <v/>
      </c>
      <c r="W8395" s="56" t="str">
        <f>IF(OR(C8395="",T8395=""),"",C8395*T8395)</f>
        <v/>
      </c>
    </row>
    <row r="8396" spans="1:23" ht="20.100000000000001" customHeight="1" x14ac:dyDescent="0.2">
      <c r="A8396" s="49" t="s">
        <v>20935</v>
      </c>
      <c r="B8396" s="49" t="s">
        <v>20936</v>
      </c>
      <c r="C8396" s="50"/>
      <c r="D8396" s="51" t="s">
        <v>209</v>
      </c>
      <c r="E8396" s="52">
        <v>32667.279999999999</v>
      </c>
      <c r="F8396" s="52">
        <f t="shared" si="113"/>
        <v>20907.059199999996</v>
      </c>
      <c r="G8396" s="52">
        <f>E8396-(25 *E8396/100)</f>
        <v>24500.46</v>
      </c>
      <c r="H8396" s="52">
        <f>IF(E8396="","",E8396*(1-$F$3))</f>
        <v>20907.0592</v>
      </c>
      <c r="I8396" s="53"/>
      <c r="J8396" s="54">
        <v>1</v>
      </c>
      <c r="K8396" s="54">
        <v>1</v>
      </c>
      <c r="L8396" s="54">
        <v>1</v>
      </c>
      <c r="M8396" s="50" t="s">
        <v>20643</v>
      </c>
      <c r="N8396" s="53" t="s">
        <v>20844</v>
      </c>
      <c r="O8396" s="53" t="s">
        <v>20922</v>
      </c>
      <c r="P8396" s="55" t="s">
        <v>53</v>
      </c>
      <c r="Q8396" s="55" t="s">
        <v>54</v>
      </c>
      <c r="R8396" s="55" t="s">
        <v>55</v>
      </c>
      <c r="S8396" s="56">
        <v>67</v>
      </c>
      <c r="T8396" s="56" t="s">
        <v>20647</v>
      </c>
      <c r="U8396" s="57" t="str">
        <f>IF(OR(C8396="",H8396=""),"",C8396*H8396)</f>
        <v/>
      </c>
      <c r="V8396" s="57" t="str">
        <f>IF(OR(C8396="",S8396=""),"",S8396*C8396)</f>
        <v/>
      </c>
      <c r="W8396" s="56" t="str">
        <f>IF(OR(C8396="",T8396=""),"",C8396*T8396)</f>
        <v/>
      </c>
    </row>
    <row r="8397" spans="1:23" ht="20.100000000000001" customHeight="1" x14ac:dyDescent="0.2">
      <c r="A8397" s="49" t="s">
        <v>20937</v>
      </c>
      <c r="B8397" s="49" t="s">
        <v>20938</v>
      </c>
      <c r="C8397" s="50"/>
      <c r="D8397" s="51" t="s">
        <v>209</v>
      </c>
      <c r="E8397" s="52">
        <v>35389.550000000003</v>
      </c>
      <c r="F8397" s="52">
        <f t="shared" si="113"/>
        <v>22649.312000000002</v>
      </c>
      <c r="G8397" s="52">
        <f>E8397-(25 *E8397/100)</f>
        <v>26542.162500000002</v>
      </c>
      <c r="H8397" s="52">
        <f>IF(E8397="","",E8397*(1-$F$3))</f>
        <v>22649.312000000002</v>
      </c>
      <c r="I8397" s="53"/>
      <c r="J8397" s="54">
        <v>1</v>
      </c>
      <c r="K8397" s="54">
        <v>1</v>
      </c>
      <c r="L8397" s="54">
        <v>1</v>
      </c>
      <c r="M8397" s="50" t="s">
        <v>20643</v>
      </c>
      <c r="N8397" s="53" t="s">
        <v>20844</v>
      </c>
      <c r="O8397" s="53" t="s">
        <v>20922</v>
      </c>
      <c r="P8397" s="55" t="s">
        <v>53</v>
      </c>
      <c r="Q8397" s="55" t="s">
        <v>54</v>
      </c>
      <c r="R8397" s="55" t="s">
        <v>55</v>
      </c>
      <c r="S8397" s="56">
        <v>42</v>
      </c>
      <c r="T8397" s="56" t="s">
        <v>12014</v>
      </c>
      <c r="U8397" s="57" t="str">
        <f>IF(OR(C8397="",H8397=""),"",C8397*H8397)</f>
        <v/>
      </c>
      <c r="V8397" s="57" t="str">
        <f>IF(OR(C8397="",S8397=""),"",S8397*C8397)</f>
        <v/>
      </c>
      <c r="W8397" s="56" t="str">
        <f>IF(OR(C8397="",T8397=""),"",C8397*T8397)</f>
        <v/>
      </c>
    </row>
    <row r="8398" spans="1:23" ht="20.100000000000001" customHeight="1" x14ac:dyDescent="0.2">
      <c r="A8398" s="49" t="s">
        <v>20931</v>
      </c>
      <c r="B8398" s="49" t="s">
        <v>20932</v>
      </c>
      <c r="C8398" s="50"/>
      <c r="D8398" s="51" t="s">
        <v>209</v>
      </c>
      <c r="E8398" s="52">
        <v>32026.74</v>
      </c>
      <c r="F8398" s="52">
        <f t="shared" si="113"/>
        <v>20497.113600000001</v>
      </c>
      <c r="G8398" s="52">
        <f>E8398-(25 *E8398/100)</f>
        <v>24020.055</v>
      </c>
      <c r="H8398" s="52">
        <f>IF(E8398="","",E8398*(1-$F$3))</f>
        <v>20497.113600000001</v>
      </c>
      <c r="I8398" s="53"/>
      <c r="J8398" s="54">
        <v>1</v>
      </c>
      <c r="K8398" s="54">
        <v>1</v>
      </c>
      <c r="L8398" s="54">
        <v>1</v>
      </c>
      <c r="M8398" s="50" t="s">
        <v>20643</v>
      </c>
      <c r="N8398" s="53" t="s">
        <v>20844</v>
      </c>
      <c r="O8398" s="53" t="s">
        <v>20922</v>
      </c>
      <c r="P8398" s="55" t="s">
        <v>53</v>
      </c>
      <c r="Q8398" s="55" t="s">
        <v>54</v>
      </c>
      <c r="R8398" s="55" t="s">
        <v>55</v>
      </c>
      <c r="S8398" s="56">
        <v>67</v>
      </c>
      <c r="T8398" s="56" t="s">
        <v>20647</v>
      </c>
      <c r="U8398" s="57" t="str">
        <f>IF(OR(C8398="",H8398=""),"",C8398*H8398)</f>
        <v/>
      </c>
      <c r="V8398" s="57" t="str">
        <f>IF(OR(C8398="",S8398=""),"",S8398*C8398)</f>
        <v/>
      </c>
      <c r="W8398" s="56" t="str">
        <f>IF(OR(C8398="",T8398=""),"",C8398*T8398)</f>
        <v/>
      </c>
    </row>
    <row r="8399" spans="1:23" ht="20.100000000000001" customHeight="1" x14ac:dyDescent="0.2">
      <c r="A8399" s="49" t="s">
        <v>20933</v>
      </c>
      <c r="B8399" s="49" t="s">
        <v>20934</v>
      </c>
      <c r="C8399" s="50"/>
      <c r="D8399" s="51" t="s">
        <v>209</v>
      </c>
      <c r="E8399" s="52">
        <v>34695.629999999997</v>
      </c>
      <c r="F8399" s="52">
        <f t="shared" si="113"/>
        <v>22205.203199999996</v>
      </c>
      <c r="G8399" s="52">
        <f>E8399-(25 *E8399/100)</f>
        <v>26021.722499999996</v>
      </c>
      <c r="H8399" s="52">
        <f>IF(E8399="","",E8399*(1-$F$3))</f>
        <v>22205.2032</v>
      </c>
      <c r="I8399" s="53"/>
      <c r="J8399" s="54">
        <v>1</v>
      </c>
      <c r="K8399" s="54">
        <v>1</v>
      </c>
      <c r="L8399" s="54">
        <v>1</v>
      </c>
      <c r="M8399" s="50" t="s">
        <v>20643</v>
      </c>
      <c r="N8399" s="53" t="s">
        <v>20844</v>
      </c>
      <c r="O8399" s="53" t="s">
        <v>20922</v>
      </c>
      <c r="P8399" s="55" t="s">
        <v>53</v>
      </c>
      <c r="Q8399" s="55" t="s">
        <v>54</v>
      </c>
      <c r="R8399" s="55" t="s">
        <v>55</v>
      </c>
      <c r="S8399" s="56">
        <v>41</v>
      </c>
      <c r="T8399" s="56" t="s">
        <v>12014</v>
      </c>
      <c r="U8399" s="57" t="str">
        <f>IF(OR(C8399="",H8399=""),"",C8399*H8399)</f>
        <v/>
      </c>
      <c r="V8399" s="57" t="str">
        <f>IF(OR(C8399="",S8399=""),"",S8399*C8399)</f>
        <v/>
      </c>
      <c r="W8399" s="56" t="str">
        <f>IF(OR(C8399="",T8399=""),"",C8399*T8399)</f>
        <v/>
      </c>
    </row>
    <row r="8400" spans="1:23" ht="20.100000000000001" customHeight="1" x14ac:dyDescent="0.2">
      <c r="A8400" s="49" t="s">
        <v>20945</v>
      </c>
      <c r="B8400" s="49" t="s">
        <v>20946</v>
      </c>
      <c r="C8400" s="50"/>
      <c r="D8400" s="51" t="s">
        <v>209</v>
      </c>
      <c r="E8400" s="52">
        <v>35883.79</v>
      </c>
      <c r="F8400" s="52">
        <f t="shared" si="113"/>
        <v>22965.625599999999</v>
      </c>
      <c r="G8400" s="52">
        <f>E8400-(25 *E8400/100)</f>
        <v>26912.842499999999</v>
      </c>
      <c r="H8400" s="52">
        <f>IF(E8400="","",E8400*(1-$F$3))</f>
        <v>22965.625599999999</v>
      </c>
      <c r="I8400" s="53"/>
      <c r="J8400" s="54">
        <v>1</v>
      </c>
      <c r="K8400" s="54">
        <v>1</v>
      </c>
      <c r="L8400" s="54">
        <v>1</v>
      </c>
      <c r="M8400" s="50" t="s">
        <v>20643</v>
      </c>
      <c r="N8400" s="53" t="s">
        <v>20844</v>
      </c>
      <c r="O8400" s="53" t="s">
        <v>20922</v>
      </c>
      <c r="P8400" s="55" t="s">
        <v>53</v>
      </c>
      <c r="Q8400" s="55" t="s">
        <v>54</v>
      </c>
      <c r="R8400" s="55" t="s">
        <v>55</v>
      </c>
      <c r="S8400" s="56">
        <v>63</v>
      </c>
      <c r="T8400" s="56" t="s">
        <v>20941</v>
      </c>
      <c r="U8400" s="57" t="str">
        <f>IF(OR(C8400="",H8400=""),"",C8400*H8400)</f>
        <v/>
      </c>
      <c r="V8400" s="57" t="str">
        <f>IF(OR(C8400="",S8400=""),"",S8400*C8400)</f>
        <v/>
      </c>
      <c r="W8400" s="56" t="str">
        <f>IF(OR(C8400="",T8400=""),"",C8400*T8400)</f>
        <v/>
      </c>
    </row>
    <row r="8401" spans="1:23" ht="20.100000000000001" customHeight="1" x14ac:dyDescent="0.2">
      <c r="A8401" s="49" t="s">
        <v>20947</v>
      </c>
      <c r="B8401" s="49" t="s">
        <v>20948</v>
      </c>
      <c r="C8401" s="50"/>
      <c r="D8401" s="51" t="s">
        <v>209</v>
      </c>
      <c r="E8401" s="52">
        <v>38874.11</v>
      </c>
      <c r="F8401" s="52">
        <f t="shared" si="113"/>
        <v>24879.430400000001</v>
      </c>
      <c r="G8401" s="52">
        <f>E8401-(25 *E8401/100)</f>
        <v>29155.5825</v>
      </c>
      <c r="H8401" s="52">
        <f>IF(E8401="","",E8401*(1-$F$3))</f>
        <v>24879.430400000001</v>
      </c>
      <c r="I8401" s="53"/>
      <c r="J8401" s="54">
        <v>1</v>
      </c>
      <c r="K8401" s="54">
        <v>1</v>
      </c>
      <c r="L8401" s="54">
        <v>1</v>
      </c>
      <c r="M8401" s="50" t="s">
        <v>20643</v>
      </c>
      <c r="N8401" s="53" t="s">
        <v>20844</v>
      </c>
      <c r="O8401" s="53" t="s">
        <v>20922</v>
      </c>
      <c r="P8401" s="55" t="s">
        <v>53</v>
      </c>
      <c r="Q8401" s="55" t="s">
        <v>54</v>
      </c>
      <c r="R8401" s="55" t="s">
        <v>55</v>
      </c>
      <c r="S8401" s="56">
        <v>50</v>
      </c>
      <c r="T8401" s="56" t="s">
        <v>20944</v>
      </c>
      <c r="U8401" s="57" t="str">
        <f>IF(OR(C8401="",H8401=""),"",C8401*H8401)</f>
        <v/>
      </c>
      <c r="V8401" s="57" t="str">
        <f>IF(OR(C8401="",S8401=""),"",S8401*C8401)</f>
        <v/>
      </c>
      <c r="W8401" s="56" t="str">
        <f>IF(OR(C8401="",T8401=""),"",C8401*T8401)</f>
        <v/>
      </c>
    </row>
    <row r="8402" spans="1:23" ht="20.100000000000001" customHeight="1" x14ac:dyDescent="0.2">
      <c r="A8402" s="49" t="s">
        <v>20953</v>
      </c>
      <c r="B8402" s="49" t="s">
        <v>20954</v>
      </c>
      <c r="C8402" s="50"/>
      <c r="D8402" s="51" t="s">
        <v>209</v>
      </c>
      <c r="E8402" s="52">
        <v>37567.379999999997</v>
      </c>
      <c r="F8402" s="52">
        <f t="shared" si="113"/>
        <v>24043.123199999998</v>
      </c>
      <c r="G8402" s="52">
        <f>E8402-(25 *E8402/100)</f>
        <v>28175.534999999996</v>
      </c>
      <c r="H8402" s="52">
        <f>IF(E8402="","",E8402*(1-$F$3))</f>
        <v>24043.123199999998</v>
      </c>
      <c r="I8402" s="53"/>
      <c r="J8402" s="54">
        <v>1</v>
      </c>
      <c r="K8402" s="54">
        <v>1</v>
      </c>
      <c r="L8402" s="54">
        <v>1</v>
      </c>
      <c r="M8402" s="50" t="s">
        <v>20643</v>
      </c>
      <c r="N8402" s="53" t="s">
        <v>20844</v>
      </c>
      <c r="O8402" s="53" t="s">
        <v>20922</v>
      </c>
      <c r="P8402" s="55" t="s">
        <v>53</v>
      </c>
      <c r="Q8402" s="55" t="s">
        <v>54</v>
      </c>
      <c r="R8402" s="55" t="s">
        <v>55</v>
      </c>
      <c r="S8402" s="56">
        <v>71</v>
      </c>
      <c r="T8402" s="56" t="s">
        <v>12014</v>
      </c>
      <c r="U8402" s="57" t="str">
        <f>IF(OR(C8402="",H8402=""),"",C8402*H8402)</f>
        <v/>
      </c>
      <c r="V8402" s="57" t="str">
        <f>IF(OR(C8402="",S8402=""),"",S8402*C8402)</f>
        <v/>
      </c>
      <c r="W8402" s="56" t="str">
        <f>IF(OR(C8402="",T8402=""),"",C8402*T8402)</f>
        <v/>
      </c>
    </row>
    <row r="8403" spans="1:23" ht="20.100000000000001" customHeight="1" x14ac:dyDescent="0.2">
      <c r="A8403" s="49" t="s">
        <v>20955</v>
      </c>
      <c r="B8403" s="49" t="s">
        <v>20956</v>
      </c>
      <c r="C8403" s="50"/>
      <c r="D8403" s="51" t="s">
        <v>209</v>
      </c>
      <c r="E8403" s="52">
        <v>40697.99</v>
      </c>
      <c r="F8403" s="52">
        <f t="shared" si="113"/>
        <v>26046.713599999999</v>
      </c>
      <c r="G8403" s="52">
        <f>E8403-(25 *E8403/100)</f>
        <v>30523.4925</v>
      </c>
      <c r="H8403" s="52">
        <f>IF(E8403="","",E8403*(1-$F$3))</f>
        <v>26046.713599999999</v>
      </c>
      <c r="I8403" s="53"/>
      <c r="J8403" s="54">
        <v>1</v>
      </c>
      <c r="K8403" s="54">
        <v>1</v>
      </c>
      <c r="L8403" s="54">
        <v>1</v>
      </c>
      <c r="M8403" s="50" t="s">
        <v>20643</v>
      </c>
      <c r="N8403" s="53" t="s">
        <v>20844</v>
      </c>
      <c r="O8403" s="53" t="s">
        <v>20922</v>
      </c>
      <c r="P8403" s="55" t="s">
        <v>53</v>
      </c>
      <c r="Q8403" s="55" t="s">
        <v>54</v>
      </c>
      <c r="R8403" s="55" t="s">
        <v>55</v>
      </c>
      <c r="S8403" s="56">
        <v>50</v>
      </c>
      <c r="T8403" s="56" t="s">
        <v>20944</v>
      </c>
      <c r="U8403" s="57" t="str">
        <f>IF(OR(C8403="",H8403=""),"",C8403*H8403)</f>
        <v/>
      </c>
      <c r="V8403" s="57" t="str">
        <f>IF(OR(C8403="",S8403=""),"",S8403*C8403)</f>
        <v/>
      </c>
      <c r="W8403" s="56" t="str">
        <f>IF(OR(C8403="",T8403=""),"",C8403*T8403)</f>
        <v/>
      </c>
    </row>
    <row r="8404" spans="1:23" ht="20.100000000000001" customHeight="1" x14ac:dyDescent="0.2">
      <c r="A8404" s="49" t="s">
        <v>20949</v>
      </c>
      <c r="B8404" s="49" t="s">
        <v>20950</v>
      </c>
      <c r="C8404" s="50"/>
      <c r="D8404" s="51" t="s">
        <v>209</v>
      </c>
      <c r="E8404" s="52">
        <v>36830.75</v>
      </c>
      <c r="F8404" s="52">
        <f t="shared" si="113"/>
        <v>23571.68</v>
      </c>
      <c r="G8404" s="52">
        <f>E8404-(25 *E8404/100)</f>
        <v>27623.0625</v>
      </c>
      <c r="H8404" s="52">
        <f>IF(E8404="","",E8404*(1-$F$3))</f>
        <v>23571.68</v>
      </c>
      <c r="I8404" s="53"/>
      <c r="J8404" s="54">
        <v>1</v>
      </c>
      <c r="K8404" s="54">
        <v>1</v>
      </c>
      <c r="L8404" s="54">
        <v>1</v>
      </c>
      <c r="M8404" s="50" t="s">
        <v>20643</v>
      </c>
      <c r="N8404" s="53" t="s">
        <v>20844</v>
      </c>
      <c r="O8404" s="53" t="s">
        <v>20922</v>
      </c>
      <c r="P8404" s="55" t="s">
        <v>53</v>
      </c>
      <c r="Q8404" s="55" t="s">
        <v>54</v>
      </c>
      <c r="R8404" s="55" t="s">
        <v>55</v>
      </c>
      <c r="S8404" s="56">
        <v>71</v>
      </c>
      <c r="T8404" s="56" t="s">
        <v>12014</v>
      </c>
      <c r="U8404" s="57" t="str">
        <f>IF(OR(C8404="",H8404=""),"",C8404*H8404)</f>
        <v/>
      </c>
      <c r="V8404" s="57" t="str">
        <f>IF(OR(C8404="",S8404=""),"",S8404*C8404)</f>
        <v/>
      </c>
      <c r="W8404" s="56" t="str">
        <f>IF(OR(C8404="",T8404=""),"",C8404*T8404)</f>
        <v/>
      </c>
    </row>
    <row r="8405" spans="1:23" ht="20.100000000000001" customHeight="1" x14ac:dyDescent="0.2">
      <c r="A8405" s="49" t="s">
        <v>20951</v>
      </c>
      <c r="B8405" s="49" t="s">
        <v>20952</v>
      </c>
      <c r="C8405" s="50"/>
      <c r="D8405" s="51" t="s">
        <v>209</v>
      </c>
      <c r="E8405" s="52">
        <v>39899.980000000003</v>
      </c>
      <c r="F8405" s="52">
        <f t="shared" si="113"/>
        <v>25535.987200000003</v>
      </c>
      <c r="G8405" s="52">
        <f>E8405-(25 *E8405/100)</f>
        <v>29924.985000000001</v>
      </c>
      <c r="H8405" s="52">
        <f>IF(E8405="","",E8405*(1-$F$3))</f>
        <v>25535.987200000003</v>
      </c>
      <c r="I8405" s="53"/>
      <c r="J8405" s="54">
        <v>1</v>
      </c>
      <c r="K8405" s="54">
        <v>1</v>
      </c>
      <c r="L8405" s="54">
        <v>1</v>
      </c>
      <c r="M8405" s="50" t="s">
        <v>20643</v>
      </c>
      <c r="N8405" s="53" t="s">
        <v>20844</v>
      </c>
      <c r="O8405" s="53" t="s">
        <v>20922</v>
      </c>
      <c r="P8405" s="55" t="s">
        <v>53</v>
      </c>
      <c r="Q8405" s="55" t="s">
        <v>54</v>
      </c>
      <c r="R8405" s="55" t="s">
        <v>55</v>
      </c>
      <c r="S8405" s="56">
        <v>49</v>
      </c>
      <c r="T8405" s="56" t="s">
        <v>20944</v>
      </c>
      <c r="U8405" s="57" t="str">
        <f>IF(OR(C8405="",H8405=""),"",C8405*H8405)</f>
        <v/>
      </c>
      <c r="V8405" s="57" t="str">
        <f>IF(OR(C8405="",S8405=""),"",S8405*C8405)</f>
        <v/>
      </c>
      <c r="W8405" s="56" t="str">
        <f>IF(OR(C8405="",T8405=""),"",C8405*T8405)</f>
        <v/>
      </c>
    </row>
    <row r="8406" spans="1:23" ht="20.100000000000001" customHeight="1" x14ac:dyDescent="0.2">
      <c r="A8406" s="49" t="s">
        <v>20974</v>
      </c>
      <c r="B8406" s="49" t="s">
        <v>20975</v>
      </c>
      <c r="C8406" s="50"/>
      <c r="D8406" s="51" t="s">
        <v>209</v>
      </c>
      <c r="E8406" s="52">
        <v>37808.6</v>
      </c>
      <c r="F8406" s="52">
        <f t="shared" si="113"/>
        <v>24197.504000000001</v>
      </c>
      <c r="G8406" s="52">
        <f>E8406-(25 *E8406/100)</f>
        <v>28356.449999999997</v>
      </c>
      <c r="H8406" s="52">
        <f>IF(E8406="","",E8406*(1-$F$3))</f>
        <v>24197.504000000001</v>
      </c>
      <c r="I8406" s="53"/>
      <c r="J8406" s="54">
        <v>1</v>
      </c>
      <c r="K8406" s="54">
        <v>1</v>
      </c>
      <c r="L8406" s="54">
        <v>1</v>
      </c>
      <c r="M8406" s="50" t="s">
        <v>20643</v>
      </c>
      <c r="N8406" s="53" t="s">
        <v>20844</v>
      </c>
      <c r="O8406" s="53" t="s">
        <v>20922</v>
      </c>
      <c r="P8406" s="55" t="s">
        <v>53</v>
      </c>
      <c r="Q8406" s="55" t="s">
        <v>54</v>
      </c>
      <c r="R8406" s="55" t="s">
        <v>55</v>
      </c>
      <c r="S8406" s="56">
        <v>69</v>
      </c>
      <c r="T8406" s="56" t="s">
        <v>20685</v>
      </c>
      <c r="U8406" s="57" t="str">
        <f>IF(OR(C8406="",H8406=""),"",C8406*H8406)</f>
        <v/>
      </c>
      <c r="V8406" s="57" t="str">
        <f>IF(OR(C8406="",S8406=""),"",S8406*C8406)</f>
        <v/>
      </c>
      <c r="W8406" s="56" t="str">
        <f>IF(OR(C8406="",T8406=""),"",C8406*T8406)</f>
        <v/>
      </c>
    </row>
    <row r="8407" spans="1:23" ht="20.100000000000001" customHeight="1" x14ac:dyDescent="0.2">
      <c r="A8407" s="49" t="s">
        <v>20976</v>
      </c>
      <c r="B8407" s="49" t="s">
        <v>20977</v>
      </c>
      <c r="C8407" s="50"/>
      <c r="D8407" s="51" t="s">
        <v>209</v>
      </c>
      <c r="E8407" s="52">
        <v>40959.32</v>
      </c>
      <c r="F8407" s="52">
        <f t="shared" si="113"/>
        <v>26213.964800000002</v>
      </c>
      <c r="G8407" s="52">
        <f>E8407-(25 *E8407/100)</f>
        <v>30719.489999999998</v>
      </c>
      <c r="H8407" s="52">
        <f>IF(E8407="","",E8407*(1-$F$3))</f>
        <v>26213.964800000002</v>
      </c>
      <c r="I8407" s="53"/>
      <c r="J8407" s="54">
        <v>1</v>
      </c>
      <c r="K8407" s="54">
        <v>1</v>
      </c>
      <c r="L8407" s="54">
        <v>1</v>
      </c>
      <c r="M8407" s="50" t="s">
        <v>20643</v>
      </c>
      <c r="N8407" s="53" t="s">
        <v>20844</v>
      </c>
      <c r="O8407" s="53" t="s">
        <v>20922</v>
      </c>
      <c r="P8407" s="55" t="s">
        <v>53</v>
      </c>
      <c r="Q8407" s="55" t="s">
        <v>54</v>
      </c>
      <c r="R8407" s="55" t="s">
        <v>55</v>
      </c>
      <c r="S8407" s="56">
        <v>55</v>
      </c>
      <c r="T8407" s="56" t="s">
        <v>20742</v>
      </c>
      <c r="U8407" s="57" t="str">
        <f>IF(OR(C8407="",H8407=""),"",C8407*H8407)</f>
        <v/>
      </c>
      <c r="V8407" s="57" t="str">
        <f>IF(OR(C8407="",S8407=""),"",S8407*C8407)</f>
        <v/>
      </c>
      <c r="W8407" s="56" t="str">
        <f>IF(OR(C8407="",T8407=""),"",C8407*T8407)</f>
        <v/>
      </c>
    </row>
    <row r="8408" spans="1:23" ht="20.100000000000001" customHeight="1" x14ac:dyDescent="0.2">
      <c r="A8408" s="49" t="s">
        <v>20962</v>
      </c>
      <c r="B8408" s="49" t="s">
        <v>20963</v>
      </c>
      <c r="C8408" s="50"/>
      <c r="D8408" s="51" t="s">
        <v>209</v>
      </c>
      <c r="E8408" s="52">
        <v>32232.78</v>
      </c>
      <c r="F8408" s="52">
        <f t="shared" si="113"/>
        <v>20628.979199999998</v>
      </c>
      <c r="G8408" s="52">
        <f>E8408-(25 *E8408/100)</f>
        <v>24174.584999999999</v>
      </c>
      <c r="H8408" s="52">
        <f>IF(E8408="","",E8408*(1-$F$3))</f>
        <v>20628.979199999998</v>
      </c>
      <c r="I8408" s="53"/>
      <c r="J8408" s="54">
        <v>1</v>
      </c>
      <c r="K8408" s="54">
        <v>1</v>
      </c>
      <c r="L8408" s="54">
        <v>1</v>
      </c>
      <c r="M8408" s="50" t="s">
        <v>20643</v>
      </c>
      <c r="N8408" s="53" t="s">
        <v>20844</v>
      </c>
      <c r="O8408" s="53" t="s">
        <v>20922</v>
      </c>
      <c r="P8408" s="55" t="s">
        <v>53</v>
      </c>
      <c r="Q8408" s="55" t="s">
        <v>54</v>
      </c>
      <c r="R8408" s="55" t="s">
        <v>55</v>
      </c>
      <c r="S8408" s="56">
        <v>66</v>
      </c>
      <c r="T8408" s="56" t="s">
        <v>20685</v>
      </c>
      <c r="U8408" s="57" t="str">
        <f>IF(OR(C8408="",H8408=""),"",C8408*H8408)</f>
        <v/>
      </c>
      <c r="V8408" s="57" t="str">
        <f>IF(OR(C8408="",S8408=""),"",S8408*C8408)</f>
        <v/>
      </c>
      <c r="W8408" s="56" t="str">
        <f>IF(OR(C8408="",T8408=""),"",C8408*T8408)</f>
        <v/>
      </c>
    </row>
    <row r="8409" spans="1:23" ht="20.100000000000001" customHeight="1" x14ac:dyDescent="0.2">
      <c r="A8409" s="49" t="s">
        <v>20964</v>
      </c>
      <c r="B8409" s="49" t="s">
        <v>20965</v>
      </c>
      <c r="C8409" s="50"/>
      <c r="D8409" s="51" t="s">
        <v>209</v>
      </c>
      <c r="E8409" s="52">
        <v>34918.839999999997</v>
      </c>
      <c r="F8409" s="52">
        <f t="shared" si="113"/>
        <v>22348.0576</v>
      </c>
      <c r="G8409" s="52">
        <f>E8409-(25 *E8409/100)</f>
        <v>26189.129999999997</v>
      </c>
      <c r="H8409" s="52">
        <f>IF(E8409="","",E8409*(1-$F$3))</f>
        <v>22348.057599999996</v>
      </c>
      <c r="I8409" s="53"/>
      <c r="J8409" s="54">
        <v>1</v>
      </c>
      <c r="K8409" s="54">
        <v>1</v>
      </c>
      <c r="L8409" s="54">
        <v>1</v>
      </c>
      <c r="M8409" s="50" t="s">
        <v>20643</v>
      </c>
      <c r="N8409" s="53" t="s">
        <v>20844</v>
      </c>
      <c r="O8409" s="53" t="s">
        <v>20922</v>
      </c>
      <c r="P8409" s="55" t="s">
        <v>53</v>
      </c>
      <c r="Q8409" s="55" t="s">
        <v>54</v>
      </c>
      <c r="R8409" s="55" t="s">
        <v>55</v>
      </c>
      <c r="S8409" s="56">
        <v>49</v>
      </c>
      <c r="T8409" s="56" t="s">
        <v>20961</v>
      </c>
      <c r="U8409" s="57" t="str">
        <f>IF(OR(C8409="",H8409=""),"",C8409*H8409)</f>
        <v/>
      </c>
      <c r="V8409" s="57" t="str">
        <f>IF(OR(C8409="",S8409=""),"",S8409*C8409)</f>
        <v/>
      </c>
      <c r="W8409" s="56" t="str">
        <f>IF(OR(C8409="",T8409=""),"",C8409*T8409)</f>
        <v/>
      </c>
    </row>
    <row r="8410" spans="1:23" ht="20.100000000000001" customHeight="1" x14ac:dyDescent="0.2">
      <c r="A8410" s="49" t="s">
        <v>20957</v>
      </c>
      <c r="B8410" s="49" t="s">
        <v>20958</v>
      </c>
      <c r="C8410" s="50"/>
      <c r="D8410" s="51" t="s">
        <v>209</v>
      </c>
      <c r="E8410" s="52">
        <v>31913.64</v>
      </c>
      <c r="F8410" s="52">
        <f t="shared" si="113"/>
        <v>20424.729599999999</v>
      </c>
      <c r="G8410" s="52">
        <f>E8410-(25 *E8410/100)</f>
        <v>23935.23</v>
      </c>
      <c r="H8410" s="52">
        <f>IF(E8410="","",E8410*(1-$F$3))</f>
        <v>20424.729599999999</v>
      </c>
      <c r="I8410" s="53"/>
      <c r="J8410" s="54">
        <v>1</v>
      </c>
      <c r="K8410" s="54">
        <v>1</v>
      </c>
      <c r="L8410" s="54">
        <v>1</v>
      </c>
      <c r="M8410" s="50" t="s">
        <v>20643</v>
      </c>
      <c r="N8410" s="53" t="s">
        <v>20844</v>
      </c>
      <c r="O8410" s="53" t="s">
        <v>20922</v>
      </c>
      <c r="P8410" s="55" t="s">
        <v>53</v>
      </c>
      <c r="Q8410" s="55" t="s">
        <v>54</v>
      </c>
      <c r="R8410" s="55" t="s">
        <v>55</v>
      </c>
      <c r="S8410" s="56">
        <v>66</v>
      </c>
      <c r="T8410" s="56" t="s">
        <v>20685</v>
      </c>
      <c r="U8410" s="57" t="str">
        <f>IF(OR(C8410="",H8410=""),"",C8410*H8410)</f>
        <v/>
      </c>
      <c r="V8410" s="57" t="str">
        <f>IF(OR(C8410="",S8410=""),"",S8410*C8410)</f>
        <v/>
      </c>
      <c r="W8410" s="56" t="str">
        <f>IF(OR(C8410="",T8410=""),"",C8410*T8410)</f>
        <v/>
      </c>
    </row>
    <row r="8411" spans="1:23" ht="20.100000000000001" customHeight="1" x14ac:dyDescent="0.2">
      <c r="A8411" s="49" t="s">
        <v>20959</v>
      </c>
      <c r="B8411" s="49" t="s">
        <v>20960</v>
      </c>
      <c r="C8411" s="50"/>
      <c r="D8411" s="51" t="s">
        <v>209</v>
      </c>
      <c r="E8411" s="52">
        <v>34573.11</v>
      </c>
      <c r="F8411" s="52">
        <f t="shared" si="113"/>
        <v>22126.790400000002</v>
      </c>
      <c r="G8411" s="52">
        <f>E8411-(25 *E8411/100)</f>
        <v>25929.8325</v>
      </c>
      <c r="H8411" s="52">
        <f>IF(E8411="","",E8411*(1-$F$3))</f>
        <v>22126.790400000002</v>
      </c>
      <c r="I8411" s="53"/>
      <c r="J8411" s="54">
        <v>1</v>
      </c>
      <c r="K8411" s="54">
        <v>1</v>
      </c>
      <c r="L8411" s="54">
        <v>1</v>
      </c>
      <c r="M8411" s="50" t="s">
        <v>20643</v>
      </c>
      <c r="N8411" s="53" t="s">
        <v>20844</v>
      </c>
      <c r="O8411" s="53" t="s">
        <v>20922</v>
      </c>
      <c r="P8411" s="55" t="s">
        <v>53</v>
      </c>
      <c r="Q8411" s="55" t="s">
        <v>54</v>
      </c>
      <c r="R8411" s="55" t="s">
        <v>55</v>
      </c>
      <c r="S8411" s="56">
        <v>48</v>
      </c>
      <c r="T8411" s="56" t="s">
        <v>20961</v>
      </c>
      <c r="U8411" s="57" t="str">
        <f>IF(OR(C8411="",H8411=""),"",C8411*H8411)</f>
        <v/>
      </c>
      <c r="V8411" s="57" t="str">
        <f>IF(OR(C8411="",S8411=""),"",S8411*C8411)</f>
        <v/>
      </c>
      <c r="W8411" s="56" t="str">
        <f>IF(OR(C8411="",T8411=""),"",C8411*T8411)</f>
        <v/>
      </c>
    </row>
    <row r="8412" spans="1:23" ht="20.100000000000001" customHeight="1" x14ac:dyDescent="0.2">
      <c r="A8412" s="49" t="s">
        <v>20970</v>
      </c>
      <c r="B8412" s="49" t="s">
        <v>20971</v>
      </c>
      <c r="C8412" s="50"/>
      <c r="D8412" s="51" t="s">
        <v>209</v>
      </c>
      <c r="E8412" s="52">
        <v>34790.65</v>
      </c>
      <c r="F8412" s="52">
        <f t="shared" si="113"/>
        <v>22266.016</v>
      </c>
      <c r="G8412" s="52">
        <f>E8412-(25 *E8412/100)</f>
        <v>26092.987500000003</v>
      </c>
      <c r="H8412" s="52">
        <f>IF(E8412="","",E8412*(1-$F$3))</f>
        <v>22266.016</v>
      </c>
      <c r="I8412" s="53"/>
      <c r="J8412" s="54">
        <v>1</v>
      </c>
      <c r="K8412" s="54">
        <v>1</v>
      </c>
      <c r="L8412" s="54">
        <v>1</v>
      </c>
      <c r="M8412" s="50" t="s">
        <v>20643</v>
      </c>
      <c r="N8412" s="53" t="s">
        <v>20844</v>
      </c>
      <c r="O8412" s="53" t="s">
        <v>20922</v>
      </c>
      <c r="P8412" s="55" t="s">
        <v>53</v>
      </c>
      <c r="Q8412" s="55" t="s">
        <v>54</v>
      </c>
      <c r="R8412" s="55" t="s">
        <v>55</v>
      </c>
      <c r="S8412" s="56">
        <v>73</v>
      </c>
      <c r="T8412" s="56" t="s">
        <v>9218</v>
      </c>
      <c r="U8412" s="57" t="str">
        <f>IF(OR(C8412="",H8412=""),"",C8412*H8412)</f>
        <v/>
      </c>
      <c r="V8412" s="57" t="str">
        <f>IF(OR(C8412="",S8412=""),"",S8412*C8412)</f>
        <v/>
      </c>
      <c r="W8412" s="56" t="str">
        <f>IF(OR(C8412="",T8412=""),"",C8412*T8412)</f>
        <v/>
      </c>
    </row>
    <row r="8413" spans="1:23" ht="20.100000000000001" customHeight="1" x14ac:dyDescent="0.2">
      <c r="A8413" s="49" t="s">
        <v>20972</v>
      </c>
      <c r="B8413" s="49" t="s">
        <v>20973</v>
      </c>
      <c r="C8413" s="50"/>
      <c r="D8413" s="51" t="s">
        <v>209</v>
      </c>
      <c r="E8413" s="52">
        <v>37689.870000000003</v>
      </c>
      <c r="F8413" s="52">
        <f t="shared" si="113"/>
        <v>24121.516800000001</v>
      </c>
      <c r="G8413" s="52">
        <f>E8413-(25 *E8413/100)</f>
        <v>28267.402500000004</v>
      </c>
      <c r="H8413" s="52">
        <f>IF(E8413="","",E8413*(1-$F$3))</f>
        <v>24121.516800000001</v>
      </c>
      <c r="I8413" s="53"/>
      <c r="J8413" s="54">
        <v>1</v>
      </c>
      <c r="K8413" s="54">
        <v>1</v>
      </c>
      <c r="L8413" s="54">
        <v>1</v>
      </c>
      <c r="M8413" s="50" t="s">
        <v>20643</v>
      </c>
      <c r="N8413" s="53" t="s">
        <v>20844</v>
      </c>
      <c r="O8413" s="53" t="s">
        <v>20922</v>
      </c>
      <c r="P8413" s="55" t="s">
        <v>53</v>
      </c>
      <c r="Q8413" s="55" t="s">
        <v>54</v>
      </c>
      <c r="R8413" s="55" t="s">
        <v>55</v>
      </c>
      <c r="S8413" s="56">
        <v>49</v>
      </c>
      <c r="T8413" s="56" t="s">
        <v>20961</v>
      </c>
      <c r="U8413" s="57" t="str">
        <f>IF(OR(C8413="",H8413=""),"",C8413*H8413)</f>
        <v/>
      </c>
      <c r="V8413" s="57" t="str">
        <f>IF(OR(C8413="",S8413=""),"",S8413*C8413)</f>
        <v/>
      </c>
      <c r="W8413" s="56" t="str">
        <f>IF(OR(C8413="",T8413=""),"",C8413*T8413)</f>
        <v/>
      </c>
    </row>
    <row r="8414" spans="1:23" ht="20.100000000000001" customHeight="1" x14ac:dyDescent="0.2">
      <c r="A8414" s="49" t="s">
        <v>20966</v>
      </c>
      <c r="B8414" s="49" t="s">
        <v>20967</v>
      </c>
      <c r="C8414" s="50"/>
      <c r="D8414" s="51" t="s">
        <v>209</v>
      </c>
      <c r="E8414" s="52">
        <v>34108.480000000003</v>
      </c>
      <c r="F8414" s="52">
        <f t="shared" si="113"/>
        <v>21829.427200000006</v>
      </c>
      <c r="G8414" s="52">
        <f>E8414-(25 *E8414/100)</f>
        <v>25581.360000000001</v>
      </c>
      <c r="H8414" s="52">
        <f>IF(E8414="","",E8414*(1-$F$3))</f>
        <v>21829.427200000002</v>
      </c>
      <c r="I8414" s="53"/>
      <c r="J8414" s="54">
        <v>1</v>
      </c>
      <c r="K8414" s="54">
        <v>1</v>
      </c>
      <c r="L8414" s="54">
        <v>1</v>
      </c>
      <c r="M8414" s="50" t="s">
        <v>20643</v>
      </c>
      <c r="N8414" s="53" t="s">
        <v>20844</v>
      </c>
      <c r="O8414" s="53" t="s">
        <v>20922</v>
      </c>
      <c r="P8414" s="55" t="s">
        <v>53</v>
      </c>
      <c r="Q8414" s="55" t="s">
        <v>54</v>
      </c>
      <c r="R8414" s="55" t="s">
        <v>55</v>
      </c>
      <c r="S8414" s="56">
        <v>73</v>
      </c>
      <c r="T8414" s="56" t="s">
        <v>9218</v>
      </c>
      <c r="U8414" s="57" t="str">
        <f>IF(OR(C8414="",H8414=""),"",C8414*H8414)</f>
        <v/>
      </c>
      <c r="V8414" s="57" t="str">
        <f>IF(OR(C8414="",S8414=""),"",S8414*C8414)</f>
        <v/>
      </c>
      <c r="W8414" s="56" t="str">
        <f>IF(OR(C8414="",T8414=""),"",C8414*T8414)</f>
        <v/>
      </c>
    </row>
    <row r="8415" spans="1:23" ht="20.100000000000001" customHeight="1" x14ac:dyDescent="0.2">
      <c r="A8415" s="49" t="s">
        <v>20968</v>
      </c>
      <c r="B8415" s="49" t="s">
        <v>20969</v>
      </c>
      <c r="C8415" s="50"/>
      <c r="D8415" s="51" t="s">
        <v>209</v>
      </c>
      <c r="E8415" s="52">
        <v>36950.86</v>
      </c>
      <c r="F8415" s="52">
        <f t="shared" si="113"/>
        <v>23648.5504</v>
      </c>
      <c r="G8415" s="52">
        <f>E8415-(25 *E8415/100)</f>
        <v>27713.145</v>
      </c>
      <c r="H8415" s="52">
        <f>IF(E8415="","",E8415*(1-$F$3))</f>
        <v>23648.5504</v>
      </c>
      <c r="I8415" s="53"/>
      <c r="J8415" s="54">
        <v>1</v>
      </c>
      <c r="K8415" s="54">
        <v>1</v>
      </c>
      <c r="L8415" s="54">
        <v>1</v>
      </c>
      <c r="M8415" s="50" t="s">
        <v>20643</v>
      </c>
      <c r="N8415" s="53" t="s">
        <v>20844</v>
      </c>
      <c r="O8415" s="53" t="s">
        <v>20922</v>
      </c>
      <c r="P8415" s="55" t="s">
        <v>53</v>
      </c>
      <c r="Q8415" s="55" t="s">
        <v>54</v>
      </c>
      <c r="R8415" s="55" t="s">
        <v>55</v>
      </c>
      <c r="S8415" s="56">
        <v>48</v>
      </c>
      <c r="T8415" s="56" t="s">
        <v>20961</v>
      </c>
      <c r="U8415" s="57" t="str">
        <f>IF(OR(C8415="",H8415=""),"",C8415*H8415)</f>
        <v/>
      </c>
      <c r="V8415" s="57" t="str">
        <f>IF(OR(C8415="",S8415=""),"",S8415*C8415)</f>
        <v/>
      </c>
      <c r="W8415" s="56" t="str">
        <f>IF(OR(C8415="",T8415=""),"",C8415*T8415)</f>
        <v/>
      </c>
    </row>
    <row r="8416" spans="1:23" ht="20.100000000000001" customHeight="1" x14ac:dyDescent="0.2">
      <c r="A8416" s="49" t="s">
        <v>20978</v>
      </c>
      <c r="B8416" s="49" t="s">
        <v>20979</v>
      </c>
      <c r="C8416" s="50"/>
      <c r="D8416" s="51" t="s">
        <v>209</v>
      </c>
      <c r="E8416" s="52">
        <v>38580.21</v>
      </c>
      <c r="F8416" s="52">
        <f t="shared" si="113"/>
        <v>24691.3344</v>
      </c>
      <c r="G8416" s="52">
        <f>E8416-(25 *E8416/100)</f>
        <v>28935.157500000001</v>
      </c>
      <c r="H8416" s="52">
        <f>IF(E8416="","",E8416*(1-$F$3))</f>
        <v>24691.3344</v>
      </c>
      <c r="I8416" s="53"/>
      <c r="J8416" s="54">
        <v>1</v>
      </c>
      <c r="K8416" s="54">
        <v>1</v>
      </c>
      <c r="L8416" s="54">
        <v>1</v>
      </c>
      <c r="M8416" s="50" t="s">
        <v>20643</v>
      </c>
      <c r="N8416" s="53" t="s">
        <v>20844</v>
      </c>
      <c r="O8416" s="53" t="s">
        <v>20922</v>
      </c>
      <c r="P8416" s="55" t="s">
        <v>53</v>
      </c>
      <c r="Q8416" s="55" t="s">
        <v>54</v>
      </c>
      <c r="R8416" s="55" t="s">
        <v>55</v>
      </c>
      <c r="S8416" s="56">
        <v>69</v>
      </c>
      <c r="T8416" s="56" t="s">
        <v>20685</v>
      </c>
      <c r="U8416" s="57" t="str">
        <f>IF(OR(C8416="",H8416=""),"",C8416*H8416)</f>
        <v/>
      </c>
      <c r="V8416" s="57" t="str">
        <f>IF(OR(C8416="",S8416=""),"",S8416*C8416)</f>
        <v/>
      </c>
      <c r="W8416" s="56" t="str">
        <f>IF(OR(C8416="",T8416=""),"",C8416*T8416)</f>
        <v/>
      </c>
    </row>
    <row r="8417" spans="1:23" ht="20.100000000000001" customHeight="1" x14ac:dyDescent="0.2">
      <c r="A8417" s="49" t="s">
        <v>20980</v>
      </c>
      <c r="B8417" s="49" t="s">
        <v>20981</v>
      </c>
      <c r="C8417" s="50"/>
      <c r="D8417" s="51" t="s">
        <v>209</v>
      </c>
      <c r="E8417" s="52">
        <v>41795.230000000003</v>
      </c>
      <c r="F8417" s="52">
        <f t="shared" si="113"/>
        <v>26748.947200000002</v>
      </c>
      <c r="G8417" s="52">
        <f>E8417-(25 *E8417/100)</f>
        <v>31346.422500000001</v>
      </c>
      <c r="H8417" s="52">
        <f>IF(E8417="","",E8417*(1-$F$3))</f>
        <v>26748.947200000002</v>
      </c>
      <c r="I8417" s="53"/>
      <c r="J8417" s="54">
        <v>1</v>
      </c>
      <c r="K8417" s="54">
        <v>1</v>
      </c>
      <c r="L8417" s="54">
        <v>1</v>
      </c>
      <c r="M8417" s="50" t="s">
        <v>20643</v>
      </c>
      <c r="N8417" s="53" t="s">
        <v>20844</v>
      </c>
      <c r="O8417" s="53" t="s">
        <v>20922</v>
      </c>
      <c r="P8417" s="55" t="s">
        <v>53</v>
      </c>
      <c r="Q8417" s="55" t="s">
        <v>54</v>
      </c>
      <c r="R8417" s="55" t="s">
        <v>55</v>
      </c>
      <c r="S8417" s="56">
        <v>56</v>
      </c>
      <c r="T8417" s="56" t="s">
        <v>20742</v>
      </c>
      <c r="U8417" s="57" t="str">
        <f>IF(OR(C8417="",H8417=""),"",C8417*H8417)</f>
        <v/>
      </c>
      <c r="V8417" s="57" t="str">
        <f>IF(OR(C8417="",S8417=""),"",S8417*C8417)</f>
        <v/>
      </c>
      <c r="W8417" s="56" t="str">
        <f>IF(OR(C8417="",T8417=""),"",C8417*T8417)</f>
        <v/>
      </c>
    </row>
    <row r="8418" spans="1:23" ht="20.100000000000001" customHeight="1" x14ac:dyDescent="0.2">
      <c r="A8418" s="49" t="s">
        <v>20986</v>
      </c>
      <c r="B8418" s="49" t="s">
        <v>20987</v>
      </c>
      <c r="C8418" s="50"/>
      <c r="D8418" s="51" t="s">
        <v>209</v>
      </c>
      <c r="E8418" s="52">
        <v>39617</v>
      </c>
      <c r="F8418" s="52">
        <f t="shared" si="113"/>
        <v>25354.879999999997</v>
      </c>
      <c r="G8418" s="52">
        <f>E8418-(25 *E8418/100)</f>
        <v>29712.75</v>
      </c>
      <c r="H8418" s="52">
        <f>IF(E8418="","",E8418*(1-$F$3))</f>
        <v>25354.880000000001</v>
      </c>
      <c r="I8418" s="53"/>
      <c r="J8418" s="54">
        <v>1</v>
      </c>
      <c r="K8418" s="54">
        <v>1</v>
      </c>
      <c r="L8418" s="54">
        <v>1</v>
      </c>
      <c r="M8418" s="50" t="s">
        <v>20643</v>
      </c>
      <c r="N8418" s="53" t="s">
        <v>20844</v>
      </c>
      <c r="O8418" s="53" t="s">
        <v>20922</v>
      </c>
      <c r="P8418" s="55" t="s">
        <v>53</v>
      </c>
      <c r="Q8418" s="55" t="s">
        <v>54</v>
      </c>
      <c r="R8418" s="55" t="s">
        <v>55</v>
      </c>
      <c r="S8418" s="56">
        <v>76</v>
      </c>
      <c r="T8418" s="56" t="s">
        <v>9218</v>
      </c>
      <c r="U8418" s="57" t="str">
        <f>IF(OR(C8418="",H8418=""),"",C8418*H8418)</f>
        <v/>
      </c>
      <c r="V8418" s="57" t="str">
        <f>IF(OR(C8418="",S8418=""),"",S8418*C8418)</f>
        <v/>
      </c>
      <c r="W8418" s="56" t="str">
        <f>IF(OR(C8418="",T8418=""),"",C8418*T8418)</f>
        <v/>
      </c>
    </row>
    <row r="8419" spans="1:23" ht="20.100000000000001" customHeight="1" x14ac:dyDescent="0.2">
      <c r="A8419" s="49" t="s">
        <v>20988</v>
      </c>
      <c r="B8419" s="49" t="s">
        <v>20989</v>
      </c>
      <c r="C8419" s="50"/>
      <c r="D8419" s="51" t="s">
        <v>209</v>
      </c>
      <c r="E8419" s="52">
        <v>42918.42</v>
      </c>
      <c r="F8419" s="52">
        <f t="shared" si="113"/>
        <v>27467.788800000002</v>
      </c>
      <c r="G8419" s="52">
        <f>E8419-(25 *E8419/100)</f>
        <v>32188.814999999999</v>
      </c>
      <c r="H8419" s="52">
        <f>IF(E8419="","",E8419*(1-$F$3))</f>
        <v>27467.788799999998</v>
      </c>
      <c r="I8419" s="53"/>
      <c r="J8419" s="54">
        <v>1</v>
      </c>
      <c r="K8419" s="54">
        <v>1</v>
      </c>
      <c r="L8419" s="54">
        <v>1</v>
      </c>
      <c r="M8419" s="50" t="s">
        <v>20643</v>
      </c>
      <c r="N8419" s="53" t="s">
        <v>20844</v>
      </c>
      <c r="O8419" s="53" t="s">
        <v>20922</v>
      </c>
      <c r="P8419" s="55" t="s">
        <v>53</v>
      </c>
      <c r="Q8419" s="55" t="s">
        <v>54</v>
      </c>
      <c r="R8419" s="55" t="s">
        <v>55</v>
      </c>
      <c r="S8419" s="56">
        <v>56</v>
      </c>
      <c r="T8419" s="56" t="s">
        <v>20742</v>
      </c>
      <c r="U8419" s="57" t="str">
        <f>IF(OR(C8419="",H8419=""),"",C8419*H8419)</f>
        <v/>
      </c>
      <c r="V8419" s="57" t="str">
        <f>IF(OR(C8419="",S8419=""),"",S8419*C8419)</f>
        <v/>
      </c>
      <c r="W8419" s="56" t="str">
        <f>IF(OR(C8419="",T8419=""),"",C8419*T8419)</f>
        <v/>
      </c>
    </row>
    <row r="8420" spans="1:23" ht="20.100000000000001" customHeight="1" x14ac:dyDescent="0.2">
      <c r="A8420" s="49" t="s">
        <v>20982</v>
      </c>
      <c r="B8420" s="49" t="s">
        <v>20983</v>
      </c>
      <c r="C8420" s="50"/>
      <c r="D8420" s="51" t="s">
        <v>209</v>
      </c>
      <c r="E8420" s="52">
        <v>39224.76</v>
      </c>
      <c r="F8420" s="52">
        <f t="shared" si="113"/>
        <v>25103.846400000002</v>
      </c>
      <c r="G8420" s="52">
        <f>E8420-(25 *E8420/100)</f>
        <v>29418.57</v>
      </c>
      <c r="H8420" s="52">
        <f>IF(E8420="","",E8420*(1-$F$3))</f>
        <v>25103.846400000002</v>
      </c>
      <c r="I8420" s="53"/>
      <c r="J8420" s="54">
        <v>1</v>
      </c>
      <c r="K8420" s="54">
        <v>1</v>
      </c>
      <c r="L8420" s="54">
        <v>1</v>
      </c>
      <c r="M8420" s="50" t="s">
        <v>20643</v>
      </c>
      <c r="N8420" s="53" t="s">
        <v>20844</v>
      </c>
      <c r="O8420" s="53" t="s">
        <v>20922</v>
      </c>
      <c r="P8420" s="55" t="s">
        <v>53</v>
      </c>
      <c r="Q8420" s="55" t="s">
        <v>54</v>
      </c>
      <c r="R8420" s="55" t="s">
        <v>55</v>
      </c>
      <c r="S8420" s="56">
        <v>76</v>
      </c>
      <c r="T8420" s="56" t="s">
        <v>9218</v>
      </c>
      <c r="U8420" s="57" t="str">
        <f>IF(OR(C8420="",H8420=""),"",C8420*H8420)</f>
        <v/>
      </c>
      <c r="V8420" s="57" t="str">
        <f>IF(OR(C8420="",S8420=""),"",S8420*C8420)</f>
        <v/>
      </c>
      <c r="W8420" s="56" t="str">
        <f>IF(OR(C8420="",T8420=""),"",C8420*T8420)</f>
        <v/>
      </c>
    </row>
    <row r="8421" spans="1:23" ht="20.100000000000001" customHeight="1" x14ac:dyDescent="0.2">
      <c r="A8421" s="49" t="s">
        <v>20984</v>
      </c>
      <c r="B8421" s="49" t="s">
        <v>20985</v>
      </c>
      <c r="C8421" s="50"/>
      <c r="D8421" s="51" t="s">
        <v>209</v>
      </c>
      <c r="E8421" s="52">
        <v>42493.48</v>
      </c>
      <c r="F8421" s="52">
        <f t="shared" si="113"/>
        <v>27195.827200000003</v>
      </c>
      <c r="G8421" s="52">
        <f>E8421-(25 *E8421/100)</f>
        <v>31870.11</v>
      </c>
      <c r="H8421" s="52">
        <f>IF(E8421="","",E8421*(1-$F$3))</f>
        <v>27195.827200000003</v>
      </c>
      <c r="I8421" s="53"/>
      <c r="J8421" s="54">
        <v>1</v>
      </c>
      <c r="K8421" s="54">
        <v>1</v>
      </c>
      <c r="L8421" s="54">
        <v>1</v>
      </c>
      <c r="M8421" s="50" t="s">
        <v>20643</v>
      </c>
      <c r="N8421" s="53" t="s">
        <v>20844</v>
      </c>
      <c r="O8421" s="53" t="s">
        <v>20922</v>
      </c>
      <c r="P8421" s="55" t="s">
        <v>53</v>
      </c>
      <c r="Q8421" s="55" t="s">
        <v>54</v>
      </c>
      <c r="R8421" s="55" t="s">
        <v>55</v>
      </c>
      <c r="S8421" s="56">
        <v>55</v>
      </c>
      <c r="T8421" s="56" t="s">
        <v>20742</v>
      </c>
      <c r="U8421" s="57" t="str">
        <f>IF(OR(C8421="",H8421=""),"",C8421*H8421)</f>
        <v/>
      </c>
      <c r="V8421" s="57" t="str">
        <f>IF(OR(C8421="",S8421=""),"",S8421*C8421)</f>
        <v/>
      </c>
      <c r="W8421" s="56" t="str">
        <f>IF(OR(C8421="",T8421=""),"",C8421*T8421)</f>
        <v/>
      </c>
    </row>
    <row r="8422" spans="1:23" ht="20.100000000000001" customHeight="1" x14ac:dyDescent="0.2">
      <c r="A8422" s="49" t="s">
        <v>21006</v>
      </c>
      <c r="B8422" s="49" t="s">
        <v>21007</v>
      </c>
      <c r="C8422" s="50"/>
      <c r="D8422" s="51" t="s">
        <v>209</v>
      </c>
      <c r="E8422" s="52">
        <v>38150.93</v>
      </c>
      <c r="F8422" s="52">
        <f t="shared" si="113"/>
        <v>24416.5952</v>
      </c>
      <c r="G8422" s="52">
        <f>E8422-(25 *E8422/100)</f>
        <v>28613.197500000002</v>
      </c>
      <c r="H8422" s="52">
        <f>IF(E8422="","",E8422*(1-$F$3))</f>
        <v>24416.5952</v>
      </c>
      <c r="I8422" s="53"/>
      <c r="J8422" s="54">
        <v>1</v>
      </c>
      <c r="K8422" s="54">
        <v>1</v>
      </c>
      <c r="L8422" s="54">
        <v>1</v>
      </c>
      <c r="M8422" s="50" t="s">
        <v>20643</v>
      </c>
      <c r="N8422" s="53" t="s">
        <v>20844</v>
      </c>
      <c r="O8422" s="53" t="s">
        <v>20922</v>
      </c>
      <c r="P8422" s="55" t="s">
        <v>53</v>
      </c>
      <c r="Q8422" s="55" t="s">
        <v>54</v>
      </c>
      <c r="R8422" s="55" t="s">
        <v>55</v>
      </c>
      <c r="S8422" s="56">
        <v>70</v>
      </c>
      <c r="T8422" s="56" t="s">
        <v>20647</v>
      </c>
      <c r="U8422" s="57" t="str">
        <f>IF(OR(C8422="",H8422=""),"",C8422*H8422)</f>
        <v/>
      </c>
      <c r="V8422" s="57" t="str">
        <f>IF(OR(C8422="",S8422=""),"",S8422*C8422)</f>
        <v/>
      </c>
      <c r="W8422" s="56" t="str">
        <f>IF(OR(C8422="",T8422=""),"",C8422*T8422)</f>
        <v/>
      </c>
    </row>
    <row r="8423" spans="1:23" ht="20.100000000000001" customHeight="1" x14ac:dyDescent="0.2">
      <c r="A8423" s="49" t="s">
        <v>21008</v>
      </c>
      <c r="B8423" s="49" t="s">
        <v>21009</v>
      </c>
      <c r="C8423" s="50"/>
      <c r="D8423" s="51" t="s">
        <v>209</v>
      </c>
      <c r="E8423" s="52">
        <v>41330.17</v>
      </c>
      <c r="F8423" s="52">
        <f t="shared" si="113"/>
        <v>26451.308799999999</v>
      </c>
      <c r="G8423" s="52">
        <f>E8423-(25 *E8423/100)</f>
        <v>30997.627499999999</v>
      </c>
      <c r="H8423" s="52">
        <f>IF(E8423="","",E8423*(1-$F$3))</f>
        <v>26451.308799999999</v>
      </c>
      <c r="I8423" s="53"/>
      <c r="J8423" s="54">
        <v>1</v>
      </c>
      <c r="K8423" s="54">
        <v>1</v>
      </c>
      <c r="L8423" s="54">
        <v>1</v>
      </c>
      <c r="M8423" s="50" t="s">
        <v>20643</v>
      </c>
      <c r="N8423" s="53" t="s">
        <v>20844</v>
      </c>
      <c r="O8423" s="53" t="s">
        <v>20922</v>
      </c>
      <c r="P8423" s="55" t="s">
        <v>53</v>
      </c>
      <c r="Q8423" s="55" t="s">
        <v>54</v>
      </c>
      <c r="R8423" s="55" t="s">
        <v>55</v>
      </c>
      <c r="S8423" s="56">
        <v>60</v>
      </c>
      <c r="T8423" s="56" t="s">
        <v>21010</v>
      </c>
      <c r="U8423" s="57" t="str">
        <f>IF(OR(C8423="",H8423=""),"",C8423*H8423)</f>
        <v/>
      </c>
      <c r="V8423" s="57" t="str">
        <f>IF(OR(C8423="",S8423=""),"",S8423*C8423)</f>
        <v/>
      </c>
      <c r="W8423" s="56" t="str">
        <f>IF(OR(C8423="",T8423=""),"",C8423*T8423)</f>
        <v/>
      </c>
    </row>
    <row r="8424" spans="1:23" ht="20.100000000000001" customHeight="1" x14ac:dyDescent="0.2">
      <c r="A8424" s="49" t="s">
        <v>20994</v>
      </c>
      <c r="B8424" s="49" t="s">
        <v>20995</v>
      </c>
      <c r="C8424" s="50"/>
      <c r="D8424" s="51" t="s">
        <v>209</v>
      </c>
      <c r="E8424" s="52">
        <v>33201.980000000003</v>
      </c>
      <c r="F8424" s="52">
        <f t="shared" si="113"/>
        <v>21249.267200000002</v>
      </c>
      <c r="G8424" s="52">
        <f>E8424-(25 *E8424/100)</f>
        <v>24901.485000000001</v>
      </c>
      <c r="H8424" s="52">
        <f>IF(E8424="","",E8424*(1-$F$3))</f>
        <v>21249.267200000002</v>
      </c>
      <c r="I8424" s="53"/>
      <c r="J8424" s="54">
        <v>1</v>
      </c>
      <c r="K8424" s="54">
        <v>1</v>
      </c>
      <c r="L8424" s="54">
        <v>1</v>
      </c>
      <c r="M8424" s="50" t="s">
        <v>20643</v>
      </c>
      <c r="N8424" s="53" t="s">
        <v>20844</v>
      </c>
      <c r="O8424" s="53" t="s">
        <v>20922</v>
      </c>
      <c r="P8424" s="55" t="s">
        <v>53</v>
      </c>
      <c r="Q8424" s="55" t="s">
        <v>54</v>
      </c>
      <c r="R8424" s="55" t="s">
        <v>55</v>
      </c>
      <c r="S8424" s="56">
        <v>67</v>
      </c>
      <c r="T8424" s="56" t="s">
        <v>20647</v>
      </c>
      <c r="U8424" s="57" t="str">
        <f>IF(OR(C8424="",H8424=""),"",C8424*H8424)</f>
        <v/>
      </c>
      <c r="V8424" s="57" t="str">
        <f>IF(OR(C8424="",S8424=""),"",S8424*C8424)</f>
        <v/>
      </c>
      <c r="W8424" s="56" t="str">
        <f>IF(OR(C8424="",T8424=""),"",C8424*T8424)</f>
        <v/>
      </c>
    </row>
    <row r="8425" spans="1:23" ht="20.100000000000001" customHeight="1" x14ac:dyDescent="0.2">
      <c r="A8425" s="49" t="s">
        <v>20996</v>
      </c>
      <c r="B8425" s="49" t="s">
        <v>20997</v>
      </c>
      <c r="C8425" s="50"/>
      <c r="D8425" s="51" t="s">
        <v>209</v>
      </c>
      <c r="E8425" s="52">
        <v>35968.81</v>
      </c>
      <c r="F8425" s="52">
        <f t="shared" si="113"/>
        <v>23020.038399999998</v>
      </c>
      <c r="G8425" s="52">
        <f>E8425-(25 *E8425/100)</f>
        <v>26976.607499999998</v>
      </c>
      <c r="H8425" s="52">
        <f>IF(E8425="","",E8425*(1-$F$3))</f>
        <v>23020.038399999998</v>
      </c>
      <c r="I8425" s="53"/>
      <c r="J8425" s="54">
        <v>1</v>
      </c>
      <c r="K8425" s="54">
        <v>1</v>
      </c>
      <c r="L8425" s="54">
        <v>1</v>
      </c>
      <c r="M8425" s="50" t="s">
        <v>20643</v>
      </c>
      <c r="N8425" s="53" t="s">
        <v>20844</v>
      </c>
      <c r="O8425" s="53" t="s">
        <v>20922</v>
      </c>
      <c r="P8425" s="55" t="s">
        <v>53</v>
      </c>
      <c r="Q8425" s="55" t="s">
        <v>54</v>
      </c>
      <c r="R8425" s="55" t="s">
        <v>55</v>
      </c>
      <c r="S8425" s="56">
        <v>54</v>
      </c>
      <c r="T8425" s="56" t="s">
        <v>20723</v>
      </c>
      <c r="U8425" s="57" t="str">
        <f>IF(OR(C8425="",H8425=""),"",C8425*H8425)</f>
        <v/>
      </c>
      <c r="V8425" s="57" t="str">
        <f>IF(OR(C8425="",S8425=""),"",S8425*C8425)</f>
        <v/>
      </c>
      <c r="W8425" s="56" t="str">
        <f>IF(OR(C8425="",T8425=""),"",C8425*T8425)</f>
        <v/>
      </c>
    </row>
    <row r="8426" spans="1:23" ht="20.100000000000001" customHeight="1" x14ac:dyDescent="0.2">
      <c r="A8426" s="49" t="s">
        <v>20990</v>
      </c>
      <c r="B8426" s="49" t="s">
        <v>20991</v>
      </c>
      <c r="C8426" s="50"/>
      <c r="D8426" s="51" t="s">
        <v>209</v>
      </c>
      <c r="E8426" s="52">
        <v>33413.699999999997</v>
      </c>
      <c r="F8426" s="52">
        <f t="shared" si="113"/>
        <v>21384.767999999996</v>
      </c>
      <c r="G8426" s="52">
        <f>E8426-(25 *E8426/100)</f>
        <v>25060.274999999998</v>
      </c>
      <c r="H8426" s="52">
        <f>IF(E8426="","",E8426*(1-$F$3))</f>
        <v>21384.768</v>
      </c>
      <c r="I8426" s="53"/>
      <c r="J8426" s="54">
        <v>1</v>
      </c>
      <c r="K8426" s="54">
        <v>1</v>
      </c>
      <c r="L8426" s="54">
        <v>1</v>
      </c>
      <c r="M8426" s="50" t="s">
        <v>20643</v>
      </c>
      <c r="N8426" s="53" t="s">
        <v>20844</v>
      </c>
      <c r="O8426" s="53" t="s">
        <v>20922</v>
      </c>
      <c r="P8426" s="55" t="s">
        <v>53</v>
      </c>
      <c r="Q8426" s="55" t="s">
        <v>54</v>
      </c>
      <c r="R8426" s="55" t="s">
        <v>55</v>
      </c>
      <c r="S8426" s="56">
        <v>67</v>
      </c>
      <c r="T8426" s="56" t="s">
        <v>20647</v>
      </c>
      <c r="U8426" s="57" t="str">
        <f>IF(OR(C8426="",H8426=""),"",C8426*H8426)</f>
        <v/>
      </c>
      <c r="V8426" s="57" t="str">
        <f>IF(OR(C8426="",S8426=""),"",S8426*C8426)</f>
        <v/>
      </c>
      <c r="W8426" s="56" t="str">
        <f>IF(OR(C8426="",T8426=""),"",C8426*T8426)</f>
        <v/>
      </c>
    </row>
    <row r="8427" spans="1:23" ht="20.100000000000001" customHeight="1" x14ac:dyDescent="0.2">
      <c r="A8427" s="49" t="s">
        <v>20992</v>
      </c>
      <c r="B8427" s="49" t="s">
        <v>20993</v>
      </c>
      <c r="C8427" s="50"/>
      <c r="D8427" s="51" t="s">
        <v>209</v>
      </c>
      <c r="E8427" s="52">
        <v>36198.19</v>
      </c>
      <c r="F8427" s="52">
        <f t="shared" si="113"/>
        <v>23166.8416</v>
      </c>
      <c r="G8427" s="52">
        <f>E8427-(25 *E8427/100)</f>
        <v>27148.642500000002</v>
      </c>
      <c r="H8427" s="52">
        <f>IF(E8427="","",E8427*(1-$F$3))</f>
        <v>23166.841600000003</v>
      </c>
      <c r="I8427" s="53"/>
      <c r="J8427" s="54">
        <v>1</v>
      </c>
      <c r="K8427" s="54">
        <v>1</v>
      </c>
      <c r="L8427" s="54">
        <v>1</v>
      </c>
      <c r="M8427" s="50" t="s">
        <v>20643</v>
      </c>
      <c r="N8427" s="53" t="s">
        <v>20844</v>
      </c>
      <c r="O8427" s="53" t="s">
        <v>20922</v>
      </c>
      <c r="P8427" s="55" t="s">
        <v>53</v>
      </c>
      <c r="Q8427" s="55" t="s">
        <v>54</v>
      </c>
      <c r="R8427" s="55" t="s">
        <v>55</v>
      </c>
      <c r="S8427" s="56">
        <v>53</v>
      </c>
      <c r="T8427" s="56" t="s">
        <v>20723</v>
      </c>
      <c r="U8427" s="57" t="str">
        <f>IF(OR(C8427="",H8427=""),"",C8427*H8427)</f>
        <v/>
      </c>
      <c r="V8427" s="57" t="str">
        <f>IF(OR(C8427="",S8427=""),"",S8427*C8427)</f>
        <v/>
      </c>
      <c r="W8427" s="56" t="str">
        <f>IF(OR(C8427="",T8427=""),"",C8427*T8427)</f>
        <v/>
      </c>
    </row>
    <row r="8428" spans="1:23" ht="20.100000000000001" customHeight="1" x14ac:dyDescent="0.2">
      <c r="A8428" s="49" t="s">
        <v>21002</v>
      </c>
      <c r="B8428" s="49" t="s">
        <v>21003</v>
      </c>
      <c r="C8428" s="50"/>
      <c r="D8428" s="51" t="s">
        <v>209</v>
      </c>
      <c r="E8428" s="52">
        <v>36088.870000000003</v>
      </c>
      <c r="F8428" s="52">
        <f t="shared" si="113"/>
        <v>23096.876800000002</v>
      </c>
      <c r="G8428" s="52">
        <f>E8428-(25 *E8428/100)</f>
        <v>27066.652500000004</v>
      </c>
      <c r="H8428" s="52">
        <f>IF(E8428="","",E8428*(1-$F$3))</f>
        <v>23096.876800000002</v>
      </c>
      <c r="I8428" s="53"/>
      <c r="J8428" s="54">
        <v>1</v>
      </c>
      <c r="K8428" s="54">
        <v>1</v>
      </c>
      <c r="L8428" s="54">
        <v>1</v>
      </c>
      <c r="M8428" s="50" t="s">
        <v>20643</v>
      </c>
      <c r="N8428" s="53" t="s">
        <v>20844</v>
      </c>
      <c r="O8428" s="53" t="s">
        <v>20922</v>
      </c>
      <c r="P8428" s="55" t="s">
        <v>53</v>
      </c>
      <c r="Q8428" s="55" t="s">
        <v>54</v>
      </c>
      <c r="R8428" s="55" t="s">
        <v>55</v>
      </c>
      <c r="S8428" s="56">
        <v>75</v>
      </c>
      <c r="T8428" s="56" t="s">
        <v>20704</v>
      </c>
      <c r="U8428" s="57" t="str">
        <f>IF(OR(C8428="",H8428=""),"",C8428*H8428)</f>
        <v/>
      </c>
      <c r="V8428" s="57" t="str">
        <f>IF(OR(C8428="",S8428=""),"",S8428*C8428)</f>
        <v/>
      </c>
      <c r="W8428" s="56" t="str">
        <f>IF(OR(C8428="",T8428=""),"",C8428*T8428)</f>
        <v/>
      </c>
    </row>
    <row r="8429" spans="1:23" ht="20.100000000000001" customHeight="1" x14ac:dyDescent="0.2">
      <c r="A8429" s="49" t="s">
        <v>21004</v>
      </c>
      <c r="B8429" s="49" t="s">
        <v>21005</v>
      </c>
      <c r="C8429" s="50"/>
      <c r="D8429" s="51" t="s">
        <v>209</v>
      </c>
      <c r="E8429" s="52">
        <v>39096.29</v>
      </c>
      <c r="F8429" s="52">
        <f t="shared" si="113"/>
        <v>25021.625599999999</v>
      </c>
      <c r="G8429" s="52">
        <f>E8429-(25 *E8429/100)</f>
        <v>29322.217499999999</v>
      </c>
      <c r="H8429" s="52">
        <f>IF(E8429="","",E8429*(1-$F$3))</f>
        <v>25021.625599999999</v>
      </c>
      <c r="I8429" s="53"/>
      <c r="J8429" s="54">
        <v>1</v>
      </c>
      <c r="K8429" s="54">
        <v>1</v>
      </c>
      <c r="L8429" s="54">
        <v>1</v>
      </c>
      <c r="M8429" s="50" t="s">
        <v>20643</v>
      </c>
      <c r="N8429" s="53" t="s">
        <v>20844</v>
      </c>
      <c r="O8429" s="53" t="s">
        <v>20922</v>
      </c>
      <c r="P8429" s="55" t="s">
        <v>53</v>
      </c>
      <c r="Q8429" s="55" t="s">
        <v>54</v>
      </c>
      <c r="R8429" s="55" t="s">
        <v>55</v>
      </c>
      <c r="S8429" s="56">
        <v>54</v>
      </c>
      <c r="T8429" s="56" t="s">
        <v>20723</v>
      </c>
      <c r="U8429" s="57" t="str">
        <f>IF(OR(C8429="",H8429=""),"",C8429*H8429)</f>
        <v/>
      </c>
      <c r="V8429" s="57" t="str">
        <f>IF(OR(C8429="",S8429=""),"",S8429*C8429)</f>
        <v/>
      </c>
      <c r="W8429" s="56" t="str">
        <f>IF(OR(C8429="",T8429=""),"",C8429*T8429)</f>
        <v/>
      </c>
    </row>
    <row r="8430" spans="1:23" ht="20.100000000000001" customHeight="1" x14ac:dyDescent="0.2">
      <c r="A8430" s="49" t="s">
        <v>20998</v>
      </c>
      <c r="B8430" s="49" t="s">
        <v>20999</v>
      </c>
      <c r="C8430" s="50"/>
      <c r="D8430" s="51" t="s">
        <v>209</v>
      </c>
      <c r="E8430" s="52">
        <v>35768.25</v>
      </c>
      <c r="F8430" s="52">
        <f t="shared" si="113"/>
        <v>22891.68</v>
      </c>
      <c r="G8430" s="52">
        <f>E8430-(25 *E8430/100)</f>
        <v>26826.1875</v>
      </c>
      <c r="H8430" s="52">
        <f>IF(E8430="","",E8430*(1-$F$3))</f>
        <v>22891.68</v>
      </c>
      <c r="I8430" s="53"/>
      <c r="J8430" s="54">
        <v>1</v>
      </c>
      <c r="K8430" s="54">
        <v>1</v>
      </c>
      <c r="L8430" s="54">
        <v>1</v>
      </c>
      <c r="M8430" s="50" t="s">
        <v>20643</v>
      </c>
      <c r="N8430" s="53" t="s">
        <v>20844</v>
      </c>
      <c r="O8430" s="53" t="s">
        <v>20922</v>
      </c>
      <c r="P8430" s="55" t="s">
        <v>53</v>
      </c>
      <c r="Q8430" s="55" t="s">
        <v>54</v>
      </c>
      <c r="R8430" s="55" t="s">
        <v>55</v>
      </c>
      <c r="S8430" s="56">
        <v>75</v>
      </c>
      <c r="T8430" s="56" t="s">
        <v>20704</v>
      </c>
      <c r="U8430" s="57" t="str">
        <f>IF(OR(C8430="",H8430=""),"",C8430*H8430)</f>
        <v/>
      </c>
      <c r="V8430" s="57" t="str">
        <f>IF(OR(C8430="",S8430=""),"",S8430*C8430)</f>
        <v/>
      </c>
      <c r="W8430" s="56" t="str">
        <f>IF(OR(C8430="",T8430=""),"",C8430*T8430)</f>
        <v/>
      </c>
    </row>
    <row r="8431" spans="1:23" ht="20.100000000000001" customHeight="1" x14ac:dyDescent="0.2">
      <c r="A8431" s="49" t="s">
        <v>21000</v>
      </c>
      <c r="B8431" s="49" t="s">
        <v>21001</v>
      </c>
      <c r="C8431" s="50"/>
      <c r="D8431" s="51" t="s">
        <v>209</v>
      </c>
      <c r="E8431" s="52">
        <v>38748.94</v>
      </c>
      <c r="F8431" s="52">
        <f t="shared" si="113"/>
        <v>24799.321600000003</v>
      </c>
      <c r="G8431" s="52">
        <f>E8431-(25 *E8431/100)</f>
        <v>29061.705000000002</v>
      </c>
      <c r="H8431" s="52">
        <f>IF(E8431="","",E8431*(1-$F$3))</f>
        <v>24799.321600000003</v>
      </c>
      <c r="I8431" s="53"/>
      <c r="J8431" s="54">
        <v>1</v>
      </c>
      <c r="K8431" s="54">
        <v>1</v>
      </c>
      <c r="L8431" s="54">
        <v>1</v>
      </c>
      <c r="M8431" s="50" t="s">
        <v>20643</v>
      </c>
      <c r="N8431" s="53" t="s">
        <v>20844</v>
      </c>
      <c r="O8431" s="53" t="s">
        <v>20922</v>
      </c>
      <c r="P8431" s="55" t="s">
        <v>53</v>
      </c>
      <c r="Q8431" s="55" t="s">
        <v>54</v>
      </c>
      <c r="R8431" s="55" t="s">
        <v>55</v>
      </c>
      <c r="S8431" s="56">
        <v>53</v>
      </c>
      <c r="T8431" s="56" t="s">
        <v>20723</v>
      </c>
      <c r="U8431" s="57" t="str">
        <f>IF(OR(C8431="",H8431=""),"",C8431*H8431)</f>
        <v/>
      </c>
      <c r="V8431" s="57" t="str">
        <f>IF(OR(C8431="",S8431=""),"",S8431*C8431)</f>
        <v/>
      </c>
      <c r="W8431" s="56" t="str">
        <f>IF(OR(C8431="",T8431=""),"",C8431*T8431)</f>
        <v/>
      </c>
    </row>
    <row r="8432" spans="1:23" ht="20.100000000000001" customHeight="1" x14ac:dyDescent="0.2">
      <c r="A8432" s="49" t="s">
        <v>21011</v>
      </c>
      <c r="B8432" s="49" t="s">
        <v>21012</v>
      </c>
      <c r="C8432" s="50"/>
      <c r="D8432" s="51" t="s">
        <v>209</v>
      </c>
      <c r="E8432" s="52">
        <v>40008.870000000003</v>
      </c>
      <c r="F8432" s="52">
        <f t="shared" si="113"/>
        <v>25605.676800000001</v>
      </c>
      <c r="G8432" s="52">
        <f>E8432-(25 *E8432/100)</f>
        <v>30006.652500000004</v>
      </c>
      <c r="H8432" s="52">
        <f>IF(E8432="","",E8432*(1-$F$3))</f>
        <v>25605.676800000001</v>
      </c>
      <c r="I8432" s="53"/>
      <c r="J8432" s="54">
        <v>1</v>
      </c>
      <c r="K8432" s="54">
        <v>1</v>
      </c>
      <c r="L8432" s="54">
        <v>1</v>
      </c>
      <c r="M8432" s="50" t="s">
        <v>20643</v>
      </c>
      <c r="N8432" s="53" t="s">
        <v>20844</v>
      </c>
      <c r="O8432" s="53" t="s">
        <v>20922</v>
      </c>
      <c r="P8432" s="55" t="s">
        <v>53</v>
      </c>
      <c r="Q8432" s="55" t="s">
        <v>54</v>
      </c>
      <c r="R8432" s="55" t="s">
        <v>55</v>
      </c>
      <c r="S8432" s="56">
        <v>70</v>
      </c>
      <c r="T8432" s="56" t="s">
        <v>20647</v>
      </c>
      <c r="U8432" s="57" t="str">
        <f>IF(OR(C8432="",H8432=""),"",C8432*H8432)</f>
        <v/>
      </c>
      <c r="V8432" s="57" t="str">
        <f>IF(OR(C8432="",S8432=""),"",S8432*C8432)</f>
        <v/>
      </c>
      <c r="W8432" s="56" t="str">
        <f>IF(OR(C8432="",T8432=""),"",C8432*T8432)</f>
        <v/>
      </c>
    </row>
    <row r="8433" spans="1:23" ht="20.100000000000001" customHeight="1" x14ac:dyDescent="0.2">
      <c r="A8433" s="49" t="s">
        <v>21013</v>
      </c>
      <c r="B8433" s="49" t="s">
        <v>21014</v>
      </c>
      <c r="C8433" s="50"/>
      <c r="D8433" s="51" t="s">
        <v>209</v>
      </c>
      <c r="E8433" s="52">
        <v>43342.95</v>
      </c>
      <c r="F8433" s="52">
        <f t="shared" si="113"/>
        <v>27739.487999999998</v>
      </c>
      <c r="G8433" s="52">
        <f>E8433-(25 *E8433/100)</f>
        <v>32507.212499999998</v>
      </c>
      <c r="H8433" s="52">
        <f>IF(E8433="","",E8433*(1-$F$3))</f>
        <v>27739.487999999998</v>
      </c>
      <c r="I8433" s="53"/>
      <c r="J8433" s="54">
        <v>1</v>
      </c>
      <c r="K8433" s="54">
        <v>1</v>
      </c>
      <c r="L8433" s="54">
        <v>1</v>
      </c>
      <c r="M8433" s="50" t="s">
        <v>20643</v>
      </c>
      <c r="N8433" s="53" t="s">
        <v>20844</v>
      </c>
      <c r="O8433" s="53" t="s">
        <v>20922</v>
      </c>
      <c r="P8433" s="55" t="s">
        <v>53</v>
      </c>
      <c r="Q8433" s="55" t="s">
        <v>54</v>
      </c>
      <c r="R8433" s="55" t="s">
        <v>55</v>
      </c>
      <c r="S8433" s="56">
        <v>61</v>
      </c>
      <c r="T8433" s="56" t="s">
        <v>21010</v>
      </c>
      <c r="U8433" s="57" t="str">
        <f>IF(OR(C8433="",H8433=""),"",C8433*H8433)</f>
        <v/>
      </c>
      <c r="V8433" s="57" t="str">
        <f>IF(OR(C8433="",S8433=""),"",S8433*C8433)</f>
        <v/>
      </c>
      <c r="W8433" s="56" t="str">
        <f>IF(OR(C8433="",T8433=""),"",C8433*T8433)</f>
        <v/>
      </c>
    </row>
    <row r="8434" spans="1:23" ht="20.100000000000001" customHeight="1" x14ac:dyDescent="0.2">
      <c r="A8434" s="49" t="s">
        <v>21019</v>
      </c>
      <c r="B8434" s="49" t="s">
        <v>21020</v>
      </c>
      <c r="C8434" s="50"/>
      <c r="D8434" s="51" t="s">
        <v>209</v>
      </c>
      <c r="E8434" s="52">
        <v>42321.4</v>
      </c>
      <c r="F8434" s="52">
        <f t="shared" si="113"/>
        <v>27085.696</v>
      </c>
      <c r="G8434" s="52">
        <f>E8434-(25 *E8434/100)</f>
        <v>31741.050000000003</v>
      </c>
      <c r="H8434" s="52">
        <f>IF(E8434="","",E8434*(1-$F$3))</f>
        <v>27085.696</v>
      </c>
      <c r="I8434" s="53"/>
      <c r="J8434" s="54">
        <v>1</v>
      </c>
      <c r="K8434" s="54">
        <v>1</v>
      </c>
      <c r="L8434" s="54">
        <v>1</v>
      </c>
      <c r="M8434" s="50" t="s">
        <v>20643</v>
      </c>
      <c r="N8434" s="53" t="s">
        <v>20844</v>
      </c>
      <c r="O8434" s="53" t="s">
        <v>20922</v>
      </c>
      <c r="P8434" s="55" t="s">
        <v>53</v>
      </c>
      <c r="Q8434" s="55" t="s">
        <v>54</v>
      </c>
      <c r="R8434" s="55" t="s">
        <v>55</v>
      </c>
      <c r="S8434" s="56">
        <v>78</v>
      </c>
      <c r="T8434" s="56" t="s">
        <v>20704</v>
      </c>
      <c r="U8434" s="57" t="str">
        <f>IF(OR(C8434="",H8434=""),"",C8434*H8434)</f>
        <v/>
      </c>
      <c r="V8434" s="57" t="str">
        <f>IF(OR(C8434="",S8434=""),"",S8434*C8434)</f>
        <v/>
      </c>
      <c r="W8434" s="56" t="str">
        <f>IF(OR(C8434="",T8434=""),"",C8434*T8434)</f>
        <v/>
      </c>
    </row>
    <row r="8435" spans="1:23" ht="20.100000000000001" customHeight="1" x14ac:dyDescent="0.2">
      <c r="A8435" s="49" t="s">
        <v>21021</v>
      </c>
      <c r="B8435" s="49" t="s">
        <v>21022</v>
      </c>
      <c r="C8435" s="50"/>
      <c r="D8435" s="51" t="s">
        <v>209</v>
      </c>
      <c r="E8435" s="52">
        <v>45848.18</v>
      </c>
      <c r="F8435" s="52">
        <f t="shared" si="113"/>
        <v>29342.835200000001</v>
      </c>
      <c r="G8435" s="52">
        <f>E8435-(25 *E8435/100)</f>
        <v>34386.135000000002</v>
      </c>
      <c r="H8435" s="52">
        <f>IF(E8435="","",E8435*(1-$F$3))</f>
        <v>29342.835200000001</v>
      </c>
      <c r="I8435" s="53"/>
      <c r="J8435" s="54">
        <v>1</v>
      </c>
      <c r="K8435" s="54">
        <v>1</v>
      </c>
      <c r="L8435" s="54">
        <v>1</v>
      </c>
      <c r="M8435" s="50" t="s">
        <v>20643</v>
      </c>
      <c r="N8435" s="53" t="s">
        <v>20844</v>
      </c>
      <c r="O8435" s="53" t="s">
        <v>20922</v>
      </c>
      <c r="P8435" s="55" t="s">
        <v>53</v>
      </c>
      <c r="Q8435" s="55" t="s">
        <v>54</v>
      </c>
      <c r="R8435" s="55" t="s">
        <v>55</v>
      </c>
      <c r="S8435" s="56">
        <v>61</v>
      </c>
      <c r="T8435" s="56" t="s">
        <v>21023</v>
      </c>
      <c r="U8435" s="57" t="str">
        <f>IF(OR(C8435="",H8435=""),"",C8435*H8435)</f>
        <v/>
      </c>
      <c r="V8435" s="57" t="str">
        <f>IF(OR(C8435="",S8435=""),"",S8435*C8435)</f>
        <v/>
      </c>
      <c r="W8435" s="56" t="str">
        <f>IF(OR(C8435="",T8435=""),"",C8435*T8435)</f>
        <v/>
      </c>
    </row>
    <row r="8436" spans="1:23" ht="20.100000000000001" customHeight="1" x14ac:dyDescent="0.2">
      <c r="A8436" s="49" t="s">
        <v>21015</v>
      </c>
      <c r="B8436" s="49" t="s">
        <v>21016</v>
      </c>
      <c r="C8436" s="50"/>
      <c r="D8436" s="51" t="s">
        <v>209</v>
      </c>
      <c r="E8436" s="52">
        <v>40907.18</v>
      </c>
      <c r="F8436" s="52">
        <f t="shared" si="113"/>
        <v>26180.5952</v>
      </c>
      <c r="G8436" s="52">
        <f>E8436-(25 *E8436/100)</f>
        <v>30680.385000000002</v>
      </c>
      <c r="H8436" s="52">
        <f>IF(E8436="","",E8436*(1-$F$3))</f>
        <v>26180.5952</v>
      </c>
      <c r="I8436" s="53"/>
      <c r="J8436" s="54">
        <v>1</v>
      </c>
      <c r="K8436" s="54">
        <v>1</v>
      </c>
      <c r="L8436" s="54">
        <v>1</v>
      </c>
      <c r="M8436" s="50" t="s">
        <v>20643</v>
      </c>
      <c r="N8436" s="53" t="s">
        <v>20844</v>
      </c>
      <c r="O8436" s="53" t="s">
        <v>20922</v>
      </c>
      <c r="P8436" s="55" t="s">
        <v>53</v>
      </c>
      <c r="Q8436" s="55" t="s">
        <v>54</v>
      </c>
      <c r="R8436" s="55" t="s">
        <v>55</v>
      </c>
      <c r="S8436" s="56">
        <v>78</v>
      </c>
      <c r="T8436" s="56" t="s">
        <v>20704</v>
      </c>
      <c r="U8436" s="57" t="str">
        <f>IF(OR(C8436="",H8436=""),"",C8436*H8436)</f>
        <v/>
      </c>
      <c r="V8436" s="57" t="str">
        <f>IF(OR(C8436="",S8436=""),"",S8436*C8436)</f>
        <v/>
      </c>
      <c r="W8436" s="56" t="str">
        <f>IF(OR(C8436="",T8436=""),"",C8436*T8436)</f>
        <v/>
      </c>
    </row>
    <row r="8437" spans="1:23" ht="20.100000000000001" customHeight="1" x14ac:dyDescent="0.2">
      <c r="A8437" s="49" t="s">
        <v>21017</v>
      </c>
      <c r="B8437" s="49" t="s">
        <v>21018</v>
      </c>
      <c r="C8437" s="50"/>
      <c r="D8437" s="51" t="s">
        <v>209</v>
      </c>
      <c r="E8437" s="52">
        <v>44316.11</v>
      </c>
      <c r="F8437" s="52">
        <f t="shared" si="113"/>
        <v>28362.310400000002</v>
      </c>
      <c r="G8437" s="52">
        <f>E8437-(25 *E8437/100)</f>
        <v>33237.082500000004</v>
      </c>
      <c r="H8437" s="52">
        <f>IF(E8437="","",E8437*(1-$F$3))</f>
        <v>28362.310400000002</v>
      </c>
      <c r="I8437" s="53"/>
      <c r="J8437" s="54">
        <v>1</v>
      </c>
      <c r="K8437" s="54">
        <v>1</v>
      </c>
      <c r="L8437" s="54">
        <v>1</v>
      </c>
      <c r="M8437" s="50" t="s">
        <v>20643</v>
      </c>
      <c r="N8437" s="53" t="s">
        <v>20844</v>
      </c>
      <c r="O8437" s="53" t="s">
        <v>20922</v>
      </c>
      <c r="P8437" s="55" t="s">
        <v>53</v>
      </c>
      <c r="Q8437" s="55" t="s">
        <v>54</v>
      </c>
      <c r="R8437" s="55" t="s">
        <v>55</v>
      </c>
      <c r="S8437" s="56">
        <v>60</v>
      </c>
      <c r="T8437" s="56" t="s">
        <v>21010</v>
      </c>
      <c r="U8437" s="57" t="str">
        <f>IF(OR(C8437="",H8437=""),"",C8437*H8437)</f>
        <v/>
      </c>
      <c r="V8437" s="57" t="str">
        <f>IF(OR(C8437="",S8437=""),"",S8437*C8437)</f>
        <v/>
      </c>
      <c r="W8437" s="56" t="str">
        <f>IF(OR(C8437="",T8437=""),"",C8437*T8437)</f>
        <v/>
      </c>
    </row>
    <row r="8438" spans="1:23" ht="20.100000000000001" customHeight="1" x14ac:dyDescent="0.2">
      <c r="A8438" s="49" t="s">
        <v>21040</v>
      </c>
      <c r="B8438" s="49" t="s">
        <v>21041</v>
      </c>
      <c r="C8438" s="50"/>
      <c r="D8438" s="51" t="s">
        <v>209</v>
      </c>
      <c r="E8438" s="52">
        <v>39597.160000000003</v>
      </c>
      <c r="F8438" s="52">
        <f t="shared" si="113"/>
        <v>25342.182400000002</v>
      </c>
      <c r="G8438" s="52">
        <f>E8438-(25 *E8438/100)</f>
        <v>29697.870000000003</v>
      </c>
      <c r="H8438" s="52">
        <f>IF(E8438="","",E8438*(1-$F$3))</f>
        <v>25342.182400000002</v>
      </c>
      <c r="I8438" s="53"/>
      <c r="J8438" s="54">
        <v>1</v>
      </c>
      <c r="K8438" s="54">
        <v>1</v>
      </c>
      <c r="L8438" s="54">
        <v>1</v>
      </c>
      <c r="M8438" s="50" t="s">
        <v>20643</v>
      </c>
      <c r="N8438" s="53" t="s">
        <v>20844</v>
      </c>
      <c r="O8438" s="53" t="s">
        <v>20922</v>
      </c>
      <c r="P8438" s="55" t="s">
        <v>53</v>
      </c>
      <c r="Q8438" s="55" t="s">
        <v>54</v>
      </c>
      <c r="R8438" s="55" t="s">
        <v>55</v>
      </c>
      <c r="S8438" s="56">
        <v>71</v>
      </c>
      <c r="T8438" s="56" t="s">
        <v>20704</v>
      </c>
      <c r="U8438" s="57" t="str">
        <f>IF(OR(C8438="",H8438=""),"",C8438*H8438)</f>
        <v/>
      </c>
      <c r="V8438" s="57" t="str">
        <f>IF(OR(C8438="",S8438=""),"",S8438*C8438)</f>
        <v/>
      </c>
      <c r="W8438" s="56" t="str">
        <f>IF(OR(C8438="",T8438=""),"",C8438*T8438)</f>
        <v/>
      </c>
    </row>
    <row r="8439" spans="1:23" ht="20.100000000000001" customHeight="1" x14ac:dyDescent="0.2">
      <c r="A8439" s="49" t="s">
        <v>21042</v>
      </c>
      <c r="B8439" s="49" t="s">
        <v>21043</v>
      </c>
      <c r="C8439" s="50"/>
      <c r="D8439" s="51" t="s">
        <v>209</v>
      </c>
      <c r="E8439" s="52">
        <v>42896.93</v>
      </c>
      <c r="F8439" s="52">
        <f t="shared" si="113"/>
        <v>27454.035199999998</v>
      </c>
      <c r="G8439" s="52">
        <f>E8439-(25 *E8439/100)</f>
        <v>32172.697500000002</v>
      </c>
      <c r="H8439" s="52">
        <f>IF(E8439="","",E8439*(1-$F$3))</f>
        <v>27454.035200000002</v>
      </c>
      <c r="I8439" s="53"/>
      <c r="J8439" s="54">
        <v>1</v>
      </c>
      <c r="K8439" s="54">
        <v>1</v>
      </c>
      <c r="L8439" s="54">
        <v>1</v>
      </c>
      <c r="M8439" s="50" t="s">
        <v>20643</v>
      </c>
      <c r="N8439" s="53" t="s">
        <v>20844</v>
      </c>
      <c r="O8439" s="53" t="s">
        <v>20922</v>
      </c>
      <c r="P8439" s="55" t="s">
        <v>53</v>
      </c>
      <c r="Q8439" s="55" t="s">
        <v>54</v>
      </c>
      <c r="R8439" s="55" t="s">
        <v>55</v>
      </c>
      <c r="S8439" s="56">
        <v>64</v>
      </c>
      <c r="T8439" s="56" t="s">
        <v>21044</v>
      </c>
      <c r="U8439" s="57" t="str">
        <f>IF(OR(C8439="",H8439=""),"",C8439*H8439)</f>
        <v/>
      </c>
      <c r="V8439" s="57" t="str">
        <f>IF(OR(C8439="",S8439=""),"",S8439*C8439)</f>
        <v/>
      </c>
      <c r="W8439" s="56" t="str">
        <f>IF(OR(C8439="",T8439=""),"",C8439*T8439)</f>
        <v/>
      </c>
    </row>
    <row r="8440" spans="1:23" ht="20.100000000000001" customHeight="1" x14ac:dyDescent="0.2">
      <c r="A8440" s="49" t="s">
        <v>21028</v>
      </c>
      <c r="B8440" s="49" t="s">
        <v>21029</v>
      </c>
      <c r="C8440" s="50"/>
      <c r="D8440" s="51" t="s">
        <v>209</v>
      </c>
      <c r="E8440" s="52">
        <v>34847.410000000003</v>
      </c>
      <c r="F8440" s="52">
        <f t="shared" si="113"/>
        <v>22302.342400000001</v>
      </c>
      <c r="G8440" s="52">
        <f>E8440-(25 *E8440/100)</f>
        <v>26135.557500000003</v>
      </c>
      <c r="H8440" s="52">
        <f>IF(E8440="","",E8440*(1-$F$3))</f>
        <v>22302.342400000001</v>
      </c>
      <c r="I8440" s="53"/>
      <c r="J8440" s="54">
        <v>1</v>
      </c>
      <c r="K8440" s="54">
        <v>1</v>
      </c>
      <c r="L8440" s="54">
        <v>1</v>
      </c>
      <c r="M8440" s="50" t="s">
        <v>20643</v>
      </c>
      <c r="N8440" s="53" t="s">
        <v>20844</v>
      </c>
      <c r="O8440" s="53" t="s">
        <v>20922</v>
      </c>
      <c r="P8440" s="55" t="s">
        <v>1630</v>
      </c>
      <c r="Q8440" s="55" t="s">
        <v>54</v>
      </c>
      <c r="R8440" s="55" t="s">
        <v>55</v>
      </c>
      <c r="S8440" s="56">
        <v>68</v>
      </c>
      <c r="T8440" s="56" t="s">
        <v>20647</v>
      </c>
      <c r="U8440" s="57" t="str">
        <f>IF(OR(C8440="",H8440=""),"",C8440*H8440)</f>
        <v/>
      </c>
      <c r="V8440" s="57" t="str">
        <f>IF(OR(C8440="",S8440=""),"",S8440*C8440)</f>
        <v/>
      </c>
      <c r="W8440" s="56" t="str">
        <f>IF(OR(C8440="",T8440=""),"",C8440*T8440)</f>
        <v/>
      </c>
    </row>
    <row r="8441" spans="1:23" ht="20.100000000000001" customHeight="1" x14ac:dyDescent="0.2">
      <c r="A8441" s="49" t="s">
        <v>21030</v>
      </c>
      <c r="B8441" s="49" t="s">
        <v>21031</v>
      </c>
      <c r="C8441" s="50"/>
      <c r="D8441" s="51" t="s">
        <v>209</v>
      </c>
      <c r="E8441" s="52">
        <v>37751.370000000003</v>
      </c>
      <c r="F8441" s="52">
        <f t="shared" si="113"/>
        <v>24160.876800000002</v>
      </c>
      <c r="G8441" s="52">
        <f>E8441-(25 *E8441/100)</f>
        <v>28313.527500000004</v>
      </c>
      <c r="H8441" s="52">
        <f>IF(E8441="","",E8441*(1-$F$3))</f>
        <v>24160.876800000002</v>
      </c>
      <c r="I8441" s="53"/>
      <c r="J8441" s="54">
        <v>1</v>
      </c>
      <c r="K8441" s="54">
        <v>1</v>
      </c>
      <c r="L8441" s="54">
        <v>1</v>
      </c>
      <c r="M8441" s="50" t="s">
        <v>20643</v>
      </c>
      <c r="N8441" s="53" t="s">
        <v>20844</v>
      </c>
      <c r="O8441" s="53" t="s">
        <v>20922</v>
      </c>
      <c r="P8441" s="55" t="s">
        <v>1630</v>
      </c>
      <c r="Q8441" s="55" t="s">
        <v>54</v>
      </c>
      <c r="R8441" s="55" t="s">
        <v>55</v>
      </c>
      <c r="S8441" s="56">
        <v>60</v>
      </c>
      <c r="T8441" s="56" t="s">
        <v>20944</v>
      </c>
      <c r="U8441" s="57" t="str">
        <f>IF(OR(C8441="",H8441=""),"",C8441*H8441)</f>
        <v/>
      </c>
      <c r="V8441" s="57" t="str">
        <f>IF(OR(C8441="",S8441=""),"",S8441*C8441)</f>
        <v/>
      </c>
      <c r="W8441" s="56" t="str">
        <f>IF(OR(C8441="",T8441=""),"",C8441*T8441)</f>
        <v/>
      </c>
    </row>
    <row r="8442" spans="1:23" ht="20.100000000000001" customHeight="1" x14ac:dyDescent="0.2">
      <c r="A8442" s="49" t="s">
        <v>21024</v>
      </c>
      <c r="B8442" s="49" t="s">
        <v>21025</v>
      </c>
      <c r="C8442" s="50"/>
      <c r="D8442" s="51" t="s">
        <v>209</v>
      </c>
      <c r="E8442" s="52">
        <v>34547.72</v>
      </c>
      <c r="F8442" s="52">
        <f t="shared" si="113"/>
        <v>22110.540800000002</v>
      </c>
      <c r="G8442" s="52">
        <f>E8442-(25 *E8442/100)</f>
        <v>25910.79</v>
      </c>
      <c r="H8442" s="52">
        <f>IF(E8442="","",E8442*(1-$F$3))</f>
        <v>22110.540800000002</v>
      </c>
      <c r="I8442" s="53"/>
      <c r="J8442" s="54">
        <v>1</v>
      </c>
      <c r="K8442" s="54">
        <v>1</v>
      </c>
      <c r="L8442" s="54">
        <v>1</v>
      </c>
      <c r="M8442" s="50" t="s">
        <v>20643</v>
      </c>
      <c r="N8442" s="53" t="s">
        <v>20844</v>
      </c>
      <c r="O8442" s="53" t="s">
        <v>20922</v>
      </c>
      <c r="P8442" s="55" t="s">
        <v>53</v>
      </c>
      <c r="Q8442" s="55" t="s">
        <v>54</v>
      </c>
      <c r="R8442" s="55" t="s">
        <v>55</v>
      </c>
      <c r="S8442" s="56">
        <v>68</v>
      </c>
      <c r="T8442" s="56" t="s">
        <v>20647</v>
      </c>
      <c r="U8442" s="57" t="str">
        <f>IF(OR(C8442="",H8442=""),"",C8442*H8442)</f>
        <v/>
      </c>
      <c r="V8442" s="57" t="str">
        <f>IF(OR(C8442="",S8442=""),"",S8442*C8442)</f>
        <v/>
      </c>
      <c r="W8442" s="56" t="str">
        <f>IF(OR(C8442="",T8442=""),"",C8442*T8442)</f>
        <v/>
      </c>
    </row>
    <row r="8443" spans="1:23" ht="20.100000000000001" customHeight="1" x14ac:dyDescent="0.2">
      <c r="A8443" s="49" t="s">
        <v>21026</v>
      </c>
      <c r="B8443" s="49" t="s">
        <v>21027</v>
      </c>
      <c r="C8443" s="50"/>
      <c r="D8443" s="51" t="s">
        <v>209</v>
      </c>
      <c r="E8443" s="52">
        <v>37426.71</v>
      </c>
      <c r="F8443" s="52">
        <f t="shared" si="113"/>
        <v>23953.094399999998</v>
      </c>
      <c r="G8443" s="52">
        <f>E8443-(25 *E8443/100)</f>
        <v>28070.032500000001</v>
      </c>
      <c r="H8443" s="52">
        <f>IF(E8443="","",E8443*(1-$F$3))</f>
        <v>23953.094399999998</v>
      </c>
      <c r="I8443" s="53"/>
      <c r="J8443" s="54">
        <v>1</v>
      </c>
      <c r="K8443" s="54">
        <v>1</v>
      </c>
      <c r="L8443" s="54">
        <v>1</v>
      </c>
      <c r="M8443" s="50" t="s">
        <v>20643</v>
      </c>
      <c r="N8443" s="53" t="s">
        <v>20844</v>
      </c>
      <c r="O8443" s="53" t="s">
        <v>20922</v>
      </c>
      <c r="P8443" s="55" t="s">
        <v>53</v>
      </c>
      <c r="Q8443" s="55" t="s">
        <v>54</v>
      </c>
      <c r="R8443" s="55" t="s">
        <v>55</v>
      </c>
      <c r="S8443" s="56">
        <v>59</v>
      </c>
      <c r="T8443" s="56" t="s">
        <v>20944</v>
      </c>
      <c r="U8443" s="57" t="str">
        <f>IF(OR(C8443="",H8443=""),"",C8443*H8443)</f>
        <v/>
      </c>
      <c r="V8443" s="57" t="str">
        <f>IF(OR(C8443="",S8443=""),"",S8443*C8443)</f>
        <v/>
      </c>
      <c r="W8443" s="56" t="str">
        <f>IF(OR(C8443="",T8443=""),"",C8443*T8443)</f>
        <v/>
      </c>
    </row>
    <row r="8444" spans="1:23" ht="20.100000000000001" customHeight="1" x14ac:dyDescent="0.2">
      <c r="A8444" s="49" t="s">
        <v>21036</v>
      </c>
      <c r="B8444" s="49" t="s">
        <v>21037</v>
      </c>
      <c r="C8444" s="50"/>
      <c r="D8444" s="51" t="s">
        <v>209</v>
      </c>
      <c r="E8444" s="52">
        <v>36697.51</v>
      </c>
      <c r="F8444" s="52">
        <f t="shared" si="113"/>
        <v>23486.4064</v>
      </c>
      <c r="G8444" s="52">
        <f>E8444-(25 *E8444/100)</f>
        <v>27523.1325</v>
      </c>
      <c r="H8444" s="52">
        <f>IF(E8444="","",E8444*(1-$F$3))</f>
        <v>23486.406400000003</v>
      </c>
      <c r="I8444" s="53"/>
      <c r="J8444" s="54">
        <v>1</v>
      </c>
      <c r="K8444" s="54">
        <v>1</v>
      </c>
      <c r="L8444" s="54">
        <v>1</v>
      </c>
      <c r="M8444" s="50" t="s">
        <v>20643</v>
      </c>
      <c r="N8444" s="53" t="s">
        <v>20844</v>
      </c>
      <c r="O8444" s="53" t="s">
        <v>20922</v>
      </c>
      <c r="P8444" s="55" t="s">
        <v>53</v>
      </c>
      <c r="Q8444" s="55" t="s">
        <v>54</v>
      </c>
      <c r="R8444" s="55" t="s">
        <v>55</v>
      </c>
      <c r="S8444" s="56">
        <v>80</v>
      </c>
      <c r="T8444" s="56" t="s">
        <v>20704</v>
      </c>
      <c r="U8444" s="57" t="str">
        <f>IF(OR(C8444="",H8444=""),"",C8444*H8444)</f>
        <v/>
      </c>
      <c r="V8444" s="57" t="str">
        <f>IF(OR(C8444="",S8444=""),"",S8444*C8444)</f>
        <v/>
      </c>
      <c r="W8444" s="56" t="str">
        <f>IF(OR(C8444="",T8444=""),"",C8444*T8444)</f>
        <v/>
      </c>
    </row>
    <row r="8445" spans="1:23" ht="20.100000000000001" customHeight="1" x14ac:dyDescent="0.2">
      <c r="A8445" s="49" t="s">
        <v>21038</v>
      </c>
      <c r="B8445" s="49" t="s">
        <v>21039</v>
      </c>
      <c r="C8445" s="50"/>
      <c r="D8445" s="51" t="s">
        <v>209</v>
      </c>
      <c r="E8445" s="52">
        <v>39755.629999999997</v>
      </c>
      <c r="F8445" s="52">
        <f t="shared" si="113"/>
        <v>25443.603199999998</v>
      </c>
      <c r="G8445" s="52">
        <f>E8445-(25 *E8445/100)</f>
        <v>29816.722499999996</v>
      </c>
      <c r="H8445" s="52">
        <f>IF(E8445="","",E8445*(1-$F$3))</f>
        <v>25443.603199999998</v>
      </c>
      <c r="I8445" s="53"/>
      <c r="J8445" s="54">
        <v>1</v>
      </c>
      <c r="K8445" s="54">
        <v>1</v>
      </c>
      <c r="L8445" s="54">
        <v>1</v>
      </c>
      <c r="M8445" s="50" t="s">
        <v>20643</v>
      </c>
      <c r="N8445" s="53" t="s">
        <v>20844</v>
      </c>
      <c r="O8445" s="53" t="s">
        <v>20922</v>
      </c>
      <c r="P8445" s="55" t="s">
        <v>53</v>
      </c>
      <c r="Q8445" s="55" t="s">
        <v>54</v>
      </c>
      <c r="R8445" s="55" t="s">
        <v>55</v>
      </c>
      <c r="S8445" s="56">
        <v>60</v>
      </c>
      <c r="T8445" s="56" t="s">
        <v>20944</v>
      </c>
      <c r="U8445" s="57" t="str">
        <f>IF(OR(C8445="",H8445=""),"",C8445*H8445)</f>
        <v/>
      </c>
      <c r="V8445" s="57" t="str">
        <f>IF(OR(C8445="",S8445=""),"",S8445*C8445)</f>
        <v/>
      </c>
      <c r="W8445" s="56" t="str">
        <f>IF(OR(C8445="",T8445=""),"",C8445*T8445)</f>
        <v/>
      </c>
    </row>
    <row r="8446" spans="1:23" ht="20.100000000000001" customHeight="1" x14ac:dyDescent="0.2">
      <c r="A8446" s="49" t="s">
        <v>21032</v>
      </c>
      <c r="B8446" s="49" t="s">
        <v>21033</v>
      </c>
      <c r="C8446" s="50"/>
      <c r="D8446" s="51" t="s">
        <v>209</v>
      </c>
      <c r="E8446" s="52">
        <v>36978.660000000003</v>
      </c>
      <c r="F8446" s="52">
        <f t="shared" si="113"/>
        <v>23666.342400000001</v>
      </c>
      <c r="G8446" s="52">
        <f>E8446-(25 *E8446/100)</f>
        <v>27733.995000000003</v>
      </c>
      <c r="H8446" s="52">
        <f>IF(E8446="","",E8446*(1-$F$3))</f>
        <v>23666.342400000001</v>
      </c>
      <c r="I8446" s="53"/>
      <c r="J8446" s="54">
        <v>1</v>
      </c>
      <c r="K8446" s="54">
        <v>1</v>
      </c>
      <c r="L8446" s="54">
        <v>1</v>
      </c>
      <c r="M8446" s="50" t="s">
        <v>20643</v>
      </c>
      <c r="N8446" s="53" t="s">
        <v>20844</v>
      </c>
      <c r="O8446" s="53" t="s">
        <v>20922</v>
      </c>
      <c r="P8446" s="55" t="s">
        <v>53</v>
      </c>
      <c r="Q8446" s="55" t="s">
        <v>54</v>
      </c>
      <c r="R8446" s="55" t="s">
        <v>55</v>
      </c>
      <c r="S8446" s="56">
        <v>80</v>
      </c>
      <c r="T8446" s="56" t="s">
        <v>20704</v>
      </c>
      <c r="U8446" s="57" t="str">
        <f>IF(OR(C8446="",H8446=""),"",C8446*H8446)</f>
        <v/>
      </c>
      <c r="V8446" s="57" t="str">
        <f>IF(OR(C8446="",S8446=""),"",S8446*C8446)</f>
        <v/>
      </c>
      <c r="W8446" s="56" t="str">
        <f>IF(OR(C8446="",T8446=""),"",C8446*T8446)</f>
        <v/>
      </c>
    </row>
    <row r="8447" spans="1:23" ht="20.100000000000001" customHeight="1" x14ac:dyDescent="0.2">
      <c r="A8447" s="49" t="s">
        <v>21034</v>
      </c>
      <c r="B8447" s="49" t="s">
        <v>21035</v>
      </c>
      <c r="C8447" s="50"/>
      <c r="D8447" s="51" t="s">
        <v>209</v>
      </c>
      <c r="E8447" s="52">
        <v>40060.21</v>
      </c>
      <c r="F8447" s="52">
        <f t="shared" si="113"/>
        <v>25638.534399999997</v>
      </c>
      <c r="G8447" s="52">
        <f>E8447-(25 *E8447/100)</f>
        <v>30045.157500000001</v>
      </c>
      <c r="H8447" s="52">
        <f>IF(E8447="","",E8447*(1-$F$3))</f>
        <v>25638.5344</v>
      </c>
      <c r="I8447" s="53"/>
      <c r="J8447" s="54">
        <v>1</v>
      </c>
      <c r="K8447" s="54">
        <v>1</v>
      </c>
      <c r="L8447" s="54">
        <v>1</v>
      </c>
      <c r="M8447" s="50" t="s">
        <v>20643</v>
      </c>
      <c r="N8447" s="53" t="s">
        <v>20844</v>
      </c>
      <c r="O8447" s="53" t="s">
        <v>20922</v>
      </c>
      <c r="P8447" s="55" t="s">
        <v>53</v>
      </c>
      <c r="Q8447" s="55" t="s">
        <v>54</v>
      </c>
      <c r="R8447" s="55" t="s">
        <v>55</v>
      </c>
      <c r="S8447" s="56">
        <v>59</v>
      </c>
      <c r="T8447" s="56" t="s">
        <v>20944</v>
      </c>
      <c r="U8447" s="57" t="str">
        <f>IF(OR(C8447="",H8447=""),"",C8447*H8447)</f>
        <v/>
      </c>
      <c r="V8447" s="57" t="str">
        <f>IF(OR(C8447="",S8447=""),"",S8447*C8447)</f>
        <v/>
      </c>
      <c r="W8447" s="56" t="str">
        <f>IF(OR(C8447="",T8447=""),"",C8447*T8447)</f>
        <v/>
      </c>
    </row>
    <row r="8448" spans="1:23" ht="20.100000000000001" customHeight="1" x14ac:dyDescent="0.2">
      <c r="A8448" s="49" t="s">
        <v>21045</v>
      </c>
      <c r="B8448" s="49" t="s">
        <v>21046</v>
      </c>
      <c r="C8448" s="50"/>
      <c r="D8448" s="51" t="s">
        <v>209</v>
      </c>
      <c r="E8448" s="52">
        <v>40966.089999999997</v>
      </c>
      <c r="F8448" s="52">
        <f t="shared" si="113"/>
        <v>26218.297599999998</v>
      </c>
      <c r="G8448" s="52">
        <f>E8448-(25 *E8448/100)</f>
        <v>30724.567499999997</v>
      </c>
      <c r="H8448" s="52">
        <f>IF(E8448="","",E8448*(1-$F$3))</f>
        <v>26218.297599999998</v>
      </c>
      <c r="I8448" s="53"/>
      <c r="J8448" s="54">
        <v>1</v>
      </c>
      <c r="K8448" s="54">
        <v>1</v>
      </c>
      <c r="L8448" s="54">
        <v>1</v>
      </c>
      <c r="M8448" s="50" t="s">
        <v>20643</v>
      </c>
      <c r="N8448" s="53" t="s">
        <v>20844</v>
      </c>
      <c r="O8448" s="53" t="s">
        <v>20922</v>
      </c>
      <c r="P8448" s="55" t="s">
        <v>53</v>
      </c>
      <c r="Q8448" s="55" t="s">
        <v>54</v>
      </c>
      <c r="R8448" s="55" t="s">
        <v>55</v>
      </c>
      <c r="S8448" s="56">
        <v>71</v>
      </c>
      <c r="T8448" s="56" t="s">
        <v>20704</v>
      </c>
      <c r="U8448" s="57" t="str">
        <f>IF(OR(C8448="",H8448=""),"",C8448*H8448)</f>
        <v/>
      </c>
      <c r="V8448" s="57" t="str">
        <f>IF(OR(C8448="",S8448=""),"",S8448*C8448)</f>
        <v/>
      </c>
      <c r="W8448" s="56" t="str">
        <f>IF(OR(C8448="",T8448=""),"",C8448*T8448)</f>
        <v/>
      </c>
    </row>
    <row r="8449" spans="1:23" ht="20.100000000000001" customHeight="1" x14ac:dyDescent="0.2">
      <c r="A8449" s="49" t="s">
        <v>21047</v>
      </c>
      <c r="B8449" s="49" t="s">
        <v>21048</v>
      </c>
      <c r="C8449" s="50"/>
      <c r="D8449" s="51" t="s">
        <v>209</v>
      </c>
      <c r="E8449" s="52">
        <v>44379.93</v>
      </c>
      <c r="F8449" s="52">
        <f t="shared" si="113"/>
        <v>28403.155200000001</v>
      </c>
      <c r="G8449" s="52">
        <f>E8449-(25 *E8449/100)</f>
        <v>33284.947500000002</v>
      </c>
      <c r="H8449" s="52">
        <f>IF(E8449="","",E8449*(1-$F$3))</f>
        <v>28403.155200000001</v>
      </c>
      <c r="I8449" s="53"/>
      <c r="J8449" s="54">
        <v>1</v>
      </c>
      <c r="K8449" s="54">
        <v>1</v>
      </c>
      <c r="L8449" s="54">
        <v>1</v>
      </c>
      <c r="M8449" s="50" t="s">
        <v>20643</v>
      </c>
      <c r="N8449" s="53" t="s">
        <v>20844</v>
      </c>
      <c r="O8449" s="53" t="s">
        <v>20922</v>
      </c>
      <c r="P8449" s="55" t="s">
        <v>53</v>
      </c>
      <c r="Q8449" s="55" t="s">
        <v>54</v>
      </c>
      <c r="R8449" s="55" t="s">
        <v>55</v>
      </c>
      <c r="S8449" s="56">
        <v>65</v>
      </c>
      <c r="T8449" s="56" t="s">
        <v>21044</v>
      </c>
      <c r="U8449" s="57" t="str">
        <f>IF(OR(C8449="",H8449=""),"",C8449*H8449)</f>
        <v/>
      </c>
      <c r="V8449" s="57" t="str">
        <f>IF(OR(C8449="",S8449=""),"",S8449*C8449)</f>
        <v/>
      </c>
      <c r="W8449" s="56" t="str">
        <f>IF(OR(C8449="",T8449=""),"",C8449*T8449)</f>
        <v/>
      </c>
    </row>
    <row r="8450" spans="1:23" ht="20.100000000000001" customHeight="1" x14ac:dyDescent="0.2">
      <c r="A8450" s="49" t="s">
        <v>21053</v>
      </c>
      <c r="B8450" s="49" t="s">
        <v>21054</v>
      </c>
      <c r="C8450" s="50"/>
      <c r="D8450" s="51" t="s">
        <v>209</v>
      </c>
      <c r="E8450" s="52">
        <v>44411.99</v>
      </c>
      <c r="F8450" s="52">
        <f t="shared" si="113"/>
        <v>28423.673599999998</v>
      </c>
      <c r="G8450" s="52">
        <f>E8450-(25 *E8450/100)</f>
        <v>33308.9925</v>
      </c>
      <c r="H8450" s="52">
        <f>IF(E8450="","",E8450*(1-$F$3))</f>
        <v>28423.673599999998</v>
      </c>
      <c r="I8450" s="53"/>
      <c r="J8450" s="54">
        <v>1</v>
      </c>
      <c r="K8450" s="54">
        <v>1</v>
      </c>
      <c r="L8450" s="54">
        <v>1</v>
      </c>
      <c r="M8450" s="50" t="s">
        <v>20643</v>
      </c>
      <c r="N8450" s="53" t="s">
        <v>20844</v>
      </c>
      <c r="O8450" s="53" t="s">
        <v>20922</v>
      </c>
      <c r="P8450" s="55" t="s">
        <v>53</v>
      </c>
      <c r="Q8450" s="55" t="s">
        <v>54</v>
      </c>
      <c r="R8450" s="55" t="s">
        <v>55</v>
      </c>
      <c r="S8450" s="56">
        <v>83</v>
      </c>
      <c r="T8450" s="56" t="s">
        <v>20704</v>
      </c>
      <c r="U8450" s="57" t="str">
        <f>IF(OR(C8450="",H8450=""),"",C8450*H8450)</f>
        <v/>
      </c>
      <c r="V8450" s="57" t="str">
        <f>IF(OR(C8450="",S8450=""),"",S8450*C8450)</f>
        <v/>
      </c>
      <c r="W8450" s="56" t="str">
        <f>IF(OR(C8450="",T8450=""),"",C8450*T8450)</f>
        <v/>
      </c>
    </row>
    <row r="8451" spans="1:23" ht="20.100000000000001" customHeight="1" x14ac:dyDescent="0.2">
      <c r="A8451" s="49" t="s">
        <v>21055</v>
      </c>
      <c r="B8451" s="49" t="s">
        <v>21056</v>
      </c>
      <c r="C8451" s="50"/>
      <c r="D8451" s="51" t="s">
        <v>209</v>
      </c>
      <c r="E8451" s="52">
        <v>48112.99</v>
      </c>
      <c r="F8451" s="52">
        <f t="shared" si="113"/>
        <v>30792.313599999998</v>
      </c>
      <c r="G8451" s="52">
        <f>E8451-(25 *E8451/100)</f>
        <v>36084.7425</v>
      </c>
      <c r="H8451" s="52">
        <f>IF(E8451="","",E8451*(1-$F$3))</f>
        <v>30792.313599999998</v>
      </c>
      <c r="I8451" s="53"/>
      <c r="J8451" s="54">
        <v>1</v>
      </c>
      <c r="K8451" s="54">
        <v>1</v>
      </c>
      <c r="L8451" s="54">
        <v>1</v>
      </c>
      <c r="M8451" s="50" t="s">
        <v>20643</v>
      </c>
      <c r="N8451" s="53" t="s">
        <v>20844</v>
      </c>
      <c r="O8451" s="53" t="s">
        <v>20922</v>
      </c>
      <c r="P8451" s="55" t="s">
        <v>53</v>
      </c>
      <c r="Q8451" s="55" t="s">
        <v>54</v>
      </c>
      <c r="R8451" s="55" t="s">
        <v>55</v>
      </c>
      <c r="S8451" s="56">
        <v>65</v>
      </c>
      <c r="T8451" s="56" t="s">
        <v>21044</v>
      </c>
      <c r="U8451" s="57" t="str">
        <f>IF(OR(C8451="",H8451=""),"",C8451*H8451)</f>
        <v/>
      </c>
      <c r="V8451" s="57" t="str">
        <f>IF(OR(C8451="",S8451=""),"",S8451*C8451)</f>
        <v/>
      </c>
      <c r="W8451" s="56" t="str">
        <f>IF(OR(C8451="",T8451=""),"",C8451*T8451)</f>
        <v/>
      </c>
    </row>
    <row r="8452" spans="1:23" ht="20.100000000000001" customHeight="1" x14ac:dyDescent="0.2">
      <c r="A8452" s="49" t="s">
        <v>21049</v>
      </c>
      <c r="B8452" s="49" t="s">
        <v>21050</v>
      </c>
      <c r="C8452" s="50"/>
      <c r="D8452" s="51" t="s">
        <v>209</v>
      </c>
      <c r="E8452" s="52">
        <v>42927.92</v>
      </c>
      <c r="F8452" s="52">
        <f t="shared" si="113"/>
        <v>27473.8688</v>
      </c>
      <c r="G8452" s="52">
        <f>E8452-(25 *E8452/100)</f>
        <v>32195.94</v>
      </c>
      <c r="H8452" s="52">
        <f>IF(E8452="","",E8452*(1-$F$3))</f>
        <v>27473.8688</v>
      </c>
      <c r="I8452" s="53"/>
      <c r="J8452" s="54">
        <v>1</v>
      </c>
      <c r="K8452" s="54">
        <v>1</v>
      </c>
      <c r="L8452" s="54">
        <v>1</v>
      </c>
      <c r="M8452" s="50" t="s">
        <v>20643</v>
      </c>
      <c r="N8452" s="53" t="s">
        <v>20844</v>
      </c>
      <c r="O8452" s="53" t="s">
        <v>20922</v>
      </c>
      <c r="P8452" s="55" t="s">
        <v>53</v>
      </c>
      <c r="Q8452" s="55" t="s">
        <v>54</v>
      </c>
      <c r="R8452" s="55" t="s">
        <v>55</v>
      </c>
      <c r="S8452" s="56">
        <v>83</v>
      </c>
      <c r="T8452" s="56" t="s">
        <v>20704</v>
      </c>
      <c r="U8452" s="57" t="str">
        <f>IF(OR(C8452="",H8452=""),"",C8452*H8452)</f>
        <v/>
      </c>
      <c r="V8452" s="57" t="str">
        <f>IF(OR(C8452="",S8452=""),"",S8452*C8452)</f>
        <v/>
      </c>
      <c r="W8452" s="56" t="str">
        <f>IF(OR(C8452="",T8452=""),"",C8452*T8452)</f>
        <v/>
      </c>
    </row>
    <row r="8453" spans="1:23" ht="20.100000000000001" customHeight="1" x14ac:dyDescent="0.2">
      <c r="A8453" s="49" t="s">
        <v>21051</v>
      </c>
      <c r="B8453" s="49" t="s">
        <v>21052</v>
      </c>
      <c r="C8453" s="50"/>
      <c r="D8453" s="51" t="s">
        <v>209</v>
      </c>
      <c r="E8453" s="52">
        <v>46505.24</v>
      </c>
      <c r="F8453" s="52">
        <f t="shared" si="113"/>
        <v>29763.353599999999</v>
      </c>
      <c r="G8453" s="52">
        <f>E8453-(25 *E8453/100)</f>
        <v>34878.93</v>
      </c>
      <c r="H8453" s="52">
        <f>IF(E8453="","",E8453*(1-$F$3))</f>
        <v>29763.353599999999</v>
      </c>
      <c r="I8453" s="53"/>
      <c r="J8453" s="54">
        <v>1</v>
      </c>
      <c r="K8453" s="54">
        <v>1</v>
      </c>
      <c r="L8453" s="54">
        <v>1</v>
      </c>
      <c r="M8453" s="50" t="s">
        <v>20643</v>
      </c>
      <c r="N8453" s="53" t="s">
        <v>20844</v>
      </c>
      <c r="O8453" s="53" t="s">
        <v>20922</v>
      </c>
      <c r="P8453" s="55" t="s">
        <v>53</v>
      </c>
      <c r="Q8453" s="55" t="s">
        <v>54</v>
      </c>
      <c r="R8453" s="55" t="s">
        <v>55</v>
      </c>
      <c r="S8453" s="56">
        <v>64</v>
      </c>
      <c r="T8453" s="56" t="s">
        <v>21023</v>
      </c>
      <c r="U8453" s="57" t="str">
        <f>IF(OR(C8453="",H8453=""),"",C8453*H8453)</f>
        <v/>
      </c>
      <c r="V8453" s="57" t="str">
        <f>IF(OR(C8453="",S8453=""),"",S8453*C8453)</f>
        <v/>
      </c>
      <c r="W8453" s="56" t="str">
        <f>IF(OR(C8453="",T8453=""),"",C8453*T8453)</f>
        <v/>
      </c>
    </row>
    <row r="8454" spans="1:23" ht="20.100000000000001" customHeight="1" x14ac:dyDescent="0.2">
      <c r="A8454" s="49" t="s">
        <v>21074</v>
      </c>
      <c r="B8454" s="49" t="s">
        <v>21075</v>
      </c>
      <c r="C8454" s="50"/>
      <c r="D8454" s="51" t="s">
        <v>209</v>
      </c>
      <c r="E8454" s="52">
        <v>44982.38</v>
      </c>
      <c r="F8454" s="52">
        <f t="shared" si="113"/>
        <v>28788.7232</v>
      </c>
      <c r="G8454" s="52">
        <f>E8454-(25 *E8454/100)</f>
        <v>33736.784999999996</v>
      </c>
      <c r="H8454" s="52">
        <f>IF(E8454="","",E8454*(1-$F$3))</f>
        <v>28788.7232</v>
      </c>
      <c r="I8454" s="53"/>
      <c r="J8454" s="54">
        <v>1</v>
      </c>
      <c r="K8454" s="54">
        <v>1</v>
      </c>
      <c r="L8454" s="54">
        <v>1</v>
      </c>
      <c r="M8454" s="50" t="s">
        <v>20643</v>
      </c>
      <c r="N8454" s="53" t="s">
        <v>20844</v>
      </c>
      <c r="O8454" s="53" t="s">
        <v>20922</v>
      </c>
      <c r="P8454" s="55" t="s">
        <v>53</v>
      </c>
      <c r="Q8454" s="55" t="s">
        <v>54</v>
      </c>
      <c r="R8454" s="55" t="s">
        <v>55</v>
      </c>
      <c r="S8454" s="56">
        <v>73</v>
      </c>
      <c r="T8454" s="56" t="s">
        <v>20647</v>
      </c>
      <c r="U8454" s="57" t="str">
        <f>IF(OR(C8454="",H8454=""),"",C8454*H8454)</f>
        <v/>
      </c>
      <c r="V8454" s="57" t="str">
        <f>IF(OR(C8454="",S8454=""),"",S8454*C8454)</f>
        <v/>
      </c>
      <c r="W8454" s="56" t="str">
        <f>IF(OR(C8454="",T8454=""),"",C8454*T8454)</f>
        <v/>
      </c>
    </row>
    <row r="8455" spans="1:23" ht="20.100000000000001" customHeight="1" x14ac:dyDescent="0.2">
      <c r="A8455" s="49" t="s">
        <v>21076</v>
      </c>
      <c r="B8455" s="49" t="s">
        <v>21077</v>
      </c>
      <c r="C8455" s="50"/>
      <c r="D8455" s="51" t="s">
        <v>209</v>
      </c>
      <c r="E8455" s="52">
        <v>48730.91</v>
      </c>
      <c r="F8455" s="52">
        <f t="shared" si="113"/>
        <v>31187.7824</v>
      </c>
      <c r="G8455" s="52">
        <f>E8455-(25 *E8455/100)</f>
        <v>36548.182500000003</v>
      </c>
      <c r="H8455" s="52">
        <f>IF(E8455="","",E8455*(1-$F$3))</f>
        <v>31187.782400000004</v>
      </c>
      <c r="I8455" s="53"/>
      <c r="J8455" s="54">
        <v>1</v>
      </c>
      <c r="K8455" s="54">
        <v>1</v>
      </c>
      <c r="L8455" s="54">
        <v>1</v>
      </c>
      <c r="M8455" s="50" t="s">
        <v>20643</v>
      </c>
      <c r="N8455" s="53" t="s">
        <v>20844</v>
      </c>
      <c r="O8455" s="53" t="s">
        <v>20922</v>
      </c>
      <c r="P8455" s="55" t="s">
        <v>53</v>
      </c>
      <c r="Q8455" s="55" t="s">
        <v>54</v>
      </c>
      <c r="R8455" s="55" t="s">
        <v>55</v>
      </c>
      <c r="S8455" s="56">
        <v>68</v>
      </c>
      <c r="T8455" s="56" t="s">
        <v>20655</v>
      </c>
      <c r="U8455" s="57" t="str">
        <f>IF(OR(C8455="",H8455=""),"",C8455*H8455)</f>
        <v/>
      </c>
      <c r="V8455" s="57" t="str">
        <f>IF(OR(C8455="",S8455=""),"",S8455*C8455)</f>
        <v/>
      </c>
      <c r="W8455" s="56" t="str">
        <f>IF(OR(C8455="",T8455=""),"",C8455*T8455)</f>
        <v/>
      </c>
    </row>
    <row r="8456" spans="1:23" ht="20.100000000000001" customHeight="1" x14ac:dyDescent="0.2">
      <c r="A8456" s="49" t="s">
        <v>21062</v>
      </c>
      <c r="B8456" s="49" t="s">
        <v>21063</v>
      </c>
      <c r="C8456" s="50"/>
      <c r="D8456" s="51" t="s">
        <v>209</v>
      </c>
      <c r="E8456" s="52">
        <v>39586.660000000003</v>
      </c>
      <c r="F8456" s="52">
        <f t="shared" si="113"/>
        <v>25335.4624</v>
      </c>
      <c r="G8456" s="52">
        <f>E8456-(25 *E8456/100)</f>
        <v>29689.995000000003</v>
      </c>
      <c r="H8456" s="52">
        <f>IF(E8456="","",E8456*(1-$F$3))</f>
        <v>25335.462400000004</v>
      </c>
      <c r="I8456" s="53"/>
      <c r="J8456" s="54">
        <v>1</v>
      </c>
      <c r="K8456" s="54">
        <v>1</v>
      </c>
      <c r="L8456" s="54">
        <v>1</v>
      </c>
      <c r="M8456" s="50" t="s">
        <v>20643</v>
      </c>
      <c r="N8456" s="53" t="s">
        <v>20844</v>
      </c>
      <c r="O8456" s="53" t="s">
        <v>20922</v>
      </c>
      <c r="P8456" s="55" t="s">
        <v>53</v>
      </c>
      <c r="Q8456" s="55" t="s">
        <v>54</v>
      </c>
      <c r="R8456" s="55" t="s">
        <v>55</v>
      </c>
      <c r="S8456" s="56">
        <v>70</v>
      </c>
      <c r="T8456" s="56" t="s">
        <v>20647</v>
      </c>
      <c r="U8456" s="57" t="str">
        <f>IF(OR(C8456="",H8456=""),"",C8456*H8456)</f>
        <v/>
      </c>
      <c r="V8456" s="57" t="str">
        <f>IF(OR(C8456="",S8456=""),"",S8456*C8456)</f>
        <v/>
      </c>
      <c r="W8456" s="56" t="str">
        <f>IF(OR(C8456="",T8456=""),"",C8456*T8456)</f>
        <v/>
      </c>
    </row>
    <row r="8457" spans="1:23" ht="20.100000000000001" customHeight="1" x14ac:dyDescent="0.2">
      <c r="A8457" s="49" t="s">
        <v>21064</v>
      </c>
      <c r="B8457" s="49" t="s">
        <v>21065</v>
      </c>
      <c r="C8457" s="50"/>
      <c r="D8457" s="51" t="s">
        <v>209</v>
      </c>
      <c r="E8457" s="52">
        <v>42885.55</v>
      </c>
      <c r="F8457" s="52">
        <f t="shared" si="113"/>
        <v>27446.752</v>
      </c>
      <c r="G8457" s="52">
        <f>E8457-(25 *E8457/100)</f>
        <v>32164.162500000002</v>
      </c>
      <c r="H8457" s="52">
        <f>IF(E8457="","",E8457*(1-$F$3))</f>
        <v>27446.752000000004</v>
      </c>
      <c r="I8457" s="53"/>
      <c r="J8457" s="54">
        <v>1</v>
      </c>
      <c r="K8457" s="54">
        <v>1</v>
      </c>
      <c r="L8457" s="54">
        <v>1</v>
      </c>
      <c r="M8457" s="50" t="s">
        <v>20643</v>
      </c>
      <c r="N8457" s="53" t="s">
        <v>20844</v>
      </c>
      <c r="O8457" s="53" t="s">
        <v>20922</v>
      </c>
      <c r="P8457" s="55" t="s">
        <v>53</v>
      </c>
      <c r="Q8457" s="55" t="s">
        <v>54</v>
      </c>
      <c r="R8457" s="55" t="s">
        <v>55</v>
      </c>
      <c r="S8457" s="56">
        <v>63</v>
      </c>
      <c r="T8457" s="56" t="s">
        <v>21061</v>
      </c>
      <c r="U8457" s="57" t="str">
        <f>IF(OR(C8457="",H8457=""),"",C8457*H8457)</f>
        <v/>
      </c>
      <c r="V8457" s="57" t="str">
        <f>IF(OR(C8457="",S8457=""),"",S8457*C8457)</f>
        <v/>
      </c>
      <c r="W8457" s="56" t="str">
        <f>IF(OR(C8457="",T8457=""),"",C8457*T8457)</f>
        <v/>
      </c>
    </row>
    <row r="8458" spans="1:23" ht="20.100000000000001" customHeight="1" x14ac:dyDescent="0.2">
      <c r="A8458" s="49" t="s">
        <v>21057</v>
      </c>
      <c r="B8458" s="49" t="s">
        <v>21058</v>
      </c>
      <c r="C8458" s="50"/>
      <c r="D8458" s="51" t="s">
        <v>209</v>
      </c>
      <c r="E8458" s="52">
        <v>39246.22</v>
      </c>
      <c r="F8458" s="52">
        <f t="shared" ref="F8458:F8521" si="114">E8458-(36*E8458/100)</f>
        <v>25117.580800000003</v>
      </c>
      <c r="G8458" s="52">
        <f>E8458-(25 *E8458/100)</f>
        <v>29434.665000000001</v>
      </c>
      <c r="H8458" s="52">
        <f>IF(E8458="","",E8458*(1-$F$3))</f>
        <v>25117.5808</v>
      </c>
      <c r="I8458" s="53"/>
      <c r="J8458" s="54">
        <v>1</v>
      </c>
      <c r="K8458" s="54">
        <v>1</v>
      </c>
      <c r="L8458" s="54">
        <v>1</v>
      </c>
      <c r="M8458" s="50" t="s">
        <v>20643</v>
      </c>
      <c r="N8458" s="53" t="s">
        <v>20844</v>
      </c>
      <c r="O8458" s="53" t="s">
        <v>20922</v>
      </c>
      <c r="P8458" s="55" t="s">
        <v>53</v>
      </c>
      <c r="Q8458" s="55" t="s">
        <v>54</v>
      </c>
      <c r="R8458" s="55" t="s">
        <v>55</v>
      </c>
      <c r="S8458" s="56">
        <v>70</v>
      </c>
      <c r="T8458" s="56" t="s">
        <v>20647</v>
      </c>
      <c r="U8458" s="57" t="str">
        <f>IF(OR(C8458="",H8458=""),"",C8458*H8458)</f>
        <v/>
      </c>
      <c r="V8458" s="57" t="str">
        <f>IF(OR(C8458="",S8458=""),"",S8458*C8458)</f>
        <v/>
      </c>
      <c r="W8458" s="56" t="str">
        <f>IF(OR(C8458="",T8458=""),"",C8458*T8458)</f>
        <v/>
      </c>
    </row>
    <row r="8459" spans="1:23" ht="20.100000000000001" customHeight="1" x14ac:dyDescent="0.2">
      <c r="A8459" s="49" t="s">
        <v>21059</v>
      </c>
      <c r="B8459" s="49" t="s">
        <v>21060</v>
      </c>
      <c r="C8459" s="50"/>
      <c r="D8459" s="51" t="s">
        <v>209</v>
      </c>
      <c r="E8459" s="52">
        <v>42516.74</v>
      </c>
      <c r="F8459" s="52">
        <f t="shared" si="114"/>
        <v>27210.713599999999</v>
      </c>
      <c r="G8459" s="52">
        <f>E8459-(25 *E8459/100)</f>
        <v>31887.555</v>
      </c>
      <c r="H8459" s="52">
        <f>IF(E8459="","",E8459*(1-$F$3))</f>
        <v>27210.713599999999</v>
      </c>
      <c r="I8459" s="53"/>
      <c r="J8459" s="54">
        <v>1</v>
      </c>
      <c r="K8459" s="54">
        <v>1</v>
      </c>
      <c r="L8459" s="54">
        <v>1</v>
      </c>
      <c r="M8459" s="50" t="s">
        <v>20643</v>
      </c>
      <c r="N8459" s="53" t="s">
        <v>20844</v>
      </c>
      <c r="O8459" s="53" t="s">
        <v>20922</v>
      </c>
      <c r="P8459" s="55" t="s">
        <v>53</v>
      </c>
      <c r="Q8459" s="55" t="s">
        <v>54</v>
      </c>
      <c r="R8459" s="55" t="s">
        <v>55</v>
      </c>
      <c r="S8459" s="56">
        <v>62</v>
      </c>
      <c r="T8459" s="56" t="s">
        <v>21061</v>
      </c>
      <c r="U8459" s="57" t="str">
        <f>IF(OR(C8459="",H8459=""),"",C8459*H8459)</f>
        <v/>
      </c>
      <c r="V8459" s="57" t="str">
        <f>IF(OR(C8459="",S8459=""),"",S8459*C8459)</f>
        <v/>
      </c>
      <c r="W8459" s="56" t="str">
        <f>IF(OR(C8459="",T8459=""),"",C8459*T8459)</f>
        <v/>
      </c>
    </row>
    <row r="8460" spans="1:23" ht="20.100000000000001" customHeight="1" x14ac:dyDescent="0.2">
      <c r="A8460" s="49" t="s">
        <v>21070</v>
      </c>
      <c r="B8460" s="49" t="s">
        <v>21071</v>
      </c>
      <c r="C8460" s="50"/>
      <c r="D8460" s="51" t="s">
        <v>209</v>
      </c>
      <c r="E8460" s="52">
        <v>41688.36</v>
      </c>
      <c r="F8460" s="52">
        <f t="shared" si="114"/>
        <v>26680.5504</v>
      </c>
      <c r="G8460" s="52">
        <f>E8460-(25 *E8460/100)</f>
        <v>31266.27</v>
      </c>
      <c r="H8460" s="52">
        <f>IF(E8460="","",E8460*(1-$F$3))</f>
        <v>26680.5504</v>
      </c>
      <c r="I8460" s="53"/>
      <c r="J8460" s="54">
        <v>1</v>
      </c>
      <c r="K8460" s="54">
        <v>1</v>
      </c>
      <c r="L8460" s="54">
        <v>1</v>
      </c>
      <c r="M8460" s="50" t="s">
        <v>20643</v>
      </c>
      <c r="N8460" s="53" t="s">
        <v>20844</v>
      </c>
      <c r="O8460" s="53" t="s">
        <v>20922</v>
      </c>
      <c r="P8460" s="55" t="s">
        <v>53</v>
      </c>
      <c r="Q8460" s="55" t="s">
        <v>54</v>
      </c>
      <c r="R8460" s="55" t="s">
        <v>55</v>
      </c>
      <c r="S8460" s="56">
        <v>81</v>
      </c>
      <c r="T8460" s="56" t="s">
        <v>12019</v>
      </c>
      <c r="U8460" s="57" t="str">
        <f>IF(OR(C8460="",H8460=""),"",C8460*H8460)</f>
        <v/>
      </c>
      <c r="V8460" s="57" t="str">
        <f>IF(OR(C8460="",S8460=""),"",S8460*C8460)</f>
        <v/>
      </c>
      <c r="W8460" s="56" t="str">
        <f>IF(OR(C8460="",T8460=""),"",C8460*T8460)</f>
        <v/>
      </c>
    </row>
    <row r="8461" spans="1:23" ht="20.100000000000001" customHeight="1" x14ac:dyDescent="0.2">
      <c r="A8461" s="49" t="s">
        <v>21072</v>
      </c>
      <c r="B8461" s="49" t="s">
        <v>21073</v>
      </c>
      <c r="C8461" s="50"/>
      <c r="D8461" s="51" t="s">
        <v>209</v>
      </c>
      <c r="E8461" s="52">
        <v>45162.400000000001</v>
      </c>
      <c r="F8461" s="52">
        <f t="shared" si="114"/>
        <v>28903.936000000002</v>
      </c>
      <c r="G8461" s="52">
        <f>E8461-(25 *E8461/100)</f>
        <v>33871.800000000003</v>
      </c>
      <c r="H8461" s="52">
        <f>IF(E8461="","",E8461*(1-$F$3))</f>
        <v>28903.936000000002</v>
      </c>
      <c r="I8461" s="53"/>
      <c r="J8461" s="54">
        <v>1</v>
      </c>
      <c r="K8461" s="54">
        <v>1</v>
      </c>
      <c r="L8461" s="54">
        <v>1</v>
      </c>
      <c r="M8461" s="50" t="s">
        <v>20643</v>
      </c>
      <c r="N8461" s="53" t="s">
        <v>20844</v>
      </c>
      <c r="O8461" s="53" t="s">
        <v>20922</v>
      </c>
      <c r="P8461" s="55" t="s">
        <v>53</v>
      </c>
      <c r="Q8461" s="55" t="s">
        <v>54</v>
      </c>
      <c r="R8461" s="55" t="s">
        <v>55</v>
      </c>
      <c r="S8461" s="56">
        <v>63</v>
      </c>
      <c r="T8461" s="56" t="s">
        <v>12022</v>
      </c>
      <c r="U8461" s="57" t="str">
        <f>IF(OR(C8461="",H8461=""),"",C8461*H8461)</f>
        <v/>
      </c>
      <c r="V8461" s="57" t="str">
        <f>IF(OR(C8461="",S8461=""),"",S8461*C8461)</f>
        <v/>
      </c>
      <c r="W8461" s="56" t="str">
        <f>IF(OR(C8461="",T8461=""),"",C8461*T8461)</f>
        <v/>
      </c>
    </row>
    <row r="8462" spans="1:23" ht="20.100000000000001" customHeight="1" x14ac:dyDescent="0.2">
      <c r="A8462" s="49" t="s">
        <v>21066</v>
      </c>
      <c r="B8462" s="49" t="s">
        <v>21067</v>
      </c>
      <c r="C8462" s="50"/>
      <c r="D8462" s="51" t="s">
        <v>209</v>
      </c>
      <c r="E8462" s="52">
        <v>42007.76</v>
      </c>
      <c r="F8462" s="52">
        <f t="shared" si="114"/>
        <v>26884.966400000001</v>
      </c>
      <c r="G8462" s="52">
        <f>E8462-(25 *E8462/100)</f>
        <v>31505.82</v>
      </c>
      <c r="H8462" s="52">
        <f>IF(E8462="","",E8462*(1-$F$3))</f>
        <v>26884.966400000001</v>
      </c>
      <c r="I8462" s="53"/>
      <c r="J8462" s="54">
        <v>1</v>
      </c>
      <c r="K8462" s="54">
        <v>1</v>
      </c>
      <c r="L8462" s="54">
        <v>1</v>
      </c>
      <c r="M8462" s="50" t="s">
        <v>20643</v>
      </c>
      <c r="N8462" s="53" t="s">
        <v>20844</v>
      </c>
      <c r="O8462" s="53" t="s">
        <v>20922</v>
      </c>
      <c r="P8462" s="55" t="s">
        <v>53</v>
      </c>
      <c r="Q8462" s="55" t="s">
        <v>54</v>
      </c>
      <c r="R8462" s="55" t="s">
        <v>55</v>
      </c>
      <c r="S8462" s="56">
        <v>81</v>
      </c>
      <c r="T8462" s="56" t="s">
        <v>12019</v>
      </c>
      <c r="U8462" s="57" t="str">
        <f>IF(OR(C8462="",H8462=""),"",C8462*H8462)</f>
        <v/>
      </c>
      <c r="V8462" s="57" t="str">
        <f>IF(OR(C8462="",S8462=""),"",S8462*C8462)</f>
        <v/>
      </c>
      <c r="W8462" s="56" t="str">
        <f>IF(OR(C8462="",T8462=""),"",C8462*T8462)</f>
        <v/>
      </c>
    </row>
    <row r="8463" spans="1:23" ht="20.100000000000001" customHeight="1" x14ac:dyDescent="0.2">
      <c r="A8463" s="49" t="s">
        <v>21068</v>
      </c>
      <c r="B8463" s="49" t="s">
        <v>21069</v>
      </c>
      <c r="C8463" s="50"/>
      <c r="D8463" s="51" t="s">
        <v>209</v>
      </c>
      <c r="E8463" s="52">
        <v>45508.41</v>
      </c>
      <c r="F8463" s="52">
        <f t="shared" si="114"/>
        <v>29125.382400000002</v>
      </c>
      <c r="G8463" s="52">
        <f>E8463-(25 *E8463/100)</f>
        <v>34131.307500000003</v>
      </c>
      <c r="H8463" s="52">
        <f>IF(E8463="","",E8463*(1-$F$3))</f>
        <v>29125.382400000002</v>
      </c>
      <c r="I8463" s="53"/>
      <c r="J8463" s="54">
        <v>1</v>
      </c>
      <c r="K8463" s="54">
        <v>1</v>
      </c>
      <c r="L8463" s="54">
        <v>1</v>
      </c>
      <c r="M8463" s="50" t="s">
        <v>20643</v>
      </c>
      <c r="N8463" s="53" t="s">
        <v>20844</v>
      </c>
      <c r="O8463" s="53" t="s">
        <v>20922</v>
      </c>
      <c r="P8463" s="55" t="s">
        <v>53</v>
      </c>
      <c r="Q8463" s="55" t="s">
        <v>54</v>
      </c>
      <c r="R8463" s="55" t="s">
        <v>55</v>
      </c>
      <c r="S8463" s="56">
        <v>62</v>
      </c>
      <c r="T8463" s="56" t="s">
        <v>12022</v>
      </c>
      <c r="U8463" s="57" t="str">
        <f>IF(OR(C8463="",H8463=""),"",C8463*H8463)</f>
        <v/>
      </c>
      <c r="V8463" s="57" t="str">
        <f>IF(OR(C8463="",S8463=""),"",S8463*C8463)</f>
        <v/>
      </c>
      <c r="W8463" s="56" t="str">
        <f>IF(OR(C8463="",T8463=""),"",C8463*T8463)</f>
        <v/>
      </c>
    </row>
    <row r="8464" spans="1:23" ht="20.100000000000001" customHeight="1" x14ac:dyDescent="0.2">
      <c r="A8464" s="49" t="s">
        <v>21078</v>
      </c>
      <c r="B8464" s="49" t="s">
        <v>21079</v>
      </c>
      <c r="C8464" s="50"/>
      <c r="D8464" s="51" t="s">
        <v>209</v>
      </c>
      <c r="E8464" s="52">
        <v>45882.02</v>
      </c>
      <c r="F8464" s="52">
        <f t="shared" si="114"/>
        <v>29364.492799999996</v>
      </c>
      <c r="G8464" s="52">
        <f>E8464-(25 *E8464/100)</f>
        <v>34411.514999999999</v>
      </c>
      <c r="H8464" s="52">
        <f>IF(E8464="","",E8464*(1-$F$3))</f>
        <v>29364.4928</v>
      </c>
      <c r="I8464" s="53"/>
      <c r="J8464" s="54">
        <v>1</v>
      </c>
      <c r="K8464" s="54">
        <v>1</v>
      </c>
      <c r="L8464" s="54">
        <v>1</v>
      </c>
      <c r="M8464" s="50" t="s">
        <v>20643</v>
      </c>
      <c r="N8464" s="53" t="s">
        <v>20844</v>
      </c>
      <c r="O8464" s="53" t="s">
        <v>20922</v>
      </c>
      <c r="P8464" s="55" t="s">
        <v>53</v>
      </c>
      <c r="Q8464" s="55" t="s">
        <v>54</v>
      </c>
      <c r="R8464" s="55" t="s">
        <v>55</v>
      </c>
      <c r="S8464" s="56">
        <v>73</v>
      </c>
      <c r="T8464" s="56" t="s">
        <v>20647</v>
      </c>
      <c r="U8464" s="57" t="str">
        <f>IF(OR(C8464="",H8464=""),"",C8464*H8464)</f>
        <v/>
      </c>
      <c r="V8464" s="57" t="str">
        <f>IF(OR(C8464="",S8464=""),"",S8464*C8464)</f>
        <v/>
      </c>
      <c r="W8464" s="56" t="str">
        <f>IF(OR(C8464="",T8464=""),"",C8464*T8464)</f>
        <v/>
      </c>
    </row>
    <row r="8465" spans="1:23" ht="20.100000000000001" customHeight="1" x14ac:dyDescent="0.2">
      <c r="A8465" s="49" t="s">
        <v>21080</v>
      </c>
      <c r="B8465" s="49" t="s">
        <v>21081</v>
      </c>
      <c r="C8465" s="50"/>
      <c r="D8465" s="51" t="s">
        <v>209</v>
      </c>
      <c r="E8465" s="52">
        <v>49705.52</v>
      </c>
      <c r="F8465" s="52">
        <f t="shared" si="114"/>
        <v>31811.532799999997</v>
      </c>
      <c r="G8465" s="52">
        <f>E8465-(25 *E8465/100)</f>
        <v>37279.14</v>
      </c>
      <c r="H8465" s="52">
        <f>IF(E8465="","",E8465*(1-$F$3))</f>
        <v>31811.532799999997</v>
      </c>
      <c r="I8465" s="53"/>
      <c r="J8465" s="54">
        <v>1</v>
      </c>
      <c r="K8465" s="54">
        <v>1</v>
      </c>
      <c r="L8465" s="54">
        <v>1</v>
      </c>
      <c r="M8465" s="50" t="s">
        <v>20643</v>
      </c>
      <c r="N8465" s="53" t="s">
        <v>20844</v>
      </c>
      <c r="O8465" s="53" t="s">
        <v>20922</v>
      </c>
      <c r="P8465" s="55" t="s">
        <v>53</v>
      </c>
      <c r="Q8465" s="55" t="s">
        <v>54</v>
      </c>
      <c r="R8465" s="55" t="s">
        <v>55</v>
      </c>
      <c r="S8465" s="56">
        <v>69</v>
      </c>
      <c r="T8465" s="56" t="s">
        <v>20655</v>
      </c>
      <c r="U8465" s="57" t="str">
        <f>IF(OR(C8465="",H8465=""),"",C8465*H8465)</f>
        <v/>
      </c>
      <c r="V8465" s="57" t="str">
        <f>IF(OR(C8465="",S8465=""),"",S8465*C8465)</f>
        <v/>
      </c>
      <c r="W8465" s="56" t="str">
        <f>IF(OR(C8465="",T8465=""),"",C8465*T8465)</f>
        <v/>
      </c>
    </row>
    <row r="8466" spans="1:23" ht="20.100000000000001" customHeight="1" x14ac:dyDescent="0.2">
      <c r="A8466" s="49" t="s">
        <v>21087</v>
      </c>
      <c r="B8466" s="49" t="s">
        <v>21088</v>
      </c>
      <c r="C8466" s="50"/>
      <c r="D8466" s="51" t="s">
        <v>209</v>
      </c>
      <c r="E8466" s="52">
        <v>49741.440000000002</v>
      </c>
      <c r="F8466" s="52">
        <f t="shared" si="114"/>
        <v>31834.5216</v>
      </c>
      <c r="G8466" s="52">
        <f>E8466-(25 *E8466/100)</f>
        <v>37306.080000000002</v>
      </c>
      <c r="H8466" s="52">
        <f>IF(E8466="","",E8466*(1-$F$3))</f>
        <v>31834.521600000004</v>
      </c>
      <c r="I8466" s="53"/>
      <c r="J8466" s="54">
        <v>1</v>
      </c>
      <c r="K8466" s="54">
        <v>1</v>
      </c>
      <c r="L8466" s="54">
        <v>1</v>
      </c>
      <c r="M8466" s="50" t="s">
        <v>20643</v>
      </c>
      <c r="N8466" s="53" t="s">
        <v>20844</v>
      </c>
      <c r="O8466" s="53" t="s">
        <v>20922</v>
      </c>
      <c r="P8466" s="55" t="s">
        <v>53</v>
      </c>
      <c r="Q8466" s="55" t="s">
        <v>54</v>
      </c>
      <c r="R8466" s="55" t="s">
        <v>55</v>
      </c>
      <c r="S8466" s="56">
        <v>84</v>
      </c>
      <c r="T8466" s="56" t="s">
        <v>12019</v>
      </c>
      <c r="U8466" s="57" t="str">
        <f>IF(OR(C8466="",H8466=""),"",C8466*H8466)</f>
        <v/>
      </c>
      <c r="V8466" s="57" t="str">
        <f>IF(OR(C8466="",S8466=""),"",S8466*C8466)</f>
        <v/>
      </c>
      <c r="W8466" s="56" t="str">
        <f>IF(OR(C8466="",T8466=""),"",C8466*T8466)</f>
        <v/>
      </c>
    </row>
    <row r="8467" spans="1:23" ht="20.100000000000001" customHeight="1" x14ac:dyDescent="0.2">
      <c r="A8467" s="49" t="s">
        <v>21089</v>
      </c>
      <c r="B8467" s="49" t="s">
        <v>21090</v>
      </c>
      <c r="C8467" s="50"/>
      <c r="D8467" s="51" t="s">
        <v>209</v>
      </c>
      <c r="E8467" s="52">
        <v>53886.55</v>
      </c>
      <c r="F8467" s="52">
        <f t="shared" si="114"/>
        <v>34487.392000000007</v>
      </c>
      <c r="G8467" s="52">
        <f>E8467-(25 *E8467/100)</f>
        <v>40414.912500000006</v>
      </c>
      <c r="H8467" s="52">
        <f>IF(E8467="","",E8467*(1-$F$3))</f>
        <v>34487.392</v>
      </c>
      <c r="I8467" s="53"/>
      <c r="J8467" s="54">
        <v>1</v>
      </c>
      <c r="K8467" s="54">
        <v>1</v>
      </c>
      <c r="L8467" s="54">
        <v>1</v>
      </c>
      <c r="M8467" s="50" t="s">
        <v>20643</v>
      </c>
      <c r="N8467" s="53" t="s">
        <v>20844</v>
      </c>
      <c r="O8467" s="53" t="s">
        <v>20922</v>
      </c>
      <c r="P8467" s="55" t="s">
        <v>53</v>
      </c>
      <c r="Q8467" s="55" t="s">
        <v>54</v>
      </c>
      <c r="R8467" s="55" t="s">
        <v>55</v>
      </c>
      <c r="S8467" s="56">
        <v>69</v>
      </c>
      <c r="T8467" s="56" t="s">
        <v>21086</v>
      </c>
      <c r="U8467" s="57" t="str">
        <f>IF(OR(C8467="",H8467=""),"",C8467*H8467)</f>
        <v/>
      </c>
      <c r="V8467" s="57" t="str">
        <f>IF(OR(C8467="",S8467=""),"",S8467*C8467)</f>
        <v/>
      </c>
      <c r="W8467" s="56" t="str">
        <f>IF(OR(C8467="",T8467=""),"",C8467*T8467)</f>
        <v/>
      </c>
    </row>
    <row r="8468" spans="1:23" ht="20.100000000000001" customHeight="1" x14ac:dyDescent="0.2">
      <c r="A8468" s="49" t="s">
        <v>21082</v>
      </c>
      <c r="B8468" s="49" t="s">
        <v>21083</v>
      </c>
      <c r="C8468" s="50"/>
      <c r="D8468" s="51" t="s">
        <v>209</v>
      </c>
      <c r="E8468" s="52">
        <v>48766.11</v>
      </c>
      <c r="F8468" s="52">
        <f t="shared" si="114"/>
        <v>31210.310400000002</v>
      </c>
      <c r="G8468" s="52">
        <f>E8468-(25 *E8468/100)</f>
        <v>36574.582500000004</v>
      </c>
      <c r="H8468" s="52">
        <f>IF(E8468="","",E8468*(1-$F$3))</f>
        <v>31210.310400000002</v>
      </c>
      <c r="I8468" s="53"/>
      <c r="J8468" s="54">
        <v>1</v>
      </c>
      <c r="K8468" s="54">
        <v>1</v>
      </c>
      <c r="L8468" s="54">
        <v>1</v>
      </c>
      <c r="M8468" s="50" t="s">
        <v>20643</v>
      </c>
      <c r="N8468" s="53" t="s">
        <v>20844</v>
      </c>
      <c r="O8468" s="53" t="s">
        <v>20922</v>
      </c>
      <c r="P8468" s="55" t="s">
        <v>53</v>
      </c>
      <c r="Q8468" s="55" t="s">
        <v>54</v>
      </c>
      <c r="R8468" s="55" t="s">
        <v>55</v>
      </c>
      <c r="S8468" s="56">
        <v>84</v>
      </c>
      <c r="T8468" s="56" t="s">
        <v>12019</v>
      </c>
      <c r="U8468" s="57" t="str">
        <f>IF(OR(C8468="",H8468=""),"",C8468*H8468)</f>
        <v/>
      </c>
      <c r="V8468" s="57" t="str">
        <f>IF(OR(C8468="",S8468=""),"",S8468*C8468)</f>
        <v/>
      </c>
      <c r="W8468" s="56" t="str">
        <f>IF(OR(C8468="",T8468=""),"",C8468*T8468)</f>
        <v/>
      </c>
    </row>
    <row r="8469" spans="1:23" ht="20.100000000000001" customHeight="1" x14ac:dyDescent="0.2">
      <c r="A8469" s="49" t="s">
        <v>21084</v>
      </c>
      <c r="B8469" s="49" t="s">
        <v>21085</v>
      </c>
      <c r="C8469" s="50"/>
      <c r="D8469" s="51" t="s">
        <v>209</v>
      </c>
      <c r="E8469" s="52">
        <v>52829.95</v>
      </c>
      <c r="F8469" s="52">
        <f t="shared" si="114"/>
        <v>33811.167999999998</v>
      </c>
      <c r="G8469" s="52">
        <f>E8469-(25 *E8469/100)</f>
        <v>39622.462499999994</v>
      </c>
      <c r="H8469" s="52">
        <f>IF(E8469="","",E8469*(1-$F$3))</f>
        <v>33811.167999999998</v>
      </c>
      <c r="I8469" s="53"/>
      <c r="J8469" s="54">
        <v>1</v>
      </c>
      <c r="K8469" s="54">
        <v>1</v>
      </c>
      <c r="L8469" s="54">
        <v>1</v>
      </c>
      <c r="M8469" s="50" t="s">
        <v>20643</v>
      </c>
      <c r="N8469" s="53" t="s">
        <v>20844</v>
      </c>
      <c r="O8469" s="53" t="s">
        <v>20922</v>
      </c>
      <c r="P8469" s="55" t="s">
        <v>53</v>
      </c>
      <c r="Q8469" s="55" t="s">
        <v>54</v>
      </c>
      <c r="R8469" s="55" t="s">
        <v>55</v>
      </c>
      <c r="S8469" s="56">
        <v>68</v>
      </c>
      <c r="T8469" s="56" t="s">
        <v>21086</v>
      </c>
      <c r="U8469" s="57" t="str">
        <f>IF(OR(C8469="",H8469=""),"",C8469*H8469)</f>
        <v/>
      </c>
      <c r="V8469" s="57" t="str">
        <f>IF(OR(C8469="",S8469=""),"",S8469*C8469)</f>
        <v/>
      </c>
      <c r="W8469" s="56" t="str">
        <f>IF(OR(C8469="",T8469=""),"",C8469*T8469)</f>
        <v/>
      </c>
    </row>
    <row r="8470" spans="1:23" ht="20.100000000000001" customHeight="1" x14ac:dyDescent="0.2">
      <c r="A8470" s="49" t="s">
        <v>21104</v>
      </c>
      <c r="B8470" s="49" t="s">
        <v>21105</v>
      </c>
      <c r="C8470" s="50"/>
      <c r="D8470" s="51" t="s">
        <v>209</v>
      </c>
      <c r="E8470" s="52">
        <v>12690.67</v>
      </c>
      <c r="F8470" s="52">
        <f t="shared" si="114"/>
        <v>8122.0288</v>
      </c>
      <c r="G8470" s="52">
        <f>E8470-(25 *E8470/100)</f>
        <v>9518.0025000000005</v>
      </c>
      <c r="H8470" s="52">
        <f>IF(E8470="","",E8470*(1-$F$3))</f>
        <v>8122.0288</v>
      </c>
      <c r="I8470" s="53"/>
      <c r="J8470" s="54">
        <v>1</v>
      </c>
      <c r="K8470" s="54">
        <v>1</v>
      </c>
      <c r="L8470" s="54">
        <v>1</v>
      </c>
      <c r="M8470" s="50" t="s">
        <v>20643</v>
      </c>
      <c r="N8470" s="53" t="s">
        <v>20844</v>
      </c>
      <c r="O8470" s="53" t="s">
        <v>21091</v>
      </c>
      <c r="P8470" s="55" t="s">
        <v>1630</v>
      </c>
      <c r="Q8470" s="55" t="s">
        <v>54</v>
      </c>
      <c r="R8470" s="55" t="s">
        <v>55</v>
      </c>
      <c r="S8470" s="56">
        <v>25.8</v>
      </c>
      <c r="T8470" s="56" t="s">
        <v>21106</v>
      </c>
      <c r="U8470" s="57" t="str">
        <f>IF(OR(C8470="",H8470=""),"",C8470*H8470)</f>
        <v/>
      </c>
      <c r="V8470" s="57" t="str">
        <f>IF(OR(C8470="",S8470=""),"",S8470*C8470)</f>
        <v/>
      </c>
      <c r="W8470" s="56" t="str">
        <f>IF(OR(C8470="",T8470=""),"",C8470*T8470)</f>
        <v/>
      </c>
    </row>
    <row r="8471" spans="1:23" ht="20.100000000000001" customHeight="1" x14ac:dyDescent="0.2">
      <c r="A8471" s="49" t="s">
        <v>21092</v>
      </c>
      <c r="B8471" s="49" t="s">
        <v>21093</v>
      </c>
      <c r="C8471" s="50"/>
      <c r="D8471" s="51" t="s">
        <v>209</v>
      </c>
      <c r="E8471" s="52">
        <v>12056.19</v>
      </c>
      <c r="F8471" s="52">
        <f t="shared" si="114"/>
        <v>7715.9616000000005</v>
      </c>
      <c r="G8471" s="52">
        <f>E8471-(25 *E8471/100)</f>
        <v>9042.1424999999999</v>
      </c>
      <c r="H8471" s="52">
        <f>IF(E8471="","",E8471*(1-$F$3))</f>
        <v>7715.9616000000005</v>
      </c>
      <c r="I8471" s="53"/>
      <c r="J8471" s="54">
        <v>1</v>
      </c>
      <c r="K8471" s="54">
        <v>1</v>
      </c>
      <c r="L8471" s="54">
        <v>1</v>
      </c>
      <c r="M8471" s="50" t="s">
        <v>20643</v>
      </c>
      <c r="N8471" s="53" t="s">
        <v>20844</v>
      </c>
      <c r="O8471" s="53" t="s">
        <v>21091</v>
      </c>
      <c r="P8471" s="55" t="s">
        <v>1630</v>
      </c>
      <c r="Q8471" s="55" t="s">
        <v>54</v>
      </c>
      <c r="R8471" s="55" t="s">
        <v>55</v>
      </c>
      <c r="S8471" s="56">
        <v>24.6</v>
      </c>
      <c r="T8471" s="56" t="s">
        <v>21094</v>
      </c>
      <c r="U8471" s="57" t="str">
        <f>IF(OR(C8471="",H8471=""),"",C8471*H8471)</f>
        <v/>
      </c>
      <c r="V8471" s="57" t="str">
        <f>IF(OR(C8471="",S8471=""),"",S8471*C8471)</f>
        <v/>
      </c>
      <c r="W8471" s="56" t="str">
        <f>IF(OR(C8471="",T8471=""),"",C8471*T8471)</f>
        <v/>
      </c>
    </row>
    <row r="8472" spans="1:23" ht="20.100000000000001" customHeight="1" x14ac:dyDescent="0.2">
      <c r="A8472" s="49" t="s">
        <v>21107</v>
      </c>
      <c r="B8472" s="49" t="s">
        <v>21108</v>
      </c>
      <c r="C8472" s="50"/>
      <c r="D8472" s="51" t="s">
        <v>209</v>
      </c>
      <c r="E8472" s="52">
        <v>13237.93</v>
      </c>
      <c r="F8472" s="52">
        <f t="shared" si="114"/>
        <v>8472.2752</v>
      </c>
      <c r="G8472" s="52">
        <f>E8472-(25 *E8472/100)</f>
        <v>9928.4475000000002</v>
      </c>
      <c r="H8472" s="52">
        <f>IF(E8472="","",E8472*(1-$F$3))</f>
        <v>8472.2752</v>
      </c>
      <c r="I8472" s="53"/>
      <c r="J8472" s="54">
        <v>1</v>
      </c>
      <c r="K8472" s="54">
        <v>1</v>
      </c>
      <c r="L8472" s="54">
        <v>1</v>
      </c>
      <c r="M8472" s="50" t="s">
        <v>20643</v>
      </c>
      <c r="N8472" s="53" t="s">
        <v>20844</v>
      </c>
      <c r="O8472" s="53" t="s">
        <v>21091</v>
      </c>
      <c r="P8472" s="55" t="s">
        <v>1630</v>
      </c>
      <c r="Q8472" s="55" t="s">
        <v>54</v>
      </c>
      <c r="R8472" s="55" t="s">
        <v>55</v>
      </c>
      <c r="S8472" s="56">
        <v>27.8</v>
      </c>
      <c r="T8472" s="56" t="s">
        <v>21109</v>
      </c>
      <c r="U8472" s="57" t="str">
        <f>IF(OR(C8472="",H8472=""),"",C8472*H8472)</f>
        <v/>
      </c>
      <c r="V8472" s="57" t="str">
        <f>IF(OR(C8472="",S8472=""),"",S8472*C8472)</f>
        <v/>
      </c>
      <c r="W8472" s="56" t="str">
        <f>IF(OR(C8472="",T8472=""),"",C8472*T8472)</f>
        <v/>
      </c>
    </row>
    <row r="8473" spans="1:23" ht="20.100000000000001" customHeight="1" x14ac:dyDescent="0.2">
      <c r="A8473" s="49" t="s">
        <v>21095</v>
      </c>
      <c r="B8473" s="49" t="s">
        <v>21096</v>
      </c>
      <c r="C8473" s="50"/>
      <c r="D8473" s="51" t="s">
        <v>209</v>
      </c>
      <c r="E8473" s="52">
        <v>12558.06</v>
      </c>
      <c r="F8473" s="52">
        <f t="shared" si="114"/>
        <v>8037.1583999999993</v>
      </c>
      <c r="G8473" s="52">
        <f>E8473-(25 *E8473/100)</f>
        <v>9418.5450000000001</v>
      </c>
      <c r="H8473" s="52">
        <f>IF(E8473="","",E8473*(1-$F$3))</f>
        <v>8037.1584000000003</v>
      </c>
      <c r="I8473" s="53"/>
      <c r="J8473" s="54">
        <v>1</v>
      </c>
      <c r="K8473" s="54">
        <v>1</v>
      </c>
      <c r="L8473" s="54">
        <v>1</v>
      </c>
      <c r="M8473" s="50" t="s">
        <v>20643</v>
      </c>
      <c r="N8473" s="53" t="s">
        <v>20844</v>
      </c>
      <c r="O8473" s="53" t="s">
        <v>21091</v>
      </c>
      <c r="P8473" s="55" t="s">
        <v>1630</v>
      </c>
      <c r="Q8473" s="55" t="s">
        <v>54</v>
      </c>
      <c r="R8473" s="55" t="s">
        <v>55</v>
      </c>
      <c r="S8473" s="56">
        <v>26.6</v>
      </c>
      <c r="T8473" s="56" t="s">
        <v>21097</v>
      </c>
      <c r="U8473" s="57" t="str">
        <f>IF(OR(C8473="",H8473=""),"",C8473*H8473)</f>
        <v/>
      </c>
      <c r="V8473" s="57" t="str">
        <f>IF(OR(C8473="",S8473=""),"",S8473*C8473)</f>
        <v/>
      </c>
      <c r="W8473" s="56" t="str">
        <f>IF(OR(C8473="",T8473=""),"",C8473*T8473)</f>
        <v/>
      </c>
    </row>
    <row r="8474" spans="1:23" ht="20.100000000000001" customHeight="1" x14ac:dyDescent="0.2">
      <c r="A8474" s="49" t="s">
        <v>21110</v>
      </c>
      <c r="B8474" s="49" t="s">
        <v>21111</v>
      </c>
      <c r="C8474" s="50"/>
      <c r="D8474" s="51" t="s">
        <v>209</v>
      </c>
      <c r="E8474" s="52">
        <v>14287.4</v>
      </c>
      <c r="F8474" s="52">
        <f t="shared" si="114"/>
        <v>9143.9359999999997</v>
      </c>
      <c r="G8474" s="52">
        <f>E8474-(25 *E8474/100)</f>
        <v>10715.55</v>
      </c>
      <c r="H8474" s="52">
        <f>IF(E8474="","",E8474*(1-$F$3))</f>
        <v>9143.9359999999997</v>
      </c>
      <c r="I8474" s="53"/>
      <c r="J8474" s="54">
        <v>1</v>
      </c>
      <c r="K8474" s="54">
        <v>1</v>
      </c>
      <c r="L8474" s="54">
        <v>1</v>
      </c>
      <c r="M8474" s="50" t="s">
        <v>20643</v>
      </c>
      <c r="N8474" s="53" t="s">
        <v>20844</v>
      </c>
      <c r="O8474" s="53" t="s">
        <v>21091</v>
      </c>
      <c r="P8474" s="55" t="s">
        <v>1630</v>
      </c>
      <c r="Q8474" s="55" t="s">
        <v>54</v>
      </c>
      <c r="R8474" s="55" t="s">
        <v>55</v>
      </c>
      <c r="S8474" s="56">
        <v>29.8</v>
      </c>
      <c r="T8474" s="56" t="s">
        <v>21112</v>
      </c>
      <c r="U8474" s="57" t="str">
        <f>IF(OR(C8474="",H8474=""),"",C8474*H8474)</f>
        <v/>
      </c>
      <c r="V8474" s="57" t="str">
        <f>IF(OR(C8474="",S8474=""),"",S8474*C8474)</f>
        <v/>
      </c>
      <c r="W8474" s="56" t="str">
        <f>IF(OR(C8474="",T8474=""),"",C8474*T8474)</f>
        <v/>
      </c>
    </row>
    <row r="8475" spans="1:23" ht="20.100000000000001" customHeight="1" x14ac:dyDescent="0.2">
      <c r="A8475" s="49" t="s">
        <v>21098</v>
      </c>
      <c r="B8475" s="49" t="s">
        <v>21099</v>
      </c>
      <c r="C8475" s="50"/>
      <c r="D8475" s="51" t="s">
        <v>209</v>
      </c>
      <c r="E8475" s="52">
        <v>13353.21</v>
      </c>
      <c r="F8475" s="52">
        <f t="shared" si="114"/>
        <v>8546.0544000000009</v>
      </c>
      <c r="G8475" s="52">
        <f>E8475-(25 *E8475/100)</f>
        <v>10014.907499999999</v>
      </c>
      <c r="H8475" s="52">
        <f>IF(E8475="","",E8475*(1-$F$3))</f>
        <v>8546.0543999999991</v>
      </c>
      <c r="I8475" s="53"/>
      <c r="J8475" s="54">
        <v>1</v>
      </c>
      <c r="K8475" s="54">
        <v>1</v>
      </c>
      <c r="L8475" s="54">
        <v>1</v>
      </c>
      <c r="M8475" s="50" t="s">
        <v>20643</v>
      </c>
      <c r="N8475" s="53" t="s">
        <v>20844</v>
      </c>
      <c r="O8475" s="53" t="s">
        <v>21091</v>
      </c>
      <c r="P8475" s="55" t="s">
        <v>1630</v>
      </c>
      <c r="Q8475" s="55" t="s">
        <v>54</v>
      </c>
      <c r="R8475" s="55" t="s">
        <v>55</v>
      </c>
      <c r="S8475" s="56">
        <v>28.5</v>
      </c>
      <c r="T8475" s="56" t="s">
        <v>21100</v>
      </c>
      <c r="U8475" s="57" t="str">
        <f>IF(OR(C8475="",H8475=""),"",C8475*H8475)</f>
        <v/>
      </c>
      <c r="V8475" s="57" t="str">
        <f>IF(OR(C8475="",S8475=""),"",S8475*C8475)</f>
        <v/>
      </c>
      <c r="W8475" s="56" t="str">
        <f>IF(OR(C8475="",T8475=""),"",C8475*T8475)</f>
        <v/>
      </c>
    </row>
    <row r="8476" spans="1:23" ht="20.100000000000001" customHeight="1" x14ac:dyDescent="0.2">
      <c r="A8476" s="49" t="s">
        <v>21113</v>
      </c>
      <c r="B8476" s="49" t="s">
        <v>21114</v>
      </c>
      <c r="C8476" s="50"/>
      <c r="D8476" s="51" t="s">
        <v>209</v>
      </c>
      <c r="E8476" s="52">
        <v>14484.6</v>
      </c>
      <c r="F8476" s="52">
        <f t="shared" si="114"/>
        <v>9270.1440000000002</v>
      </c>
      <c r="G8476" s="52">
        <f>E8476-(25 *E8476/100)</f>
        <v>10863.45</v>
      </c>
      <c r="H8476" s="52">
        <f>IF(E8476="","",E8476*(1-$F$3))</f>
        <v>9270.1440000000002</v>
      </c>
      <c r="I8476" s="53"/>
      <c r="J8476" s="54">
        <v>1</v>
      </c>
      <c r="K8476" s="54">
        <v>1</v>
      </c>
      <c r="L8476" s="54">
        <v>1</v>
      </c>
      <c r="M8476" s="50" t="s">
        <v>20643</v>
      </c>
      <c r="N8476" s="53" t="s">
        <v>20844</v>
      </c>
      <c r="O8476" s="53" t="s">
        <v>21091</v>
      </c>
      <c r="P8476" s="55" t="s">
        <v>1630</v>
      </c>
      <c r="Q8476" s="55" t="s">
        <v>54</v>
      </c>
      <c r="R8476" s="55" t="s">
        <v>55</v>
      </c>
      <c r="S8476" s="56">
        <v>30.8</v>
      </c>
      <c r="T8476" s="56" t="s">
        <v>21115</v>
      </c>
      <c r="U8476" s="57" t="str">
        <f>IF(OR(C8476="",H8476=""),"",C8476*H8476)</f>
        <v/>
      </c>
      <c r="V8476" s="57" t="str">
        <f>IF(OR(C8476="",S8476=""),"",S8476*C8476)</f>
        <v/>
      </c>
      <c r="W8476" s="56" t="str">
        <f>IF(OR(C8476="",T8476=""),"",C8476*T8476)</f>
        <v/>
      </c>
    </row>
    <row r="8477" spans="1:23" ht="20.100000000000001" customHeight="1" x14ac:dyDescent="0.2">
      <c r="A8477" s="49" t="s">
        <v>21101</v>
      </c>
      <c r="B8477" s="49" t="s">
        <v>21102</v>
      </c>
      <c r="C8477" s="50"/>
      <c r="D8477" s="51" t="s">
        <v>209</v>
      </c>
      <c r="E8477" s="52">
        <v>13785.87</v>
      </c>
      <c r="F8477" s="52">
        <f t="shared" si="114"/>
        <v>8822.9567999999999</v>
      </c>
      <c r="G8477" s="52">
        <f>E8477-(25 *E8477/100)</f>
        <v>10339.4025</v>
      </c>
      <c r="H8477" s="52">
        <f>IF(E8477="","",E8477*(1-$F$3))</f>
        <v>8822.9567999999999</v>
      </c>
      <c r="I8477" s="53"/>
      <c r="J8477" s="54">
        <v>1</v>
      </c>
      <c r="K8477" s="54">
        <v>1</v>
      </c>
      <c r="L8477" s="54">
        <v>1</v>
      </c>
      <c r="M8477" s="50" t="s">
        <v>20643</v>
      </c>
      <c r="N8477" s="53" t="s">
        <v>20844</v>
      </c>
      <c r="O8477" s="53" t="s">
        <v>21091</v>
      </c>
      <c r="P8477" s="55" t="s">
        <v>1630</v>
      </c>
      <c r="Q8477" s="55" t="s">
        <v>54</v>
      </c>
      <c r="R8477" s="55" t="s">
        <v>55</v>
      </c>
      <c r="S8477" s="56">
        <v>29.7</v>
      </c>
      <c r="T8477" s="56" t="s">
        <v>21103</v>
      </c>
      <c r="U8477" s="57" t="str">
        <f>IF(OR(C8477="",H8477=""),"",C8477*H8477)</f>
        <v/>
      </c>
      <c r="V8477" s="57" t="str">
        <f>IF(OR(C8477="",S8477=""),"",S8477*C8477)</f>
        <v/>
      </c>
      <c r="W8477" s="56" t="str">
        <f>IF(OR(C8477="",T8477=""),"",C8477*T8477)</f>
        <v/>
      </c>
    </row>
    <row r="8478" spans="1:23" ht="20.100000000000001" customHeight="1" x14ac:dyDescent="0.2">
      <c r="A8478" s="49" t="s">
        <v>21196</v>
      </c>
      <c r="B8478" s="49" t="s">
        <v>21197</v>
      </c>
      <c r="C8478" s="50"/>
      <c r="D8478" s="51" t="s">
        <v>209</v>
      </c>
      <c r="E8478" s="52">
        <v>474.49</v>
      </c>
      <c r="F8478" s="52">
        <f t="shared" si="114"/>
        <v>303.67360000000002</v>
      </c>
      <c r="G8478" s="52">
        <f>E8478-(25 *E8478/100)</f>
        <v>355.86750000000001</v>
      </c>
      <c r="H8478" s="52">
        <f>IF(E8478="","",E8478*(1-$F$3))</f>
        <v>303.67360000000002</v>
      </c>
      <c r="I8478" s="53"/>
      <c r="J8478" s="54">
        <v>1</v>
      </c>
      <c r="K8478" s="54">
        <v>1</v>
      </c>
      <c r="L8478" s="54">
        <v>40</v>
      </c>
      <c r="M8478" s="50" t="s">
        <v>20643</v>
      </c>
      <c r="N8478" s="53" t="s">
        <v>21116</v>
      </c>
      <c r="O8478" s="53"/>
      <c r="P8478" s="55" t="s">
        <v>1630</v>
      </c>
      <c r="Q8478" s="55" t="s">
        <v>54</v>
      </c>
      <c r="R8478" s="55" t="s">
        <v>55</v>
      </c>
      <c r="S8478" s="56">
        <v>0.25</v>
      </c>
      <c r="T8478" s="56" t="s">
        <v>9920</v>
      </c>
      <c r="U8478" s="57" t="str">
        <f>IF(OR(C8478="",H8478=""),"",C8478*H8478)</f>
        <v/>
      </c>
      <c r="V8478" s="57" t="str">
        <f>IF(OR(C8478="",S8478=""),"",S8478*C8478)</f>
        <v/>
      </c>
      <c r="W8478" s="56" t="str">
        <f>IF(OR(C8478="",T8478=""),"",C8478*T8478)</f>
        <v/>
      </c>
    </row>
    <row r="8479" spans="1:23" ht="20.100000000000001" customHeight="1" x14ac:dyDescent="0.2">
      <c r="A8479" s="49" t="s">
        <v>21139</v>
      </c>
      <c r="B8479" s="49" t="s">
        <v>21140</v>
      </c>
      <c r="C8479" s="50"/>
      <c r="D8479" s="51" t="s">
        <v>209</v>
      </c>
      <c r="E8479" s="52">
        <v>512.46</v>
      </c>
      <c r="F8479" s="52">
        <f t="shared" si="114"/>
        <v>327.97440000000006</v>
      </c>
      <c r="G8479" s="52">
        <f>E8479-(25 *E8479/100)</f>
        <v>384.34500000000003</v>
      </c>
      <c r="H8479" s="52">
        <f>IF(E8479="","",E8479*(1-$F$3))</f>
        <v>327.9744</v>
      </c>
      <c r="I8479" s="53"/>
      <c r="J8479" s="54">
        <v>1</v>
      </c>
      <c r="K8479" s="54">
        <v>1</v>
      </c>
      <c r="L8479" s="54">
        <v>10</v>
      </c>
      <c r="M8479" s="50" t="s">
        <v>20643</v>
      </c>
      <c r="N8479" s="53" t="s">
        <v>21116</v>
      </c>
      <c r="O8479" s="53"/>
      <c r="P8479" s="55" t="s">
        <v>53</v>
      </c>
      <c r="Q8479" s="55" t="s">
        <v>54</v>
      </c>
      <c r="R8479" s="55" t="s">
        <v>55</v>
      </c>
      <c r="S8479" s="56">
        <v>0.435</v>
      </c>
      <c r="T8479" s="56" t="s">
        <v>21141</v>
      </c>
      <c r="U8479" s="57" t="str">
        <f>IF(OR(C8479="",H8479=""),"",C8479*H8479)</f>
        <v/>
      </c>
      <c r="V8479" s="57" t="str">
        <f>IF(OR(C8479="",S8479=""),"",S8479*C8479)</f>
        <v/>
      </c>
      <c r="W8479" s="56" t="str">
        <f>IF(OR(C8479="",T8479=""),"",C8479*T8479)</f>
        <v/>
      </c>
    </row>
    <row r="8480" spans="1:23" ht="20.100000000000001" customHeight="1" x14ac:dyDescent="0.2">
      <c r="A8480" s="49" t="s">
        <v>21175</v>
      </c>
      <c r="B8480" s="49" t="s">
        <v>21176</v>
      </c>
      <c r="C8480" s="50"/>
      <c r="D8480" s="51" t="s">
        <v>5480</v>
      </c>
      <c r="E8480" s="52">
        <v>491.28</v>
      </c>
      <c r="F8480" s="52">
        <f t="shared" si="114"/>
        <v>314.41919999999999</v>
      </c>
      <c r="G8480" s="52">
        <f>E8480-(25 *E8480/100)</f>
        <v>368.46</v>
      </c>
      <c r="H8480" s="52">
        <f>IF(E8480="","",E8480*(1-$F$3))</f>
        <v>314.41919999999999</v>
      </c>
      <c r="I8480" s="53"/>
      <c r="J8480" s="54">
        <v>1</v>
      </c>
      <c r="K8480" s="54">
        <v>1</v>
      </c>
      <c r="L8480" s="54">
        <v>10</v>
      </c>
      <c r="M8480" s="50" t="s">
        <v>20643</v>
      </c>
      <c r="N8480" s="53" t="s">
        <v>21116</v>
      </c>
      <c r="O8480" s="53"/>
      <c r="P8480" s="55" t="s">
        <v>53</v>
      </c>
      <c r="Q8480" s="55" t="s">
        <v>54</v>
      </c>
      <c r="R8480" s="55" t="s">
        <v>55</v>
      </c>
      <c r="S8480" s="56">
        <v>0.112</v>
      </c>
      <c r="T8480" s="56" t="s">
        <v>21177</v>
      </c>
      <c r="U8480" s="57" t="str">
        <f>IF(OR(C8480="",H8480=""),"",C8480*H8480)</f>
        <v/>
      </c>
      <c r="V8480" s="57" t="str">
        <f>IF(OR(C8480="",S8480=""),"",S8480*C8480)</f>
        <v/>
      </c>
      <c r="W8480" s="56" t="str">
        <f>IF(OR(C8480="",T8480=""),"",C8480*T8480)</f>
        <v/>
      </c>
    </row>
    <row r="8481" spans="1:23" ht="20.100000000000001" customHeight="1" x14ac:dyDescent="0.2">
      <c r="A8481" s="49" t="s">
        <v>21117</v>
      </c>
      <c r="B8481" s="49" t="s">
        <v>21118</v>
      </c>
      <c r="C8481" s="50"/>
      <c r="D8481" s="51" t="s">
        <v>4618</v>
      </c>
      <c r="E8481" s="52">
        <v>638.09</v>
      </c>
      <c r="F8481" s="52">
        <f t="shared" si="114"/>
        <v>408.37760000000003</v>
      </c>
      <c r="G8481" s="52">
        <f>E8481-(25 *E8481/100)</f>
        <v>478.5675</v>
      </c>
      <c r="H8481" s="52">
        <f>IF(E8481="","",E8481*(1-$F$3))</f>
        <v>408.37760000000003</v>
      </c>
      <c r="I8481" s="53"/>
      <c r="J8481" s="54">
        <v>1</v>
      </c>
      <c r="K8481" s="54">
        <v>1</v>
      </c>
      <c r="L8481" s="54">
        <v>1</v>
      </c>
      <c r="M8481" s="50" t="s">
        <v>20643</v>
      </c>
      <c r="N8481" s="53" t="s">
        <v>21116</v>
      </c>
      <c r="O8481" s="53"/>
      <c r="P8481" s="55" t="s">
        <v>53</v>
      </c>
      <c r="Q8481" s="55" t="s">
        <v>54</v>
      </c>
      <c r="R8481" s="55" t="s">
        <v>55</v>
      </c>
      <c r="S8481" s="56">
        <v>0.68</v>
      </c>
      <c r="T8481" s="56" t="s">
        <v>11823</v>
      </c>
      <c r="U8481" s="57" t="str">
        <f>IF(OR(C8481="",H8481=""),"",C8481*H8481)</f>
        <v/>
      </c>
      <c r="V8481" s="57" t="str">
        <f>IF(OR(C8481="",S8481=""),"",S8481*C8481)</f>
        <v/>
      </c>
      <c r="W8481" s="56" t="str">
        <f>IF(OR(C8481="",T8481=""),"",C8481*T8481)</f>
        <v/>
      </c>
    </row>
    <row r="8482" spans="1:23" ht="20.100000000000001" customHeight="1" x14ac:dyDescent="0.2">
      <c r="A8482" s="49" t="s">
        <v>21119</v>
      </c>
      <c r="B8482" s="49" t="s">
        <v>21120</v>
      </c>
      <c r="C8482" s="50"/>
      <c r="D8482" s="51" t="s">
        <v>4618</v>
      </c>
      <c r="E8482" s="52">
        <v>638.09</v>
      </c>
      <c r="F8482" s="52">
        <f t="shared" si="114"/>
        <v>408.37760000000003</v>
      </c>
      <c r="G8482" s="52">
        <f>E8482-(25 *E8482/100)</f>
        <v>478.5675</v>
      </c>
      <c r="H8482" s="52">
        <f>IF(E8482="","",E8482*(1-$F$3))</f>
        <v>408.37760000000003</v>
      </c>
      <c r="I8482" s="53"/>
      <c r="J8482" s="54">
        <v>1</v>
      </c>
      <c r="K8482" s="54">
        <v>1</v>
      </c>
      <c r="L8482" s="54">
        <v>1</v>
      </c>
      <c r="M8482" s="50" t="s">
        <v>20643</v>
      </c>
      <c r="N8482" s="53" t="s">
        <v>21116</v>
      </c>
      <c r="O8482" s="53"/>
      <c r="P8482" s="55" t="s">
        <v>53</v>
      </c>
      <c r="Q8482" s="55" t="s">
        <v>54</v>
      </c>
      <c r="R8482" s="55" t="s">
        <v>55</v>
      </c>
      <c r="S8482" s="56">
        <v>0.66</v>
      </c>
      <c r="T8482" s="56" t="s">
        <v>21121</v>
      </c>
      <c r="U8482" s="57" t="str">
        <f>IF(OR(C8482="",H8482=""),"",C8482*H8482)</f>
        <v/>
      </c>
      <c r="V8482" s="57" t="str">
        <f>IF(OR(C8482="",S8482=""),"",S8482*C8482)</f>
        <v/>
      </c>
      <c r="W8482" s="56" t="str">
        <f>IF(OR(C8482="",T8482=""),"",C8482*T8482)</f>
        <v/>
      </c>
    </row>
    <row r="8483" spans="1:23" ht="20.100000000000001" customHeight="1" x14ac:dyDescent="0.2">
      <c r="A8483" s="49" t="s">
        <v>21122</v>
      </c>
      <c r="B8483" s="49" t="s">
        <v>21123</v>
      </c>
      <c r="C8483" s="50"/>
      <c r="D8483" s="51" t="s">
        <v>4618</v>
      </c>
      <c r="E8483" s="52">
        <v>731.82</v>
      </c>
      <c r="F8483" s="52">
        <f t="shared" si="114"/>
        <v>468.36480000000006</v>
      </c>
      <c r="G8483" s="52">
        <f>E8483-(25 *E8483/100)</f>
        <v>548.86500000000001</v>
      </c>
      <c r="H8483" s="52">
        <f>IF(E8483="","",E8483*(1-$F$3))</f>
        <v>468.36480000000006</v>
      </c>
      <c r="I8483" s="53"/>
      <c r="J8483" s="54">
        <v>1</v>
      </c>
      <c r="K8483" s="54">
        <v>1</v>
      </c>
      <c r="L8483" s="54">
        <v>1</v>
      </c>
      <c r="M8483" s="50" t="s">
        <v>20643</v>
      </c>
      <c r="N8483" s="53" t="s">
        <v>21116</v>
      </c>
      <c r="O8483" s="53"/>
      <c r="P8483" s="55" t="s">
        <v>53</v>
      </c>
      <c r="Q8483" s="55" t="s">
        <v>54</v>
      </c>
      <c r="R8483" s="55" t="s">
        <v>55</v>
      </c>
      <c r="S8483" s="56">
        <v>0.8</v>
      </c>
      <c r="T8483" s="56" t="s">
        <v>21124</v>
      </c>
      <c r="U8483" s="57" t="str">
        <f>IF(OR(C8483="",H8483=""),"",C8483*H8483)</f>
        <v/>
      </c>
      <c r="V8483" s="57" t="str">
        <f>IF(OR(C8483="",S8483=""),"",S8483*C8483)</f>
        <v/>
      </c>
      <c r="W8483" s="56" t="str">
        <f>IF(OR(C8483="",T8483=""),"",C8483*T8483)</f>
        <v/>
      </c>
    </row>
    <row r="8484" spans="1:23" ht="20.100000000000001" customHeight="1" x14ac:dyDescent="0.2">
      <c r="A8484" s="49" t="s">
        <v>21125</v>
      </c>
      <c r="B8484" s="49" t="s">
        <v>21126</v>
      </c>
      <c r="C8484" s="50"/>
      <c r="D8484" s="51" t="s">
        <v>4618</v>
      </c>
      <c r="E8484" s="52">
        <v>731.82</v>
      </c>
      <c r="F8484" s="52">
        <f t="shared" si="114"/>
        <v>468.36480000000006</v>
      </c>
      <c r="G8484" s="52">
        <f>E8484-(25 *E8484/100)</f>
        <v>548.86500000000001</v>
      </c>
      <c r="H8484" s="52">
        <f>IF(E8484="","",E8484*(1-$F$3))</f>
        <v>468.36480000000006</v>
      </c>
      <c r="I8484" s="53"/>
      <c r="J8484" s="54">
        <v>1</v>
      </c>
      <c r="K8484" s="54">
        <v>1</v>
      </c>
      <c r="L8484" s="54">
        <v>1</v>
      </c>
      <c r="M8484" s="50" t="s">
        <v>20643</v>
      </c>
      <c r="N8484" s="53" t="s">
        <v>21116</v>
      </c>
      <c r="O8484" s="53"/>
      <c r="P8484" s="55" t="s">
        <v>53</v>
      </c>
      <c r="Q8484" s="55" t="s">
        <v>54</v>
      </c>
      <c r="R8484" s="55" t="s">
        <v>55</v>
      </c>
      <c r="S8484" s="56">
        <v>0.8</v>
      </c>
      <c r="T8484" s="56" t="s">
        <v>21124</v>
      </c>
      <c r="U8484" s="57" t="str">
        <f>IF(OR(C8484="",H8484=""),"",C8484*H8484)</f>
        <v/>
      </c>
      <c r="V8484" s="57" t="str">
        <f>IF(OR(C8484="",S8484=""),"",S8484*C8484)</f>
        <v/>
      </c>
      <c r="W8484" s="56" t="str">
        <f>IF(OR(C8484="",T8484=""),"",C8484*T8484)</f>
        <v/>
      </c>
    </row>
    <row r="8485" spans="1:23" ht="20.100000000000001" customHeight="1" x14ac:dyDescent="0.2">
      <c r="A8485" s="49" t="s">
        <v>21127</v>
      </c>
      <c r="B8485" s="49" t="s">
        <v>21128</v>
      </c>
      <c r="C8485" s="50"/>
      <c r="D8485" s="51" t="s">
        <v>4618</v>
      </c>
      <c r="E8485" s="52">
        <v>821.94</v>
      </c>
      <c r="F8485" s="52">
        <f t="shared" si="114"/>
        <v>526.04160000000002</v>
      </c>
      <c r="G8485" s="52">
        <f>E8485-(25 *E8485/100)</f>
        <v>616.45500000000004</v>
      </c>
      <c r="H8485" s="52">
        <f>IF(E8485="","",E8485*(1-$F$3))</f>
        <v>526.04160000000002</v>
      </c>
      <c r="I8485" s="53"/>
      <c r="J8485" s="54">
        <v>1</v>
      </c>
      <c r="K8485" s="54">
        <v>1</v>
      </c>
      <c r="L8485" s="54">
        <v>1</v>
      </c>
      <c r="M8485" s="50" t="s">
        <v>20643</v>
      </c>
      <c r="N8485" s="53" t="s">
        <v>21116</v>
      </c>
      <c r="O8485" s="53"/>
      <c r="P8485" s="55" t="s">
        <v>53</v>
      </c>
      <c r="Q8485" s="55" t="s">
        <v>54</v>
      </c>
      <c r="R8485" s="55" t="s">
        <v>55</v>
      </c>
      <c r="S8485" s="56">
        <v>0.94</v>
      </c>
      <c r="T8485" s="56" t="s">
        <v>12537</v>
      </c>
      <c r="U8485" s="57" t="str">
        <f>IF(OR(C8485="",H8485=""),"",C8485*H8485)</f>
        <v/>
      </c>
      <c r="V8485" s="57" t="str">
        <f>IF(OR(C8485="",S8485=""),"",S8485*C8485)</f>
        <v/>
      </c>
      <c r="W8485" s="56" t="str">
        <f>IF(OR(C8485="",T8485=""),"",C8485*T8485)</f>
        <v/>
      </c>
    </row>
    <row r="8486" spans="1:23" ht="20.100000000000001" customHeight="1" x14ac:dyDescent="0.2">
      <c r="A8486" s="49" t="s">
        <v>21129</v>
      </c>
      <c r="B8486" s="49" t="s">
        <v>21130</v>
      </c>
      <c r="C8486" s="50"/>
      <c r="D8486" s="51" t="s">
        <v>4618</v>
      </c>
      <c r="E8486" s="52">
        <v>821.94</v>
      </c>
      <c r="F8486" s="52">
        <f t="shared" si="114"/>
        <v>526.04160000000002</v>
      </c>
      <c r="G8486" s="52">
        <f>E8486-(25 *E8486/100)</f>
        <v>616.45500000000004</v>
      </c>
      <c r="H8486" s="52">
        <f>IF(E8486="","",E8486*(1-$F$3))</f>
        <v>526.04160000000002</v>
      </c>
      <c r="I8486" s="53"/>
      <c r="J8486" s="54">
        <v>1</v>
      </c>
      <c r="K8486" s="54">
        <v>1</v>
      </c>
      <c r="L8486" s="54">
        <v>1</v>
      </c>
      <c r="M8486" s="50" t="s">
        <v>20643</v>
      </c>
      <c r="N8486" s="53" t="s">
        <v>21116</v>
      </c>
      <c r="O8486" s="53"/>
      <c r="P8486" s="55" t="s">
        <v>53</v>
      </c>
      <c r="Q8486" s="55" t="s">
        <v>54</v>
      </c>
      <c r="R8486" s="55" t="s">
        <v>55</v>
      </c>
      <c r="S8486" s="56">
        <v>0.94</v>
      </c>
      <c r="T8486" s="56" t="s">
        <v>14863</v>
      </c>
      <c r="U8486" s="57" t="str">
        <f>IF(OR(C8486="",H8486=""),"",C8486*H8486)</f>
        <v/>
      </c>
      <c r="V8486" s="57" t="str">
        <f>IF(OR(C8486="",S8486=""),"",S8486*C8486)</f>
        <v/>
      </c>
      <c r="W8486" s="56" t="str">
        <f>IF(OR(C8486="",T8486=""),"",C8486*T8486)</f>
        <v/>
      </c>
    </row>
    <row r="8487" spans="1:23" ht="20.100000000000001" customHeight="1" x14ac:dyDescent="0.2">
      <c r="A8487" s="49" t="s">
        <v>21131</v>
      </c>
      <c r="B8487" s="49" t="s">
        <v>21132</v>
      </c>
      <c r="C8487" s="50"/>
      <c r="D8487" s="51" t="s">
        <v>4618</v>
      </c>
      <c r="E8487" s="52">
        <v>454.23</v>
      </c>
      <c r="F8487" s="52">
        <f t="shared" si="114"/>
        <v>290.7072</v>
      </c>
      <c r="G8487" s="52">
        <f>E8487-(25 *E8487/100)</f>
        <v>340.67250000000001</v>
      </c>
      <c r="H8487" s="52">
        <f>IF(E8487="","",E8487*(1-$F$3))</f>
        <v>290.7072</v>
      </c>
      <c r="I8487" s="53"/>
      <c r="J8487" s="54">
        <v>1</v>
      </c>
      <c r="K8487" s="54">
        <v>1</v>
      </c>
      <c r="L8487" s="54">
        <v>1</v>
      </c>
      <c r="M8487" s="50" t="s">
        <v>20643</v>
      </c>
      <c r="N8487" s="53" t="s">
        <v>21116</v>
      </c>
      <c r="O8487" s="53"/>
      <c r="P8487" s="55" t="s">
        <v>53</v>
      </c>
      <c r="Q8487" s="55" t="s">
        <v>54</v>
      </c>
      <c r="R8487" s="55" t="s">
        <v>55</v>
      </c>
      <c r="S8487" s="56">
        <v>0.38</v>
      </c>
      <c r="T8487" s="56" t="s">
        <v>5781</v>
      </c>
      <c r="U8487" s="57" t="str">
        <f>IF(OR(C8487="",H8487=""),"",C8487*H8487)</f>
        <v/>
      </c>
      <c r="V8487" s="57" t="str">
        <f>IF(OR(C8487="",S8487=""),"",S8487*C8487)</f>
        <v/>
      </c>
      <c r="W8487" s="56" t="str">
        <f>IF(OR(C8487="",T8487=""),"",C8487*T8487)</f>
        <v/>
      </c>
    </row>
    <row r="8488" spans="1:23" ht="20.100000000000001" customHeight="1" x14ac:dyDescent="0.2">
      <c r="A8488" s="49" t="s">
        <v>21133</v>
      </c>
      <c r="B8488" s="49" t="s">
        <v>21134</v>
      </c>
      <c r="C8488" s="50"/>
      <c r="D8488" s="51" t="s">
        <v>4618</v>
      </c>
      <c r="E8488" s="52">
        <v>454.23</v>
      </c>
      <c r="F8488" s="52">
        <f t="shared" si="114"/>
        <v>290.7072</v>
      </c>
      <c r="G8488" s="52">
        <f>E8488-(25 *E8488/100)</f>
        <v>340.67250000000001</v>
      </c>
      <c r="H8488" s="52">
        <f>IF(E8488="","",E8488*(1-$F$3))</f>
        <v>290.7072</v>
      </c>
      <c r="I8488" s="53"/>
      <c r="J8488" s="54">
        <v>1</v>
      </c>
      <c r="K8488" s="54">
        <v>1</v>
      </c>
      <c r="L8488" s="54">
        <v>1</v>
      </c>
      <c r="M8488" s="50" t="s">
        <v>20643</v>
      </c>
      <c r="N8488" s="53" t="s">
        <v>21116</v>
      </c>
      <c r="O8488" s="53"/>
      <c r="P8488" s="55" t="s">
        <v>53</v>
      </c>
      <c r="Q8488" s="55" t="s">
        <v>54</v>
      </c>
      <c r="R8488" s="55" t="s">
        <v>55</v>
      </c>
      <c r="S8488" s="56">
        <v>0.38</v>
      </c>
      <c r="T8488" s="56" t="s">
        <v>5781</v>
      </c>
      <c r="U8488" s="57" t="str">
        <f>IF(OR(C8488="",H8488=""),"",C8488*H8488)</f>
        <v/>
      </c>
      <c r="V8488" s="57" t="str">
        <f>IF(OR(C8488="",S8488=""),"",S8488*C8488)</f>
        <v/>
      </c>
      <c r="W8488" s="56" t="str">
        <f>IF(OR(C8488="",T8488=""),"",C8488*T8488)</f>
        <v/>
      </c>
    </row>
    <row r="8489" spans="1:23" ht="20.100000000000001" customHeight="1" x14ac:dyDescent="0.2">
      <c r="A8489" s="49" t="s">
        <v>21135</v>
      </c>
      <c r="B8489" s="49" t="s">
        <v>21136</v>
      </c>
      <c r="C8489" s="50"/>
      <c r="D8489" s="51" t="s">
        <v>4618</v>
      </c>
      <c r="E8489" s="52">
        <v>544.36</v>
      </c>
      <c r="F8489" s="52">
        <f t="shared" si="114"/>
        <v>348.3904</v>
      </c>
      <c r="G8489" s="52">
        <f>E8489-(25 *E8489/100)</f>
        <v>408.27</v>
      </c>
      <c r="H8489" s="52">
        <f>IF(E8489="","",E8489*(1-$F$3))</f>
        <v>348.3904</v>
      </c>
      <c r="I8489" s="53"/>
      <c r="J8489" s="54">
        <v>1</v>
      </c>
      <c r="K8489" s="54">
        <v>1</v>
      </c>
      <c r="L8489" s="54">
        <v>1</v>
      </c>
      <c r="M8489" s="50" t="s">
        <v>20643</v>
      </c>
      <c r="N8489" s="53" t="s">
        <v>21116</v>
      </c>
      <c r="O8489" s="53"/>
      <c r="P8489" s="55" t="s">
        <v>53</v>
      </c>
      <c r="Q8489" s="55" t="s">
        <v>54</v>
      </c>
      <c r="R8489" s="55" t="s">
        <v>55</v>
      </c>
      <c r="S8489" s="56">
        <v>0.52</v>
      </c>
      <c r="T8489" s="56" t="s">
        <v>15956</v>
      </c>
      <c r="U8489" s="57" t="str">
        <f>IF(OR(C8489="",H8489=""),"",C8489*H8489)</f>
        <v/>
      </c>
      <c r="V8489" s="57" t="str">
        <f>IF(OR(C8489="",S8489=""),"",S8489*C8489)</f>
        <v/>
      </c>
      <c r="W8489" s="56" t="str">
        <f>IF(OR(C8489="",T8489=""),"",C8489*T8489)</f>
        <v/>
      </c>
    </row>
    <row r="8490" spans="1:23" ht="20.100000000000001" customHeight="1" x14ac:dyDescent="0.2">
      <c r="A8490" s="49" t="s">
        <v>21137</v>
      </c>
      <c r="B8490" s="49" t="s">
        <v>21138</v>
      </c>
      <c r="C8490" s="50"/>
      <c r="D8490" s="51" t="s">
        <v>4618</v>
      </c>
      <c r="E8490" s="52">
        <v>544.36</v>
      </c>
      <c r="F8490" s="52">
        <f t="shared" si="114"/>
        <v>348.3904</v>
      </c>
      <c r="G8490" s="52">
        <f>E8490-(25 *E8490/100)</f>
        <v>408.27</v>
      </c>
      <c r="H8490" s="52">
        <f>IF(E8490="","",E8490*(1-$F$3))</f>
        <v>348.3904</v>
      </c>
      <c r="I8490" s="53"/>
      <c r="J8490" s="54">
        <v>1</v>
      </c>
      <c r="K8490" s="54">
        <v>1</v>
      </c>
      <c r="L8490" s="54">
        <v>1</v>
      </c>
      <c r="M8490" s="50" t="s">
        <v>20643</v>
      </c>
      <c r="N8490" s="53" t="s">
        <v>21116</v>
      </c>
      <c r="O8490" s="53"/>
      <c r="P8490" s="55" t="s">
        <v>53</v>
      </c>
      <c r="Q8490" s="55" t="s">
        <v>54</v>
      </c>
      <c r="R8490" s="55" t="s">
        <v>55</v>
      </c>
      <c r="S8490" s="56">
        <v>0.52</v>
      </c>
      <c r="T8490" s="56" t="s">
        <v>15956</v>
      </c>
      <c r="U8490" s="57" t="str">
        <f>IF(OR(C8490="",H8490=""),"",C8490*H8490)</f>
        <v/>
      </c>
      <c r="V8490" s="57" t="str">
        <f>IF(OR(C8490="",S8490=""),"",S8490*C8490)</f>
        <v/>
      </c>
      <c r="W8490" s="56" t="str">
        <f>IF(OR(C8490="",T8490=""),"",C8490*T8490)</f>
        <v/>
      </c>
    </row>
    <row r="8491" spans="1:23" ht="20.100000000000001" customHeight="1" x14ac:dyDescent="0.2">
      <c r="A8491" s="49" t="s">
        <v>21218</v>
      </c>
      <c r="B8491" s="49" t="s">
        <v>21219</v>
      </c>
      <c r="C8491" s="50"/>
      <c r="D8491" s="51" t="s">
        <v>209</v>
      </c>
      <c r="E8491" s="52">
        <v>1995.63</v>
      </c>
      <c r="F8491" s="52">
        <f t="shared" si="114"/>
        <v>1277.2031999999999</v>
      </c>
      <c r="G8491" s="52">
        <f>E8491-(25 *E8491/100)</f>
        <v>1496.7225000000001</v>
      </c>
      <c r="H8491" s="52">
        <f>IF(E8491="","",E8491*(1-$F$3))</f>
        <v>1277.2032000000002</v>
      </c>
      <c r="I8491" s="53"/>
      <c r="J8491" s="54">
        <v>1</v>
      </c>
      <c r="K8491" s="54">
        <v>1</v>
      </c>
      <c r="L8491" s="54">
        <v>1</v>
      </c>
      <c r="M8491" s="50" t="s">
        <v>20643</v>
      </c>
      <c r="N8491" s="53" t="s">
        <v>21116</v>
      </c>
      <c r="O8491" s="53"/>
      <c r="P8491" s="55" t="s">
        <v>53</v>
      </c>
      <c r="Q8491" s="55" t="s">
        <v>54</v>
      </c>
      <c r="R8491" s="55" t="s">
        <v>55</v>
      </c>
      <c r="S8491" s="56">
        <v>1.8440000000000001</v>
      </c>
      <c r="T8491" s="56" t="s">
        <v>10412</v>
      </c>
      <c r="U8491" s="57" t="str">
        <f>IF(OR(C8491="",H8491=""),"",C8491*H8491)</f>
        <v/>
      </c>
      <c r="V8491" s="57" t="str">
        <f>IF(OR(C8491="",S8491=""),"",S8491*C8491)</f>
        <v/>
      </c>
      <c r="W8491" s="56" t="str">
        <f>IF(OR(C8491="",T8491=""),"",C8491*T8491)</f>
        <v/>
      </c>
    </row>
    <row r="8492" spans="1:23" ht="20.100000000000001" customHeight="1" x14ac:dyDescent="0.2">
      <c r="A8492" s="49" t="s">
        <v>21225</v>
      </c>
      <c r="B8492" s="49" t="s">
        <v>21226</v>
      </c>
      <c r="C8492" s="50"/>
      <c r="D8492" s="51" t="s">
        <v>209</v>
      </c>
      <c r="E8492" s="52">
        <v>1995.63</v>
      </c>
      <c r="F8492" s="52">
        <f t="shared" si="114"/>
        <v>1277.2031999999999</v>
      </c>
      <c r="G8492" s="52">
        <f>E8492-(25 *E8492/100)</f>
        <v>1496.7225000000001</v>
      </c>
      <c r="H8492" s="52">
        <f>IF(E8492="","",E8492*(1-$F$3))</f>
        <v>1277.2032000000002</v>
      </c>
      <c r="I8492" s="53"/>
      <c r="J8492" s="54">
        <v>1</v>
      </c>
      <c r="K8492" s="54">
        <v>1</v>
      </c>
      <c r="L8492" s="54">
        <v>1</v>
      </c>
      <c r="M8492" s="50" t="s">
        <v>20643</v>
      </c>
      <c r="N8492" s="53" t="s">
        <v>21116</v>
      </c>
      <c r="O8492" s="53"/>
      <c r="P8492" s="55" t="s">
        <v>53</v>
      </c>
      <c r="Q8492" s="55" t="s">
        <v>54</v>
      </c>
      <c r="R8492" s="55" t="s">
        <v>55</v>
      </c>
      <c r="S8492" s="56">
        <v>1.8440000000000001</v>
      </c>
      <c r="T8492" s="56" t="s">
        <v>21227</v>
      </c>
      <c r="U8492" s="57" t="str">
        <f>IF(OR(C8492="",H8492=""),"",C8492*H8492)</f>
        <v/>
      </c>
      <c r="V8492" s="57" t="str">
        <f>IF(OR(C8492="",S8492=""),"",S8492*C8492)</f>
        <v/>
      </c>
      <c r="W8492" s="56" t="str">
        <f>IF(OR(C8492="",T8492=""),"",C8492*T8492)</f>
        <v/>
      </c>
    </row>
    <row r="8493" spans="1:23" ht="20.100000000000001" customHeight="1" x14ac:dyDescent="0.2">
      <c r="A8493" s="49" t="s">
        <v>21223</v>
      </c>
      <c r="B8493" s="49" t="s">
        <v>21224</v>
      </c>
      <c r="C8493" s="50"/>
      <c r="D8493" s="51" t="s">
        <v>209</v>
      </c>
      <c r="E8493" s="52">
        <v>1995.63</v>
      </c>
      <c r="F8493" s="52">
        <f t="shared" si="114"/>
        <v>1277.2031999999999</v>
      </c>
      <c r="G8493" s="52">
        <f>E8493-(25 *E8493/100)</f>
        <v>1496.7225000000001</v>
      </c>
      <c r="H8493" s="52">
        <f>IF(E8493="","",E8493*(1-$F$3))</f>
        <v>1277.2032000000002</v>
      </c>
      <c r="I8493" s="53"/>
      <c r="J8493" s="54">
        <v>1</v>
      </c>
      <c r="K8493" s="54">
        <v>1</v>
      </c>
      <c r="L8493" s="54">
        <v>1</v>
      </c>
      <c r="M8493" s="50" t="s">
        <v>20643</v>
      </c>
      <c r="N8493" s="53" t="s">
        <v>21116</v>
      </c>
      <c r="O8493" s="53"/>
      <c r="P8493" s="55" t="s">
        <v>53</v>
      </c>
      <c r="Q8493" s="55" t="s">
        <v>54</v>
      </c>
      <c r="R8493" s="55" t="s">
        <v>55</v>
      </c>
      <c r="S8493" s="56">
        <v>1.8440000000000001</v>
      </c>
      <c r="T8493" s="56" t="s">
        <v>62</v>
      </c>
      <c r="U8493" s="57" t="str">
        <f>IF(OR(C8493="",H8493=""),"",C8493*H8493)</f>
        <v/>
      </c>
      <c r="V8493" s="57" t="str">
        <f>IF(OR(C8493="",S8493=""),"",S8493*C8493)</f>
        <v/>
      </c>
      <c r="W8493" s="56" t="str">
        <f>IF(OR(C8493="",T8493=""),"",C8493*T8493)</f>
        <v/>
      </c>
    </row>
    <row r="8494" spans="1:23" ht="20.100000000000001" customHeight="1" x14ac:dyDescent="0.2">
      <c r="A8494" s="49" t="s">
        <v>21212</v>
      </c>
      <c r="B8494" s="49" t="s">
        <v>21213</v>
      </c>
      <c r="C8494" s="50"/>
      <c r="D8494" s="51" t="s">
        <v>209</v>
      </c>
      <c r="E8494" s="52">
        <v>2634.25</v>
      </c>
      <c r="F8494" s="52">
        <f t="shared" si="114"/>
        <v>1685.92</v>
      </c>
      <c r="G8494" s="52">
        <f>E8494-(25 *E8494/100)</f>
        <v>1975.6875</v>
      </c>
      <c r="H8494" s="52">
        <f>IF(E8494="","",E8494*(1-$F$3))</f>
        <v>1685.92</v>
      </c>
      <c r="I8494" s="53"/>
      <c r="J8494" s="54">
        <v>1</v>
      </c>
      <c r="K8494" s="54">
        <v>1</v>
      </c>
      <c r="L8494" s="54">
        <v>1</v>
      </c>
      <c r="M8494" s="50" t="s">
        <v>20643</v>
      </c>
      <c r="N8494" s="53" t="s">
        <v>21116</v>
      </c>
      <c r="O8494" s="53"/>
      <c r="P8494" s="55" t="s">
        <v>53</v>
      </c>
      <c r="Q8494" s="55" t="s">
        <v>54</v>
      </c>
      <c r="R8494" s="55" t="s">
        <v>55</v>
      </c>
      <c r="S8494" s="56">
        <v>2.6080000000000001</v>
      </c>
      <c r="T8494" s="56" t="s">
        <v>21214</v>
      </c>
      <c r="U8494" s="57" t="str">
        <f>IF(OR(C8494="",H8494=""),"",C8494*H8494)</f>
        <v/>
      </c>
      <c r="V8494" s="57" t="str">
        <f>IF(OR(C8494="",S8494=""),"",S8494*C8494)</f>
        <v/>
      </c>
      <c r="W8494" s="56" t="str">
        <f>IF(OR(C8494="",T8494=""),"",C8494*T8494)</f>
        <v/>
      </c>
    </row>
    <row r="8495" spans="1:23" ht="20.100000000000001" customHeight="1" x14ac:dyDescent="0.2">
      <c r="A8495" s="49" t="s">
        <v>21220</v>
      </c>
      <c r="B8495" s="49" t="s">
        <v>21221</v>
      </c>
      <c r="C8495" s="50"/>
      <c r="D8495" s="51" t="s">
        <v>209</v>
      </c>
      <c r="E8495" s="52">
        <v>4146.09</v>
      </c>
      <c r="F8495" s="52">
        <f t="shared" si="114"/>
        <v>2653.4976000000001</v>
      </c>
      <c r="G8495" s="52">
        <f>E8495-(25 *E8495/100)</f>
        <v>3109.5675000000001</v>
      </c>
      <c r="H8495" s="52">
        <f>IF(E8495="","",E8495*(1-$F$3))</f>
        <v>2653.4976000000001</v>
      </c>
      <c r="I8495" s="53"/>
      <c r="J8495" s="54">
        <v>1</v>
      </c>
      <c r="K8495" s="54">
        <v>1</v>
      </c>
      <c r="L8495" s="54">
        <v>1</v>
      </c>
      <c r="M8495" s="50" t="s">
        <v>20643</v>
      </c>
      <c r="N8495" s="53" t="s">
        <v>21116</v>
      </c>
      <c r="O8495" s="53"/>
      <c r="P8495" s="55" t="s">
        <v>1630</v>
      </c>
      <c r="Q8495" s="55" t="s">
        <v>54</v>
      </c>
      <c r="R8495" s="55" t="s">
        <v>55</v>
      </c>
      <c r="S8495" s="56">
        <v>6.5190000000000001</v>
      </c>
      <c r="T8495" s="56" t="s">
        <v>21222</v>
      </c>
      <c r="U8495" s="57" t="str">
        <f>IF(OR(C8495="",H8495=""),"",C8495*H8495)</f>
        <v/>
      </c>
      <c r="V8495" s="57" t="str">
        <f>IF(OR(C8495="",S8495=""),"",S8495*C8495)</f>
        <v/>
      </c>
      <c r="W8495" s="56" t="str">
        <f>IF(OR(C8495="",T8495=""),"",C8495*T8495)</f>
        <v/>
      </c>
    </row>
    <row r="8496" spans="1:23" ht="20.100000000000001" customHeight="1" x14ac:dyDescent="0.2">
      <c r="A8496" s="49" t="s">
        <v>21201</v>
      </c>
      <c r="B8496" s="49" t="s">
        <v>21202</v>
      </c>
      <c r="C8496" s="50"/>
      <c r="D8496" s="51" t="s">
        <v>209</v>
      </c>
      <c r="E8496" s="52">
        <v>1861.58</v>
      </c>
      <c r="F8496" s="52">
        <f t="shared" si="114"/>
        <v>1191.4112</v>
      </c>
      <c r="G8496" s="52">
        <f>E8496-(25 *E8496/100)</f>
        <v>1396.1849999999999</v>
      </c>
      <c r="H8496" s="52">
        <f>IF(E8496="","",E8496*(1-$F$3))</f>
        <v>1191.4112</v>
      </c>
      <c r="I8496" s="53"/>
      <c r="J8496" s="54">
        <v>1</v>
      </c>
      <c r="K8496" s="54">
        <v>1</v>
      </c>
      <c r="L8496" s="54">
        <v>1</v>
      </c>
      <c r="M8496" s="50" t="s">
        <v>20643</v>
      </c>
      <c r="N8496" s="53" t="s">
        <v>21116</v>
      </c>
      <c r="O8496" s="53"/>
      <c r="P8496" s="55" t="s">
        <v>1630</v>
      </c>
      <c r="Q8496" s="55" t="s">
        <v>54</v>
      </c>
      <c r="R8496" s="55" t="s">
        <v>55</v>
      </c>
      <c r="S8496" s="56">
        <v>2.3330000000000002</v>
      </c>
      <c r="T8496" s="56" t="s">
        <v>21203</v>
      </c>
      <c r="U8496" s="57" t="str">
        <f>IF(OR(C8496="",H8496=""),"",C8496*H8496)</f>
        <v/>
      </c>
      <c r="V8496" s="57" t="str">
        <f>IF(OR(C8496="",S8496=""),"",S8496*C8496)</f>
        <v/>
      </c>
      <c r="W8496" s="56" t="str">
        <f>IF(OR(C8496="",T8496=""),"",C8496*T8496)</f>
        <v/>
      </c>
    </row>
    <row r="8497" spans="1:23" ht="20.100000000000001" customHeight="1" x14ac:dyDescent="0.2">
      <c r="A8497" s="49" t="s">
        <v>21206</v>
      </c>
      <c r="B8497" s="49" t="s">
        <v>21207</v>
      </c>
      <c r="C8497" s="50"/>
      <c r="D8497" s="51" t="s">
        <v>209</v>
      </c>
      <c r="E8497" s="52">
        <v>2543.4699999999998</v>
      </c>
      <c r="F8497" s="52">
        <f t="shared" si="114"/>
        <v>1627.8208</v>
      </c>
      <c r="G8497" s="52">
        <f>E8497-(25 *E8497/100)</f>
        <v>1907.6025</v>
      </c>
      <c r="H8497" s="52">
        <f>IF(E8497="","",E8497*(1-$F$3))</f>
        <v>1627.8208</v>
      </c>
      <c r="I8497" s="53"/>
      <c r="J8497" s="54">
        <v>1</v>
      </c>
      <c r="K8497" s="54">
        <v>1</v>
      </c>
      <c r="L8497" s="54">
        <v>1</v>
      </c>
      <c r="M8497" s="50" t="s">
        <v>20643</v>
      </c>
      <c r="N8497" s="53" t="s">
        <v>21116</v>
      </c>
      <c r="O8497" s="53"/>
      <c r="P8497" s="55" t="s">
        <v>1630</v>
      </c>
      <c r="Q8497" s="55" t="s">
        <v>54</v>
      </c>
      <c r="R8497" s="55" t="s">
        <v>55</v>
      </c>
      <c r="S8497" s="56">
        <v>3.7290000000000001</v>
      </c>
      <c r="T8497" s="56" t="s">
        <v>21208</v>
      </c>
      <c r="U8497" s="57" t="str">
        <f>IF(OR(C8497="",H8497=""),"",C8497*H8497)</f>
        <v/>
      </c>
      <c r="V8497" s="57" t="str">
        <f>IF(OR(C8497="",S8497=""),"",S8497*C8497)</f>
        <v/>
      </c>
      <c r="W8497" s="56" t="str">
        <f>IF(OR(C8497="",T8497=""),"",C8497*T8497)</f>
        <v/>
      </c>
    </row>
    <row r="8498" spans="1:23" ht="20.100000000000001" customHeight="1" x14ac:dyDescent="0.2">
      <c r="A8498" s="49" t="s">
        <v>21215</v>
      </c>
      <c r="B8498" s="49" t="s">
        <v>21216</v>
      </c>
      <c r="C8498" s="50"/>
      <c r="D8498" s="51" t="s">
        <v>209</v>
      </c>
      <c r="E8498" s="52">
        <v>3397.71</v>
      </c>
      <c r="F8498" s="52">
        <f t="shared" si="114"/>
        <v>2174.5344</v>
      </c>
      <c r="G8498" s="52">
        <f>E8498-(25 *E8498/100)</f>
        <v>2548.2825000000003</v>
      </c>
      <c r="H8498" s="52">
        <f>IF(E8498="","",E8498*(1-$F$3))</f>
        <v>2174.5344</v>
      </c>
      <c r="I8498" s="53"/>
      <c r="J8498" s="54">
        <v>1</v>
      </c>
      <c r="K8498" s="54">
        <v>1</v>
      </c>
      <c r="L8498" s="54">
        <v>1</v>
      </c>
      <c r="M8498" s="50" t="s">
        <v>20643</v>
      </c>
      <c r="N8498" s="53" t="s">
        <v>21116</v>
      </c>
      <c r="O8498" s="53"/>
      <c r="P8498" s="55" t="s">
        <v>1630</v>
      </c>
      <c r="Q8498" s="55" t="s">
        <v>54</v>
      </c>
      <c r="R8498" s="55" t="s">
        <v>55</v>
      </c>
      <c r="S8498" s="56">
        <v>5.1230000000000002</v>
      </c>
      <c r="T8498" s="56" t="s">
        <v>21217</v>
      </c>
      <c r="U8498" s="57" t="str">
        <f>IF(OR(C8498="",H8498=""),"",C8498*H8498)</f>
        <v/>
      </c>
      <c r="V8498" s="57" t="str">
        <f>IF(OR(C8498="",S8498=""),"",S8498*C8498)</f>
        <v/>
      </c>
      <c r="W8498" s="56" t="str">
        <f>IF(OR(C8498="",T8498=""),"",C8498*T8498)</f>
        <v/>
      </c>
    </row>
    <row r="8499" spans="1:23" ht="20.100000000000001" customHeight="1" x14ac:dyDescent="0.2">
      <c r="A8499" s="49" t="s">
        <v>21198</v>
      </c>
      <c r="B8499" s="49" t="s">
        <v>21199</v>
      </c>
      <c r="C8499" s="50"/>
      <c r="D8499" s="51" t="s">
        <v>209</v>
      </c>
      <c r="E8499" s="52">
        <v>1234.3399999999999</v>
      </c>
      <c r="F8499" s="52">
        <f t="shared" si="114"/>
        <v>789.97759999999994</v>
      </c>
      <c r="G8499" s="52">
        <f>E8499-(25 *E8499/100)</f>
        <v>925.75499999999988</v>
      </c>
      <c r="H8499" s="52">
        <f>IF(E8499="","",E8499*(1-$F$3))</f>
        <v>789.97759999999994</v>
      </c>
      <c r="I8499" s="53"/>
      <c r="J8499" s="54">
        <v>1</v>
      </c>
      <c r="K8499" s="54">
        <v>1</v>
      </c>
      <c r="L8499" s="54">
        <v>5</v>
      </c>
      <c r="M8499" s="50" t="s">
        <v>20643</v>
      </c>
      <c r="N8499" s="53" t="s">
        <v>21116</v>
      </c>
      <c r="O8499" s="53"/>
      <c r="P8499" s="55" t="s">
        <v>53</v>
      </c>
      <c r="Q8499" s="55" t="s">
        <v>54</v>
      </c>
      <c r="R8499" s="55" t="s">
        <v>55</v>
      </c>
      <c r="S8499" s="56">
        <v>2.4900000000000002</v>
      </c>
      <c r="T8499" s="56" t="s">
        <v>21200</v>
      </c>
      <c r="U8499" s="57" t="str">
        <f>IF(OR(C8499="",H8499=""),"",C8499*H8499)</f>
        <v/>
      </c>
      <c r="V8499" s="57" t="str">
        <f>IF(OR(C8499="",S8499=""),"",S8499*C8499)</f>
        <v/>
      </c>
      <c r="W8499" s="56" t="str">
        <f>IF(OR(C8499="",T8499=""),"",C8499*T8499)</f>
        <v/>
      </c>
    </row>
    <row r="8500" spans="1:23" ht="20.100000000000001" customHeight="1" x14ac:dyDescent="0.2">
      <c r="A8500" s="49" t="s">
        <v>21204</v>
      </c>
      <c r="B8500" s="49" t="s">
        <v>21205</v>
      </c>
      <c r="C8500" s="50"/>
      <c r="D8500" s="51" t="s">
        <v>209</v>
      </c>
      <c r="E8500" s="52">
        <v>1487.81</v>
      </c>
      <c r="F8500" s="52">
        <f t="shared" si="114"/>
        <v>952.19839999999999</v>
      </c>
      <c r="G8500" s="52">
        <f>E8500-(25 *E8500/100)</f>
        <v>1115.8575000000001</v>
      </c>
      <c r="H8500" s="52">
        <f>IF(E8500="","",E8500*(1-$F$3))</f>
        <v>952.19839999999999</v>
      </c>
      <c r="I8500" s="53"/>
      <c r="J8500" s="54">
        <v>1</v>
      </c>
      <c r="K8500" s="54">
        <v>1</v>
      </c>
      <c r="L8500" s="54">
        <v>5</v>
      </c>
      <c r="M8500" s="50" t="s">
        <v>20643</v>
      </c>
      <c r="N8500" s="53" t="s">
        <v>21116</v>
      </c>
      <c r="O8500" s="53"/>
      <c r="P8500" s="55" t="s">
        <v>53</v>
      </c>
      <c r="Q8500" s="55" t="s">
        <v>54</v>
      </c>
      <c r="R8500" s="55" t="s">
        <v>55</v>
      </c>
      <c r="S8500" s="56">
        <v>2.8</v>
      </c>
      <c r="T8500" s="56" t="s">
        <v>11786</v>
      </c>
      <c r="U8500" s="57" t="str">
        <f>IF(OR(C8500="",H8500=""),"",C8500*H8500)</f>
        <v/>
      </c>
      <c r="V8500" s="57" t="str">
        <f>IF(OR(C8500="",S8500=""),"",S8500*C8500)</f>
        <v/>
      </c>
      <c r="W8500" s="56" t="str">
        <f>IF(OR(C8500="",T8500=""),"",C8500*T8500)</f>
        <v/>
      </c>
    </row>
    <row r="8501" spans="1:23" ht="20.100000000000001" customHeight="1" x14ac:dyDescent="0.2">
      <c r="A8501" s="49" t="s">
        <v>21209</v>
      </c>
      <c r="B8501" s="49" t="s">
        <v>21210</v>
      </c>
      <c r="C8501" s="50"/>
      <c r="D8501" s="51" t="s">
        <v>209</v>
      </c>
      <c r="E8501" s="52">
        <v>1532.97</v>
      </c>
      <c r="F8501" s="52">
        <f t="shared" si="114"/>
        <v>981.10080000000005</v>
      </c>
      <c r="G8501" s="52">
        <f>E8501-(25 *E8501/100)</f>
        <v>1149.7275</v>
      </c>
      <c r="H8501" s="52">
        <f>IF(E8501="","",E8501*(1-$F$3))</f>
        <v>981.10080000000005</v>
      </c>
      <c r="I8501" s="53"/>
      <c r="J8501" s="54">
        <v>1</v>
      </c>
      <c r="K8501" s="54">
        <v>1</v>
      </c>
      <c r="L8501" s="54">
        <v>5</v>
      </c>
      <c r="M8501" s="50" t="s">
        <v>20643</v>
      </c>
      <c r="N8501" s="53" t="s">
        <v>21116</v>
      </c>
      <c r="O8501" s="53"/>
      <c r="P8501" s="55" t="s">
        <v>53</v>
      </c>
      <c r="Q8501" s="55" t="s">
        <v>54</v>
      </c>
      <c r="R8501" s="55" t="s">
        <v>55</v>
      </c>
      <c r="S8501" s="56">
        <v>2.9</v>
      </c>
      <c r="T8501" s="56" t="s">
        <v>21211</v>
      </c>
      <c r="U8501" s="57" t="str">
        <f>IF(OR(C8501="",H8501=""),"",C8501*H8501)</f>
        <v/>
      </c>
      <c r="V8501" s="57" t="str">
        <f>IF(OR(C8501="",S8501=""),"",S8501*C8501)</f>
        <v/>
      </c>
      <c r="W8501" s="56" t="str">
        <f>IF(OR(C8501="",T8501=""),"",C8501*T8501)</f>
        <v/>
      </c>
    </row>
    <row r="8502" spans="1:23" ht="20.100000000000001" customHeight="1" x14ac:dyDescent="0.2">
      <c r="A8502" s="49" t="s">
        <v>21181</v>
      </c>
      <c r="B8502" s="49" t="s">
        <v>21182</v>
      </c>
      <c r="C8502" s="50"/>
      <c r="D8502" s="51" t="s">
        <v>209</v>
      </c>
      <c r="E8502" s="52">
        <v>681.94</v>
      </c>
      <c r="F8502" s="52">
        <f t="shared" si="114"/>
        <v>436.44159999999999</v>
      </c>
      <c r="G8502" s="52">
        <f>E8502-(25 *E8502/100)</f>
        <v>511.45500000000004</v>
      </c>
      <c r="H8502" s="52">
        <f>IF(E8502="","",E8502*(1-$F$3))</f>
        <v>436.44160000000005</v>
      </c>
      <c r="I8502" s="53"/>
      <c r="J8502" s="54">
        <v>1</v>
      </c>
      <c r="K8502" s="54">
        <v>1</v>
      </c>
      <c r="L8502" s="54">
        <v>5</v>
      </c>
      <c r="M8502" s="50" t="s">
        <v>20643</v>
      </c>
      <c r="N8502" s="53" t="s">
        <v>21116</v>
      </c>
      <c r="O8502" s="53"/>
      <c r="P8502" s="55" t="s">
        <v>53</v>
      </c>
      <c r="Q8502" s="55" t="s">
        <v>54</v>
      </c>
      <c r="R8502" s="55" t="s">
        <v>55</v>
      </c>
      <c r="S8502" s="56">
        <v>1.44</v>
      </c>
      <c r="T8502" s="56" t="s">
        <v>21183</v>
      </c>
      <c r="U8502" s="57" t="str">
        <f>IF(OR(C8502="",H8502=""),"",C8502*H8502)</f>
        <v/>
      </c>
      <c r="V8502" s="57" t="str">
        <f>IF(OR(C8502="",S8502=""),"",S8502*C8502)</f>
        <v/>
      </c>
      <c r="W8502" s="56" t="str">
        <f>IF(OR(C8502="",T8502=""),"",C8502*T8502)</f>
        <v/>
      </c>
    </row>
    <row r="8503" spans="1:23" ht="20.100000000000001" customHeight="1" x14ac:dyDescent="0.2">
      <c r="A8503" s="49" t="s">
        <v>21187</v>
      </c>
      <c r="B8503" s="49" t="s">
        <v>21188</v>
      </c>
      <c r="C8503" s="50"/>
      <c r="D8503" s="51" t="s">
        <v>209</v>
      </c>
      <c r="E8503" s="52">
        <v>998.76</v>
      </c>
      <c r="F8503" s="52">
        <f t="shared" si="114"/>
        <v>639.20640000000003</v>
      </c>
      <c r="G8503" s="52">
        <f>E8503-(25 *E8503/100)</f>
        <v>749.06999999999994</v>
      </c>
      <c r="H8503" s="52">
        <f>IF(E8503="","",E8503*(1-$F$3))</f>
        <v>639.20640000000003</v>
      </c>
      <c r="I8503" s="53"/>
      <c r="J8503" s="54">
        <v>1</v>
      </c>
      <c r="K8503" s="54">
        <v>1</v>
      </c>
      <c r="L8503" s="54">
        <v>5</v>
      </c>
      <c r="M8503" s="50" t="s">
        <v>20643</v>
      </c>
      <c r="N8503" s="53" t="s">
        <v>21116</v>
      </c>
      <c r="O8503" s="53"/>
      <c r="P8503" s="55" t="s">
        <v>53</v>
      </c>
      <c r="Q8503" s="55" t="s">
        <v>54</v>
      </c>
      <c r="R8503" s="55" t="s">
        <v>55</v>
      </c>
      <c r="S8503" s="56">
        <v>1.98</v>
      </c>
      <c r="T8503" s="56" t="s">
        <v>21183</v>
      </c>
      <c r="U8503" s="57" t="str">
        <f>IF(OR(C8503="",H8503=""),"",C8503*H8503)</f>
        <v/>
      </c>
      <c r="V8503" s="57" t="str">
        <f>IF(OR(C8503="",S8503=""),"",S8503*C8503)</f>
        <v/>
      </c>
      <c r="W8503" s="56" t="str">
        <f>IF(OR(C8503="",T8503=""),"",C8503*T8503)</f>
        <v/>
      </c>
    </row>
    <row r="8504" spans="1:23" ht="20.100000000000001" customHeight="1" x14ac:dyDescent="0.2">
      <c r="A8504" s="49" t="s">
        <v>21192</v>
      </c>
      <c r="B8504" s="49" t="s">
        <v>21193</v>
      </c>
      <c r="C8504" s="50"/>
      <c r="D8504" s="51" t="s">
        <v>209</v>
      </c>
      <c r="E8504" s="52">
        <v>1148.57</v>
      </c>
      <c r="F8504" s="52">
        <f t="shared" si="114"/>
        <v>735.08479999999997</v>
      </c>
      <c r="G8504" s="52">
        <f>E8504-(25 *E8504/100)</f>
        <v>861.42750000000001</v>
      </c>
      <c r="H8504" s="52">
        <f>IF(E8504="","",E8504*(1-$F$3))</f>
        <v>735.08479999999997</v>
      </c>
      <c r="I8504" s="53"/>
      <c r="J8504" s="54">
        <v>1</v>
      </c>
      <c r="K8504" s="54">
        <v>1</v>
      </c>
      <c r="L8504" s="54">
        <v>5</v>
      </c>
      <c r="M8504" s="50" t="s">
        <v>20643</v>
      </c>
      <c r="N8504" s="53" t="s">
        <v>21116</v>
      </c>
      <c r="O8504" s="53"/>
      <c r="P8504" s="55" t="s">
        <v>53</v>
      </c>
      <c r="Q8504" s="55" t="s">
        <v>54</v>
      </c>
      <c r="R8504" s="55" t="s">
        <v>55</v>
      </c>
      <c r="S8504" s="56">
        <v>2.27</v>
      </c>
      <c r="T8504" s="56" t="s">
        <v>21183</v>
      </c>
      <c r="U8504" s="57" t="str">
        <f>IF(OR(C8504="",H8504=""),"",C8504*H8504)</f>
        <v/>
      </c>
      <c r="V8504" s="57" t="str">
        <f>IF(OR(C8504="",S8504=""),"",S8504*C8504)</f>
        <v/>
      </c>
      <c r="W8504" s="56" t="str">
        <f>IF(OR(C8504="",T8504=""),"",C8504*T8504)</f>
        <v/>
      </c>
    </row>
    <row r="8505" spans="1:23" ht="20.100000000000001" customHeight="1" x14ac:dyDescent="0.2">
      <c r="A8505" s="49" t="s">
        <v>21142</v>
      </c>
      <c r="B8505" s="49" t="s">
        <v>21143</v>
      </c>
      <c r="C8505" s="50"/>
      <c r="D8505" s="51" t="s">
        <v>209</v>
      </c>
      <c r="E8505" s="52">
        <v>1004.45</v>
      </c>
      <c r="F8505" s="52">
        <f t="shared" si="114"/>
        <v>642.84799999999996</v>
      </c>
      <c r="G8505" s="52">
        <f>E8505-(25 *E8505/100)</f>
        <v>753.33750000000009</v>
      </c>
      <c r="H8505" s="52">
        <f>IF(E8505="","",E8505*(1-$F$3))</f>
        <v>642.84800000000007</v>
      </c>
      <c r="I8505" s="53"/>
      <c r="J8505" s="54">
        <v>1</v>
      </c>
      <c r="K8505" s="54">
        <v>1</v>
      </c>
      <c r="L8505" s="54">
        <v>1</v>
      </c>
      <c r="M8505" s="50" t="s">
        <v>20643</v>
      </c>
      <c r="N8505" s="53" t="s">
        <v>21116</v>
      </c>
      <c r="O8505" s="53"/>
      <c r="P8505" s="55" t="s">
        <v>53</v>
      </c>
      <c r="Q8505" s="55" t="s">
        <v>54</v>
      </c>
      <c r="R8505" s="55" t="s">
        <v>55</v>
      </c>
      <c r="S8505" s="56">
        <v>1.44</v>
      </c>
      <c r="T8505" s="56" t="s">
        <v>21144</v>
      </c>
      <c r="U8505" s="57" t="str">
        <f>IF(OR(C8505="",H8505=""),"",C8505*H8505)</f>
        <v/>
      </c>
      <c r="V8505" s="57" t="str">
        <f>IF(OR(C8505="",S8505=""),"",S8505*C8505)</f>
        <v/>
      </c>
      <c r="W8505" s="56" t="str">
        <f>IF(OR(C8505="",T8505=""),"",C8505*T8505)</f>
        <v/>
      </c>
    </row>
    <row r="8506" spans="1:23" ht="20.100000000000001" customHeight="1" x14ac:dyDescent="0.2">
      <c r="A8506" s="49" t="s">
        <v>21148</v>
      </c>
      <c r="B8506" s="49" t="s">
        <v>21149</v>
      </c>
      <c r="C8506" s="50"/>
      <c r="D8506" s="51" t="s">
        <v>209</v>
      </c>
      <c r="E8506" s="52">
        <v>1431.53</v>
      </c>
      <c r="F8506" s="52">
        <f t="shared" si="114"/>
        <v>916.17919999999992</v>
      </c>
      <c r="G8506" s="52">
        <f>E8506-(25 *E8506/100)</f>
        <v>1073.6475</v>
      </c>
      <c r="H8506" s="52">
        <f>IF(E8506="","",E8506*(1-$F$3))</f>
        <v>916.17920000000004</v>
      </c>
      <c r="I8506" s="53"/>
      <c r="J8506" s="54">
        <v>1</v>
      </c>
      <c r="K8506" s="54">
        <v>1</v>
      </c>
      <c r="L8506" s="54">
        <v>1</v>
      </c>
      <c r="M8506" s="50" t="s">
        <v>20643</v>
      </c>
      <c r="N8506" s="53" t="s">
        <v>21116</v>
      </c>
      <c r="O8506" s="53"/>
      <c r="P8506" s="55" t="s">
        <v>53</v>
      </c>
      <c r="Q8506" s="55" t="s">
        <v>54</v>
      </c>
      <c r="R8506" s="55" t="s">
        <v>55</v>
      </c>
      <c r="S8506" s="56">
        <v>1.9</v>
      </c>
      <c r="T8506" s="56" t="s">
        <v>21147</v>
      </c>
      <c r="U8506" s="57" t="str">
        <f>IF(OR(C8506="",H8506=""),"",C8506*H8506)</f>
        <v/>
      </c>
      <c r="V8506" s="57" t="str">
        <f>IF(OR(C8506="",S8506=""),"",S8506*C8506)</f>
        <v/>
      </c>
      <c r="W8506" s="56" t="str">
        <f>IF(OR(C8506="",T8506=""),"",C8506*T8506)</f>
        <v/>
      </c>
    </row>
    <row r="8507" spans="1:23" ht="20.100000000000001" customHeight="1" x14ac:dyDescent="0.2">
      <c r="A8507" s="49" t="s">
        <v>21155</v>
      </c>
      <c r="B8507" s="49" t="s">
        <v>21156</v>
      </c>
      <c r="C8507" s="50"/>
      <c r="D8507" s="51" t="s">
        <v>209</v>
      </c>
      <c r="E8507" s="52">
        <v>2069.44</v>
      </c>
      <c r="F8507" s="52">
        <f t="shared" si="114"/>
        <v>1324.4416000000001</v>
      </c>
      <c r="G8507" s="52">
        <f>E8507-(25 *E8507/100)</f>
        <v>1552.08</v>
      </c>
      <c r="H8507" s="52">
        <f>IF(E8507="","",E8507*(1-$F$3))</f>
        <v>1324.4416000000001</v>
      </c>
      <c r="I8507" s="53"/>
      <c r="J8507" s="54">
        <v>1</v>
      </c>
      <c r="K8507" s="54">
        <v>1</v>
      </c>
      <c r="L8507" s="54">
        <v>1</v>
      </c>
      <c r="M8507" s="50" t="s">
        <v>20643</v>
      </c>
      <c r="N8507" s="53" t="s">
        <v>21116</v>
      </c>
      <c r="O8507" s="53"/>
      <c r="P8507" s="55" t="s">
        <v>53</v>
      </c>
      <c r="Q8507" s="55" t="s">
        <v>54</v>
      </c>
      <c r="R8507" s="55" t="s">
        <v>55</v>
      </c>
      <c r="S8507" s="56">
        <v>2.8</v>
      </c>
      <c r="T8507" s="56" t="s">
        <v>9926</v>
      </c>
      <c r="U8507" s="57" t="str">
        <f>IF(OR(C8507="",H8507=""),"",C8507*H8507)</f>
        <v/>
      </c>
      <c r="V8507" s="57" t="str">
        <f>IF(OR(C8507="",S8507=""),"",S8507*C8507)</f>
        <v/>
      </c>
      <c r="W8507" s="56" t="str">
        <f>IF(OR(C8507="",T8507=""),"",C8507*T8507)</f>
        <v/>
      </c>
    </row>
    <row r="8508" spans="1:23" ht="20.100000000000001" customHeight="1" x14ac:dyDescent="0.2">
      <c r="A8508" s="49" t="s">
        <v>21194</v>
      </c>
      <c r="B8508" s="49" t="s">
        <v>21195</v>
      </c>
      <c r="C8508" s="50"/>
      <c r="D8508" s="51" t="s">
        <v>209</v>
      </c>
      <c r="E8508" s="52">
        <v>694.3</v>
      </c>
      <c r="F8508" s="52">
        <f t="shared" si="114"/>
        <v>444.35199999999998</v>
      </c>
      <c r="G8508" s="52">
        <f>E8508-(25 *E8508/100)</f>
        <v>520.72499999999991</v>
      </c>
      <c r="H8508" s="52">
        <f>IF(E8508="","",E8508*(1-$F$3))</f>
        <v>444.35199999999998</v>
      </c>
      <c r="I8508" s="53"/>
      <c r="J8508" s="54">
        <v>1</v>
      </c>
      <c r="K8508" s="54">
        <v>1</v>
      </c>
      <c r="L8508" s="54">
        <v>10</v>
      </c>
      <c r="M8508" s="50" t="s">
        <v>20643</v>
      </c>
      <c r="N8508" s="53" t="s">
        <v>21116</v>
      </c>
      <c r="O8508" s="53"/>
      <c r="P8508" s="55" t="s">
        <v>1630</v>
      </c>
      <c r="Q8508" s="55" t="s">
        <v>54</v>
      </c>
      <c r="R8508" s="55" t="s">
        <v>55</v>
      </c>
      <c r="S8508" s="56">
        <v>0.84399999999999997</v>
      </c>
      <c r="T8508" s="56" t="s">
        <v>11786</v>
      </c>
      <c r="U8508" s="57" t="str">
        <f>IF(OR(C8508="",H8508=""),"",C8508*H8508)</f>
        <v/>
      </c>
      <c r="V8508" s="57" t="str">
        <f>IF(OR(C8508="",S8508=""),"",S8508*C8508)</f>
        <v/>
      </c>
      <c r="W8508" s="56" t="str">
        <f>IF(OR(C8508="",T8508=""),"",C8508*T8508)</f>
        <v/>
      </c>
    </row>
    <row r="8509" spans="1:23" ht="20.100000000000001" customHeight="1" x14ac:dyDescent="0.2">
      <c r="A8509" s="49" t="s">
        <v>21171</v>
      </c>
      <c r="B8509" s="49" t="s">
        <v>21172</v>
      </c>
      <c r="C8509" s="50"/>
      <c r="D8509" s="51" t="s">
        <v>209</v>
      </c>
      <c r="E8509" s="52">
        <v>2966.9</v>
      </c>
      <c r="F8509" s="52">
        <f t="shared" si="114"/>
        <v>1898.816</v>
      </c>
      <c r="G8509" s="52">
        <f>E8509-(25 *E8509/100)</f>
        <v>2225.1750000000002</v>
      </c>
      <c r="H8509" s="52">
        <f>IF(E8509="","",E8509*(1-$F$3))</f>
        <v>1898.816</v>
      </c>
      <c r="I8509" s="53"/>
      <c r="J8509" s="54">
        <v>1</v>
      </c>
      <c r="K8509" s="54">
        <v>1</v>
      </c>
      <c r="L8509" s="54">
        <v>5</v>
      </c>
      <c r="M8509" s="50" t="s">
        <v>20643</v>
      </c>
      <c r="N8509" s="53" t="s">
        <v>21116</v>
      </c>
      <c r="O8509" s="53"/>
      <c r="P8509" s="55" t="s">
        <v>1630</v>
      </c>
      <c r="Q8509" s="55" t="s">
        <v>54</v>
      </c>
      <c r="R8509" s="55" t="s">
        <v>55</v>
      </c>
      <c r="S8509" s="56">
        <v>4.452</v>
      </c>
      <c r="T8509" s="56" t="s">
        <v>198</v>
      </c>
      <c r="U8509" s="57" t="str">
        <f>IF(OR(C8509="",H8509=""),"",C8509*H8509)</f>
        <v/>
      </c>
      <c r="V8509" s="57" t="str">
        <f>IF(OR(C8509="",S8509=""),"",S8509*C8509)</f>
        <v/>
      </c>
      <c r="W8509" s="56" t="str">
        <f>IF(OR(C8509="",T8509=""),"",C8509*T8509)</f>
        <v/>
      </c>
    </row>
    <row r="8510" spans="1:23" ht="20.100000000000001" customHeight="1" x14ac:dyDescent="0.2">
      <c r="A8510" s="49" t="s">
        <v>21145</v>
      </c>
      <c r="B8510" s="49" t="s">
        <v>21146</v>
      </c>
      <c r="C8510" s="50"/>
      <c r="D8510" s="51" t="s">
        <v>209</v>
      </c>
      <c r="E8510" s="52">
        <v>1154.5899999999999</v>
      </c>
      <c r="F8510" s="52">
        <f t="shared" si="114"/>
        <v>738.93759999999997</v>
      </c>
      <c r="G8510" s="52">
        <f>E8510-(25 *E8510/100)</f>
        <v>865.94249999999988</v>
      </c>
      <c r="H8510" s="52">
        <f>IF(E8510="","",E8510*(1-$F$3))</f>
        <v>738.93759999999997</v>
      </c>
      <c r="I8510" s="53"/>
      <c r="J8510" s="54">
        <v>1</v>
      </c>
      <c r="K8510" s="54">
        <v>1</v>
      </c>
      <c r="L8510" s="54">
        <v>10</v>
      </c>
      <c r="M8510" s="50" t="s">
        <v>20643</v>
      </c>
      <c r="N8510" s="53" t="s">
        <v>21116</v>
      </c>
      <c r="O8510" s="53"/>
      <c r="P8510" s="55" t="s">
        <v>1630</v>
      </c>
      <c r="Q8510" s="55" t="s">
        <v>54</v>
      </c>
      <c r="R8510" s="55" t="s">
        <v>55</v>
      </c>
      <c r="S8510" s="56">
        <v>1.796</v>
      </c>
      <c r="T8510" s="56" t="s">
        <v>21147</v>
      </c>
      <c r="U8510" s="57" t="str">
        <f>IF(OR(C8510="",H8510=""),"",C8510*H8510)</f>
        <v/>
      </c>
      <c r="V8510" s="57" t="str">
        <f>IF(OR(C8510="",S8510=""),"",S8510*C8510)</f>
        <v/>
      </c>
      <c r="W8510" s="56" t="str">
        <f>IF(OR(C8510="",T8510=""),"",C8510*T8510)</f>
        <v/>
      </c>
    </row>
    <row r="8511" spans="1:23" ht="20.100000000000001" customHeight="1" x14ac:dyDescent="0.2">
      <c r="A8511" s="49" t="s">
        <v>21150</v>
      </c>
      <c r="B8511" s="49" t="s">
        <v>21151</v>
      </c>
      <c r="C8511" s="50"/>
      <c r="D8511" s="51" t="s">
        <v>209</v>
      </c>
      <c r="E8511" s="52">
        <v>1309.17</v>
      </c>
      <c r="F8511" s="52">
        <f t="shared" si="114"/>
        <v>837.86879999999996</v>
      </c>
      <c r="G8511" s="52">
        <f>E8511-(25 *E8511/100)</f>
        <v>981.87750000000005</v>
      </c>
      <c r="H8511" s="52">
        <f>IF(E8511="","",E8511*(1-$F$3))</f>
        <v>837.86880000000008</v>
      </c>
      <c r="I8511" s="53"/>
      <c r="J8511" s="54">
        <v>1</v>
      </c>
      <c r="K8511" s="54">
        <v>1</v>
      </c>
      <c r="L8511" s="54">
        <v>10</v>
      </c>
      <c r="M8511" s="50" t="s">
        <v>20643</v>
      </c>
      <c r="N8511" s="53" t="s">
        <v>21116</v>
      </c>
      <c r="O8511" s="53"/>
      <c r="P8511" s="55" t="s">
        <v>1630</v>
      </c>
      <c r="Q8511" s="55" t="s">
        <v>54</v>
      </c>
      <c r="R8511" s="55" t="s">
        <v>55</v>
      </c>
      <c r="S8511" s="56">
        <v>2.0569999999999999</v>
      </c>
      <c r="T8511" s="56" t="s">
        <v>21152</v>
      </c>
      <c r="U8511" s="57" t="str">
        <f>IF(OR(C8511="",H8511=""),"",C8511*H8511)</f>
        <v/>
      </c>
      <c r="V8511" s="57" t="str">
        <f>IF(OR(C8511="",S8511=""),"",S8511*C8511)</f>
        <v/>
      </c>
      <c r="W8511" s="56" t="str">
        <f>IF(OR(C8511="",T8511=""),"",C8511*T8511)</f>
        <v/>
      </c>
    </row>
    <row r="8512" spans="1:23" ht="20.100000000000001" customHeight="1" x14ac:dyDescent="0.2">
      <c r="A8512" s="49" t="s">
        <v>21157</v>
      </c>
      <c r="B8512" s="49" t="s">
        <v>21158</v>
      </c>
      <c r="C8512" s="50"/>
      <c r="D8512" s="51" t="s">
        <v>209</v>
      </c>
      <c r="E8512" s="52">
        <v>1631.85</v>
      </c>
      <c r="F8512" s="52">
        <f t="shared" si="114"/>
        <v>1044.384</v>
      </c>
      <c r="G8512" s="52">
        <f>E8512-(25 *E8512/100)</f>
        <v>1223.8874999999998</v>
      </c>
      <c r="H8512" s="52">
        <f>IF(E8512="","",E8512*(1-$F$3))</f>
        <v>1044.384</v>
      </c>
      <c r="I8512" s="53"/>
      <c r="J8512" s="54">
        <v>1</v>
      </c>
      <c r="K8512" s="54">
        <v>1</v>
      </c>
      <c r="L8512" s="54">
        <v>10</v>
      </c>
      <c r="M8512" s="50" t="s">
        <v>20643</v>
      </c>
      <c r="N8512" s="53" t="s">
        <v>21116</v>
      </c>
      <c r="O8512" s="53"/>
      <c r="P8512" s="55" t="s">
        <v>1630</v>
      </c>
      <c r="Q8512" s="55" t="s">
        <v>54</v>
      </c>
      <c r="R8512" s="55" t="s">
        <v>55</v>
      </c>
      <c r="S8512" s="56">
        <v>2.6240000000000001</v>
      </c>
      <c r="T8512" s="56" t="s">
        <v>21159</v>
      </c>
      <c r="U8512" s="57" t="str">
        <f>IF(OR(C8512="",H8512=""),"",C8512*H8512)</f>
        <v/>
      </c>
      <c r="V8512" s="57" t="str">
        <f>IF(OR(C8512="",S8512=""),"",S8512*C8512)</f>
        <v/>
      </c>
      <c r="W8512" s="56" t="str">
        <f>IF(OR(C8512="",T8512=""),"",C8512*T8512)</f>
        <v/>
      </c>
    </row>
    <row r="8513" spans="1:23" ht="20.100000000000001" customHeight="1" x14ac:dyDescent="0.2">
      <c r="A8513" s="49" t="s">
        <v>21162</v>
      </c>
      <c r="B8513" s="49" t="s">
        <v>21163</v>
      </c>
      <c r="C8513" s="50"/>
      <c r="D8513" s="51" t="s">
        <v>209</v>
      </c>
      <c r="E8513" s="52">
        <v>1740.95</v>
      </c>
      <c r="F8513" s="52">
        <f t="shared" si="114"/>
        <v>1114.2080000000001</v>
      </c>
      <c r="G8513" s="52">
        <f>E8513-(25 *E8513/100)</f>
        <v>1305.7125000000001</v>
      </c>
      <c r="H8513" s="52">
        <f>IF(E8513="","",E8513*(1-$F$3))</f>
        <v>1114.2080000000001</v>
      </c>
      <c r="I8513" s="53"/>
      <c r="J8513" s="54">
        <v>1</v>
      </c>
      <c r="K8513" s="54">
        <v>1</v>
      </c>
      <c r="L8513" s="54">
        <v>5</v>
      </c>
      <c r="M8513" s="50" t="s">
        <v>20643</v>
      </c>
      <c r="N8513" s="53" t="s">
        <v>21116</v>
      </c>
      <c r="O8513" s="53"/>
      <c r="P8513" s="55" t="s">
        <v>1630</v>
      </c>
      <c r="Q8513" s="55" t="s">
        <v>54</v>
      </c>
      <c r="R8513" s="55" t="s">
        <v>55</v>
      </c>
      <c r="S8513" s="56">
        <v>2.8050000000000002</v>
      </c>
      <c r="T8513" s="56" t="s">
        <v>21164</v>
      </c>
      <c r="U8513" s="57" t="str">
        <f>IF(OR(C8513="",H8513=""),"",C8513*H8513)</f>
        <v/>
      </c>
      <c r="V8513" s="57" t="str">
        <f>IF(OR(C8513="",S8513=""),"",S8513*C8513)</f>
        <v/>
      </c>
      <c r="W8513" s="56" t="str">
        <f>IF(OR(C8513="",T8513=""),"",C8513*T8513)</f>
        <v/>
      </c>
    </row>
    <row r="8514" spans="1:23" ht="20.100000000000001" customHeight="1" x14ac:dyDescent="0.2">
      <c r="A8514" s="49" t="s">
        <v>21167</v>
      </c>
      <c r="B8514" s="49" t="s">
        <v>21168</v>
      </c>
      <c r="C8514" s="50"/>
      <c r="D8514" s="51" t="s">
        <v>209</v>
      </c>
      <c r="E8514" s="52">
        <v>2199.54</v>
      </c>
      <c r="F8514" s="52">
        <f t="shared" si="114"/>
        <v>1407.7055999999998</v>
      </c>
      <c r="G8514" s="52">
        <f>E8514-(25 *E8514/100)</f>
        <v>1649.655</v>
      </c>
      <c r="H8514" s="52">
        <f>IF(E8514="","",E8514*(1-$F$3))</f>
        <v>1407.7056</v>
      </c>
      <c r="I8514" s="53"/>
      <c r="J8514" s="54">
        <v>1</v>
      </c>
      <c r="K8514" s="54">
        <v>1</v>
      </c>
      <c r="L8514" s="54">
        <v>5</v>
      </c>
      <c r="M8514" s="50" t="s">
        <v>20643</v>
      </c>
      <c r="N8514" s="53" t="s">
        <v>21116</v>
      </c>
      <c r="O8514" s="53"/>
      <c r="P8514" s="55" t="s">
        <v>1630</v>
      </c>
      <c r="Q8514" s="55" t="s">
        <v>54</v>
      </c>
      <c r="R8514" s="55" t="s">
        <v>55</v>
      </c>
      <c r="S8514" s="56">
        <v>3.3519999999999999</v>
      </c>
      <c r="T8514" s="56" t="s">
        <v>10600</v>
      </c>
      <c r="U8514" s="57" t="str">
        <f>IF(OR(C8514="",H8514=""),"",C8514*H8514)</f>
        <v/>
      </c>
      <c r="V8514" s="57" t="str">
        <f>IF(OR(C8514="",S8514=""),"",S8514*C8514)</f>
        <v/>
      </c>
      <c r="W8514" s="56" t="str">
        <f>IF(OR(C8514="",T8514=""),"",C8514*T8514)</f>
        <v/>
      </c>
    </row>
    <row r="8515" spans="1:23" ht="20.100000000000001" customHeight="1" x14ac:dyDescent="0.2">
      <c r="A8515" s="49" t="s">
        <v>21178</v>
      </c>
      <c r="B8515" s="49" t="s">
        <v>21179</v>
      </c>
      <c r="C8515" s="50"/>
      <c r="D8515" s="51" t="s">
        <v>209</v>
      </c>
      <c r="E8515" s="52">
        <v>745.42</v>
      </c>
      <c r="F8515" s="52">
        <f t="shared" si="114"/>
        <v>477.06879999999995</v>
      </c>
      <c r="G8515" s="52">
        <f>E8515-(25 *E8515/100)</f>
        <v>559.06499999999994</v>
      </c>
      <c r="H8515" s="52">
        <f>IF(E8515="","",E8515*(1-$F$3))</f>
        <v>477.06880000000001</v>
      </c>
      <c r="I8515" s="53"/>
      <c r="J8515" s="54">
        <v>1</v>
      </c>
      <c r="K8515" s="54">
        <v>1</v>
      </c>
      <c r="L8515" s="54">
        <v>10</v>
      </c>
      <c r="M8515" s="50" t="s">
        <v>20643</v>
      </c>
      <c r="N8515" s="53" t="s">
        <v>21116</v>
      </c>
      <c r="O8515" s="53"/>
      <c r="P8515" s="55" t="s">
        <v>1630</v>
      </c>
      <c r="Q8515" s="55" t="s">
        <v>54</v>
      </c>
      <c r="R8515" s="55" t="s">
        <v>55</v>
      </c>
      <c r="S8515" s="56">
        <v>0.9</v>
      </c>
      <c r="T8515" s="56" t="s">
        <v>21180</v>
      </c>
      <c r="U8515" s="57" t="str">
        <f>IF(OR(C8515="",H8515=""),"",C8515*H8515)</f>
        <v/>
      </c>
      <c r="V8515" s="57" t="str">
        <f>IF(OR(C8515="",S8515=""),"",S8515*C8515)</f>
        <v/>
      </c>
      <c r="W8515" s="56" t="str">
        <f>IF(OR(C8515="",T8515=""),"",C8515*T8515)</f>
        <v/>
      </c>
    </row>
    <row r="8516" spans="1:23" ht="20.100000000000001" customHeight="1" x14ac:dyDescent="0.2">
      <c r="A8516" s="49" t="s">
        <v>21184</v>
      </c>
      <c r="B8516" s="49" t="s">
        <v>21185</v>
      </c>
      <c r="C8516" s="50"/>
      <c r="D8516" s="51" t="s">
        <v>209</v>
      </c>
      <c r="E8516" s="52">
        <v>981.04</v>
      </c>
      <c r="F8516" s="52">
        <f t="shared" si="114"/>
        <v>627.86559999999986</v>
      </c>
      <c r="G8516" s="52">
        <f>E8516-(25 *E8516/100)</f>
        <v>735.78</v>
      </c>
      <c r="H8516" s="52">
        <f>IF(E8516="","",E8516*(1-$F$3))</f>
        <v>627.86559999999997</v>
      </c>
      <c r="I8516" s="53"/>
      <c r="J8516" s="54">
        <v>1</v>
      </c>
      <c r="K8516" s="54">
        <v>1</v>
      </c>
      <c r="L8516" s="54">
        <v>10</v>
      </c>
      <c r="M8516" s="50" t="s">
        <v>20643</v>
      </c>
      <c r="N8516" s="53" t="s">
        <v>21116</v>
      </c>
      <c r="O8516" s="53"/>
      <c r="P8516" s="55" t="s">
        <v>1630</v>
      </c>
      <c r="Q8516" s="55" t="s">
        <v>54</v>
      </c>
      <c r="R8516" s="55" t="s">
        <v>55</v>
      </c>
      <c r="S8516" s="56">
        <v>1.2769999999999999</v>
      </c>
      <c r="T8516" s="56" t="s">
        <v>21186</v>
      </c>
      <c r="U8516" s="57" t="str">
        <f>IF(OR(C8516="",H8516=""),"",C8516*H8516)</f>
        <v/>
      </c>
      <c r="V8516" s="57" t="str">
        <f>IF(OR(C8516="",S8516=""),"",S8516*C8516)</f>
        <v/>
      </c>
      <c r="W8516" s="56" t="str">
        <f>IF(OR(C8516="",T8516=""),"",C8516*T8516)</f>
        <v/>
      </c>
    </row>
    <row r="8517" spans="1:23" ht="20.100000000000001" customHeight="1" x14ac:dyDescent="0.2">
      <c r="A8517" s="49" t="s">
        <v>21189</v>
      </c>
      <c r="B8517" s="49" t="s">
        <v>21190</v>
      </c>
      <c r="C8517" s="50"/>
      <c r="D8517" s="51" t="s">
        <v>209</v>
      </c>
      <c r="E8517" s="52">
        <v>1205.3499999999999</v>
      </c>
      <c r="F8517" s="52">
        <f t="shared" si="114"/>
        <v>771.42399999999998</v>
      </c>
      <c r="G8517" s="52">
        <f>E8517-(25 *E8517/100)</f>
        <v>904.01249999999993</v>
      </c>
      <c r="H8517" s="52">
        <f>IF(E8517="","",E8517*(1-$F$3))</f>
        <v>771.42399999999998</v>
      </c>
      <c r="I8517" s="53"/>
      <c r="J8517" s="54">
        <v>1</v>
      </c>
      <c r="K8517" s="54">
        <v>1</v>
      </c>
      <c r="L8517" s="54">
        <v>10</v>
      </c>
      <c r="M8517" s="50" t="s">
        <v>20643</v>
      </c>
      <c r="N8517" s="53" t="s">
        <v>21116</v>
      </c>
      <c r="O8517" s="53"/>
      <c r="P8517" s="55" t="s">
        <v>1630</v>
      </c>
      <c r="Q8517" s="55" t="s">
        <v>54</v>
      </c>
      <c r="R8517" s="55" t="s">
        <v>55</v>
      </c>
      <c r="S8517" s="56">
        <v>1.6</v>
      </c>
      <c r="T8517" s="56" t="s">
        <v>21191</v>
      </c>
      <c r="U8517" s="57" t="str">
        <f>IF(OR(C8517="",H8517=""),"",C8517*H8517)</f>
        <v/>
      </c>
      <c r="V8517" s="57" t="str">
        <f>IF(OR(C8517="",S8517=""),"",S8517*C8517)</f>
        <v/>
      </c>
      <c r="W8517" s="56" t="str">
        <f>IF(OR(C8517="",T8517=""),"",C8517*T8517)</f>
        <v/>
      </c>
    </row>
    <row r="8518" spans="1:23" ht="20.100000000000001" customHeight="1" x14ac:dyDescent="0.2">
      <c r="A8518" s="49" t="s">
        <v>21153</v>
      </c>
      <c r="B8518" s="49" t="s">
        <v>21154</v>
      </c>
      <c r="C8518" s="50"/>
      <c r="D8518" s="51" t="s">
        <v>209</v>
      </c>
      <c r="E8518" s="52">
        <v>260.93</v>
      </c>
      <c r="F8518" s="52">
        <f t="shared" si="114"/>
        <v>166.99520000000001</v>
      </c>
      <c r="G8518" s="52">
        <f>E8518-(25 *E8518/100)</f>
        <v>195.69749999999999</v>
      </c>
      <c r="H8518" s="52">
        <f>IF(E8518="","",E8518*(1-$F$3))</f>
        <v>166.99520000000001</v>
      </c>
      <c r="I8518" s="53"/>
      <c r="J8518" s="54">
        <v>1</v>
      </c>
      <c r="K8518" s="54">
        <v>1</v>
      </c>
      <c r="L8518" s="54">
        <v>10</v>
      </c>
      <c r="M8518" s="50" t="s">
        <v>20643</v>
      </c>
      <c r="N8518" s="53" t="s">
        <v>21116</v>
      </c>
      <c r="O8518" s="53"/>
      <c r="P8518" s="55" t="s">
        <v>53</v>
      </c>
      <c r="Q8518" s="55" t="s">
        <v>54</v>
      </c>
      <c r="R8518" s="55" t="s">
        <v>55</v>
      </c>
      <c r="S8518" s="56">
        <v>0.23300000000000001</v>
      </c>
      <c r="T8518" s="56" t="s">
        <v>4706</v>
      </c>
      <c r="U8518" s="57" t="str">
        <f>IF(OR(C8518="",H8518=""),"",C8518*H8518)</f>
        <v/>
      </c>
      <c r="V8518" s="57" t="str">
        <f>IF(OR(C8518="",S8518=""),"",S8518*C8518)</f>
        <v/>
      </c>
      <c r="W8518" s="56" t="str">
        <f>IF(OR(C8518="",T8518=""),"",C8518*T8518)</f>
        <v/>
      </c>
    </row>
    <row r="8519" spans="1:23" ht="20.100000000000001" customHeight="1" x14ac:dyDescent="0.2">
      <c r="A8519" s="49" t="s">
        <v>21160</v>
      </c>
      <c r="B8519" s="49" t="s">
        <v>21161</v>
      </c>
      <c r="C8519" s="50"/>
      <c r="D8519" s="51" t="s">
        <v>209</v>
      </c>
      <c r="E8519" s="52">
        <v>317.57</v>
      </c>
      <c r="F8519" s="52">
        <f t="shared" si="114"/>
        <v>203.2448</v>
      </c>
      <c r="G8519" s="52">
        <f>E8519-(25 *E8519/100)</f>
        <v>238.17750000000001</v>
      </c>
      <c r="H8519" s="52">
        <f>IF(E8519="","",E8519*(1-$F$3))</f>
        <v>203.2448</v>
      </c>
      <c r="I8519" s="53"/>
      <c r="J8519" s="54">
        <v>1</v>
      </c>
      <c r="K8519" s="54">
        <v>1</v>
      </c>
      <c r="L8519" s="54">
        <v>10</v>
      </c>
      <c r="M8519" s="50" t="s">
        <v>20643</v>
      </c>
      <c r="N8519" s="53" t="s">
        <v>21116</v>
      </c>
      <c r="O8519" s="53"/>
      <c r="P8519" s="55" t="s">
        <v>53</v>
      </c>
      <c r="Q8519" s="55" t="s">
        <v>54</v>
      </c>
      <c r="R8519" s="55" t="s">
        <v>55</v>
      </c>
      <c r="S8519" s="56">
        <v>0.32800000000000001</v>
      </c>
      <c r="T8519" s="56" t="s">
        <v>9102</v>
      </c>
      <c r="U8519" s="57" t="str">
        <f>IF(OR(C8519="",H8519=""),"",C8519*H8519)</f>
        <v/>
      </c>
      <c r="V8519" s="57" t="str">
        <f>IF(OR(C8519="",S8519=""),"",S8519*C8519)</f>
        <v/>
      </c>
      <c r="W8519" s="56" t="str">
        <f>IF(OR(C8519="",T8519=""),"",C8519*T8519)</f>
        <v/>
      </c>
    </row>
    <row r="8520" spans="1:23" ht="20.100000000000001" customHeight="1" x14ac:dyDescent="0.2">
      <c r="A8520" s="49" t="s">
        <v>21165</v>
      </c>
      <c r="B8520" s="49" t="s">
        <v>21166</v>
      </c>
      <c r="C8520" s="50"/>
      <c r="D8520" s="51" t="s">
        <v>209</v>
      </c>
      <c r="E8520" s="52">
        <v>383.26</v>
      </c>
      <c r="F8520" s="52">
        <f t="shared" si="114"/>
        <v>245.28639999999999</v>
      </c>
      <c r="G8520" s="52">
        <f>E8520-(25 *E8520/100)</f>
        <v>287.44499999999999</v>
      </c>
      <c r="H8520" s="52">
        <f>IF(E8520="","",E8520*(1-$F$3))</f>
        <v>245.28639999999999</v>
      </c>
      <c r="I8520" s="53"/>
      <c r="J8520" s="54">
        <v>1</v>
      </c>
      <c r="K8520" s="54">
        <v>1</v>
      </c>
      <c r="L8520" s="54">
        <v>10</v>
      </c>
      <c r="M8520" s="50" t="s">
        <v>20643</v>
      </c>
      <c r="N8520" s="53" t="s">
        <v>21116</v>
      </c>
      <c r="O8520" s="53"/>
      <c r="P8520" s="55" t="s">
        <v>53</v>
      </c>
      <c r="Q8520" s="55" t="s">
        <v>54</v>
      </c>
      <c r="R8520" s="55" t="s">
        <v>55</v>
      </c>
      <c r="S8520" s="56">
        <v>0.47599999999999998</v>
      </c>
      <c r="T8520" s="56" t="s">
        <v>11823</v>
      </c>
      <c r="U8520" s="57" t="str">
        <f>IF(OR(C8520="",H8520=""),"",C8520*H8520)</f>
        <v/>
      </c>
      <c r="V8520" s="57" t="str">
        <f>IF(OR(C8520="",S8520=""),"",S8520*C8520)</f>
        <v/>
      </c>
      <c r="W8520" s="56" t="str">
        <f>IF(OR(C8520="",T8520=""),"",C8520*T8520)</f>
        <v/>
      </c>
    </row>
    <row r="8521" spans="1:23" ht="20.100000000000001" customHeight="1" x14ac:dyDescent="0.2">
      <c r="A8521" s="49" t="s">
        <v>21169</v>
      </c>
      <c r="B8521" s="49" t="s">
        <v>21170</v>
      </c>
      <c r="C8521" s="50"/>
      <c r="D8521" s="51" t="s">
        <v>209</v>
      </c>
      <c r="E8521" s="52">
        <v>428.82</v>
      </c>
      <c r="F8521" s="52">
        <f t="shared" si="114"/>
        <v>274.44479999999999</v>
      </c>
      <c r="G8521" s="52">
        <f>E8521-(25 *E8521/100)</f>
        <v>321.61500000000001</v>
      </c>
      <c r="H8521" s="52">
        <f>IF(E8521="","",E8521*(1-$F$3))</f>
        <v>274.44479999999999</v>
      </c>
      <c r="I8521" s="53"/>
      <c r="J8521" s="54">
        <v>1</v>
      </c>
      <c r="K8521" s="54">
        <v>1</v>
      </c>
      <c r="L8521" s="54">
        <v>10</v>
      </c>
      <c r="M8521" s="50" t="s">
        <v>20643</v>
      </c>
      <c r="N8521" s="53" t="s">
        <v>21116</v>
      </c>
      <c r="O8521" s="53"/>
      <c r="P8521" s="55" t="s">
        <v>53</v>
      </c>
      <c r="Q8521" s="55" t="s">
        <v>54</v>
      </c>
      <c r="R8521" s="55" t="s">
        <v>55</v>
      </c>
      <c r="S8521" s="56">
        <v>0.62</v>
      </c>
      <c r="T8521" s="56" t="s">
        <v>10707</v>
      </c>
      <c r="U8521" s="57" t="str">
        <f>IF(OR(C8521="",H8521=""),"",C8521*H8521)</f>
        <v/>
      </c>
      <c r="V8521" s="57" t="str">
        <f>IF(OR(C8521="",S8521=""),"",S8521*C8521)</f>
        <v/>
      </c>
      <c r="W8521" s="56" t="str">
        <f>IF(OR(C8521="",T8521=""),"",C8521*T8521)</f>
        <v/>
      </c>
    </row>
    <row r="8522" spans="1:23" ht="20.100000000000001" customHeight="1" x14ac:dyDescent="0.2">
      <c r="A8522" s="49" t="s">
        <v>21173</v>
      </c>
      <c r="B8522" s="49" t="s">
        <v>21174</v>
      </c>
      <c r="C8522" s="50"/>
      <c r="D8522" s="51" t="s">
        <v>209</v>
      </c>
      <c r="E8522" s="52">
        <v>571.70000000000005</v>
      </c>
      <c r="F8522" s="52">
        <f t="shared" ref="F8522:F8574" si="115">E8522-(36*E8522/100)</f>
        <v>365.88800000000003</v>
      </c>
      <c r="G8522" s="52">
        <f>E8522-(25 *E8522/100)</f>
        <v>428.77500000000003</v>
      </c>
      <c r="H8522" s="52">
        <f>IF(E8522="","",E8522*(1-$F$3))</f>
        <v>365.88800000000003</v>
      </c>
      <c r="I8522" s="53"/>
      <c r="J8522" s="54">
        <v>1</v>
      </c>
      <c r="K8522" s="54">
        <v>1</v>
      </c>
      <c r="L8522" s="54">
        <v>10</v>
      </c>
      <c r="M8522" s="50" t="s">
        <v>20643</v>
      </c>
      <c r="N8522" s="53" t="s">
        <v>21116</v>
      </c>
      <c r="O8522" s="53"/>
      <c r="P8522" s="55" t="s">
        <v>53</v>
      </c>
      <c r="Q8522" s="55" t="s">
        <v>54</v>
      </c>
      <c r="R8522" s="55" t="s">
        <v>55</v>
      </c>
      <c r="S8522" s="56">
        <v>0.76700000000000002</v>
      </c>
      <c r="T8522" s="56" t="s">
        <v>15132</v>
      </c>
      <c r="U8522" s="57" t="str">
        <f>IF(OR(C8522="",H8522=""),"",C8522*H8522)</f>
        <v/>
      </c>
      <c r="V8522" s="57" t="str">
        <f>IF(OR(C8522="",S8522=""),"",S8522*C8522)</f>
        <v/>
      </c>
      <c r="W8522" s="56" t="str">
        <f>IF(OR(C8522="",T8522=""),"",C8522*T8522)</f>
        <v/>
      </c>
    </row>
    <row r="8523" spans="1:23" ht="20.100000000000001" customHeight="1" x14ac:dyDescent="0.2">
      <c r="A8523" s="49" t="s">
        <v>21238</v>
      </c>
      <c r="B8523" s="49" t="s">
        <v>21239</v>
      </c>
      <c r="C8523" s="50"/>
      <c r="D8523" s="51" t="s">
        <v>209</v>
      </c>
      <c r="E8523" s="52">
        <v>1744.41</v>
      </c>
      <c r="F8523" s="52">
        <f t="shared" si="115"/>
        <v>1116.4223999999999</v>
      </c>
      <c r="G8523" s="52">
        <f>E8523-(25 *E8523/100)</f>
        <v>1308.3075000000001</v>
      </c>
      <c r="H8523" s="52">
        <f>IF(E8523="","",E8523*(1-$F$3))</f>
        <v>1116.4224000000002</v>
      </c>
      <c r="I8523" s="53"/>
      <c r="J8523" s="54">
        <v>1</v>
      </c>
      <c r="K8523" s="54">
        <v>1</v>
      </c>
      <c r="L8523" s="54">
        <v>1</v>
      </c>
      <c r="M8523" s="50" t="s">
        <v>21228</v>
      </c>
      <c r="N8523" s="53" t="s">
        <v>21229</v>
      </c>
      <c r="O8523" s="53"/>
      <c r="P8523" s="55" t="s">
        <v>53</v>
      </c>
      <c r="Q8523" s="55" t="s">
        <v>54</v>
      </c>
      <c r="R8523" s="55" t="s">
        <v>55</v>
      </c>
      <c r="S8523" s="56">
        <v>16</v>
      </c>
      <c r="T8523" s="56">
        <v>0</v>
      </c>
      <c r="U8523" s="57" t="str">
        <f>IF(OR(C8523="",H8523=""),"",C8523*H8523)</f>
        <v/>
      </c>
      <c r="V8523" s="57" t="str">
        <f>IF(OR(C8523="",S8523=""),"",S8523*C8523)</f>
        <v/>
      </c>
      <c r="W8523" s="56" t="str">
        <f>IF(OR(C8523="",T8523=""),"",C8523*T8523)</f>
        <v/>
      </c>
    </row>
    <row r="8524" spans="1:23" ht="20.100000000000001" customHeight="1" x14ac:dyDescent="0.2">
      <c r="A8524" s="49" t="s">
        <v>21240</v>
      </c>
      <c r="B8524" s="49" t="s">
        <v>21241</v>
      </c>
      <c r="C8524" s="50"/>
      <c r="D8524" s="51" t="s">
        <v>209</v>
      </c>
      <c r="E8524" s="52">
        <v>2101.65</v>
      </c>
      <c r="F8524" s="52">
        <f t="shared" si="115"/>
        <v>1345.056</v>
      </c>
      <c r="G8524" s="52">
        <f>E8524-(25 *E8524/100)</f>
        <v>1576.2375000000002</v>
      </c>
      <c r="H8524" s="52">
        <f>IF(E8524="","",E8524*(1-$F$3))</f>
        <v>1345.056</v>
      </c>
      <c r="I8524" s="53"/>
      <c r="J8524" s="54">
        <v>1</v>
      </c>
      <c r="K8524" s="54">
        <v>1</v>
      </c>
      <c r="L8524" s="54">
        <v>1</v>
      </c>
      <c r="M8524" s="50" t="s">
        <v>21228</v>
      </c>
      <c r="N8524" s="53" t="s">
        <v>21229</v>
      </c>
      <c r="O8524" s="53"/>
      <c r="P8524" s="55" t="s">
        <v>53</v>
      </c>
      <c r="Q8524" s="55" t="s">
        <v>54</v>
      </c>
      <c r="R8524" s="55" t="s">
        <v>55</v>
      </c>
      <c r="S8524" s="56">
        <v>16</v>
      </c>
      <c r="T8524" s="56">
        <v>0</v>
      </c>
      <c r="U8524" s="57" t="str">
        <f>IF(OR(C8524="",H8524=""),"",C8524*H8524)</f>
        <v/>
      </c>
      <c r="V8524" s="57" t="str">
        <f>IF(OR(C8524="",S8524=""),"",S8524*C8524)</f>
        <v/>
      </c>
      <c r="W8524" s="56" t="str">
        <f>IF(OR(C8524="",T8524=""),"",C8524*T8524)</f>
        <v/>
      </c>
    </row>
    <row r="8525" spans="1:23" ht="20.100000000000001" customHeight="1" x14ac:dyDescent="0.2">
      <c r="A8525" s="49" t="s">
        <v>21242</v>
      </c>
      <c r="B8525" s="49" t="s">
        <v>21243</v>
      </c>
      <c r="C8525" s="50"/>
      <c r="D8525" s="51" t="s">
        <v>209</v>
      </c>
      <c r="E8525" s="52">
        <v>1769.66</v>
      </c>
      <c r="F8525" s="52">
        <f t="shared" si="115"/>
        <v>1132.5824</v>
      </c>
      <c r="G8525" s="52">
        <f>E8525-(25 *E8525/100)</f>
        <v>1327.2450000000001</v>
      </c>
      <c r="H8525" s="52">
        <f>IF(E8525="","",E8525*(1-$F$3))</f>
        <v>1132.5824</v>
      </c>
      <c r="I8525" s="53"/>
      <c r="J8525" s="54">
        <v>1</v>
      </c>
      <c r="K8525" s="54">
        <v>1</v>
      </c>
      <c r="L8525" s="54">
        <v>6</v>
      </c>
      <c r="M8525" s="50" t="s">
        <v>21228</v>
      </c>
      <c r="N8525" s="53" t="s">
        <v>21229</v>
      </c>
      <c r="O8525" s="53"/>
      <c r="P8525" s="55" t="s">
        <v>4092</v>
      </c>
      <c r="Q8525" s="55" t="s">
        <v>54</v>
      </c>
      <c r="R8525" s="55" t="s">
        <v>55</v>
      </c>
      <c r="S8525" s="56">
        <v>1.93</v>
      </c>
      <c r="T8525" s="56" t="s">
        <v>4773</v>
      </c>
      <c r="U8525" s="57" t="str">
        <f>IF(OR(C8525="",H8525=""),"",C8525*H8525)</f>
        <v/>
      </c>
      <c r="V8525" s="57" t="str">
        <f>IF(OR(C8525="",S8525=""),"",S8525*C8525)</f>
        <v/>
      </c>
      <c r="W8525" s="56" t="str">
        <f>IF(OR(C8525="",T8525=""),"",C8525*T8525)</f>
        <v/>
      </c>
    </row>
    <row r="8526" spans="1:23" ht="20.100000000000001" customHeight="1" x14ac:dyDescent="0.2">
      <c r="A8526" s="49" t="s">
        <v>21244</v>
      </c>
      <c r="B8526" s="49" t="s">
        <v>21245</v>
      </c>
      <c r="C8526" s="50"/>
      <c r="D8526" s="51" t="s">
        <v>209</v>
      </c>
      <c r="E8526" s="52">
        <v>4298.1499999999996</v>
      </c>
      <c r="F8526" s="52">
        <f t="shared" si="115"/>
        <v>2750.8159999999998</v>
      </c>
      <c r="G8526" s="52">
        <f>E8526-(25 *E8526/100)</f>
        <v>3223.6124999999997</v>
      </c>
      <c r="H8526" s="52">
        <f>IF(E8526="","",E8526*(1-$F$3))</f>
        <v>2750.8159999999998</v>
      </c>
      <c r="I8526" s="53"/>
      <c r="J8526" s="54">
        <v>1</v>
      </c>
      <c r="K8526" s="54">
        <v>1</v>
      </c>
      <c r="L8526" s="54">
        <v>6</v>
      </c>
      <c r="M8526" s="50" t="s">
        <v>21228</v>
      </c>
      <c r="N8526" s="53" t="s">
        <v>21229</v>
      </c>
      <c r="O8526" s="53"/>
      <c r="P8526" s="55" t="s">
        <v>53</v>
      </c>
      <c r="Q8526" s="55" t="s">
        <v>54</v>
      </c>
      <c r="R8526" s="55" t="s">
        <v>55</v>
      </c>
      <c r="S8526" s="56">
        <v>3.75</v>
      </c>
      <c r="T8526" s="56" t="s">
        <v>3746</v>
      </c>
      <c r="U8526" s="57" t="str">
        <f>IF(OR(C8526="",H8526=""),"",C8526*H8526)</f>
        <v/>
      </c>
      <c r="V8526" s="57" t="str">
        <f>IF(OR(C8526="",S8526=""),"",S8526*C8526)</f>
        <v/>
      </c>
      <c r="W8526" s="56" t="str">
        <f>IF(OR(C8526="",T8526=""),"",C8526*T8526)</f>
        <v/>
      </c>
    </row>
    <row r="8527" spans="1:23" ht="20.100000000000001" customHeight="1" x14ac:dyDescent="0.2">
      <c r="A8527" s="49" t="s">
        <v>21230</v>
      </c>
      <c r="B8527" s="49" t="s">
        <v>21231</v>
      </c>
      <c r="C8527" s="50"/>
      <c r="D8527" s="51" t="s">
        <v>209</v>
      </c>
      <c r="E8527" s="52">
        <v>298.31</v>
      </c>
      <c r="F8527" s="52">
        <f t="shared" si="115"/>
        <v>190.91840000000002</v>
      </c>
      <c r="G8527" s="52">
        <f>E8527-(25 *E8527/100)</f>
        <v>223.73250000000002</v>
      </c>
      <c r="H8527" s="52">
        <f>IF(E8527="","",E8527*(1-$F$3))</f>
        <v>190.91840000000002</v>
      </c>
      <c r="I8527" s="53"/>
      <c r="J8527" s="54">
        <v>1</v>
      </c>
      <c r="K8527" s="54">
        <v>1</v>
      </c>
      <c r="L8527" s="54">
        <v>50</v>
      </c>
      <c r="M8527" s="50" t="s">
        <v>21228</v>
      </c>
      <c r="N8527" s="53" t="s">
        <v>21229</v>
      </c>
      <c r="O8527" s="53"/>
      <c r="P8527" s="55" t="s">
        <v>53</v>
      </c>
      <c r="Q8527" s="55" t="s">
        <v>54</v>
      </c>
      <c r="R8527" s="55" t="s">
        <v>55</v>
      </c>
      <c r="S8527" s="56">
        <v>0.02</v>
      </c>
      <c r="T8527" s="56" t="s">
        <v>7499</v>
      </c>
      <c r="U8527" s="57" t="str">
        <f>IF(OR(C8527="",H8527=""),"",C8527*H8527)</f>
        <v/>
      </c>
      <c r="V8527" s="57" t="str">
        <f>IF(OR(C8527="",S8527=""),"",S8527*C8527)</f>
        <v/>
      </c>
      <c r="W8527" s="56" t="str">
        <f>IF(OR(C8527="",T8527=""),"",C8527*T8527)</f>
        <v/>
      </c>
    </row>
    <row r="8528" spans="1:23" ht="20.100000000000001" customHeight="1" x14ac:dyDescent="0.2">
      <c r="A8528" s="49" t="s">
        <v>21246</v>
      </c>
      <c r="B8528" s="49" t="s">
        <v>21247</v>
      </c>
      <c r="C8528" s="50"/>
      <c r="D8528" s="51" t="s">
        <v>209</v>
      </c>
      <c r="E8528" s="52">
        <v>653.14</v>
      </c>
      <c r="F8528" s="52">
        <f t="shared" si="115"/>
        <v>418.00959999999998</v>
      </c>
      <c r="G8528" s="52">
        <f>E8528-(25 *E8528/100)</f>
        <v>489.85500000000002</v>
      </c>
      <c r="H8528" s="52">
        <f>IF(E8528="","",E8528*(1-$F$3))</f>
        <v>418.00959999999998</v>
      </c>
      <c r="I8528" s="53"/>
      <c r="J8528" s="54">
        <v>1</v>
      </c>
      <c r="K8528" s="54">
        <v>1</v>
      </c>
      <c r="L8528" s="54">
        <v>50</v>
      </c>
      <c r="M8528" s="50" t="s">
        <v>21228</v>
      </c>
      <c r="N8528" s="53" t="s">
        <v>21229</v>
      </c>
      <c r="O8528" s="53"/>
      <c r="P8528" s="55" t="s">
        <v>1630</v>
      </c>
      <c r="Q8528" s="55" t="s">
        <v>54</v>
      </c>
      <c r="R8528" s="55" t="s">
        <v>55</v>
      </c>
      <c r="S8528" s="56">
        <v>3.6999999999999998E-2</v>
      </c>
      <c r="T8528" s="56" t="s">
        <v>13908</v>
      </c>
      <c r="U8528" s="57" t="str">
        <f>IF(OR(C8528="",H8528=""),"",C8528*H8528)</f>
        <v/>
      </c>
      <c r="V8528" s="57" t="str">
        <f>IF(OR(C8528="",S8528=""),"",S8528*C8528)</f>
        <v/>
      </c>
      <c r="W8528" s="56" t="str">
        <f>IF(OR(C8528="",T8528=""),"",C8528*T8528)</f>
        <v/>
      </c>
    </row>
    <row r="8529" spans="1:23" ht="20.100000000000001" customHeight="1" x14ac:dyDescent="0.2">
      <c r="A8529" s="49" t="s">
        <v>21251</v>
      </c>
      <c r="B8529" s="49" t="s">
        <v>21252</v>
      </c>
      <c r="C8529" s="50"/>
      <c r="D8529" s="51" t="s">
        <v>209</v>
      </c>
      <c r="E8529" s="52">
        <v>546.67999999999995</v>
      </c>
      <c r="F8529" s="52">
        <f t="shared" si="115"/>
        <v>349.87519999999995</v>
      </c>
      <c r="G8529" s="52">
        <f>E8529-(25 *E8529/100)</f>
        <v>410.01</v>
      </c>
      <c r="H8529" s="52">
        <f>IF(E8529="","",E8529*(1-$F$3))</f>
        <v>349.87519999999995</v>
      </c>
      <c r="I8529" s="53"/>
      <c r="J8529" s="54">
        <v>1</v>
      </c>
      <c r="K8529" s="54">
        <v>1</v>
      </c>
      <c r="L8529" s="54">
        <v>20</v>
      </c>
      <c r="M8529" s="50" t="s">
        <v>21228</v>
      </c>
      <c r="N8529" s="53" t="s">
        <v>21229</v>
      </c>
      <c r="O8529" s="53"/>
      <c r="P8529" s="55" t="s">
        <v>1630</v>
      </c>
      <c r="Q8529" s="55" t="s">
        <v>54</v>
      </c>
      <c r="R8529" s="55" t="s">
        <v>55</v>
      </c>
      <c r="S8529" s="56">
        <v>0.17</v>
      </c>
      <c r="T8529" s="56" t="s">
        <v>13208</v>
      </c>
      <c r="U8529" s="57" t="str">
        <f>IF(OR(C8529="",H8529=""),"",C8529*H8529)</f>
        <v/>
      </c>
      <c r="V8529" s="57" t="str">
        <f>IF(OR(C8529="",S8529=""),"",S8529*C8529)</f>
        <v/>
      </c>
      <c r="W8529" s="56" t="str">
        <f>IF(OR(C8529="",T8529=""),"",C8529*T8529)</f>
        <v/>
      </c>
    </row>
    <row r="8530" spans="1:23" ht="20.100000000000001" customHeight="1" x14ac:dyDescent="0.2">
      <c r="A8530" s="49" t="s">
        <v>21253</v>
      </c>
      <c r="B8530" s="49" t="s">
        <v>21254</v>
      </c>
      <c r="C8530" s="50"/>
      <c r="D8530" s="51" t="s">
        <v>209</v>
      </c>
      <c r="E8530" s="52">
        <v>372.08</v>
      </c>
      <c r="F8530" s="52">
        <f t="shared" si="115"/>
        <v>238.13119999999998</v>
      </c>
      <c r="G8530" s="52">
        <f>E8530-(25 *E8530/100)</f>
        <v>279.06</v>
      </c>
      <c r="H8530" s="52">
        <f>IF(E8530="","",E8530*(1-$F$3))</f>
        <v>238.13120000000001</v>
      </c>
      <c r="I8530" s="53"/>
      <c r="J8530" s="54">
        <v>1</v>
      </c>
      <c r="K8530" s="54">
        <v>1</v>
      </c>
      <c r="L8530" s="54">
        <v>25</v>
      </c>
      <c r="M8530" s="50" t="s">
        <v>21228</v>
      </c>
      <c r="N8530" s="53" t="s">
        <v>21229</v>
      </c>
      <c r="O8530" s="53"/>
      <c r="P8530" s="55" t="s">
        <v>4092</v>
      </c>
      <c r="Q8530" s="55" t="s">
        <v>54</v>
      </c>
      <c r="R8530" s="55" t="s">
        <v>55</v>
      </c>
      <c r="S8530" s="56">
        <v>0.13</v>
      </c>
      <c r="T8530" s="56" t="s">
        <v>21255</v>
      </c>
      <c r="U8530" s="57" t="str">
        <f>IF(OR(C8530="",H8530=""),"",C8530*H8530)</f>
        <v/>
      </c>
      <c r="V8530" s="57" t="str">
        <f>IF(OR(C8530="",S8530=""),"",S8530*C8530)</f>
        <v/>
      </c>
      <c r="W8530" s="56" t="str">
        <f>IF(OR(C8530="",T8530=""),"",C8530*T8530)</f>
        <v/>
      </c>
    </row>
    <row r="8531" spans="1:23" ht="20.100000000000001" customHeight="1" x14ac:dyDescent="0.2">
      <c r="A8531" s="49" t="s">
        <v>21256</v>
      </c>
      <c r="B8531" s="49" t="s">
        <v>21257</v>
      </c>
      <c r="C8531" s="50"/>
      <c r="D8531" s="51" t="s">
        <v>209</v>
      </c>
      <c r="E8531" s="52">
        <v>683.8</v>
      </c>
      <c r="F8531" s="52">
        <f t="shared" si="115"/>
        <v>437.63199999999995</v>
      </c>
      <c r="G8531" s="52">
        <f>E8531-(25 *E8531/100)</f>
        <v>512.84999999999991</v>
      </c>
      <c r="H8531" s="52">
        <f>IF(E8531="","",E8531*(1-$F$3))</f>
        <v>437.63200000000001</v>
      </c>
      <c r="I8531" s="53"/>
      <c r="J8531" s="54">
        <v>1</v>
      </c>
      <c r="K8531" s="54">
        <v>1</v>
      </c>
      <c r="L8531" s="54">
        <v>25</v>
      </c>
      <c r="M8531" s="50" t="s">
        <v>21228</v>
      </c>
      <c r="N8531" s="53" t="s">
        <v>21229</v>
      </c>
      <c r="O8531" s="53"/>
      <c r="P8531" s="55" t="s">
        <v>1630</v>
      </c>
      <c r="Q8531" s="55" t="s">
        <v>54</v>
      </c>
      <c r="R8531" s="55" t="s">
        <v>55</v>
      </c>
      <c r="S8531" s="56">
        <v>0.11</v>
      </c>
      <c r="T8531" s="56" t="s">
        <v>21258</v>
      </c>
      <c r="U8531" s="57" t="str">
        <f>IF(OR(C8531="",H8531=""),"",C8531*H8531)</f>
        <v/>
      </c>
      <c r="V8531" s="57" t="str">
        <f>IF(OR(C8531="",S8531=""),"",S8531*C8531)</f>
        <v/>
      </c>
      <c r="W8531" s="56" t="str">
        <f>IF(OR(C8531="",T8531=""),"",C8531*T8531)</f>
        <v/>
      </c>
    </row>
    <row r="8532" spans="1:23" ht="20.100000000000001" customHeight="1" x14ac:dyDescent="0.2">
      <c r="A8532" s="49" t="s">
        <v>21259</v>
      </c>
      <c r="B8532" s="49" t="s">
        <v>21260</v>
      </c>
      <c r="C8532" s="50"/>
      <c r="D8532" s="51" t="s">
        <v>209</v>
      </c>
      <c r="E8532" s="52">
        <v>412.54</v>
      </c>
      <c r="F8532" s="52">
        <f t="shared" si="115"/>
        <v>264.02560000000005</v>
      </c>
      <c r="G8532" s="52">
        <f>E8532-(25 *E8532/100)</f>
        <v>309.40500000000003</v>
      </c>
      <c r="H8532" s="52">
        <f>IF(E8532="","",E8532*(1-$F$3))</f>
        <v>264.0256</v>
      </c>
      <c r="I8532" s="53"/>
      <c r="J8532" s="54">
        <v>1</v>
      </c>
      <c r="K8532" s="54">
        <v>1</v>
      </c>
      <c r="L8532" s="54">
        <v>50</v>
      </c>
      <c r="M8532" s="50" t="s">
        <v>21228</v>
      </c>
      <c r="N8532" s="53" t="s">
        <v>21229</v>
      </c>
      <c r="O8532" s="53"/>
      <c r="P8532" s="55" t="s">
        <v>53</v>
      </c>
      <c r="Q8532" s="55" t="s">
        <v>54</v>
      </c>
      <c r="R8532" s="55" t="s">
        <v>55</v>
      </c>
      <c r="S8532" s="56">
        <v>5.5E-2</v>
      </c>
      <c r="T8532" s="56" t="s">
        <v>21261</v>
      </c>
      <c r="U8532" s="57" t="str">
        <f>IF(OR(C8532="",H8532=""),"",C8532*H8532)</f>
        <v/>
      </c>
      <c r="V8532" s="57" t="str">
        <f>IF(OR(C8532="",S8532=""),"",S8532*C8532)</f>
        <v/>
      </c>
      <c r="W8532" s="56" t="str">
        <f>IF(OR(C8532="",T8532=""),"",C8532*T8532)</f>
        <v/>
      </c>
    </row>
    <row r="8533" spans="1:23" ht="20.100000000000001" customHeight="1" x14ac:dyDescent="0.2">
      <c r="A8533" s="49" t="s">
        <v>21262</v>
      </c>
      <c r="B8533" s="49" t="s">
        <v>21263</v>
      </c>
      <c r="C8533" s="50"/>
      <c r="D8533" s="51" t="s">
        <v>209</v>
      </c>
      <c r="E8533" s="52">
        <v>115.47</v>
      </c>
      <c r="F8533" s="52">
        <f t="shared" si="115"/>
        <v>73.900800000000004</v>
      </c>
      <c r="G8533" s="52">
        <f>E8533-(25 *E8533/100)</f>
        <v>86.602499999999992</v>
      </c>
      <c r="H8533" s="52">
        <f>IF(E8533="","",E8533*(1-$F$3))</f>
        <v>73.900800000000004</v>
      </c>
      <c r="I8533" s="53"/>
      <c r="J8533" s="54">
        <v>1</v>
      </c>
      <c r="K8533" s="54">
        <v>1</v>
      </c>
      <c r="L8533" s="54">
        <v>10</v>
      </c>
      <c r="M8533" s="50" t="s">
        <v>21228</v>
      </c>
      <c r="N8533" s="53" t="s">
        <v>21229</v>
      </c>
      <c r="O8533" s="53"/>
      <c r="P8533" s="55" t="s">
        <v>2993</v>
      </c>
      <c r="Q8533" s="55" t="s">
        <v>54</v>
      </c>
      <c r="R8533" s="55" t="s">
        <v>55</v>
      </c>
      <c r="S8533" s="56">
        <v>1</v>
      </c>
      <c r="T8533" s="56" t="s">
        <v>19530</v>
      </c>
      <c r="U8533" s="57" t="str">
        <f>IF(OR(C8533="",H8533=""),"",C8533*H8533)</f>
        <v/>
      </c>
      <c r="V8533" s="57" t="str">
        <f>IF(OR(C8533="",S8533=""),"",S8533*C8533)</f>
        <v/>
      </c>
      <c r="W8533" s="56" t="str">
        <f>IF(OR(C8533="",T8533=""),"",C8533*T8533)</f>
        <v/>
      </c>
    </row>
    <row r="8534" spans="1:23" ht="20.100000000000001" customHeight="1" x14ac:dyDescent="0.2">
      <c r="A8534" s="49" t="s">
        <v>21264</v>
      </c>
      <c r="B8534" s="49" t="s">
        <v>21265</v>
      </c>
      <c r="C8534" s="50"/>
      <c r="D8534" s="51" t="s">
        <v>209</v>
      </c>
      <c r="E8534" s="52">
        <v>471.42</v>
      </c>
      <c r="F8534" s="52">
        <f t="shared" si="115"/>
        <v>301.7088</v>
      </c>
      <c r="G8534" s="52">
        <f>E8534-(25 *E8534/100)</f>
        <v>353.565</v>
      </c>
      <c r="H8534" s="52">
        <f>IF(E8534="","",E8534*(1-$F$3))</f>
        <v>301.7088</v>
      </c>
      <c r="I8534" s="53"/>
      <c r="J8534" s="54">
        <v>1</v>
      </c>
      <c r="K8534" s="54">
        <v>1</v>
      </c>
      <c r="L8534" s="54">
        <v>10</v>
      </c>
      <c r="M8534" s="50" t="s">
        <v>21228</v>
      </c>
      <c r="N8534" s="53" t="s">
        <v>21229</v>
      </c>
      <c r="O8534" s="53"/>
      <c r="P8534" s="55" t="s">
        <v>53</v>
      </c>
      <c r="Q8534" s="55" t="s">
        <v>54</v>
      </c>
      <c r="R8534" s="55" t="s">
        <v>55</v>
      </c>
      <c r="S8534" s="56">
        <v>1.04</v>
      </c>
      <c r="T8534" s="56" t="s">
        <v>21266</v>
      </c>
      <c r="U8534" s="57" t="str">
        <f>IF(OR(C8534="",H8534=""),"",C8534*H8534)</f>
        <v/>
      </c>
      <c r="V8534" s="57" t="str">
        <f>IF(OR(C8534="",S8534=""),"",S8534*C8534)</f>
        <v/>
      </c>
      <c r="W8534" s="56" t="str">
        <f>IF(OR(C8534="",T8534=""),"",C8534*T8534)</f>
        <v/>
      </c>
    </row>
    <row r="8535" spans="1:23" ht="20.100000000000001" customHeight="1" x14ac:dyDescent="0.2">
      <c r="A8535" s="49" t="s">
        <v>21267</v>
      </c>
      <c r="B8535" s="49" t="s">
        <v>21268</v>
      </c>
      <c r="C8535" s="50"/>
      <c r="D8535" s="51" t="s">
        <v>209</v>
      </c>
      <c r="E8535" s="52">
        <v>458.33</v>
      </c>
      <c r="F8535" s="52">
        <f t="shared" si="115"/>
        <v>293.33119999999997</v>
      </c>
      <c r="G8535" s="52">
        <f>E8535-(25 *E8535/100)</f>
        <v>343.7475</v>
      </c>
      <c r="H8535" s="52">
        <f>IF(E8535="","",E8535*(1-$F$3))</f>
        <v>293.33120000000002</v>
      </c>
      <c r="I8535" s="53"/>
      <c r="J8535" s="54">
        <v>1</v>
      </c>
      <c r="K8535" s="54">
        <v>1</v>
      </c>
      <c r="L8535" s="54">
        <v>25</v>
      </c>
      <c r="M8535" s="50" t="s">
        <v>21228</v>
      </c>
      <c r="N8535" s="53" t="s">
        <v>21229</v>
      </c>
      <c r="O8535" s="53"/>
      <c r="P8535" s="55" t="s">
        <v>4092</v>
      </c>
      <c r="Q8535" s="55" t="s">
        <v>54</v>
      </c>
      <c r="R8535" s="55" t="s">
        <v>55</v>
      </c>
      <c r="S8535" s="56">
        <v>0.13300000000000001</v>
      </c>
      <c r="T8535" s="56" t="s">
        <v>21269</v>
      </c>
      <c r="U8535" s="57" t="str">
        <f>IF(OR(C8535="",H8535=""),"",C8535*H8535)</f>
        <v/>
      </c>
      <c r="V8535" s="57" t="str">
        <f>IF(OR(C8535="",S8535=""),"",S8535*C8535)</f>
        <v/>
      </c>
      <c r="W8535" s="56" t="str">
        <f>IF(OR(C8535="",T8535=""),"",C8535*T8535)</f>
        <v/>
      </c>
    </row>
    <row r="8536" spans="1:23" ht="20.100000000000001" customHeight="1" x14ac:dyDescent="0.2">
      <c r="A8536" s="49" t="s">
        <v>21248</v>
      </c>
      <c r="B8536" s="49" t="s">
        <v>21249</v>
      </c>
      <c r="C8536" s="50"/>
      <c r="D8536" s="51" t="s">
        <v>209</v>
      </c>
      <c r="E8536" s="52">
        <v>241.56</v>
      </c>
      <c r="F8536" s="52">
        <f t="shared" si="115"/>
        <v>154.5984</v>
      </c>
      <c r="G8536" s="52">
        <f>E8536-(25 *E8536/100)</f>
        <v>181.17000000000002</v>
      </c>
      <c r="H8536" s="52">
        <f>IF(E8536="","",E8536*(1-$F$3))</f>
        <v>154.5984</v>
      </c>
      <c r="I8536" s="53"/>
      <c r="J8536" s="54">
        <v>1</v>
      </c>
      <c r="K8536" s="54">
        <v>1</v>
      </c>
      <c r="L8536" s="54">
        <v>10</v>
      </c>
      <c r="M8536" s="50" t="s">
        <v>21228</v>
      </c>
      <c r="N8536" s="53" t="s">
        <v>21229</v>
      </c>
      <c r="O8536" s="53"/>
      <c r="P8536" s="55" t="s">
        <v>1630</v>
      </c>
      <c r="Q8536" s="55" t="s">
        <v>54</v>
      </c>
      <c r="R8536" s="55" t="s">
        <v>55</v>
      </c>
      <c r="S8536" s="56">
        <v>4.4999999999999998E-2</v>
      </c>
      <c r="T8536" s="56" t="s">
        <v>21250</v>
      </c>
      <c r="U8536" s="57" t="str">
        <f>IF(OR(C8536="",H8536=""),"",C8536*H8536)</f>
        <v/>
      </c>
      <c r="V8536" s="57" t="str">
        <f>IF(OR(C8536="",S8536=""),"",S8536*C8536)</f>
        <v/>
      </c>
      <c r="W8536" s="56" t="str">
        <f>IF(OR(C8536="",T8536=""),"",C8536*T8536)</f>
        <v/>
      </c>
    </row>
    <row r="8537" spans="1:23" ht="20.100000000000001" customHeight="1" x14ac:dyDescent="0.2">
      <c r="A8537" s="49" t="s">
        <v>21270</v>
      </c>
      <c r="B8537" s="49" t="s">
        <v>21271</v>
      </c>
      <c r="C8537" s="50"/>
      <c r="D8537" s="51" t="s">
        <v>209</v>
      </c>
      <c r="E8537" s="52">
        <v>191.94</v>
      </c>
      <c r="F8537" s="52">
        <f t="shared" si="115"/>
        <v>122.8416</v>
      </c>
      <c r="G8537" s="52">
        <f>E8537-(25 *E8537/100)</f>
        <v>143.95499999999998</v>
      </c>
      <c r="H8537" s="52">
        <f>IF(E8537="","",E8537*(1-$F$3))</f>
        <v>122.8416</v>
      </c>
      <c r="I8537" s="53"/>
      <c r="J8537" s="54">
        <v>1</v>
      </c>
      <c r="K8537" s="54">
        <v>1</v>
      </c>
      <c r="L8537" s="54">
        <v>25</v>
      </c>
      <c r="M8537" s="50" t="s">
        <v>21228</v>
      </c>
      <c r="N8537" s="53" t="s">
        <v>21229</v>
      </c>
      <c r="O8537" s="53"/>
      <c r="P8537" s="55" t="s">
        <v>1630</v>
      </c>
      <c r="Q8537" s="55" t="s">
        <v>54</v>
      </c>
      <c r="R8537" s="55" t="s">
        <v>55</v>
      </c>
      <c r="S8537" s="56">
        <v>0.08</v>
      </c>
      <c r="T8537" s="56" t="s">
        <v>14618</v>
      </c>
      <c r="U8537" s="57" t="str">
        <f>IF(OR(C8537="",H8537=""),"",C8537*H8537)</f>
        <v/>
      </c>
      <c r="V8537" s="57" t="str">
        <f>IF(OR(C8537="",S8537=""),"",S8537*C8537)</f>
        <v/>
      </c>
      <c r="W8537" s="56" t="str">
        <f>IF(OR(C8537="",T8537=""),"",C8537*T8537)</f>
        <v/>
      </c>
    </row>
    <row r="8538" spans="1:23" ht="20.100000000000001" customHeight="1" x14ac:dyDescent="0.2">
      <c r="A8538" s="49" t="s">
        <v>21272</v>
      </c>
      <c r="B8538" s="49" t="s">
        <v>21273</v>
      </c>
      <c r="C8538" s="50"/>
      <c r="D8538" s="51" t="s">
        <v>209</v>
      </c>
      <c r="E8538" s="52">
        <v>1103.79</v>
      </c>
      <c r="F8538" s="52">
        <f t="shared" si="115"/>
        <v>706.42559999999992</v>
      </c>
      <c r="G8538" s="52">
        <f>E8538-(25 *E8538/100)</f>
        <v>827.84249999999997</v>
      </c>
      <c r="H8538" s="52">
        <f>IF(E8538="","",E8538*(1-$F$3))</f>
        <v>706.42560000000003</v>
      </c>
      <c r="I8538" s="53"/>
      <c r="J8538" s="54">
        <v>1</v>
      </c>
      <c r="K8538" s="54">
        <v>1</v>
      </c>
      <c r="L8538" s="54">
        <v>10</v>
      </c>
      <c r="M8538" s="50" t="s">
        <v>21228</v>
      </c>
      <c r="N8538" s="53" t="s">
        <v>21229</v>
      </c>
      <c r="O8538" s="53"/>
      <c r="P8538" s="55" t="s">
        <v>53</v>
      </c>
      <c r="Q8538" s="55" t="s">
        <v>54</v>
      </c>
      <c r="R8538" s="55" t="s">
        <v>55</v>
      </c>
      <c r="S8538" s="56">
        <v>0.13</v>
      </c>
      <c r="T8538" s="56" t="s">
        <v>18112</v>
      </c>
      <c r="U8538" s="57" t="str">
        <f>IF(OR(C8538="",H8538=""),"",C8538*H8538)</f>
        <v/>
      </c>
      <c r="V8538" s="57" t="str">
        <f>IF(OR(C8538="",S8538=""),"",S8538*C8538)</f>
        <v/>
      </c>
      <c r="W8538" s="56" t="str">
        <f>IF(OR(C8538="",T8538=""),"",C8538*T8538)</f>
        <v/>
      </c>
    </row>
    <row r="8539" spans="1:23" ht="20.100000000000001" customHeight="1" x14ac:dyDescent="0.2">
      <c r="A8539" s="49" t="s">
        <v>21274</v>
      </c>
      <c r="B8539" s="49" t="s">
        <v>21275</v>
      </c>
      <c r="C8539" s="50"/>
      <c r="D8539" s="51" t="s">
        <v>209</v>
      </c>
      <c r="E8539" s="52">
        <v>1614.09</v>
      </c>
      <c r="F8539" s="52">
        <f t="shared" si="115"/>
        <v>1033.0175999999999</v>
      </c>
      <c r="G8539" s="52">
        <f>E8539-(25 *E8539/100)</f>
        <v>1210.5674999999999</v>
      </c>
      <c r="H8539" s="52">
        <f>IF(E8539="","",E8539*(1-$F$3))</f>
        <v>1033.0175999999999</v>
      </c>
      <c r="I8539" s="53"/>
      <c r="J8539" s="54">
        <v>1</v>
      </c>
      <c r="K8539" s="54">
        <v>1</v>
      </c>
      <c r="L8539" s="54">
        <v>10</v>
      </c>
      <c r="M8539" s="50" t="s">
        <v>21228</v>
      </c>
      <c r="N8539" s="53" t="s">
        <v>21229</v>
      </c>
      <c r="O8539" s="53"/>
      <c r="P8539" s="55" t="s">
        <v>53</v>
      </c>
      <c r="Q8539" s="55" t="s">
        <v>54</v>
      </c>
      <c r="R8539" s="55" t="s">
        <v>55</v>
      </c>
      <c r="S8539" s="56">
        <v>0.13</v>
      </c>
      <c r="T8539" s="56" t="s">
        <v>18112</v>
      </c>
      <c r="U8539" s="57" t="str">
        <f>IF(OR(C8539="",H8539=""),"",C8539*H8539)</f>
        <v/>
      </c>
      <c r="V8539" s="57" t="str">
        <f>IF(OR(C8539="",S8539=""),"",S8539*C8539)</f>
        <v/>
      </c>
      <c r="W8539" s="56" t="str">
        <f>IF(OR(C8539="",T8539=""),"",C8539*T8539)</f>
        <v/>
      </c>
    </row>
    <row r="8540" spans="1:23" ht="20.100000000000001" customHeight="1" x14ac:dyDescent="0.2">
      <c r="A8540" s="49" t="s">
        <v>21276</v>
      </c>
      <c r="B8540" s="49" t="s">
        <v>21277</v>
      </c>
      <c r="C8540" s="50"/>
      <c r="D8540" s="51" t="s">
        <v>209</v>
      </c>
      <c r="E8540" s="52">
        <v>14577.08</v>
      </c>
      <c r="F8540" s="52">
        <f t="shared" si="115"/>
        <v>9329.3312000000005</v>
      </c>
      <c r="G8540" s="52">
        <f>E8540-(25 *E8540/100)</f>
        <v>10932.81</v>
      </c>
      <c r="H8540" s="52">
        <f>IF(E8540="","",E8540*(1-$F$3))</f>
        <v>9329.3312000000005</v>
      </c>
      <c r="I8540" s="53"/>
      <c r="J8540" s="54">
        <v>1</v>
      </c>
      <c r="K8540" s="54">
        <v>1</v>
      </c>
      <c r="L8540" s="54">
        <v>1</v>
      </c>
      <c r="M8540" s="50" t="s">
        <v>21228</v>
      </c>
      <c r="N8540" s="53" t="s">
        <v>21229</v>
      </c>
      <c r="O8540" s="53"/>
      <c r="P8540" s="55" t="s">
        <v>1630</v>
      </c>
      <c r="Q8540" s="55" t="s">
        <v>54</v>
      </c>
      <c r="R8540" s="55" t="s">
        <v>55</v>
      </c>
      <c r="S8540" s="56">
        <v>12</v>
      </c>
      <c r="T8540" s="56" t="s">
        <v>21278</v>
      </c>
      <c r="U8540" s="57" t="str">
        <f>IF(OR(C8540="",H8540=""),"",C8540*H8540)</f>
        <v/>
      </c>
      <c r="V8540" s="57" t="str">
        <f>IF(OR(C8540="",S8540=""),"",S8540*C8540)</f>
        <v/>
      </c>
      <c r="W8540" s="56" t="str">
        <f>IF(OR(C8540="",T8540=""),"",C8540*T8540)</f>
        <v/>
      </c>
    </row>
    <row r="8541" spans="1:23" ht="20.100000000000001" customHeight="1" x14ac:dyDescent="0.2">
      <c r="A8541" s="49" t="s">
        <v>21279</v>
      </c>
      <c r="B8541" s="49" t="s">
        <v>21280</v>
      </c>
      <c r="C8541" s="50"/>
      <c r="D8541" s="51" t="s">
        <v>209</v>
      </c>
      <c r="E8541" s="52">
        <v>1529.67</v>
      </c>
      <c r="F8541" s="52">
        <f t="shared" si="115"/>
        <v>978.98880000000008</v>
      </c>
      <c r="G8541" s="52">
        <f>E8541-(25 *E8541/100)</f>
        <v>1147.2525000000001</v>
      </c>
      <c r="H8541" s="52">
        <f>IF(E8541="","",E8541*(1-$F$3))</f>
        <v>978.98880000000008</v>
      </c>
      <c r="I8541" s="53"/>
      <c r="J8541" s="54">
        <v>1</v>
      </c>
      <c r="K8541" s="54">
        <v>1</v>
      </c>
      <c r="L8541" s="54">
        <v>10</v>
      </c>
      <c r="M8541" s="50" t="s">
        <v>21228</v>
      </c>
      <c r="N8541" s="53" t="s">
        <v>21229</v>
      </c>
      <c r="O8541" s="53"/>
      <c r="P8541" s="55" t="s">
        <v>1630</v>
      </c>
      <c r="Q8541" s="55" t="s">
        <v>54</v>
      </c>
      <c r="R8541" s="55" t="s">
        <v>55</v>
      </c>
      <c r="S8541" s="56">
        <v>0.35</v>
      </c>
      <c r="T8541" s="56" t="s">
        <v>21281</v>
      </c>
      <c r="U8541" s="57" t="str">
        <f>IF(OR(C8541="",H8541=""),"",C8541*H8541)</f>
        <v/>
      </c>
      <c r="V8541" s="57" t="str">
        <f>IF(OR(C8541="",S8541=""),"",S8541*C8541)</f>
        <v/>
      </c>
      <c r="W8541" s="56" t="str">
        <f>IF(OR(C8541="",T8541=""),"",C8541*T8541)</f>
        <v/>
      </c>
    </row>
    <row r="8542" spans="1:23" ht="20.100000000000001" customHeight="1" x14ac:dyDescent="0.2">
      <c r="A8542" s="49" t="s">
        <v>21307</v>
      </c>
      <c r="B8542" s="49" t="s">
        <v>21308</v>
      </c>
      <c r="C8542" s="50"/>
      <c r="D8542" s="51" t="s">
        <v>52</v>
      </c>
      <c r="E8542" s="52">
        <v>190.01</v>
      </c>
      <c r="F8542" s="52">
        <f t="shared" si="115"/>
        <v>121.60639999999999</v>
      </c>
      <c r="G8542" s="52">
        <f>E8542-(25 *E8542/100)</f>
        <v>142.50749999999999</v>
      </c>
      <c r="H8542" s="52">
        <f>IF(E8542="","",E8542*(1-$F$3))</f>
        <v>121.60639999999999</v>
      </c>
      <c r="I8542" s="53"/>
      <c r="J8542" s="54">
        <v>10</v>
      </c>
      <c r="K8542" s="54">
        <v>1</v>
      </c>
      <c r="L8542" s="54">
        <v>100</v>
      </c>
      <c r="M8542" s="50" t="s">
        <v>21228</v>
      </c>
      <c r="N8542" s="53" t="s">
        <v>21229</v>
      </c>
      <c r="O8542" s="53"/>
      <c r="P8542" s="55" t="s">
        <v>1630</v>
      </c>
      <c r="Q8542" s="55" t="s">
        <v>54</v>
      </c>
      <c r="R8542" s="55" t="s">
        <v>55</v>
      </c>
      <c r="S8542" s="56">
        <v>0.14000000000000001</v>
      </c>
      <c r="T8542" s="56">
        <v>0</v>
      </c>
      <c r="U8542" s="57" t="str">
        <f>IF(OR(C8542="",H8542=""),"",C8542*H8542)</f>
        <v/>
      </c>
      <c r="V8542" s="57" t="str">
        <f>IF(OR(C8542="",S8542=""),"",S8542*C8542)</f>
        <v/>
      </c>
      <c r="W8542" s="56" t="str">
        <f>IF(OR(C8542="",T8542=""),"",C8542*T8542)</f>
        <v/>
      </c>
    </row>
    <row r="8543" spans="1:23" ht="20.100000000000001" customHeight="1" x14ac:dyDescent="0.2">
      <c r="A8543" s="49" t="s">
        <v>21309</v>
      </c>
      <c r="B8543" s="49" t="s">
        <v>21310</v>
      </c>
      <c r="C8543" s="50"/>
      <c r="D8543" s="51" t="s">
        <v>52</v>
      </c>
      <c r="E8543" s="52">
        <v>112.62</v>
      </c>
      <c r="F8543" s="52">
        <f t="shared" si="115"/>
        <v>72.076800000000006</v>
      </c>
      <c r="G8543" s="52">
        <f>E8543-(25 *E8543/100)</f>
        <v>84.465000000000003</v>
      </c>
      <c r="H8543" s="52">
        <f>IF(E8543="","",E8543*(1-$F$3))</f>
        <v>72.076800000000006</v>
      </c>
      <c r="I8543" s="53"/>
      <c r="J8543" s="54">
        <v>125</v>
      </c>
      <c r="K8543" s="54">
        <v>1</v>
      </c>
      <c r="L8543" s="54">
        <v>125</v>
      </c>
      <c r="M8543" s="50" t="s">
        <v>21228</v>
      </c>
      <c r="N8543" s="53" t="s">
        <v>21229</v>
      </c>
      <c r="O8543" s="53"/>
      <c r="P8543" s="55" t="s">
        <v>4092</v>
      </c>
      <c r="Q8543" s="55" t="s">
        <v>54</v>
      </c>
      <c r="R8543" s="55" t="s">
        <v>55</v>
      </c>
      <c r="S8543" s="56">
        <v>0.4</v>
      </c>
      <c r="T8543" s="56">
        <v>0</v>
      </c>
      <c r="U8543" s="57" t="str">
        <f>IF(OR(C8543="",H8543=""),"",C8543*H8543)</f>
        <v/>
      </c>
      <c r="V8543" s="57" t="str">
        <f>IF(OR(C8543="",S8543=""),"",S8543*C8543)</f>
        <v/>
      </c>
      <c r="W8543" s="56" t="str">
        <f>IF(OR(C8543="",T8543=""),"",C8543*T8543)</f>
        <v/>
      </c>
    </row>
    <row r="8544" spans="1:23" ht="20.100000000000001" customHeight="1" x14ac:dyDescent="0.2">
      <c r="A8544" s="49" t="s">
        <v>21282</v>
      </c>
      <c r="B8544" s="49" t="s">
        <v>21283</v>
      </c>
      <c r="C8544" s="50"/>
      <c r="D8544" s="51" t="s">
        <v>209</v>
      </c>
      <c r="E8544" s="52">
        <v>63696.44</v>
      </c>
      <c r="F8544" s="52">
        <f t="shared" si="115"/>
        <v>40765.721600000004</v>
      </c>
      <c r="G8544" s="52">
        <f>E8544-(25 *E8544/100)</f>
        <v>47772.33</v>
      </c>
      <c r="H8544" s="52">
        <f>IF(E8544="","",E8544*(1-$F$3))</f>
        <v>40765.721600000004</v>
      </c>
      <c r="I8544" s="53"/>
      <c r="J8544" s="54">
        <v>1</v>
      </c>
      <c r="K8544" s="54">
        <v>1</v>
      </c>
      <c r="L8544" s="54">
        <v>1</v>
      </c>
      <c r="M8544" s="50" t="s">
        <v>21228</v>
      </c>
      <c r="N8544" s="53" t="s">
        <v>21229</v>
      </c>
      <c r="O8544" s="53"/>
      <c r="P8544" s="55" t="s">
        <v>53</v>
      </c>
      <c r="Q8544" s="55" t="s">
        <v>54</v>
      </c>
      <c r="R8544" s="55" t="s">
        <v>55</v>
      </c>
      <c r="S8544" s="56">
        <v>55</v>
      </c>
      <c r="T8544" s="56" t="s">
        <v>21284</v>
      </c>
      <c r="U8544" s="57" t="str">
        <f>IF(OR(C8544="",H8544=""),"",C8544*H8544)</f>
        <v/>
      </c>
      <c r="V8544" s="57" t="str">
        <f>IF(OR(C8544="",S8544=""),"",S8544*C8544)</f>
        <v/>
      </c>
      <c r="W8544" s="56" t="str">
        <f>IF(OR(C8544="",T8544=""),"",C8544*T8544)</f>
        <v/>
      </c>
    </row>
    <row r="8545" spans="1:23" ht="20.100000000000001" customHeight="1" x14ac:dyDescent="0.2">
      <c r="A8545" s="49" t="s">
        <v>21285</v>
      </c>
      <c r="B8545" s="49" t="s">
        <v>21286</v>
      </c>
      <c r="C8545" s="50"/>
      <c r="D8545" s="51" t="s">
        <v>209</v>
      </c>
      <c r="E8545" s="52">
        <v>69169.81</v>
      </c>
      <c r="F8545" s="52">
        <f t="shared" si="115"/>
        <v>44268.678399999997</v>
      </c>
      <c r="G8545" s="52">
        <f>E8545-(25 *E8545/100)</f>
        <v>51877.357499999998</v>
      </c>
      <c r="H8545" s="52">
        <f>IF(E8545="","",E8545*(1-$F$3))</f>
        <v>44268.678399999997</v>
      </c>
      <c r="I8545" s="53"/>
      <c r="J8545" s="54">
        <v>1</v>
      </c>
      <c r="K8545" s="54">
        <v>1</v>
      </c>
      <c r="L8545" s="54">
        <v>1</v>
      </c>
      <c r="M8545" s="50" t="s">
        <v>21228</v>
      </c>
      <c r="N8545" s="53" t="s">
        <v>21229</v>
      </c>
      <c r="O8545" s="53"/>
      <c r="P8545" s="55" t="s">
        <v>53</v>
      </c>
      <c r="Q8545" s="55" t="s">
        <v>54</v>
      </c>
      <c r="R8545" s="55" t="s">
        <v>55</v>
      </c>
      <c r="S8545" s="56">
        <v>96</v>
      </c>
      <c r="T8545" s="56" t="s">
        <v>21287</v>
      </c>
      <c r="U8545" s="57" t="str">
        <f>IF(OR(C8545="",H8545=""),"",C8545*H8545)</f>
        <v/>
      </c>
      <c r="V8545" s="57" t="str">
        <f>IF(OR(C8545="",S8545=""),"",S8545*C8545)</f>
        <v/>
      </c>
      <c r="W8545" s="56" t="str">
        <f>IF(OR(C8545="",T8545=""),"",C8545*T8545)</f>
        <v/>
      </c>
    </row>
    <row r="8546" spans="1:23" ht="20.100000000000001" customHeight="1" x14ac:dyDescent="0.2">
      <c r="A8546" s="49" t="s">
        <v>21288</v>
      </c>
      <c r="B8546" s="49" t="s">
        <v>21289</v>
      </c>
      <c r="C8546" s="50"/>
      <c r="D8546" s="51" t="s">
        <v>209</v>
      </c>
      <c r="E8546" s="52">
        <v>92127.07</v>
      </c>
      <c r="F8546" s="52">
        <f t="shared" si="115"/>
        <v>58961.324800000002</v>
      </c>
      <c r="G8546" s="52">
        <f>E8546-(25 *E8546/100)</f>
        <v>69095.302500000005</v>
      </c>
      <c r="H8546" s="52">
        <f>IF(E8546="","",E8546*(1-$F$3))</f>
        <v>58961.324800000002</v>
      </c>
      <c r="I8546" s="53"/>
      <c r="J8546" s="54">
        <v>1</v>
      </c>
      <c r="K8546" s="54">
        <v>1</v>
      </c>
      <c r="L8546" s="54">
        <v>1</v>
      </c>
      <c r="M8546" s="50" t="s">
        <v>21228</v>
      </c>
      <c r="N8546" s="53" t="s">
        <v>21229</v>
      </c>
      <c r="O8546" s="53"/>
      <c r="P8546" s="55" t="s">
        <v>53</v>
      </c>
      <c r="Q8546" s="55" t="s">
        <v>54</v>
      </c>
      <c r="R8546" s="55" t="s">
        <v>55</v>
      </c>
      <c r="S8546" s="56">
        <v>140</v>
      </c>
      <c r="T8546" s="56" t="s">
        <v>21290</v>
      </c>
      <c r="U8546" s="57" t="str">
        <f>IF(OR(C8546="",H8546=""),"",C8546*H8546)</f>
        <v/>
      </c>
      <c r="V8546" s="57" t="str">
        <f>IF(OR(C8546="",S8546=""),"",S8546*C8546)</f>
        <v/>
      </c>
      <c r="W8546" s="56" t="str">
        <f>IF(OR(C8546="",T8546=""),"",C8546*T8546)</f>
        <v/>
      </c>
    </row>
    <row r="8547" spans="1:23" ht="20.100000000000001" customHeight="1" x14ac:dyDescent="0.2">
      <c r="A8547" s="49" t="s">
        <v>21291</v>
      </c>
      <c r="B8547" s="49" t="s">
        <v>21292</v>
      </c>
      <c r="C8547" s="50"/>
      <c r="D8547" s="51" t="s">
        <v>209</v>
      </c>
      <c r="E8547" s="52">
        <v>26812.84</v>
      </c>
      <c r="F8547" s="52">
        <f t="shared" si="115"/>
        <v>17160.2176</v>
      </c>
      <c r="G8547" s="52">
        <f>E8547-(25 *E8547/100)</f>
        <v>20109.63</v>
      </c>
      <c r="H8547" s="52">
        <f>IF(E8547="","",E8547*(1-$F$3))</f>
        <v>17160.2176</v>
      </c>
      <c r="I8547" s="53"/>
      <c r="J8547" s="54">
        <v>1</v>
      </c>
      <c r="K8547" s="54">
        <v>1</v>
      </c>
      <c r="L8547" s="54">
        <v>1</v>
      </c>
      <c r="M8547" s="50" t="s">
        <v>21228</v>
      </c>
      <c r="N8547" s="53" t="s">
        <v>21229</v>
      </c>
      <c r="O8547" s="53"/>
      <c r="P8547" s="55" t="s">
        <v>53</v>
      </c>
      <c r="Q8547" s="55" t="s">
        <v>54</v>
      </c>
      <c r="R8547" s="55" t="s">
        <v>55</v>
      </c>
      <c r="S8547" s="56">
        <v>12</v>
      </c>
      <c r="T8547" s="56">
        <v>1155</v>
      </c>
      <c r="U8547" s="57" t="str">
        <f>IF(OR(C8547="",H8547=""),"",C8547*H8547)</f>
        <v/>
      </c>
      <c r="V8547" s="57" t="str">
        <f>IF(OR(C8547="",S8547=""),"",S8547*C8547)</f>
        <v/>
      </c>
      <c r="W8547" s="56" t="str">
        <f>IF(OR(C8547="",T8547=""),"",C8547*T8547)</f>
        <v/>
      </c>
    </row>
    <row r="8548" spans="1:23" ht="20.100000000000001" customHeight="1" x14ac:dyDescent="0.2">
      <c r="A8548" s="49" t="s">
        <v>21293</v>
      </c>
      <c r="B8548" s="49" t="s">
        <v>21294</v>
      </c>
      <c r="C8548" s="50"/>
      <c r="D8548" s="51" t="s">
        <v>209</v>
      </c>
      <c r="E8548" s="52">
        <v>31223.38</v>
      </c>
      <c r="F8548" s="52">
        <f t="shared" si="115"/>
        <v>19982.963200000002</v>
      </c>
      <c r="G8548" s="52">
        <f>E8548-(25 *E8548/100)</f>
        <v>23417.535</v>
      </c>
      <c r="H8548" s="52">
        <f>IF(E8548="","",E8548*(1-$F$3))</f>
        <v>19982.963200000002</v>
      </c>
      <c r="I8548" s="53"/>
      <c r="J8548" s="54">
        <v>1</v>
      </c>
      <c r="K8548" s="54">
        <v>1</v>
      </c>
      <c r="L8548" s="54">
        <v>1</v>
      </c>
      <c r="M8548" s="50" t="s">
        <v>21228</v>
      </c>
      <c r="N8548" s="53" t="s">
        <v>21229</v>
      </c>
      <c r="O8548" s="53"/>
      <c r="P8548" s="55" t="s">
        <v>53</v>
      </c>
      <c r="Q8548" s="55" t="s">
        <v>54</v>
      </c>
      <c r="R8548" s="55" t="s">
        <v>55</v>
      </c>
      <c r="S8548" s="56">
        <v>12</v>
      </c>
      <c r="T8548" s="56">
        <v>1155</v>
      </c>
      <c r="U8548" s="57" t="str">
        <f>IF(OR(C8548="",H8548=""),"",C8548*H8548)</f>
        <v/>
      </c>
      <c r="V8548" s="57" t="str">
        <f>IF(OR(C8548="",S8548=""),"",S8548*C8548)</f>
        <v/>
      </c>
      <c r="W8548" s="56" t="str">
        <f>IF(OR(C8548="",T8548=""),"",C8548*T8548)</f>
        <v/>
      </c>
    </row>
    <row r="8549" spans="1:23" ht="20.100000000000001" customHeight="1" x14ac:dyDescent="0.2">
      <c r="A8549" s="49" t="s">
        <v>21295</v>
      </c>
      <c r="B8549" s="49" t="s">
        <v>21296</v>
      </c>
      <c r="C8549" s="50"/>
      <c r="D8549" s="51" t="s">
        <v>209</v>
      </c>
      <c r="E8549" s="52">
        <v>41411.4</v>
      </c>
      <c r="F8549" s="52">
        <f t="shared" si="115"/>
        <v>26503.296000000002</v>
      </c>
      <c r="G8549" s="52">
        <f>E8549-(25 *E8549/100)</f>
        <v>31058.550000000003</v>
      </c>
      <c r="H8549" s="52">
        <f>IF(E8549="","",E8549*(1-$F$3))</f>
        <v>26503.296000000002</v>
      </c>
      <c r="I8549" s="53"/>
      <c r="J8549" s="54">
        <v>1</v>
      </c>
      <c r="K8549" s="54">
        <v>1</v>
      </c>
      <c r="L8549" s="54">
        <v>1</v>
      </c>
      <c r="M8549" s="50" t="s">
        <v>21228</v>
      </c>
      <c r="N8549" s="53" t="s">
        <v>21229</v>
      </c>
      <c r="O8549" s="53"/>
      <c r="P8549" s="55" t="s">
        <v>53</v>
      </c>
      <c r="Q8549" s="55" t="s">
        <v>54</v>
      </c>
      <c r="R8549" s="55" t="s">
        <v>55</v>
      </c>
      <c r="S8549" s="56">
        <v>12</v>
      </c>
      <c r="T8549" s="56">
        <v>1155</v>
      </c>
      <c r="U8549" s="57" t="str">
        <f>IF(OR(C8549="",H8549=""),"",C8549*H8549)</f>
        <v/>
      </c>
      <c r="V8549" s="57" t="str">
        <f>IF(OR(C8549="",S8549=""),"",S8549*C8549)</f>
        <v/>
      </c>
      <c r="W8549" s="56" t="str">
        <f>IF(OR(C8549="",T8549=""),"",C8549*T8549)</f>
        <v/>
      </c>
    </row>
    <row r="8550" spans="1:23" ht="20.100000000000001" customHeight="1" x14ac:dyDescent="0.2">
      <c r="A8550" s="49" t="s">
        <v>21297</v>
      </c>
      <c r="B8550" s="49" t="s">
        <v>21298</v>
      </c>
      <c r="C8550" s="50"/>
      <c r="D8550" s="51" t="s">
        <v>209</v>
      </c>
      <c r="E8550" s="52">
        <v>582.16</v>
      </c>
      <c r="F8550" s="52">
        <f t="shared" si="115"/>
        <v>372.58240000000001</v>
      </c>
      <c r="G8550" s="52">
        <f>E8550-(25 *E8550/100)</f>
        <v>436.62</v>
      </c>
      <c r="H8550" s="52">
        <f>IF(E8550="","",E8550*(1-$F$3))</f>
        <v>372.58240000000001</v>
      </c>
      <c r="I8550" s="53"/>
      <c r="J8550" s="54">
        <v>1</v>
      </c>
      <c r="K8550" s="54">
        <v>1</v>
      </c>
      <c r="L8550" s="54">
        <v>25</v>
      </c>
      <c r="M8550" s="50" t="s">
        <v>21228</v>
      </c>
      <c r="N8550" s="53" t="s">
        <v>21229</v>
      </c>
      <c r="O8550" s="53"/>
      <c r="P8550" s="55" t="s">
        <v>53</v>
      </c>
      <c r="Q8550" s="55" t="s">
        <v>54</v>
      </c>
      <c r="R8550" s="55" t="s">
        <v>55</v>
      </c>
      <c r="S8550" s="56">
        <v>7.4999999999999997E-2</v>
      </c>
      <c r="T8550" s="56" t="s">
        <v>21299</v>
      </c>
      <c r="U8550" s="57" t="str">
        <f>IF(OR(C8550="",H8550=""),"",C8550*H8550)</f>
        <v/>
      </c>
      <c r="V8550" s="57" t="str">
        <f>IF(OR(C8550="",S8550=""),"",S8550*C8550)</f>
        <v/>
      </c>
      <c r="W8550" s="56" t="str">
        <f>IF(OR(C8550="",T8550=""),"",C8550*T8550)</f>
        <v/>
      </c>
    </row>
    <row r="8551" spans="1:23" ht="20.100000000000001" customHeight="1" x14ac:dyDescent="0.2">
      <c r="A8551" s="49" t="s">
        <v>21232</v>
      </c>
      <c r="B8551" s="49" t="s">
        <v>21233</v>
      </c>
      <c r="C8551" s="50"/>
      <c r="D8551" s="51" t="s">
        <v>209</v>
      </c>
      <c r="E8551" s="52">
        <v>412.21</v>
      </c>
      <c r="F8551" s="52">
        <f t="shared" si="115"/>
        <v>263.81439999999998</v>
      </c>
      <c r="G8551" s="52">
        <f>E8551-(25 *E8551/100)</f>
        <v>309.15749999999997</v>
      </c>
      <c r="H8551" s="52">
        <f>IF(E8551="","",E8551*(1-$F$3))</f>
        <v>263.81439999999998</v>
      </c>
      <c r="I8551" s="53"/>
      <c r="J8551" s="54">
        <v>1</v>
      </c>
      <c r="K8551" s="54">
        <v>1</v>
      </c>
      <c r="L8551" s="54">
        <v>100</v>
      </c>
      <c r="M8551" s="50" t="s">
        <v>21228</v>
      </c>
      <c r="N8551" s="53" t="s">
        <v>21229</v>
      </c>
      <c r="O8551" s="53"/>
      <c r="P8551" s="55" t="s">
        <v>4092</v>
      </c>
      <c r="Q8551" s="55" t="s">
        <v>54</v>
      </c>
      <c r="R8551" s="55" t="s">
        <v>55</v>
      </c>
      <c r="S8551" s="56">
        <v>0.05</v>
      </c>
      <c r="T8551" s="56" t="s">
        <v>7499</v>
      </c>
      <c r="U8551" s="57" t="str">
        <f>IF(OR(C8551="",H8551=""),"",C8551*H8551)</f>
        <v/>
      </c>
      <c r="V8551" s="57" t="str">
        <f>IF(OR(C8551="",S8551=""),"",S8551*C8551)</f>
        <v/>
      </c>
      <c r="W8551" s="56" t="str">
        <f>IF(OR(C8551="",T8551=""),"",C8551*T8551)</f>
        <v/>
      </c>
    </row>
    <row r="8552" spans="1:23" ht="20.100000000000001" customHeight="1" x14ac:dyDescent="0.2">
      <c r="A8552" s="49" t="s">
        <v>21302</v>
      </c>
      <c r="B8552" s="49" t="s">
        <v>21303</v>
      </c>
      <c r="C8552" s="50"/>
      <c r="D8552" s="51" t="s">
        <v>52</v>
      </c>
      <c r="E8552" s="52">
        <v>179.62</v>
      </c>
      <c r="F8552" s="52">
        <f t="shared" si="115"/>
        <v>114.9568</v>
      </c>
      <c r="G8552" s="52">
        <f>E8552-(25 *E8552/100)</f>
        <v>134.715</v>
      </c>
      <c r="H8552" s="52">
        <f>IF(E8552="","",E8552*(1-$F$3))</f>
        <v>114.9568</v>
      </c>
      <c r="I8552" s="53"/>
      <c r="J8552" s="54">
        <v>10</v>
      </c>
      <c r="K8552" s="54">
        <v>1</v>
      </c>
      <c r="L8552" s="54">
        <v>50</v>
      </c>
      <c r="M8552" s="50" t="s">
        <v>21228</v>
      </c>
      <c r="N8552" s="53" t="s">
        <v>21229</v>
      </c>
      <c r="O8552" s="53"/>
      <c r="P8552" s="55" t="s">
        <v>4092</v>
      </c>
      <c r="Q8552" s="55" t="s">
        <v>54</v>
      </c>
      <c r="R8552" s="55" t="s">
        <v>55</v>
      </c>
      <c r="S8552" s="56">
        <v>0.79</v>
      </c>
      <c r="T8552" s="56">
        <v>0</v>
      </c>
      <c r="U8552" s="57" t="str">
        <f>IF(OR(C8552="",H8552=""),"",C8552*H8552)</f>
        <v/>
      </c>
      <c r="V8552" s="57" t="str">
        <f>IF(OR(C8552="",S8552=""),"",S8552*C8552)</f>
        <v/>
      </c>
      <c r="W8552" s="56" t="str">
        <f>IF(OR(C8552="",T8552=""),"",C8552*T8552)</f>
        <v/>
      </c>
    </row>
    <row r="8553" spans="1:23" ht="20.100000000000001" customHeight="1" x14ac:dyDescent="0.2">
      <c r="A8553" s="49" t="s">
        <v>21304</v>
      </c>
      <c r="B8553" s="49" t="s">
        <v>21305</v>
      </c>
      <c r="C8553" s="50"/>
      <c r="D8553" s="51" t="s">
        <v>52</v>
      </c>
      <c r="E8553" s="52">
        <v>488.8</v>
      </c>
      <c r="F8553" s="52">
        <f t="shared" si="115"/>
        <v>312.83199999999999</v>
      </c>
      <c r="G8553" s="52">
        <f>E8553-(25 *E8553/100)</f>
        <v>366.6</v>
      </c>
      <c r="H8553" s="52">
        <f>IF(E8553="","",E8553*(1-$F$3))</f>
        <v>312.83199999999999</v>
      </c>
      <c r="I8553" s="53"/>
      <c r="J8553" s="54">
        <v>10</v>
      </c>
      <c r="K8553" s="54">
        <v>1</v>
      </c>
      <c r="L8553" s="54">
        <v>50</v>
      </c>
      <c r="M8553" s="50" t="s">
        <v>21228</v>
      </c>
      <c r="N8553" s="53" t="s">
        <v>21229</v>
      </c>
      <c r="O8553" s="53"/>
      <c r="P8553" s="55" t="s">
        <v>1630</v>
      </c>
      <c r="Q8553" s="55" t="s">
        <v>54</v>
      </c>
      <c r="R8553" s="55" t="s">
        <v>55</v>
      </c>
      <c r="S8553" s="56">
        <v>0.71</v>
      </c>
      <c r="T8553" s="56" t="s">
        <v>21306</v>
      </c>
      <c r="U8553" s="57" t="str">
        <f>IF(OR(C8553="",H8553=""),"",C8553*H8553)</f>
        <v/>
      </c>
      <c r="V8553" s="57" t="str">
        <f>IF(OR(C8553="",S8553=""),"",S8553*C8553)</f>
        <v/>
      </c>
      <c r="W8553" s="56" t="str">
        <f>IF(OR(C8553="",T8553=""),"",C8553*T8553)</f>
        <v/>
      </c>
    </row>
    <row r="8554" spans="1:23" ht="20.100000000000001" customHeight="1" x14ac:dyDescent="0.2">
      <c r="A8554" s="49" t="s">
        <v>21234</v>
      </c>
      <c r="B8554" s="49" t="s">
        <v>21235</v>
      </c>
      <c r="C8554" s="50"/>
      <c r="D8554" s="51" t="s">
        <v>52</v>
      </c>
      <c r="E8554" s="52">
        <v>395.5</v>
      </c>
      <c r="F8554" s="52">
        <f t="shared" si="115"/>
        <v>253.12</v>
      </c>
      <c r="G8554" s="52">
        <f>E8554-(25 *E8554/100)</f>
        <v>296.625</v>
      </c>
      <c r="H8554" s="52">
        <f>IF(E8554="","",E8554*(1-$F$3))</f>
        <v>253.12</v>
      </c>
      <c r="I8554" s="53"/>
      <c r="J8554" s="54">
        <v>10</v>
      </c>
      <c r="K8554" s="54">
        <v>1</v>
      </c>
      <c r="L8554" s="54">
        <v>50</v>
      </c>
      <c r="M8554" s="50" t="s">
        <v>21228</v>
      </c>
      <c r="N8554" s="53" t="s">
        <v>21229</v>
      </c>
      <c r="O8554" s="53"/>
      <c r="P8554" s="55" t="s">
        <v>53</v>
      </c>
      <c r="Q8554" s="55" t="s">
        <v>54</v>
      </c>
      <c r="R8554" s="55" t="s">
        <v>55</v>
      </c>
      <c r="S8554" s="56">
        <v>1.26</v>
      </c>
      <c r="T8554" s="56">
        <v>0</v>
      </c>
      <c r="U8554" s="57" t="str">
        <f>IF(OR(C8554="",H8554=""),"",C8554*H8554)</f>
        <v/>
      </c>
      <c r="V8554" s="57" t="str">
        <f>IF(OR(C8554="",S8554=""),"",S8554*C8554)</f>
        <v/>
      </c>
      <c r="W8554" s="56" t="str">
        <f>IF(OR(C8554="",T8554=""),"",C8554*T8554)</f>
        <v/>
      </c>
    </row>
    <row r="8555" spans="1:23" ht="20.100000000000001" customHeight="1" x14ac:dyDescent="0.2">
      <c r="A8555" s="49" t="s">
        <v>21300</v>
      </c>
      <c r="B8555" s="49" t="s">
        <v>21301</v>
      </c>
      <c r="C8555" s="50"/>
      <c r="D8555" s="51" t="s">
        <v>209</v>
      </c>
      <c r="E8555" s="52">
        <v>539.64</v>
      </c>
      <c r="F8555" s="52">
        <f t="shared" si="115"/>
        <v>345.36959999999999</v>
      </c>
      <c r="G8555" s="52">
        <f>E8555-(25 *E8555/100)</f>
        <v>404.73</v>
      </c>
      <c r="H8555" s="52">
        <f>IF(E8555="","",E8555*(1-$F$3))</f>
        <v>345.36959999999999</v>
      </c>
      <c r="I8555" s="53"/>
      <c r="J8555" s="54">
        <v>1</v>
      </c>
      <c r="K8555" s="54">
        <v>1</v>
      </c>
      <c r="L8555" s="54">
        <v>20</v>
      </c>
      <c r="M8555" s="50" t="s">
        <v>21228</v>
      </c>
      <c r="N8555" s="53" t="s">
        <v>21229</v>
      </c>
      <c r="O8555" s="53"/>
      <c r="P8555" s="55" t="s">
        <v>53</v>
      </c>
      <c r="Q8555" s="55" t="s">
        <v>54</v>
      </c>
      <c r="R8555" s="55" t="s">
        <v>55</v>
      </c>
      <c r="S8555" s="56">
        <v>0.11</v>
      </c>
      <c r="T8555" s="56" t="s">
        <v>11789</v>
      </c>
      <c r="U8555" s="57" t="str">
        <f>IF(OR(C8555="",H8555=""),"",C8555*H8555)</f>
        <v/>
      </c>
      <c r="V8555" s="57" t="str">
        <f>IF(OR(C8555="",S8555=""),"",S8555*C8555)</f>
        <v/>
      </c>
      <c r="W8555" s="56" t="str">
        <f>IF(OR(C8555="",T8555=""),"",C8555*T8555)</f>
        <v/>
      </c>
    </row>
    <row r="8556" spans="1:23" ht="20.100000000000001" customHeight="1" x14ac:dyDescent="0.2">
      <c r="A8556" s="49" t="s">
        <v>21311</v>
      </c>
      <c r="B8556" s="49" t="s">
        <v>21312</v>
      </c>
      <c r="C8556" s="50"/>
      <c r="D8556" s="51" t="s">
        <v>209</v>
      </c>
      <c r="E8556" s="52">
        <v>927.99</v>
      </c>
      <c r="F8556" s="52">
        <f t="shared" si="115"/>
        <v>593.91360000000009</v>
      </c>
      <c r="G8556" s="52">
        <f>E8556-(25 *E8556/100)</f>
        <v>695.99250000000006</v>
      </c>
      <c r="H8556" s="52">
        <f>IF(E8556="","",E8556*(1-$F$3))</f>
        <v>593.91359999999997</v>
      </c>
      <c r="I8556" s="53"/>
      <c r="J8556" s="54">
        <v>1</v>
      </c>
      <c r="K8556" s="54">
        <v>1</v>
      </c>
      <c r="L8556" s="54">
        <v>20</v>
      </c>
      <c r="M8556" s="50" t="s">
        <v>21228</v>
      </c>
      <c r="N8556" s="53" t="s">
        <v>21229</v>
      </c>
      <c r="O8556" s="53"/>
      <c r="P8556" s="55" t="s">
        <v>4092</v>
      </c>
      <c r="Q8556" s="55" t="s">
        <v>54</v>
      </c>
      <c r="R8556" s="55" t="s">
        <v>55</v>
      </c>
      <c r="S8556" s="56">
        <v>0.23</v>
      </c>
      <c r="T8556" s="56" t="s">
        <v>12534</v>
      </c>
      <c r="U8556" s="57" t="str">
        <f>IF(OR(C8556="",H8556=""),"",C8556*H8556)</f>
        <v/>
      </c>
      <c r="V8556" s="57" t="str">
        <f>IF(OR(C8556="",S8556=""),"",S8556*C8556)</f>
        <v/>
      </c>
      <c r="W8556" s="56" t="str">
        <f>IF(OR(C8556="",T8556=""),"",C8556*T8556)</f>
        <v/>
      </c>
    </row>
    <row r="8557" spans="1:23" ht="20.100000000000001" customHeight="1" x14ac:dyDescent="0.2">
      <c r="A8557" s="49" t="s">
        <v>21313</v>
      </c>
      <c r="B8557" s="49" t="s">
        <v>21314</v>
      </c>
      <c r="C8557" s="50"/>
      <c r="D8557" s="51" t="s">
        <v>209</v>
      </c>
      <c r="E8557" s="52">
        <v>1078.78</v>
      </c>
      <c r="F8557" s="52">
        <f t="shared" si="115"/>
        <v>690.41919999999993</v>
      </c>
      <c r="G8557" s="52">
        <f>E8557-(25 *E8557/100)</f>
        <v>809.08500000000004</v>
      </c>
      <c r="H8557" s="52">
        <f>IF(E8557="","",E8557*(1-$F$3))</f>
        <v>690.41920000000005</v>
      </c>
      <c r="I8557" s="53"/>
      <c r="J8557" s="54">
        <v>1</v>
      </c>
      <c r="K8557" s="54">
        <v>1</v>
      </c>
      <c r="L8557" s="54">
        <v>20</v>
      </c>
      <c r="M8557" s="50" t="s">
        <v>21228</v>
      </c>
      <c r="N8557" s="53" t="s">
        <v>21229</v>
      </c>
      <c r="O8557" s="53"/>
      <c r="P8557" s="55" t="s">
        <v>4092</v>
      </c>
      <c r="Q8557" s="55" t="s">
        <v>54</v>
      </c>
      <c r="R8557" s="55" t="s">
        <v>55</v>
      </c>
      <c r="S8557" s="56">
        <v>0.23</v>
      </c>
      <c r="T8557" s="56" t="s">
        <v>21315</v>
      </c>
      <c r="U8557" s="57" t="str">
        <f>IF(OR(C8557="",H8557=""),"",C8557*H8557)</f>
        <v/>
      </c>
      <c r="V8557" s="57" t="str">
        <f>IF(OR(C8557="",S8557=""),"",S8557*C8557)</f>
        <v/>
      </c>
      <c r="W8557" s="56" t="str">
        <f>IF(OR(C8557="",T8557=""),"",C8557*T8557)</f>
        <v/>
      </c>
    </row>
    <row r="8558" spans="1:23" ht="20.100000000000001" customHeight="1" x14ac:dyDescent="0.2">
      <c r="A8558" s="49" t="s">
        <v>21316</v>
      </c>
      <c r="B8558" s="49" t="s">
        <v>21317</v>
      </c>
      <c r="C8558" s="50"/>
      <c r="D8558" s="51" t="s">
        <v>209</v>
      </c>
      <c r="E8558" s="52">
        <v>1078.78</v>
      </c>
      <c r="F8558" s="52">
        <f t="shared" si="115"/>
        <v>690.41919999999993</v>
      </c>
      <c r="G8558" s="52">
        <f>E8558-(25 *E8558/100)</f>
        <v>809.08500000000004</v>
      </c>
      <c r="H8558" s="52">
        <f>IF(E8558="","",E8558*(1-$F$3))</f>
        <v>690.41920000000005</v>
      </c>
      <c r="I8558" s="53"/>
      <c r="J8558" s="54">
        <v>1</v>
      </c>
      <c r="K8558" s="54">
        <v>1</v>
      </c>
      <c r="L8558" s="54">
        <v>20</v>
      </c>
      <c r="M8558" s="50" t="s">
        <v>21228</v>
      </c>
      <c r="N8558" s="53" t="s">
        <v>21229</v>
      </c>
      <c r="O8558" s="53"/>
      <c r="P8558" s="55" t="s">
        <v>53</v>
      </c>
      <c r="Q8558" s="55" t="s">
        <v>54</v>
      </c>
      <c r="R8558" s="55" t="s">
        <v>55</v>
      </c>
      <c r="S8558" s="56">
        <v>0.24</v>
      </c>
      <c r="T8558" s="56" t="s">
        <v>21315</v>
      </c>
      <c r="U8558" s="57" t="str">
        <f>IF(OR(C8558="",H8558=""),"",C8558*H8558)</f>
        <v/>
      </c>
      <c r="V8558" s="57" t="str">
        <f>IF(OR(C8558="",S8558=""),"",S8558*C8558)</f>
        <v/>
      </c>
      <c r="W8558" s="56" t="str">
        <f>IF(OR(C8558="",T8558=""),"",C8558*T8558)</f>
        <v/>
      </c>
    </row>
    <row r="8559" spans="1:23" ht="20.100000000000001" customHeight="1" x14ac:dyDescent="0.2">
      <c r="A8559" s="49" t="s">
        <v>21320</v>
      </c>
      <c r="B8559" s="49" t="s">
        <v>21321</v>
      </c>
      <c r="C8559" s="50"/>
      <c r="D8559" s="51" t="s">
        <v>209</v>
      </c>
      <c r="E8559" s="52">
        <v>535.34</v>
      </c>
      <c r="F8559" s="52">
        <f t="shared" si="115"/>
        <v>342.61760000000004</v>
      </c>
      <c r="G8559" s="52">
        <f>E8559-(25 *E8559/100)</f>
        <v>401.505</v>
      </c>
      <c r="H8559" s="52">
        <f>IF(E8559="","",E8559*(1-$F$3))</f>
        <v>342.61760000000004</v>
      </c>
      <c r="I8559" s="53"/>
      <c r="J8559" s="54">
        <v>1</v>
      </c>
      <c r="K8559" s="54">
        <v>1</v>
      </c>
      <c r="L8559" s="54">
        <v>25</v>
      </c>
      <c r="M8559" s="50" t="s">
        <v>21228</v>
      </c>
      <c r="N8559" s="53" t="s">
        <v>21229</v>
      </c>
      <c r="O8559" s="53"/>
      <c r="P8559" s="55" t="s">
        <v>4092</v>
      </c>
      <c r="Q8559" s="55" t="s">
        <v>54</v>
      </c>
      <c r="R8559" s="55" t="s">
        <v>55</v>
      </c>
      <c r="S8559" s="56">
        <v>0.15</v>
      </c>
      <c r="T8559" s="56" t="s">
        <v>9137</v>
      </c>
      <c r="U8559" s="57" t="str">
        <f>IF(OR(C8559="",H8559=""),"",C8559*H8559)</f>
        <v/>
      </c>
      <c r="V8559" s="57" t="str">
        <f>IF(OR(C8559="",S8559=""),"",S8559*C8559)</f>
        <v/>
      </c>
      <c r="W8559" s="56" t="str">
        <f>IF(OR(C8559="",T8559=""),"",C8559*T8559)</f>
        <v/>
      </c>
    </row>
    <row r="8560" spans="1:23" ht="20.100000000000001" customHeight="1" x14ac:dyDescent="0.2">
      <c r="A8560" s="49" t="s">
        <v>21318</v>
      </c>
      <c r="B8560" s="49" t="s">
        <v>21319</v>
      </c>
      <c r="C8560" s="50"/>
      <c r="D8560" s="51" t="s">
        <v>209</v>
      </c>
      <c r="E8560" s="52">
        <v>709.71</v>
      </c>
      <c r="F8560" s="52">
        <f t="shared" si="115"/>
        <v>454.21440000000001</v>
      </c>
      <c r="G8560" s="52">
        <f>E8560-(25 *E8560/100)</f>
        <v>532.28250000000003</v>
      </c>
      <c r="H8560" s="52">
        <f>IF(E8560="","",E8560*(1-$F$3))</f>
        <v>454.21440000000001</v>
      </c>
      <c r="I8560" s="53"/>
      <c r="J8560" s="54">
        <v>1</v>
      </c>
      <c r="K8560" s="54">
        <v>1</v>
      </c>
      <c r="L8560" s="54">
        <v>20</v>
      </c>
      <c r="M8560" s="50" t="s">
        <v>21228</v>
      </c>
      <c r="N8560" s="53" t="s">
        <v>21229</v>
      </c>
      <c r="O8560" s="53"/>
      <c r="P8560" s="55" t="s">
        <v>53</v>
      </c>
      <c r="Q8560" s="55" t="s">
        <v>54</v>
      </c>
      <c r="R8560" s="55" t="s">
        <v>55</v>
      </c>
      <c r="S8560" s="56">
        <v>0.22</v>
      </c>
      <c r="T8560" s="56" t="s">
        <v>21315</v>
      </c>
      <c r="U8560" s="57" t="str">
        <f>IF(OR(C8560="",H8560=""),"",C8560*H8560)</f>
        <v/>
      </c>
      <c r="V8560" s="57" t="str">
        <f>IF(OR(C8560="",S8560=""),"",S8560*C8560)</f>
        <v/>
      </c>
      <c r="W8560" s="56" t="str">
        <f>IF(OR(C8560="",T8560=""),"",C8560*T8560)</f>
        <v/>
      </c>
    </row>
    <row r="8561" spans="1:23" ht="20.100000000000001" customHeight="1" x14ac:dyDescent="0.2">
      <c r="A8561" s="49" t="s">
        <v>21325</v>
      </c>
      <c r="B8561" s="49" t="s">
        <v>21326</v>
      </c>
      <c r="C8561" s="50"/>
      <c r="D8561" s="51" t="s">
        <v>209</v>
      </c>
      <c r="E8561" s="52">
        <v>311.14999999999998</v>
      </c>
      <c r="F8561" s="52">
        <f t="shared" si="115"/>
        <v>199.13599999999997</v>
      </c>
      <c r="G8561" s="52">
        <f>E8561-(25 *E8561/100)</f>
        <v>233.36249999999998</v>
      </c>
      <c r="H8561" s="52">
        <f>IF(E8561="","",E8561*(1-$F$3))</f>
        <v>199.136</v>
      </c>
      <c r="I8561" s="53"/>
      <c r="J8561" s="54">
        <v>1</v>
      </c>
      <c r="K8561" s="54">
        <v>1</v>
      </c>
      <c r="L8561" s="54">
        <v>50</v>
      </c>
      <c r="M8561" s="50" t="s">
        <v>21228</v>
      </c>
      <c r="N8561" s="53" t="s">
        <v>21229</v>
      </c>
      <c r="O8561" s="53"/>
      <c r="P8561" s="55" t="s">
        <v>53</v>
      </c>
      <c r="Q8561" s="55" t="s">
        <v>54</v>
      </c>
      <c r="R8561" s="55" t="s">
        <v>55</v>
      </c>
      <c r="S8561" s="56">
        <v>0.08</v>
      </c>
      <c r="T8561" s="56" t="s">
        <v>21327</v>
      </c>
      <c r="U8561" s="57" t="str">
        <f>IF(OR(C8561="",H8561=""),"",C8561*H8561)</f>
        <v/>
      </c>
      <c r="V8561" s="57" t="str">
        <f>IF(OR(C8561="",S8561=""),"",S8561*C8561)</f>
        <v/>
      </c>
      <c r="W8561" s="56" t="str">
        <f>IF(OR(C8561="",T8561=""),"",C8561*T8561)</f>
        <v/>
      </c>
    </row>
    <row r="8562" spans="1:23" ht="20.100000000000001" customHeight="1" x14ac:dyDescent="0.2">
      <c r="A8562" s="49" t="s">
        <v>21328</v>
      </c>
      <c r="B8562" s="49" t="s">
        <v>21329</v>
      </c>
      <c r="C8562" s="50"/>
      <c r="D8562" s="51" t="s">
        <v>209</v>
      </c>
      <c r="E8562" s="52">
        <v>238.53</v>
      </c>
      <c r="F8562" s="52">
        <f t="shared" si="115"/>
        <v>152.6592</v>
      </c>
      <c r="G8562" s="52">
        <f>E8562-(25 *E8562/100)</f>
        <v>178.89750000000001</v>
      </c>
      <c r="H8562" s="52">
        <f>IF(E8562="","",E8562*(1-$F$3))</f>
        <v>152.6592</v>
      </c>
      <c r="I8562" s="53"/>
      <c r="J8562" s="54">
        <v>1</v>
      </c>
      <c r="K8562" s="54">
        <v>1</v>
      </c>
      <c r="L8562" s="54">
        <v>50</v>
      </c>
      <c r="M8562" s="50" t="s">
        <v>21228</v>
      </c>
      <c r="N8562" s="53" t="s">
        <v>21229</v>
      </c>
      <c r="O8562" s="53"/>
      <c r="P8562" s="55" t="s">
        <v>4092</v>
      </c>
      <c r="Q8562" s="55" t="s">
        <v>54</v>
      </c>
      <c r="R8562" s="55" t="s">
        <v>55</v>
      </c>
      <c r="S8562" s="56">
        <v>0.99</v>
      </c>
      <c r="T8562" s="56" t="s">
        <v>12096</v>
      </c>
      <c r="U8562" s="57" t="str">
        <f>IF(OR(C8562="",H8562=""),"",C8562*H8562)</f>
        <v/>
      </c>
      <c r="V8562" s="57" t="str">
        <f>IF(OR(C8562="",S8562=""),"",S8562*C8562)</f>
        <v/>
      </c>
      <c r="W8562" s="56" t="str">
        <f>IF(OR(C8562="",T8562=""),"",C8562*T8562)</f>
        <v/>
      </c>
    </row>
    <row r="8563" spans="1:23" ht="20.100000000000001" customHeight="1" x14ac:dyDescent="0.2">
      <c r="A8563" s="49" t="s">
        <v>21322</v>
      </c>
      <c r="B8563" s="49" t="s">
        <v>21323</v>
      </c>
      <c r="C8563" s="50"/>
      <c r="D8563" s="51" t="s">
        <v>209</v>
      </c>
      <c r="E8563" s="52">
        <v>645.92999999999995</v>
      </c>
      <c r="F8563" s="52">
        <f t="shared" si="115"/>
        <v>413.39519999999993</v>
      </c>
      <c r="G8563" s="52">
        <f>E8563-(25 *E8563/100)</f>
        <v>484.44749999999999</v>
      </c>
      <c r="H8563" s="52">
        <f>IF(E8563="","",E8563*(1-$F$3))</f>
        <v>413.39519999999999</v>
      </c>
      <c r="I8563" s="53"/>
      <c r="J8563" s="54">
        <v>1</v>
      </c>
      <c r="K8563" s="54">
        <v>1</v>
      </c>
      <c r="L8563" s="54">
        <v>50</v>
      </c>
      <c r="M8563" s="50" t="s">
        <v>21228</v>
      </c>
      <c r="N8563" s="53" t="s">
        <v>21229</v>
      </c>
      <c r="O8563" s="53"/>
      <c r="P8563" s="55" t="s">
        <v>1630</v>
      </c>
      <c r="Q8563" s="55" t="s">
        <v>54</v>
      </c>
      <c r="R8563" s="55" t="s">
        <v>55</v>
      </c>
      <c r="S8563" s="56">
        <v>0.121</v>
      </c>
      <c r="T8563" s="56" t="s">
        <v>21324</v>
      </c>
      <c r="U8563" s="57" t="str">
        <f>IF(OR(C8563="",H8563=""),"",C8563*H8563)</f>
        <v/>
      </c>
      <c r="V8563" s="57" t="str">
        <f>IF(OR(C8563="",S8563=""),"",S8563*C8563)</f>
        <v/>
      </c>
      <c r="W8563" s="56" t="str">
        <f>IF(OR(C8563="",T8563=""),"",C8563*T8563)</f>
        <v/>
      </c>
    </row>
    <row r="8564" spans="1:23" ht="20.100000000000001" customHeight="1" x14ac:dyDescent="0.2">
      <c r="A8564" s="49" t="s">
        <v>21236</v>
      </c>
      <c r="B8564" s="49" t="s">
        <v>21237</v>
      </c>
      <c r="C8564" s="50"/>
      <c r="D8564" s="51" t="s">
        <v>209</v>
      </c>
      <c r="E8564" s="52">
        <v>2413.69</v>
      </c>
      <c r="F8564" s="52">
        <f t="shared" si="115"/>
        <v>1544.7616</v>
      </c>
      <c r="G8564" s="52">
        <f>E8564-(25 *E8564/100)</f>
        <v>1810.2674999999999</v>
      </c>
      <c r="H8564" s="52">
        <f>IF(E8564="","",E8564*(1-$F$3))</f>
        <v>1544.7616</v>
      </c>
      <c r="I8564" s="53"/>
      <c r="J8564" s="54">
        <v>1</v>
      </c>
      <c r="K8564" s="54">
        <v>1</v>
      </c>
      <c r="L8564" s="54">
        <v>20</v>
      </c>
      <c r="M8564" s="50" t="s">
        <v>21228</v>
      </c>
      <c r="N8564" s="53" t="s">
        <v>21229</v>
      </c>
      <c r="O8564" s="53"/>
      <c r="P8564" s="55" t="s">
        <v>4092</v>
      </c>
      <c r="Q8564" s="55" t="s">
        <v>54</v>
      </c>
      <c r="R8564" s="55" t="s">
        <v>55</v>
      </c>
      <c r="S8564" s="56">
        <v>0.19</v>
      </c>
      <c r="T8564" s="56" t="s">
        <v>11767</v>
      </c>
      <c r="U8564" s="57" t="str">
        <f>IF(OR(C8564="",H8564=""),"",C8564*H8564)</f>
        <v/>
      </c>
      <c r="V8564" s="57" t="str">
        <f>IF(OR(C8564="",S8564=""),"",S8564*C8564)</f>
        <v/>
      </c>
      <c r="W8564" s="56" t="str">
        <f>IF(OR(C8564="",T8564=""),"",C8564*T8564)</f>
        <v/>
      </c>
    </row>
    <row r="8565" spans="1:23" ht="20.100000000000001" customHeight="1" x14ac:dyDescent="0.2">
      <c r="A8565" s="49" t="s">
        <v>21330</v>
      </c>
      <c r="B8565" s="49" t="s">
        <v>21331</v>
      </c>
      <c r="C8565" s="50"/>
      <c r="D8565" s="51" t="s">
        <v>209</v>
      </c>
      <c r="E8565" s="52">
        <v>623.27</v>
      </c>
      <c r="F8565" s="52">
        <f t="shared" si="115"/>
        <v>398.89279999999997</v>
      </c>
      <c r="G8565" s="52">
        <f>E8565-(25 *E8565/100)</f>
        <v>467.45249999999999</v>
      </c>
      <c r="H8565" s="52">
        <f>IF(E8565="","",E8565*(1-$F$3))</f>
        <v>398.89280000000002</v>
      </c>
      <c r="I8565" s="53"/>
      <c r="J8565" s="54">
        <v>1</v>
      </c>
      <c r="K8565" s="54">
        <v>1</v>
      </c>
      <c r="L8565" s="54">
        <v>25</v>
      </c>
      <c r="M8565" s="50" t="s">
        <v>21228</v>
      </c>
      <c r="N8565" s="53" t="s">
        <v>21229</v>
      </c>
      <c r="O8565" s="53"/>
      <c r="P8565" s="55" t="s">
        <v>4092</v>
      </c>
      <c r="Q8565" s="55" t="s">
        <v>54</v>
      </c>
      <c r="R8565" s="55" t="s">
        <v>55</v>
      </c>
      <c r="S8565" s="56">
        <v>0.28399999999999997</v>
      </c>
      <c r="T8565" s="56" t="s">
        <v>21332</v>
      </c>
      <c r="U8565" s="57" t="str">
        <f>IF(OR(C8565="",H8565=""),"",C8565*H8565)</f>
        <v/>
      </c>
      <c r="V8565" s="57" t="str">
        <f>IF(OR(C8565="",S8565=""),"",S8565*C8565)</f>
        <v/>
      </c>
      <c r="W8565" s="56" t="str">
        <f>IF(OR(C8565="",T8565=""),"",C8565*T8565)</f>
        <v/>
      </c>
    </row>
    <row r="8566" spans="1:23" ht="20.100000000000001" customHeight="1" x14ac:dyDescent="0.2">
      <c r="A8566" s="49" t="s">
        <v>21333</v>
      </c>
      <c r="B8566" s="49" t="s">
        <v>21334</v>
      </c>
      <c r="C8566" s="50"/>
      <c r="D8566" s="51" t="s">
        <v>209</v>
      </c>
      <c r="E8566" s="52">
        <v>299.89</v>
      </c>
      <c r="F8566" s="52">
        <f t="shared" si="115"/>
        <v>191.92959999999999</v>
      </c>
      <c r="G8566" s="52">
        <f>E8566-(25 *E8566/100)</f>
        <v>224.91749999999999</v>
      </c>
      <c r="H8566" s="52">
        <f>IF(E8566="","",E8566*(1-$F$3))</f>
        <v>191.92959999999999</v>
      </c>
      <c r="I8566" s="53"/>
      <c r="J8566" s="54">
        <v>1</v>
      </c>
      <c r="K8566" s="54">
        <v>1</v>
      </c>
      <c r="L8566" s="54">
        <v>20</v>
      </c>
      <c r="M8566" s="50" t="s">
        <v>21228</v>
      </c>
      <c r="N8566" s="53" t="s">
        <v>21229</v>
      </c>
      <c r="O8566" s="53"/>
      <c r="P8566" s="55" t="s">
        <v>53</v>
      </c>
      <c r="Q8566" s="55" t="s">
        <v>54</v>
      </c>
      <c r="R8566" s="55" t="s">
        <v>55</v>
      </c>
      <c r="S8566" s="56">
        <v>8.5000000000000006E-2</v>
      </c>
      <c r="T8566" s="56" t="s">
        <v>21335</v>
      </c>
      <c r="U8566" s="57" t="str">
        <f>IF(OR(C8566="",H8566=""),"",C8566*H8566)</f>
        <v/>
      </c>
      <c r="V8566" s="57" t="str">
        <f>IF(OR(C8566="",S8566=""),"",S8566*C8566)</f>
        <v/>
      </c>
      <c r="W8566" s="56" t="str">
        <f>IF(OR(C8566="",T8566=""),"",C8566*T8566)</f>
        <v/>
      </c>
    </row>
    <row r="8567" spans="1:23" ht="20.100000000000001" customHeight="1" x14ac:dyDescent="0.2">
      <c r="A8567" s="49" t="s">
        <v>21337</v>
      </c>
      <c r="B8567" s="49" t="s">
        <v>21338</v>
      </c>
      <c r="C8567" s="50"/>
      <c r="D8567" s="51" t="s">
        <v>209</v>
      </c>
      <c r="E8567" s="52">
        <v>2056.9499999999998</v>
      </c>
      <c r="F8567" s="52">
        <f t="shared" si="115"/>
        <v>1316.4479999999999</v>
      </c>
      <c r="G8567" s="52">
        <f>E8567-(25 *E8567/100)</f>
        <v>1542.7124999999999</v>
      </c>
      <c r="H8567" s="52">
        <f>IF(E8567="","",E8567*(1-$F$3))</f>
        <v>1316.4479999999999</v>
      </c>
      <c r="I8567" s="53"/>
      <c r="J8567" s="54">
        <v>1</v>
      </c>
      <c r="K8567" s="54">
        <v>1</v>
      </c>
      <c r="L8567" s="54">
        <v>10</v>
      </c>
      <c r="M8567" s="50" t="s">
        <v>21228</v>
      </c>
      <c r="N8567" s="53" t="s">
        <v>21336</v>
      </c>
      <c r="O8567" s="53"/>
      <c r="P8567" s="55" t="s">
        <v>1630</v>
      </c>
      <c r="Q8567" s="55" t="s">
        <v>54</v>
      </c>
      <c r="R8567" s="55" t="s">
        <v>55</v>
      </c>
      <c r="S8567" s="56">
        <v>0.76</v>
      </c>
      <c r="T8567" s="56" t="s">
        <v>19385</v>
      </c>
      <c r="U8567" s="57" t="str">
        <f>IF(OR(C8567="",H8567=""),"",C8567*H8567)</f>
        <v/>
      </c>
      <c r="V8567" s="57" t="str">
        <f>IF(OR(C8567="",S8567=""),"",S8567*C8567)</f>
        <v/>
      </c>
      <c r="W8567" s="56" t="str">
        <f>IF(OR(C8567="",T8567=""),"",C8567*T8567)</f>
        <v/>
      </c>
    </row>
    <row r="8568" spans="1:23" ht="20.100000000000001" customHeight="1" x14ac:dyDescent="0.2">
      <c r="A8568" s="49" t="s">
        <v>21339</v>
      </c>
      <c r="B8568" s="49" t="s">
        <v>21340</v>
      </c>
      <c r="C8568" s="50"/>
      <c r="D8568" s="51" t="s">
        <v>209</v>
      </c>
      <c r="E8568" s="52">
        <v>2245.3200000000002</v>
      </c>
      <c r="F8568" s="52">
        <f t="shared" si="115"/>
        <v>1437.0048000000002</v>
      </c>
      <c r="G8568" s="52">
        <f>E8568-(25 *E8568/100)</f>
        <v>1683.9900000000002</v>
      </c>
      <c r="H8568" s="52">
        <f>IF(E8568="","",E8568*(1-$F$3))</f>
        <v>1437.0048000000002</v>
      </c>
      <c r="I8568" s="53"/>
      <c r="J8568" s="54">
        <v>1</v>
      </c>
      <c r="K8568" s="54">
        <v>1</v>
      </c>
      <c r="L8568" s="54">
        <v>10</v>
      </c>
      <c r="M8568" s="50" t="s">
        <v>21228</v>
      </c>
      <c r="N8568" s="53" t="s">
        <v>21336</v>
      </c>
      <c r="O8568" s="53"/>
      <c r="P8568" s="55" t="s">
        <v>53</v>
      </c>
      <c r="Q8568" s="55" t="s">
        <v>54</v>
      </c>
      <c r="R8568" s="55" t="s">
        <v>55</v>
      </c>
      <c r="S8568" s="56">
        <v>0.76</v>
      </c>
      <c r="T8568" s="56" t="s">
        <v>19385</v>
      </c>
      <c r="U8568" s="57" t="str">
        <f>IF(OR(C8568="",H8568=""),"",C8568*H8568)</f>
        <v/>
      </c>
      <c r="V8568" s="57" t="str">
        <f>IF(OR(C8568="",S8568=""),"",S8568*C8568)</f>
        <v/>
      </c>
      <c r="W8568" s="56" t="str">
        <f>IF(OR(C8568="",T8568=""),"",C8568*T8568)</f>
        <v/>
      </c>
    </row>
    <row r="8569" spans="1:23" ht="20.100000000000001" customHeight="1" x14ac:dyDescent="0.2">
      <c r="A8569" s="49" t="s">
        <v>21341</v>
      </c>
      <c r="B8569" s="49" t="s">
        <v>21342</v>
      </c>
      <c r="C8569" s="50"/>
      <c r="D8569" s="51" t="s">
        <v>209</v>
      </c>
      <c r="E8569" s="52">
        <v>2733.95</v>
      </c>
      <c r="F8569" s="52">
        <f t="shared" si="115"/>
        <v>1749.7279999999998</v>
      </c>
      <c r="G8569" s="52">
        <f>E8569-(25 *E8569/100)</f>
        <v>2050.4624999999996</v>
      </c>
      <c r="H8569" s="52">
        <f>IF(E8569="","",E8569*(1-$F$3))</f>
        <v>1749.7279999999998</v>
      </c>
      <c r="I8569" s="53"/>
      <c r="J8569" s="54">
        <v>1</v>
      </c>
      <c r="K8569" s="54">
        <v>1</v>
      </c>
      <c r="L8569" s="54">
        <v>10</v>
      </c>
      <c r="M8569" s="50" t="s">
        <v>21228</v>
      </c>
      <c r="N8569" s="53" t="s">
        <v>21336</v>
      </c>
      <c r="O8569" s="53"/>
      <c r="P8569" s="55" t="s">
        <v>53</v>
      </c>
      <c r="Q8569" s="55" t="s">
        <v>54</v>
      </c>
      <c r="R8569" s="55" t="s">
        <v>55</v>
      </c>
      <c r="S8569" s="56">
        <v>1.02</v>
      </c>
      <c r="T8569" s="56" t="s">
        <v>4779</v>
      </c>
      <c r="U8569" s="57" t="str">
        <f>IF(OR(C8569="",H8569=""),"",C8569*H8569)</f>
        <v/>
      </c>
      <c r="V8569" s="57" t="str">
        <f>IF(OR(C8569="",S8569=""),"",S8569*C8569)</f>
        <v/>
      </c>
      <c r="W8569" s="56" t="str">
        <f>IF(OR(C8569="",T8569=""),"",C8569*T8569)</f>
        <v/>
      </c>
    </row>
    <row r="8570" spans="1:23" ht="20.100000000000001" customHeight="1" x14ac:dyDescent="0.2">
      <c r="A8570" s="49" t="s">
        <v>21343</v>
      </c>
      <c r="B8570" s="49" t="s">
        <v>21344</v>
      </c>
      <c r="C8570" s="50"/>
      <c r="D8570" s="51" t="s">
        <v>209</v>
      </c>
      <c r="E8570" s="52">
        <v>2841.98</v>
      </c>
      <c r="F8570" s="52">
        <f t="shared" si="115"/>
        <v>1818.8672000000001</v>
      </c>
      <c r="G8570" s="52">
        <f>E8570-(25 *E8570/100)</f>
        <v>2131.4850000000001</v>
      </c>
      <c r="H8570" s="52">
        <f>IF(E8570="","",E8570*(1-$F$3))</f>
        <v>1818.8672000000001</v>
      </c>
      <c r="I8570" s="53"/>
      <c r="J8570" s="54">
        <v>1</v>
      </c>
      <c r="K8570" s="54">
        <v>1</v>
      </c>
      <c r="L8570" s="54">
        <v>10</v>
      </c>
      <c r="M8570" s="50" t="s">
        <v>21228</v>
      </c>
      <c r="N8570" s="53" t="s">
        <v>21336</v>
      </c>
      <c r="O8570" s="53"/>
      <c r="P8570" s="55" t="s">
        <v>53</v>
      </c>
      <c r="Q8570" s="55" t="s">
        <v>54</v>
      </c>
      <c r="R8570" s="55" t="s">
        <v>55</v>
      </c>
      <c r="S8570" s="56">
        <v>1.02</v>
      </c>
      <c r="T8570" s="56" t="s">
        <v>4779</v>
      </c>
      <c r="U8570" s="57" t="str">
        <f>IF(OR(C8570="",H8570=""),"",C8570*H8570)</f>
        <v/>
      </c>
      <c r="V8570" s="57" t="str">
        <f>IF(OR(C8570="",S8570=""),"",S8570*C8570)</f>
        <v/>
      </c>
      <c r="W8570" s="56" t="str">
        <f>IF(OR(C8570="",T8570=""),"",C8570*T8570)</f>
        <v/>
      </c>
    </row>
    <row r="8571" spans="1:23" ht="20.100000000000001" customHeight="1" x14ac:dyDescent="0.2">
      <c r="A8571" s="49" t="s">
        <v>21345</v>
      </c>
      <c r="B8571" s="49" t="s">
        <v>21346</v>
      </c>
      <c r="C8571" s="50"/>
      <c r="D8571" s="51" t="s">
        <v>209</v>
      </c>
      <c r="E8571" s="52">
        <v>3328.55</v>
      </c>
      <c r="F8571" s="52">
        <f t="shared" si="115"/>
        <v>2130.2719999999999</v>
      </c>
      <c r="G8571" s="52">
        <f>E8571-(25 *E8571/100)</f>
        <v>2496.4125000000004</v>
      </c>
      <c r="H8571" s="52">
        <f>IF(E8571="","",E8571*(1-$F$3))</f>
        <v>2130.2719999999999</v>
      </c>
      <c r="I8571" s="53"/>
      <c r="J8571" s="54">
        <v>1</v>
      </c>
      <c r="K8571" s="54">
        <v>1</v>
      </c>
      <c r="L8571" s="54">
        <v>10</v>
      </c>
      <c r="M8571" s="50" t="s">
        <v>21228</v>
      </c>
      <c r="N8571" s="53" t="s">
        <v>21336</v>
      </c>
      <c r="O8571" s="53"/>
      <c r="P8571" s="55" t="s">
        <v>53</v>
      </c>
      <c r="Q8571" s="55" t="s">
        <v>54</v>
      </c>
      <c r="R8571" s="55" t="s">
        <v>55</v>
      </c>
      <c r="S8571" s="56">
        <v>1.3</v>
      </c>
      <c r="T8571" s="56" t="s">
        <v>4782</v>
      </c>
      <c r="U8571" s="57" t="str">
        <f>IF(OR(C8571="",H8571=""),"",C8571*H8571)</f>
        <v/>
      </c>
      <c r="V8571" s="57" t="str">
        <f>IF(OR(C8571="",S8571=""),"",S8571*C8571)</f>
        <v/>
      </c>
      <c r="W8571" s="56" t="str">
        <f>IF(OR(C8571="",T8571=""),"",C8571*T8571)</f>
        <v/>
      </c>
    </row>
    <row r="8572" spans="1:23" ht="20.100000000000001" customHeight="1" x14ac:dyDescent="0.2">
      <c r="A8572" s="49" t="s">
        <v>21347</v>
      </c>
      <c r="B8572" s="49" t="s">
        <v>21348</v>
      </c>
      <c r="C8572" s="50"/>
      <c r="D8572" s="51" t="s">
        <v>209</v>
      </c>
      <c r="E8572" s="52">
        <v>3436.53</v>
      </c>
      <c r="F8572" s="52">
        <f t="shared" si="115"/>
        <v>2199.3792000000003</v>
      </c>
      <c r="G8572" s="52">
        <f>E8572-(25 *E8572/100)</f>
        <v>2577.3975</v>
      </c>
      <c r="H8572" s="52">
        <f>IF(E8572="","",E8572*(1-$F$3))</f>
        <v>2199.3792000000003</v>
      </c>
      <c r="I8572" s="53"/>
      <c r="J8572" s="54">
        <v>1</v>
      </c>
      <c r="K8572" s="54">
        <v>1</v>
      </c>
      <c r="L8572" s="54">
        <v>10</v>
      </c>
      <c r="M8572" s="50" t="s">
        <v>21228</v>
      </c>
      <c r="N8572" s="53" t="s">
        <v>21336</v>
      </c>
      <c r="O8572" s="53"/>
      <c r="P8572" s="55" t="s">
        <v>53</v>
      </c>
      <c r="Q8572" s="55" t="s">
        <v>54</v>
      </c>
      <c r="R8572" s="55" t="s">
        <v>55</v>
      </c>
      <c r="S8572" s="56">
        <v>1.3</v>
      </c>
      <c r="T8572" s="56" t="s">
        <v>4782</v>
      </c>
      <c r="U8572" s="57" t="str">
        <f>IF(OR(C8572="",H8572=""),"",C8572*H8572)</f>
        <v/>
      </c>
      <c r="V8572" s="57" t="str">
        <f>IF(OR(C8572="",S8572=""),"",S8572*C8572)</f>
        <v/>
      </c>
      <c r="W8572" s="56" t="str">
        <f>IF(OR(C8572="",T8572=""),"",C8572*T8572)</f>
        <v/>
      </c>
    </row>
    <row r="8573" spans="1:23" ht="20.100000000000001" customHeight="1" x14ac:dyDescent="0.2">
      <c r="A8573" s="49" t="s">
        <v>21349</v>
      </c>
      <c r="B8573" s="49" t="s">
        <v>21350</v>
      </c>
      <c r="C8573" s="50"/>
      <c r="D8573" s="51" t="s">
        <v>209</v>
      </c>
      <c r="E8573" s="52">
        <v>4485.8999999999996</v>
      </c>
      <c r="F8573" s="52">
        <f t="shared" si="115"/>
        <v>2870.9759999999997</v>
      </c>
      <c r="G8573" s="52">
        <f>E8573-(25 *E8573/100)</f>
        <v>3364.4249999999997</v>
      </c>
      <c r="H8573" s="52">
        <f>IF(E8573="","",E8573*(1-$F$3))</f>
        <v>2870.9759999999997</v>
      </c>
      <c r="I8573" s="53"/>
      <c r="J8573" s="54">
        <v>1</v>
      </c>
      <c r="K8573" s="54">
        <v>1</v>
      </c>
      <c r="L8573" s="54">
        <v>10</v>
      </c>
      <c r="M8573" s="50" t="s">
        <v>21228</v>
      </c>
      <c r="N8573" s="53" t="s">
        <v>21336</v>
      </c>
      <c r="O8573" s="53"/>
      <c r="P8573" s="55" t="s">
        <v>53</v>
      </c>
      <c r="Q8573" s="55" t="s">
        <v>54</v>
      </c>
      <c r="R8573" s="55" t="s">
        <v>55</v>
      </c>
      <c r="S8573" s="56">
        <v>1.85</v>
      </c>
      <c r="T8573" s="56" t="s">
        <v>18083</v>
      </c>
      <c r="U8573" s="57" t="str">
        <f>IF(OR(C8573="",H8573=""),"",C8573*H8573)</f>
        <v/>
      </c>
      <c r="V8573" s="57" t="str">
        <f>IF(OR(C8573="",S8573=""),"",S8573*C8573)</f>
        <v/>
      </c>
      <c r="W8573" s="56" t="str">
        <f>IF(OR(C8573="",T8573=""),"",C8573*T8573)</f>
        <v/>
      </c>
    </row>
    <row r="8574" spans="1:23" ht="20.100000000000001" customHeight="1" x14ac:dyDescent="0.2">
      <c r="A8574" s="49" t="s">
        <v>21351</v>
      </c>
      <c r="B8574" s="49" t="s">
        <v>21352</v>
      </c>
      <c r="C8574" s="50"/>
      <c r="D8574" s="51" t="s">
        <v>209</v>
      </c>
      <c r="E8574" s="52">
        <v>4642.95</v>
      </c>
      <c r="F8574" s="52">
        <f t="shared" si="115"/>
        <v>2971.4880000000003</v>
      </c>
      <c r="G8574" s="52">
        <f>E8574-(25 *E8574/100)</f>
        <v>3482.2124999999996</v>
      </c>
      <c r="H8574" s="52">
        <f>IF(E8574="","",E8574*(1-$F$3))</f>
        <v>2971.4879999999998</v>
      </c>
      <c r="I8574" s="53"/>
      <c r="J8574" s="54">
        <v>1</v>
      </c>
      <c r="K8574" s="54">
        <v>1</v>
      </c>
      <c r="L8574" s="54">
        <v>10</v>
      </c>
      <c r="M8574" s="50" t="s">
        <v>21228</v>
      </c>
      <c r="N8574" s="53" t="s">
        <v>21336</v>
      </c>
      <c r="O8574" s="53"/>
      <c r="P8574" s="55" t="s">
        <v>53</v>
      </c>
      <c r="Q8574" s="55" t="s">
        <v>54</v>
      </c>
      <c r="R8574" s="55" t="s">
        <v>55</v>
      </c>
      <c r="S8574" s="56">
        <v>1.85</v>
      </c>
      <c r="T8574" s="56" t="s">
        <v>18083</v>
      </c>
      <c r="U8574" s="57" t="str">
        <f>IF(OR(C8574="",H8574=""),"",C8574*H8574)</f>
        <v/>
      </c>
      <c r="V8574" s="57" t="str">
        <f>IF(OR(C8574="",S8574=""),"",S8574*C8574)</f>
        <v/>
      </c>
      <c r="W8574" s="56" t="str">
        <f>IF(OR(C8574="",T8574=""),"",C8574*T8574)</f>
        <v/>
      </c>
    </row>
    <row r="8575" spans="1:23" ht="20.100000000000001" customHeight="1" x14ac:dyDescent="0.2">
      <c r="A8575" s="49" t="s">
        <v>21355</v>
      </c>
      <c r="B8575" s="49" t="s">
        <v>21356</v>
      </c>
      <c r="C8575" s="50"/>
      <c r="D8575" s="51" t="s">
        <v>209</v>
      </c>
      <c r="E8575" s="52">
        <v>251</v>
      </c>
      <c r="F8575" s="52"/>
      <c r="G8575" s="52"/>
      <c r="H8575" s="52">
        <f>IF(E8575="","",E8575*(1-$F$3))</f>
        <v>160.64000000000001</v>
      </c>
      <c r="I8575" s="53"/>
      <c r="J8575" s="54">
        <v>1</v>
      </c>
      <c r="K8575" s="54">
        <v>1</v>
      </c>
      <c r="L8575" s="54">
        <v>9</v>
      </c>
      <c r="M8575" s="50" t="s">
        <v>21353</v>
      </c>
      <c r="N8575" s="53" t="s">
        <v>21354</v>
      </c>
      <c r="O8575" s="53"/>
      <c r="P8575" s="55" t="s">
        <v>53</v>
      </c>
      <c r="Q8575" s="55" t="s">
        <v>2994</v>
      </c>
      <c r="R8575" s="55" t="s">
        <v>55</v>
      </c>
      <c r="S8575" s="56">
        <v>0.62</v>
      </c>
      <c r="T8575" s="56" t="s">
        <v>21357</v>
      </c>
      <c r="U8575" s="57" t="str">
        <f>IF(OR(C8575="",H8575=""),"",C8575*H8575)</f>
        <v/>
      </c>
      <c r="V8575" s="57" t="str">
        <f>IF(OR(C8575="",S8575=""),"",S8575*C8575)</f>
        <v/>
      </c>
      <c r="W8575" s="56" t="str">
        <f>IF(OR(C8575="",T8575=""),"",C8575*T8575)</f>
        <v/>
      </c>
    </row>
    <row r="8576" spans="1:23" ht="20.100000000000001" customHeight="1" x14ac:dyDescent="0.2">
      <c r="A8576" s="49" t="s">
        <v>21358</v>
      </c>
      <c r="B8576" s="49" t="s">
        <v>21359</v>
      </c>
      <c r="C8576" s="50"/>
      <c r="D8576" s="51" t="s">
        <v>209</v>
      </c>
      <c r="E8576" s="52">
        <v>276</v>
      </c>
      <c r="F8576" s="52"/>
      <c r="G8576" s="52"/>
      <c r="H8576" s="52">
        <f>IF(E8576="","",E8576*(1-$F$3))</f>
        <v>176.64000000000001</v>
      </c>
      <c r="I8576" s="53"/>
      <c r="J8576" s="54">
        <v>1</v>
      </c>
      <c r="K8576" s="54">
        <v>1</v>
      </c>
      <c r="L8576" s="54">
        <v>6</v>
      </c>
      <c r="M8576" s="50" t="s">
        <v>21353</v>
      </c>
      <c r="N8576" s="53" t="s">
        <v>21354</v>
      </c>
      <c r="O8576" s="53"/>
      <c r="P8576" s="55" t="s">
        <v>53</v>
      </c>
      <c r="Q8576" s="55" t="s">
        <v>2994</v>
      </c>
      <c r="R8576" s="55" t="s">
        <v>55</v>
      </c>
      <c r="S8576" s="56">
        <v>0.76</v>
      </c>
      <c r="T8576" s="56" t="s">
        <v>21360</v>
      </c>
      <c r="U8576" s="57" t="str">
        <f>IF(OR(C8576="",H8576=""),"",C8576*H8576)</f>
        <v/>
      </c>
      <c r="V8576" s="57" t="str">
        <f>IF(OR(C8576="",S8576=""),"",S8576*C8576)</f>
        <v/>
      </c>
      <c r="W8576" s="56" t="str">
        <f>IF(OR(C8576="",T8576=""),"",C8576*T8576)</f>
        <v/>
      </c>
    </row>
    <row r="8577" spans="1:23" ht="20.100000000000001" customHeight="1" x14ac:dyDescent="0.2">
      <c r="A8577" s="49" t="s">
        <v>21361</v>
      </c>
      <c r="B8577" s="49" t="s">
        <v>21362</v>
      </c>
      <c r="C8577" s="50"/>
      <c r="D8577" s="51" t="s">
        <v>209</v>
      </c>
      <c r="E8577" s="52">
        <v>321</v>
      </c>
      <c r="F8577" s="52"/>
      <c r="G8577" s="52"/>
      <c r="H8577" s="52">
        <f>IF(E8577="","",E8577*(1-$F$3))</f>
        <v>205.44</v>
      </c>
      <c r="I8577" s="53"/>
      <c r="J8577" s="54">
        <v>1</v>
      </c>
      <c r="K8577" s="54">
        <v>1</v>
      </c>
      <c r="L8577" s="54">
        <v>7</v>
      </c>
      <c r="M8577" s="50" t="s">
        <v>21353</v>
      </c>
      <c r="N8577" s="53" t="s">
        <v>21354</v>
      </c>
      <c r="O8577" s="53"/>
      <c r="P8577" s="55" t="s">
        <v>53</v>
      </c>
      <c r="Q8577" s="55" t="s">
        <v>2994</v>
      </c>
      <c r="R8577" s="55" t="s">
        <v>55</v>
      </c>
      <c r="S8577" s="56">
        <v>0.91</v>
      </c>
      <c r="T8577" s="56" t="s">
        <v>21363</v>
      </c>
      <c r="U8577" s="57" t="str">
        <f>IF(OR(C8577="",H8577=""),"",C8577*H8577)</f>
        <v/>
      </c>
      <c r="V8577" s="57" t="str">
        <f>IF(OR(C8577="",S8577=""),"",S8577*C8577)</f>
        <v/>
      </c>
      <c r="W8577" s="56" t="str">
        <f>IF(OR(C8577="",T8577=""),"",C8577*T8577)</f>
        <v/>
      </c>
    </row>
    <row r="8578" spans="1:23" ht="20.100000000000001" customHeight="1" x14ac:dyDescent="0.2">
      <c r="A8578" s="49" t="s">
        <v>21364</v>
      </c>
      <c r="B8578" s="49" t="s">
        <v>21365</v>
      </c>
      <c r="C8578" s="50"/>
      <c r="D8578" s="51" t="s">
        <v>209</v>
      </c>
      <c r="E8578" s="52">
        <v>339</v>
      </c>
      <c r="F8578" s="52"/>
      <c r="G8578" s="52"/>
      <c r="H8578" s="52">
        <f>IF(E8578="","",E8578*(1-$F$3))</f>
        <v>216.96</v>
      </c>
      <c r="I8578" s="53"/>
      <c r="J8578" s="54">
        <v>1</v>
      </c>
      <c r="K8578" s="54">
        <v>1</v>
      </c>
      <c r="L8578" s="54">
        <v>7</v>
      </c>
      <c r="M8578" s="50" t="s">
        <v>21353</v>
      </c>
      <c r="N8578" s="53" t="s">
        <v>21354</v>
      </c>
      <c r="O8578" s="53"/>
      <c r="P8578" s="55" t="s">
        <v>53</v>
      </c>
      <c r="Q8578" s="55" t="s">
        <v>2994</v>
      </c>
      <c r="R8578" s="55" t="s">
        <v>55</v>
      </c>
      <c r="S8578" s="56">
        <v>0.92</v>
      </c>
      <c r="T8578" s="56" t="s">
        <v>21366</v>
      </c>
      <c r="U8578" s="57" t="str">
        <f>IF(OR(C8578="",H8578=""),"",C8578*H8578)</f>
        <v/>
      </c>
      <c r="V8578" s="57" t="str">
        <f>IF(OR(C8578="",S8578=""),"",S8578*C8578)</f>
        <v/>
      </c>
      <c r="W8578" s="56" t="str">
        <f>IF(OR(C8578="",T8578=""),"",C8578*T8578)</f>
        <v/>
      </c>
    </row>
    <row r="8579" spans="1:23" ht="20.100000000000001" customHeight="1" x14ac:dyDescent="0.2">
      <c r="A8579" s="49" t="s">
        <v>21367</v>
      </c>
      <c r="B8579" s="49" t="s">
        <v>21368</v>
      </c>
      <c r="C8579" s="50"/>
      <c r="D8579" s="51" t="s">
        <v>209</v>
      </c>
      <c r="E8579" s="52">
        <v>385</v>
      </c>
      <c r="F8579" s="52"/>
      <c r="G8579" s="52"/>
      <c r="H8579" s="52">
        <f>IF(E8579="","",E8579*(1-$F$3))</f>
        <v>246.4</v>
      </c>
      <c r="I8579" s="53"/>
      <c r="J8579" s="54">
        <v>1</v>
      </c>
      <c r="K8579" s="54">
        <v>1</v>
      </c>
      <c r="L8579" s="54">
        <v>5</v>
      </c>
      <c r="M8579" s="50" t="s">
        <v>21353</v>
      </c>
      <c r="N8579" s="53" t="s">
        <v>21354</v>
      </c>
      <c r="O8579" s="53"/>
      <c r="P8579" s="55" t="s">
        <v>53</v>
      </c>
      <c r="Q8579" s="55" t="s">
        <v>2994</v>
      </c>
      <c r="R8579" s="55" t="s">
        <v>55</v>
      </c>
      <c r="S8579" s="56">
        <v>1.22</v>
      </c>
      <c r="T8579" s="56" t="s">
        <v>21369</v>
      </c>
      <c r="U8579" s="57" t="str">
        <f>IF(OR(C8579="",H8579=""),"",C8579*H8579)</f>
        <v/>
      </c>
      <c r="V8579" s="57" t="str">
        <f>IF(OR(C8579="",S8579=""),"",S8579*C8579)</f>
        <v/>
      </c>
      <c r="W8579" s="56" t="str">
        <f>IF(OR(C8579="",T8579=""),"",C8579*T8579)</f>
        <v/>
      </c>
    </row>
    <row r="8580" spans="1:23" ht="20.100000000000001" customHeight="1" x14ac:dyDescent="0.2">
      <c r="A8580" s="49" t="s">
        <v>21370</v>
      </c>
      <c r="B8580" s="49" t="s">
        <v>21371</v>
      </c>
      <c r="C8580" s="50"/>
      <c r="D8580" s="51" t="s">
        <v>209</v>
      </c>
      <c r="E8580" s="52">
        <v>541</v>
      </c>
      <c r="F8580" s="52"/>
      <c r="G8580" s="52"/>
      <c r="H8580" s="52">
        <f>IF(E8580="","",E8580*(1-$F$3))</f>
        <v>346.24</v>
      </c>
      <c r="I8580" s="53"/>
      <c r="J8580" s="54">
        <v>1</v>
      </c>
      <c r="K8580" s="54">
        <v>1</v>
      </c>
      <c r="L8580" s="54">
        <v>10</v>
      </c>
      <c r="M8580" s="50" t="s">
        <v>21353</v>
      </c>
      <c r="N8580" s="53" t="s">
        <v>21354</v>
      </c>
      <c r="O8580" s="53"/>
      <c r="P8580" s="55" t="s">
        <v>53</v>
      </c>
      <c r="Q8580" s="55" t="s">
        <v>2994</v>
      </c>
      <c r="R8580" s="55" t="s">
        <v>55</v>
      </c>
      <c r="S8580" s="56">
        <v>1.1599999999999999</v>
      </c>
      <c r="T8580" s="56" t="s">
        <v>21372</v>
      </c>
      <c r="U8580" s="57" t="str">
        <f>IF(OR(C8580="",H8580=""),"",C8580*H8580)</f>
        <v/>
      </c>
      <c r="V8580" s="57" t="str">
        <f>IF(OR(C8580="",S8580=""),"",S8580*C8580)</f>
        <v/>
      </c>
      <c r="W8580" s="56" t="str">
        <f>IF(OR(C8580="",T8580=""),"",C8580*T8580)</f>
        <v/>
      </c>
    </row>
    <row r="8581" spans="1:23" ht="20.100000000000001" customHeight="1" x14ac:dyDescent="0.2">
      <c r="A8581" s="49" t="s">
        <v>21373</v>
      </c>
      <c r="B8581" s="49" t="s">
        <v>21374</v>
      </c>
      <c r="C8581" s="50"/>
      <c r="D8581" s="51" t="s">
        <v>209</v>
      </c>
      <c r="E8581" s="52">
        <v>444</v>
      </c>
      <c r="F8581" s="52"/>
      <c r="G8581" s="52"/>
      <c r="H8581" s="52">
        <f>IF(E8581="","",E8581*(1-$F$3))</f>
        <v>284.16000000000003</v>
      </c>
      <c r="I8581" s="53"/>
      <c r="J8581" s="54">
        <v>1</v>
      </c>
      <c r="K8581" s="54">
        <v>1</v>
      </c>
      <c r="L8581" s="54">
        <v>6</v>
      </c>
      <c r="M8581" s="50" t="s">
        <v>21353</v>
      </c>
      <c r="N8581" s="53" t="s">
        <v>21354</v>
      </c>
      <c r="O8581" s="53"/>
      <c r="P8581" s="55" t="s">
        <v>53</v>
      </c>
      <c r="Q8581" s="55" t="s">
        <v>2994</v>
      </c>
      <c r="R8581" s="55" t="s">
        <v>55</v>
      </c>
      <c r="S8581" s="56">
        <v>1.51</v>
      </c>
      <c r="T8581" s="56" t="s">
        <v>21375</v>
      </c>
      <c r="U8581" s="57" t="str">
        <f>IF(OR(C8581="",H8581=""),"",C8581*H8581)</f>
        <v/>
      </c>
      <c r="V8581" s="57" t="str">
        <f>IF(OR(C8581="",S8581=""),"",S8581*C8581)</f>
        <v/>
      </c>
      <c r="W8581" s="56" t="str">
        <f>IF(OR(C8581="",T8581=""),"",C8581*T8581)</f>
        <v/>
      </c>
    </row>
    <row r="8582" spans="1:23" ht="20.100000000000001" customHeight="1" x14ac:dyDescent="0.2">
      <c r="A8582" s="49" t="s">
        <v>21376</v>
      </c>
      <c r="B8582" s="49" t="s">
        <v>21377</v>
      </c>
      <c r="C8582" s="50"/>
      <c r="D8582" s="51" t="s">
        <v>209</v>
      </c>
      <c r="E8582" s="52">
        <v>550</v>
      </c>
      <c r="F8582" s="52"/>
      <c r="G8582" s="52"/>
      <c r="H8582" s="52">
        <f>IF(E8582="","",E8582*(1-$F$3))</f>
        <v>352</v>
      </c>
      <c r="I8582" s="53"/>
      <c r="J8582" s="54">
        <v>1</v>
      </c>
      <c r="K8582" s="54">
        <v>1</v>
      </c>
      <c r="L8582" s="54">
        <v>7</v>
      </c>
      <c r="M8582" s="50" t="s">
        <v>21353</v>
      </c>
      <c r="N8582" s="53" t="s">
        <v>21354</v>
      </c>
      <c r="O8582" s="53"/>
      <c r="P8582" s="55" t="s">
        <v>53</v>
      </c>
      <c r="Q8582" s="55" t="s">
        <v>2994</v>
      </c>
      <c r="R8582" s="55" t="s">
        <v>55</v>
      </c>
      <c r="S8582" s="56">
        <v>2.14</v>
      </c>
      <c r="T8582" s="56" t="s">
        <v>21378</v>
      </c>
      <c r="U8582" s="57" t="str">
        <f>IF(OR(C8582="",H8582=""),"",C8582*H8582)</f>
        <v/>
      </c>
      <c r="V8582" s="57" t="str">
        <f>IF(OR(C8582="",S8582=""),"",S8582*C8582)</f>
        <v/>
      </c>
      <c r="W8582" s="56" t="str">
        <f>IF(OR(C8582="",T8582=""),"",C8582*T8582)</f>
        <v/>
      </c>
    </row>
    <row r="8583" spans="1:23" ht="20.100000000000001" customHeight="1" x14ac:dyDescent="0.2">
      <c r="A8583" s="49" t="s">
        <v>21379</v>
      </c>
      <c r="B8583" s="49" t="s">
        <v>21380</v>
      </c>
      <c r="C8583" s="50"/>
      <c r="D8583" s="51" t="s">
        <v>209</v>
      </c>
      <c r="E8583" s="52">
        <v>705</v>
      </c>
      <c r="F8583" s="52"/>
      <c r="G8583" s="52"/>
      <c r="H8583" s="52">
        <f>IF(E8583="","",E8583*(1-$F$3))</f>
        <v>451.2</v>
      </c>
      <c r="I8583" s="53"/>
      <c r="J8583" s="54">
        <v>1</v>
      </c>
      <c r="K8583" s="54">
        <v>1</v>
      </c>
      <c r="L8583" s="54">
        <v>7</v>
      </c>
      <c r="M8583" s="50" t="s">
        <v>21353</v>
      </c>
      <c r="N8583" s="53" t="s">
        <v>21354</v>
      </c>
      <c r="O8583" s="53"/>
      <c r="P8583" s="55" t="s">
        <v>53</v>
      </c>
      <c r="Q8583" s="55" t="s">
        <v>2994</v>
      </c>
      <c r="R8583" s="55" t="s">
        <v>55</v>
      </c>
      <c r="S8583" s="56">
        <v>1.95</v>
      </c>
      <c r="T8583" s="56" t="s">
        <v>21381</v>
      </c>
      <c r="U8583" s="57" t="str">
        <f>IF(OR(C8583="",H8583=""),"",C8583*H8583)</f>
        <v/>
      </c>
      <c r="V8583" s="57" t="str">
        <f>IF(OR(C8583="",S8583=""),"",S8583*C8583)</f>
        <v/>
      </c>
      <c r="W8583" s="56" t="str">
        <f>IF(OR(C8583="",T8583=""),"",C8583*T8583)</f>
        <v/>
      </c>
    </row>
    <row r="8584" spans="1:23" ht="20.100000000000001" customHeight="1" x14ac:dyDescent="0.2">
      <c r="A8584" s="49" t="s">
        <v>21382</v>
      </c>
      <c r="B8584" s="49" t="s">
        <v>21383</v>
      </c>
      <c r="C8584" s="50"/>
      <c r="D8584" s="51" t="s">
        <v>209</v>
      </c>
      <c r="E8584" s="52">
        <v>647</v>
      </c>
      <c r="F8584" s="52"/>
      <c r="G8584" s="52"/>
      <c r="H8584" s="52">
        <f>IF(E8584="","",E8584*(1-$F$3))</f>
        <v>414.08</v>
      </c>
      <c r="I8584" s="53"/>
      <c r="J8584" s="54">
        <v>1</v>
      </c>
      <c r="K8584" s="54">
        <v>1</v>
      </c>
      <c r="L8584" s="54">
        <v>6</v>
      </c>
      <c r="M8584" s="50" t="s">
        <v>21353</v>
      </c>
      <c r="N8584" s="53" t="s">
        <v>21354</v>
      </c>
      <c r="O8584" s="53"/>
      <c r="P8584" s="55" t="s">
        <v>53</v>
      </c>
      <c r="Q8584" s="55" t="s">
        <v>2994</v>
      </c>
      <c r="R8584" s="55" t="s">
        <v>55</v>
      </c>
      <c r="S8584" s="56">
        <v>3.47</v>
      </c>
      <c r="T8584" s="56" t="s">
        <v>21384</v>
      </c>
      <c r="U8584" s="57" t="str">
        <f>IF(OR(C8584="",H8584=""),"",C8584*H8584)</f>
        <v/>
      </c>
      <c r="V8584" s="57" t="str">
        <f>IF(OR(C8584="",S8584=""),"",S8584*C8584)</f>
        <v/>
      </c>
      <c r="W8584" s="56" t="str">
        <f>IF(OR(C8584="",T8584=""),"",C8584*T8584)</f>
        <v/>
      </c>
    </row>
    <row r="8585" spans="1:23" ht="20.100000000000001" customHeight="1" x14ac:dyDescent="0.2">
      <c r="A8585" s="49" t="s">
        <v>21385</v>
      </c>
      <c r="B8585" s="49" t="s">
        <v>21386</v>
      </c>
      <c r="C8585" s="50"/>
      <c r="D8585" s="51" t="s">
        <v>209</v>
      </c>
      <c r="E8585" s="52">
        <v>951</v>
      </c>
      <c r="F8585" s="52"/>
      <c r="G8585" s="52"/>
      <c r="H8585" s="52">
        <f>IF(E8585="","",E8585*(1-$F$3))</f>
        <v>608.64</v>
      </c>
      <c r="I8585" s="53"/>
      <c r="J8585" s="54">
        <v>1</v>
      </c>
      <c r="K8585" s="54">
        <v>1</v>
      </c>
      <c r="L8585" s="54">
        <v>6</v>
      </c>
      <c r="M8585" s="50" t="s">
        <v>21353</v>
      </c>
      <c r="N8585" s="53" t="s">
        <v>21354</v>
      </c>
      <c r="O8585" s="53"/>
      <c r="P8585" s="55" t="s">
        <v>53</v>
      </c>
      <c r="Q8585" s="55" t="s">
        <v>2994</v>
      </c>
      <c r="R8585" s="55" t="s">
        <v>55</v>
      </c>
      <c r="S8585" s="56">
        <v>4.2</v>
      </c>
      <c r="T8585" s="56" t="s">
        <v>21387</v>
      </c>
      <c r="U8585" s="57" t="str">
        <f>IF(OR(C8585="",H8585=""),"",C8585*H8585)</f>
        <v/>
      </c>
      <c r="V8585" s="57" t="str">
        <f>IF(OR(C8585="",S8585=""),"",S8585*C8585)</f>
        <v/>
      </c>
      <c r="W8585" s="56" t="str">
        <f>IF(OR(C8585="",T8585=""),"",C8585*T8585)</f>
        <v/>
      </c>
    </row>
    <row r="8586" spans="1:23" ht="20.100000000000001" customHeight="1" x14ac:dyDescent="0.2">
      <c r="A8586" s="49" t="s">
        <v>21388</v>
      </c>
      <c r="B8586" s="49" t="s">
        <v>21389</v>
      </c>
      <c r="C8586" s="50"/>
      <c r="D8586" s="51" t="s">
        <v>209</v>
      </c>
      <c r="E8586" s="52">
        <v>1191</v>
      </c>
      <c r="F8586" s="52"/>
      <c r="G8586" s="52"/>
      <c r="H8586" s="52">
        <f>IF(E8586="","",E8586*(1-$F$3))</f>
        <v>762.24</v>
      </c>
      <c r="I8586" s="53"/>
      <c r="J8586" s="54">
        <v>1</v>
      </c>
      <c r="K8586" s="54">
        <v>1</v>
      </c>
      <c r="L8586" s="54">
        <v>5</v>
      </c>
      <c r="M8586" s="50" t="s">
        <v>21353</v>
      </c>
      <c r="N8586" s="53" t="s">
        <v>21354</v>
      </c>
      <c r="O8586" s="53"/>
      <c r="P8586" s="55" t="s">
        <v>53</v>
      </c>
      <c r="Q8586" s="55" t="s">
        <v>2994</v>
      </c>
      <c r="R8586" s="55" t="s">
        <v>55</v>
      </c>
      <c r="S8586" s="56">
        <v>4.2</v>
      </c>
      <c r="T8586" s="56" t="s">
        <v>21390</v>
      </c>
      <c r="U8586" s="57" t="str">
        <f>IF(OR(C8586="",H8586=""),"",C8586*H8586)</f>
        <v/>
      </c>
      <c r="V8586" s="57" t="str">
        <f>IF(OR(C8586="",S8586=""),"",S8586*C8586)</f>
        <v/>
      </c>
      <c r="W8586" s="56" t="str">
        <f>IF(OR(C8586="",T8586=""),"",C8586*T8586)</f>
        <v/>
      </c>
    </row>
    <row r="8587" spans="1:23" ht="20.100000000000001" customHeight="1" x14ac:dyDescent="0.2">
      <c r="A8587" s="49" t="s">
        <v>21392</v>
      </c>
      <c r="B8587" s="49" t="s">
        <v>21393</v>
      </c>
      <c r="C8587" s="50"/>
      <c r="D8587" s="51" t="s">
        <v>209</v>
      </c>
      <c r="E8587" s="52">
        <v>164</v>
      </c>
      <c r="F8587" s="52"/>
      <c r="G8587" s="52"/>
      <c r="H8587" s="52">
        <f>IF(E8587="","",E8587*(1-$F$3))</f>
        <v>104.96000000000001</v>
      </c>
      <c r="I8587" s="53"/>
      <c r="J8587" s="54">
        <v>1</v>
      </c>
      <c r="K8587" s="54">
        <v>1</v>
      </c>
      <c r="L8587" s="54">
        <v>60</v>
      </c>
      <c r="M8587" s="50" t="s">
        <v>21353</v>
      </c>
      <c r="N8587" s="53" t="s">
        <v>21391</v>
      </c>
      <c r="O8587" s="53"/>
      <c r="P8587" s="55" t="s">
        <v>53</v>
      </c>
      <c r="Q8587" s="55" t="s">
        <v>2994</v>
      </c>
      <c r="R8587" s="55" t="s">
        <v>55</v>
      </c>
      <c r="S8587" s="56">
        <v>0.14000000000000001</v>
      </c>
      <c r="T8587" s="56" t="s">
        <v>21394</v>
      </c>
      <c r="U8587" s="57" t="str">
        <f>IF(OR(C8587="",H8587=""),"",C8587*H8587)</f>
        <v/>
      </c>
      <c r="V8587" s="57" t="str">
        <f>IF(OR(C8587="",S8587=""),"",S8587*C8587)</f>
        <v/>
      </c>
      <c r="W8587" s="56" t="str">
        <f>IF(OR(C8587="",T8587=""),"",C8587*T8587)</f>
        <v/>
      </c>
    </row>
    <row r="8588" spans="1:23" ht="20.100000000000001" customHeight="1" x14ac:dyDescent="0.2">
      <c r="A8588" s="49" t="s">
        <v>21395</v>
      </c>
      <c r="B8588" s="49" t="s">
        <v>21396</v>
      </c>
      <c r="C8588" s="50"/>
      <c r="D8588" s="51" t="s">
        <v>209</v>
      </c>
      <c r="E8588" s="52">
        <v>181</v>
      </c>
      <c r="F8588" s="52"/>
      <c r="G8588" s="52"/>
      <c r="H8588" s="52">
        <f>IF(E8588="","",E8588*(1-$F$3))</f>
        <v>115.84</v>
      </c>
      <c r="I8588" s="53"/>
      <c r="J8588" s="54">
        <v>1</v>
      </c>
      <c r="K8588" s="54">
        <v>1</v>
      </c>
      <c r="L8588" s="54">
        <v>50</v>
      </c>
      <c r="M8588" s="50" t="s">
        <v>21353</v>
      </c>
      <c r="N8588" s="53" t="s">
        <v>21391</v>
      </c>
      <c r="O8588" s="53"/>
      <c r="P8588" s="55" t="s">
        <v>53</v>
      </c>
      <c r="Q8588" s="55" t="s">
        <v>2994</v>
      </c>
      <c r="R8588" s="55" t="s">
        <v>55</v>
      </c>
      <c r="S8588" s="56">
        <v>0.17</v>
      </c>
      <c r="T8588" s="56" t="s">
        <v>21397</v>
      </c>
      <c r="U8588" s="57" t="str">
        <f>IF(OR(C8588="",H8588=""),"",C8588*H8588)</f>
        <v/>
      </c>
      <c r="V8588" s="57" t="str">
        <f>IF(OR(C8588="",S8588=""),"",S8588*C8588)</f>
        <v/>
      </c>
      <c r="W8588" s="56" t="str">
        <f>IF(OR(C8588="",T8588=""),"",C8588*T8588)</f>
        <v/>
      </c>
    </row>
    <row r="8589" spans="1:23" ht="20.100000000000001" customHeight="1" x14ac:dyDescent="0.2">
      <c r="A8589" s="49" t="s">
        <v>21398</v>
      </c>
      <c r="B8589" s="49" t="s">
        <v>21399</v>
      </c>
      <c r="C8589" s="50"/>
      <c r="D8589" s="51" t="s">
        <v>209</v>
      </c>
      <c r="E8589" s="52">
        <v>196</v>
      </c>
      <c r="F8589" s="52"/>
      <c r="G8589" s="52"/>
      <c r="H8589" s="52">
        <f>IF(E8589="","",E8589*(1-$F$3))</f>
        <v>125.44</v>
      </c>
      <c r="I8589" s="53"/>
      <c r="J8589" s="54">
        <v>1</v>
      </c>
      <c r="K8589" s="54">
        <v>1</v>
      </c>
      <c r="L8589" s="54">
        <v>80</v>
      </c>
      <c r="M8589" s="50" t="s">
        <v>21353</v>
      </c>
      <c r="N8589" s="53" t="s">
        <v>21391</v>
      </c>
      <c r="O8589" s="53"/>
      <c r="P8589" s="55" t="s">
        <v>53</v>
      </c>
      <c r="Q8589" s="55" t="s">
        <v>2994</v>
      </c>
      <c r="R8589" s="55" t="s">
        <v>55</v>
      </c>
      <c r="S8589" s="56">
        <v>0.2</v>
      </c>
      <c r="T8589" s="56" t="s">
        <v>21400</v>
      </c>
      <c r="U8589" s="57" t="str">
        <f>IF(OR(C8589="",H8589=""),"",C8589*H8589)</f>
        <v/>
      </c>
      <c r="V8589" s="57" t="str">
        <f>IF(OR(C8589="",S8589=""),"",S8589*C8589)</f>
        <v/>
      </c>
      <c r="W8589" s="56" t="str">
        <f>IF(OR(C8589="",T8589=""),"",C8589*T8589)</f>
        <v/>
      </c>
    </row>
    <row r="8590" spans="1:23" ht="20.100000000000001" customHeight="1" x14ac:dyDescent="0.2">
      <c r="A8590" s="49" t="s">
        <v>21401</v>
      </c>
      <c r="B8590" s="49" t="s">
        <v>21402</v>
      </c>
      <c r="C8590" s="50"/>
      <c r="D8590" s="51" t="s">
        <v>209</v>
      </c>
      <c r="E8590" s="52">
        <v>230</v>
      </c>
      <c r="F8590" s="52"/>
      <c r="G8590" s="52"/>
      <c r="H8590" s="52">
        <f>IF(E8590="","",E8590*(1-$F$3))</f>
        <v>147.20000000000002</v>
      </c>
      <c r="I8590" s="53"/>
      <c r="J8590" s="54">
        <v>1</v>
      </c>
      <c r="K8590" s="54">
        <v>1</v>
      </c>
      <c r="L8590" s="54">
        <v>40</v>
      </c>
      <c r="M8590" s="50" t="s">
        <v>21353</v>
      </c>
      <c r="N8590" s="53" t="s">
        <v>21391</v>
      </c>
      <c r="O8590" s="53"/>
      <c r="P8590" s="55" t="s">
        <v>53</v>
      </c>
      <c r="Q8590" s="55" t="s">
        <v>2994</v>
      </c>
      <c r="R8590" s="55" t="s">
        <v>55</v>
      </c>
      <c r="S8590" s="56">
        <v>0.23</v>
      </c>
      <c r="T8590" s="56" t="s">
        <v>21403</v>
      </c>
      <c r="U8590" s="57" t="str">
        <f>IF(OR(C8590="",H8590=""),"",C8590*H8590)</f>
        <v/>
      </c>
      <c r="V8590" s="57" t="str">
        <f>IF(OR(C8590="",S8590=""),"",S8590*C8590)</f>
        <v/>
      </c>
      <c r="W8590" s="56" t="str">
        <f>IF(OR(C8590="",T8590=""),"",C8590*T8590)</f>
        <v/>
      </c>
    </row>
    <row r="8591" spans="1:23" ht="20.100000000000001" customHeight="1" x14ac:dyDescent="0.2">
      <c r="A8591" s="49" t="s">
        <v>21404</v>
      </c>
      <c r="B8591" s="49" t="s">
        <v>21405</v>
      </c>
      <c r="C8591" s="50"/>
      <c r="D8591" s="51" t="s">
        <v>209</v>
      </c>
      <c r="E8591" s="52">
        <v>314</v>
      </c>
      <c r="F8591" s="52"/>
      <c r="G8591" s="52"/>
      <c r="H8591" s="52">
        <f>IF(E8591="","",E8591*(1-$F$3))</f>
        <v>200.96</v>
      </c>
      <c r="I8591" s="53"/>
      <c r="J8591" s="54">
        <v>1</v>
      </c>
      <c r="K8591" s="54">
        <v>1</v>
      </c>
      <c r="L8591" s="54">
        <v>50</v>
      </c>
      <c r="M8591" s="50" t="s">
        <v>21353</v>
      </c>
      <c r="N8591" s="53" t="s">
        <v>21391</v>
      </c>
      <c r="O8591" s="53"/>
      <c r="P8591" s="55" t="s">
        <v>53</v>
      </c>
      <c r="Q8591" s="55" t="s">
        <v>2994</v>
      </c>
      <c r="R8591" s="55" t="s">
        <v>55</v>
      </c>
      <c r="S8591" s="56">
        <v>0.3</v>
      </c>
      <c r="T8591" s="56" t="s">
        <v>21406</v>
      </c>
      <c r="U8591" s="57" t="str">
        <f>IF(OR(C8591="",H8591=""),"",C8591*H8591)</f>
        <v/>
      </c>
      <c r="V8591" s="57" t="str">
        <f>IF(OR(C8591="",S8591=""),"",S8591*C8591)</f>
        <v/>
      </c>
      <c r="W8591" s="56" t="str">
        <f>IF(OR(C8591="",T8591=""),"",C8591*T8591)</f>
        <v/>
      </c>
    </row>
    <row r="8592" spans="1:23" ht="20.100000000000001" customHeight="1" x14ac:dyDescent="0.2">
      <c r="A8592" s="49" t="s">
        <v>21407</v>
      </c>
      <c r="B8592" s="49" t="s">
        <v>21408</v>
      </c>
      <c r="C8592" s="50"/>
      <c r="D8592" s="51" t="s">
        <v>209</v>
      </c>
      <c r="E8592" s="52">
        <v>333</v>
      </c>
      <c r="F8592" s="52"/>
      <c r="G8592" s="52"/>
      <c r="H8592" s="52">
        <f>IF(E8592="","",E8592*(1-$F$3))</f>
        <v>213.12</v>
      </c>
      <c r="I8592" s="53"/>
      <c r="J8592" s="54">
        <v>1</v>
      </c>
      <c r="K8592" s="54">
        <v>1</v>
      </c>
      <c r="L8592" s="54">
        <v>45</v>
      </c>
      <c r="M8592" s="50" t="s">
        <v>21353</v>
      </c>
      <c r="N8592" s="53" t="s">
        <v>21391</v>
      </c>
      <c r="O8592" s="53"/>
      <c r="P8592" s="55" t="s">
        <v>53</v>
      </c>
      <c r="Q8592" s="55" t="s">
        <v>2994</v>
      </c>
      <c r="R8592" s="55" t="s">
        <v>55</v>
      </c>
      <c r="S8592" s="56">
        <v>0.37</v>
      </c>
      <c r="T8592" s="56" t="s">
        <v>21409</v>
      </c>
      <c r="U8592" s="57" t="str">
        <f>IF(OR(C8592="",H8592=""),"",C8592*H8592)</f>
        <v/>
      </c>
      <c r="V8592" s="57" t="str">
        <f>IF(OR(C8592="",S8592=""),"",S8592*C8592)</f>
        <v/>
      </c>
      <c r="W8592" s="56" t="str">
        <f>IF(OR(C8592="",T8592=""),"",C8592*T8592)</f>
        <v/>
      </c>
    </row>
    <row r="8593" spans="1:23" ht="20.100000000000001" customHeight="1" x14ac:dyDescent="0.2">
      <c r="A8593" s="49" t="s">
        <v>21410</v>
      </c>
      <c r="B8593" s="49" t="s">
        <v>21411</v>
      </c>
      <c r="C8593" s="50"/>
      <c r="D8593" s="51" t="s">
        <v>209</v>
      </c>
      <c r="E8593" s="52">
        <v>391</v>
      </c>
      <c r="F8593" s="52"/>
      <c r="G8593" s="52"/>
      <c r="H8593" s="52">
        <f>IF(E8593="","",E8593*(1-$F$3))</f>
        <v>250.24</v>
      </c>
      <c r="I8593" s="53"/>
      <c r="J8593" s="54">
        <v>1</v>
      </c>
      <c r="K8593" s="54">
        <v>1</v>
      </c>
      <c r="L8593" s="54">
        <v>35</v>
      </c>
      <c r="M8593" s="50" t="s">
        <v>21353</v>
      </c>
      <c r="N8593" s="53" t="s">
        <v>21391</v>
      </c>
      <c r="O8593" s="53"/>
      <c r="P8593" s="55" t="s">
        <v>53</v>
      </c>
      <c r="Q8593" s="55" t="s">
        <v>2994</v>
      </c>
      <c r="R8593" s="55" t="s">
        <v>55</v>
      </c>
      <c r="S8593" s="56">
        <v>0.42</v>
      </c>
      <c r="T8593" s="56" t="s">
        <v>21412</v>
      </c>
      <c r="U8593" s="57" t="str">
        <f>IF(OR(C8593="",H8593=""),"",C8593*H8593)</f>
        <v/>
      </c>
      <c r="V8593" s="57" t="str">
        <f>IF(OR(C8593="",S8593=""),"",S8593*C8593)</f>
        <v/>
      </c>
      <c r="W8593" s="56" t="str">
        <f>IF(OR(C8593="",T8593=""),"",C8593*T8593)</f>
        <v/>
      </c>
    </row>
    <row r="8594" spans="1:23" ht="20.100000000000001" customHeight="1" x14ac:dyDescent="0.2">
      <c r="A8594" s="49" t="s">
        <v>21414</v>
      </c>
      <c r="B8594" s="49" t="s">
        <v>21415</v>
      </c>
      <c r="C8594" s="50"/>
      <c r="D8594" s="51" t="s">
        <v>209</v>
      </c>
      <c r="E8594" s="52">
        <v>260</v>
      </c>
      <c r="F8594" s="52"/>
      <c r="G8594" s="52"/>
      <c r="H8594" s="52">
        <f>IF(E8594="","",E8594*(1-$F$3))</f>
        <v>166.4</v>
      </c>
      <c r="I8594" s="53"/>
      <c r="J8594" s="54">
        <v>1</v>
      </c>
      <c r="K8594" s="54">
        <v>1</v>
      </c>
      <c r="L8594" s="54">
        <v>29</v>
      </c>
      <c r="M8594" s="50" t="s">
        <v>21353</v>
      </c>
      <c r="N8594" s="53" t="s">
        <v>21413</v>
      </c>
      <c r="O8594" s="53"/>
      <c r="P8594" s="55" t="s">
        <v>53</v>
      </c>
      <c r="Q8594" s="55" t="s">
        <v>2994</v>
      </c>
      <c r="R8594" s="55" t="s">
        <v>55</v>
      </c>
      <c r="S8594" s="56">
        <v>0.11</v>
      </c>
      <c r="T8594" s="56" t="s">
        <v>21394</v>
      </c>
      <c r="U8594" s="57" t="str">
        <f>IF(OR(C8594="",H8594=""),"",C8594*H8594)</f>
        <v/>
      </c>
      <c r="V8594" s="57" t="str">
        <f>IF(OR(C8594="",S8594=""),"",S8594*C8594)</f>
        <v/>
      </c>
      <c r="W8594" s="56" t="str">
        <f>IF(OR(C8594="",T8594=""),"",C8594*T8594)</f>
        <v/>
      </c>
    </row>
    <row r="8595" spans="1:23" ht="20.100000000000001" customHeight="1" x14ac:dyDescent="0.2">
      <c r="A8595" s="49" t="s">
        <v>21416</v>
      </c>
      <c r="B8595" s="49" t="s">
        <v>21417</v>
      </c>
      <c r="C8595" s="50"/>
      <c r="D8595" s="51" t="s">
        <v>209</v>
      </c>
      <c r="E8595" s="52">
        <v>287</v>
      </c>
      <c r="F8595" s="52"/>
      <c r="G8595" s="52"/>
      <c r="H8595" s="52">
        <f>IF(E8595="","",E8595*(1-$F$3))</f>
        <v>183.68</v>
      </c>
      <c r="I8595" s="53"/>
      <c r="J8595" s="54">
        <v>1</v>
      </c>
      <c r="K8595" s="54">
        <v>1</v>
      </c>
      <c r="L8595" s="54">
        <v>20</v>
      </c>
      <c r="M8595" s="50" t="s">
        <v>21353</v>
      </c>
      <c r="N8595" s="53" t="s">
        <v>21413</v>
      </c>
      <c r="O8595" s="53"/>
      <c r="P8595" s="55" t="s">
        <v>53</v>
      </c>
      <c r="Q8595" s="55" t="s">
        <v>2994</v>
      </c>
      <c r="R8595" s="55" t="s">
        <v>55</v>
      </c>
      <c r="S8595" s="56">
        <v>0.14000000000000001</v>
      </c>
      <c r="T8595" s="56" t="s">
        <v>21397</v>
      </c>
      <c r="U8595" s="57" t="str">
        <f>IF(OR(C8595="",H8595=""),"",C8595*H8595)</f>
        <v/>
      </c>
      <c r="V8595" s="57" t="str">
        <f>IF(OR(C8595="",S8595=""),"",S8595*C8595)</f>
        <v/>
      </c>
      <c r="W8595" s="56" t="str">
        <f>IF(OR(C8595="",T8595=""),"",C8595*T8595)</f>
        <v/>
      </c>
    </row>
    <row r="8596" spans="1:23" ht="20.100000000000001" customHeight="1" x14ac:dyDescent="0.2">
      <c r="A8596" s="49" t="s">
        <v>21418</v>
      </c>
      <c r="B8596" s="49" t="s">
        <v>21419</v>
      </c>
      <c r="C8596" s="50"/>
      <c r="D8596" s="51" t="s">
        <v>209</v>
      </c>
      <c r="E8596" s="52">
        <v>300</v>
      </c>
      <c r="F8596" s="52"/>
      <c r="G8596" s="52"/>
      <c r="H8596" s="52">
        <f>IF(E8596="","",E8596*(1-$F$3))</f>
        <v>192</v>
      </c>
      <c r="I8596" s="53"/>
      <c r="J8596" s="54">
        <v>1</v>
      </c>
      <c r="K8596" s="54">
        <v>1</v>
      </c>
      <c r="L8596" s="54">
        <v>20</v>
      </c>
      <c r="M8596" s="50" t="s">
        <v>21353</v>
      </c>
      <c r="N8596" s="53" t="s">
        <v>21413</v>
      </c>
      <c r="O8596" s="53"/>
      <c r="P8596" s="55" t="s">
        <v>53</v>
      </c>
      <c r="Q8596" s="55" t="s">
        <v>2994</v>
      </c>
      <c r="R8596" s="55" t="s">
        <v>55</v>
      </c>
      <c r="S8596" s="56">
        <v>0.16</v>
      </c>
      <c r="T8596" s="56" t="s">
        <v>21400</v>
      </c>
      <c r="U8596" s="57" t="str">
        <f>IF(OR(C8596="",H8596=""),"",C8596*H8596)</f>
        <v/>
      </c>
      <c r="V8596" s="57" t="str">
        <f>IF(OR(C8596="",S8596=""),"",S8596*C8596)</f>
        <v/>
      </c>
      <c r="W8596" s="56" t="str">
        <f>IF(OR(C8596="",T8596=""),"",C8596*T8596)</f>
        <v/>
      </c>
    </row>
    <row r="8597" spans="1:23" ht="20.100000000000001" customHeight="1" x14ac:dyDescent="0.2">
      <c r="A8597" s="49" t="s">
        <v>21420</v>
      </c>
      <c r="B8597" s="49" t="s">
        <v>21421</v>
      </c>
      <c r="C8597" s="50"/>
      <c r="D8597" s="51" t="s">
        <v>209</v>
      </c>
      <c r="E8597" s="52">
        <v>343</v>
      </c>
      <c r="F8597" s="52"/>
      <c r="G8597" s="52"/>
      <c r="H8597" s="52">
        <f>IF(E8597="","",E8597*(1-$F$3))</f>
        <v>219.52</v>
      </c>
      <c r="I8597" s="53"/>
      <c r="J8597" s="54">
        <v>1</v>
      </c>
      <c r="K8597" s="54">
        <v>1</v>
      </c>
      <c r="L8597" s="54">
        <v>26</v>
      </c>
      <c r="M8597" s="50" t="s">
        <v>21353</v>
      </c>
      <c r="N8597" s="53" t="s">
        <v>21413</v>
      </c>
      <c r="O8597" s="53"/>
      <c r="P8597" s="55" t="s">
        <v>53</v>
      </c>
      <c r="Q8597" s="55" t="s">
        <v>2994</v>
      </c>
      <c r="R8597" s="55" t="s">
        <v>55</v>
      </c>
      <c r="S8597" s="56">
        <v>0.21</v>
      </c>
      <c r="T8597" s="56" t="s">
        <v>21403</v>
      </c>
      <c r="U8597" s="57" t="str">
        <f>IF(OR(C8597="",H8597=""),"",C8597*H8597)</f>
        <v/>
      </c>
      <c r="V8597" s="57" t="str">
        <f>IF(OR(C8597="",S8597=""),"",S8597*C8597)</f>
        <v/>
      </c>
      <c r="W8597" s="56" t="str">
        <f>IF(OR(C8597="",T8597=""),"",C8597*T8597)</f>
        <v/>
      </c>
    </row>
    <row r="8598" spans="1:23" ht="20.100000000000001" customHeight="1" x14ac:dyDescent="0.2">
      <c r="A8598" s="49" t="s">
        <v>21422</v>
      </c>
      <c r="B8598" s="49" t="s">
        <v>21423</v>
      </c>
      <c r="C8598" s="50"/>
      <c r="D8598" s="51" t="s">
        <v>209</v>
      </c>
      <c r="E8598" s="52">
        <v>479</v>
      </c>
      <c r="F8598" s="52"/>
      <c r="G8598" s="52"/>
      <c r="H8598" s="52">
        <f>IF(E8598="","",E8598*(1-$F$3))</f>
        <v>306.56</v>
      </c>
      <c r="I8598" s="53"/>
      <c r="J8598" s="54">
        <v>1</v>
      </c>
      <c r="K8598" s="54">
        <v>1</v>
      </c>
      <c r="L8598" s="54">
        <v>22</v>
      </c>
      <c r="M8598" s="50" t="s">
        <v>21353</v>
      </c>
      <c r="N8598" s="53" t="s">
        <v>21413</v>
      </c>
      <c r="O8598" s="53"/>
      <c r="P8598" s="55" t="s">
        <v>53</v>
      </c>
      <c r="Q8598" s="55" t="s">
        <v>2994</v>
      </c>
      <c r="R8598" s="55" t="s">
        <v>55</v>
      </c>
      <c r="S8598" s="56">
        <v>0.3</v>
      </c>
      <c r="T8598" s="56" t="s">
        <v>21406</v>
      </c>
      <c r="U8598" s="57" t="str">
        <f>IF(OR(C8598="",H8598=""),"",C8598*H8598)</f>
        <v/>
      </c>
      <c r="V8598" s="57" t="str">
        <f>IF(OR(C8598="",S8598=""),"",S8598*C8598)</f>
        <v/>
      </c>
      <c r="W8598" s="56" t="str">
        <f>IF(OR(C8598="",T8598=""),"",C8598*T8598)</f>
        <v/>
      </c>
    </row>
    <row r="8599" spans="1:23" ht="20.100000000000001" customHeight="1" x14ac:dyDescent="0.2">
      <c r="A8599" s="49" t="s">
        <v>21424</v>
      </c>
      <c r="B8599" s="49" t="s">
        <v>21425</v>
      </c>
      <c r="C8599" s="50"/>
      <c r="D8599" s="51" t="s">
        <v>209</v>
      </c>
      <c r="E8599" s="52">
        <v>447</v>
      </c>
      <c r="F8599" s="52"/>
      <c r="G8599" s="52"/>
      <c r="H8599" s="52">
        <f>IF(E8599="","",E8599*(1-$F$3))</f>
        <v>286.08</v>
      </c>
      <c r="I8599" s="53"/>
      <c r="J8599" s="54">
        <v>1</v>
      </c>
      <c r="K8599" s="54">
        <v>1</v>
      </c>
      <c r="L8599" s="54">
        <v>20</v>
      </c>
      <c r="M8599" s="50" t="s">
        <v>21353</v>
      </c>
      <c r="N8599" s="53" t="s">
        <v>21413</v>
      </c>
      <c r="O8599" s="53"/>
      <c r="P8599" s="55" t="s">
        <v>53</v>
      </c>
      <c r="Q8599" s="55" t="s">
        <v>2994</v>
      </c>
      <c r="R8599" s="55" t="s">
        <v>55</v>
      </c>
      <c r="S8599" s="56">
        <v>0.37</v>
      </c>
      <c r="T8599" s="56" t="s">
        <v>21409</v>
      </c>
      <c r="U8599" s="57" t="str">
        <f>IF(OR(C8599="",H8599=""),"",C8599*H8599)</f>
        <v/>
      </c>
      <c r="V8599" s="57" t="str">
        <f>IF(OR(C8599="",S8599=""),"",S8599*C8599)</f>
        <v/>
      </c>
      <c r="W8599" s="56" t="str">
        <f>IF(OR(C8599="",T8599=""),"",C8599*T8599)</f>
        <v/>
      </c>
    </row>
    <row r="8600" spans="1:23" ht="20.100000000000001" customHeight="1" x14ac:dyDescent="0.2">
      <c r="A8600" s="49" t="s">
        <v>21426</v>
      </c>
      <c r="B8600" s="49" t="s">
        <v>21427</v>
      </c>
      <c r="C8600" s="50"/>
      <c r="D8600" s="51" t="s">
        <v>209</v>
      </c>
      <c r="E8600" s="52">
        <v>537</v>
      </c>
      <c r="F8600" s="52"/>
      <c r="G8600" s="52"/>
      <c r="H8600" s="52">
        <f>IF(E8600="","",E8600*(1-$F$3))</f>
        <v>343.68</v>
      </c>
      <c r="I8600" s="53"/>
      <c r="J8600" s="54">
        <v>1</v>
      </c>
      <c r="K8600" s="54">
        <v>1</v>
      </c>
      <c r="L8600" s="54">
        <v>13</v>
      </c>
      <c r="M8600" s="50" t="s">
        <v>21353</v>
      </c>
      <c r="N8600" s="53" t="s">
        <v>21413</v>
      </c>
      <c r="O8600" s="53"/>
      <c r="P8600" s="55" t="s">
        <v>53</v>
      </c>
      <c r="Q8600" s="55" t="s">
        <v>2994</v>
      </c>
      <c r="R8600" s="55" t="s">
        <v>55</v>
      </c>
      <c r="S8600" s="56">
        <v>0.42</v>
      </c>
      <c r="T8600" s="56" t="s">
        <v>21412</v>
      </c>
      <c r="U8600" s="57" t="str">
        <f>IF(OR(C8600="",H8600=""),"",C8600*H8600)</f>
        <v/>
      </c>
      <c r="V8600" s="57" t="str">
        <f>IF(OR(C8600="",S8600=""),"",S8600*C8600)</f>
        <v/>
      </c>
      <c r="W8600" s="56" t="str">
        <f>IF(OR(C8600="",T8600=""),"",C8600*T8600)</f>
        <v/>
      </c>
    </row>
    <row r="8601" spans="1:23" ht="20.100000000000001" customHeight="1" x14ac:dyDescent="0.2">
      <c r="A8601" s="49" t="s">
        <v>69</v>
      </c>
      <c r="B8601" s="49" t="s">
        <v>70</v>
      </c>
      <c r="C8601" s="50"/>
      <c r="D8601" s="51" t="s">
        <v>52</v>
      </c>
      <c r="E8601" s="52">
        <v>495.03</v>
      </c>
      <c r="F8601" s="52">
        <f t="shared" ref="F8601:F8649" si="116">E8601-(36*E8601/100)</f>
        <v>316.81920000000002</v>
      </c>
      <c r="G8601" s="52">
        <f>E8601-(25 *E8601/100)</f>
        <v>371.27249999999998</v>
      </c>
      <c r="H8601" s="52">
        <f>IF(E8601="","",E8601*(1-$F$3))</f>
        <v>316.81919999999997</v>
      </c>
      <c r="I8601" s="53"/>
      <c r="J8601" s="54">
        <v>3</v>
      </c>
      <c r="K8601" s="54">
        <v>3</v>
      </c>
      <c r="L8601" s="54">
        <v>24</v>
      </c>
      <c r="M8601" s="50" t="s">
        <v>48</v>
      </c>
      <c r="N8601" s="53" t="s">
        <v>49</v>
      </c>
      <c r="O8601" s="53"/>
      <c r="P8601" s="55" t="s">
        <v>53</v>
      </c>
      <c r="Q8601" s="55" t="s">
        <v>54</v>
      </c>
      <c r="R8601" s="55" t="s">
        <v>55</v>
      </c>
      <c r="S8601" s="56">
        <v>1.58</v>
      </c>
      <c r="T8601" s="56" t="s">
        <v>71</v>
      </c>
      <c r="U8601" s="57" t="str">
        <f>IF(OR(C8601="",H8601=""),"",C8601*H8601)</f>
        <v/>
      </c>
      <c r="V8601" s="57" t="str">
        <f>IF(OR(C8601="",S8601=""),"",S8601*C8601)</f>
        <v/>
      </c>
      <c r="W8601" s="56" t="str">
        <f>IF(OR(C8601="",T8601=""),"",C8601*T8601)</f>
        <v/>
      </c>
    </row>
    <row r="8602" spans="1:23" ht="20.100000000000001" customHeight="1" x14ac:dyDescent="0.2">
      <c r="A8602" s="49" t="s">
        <v>81</v>
      </c>
      <c r="B8602" s="49" t="s">
        <v>82</v>
      </c>
      <c r="C8602" s="50"/>
      <c r="D8602" s="51" t="s">
        <v>52</v>
      </c>
      <c r="E8602" s="52">
        <v>648.84</v>
      </c>
      <c r="F8602" s="52">
        <f t="shared" si="116"/>
        <v>415.25760000000002</v>
      </c>
      <c r="G8602" s="52">
        <f>E8602-(25 *E8602/100)</f>
        <v>486.63</v>
      </c>
      <c r="H8602" s="52">
        <f>IF(E8602="","",E8602*(1-$F$3))</f>
        <v>415.25760000000002</v>
      </c>
      <c r="I8602" s="53"/>
      <c r="J8602" s="54">
        <v>3</v>
      </c>
      <c r="K8602" s="54">
        <v>3</v>
      </c>
      <c r="L8602" s="54">
        <v>24</v>
      </c>
      <c r="M8602" s="50" t="s">
        <v>48</v>
      </c>
      <c r="N8602" s="53" t="s">
        <v>49</v>
      </c>
      <c r="O8602" s="53"/>
      <c r="P8602" s="55" t="s">
        <v>53</v>
      </c>
      <c r="Q8602" s="55" t="s">
        <v>54</v>
      </c>
      <c r="R8602" s="55" t="s">
        <v>55</v>
      </c>
      <c r="S8602" s="56">
        <v>1.8220000000000001</v>
      </c>
      <c r="T8602" s="56" t="s">
        <v>83</v>
      </c>
      <c r="U8602" s="57" t="str">
        <f>IF(OR(C8602="",H8602=""),"",C8602*H8602)</f>
        <v/>
      </c>
      <c r="V8602" s="57" t="str">
        <f>IF(OR(C8602="",S8602=""),"",S8602*C8602)</f>
        <v/>
      </c>
      <c r="W8602" s="56" t="str">
        <f>IF(OR(C8602="",T8602=""),"",C8602*T8602)</f>
        <v/>
      </c>
    </row>
    <row r="8603" spans="1:23" ht="20.100000000000001" customHeight="1" x14ac:dyDescent="0.2">
      <c r="A8603" s="49" t="s">
        <v>92</v>
      </c>
      <c r="B8603" s="49" t="s">
        <v>93</v>
      </c>
      <c r="C8603" s="50"/>
      <c r="D8603" s="51" t="s">
        <v>52</v>
      </c>
      <c r="E8603" s="52">
        <v>734.58</v>
      </c>
      <c r="F8603" s="52">
        <f t="shared" si="116"/>
        <v>470.13120000000004</v>
      </c>
      <c r="G8603" s="52">
        <f>E8603-(25 *E8603/100)</f>
        <v>550.93500000000006</v>
      </c>
      <c r="H8603" s="52">
        <f>IF(E8603="","",E8603*(1-$F$3))</f>
        <v>470.13120000000004</v>
      </c>
      <c r="I8603" s="53"/>
      <c r="J8603" s="54">
        <v>3</v>
      </c>
      <c r="K8603" s="54">
        <v>3</v>
      </c>
      <c r="L8603" s="54">
        <v>12</v>
      </c>
      <c r="M8603" s="50" t="s">
        <v>48</v>
      </c>
      <c r="N8603" s="53" t="s">
        <v>49</v>
      </c>
      <c r="O8603" s="53"/>
      <c r="P8603" s="55" t="s">
        <v>53</v>
      </c>
      <c r="Q8603" s="55" t="s">
        <v>54</v>
      </c>
      <c r="R8603" s="55" t="s">
        <v>55</v>
      </c>
      <c r="S8603" s="56">
        <v>2.36</v>
      </c>
      <c r="T8603" s="56" t="s">
        <v>94</v>
      </c>
      <c r="U8603" s="57" t="str">
        <f>IF(OR(C8603="",H8603=""),"",C8603*H8603)</f>
        <v/>
      </c>
      <c r="V8603" s="57" t="str">
        <f>IF(OR(C8603="",S8603=""),"",S8603*C8603)</f>
        <v/>
      </c>
      <c r="W8603" s="56" t="str">
        <f>IF(OR(C8603="",T8603=""),"",C8603*T8603)</f>
        <v/>
      </c>
    </row>
    <row r="8604" spans="1:23" ht="20.100000000000001" customHeight="1" x14ac:dyDescent="0.2">
      <c r="A8604" s="49" t="s">
        <v>100</v>
      </c>
      <c r="B8604" s="49" t="s">
        <v>101</v>
      </c>
      <c r="C8604" s="50"/>
      <c r="D8604" s="51" t="s">
        <v>52</v>
      </c>
      <c r="E8604" s="52">
        <v>1012.83</v>
      </c>
      <c r="F8604" s="52">
        <f t="shared" si="116"/>
        <v>648.21119999999996</v>
      </c>
      <c r="G8604" s="52">
        <f>E8604-(25 *E8604/100)</f>
        <v>759.62250000000006</v>
      </c>
      <c r="H8604" s="52">
        <f>IF(E8604="","",E8604*(1-$F$3))</f>
        <v>648.21120000000008</v>
      </c>
      <c r="I8604" s="53"/>
      <c r="J8604" s="54">
        <v>3</v>
      </c>
      <c r="K8604" s="54">
        <v>3</v>
      </c>
      <c r="L8604" s="54">
        <v>12</v>
      </c>
      <c r="M8604" s="50" t="s">
        <v>48</v>
      </c>
      <c r="N8604" s="53" t="s">
        <v>49</v>
      </c>
      <c r="O8604" s="53"/>
      <c r="P8604" s="55" t="s">
        <v>53</v>
      </c>
      <c r="Q8604" s="55" t="s">
        <v>54</v>
      </c>
      <c r="R8604" s="55" t="s">
        <v>55</v>
      </c>
      <c r="S8604" s="56">
        <v>2.9119999999999999</v>
      </c>
      <c r="T8604" s="56" t="s">
        <v>102</v>
      </c>
      <c r="U8604" s="57" t="str">
        <f>IF(OR(C8604="",H8604=""),"",C8604*H8604)</f>
        <v/>
      </c>
      <c r="V8604" s="57" t="str">
        <f>IF(OR(C8604="",S8604=""),"",S8604*C8604)</f>
        <v/>
      </c>
      <c r="W8604" s="56" t="str">
        <f>IF(OR(C8604="",T8604=""),"",C8604*T8604)</f>
        <v/>
      </c>
    </row>
    <row r="8605" spans="1:23" ht="20.100000000000001" customHeight="1" x14ac:dyDescent="0.2">
      <c r="A8605" s="49" t="s">
        <v>108</v>
      </c>
      <c r="B8605" s="49" t="s">
        <v>109</v>
      </c>
      <c r="C8605" s="50"/>
      <c r="D8605" s="51" t="s">
        <v>52</v>
      </c>
      <c r="E8605" s="52">
        <v>1426.81</v>
      </c>
      <c r="F8605" s="52">
        <f t="shared" si="116"/>
        <v>913.15840000000003</v>
      </c>
      <c r="G8605" s="52">
        <f>E8605-(25 *E8605/100)</f>
        <v>1070.1075000000001</v>
      </c>
      <c r="H8605" s="52">
        <f>IF(E8605="","",E8605*(1-$F$3))</f>
        <v>913.15840000000003</v>
      </c>
      <c r="I8605" s="53"/>
      <c r="J8605" s="54">
        <v>3</v>
      </c>
      <c r="K8605" s="54">
        <v>3</v>
      </c>
      <c r="L8605" s="54">
        <v>12</v>
      </c>
      <c r="M8605" s="50" t="s">
        <v>48</v>
      </c>
      <c r="N8605" s="53" t="s">
        <v>49</v>
      </c>
      <c r="O8605" s="53"/>
      <c r="P8605" s="55" t="s">
        <v>53</v>
      </c>
      <c r="Q8605" s="55" t="s">
        <v>54</v>
      </c>
      <c r="R8605" s="55" t="s">
        <v>55</v>
      </c>
      <c r="S8605" s="56">
        <v>4.3319999999999999</v>
      </c>
      <c r="T8605" s="56" t="s">
        <v>110</v>
      </c>
      <c r="U8605" s="57" t="str">
        <f>IF(OR(C8605="",H8605=""),"",C8605*H8605)</f>
        <v/>
      </c>
      <c r="V8605" s="57" t="str">
        <f>IF(OR(C8605="",S8605=""),"",S8605*C8605)</f>
        <v/>
      </c>
      <c r="W8605" s="56" t="str">
        <f>IF(OR(C8605="",T8605=""),"",C8605*T8605)</f>
        <v/>
      </c>
    </row>
    <row r="8606" spans="1:23" ht="20.100000000000001" customHeight="1" x14ac:dyDescent="0.2">
      <c r="A8606" s="49" t="s">
        <v>116</v>
      </c>
      <c r="B8606" s="49" t="s">
        <v>117</v>
      </c>
      <c r="C8606" s="50"/>
      <c r="D8606" s="51" t="s">
        <v>52</v>
      </c>
      <c r="E8606" s="52">
        <v>1543.51</v>
      </c>
      <c r="F8606" s="52">
        <f t="shared" si="116"/>
        <v>987.84640000000002</v>
      </c>
      <c r="G8606" s="52">
        <f>E8606-(25 *E8606/100)</f>
        <v>1157.6324999999999</v>
      </c>
      <c r="H8606" s="52">
        <f>IF(E8606="","",E8606*(1-$F$3))</f>
        <v>987.84640000000002</v>
      </c>
      <c r="I8606" s="53"/>
      <c r="J8606" s="54">
        <v>3</v>
      </c>
      <c r="K8606" s="54">
        <v>3</v>
      </c>
      <c r="L8606" s="54">
        <v>6</v>
      </c>
      <c r="M8606" s="50" t="s">
        <v>48</v>
      </c>
      <c r="N8606" s="53" t="s">
        <v>49</v>
      </c>
      <c r="O8606" s="53"/>
      <c r="P8606" s="55" t="s">
        <v>53</v>
      </c>
      <c r="Q8606" s="55" t="s">
        <v>54</v>
      </c>
      <c r="R8606" s="55" t="s">
        <v>55</v>
      </c>
      <c r="S8606" s="56">
        <v>5.024</v>
      </c>
      <c r="T8606" s="56" t="s">
        <v>118</v>
      </c>
      <c r="U8606" s="57" t="str">
        <f>IF(OR(C8606="",H8606=""),"",C8606*H8606)</f>
        <v/>
      </c>
      <c r="V8606" s="57" t="str">
        <f>IF(OR(C8606="",S8606=""),"",S8606*C8606)</f>
        <v/>
      </c>
      <c r="W8606" s="56" t="str">
        <f>IF(OR(C8606="",T8606=""),"",C8606*T8606)</f>
        <v/>
      </c>
    </row>
    <row r="8607" spans="1:23" ht="20.100000000000001" customHeight="1" x14ac:dyDescent="0.2">
      <c r="A8607" s="49" t="s">
        <v>124</v>
      </c>
      <c r="B8607" s="49" t="s">
        <v>125</v>
      </c>
      <c r="C8607" s="50"/>
      <c r="D8607" s="51" t="s">
        <v>52</v>
      </c>
      <c r="E8607" s="52">
        <v>1634.99</v>
      </c>
      <c r="F8607" s="52">
        <f t="shared" si="116"/>
        <v>1046.3935999999999</v>
      </c>
      <c r="G8607" s="52">
        <f>E8607-(25 *E8607/100)</f>
        <v>1226.2425000000001</v>
      </c>
      <c r="H8607" s="52">
        <f>IF(E8607="","",E8607*(1-$F$3))</f>
        <v>1046.3936000000001</v>
      </c>
      <c r="I8607" s="53"/>
      <c r="J8607" s="54">
        <v>3</v>
      </c>
      <c r="K8607" s="54">
        <v>3</v>
      </c>
      <c r="L8607" s="54">
        <v>6</v>
      </c>
      <c r="M8607" s="50" t="s">
        <v>48</v>
      </c>
      <c r="N8607" s="53" t="s">
        <v>49</v>
      </c>
      <c r="O8607" s="53"/>
      <c r="P8607" s="55" t="s">
        <v>53</v>
      </c>
      <c r="Q8607" s="55" t="s">
        <v>54</v>
      </c>
      <c r="R8607" s="55" t="s">
        <v>55</v>
      </c>
      <c r="S8607" s="56">
        <v>5.7149999999999999</v>
      </c>
      <c r="T8607" s="56" t="s">
        <v>126</v>
      </c>
      <c r="U8607" s="57" t="str">
        <f>IF(OR(C8607="",H8607=""),"",C8607*H8607)</f>
        <v/>
      </c>
      <c r="V8607" s="57" t="str">
        <f>IF(OR(C8607="",S8607=""),"",S8607*C8607)</f>
        <v/>
      </c>
      <c r="W8607" s="56" t="str">
        <f>IF(OR(C8607="",T8607=""),"",C8607*T8607)</f>
        <v/>
      </c>
    </row>
    <row r="8608" spans="1:23" ht="20.100000000000001" customHeight="1" x14ac:dyDescent="0.2">
      <c r="A8608" s="49" t="s">
        <v>60</v>
      </c>
      <c r="B8608" s="49" t="s">
        <v>61</v>
      </c>
      <c r="C8608" s="50"/>
      <c r="D8608" s="51" t="s">
        <v>52</v>
      </c>
      <c r="E8608" s="52">
        <v>257.31</v>
      </c>
      <c r="F8608" s="52">
        <f t="shared" si="116"/>
        <v>164.67840000000001</v>
      </c>
      <c r="G8608" s="52">
        <f>E8608-(25 *E8608/100)</f>
        <v>192.98250000000002</v>
      </c>
      <c r="H8608" s="52">
        <f>IF(E8608="","",E8608*(1-$F$3))</f>
        <v>164.67840000000001</v>
      </c>
      <c r="I8608" s="53"/>
      <c r="J8608" s="54">
        <v>3</v>
      </c>
      <c r="K8608" s="54">
        <v>3</v>
      </c>
      <c r="L8608" s="54">
        <v>24</v>
      </c>
      <c r="M8608" s="50" t="s">
        <v>48</v>
      </c>
      <c r="N8608" s="53" t="s">
        <v>49</v>
      </c>
      <c r="O8608" s="53"/>
      <c r="P8608" s="55" t="s">
        <v>53</v>
      </c>
      <c r="Q8608" s="55" t="s">
        <v>54</v>
      </c>
      <c r="R8608" s="55" t="s">
        <v>55</v>
      </c>
      <c r="S8608" s="56">
        <v>0.95099999999999996</v>
      </c>
      <c r="T8608" s="56" t="s">
        <v>62</v>
      </c>
      <c r="U8608" s="57" t="str">
        <f>IF(OR(C8608="",H8608=""),"",C8608*H8608)</f>
        <v/>
      </c>
      <c r="V8608" s="57" t="str">
        <f>IF(OR(C8608="",S8608=""),"",S8608*C8608)</f>
        <v/>
      </c>
      <c r="W8608" s="56" t="str">
        <f>IF(OR(C8608="",T8608=""),"",C8608*T8608)</f>
        <v/>
      </c>
    </row>
    <row r="8609" spans="1:23" ht="20.100000000000001" customHeight="1" x14ac:dyDescent="0.2">
      <c r="A8609" s="49" t="s">
        <v>72</v>
      </c>
      <c r="B8609" s="49" t="s">
        <v>73</v>
      </c>
      <c r="C8609" s="50"/>
      <c r="D8609" s="51" t="s">
        <v>52</v>
      </c>
      <c r="E8609" s="52">
        <v>301.08999999999997</v>
      </c>
      <c r="F8609" s="52">
        <f t="shared" si="116"/>
        <v>192.69759999999997</v>
      </c>
      <c r="G8609" s="52">
        <f>E8609-(25 *E8609/100)</f>
        <v>225.8175</v>
      </c>
      <c r="H8609" s="52">
        <f>IF(E8609="","",E8609*(1-$F$3))</f>
        <v>192.69759999999999</v>
      </c>
      <c r="I8609" s="53"/>
      <c r="J8609" s="54">
        <v>3</v>
      </c>
      <c r="K8609" s="54">
        <v>3</v>
      </c>
      <c r="L8609" s="54">
        <v>24</v>
      </c>
      <c r="M8609" s="50" t="s">
        <v>48</v>
      </c>
      <c r="N8609" s="53" t="s">
        <v>49</v>
      </c>
      <c r="O8609" s="53"/>
      <c r="P8609" s="55" t="s">
        <v>53</v>
      </c>
      <c r="Q8609" s="55" t="s">
        <v>54</v>
      </c>
      <c r="R8609" s="55" t="s">
        <v>55</v>
      </c>
      <c r="S8609" s="56">
        <v>1.1930000000000001</v>
      </c>
      <c r="T8609" s="56" t="s">
        <v>74</v>
      </c>
      <c r="U8609" s="57" t="str">
        <f>IF(OR(C8609="",H8609=""),"",C8609*H8609)</f>
        <v/>
      </c>
      <c r="V8609" s="57" t="str">
        <f>IF(OR(C8609="",S8609=""),"",S8609*C8609)</f>
        <v/>
      </c>
      <c r="W8609" s="56" t="str">
        <f>IF(OR(C8609="",T8609=""),"",C8609*T8609)</f>
        <v/>
      </c>
    </row>
    <row r="8610" spans="1:23" ht="20.100000000000001" customHeight="1" x14ac:dyDescent="0.2">
      <c r="A8610" s="49" t="s">
        <v>84</v>
      </c>
      <c r="B8610" s="49" t="s">
        <v>85</v>
      </c>
      <c r="C8610" s="50"/>
      <c r="D8610" s="51" t="s">
        <v>52</v>
      </c>
      <c r="E8610" s="52">
        <v>371.42</v>
      </c>
      <c r="F8610" s="52">
        <f t="shared" si="116"/>
        <v>237.7088</v>
      </c>
      <c r="G8610" s="52">
        <f>E8610-(25 *E8610/100)</f>
        <v>278.565</v>
      </c>
      <c r="H8610" s="52">
        <f>IF(E8610="","",E8610*(1-$F$3))</f>
        <v>237.70880000000002</v>
      </c>
      <c r="I8610" s="53"/>
      <c r="J8610" s="54">
        <v>3</v>
      </c>
      <c r="K8610" s="54">
        <v>3</v>
      </c>
      <c r="L8610" s="54">
        <v>12</v>
      </c>
      <c r="M8610" s="50" t="s">
        <v>48</v>
      </c>
      <c r="N8610" s="53" t="s">
        <v>49</v>
      </c>
      <c r="O8610" s="53"/>
      <c r="P8610" s="55" t="s">
        <v>53</v>
      </c>
      <c r="Q8610" s="55" t="s">
        <v>54</v>
      </c>
      <c r="R8610" s="55" t="s">
        <v>55</v>
      </c>
      <c r="S8610" s="56">
        <v>1.641</v>
      </c>
      <c r="T8610" s="56" t="s">
        <v>86</v>
      </c>
      <c r="U8610" s="57" t="str">
        <f>IF(OR(C8610="",H8610=""),"",C8610*H8610)</f>
        <v/>
      </c>
      <c r="V8610" s="57" t="str">
        <f>IF(OR(C8610="",S8610=""),"",S8610*C8610)</f>
        <v/>
      </c>
      <c r="W8610" s="56" t="str">
        <f>IF(OR(C8610="",T8610=""),"",C8610*T8610)</f>
        <v/>
      </c>
    </row>
    <row r="8611" spans="1:23" ht="20.100000000000001" customHeight="1" x14ac:dyDescent="0.2">
      <c r="A8611" s="49" t="s">
        <v>50</v>
      </c>
      <c r="B8611" s="49" t="s">
        <v>51</v>
      </c>
      <c r="C8611" s="50"/>
      <c r="D8611" s="51" t="s">
        <v>52</v>
      </c>
      <c r="E8611" s="52">
        <v>201.49</v>
      </c>
      <c r="F8611" s="52">
        <f t="shared" si="116"/>
        <v>128.95359999999999</v>
      </c>
      <c r="G8611" s="52">
        <f>E8611-(25 *E8611/100)</f>
        <v>151.11750000000001</v>
      </c>
      <c r="H8611" s="52">
        <f>IF(E8611="","",E8611*(1-$F$3))</f>
        <v>128.95359999999999</v>
      </c>
      <c r="I8611" s="53"/>
      <c r="J8611" s="54">
        <v>3</v>
      </c>
      <c r="K8611" s="54">
        <v>3</v>
      </c>
      <c r="L8611" s="54">
        <v>24</v>
      </c>
      <c r="M8611" s="50" t="s">
        <v>48</v>
      </c>
      <c r="N8611" s="53" t="s">
        <v>49</v>
      </c>
      <c r="O8611" s="53"/>
      <c r="P8611" s="55" t="s">
        <v>53</v>
      </c>
      <c r="Q8611" s="55" t="s">
        <v>54</v>
      </c>
      <c r="R8611" s="55" t="s">
        <v>55</v>
      </c>
      <c r="S8611" s="56">
        <v>0.70899999999999996</v>
      </c>
      <c r="T8611" s="56" t="s">
        <v>56</v>
      </c>
      <c r="U8611" s="57" t="str">
        <f>IF(OR(C8611="",H8611=""),"",C8611*H8611)</f>
        <v/>
      </c>
      <c r="V8611" s="57" t="str">
        <f>IF(OR(C8611="",S8611=""),"",S8611*C8611)</f>
        <v/>
      </c>
      <c r="W8611" s="56" t="str">
        <f>IF(OR(C8611="",T8611=""),"",C8611*T8611)</f>
        <v/>
      </c>
    </row>
    <row r="8612" spans="1:23" ht="20.100000000000001" customHeight="1" x14ac:dyDescent="0.2">
      <c r="A8612" s="49" t="s">
        <v>63</v>
      </c>
      <c r="B8612" s="49" t="s">
        <v>64</v>
      </c>
      <c r="C8612" s="50"/>
      <c r="D8612" s="51" t="s">
        <v>52</v>
      </c>
      <c r="E8612" s="52">
        <v>265.27</v>
      </c>
      <c r="F8612" s="52">
        <f t="shared" si="116"/>
        <v>169.77279999999999</v>
      </c>
      <c r="G8612" s="52">
        <f>E8612-(25 *E8612/100)</f>
        <v>198.95249999999999</v>
      </c>
      <c r="H8612" s="52">
        <f>IF(E8612="","",E8612*(1-$F$3))</f>
        <v>169.77279999999999</v>
      </c>
      <c r="I8612" s="53"/>
      <c r="J8612" s="54">
        <v>3</v>
      </c>
      <c r="K8612" s="54">
        <v>3</v>
      </c>
      <c r="L8612" s="54">
        <v>24</v>
      </c>
      <c r="M8612" s="50" t="s">
        <v>48</v>
      </c>
      <c r="N8612" s="53" t="s">
        <v>49</v>
      </c>
      <c r="O8612" s="53"/>
      <c r="P8612" s="55" t="s">
        <v>53</v>
      </c>
      <c r="Q8612" s="55" t="s">
        <v>54</v>
      </c>
      <c r="R8612" s="55" t="s">
        <v>55</v>
      </c>
      <c r="S8612" s="56">
        <v>0.85399999999999998</v>
      </c>
      <c r="T8612" s="56" t="s">
        <v>65</v>
      </c>
      <c r="U8612" s="57" t="str">
        <f>IF(OR(C8612="",H8612=""),"",C8612*H8612)</f>
        <v/>
      </c>
      <c r="V8612" s="57" t="str">
        <f>IF(OR(C8612="",S8612=""),"",S8612*C8612)</f>
        <v/>
      </c>
      <c r="W8612" s="56" t="str">
        <f>IF(OR(C8612="",T8612=""),"",C8612*T8612)</f>
        <v/>
      </c>
    </row>
    <row r="8613" spans="1:23" ht="20.100000000000001" customHeight="1" x14ac:dyDescent="0.2">
      <c r="A8613" s="49" t="s">
        <v>75</v>
      </c>
      <c r="B8613" s="49" t="s">
        <v>76</v>
      </c>
      <c r="C8613" s="50"/>
      <c r="D8613" s="51" t="s">
        <v>52</v>
      </c>
      <c r="E8613" s="52">
        <v>310.39999999999998</v>
      </c>
      <c r="F8613" s="52">
        <f t="shared" si="116"/>
        <v>198.65599999999998</v>
      </c>
      <c r="G8613" s="52">
        <f>E8613-(25 *E8613/100)</f>
        <v>232.79999999999998</v>
      </c>
      <c r="H8613" s="52">
        <f>IF(E8613="","",E8613*(1-$F$3))</f>
        <v>198.65599999999998</v>
      </c>
      <c r="I8613" s="53"/>
      <c r="J8613" s="54">
        <v>3</v>
      </c>
      <c r="K8613" s="54">
        <v>3</v>
      </c>
      <c r="L8613" s="54">
        <v>24</v>
      </c>
      <c r="M8613" s="50" t="s">
        <v>48</v>
      </c>
      <c r="N8613" s="53" t="s">
        <v>49</v>
      </c>
      <c r="O8613" s="53"/>
      <c r="P8613" s="55" t="s">
        <v>53</v>
      </c>
      <c r="Q8613" s="55" t="s">
        <v>54</v>
      </c>
      <c r="R8613" s="55" t="s">
        <v>55</v>
      </c>
      <c r="S8613" s="56">
        <v>1.629</v>
      </c>
      <c r="T8613" s="56" t="s">
        <v>77</v>
      </c>
      <c r="U8613" s="57" t="str">
        <f>IF(OR(C8613="",H8613=""),"",C8613*H8613)</f>
        <v/>
      </c>
      <c r="V8613" s="57" t="str">
        <f>IF(OR(C8613="",S8613=""),"",S8613*C8613)</f>
        <v/>
      </c>
      <c r="W8613" s="56" t="str">
        <f>IF(OR(C8613="",T8613=""),"",C8613*T8613)</f>
        <v/>
      </c>
    </row>
    <row r="8614" spans="1:23" ht="20.100000000000001" customHeight="1" x14ac:dyDescent="0.2">
      <c r="A8614" s="49" t="s">
        <v>87</v>
      </c>
      <c r="B8614" s="49" t="s">
        <v>88</v>
      </c>
      <c r="C8614" s="50"/>
      <c r="D8614" s="51" t="s">
        <v>52</v>
      </c>
      <c r="E8614" s="52">
        <v>382.91</v>
      </c>
      <c r="F8614" s="52">
        <f t="shared" si="116"/>
        <v>245.06240000000003</v>
      </c>
      <c r="G8614" s="52">
        <f>E8614-(25 *E8614/100)</f>
        <v>287.1825</v>
      </c>
      <c r="H8614" s="52">
        <f>IF(E8614="","",E8614*(1-$F$3))</f>
        <v>245.06240000000003</v>
      </c>
      <c r="I8614" s="53"/>
      <c r="J8614" s="54">
        <v>3</v>
      </c>
      <c r="K8614" s="54">
        <v>3</v>
      </c>
      <c r="L8614" s="54">
        <v>12</v>
      </c>
      <c r="M8614" s="50" t="s">
        <v>48</v>
      </c>
      <c r="N8614" s="53" t="s">
        <v>49</v>
      </c>
      <c r="O8614" s="53"/>
      <c r="P8614" s="55" t="s">
        <v>53</v>
      </c>
      <c r="Q8614" s="55" t="s">
        <v>54</v>
      </c>
      <c r="R8614" s="55" t="s">
        <v>55</v>
      </c>
      <c r="S8614" s="56">
        <v>1.806</v>
      </c>
      <c r="T8614" s="56" t="s">
        <v>71</v>
      </c>
      <c r="U8614" s="57" t="str">
        <f>IF(OR(C8614="",H8614=""),"",C8614*H8614)</f>
        <v/>
      </c>
      <c r="V8614" s="57" t="str">
        <f>IF(OR(C8614="",S8614=""),"",S8614*C8614)</f>
        <v/>
      </c>
      <c r="W8614" s="56" t="str">
        <f>IF(OR(C8614="",T8614=""),"",C8614*T8614)</f>
        <v/>
      </c>
    </row>
    <row r="8615" spans="1:23" ht="20.100000000000001" customHeight="1" x14ac:dyDescent="0.2">
      <c r="A8615" s="49" t="s">
        <v>95</v>
      </c>
      <c r="B8615" s="49" t="s">
        <v>96</v>
      </c>
      <c r="C8615" s="50"/>
      <c r="D8615" s="51" t="s">
        <v>52</v>
      </c>
      <c r="E8615" s="52">
        <v>458.25</v>
      </c>
      <c r="F8615" s="52">
        <f t="shared" si="116"/>
        <v>293.27999999999997</v>
      </c>
      <c r="G8615" s="52">
        <f>E8615-(25 *E8615/100)</f>
        <v>343.6875</v>
      </c>
      <c r="H8615" s="52">
        <f>IF(E8615="","",E8615*(1-$F$3))</f>
        <v>293.28000000000003</v>
      </c>
      <c r="I8615" s="53"/>
      <c r="J8615" s="54">
        <v>3</v>
      </c>
      <c r="K8615" s="54">
        <v>3</v>
      </c>
      <c r="L8615" s="54">
        <v>12</v>
      </c>
      <c r="M8615" s="50" t="s">
        <v>48</v>
      </c>
      <c r="N8615" s="53" t="s">
        <v>49</v>
      </c>
      <c r="O8615" s="53"/>
      <c r="P8615" s="55" t="s">
        <v>53</v>
      </c>
      <c r="Q8615" s="55" t="s">
        <v>54</v>
      </c>
      <c r="R8615" s="55" t="s">
        <v>55</v>
      </c>
      <c r="S8615" s="56">
        <v>2.6909999999999998</v>
      </c>
      <c r="T8615" s="56" t="s">
        <v>83</v>
      </c>
      <c r="U8615" s="57" t="str">
        <f>IF(OR(C8615="",H8615=""),"",C8615*H8615)</f>
        <v/>
      </c>
      <c r="V8615" s="57" t="str">
        <f>IF(OR(C8615="",S8615=""),"",S8615*C8615)</f>
        <v/>
      </c>
      <c r="W8615" s="56" t="str">
        <f>IF(OR(C8615="",T8615=""),"",C8615*T8615)</f>
        <v/>
      </c>
    </row>
    <row r="8616" spans="1:23" ht="20.100000000000001" customHeight="1" x14ac:dyDescent="0.2">
      <c r="A8616" s="49" t="s">
        <v>103</v>
      </c>
      <c r="B8616" s="49" t="s">
        <v>104</v>
      </c>
      <c r="C8616" s="50"/>
      <c r="D8616" s="51" t="s">
        <v>52</v>
      </c>
      <c r="E8616" s="52">
        <v>757.09</v>
      </c>
      <c r="F8616" s="52">
        <f t="shared" si="116"/>
        <v>484.5376</v>
      </c>
      <c r="G8616" s="52">
        <f>E8616-(25 *E8616/100)</f>
        <v>567.8175</v>
      </c>
      <c r="H8616" s="52">
        <f>IF(E8616="","",E8616*(1-$F$3))</f>
        <v>484.53760000000005</v>
      </c>
      <c r="I8616" s="53"/>
      <c r="J8616" s="54">
        <v>3</v>
      </c>
      <c r="K8616" s="54">
        <v>3</v>
      </c>
      <c r="L8616" s="54">
        <v>12</v>
      </c>
      <c r="M8616" s="50" t="s">
        <v>48</v>
      </c>
      <c r="N8616" s="53" t="s">
        <v>49</v>
      </c>
      <c r="O8616" s="53"/>
      <c r="P8616" s="55" t="s">
        <v>53</v>
      </c>
      <c r="Q8616" s="55" t="s">
        <v>54</v>
      </c>
      <c r="R8616" s="55" t="s">
        <v>55</v>
      </c>
      <c r="S8616" s="56">
        <v>3.641</v>
      </c>
      <c r="T8616" s="56" t="s">
        <v>94</v>
      </c>
      <c r="U8616" s="57" t="str">
        <f>IF(OR(C8616="",H8616=""),"",C8616*H8616)</f>
        <v/>
      </c>
      <c r="V8616" s="57" t="str">
        <f>IF(OR(C8616="",S8616=""),"",S8616*C8616)</f>
        <v/>
      </c>
      <c r="W8616" s="56" t="str">
        <f>IF(OR(C8616="",T8616=""),"",C8616*T8616)</f>
        <v/>
      </c>
    </row>
    <row r="8617" spans="1:23" ht="20.100000000000001" customHeight="1" x14ac:dyDescent="0.2">
      <c r="A8617" s="49" t="s">
        <v>111</v>
      </c>
      <c r="B8617" s="49" t="s">
        <v>112</v>
      </c>
      <c r="C8617" s="50"/>
      <c r="D8617" s="51" t="s">
        <v>52</v>
      </c>
      <c r="E8617" s="52">
        <v>955.97</v>
      </c>
      <c r="F8617" s="52">
        <f t="shared" si="116"/>
        <v>611.82079999999996</v>
      </c>
      <c r="G8617" s="52">
        <f>E8617-(25 *E8617/100)</f>
        <v>716.97749999999996</v>
      </c>
      <c r="H8617" s="52">
        <f>IF(E8617="","",E8617*(1-$F$3))</f>
        <v>611.82080000000008</v>
      </c>
      <c r="I8617" s="53"/>
      <c r="J8617" s="54">
        <v>3</v>
      </c>
      <c r="K8617" s="54">
        <v>3</v>
      </c>
      <c r="L8617" s="54">
        <v>6</v>
      </c>
      <c r="M8617" s="50" t="s">
        <v>48</v>
      </c>
      <c r="N8617" s="53" t="s">
        <v>49</v>
      </c>
      <c r="O8617" s="53"/>
      <c r="P8617" s="55" t="s">
        <v>53</v>
      </c>
      <c r="Q8617" s="55" t="s">
        <v>54</v>
      </c>
      <c r="R8617" s="55" t="s">
        <v>55</v>
      </c>
      <c r="S8617" s="56">
        <v>4.0549999999999997</v>
      </c>
      <c r="T8617" s="56" t="s">
        <v>113</v>
      </c>
      <c r="U8617" s="57" t="str">
        <f>IF(OR(C8617="",H8617=""),"",C8617*H8617)</f>
        <v/>
      </c>
      <c r="V8617" s="57" t="str">
        <f>IF(OR(C8617="",S8617=""),"",S8617*C8617)</f>
        <v/>
      </c>
      <c r="W8617" s="56" t="str">
        <f>IF(OR(C8617="",T8617=""),"",C8617*T8617)</f>
        <v/>
      </c>
    </row>
    <row r="8618" spans="1:23" ht="20.100000000000001" customHeight="1" x14ac:dyDescent="0.2">
      <c r="A8618" s="49" t="s">
        <v>57</v>
      </c>
      <c r="B8618" s="49" t="s">
        <v>58</v>
      </c>
      <c r="C8618" s="50"/>
      <c r="D8618" s="51" t="s">
        <v>52</v>
      </c>
      <c r="E8618" s="52">
        <v>207.72</v>
      </c>
      <c r="F8618" s="52">
        <f t="shared" si="116"/>
        <v>132.9408</v>
      </c>
      <c r="G8618" s="52">
        <f>E8618-(25 *E8618/100)</f>
        <v>155.79</v>
      </c>
      <c r="H8618" s="52">
        <f>IF(E8618="","",E8618*(1-$F$3))</f>
        <v>132.9408</v>
      </c>
      <c r="I8618" s="53"/>
      <c r="J8618" s="54">
        <v>3</v>
      </c>
      <c r="K8618" s="54">
        <v>3</v>
      </c>
      <c r="L8618" s="54">
        <v>24</v>
      </c>
      <c r="M8618" s="50" t="s">
        <v>48</v>
      </c>
      <c r="N8618" s="53" t="s">
        <v>49</v>
      </c>
      <c r="O8618" s="53"/>
      <c r="P8618" s="55" t="s">
        <v>53</v>
      </c>
      <c r="Q8618" s="55" t="s">
        <v>54</v>
      </c>
      <c r="R8618" s="55" t="s">
        <v>55</v>
      </c>
      <c r="S8618" s="56">
        <v>0.95099999999999996</v>
      </c>
      <c r="T8618" s="56" t="s">
        <v>59</v>
      </c>
      <c r="U8618" s="57" t="str">
        <f>IF(OR(C8618="",H8618=""),"",C8618*H8618)</f>
        <v/>
      </c>
      <c r="V8618" s="57" t="str">
        <f>IF(OR(C8618="",S8618=""),"",S8618*C8618)</f>
        <v/>
      </c>
      <c r="W8618" s="56" t="str">
        <f>IF(OR(C8618="",T8618=""),"",C8618*T8618)</f>
        <v/>
      </c>
    </row>
    <row r="8619" spans="1:23" ht="20.100000000000001" customHeight="1" x14ac:dyDescent="0.2">
      <c r="A8619" s="49" t="s">
        <v>119</v>
      </c>
      <c r="B8619" s="49" t="s">
        <v>120</v>
      </c>
      <c r="C8619" s="50"/>
      <c r="D8619" s="51" t="s">
        <v>52</v>
      </c>
      <c r="E8619" s="52">
        <v>1234.04</v>
      </c>
      <c r="F8619" s="52">
        <f t="shared" si="116"/>
        <v>789.78559999999993</v>
      </c>
      <c r="G8619" s="52">
        <f>E8619-(25 *E8619/100)</f>
        <v>925.53</v>
      </c>
      <c r="H8619" s="52">
        <f>IF(E8619="","",E8619*(1-$F$3))</f>
        <v>789.78560000000004</v>
      </c>
      <c r="I8619" s="53"/>
      <c r="J8619" s="54">
        <v>3</v>
      </c>
      <c r="K8619" s="54">
        <v>3</v>
      </c>
      <c r="L8619" s="54">
        <v>6</v>
      </c>
      <c r="M8619" s="50" t="s">
        <v>48</v>
      </c>
      <c r="N8619" s="53" t="s">
        <v>49</v>
      </c>
      <c r="O8619" s="53"/>
      <c r="P8619" s="55" t="s">
        <v>53</v>
      </c>
      <c r="Q8619" s="55" t="s">
        <v>54</v>
      </c>
      <c r="R8619" s="55" t="s">
        <v>55</v>
      </c>
      <c r="S8619" s="56">
        <v>5.024</v>
      </c>
      <c r="T8619" s="56" t="s">
        <v>102</v>
      </c>
      <c r="U8619" s="57" t="str">
        <f>IF(OR(C8619="",H8619=""),"",C8619*H8619)</f>
        <v/>
      </c>
      <c r="V8619" s="57" t="str">
        <f>IF(OR(C8619="",S8619=""),"",S8619*C8619)</f>
        <v/>
      </c>
      <c r="W8619" s="56" t="str">
        <f>IF(OR(C8619="",T8619=""),"",C8619*T8619)</f>
        <v/>
      </c>
    </row>
    <row r="8620" spans="1:23" ht="20.100000000000001" customHeight="1" x14ac:dyDescent="0.2">
      <c r="A8620" s="49" t="s">
        <v>66</v>
      </c>
      <c r="B8620" s="49" t="s">
        <v>67</v>
      </c>
      <c r="C8620" s="50"/>
      <c r="D8620" s="51" t="s">
        <v>52</v>
      </c>
      <c r="E8620" s="52">
        <v>431.41</v>
      </c>
      <c r="F8620" s="52">
        <f t="shared" si="116"/>
        <v>276.10239999999999</v>
      </c>
      <c r="G8620" s="52">
        <f>E8620-(25 *E8620/100)</f>
        <v>323.5575</v>
      </c>
      <c r="H8620" s="52">
        <f>IF(E8620="","",E8620*(1-$F$3))</f>
        <v>276.10240000000005</v>
      </c>
      <c r="I8620" s="53"/>
      <c r="J8620" s="54">
        <v>3</v>
      </c>
      <c r="K8620" s="54">
        <v>3</v>
      </c>
      <c r="L8620" s="54">
        <v>24</v>
      </c>
      <c r="M8620" s="50" t="s">
        <v>48</v>
      </c>
      <c r="N8620" s="53" t="s">
        <v>49</v>
      </c>
      <c r="O8620" s="53"/>
      <c r="P8620" s="55" t="s">
        <v>53</v>
      </c>
      <c r="Q8620" s="55" t="s">
        <v>54</v>
      </c>
      <c r="R8620" s="55" t="s">
        <v>55</v>
      </c>
      <c r="S8620" s="56">
        <v>1.097</v>
      </c>
      <c r="T8620" s="56" t="s">
        <v>68</v>
      </c>
      <c r="U8620" s="57" t="str">
        <f>IF(OR(C8620="",H8620=""),"",C8620*H8620)</f>
        <v/>
      </c>
      <c r="V8620" s="57" t="str">
        <f>IF(OR(C8620="",S8620=""),"",S8620*C8620)</f>
        <v/>
      </c>
      <c r="W8620" s="56" t="str">
        <f>IF(OR(C8620="",T8620=""),"",C8620*T8620)</f>
        <v/>
      </c>
    </row>
    <row r="8621" spans="1:23" ht="20.100000000000001" customHeight="1" x14ac:dyDescent="0.2">
      <c r="A8621" s="49" t="s">
        <v>78</v>
      </c>
      <c r="B8621" s="49" t="s">
        <v>79</v>
      </c>
      <c r="C8621" s="50"/>
      <c r="D8621" s="51" t="s">
        <v>52</v>
      </c>
      <c r="E8621" s="52">
        <v>524.20000000000005</v>
      </c>
      <c r="F8621" s="52">
        <f t="shared" si="116"/>
        <v>335.48800000000006</v>
      </c>
      <c r="G8621" s="52">
        <f>E8621-(25 *E8621/100)</f>
        <v>393.15000000000003</v>
      </c>
      <c r="H8621" s="52">
        <f>IF(E8621="","",E8621*(1-$F$3))</f>
        <v>335.48800000000006</v>
      </c>
      <c r="I8621" s="53"/>
      <c r="J8621" s="54">
        <v>3</v>
      </c>
      <c r="K8621" s="54">
        <v>3</v>
      </c>
      <c r="L8621" s="54">
        <v>24</v>
      </c>
      <c r="M8621" s="50" t="s">
        <v>48</v>
      </c>
      <c r="N8621" s="53" t="s">
        <v>49</v>
      </c>
      <c r="O8621" s="53"/>
      <c r="P8621" s="55" t="s">
        <v>53</v>
      </c>
      <c r="Q8621" s="55" t="s">
        <v>54</v>
      </c>
      <c r="R8621" s="55" t="s">
        <v>55</v>
      </c>
      <c r="S8621" s="56">
        <v>1.58</v>
      </c>
      <c r="T8621" s="56" t="s">
        <v>80</v>
      </c>
      <c r="U8621" s="57" t="str">
        <f>IF(OR(C8621="",H8621=""),"",C8621*H8621)</f>
        <v/>
      </c>
      <c r="V8621" s="57" t="str">
        <f>IF(OR(C8621="",S8621=""),"",S8621*C8621)</f>
        <v/>
      </c>
      <c r="W8621" s="56" t="str">
        <f>IF(OR(C8621="",T8621=""),"",C8621*T8621)</f>
        <v/>
      </c>
    </row>
    <row r="8622" spans="1:23" ht="20.100000000000001" customHeight="1" x14ac:dyDescent="0.2">
      <c r="A8622" s="49" t="s">
        <v>89</v>
      </c>
      <c r="B8622" s="49" t="s">
        <v>90</v>
      </c>
      <c r="C8622" s="50"/>
      <c r="D8622" s="51" t="s">
        <v>52</v>
      </c>
      <c r="E8622" s="52">
        <v>595.39</v>
      </c>
      <c r="F8622" s="52">
        <f t="shared" si="116"/>
        <v>381.04959999999994</v>
      </c>
      <c r="G8622" s="52">
        <f>E8622-(25 *E8622/100)</f>
        <v>446.54250000000002</v>
      </c>
      <c r="H8622" s="52">
        <f>IF(E8622="","",E8622*(1-$F$3))</f>
        <v>381.0496</v>
      </c>
      <c r="I8622" s="53"/>
      <c r="J8622" s="54">
        <v>3</v>
      </c>
      <c r="K8622" s="54">
        <v>3</v>
      </c>
      <c r="L8622" s="54">
        <v>12</v>
      </c>
      <c r="M8622" s="50" t="s">
        <v>48</v>
      </c>
      <c r="N8622" s="53" t="s">
        <v>49</v>
      </c>
      <c r="O8622" s="53"/>
      <c r="P8622" s="55" t="s">
        <v>53</v>
      </c>
      <c r="Q8622" s="55" t="s">
        <v>54</v>
      </c>
      <c r="R8622" s="55" t="s">
        <v>55</v>
      </c>
      <c r="S8622" s="56">
        <v>2.1379999999999999</v>
      </c>
      <c r="T8622" s="56" t="s">
        <v>91</v>
      </c>
      <c r="U8622" s="57" t="str">
        <f>IF(OR(C8622="",H8622=""),"",C8622*H8622)</f>
        <v/>
      </c>
      <c r="V8622" s="57" t="str">
        <f>IF(OR(C8622="",S8622=""),"",S8622*C8622)</f>
        <v/>
      </c>
      <c r="W8622" s="56" t="str">
        <f>IF(OR(C8622="",T8622=""),"",C8622*T8622)</f>
        <v/>
      </c>
    </row>
    <row r="8623" spans="1:23" ht="20.100000000000001" customHeight="1" x14ac:dyDescent="0.2">
      <c r="A8623" s="49" t="s">
        <v>97</v>
      </c>
      <c r="B8623" s="49" t="s">
        <v>98</v>
      </c>
      <c r="C8623" s="50"/>
      <c r="D8623" s="51" t="s">
        <v>52</v>
      </c>
      <c r="E8623" s="52">
        <v>729.06</v>
      </c>
      <c r="F8623" s="52">
        <f t="shared" si="116"/>
        <v>466.59839999999997</v>
      </c>
      <c r="G8623" s="52">
        <f>E8623-(25 *E8623/100)</f>
        <v>546.79499999999996</v>
      </c>
      <c r="H8623" s="52">
        <f>IF(E8623="","",E8623*(1-$F$3))</f>
        <v>466.59839999999997</v>
      </c>
      <c r="I8623" s="53"/>
      <c r="J8623" s="54">
        <v>3</v>
      </c>
      <c r="K8623" s="54">
        <v>3</v>
      </c>
      <c r="L8623" s="54">
        <v>12</v>
      </c>
      <c r="M8623" s="50" t="s">
        <v>48</v>
      </c>
      <c r="N8623" s="53" t="s">
        <v>49</v>
      </c>
      <c r="O8623" s="53"/>
      <c r="P8623" s="55" t="s">
        <v>53</v>
      </c>
      <c r="Q8623" s="55" t="s">
        <v>54</v>
      </c>
      <c r="R8623" s="55" t="s">
        <v>55</v>
      </c>
      <c r="S8623" s="56">
        <v>2.6909999999999998</v>
      </c>
      <c r="T8623" s="56" t="s">
        <v>99</v>
      </c>
      <c r="U8623" s="57" t="str">
        <f>IF(OR(C8623="",H8623=""),"",C8623*H8623)</f>
        <v/>
      </c>
      <c r="V8623" s="57" t="str">
        <f>IF(OR(C8623="",S8623=""),"",S8623*C8623)</f>
        <v/>
      </c>
      <c r="W8623" s="56" t="str">
        <f>IF(OR(C8623="",T8623=""),"",C8623*T8623)</f>
        <v/>
      </c>
    </row>
    <row r="8624" spans="1:23" ht="20.100000000000001" customHeight="1" x14ac:dyDescent="0.2">
      <c r="A8624" s="49" t="s">
        <v>105</v>
      </c>
      <c r="B8624" s="49" t="s">
        <v>106</v>
      </c>
      <c r="C8624" s="50"/>
      <c r="D8624" s="51" t="s">
        <v>52</v>
      </c>
      <c r="E8624" s="52">
        <v>981.53</v>
      </c>
      <c r="F8624" s="52">
        <f t="shared" si="116"/>
        <v>628.17920000000004</v>
      </c>
      <c r="G8624" s="52">
        <f>E8624-(25 *E8624/100)</f>
        <v>736.14750000000004</v>
      </c>
      <c r="H8624" s="52">
        <f>IF(E8624="","",E8624*(1-$F$3))</f>
        <v>628.17920000000004</v>
      </c>
      <c r="I8624" s="53"/>
      <c r="J8624" s="54">
        <v>3</v>
      </c>
      <c r="K8624" s="54">
        <v>3</v>
      </c>
      <c r="L8624" s="54">
        <v>12</v>
      </c>
      <c r="M8624" s="50" t="s">
        <v>48</v>
      </c>
      <c r="N8624" s="53" t="s">
        <v>49</v>
      </c>
      <c r="O8624" s="53"/>
      <c r="P8624" s="55" t="s">
        <v>53</v>
      </c>
      <c r="Q8624" s="55" t="s">
        <v>54</v>
      </c>
      <c r="R8624" s="55" t="s">
        <v>55</v>
      </c>
      <c r="S8624" s="56">
        <v>4.0549999999999997</v>
      </c>
      <c r="T8624" s="56" t="s">
        <v>107</v>
      </c>
      <c r="U8624" s="57" t="str">
        <f>IF(OR(C8624="",H8624=""),"",C8624*H8624)</f>
        <v/>
      </c>
      <c r="V8624" s="57" t="str">
        <f>IF(OR(C8624="",S8624=""),"",S8624*C8624)</f>
        <v/>
      </c>
      <c r="W8624" s="56" t="str">
        <f>IF(OR(C8624="",T8624=""),"",C8624*T8624)</f>
        <v/>
      </c>
    </row>
    <row r="8625" spans="1:23" ht="20.100000000000001" customHeight="1" x14ac:dyDescent="0.2">
      <c r="A8625" s="49" t="s">
        <v>114</v>
      </c>
      <c r="B8625" s="49" t="s">
        <v>115</v>
      </c>
      <c r="C8625" s="50"/>
      <c r="D8625" s="51" t="s">
        <v>52</v>
      </c>
      <c r="E8625" s="52">
        <v>1304.3699999999999</v>
      </c>
      <c r="F8625" s="52">
        <f t="shared" si="116"/>
        <v>834.79679999999996</v>
      </c>
      <c r="G8625" s="52">
        <f>E8625-(25 *E8625/100)</f>
        <v>978.27749999999992</v>
      </c>
      <c r="H8625" s="52">
        <f>IF(E8625="","",E8625*(1-$F$3))</f>
        <v>834.79679999999996</v>
      </c>
      <c r="I8625" s="53"/>
      <c r="J8625" s="54">
        <v>3</v>
      </c>
      <c r="K8625" s="54">
        <v>3</v>
      </c>
      <c r="L8625" s="54">
        <v>6</v>
      </c>
      <c r="M8625" s="50" t="s">
        <v>48</v>
      </c>
      <c r="N8625" s="53" t="s">
        <v>49</v>
      </c>
      <c r="O8625" s="53"/>
      <c r="P8625" s="55" t="s">
        <v>53</v>
      </c>
      <c r="Q8625" s="55" t="s">
        <v>54</v>
      </c>
      <c r="R8625" s="55" t="s">
        <v>55</v>
      </c>
      <c r="S8625" s="56">
        <v>4.7469999999999999</v>
      </c>
      <c r="T8625" s="56" t="s">
        <v>110</v>
      </c>
      <c r="U8625" s="57" t="str">
        <f>IF(OR(C8625="",H8625=""),"",C8625*H8625)</f>
        <v/>
      </c>
      <c r="V8625" s="57" t="str">
        <f>IF(OR(C8625="",S8625=""),"",S8625*C8625)</f>
        <v/>
      </c>
      <c r="W8625" s="56" t="str">
        <f>IF(OR(C8625="",T8625=""),"",C8625*T8625)</f>
        <v/>
      </c>
    </row>
    <row r="8626" spans="1:23" ht="20.100000000000001" customHeight="1" x14ac:dyDescent="0.2">
      <c r="A8626" s="49" t="s">
        <v>121</v>
      </c>
      <c r="B8626" s="49" t="s">
        <v>122</v>
      </c>
      <c r="C8626" s="50"/>
      <c r="D8626" s="51" t="s">
        <v>52</v>
      </c>
      <c r="E8626" s="52">
        <v>1599.83</v>
      </c>
      <c r="F8626" s="52">
        <f t="shared" si="116"/>
        <v>1023.8911999999999</v>
      </c>
      <c r="G8626" s="52">
        <f>E8626-(25 *E8626/100)</f>
        <v>1199.8724999999999</v>
      </c>
      <c r="H8626" s="52">
        <f>IF(E8626="","",E8626*(1-$F$3))</f>
        <v>1023.8912</v>
      </c>
      <c r="I8626" s="53"/>
      <c r="J8626" s="54">
        <v>3</v>
      </c>
      <c r="K8626" s="54">
        <v>3</v>
      </c>
      <c r="L8626" s="54">
        <v>6</v>
      </c>
      <c r="M8626" s="50" t="s">
        <v>48</v>
      </c>
      <c r="N8626" s="53" t="s">
        <v>49</v>
      </c>
      <c r="O8626" s="53"/>
      <c r="P8626" s="55" t="s">
        <v>53</v>
      </c>
      <c r="Q8626" s="55" t="s">
        <v>54</v>
      </c>
      <c r="R8626" s="55" t="s">
        <v>55</v>
      </c>
      <c r="S8626" s="56">
        <v>5.4379999999999997</v>
      </c>
      <c r="T8626" s="56" t="s">
        <v>123</v>
      </c>
      <c r="U8626" s="57" t="str">
        <f>IF(OR(C8626="",H8626=""),"",C8626*H8626)</f>
        <v/>
      </c>
      <c r="V8626" s="57" t="str">
        <f>IF(OR(C8626="",S8626=""),"",S8626*C8626)</f>
        <v/>
      </c>
      <c r="W8626" s="56" t="str">
        <f>IF(OR(C8626="",T8626=""),"",C8626*T8626)</f>
        <v/>
      </c>
    </row>
    <row r="8627" spans="1:23" ht="20.100000000000001" customHeight="1" x14ac:dyDescent="0.2">
      <c r="A8627" s="49" t="s">
        <v>140</v>
      </c>
      <c r="B8627" s="49" t="s">
        <v>141</v>
      </c>
      <c r="C8627" s="50"/>
      <c r="D8627" s="51" t="s">
        <v>52</v>
      </c>
      <c r="E8627" s="52">
        <v>495.03</v>
      </c>
      <c r="F8627" s="52">
        <f t="shared" si="116"/>
        <v>316.81920000000002</v>
      </c>
      <c r="G8627" s="52">
        <f>E8627-(25 *E8627/100)</f>
        <v>371.27249999999998</v>
      </c>
      <c r="H8627" s="52">
        <f>IF(E8627="","",E8627*(1-$F$3))</f>
        <v>316.81919999999997</v>
      </c>
      <c r="I8627" s="53"/>
      <c r="J8627" s="54">
        <v>3</v>
      </c>
      <c r="K8627" s="54">
        <v>3</v>
      </c>
      <c r="L8627" s="54">
        <v>24</v>
      </c>
      <c r="M8627" s="50" t="s">
        <v>48</v>
      </c>
      <c r="N8627" s="53" t="s">
        <v>127</v>
      </c>
      <c r="O8627" s="53"/>
      <c r="P8627" s="55" t="s">
        <v>53</v>
      </c>
      <c r="Q8627" s="55" t="s">
        <v>54</v>
      </c>
      <c r="R8627" s="55" t="s">
        <v>55</v>
      </c>
      <c r="S8627" s="56">
        <v>1.859</v>
      </c>
      <c r="T8627" s="56" t="s">
        <v>71</v>
      </c>
      <c r="U8627" s="57" t="str">
        <f>IF(OR(C8627="",H8627=""),"",C8627*H8627)</f>
        <v/>
      </c>
      <c r="V8627" s="57" t="str">
        <f>IF(OR(C8627="",S8627=""),"",S8627*C8627)</f>
        <v/>
      </c>
      <c r="W8627" s="56" t="str">
        <f>IF(OR(C8627="",T8627=""),"",C8627*T8627)</f>
        <v/>
      </c>
    </row>
    <row r="8628" spans="1:23" ht="20.100000000000001" customHeight="1" x14ac:dyDescent="0.2">
      <c r="A8628" s="49" t="s">
        <v>148</v>
      </c>
      <c r="B8628" s="49" t="s">
        <v>149</v>
      </c>
      <c r="C8628" s="50"/>
      <c r="D8628" s="51" t="s">
        <v>52</v>
      </c>
      <c r="E8628" s="52">
        <v>648.84</v>
      </c>
      <c r="F8628" s="52">
        <f t="shared" si="116"/>
        <v>415.25760000000002</v>
      </c>
      <c r="G8628" s="52">
        <f>E8628-(25 *E8628/100)</f>
        <v>486.63</v>
      </c>
      <c r="H8628" s="52">
        <f>IF(E8628="","",E8628*(1-$F$3))</f>
        <v>415.25760000000002</v>
      </c>
      <c r="I8628" s="53"/>
      <c r="J8628" s="54">
        <v>3</v>
      </c>
      <c r="K8628" s="54">
        <v>3</v>
      </c>
      <c r="L8628" s="54">
        <v>24</v>
      </c>
      <c r="M8628" s="50" t="s">
        <v>48</v>
      </c>
      <c r="N8628" s="53" t="s">
        <v>127</v>
      </c>
      <c r="O8628" s="53"/>
      <c r="P8628" s="55" t="s">
        <v>53</v>
      </c>
      <c r="Q8628" s="55" t="s">
        <v>54</v>
      </c>
      <c r="R8628" s="55" t="s">
        <v>55</v>
      </c>
      <c r="S8628" s="56">
        <v>2.1440000000000001</v>
      </c>
      <c r="T8628" s="56" t="s">
        <v>83</v>
      </c>
      <c r="U8628" s="57" t="str">
        <f>IF(OR(C8628="",H8628=""),"",C8628*H8628)</f>
        <v/>
      </c>
      <c r="V8628" s="57" t="str">
        <f>IF(OR(C8628="",S8628=""),"",S8628*C8628)</f>
        <v/>
      </c>
      <c r="W8628" s="56" t="str">
        <f>IF(OR(C8628="",T8628=""),"",C8628*T8628)</f>
        <v/>
      </c>
    </row>
    <row r="8629" spans="1:23" ht="20.100000000000001" customHeight="1" x14ac:dyDescent="0.2">
      <c r="A8629" s="49" t="s">
        <v>156</v>
      </c>
      <c r="B8629" s="49" t="s">
        <v>157</v>
      </c>
      <c r="C8629" s="50"/>
      <c r="D8629" s="51" t="s">
        <v>52</v>
      </c>
      <c r="E8629" s="52">
        <v>734.58</v>
      </c>
      <c r="F8629" s="52">
        <f t="shared" si="116"/>
        <v>470.13120000000004</v>
      </c>
      <c r="G8629" s="52">
        <f>E8629-(25 *E8629/100)</f>
        <v>550.93500000000006</v>
      </c>
      <c r="H8629" s="52">
        <f>IF(E8629="","",E8629*(1-$F$3))</f>
        <v>470.13120000000004</v>
      </c>
      <c r="I8629" s="53"/>
      <c r="J8629" s="54">
        <v>3</v>
      </c>
      <c r="K8629" s="54">
        <v>3</v>
      </c>
      <c r="L8629" s="54">
        <v>12</v>
      </c>
      <c r="M8629" s="50" t="s">
        <v>48</v>
      </c>
      <c r="N8629" s="53" t="s">
        <v>127</v>
      </c>
      <c r="O8629" s="53"/>
      <c r="P8629" s="55" t="s">
        <v>53</v>
      </c>
      <c r="Q8629" s="55" t="s">
        <v>54</v>
      </c>
      <c r="R8629" s="55" t="s">
        <v>55</v>
      </c>
      <c r="S8629" s="56">
        <v>2.7759999999999998</v>
      </c>
      <c r="T8629" s="56" t="s">
        <v>94</v>
      </c>
      <c r="U8629" s="57" t="str">
        <f>IF(OR(C8629="",H8629=""),"",C8629*H8629)</f>
        <v/>
      </c>
      <c r="V8629" s="57" t="str">
        <f>IF(OR(C8629="",S8629=""),"",S8629*C8629)</f>
        <v/>
      </c>
      <c r="W8629" s="56" t="str">
        <f>IF(OR(C8629="",T8629=""),"",C8629*T8629)</f>
        <v/>
      </c>
    </row>
    <row r="8630" spans="1:23" ht="20.100000000000001" customHeight="1" x14ac:dyDescent="0.2">
      <c r="A8630" s="49" t="s">
        <v>162</v>
      </c>
      <c r="B8630" s="49" t="s">
        <v>163</v>
      </c>
      <c r="C8630" s="50"/>
      <c r="D8630" s="51" t="s">
        <v>52</v>
      </c>
      <c r="E8630" s="52">
        <v>1012.83</v>
      </c>
      <c r="F8630" s="52">
        <f t="shared" si="116"/>
        <v>648.21119999999996</v>
      </c>
      <c r="G8630" s="52">
        <f>E8630-(25 *E8630/100)</f>
        <v>759.62250000000006</v>
      </c>
      <c r="H8630" s="52">
        <f>IF(E8630="","",E8630*(1-$F$3))</f>
        <v>648.21120000000008</v>
      </c>
      <c r="I8630" s="53"/>
      <c r="J8630" s="54">
        <v>3</v>
      </c>
      <c r="K8630" s="54">
        <v>3</v>
      </c>
      <c r="L8630" s="54">
        <v>12</v>
      </c>
      <c r="M8630" s="50" t="s">
        <v>48</v>
      </c>
      <c r="N8630" s="53" t="s">
        <v>127</v>
      </c>
      <c r="O8630" s="53"/>
      <c r="P8630" s="55" t="s">
        <v>53</v>
      </c>
      <c r="Q8630" s="55" t="s">
        <v>54</v>
      </c>
      <c r="R8630" s="55" t="s">
        <v>55</v>
      </c>
      <c r="S8630" s="56">
        <v>3.4260000000000002</v>
      </c>
      <c r="T8630" s="56" t="s">
        <v>102</v>
      </c>
      <c r="U8630" s="57" t="str">
        <f>IF(OR(C8630="",H8630=""),"",C8630*H8630)</f>
        <v/>
      </c>
      <c r="V8630" s="57" t="str">
        <f>IF(OR(C8630="",S8630=""),"",S8630*C8630)</f>
        <v/>
      </c>
      <c r="W8630" s="56" t="str">
        <f>IF(OR(C8630="",T8630=""),"",C8630*T8630)</f>
        <v/>
      </c>
    </row>
    <row r="8631" spans="1:23" ht="20.100000000000001" customHeight="1" x14ac:dyDescent="0.2">
      <c r="A8631" s="49" t="s">
        <v>168</v>
      </c>
      <c r="B8631" s="49" t="s">
        <v>169</v>
      </c>
      <c r="C8631" s="50"/>
      <c r="D8631" s="51" t="s">
        <v>52</v>
      </c>
      <c r="E8631" s="52">
        <v>1426.81</v>
      </c>
      <c r="F8631" s="52">
        <f t="shared" si="116"/>
        <v>913.15840000000003</v>
      </c>
      <c r="G8631" s="52">
        <f>E8631-(25 *E8631/100)</f>
        <v>1070.1075000000001</v>
      </c>
      <c r="H8631" s="52">
        <f>IF(E8631="","",E8631*(1-$F$3))</f>
        <v>913.15840000000003</v>
      </c>
      <c r="I8631" s="53"/>
      <c r="J8631" s="54">
        <v>3</v>
      </c>
      <c r="K8631" s="54">
        <v>3</v>
      </c>
      <c r="L8631" s="54">
        <v>12</v>
      </c>
      <c r="M8631" s="50" t="s">
        <v>48</v>
      </c>
      <c r="N8631" s="53" t="s">
        <v>127</v>
      </c>
      <c r="O8631" s="53"/>
      <c r="P8631" s="55" t="s">
        <v>53</v>
      </c>
      <c r="Q8631" s="55" t="s">
        <v>54</v>
      </c>
      <c r="R8631" s="55" t="s">
        <v>55</v>
      </c>
      <c r="S8631" s="56">
        <v>5.0970000000000004</v>
      </c>
      <c r="T8631" s="56" t="s">
        <v>110</v>
      </c>
      <c r="U8631" s="57" t="str">
        <f>IF(OR(C8631="",H8631=""),"",C8631*H8631)</f>
        <v/>
      </c>
      <c r="V8631" s="57" t="str">
        <f>IF(OR(C8631="",S8631=""),"",S8631*C8631)</f>
        <v/>
      </c>
      <c r="W8631" s="56" t="str">
        <f>IF(OR(C8631="",T8631=""),"",C8631*T8631)</f>
        <v/>
      </c>
    </row>
    <row r="8632" spans="1:23" ht="20.100000000000001" customHeight="1" x14ac:dyDescent="0.2">
      <c r="A8632" s="49" t="s">
        <v>132</v>
      </c>
      <c r="B8632" s="49" t="s">
        <v>133</v>
      </c>
      <c r="C8632" s="50"/>
      <c r="D8632" s="51" t="s">
        <v>52</v>
      </c>
      <c r="E8632" s="52">
        <v>1543.51</v>
      </c>
      <c r="F8632" s="52">
        <f t="shared" si="116"/>
        <v>987.84640000000002</v>
      </c>
      <c r="G8632" s="52">
        <f>E8632-(25 *E8632/100)</f>
        <v>1157.6324999999999</v>
      </c>
      <c r="H8632" s="52">
        <f>IF(E8632="","",E8632*(1-$F$3))</f>
        <v>987.84640000000002</v>
      </c>
      <c r="I8632" s="53"/>
      <c r="J8632" s="54">
        <v>3</v>
      </c>
      <c r="K8632" s="54">
        <v>3</v>
      </c>
      <c r="L8632" s="54">
        <v>6</v>
      </c>
      <c r="M8632" s="50" t="s">
        <v>48</v>
      </c>
      <c r="N8632" s="53" t="s">
        <v>127</v>
      </c>
      <c r="O8632" s="53"/>
      <c r="P8632" s="55" t="s">
        <v>53</v>
      </c>
      <c r="Q8632" s="55" t="s">
        <v>54</v>
      </c>
      <c r="R8632" s="55" t="s">
        <v>55</v>
      </c>
      <c r="S8632" s="56">
        <v>5.91</v>
      </c>
      <c r="T8632" s="56" t="s">
        <v>118</v>
      </c>
      <c r="U8632" s="57" t="str">
        <f>IF(OR(C8632="",H8632=""),"",C8632*H8632)</f>
        <v/>
      </c>
      <c r="V8632" s="57" t="str">
        <f>IF(OR(C8632="",S8632=""),"",S8632*C8632)</f>
        <v/>
      </c>
      <c r="W8632" s="56" t="str">
        <f>IF(OR(C8632="",T8632=""),"",C8632*T8632)</f>
        <v/>
      </c>
    </row>
    <row r="8633" spans="1:23" ht="20.100000000000001" customHeight="1" x14ac:dyDescent="0.2">
      <c r="A8633" s="49" t="s">
        <v>178</v>
      </c>
      <c r="B8633" s="49" t="s">
        <v>179</v>
      </c>
      <c r="C8633" s="50"/>
      <c r="D8633" s="51" t="s">
        <v>52</v>
      </c>
      <c r="E8633" s="52">
        <v>1634.99</v>
      </c>
      <c r="F8633" s="52">
        <f t="shared" si="116"/>
        <v>1046.3935999999999</v>
      </c>
      <c r="G8633" s="52">
        <f>E8633-(25 *E8633/100)</f>
        <v>1226.2425000000001</v>
      </c>
      <c r="H8633" s="52">
        <f>IF(E8633="","",E8633*(1-$F$3))</f>
        <v>1046.3936000000001</v>
      </c>
      <c r="I8633" s="53"/>
      <c r="J8633" s="54">
        <v>3</v>
      </c>
      <c r="K8633" s="54">
        <v>3</v>
      </c>
      <c r="L8633" s="54">
        <v>6</v>
      </c>
      <c r="M8633" s="50" t="s">
        <v>48</v>
      </c>
      <c r="N8633" s="53" t="s">
        <v>127</v>
      </c>
      <c r="O8633" s="53"/>
      <c r="P8633" s="55" t="s">
        <v>53</v>
      </c>
      <c r="Q8633" s="55" t="s">
        <v>54</v>
      </c>
      <c r="R8633" s="55" t="s">
        <v>55</v>
      </c>
      <c r="S8633" s="56">
        <v>6.7240000000000002</v>
      </c>
      <c r="T8633" s="56" t="s">
        <v>126</v>
      </c>
      <c r="U8633" s="57" t="str">
        <f>IF(OR(C8633="",H8633=""),"",C8633*H8633)</f>
        <v/>
      </c>
      <c r="V8633" s="57" t="str">
        <f>IF(OR(C8633="",S8633=""),"",S8633*C8633)</f>
        <v/>
      </c>
      <c r="W8633" s="56" t="str">
        <f>IF(OR(C8633="",T8633=""),"",C8633*T8633)</f>
        <v/>
      </c>
    </row>
    <row r="8634" spans="1:23" ht="20.100000000000001" customHeight="1" x14ac:dyDescent="0.2">
      <c r="A8634" s="49" t="s">
        <v>134</v>
      </c>
      <c r="B8634" s="49" t="s">
        <v>135</v>
      </c>
      <c r="C8634" s="50"/>
      <c r="D8634" s="51" t="s">
        <v>52</v>
      </c>
      <c r="E8634" s="52">
        <v>250.54</v>
      </c>
      <c r="F8634" s="52">
        <f t="shared" si="116"/>
        <v>160.34559999999999</v>
      </c>
      <c r="G8634" s="52">
        <f>E8634-(25 *E8634/100)</f>
        <v>187.905</v>
      </c>
      <c r="H8634" s="52">
        <f>IF(E8634="","",E8634*(1-$F$3))</f>
        <v>160.34559999999999</v>
      </c>
      <c r="I8634" s="53"/>
      <c r="J8634" s="54">
        <v>3</v>
      </c>
      <c r="K8634" s="54">
        <v>3</v>
      </c>
      <c r="L8634" s="54">
        <v>24</v>
      </c>
      <c r="M8634" s="50" t="s">
        <v>48</v>
      </c>
      <c r="N8634" s="53" t="s">
        <v>127</v>
      </c>
      <c r="O8634" s="53"/>
      <c r="P8634" s="55" t="s">
        <v>53</v>
      </c>
      <c r="Q8634" s="55" t="s">
        <v>54</v>
      </c>
      <c r="R8634" s="55" t="s">
        <v>55</v>
      </c>
      <c r="S8634" s="56">
        <v>1.119</v>
      </c>
      <c r="T8634" s="56" t="s">
        <v>62</v>
      </c>
      <c r="U8634" s="57" t="str">
        <f>IF(OR(C8634="",H8634=""),"",C8634*H8634)</f>
        <v/>
      </c>
      <c r="V8634" s="57" t="str">
        <f>IF(OR(C8634="",S8634=""),"",S8634*C8634)</f>
        <v/>
      </c>
      <c r="W8634" s="56" t="str">
        <f>IF(OR(C8634="",T8634=""),"",C8634*T8634)</f>
        <v/>
      </c>
    </row>
    <row r="8635" spans="1:23" ht="20.100000000000001" customHeight="1" x14ac:dyDescent="0.2">
      <c r="A8635" s="49" t="s">
        <v>142</v>
      </c>
      <c r="B8635" s="49" t="s">
        <v>143</v>
      </c>
      <c r="C8635" s="50"/>
      <c r="D8635" s="51" t="s">
        <v>52</v>
      </c>
      <c r="E8635" s="52">
        <v>301.08999999999997</v>
      </c>
      <c r="F8635" s="52">
        <f t="shared" si="116"/>
        <v>192.69759999999997</v>
      </c>
      <c r="G8635" s="52">
        <f>E8635-(25 *E8635/100)</f>
        <v>225.8175</v>
      </c>
      <c r="H8635" s="52">
        <f>IF(E8635="","",E8635*(1-$F$3))</f>
        <v>192.69759999999999</v>
      </c>
      <c r="I8635" s="53"/>
      <c r="J8635" s="54">
        <v>3</v>
      </c>
      <c r="K8635" s="54">
        <v>3</v>
      </c>
      <c r="L8635" s="54">
        <v>24</v>
      </c>
      <c r="M8635" s="50" t="s">
        <v>48</v>
      </c>
      <c r="N8635" s="53" t="s">
        <v>127</v>
      </c>
      <c r="O8635" s="53"/>
      <c r="P8635" s="55" t="s">
        <v>53</v>
      </c>
      <c r="Q8635" s="55" t="s">
        <v>54</v>
      </c>
      <c r="R8635" s="55" t="s">
        <v>55</v>
      </c>
      <c r="S8635" s="56">
        <v>1.4039999999999999</v>
      </c>
      <c r="T8635" s="56" t="s">
        <v>74</v>
      </c>
      <c r="U8635" s="57" t="str">
        <f>IF(OR(C8635="",H8635=""),"",C8635*H8635)</f>
        <v/>
      </c>
      <c r="V8635" s="57" t="str">
        <f>IF(OR(C8635="",S8635=""),"",S8635*C8635)</f>
        <v/>
      </c>
      <c r="W8635" s="56" t="str">
        <f>IF(OR(C8635="",T8635=""),"",C8635*T8635)</f>
        <v/>
      </c>
    </row>
    <row r="8636" spans="1:23" ht="20.100000000000001" customHeight="1" x14ac:dyDescent="0.2">
      <c r="A8636" s="49" t="s">
        <v>150</v>
      </c>
      <c r="B8636" s="49" t="s">
        <v>151</v>
      </c>
      <c r="C8636" s="50"/>
      <c r="D8636" s="51" t="s">
        <v>52</v>
      </c>
      <c r="E8636" s="52">
        <v>371.42</v>
      </c>
      <c r="F8636" s="52">
        <f t="shared" si="116"/>
        <v>237.7088</v>
      </c>
      <c r="G8636" s="52">
        <f>E8636-(25 *E8636/100)</f>
        <v>278.565</v>
      </c>
      <c r="H8636" s="52">
        <f>IF(E8636="","",E8636*(1-$F$3))</f>
        <v>237.70880000000002</v>
      </c>
      <c r="I8636" s="53"/>
      <c r="J8636" s="54">
        <v>3</v>
      </c>
      <c r="K8636" s="54">
        <v>3</v>
      </c>
      <c r="L8636" s="54">
        <v>12</v>
      </c>
      <c r="M8636" s="50" t="s">
        <v>48</v>
      </c>
      <c r="N8636" s="53" t="s">
        <v>127</v>
      </c>
      <c r="O8636" s="53"/>
      <c r="P8636" s="55" t="s">
        <v>53</v>
      </c>
      <c r="Q8636" s="55" t="s">
        <v>54</v>
      </c>
      <c r="R8636" s="55" t="s">
        <v>55</v>
      </c>
      <c r="S8636" s="56">
        <v>1.93</v>
      </c>
      <c r="T8636" s="56" t="s">
        <v>86</v>
      </c>
      <c r="U8636" s="57" t="str">
        <f>IF(OR(C8636="",H8636=""),"",C8636*H8636)</f>
        <v/>
      </c>
      <c r="V8636" s="57" t="str">
        <f>IF(OR(C8636="",S8636=""),"",S8636*C8636)</f>
        <v/>
      </c>
      <c r="W8636" s="56" t="str">
        <f>IF(OR(C8636="",T8636=""),"",C8636*T8636)</f>
        <v/>
      </c>
    </row>
    <row r="8637" spans="1:23" ht="20.100000000000001" customHeight="1" x14ac:dyDescent="0.2">
      <c r="A8637" s="49" t="s">
        <v>128</v>
      </c>
      <c r="B8637" s="49" t="s">
        <v>129</v>
      </c>
      <c r="C8637" s="50"/>
      <c r="D8637" s="51" t="s">
        <v>52</v>
      </c>
      <c r="E8637" s="52">
        <v>201.49</v>
      </c>
      <c r="F8637" s="52">
        <f t="shared" si="116"/>
        <v>128.95359999999999</v>
      </c>
      <c r="G8637" s="52">
        <f>E8637-(25 *E8637/100)</f>
        <v>151.11750000000001</v>
      </c>
      <c r="H8637" s="52">
        <f>IF(E8637="","",E8637*(1-$F$3))</f>
        <v>128.95359999999999</v>
      </c>
      <c r="I8637" s="53"/>
      <c r="J8637" s="54">
        <v>3</v>
      </c>
      <c r="K8637" s="54">
        <v>3</v>
      </c>
      <c r="L8637" s="54">
        <v>24</v>
      </c>
      <c r="M8637" s="50" t="s">
        <v>48</v>
      </c>
      <c r="N8637" s="53" t="s">
        <v>127</v>
      </c>
      <c r="O8637" s="53"/>
      <c r="P8637" s="55" t="s">
        <v>53</v>
      </c>
      <c r="Q8637" s="55" t="s">
        <v>54</v>
      </c>
      <c r="R8637" s="55" t="s">
        <v>55</v>
      </c>
      <c r="S8637" s="56">
        <v>0.83399999999999996</v>
      </c>
      <c r="T8637" s="56" t="s">
        <v>56</v>
      </c>
      <c r="U8637" s="57" t="str">
        <f>IF(OR(C8637="",H8637=""),"",C8637*H8637)</f>
        <v/>
      </c>
      <c r="V8637" s="57" t="str">
        <f>IF(OR(C8637="",S8637=""),"",S8637*C8637)</f>
        <v/>
      </c>
      <c r="W8637" s="56" t="str">
        <f>IF(OR(C8637="",T8637=""),"",C8637*T8637)</f>
        <v/>
      </c>
    </row>
    <row r="8638" spans="1:23" ht="20.100000000000001" customHeight="1" x14ac:dyDescent="0.2">
      <c r="A8638" s="49" t="s">
        <v>136</v>
      </c>
      <c r="B8638" s="49" t="s">
        <v>137</v>
      </c>
      <c r="C8638" s="50"/>
      <c r="D8638" s="51" t="s">
        <v>52</v>
      </c>
      <c r="E8638" s="52">
        <v>258.29000000000002</v>
      </c>
      <c r="F8638" s="52">
        <f t="shared" si="116"/>
        <v>165.30560000000003</v>
      </c>
      <c r="G8638" s="52">
        <f>E8638-(25 *E8638/100)</f>
        <v>193.71750000000003</v>
      </c>
      <c r="H8638" s="52">
        <f>IF(E8638="","",E8638*(1-$F$3))</f>
        <v>165.30560000000003</v>
      </c>
      <c r="I8638" s="53"/>
      <c r="J8638" s="54">
        <v>3</v>
      </c>
      <c r="K8638" s="54">
        <v>3</v>
      </c>
      <c r="L8638" s="54">
        <v>24</v>
      </c>
      <c r="M8638" s="50" t="s">
        <v>48</v>
      </c>
      <c r="N8638" s="53" t="s">
        <v>127</v>
      </c>
      <c r="O8638" s="53"/>
      <c r="P8638" s="55" t="s">
        <v>53</v>
      </c>
      <c r="Q8638" s="55" t="s">
        <v>54</v>
      </c>
      <c r="R8638" s="55" t="s">
        <v>55</v>
      </c>
      <c r="S8638" s="56">
        <v>1.29</v>
      </c>
      <c r="T8638" s="56" t="s">
        <v>65</v>
      </c>
      <c r="U8638" s="57" t="str">
        <f>IF(OR(C8638="",H8638=""),"",C8638*H8638)</f>
        <v/>
      </c>
      <c r="V8638" s="57" t="str">
        <f>IF(OR(C8638="",S8638=""),"",S8638*C8638)</f>
        <v/>
      </c>
      <c r="W8638" s="56" t="str">
        <f>IF(OR(C8638="",T8638=""),"",C8638*T8638)</f>
        <v/>
      </c>
    </row>
    <row r="8639" spans="1:23" ht="20.100000000000001" customHeight="1" x14ac:dyDescent="0.2">
      <c r="A8639" s="49" t="s">
        <v>144</v>
      </c>
      <c r="B8639" s="49" t="s">
        <v>145</v>
      </c>
      <c r="C8639" s="50"/>
      <c r="D8639" s="51" t="s">
        <v>52</v>
      </c>
      <c r="E8639" s="52">
        <v>310.39999999999998</v>
      </c>
      <c r="F8639" s="52">
        <f t="shared" si="116"/>
        <v>198.65599999999998</v>
      </c>
      <c r="G8639" s="52">
        <f>E8639-(25 *E8639/100)</f>
        <v>232.79999999999998</v>
      </c>
      <c r="H8639" s="52">
        <f>IF(E8639="","",E8639*(1-$F$3))</f>
        <v>198.65599999999998</v>
      </c>
      <c r="I8639" s="53"/>
      <c r="J8639" s="54">
        <v>3</v>
      </c>
      <c r="K8639" s="54">
        <v>3</v>
      </c>
      <c r="L8639" s="54">
        <v>24</v>
      </c>
      <c r="M8639" s="50" t="s">
        <v>48</v>
      </c>
      <c r="N8639" s="53" t="s">
        <v>127</v>
      </c>
      <c r="O8639" s="53"/>
      <c r="P8639" s="55" t="s">
        <v>53</v>
      </c>
      <c r="Q8639" s="55" t="s">
        <v>54</v>
      </c>
      <c r="R8639" s="55" t="s">
        <v>55</v>
      </c>
      <c r="S8639" s="56">
        <v>1.575</v>
      </c>
      <c r="T8639" s="56" t="s">
        <v>77</v>
      </c>
      <c r="U8639" s="57" t="str">
        <f>IF(OR(C8639="",H8639=""),"",C8639*H8639)</f>
        <v/>
      </c>
      <c r="V8639" s="57" t="str">
        <f>IF(OR(C8639="",S8639=""),"",S8639*C8639)</f>
        <v/>
      </c>
      <c r="W8639" s="56" t="str">
        <f>IF(OR(C8639="",T8639=""),"",C8639*T8639)</f>
        <v/>
      </c>
    </row>
    <row r="8640" spans="1:23" ht="20.100000000000001" customHeight="1" x14ac:dyDescent="0.2">
      <c r="A8640" s="49" t="s">
        <v>152</v>
      </c>
      <c r="B8640" s="49" t="s">
        <v>153</v>
      </c>
      <c r="C8640" s="50"/>
      <c r="D8640" s="51" t="s">
        <v>52</v>
      </c>
      <c r="E8640" s="52">
        <v>382.91</v>
      </c>
      <c r="F8640" s="52">
        <f t="shared" si="116"/>
        <v>245.06240000000003</v>
      </c>
      <c r="G8640" s="52">
        <f>E8640-(25 *E8640/100)</f>
        <v>287.1825</v>
      </c>
      <c r="H8640" s="52">
        <f>IF(E8640="","",E8640*(1-$F$3))</f>
        <v>245.06240000000003</v>
      </c>
      <c r="I8640" s="53"/>
      <c r="J8640" s="54">
        <v>3</v>
      </c>
      <c r="K8640" s="54">
        <v>3</v>
      </c>
      <c r="L8640" s="54">
        <v>12</v>
      </c>
      <c r="M8640" s="50" t="s">
        <v>48</v>
      </c>
      <c r="N8640" s="53" t="s">
        <v>127</v>
      </c>
      <c r="O8640" s="53"/>
      <c r="P8640" s="55" t="s">
        <v>53</v>
      </c>
      <c r="Q8640" s="55" t="s">
        <v>54</v>
      </c>
      <c r="R8640" s="55" t="s">
        <v>55</v>
      </c>
      <c r="S8640" s="56">
        <v>2.125</v>
      </c>
      <c r="T8640" s="56" t="s">
        <v>71</v>
      </c>
      <c r="U8640" s="57" t="str">
        <f>IF(OR(C8640="",H8640=""),"",C8640*H8640)</f>
        <v/>
      </c>
      <c r="V8640" s="57" t="str">
        <f>IF(OR(C8640="",S8640=""),"",S8640*C8640)</f>
        <v/>
      </c>
      <c r="W8640" s="56" t="str">
        <f>IF(OR(C8640="",T8640=""),"",C8640*T8640)</f>
        <v/>
      </c>
    </row>
    <row r="8641" spans="1:23" ht="20.100000000000001" customHeight="1" x14ac:dyDescent="0.2">
      <c r="A8641" s="49" t="s">
        <v>158</v>
      </c>
      <c r="B8641" s="49" t="s">
        <v>159</v>
      </c>
      <c r="C8641" s="50"/>
      <c r="D8641" s="51" t="s">
        <v>52</v>
      </c>
      <c r="E8641" s="52">
        <v>458.25</v>
      </c>
      <c r="F8641" s="52">
        <f t="shared" si="116"/>
        <v>293.27999999999997</v>
      </c>
      <c r="G8641" s="52">
        <f>E8641-(25 *E8641/100)</f>
        <v>343.6875</v>
      </c>
      <c r="H8641" s="52">
        <f>IF(E8641="","",E8641*(1-$F$3))</f>
        <v>293.28000000000003</v>
      </c>
      <c r="I8641" s="53"/>
      <c r="J8641" s="54">
        <v>3</v>
      </c>
      <c r="K8641" s="54">
        <v>3</v>
      </c>
      <c r="L8641" s="54">
        <v>12</v>
      </c>
      <c r="M8641" s="50" t="s">
        <v>48</v>
      </c>
      <c r="N8641" s="53" t="s">
        <v>127</v>
      </c>
      <c r="O8641" s="53"/>
      <c r="P8641" s="55" t="s">
        <v>53</v>
      </c>
      <c r="Q8641" s="55" t="s">
        <v>54</v>
      </c>
      <c r="R8641" s="55" t="s">
        <v>55</v>
      </c>
      <c r="S8641" s="56">
        <v>2.7759999999999998</v>
      </c>
      <c r="T8641" s="56" t="s">
        <v>83</v>
      </c>
      <c r="U8641" s="57" t="str">
        <f>IF(OR(C8641="",H8641=""),"",C8641*H8641)</f>
        <v/>
      </c>
      <c r="V8641" s="57" t="str">
        <f>IF(OR(C8641="",S8641=""),"",S8641*C8641)</f>
        <v/>
      </c>
      <c r="W8641" s="56" t="str">
        <f>IF(OR(C8641="",T8641=""),"",C8641*T8641)</f>
        <v/>
      </c>
    </row>
    <row r="8642" spans="1:23" ht="20.100000000000001" customHeight="1" x14ac:dyDescent="0.2">
      <c r="A8642" s="49" t="s">
        <v>164</v>
      </c>
      <c r="B8642" s="49" t="s">
        <v>165</v>
      </c>
      <c r="C8642" s="50"/>
      <c r="D8642" s="51" t="s">
        <v>52</v>
      </c>
      <c r="E8642" s="52">
        <v>678.94</v>
      </c>
      <c r="F8642" s="52">
        <f t="shared" si="116"/>
        <v>434.52160000000003</v>
      </c>
      <c r="G8642" s="52">
        <f>E8642-(25 *E8642/100)</f>
        <v>509.20500000000004</v>
      </c>
      <c r="H8642" s="52">
        <f>IF(E8642="","",E8642*(1-$F$3))</f>
        <v>434.52160000000003</v>
      </c>
      <c r="I8642" s="53"/>
      <c r="J8642" s="54">
        <v>3</v>
      </c>
      <c r="K8642" s="54">
        <v>3</v>
      </c>
      <c r="L8642" s="54">
        <v>12</v>
      </c>
      <c r="M8642" s="50" t="s">
        <v>48</v>
      </c>
      <c r="N8642" s="53" t="s">
        <v>127</v>
      </c>
      <c r="O8642" s="53"/>
      <c r="P8642" s="55" t="s">
        <v>53</v>
      </c>
      <c r="Q8642" s="55" t="s">
        <v>54</v>
      </c>
      <c r="R8642" s="55" t="s">
        <v>55</v>
      </c>
      <c r="S8642" s="56">
        <v>4.2830000000000004</v>
      </c>
      <c r="T8642" s="56" t="s">
        <v>94</v>
      </c>
      <c r="U8642" s="57" t="str">
        <f>IF(OR(C8642="",H8642=""),"",C8642*H8642)</f>
        <v/>
      </c>
      <c r="V8642" s="57" t="str">
        <f>IF(OR(C8642="",S8642=""),"",S8642*C8642)</f>
        <v/>
      </c>
      <c r="W8642" s="56" t="str">
        <f>IF(OR(C8642="",T8642=""),"",C8642*T8642)</f>
        <v/>
      </c>
    </row>
    <row r="8643" spans="1:23" ht="20.100000000000001" customHeight="1" x14ac:dyDescent="0.2">
      <c r="A8643" s="49" t="s">
        <v>170</v>
      </c>
      <c r="B8643" s="49" t="s">
        <v>171</v>
      </c>
      <c r="C8643" s="50"/>
      <c r="D8643" s="51" t="s">
        <v>52</v>
      </c>
      <c r="E8643" s="52">
        <v>849.32</v>
      </c>
      <c r="F8643" s="52">
        <f t="shared" si="116"/>
        <v>543.5648000000001</v>
      </c>
      <c r="G8643" s="52">
        <f>E8643-(25 *E8643/100)</f>
        <v>636.99</v>
      </c>
      <c r="H8643" s="52">
        <f>IF(E8643="","",E8643*(1-$F$3))</f>
        <v>543.56479999999999</v>
      </c>
      <c r="I8643" s="53"/>
      <c r="J8643" s="54">
        <v>3</v>
      </c>
      <c r="K8643" s="54">
        <v>3</v>
      </c>
      <c r="L8643" s="54">
        <v>6</v>
      </c>
      <c r="M8643" s="50" t="s">
        <v>48</v>
      </c>
      <c r="N8643" s="53" t="s">
        <v>127</v>
      </c>
      <c r="O8643" s="53"/>
      <c r="P8643" s="55" t="s">
        <v>53</v>
      </c>
      <c r="Q8643" s="55" t="s">
        <v>54</v>
      </c>
      <c r="R8643" s="55" t="s">
        <v>55</v>
      </c>
      <c r="S8643" s="56">
        <v>5.0970000000000004</v>
      </c>
      <c r="T8643" s="56" t="s">
        <v>113</v>
      </c>
      <c r="U8643" s="57" t="str">
        <f>IF(OR(C8643="",H8643=""),"",C8643*H8643)</f>
        <v/>
      </c>
      <c r="V8643" s="57" t="str">
        <f>IF(OR(C8643="",S8643=""),"",S8643*C8643)</f>
        <v/>
      </c>
      <c r="W8643" s="56" t="str">
        <f>IF(OR(C8643="",T8643=""),"",C8643*T8643)</f>
        <v/>
      </c>
    </row>
    <row r="8644" spans="1:23" ht="20.100000000000001" customHeight="1" x14ac:dyDescent="0.2">
      <c r="A8644" s="49" t="s">
        <v>130</v>
      </c>
      <c r="B8644" s="49" t="s">
        <v>131</v>
      </c>
      <c r="C8644" s="50"/>
      <c r="D8644" s="51" t="s">
        <v>52</v>
      </c>
      <c r="E8644" s="52">
        <v>207.72</v>
      </c>
      <c r="F8644" s="52">
        <f t="shared" si="116"/>
        <v>132.9408</v>
      </c>
      <c r="G8644" s="52">
        <f>E8644-(25 *E8644/100)</f>
        <v>155.79</v>
      </c>
      <c r="H8644" s="52">
        <f>IF(E8644="","",E8644*(1-$F$3))</f>
        <v>132.9408</v>
      </c>
      <c r="I8644" s="53"/>
      <c r="J8644" s="54">
        <v>3</v>
      </c>
      <c r="K8644" s="54">
        <v>3</v>
      </c>
      <c r="L8644" s="54">
        <v>24</v>
      </c>
      <c r="M8644" s="50" t="s">
        <v>48</v>
      </c>
      <c r="N8644" s="53" t="s">
        <v>127</v>
      </c>
      <c r="O8644" s="53"/>
      <c r="P8644" s="55" t="s">
        <v>53</v>
      </c>
      <c r="Q8644" s="55" t="s">
        <v>54</v>
      </c>
      <c r="R8644" s="55" t="s">
        <v>55</v>
      </c>
      <c r="S8644" s="56">
        <v>1.0049999999999999</v>
      </c>
      <c r="T8644" s="56" t="s">
        <v>59</v>
      </c>
      <c r="U8644" s="57" t="str">
        <f>IF(OR(C8644="",H8644=""),"",C8644*H8644)</f>
        <v/>
      </c>
      <c r="V8644" s="57" t="str">
        <f>IF(OR(C8644="",S8644=""),"",S8644*C8644)</f>
        <v/>
      </c>
      <c r="W8644" s="56" t="str">
        <f>IF(OR(C8644="",T8644=""),"",C8644*T8644)</f>
        <v/>
      </c>
    </row>
    <row r="8645" spans="1:23" ht="20.100000000000001" customHeight="1" x14ac:dyDescent="0.2">
      <c r="A8645" s="49" t="s">
        <v>174</v>
      </c>
      <c r="B8645" s="49" t="s">
        <v>175</v>
      </c>
      <c r="C8645" s="50"/>
      <c r="D8645" s="51" t="s">
        <v>52</v>
      </c>
      <c r="E8645" s="52">
        <v>1234.04</v>
      </c>
      <c r="F8645" s="52">
        <f t="shared" si="116"/>
        <v>789.78559999999993</v>
      </c>
      <c r="G8645" s="52">
        <f>E8645-(25 *E8645/100)</f>
        <v>925.53</v>
      </c>
      <c r="H8645" s="52">
        <f>IF(E8645="","",E8645*(1-$F$3))</f>
        <v>789.78560000000004</v>
      </c>
      <c r="I8645" s="53"/>
      <c r="J8645" s="54">
        <v>3</v>
      </c>
      <c r="K8645" s="54">
        <v>3</v>
      </c>
      <c r="L8645" s="54">
        <v>6</v>
      </c>
      <c r="M8645" s="50" t="s">
        <v>48</v>
      </c>
      <c r="N8645" s="53" t="s">
        <v>127</v>
      </c>
      <c r="O8645" s="53"/>
      <c r="P8645" s="55" t="s">
        <v>53</v>
      </c>
      <c r="Q8645" s="55" t="s">
        <v>54</v>
      </c>
      <c r="R8645" s="55" t="s">
        <v>55</v>
      </c>
      <c r="S8645" s="56">
        <v>5.91</v>
      </c>
      <c r="T8645" s="56" t="s">
        <v>102</v>
      </c>
      <c r="U8645" s="57" t="str">
        <f>IF(OR(C8645="",H8645=""),"",C8645*H8645)</f>
        <v/>
      </c>
      <c r="V8645" s="57" t="str">
        <f>IF(OR(C8645="",S8645=""),"",S8645*C8645)</f>
        <v/>
      </c>
      <c r="W8645" s="56" t="str">
        <f>IF(OR(C8645="",T8645=""),"",C8645*T8645)</f>
        <v/>
      </c>
    </row>
    <row r="8646" spans="1:23" ht="20.100000000000001" customHeight="1" x14ac:dyDescent="0.2">
      <c r="A8646" s="49" t="s">
        <v>138</v>
      </c>
      <c r="B8646" s="49" t="s">
        <v>139</v>
      </c>
      <c r="C8646" s="50"/>
      <c r="D8646" s="51" t="s">
        <v>52</v>
      </c>
      <c r="E8646" s="52">
        <v>431.41</v>
      </c>
      <c r="F8646" s="52">
        <f t="shared" si="116"/>
        <v>276.10239999999999</v>
      </c>
      <c r="G8646" s="52">
        <f>E8646-(25 *E8646/100)</f>
        <v>323.5575</v>
      </c>
      <c r="H8646" s="52">
        <f>IF(E8646="","",E8646*(1-$F$3))</f>
        <v>276.10240000000005</v>
      </c>
      <c r="I8646" s="53"/>
      <c r="J8646" s="54">
        <v>3</v>
      </c>
      <c r="K8646" s="54">
        <v>3</v>
      </c>
      <c r="L8646" s="54">
        <v>24</v>
      </c>
      <c r="M8646" s="50" t="s">
        <v>48</v>
      </c>
      <c r="N8646" s="53" t="s">
        <v>127</v>
      </c>
      <c r="O8646" s="53"/>
      <c r="P8646" s="55" t="s">
        <v>53</v>
      </c>
      <c r="Q8646" s="55" t="s">
        <v>54</v>
      </c>
      <c r="R8646" s="55" t="s">
        <v>55</v>
      </c>
      <c r="S8646" s="56">
        <v>1.631</v>
      </c>
      <c r="T8646" s="56" t="s">
        <v>68</v>
      </c>
      <c r="U8646" s="57" t="str">
        <f>IF(OR(C8646="",H8646=""),"",C8646*H8646)</f>
        <v/>
      </c>
      <c r="V8646" s="57" t="str">
        <f>IF(OR(C8646="",S8646=""),"",S8646*C8646)</f>
        <v/>
      </c>
      <c r="W8646" s="56" t="str">
        <f>IF(OR(C8646="",T8646=""),"",C8646*T8646)</f>
        <v/>
      </c>
    </row>
    <row r="8647" spans="1:23" ht="20.100000000000001" customHeight="1" x14ac:dyDescent="0.2">
      <c r="A8647" s="49" t="s">
        <v>146</v>
      </c>
      <c r="B8647" s="49" t="s">
        <v>147</v>
      </c>
      <c r="C8647" s="50"/>
      <c r="D8647" s="51" t="s">
        <v>52</v>
      </c>
      <c r="E8647" s="52">
        <v>524.20000000000005</v>
      </c>
      <c r="F8647" s="52">
        <f t="shared" si="116"/>
        <v>335.48800000000006</v>
      </c>
      <c r="G8647" s="52">
        <f>E8647-(25 *E8647/100)</f>
        <v>393.15000000000003</v>
      </c>
      <c r="H8647" s="52">
        <f>IF(E8647="","",E8647*(1-$F$3))</f>
        <v>335.48800000000006</v>
      </c>
      <c r="I8647" s="53"/>
      <c r="J8647" s="54">
        <v>3</v>
      </c>
      <c r="K8647" s="54">
        <v>3</v>
      </c>
      <c r="L8647" s="54">
        <v>24</v>
      </c>
      <c r="M8647" s="50" t="s">
        <v>48</v>
      </c>
      <c r="N8647" s="53" t="s">
        <v>127</v>
      </c>
      <c r="O8647" s="53"/>
      <c r="P8647" s="55" t="s">
        <v>53</v>
      </c>
      <c r="Q8647" s="55" t="s">
        <v>54</v>
      </c>
      <c r="R8647" s="55" t="s">
        <v>55</v>
      </c>
      <c r="S8647" s="56">
        <v>1.9159999999999999</v>
      </c>
      <c r="T8647" s="56" t="s">
        <v>80</v>
      </c>
      <c r="U8647" s="57" t="str">
        <f>IF(OR(C8647="",H8647=""),"",C8647*H8647)</f>
        <v/>
      </c>
      <c r="V8647" s="57" t="str">
        <f>IF(OR(C8647="",S8647=""),"",S8647*C8647)</f>
        <v/>
      </c>
      <c r="W8647" s="56" t="str">
        <f>IF(OR(C8647="",T8647=""),"",C8647*T8647)</f>
        <v/>
      </c>
    </row>
    <row r="8648" spans="1:23" ht="20.100000000000001" customHeight="1" x14ac:dyDescent="0.2">
      <c r="A8648" s="49" t="s">
        <v>154</v>
      </c>
      <c r="B8648" s="49" t="s">
        <v>155</v>
      </c>
      <c r="C8648" s="50"/>
      <c r="D8648" s="51" t="s">
        <v>52</v>
      </c>
      <c r="E8648" s="52">
        <v>595.39</v>
      </c>
      <c r="F8648" s="52">
        <f t="shared" si="116"/>
        <v>381.04959999999994</v>
      </c>
      <c r="G8648" s="52">
        <f>E8648-(25 *E8648/100)</f>
        <v>446.54250000000002</v>
      </c>
      <c r="H8648" s="52">
        <f>IF(E8648="","",E8648*(1-$F$3))</f>
        <v>381.0496</v>
      </c>
      <c r="I8648" s="53"/>
      <c r="J8648" s="54">
        <v>3</v>
      </c>
      <c r="K8648" s="54">
        <v>3</v>
      </c>
      <c r="L8648" s="54">
        <v>12</v>
      </c>
      <c r="M8648" s="50" t="s">
        <v>48</v>
      </c>
      <c r="N8648" s="53" t="s">
        <v>127</v>
      </c>
      <c r="O8648" s="53"/>
      <c r="P8648" s="55" t="s">
        <v>53</v>
      </c>
      <c r="Q8648" s="55" t="s">
        <v>54</v>
      </c>
      <c r="R8648" s="55" t="s">
        <v>55</v>
      </c>
      <c r="S8648" s="56">
        <v>2.5150000000000001</v>
      </c>
      <c r="T8648" s="56" t="s">
        <v>91</v>
      </c>
      <c r="U8648" s="57" t="str">
        <f>IF(OR(C8648="",H8648=""),"",C8648*H8648)</f>
        <v/>
      </c>
      <c r="V8648" s="57" t="str">
        <f>IF(OR(C8648="",S8648=""),"",S8648*C8648)</f>
        <v/>
      </c>
      <c r="W8648" s="56" t="str">
        <f>IF(OR(C8648="",T8648=""),"",C8648*T8648)</f>
        <v/>
      </c>
    </row>
    <row r="8649" spans="1:23" ht="20.100000000000001" customHeight="1" x14ac:dyDescent="0.2">
      <c r="A8649" s="49" t="s">
        <v>160</v>
      </c>
      <c r="B8649" s="49" t="s">
        <v>161</v>
      </c>
      <c r="C8649" s="50"/>
      <c r="D8649" s="51" t="s">
        <v>52</v>
      </c>
      <c r="E8649" s="52">
        <v>729.06</v>
      </c>
      <c r="F8649" s="52">
        <f t="shared" si="116"/>
        <v>466.59839999999997</v>
      </c>
      <c r="G8649" s="52">
        <f>E8649-(25 *E8649/100)</f>
        <v>546.79499999999996</v>
      </c>
      <c r="H8649" s="52">
        <f>IF(E8649="","",E8649*(1-$F$3))</f>
        <v>466.59839999999997</v>
      </c>
      <c r="I8649" s="53"/>
      <c r="J8649" s="54">
        <v>3</v>
      </c>
      <c r="K8649" s="54">
        <v>3</v>
      </c>
      <c r="L8649" s="54">
        <v>12</v>
      </c>
      <c r="M8649" s="50" t="s">
        <v>48</v>
      </c>
      <c r="N8649" s="53" t="s">
        <v>127</v>
      </c>
      <c r="O8649" s="53"/>
      <c r="P8649" s="55" t="s">
        <v>53</v>
      </c>
      <c r="Q8649" s="55" t="s">
        <v>54</v>
      </c>
      <c r="R8649" s="55" t="s">
        <v>55</v>
      </c>
      <c r="S8649" s="56">
        <v>3.1659999999999999</v>
      </c>
      <c r="T8649" s="56" t="s">
        <v>99</v>
      </c>
      <c r="U8649" s="57" t="str">
        <f>IF(OR(C8649="",H8649=""),"",C8649*H8649)</f>
        <v/>
      </c>
      <c r="V8649" s="57" t="str">
        <f>IF(OR(C8649="",S8649=""),"",S8649*C8649)</f>
        <v/>
      </c>
      <c r="W8649" s="56" t="str">
        <f>IF(OR(C8649="",T8649=""),"",C8649*T8649)</f>
        <v/>
      </c>
    </row>
    <row r="8650" spans="1:23" ht="20.100000000000001" customHeight="1" x14ac:dyDescent="0.2">
      <c r="A8650" s="49" t="s">
        <v>166</v>
      </c>
      <c r="B8650" s="49" t="s">
        <v>167</v>
      </c>
      <c r="C8650" s="50"/>
      <c r="D8650" s="51" t="s">
        <v>52</v>
      </c>
      <c r="E8650" s="52">
        <v>981.53</v>
      </c>
      <c r="F8650" s="52">
        <f t="shared" ref="F8650:F8713" si="117">E8650-(36*E8650/100)</f>
        <v>628.17920000000004</v>
      </c>
      <c r="G8650" s="52">
        <f>E8650-(25 *E8650/100)</f>
        <v>736.14750000000004</v>
      </c>
      <c r="H8650" s="52">
        <f>IF(E8650="","",E8650*(1-$F$3))</f>
        <v>628.17920000000004</v>
      </c>
      <c r="I8650" s="53"/>
      <c r="J8650" s="54">
        <v>3</v>
      </c>
      <c r="K8650" s="54">
        <v>3</v>
      </c>
      <c r="L8650" s="54">
        <v>12</v>
      </c>
      <c r="M8650" s="50" t="s">
        <v>48</v>
      </c>
      <c r="N8650" s="53" t="s">
        <v>127</v>
      </c>
      <c r="O8650" s="53"/>
      <c r="P8650" s="55" t="s">
        <v>53</v>
      </c>
      <c r="Q8650" s="55" t="s">
        <v>54</v>
      </c>
      <c r="R8650" s="55" t="s">
        <v>55</v>
      </c>
      <c r="S8650" s="56">
        <v>4.7709999999999999</v>
      </c>
      <c r="T8650" s="56" t="s">
        <v>107</v>
      </c>
      <c r="U8650" s="57" t="str">
        <f>IF(OR(C8650="",H8650=""),"",C8650*H8650)</f>
        <v/>
      </c>
      <c r="V8650" s="57" t="str">
        <f>IF(OR(C8650="",S8650=""),"",S8650*C8650)</f>
        <v/>
      </c>
      <c r="W8650" s="56" t="str">
        <f>IF(OR(C8650="",T8650=""),"",C8650*T8650)</f>
        <v/>
      </c>
    </row>
    <row r="8651" spans="1:23" ht="20.100000000000001" customHeight="1" x14ac:dyDescent="0.2">
      <c r="A8651" s="49" t="s">
        <v>172</v>
      </c>
      <c r="B8651" s="49" t="s">
        <v>173</v>
      </c>
      <c r="C8651" s="50"/>
      <c r="D8651" s="51" t="s">
        <v>52</v>
      </c>
      <c r="E8651" s="52">
        <v>1304.3699999999999</v>
      </c>
      <c r="F8651" s="52">
        <f t="shared" si="117"/>
        <v>834.79679999999996</v>
      </c>
      <c r="G8651" s="52">
        <f>E8651-(25 *E8651/100)</f>
        <v>978.27749999999992</v>
      </c>
      <c r="H8651" s="52">
        <f>IF(E8651="","",E8651*(1-$F$3))</f>
        <v>834.79679999999996</v>
      </c>
      <c r="I8651" s="53"/>
      <c r="J8651" s="54">
        <v>3</v>
      </c>
      <c r="K8651" s="54">
        <v>3</v>
      </c>
      <c r="L8651" s="54">
        <v>6</v>
      </c>
      <c r="M8651" s="50" t="s">
        <v>48</v>
      </c>
      <c r="N8651" s="53" t="s">
        <v>127</v>
      </c>
      <c r="O8651" s="53"/>
      <c r="P8651" s="55" t="s">
        <v>53</v>
      </c>
      <c r="Q8651" s="55" t="s">
        <v>54</v>
      </c>
      <c r="R8651" s="55" t="s">
        <v>55</v>
      </c>
      <c r="S8651" s="56">
        <v>5.585</v>
      </c>
      <c r="T8651" s="56" t="s">
        <v>110</v>
      </c>
      <c r="U8651" s="57" t="str">
        <f>IF(OR(C8651="",H8651=""),"",C8651*H8651)</f>
        <v/>
      </c>
      <c r="V8651" s="57" t="str">
        <f>IF(OR(C8651="",S8651=""),"",S8651*C8651)</f>
        <v/>
      </c>
      <c r="W8651" s="56" t="str">
        <f>IF(OR(C8651="",T8651=""),"",C8651*T8651)</f>
        <v/>
      </c>
    </row>
    <row r="8652" spans="1:23" ht="20.100000000000001" customHeight="1" x14ac:dyDescent="0.2">
      <c r="A8652" s="49" t="s">
        <v>176</v>
      </c>
      <c r="B8652" s="49" t="s">
        <v>177</v>
      </c>
      <c r="C8652" s="50"/>
      <c r="D8652" s="51" t="s">
        <v>52</v>
      </c>
      <c r="E8652" s="52">
        <v>1599.83</v>
      </c>
      <c r="F8652" s="52">
        <f t="shared" si="117"/>
        <v>1023.8911999999999</v>
      </c>
      <c r="G8652" s="52">
        <f>E8652-(25 *E8652/100)</f>
        <v>1199.8724999999999</v>
      </c>
      <c r="H8652" s="52">
        <f>IF(E8652="","",E8652*(1-$F$3))</f>
        <v>1023.8912</v>
      </c>
      <c r="I8652" s="53"/>
      <c r="J8652" s="54">
        <v>3</v>
      </c>
      <c r="K8652" s="54">
        <v>3</v>
      </c>
      <c r="L8652" s="54">
        <v>6</v>
      </c>
      <c r="M8652" s="50" t="s">
        <v>48</v>
      </c>
      <c r="N8652" s="53" t="s">
        <v>127</v>
      </c>
      <c r="O8652" s="53"/>
      <c r="P8652" s="55" t="s">
        <v>53</v>
      </c>
      <c r="Q8652" s="55" t="s">
        <v>54</v>
      </c>
      <c r="R8652" s="55" t="s">
        <v>55</v>
      </c>
      <c r="S8652" s="56">
        <v>6.3979999999999997</v>
      </c>
      <c r="T8652" s="56" t="s">
        <v>123</v>
      </c>
      <c r="U8652" s="57" t="str">
        <f>IF(OR(C8652="",H8652=""),"",C8652*H8652)</f>
        <v/>
      </c>
      <c r="V8652" s="57" t="str">
        <f>IF(OR(C8652="",S8652=""),"",S8652*C8652)</f>
        <v/>
      </c>
      <c r="W8652" s="56" t="str">
        <f>IF(OR(C8652="",T8652=""),"",C8652*T8652)</f>
        <v/>
      </c>
    </row>
    <row r="8653" spans="1:23" ht="20.100000000000001" customHeight="1" x14ac:dyDescent="0.2">
      <c r="A8653" s="49" t="s">
        <v>184</v>
      </c>
      <c r="B8653" s="49" t="s">
        <v>185</v>
      </c>
      <c r="C8653" s="50"/>
      <c r="D8653" s="51" t="s">
        <v>52</v>
      </c>
      <c r="E8653" s="52">
        <v>180.97</v>
      </c>
      <c r="F8653" s="52">
        <f t="shared" si="117"/>
        <v>115.82079999999999</v>
      </c>
      <c r="G8653" s="52">
        <f>E8653-(25 *E8653/100)</f>
        <v>135.72749999999999</v>
      </c>
      <c r="H8653" s="52">
        <f>IF(E8653="","",E8653*(1-$F$3))</f>
        <v>115.82080000000001</v>
      </c>
      <c r="I8653" s="53"/>
      <c r="J8653" s="54">
        <v>3</v>
      </c>
      <c r="K8653" s="54">
        <v>3</v>
      </c>
      <c r="L8653" s="54">
        <v>24</v>
      </c>
      <c r="M8653" s="50" t="s">
        <v>48</v>
      </c>
      <c r="N8653" s="53" t="s">
        <v>180</v>
      </c>
      <c r="O8653" s="53"/>
      <c r="P8653" s="55" t="s">
        <v>53</v>
      </c>
      <c r="Q8653" s="55" t="s">
        <v>54</v>
      </c>
      <c r="R8653" s="55" t="s">
        <v>55</v>
      </c>
      <c r="S8653" s="56">
        <v>0.82</v>
      </c>
      <c r="T8653" s="56" t="s">
        <v>186</v>
      </c>
      <c r="U8653" s="57" t="str">
        <f>IF(OR(C8653="",H8653=""),"",C8653*H8653)</f>
        <v/>
      </c>
      <c r="V8653" s="57" t="str">
        <f>IF(OR(C8653="",S8653=""),"",S8653*C8653)</f>
        <v/>
      </c>
      <c r="W8653" s="56" t="str">
        <f>IF(OR(C8653="",T8653=""),"",C8653*T8653)</f>
        <v/>
      </c>
    </row>
    <row r="8654" spans="1:23" ht="20.100000000000001" customHeight="1" x14ac:dyDescent="0.2">
      <c r="A8654" s="49" t="s">
        <v>187</v>
      </c>
      <c r="B8654" s="49" t="s">
        <v>188</v>
      </c>
      <c r="C8654" s="50"/>
      <c r="D8654" s="51" t="s">
        <v>52</v>
      </c>
      <c r="E8654" s="52">
        <v>227.82</v>
      </c>
      <c r="F8654" s="52">
        <f t="shared" si="117"/>
        <v>145.8048</v>
      </c>
      <c r="G8654" s="52">
        <f>E8654-(25 *E8654/100)</f>
        <v>170.86500000000001</v>
      </c>
      <c r="H8654" s="52">
        <f>IF(E8654="","",E8654*(1-$F$3))</f>
        <v>145.8048</v>
      </c>
      <c r="I8654" s="53"/>
      <c r="J8654" s="54">
        <v>3</v>
      </c>
      <c r="K8654" s="54">
        <v>3</v>
      </c>
      <c r="L8654" s="54">
        <v>24</v>
      </c>
      <c r="M8654" s="50" t="s">
        <v>48</v>
      </c>
      <c r="N8654" s="53" t="s">
        <v>180</v>
      </c>
      <c r="O8654" s="53"/>
      <c r="P8654" s="55" t="s">
        <v>53</v>
      </c>
      <c r="Q8654" s="55" t="s">
        <v>54</v>
      </c>
      <c r="R8654" s="55" t="s">
        <v>55</v>
      </c>
      <c r="S8654" s="56">
        <v>1.105</v>
      </c>
      <c r="T8654" s="56" t="s">
        <v>189</v>
      </c>
      <c r="U8654" s="57" t="str">
        <f>IF(OR(C8654="",H8654=""),"",C8654*H8654)</f>
        <v/>
      </c>
      <c r="V8654" s="57" t="str">
        <f>IF(OR(C8654="",S8654=""),"",S8654*C8654)</f>
        <v/>
      </c>
      <c r="W8654" s="56" t="str">
        <f>IF(OR(C8654="",T8654=""),"",C8654*T8654)</f>
        <v/>
      </c>
    </row>
    <row r="8655" spans="1:23" ht="20.100000000000001" customHeight="1" x14ac:dyDescent="0.2">
      <c r="A8655" s="49" t="s">
        <v>190</v>
      </c>
      <c r="B8655" s="49" t="s">
        <v>191</v>
      </c>
      <c r="C8655" s="50"/>
      <c r="D8655" s="51" t="s">
        <v>52</v>
      </c>
      <c r="E8655" s="52">
        <v>295.49</v>
      </c>
      <c r="F8655" s="52">
        <f t="shared" si="117"/>
        <v>189.11360000000002</v>
      </c>
      <c r="G8655" s="52">
        <f>E8655-(25 *E8655/100)</f>
        <v>221.61750000000001</v>
      </c>
      <c r="H8655" s="52">
        <f>IF(E8655="","",E8655*(1-$F$3))</f>
        <v>189.11360000000002</v>
      </c>
      <c r="I8655" s="53"/>
      <c r="J8655" s="54">
        <v>3</v>
      </c>
      <c r="K8655" s="54">
        <v>3</v>
      </c>
      <c r="L8655" s="54">
        <v>12</v>
      </c>
      <c r="M8655" s="50" t="s">
        <v>48</v>
      </c>
      <c r="N8655" s="53" t="s">
        <v>180</v>
      </c>
      <c r="O8655" s="53"/>
      <c r="P8655" s="55" t="s">
        <v>53</v>
      </c>
      <c r="Q8655" s="55" t="s">
        <v>54</v>
      </c>
      <c r="R8655" s="55" t="s">
        <v>55</v>
      </c>
      <c r="S8655" s="56">
        <v>1.389</v>
      </c>
      <c r="T8655" s="56" t="s">
        <v>192</v>
      </c>
      <c r="U8655" s="57" t="str">
        <f>IF(OR(C8655="",H8655=""),"",C8655*H8655)</f>
        <v/>
      </c>
      <c r="V8655" s="57" t="str">
        <f>IF(OR(C8655="",S8655=""),"",S8655*C8655)</f>
        <v/>
      </c>
      <c r="W8655" s="56" t="str">
        <f>IF(OR(C8655="",T8655=""),"",C8655*T8655)</f>
        <v/>
      </c>
    </row>
    <row r="8656" spans="1:23" ht="20.100000000000001" customHeight="1" x14ac:dyDescent="0.2">
      <c r="A8656" s="49" t="s">
        <v>193</v>
      </c>
      <c r="B8656" s="49" t="s">
        <v>194</v>
      </c>
      <c r="C8656" s="50"/>
      <c r="D8656" s="51" t="s">
        <v>52</v>
      </c>
      <c r="E8656" s="52">
        <v>412.72</v>
      </c>
      <c r="F8656" s="52">
        <f t="shared" si="117"/>
        <v>264.14080000000001</v>
      </c>
      <c r="G8656" s="52">
        <f>E8656-(25 *E8656/100)</f>
        <v>309.54000000000002</v>
      </c>
      <c r="H8656" s="52">
        <f>IF(E8656="","",E8656*(1-$F$3))</f>
        <v>264.14080000000001</v>
      </c>
      <c r="I8656" s="53"/>
      <c r="J8656" s="54">
        <v>3</v>
      </c>
      <c r="K8656" s="54">
        <v>3</v>
      </c>
      <c r="L8656" s="54">
        <v>12</v>
      </c>
      <c r="M8656" s="50" t="s">
        <v>48</v>
      </c>
      <c r="N8656" s="53" t="s">
        <v>180</v>
      </c>
      <c r="O8656" s="53"/>
      <c r="P8656" s="55" t="s">
        <v>53</v>
      </c>
      <c r="Q8656" s="55" t="s">
        <v>54</v>
      </c>
      <c r="R8656" s="55" t="s">
        <v>55</v>
      </c>
      <c r="S8656" s="56">
        <v>2.2389999999999999</v>
      </c>
      <c r="T8656" s="56" t="s">
        <v>195</v>
      </c>
      <c r="U8656" s="57" t="str">
        <f>IF(OR(C8656="",H8656=""),"",C8656*H8656)</f>
        <v/>
      </c>
      <c r="V8656" s="57" t="str">
        <f>IF(OR(C8656="",S8656=""),"",S8656*C8656)</f>
        <v/>
      </c>
      <c r="W8656" s="56" t="str">
        <f>IF(OR(C8656="",T8656=""),"",C8656*T8656)</f>
        <v/>
      </c>
    </row>
    <row r="8657" spans="1:23" ht="20.100000000000001" customHeight="1" x14ac:dyDescent="0.2">
      <c r="A8657" s="49" t="s">
        <v>196</v>
      </c>
      <c r="B8657" s="49" t="s">
        <v>197</v>
      </c>
      <c r="C8657" s="50"/>
      <c r="D8657" s="51" t="s">
        <v>52</v>
      </c>
      <c r="E8657" s="52">
        <v>605.41999999999996</v>
      </c>
      <c r="F8657" s="52">
        <f t="shared" si="117"/>
        <v>387.46879999999999</v>
      </c>
      <c r="G8657" s="52">
        <f>E8657-(25 *E8657/100)</f>
        <v>454.06499999999994</v>
      </c>
      <c r="H8657" s="52">
        <f>IF(E8657="","",E8657*(1-$F$3))</f>
        <v>387.46879999999999</v>
      </c>
      <c r="I8657" s="53"/>
      <c r="J8657" s="54">
        <v>3</v>
      </c>
      <c r="K8657" s="54">
        <v>3</v>
      </c>
      <c r="L8657" s="54">
        <v>12</v>
      </c>
      <c r="M8657" s="50" t="s">
        <v>48</v>
      </c>
      <c r="N8657" s="53" t="s">
        <v>180</v>
      </c>
      <c r="O8657" s="53"/>
      <c r="P8657" s="55" t="s">
        <v>53</v>
      </c>
      <c r="Q8657" s="55" t="s">
        <v>54</v>
      </c>
      <c r="R8657" s="55" t="s">
        <v>55</v>
      </c>
      <c r="S8657" s="56">
        <v>2.89</v>
      </c>
      <c r="T8657" s="56" t="s">
        <v>198</v>
      </c>
      <c r="U8657" s="57" t="str">
        <f>IF(OR(C8657="",H8657=""),"",C8657*H8657)</f>
        <v/>
      </c>
      <c r="V8657" s="57" t="str">
        <f>IF(OR(C8657="",S8657=""),"",S8657*C8657)</f>
        <v/>
      </c>
      <c r="W8657" s="56" t="str">
        <f>IF(OR(C8657="",T8657=""),"",C8657*T8657)</f>
        <v/>
      </c>
    </row>
    <row r="8658" spans="1:23" ht="20.100000000000001" customHeight="1" x14ac:dyDescent="0.2">
      <c r="A8658" s="49" t="s">
        <v>199</v>
      </c>
      <c r="B8658" s="49" t="s">
        <v>200</v>
      </c>
      <c r="C8658" s="50"/>
      <c r="D8658" s="51" t="s">
        <v>52</v>
      </c>
      <c r="E8658" s="52">
        <v>806.32</v>
      </c>
      <c r="F8658" s="52">
        <f t="shared" si="117"/>
        <v>516.04480000000012</v>
      </c>
      <c r="G8658" s="52">
        <f>E8658-(25 *E8658/100)</f>
        <v>604.74</v>
      </c>
      <c r="H8658" s="52">
        <f>IF(E8658="","",E8658*(1-$F$3))</f>
        <v>516.04480000000001</v>
      </c>
      <c r="I8658" s="53"/>
      <c r="J8658" s="54">
        <v>3</v>
      </c>
      <c r="K8658" s="54">
        <v>3</v>
      </c>
      <c r="L8658" s="54">
        <v>6</v>
      </c>
      <c r="M8658" s="50" t="s">
        <v>48</v>
      </c>
      <c r="N8658" s="53" t="s">
        <v>180</v>
      </c>
      <c r="O8658" s="53"/>
      <c r="P8658" s="55" t="s">
        <v>53</v>
      </c>
      <c r="Q8658" s="55" t="s">
        <v>54</v>
      </c>
      <c r="R8658" s="55" t="s">
        <v>55</v>
      </c>
      <c r="S8658" s="56">
        <v>3.54</v>
      </c>
      <c r="T8658" s="56" t="s">
        <v>201</v>
      </c>
      <c r="U8658" s="57" t="str">
        <f>IF(OR(C8658="",H8658=""),"",C8658*H8658)</f>
        <v/>
      </c>
      <c r="V8658" s="57" t="str">
        <f>IF(OR(C8658="",S8658=""),"",S8658*C8658)</f>
        <v/>
      </c>
      <c r="W8658" s="56" t="str">
        <f>IF(OR(C8658="",T8658=""),"",C8658*T8658)</f>
        <v/>
      </c>
    </row>
    <row r="8659" spans="1:23" ht="20.100000000000001" customHeight="1" x14ac:dyDescent="0.2">
      <c r="A8659" s="49" t="s">
        <v>181</v>
      </c>
      <c r="B8659" s="49" t="s">
        <v>182</v>
      </c>
      <c r="C8659" s="50"/>
      <c r="D8659" s="51" t="s">
        <v>52</v>
      </c>
      <c r="E8659" s="52">
        <v>131.47</v>
      </c>
      <c r="F8659" s="52">
        <f t="shared" si="117"/>
        <v>84.140799999999999</v>
      </c>
      <c r="G8659" s="52">
        <f>E8659-(25 *E8659/100)</f>
        <v>98.602499999999992</v>
      </c>
      <c r="H8659" s="52">
        <f>IF(E8659="","",E8659*(1-$F$3))</f>
        <v>84.140799999999999</v>
      </c>
      <c r="I8659" s="53"/>
      <c r="J8659" s="54">
        <v>3</v>
      </c>
      <c r="K8659" s="54">
        <v>3</v>
      </c>
      <c r="L8659" s="54">
        <v>24</v>
      </c>
      <c r="M8659" s="50" t="s">
        <v>48</v>
      </c>
      <c r="N8659" s="53" t="s">
        <v>180</v>
      </c>
      <c r="O8659" s="53"/>
      <c r="P8659" s="55" t="s">
        <v>53</v>
      </c>
      <c r="Q8659" s="55" t="s">
        <v>54</v>
      </c>
      <c r="R8659" s="55" t="s">
        <v>55</v>
      </c>
      <c r="S8659" s="56">
        <v>0.53500000000000003</v>
      </c>
      <c r="T8659" s="56" t="s">
        <v>183</v>
      </c>
      <c r="U8659" s="57" t="str">
        <f>IF(OR(C8659="",H8659=""),"",C8659*H8659)</f>
        <v/>
      </c>
      <c r="V8659" s="57" t="str">
        <f>IF(OR(C8659="",S8659=""),"",S8659*C8659)</f>
        <v/>
      </c>
      <c r="W8659" s="56" t="str">
        <f>IF(OR(C8659="",T8659=""),"",C8659*T8659)</f>
        <v/>
      </c>
    </row>
    <row r="8660" spans="1:23" ht="20.100000000000001" customHeight="1" x14ac:dyDescent="0.2">
      <c r="A8660" s="49" t="s">
        <v>202</v>
      </c>
      <c r="B8660" s="49" t="s">
        <v>203</v>
      </c>
      <c r="C8660" s="50"/>
      <c r="D8660" s="51" t="s">
        <v>52</v>
      </c>
      <c r="E8660" s="52">
        <v>1073.5</v>
      </c>
      <c r="F8660" s="52">
        <f t="shared" si="117"/>
        <v>687.04</v>
      </c>
      <c r="G8660" s="52">
        <f>E8660-(25 *E8660/100)</f>
        <v>805.125</v>
      </c>
      <c r="H8660" s="52">
        <f>IF(E8660="","",E8660*(1-$F$3))</f>
        <v>687.04</v>
      </c>
      <c r="I8660" s="53"/>
      <c r="J8660" s="54">
        <v>3</v>
      </c>
      <c r="K8660" s="54">
        <v>3</v>
      </c>
      <c r="L8660" s="54">
        <v>6</v>
      </c>
      <c r="M8660" s="50" t="s">
        <v>48</v>
      </c>
      <c r="N8660" s="53" t="s">
        <v>180</v>
      </c>
      <c r="O8660" s="53"/>
      <c r="P8660" s="55" t="s">
        <v>53</v>
      </c>
      <c r="Q8660" s="55" t="s">
        <v>54</v>
      </c>
      <c r="R8660" s="55" t="s">
        <v>55</v>
      </c>
      <c r="S8660" s="56">
        <v>4.1909999999999998</v>
      </c>
      <c r="T8660" s="56" t="s">
        <v>204</v>
      </c>
      <c r="U8660" s="57" t="str">
        <f>IF(OR(C8660="",H8660=""),"",C8660*H8660)</f>
        <v/>
      </c>
      <c r="V8660" s="57" t="str">
        <f>IF(OR(C8660="",S8660=""),"",S8660*C8660)</f>
        <v/>
      </c>
      <c r="W8660" s="56" t="str">
        <f>IF(OR(C8660="",T8660=""),"",C8660*T8660)</f>
        <v/>
      </c>
    </row>
    <row r="8661" spans="1:23" ht="20.100000000000001" customHeight="1" x14ac:dyDescent="0.2">
      <c r="A8661" s="49" t="s">
        <v>379</v>
      </c>
      <c r="B8661" s="49" t="s">
        <v>380</v>
      </c>
      <c r="C8661" s="50"/>
      <c r="D8661" s="51" t="s">
        <v>209</v>
      </c>
      <c r="E8661" s="52">
        <v>925.02</v>
      </c>
      <c r="F8661" s="52">
        <f t="shared" si="117"/>
        <v>592.01279999999997</v>
      </c>
      <c r="G8661" s="52">
        <f>E8661-(25 *E8661/100)</f>
        <v>693.76499999999999</v>
      </c>
      <c r="H8661" s="52">
        <f>IF(E8661="","",E8661*(1-$F$3))</f>
        <v>592.01279999999997</v>
      </c>
      <c r="I8661" s="53"/>
      <c r="J8661" s="54">
        <v>1</v>
      </c>
      <c r="K8661" s="54">
        <v>1</v>
      </c>
      <c r="L8661" s="54">
        <v>10</v>
      </c>
      <c r="M8661" s="50" t="s">
        <v>48</v>
      </c>
      <c r="N8661" s="53" t="s">
        <v>205</v>
      </c>
      <c r="O8661" s="53" t="s">
        <v>206</v>
      </c>
      <c r="P8661" s="55" t="s">
        <v>53</v>
      </c>
      <c r="Q8661" s="55" t="s">
        <v>54</v>
      </c>
      <c r="R8661" s="55" t="s">
        <v>55</v>
      </c>
      <c r="S8661" s="56">
        <v>1.25</v>
      </c>
      <c r="T8661" s="56" t="s">
        <v>381</v>
      </c>
      <c r="U8661" s="57" t="str">
        <f>IF(OR(C8661="",H8661=""),"",C8661*H8661)</f>
        <v/>
      </c>
      <c r="V8661" s="57" t="str">
        <f>IF(OR(C8661="",S8661=""),"",S8661*C8661)</f>
        <v/>
      </c>
      <c r="W8661" s="56" t="str">
        <f>IF(OR(C8661="",T8661=""),"",C8661*T8661)</f>
        <v/>
      </c>
    </row>
    <row r="8662" spans="1:23" ht="20.100000000000001" customHeight="1" x14ac:dyDescent="0.2">
      <c r="A8662" s="49" t="s">
        <v>391</v>
      </c>
      <c r="B8662" s="49" t="s">
        <v>392</v>
      </c>
      <c r="C8662" s="50"/>
      <c r="D8662" s="51" t="s">
        <v>209</v>
      </c>
      <c r="E8662" s="52">
        <v>1020.54</v>
      </c>
      <c r="F8662" s="52">
        <f t="shared" si="117"/>
        <v>653.14559999999994</v>
      </c>
      <c r="G8662" s="52">
        <f>E8662-(25 *E8662/100)</f>
        <v>765.40499999999997</v>
      </c>
      <c r="H8662" s="52">
        <f>IF(E8662="","",E8662*(1-$F$3))</f>
        <v>653.14559999999994</v>
      </c>
      <c r="I8662" s="53"/>
      <c r="J8662" s="54">
        <v>1</v>
      </c>
      <c r="K8662" s="54">
        <v>1</v>
      </c>
      <c r="L8662" s="54">
        <v>10</v>
      </c>
      <c r="M8662" s="50" t="s">
        <v>48</v>
      </c>
      <c r="N8662" s="53" t="s">
        <v>205</v>
      </c>
      <c r="O8662" s="53" t="s">
        <v>206</v>
      </c>
      <c r="P8662" s="55" t="s">
        <v>53</v>
      </c>
      <c r="Q8662" s="55" t="s">
        <v>54</v>
      </c>
      <c r="R8662" s="55" t="s">
        <v>55</v>
      </c>
      <c r="S8662" s="56">
        <v>1.65</v>
      </c>
      <c r="T8662" s="56" t="s">
        <v>393</v>
      </c>
      <c r="U8662" s="57" t="str">
        <f>IF(OR(C8662="",H8662=""),"",C8662*H8662)</f>
        <v/>
      </c>
      <c r="V8662" s="57" t="str">
        <f>IF(OR(C8662="",S8662=""),"",S8662*C8662)</f>
        <v/>
      </c>
      <c r="W8662" s="56" t="str">
        <f>IF(OR(C8662="",T8662=""),"",C8662*T8662)</f>
        <v/>
      </c>
    </row>
    <row r="8663" spans="1:23" ht="20.100000000000001" customHeight="1" x14ac:dyDescent="0.2">
      <c r="A8663" s="49" t="s">
        <v>403</v>
      </c>
      <c r="B8663" s="49" t="s">
        <v>404</v>
      </c>
      <c r="C8663" s="50"/>
      <c r="D8663" s="51" t="s">
        <v>209</v>
      </c>
      <c r="E8663" s="52">
        <v>1163.78</v>
      </c>
      <c r="F8663" s="52">
        <f t="shared" si="117"/>
        <v>744.81919999999991</v>
      </c>
      <c r="G8663" s="52">
        <f>E8663-(25 *E8663/100)</f>
        <v>872.83500000000004</v>
      </c>
      <c r="H8663" s="52">
        <f>IF(E8663="","",E8663*(1-$F$3))</f>
        <v>744.81920000000002</v>
      </c>
      <c r="I8663" s="53"/>
      <c r="J8663" s="54">
        <v>1</v>
      </c>
      <c r="K8663" s="54">
        <v>1</v>
      </c>
      <c r="L8663" s="54">
        <v>6</v>
      </c>
      <c r="M8663" s="50" t="s">
        <v>48</v>
      </c>
      <c r="N8663" s="53" t="s">
        <v>205</v>
      </c>
      <c r="O8663" s="53" t="s">
        <v>206</v>
      </c>
      <c r="P8663" s="55" t="s">
        <v>53</v>
      </c>
      <c r="Q8663" s="55" t="s">
        <v>54</v>
      </c>
      <c r="R8663" s="55" t="s">
        <v>55</v>
      </c>
      <c r="S8663" s="56">
        <v>2.16</v>
      </c>
      <c r="T8663" s="56" t="s">
        <v>405</v>
      </c>
      <c r="U8663" s="57" t="str">
        <f>IF(OR(C8663="",H8663=""),"",C8663*H8663)</f>
        <v/>
      </c>
      <c r="V8663" s="57" t="str">
        <f>IF(OR(C8663="",S8663=""),"",S8663*C8663)</f>
        <v/>
      </c>
      <c r="W8663" s="56" t="str">
        <f>IF(OR(C8663="",T8663=""),"",C8663*T8663)</f>
        <v/>
      </c>
    </row>
    <row r="8664" spans="1:23" ht="20.100000000000001" customHeight="1" x14ac:dyDescent="0.2">
      <c r="A8664" s="49" t="s">
        <v>412</v>
      </c>
      <c r="B8664" s="49" t="s">
        <v>413</v>
      </c>
      <c r="C8664" s="50"/>
      <c r="D8664" s="51" t="s">
        <v>209</v>
      </c>
      <c r="E8664" s="52">
        <v>1522.89</v>
      </c>
      <c r="F8664" s="52">
        <f t="shared" si="117"/>
        <v>974.64960000000008</v>
      </c>
      <c r="G8664" s="52">
        <f>E8664-(25 *E8664/100)</f>
        <v>1142.1675</v>
      </c>
      <c r="H8664" s="52">
        <f>IF(E8664="","",E8664*(1-$F$3))</f>
        <v>974.64960000000008</v>
      </c>
      <c r="I8664" s="53"/>
      <c r="J8664" s="54">
        <v>1</v>
      </c>
      <c r="K8664" s="54">
        <v>1</v>
      </c>
      <c r="L8664" s="54">
        <v>6</v>
      </c>
      <c r="M8664" s="50" t="s">
        <v>48</v>
      </c>
      <c r="N8664" s="53" t="s">
        <v>205</v>
      </c>
      <c r="O8664" s="53" t="s">
        <v>206</v>
      </c>
      <c r="P8664" s="55" t="s">
        <v>53</v>
      </c>
      <c r="Q8664" s="55" t="s">
        <v>54</v>
      </c>
      <c r="R8664" s="55" t="s">
        <v>55</v>
      </c>
      <c r="S8664" s="56">
        <v>3.3</v>
      </c>
      <c r="T8664" s="56" t="s">
        <v>414</v>
      </c>
      <c r="U8664" s="57" t="str">
        <f>IF(OR(C8664="",H8664=""),"",C8664*H8664)</f>
        <v/>
      </c>
      <c r="V8664" s="57" t="str">
        <f>IF(OR(C8664="",S8664=""),"",S8664*C8664)</f>
        <v/>
      </c>
      <c r="W8664" s="56" t="str">
        <f>IF(OR(C8664="",T8664=""),"",C8664*T8664)</f>
        <v/>
      </c>
    </row>
    <row r="8665" spans="1:23" ht="20.100000000000001" customHeight="1" x14ac:dyDescent="0.2">
      <c r="A8665" s="49" t="s">
        <v>421</v>
      </c>
      <c r="B8665" s="49" t="s">
        <v>422</v>
      </c>
      <c r="C8665" s="50"/>
      <c r="D8665" s="51" t="s">
        <v>209</v>
      </c>
      <c r="E8665" s="52">
        <v>1689.49</v>
      </c>
      <c r="F8665" s="52">
        <f t="shared" si="117"/>
        <v>1081.2736</v>
      </c>
      <c r="G8665" s="52">
        <f>E8665-(25 *E8665/100)</f>
        <v>1267.1175000000001</v>
      </c>
      <c r="H8665" s="52">
        <f>IF(E8665="","",E8665*(1-$F$3))</f>
        <v>1081.2736</v>
      </c>
      <c r="I8665" s="53"/>
      <c r="J8665" s="54">
        <v>1</v>
      </c>
      <c r="K8665" s="54">
        <v>1</v>
      </c>
      <c r="L8665" s="54">
        <v>6</v>
      </c>
      <c r="M8665" s="50" t="s">
        <v>48</v>
      </c>
      <c r="N8665" s="53" t="s">
        <v>205</v>
      </c>
      <c r="O8665" s="53" t="s">
        <v>206</v>
      </c>
      <c r="P8665" s="55" t="s">
        <v>53</v>
      </c>
      <c r="Q8665" s="55" t="s">
        <v>54</v>
      </c>
      <c r="R8665" s="55" t="s">
        <v>55</v>
      </c>
      <c r="S8665" s="56">
        <v>4.71</v>
      </c>
      <c r="T8665" s="56" t="s">
        <v>423</v>
      </c>
      <c r="U8665" s="57" t="str">
        <f>IF(OR(C8665="",H8665=""),"",C8665*H8665)</f>
        <v/>
      </c>
      <c r="V8665" s="57" t="str">
        <f>IF(OR(C8665="",S8665=""),"",S8665*C8665)</f>
        <v/>
      </c>
      <c r="W8665" s="56" t="str">
        <f>IF(OR(C8665="",T8665=""),"",C8665*T8665)</f>
        <v/>
      </c>
    </row>
    <row r="8666" spans="1:23" ht="20.100000000000001" customHeight="1" x14ac:dyDescent="0.2">
      <c r="A8666" s="49" t="s">
        <v>430</v>
      </c>
      <c r="B8666" s="49" t="s">
        <v>431</v>
      </c>
      <c r="C8666" s="50"/>
      <c r="D8666" s="51" t="s">
        <v>209</v>
      </c>
      <c r="E8666" s="52">
        <v>1830.65</v>
      </c>
      <c r="F8666" s="52">
        <f t="shared" si="117"/>
        <v>1171.616</v>
      </c>
      <c r="G8666" s="52">
        <f>E8666-(25 *E8666/100)</f>
        <v>1372.9875000000002</v>
      </c>
      <c r="H8666" s="52">
        <f>IF(E8666="","",E8666*(1-$F$3))</f>
        <v>1171.616</v>
      </c>
      <c r="I8666" s="53"/>
      <c r="J8666" s="54">
        <v>1</v>
      </c>
      <c r="K8666" s="54">
        <v>1</v>
      </c>
      <c r="L8666" s="54">
        <v>4</v>
      </c>
      <c r="M8666" s="50" t="s">
        <v>48</v>
      </c>
      <c r="N8666" s="53" t="s">
        <v>205</v>
      </c>
      <c r="O8666" s="53" t="s">
        <v>206</v>
      </c>
      <c r="P8666" s="55" t="s">
        <v>53</v>
      </c>
      <c r="Q8666" s="55" t="s">
        <v>54</v>
      </c>
      <c r="R8666" s="55" t="s">
        <v>55</v>
      </c>
      <c r="S8666" s="56">
        <v>6.28</v>
      </c>
      <c r="T8666" s="56" t="s">
        <v>432</v>
      </c>
      <c r="U8666" s="57" t="str">
        <f>IF(OR(C8666="",H8666=""),"",C8666*H8666)</f>
        <v/>
      </c>
      <c r="V8666" s="57" t="str">
        <f>IF(OR(C8666="",S8666=""),"",S8666*C8666)</f>
        <v/>
      </c>
      <c r="W8666" s="56" t="str">
        <f>IF(OR(C8666="",T8666=""),"",C8666*T8666)</f>
        <v/>
      </c>
    </row>
    <row r="8667" spans="1:23" ht="20.100000000000001" customHeight="1" x14ac:dyDescent="0.2">
      <c r="A8667" s="49" t="s">
        <v>439</v>
      </c>
      <c r="B8667" s="49" t="s">
        <v>440</v>
      </c>
      <c r="C8667" s="50"/>
      <c r="D8667" s="51" t="s">
        <v>209</v>
      </c>
      <c r="E8667" s="52">
        <v>2282.4</v>
      </c>
      <c r="F8667" s="52">
        <f t="shared" si="117"/>
        <v>1460.7359999999999</v>
      </c>
      <c r="G8667" s="52">
        <f>E8667-(25 *E8667/100)</f>
        <v>1711.8000000000002</v>
      </c>
      <c r="H8667" s="52">
        <f>IF(E8667="","",E8667*(1-$F$3))</f>
        <v>1460.7360000000001</v>
      </c>
      <c r="I8667" s="53"/>
      <c r="J8667" s="54">
        <v>1</v>
      </c>
      <c r="K8667" s="54">
        <v>1</v>
      </c>
      <c r="L8667" s="54">
        <v>4</v>
      </c>
      <c r="M8667" s="50" t="s">
        <v>48</v>
      </c>
      <c r="N8667" s="53" t="s">
        <v>205</v>
      </c>
      <c r="O8667" s="53" t="s">
        <v>206</v>
      </c>
      <c r="P8667" s="55" t="s">
        <v>53</v>
      </c>
      <c r="Q8667" s="55" t="s">
        <v>54</v>
      </c>
      <c r="R8667" s="55" t="s">
        <v>55</v>
      </c>
      <c r="S8667" s="56">
        <v>7.85</v>
      </c>
      <c r="T8667" s="56" t="s">
        <v>441</v>
      </c>
      <c r="U8667" s="57" t="str">
        <f>IF(OR(C8667="",H8667=""),"",C8667*H8667)</f>
        <v/>
      </c>
      <c r="V8667" s="57" t="str">
        <f>IF(OR(C8667="",S8667=""),"",S8667*C8667)</f>
        <v/>
      </c>
      <c r="W8667" s="56" t="str">
        <f>IF(OR(C8667="",T8667=""),"",C8667*T8667)</f>
        <v/>
      </c>
    </row>
    <row r="8668" spans="1:23" ht="20.100000000000001" customHeight="1" x14ac:dyDescent="0.2">
      <c r="A8668" s="49" t="s">
        <v>370</v>
      </c>
      <c r="B8668" s="49" t="s">
        <v>371</v>
      </c>
      <c r="C8668" s="50"/>
      <c r="D8668" s="51" t="s">
        <v>209</v>
      </c>
      <c r="E8668" s="52">
        <v>789.61</v>
      </c>
      <c r="F8668" s="52">
        <f t="shared" si="117"/>
        <v>505.35040000000004</v>
      </c>
      <c r="G8668" s="52">
        <f>E8668-(25 *E8668/100)</f>
        <v>592.20749999999998</v>
      </c>
      <c r="H8668" s="52">
        <f>IF(E8668="","",E8668*(1-$F$3))</f>
        <v>505.35040000000004</v>
      </c>
      <c r="I8668" s="53"/>
      <c r="J8668" s="54">
        <v>1</v>
      </c>
      <c r="K8668" s="54">
        <v>1</v>
      </c>
      <c r="L8668" s="54">
        <v>10</v>
      </c>
      <c r="M8668" s="50" t="s">
        <v>48</v>
      </c>
      <c r="N8668" s="53" t="s">
        <v>205</v>
      </c>
      <c r="O8668" s="53" t="s">
        <v>206</v>
      </c>
      <c r="P8668" s="55" t="s">
        <v>53</v>
      </c>
      <c r="Q8668" s="55" t="s">
        <v>54</v>
      </c>
      <c r="R8668" s="55" t="s">
        <v>55</v>
      </c>
      <c r="S8668" s="56">
        <v>0.84</v>
      </c>
      <c r="T8668" s="56" t="s">
        <v>372</v>
      </c>
      <c r="U8668" s="57" t="str">
        <f>IF(OR(C8668="",H8668=""),"",C8668*H8668)</f>
        <v/>
      </c>
      <c r="V8668" s="57" t="str">
        <f>IF(OR(C8668="",S8668=""),"",S8668*C8668)</f>
        <v/>
      </c>
      <c r="W8668" s="56" t="str">
        <f>IF(OR(C8668="",T8668=""),"",C8668*T8668)</f>
        <v/>
      </c>
    </row>
    <row r="8669" spans="1:23" ht="20.100000000000001" customHeight="1" x14ac:dyDescent="0.2">
      <c r="A8669" s="49" t="s">
        <v>382</v>
      </c>
      <c r="B8669" s="49" t="s">
        <v>383</v>
      </c>
      <c r="C8669" s="50"/>
      <c r="D8669" s="51" t="s">
        <v>209</v>
      </c>
      <c r="E8669" s="52">
        <v>873.16</v>
      </c>
      <c r="F8669" s="52">
        <f t="shared" si="117"/>
        <v>558.82240000000002</v>
      </c>
      <c r="G8669" s="52">
        <f>E8669-(25 *E8669/100)</f>
        <v>654.87</v>
      </c>
      <c r="H8669" s="52">
        <f>IF(E8669="","",E8669*(1-$F$3))</f>
        <v>558.82240000000002</v>
      </c>
      <c r="I8669" s="53"/>
      <c r="J8669" s="54">
        <v>1</v>
      </c>
      <c r="K8669" s="54">
        <v>1</v>
      </c>
      <c r="L8669" s="54">
        <v>10</v>
      </c>
      <c r="M8669" s="50" t="s">
        <v>48</v>
      </c>
      <c r="N8669" s="53" t="s">
        <v>205</v>
      </c>
      <c r="O8669" s="53" t="s">
        <v>206</v>
      </c>
      <c r="P8669" s="55" t="s">
        <v>53</v>
      </c>
      <c r="Q8669" s="55" t="s">
        <v>54</v>
      </c>
      <c r="R8669" s="55" t="s">
        <v>55</v>
      </c>
      <c r="S8669" s="56">
        <v>1.38</v>
      </c>
      <c r="T8669" s="56" t="s">
        <v>384</v>
      </c>
      <c r="U8669" s="57" t="str">
        <f>IF(OR(C8669="",H8669=""),"",C8669*H8669)</f>
        <v/>
      </c>
      <c r="V8669" s="57" t="str">
        <f>IF(OR(C8669="",S8669=""),"",S8669*C8669)</f>
        <v/>
      </c>
      <c r="W8669" s="56" t="str">
        <f>IF(OR(C8669="",T8669=""),"",C8669*T8669)</f>
        <v/>
      </c>
    </row>
    <row r="8670" spans="1:23" ht="20.100000000000001" customHeight="1" x14ac:dyDescent="0.2">
      <c r="A8670" s="49" t="s">
        <v>394</v>
      </c>
      <c r="B8670" s="49" t="s">
        <v>395</v>
      </c>
      <c r="C8670" s="50"/>
      <c r="D8670" s="51" t="s">
        <v>209</v>
      </c>
      <c r="E8670" s="52">
        <v>723.47</v>
      </c>
      <c r="F8670" s="52">
        <f t="shared" si="117"/>
        <v>463.02080000000001</v>
      </c>
      <c r="G8670" s="52">
        <f>E8670-(25 *E8670/100)</f>
        <v>542.60249999999996</v>
      </c>
      <c r="H8670" s="52">
        <f>IF(E8670="","",E8670*(1-$F$3))</f>
        <v>463.02080000000001</v>
      </c>
      <c r="I8670" s="53"/>
      <c r="J8670" s="54">
        <v>1</v>
      </c>
      <c r="K8670" s="54">
        <v>1</v>
      </c>
      <c r="L8670" s="54">
        <v>6</v>
      </c>
      <c r="M8670" s="50" t="s">
        <v>48</v>
      </c>
      <c r="N8670" s="53" t="s">
        <v>205</v>
      </c>
      <c r="O8670" s="53" t="s">
        <v>206</v>
      </c>
      <c r="P8670" s="55" t="s">
        <v>53</v>
      </c>
      <c r="Q8670" s="55" t="s">
        <v>54</v>
      </c>
      <c r="R8670" s="55" t="s">
        <v>55</v>
      </c>
      <c r="S8670" s="56">
        <v>1.76</v>
      </c>
      <c r="T8670" s="56" t="s">
        <v>396</v>
      </c>
      <c r="U8670" s="57" t="str">
        <f>IF(OR(C8670="",H8670=""),"",C8670*H8670)</f>
        <v/>
      </c>
      <c r="V8670" s="57" t="str">
        <f>IF(OR(C8670="",S8670=""),"",S8670*C8670)</f>
        <v/>
      </c>
      <c r="W8670" s="56" t="str">
        <f>IF(OR(C8670="",T8670=""),"",C8670*T8670)</f>
        <v/>
      </c>
    </row>
    <row r="8671" spans="1:23" ht="20.100000000000001" customHeight="1" x14ac:dyDescent="0.2">
      <c r="A8671" s="49" t="s">
        <v>364</v>
      </c>
      <c r="B8671" s="49" t="s">
        <v>365</v>
      </c>
      <c r="C8671" s="50"/>
      <c r="D8671" s="51" t="s">
        <v>209</v>
      </c>
      <c r="E8671" s="52">
        <v>726.78</v>
      </c>
      <c r="F8671" s="52">
        <f t="shared" si="117"/>
        <v>465.13920000000002</v>
      </c>
      <c r="G8671" s="52">
        <f>E8671-(25 *E8671/100)</f>
        <v>545.08500000000004</v>
      </c>
      <c r="H8671" s="52">
        <f>IF(E8671="","",E8671*(1-$F$3))</f>
        <v>465.13920000000002</v>
      </c>
      <c r="I8671" s="53"/>
      <c r="J8671" s="54">
        <v>1</v>
      </c>
      <c r="K8671" s="54">
        <v>1</v>
      </c>
      <c r="L8671" s="54">
        <v>10</v>
      </c>
      <c r="M8671" s="50" t="s">
        <v>48</v>
      </c>
      <c r="N8671" s="53" t="s">
        <v>205</v>
      </c>
      <c r="O8671" s="53" t="s">
        <v>206</v>
      </c>
      <c r="P8671" s="55" t="s">
        <v>53</v>
      </c>
      <c r="Q8671" s="55" t="s">
        <v>54</v>
      </c>
      <c r="R8671" s="55" t="s">
        <v>55</v>
      </c>
      <c r="S8671" s="56">
        <v>0.42</v>
      </c>
      <c r="T8671" s="56" t="s">
        <v>366</v>
      </c>
      <c r="U8671" s="57" t="str">
        <f>IF(OR(C8671="",H8671=""),"",C8671*H8671)</f>
        <v/>
      </c>
      <c r="V8671" s="57" t="str">
        <f>IF(OR(C8671="",S8671=""),"",S8671*C8671)</f>
        <v/>
      </c>
      <c r="W8671" s="56" t="str">
        <f>IF(OR(C8671="",T8671=""),"",C8671*T8671)</f>
        <v/>
      </c>
    </row>
    <row r="8672" spans="1:23" ht="20.100000000000001" customHeight="1" x14ac:dyDescent="0.2">
      <c r="A8672" s="49" t="s">
        <v>373</v>
      </c>
      <c r="B8672" s="49" t="s">
        <v>374</v>
      </c>
      <c r="C8672" s="50"/>
      <c r="D8672" s="51" t="s">
        <v>209</v>
      </c>
      <c r="E8672" s="52">
        <v>877.28</v>
      </c>
      <c r="F8672" s="52">
        <f t="shared" si="117"/>
        <v>561.45920000000001</v>
      </c>
      <c r="G8672" s="52">
        <f>E8672-(25 *E8672/100)</f>
        <v>657.96</v>
      </c>
      <c r="H8672" s="52">
        <f>IF(E8672="","",E8672*(1-$F$3))</f>
        <v>561.45920000000001</v>
      </c>
      <c r="I8672" s="53"/>
      <c r="J8672" s="54">
        <v>1</v>
      </c>
      <c r="K8672" s="54">
        <v>1</v>
      </c>
      <c r="L8672" s="54">
        <v>10</v>
      </c>
      <c r="M8672" s="50" t="s">
        <v>48</v>
      </c>
      <c r="N8672" s="53" t="s">
        <v>205</v>
      </c>
      <c r="O8672" s="53" t="s">
        <v>206</v>
      </c>
      <c r="P8672" s="55" t="s">
        <v>53</v>
      </c>
      <c r="Q8672" s="55" t="s">
        <v>54</v>
      </c>
      <c r="R8672" s="55" t="s">
        <v>55</v>
      </c>
      <c r="S8672" s="56">
        <v>1</v>
      </c>
      <c r="T8672" s="56" t="s">
        <v>375</v>
      </c>
      <c r="U8672" s="57" t="str">
        <f>IF(OR(C8672="",H8672=""),"",C8672*H8672)</f>
        <v/>
      </c>
      <c r="V8672" s="57" t="str">
        <f>IF(OR(C8672="",S8672=""),"",S8672*C8672)</f>
        <v/>
      </c>
      <c r="W8672" s="56" t="str">
        <f>IF(OR(C8672="",T8672=""),"",C8672*T8672)</f>
        <v/>
      </c>
    </row>
    <row r="8673" spans="1:23" ht="20.100000000000001" customHeight="1" x14ac:dyDescent="0.2">
      <c r="A8673" s="49" t="s">
        <v>385</v>
      </c>
      <c r="B8673" s="49" t="s">
        <v>386</v>
      </c>
      <c r="C8673" s="50"/>
      <c r="D8673" s="51" t="s">
        <v>209</v>
      </c>
      <c r="E8673" s="52">
        <v>970.11</v>
      </c>
      <c r="F8673" s="52">
        <f t="shared" si="117"/>
        <v>620.87040000000002</v>
      </c>
      <c r="G8673" s="52">
        <f>E8673-(25 *E8673/100)</f>
        <v>727.58249999999998</v>
      </c>
      <c r="H8673" s="52">
        <f>IF(E8673="","",E8673*(1-$F$3))</f>
        <v>620.87040000000002</v>
      </c>
      <c r="I8673" s="53"/>
      <c r="J8673" s="54">
        <v>1</v>
      </c>
      <c r="K8673" s="54">
        <v>1</v>
      </c>
      <c r="L8673" s="54">
        <v>10</v>
      </c>
      <c r="M8673" s="50" t="s">
        <v>48</v>
      </c>
      <c r="N8673" s="53" t="s">
        <v>205</v>
      </c>
      <c r="O8673" s="53" t="s">
        <v>206</v>
      </c>
      <c r="P8673" s="55" t="s">
        <v>53</v>
      </c>
      <c r="Q8673" s="55" t="s">
        <v>54</v>
      </c>
      <c r="R8673" s="55" t="s">
        <v>55</v>
      </c>
      <c r="S8673" s="56">
        <v>1.42</v>
      </c>
      <c r="T8673" s="56" t="s">
        <v>387</v>
      </c>
      <c r="U8673" s="57" t="str">
        <f>IF(OR(C8673="",H8673=""),"",C8673*H8673)</f>
        <v/>
      </c>
      <c r="V8673" s="57" t="str">
        <f>IF(OR(C8673="",S8673=""),"",S8673*C8673)</f>
        <v/>
      </c>
      <c r="W8673" s="56" t="str">
        <f>IF(OR(C8673="",T8673=""),"",C8673*T8673)</f>
        <v/>
      </c>
    </row>
    <row r="8674" spans="1:23" ht="20.100000000000001" customHeight="1" x14ac:dyDescent="0.2">
      <c r="A8674" s="49" t="s">
        <v>397</v>
      </c>
      <c r="B8674" s="49" t="s">
        <v>398</v>
      </c>
      <c r="C8674" s="50"/>
      <c r="D8674" s="51" t="s">
        <v>209</v>
      </c>
      <c r="E8674" s="52">
        <v>1095.57</v>
      </c>
      <c r="F8674" s="52">
        <f t="shared" si="117"/>
        <v>701.16480000000001</v>
      </c>
      <c r="G8674" s="52">
        <f>E8674-(25 *E8674/100)</f>
        <v>821.67750000000001</v>
      </c>
      <c r="H8674" s="52">
        <f>IF(E8674="","",E8674*(1-$F$3))</f>
        <v>701.16480000000001</v>
      </c>
      <c r="I8674" s="53"/>
      <c r="J8674" s="54">
        <v>1</v>
      </c>
      <c r="K8674" s="54">
        <v>1</v>
      </c>
      <c r="L8674" s="54">
        <v>6</v>
      </c>
      <c r="M8674" s="50" t="s">
        <v>48</v>
      </c>
      <c r="N8674" s="53" t="s">
        <v>205</v>
      </c>
      <c r="O8674" s="53" t="s">
        <v>206</v>
      </c>
      <c r="P8674" s="55" t="s">
        <v>53</v>
      </c>
      <c r="Q8674" s="55" t="s">
        <v>54</v>
      </c>
      <c r="R8674" s="55" t="s">
        <v>55</v>
      </c>
      <c r="S8674" s="56">
        <v>1.87</v>
      </c>
      <c r="T8674" s="56" t="s">
        <v>399</v>
      </c>
      <c r="U8674" s="57" t="str">
        <f>IF(OR(C8674="",H8674=""),"",C8674*H8674)</f>
        <v/>
      </c>
      <c r="V8674" s="57" t="str">
        <f>IF(OR(C8674="",S8674=""),"",S8674*C8674)</f>
        <v/>
      </c>
      <c r="W8674" s="56" t="str">
        <f>IF(OR(C8674="",T8674=""),"",C8674*T8674)</f>
        <v/>
      </c>
    </row>
    <row r="8675" spans="1:23" ht="20.100000000000001" customHeight="1" x14ac:dyDescent="0.2">
      <c r="A8675" s="49" t="s">
        <v>406</v>
      </c>
      <c r="B8675" s="49" t="s">
        <v>407</v>
      </c>
      <c r="C8675" s="50"/>
      <c r="D8675" s="51" t="s">
        <v>209</v>
      </c>
      <c r="E8675" s="52">
        <v>1443.7</v>
      </c>
      <c r="F8675" s="52">
        <f t="shared" si="117"/>
        <v>923.96799999999996</v>
      </c>
      <c r="G8675" s="52">
        <f>E8675-(25 *E8675/100)</f>
        <v>1082.7750000000001</v>
      </c>
      <c r="H8675" s="52">
        <f>IF(E8675="","",E8675*(1-$F$3))</f>
        <v>923.96800000000007</v>
      </c>
      <c r="I8675" s="53"/>
      <c r="J8675" s="54">
        <v>1</v>
      </c>
      <c r="K8675" s="54">
        <v>1</v>
      </c>
      <c r="L8675" s="54">
        <v>6</v>
      </c>
      <c r="M8675" s="50" t="s">
        <v>48</v>
      </c>
      <c r="N8675" s="53" t="s">
        <v>205</v>
      </c>
      <c r="O8675" s="53" t="s">
        <v>206</v>
      </c>
      <c r="P8675" s="55" t="s">
        <v>53</v>
      </c>
      <c r="Q8675" s="55" t="s">
        <v>54</v>
      </c>
      <c r="R8675" s="55" t="s">
        <v>55</v>
      </c>
      <c r="S8675" s="56">
        <v>2.98</v>
      </c>
      <c r="T8675" s="56" t="s">
        <v>408</v>
      </c>
      <c r="U8675" s="57" t="str">
        <f>IF(OR(C8675="",H8675=""),"",C8675*H8675)</f>
        <v/>
      </c>
      <c r="V8675" s="57" t="str">
        <f>IF(OR(C8675="",S8675=""),"",S8675*C8675)</f>
        <v/>
      </c>
      <c r="W8675" s="56" t="str">
        <f>IF(OR(C8675="",T8675=""),"",C8675*T8675)</f>
        <v/>
      </c>
    </row>
    <row r="8676" spans="1:23" ht="20.100000000000001" customHeight="1" x14ac:dyDescent="0.2">
      <c r="A8676" s="49" t="s">
        <v>415</v>
      </c>
      <c r="B8676" s="49" t="s">
        <v>416</v>
      </c>
      <c r="C8676" s="50"/>
      <c r="D8676" s="51" t="s">
        <v>209</v>
      </c>
      <c r="E8676" s="52">
        <v>1599.27</v>
      </c>
      <c r="F8676" s="52">
        <f t="shared" si="117"/>
        <v>1023.5328</v>
      </c>
      <c r="G8676" s="52">
        <f>E8676-(25 *E8676/100)</f>
        <v>1199.4524999999999</v>
      </c>
      <c r="H8676" s="52">
        <f>IF(E8676="","",E8676*(1-$F$3))</f>
        <v>1023.5328000000001</v>
      </c>
      <c r="I8676" s="53"/>
      <c r="J8676" s="54">
        <v>1</v>
      </c>
      <c r="K8676" s="54">
        <v>1</v>
      </c>
      <c r="L8676" s="54">
        <v>6</v>
      </c>
      <c r="M8676" s="50" t="s">
        <v>48</v>
      </c>
      <c r="N8676" s="53" t="s">
        <v>205</v>
      </c>
      <c r="O8676" s="53" t="s">
        <v>206</v>
      </c>
      <c r="P8676" s="55" t="s">
        <v>53</v>
      </c>
      <c r="Q8676" s="55" t="s">
        <v>54</v>
      </c>
      <c r="R8676" s="55" t="s">
        <v>55</v>
      </c>
      <c r="S8676" s="56">
        <v>4.37</v>
      </c>
      <c r="T8676" s="56" t="s">
        <v>417</v>
      </c>
      <c r="U8676" s="57" t="str">
        <f>IF(OR(C8676="",H8676=""),"",C8676*H8676)</f>
        <v/>
      </c>
      <c r="V8676" s="57" t="str">
        <f>IF(OR(C8676="",S8676=""),"",S8676*C8676)</f>
        <v/>
      </c>
      <c r="W8676" s="56" t="str">
        <f>IF(OR(C8676="",T8676=""),"",C8676*T8676)</f>
        <v/>
      </c>
    </row>
    <row r="8677" spans="1:23" ht="20.100000000000001" customHeight="1" x14ac:dyDescent="0.2">
      <c r="A8677" s="49" t="s">
        <v>424</v>
      </c>
      <c r="B8677" s="49" t="s">
        <v>425</v>
      </c>
      <c r="C8677" s="50"/>
      <c r="D8677" s="51" t="s">
        <v>209</v>
      </c>
      <c r="E8677" s="52">
        <v>1734.41</v>
      </c>
      <c r="F8677" s="52">
        <f t="shared" si="117"/>
        <v>1110.0224000000001</v>
      </c>
      <c r="G8677" s="52">
        <f>E8677-(25 *E8677/100)</f>
        <v>1300.8075000000001</v>
      </c>
      <c r="H8677" s="52">
        <f>IF(E8677="","",E8677*(1-$F$3))</f>
        <v>1110.0224000000001</v>
      </c>
      <c r="I8677" s="53"/>
      <c r="J8677" s="54">
        <v>1</v>
      </c>
      <c r="K8677" s="54">
        <v>1</v>
      </c>
      <c r="L8677" s="54">
        <v>4</v>
      </c>
      <c r="M8677" s="50" t="s">
        <v>48</v>
      </c>
      <c r="N8677" s="53" t="s">
        <v>205</v>
      </c>
      <c r="O8677" s="53" t="s">
        <v>206</v>
      </c>
      <c r="P8677" s="55" t="s">
        <v>53</v>
      </c>
      <c r="Q8677" s="55" t="s">
        <v>54</v>
      </c>
      <c r="R8677" s="55" t="s">
        <v>55</v>
      </c>
      <c r="S8677" s="56">
        <v>5.93</v>
      </c>
      <c r="T8677" s="56" t="s">
        <v>426</v>
      </c>
      <c r="U8677" s="57" t="str">
        <f>IF(OR(C8677="",H8677=""),"",C8677*H8677)</f>
        <v/>
      </c>
      <c r="V8677" s="57" t="str">
        <f>IF(OR(C8677="",S8677=""),"",S8677*C8677)</f>
        <v/>
      </c>
      <c r="W8677" s="56" t="str">
        <f>IF(OR(C8677="",T8677=""),"",C8677*T8677)</f>
        <v/>
      </c>
    </row>
    <row r="8678" spans="1:23" ht="20.100000000000001" customHeight="1" x14ac:dyDescent="0.2">
      <c r="A8678" s="49" t="s">
        <v>367</v>
      </c>
      <c r="B8678" s="49" t="s">
        <v>368</v>
      </c>
      <c r="C8678" s="50"/>
      <c r="D8678" s="51" t="s">
        <v>209</v>
      </c>
      <c r="E8678" s="52">
        <v>807.45</v>
      </c>
      <c r="F8678" s="52">
        <f t="shared" si="117"/>
        <v>516.76800000000003</v>
      </c>
      <c r="G8678" s="52">
        <f>E8678-(25 *E8678/100)</f>
        <v>605.58750000000009</v>
      </c>
      <c r="H8678" s="52">
        <f>IF(E8678="","",E8678*(1-$F$3))</f>
        <v>516.76800000000003</v>
      </c>
      <c r="I8678" s="53"/>
      <c r="J8678" s="54">
        <v>1</v>
      </c>
      <c r="K8678" s="54">
        <v>1</v>
      </c>
      <c r="L8678" s="54">
        <v>10</v>
      </c>
      <c r="M8678" s="50" t="s">
        <v>48</v>
      </c>
      <c r="N8678" s="53" t="s">
        <v>205</v>
      </c>
      <c r="O8678" s="53" t="s">
        <v>206</v>
      </c>
      <c r="P8678" s="55" t="s">
        <v>53</v>
      </c>
      <c r="Q8678" s="55" t="s">
        <v>54</v>
      </c>
      <c r="R8678" s="55" t="s">
        <v>55</v>
      </c>
      <c r="S8678" s="56">
        <v>0.59</v>
      </c>
      <c r="T8678" s="56" t="s">
        <v>369</v>
      </c>
      <c r="U8678" s="57" t="str">
        <f>IF(OR(C8678="",H8678=""),"",C8678*H8678)</f>
        <v/>
      </c>
      <c r="V8678" s="57" t="str">
        <f>IF(OR(C8678="",S8678=""),"",S8678*C8678)</f>
        <v/>
      </c>
      <c r="W8678" s="56" t="str">
        <f>IF(OR(C8678="",T8678=""),"",C8678*T8678)</f>
        <v/>
      </c>
    </row>
    <row r="8679" spans="1:23" ht="20.100000000000001" customHeight="1" x14ac:dyDescent="0.2">
      <c r="A8679" s="49" t="s">
        <v>433</v>
      </c>
      <c r="B8679" s="49" t="s">
        <v>434</v>
      </c>
      <c r="C8679" s="50"/>
      <c r="D8679" s="51" t="s">
        <v>209</v>
      </c>
      <c r="E8679" s="52">
        <v>1901.97</v>
      </c>
      <c r="F8679" s="52">
        <f t="shared" si="117"/>
        <v>1217.2608</v>
      </c>
      <c r="G8679" s="52">
        <f>E8679-(25 *E8679/100)</f>
        <v>1426.4775</v>
      </c>
      <c r="H8679" s="52">
        <f>IF(E8679="","",E8679*(1-$F$3))</f>
        <v>1217.2608</v>
      </c>
      <c r="I8679" s="53"/>
      <c r="J8679" s="54">
        <v>1</v>
      </c>
      <c r="K8679" s="54">
        <v>1</v>
      </c>
      <c r="L8679" s="54">
        <v>4</v>
      </c>
      <c r="M8679" s="50" t="s">
        <v>48</v>
      </c>
      <c r="N8679" s="53" t="s">
        <v>205</v>
      </c>
      <c r="O8679" s="53" t="s">
        <v>206</v>
      </c>
      <c r="P8679" s="55" t="s">
        <v>53</v>
      </c>
      <c r="Q8679" s="55" t="s">
        <v>54</v>
      </c>
      <c r="R8679" s="55" t="s">
        <v>55</v>
      </c>
      <c r="S8679" s="56">
        <v>7.51</v>
      </c>
      <c r="T8679" s="56" t="s">
        <v>435</v>
      </c>
      <c r="U8679" s="57" t="str">
        <f>IF(OR(C8679="",H8679=""),"",C8679*H8679)</f>
        <v/>
      </c>
      <c r="V8679" s="57" t="str">
        <f>IF(OR(C8679="",S8679=""),"",S8679*C8679)</f>
        <v/>
      </c>
      <c r="W8679" s="56" t="str">
        <f>IF(OR(C8679="",T8679=""),"",C8679*T8679)</f>
        <v/>
      </c>
    </row>
    <row r="8680" spans="1:23" ht="20.100000000000001" customHeight="1" x14ac:dyDescent="0.2">
      <c r="A8680" s="49" t="s">
        <v>376</v>
      </c>
      <c r="B8680" s="49" t="s">
        <v>377</v>
      </c>
      <c r="C8680" s="50"/>
      <c r="D8680" s="51" t="s">
        <v>209</v>
      </c>
      <c r="E8680" s="52">
        <v>900.32</v>
      </c>
      <c r="F8680" s="52">
        <f t="shared" si="117"/>
        <v>576.20479999999998</v>
      </c>
      <c r="G8680" s="52">
        <f>E8680-(25 *E8680/100)</f>
        <v>675.24</v>
      </c>
      <c r="H8680" s="52">
        <f>IF(E8680="","",E8680*(1-$F$3))</f>
        <v>576.20480000000009</v>
      </c>
      <c r="I8680" s="53"/>
      <c r="J8680" s="54">
        <v>1</v>
      </c>
      <c r="K8680" s="54">
        <v>1</v>
      </c>
      <c r="L8680" s="54">
        <v>10</v>
      </c>
      <c r="M8680" s="50" t="s">
        <v>48</v>
      </c>
      <c r="N8680" s="53" t="s">
        <v>205</v>
      </c>
      <c r="O8680" s="53" t="s">
        <v>206</v>
      </c>
      <c r="P8680" s="55" t="s">
        <v>53</v>
      </c>
      <c r="Q8680" s="55" t="s">
        <v>54</v>
      </c>
      <c r="R8680" s="55" t="s">
        <v>55</v>
      </c>
      <c r="S8680" s="56">
        <v>1.1499999999999999</v>
      </c>
      <c r="T8680" s="56" t="s">
        <v>378</v>
      </c>
      <c r="U8680" s="57" t="str">
        <f>IF(OR(C8680="",H8680=""),"",C8680*H8680)</f>
        <v/>
      </c>
      <c r="V8680" s="57" t="str">
        <f>IF(OR(C8680="",S8680=""),"",S8680*C8680)</f>
        <v/>
      </c>
      <c r="W8680" s="56" t="str">
        <f>IF(OR(C8680="",T8680=""),"",C8680*T8680)</f>
        <v/>
      </c>
    </row>
    <row r="8681" spans="1:23" ht="20.100000000000001" customHeight="1" x14ac:dyDescent="0.2">
      <c r="A8681" s="49" t="s">
        <v>388</v>
      </c>
      <c r="B8681" s="49" t="s">
        <v>389</v>
      </c>
      <c r="C8681" s="50"/>
      <c r="D8681" s="51" t="s">
        <v>209</v>
      </c>
      <c r="E8681" s="52">
        <v>995.89</v>
      </c>
      <c r="F8681" s="52">
        <f t="shared" si="117"/>
        <v>637.36959999999999</v>
      </c>
      <c r="G8681" s="52">
        <f>E8681-(25 *E8681/100)</f>
        <v>746.91750000000002</v>
      </c>
      <c r="H8681" s="52">
        <f>IF(E8681="","",E8681*(1-$F$3))</f>
        <v>637.36959999999999</v>
      </c>
      <c r="I8681" s="53"/>
      <c r="J8681" s="54">
        <v>1</v>
      </c>
      <c r="K8681" s="54">
        <v>1</v>
      </c>
      <c r="L8681" s="54">
        <v>10</v>
      </c>
      <c r="M8681" s="50" t="s">
        <v>48</v>
      </c>
      <c r="N8681" s="53" t="s">
        <v>205</v>
      </c>
      <c r="O8681" s="53" t="s">
        <v>206</v>
      </c>
      <c r="P8681" s="55" t="s">
        <v>53</v>
      </c>
      <c r="Q8681" s="55" t="s">
        <v>54</v>
      </c>
      <c r="R8681" s="55" t="s">
        <v>55</v>
      </c>
      <c r="S8681" s="56">
        <v>1.54</v>
      </c>
      <c r="T8681" s="56" t="s">
        <v>390</v>
      </c>
      <c r="U8681" s="57" t="str">
        <f>IF(OR(C8681="",H8681=""),"",C8681*H8681)</f>
        <v/>
      </c>
      <c r="V8681" s="57" t="str">
        <f>IF(OR(C8681="",S8681=""),"",S8681*C8681)</f>
        <v/>
      </c>
      <c r="W8681" s="56" t="str">
        <f>IF(OR(C8681="",T8681=""),"",C8681*T8681)</f>
        <v/>
      </c>
    </row>
    <row r="8682" spans="1:23" ht="20.100000000000001" customHeight="1" x14ac:dyDescent="0.2">
      <c r="A8682" s="49" t="s">
        <v>400</v>
      </c>
      <c r="B8682" s="49" t="s">
        <v>401</v>
      </c>
      <c r="C8682" s="50"/>
      <c r="D8682" s="51" t="s">
        <v>209</v>
      </c>
      <c r="E8682" s="52">
        <v>1133.79</v>
      </c>
      <c r="F8682" s="52">
        <f t="shared" si="117"/>
        <v>725.62559999999996</v>
      </c>
      <c r="G8682" s="52">
        <f>E8682-(25 *E8682/100)</f>
        <v>850.34249999999997</v>
      </c>
      <c r="H8682" s="52">
        <f>IF(E8682="","",E8682*(1-$F$3))</f>
        <v>725.62559999999996</v>
      </c>
      <c r="I8682" s="53"/>
      <c r="J8682" s="54">
        <v>1</v>
      </c>
      <c r="K8682" s="54">
        <v>1</v>
      </c>
      <c r="L8682" s="54">
        <v>6</v>
      </c>
      <c r="M8682" s="50" t="s">
        <v>48</v>
      </c>
      <c r="N8682" s="53" t="s">
        <v>205</v>
      </c>
      <c r="O8682" s="53" t="s">
        <v>206</v>
      </c>
      <c r="P8682" s="55" t="s">
        <v>53</v>
      </c>
      <c r="Q8682" s="55" t="s">
        <v>54</v>
      </c>
      <c r="R8682" s="55" t="s">
        <v>55</v>
      </c>
      <c r="S8682" s="56">
        <v>2.0699999999999998</v>
      </c>
      <c r="T8682" s="56" t="s">
        <v>402</v>
      </c>
      <c r="U8682" s="57" t="str">
        <f>IF(OR(C8682="",H8682=""),"",C8682*H8682)</f>
        <v/>
      </c>
      <c r="V8682" s="57" t="str">
        <f>IF(OR(C8682="",S8682=""),"",S8682*C8682)</f>
        <v/>
      </c>
      <c r="W8682" s="56" t="str">
        <f>IF(OR(C8682="",T8682=""),"",C8682*T8682)</f>
        <v/>
      </c>
    </row>
    <row r="8683" spans="1:23" ht="20.100000000000001" customHeight="1" x14ac:dyDescent="0.2">
      <c r="A8683" s="49" t="s">
        <v>409</v>
      </c>
      <c r="B8683" s="49" t="s">
        <v>410</v>
      </c>
      <c r="C8683" s="50"/>
      <c r="D8683" s="51" t="s">
        <v>209</v>
      </c>
      <c r="E8683" s="52">
        <v>1484.1</v>
      </c>
      <c r="F8683" s="52">
        <f t="shared" si="117"/>
        <v>949.82399999999996</v>
      </c>
      <c r="G8683" s="52">
        <f>E8683-(25 *E8683/100)</f>
        <v>1113.0749999999998</v>
      </c>
      <c r="H8683" s="52">
        <f>IF(E8683="","",E8683*(1-$F$3))</f>
        <v>949.82399999999996</v>
      </c>
      <c r="I8683" s="53"/>
      <c r="J8683" s="54">
        <v>1</v>
      </c>
      <c r="K8683" s="54">
        <v>1</v>
      </c>
      <c r="L8683" s="54">
        <v>6</v>
      </c>
      <c r="M8683" s="50" t="s">
        <v>48</v>
      </c>
      <c r="N8683" s="53" t="s">
        <v>205</v>
      </c>
      <c r="O8683" s="53" t="s">
        <v>206</v>
      </c>
      <c r="P8683" s="55" t="s">
        <v>53</v>
      </c>
      <c r="Q8683" s="55" t="s">
        <v>54</v>
      </c>
      <c r="R8683" s="55" t="s">
        <v>55</v>
      </c>
      <c r="S8683" s="56">
        <v>3.17</v>
      </c>
      <c r="T8683" s="56" t="s">
        <v>411</v>
      </c>
      <c r="U8683" s="57" t="str">
        <f>IF(OR(C8683="",H8683=""),"",C8683*H8683)</f>
        <v/>
      </c>
      <c r="V8683" s="57" t="str">
        <f>IF(OR(C8683="",S8683=""),"",S8683*C8683)</f>
        <v/>
      </c>
      <c r="W8683" s="56" t="str">
        <f>IF(OR(C8683="",T8683=""),"",C8683*T8683)</f>
        <v/>
      </c>
    </row>
    <row r="8684" spans="1:23" ht="20.100000000000001" customHeight="1" x14ac:dyDescent="0.2">
      <c r="A8684" s="49" t="s">
        <v>418</v>
      </c>
      <c r="B8684" s="49" t="s">
        <v>419</v>
      </c>
      <c r="C8684" s="50"/>
      <c r="D8684" s="51" t="s">
        <v>209</v>
      </c>
      <c r="E8684" s="52">
        <v>1645.18</v>
      </c>
      <c r="F8684" s="52">
        <f t="shared" si="117"/>
        <v>1052.9151999999999</v>
      </c>
      <c r="G8684" s="52">
        <f>E8684-(25 *E8684/100)</f>
        <v>1233.885</v>
      </c>
      <c r="H8684" s="52">
        <f>IF(E8684="","",E8684*(1-$F$3))</f>
        <v>1052.9152000000001</v>
      </c>
      <c r="I8684" s="53"/>
      <c r="J8684" s="54">
        <v>1</v>
      </c>
      <c r="K8684" s="54">
        <v>1</v>
      </c>
      <c r="L8684" s="54">
        <v>6</v>
      </c>
      <c r="M8684" s="50" t="s">
        <v>48</v>
      </c>
      <c r="N8684" s="53" t="s">
        <v>205</v>
      </c>
      <c r="O8684" s="53" t="s">
        <v>206</v>
      </c>
      <c r="P8684" s="55" t="s">
        <v>53</v>
      </c>
      <c r="Q8684" s="55" t="s">
        <v>54</v>
      </c>
      <c r="R8684" s="55" t="s">
        <v>55</v>
      </c>
      <c r="S8684" s="56">
        <v>4.55</v>
      </c>
      <c r="T8684" s="56" t="s">
        <v>420</v>
      </c>
      <c r="U8684" s="57" t="str">
        <f>IF(OR(C8684="",H8684=""),"",C8684*H8684)</f>
        <v/>
      </c>
      <c r="V8684" s="57" t="str">
        <f>IF(OR(C8684="",S8684=""),"",S8684*C8684)</f>
        <v/>
      </c>
      <c r="W8684" s="56" t="str">
        <f>IF(OR(C8684="",T8684=""),"",C8684*T8684)</f>
        <v/>
      </c>
    </row>
    <row r="8685" spans="1:23" ht="20.100000000000001" customHeight="1" x14ac:dyDescent="0.2">
      <c r="A8685" s="49" t="s">
        <v>427</v>
      </c>
      <c r="B8685" s="49" t="s">
        <v>428</v>
      </c>
      <c r="C8685" s="50"/>
      <c r="D8685" s="51" t="s">
        <v>209</v>
      </c>
      <c r="E8685" s="52">
        <v>1781.95</v>
      </c>
      <c r="F8685" s="52">
        <f t="shared" si="117"/>
        <v>1140.4479999999999</v>
      </c>
      <c r="G8685" s="52">
        <f>E8685-(25 *E8685/100)</f>
        <v>1336.4625000000001</v>
      </c>
      <c r="H8685" s="52">
        <f>IF(E8685="","",E8685*(1-$F$3))</f>
        <v>1140.4480000000001</v>
      </c>
      <c r="I8685" s="53"/>
      <c r="J8685" s="54">
        <v>1</v>
      </c>
      <c r="K8685" s="54">
        <v>1</v>
      </c>
      <c r="L8685" s="54">
        <v>4</v>
      </c>
      <c r="M8685" s="50" t="s">
        <v>48</v>
      </c>
      <c r="N8685" s="53" t="s">
        <v>205</v>
      </c>
      <c r="O8685" s="53" t="s">
        <v>206</v>
      </c>
      <c r="P8685" s="55" t="s">
        <v>53</v>
      </c>
      <c r="Q8685" s="55" t="s">
        <v>54</v>
      </c>
      <c r="R8685" s="55" t="s">
        <v>55</v>
      </c>
      <c r="S8685" s="56">
        <v>6.09</v>
      </c>
      <c r="T8685" s="56" t="s">
        <v>429</v>
      </c>
      <c r="U8685" s="57" t="str">
        <f>IF(OR(C8685="",H8685=""),"",C8685*H8685)</f>
        <v/>
      </c>
      <c r="V8685" s="57" t="str">
        <f>IF(OR(C8685="",S8685=""),"",S8685*C8685)</f>
        <v/>
      </c>
      <c r="W8685" s="56" t="str">
        <f>IF(OR(C8685="",T8685=""),"",C8685*T8685)</f>
        <v/>
      </c>
    </row>
    <row r="8686" spans="1:23" ht="20.100000000000001" customHeight="1" x14ac:dyDescent="0.2">
      <c r="A8686" s="49" t="s">
        <v>436</v>
      </c>
      <c r="B8686" s="49" t="s">
        <v>437</v>
      </c>
      <c r="C8686" s="50"/>
      <c r="D8686" s="51" t="s">
        <v>209</v>
      </c>
      <c r="E8686" s="52">
        <v>2170.42</v>
      </c>
      <c r="F8686" s="52">
        <f t="shared" si="117"/>
        <v>1389.0688</v>
      </c>
      <c r="G8686" s="52">
        <f>E8686-(25 *E8686/100)</f>
        <v>1627.8150000000001</v>
      </c>
      <c r="H8686" s="52">
        <f>IF(E8686="","",E8686*(1-$F$3))</f>
        <v>1389.0688</v>
      </c>
      <c r="I8686" s="53"/>
      <c r="J8686" s="54">
        <v>1</v>
      </c>
      <c r="K8686" s="54">
        <v>1</v>
      </c>
      <c r="L8686" s="54">
        <v>4</v>
      </c>
      <c r="M8686" s="50" t="s">
        <v>48</v>
      </c>
      <c r="N8686" s="53" t="s">
        <v>205</v>
      </c>
      <c r="O8686" s="53" t="s">
        <v>206</v>
      </c>
      <c r="P8686" s="55" t="s">
        <v>53</v>
      </c>
      <c r="Q8686" s="55" t="s">
        <v>54</v>
      </c>
      <c r="R8686" s="55" t="s">
        <v>55</v>
      </c>
      <c r="S8686" s="56">
        <v>7.65</v>
      </c>
      <c r="T8686" s="56" t="s">
        <v>438</v>
      </c>
      <c r="U8686" s="57" t="str">
        <f>IF(OR(C8686="",H8686=""),"",C8686*H8686)</f>
        <v/>
      </c>
      <c r="V8686" s="57" t="str">
        <f>IF(OR(C8686="",S8686=""),"",S8686*C8686)</f>
        <v/>
      </c>
      <c r="W8686" s="56" t="str">
        <f>IF(OR(C8686="",T8686=""),"",C8686*T8686)</f>
        <v/>
      </c>
    </row>
    <row r="8687" spans="1:23" ht="20.100000000000001" customHeight="1" x14ac:dyDescent="0.2">
      <c r="A8687" s="49" t="s">
        <v>238</v>
      </c>
      <c r="B8687" s="49" t="s">
        <v>239</v>
      </c>
      <c r="C8687" s="50"/>
      <c r="D8687" s="51" t="s">
        <v>209</v>
      </c>
      <c r="E8687" s="52">
        <v>1503.99</v>
      </c>
      <c r="F8687" s="52">
        <f t="shared" si="117"/>
        <v>962.55359999999996</v>
      </c>
      <c r="G8687" s="52">
        <f>E8687-(25 *E8687/100)</f>
        <v>1127.9925000000001</v>
      </c>
      <c r="H8687" s="52">
        <f>IF(E8687="","",E8687*(1-$F$3))</f>
        <v>962.55360000000007</v>
      </c>
      <c r="I8687" s="53"/>
      <c r="J8687" s="54">
        <v>1</v>
      </c>
      <c r="K8687" s="54">
        <v>1</v>
      </c>
      <c r="L8687" s="54">
        <v>10</v>
      </c>
      <c r="M8687" s="50" t="s">
        <v>48</v>
      </c>
      <c r="N8687" s="53" t="s">
        <v>205</v>
      </c>
      <c r="O8687" s="53" t="s">
        <v>206</v>
      </c>
      <c r="P8687" s="55" t="s">
        <v>53</v>
      </c>
      <c r="Q8687" s="55" t="s">
        <v>54</v>
      </c>
      <c r="R8687" s="55" t="s">
        <v>55</v>
      </c>
      <c r="S8687" s="56">
        <v>1.37</v>
      </c>
      <c r="T8687" s="56" t="s">
        <v>240</v>
      </c>
      <c r="U8687" s="57" t="str">
        <f>IF(OR(C8687="",H8687=""),"",C8687*H8687)</f>
        <v/>
      </c>
      <c r="V8687" s="57" t="str">
        <f>IF(OR(C8687="",S8687=""),"",S8687*C8687)</f>
        <v/>
      </c>
      <c r="W8687" s="56" t="str">
        <f>IF(OR(C8687="",T8687=""),"",C8687*T8687)</f>
        <v/>
      </c>
    </row>
    <row r="8688" spans="1:23" ht="20.100000000000001" customHeight="1" x14ac:dyDescent="0.2">
      <c r="A8688" s="49" t="s">
        <v>262</v>
      </c>
      <c r="B8688" s="49" t="s">
        <v>263</v>
      </c>
      <c r="C8688" s="50"/>
      <c r="D8688" s="51" t="s">
        <v>209</v>
      </c>
      <c r="E8688" s="52">
        <v>1701.77</v>
      </c>
      <c r="F8688" s="52">
        <f t="shared" si="117"/>
        <v>1089.1327999999999</v>
      </c>
      <c r="G8688" s="52">
        <f>E8688-(25 *E8688/100)</f>
        <v>1276.3274999999999</v>
      </c>
      <c r="H8688" s="52">
        <f>IF(E8688="","",E8688*(1-$F$3))</f>
        <v>1089.1328000000001</v>
      </c>
      <c r="I8688" s="53"/>
      <c r="J8688" s="54">
        <v>1</v>
      </c>
      <c r="K8688" s="54">
        <v>1</v>
      </c>
      <c r="L8688" s="54">
        <v>10</v>
      </c>
      <c r="M8688" s="50" t="s">
        <v>48</v>
      </c>
      <c r="N8688" s="53" t="s">
        <v>205</v>
      </c>
      <c r="O8688" s="53" t="s">
        <v>206</v>
      </c>
      <c r="P8688" s="55" t="s">
        <v>53</v>
      </c>
      <c r="Q8688" s="55" t="s">
        <v>54</v>
      </c>
      <c r="R8688" s="55" t="s">
        <v>55</v>
      </c>
      <c r="S8688" s="56">
        <v>1.81</v>
      </c>
      <c r="T8688" s="56" t="s">
        <v>264</v>
      </c>
      <c r="U8688" s="57" t="str">
        <f>IF(OR(C8688="",H8688=""),"",C8688*H8688)</f>
        <v/>
      </c>
      <c r="V8688" s="57" t="str">
        <f>IF(OR(C8688="",S8688=""),"",S8688*C8688)</f>
        <v/>
      </c>
      <c r="W8688" s="56" t="str">
        <f>IF(OR(C8688="",T8688=""),"",C8688*T8688)</f>
        <v/>
      </c>
    </row>
    <row r="8689" spans="1:23" ht="20.100000000000001" customHeight="1" x14ac:dyDescent="0.2">
      <c r="A8689" s="49" t="s">
        <v>286</v>
      </c>
      <c r="B8689" s="49" t="s">
        <v>287</v>
      </c>
      <c r="C8689" s="50"/>
      <c r="D8689" s="51" t="s">
        <v>209</v>
      </c>
      <c r="E8689" s="52">
        <v>1900.72</v>
      </c>
      <c r="F8689" s="52">
        <f t="shared" si="117"/>
        <v>1216.4608000000001</v>
      </c>
      <c r="G8689" s="52">
        <f>E8689-(25 *E8689/100)</f>
        <v>1425.54</v>
      </c>
      <c r="H8689" s="52">
        <f>IF(E8689="","",E8689*(1-$F$3))</f>
        <v>1216.4608000000001</v>
      </c>
      <c r="I8689" s="53"/>
      <c r="J8689" s="54">
        <v>1</v>
      </c>
      <c r="K8689" s="54">
        <v>1</v>
      </c>
      <c r="L8689" s="54">
        <v>6</v>
      </c>
      <c r="M8689" s="50" t="s">
        <v>48</v>
      </c>
      <c r="N8689" s="53" t="s">
        <v>205</v>
      </c>
      <c r="O8689" s="53" t="s">
        <v>206</v>
      </c>
      <c r="P8689" s="55" t="s">
        <v>53</v>
      </c>
      <c r="Q8689" s="55" t="s">
        <v>54</v>
      </c>
      <c r="R8689" s="55" t="s">
        <v>55</v>
      </c>
      <c r="S8689" s="56">
        <v>2.37</v>
      </c>
      <c r="T8689" s="56" t="s">
        <v>288</v>
      </c>
      <c r="U8689" s="57" t="str">
        <f>IF(OR(C8689="",H8689=""),"",C8689*H8689)</f>
        <v/>
      </c>
      <c r="V8689" s="57" t="str">
        <f>IF(OR(C8689="",S8689=""),"",S8689*C8689)</f>
        <v/>
      </c>
      <c r="W8689" s="56" t="str">
        <f>IF(OR(C8689="",T8689=""),"",C8689*T8689)</f>
        <v/>
      </c>
    </row>
    <row r="8690" spans="1:23" ht="20.100000000000001" customHeight="1" x14ac:dyDescent="0.2">
      <c r="A8690" s="49" t="s">
        <v>304</v>
      </c>
      <c r="B8690" s="49" t="s">
        <v>305</v>
      </c>
      <c r="C8690" s="50"/>
      <c r="D8690" s="51" t="s">
        <v>209</v>
      </c>
      <c r="E8690" s="52">
        <v>2065.98</v>
      </c>
      <c r="F8690" s="52">
        <f t="shared" si="117"/>
        <v>1322.2272</v>
      </c>
      <c r="G8690" s="52">
        <f>E8690-(25 *E8690/100)</f>
        <v>1549.4850000000001</v>
      </c>
      <c r="H8690" s="52">
        <f>IF(E8690="","",E8690*(1-$F$3))</f>
        <v>1322.2272</v>
      </c>
      <c r="I8690" s="53"/>
      <c r="J8690" s="54">
        <v>1</v>
      </c>
      <c r="K8690" s="54">
        <v>1</v>
      </c>
      <c r="L8690" s="54">
        <v>6</v>
      </c>
      <c r="M8690" s="50" t="s">
        <v>48</v>
      </c>
      <c r="N8690" s="53" t="s">
        <v>205</v>
      </c>
      <c r="O8690" s="53" t="s">
        <v>206</v>
      </c>
      <c r="P8690" s="55" t="s">
        <v>53</v>
      </c>
      <c r="Q8690" s="55" t="s">
        <v>54</v>
      </c>
      <c r="R8690" s="55" t="s">
        <v>55</v>
      </c>
      <c r="S8690" s="56">
        <v>3.63</v>
      </c>
      <c r="T8690" s="56" t="s">
        <v>306</v>
      </c>
      <c r="U8690" s="57" t="str">
        <f>IF(OR(C8690="",H8690=""),"",C8690*H8690)</f>
        <v/>
      </c>
      <c r="V8690" s="57" t="str">
        <f>IF(OR(C8690="",S8690=""),"",S8690*C8690)</f>
        <v/>
      </c>
      <c r="W8690" s="56" t="str">
        <f>IF(OR(C8690="",T8690=""),"",C8690*T8690)</f>
        <v/>
      </c>
    </row>
    <row r="8691" spans="1:23" ht="20.100000000000001" customHeight="1" x14ac:dyDescent="0.2">
      <c r="A8691" s="49" t="s">
        <v>322</v>
      </c>
      <c r="B8691" s="49" t="s">
        <v>323</v>
      </c>
      <c r="C8691" s="50"/>
      <c r="D8691" s="51" t="s">
        <v>209</v>
      </c>
      <c r="E8691" s="52">
        <v>2479.1799999999998</v>
      </c>
      <c r="F8691" s="52">
        <f t="shared" si="117"/>
        <v>1586.6751999999999</v>
      </c>
      <c r="G8691" s="52">
        <f>E8691-(25 *E8691/100)</f>
        <v>1859.3849999999998</v>
      </c>
      <c r="H8691" s="52">
        <f>IF(E8691="","",E8691*(1-$F$3))</f>
        <v>1586.6751999999999</v>
      </c>
      <c r="I8691" s="53"/>
      <c r="J8691" s="54">
        <v>1</v>
      </c>
      <c r="K8691" s="54">
        <v>1</v>
      </c>
      <c r="L8691" s="54">
        <v>6</v>
      </c>
      <c r="M8691" s="50" t="s">
        <v>48</v>
      </c>
      <c r="N8691" s="53" t="s">
        <v>205</v>
      </c>
      <c r="O8691" s="53" t="s">
        <v>206</v>
      </c>
      <c r="P8691" s="55" t="s">
        <v>53</v>
      </c>
      <c r="Q8691" s="55" t="s">
        <v>54</v>
      </c>
      <c r="R8691" s="55" t="s">
        <v>55</v>
      </c>
      <c r="S8691" s="56">
        <v>5.18</v>
      </c>
      <c r="T8691" s="56" t="s">
        <v>324</v>
      </c>
      <c r="U8691" s="57" t="str">
        <f>IF(OR(C8691="",H8691=""),"",C8691*H8691)</f>
        <v/>
      </c>
      <c r="V8691" s="57" t="str">
        <f>IF(OR(C8691="",S8691=""),"",S8691*C8691)</f>
        <v/>
      </c>
      <c r="W8691" s="56" t="str">
        <f>IF(OR(C8691="",T8691=""),"",C8691*T8691)</f>
        <v/>
      </c>
    </row>
    <row r="8692" spans="1:23" ht="20.100000000000001" customHeight="1" x14ac:dyDescent="0.2">
      <c r="A8692" s="49" t="s">
        <v>340</v>
      </c>
      <c r="B8692" s="49" t="s">
        <v>341</v>
      </c>
      <c r="C8692" s="50"/>
      <c r="D8692" s="51" t="s">
        <v>209</v>
      </c>
      <c r="E8692" s="52">
        <v>2516.5100000000002</v>
      </c>
      <c r="F8692" s="52">
        <f t="shared" si="117"/>
        <v>1610.5664000000002</v>
      </c>
      <c r="G8692" s="52">
        <f>E8692-(25 *E8692/100)</f>
        <v>1887.3825000000002</v>
      </c>
      <c r="H8692" s="52">
        <f>IF(E8692="","",E8692*(1-$F$3))</f>
        <v>1610.5664000000002</v>
      </c>
      <c r="I8692" s="53"/>
      <c r="J8692" s="54">
        <v>1</v>
      </c>
      <c r="K8692" s="54">
        <v>1</v>
      </c>
      <c r="L8692" s="54">
        <v>4</v>
      </c>
      <c r="M8692" s="50" t="s">
        <v>48</v>
      </c>
      <c r="N8692" s="53" t="s">
        <v>205</v>
      </c>
      <c r="O8692" s="53" t="s">
        <v>206</v>
      </c>
      <c r="P8692" s="55" t="s">
        <v>53</v>
      </c>
      <c r="Q8692" s="55" t="s">
        <v>54</v>
      </c>
      <c r="R8692" s="55" t="s">
        <v>55</v>
      </c>
      <c r="S8692" s="56">
        <v>6.9</v>
      </c>
      <c r="T8692" s="56" t="s">
        <v>342</v>
      </c>
      <c r="U8692" s="57" t="str">
        <f>IF(OR(C8692="",H8692=""),"",C8692*H8692)</f>
        <v/>
      </c>
      <c r="V8692" s="57" t="str">
        <f>IF(OR(C8692="",S8692=""),"",S8692*C8692)</f>
        <v/>
      </c>
      <c r="W8692" s="56" t="str">
        <f>IF(OR(C8692="",T8692=""),"",C8692*T8692)</f>
        <v/>
      </c>
    </row>
    <row r="8693" spans="1:23" ht="20.100000000000001" customHeight="1" x14ac:dyDescent="0.2">
      <c r="A8693" s="49" t="s">
        <v>358</v>
      </c>
      <c r="B8693" s="49" t="s">
        <v>359</v>
      </c>
      <c r="C8693" s="50"/>
      <c r="D8693" s="51" t="s">
        <v>209</v>
      </c>
      <c r="E8693" s="52">
        <v>2888.86</v>
      </c>
      <c r="F8693" s="52">
        <f t="shared" si="117"/>
        <v>1848.8704</v>
      </c>
      <c r="G8693" s="52">
        <f>E8693-(25 *E8693/100)</f>
        <v>2166.645</v>
      </c>
      <c r="H8693" s="52">
        <f>IF(E8693="","",E8693*(1-$F$3))</f>
        <v>1848.8704</v>
      </c>
      <c r="I8693" s="53"/>
      <c r="J8693" s="54">
        <v>1</v>
      </c>
      <c r="K8693" s="54">
        <v>1</v>
      </c>
      <c r="L8693" s="54">
        <v>4</v>
      </c>
      <c r="M8693" s="50" t="s">
        <v>48</v>
      </c>
      <c r="N8693" s="53" t="s">
        <v>205</v>
      </c>
      <c r="O8693" s="53" t="s">
        <v>206</v>
      </c>
      <c r="P8693" s="55" t="s">
        <v>53</v>
      </c>
      <c r="Q8693" s="55" t="s">
        <v>54</v>
      </c>
      <c r="R8693" s="55" t="s">
        <v>55</v>
      </c>
      <c r="S8693" s="56">
        <v>8.6300000000000008</v>
      </c>
      <c r="T8693" s="56" t="s">
        <v>360</v>
      </c>
      <c r="U8693" s="57" t="str">
        <f>IF(OR(C8693="",H8693=""),"",C8693*H8693)</f>
        <v/>
      </c>
      <c r="V8693" s="57" t="str">
        <f>IF(OR(C8693="",S8693=""),"",S8693*C8693)</f>
        <v/>
      </c>
      <c r="W8693" s="56" t="str">
        <f>IF(OR(C8693="",T8693=""),"",C8693*T8693)</f>
        <v/>
      </c>
    </row>
    <row r="8694" spans="1:23" ht="20.100000000000001" customHeight="1" x14ac:dyDescent="0.2">
      <c r="A8694" s="49" t="s">
        <v>220</v>
      </c>
      <c r="B8694" s="49" t="s">
        <v>221</v>
      </c>
      <c r="C8694" s="50"/>
      <c r="D8694" s="51" t="s">
        <v>209</v>
      </c>
      <c r="E8694" s="52">
        <v>1048.3399999999999</v>
      </c>
      <c r="F8694" s="52">
        <f t="shared" si="117"/>
        <v>670.93759999999997</v>
      </c>
      <c r="G8694" s="52">
        <f>E8694-(25 *E8694/100)</f>
        <v>786.25499999999988</v>
      </c>
      <c r="H8694" s="52">
        <f>IF(E8694="","",E8694*(1-$F$3))</f>
        <v>670.93759999999997</v>
      </c>
      <c r="I8694" s="53"/>
      <c r="J8694" s="54">
        <v>1</v>
      </c>
      <c r="K8694" s="54">
        <v>1</v>
      </c>
      <c r="L8694" s="54">
        <v>10</v>
      </c>
      <c r="M8694" s="50" t="s">
        <v>48</v>
      </c>
      <c r="N8694" s="53" t="s">
        <v>205</v>
      </c>
      <c r="O8694" s="53" t="s">
        <v>206</v>
      </c>
      <c r="P8694" s="55" t="s">
        <v>53</v>
      </c>
      <c r="Q8694" s="55" t="s">
        <v>54</v>
      </c>
      <c r="R8694" s="55" t="s">
        <v>55</v>
      </c>
      <c r="S8694" s="56">
        <v>0.92</v>
      </c>
      <c r="T8694" s="56" t="s">
        <v>222</v>
      </c>
      <c r="U8694" s="57" t="str">
        <f>IF(OR(C8694="",H8694=""),"",C8694*H8694)</f>
        <v/>
      </c>
      <c r="V8694" s="57" t="str">
        <f>IF(OR(C8694="",S8694=""),"",S8694*C8694)</f>
        <v/>
      </c>
      <c r="W8694" s="56" t="str">
        <f>IF(OR(C8694="",T8694=""),"",C8694*T8694)</f>
        <v/>
      </c>
    </row>
    <row r="8695" spans="1:23" ht="20.100000000000001" customHeight="1" x14ac:dyDescent="0.2">
      <c r="A8695" s="49" t="s">
        <v>244</v>
      </c>
      <c r="B8695" s="49" t="s">
        <v>245</v>
      </c>
      <c r="C8695" s="50"/>
      <c r="D8695" s="51" t="s">
        <v>209</v>
      </c>
      <c r="E8695" s="52">
        <v>1153.17</v>
      </c>
      <c r="F8695" s="52">
        <f t="shared" si="117"/>
        <v>738.02880000000005</v>
      </c>
      <c r="G8695" s="52">
        <f>E8695-(25 *E8695/100)</f>
        <v>864.87750000000005</v>
      </c>
      <c r="H8695" s="52">
        <f>IF(E8695="","",E8695*(1-$F$3))</f>
        <v>738.02880000000005</v>
      </c>
      <c r="I8695" s="53"/>
      <c r="J8695" s="54">
        <v>1</v>
      </c>
      <c r="K8695" s="54">
        <v>1</v>
      </c>
      <c r="L8695" s="54">
        <v>10</v>
      </c>
      <c r="M8695" s="50" t="s">
        <v>48</v>
      </c>
      <c r="N8695" s="53" t="s">
        <v>205</v>
      </c>
      <c r="O8695" s="53" t="s">
        <v>206</v>
      </c>
      <c r="P8695" s="55" t="s">
        <v>53</v>
      </c>
      <c r="Q8695" s="55" t="s">
        <v>54</v>
      </c>
      <c r="R8695" s="55" t="s">
        <v>55</v>
      </c>
      <c r="S8695" s="56">
        <v>1.52</v>
      </c>
      <c r="T8695" s="56" t="s">
        <v>246</v>
      </c>
      <c r="U8695" s="57" t="str">
        <f>IF(OR(C8695="",H8695=""),"",C8695*H8695)</f>
        <v/>
      </c>
      <c r="V8695" s="57" t="str">
        <f>IF(OR(C8695="",S8695=""),"",S8695*C8695)</f>
        <v/>
      </c>
      <c r="W8695" s="56" t="str">
        <f>IF(OR(C8695="",T8695=""),"",C8695*T8695)</f>
        <v/>
      </c>
    </row>
    <row r="8696" spans="1:23" ht="20.100000000000001" customHeight="1" x14ac:dyDescent="0.2">
      <c r="A8696" s="49" t="s">
        <v>268</v>
      </c>
      <c r="B8696" s="49" t="s">
        <v>269</v>
      </c>
      <c r="C8696" s="50"/>
      <c r="D8696" s="51" t="s">
        <v>209</v>
      </c>
      <c r="E8696" s="52">
        <v>1291.56</v>
      </c>
      <c r="F8696" s="52">
        <f t="shared" si="117"/>
        <v>826.59839999999997</v>
      </c>
      <c r="G8696" s="52">
        <f>E8696-(25 *E8696/100)</f>
        <v>968.67</v>
      </c>
      <c r="H8696" s="52">
        <f>IF(E8696="","",E8696*(1-$F$3))</f>
        <v>826.59839999999997</v>
      </c>
      <c r="I8696" s="53"/>
      <c r="J8696" s="54">
        <v>1</v>
      </c>
      <c r="K8696" s="54">
        <v>1</v>
      </c>
      <c r="L8696" s="54">
        <v>6</v>
      </c>
      <c r="M8696" s="50" t="s">
        <v>48</v>
      </c>
      <c r="N8696" s="53" t="s">
        <v>205</v>
      </c>
      <c r="O8696" s="53" t="s">
        <v>206</v>
      </c>
      <c r="P8696" s="55" t="s">
        <v>53</v>
      </c>
      <c r="Q8696" s="55" t="s">
        <v>54</v>
      </c>
      <c r="R8696" s="55" t="s">
        <v>55</v>
      </c>
      <c r="S8696" s="56">
        <v>1.93</v>
      </c>
      <c r="T8696" s="56" t="s">
        <v>270</v>
      </c>
      <c r="U8696" s="57" t="str">
        <f>IF(OR(C8696="",H8696=""),"",C8696*H8696)</f>
        <v/>
      </c>
      <c r="V8696" s="57" t="str">
        <f>IF(OR(C8696="",S8696=""),"",S8696*C8696)</f>
        <v/>
      </c>
      <c r="W8696" s="56" t="str">
        <f>IF(OR(C8696="",T8696=""),"",C8696*T8696)</f>
        <v/>
      </c>
    </row>
    <row r="8697" spans="1:23" ht="20.100000000000001" customHeight="1" x14ac:dyDescent="0.2">
      <c r="A8697" s="49" t="s">
        <v>207</v>
      </c>
      <c r="B8697" s="49" t="s">
        <v>208</v>
      </c>
      <c r="C8697" s="50"/>
      <c r="D8697" s="51" t="s">
        <v>209</v>
      </c>
      <c r="E8697" s="52">
        <v>953.99</v>
      </c>
      <c r="F8697" s="52">
        <f t="shared" si="117"/>
        <v>610.55359999999996</v>
      </c>
      <c r="G8697" s="52">
        <f>E8697-(25 *E8697/100)</f>
        <v>715.49250000000006</v>
      </c>
      <c r="H8697" s="52">
        <f>IF(E8697="","",E8697*(1-$F$3))</f>
        <v>610.55360000000007</v>
      </c>
      <c r="I8697" s="53"/>
      <c r="J8697" s="54">
        <v>1</v>
      </c>
      <c r="K8697" s="54">
        <v>1</v>
      </c>
      <c r="L8697" s="54">
        <v>10</v>
      </c>
      <c r="M8697" s="50" t="s">
        <v>48</v>
      </c>
      <c r="N8697" s="53" t="s">
        <v>205</v>
      </c>
      <c r="O8697" s="53" t="s">
        <v>206</v>
      </c>
      <c r="P8697" s="55" t="s">
        <v>53</v>
      </c>
      <c r="Q8697" s="55" t="s">
        <v>54</v>
      </c>
      <c r="R8697" s="55" t="s">
        <v>55</v>
      </c>
      <c r="S8697" s="56">
        <v>0.46</v>
      </c>
      <c r="T8697" s="56" t="s">
        <v>210</v>
      </c>
      <c r="U8697" s="57" t="str">
        <f>IF(OR(C8697="",H8697=""),"",C8697*H8697)</f>
        <v/>
      </c>
      <c r="V8697" s="57" t="str">
        <f>IF(OR(C8697="",S8697=""),"",S8697*C8697)</f>
        <v/>
      </c>
      <c r="W8697" s="56" t="str">
        <f>IF(OR(C8697="",T8697=""),"",C8697*T8697)</f>
        <v/>
      </c>
    </row>
    <row r="8698" spans="1:23" ht="20.100000000000001" customHeight="1" x14ac:dyDescent="0.2">
      <c r="A8698" s="49" t="s">
        <v>226</v>
      </c>
      <c r="B8698" s="49" t="s">
        <v>227</v>
      </c>
      <c r="C8698" s="50"/>
      <c r="D8698" s="51" t="s">
        <v>209</v>
      </c>
      <c r="E8698" s="52">
        <v>1426.28</v>
      </c>
      <c r="F8698" s="52">
        <f t="shared" si="117"/>
        <v>912.81919999999991</v>
      </c>
      <c r="G8698" s="52">
        <f>E8698-(25 *E8698/100)</f>
        <v>1069.71</v>
      </c>
      <c r="H8698" s="52">
        <f>IF(E8698="","",E8698*(1-$F$3))</f>
        <v>912.81920000000002</v>
      </c>
      <c r="I8698" s="53"/>
      <c r="J8698" s="54">
        <v>1</v>
      </c>
      <c r="K8698" s="54">
        <v>1</v>
      </c>
      <c r="L8698" s="54">
        <v>10</v>
      </c>
      <c r="M8698" s="50" t="s">
        <v>48</v>
      </c>
      <c r="N8698" s="53" t="s">
        <v>205</v>
      </c>
      <c r="O8698" s="53" t="s">
        <v>206</v>
      </c>
      <c r="P8698" s="55" t="s">
        <v>53</v>
      </c>
      <c r="Q8698" s="55" t="s">
        <v>54</v>
      </c>
      <c r="R8698" s="55" t="s">
        <v>55</v>
      </c>
      <c r="S8698" s="56">
        <v>1.1000000000000001</v>
      </c>
      <c r="T8698" s="56" t="s">
        <v>228</v>
      </c>
      <c r="U8698" s="57" t="str">
        <f>IF(OR(C8698="",H8698=""),"",C8698*H8698)</f>
        <v/>
      </c>
      <c r="V8698" s="57" t="str">
        <f>IF(OR(C8698="",S8698=""),"",S8698*C8698)</f>
        <v/>
      </c>
      <c r="W8698" s="56" t="str">
        <f>IF(OR(C8698="",T8698=""),"",C8698*T8698)</f>
        <v/>
      </c>
    </row>
    <row r="8699" spans="1:23" ht="20.100000000000001" customHeight="1" x14ac:dyDescent="0.2">
      <c r="A8699" s="49" t="s">
        <v>250</v>
      </c>
      <c r="B8699" s="49" t="s">
        <v>251</v>
      </c>
      <c r="C8699" s="50"/>
      <c r="D8699" s="51" t="s">
        <v>209</v>
      </c>
      <c r="E8699" s="52">
        <v>1567.69</v>
      </c>
      <c r="F8699" s="52">
        <f t="shared" si="117"/>
        <v>1003.3216</v>
      </c>
      <c r="G8699" s="52">
        <f>E8699-(25 *E8699/100)</f>
        <v>1175.7674999999999</v>
      </c>
      <c r="H8699" s="52">
        <f>IF(E8699="","",E8699*(1-$F$3))</f>
        <v>1003.3216000000001</v>
      </c>
      <c r="I8699" s="53"/>
      <c r="J8699" s="54">
        <v>1</v>
      </c>
      <c r="K8699" s="54">
        <v>1</v>
      </c>
      <c r="L8699" s="54">
        <v>10</v>
      </c>
      <c r="M8699" s="50" t="s">
        <v>48</v>
      </c>
      <c r="N8699" s="53" t="s">
        <v>205</v>
      </c>
      <c r="O8699" s="53" t="s">
        <v>206</v>
      </c>
      <c r="P8699" s="55" t="s">
        <v>53</v>
      </c>
      <c r="Q8699" s="55" t="s">
        <v>54</v>
      </c>
      <c r="R8699" s="55" t="s">
        <v>55</v>
      </c>
      <c r="S8699" s="56">
        <v>1.56</v>
      </c>
      <c r="T8699" s="56" t="s">
        <v>252</v>
      </c>
      <c r="U8699" s="57" t="str">
        <f>IF(OR(C8699="",H8699=""),"",C8699*H8699)</f>
        <v/>
      </c>
      <c r="V8699" s="57" t="str">
        <f>IF(OR(C8699="",S8699=""),"",S8699*C8699)</f>
        <v/>
      </c>
      <c r="W8699" s="56" t="str">
        <f>IF(OR(C8699="",T8699=""),"",C8699*T8699)</f>
        <v/>
      </c>
    </row>
    <row r="8700" spans="1:23" ht="20.100000000000001" customHeight="1" x14ac:dyDescent="0.2">
      <c r="A8700" s="49" t="s">
        <v>274</v>
      </c>
      <c r="B8700" s="49" t="s">
        <v>275</v>
      </c>
      <c r="C8700" s="50"/>
      <c r="D8700" s="51" t="s">
        <v>209</v>
      </c>
      <c r="E8700" s="52">
        <v>1670.48</v>
      </c>
      <c r="F8700" s="52">
        <f t="shared" si="117"/>
        <v>1069.1071999999999</v>
      </c>
      <c r="G8700" s="52">
        <f>E8700-(25 *E8700/100)</f>
        <v>1252.8600000000001</v>
      </c>
      <c r="H8700" s="52">
        <f>IF(E8700="","",E8700*(1-$F$3))</f>
        <v>1069.1071999999999</v>
      </c>
      <c r="I8700" s="53"/>
      <c r="J8700" s="54">
        <v>1</v>
      </c>
      <c r="K8700" s="54">
        <v>1</v>
      </c>
      <c r="L8700" s="54">
        <v>6</v>
      </c>
      <c r="M8700" s="50" t="s">
        <v>48</v>
      </c>
      <c r="N8700" s="53" t="s">
        <v>205</v>
      </c>
      <c r="O8700" s="53" t="s">
        <v>206</v>
      </c>
      <c r="P8700" s="55" t="s">
        <v>53</v>
      </c>
      <c r="Q8700" s="55" t="s">
        <v>54</v>
      </c>
      <c r="R8700" s="55" t="s">
        <v>55</v>
      </c>
      <c r="S8700" s="56">
        <v>2.0499999999999998</v>
      </c>
      <c r="T8700" s="56" t="s">
        <v>276</v>
      </c>
      <c r="U8700" s="57" t="str">
        <f>IF(OR(C8700="",H8700=""),"",C8700*H8700)</f>
        <v/>
      </c>
      <c r="V8700" s="57" t="str">
        <f>IF(OR(C8700="",S8700=""),"",S8700*C8700)</f>
        <v/>
      </c>
      <c r="W8700" s="56" t="str">
        <f>IF(OR(C8700="",T8700=""),"",C8700*T8700)</f>
        <v/>
      </c>
    </row>
    <row r="8701" spans="1:23" ht="20.100000000000001" customHeight="1" x14ac:dyDescent="0.2">
      <c r="A8701" s="49" t="s">
        <v>292</v>
      </c>
      <c r="B8701" s="49" t="s">
        <v>293</v>
      </c>
      <c r="C8701" s="50"/>
      <c r="D8701" s="51" t="s">
        <v>209</v>
      </c>
      <c r="E8701" s="52">
        <v>1964.63</v>
      </c>
      <c r="F8701" s="52">
        <f t="shared" si="117"/>
        <v>1257.3632</v>
      </c>
      <c r="G8701" s="52">
        <f>E8701-(25 *E8701/100)</f>
        <v>1473.4725000000001</v>
      </c>
      <c r="H8701" s="52">
        <f>IF(E8701="","",E8701*(1-$F$3))</f>
        <v>1257.3632</v>
      </c>
      <c r="I8701" s="53"/>
      <c r="J8701" s="54">
        <v>1</v>
      </c>
      <c r="K8701" s="54">
        <v>1</v>
      </c>
      <c r="L8701" s="54">
        <v>6</v>
      </c>
      <c r="M8701" s="50" t="s">
        <v>48</v>
      </c>
      <c r="N8701" s="53" t="s">
        <v>205</v>
      </c>
      <c r="O8701" s="53" t="s">
        <v>206</v>
      </c>
      <c r="P8701" s="55" t="s">
        <v>53</v>
      </c>
      <c r="Q8701" s="55" t="s">
        <v>54</v>
      </c>
      <c r="R8701" s="55" t="s">
        <v>55</v>
      </c>
      <c r="S8701" s="56">
        <v>3.28</v>
      </c>
      <c r="T8701" s="56" t="s">
        <v>294</v>
      </c>
      <c r="U8701" s="57" t="str">
        <f>IF(OR(C8701="",H8701=""),"",C8701*H8701)</f>
        <v/>
      </c>
      <c r="V8701" s="57" t="str">
        <f>IF(OR(C8701="",S8701=""),"",S8701*C8701)</f>
        <v/>
      </c>
      <c r="W8701" s="56" t="str">
        <f>IF(OR(C8701="",T8701=""),"",C8701*T8701)</f>
        <v/>
      </c>
    </row>
    <row r="8702" spans="1:23" ht="20.100000000000001" customHeight="1" x14ac:dyDescent="0.2">
      <c r="A8702" s="49" t="s">
        <v>310</v>
      </c>
      <c r="B8702" s="49" t="s">
        <v>311</v>
      </c>
      <c r="C8702" s="50"/>
      <c r="D8702" s="51" t="s">
        <v>209</v>
      </c>
      <c r="E8702" s="52">
        <v>1825</v>
      </c>
      <c r="F8702" s="52">
        <f t="shared" si="117"/>
        <v>1168</v>
      </c>
      <c r="G8702" s="52">
        <f>E8702-(25 *E8702/100)</f>
        <v>1368.75</v>
      </c>
      <c r="H8702" s="52">
        <f>IF(E8702="","",E8702*(1-$F$3))</f>
        <v>1168</v>
      </c>
      <c r="I8702" s="53"/>
      <c r="J8702" s="54">
        <v>1</v>
      </c>
      <c r="K8702" s="54">
        <v>1</v>
      </c>
      <c r="L8702" s="54">
        <v>6</v>
      </c>
      <c r="M8702" s="50" t="s">
        <v>48</v>
      </c>
      <c r="N8702" s="53" t="s">
        <v>205</v>
      </c>
      <c r="O8702" s="53" t="s">
        <v>206</v>
      </c>
      <c r="P8702" s="55" t="s">
        <v>53</v>
      </c>
      <c r="Q8702" s="55" t="s">
        <v>54</v>
      </c>
      <c r="R8702" s="55" t="s">
        <v>55</v>
      </c>
      <c r="S8702" s="56">
        <v>4.8</v>
      </c>
      <c r="T8702" s="56" t="s">
        <v>312</v>
      </c>
      <c r="U8702" s="57" t="str">
        <f>IF(OR(C8702="",H8702=""),"",C8702*H8702)</f>
        <v/>
      </c>
      <c r="V8702" s="57" t="str">
        <f>IF(OR(C8702="",S8702=""),"",S8702*C8702)</f>
        <v/>
      </c>
      <c r="W8702" s="56" t="str">
        <f>IF(OR(C8702="",T8702=""),"",C8702*T8702)</f>
        <v/>
      </c>
    </row>
    <row r="8703" spans="1:23" ht="20.100000000000001" customHeight="1" x14ac:dyDescent="0.2">
      <c r="A8703" s="49" t="s">
        <v>328</v>
      </c>
      <c r="B8703" s="49" t="s">
        <v>329</v>
      </c>
      <c r="C8703" s="50"/>
      <c r="D8703" s="51" t="s">
        <v>209</v>
      </c>
      <c r="E8703" s="52">
        <v>2154.7600000000002</v>
      </c>
      <c r="F8703" s="52">
        <f t="shared" si="117"/>
        <v>1379.0464000000002</v>
      </c>
      <c r="G8703" s="52">
        <f>E8703-(25 *E8703/100)</f>
        <v>1616.0700000000002</v>
      </c>
      <c r="H8703" s="52">
        <f>IF(E8703="","",E8703*(1-$F$3))</f>
        <v>1379.0464000000002</v>
      </c>
      <c r="I8703" s="53"/>
      <c r="J8703" s="54">
        <v>1</v>
      </c>
      <c r="K8703" s="54">
        <v>1</v>
      </c>
      <c r="L8703" s="54">
        <v>4</v>
      </c>
      <c r="M8703" s="50" t="s">
        <v>48</v>
      </c>
      <c r="N8703" s="53" t="s">
        <v>205</v>
      </c>
      <c r="O8703" s="53" t="s">
        <v>206</v>
      </c>
      <c r="P8703" s="55" t="s">
        <v>53</v>
      </c>
      <c r="Q8703" s="55" t="s">
        <v>54</v>
      </c>
      <c r="R8703" s="55" t="s">
        <v>55</v>
      </c>
      <c r="S8703" s="56">
        <v>6.52</v>
      </c>
      <c r="T8703" s="56" t="s">
        <v>330</v>
      </c>
      <c r="U8703" s="57" t="str">
        <f>IF(OR(C8703="",H8703=""),"",C8703*H8703)</f>
        <v/>
      </c>
      <c r="V8703" s="57" t="str">
        <f>IF(OR(C8703="",S8703=""),"",S8703*C8703)</f>
        <v/>
      </c>
      <c r="W8703" s="56" t="str">
        <f>IF(OR(C8703="",T8703=""),"",C8703*T8703)</f>
        <v/>
      </c>
    </row>
    <row r="8704" spans="1:23" ht="20.100000000000001" customHeight="1" x14ac:dyDescent="0.2">
      <c r="A8704" s="49" t="s">
        <v>214</v>
      </c>
      <c r="B8704" s="49" t="s">
        <v>215</v>
      </c>
      <c r="C8704" s="50"/>
      <c r="D8704" s="51" t="s">
        <v>209</v>
      </c>
      <c r="E8704" s="52">
        <v>1164.81</v>
      </c>
      <c r="F8704" s="52">
        <f t="shared" si="117"/>
        <v>745.47839999999997</v>
      </c>
      <c r="G8704" s="52">
        <f>E8704-(25 *E8704/100)</f>
        <v>873.60749999999996</v>
      </c>
      <c r="H8704" s="52">
        <f>IF(E8704="","",E8704*(1-$F$3))</f>
        <v>745.47839999999997</v>
      </c>
      <c r="I8704" s="53"/>
      <c r="J8704" s="54">
        <v>1</v>
      </c>
      <c r="K8704" s="54">
        <v>1</v>
      </c>
      <c r="L8704" s="54">
        <v>10</v>
      </c>
      <c r="M8704" s="50" t="s">
        <v>48</v>
      </c>
      <c r="N8704" s="53" t="s">
        <v>205</v>
      </c>
      <c r="O8704" s="53" t="s">
        <v>206</v>
      </c>
      <c r="P8704" s="55" t="s">
        <v>53</v>
      </c>
      <c r="Q8704" s="55" t="s">
        <v>54</v>
      </c>
      <c r="R8704" s="55" t="s">
        <v>55</v>
      </c>
      <c r="S8704" s="56">
        <v>0.65</v>
      </c>
      <c r="T8704" s="56" t="s">
        <v>216</v>
      </c>
      <c r="U8704" s="57" t="str">
        <f>IF(OR(C8704="",H8704=""),"",C8704*H8704)</f>
        <v/>
      </c>
      <c r="V8704" s="57" t="str">
        <f>IF(OR(C8704="",S8704=""),"",S8704*C8704)</f>
        <v/>
      </c>
      <c r="W8704" s="56" t="str">
        <f>IF(OR(C8704="",T8704=""),"",C8704*T8704)</f>
        <v/>
      </c>
    </row>
    <row r="8705" spans="1:23" ht="20.100000000000001" customHeight="1" x14ac:dyDescent="0.2">
      <c r="A8705" s="49" t="s">
        <v>346</v>
      </c>
      <c r="B8705" s="49" t="s">
        <v>347</v>
      </c>
      <c r="C8705" s="50"/>
      <c r="D8705" s="51" t="s">
        <v>209</v>
      </c>
      <c r="E8705" s="52">
        <v>2413.33</v>
      </c>
      <c r="F8705" s="52">
        <f t="shared" si="117"/>
        <v>1544.5311999999999</v>
      </c>
      <c r="G8705" s="52">
        <f>E8705-(25 *E8705/100)</f>
        <v>1809.9974999999999</v>
      </c>
      <c r="H8705" s="52">
        <f>IF(E8705="","",E8705*(1-$F$3))</f>
        <v>1544.5311999999999</v>
      </c>
      <c r="I8705" s="53"/>
      <c r="J8705" s="54">
        <v>1</v>
      </c>
      <c r="K8705" s="54">
        <v>1</v>
      </c>
      <c r="L8705" s="54">
        <v>4</v>
      </c>
      <c r="M8705" s="50" t="s">
        <v>48</v>
      </c>
      <c r="N8705" s="53" t="s">
        <v>205</v>
      </c>
      <c r="O8705" s="53" t="s">
        <v>206</v>
      </c>
      <c r="P8705" s="55" t="s">
        <v>53</v>
      </c>
      <c r="Q8705" s="55" t="s">
        <v>54</v>
      </c>
      <c r="R8705" s="55" t="s">
        <v>55</v>
      </c>
      <c r="S8705" s="56">
        <v>8.25</v>
      </c>
      <c r="T8705" s="56" t="s">
        <v>348</v>
      </c>
      <c r="U8705" s="57" t="str">
        <f>IF(OR(C8705="",H8705=""),"",C8705*H8705)</f>
        <v/>
      </c>
      <c r="V8705" s="57" t="str">
        <f>IF(OR(C8705="",S8705=""),"",S8705*C8705)</f>
        <v/>
      </c>
      <c r="W8705" s="56" t="str">
        <f>IF(OR(C8705="",T8705=""),"",C8705*T8705)</f>
        <v/>
      </c>
    </row>
    <row r="8706" spans="1:23" ht="20.100000000000001" customHeight="1" x14ac:dyDescent="0.2">
      <c r="A8706" s="49" t="s">
        <v>232</v>
      </c>
      <c r="B8706" s="49" t="s">
        <v>233</v>
      </c>
      <c r="C8706" s="50"/>
      <c r="D8706" s="51" t="s">
        <v>209</v>
      </c>
      <c r="E8706" s="52">
        <v>1423.79</v>
      </c>
      <c r="F8706" s="52">
        <f t="shared" si="117"/>
        <v>911.22559999999999</v>
      </c>
      <c r="G8706" s="52">
        <f>E8706-(25 *E8706/100)</f>
        <v>1067.8425</v>
      </c>
      <c r="H8706" s="52">
        <f>IF(E8706="","",E8706*(1-$F$3))</f>
        <v>911.22559999999999</v>
      </c>
      <c r="I8706" s="53"/>
      <c r="J8706" s="54">
        <v>1</v>
      </c>
      <c r="K8706" s="54">
        <v>1</v>
      </c>
      <c r="L8706" s="54">
        <v>10</v>
      </c>
      <c r="M8706" s="50" t="s">
        <v>48</v>
      </c>
      <c r="N8706" s="53" t="s">
        <v>205</v>
      </c>
      <c r="O8706" s="53" t="s">
        <v>206</v>
      </c>
      <c r="P8706" s="55" t="s">
        <v>53</v>
      </c>
      <c r="Q8706" s="55" t="s">
        <v>54</v>
      </c>
      <c r="R8706" s="55" t="s">
        <v>55</v>
      </c>
      <c r="S8706" s="56">
        <v>1.26</v>
      </c>
      <c r="T8706" s="56" t="s">
        <v>234</v>
      </c>
      <c r="U8706" s="57" t="str">
        <f>IF(OR(C8706="",H8706=""),"",C8706*H8706)</f>
        <v/>
      </c>
      <c r="V8706" s="57" t="str">
        <f>IF(OR(C8706="",S8706=""),"",S8706*C8706)</f>
        <v/>
      </c>
      <c r="W8706" s="56" t="str">
        <f>IF(OR(C8706="",T8706=""),"",C8706*T8706)</f>
        <v/>
      </c>
    </row>
    <row r="8707" spans="1:23" ht="20.100000000000001" customHeight="1" x14ac:dyDescent="0.2">
      <c r="A8707" s="49" t="s">
        <v>256</v>
      </c>
      <c r="B8707" s="49" t="s">
        <v>257</v>
      </c>
      <c r="C8707" s="50"/>
      <c r="D8707" s="51" t="s">
        <v>209</v>
      </c>
      <c r="E8707" s="52">
        <v>1566.16</v>
      </c>
      <c r="F8707" s="52">
        <f t="shared" si="117"/>
        <v>1002.3424000000001</v>
      </c>
      <c r="G8707" s="52">
        <f>E8707-(25 *E8707/100)</f>
        <v>1174.6200000000001</v>
      </c>
      <c r="H8707" s="52">
        <f>IF(E8707="","",E8707*(1-$F$3))</f>
        <v>1002.3424000000001</v>
      </c>
      <c r="I8707" s="53"/>
      <c r="J8707" s="54">
        <v>1</v>
      </c>
      <c r="K8707" s="54">
        <v>1</v>
      </c>
      <c r="L8707" s="54">
        <v>10</v>
      </c>
      <c r="M8707" s="50" t="s">
        <v>48</v>
      </c>
      <c r="N8707" s="53" t="s">
        <v>205</v>
      </c>
      <c r="O8707" s="53" t="s">
        <v>206</v>
      </c>
      <c r="P8707" s="55" t="s">
        <v>53</v>
      </c>
      <c r="Q8707" s="55" t="s">
        <v>54</v>
      </c>
      <c r="R8707" s="55" t="s">
        <v>55</v>
      </c>
      <c r="S8707" s="56">
        <v>1.69</v>
      </c>
      <c r="T8707" s="56" t="s">
        <v>258</v>
      </c>
      <c r="U8707" s="57" t="str">
        <f>IF(OR(C8707="",H8707=""),"",C8707*H8707)</f>
        <v/>
      </c>
      <c r="V8707" s="57" t="str">
        <f>IF(OR(C8707="",S8707=""),"",S8707*C8707)</f>
        <v/>
      </c>
      <c r="W8707" s="56" t="str">
        <f>IF(OR(C8707="",T8707=""),"",C8707*T8707)</f>
        <v/>
      </c>
    </row>
    <row r="8708" spans="1:23" ht="20.100000000000001" customHeight="1" x14ac:dyDescent="0.2">
      <c r="A8708" s="49" t="s">
        <v>280</v>
      </c>
      <c r="B8708" s="49" t="s">
        <v>281</v>
      </c>
      <c r="C8708" s="50"/>
      <c r="D8708" s="51" t="s">
        <v>209</v>
      </c>
      <c r="E8708" s="52">
        <v>1665.83</v>
      </c>
      <c r="F8708" s="52">
        <f t="shared" si="117"/>
        <v>1066.1311999999998</v>
      </c>
      <c r="G8708" s="52">
        <f>E8708-(25 *E8708/100)</f>
        <v>1249.3724999999999</v>
      </c>
      <c r="H8708" s="52">
        <f>IF(E8708="","",E8708*(1-$F$3))</f>
        <v>1066.1312</v>
      </c>
      <c r="I8708" s="53"/>
      <c r="J8708" s="54">
        <v>1</v>
      </c>
      <c r="K8708" s="54">
        <v>1</v>
      </c>
      <c r="L8708" s="54">
        <v>6</v>
      </c>
      <c r="M8708" s="50" t="s">
        <v>48</v>
      </c>
      <c r="N8708" s="53" t="s">
        <v>205</v>
      </c>
      <c r="O8708" s="53" t="s">
        <v>206</v>
      </c>
      <c r="P8708" s="55" t="s">
        <v>53</v>
      </c>
      <c r="Q8708" s="55" t="s">
        <v>54</v>
      </c>
      <c r="R8708" s="55" t="s">
        <v>55</v>
      </c>
      <c r="S8708" s="56">
        <v>2.2799999999999998</v>
      </c>
      <c r="T8708" s="56" t="s">
        <v>282</v>
      </c>
      <c r="U8708" s="57" t="str">
        <f>IF(OR(C8708="",H8708=""),"",C8708*H8708)</f>
        <v/>
      </c>
      <c r="V8708" s="57" t="str">
        <f>IF(OR(C8708="",S8708=""),"",S8708*C8708)</f>
        <v/>
      </c>
      <c r="W8708" s="56" t="str">
        <f>IF(OR(C8708="",T8708=""),"",C8708*T8708)</f>
        <v/>
      </c>
    </row>
    <row r="8709" spans="1:23" ht="20.100000000000001" customHeight="1" x14ac:dyDescent="0.2">
      <c r="A8709" s="49" t="s">
        <v>298</v>
      </c>
      <c r="B8709" s="49" t="s">
        <v>299</v>
      </c>
      <c r="C8709" s="50"/>
      <c r="D8709" s="51" t="s">
        <v>209</v>
      </c>
      <c r="E8709" s="52">
        <v>1979.75</v>
      </c>
      <c r="F8709" s="52">
        <f t="shared" si="117"/>
        <v>1267.04</v>
      </c>
      <c r="G8709" s="52">
        <f>E8709-(25 *E8709/100)</f>
        <v>1484.8125</v>
      </c>
      <c r="H8709" s="52">
        <f>IF(E8709="","",E8709*(1-$F$3))</f>
        <v>1267.04</v>
      </c>
      <c r="I8709" s="53"/>
      <c r="J8709" s="54">
        <v>1</v>
      </c>
      <c r="K8709" s="54">
        <v>1</v>
      </c>
      <c r="L8709" s="54">
        <v>6</v>
      </c>
      <c r="M8709" s="50" t="s">
        <v>48</v>
      </c>
      <c r="N8709" s="53" t="s">
        <v>205</v>
      </c>
      <c r="O8709" s="53" t="s">
        <v>206</v>
      </c>
      <c r="P8709" s="55" t="s">
        <v>53</v>
      </c>
      <c r="Q8709" s="55" t="s">
        <v>54</v>
      </c>
      <c r="R8709" s="55" t="s">
        <v>55</v>
      </c>
      <c r="S8709" s="56">
        <v>3.48</v>
      </c>
      <c r="T8709" s="56" t="s">
        <v>300</v>
      </c>
      <c r="U8709" s="57" t="str">
        <f>IF(OR(C8709="",H8709=""),"",C8709*H8709)</f>
        <v/>
      </c>
      <c r="V8709" s="57" t="str">
        <f>IF(OR(C8709="",S8709=""),"",S8709*C8709)</f>
        <v/>
      </c>
      <c r="W8709" s="56" t="str">
        <f>IF(OR(C8709="",T8709=""),"",C8709*T8709)</f>
        <v/>
      </c>
    </row>
    <row r="8710" spans="1:23" ht="20.100000000000001" customHeight="1" x14ac:dyDescent="0.2">
      <c r="A8710" s="49" t="s">
        <v>316</v>
      </c>
      <c r="B8710" s="49" t="s">
        <v>317</v>
      </c>
      <c r="C8710" s="50"/>
      <c r="D8710" s="51" t="s">
        <v>209</v>
      </c>
      <c r="E8710" s="52">
        <v>2293.66</v>
      </c>
      <c r="F8710" s="52">
        <f t="shared" si="117"/>
        <v>1467.9423999999999</v>
      </c>
      <c r="G8710" s="52">
        <f>E8710-(25 *E8710/100)</f>
        <v>1720.2449999999999</v>
      </c>
      <c r="H8710" s="52">
        <f>IF(E8710="","",E8710*(1-$F$3))</f>
        <v>1467.9423999999999</v>
      </c>
      <c r="I8710" s="53"/>
      <c r="J8710" s="54">
        <v>1</v>
      </c>
      <c r="K8710" s="54">
        <v>1</v>
      </c>
      <c r="L8710" s="54">
        <v>6</v>
      </c>
      <c r="M8710" s="50" t="s">
        <v>48</v>
      </c>
      <c r="N8710" s="53" t="s">
        <v>205</v>
      </c>
      <c r="O8710" s="53" t="s">
        <v>206</v>
      </c>
      <c r="P8710" s="55" t="s">
        <v>53</v>
      </c>
      <c r="Q8710" s="55" t="s">
        <v>54</v>
      </c>
      <c r="R8710" s="55" t="s">
        <v>55</v>
      </c>
      <c r="S8710" s="56">
        <v>5</v>
      </c>
      <c r="T8710" s="56" t="s">
        <v>318</v>
      </c>
      <c r="U8710" s="57" t="str">
        <f>IF(OR(C8710="",H8710=""),"",C8710*H8710)</f>
        <v/>
      </c>
      <c r="V8710" s="57" t="str">
        <f>IF(OR(C8710="",S8710=""),"",S8710*C8710)</f>
        <v/>
      </c>
      <c r="W8710" s="56" t="str">
        <f>IF(OR(C8710="",T8710=""),"",C8710*T8710)</f>
        <v/>
      </c>
    </row>
    <row r="8711" spans="1:23" ht="20.100000000000001" customHeight="1" x14ac:dyDescent="0.2">
      <c r="A8711" s="49" t="s">
        <v>334</v>
      </c>
      <c r="B8711" s="49" t="s">
        <v>335</v>
      </c>
      <c r="C8711" s="50"/>
      <c r="D8711" s="51" t="s">
        <v>209</v>
      </c>
      <c r="E8711" s="52">
        <v>2614.7600000000002</v>
      </c>
      <c r="F8711" s="52">
        <f t="shared" si="117"/>
        <v>1673.4464</v>
      </c>
      <c r="G8711" s="52">
        <f>E8711-(25 *E8711/100)</f>
        <v>1961.0700000000002</v>
      </c>
      <c r="H8711" s="52">
        <f>IF(E8711="","",E8711*(1-$F$3))</f>
        <v>1673.4464000000003</v>
      </c>
      <c r="I8711" s="53"/>
      <c r="J8711" s="54">
        <v>1</v>
      </c>
      <c r="K8711" s="54">
        <v>1</v>
      </c>
      <c r="L8711" s="54">
        <v>4</v>
      </c>
      <c r="M8711" s="50" t="s">
        <v>48</v>
      </c>
      <c r="N8711" s="53" t="s">
        <v>205</v>
      </c>
      <c r="O8711" s="53" t="s">
        <v>206</v>
      </c>
      <c r="P8711" s="55" t="s">
        <v>53</v>
      </c>
      <c r="Q8711" s="55" t="s">
        <v>54</v>
      </c>
      <c r="R8711" s="55" t="s">
        <v>55</v>
      </c>
      <c r="S8711" s="56">
        <v>6.69</v>
      </c>
      <c r="T8711" s="56" t="s">
        <v>336</v>
      </c>
      <c r="U8711" s="57" t="str">
        <f>IF(OR(C8711="",H8711=""),"",C8711*H8711)</f>
        <v/>
      </c>
      <c r="V8711" s="57" t="str">
        <f>IF(OR(C8711="",S8711=""),"",S8711*C8711)</f>
        <v/>
      </c>
      <c r="W8711" s="56" t="str">
        <f>IF(OR(C8711="",T8711=""),"",C8711*T8711)</f>
        <v/>
      </c>
    </row>
    <row r="8712" spans="1:23" ht="20.100000000000001" customHeight="1" x14ac:dyDescent="0.2">
      <c r="A8712" s="49" t="s">
        <v>352</v>
      </c>
      <c r="B8712" s="49" t="s">
        <v>353</v>
      </c>
      <c r="C8712" s="50"/>
      <c r="D8712" s="51" t="s">
        <v>209</v>
      </c>
      <c r="E8712" s="52">
        <v>2823.94</v>
      </c>
      <c r="F8712" s="52">
        <f t="shared" si="117"/>
        <v>1807.3216000000002</v>
      </c>
      <c r="G8712" s="52">
        <f>E8712-(25 *E8712/100)</f>
        <v>2117.9549999999999</v>
      </c>
      <c r="H8712" s="52">
        <f>IF(E8712="","",E8712*(1-$F$3))</f>
        <v>1807.3216</v>
      </c>
      <c r="I8712" s="53"/>
      <c r="J8712" s="54">
        <v>1</v>
      </c>
      <c r="K8712" s="54">
        <v>1</v>
      </c>
      <c r="L8712" s="54">
        <v>4</v>
      </c>
      <c r="M8712" s="50" t="s">
        <v>48</v>
      </c>
      <c r="N8712" s="53" t="s">
        <v>205</v>
      </c>
      <c r="O8712" s="53" t="s">
        <v>206</v>
      </c>
      <c r="P8712" s="55" t="s">
        <v>53</v>
      </c>
      <c r="Q8712" s="55" t="s">
        <v>54</v>
      </c>
      <c r="R8712" s="55" t="s">
        <v>55</v>
      </c>
      <c r="S8712" s="56">
        <v>8.41</v>
      </c>
      <c r="T8712" s="56" t="s">
        <v>354</v>
      </c>
      <c r="U8712" s="57" t="str">
        <f>IF(OR(C8712="",H8712=""),"",C8712*H8712)</f>
        <v/>
      </c>
      <c r="V8712" s="57" t="str">
        <f>IF(OR(C8712="",S8712=""),"",S8712*C8712)</f>
        <v/>
      </c>
      <c r="W8712" s="56" t="str">
        <f>IF(OR(C8712="",T8712=""),"",C8712*T8712)</f>
        <v/>
      </c>
    </row>
    <row r="8713" spans="1:23" ht="20.100000000000001" customHeight="1" x14ac:dyDescent="0.2">
      <c r="A8713" s="49" t="s">
        <v>457</v>
      </c>
      <c r="B8713" s="49" t="s">
        <v>458</v>
      </c>
      <c r="C8713" s="50"/>
      <c r="D8713" s="51" t="s">
        <v>209</v>
      </c>
      <c r="E8713" s="52">
        <v>1460.19</v>
      </c>
      <c r="F8713" s="52">
        <f t="shared" si="117"/>
        <v>934.52160000000003</v>
      </c>
      <c r="G8713" s="52">
        <f>E8713-(25 *E8713/100)</f>
        <v>1095.1424999999999</v>
      </c>
      <c r="H8713" s="52">
        <f>IF(E8713="","",E8713*(1-$F$3))</f>
        <v>934.52160000000003</v>
      </c>
      <c r="I8713" s="53"/>
      <c r="J8713" s="54">
        <v>1</v>
      </c>
      <c r="K8713" s="54">
        <v>1</v>
      </c>
      <c r="L8713" s="54">
        <v>10</v>
      </c>
      <c r="M8713" s="50" t="s">
        <v>48</v>
      </c>
      <c r="N8713" s="53" t="s">
        <v>205</v>
      </c>
      <c r="O8713" s="53" t="s">
        <v>206</v>
      </c>
      <c r="P8713" s="55" t="s">
        <v>53</v>
      </c>
      <c r="Q8713" s="55" t="s">
        <v>54</v>
      </c>
      <c r="R8713" s="55" t="s">
        <v>55</v>
      </c>
      <c r="S8713" s="56">
        <v>0.67900000000000005</v>
      </c>
      <c r="T8713" s="56" t="s">
        <v>459</v>
      </c>
      <c r="U8713" s="57" t="str">
        <f>IF(OR(C8713="",H8713=""),"",C8713*H8713)</f>
        <v/>
      </c>
      <c r="V8713" s="57" t="str">
        <f>IF(OR(C8713="",S8713=""),"",S8713*C8713)</f>
        <v/>
      </c>
      <c r="W8713" s="56" t="str">
        <f>IF(OR(C8713="",T8713=""),"",C8713*T8713)</f>
        <v/>
      </c>
    </row>
    <row r="8714" spans="1:23" ht="20.100000000000001" customHeight="1" x14ac:dyDescent="0.2">
      <c r="A8714" s="49" t="s">
        <v>469</v>
      </c>
      <c r="B8714" s="49" t="s">
        <v>470</v>
      </c>
      <c r="C8714" s="50"/>
      <c r="D8714" s="51" t="s">
        <v>209</v>
      </c>
      <c r="E8714" s="52">
        <v>1652.2</v>
      </c>
      <c r="F8714" s="52">
        <f t="shared" ref="F8714:F8777" si="118">E8714-(36*E8714/100)</f>
        <v>1057.4079999999999</v>
      </c>
      <c r="G8714" s="52">
        <f>E8714-(25 *E8714/100)</f>
        <v>1239.1500000000001</v>
      </c>
      <c r="H8714" s="52">
        <f>IF(E8714="","",E8714*(1-$F$3))</f>
        <v>1057.4080000000001</v>
      </c>
      <c r="I8714" s="53"/>
      <c r="J8714" s="54">
        <v>1</v>
      </c>
      <c r="K8714" s="54">
        <v>1</v>
      </c>
      <c r="L8714" s="54">
        <v>10</v>
      </c>
      <c r="M8714" s="50" t="s">
        <v>48</v>
      </c>
      <c r="N8714" s="53" t="s">
        <v>205</v>
      </c>
      <c r="O8714" s="53" t="s">
        <v>206</v>
      </c>
      <c r="P8714" s="55" t="s">
        <v>53</v>
      </c>
      <c r="Q8714" s="55" t="s">
        <v>54</v>
      </c>
      <c r="R8714" s="55" t="s">
        <v>55</v>
      </c>
      <c r="S8714" s="56">
        <v>0.89700000000000002</v>
      </c>
      <c r="T8714" s="56" t="s">
        <v>471</v>
      </c>
      <c r="U8714" s="57" t="str">
        <f>IF(OR(C8714="",H8714=""),"",C8714*H8714)</f>
        <v/>
      </c>
      <c r="V8714" s="57" t="str">
        <f>IF(OR(C8714="",S8714=""),"",S8714*C8714)</f>
        <v/>
      </c>
      <c r="W8714" s="56" t="str">
        <f>IF(OR(C8714="",T8714=""),"",C8714*T8714)</f>
        <v/>
      </c>
    </row>
    <row r="8715" spans="1:23" ht="20.100000000000001" customHeight="1" x14ac:dyDescent="0.2">
      <c r="A8715" s="49" t="s">
        <v>481</v>
      </c>
      <c r="B8715" s="49" t="s">
        <v>482</v>
      </c>
      <c r="C8715" s="50"/>
      <c r="D8715" s="51" t="s">
        <v>209</v>
      </c>
      <c r="E8715" s="52">
        <v>1845.37</v>
      </c>
      <c r="F8715" s="52">
        <f t="shared" si="118"/>
        <v>1181.0367999999999</v>
      </c>
      <c r="G8715" s="52">
        <f>E8715-(25 *E8715/100)</f>
        <v>1384.0274999999999</v>
      </c>
      <c r="H8715" s="52">
        <f>IF(E8715="","",E8715*(1-$F$3))</f>
        <v>1181.0367999999999</v>
      </c>
      <c r="I8715" s="53"/>
      <c r="J8715" s="54">
        <v>1</v>
      </c>
      <c r="K8715" s="54">
        <v>1</v>
      </c>
      <c r="L8715" s="54">
        <v>6</v>
      </c>
      <c r="M8715" s="50" t="s">
        <v>48</v>
      </c>
      <c r="N8715" s="53" t="s">
        <v>205</v>
      </c>
      <c r="O8715" s="53" t="s">
        <v>206</v>
      </c>
      <c r="P8715" s="55" t="s">
        <v>53</v>
      </c>
      <c r="Q8715" s="55" t="s">
        <v>54</v>
      </c>
      <c r="R8715" s="55" t="s">
        <v>55</v>
      </c>
      <c r="S8715" s="56">
        <v>1.173</v>
      </c>
      <c r="T8715" s="56" t="s">
        <v>483</v>
      </c>
      <c r="U8715" s="57" t="str">
        <f>IF(OR(C8715="",H8715=""),"",C8715*H8715)</f>
        <v/>
      </c>
      <c r="V8715" s="57" t="str">
        <f>IF(OR(C8715="",S8715=""),"",S8715*C8715)</f>
        <v/>
      </c>
      <c r="W8715" s="56" t="str">
        <f>IF(OR(C8715="",T8715=""),"",C8715*T8715)</f>
        <v/>
      </c>
    </row>
    <row r="8716" spans="1:23" ht="20.100000000000001" customHeight="1" x14ac:dyDescent="0.2">
      <c r="A8716" s="49" t="s">
        <v>490</v>
      </c>
      <c r="B8716" s="49" t="s">
        <v>491</v>
      </c>
      <c r="C8716" s="50"/>
      <c r="D8716" s="51" t="s">
        <v>209</v>
      </c>
      <c r="E8716" s="52">
        <v>2005.8</v>
      </c>
      <c r="F8716" s="52">
        <f t="shared" si="118"/>
        <v>1283.712</v>
      </c>
      <c r="G8716" s="52">
        <f>E8716-(25 *E8716/100)</f>
        <v>1504.35</v>
      </c>
      <c r="H8716" s="52">
        <f>IF(E8716="","",E8716*(1-$F$3))</f>
        <v>1283.712</v>
      </c>
      <c r="I8716" s="53"/>
      <c r="J8716" s="54">
        <v>1</v>
      </c>
      <c r="K8716" s="54">
        <v>1</v>
      </c>
      <c r="L8716" s="54">
        <v>6</v>
      </c>
      <c r="M8716" s="50" t="s">
        <v>48</v>
      </c>
      <c r="N8716" s="53" t="s">
        <v>205</v>
      </c>
      <c r="O8716" s="53" t="s">
        <v>206</v>
      </c>
      <c r="P8716" s="55" t="s">
        <v>53</v>
      </c>
      <c r="Q8716" s="55" t="s">
        <v>54</v>
      </c>
      <c r="R8716" s="55" t="s">
        <v>55</v>
      </c>
      <c r="S8716" s="56">
        <v>1.7929999999999999</v>
      </c>
      <c r="T8716" s="56" t="s">
        <v>492</v>
      </c>
      <c r="U8716" s="57" t="str">
        <f>IF(OR(C8716="",H8716=""),"",C8716*H8716)</f>
        <v/>
      </c>
      <c r="V8716" s="57" t="str">
        <f>IF(OR(C8716="",S8716=""),"",S8716*C8716)</f>
        <v/>
      </c>
      <c r="W8716" s="56" t="str">
        <f>IF(OR(C8716="",T8716=""),"",C8716*T8716)</f>
        <v/>
      </c>
    </row>
    <row r="8717" spans="1:23" ht="20.100000000000001" customHeight="1" x14ac:dyDescent="0.2">
      <c r="A8717" s="49" t="s">
        <v>499</v>
      </c>
      <c r="B8717" s="49" t="s">
        <v>500</v>
      </c>
      <c r="C8717" s="50"/>
      <c r="D8717" s="51" t="s">
        <v>209</v>
      </c>
      <c r="E8717" s="52">
        <v>2406.98</v>
      </c>
      <c r="F8717" s="52">
        <f t="shared" si="118"/>
        <v>1540.4672</v>
      </c>
      <c r="G8717" s="52">
        <f>E8717-(25 *E8717/100)</f>
        <v>1805.2350000000001</v>
      </c>
      <c r="H8717" s="52">
        <f>IF(E8717="","",E8717*(1-$F$3))</f>
        <v>1540.4672</v>
      </c>
      <c r="I8717" s="53"/>
      <c r="J8717" s="54">
        <v>1</v>
      </c>
      <c r="K8717" s="54">
        <v>1</v>
      </c>
      <c r="L8717" s="54">
        <v>6</v>
      </c>
      <c r="M8717" s="50" t="s">
        <v>48</v>
      </c>
      <c r="N8717" s="53" t="s">
        <v>205</v>
      </c>
      <c r="O8717" s="53" t="s">
        <v>206</v>
      </c>
      <c r="P8717" s="55" t="s">
        <v>53</v>
      </c>
      <c r="Q8717" s="55" t="s">
        <v>54</v>
      </c>
      <c r="R8717" s="55" t="s">
        <v>55</v>
      </c>
      <c r="S8717" s="56">
        <v>2.5590000000000002</v>
      </c>
      <c r="T8717" s="56" t="s">
        <v>501</v>
      </c>
      <c r="U8717" s="57" t="str">
        <f>IF(OR(C8717="",H8717=""),"",C8717*H8717)</f>
        <v/>
      </c>
      <c r="V8717" s="57" t="str">
        <f>IF(OR(C8717="",S8717=""),"",S8717*C8717)</f>
        <v/>
      </c>
      <c r="W8717" s="56" t="str">
        <f>IF(OR(C8717="",T8717=""),"",C8717*T8717)</f>
        <v/>
      </c>
    </row>
    <row r="8718" spans="1:23" ht="20.100000000000001" customHeight="1" x14ac:dyDescent="0.2">
      <c r="A8718" s="49" t="s">
        <v>508</v>
      </c>
      <c r="B8718" s="49" t="s">
        <v>509</v>
      </c>
      <c r="C8718" s="50"/>
      <c r="D8718" s="51" t="s">
        <v>209</v>
      </c>
      <c r="E8718" s="52">
        <v>2443.2199999999998</v>
      </c>
      <c r="F8718" s="52">
        <f t="shared" si="118"/>
        <v>1563.6607999999997</v>
      </c>
      <c r="G8718" s="52">
        <f>E8718-(25 *E8718/100)</f>
        <v>1832.415</v>
      </c>
      <c r="H8718" s="52">
        <f>IF(E8718="","",E8718*(1-$F$3))</f>
        <v>1563.6607999999999</v>
      </c>
      <c r="I8718" s="53"/>
      <c r="J8718" s="54">
        <v>1</v>
      </c>
      <c r="K8718" s="54">
        <v>1</v>
      </c>
      <c r="L8718" s="54">
        <v>4</v>
      </c>
      <c r="M8718" s="50" t="s">
        <v>48</v>
      </c>
      <c r="N8718" s="53" t="s">
        <v>205</v>
      </c>
      <c r="O8718" s="53" t="s">
        <v>206</v>
      </c>
      <c r="P8718" s="55" t="s">
        <v>53</v>
      </c>
      <c r="Q8718" s="55" t="s">
        <v>54</v>
      </c>
      <c r="R8718" s="55" t="s">
        <v>55</v>
      </c>
      <c r="S8718" s="56">
        <v>3.4129999999999998</v>
      </c>
      <c r="T8718" s="56" t="s">
        <v>510</v>
      </c>
      <c r="U8718" s="57" t="str">
        <f>IF(OR(C8718="",H8718=""),"",C8718*H8718)</f>
        <v/>
      </c>
      <c r="V8718" s="57" t="str">
        <f>IF(OR(C8718="",S8718=""),"",S8718*C8718)</f>
        <v/>
      </c>
      <c r="W8718" s="56" t="str">
        <f>IF(OR(C8718="",T8718=""),"",C8718*T8718)</f>
        <v/>
      </c>
    </row>
    <row r="8719" spans="1:23" ht="20.100000000000001" customHeight="1" x14ac:dyDescent="0.2">
      <c r="A8719" s="49" t="s">
        <v>517</v>
      </c>
      <c r="B8719" s="49" t="s">
        <v>518</v>
      </c>
      <c r="C8719" s="50"/>
      <c r="D8719" s="51" t="s">
        <v>209</v>
      </c>
      <c r="E8719" s="52">
        <v>2804.73</v>
      </c>
      <c r="F8719" s="52">
        <f t="shared" si="118"/>
        <v>1795.0272</v>
      </c>
      <c r="G8719" s="52">
        <f>E8719-(25 *E8719/100)</f>
        <v>2103.5475000000001</v>
      </c>
      <c r="H8719" s="52">
        <f>IF(E8719="","",E8719*(1-$F$3))</f>
        <v>1795.0272</v>
      </c>
      <c r="I8719" s="53"/>
      <c r="J8719" s="54">
        <v>1</v>
      </c>
      <c r="K8719" s="54">
        <v>1</v>
      </c>
      <c r="L8719" s="54">
        <v>4</v>
      </c>
      <c r="M8719" s="50" t="s">
        <v>48</v>
      </c>
      <c r="N8719" s="53" t="s">
        <v>205</v>
      </c>
      <c r="O8719" s="53" t="s">
        <v>206</v>
      </c>
      <c r="P8719" s="55" t="s">
        <v>53</v>
      </c>
      <c r="Q8719" s="55" t="s">
        <v>54</v>
      </c>
      <c r="R8719" s="55" t="s">
        <v>55</v>
      </c>
      <c r="S8719" s="56">
        <v>4.266</v>
      </c>
      <c r="T8719" s="56" t="s">
        <v>519</v>
      </c>
      <c r="U8719" s="57" t="str">
        <f>IF(OR(C8719="",H8719=""),"",C8719*H8719)</f>
        <v/>
      </c>
      <c r="V8719" s="57" t="str">
        <f>IF(OR(C8719="",S8719=""),"",S8719*C8719)</f>
        <v/>
      </c>
      <c r="W8719" s="56" t="str">
        <f>IF(OR(C8719="",T8719=""),"",C8719*T8719)</f>
        <v/>
      </c>
    </row>
    <row r="8720" spans="1:23" ht="20.100000000000001" customHeight="1" x14ac:dyDescent="0.2">
      <c r="A8720" s="49" t="s">
        <v>448</v>
      </c>
      <c r="B8720" s="49" t="s">
        <v>449</v>
      </c>
      <c r="C8720" s="50"/>
      <c r="D8720" s="51" t="s">
        <v>209</v>
      </c>
      <c r="E8720" s="52">
        <v>1017.8</v>
      </c>
      <c r="F8720" s="52">
        <f t="shared" si="118"/>
        <v>651.39200000000005</v>
      </c>
      <c r="G8720" s="52">
        <f>E8720-(25 *E8720/100)</f>
        <v>763.34999999999991</v>
      </c>
      <c r="H8720" s="52">
        <f>IF(E8720="","",E8720*(1-$F$3))</f>
        <v>651.39199999999994</v>
      </c>
      <c r="I8720" s="53"/>
      <c r="J8720" s="54">
        <v>1</v>
      </c>
      <c r="K8720" s="54">
        <v>1</v>
      </c>
      <c r="L8720" s="54">
        <v>10</v>
      </c>
      <c r="M8720" s="50" t="s">
        <v>48</v>
      </c>
      <c r="N8720" s="53" t="s">
        <v>205</v>
      </c>
      <c r="O8720" s="53" t="s">
        <v>206</v>
      </c>
      <c r="P8720" s="55" t="s">
        <v>53</v>
      </c>
      <c r="Q8720" s="55" t="s">
        <v>54</v>
      </c>
      <c r="R8720" s="55" t="s">
        <v>55</v>
      </c>
      <c r="S8720" s="56">
        <v>0.46</v>
      </c>
      <c r="T8720" s="56" t="s">
        <v>450</v>
      </c>
      <c r="U8720" s="57" t="str">
        <f>IF(OR(C8720="",H8720=""),"",C8720*H8720)</f>
        <v/>
      </c>
      <c r="V8720" s="57" t="str">
        <f>IF(OR(C8720="",S8720=""),"",S8720*C8720)</f>
        <v/>
      </c>
      <c r="W8720" s="56" t="str">
        <f>IF(OR(C8720="",T8720=""),"",C8720*T8720)</f>
        <v/>
      </c>
    </row>
    <row r="8721" spans="1:23" ht="20.100000000000001" customHeight="1" x14ac:dyDescent="0.2">
      <c r="A8721" s="49" t="s">
        <v>460</v>
      </c>
      <c r="B8721" s="49" t="s">
        <v>461</v>
      </c>
      <c r="C8721" s="50"/>
      <c r="D8721" s="51" t="s">
        <v>209</v>
      </c>
      <c r="E8721" s="52">
        <v>1119.58</v>
      </c>
      <c r="F8721" s="52">
        <f t="shared" si="118"/>
        <v>716.5311999999999</v>
      </c>
      <c r="G8721" s="52">
        <f>E8721-(25 *E8721/100)</f>
        <v>839.68499999999995</v>
      </c>
      <c r="H8721" s="52">
        <f>IF(E8721="","",E8721*(1-$F$3))</f>
        <v>716.53120000000001</v>
      </c>
      <c r="I8721" s="53"/>
      <c r="J8721" s="54">
        <v>1</v>
      </c>
      <c r="K8721" s="54">
        <v>1</v>
      </c>
      <c r="L8721" s="54">
        <v>10</v>
      </c>
      <c r="M8721" s="50" t="s">
        <v>48</v>
      </c>
      <c r="N8721" s="53" t="s">
        <v>205</v>
      </c>
      <c r="O8721" s="53" t="s">
        <v>206</v>
      </c>
      <c r="P8721" s="55" t="s">
        <v>53</v>
      </c>
      <c r="Q8721" s="55" t="s">
        <v>54</v>
      </c>
      <c r="R8721" s="55" t="s">
        <v>55</v>
      </c>
      <c r="S8721" s="56">
        <v>0.751</v>
      </c>
      <c r="T8721" s="56" t="s">
        <v>462</v>
      </c>
      <c r="U8721" s="57" t="str">
        <f>IF(OR(C8721="",H8721=""),"",C8721*H8721)</f>
        <v/>
      </c>
      <c r="V8721" s="57" t="str">
        <f>IF(OR(C8721="",S8721=""),"",S8721*C8721)</f>
        <v/>
      </c>
      <c r="W8721" s="56" t="str">
        <f>IF(OR(C8721="",T8721=""),"",C8721*T8721)</f>
        <v/>
      </c>
    </row>
    <row r="8722" spans="1:23" ht="20.100000000000001" customHeight="1" x14ac:dyDescent="0.2">
      <c r="A8722" s="49" t="s">
        <v>472</v>
      </c>
      <c r="B8722" s="49" t="s">
        <v>473</v>
      </c>
      <c r="C8722" s="50"/>
      <c r="D8722" s="51" t="s">
        <v>209</v>
      </c>
      <c r="E8722" s="52">
        <v>1253.94</v>
      </c>
      <c r="F8722" s="52">
        <f t="shared" si="118"/>
        <v>802.52160000000003</v>
      </c>
      <c r="G8722" s="52">
        <f>E8722-(25 *E8722/100)</f>
        <v>940.45500000000004</v>
      </c>
      <c r="H8722" s="52">
        <f>IF(E8722="","",E8722*(1-$F$3))</f>
        <v>802.52160000000003</v>
      </c>
      <c r="I8722" s="53"/>
      <c r="J8722" s="54">
        <v>1</v>
      </c>
      <c r="K8722" s="54">
        <v>1</v>
      </c>
      <c r="L8722" s="54">
        <v>6</v>
      </c>
      <c r="M8722" s="50" t="s">
        <v>48</v>
      </c>
      <c r="N8722" s="53" t="s">
        <v>205</v>
      </c>
      <c r="O8722" s="53" t="s">
        <v>206</v>
      </c>
      <c r="P8722" s="55" t="s">
        <v>53</v>
      </c>
      <c r="Q8722" s="55" t="s">
        <v>54</v>
      </c>
      <c r="R8722" s="55" t="s">
        <v>55</v>
      </c>
      <c r="S8722" s="56">
        <v>0.95699999999999996</v>
      </c>
      <c r="T8722" s="56" t="s">
        <v>474</v>
      </c>
      <c r="U8722" s="57" t="str">
        <f>IF(OR(C8722="",H8722=""),"",C8722*H8722)</f>
        <v/>
      </c>
      <c r="V8722" s="57" t="str">
        <f>IF(OR(C8722="",S8722=""),"",S8722*C8722)</f>
        <v/>
      </c>
      <c r="W8722" s="56" t="str">
        <f>IF(OR(C8722="",T8722=""),"",C8722*T8722)</f>
        <v/>
      </c>
    </row>
    <row r="8723" spans="1:23" ht="20.100000000000001" customHeight="1" x14ac:dyDescent="0.2">
      <c r="A8723" s="49" t="s">
        <v>442</v>
      </c>
      <c r="B8723" s="49" t="s">
        <v>443</v>
      </c>
      <c r="C8723" s="50"/>
      <c r="D8723" s="51" t="s">
        <v>209</v>
      </c>
      <c r="E8723" s="52">
        <v>926.19</v>
      </c>
      <c r="F8723" s="52">
        <f t="shared" si="118"/>
        <v>592.76160000000004</v>
      </c>
      <c r="G8723" s="52">
        <f>E8723-(25 *E8723/100)</f>
        <v>694.64250000000004</v>
      </c>
      <c r="H8723" s="52">
        <f>IF(E8723="","",E8723*(1-$F$3))</f>
        <v>592.76160000000004</v>
      </c>
      <c r="I8723" s="53"/>
      <c r="J8723" s="54">
        <v>1</v>
      </c>
      <c r="K8723" s="54">
        <v>1</v>
      </c>
      <c r="L8723" s="54">
        <v>10</v>
      </c>
      <c r="M8723" s="50" t="s">
        <v>48</v>
      </c>
      <c r="N8723" s="53" t="s">
        <v>205</v>
      </c>
      <c r="O8723" s="53" t="s">
        <v>206</v>
      </c>
      <c r="P8723" s="55" t="s">
        <v>53</v>
      </c>
      <c r="Q8723" s="55" t="s">
        <v>54</v>
      </c>
      <c r="R8723" s="55" t="s">
        <v>55</v>
      </c>
      <c r="S8723" s="56">
        <v>0.23</v>
      </c>
      <c r="T8723" s="56" t="s">
        <v>444</v>
      </c>
      <c r="U8723" s="57" t="str">
        <f>IF(OR(C8723="",H8723=""),"",C8723*H8723)</f>
        <v/>
      </c>
      <c r="V8723" s="57" t="str">
        <f>IF(OR(C8723="",S8723=""),"",S8723*C8723)</f>
        <v/>
      </c>
      <c r="W8723" s="56" t="str">
        <f>IF(OR(C8723="",T8723=""),"",C8723*T8723)</f>
        <v/>
      </c>
    </row>
    <row r="8724" spans="1:23" ht="20.100000000000001" customHeight="1" x14ac:dyDescent="0.2">
      <c r="A8724" s="49" t="s">
        <v>451</v>
      </c>
      <c r="B8724" s="49" t="s">
        <v>452</v>
      </c>
      <c r="C8724" s="50"/>
      <c r="D8724" s="51" t="s">
        <v>209</v>
      </c>
      <c r="E8724" s="52">
        <v>1384.73</v>
      </c>
      <c r="F8724" s="52">
        <f t="shared" si="118"/>
        <v>886.22720000000004</v>
      </c>
      <c r="G8724" s="52">
        <f>E8724-(25 *E8724/100)</f>
        <v>1038.5475000000001</v>
      </c>
      <c r="H8724" s="52">
        <f>IF(E8724="","",E8724*(1-$F$3))</f>
        <v>886.22720000000004</v>
      </c>
      <c r="I8724" s="53"/>
      <c r="J8724" s="54">
        <v>1</v>
      </c>
      <c r="K8724" s="54">
        <v>1</v>
      </c>
      <c r="L8724" s="54">
        <v>10</v>
      </c>
      <c r="M8724" s="50" t="s">
        <v>48</v>
      </c>
      <c r="N8724" s="53" t="s">
        <v>205</v>
      </c>
      <c r="O8724" s="53" t="s">
        <v>206</v>
      </c>
      <c r="P8724" s="55" t="s">
        <v>53</v>
      </c>
      <c r="Q8724" s="55" t="s">
        <v>54</v>
      </c>
      <c r="R8724" s="55" t="s">
        <v>55</v>
      </c>
      <c r="S8724" s="56">
        <v>0.54</v>
      </c>
      <c r="T8724" s="56" t="s">
        <v>453</v>
      </c>
      <c r="U8724" s="57" t="str">
        <f>IF(OR(C8724="",H8724=""),"",C8724*H8724)</f>
        <v/>
      </c>
      <c r="V8724" s="57" t="str">
        <f>IF(OR(C8724="",S8724=""),"",S8724*C8724)</f>
        <v/>
      </c>
      <c r="W8724" s="56" t="str">
        <f>IF(OR(C8724="",T8724=""),"",C8724*T8724)</f>
        <v/>
      </c>
    </row>
    <row r="8725" spans="1:23" ht="20.100000000000001" customHeight="1" x14ac:dyDescent="0.2">
      <c r="A8725" s="49" t="s">
        <v>463</v>
      </c>
      <c r="B8725" s="49" t="s">
        <v>464</v>
      </c>
      <c r="C8725" s="50"/>
      <c r="D8725" s="51" t="s">
        <v>209</v>
      </c>
      <c r="E8725" s="52">
        <v>1522.04</v>
      </c>
      <c r="F8725" s="52">
        <f t="shared" si="118"/>
        <v>974.10559999999998</v>
      </c>
      <c r="G8725" s="52">
        <f>E8725-(25 *E8725/100)</f>
        <v>1141.53</v>
      </c>
      <c r="H8725" s="52">
        <f>IF(E8725="","",E8725*(1-$F$3))</f>
        <v>974.10559999999998</v>
      </c>
      <c r="I8725" s="53"/>
      <c r="J8725" s="54">
        <v>1</v>
      </c>
      <c r="K8725" s="54">
        <v>1</v>
      </c>
      <c r="L8725" s="54">
        <v>10</v>
      </c>
      <c r="M8725" s="50" t="s">
        <v>48</v>
      </c>
      <c r="N8725" s="53" t="s">
        <v>205</v>
      </c>
      <c r="O8725" s="53" t="s">
        <v>206</v>
      </c>
      <c r="P8725" s="55" t="s">
        <v>53</v>
      </c>
      <c r="Q8725" s="55" t="s">
        <v>54</v>
      </c>
      <c r="R8725" s="55" t="s">
        <v>55</v>
      </c>
      <c r="S8725" s="56">
        <v>0.77100000000000002</v>
      </c>
      <c r="T8725" s="56" t="s">
        <v>465</v>
      </c>
      <c r="U8725" s="57" t="str">
        <f>IF(OR(C8725="",H8725=""),"",C8725*H8725)</f>
        <v/>
      </c>
      <c r="V8725" s="57" t="str">
        <f>IF(OR(C8725="",S8725=""),"",S8725*C8725)</f>
        <v/>
      </c>
      <c r="W8725" s="56" t="str">
        <f>IF(OR(C8725="",T8725=""),"",C8725*T8725)</f>
        <v/>
      </c>
    </row>
    <row r="8726" spans="1:23" ht="20.100000000000001" customHeight="1" x14ac:dyDescent="0.2">
      <c r="A8726" s="49" t="s">
        <v>475</v>
      </c>
      <c r="B8726" s="49" t="s">
        <v>476</v>
      </c>
      <c r="C8726" s="50"/>
      <c r="D8726" s="51" t="s">
        <v>209</v>
      </c>
      <c r="E8726" s="52">
        <v>1621.82</v>
      </c>
      <c r="F8726" s="52">
        <f t="shared" si="118"/>
        <v>1037.9648</v>
      </c>
      <c r="G8726" s="52">
        <f>E8726-(25 *E8726/100)</f>
        <v>1216.365</v>
      </c>
      <c r="H8726" s="52">
        <f>IF(E8726="","",E8726*(1-$F$3))</f>
        <v>1037.9648</v>
      </c>
      <c r="I8726" s="53"/>
      <c r="J8726" s="54">
        <v>1</v>
      </c>
      <c r="K8726" s="54">
        <v>1</v>
      </c>
      <c r="L8726" s="54">
        <v>6</v>
      </c>
      <c r="M8726" s="50" t="s">
        <v>48</v>
      </c>
      <c r="N8726" s="53" t="s">
        <v>205</v>
      </c>
      <c r="O8726" s="53" t="s">
        <v>206</v>
      </c>
      <c r="P8726" s="55" t="s">
        <v>53</v>
      </c>
      <c r="Q8726" s="55" t="s">
        <v>54</v>
      </c>
      <c r="R8726" s="55" t="s">
        <v>55</v>
      </c>
      <c r="S8726" s="56">
        <v>1.016</v>
      </c>
      <c r="T8726" s="56" t="s">
        <v>477</v>
      </c>
      <c r="U8726" s="57" t="str">
        <f>IF(OR(C8726="",H8726=""),"",C8726*H8726)</f>
        <v/>
      </c>
      <c r="V8726" s="57" t="str">
        <f>IF(OR(C8726="",S8726=""),"",S8726*C8726)</f>
        <v/>
      </c>
      <c r="W8726" s="56" t="str">
        <f>IF(OR(C8726="",T8726=""),"",C8726*T8726)</f>
        <v/>
      </c>
    </row>
    <row r="8727" spans="1:23" ht="20.100000000000001" customHeight="1" x14ac:dyDescent="0.2">
      <c r="A8727" s="49" t="s">
        <v>484</v>
      </c>
      <c r="B8727" s="49" t="s">
        <v>485</v>
      </c>
      <c r="C8727" s="50"/>
      <c r="D8727" s="51" t="s">
        <v>209</v>
      </c>
      <c r="E8727" s="52">
        <v>1907.41</v>
      </c>
      <c r="F8727" s="52">
        <f t="shared" si="118"/>
        <v>1220.7424000000001</v>
      </c>
      <c r="G8727" s="52">
        <f>E8727-(25 *E8727/100)</f>
        <v>1430.5575000000001</v>
      </c>
      <c r="H8727" s="52">
        <f>IF(E8727="","",E8727*(1-$F$3))</f>
        <v>1220.7424000000001</v>
      </c>
      <c r="I8727" s="53"/>
      <c r="J8727" s="54">
        <v>1</v>
      </c>
      <c r="K8727" s="54">
        <v>1</v>
      </c>
      <c r="L8727" s="54">
        <v>6</v>
      </c>
      <c r="M8727" s="50" t="s">
        <v>48</v>
      </c>
      <c r="N8727" s="53" t="s">
        <v>205</v>
      </c>
      <c r="O8727" s="53" t="s">
        <v>206</v>
      </c>
      <c r="P8727" s="55" t="s">
        <v>53</v>
      </c>
      <c r="Q8727" s="55" t="s">
        <v>54</v>
      </c>
      <c r="R8727" s="55" t="s">
        <v>55</v>
      </c>
      <c r="S8727" s="56">
        <v>1.62</v>
      </c>
      <c r="T8727" s="56" t="s">
        <v>486</v>
      </c>
      <c r="U8727" s="57" t="str">
        <f>IF(OR(C8727="",H8727=""),"",C8727*H8727)</f>
        <v/>
      </c>
      <c r="V8727" s="57" t="str">
        <f>IF(OR(C8727="",S8727=""),"",S8727*C8727)</f>
        <v/>
      </c>
      <c r="W8727" s="56" t="str">
        <f>IF(OR(C8727="",T8727=""),"",C8727*T8727)</f>
        <v/>
      </c>
    </row>
    <row r="8728" spans="1:23" ht="20.100000000000001" customHeight="1" x14ac:dyDescent="0.2">
      <c r="A8728" s="49" t="s">
        <v>493</v>
      </c>
      <c r="B8728" s="49" t="s">
        <v>494</v>
      </c>
      <c r="C8728" s="50"/>
      <c r="D8728" s="51" t="s">
        <v>209</v>
      </c>
      <c r="E8728" s="52">
        <v>1771.84</v>
      </c>
      <c r="F8728" s="52">
        <f t="shared" si="118"/>
        <v>1133.9775999999999</v>
      </c>
      <c r="G8728" s="52">
        <f>E8728-(25 *E8728/100)</f>
        <v>1328.8799999999999</v>
      </c>
      <c r="H8728" s="52">
        <f>IF(E8728="","",E8728*(1-$F$3))</f>
        <v>1133.9775999999999</v>
      </c>
      <c r="I8728" s="53"/>
      <c r="J8728" s="54">
        <v>1</v>
      </c>
      <c r="K8728" s="54">
        <v>1</v>
      </c>
      <c r="L8728" s="54">
        <v>6</v>
      </c>
      <c r="M8728" s="50" t="s">
        <v>48</v>
      </c>
      <c r="N8728" s="53" t="s">
        <v>205</v>
      </c>
      <c r="O8728" s="53" t="s">
        <v>206</v>
      </c>
      <c r="P8728" s="55" t="s">
        <v>53</v>
      </c>
      <c r="Q8728" s="55" t="s">
        <v>54</v>
      </c>
      <c r="R8728" s="55" t="s">
        <v>55</v>
      </c>
      <c r="S8728" s="56">
        <v>2.375</v>
      </c>
      <c r="T8728" s="56" t="s">
        <v>495</v>
      </c>
      <c r="U8728" s="57" t="str">
        <f>IF(OR(C8728="",H8728=""),"",C8728*H8728)</f>
        <v/>
      </c>
      <c r="V8728" s="57" t="str">
        <f>IF(OR(C8728="",S8728=""),"",S8728*C8728)</f>
        <v/>
      </c>
      <c r="W8728" s="56" t="str">
        <f>IF(OR(C8728="",T8728=""),"",C8728*T8728)</f>
        <v/>
      </c>
    </row>
    <row r="8729" spans="1:23" ht="20.100000000000001" customHeight="1" x14ac:dyDescent="0.2">
      <c r="A8729" s="49" t="s">
        <v>502</v>
      </c>
      <c r="B8729" s="49" t="s">
        <v>503</v>
      </c>
      <c r="C8729" s="50"/>
      <c r="D8729" s="51" t="s">
        <v>209</v>
      </c>
      <c r="E8729" s="52">
        <v>2091.9899999999998</v>
      </c>
      <c r="F8729" s="52">
        <f t="shared" si="118"/>
        <v>1338.8735999999999</v>
      </c>
      <c r="G8729" s="52">
        <f>E8729-(25 *E8729/100)</f>
        <v>1568.9924999999998</v>
      </c>
      <c r="H8729" s="52">
        <f>IF(E8729="","",E8729*(1-$F$3))</f>
        <v>1338.8735999999999</v>
      </c>
      <c r="I8729" s="53"/>
      <c r="J8729" s="54">
        <v>1</v>
      </c>
      <c r="K8729" s="54">
        <v>1</v>
      </c>
      <c r="L8729" s="54">
        <v>4</v>
      </c>
      <c r="M8729" s="50" t="s">
        <v>48</v>
      </c>
      <c r="N8729" s="53" t="s">
        <v>205</v>
      </c>
      <c r="O8729" s="53" t="s">
        <v>206</v>
      </c>
      <c r="P8729" s="55" t="s">
        <v>53</v>
      </c>
      <c r="Q8729" s="55" t="s">
        <v>54</v>
      </c>
      <c r="R8729" s="55" t="s">
        <v>55</v>
      </c>
      <c r="S8729" s="56">
        <v>3.222</v>
      </c>
      <c r="T8729" s="56" t="s">
        <v>504</v>
      </c>
      <c r="U8729" s="57" t="str">
        <f>IF(OR(C8729="",H8729=""),"",C8729*H8729)</f>
        <v/>
      </c>
      <c r="V8729" s="57" t="str">
        <f>IF(OR(C8729="",S8729=""),"",S8729*C8729)</f>
        <v/>
      </c>
      <c r="W8729" s="56" t="str">
        <f>IF(OR(C8729="",T8729=""),"",C8729*T8729)</f>
        <v/>
      </c>
    </row>
    <row r="8730" spans="1:23" ht="20.100000000000001" customHeight="1" x14ac:dyDescent="0.2">
      <c r="A8730" s="49" t="s">
        <v>445</v>
      </c>
      <c r="B8730" s="49" t="s">
        <v>446</v>
      </c>
      <c r="C8730" s="50"/>
      <c r="D8730" s="51" t="s">
        <v>209</v>
      </c>
      <c r="E8730" s="52">
        <v>1130.8699999999999</v>
      </c>
      <c r="F8730" s="52">
        <f t="shared" si="118"/>
        <v>723.75679999999988</v>
      </c>
      <c r="G8730" s="52">
        <f>E8730-(25 *E8730/100)</f>
        <v>848.15249999999992</v>
      </c>
      <c r="H8730" s="52">
        <f>IF(E8730="","",E8730*(1-$F$3))</f>
        <v>723.7568</v>
      </c>
      <c r="I8730" s="53"/>
      <c r="J8730" s="54">
        <v>1</v>
      </c>
      <c r="K8730" s="54">
        <v>1</v>
      </c>
      <c r="L8730" s="54">
        <v>10</v>
      </c>
      <c r="M8730" s="50" t="s">
        <v>48</v>
      </c>
      <c r="N8730" s="53" t="s">
        <v>205</v>
      </c>
      <c r="O8730" s="53" t="s">
        <v>206</v>
      </c>
      <c r="P8730" s="55" t="s">
        <v>53</v>
      </c>
      <c r="Q8730" s="55" t="s">
        <v>54</v>
      </c>
      <c r="R8730" s="55" t="s">
        <v>55</v>
      </c>
      <c r="S8730" s="56">
        <v>0.32</v>
      </c>
      <c r="T8730" s="56" t="s">
        <v>447</v>
      </c>
      <c r="U8730" s="57" t="str">
        <f>IF(OR(C8730="",H8730=""),"",C8730*H8730)</f>
        <v/>
      </c>
      <c r="V8730" s="57" t="str">
        <f>IF(OR(C8730="",S8730=""),"",S8730*C8730)</f>
        <v/>
      </c>
      <c r="W8730" s="56" t="str">
        <f>IF(OR(C8730="",T8730=""),"",C8730*T8730)</f>
        <v/>
      </c>
    </row>
    <row r="8731" spans="1:23" ht="20.100000000000001" customHeight="1" x14ac:dyDescent="0.2">
      <c r="A8731" s="49" t="s">
        <v>511</v>
      </c>
      <c r="B8731" s="49" t="s">
        <v>512</v>
      </c>
      <c r="C8731" s="50"/>
      <c r="D8731" s="51" t="s">
        <v>209</v>
      </c>
      <c r="E8731" s="52">
        <v>2343.04</v>
      </c>
      <c r="F8731" s="52">
        <f t="shared" si="118"/>
        <v>1499.5455999999999</v>
      </c>
      <c r="G8731" s="52">
        <f>E8731-(25 *E8731/100)</f>
        <v>1757.28</v>
      </c>
      <c r="H8731" s="52">
        <f>IF(E8731="","",E8731*(1-$F$3))</f>
        <v>1499.5455999999999</v>
      </c>
      <c r="I8731" s="53"/>
      <c r="J8731" s="54">
        <v>1</v>
      </c>
      <c r="K8731" s="54">
        <v>1</v>
      </c>
      <c r="L8731" s="54">
        <v>4</v>
      </c>
      <c r="M8731" s="50" t="s">
        <v>48</v>
      </c>
      <c r="N8731" s="53" t="s">
        <v>205</v>
      </c>
      <c r="O8731" s="53" t="s">
        <v>206</v>
      </c>
      <c r="P8731" s="55" t="s">
        <v>53</v>
      </c>
      <c r="Q8731" s="55" t="s">
        <v>54</v>
      </c>
      <c r="R8731" s="55" t="s">
        <v>55</v>
      </c>
      <c r="S8731" s="56">
        <v>4.0819999999999999</v>
      </c>
      <c r="T8731" s="56" t="s">
        <v>513</v>
      </c>
      <c r="U8731" s="57" t="str">
        <f>IF(OR(C8731="",H8731=""),"",C8731*H8731)</f>
        <v/>
      </c>
      <c r="V8731" s="57" t="str">
        <f>IF(OR(C8731="",S8731=""),"",S8731*C8731)</f>
        <v/>
      </c>
      <c r="W8731" s="56" t="str">
        <f>IF(OR(C8731="",T8731=""),"",C8731*T8731)</f>
        <v/>
      </c>
    </row>
    <row r="8732" spans="1:23" ht="20.100000000000001" customHeight="1" x14ac:dyDescent="0.2">
      <c r="A8732" s="49" t="s">
        <v>454</v>
      </c>
      <c r="B8732" s="49" t="s">
        <v>455</v>
      </c>
      <c r="C8732" s="50"/>
      <c r="D8732" s="51" t="s">
        <v>209</v>
      </c>
      <c r="E8732" s="52">
        <v>1382.32</v>
      </c>
      <c r="F8732" s="52">
        <f t="shared" si="118"/>
        <v>884.6848</v>
      </c>
      <c r="G8732" s="52">
        <f>E8732-(25 *E8732/100)</f>
        <v>1036.74</v>
      </c>
      <c r="H8732" s="52">
        <f>IF(E8732="","",E8732*(1-$F$3))</f>
        <v>884.6848</v>
      </c>
      <c r="I8732" s="53"/>
      <c r="J8732" s="54">
        <v>1</v>
      </c>
      <c r="K8732" s="54">
        <v>1</v>
      </c>
      <c r="L8732" s="54">
        <v>10</v>
      </c>
      <c r="M8732" s="50" t="s">
        <v>48</v>
      </c>
      <c r="N8732" s="53" t="s">
        <v>205</v>
      </c>
      <c r="O8732" s="53" t="s">
        <v>206</v>
      </c>
      <c r="P8732" s="55" t="s">
        <v>53</v>
      </c>
      <c r="Q8732" s="55" t="s">
        <v>54</v>
      </c>
      <c r="R8732" s="55" t="s">
        <v>55</v>
      </c>
      <c r="S8732" s="56">
        <v>0.63</v>
      </c>
      <c r="T8732" s="56" t="s">
        <v>456</v>
      </c>
      <c r="U8732" s="57" t="str">
        <f>IF(OR(C8732="",H8732=""),"",C8732*H8732)</f>
        <v/>
      </c>
      <c r="V8732" s="57" t="str">
        <f>IF(OR(C8732="",S8732=""),"",S8732*C8732)</f>
        <v/>
      </c>
      <c r="W8732" s="56" t="str">
        <f>IF(OR(C8732="",T8732=""),"",C8732*T8732)</f>
        <v/>
      </c>
    </row>
    <row r="8733" spans="1:23" ht="20.100000000000001" customHeight="1" x14ac:dyDescent="0.2">
      <c r="A8733" s="49" t="s">
        <v>466</v>
      </c>
      <c r="B8733" s="49" t="s">
        <v>467</v>
      </c>
      <c r="C8733" s="50"/>
      <c r="D8733" s="51" t="s">
        <v>209</v>
      </c>
      <c r="E8733" s="52">
        <v>1520.54</v>
      </c>
      <c r="F8733" s="52">
        <f t="shared" si="118"/>
        <v>973.14559999999994</v>
      </c>
      <c r="G8733" s="52">
        <f>E8733-(25 *E8733/100)</f>
        <v>1140.405</v>
      </c>
      <c r="H8733" s="52">
        <f>IF(E8733="","",E8733*(1-$F$3))</f>
        <v>973.14559999999994</v>
      </c>
      <c r="I8733" s="53"/>
      <c r="J8733" s="54">
        <v>1</v>
      </c>
      <c r="K8733" s="54">
        <v>1</v>
      </c>
      <c r="L8733" s="54">
        <v>10</v>
      </c>
      <c r="M8733" s="50" t="s">
        <v>48</v>
      </c>
      <c r="N8733" s="53" t="s">
        <v>205</v>
      </c>
      <c r="O8733" s="53" t="s">
        <v>206</v>
      </c>
      <c r="P8733" s="55" t="s">
        <v>53</v>
      </c>
      <c r="Q8733" s="55" t="s">
        <v>54</v>
      </c>
      <c r="R8733" s="55" t="s">
        <v>55</v>
      </c>
      <c r="S8733" s="56">
        <v>0.83699999999999997</v>
      </c>
      <c r="T8733" s="56" t="s">
        <v>468</v>
      </c>
      <c r="U8733" s="57" t="str">
        <f>IF(OR(C8733="",H8733=""),"",C8733*H8733)</f>
        <v/>
      </c>
      <c r="V8733" s="57" t="str">
        <f>IF(OR(C8733="",S8733=""),"",S8733*C8733)</f>
        <v/>
      </c>
      <c r="W8733" s="56" t="str">
        <f>IF(OR(C8733="",T8733=""),"",C8733*T8733)</f>
        <v/>
      </c>
    </row>
    <row r="8734" spans="1:23" ht="20.100000000000001" customHeight="1" x14ac:dyDescent="0.2">
      <c r="A8734" s="49" t="s">
        <v>478</v>
      </c>
      <c r="B8734" s="49" t="s">
        <v>479</v>
      </c>
      <c r="C8734" s="50"/>
      <c r="D8734" s="51" t="s">
        <v>209</v>
      </c>
      <c r="E8734" s="52">
        <v>1617.31</v>
      </c>
      <c r="F8734" s="52">
        <f t="shared" si="118"/>
        <v>1035.0783999999999</v>
      </c>
      <c r="G8734" s="52">
        <f>E8734-(25 *E8734/100)</f>
        <v>1212.9825000000001</v>
      </c>
      <c r="H8734" s="52">
        <f>IF(E8734="","",E8734*(1-$F$3))</f>
        <v>1035.0783999999999</v>
      </c>
      <c r="I8734" s="53"/>
      <c r="J8734" s="54">
        <v>1</v>
      </c>
      <c r="K8734" s="54">
        <v>1</v>
      </c>
      <c r="L8734" s="54">
        <v>6</v>
      </c>
      <c r="M8734" s="50" t="s">
        <v>48</v>
      </c>
      <c r="N8734" s="53" t="s">
        <v>205</v>
      </c>
      <c r="O8734" s="53" t="s">
        <v>206</v>
      </c>
      <c r="P8734" s="55" t="s">
        <v>53</v>
      </c>
      <c r="Q8734" s="55" t="s">
        <v>54</v>
      </c>
      <c r="R8734" s="55" t="s">
        <v>55</v>
      </c>
      <c r="S8734" s="56">
        <v>1.125</v>
      </c>
      <c r="T8734" s="56" t="s">
        <v>480</v>
      </c>
      <c r="U8734" s="57" t="str">
        <f>IF(OR(C8734="",H8734=""),"",C8734*H8734)</f>
        <v/>
      </c>
      <c r="V8734" s="57" t="str">
        <f>IF(OR(C8734="",S8734=""),"",S8734*C8734)</f>
        <v/>
      </c>
      <c r="W8734" s="56" t="str">
        <f>IF(OR(C8734="",T8734=""),"",C8734*T8734)</f>
        <v/>
      </c>
    </row>
    <row r="8735" spans="1:23" ht="20.100000000000001" customHeight="1" x14ac:dyDescent="0.2">
      <c r="A8735" s="49" t="s">
        <v>487</v>
      </c>
      <c r="B8735" s="49" t="s">
        <v>488</v>
      </c>
      <c r="C8735" s="50"/>
      <c r="D8735" s="51" t="s">
        <v>209</v>
      </c>
      <c r="E8735" s="52">
        <v>1922.08</v>
      </c>
      <c r="F8735" s="52">
        <f t="shared" si="118"/>
        <v>1230.1311999999998</v>
      </c>
      <c r="G8735" s="52">
        <f>E8735-(25 *E8735/100)</f>
        <v>1441.56</v>
      </c>
      <c r="H8735" s="52">
        <f>IF(E8735="","",E8735*(1-$F$3))</f>
        <v>1230.1312</v>
      </c>
      <c r="I8735" s="53"/>
      <c r="J8735" s="54">
        <v>1</v>
      </c>
      <c r="K8735" s="54">
        <v>1</v>
      </c>
      <c r="L8735" s="54">
        <v>6</v>
      </c>
      <c r="M8735" s="50" t="s">
        <v>48</v>
      </c>
      <c r="N8735" s="53" t="s">
        <v>205</v>
      </c>
      <c r="O8735" s="53" t="s">
        <v>206</v>
      </c>
      <c r="P8735" s="55" t="s">
        <v>53</v>
      </c>
      <c r="Q8735" s="55" t="s">
        <v>54</v>
      </c>
      <c r="R8735" s="55" t="s">
        <v>55</v>
      </c>
      <c r="S8735" s="56">
        <v>1.7230000000000001</v>
      </c>
      <c r="T8735" s="56" t="s">
        <v>489</v>
      </c>
      <c r="U8735" s="57" t="str">
        <f>IF(OR(C8735="",H8735=""),"",C8735*H8735)</f>
        <v/>
      </c>
      <c r="V8735" s="57" t="str">
        <f>IF(OR(C8735="",S8735=""),"",S8735*C8735)</f>
        <v/>
      </c>
      <c r="W8735" s="56" t="str">
        <f>IF(OR(C8735="",T8735=""),"",C8735*T8735)</f>
        <v/>
      </c>
    </row>
    <row r="8736" spans="1:23" ht="20.100000000000001" customHeight="1" x14ac:dyDescent="0.2">
      <c r="A8736" s="49" t="s">
        <v>496</v>
      </c>
      <c r="B8736" s="49" t="s">
        <v>497</v>
      </c>
      <c r="C8736" s="50"/>
      <c r="D8736" s="51" t="s">
        <v>209</v>
      </c>
      <c r="E8736" s="52">
        <v>2226.86</v>
      </c>
      <c r="F8736" s="52">
        <f t="shared" si="118"/>
        <v>1425.1904</v>
      </c>
      <c r="G8736" s="52">
        <f>E8736-(25 *E8736/100)</f>
        <v>1670.145</v>
      </c>
      <c r="H8736" s="52">
        <f>IF(E8736="","",E8736*(1-$F$3))</f>
        <v>1425.1904000000002</v>
      </c>
      <c r="I8736" s="53"/>
      <c r="J8736" s="54">
        <v>1</v>
      </c>
      <c r="K8736" s="54">
        <v>1</v>
      </c>
      <c r="L8736" s="54">
        <v>6</v>
      </c>
      <c r="M8736" s="50" t="s">
        <v>48</v>
      </c>
      <c r="N8736" s="53" t="s">
        <v>205</v>
      </c>
      <c r="O8736" s="53" t="s">
        <v>206</v>
      </c>
      <c r="P8736" s="55" t="s">
        <v>53</v>
      </c>
      <c r="Q8736" s="55" t="s">
        <v>54</v>
      </c>
      <c r="R8736" s="55" t="s">
        <v>55</v>
      </c>
      <c r="S8736" s="56">
        <v>2.472</v>
      </c>
      <c r="T8736" s="56" t="s">
        <v>498</v>
      </c>
      <c r="U8736" s="57" t="str">
        <f>IF(OR(C8736="",H8736=""),"",C8736*H8736)</f>
        <v/>
      </c>
      <c r="V8736" s="57" t="str">
        <f>IF(OR(C8736="",S8736=""),"",S8736*C8736)</f>
        <v/>
      </c>
      <c r="W8736" s="56" t="str">
        <f>IF(OR(C8736="",T8736=""),"",C8736*T8736)</f>
        <v/>
      </c>
    </row>
    <row r="8737" spans="1:23" ht="20.100000000000001" customHeight="1" x14ac:dyDescent="0.2">
      <c r="A8737" s="49" t="s">
        <v>505</v>
      </c>
      <c r="B8737" s="49" t="s">
        <v>506</v>
      </c>
      <c r="C8737" s="50"/>
      <c r="D8737" s="51" t="s">
        <v>209</v>
      </c>
      <c r="E8737" s="52">
        <v>2538.61</v>
      </c>
      <c r="F8737" s="52">
        <f t="shared" si="118"/>
        <v>1624.7103999999999</v>
      </c>
      <c r="G8737" s="52">
        <f>E8737-(25 *E8737/100)</f>
        <v>1903.9575</v>
      </c>
      <c r="H8737" s="52">
        <f>IF(E8737="","",E8737*(1-$F$3))</f>
        <v>1624.7104000000002</v>
      </c>
      <c r="I8737" s="53"/>
      <c r="J8737" s="54">
        <v>1</v>
      </c>
      <c r="K8737" s="54">
        <v>1</v>
      </c>
      <c r="L8737" s="54">
        <v>4</v>
      </c>
      <c r="M8737" s="50" t="s">
        <v>48</v>
      </c>
      <c r="N8737" s="53" t="s">
        <v>205</v>
      </c>
      <c r="O8737" s="53" t="s">
        <v>206</v>
      </c>
      <c r="P8737" s="55" t="s">
        <v>53</v>
      </c>
      <c r="Q8737" s="55" t="s">
        <v>54</v>
      </c>
      <c r="R8737" s="55" t="s">
        <v>55</v>
      </c>
      <c r="S8737" s="56">
        <v>3.31</v>
      </c>
      <c r="T8737" s="56" t="s">
        <v>507</v>
      </c>
      <c r="U8737" s="57" t="str">
        <f>IF(OR(C8737="",H8737=""),"",C8737*H8737)</f>
        <v/>
      </c>
      <c r="V8737" s="57" t="str">
        <f>IF(OR(C8737="",S8737=""),"",S8737*C8737)</f>
        <v/>
      </c>
      <c r="W8737" s="56" t="str">
        <f>IF(OR(C8737="",T8737=""),"",C8737*T8737)</f>
        <v/>
      </c>
    </row>
    <row r="8738" spans="1:23" ht="20.100000000000001" customHeight="1" x14ac:dyDescent="0.2">
      <c r="A8738" s="49" t="s">
        <v>514</v>
      </c>
      <c r="B8738" s="49" t="s">
        <v>515</v>
      </c>
      <c r="C8738" s="50"/>
      <c r="D8738" s="51" t="s">
        <v>209</v>
      </c>
      <c r="E8738" s="52">
        <v>2741.7</v>
      </c>
      <c r="F8738" s="52">
        <f t="shared" si="118"/>
        <v>1754.6879999999999</v>
      </c>
      <c r="G8738" s="52">
        <f>E8738-(25 *E8738/100)</f>
        <v>2056.2749999999996</v>
      </c>
      <c r="H8738" s="52">
        <f>IF(E8738="","",E8738*(1-$F$3))</f>
        <v>1754.6879999999999</v>
      </c>
      <c r="I8738" s="53"/>
      <c r="J8738" s="54">
        <v>1</v>
      </c>
      <c r="K8738" s="54">
        <v>1</v>
      </c>
      <c r="L8738" s="54">
        <v>4</v>
      </c>
      <c r="M8738" s="50" t="s">
        <v>48</v>
      </c>
      <c r="N8738" s="53" t="s">
        <v>205</v>
      </c>
      <c r="O8738" s="53" t="s">
        <v>206</v>
      </c>
      <c r="P8738" s="55" t="s">
        <v>53</v>
      </c>
      <c r="Q8738" s="55" t="s">
        <v>54</v>
      </c>
      <c r="R8738" s="55" t="s">
        <v>55</v>
      </c>
      <c r="S8738" s="56">
        <v>4.1580000000000004</v>
      </c>
      <c r="T8738" s="56" t="s">
        <v>516</v>
      </c>
      <c r="U8738" s="57" t="str">
        <f>IF(OR(C8738="",H8738=""),"",C8738*H8738)</f>
        <v/>
      </c>
      <c r="V8738" s="57" t="str">
        <f>IF(OR(C8738="",S8738=""),"",S8738*C8738)</f>
        <v/>
      </c>
      <c r="W8738" s="56" t="str">
        <f>IF(OR(C8738="",T8738=""),"",C8738*T8738)</f>
        <v/>
      </c>
    </row>
    <row r="8739" spans="1:23" ht="20.100000000000001" customHeight="1" x14ac:dyDescent="0.2">
      <c r="A8739" s="49" t="s">
        <v>241</v>
      </c>
      <c r="B8739" s="49" t="s">
        <v>242</v>
      </c>
      <c r="C8739" s="50"/>
      <c r="D8739" s="51" t="s">
        <v>209</v>
      </c>
      <c r="E8739" s="52">
        <v>315.36</v>
      </c>
      <c r="F8739" s="52">
        <f t="shared" si="118"/>
        <v>201.8304</v>
      </c>
      <c r="G8739" s="52">
        <f>E8739-(25 *E8739/100)</f>
        <v>236.52</v>
      </c>
      <c r="H8739" s="52">
        <f>IF(E8739="","",E8739*(1-$F$3))</f>
        <v>201.83040000000003</v>
      </c>
      <c r="I8739" s="53"/>
      <c r="J8739" s="54">
        <v>1</v>
      </c>
      <c r="K8739" s="54">
        <v>1</v>
      </c>
      <c r="L8739" s="54">
        <v>50</v>
      </c>
      <c r="M8739" s="50" t="s">
        <v>48</v>
      </c>
      <c r="N8739" s="53" t="s">
        <v>205</v>
      </c>
      <c r="O8739" s="53" t="s">
        <v>206</v>
      </c>
      <c r="P8739" s="55" t="s">
        <v>53</v>
      </c>
      <c r="Q8739" s="55" t="s">
        <v>54</v>
      </c>
      <c r="R8739" s="55" t="s">
        <v>55</v>
      </c>
      <c r="S8739" s="56">
        <v>0.31</v>
      </c>
      <c r="T8739" s="56" t="s">
        <v>243</v>
      </c>
      <c r="U8739" s="57" t="str">
        <f>IF(OR(C8739="",H8739=""),"",C8739*H8739)</f>
        <v/>
      </c>
      <c r="V8739" s="57" t="str">
        <f>IF(OR(C8739="",S8739=""),"",S8739*C8739)</f>
        <v/>
      </c>
      <c r="W8739" s="56" t="str">
        <f>IF(OR(C8739="",T8739=""),"",C8739*T8739)</f>
        <v/>
      </c>
    </row>
    <row r="8740" spans="1:23" ht="20.100000000000001" customHeight="1" x14ac:dyDescent="0.2">
      <c r="A8740" s="49" t="s">
        <v>265</v>
      </c>
      <c r="B8740" s="49" t="s">
        <v>266</v>
      </c>
      <c r="C8740" s="50"/>
      <c r="D8740" s="51" t="s">
        <v>209</v>
      </c>
      <c r="E8740" s="52">
        <v>346.83</v>
      </c>
      <c r="F8740" s="52">
        <f t="shared" si="118"/>
        <v>221.97120000000001</v>
      </c>
      <c r="G8740" s="52">
        <f>E8740-(25 *E8740/100)</f>
        <v>260.1225</v>
      </c>
      <c r="H8740" s="52">
        <f>IF(E8740="","",E8740*(1-$F$3))</f>
        <v>221.97119999999998</v>
      </c>
      <c r="I8740" s="53"/>
      <c r="J8740" s="54">
        <v>1</v>
      </c>
      <c r="K8740" s="54">
        <v>1</v>
      </c>
      <c r="L8740" s="54">
        <v>40</v>
      </c>
      <c r="M8740" s="50" t="s">
        <v>48</v>
      </c>
      <c r="N8740" s="53" t="s">
        <v>205</v>
      </c>
      <c r="O8740" s="53" t="s">
        <v>206</v>
      </c>
      <c r="P8740" s="55" t="s">
        <v>53</v>
      </c>
      <c r="Q8740" s="55" t="s">
        <v>54</v>
      </c>
      <c r="R8740" s="55" t="s">
        <v>55</v>
      </c>
      <c r="S8740" s="56">
        <v>0.38</v>
      </c>
      <c r="T8740" s="56" t="s">
        <v>267</v>
      </c>
      <c r="U8740" s="57" t="str">
        <f>IF(OR(C8740="",H8740=""),"",C8740*H8740)</f>
        <v/>
      </c>
      <c r="V8740" s="57" t="str">
        <f>IF(OR(C8740="",S8740=""),"",S8740*C8740)</f>
        <v/>
      </c>
      <c r="W8740" s="56" t="str">
        <f>IF(OR(C8740="",T8740=""),"",C8740*T8740)</f>
        <v/>
      </c>
    </row>
    <row r="8741" spans="1:23" ht="20.100000000000001" customHeight="1" x14ac:dyDescent="0.2">
      <c r="A8741" s="49" t="s">
        <v>289</v>
      </c>
      <c r="B8741" s="49" t="s">
        <v>290</v>
      </c>
      <c r="C8741" s="50"/>
      <c r="D8741" s="51" t="s">
        <v>209</v>
      </c>
      <c r="E8741" s="52">
        <v>381.58</v>
      </c>
      <c r="F8741" s="52">
        <f t="shared" si="118"/>
        <v>244.21119999999999</v>
      </c>
      <c r="G8741" s="52">
        <f>E8741-(25 *E8741/100)</f>
        <v>286.185</v>
      </c>
      <c r="H8741" s="52">
        <f>IF(E8741="","",E8741*(1-$F$3))</f>
        <v>244.21119999999999</v>
      </c>
      <c r="I8741" s="53"/>
      <c r="J8741" s="54">
        <v>1</v>
      </c>
      <c r="K8741" s="54">
        <v>1</v>
      </c>
      <c r="L8741" s="54">
        <v>40</v>
      </c>
      <c r="M8741" s="50" t="s">
        <v>48</v>
      </c>
      <c r="N8741" s="53" t="s">
        <v>205</v>
      </c>
      <c r="O8741" s="53" t="s">
        <v>206</v>
      </c>
      <c r="P8741" s="55" t="s">
        <v>53</v>
      </c>
      <c r="Q8741" s="55" t="s">
        <v>54</v>
      </c>
      <c r="R8741" s="55" t="s">
        <v>55</v>
      </c>
      <c r="S8741" s="56">
        <v>0.45</v>
      </c>
      <c r="T8741" s="56" t="s">
        <v>291</v>
      </c>
      <c r="U8741" s="57" t="str">
        <f>IF(OR(C8741="",H8741=""),"",C8741*H8741)</f>
        <v/>
      </c>
      <c r="V8741" s="57" t="str">
        <f>IF(OR(C8741="",S8741=""),"",S8741*C8741)</f>
        <v/>
      </c>
      <c r="W8741" s="56" t="str">
        <f>IF(OR(C8741="",T8741=""),"",C8741*T8741)</f>
        <v/>
      </c>
    </row>
    <row r="8742" spans="1:23" ht="20.100000000000001" customHeight="1" x14ac:dyDescent="0.2">
      <c r="A8742" s="49" t="s">
        <v>307</v>
      </c>
      <c r="B8742" s="49" t="s">
        <v>308</v>
      </c>
      <c r="C8742" s="50"/>
      <c r="D8742" s="51" t="s">
        <v>209</v>
      </c>
      <c r="E8742" s="52">
        <v>419.74</v>
      </c>
      <c r="F8742" s="52">
        <f t="shared" si="118"/>
        <v>268.6336</v>
      </c>
      <c r="G8742" s="52">
        <f>E8742-(25 *E8742/100)</f>
        <v>314.80500000000001</v>
      </c>
      <c r="H8742" s="52">
        <f>IF(E8742="","",E8742*(1-$F$3))</f>
        <v>268.6336</v>
      </c>
      <c r="I8742" s="53"/>
      <c r="J8742" s="54">
        <v>1</v>
      </c>
      <c r="K8742" s="54">
        <v>1</v>
      </c>
      <c r="L8742" s="54">
        <v>30</v>
      </c>
      <c r="M8742" s="50" t="s">
        <v>48</v>
      </c>
      <c r="N8742" s="53" t="s">
        <v>205</v>
      </c>
      <c r="O8742" s="53" t="s">
        <v>206</v>
      </c>
      <c r="P8742" s="55" t="s">
        <v>53</v>
      </c>
      <c r="Q8742" s="55" t="s">
        <v>54</v>
      </c>
      <c r="R8742" s="55" t="s">
        <v>55</v>
      </c>
      <c r="S8742" s="56">
        <v>0.59</v>
      </c>
      <c r="T8742" s="56" t="s">
        <v>309</v>
      </c>
      <c r="U8742" s="57" t="str">
        <f>IF(OR(C8742="",H8742=""),"",C8742*H8742)</f>
        <v/>
      </c>
      <c r="V8742" s="57" t="str">
        <f>IF(OR(C8742="",S8742=""),"",S8742*C8742)</f>
        <v/>
      </c>
      <c r="W8742" s="56" t="str">
        <f>IF(OR(C8742="",T8742=""),"",C8742*T8742)</f>
        <v/>
      </c>
    </row>
    <row r="8743" spans="1:23" ht="20.100000000000001" customHeight="1" x14ac:dyDescent="0.2">
      <c r="A8743" s="49" t="s">
        <v>325</v>
      </c>
      <c r="B8743" s="49" t="s">
        <v>326</v>
      </c>
      <c r="C8743" s="50"/>
      <c r="D8743" s="51" t="s">
        <v>209</v>
      </c>
      <c r="E8743" s="52">
        <v>462.22</v>
      </c>
      <c r="F8743" s="52">
        <f t="shared" si="118"/>
        <v>295.82080000000002</v>
      </c>
      <c r="G8743" s="52">
        <f>E8743-(25 *E8743/100)</f>
        <v>346.66500000000002</v>
      </c>
      <c r="H8743" s="52">
        <f>IF(E8743="","",E8743*(1-$F$3))</f>
        <v>295.82080000000002</v>
      </c>
      <c r="I8743" s="53"/>
      <c r="J8743" s="54">
        <v>1</v>
      </c>
      <c r="K8743" s="54">
        <v>1</v>
      </c>
      <c r="L8743" s="54">
        <v>30</v>
      </c>
      <c r="M8743" s="50" t="s">
        <v>48</v>
      </c>
      <c r="N8743" s="53" t="s">
        <v>205</v>
      </c>
      <c r="O8743" s="53" t="s">
        <v>206</v>
      </c>
      <c r="P8743" s="55" t="s">
        <v>53</v>
      </c>
      <c r="Q8743" s="55" t="s">
        <v>54</v>
      </c>
      <c r="R8743" s="55" t="s">
        <v>55</v>
      </c>
      <c r="S8743" s="56">
        <v>0.73</v>
      </c>
      <c r="T8743" s="56" t="s">
        <v>327</v>
      </c>
      <c r="U8743" s="57" t="str">
        <f>IF(OR(C8743="",H8743=""),"",C8743*H8743)</f>
        <v/>
      </c>
      <c r="V8743" s="57" t="str">
        <f>IF(OR(C8743="",S8743=""),"",S8743*C8743)</f>
        <v/>
      </c>
      <c r="W8743" s="56" t="str">
        <f>IF(OR(C8743="",T8743=""),"",C8743*T8743)</f>
        <v/>
      </c>
    </row>
    <row r="8744" spans="1:23" ht="20.100000000000001" customHeight="1" x14ac:dyDescent="0.2">
      <c r="A8744" s="49" t="s">
        <v>343</v>
      </c>
      <c r="B8744" s="49" t="s">
        <v>344</v>
      </c>
      <c r="C8744" s="50"/>
      <c r="D8744" s="51" t="s">
        <v>209</v>
      </c>
      <c r="E8744" s="52">
        <v>513.05999999999995</v>
      </c>
      <c r="F8744" s="52">
        <f t="shared" si="118"/>
        <v>328.35839999999996</v>
      </c>
      <c r="G8744" s="52">
        <f>E8744-(25 *E8744/100)</f>
        <v>384.79499999999996</v>
      </c>
      <c r="H8744" s="52">
        <f>IF(E8744="","",E8744*(1-$F$3))</f>
        <v>328.35839999999996</v>
      </c>
      <c r="I8744" s="53"/>
      <c r="J8744" s="54">
        <v>1</v>
      </c>
      <c r="K8744" s="54">
        <v>1</v>
      </c>
      <c r="L8744" s="54">
        <v>20</v>
      </c>
      <c r="M8744" s="50" t="s">
        <v>48</v>
      </c>
      <c r="N8744" s="53" t="s">
        <v>205</v>
      </c>
      <c r="O8744" s="53" t="s">
        <v>206</v>
      </c>
      <c r="P8744" s="55" t="s">
        <v>53</v>
      </c>
      <c r="Q8744" s="55" t="s">
        <v>54</v>
      </c>
      <c r="R8744" s="55" t="s">
        <v>55</v>
      </c>
      <c r="S8744" s="56">
        <v>0.88</v>
      </c>
      <c r="T8744" s="56" t="s">
        <v>345</v>
      </c>
      <c r="U8744" s="57" t="str">
        <f>IF(OR(C8744="",H8744=""),"",C8744*H8744)</f>
        <v/>
      </c>
      <c r="V8744" s="57" t="str">
        <f>IF(OR(C8744="",S8744=""),"",S8744*C8744)</f>
        <v/>
      </c>
      <c r="W8744" s="56" t="str">
        <f>IF(OR(C8744="",T8744=""),"",C8744*T8744)</f>
        <v/>
      </c>
    </row>
    <row r="8745" spans="1:23" ht="20.100000000000001" customHeight="1" x14ac:dyDescent="0.2">
      <c r="A8745" s="49" t="s">
        <v>361</v>
      </c>
      <c r="B8745" s="49" t="s">
        <v>362</v>
      </c>
      <c r="C8745" s="50"/>
      <c r="D8745" s="51" t="s">
        <v>209</v>
      </c>
      <c r="E8745" s="52">
        <v>563.80999999999995</v>
      </c>
      <c r="F8745" s="52">
        <f t="shared" si="118"/>
        <v>360.83839999999998</v>
      </c>
      <c r="G8745" s="52">
        <f>E8745-(25 *E8745/100)</f>
        <v>422.85749999999996</v>
      </c>
      <c r="H8745" s="52">
        <f>IF(E8745="","",E8745*(1-$F$3))</f>
        <v>360.83839999999998</v>
      </c>
      <c r="I8745" s="53"/>
      <c r="J8745" s="54">
        <v>1</v>
      </c>
      <c r="K8745" s="54">
        <v>1</v>
      </c>
      <c r="L8745" s="54">
        <v>20</v>
      </c>
      <c r="M8745" s="50" t="s">
        <v>48</v>
      </c>
      <c r="N8745" s="53" t="s">
        <v>205</v>
      </c>
      <c r="O8745" s="53" t="s">
        <v>206</v>
      </c>
      <c r="P8745" s="55" t="s">
        <v>53</v>
      </c>
      <c r="Q8745" s="55" t="s">
        <v>54</v>
      </c>
      <c r="R8745" s="55" t="s">
        <v>55</v>
      </c>
      <c r="S8745" s="56">
        <v>1.02</v>
      </c>
      <c r="T8745" s="56" t="s">
        <v>363</v>
      </c>
      <c r="U8745" s="57" t="str">
        <f>IF(OR(C8745="",H8745=""),"",C8745*H8745)</f>
        <v/>
      </c>
      <c r="V8745" s="57" t="str">
        <f>IF(OR(C8745="",S8745=""),"",S8745*C8745)</f>
        <v/>
      </c>
      <c r="W8745" s="56" t="str">
        <f>IF(OR(C8745="",T8745=""),"",C8745*T8745)</f>
        <v/>
      </c>
    </row>
    <row r="8746" spans="1:23" ht="20.100000000000001" customHeight="1" x14ac:dyDescent="0.2">
      <c r="A8746" s="49" t="s">
        <v>223</v>
      </c>
      <c r="B8746" s="49" t="s">
        <v>224</v>
      </c>
      <c r="C8746" s="50"/>
      <c r="D8746" s="51" t="s">
        <v>209</v>
      </c>
      <c r="E8746" s="52">
        <v>229.67</v>
      </c>
      <c r="F8746" s="52">
        <f t="shared" si="118"/>
        <v>146.9888</v>
      </c>
      <c r="G8746" s="52">
        <f>E8746-(25 *E8746/100)</f>
        <v>172.2525</v>
      </c>
      <c r="H8746" s="52">
        <f>IF(E8746="","",E8746*(1-$F$3))</f>
        <v>146.9888</v>
      </c>
      <c r="I8746" s="53"/>
      <c r="J8746" s="54">
        <v>1</v>
      </c>
      <c r="K8746" s="54">
        <v>1</v>
      </c>
      <c r="L8746" s="54">
        <v>50</v>
      </c>
      <c r="M8746" s="50" t="s">
        <v>48</v>
      </c>
      <c r="N8746" s="53" t="s">
        <v>205</v>
      </c>
      <c r="O8746" s="53" t="s">
        <v>206</v>
      </c>
      <c r="P8746" s="55" t="s">
        <v>53</v>
      </c>
      <c r="Q8746" s="55" t="s">
        <v>54</v>
      </c>
      <c r="R8746" s="55" t="s">
        <v>55</v>
      </c>
      <c r="S8746" s="56">
        <v>0.21</v>
      </c>
      <c r="T8746" s="56" t="s">
        <v>225</v>
      </c>
      <c r="U8746" s="57" t="str">
        <f>IF(OR(C8746="",H8746=""),"",C8746*H8746)</f>
        <v/>
      </c>
      <c r="V8746" s="57" t="str">
        <f>IF(OR(C8746="",S8746=""),"",S8746*C8746)</f>
        <v/>
      </c>
      <c r="W8746" s="56" t="str">
        <f>IF(OR(C8746="",T8746=""),"",C8746*T8746)</f>
        <v/>
      </c>
    </row>
    <row r="8747" spans="1:23" ht="20.100000000000001" customHeight="1" x14ac:dyDescent="0.2">
      <c r="A8747" s="49" t="s">
        <v>247</v>
      </c>
      <c r="B8747" s="49" t="s">
        <v>248</v>
      </c>
      <c r="C8747" s="50"/>
      <c r="D8747" s="51" t="s">
        <v>209</v>
      </c>
      <c r="E8747" s="52">
        <v>252.64</v>
      </c>
      <c r="F8747" s="52">
        <f t="shared" si="118"/>
        <v>161.68959999999998</v>
      </c>
      <c r="G8747" s="52">
        <f>E8747-(25 *E8747/100)</f>
        <v>189.48</v>
      </c>
      <c r="H8747" s="52">
        <f>IF(E8747="","",E8747*(1-$F$3))</f>
        <v>161.68959999999998</v>
      </c>
      <c r="I8747" s="53"/>
      <c r="J8747" s="54">
        <v>1</v>
      </c>
      <c r="K8747" s="54">
        <v>1</v>
      </c>
      <c r="L8747" s="54">
        <v>40</v>
      </c>
      <c r="M8747" s="50" t="s">
        <v>48</v>
      </c>
      <c r="N8747" s="53" t="s">
        <v>205</v>
      </c>
      <c r="O8747" s="53" t="s">
        <v>206</v>
      </c>
      <c r="P8747" s="55" t="s">
        <v>53</v>
      </c>
      <c r="Q8747" s="55" t="s">
        <v>54</v>
      </c>
      <c r="R8747" s="55" t="s">
        <v>55</v>
      </c>
      <c r="S8747" s="56">
        <v>0.28999999999999998</v>
      </c>
      <c r="T8747" s="56" t="s">
        <v>249</v>
      </c>
      <c r="U8747" s="57" t="str">
        <f>IF(OR(C8747="",H8747=""),"",C8747*H8747)</f>
        <v/>
      </c>
      <c r="V8747" s="57" t="str">
        <f>IF(OR(C8747="",S8747=""),"",S8747*C8747)</f>
        <v/>
      </c>
      <c r="W8747" s="56" t="str">
        <f>IF(OR(C8747="",T8747=""),"",C8747*T8747)</f>
        <v/>
      </c>
    </row>
    <row r="8748" spans="1:23" ht="20.100000000000001" customHeight="1" x14ac:dyDescent="0.2">
      <c r="A8748" s="49" t="s">
        <v>271</v>
      </c>
      <c r="B8748" s="49" t="s">
        <v>272</v>
      </c>
      <c r="C8748" s="50"/>
      <c r="D8748" s="51" t="s">
        <v>209</v>
      </c>
      <c r="E8748" s="52">
        <v>277.85000000000002</v>
      </c>
      <c r="F8748" s="52">
        <f t="shared" si="118"/>
        <v>177.82400000000001</v>
      </c>
      <c r="G8748" s="52">
        <f>E8748-(25 *E8748/100)</f>
        <v>208.38750000000002</v>
      </c>
      <c r="H8748" s="52">
        <f>IF(E8748="","",E8748*(1-$F$3))</f>
        <v>177.82400000000001</v>
      </c>
      <c r="I8748" s="53"/>
      <c r="J8748" s="54">
        <v>1</v>
      </c>
      <c r="K8748" s="54">
        <v>1</v>
      </c>
      <c r="L8748" s="54">
        <v>40</v>
      </c>
      <c r="M8748" s="50" t="s">
        <v>48</v>
      </c>
      <c r="N8748" s="53" t="s">
        <v>205</v>
      </c>
      <c r="O8748" s="53" t="s">
        <v>206</v>
      </c>
      <c r="P8748" s="55" t="s">
        <v>53</v>
      </c>
      <c r="Q8748" s="55" t="s">
        <v>54</v>
      </c>
      <c r="R8748" s="55" t="s">
        <v>55</v>
      </c>
      <c r="S8748" s="56">
        <v>0.36</v>
      </c>
      <c r="T8748" s="56" t="s">
        <v>273</v>
      </c>
      <c r="U8748" s="57" t="str">
        <f>IF(OR(C8748="",H8748=""),"",C8748*H8748)</f>
        <v/>
      </c>
      <c r="V8748" s="57" t="str">
        <f>IF(OR(C8748="",S8748=""),"",S8748*C8748)</f>
        <v/>
      </c>
      <c r="W8748" s="56" t="str">
        <f>IF(OR(C8748="",T8748=""),"",C8748*T8748)</f>
        <v/>
      </c>
    </row>
    <row r="8749" spans="1:23" ht="20.100000000000001" customHeight="1" x14ac:dyDescent="0.2">
      <c r="A8749" s="49" t="s">
        <v>211</v>
      </c>
      <c r="B8749" s="49" t="s">
        <v>212</v>
      </c>
      <c r="C8749" s="50"/>
      <c r="D8749" s="51" t="s">
        <v>209</v>
      </c>
      <c r="E8749" s="52">
        <v>206.9</v>
      </c>
      <c r="F8749" s="52">
        <f t="shared" si="118"/>
        <v>132.416</v>
      </c>
      <c r="G8749" s="52">
        <f>E8749-(25 *E8749/100)</f>
        <v>155.17500000000001</v>
      </c>
      <c r="H8749" s="52">
        <f>IF(E8749="","",E8749*(1-$F$3))</f>
        <v>132.416</v>
      </c>
      <c r="I8749" s="53"/>
      <c r="J8749" s="54">
        <v>1</v>
      </c>
      <c r="K8749" s="54">
        <v>1</v>
      </c>
      <c r="L8749" s="54">
        <v>50</v>
      </c>
      <c r="M8749" s="50" t="s">
        <v>48</v>
      </c>
      <c r="N8749" s="53" t="s">
        <v>205</v>
      </c>
      <c r="O8749" s="53" t="s">
        <v>206</v>
      </c>
      <c r="P8749" s="55" t="s">
        <v>53</v>
      </c>
      <c r="Q8749" s="55" t="s">
        <v>54</v>
      </c>
      <c r="R8749" s="55" t="s">
        <v>55</v>
      </c>
      <c r="S8749" s="56">
        <v>0.14000000000000001</v>
      </c>
      <c r="T8749" s="56" t="s">
        <v>213</v>
      </c>
      <c r="U8749" s="57" t="str">
        <f>IF(OR(C8749="",H8749=""),"",C8749*H8749)</f>
        <v/>
      </c>
      <c r="V8749" s="57" t="str">
        <f>IF(OR(C8749="",S8749=""),"",S8749*C8749)</f>
        <v/>
      </c>
      <c r="W8749" s="56" t="str">
        <f>IF(OR(C8749="",T8749=""),"",C8749*T8749)</f>
        <v/>
      </c>
    </row>
    <row r="8750" spans="1:23" ht="20.100000000000001" customHeight="1" x14ac:dyDescent="0.2">
      <c r="A8750" s="49" t="s">
        <v>229</v>
      </c>
      <c r="B8750" s="49" t="s">
        <v>230</v>
      </c>
      <c r="C8750" s="50"/>
      <c r="D8750" s="51" t="s">
        <v>209</v>
      </c>
      <c r="E8750" s="52">
        <v>264.12</v>
      </c>
      <c r="F8750" s="52">
        <f t="shared" si="118"/>
        <v>169.03680000000003</v>
      </c>
      <c r="G8750" s="52">
        <f>E8750-(25 *E8750/100)</f>
        <v>198.09</v>
      </c>
      <c r="H8750" s="52">
        <f>IF(E8750="","",E8750*(1-$F$3))</f>
        <v>169.0368</v>
      </c>
      <c r="I8750" s="53"/>
      <c r="J8750" s="54">
        <v>1</v>
      </c>
      <c r="K8750" s="54">
        <v>1</v>
      </c>
      <c r="L8750" s="54">
        <v>50</v>
      </c>
      <c r="M8750" s="50" t="s">
        <v>48</v>
      </c>
      <c r="N8750" s="53" t="s">
        <v>205</v>
      </c>
      <c r="O8750" s="53" t="s">
        <v>206</v>
      </c>
      <c r="P8750" s="55" t="s">
        <v>53</v>
      </c>
      <c r="Q8750" s="55" t="s">
        <v>54</v>
      </c>
      <c r="R8750" s="55" t="s">
        <v>55</v>
      </c>
      <c r="S8750" s="56">
        <v>0.24</v>
      </c>
      <c r="T8750" s="56" t="s">
        <v>231</v>
      </c>
      <c r="U8750" s="57" t="str">
        <f>IF(OR(C8750="",H8750=""),"",C8750*H8750)</f>
        <v/>
      </c>
      <c r="V8750" s="57" t="str">
        <f>IF(OR(C8750="",S8750=""),"",S8750*C8750)</f>
        <v/>
      </c>
      <c r="W8750" s="56" t="str">
        <f>IF(OR(C8750="",T8750=""),"",C8750*T8750)</f>
        <v/>
      </c>
    </row>
    <row r="8751" spans="1:23" ht="20.100000000000001" customHeight="1" x14ac:dyDescent="0.2">
      <c r="A8751" s="49" t="s">
        <v>253</v>
      </c>
      <c r="B8751" s="49" t="s">
        <v>254</v>
      </c>
      <c r="C8751" s="50"/>
      <c r="D8751" s="51" t="s">
        <v>209</v>
      </c>
      <c r="E8751" s="52">
        <v>290.5</v>
      </c>
      <c r="F8751" s="52">
        <f t="shared" si="118"/>
        <v>185.92000000000002</v>
      </c>
      <c r="G8751" s="52">
        <f>E8751-(25 *E8751/100)</f>
        <v>217.875</v>
      </c>
      <c r="H8751" s="52">
        <f>IF(E8751="","",E8751*(1-$F$3))</f>
        <v>185.92000000000002</v>
      </c>
      <c r="I8751" s="53"/>
      <c r="J8751" s="54">
        <v>1</v>
      </c>
      <c r="K8751" s="54">
        <v>1</v>
      </c>
      <c r="L8751" s="54">
        <v>40</v>
      </c>
      <c r="M8751" s="50" t="s">
        <v>48</v>
      </c>
      <c r="N8751" s="53" t="s">
        <v>205</v>
      </c>
      <c r="O8751" s="53" t="s">
        <v>206</v>
      </c>
      <c r="P8751" s="55" t="s">
        <v>53</v>
      </c>
      <c r="Q8751" s="55" t="s">
        <v>54</v>
      </c>
      <c r="R8751" s="55" t="s">
        <v>55</v>
      </c>
      <c r="S8751" s="56">
        <v>0.31</v>
      </c>
      <c r="T8751" s="56" t="s">
        <v>255</v>
      </c>
      <c r="U8751" s="57" t="str">
        <f>IF(OR(C8751="",H8751=""),"",C8751*H8751)</f>
        <v/>
      </c>
      <c r="V8751" s="57" t="str">
        <f>IF(OR(C8751="",S8751=""),"",S8751*C8751)</f>
        <v/>
      </c>
      <c r="W8751" s="56" t="str">
        <f>IF(OR(C8751="",T8751=""),"",C8751*T8751)</f>
        <v/>
      </c>
    </row>
    <row r="8752" spans="1:23" ht="20.100000000000001" customHeight="1" x14ac:dyDescent="0.2">
      <c r="A8752" s="49" t="s">
        <v>277</v>
      </c>
      <c r="B8752" s="49" t="s">
        <v>278</v>
      </c>
      <c r="C8752" s="50"/>
      <c r="D8752" s="51" t="s">
        <v>209</v>
      </c>
      <c r="E8752" s="52">
        <v>319.54000000000002</v>
      </c>
      <c r="F8752" s="52">
        <f t="shared" si="118"/>
        <v>204.50560000000002</v>
      </c>
      <c r="G8752" s="52">
        <f>E8752-(25 *E8752/100)</f>
        <v>239.65500000000003</v>
      </c>
      <c r="H8752" s="52">
        <f>IF(E8752="","",E8752*(1-$F$3))</f>
        <v>204.50560000000002</v>
      </c>
      <c r="I8752" s="53"/>
      <c r="J8752" s="54">
        <v>1</v>
      </c>
      <c r="K8752" s="54">
        <v>1</v>
      </c>
      <c r="L8752" s="54">
        <v>40</v>
      </c>
      <c r="M8752" s="50" t="s">
        <v>48</v>
      </c>
      <c r="N8752" s="53" t="s">
        <v>205</v>
      </c>
      <c r="O8752" s="53" t="s">
        <v>206</v>
      </c>
      <c r="P8752" s="55" t="s">
        <v>53</v>
      </c>
      <c r="Q8752" s="55" t="s">
        <v>54</v>
      </c>
      <c r="R8752" s="55" t="s">
        <v>55</v>
      </c>
      <c r="S8752" s="56">
        <v>0.38</v>
      </c>
      <c r="T8752" s="56" t="s">
        <v>279</v>
      </c>
      <c r="U8752" s="57" t="str">
        <f>IF(OR(C8752="",H8752=""),"",C8752*H8752)</f>
        <v/>
      </c>
      <c r="V8752" s="57" t="str">
        <f>IF(OR(C8752="",S8752=""),"",S8752*C8752)</f>
        <v/>
      </c>
      <c r="W8752" s="56" t="str">
        <f>IF(OR(C8752="",T8752=""),"",C8752*T8752)</f>
        <v/>
      </c>
    </row>
    <row r="8753" spans="1:23" ht="20.100000000000001" customHeight="1" x14ac:dyDescent="0.2">
      <c r="A8753" s="49" t="s">
        <v>295</v>
      </c>
      <c r="B8753" s="49" t="s">
        <v>296</v>
      </c>
      <c r="C8753" s="50"/>
      <c r="D8753" s="51" t="s">
        <v>209</v>
      </c>
      <c r="E8753" s="52">
        <v>354.68</v>
      </c>
      <c r="F8753" s="52">
        <f t="shared" si="118"/>
        <v>226.99520000000001</v>
      </c>
      <c r="G8753" s="52">
        <f>E8753-(25 *E8753/100)</f>
        <v>266.01</v>
      </c>
      <c r="H8753" s="52">
        <f>IF(E8753="","",E8753*(1-$F$3))</f>
        <v>226.99520000000001</v>
      </c>
      <c r="I8753" s="53"/>
      <c r="J8753" s="54">
        <v>1</v>
      </c>
      <c r="K8753" s="54">
        <v>1</v>
      </c>
      <c r="L8753" s="54">
        <v>30</v>
      </c>
      <c r="M8753" s="50" t="s">
        <v>48</v>
      </c>
      <c r="N8753" s="53" t="s">
        <v>205</v>
      </c>
      <c r="O8753" s="53" t="s">
        <v>206</v>
      </c>
      <c r="P8753" s="55" t="s">
        <v>53</v>
      </c>
      <c r="Q8753" s="55" t="s">
        <v>54</v>
      </c>
      <c r="R8753" s="55" t="s">
        <v>55</v>
      </c>
      <c r="S8753" s="56">
        <v>0.52</v>
      </c>
      <c r="T8753" s="56" t="s">
        <v>297</v>
      </c>
      <c r="U8753" s="57" t="str">
        <f>IF(OR(C8753="",H8753=""),"",C8753*H8753)</f>
        <v/>
      </c>
      <c r="V8753" s="57" t="str">
        <f>IF(OR(C8753="",S8753=""),"",S8753*C8753)</f>
        <v/>
      </c>
      <c r="W8753" s="56" t="str">
        <f>IF(OR(C8753="",T8753=""),"",C8753*T8753)</f>
        <v/>
      </c>
    </row>
    <row r="8754" spans="1:23" ht="20.100000000000001" customHeight="1" x14ac:dyDescent="0.2">
      <c r="A8754" s="49" t="s">
        <v>313</v>
      </c>
      <c r="B8754" s="49" t="s">
        <v>314</v>
      </c>
      <c r="C8754" s="50"/>
      <c r="D8754" s="51" t="s">
        <v>209</v>
      </c>
      <c r="E8754" s="52">
        <v>389.3</v>
      </c>
      <c r="F8754" s="52">
        <f t="shared" si="118"/>
        <v>249.15199999999999</v>
      </c>
      <c r="G8754" s="52">
        <f>E8754-(25 *E8754/100)</f>
        <v>291.97500000000002</v>
      </c>
      <c r="H8754" s="52">
        <f>IF(E8754="","",E8754*(1-$F$3))</f>
        <v>249.15200000000002</v>
      </c>
      <c r="I8754" s="53"/>
      <c r="J8754" s="54">
        <v>1</v>
      </c>
      <c r="K8754" s="54">
        <v>1</v>
      </c>
      <c r="L8754" s="54">
        <v>30</v>
      </c>
      <c r="M8754" s="50" t="s">
        <v>48</v>
      </c>
      <c r="N8754" s="53" t="s">
        <v>205</v>
      </c>
      <c r="O8754" s="53" t="s">
        <v>206</v>
      </c>
      <c r="P8754" s="55" t="s">
        <v>53</v>
      </c>
      <c r="Q8754" s="55" t="s">
        <v>54</v>
      </c>
      <c r="R8754" s="55" t="s">
        <v>55</v>
      </c>
      <c r="S8754" s="56">
        <v>0.66</v>
      </c>
      <c r="T8754" s="56" t="s">
        <v>315</v>
      </c>
      <c r="U8754" s="57" t="str">
        <f>IF(OR(C8754="",H8754=""),"",C8754*H8754)</f>
        <v/>
      </c>
      <c r="V8754" s="57" t="str">
        <f>IF(OR(C8754="",S8754=""),"",S8754*C8754)</f>
        <v/>
      </c>
      <c r="W8754" s="56" t="str">
        <f>IF(OR(C8754="",T8754=""),"",C8754*T8754)</f>
        <v/>
      </c>
    </row>
    <row r="8755" spans="1:23" ht="20.100000000000001" customHeight="1" x14ac:dyDescent="0.2">
      <c r="A8755" s="49" t="s">
        <v>331</v>
      </c>
      <c r="B8755" s="49" t="s">
        <v>332</v>
      </c>
      <c r="C8755" s="50"/>
      <c r="D8755" s="51" t="s">
        <v>209</v>
      </c>
      <c r="E8755" s="52">
        <v>427.84</v>
      </c>
      <c r="F8755" s="52">
        <f t="shared" si="118"/>
        <v>273.81759999999997</v>
      </c>
      <c r="G8755" s="52">
        <f>E8755-(25 *E8755/100)</f>
        <v>320.88</v>
      </c>
      <c r="H8755" s="52">
        <f>IF(E8755="","",E8755*(1-$F$3))</f>
        <v>273.81759999999997</v>
      </c>
      <c r="I8755" s="53"/>
      <c r="J8755" s="54">
        <v>1</v>
      </c>
      <c r="K8755" s="54">
        <v>1</v>
      </c>
      <c r="L8755" s="54">
        <v>20</v>
      </c>
      <c r="M8755" s="50" t="s">
        <v>48</v>
      </c>
      <c r="N8755" s="53" t="s">
        <v>205</v>
      </c>
      <c r="O8755" s="53" t="s">
        <v>206</v>
      </c>
      <c r="P8755" s="55" t="s">
        <v>53</v>
      </c>
      <c r="Q8755" s="55" t="s">
        <v>54</v>
      </c>
      <c r="R8755" s="55" t="s">
        <v>55</v>
      </c>
      <c r="S8755" s="56">
        <v>0.8</v>
      </c>
      <c r="T8755" s="56" t="s">
        <v>333</v>
      </c>
      <c r="U8755" s="57" t="str">
        <f>IF(OR(C8755="",H8755=""),"",C8755*H8755)</f>
        <v/>
      </c>
      <c r="V8755" s="57" t="str">
        <f>IF(OR(C8755="",S8755=""),"",S8755*C8755)</f>
        <v/>
      </c>
      <c r="W8755" s="56" t="str">
        <f>IF(OR(C8755="",T8755=""),"",C8755*T8755)</f>
        <v/>
      </c>
    </row>
    <row r="8756" spans="1:23" ht="20.100000000000001" customHeight="1" x14ac:dyDescent="0.2">
      <c r="A8756" s="49" t="s">
        <v>217</v>
      </c>
      <c r="B8756" s="49" t="s">
        <v>218</v>
      </c>
      <c r="C8756" s="50"/>
      <c r="D8756" s="51" t="s">
        <v>209</v>
      </c>
      <c r="E8756" s="52">
        <v>240.13</v>
      </c>
      <c r="F8756" s="52">
        <f t="shared" si="118"/>
        <v>153.6832</v>
      </c>
      <c r="G8756" s="52">
        <f>E8756-(25 *E8756/100)</f>
        <v>180.0975</v>
      </c>
      <c r="H8756" s="52">
        <f>IF(E8756="","",E8756*(1-$F$3))</f>
        <v>153.6832</v>
      </c>
      <c r="I8756" s="53"/>
      <c r="J8756" s="54">
        <v>1</v>
      </c>
      <c r="K8756" s="54">
        <v>1</v>
      </c>
      <c r="L8756" s="54">
        <v>50</v>
      </c>
      <c r="M8756" s="50" t="s">
        <v>48</v>
      </c>
      <c r="N8756" s="53" t="s">
        <v>205</v>
      </c>
      <c r="O8756" s="53" t="s">
        <v>206</v>
      </c>
      <c r="P8756" s="55" t="s">
        <v>53</v>
      </c>
      <c r="Q8756" s="55" t="s">
        <v>54</v>
      </c>
      <c r="R8756" s="55" t="s">
        <v>55</v>
      </c>
      <c r="S8756" s="56">
        <v>0.17</v>
      </c>
      <c r="T8756" s="56" t="s">
        <v>219</v>
      </c>
      <c r="U8756" s="57" t="str">
        <f>IF(OR(C8756="",H8756=""),"",C8756*H8756)</f>
        <v/>
      </c>
      <c r="V8756" s="57" t="str">
        <f>IF(OR(C8756="",S8756=""),"",S8756*C8756)</f>
        <v/>
      </c>
      <c r="W8756" s="56" t="str">
        <f>IF(OR(C8756="",T8756=""),"",C8756*T8756)</f>
        <v/>
      </c>
    </row>
    <row r="8757" spans="1:23" ht="20.100000000000001" customHeight="1" x14ac:dyDescent="0.2">
      <c r="A8757" s="49" t="s">
        <v>349</v>
      </c>
      <c r="B8757" s="49" t="s">
        <v>350</v>
      </c>
      <c r="C8757" s="50"/>
      <c r="D8757" s="51" t="s">
        <v>209</v>
      </c>
      <c r="E8757" s="52">
        <v>470.62</v>
      </c>
      <c r="F8757" s="52">
        <f t="shared" si="118"/>
        <v>301.1968</v>
      </c>
      <c r="G8757" s="52">
        <f>E8757-(25 *E8757/100)</f>
        <v>352.96500000000003</v>
      </c>
      <c r="H8757" s="52">
        <f>IF(E8757="","",E8757*(1-$F$3))</f>
        <v>301.1968</v>
      </c>
      <c r="I8757" s="53"/>
      <c r="J8757" s="54">
        <v>1</v>
      </c>
      <c r="K8757" s="54">
        <v>1</v>
      </c>
      <c r="L8757" s="54">
        <v>20</v>
      </c>
      <c r="M8757" s="50" t="s">
        <v>48</v>
      </c>
      <c r="N8757" s="53" t="s">
        <v>205</v>
      </c>
      <c r="O8757" s="53" t="s">
        <v>206</v>
      </c>
      <c r="P8757" s="55" t="s">
        <v>53</v>
      </c>
      <c r="Q8757" s="55" t="s">
        <v>54</v>
      </c>
      <c r="R8757" s="55" t="s">
        <v>55</v>
      </c>
      <c r="S8757" s="56">
        <v>0.94</v>
      </c>
      <c r="T8757" s="56" t="s">
        <v>351</v>
      </c>
      <c r="U8757" s="57" t="str">
        <f>IF(OR(C8757="",H8757=""),"",C8757*H8757)</f>
        <v/>
      </c>
      <c r="V8757" s="57" t="str">
        <f>IF(OR(C8757="",S8757=""),"",S8757*C8757)</f>
        <v/>
      </c>
      <c r="W8757" s="56" t="str">
        <f>IF(OR(C8757="",T8757=""),"",C8757*T8757)</f>
        <v/>
      </c>
    </row>
    <row r="8758" spans="1:23" ht="20.100000000000001" customHeight="1" x14ac:dyDescent="0.2">
      <c r="A8758" s="49" t="s">
        <v>235</v>
      </c>
      <c r="B8758" s="49" t="s">
        <v>236</v>
      </c>
      <c r="C8758" s="50"/>
      <c r="D8758" s="51" t="s">
        <v>209</v>
      </c>
      <c r="E8758" s="52">
        <v>309.41000000000003</v>
      </c>
      <c r="F8758" s="52">
        <f t="shared" si="118"/>
        <v>198.0224</v>
      </c>
      <c r="G8758" s="52">
        <f>E8758-(25 *E8758/100)</f>
        <v>232.0575</v>
      </c>
      <c r="H8758" s="52">
        <f>IF(E8758="","",E8758*(1-$F$3))</f>
        <v>198.02240000000003</v>
      </c>
      <c r="I8758" s="53"/>
      <c r="J8758" s="54">
        <v>1</v>
      </c>
      <c r="K8758" s="54">
        <v>1</v>
      </c>
      <c r="L8758" s="54">
        <v>50</v>
      </c>
      <c r="M8758" s="50" t="s">
        <v>48</v>
      </c>
      <c r="N8758" s="53" t="s">
        <v>205</v>
      </c>
      <c r="O8758" s="53" t="s">
        <v>206</v>
      </c>
      <c r="P8758" s="55" t="s">
        <v>53</v>
      </c>
      <c r="Q8758" s="55" t="s">
        <v>54</v>
      </c>
      <c r="R8758" s="55" t="s">
        <v>55</v>
      </c>
      <c r="S8758" s="56">
        <v>0.28000000000000003</v>
      </c>
      <c r="T8758" s="56" t="s">
        <v>237</v>
      </c>
      <c r="U8758" s="57" t="str">
        <f>IF(OR(C8758="",H8758=""),"",C8758*H8758)</f>
        <v/>
      </c>
      <c r="V8758" s="57" t="str">
        <f>IF(OR(C8758="",S8758=""),"",S8758*C8758)</f>
        <v/>
      </c>
      <c r="W8758" s="56" t="str">
        <f>IF(OR(C8758="",T8758=""),"",C8758*T8758)</f>
        <v/>
      </c>
    </row>
    <row r="8759" spans="1:23" ht="20.100000000000001" customHeight="1" x14ac:dyDescent="0.2">
      <c r="A8759" s="49" t="s">
        <v>259</v>
      </c>
      <c r="B8759" s="49" t="s">
        <v>260</v>
      </c>
      <c r="C8759" s="50"/>
      <c r="D8759" s="51" t="s">
        <v>209</v>
      </c>
      <c r="E8759" s="52">
        <v>340.34</v>
      </c>
      <c r="F8759" s="52">
        <f t="shared" si="118"/>
        <v>217.81759999999997</v>
      </c>
      <c r="G8759" s="52">
        <f>E8759-(25 *E8759/100)</f>
        <v>255.255</v>
      </c>
      <c r="H8759" s="52">
        <f>IF(E8759="","",E8759*(1-$F$3))</f>
        <v>217.8176</v>
      </c>
      <c r="I8759" s="53"/>
      <c r="J8759" s="54">
        <v>1</v>
      </c>
      <c r="K8759" s="54">
        <v>1</v>
      </c>
      <c r="L8759" s="54">
        <v>40</v>
      </c>
      <c r="M8759" s="50" t="s">
        <v>48</v>
      </c>
      <c r="N8759" s="53" t="s">
        <v>205</v>
      </c>
      <c r="O8759" s="53" t="s">
        <v>206</v>
      </c>
      <c r="P8759" s="55" t="s">
        <v>53</v>
      </c>
      <c r="Q8759" s="55" t="s">
        <v>54</v>
      </c>
      <c r="R8759" s="55" t="s">
        <v>55</v>
      </c>
      <c r="S8759" s="56">
        <v>0.35</v>
      </c>
      <c r="T8759" s="56" t="s">
        <v>261</v>
      </c>
      <c r="U8759" s="57" t="str">
        <f>IF(OR(C8759="",H8759=""),"",C8759*H8759)</f>
        <v/>
      </c>
      <c r="V8759" s="57" t="str">
        <f>IF(OR(C8759="",S8759=""),"",S8759*C8759)</f>
        <v/>
      </c>
      <c r="W8759" s="56" t="str">
        <f>IF(OR(C8759="",T8759=""),"",C8759*T8759)</f>
        <v/>
      </c>
    </row>
    <row r="8760" spans="1:23" ht="20.100000000000001" customHeight="1" x14ac:dyDescent="0.2">
      <c r="A8760" s="49" t="s">
        <v>283</v>
      </c>
      <c r="B8760" s="49" t="s">
        <v>284</v>
      </c>
      <c r="C8760" s="50"/>
      <c r="D8760" s="51" t="s">
        <v>209</v>
      </c>
      <c r="E8760" s="52">
        <v>374.37</v>
      </c>
      <c r="F8760" s="52">
        <f t="shared" si="118"/>
        <v>239.5968</v>
      </c>
      <c r="G8760" s="52">
        <f>E8760-(25 *E8760/100)</f>
        <v>280.77750000000003</v>
      </c>
      <c r="H8760" s="52">
        <f>IF(E8760="","",E8760*(1-$F$3))</f>
        <v>239.5968</v>
      </c>
      <c r="I8760" s="53"/>
      <c r="J8760" s="54">
        <v>1</v>
      </c>
      <c r="K8760" s="54">
        <v>1</v>
      </c>
      <c r="L8760" s="54">
        <v>40</v>
      </c>
      <c r="M8760" s="50" t="s">
        <v>48</v>
      </c>
      <c r="N8760" s="53" t="s">
        <v>205</v>
      </c>
      <c r="O8760" s="53" t="s">
        <v>206</v>
      </c>
      <c r="P8760" s="55" t="s">
        <v>53</v>
      </c>
      <c r="Q8760" s="55" t="s">
        <v>54</v>
      </c>
      <c r="R8760" s="55" t="s">
        <v>55</v>
      </c>
      <c r="S8760" s="56">
        <v>0.42</v>
      </c>
      <c r="T8760" s="56" t="s">
        <v>285</v>
      </c>
      <c r="U8760" s="57" t="str">
        <f>IF(OR(C8760="",H8760=""),"",C8760*H8760)</f>
        <v/>
      </c>
      <c r="V8760" s="57" t="str">
        <f>IF(OR(C8760="",S8760=""),"",S8760*C8760)</f>
        <v/>
      </c>
      <c r="W8760" s="56" t="str">
        <f>IF(OR(C8760="",T8760=""),"",C8760*T8760)</f>
        <v/>
      </c>
    </row>
    <row r="8761" spans="1:23" ht="20.100000000000001" customHeight="1" x14ac:dyDescent="0.2">
      <c r="A8761" s="49" t="s">
        <v>301</v>
      </c>
      <c r="B8761" s="49" t="s">
        <v>302</v>
      </c>
      <c r="C8761" s="50"/>
      <c r="D8761" s="51" t="s">
        <v>209</v>
      </c>
      <c r="E8761" s="52">
        <v>339.8</v>
      </c>
      <c r="F8761" s="52">
        <f t="shared" si="118"/>
        <v>217.47199999999998</v>
      </c>
      <c r="G8761" s="52">
        <f>E8761-(25 *E8761/100)</f>
        <v>254.85000000000002</v>
      </c>
      <c r="H8761" s="52">
        <f>IF(E8761="","",E8761*(1-$F$3))</f>
        <v>217.47200000000001</v>
      </c>
      <c r="I8761" s="53"/>
      <c r="J8761" s="54">
        <v>1</v>
      </c>
      <c r="K8761" s="54">
        <v>1</v>
      </c>
      <c r="L8761" s="54">
        <v>30</v>
      </c>
      <c r="M8761" s="50" t="s">
        <v>48</v>
      </c>
      <c r="N8761" s="53" t="s">
        <v>205</v>
      </c>
      <c r="O8761" s="53" t="s">
        <v>206</v>
      </c>
      <c r="P8761" s="55" t="s">
        <v>53</v>
      </c>
      <c r="Q8761" s="55" t="s">
        <v>54</v>
      </c>
      <c r="R8761" s="55" t="s">
        <v>55</v>
      </c>
      <c r="S8761" s="56">
        <v>0.56000000000000005</v>
      </c>
      <c r="T8761" s="56" t="s">
        <v>303</v>
      </c>
      <c r="U8761" s="57" t="str">
        <f>IF(OR(C8761="",H8761=""),"",C8761*H8761)</f>
        <v/>
      </c>
      <c r="V8761" s="57" t="str">
        <f>IF(OR(C8761="",S8761=""),"",S8761*C8761)</f>
        <v/>
      </c>
      <c r="W8761" s="56" t="str">
        <f>IF(OR(C8761="",T8761=""),"",C8761*T8761)</f>
        <v/>
      </c>
    </row>
    <row r="8762" spans="1:23" ht="20.100000000000001" customHeight="1" x14ac:dyDescent="0.2">
      <c r="A8762" s="49" t="s">
        <v>319</v>
      </c>
      <c r="B8762" s="49" t="s">
        <v>320</v>
      </c>
      <c r="C8762" s="50"/>
      <c r="D8762" s="51" t="s">
        <v>209</v>
      </c>
      <c r="E8762" s="52">
        <v>393.22</v>
      </c>
      <c r="F8762" s="52">
        <f t="shared" si="118"/>
        <v>251.66079999999999</v>
      </c>
      <c r="G8762" s="52">
        <f>E8762-(25 *E8762/100)</f>
        <v>294.91500000000002</v>
      </c>
      <c r="H8762" s="52">
        <f>IF(E8762="","",E8762*(1-$F$3))</f>
        <v>251.66080000000002</v>
      </c>
      <c r="I8762" s="53"/>
      <c r="J8762" s="54">
        <v>1</v>
      </c>
      <c r="K8762" s="54">
        <v>1</v>
      </c>
      <c r="L8762" s="54">
        <v>30</v>
      </c>
      <c r="M8762" s="50" t="s">
        <v>48</v>
      </c>
      <c r="N8762" s="53" t="s">
        <v>205</v>
      </c>
      <c r="O8762" s="53" t="s">
        <v>206</v>
      </c>
      <c r="P8762" s="55" t="s">
        <v>53</v>
      </c>
      <c r="Q8762" s="55" t="s">
        <v>54</v>
      </c>
      <c r="R8762" s="55" t="s">
        <v>55</v>
      </c>
      <c r="S8762" s="56">
        <v>0.7</v>
      </c>
      <c r="T8762" s="56" t="s">
        <v>321</v>
      </c>
      <c r="U8762" s="57" t="str">
        <f>IF(OR(C8762="",H8762=""),"",C8762*H8762)</f>
        <v/>
      </c>
      <c r="V8762" s="57" t="str">
        <f>IF(OR(C8762="",S8762=""),"",S8762*C8762)</f>
        <v/>
      </c>
      <c r="W8762" s="56" t="str">
        <f>IF(OR(C8762="",T8762=""),"",C8762*T8762)</f>
        <v/>
      </c>
    </row>
    <row r="8763" spans="1:23" ht="20.100000000000001" customHeight="1" x14ac:dyDescent="0.2">
      <c r="A8763" s="49" t="s">
        <v>337</v>
      </c>
      <c r="B8763" s="49" t="s">
        <v>338</v>
      </c>
      <c r="C8763" s="50"/>
      <c r="D8763" s="51" t="s">
        <v>209</v>
      </c>
      <c r="E8763" s="52">
        <v>432.54</v>
      </c>
      <c r="F8763" s="52">
        <f t="shared" si="118"/>
        <v>276.82560000000001</v>
      </c>
      <c r="G8763" s="52">
        <f>E8763-(25 *E8763/100)</f>
        <v>324.40500000000003</v>
      </c>
      <c r="H8763" s="52">
        <f>IF(E8763="","",E8763*(1-$F$3))</f>
        <v>276.82560000000001</v>
      </c>
      <c r="I8763" s="53"/>
      <c r="J8763" s="54">
        <v>1</v>
      </c>
      <c r="K8763" s="54">
        <v>1</v>
      </c>
      <c r="L8763" s="54">
        <v>20</v>
      </c>
      <c r="M8763" s="50" t="s">
        <v>48</v>
      </c>
      <c r="N8763" s="53" t="s">
        <v>205</v>
      </c>
      <c r="O8763" s="53" t="s">
        <v>206</v>
      </c>
      <c r="P8763" s="55" t="s">
        <v>53</v>
      </c>
      <c r="Q8763" s="55" t="s">
        <v>54</v>
      </c>
      <c r="R8763" s="55" t="s">
        <v>55</v>
      </c>
      <c r="S8763" s="56">
        <v>0.85</v>
      </c>
      <c r="T8763" s="56" t="s">
        <v>339</v>
      </c>
      <c r="U8763" s="57" t="str">
        <f>IF(OR(C8763="",H8763=""),"",C8763*H8763)</f>
        <v/>
      </c>
      <c r="V8763" s="57" t="str">
        <f>IF(OR(C8763="",S8763=""),"",S8763*C8763)</f>
        <v/>
      </c>
      <c r="W8763" s="56" t="str">
        <f>IF(OR(C8763="",T8763=""),"",C8763*T8763)</f>
        <v/>
      </c>
    </row>
    <row r="8764" spans="1:23" ht="20.100000000000001" customHeight="1" x14ac:dyDescent="0.2">
      <c r="A8764" s="49" t="s">
        <v>355</v>
      </c>
      <c r="B8764" s="49" t="s">
        <v>356</v>
      </c>
      <c r="C8764" s="50"/>
      <c r="D8764" s="51" t="s">
        <v>209</v>
      </c>
      <c r="E8764" s="52">
        <v>475.76</v>
      </c>
      <c r="F8764" s="52">
        <f t="shared" si="118"/>
        <v>304.4864</v>
      </c>
      <c r="G8764" s="52">
        <f>E8764-(25 *E8764/100)</f>
        <v>356.82</v>
      </c>
      <c r="H8764" s="52">
        <f>IF(E8764="","",E8764*(1-$F$3))</f>
        <v>304.4864</v>
      </c>
      <c r="I8764" s="53"/>
      <c r="J8764" s="54">
        <v>1</v>
      </c>
      <c r="K8764" s="54">
        <v>1</v>
      </c>
      <c r="L8764" s="54">
        <v>20</v>
      </c>
      <c r="M8764" s="50" t="s">
        <v>48</v>
      </c>
      <c r="N8764" s="53" t="s">
        <v>205</v>
      </c>
      <c r="O8764" s="53" t="s">
        <v>206</v>
      </c>
      <c r="P8764" s="55" t="s">
        <v>53</v>
      </c>
      <c r="Q8764" s="55" t="s">
        <v>54</v>
      </c>
      <c r="R8764" s="55" t="s">
        <v>55</v>
      </c>
      <c r="S8764" s="56">
        <v>0.99</v>
      </c>
      <c r="T8764" s="56" t="s">
        <v>357</v>
      </c>
      <c r="U8764" s="57" t="str">
        <f>IF(OR(C8764="",H8764=""),"",C8764*H8764)</f>
        <v/>
      </c>
      <c r="V8764" s="57" t="str">
        <f>IF(OR(C8764="",S8764=""),"",S8764*C8764)</f>
        <v/>
      </c>
      <c r="W8764" s="56" t="str">
        <f>IF(OR(C8764="",T8764=""),"",C8764*T8764)</f>
        <v/>
      </c>
    </row>
    <row r="8765" spans="1:23" ht="20.100000000000001" customHeight="1" x14ac:dyDescent="0.2">
      <c r="A8765" s="49" t="s">
        <v>533</v>
      </c>
      <c r="B8765" s="49" t="s">
        <v>534</v>
      </c>
      <c r="C8765" s="50"/>
      <c r="D8765" s="51" t="s">
        <v>209</v>
      </c>
      <c r="E8765" s="52">
        <v>162.30000000000001</v>
      </c>
      <c r="F8765" s="52">
        <f t="shared" si="118"/>
        <v>103.87200000000001</v>
      </c>
      <c r="G8765" s="52">
        <f>E8765-(25 *E8765/100)</f>
        <v>121.72500000000001</v>
      </c>
      <c r="H8765" s="52">
        <f>IF(E8765="","",E8765*(1-$F$3))</f>
        <v>103.87200000000001</v>
      </c>
      <c r="I8765" s="53"/>
      <c r="J8765" s="54">
        <v>1</v>
      </c>
      <c r="K8765" s="54">
        <v>1</v>
      </c>
      <c r="L8765" s="54">
        <v>12</v>
      </c>
      <c r="M8765" s="50" t="s">
        <v>48</v>
      </c>
      <c r="N8765" s="53" t="s">
        <v>205</v>
      </c>
      <c r="O8765" s="53" t="s">
        <v>520</v>
      </c>
      <c r="P8765" s="55" t="s">
        <v>53</v>
      </c>
      <c r="Q8765" s="55" t="s">
        <v>54</v>
      </c>
      <c r="R8765" s="55" t="s">
        <v>55</v>
      </c>
      <c r="S8765" s="56">
        <v>0.13</v>
      </c>
      <c r="T8765" s="56" t="s">
        <v>535</v>
      </c>
      <c r="U8765" s="57" t="str">
        <f>IF(OR(C8765="",H8765=""),"",C8765*H8765)</f>
        <v/>
      </c>
      <c r="V8765" s="57" t="str">
        <f>IF(OR(C8765="",S8765=""),"",S8765*C8765)</f>
        <v/>
      </c>
      <c r="W8765" s="56" t="str">
        <f>IF(OR(C8765="",T8765=""),"",C8765*T8765)</f>
        <v/>
      </c>
    </row>
    <row r="8766" spans="1:23" ht="20.100000000000001" customHeight="1" x14ac:dyDescent="0.2">
      <c r="A8766" s="49" t="s">
        <v>551</v>
      </c>
      <c r="B8766" s="49" t="s">
        <v>552</v>
      </c>
      <c r="C8766" s="50"/>
      <c r="D8766" s="51" t="s">
        <v>209</v>
      </c>
      <c r="E8766" s="52">
        <v>202.83</v>
      </c>
      <c r="F8766" s="52">
        <f t="shared" si="118"/>
        <v>129.81120000000001</v>
      </c>
      <c r="G8766" s="52">
        <f>E8766-(25 *E8766/100)</f>
        <v>152.1225</v>
      </c>
      <c r="H8766" s="52">
        <f>IF(E8766="","",E8766*(1-$F$3))</f>
        <v>129.81120000000001</v>
      </c>
      <c r="I8766" s="53"/>
      <c r="J8766" s="54">
        <v>1</v>
      </c>
      <c r="K8766" s="54">
        <v>1</v>
      </c>
      <c r="L8766" s="54">
        <v>12</v>
      </c>
      <c r="M8766" s="50" t="s">
        <v>48</v>
      </c>
      <c r="N8766" s="53" t="s">
        <v>205</v>
      </c>
      <c r="O8766" s="53" t="s">
        <v>520</v>
      </c>
      <c r="P8766" s="55" t="s">
        <v>53</v>
      </c>
      <c r="Q8766" s="55" t="s">
        <v>54</v>
      </c>
      <c r="R8766" s="55" t="s">
        <v>55</v>
      </c>
      <c r="S8766" s="56">
        <v>0.18</v>
      </c>
      <c r="T8766" s="56" t="s">
        <v>553</v>
      </c>
      <c r="U8766" s="57" t="str">
        <f>IF(OR(C8766="",H8766=""),"",C8766*H8766)</f>
        <v/>
      </c>
      <c r="V8766" s="57" t="str">
        <f>IF(OR(C8766="",S8766=""),"",S8766*C8766)</f>
        <v/>
      </c>
      <c r="W8766" s="56" t="str">
        <f>IF(OR(C8766="",T8766=""),"",C8766*T8766)</f>
        <v/>
      </c>
    </row>
    <row r="8767" spans="1:23" ht="20.100000000000001" customHeight="1" x14ac:dyDescent="0.2">
      <c r="A8767" s="49" t="s">
        <v>569</v>
      </c>
      <c r="B8767" s="49" t="s">
        <v>570</v>
      </c>
      <c r="C8767" s="50"/>
      <c r="D8767" s="51" t="s">
        <v>209</v>
      </c>
      <c r="E8767" s="52">
        <v>344.81</v>
      </c>
      <c r="F8767" s="52">
        <f t="shared" si="118"/>
        <v>220.67840000000001</v>
      </c>
      <c r="G8767" s="52">
        <f>E8767-(25 *E8767/100)</f>
        <v>258.60750000000002</v>
      </c>
      <c r="H8767" s="52">
        <f>IF(E8767="","",E8767*(1-$F$3))</f>
        <v>220.67840000000001</v>
      </c>
      <c r="I8767" s="53"/>
      <c r="J8767" s="54">
        <v>1</v>
      </c>
      <c r="K8767" s="54">
        <v>1</v>
      </c>
      <c r="L8767" s="54">
        <v>12</v>
      </c>
      <c r="M8767" s="50" t="s">
        <v>48</v>
      </c>
      <c r="N8767" s="53" t="s">
        <v>205</v>
      </c>
      <c r="O8767" s="53" t="s">
        <v>520</v>
      </c>
      <c r="P8767" s="55" t="s">
        <v>53</v>
      </c>
      <c r="Q8767" s="55" t="s">
        <v>54</v>
      </c>
      <c r="R8767" s="55" t="s">
        <v>55</v>
      </c>
      <c r="S8767" s="56">
        <v>0.28000000000000003</v>
      </c>
      <c r="T8767" s="56" t="s">
        <v>571</v>
      </c>
      <c r="U8767" s="57" t="str">
        <f>IF(OR(C8767="",H8767=""),"",C8767*H8767)</f>
        <v/>
      </c>
      <c r="V8767" s="57" t="str">
        <f>IF(OR(C8767="",S8767=""),"",S8767*C8767)</f>
        <v/>
      </c>
      <c r="W8767" s="56" t="str">
        <f>IF(OR(C8767="",T8767=""),"",C8767*T8767)</f>
        <v/>
      </c>
    </row>
    <row r="8768" spans="1:23" ht="20.100000000000001" customHeight="1" x14ac:dyDescent="0.2">
      <c r="A8768" s="49" t="s">
        <v>524</v>
      </c>
      <c r="B8768" s="49" t="s">
        <v>525</v>
      </c>
      <c r="C8768" s="50"/>
      <c r="D8768" s="51" t="s">
        <v>209</v>
      </c>
      <c r="E8768" s="52">
        <v>115.15</v>
      </c>
      <c r="F8768" s="52">
        <f t="shared" si="118"/>
        <v>73.695999999999998</v>
      </c>
      <c r="G8768" s="52">
        <f>E8768-(25 *E8768/100)</f>
        <v>86.362500000000011</v>
      </c>
      <c r="H8768" s="52">
        <f>IF(E8768="","",E8768*(1-$F$3))</f>
        <v>73.696000000000012</v>
      </c>
      <c r="I8768" s="53"/>
      <c r="J8768" s="54">
        <v>1</v>
      </c>
      <c r="K8768" s="54">
        <v>1</v>
      </c>
      <c r="L8768" s="54">
        <v>44</v>
      </c>
      <c r="M8768" s="50" t="s">
        <v>48</v>
      </c>
      <c r="N8768" s="53" t="s">
        <v>205</v>
      </c>
      <c r="O8768" s="53" t="s">
        <v>520</v>
      </c>
      <c r="P8768" s="55" t="s">
        <v>53</v>
      </c>
      <c r="Q8768" s="55" t="s">
        <v>54</v>
      </c>
      <c r="R8768" s="55" t="s">
        <v>55</v>
      </c>
      <c r="S8768" s="56">
        <v>7.0000000000000007E-2</v>
      </c>
      <c r="T8768" s="56" t="s">
        <v>526</v>
      </c>
      <c r="U8768" s="57" t="str">
        <f>IF(OR(C8768="",H8768=""),"",C8768*H8768)</f>
        <v/>
      </c>
      <c r="V8768" s="57" t="str">
        <f>IF(OR(C8768="",S8768=""),"",S8768*C8768)</f>
        <v/>
      </c>
      <c r="W8768" s="56" t="str">
        <f>IF(OR(C8768="",T8768=""),"",C8768*T8768)</f>
        <v/>
      </c>
    </row>
    <row r="8769" spans="1:23" ht="20.100000000000001" customHeight="1" x14ac:dyDescent="0.2">
      <c r="A8769" s="49" t="s">
        <v>542</v>
      </c>
      <c r="B8769" s="49" t="s">
        <v>543</v>
      </c>
      <c r="C8769" s="50"/>
      <c r="D8769" s="51" t="s">
        <v>209</v>
      </c>
      <c r="E8769" s="52">
        <v>160.16</v>
      </c>
      <c r="F8769" s="52">
        <f t="shared" si="118"/>
        <v>102.50239999999999</v>
      </c>
      <c r="G8769" s="52">
        <f>E8769-(25 *E8769/100)</f>
        <v>120.12</v>
      </c>
      <c r="H8769" s="52">
        <f>IF(E8769="","",E8769*(1-$F$3))</f>
        <v>102.50239999999999</v>
      </c>
      <c r="I8769" s="53"/>
      <c r="J8769" s="54">
        <v>1</v>
      </c>
      <c r="K8769" s="54">
        <v>1</v>
      </c>
      <c r="L8769" s="54">
        <v>44</v>
      </c>
      <c r="M8769" s="50" t="s">
        <v>48</v>
      </c>
      <c r="N8769" s="53" t="s">
        <v>205</v>
      </c>
      <c r="O8769" s="53" t="s">
        <v>520</v>
      </c>
      <c r="P8769" s="55" t="s">
        <v>53</v>
      </c>
      <c r="Q8769" s="55" t="s">
        <v>54</v>
      </c>
      <c r="R8769" s="55" t="s">
        <v>55</v>
      </c>
      <c r="S8769" s="56">
        <v>0.09</v>
      </c>
      <c r="T8769" s="56" t="s">
        <v>544</v>
      </c>
      <c r="U8769" s="57" t="str">
        <f>IF(OR(C8769="",H8769=""),"",C8769*H8769)</f>
        <v/>
      </c>
      <c r="V8769" s="57" t="str">
        <f>IF(OR(C8769="",S8769=""),"",S8769*C8769)</f>
        <v/>
      </c>
      <c r="W8769" s="56" t="str">
        <f>IF(OR(C8769="",T8769=""),"",C8769*T8769)</f>
        <v/>
      </c>
    </row>
    <row r="8770" spans="1:23" ht="20.100000000000001" customHeight="1" x14ac:dyDescent="0.2">
      <c r="A8770" s="49" t="s">
        <v>560</v>
      </c>
      <c r="B8770" s="49" t="s">
        <v>561</v>
      </c>
      <c r="C8770" s="50"/>
      <c r="D8770" s="51" t="s">
        <v>209</v>
      </c>
      <c r="E8770" s="52">
        <v>204.99</v>
      </c>
      <c r="F8770" s="52">
        <f t="shared" si="118"/>
        <v>131.1936</v>
      </c>
      <c r="G8770" s="52">
        <f>E8770-(25 *E8770/100)</f>
        <v>153.74250000000001</v>
      </c>
      <c r="H8770" s="52">
        <f>IF(E8770="","",E8770*(1-$F$3))</f>
        <v>131.1936</v>
      </c>
      <c r="I8770" s="53"/>
      <c r="J8770" s="54">
        <v>1</v>
      </c>
      <c r="K8770" s="54">
        <v>1</v>
      </c>
      <c r="L8770" s="54">
        <v>44</v>
      </c>
      <c r="M8770" s="50" t="s">
        <v>48</v>
      </c>
      <c r="N8770" s="53" t="s">
        <v>205</v>
      </c>
      <c r="O8770" s="53" t="s">
        <v>520</v>
      </c>
      <c r="P8770" s="55" t="s">
        <v>53</v>
      </c>
      <c r="Q8770" s="55" t="s">
        <v>54</v>
      </c>
      <c r="R8770" s="55" t="s">
        <v>55</v>
      </c>
      <c r="S8770" s="56">
        <v>0.16</v>
      </c>
      <c r="T8770" s="56" t="s">
        <v>562</v>
      </c>
      <c r="U8770" s="57" t="str">
        <f>IF(OR(C8770="",H8770=""),"",C8770*H8770)</f>
        <v/>
      </c>
      <c r="V8770" s="57" t="str">
        <f>IF(OR(C8770="",S8770=""),"",S8770*C8770)</f>
        <v/>
      </c>
      <c r="W8770" s="56" t="str">
        <f>IF(OR(C8770="",T8770=""),"",C8770*T8770)</f>
        <v/>
      </c>
    </row>
    <row r="8771" spans="1:23" ht="20.100000000000001" customHeight="1" x14ac:dyDescent="0.2">
      <c r="A8771" s="49" t="s">
        <v>521</v>
      </c>
      <c r="B8771" s="49" t="s">
        <v>522</v>
      </c>
      <c r="C8771" s="50"/>
      <c r="D8771" s="51" t="s">
        <v>209</v>
      </c>
      <c r="E8771" s="52">
        <v>61.58</v>
      </c>
      <c r="F8771" s="52">
        <f t="shared" si="118"/>
        <v>39.411199999999994</v>
      </c>
      <c r="G8771" s="52">
        <f>E8771-(25 *E8771/100)</f>
        <v>46.185000000000002</v>
      </c>
      <c r="H8771" s="52">
        <f>IF(E8771="","",E8771*(1-$F$3))</f>
        <v>39.411200000000001</v>
      </c>
      <c r="I8771" s="53"/>
      <c r="J8771" s="54">
        <v>1</v>
      </c>
      <c r="K8771" s="54">
        <v>1</v>
      </c>
      <c r="L8771" s="54">
        <v>44</v>
      </c>
      <c r="M8771" s="50" t="s">
        <v>48</v>
      </c>
      <c r="N8771" s="53" t="s">
        <v>205</v>
      </c>
      <c r="O8771" s="53" t="s">
        <v>520</v>
      </c>
      <c r="P8771" s="55" t="s">
        <v>53</v>
      </c>
      <c r="Q8771" s="55" t="s">
        <v>54</v>
      </c>
      <c r="R8771" s="55" t="s">
        <v>55</v>
      </c>
      <c r="S8771" s="56">
        <v>0.04</v>
      </c>
      <c r="T8771" s="56" t="s">
        <v>523</v>
      </c>
      <c r="U8771" s="57" t="str">
        <f>IF(OR(C8771="",H8771=""),"",C8771*H8771)</f>
        <v/>
      </c>
      <c r="V8771" s="57" t="str">
        <f>IF(OR(C8771="",S8771=""),"",S8771*C8771)</f>
        <v/>
      </c>
      <c r="W8771" s="56" t="str">
        <f>IF(OR(C8771="",T8771=""),"",C8771*T8771)</f>
        <v/>
      </c>
    </row>
    <row r="8772" spans="1:23" ht="20.100000000000001" customHeight="1" x14ac:dyDescent="0.2">
      <c r="A8772" s="49" t="s">
        <v>527</v>
      </c>
      <c r="B8772" s="49" t="s">
        <v>528</v>
      </c>
      <c r="C8772" s="50"/>
      <c r="D8772" s="51" t="s">
        <v>209</v>
      </c>
      <c r="E8772" s="52">
        <v>81.31</v>
      </c>
      <c r="F8772" s="52">
        <f t="shared" si="118"/>
        <v>52.038400000000003</v>
      </c>
      <c r="G8772" s="52">
        <f>E8772-(25 *E8772/100)</f>
        <v>60.982500000000002</v>
      </c>
      <c r="H8772" s="52">
        <f>IF(E8772="","",E8772*(1-$F$3))</f>
        <v>52.038400000000003</v>
      </c>
      <c r="I8772" s="53"/>
      <c r="J8772" s="54">
        <v>1</v>
      </c>
      <c r="K8772" s="54">
        <v>1</v>
      </c>
      <c r="L8772" s="54">
        <v>20</v>
      </c>
      <c r="M8772" s="50" t="s">
        <v>48</v>
      </c>
      <c r="N8772" s="53" t="s">
        <v>205</v>
      </c>
      <c r="O8772" s="53" t="s">
        <v>520</v>
      </c>
      <c r="P8772" s="55" t="s">
        <v>53</v>
      </c>
      <c r="Q8772" s="55" t="s">
        <v>54</v>
      </c>
      <c r="R8772" s="55" t="s">
        <v>55</v>
      </c>
      <c r="S8772" s="56">
        <v>0.1</v>
      </c>
      <c r="T8772" s="56" t="s">
        <v>529</v>
      </c>
      <c r="U8772" s="57" t="str">
        <f>IF(OR(C8772="",H8772=""),"",C8772*H8772)</f>
        <v/>
      </c>
      <c r="V8772" s="57" t="str">
        <f>IF(OR(C8772="",S8772=""),"",S8772*C8772)</f>
        <v/>
      </c>
      <c r="W8772" s="56" t="str">
        <f>IF(OR(C8772="",T8772=""),"",C8772*T8772)</f>
        <v/>
      </c>
    </row>
    <row r="8773" spans="1:23" ht="20.100000000000001" customHeight="1" x14ac:dyDescent="0.2">
      <c r="A8773" s="49" t="s">
        <v>545</v>
      </c>
      <c r="B8773" s="49" t="s">
        <v>546</v>
      </c>
      <c r="C8773" s="50"/>
      <c r="D8773" s="51" t="s">
        <v>209</v>
      </c>
      <c r="E8773" s="52">
        <v>131.01</v>
      </c>
      <c r="F8773" s="52">
        <f t="shared" si="118"/>
        <v>83.846399999999988</v>
      </c>
      <c r="G8773" s="52">
        <f>E8773-(25 *E8773/100)</f>
        <v>98.257499999999993</v>
      </c>
      <c r="H8773" s="52">
        <f>IF(E8773="","",E8773*(1-$F$3))</f>
        <v>83.846400000000003</v>
      </c>
      <c r="I8773" s="53"/>
      <c r="J8773" s="54">
        <v>1</v>
      </c>
      <c r="K8773" s="54">
        <v>1</v>
      </c>
      <c r="L8773" s="54">
        <v>20</v>
      </c>
      <c r="M8773" s="50" t="s">
        <v>48</v>
      </c>
      <c r="N8773" s="53" t="s">
        <v>205</v>
      </c>
      <c r="O8773" s="53" t="s">
        <v>520</v>
      </c>
      <c r="P8773" s="55" t="s">
        <v>53</v>
      </c>
      <c r="Q8773" s="55" t="s">
        <v>54</v>
      </c>
      <c r="R8773" s="55" t="s">
        <v>55</v>
      </c>
      <c r="S8773" s="56">
        <v>0.14000000000000001</v>
      </c>
      <c r="T8773" s="56" t="s">
        <v>547</v>
      </c>
      <c r="U8773" s="57" t="str">
        <f>IF(OR(C8773="",H8773=""),"",C8773*H8773)</f>
        <v/>
      </c>
      <c r="V8773" s="57" t="str">
        <f>IF(OR(C8773="",S8773=""),"",S8773*C8773)</f>
        <v/>
      </c>
      <c r="W8773" s="56" t="str">
        <f>IF(OR(C8773="",T8773=""),"",C8773*T8773)</f>
        <v/>
      </c>
    </row>
    <row r="8774" spans="1:23" ht="20.100000000000001" customHeight="1" x14ac:dyDescent="0.2">
      <c r="A8774" s="49" t="s">
        <v>563</v>
      </c>
      <c r="B8774" s="49" t="s">
        <v>564</v>
      </c>
      <c r="C8774" s="50"/>
      <c r="D8774" s="51" t="s">
        <v>209</v>
      </c>
      <c r="E8774" s="52">
        <v>211.09</v>
      </c>
      <c r="F8774" s="52">
        <f t="shared" si="118"/>
        <v>135.0976</v>
      </c>
      <c r="G8774" s="52">
        <f>E8774-(25 *E8774/100)</f>
        <v>158.3175</v>
      </c>
      <c r="H8774" s="52">
        <f>IF(E8774="","",E8774*(1-$F$3))</f>
        <v>135.0976</v>
      </c>
      <c r="I8774" s="53"/>
      <c r="J8774" s="54">
        <v>1</v>
      </c>
      <c r="K8774" s="54">
        <v>1</v>
      </c>
      <c r="L8774" s="54">
        <v>20</v>
      </c>
      <c r="M8774" s="50" t="s">
        <v>48</v>
      </c>
      <c r="N8774" s="53" t="s">
        <v>205</v>
      </c>
      <c r="O8774" s="53" t="s">
        <v>520</v>
      </c>
      <c r="P8774" s="55" t="s">
        <v>53</v>
      </c>
      <c r="Q8774" s="55" t="s">
        <v>54</v>
      </c>
      <c r="R8774" s="55" t="s">
        <v>55</v>
      </c>
      <c r="S8774" s="56">
        <v>0.23</v>
      </c>
      <c r="T8774" s="56" t="s">
        <v>565</v>
      </c>
      <c r="U8774" s="57" t="str">
        <f>IF(OR(C8774="",H8774=""),"",C8774*H8774)</f>
        <v/>
      </c>
      <c r="V8774" s="57" t="str">
        <f>IF(OR(C8774="",S8774=""),"",S8774*C8774)</f>
        <v/>
      </c>
      <c r="W8774" s="56" t="str">
        <f>IF(OR(C8774="",T8774=""),"",C8774*T8774)</f>
        <v/>
      </c>
    </row>
    <row r="8775" spans="1:23" ht="20.100000000000001" customHeight="1" x14ac:dyDescent="0.2">
      <c r="A8775" s="49" t="s">
        <v>536</v>
      </c>
      <c r="B8775" s="49" t="s">
        <v>537</v>
      </c>
      <c r="C8775" s="50"/>
      <c r="D8775" s="51" t="s">
        <v>209</v>
      </c>
      <c r="E8775" s="52">
        <v>141.82</v>
      </c>
      <c r="F8775" s="52">
        <f t="shared" si="118"/>
        <v>90.764800000000008</v>
      </c>
      <c r="G8775" s="52">
        <f>E8775-(25 *E8775/100)</f>
        <v>106.36499999999999</v>
      </c>
      <c r="H8775" s="52">
        <f>IF(E8775="","",E8775*(1-$F$3))</f>
        <v>90.764799999999994</v>
      </c>
      <c r="I8775" s="53"/>
      <c r="J8775" s="54">
        <v>1</v>
      </c>
      <c r="K8775" s="54">
        <v>1</v>
      </c>
      <c r="L8775" s="54">
        <v>20</v>
      </c>
      <c r="M8775" s="50" t="s">
        <v>48</v>
      </c>
      <c r="N8775" s="53" t="s">
        <v>205</v>
      </c>
      <c r="O8775" s="53" t="s">
        <v>520</v>
      </c>
      <c r="P8775" s="55" t="s">
        <v>53</v>
      </c>
      <c r="Q8775" s="55" t="s">
        <v>54</v>
      </c>
      <c r="R8775" s="55" t="s">
        <v>55</v>
      </c>
      <c r="S8775" s="56">
        <v>0.11</v>
      </c>
      <c r="T8775" s="56" t="s">
        <v>538</v>
      </c>
      <c r="U8775" s="57" t="str">
        <f>IF(OR(C8775="",H8775=""),"",C8775*H8775)</f>
        <v/>
      </c>
      <c r="V8775" s="57" t="str">
        <f>IF(OR(C8775="",S8775=""),"",S8775*C8775)</f>
        <v/>
      </c>
      <c r="W8775" s="56" t="str">
        <f>IF(OR(C8775="",T8775=""),"",C8775*T8775)</f>
        <v/>
      </c>
    </row>
    <row r="8776" spans="1:23" ht="20.100000000000001" customHeight="1" x14ac:dyDescent="0.2">
      <c r="A8776" s="49" t="s">
        <v>554</v>
      </c>
      <c r="B8776" s="49" t="s">
        <v>555</v>
      </c>
      <c r="C8776" s="50"/>
      <c r="D8776" s="51" t="s">
        <v>209</v>
      </c>
      <c r="E8776" s="52">
        <v>177.33</v>
      </c>
      <c r="F8776" s="52">
        <f t="shared" si="118"/>
        <v>113.49120000000002</v>
      </c>
      <c r="G8776" s="52">
        <f>E8776-(25 *E8776/100)</f>
        <v>132.9975</v>
      </c>
      <c r="H8776" s="52">
        <f>IF(E8776="","",E8776*(1-$F$3))</f>
        <v>113.49120000000001</v>
      </c>
      <c r="I8776" s="53"/>
      <c r="J8776" s="54">
        <v>1</v>
      </c>
      <c r="K8776" s="54">
        <v>1</v>
      </c>
      <c r="L8776" s="54">
        <v>20</v>
      </c>
      <c r="M8776" s="50" t="s">
        <v>48</v>
      </c>
      <c r="N8776" s="53" t="s">
        <v>205</v>
      </c>
      <c r="O8776" s="53" t="s">
        <v>520</v>
      </c>
      <c r="P8776" s="55" t="s">
        <v>53</v>
      </c>
      <c r="Q8776" s="55" t="s">
        <v>54</v>
      </c>
      <c r="R8776" s="55" t="s">
        <v>55</v>
      </c>
      <c r="S8776" s="56">
        <v>0.15</v>
      </c>
      <c r="T8776" s="56" t="s">
        <v>556</v>
      </c>
      <c r="U8776" s="57" t="str">
        <f>IF(OR(C8776="",H8776=""),"",C8776*H8776)</f>
        <v/>
      </c>
      <c r="V8776" s="57" t="str">
        <f>IF(OR(C8776="",S8776=""),"",S8776*C8776)</f>
        <v/>
      </c>
      <c r="W8776" s="56" t="str">
        <f>IF(OR(C8776="",T8776=""),"",C8776*T8776)</f>
        <v/>
      </c>
    </row>
    <row r="8777" spans="1:23" ht="20.100000000000001" customHeight="1" x14ac:dyDescent="0.2">
      <c r="A8777" s="49" t="s">
        <v>572</v>
      </c>
      <c r="B8777" s="49" t="s">
        <v>573</v>
      </c>
      <c r="C8777" s="50"/>
      <c r="D8777" s="51" t="s">
        <v>209</v>
      </c>
      <c r="E8777" s="52">
        <v>143.94</v>
      </c>
      <c r="F8777" s="52">
        <f t="shared" si="118"/>
        <v>92.121600000000001</v>
      </c>
      <c r="G8777" s="52">
        <f>E8777-(25 *E8777/100)</f>
        <v>107.955</v>
      </c>
      <c r="H8777" s="52">
        <f>IF(E8777="","",E8777*(1-$F$3))</f>
        <v>92.121600000000001</v>
      </c>
      <c r="I8777" s="53"/>
      <c r="J8777" s="54">
        <v>1</v>
      </c>
      <c r="K8777" s="54">
        <v>1</v>
      </c>
      <c r="L8777" s="54">
        <v>20</v>
      </c>
      <c r="M8777" s="50" t="s">
        <v>48</v>
      </c>
      <c r="N8777" s="53" t="s">
        <v>205</v>
      </c>
      <c r="O8777" s="53" t="s">
        <v>520</v>
      </c>
      <c r="P8777" s="55" t="s">
        <v>53</v>
      </c>
      <c r="Q8777" s="55" t="s">
        <v>54</v>
      </c>
      <c r="R8777" s="55" t="s">
        <v>55</v>
      </c>
      <c r="S8777" s="56">
        <v>0.24</v>
      </c>
      <c r="T8777" s="56" t="s">
        <v>574</v>
      </c>
      <c r="U8777" s="57" t="str">
        <f>IF(OR(C8777="",H8777=""),"",C8777*H8777)</f>
        <v/>
      </c>
      <c r="V8777" s="57" t="str">
        <f>IF(OR(C8777="",S8777=""),"",S8777*C8777)</f>
        <v/>
      </c>
      <c r="W8777" s="56" t="str">
        <f>IF(OR(C8777="",T8777=""),"",C8777*T8777)</f>
        <v/>
      </c>
    </row>
    <row r="8778" spans="1:23" ht="20.100000000000001" customHeight="1" x14ac:dyDescent="0.2">
      <c r="A8778" s="49" t="s">
        <v>581</v>
      </c>
      <c r="B8778" s="49" t="s">
        <v>582</v>
      </c>
      <c r="C8778" s="50"/>
      <c r="D8778" s="51" t="s">
        <v>209</v>
      </c>
      <c r="E8778" s="52">
        <v>235.54</v>
      </c>
      <c r="F8778" s="52">
        <f t="shared" ref="F8778:F8841" si="119">E8778-(36*E8778/100)</f>
        <v>150.74559999999997</v>
      </c>
      <c r="G8778" s="52">
        <f>E8778-(25 *E8778/100)</f>
        <v>176.655</v>
      </c>
      <c r="H8778" s="52">
        <f>IF(E8778="","",E8778*(1-$F$3))</f>
        <v>150.7456</v>
      </c>
      <c r="I8778" s="53"/>
      <c r="J8778" s="54">
        <v>1</v>
      </c>
      <c r="K8778" s="54">
        <v>1</v>
      </c>
      <c r="L8778" s="54">
        <v>12</v>
      </c>
      <c r="M8778" s="50" t="s">
        <v>48</v>
      </c>
      <c r="N8778" s="53" t="s">
        <v>205</v>
      </c>
      <c r="O8778" s="53" t="s">
        <v>520</v>
      </c>
      <c r="P8778" s="55" t="s">
        <v>53</v>
      </c>
      <c r="Q8778" s="55" t="s">
        <v>54</v>
      </c>
      <c r="R8778" s="55" t="s">
        <v>55</v>
      </c>
      <c r="S8778" s="56">
        <v>0.34</v>
      </c>
      <c r="T8778" s="56" t="s">
        <v>583</v>
      </c>
      <c r="U8778" s="57" t="str">
        <f>IF(OR(C8778="",H8778=""),"",C8778*H8778)</f>
        <v/>
      </c>
      <c r="V8778" s="57" t="str">
        <f>IF(OR(C8778="",S8778=""),"",S8778*C8778)</f>
        <v/>
      </c>
      <c r="W8778" s="56" t="str">
        <f>IF(OR(C8778="",T8778=""),"",C8778*T8778)</f>
        <v/>
      </c>
    </row>
    <row r="8779" spans="1:23" ht="20.100000000000001" customHeight="1" x14ac:dyDescent="0.2">
      <c r="A8779" s="49" t="s">
        <v>590</v>
      </c>
      <c r="B8779" s="49" t="s">
        <v>591</v>
      </c>
      <c r="C8779" s="50"/>
      <c r="D8779" s="51" t="s">
        <v>209</v>
      </c>
      <c r="E8779" s="52">
        <v>251.57</v>
      </c>
      <c r="F8779" s="52">
        <f t="shared" si="119"/>
        <v>161.00479999999999</v>
      </c>
      <c r="G8779" s="52">
        <f>E8779-(25 *E8779/100)</f>
        <v>188.67750000000001</v>
      </c>
      <c r="H8779" s="52">
        <f>IF(E8779="","",E8779*(1-$F$3))</f>
        <v>161.00479999999999</v>
      </c>
      <c r="I8779" s="53"/>
      <c r="J8779" s="54">
        <v>1</v>
      </c>
      <c r="K8779" s="54">
        <v>1</v>
      </c>
      <c r="L8779" s="54">
        <v>12</v>
      </c>
      <c r="M8779" s="50" t="s">
        <v>48</v>
      </c>
      <c r="N8779" s="53" t="s">
        <v>205</v>
      </c>
      <c r="O8779" s="53" t="s">
        <v>520</v>
      </c>
      <c r="P8779" s="55" t="s">
        <v>53</v>
      </c>
      <c r="Q8779" s="55" t="s">
        <v>54</v>
      </c>
      <c r="R8779" s="55" t="s">
        <v>55</v>
      </c>
      <c r="S8779" s="56">
        <v>0.44</v>
      </c>
      <c r="T8779" s="56" t="s">
        <v>592</v>
      </c>
      <c r="U8779" s="57" t="str">
        <f>IF(OR(C8779="",H8779=""),"",C8779*H8779)</f>
        <v/>
      </c>
      <c r="V8779" s="57" t="str">
        <f>IF(OR(C8779="",S8779=""),"",S8779*C8779)</f>
        <v/>
      </c>
      <c r="W8779" s="56" t="str">
        <f>IF(OR(C8779="",T8779=""),"",C8779*T8779)</f>
        <v/>
      </c>
    </row>
    <row r="8780" spans="1:23" ht="20.100000000000001" customHeight="1" x14ac:dyDescent="0.2">
      <c r="A8780" s="49" t="s">
        <v>599</v>
      </c>
      <c r="B8780" s="49" t="s">
        <v>600</v>
      </c>
      <c r="C8780" s="50"/>
      <c r="D8780" s="51" t="s">
        <v>209</v>
      </c>
      <c r="E8780" s="52">
        <v>312.14999999999998</v>
      </c>
      <c r="F8780" s="52">
        <f t="shared" si="119"/>
        <v>199.77599999999998</v>
      </c>
      <c r="G8780" s="52">
        <f>E8780-(25 *E8780/100)</f>
        <v>234.11249999999998</v>
      </c>
      <c r="H8780" s="52">
        <f>IF(E8780="","",E8780*(1-$F$3))</f>
        <v>199.77599999999998</v>
      </c>
      <c r="I8780" s="53"/>
      <c r="J8780" s="54">
        <v>1</v>
      </c>
      <c r="K8780" s="54">
        <v>1</v>
      </c>
      <c r="L8780" s="54">
        <v>12</v>
      </c>
      <c r="M8780" s="50" t="s">
        <v>48</v>
      </c>
      <c r="N8780" s="53" t="s">
        <v>205</v>
      </c>
      <c r="O8780" s="53" t="s">
        <v>520</v>
      </c>
      <c r="P8780" s="55" t="s">
        <v>53</v>
      </c>
      <c r="Q8780" s="55" t="s">
        <v>54</v>
      </c>
      <c r="R8780" s="55" t="s">
        <v>55</v>
      </c>
      <c r="S8780" s="56">
        <v>0.54</v>
      </c>
      <c r="T8780" s="56" t="s">
        <v>601</v>
      </c>
      <c r="U8780" s="57" t="str">
        <f>IF(OR(C8780="",H8780=""),"",C8780*H8780)</f>
        <v/>
      </c>
      <c r="V8780" s="57" t="str">
        <f>IF(OR(C8780="",S8780=""),"",S8780*C8780)</f>
        <v/>
      </c>
      <c r="W8780" s="56" t="str">
        <f>IF(OR(C8780="",T8780=""),"",C8780*T8780)</f>
        <v/>
      </c>
    </row>
    <row r="8781" spans="1:23" ht="20.100000000000001" customHeight="1" x14ac:dyDescent="0.2">
      <c r="A8781" s="49" t="s">
        <v>608</v>
      </c>
      <c r="B8781" s="49" t="s">
        <v>609</v>
      </c>
      <c r="C8781" s="50"/>
      <c r="D8781" s="51" t="s">
        <v>209</v>
      </c>
      <c r="E8781" s="52">
        <v>365.15</v>
      </c>
      <c r="F8781" s="52">
        <f t="shared" si="119"/>
        <v>233.69599999999997</v>
      </c>
      <c r="G8781" s="52">
        <f>E8781-(25 *E8781/100)</f>
        <v>273.86249999999995</v>
      </c>
      <c r="H8781" s="52">
        <f>IF(E8781="","",E8781*(1-$F$3))</f>
        <v>233.696</v>
      </c>
      <c r="I8781" s="53"/>
      <c r="J8781" s="54">
        <v>1</v>
      </c>
      <c r="K8781" s="54">
        <v>1</v>
      </c>
      <c r="L8781" s="54">
        <v>12</v>
      </c>
      <c r="M8781" s="50" t="s">
        <v>48</v>
      </c>
      <c r="N8781" s="53" t="s">
        <v>205</v>
      </c>
      <c r="O8781" s="53" t="s">
        <v>520</v>
      </c>
      <c r="P8781" s="55" t="s">
        <v>53</v>
      </c>
      <c r="Q8781" s="55" t="s">
        <v>54</v>
      </c>
      <c r="R8781" s="55" t="s">
        <v>55</v>
      </c>
      <c r="S8781" s="56">
        <v>0.64</v>
      </c>
      <c r="T8781" s="56" t="s">
        <v>610</v>
      </c>
      <c r="U8781" s="57" t="str">
        <f>IF(OR(C8781="",H8781=""),"",C8781*H8781)</f>
        <v/>
      </c>
      <c r="V8781" s="57" t="str">
        <f>IF(OR(C8781="",S8781=""),"",S8781*C8781)</f>
        <v/>
      </c>
      <c r="W8781" s="56" t="str">
        <f>IF(OR(C8781="",T8781=""),"",C8781*T8781)</f>
        <v/>
      </c>
    </row>
    <row r="8782" spans="1:23" ht="20.100000000000001" customHeight="1" x14ac:dyDescent="0.2">
      <c r="A8782" s="49" t="s">
        <v>530</v>
      </c>
      <c r="B8782" s="49" t="s">
        <v>531</v>
      </c>
      <c r="C8782" s="50"/>
      <c r="D8782" s="51" t="s">
        <v>209</v>
      </c>
      <c r="E8782" s="52">
        <v>128.12</v>
      </c>
      <c r="F8782" s="52">
        <f t="shared" si="119"/>
        <v>81.996800000000007</v>
      </c>
      <c r="G8782" s="52">
        <f>E8782-(25 *E8782/100)</f>
        <v>96.09</v>
      </c>
      <c r="H8782" s="52">
        <f>IF(E8782="","",E8782*(1-$F$3))</f>
        <v>81.996800000000007</v>
      </c>
      <c r="I8782" s="53"/>
      <c r="J8782" s="54">
        <v>1</v>
      </c>
      <c r="K8782" s="54">
        <v>1</v>
      </c>
      <c r="L8782" s="54">
        <v>28</v>
      </c>
      <c r="M8782" s="50" t="s">
        <v>48</v>
      </c>
      <c r="N8782" s="53" t="s">
        <v>205</v>
      </c>
      <c r="O8782" s="53" t="s">
        <v>520</v>
      </c>
      <c r="P8782" s="55" t="s">
        <v>53</v>
      </c>
      <c r="Q8782" s="55" t="s">
        <v>54</v>
      </c>
      <c r="R8782" s="55" t="s">
        <v>55</v>
      </c>
      <c r="S8782" s="56">
        <v>0.09</v>
      </c>
      <c r="T8782" s="56" t="s">
        <v>532</v>
      </c>
      <c r="U8782" s="57" t="str">
        <f>IF(OR(C8782="",H8782=""),"",C8782*H8782)</f>
        <v/>
      </c>
      <c r="V8782" s="57" t="str">
        <f>IF(OR(C8782="",S8782=""),"",S8782*C8782)</f>
        <v/>
      </c>
      <c r="W8782" s="56" t="str">
        <f>IF(OR(C8782="",T8782=""),"",C8782*T8782)</f>
        <v/>
      </c>
    </row>
    <row r="8783" spans="1:23" ht="20.100000000000001" customHeight="1" x14ac:dyDescent="0.2">
      <c r="A8783" s="49" t="s">
        <v>548</v>
      </c>
      <c r="B8783" s="49" t="s">
        <v>549</v>
      </c>
      <c r="C8783" s="50"/>
      <c r="D8783" s="51" t="s">
        <v>209</v>
      </c>
      <c r="E8783" s="52">
        <v>186.33</v>
      </c>
      <c r="F8783" s="52">
        <f t="shared" si="119"/>
        <v>119.25120000000001</v>
      </c>
      <c r="G8783" s="52">
        <f>E8783-(25 *E8783/100)</f>
        <v>139.7475</v>
      </c>
      <c r="H8783" s="52">
        <f>IF(E8783="","",E8783*(1-$F$3))</f>
        <v>119.25120000000001</v>
      </c>
      <c r="I8783" s="53"/>
      <c r="J8783" s="54">
        <v>1</v>
      </c>
      <c r="K8783" s="54">
        <v>1</v>
      </c>
      <c r="L8783" s="54">
        <v>28</v>
      </c>
      <c r="M8783" s="50" t="s">
        <v>48</v>
      </c>
      <c r="N8783" s="53" t="s">
        <v>205</v>
      </c>
      <c r="O8783" s="53" t="s">
        <v>520</v>
      </c>
      <c r="P8783" s="55" t="s">
        <v>53</v>
      </c>
      <c r="Q8783" s="55" t="s">
        <v>54</v>
      </c>
      <c r="R8783" s="55" t="s">
        <v>55</v>
      </c>
      <c r="S8783" s="56">
        <v>0.12</v>
      </c>
      <c r="T8783" s="56" t="s">
        <v>550</v>
      </c>
      <c r="U8783" s="57" t="str">
        <f>IF(OR(C8783="",H8783=""),"",C8783*H8783)</f>
        <v/>
      </c>
      <c r="V8783" s="57" t="str">
        <f>IF(OR(C8783="",S8783=""),"",S8783*C8783)</f>
        <v/>
      </c>
      <c r="W8783" s="56" t="str">
        <f>IF(OR(C8783="",T8783=""),"",C8783*T8783)</f>
        <v/>
      </c>
    </row>
    <row r="8784" spans="1:23" ht="20.100000000000001" customHeight="1" x14ac:dyDescent="0.2">
      <c r="A8784" s="49" t="s">
        <v>566</v>
      </c>
      <c r="B8784" s="49" t="s">
        <v>567</v>
      </c>
      <c r="C8784" s="50"/>
      <c r="D8784" s="51" t="s">
        <v>209</v>
      </c>
      <c r="E8784" s="52">
        <v>163.78</v>
      </c>
      <c r="F8784" s="52">
        <f t="shared" si="119"/>
        <v>104.8192</v>
      </c>
      <c r="G8784" s="52">
        <f>E8784-(25 *E8784/100)</f>
        <v>122.83500000000001</v>
      </c>
      <c r="H8784" s="52">
        <f>IF(E8784="","",E8784*(1-$F$3))</f>
        <v>104.81920000000001</v>
      </c>
      <c r="I8784" s="53"/>
      <c r="J8784" s="54">
        <v>1</v>
      </c>
      <c r="K8784" s="54">
        <v>1</v>
      </c>
      <c r="L8784" s="54">
        <v>28</v>
      </c>
      <c r="M8784" s="50" t="s">
        <v>48</v>
      </c>
      <c r="N8784" s="53" t="s">
        <v>205</v>
      </c>
      <c r="O8784" s="53" t="s">
        <v>520</v>
      </c>
      <c r="P8784" s="55" t="s">
        <v>53</v>
      </c>
      <c r="Q8784" s="55" t="s">
        <v>54</v>
      </c>
      <c r="R8784" s="55" t="s">
        <v>55</v>
      </c>
      <c r="S8784" s="56">
        <v>0.2</v>
      </c>
      <c r="T8784" s="56" t="s">
        <v>568</v>
      </c>
      <c r="U8784" s="57" t="str">
        <f>IF(OR(C8784="",H8784=""),"",C8784*H8784)</f>
        <v/>
      </c>
      <c r="V8784" s="57" t="str">
        <f>IF(OR(C8784="",S8784=""),"",S8784*C8784)</f>
        <v/>
      </c>
      <c r="W8784" s="56" t="str">
        <f>IF(OR(C8784="",T8784=""),"",C8784*T8784)</f>
        <v/>
      </c>
    </row>
    <row r="8785" spans="1:23" ht="20.100000000000001" customHeight="1" x14ac:dyDescent="0.2">
      <c r="A8785" s="49" t="s">
        <v>578</v>
      </c>
      <c r="B8785" s="49" t="s">
        <v>579</v>
      </c>
      <c r="C8785" s="50"/>
      <c r="D8785" s="51" t="s">
        <v>209</v>
      </c>
      <c r="E8785" s="52">
        <v>262.92</v>
      </c>
      <c r="F8785" s="52">
        <f t="shared" si="119"/>
        <v>168.2688</v>
      </c>
      <c r="G8785" s="52">
        <f>E8785-(25 *E8785/100)</f>
        <v>197.19</v>
      </c>
      <c r="H8785" s="52">
        <f>IF(E8785="","",E8785*(1-$F$3))</f>
        <v>168.26880000000003</v>
      </c>
      <c r="I8785" s="53"/>
      <c r="J8785" s="54">
        <v>1</v>
      </c>
      <c r="K8785" s="54">
        <v>1</v>
      </c>
      <c r="L8785" s="54">
        <v>20</v>
      </c>
      <c r="M8785" s="50" t="s">
        <v>48</v>
      </c>
      <c r="N8785" s="53" t="s">
        <v>205</v>
      </c>
      <c r="O8785" s="53" t="s">
        <v>520</v>
      </c>
      <c r="P8785" s="55" t="s">
        <v>53</v>
      </c>
      <c r="Q8785" s="55" t="s">
        <v>54</v>
      </c>
      <c r="R8785" s="55" t="s">
        <v>55</v>
      </c>
      <c r="S8785" s="56">
        <v>0.28000000000000003</v>
      </c>
      <c r="T8785" s="56" t="s">
        <v>580</v>
      </c>
      <c r="U8785" s="57" t="str">
        <f>IF(OR(C8785="",H8785=""),"",C8785*H8785)</f>
        <v/>
      </c>
      <c r="V8785" s="57" t="str">
        <f>IF(OR(C8785="",S8785=""),"",S8785*C8785)</f>
        <v/>
      </c>
      <c r="W8785" s="56" t="str">
        <f>IF(OR(C8785="",T8785=""),"",C8785*T8785)</f>
        <v/>
      </c>
    </row>
    <row r="8786" spans="1:23" ht="20.100000000000001" customHeight="1" x14ac:dyDescent="0.2">
      <c r="A8786" s="49" t="s">
        <v>587</v>
      </c>
      <c r="B8786" s="49" t="s">
        <v>588</v>
      </c>
      <c r="C8786" s="50"/>
      <c r="D8786" s="51" t="s">
        <v>209</v>
      </c>
      <c r="E8786" s="52">
        <v>294.39999999999998</v>
      </c>
      <c r="F8786" s="52">
        <f t="shared" si="119"/>
        <v>188.416</v>
      </c>
      <c r="G8786" s="52">
        <f>E8786-(25 *E8786/100)</f>
        <v>220.79999999999998</v>
      </c>
      <c r="H8786" s="52">
        <f>IF(E8786="","",E8786*(1-$F$3))</f>
        <v>188.416</v>
      </c>
      <c r="I8786" s="53"/>
      <c r="J8786" s="54">
        <v>1</v>
      </c>
      <c r="K8786" s="54">
        <v>1</v>
      </c>
      <c r="L8786" s="54">
        <v>20</v>
      </c>
      <c r="M8786" s="50" t="s">
        <v>48</v>
      </c>
      <c r="N8786" s="53" t="s">
        <v>205</v>
      </c>
      <c r="O8786" s="53" t="s">
        <v>520</v>
      </c>
      <c r="P8786" s="55" t="s">
        <v>53</v>
      </c>
      <c r="Q8786" s="55" t="s">
        <v>54</v>
      </c>
      <c r="R8786" s="55" t="s">
        <v>55</v>
      </c>
      <c r="S8786" s="56">
        <v>0.37</v>
      </c>
      <c r="T8786" s="56" t="s">
        <v>589</v>
      </c>
      <c r="U8786" s="57" t="str">
        <f>IF(OR(C8786="",H8786=""),"",C8786*H8786)</f>
        <v/>
      </c>
      <c r="V8786" s="57" t="str">
        <f>IF(OR(C8786="",S8786=""),"",S8786*C8786)</f>
        <v/>
      </c>
      <c r="W8786" s="56" t="str">
        <f>IF(OR(C8786="",T8786=""),"",C8786*T8786)</f>
        <v/>
      </c>
    </row>
    <row r="8787" spans="1:23" ht="20.100000000000001" customHeight="1" x14ac:dyDescent="0.2">
      <c r="A8787" s="49" t="s">
        <v>596</v>
      </c>
      <c r="B8787" s="49" t="s">
        <v>597</v>
      </c>
      <c r="C8787" s="50"/>
      <c r="D8787" s="51" t="s">
        <v>209</v>
      </c>
      <c r="E8787" s="52">
        <v>367.94</v>
      </c>
      <c r="F8787" s="52">
        <f t="shared" si="119"/>
        <v>235.48159999999999</v>
      </c>
      <c r="G8787" s="52">
        <f>E8787-(25 *E8787/100)</f>
        <v>275.95499999999998</v>
      </c>
      <c r="H8787" s="52">
        <f>IF(E8787="","",E8787*(1-$F$3))</f>
        <v>235.48160000000001</v>
      </c>
      <c r="I8787" s="53"/>
      <c r="J8787" s="54">
        <v>1</v>
      </c>
      <c r="K8787" s="54">
        <v>1</v>
      </c>
      <c r="L8787" s="54">
        <v>20</v>
      </c>
      <c r="M8787" s="50" t="s">
        <v>48</v>
      </c>
      <c r="N8787" s="53" t="s">
        <v>205</v>
      </c>
      <c r="O8787" s="53" t="s">
        <v>520</v>
      </c>
      <c r="P8787" s="55" t="s">
        <v>53</v>
      </c>
      <c r="Q8787" s="55" t="s">
        <v>54</v>
      </c>
      <c r="R8787" s="55" t="s">
        <v>55</v>
      </c>
      <c r="S8787" s="56">
        <v>0.45</v>
      </c>
      <c r="T8787" s="56" t="s">
        <v>598</v>
      </c>
      <c r="U8787" s="57" t="str">
        <f>IF(OR(C8787="",H8787=""),"",C8787*H8787)</f>
        <v/>
      </c>
      <c r="V8787" s="57" t="str">
        <f>IF(OR(C8787="",S8787=""),"",S8787*C8787)</f>
        <v/>
      </c>
      <c r="W8787" s="56" t="str">
        <f>IF(OR(C8787="",T8787=""),"",C8787*T8787)</f>
        <v/>
      </c>
    </row>
    <row r="8788" spans="1:23" ht="20.100000000000001" customHeight="1" x14ac:dyDescent="0.2">
      <c r="A8788" s="49" t="s">
        <v>605</v>
      </c>
      <c r="B8788" s="49" t="s">
        <v>606</v>
      </c>
      <c r="C8788" s="50"/>
      <c r="D8788" s="51" t="s">
        <v>209</v>
      </c>
      <c r="E8788" s="52">
        <v>399.12</v>
      </c>
      <c r="F8788" s="52">
        <f t="shared" si="119"/>
        <v>255.43680000000001</v>
      </c>
      <c r="G8788" s="52">
        <f>E8788-(25 *E8788/100)</f>
        <v>299.34000000000003</v>
      </c>
      <c r="H8788" s="52">
        <f>IF(E8788="","",E8788*(1-$F$3))</f>
        <v>255.43680000000001</v>
      </c>
      <c r="I8788" s="53"/>
      <c r="J8788" s="54">
        <v>1</v>
      </c>
      <c r="K8788" s="54">
        <v>1</v>
      </c>
      <c r="L8788" s="54">
        <v>20</v>
      </c>
      <c r="M8788" s="50" t="s">
        <v>48</v>
      </c>
      <c r="N8788" s="53" t="s">
        <v>205</v>
      </c>
      <c r="O8788" s="53" t="s">
        <v>520</v>
      </c>
      <c r="P8788" s="55" t="s">
        <v>53</v>
      </c>
      <c r="Q8788" s="55" t="s">
        <v>54</v>
      </c>
      <c r="R8788" s="55" t="s">
        <v>55</v>
      </c>
      <c r="S8788" s="56">
        <v>0.54</v>
      </c>
      <c r="T8788" s="56" t="s">
        <v>607</v>
      </c>
      <c r="U8788" s="57" t="str">
        <f>IF(OR(C8788="",H8788=""),"",C8788*H8788)</f>
        <v/>
      </c>
      <c r="V8788" s="57" t="str">
        <f>IF(OR(C8788="",S8788=""),"",S8788*C8788)</f>
        <v/>
      </c>
      <c r="W8788" s="56" t="str">
        <f>IF(OR(C8788="",T8788=""),"",C8788*T8788)</f>
        <v/>
      </c>
    </row>
    <row r="8789" spans="1:23" ht="20.100000000000001" customHeight="1" x14ac:dyDescent="0.2">
      <c r="A8789" s="49" t="s">
        <v>539</v>
      </c>
      <c r="B8789" s="49" t="s">
        <v>540</v>
      </c>
      <c r="C8789" s="50"/>
      <c r="D8789" s="51" t="s">
        <v>209</v>
      </c>
      <c r="E8789" s="52">
        <v>150.76</v>
      </c>
      <c r="F8789" s="52">
        <f t="shared" si="119"/>
        <v>96.486400000000003</v>
      </c>
      <c r="G8789" s="52">
        <f>E8789-(25 *E8789/100)</f>
        <v>113.07</v>
      </c>
      <c r="H8789" s="52">
        <f>IF(E8789="","",E8789*(1-$F$3))</f>
        <v>96.486400000000003</v>
      </c>
      <c r="I8789" s="53"/>
      <c r="J8789" s="54">
        <v>1</v>
      </c>
      <c r="K8789" s="54">
        <v>1</v>
      </c>
      <c r="L8789" s="54">
        <v>36</v>
      </c>
      <c r="M8789" s="50" t="s">
        <v>48</v>
      </c>
      <c r="N8789" s="53" t="s">
        <v>205</v>
      </c>
      <c r="O8789" s="53" t="s">
        <v>520</v>
      </c>
      <c r="P8789" s="55" t="s">
        <v>53</v>
      </c>
      <c r="Q8789" s="55" t="s">
        <v>54</v>
      </c>
      <c r="R8789" s="55" t="s">
        <v>55</v>
      </c>
      <c r="S8789" s="56">
        <v>7.0000000000000007E-2</v>
      </c>
      <c r="T8789" s="56" t="s">
        <v>541</v>
      </c>
      <c r="U8789" s="57" t="str">
        <f>IF(OR(C8789="",H8789=""),"",C8789*H8789)</f>
        <v/>
      </c>
      <c r="V8789" s="57" t="str">
        <f>IF(OR(C8789="",S8789=""),"",S8789*C8789)</f>
        <v/>
      </c>
      <c r="W8789" s="56" t="str">
        <f>IF(OR(C8789="",T8789=""),"",C8789*T8789)</f>
        <v/>
      </c>
    </row>
    <row r="8790" spans="1:23" ht="20.100000000000001" customHeight="1" x14ac:dyDescent="0.2">
      <c r="A8790" s="49" t="s">
        <v>557</v>
      </c>
      <c r="B8790" s="49" t="s">
        <v>558</v>
      </c>
      <c r="C8790" s="50"/>
      <c r="D8790" s="51" t="s">
        <v>209</v>
      </c>
      <c r="E8790" s="52">
        <v>168.85</v>
      </c>
      <c r="F8790" s="52">
        <f t="shared" si="119"/>
        <v>108.06399999999999</v>
      </c>
      <c r="G8790" s="52">
        <f>E8790-(25 *E8790/100)</f>
        <v>126.63749999999999</v>
      </c>
      <c r="H8790" s="52">
        <f>IF(E8790="","",E8790*(1-$F$3))</f>
        <v>108.06399999999999</v>
      </c>
      <c r="I8790" s="53"/>
      <c r="J8790" s="54">
        <v>1</v>
      </c>
      <c r="K8790" s="54">
        <v>1</v>
      </c>
      <c r="L8790" s="54">
        <v>36</v>
      </c>
      <c r="M8790" s="50" t="s">
        <v>48</v>
      </c>
      <c r="N8790" s="53" t="s">
        <v>205</v>
      </c>
      <c r="O8790" s="53" t="s">
        <v>520</v>
      </c>
      <c r="P8790" s="55" t="s">
        <v>53</v>
      </c>
      <c r="Q8790" s="55" t="s">
        <v>54</v>
      </c>
      <c r="R8790" s="55" t="s">
        <v>55</v>
      </c>
      <c r="S8790" s="56">
        <v>0.1</v>
      </c>
      <c r="T8790" s="56" t="s">
        <v>559</v>
      </c>
      <c r="U8790" s="57" t="str">
        <f>IF(OR(C8790="",H8790=""),"",C8790*H8790)</f>
        <v/>
      </c>
      <c r="V8790" s="57" t="str">
        <f>IF(OR(C8790="",S8790=""),"",S8790*C8790)</f>
        <v/>
      </c>
      <c r="W8790" s="56" t="str">
        <f>IF(OR(C8790="",T8790=""),"",C8790*T8790)</f>
        <v/>
      </c>
    </row>
    <row r="8791" spans="1:23" ht="20.100000000000001" customHeight="1" x14ac:dyDescent="0.2">
      <c r="A8791" s="49" t="s">
        <v>575</v>
      </c>
      <c r="B8791" s="49" t="s">
        <v>576</v>
      </c>
      <c r="C8791" s="50"/>
      <c r="D8791" s="51" t="s">
        <v>209</v>
      </c>
      <c r="E8791" s="52">
        <v>253.55</v>
      </c>
      <c r="F8791" s="52">
        <f t="shared" si="119"/>
        <v>162.27199999999999</v>
      </c>
      <c r="G8791" s="52">
        <f>E8791-(25 *E8791/100)</f>
        <v>190.16250000000002</v>
      </c>
      <c r="H8791" s="52">
        <f>IF(E8791="","",E8791*(1-$F$3))</f>
        <v>162.27200000000002</v>
      </c>
      <c r="I8791" s="53"/>
      <c r="J8791" s="54">
        <v>1</v>
      </c>
      <c r="K8791" s="54">
        <v>1</v>
      </c>
      <c r="L8791" s="54">
        <v>36</v>
      </c>
      <c r="M8791" s="50" t="s">
        <v>48</v>
      </c>
      <c r="N8791" s="53" t="s">
        <v>205</v>
      </c>
      <c r="O8791" s="53" t="s">
        <v>520</v>
      </c>
      <c r="P8791" s="55" t="s">
        <v>53</v>
      </c>
      <c r="Q8791" s="55" t="s">
        <v>54</v>
      </c>
      <c r="R8791" s="55" t="s">
        <v>55</v>
      </c>
      <c r="S8791" s="56">
        <v>0.17</v>
      </c>
      <c r="T8791" s="56" t="s">
        <v>577</v>
      </c>
      <c r="U8791" s="57" t="str">
        <f>IF(OR(C8791="",H8791=""),"",C8791*H8791)</f>
        <v/>
      </c>
      <c r="V8791" s="57" t="str">
        <f>IF(OR(C8791="",S8791=""),"",S8791*C8791)</f>
        <v/>
      </c>
      <c r="W8791" s="56" t="str">
        <f>IF(OR(C8791="",T8791=""),"",C8791*T8791)</f>
        <v/>
      </c>
    </row>
    <row r="8792" spans="1:23" ht="20.100000000000001" customHeight="1" x14ac:dyDescent="0.2">
      <c r="A8792" s="49" t="s">
        <v>584</v>
      </c>
      <c r="B8792" s="49" t="s">
        <v>585</v>
      </c>
      <c r="C8792" s="50"/>
      <c r="D8792" s="51" t="s">
        <v>209</v>
      </c>
      <c r="E8792" s="52">
        <v>281.57</v>
      </c>
      <c r="F8792" s="52">
        <f t="shared" si="119"/>
        <v>180.20479999999998</v>
      </c>
      <c r="G8792" s="52">
        <f>E8792-(25 *E8792/100)</f>
        <v>211.17750000000001</v>
      </c>
      <c r="H8792" s="52">
        <f>IF(E8792="","",E8792*(1-$F$3))</f>
        <v>180.20480000000001</v>
      </c>
      <c r="I8792" s="53"/>
      <c r="J8792" s="54">
        <v>1</v>
      </c>
      <c r="K8792" s="54">
        <v>1</v>
      </c>
      <c r="L8792" s="54">
        <v>28</v>
      </c>
      <c r="M8792" s="50" t="s">
        <v>48</v>
      </c>
      <c r="N8792" s="53" t="s">
        <v>205</v>
      </c>
      <c r="O8792" s="53" t="s">
        <v>520</v>
      </c>
      <c r="P8792" s="55" t="s">
        <v>53</v>
      </c>
      <c r="Q8792" s="55" t="s">
        <v>54</v>
      </c>
      <c r="R8792" s="55" t="s">
        <v>55</v>
      </c>
      <c r="S8792" s="56">
        <v>0.25</v>
      </c>
      <c r="T8792" s="56" t="s">
        <v>586</v>
      </c>
      <c r="U8792" s="57" t="str">
        <f>IF(OR(C8792="",H8792=""),"",C8792*H8792)</f>
        <v/>
      </c>
      <c r="V8792" s="57" t="str">
        <f>IF(OR(C8792="",S8792=""),"",S8792*C8792)</f>
        <v/>
      </c>
      <c r="W8792" s="56" t="str">
        <f>IF(OR(C8792="",T8792=""),"",C8792*T8792)</f>
        <v/>
      </c>
    </row>
    <row r="8793" spans="1:23" ht="20.100000000000001" customHeight="1" x14ac:dyDescent="0.2">
      <c r="A8793" s="49" t="s">
        <v>593</v>
      </c>
      <c r="B8793" s="49" t="s">
        <v>594</v>
      </c>
      <c r="C8793" s="50"/>
      <c r="D8793" s="51" t="s">
        <v>209</v>
      </c>
      <c r="E8793" s="52">
        <v>256.23</v>
      </c>
      <c r="F8793" s="52">
        <f t="shared" si="119"/>
        <v>163.98720000000003</v>
      </c>
      <c r="G8793" s="52">
        <f>E8793-(25 *E8793/100)</f>
        <v>192.17250000000001</v>
      </c>
      <c r="H8793" s="52">
        <f>IF(E8793="","",E8793*(1-$F$3))</f>
        <v>163.9872</v>
      </c>
      <c r="I8793" s="53"/>
      <c r="J8793" s="54">
        <v>1</v>
      </c>
      <c r="K8793" s="54">
        <v>1</v>
      </c>
      <c r="L8793" s="54">
        <v>28</v>
      </c>
      <c r="M8793" s="50" t="s">
        <v>48</v>
      </c>
      <c r="N8793" s="53" t="s">
        <v>205</v>
      </c>
      <c r="O8793" s="53" t="s">
        <v>520</v>
      </c>
      <c r="P8793" s="55" t="s">
        <v>53</v>
      </c>
      <c r="Q8793" s="55" t="s">
        <v>54</v>
      </c>
      <c r="R8793" s="55" t="s">
        <v>55</v>
      </c>
      <c r="S8793" s="56">
        <v>0.33</v>
      </c>
      <c r="T8793" s="56" t="s">
        <v>595</v>
      </c>
      <c r="U8793" s="57" t="str">
        <f>IF(OR(C8793="",H8793=""),"",C8793*H8793)</f>
        <v/>
      </c>
      <c r="V8793" s="57" t="str">
        <f>IF(OR(C8793="",S8793=""),"",S8793*C8793)</f>
        <v/>
      </c>
      <c r="W8793" s="56" t="str">
        <f>IF(OR(C8793="",T8793=""),"",C8793*T8793)</f>
        <v/>
      </c>
    </row>
    <row r="8794" spans="1:23" ht="20.100000000000001" customHeight="1" x14ac:dyDescent="0.2">
      <c r="A8794" s="49" t="s">
        <v>602</v>
      </c>
      <c r="B8794" s="49" t="s">
        <v>603</v>
      </c>
      <c r="C8794" s="50"/>
      <c r="D8794" s="51" t="s">
        <v>209</v>
      </c>
      <c r="E8794" s="52">
        <v>320.25</v>
      </c>
      <c r="F8794" s="52">
        <f t="shared" si="119"/>
        <v>204.95999999999998</v>
      </c>
      <c r="G8794" s="52">
        <f>E8794-(25 *E8794/100)</f>
        <v>240.1875</v>
      </c>
      <c r="H8794" s="52">
        <f>IF(E8794="","",E8794*(1-$F$3))</f>
        <v>204.96</v>
      </c>
      <c r="I8794" s="53"/>
      <c r="J8794" s="54">
        <v>1</v>
      </c>
      <c r="K8794" s="54">
        <v>1</v>
      </c>
      <c r="L8794" s="54">
        <v>28</v>
      </c>
      <c r="M8794" s="50" t="s">
        <v>48</v>
      </c>
      <c r="N8794" s="53" t="s">
        <v>205</v>
      </c>
      <c r="O8794" s="53" t="s">
        <v>520</v>
      </c>
      <c r="P8794" s="55" t="s">
        <v>53</v>
      </c>
      <c r="Q8794" s="55" t="s">
        <v>54</v>
      </c>
      <c r="R8794" s="55" t="s">
        <v>55</v>
      </c>
      <c r="S8794" s="56">
        <v>0.41</v>
      </c>
      <c r="T8794" s="56" t="s">
        <v>604</v>
      </c>
      <c r="U8794" s="57" t="str">
        <f>IF(OR(C8794="",H8794=""),"",C8794*H8794)</f>
        <v/>
      </c>
      <c r="V8794" s="57" t="str">
        <f>IF(OR(C8794="",S8794=""),"",S8794*C8794)</f>
        <v/>
      </c>
      <c r="W8794" s="56" t="str">
        <f>IF(OR(C8794="",T8794=""),"",C8794*T8794)</f>
        <v/>
      </c>
    </row>
    <row r="8795" spans="1:23" ht="20.100000000000001" customHeight="1" x14ac:dyDescent="0.2">
      <c r="A8795" s="49" t="s">
        <v>611</v>
      </c>
      <c r="B8795" s="49" t="s">
        <v>612</v>
      </c>
      <c r="C8795" s="50"/>
      <c r="D8795" s="51" t="s">
        <v>209</v>
      </c>
      <c r="E8795" s="52">
        <v>383.46</v>
      </c>
      <c r="F8795" s="52">
        <f t="shared" si="119"/>
        <v>245.41439999999997</v>
      </c>
      <c r="G8795" s="52">
        <f>E8795-(25 *E8795/100)</f>
        <v>287.59499999999997</v>
      </c>
      <c r="H8795" s="52">
        <f>IF(E8795="","",E8795*(1-$F$3))</f>
        <v>245.4144</v>
      </c>
      <c r="I8795" s="53"/>
      <c r="J8795" s="54">
        <v>1</v>
      </c>
      <c r="K8795" s="54">
        <v>1</v>
      </c>
      <c r="L8795" s="54">
        <v>28</v>
      </c>
      <c r="M8795" s="50" t="s">
        <v>48</v>
      </c>
      <c r="N8795" s="53" t="s">
        <v>205</v>
      </c>
      <c r="O8795" s="53" t="s">
        <v>520</v>
      </c>
      <c r="P8795" s="55" t="s">
        <v>53</v>
      </c>
      <c r="Q8795" s="55" t="s">
        <v>54</v>
      </c>
      <c r="R8795" s="55" t="s">
        <v>55</v>
      </c>
      <c r="S8795" s="56">
        <v>0.48</v>
      </c>
      <c r="T8795" s="56" t="s">
        <v>613</v>
      </c>
      <c r="U8795" s="57" t="str">
        <f>IF(OR(C8795="",H8795=""),"",C8795*H8795)</f>
        <v/>
      </c>
      <c r="V8795" s="57" t="str">
        <f>IF(OR(C8795="",S8795=""),"",S8795*C8795)</f>
        <v/>
      </c>
      <c r="W8795" s="56" t="str">
        <f>IF(OR(C8795="",T8795=""),"",C8795*T8795)</f>
        <v/>
      </c>
    </row>
    <row r="8796" spans="1:23" ht="20.100000000000001" customHeight="1" x14ac:dyDescent="0.2">
      <c r="A8796" s="49" t="s">
        <v>662</v>
      </c>
      <c r="B8796" s="49" t="s">
        <v>663</v>
      </c>
      <c r="C8796" s="50"/>
      <c r="D8796" s="51" t="s">
        <v>209</v>
      </c>
      <c r="E8796" s="52">
        <v>849.46</v>
      </c>
      <c r="F8796" s="52">
        <f t="shared" si="119"/>
        <v>543.65440000000001</v>
      </c>
      <c r="G8796" s="52">
        <f>E8796-(25 *E8796/100)</f>
        <v>637.09500000000003</v>
      </c>
      <c r="H8796" s="52">
        <f>IF(E8796="","",E8796*(1-$F$3))</f>
        <v>543.65440000000001</v>
      </c>
      <c r="I8796" s="53"/>
      <c r="J8796" s="54">
        <v>1</v>
      </c>
      <c r="K8796" s="54">
        <v>50</v>
      </c>
      <c r="L8796" s="54">
        <v>300</v>
      </c>
      <c r="M8796" s="50" t="s">
        <v>48</v>
      </c>
      <c r="N8796" s="53" t="s">
        <v>205</v>
      </c>
      <c r="O8796" s="53" t="s">
        <v>520</v>
      </c>
      <c r="P8796" s="55" t="s">
        <v>53</v>
      </c>
      <c r="Q8796" s="55" t="s">
        <v>54</v>
      </c>
      <c r="R8796" s="55" t="s">
        <v>55</v>
      </c>
      <c r="S8796" s="56">
        <v>0.1</v>
      </c>
      <c r="T8796" s="56" t="s">
        <v>664</v>
      </c>
      <c r="U8796" s="57" t="str">
        <f>IF(OR(C8796="",H8796=""),"",C8796*H8796)</f>
        <v/>
      </c>
      <c r="V8796" s="57" t="str">
        <f>IF(OR(C8796="",S8796=""),"",S8796*C8796)</f>
        <v/>
      </c>
      <c r="W8796" s="56" t="str">
        <f>IF(OR(C8796="",T8796=""),"",C8796*T8796)</f>
        <v/>
      </c>
    </row>
    <row r="8797" spans="1:23" ht="20.100000000000001" customHeight="1" x14ac:dyDescent="0.2">
      <c r="A8797" s="49" t="s">
        <v>665</v>
      </c>
      <c r="B8797" s="49" t="s">
        <v>666</v>
      </c>
      <c r="C8797" s="50"/>
      <c r="D8797" s="51" t="s">
        <v>209</v>
      </c>
      <c r="E8797" s="52">
        <v>868.81</v>
      </c>
      <c r="F8797" s="52">
        <f t="shared" si="119"/>
        <v>556.03839999999991</v>
      </c>
      <c r="G8797" s="52">
        <f>E8797-(25 *E8797/100)</f>
        <v>651.60749999999996</v>
      </c>
      <c r="H8797" s="52">
        <f>IF(E8797="","",E8797*(1-$F$3))</f>
        <v>556.03840000000002</v>
      </c>
      <c r="I8797" s="53"/>
      <c r="J8797" s="54">
        <v>1</v>
      </c>
      <c r="K8797" s="54">
        <v>50</v>
      </c>
      <c r="L8797" s="54">
        <v>200</v>
      </c>
      <c r="M8797" s="50" t="s">
        <v>48</v>
      </c>
      <c r="N8797" s="53" t="s">
        <v>205</v>
      </c>
      <c r="O8797" s="53" t="s">
        <v>520</v>
      </c>
      <c r="P8797" s="55" t="s">
        <v>53</v>
      </c>
      <c r="Q8797" s="55" t="s">
        <v>54</v>
      </c>
      <c r="R8797" s="55" t="s">
        <v>55</v>
      </c>
      <c r="S8797" s="56">
        <v>0.13</v>
      </c>
      <c r="T8797" s="56" t="s">
        <v>667</v>
      </c>
      <c r="U8797" s="57" t="str">
        <f>IF(OR(C8797="",H8797=""),"",C8797*H8797)</f>
        <v/>
      </c>
      <c r="V8797" s="57" t="str">
        <f>IF(OR(C8797="",S8797=""),"",S8797*C8797)</f>
        <v/>
      </c>
      <c r="W8797" s="56" t="str">
        <f>IF(OR(C8797="",T8797=""),"",C8797*T8797)</f>
        <v/>
      </c>
    </row>
    <row r="8798" spans="1:23" ht="20.100000000000001" customHeight="1" x14ac:dyDescent="0.2">
      <c r="A8798" s="49" t="s">
        <v>668</v>
      </c>
      <c r="B8798" s="49" t="s">
        <v>669</v>
      </c>
      <c r="C8798" s="50"/>
      <c r="D8798" s="51" t="s">
        <v>209</v>
      </c>
      <c r="E8798" s="52">
        <v>1024.69</v>
      </c>
      <c r="F8798" s="52">
        <f t="shared" si="119"/>
        <v>655.80160000000001</v>
      </c>
      <c r="G8798" s="52">
        <f>E8798-(25 *E8798/100)</f>
        <v>768.51750000000004</v>
      </c>
      <c r="H8798" s="52">
        <f>IF(E8798="","",E8798*(1-$F$3))</f>
        <v>655.80160000000001</v>
      </c>
      <c r="I8798" s="53"/>
      <c r="J8798" s="54">
        <v>1</v>
      </c>
      <c r="K8798" s="54">
        <v>30</v>
      </c>
      <c r="L8798" s="54">
        <v>150</v>
      </c>
      <c r="M8798" s="50" t="s">
        <v>48</v>
      </c>
      <c r="N8798" s="53" t="s">
        <v>205</v>
      </c>
      <c r="O8798" s="53" t="s">
        <v>520</v>
      </c>
      <c r="P8798" s="55" t="s">
        <v>53</v>
      </c>
      <c r="Q8798" s="55" t="s">
        <v>54</v>
      </c>
      <c r="R8798" s="55" t="s">
        <v>55</v>
      </c>
      <c r="S8798" s="56">
        <v>0.16</v>
      </c>
      <c r="T8798" s="56" t="s">
        <v>670</v>
      </c>
      <c r="U8798" s="57" t="str">
        <f>IF(OR(C8798="",H8798=""),"",C8798*H8798)</f>
        <v/>
      </c>
      <c r="V8798" s="57" t="str">
        <f>IF(OR(C8798="",S8798=""),"",S8798*C8798)</f>
        <v/>
      </c>
      <c r="W8798" s="56" t="str">
        <f>IF(OR(C8798="",T8798=""),"",C8798*T8798)</f>
        <v/>
      </c>
    </row>
    <row r="8799" spans="1:23" ht="20.100000000000001" customHeight="1" x14ac:dyDescent="0.2">
      <c r="A8799" s="49" t="s">
        <v>671</v>
      </c>
      <c r="B8799" s="49" t="s">
        <v>672</v>
      </c>
      <c r="C8799" s="50"/>
      <c r="D8799" s="51" t="s">
        <v>209</v>
      </c>
      <c r="E8799" s="52">
        <v>1104.42</v>
      </c>
      <c r="F8799" s="52">
        <f t="shared" si="119"/>
        <v>706.8288</v>
      </c>
      <c r="G8799" s="52">
        <f>E8799-(25 *E8799/100)</f>
        <v>828.31500000000005</v>
      </c>
      <c r="H8799" s="52">
        <f>IF(E8799="","",E8799*(1-$F$3))</f>
        <v>706.82880000000011</v>
      </c>
      <c r="I8799" s="53"/>
      <c r="J8799" s="54">
        <v>1</v>
      </c>
      <c r="K8799" s="54">
        <v>30</v>
      </c>
      <c r="L8799" s="54">
        <v>120</v>
      </c>
      <c r="M8799" s="50" t="s">
        <v>48</v>
      </c>
      <c r="N8799" s="53" t="s">
        <v>205</v>
      </c>
      <c r="O8799" s="53" t="s">
        <v>520</v>
      </c>
      <c r="P8799" s="55" t="s">
        <v>53</v>
      </c>
      <c r="Q8799" s="55" t="s">
        <v>54</v>
      </c>
      <c r="R8799" s="55" t="s">
        <v>55</v>
      </c>
      <c r="S8799" s="56">
        <v>0.22</v>
      </c>
      <c r="T8799" s="56" t="s">
        <v>673</v>
      </c>
      <c r="U8799" s="57" t="str">
        <f>IF(OR(C8799="",H8799=""),"",C8799*H8799)</f>
        <v/>
      </c>
      <c r="V8799" s="57" t="str">
        <f>IF(OR(C8799="",S8799=""),"",S8799*C8799)</f>
        <v/>
      </c>
      <c r="W8799" s="56" t="str">
        <f>IF(OR(C8799="",T8799=""),"",C8799*T8799)</f>
        <v/>
      </c>
    </row>
    <row r="8800" spans="1:23" ht="20.100000000000001" customHeight="1" x14ac:dyDescent="0.2">
      <c r="A8800" s="49" t="s">
        <v>674</v>
      </c>
      <c r="B8800" s="49" t="s">
        <v>675</v>
      </c>
      <c r="C8800" s="50"/>
      <c r="D8800" s="51" t="s">
        <v>209</v>
      </c>
      <c r="E8800" s="52">
        <v>1227.47</v>
      </c>
      <c r="F8800" s="52">
        <f t="shared" si="119"/>
        <v>785.58080000000007</v>
      </c>
      <c r="G8800" s="52">
        <f>E8800-(25 *E8800/100)</f>
        <v>920.60249999999996</v>
      </c>
      <c r="H8800" s="52">
        <f>IF(E8800="","",E8800*(1-$F$3))</f>
        <v>785.58080000000007</v>
      </c>
      <c r="I8800" s="53"/>
      <c r="J8800" s="54">
        <v>1</v>
      </c>
      <c r="K8800" s="54">
        <v>20</v>
      </c>
      <c r="L8800" s="54">
        <v>80</v>
      </c>
      <c r="M8800" s="50" t="s">
        <v>48</v>
      </c>
      <c r="N8800" s="53" t="s">
        <v>205</v>
      </c>
      <c r="O8800" s="53" t="s">
        <v>520</v>
      </c>
      <c r="P8800" s="55" t="s">
        <v>53</v>
      </c>
      <c r="Q8800" s="55" t="s">
        <v>54</v>
      </c>
      <c r="R8800" s="55" t="s">
        <v>55</v>
      </c>
      <c r="S8800" s="56">
        <v>0.28000000000000003</v>
      </c>
      <c r="T8800" s="56" t="s">
        <v>676</v>
      </c>
      <c r="U8800" s="57" t="str">
        <f>IF(OR(C8800="",H8800=""),"",C8800*H8800)</f>
        <v/>
      </c>
      <c r="V8800" s="57" t="str">
        <f>IF(OR(C8800="",S8800=""),"",S8800*C8800)</f>
        <v/>
      </c>
      <c r="W8800" s="56" t="str">
        <f>IF(OR(C8800="",T8800=""),"",C8800*T8800)</f>
        <v/>
      </c>
    </row>
    <row r="8801" spans="1:23" ht="20.100000000000001" customHeight="1" x14ac:dyDescent="0.2">
      <c r="A8801" s="49" t="s">
        <v>677</v>
      </c>
      <c r="B8801" s="49" t="s">
        <v>678</v>
      </c>
      <c r="C8801" s="50"/>
      <c r="D8801" s="51" t="s">
        <v>209</v>
      </c>
      <c r="E8801" s="52">
        <v>1300.83</v>
      </c>
      <c r="F8801" s="52">
        <f t="shared" si="119"/>
        <v>832.5311999999999</v>
      </c>
      <c r="G8801" s="52">
        <f>E8801-(25 *E8801/100)</f>
        <v>975.62249999999995</v>
      </c>
      <c r="H8801" s="52">
        <f>IF(E8801="","",E8801*(1-$F$3))</f>
        <v>832.53120000000001</v>
      </c>
      <c r="I8801" s="53"/>
      <c r="J8801" s="54">
        <v>1</v>
      </c>
      <c r="K8801" s="54">
        <v>20</v>
      </c>
      <c r="L8801" s="54">
        <v>80</v>
      </c>
      <c r="M8801" s="50" t="s">
        <v>48</v>
      </c>
      <c r="N8801" s="53" t="s">
        <v>205</v>
      </c>
      <c r="O8801" s="53" t="s">
        <v>520</v>
      </c>
      <c r="P8801" s="55" t="s">
        <v>53</v>
      </c>
      <c r="Q8801" s="55" t="s">
        <v>54</v>
      </c>
      <c r="R8801" s="55" t="s">
        <v>55</v>
      </c>
      <c r="S8801" s="56">
        <v>0.34</v>
      </c>
      <c r="T8801" s="56" t="s">
        <v>679</v>
      </c>
      <c r="U8801" s="57" t="str">
        <f>IF(OR(C8801="",H8801=""),"",C8801*H8801)</f>
        <v/>
      </c>
      <c r="V8801" s="57" t="str">
        <f>IF(OR(C8801="",S8801=""),"",S8801*C8801)</f>
        <v/>
      </c>
      <c r="W8801" s="56" t="str">
        <f>IF(OR(C8801="",T8801=""),"",C8801*T8801)</f>
        <v/>
      </c>
    </row>
    <row r="8802" spans="1:23" ht="20.100000000000001" customHeight="1" x14ac:dyDescent="0.2">
      <c r="A8802" s="49" t="s">
        <v>617</v>
      </c>
      <c r="B8802" s="49" t="s">
        <v>618</v>
      </c>
      <c r="C8802" s="50"/>
      <c r="D8802" s="51" t="s">
        <v>209</v>
      </c>
      <c r="E8802" s="52">
        <v>195.41</v>
      </c>
      <c r="F8802" s="52">
        <f t="shared" si="119"/>
        <v>125.0624</v>
      </c>
      <c r="G8802" s="52">
        <f>E8802-(25 *E8802/100)</f>
        <v>146.5575</v>
      </c>
      <c r="H8802" s="52">
        <f>IF(E8802="","",E8802*(1-$F$3))</f>
        <v>125.0624</v>
      </c>
      <c r="I8802" s="53"/>
      <c r="J8802" s="54">
        <v>1</v>
      </c>
      <c r="K8802" s="54">
        <v>50</v>
      </c>
      <c r="L8802" s="54">
        <v>1000</v>
      </c>
      <c r="M8802" s="50" t="s">
        <v>48</v>
      </c>
      <c r="N8802" s="53" t="s">
        <v>205</v>
      </c>
      <c r="O8802" s="53" t="s">
        <v>520</v>
      </c>
      <c r="P8802" s="55" t="s">
        <v>53</v>
      </c>
      <c r="Q8802" s="55" t="s">
        <v>54</v>
      </c>
      <c r="R8802" s="55" t="s">
        <v>55</v>
      </c>
      <c r="S8802" s="56">
        <v>1.4999999999999999E-2</v>
      </c>
      <c r="T8802" s="56" t="s">
        <v>619</v>
      </c>
      <c r="U8802" s="57" t="str">
        <f>IF(OR(C8802="",H8802=""),"",C8802*H8802)</f>
        <v/>
      </c>
      <c r="V8802" s="57" t="str">
        <f>IF(OR(C8802="",S8802=""),"",S8802*C8802)</f>
        <v/>
      </c>
      <c r="W8802" s="56" t="str">
        <f>IF(OR(C8802="",T8802=""),"",C8802*T8802)</f>
        <v/>
      </c>
    </row>
    <row r="8803" spans="1:23" ht="20.100000000000001" customHeight="1" x14ac:dyDescent="0.2">
      <c r="A8803" s="49" t="s">
        <v>620</v>
      </c>
      <c r="B8803" s="49" t="s">
        <v>621</v>
      </c>
      <c r="C8803" s="50"/>
      <c r="D8803" s="51" t="s">
        <v>209</v>
      </c>
      <c r="E8803" s="52">
        <v>233.54</v>
      </c>
      <c r="F8803" s="52">
        <f t="shared" si="119"/>
        <v>149.46559999999999</v>
      </c>
      <c r="G8803" s="52">
        <f>E8803-(25 *E8803/100)</f>
        <v>175.155</v>
      </c>
      <c r="H8803" s="52">
        <f>IF(E8803="","",E8803*(1-$F$3))</f>
        <v>149.46559999999999</v>
      </c>
      <c r="I8803" s="53"/>
      <c r="J8803" s="54">
        <v>1</v>
      </c>
      <c r="K8803" s="54">
        <v>50</v>
      </c>
      <c r="L8803" s="54">
        <v>1000</v>
      </c>
      <c r="M8803" s="50" t="s">
        <v>48</v>
      </c>
      <c r="N8803" s="53" t="s">
        <v>205</v>
      </c>
      <c r="O8803" s="53" t="s">
        <v>520</v>
      </c>
      <c r="P8803" s="55" t="s">
        <v>53</v>
      </c>
      <c r="Q8803" s="55" t="s">
        <v>54</v>
      </c>
      <c r="R8803" s="55" t="s">
        <v>55</v>
      </c>
      <c r="S8803" s="56">
        <v>0.02</v>
      </c>
      <c r="T8803" s="56" t="s">
        <v>622</v>
      </c>
      <c r="U8803" s="57" t="str">
        <f>IF(OR(C8803="",H8803=""),"",C8803*H8803)</f>
        <v/>
      </c>
      <c r="V8803" s="57" t="str">
        <f>IF(OR(C8803="",S8803=""),"",S8803*C8803)</f>
        <v/>
      </c>
      <c r="W8803" s="56" t="str">
        <f>IF(OR(C8803="",T8803=""),"",C8803*T8803)</f>
        <v/>
      </c>
    </row>
    <row r="8804" spans="1:23" ht="20.100000000000001" customHeight="1" x14ac:dyDescent="0.2">
      <c r="A8804" s="49" t="s">
        <v>614</v>
      </c>
      <c r="B8804" s="49" t="s">
        <v>615</v>
      </c>
      <c r="C8804" s="50"/>
      <c r="D8804" s="51" t="s">
        <v>209</v>
      </c>
      <c r="E8804" s="52">
        <v>114.88</v>
      </c>
      <c r="F8804" s="52">
        <f t="shared" si="119"/>
        <v>73.523200000000003</v>
      </c>
      <c r="G8804" s="52">
        <f>E8804-(25 *E8804/100)</f>
        <v>86.16</v>
      </c>
      <c r="H8804" s="52">
        <f>IF(E8804="","",E8804*(1-$F$3))</f>
        <v>73.523200000000003</v>
      </c>
      <c r="I8804" s="53"/>
      <c r="J8804" s="54">
        <v>1</v>
      </c>
      <c r="K8804" s="54">
        <v>50</v>
      </c>
      <c r="L8804" s="54">
        <v>1000</v>
      </c>
      <c r="M8804" s="50" t="s">
        <v>48</v>
      </c>
      <c r="N8804" s="53" t="s">
        <v>205</v>
      </c>
      <c r="O8804" s="53" t="s">
        <v>520</v>
      </c>
      <c r="P8804" s="55" t="s">
        <v>53</v>
      </c>
      <c r="Q8804" s="55" t="s">
        <v>54</v>
      </c>
      <c r="R8804" s="55" t="s">
        <v>55</v>
      </c>
      <c r="S8804" s="56">
        <v>0.01</v>
      </c>
      <c r="T8804" s="56" t="s">
        <v>616</v>
      </c>
      <c r="U8804" s="57" t="str">
        <f>IF(OR(C8804="",H8804=""),"",C8804*H8804)</f>
        <v/>
      </c>
      <c r="V8804" s="57" t="str">
        <f>IF(OR(C8804="",S8804=""),"",S8804*C8804)</f>
        <v/>
      </c>
      <c r="W8804" s="56" t="str">
        <f>IF(OR(C8804="",T8804=""),"",C8804*T8804)</f>
        <v/>
      </c>
    </row>
    <row r="8805" spans="1:23" ht="20.100000000000001" customHeight="1" x14ac:dyDescent="0.2">
      <c r="A8805" s="49" t="s">
        <v>626</v>
      </c>
      <c r="B8805" s="49" t="s">
        <v>627</v>
      </c>
      <c r="C8805" s="50"/>
      <c r="D8805" s="51" t="s">
        <v>209</v>
      </c>
      <c r="E8805" s="52">
        <v>547.19000000000005</v>
      </c>
      <c r="F8805" s="52">
        <f t="shared" si="119"/>
        <v>350.20159999999998</v>
      </c>
      <c r="G8805" s="52">
        <f>E8805-(25 *E8805/100)</f>
        <v>410.39250000000004</v>
      </c>
      <c r="H8805" s="52">
        <f>IF(E8805="","",E8805*(1-$F$3))</f>
        <v>350.20160000000004</v>
      </c>
      <c r="I8805" s="53"/>
      <c r="J8805" s="54">
        <v>1</v>
      </c>
      <c r="K8805" s="54">
        <v>50</v>
      </c>
      <c r="L8805" s="54">
        <v>1000</v>
      </c>
      <c r="M8805" s="50" t="s">
        <v>48</v>
      </c>
      <c r="N8805" s="53" t="s">
        <v>205</v>
      </c>
      <c r="O8805" s="53" t="s">
        <v>520</v>
      </c>
      <c r="P8805" s="55" t="s">
        <v>53</v>
      </c>
      <c r="Q8805" s="55" t="s">
        <v>54</v>
      </c>
      <c r="R8805" s="55" t="s">
        <v>55</v>
      </c>
      <c r="S8805" s="56">
        <v>0.03</v>
      </c>
      <c r="T8805" s="56" t="s">
        <v>628</v>
      </c>
      <c r="U8805" s="57" t="str">
        <f>IF(OR(C8805="",H8805=""),"",C8805*H8805)</f>
        <v/>
      </c>
      <c r="V8805" s="57" t="str">
        <f>IF(OR(C8805="",S8805=""),"",S8805*C8805)</f>
        <v/>
      </c>
      <c r="W8805" s="56" t="str">
        <f>IF(OR(C8805="",T8805=""),"",C8805*T8805)</f>
        <v/>
      </c>
    </row>
    <row r="8806" spans="1:23" ht="20.100000000000001" customHeight="1" x14ac:dyDescent="0.2">
      <c r="A8806" s="49" t="s">
        <v>629</v>
      </c>
      <c r="B8806" s="49" t="s">
        <v>630</v>
      </c>
      <c r="C8806" s="50"/>
      <c r="D8806" s="51" t="s">
        <v>209</v>
      </c>
      <c r="E8806" s="52">
        <v>616.85</v>
      </c>
      <c r="F8806" s="52">
        <f t="shared" si="119"/>
        <v>394.78399999999999</v>
      </c>
      <c r="G8806" s="52">
        <f>E8806-(25 *E8806/100)</f>
        <v>462.63750000000005</v>
      </c>
      <c r="H8806" s="52">
        <f>IF(E8806="","",E8806*(1-$F$3))</f>
        <v>394.78400000000005</v>
      </c>
      <c r="I8806" s="53"/>
      <c r="J8806" s="54">
        <v>1</v>
      </c>
      <c r="K8806" s="54">
        <v>50</v>
      </c>
      <c r="L8806" s="54">
        <v>500</v>
      </c>
      <c r="M8806" s="50" t="s">
        <v>48</v>
      </c>
      <c r="N8806" s="53" t="s">
        <v>205</v>
      </c>
      <c r="O8806" s="53" t="s">
        <v>520</v>
      </c>
      <c r="P8806" s="55" t="s">
        <v>53</v>
      </c>
      <c r="Q8806" s="55" t="s">
        <v>54</v>
      </c>
      <c r="R8806" s="55" t="s">
        <v>55</v>
      </c>
      <c r="S8806" s="56">
        <v>0.04</v>
      </c>
      <c r="T8806" s="56" t="s">
        <v>631</v>
      </c>
      <c r="U8806" s="57" t="str">
        <f>IF(OR(C8806="",H8806=""),"",C8806*H8806)</f>
        <v/>
      </c>
      <c r="V8806" s="57" t="str">
        <f>IF(OR(C8806="",S8806=""),"",S8806*C8806)</f>
        <v/>
      </c>
      <c r="W8806" s="56" t="str">
        <f>IF(OR(C8806="",T8806=""),"",C8806*T8806)</f>
        <v/>
      </c>
    </row>
    <row r="8807" spans="1:23" ht="20.100000000000001" customHeight="1" x14ac:dyDescent="0.2">
      <c r="A8807" s="49" t="s">
        <v>632</v>
      </c>
      <c r="B8807" s="49" t="s">
        <v>633</v>
      </c>
      <c r="C8807" s="50"/>
      <c r="D8807" s="51" t="s">
        <v>209</v>
      </c>
      <c r="E8807" s="52">
        <v>523.19000000000005</v>
      </c>
      <c r="F8807" s="52">
        <f t="shared" si="119"/>
        <v>334.84160000000003</v>
      </c>
      <c r="G8807" s="52">
        <f>E8807-(25 *E8807/100)</f>
        <v>392.39250000000004</v>
      </c>
      <c r="H8807" s="52">
        <f>IF(E8807="","",E8807*(1-$F$3))</f>
        <v>334.84160000000003</v>
      </c>
      <c r="I8807" s="53"/>
      <c r="J8807" s="54">
        <v>1</v>
      </c>
      <c r="K8807" s="54">
        <v>30</v>
      </c>
      <c r="L8807" s="54">
        <v>300</v>
      </c>
      <c r="M8807" s="50" t="s">
        <v>48</v>
      </c>
      <c r="N8807" s="53" t="s">
        <v>205</v>
      </c>
      <c r="O8807" s="53" t="s">
        <v>520</v>
      </c>
      <c r="P8807" s="55" t="s">
        <v>53</v>
      </c>
      <c r="Q8807" s="55" t="s">
        <v>54</v>
      </c>
      <c r="R8807" s="55" t="s">
        <v>55</v>
      </c>
      <c r="S8807" s="56">
        <v>0.05</v>
      </c>
      <c r="T8807" s="56" t="s">
        <v>634</v>
      </c>
      <c r="U8807" s="57" t="str">
        <f>IF(OR(C8807="",H8807=""),"",C8807*H8807)</f>
        <v/>
      </c>
      <c r="V8807" s="57" t="str">
        <f>IF(OR(C8807="",S8807=""),"",S8807*C8807)</f>
        <v/>
      </c>
      <c r="W8807" s="56" t="str">
        <f>IF(OR(C8807="",T8807=""),"",C8807*T8807)</f>
        <v/>
      </c>
    </row>
    <row r="8808" spans="1:23" ht="20.100000000000001" customHeight="1" x14ac:dyDescent="0.2">
      <c r="A8808" s="49" t="s">
        <v>635</v>
      </c>
      <c r="B8808" s="49" t="s">
        <v>636</v>
      </c>
      <c r="C8808" s="50"/>
      <c r="D8808" s="51" t="s">
        <v>209</v>
      </c>
      <c r="E8808" s="52">
        <v>668.86</v>
      </c>
      <c r="F8808" s="52">
        <f t="shared" si="119"/>
        <v>428.07040000000006</v>
      </c>
      <c r="G8808" s="52">
        <f>E8808-(25 *E8808/100)</f>
        <v>501.64499999999998</v>
      </c>
      <c r="H8808" s="52">
        <f>IF(E8808="","",E8808*(1-$F$3))</f>
        <v>428.07040000000001</v>
      </c>
      <c r="I8808" s="53"/>
      <c r="J8808" s="54">
        <v>1</v>
      </c>
      <c r="K8808" s="54">
        <v>30</v>
      </c>
      <c r="L8808" s="54">
        <v>300</v>
      </c>
      <c r="M8808" s="50" t="s">
        <v>48</v>
      </c>
      <c r="N8808" s="53" t="s">
        <v>205</v>
      </c>
      <c r="O8808" s="53" t="s">
        <v>520</v>
      </c>
      <c r="P8808" s="55" t="s">
        <v>53</v>
      </c>
      <c r="Q8808" s="55" t="s">
        <v>54</v>
      </c>
      <c r="R8808" s="55" t="s">
        <v>55</v>
      </c>
      <c r="S8808" s="56">
        <v>0.08</v>
      </c>
      <c r="T8808" s="56" t="s">
        <v>637</v>
      </c>
      <c r="U8808" s="57" t="str">
        <f>IF(OR(C8808="",H8808=""),"",C8808*H8808)</f>
        <v/>
      </c>
      <c r="V8808" s="57" t="str">
        <f>IF(OR(C8808="",S8808=""),"",S8808*C8808)</f>
        <v/>
      </c>
      <c r="W8808" s="56" t="str">
        <f>IF(OR(C8808="",T8808=""),"",C8808*T8808)</f>
        <v/>
      </c>
    </row>
    <row r="8809" spans="1:23" ht="20.100000000000001" customHeight="1" x14ac:dyDescent="0.2">
      <c r="A8809" s="49" t="s">
        <v>638</v>
      </c>
      <c r="B8809" s="49" t="s">
        <v>639</v>
      </c>
      <c r="C8809" s="50"/>
      <c r="D8809" s="51" t="s">
        <v>209</v>
      </c>
      <c r="E8809" s="52">
        <v>712.47</v>
      </c>
      <c r="F8809" s="52">
        <f t="shared" si="119"/>
        <v>455.98079999999999</v>
      </c>
      <c r="G8809" s="52">
        <f>E8809-(25 *E8809/100)</f>
        <v>534.35249999999996</v>
      </c>
      <c r="H8809" s="52">
        <f>IF(E8809="","",E8809*(1-$F$3))</f>
        <v>455.98080000000004</v>
      </c>
      <c r="I8809" s="53"/>
      <c r="J8809" s="54">
        <v>1</v>
      </c>
      <c r="K8809" s="54">
        <v>20</v>
      </c>
      <c r="L8809" s="54">
        <v>200</v>
      </c>
      <c r="M8809" s="50" t="s">
        <v>48</v>
      </c>
      <c r="N8809" s="53" t="s">
        <v>205</v>
      </c>
      <c r="O8809" s="53" t="s">
        <v>520</v>
      </c>
      <c r="P8809" s="55" t="s">
        <v>53</v>
      </c>
      <c r="Q8809" s="55" t="s">
        <v>54</v>
      </c>
      <c r="R8809" s="55" t="s">
        <v>55</v>
      </c>
      <c r="S8809" s="56">
        <v>0.1</v>
      </c>
      <c r="T8809" s="56" t="s">
        <v>640</v>
      </c>
      <c r="U8809" s="57" t="str">
        <f>IF(OR(C8809="",H8809=""),"",C8809*H8809)</f>
        <v/>
      </c>
      <c r="V8809" s="57" t="str">
        <f>IF(OR(C8809="",S8809=""),"",S8809*C8809)</f>
        <v/>
      </c>
      <c r="W8809" s="56" t="str">
        <f>IF(OR(C8809="",T8809=""),"",C8809*T8809)</f>
        <v/>
      </c>
    </row>
    <row r="8810" spans="1:23" ht="20.100000000000001" customHeight="1" x14ac:dyDescent="0.2">
      <c r="A8810" s="49" t="s">
        <v>641</v>
      </c>
      <c r="B8810" s="49" t="s">
        <v>642</v>
      </c>
      <c r="C8810" s="50"/>
      <c r="D8810" s="51" t="s">
        <v>209</v>
      </c>
      <c r="E8810" s="52">
        <v>723.04</v>
      </c>
      <c r="F8810" s="52">
        <f t="shared" si="119"/>
        <v>462.74559999999997</v>
      </c>
      <c r="G8810" s="52">
        <f>E8810-(25 *E8810/100)</f>
        <v>542.28</v>
      </c>
      <c r="H8810" s="52">
        <f>IF(E8810="","",E8810*(1-$F$3))</f>
        <v>462.74559999999997</v>
      </c>
      <c r="I8810" s="53"/>
      <c r="J8810" s="54">
        <v>1</v>
      </c>
      <c r="K8810" s="54">
        <v>20</v>
      </c>
      <c r="L8810" s="54">
        <v>200</v>
      </c>
      <c r="M8810" s="50" t="s">
        <v>48</v>
      </c>
      <c r="N8810" s="53" t="s">
        <v>205</v>
      </c>
      <c r="O8810" s="53" t="s">
        <v>520</v>
      </c>
      <c r="P8810" s="55" t="s">
        <v>53</v>
      </c>
      <c r="Q8810" s="55" t="s">
        <v>54</v>
      </c>
      <c r="R8810" s="55" t="s">
        <v>55</v>
      </c>
      <c r="S8810" s="56">
        <v>0.12</v>
      </c>
      <c r="T8810" s="56" t="s">
        <v>643</v>
      </c>
      <c r="U8810" s="57" t="str">
        <f>IF(OR(C8810="",H8810=""),"",C8810*H8810)</f>
        <v/>
      </c>
      <c r="V8810" s="57" t="str">
        <f>IF(OR(C8810="",S8810=""),"",S8810*C8810)</f>
        <v/>
      </c>
      <c r="W8810" s="56" t="str">
        <f>IF(OR(C8810="",T8810=""),"",C8810*T8810)</f>
        <v/>
      </c>
    </row>
    <row r="8811" spans="1:23" ht="20.100000000000001" customHeight="1" x14ac:dyDescent="0.2">
      <c r="A8811" s="49" t="s">
        <v>623</v>
      </c>
      <c r="B8811" s="49" t="s">
        <v>624</v>
      </c>
      <c r="C8811" s="50"/>
      <c r="D8811" s="51" t="s">
        <v>209</v>
      </c>
      <c r="E8811" s="52">
        <v>570.16</v>
      </c>
      <c r="F8811" s="52">
        <f t="shared" si="119"/>
        <v>364.90239999999994</v>
      </c>
      <c r="G8811" s="52">
        <f>E8811-(25 *E8811/100)</f>
        <v>427.62</v>
      </c>
      <c r="H8811" s="52">
        <f>IF(E8811="","",E8811*(1-$F$3))</f>
        <v>364.9024</v>
      </c>
      <c r="I8811" s="53"/>
      <c r="J8811" s="54">
        <v>1</v>
      </c>
      <c r="K8811" s="54">
        <v>50</v>
      </c>
      <c r="L8811" s="54">
        <v>1000</v>
      </c>
      <c r="M8811" s="50" t="s">
        <v>48</v>
      </c>
      <c r="N8811" s="53" t="s">
        <v>205</v>
      </c>
      <c r="O8811" s="53" t="s">
        <v>520</v>
      </c>
      <c r="P8811" s="55" t="s">
        <v>53</v>
      </c>
      <c r="Q8811" s="55" t="s">
        <v>54</v>
      </c>
      <c r="R8811" s="55" t="s">
        <v>55</v>
      </c>
      <c r="S8811" s="56">
        <v>0.02</v>
      </c>
      <c r="T8811" s="56" t="s">
        <v>625</v>
      </c>
      <c r="U8811" s="57" t="str">
        <f>IF(OR(C8811="",H8811=""),"",C8811*H8811)</f>
        <v/>
      </c>
      <c r="V8811" s="57" t="str">
        <f>IF(OR(C8811="",S8811=""),"",S8811*C8811)</f>
        <v/>
      </c>
      <c r="W8811" s="56" t="str">
        <f>IF(OR(C8811="",T8811=""),"",C8811*T8811)</f>
        <v/>
      </c>
    </row>
    <row r="8812" spans="1:23" ht="20.100000000000001" customHeight="1" x14ac:dyDescent="0.2">
      <c r="A8812" s="49" t="s">
        <v>644</v>
      </c>
      <c r="B8812" s="49" t="s">
        <v>645</v>
      </c>
      <c r="C8812" s="50"/>
      <c r="D8812" s="51" t="s">
        <v>209</v>
      </c>
      <c r="E8812" s="52">
        <v>671.67</v>
      </c>
      <c r="F8812" s="52">
        <f t="shared" si="119"/>
        <v>429.86879999999996</v>
      </c>
      <c r="G8812" s="52">
        <f>E8812-(25 *E8812/100)</f>
        <v>503.75249999999994</v>
      </c>
      <c r="H8812" s="52">
        <f>IF(E8812="","",E8812*(1-$F$3))</f>
        <v>429.86879999999996</v>
      </c>
      <c r="I8812" s="53"/>
      <c r="J8812" s="54">
        <v>1</v>
      </c>
      <c r="K8812" s="54">
        <v>50</v>
      </c>
      <c r="L8812" s="54">
        <v>400</v>
      </c>
      <c r="M8812" s="50" t="s">
        <v>48</v>
      </c>
      <c r="N8812" s="53" t="s">
        <v>205</v>
      </c>
      <c r="O8812" s="53" t="s">
        <v>520</v>
      </c>
      <c r="P8812" s="55" t="s">
        <v>53</v>
      </c>
      <c r="Q8812" s="55" t="s">
        <v>54</v>
      </c>
      <c r="R8812" s="55" t="s">
        <v>55</v>
      </c>
      <c r="S8812" s="56">
        <v>7.0000000000000007E-2</v>
      </c>
      <c r="T8812" s="56" t="s">
        <v>646</v>
      </c>
      <c r="U8812" s="57" t="str">
        <f>IF(OR(C8812="",H8812=""),"",C8812*H8812)</f>
        <v/>
      </c>
      <c r="V8812" s="57" t="str">
        <f>IF(OR(C8812="",S8812=""),"",S8812*C8812)</f>
        <v/>
      </c>
      <c r="W8812" s="56" t="str">
        <f>IF(OR(C8812="",T8812=""),"",C8812*T8812)</f>
        <v/>
      </c>
    </row>
    <row r="8813" spans="1:23" ht="20.100000000000001" customHeight="1" x14ac:dyDescent="0.2">
      <c r="A8813" s="49" t="s">
        <v>647</v>
      </c>
      <c r="B8813" s="49" t="s">
        <v>648</v>
      </c>
      <c r="C8813" s="50"/>
      <c r="D8813" s="51" t="s">
        <v>209</v>
      </c>
      <c r="E8813" s="52">
        <v>751.33</v>
      </c>
      <c r="F8813" s="52">
        <f t="shared" si="119"/>
        <v>480.85120000000001</v>
      </c>
      <c r="G8813" s="52">
        <f>E8813-(25 *E8813/100)</f>
        <v>563.49750000000006</v>
      </c>
      <c r="H8813" s="52">
        <f>IF(E8813="","",E8813*(1-$F$3))</f>
        <v>480.85120000000006</v>
      </c>
      <c r="I8813" s="53"/>
      <c r="J8813" s="54">
        <v>1</v>
      </c>
      <c r="K8813" s="54">
        <v>50</v>
      </c>
      <c r="L8813" s="54">
        <v>300</v>
      </c>
      <c r="M8813" s="50" t="s">
        <v>48</v>
      </c>
      <c r="N8813" s="53" t="s">
        <v>205</v>
      </c>
      <c r="O8813" s="53" t="s">
        <v>520</v>
      </c>
      <c r="P8813" s="55" t="s">
        <v>53</v>
      </c>
      <c r="Q8813" s="55" t="s">
        <v>54</v>
      </c>
      <c r="R8813" s="55" t="s">
        <v>55</v>
      </c>
      <c r="S8813" s="56">
        <v>0.09</v>
      </c>
      <c r="T8813" s="56" t="s">
        <v>649</v>
      </c>
      <c r="U8813" s="57" t="str">
        <f>IF(OR(C8813="",H8813=""),"",C8813*H8813)</f>
        <v/>
      </c>
      <c r="V8813" s="57" t="str">
        <f>IF(OR(C8813="",S8813=""),"",S8813*C8813)</f>
        <v/>
      </c>
      <c r="W8813" s="56" t="str">
        <f>IF(OR(C8813="",T8813=""),"",C8813*T8813)</f>
        <v/>
      </c>
    </row>
    <row r="8814" spans="1:23" ht="20.100000000000001" customHeight="1" x14ac:dyDescent="0.2">
      <c r="A8814" s="49" t="s">
        <v>650</v>
      </c>
      <c r="B8814" s="49" t="s">
        <v>651</v>
      </c>
      <c r="C8814" s="50"/>
      <c r="D8814" s="51" t="s">
        <v>209</v>
      </c>
      <c r="E8814" s="52">
        <v>831.03</v>
      </c>
      <c r="F8814" s="52">
        <f t="shared" si="119"/>
        <v>531.85919999999999</v>
      </c>
      <c r="G8814" s="52">
        <f>E8814-(25 *E8814/100)</f>
        <v>623.27250000000004</v>
      </c>
      <c r="H8814" s="52">
        <f>IF(E8814="","",E8814*(1-$F$3))</f>
        <v>531.85919999999999</v>
      </c>
      <c r="I8814" s="53"/>
      <c r="J8814" s="54">
        <v>1</v>
      </c>
      <c r="K8814" s="54">
        <v>30</v>
      </c>
      <c r="L8814" s="54">
        <v>180</v>
      </c>
      <c r="M8814" s="50" t="s">
        <v>48</v>
      </c>
      <c r="N8814" s="53" t="s">
        <v>205</v>
      </c>
      <c r="O8814" s="53" t="s">
        <v>520</v>
      </c>
      <c r="P8814" s="55" t="s">
        <v>53</v>
      </c>
      <c r="Q8814" s="55" t="s">
        <v>54</v>
      </c>
      <c r="R8814" s="55" t="s">
        <v>55</v>
      </c>
      <c r="S8814" s="56">
        <v>0.12</v>
      </c>
      <c r="T8814" s="56" t="s">
        <v>652</v>
      </c>
      <c r="U8814" s="57" t="str">
        <f>IF(OR(C8814="",H8814=""),"",C8814*H8814)</f>
        <v/>
      </c>
      <c r="V8814" s="57" t="str">
        <f>IF(OR(C8814="",S8814=""),"",S8814*C8814)</f>
        <v/>
      </c>
      <c r="W8814" s="56" t="str">
        <f>IF(OR(C8814="",T8814=""),"",C8814*T8814)</f>
        <v/>
      </c>
    </row>
    <row r="8815" spans="1:23" ht="20.100000000000001" customHeight="1" x14ac:dyDescent="0.2">
      <c r="A8815" s="49" t="s">
        <v>653</v>
      </c>
      <c r="B8815" s="49" t="s">
        <v>654</v>
      </c>
      <c r="C8815" s="50"/>
      <c r="D8815" s="51" t="s">
        <v>209</v>
      </c>
      <c r="E8815" s="52">
        <v>1000.87</v>
      </c>
      <c r="F8815" s="52">
        <f t="shared" si="119"/>
        <v>640.55680000000007</v>
      </c>
      <c r="G8815" s="52">
        <f>E8815-(25 *E8815/100)</f>
        <v>750.65250000000003</v>
      </c>
      <c r="H8815" s="52">
        <f>IF(E8815="","",E8815*(1-$F$3))</f>
        <v>640.55680000000007</v>
      </c>
      <c r="I8815" s="53"/>
      <c r="J8815" s="54">
        <v>1</v>
      </c>
      <c r="K8815" s="54">
        <v>30</v>
      </c>
      <c r="L8815" s="54">
        <v>180</v>
      </c>
      <c r="M8815" s="50" t="s">
        <v>48</v>
      </c>
      <c r="N8815" s="53" t="s">
        <v>205</v>
      </c>
      <c r="O8815" s="53" t="s">
        <v>520</v>
      </c>
      <c r="P8815" s="55" t="s">
        <v>53</v>
      </c>
      <c r="Q8815" s="55" t="s">
        <v>54</v>
      </c>
      <c r="R8815" s="55" t="s">
        <v>55</v>
      </c>
      <c r="S8815" s="56">
        <v>0.16</v>
      </c>
      <c r="T8815" s="56" t="s">
        <v>655</v>
      </c>
      <c r="U8815" s="57" t="str">
        <f>IF(OR(C8815="",H8815=""),"",C8815*H8815)</f>
        <v/>
      </c>
      <c r="V8815" s="57" t="str">
        <f>IF(OR(C8815="",S8815=""),"",S8815*C8815)</f>
        <v/>
      </c>
      <c r="W8815" s="56" t="str">
        <f>IF(OR(C8815="",T8815=""),"",C8815*T8815)</f>
        <v/>
      </c>
    </row>
    <row r="8816" spans="1:23" ht="20.100000000000001" customHeight="1" x14ac:dyDescent="0.2">
      <c r="A8816" s="49" t="s">
        <v>656</v>
      </c>
      <c r="B8816" s="49" t="s">
        <v>657</v>
      </c>
      <c r="C8816" s="50"/>
      <c r="D8816" s="51" t="s">
        <v>209</v>
      </c>
      <c r="E8816" s="52">
        <v>1132.83</v>
      </c>
      <c r="F8816" s="52">
        <f t="shared" si="119"/>
        <v>725.01119999999992</v>
      </c>
      <c r="G8816" s="52">
        <f>E8816-(25 *E8816/100)</f>
        <v>849.62249999999995</v>
      </c>
      <c r="H8816" s="52">
        <f>IF(E8816="","",E8816*(1-$F$3))</f>
        <v>725.01119999999992</v>
      </c>
      <c r="I8816" s="53"/>
      <c r="J8816" s="54">
        <v>1</v>
      </c>
      <c r="K8816" s="54">
        <v>20</v>
      </c>
      <c r="L8816" s="54">
        <v>100</v>
      </c>
      <c r="M8816" s="50" t="s">
        <v>48</v>
      </c>
      <c r="N8816" s="53" t="s">
        <v>205</v>
      </c>
      <c r="O8816" s="53" t="s">
        <v>520</v>
      </c>
      <c r="P8816" s="55" t="s">
        <v>53</v>
      </c>
      <c r="Q8816" s="55" t="s">
        <v>54</v>
      </c>
      <c r="R8816" s="55" t="s">
        <v>55</v>
      </c>
      <c r="S8816" s="56">
        <v>0.21</v>
      </c>
      <c r="T8816" s="56" t="s">
        <v>658</v>
      </c>
      <c r="U8816" s="57" t="str">
        <f>IF(OR(C8816="",H8816=""),"",C8816*H8816)</f>
        <v/>
      </c>
      <c r="V8816" s="57" t="str">
        <f>IF(OR(C8816="",S8816=""),"",S8816*C8816)</f>
        <v/>
      </c>
      <c r="W8816" s="56" t="str">
        <f>IF(OR(C8816="",T8816=""),"",C8816*T8816)</f>
        <v/>
      </c>
    </row>
    <row r="8817" spans="1:23" ht="20.100000000000001" customHeight="1" x14ac:dyDescent="0.2">
      <c r="A8817" s="49" t="s">
        <v>659</v>
      </c>
      <c r="B8817" s="49" t="s">
        <v>660</v>
      </c>
      <c r="C8817" s="50"/>
      <c r="D8817" s="51" t="s">
        <v>209</v>
      </c>
      <c r="E8817" s="52">
        <v>1320.38</v>
      </c>
      <c r="F8817" s="52">
        <f t="shared" si="119"/>
        <v>845.04320000000007</v>
      </c>
      <c r="G8817" s="52">
        <f>E8817-(25 *E8817/100)</f>
        <v>990.28500000000008</v>
      </c>
      <c r="H8817" s="52">
        <f>IF(E8817="","",E8817*(1-$F$3))</f>
        <v>845.04320000000007</v>
      </c>
      <c r="I8817" s="53"/>
      <c r="J8817" s="54">
        <v>1</v>
      </c>
      <c r="K8817" s="54">
        <v>20</v>
      </c>
      <c r="L8817" s="54">
        <v>100</v>
      </c>
      <c r="M8817" s="50" t="s">
        <v>48</v>
      </c>
      <c r="N8817" s="53" t="s">
        <v>205</v>
      </c>
      <c r="O8817" s="53" t="s">
        <v>520</v>
      </c>
      <c r="P8817" s="55" t="s">
        <v>53</v>
      </c>
      <c r="Q8817" s="55" t="s">
        <v>54</v>
      </c>
      <c r="R8817" s="55" t="s">
        <v>55</v>
      </c>
      <c r="S8817" s="56">
        <v>0.25</v>
      </c>
      <c r="T8817" s="56" t="s">
        <v>661</v>
      </c>
      <c r="U8817" s="57" t="str">
        <f>IF(OR(C8817="",H8817=""),"",C8817*H8817)</f>
        <v/>
      </c>
      <c r="V8817" s="57" t="str">
        <f>IF(OR(C8817="",S8817=""),"",S8817*C8817)</f>
        <v/>
      </c>
      <c r="W8817" s="56" t="str">
        <f>IF(OR(C8817="",T8817=""),"",C8817*T8817)</f>
        <v/>
      </c>
    </row>
    <row r="8818" spans="1:23" ht="20.100000000000001" customHeight="1" x14ac:dyDescent="0.2">
      <c r="A8818" s="49" t="s">
        <v>681</v>
      </c>
      <c r="B8818" s="49" t="s">
        <v>682</v>
      </c>
      <c r="C8818" s="50"/>
      <c r="D8818" s="51" t="s">
        <v>209</v>
      </c>
      <c r="E8818" s="52">
        <v>36.46</v>
      </c>
      <c r="F8818" s="52">
        <f t="shared" si="119"/>
        <v>23.334400000000002</v>
      </c>
      <c r="G8818" s="52">
        <f>E8818-(25 *E8818/100)</f>
        <v>27.344999999999999</v>
      </c>
      <c r="H8818" s="52">
        <f>IF(E8818="","",E8818*(1-$F$3))</f>
        <v>23.334400000000002</v>
      </c>
      <c r="I8818" s="53"/>
      <c r="J8818" s="54">
        <v>100</v>
      </c>
      <c r="K8818" s="54">
        <v>100</v>
      </c>
      <c r="L8818" s="54">
        <v>1</v>
      </c>
      <c r="M8818" s="50" t="s">
        <v>48</v>
      </c>
      <c r="N8818" s="53" t="s">
        <v>205</v>
      </c>
      <c r="O8818" s="53" t="s">
        <v>680</v>
      </c>
      <c r="P8818" s="55" t="s">
        <v>53</v>
      </c>
      <c r="Q8818" s="55" t="s">
        <v>54</v>
      </c>
      <c r="R8818" s="55" t="s">
        <v>55</v>
      </c>
      <c r="S8818" s="56">
        <v>0.02</v>
      </c>
      <c r="T8818" s="56" t="s">
        <v>683</v>
      </c>
      <c r="U8818" s="57" t="str">
        <f>IF(OR(C8818="",H8818=""),"",C8818*H8818)</f>
        <v/>
      </c>
      <c r="V8818" s="57" t="str">
        <f>IF(OR(C8818="",S8818=""),"",S8818*C8818)</f>
        <v/>
      </c>
      <c r="W8818" s="56" t="str">
        <f>IF(OR(C8818="",T8818=""),"",C8818*T8818)</f>
        <v/>
      </c>
    </row>
    <row r="8819" spans="1:23" ht="20.100000000000001" customHeight="1" x14ac:dyDescent="0.2">
      <c r="A8819" s="49" t="s">
        <v>693</v>
      </c>
      <c r="B8819" s="49" t="s">
        <v>694</v>
      </c>
      <c r="C8819" s="50"/>
      <c r="D8819" s="51" t="s">
        <v>209</v>
      </c>
      <c r="E8819" s="52">
        <v>39.47</v>
      </c>
      <c r="F8819" s="52">
        <f t="shared" si="119"/>
        <v>25.260799999999996</v>
      </c>
      <c r="G8819" s="52">
        <f>E8819-(25 *E8819/100)</f>
        <v>29.602499999999999</v>
      </c>
      <c r="H8819" s="52">
        <f>IF(E8819="","",E8819*(1-$F$3))</f>
        <v>25.2608</v>
      </c>
      <c r="I8819" s="53"/>
      <c r="J8819" s="54">
        <v>60</v>
      </c>
      <c r="K8819" s="54">
        <v>60</v>
      </c>
      <c r="L8819" s="54">
        <v>1</v>
      </c>
      <c r="M8819" s="50" t="s">
        <v>48</v>
      </c>
      <c r="N8819" s="53" t="s">
        <v>205</v>
      </c>
      <c r="O8819" s="53" t="s">
        <v>680</v>
      </c>
      <c r="P8819" s="55" t="s">
        <v>53</v>
      </c>
      <c r="Q8819" s="55" t="s">
        <v>54</v>
      </c>
      <c r="R8819" s="55" t="s">
        <v>55</v>
      </c>
      <c r="S8819" s="56">
        <v>0.03</v>
      </c>
      <c r="T8819" s="56" t="s">
        <v>695</v>
      </c>
      <c r="U8819" s="57" t="str">
        <f>IF(OR(C8819="",H8819=""),"",C8819*H8819)</f>
        <v/>
      </c>
      <c r="V8819" s="57" t="str">
        <f>IF(OR(C8819="",S8819=""),"",S8819*C8819)</f>
        <v/>
      </c>
      <c r="W8819" s="56" t="str">
        <f>IF(OR(C8819="",T8819=""),"",C8819*T8819)</f>
        <v/>
      </c>
    </row>
    <row r="8820" spans="1:23" ht="20.100000000000001" customHeight="1" x14ac:dyDescent="0.2">
      <c r="A8820" s="49" t="s">
        <v>702</v>
      </c>
      <c r="B8820" s="49" t="s">
        <v>703</v>
      </c>
      <c r="C8820" s="50"/>
      <c r="D8820" s="51" t="s">
        <v>209</v>
      </c>
      <c r="E8820" s="52">
        <v>43.67</v>
      </c>
      <c r="F8820" s="52">
        <f t="shared" si="119"/>
        <v>27.948799999999999</v>
      </c>
      <c r="G8820" s="52">
        <f>E8820-(25 *E8820/100)</f>
        <v>32.752499999999998</v>
      </c>
      <c r="H8820" s="52">
        <f>IF(E8820="","",E8820*(1-$F$3))</f>
        <v>27.948800000000002</v>
      </c>
      <c r="I8820" s="53"/>
      <c r="J8820" s="54">
        <v>60</v>
      </c>
      <c r="K8820" s="54">
        <v>60</v>
      </c>
      <c r="L8820" s="54">
        <v>1</v>
      </c>
      <c r="M8820" s="50" t="s">
        <v>48</v>
      </c>
      <c r="N8820" s="53" t="s">
        <v>205</v>
      </c>
      <c r="O8820" s="53" t="s">
        <v>680</v>
      </c>
      <c r="P8820" s="55" t="s">
        <v>53</v>
      </c>
      <c r="Q8820" s="55" t="s">
        <v>54</v>
      </c>
      <c r="R8820" s="55" t="s">
        <v>55</v>
      </c>
      <c r="S8820" s="56">
        <v>0.04</v>
      </c>
      <c r="T8820" s="56" t="s">
        <v>704</v>
      </c>
      <c r="U8820" s="57" t="str">
        <f>IF(OR(C8820="",H8820=""),"",C8820*H8820)</f>
        <v/>
      </c>
      <c r="V8820" s="57" t="str">
        <f>IF(OR(C8820="",S8820=""),"",S8820*C8820)</f>
        <v/>
      </c>
      <c r="W8820" s="56" t="str">
        <f>IF(OR(C8820="",T8820=""),"",C8820*T8820)</f>
        <v/>
      </c>
    </row>
    <row r="8821" spans="1:23" ht="20.100000000000001" customHeight="1" x14ac:dyDescent="0.2">
      <c r="A8821" s="49" t="s">
        <v>711</v>
      </c>
      <c r="B8821" s="49" t="s">
        <v>712</v>
      </c>
      <c r="C8821" s="50"/>
      <c r="D8821" s="51" t="s">
        <v>209</v>
      </c>
      <c r="E8821" s="52">
        <v>50.84</v>
      </c>
      <c r="F8821" s="52">
        <f t="shared" si="119"/>
        <v>32.537599999999998</v>
      </c>
      <c r="G8821" s="52">
        <f>E8821-(25 *E8821/100)</f>
        <v>38.130000000000003</v>
      </c>
      <c r="H8821" s="52">
        <f>IF(E8821="","",E8821*(1-$F$3))</f>
        <v>32.537600000000005</v>
      </c>
      <c r="I8821" s="53"/>
      <c r="J8821" s="54">
        <v>80</v>
      </c>
      <c r="K8821" s="54">
        <v>80</v>
      </c>
      <c r="L8821" s="54">
        <v>1</v>
      </c>
      <c r="M8821" s="50" t="s">
        <v>48</v>
      </c>
      <c r="N8821" s="53" t="s">
        <v>205</v>
      </c>
      <c r="O8821" s="53" t="s">
        <v>680</v>
      </c>
      <c r="P8821" s="55" t="s">
        <v>53</v>
      </c>
      <c r="Q8821" s="55" t="s">
        <v>54</v>
      </c>
      <c r="R8821" s="55" t="s">
        <v>55</v>
      </c>
      <c r="S8821" s="56">
        <v>0.05</v>
      </c>
      <c r="T8821" s="56" t="s">
        <v>713</v>
      </c>
      <c r="U8821" s="57" t="str">
        <f>IF(OR(C8821="",H8821=""),"",C8821*H8821)</f>
        <v/>
      </c>
      <c r="V8821" s="57" t="str">
        <f>IF(OR(C8821="",S8821=""),"",S8821*C8821)</f>
        <v/>
      </c>
      <c r="W8821" s="56" t="str">
        <f>IF(OR(C8821="",T8821=""),"",C8821*T8821)</f>
        <v/>
      </c>
    </row>
    <row r="8822" spans="1:23" ht="20.100000000000001" customHeight="1" x14ac:dyDescent="0.2">
      <c r="A8822" s="49" t="s">
        <v>720</v>
      </c>
      <c r="B8822" s="49" t="s">
        <v>721</v>
      </c>
      <c r="C8822" s="50"/>
      <c r="D8822" s="51" t="s">
        <v>209</v>
      </c>
      <c r="E8822" s="52">
        <v>55.01</v>
      </c>
      <c r="F8822" s="52">
        <f t="shared" si="119"/>
        <v>35.206400000000002</v>
      </c>
      <c r="G8822" s="52">
        <f>E8822-(25 *E8822/100)</f>
        <v>41.2575</v>
      </c>
      <c r="H8822" s="52">
        <f>IF(E8822="","",E8822*(1-$F$3))</f>
        <v>35.206400000000002</v>
      </c>
      <c r="I8822" s="53"/>
      <c r="J8822" s="54">
        <v>120</v>
      </c>
      <c r="K8822" s="54">
        <v>120</v>
      </c>
      <c r="L8822" s="54">
        <v>1</v>
      </c>
      <c r="M8822" s="50" t="s">
        <v>48</v>
      </c>
      <c r="N8822" s="53" t="s">
        <v>205</v>
      </c>
      <c r="O8822" s="53" t="s">
        <v>680</v>
      </c>
      <c r="P8822" s="55" t="s">
        <v>53</v>
      </c>
      <c r="Q8822" s="55" t="s">
        <v>54</v>
      </c>
      <c r="R8822" s="55" t="s">
        <v>55</v>
      </c>
      <c r="S8822" s="56">
        <v>0.06</v>
      </c>
      <c r="T8822" s="56" t="s">
        <v>722</v>
      </c>
      <c r="U8822" s="57" t="str">
        <f>IF(OR(C8822="",H8822=""),"",C8822*H8822)</f>
        <v/>
      </c>
      <c r="V8822" s="57" t="str">
        <f>IF(OR(C8822="",S8822=""),"",S8822*C8822)</f>
        <v/>
      </c>
      <c r="W8822" s="56" t="str">
        <f>IF(OR(C8822="",T8822=""),"",C8822*T8822)</f>
        <v/>
      </c>
    </row>
    <row r="8823" spans="1:23" ht="20.100000000000001" customHeight="1" x14ac:dyDescent="0.2">
      <c r="A8823" s="49" t="s">
        <v>696</v>
      </c>
      <c r="B8823" s="49" t="s">
        <v>697</v>
      </c>
      <c r="C8823" s="50"/>
      <c r="D8823" s="51" t="s">
        <v>209</v>
      </c>
      <c r="E8823" s="52">
        <v>62.81</v>
      </c>
      <c r="F8823" s="52">
        <f t="shared" si="119"/>
        <v>40.198400000000007</v>
      </c>
      <c r="G8823" s="52">
        <f>E8823-(25 *E8823/100)</f>
        <v>47.107500000000002</v>
      </c>
      <c r="H8823" s="52">
        <f>IF(E8823="","",E8823*(1-$F$3))</f>
        <v>40.198399999999999</v>
      </c>
      <c r="I8823" s="53"/>
      <c r="J8823" s="54">
        <v>1</v>
      </c>
      <c r="K8823" s="54">
        <v>20</v>
      </c>
      <c r="L8823" s="54">
        <v>300</v>
      </c>
      <c r="M8823" s="50" t="s">
        <v>48</v>
      </c>
      <c r="N8823" s="53" t="s">
        <v>205</v>
      </c>
      <c r="O8823" s="53" t="s">
        <v>680</v>
      </c>
      <c r="P8823" s="55" t="s">
        <v>53</v>
      </c>
      <c r="Q8823" s="55" t="s">
        <v>54</v>
      </c>
      <c r="R8823" s="55" t="s">
        <v>55</v>
      </c>
      <c r="S8823" s="56">
        <v>0.06</v>
      </c>
      <c r="T8823" s="56" t="s">
        <v>698</v>
      </c>
      <c r="U8823" s="57" t="str">
        <f>IF(OR(C8823="",H8823=""),"",C8823*H8823)</f>
        <v/>
      </c>
      <c r="V8823" s="57" t="str">
        <f>IF(OR(C8823="",S8823=""),"",S8823*C8823)</f>
        <v/>
      </c>
      <c r="W8823" s="56" t="str">
        <f>IF(OR(C8823="",T8823=""),"",C8823*T8823)</f>
        <v/>
      </c>
    </row>
    <row r="8824" spans="1:23" ht="20.100000000000001" customHeight="1" x14ac:dyDescent="0.2">
      <c r="A8824" s="49" t="s">
        <v>705</v>
      </c>
      <c r="B8824" s="49" t="s">
        <v>706</v>
      </c>
      <c r="C8824" s="50"/>
      <c r="D8824" s="51" t="s">
        <v>209</v>
      </c>
      <c r="E8824" s="52">
        <v>66.53</v>
      </c>
      <c r="F8824" s="52">
        <f t="shared" si="119"/>
        <v>42.5792</v>
      </c>
      <c r="G8824" s="52">
        <f>E8824-(25 *E8824/100)</f>
        <v>49.897500000000001</v>
      </c>
      <c r="H8824" s="52">
        <f>IF(E8824="","",E8824*(1-$F$3))</f>
        <v>42.5792</v>
      </c>
      <c r="I8824" s="53"/>
      <c r="J8824" s="54">
        <v>1</v>
      </c>
      <c r="K8824" s="54">
        <v>20</v>
      </c>
      <c r="L8824" s="54">
        <v>300</v>
      </c>
      <c r="M8824" s="50" t="s">
        <v>48</v>
      </c>
      <c r="N8824" s="53" t="s">
        <v>205</v>
      </c>
      <c r="O8824" s="53" t="s">
        <v>680</v>
      </c>
      <c r="P8824" s="55" t="s">
        <v>53</v>
      </c>
      <c r="Q8824" s="55" t="s">
        <v>54</v>
      </c>
      <c r="R8824" s="55" t="s">
        <v>55</v>
      </c>
      <c r="S8824" s="56">
        <v>0.09</v>
      </c>
      <c r="T8824" s="56" t="s">
        <v>707</v>
      </c>
      <c r="U8824" s="57" t="str">
        <f>IF(OR(C8824="",H8824=""),"",C8824*H8824)</f>
        <v/>
      </c>
      <c r="V8824" s="57" t="str">
        <f>IF(OR(C8824="",S8824=""),"",S8824*C8824)</f>
        <v/>
      </c>
      <c r="W8824" s="56" t="str">
        <f>IF(OR(C8824="",T8824=""),"",C8824*T8824)</f>
        <v/>
      </c>
    </row>
    <row r="8825" spans="1:23" ht="20.100000000000001" customHeight="1" x14ac:dyDescent="0.2">
      <c r="A8825" s="49" t="s">
        <v>714</v>
      </c>
      <c r="B8825" s="49" t="s">
        <v>715</v>
      </c>
      <c r="C8825" s="50"/>
      <c r="D8825" s="51" t="s">
        <v>209</v>
      </c>
      <c r="E8825" s="52">
        <v>74.64</v>
      </c>
      <c r="F8825" s="52">
        <f t="shared" si="119"/>
        <v>47.769599999999997</v>
      </c>
      <c r="G8825" s="52">
        <f>E8825-(25 *E8825/100)</f>
        <v>55.980000000000004</v>
      </c>
      <c r="H8825" s="52">
        <f>IF(E8825="","",E8825*(1-$F$3))</f>
        <v>47.769600000000004</v>
      </c>
      <c r="I8825" s="53"/>
      <c r="J8825" s="54">
        <v>1</v>
      </c>
      <c r="K8825" s="54">
        <v>20</v>
      </c>
      <c r="L8825" s="54">
        <v>200</v>
      </c>
      <c r="M8825" s="50" t="s">
        <v>48</v>
      </c>
      <c r="N8825" s="53" t="s">
        <v>205</v>
      </c>
      <c r="O8825" s="53" t="s">
        <v>680</v>
      </c>
      <c r="P8825" s="55" t="s">
        <v>53</v>
      </c>
      <c r="Q8825" s="55" t="s">
        <v>54</v>
      </c>
      <c r="R8825" s="55" t="s">
        <v>55</v>
      </c>
      <c r="S8825" s="56">
        <v>0.15</v>
      </c>
      <c r="T8825" s="56" t="s">
        <v>716</v>
      </c>
      <c r="U8825" s="57" t="str">
        <f>IF(OR(C8825="",H8825=""),"",C8825*H8825)</f>
        <v/>
      </c>
      <c r="V8825" s="57" t="str">
        <f>IF(OR(C8825="",S8825=""),"",S8825*C8825)</f>
        <v/>
      </c>
      <c r="W8825" s="56" t="str">
        <f>IF(OR(C8825="",T8825=""),"",C8825*T8825)</f>
        <v/>
      </c>
    </row>
    <row r="8826" spans="1:23" ht="20.100000000000001" customHeight="1" x14ac:dyDescent="0.2">
      <c r="A8826" s="49" t="s">
        <v>723</v>
      </c>
      <c r="B8826" s="49" t="s">
        <v>724</v>
      </c>
      <c r="C8826" s="50"/>
      <c r="D8826" s="51" t="s">
        <v>209</v>
      </c>
      <c r="E8826" s="52">
        <v>87.26</v>
      </c>
      <c r="F8826" s="52">
        <f t="shared" si="119"/>
        <v>55.846400000000003</v>
      </c>
      <c r="G8826" s="52">
        <f>E8826-(25 *E8826/100)</f>
        <v>65.445000000000007</v>
      </c>
      <c r="H8826" s="52">
        <f>IF(E8826="","",E8826*(1-$F$3))</f>
        <v>55.846400000000003</v>
      </c>
      <c r="I8826" s="53"/>
      <c r="J8826" s="54">
        <v>1</v>
      </c>
      <c r="K8826" s="54">
        <v>10</v>
      </c>
      <c r="L8826" s="54">
        <v>100</v>
      </c>
      <c r="M8826" s="50" t="s">
        <v>48</v>
      </c>
      <c r="N8826" s="53" t="s">
        <v>205</v>
      </c>
      <c r="O8826" s="53" t="s">
        <v>680</v>
      </c>
      <c r="P8826" s="55" t="s">
        <v>53</v>
      </c>
      <c r="Q8826" s="55" t="s">
        <v>54</v>
      </c>
      <c r="R8826" s="55" t="s">
        <v>55</v>
      </c>
      <c r="S8826" s="56">
        <v>0.21</v>
      </c>
      <c r="T8826" s="56" t="s">
        <v>725</v>
      </c>
      <c r="U8826" s="57" t="str">
        <f>IF(OR(C8826="",H8826=""),"",C8826*H8826)</f>
        <v/>
      </c>
      <c r="V8826" s="57" t="str">
        <f>IF(OR(C8826="",S8826=""),"",S8826*C8826)</f>
        <v/>
      </c>
      <c r="W8826" s="56" t="str">
        <f>IF(OR(C8826="",T8826=""),"",C8826*T8826)</f>
        <v/>
      </c>
    </row>
    <row r="8827" spans="1:23" ht="20.100000000000001" customHeight="1" x14ac:dyDescent="0.2">
      <c r="A8827" s="49" t="s">
        <v>728</v>
      </c>
      <c r="B8827" s="49" t="s">
        <v>729</v>
      </c>
      <c r="C8827" s="50"/>
      <c r="D8827" s="51" t="s">
        <v>209</v>
      </c>
      <c r="E8827" s="52">
        <v>107.57</v>
      </c>
      <c r="F8827" s="52">
        <f t="shared" si="119"/>
        <v>68.844799999999992</v>
      </c>
      <c r="G8827" s="52">
        <f>E8827-(25 *E8827/100)</f>
        <v>80.677499999999995</v>
      </c>
      <c r="H8827" s="52">
        <f>IF(E8827="","",E8827*(1-$F$3))</f>
        <v>68.844799999999992</v>
      </c>
      <c r="I8827" s="53"/>
      <c r="J8827" s="54">
        <v>1</v>
      </c>
      <c r="K8827" s="54">
        <v>10</v>
      </c>
      <c r="L8827" s="54">
        <v>100</v>
      </c>
      <c r="M8827" s="50" t="s">
        <v>48</v>
      </c>
      <c r="N8827" s="53" t="s">
        <v>205</v>
      </c>
      <c r="O8827" s="53" t="s">
        <v>680</v>
      </c>
      <c r="P8827" s="55" t="s">
        <v>53</v>
      </c>
      <c r="Q8827" s="55" t="s">
        <v>54</v>
      </c>
      <c r="R8827" s="55" t="s">
        <v>55</v>
      </c>
      <c r="S8827" s="56">
        <v>0.28000000000000003</v>
      </c>
      <c r="T8827" s="56" t="s">
        <v>730</v>
      </c>
      <c r="U8827" s="57" t="str">
        <f>IF(OR(C8827="",H8827=""),"",C8827*H8827)</f>
        <v/>
      </c>
      <c r="V8827" s="57" t="str">
        <f>IF(OR(C8827="",S8827=""),"",S8827*C8827)</f>
        <v/>
      </c>
      <c r="W8827" s="56" t="str">
        <f>IF(OR(C8827="",T8827=""),"",C8827*T8827)</f>
        <v/>
      </c>
    </row>
    <row r="8828" spans="1:23" ht="20.100000000000001" customHeight="1" x14ac:dyDescent="0.2">
      <c r="A8828" s="49" t="s">
        <v>734</v>
      </c>
      <c r="B8828" s="49" t="s">
        <v>735</v>
      </c>
      <c r="C8828" s="50"/>
      <c r="D8828" s="51" t="s">
        <v>209</v>
      </c>
      <c r="E8828" s="52">
        <v>121.76</v>
      </c>
      <c r="F8828" s="52">
        <f t="shared" si="119"/>
        <v>77.926400000000001</v>
      </c>
      <c r="G8828" s="52">
        <f>E8828-(25 *E8828/100)</f>
        <v>91.320000000000007</v>
      </c>
      <c r="H8828" s="52">
        <f>IF(E8828="","",E8828*(1-$F$3))</f>
        <v>77.926400000000001</v>
      </c>
      <c r="I8828" s="53"/>
      <c r="J8828" s="54">
        <v>1</v>
      </c>
      <c r="K8828" s="54">
        <v>10</v>
      </c>
      <c r="L8828" s="54">
        <v>50</v>
      </c>
      <c r="M8828" s="50" t="s">
        <v>48</v>
      </c>
      <c r="N8828" s="53" t="s">
        <v>205</v>
      </c>
      <c r="O8828" s="53" t="s">
        <v>680</v>
      </c>
      <c r="P8828" s="55" t="s">
        <v>53</v>
      </c>
      <c r="Q8828" s="55" t="s">
        <v>54</v>
      </c>
      <c r="R8828" s="55" t="s">
        <v>55</v>
      </c>
      <c r="S8828" s="56">
        <v>0.35</v>
      </c>
      <c r="T8828" s="56" t="s">
        <v>736</v>
      </c>
      <c r="U8828" s="57" t="str">
        <f>IF(OR(C8828="",H8828=""),"",C8828*H8828)</f>
        <v/>
      </c>
      <c r="V8828" s="57" t="str">
        <f>IF(OR(C8828="",S8828=""),"",S8828*C8828)</f>
        <v/>
      </c>
      <c r="W8828" s="56" t="str">
        <f>IF(OR(C8828="",T8828=""),"",C8828*T8828)</f>
        <v/>
      </c>
    </row>
    <row r="8829" spans="1:23" ht="20.100000000000001" customHeight="1" x14ac:dyDescent="0.2">
      <c r="A8829" s="49" t="s">
        <v>684</v>
      </c>
      <c r="B8829" s="49" t="s">
        <v>685</v>
      </c>
      <c r="C8829" s="50"/>
      <c r="D8829" s="51" t="s">
        <v>209</v>
      </c>
      <c r="E8829" s="52">
        <v>48.48</v>
      </c>
      <c r="F8829" s="52">
        <f t="shared" si="119"/>
        <v>31.027199999999997</v>
      </c>
      <c r="G8829" s="52">
        <f>E8829-(25 *E8829/100)</f>
        <v>36.36</v>
      </c>
      <c r="H8829" s="52">
        <f>IF(E8829="","",E8829*(1-$F$3))</f>
        <v>31.027199999999997</v>
      </c>
      <c r="I8829" s="53"/>
      <c r="J8829" s="54">
        <v>1</v>
      </c>
      <c r="K8829" s="54">
        <v>20</v>
      </c>
      <c r="L8829" s="54">
        <v>400</v>
      </c>
      <c r="M8829" s="50" t="s">
        <v>48</v>
      </c>
      <c r="N8829" s="53" t="s">
        <v>205</v>
      </c>
      <c r="O8829" s="53" t="s">
        <v>680</v>
      </c>
      <c r="P8829" s="55" t="s">
        <v>53</v>
      </c>
      <c r="Q8829" s="55" t="s">
        <v>54</v>
      </c>
      <c r="R8829" s="55" t="s">
        <v>55</v>
      </c>
      <c r="S8829" s="56">
        <v>0.04</v>
      </c>
      <c r="T8829" s="56" t="s">
        <v>686</v>
      </c>
      <c r="U8829" s="57" t="str">
        <f>IF(OR(C8829="",H8829=""),"",C8829*H8829)</f>
        <v/>
      </c>
      <c r="V8829" s="57" t="str">
        <f>IF(OR(C8829="",S8829=""),"",S8829*C8829)</f>
        <v/>
      </c>
      <c r="W8829" s="56" t="str">
        <f>IF(OR(C8829="",T8829=""),"",C8829*T8829)</f>
        <v/>
      </c>
    </row>
    <row r="8830" spans="1:23" ht="20.100000000000001" customHeight="1" x14ac:dyDescent="0.2">
      <c r="A8830" s="49" t="s">
        <v>740</v>
      </c>
      <c r="B8830" s="49" t="s">
        <v>741</v>
      </c>
      <c r="C8830" s="50"/>
      <c r="D8830" s="51" t="s">
        <v>209</v>
      </c>
      <c r="E8830" s="52">
        <v>162.97</v>
      </c>
      <c r="F8830" s="52">
        <f t="shared" si="119"/>
        <v>104.3008</v>
      </c>
      <c r="G8830" s="52">
        <f>E8830-(25 *E8830/100)</f>
        <v>122.22749999999999</v>
      </c>
      <c r="H8830" s="52">
        <f>IF(E8830="","",E8830*(1-$F$3))</f>
        <v>104.3008</v>
      </c>
      <c r="I8830" s="53"/>
      <c r="J8830" s="54">
        <v>1</v>
      </c>
      <c r="K8830" s="54">
        <v>10</v>
      </c>
      <c r="L8830" s="54">
        <v>50</v>
      </c>
      <c r="M8830" s="50" t="s">
        <v>48</v>
      </c>
      <c r="N8830" s="53" t="s">
        <v>205</v>
      </c>
      <c r="O8830" s="53" t="s">
        <v>680</v>
      </c>
      <c r="P8830" s="55" t="s">
        <v>53</v>
      </c>
      <c r="Q8830" s="55" t="s">
        <v>54</v>
      </c>
      <c r="R8830" s="55" t="s">
        <v>55</v>
      </c>
      <c r="S8830" s="56">
        <v>0.41</v>
      </c>
      <c r="T8830" s="56" t="s">
        <v>742</v>
      </c>
      <c r="U8830" s="57" t="str">
        <f>IF(OR(C8830="",H8830=""),"",C8830*H8830)</f>
        <v/>
      </c>
      <c r="V8830" s="57" t="str">
        <f>IF(OR(C8830="",S8830=""),"",S8830*C8830)</f>
        <v/>
      </c>
      <c r="W8830" s="56" t="str">
        <f>IF(OR(C8830="",T8830=""),"",C8830*T8830)</f>
        <v/>
      </c>
    </row>
    <row r="8831" spans="1:23" ht="20.100000000000001" customHeight="1" x14ac:dyDescent="0.2">
      <c r="A8831" s="49" t="s">
        <v>752</v>
      </c>
      <c r="B8831" s="49" t="s">
        <v>753</v>
      </c>
      <c r="C8831" s="50"/>
      <c r="D8831" s="51" t="s">
        <v>209</v>
      </c>
      <c r="E8831" s="52">
        <v>37.340000000000003</v>
      </c>
      <c r="F8831" s="52">
        <f t="shared" si="119"/>
        <v>23.897600000000001</v>
      </c>
      <c r="G8831" s="52">
        <f>E8831-(25 *E8831/100)</f>
        <v>28.005000000000003</v>
      </c>
      <c r="H8831" s="52">
        <f>IF(E8831="","",E8831*(1-$F$3))</f>
        <v>23.897600000000004</v>
      </c>
      <c r="I8831" s="53"/>
      <c r="J8831" s="54">
        <v>1</v>
      </c>
      <c r="K8831" s="54">
        <v>20</v>
      </c>
      <c r="L8831" s="54">
        <v>500</v>
      </c>
      <c r="M8831" s="50" t="s">
        <v>48</v>
      </c>
      <c r="N8831" s="53" t="s">
        <v>205</v>
      </c>
      <c r="O8831" s="53" t="s">
        <v>680</v>
      </c>
      <c r="P8831" s="55" t="s">
        <v>53</v>
      </c>
      <c r="Q8831" s="55" t="s">
        <v>54</v>
      </c>
      <c r="R8831" s="55" t="s">
        <v>55</v>
      </c>
      <c r="S8831" s="56">
        <v>0.05</v>
      </c>
      <c r="T8831" s="56" t="s">
        <v>754</v>
      </c>
      <c r="U8831" s="57" t="str">
        <f>IF(OR(C8831="",H8831=""),"",C8831*H8831)</f>
        <v/>
      </c>
      <c r="V8831" s="57" t="str">
        <f>IF(OR(C8831="",S8831=""),"",S8831*C8831)</f>
        <v/>
      </c>
      <c r="W8831" s="56" t="str">
        <f>IF(OR(C8831="",T8831=""),"",C8831*T8831)</f>
        <v/>
      </c>
    </row>
    <row r="8832" spans="1:23" ht="20.100000000000001" customHeight="1" x14ac:dyDescent="0.2">
      <c r="A8832" s="49" t="s">
        <v>758</v>
      </c>
      <c r="B8832" s="49" t="s">
        <v>759</v>
      </c>
      <c r="C8832" s="50"/>
      <c r="D8832" s="51" t="s">
        <v>209</v>
      </c>
      <c r="E8832" s="52">
        <v>40.42</v>
      </c>
      <c r="F8832" s="52">
        <f t="shared" si="119"/>
        <v>25.8688</v>
      </c>
      <c r="G8832" s="52">
        <f>E8832-(25 *E8832/100)</f>
        <v>30.315000000000001</v>
      </c>
      <c r="H8832" s="52">
        <f>IF(E8832="","",E8832*(1-$F$3))</f>
        <v>25.8688</v>
      </c>
      <c r="I8832" s="53"/>
      <c r="J8832" s="54">
        <v>1</v>
      </c>
      <c r="K8832" s="54">
        <v>20</v>
      </c>
      <c r="L8832" s="54">
        <v>400</v>
      </c>
      <c r="M8832" s="50" t="s">
        <v>48</v>
      </c>
      <c r="N8832" s="53" t="s">
        <v>205</v>
      </c>
      <c r="O8832" s="53" t="s">
        <v>680</v>
      </c>
      <c r="P8832" s="55" t="s">
        <v>53</v>
      </c>
      <c r="Q8832" s="55" t="s">
        <v>54</v>
      </c>
      <c r="R8832" s="55" t="s">
        <v>55</v>
      </c>
      <c r="S8832" s="56">
        <v>7.0000000000000007E-2</v>
      </c>
      <c r="T8832" s="56" t="s">
        <v>760</v>
      </c>
      <c r="U8832" s="57" t="str">
        <f>IF(OR(C8832="",H8832=""),"",C8832*H8832)</f>
        <v/>
      </c>
      <c r="V8832" s="57" t="str">
        <f>IF(OR(C8832="",S8832=""),"",S8832*C8832)</f>
        <v/>
      </c>
      <c r="W8832" s="56" t="str">
        <f>IF(OR(C8832="",T8832=""),"",C8832*T8832)</f>
        <v/>
      </c>
    </row>
    <row r="8833" spans="1:23" ht="20.100000000000001" customHeight="1" x14ac:dyDescent="0.2">
      <c r="A8833" s="49" t="s">
        <v>764</v>
      </c>
      <c r="B8833" s="49" t="s">
        <v>765</v>
      </c>
      <c r="C8833" s="50"/>
      <c r="D8833" s="51" t="s">
        <v>209</v>
      </c>
      <c r="E8833" s="52">
        <v>49.94</v>
      </c>
      <c r="F8833" s="52">
        <f t="shared" si="119"/>
        <v>31.961599999999997</v>
      </c>
      <c r="G8833" s="52">
        <f>E8833-(25 *E8833/100)</f>
        <v>37.454999999999998</v>
      </c>
      <c r="H8833" s="52">
        <f>IF(E8833="","",E8833*(1-$F$3))</f>
        <v>31.961600000000001</v>
      </c>
      <c r="I8833" s="53"/>
      <c r="J8833" s="54">
        <v>1</v>
      </c>
      <c r="K8833" s="54">
        <v>20</v>
      </c>
      <c r="L8833" s="54">
        <v>200</v>
      </c>
      <c r="M8833" s="50" t="s">
        <v>48</v>
      </c>
      <c r="N8833" s="53" t="s">
        <v>205</v>
      </c>
      <c r="O8833" s="53" t="s">
        <v>680</v>
      </c>
      <c r="P8833" s="55" t="s">
        <v>53</v>
      </c>
      <c r="Q8833" s="55" t="s">
        <v>54</v>
      </c>
      <c r="R8833" s="55" t="s">
        <v>55</v>
      </c>
      <c r="S8833" s="56">
        <v>0.13</v>
      </c>
      <c r="T8833" s="56" t="s">
        <v>766</v>
      </c>
      <c r="U8833" s="57" t="str">
        <f>IF(OR(C8833="",H8833=""),"",C8833*H8833)</f>
        <v/>
      </c>
      <c r="V8833" s="57" t="str">
        <f>IF(OR(C8833="",S8833=""),"",S8833*C8833)</f>
        <v/>
      </c>
      <c r="W8833" s="56" t="str">
        <f>IF(OR(C8833="",T8833=""),"",C8833*T8833)</f>
        <v/>
      </c>
    </row>
    <row r="8834" spans="1:23" ht="20.100000000000001" customHeight="1" x14ac:dyDescent="0.2">
      <c r="A8834" s="49" t="s">
        <v>767</v>
      </c>
      <c r="B8834" s="49" t="s">
        <v>768</v>
      </c>
      <c r="C8834" s="50"/>
      <c r="D8834" s="51" t="s">
        <v>209</v>
      </c>
      <c r="E8834" s="52">
        <v>63.53</v>
      </c>
      <c r="F8834" s="52">
        <f t="shared" si="119"/>
        <v>40.659199999999998</v>
      </c>
      <c r="G8834" s="52">
        <f>E8834-(25 *E8834/100)</f>
        <v>47.647500000000001</v>
      </c>
      <c r="H8834" s="52">
        <f>IF(E8834="","",E8834*(1-$F$3))</f>
        <v>40.659199999999998</v>
      </c>
      <c r="I8834" s="53"/>
      <c r="J8834" s="54">
        <v>1</v>
      </c>
      <c r="K8834" s="54">
        <v>10</v>
      </c>
      <c r="L8834" s="54">
        <v>150</v>
      </c>
      <c r="M8834" s="50" t="s">
        <v>48</v>
      </c>
      <c r="N8834" s="53" t="s">
        <v>205</v>
      </c>
      <c r="O8834" s="53" t="s">
        <v>680</v>
      </c>
      <c r="P8834" s="55" t="s">
        <v>53</v>
      </c>
      <c r="Q8834" s="55" t="s">
        <v>54</v>
      </c>
      <c r="R8834" s="55" t="s">
        <v>55</v>
      </c>
      <c r="S8834" s="56">
        <v>0.2</v>
      </c>
      <c r="T8834" s="56" t="s">
        <v>769</v>
      </c>
      <c r="U8834" s="57" t="str">
        <f>IF(OR(C8834="",H8834=""),"",C8834*H8834)</f>
        <v/>
      </c>
      <c r="V8834" s="57" t="str">
        <f>IF(OR(C8834="",S8834=""),"",S8834*C8834)</f>
        <v/>
      </c>
      <c r="W8834" s="56" t="str">
        <f>IF(OR(C8834="",T8834=""),"",C8834*T8834)</f>
        <v/>
      </c>
    </row>
    <row r="8835" spans="1:23" ht="20.100000000000001" customHeight="1" x14ac:dyDescent="0.2">
      <c r="A8835" s="49" t="s">
        <v>770</v>
      </c>
      <c r="B8835" s="49" t="s">
        <v>771</v>
      </c>
      <c r="C8835" s="50"/>
      <c r="D8835" s="51" t="s">
        <v>209</v>
      </c>
      <c r="E8835" s="52">
        <v>81.09</v>
      </c>
      <c r="F8835" s="52">
        <f t="shared" si="119"/>
        <v>51.897599999999997</v>
      </c>
      <c r="G8835" s="52">
        <f>E8835-(25 *E8835/100)</f>
        <v>60.817500000000003</v>
      </c>
      <c r="H8835" s="52">
        <f>IF(E8835="","",E8835*(1-$F$3))</f>
        <v>51.897600000000004</v>
      </c>
      <c r="I8835" s="53"/>
      <c r="J8835" s="54">
        <v>1</v>
      </c>
      <c r="K8835" s="54">
        <v>10</v>
      </c>
      <c r="L8835" s="54">
        <v>100</v>
      </c>
      <c r="M8835" s="50" t="s">
        <v>48</v>
      </c>
      <c r="N8835" s="53" t="s">
        <v>205</v>
      </c>
      <c r="O8835" s="53" t="s">
        <v>680</v>
      </c>
      <c r="P8835" s="55" t="s">
        <v>53</v>
      </c>
      <c r="Q8835" s="55" t="s">
        <v>54</v>
      </c>
      <c r="R8835" s="55" t="s">
        <v>55</v>
      </c>
      <c r="S8835" s="56">
        <v>0.26</v>
      </c>
      <c r="T8835" s="56" t="s">
        <v>772</v>
      </c>
      <c r="U8835" s="57" t="str">
        <f>IF(OR(C8835="",H8835=""),"",C8835*H8835)</f>
        <v/>
      </c>
      <c r="V8835" s="57" t="str">
        <f>IF(OR(C8835="",S8835=""),"",S8835*C8835)</f>
        <v/>
      </c>
      <c r="W8835" s="56" t="str">
        <f>IF(OR(C8835="",T8835=""),"",C8835*T8835)</f>
        <v/>
      </c>
    </row>
    <row r="8836" spans="1:23" ht="20.100000000000001" customHeight="1" x14ac:dyDescent="0.2">
      <c r="A8836" s="49" t="s">
        <v>773</v>
      </c>
      <c r="B8836" s="49" t="s">
        <v>774</v>
      </c>
      <c r="C8836" s="50"/>
      <c r="D8836" s="51" t="s">
        <v>209</v>
      </c>
      <c r="E8836" s="52">
        <v>102.04</v>
      </c>
      <c r="F8836" s="52">
        <f t="shared" si="119"/>
        <v>65.305599999999998</v>
      </c>
      <c r="G8836" s="52">
        <f>E8836-(25 *E8836/100)</f>
        <v>76.53</v>
      </c>
      <c r="H8836" s="52">
        <f>IF(E8836="","",E8836*(1-$F$3))</f>
        <v>65.305599999999998</v>
      </c>
      <c r="I8836" s="53"/>
      <c r="J8836" s="54">
        <v>1</v>
      </c>
      <c r="K8836" s="54">
        <v>10</v>
      </c>
      <c r="L8836" s="54">
        <v>70</v>
      </c>
      <c r="M8836" s="50" t="s">
        <v>48</v>
      </c>
      <c r="N8836" s="53" t="s">
        <v>205</v>
      </c>
      <c r="O8836" s="53" t="s">
        <v>680</v>
      </c>
      <c r="P8836" s="55" t="s">
        <v>53</v>
      </c>
      <c r="Q8836" s="55" t="s">
        <v>54</v>
      </c>
      <c r="R8836" s="55" t="s">
        <v>55</v>
      </c>
      <c r="S8836" s="56">
        <v>0.33</v>
      </c>
      <c r="T8836" s="56" t="s">
        <v>775</v>
      </c>
      <c r="U8836" s="57" t="str">
        <f>IF(OR(C8836="",H8836=""),"",C8836*H8836)</f>
        <v/>
      </c>
      <c r="V8836" s="57" t="str">
        <f>IF(OR(C8836="",S8836=""),"",S8836*C8836)</f>
        <v/>
      </c>
      <c r="W8836" s="56" t="str">
        <f>IF(OR(C8836="",T8836=""),"",C8836*T8836)</f>
        <v/>
      </c>
    </row>
    <row r="8837" spans="1:23" ht="20.100000000000001" customHeight="1" x14ac:dyDescent="0.2">
      <c r="A8837" s="49" t="s">
        <v>746</v>
      </c>
      <c r="B8837" s="49" t="s">
        <v>747</v>
      </c>
      <c r="C8837" s="50"/>
      <c r="D8837" s="51" t="s">
        <v>209</v>
      </c>
      <c r="E8837" s="52">
        <v>29.21</v>
      </c>
      <c r="F8837" s="52">
        <f t="shared" si="119"/>
        <v>18.694400000000002</v>
      </c>
      <c r="G8837" s="52">
        <f>E8837-(25 *E8837/100)</f>
        <v>21.907499999999999</v>
      </c>
      <c r="H8837" s="52">
        <f>IF(E8837="","",E8837*(1-$F$3))</f>
        <v>18.694400000000002</v>
      </c>
      <c r="I8837" s="53"/>
      <c r="J8837" s="54">
        <v>1</v>
      </c>
      <c r="K8837" s="54">
        <v>20</v>
      </c>
      <c r="L8837" s="54">
        <v>800</v>
      </c>
      <c r="M8837" s="50" t="s">
        <v>48</v>
      </c>
      <c r="N8837" s="53" t="s">
        <v>205</v>
      </c>
      <c r="O8837" s="53" t="s">
        <v>680</v>
      </c>
      <c r="P8837" s="55" t="s">
        <v>53</v>
      </c>
      <c r="Q8837" s="55" t="s">
        <v>54</v>
      </c>
      <c r="R8837" s="55" t="s">
        <v>55</v>
      </c>
      <c r="S8837" s="56">
        <v>0.02</v>
      </c>
      <c r="T8837" s="56" t="s">
        <v>748</v>
      </c>
      <c r="U8837" s="57" t="str">
        <f>IF(OR(C8837="",H8837=""),"",C8837*H8837)</f>
        <v/>
      </c>
      <c r="V8837" s="57" t="str">
        <f>IF(OR(C8837="",S8837=""),"",S8837*C8837)</f>
        <v/>
      </c>
      <c r="W8837" s="56" t="str">
        <f>IF(OR(C8837="",T8837=""),"",C8837*T8837)</f>
        <v/>
      </c>
    </row>
    <row r="8838" spans="1:23" ht="20.100000000000001" customHeight="1" x14ac:dyDescent="0.2">
      <c r="A8838" s="49" t="s">
        <v>776</v>
      </c>
      <c r="B8838" s="49" t="s">
        <v>777</v>
      </c>
      <c r="C8838" s="50"/>
      <c r="D8838" s="51" t="s">
        <v>209</v>
      </c>
      <c r="E8838" s="52">
        <v>123.81</v>
      </c>
      <c r="F8838" s="52">
        <f t="shared" si="119"/>
        <v>79.238400000000013</v>
      </c>
      <c r="G8838" s="52">
        <f>E8838-(25 *E8838/100)</f>
        <v>92.857500000000002</v>
      </c>
      <c r="H8838" s="52">
        <f>IF(E8838="","",E8838*(1-$F$3))</f>
        <v>79.238399999999999</v>
      </c>
      <c r="I8838" s="53"/>
      <c r="J8838" s="54">
        <v>1</v>
      </c>
      <c r="K8838" s="54">
        <v>10</v>
      </c>
      <c r="L8838" s="54">
        <v>50</v>
      </c>
      <c r="M8838" s="50" t="s">
        <v>48</v>
      </c>
      <c r="N8838" s="53" t="s">
        <v>205</v>
      </c>
      <c r="O8838" s="53" t="s">
        <v>680</v>
      </c>
      <c r="P8838" s="55" t="s">
        <v>53</v>
      </c>
      <c r="Q8838" s="55" t="s">
        <v>54</v>
      </c>
      <c r="R8838" s="55" t="s">
        <v>55</v>
      </c>
      <c r="S8838" s="56">
        <v>0.4</v>
      </c>
      <c r="T8838" s="56" t="s">
        <v>778</v>
      </c>
      <c r="U8838" s="57" t="str">
        <f>IF(OR(C8838="",H8838=""),"",C8838*H8838)</f>
        <v/>
      </c>
      <c r="V8838" s="57" t="str">
        <f>IF(OR(C8838="",S8838=""),"",S8838*C8838)</f>
        <v/>
      </c>
      <c r="W8838" s="56" t="str">
        <f>IF(OR(C8838="",T8838=""),"",C8838*T8838)</f>
        <v/>
      </c>
    </row>
    <row r="8839" spans="1:23" ht="20.100000000000001" customHeight="1" x14ac:dyDescent="0.2">
      <c r="A8839" s="49" t="s">
        <v>761</v>
      </c>
      <c r="B8839" s="49" t="s">
        <v>762</v>
      </c>
      <c r="C8839" s="50"/>
      <c r="D8839" s="51" t="s">
        <v>209</v>
      </c>
      <c r="E8839" s="52">
        <v>364.12</v>
      </c>
      <c r="F8839" s="52">
        <f t="shared" si="119"/>
        <v>233.0368</v>
      </c>
      <c r="G8839" s="52">
        <f>E8839-(25 *E8839/100)</f>
        <v>273.09000000000003</v>
      </c>
      <c r="H8839" s="52">
        <f>IF(E8839="","",E8839*(1-$F$3))</f>
        <v>233.0368</v>
      </c>
      <c r="I8839" s="53"/>
      <c r="J8839" s="54">
        <v>1</v>
      </c>
      <c r="K8839" s="54">
        <v>1</v>
      </c>
      <c r="L8839" s="54">
        <v>12</v>
      </c>
      <c r="M8839" s="50" t="s">
        <v>48</v>
      </c>
      <c r="N8839" s="53" t="s">
        <v>205</v>
      </c>
      <c r="O8839" s="53" t="s">
        <v>680</v>
      </c>
      <c r="P8839" s="55" t="s">
        <v>53</v>
      </c>
      <c r="Q8839" s="55" t="s">
        <v>54</v>
      </c>
      <c r="R8839" s="55" t="s">
        <v>55</v>
      </c>
      <c r="S8839" s="56">
        <v>1.1399999999999999</v>
      </c>
      <c r="T8839" s="56" t="s">
        <v>763</v>
      </c>
      <c r="U8839" s="57" t="str">
        <f>IF(OR(C8839="",H8839=""),"",C8839*H8839)</f>
        <v/>
      </c>
      <c r="V8839" s="57" t="str">
        <f>IF(OR(C8839="",S8839=""),"",S8839*C8839)</f>
        <v/>
      </c>
      <c r="W8839" s="56" t="str">
        <f>IF(OR(C8839="",T8839=""),"",C8839*T8839)</f>
        <v/>
      </c>
    </row>
    <row r="8840" spans="1:23" ht="20.100000000000001" customHeight="1" x14ac:dyDescent="0.2">
      <c r="A8840" s="49" t="s">
        <v>743</v>
      </c>
      <c r="B8840" s="49" t="s">
        <v>744</v>
      </c>
      <c r="C8840" s="50"/>
      <c r="D8840" s="51" t="s">
        <v>209</v>
      </c>
      <c r="E8840" s="52">
        <v>274.95999999999998</v>
      </c>
      <c r="F8840" s="52">
        <f t="shared" si="119"/>
        <v>175.9744</v>
      </c>
      <c r="G8840" s="52">
        <f>E8840-(25 *E8840/100)</f>
        <v>206.21999999999997</v>
      </c>
      <c r="H8840" s="52">
        <f>IF(E8840="","",E8840*(1-$F$3))</f>
        <v>175.9744</v>
      </c>
      <c r="I8840" s="53"/>
      <c r="J8840" s="54">
        <v>1</v>
      </c>
      <c r="K8840" s="54">
        <v>1</v>
      </c>
      <c r="L8840" s="54">
        <v>30</v>
      </c>
      <c r="M8840" s="50" t="s">
        <v>48</v>
      </c>
      <c r="N8840" s="53" t="s">
        <v>205</v>
      </c>
      <c r="O8840" s="53" t="s">
        <v>680</v>
      </c>
      <c r="P8840" s="55" t="s">
        <v>53</v>
      </c>
      <c r="Q8840" s="55" t="s">
        <v>54</v>
      </c>
      <c r="R8840" s="55" t="s">
        <v>55</v>
      </c>
      <c r="S8840" s="56">
        <v>0.53</v>
      </c>
      <c r="T8840" s="56" t="s">
        <v>745</v>
      </c>
      <c r="U8840" s="57" t="str">
        <f>IF(OR(C8840="",H8840=""),"",C8840*H8840)</f>
        <v/>
      </c>
      <c r="V8840" s="57" t="str">
        <f>IF(OR(C8840="",S8840=""),"",S8840*C8840)</f>
        <v/>
      </c>
      <c r="W8840" s="56" t="str">
        <f>IF(OR(C8840="",T8840=""),"",C8840*T8840)</f>
        <v/>
      </c>
    </row>
    <row r="8841" spans="1:23" ht="20.100000000000001" customHeight="1" x14ac:dyDescent="0.2">
      <c r="A8841" s="49" t="s">
        <v>749</v>
      </c>
      <c r="B8841" s="49" t="s">
        <v>750</v>
      </c>
      <c r="C8841" s="50"/>
      <c r="D8841" s="51" t="s">
        <v>209</v>
      </c>
      <c r="E8841" s="52">
        <v>282.33999999999997</v>
      </c>
      <c r="F8841" s="52">
        <f t="shared" si="119"/>
        <v>180.69759999999997</v>
      </c>
      <c r="G8841" s="52">
        <f>E8841-(25 *E8841/100)</f>
        <v>211.755</v>
      </c>
      <c r="H8841" s="52">
        <f>IF(E8841="","",E8841*(1-$F$3))</f>
        <v>180.69759999999999</v>
      </c>
      <c r="I8841" s="53"/>
      <c r="J8841" s="54">
        <v>1</v>
      </c>
      <c r="K8841" s="54">
        <v>1</v>
      </c>
      <c r="L8841" s="54">
        <v>20</v>
      </c>
      <c r="M8841" s="50" t="s">
        <v>48</v>
      </c>
      <c r="N8841" s="53" t="s">
        <v>205</v>
      </c>
      <c r="O8841" s="53" t="s">
        <v>680</v>
      </c>
      <c r="P8841" s="55" t="s">
        <v>53</v>
      </c>
      <c r="Q8841" s="55" t="s">
        <v>54</v>
      </c>
      <c r="R8841" s="55" t="s">
        <v>55</v>
      </c>
      <c r="S8841" s="56">
        <v>0.67</v>
      </c>
      <c r="T8841" s="56" t="s">
        <v>751</v>
      </c>
      <c r="U8841" s="57" t="str">
        <f>IF(OR(C8841="",H8841=""),"",C8841*H8841)</f>
        <v/>
      </c>
      <c r="V8841" s="57" t="str">
        <f>IF(OR(C8841="",S8841=""),"",S8841*C8841)</f>
        <v/>
      </c>
      <c r="W8841" s="56" t="str">
        <f>IF(OR(C8841="",T8841=""),"",C8841*T8841)</f>
        <v/>
      </c>
    </row>
    <row r="8842" spans="1:23" ht="20.100000000000001" customHeight="1" x14ac:dyDescent="0.2">
      <c r="A8842" s="49" t="s">
        <v>755</v>
      </c>
      <c r="B8842" s="49" t="s">
        <v>756</v>
      </c>
      <c r="C8842" s="50"/>
      <c r="D8842" s="51" t="s">
        <v>209</v>
      </c>
      <c r="E8842" s="52">
        <v>353.64</v>
      </c>
      <c r="F8842" s="52">
        <f t="shared" ref="F8842:F8905" si="120">E8842-(36*E8842/100)</f>
        <v>226.3296</v>
      </c>
      <c r="G8842" s="52">
        <f>E8842-(25 *E8842/100)</f>
        <v>265.23</v>
      </c>
      <c r="H8842" s="52">
        <f>IF(E8842="","",E8842*(1-$F$3))</f>
        <v>226.3296</v>
      </c>
      <c r="I8842" s="53"/>
      <c r="J8842" s="54">
        <v>1</v>
      </c>
      <c r="K8842" s="54">
        <v>1</v>
      </c>
      <c r="L8842" s="54">
        <v>16</v>
      </c>
      <c r="M8842" s="50" t="s">
        <v>48</v>
      </c>
      <c r="N8842" s="53" t="s">
        <v>205</v>
      </c>
      <c r="O8842" s="53" t="s">
        <v>680</v>
      </c>
      <c r="P8842" s="55" t="s">
        <v>53</v>
      </c>
      <c r="Q8842" s="55" t="s">
        <v>54</v>
      </c>
      <c r="R8842" s="55" t="s">
        <v>55</v>
      </c>
      <c r="S8842" s="56">
        <v>0.92</v>
      </c>
      <c r="T8842" s="56" t="s">
        <v>757</v>
      </c>
      <c r="U8842" s="57" t="str">
        <f>IF(OR(C8842="",H8842=""),"",C8842*H8842)</f>
        <v/>
      </c>
      <c r="V8842" s="57" t="str">
        <f>IF(OR(C8842="",S8842=""),"",S8842*C8842)</f>
        <v/>
      </c>
      <c r="W8842" s="56" t="str">
        <f>IF(OR(C8842="",T8842=""),"",C8842*T8842)</f>
        <v/>
      </c>
    </row>
    <row r="8843" spans="1:23" ht="20.100000000000001" customHeight="1" x14ac:dyDescent="0.2">
      <c r="A8843" s="49" t="s">
        <v>708</v>
      </c>
      <c r="B8843" s="49" t="s">
        <v>709</v>
      </c>
      <c r="C8843" s="50"/>
      <c r="D8843" s="51" t="s">
        <v>209</v>
      </c>
      <c r="E8843" s="52">
        <v>51.61</v>
      </c>
      <c r="F8843" s="52">
        <f t="shared" si="120"/>
        <v>33.0304</v>
      </c>
      <c r="G8843" s="52">
        <f>E8843-(25 *E8843/100)</f>
        <v>38.707499999999996</v>
      </c>
      <c r="H8843" s="52">
        <f>IF(E8843="","",E8843*(1-$F$3))</f>
        <v>33.0304</v>
      </c>
      <c r="I8843" s="53"/>
      <c r="J8843" s="54">
        <v>1</v>
      </c>
      <c r="K8843" s="54">
        <v>50</v>
      </c>
      <c r="L8843" s="54">
        <v>1000</v>
      </c>
      <c r="M8843" s="50" t="s">
        <v>48</v>
      </c>
      <c r="N8843" s="53" t="s">
        <v>205</v>
      </c>
      <c r="O8843" s="53" t="s">
        <v>680</v>
      </c>
      <c r="P8843" s="55" t="s">
        <v>53</v>
      </c>
      <c r="Q8843" s="55" t="s">
        <v>54</v>
      </c>
      <c r="R8843" s="55" t="s">
        <v>55</v>
      </c>
      <c r="S8843" s="56">
        <v>0.04</v>
      </c>
      <c r="T8843" s="56" t="s">
        <v>710</v>
      </c>
      <c r="U8843" s="57" t="str">
        <f>IF(OR(C8843="",H8843=""),"",C8843*H8843)</f>
        <v/>
      </c>
      <c r="V8843" s="57" t="str">
        <f>IF(OR(C8843="",S8843=""),"",S8843*C8843)</f>
        <v/>
      </c>
      <c r="W8843" s="56" t="str">
        <f>IF(OR(C8843="",T8843=""),"",C8843*T8843)</f>
        <v/>
      </c>
    </row>
    <row r="8844" spans="1:23" ht="20.100000000000001" customHeight="1" x14ac:dyDescent="0.2">
      <c r="A8844" s="49" t="s">
        <v>687</v>
      </c>
      <c r="B8844" s="49" t="s">
        <v>688</v>
      </c>
      <c r="C8844" s="50"/>
      <c r="D8844" s="51" t="s">
        <v>209</v>
      </c>
      <c r="E8844" s="52">
        <v>32.090000000000003</v>
      </c>
      <c r="F8844" s="52">
        <f t="shared" si="120"/>
        <v>20.537600000000001</v>
      </c>
      <c r="G8844" s="52">
        <f>E8844-(25 *E8844/100)</f>
        <v>24.067500000000003</v>
      </c>
      <c r="H8844" s="52">
        <f>IF(E8844="","",E8844*(1-$F$3))</f>
        <v>20.537600000000001</v>
      </c>
      <c r="I8844" s="53"/>
      <c r="J8844" s="54">
        <v>1</v>
      </c>
      <c r="K8844" s="54">
        <v>50</v>
      </c>
      <c r="L8844" s="54">
        <v>1000</v>
      </c>
      <c r="M8844" s="50" t="s">
        <v>48</v>
      </c>
      <c r="N8844" s="53" t="s">
        <v>205</v>
      </c>
      <c r="O8844" s="53" t="s">
        <v>680</v>
      </c>
      <c r="P8844" s="55" t="s">
        <v>53</v>
      </c>
      <c r="Q8844" s="55" t="s">
        <v>54</v>
      </c>
      <c r="R8844" s="55" t="s">
        <v>55</v>
      </c>
      <c r="S8844" s="56">
        <v>5.0000000000000001E-3</v>
      </c>
      <c r="T8844" s="56" t="s">
        <v>689</v>
      </c>
      <c r="U8844" s="57" t="str">
        <f>IF(OR(C8844="",H8844=""),"",C8844*H8844)</f>
        <v/>
      </c>
      <c r="V8844" s="57" t="str">
        <f>IF(OR(C8844="",S8844=""),"",S8844*C8844)</f>
        <v/>
      </c>
      <c r="W8844" s="56" t="str">
        <f>IF(OR(C8844="",T8844=""),"",C8844*T8844)</f>
        <v/>
      </c>
    </row>
    <row r="8845" spans="1:23" ht="20.100000000000001" customHeight="1" x14ac:dyDescent="0.2">
      <c r="A8845" s="49" t="s">
        <v>699</v>
      </c>
      <c r="B8845" s="49" t="s">
        <v>700</v>
      </c>
      <c r="C8845" s="50"/>
      <c r="D8845" s="51" t="s">
        <v>209</v>
      </c>
      <c r="E8845" s="52">
        <v>41.37</v>
      </c>
      <c r="F8845" s="52">
        <f t="shared" si="120"/>
        <v>26.476799999999997</v>
      </c>
      <c r="G8845" s="52">
        <f>E8845-(25 *E8845/100)</f>
        <v>31.027499999999996</v>
      </c>
      <c r="H8845" s="52">
        <f>IF(E8845="","",E8845*(1-$F$3))</f>
        <v>26.476799999999997</v>
      </c>
      <c r="I8845" s="53"/>
      <c r="J8845" s="54">
        <v>1</v>
      </c>
      <c r="K8845" s="54">
        <v>50</v>
      </c>
      <c r="L8845" s="54">
        <v>1000</v>
      </c>
      <c r="M8845" s="50" t="s">
        <v>48</v>
      </c>
      <c r="N8845" s="53" t="s">
        <v>205</v>
      </c>
      <c r="O8845" s="53" t="s">
        <v>680</v>
      </c>
      <c r="P8845" s="55" t="s">
        <v>53</v>
      </c>
      <c r="Q8845" s="55" t="s">
        <v>54</v>
      </c>
      <c r="R8845" s="55" t="s">
        <v>55</v>
      </c>
      <c r="S8845" s="56">
        <v>0.02</v>
      </c>
      <c r="T8845" s="56" t="s">
        <v>701</v>
      </c>
      <c r="U8845" s="57" t="str">
        <f>IF(OR(C8845="",H8845=""),"",C8845*H8845)</f>
        <v/>
      </c>
      <c r="V8845" s="57" t="str">
        <f>IF(OR(C8845="",S8845=""),"",S8845*C8845)</f>
        <v/>
      </c>
      <c r="W8845" s="56" t="str">
        <f>IF(OR(C8845="",T8845=""),"",C8845*T8845)</f>
        <v/>
      </c>
    </row>
    <row r="8846" spans="1:23" ht="20.100000000000001" customHeight="1" x14ac:dyDescent="0.2">
      <c r="A8846" s="49" t="s">
        <v>737</v>
      </c>
      <c r="B8846" s="49" t="s">
        <v>738</v>
      </c>
      <c r="C8846" s="50"/>
      <c r="D8846" s="51" t="s">
        <v>209</v>
      </c>
      <c r="E8846" s="52">
        <v>69.66</v>
      </c>
      <c r="F8846" s="52">
        <f t="shared" si="120"/>
        <v>44.5824</v>
      </c>
      <c r="G8846" s="52">
        <f>E8846-(25 *E8846/100)</f>
        <v>52.244999999999997</v>
      </c>
      <c r="H8846" s="52">
        <f>IF(E8846="","",E8846*(1-$F$3))</f>
        <v>44.5824</v>
      </c>
      <c r="I8846" s="53"/>
      <c r="J8846" s="54">
        <v>1</v>
      </c>
      <c r="K8846" s="54">
        <v>50</v>
      </c>
      <c r="L8846" s="54">
        <v>200</v>
      </c>
      <c r="M8846" s="50" t="s">
        <v>48</v>
      </c>
      <c r="N8846" s="53" t="s">
        <v>205</v>
      </c>
      <c r="O8846" s="53" t="s">
        <v>680</v>
      </c>
      <c r="P8846" s="55" t="s">
        <v>53</v>
      </c>
      <c r="Q8846" s="55" t="s">
        <v>54</v>
      </c>
      <c r="R8846" s="55" t="s">
        <v>55</v>
      </c>
      <c r="S8846" s="56">
        <v>0.09</v>
      </c>
      <c r="T8846" s="56" t="s">
        <v>739</v>
      </c>
      <c r="U8846" s="57" t="str">
        <f>IF(OR(C8846="",H8846=""),"",C8846*H8846)</f>
        <v/>
      </c>
      <c r="V8846" s="57" t="str">
        <f>IF(OR(C8846="",S8846=""),"",S8846*C8846)</f>
        <v/>
      </c>
      <c r="W8846" s="56" t="str">
        <f>IF(OR(C8846="",T8846=""),"",C8846*T8846)</f>
        <v/>
      </c>
    </row>
    <row r="8847" spans="1:23" ht="20.100000000000001" customHeight="1" x14ac:dyDescent="0.2">
      <c r="A8847" s="49" t="s">
        <v>717</v>
      </c>
      <c r="B8847" s="49" t="s">
        <v>718</v>
      </c>
      <c r="C8847" s="50"/>
      <c r="D8847" s="51" t="s">
        <v>209</v>
      </c>
      <c r="E8847" s="52">
        <v>38.21</v>
      </c>
      <c r="F8847" s="52">
        <f t="shared" si="120"/>
        <v>24.4544</v>
      </c>
      <c r="G8847" s="52">
        <f>E8847-(25 *E8847/100)</f>
        <v>28.657499999999999</v>
      </c>
      <c r="H8847" s="52">
        <f>IF(E8847="","",E8847*(1-$F$3))</f>
        <v>24.4544</v>
      </c>
      <c r="I8847" s="53"/>
      <c r="J8847" s="54">
        <v>1</v>
      </c>
      <c r="K8847" s="54">
        <v>50</v>
      </c>
      <c r="L8847" s="54">
        <v>1000</v>
      </c>
      <c r="M8847" s="50" t="s">
        <v>48</v>
      </c>
      <c r="N8847" s="53" t="s">
        <v>205</v>
      </c>
      <c r="O8847" s="53" t="s">
        <v>680</v>
      </c>
      <c r="P8847" s="55" t="s">
        <v>53</v>
      </c>
      <c r="Q8847" s="55" t="s">
        <v>54</v>
      </c>
      <c r="R8847" s="55" t="s">
        <v>55</v>
      </c>
      <c r="S8847" s="56">
        <v>0.02</v>
      </c>
      <c r="T8847" s="56" t="s">
        <v>719</v>
      </c>
      <c r="U8847" s="57" t="str">
        <f>IF(OR(C8847="",H8847=""),"",C8847*H8847)</f>
        <v/>
      </c>
      <c r="V8847" s="57" t="str">
        <f>IF(OR(C8847="",S8847=""),"",S8847*C8847)</f>
        <v/>
      </c>
      <c r="W8847" s="56" t="str">
        <f>IF(OR(C8847="",T8847=""),"",C8847*T8847)</f>
        <v/>
      </c>
    </row>
    <row r="8848" spans="1:23" ht="20.100000000000001" customHeight="1" x14ac:dyDescent="0.2">
      <c r="A8848" s="49" t="s">
        <v>726</v>
      </c>
      <c r="B8848" s="49" t="s">
        <v>727</v>
      </c>
      <c r="C8848" s="50"/>
      <c r="D8848" s="51" t="s">
        <v>209</v>
      </c>
      <c r="E8848" s="52">
        <v>44.14</v>
      </c>
      <c r="F8848" s="52">
        <f t="shared" si="120"/>
        <v>28.249600000000001</v>
      </c>
      <c r="G8848" s="52">
        <f>E8848-(25 *E8848/100)</f>
        <v>33.105000000000004</v>
      </c>
      <c r="H8848" s="52">
        <f>IF(E8848="","",E8848*(1-$F$3))</f>
        <v>28.249600000000001</v>
      </c>
      <c r="I8848" s="53"/>
      <c r="J8848" s="54">
        <v>1</v>
      </c>
      <c r="K8848" s="54">
        <v>50</v>
      </c>
      <c r="L8848" s="54">
        <v>500</v>
      </c>
      <c r="M8848" s="50" t="s">
        <v>48</v>
      </c>
      <c r="N8848" s="53" t="s">
        <v>205</v>
      </c>
      <c r="O8848" s="53" t="s">
        <v>680</v>
      </c>
      <c r="P8848" s="55" t="s">
        <v>53</v>
      </c>
      <c r="Q8848" s="55" t="s">
        <v>54</v>
      </c>
      <c r="R8848" s="55" t="s">
        <v>55</v>
      </c>
      <c r="S8848" s="56">
        <v>0.04</v>
      </c>
      <c r="T8848" s="56" t="s">
        <v>719</v>
      </c>
      <c r="U8848" s="57" t="str">
        <f>IF(OR(C8848="",H8848=""),"",C8848*H8848)</f>
        <v/>
      </c>
      <c r="V8848" s="57" t="str">
        <f>IF(OR(C8848="",S8848=""),"",S8848*C8848)</f>
        <v/>
      </c>
      <c r="W8848" s="56" t="str">
        <f>IF(OR(C8848="",T8848=""),"",C8848*T8848)</f>
        <v/>
      </c>
    </row>
    <row r="8849" spans="1:23" ht="20.100000000000001" customHeight="1" x14ac:dyDescent="0.2">
      <c r="A8849" s="49" t="s">
        <v>731</v>
      </c>
      <c r="B8849" s="49" t="s">
        <v>732</v>
      </c>
      <c r="C8849" s="50"/>
      <c r="D8849" s="51" t="s">
        <v>209</v>
      </c>
      <c r="E8849" s="52">
        <v>58.04</v>
      </c>
      <c r="F8849" s="52">
        <f t="shared" si="120"/>
        <v>37.145600000000002</v>
      </c>
      <c r="G8849" s="52">
        <f>E8849-(25 *E8849/100)</f>
        <v>43.53</v>
      </c>
      <c r="H8849" s="52">
        <f>IF(E8849="","",E8849*(1-$F$3))</f>
        <v>37.145600000000002</v>
      </c>
      <c r="I8849" s="53"/>
      <c r="J8849" s="54">
        <v>1</v>
      </c>
      <c r="K8849" s="54">
        <v>50</v>
      </c>
      <c r="L8849" s="54">
        <v>300</v>
      </c>
      <c r="M8849" s="50" t="s">
        <v>48</v>
      </c>
      <c r="N8849" s="53" t="s">
        <v>205</v>
      </c>
      <c r="O8849" s="53" t="s">
        <v>680</v>
      </c>
      <c r="P8849" s="55" t="s">
        <v>53</v>
      </c>
      <c r="Q8849" s="55" t="s">
        <v>54</v>
      </c>
      <c r="R8849" s="55" t="s">
        <v>55</v>
      </c>
      <c r="S8849" s="56">
        <v>7.0000000000000007E-2</v>
      </c>
      <c r="T8849" s="56" t="s">
        <v>733</v>
      </c>
      <c r="U8849" s="57" t="str">
        <f>IF(OR(C8849="",H8849=""),"",C8849*H8849)</f>
        <v/>
      </c>
      <c r="V8849" s="57" t="str">
        <f>IF(OR(C8849="",S8849=""),"",S8849*C8849)</f>
        <v/>
      </c>
      <c r="W8849" s="56" t="str">
        <f>IF(OR(C8849="",T8849=""),"",C8849*T8849)</f>
        <v/>
      </c>
    </row>
    <row r="8850" spans="1:23" ht="20.100000000000001" customHeight="1" x14ac:dyDescent="0.2">
      <c r="A8850" s="49" t="s">
        <v>690</v>
      </c>
      <c r="B8850" s="49" t="s">
        <v>691</v>
      </c>
      <c r="C8850" s="50"/>
      <c r="D8850" s="51" t="s">
        <v>209</v>
      </c>
      <c r="E8850" s="52">
        <v>181.81</v>
      </c>
      <c r="F8850" s="52">
        <f t="shared" si="120"/>
        <v>116.3584</v>
      </c>
      <c r="G8850" s="52">
        <f>E8850-(25 *E8850/100)</f>
        <v>136.35750000000002</v>
      </c>
      <c r="H8850" s="52">
        <f>IF(E8850="","",E8850*(1-$F$3))</f>
        <v>116.3584</v>
      </c>
      <c r="I8850" s="53"/>
      <c r="J8850" s="54">
        <v>1</v>
      </c>
      <c r="K8850" s="54">
        <v>10</v>
      </c>
      <c r="L8850" s="54">
        <v>100</v>
      </c>
      <c r="M8850" s="50" t="s">
        <v>48</v>
      </c>
      <c r="N8850" s="53" t="s">
        <v>205</v>
      </c>
      <c r="O8850" s="53" t="s">
        <v>680</v>
      </c>
      <c r="P8850" s="55" t="s">
        <v>53</v>
      </c>
      <c r="Q8850" s="55" t="s">
        <v>54</v>
      </c>
      <c r="R8850" s="55" t="s">
        <v>55</v>
      </c>
      <c r="S8850" s="56">
        <v>0.22</v>
      </c>
      <c r="T8850" s="56" t="s">
        <v>692</v>
      </c>
      <c r="U8850" s="57" t="str">
        <f>IF(OR(C8850="",H8850=""),"",C8850*H8850)</f>
        <v/>
      </c>
      <c r="V8850" s="57" t="str">
        <f>IF(OR(C8850="",S8850=""),"",S8850*C8850)</f>
        <v/>
      </c>
      <c r="W8850" s="56" t="str">
        <f>IF(OR(C8850="",T8850=""),"",C8850*T8850)</f>
        <v/>
      </c>
    </row>
    <row r="8851" spans="1:23" ht="20.100000000000001" customHeight="1" x14ac:dyDescent="0.2">
      <c r="A8851" s="49" t="s">
        <v>795</v>
      </c>
      <c r="B8851" s="49" t="s">
        <v>796</v>
      </c>
      <c r="C8851" s="50"/>
      <c r="D8851" s="51" t="s">
        <v>209</v>
      </c>
      <c r="E8851" s="52">
        <v>510.15</v>
      </c>
      <c r="F8851" s="52">
        <f t="shared" si="120"/>
        <v>326.49599999999998</v>
      </c>
      <c r="G8851" s="52">
        <f>E8851-(25 *E8851/100)</f>
        <v>382.61249999999995</v>
      </c>
      <c r="H8851" s="52">
        <f>IF(E8851="","",E8851*(1-$F$3))</f>
        <v>326.49599999999998</v>
      </c>
      <c r="I8851" s="53"/>
      <c r="J8851" s="54">
        <v>1</v>
      </c>
      <c r="K8851" s="54">
        <v>1</v>
      </c>
      <c r="L8851" s="54">
        <v>1</v>
      </c>
      <c r="M8851" s="50" t="s">
        <v>48</v>
      </c>
      <c r="N8851" s="53" t="s">
        <v>205</v>
      </c>
      <c r="O8851" s="53" t="s">
        <v>779</v>
      </c>
      <c r="P8851" s="55" t="s">
        <v>53</v>
      </c>
      <c r="Q8851" s="55" t="s">
        <v>54</v>
      </c>
      <c r="R8851" s="55" t="s">
        <v>55</v>
      </c>
      <c r="S8851" s="56">
        <v>0.74</v>
      </c>
      <c r="T8851" s="56" t="s">
        <v>797</v>
      </c>
      <c r="U8851" s="57" t="str">
        <f>IF(OR(C8851="",H8851=""),"",C8851*H8851)</f>
        <v/>
      </c>
      <c r="V8851" s="57" t="str">
        <f>IF(OR(C8851="",S8851=""),"",S8851*C8851)</f>
        <v/>
      </c>
      <c r="W8851" s="56" t="str">
        <f>IF(OR(C8851="",T8851=""),"",C8851*T8851)</f>
        <v/>
      </c>
    </row>
    <row r="8852" spans="1:23" ht="20.100000000000001" customHeight="1" x14ac:dyDescent="0.2">
      <c r="A8852" s="49" t="s">
        <v>807</v>
      </c>
      <c r="B8852" s="49" t="s">
        <v>808</v>
      </c>
      <c r="C8852" s="50"/>
      <c r="D8852" s="51" t="s">
        <v>209</v>
      </c>
      <c r="E8852" s="52">
        <v>560.73</v>
      </c>
      <c r="F8852" s="52">
        <f t="shared" si="120"/>
        <v>358.86720000000003</v>
      </c>
      <c r="G8852" s="52">
        <f>E8852-(25 *E8852/100)</f>
        <v>420.54750000000001</v>
      </c>
      <c r="H8852" s="52">
        <f>IF(E8852="","",E8852*(1-$F$3))</f>
        <v>358.86720000000003</v>
      </c>
      <c r="I8852" s="53"/>
      <c r="J8852" s="54">
        <v>1</v>
      </c>
      <c r="K8852" s="54">
        <v>1</v>
      </c>
      <c r="L8852" s="54">
        <v>1</v>
      </c>
      <c r="M8852" s="50" t="s">
        <v>48</v>
      </c>
      <c r="N8852" s="53" t="s">
        <v>205</v>
      </c>
      <c r="O8852" s="53" t="s">
        <v>779</v>
      </c>
      <c r="P8852" s="55" t="s">
        <v>53</v>
      </c>
      <c r="Q8852" s="55" t="s">
        <v>54</v>
      </c>
      <c r="R8852" s="55" t="s">
        <v>55</v>
      </c>
      <c r="S8852" s="56">
        <v>0.91</v>
      </c>
      <c r="T8852" s="56" t="s">
        <v>809</v>
      </c>
      <c r="U8852" s="57" t="str">
        <f>IF(OR(C8852="",H8852=""),"",C8852*H8852)</f>
        <v/>
      </c>
      <c r="V8852" s="57" t="str">
        <f>IF(OR(C8852="",S8852=""),"",S8852*C8852)</f>
        <v/>
      </c>
      <c r="W8852" s="56" t="str">
        <f>IF(OR(C8852="",T8852=""),"",C8852*T8852)</f>
        <v/>
      </c>
    </row>
    <row r="8853" spans="1:23" ht="20.100000000000001" customHeight="1" x14ac:dyDescent="0.2">
      <c r="A8853" s="49" t="s">
        <v>819</v>
      </c>
      <c r="B8853" s="49" t="s">
        <v>820</v>
      </c>
      <c r="C8853" s="50"/>
      <c r="D8853" s="51" t="s">
        <v>209</v>
      </c>
      <c r="E8853" s="52">
        <v>685.31</v>
      </c>
      <c r="F8853" s="52">
        <f t="shared" si="120"/>
        <v>438.59839999999997</v>
      </c>
      <c r="G8853" s="52">
        <f>E8853-(25 *E8853/100)</f>
        <v>513.98249999999996</v>
      </c>
      <c r="H8853" s="52">
        <f>IF(E8853="","",E8853*(1-$F$3))</f>
        <v>438.59839999999997</v>
      </c>
      <c r="I8853" s="53"/>
      <c r="J8853" s="54">
        <v>1</v>
      </c>
      <c r="K8853" s="54">
        <v>1</v>
      </c>
      <c r="L8853" s="54">
        <v>1</v>
      </c>
      <c r="M8853" s="50" t="s">
        <v>48</v>
      </c>
      <c r="N8853" s="53" t="s">
        <v>205</v>
      </c>
      <c r="O8853" s="53" t="s">
        <v>779</v>
      </c>
      <c r="P8853" s="55" t="s">
        <v>53</v>
      </c>
      <c r="Q8853" s="55" t="s">
        <v>54</v>
      </c>
      <c r="R8853" s="55" t="s">
        <v>55</v>
      </c>
      <c r="S8853" s="56">
        <v>1.06</v>
      </c>
      <c r="T8853" s="56" t="s">
        <v>821</v>
      </c>
      <c r="U8853" s="57" t="str">
        <f>IF(OR(C8853="",H8853=""),"",C8853*H8853)</f>
        <v/>
      </c>
      <c r="V8853" s="57" t="str">
        <f>IF(OR(C8853="",S8853=""),"",S8853*C8853)</f>
        <v/>
      </c>
      <c r="W8853" s="56" t="str">
        <f>IF(OR(C8853="",T8853=""),"",C8853*T8853)</f>
        <v/>
      </c>
    </row>
    <row r="8854" spans="1:23" ht="20.100000000000001" customHeight="1" x14ac:dyDescent="0.2">
      <c r="A8854" s="49" t="s">
        <v>828</v>
      </c>
      <c r="B8854" s="49" t="s">
        <v>829</v>
      </c>
      <c r="C8854" s="50"/>
      <c r="D8854" s="51" t="s">
        <v>209</v>
      </c>
      <c r="E8854" s="52">
        <v>890.87</v>
      </c>
      <c r="F8854" s="52">
        <f t="shared" si="120"/>
        <v>570.15679999999998</v>
      </c>
      <c r="G8854" s="52">
        <f>E8854-(25 *E8854/100)</f>
        <v>668.15250000000003</v>
      </c>
      <c r="H8854" s="52">
        <f>IF(E8854="","",E8854*(1-$F$3))</f>
        <v>570.15679999999998</v>
      </c>
      <c r="I8854" s="53"/>
      <c r="J8854" s="54">
        <v>1</v>
      </c>
      <c r="K8854" s="54">
        <v>1</v>
      </c>
      <c r="L8854" s="54">
        <v>1</v>
      </c>
      <c r="M8854" s="50" t="s">
        <v>48</v>
      </c>
      <c r="N8854" s="53" t="s">
        <v>205</v>
      </c>
      <c r="O8854" s="53" t="s">
        <v>779</v>
      </c>
      <c r="P8854" s="55" t="s">
        <v>53</v>
      </c>
      <c r="Q8854" s="55" t="s">
        <v>54</v>
      </c>
      <c r="R8854" s="55" t="s">
        <v>55</v>
      </c>
      <c r="S8854" s="56">
        <v>1.39</v>
      </c>
      <c r="T8854" s="56" t="s">
        <v>830</v>
      </c>
      <c r="U8854" s="57" t="str">
        <f>IF(OR(C8854="",H8854=""),"",C8854*H8854)</f>
        <v/>
      </c>
      <c r="V8854" s="57" t="str">
        <f>IF(OR(C8854="",S8854=""),"",S8854*C8854)</f>
        <v/>
      </c>
      <c r="W8854" s="56" t="str">
        <f>IF(OR(C8854="",T8854=""),"",C8854*T8854)</f>
        <v/>
      </c>
    </row>
    <row r="8855" spans="1:23" ht="20.100000000000001" customHeight="1" x14ac:dyDescent="0.2">
      <c r="A8855" s="49" t="s">
        <v>837</v>
      </c>
      <c r="B8855" s="49" t="s">
        <v>838</v>
      </c>
      <c r="C8855" s="50"/>
      <c r="D8855" s="51" t="s">
        <v>209</v>
      </c>
      <c r="E8855" s="52">
        <v>924.08</v>
      </c>
      <c r="F8855" s="52">
        <f t="shared" si="120"/>
        <v>591.41120000000001</v>
      </c>
      <c r="G8855" s="52">
        <f>E8855-(25 *E8855/100)</f>
        <v>693.06000000000006</v>
      </c>
      <c r="H8855" s="52">
        <f>IF(E8855="","",E8855*(1-$F$3))</f>
        <v>591.41120000000001</v>
      </c>
      <c r="I8855" s="53"/>
      <c r="J8855" s="54">
        <v>1</v>
      </c>
      <c r="K8855" s="54">
        <v>1</v>
      </c>
      <c r="L8855" s="54">
        <v>1</v>
      </c>
      <c r="M8855" s="50" t="s">
        <v>48</v>
      </c>
      <c r="N8855" s="53" t="s">
        <v>205</v>
      </c>
      <c r="O8855" s="53" t="s">
        <v>779</v>
      </c>
      <c r="P8855" s="55" t="s">
        <v>53</v>
      </c>
      <c r="Q8855" s="55" t="s">
        <v>54</v>
      </c>
      <c r="R8855" s="55" t="s">
        <v>55</v>
      </c>
      <c r="S8855" s="56">
        <v>1.72</v>
      </c>
      <c r="T8855" s="56" t="s">
        <v>839</v>
      </c>
      <c r="U8855" s="57" t="str">
        <f>IF(OR(C8855="",H8855=""),"",C8855*H8855)</f>
        <v/>
      </c>
      <c r="V8855" s="57" t="str">
        <f>IF(OR(C8855="",S8855=""),"",S8855*C8855)</f>
        <v/>
      </c>
      <c r="W8855" s="56" t="str">
        <f>IF(OR(C8855="",T8855=""),"",C8855*T8855)</f>
        <v/>
      </c>
    </row>
    <row r="8856" spans="1:23" ht="20.100000000000001" customHeight="1" x14ac:dyDescent="0.2">
      <c r="A8856" s="49" t="s">
        <v>846</v>
      </c>
      <c r="B8856" s="49" t="s">
        <v>847</v>
      </c>
      <c r="C8856" s="50"/>
      <c r="D8856" s="51" t="s">
        <v>209</v>
      </c>
      <c r="E8856" s="52">
        <v>1075.6600000000001</v>
      </c>
      <c r="F8856" s="52">
        <f t="shared" si="120"/>
        <v>688.42240000000004</v>
      </c>
      <c r="G8856" s="52">
        <f>E8856-(25 *E8856/100)</f>
        <v>806.74500000000012</v>
      </c>
      <c r="H8856" s="52">
        <f>IF(E8856="","",E8856*(1-$F$3))</f>
        <v>688.42240000000004</v>
      </c>
      <c r="I8856" s="53"/>
      <c r="J8856" s="54">
        <v>1</v>
      </c>
      <c r="K8856" s="54">
        <v>1</v>
      </c>
      <c r="L8856" s="54">
        <v>1</v>
      </c>
      <c r="M8856" s="50" t="s">
        <v>48</v>
      </c>
      <c r="N8856" s="53" t="s">
        <v>205</v>
      </c>
      <c r="O8856" s="53" t="s">
        <v>779</v>
      </c>
      <c r="P8856" s="55" t="s">
        <v>53</v>
      </c>
      <c r="Q8856" s="55" t="s">
        <v>54</v>
      </c>
      <c r="R8856" s="55" t="s">
        <v>55</v>
      </c>
      <c r="S8856" s="56">
        <v>2.04</v>
      </c>
      <c r="T8856" s="56" t="s">
        <v>848</v>
      </c>
      <c r="U8856" s="57" t="str">
        <f>IF(OR(C8856="",H8856=""),"",C8856*H8856)</f>
        <v/>
      </c>
      <c r="V8856" s="57" t="str">
        <f>IF(OR(C8856="",S8856=""),"",S8856*C8856)</f>
        <v/>
      </c>
      <c r="W8856" s="56" t="str">
        <f>IF(OR(C8856="",T8856=""),"",C8856*T8856)</f>
        <v/>
      </c>
    </row>
    <row r="8857" spans="1:23" ht="20.100000000000001" customHeight="1" x14ac:dyDescent="0.2">
      <c r="A8857" s="49" t="s">
        <v>855</v>
      </c>
      <c r="B8857" s="49" t="s">
        <v>856</v>
      </c>
      <c r="C8857" s="50"/>
      <c r="D8857" s="51" t="s">
        <v>209</v>
      </c>
      <c r="E8857" s="52">
        <v>1705.98</v>
      </c>
      <c r="F8857" s="52">
        <f t="shared" si="120"/>
        <v>1091.8272000000002</v>
      </c>
      <c r="G8857" s="52">
        <f>E8857-(25 *E8857/100)</f>
        <v>1279.4850000000001</v>
      </c>
      <c r="H8857" s="52">
        <f>IF(E8857="","",E8857*(1-$F$3))</f>
        <v>1091.8271999999999</v>
      </c>
      <c r="I8857" s="53"/>
      <c r="J8857" s="54">
        <v>1</v>
      </c>
      <c r="K8857" s="54">
        <v>1</v>
      </c>
      <c r="L8857" s="54">
        <v>1</v>
      </c>
      <c r="M8857" s="50" t="s">
        <v>48</v>
      </c>
      <c r="N8857" s="53" t="s">
        <v>205</v>
      </c>
      <c r="O8857" s="53" t="s">
        <v>779</v>
      </c>
      <c r="P8857" s="55" t="s">
        <v>53</v>
      </c>
      <c r="Q8857" s="55" t="s">
        <v>54</v>
      </c>
      <c r="R8857" s="55" t="s">
        <v>55</v>
      </c>
      <c r="S8857" s="56">
        <v>2.39</v>
      </c>
      <c r="T8857" s="56" t="s">
        <v>857</v>
      </c>
      <c r="U8857" s="57" t="str">
        <f>IF(OR(C8857="",H8857=""),"",C8857*H8857)</f>
        <v/>
      </c>
      <c r="V8857" s="57" t="str">
        <f>IF(OR(C8857="",S8857=""),"",S8857*C8857)</f>
        <v/>
      </c>
      <c r="W8857" s="56" t="str">
        <f>IF(OR(C8857="",T8857=""),"",C8857*T8857)</f>
        <v/>
      </c>
    </row>
    <row r="8858" spans="1:23" ht="20.100000000000001" customHeight="1" x14ac:dyDescent="0.2">
      <c r="A8858" s="49" t="s">
        <v>786</v>
      </c>
      <c r="B8858" s="49" t="s">
        <v>787</v>
      </c>
      <c r="C8858" s="50"/>
      <c r="D8858" s="51" t="s">
        <v>209</v>
      </c>
      <c r="E8858" s="52">
        <v>268.37</v>
      </c>
      <c r="F8858" s="52">
        <f t="shared" si="120"/>
        <v>171.7568</v>
      </c>
      <c r="G8858" s="52">
        <f>E8858-(25 *E8858/100)</f>
        <v>201.2775</v>
      </c>
      <c r="H8858" s="52">
        <f>IF(E8858="","",E8858*(1-$F$3))</f>
        <v>171.7568</v>
      </c>
      <c r="I8858" s="53"/>
      <c r="J8858" s="54">
        <v>1</v>
      </c>
      <c r="K8858" s="54">
        <v>1</v>
      </c>
      <c r="L8858" s="54">
        <v>1</v>
      </c>
      <c r="M8858" s="50" t="s">
        <v>48</v>
      </c>
      <c r="N8858" s="53" t="s">
        <v>205</v>
      </c>
      <c r="O8858" s="53" t="s">
        <v>779</v>
      </c>
      <c r="P8858" s="55" t="s">
        <v>53</v>
      </c>
      <c r="Q8858" s="55" t="s">
        <v>54</v>
      </c>
      <c r="R8858" s="55" t="s">
        <v>55</v>
      </c>
      <c r="S8858" s="56">
        <v>0.47</v>
      </c>
      <c r="T8858" s="56" t="s">
        <v>788</v>
      </c>
      <c r="U8858" s="57" t="str">
        <f>IF(OR(C8858="",H8858=""),"",C8858*H8858)</f>
        <v/>
      </c>
      <c r="V8858" s="57" t="str">
        <f>IF(OR(C8858="",S8858=""),"",S8858*C8858)</f>
        <v/>
      </c>
      <c r="W8858" s="56" t="str">
        <f>IF(OR(C8858="",T8858=""),"",C8858*T8858)</f>
        <v/>
      </c>
    </row>
    <row r="8859" spans="1:23" ht="20.100000000000001" customHeight="1" x14ac:dyDescent="0.2">
      <c r="A8859" s="49" t="s">
        <v>798</v>
      </c>
      <c r="B8859" s="49" t="s">
        <v>799</v>
      </c>
      <c r="C8859" s="50"/>
      <c r="D8859" s="51" t="s">
        <v>209</v>
      </c>
      <c r="E8859" s="52">
        <v>303.27</v>
      </c>
      <c r="F8859" s="52">
        <f t="shared" si="120"/>
        <v>194.09279999999998</v>
      </c>
      <c r="G8859" s="52">
        <f>E8859-(25 *E8859/100)</f>
        <v>227.45249999999999</v>
      </c>
      <c r="H8859" s="52">
        <f>IF(E8859="","",E8859*(1-$F$3))</f>
        <v>194.09279999999998</v>
      </c>
      <c r="I8859" s="53"/>
      <c r="J8859" s="54">
        <v>1</v>
      </c>
      <c r="K8859" s="54">
        <v>1</v>
      </c>
      <c r="L8859" s="54">
        <v>1</v>
      </c>
      <c r="M8859" s="50" t="s">
        <v>48</v>
      </c>
      <c r="N8859" s="53" t="s">
        <v>205</v>
      </c>
      <c r="O8859" s="53" t="s">
        <v>779</v>
      </c>
      <c r="P8859" s="55" t="s">
        <v>53</v>
      </c>
      <c r="Q8859" s="55" t="s">
        <v>54</v>
      </c>
      <c r="R8859" s="55" t="s">
        <v>55</v>
      </c>
      <c r="S8859" s="56">
        <v>0.62</v>
      </c>
      <c r="T8859" s="56" t="s">
        <v>800</v>
      </c>
      <c r="U8859" s="57" t="str">
        <f>IF(OR(C8859="",H8859=""),"",C8859*H8859)</f>
        <v/>
      </c>
      <c r="V8859" s="57" t="str">
        <f>IF(OR(C8859="",S8859=""),"",S8859*C8859)</f>
        <v/>
      </c>
      <c r="W8859" s="56" t="str">
        <f>IF(OR(C8859="",T8859=""),"",C8859*T8859)</f>
        <v/>
      </c>
    </row>
    <row r="8860" spans="1:23" ht="20.100000000000001" customHeight="1" x14ac:dyDescent="0.2">
      <c r="A8860" s="49" t="s">
        <v>810</v>
      </c>
      <c r="B8860" s="49" t="s">
        <v>811</v>
      </c>
      <c r="C8860" s="50"/>
      <c r="D8860" s="51" t="s">
        <v>209</v>
      </c>
      <c r="E8860" s="52">
        <v>354.51</v>
      </c>
      <c r="F8860" s="52">
        <f t="shared" si="120"/>
        <v>226.88639999999998</v>
      </c>
      <c r="G8860" s="52">
        <f>E8860-(25 *E8860/100)</f>
        <v>265.88249999999999</v>
      </c>
      <c r="H8860" s="52">
        <f>IF(E8860="","",E8860*(1-$F$3))</f>
        <v>226.88640000000001</v>
      </c>
      <c r="I8860" s="53"/>
      <c r="J8860" s="54">
        <v>1</v>
      </c>
      <c r="K8860" s="54">
        <v>1</v>
      </c>
      <c r="L8860" s="54">
        <v>1</v>
      </c>
      <c r="M8860" s="50" t="s">
        <v>48</v>
      </c>
      <c r="N8860" s="53" t="s">
        <v>205</v>
      </c>
      <c r="O8860" s="53" t="s">
        <v>779</v>
      </c>
      <c r="P8860" s="55" t="s">
        <v>53</v>
      </c>
      <c r="Q8860" s="55" t="s">
        <v>54</v>
      </c>
      <c r="R8860" s="55" t="s">
        <v>55</v>
      </c>
      <c r="S8860" s="56">
        <v>0.76</v>
      </c>
      <c r="T8860" s="56" t="s">
        <v>812</v>
      </c>
      <c r="U8860" s="57" t="str">
        <f>IF(OR(C8860="",H8860=""),"",C8860*H8860)</f>
        <v/>
      </c>
      <c r="V8860" s="57" t="str">
        <f>IF(OR(C8860="",S8860=""),"",S8860*C8860)</f>
        <v/>
      </c>
      <c r="W8860" s="56" t="str">
        <f>IF(OR(C8860="",T8860=""),"",C8860*T8860)</f>
        <v/>
      </c>
    </row>
    <row r="8861" spans="1:23" ht="20.100000000000001" customHeight="1" x14ac:dyDescent="0.2">
      <c r="A8861" s="49" t="s">
        <v>780</v>
      </c>
      <c r="B8861" s="49" t="s">
        <v>781</v>
      </c>
      <c r="C8861" s="50"/>
      <c r="D8861" s="51" t="s">
        <v>209</v>
      </c>
      <c r="E8861" s="52">
        <v>204.46</v>
      </c>
      <c r="F8861" s="52">
        <f t="shared" si="120"/>
        <v>130.8544</v>
      </c>
      <c r="G8861" s="52">
        <f>E8861-(25 *E8861/100)</f>
        <v>153.345</v>
      </c>
      <c r="H8861" s="52">
        <f>IF(E8861="","",E8861*(1-$F$3))</f>
        <v>130.8544</v>
      </c>
      <c r="I8861" s="53"/>
      <c r="J8861" s="54">
        <v>1</v>
      </c>
      <c r="K8861" s="54">
        <v>1</v>
      </c>
      <c r="L8861" s="54">
        <v>1</v>
      </c>
      <c r="M8861" s="50" t="s">
        <v>48</v>
      </c>
      <c r="N8861" s="53" t="s">
        <v>205</v>
      </c>
      <c r="O8861" s="53" t="s">
        <v>779</v>
      </c>
      <c r="P8861" s="55" t="s">
        <v>53</v>
      </c>
      <c r="Q8861" s="55" t="s">
        <v>54</v>
      </c>
      <c r="R8861" s="55" t="s">
        <v>55</v>
      </c>
      <c r="S8861" s="56">
        <v>0.33</v>
      </c>
      <c r="T8861" s="56" t="s">
        <v>782</v>
      </c>
      <c r="U8861" s="57" t="str">
        <f>IF(OR(C8861="",H8861=""),"",C8861*H8861)</f>
        <v/>
      </c>
      <c r="V8861" s="57" t="str">
        <f>IF(OR(C8861="",S8861=""),"",S8861*C8861)</f>
        <v/>
      </c>
      <c r="W8861" s="56" t="str">
        <f>IF(OR(C8861="",T8861=""),"",C8861*T8861)</f>
        <v/>
      </c>
    </row>
    <row r="8862" spans="1:23" ht="20.100000000000001" customHeight="1" x14ac:dyDescent="0.2">
      <c r="A8862" s="49" t="s">
        <v>789</v>
      </c>
      <c r="B8862" s="49" t="s">
        <v>790</v>
      </c>
      <c r="C8862" s="50"/>
      <c r="D8862" s="51" t="s">
        <v>209</v>
      </c>
      <c r="E8862" s="52">
        <v>486.83</v>
      </c>
      <c r="F8862" s="52">
        <f t="shared" si="120"/>
        <v>311.57119999999998</v>
      </c>
      <c r="G8862" s="52">
        <f>E8862-(25 *E8862/100)</f>
        <v>365.1225</v>
      </c>
      <c r="H8862" s="52">
        <f>IF(E8862="","",E8862*(1-$F$3))</f>
        <v>311.57119999999998</v>
      </c>
      <c r="I8862" s="53"/>
      <c r="J8862" s="54">
        <v>1</v>
      </c>
      <c r="K8862" s="54">
        <v>1</v>
      </c>
      <c r="L8862" s="54">
        <v>1</v>
      </c>
      <c r="M8862" s="50" t="s">
        <v>48</v>
      </c>
      <c r="N8862" s="53" t="s">
        <v>205</v>
      </c>
      <c r="O8862" s="53" t="s">
        <v>779</v>
      </c>
      <c r="P8862" s="55" t="s">
        <v>53</v>
      </c>
      <c r="Q8862" s="55" t="s">
        <v>54</v>
      </c>
      <c r="R8862" s="55" t="s">
        <v>55</v>
      </c>
      <c r="S8862" s="56">
        <v>0.53</v>
      </c>
      <c r="T8862" s="56" t="s">
        <v>791</v>
      </c>
      <c r="U8862" s="57" t="str">
        <f>IF(OR(C8862="",H8862=""),"",C8862*H8862)</f>
        <v/>
      </c>
      <c r="V8862" s="57" t="str">
        <f>IF(OR(C8862="",S8862=""),"",S8862*C8862)</f>
        <v/>
      </c>
      <c r="W8862" s="56" t="str">
        <f>IF(OR(C8862="",T8862=""),"",C8862*T8862)</f>
        <v/>
      </c>
    </row>
    <row r="8863" spans="1:23" ht="20.100000000000001" customHeight="1" x14ac:dyDescent="0.2">
      <c r="A8863" s="49" t="s">
        <v>801</v>
      </c>
      <c r="B8863" s="49" t="s">
        <v>802</v>
      </c>
      <c r="C8863" s="50"/>
      <c r="D8863" s="51" t="s">
        <v>209</v>
      </c>
      <c r="E8863" s="52">
        <v>570.65</v>
      </c>
      <c r="F8863" s="52">
        <f t="shared" si="120"/>
        <v>365.21600000000001</v>
      </c>
      <c r="G8863" s="52">
        <f>E8863-(25 *E8863/100)</f>
        <v>427.98749999999995</v>
      </c>
      <c r="H8863" s="52">
        <f>IF(E8863="","",E8863*(1-$F$3))</f>
        <v>365.21600000000001</v>
      </c>
      <c r="I8863" s="53"/>
      <c r="J8863" s="54">
        <v>1</v>
      </c>
      <c r="K8863" s="54">
        <v>1</v>
      </c>
      <c r="L8863" s="54">
        <v>1</v>
      </c>
      <c r="M8863" s="50" t="s">
        <v>48</v>
      </c>
      <c r="N8863" s="53" t="s">
        <v>205</v>
      </c>
      <c r="O8863" s="53" t="s">
        <v>779</v>
      </c>
      <c r="P8863" s="55" t="s">
        <v>53</v>
      </c>
      <c r="Q8863" s="55" t="s">
        <v>54</v>
      </c>
      <c r="R8863" s="55" t="s">
        <v>55</v>
      </c>
      <c r="S8863" s="56">
        <v>0.68</v>
      </c>
      <c r="T8863" s="56" t="s">
        <v>803</v>
      </c>
      <c r="U8863" s="57" t="str">
        <f>IF(OR(C8863="",H8863=""),"",C8863*H8863)</f>
        <v/>
      </c>
      <c r="V8863" s="57" t="str">
        <f>IF(OR(C8863="",S8863=""),"",S8863*C8863)</f>
        <v/>
      </c>
      <c r="W8863" s="56" t="str">
        <f>IF(OR(C8863="",T8863=""),"",C8863*T8863)</f>
        <v/>
      </c>
    </row>
    <row r="8864" spans="1:23" ht="20.100000000000001" customHeight="1" x14ac:dyDescent="0.2">
      <c r="A8864" s="49" t="s">
        <v>813</v>
      </c>
      <c r="B8864" s="49" t="s">
        <v>814</v>
      </c>
      <c r="C8864" s="50"/>
      <c r="D8864" s="51" t="s">
        <v>209</v>
      </c>
      <c r="E8864" s="52">
        <v>651.89</v>
      </c>
      <c r="F8864" s="52">
        <f t="shared" si="120"/>
        <v>417.20959999999997</v>
      </c>
      <c r="G8864" s="52">
        <f>E8864-(25 *E8864/100)</f>
        <v>488.91750000000002</v>
      </c>
      <c r="H8864" s="52">
        <f>IF(E8864="","",E8864*(1-$F$3))</f>
        <v>417.20960000000002</v>
      </c>
      <c r="I8864" s="53"/>
      <c r="J8864" s="54">
        <v>1</v>
      </c>
      <c r="K8864" s="54">
        <v>1</v>
      </c>
      <c r="L8864" s="54">
        <v>1</v>
      </c>
      <c r="M8864" s="50" t="s">
        <v>48</v>
      </c>
      <c r="N8864" s="53" t="s">
        <v>205</v>
      </c>
      <c r="O8864" s="53" t="s">
        <v>779</v>
      </c>
      <c r="P8864" s="55" t="s">
        <v>53</v>
      </c>
      <c r="Q8864" s="55" t="s">
        <v>54</v>
      </c>
      <c r="R8864" s="55" t="s">
        <v>55</v>
      </c>
      <c r="S8864" s="56">
        <v>0.83</v>
      </c>
      <c r="T8864" s="56" t="s">
        <v>815</v>
      </c>
      <c r="U8864" s="57" t="str">
        <f>IF(OR(C8864="",H8864=""),"",C8864*H8864)</f>
        <v/>
      </c>
      <c r="V8864" s="57" t="str">
        <f>IF(OR(C8864="",S8864=""),"",S8864*C8864)</f>
        <v/>
      </c>
      <c r="W8864" s="56" t="str">
        <f>IF(OR(C8864="",T8864=""),"",C8864*T8864)</f>
        <v/>
      </c>
    </row>
    <row r="8865" spans="1:23" ht="20.100000000000001" customHeight="1" x14ac:dyDescent="0.2">
      <c r="A8865" s="49" t="s">
        <v>822</v>
      </c>
      <c r="B8865" s="49" t="s">
        <v>823</v>
      </c>
      <c r="C8865" s="50"/>
      <c r="D8865" s="51" t="s">
        <v>209</v>
      </c>
      <c r="E8865" s="52">
        <v>764.4</v>
      </c>
      <c r="F8865" s="52">
        <f t="shared" si="120"/>
        <v>489.21600000000001</v>
      </c>
      <c r="G8865" s="52">
        <f>E8865-(25 *E8865/100)</f>
        <v>573.29999999999995</v>
      </c>
      <c r="H8865" s="52">
        <f>IF(E8865="","",E8865*(1-$F$3))</f>
        <v>489.21600000000001</v>
      </c>
      <c r="I8865" s="53"/>
      <c r="J8865" s="54">
        <v>1</v>
      </c>
      <c r="K8865" s="54">
        <v>1</v>
      </c>
      <c r="L8865" s="54">
        <v>1</v>
      </c>
      <c r="M8865" s="50" t="s">
        <v>48</v>
      </c>
      <c r="N8865" s="53" t="s">
        <v>205</v>
      </c>
      <c r="O8865" s="53" t="s">
        <v>779</v>
      </c>
      <c r="P8865" s="55" t="s">
        <v>53</v>
      </c>
      <c r="Q8865" s="55" t="s">
        <v>54</v>
      </c>
      <c r="R8865" s="55" t="s">
        <v>55</v>
      </c>
      <c r="S8865" s="56">
        <v>1.1299999999999999</v>
      </c>
      <c r="T8865" s="56" t="s">
        <v>824</v>
      </c>
      <c r="U8865" s="57" t="str">
        <f>IF(OR(C8865="",H8865=""),"",C8865*H8865)</f>
        <v/>
      </c>
      <c r="V8865" s="57" t="str">
        <f>IF(OR(C8865="",S8865=""),"",S8865*C8865)</f>
        <v/>
      </c>
      <c r="W8865" s="56" t="str">
        <f>IF(OR(C8865="",T8865=""),"",C8865*T8865)</f>
        <v/>
      </c>
    </row>
    <row r="8866" spans="1:23" ht="20.100000000000001" customHeight="1" x14ac:dyDescent="0.2">
      <c r="A8866" s="49" t="s">
        <v>831</v>
      </c>
      <c r="B8866" s="49" t="s">
        <v>832</v>
      </c>
      <c r="C8866" s="50"/>
      <c r="D8866" s="51" t="s">
        <v>209</v>
      </c>
      <c r="E8866" s="52">
        <v>896.27</v>
      </c>
      <c r="F8866" s="52">
        <f t="shared" si="120"/>
        <v>573.61279999999999</v>
      </c>
      <c r="G8866" s="52">
        <f>E8866-(25 *E8866/100)</f>
        <v>672.20249999999999</v>
      </c>
      <c r="H8866" s="52">
        <f>IF(E8866="","",E8866*(1-$F$3))</f>
        <v>573.61279999999999</v>
      </c>
      <c r="I8866" s="53"/>
      <c r="J8866" s="54">
        <v>1</v>
      </c>
      <c r="K8866" s="54">
        <v>1</v>
      </c>
      <c r="L8866" s="54">
        <v>1</v>
      </c>
      <c r="M8866" s="50" t="s">
        <v>48</v>
      </c>
      <c r="N8866" s="53" t="s">
        <v>205</v>
      </c>
      <c r="O8866" s="53" t="s">
        <v>779</v>
      </c>
      <c r="P8866" s="55" t="s">
        <v>53</v>
      </c>
      <c r="Q8866" s="55" t="s">
        <v>54</v>
      </c>
      <c r="R8866" s="55" t="s">
        <v>55</v>
      </c>
      <c r="S8866" s="56">
        <v>1.43</v>
      </c>
      <c r="T8866" s="56" t="s">
        <v>833</v>
      </c>
      <c r="U8866" s="57" t="str">
        <f>IF(OR(C8866="",H8866=""),"",C8866*H8866)</f>
        <v/>
      </c>
      <c r="V8866" s="57" t="str">
        <f>IF(OR(C8866="",S8866=""),"",S8866*C8866)</f>
        <v/>
      </c>
      <c r="W8866" s="56" t="str">
        <f>IF(OR(C8866="",T8866=""),"",C8866*T8866)</f>
        <v/>
      </c>
    </row>
    <row r="8867" spans="1:23" ht="20.100000000000001" customHeight="1" x14ac:dyDescent="0.2">
      <c r="A8867" s="49" t="s">
        <v>840</v>
      </c>
      <c r="B8867" s="49" t="s">
        <v>841</v>
      </c>
      <c r="C8867" s="50"/>
      <c r="D8867" s="51" t="s">
        <v>209</v>
      </c>
      <c r="E8867" s="52">
        <v>1047.5</v>
      </c>
      <c r="F8867" s="52">
        <f t="shared" si="120"/>
        <v>670.4</v>
      </c>
      <c r="G8867" s="52">
        <f>E8867-(25 *E8867/100)</f>
        <v>785.625</v>
      </c>
      <c r="H8867" s="52">
        <f>IF(E8867="","",E8867*(1-$F$3))</f>
        <v>670.4</v>
      </c>
      <c r="I8867" s="53"/>
      <c r="J8867" s="54">
        <v>1</v>
      </c>
      <c r="K8867" s="54">
        <v>1</v>
      </c>
      <c r="L8867" s="54">
        <v>1</v>
      </c>
      <c r="M8867" s="50" t="s">
        <v>48</v>
      </c>
      <c r="N8867" s="53" t="s">
        <v>205</v>
      </c>
      <c r="O8867" s="53" t="s">
        <v>779</v>
      </c>
      <c r="P8867" s="55" t="s">
        <v>53</v>
      </c>
      <c r="Q8867" s="55" t="s">
        <v>54</v>
      </c>
      <c r="R8867" s="55" t="s">
        <v>55</v>
      </c>
      <c r="S8867" s="56">
        <v>1.74</v>
      </c>
      <c r="T8867" s="56" t="s">
        <v>842</v>
      </c>
      <c r="U8867" s="57" t="str">
        <f>IF(OR(C8867="",H8867=""),"",C8867*H8867)</f>
        <v/>
      </c>
      <c r="V8867" s="57" t="str">
        <f>IF(OR(C8867="",S8867=""),"",S8867*C8867)</f>
        <v/>
      </c>
      <c r="W8867" s="56" t="str">
        <f>IF(OR(C8867="",T8867=""),"",C8867*T8867)</f>
        <v/>
      </c>
    </row>
    <row r="8868" spans="1:23" ht="20.100000000000001" customHeight="1" x14ac:dyDescent="0.2">
      <c r="A8868" s="49" t="s">
        <v>783</v>
      </c>
      <c r="B8868" s="49" t="s">
        <v>784</v>
      </c>
      <c r="C8868" s="50"/>
      <c r="D8868" s="51" t="s">
        <v>209</v>
      </c>
      <c r="E8868" s="52">
        <v>358.37</v>
      </c>
      <c r="F8868" s="52">
        <f t="shared" si="120"/>
        <v>229.35680000000002</v>
      </c>
      <c r="G8868" s="52">
        <f>E8868-(25 *E8868/100)</f>
        <v>268.77750000000003</v>
      </c>
      <c r="H8868" s="52">
        <f>IF(E8868="","",E8868*(1-$F$3))</f>
        <v>229.35680000000002</v>
      </c>
      <c r="I8868" s="53"/>
      <c r="J8868" s="54">
        <v>1</v>
      </c>
      <c r="K8868" s="54">
        <v>1</v>
      </c>
      <c r="L8868" s="54">
        <v>1</v>
      </c>
      <c r="M8868" s="50" t="s">
        <v>48</v>
      </c>
      <c r="N8868" s="53" t="s">
        <v>205</v>
      </c>
      <c r="O8868" s="53" t="s">
        <v>779</v>
      </c>
      <c r="P8868" s="55" t="s">
        <v>53</v>
      </c>
      <c r="Q8868" s="55" t="s">
        <v>54</v>
      </c>
      <c r="R8868" s="55" t="s">
        <v>55</v>
      </c>
      <c r="S8868" s="56">
        <v>0.38</v>
      </c>
      <c r="T8868" s="56" t="s">
        <v>785</v>
      </c>
      <c r="U8868" s="57" t="str">
        <f>IF(OR(C8868="",H8868=""),"",C8868*H8868)</f>
        <v/>
      </c>
      <c r="V8868" s="57" t="str">
        <f>IF(OR(C8868="",S8868=""),"",S8868*C8868)</f>
        <v/>
      </c>
      <c r="W8868" s="56" t="str">
        <f>IF(OR(C8868="",T8868=""),"",C8868*T8868)</f>
        <v/>
      </c>
    </row>
    <row r="8869" spans="1:23" ht="20.100000000000001" customHeight="1" x14ac:dyDescent="0.2">
      <c r="A8869" s="49" t="s">
        <v>849</v>
      </c>
      <c r="B8869" s="49" t="s">
        <v>850</v>
      </c>
      <c r="C8869" s="50"/>
      <c r="D8869" s="51" t="s">
        <v>209</v>
      </c>
      <c r="E8869" s="52">
        <v>1409.9</v>
      </c>
      <c r="F8869" s="52">
        <f t="shared" si="120"/>
        <v>902.33600000000001</v>
      </c>
      <c r="G8869" s="52">
        <f>E8869-(25 *E8869/100)</f>
        <v>1057.4250000000002</v>
      </c>
      <c r="H8869" s="52">
        <f>IF(E8869="","",E8869*(1-$F$3))</f>
        <v>902.33600000000013</v>
      </c>
      <c r="I8869" s="53"/>
      <c r="J8869" s="54">
        <v>1</v>
      </c>
      <c r="K8869" s="54">
        <v>1</v>
      </c>
      <c r="L8869" s="54">
        <v>1</v>
      </c>
      <c r="M8869" s="50" t="s">
        <v>48</v>
      </c>
      <c r="N8869" s="53" t="s">
        <v>205</v>
      </c>
      <c r="O8869" s="53" t="s">
        <v>779</v>
      </c>
      <c r="P8869" s="55" t="s">
        <v>53</v>
      </c>
      <c r="Q8869" s="55" t="s">
        <v>54</v>
      </c>
      <c r="R8869" s="55" t="s">
        <v>55</v>
      </c>
      <c r="S8869" s="56">
        <v>2.04</v>
      </c>
      <c r="T8869" s="56" t="s">
        <v>851</v>
      </c>
      <c r="U8869" s="57" t="str">
        <f>IF(OR(C8869="",H8869=""),"",C8869*H8869)</f>
        <v/>
      </c>
      <c r="V8869" s="57" t="str">
        <f>IF(OR(C8869="",S8869=""),"",S8869*C8869)</f>
        <v/>
      </c>
      <c r="W8869" s="56" t="str">
        <f>IF(OR(C8869="",T8869=""),"",C8869*T8869)</f>
        <v/>
      </c>
    </row>
    <row r="8870" spans="1:23" ht="20.100000000000001" customHeight="1" x14ac:dyDescent="0.2">
      <c r="A8870" s="49" t="s">
        <v>792</v>
      </c>
      <c r="B8870" s="49" t="s">
        <v>793</v>
      </c>
      <c r="C8870" s="50"/>
      <c r="D8870" s="51" t="s">
        <v>209</v>
      </c>
      <c r="E8870" s="52">
        <v>497.37</v>
      </c>
      <c r="F8870" s="52">
        <f t="shared" si="120"/>
        <v>318.3168</v>
      </c>
      <c r="G8870" s="52">
        <f>E8870-(25 *E8870/100)</f>
        <v>373.02750000000003</v>
      </c>
      <c r="H8870" s="52">
        <f>IF(E8870="","",E8870*(1-$F$3))</f>
        <v>318.3168</v>
      </c>
      <c r="I8870" s="53"/>
      <c r="J8870" s="54">
        <v>1</v>
      </c>
      <c r="K8870" s="54">
        <v>1</v>
      </c>
      <c r="L8870" s="54">
        <v>1</v>
      </c>
      <c r="M8870" s="50" t="s">
        <v>48</v>
      </c>
      <c r="N8870" s="53" t="s">
        <v>205</v>
      </c>
      <c r="O8870" s="53" t="s">
        <v>779</v>
      </c>
      <c r="P8870" s="55" t="s">
        <v>53</v>
      </c>
      <c r="Q8870" s="55" t="s">
        <v>54</v>
      </c>
      <c r="R8870" s="55" t="s">
        <v>55</v>
      </c>
      <c r="S8870" s="56">
        <v>0.65</v>
      </c>
      <c r="T8870" s="56" t="s">
        <v>794</v>
      </c>
      <c r="U8870" s="57" t="str">
        <f>IF(OR(C8870="",H8870=""),"",C8870*H8870)</f>
        <v/>
      </c>
      <c r="V8870" s="57" t="str">
        <f>IF(OR(C8870="",S8870=""),"",S8870*C8870)</f>
        <v/>
      </c>
      <c r="W8870" s="56" t="str">
        <f>IF(OR(C8870="",T8870=""),"",C8870*T8870)</f>
        <v/>
      </c>
    </row>
    <row r="8871" spans="1:23" ht="20.100000000000001" customHeight="1" x14ac:dyDescent="0.2">
      <c r="A8871" s="49" t="s">
        <v>804</v>
      </c>
      <c r="B8871" s="49" t="s">
        <v>805</v>
      </c>
      <c r="C8871" s="50"/>
      <c r="D8871" s="51" t="s">
        <v>209</v>
      </c>
      <c r="E8871" s="52">
        <v>585.32000000000005</v>
      </c>
      <c r="F8871" s="52">
        <f t="shared" si="120"/>
        <v>374.60480000000007</v>
      </c>
      <c r="G8871" s="52">
        <f>E8871-(25 *E8871/100)</f>
        <v>438.99</v>
      </c>
      <c r="H8871" s="52">
        <f>IF(E8871="","",E8871*(1-$F$3))</f>
        <v>374.60480000000001</v>
      </c>
      <c r="I8871" s="53"/>
      <c r="J8871" s="54">
        <v>1</v>
      </c>
      <c r="K8871" s="54">
        <v>1</v>
      </c>
      <c r="L8871" s="54">
        <v>1</v>
      </c>
      <c r="M8871" s="50" t="s">
        <v>48</v>
      </c>
      <c r="N8871" s="53" t="s">
        <v>205</v>
      </c>
      <c r="O8871" s="53" t="s">
        <v>779</v>
      </c>
      <c r="P8871" s="55" t="s">
        <v>53</v>
      </c>
      <c r="Q8871" s="55" t="s">
        <v>54</v>
      </c>
      <c r="R8871" s="55" t="s">
        <v>55</v>
      </c>
      <c r="S8871" s="56">
        <v>0.81</v>
      </c>
      <c r="T8871" s="56" t="s">
        <v>806</v>
      </c>
      <c r="U8871" s="57" t="str">
        <f>IF(OR(C8871="",H8871=""),"",C8871*H8871)</f>
        <v/>
      </c>
      <c r="V8871" s="57" t="str">
        <f>IF(OR(C8871="",S8871=""),"",S8871*C8871)</f>
        <v/>
      </c>
      <c r="W8871" s="56" t="str">
        <f>IF(OR(C8871="",T8871=""),"",C8871*T8871)</f>
        <v/>
      </c>
    </row>
    <row r="8872" spans="1:23" ht="20.100000000000001" customHeight="1" x14ac:dyDescent="0.2">
      <c r="A8872" s="49" t="s">
        <v>816</v>
      </c>
      <c r="B8872" s="49" t="s">
        <v>817</v>
      </c>
      <c r="C8872" s="50"/>
      <c r="D8872" s="51" t="s">
        <v>209</v>
      </c>
      <c r="E8872" s="52">
        <v>623.97</v>
      </c>
      <c r="F8872" s="52">
        <f t="shared" si="120"/>
        <v>399.3408</v>
      </c>
      <c r="G8872" s="52">
        <f>E8872-(25 *E8872/100)</f>
        <v>467.97750000000002</v>
      </c>
      <c r="H8872" s="52">
        <f>IF(E8872="","",E8872*(1-$F$3))</f>
        <v>399.3408</v>
      </c>
      <c r="I8872" s="53"/>
      <c r="J8872" s="54">
        <v>1</v>
      </c>
      <c r="K8872" s="54">
        <v>1</v>
      </c>
      <c r="L8872" s="54">
        <v>1</v>
      </c>
      <c r="M8872" s="50" t="s">
        <v>48</v>
      </c>
      <c r="N8872" s="53" t="s">
        <v>205</v>
      </c>
      <c r="O8872" s="53" t="s">
        <v>779</v>
      </c>
      <c r="P8872" s="55" t="s">
        <v>53</v>
      </c>
      <c r="Q8872" s="55" t="s">
        <v>54</v>
      </c>
      <c r="R8872" s="55" t="s">
        <v>55</v>
      </c>
      <c r="S8872" s="56">
        <v>0.96</v>
      </c>
      <c r="T8872" s="56" t="s">
        <v>818</v>
      </c>
      <c r="U8872" s="57" t="str">
        <f>IF(OR(C8872="",H8872=""),"",C8872*H8872)</f>
        <v/>
      </c>
      <c r="V8872" s="57" t="str">
        <f>IF(OR(C8872="",S8872=""),"",S8872*C8872)</f>
        <v/>
      </c>
      <c r="W8872" s="56" t="str">
        <f>IF(OR(C8872="",T8872=""),"",C8872*T8872)</f>
        <v/>
      </c>
    </row>
    <row r="8873" spans="1:23" ht="20.100000000000001" customHeight="1" x14ac:dyDescent="0.2">
      <c r="A8873" s="49" t="s">
        <v>825</v>
      </c>
      <c r="B8873" s="49" t="s">
        <v>826</v>
      </c>
      <c r="C8873" s="50"/>
      <c r="D8873" s="51" t="s">
        <v>209</v>
      </c>
      <c r="E8873" s="52">
        <v>809.52</v>
      </c>
      <c r="F8873" s="52">
        <f t="shared" si="120"/>
        <v>518.0927999999999</v>
      </c>
      <c r="G8873" s="52">
        <f>E8873-(25 *E8873/100)</f>
        <v>607.14</v>
      </c>
      <c r="H8873" s="52">
        <f>IF(E8873="","",E8873*(1-$F$3))</f>
        <v>518.09280000000001</v>
      </c>
      <c r="I8873" s="53"/>
      <c r="J8873" s="54">
        <v>1</v>
      </c>
      <c r="K8873" s="54">
        <v>1</v>
      </c>
      <c r="L8873" s="54">
        <v>1</v>
      </c>
      <c r="M8873" s="50" t="s">
        <v>48</v>
      </c>
      <c r="N8873" s="53" t="s">
        <v>205</v>
      </c>
      <c r="O8873" s="53" t="s">
        <v>779</v>
      </c>
      <c r="P8873" s="55" t="s">
        <v>53</v>
      </c>
      <c r="Q8873" s="55" t="s">
        <v>54</v>
      </c>
      <c r="R8873" s="55" t="s">
        <v>55</v>
      </c>
      <c r="S8873" s="56">
        <v>1.28</v>
      </c>
      <c r="T8873" s="56" t="s">
        <v>827</v>
      </c>
      <c r="U8873" s="57" t="str">
        <f>IF(OR(C8873="",H8873=""),"",C8873*H8873)</f>
        <v/>
      </c>
      <c r="V8873" s="57" t="str">
        <f>IF(OR(C8873="",S8873=""),"",S8873*C8873)</f>
        <v/>
      </c>
      <c r="W8873" s="56" t="str">
        <f>IF(OR(C8873="",T8873=""),"",C8873*T8873)</f>
        <v/>
      </c>
    </row>
    <row r="8874" spans="1:23" ht="20.100000000000001" customHeight="1" x14ac:dyDescent="0.2">
      <c r="A8874" s="49" t="s">
        <v>834</v>
      </c>
      <c r="B8874" s="49" t="s">
        <v>835</v>
      </c>
      <c r="C8874" s="50"/>
      <c r="D8874" s="51" t="s">
        <v>209</v>
      </c>
      <c r="E8874" s="52">
        <v>910.76</v>
      </c>
      <c r="F8874" s="52">
        <f t="shared" si="120"/>
        <v>582.88639999999998</v>
      </c>
      <c r="G8874" s="52">
        <f>E8874-(25 *E8874/100)</f>
        <v>683.06999999999994</v>
      </c>
      <c r="H8874" s="52">
        <f>IF(E8874="","",E8874*(1-$F$3))</f>
        <v>582.88639999999998</v>
      </c>
      <c r="I8874" s="53"/>
      <c r="J8874" s="54">
        <v>1</v>
      </c>
      <c r="K8874" s="54">
        <v>1</v>
      </c>
      <c r="L8874" s="54">
        <v>1</v>
      </c>
      <c r="M8874" s="50" t="s">
        <v>48</v>
      </c>
      <c r="N8874" s="53" t="s">
        <v>205</v>
      </c>
      <c r="O8874" s="53" t="s">
        <v>779</v>
      </c>
      <c r="P8874" s="55" t="s">
        <v>53</v>
      </c>
      <c r="Q8874" s="55" t="s">
        <v>54</v>
      </c>
      <c r="R8874" s="55" t="s">
        <v>55</v>
      </c>
      <c r="S8874" s="56">
        <v>1.6</v>
      </c>
      <c r="T8874" s="56" t="s">
        <v>836</v>
      </c>
      <c r="U8874" s="57" t="str">
        <f>IF(OR(C8874="",H8874=""),"",C8874*H8874)</f>
        <v/>
      </c>
      <c r="V8874" s="57" t="str">
        <f>IF(OR(C8874="",S8874=""),"",S8874*C8874)</f>
        <v/>
      </c>
      <c r="W8874" s="56" t="str">
        <f>IF(OR(C8874="",T8874=""),"",C8874*T8874)</f>
        <v/>
      </c>
    </row>
    <row r="8875" spans="1:23" ht="20.100000000000001" customHeight="1" x14ac:dyDescent="0.2">
      <c r="A8875" s="49" t="s">
        <v>843</v>
      </c>
      <c r="B8875" s="49" t="s">
        <v>844</v>
      </c>
      <c r="C8875" s="50"/>
      <c r="D8875" s="51" t="s">
        <v>209</v>
      </c>
      <c r="E8875" s="52">
        <v>1229.95</v>
      </c>
      <c r="F8875" s="52">
        <f t="shared" si="120"/>
        <v>787.16800000000001</v>
      </c>
      <c r="G8875" s="52">
        <f>E8875-(25 *E8875/100)</f>
        <v>922.46250000000009</v>
      </c>
      <c r="H8875" s="52">
        <f>IF(E8875="","",E8875*(1-$F$3))</f>
        <v>787.16800000000001</v>
      </c>
      <c r="I8875" s="53"/>
      <c r="J8875" s="54">
        <v>1</v>
      </c>
      <c r="K8875" s="54">
        <v>1</v>
      </c>
      <c r="L8875" s="54">
        <v>1</v>
      </c>
      <c r="M8875" s="50" t="s">
        <v>48</v>
      </c>
      <c r="N8875" s="53" t="s">
        <v>205</v>
      </c>
      <c r="O8875" s="53" t="s">
        <v>779</v>
      </c>
      <c r="P8875" s="55" t="s">
        <v>53</v>
      </c>
      <c r="Q8875" s="55" t="s">
        <v>54</v>
      </c>
      <c r="R8875" s="55" t="s">
        <v>55</v>
      </c>
      <c r="S8875" s="56">
        <v>1.92</v>
      </c>
      <c r="T8875" s="56" t="s">
        <v>845</v>
      </c>
      <c r="U8875" s="57" t="str">
        <f>IF(OR(C8875="",H8875=""),"",C8875*H8875)</f>
        <v/>
      </c>
      <c r="V8875" s="57" t="str">
        <f>IF(OR(C8875="",S8875=""),"",S8875*C8875)</f>
        <v/>
      </c>
      <c r="W8875" s="56" t="str">
        <f>IF(OR(C8875="",T8875=""),"",C8875*T8875)</f>
        <v/>
      </c>
    </row>
    <row r="8876" spans="1:23" ht="20.100000000000001" customHeight="1" x14ac:dyDescent="0.2">
      <c r="A8876" s="49" t="s">
        <v>852</v>
      </c>
      <c r="B8876" s="49" t="s">
        <v>853</v>
      </c>
      <c r="C8876" s="50"/>
      <c r="D8876" s="51" t="s">
        <v>209</v>
      </c>
      <c r="E8876" s="52">
        <v>1550.89</v>
      </c>
      <c r="F8876" s="52">
        <f t="shared" si="120"/>
        <v>992.56960000000004</v>
      </c>
      <c r="G8876" s="52">
        <f>E8876-(25 *E8876/100)</f>
        <v>1163.1675</v>
      </c>
      <c r="H8876" s="52">
        <f>IF(E8876="","",E8876*(1-$F$3))</f>
        <v>992.56960000000004</v>
      </c>
      <c r="I8876" s="53"/>
      <c r="J8876" s="54">
        <v>1</v>
      </c>
      <c r="K8876" s="54">
        <v>1</v>
      </c>
      <c r="L8876" s="54">
        <v>1</v>
      </c>
      <c r="M8876" s="50" t="s">
        <v>48</v>
      </c>
      <c r="N8876" s="53" t="s">
        <v>205</v>
      </c>
      <c r="O8876" s="53" t="s">
        <v>779</v>
      </c>
      <c r="P8876" s="55" t="s">
        <v>53</v>
      </c>
      <c r="Q8876" s="55" t="s">
        <v>54</v>
      </c>
      <c r="R8876" s="55" t="s">
        <v>55</v>
      </c>
      <c r="S8876" s="56">
        <v>2.23</v>
      </c>
      <c r="T8876" s="56" t="s">
        <v>854</v>
      </c>
      <c r="U8876" s="57" t="str">
        <f>IF(OR(C8876="",H8876=""),"",C8876*H8876)</f>
        <v/>
      </c>
      <c r="V8876" s="57" t="str">
        <f>IF(OR(C8876="",S8876=""),"",S8876*C8876)</f>
        <v/>
      </c>
      <c r="W8876" s="56" t="str">
        <f>IF(OR(C8876="",T8876=""),"",C8876*T8876)</f>
        <v/>
      </c>
    </row>
    <row r="8877" spans="1:23" ht="20.100000000000001" customHeight="1" x14ac:dyDescent="0.2">
      <c r="A8877" s="49" t="s">
        <v>951</v>
      </c>
      <c r="B8877" s="49" t="s">
        <v>952</v>
      </c>
      <c r="C8877" s="50"/>
      <c r="D8877" s="51" t="s">
        <v>209</v>
      </c>
      <c r="E8877" s="52">
        <v>503.37</v>
      </c>
      <c r="F8877" s="52">
        <f t="shared" si="120"/>
        <v>322.15679999999998</v>
      </c>
      <c r="G8877" s="52">
        <f>E8877-(25 *E8877/100)</f>
        <v>377.52750000000003</v>
      </c>
      <c r="H8877" s="52">
        <f>IF(E8877="","",E8877*(1-$F$3))</f>
        <v>322.15680000000003</v>
      </c>
      <c r="I8877" s="53"/>
      <c r="J8877" s="54">
        <v>1</v>
      </c>
      <c r="K8877" s="54">
        <v>1</v>
      </c>
      <c r="L8877" s="54">
        <v>1</v>
      </c>
      <c r="M8877" s="50" t="s">
        <v>48</v>
      </c>
      <c r="N8877" s="53" t="s">
        <v>205</v>
      </c>
      <c r="O8877" s="53" t="s">
        <v>779</v>
      </c>
      <c r="P8877" s="55" t="s">
        <v>53</v>
      </c>
      <c r="Q8877" s="55" t="s">
        <v>54</v>
      </c>
      <c r="R8877" s="55" t="s">
        <v>55</v>
      </c>
      <c r="S8877" s="56">
        <v>0.73</v>
      </c>
      <c r="T8877" s="56" t="s">
        <v>953</v>
      </c>
      <c r="U8877" s="57" t="str">
        <f>IF(OR(C8877="",H8877=""),"",C8877*H8877)</f>
        <v/>
      </c>
      <c r="V8877" s="57" t="str">
        <f>IF(OR(C8877="",S8877=""),"",S8877*C8877)</f>
        <v/>
      </c>
      <c r="W8877" s="56" t="str">
        <f>IF(OR(C8877="",T8877=""),"",C8877*T8877)</f>
        <v/>
      </c>
    </row>
    <row r="8878" spans="1:23" ht="20.100000000000001" customHeight="1" x14ac:dyDescent="0.2">
      <c r="A8878" s="49" t="s">
        <v>963</v>
      </c>
      <c r="B8878" s="49" t="s">
        <v>964</v>
      </c>
      <c r="C8878" s="50"/>
      <c r="D8878" s="51" t="s">
        <v>209</v>
      </c>
      <c r="E8878" s="52">
        <v>556.16</v>
      </c>
      <c r="F8878" s="52">
        <f t="shared" si="120"/>
        <v>355.94240000000002</v>
      </c>
      <c r="G8878" s="52">
        <f>E8878-(25 *E8878/100)</f>
        <v>417.12</v>
      </c>
      <c r="H8878" s="52">
        <f>IF(E8878="","",E8878*(1-$F$3))</f>
        <v>355.94239999999996</v>
      </c>
      <c r="I8878" s="53"/>
      <c r="J8878" s="54">
        <v>1</v>
      </c>
      <c r="K8878" s="54">
        <v>1</v>
      </c>
      <c r="L8878" s="54">
        <v>1</v>
      </c>
      <c r="M8878" s="50" t="s">
        <v>48</v>
      </c>
      <c r="N8878" s="53" t="s">
        <v>205</v>
      </c>
      <c r="O8878" s="53" t="s">
        <v>779</v>
      </c>
      <c r="P8878" s="55" t="s">
        <v>53</v>
      </c>
      <c r="Q8878" s="55" t="s">
        <v>54</v>
      </c>
      <c r="R8878" s="55" t="s">
        <v>55</v>
      </c>
      <c r="S8878" s="56">
        <v>0.9</v>
      </c>
      <c r="T8878" s="56" t="s">
        <v>965</v>
      </c>
      <c r="U8878" s="57" t="str">
        <f>IF(OR(C8878="",H8878=""),"",C8878*H8878)</f>
        <v/>
      </c>
      <c r="V8878" s="57" t="str">
        <f>IF(OR(C8878="",S8878=""),"",S8878*C8878)</f>
        <v/>
      </c>
      <c r="W8878" s="56" t="str">
        <f>IF(OR(C8878="",T8878=""),"",C8878*T8878)</f>
        <v/>
      </c>
    </row>
    <row r="8879" spans="1:23" ht="20.100000000000001" customHeight="1" x14ac:dyDescent="0.2">
      <c r="A8879" s="49" t="s">
        <v>975</v>
      </c>
      <c r="B8879" s="49" t="s">
        <v>976</v>
      </c>
      <c r="C8879" s="50"/>
      <c r="D8879" s="51" t="s">
        <v>209</v>
      </c>
      <c r="E8879" s="52">
        <v>680.45</v>
      </c>
      <c r="F8879" s="52">
        <f t="shared" si="120"/>
        <v>435.48800000000006</v>
      </c>
      <c r="G8879" s="52">
        <f>E8879-(25 *E8879/100)</f>
        <v>510.33750000000003</v>
      </c>
      <c r="H8879" s="52">
        <f>IF(E8879="","",E8879*(1-$F$3))</f>
        <v>435.48800000000006</v>
      </c>
      <c r="I8879" s="53"/>
      <c r="J8879" s="54">
        <v>1</v>
      </c>
      <c r="K8879" s="54">
        <v>1</v>
      </c>
      <c r="L8879" s="54">
        <v>1</v>
      </c>
      <c r="M8879" s="50" t="s">
        <v>48</v>
      </c>
      <c r="N8879" s="53" t="s">
        <v>205</v>
      </c>
      <c r="O8879" s="53" t="s">
        <v>779</v>
      </c>
      <c r="P8879" s="55" t="s">
        <v>53</v>
      </c>
      <c r="Q8879" s="55" t="s">
        <v>54</v>
      </c>
      <c r="R8879" s="55" t="s">
        <v>55</v>
      </c>
      <c r="S8879" s="56">
        <v>1.05</v>
      </c>
      <c r="T8879" s="56" t="s">
        <v>977</v>
      </c>
      <c r="U8879" s="57" t="str">
        <f>IF(OR(C8879="",H8879=""),"",C8879*H8879)</f>
        <v/>
      </c>
      <c r="V8879" s="57" t="str">
        <f>IF(OR(C8879="",S8879=""),"",S8879*C8879)</f>
        <v/>
      </c>
      <c r="W8879" s="56" t="str">
        <f>IF(OR(C8879="",T8879=""),"",C8879*T8879)</f>
        <v/>
      </c>
    </row>
    <row r="8880" spans="1:23" ht="20.100000000000001" customHeight="1" x14ac:dyDescent="0.2">
      <c r="A8880" s="49" t="s">
        <v>984</v>
      </c>
      <c r="B8880" s="49" t="s">
        <v>985</v>
      </c>
      <c r="C8880" s="50"/>
      <c r="D8880" s="51" t="s">
        <v>209</v>
      </c>
      <c r="E8880" s="52">
        <v>883.65</v>
      </c>
      <c r="F8880" s="52">
        <f t="shared" si="120"/>
        <v>565.53600000000006</v>
      </c>
      <c r="G8880" s="52">
        <f>E8880-(25 *E8880/100)</f>
        <v>662.73749999999995</v>
      </c>
      <c r="H8880" s="52">
        <f>IF(E8880="","",E8880*(1-$F$3))</f>
        <v>565.53599999999994</v>
      </c>
      <c r="I8880" s="53"/>
      <c r="J8880" s="54">
        <v>1</v>
      </c>
      <c r="K8880" s="54">
        <v>1</v>
      </c>
      <c r="L8880" s="54">
        <v>1</v>
      </c>
      <c r="M8880" s="50" t="s">
        <v>48</v>
      </c>
      <c r="N8880" s="53" t="s">
        <v>205</v>
      </c>
      <c r="O8880" s="53" t="s">
        <v>779</v>
      </c>
      <c r="P8880" s="55" t="s">
        <v>53</v>
      </c>
      <c r="Q8880" s="55" t="s">
        <v>54</v>
      </c>
      <c r="R8880" s="55" t="s">
        <v>55</v>
      </c>
      <c r="S8880" s="56">
        <v>1.38</v>
      </c>
      <c r="T8880" s="56" t="s">
        <v>986</v>
      </c>
      <c r="U8880" s="57" t="str">
        <f>IF(OR(C8880="",H8880=""),"",C8880*H8880)</f>
        <v/>
      </c>
      <c r="V8880" s="57" t="str">
        <f>IF(OR(C8880="",S8880=""),"",S8880*C8880)</f>
        <v/>
      </c>
      <c r="W8880" s="56" t="str">
        <f>IF(OR(C8880="",T8880=""),"",C8880*T8880)</f>
        <v/>
      </c>
    </row>
    <row r="8881" spans="1:23" ht="20.100000000000001" customHeight="1" x14ac:dyDescent="0.2">
      <c r="A8881" s="49" t="s">
        <v>993</v>
      </c>
      <c r="B8881" s="49" t="s">
        <v>994</v>
      </c>
      <c r="C8881" s="50"/>
      <c r="D8881" s="51" t="s">
        <v>209</v>
      </c>
      <c r="E8881" s="52">
        <v>914.47</v>
      </c>
      <c r="F8881" s="52">
        <f t="shared" si="120"/>
        <v>585.26080000000002</v>
      </c>
      <c r="G8881" s="52">
        <f>E8881-(25 *E8881/100)</f>
        <v>685.85249999999996</v>
      </c>
      <c r="H8881" s="52">
        <f>IF(E8881="","",E8881*(1-$F$3))</f>
        <v>585.26080000000002</v>
      </c>
      <c r="I8881" s="53"/>
      <c r="J8881" s="54">
        <v>1</v>
      </c>
      <c r="K8881" s="54">
        <v>1</v>
      </c>
      <c r="L8881" s="54">
        <v>1</v>
      </c>
      <c r="M8881" s="50" t="s">
        <v>48</v>
      </c>
      <c r="N8881" s="53" t="s">
        <v>205</v>
      </c>
      <c r="O8881" s="53" t="s">
        <v>779</v>
      </c>
      <c r="P8881" s="55" t="s">
        <v>53</v>
      </c>
      <c r="Q8881" s="55" t="s">
        <v>54</v>
      </c>
      <c r="R8881" s="55" t="s">
        <v>55</v>
      </c>
      <c r="S8881" s="56">
        <v>1.71</v>
      </c>
      <c r="T8881" s="56" t="s">
        <v>995</v>
      </c>
      <c r="U8881" s="57" t="str">
        <f>IF(OR(C8881="",H8881=""),"",C8881*H8881)</f>
        <v/>
      </c>
      <c r="V8881" s="57" t="str">
        <f>IF(OR(C8881="",S8881=""),"",S8881*C8881)</f>
        <v/>
      </c>
      <c r="W8881" s="56" t="str">
        <f>IF(OR(C8881="",T8881=""),"",C8881*T8881)</f>
        <v/>
      </c>
    </row>
    <row r="8882" spans="1:23" ht="20.100000000000001" customHeight="1" x14ac:dyDescent="0.2">
      <c r="A8882" s="49" t="s">
        <v>1002</v>
      </c>
      <c r="B8882" s="49" t="s">
        <v>1003</v>
      </c>
      <c r="C8882" s="50"/>
      <c r="D8882" s="51" t="s">
        <v>209</v>
      </c>
      <c r="E8882" s="52">
        <v>1063.73</v>
      </c>
      <c r="F8882" s="52">
        <f t="shared" si="120"/>
        <v>680.78719999999998</v>
      </c>
      <c r="G8882" s="52">
        <f>E8882-(25 *E8882/100)</f>
        <v>797.79750000000001</v>
      </c>
      <c r="H8882" s="52">
        <f>IF(E8882="","",E8882*(1-$F$3))</f>
        <v>680.78719999999998</v>
      </c>
      <c r="I8882" s="53"/>
      <c r="J8882" s="54">
        <v>1</v>
      </c>
      <c r="K8882" s="54">
        <v>1</v>
      </c>
      <c r="L8882" s="54">
        <v>1</v>
      </c>
      <c r="M8882" s="50" t="s">
        <v>48</v>
      </c>
      <c r="N8882" s="53" t="s">
        <v>205</v>
      </c>
      <c r="O8882" s="53" t="s">
        <v>779</v>
      </c>
      <c r="P8882" s="55" t="s">
        <v>53</v>
      </c>
      <c r="Q8882" s="55" t="s">
        <v>54</v>
      </c>
      <c r="R8882" s="55" t="s">
        <v>55</v>
      </c>
      <c r="S8882" s="56">
        <v>2.0299999999999998</v>
      </c>
      <c r="T8882" s="56" t="s">
        <v>1004</v>
      </c>
      <c r="U8882" s="57" t="str">
        <f>IF(OR(C8882="",H8882=""),"",C8882*H8882)</f>
        <v/>
      </c>
      <c r="V8882" s="57" t="str">
        <f>IF(OR(C8882="",S8882=""),"",S8882*C8882)</f>
        <v/>
      </c>
      <c r="W8882" s="56" t="str">
        <f>IF(OR(C8882="",T8882=""),"",C8882*T8882)</f>
        <v/>
      </c>
    </row>
    <row r="8883" spans="1:23" ht="20.100000000000001" customHeight="1" x14ac:dyDescent="0.2">
      <c r="A8883" s="49" t="s">
        <v>1011</v>
      </c>
      <c r="B8883" s="49" t="s">
        <v>1012</v>
      </c>
      <c r="C8883" s="50"/>
      <c r="D8883" s="51" t="s">
        <v>209</v>
      </c>
      <c r="E8883" s="52">
        <v>1705.98</v>
      </c>
      <c r="F8883" s="52">
        <f t="shared" si="120"/>
        <v>1091.8272000000002</v>
      </c>
      <c r="G8883" s="52">
        <f>E8883-(25 *E8883/100)</f>
        <v>1279.4850000000001</v>
      </c>
      <c r="H8883" s="52">
        <f>IF(E8883="","",E8883*(1-$F$3))</f>
        <v>1091.8271999999999</v>
      </c>
      <c r="I8883" s="53"/>
      <c r="J8883" s="54">
        <v>1</v>
      </c>
      <c r="K8883" s="54">
        <v>1</v>
      </c>
      <c r="L8883" s="54">
        <v>1</v>
      </c>
      <c r="M8883" s="50" t="s">
        <v>48</v>
      </c>
      <c r="N8883" s="53" t="s">
        <v>205</v>
      </c>
      <c r="O8883" s="53" t="s">
        <v>779</v>
      </c>
      <c r="P8883" s="55" t="s">
        <v>53</v>
      </c>
      <c r="Q8883" s="55" t="s">
        <v>54</v>
      </c>
      <c r="R8883" s="55" t="s">
        <v>55</v>
      </c>
      <c r="S8883" s="56">
        <v>2.36</v>
      </c>
      <c r="T8883" s="56" t="s">
        <v>1013</v>
      </c>
      <c r="U8883" s="57" t="str">
        <f>IF(OR(C8883="",H8883=""),"",C8883*H8883)</f>
        <v/>
      </c>
      <c r="V8883" s="57" t="str">
        <f>IF(OR(C8883="",S8883=""),"",S8883*C8883)</f>
        <v/>
      </c>
      <c r="W8883" s="56" t="str">
        <f>IF(OR(C8883="",T8883=""),"",C8883*T8883)</f>
        <v/>
      </c>
    </row>
    <row r="8884" spans="1:23" ht="20.100000000000001" customHeight="1" x14ac:dyDescent="0.2">
      <c r="A8884" s="49" t="s">
        <v>942</v>
      </c>
      <c r="B8884" s="49" t="s">
        <v>943</v>
      </c>
      <c r="C8884" s="50"/>
      <c r="D8884" s="51" t="s">
        <v>209</v>
      </c>
      <c r="E8884" s="52">
        <v>268.37</v>
      </c>
      <c r="F8884" s="52">
        <f t="shared" si="120"/>
        <v>171.7568</v>
      </c>
      <c r="G8884" s="52">
        <f>E8884-(25 *E8884/100)</f>
        <v>201.2775</v>
      </c>
      <c r="H8884" s="52">
        <f>IF(E8884="","",E8884*(1-$F$3))</f>
        <v>171.7568</v>
      </c>
      <c r="I8884" s="53"/>
      <c r="J8884" s="54">
        <v>1</v>
      </c>
      <c r="K8884" s="54">
        <v>1</v>
      </c>
      <c r="L8884" s="54">
        <v>1</v>
      </c>
      <c r="M8884" s="50" t="s">
        <v>48</v>
      </c>
      <c r="N8884" s="53" t="s">
        <v>205</v>
      </c>
      <c r="O8884" s="53" t="s">
        <v>779</v>
      </c>
      <c r="P8884" s="55" t="s">
        <v>53</v>
      </c>
      <c r="Q8884" s="55" t="s">
        <v>54</v>
      </c>
      <c r="R8884" s="55" t="s">
        <v>55</v>
      </c>
      <c r="S8884" s="56">
        <v>0.47</v>
      </c>
      <c r="T8884" s="56" t="s">
        <v>944</v>
      </c>
      <c r="U8884" s="57" t="str">
        <f>IF(OR(C8884="",H8884=""),"",C8884*H8884)</f>
        <v/>
      </c>
      <c r="V8884" s="57" t="str">
        <f>IF(OR(C8884="",S8884=""),"",S8884*C8884)</f>
        <v/>
      </c>
      <c r="W8884" s="56" t="str">
        <f>IF(OR(C8884="",T8884=""),"",C8884*T8884)</f>
        <v/>
      </c>
    </row>
    <row r="8885" spans="1:23" ht="20.100000000000001" customHeight="1" x14ac:dyDescent="0.2">
      <c r="A8885" s="49" t="s">
        <v>954</v>
      </c>
      <c r="B8885" s="49" t="s">
        <v>955</v>
      </c>
      <c r="C8885" s="50"/>
      <c r="D8885" s="51" t="s">
        <v>209</v>
      </c>
      <c r="E8885" s="52">
        <v>303.27</v>
      </c>
      <c r="F8885" s="52">
        <f t="shared" si="120"/>
        <v>194.09279999999998</v>
      </c>
      <c r="G8885" s="52">
        <f>E8885-(25 *E8885/100)</f>
        <v>227.45249999999999</v>
      </c>
      <c r="H8885" s="52">
        <f>IF(E8885="","",E8885*(1-$F$3))</f>
        <v>194.09279999999998</v>
      </c>
      <c r="I8885" s="53"/>
      <c r="J8885" s="54">
        <v>1</v>
      </c>
      <c r="K8885" s="54">
        <v>1</v>
      </c>
      <c r="L8885" s="54">
        <v>1</v>
      </c>
      <c r="M8885" s="50" t="s">
        <v>48</v>
      </c>
      <c r="N8885" s="53" t="s">
        <v>205</v>
      </c>
      <c r="O8885" s="53" t="s">
        <v>779</v>
      </c>
      <c r="P8885" s="55" t="s">
        <v>53</v>
      </c>
      <c r="Q8885" s="55" t="s">
        <v>54</v>
      </c>
      <c r="R8885" s="55" t="s">
        <v>55</v>
      </c>
      <c r="S8885" s="56">
        <v>0.62</v>
      </c>
      <c r="T8885" s="56" t="s">
        <v>956</v>
      </c>
      <c r="U8885" s="57" t="str">
        <f>IF(OR(C8885="",H8885=""),"",C8885*H8885)</f>
        <v/>
      </c>
      <c r="V8885" s="57" t="str">
        <f>IF(OR(C8885="",S8885=""),"",S8885*C8885)</f>
        <v/>
      </c>
      <c r="W8885" s="56" t="str">
        <f>IF(OR(C8885="",T8885=""),"",C8885*T8885)</f>
        <v/>
      </c>
    </row>
    <row r="8886" spans="1:23" ht="20.100000000000001" customHeight="1" x14ac:dyDescent="0.2">
      <c r="A8886" s="49" t="s">
        <v>966</v>
      </c>
      <c r="B8886" s="49" t="s">
        <v>967</v>
      </c>
      <c r="C8886" s="50"/>
      <c r="D8886" s="51" t="s">
        <v>209</v>
      </c>
      <c r="E8886" s="52">
        <v>354.51</v>
      </c>
      <c r="F8886" s="52">
        <f t="shared" si="120"/>
        <v>226.88639999999998</v>
      </c>
      <c r="G8886" s="52">
        <f>E8886-(25 *E8886/100)</f>
        <v>265.88249999999999</v>
      </c>
      <c r="H8886" s="52">
        <f>IF(E8886="","",E8886*(1-$F$3))</f>
        <v>226.88640000000001</v>
      </c>
      <c r="I8886" s="53"/>
      <c r="J8886" s="54">
        <v>1</v>
      </c>
      <c r="K8886" s="54">
        <v>1</v>
      </c>
      <c r="L8886" s="54">
        <v>1</v>
      </c>
      <c r="M8886" s="50" t="s">
        <v>48</v>
      </c>
      <c r="N8886" s="53" t="s">
        <v>205</v>
      </c>
      <c r="O8886" s="53" t="s">
        <v>779</v>
      </c>
      <c r="P8886" s="55" t="s">
        <v>53</v>
      </c>
      <c r="Q8886" s="55" t="s">
        <v>54</v>
      </c>
      <c r="R8886" s="55" t="s">
        <v>55</v>
      </c>
      <c r="S8886" s="56">
        <v>0.76</v>
      </c>
      <c r="T8886" s="56" t="s">
        <v>968</v>
      </c>
      <c r="U8886" s="57" t="str">
        <f>IF(OR(C8886="",H8886=""),"",C8886*H8886)</f>
        <v/>
      </c>
      <c r="V8886" s="57" t="str">
        <f>IF(OR(C8886="",S8886=""),"",S8886*C8886)</f>
        <v/>
      </c>
      <c r="W8886" s="56" t="str">
        <f>IF(OR(C8886="",T8886=""),"",C8886*T8886)</f>
        <v/>
      </c>
    </row>
    <row r="8887" spans="1:23" ht="20.100000000000001" customHeight="1" x14ac:dyDescent="0.2">
      <c r="A8887" s="49" t="s">
        <v>936</v>
      </c>
      <c r="B8887" s="49" t="s">
        <v>937</v>
      </c>
      <c r="C8887" s="50"/>
      <c r="D8887" s="51" t="s">
        <v>209</v>
      </c>
      <c r="E8887" s="52">
        <v>204.46</v>
      </c>
      <c r="F8887" s="52">
        <f t="shared" si="120"/>
        <v>130.8544</v>
      </c>
      <c r="G8887" s="52">
        <f>E8887-(25 *E8887/100)</f>
        <v>153.345</v>
      </c>
      <c r="H8887" s="52">
        <f>IF(E8887="","",E8887*(1-$F$3))</f>
        <v>130.8544</v>
      </c>
      <c r="I8887" s="53"/>
      <c r="J8887" s="54">
        <v>1</v>
      </c>
      <c r="K8887" s="54">
        <v>1</v>
      </c>
      <c r="L8887" s="54">
        <v>1</v>
      </c>
      <c r="M8887" s="50" t="s">
        <v>48</v>
      </c>
      <c r="N8887" s="53" t="s">
        <v>205</v>
      </c>
      <c r="O8887" s="53" t="s">
        <v>779</v>
      </c>
      <c r="P8887" s="55" t="s">
        <v>53</v>
      </c>
      <c r="Q8887" s="55" t="s">
        <v>54</v>
      </c>
      <c r="R8887" s="55" t="s">
        <v>55</v>
      </c>
      <c r="S8887" s="56">
        <v>0.32</v>
      </c>
      <c r="T8887" s="56" t="s">
        <v>938</v>
      </c>
      <c r="U8887" s="57" t="str">
        <f>IF(OR(C8887="",H8887=""),"",C8887*H8887)</f>
        <v/>
      </c>
      <c r="V8887" s="57" t="str">
        <f>IF(OR(C8887="",S8887=""),"",S8887*C8887)</f>
        <v/>
      </c>
      <c r="W8887" s="56" t="str">
        <f>IF(OR(C8887="",T8887=""),"",C8887*T8887)</f>
        <v/>
      </c>
    </row>
    <row r="8888" spans="1:23" ht="20.100000000000001" customHeight="1" x14ac:dyDescent="0.2">
      <c r="A8888" s="49" t="s">
        <v>945</v>
      </c>
      <c r="B8888" s="49" t="s">
        <v>946</v>
      </c>
      <c r="C8888" s="50"/>
      <c r="D8888" s="51" t="s">
        <v>209</v>
      </c>
      <c r="E8888" s="52">
        <v>483.83</v>
      </c>
      <c r="F8888" s="52">
        <f t="shared" si="120"/>
        <v>309.65119999999996</v>
      </c>
      <c r="G8888" s="52">
        <f>E8888-(25 *E8888/100)</f>
        <v>362.8725</v>
      </c>
      <c r="H8888" s="52">
        <f>IF(E8888="","",E8888*(1-$F$3))</f>
        <v>309.65120000000002</v>
      </c>
      <c r="I8888" s="53"/>
      <c r="J8888" s="54">
        <v>1</v>
      </c>
      <c r="K8888" s="54">
        <v>1</v>
      </c>
      <c r="L8888" s="54">
        <v>1</v>
      </c>
      <c r="M8888" s="50" t="s">
        <v>48</v>
      </c>
      <c r="N8888" s="53" t="s">
        <v>205</v>
      </c>
      <c r="O8888" s="53" t="s">
        <v>779</v>
      </c>
      <c r="P8888" s="55" t="s">
        <v>53</v>
      </c>
      <c r="Q8888" s="55" t="s">
        <v>54</v>
      </c>
      <c r="R8888" s="55" t="s">
        <v>55</v>
      </c>
      <c r="S8888" s="56">
        <v>0.53</v>
      </c>
      <c r="T8888" s="56" t="s">
        <v>947</v>
      </c>
      <c r="U8888" s="57" t="str">
        <f>IF(OR(C8888="",H8888=""),"",C8888*H8888)</f>
        <v/>
      </c>
      <c r="V8888" s="57" t="str">
        <f>IF(OR(C8888="",S8888=""),"",S8888*C8888)</f>
        <v/>
      </c>
      <c r="W8888" s="56" t="str">
        <f>IF(OR(C8888="",T8888=""),"",C8888*T8888)</f>
        <v/>
      </c>
    </row>
    <row r="8889" spans="1:23" ht="20.100000000000001" customHeight="1" x14ac:dyDescent="0.2">
      <c r="A8889" s="49" t="s">
        <v>957</v>
      </c>
      <c r="B8889" s="49" t="s">
        <v>958</v>
      </c>
      <c r="C8889" s="50"/>
      <c r="D8889" s="51" t="s">
        <v>209</v>
      </c>
      <c r="E8889" s="52">
        <v>573.62</v>
      </c>
      <c r="F8889" s="52">
        <f t="shared" si="120"/>
        <v>367.11680000000001</v>
      </c>
      <c r="G8889" s="52">
        <f>E8889-(25 *E8889/100)</f>
        <v>430.21500000000003</v>
      </c>
      <c r="H8889" s="52">
        <f>IF(E8889="","",E8889*(1-$F$3))</f>
        <v>367.11680000000001</v>
      </c>
      <c r="I8889" s="53"/>
      <c r="J8889" s="54">
        <v>1</v>
      </c>
      <c r="K8889" s="54">
        <v>1</v>
      </c>
      <c r="L8889" s="54">
        <v>1</v>
      </c>
      <c r="M8889" s="50" t="s">
        <v>48</v>
      </c>
      <c r="N8889" s="53" t="s">
        <v>205</v>
      </c>
      <c r="O8889" s="53" t="s">
        <v>779</v>
      </c>
      <c r="P8889" s="55" t="s">
        <v>53</v>
      </c>
      <c r="Q8889" s="55" t="s">
        <v>54</v>
      </c>
      <c r="R8889" s="55" t="s">
        <v>55</v>
      </c>
      <c r="S8889" s="56">
        <v>0.68</v>
      </c>
      <c r="T8889" s="56" t="s">
        <v>959</v>
      </c>
      <c r="U8889" s="57" t="str">
        <f>IF(OR(C8889="",H8889=""),"",C8889*H8889)</f>
        <v/>
      </c>
      <c r="V8889" s="57" t="str">
        <f>IF(OR(C8889="",S8889=""),"",S8889*C8889)</f>
        <v/>
      </c>
      <c r="W8889" s="56" t="str">
        <f>IF(OR(C8889="",T8889=""),"",C8889*T8889)</f>
        <v/>
      </c>
    </row>
    <row r="8890" spans="1:23" ht="20.100000000000001" customHeight="1" x14ac:dyDescent="0.2">
      <c r="A8890" s="49" t="s">
        <v>969</v>
      </c>
      <c r="B8890" s="49" t="s">
        <v>970</v>
      </c>
      <c r="C8890" s="50"/>
      <c r="D8890" s="51" t="s">
        <v>209</v>
      </c>
      <c r="E8890" s="52">
        <v>652.96</v>
      </c>
      <c r="F8890" s="52">
        <f t="shared" si="120"/>
        <v>417.89440000000002</v>
      </c>
      <c r="G8890" s="52">
        <f>E8890-(25 *E8890/100)</f>
        <v>489.72</v>
      </c>
      <c r="H8890" s="52">
        <f>IF(E8890="","",E8890*(1-$F$3))</f>
        <v>417.89440000000002</v>
      </c>
      <c r="I8890" s="53"/>
      <c r="J8890" s="54">
        <v>1</v>
      </c>
      <c r="K8890" s="54">
        <v>1</v>
      </c>
      <c r="L8890" s="54">
        <v>1</v>
      </c>
      <c r="M8890" s="50" t="s">
        <v>48</v>
      </c>
      <c r="N8890" s="53" t="s">
        <v>205</v>
      </c>
      <c r="O8890" s="53" t="s">
        <v>779</v>
      </c>
      <c r="P8890" s="55" t="s">
        <v>53</v>
      </c>
      <c r="Q8890" s="55" t="s">
        <v>54</v>
      </c>
      <c r="R8890" s="55" t="s">
        <v>55</v>
      </c>
      <c r="S8890" s="56">
        <v>0.82</v>
      </c>
      <c r="T8890" s="56" t="s">
        <v>971</v>
      </c>
      <c r="U8890" s="57" t="str">
        <f>IF(OR(C8890="",H8890=""),"",C8890*H8890)</f>
        <v/>
      </c>
      <c r="V8890" s="57" t="str">
        <f>IF(OR(C8890="",S8890=""),"",S8890*C8890)</f>
        <v/>
      </c>
      <c r="W8890" s="56" t="str">
        <f>IF(OR(C8890="",T8890=""),"",C8890*T8890)</f>
        <v/>
      </c>
    </row>
    <row r="8891" spans="1:23" ht="20.100000000000001" customHeight="1" x14ac:dyDescent="0.2">
      <c r="A8891" s="49" t="s">
        <v>978</v>
      </c>
      <c r="B8891" s="49" t="s">
        <v>979</v>
      </c>
      <c r="C8891" s="50"/>
      <c r="D8891" s="51" t="s">
        <v>209</v>
      </c>
      <c r="E8891" s="52">
        <v>774.21</v>
      </c>
      <c r="F8891" s="52">
        <f t="shared" si="120"/>
        <v>495.49440000000004</v>
      </c>
      <c r="G8891" s="52">
        <f>E8891-(25 *E8891/100)</f>
        <v>580.65750000000003</v>
      </c>
      <c r="H8891" s="52">
        <f>IF(E8891="","",E8891*(1-$F$3))</f>
        <v>495.49440000000004</v>
      </c>
      <c r="I8891" s="53"/>
      <c r="J8891" s="54">
        <v>1</v>
      </c>
      <c r="K8891" s="54">
        <v>1</v>
      </c>
      <c r="L8891" s="54">
        <v>1</v>
      </c>
      <c r="M8891" s="50" t="s">
        <v>48</v>
      </c>
      <c r="N8891" s="53" t="s">
        <v>205</v>
      </c>
      <c r="O8891" s="53" t="s">
        <v>779</v>
      </c>
      <c r="P8891" s="55" t="s">
        <v>53</v>
      </c>
      <c r="Q8891" s="55" t="s">
        <v>54</v>
      </c>
      <c r="R8891" s="55" t="s">
        <v>55</v>
      </c>
      <c r="S8891" s="56">
        <v>1.1200000000000001</v>
      </c>
      <c r="T8891" s="56" t="s">
        <v>980</v>
      </c>
      <c r="U8891" s="57" t="str">
        <f>IF(OR(C8891="",H8891=""),"",C8891*H8891)</f>
        <v/>
      </c>
      <c r="V8891" s="57" t="str">
        <f>IF(OR(C8891="",S8891=""),"",S8891*C8891)</f>
        <v/>
      </c>
      <c r="W8891" s="56" t="str">
        <f>IF(OR(C8891="",T8891=""),"",C8891*T8891)</f>
        <v/>
      </c>
    </row>
    <row r="8892" spans="1:23" ht="20.100000000000001" customHeight="1" x14ac:dyDescent="0.2">
      <c r="A8892" s="49" t="s">
        <v>987</v>
      </c>
      <c r="B8892" s="49" t="s">
        <v>988</v>
      </c>
      <c r="C8892" s="50"/>
      <c r="D8892" s="51" t="s">
        <v>209</v>
      </c>
      <c r="E8892" s="52">
        <v>898.08</v>
      </c>
      <c r="F8892" s="52">
        <f t="shared" si="120"/>
        <v>574.77120000000002</v>
      </c>
      <c r="G8892" s="52">
        <f>E8892-(25 *E8892/100)</f>
        <v>673.56000000000006</v>
      </c>
      <c r="H8892" s="52">
        <f>IF(E8892="","",E8892*(1-$F$3))</f>
        <v>574.77120000000002</v>
      </c>
      <c r="I8892" s="53"/>
      <c r="J8892" s="54">
        <v>1</v>
      </c>
      <c r="K8892" s="54">
        <v>1</v>
      </c>
      <c r="L8892" s="54">
        <v>1</v>
      </c>
      <c r="M8892" s="50" t="s">
        <v>48</v>
      </c>
      <c r="N8892" s="53" t="s">
        <v>205</v>
      </c>
      <c r="O8892" s="53" t="s">
        <v>779</v>
      </c>
      <c r="P8892" s="55" t="s">
        <v>53</v>
      </c>
      <c r="Q8892" s="55" t="s">
        <v>54</v>
      </c>
      <c r="R8892" s="55" t="s">
        <v>55</v>
      </c>
      <c r="S8892" s="56">
        <v>1.43</v>
      </c>
      <c r="T8892" s="56" t="s">
        <v>989</v>
      </c>
      <c r="U8892" s="57" t="str">
        <f>IF(OR(C8892="",H8892=""),"",C8892*H8892)</f>
        <v/>
      </c>
      <c r="V8892" s="57" t="str">
        <f>IF(OR(C8892="",S8892=""),"",S8892*C8892)</f>
        <v/>
      </c>
      <c r="W8892" s="56" t="str">
        <f>IF(OR(C8892="",T8892=""),"",C8892*T8892)</f>
        <v/>
      </c>
    </row>
    <row r="8893" spans="1:23" ht="20.100000000000001" customHeight="1" x14ac:dyDescent="0.2">
      <c r="A8893" s="49" t="s">
        <v>996</v>
      </c>
      <c r="B8893" s="49" t="s">
        <v>997</v>
      </c>
      <c r="C8893" s="50"/>
      <c r="D8893" s="51" t="s">
        <v>209</v>
      </c>
      <c r="E8893" s="52">
        <v>1049.3599999999999</v>
      </c>
      <c r="F8893" s="52">
        <f t="shared" si="120"/>
        <v>671.59039999999993</v>
      </c>
      <c r="G8893" s="52">
        <f>E8893-(25 *E8893/100)</f>
        <v>787.02</v>
      </c>
      <c r="H8893" s="52">
        <f>IF(E8893="","",E8893*(1-$F$3))</f>
        <v>671.59039999999993</v>
      </c>
      <c r="I8893" s="53"/>
      <c r="J8893" s="54">
        <v>1</v>
      </c>
      <c r="K8893" s="54">
        <v>1</v>
      </c>
      <c r="L8893" s="54">
        <v>1</v>
      </c>
      <c r="M8893" s="50" t="s">
        <v>48</v>
      </c>
      <c r="N8893" s="53" t="s">
        <v>205</v>
      </c>
      <c r="O8893" s="53" t="s">
        <v>779</v>
      </c>
      <c r="P8893" s="55" t="s">
        <v>53</v>
      </c>
      <c r="Q8893" s="55" t="s">
        <v>54</v>
      </c>
      <c r="R8893" s="55" t="s">
        <v>55</v>
      </c>
      <c r="S8893" s="56">
        <v>1.73</v>
      </c>
      <c r="T8893" s="56" t="s">
        <v>998</v>
      </c>
      <c r="U8893" s="57" t="str">
        <f>IF(OR(C8893="",H8893=""),"",C8893*H8893)</f>
        <v/>
      </c>
      <c r="V8893" s="57" t="str">
        <f>IF(OR(C8893="",S8893=""),"",S8893*C8893)</f>
        <v/>
      </c>
      <c r="W8893" s="56" t="str">
        <f>IF(OR(C8893="",T8893=""),"",C8893*T8893)</f>
        <v/>
      </c>
    </row>
    <row r="8894" spans="1:23" ht="20.100000000000001" customHeight="1" x14ac:dyDescent="0.2">
      <c r="A8894" s="49" t="s">
        <v>939</v>
      </c>
      <c r="B8894" s="49" t="s">
        <v>940</v>
      </c>
      <c r="C8894" s="50"/>
      <c r="D8894" s="51" t="s">
        <v>209</v>
      </c>
      <c r="E8894" s="52">
        <v>351.88</v>
      </c>
      <c r="F8894" s="52">
        <f t="shared" si="120"/>
        <v>225.20319999999998</v>
      </c>
      <c r="G8894" s="52">
        <f>E8894-(25 *E8894/100)</f>
        <v>263.90999999999997</v>
      </c>
      <c r="H8894" s="52">
        <f>IF(E8894="","",E8894*(1-$F$3))</f>
        <v>225.20320000000001</v>
      </c>
      <c r="I8894" s="53"/>
      <c r="J8894" s="54">
        <v>1</v>
      </c>
      <c r="K8894" s="54">
        <v>1</v>
      </c>
      <c r="L8894" s="54">
        <v>1</v>
      </c>
      <c r="M8894" s="50" t="s">
        <v>48</v>
      </c>
      <c r="N8894" s="53" t="s">
        <v>205</v>
      </c>
      <c r="O8894" s="53" t="s">
        <v>779</v>
      </c>
      <c r="P8894" s="55" t="s">
        <v>53</v>
      </c>
      <c r="Q8894" s="55" t="s">
        <v>54</v>
      </c>
      <c r="R8894" s="55" t="s">
        <v>55</v>
      </c>
      <c r="S8894" s="56">
        <v>0.38</v>
      </c>
      <c r="T8894" s="56" t="s">
        <v>941</v>
      </c>
      <c r="U8894" s="57" t="str">
        <f>IF(OR(C8894="",H8894=""),"",C8894*H8894)</f>
        <v/>
      </c>
      <c r="V8894" s="57" t="str">
        <f>IF(OR(C8894="",S8894=""),"",S8894*C8894)</f>
        <v/>
      </c>
      <c r="W8894" s="56" t="str">
        <f>IF(OR(C8894="",T8894=""),"",C8894*T8894)</f>
        <v/>
      </c>
    </row>
    <row r="8895" spans="1:23" ht="20.100000000000001" customHeight="1" x14ac:dyDescent="0.2">
      <c r="A8895" s="49" t="s">
        <v>1005</v>
      </c>
      <c r="B8895" s="49" t="s">
        <v>1006</v>
      </c>
      <c r="C8895" s="50"/>
      <c r="D8895" s="51" t="s">
        <v>209</v>
      </c>
      <c r="E8895" s="52">
        <v>1409.9</v>
      </c>
      <c r="F8895" s="52">
        <f t="shared" si="120"/>
        <v>902.33600000000001</v>
      </c>
      <c r="G8895" s="52">
        <f>E8895-(25 *E8895/100)</f>
        <v>1057.4250000000002</v>
      </c>
      <c r="H8895" s="52">
        <f>IF(E8895="","",E8895*(1-$F$3))</f>
        <v>902.33600000000013</v>
      </c>
      <c r="I8895" s="53"/>
      <c r="J8895" s="54">
        <v>1</v>
      </c>
      <c r="K8895" s="54">
        <v>1</v>
      </c>
      <c r="L8895" s="54">
        <v>1</v>
      </c>
      <c r="M8895" s="50" t="s">
        <v>48</v>
      </c>
      <c r="N8895" s="53" t="s">
        <v>205</v>
      </c>
      <c r="O8895" s="53" t="s">
        <v>779</v>
      </c>
      <c r="P8895" s="55" t="s">
        <v>53</v>
      </c>
      <c r="Q8895" s="55" t="s">
        <v>54</v>
      </c>
      <c r="R8895" s="55" t="s">
        <v>55</v>
      </c>
      <c r="S8895" s="56">
        <v>2.0299999999999998</v>
      </c>
      <c r="T8895" s="56" t="s">
        <v>1007</v>
      </c>
      <c r="U8895" s="57" t="str">
        <f>IF(OR(C8895="",H8895=""),"",C8895*H8895)</f>
        <v/>
      </c>
      <c r="V8895" s="57" t="str">
        <f>IF(OR(C8895="",S8895=""),"",S8895*C8895)</f>
        <v/>
      </c>
      <c r="W8895" s="56" t="str">
        <f>IF(OR(C8895="",T8895=""),"",C8895*T8895)</f>
        <v/>
      </c>
    </row>
    <row r="8896" spans="1:23" ht="20.100000000000001" customHeight="1" x14ac:dyDescent="0.2">
      <c r="A8896" s="49" t="s">
        <v>948</v>
      </c>
      <c r="B8896" s="49" t="s">
        <v>949</v>
      </c>
      <c r="C8896" s="50"/>
      <c r="D8896" s="51" t="s">
        <v>209</v>
      </c>
      <c r="E8896" s="52">
        <v>556.22</v>
      </c>
      <c r="F8896" s="52">
        <f t="shared" si="120"/>
        <v>355.98080000000004</v>
      </c>
      <c r="G8896" s="52">
        <f>E8896-(25 *E8896/100)</f>
        <v>417.16500000000002</v>
      </c>
      <c r="H8896" s="52">
        <f>IF(E8896="","",E8896*(1-$F$3))</f>
        <v>355.98080000000004</v>
      </c>
      <c r="I8896" s="53"/>
      <c r="J8896" s="54">
        <v>1</v>
      </c>
      <c r="K8896" s="54">
        <v>1</v>
      </c>
      <c r="L8896" s="54">
        <v>1</v>
      </c>
      <c r="M8896" s="50" t="s">
        <v>48</v>
      </c>
      <c r="N8896" s="53" t="s">
        <v>205</v>
      </c>
      <c r="O8896" s="53" t="s">
        <v>779</v>
      </c>
      <c r="P8896" s="55" t="s">
        <v>53</v>
      </c>
      <c r="Q8896" s="55" t="s">
        <v>54</v>
      </c>
      <c r="R8896" s="55" t="s">
        <v>55</v>
      </c>
      <c r="S8896" s="56">
        <v>0.65</v>
      </c>
      <c r="T8896" s="56" t="s">
        <v>950</v>
      </c>
      <c r="U8896" s="57" t="str">
        <f>IF(OR(C8896="",H8896=""),"",C8896*H8896)</f>
        <v/>
      </c>
      <c r="V8896" s="57" t="str">
        <f>IF(OR(C8896="",S8896=""),"",S8896*C8896)</f>
        <v/>
      </c>
      <c r="W8896" s="56" t="str">
        <f>IF(OR(C8896="",T8896=""),"",C8896*T8896)</f>
        <v/>
      </c>
    </row>
    <row r="8897" spans="1:23" ht="20.100000000000001" customHeight="1" x14ac:dyDescent="0.2">
      <c r="A8897" s="49" t="s">
        <v>960</v>
      </c>
      <c r="B8897" s="49" t="s">
        <v>961</v>
      </c>
      <c r="C8897" s="50"/>
      <c r="D8897" s="51" t="s">
        <v>209</v>
      </c>
      <c r="E8897" s="52">
        <v>590.1</v>
      </c>
      <c r="F8897" s="52">
        <f t="shared" si="120"/>
        <v>377.66399999999999</v>
      </c>
      <c r="G8897" s="52">
        <f>E8897-(25 *E8897/100)</f>
        <v>442.57500000000005</v>
      </c>
      <c r="H8897" s="52">
        <f>IF(E8897="","",E8897*(1-$F$3))</f>
        <v>377.66400000000004</v>
      </c>
      <c r="I8897" s="53"/>
      <c r="J8897" s="54">
        <v>1</v>
      </c>
      <c r="K8897" s="54">
        <v>1</v>
      </c>
      <c r="L8897" s="54">
        <v>1</v>
      </c>
      <c r="M8897" s="50" t="s">
        <v>48</v>
      </c>
      <c r="N8897" s="53" t="s">
        <v>205</v>
      </c>
      <c r="O8897" s="53" t="s">
        <v>779</v>
      </c>
      <c r="P8897" s="55" t="s">
        <v>53</v>
      </c>
      <c r="Q8897" s="55" t="s">
        <v>54</v>
      </c>
      <c r="R8897" s="55" t="s">
        <v>55</v>
      </c>
      <c r="S8897" s="56">
        <v>0.8</v>
      </c>
      <c r="T8897" s="56" t="s">
        <v>962</v>
      </c>
      <c r="U8897" s="57" t="str">
        <f>IF(OR(C8897="",H8897=""),"",C8897*H8897)</f>
        <v/>
      </c>
      <c r="V8897" s="57" t="str">
        <f>IF(OR(C8897="",S8897=""),"",S8897*C8897)</f>
        <v/>
      </c>
      <c r="W8897" s="56" t="str">
        <f>IF(OR(C8897="",T8897=""),"",C8897*T8897)</f>
        <v/>
      </c>
    </row>
    <row r="8898" spans="1:23" ht="20.100000000000001" customHeight="1" x14ac:dyDescent="0.2">
      <c r="A8898" s="49" t="s">
        <v>972</v>
      </c>
      <c r="B8898" s="49" t="s">
        <v>973</v>
      </c>
      <c r="C8898" s="50"/>
      <c r="D8898" s="51" t="s">
        <v>209</v>
      </c>
      <c r="E8898" s="52">
        <v>623.97</v>
      </c>
      <c r="F8898" s="52">
        <f t="shared" si="120"/>
        <v>399.3408</v>
      </c>
      <c r="G8898" s="52">
        <f>E8898-(25 *E8898/100)</f>
        <v>467.97750000000002</v>
      </c>
      <c r="H8898" s="52">
        <f>IF(E8898="","",E8898*(1-$F$3))</f>
        <v>399.3408</v>
      </c>
      <c r="I8898" s="53"/>
      <c r="J8898" s="54">
        <v>1</v>
      </c>
      <c r="K8898" s="54">
        <v>1</v>
      </c>
      <c r="L8898" s="54">
        <v>1</v>
      </c>
      <c r="M8898" s="50" t="s">
        <v>48</v>
      </c>
      <c r="N8898" s="53" t="s">
        <v>205</v>
      </c>
      <c r="O8898" s="53" t="s">
        <v>779</v>
      </c>
      <c r="P8898" s="55" t="s">
        <v>53</v>
      </c>
      <c r="Q8898" s="55" t="s">
        <v>54</v>
      </c>
      <c r="R8898" s="55" t="s">
        <v>55</v>
      </c>
      <c r="S8898" s="56">
        <v>0.95</v>
      </c>
      <c r="T8898" s="56" t="s">
        <v>974</v>
      </c>
      <c r="U8898" s="57" t="str">
        <f>IF(OR(C8898="",H8898=""),"",C8898*H8898)</f>
        <v/>
      </c>
      <c r="V8898" s="57" t="str">
        <f>IF(OR(C8898="",S8898=""),"",S8898*C8898)</f>
        <v/>
      </c>
      <c r="W8898" s="56" t="str">
        <f>IF(OR(C8898="",T8898=""),"",C8898*T8898)</f>
        <v/>
      </c>
    </row>
    <row r="8899" spans="1:23" ht="20.100000000000001" customHeight="1" x14ac:dyDescent="0.2">
      <c r="A8899" s="49" t="s">
        <v>981</v>
      </c>
      <c r="B8899" s="49" t="s">
        <v>982</v>
      </c>
      <c r="C8899" s="50"/>
      <c r="D8899" s="51" t="s">
        <v>209</v>
      </c>
      <c r="E8899" s="52">
        <v>864.15</v>
      </c>
      <c r="F8899" s="52">
        <f t="shared" si="120"/>
        <v>553.05600000000004</v>
      </c>
      <c r="G8899" s="52">
        <f>E8899-(25 *E8899/100)</f>
        <v>648.11249999999995</v>
      </c>
      <c r="H8899" s="52">
        <f>IF(E8899="","",E8899*(1-$F$3))</f>
        <v>553.05600000000004</v>
      </c>
      <c r="I8899" s="53"/>
      <c r="J8899" s="54">
        <v>1</v>
      </c>
      <c r="K8899" s="54">
        <v>1</v>
      </c>
      <c r="L8899" s="54">
        <v>1</v>
      </c>
      <c r="M8899" s="50" t="s">
        <v>48</v>
      </c>
      <c r="N8899" s="53" t="s">
        <v>205</v>
      </c>
      <c r="O8899" s="53" t="s">
        <v>779</v>
      </c>
      <c r="P8899" s="55" t="s">
        <v>53</v>
      </c>
      <c r="Q8899" s="55" t="s">
        <v>54</v>
      </c>
      <c r="R8899" s="55" t="s">
        <v>55</v>
      </c>
      <c r="S8899" s="56">
        <v>1.27</v>
      </c>
      <c r="T8899" s="56" t="s">
        <v>983</v>
      </c>
      <c r="U8899" s="57" t="str">
        <f>IF(OR(C8899="",H8899=""),"",C8899*H8899)</f>
        <v/>
      </c>
      <c r="V8899" s="57" t="str">
        <f>IF(OR(C8899="",S8899=""),"",S8899*C8899)</f>
        <v/>
      </c>
      <c r="W8899" s="56" t="str">
        <f>IF(OR(C8899="",T8899=""),"",C8899*T8899)</f>
        <v/>
      </c>
    </row>
    <row r="8900" spans="1:23" ht="20.100000000000001" customHeight="1" x14ac:dyDescent="0.2">
      <c r="A8900" s="49" t="s">
        <v>990</v>
      </c>
      <c r="B8900" s="49" t="s">
        <v>991</v>
      </c>
      <c r="C8900" s="50"/>
      <c r="D8900" s="51" t="s">
        <v>209</v>
      </c>
      <c r="E8900" s="52">
        <v>969.31</v>
      </c>
      <c r="F8900" s="52">
        <f t="shared" si="120"/>
        <v>620.35839999999996</v>
      </c>
      <c r="G8900" s="52">
        <f>E8900-(25 *E8900/100)</f>
        <v>726.98249999999996</v>
      </c>
      <c r="H8900" s="52">
        <f>IF(E8900="","",E8900*(1-$F$3))</f>
        <v>620.35839999999996</v>
      </c>
      <c r="I8900" s="53"/>
      <c r="J8900" s="54">
        <v>1</v>
      </c>
      <c r="K8900" s="54">
        <v>1</v>
      </c>
      <c r="L8900" s="54">
        <v>1</v>
      </c>
      <c r="M8900" s="50" t="s">
        <v>48</v>
      </c>
      <c r="N8900" s="53" t="s">
        <v>205</v>
      </c>
      <c r="O8900" s="53" t="s">
        <v>779</v>
      </c>
      <c r="P8900" s="55" t="s">
        <v>53</v>
      </c>
      <c r="Q8900" s="55" t="s">
        <v>54</v>
      </c>
      <c r="R8900" s="55" t="s">
        <v>55</v>
      </c>
      <c r="S8900" s="56">
        <v>1.59</v>
      </c>
      <c r="T8900" s="56" t="s">
        <v>992</v>
      </c>
      <c r="U8900" s="57" t="str">
        <f>IF(OR(C8900="",H8900=""),"",C8900*H8900)</f>
        <v/>
      </c>
      <c r="V8900" s="57" t="str">
        <f>IF(OR(C8900="",S8900=""),"",S8900*C8900)</f>
        <v/>
      </c>
      <c r="W8900" s="56" t="str">
        <f>IF(OR(C8900="",T8900=""),"",C8900*T8900)</f>
        <v/>
      </c>
    </row>
    <row r="8901" spans="1:23" ht="20.100000000000001" customHeight="1" x14ac:dyDescent="0.2">
      <c r="A8901" s="49" t="s">
        <v>999</v>
      </c>
      <c r="B8901" s="49" t="s">
        <v>1000</v>
      </c>
      <c r="C8901" s="50"/>
      <c r="D8901" s="51" t="s">
        <v>209</v>
      </c>
      <c r="E8901" s="52">
        <v>1057.1400000000001</v>
      </c>
      <c r="F8901" s="52">
        <f t="shared" si="120"/>
        <v>676.56960000000004</v>
      </c>
      <c r="G8901" s="52">
        <f>E8901-(25 *E8901/100)</f>
        <v>792.85500000000002</v>
      </c>
      <c r="H8901" s="52">
        <f>IF(E8901="","",E8901*(1-$F$3))</f>
        <v>676.56960000000004</v>
      </c>
      <c r="I8901" s="53"/>
      <c r="J8901" s="54">
        <v>1</v>
      </c>
      <c r="K8901" s="54">
        <v>1</v>
      </c>
      <c r="L8901" s="54">
        <v>1</v>
      </c>
      <c r="M8901" s="50" t="s">
        <v>48</v>
      </c>
      <c r="N8901" s="53" t="s">
        <v>205</v>
      </c>
      <c r="O8901" s="53" t="s">
        <v>779</v>
      </c>
      <c r="P8901" s="55" t="s">
        <v>53</v>
      </c>
      <c r="Q8901" s="55" t="s">
        <v>54</v>
      </c>
      <c r="R8901" s="55" t="s">
        <v>55</v>
      </c>
      <c r="S8901" s="56">
        <v>1.91</v>
      </c>
      <c r="T8901" s="56" t="s">
        <v>1001</v>
      </c>
      <c r="U8901" s="57" t="str">
        <f>IF(OR(C8901="",H8901=""),"",C8901*H8901)</f>
        <v/>
      </c>
      <c r="V8901" s="57" t="str">
        <f>IF(OR(C8901="",S8901=""),"",S8901*C8901)</f>
        <v/>
      </c>
      <c r="W8901" s="56" t="str">
        <f>IF(OR(C8901="",T8901=""),"",C8901*T8901)</f>
        <v/>
      </c>
    </row>
    <row r="8902" spans="1:23" ht="20.100000000000001" customHeight="1" x14ac:dyDescent="0.2">
      <c r="A8902" s="49" t="s">
        <v>1008</v>
      </c>
      <c r="B8902" s="49" t="s">
        <v>1009</v>
      </c>
      <c r="C8902" s="50"/>
      <c r="D8902" s="51" t="s">
        <v>209</v>
      </c>
      <c r="E8902" s="52">
        <v>1550.89</v>
      </c>
      <c r="F8902" s="52">
        <f t="shared" si="120"/>
        <v>992.56960000000004</v>
      </c>
      <c r="G8902" s="52">
        <f>E8902-(25 *E8902/100)</f>
        <v>1163.1675</v>
      </c>
      <c r="H8902" s="52">
        <f>IF(E8902="","",E8902*(1-$F$3))</f>
        <v>992.56960000000004</v>
      </c>
      <c r="I8902" s="53"/>
      <c r="J8902" s="54">
        <v>1</v>
      </c>
      <c r="K8902" s="54">
        <v>1</v>
      </c>
      <c r="L8902" s="54">
        <v>1</v>
      </c>
      <c r="M8902" s="50" t="s">
        <v>48</v>
      </c>
      <c r="N8902" s="53" t="s">
        <v>205</v>
      </c>
      <c r="O8902" s="53" t="s">
        <v>779</v>
      </c>
      <c r="P8902" s="55" t="s">
        <v>53</v>
      </c>
      <c r="Q8902" s="55" t="s">
        <v>54</v>
      </c>
      <c r="R8902" s="55" t="s">
        <v>55</v>
      </c>
      <c r="S8902" s="56">
        <v>2.23</v>
      </c>
      <c r="T8902" s="56" t="s">
        <v>1010</v>
      </c>
      <c r="U8902" s="57" t="str">
        <f>IF(OR(C8902="",H8902=""),"",C8902*H8902)</f>
        <v/>
      </c>
      <c r="V8902" s="57" t="str">
        <f>IF(OR(C8902="",S8902=""),"",S8902*C8902)</f>
        <v/>
      </c>
      <c r="W8902" s="56" t="str">
        <f>IF(OR(C8902="",T8902=""),"",C8902*T8902)</f>
        <v/>
      </c>
    </row>
    <row r="8903" spans="1:23" ht="20.100000000000001" customHeight="1" x14ac:dyDescent="0.2">
      <c r="A8903" s="49" t="s">
        <v>1107</v>
      </c>
      <c r="B8903" s="49" t="s">
        <v>1108</v>
      </c>
      <c r="C8903" s="50"/>
      <c r="D8903" s="51" t="s">
        <v>209</v>
      </c>
      <c r="E8903" s="52">
        <v>432.03</v>
      </c>
      <c r="F8903" s="52">
        <f t="shared" si="120"/>
        <v>276.49919999999997</v>
      </c>
      <c r="G8903" s="52">
        <f>E8903-(25 *E8903/100)</f>
        <v>324.02249999999998</v>
      </c>
      <c r="H8903" s="52">
        <f>IF(E8903="","",E8903*(1-$F$3))</f>
        <v>276.49919999999997</v>
      </c>
      <c r="I8903" s="53"/>
      <c r="J8903" s="54">
        <v>1</v>
      </c>
      <c r="K8903" s="54">
        <v>1</v>
      </c>
      <c r="L8903" s="54">
        <v>1</v>
      </c>
      <c r="M8903" s="50" t="s">
        <v>48</v>
      </c>
      <c r="N8903" s="53" t="s">
        <v>205</v>
      </c>
      <c r="O8903" s="53" t="s">
        <v>779</v>
      </c>
      <c r="P8903" s="55" t="s">
        <v>53</v>
      </c>
      <c r="Q8903" s="55" t="s">
        <v>54</v>
      </c>
      <c r="R8903" s="55" t="s">
        <v>55</v>
      </c>
      <c r="S8903" s="56">
        <v>0.69</v>
      </c>
      <c r="T8903" s="56" t="s">
        <v>1109</v>
      </c>
      <c r="U8903" s="57" t="str">
        <f>IF(OR(C8903="",H8903=""),"",C8903*H8903)</f>
        <v/>
      </c>
      <c r="V8903" s="57" t="str">
        <f>IF(OR(C8903="",S8903=""),"",S8903*C8903)</f>
        <v/>
      </c>
      <c r="W8903" s="56" t="str">
        <f>IF(OR(C8903="",T8903=""),"",C8903*T8903)</f>
        <v/>
      </c>
    </row>
    <row r="8904" spans="1:23" ht="20.100000000000001" customHeight="1" x14ac:dyDescent="0.2">
      <c r="A8904" s="49" t="s">
        <v>1119</v>
      </c>
      <c r="B8904" s="49" t="s">
        <v>1120</v>
      </c>
      <c r="C8904" s="50"/>
      <c r="D8904" s="51" t="s">
        <v>209</v>
      </c>
      <c r="E8904" s="52">
        <v>469.12</v>
      </c>
      <c r="F8904" s="52">
        <f t="shared" si="120"/>
        <v>300.23680000000002</v>
      </c>
      <c r="G8904" s="52">
        <f>E8904-(25 *E8904/100)</f>
        <v>351.84000000000003</v>
      </c>
      <c r="H8904" s="52">
        <f>IF(E8904="","",E8904*(1-$F$3))</f>
        <v>300.23680000000002</v>
      </c>
      <c r="I8904" s="53"/>
      <c r="J8904" s="54">
        <v>1</v>
      </c>
      <c r="K8904" s="54">
        <v>1</v>
      </c>
      <c r="L8904" s="54">
        <v>1</v>
      </c>
      <c r="M8904" s="50" t="s">
        <v>48</v>
      </c>
      <c r="N8904" s="53" t="s">
        <v>205</v>
      </c>
      <c r="O8904" s="53" t="s">
        <v>779</v>
      </c>
      <c r="P8904" s="55" t="s">
        <v>53</v>
      </c>
      <c r="Q8904" s="55" t="s">
        <v>54</v>
      </c>
      <c r="R8904" s="55" t="s">
        <v>55</v>
      </c>
      <c r="S8904" s="56">
        <v>0.92</v>
      </c>
      <c r="T8904" s="56" t="s">
        <v>1121</v>
      </c>
      <c r="U8904" s="57" t="str">
        <f>IF(OR(C8904="",H8904=""),"",C8904*H8904)</f>
        <v/>
      </c>
      <c r="V8904" s="57" t="str">
        <f>IF(OR(C8904="",S8904=""),"",S8904*C8904)</f>
        <v/>
      </c>
      <c r="W8904" s="56" t="str">
        <f>IF(OR(C8904="",T8904=""),"",C8904*T8904)</f>
        <v/>
      </c>
    </row>
    <row r="8905" spans="1:23" ht="20.100000000000001" customHeight="1" x14ac:dyDescent="0.2">
      <c r="A8905" s="49" t="s">
        <v>1131</v>
      </c>
      <c r="B8905" s="49" t="s">
        <v>1132</v>
      </c>
      <c r="C8905" s="50"/>
      <c r="D8905" s="51" t="s">
        <v>209</v>
      </c>
      <c r="E8905" s="52">
        <v>565.97</v>
      </c>
      <c r="F8905" s="52">
        <f t="shared" si="120"/>
        <v>362.2208</v>
      </c>
      <c r="G8905" s="52">
        <f>E8905-(25 *E8905/100)</f>
        <v>424.47750000000002</v>
      </c>
      <c r="H8905" s="52">
        <f>IF(E8905="","",E8905*(1-$F$3))</f>
        <v>362.2208</v>
      </c>
      <c r="I8905" s="53"/>
      <c r="J8905" s="54">
        <v>1</v>
      </c>
      <c r="K8905" s="54">
        <v>1</v>
      </c>
      <c r="L8905" s="54">
        <v>1</v>
      </c>
      <c r="M8905" s="50" t="s">
        <v>48</v>
      </c>
      <c r="N8905" s="53" t="s">
        <v>205</v>
      </c>
      <c r="O8905" s="53" t="s">
        <v>779</v>
      </c>
      <c r="P8905" s="55" t="s">
        <v>53</v>
      </c>
      <c r="Q8905" s="55" t="s">
        <v>54</v>
      </c>
      <c r="R8905" s="55" t="s">
        <v>55</v>
      </c>
      <c r="S8905" s="56">
        <v>1.17</v>
      </c>
      <c r="T8905" s="56" t="s">
        <v>1133</v>
      </c>
      <c r="U8905" s="57" t="str">
        <f>IF(OR(C8905="",H8905=""),"",C8905*H8905)</f>
        <v/>
      </c>
      <c r="V8905" s="57" t="str">
        <f>IF(OR(C8905="",S8905=""),"",S8905*C8905)</f>
        <v/>
      </c>
      <c r="W8905" s="56" t="str">
        <f>IF(OR(C8905="",T8905=""),"",C8905*T8905)</f>
        <v/>
      </c>
    </row>
    <row r="8906" spans="1:23" ht="20.100000000000001" customHeight="1" x14ac:dyDescent="0.2">
      <c r="A8906" s="49" t="s">
        <v>1140</v>
      </c>
      <c r="B8906" s="49" t="s">
        <v>1141</v>
      </c>
      <c r="C8906" s="50"/>
      <c r="D8906" s="51" t="s">
        <v>209</v>
      </c>
      <c r="E8906" s="52">
        <v>779.76</v>
      </c>
      <c r="F8906" s="52">
        <f t="shared" ref="F8906:F8969" si="121">E8906-(36*E8906/100)</f>
        <v>499.04640000000001</v>
      </c>
      <c r="G8906" s="52">
        <f>E8906-(25 *E8906/100)</f>
        <v>584.81999999999994</v>
      </c>
      <c r="H8906" s="52">
        <f>IF(E8906="","",E8906*(1-$F$3))</f>
        <v>499.04640000000001</v>
      </c>
      <c r="I8906" s="53"/>
      <c r="J8906" s="54">
        <v>1</v>
      </c>
      <c r="K8906" s="54">
        <v>1</v>
      </c>
      <c r="L8906" s="54">
        <v>1</v>
      </c>
      <c r="M8906" s="50" t="s">
        <v>48</v>
      </c>
      <c r="N8906" s="53" t="s">
        <v>205</v>
      </c>
      <c r="O8906" s="53" t="s">
        <v>779</v>
      </c>
      <c r="P8906" s="55" t="s">
        <v>53</v>
      </c>
      <c r="Q8906" s="55" t="s">
        <v>54</v>
      </c>
      <c r="R8906" s="55" t="s">
        <v>55</v>
      </c>
      <c r="S8906" s="56">
        <v>1.76</v>
      </c>
      <c r="T8906" s="56" t="s">
        <v>1142</v>
      </c>
      <c r="U8906" s="57" t="str">
        <f>IF(OR(C8906="",H8906=""),"",C8906*H8906)</f>
        <v/>
      </c>
      <c r="V8906" s="57" t="str">
        <f>IF(OR(C8906="",S8906=""),"",S8906*C8906)</f>
        <v/>
      </c>
      <c r="W8906" s="56" t="str">
        <f>IF(OR(C8906="",T8906=""),"",C8906*T8906)</f>
        <v/>
      </c>
    </row>
    <row r="8907" spans="1:23" ht="20.100000000000001" customHeight="1" x14ac:dyDescent="0.2">
      <c r="A8907" s="49" t="s">
        <v>1149</v>
      </c>
      <c r="B8907" s="49" t="s">
        <v>1150</v>
      </c>
      <c r="C8907" s="50"/>
      <c r="D8907" s="51" t="s">
        <v>209</v>
      </c>
      <c r="E8907" s="52">
        <v>974.48</v>
      </c>
      <c r="F8907" s="52">
        <f t="shared" si="121"/>
        <v>623.66720000000009</v>
      </c>
      <c r="G8907" s="52">
        <f>E8907-(25 *E8907/100)</f>
        <v>730.86</v>
      </c>
      <c r="H8907" s="52">
        <f>IF(E8907="","",E8907*(1-$F$3))</f>
        <v>623.66719999999998</v>
      </c>
      <c r="I8907" s="53"/>
      <c r="J8907" s="54">
        <v>1</v>
      </c>
      <c r="K8907" s="54">
        <v>1</v>
      </c>
      <c r="L8907" s="54">
        <v>1</v>
      </c>
      <c r="M8907" s="50" t="s">
        <v>48</v>
      </c>
      <c r="N8907" s="53" t="s">
        <v>205</v>
      </c>
      <c r="O8907" s="53" t="s">
        <v>779</v>
      </c>
      <c r="P8907" s="55" t="s">
        <v>53</v>
      </c>
      <c r="Q8907" s="55" t="s">
        <v>54</v>
      </c>
      <c r="R8907" s="55" t="s">
        <v>55</v>
      </c>
      <c r="S8907" s="56">
        <v>2.46</v>
      </c>
      <c r="T8907" s="56" t="s">
        <v>1151</v>
      </c>
      <c r="U8907" s="57" t="str">
        <f>IF(OR(C8907="",H8907=""),"",C8907*H8907)</f>
        <v/>
      </c>
      <c r="V8907" s="57" t="str">
        <f>IF(OR(C8907="",S8907=""),"",S8907*C8907)</f>
        <v/>
      </c>
      <c r="W8907" s="56" t="str">
        <f>IF(OR(C8907="",T8907=""),"",C8907*T8907)</f>
        <v/>
      </c>
    </row>
    <row r="8908" spans="1:23" ht="20.100000000000001" customHeight="1" x14ac:dyDescent="0.2">
      <c r="A8908" s="49" t="s">
        <v>1158</v>
      </c>
      <c r="B8908" s="49" t="s">
        <v>1159</v>
      </c>
      <c r="C8908" s="50"/>
      <c r="D8908" s="51" t="s">
        <v>209</v>
      </c>
      <c r="E8908" s="52">
        <v>1069.76</v>
      </c>
      <c r="F8908" s="52">
        <f t="shared" si="121"/>
        <v>684.64639999999997</v>
      </c>
      <c r="G8908" s="52">
        <f>E8908-(25 *E8908/100)</f>
        <v>802.31999999999994</v>
      </c>
      <c r="H8908" s="52">
        <f>IF(E8908="","",E8908*(1-$F$3))</f>
        <v>684.64639999999997</v>
      </c>
      <c r="I8908" s="53"/>
      <c r="J8908" s="54">
        <v>1</v>
      </c>
      <c r="K8908" s="54">
        <v>1</v>
      </c>
      <c r="L8908" s="54">
        <v>1</v>
      </c>
      <c r="M8908" s="50" t="s">
        <v>48</v>
      </c>
      <c r="N8908" s="53" t="s">
        <v>205</v>
      </c>
      <c r="O8908" s="53" t="s">
        <v>779</v>
      </c>
      <c r="P8908" s="55" t="s">
        <v>53</v>
      </c>
      <c r="Q8908" s="55" t="s">
        <v>54</v>
      </c>
      <c r="R8908" s="55" t="s">
        <v>55</v>
      </c>
      <c r="S8908" s="56">
        <v>3.26</v>
      </c>
      <c r="T8908" s="56" t="s">
        <v>1160</v>
      </c>
      <c r="U8908" s="57" t="str">
        <f>IF(OR(C8908="",H8908=""),"",C8908*H8908)</f>
        <v/>
      </c>
      <c r="V8908" s="57" t="str">
        <f>IF(OR(C8908="",S8908=""),"",S8908*C8908)</f>
        <v/>
      </c>
      <c r="W8908" s="56" t="str">
        <f>IF(OR(C8908="",T8908=""),"",C8908*T8908)</f>
        <v/>
      </c>
    </row>
    <row r="8909" spans="1:23" ht="20.100000000000001" customHeight="1" x14ac:dyDescent="0.2">
      <c r="A8909" s="49" t="s">
        <v>1167</v>
      </c>
      <c r="B8909" s="49" t="s">
        <v>1168</v>
      </c>
      <c r="C8909" s="50"/>
      <c r="D8909" s="51" t="s">
        <v>209</v>
      </c>
      <c r="E8909" s="52">
        <v>1705.98</v>
      </c>
      <c r="F8909" s="52">
        <f t="shared" si="121"/>
        <v>1091.8272000000002</v>
      </c>
      <c r="G8909" s="52">
        <f>E8909-(25 *E8909/100)</f>
        <v>1279.4850000000001</v>
      </c>
      <c r="H8909" s="52">
        <f>IF(E8909="","",E8909*(1-$F$3))</f>
        <v>1091.8271999999999</v>
      </c>
      <c r="I8909" s="53"/>
      <c r="J8909" s="54">
        <v>1</v>
      </c>
      <c r="K8909" s="54">
        <v>1</v>
      </c>
      <c r="L8909" s="54">
        <v>1</v>
      </c>
      <c r="M8909" s="50" t="s">
        <v>48</v>
      </c>
      <c r="N8909" s="53" t="s">
        <v>205</v>
      </c>
      <c r="O8909" s="53" t="s">
        <v>779</v>
      </c>
      <c r="P8909" s="55" t="s">
        <v>53</v>
      </c>
      <c r="Q8909" s="55" t="s">
        <v>54</v>
      </c>
      <c r="R8909" s="55" t="s">
        <v>55</v>
      </c>
      <c r="S8909" s="56">
        <v>4.16</v>
      </c>
      <c r="T8909" s="56" t="s">
        <v>1169</v>
      </c>
      <c r="U8909" s="57" t="str">
        <f>IF(OR(C8909="",H8909=""),"",C8909*H8909)</f>
        <v/>
      </c>
      <c r="V8909" s="57" t="str">
        <f>IF(OR(C8909="",S8909=""),"",S8909*C8909)</f>
        <v/>
      </c>
      <c r="W8909" s="56" t="str">
        <f>IF(OR(C8909="",T8909=""),"",C8909*T8909)</f>
        <v/>
      </c>
    </row>
    <row r="8910" spans="1:23" ht="20.100000000000001" customHeight="1" x14ac:dyDescent="0.2">
      <c r="A8910" s="49" t="s">
        <v>1098</v>
      </c>
      <c r="B8910" s="49" t="s">
        <v>1099</v>
      </c>
      <c r="C8910" s="50"/>
      <c r="D8910" s="51" t="s">
        <v>209</v>
      </c>
      <c r="E8910" s="52">
        <v>268.37</v>
      </c>
      <c r="F8910" s="52">
        <f t="shared" si="121"/>
        <v>171.7568</v>
      </c>
      <c r="G8910" s="52">
        <f>E8910-(25 *E8910/100)</f>
        <v>201.2775</v>
      </c>
      <c r="H8910" s="52">
        <f>IF(E8910="","",E8910*(1-$F$3))</f>
        <v>171.7568</v>
      </c>
      <c r="I8910" s="53"/>
      <c r="J8910" s="54">
        <v>1</v>
      </c>
      <c r="K8910" s="54">
        <v>1</v>
      </c>
      <c r="L8910" s="54">
        <v>1</v>
      </c>
      <c r="M8910" s="50" t="s">
        <v>48</v>
      </c>
      <c r="N8910" s="53" t="s">
        <v>205</v>
      </c>
      <c r="O8910" s="53" t="s">
        <v>779</v>
      </c>
      <c r="P8910" s="55" t="s">
        <v>53</v>
      </c>
      <c r="Q8910" s="55" t="s">
        <v>54</v>
      </c>
      <c r="R8910" s="55" t="s">
        <v>55</v>
      </c>
      <c r="S8910" s="56">
        <v>0.5</v>
      </c>
      <c r="T8910" s="56" t="s">
        <v>1100</v>
      </c>
      <c r="U8910" s="57" t="str">
        <f>IF(OR(C8910="",H8910=""),"",C8910*H8910)</f>
        <v/>
      </c>
      <c r="V8910" s="57" t="str">
        <f>IF(OR(C8910="",S8910=""),"",S8910*C8910)</f>
        <v/>
      </c>
      <c r="W8910" s="56" t="str">
        <f>IF(OR(C8910="",T8910=""),"",C8910*T8910)</f>
        <v/>
      </c>
    </row>
    <row r="8911" spans="1:23" ht="20.100000000000001" customHeight="1" x14ac:dyDescent="0.2">
      <c r="A8911" s="49" t="s">
        <v>1110</v>
      </c>
      <c r="B8911" s="49" t="s">
        <v>1111</v>
      </c>
      <c r="C8911" s="50"/>
      <c r="D8911" s="51" t="s">
        <v>209</v>
      </c>
      <c r="E8911" s="52">
        <v>303.27</v>
      </c>
      <c r="F8911" s="52">
        <f t="shared" si="121"/>
        <v>194.09279999999998</v>
      </c>
      <c r="G8911" s="52">
        <f>E8911-(25 *E8911/100)</f>
        <v>227.45249999999999</v>
      </c>
      <c r="H8911" s="52">
        <f>IF(E8911="","",E8911*(1-$F$3))</f>
        <v>194.09279999999998</v>
      </c>
      <c r="I8911" s="53"/>
      <c r="J8911" s="54">
        <v>1</v>
      </c>
      <c r="K8911" s="54">
        <v>1</v>
      </c>
      <c r="L8911" s="54">
        <v>1</v>
      </c>
      <c r="M8911" s="50" t="s">
        <v>48</v>
      </c>
      <c r="N8911" s="53" t="s">
        <v>205</v>
      </c>
      <c r="O8911" s="53" t="s">
        <v>779</v>
      </c>
      <c r="P8911" s="55" t="s">
        <v>53</v>
      </c>
      <c r="Q8911" s="55" t="s">
        <v>54</v>
      </c>
      <c r="R8911" s="55" t="s">
        <v>55</v>
      </c>
      <c r="S8911" s="56">
        <v>0.71</v>
      </c>
      <c r="T8911" s="56" t="s">
        <v>1112</v>
      </c>
      <c r="U8911" s="57" t="str">
        <f>IF(OR(C8911="",H8911=""),"",C8911*H8911)</f>
        <v/>
      </c>
      <c r="V8911" s="57" t="str">
        <f>IF(OR(C8911="",S8911=""),"",S8911*C8911)</f>
        <v/>
      </c>
      <c r="W8911" s="56" t="str">
        <f>IF(OR(C8911="",T8911=""),"",C8911*T8911)</f>
        <v/>
      </c>
    </row>
    <row r="8912" spans="1:23" ht="20.100000000000001" customHeight="1" x14ac:dyDescent="0.2">
      <c r="A8912" s="49" t="s">
        <v>1122</v>
      </c>
      <c r="B8912" s="49" t="s">
        <v>1123</v>
      </c>
      <c r="C8912" s="50"/>
      <c r="D8912" s="51" t="s">
        <v>209</v>
      </c>
      <c r="E8912" s="52">
        <v>354.51</v>
      </c>
      <c r="F8912" s="52">
        <f t="shared" si="121"/>
        <v>226.88639999999998</v>
      </c>
      <c r="G8912" s="52">
        <f>E8912-(25 *E8912/100)</f>
        <v>265.88249999999999</v>
      </c>
      <c r="H8912" s="52">
        <f>IF(E8912="","",E8912*(1-$F$3))</f>
        <v>226.88640000000001</v>
      </c>
      <c r="I8912" s="53"/>
      <c r="J8912" s="54">
        <v>1</v>
      </c>
      <c r="K8912" s="54">
        <v>1</v>
      </c>
      <c r="L8912" s="54">
        <v>1</v>
      </c>
      <c r="M8912" s="50" t="s">
        <v>48</v>
      </c>
      <c r="N8912" s="53" t="s">
        <v>205</v>
      </c>
      <c r="O8912" s="53" t="s">
        <v>779</v>
      </c>
      <c r="P8912" s="55" t="s">
        <v>53</v>
      </c>
      <c r="Q8912" s="55" t="s">
        <v>54</v>
      </c>
      <c r="R8912" s="55" t="s">
        <v>55</v>
      </c>
      <c r="S8912" s="56">
        <v>0.94</v>
      </c>
      <c r="T8912" s="56" t="s">
        <v>1124</v>
      </c>
      <c r="U8912" s="57" t="str">
        <f>IF(OR(C8912="",H8912=""),"",C8912*H8912)</f>
        <v/>
      </c>
      <c r="V8912" s="57" t="str">
        <f>IF(OR(C8912="",S8912=""),"",S8912*C8912)</f>
        <v/>
      </c>
      <c r="W8912" s="56" t="str">
        <f>IF(OR(C8912="",T8912=""),"",C8912*T8912)</f>
        <v/>
      </c>
    </row>
    <row r="8913" spans="1:23" ht="20.100000000000001" customHeight="1" x14ac:dyDescent="0.2">
      <c r="A8913" s="49" t="s">
        <v>1092</v>
      </c>
      <c r="B8913" s="49" t="s">
        <v>1093</v>
      </c>
      <c r="C8913" s="50"/>
      <c r="D8913" s="51" t="s">
        <v>209</v>
      </c>
      <c r="E8913" s="52">
        <v>204.46</v>
      </c>
      <c r="F8913" s="52">
        <f t="shared" si="121"/>
        <v>130.8544</v>
      </c>
      <c r="G8913" s="52">
        <f>E8913-(25 *E8913/100)</f>
        <v>153.345</v>
      </c>
      <c r="H8913" s="52">
        <f>IF(E8913="","",E8913*(1-$F$3))</f>
        <v>130.8544</v>
      </c>
      <c r="I8913" s="53"/>
      <c r="J8913" s="54">
        <v>1</v>
      </c>
      <c r="K8913" s="54">
        <v>1</v>
      </c>
      <c r="L8913" s="54">
        <v>1</v>
      </c>
      <c r="M8913" s="50" t="s">
        <v>48</v>
      </c>
      <c r="N8913" s="53" t="s">
        <v>205</v>
      </c>
      <c r="O8913" s="53" t="s">
        <v>779</v>
      </c>
      <c r="P8913" s="55" t="s">
        <v>53</v>
      </c>
      <c r="Q8913" s="55" t="s">
        <v>54</v>
      </c>
      <c r="R8913" s="55" t="s">
        <v>55</v>
      </c>
      <c r="S8913" s="56">
        <v>0.31</v>
      </c>
      <c r="T8913" s="56" t="s">
        <v>1094</v>
      </c>
      <c r="U8913" s="57" t="str">
        <f>IF(OR(C8913="",H8913=""),"",C8913*H8913)</f>
        <v/>
      </c>
      <c r="V8913" s="57" t="str">
        <f>IF(OR(C8913="",S8913=""),"",S8913*C8913)</f>
        <v/>
      </c>
      <c r="W8913" s="56" t="str">
        <f>IF(OR(C8913="",T8913=""),"",C8913*T8913)</f>
        <v/>
      </c>
    </row>
    <row r="8914" spans="1:23" ht="20.100000000000001" customHeight="1" x14ac:dyDescent="0.2">
      <c r="A8914" s="49" t="s">
        <v>1101</v>
      </c>
      <c r="B8914" s="49" t="s">
        <v>1102</v>
      </c>
      <c r="C8914" s="50"/>
      <c r="D8914" s="51" t="s">
        <v>209</v>
      </c>
      <c r="E8914" s="52">
        <v>414.3</v>
      </c>
      <c r="F8914" s="52">
        <f t="shared" si="121"/>
        <v>265.15199999999999</v>
      </c>
      <c r="G8914" s="52">
        <f>E8914-(25 *E8914/100)</f>
        <v>310.72500000000002</v>
      </c>
      <c r="H8914" s="52">
        <f>IF(E8914="","",E8914*(1-$F$3))</f>
        <v>265.15199999999999</v>
      </c>
      <c r="I8914" s="53"/>
      <c r="J8914" s="54">
        <v>1</v>
      </c>
      <c r="K8914" s="54">
        <v>1</v>
      </c>
      <c r="L8914" s="54">
        <v>1</v>
      </c>
      <c r="M8914" s="50" t="s">
        <v>48</v>
      </c>
      <c r="N8914" s="53" t="s">
        <v>205</v>
      </c>
      <c r="O8914" s="53" t="s">
        <v>779</v>
      </c>
      <c r="P8914" s="55" t="s">
        <v>53</v>
      </c>
      <c r="Q8914" s="55" t="s">
        <v>54</v>
      </c>
      <c r="R8914" s="55" t="s">
        <v>55</v>
      </c>
      <c r="S8914" s="56">
        <v>0.54</v>
      </c>
      <c r="T8914" s="56" t="s">
        <v>1103</v>
      </c>
      <c r="U8914" s="57" t="str">
        <f>IF(OR(C8914="",H8914=""),"",C8914*H8914)</f>
        <v/>
      </c>
      <c r="V8914" s="57" t="str">
        <f>IF(OR(C8914="",S8914=""),"",S8914*C8914)</f>
        <v/>
      </c>
      <c r="W8914" s="56" t="str">
        <f>IF(OR(C8914="",T8914=""),"",C8914*T8914)</f>
        <v/>
      </c>
    </row>
    <row r="8915" spans="1:23" ht="20.100000000000001" customHeight="1" x14ac:dyDescent="0.2">
      <c r="A8915" s="49" t="s">
        <v>1113</v>
      </c>
      <c r="B8915" s="49" t="s">
        <v>1114</v>
      </c>
      <c r="C8915" s="50"/>
      <c r="D8915" s="51" t="s">
        <v>209</v>
      </c>
      <c r="E8915" s="52">
        <v>447.7</v>
      </c>
      <c r="F8915" s="52">
        <f t="shared" si="121"/>
        <v>286.52800000000002</v>
      </c>
      <c r="G8915" s="52">
        <f>E8915-(25 *E8915/100)</f>
        <v>335.77499999999998</v>
      </c>
      <c r="H8915" s="52">
        <f>IF(E8915="","",E8915*(1-$F$3))</f>
        <v>286.52800000000002</v>
      </c>
      <c r="I8915" s="53"/>
      <c r="J8915" s="54">
        <v>1</v>
      </c>
      <c r="K8915" s="54">
        <v>1</v>
      </c>
      <c r="L8915" s="54">
        <v>1</v>
      </c>
      <c r="M8915" s="50" t="s">
        <v>48</v>
      </c>
      <c r="N8915" s="53" t="s">
        <v>205</v>
      </c>
      <c r="O8915" s="53" t="s">
        <v>779</v>
      </c>
      <c r="P8915" s="55" t="s">
        <v>53</v>
      </c>
      <c r="Q8915" s="55" t="s">
        <v>54</v>
      </c>
      <c r="R8915" s="55" t="s">
        <v>55</v>
      </c>
      <c r="S8915" s="56">
        <v>0.76</v>
      </c>
      <c r="T8915" s="56" t="s">
        <v>1115</v>
      </c>
      <c r="U8915" s="57" t="str">
        <f>IF(OR(C8915="",H8915=""),"",C8915*H8915)</f>
        <v/>
      </c>
      <c r="V8915" s="57" t="str">
        <f>IF(OR(C8915="",S8915=""),"",S8915*C8915)</f>
        <v/>
      </c>
      <c r="W8915" s="56" t="str">
        <f>IF(OR(C8915="",T8915=""),"",C8915*T8915)</f>
        <v/>
      </c>
    </row>
    <row r="8916" spans="1:23" ht="20.100000000000001" customHeight="1" x14ac:dyDescent="0.2">
      <c r="A8916" s="49" t="s">
        <v>1125</v>
      </c>
      <c r="B8916" s="49" t="s">
        <v>1126</v>
      </c>
      <c r="C8916" s="50"/>
      <c r="D8916" s="51" t="s">
        <v>209</v>
      </c>
      <c r="E8916" s="52">
        <v>538.66999999999996</v>
      </c>
      <c r="F8916" s="52">
        <f t="shared" si="121"/>
        <v>344.74879999999996</v>
      </c>
      <c r="G8916" s="52">
        <f>E8916-(25 *E8916/100)</f>
        <v>404.00249999999994</v>
      </c>
      <c r="H8916" s="52">
        <f>IF(E8916="","",E8916*(1-$F$3))</f>
        <v>344.74879999999996</v>
      </c>
      <c r="I8916" s="53"/>
      <c r="J8916" s="54">
        <v>1</v>
      </c>
      <c r="K8916" s="54">
        <v>1</v>
      </c>
      <c r="L8916" s="54">
        <v>1</v>
      </c>
      <c r="M8916" s="50" t="s">
        <v>48</v>
      </c>
      <c r="N8916" s="53" t="s">
        <v>205</v>
      </c>
      <c r="O8916" s="53" t="s">
        <v>779</v>
      </c>
      <c r="P8916" s="55" t="s">
        <v>53</v>
      </c>
      <c r="Q8916" s="55" t="s">
        <v>54</v>
      </c>
      <c r="R8916" s="55" t="s">
        <v>55</v>
      </c>
      <c r="S8916" s="56">
        <v>0.99</v>
      </c>
      <c r="T8916" s="56" t="s">
        <v>1127</v>
      </c>
      <c r="U8916" s="57" t="str">
        <f>IF(OR(C8916="",H8916=""),"",C8916*H8916)</f>
        <v/>
      </c>
      <c r="V8916" s="57" t="str">
        <f>IF(OR(C8916="",S8916=""),"",S8916*C8916)</f>
        <v/>
      </c>
      <c r="W8916" s="56" t="str">
        <f>IF(OR(C8916="",T8916=""),"",C8916*T8916)</f>
        <v/>
      </c>
    </row>
    <row r="8917" spans="1:23" ht="20.100000000000001" customHeight="1" x14ac:dyDescent="0.2">
      <c r="A8917" s="49" t="s">
        <v>1134</v>
      </c>
      <c r="B8917" s="49" t="s">
        <v>1135</v>
      </c>
      <c r="C8917" s="50"/>
      <c r="D8917" s="51" t="s">
        <v>209</v>
      </c>
      <c r="E8917" s="52">
        <v>731.81</v>
      </c>
      <c r="F8917" s="52">
        <f t="shared" si="121"/>
        <v>468.35839999999996</v>
      </c>
      <c r="G8917" s="52">
        <f>E8917-(25 *E8917/100)</f>
        <v>548.85749999999996</v>
      </c>
      <c r="H8917" s="52">
        <f>IF(E8917="","",E8917*(1-$F$3))</f>
        <v>468.35839999999996</v>
      </c>
      <c r="I8917" s="53"/>
      <c r="J8917" s="54">
        <v>1</v>
      </c>
      <c r="K8917" s="54">
        <v>1</v>
      </c>
      <c r="L8917" s="54">
        <v>1</v>
      </c>
      <c r="M8917" s="50" t="s">
        <v>48</v>
      </c>
      <c r="N8917" s="53" t="s">
        <v>205</v>
      </c>
      <c r="O8917" s="53" t="s">
        <v>779</v>
      </c>
      <c r="P8917" s="55" t="s">
        <v>53</v>
      </c>
      <c r="Q8917" s="55" t="s">
        <v>54</v>
      </c>
      <c r="R8917" s="55" t="s">
        <v>55</v>
      </c>
      <c r="S8917" s="56">
        <v>1.56</v>
      </c>
      <c r="T8917" s="56" t="s">
        <v>1136</v>
      </c>
      <c r="U8917" s="57" t="str">
        <f>IF(OR(C8917="",H8917=""),"",C8917*H8917)</f>
        <v/>
      </c>
      <c r="V8917" s="57" t="str">
        <f>IF(OR(C8917="",S8917=""),"",S8917*C8917)</f>
        <v/>
      </c>
      <c r="W8917" s="56" t="str">
        <f>IF(OR(C8917="",T8917=""),"",C8917*T8917)</f>
        <v/>
      </c>
    </row>
    <row r="8918" spans="1:23" ht="20.100000000000001" customHeight="1" x14ac:dyDescent="0.2">
      <c r="A8918" s="49" t="s">
        <v>1143</v>
      </c>
      <c r="B8918" s="49" t="s">
        <v>1144</v>
      </c>
      <c r="C8918" s="50"/>
      <c r="D8918" s="51" t="s">
        <v>209</v>
      </c>
      <c r="E8918" s="52">
        <v>924.86</v>
      </c>
      <c r="F8918" s="52">
        <f t="shared" si="121"/>
        <v>591.91039999999998</v>
      </c>
      <c r="G8918" s="52">
        <f>E8918-(25 *E8918/100)</f>
        <v>693.64499999999998</v>
      </c>
      <c r="H8918" s="52">
        <f>IF(E8918="","",E8918*(1-$F$3))</f>
        <v>591.91039999999998</v>
      </c>
      <c r="I8918" s="53"/>
      <c r="J8918" s="54">
        <v>1</v>
      </c>
      <c r="K8918" s="54">
        <v>1</v>
      </c>
      <c r="L8918" s="54">
        <v>1</v>
      </c>
      <c r="M8918" s="50" t="s">
        <v>48</v>
      </c>
      <c r="N8918" s="53" t="s">
        <v>205</v>
      </c>
      <c r="O8918" s="53" t="s">
        <v>779</v>
      </c>
      <c r="P8918" s="55" t="s">
        <v>53</v>
      </c>
      <c r="Q8918" s="55" t="s">
        <v>54</v>
      </c>
      <c r="R8918" s="55" t="s">
        <v>55</v>
      </c>
      <c r="S8918" s="56">
        <v>2.23</v>
      </c>
      <c r="T8918" s="56" t="s">
        <v>1145</v>
      </c>
      <c r="U8918" s="57" t="str">
        <f>IF(OR(C8918="",H8918=""),"",C8918*H8918)</f>
        <v/>
      </c>
      <c r="V8918" s="57" t="str">
        <f>IF(OR(C8918="",S8918=""),"",S8918*C8918)</f>
        <v/>
      </c>
      <c r="W8918" s="56" t="str">
        <f>IF(OR(C8918="",T8918=""),"",C8918*T8918)</f>
        <v/>
      </c>
    </row>
    <row r="8919" spans="1:23" ht="20.100000000000001" customHeight="1" x14ac:dyDescent="0.2">
      <c r="A8919" s="49" t="s">
        <v>1152</v>
      </c>
      <c r="B8919" s="49" t="s">
        <v>1153</v>
      </c>
      <c r="C8919" s="50"/>
      <c r="D8919" s="51" t="s">
        <v>209</v>
      </c>
      <c r="E8919" s="52">
        <v>1167.3800000000001</v>
      </c>
      <c r="F8919" s="52">
        <f t="shared" si="121"/>
        <v>747.1232</v>
      </c>
      <c r="G8919" s="52">
        <f>E8919-(25 *E8919/100)</f>
        <v>875.53500000000008</v>
      </c>
      <c r="H8919" s="52">
        <f>IF(E8919="","",E8919*(1-$F$3))</f>
        <v>747.12320000000011</v>
      </c>
      <c r="I8919" s="53"/>
      <c r="J8919" s="54">
        <v>1</v>
      </c>
      <c r="K8919" s="54">
        <v>1</v>
      </c>
      <c r="L8919" s="54">
        <v>1</v>
      </c>
      <c r="M8919" s="50" t="s">
        <v>48</v>
      </c>
      <c r="N8919" s="53" t="s">
        <v>205</v>
      </c>
      <c r="O8919" s="53" t="s">
        <v>779</v>
      </c>
      <c r="P8919" s="55" t="s">
        <v>53</v>
      </c>
      <c r="Q8919" s="55" t="s">
        <v>54</v>
      </c>
      <c r="R8919" s="55" t="s">
        <v>55</v>
      </c>
      <c r="S8919" s="56">
        <v>3</v>
      </c>
      <c r="T8919" s="56" t="s">
        <v>1154</v>
      </c>
      <c r="U8919" s="57" t="str">
        <f>IF(OR(C8919="",H8919=""),"",C8919*H8919)</f>
        <v/>
      </c>
      <c r="V8919" s="57" t="str">
        <f>IF(OR(C8919="",S8919=""),"",S8919*C8919)</f>
        <v/>
      </c>
      <c r="W8919" s="56" t="str">
        <f>IF(OR(C8919="",T8919=""),"",C8919*T8919)</f>
        <v/>
      </c>
    </row>
    <row r="8920" spans="1:23" ht="20.100000000000001" customHeight="1" x14ac:dyDescent="0.2">
      <c r="A8920" s="49" t="s">
        <v>1095</v>
      </c>
      <c r="B8920" s="49" t="s">
        <v>1096</v>
      </c>
      <c r="C8920" s="50"/>
      <c r="D8920" s="51" t="s">
        <v>209</v>
      </c>
      <c r="E8920" s="52">
        <v>346.36</v>
      </c>
      <c r="F8920" s="52">
        <f t="shared" si="121"/>
        <v>221.6704</v>
      </c>
      <c r="G8920" s="52">
        <f>E8920-(25 *E8920/100)</f>
        <v>259.77</v>
      </c>
      <c r="H8920" s="52">
        <f>IF(E8920="","",E8920*(1-$F$3))</f>
        <v>221.6704</v>
      </c>
      <c r="I8920" s="53"/>
      <c r="J8920" s="54">
        <v>1</v>
      </c>
      <c r="K8920" s="54">
        <v>1</v>
      </c>
      <c r="L8920" s="54">
        <v>1</v>
      </c>
      <c r="M8920" s="50" t="s">
        <v>48</v>
      </c>
      <c r="N8920" s="53" t="s">
        <v>205</v>
      </c>
      <c r="O8920" s="53" t="s">
        <v>779</v>
      </c>
      <c r="P8920" s="55" t="s">
        <v>53</v>
      </c>
      <c r="Q8920" s="55" t="s">
        <v>54</v>
      </c>
      <c r="R8920" s="55" t="s">
        <v>55</v>
      </c>
      <c r="S8920" s="56">
        <v>0.35</v>
      </c>
      <c r="T8920" s="56" t="s">
        <v>1097</v>
      </c>
      <c r="U8920" s="57" t="str">
        <f>IF(OR(C8920="",H8920=""),"",C8920*H8920)</f>
        <v/>
      </c>
      <c r="V8920" s="57" t="str">
        <f>IF(OR(C8920="",S8920=""),"",S8920*C8920)</f>
        <v/>
      </c>
      <c r="W8920" s="56" t="str">
        <f>IF(OR(C8920="",T8920=""),"",C8920*T8920)</f>
        <v/>
      </c>
    </row>
    <row r="8921" spans="1:23" ht="20.100000000000001" customHeight="1" x14ac:dyDescent="0.2">
      <c r="A8921" s="49" t="s">
        <v>1161</v>
      </c>
      <c r="B8921" s="49" t="s">
        <v>1162</v>
      </c>
      <c r="C8921" s="50"/>
      <c r="D8921" s="51" t="s">
        <v>209</v>
      </c>
      <c r="E8921" s="52">
        <v>1409.9</v>
      </c>
      <c r="F8921" s="52">
        <f t="shared" si="121"/>
        <v>902.33600000000001</v>
      </c>
      <c r="G8921" s="52">
        <f>E8921-(25 *E8921/100)</f>
        <v>1057.4250000000002</v>
      </c>
      <c r="H8921" s="52">
        <f>IF(E8921="","",E8921*(1-$F$3))</f>
        <v>902.33600000000013</v>
      </c>
      <c r="I8921" s="53"/>
      <c r="J8921" s="54">
        <v>1</v>
      </c>
      <c r="K8921" s="54">
        <v>1</v>
      </c>
      <c r="L8921" s="54">
        <v>1</v>
      </c>
      <c r="M8921" s="50" t="s">
        <v>48</v>
      </c>
      <c r="N8921" s="53" t="s">
        <v>205</v>
      </c>
      <c r="O8921" s="53" t="s">
        <v>779</v>
      </c>
      <c r="P8921" s="55" t="s">
        <v>53</v>
      </c>
      <c r="Q8921" s="55" t="s">
        <v>54</v>
      </c>
      <c r="R8921" s="55" t="s">
        <v>55</v>
      </c>
      <c r="S8921" s="56">
        <v>3.88</v>
      </c>
      <c r="T8921" s="56" t="s">
        <v>1163</v>
      </c>
      <c r="U8921" s="57" t="str">
        <f>IF(OR(C8921="",H8921=""),"",C8921*H8921)</f>
        <v/>
      </c>
      <c r="V8921" s="57" t="str">
        <f>IF(OR(C8921="",S8921=""),"",S8921*C8921)</f>
        <v/>
      </c>
      <c r="W8921" s="56" t="str">
        <f>IF(OR(C8921="",T8921=""),"",C8921*T8921)</f>
        <v/>
      </c>
    </row>
    <row r="8922" spans="1:23" ht="20.100000000000001" customHeight="1" x14ac:dyDescent="0.2">
      <c r="A8922" s="49" t="s">
        <v>1104</v>
      </c>
      <c r="B8922" s="49" t="s">
        <v>1105</v>
      </c>
      <c r="C8922" s="50"/>
      <c r="D8922" s="51" t="s">
        <v>209</v>
      </c>
      <c r="E8922" s="52">
        <v>424.76</v>
      </c>
      <c r="F8922" s="52">
        <f t="shared" si="121"/>
        <v>271.84640000000002</v>
      </c>
      <c r="G8922" s="52">
        <f>E8922-(25 *E8922/100)</f>
        <v>318.57</v>
      </c>
      <c r="H8922" s="52">
        <f>IF(E8922="","",E8922*(1-$F$3))</f>
        <v>271.84640000000002</v>
      </c>
      <c r="I8922" s="53"/>
      <c r="J8922" s="54">
        <v>1</v>
      </c>
      <c r="K8922" s="54">
        <v>1</v>
      </c>
      <c r="L8922" s="54">
        <v>1</v>
      </c>
      <c r="M8922" s="50" t="s">
        <v>48</v>
      </c>
      <c r="N8922" s="53" t="s">
        <v>205</v>
      </c>
      <c r="O8922" s="53" t="s">
        <v>779</v>
      </c>
      <c r="P8922" s="55" t="s">
        <v>53</v>
      </c>
      <c r="Q8922" s="55" t="s">
        <v>54</v>
      </c>
      <c r="R8922" s="55" t="s">
        <v>55</v>
      </c>
      <c r="S8922" s="56">
        <v>0.63</v>
      </c>
      <c r="T8922" s="56" t="s">
        <v>1106</v>
      </c>
      <c r="U8922" s="57" t="str">
        <f>IF(OR(C8922="",H8922=""),"",C8922*H8922)</f>
        <v/>
      </c>
      <c r="V8922" s="57" t="str">
        <f>IF(OR(C8922="",S8922=""),"",S8922*C8922)</f>
        <v/>
      </c>
      <c r="W8922" s="56" t="str">
        <f>IF(OR(C8922="",T8922=""),"",C8922*T8922)</f>
        <v/>
      </c>
    </row>
    <row r="8923" spans="1:23" ht="20.100000000000001" customHeight="1" x14ac:dyDescent="0.2">
      <c r="A8923" s="49" t="s">
        <v>1116</v>
      </c>
      <c r="B8923" s="49" t="s">
        <v>1117</v>
      </c>
      <c r="C8923" s="50"/>
      <c r="D8923" s="51" t="s">
        <v>209</v>
      </c>
      <c r="E8923" s="52">
        <v>489.48</v>
      </c>
      <c r="F8923" s="52">
        <f t="shared" si="121"/>
        <v>313.2672</v>
      </c>
      <c r="G8923" s="52">
        <f>E8923-(25 *E8923/100)</f>
        <v>367.11</v>
      </c>
      <c r="H8923" s="52">
        <f>IF(E8923="","",E8923*(1-$F$3))</f>
        <v>313.2672</v>
      </c>
      <c r="I8923" s="53"/>
      <c r="J8923" s="54">
        <v>1</v>
      </c>
      <c r="K8923" s="54">
        <v>1</v>
      </c>
      <c r="L8923" s="54">
        <v>1</v>
      </c>
      <c r="M8923" s="50" t="s">
        <v>48</v>
      </c>
      <c r="N8923" s="53" t="s">
        <v>205</v>
      </c>
      <c r="O8923" s="53" t="s">
        <v>779</v>
      </c>
      <c r="P8923" s="55" t="s">
        <v>53</v>
      </c>
      <c r="Q8923" s="55" t="s">
        <v>54</v>
      </c>
      <c r="R8923" s="55" t="s">
        <v>55</v>
      </c>
      <c r="S8923" s="56">
        <v>0.86</v>
      </c>
      <c r="T8923" s="56" t="s">
        <v>1118</v>
      </c>
      <c r="U8923" s="57" t="str">
        <f>IF(OR(C8923="",H8923=""),"",C8923*H8923)</f>
        <v/>
      </c>
      <c r="V8923" s="57" t="str">
        <f>IF(OR(C8923="",S8923=""),"",S8923*C8923)</f>
        <v/>
      </c>
      <c r="W8923" s="56" t="str">
        <f>IF(OR(C8923="",T8923=""),"",C8923*T8923)</f>
        <v/>
      </c>
    </row>
    <row r="8924" spans="1:23" ht="20.100000000000001" customHeight="1" x14ac:dyDescent="0.2">
      <c r="A8924" s="49" t="s">
        <v>1128</v>
      </c>
      <c r="B8924" s="49" t="s">
        <v>1129</v>
      </c>
      <c r="C8924" s="50"/>
      <c r="D8924" s="51" t="s">
        <v>209</v>
      </c>
      <c r="E8924" s="52">
        <v>551.05999999999995</v>
      </c>
      <c r="F8924" s="52">
        <f t="shared" si="121"/>
        <v>352.67840000000001</v>
      </c>
      <c r="G8924" s="52">
        <f>E8924-(25 *E8924/100)</f>
        <v>413.29499999999996</v>
      </c>
      <c r="H8924" s="52">
        <f>IF(E8924="","",E8924*(1-$F$3))</f>
        <v>352.67839999999995</v>
      </c>
      <c r="I8924" s="53"/>
      <c r="J8924" s="54">
        <v>1</v>
      </c>
      <c r="K8924" s="54">
        <v>1</v>
      </c>
      <c r="L8924" s="54">
        <v>1</v>
      </c>
      <c r="M8924" s="50" t="s">
        <v>48</v>
      </c>
      <c r="N8924" s="53" t="s">
        <v>205</v>
      </c>
      <c r="O8924" s="53" t="s">
        <v>779</v>
      </c>
      <c r="P8924" s="55" t="s">
        <v>53</v>
      </c>
      <c r="Q8924" s="55" t="s">
        <v>54</v>
      </c>
      <c r="R8924" s="55" t="s">
        <v>55</v>
      </c>
      <c r="S8924" s="56">
        <v>1.1000000000000001</v>
      </c>
      <c r="T8924" s="56" t="s">
        <v>1130</v>
      </c>
      <c r="U8924" s="57" t="str">
        <f>IF(OR(C8924="",H8924=""),"",C8924*H8924)</f>
        <v/>
      </c>
      <c r="V8924" s="57" t="str">
        <f>IF(OR(C8924="",S8924=""),"",S8924*C8924)</f>
        <v/>
      </c>
      <c r="W8924" s="56" t="str">
        <f>IF(OR(C8924="",T8924=""),"",C8924*T8924)</f>
        <v/>
      </c>
    </row>
    <row r="8925" spans="1:23" ht="20.100000000000001" customHeight="1" x14ac:dyDescent="0.2">
      <c r="A8925" s="49" t="s">
        <v>1137</v>
      </c>
      <c r="B8925" s="49" t="s">
        <v>1138</v>
      </c>
      <c r="C8925" s="50"/>
      <c r="D8925" s="51" t="s">
        <v>209</v>
      </c>
      <c r="E8925" s="52">
        <v>761.05</v>
      </c>
      <c r="F8925" s="52">
        <f t="shared" si="121"/>
        <v>487.07199999999995</v>
      </c>
      <c r="G8925" s="52">
        <f>E8925-(25 *E8925/100)</f>
        <v>570.78749999999991</v>
      </c>
      <c r="H8925" s="52">
        <f>IF(E8925="","",E8925*(1-$F$3))</f>
        <v>487.072</v>
      </c>
      <c r="I8925" s="53"/>
      <c r="J8925" s="54">
        <v>1</v>
      </c>
      <c r="K8925" s="54">
        <v>1</v>
      </c>
      <c r="L8925" s="54">
        <v>1</v>
      </c>
      <c r="M8925" s="50" t="s">
        <v>48</v>
      </c>
      <c r="N8925" s="53" t="s">
        <v>205</v>
      </c>
      <c r="O8925" s="53" t="s">
        <v>779</v>
      </c>
      <c r="P8925" s="55" t="s">
        <v>53</v>
      </c>
      <c r="Q8925" s="55" t="s">
        <v>54</v>
      </c>
      <c r="R8925" s="55" t="s">
        <v>55</v>
      </c>
      <c r="S8925" s="56">
        <v>1.68</v>
      </c>
      <c r="T8925" s="56" t="s">
        <v>1139</v>
      </c>
      <c r="U8925" s="57" t="str">
        <f>IF(OR(C8925="",H8925=""),"",C8925*H8925)</f>
        <v/>
      </c>
      <c r="V8925" s="57" t="str">
        <f>IF(OR(C8925="",S8925=""),"",S8925*C8925)</f>
        <v/>
      </c>
      <c r="W8925" s="56" t="str">
        <f>IF(OR(C8925="",T8925=""),"",C8925*T8925)</f>
        <v/>
      </c>
    </row>
    <row r="8926" spans="1:23" ht="20.100000000000001" customHeight="1" x14ac:dyDescent="0.2">
      <c r="A8926" s="49" t="s">
        <v>1146</v>
      </c>
      <c r="B8926" s="49" t="s">
        <v>1147</v>
      </c>
      <c r="C8926" s="50"/>
      <c r="D8926" s="51" t="s">
        <v>209</v>
      </c>
      <c r="E8926" s="52">
        <v>948.7</v>
      </c>
      <c r="F8926" s="52">
        <f t="shared" si="121"/>
        <v>607.16800000000001</v>
      </c>
      <c r="G8926" s="52">
        <f>E8926-(25 *E8926/100)</f>
        <v>711.52500000000009</v>
      </c>
      <c r="H8926" s="52">
        <f>IF(E8926="","",E8926*(1-$F$3))</f>
        <v>607.16800000000001</v>
      </c>
      <c r="I8926" s="53"/>
      <c r="J8926" s="54">
        <v>1</v>
      </c>
      <c r="K8926" s="54">
        <v>1</v>
      </c>
      <c r="L8926" s="54">
        <v>1</v>
      </c>
      <c r="M8926" s="50" t="s">
        <v>48</v>
      </c>
      <c r="N8926" s="53" t="s">
        <v>205</v>
      </c>
      <c r="O8926" s="53" t="s">
        <v>779</v>
      </c>
      <c r="P8926" s="55" t="s">
        <v>53</v>
      </c>
      <c r="Q8926" s="55" t="s">
        <v>54</v>
      </c>
      <c r="R8926" s="55" t="s">
        <v>55</v>
      </c>
      <c r="S8926" s="56">
        <v>2.36</v>
      </c>
      <c r="T8926" s="56" t="s">
        <v>1148</v>
      </c>
      <c r="U8926" s="57" t="str">
        <f>IF(OR(C8926="",H8926=""),"",C8926*H8926)</f>
        <v/>
      </c>
      <c r="V8926" s="57" t="str">
        <f>IF(OR(C8926="",S8926=""),"",S8926*C8926)</f>
        <v/>
      </c>
      <c r="W8926" s="56" t="str">
        <f>IF(OR(C8926="",T8926=""),"",C8926*T8926)</f>
        <v/>
      </c>
    </row>
    <row r="8927" spans="1:23" ht="20.100000000000001" customHeight="1" x14ac:dyDescent="0.2">
      <c r="A8927" s="49" t="s">
        <v>1155</v>
      </c>
      <c r="B8927" s="49" t="s">
        <v>1156</v>
      </c>
      <c r="C8927" s="50"/>
      <c r="D8927" s="51" t="s">
        <v>209</v>
      </c>
      <c r="E8927" s="52">
        <v>1044.71</v>
      </c>
      <c r="F8927" s="52">
        <f t="shared" si="121"/>
        <v>668.61440000000005</v>
      </c>
      <c r="G8927" s="52">
        <f>E8927-(25 *E8927/100)</f>
        <v>783.53250000000003</v>
      </c>
      <c r="H8927" s="52">
        <f>IF(E8927="","",E8927*(1-$F$3))</f>
        <v>668.61440000000005</v>
      </c>
      <c r="I8927" s="53"/>
      <c r="J8927" s="54">
        <v>1</v>
      </c>
      <c r="K8927" s="54">
        <v>1</v>
      </c>
      <c r="L8927" s="54">
        <v>1</v>
      </c>
      <c r="M8927" s="50" t="s">
        <v>48</v>
      </c>
      <c r="N8927" s="53" t="s">
        <v>205</v>
      </c>
      <c r="O8927" s="53" t="s">
        <v>779</v>
      </c>
      <c r="P8927" s="55" t="s">
        <v>53</v>
      </c>
      <c r="Q8927" s="55" t="s">
        <v>54</v>
      </c>
      <c r="R8927" s="55" t="s">
        <v>55</v>
      </c>
      <c r="S8927" s="56">
        <v>3.15</v>
      </c>
      <c r="T8927" s="56" t="s">
        <v>1157</v>
      </c>
      <c r="U8927" s="57" t="str">
        <f>IF(OR(C8927="",H8927=""),"",C8927*H8927)</f>
        <v/>
      </c>
      <c r="V8927" s="57" t="str">
        <f>IF(OR(C8927="",S8927=""),"",S8927*C8927)</f>
        <v/>
      </c>
      <c r="W8927" s="56" t="str">
        <f>IF(OR(C8927="",T8927=""),"",C8927*T8927)</f>
        <v/>
      </c>
    </row>
    <row r="8928" spans="1:23" ht="20.100000000000001" customHeight="1" x14ac:dyDescent="0.2">
      <c r="A8928" s="49" t="s">
        <v>1164</v>
      </c>
      <c r="B8928" s="49" t="s">
        <v>1165</v>
      </c>
      <c r="C8928" s="50"/>
      <c r="D8928" s="51" t="s">
        <v>209</v>
      </c>
      <c r="E8928" s="52">
        <v>1550.89</v>
      </c>
      <c r="F8928" s="52">
        <f t="shared" si="121"/>
        <v>992.56960000000004</v>
      </c>
      <c r="G8928" s="52">
        <f>E8928-(25 *E8928/100)</f>
        <v>1163.1675</v>
      </c>
      <c r="H8928" s="52">
        <f>IF(E8928="","",E8928*(1-$F$3))</f>
        <v>992.56960000000004</v>
      </c>
      <c r="I8928" s="53"/>
      <c r="J8928" s="54">
        <v>1</v>
      </c>
      <c r="K8928" s="54">
        <v>1</v>
      </c>
      <c r="L8928" s="54">
        <v>1</v>
      </c>
      <c r="M8928" s="50" t="s">
        <v>48</v>
      </c>
      <c r="N8928" s="53" t="s">
        <v>205</v>
      </c>
      <c r="O8928" s="53" t="s">
        <v>779</v>
      </c>
      <c r="P8928" s="55" t="s">
        <v>53</v>
      </c>
      <c r="Q8928" s="55" t="s">
        <v>54</v>
      </c>
      <c r="R8928" s="55" t="s">
        <v>55</v>
      </c>
      <c r="S8928" s="56">
        <v>4.05</v>
      </c>
      <c r="T8928" s="56" t="s">
        <v>1166</v>
      </c>
      <c r="U8928" s="57" t="str">
        <f>IF(OR(C8928="",H8928=""),"",C8928*H8928)</f>
        <v/>
      </c>
      <c r="V8928" s="57" t="str">
        <f>IF(OR(C8928="",S8928=""),"",S8928*C8928)</f>
        <v/>
      </c>
      <c r="W8928" s="56" t="str">
        <f>IF(OR(C8928="",T8928=""),"",C8928*T8928)</f>
        <v/>
      </c>
    </row>
    <row r="8929" spans="1:23" ht="20.100000000000001" customHeight="1" x14ac:dyDescent="0.2">
      <c r="A8929" s="49" t="s">
        <v>873</v>
      </c>
      <c r="B8929" s="49" t="s">
        <v>874</v>
      </c>
      <c r="C8929" s="50"/>
      <c r="D8929" s="51" t="s">
        <v>209</v>
      </c>
      <c r="E8929" s="52">
        <v>665.47</v>
      </c>
      <c r="F8929" s="52">
        <f t="shared" si="121"/>
        <v>425.9008</v>
      </c>
      <c r="G8929" s="52">
        <f>E8929-(25 *E8929/100)</f>
        <v>499.10250000000002</v>
      </c>
      <c r="H8929" s="52">
        <f>IF(E8929="","",E8929*(1-$F$3))</f>
        <v>425.9008</v>
      </c>
      <c r="I8929" s="53"/>
      <c r="J8929" s="54">
        <v>1</v>
      </c>
      <c r="K8929" s="54">
        <v>1</v>
      </c>
      <c r="L8929" s="54">
        <v>1</v>
      </c>
      <c r="M8929" s="50" t="s">
        <v>48</v>
      </c>
      <c r="N8929" s="53" t="s">
        <v>205</v>
      </c>
      <c r="O8929" s="53" t="s">
        <v>779</v>
      </c>
      <c r="P8929" s="55" t="s">
        <v>53</v>
      </c>
      <c r="Q8929" s="55" t="s">
        <v>54</v>
      </c>
      <c r="R8929" s="55" t="s">
        <v>55</v>
      </c>
      <c r="S8929" s="56">
        <v>0.92</v>
      </c>
      <c r="T8929" s="56" t="s">
        <v>875</v>
      </c>
      <c r="U8929" s="57" t="str">
        <f>IF(OR(C8929="",H8929=""),"",C8929*H8929)</f>
        <v/>
      </c>
      <c r="V8929" s="57" t="str">
        <f>IF(OR(C8929="",S8929=""),"",S8929*C8929)</f>
        <v/>
      </c>
      <c r="W8929" s="56" t="str">
        <f>IF(OR(C8929="",T8929=""),"",C8929*T8929)</f>
        <v/>
      </c>
    </row>
    <row r="8930" spans="1:23" ht="20.100000000000001" customHeight="1" x14ac:dyDescent="0.2">
      <c r="A8930" s="49" t="s">
        <v>885</v>
      </c>
      <c r="B8930" s="49" t="s">
        <v>886</v>
      </c>
      <c r="C8930" s="50"/>
      <c r="D8930" s="51" t="s">
        <v>209</v>
      </c>
      <c r="E8930" s="52">
        <v>782.67</v>
      </c>
      <c r="F8930" s="52">
        <f t="shared" si="121"/>
        <v>500.90879999999999</v>
      </c>
      <c r="G8930" s="52">
        <f>E8930-(25 *E8930/100)</f>
        <v>587.00249999999994</v>
      </c>
      <c r="H8930" s="52">
        <f>IF(E8930="","",E8930*(1-$F$3))</f>
        <v>500.90879999999999</v>
      </c>
      <c r="I8930" s="53"/>
      <c r="J8930" s="54">
        <v>1</v>
      </c>
      <c r="K8930" s="54">
        <v>1</v>
      </c>
      <c r="L8930" s="54">
        <v>1</v>
      </c>
      <c r="M8930" s="50" t="s">
        <v>48</v>
      </c>
      <c r="N8930" s="53" t="s">
        <v>205</v>
      </c>
      <c r="O8930" s="53" t="s">
        <v>779</v>
      </c>
      <c r="P8930" s="55" t="s">
        <v>53</v>
      </c>
      <c r="Q8930" s="55" t="s">
        <v>54</v>
      </c>
      <c r="R8930" s="55" t="s">
        <v>55</v>
      </c>
      <c r="S8930" s="56">
        <v>1.1200000000000001</v>
      </c>
      <c r="T8930" s="56" t="s">
        <v>887</v>
      </c>
      <c r="U8930" s="57" t="str">
        <f>IF(OR(C8930="",H8930=""),"",C8930*H8930)</f>
        <v/>
      </c>
      <c r="V8930" s="57" t="str">
        <f>IF(OR(C8930="",S8930=""),"",S8930*C8930)</f>
        <v/>
      </c>
      <c r="W8930" s="56" t="str">
        <f>IF(OR(C8930="",T8930=""),"",C8930*T8930)</f>
        <v/>
      </c>
    </row>
    <row r="8931" spans="1:23" ht="20.100000000000001" customHeight="1" x14ac:dyDescent="0.2">
      <c r="A8931" s="49" t="s">
        <v>897</v>
      </c>
      <c r="B8931" s="49" t="s">
        <v>898</v>
      </c>
      <c r="C8931" s="50"/>
      <c r="D8931" s="51" t="s">
        <v>209</v>
      </c>
      <c r="E8931" s="52">
        <v>893.97</v>
      </c>
      <c r="F8931" s="52">
        <f t="shared" si="121"/>
        <v>572.14080000000001</v>
      </c>
      <c r="G8931" s="52">
        <f>E8931-(25 *E8931/100)</f>
        <v>670.47749999999996</v>
      </c>
      <c r="H8931" s="52">
        <f>IF(E8931="","",E8931*(1-$F$3))</f>
        <v>572.14080000000001</v>
      </c>
      <c r="I8931" s="53"/>
      <c r="J8931" s="54">
        <v>1</v>
      </c>
      <c r="K8931" s="54">
        <v>1</v>
      </c>
      <c r="L8931" s="54">
        <v>1</v>
      </c>
      <c r="M8931" s="50" t="s">
        <v>48</v>
      </c>
      <c r="N8931" s="53" t="s">
        <v>205</v>
      </c>
      <c r="O8931" s="53" t="s">
        <v>779</v>
      </c>
      <c r="P8931" s="55" t="s">
        <v>53</v>
      </c>
      <c r="Q8931" s="55" t="s">
        <v>54</v>
      </c>
      <c r="R8931" s="55" t="s">
        <v>55</v>
      </c>
      <c r="S8931" s="56">
        <v>1.31</v>
      </c>
      <c r="T8931" s="56" t="s">
        <v>899</v>
      </c>
      <c r="U8931" s="57" t="str">
        <f>IF(OR(C8931="",H8931=""),"",C8931*H8931)</f>
        <v/>
      </c>
      <c r="V8931" s="57" t="str">
        <f>IF(OR(C8931="",S8931=""),"",S8931*C8931)</f>
        <v/>
      </c>
      <c r="W8931" s="56" t="str">
        <f>IF(OR(C8931="",T8931=""),"",C8931*T8931)</f>
        <v/>
      </c>
    </row>
    <row r="8932" spans="1:23" ht="20.100000000000001" customHeight="1" x14ac:dyDescent="0.2">
      <c r="A8932" s="49" t="s">
        <v>906</v>
      </c>
      <c r="B8932" s="49" t="s">
        <v>907</v>
      </c>
      <c r="C8932" s="50"/>
      <c r="D8932" s="51" t="s">
        <v>209</v>
      </c>
      <c r="E8932" s="52">
        <v>1162</v>
      </c>
      <c r="F8932" s="52">
        <f t="shared" si="121"/>
        <v>743.68000000000006</v>
      </c>
      <c r="G8932" s="52">
        <f>E8932-(25 *E8932/100)</f>
        <v>871.5</v>
      </c>
      <c r="H8932" s="52">
        <f>IF(E8932="","",E8932*(1-$F$3))</f>
        <v>743.68000000000006</v>
      </c>
      <c r="I8932" s="53"/>
      <c r="J8932" s="54">
        <v>1</v>
      </c>
      <c r="K8932" s="54">
        <v>1</v>
      </c>
      <c r="L8932" s="54">
        <v>1</v>
      </c>
      <c r="M8932" s="50" t="s">
        <v>48</v>
      </c>
      <c r="N8932" s="53" t="s">
        <v>205</v>
      </c>
      <c r="O8932" s="53" t="s">
        <v>779</v>
      </c>
      <c r="P8932" s="55" t="s">
        <v>53</v>
      </c>
      <c r="Q8932" s="55" t="s">
        <v>54</v>
      </c>
      <c r="R8932" s="55" t="s">
        <v>55</v>
      </c>
      <c r="S8932" s="56">
        <v>1.71</v>
      </c>
      <c r="T8932" s="56" t="s">
        <v>908</v>
      </c>
      <c r="U8932" s="57" t="str">
        <f>IF(OR(C8932="",H8932=""),"",C8932*H8932)</f>
        <v/>
      </c>
      <c r="V8932" s="57" t="str">
        <f>IF(OR(C8932="",S8932=""),"",S8932*C8932)</f>
        <v/>
      </c>
      <c r="W8932" s="56" t="str">
        <f>IF(OR(C8932="",T8932=""),"",C8932*T8932)</f>
        <v/>
      </c>
    </row>
    <row r="8933" spans="1:23" ht="20.100000000000001" customHeight="1" x14ac:dyDescent="0.2">
      <c r="A8933" s="49" t="s">
        <v>915</v>
      </c>
      <c r="B8933" s="49" t="s">
        <v>916</v>
      </c>
      <c r="C8933" s="50"/>
      <c r="D8933" s="51" t="s">
        <v>209</v>
      </c>
      <c r="E8933" s="52">
        <v>1289.73</v>
      </c>
      <c r="F8933" s="52">
        <f t="shared" si="121"/>
        <v>825.42720000000008</v>
      </c>
      <c r="G8933" s="52">
        <f>E8933-(25 *E8933/100)</f>
        <v>967.29750000000001</v>
      </c>
      <c r="H8933" s="52">
        <f>IF(E8933="","",E8933*(1-$F$3))</f>
        <v>825.42720000000008</v>
      </c>
      <c r="I8933" s="53"/>
      <c r="J8933" s="54">
        <v>1</v>
      </c>
      <c r="K8933" s="54">
        <v>1</v>
      </c>
      <c r="L8933" s="54">
        <v>1</v>
      </c>
      <c r="M8933" s="50" t="s">
        <v>48</v>
      </c>
      <c r="N8933" s="53" t="s">
        <v>205</v>
      </c>
      <c r="O8933" s="53" t="s">
        <v>779</v>
      </c>
      <c r="P8933" s="55" t="s">
        <v>53</v>
      </c>
      <c r="Q8933" s="55" t="s">
        <v>54</v>
      </c>
      <c r="R8933" s="55" t="s">
        <v>55</v>
      </c>
      <c r="S8933" s="56">
        <v>2.12</v>
      </c>
      <c r="T8933" s="56" t="s">
        <v>917</v>
      </c>
      <c r="U8933" s="57" t="str">
        <f>IF(OR(C8933="",H8933=""),"",C8933*H8933)</f>
        <v/>
      </c>
      <c r="V8933" s="57" t="str">
        <f>IF(OR(C8933="",S8933=""),"",S8933*C8933)</f>
        <v/>
      </c>
      <c r="W8933" s="56" t="str">
        <f>IF(OR(C8933="",T8933=""),"",C8933*T8933)</f>
        <v/>
      </c>
    </row>
    <row r="8934" spans="1:23" ht="20.100000000000001" customHeight="1" x14ac:dyDescent="0.2">
      <c r="A8934" s="49" t="s">
        <v>924</v>
      </c>
      <c r="B8934" s="49" t="s">
        <v>925</v>
      </c>
      <c r="C8934" s="50"/>
      <c r="D8934" s="51" t="s">
        <v>209</v>
      </c>
      <c r="E8934" s="52">
        <v>1501.39</v>
      </c>
      <c r="F8934" s="52">
        <f t="shared" si="121"/>
        <v>960.88960000000009</v>
      </c>
      <c r="G8934" s="52">
        <f>E8934-(25 *E8934/100)</f>
        <v>1126.0425</v>
      </c>
      <c r="H8934" s="52">
        <f>IF(E8934="","",E8934*(1-$F$3))</f>
        <v>960.88960000000009</v>
      </c>
      <c r="I8934" s="53"/>
      <c r="J8934" s="54">
        <v>1</v>
      </c>
      <c r="K8934" s="54">
        <v>1</v>
      </c>
      <c r="L8934" s="54">
        <v>1</v>
      </c>
      <c r="M8934" s="50" t="s">
        <v>48</v>
      </c>
      <c r="N8934" s="53" t="s">
        <v>205</v>
      </c>
      <c r="O8934" s="53" t="s">
        <v>779</v>
      </c>
      <c r="P8934" s="55" t="s">
        <v>53</v>
      </c>
      <c r="Q8934" s="55" t="s">
        <v>54</v>
      </c>
      <c r="R8934" s="55" t="s">
        <v>55</v>
      </c>
      <c r="S8934" s="56">
        <v>2.52</v>
      </c>
      <c r="T8934" s="56" t="s">
        <v>926</v>
      </c>
      <c r="U8934" s="57" t="str">
        <f>IF(OR(C8934="",H8934=""),"",C8934*H8934)</f>
        <v/>
      </c>
      <c r="V8934" s="57" t="str">
        <f>IF(OR(C8934="",S8934=""),"",S8934*C8934)</f>
        <v/>
      </c>
      <c r="W8934" s="56" t="str">
        <f>IF(OR(C8934="",T8934=""),"",C8934*T8934)</f>
        <v/>
      </c>
    </row>
    <row r="8935" spans="1:23" ht="20.100000000000001" customHeight="1" x14ac:dyDescent="0.2">
      <c r="A8935" s="49" t="s">
        <v>933</v>
      </c>
      <c r="B8935" s="49" t="s">
        <v>934</v>
      </c>
      <c r="C8935" s="50"/>
      <c r="D8935" s="51" t="s">
        <v>209</v>
      </c>
      <c r="E8935" s="52">
        <v>1628.44</v>
      </c>
      <c r="F8935" s="52">
        <f t="shared" si="121"/>
        <v>1042.2015999999999</v>
      </c>
      <c r="G8935" s="52">
        <f>E8935-(25 *E8935/100)</f>
        <v>1221.33</v>
      </c>
      <c r="H8935" s="52">
        <f>IF(E8935="","",E8935*(1-$F$3))</f>
        <v>1042.2016000000001</v>
      </c>
      <c r="I8935" s="53"/>
      <c r="J8935" s="54">
        <v>1</v>
      </c>
      <c r="K8935" s="54">
        <v>1</v>
      </c>
      <c r="L8935" s="54">
        <v>1</v>
      </c>
      <c r="M8935" s="50" t="s">
        <v>48</v>
      </c>
      <c r="N8935" s="53" t="s">
        <v>205</v>
      </c>
      <c r="O8935" s="53" t="s">
        <v>779</v>
      </c>
      <c r="P8935" s="55" t="s">
        <v>53</v>
      </c>
      <c r="Q8935" s="55" t="s">
        <v>54</v>
      </c>
      <c r="R8935" s="55" t="s">
        <v>55</v>
      </c>
      <c r="S8935" s="56">
        <v>2.93</v>
      </c>
      <c r="T8935" s="56" t="s">
        <v>935</v>
      </c>
      <c r="U8935" s="57" t="str">
        <f>IF(OR(C8935="",H8935=""),"",C8935*H8935)</f>
        <v/>
      </c>
      <c r="V8935" s="57" t="str">
        <f>IF(OR(C8935="",S8935=""),"",S8935*C8935)</f>
        <v/>
      </c>
      <c r="W8935" s="56" t="str">
        <f>IF(OR(C8935="",T8935=""),"",C8935*T8935)</f>
        <v/>
      </c>
    </row>
    <row r="8936" spans="1:23" ht="20.100000000000001" customHeight="1" x14ac:dyDescent="0.2">
      <c r="A8936" s="49" t="s">
        <v>864</v>
      </c>
      <c r="B8936" s="49" t="s">
        <v>865</v>
      </c>
      <c r="C8936" s="50"/>
      <c r="D8936" s="51" t="s">
        <v>209</v>
      </c>
      <c r="E8936" s="52">
        <v>571.54</v>
      </c>
      <c r="F8936" s="52">
        <f t="shared" si="121"/>
        <v>365.78559999999999</v>
      </c>
      <c r="G8936" s="52">
        <f>E8936-(25 *E8936/100)</f>
        <v>428.65499999999997</v>
      </c>
      <c r="H8936" s="52">
        <f>IF(E8936="","",E8936*(1-$F$3))</f>
        <v>365.78559999999999</v>
      </c>
      <c r="I8936" s="53"/>
      <c r="J8936" s="54">
        <v>1</v>
      </c>
      <c r="K8936" s="54">
        <v>1</v>
      </c>
      <c r="L8936" s="54">
        <v>1</v>
      </c>
      <c r="M8936" s="50" t="s">
        <v>48</v>
      </c>
      <c r="N8936" s="53" t="s">
        <v>205</v>
      </c>
      <c r="O8936" s="53" t="s">
        <v>779</v>
      </c>
      <c r="P8936" s="55" t="s">
        <v>53</v>
      </c>
      <c r="Q8936" s="55" t="s">
        <v>54</v>
      </c>
      <c r="R8936" s="55" t="s">
        <v>55</v>
      </c>
      <c r="S8936" s="56">
        <v>0.54</v>
      </c>
      <c r="T8936" s="56" t="s">
        <v>866</v>
      </c>
      <c r="U8936" s="57" t="str">
        <f>IF(OR(C8936="",H8936=""),"",C8936*H8936)</f>
        <v/>
      </c>
      <c r="V8936" s="57" t="str">
        <f>IF(OR(C8936="",S8936=""),"",S8936*C8936)</f>
        <v/>
      </c>
      <c r="W8936" s="56" t="str">
        <f>IF(OR(C8936="",T8936=""),"",C8936*T8936)</f>
        <v/>
      </c>
    </row>
    <row r="8937" spans="1:23" ht="20.100000000000001" customHeight="1" x14ac:dyDescent="0.2">
      <c r="A8937" s="49" t="s">
        <v>876</v>
      </c>
      <c r="B8937" s="49" t="s">
        <v>877</v>
      </c>
      <c r="C8937" s="50"/>
      <c r="D8937" s="51" t="s">
        <v>209</v>
      </c>
      <c r="E8937" s="52">
        <v>491.54</v>
      </c>
      <c r="F8937" s="52">
        <f t="shared" si="121"/>
        <v>314.5856</v>
      </c>
      <c r="G8937" s="52">
        <f>E8937-(25 *E8937/100)</f>
        <v>368.65500000000003</v>
      </c>
      <c r="H8937" s="52">
        <f>IF(E8937="","",E8937*(1-$F$3))</f>
        <v>314.5856</v>
      </c>
      <c r="I8937" s="53"/>
      <c r="J8937" s="54">
        <v>1</v>
      </c>
      <c r="K8937" s="54">
        <v>1</v>
      </c>
      <c r="L8937" s="54">
        <v>1</v>
      </c>
      <c r="M8937" s="50" t="s">
        <v>48</v>
      </c>
      <c r="N8937" s="53" t="s">
        <v>205</v>
      </c>
      <c r="O8937" s="53" t="s">
        <v>779</v>
      </c>
      <c r="P8937" s="55" t="s">
        <v>53</v>
      </c>
      <c r="Q8937" s="55" t="s">
        <v>54</v>
      </c>
      <c r="R8937" s="55" t="s">
        <v>55</v>
      </c>
      <c r="S8937" s="56">
        <v>0.71</v>
      </c>
      <c r="T8937" s="56" t="s">
        <v>878</v>
      </c>
      <c r="U8937" s="57" t="str">
        <f>IF(OR(C8937="",H8937=""),"",C8937*H8937)</f>
        <v/>
      </c>
      <c r="V8937" s="57" t="str">
        <f>IF(OR(C8937="",S8937=""),"",S8937*C8937)</f>
        <v/>
      </c>
      <c r="W8937" s="56" t="str">
        <f>IF(OR(C8937="",T8937=""),"",C8937*T8937)</f>
        <v/>
      </c>
    </row>
    <row r="8938" spans="1:23" ht="20.100000000000001" customHeight="1" x14ac:dyDescent="0.2">
      <c r="A8938" s="49" t="s">
        <v>888</v>
      </c>
      <c r="B8938" s="49" t="s">
        <v>889</v>
      </c>
      <c r="C8938" s="50"/>
      <c r="D8938" s="51" t="s">
        <v>209</v>
      </c>
      <c r="E8938" s="52">
        <v>765.23</v>
      </c>
      <c r="F8938" s="52">
        <f t="shared" si="121"/>
        <v>489.74720000000002</v>
      </c>
      <c r="G8938" s="52">
        <f>E8938-(25 *E8938/100)</f>
        <v>573.92250000000001</v>
      </c>
      <c r="H8938" s="52">
        <f>IF(E8938="","",E8938*(1-$F$3))</f>
        <v>489.74720000000002</v>
      </c>
      <c r="I8938" s="53"/>
      <c r="J8938" s="54">
        <v>1</v>
      </c>
      <c r="K8938" s="54">
        <v>1</v>
      </c>
      <c r="L8938" s="54">
        <v>1</v>
      </c>
      <c r="M8938" s="50" t="s">
        <v>48</v>
      </c>
      <c r="N8938" s="53" t="s">
        <v>205</v>
      </c>
      <c r="O8938" s="53" t="s">
        <v>779</v>
      </c>
      <c r="P8938" s="55" t="s">
        <v>53</v>
      </c>
      <c r="Q8938" s="55" t="s">
        <v>54</v>
      </c>
      <c r="R8938" s="55" t="s">
        <v>55</v>
      </c>
      <c r="S8938" s="56">
        <v>0.87</v>
      </c>
      <c r="T8938" s="56" t="s">
        <v>890</v>
      </c>
      <c r="U8938" s="57" t="str">
        <f>IF(OR(C8938="",H8938=""),"",C8938*H8938)</f>
        <v/>
      </c>
      <c r="V8938" s="57" t="str">
        <f>IF(OR(C8938="",S8938=""),"",S8938*C8938)</f>
        <v/>
      </c>
      <c r="W8938" s="56" t="str">
        <f>IF(OR(C8938="",T8938=""),"",C8938*T8938)</f>
        <v/>
      </c>
    </row>
    <row r="8939" spans="1:23" ht="20.100000000000001" customHeight="1" x14ac:dyDescent="0.2">
      <c r="A8939" s="49" t="s">
        <v>858</v>
      </c>
      <c r="B8939" s="49" t="s">
        <v>859</v>
      </c>
      <c r="C8939" s="50"/>
      <c r="D8939" s="51" t="s">
        <v>209</v>
      </c>
      <c r="E8939" s="52">
        <v>420.72</v>
      </c>
      <c r="F8939" s="52">
        <f t="shared" si="121"/>
        <v>269.26080000000002</v>
      </c>
      <c r="G8939" s="52">
        <f>E8939-(25 *E8939/100)</f>
        <v>315.54000000000002</v>
      </c>
      <c r="H8939" s="52">
        <f>IF(E8939="","",E8939*(1-$F$3))</f>
        <v>269.26080000000002</v>
      </c>
      <c r="I8939" s="53"/>
      <c r="J8939" s="54">
        <v>1</v>
      </c>
      <c r="K8939" s="54">
        <v>1</v>
      </c>
      <c r="L8939" s="54">
        <v>1</v>
      </c>
      <c r="M8939" s="50" t="s">
        <v>48</v>
      </c>
      <c r="N8939" s="53" t="s">
        <v>205</v>
      </c>
      <c r="O8939" s="53" t="s">
        <v>779</v>
      </c>
      <c r="P8939" s="55" t="s">
        <v>53</v>
      </c>
      <c r="Q8939" s="55" t="s">
        <v>54</v>
      </c>
      <c r="R8939" s="55" t="s">
        <v>55</v>
      </c>
      <c r="S8939" s="56">
        <v>0.37</v>
      </c>
      <c r="T8939" s="56" t="s">
        <v>860</v>
      </c>
      <c r="U8939" s="57" t="str">
        <f>IF(OR(C8939="",H8939=""),"",C8939*H8939)</f>
        <v/>
      </c>
      <c r="V8939" s="57" t="str">
        <f>IF(OR(C8939="",S8939=""),"",S8939*C8939)</f>
        <v/>
      </c>
      <c r="W8939" s="56" t="str">
        <f>IF(OR(C8939="",T8939=""),"",C8939*T8939)</f>
        <v/>
      </c>
    </row>
    <row r="8940" spans="1:23" ht="20.100000000000001" customHeight="1" x14ac:dyDescent="0.2">
      <c r="A8940" s="49" t="s">
        <v>867</v>
      </c>
      <c r="B8940" s="49" t="s">
        <v>868</v>
      </c>
      <c r="C8940" s="50"/>
      <c r="D8940" s="51" t="s">
        <v>209</v>
      </c>
      <c r="E8940" s="52">
        <v>634.97</v>
      </c>
      <c r="F8940" s="52">
        <f t="shared" si="121"/>
        <v>406.38080000000002</v>
      </c>
      <c r="G8940" s="52">
        <f>E8940-(25 *E8940/100)</f>
        <v>476.22750000000002</v>
      </c>
      <c r="H8940" s="52">
        <f>IF(E8940="","",E8940*(1-$F$3))</f>
        <v>406.38080000000002</v>
      </c>
      <c r="I8940" s="53"/>
      <c r="J8940" s="54">
        <v>1</v>
      </c>
      <c r="K8940" s="54">
        <v>1</v>
      </c>
      <c r="L8940" s="54">
        <v>1</v>
      </c>
      <c r="M8940" s="50" t="s">
        <v>48</v>
      </c>
      <c r="N8940" s="53" t="s">
        <v>205</v>
      </c>
      <c r="O8940" s="53" t="s">
        <v>779</v>
      </c>
      <c r="P8940" s="55" t="s">
        <v>53</v>
      </c>
      <c r="Q8940" s="55" t="s">
        <v>54</v>
      </c>
      <c r="R8940" s="55" t="s">
        <v>55</v>
      </c>
      <c r="S8940" s="56">
        <v>0.62</v>
      </c>
      <c r="T8940" s="56" t="s">
        <v>869</v>
      </c>
      <c r="U8940" s="57" t="str">
        <f>IF(OR(C8940="",H8940=""),"",C8940*H8940)</f>
        <v/>
      </c>
      <c r="V8940" s="57" t="str">
        <f>IF(OR(C8940="",S8940=""),"",S8940*C8940)</f>
        <v/>
      </c>
      <c r="W8940" s="56" t="str">
        <f>IF(OR(C8940="",T8940=""),"",C8940*T8940)</f>
        <v/>
      </c>
    </row>
    <row r="8941" spans="1:23" ht="20.100000000000001" customHeight="1" x14ac:dyDescent="0.2">
      <c r="A8941" s="49" t="s">
        <v>879</v>
      </c>
      <c r="B8941" s="49" t="s">
        <v>880</v>
      </c>
      <c r="C8941" s="50"/>
      <c r="D8941" s="51" t="s">
        <v>209</v>
      </c>
      <c r="E8941" s="52">
        <v>744.35</v>
      </c>
      <c r="F8941" s="52">
        <f t="shared" si="121"/>
        <v>476.38400000000001</v>
      </c>
      <c r="G8941" s="52">
        <f>E8941-(25 *E8941/100)</f>
        <v>558.26250000000005</v>
      </c>
      <c r="H8941" s="52">
        <f>IF(E8941="","",E8941*(1-$F$3))</f>
        <v>476.38400000000001</v>
      </c>
      <c r="I8941" s="53"/>
      <c r="J8941" s="54">
        <v>1</v>
      </c>
      <c r="K8941" s="54">
        <v>1</v>
      </c>
      <c r="L8941" s="54">
        <v>1</v>
      </c>
      <c r="M8941" s="50" t="s">
        <v>48</v>
      </c>
      <c r="N8941" s="53" t="s">
        <v>205</v>
      </c>
      <c r="O8941" s="53" t="s">
        <v>779</v>
      </c>
      <c r="P8941" s="55" t="s">
        <v>53</v>
      </c>
      <c r="Q8941" s="55" t="s">
        <v>54</v>
      </c>
      <c r="R8941" s="55" t="s">
        <v>55</v>
      </c>
      <c r="S8941" s="56">
        <v>0.8</v>
      </c>
      <c r="T8941" s="56" t="s">
        <v>881</v>
      </c>
      <c r="U8941" s="57" t="str">
        <f>IF(OR(C8941="",H8941=""),"",C8941*H8941)</f>
        <v/>
      </c>
      <c r="V8941" s="57" t="str">
        <f>IF(OR(C8941="",S8941=""),"",S8941*C8941)</f>
        <v/>
      </c>
      <c r="W8941" s="56" t="str">
        <f>IF(OR(C8941="",T8941=""),"",C8941*T8941)</f>
        <v/>
      </c>
    </row>
    <row r="8942" spans="1:23" ht="20.100000000000001" customHeight="1" x14ac:dyDescent="0.2">
      <c r="A8942" s="49" t="s">
        <v>891</v>
      </c>
      <c r="B8942" s="49" t="s">
        <v>892</v>
      </c>
      <c r="C8942" s="50"/>
      <c r="D8942" s="51" t="s">
        <v>209</v>
      </c>
      <c r="E8942" s="52">
        <v>850.25</v>
      </c>
      <c r="F8942" s="52">
        <f t="shared" si="121"/>
        <v>544.16000000000008</v>
      </c>
      <c r="G8942" s="52">
        <f>E8942-(25 *E8942/100)</f>
        <v>637.6875</v>
      </c>
      <c r="H8942" s="52">
        <f>IF(E8942="","",E8942*(1-$F$3))</f>
        <v>544.16</v>
      </c>
      <c r="I8942" s="53"/>
      <c r="J8942" s="54">
        <v>1</v>
      </c>
      <c r="K8942" s="54">
        <v>1</v>
      </c>
      <c r="L8942" s="54">
        <v>1</v>
      </c>
      <c r="M8942" s="50" t="s">
        <v>48</v>
      </c>
      <c r="N8942" s="53" t="s">
        <v>205</v>
      </c>
      <c r="O8942" s="53" t="s">
        <v>779</v>
      </c>
      <c r="P8942" s="55" t="s">
        <v>53</v>
      </c>
      <c r="Q8942" s="55" t="s">
        <v>54</v>
      </c>
      <c r="R8942" s="55" t="s">
        <v>55</v>
      </c>
      <c r="S8942" s="56">
        <v>0.96</v>
      </c>
      <c r="T8942" s="56" t="s">
        <v>893</v>
      </c>
      <c r="U8942" s="57" t="str">
        <f>IF(OR(C8942="",H8942=""),"",C8942*H8942)</f>
        <v/>
      </c>
      <c r="V8942" s="57" t="str">
        <f>IF(OR(C8942="",S8942=""),"",S8942*C8942)</f>
        <v/>
      </c>
      <c r="W8942" s="56" t="str">
        <f>IF(OR(C8942="",T8942=""),"",C8942*T8942)</f>
        <v/>
      </c>
    </row>
    <row r="8943" spans="1:23" ht="20.100000000000001" customHeight="1" x14ac:dyDescent="0.2">
      <c r="A8943" s="49" t="s">
        <v>900</v>
      </c>
      <c r="B8943" s="49" t="s">
        <v>901</v>
      </c>
      <c r="C8943" s="50"/>
      <c r="D8943" s="51" t="s">
        <v>209</v>
      </c>
      <c r="E8943" s="52">
        <v>1098.8</v>
      </c>
      <c r="F8943" s="52">
        <f t="shared" si="121"/>
        <v>703.23199999999997</v>
      </c>
      <c r="G8943" s="52">
        <f>E8943-(25 *E8943/100)</f>
        <v>824.09999999999991</v>
      </c>
      <c r="H8943" s="52">
        <f>IF(E8943="","",E8943*(1-$F$3))</f>
        <v>703.23199999999997</v>
      </c>
      <c r="I8943" s="53"/>
      <c r="J8943" s="54">
        <v>1</v>
      </c>
      <c r="K8943" s="54">
        <v>1</v>
      </c>
      <c r="L8943" s="54">
        <v>1</v>
      </c>
      <c r="M8943" s="50" t="s">
        <v>48</v>
      </c>
      <c r="N8943" s="53" t="s">
        <v>205</v>
      </c>
      <c r="O8943" s="53" t="s">
        <v>779</v>
      </c>
      <c r="P8943" s="55" t="s">
        <v>53</v>
      </c>
      <c r="Q8943" s="55" t="s">
        <v>54</v>
      </c>
      <c r="R8943" s="55" t="s">
        <v>55</v>
      </c>
      <c r="S8943" s="56">
        <v>1.31</v>
      </c>
      <c r="T8943" s="56" t="s">
        <v>902</v>
      </c>
      <c r="U8943" s="57" t="str">
        <f>IF(OR(C8943="",H8943=""),"",C8943*H8943)</f>
        <v/>
      </c>
      <c r="V8943" s="57" t="str">
        <f>IF(OR(C8943="",S8943=""),"",S8943*C8943)</f>
        <v/>
      </c>
      <c r="W8943" s="56" t="str">
        <f>IF(OR(C8943="",T8943=""),"",C8943*T8943)</f>
        <v/>
      </c>
    </row>
    <row r="8944" spans="1:23" ht="20.100000000000001" customHeight="1" x14ac:dyDescent="0.2">
      <c r="A8944" s="49" t="s">
        <v>909</v>
      </c>
      <c r="B8944" s="49" t="s">
        <v>910</v>
      </c>
      <c r="C8944" s="50"/>
      <c r="D8944" s="51" t="s">
        <v>209</v>
      </c>
      <c r="E8944" s="52">
        <v>1250.96</v>
      </c>
      <c r="F8944" s="52">
        <f t="shared" si="121"/>
        <v>800.61440000000005</v>
      </c>
      <c r="G8944" s="52">
        <f>E8944-(25 *E8944/100)</f>
        <v>938.22</v>
      </c>
      <c r="H8944" s="52">
        <f>IF(E8944="","",E8944*(1-$F$3))</f>
        <v>800.61440000000005</v>
      </c>
      <c r="I8944" s="53"/>
      <c r="J8944" s="54">
        <v>1</v>
      </c>
      <c r="K8944" s="54">
        <v>1</v>
      </c>
      <c r="L8944" s="54">
        <v>1</v>
      </c>
      <c r="M8944" s="50" t="s">
        <v>48</v>
      </c>
      <c r="N8944" s="53" t="s">
        <v>205</v>
      </c>
      <c r="O8944" s="53" t="s">
        <v>779</v>
      </c>
      <c r="P8944" s="55" t="s">
        <v>53</v>
      </c>
      <c r="Q8944" s="55" t="s">
        <v>54</v>
      </c>
      <c r="R8944" s="55" t="s">
        <v>55</v>
      </c>
      <c r="S8944" s="56">
        <v>1.67</v>
      </c>
      <c r="T8944" s="56" t="s">
        <v>911</v>
      </c>
      <c r="U8944" s="57" t="str">
        <f>IF(OR(C8944="",H8944=""),"",C8944*H8944)</f>
        <v/>
      </c>
      <c r="V8944" s="57" t="str">
        <f>IF(OR(C8944="",S8944=""),"",S8944*C8944)</f>
        <v/>
      </c>
      <c r="W8944" s="56" t="str">
        <f>IF(OR(C8944="",T8944=""),"",C8944*T8944)</f>
        <v/>
      </c>
    </row>
    <row r="8945" spans="1:23" ht="20.100000000000001" customHeight="1" x14ac:dyDescent="0.2">
      <c r="A8945" s="49" t="s">
        <v>918</v>
      </c>
      <c r="B8945" s="49" t="s">
        <v>919</v>
      </c>
      <c r="C8945" s="50"/>
      <c r="D8945" s="51" t="s">
        <v>209</v>
      </c>
      <c r="E8945" s="52">
        <v>1365.68</v>
      </c>
      <c r="F8945" s="52">
        <f t="shared" si="121"/>
        <v>874.03520000000003</v>
      </c>
      <c r="G8945" s="52">
        <f>E8945-(25 *E8945/100)</f>
        <v>1024.26</v>
      </c>
      <c r="H8945" s="52">
        <f>IF(E8945="","",E8945*(1-$F$3))</f>
        <v>874.03520000000003</v>
      </c>
      <c r="I8945" s="53"/>
      <c r="J8945" s="54">
        <v>1</v>
      </c>
      <c r="K8945" s="54">
        <v>1</v>
      </c>
      <c r="L8945" s="54">
        <v>1</v>
      </c>
      <c r="M8945" s="50" t="s">
        <v>48</v>
      </c>
      <c r="N8945" s="53" t="s">
        <v>205</v>
      </c>
      <c r="O8945" s="53" t="s">
        <v>779</v>
      </c>
      <c r="P8945" s="55" t="s">
        <v>53</v>
      </c>
      <c r="Q8945" s="55" t="s">
        <v>54</v>
      </c>
      <c r="R8945" s="55" t="s">
        <v>55</v>
      </c>
      <c r="S8945" s="56">
        <v>2.02</v>
      </c>
      <c r="T8945" s="56" t="s">
        <v>920</v>
      </c>
      <c r="U8945" s="57" t="str">
        <f>IF(OR(C8945="",H8945=""),"",C8945*H8945)</f>
        <v/>
      </c>
      <c r="V8945" s="57" t="str">
        <f>IF(OR(C8945="",S8945=""),"",S8945*C8945)</f>
        <v/>
      </c>
      <c r="W8945" s="56" t="str">
        <f>IF(OR(C8945="",T8945=""),"",C8945*T8945)</f>
        <v/>
      </c>
    </row>
    <row r="8946" spans="1:23" ht="20.100000000000001" customHeight="1" x14ac:dyDescent="0.2">
      <c r="A8946" s="49" t="s">
        <v>861</v>
      </c>
      <c r="B8946" s="49" t="s">
        <v>862</v>
      </c>
      <c r="C8946" s="50"/>
      <c r="D8946" s="51" t="s">
        <v>209</v>
      </c>
      <c r="E8946" s="52">
        <v>467.43</v>
      </c>
      <c r="F8946" s="52">
        <f t="shared" si="121"/>
        <v>299.15520000000004</v>
      </c>
      <c r="G8946" s="52">
        <f>E8946-(25 *E8946/100)</f>
        <v>350.57249999999999</v>
      </c>
      <c r="H8946" s="52">
        <f>IF(E8946="","",E8946*(1-$F$3))</f>
        <v>299.15520000000004</v>
      </c>
      <c r="I8946" s="53"/>
      <c r="J8946" s="54">
        <v>1</v>
      </c>
      <c r="K8946" s="54">
        <v>1</v>
      </c>
      <c r="L8946" s="54">
        <v>1</v>
      </c>
      <c r="M8946" s="50" t="s">
        <v>48</v>
      </c>
      <c r="N8946" s="53" t="s">
        <v>205</v>
      </c>
      <c r="O8946" s="53" t="s">
        <v>779</v>
      </c>
      <c r="P8946" s="55" t="s">
        <v>53</v>
      </c>
      <c r="Q8946" s="55" t="s">
        <v>54</v>
      </c>
      <c r="R8946" s="55" t="s">
        <v>55</v>
      </c>
      <c r="S8946" s="56">
        <v>0.44</v>
      </c>
      <c r="T8946" s="56" t="s">
        <v>863</v>
      </c>
      <c r="U8946" s="57" t="str">
        <f>IF(OR(C8946="",H8946=""),"",C8946*H8946)</f>
        <v/>
      </c>
      <c r="V8946" s="57" t="str">
        <f>IF(OR(C8946="",S8946=""),"",S8946*C8946)</f>
        <v/>
      </c>
      <c r="W8946" s="56" t="str">
        <f>IF(OR(C8946="",T8946=""),"",C8946*T8946)</f>
        <v/>
      </c>
    </row>
    <row r="8947" spans="1:23" ht="20.100000000000001" customHeight="1" x14ac:dyDescent="0.2">
      <c r="A8947" s="49" t="s">
        <v>927</v>
      </c>
      <c r="B8947" s="49" t="s">
        <v>928</v>
      </c>
      <c r="C8947" s="50"/>
      <c r="D8947" s="51" t="s">
        <v>209</v>
      </c>
      <c r="E8947" s="52">
        <v>1480.39</v>
      </c>
      <c r="F8947" s="52">
        <f t="shared" si="121"/>
        <v>947.44960000000015</v>
      </c>
      <c r="G8947" s="52">
        <f>E8947-(25 *E8947/100)</f>
        <v>1110.2925</v>
      </c>
      <c r="H8947" s="52">
        <f>IF(E8947="","",E8947*(1-$F$3))</f>
        <v>947.44960000000003</v>
      </c>
      <c r="I8947" s="53"/>
      <c r="J8947" s="54">
        <v>1</v>
      </c>
      <c r="K8947" s="54">
        <v>1</v>
      </c>
      <c r="L8947" s="54">
        <v>1</v>
      </c>
      <c r="M8947" s="50" t="s">
        <v>48</v>
      </c>
      <c r="N8947" s="53" t="s">
        <v>205</v>
      </c>
      <c r="O8947" s="53" t="s">
        <v>779</v>
      </c>
      <c r="P8947" s="55" t="s">
        <v>53</v>
      </c>
      <c r="Q8947" s="55" t="s">
        <v>54</v>
      </c>
      <c r="R8947" s="55" t="s">
        <v>55</v>
      </c>
      <c r="S8947" s="56">
        <v>2.37</v>
      </c>
      <c r="T8947" s="56" t="s">
        <v>929</v>
      </c>
      <c r="U8947" s="57" t="str">
        <f>IF(OR(C8947="",H8947=""),"",C8947*H8947)</f>
        <v/>
      </c>
      <c r="V8947" s="57" t="str">
        <f>IF(OR(C8947="",S8947=""),"",S8947*C8947)</f>
        <v/>
      </c>
      <c r="W8947" s="56" t="str">
        <f>IF(OR(C8947="",T8947=""),"",C8947*T8947)</f>
        <v/>
      </c>
    </row>
    <row r="8948" spans="1:23" ht="20.100000000000001" customHeight="1" x14ac:dyDescent="0.2">
      <c r="A8948" s="49" t="s">
        <v>870</v>
      </c>
      <c r="B8948" s="49" t="s">
        <v>871</v>
      </c>
      <c r="C8948" s="50"/>
      <c r="D8948" s="51" t="s">
        <v>209</v>
      </c>
      <c r="E8948" s="52">
        <v>648.77</v>
      </c>
      <c r="F8948" s="52">
        <f t="shared" si="121"/>
        <v>415.21279999999996</v>
      </c>
      <c r="G8948" s="52">
        <f>E8948-(25 *E8948/100)</f>
        <v>486.57749999999999</v>
      </c>
      <c r="H8948" s="52">
        <f>IF(E8948="","",E8948*(1-$F$3))</f>
        <v>415.21280000000002</v>
      </c>
      <c r="I8948" s="53"/>
      <c r="J8948" s="54">
        <v>1</v>
      </c>
      <c r="K8948" s="54">
        <v>1</v>
      </c>
      <c r="L8948" s="54">
        <v>1</v>
      </c>
      <c r="M8948" s="50" t="s">
        <v>48</v>
      </c>
      <c r="N8948" s="53" t="s">
        <v>205</v>
      </c>
      <c r="O8948" s="53" t="s">
        <v>779</v>
      </c>
      <c r="P8948" s="55" t="s">
        <v>53</v>
      </c>
      <c r="Q8948" s="55" t="s">
        <v>54</v>
      </c>
      <c r="R8948" s="55" t="s">
        <v>55</v>
      </c>
      <c r="S8948" s="56">
        <v>0.79</v>
      </c>
      <c r="T8948" s="56" t="s">
        <v>872</v>
      </c>
      <c r="U8948" s="57" t="str">
        <f>IF(OR(C8948="",H8948=""),"",C8948*H8948)</f>
        <v/>
      </c>
      <c r="V8948" s="57" t="str">
        <f>IF(OR(C8948="",S8948=""),"",S8948*C8948)</f>
        <v/>
      </c>
      <c r="W8948" s="56" t="str">
        <f>IF(OR(C8948="",T8948=""),"",C8948*T8948)</f>
        <v/>
      </c>
    </row>
    <row r="8949" spans="1:23" ht="20.100000000000001" customHeight="1" x14ac:dyDescent="0.2">
      <c r="A8949" s="49" t="s">
        <v>882</v>
      </c>
      <c r="B8949" s="49" t="s">
        <v>883</v>
      </c>
      <c r="C8949" s="50"/>
      <c r="D8949" s="51" t="s">
        <v>209</v>
      </c>
      <c r="E8949" s="52">
        <v>763.54</v>
      </c>
      <c r="F8949" s="52">
        <f t="shared" si="121"/>
        <v>488.66559999999998</v>
      </c>
      <c r="G8949" s="52">
        <f>E8949-(25 *E8949/100)</f>
        <v>572.65499999999997</v>
      </c>
      <c r="H8949" s="52">
        <f>IF(E8949="","",E8949*(1-$F$3))</f>
        <v>488.66559999999998</v>
      </c>
      <c r="I8949" s="53"/>
      <c r="J8949" s="54">
        <v>1</v>
      </c>
      <c r="K8949" s="54">
        <v>1</v>
      </c>
      <c r="L8949" s="54">
        <v>1</v>
      </c>
      <c r="M8949" s="50" t="s">
        <v>48</v>
      </c>
      <c r="N8949" s="53" t="s">
        <v>205</v>
      </c>
      <c r="O8949" s="53" t="s">
        <v>779</v>
      </c>
      <c r="P8949" s="55" t="s">
        <v>53</v>
      </c>
      <c r="Q8949" s="55" t="s">
        <v>54</v>
      </c>
      <c r="R8949" s="55" t="s">
        <v>55</v>
      </c>
      <c r="S8949" s="56">
        <v>0.98</v>
      </c>
      <c r="T8949" s="56" t="s">
        <v>884</v>
      </c>
      <c r="U8949" s="57" t="str">
        <f>IF(OR(C8949="",H8949=""),"",C8949*H8949)</f>
        <v/>
      </c>
      <c r="V8949" s="57" t="str">
        <f>IF(OR(C8949="",S8949=""),"",S8949*C8949)</f>
        <v/>
      </c>
      <c r="W8949" s="56" t="str">
        <f>IF(OR(C8949="",T8949=""),"",C8949*T8949)</f>
        <v/>
      </c>
    </row>
    <row r="8950" spans="1:23" ht="20.100000000000001" customHeight="1" x14ac:dyDescent="0.2">
      <c r="A8950" s="49" t="s">
        <v>894</v>
      </c>
      <c r="B8950" s="49" t="s">
        <v>895</v>
      </c>
      <c r="C8950" s="50"/>
      <c r="D8950" s="51" t="s">
        <v>209</v>
      </c>
      <c r="E8950" s="52">
        <v>870.96</v>
      </c>
      <c r="F8950" s="52">
        <f t="shared" si="121"/>
        <v>557.4144</v>
      </c>
      <c r="G8950" s="52">
        <f>E8950-(25 *E8950/100)</f>
        <v>653.22</v>
      </c>
      <c r="H8950" s="52">
        <f>IF(E8950="","",E8950*(1-$F$3))</f>
        <v>557.4144</v>
      </c>
      <c r="I8950" s="53"/>
      <c r="J8950" s="54">
        <v>1</v>
      </c>
      <c r="K8950" s="54">
        <v>1</v>
      </c>
      <c r="L8950" s="54">
        <v>1</v>
      </c>
      <c r="M8950" s="50" t="s">
        <v>48</v>
      </c>
      <c r="N8950" s="53" t="s">
        <v>205</v>
      </c>
      <c r="O8950" s="53" t="s">
        <v>779</v>
      </c>
      <c r="P8950" s="55" t="s">
        <v>53</v>
      </c>
      <c r="Q8950" s="55" t="s">
        <v>54</v>
      </c>
      <c r="R8950" s="55" t="s">
        <v>55</v>
      </c>
      <c r="S8950" s="56">
        <v>1.1599999999999999</v>
      </c>
      <c r="T8950" s="56" t="s">
        <v>896</v>
      </c>
      <c r="U8950" s="57" t="str">
        <f>IF(OR(C8950="",H8950=""),"",C8950*H8950)</f>
        <v/>
      </c>
      <c r="V8950" s="57" t="str">
        <f>IF(OR(C8950="",S8950=""),"",S8950*C8950)</f>
        <v/>
      </c>
      <c r="W8950" s="56" t="str">
        <f>IF(OR(C8950="",T8950=""),"",C8950*T8950)</f>
        <v/>
      </c>
    </row>
    <row r="8951" spans="1:23" ht="20.100000000000001" customHeight="1" x14ac:dyDescent="0.2">
      <c r="A8951" s="49" t="s">
        <v>903</v>
      </c>
      <c r="B8951" s="49" t="s">
        <v>904</v>
      </c>
      <c r="C8951" s="50"/>
      <c r="D8951" s="51" t="s">
        <v>209</v>
      </c>
      <c r="E8951" s="52">
        <v>1129.9100000000001</v>
      </c>
      <c r="F8951" s="52">
        <f t="shared" si="121"/>
        <v>723.14240000000007</v>
      </c>
      <c r="G8951" s="52">
        <f>E8951-(25 *E8951/100)</f>
        <v>847.43250000000012</v>
      </c>
      <c r="H8951" s="52">
        <f>IF(E8951="","",E8951*(1-$F$3))</f>
        <v>723.14240000000007</v>
      </c>
      <c r="I8951" s="53"/>
      <c r="J8951" s="54">
        <v>1</v>
      </c>
      <c r="K8951" s="54">
        <v>1</v>
      </c>
      <c r="L8951" s="54">
        <v>1</v>
      </c>
      <c r="M8951" s="50" t="s">
        <v>48</v>
      </c>
      <c r="N8951" s="53" t="s">
        <v>205</v>
      </c>
      <c r="O8951" s="53" t="s">
        <v>779</v>
      </c>
      <c r="P8951" s="55" t="s">
        <v>53</v>
      </c>
      <c r="Q8951" s="55" t="s">
        <v>54</v>
      </c>
      <c r="R8951" s="55" t="s">
        <v>55</v>
      </c>
      <c r="S8951" s="56">
        <v>1.55</v>
      </c>
      <c r="T8951" s="56" t="s">
        <v>905</v>
      </c>
      <c r="U8951" s="57" t="str">
        <f>IF(OR(C8951="",H8951=""),"",C8951*H8951)</f>
        <v/>
      </c>
      <c r="V8951" s="57" t="str">
        <f>IF(OR(C8951="",S8951=""),"",S8951*C8951)</f>
        <v/>
      </c>
      <c r="W8951" s="56" t="str">
        <f>IF(OR(C8951="",T8951=""),"",C8951*T8951)</f>
        <v/>
      </c>
    </row>
    <row r="8952" spans="1:23" ht="20.100000000000001" customHeight="1" x14ac:dyDescent="0.2">
      <c r="A8952" s="49" t="s">
        <v>912</v>
      </c>
      <c r="B8952" s="49" t="s">
        <v>913</v>
      </c>
      <c r="C8952" s="50"/>
      <c r="D8952" s="51" t="s">
        <v>209</v>
      </c>
      <c r="E8952" s="52">
        <v>1271.1400000000001</v>
      </c>
      <c r="F8952" s="52">
        <f t="shared" si="121"/>
        <v>813.52960000000007</v>
      </c>
      <c r="G8952" s="52">
        <f>E8952-(25 *E8952/100)</f>
        <v>953.35500000000002</v>
      </c>
      <c r="H8952" s="52">
        <f>IF(E8952="","",E8952*(1-$F$3))</f>
        <v>813.52960000000007</v>
      </c>
      <c r="I8952" s="53"/>
      <c r="J8952" s="54">
        <v>1</v>
      </c>
      <c r="K8952" s="54">
        <v>1</v>
      </c>
      <c r="L8952" s="54">
        <v>1</v>
      </c>
      <c r="M8952" s="50" t="s">
        <v>48</v>
      </c>
      <c r="N8952" s="53" t="s">
        <v>205</v>
      </c>
      <c r="O8952" s="53" t="s">
        <v>779</v>
      </c>
      <c r="P8952" s="55" t="s">
        <v>53</v>
      </c>
      <c r="Q8952" s="55" t="s">
        <v>54</v>
      </c>
      <c r="R8952" s="55" t="s">
        <v>55</v>
      </c>
      <c r="S8952" s="56">
        <v>1.93</v>
      </c>
      <c r="T8952" s="56" t="s">
        <v>914</v>
      </c>
      <c r="U8952" s="57" t="str">
        <f>IF(OR(C8952="",H8952=""),"",C8952*H8952)</f>
        <v/>
      </c>
      <c r="V8952" s="57" t="str">
        <f>IF(OR(C8952="",S8952=""),"",S8952*C8952)</f>
        <v/>
      </c>
      <c r="W8952" s="56" t="str">
        <f>IF(OR(C8952="",T8952=""),"",C8952*T8952)</f>
        <v/>
      </c>
    </row>
    <row r="8953" spans="1:23" ht="20.100000000000001" customHeight="1" x14ac:dyDescent="0.2">
      <c r="A8953" s="49" t="s">
        <v>921</v>
      </c>
      <c r="B8953" s="49" t="s">
        <v>922</v>
      </c>
      <c r="C8953" s="50"/>
      <c r="D8953" s="51" t="s">
        <v>209</v>
      </c>
      <c r="E8953" s="52">
        <v>1249.78</v>
      </c>
      <c r="F8953" s="52">
        <f t="shared" si="121"/>
        <v>799.85919999999987</v>
      </c>
      <c r="G8953" s="52">
        <f>E8953-(25 *E8953/100)</f>
        <v>937.33500000000004</v>
      </c>
      <c r="H8953" s="52">
        <f>IF(E8953="","",E8953*(1-$F$3))</f>
        <v>799.85919999999999</v>
      </c>
      <c r="I8953" s="53"/>
      <c r="J8953" s="54">
        <v>1</v>
      </c>
      <c r="K8953" s="54">
        <v>1</v>
      </c>
      <c r="L8953" s="54">
        <v>1</v>
      </c>
      <c r="M8953" s="50" t="s">
        <v>48</v>
      </c>
      <c r="N8953" s="53" t="s">
        <v>205</v>
      </c>
      <c r="O8953" s="53" t="s">
        <v>779</v>
      </c>
      <c r="P8953" s="55" t="s">
        <v>53</v>
      </c>
      <c r="Q8953" s="55" t="s">
        <v>54</v>
      </c>
      <c r="R8953" s="55" t="s">
        <v>55</v>
      </c>
      <c r="S8953" s="56">
        <v>2.31</v>
      </c>
      <c r="T8953" s="56" t="s">
        <v>923</v>
      </c>
      <c r="U8953" s="57" t="str">
        <f>IF(OR(C8953="",H8953=""),"",C8953*H8953)</f>
        <v/>
      </c>
      <c r="V8953" s="57" t="str">
        <f>IF(OR(C8953="",S8953=""),"",S8953*C8953)</f>
        <v/>
      </c>
      <c r="W8953" s="56" t="str">
        <f>IF(OR(C8953="",T8953=""),"",C8953*T8953)</f>
        <v/>
      </c>
    </row>
    <row r="8954" spans="1:23" ht="20.100000000000001" customHeight="1" x14ac:dyDescent="0.2">
      <c r="A8954" s="49" t="s">
        <v>930</v>
      </c>
      <c r="B8954" s="49" t="s">
        <v>931</v>
      </c>
      <c r="C8954" s="50"/>
      <c r="D8954" s="51" t="s">
        <v>209</v>
      </c>
      <c r="E8954" s="52">
        <v>1791.26</v>
      </c>
      <c r="F8954" s="52">
        <f t="shared" si="121"/>
        <v>1146.4063999999998</v>
      </c>
      <c r="G8954" s="52">
        <f>E8954-(25 *E8954/100)</f>
        <v>1343.4449999999999</v>
      </c>
      <c r="H8954" s="52">
        <f>IF(E8954="","",E8954*(1-$F$3))</f>
        <v>1146.4064000000001</v>
      </c>
      <c r="I8954" s="53"/>
      <c r="J8954" s="54">
        <v>1</v>
      </c>
      <c r="K8954" s="54">
        <v>1</v>
      </c>
      <c r="L8954" s="54">
        <v>1</v>
      </c>
      <c r="M8954" s="50" t="s">
        <v>48</v>
      </c>
      <c r="N8954" s="53" t="s">
        <v>205</v>
      </c>
      <c r="O8954" s="53" t="s">
        <v>779</v>
      </c>
      <c r="P8954" s="55" t="s">
        <v>53</v>
      </c>
      <c r="Q8954" s="55" t="s">
        <v>54</v>
      </c>
      <c r="R8954" s="55" t="s">
        <v>55</v>
      </c>
      <c r="S8954" s="56">
        <v>2.7</v>
      </c>
      <c r="T8954" s="56" t="s">
        <v>932</v>
      </c>
      <c r="U8954" s="57" t="str">
        <f>IF(OR(C8954="",H8954=""),"",C8954*H8954)</f>
        <v/>
      </c>
      <c r="V8954" s="57" t="str">
        <f>IF(OR(C8954="",S8954=""),"",S8954*C8954)</f>
        <v/>
      </c>
      <c r="W8954" s="56" t="str">
        <f>IF(OR(C8954="",T8954=""),"",C8954*T8954)</f>
        <v/>
      </c>
    </row>
    <row r="8955" spans="1:23" ht="20.100000000000001" customHeight="1" x14ac:dyDescent="0.2">
      <c r="A8955" s="49" t="s">
        <v>1029</v>
      </c>
      <c r="B8955" s="49" t="s">
        <v>1030</v>
      </c>
      <c r="C8955" s="50"/>
      <c r="D8955" s="51" t="s">
        <v>209</v>
      </c>
      <c r="E8955" s="52">
        <v>656.59</v>
      </c>
      <c r="F8955" s="52">
        <f t="shared" si="121"/>
        <v>420.2176</v>
      </c>
      <c r="G8955" s="52">
        <f>E8955-(25 *E8955/100)</f>
        <v>492.4425</v>
      </c>
      <c r="H8955" s="52">
        <f>IF(E8955="","",E8955*(1-$F$3))</f>
        <v>420.2176</v>
      </c>
      <c r="I8955" s="53"/>
      <c r="J8955" s="54">
        <v>1</v>
      </c>
      <c r="K8955" s="54">
        <v>1</v>
      </c>
      <c r="L8955" s="54">
        <v>1</v>
      </c>
      <c r="M8955" s="50" t="s">
        <v>48</v>
      </c>
      <c r="N8955" s="53" t="s">
        <v>205</v>
      </c>
      <c r="O8955" s="53" t="s">
        <v>779</v>
      </c>
      <c r="P8955" s="55" t="s">
        <v>53</v>
      </c>
      <c r="Q8955" s="55" t="s">
        <v>54</v>
      </c>
      <c r="R8955" s="55" t="s">
        <v>55</v>
      </c>
      <c r="S8955" s="56">
        <v>0.92</v>
      </c>
      <c r="T8955" s="56" t="s">
        <v>1031</v>
      </c>
      <c r="U8955" s="57" t="str">
        <f>IF(OR(C8955="",H8955=""),"",C8955*H8955)</f>
        <v/>
      </c>
      <c r="V8955" s="57" t="str">
        <f>IF(OR(C8955="",S8955=""),"",S8955*C8955)</f>
        <v/>
      </c>
      <c r="W8955" s="56" t="str">
        <f>IF(OR(C8955="",T8955=""),"",C8955*T8955)</f>
        <v/>
      </c>
    </row>
    <row r="8956" spans="1:23" ht="20.100000000000001" customHeight="1" x14ac:dyDescent="0.2">
      <c r="A8956" s="49" t="s">
        <v>1041</v>
      </c>
      <c r="B8956" s="49" t="s">
        <v>1042</v>
      </c>
      <c r="C8956" s="50"/>
      <c r="D8956" s="51" t="s">
        <v>209</v>
      </c>
      <c r="E8956" s="52">
        <v>776.22</v>
      </c>
      <c r="F8956" s="52">
        <f t="shared" si="121"/>
        <v>496.7808</v>
      </c>
      <c r="G8956" s="52">
        <f>E8956-(25 *E8956/100)</f>
        <v>582.16499999999996</v>
      </c>
      <c r="H8956" s="52">
        <f>IF(E8956="","",E8956*(1-$F$3))</f>
        <v>496.78080000000006</v>
      </c>
      <c r="I8956" s="53"/>
      <c r="J8956" s="54">
        <v>1</v>
      </c>
      <c r="K8956" s="54">
        <v>1</v>
      </c>
      <c r="L8956" s="54">
        <v>1</v>
      </c>
      <c r="M8956" s="50" t="s">
        <v>48</v>
      </c>
      <c r="N8956" s="53" t="s">
        <v>205</v>
      </c>
      <c r="O8956" s="53" t="s">
        <v>779</v>
      </c>
      <c r="P8956" s="55" t="s">
        <v>53</v>
      </c>
      <c r="Q8956" s="55" t="s">
        <v>54</v>
      </c>
      <c r="R8956" s="55" t="s">
        <v>55</v>
      </c>
      <c r="S8956" s="56">
        <v>1.1200000000000001</v>
      </c>
      <c r="T8956" s="56" t="s">
        <v>1043</v>
      </c>
      <c r="U8956" s="57" t="str">
        <f>IF(OR(C8956="",H8956=""),"",C8956*H8956)</f>
        <v/>
      </c>
      <c r="V8956" s="57" t="str">
        <f>IF(OR(C8956="",S8956=""),"",S8956*C8956)</f>
        <v/>
      </c>
      <c r="W8956" s="56" t="str">
        <f>IF(OR(C8956="",T8956=""),"",C8956*T8956)</f>
        <v/>
      </c>
    </row>
    <row r="8957" spans="1:23" ht="20.100000000000001" customHeight="1" x14ac:dyDescent="0.2">
      <c r="A8957" s="49" t="s">
        <v>1053</v>
      </c>
      <c r="B8957" s="49" t="s">
        <v>1054</v>
      </c>
      <c r="C8957" s="50"/>
      <c r="D8957" s="51" t="s">
        <v>209</v>
      </c>
      <c r="E8957" s="52">
        <v>887.56</v>
      </c>
      <c r="F8957" s="52">
        <f t="shared" si="121"/>
        <v>568.03839999999991</v>
      </c>
      <c r="G8957" s="52">
        <f>E8957-(25 *E8957/100)</f>
        <v>665.67</v>
      </c>
      <c r="H8957" s="52">
        <f>IF(E8957="","",E8957*(1-$F$3))</f>
        <v>568.03840000000002</v>
      </c>
      <c r="I8957" s="53"/>
      <c r="J8957" s="54">
        <v>1</v>
      </c>
      <c r="K8957" s="54">
        <v>1</v>
      </c>
      <c r="L8957" s="54">
        <v>1</v>
      </c>
      <c r="M8957" s="50" t="s">
        <v>48</v>
      </c>
      <c r="N8957" s="53" t="s">
        <v>205</v>
      </c>
      <c r="O8957" s="53" t="s">
        <v>779</v>
      </c>
      <c r="P8957" s="55" t="s">
        <v>53</v>
      </c>
      <c r="Q8957" s="55" t="s">
        <v>54</v>
      </c>
      <c r="R8957" s="55" t="s">
        <v>55</v>
      </c>
      <c r="S8957" s="56">
        <v>1.31</v>
      </c>
      <c r="T8957" s="56" t="s">
        <v>1055</v>
      </c>
      <c r="U8957" s="57" t="str">
        <f>IF(OR(C8957="",H8957=""),"",C8957*H8957)</f>
        <v/>
      </c>
      <c r="V8957" s="57" t="str">
        <f>IF(OR(C8957="",S8957=""),"",S8957*C8957)</f>
        <v/>
      </c>
      <c r="W8957" s="56" t="str">
        <f>IF(OR(C8957="",T8957=""),"",C8957*T8957)</f>
        <v/>
      </c>
    </row>
    <row r="8958" spans="1:23" ht="20.100000000000001" customHeight="1" x14ac:dyDescent="0.2">
      <c r="A8958" s="49" t="s">
        <v>1062</v>
      </c>
      <c r="B8958" s="49" t="s">
        <v>1063</v>
      </c>
      <c r="C8958" s="50"/>
      <c r="D8958" s="51" t="s">
        <v>209</v>
      </c>
      <c r="E8958" s="52">
        <v>1152.6300000000001</v>
      </c>
      <c r="F8958" s="52">
        <f t="shared" si="121"/>
        <v>737.68320000000006</v>
      </c>
      <c r="G8958" s="52">
        <f>E8958-(25 *E8958/100)</f>
        <v>864.47250000000008</v>
      </c>
      <c r="H8958" s="52">
        <f>IF(E8958="","",E8958*(1-$F$3))</f>
        <v>737.68320000000006</v>
      </c>
      <c r="I8958" s="53"/>
      <c r="J8958" s="54">
        <v>1</v>
      </c>
      <c r="K8958" s="54">
        <v>1</v>
      </c>
      <c r="L8958" s="54">
        <v>1</v>
      </c>
      <c r="M8958" s="50" t="s">
        <v>48</v>
      </c>
      <c r="N8958" s="53" t="s">
        <v>205</v>
      </c>
      <c r="O8958" s="53" t="s">
        <v>779</v>
      </c>
      <c r="P8958" s="55" t="s">
        <v>53</v>
      </c>
      <c r="Q8958" s="55" t="s">
        <v>54</v>
      </c>
      <c r="R8958" s="55" t="s">
        <v>55</v>
      </c>
      <c r="S8958" s="56">
        <v>1.71</v>
      </c>
      <c r="T8958" s="56" t="s">
        <v>1064</v>
      </c>
      <c r="U8958" s="57" t="str">
        <f>IF(OR(C8958="",H8958=""),"",C8958*H8958)</f>
        <v/>
      </c>
      <c r="V8958" s="57" t="str">
        <f>IF(OR(C8958="",S8958=""),"",S8958*C8958)</f>
        <v/>
      </c>
      <c r="W8958" s="56" t="str">
        <f>IF(OR(C8958="",T8958=""),"",C8958*T8958)</f>
        <v/>
      </c>
    </row>
    <row r="8959" spans="1:23" ht="20.100000000000001" customHeight="1" x14ac:dyDescent="0.2">
      <c r="A8959" s="49" t="s">
        <v>1071</v>
      </c>
      <c r="B8959" s="49" t="s">
        <v>1072</v>
      </c>
      <c r="C8959" s="50"/>
      <c r="D8959" s="51" t="s">
        <v>209</v>
      </c>
      <c r="E8959" s="52">
        <v>1276.3599999999999</v>
      </c>
      <c r="F8959" s="52">
        <f t="shared" si="121"/>
        <v>816.8703999999999</v>
      </c>
      <c r="G8959" s="52">
        <f>E8959-(25 *E8959/100)</f>
        <v>957.27</v>
      </c>
      <c r="H8959" s="52">
        <f>IF(E8959="","",E8959*(1-$F$3))</f>
        <v>816.8703999999999</v>
      </c>
      <c r="I8959" s="53"/>
      <c r="J8959" s="54">
        <v>1</v>
      </c>
      <c r="K8959" s="54">
        <v>1</v>
      </c>
      <c r="L8959" s="54">
        <v>1</v>
      </c>
      <c r="M8959" s="50" t="s">
        <v>48</v>
      </c>
      <c r="N8959" s="53" t="s">
        <v>205</v>
      </c>
      <c r="O8959" s="53" t="s">
        <v>779</v>
      </c>
      <c r="P8959" s="55" t="s">
        <v>53</v>
      </c>
      <c r="Q8959" s="55" t="s">
        <v>54</v>
      </c>
      <c r="R8959" s="55" t="s">
        <v>55</v>
      </c>
      <c r="S8959" s="56">
        <v>2.12</v>
      </c>
      <c r="T8959" s="56" t="s">
        <v>1073</v>
      </c>
      <c r="U8959" s="57" t="str">
        <f>IF(OR(C8959="",H8959=""),"",C8959*H8959)</f>
        <v/>
      </c>
      <c r="V8959" s="57" t="str">
        <f>IF(OR(C8959="",S8959=""),"",S8959*C8959)</f>
        <v/>
      </c>
      <c r="W8959" s="56" t="str">
        <f>IF(OR(C8959="",T8959=""),"",C8959*T8959)</f>
        <v/>
      </c>
    </row>
    <row r="8960" spans="1:23" ht="20.100000000000001" customHeight="1" x14ac:dyDescent="0.2">
      <c r="A8960" s="49" t="s">
        <v>1080</v>
      </c>
      <c r="B8960" s="49" t="s">
        <v>1081</v>
      </c>
      <c r="C8960" s="50"/>
      <c r="D8960" s="51" t="s">
        <v>209</v>
      </c>
      <c r="E8960" s="52">
        <v>1484.82</v>
      </c>
      <c r="F8960" s="52">
        <f t="shared" si="121"/>
        <v>950.28480000000002</v>
      </c>
      <c r="G8960" s="52">
        <f>E8960-(25 *E8960/100)</f>
        <v>1113.615</v>
      </c>
      <c r="H8960" s="52">
        <f>IF(E8960="","",E8960*(1-$F$3))</f>
        <v>950.28480000000002</v>
      </c>
      <c r="I8960" s="53"/>
      <c r="J8960" s="54">
        <v>1</v>
      </c>
      <c r="K8960" s="54">
        <v>1</v>
      </c>
      <c r="L8960" s="54">
        <v>1</v>
      </c>
      <c r="M8960" s="50" t="s">
        <v>48</v>
      </c>
      <c r="N8960" s="53" t="s">
        <v>205</v>
      </c>
      <c r="O8960" s="53" t="s">
        <v>779</v>
      </c>
      <c r="P8960" s="55" t="s">
        <v>53</v>
      </c>
      <c r="Q8960" s="55" t="s">
        <v>54</v>
      </c>
      <c r="R8960" s="55" t="s">
        <v>55</v>
      </c>
      <c r="S8960" s="56">
        <v>2.52</v>
      </c>
      <c r="T8960" s="56" t="s">
        <v>1082</v>
      </c>
      <c r="U8960" s="57" t="str">
        <f>IF(OR(C8960="",H8960=""),"",C8960*H8960)</f>
        <v/>
      </c>
      <c r="V8960" s="57" t="str">
        <f>IF(OR(C8960="",S8960=""),"",S8960*C8960)</f>
        <v/>
      </c>
      <c r="W8960" s="56" t="str">
        <f>IF(OR(C8960="",T8960=""),"",C8960*T8960)</f>
        <v/>
      </c>
    </row>
    <row r="8961" spans="1:23" ht="20.100000000000001" customHeight="1" x14ac:dyDescent="0.2">
      <c r="A8961" s="49" t="s">
        <v>1089</v>
      </c>
      <c r="B8961" s="49" t="s">
        <v>1090</v>
      </c>
      <c r="C8961" s="50"/>
      <c r="D8961" s="51" t="s">
        <v>209</v>
      </c>
      <c r="E8961" s="52">
        <v>1791.26</v>
      </c>
      <c r="F8961" s="52">
        <f t="shared" si="121"/>
        <v>1146.4063999999998</v>
      </c>
      <c r="G8961" s="52">
        <f>E8961-(25 *E8961/100)</f>
        <v>1343.4449999999999</v>
      </c>
      <c r="H8961" s="52">
        <f>IF(E8961="","",E8961*(1-$F$3))</f>
        <v>1146.4064000000001</v>
      </c>
      <c r="I8961" s="53"/>
      <c r="J8961" s="54">
        <v>1</v>
      </c>
      <c r="K8961" s="54">
        <v>1</v>
      </c>
      <c r="L8961" s="54">
        <v>1</v>
      </c>
      <c r="M8961" s="50" t="s">
        <v>48</v>
      </c>
      <c r="N8961" s="53" t="s">
        <v>205</v>
      </c>
      <c r="O8961" s="53" t="s">
        <v>779</v>
      </c>
      <c r="P8961" s="55" t="s">
        <v>53</v>
      </c>
      <c r="Q8961" s="55" t="s">
        <v>54</v>
      </c>
      <c r="R8961" s="55" t="s">
        <v>55</v>
      </c>
      <c r="S8961" s="56">
        <v>2.93</v>
      </c>
      <c r="T8961" s="56" t="s">
        <v>1091</v>
      </c>
      <c r="U8961" s="57" t="str">
        <f>IF(OR(C8961="",H8961=""),"",C8961*H8961)</f>
        <v/>
      </c>
      <c r="V8961" s="57" t="str">
        <f>IF(OR(C8961="",S8961=""),"",S8961*C8961)</f>
        <v/>
      </c>
      <c r="W8961" s="56" t="str">
        <f>IF(OR(C8961="",T8961=""),"",C8961*T8961)</f>
        <v/>
      </c>
    </row>
    <row r="8962" spans="1:23" ht="20.100000000000001" customHeight="1" x14ac:dyDescent="0.2">
      <c r="A8962" s="49" t="s">
        <v>1020</v>
      </c>
      <c r="B8962" s="49" t="s">
        <v>1021</v>
      </c>
      <c r="C8962" s="50"/>
      <c r="D8962" s="51" t="s">
        <v>209</v>
      </c>
      <c r="E8962" s="52">
        <v>568.08000000000004</v>
      </c>
      <c r="F8962" s="52">
        <f t="shared" si="121"/>
        <v>363.57120000000003</v>
      </c>
      <c r="G8962" s="52">
        <f>E8962-(25 *E8962/100)</f>
        <v>426.06000000000006</v>
      </c>
      <c r="H8962" s="52">
        <f>IF(E8962="","",E8962*(1-$F$3))</f>
        <v>363.57120000000003</v>
      </c>
      <c r="I8962" s="53"/>
      <c r="J8962" s="54">
        <v>1</v>
      </c>
      <c r="K8962" s="54">
        <v>1</v>
      </c>
      <c r="L8962" s="54">
        <v>1</v>
      </c>
      <c r="M8962" s="50" t="s">
        <v>48</v>
      </c>
      <c r="N8962" s="53" t="s">
        <v>205</v>
      </c>
      <c r="O8962" s="53" t="s">
        <v>779</v>
      </c>
      <c r="P8962" s="55" t="s">
        <v>53</v>
      </c>
      <c r="Q8962" s="55" t="s">
        <v>54</v>
      </c>
      <c r="R8962" s="55" t="s">
        <v>55</v>
      </c>
      <c r="S8962" s="56">
        <v>0.54</v>
      </c>
      <c r="T8962" s="56" t="s">
        <v>1022</v>
      </c>
      <c r="U8962" s="57" t="str">
        <f>IF(OR(C8962="",H8962=""),"",C8962*H8962)</f>
        <v/>
      </c>
      <c r="V8962" s="57" t="str">
        <f>IF(OR(C8962="",S8962=""),"",S8962*C8962)</f>
        <v/>
      </c>
      <c r="W8962" s="56" t="str">
        <f>IF(OR(C8962="",T8962=""),"",C8962*T8962)</f>
        <v/>
      </c>
    </row>
    <row r="8963" spans="1:23" ht="20.100000000000001" customHeight="1" x14ac:dyDescent="0.2">
      <c r="A8963" s="49" t="s">
        <v>1032</v>
      </c>
      <c r="B8963" s="49" t="s">
        <v>1033</v>
      </c>
      <c r="C8963" s="50"/>
      <c r="D8963" s="51" t="s">
        <v>209</v>
      </c>
      <c r="E8963" s="52">
        <v>585.64</v>
      </c>
      <c r="F8963" s="52">
        <f t="shared" si="121"/>
        <v>374.80959999999999</v>
      </c>
      <c r="G8963" s="52">
        <f>E8963-(25 *E8963/100)</f>
        <v>439.23</v>
      </c>
      <c r="H8963" s="52">
        <f>IF(E8963="","",E8963*(1-$F$3))</f>
        <v>374.80959999999999</v>
      </c>
      <c r="I8963" s="53"/>
      <c r="J8963" s="54">
        <v>1</v>
      </c>
      <c r="K8963" s="54">
        <v>1</v>
      </c>
      <c r="L8963" s="54">
        <v>1</v>
      </c>
      <c r="M8963" s="50" t="s">
        <v>48</v>
      </c>
      <c r="N8963" s="53" t="s">
        <v>205</v>
      </c>
      <c r="O8963" s="53" t="s">
        <v>779</v>
      </c>
      <c r="P8963" s="55" t="s">
        <v>53</v>
      </c>
      <c r="Q8963" s="55" t="s">
        <v>54</v>
      </c>
      <c r="R8963" s="55" t="s">
        <v>55</v>
      </c>
      <c r="S8963" s="56">
        <v>0.71</v>
      </c>
      <c r="T8963" s="56" t="s">
        <v>1034</v>
      </c>
      <c r="U8963" s="57" t="str">
        <f>IF(OR(C8963="",H8963=""),"",C8963*H8963)</f>
        <v/>
      </c>
      <c r="V8963" s="57" t="str">
        <f>IF(OR(C8963="",S8963=""),"",S8963*C8963)</f>
        <v/>
      </c>
      <c r="W8963" s="56" t="str">
        <f>IF(OR(C8963="",T8963=""),"",C8963*T8963)</f>
        <v/>
      </c>
    </row>
    <row r="8964" spans="1:23" ht="20.100000000000001" customHeight="1" x14ac:dyDescent="0.2">
      <c r="A8964" s="49" t="s">
        <v>1044</v>
      </c>
      <c r="B8964" s="49" t="s">
        <v>1045</v>
      </c>
      <c r="C8964" s="50"/>
      <c r="D8964" s="51" t="s">
        <v>209</v>
      </c>
      <c r="E8964" s="52">
        <v>646.84</v>
      </c>
      <c r="F8964" s="52">
        <f t="shared" si="121"/>
        <v>413.97760000000005</v>
      </c>
      <c r="G8964" s="52">
        <f>E8964-(25 *E8964/100)</f>
        <v>485.13</v>
      </c>
      <c r="H8964" s="52">
        <f>IF(E8964="","",E8964*(1-$F$3))</f>
        <v>413.97760000000005</v>
      </c>
      <c r="I8964" s="53"/>
      <c r="J8964" s="54">
        <v>1</v>
      </c>
      <c r="K8964" s="54">
        <v>1</v>
      </c>
      <c r="L8964" s="54">
        <v>1</v>
      </c>
      <c r="M8964" s="50" t="s">
        <v>48</v>
      </c>
      <c r="N8964" s="53" t="s">
        <v>205</v>
      </c>
      <c r="O8964" s="53" t="s">
        <v>779</v>
      </c>
      <c r="P8964" s="55" t="s">
        <v>53</v>
      </c>
      <c r="Q8964" s="55" t="s">
        <v>54</v>
      </c>
      <c r="R8964" s="55" t="s">
        <v>55</v>
      </c>
      <c r="S8964" s="56">
        <v>0.87</v>
      </c>
      <c r="T8964" s="56" t="s">
        <v>1046</v>
      </c>
      <c r="U8964" s="57" t="str">
        <f>IF(OR(C8964="",H8964=""),"",C8964*H8964)</f>
        <v/>
      </c>
      <c r="V8964" s="57" t="str">
        <f>IF(OR(C8964="",S8964=""),"",S8964*C8964)</f>
        <v/>
      </c>
      <c r="W8964" s="56" t="str">
        <f>IF(OR(C8964="",T8964=""),"",C8964*T8964)</f>
        <v/>
      </c>
    </row>
    <row r="8965" spans="1:23" ht="20.100000000000001" customHeight="1" x14ac:dyDescent="0.2">
      <c r="A8965" s="49" t="s">
        <v>1014</v>
      </c>
      <c r="B8965" s="49" t="s">
        <v>1015</v>
      </c>
      <c r="C8965" s="50"/>
      <c r="D8965" s="51" t="s">
        <v>209</v>
      </c>
      <c r="E8965" s="52">
        <v>413.09</v>
      </c>
      <c r="F8965" s="52">
        <f t="shared" si="121"/>
        <v>264.37759999999997</v>
      </c>
      <c r="G8965" s="52">
        <f>E8965-(25 *E8965/100)</f>
        <v>309.8175</v>
      </c>
      <c r="H8965" s="52">
        <f>IF(E8965="","",E8965*(1-$F$3))</f>
        <v>264.37759999999997</v>
      </c>
      <c r="I8965" s="53"/>
      <c r="J8965" s="54">
        <v>1</v>
      </c>
      <c r="K8965" s="54">
        <v>1</v>
      </c>
      <c r="L8965" s="54">
        <v>1</v>
      </c>
      <c r="M8965" s="50" t="s">
        <v>48</v>
      </c>
      <c r="N8965" s="53" t="s">
        <v>205</v>
      </c>
      <c r="O8965" s="53" t="s">
        <v>779</v>
      </c>
      <c r="P8965" s="55" t="s">
        <v>53</v>
      </c>
      <c r="Q8965" s="55" t="s">
        <v>54</v>
      </c>
      <c r="R8965" s="55" t="s">
        <v>55</v>
      </c>
      <c r="S8965" s="56">
        <v>0.37</v>
      </c>
      <c r="T8965" s="56" t="s">
        <v>1016</v>
      </c>
      <c r="U8965" s="57" t="str">
        <f>IF(OR(C8965="",H8965=""),"",C8965*H8965)</f>
        <v/>
      </c>
      <c r="V8965" s="57" t="str">
        <f>IF(OR(C8965="",S8965=""),"",S8965*C8965)</f>
        <v/>
      </c>
      <c r="W8965" s="56" t="str">
        <f>IF(OR(C8965="",T8965=""),"",C8965*T8965)</f>
        <v/>
      </c>
    </row>
    <row r="8966" spans="1:23" ht="20.100000000000001" customHeight="1" x14ac:dyDescent="0.2">
      <c r="A8966" s="49" t="s">
        <v>1023</v>
      </c>
      <c r="B8966" s="49" t="s">
        <v>1024</v>
      </c>
      <c r="C8966" s="50"/>
      <c r="D8966" s="51" t="s">
        <v>209</v>
      </c>
      <c r="E8966" s="52">
        <v>631.04999999999995</v>
      </c>
      <c r="F8966" s="52">
        <f t="shared" si="121"/>
        <v>403.87199999999996</v>
      </c>
      <c r="G8966" s="52">
        <f>E8966-(25 *E8966/100)</f>
        <v>473.28749999999997</v>
      </c>
      <c r="H8966" s="52">
        <f>IF(E8966="","",E8966*(1-$F$3))</f>
        <v>403.87199999999996</v>
      </c>
      <c r="I8966" s="53"/>
      <c r="J8966" s="54">
        <v>1</v>
      </c>
      <c r="K8966" s="54">
        <v>1</v>
      </c>
      <c r="L8966" s="54">
        <v>1</v>
      </c>
      <c r="M8966" s="50" t="s">
        <v>48</v>
      </c>
      <c r="N8966" s="53" t="s">
        <v>205</v>
      </c>
      <c r="O8966" s="53" t="s">
        <v>779</v>
      </c>
      <c r="P8966" s="55" t="s">
        <v>53</v>
      </c>
      <c r="Q8966" s="55" t="s">
        <v>54</v>
      </c>
      <c r="R8966" s="55" t="s">
        <v>55</v>
      </c>
      <c r="S8966" s="56">
        <v>0.62</v>
      </c>
      <c r="T8966" s="56" t="s">
        <v>1025</v>
      </c>
      <c r="U8966" s="57" t="str">
        <f>IF(OR(C8966="",H8966=""),"",C8966*H8966)</f>
        <v/>
      </c>
      <c r="V8966" s="57" t="str">
        <f>IF(OR(C8966="",S8966=""),"",S8966*C8966)</f>
        <v/>
      </c>
      <c r="W8966" s="56" t="str">
        <f>IF(OR(C8966="",T8966=""),"",C8966*T8966)</f>
        <v/>
      </c>
    </row>
    <row r="8967" spans="1:23" ht="20.100000000000001" customHeight="1" x14ac:dyDescent="0.2">
      <c r="A8967" s="49" t="s">
        <v>1035</v>
      </c>
      <c r="B8967" s="49" t="s">
        <v>1036</v>
      </c>
      <c r="C8967" s="50"/>
      <c r="D8967" s="51" t="s">
        <v>209</v>
      </c>
      <c r="E8967" s="52">
        <v>748.36</v>
      </c>
      <c r="F8967" s="52">
        <f t="shared" si="121"/>
        <v>478.9504</v>
      </c>
      <c r="G8967" s="52">
        <f>E8967-(25 *E8967/100)</f>
        <v>561.27</v>
      </c>
      <c r="H8967" s="52">
        <f>IF(E8967="","",E8967*(1-$F$3))</f>
        <v>478.9504</v>
      </c>
      <c r="I8967" s="53"/>
      <c r="J8967" s="54">
        <v>1</v>
      </c>
      <c r="K8967" s="54">
        <v>1</v>
      </c>
      <c r="L8967" s="54">
        <v>1</v>
      </c>
      <c r="M8967" s="50" t="s">
        <v>48</v>
      </c>
      <c r="N8967" s="53" t="s">
        <v>205</v>
      </c>
      <c r="O8967" s="53" t="s">
        <v>779</v>
      </c>
      <c r="P8967" s="55" t="s">
        <v>53</v>
      </c>
      <c r="Q8967" s="55" t="s">
        <v>54</v>
      </c>
      <c r="R8967" s="55" t="s">
        <v>55</v>
      </c>
      <c r="S8967" s="56">
        <v>0.8</v>
      </c>
      <c r="T8967" s="56" t="s">
        <v>1037</v>
      </c>
      <c r="U8967" s="57" t="str">
        <f>IF(OR(C8967="",H8967=""),"",C8967*H8967)</f>
        <v/>
      </c>
      <c r="V8967" s="57" t="str">
        <f>IF(OR(C8967="",S8967=""),"",S8967*C8967)</f>
        <v/>
      </c>
      <c r="W8967" s="56" t="str">
        <f>IF(OR(C8967="",T8967=""),"",C8967*T8967)</f>
        <v/>
      </c>
    </row>
    <row r="8968" spans="1:23" ht="20.100000000000001" customHeight="1" x14ac:dyDescent="0.2">
      <c r="A8968" s="49" t="s">
        <v>1047</v>
      </c>
      <c r="B8968" s="49" t="s">
        <v>1048</v>
      </c>
      <c r="C8968" s="50"/>
      <c r="D8968" s="51" t="s">
        <v>209</v>
      </c>
      <c r="E8968" s="52">
        <v>851.82</v>
      </c>
      <c r="F8968" s="52">
        <f t="shared" si="121"/>
        <v>545.16480000000001</v>
      </c>
      <c r="G8968" s="52">
        <f>E8968-(25 *E8968/100)</f>
        <v>638.86500000000001</v>
      </c>
      <c r="H8968" s="52">
        <f>IF(E8968="","",E8968*(1-$F$3))</f>
        <v>545.16480000000001</v>
      </c>
      <c r="I8968" s="53"/>
      <c r="J8968" s="54">
        <v>1</v>
      </c>
      <c r="K8968" s="54">
        <v>1</v>
      </c>
      <c r="L8968" s="54">
        <v>1</v>
      </c>
      <c r="M8968" s="50" t="s">
        <v>48</v>
      </c>
      <c r="N8968" s="53" t="s">
        <v>205</v>
      </c>
      <c r="O8968" s="53" t="s">
        <v>779</v>
      </c>
      <c r="P8968" s="55" t="s">
        <v>53</v>
      </c>
      <c r="Q8968" s="55" t="s">
        <v>54</v>
      </c>
      <c r="R8968" s="55" t="s">
        <v>55</v>
      </c>
      <c r="S8968" s="56">
        <v>0.96</v>
      </c>
      <c r="T8968" s="56" t="s">
        <v>1049</v>
      </c>
      <c r="U8968" s="57" t="str">
        <f>IF(OR(C8968="",H8968=""),"",C8968*H8968)</f>
        <v/>
      </c>
      <c r="V8968" s="57" t="str">
        <f>IF(OR(C8968="",S8968=""),"",S8968*C8968)</f>
        <v/>
      </c>
      <c r="W8968" s="56" t="str">
        <f>IF(OR(C8968="",T8968=""),"",C8968*T8968)</f>
        <v/>
      </c>
    </row>
    <row r="8969" spans="1:23" ht="20.100000000000001" customHeight="1" x14ac:dyDescent="0.2">
      <c r="A8969" s="49" t="s">
        <v>1056</v>
      </c>
      <c r="B8969" s="49" t="s">
        <v>1057</v>
      </c>
      <c r="C8969" s="50"/>
      <c r="D8969" s="51" t="s">
        <v>209</v>
      </c>
      <c r="E8969" s="52">
        <v>1100.4100000000001</v>
      </c>
      <c r="F8969" s="52">
        <f t="shared" si="121"/>
        <v>704.26240000000007</v>
      </c>
      <c r="G8969" s="52">
        <f>E8969-(25 *E8969/100)</f>
        <v>825.30750000000012</v>
      </c>
      <c r="H8969" s="52">
        <f>IF(E8969="","",E8969*(1-$F$3))</f>
        <v>704.26240000000007</v>
      </c>
      <c r="I8969" s="53"/>
      <c r="J8969" s="54">
        <v>1</v>
      </c>
      <c r="K8969" s="54">
        <v>1</v>
      </c>
      <c r="L8969" s="54">
        <v>1</v>
      </c>
      <c r="M8969" s="50" t="s">
        <v>48</v>
      </c>
      <c r="N8969" s="53" t="s">
        <v>205</v>
      </c>
      <c r="O8969" s="53" t="s">
        <v>779</v>
      </c>
      <c r="P8969" s="55" t="s">
        <v>53</v>
      </c>
      <c r="Q8969" s="55" t="s">
        <v>54</v>
      </c>
      <c r="R8969" s="55" t="s">
        <v>55</v>
      </c>
      <c r="S8969" s="56">
        <v>1.31</v>
      </c>
      <c r="T8969" s="56" t="s">
        <v>1058</v>
      </c>
      <c r="U8969" s="57" t="str">
        <f>IF(OR(C8969="",H8969=""),"",C8969*H8969)</f>
        <v/>
      </c>
      <c r="V8969" s="57" t="str">
        <f>IF(OR(C8969="",S8969=""),"",S8969*C8969)</f>
        <v/>
      </c>
      <c r="W8969" s="56" t="str">
        <f>IF(OR(C8969="",T8969=""),"",C8969*T8969)</f>
        <v/>
      </c>
    </row>
    <row r="8970" spans="1:23" ht="20.100000000000001" customHeight="1" x14ac:dyDescent="0.2">
      <c r="A8970" s="49" t="s">
        <v>1065</v>
      </c>
      <c r="B8970" s="49" t="s">
        <v>1066</v>
      </c>
      <c r="C8970" s="50"/>
      <c r="D8970" s="51" t="s">
        <v>209</v>
      </c>
      <c r="E8970" s="52">
        <v>1253.54</v>
      </c>
      <c r="F8970" s="52">
        <f t="shared" ref="F8970:F9033" si="122">E8970-(36*E8970/100)</f>
        <v>802.26559999999995</v>
      </c>
      <c r="G8970" s="52">
        <f>E8970-(25 *E8970/100)</f>
        <v>940.15499999999997</v>
      </c>
      <c r="H8970" s="52">
        <f>IF(E8970="","",E8970*(1-$F$3))</f>
        <v>802.26559999999995</v>
      </c>
      <c r="I8970" s="53"/>
      <c r="J8970" s="54">
        <v>1</v>
      </c>
      <c r="K8970" s="54">
        <v>1</v>
      </c>
      <c r="L8970" s="54">
        <v>1</v>
      </c>
      <c r="M8970" s="50" t="s">
        <v>48</v>
      </c>
      <c r="N8970" s="53" t="s">
        <v>205</v>
      </c>
      <c r="O8970" s="53" t="s">
        <v>779</v>
      </c>
      <c r="P8970" s="55" t="s">
        <v>53</v>
      </c>
      <c r="Q8970" s="55" t="s">
        <v>54</v>
      </c>
      <c r="R8970" s="55" t="s">
        <v>55</v>
      </c>
      <c r="S8970" s="56">
        <v>1.67</v>
      </c>
      <c r="T8970" s="56" t="s">
        <v>1067</v>
      </c>
      <c r="U8970" s="57" t="str">
        <f>IF(OR(C8970="",H8970=""),"",C8970*H8970)</f>
        <v/>
      </c>
      <c r="V8970" s="57" t="str">
        <f>IF(OR(C8970="",S8970=""),"",S8970*C8970)</f>
        <v/>
      </c>
      <c r="W8970" s="56" t="str">
        <f>IF(OR(C8970="",T8970=""),"",C8970*T8970)</f>
        <v/>
      </c>
    </row>
    <row r="8971" spans="1:23" ht="20.100000000000001" customHeight="1" x14ac:dyDescent="0.2">
      <c r="A8971" s="49" t="s">
        <v>1074</v>
      </c>
      <c r="B8971" s="49" t="s">
        <v>1075</v>
      </c>
      <c r="C8971" s="50"/>
      <c r="D8971" s="51" t="s">
        <v>209</v>
      </c>
      <c r="E8971" s="52">
        <v>1235.81</v>
      </c>
      <c r="F8971" s="52">
        <f t="shared" si="122"/>
        <v>790.91840000000002</v>
      </c>
      <c r="G8971" s="52">
        <f>E8971-(25 *E8971/100)</f>
        <v>926.85749999999996</v>
      </c>
      <c r="H8971" s="52">
        <f>IF(E8971="","",E8971*(1-$F$3))</f>
        <v>790.91840000000002</v>
      </c>
      <c r="I8971" s="53"/>
      <c r="J8971" s="54">
        <v>1</v>
      </c>
      <c r="K8971" s="54">
        <v>1</v>
      </c>
      <c r="L8971" s="54">
        <v>1</v>
      </c>
      <c r="M8971" s="50" t="s">
        <v>48</v>
      </c>
      <c r="N8971" s="53" t="s">
        <v>205</v>
      </c>
      <c r="O8971" s="53" t="s">
        <v>779</v>
      </c>
      <c r="P8971" s="55" t="s">
        <v>53</v>
      </c>
      <c r="Q8971" s="55" t="s">
        <v>54</v>
      </c>
      <c r="R8971" s="55" t="s">
        <v>55</v>
      </c>
      <c r="S8971" s="56">
        <v>2.02</v>
      </c>
      <c r="T8971" s="56" t="s">
        <v>1076</v>
      </c>
      <c r="U8971" s="57" t="str">
        <f>IF(OR(C8971="",H8971=""),"",C8971*H8971)</f>
        <v/>
      </c>
      <c r="V8971" s="57" t="str">
        <f>IF(OR(C8971="",S8971=""),"",S8971*C8971)</f>
        <v/>
      </c>
      <c r="W8971" s="56" t="str">
        <f>IF(OR(C8971="",T8971=""),"",C8971*T8971)</f>
        <v/>
      </c>
    </row>
    <row r="8972" spans="1:23" ht="20.100000000000001" customHeight="1" x14ac:dyDescent="0.2">
      <c r="A8972" s="49" t="s">
        <v>1017</v>
      </c>
      <c r="B8972" s="49" t="s">
        <v>1018</v>
      </c>
      <c r="C8972" s="50"/>
      <c r="D8972" s="51" t="s">
        <v>209</v>
      </c>
      <c r="E8972" s="52">
        <v>458.97</v>
      </c>
      <c r="F8972" s="52">
        <f t="shared" si="122"/>
        <v>293.74080000000004</v>
      </c>
      <c r="G8972" s="52">
        <f>E8972-(25 *E8972/100)</f>
        <v>344.22750000000002</v>
      </c>
      <c r="H8972" s="52">
        <f>IF(E8972="","",E8972*(1-$F$3))</f>
        <v>293.74080000000004</v>
      </c>
      <c r="I8972" s="53"/>
      <c r="J8972" s="54">
        <v>1</v>
      </c>
      <c r="K8972" s="54">
        <v>1</v>
      </c>
      <c r="L8972" s="54">
        <v>1</v>
      </c>
      <c r="M8972" s="50" t="s">
        <v>48</v>
      </c>
      <c r="N8972" s="53" t="s">
        <v>205</v>
      </c>
      <c r="O8972" s="53" t="s">
        <v>779</v>
      </c>
      <c r="P8972" s="55" t="s">
        <v>53</v>
      </c>
      <c r="Q8972" s="55" t="s">
        <v>54</v>
      </c>
      <c r="R8972" s="55" t="s">
        <v>55</v>
      </c>
      <c r="S8972" s="56">
        <v>0.44</v>
      </c>
      <c r="T8972" s="56" t="s">
        <v>1019</v>
      </c>
      <c r="U8972" s="57" t="str">
        <f>IF(OR(C8972="",H8972=""),"",C8972*H8972)</f>
        <v/>
      </c>
      <c r="V8972" s="57" t="str">
        <f>IF(OR(C8972="",S8972=""),"",S8972*C8972)</f>
        <v/>
      </c>
      <c r="W8972" s="56" t="str">
        <f>IF(OR(C8972="",T8972=""),"",C8972*T8972)</f>
        <v/>
      </c>
    </row>
    <row r="8973" spans="1:23" ht="20.100000000000001" customHeight="1" x14ac:dyDescent="0.2">
      <c r="A8973" s="49" t="s">
        <v>1083</v>
      </c>
      <c r="B8973" s="49" t="s">
        <v>1084</v>
      </c>
      <c r="C8973" s="50"/>
      <c r="D8973" s="51" t="s">
        <v>209</v>
      </c>
      <c r="E8973" s="52">
        <v>1480.39</v>
      </c>
      <c r="F8973" s="52">
        <f t="shared" si="122"/>
        <v>947.44960000000015</v>
      </c>
      <c r="G8973" s="52">
        <f>E8973-(25 *E8973/100)</f>
        <v>1110.2925</v>
      </c>
      <c r="H8973" s="52">
        <f>IF(E8973="","",E8973*(1-$F$3))</f>
        <v>947.44960000000003</v>
      </c>
      <c r="I8973" s="53"/>
      <c r="J8973" s="54">
        <v>1</v>
      </c>
      <c r="K8973" s="54">
        <v>1</v>
      </c>
      <c r="L8973" s="54">
        <v>1</v>
      </c>
      <c r="M8973" s="50" t="s">
        <v>48</v>
      </c>
      <c r="N8973" s="53" t="s">
        <v>205</v>
      </c>
      <c r="O8973" s="53" t="s">
        <v>779</v>
      </c>
      <c r="P8973" s="55" t="s">
        <v>53</v>
      </c>
      <c r="Q8973" s="55" t="s">
        <v>54</v>
      </c>
      <c r="R8973" s="55" t="s">
        <v>55</v>
      </c>
      <c r="S8973" s="56">
        <v>2.37</v>
      </c>
      <c r="T8973" s="56" t="s">
        <v>1085</v>
      </c>
      <c r="U8973" s="57" t="str">
        <f>IF(OR(C8973="",H8973=""),"",C8973*H8973)</f>
        <v/>
      </c>
      <c r="V8973" s="57" t="str">
        <f>IF(OR(C8973="",S8973=""),"",S8973*C8973)</f>
        <v/>
      </c>
      <c r="W8973" s="56" t="str">
        <f>IF(OR(C8973="",T8973=""),"",C8973*T8973)</f>
        <v/>
      </c>
    </row>
    <row r="8974" spans="1:23" ht="20.100000000000001" customHeight="1" x14ac:dyDescent="0.2">
      <c r="A8974" s="49" t="s">
        <v>1026</v>
      </c>
      <c r="B8974" s="49" t="s">
        <v>1027</v>
      </c>
      <c r="C8974" s="50"/>
      <c r="D8974" s="51" t="s">
        <v>209</v>
      </c>
      <c r="E8974" s="52">
        <v>643.82000000000005</v>
      </c>
      <c r="F8974" s="52">
        <f t="shared" si="122"/>
        <v>412.04480000000001</v>
      </c>
      <c r="G8974" s="52">
        <f>E8974-(25 *E8974/100)</f>
        <v>482.86500000000001</v>
      </c>
      <c r="H8974" s="52">
        <f>IF(E8974="","",E8974*(1-$F$3))</f>
        <v>412.04480000000007</v>
      </c>
      <c r="I8974" s="53"/>
      <c r="J8974" s="54">
        <v>1</v>
      </c>
      <c r="K8974" s="54">
        <v>1</v>
      </c>
      <c r="L8974" s="54">
        <v>1</v>
      </c>
      <c r="M8974" s="50" t="s">
        <v>48</v>
      </c>
      <c r="N8974" s="53" t="s">
        <v>205</v>
      </c>
      <c r="O8974" s="53" t="s">
        <v>779</v>
      </c>
      <c r="P8974" s="55" t="s">
        <v>53</v>
      </c>
      <c r="Q8974" s="55" t="s">
        <v>54</v>
      </c>
      <c r="R8974" s="55" t="s">
        <v>55</v>
      </c>
      <c r="S8974" s="56">
        <v>0.79</v>
      </c>
      <c r="T8974" s="56" t="s">
        <v>1028</v>
      </c>
      <c r="U8974" s="57" t="str">
        <f>IF(OR(C8974="",H8974=""),"",C8974*H8974)</f>
        <v/>
      </c>
      <c r="V8974" s="57" t="str">
        <f>IF(OR(C8974="",S8974=""),"",S8974*C8974)</f>
        <v/>
      </c>
      <c r="W8974" s="56" t="str">
        <f>IF(OR(C8974="",T8974=""),"",C8974*T8974)</f>
        <v/>
      </c>
    </row>
    <row r="8975" spans="1:23" ht="20.100000000000001" customHeight="1" x14ac:dyDescent="0.2">
      <c r="A8975" s="49" t="s">
        <v>1038</v>
      </c>
      <c r="B8975" s="49" t="s">
        <v>1039</v>
      </c>
      <c r="C8975" s="50"/>
      <c r="D8975" s="51" t="s">
        <v>209</v>
      </c>
      <c r="E8975" s="52">
        <v>763.54</v>
      </c>
      <c r="F8975" s="52">
        <f t="shared" si="122"/>
        <v>488.66559999999998</v>
      </c>
      <c r="G8975" s="52">
        <f>E8975-(25 *E8975/100)</f>
        <v>572.65499999999997</v>
      </c>
      <c r="H8975" s="52">
        <f>IF(E8975="","",E8975*(1-$F$3))</f>
        <v>488.66559999999998</v>
      </c>
      <c r="I8975" s="53"/>
      <c r="J8975" s="54">
        <v>1</v>
      </c>
      <c r="K8975" s="54">
        <v>1</v>
      </c>
      <c r="L8975" s="54">
        <v>1</v>
      </c>
      <c r="M8975" s="50" t="s">
        <v>48</v>
      </c>
      <c r="N8975" s="53" t="s">
        <v>205</v>
      </c>
      <c r="O8975" s="53" t="s">
        <v>779</v>
      </c>
      <c r="P8975" s="55" t="s">
        <v>53</v>
      </c>
      <c r="Q8975" s="55" t="s">
        <v>54</v>
      </c>
      <c r="R8975" s="55" t="s">
        <v>55</v>
      </c>
      <c r="S8975" s="56">
        <v>0.98</v>
      </c>
      <c r="T8975" s="56" t="s">
        <v>1040</v>
      </c>
      <c r="U8975" s="57" t="str">
        <f>IF(OR(C8975="",H8975=""),"",C8975*H8975)</f>
        <v/>
      </c>
      <c r="V8975" s="57" t="str">
        <f>IF(OR(C8975="",S8975=""),"",S8975*C8975)</f>
        <v/>
      </c>
      <c r="W8975" s="56" t="str">
        <f>IF(OR(C8975="",T8975=""),"",C8975*T8975)</f>
        <v/>
      </c>
    </row>
    <row r="8976" spans="1:23" ht="20.100000000000001" customHeight="1" x14ac:dyDescent="0.2">
      <c r="A8976" s="49" t="s">
        <v>1050</v>
      </c>
      <c r="B8976" s="49" t="s">
        <v>1051</v>
      </c>
      <c r="C8976" s="50"/>
      <c r="D8976" s="51" t="s">
        <v>209</v>
      </c>
      <c r="E8976" s="52">
        <v>870.96</v>
      </c>
      <c r="F8976" s="52">
        <f t="shared" si="122"/>
        <v>557.4144</v>
      </c>
      <c r="G8976" s="52">
        <f>E8976-(25 *E8976/100)</f>
        <v>653.22</v>
      </c>
      <c r="H8976" s="52">
        <f>IF(E8976="","",E8976*(1-$F$3))</f>
        <v>557.4144</v>
      </c>
      <c r="I8976" s="53"/>
      <c r="J8976" s="54">
        <v>1</v>
      </c>
      <c r="K8976" s="54">
        <v>1</v>
      </c>
      <c r="L8976" s="54">
        <v>1</v>
      </c>
      <c r="M8976" s="50" t="s">
        <v>48</v>
      </c>
      <c r="N8976" s="53" t="s">
        <v>205</v>
      </c>
      <c r="O8976" s="53" t="s">
        <v>779</v>
      </c>
      <c r="P8976" s="55" t="s">
        <v>53</v>
      </c>
      <c r="Q8976" s="55" t="s">
        <v>54</v>
      </c>
      <c r="R8976" s="55" t="s">
        <v>55</v>
      </c>
      <c r="S8976" s="56">
        <v>1.1599999999999999</v>
      </c>
      <c r="T8976" s="56" t="s">
        <v>1052</v>
      </c>
      <c r="U8976" s="57" t="str">
        <f>IF(OR(C8976="",H8976=""),"",C8976*H8976)</f>
        <v/>
      </c>
      <c r="V8976" s="57" t="str">
        <f>IF(OR(C8976="",S8976=""),"",S8976*C8976)</f>
        <v/>
      </c>
      <c r="W8976" s="56" t="str">
        <f>IF(OR(C8976="",T8976=""),"",C8976*T8976)</f>
        <v/>
      </c>
    </row>
    <row r="8977" spans="1:23" ht="20.100000000000001" customHeight="1" x14ac:dyDescent="0.2">
      <c r="A8977" s="49" t="s">
        <v>1059</v>
      </c>
      <c r="B8977" s="49" t="s">
        <v>1060</v>
      </c>
      <c r="C8977" s="50"/>
      <c r="D8977" s="51" t="s">
        <v>209</v>
      </c>
      <c r="E8977" s="52">
        <v>1127.31</v>
      </c>
      <c r="F8977" s="52">
        <f t="shared" si="122"/>
        <v>721.47839999999997</v>
      </c>
      <c r="G8977" s="52">
        <f>E8977-(25 *E8977/100)</f>
        <v>845.48249999999996</v>
      </c>
      <c r="H8977" s="52">
        <f>IF(E8977="","",E8977*(1-$F$3))</f>
        <v>721.47839999999997</v>
      </c>
      <c r="I8977" s="53"/>
      <c r="J8977" s="54">
        <v>1</v>
      </c>
      <c r="K8977" s="54">
        <v>1</v>
      </c>
      <c r="L8977" s="54">
        <v>1</v>
      </c>
      <c r="M8977" s="50" t="s">
        <v>48</v>
      </c>
      <c r="N8977" s="53" t="s">
        <v>205</v>
      </c>
      <c r="O8977" s="53" t="s">
        <v>779</v>
      </c>
      <c r="P8977" s="55" t="s">
        <v>53</v>
      </c>
      <c r="Q8977" s="55" t="s">
        <v>54</v>
      </c>
      <c r="R8977" s="55" t="s">
        <v>55</v>
      </c>
      <c r="S8977" s="56">
        <v>1.55</v>
      </c>
      <c r="T8977" s="56" t="s">
        <v>1061</v>
      </c>
      <c r="U8977" s="57" t="str">
        <f>IF(OR(C8977="",H8977=""),"",C8977*H8977)</f>
        <v/>
      </c>
      <c r="V8977" s="57" t="str">
        <f>IF(OR(C8977="",S8977=""),"",S8977*C8977)</f>
        <v/>
      </c>
      <c r="W8977" s="56" t="str">
        <f>IF(OR(C8977="",T8977=""),"",C8977*T8977)</f>
        <v/>
      </c>
    </row>
    <row r="8978" spans="1:23" ht="20.100000000000001" customHeight="1" x14ac:dyDescent="0.2">
      <c r="A8978" s="49" t="s">
        <v>1068</v>
      </c>
      <c r="B8978" s="49" t="s">
        <v>1069</v>
      </c>
      <c r="C8978" s="50"/>
      <c r="D8978" s="51" t="s">
        <v>209</v>
      </c>
      <c r="E8978" s="52">
        <v>1264.3499999999999</v>
      </c>
      <c r="F8978" s="52">
        <f t="shared" si="122"/>
        <v>809.18399999999997</v>
      </c>
      <c r="G8978" s="52">
        <f>E8978-(25 *E8978/100)</f>
        <v>948.26249999999993</v>
      </c>
      <c r="H8978" s="52">
        <f>IF(E8978="","",E8978*(1-$F$3))</f>
        <v>809.18399999999997</v>
      </c>
      <c r="I8978" s="53"/>
      <c r="J8978" s="54">
        <v>1</v>
      </c>
      <c r="K8978" s="54">
        <v>1</v>
      </c>
      <c r="L8978" s="54">
        <v>1</v>
      </c>
      <c r="M8978" s="50" t="s">
        <v>48</v>
      </c>
      <c r="N8978" s="53" t="s">
        <v>205</v>
      </c>
      <c r="O8978" s="53" t="s">
        <v>779</v>
      </c>
      <c r="P8978" s="55" t="s">
        <v>53</v>
      </c>
      <c r="Q8978" s="55" t="s">
        <v>54</v>
      </c>
      <c r="R8978" s="55" t="s">
        <v>55</v>
      </c>
      <c r="S8978" s="56">
        <v>1.93</v>
      </c>
      <c r="T8978" s="56" t="s">
        <v>1070</v>
      </c>
      <c r="U8978" s="57" t="str">
        <f>IF(OR(C8978="",H8978=""),"",C8978*H8978)</f>
        <v/>
      </c>
      <c r="V8978" s="57" t="str">
        <f>IF(OR(C8978="",S8978=""),"",S8978*C8978)</f>
        <v/>
      </c>
      <c r="W8978" s="56" t="str">
        <f>IF(OR(C8978="",T8978=""),"",C8978*T8978)</f>
        <v/>
      </c>
    </row>
    <row r="8979" spans="1:23" ht="20.100000000000001" customHeight="1" x14ac:dyDescent="0.2">
      <c r="A8979" s="49" t="s">
        <v>1077</v>
      </c>
      <c r="B8979" s="49" t="s">
        <v>1078</v>
      </c>
      <c r="C8979" s="50"/>
      <c r="D8979" s="51" t="s">
        <v>209</v>
      </c>
      <c r="E8979" s="52">
        <v>1245.04</v>
      </c>
      <c r="F8979" s="52">
        <f t="shared" si="122"/>
        <v>796.82559999999989</v>
      </c>
      <c r="G8979" s="52">
        <f>E8979-(25 *E8979/100)</f>
        <v>933.78</v>
      </c>
      <c r="H8979" s="52">
        <f>IF(E8979="","",E8979*(1-$F$3))</f>
        <v>796.82560000000001</v>
      </c>
      <c r="I8979" s="53"/>
      <c r="J8979" s="54">
        <v>1</v>
      </c>
      <c r="K8979" s="54">
        <v>1</v>
      </c>
      <c r="L8979" s="54">
        <v>1</v>
      </c>
      <c r="M8979" s="50" t="s">
        <v>48</v>
      </c>
      <c r="N8979" s="53" t="s">
        <v>205</v>
      </c>
      <c r="O8979" s="53" t="s">
        <v>779</v>
      </c>
      <c r="P8979" s="55" t="s">
        <v>53</v>
      </c>
      <c r="Q8979" s="55" t="s">
        <v>54</v>
      </c>
      <c r="R8979" s="55" t="s">
        <v>55</v>
      </c>
      <c r="S8979" s="56">
        <v>2.31</v>
      </c>
      <c r="T8979" s="56" t="s">
        <v>1079</v>
      </c>
      <c r="U8979" s="57" t="str">
        <f>IF(OR(C8979="",H8979=""),"",C8979*H8979)</f>
        <v/>
      </c>
      <c r="V8979" s="57" t="str">
        <f>IF(OR(C8979="",S8979=""),"",S8979*C8979)</f>
        <v/>
      </c>
      <c r="W8979" s="56" t="str">
        <f>IF(OR(C8979="",T8979=""),"",C8979*T8979)</f>
        <v/>
      </c>
    </row>
    <row r="8980" spans="1:23" ht="20.100000000000001" customHeight="1" x14ac:dyDescent="0.2">
      <c r="A8980" s="49" t="s">
        <v>1086</v>
      </c>
      <c r="B8980" s="49" t="s">
        <v>1087</v>
      </c>
      <c r="C8980" s="50"/>
      <c r="D8980" s="51" t="s">
        <v>209</v>
      </c>
      <c r="E8980" s="52">
        <v>1628.44</v>
      </c>
      <c r="F8980" s="52">
        <f t="shared" si="122"/>
        <v>1042.2015999999999</v>
      </c>
      <c r="G8980" s="52">
        <f>E8980-(25 *E8980/100)</f>
        <v>1221.33</v>
      </c>
      <c r="H8980" s="52">
        <f>IF(E8980="","",E8980*(1-$F$3))</f>
        <v>1042.2016000000001</v>
      </c>
      <c r="I8980" s="53"/>
      <c r="J8980" s="54">
        <v>1</v>
      </c>
      <c r="K8980" s="54">
        <v>1</v>
      </c>
      <c r="L8980" s="54">
        <v>1</v>
      </c>
      <c r="M8980" s="50" t="s">
        <v>48</v>
      </c>
      <c r="N8980" s="53" t="s">
        <v>205</v>
      </c>
      <c r="O8980" s="53" t="s">
        <v>779</v>
      </c>
      <c r="P8980" s="55" t="s">
        <v>53</v>
      </c>
      <c r="Q8980" s="55" t="s">
        <v>54</v>
      </c>
      <c r="R8980" s="55" t="s">
        <v>55</v>
      </c>
      <c r="S8980" s="56">
        <v>2.7</v>
      </c>
      <c r="T8980" s="56" t="s">
        <v>1088</v>
      </c>
      <c r="U8980" s="57" t="str">
        <f>IF(OR(C8980="",H8980=""),"",C8980*H8980)</f>
        <v/>
      </c>
      <c r="V8980" s="57" t="str">
        <f>IF(OR(C8980="",S8980=""),"",S8980*C8980)</f>
        <v/>
      </c>
      <c r="W8980" s="56" t="str">
        <f>IF(OR(C8980="",T8980=""),"",C8980*T8980)</f>
        <v/>
      </c>
    </row>
    <row r="8981" spans="1:23" ht="20.100000000000001" customHeight="1" x14ac:dyDescent="0.2">
      <c r="A8981" s="49" t="s">
        <v>1218</v>
      </c>
      <c r="B8981" s="49" t="s">
        <v>1219</v>
      </c>
      <c r="C8981" s="50"/>
      <c r="D8981" s="51" t="s">
        <v>209</v>
      </c>
      <c r="E8981" s="52">
        <v>1017.14</v>
      </c>
      <c r="F8981" s="52">
        <f t="shared" si="122"/>
        <v>650.9695999999999</v>
      </c>
      <c r="G8981" s="52">
        <f>E8981-(25 *E8981/100)</f>
        <v>762.85500000000002</v>
      </c>
      <c r="H8981" s="52">
        <f>IF(E8981="","",E8981*(1-$F$3))</f>
        <v>650.96960000000001</v>
      </c>
      <c r="I8981" s="53"/>
      <c r="J8981" s="54">
        <v>1</v>
      </c>
      <c r="K8981" s="54">
        <v>1</v>
      </c>
      <c r="L8981" s="54">
        <v>1</v>
      </c>
      <c r="M8981" s="50" t="s">
        <v>48</v>
      </c>
      <c r="N8981" s="53" t="s">
        <v>205</v>
      </c>
      <c r="O8981" s="53" t="s">
        <v>779</v>
      </c>
      <c r="P8981" s="55" t="s">
        <v>53</v>
      </c>
      <c r="Q8981" s="55" t="s">
        <v>54</v>
      </c>
      <c r="R8981" s="55" t="s">
        <v>55</v>
      </c>
      <c r="S8981" s="56">
        <v>2.4500000000000002</v>
      </c>
      <c r="T8981" s="56" t="s">
        <v>1220</v>
      </c>
      <c r="U8981" s="57" t="str">
        <f>IF(OR(C8981="",H8981=""),"",C8981*H8981)</f>
        <v/>
      </c>
      <c r="V8981" s="57" t="str">
        <f>IF(OR(C8981="",S8981=""),"",S8981*C8981)</f>
        <v/>
      </c>
      <c r="W8981" s="56" t="str">
        <f>IF(OR(C8981="",T8981=""),"",C8981*T8981)</f>
        <v/>
      </c>
    </row>
    <row r="8982" spans="1:23" ht="20.100000000000001" customHeight="1" x14ac:dyDescent="0.2">
      <c r="A8982" s="49" t="s">
        <v>1227</v>
      </c>
      <c r="B8982" s="49" t="s">
        <v>1228</v>
      </c>
      <c r="C8982" s="50"/>
      <c r="D8982" s="51" t="s">
        <v>209</v>
      </c>
      <c r="E8982" s="52">
        <v>1271.1400000000001</v>
      </c>
      <c r="F8982" s="52">
        <f t="shared" si="122"/>
        <v>813.52960000000007</v>
      </c>
      <c r="G8982" s="52">
        <f>E8982-(25 *E8982/100)</f>
        <v>953.35500000000002</v>
      </c>
      <c r="H8982" s="52">
        <f>IF(E8982="","",E8982*(1-$F$3))</f>
        <v>813.52960000000007</v>
      </c>
      <c r="I8982" s="53"/>
      <c r="J8982" s="54">
        <v>1</v>
      </c>
      <c r="K8982" s="54">
        <v>1</v>
      </c>
      <c r="L8982" s="54">
        <v>1</v>
      </c>
      <c r="M8982" s="50" t="s">
        <v>48</v>
      </c>
      <c r="N8982" s="53" t="s">
        <v>205</v>
      </c>
      <c r="O8982" s="53" t="s">
        <v>779</v>
      </c>
      <c r="P8982" s="55" t="s">
        <v>53</v>
      </c>
      <c r="Q8982" s="55" t="s">
        <v>54</v>
      </c>
      <c r="R8982" s="55" t="s">
        <v>55</v>
      </c>
      <c r="S8982" s="56">
        <v>3.58</v>
      </c>
      <c r="T8982" s="56" t="s">
        <v>1229</v>
      </c>
      <c r="U8982" s="57" t="str">
        <f>IF(OR(C8982="",H8982=""),"",C8982*H8982)</f>
        <v/>
      </c>
      <c r="V8982" s="57" t="str">
        <f>IF(OR(C8982="",S8982=""),"",S8982*C8982)</f>
        <v/>
      </c>
      <c r="W8982" s="56" t="str">
        <f>IF(OR(C8982="",T8982=""),"",C8982*T8982)</f>
        <v/>
      </c>
    </row>
    <row r="8983" spans="1:23" ht="20.100000000000001" customHeight="1" x14ac:dyDescent="0.2">
      <c r="A8983" s="49" t="s">
        <v>1236</v>
      </c>
      <c r="B8983" s="49" t="s">
        <v>1237</v>
      </c>
      <c r="C8983" s="50"/>
      <c r="D8983" s="51" t="s">
        <v>209</v>
      </c>
      <c r="E8983" s="52">
        <v>1493.09</v>
      </c>
      <c r="F8983" s="52">
        <f t="shared" si="122"/>
        <v>955.57759999999996</v>
      </c>
      <c r="G8983" s="52">
        <f>E8983-(25 *E8983/100)</f>
        <v>1119.8174999999999</v>
      </c>
      <c r="H8983" s="52">
        <f>IF(E8983="","",E8983*(1-$F$3))</f>
        <v>955.57759999999996</v>
      </c>
      <c r="I8983" s="53"/>
      <c r="J8983" s="54">
        <v>1</v>
      </c>
      <c r="K8983" s="54">
        <v>1</v>
      </c>
      <c r="L8983" s="54">
        <v>1</v>
      </c>
      <c r="M8983" s="50" t="s">
        <v>48</v>
      </c>
      <c r="N8983" s="53" t="s">
        <v>205</v>
      </c>
      <c r="O8983" s="53" t="s">
        <v>779</v>
      </c>
      <c r="P8983" s="55" t="s">
        <v>53</v>
      </c>
      <c r="Q8983" s="55" t="s">
        <v>54</v>
      </c>
      <c r="R8983" s="55" t="s">
        <v>55</v>
      </c>
      <c r="S8983" s="56">
        <v>4.91</v>
      </c>
      <c r="T8983" s="56" t="s">
        <v>1238</v>
      </c>
      <c r="U8983" s="57" t="str">
        <f>IF(OR(C8983="",H8983=""),"",C8983*H8983)</f>
        <v/>
      </c>
      <c r="V8983" s="57" t="str">
        <f>IF(OR(C8983="",S8983=""),"",S8983*C8983)</f>
        <v/>
      </c>
      <c r="W8983" s="56" t="str">
        <f>IF(OR(C8983="",T8983=""),"",C8983*T8983)</f>
        <v/>
      </c>
    </row>
    <row r="8984" spans="1:23" ht="20.100000000000001" customHeight="1" x14ac:dyDescent="0.2">
      <c r="A8984" s="49" t="s">
        <v>1245</v>
      </c>
      <c r="B8984" s="49" t="s">
        <v>1246</v>
      </c>
      <c r="C8984" s="50"/>
      <c r="D8984" s="51" t="s">
        <v>209</v>
      </c>
      <c r="E8984" s="52">
        <v>1705.98</v>
      </c>
      <c r="F8984" s="52">
        <f t="shared" si="122"/>
        <v>1091.8272000000002</v>
      </c>
      <c r="G8984" s="52">
        <f>E8984-(25 *E8984/100)</f>
        <v>1279.4850000000001</v>
      </c>
      <c r="H8984" s="52">
        <f>IF(E8984="","",E8984*(1-$F$3))</f>
        <v>1091.8271999999999</v>
      </c>
      <c r="I8984" s="53"/>
      <c r="J8984" s="54">
        <v>1</v>
      </c>
      <c r="K8984" s="54">
        <v>1</v>
      </c>
      <c r="L8984" s="54">
        <v>1</v>
      </c>
      <c r="M8984" s="50" t="s">
        <v>48</v>
      </c>
      <c r="N8984" s="53" t="s">
        <v>205</v>
      </c>
      <c r="O8984" s="53" t="s">
        <v>779</v>
      </c>
      <c r="P8984" s="55" t="s">
        <v>53</v>
      </c>
      <c r="Q8984" s="55" t="s">
        <v>54</v>
      </c>
      <c r="R8984" s="55" t="s">
        <v>55</v>
      </c>
      <c r="S8984" s="56">
        <v>6.46</v>
      </c>
      <c r="T8984" s="56" t="s">
        <v>1247</v>
      </c>
      <c r="U8984" s="57" t="str">
        <f>IF(OR(C8984="",H8984=""),"",C8984*H8984)</f>
        <v/>
      </c>
      <c r="V8984" s="57" t="str">
        <f>IF(OR(C8984="",S8984=""),"",S8984*C8984)</f>
        <v/>
      </c>
      <c r="W8984" s="56" t="str">
        <f>IF(OR(C8984="",T8984=""),"",C8984*T8984)</f>
        <v/>
      </c>
    </row>
    <row r="8985" spans="1:23" ht="20.100000000000001" customHeight="1" x14ac:dyDescent="0.2">
      <c r="A8985" s="49" t="s">
        <v>1185</v>
      </c>
      <c r="B8985" s="49" t="s">
        <v>1186</v>
      </c>
      <c r="C8985" s="50"/>
      <c r="D8985" s="51" t="s">
        <v>209</v>
      </c>
      <c r="E8985" s="52">
        <v>563.53</v>
      </c>
      <c r="F8985" s="52">
        <f t="shared" si="122"/>
        <v>360.6592</v>
      </c>
      <c r="G8985" s="52">
        <f>E8985-(25 *E8985/100)</f>
        <v>422.64749999999998</v>
      </c>
      <c r="H8985" s="52">
        <f>IF(E8985="","",E8985*(1-$F$3))</f>
        <v>360.6592</v>
      </c>
      <c r="I8985" s="53"/>
      <c r="J8985" s="54">
        <v>1</v>
      </c>
      <c r="K8985" s="54">
        <v>1</v>
      </c>
      <c r="L8985" s="54">
        <v>1</v>
      </c>
      <c r="M8985" s="50" t="s">
        <v>48</v>
      </c>
      <c r="N8985" s="53" t="s">
        <v>205</v>
      </c>
      <c r="O8985" s="53" t="s">
        <v>779</v>
      </c>
      <c r="P8985" s="55" t="s">
        <v>53</v>
      </c>
      <c r="Q8985" s="55" t="s">
        <v>54</v>
      </c>
      <c r="R8985" s="55" t="s">
        <v>55</v>
      </c>
      <c r="S8985" s="56">
        <v>0.83</v>
      </c>
      <c r="T8985" s="56" t="s">
        <v>1187</v>
      </c>
      <c r="U8985" s="57" t="str">
        <f>IF(OR(C8985="",H8985=""),"",C8985*H8985)</f>
        <v/>
      </c>
      <c r="V8985" s="57" t="str">
        <f>IF(OR(C8985="",S8985=""),"",S8985*C8985)</f>
        <v/>
      </c>
      <c r="W8985" s="56" t="str">
        <f>IF(OR(C8985="",T8985=""),"",C8985*T8985)</f>
        <v/>
      </c>
    </row>
    <row r="8986" spans="1:23" ht="20.100000000000001" customHeight="1" x14ac:dyDescent="0.2">
      <c r="A8986" s="49" t="s">
        <v>1197</v>
      </c>
      <c r="B8986" s="49" t="s">
        <v>1198</v>
      </c>
      <c r="C8986" s="50"/>
      <c r="D8986" s="51" t="s">
        <v>209</v>
      </c>
      <c r="E8986" s="52">
        <v>654.88</v>
      </c>
      <c r="F8986" s="52">
        <f t="shared" si="122"/>
        <v>419.1232</v>
      </c>
      <c r="G8986" s="52">
        <f>E8986-(25 *E8986/100)</f>
        <v>491.15999999999997</v>
      </c>
      <c r="H8986" s="52">
        <f>IF(E8986="","",E8986*(1-$F$3))</f>
        <v>419.1232</v>
      </c>
      <c r="I8986" s="53"/>
      <c r="J8986" s="54">
        <v>1</v>
      </c>
      <c r="K8986" s="54">
        <v>1</v>
      </c>
      <c r="L8986" s="54">
        <v>1</v>
      </c>
      <c r="M8986" s="50" t="s">
        <v>48</v>
      </c>
      <c r="N8986" s="53" t="s">
        <v>205</v>
      </c>
      <c r="O8986" s="53" t="s">
        <v>779</v>
      </c>
      <c r="P8986" s="55" t="s">
        <v>53</v>
      </c>
      <c r="Q8986" s="55" t="s">
        <v>54</v>
      </c>
      <c r="R8986" s="55" t="s">
        <v>55</v>
      </c>
      <c r="S8986" s="56">
        <v>1.1599999999999999</v>
      </c>
      <c r="T8986" s="56" t="s">
        <v>1199</v>
      </c>
      <c r="U8986" s="57" t="str">
        <f>IF(OR(C8986="",H8986=""),"",C8986*H8986)</f>
        <v/>
      </c>
      <c r="V8986" s="57" t="str">
        <f>IF(OR(C8986="",S8986=""),"",S8986*C8986)</f>
        <v/>
      </c>
      <c r="W8986" s="56" t="str">
        <f>IF(OR(C8986="",T8986=""),"",C8986*T8986)</f>
        <v/>
      </c>
    </row>
    <row r="8987" spans="1:23" ht="20.100000000000001" customHeight="1" x14ac:dyDescent="0.2">
      <c r="A8987" s="49" t="s">
        <v>1176</v>
      </c>
      <c r="B8987" s="49" t="s">
        <v>1177</v>
      </c>
      <c r="C8987" s="50"/>
      <c r="D8987" s="51" t="s">
        <v>209</v>
      </c>
      <c r="E8987" s="52">
        <v>486.45</v>
      </c>
      <c r="F8987" s="52">
        <f t="shared" si="122"/>
        <v>311.32799999999997</v>
      </c>
      <c r="G8987" s="52">
        <f>E8987-(25 *E8987/100)</f>
        <v>364.83749999999998</v>
      </c>
      <c r="H8987" s="52">
        <f>IF(E8987="","",E8987*(1-$F$3))</f>
        <v>311.32799999999997</v>
      </c>
      <c r="I8987" s="53"/>
      <c r="J8987" s="54">
        <v>1</v>
      </c>
      <c r="K8987" s="54">
        <v>1</v>
      </c>
      <c r="L8987" s="54">
        <v>1</v>
      </c>
      <c r="M8987" s="50" t="s">
        <v>48</v>
      </c>
      <c r="N8987" s="53" t="s">
        <v>205</v>
      </c>
      <c r="O8987" s="53" t="s">
        <v>779</v>
      </c>
      <c r="P8987" s="55" t="s">
        <v>53</v>
      </c>
      <c r="Q8987" s="55" t="s">
        <v>54</v>
      </c>
      <c r="R8987" s="55" t="s">
        <v>55</v>
      </c>
      <c r="S8987" s="56">
        <v>0.59</v>
      </c>
      <c r="T8987" s="56" t="s">
        <v>1178</v>
      </c>
      <c r="U8987" s="57" t="str">
        <f>IF(OR(C8987="",H8987=""),"",C8987*H8987)</f>
        <v/>
      </c>
      <c r="V8987" s="57" t="str">
        <f>IF(OR(C8987="",S8987=""),"",S8987*C8987)</f>
        <v/>
      </c>
      <c r="W8987" s="56" t="str">
        <f>IF(OR(C8987="",T8987=""),"",C8987*T8987)</f>
        <v/>
      </c>
    </row>
    <row r="8988" spans="1:23" ht="20.100000000000001" customHeight="1" x14ac:dyDescent="0.2">
      <c r="A8988" s="49" t="s">
        <v>1188</v>
      </c>
      <c r="B8988" s="49" t="s">
        <v>1189</v>
      </c>
      <c r="C8988" s="50"/>
      <c r="D8988" s="51" t="s">
        <v>209</v>
      </c>
      <c r="E8988" s="52">
        <v>562.42999999999995</v>
      </c>
      <c r="F8988" s="52">
        <f t="shared" si="122"/>
        <v>359.95519999999999</v>
      </c>
      <c r="G8988" s="52">
        <f>E8988-(25 *E8988/100)</f>
        <v>421.82249999999999</v>
      </c>
      <c r="H8988" s="52">
        <f>IF(E8988="","",E8988*(1-$F$3))</f>
        <v>359.95519999999999</v>
      </c>
      <c r="I8988" s="53"/>
      <c r="J8988" s="54">
        <v>1</v>
      </c>
      <c r="K8988" s="54">
        <v>1</v>
      </c>
      <c r="L8988" s="54">
        <v>1</v>
      </c>
      <c r="M8988" s="50" t="s">
        <v>48</v>
      </c>
      <c r="N8988" s="53" t="s">
        <v>205</v>
      </c>
      <c r="O8988" s="53" t="s">
        <v>779</v>
      </c>
      <c r="P8988" s="55" t="s">
        <v>53</v>
      </c>
      <c r="Q8988" s="55" t="s">
        <v>54</v>
      </c>
      <c r="R8988" s="55" t="s">
        <v>55</v>
      </c>
      <c r="S8988" s="56">
        <v>0.89</v>
      </c>
      <c r="T8988" s="56" t="s">
        <v>1190</v>
      </c>
      <c r="U8988" s="57" t="str">
        <f>IF(OR(C8988="",H8988=""),"",C8988*H8988)</f>
        <v/>
      </c>
      <c r="V8988" s="57" t="str">
        <f>IF(OR(C8988="",S8988=""),"",S8988*C8988)</f>
        <v/>
      </c>
      <c r="W8988" s="56" t="str">
        <f>IF(OR(C8988="",T8988=""),"",C8988*T8988)</f>
        <v/>
      </c>
    </row>
    <row r="8989" spans="1:23" ht="20.100000000000001" customHeight="1" x14ac:dyDescent="0.2">
      <c r="A8989" s="49" t="s">
        <v>1200</v>
      </c>
      <c r="B8989" s="49" t="s">
        <v>1201</v>
      </c>
      <c r="C8989" s="50"/>
      <c r="D8989" s="51" t="s">
        <v>209</v>
      </c>
      <c r="E8989" s="52">
        <v>632.23</v>
      </c>
      <c r="F8989" s="52">
        <f t="shared" si="122"/>
        <v>404.62720000000002</v>
      </c>
      <c r="G8989" s="52">
        <f>E8989-(25 *E8989/100)</f>
        <v>474.17250000000001</v>
      </c>
      <c r="H8989" s="52">
        <f>IF(E8989="","",E8989*(1-$F$3))</f>
        <v>404.62720000000002</v>
      </c>
      <c r="I8989" s="53"/>
      <c r="J8989" s="54">
        <v>1</v>
      </c>
      <c r="K8989" s="54">
        <v>1</v>
      </c>
      <c r="L8989" s="54">
        <v>1</v>
      </c>
      <c r="M8989" s="50" t="s">
        <v>48</v>
      </c>
      <c r="N8989" s="53" t="s">
        <v>205</v>
      </c>
      <c r="O8989" s="53" t="s">
        <v>779</v>
      </c>
      <c r="P8989" s="55" t="s">
        <v>53</v>
      </c>
      <c r="Q8989" s="55" t="s">
        <v>54</v>
      </c>
      <c r="R8989" s="55" t="s">
        <v>55</v>
      </c>
      <c r="S8989" s="56">
        <v>1.22</v>
      </c>
      <c r="T8989" s="56" t="s">
        <v>1202</v>
      </c>
      <c r="U8989" s="57" t="str">
        <f>IF(OR(C8989="",H8989=""),"",C8989*H8989)</f>
        <v/>
      </c>
      <c r="V8989" s="57" t="str">
        <f>IF(OR(C8989="",S8989=""),"",S8989*C8989)</f>
        <v/>
      </c>
      <c r="W8989" s="56" t="str">
        <f>IF(OR(C8989="",T8989=""),"",C8989*T8989)</f>
        <v/>
      </c>
    </row>
    <row r="8990" spans="1:23" ht="20.100000000000001" customHeight="1" x14ac:dyDescent="0.2">
      <c r="A8990" s="49" t="s">
        <v>1170</v>
      </c>
      <c r="B8990" s="49" t="s">
        <v>1171</v>
      </c>
      <c r="C8990" s="50"/>
      <c r="D8990" s="51" t="s">
        <v>209</v>
      </c>
      <c r="E8990" s="52">
        <v>406.58</v>
      </c>
      <c r="F8990" s="52">
        <f t="shared" si="122"/>
        <v>260.21119999999996</v>
      </c>
      <c r="G8990" s="52">
        <f>E8990-(25 *E8990/100)</f>
        <v>304.935</v>
      </c>
      <c r="H8990" s="52">
        <f>IF(E8990="","",E8990*(1-$F$3))</f>
        <v>260.21120000000002</v>
      </c>
      <c r="I8990" s="53"/>
      <c r="J8990" s="54">
        <v>1</v>
      </c>
      <c r="K8990" s="54">
        <v>1</v>
      </c>
      <c r="L8990" s="54">
        <v>1</v>
      </c>
      <c r="M8990" s="50" t="s">
        <v>48</v>
      </c>
      <c r="N8990" s="53" t="s">
        <v>205</v>
      </c>
      <c r="O8990" s="53" t="s">
        <v>779</v>
      </c>
      <c r="P8990" s="55" t="s">
        <v>53</v>
      </c>
      <c r="Q8990" s="55" t="s">
        <v>54</v>
      </c>
      <c r="R8990" s="55" t="s">
        <v>55</v>
      </c>
      <c r="S8990" s="56">
        <v>0.35</v>
      </c>
      <c r="T8990" s="56" t="s">
        <v>1172</v>
      </c>
      <c r="U8990" s="57" t="str">
        <f>IF(OR(C8990="",H8990=""),"",C8990*H8990)</f>
        <v/>
      </c>
      <c r="V8990" s="57" t="str">
        <f>IF(OR(C8990="",S8990=""),"",S8990*C8990)</f>
        <v/>
      </c>
      <c r="W8990" s="56" t="str">
        <f>IF(OR(C8990="",T8990=""),"",C8990*T8990)</f>
        <v/>
      </c>
    </row>
    <row r="8991" spans="1:23" ht="20.100000000000001" customHeight="1" x14ac:dyDescent="0.2">
      <c r="A8991" s="49" t="s">
        <v>1212</v>
      </c>
      <c r="B8991" s="49" t="s">
        <v>1213</v>
      </c>
      <c r="C8991" s="50"/>
      <c r="D8991" s="51" t="s">
        <v>209</v>
      </c>
      <c r="E8991" s="52">
        <v>968.5</v>
      </c>
      <c r="F8991" s="52">
        <f t="shared" si="122"/>
        <v>619.83999999999992</v>
      </c>
      <c r="G8991" s="52">
        <f>E8991-(25 *E8991/100)</f>
        <v>726.375</v>
      </c>
      <c r="H8991" s="52">
        <f>IF(E8991="","",E8991*(1-$F$3))</f>
        <v>619.84</v>
      </c>
      <c r="I8991" s="53"/>
      <c r="J8991" s="54">
        <v>1</v>
      </c>
      <c r="K8991" s="54">
        <v>1</v>
      </c>
      <c r="L8991" s="54">
        <v>1</v>
      </c>
      <c r="M8991" s="50" t="s">
        <v>48</v>
      </c>
      <c r="N8991" s="53" t="s">
        <v>205</v>
      </c>
      <c r="O8991" s="53" t="s">
        <v>779</v>
      </c>
      <c r="P8991" s="55" t="s">
        <v>53</v>
      </c>
      <c r="Q8991" s="55" t="s">
        <v>54</v>
      </c>
      <c r="R8991" s="55" t="s">
        <v>55</v>
      </c>
      <c r="S8991" s="56">
        <v>2.16</v>
      </c>
      <c r="T8991" s="56" t="s">
        <v>1214</v>
      </c>
      <c r="U8991" s="57" t="str">
        <f>IF(OR(C8991="",H8991=""),"",C8991*H8991)</f>
        <v/>
      </c>
      <c r="V8991" s="57" t="str">
        <f>IF(OR(C8991="",S8991=""),"",S8991*C8991)</f>
        <v/>
      </c>
      <c r="W8991" s="56" t="str">
        <f>IF(OR(C8991="",T8991=""),"",C8991*T8991)</f>
        <v/>
      </c>
    </row>
    <row r="8992" spans="1:23" ht="20.100000000000001" customHeight="1" x14ac:dyDescent="0.2">
      <c r="A8992" s="49" t="s">
        <v>1221</v>
      </c>
      <c r="B8992" s="49" t="s">
        <v>1222</v>
      </c>
      <c r="C8992" s="50"/>
      <c r="D8992" s="51" t="s">
        <v>209</v>
      </c>
      <c r="E8992" s="52">
        <v>1206.52</v>
      </c>
      <c r="F8992" s="52">
        <f t="shared" si="122"/>
        <v>772.17280000000005</v>
      </c>
      <c r="G8992" s="52">
        <f>E8992-(25 *E8992/100)</f>
        <v>904.89</v>
      </c>
      <c r="H8992" s="52">
        <f>IF(E8992="","",E8992*(1-$F$3))</f>
        <v>772.17280000000005</v>
      </c>
      <c r="I8992" s="53"/>
      <c r="J8992" s="54">
        <v>1</v>
      </c>
      <c r="K8992" s="54">
        <v>1</v>
      </c>
      <c r="L8992" s="54">
        <v>1</v>
      </c>
      <c r="M8992" s="50" t="s">
        <v>48</v>
      </c>
      <c r="N8992" s="53" t="s">
        <v>205</v>
      </c>
      <c r="O8992" s="53" t="s">
        <v>779</v>
      </c>
      <c r="P8992" s="55" t="s">
        <v>53</v>
      </c>
      <c r="Q8992" s="55" t="s">
        <v>54</v>
      </c>
      <c r="R8992" s="55" t="s">
        <v>55</v>
      </c>
      <c r="S8992" s="56">
        <v>3.24</v>
      </c>
      <c r="T8992" s="56" t="s">
        <v>1223</v>
      </c>
      <c r="U8992" s="57" t="str">
        <f>IF(OR(C8992="",H8992=""),"",C8992*H8992)</f>
        <v/>
      </c>
      <c r="V8992" s="57" t="str">
        <f>IF(OR(C8992="",S8992=""),"",S8992*C8992)</f>
        <v/>
      </c>
      <c r="W8992" s="56" t="str">
        <f>IF(OR(C8992="",T8992=""),"",C8992*T8992)</f>
        <v/>
      </c>
    </row>
    <row r="8993" spans="1:23" ht="20.100000000000001" customHeight="1" x14ac:dyDescent="0.2">
      <c r="A8993" s="49" t="s">
        <v>1230</v>
      </c>
      <c r="B8993" s="49" t="s">
        <v>1231</v>
      </c>
      <c r="C8993" s="50"/>
      <c r="D8993" s="51" t="s">
        <v>209</v>
      </c>
      <c r="E8993" s="52">
        <v>1416.49</v>
      </c>
      <c r="F8993" s="52">
        <f t="shared" si="122"/>
        <v>906.55359999999996</v>
      </c>
      <c r="G8993" s="52">
        <f>E8993-(25 *E8993/100)</f>
        <v>1062.3675000000001</v>
      </c>
      <c r="H8993" s="52">
        <f>IF(E8993="","",E8993*(1-$F$3))</f>
        <v>906.55360000000007</v>
      </c>
      <c r="I8993" s="53"/>
      <c r="J8993" s="54">
        <v>1</v>
      </c>
      <c r="K8993" s="54">
        <v>1</v>
      </c>
      <c r="L8993" s="54">
        <v>1</v>
      </c>
      <c r="M8993" s="50" t="s">
        <v>48</v>
      </c>
      <c r="N8993" s="53" t="s">
        <v>205</v>
      </c>
      <c r="O8993" s="53" t="s">
        <v>779</v>
      </c>
      <c r="P8993" s="55" t="s">
        <v>53</v>
      </c>
      <c r="Q8993" s="55" t="s">
        <v>54</v>
      </c>
      <c r="R8993" s="55" t="s">
        <v>55</v>
      </c>
      <c r="S8993" s="56">
        <v>4.5199999999999996</v>
      </c>
      <c r="T8993" s="56" t="s">
        <v>1232</v>
      </c>
      <c r="U8993" s="57" t="str">
        <f>IF(OR(C8993="",H8993=""),"",C8993*H8993)</f>
        <v/>
      </c>
      <c r="V8993" s="57" t="str">
        <f>IF(OR(C8993="",S8993=""),"",S8993*C8993)</f>
        <v/>
      </c>
      <c r="W8993" s="56" t="str">
        <f>IF(OR(C8993="",T8993=""),"",C8993*T8993)</f>
        <v/>
      </c>
    </row>
    <row r="8994" spans="1:23" ht="20.100000000000001" customHeight="1" x14ac:dyDescent="0.2">
      <c r="A8994" s="49" t="s">
        <v>1239</v>
      </c>
      <c r="B8994" s="49" t="s">
        <v>1240</v>
      </c>
      <c r="C8994" s="50"/>
      <c r="D8994" s="51" t="s">
        <v>209</v>
      </c>
      <c r="E8994" s="52">
        <v>1409.9</v>
      </c>
      <c r="F8994" s="52">
        <f t="shared" si="122"/>
        <v>902.33600000000001</v>
      </c>
      <c r="G8994" s="52">
        <f>E8994-(25 *E8994/100)</f>
        <v>1057.4250000000002</v>
      </c>
      <c r="H8994" s="52">
        <f>IF(E8994="","",E8994*(1-$F$3))</f>
        <v>902.33600000000013</v>
      </c>
      <c r="I8994" s="53"/>
      <c r="J8994" s="54">
        <v>1</v>
      </c>
      <c r="K8994" s="54">
        <v>1</v>
      </c>
      <c r="L8994" s="54">
        <v>1</v>
      </c>
      <c r="M8994" s="50" t="s">
        <v>48</v>
      </c>
      <c r="N8994" s="53" t="s">
        <v>205</v>
      </c>
      <c r="O8994" s="53" t="s">
        <v>779</v>
      </c>
      <c r="P8994" s="55" t="s">
        <v>53</v>
      </c>
      <c r="Q8994" s="55" t="s">
        <v>54</v>
      </c>
      <c r="R8994" s="55" t="s">
        <v>55</v>
      </c>
      <c r="S8994" s="56">
        <v>6.02</v>
      </c>
      <c r="T8994" s="56" t="s">
        <v>1241</v>
      </c>
      <c r="U8994" s="57" t="str">
        <f>IF(OR(C8994="",H8994=""),"",C8994*H8994)</f>
        <v/>
      </c>
      <c r="V8994" s="57" t="str">
        <f>IF(OR(C8994="",S8994=""),"",S8994*C8994)</f>
        <v/>
      </c>
      <c r="W8994" s="56" t="str">
        <f>IF(OR(C8994="",T8994=""),"",C8994*T8994)</f>
        <v/>
      </c>
    </row>
    <row r="8995" spans="1:23" ht="20.100000000000001" customHeight="1" x14ac:dyDescent="0.2">
      <c r="A8995" s="49" t="s">
        <v>1179</v>
      </c>
      <c r="B8995" s="49" t="s">
        <v>1180</v>
      </c>
      <c r="C8995" s="50"/>
      <c r="D8995" s="51" t="s">
        <v>209</v>
      </c>
      <c r="E8995" s="52">
        <v>540.41999999999996</v>
      </c>
      <c r="F8995" s="52">
        <f t="shared" si="122"/>
        <v>345.86879999999996</v>
      </c>
      <c r="G8995" s="52">
        <f>E8995-(25 *E8995/100)</f>
        <v>405.31499999999994</v>
      </c>
      <c r="H8995" s="52">
        <f>IF(E8995="","",E8995*(1-$F$3))</f>
        <v>345.86879999999996</v>
      </c>
      <c r="I8995" s="53"/>
      <c r="J8995" s="54">
        <v>1</v>
      </c>
      <c r="K8995" s="54">
        <v>1</v>
      </c>
      <c r="L8995" s="54">
        <v>1</v>
      </c>
      <c r="M8995" s="50" t="s">
        <v>48</v>
      </c>
      <c r="N8995" s="53" t="s">
        <v>205</v>
      </c>
      <c r="O8995" s="53" t="s">
        <v>779</v>
      </c>
      <c r="P8995" s="55" t="s">
        <v>53</v>
      </c>
      <c r="Q8995" s="55" t="s">
        <v>54</v>
      </c>
      <c r="R8995" s="55" t="s">
        <v>55</v>
      </c>
      <c r="S8995" s="56">
        <v>0.65</v>
      </c>
      <c r="T8995" s="56" t="s">
        <v>1181</v>
      </c>
      <c r="U8995" s="57" t="str">
        <f>IF(OR(C8995="",H8995=""),"",C8995*H8995)</f>
        <v/>
      </c>
      <c r="V8995" s="57" t="str">
        <f>IF(OR(C8995="",S8995=""),"",S8995*C8995)</f>
        <v/>
      </c>
      <c r="W8995" s="56" t="str">
        <f>IF(OR(C8995="",T8995=""),"",C8995*T8995)</f>
        <v/>
      </c>
    </row>
    <row r="8996" spans="1:23" ht="20.100000000000001" customHeight="1" x14ac:dyDescent="0.2">
      <c r="A8996" s="49" t="s">
        <v>1191</v>
      </c>
      <c r="B8996" s="49" t="s">
        <v>1192</v>
      </c>
      <c r="C8996" s="50"/>
      <c r="D8996" s="51" t="s">
        <v>209</v>
      </c>
      <c r="E8996" s="52">
        <v>624.94000000000005</v>
      </c>
      <c r="F8996" s="52">
        <f t="shared" si="122"/>
        <v>399.96159999999998</v>
      </c>
      <c r="G8996" s="52">
        <f>E8996-(25 *E8996/100)</f>
        <v>468.70500000000004</v>
      </c>
      <c r="H8996" s="52">
        <f>IF(E8996="","",E8996*(1-$F$3))</f>
        <v>399.96160000000003</v>
      </c>
      <c r="I8996" s="53"/>
      <c r="J8996" s="54">
        <v>1</v>
      </c>
      <c r="K8996" s="54">
        <v>1</v>
      </c>
      <c r="L8996" s="54">
        <v>1</v>
      </c>
      <c r="M8996" s="50" t="s">
        <v>48</v>
      </c>
      <c r="N8996" s="53" t="s">
        <v>205</v>
      </c>
      <c r="O8996" s="53" t="s">
        <v>779</v>
      </c>
      <c r="P8996" s="55" t="s">
        <v>53</v>
      </c>
      <c r="Q8996" s="55" t="s">
        <v>54</v>
      </c>
      <c r="R8996" s="55" t="s">
        <v>55</v>
      </c>
      <c r="S8996" s="56">
        <v>0.95</v>
      </c>
      <c r="T8996" s="56" t="s">
        <v>1193</v>
      </c>
      <c r="U8996" s="57" t="str">
        <f>IF(OR(C8996="",H8996=""),"",C8996*H8996)</f>
        <v/>
      </c>
      <c r="V8996" s="57" t="str">
        <f>IF(OR(C8996="",S8996=""),"",S8996*C8996)</f>
        <v/>
      </c>
      <c r="W8996" s="56" t="str">
        <f>IF(OR(C8996="",T8996=""),"",C8996*T8996)</f>
        <v/>
      </c>
    </row>
    <row r="8997" spans="1:23" ht="20.100000000000001" customHeight="1" x14ac:dyDescent="0.2">
      <c r="A8997" s="49" t="s">
        <v>1203</v>
      </c>
      <c r="B8997" s="49" t="s">
        <v>1204</v>
      </c>
      <c r="C8997" s="50"/>
      <c r="D8997" s="51" t="s">
        <v>209</v>
      </c>
      <c r="E8997" s="52">
        <v>702.58</v>
      </c>
      <c r="F8997" s="52">
        <f t="shared" si="122"/>
        <v>449.65120000000002</v>
      </c>
      <c r="G8997" s="52">
        <f>E8997-(25 *E8997/100)</f>
        <v>526.93500000000006</v>
      </c>
      <c r="H8997" s="52">
        <f>IF(E8997="","",E8997*(1-$F$3))</f>
        <v>449.65120000000002</v>
      </c>
      <c r="I8997" s="53"/>
      <c r="J8997" s="54">
        <v>1</v>
      </c>
      <c r="K8997" s="54">
        <v>1</v>
      </c>
      <c r="L8997" s="54">
        <v>1</v>
      </c>
      <c r="M8997" s="50" t="s">
        <v>48</v>
      </c>
      <c r="N8997" s="53" t="s">
        <v>205</v>
      </c>
      <c r="O8997" s="53" t="s">
        <v>779</v>
      </c>
      <c r="P8997" s="55" t="s">
        <v>53</v>
      </c>
      <c r="Q8997" s="55" t="s">
        <v>54</v>
      </c>
      <c r="R8997" s="55" t="s">
        <v>55</v>
      </c>
      <c r="S8997" s="56">
        <v>1.29</v>
      </c>
      <c r="T8997" s="56" t="s">
        <v>1205</v>
      </c>
      <c r="U8997" s="57" t="str">
        <f>IF(OR(C8997="",H8997=""),"",C8997*H8997)</f>
        <v/>
      </c>
      <c r="V8997" s="57" t="str">
        <f>IF(OR(C8997="",S8997=""),"",S8997*C8997)</f>
        <v/>
      </c>
      <c r="W8997" s="56" t="str">
        <f>IF(OR(C8997="",T8997=""),"",C8997*T8997)</f>
        <v/>
      </c>
    </row>
    <row r="8998" spans="1:23" ht="20.100000000000001" customHeight="1" x14ac:dyDescent="0.2">
      <c r="A8998" s="49" t="s">
        <v>1173</v>
      </c>
      <c r="B8998" s="49" t="s">
        <v>1174</v>
      </c>
      <c r="C8998" s="50"/>
      <c r="D8998" s="51" t="s">
        <v>209</v>
      </c>
      <c r="E8998" s="52">
        <v>451.81</v>
      </c>
      <c r="F8998" s="52">
        <f t="shared" si="122"/>
        <v>289.15840000000003</v>
      </c>
      <c r="G8998" s="52">
        <f>E8998-(25 *E8998/100)</f>
        <v>338.85750000000002</v>
      </c>
      <c r="H8998" s="52">
        <f>IF(E8998="","",E8998*(1-$F$3))</f>
        <v>289.15840000000003</v>
      </c>
      <c r="I8998" s="53"/>
      <c r="J8998" s="54">
        <v>1</v>
      </c>
      <c r="K8998" s="54">
        <v>1</v>
      </c>
      <c r="L8998" s="54">
        <v>1</v>
      </c>
      <c r="M8998" s="50" t="s">
        <v>48</v>
      </c>
      <c r="N8998" s="53" t="s">
        <v>205</v>
      </c>
      <c r="O8998" s="53" t="s">
        <v>779</v>
      </c>
      <c r="P8998" s="55" t="s">
        <v>53</v>
      </c>
      <c r="Q8998" s="55" t="s">
        <v>54</v>
      </c>
      <c r="R8998" s="55" t="s">
        <v>55</v>
      </c>
      <c r="S8998" s="56">
        <v>0.4</v>
      </c>
      <c r="T8998" s="56" t="s">
        <v>1175</v>
      </c>
      <c r="U8998" s="57" t="str">
        <f>IF(OR(C8998="",H8998=""),"",C8998*H8998)</f>
        <v/>
      </c>
      <c r="V8998" s="57" t="str">
        <f>IF(OR(C8998="",S8998=""),"",S8998*C8998)</f>
        <v/>
      </c>
      <c r="W8998" s="56" t="str">
        <f>IF(OR(C8998="",T8998=""),"",C8998*T8998)</f>
        <v/>
      </c>
    </row>
    <row r="8999" spans="1:23" ht="20.100000000000001" customHeight="1" x14ac:dyDescent="0.2">
      <c r="A8999" s="49" t="s">
        <v>1215</v>
      </c>
      <c r="B8999" s="49" t="s">
        <v>1216</v>
      </c>
      <c r="C8999" s="50"/>
      <c r="D8999" s="51" t="s">
        <v>209</v>
      </c>
      <c r="E8999" s="52">
        <v>992.78</v>
      </c>
      <c r="F8999" s="52">
        <f t="shared" si="122"/>
        <v>635.37919999999997</v>
      </c>
      <c r="G8999" s="52">
        <f>E8999-(25 *E8999/100)</f>
        <v>744.58500000000004</v>
      </c>
      <c r="H8999" s="52">
        <f>IF(E8999="","",E8999*(1-$F$3))</f>
        <v>635.37919999999997</v>
      </c>
      <c r="I8999" s="53"/>
      <c r="J8999" s="54">
        <v>1</v>
      </c>
      <c r="K8999" s="54">
        <v>1</v>
      </c>
      <c r="L8999" s="54">
        <v>1</v>
      </c>
      <c r="M8999" s="50" t="s">
        <v>48</v>
      </c>
      <c r="N8999" s="53" t="s">
        <v>205</v>
      </c>
      <c r="O8999" s="53" t="s">
        <v>779</v>
      </c>
      <c r="P8999" s="55" t="s">
        <v>53</v>
      </c>
      <c r="Q8999" s="55" t="s">
        <v>54</v>
      </c>
      <c r="R8999" s="55" t="s">
        <v>55</v>
      </c>
      <c r="S8999" s="56">
        <v>2.33</v>
      </c>
      <c r="T8999" s="56" t="s">
        <v>1217</v>
      </c>
      <c r="U8999" s="57" t="str">
        <f>IF(OR(C8999="",H8999=""),"",C8999*H8999)</f>
        <v/>
      </c>
      <c r="V8999" s="57" t="str">
        <f>IF(OR(C8999="",S8999=""),"",S8999*C8999)</f>
        <v/>
      </c>
      <c r="W8999" s="56" t="str">
        <f>IF(OR(C8999="",T8999=""),"",C8999*T8999)</f>
        <v/>
      </c>
    </row>
    <row r="9000" spans="1:23" ht="20.100000000000001" customHeight="1" x14ac:dyDescent="0.2">
      <c r="A9000" s="49" t="s">
        <v>1224</v>
      </c>
      <c r="B9000" s="49" t="s">
        <v>1225</v>
      </c>
      <c r="C9000" s="50"/>
      <c r="D9000" s="51" t="s">
        <v>209</v>
      </c>
      <c r="E9000" s="52">
        <v>1237.53</v>
      </c>
      <c r="F9000" s="52">
        <f t="shared" si="122"/>
        <v>792.01919999999996</v>
      </c>
      <c r="G9000" s="52">
        <f>E9000-(25 *E9000/100)</f>
        <v>928.14750000000004</v>
      </c>
      <c r="H9000" s="52">
        <f>IF(E9000="","",E9000*(1-$F$3))</f>
        <v>792.01919999999996</v>
      </c>
      <c r="I9000" s="53"/>
      <c r="J9000" s="54">
        <v>1</v>
      </c>
      <c r="K9000" s="54">
        <v>1</v>
      </c>
      <c r="L9000" s="54">
        <v>1</v>
      </c>
      <c r="M9000" s="50" t="s">
        <v>48</v>
      </c>
      <c r="N9000" s="53" t="s">
        <v>205</v>
      </c>
      <c r="O9000" s="53" t="s">
        <v>779</v>
      </c>
      <c r="P9000" s="55" t="s">
        <v>53</v>
      </c>
      <c r="Q9000" s="55" t="s">
        <v>54</v>
      </c>
      <c r="R9000" s="55" t="s">
        <v>55</v>
      </c>
      <c r="S9000" s="56">
        <v>3.44</v>
      </c>
      <c r="T9000" s="56" t="s">
        <v>1226</v>
      </c>
      <c r="U9000" s="57" t="str">
        <f>IF(OR(C9000="",H9000=""),"",C9000*H9000)</f>
        <v/>
      </c>
      <c r="V9000" s="57" t="str">
        <f>IF(OR(C9000="",S9000=""),"",S9000*C9000)</f>
        <v/>
      </c>
      <c r="W9000" s="56" t="str">
        <f>IF(OR(C9000="",T9000=""),"",C9000*T9000)</f>
        <v/>
      </c>
    </row>
    <row r="9001" spans="1:23" ht="20.100000000000001" customHeight="1" x14ac:dyDescent="0.2">
      <c r="A9001" s="49" t="s">
        <v>1233</v>
      </c>
      <c r="B9001" s="49" t="s">
        <v>1234</v>
      </c>
      <c r="C9001" s="50"/>
      <c r="D9001" s="51" t="s">
        <v>209</v>
      </c>
      <c r="E9001" s="52">
        <v>1458.21</v>
      </c>
      <c r="F9001" s="52">
        <f t="shared" si="122"/>
        <v>933.25440000000003</v>
      </c>
      <c r="G9001" s="52">
        <f>E9001-(25 *E9001/100)</f>
        <v>1093.6575</v>
      </c>
      <c r="H9001" s="52">
        <f>IF(E9001="","",E9001*(1-$F$3))</f>
        <v>933.25440000000003</v>
      </c>
      <c r="I9001" s="53"/>
      <c r="J9001" s="54">
        <v>1</v>
      </c>
      <c r="K9001" s="54">
        <v>1</v>
      </c>
      <c r="L9001" s="54">
        <v>1</v>
      </c>
      <c r="M9001" s="50" t="s">
        <v>48</v>
      </c>
      <c r="N9001" s="53" t="s">
        <v>205</v>
      </c>
      <c r="O9001" s="53" t="s">
        <v>779</v>
      </c>
      <c r="P9001" s="55" t="s">
        <v>53</v>
      </c>
      <c r="Q9001" s="55" t="s">
        <v>54</v>
      </c>
      <c r="R9001" s="55" t="s">
        <v>55</v>
      </c>
      <c r="S9001" s="56">
        <v>4.76</v>
      </c>
      <c r="T9001" s="56" t="s">
        <v>1235</v>
      </c>
      <c r="U9001" s="57" t="str">
        <f>IF(OR(C9001="",H9001=""),"",C9001*H9001)</f>
        <v/>
      </c>
      <c r="V9001" s="57" t="str">
        <f>IF(OR(C9001="",S9001=""),"",S9001*C9001)</f>
        <v/>
      </c>
      <c r="W9001" s="56" t="str">
        <f>IF(OR(C9001="",T9001=""),"",C9001*T9001)</f>
        <v/>
      </c>
    </row>
    <row r="9002" spans="1:23" ht="20.100000000000001" customHeight="1" x14ac:dyDescent="0.2">
      <c r="A9002" s="49" t="s">
        <v>1242</v>
      </c>
      <c r="B9002" s="49" t="s">
        <v>1243</v>
      </c>
      <c r="C9002" s="50"/>
      <c r="D9002" s="51" t="s">
        <v>209</v>
      </c>
      <c r="E9002" s="52">
        <v>1550.89</v>
      </c>
      <c r="F9002" s="52">
        <f t="shared" si="122"/>
        <v>992.56960000000004</v>
      </c>
      <c r="G9002" s="52">
        <f>E9002-(25 *E9002/100)</f>
        <v>1163.1675</v>
      </c>
      <c r="H9002" s="52">
        <f>IF(E9002="","",E9002*(1-$F$3))</f>
        <v>992.56960000000004</v>
      </c>
      <c r="I9002" s="53"/>
      <c r="J9002" s="54">
        <v>1</v>
      </c>
      <c r="K9002" s="54">
        <v>1</v>
      </c>
      <c r="L9002" s="54">
        <v>1</v>
      </c>
      <c r="M9002" s="50" t="s">
        <v>48</v>
      </c>
      <c r="N9002" s="53" t="s">
        <v>205</v>
      </c>
      <c r="O9002" s="53" t="s">
        <v>779</v>
      </c>
      <c r="P9002" s="55" t="s">
        <v>53</v>
      </c>
      <c r="Q9002" s="55" t="s">
        <v>54</v>
      </c>
      <c r="R9002" s="55" t="s">
        <v>55</v>
      </c>
      <c r="S9002" s="56">
        <v>6.28</v>
      </c>
      <c r="T9002" s="56" t="s">
        <v>1244</v>
      </c>
      <c r="U9002" s="57" t="str">
        <f>IF(OR(C9002="",H9002=""),"",C9002*H9002)</f>
        <v/>
      </c>
      <c r="V9002" s="57" t="str">
        <f>IF(OR(C9002="",S9002=""),"",S9002*C9002)</f>
        <v/>
      </c>
      <c r="W9002" s="56" t="str">
        <f>IF(OR(C9002="",T9002=""),"",C9002*T9002)</f>
        <v/>
      </c>
    </row>
    <row r="9003" spans="1:23" ht="20.100000000000001" customHeight="1" x14ac:dyDescent="0.2">
      <c r="A9003" s="49" t="s">
        <v>1182</v>
      </c>
      <c r="B9003" s="49" t="s">
        <v>1183</v>
      </c>
      <c r="C9003" s="50"/>
      <c r="D9003" s="51" t="s">
        <v>209</v>
      </c>
      <c r="E9003" s="52">
        <v>554.04999999999995</v>
      </c>
      <c r="F9003" s="52">
        <f t="shared" si="122"/>
        <v>354.59199999999998</v>
      </c>
      <c r="G9003" s="52">
        <f>E9003-(25 *E9003/100)</f>
        <v>415.53749999999997</v>
      </c>
      <c r="H9003" s="52">
        <f>IF(E9003="","",E9003*(1-$F$3))</f>
        <v>354.59199999999998</v>
      </c>
      <c r="I9003" s="53"/>
      <c r="J9003" s="54">
        <v>1</v>
      </c>
      <c r="K9003" s="54">
        <v>1</v>
      </c>
      <c r="L9003" s="54">
        <v>1</v>
      </c>
      <c r="M9003" s="50" t="s">
        <v>48</v>
      </c>
      <c r="N9003" s="53" t="s">
        <v>205</v>
      </c>
      <c r="O9003" s="53" t="s">
        <v>779</v>
      </c>
      <c r="P9003" s="55" t="s">
        <v>53</v>
      </c>
      <c r="Q9003" s="55" t="s">
        <v>54</v>
      </c>
      <c r="R9003" s="55" t="s">
        <v>55</v>
      </c>
      <c r="S9003" s="56">
        <v>0.75</v>
      </c>
      <c r="T9003" s="56" t="s">
        <v>1184</v>
      </c>
      <c r="U9003" s="57" t="str">
        <f>IF(OR(C9003="",H9003=""),"",C9003*H9003)</f>
        <v/>
      </c>
      <c r="V9003" s="57" t="str">
        <f>IF(OR(C9003="",S9003=""),"",S9003*C9003)</f>
        <v/>
      </c>
      <c r="W9003" s="56" t="str">
        <f>IF(OR(C9003="",T9003=""),"",C9003*T9003)</f>
        <v/>
      </c>
    </row>
    <row r="9004" spans="1:23" ht="20.100000000000001" customHeight="1" x14ac:dyDescent="0.2">
      <c r="A9004" s="49" t="s">
        <v>1194</v>
      </c>
      <c r="B9004" s="49" t="s">
        <v>1195</v>
      </c>
      <c r="C9004" s="50"/>
      <c r="D9004" s="51" t="s">
        <v>209</v>
      </c>
      <c r="E9004" s="52">
        <v>638.57000000000005</v>
      </c>
      <c r="F9004" s="52">
        <f t="shared" si="122"/>
        <v>408.68480000000005</v>
      </c>
      <c r="G9004" s="52">
        <f>E9004-(25 *E9004/100)</f>
        <v>478.92750000000001</v>
      </c>
      <c r="H9004" s="52">
        <f>IF(E9004="","",E9004*(1-$F$3))</f>
        <v>408.68480000000005</v>
      </c>
      <c r="I9004" s="53"/>
      <c r="J9004" s="54">
        <v>1</v>
      </c>
      <c r="K9004" s="54">
        <v>1</v>
      </c>
      <c r="L9004" s="54">
        <v>1</v>
      </c>
      <c r="M9004" s="50" t="s">
        <v>48</v>
      </c>
      <c r="N9004" s="53" t="s">
        <v>205</v>
      </c>
      <c r="O9004" s="53" t="s">
        <v>779</v>
      </c>
      <c r="P9004" s="55" t="s">
        <v>53</v>
      </c>
      <c r="Q9004" s="55" t="s">
        <v>54</v>
      </c>
      <c r="R9004" s="55" t="s">
        <v>55</v>
      </c>
      <c r="S9004" s="56">
        <v>1.07</v>
      </c>
      <c r="T9004" s="56" t="s">
        <v>1196</v>
      </c>
      <c r="U9004" s="57" t="str">
        <f>IF(OR(C9004="",H9004=""),"",C9004*H9004)</f>
        <v/>
      </c>
      <c r="V9004" s="57" t="str">
        <f>IF(OR(C9004="",S9004=""),"",S9004*C9004)</f>
        <v/>
      </c>
      <c r="W9004" s="56" t="str">
        <f>IF(OR(C9004="",T9004=""),"",C9004*T9004)</f>
        <v/>
      </c>
    </row>
    <row r="9005" spans="1:23" ht="20.100000000000001" customHeight="1" x14ac:dyDescent="0.2">
      <c r="A9005" s="49" t="s">
        <v>1206</v>
      </c>
      <c r="B9005" s="49" t="s">
        <v>1207</v>
      </c>
      <c r="C9005" s="50"/>
      <c r="D9005" s="51" t="s">
        <v>209</v>
      </c>
      <c r="E9005" s="52">
        <v>718.82</v>
      </c>
      <c r="F9005" s="52">
        <f t="shared" si="122"/>
        <v>460.04480000000007</v>
      </c>
      <c r="G9005" s="52">
        <f>E9005-(25 *E9005/100)</f>
        <v>539.11500000000001</v>
      </c>
      <c r="H9005" s="52">
        <f>IF(E9005="","",E9005*(1-$F$3))</f>
        <v>460.04480000000007</v>
      </c>
      <c r="I9005" s="53"/>
      <c r="J9005" s="54">
        <v>1</v>
      </c>
      <c r="K9005" s="54">
        <v>1</v>
      </c>
      <c r="L9005" s="54">
        <v>1</v>
      </c>
      <c r="M9005" s="50" t="s">
        <v>48</v>
      </c>
      <c r="N9005" s="53" t="s">
        <v>205</v>
      </c>
      <c r="O9005" s="53" t="s">
        <v>779</v>
      </c>
      <c r="P9005" s="55" t="s">
        <v>53</v>
      </c>
      <c r="Q9005" s="55" t="s">
        <v>54</v>
      </c>
      <c r="R9005" s="55" t="s">
        <v>55</v>
      </c>
      <c r="S9005" s="56">
        <v>1.43</v>
      </c>
      <c r="T9005" s="56" t="s">
        <v>1208</v>
      </c>
      <c r="U9005" s="57" t="str">
        <f>IF(OR(C9005="",H9005=""),"",C9005*H9005)</f>
        <v/>
      </c>
      <c r="V9005" s="57" t="str">
        <f>IF(OR(C9005="",S9005=""),"",S9005*C9005)</f>
        <v/>
      </c>
      <c r="W9005" s="56" t="str">
        <f>IF(OR(C9005="",T9005=""),"",C9005*T9005)</f>
        <v/>
      </c>
    </row>
    <row r="9006" spans="1:23" ht="20.100000000000001" customHeight="1" x14ac:dyDescent="0.2">
      <c r="A9006" s="49" t="s">
        <v>1209</v>
      </c>
      <c r="B9006" s="49" t="s">
        <v>1210</v>
      </c>
      <c r="C9006" s="50"/>
      <c r="D9006" s="51" t="s">
        <v>209</v>
      </c>
      <c r="E9006" s="52">
        <v>738.31</v>
      </c>
      <c r="F9006" s="52">
        <f t="shared" si="122"/>
        <v>472.51839999999999</v>
      </c>
      <c r="G9006" s="52">
        <f>E9006-(25 *E9006/100)</f>
        <v>553.73249999999996</v>
      </c>
      <c r="H9006" s="52">
        <f>IF(E9006="","",E9006*(1-$F$3))</f>
        <v>472.51839999999999</v>
      </c>
      <c r="I9006" s="53"/>
      <c r="J9006" s="54">
        <v>1</v>
      </c>
      <c r="K9006" s="54">
        <v>1</v>
      </c>
      <c r="L9006" s="54">
        <v>1</v>
      </c>
      <c r="M9006" s="50" t="s">
        <v>48</v>
      </c>
      <c r="N9006" s="53" t="s">
        <v>205</v>
      </c>
      <c r="O9006" s="53" t="s">
        <v>779</v>
      </c>
      <c r="P9006" s="55" t="s">
        <v>53</v>
      </c>
      <c r="Q9006" s="55" t="s">
        <v>54</v>
      </c>
      <c r="R9006" s="55" t="s">
        <v>55</v>
      </c>
      <c r="S9006" s="56">
        <v>1.53</v>
      </c>
      <c r="T9006" s="56" t="s">
        <v>1211</v>
      </c>
      <c r="U9006" s="57" t="str">
        <f>IF(OR(C9006="",H9006=""),"",C9006*H9006)</f>
        <v/>
      </c>
      <c r="V9006" s="57" t="str">
        <f>IF(OR(C9006="",S9006=""),"",S9006*C9006)</f>
        <v/>
      </c>
      <c r="W9006" s="56" t="str">
        <f>IF(OR(C9006="",T9006=""),"",C9006*T9006)</f>
        <v/>
      </c>
    </row>
    <row r="9007" spans="1:23" ht="20.100000000000001" customHeight="1" x14ac:dyDescent="0.2">
      <c r="A9007" s="49" t="s">
        <v>1278</v>
      </c>
      <c r="B9007" s="49" t="s">
        <v>1279</v>
      </c>
      <c r="C9007" s="50"/>
      <c r="D9007" s="51" t="s">
        <v>209</v>
      </c>
      <c r="E9007" s="52">
        <v>878.9</v>
      </c>
      <c r="F9007" s="52">
        <f t="shared" si="122"/>
        <v>562.49599999999998</v>
      </c>
      <c r="G9007" s="52">
        <f>E9007-(25 *E9007/100)</f>
        <v>659.17499999999995</v>
      </c>
      <c r="H9007" s="52">
        <f>IF(E9007="","",E9007*(1-$F$3))</f>
        <v>562.49599999999998</v>
      </c>
      <c r="I9007" s="53"/>
      <c r="J9007" s="54">
        <v>1</v>
      </c>
      <c r="K9007" s="54">
        <v>1</v>
      </c>
      <c r="L9007" s="54">
        <v>100</v>
      </c>
      <c r="M9007" s="50" t="s">
        <v>48</v>
      </c>
      <c r="N9007" s="53" t="s">
        <v>205</v>
      </c>
      <c r="O9007" s="53" t="s">
        <v>779</v>
      </c>
      <c r="P9007" s="55" t="s">
        <v>53</v>
      </c>
      <c r="Q9007" s="55" t="s">
        <v>54</v>
      </c>
      <c r="R9007" s="55" t="s">
        <v>55</v>
      </c>
      <c r="S9007" s="56">
        <v>0.13</v>
      </c>
      <c r="T9007" s="56" t="s">
        <v>1280</v>
      </c>
      <c r="U9007" s="57" t="str">
        <f>IF(OR(C9007="",H9007=""),"",C9007*H9007)</f>
        <v/>
      </c>
      <c r="V9007" s="57" t="str">
        <f>IF(OR(C9007="",S9007=""),"",S9007*C9007)</f>
        <v/>
      </c>
      <c r="W9007" s="56" t="str">
        <f>IF(OR(C9007="",T9007=""),"",C9007*T9007)</f>
        <v/>
      </c>
    </row>
    <row r="9008" spans="1:23" ht="20.100000000000001" customHeight="1" x14ac:dyDescent="0.2">
      <c r="A9008" s="49" t="s">
        <v>1281</v>
      </c>
      <c r="B9008" s="49" t="s">
        <v>1282</v>
      </c>
      <c r="C9008" s="50"/>
      <c r="D9008" s="51" t="s">
        <v>209</v>
      </c>
      <c r="E9008" s="52">
        <v>994.69</v>
      </c>
      <c r="F9008" s="52">
        <f t="shared" si="122"/>
        <v>636.60159999999996</v>
      </c>
      <c r="G9008" s="52">
        <f>E9008-(25 *E9008/100)</f>
        <v>746.01750000000004</v>
      </c>
      <c r="H9008" s="52">
        <f>IF(E9008="","",E9008*(1-$F$3))</f>
        <v>636.60160000000008</v>
      </c>
      <c r="I9008" s="53"/>
      <c r="J9008" s="54">
        <v>1</v>
      </c>
      <c r="K9008" s="54">
        <v>1</v>
      </c>
      <c r="L9008" s="54">
        <v>100</v>
      </c>
      <c r="M9008" s="50" t="s">
        <v>48</v>
      </c>
      <c r="N9008" s="53" t="s">
        <v>205</v>
      </c>
      <c r="O9008" s="53" t="s">
        <v>779</v>
      </c>
      <c r="P9008" s="55" t="s">
        <v>53</v>
      </c>
      <c r="Q9008" s="55" t="s">
        <v>54</v>
      </c>
      <c r="R9008" s="55" t="s">
        <v>55</v>
      </c>
      <c r="S9008" s="56">
        <v>0.2</v>
      </c>
      <c r="T9008" s="56" t="s">
        <v>1283</v>
      </c>
      <c r="U9008" s="57" t="str">
        <f>IF(OR(C9008="",H9008=""),"",C9008*H9008)</f>
        <v/>
      </c>
      <c r="V9008" s="57" t="str">
        <f>IF(OR(C9008="",S9008=""),"",S9008*C9008)</f>
        <v/>
      </c>
      <c r="W9008" s="56" t="str">
        <f>IF(OR(C9008="",T9008=""),"",C9008*T9008)</f>
        <v/>
      </c>
    </row>
    <row r="9009" spans="1:23" ht="20.100000000000001" customHeight="1" x14ac:dyDescent="0.2">
      <c r="A9009" s="49" t="s">
        <v>1284</v>
      </c>
      <c r="B9009" s="49" t="s">
        <v>1285</v>
      </c>
      <c r="C9009" s="50"/>
      <c r="D9009" s="51" t="s">
        <v>209</v>
      </c>
      <c r="E9009" s="52">
        <v>1120.25</v>
      </c>
      <c r="F9009" s="52">
        <f t="shared" si="122"/>
        <v>716.96</v>
      </c>
      <c r="G9009" s="52">
        <f>E9009-(25 *E9009/100)</f>
        <v>840.1875</v>
      </c>
      <c r="H9009" s="52">
        <f>IF(E9009="","",E9009*(1-$F$3))</f>
        <v>716.96</v>
      </c>
      <c r="I9009" s="53"/>
      <c r="J9009" s="54">
        <v>1</v>
      </c>
      <c r="K9009" s="54">
        <v>1</v>
      </c>
      <c r="L9009" s="54">
        <v>100</v>
      </c>
      <c r="M9009" s="50" t="s">
        <v>48</v>
      </c>
      <c r="N9009" s="53" t="s">
        <v>205</v>
      </c>
      <c r="O9009" s="53" t="s">
        <v>779</v>
      </c>
      <c r="P9009" s="55" t="s">
        <v>53</v>
      </c>
      <c r="Q9009" s="55" t="s">
        <v>54</v>
      </c>
      <c r="R9009" s="55" t="s">
        <v>55</v>
      </c>
      <c r="S9009" s="56">
        <v>0.27</v>
      </c>
      <c r="T9009" s="56" t="s">
        <v>1286</v>
      </c>
      <c r="U9009" s="57" t="str">
        <f>IF(OR(C9009="",H9009=""),"",C9009*H9009)</f>
        <v/>
      </c>
      <c r="V9009" s="57" t="str">
        <f>IF(OR(C9009="",S9009=""),"",S9009*C9009)</f>
        <v/>
      </c>
      <c r="W9009" s="56" t="str">
        <f>IF(OR(C9009="",T9009=""),"",C9009*T9009)</f>
        <v/>
      </c>
    </row>
    <row r="9010" spans="1:23" ht="20.100000000000001" customHeight="1" x14ac:dyDescent="0.2">
      <c r="A9010" s="49" t="s">
        <v>1287</v>
      </c>
      <c r="B9010" s="49" t="s">
        <v>1288</v>
      </c>
      <c r="C9010" s="50"/>
      <c r="D9010" s="51" t="s">
        <v>209</v>
      </c>
      <c r="E9010" s="52">
        <v>1461.57</v>
      </c>
      <c r="F9010" s="52">
        <f t="shared" si="122"/>
        <v>935.40480000000002</v>
      </c>
      <c r="G9010" s="52">
        <f>E9010-(25 *E9010/100)</f>
        <v>1096.1775</v>
      </c>
      <c r="H9010" s="52">
        <f>IF(E9010="","",E9010*(1-$F$3))</f>
        <v>935.40480000000002</v>
      </c>
      <c r="I9010" s="53"/>
      <c r="J9010" s="54">
        <v>1</v>
      </c>
      <c r="K9010" s="54">
        <v>1</v>
      </c>
      <c r="L9010" s="54">
        <v>30</v>
      </c>
      <c r="M9010" s="50" t="s">
        <v>48</v>
      </c>
      <c r="N9010" s="53" t="s">
        <v>205</v>
      </c>
      <c r="O9010" s="53" t="s">
        <v>779</v>
      </c>
      <c r="P9010" s="55" t="s">
        <v>53</v>
      </c>
      <c r="Q9010" s="55" t="s">
        <v>54</v>
      </c>
      <c r="R9010" s="55" t="s">
        <v>55</v>
      </c>
      <c r="S9010" s="56">
        <v>0.47</v>
      </c>
      <c r="T9010" s="56" t="s">
        <v>1289</v>
      </c>
      <c r="U9010" s="57" t="str">
        <f>IF(OR(C9010="",H9010=""),"",C9010*H9010)</f>
        <v/>
      </c>
      <c r="V9010" s="57" t="str">
        <f>IF(OR(C9010="",S9010=""),"",S9010*C9010)</f>
        <v/>
      </c>
      <c r="W9010" s="56" t="str">
        <f>IF(OR(C9010="",T9010=""),"",C9010*T9010)</f>
        <v/>
      </c>
    </row>
    <row r="9011" spans="1:23" ht="20.100000000000001" customHeight="1" x14ac:dyDescent="0.2">
      <c r="A9011" s="49" t="s">
        <v>1290</v>
      </c>
      <c r="B9011" s="49" t="s">
        <v>1291</v>
      </c>
      <c r="C9011" s="50"/>
      <c r="D9011" s="51" t="s">
        <v>209</v>
      </c>
      <c r="E9011" s="52">
        <v>1972.78</v>
      </c>
      <c r="F9011" s="52">
        <f t="shared" si="122"/>
        <v>1262.5791999999999</v>
      </c>
      <c r="G9011" s="52">
        <f>E9011-(25 *E9011/100)</f>
        <v>1479.585</v>
      </c>
      <c r="H9011" s="52">
        <f>IF(E9011="","",E9011*(1-$F$3))</f>
        <v>1262.5791999999999</v>
      </c>
      <c r="I9011" s="53"/>
      <c r="J9011" s="54">
        <v>1</v>
      </c>
      <c r="K9011" s="54">
        <v>1</v>
      </c>
      <c r="L9011" s="54">
        <v>20</v>
      </c>
      <c r="M9011" s="50" t="s">
        <v>48</v>
      </c>
      <c r="N9011" s="53" t="s">
        <v>205</v>
      </c>
      <c r="O9011" s="53" t="s">
        <v>779</v>
      </c>
      <c r="P9011" s="55" t="s">
        <v>53</v>
      </c>
      <c r="Q9011" s="55" t="s">
        <v>54</v>
      </c>
      <c r="R9011" s="55" t="s">
        <v>55</v>
      </c>
      <c r="S9011" s="56">
        <v>0.72</v>
      </c>
      <c r="T9011" s="56" t="s">
        <v>1292</v>
      </c>
      <c r="U9011" s="57" t="str">
        <f>IF(OR(C9011="",H9011=""),"",C9011*H9011)</f>
        <v/>
      </c>
      <c r="V9011" s="57" t="str">
        <f>IF(OR(C9011="",S9011=""),"",S9011*C9011)</f>
        <v/>
      </c>
      <c r="W9011" s="56" t="str">
        <f>IF(OR(C9011="",T9011=""),"",C9011*T9011)</f>
        <v/>
      </c>
    </row>
    <row r="9012" spans="1:23" ht="20.100000000000001" customHeight="1" x14ac:dyDescent="0.2">
      <c r="A9012" s="49" t="s">
        <v>1248</v>
      </c>
      <c r="B9012" s="49" t="s">
        <v>1249</v>
      </c>
      <c r="C9012" s="50"/>
      <c r="D9012" s="51" t="s">
        <v>209</v>
      </c>
      <c r="E9012" s="52">
        <v>832.59</v>
      </c>
      <c r="F9012" s="52">
        <f t="shared" si="122"/>
        <v>532.85760000000005</v>
      </c>
      <c r="G9012" s="52">
        <f>E9012-(25 *E9012/100)</f>
        <v>624.4425</v>
      </c>
      <c r="H9012" s="52">
        <f>IF(E9012="","",E9012*(1-$F$3))</f>
        <v>532.85760000000005</v>
      </c>
      <c r="I9012" s="53"/>
      <c r="J9012" s="54">
        <v>1</v>
      </c>
      <c r="K9012" s="54">
        <v>1</v>
      </c>
      <c r="L9012" s="54">
        <v>100</v>
      </c>
      <c r="M9012" s="50" t="s">
        <v>48</v>
      </c>
      <c r="N9012" s="53" t="s">
        <v>205</v>
      </c>
      <c r="O9012" s="53" t="s">
        <v>779</v>
      </c>
      <c r="P9012" s="55" t="s">
        <v>53</v>
      </c>
      <c r="Q9012" s="55" t="s">
        <v>54</v>
      </c>
      <c r="R9012" s="55" t="s">
        <v>55</v>
      </c>
      <c r="S9012" s="56">
        <v>0.08</v>
      </c>
      <c r="T9012" s="56" t="s">
        <v>1250</v>
      </c>
      <c r="U9012" s="57" t="str">
        <f>IF(OR(C9012="",H9012=""),"",C9012*H9012)</f>
        <v/>
      </c>
      <c r="V9012" s="57" t="str">
        <f>IF(OR(C9012="",S9012=""),"",S9012*C9012)</f>
        <v/>
      </c>
      <c r="W9012" s="56" t="str">
        <f>IF(OR(C9012="",T9012=""),"",C9012*T9012)</f>
        <v/>
      </c>
    </row>
    <row r="9013" spans="1:23" ht="20.100000000000001" customHeight="1" x14ac:dyDescent="0.2">
      <c r="A9013" s="49" t="s">
        <v>1251</v>
      </c>
      <c r="B9013" s="49" t="s">
        <v>1252</v>
      </c>
      <c r="C9013" s="50"/>
      <c r="D9013" s="51" t="s">
        <v>209</v>
      </c>
      <c r="E9013" s="52">
        <v>939.05</v>
      </c>
      <c r="F9013" s="52">
        <f t="shared" si="122"/>
        <v>600.99199999999996</v>
      </c>
      <c r="G9013" s="52">
        <f>E9013-(25 *E9013/100)</f>
        <v>704.28749999999991</v>
      </c>
      <c r="H9013" s="52">
        <f>IF(E9013="","",E9013*(1-$F$3))</f>
        <v>600.99199999999996</v>
      </c>
      <c r="I9013" s="53"/>
      <c r="J9013" s="54">
        <v>1</v>
      </c>
      <c r="K9013" s="54">
        <v>1</v>
      </c>
      <c r="L9013" s="54">
        <v>100</v>
      </c>
      <c r="M9013" s="50" t="s">
        <v>48</v>
      </c>
      <c r="N9013" s="53" t="s">
        <v>205</v>
      </c>
      <c r="O9013" s="53" t="s">
        <v>779</v>
      </c>
      <c r="P9013" s="55" t="s">
        <v>53</v>
      </c>
      <c r="Q9013" s="55" t="s">
        <v>54</v>
      </c>
      <c r="R9013" s="55" t="s">
        <v>55</v>
      </c>
      <c r="S9013" s="56">
        <v>0.13</v>
      </c>
      <c r="T9013" s="56" t="s">
        <v>1253</v>
      </c>
      <c r="U9013" s="57" t="str">
        <f>IF(OR(C9013="",H9013=""),"",C9013*H9013)</f>
        <v/>
      </c>
      <c r="V9013" s="57" t="str">
        <f>IF(OR(C9013="",S9013=""),"",S9013*C9013)</f>
        <v/>
      </c>
      <c r="W9013" s="56" t="str">
        <f>IF(OR(C9013="",T9013=""),"",C9013*T9013)</f>
        <v/>
      </c>
    </row>
    <row r="9014" spans="1:23" ht="20.100000000000001" customHeight="1" x14ac:dyDescent="0.2">
      <c r="A9014" s="49" t="s">
        <v>1254</v>
      </c>
      <c r="B9014" s="49" t="s">
        <v>1255</v>
      </c>
      <c r="C9014" s="50"/>
      <c r="D9014" s="51" t="s">
        <v>209</v>
      </c>
      <c r="E9014" s="52">
        <v>1063.95</v>
      </c>
      <c r="F9014" s="52">
        <f t="shared" si="122"/>
        <v>680.928</v>
      </c>
      <c r="G9014" s="52">
        <f>E9014-(25 *E9014/100)</f>
        <v>797.96250000000009</v>
      </c>
      <c r="H9014" s="52">
        <f>IF(E9014="","",E9014*(1-$F$3))</f>
        <v>680.928</v>
      </c>
      <c r="I9014" s="53"/>
      <c r="J9014" s="54">
        <v>1</v>
      </c>
      <c r="K9014" s="54">
        <v>1</v>
      </c>
      <c r="L9014" s="54">
        <v>100</v>
      </c>
      <c r="M9014" s="50" t="s">
        <v>48</v>
      </c>
      <c r="N9014" s="53" t="s">
        <v>205</v>
      </c>
      <c r="O9014" s="53" t="s">
        <v>779</v>
      </c>
      <c r="P9014" s="55" t="s">
        <v>53</v>
      </c>
      <c r="Q9014" s="55" t="s">
        <v>54</v>
      </c>
      <c r="R9014" s="55" t="s">
        <v>55</v>
      </c>
      <c r="S9014" s="56">
        <v>0.19</v>
      </c>
      <c r="T9014" s="56" t="s">
        <v>1256</v>
      </c>
      <c r="U9014" s="57" t="str">
        <f>IF(OR(C9014="",H9014=""),"",C9014*H9014)</f>
        <v/>
      </c>
      <c r="V9014" s="57" t="str">
        <f>IF(OR(C9014="",S9014=""),"",S9014*C9014)</f>
        <v/>
      </c>
      <c r="W9014" s="56" t="str">
        <f>IF(OR(C9014="",T9014=""),"",C9014*T9014)</f>
        <v/>
      </c>
    </row>
    <row r="9015" spans="1:23" ht="20.100000000000001" customHeight="1" x14ac:dyDescent="0.2">
      <c r="A9015" s="49" t="s">
        <v>1257</v>
      </c>
      <c r="B9015" s="49" t="s">
        <v>1258</v>
      </c>
      <c r="C9015" s="50"/>
      <c r="D9015" s="51" t="s">
        <v>209</v>
      </c>
      <c r="E9015" s="52">
        <v>1389.4</v>
      </c>
      <c r="F9015" s="52">
        <f t="shared" si="122"/>
        <v>889.21600000000012</v>
      </c>
      <c r="G9015" s="52">
        <f>E9015-(25 *E9015/100)</f>
        <v>1042.0500000000002</v>
      </c>
      <c r="H9015" s="52">
        <f>IF(E9015="","",E9015*(1-$F$3))</f>
        <v>889.21600000000012</v>
      </c>
      <c r="I9015" s="53"/>
      <c r="J9015" s="54">
        <v>1</v>
      </c>
      <c r="K9015" s="54">
        <v>1</v>
      </c>
      <c r="L9015" s="54">
        <v>30</v>
      </c>
      <c r="M9015" s="50" t="s">
        <v>48</v>
      </c>
      <c r="N9015" s="53" t="s">
        <v>205</v>
      </c>
      <c r="O9015" s="53" t="s">
        <v>779</v>
      </c>
      <c r="P9015" s="55" t="s">
        <v>53</v>
      </c>
      <c r="Q9015" s="55" t="s">
        <v>54</v>
      </c>
      <c r="R9015" s="55" t="s">
        <v>55</v>
      </c>
      <c r="S9015" s="56">
        <v>0.37</v>
      </c>
      <c r="T9015" s="56" t="s">
        <v>1259</v>
      </c>
      <c r="U9015" s="57" t="str">
        <f>IF(OR(C9015="",H9015=""),"",C9015*H9015)</f>
        <v/>
      </c>
      <c r="V9015" s="57" t="str">
        <f>IF(OR(C9015="",S9015=""),"",S9015*C9015)</f>
        <v/>
      </c>
      <c r="W9015" s="56" t="str">
        <f>IF(OR(C9015="",T9015=""),"",C9015*T9015)</f>
        <v/>
      </c>
    </row>
    <row r="9016" spans="1:23" ht="20.100000000000001" customHeight="1" x14ac:dyDescent="0.2">
      <c r="A9016" s="49" t="s">
        <v>1260</v>
      </c>
      <c r="B9016" s="49" t="s">
        <v>1261</v>
      </c>
      <c r="C9016" s="50"/>
      <c r="D9016" s="51" t="s">
        <v>209</v>
      </c>
      <c r="E9016" s="52">
        <v>1821.41</v>
      </c>
      <c r="F9016" s="52">
        <f t="shared" si="122"/>
        <v>1165.7024000000001</v>
      </c>
      <c r="G9016" s="52">
        <f>E9016-(25 *E9016/100)</f>
        <v>1366.0575000000001</v>
      </c>
      <c r="H9016" s="52">
        <f>IF(E9016="","",E9016*(1-$F$3))</f>
        <v>1165.7024000000001</v>
      </c>
      <c r="I9016" s="53"/>
      <c r="J9016" s="54">
        <v>1</v>
      </c>
      <c r="K9016" s="54">
        <v>1</v>
      </c>
      <c r="L9016" s="54">
        <v>20</v>
      </c>
      <c r="M9016" s="50" t="s">
        <v>48</v>
      </c>
      <c r="N9016" s="53" t="s">
        <v>205</v>
      </c>
      <c r="O9016" s="53" t="s">
        <v>779</v>
      </c>
      <c r="P9016" s="55" t="s">
        <v>53</v>
      </c>
      <c r="Q9016" s="55" t="s">
        <v>54</v>
      </c>
      <c r="R9016" s="55" t="s">
        <v>55</v>
      </c>
      <c r="S9016" s="56">
        <v>0.59</v>
      </c>
      <c r="T9016" s="56" t="s">
        <v>1262</v>
      </c>
      <c r="U9016" s="57" t="str">
        <f>IF(OR(C9016="",H9016=""),"",C9016*H9016)</f>
        <v/>
      </c>
      <c r="V9016" s="57" t="str">
        <f>IF(OR(C9016="",S9016=""),"",S9016*C9016)</f>
        <v/>
      </c>
      <c r="W9016" s="56" t="str">
        <f>IF(OR(C9016="",T9016=""),"",C9016*T9016)</f>
        <v/>
      </c>
    </row>
    <row r="9017" spans="1:23" ht="20.100000000000001" customHeight="1" x14ac:dyDescent="0.2">
      <c r="A9017" s="49" t="s">
        <v>1263</v>
      </c>
      <c r="B9017" s="49" t="s">
        <v>1264</v>
      </c>
      <c r="C9017" s="50"/>
      <c r="D9017" s="51" t="s">
        <v>209</v>
      </c>
      <c r="E9017" s="52">
        <v>869.75</v>
      </c>
      <c r="F9017" s="52">
        <f t="shared" si="122"/>
        <v>556.64</v>
      </c>
      <c r="G9017" s="52">
        <f>E9017-(25 *E9017/100)</f>
        <v>652.3125</v>
      </c>
      <c r="H9017" s="52">
        <f>IF(E9017="","",E9017*(1-$F$3))</f>
        <v>556.64</v>
      </c>
      <c r="I9017" s="53"/>
      <c r="J9017" s="54">
        <v>1</v>
      </c>
      <c r="K9017" s="54">
        <v>1</v>
      </c>
      <c r="L9017" s="54">
        <v>100</v>
      </c>
      <c r="M9017" s="50" t="s">
        <v>48</v>
      </c>
      <c r="N9017" s="53" t="s">
        <v>205</v>
      </c>
      <c r="O9017" s="53" t="s">
        <v>779</v>
      </c>
      <c r="P9017" s="55" t="s">
        <v>53</v>
      </c>
      <c r="Q9017" s="55" t="s">
        <v>54</v>
      </c>
      <c r="R9017" s="55" t="s">
        <v>55</v>
      </c>
      <c r="S9017" s="56">
        <v>0.11</v>
      </c>
      <c r="T9017" s="56" t="s">
        <v>1265</v>
      </c>
      <c r="U9017" s="57" t="str">
        <f>IF(OR(C9017="",H9017=""),"",C9017*H9017)</f>
        <v/>
      </c>
      <c r="V9017" s="57" t="str">
        <f>IF(OR(C9017="",S9017=""),"",S9017*C9017)</f>
        <v/>
      </c>
      <c r="W9017" s="56" t="str">
        <f>IF(OR(C9017="",T9017=""),"",C9017*T9017)</f>
        <v/>
      </c>
    </row>
    <row r="9018" spans="1:23" ht="20.100000000000001" customHeight="1" x14ac:dyDescent="0.2">
      <c r="A9018" s="49" t="s">
        <v>1266</v>
      </c>
      <c r="B9018" s="49" t="s">
        <v>1267</v>
      </c>
      <c r="C9018" s="50"/>
      <c r="D9018" s="51" t="s">
        <v>209</v>
      </c>
      <c r="E9018" s="52">
        <v>985.54</v>
      </c>
      <c r="F9018" s="52">
        <f t="shared" si="122"/>
        <v>630.74559999999997</v>
      </c>
      <c r="G9018" s="52">
        <f>E9018-(25 *E9018/100)</f>
        <v>739.15499999999997</v>
      </c>
      <c r="H9018" s="52">
        <f>IF(E9018="","",E9018*(1-$F$3))</f>
        <v>630.74559999999997</v>
      </c>
      <c r="I9018" s="53"/>
      <c r="J9018" s="54">
        <v>1</v>
      </c>
      <c r="K9018" s="54">
        <v>1</v>
      </c>
      <c r="L9018" s="54">
        <v>100</v>
      </c>
      <c r="M9018" s="50" t="s">
        <v>48</v>
      </c>
      <c r="N9018" s="53" t="s">
        <v>205</v>
      </c>
      <c r="O9018" s="53" t="s">
        <v>779</v>
      </c>
      <c r="P9018" s="55" t="s">
        <v>53</v>
      </c>
      <c r="Q9018" s="55" t="s">
        <v>54</v>
      </c>
      <c r="R9018" s="55" t="s">
        <v>55</v>
      </c>
      <c r="S9018" s="56">
        <v>0.17</v>
      </c>
      <c r="T9018" s="56" t="s">
        <v>1268</v>
      </c>
      <c r="U9018" s="57" t="str">
        <f>IF(OR(C9018="",H9018=""),"",C9018*H9018)</f>
        <v/>
      </c>
      <c r="V9018" s="57" t="str">
        <f>IF(OR(C9018="",S9018=""),"",S9018*C9018)</f>
        <v/>
      </c>
      <c r="W9018" s="56" t="str">
        <f>IF(OR(C9018="",T9018=""),"",C9018*T9018)</f>
        <v/>
      </c>
    </row>
    <row r="9019" spans="1:23" ht="20.100000000000001" customHeight="1" x14ac:dyDescent="0.2">
      <c r="A9019" s="49" t="s">
        <v>1269</v>
      </c>
      <c r="B9019" s="49" t="s">
        <v>1270</v>
      </c>
      <c r="C9019" s="50"/>
      <c r="D9019" s="51" t="s">
        <v>209</v>
      </c>
      <c r="E9019" s="52">
        <v>1112.67</v>
      </c>
      <c r="F9019" s="52">
        <f t="shared" si="122"/>
        <v>712.10879999999997</v>
      </c>
      <c r="G9019" s="52">
        <f>E9019-(25 *E9019/100)</f>
        <v>834.50250000000005</v>
      </c>
      <c r="H9019" s="52">
        <f>IF(E9019="","",E9019*(1-$F$3))</f>
        <v>712.10880000000009</v>
      </c>
      <c r="I9019" s="53"/>
      <c r="J9019" s="54">
        <v>1</v>
      </c>
      <c r="K9019" s="54">
        <v>1</v>
      </c>
      <c r="L9019" s="54">
        <v>100</v>
      </c>
      <c r="M9019" s="50" t="s">
        <v>48</v>
      </c>
      <c r="N9019" s="53" t="s">
        <v>205</v>
      </c>
      <c r="O9019" s="53" t="s">
        <v>779</v>
      </c>
      <c r="P9019" s="55" t="s">
        <v>53</v>
      </c>
      <c r="Q9019" s="55" t="s">
        <v>54</v>
      </c>
      <c r="R9019" s="55" t="s">
        <v>55</v>
      </c>
      <c r="S9019" s="56">
        <v>0.24</v>
      </c>
      <c r="T9019" s="56" t="s">
        <v>1271</v>
      </c>
      <c r="U9019" s="57" t="str">
        <f>IF(OR(C9019="",H9019=""),"",C9019*H9019)</f>
        <v/>
      </c>
      <c r="V9019" s="57" t="str">
        <f>IF(OR(C9019="",S9019=""),"",S9019*C9019)</f>
        <v/>
      </c>
      <c r="W9019" s="56" t="str">
        <f>IF(OR(C9019="",T9019=""),"",C9019*T9019)</f>
        <v/>
      </c>
    </row>
    <row r="9020" spans="1:23" ht="20.100000000000001" customHeight="1" x14ac:dyDescent="0.2">
      <c r="A9020" s="49" t="s">
        <v>1272</v>
      </c>
      <c r="B9020" s="49" t="s">
        <v>1273</v>
      </c>
      <c r="C9020" s="50"/>
      <c r="D9020" s="51" t="s">
        <v>209</v>
      </c>
      <c r="E9020" s="52">
        <v>1449.4</v>
      </c>
      <c r="F9020" s="52">
        <f t="shared" si="122"/>
        <v>927.6160000000001</v>
      </c>
      <c r="G9020" s="52">
        <f>E9020-(25 *E9020/100)</f>
        <v>1087.0500000000002</v>
      </c>
      <c r="H9020" s="52">
        <f>IF(E9020="","",E9020*(1-$F$3))</f>
        <v>927.6160000000001</v>
      </c>
      <c r="I9020" s="53"/>
      <c r="J9020" s="54">
        <v>1</v>
      </c>
      <c r="K9020" s="54">
        <v>1</v>
      </c>
      <c r="L9020" s="54">
        <v>30</v>
      </c>
      <c r="M9020" s="50" t="s">
        <v>48</v>
      </c>
      <c r="N9020" s="53" t="s">
        <v>205</v>
      </c>
      <c r="O9020" s="53" t="s">
        <v>779</v>
      </c>
      <c r="P9020" s="55" t="s">
        <v>53</v>
      </c>
      <c r="Q9020" s="55" t="s">
        <v>54</v>
      </c>
      <c r="R9020" s="55" t="s">
        <v>55</v>
      </c>
      <c r="S9020" s="56">
        <v>0.42</v>
      </c>
      <c r="T9020" s="56" t="s">
        <v>1274</v>
      </c>
      <c r="U9020" s="57" t="str">
        <f>IF(OR(C9020="",H9020=""),"",C9020*H9020)</f>
        <v/>
      </c>
      <c r="V9020" s="57" t="str">
        <f>IF(OR(C9020="",S9020=""),"",S9020*C9020)</f>
        <v/>
      </c>
      <c r="W9020" s="56" t="str">
        <f>IF(OR(C9020="",T9020=""),"",C9020*T9020)</f>
        <v/>
      </c>
    </row>
    <row r="9021" spans="1:23" ht="20.100000000000001" customHeight="1" x14ac:dyDescent="0.2">
      <c r="A9021" s="49" t="s">
        <v>1275</v>
      </c>
      <c r="B9021" s="49" t="s">
        <v>1276</v>
      </c>
      <c r="C9021" s="50"/>
      <c r="D9021" s="51" t="s">
        <v>209</v>
      </c>
      <c r="E9021" s="52">
        <v>1874.54</v>
      </c>
      <c r="F9021" s="52">
        <f t="shared" si="122"/>
        <v>1199.7055999999998</v>
      </c>
      <c r="G9021" s="52">
        <f>E9021-(25 *E9021/100)</f>
        <v>1405.905</v>
      </c>
      <c r="H9021" s="52">
        <f>IF(E9021="","",E9021*(1-$F$3))</f>
        <v>1199.7056</v>
      </c>
      <c r="I9021" s="53"/>
      <c r="J9021" s="54">
        <v>1</v>
      </c>
      <c r="K9021" s="54">
        <v>1</v>
      </c>
      <c r="L9021" s="54">
        <v>20</v>
      </c>
      <c r="M9021" s="50" t="s">
        <v>48</v>
      </c>
      <c r="N9021" s="53" t="s">
        <v>205</v>
      </c>
      <c r="O9021" s="53" t="s">
        <v>779</v>
      </c>
      <c r="P9021" s="55" t="s">
        <v>53</v>
      </c>
      <c r="Q9021" s="55" t="s">
        <v>54</v>
      </c>
      <c r="R9021" s="55" t="s">
        <v>55</v>
      </c>
      <c r="S9021" s="56">
        <v>0.66</v>
      </c>
      <c r="T9021" s="56" t="s">
        <v>1277</v>
      </c>
      <c r="U9021" s="57" t="str">
        <f>IF(OR(C9021="",H9021=""),"",C9021*H9021)</f>
        <v/>
      </c>
      <c r="V9021" s="57" t="str">
        <f>IF(OR(C9021="",S9021=""),"",S9021*C9021)</f>
        <v/>
      </c>
      <c r="W9021" s="56" t="str">
        <f>IF(OR(C9021="",T9021=""),"",C9021*T9021)</f>
        <v/>
      </c>
    </row>
    <row r="9022" spans="1:23" ht="20.100000000000001" customHeight="1" x14ac:dyDescent="0.2">
      <c r="A9022" s="49" t="s">
        <v>1318</v>
      </c>
      <c r="B9022" s="49" t="s">
        <v>1319</v>
      </c>
      <c r="C9022" s="50"/>
      <c r="D9022" s="51" t="s">
        <v>209</v>
      </c>
      <c r="E9022" s="52">
        <v>47.51</v>
      </c>
      <c r="F9022" s="52">
        <f t="shared" si="122"/>
        <v>30.406399999999998</v>
      </c>
      <c r="G9022" s="52">
        <f>E9022-(25 *E9022/100)</f>
        <v>35.6325</v>
      </c>
      <c r="H9022" s="52">
        <f>IF(E9022="","",E9022*(1-$F$3))</f>
        <v>30.406399999999998</v>
      </c>
      <c r="I9022" s="53"/>
      <c r="J9022" s="54">
        <v>50</v>
      </c>
      <c r="K9022" s="54">
        <v>50</v>
      </c>
      <c r="L9022" s="54">
        <v>1000</v>
      </c>
      <c r="M9022" s="50" t="s">
        <v>48</v>
      </c>
      <c r="N9022" s="53" t="s">
        <v>1293</v>
      </c>
      <c r="O9022" s="53"/>
      <c r="P9022" s="55" t="s">
        <v>53</v>
      </c>
      <c r="Q9022" s="55" t="s">
        <v>54</v>
      </c>
      <c r="R9022" s="55" t="s">
        <v>55</v>
      </c>
      <c r="S9022" s="56">
        <v>0</v>
      </c>
      <c r="T9022" s="56">
        <v>0</v>
      </c>
      <c r="U9022" s="57" t="str">
        <f>IF(OR(C9022="",H9022=""),"",C9022*H9022)</f>
        <v/>
      </c>
      <c r="V9022" s="57" t="str">
        <f>IF(OR(C9022="",S9022=""),"",S9022*C9022)</f>
        <v/>
      </c>
      <c r="W9022" s="56" t="str">
        <f>IF(OR(C9022="",T9022=""),"",C9022*T9022)</f>
        <v/>
      </c>
    </row>
    <row r="9023" spans="1:23" ht="20.100000000000001" customHeight="1" x14ac:dyDescent="0.2">
      <c r="A9023" s="49" t="s">
        <v>1314</v>
      </c>
      <c r="B9023" s="49" t="s">
        <v>1315</v>
      </c>
      <c r="C9023" s="50"/>
      <c r="D9023" s="51" t="s">
        <v>209</v>
      </c>
      <c r="E9023" s="52">
        <v>18.36</v>
      </c>
      <c r="F9023" s="52">
        <f t="shared" si="122"/>
        <v>11.750399999999999</v>
      </c>
      <c r="G9023" s="52">
        <f>E9023-(25 *E9023/100)</f>
        <v>13.77</v>
      </c>
      <c r="H9023" s="52">
        <f>IF(E9023="","",E9023*(1-$F$3))</f>
        <v>11.750399999999999</v>
      </c>
      <c r="I9023" s="53"/>
      <c r="J9023" s="54">
        <v>100</v>
      </c>
      <c r="K9023" s="54">
        <v>100</v>
      </c>
      <c r="L9023" s="54">
        <v>2000</v>
      </c>
      <c r="M9023" s="50" t="s">
        <v>48</v>
      </c>
      <c r="N9023" s="53" t="s">
        <v>1293</v>
      </c>
      <c r="O9023" s="53"/>
      <c r="P9023" s="55" t="s">
        <v>53</v>
      </c>
      <c r="Q9023" s="55" t="s">
        <v>54</v>
      </c>
      <c r="R9023" s="55" t="s">
        <v>55</v>
      </c>
      <c r="S9023" s="56">
        <v>0</v>
      </c>
      <c r="T9023" s="56">
        <v>0</v>
      </c>
      <c r="U9023" s="57" t="str">
        <f>IF(OR(C9023="",H9023=""),"",C9023*H9023)</f>
        <v/>
      </c>
      <c r="V9023" s="57" t="str">
        <f>IF(OR(C9023="",S9023=""),"",S9023*C9023)</f>
        <v/>
      </c>
      <c r="W9023" s="56" t="str">
        <f>IF(OR(C9023="",T9023=""),"",C9023*T9023)</f>
        <v/>
      </c>
    </row>
    <row r="9024" spans="1:23" ht="20.100000000000001" customHeight="1" x14ac:dyDescent="0.2">
      <c r="A9024" s="49" t="s">
        <v>1316</v>
      </c>
      <c r="B9024" s="49" t="s">
        <v>1317</v>
      </c>
      <c r="C9024" s="50"/>
      <c r="D9024" s="51" t="s">
        <v>209</v>
      </c>
      <c r="E9024" s="52">
        <v>24.66</v>
      </c>
      <c r="F9024" s="52">
        <f t="shared" si="122"/>
        <v>15.782400000000001</v>
      </c>
      <c r="G9024" s="52">
        <f>E9024-(25 *E9024/100)</f>
        <v>18.495000000000001</v>
      </c>
      <c r="H9024" s="52">
        <f>IF(E9024="","",E9024*(1-$F$3))</f>
        <v>15.782400000000001</v>
      </c>
      <c r="I9024" s="53"/>
      <c r="J9024" s="54">
        <v>100</v>
      </c>
      <c r="K9024" s="54">
        <v>100</v>
      </c>
      <c r="L9024" s="54">
        <v>2000</v>
      </c>
      <c r="M9024" s="50" t="s">
        <v>48</v>
      </c>
      <c r="N9024" s="53" t="s">
        <v>1293</v>
      </c>
      <c r="O9024" s="53"/>
      <c r="P9024" s="55" t="s">
        <v>53</v>
      </c>
      <c r="Q9024" s="55" t="s">
        <v>54</v>
      </c>
      <c r="R9024" s="55" t="s">
        <v>55</v>
      </c>
      <c r="S9024" s="56">
        <v>0</v>
      </c>
      <c r="T9024" s="56">
        <v>0</v>
      </c>
      <c r="U9024" s="57" t="str">
        <f>IF(OR(C9024="",H9024=""),"",C9024*H9024)</f>
        <v/>
      </c>
      <c r="V9024" s="57" t="str">
        <f>IF(OR(C9024="",S9024=""),"",S9024*C9024)</f>
        <v/>
      </c>
      <c r="W9024" s="56" t="str">
        <f>IF(OR(C9024="",T9024=""),"",C9024*T9024)</f>
        <v/>
      </c>
    </row>
    <row r="9025" spans="1:23" ht="20.100000000000001" customHeight="1" x14ac:dyDescent="0.2">
      <c r="A9025" s="49" t="s">
        <v>1324</v>
      </c>
      <c r="B9025" s="49" t="s">
        <v>1325</v>
      </c>
      <c r="C9025" s="50"/>
      <c r="D9025" s="51" t="s">
        <v>209</v>
      </c>
      <c r="E9025" s="52">
        <v>24.65</v>
      </c>
      <c r="F9025" s="52">
        <f t="shared" si="122"/>
        <v>15.775999999999998</v>
      </c>
      <c r="G9025" s="52">
        <f>E9025-(25 *E9025/100)</f>
        <v>18.487499999999997</v>
      </c>
      <c r="H9025" s="52">
        <f>IF(E9025="","",E9025*(1-$F$3))</f>
        <v>15.776</v>
      </c>
      <c r="I9025" s="53"/>
      <c r="J9025" s="54">
        <v>50</v>
      </c>
      <c r="K9025" s="54">
        <v>50</v>
      </c>
      <c r="L9025" s="54">
        <v>1000</v>
      </c>
      <c r="M9025" s="50" t="s">
        <v>48</v>
      </c>
      <c r="N9025" s="53" t="s">
        <v>1293</v>
      </c>
      <c r="O9025" s="53"/>
      <c r="P9025" s="55" t="s">
        <v>53</v>
      </c>
      <c r="Q9025" s="55" t="s">
        <v>54</v>
      </c>
      <c r="R9025" s="55" t="s">
        <v>55</v>
      </c>
      <c r="S9025" s="56">
        <v>0</v>
      </c>
      <c r="T9025" s="56">
        <v>0</v>
      </c>
      <c r="U9025" s="57" t="str">
        <f>IF(OR(C9025="",H9025=""),"",C9025*H9025)</f>
        <v/>
      </c>
      <c r="V9025" s="57" t="str">
        <f>IF(OR(C9025="",S9025=""),"",S9025*C9025)</f>
        <v/>
      </c>
      <c r="W9025" s="56" t="str">
        <f>IF(OR(C9025="",T9025=""),"",C9025*T9025)</f>
        <v/>
      </c>
    </row>
    <row r="9026" spans="1:23" ht="20.100000000000001" customHeight="1" x14ac:dyDescent="0.2">
      <c r="A9026" s="49" t="s">
        <v>1320</v>
      </c>
      <c r="B9026" s="49" t="s">
        <v>1321</v>
      </c>
      <c r="C9026" s="50"/>
      <c r="D9026" s="51" t="s">
        <v>209</v>
      </c>
      <c r="E9026" s="52">
        <v>10.6</v>
      </c>
      <c r="F9026" s="52">
        <f t="shared" si="122"/>
        <v>6.7839999999999998</v>
      </c>
      <c r="G9026" s="52">
        <f>E9026-(25 *E9026/100)</f>
        <v>7.9499999999999993</v>
      </c>
      <c r="H9026" s="52">
        <f>IF(E9026="","",E9026*(1-$F$3))</f>
        <v>6.7839999999999998</v>
      </c>
      <c r="I9026" s="53"/>
      <c r="J9026" s="54">
        <v>100</v>
      </c>
      <c r="K9026" s="54">
        <v>100</v>
      </c>
      <c r="L9026" s="54">
        <v>2000</v>
      </c>
      <c r="M9026" s="50" t="s">
        <v>48</v>
      </c>
      <c r="N9026" s="53" t="s">
        <v>1293</v>
      </c>
      <c r="O9026" s="53"/>
      <c r="P9026" s="55" t="s">
        <v>53</v>
      </c>
      <c r="Q9026" s="55" t="s">
        <v>54</v>
      </c>
      <c r="R9026" s="55" t="s">
        <v>55</v>
      </c>
      <c r="S9026" s="56">
        <v>0</v>
      </c>
      <c r="T9026" s="56">
        <v>0</v>
      </c>
      <c r="U9026" s="57" t="str">
        <f>IF(OR(C9026="",H9026=""),"",C9026*H9026)</f>
        <v/>
      </c>
      <c r="V9026" s="57" t="str">
        <f>IF(OR(C9026="",S9026=""),"",S9026*C9026)</f>
        <v/>
      </c>
      <c r="W9026" s="56" t="str">
        <f>IF(OR(C9026="",T9026=""),"",C9026*T9026)</f>
        <v/>
      </c>
    </row>
    <row r="9027" spans="1:23" ht="20.100000000000001" customHeight="1" x14ac:dyDescent="0.2">
      <c r="A9027" s="49" t="s">
        <v>1322</v>
      </c>
      <c r="B9027" s="49" t="s">
        <v>1323</v>
      </c>
      <c r="C9027" s="50"/>
      <c r="D9027" s="51" t="s">
        <v>209</v>
      </c>
      <c r="E9027" s="52">
        <v>14.17</v>
      </c>
      <c r="F9027" s="52">
        <f t="shared" si="122"/>
        <v>9.0687999999999995</v>
      </c>
      <c r="G9027" s="52">
        <f>E9027-(25 *E9027/100)</f>
        <v>10.6275</v>
      </c>
      <c r="H9027" s="52">
        <f>IF(E9027="","",E9027*(1-$F$3))</f>
        <v>9.0687999999999995</v>
      </c>
      <c r="I9027" s="53"/>
      <c r="J9027" s="54">
        <v>100</v>
      </c>
      <c r="K9027" s="54">
        <v>100</v>
      </c>
      <c r="L9027" s="54">
        <v>2000</v>
      </c>
      <c r="M9027" s="50" t="s">
        <v>48</v>
      </c>
      <c r="N9027" s="53" t="s">
        <v>1293</v>
      </c>
      <c r="O9027" s="53"/>
      <c r="P9027" s="55" t="s">
        <v>53</v>
      </c>
      <c r="Q9027" s="55" t="s">
        <v>54</v>
      </c>
      <c r="R9027" s="55" t="s">
        <v>55</v>
      </c>
      <c r="S9027" s="56">
        <v>0</v>
      </c>
      <c r="T9027" s="56">
        <v>0</v>
      </c>
      <c r="U9027" s="57" t="str">
        <f>IF(OR(C9027="",H9027=""),"",C9027*H9027)</f>
        <v/>
      </c>
      <c r="V9027" s="57" t="str">
        <f>IF(OR(C9027="",S9027=""),"",S9027*C9027)</f>
        <v/>
      </c>
      <c r="W9027" s="56" t="str">
        <f>IF(OR(C9027="",T9027=""),"",C9027*T9027)</f>
        <v/>
      </c>
    </row>
    <row r="9028" spans="1:23" ht="20.100000000000001" customHeight="1" x14ac:dyDescent="0.2">
      <c r="A9028" s="49" t="s">
        <v>1332</v>
      </c>
      <c r="B9028" s="49" t="s">
        <v>1333</v>
      </c>
      <c r="C9028" s="50"/>
      <c r="D9028" s="51" t="s">
        <v>209</v>
      </c>
      <c r="E9028" s="52">
        <v>14.26</v>
      </c>
      <c r="F9028" s="52">
        <f t="shared" si="122"/>
        <v>9.1264000000000003</v>
      </c>
      <c r="G9028" s="52">
        <f>E9028-(25 *E9028/100)</f>
        <v>10.695</v>
      </c>
      <c r="H9028" s="52">
        <f>IF(E9028="","",E9028*(1-$F$3))</f>
        <v>9.1264000000000003</v>
      </c>
      <c r="I9028" s="53"/>
      <c r="J9028" s="54">
        <v>100</v>
      </c>
      <c r="K9028" s="54">
        <v>100</v>
      </c>
      <c r="L9028" s="54">
        <v>1000</v>
      </c>
      <c r="M9028" s="50" t="s">
        <v>48</v>
      </c>
      <c r="N9028" s="53" t="s">
        <v>1293</v>
      </c>
      <c r="O9028" s="53"/>
      <c r="P9028" s="55" t="s">
        <v>53</v>
      </c>
      <c r="Q9028" s="55" t="s">
        <v>54</v>
      </c>
      <c r="R9028" s="55" t="s">
        <v>55</v>
      </c>
      <c r="S9028" s="56">
        <v>0</v>
      </c>
      <c r="T9028" s="56">
        <v>0</v>
      </c>
      <c r="U9028" s="57" t="str">
        <f>IF(OR(C9028="",H9028=""),"",C9028*H9028)</f>
        <v/>
      </c>
      <c r="V9028" s="57" t="str">
        <f>IF(OR(C9028="",S9028=""),"",S9028*C9028)</f>
        <v/>
      </c>
      <c r="W9028" s="56" t="str">
        <f>IF(OR(C9028="",T9028=""),"",C9028*T9028)</f>
        <v/>
      </c>
    </row>
    <row r="9029" spans="1:23" ht="20.100000000000001" customHeight="1" x14ac:dyDescent="0.2">
      <c r="A9029" s="49" t="s">
        <v>1334</v>
      </c>
      <c r="B9029" s="49" t="s">
        <v>1335</v>
      </c>
      <c r="C9029" s="50"/>
      <c r="D9029" s="51" t="s">
        <v>209</v>
      </c>
      <c r="E9029" s="52">
        <v>16.510000000000002</v>
      </c>
      <c r="F9029" s="52">
        <f t="shared" si="122"/>
        <v>10.566400000000002</v>
      </c>
      <c r="G9029" s="52">
        <f>E9029-(25 *E9029/100)</f>
        <v>12.3825</v>
      </c>
      <c r="H9029" s="52">
        <f>IF(E9029="","",E9029*(1-$F$3))</f>
        <v>10.566400000000002</v>
      </c>
      <c r="I9029" s="53"/>
      <c r="J9029" s="54">
        <v>80</v>
      </c>
      <c r="K9029" s="54">
        <v>80</v>
      </c>
      <c r="L9029" s="54">
        <v>800</v>
      </c>
      <c r="M9029" s="50" t="s">
        <v>48</v>
      </c>
      <c r="N9029" s="53" t="s">
        <v>1293</v>
      </c>
      <c r="O9029" s="53"/>
      <c r="P9029" s="55" t="s">
        <v>53</v>
      </c>
      <c r="Q9029" s="55" t="s">
        <v>54</v>
      </c>
      <c r="R9029" s="55" t="s">
        <v>55</v>
      </c>
      <c r="S9029" s="56">
        <v>0</v>
      </c>
      <c r="T9029" s="56">
        <v>0</v>
      </c>
      <c r="U9029" s="57" t="str">
        <f>IF(OR(C9029="",H9029=""),"",C9029*H9029)</f>
        <v/>
      </c>
      <c r="V9029" s="57" t="str">
        <f>IF(OR(C9029="",S9029=""),"",S9029*C9029)</f>
        <v/>
      </c>
      <c r="W9029" s="56" t="str">
        <f>IF(OR(C9029="",T9029=""),"",C9029*T9029)</f>
        <v/>
      </c>
    </row>
    <row r="9030" spans="1:23" ht="20.100000000000001" customHeight="1" x14ac:dyDescent="0.2">
      <c r="A9030" s="49" t="s">
        <v>1336</v>
      </c>
      <c r="B9030" s="49" t="s">
        <v>1337</v>
      </c>
      <c r="C9030" s="50"/>
      <c r="D9030" s="51" t="s">
        <v>209</v>
      </c>
      <c r="E9030" s="52">
        <v>34.520000000000003</v>
      </c>
      <c r="F9030" s="52">
        <f t="shared" si="122"/>
        <v>22.092800000000004</v>
      </c>
      <c r="G9030" s="52">
        <f>E9030-(25 *E9030/100)</f>
        <v>25.89</v>
      </c>
      <c r="H9030" s="52">
        <f>IF(E9030="","",E9030*(1-$F$3))</f>
        <v>22.092800000000004</v>
      </c>
      <c r="I9030" s="53"/>
      <c r="J9030" s="54">
        <v>50</v>
      </c>
      <c r="K9030" s="54">
        <v>50</v>
      </c>
      <c r="L9030" s="54">
        <v>500</v>
      </c>
      <c r="M9030" s="50" t="s">
        <v>48</v>
      </c>
      <c r="N9030" s="53" t="s">
        <v>1293</v>
      </c>
      <c r="O9030" s="53"/>
      <c r="P9030" s="55" t="s">
        <v>53</v>
      </c>
      <c r="Q9030" s="55" t="s">
        <v>54</v>
      </c>
      <c r="R9030" s="55" t="s">
        <v>55</v>
      </c>
      <c r="S9030" s="56">
        <v>0</v>
      </c>
      <c r="T9030" s="56">
        <v>0</v>
      </c>
      <c r="U9030" s="57" t="str">
        <f>IF(OR(C9030="",H9030=""),"",C9030*H9030)</f>
        <v/>
      </c>
      <c r="V9030" s="57" t="str">
        <f>IF(OR(C9030="",S9030=""),"",S9030*C9030)</f>
        <v/>
      </c>
      <c r="W9030" s="56" t="str">
        <f>IF(OR(C9030="",T9030=""),"",C9030*T9030)</f>
        <v/>
      </c>
    </row>
    <row r="9031" spans="1:23" ht="20.100000000000001" customHeight="1" x14ac:dyDescent="0.2">
      <c r="A9031" s="49" t="s">
        <v>1338</v>
      </c>
      <c r="B9031" s="49" t="s">
        <v>1339</v>
      </c>
      <c r="C9031" s="50"/>
      <c r="D9031" s="51" t="s">
        <v>209</v>
      </c>
      <c r="E9031" s="52">
        <v>29.56</v>
      </c>
      <c r="F9031" s="52">
        <f t="shared" si="122"/>
        <v>18.918399999999998</v>
      </c>
      <c r="G9031" s="52">
        <f>E9031-(25 *E9031/100)</f>
        <v>22.169999999999998</v>
      </c>
      <c r="H9031" s="52">
        <f>IF(E9031="","",E9031*(1-$F$3))</f>
        <v>18.918399999999998</v>
      </c>
      <c r="I9031" s="53"/>
      <c r="J9031" s="54">
        <v>30</v>
      </c>
      <c r="K9031" s="54">
        <v>30</v>
      </c>
      <c r="L9031" s="54">
        <v>300</v>
      </c>
      <c r="M9031" s="50" t="s">
        <v>48</v>
      </c>
      <c r="N9031" s="53" t="s">
        <v>1293</v>
      </c>
      <c r="O9031" s="53"/>
      <c r="P9031" s="55" t="s">
        <v>53</v>
      </c>
      <c r="Q9031" s="55" t="s">
        <v>54</v>
      </c>
      <c r="R9031" s="55" t="s">
        <v>55</v>
      </c>
      <c r="S9031" s="56">
        <v>0</v>
      </c>
      <c r="T9031" s="56">
        <v>0</v>
      </c>
      <c r="U9031" s="57" t="str">
        <f>IF(OR(C9031="",H9031=""),"",C9031*H9031)</f>
        <v/>
      </c>
      <c r="V9031" s="57" t="str">
        <f>IF(OR(C9031="",S9031=""),"",S9031*C9031)</f>
        <v/>
      </c>
      <c r="W9031" s="56" t="str">
        <f>IF(OR(C9031="",T9031=""),"",C9031*T9031)</f>
        <v/>
      </c>
    </row>
    <row r="9032" spans="1:23" ht="20.100000000000001" customHeight="1" x14ac:dyDescent="0.2">
      <c r="A9032" s="49" t="s">
        <v>1326</v>
      </c>
      <c r="B9032" s="49" t="s">
        <v>1327</v>
      </c>
      <c r="C9032" s="50"/>
      <c r="D9032" s="51" t="s">
        <v>209</v>
      </c>
      <c r="E9032" s="52">
        <v>9.91</v>
      </c>
      <c r="F9032" s="52">
        <f t="shared" si="122"/>
        <v>6.3423999999999996</v>
      </c>
      <c r="G9032" s="52">
        <f>E9032-(25 *E9032/100)</f>
        <v>7.4325000000000001</v>
      </c>
      <c r="H9032" s="52">
        <f>IF(E9032="","",E9032*(1-$F$3))</f>
        <v>6.3424000000000005</v>
      </c>
      <c r="I9032" s="53"/>
      <c r="J9032" s="54">
        <v>150</v>
      </c>
      <c r="K9032" s="54">
        <v>150</v>
      </c>
      <c r="L9032" s="54">
        <v>1500</v>
      </c>
      <c r="M9032" s="50" t="s">
        <v>48</v>
      </c>
      <c r="N9032" s="53" t="s">
        <v>1293</v>
      </c>
      <c r="O9032" s="53"/>
      <c r="P9032" s="55" t="s">
        <v>53</v>
      </c>
      <c r="Q9032" s="55" t="s">
        <v>54</v>
      </c>
      <c r="R9032" s="55" t="s">
        <v>55</v>
      </c>
      <c r="S9032" s="56">
        <v>0</v>
      </c>
      <c r="T9032" s="56">
        <v>0</v>
      </c>
      <c r="U9032" s="57" t="str">
        <f>IF(OR(C9032="",H9032=""),"",C9032*H9032)</f>
        <v/>
      </c>
      <c r="V9032" s="57" t="str">
        <f>IF(OR(C9032="",S9032=""),"",S9032*C9032)</f>
        <v/>
      </c>
      <c r="W9032" s="56" t="str">
        <f>IF(OR(C9032="",T9032=""),"",C9032*T9032)</f>
        <v/>
      </c>
    </row>
    <row r="9033" spans="1:23" ht="20.100000000000001" customHeight="1" x14ac:dyDescent="0.2">
      <c r="A9033" s="49" t="s">
        <v>1328</v>
      </c>
      <c r="B9033" s="49" t="s">
        <v>1329</v>
      </c>
      <c r="C9033" s="50"/>
      <c r="D9033" s="51" t="s">
        <v>209</v>
      </c>
      <c r="E9033" s="52">
        <v>12.34</v>
      </c>
      <c r="F9033" s="52">
        <f t="shared" si="122"/>
        <v>7.8975999999999997</v>
      </c>
      <c r="G9033" s="52">
        <f>E9033-(25 *E9033/100)</f>
        <v>9.254999999999999</v>
      </c>
      <c r="H9033" s="52">
        <f>IF(E9033="","",E9033*(1-$F$3))</f>
        <v>7.8975999999999997</v>
      </c>
      <c r="I9033" s="53"/>
      <c r="J9033" s="54">
        <v>100</v>
      </c>
      <c r="K9033" s="54">
        <v>100</v>
      </c>
      <c r="L9033" s="54">
        <v>1000</v>
      </c>
      <c r="M9033" s="50" t="s">
        <v>48</v>
      </c>
      <c r="N9033" s="53" t="s">
        <v>1293</v>
      </c>
      <c r="O9033" s="53"/>
      <c r="P9033" s="55" t="s">
        <v>53</v>
      </c>
      <c r="Q9033" s="55" t="s">
        <v>54</v>
      </c>
      <c r="R9033" s="55" t="s">
        <v>55</v>
      </c>
      <c r="S9033" s="56">
        <v>0</v>
      </c>
      <c r="T9033" s="56">
        <v>0</v>
      </c>
      <c r="U9033" s="57" t="str">
        <f>IF(OR(C9033="",H9033=""),"",C9033*H9033)</f>
        <v/>
      </c>
      <c r="V9033" s="57" t="str">
        <f>IF(OR(C9033="",S9033=""),"",S9033*C9033)</f>
        <v/>
      </c>
      <c r="W9033" s="56" t="str">
        <f>IF(OR(C9033="",T9033=""),"",C9033*T9033)</f>
        <v/>
      </c>
    </row>
    <row r="9034" spans="1:23" ht="20.100000000000001" customHeight="1" x14ac:dyDescent="0.2">
      <c r="A9034" s="49" t="s">
        <v>1330</v>
      </c>
      <c r="B9034" s="49" t="s">
        <v>1331</v>
      </c>
      <c r="C9034" s="50"/>
      <c r="D9034" s="51" t="s">
        <v>209</v>
      </c>
      <c r="E9034" s="52">
        <v>14.79</v>
      </c>
      <c r="F9034" s="52">
        <f t="shared" ref="F9034:F9097" si="123">E9034-(36*E9034/100)</f>
        <v>9.4655999999999985</v>
      </c>
      <c r="G9034" s="52">
        <f>E9034-(25 *E9034/100)</f>
        <v>11.092499999999999</v>
      </c>
      <c r="H9034" s="52">
        <f>IF(E9034="","",E9034*(1-$F$3))</f>
        <v>9.4656000000000002</v>
      </c>
      <c r="I9034" s="53"/>
      <c r="J9034" s="54">
        <v>80</v>
      </c>
      <c r="K9034" s="54">
        <v>80</v>
      </c>
      <c r="L9034" s="54">
        <v>800</v>
      </c>
      <c r="M9034" s="50" t="s">
        <v>48</v>
      </c>
      <c r="N9034" s="53" t="s">
        <v>1293</v>
      </c>
      <c r="O9034" s="53"/>
      <c r="P9034" s="55" t="s">
        <v>53</v>
      </c>
      <c r="Q9034" s="55" t="s">
        <v>54</v>
      </c>
      <c r="R9034" s="55" t="s">
        <v>55</v>
      </c>
      <c r="S9034" s="56">
        <v>0</v>
      </c>
      <c r="T9034" s="56">
        <v>0</v>
      </c>
      <c r="U9034" s="57" t="str">
        <f>IF(OR(C9034="",H9034=""),"",C9034*H9034)</f>
        <v/>
      </c>
      <c r="V9034" s="57" t="str">
        <f>IF(OR(C9034="",S9034=""),"",S9034*C9034)</f>
        <v/>
      </c>
      <c r="W9034" s="56" t="str">
        <f>IF(OR(C9034="",T9034=""),"",C9034*T9034)</f>
        <v/>
      </c>
    </row>
    <row r="9035" spans="1:23" ht="20.100000000000001" customHeight="1" x14ac:dyDescent="0.2">
      <c r="A9035" s="49" t="s">
        <v>1372</v>
      </c>
      <c r="B9035" s="49" t="s">
        <v>1373</v>
      </c>
      <c r="C9035" s="50"/>
      <c r="D9035" s="51" t="s">
        <v>209</v>
      </c>
      <c r="E9035" s="52">
        <v>9.2100000000000009</v>
      </c>
      <c r="F9035" s="52">
        <f t="shared" si="123"/>
        <v>5.8944000000000001</v>
      </c>
      <c r="G9035" s="52">
        <f>E9035-(25 *E9035/100)</f>
        <v>6.9075000000000006</v>
      </c>
      <c r="H9035" s="52">
        <f>IF(E9035="","",E9035*(1-$F$3))</f>
        <v>5.894400000000001</v>
      </c>
      <c r="I9035" s="53"/>
      <c r="J9035" s="54">
        <v>50</v>
      </c>
      <c r="K9035" s="54">
        <v>50</v>
      </c>
      <c r="L9035" s="54">
        <v>1000</v>
      </c>
      <c r="M9035" s="50" t="s">
        <v>48</v>
      </c>
      <c r="N9035" s="53" t="s">
        <v>1293</v>
      </c>
      <c r="O9035" s="53"/>
      <c r="P9035" s="55" t="s">
        <v>53</v>
      </c>
      <c r="Q9035" s="55" t="s">
        <v>54</v>
      </c>
      <c r="R9035" s="55" t="s">
        <v>55</v>
      </c>
      <c r="S9035" s="56">
        <v>0</v>
      </c>
      <c r="T9035" s="56">
        <v>0</v>
      </c>
      <c r="U9035" s="57" t="str">
        <f>IF(OR(C9035="",H9035=""),"",C9035*H9035)</f>
        <v/>
      </c>
      <c r="V9035" s="57" t="str">
        <f>IF(OR(C9035="",S9035=""),"",S9035*C9035)</f>
        <v/>
      </c>
      <c r="W9035" s="56" t="str">
        <f>IF(OR(C9035="",T9035=""),"",C9035*T9035)</f>
        <v/>
      </c>
    </row>
    <row r="9036" spans="1:23" ht="20.100000000000001" customHeight="1" x14ac:dyDescent="0.2">
      <c r="A9036" s="49" t="s">
        <v>1374</v>
      </c>
      <c r="B9036" s="49" t="s">
        <v>1375</v>
      </c>
      <c r="C9036" s="50"/>
      <c r="D9036" s="51" t="s">
        <v>209</v>
      </c>
      <c r="E9036" s="52">
        <v>10.210000000000001</v>
      </c>
      <c r="F9036" s="52">
        <f t="shared" si="123"/>
        <v>6.5343999999999998</v>
      </c>
      <c r="G9036" s="52">
        <f>E9036-(25 *E9036/100)</f>
        <v>7.6575000000000006</v>
      </c>
      <c r="H9036" s="52">
        <f>IF(E9036="","",E9036*(1-$F$3))</f>
        <v>6.5344000000000007</v>
      </c>
      <c r="I9036" s="53"/>
      <c r="J9036" s="54">
        <v>30</v>
      </c>
      <c r="K9036" s="54">
        <v>30</v>
      </c>
      <c r="L9036" s="54">
        <v>600</v>
      </c>
      <c r="M9036" s="50" t="s">
        <v>48</v>
      </c>
      <c r="N9036" s="53" t="s">
        <v>1293</v>
      </c>
      <c r="O9036" s="53"/>
      <c r="P9036" s="55" t="s">
        <v>53</v>
      </c>
      <c r="Q9036" s="55" t="s">
        <v>54</v>
      </c>
      <c r="R9036" s="55" t="s">
        <v>55</v>
      </c>
      <c r="S9036" s="56">
        <v>0</v>
      </c>
      <c r="T9036" s="56">
        <v>0</v>
      </c>
      <c r="U9036" s="57" t="str">
        <f>IF(OR(C9036="",H9036=""),"",C9036*H9036)</f>
        <v/>
      </c>
      <c r="V9036" s="57" t="str">
        <f>IF(OR(C9036="",S9036=""),"",S9036*C9036)</f>
        <v/>
      </c>
      <c r="W9036" s="56" t="str">
        <f>IF(OR(C9036="",T9036=""),"",C9036*T9036)</f>
        <v/>
      </c>
    </row>
    <row r="9037" spans="1:23" ht="20.100000000000001" customHeight="1" x14ac:dyDescent="0.2">
      <c r="A9037" s="49" t="s">
        <v>1376</v>
      </c>
      <c r="B9037" s="49" t="s">
        <v>1377</v>
      </c>
      <c r="C9037" s="50"/>
      <c r="D9037" s="51" t="s">
        <v>209</v>
      </c>
      <c r="E9037" s="52">
        <v>12.58</v>
      </c>
      <c r="F9037" s="52">
        <f t="shared" si="123"/>
        <v>8.0511999999999997</v>
      </c>
      <c r="G9037" s="52">
        <f>E9037-(25 *E9037/100)</f>
        <v>9.4350000000000005</v>
      </c>
      <c r="H9037" s="52">
        <f>IF(E9037="","",E9037*(1-$F$3))</f>
        <v>8.0511999999999997</v>
      </c>
      <c r="I9037" s="53"/>
      <c r="J9037" s="54">
        <v>30</v>
      </c>
      <c r="K9037" s="54">
        <v>30</v>
      </c>
      <c r="L9037" s="54">
        <v>600</v>
      </c>
      <c r="M9037" s="50" t="s">
        <v>48</v>
      </c>
      <c r="N9037" s="53" t="s">
        <v>1293</v>
      </c>
      <c r="O9037" s="53"/>
      <c r="P9037" s="55" t="s">
        <v>53</v>
      </c>
      <c r="Q9037" s="55" t="s">
        <v>54</v>
      </c>
      <c r="R9037" s="55" t="s">
        <v>55</v>
      </c>
      <c r="S9037" s="56">
        <v>0</v>
      </c>
      <c r="T9037" s="56">
        <v>0</v>
      </c>
      <c r="U9037" s="57" t="str">
        <f>IF(OR(C9037="",H9037=""),"",C9037*H9037)</f>
        <v/>
      </c>
      <c r="V9037" s="57" t="str">
        <f>IF(OR(C9037="",S9037=""),"",S9037*C9037)</f>
        <v/>
      </c>
      <c r="W9037" s="56" t="str">
        <f>IF(OR(C9037="",T9037=""),"",C9037*T9037)</f>
        <v/>
      </c>
    </row>
    <row r="9038" spans="1:23" ht="20.100000000000001" customHeight="1" x14ac:dyDescent="0.2">
      <c r="A9038" s="49" t="s">
        <v>1378</v>
      </c>
      <c r="B9038" s="49" t="s">
        <v>1379</v>
      </c>
      <c r="C9038" s="50"/>
      <c r="D9038" s="51" t="s">
        <v>209</v>
      </c>
      <c r="E9038" s="52">
        <v>14.26</v>
      </c>
      <c r="F9038" s="52">
        <f t="shared" si="123"/>
        <v>9.1264000000000003</v>
      </c>
      <c r="G9038" s="52">
        <f>E9038-(25 *E9038/100)</f>
        <v>10.695</v>
      </c>
      <c r="H9038" s="52">
        <f>IF(E9038="","",E9038*(1-$F$3))</f>
        <v>9.1264000000000003</v>
      </c>
      <c r="I9038" s="53"/>
      <c r="J9038" s="54">
        <v>30</v>
      </c>
      <c r="K9038" s="54">
        <v>30</v>
      </c>
      <c r="L9038" s="54">
        <v>600</v>
      </c>
      <c r="M9038" s="50" t="s">
        <v>48</v>
      </c>
      <c r="N9038" s="53" t="s">
        <v>1293</v>
      </c>
      <c r="O9038" s="53"/>
      <c r="P9038" s="55" t="s">
        <v>53</v>
      </c>
      <c r="Q9038" s="55" t="s">
        <v>54</v>
      </c>
      <c r="R9038" s="55" t="s">
        <v>55</v>
      </c>
      <c r="S9038" s="56">
        <v>0</v>
      </c>
      <c r="T9038" s="56">
        <v>0</v>
      </c>
      <c r="U9038" s="57" t="str">
        <f>IF(OR(C9038="",H9038=""),"",C9038*H9038)</f>
        <v/>
      </c>
      <c r="V9038" s="57" t="str">
        <f>IF(OR(C9038="",S9038=""),"",S9038*C9038)</f>
        <v/>
      </c>
      <c r="W9038" s="56" t="str">
        <f>IF(OR(C9038="",T9038=""),"",C9038*T9038)</f>
        <v/>
      </c>
    </row>
    <row r="9039" spans="1:23" ht="20.100000000000001" customHeight="1" x14ac:dyDescent="0.2">
      <c r="A9039" s="49" t="s">
        <v>1360</v>
      </c>
      <c r="B9039" s="49" t="s">
        <v>1361</v>
      </c>
      <c r="C9039" s="50"/>
      <c r="D9039" s="51" t="s">
        <v>209</v>
      </c>
      <c r="E9039" s="52">
        <v>4.9000000000000004</v>
      </c>
      <c r="F9039" s="52">
        <f t="shared" si="123"/>
        <v>3.1360000000000001</v>
      </c>
      <c r="G9039" s="52">
        <f>E9039-(25 *E9039/100)</f>
        <v>3.6750000000000003</v>
      </c>
      <c r="H9039" s="52">
        <f>IF(E9039="","",E9039*(1-$F$3))</f>
        <v>3.1360000000000001</v>
      </c>
      <c r="I9039" s="53"/>
      <c r="J9039" s="54">
        <v>100</v>
      </c>
      <c r="K9039" s="54">
        <v>100</v>
      </c>
      <c r="L9039" s="54">
        <v>2000</v>
      </c>
      <c r="M9039" s="50" t="s">
        <v>48</v>
      </c>
      <c r="N9039" s="53" t="s">
        <v>1293</v>
      </c>
      <c r="O9039" s="53"/>
      <c r="P9039" s="55" t="s">
        <v>53</v>
      </c>
      <c r="Q9039" s="55" t="s">
        <v>54</v>
      </c>
      <c r="R9039" s="55" t="s">
        <v>55</v>
      </c>
      <c r="S9039" s="56">
        <v>0</v>
      </c>
      <c r="T9039" s="56">
        <v>0</v>
      </c>
      <c r="U9039" s="57" t="str">
        <f>IF(OR(C9039="",H9039=""),"",C9039*H9039)</f>
        <v/>
      </c>
      <c r="V9039" s="57" t="str">
        <f>IF(OR(C9039="",S9039=""),"",S9039*C9039)</f>
        <v/>
      </c>
      <c r="W9039" s="56" t="str">
        <f>IF(OR(C9039="",T9039=""),"",C9039*T9039)</f>
        <v/>
      </c>
    </row>
    <row r="9040" spans="1:23" ht="20.100000000000001" customHeight="1" x14ac:dyDescent="0.2">
      <c r="A9040" s="49" t="s">
        <v>1362</v>
      </c>
      <c r="B9040" s="49" t="s">
        <v>1363</v>
      </c>
      <c r="C9040" s="50"/>
      <c r="D9040" s="51" t="s">
        <v>209</v>
      </c>
      <c r="E9040" s="52">
        <v>5.15</v>
      </c>
      <c r="F9040" s="52">
        <f t="shared" si="123"/>
        <v>3.2960000000000003</v>
      </c>
      <c r="G9040" s="52">
        <f>E9040-(25 *E9040/100)</f>
        <v>3.8625000000000003</v>
      </c>
      <c r="H9040" s="52">
        <f>IF(E9040="","",E9040*(1-$F$3))</f>
        <v>3.2960000000000003</v>
      </c>
      <c r="I9040" s="53"/>
      <c r="J9040" s="54">
        <v>60</v>
      </c>
      <c r="K9040" s="54">
        <v>60</v>
      </c>
      <c r="L9040" s="54">
        <v>1200</v>
      </c>
      <c r="M9040" s="50" t="s">
        <v>48</v>
      </c>
      <c r="N9040" s="53" t="s">
        <v>1293</v>
      </c>
      <c r="O9040" s="53"/>
      <c r="P9040" s="55" t="s">
        <v>53</v>
      </c>
      <c r="Q9040" s="55" t="s">
        <v>54</v>
      </c>
      <c r="R9040" s="55" t="s">
        <v>55</v>
      </c>
      <c r="S9040" s="56">
        <v>0</v>
      </c>
      <c r="T9040" s="56">
        <v>0</v>
      </c>
      <c r="U9040" s="57" t="str">
        <f>IF(OR(C9040="",H9040=""),"",C9040*H9040)</f>
        <v/>
      </c>
      <c r="V9040" s="57" t="str">
        <f>IF(OR(C9040="",S9040=""),"",S9040*C9040)</f>
        <v/>
      </c>
      <c r="W9040" s="56" t="str">
        <f>IF(OR(C9040="",T9040=""),"",C9040*T9040)</f>
        <v/>
      </c>
    </row>
    <row r="9041" spans="1:23" ht="20.100000000000001" customHeight="1" x14ac:dyDescent="0.2">
      <c r="A9041" s="49" t="s">
        <v>1364</v>
      </c>
      <c r="B9041" s="49" t="s">
        <v>1365</v>
      </c>
      <c r="C9041" s="50"/>
      <c r="D9041" s="51" t="s">
        <v>209</v>
      </c>
      <c r="E9041" s="52">
        <v>6.15</v>
      </c>
      <c r="F9041" s="52">
        <f t="shared" si="123"/>
        <v>3.9360000000000004</v>
      </c>
      <c r="G9041" s="52">
        <f>E9041-(25 *E9041/100)</f>
        <v>4.6125000000000007</v>
      </c>
      <c r="H9041" s="52">
        <f>IF(E9041="","",E9041*(1-$F$3))</f>
        <v>3.9360000000000004</v>
      </c>
      <c r="I9041" s="53"/>
      <c r="J9041" s="54">
        <v>50</v>
      </c>
      <c r="K9041" s="54">
        <v>50</v>
      </c>
      <c r="L9041" s="54">
        <v>1000</v>
      </c>
      <c r="M9041" s="50" t="s">
        <v>48</v>
      </c>
      <c r="N9041" s="53" t="s">
        <v>1293</v>
      </c>
      <c r="O9041" s="53"/>
      <c r="P9041" s="55" t="s">
        <v>53</v>
      </c>
      <c r="Q9041" s="55" t="s">
        <v>54</v>
      </c>
      <c r="R9041" s="55" t="s">
        <v>55</v>
      </c>
      <c r="S9041" s="56">
        <v>0</v>
      </c>
      <c r="T9041" s="56">
        <v>0</v>
      </c>
      <c r="U9041" s="57" t="str">
        <f>IF(OR(C9041="",H9041=""),"",C9041*H9041)</f>
        <v/>
      </c>
      <c r="V9041" s="57" t="str">
        <f>IF(OR(C9041="",S9041=""),"",S9041*C9041)</f>
        <v/>
      </c>
      <c r="W9041" s="56" t="str">
        <f>IF(OR(C9041="",T9041=""),"",C9041*T9041)</f>
        <v/>
      </c>
    </row>
    <row r="9042" spans="1:23" ht="20.100000000000001" customHeight="1" x14ac:dyDescent="0.2">
      <c r="A9042" s="49" t="s">
        <v>1366</v>
      </c>
      <c r="B9042" s="49" t="s">
        <v>1367</v>
      </c>
      <c r="C9042" s="50"/>
      <c r="D9042" s="51" t="s">
        <v>209</v>
      </c>
      <c r="E9042" s="52">
        <v>7.88</v>
      </c>
      <c r="F9042" s="52">
        <f t="shared" si="123"/>
        <v>5.0431999999999997</v>
      </c>
      <c r="G9042" s="52">
        <f>E9042-(25 *E9042/100)</f>
        <v>5.91</v>
      </c>
      <c r="H9042" s="52">
        <f>IF(E9042="","",E9042*(1-$F$3))</f>
        <v>5.0431999999999997</v>
      </c>
      <c r="I9042" s="53"/>
      <c r="J9042" s="54">
        <v>50</v>
      </c>
      <c r="K9042" s="54">
        <v>50</v>
      </c>
      <c r="L9042" s="54">
        <v>1000</v>
      </c>
      <c r="M9042" s="50" t="s">
        <v>48</v>
      </c>
      <c r="N9042" s="53" t="s">
        <v>1293</v>
      </c>
      <c r="O9042" s="53"/>
      <c r="P9042" s="55" t="s">
        <v>53</v>
      </c>
      <c r="Q9042" s="55" t="s">
        <v>54</v>
      </c>
      <c r="R9042" s="55" t="s">
        <v>55</v>
      </c>
      <c r="S9042" s="56">
        <v>0</v>
      </c>
      <c r="T9042" s="56">
        <v>0</v>
      </c>
      <c r="U9042" s="57" t="str">
        <f>IF(OR(C9042="",H9042=""),"",C9042*H9042)</f>
        <v/>
      </c>
      <c r="V9042" s="57" t="str">
        <f>IF(OR(C9042="",S9042=""),"",S9042*C9042)</f>
        <v/>
      </c>
      <c r="W9042" s="56" t="str">
        <f>IF(OR(C9042="",T9042=""),"",C9042*T9042)</f>
        <v/>
      </c>
    </row>
    <row r="9043" spans="1:23" ht="20.100000000000001" customHeight="1" x14ac:dyDescent="0.2">
      <c r="A9043" s="49" t="s">
        <v>1368</v>
      </c>
      <c r="B9043" s="49" t="s">
        <v>1369</v>
      </c>
      <c r="C9043" s="50"/>
      <c r="D9043" s="51" t="s">
        <v>209</v>
      </c>
      <c r="E9043" s="52">
        <v>9.4499999999999993</v>
      </c>
      <c r="F9043" s="52">
        <f t="shared" si="123"/>
        <v>6.048</v>
      </c>
      <c r="G9043" s="52">
        <f>E9043-(25 *E9043/100)</f>
        <v>7.0874999999999995</v>
      </c>
      <c r="H9043" s="52">
        <f>IF(E9043="","",E9043*(1-$F$3))</f>
        <v>6.048</v>
      </c>
      <c r="I9043" s="53"/>
      <c r="J9043" s="54">
        <v>40</v>
      </c>
      <c r="K9043" s="54">
        <v>40</v>
      </c>
      <c r="L9043" s="54">
        <v>800</v>
      </c>
      <c r="M9043" s="50" t="s">
        <v>48</v>
      </c>
      <c r="N9043" s="53" t="s">
        <v>1293</v>
      </c>
      <c r="O9043" s="53"/>
      <c r="P9043" s="55" t="s">
        <v>53</v>
      </c>
      <c r="Q9043" s="55" t="s">
        <v>54</v>
      </c>
      <c r="R9043" s="55" t="s">
        <v>55</v>
      </c>
      <c r="S9043" s="56">
        <v>0</v>
      </c>
      <c r="T9043" s="56">
        <v>0</v>
      </c>
      <c r="U9043" s="57" t="str">
        <f>IF(OR(C9043="",H9043=""),"",C9043*H9043)</f>
        <v/>
      </c>
      <c r="V9043" s="57" t="str">
        <f>IF(OR(C9043="",S9043=""),"",S9043*C9043)</f>
        <v/>
      </c>
      <c r="W9043" s="56" t="str">
        <f>IF(OR(C9043="",T9043=""),"",C9043*T9043)</f>
        <v/>
      </c>
    </row>
    <row r="9044" spans="1:23" ht="20.100000000000001" customHeight="1" x14ac:dyDescent="0.2">
      <c r="A9044" s="49" t="s">
        <v>1370</v>
      </c>
      <c r="B9044" s="49" t="s">
        <v>1371</v>
      </c>
      <c r="C9044" s="50"/>
      <c r="D9044" s="51" t="s">
        <v>209</v>
      </c>
      <c r="E9044" s="52">
        <v>11.15</v>
      </c>
      <c r="F9044" s="52">
        <f t="shared" si="123"/>
        <v>7.1360000000000001</v>
      </c>
      <c r="G9044" s="52">
        <f>E9044-(25 *E9044/100)</f>
        <v>8.3625000000000007</v>
      </c>
      <c r="H9044" s="52">
        <f>IF(E9044="","",E9044*(1-$F$3))</f>
        <v>7.1360000000000001</v>
      </c>
      <c r="I9044" s="53"/>
      <c r="J9044" s="54">
        <v>30</v>
      </c>
      <c r="K9044" s="54">
        <v>30</v>
      </c>
      <c r="L9044" s="54">
        <v>600</v>
      </c>
      <c r="M9044" s="50" t="s">
        <v>48</v>
      </c>
      <c r="N9044" s="53" t="s">
        <v>1293</v>
      </c>
      <c r="O9044" s="53"/>
      <c r="P9044" s="55" t="s">
        <v>53</v>
      </c>
      <c r="Q9044" s="55" t="s">
        <v>54</v>
      </c>
      <c r="R9044" s="55" t="s">
        <v>55</v>
      </c>
      <c r="S9044" s="56">
        <v>0</v>
      </c>
      <c r="T9044" s="56">
        <v>0</v>
      </c>
      <c r="U9044" s="57" t="str">
        <f>IF(OR(C9044="",H9044=""),"",C9044*H9044)</f>
        <v/>
      </c>
      <c r="V9044" s="57" t="str">
        <f>IF(OR(C9044="",S9044=""),"",S9044*C9044)</f>
        <v/>
      </c>
      <c r="W9044" s="56" t="str">
        <f>IF(OR(C9044="",T9044=""),"",C9044*T9044)</f>
        <v/>
      </c>
    </row>
    <row r="9045" spans="1:23" ht="20.100000000000001" customHeight="1" x14ac:dyDescent="0.2">
      <c r="A9045" s="49" t="s">
        <v>1358</v>
      </c>
      <c r="B9045" s="49" t="s">
        <v>1359</v>
      </c>
      <c r="C9045" s="50"/>
      <c r="D9045" s="51" t="s">
        <v>209</v>
      </c>
      <c r="E9045" s="52">
        <v>2.4</v>
      </c>
      <c r="F9045" s="52">
        <f t="shared" si="123"/>
        <v>1.536</v>
      </c>
      <c r="G9045" s="52">
        <f>E9045-(25 *E9045/100)</f>
        <v>1.7999999999999998</v>
      </c>
      <c r="H9045" s="52">
        <f>IF(E9045="","",E9045*(1-$F$3))</f>
        <v>1.536</v>
      </c>
      <c r="I9045" s="53"/>
      <c r="J9045" s="54">
        <v>200</v>
      </c>
      <c r="K9045" s="54">
        <v>200</v>
      </c>
      <c r="L9045" s="54">
        <v>4000</v>
      </c>
      <c r="M9045" s="50" t="s">
        <v>48</v>
      </c>
      <c r="N9045" s="53" t="s">
        <v>1293</v>
      </c>
      <c r="O9045" s="53"/>
      <c r="P9045" s="55" t="s">
        <v>53</v>
      </c>
      <c r="Q9045" s="55" t="s">
        <v>54</v>
      </c>
      <c r="R9045" s="55" t="s">
        <v>55</v>
      </c>
      <c r="S9045" s="56">
        <v>0</v>
      </c>
      <c r="T9045" s="56">
        <v>0</v>
      </c>
      <c r="U9045" s="57" t="str">
        <f>IF(OR(C9045="",H9045=""),"",C9045*H9045)</f>
        <v/>
      </c>
      <c r="V9045" s="57" t="str">
        <f>IF(OR(C9045="",S9045=""),"",S9045*C9045)</f>
        <v/>
      </c>
      <c r="W9045" s="56" t="str">
        <f>IF(OR(C9045="",T9045=""),"",C9045*T9045)</f>
        <v/>
      </c>
    </row>
    <row r="9046" spans="1:23" ht="20.100000000000001" customHeight="1" x14ac:dyDescent="0.2">
      <c r="A9046" s="49" t="s">
        <v>1300</v>
      </c>
      <c r="B9046" s="49" t="s">
        <v>1301</v>
      </c>
      <c r="C9046" s="50"/>
      <c r="D9046" s="51" t="s">
        <v>209</v>
      </c>
      <c r="E9046" s="52">
        <v>7.2</v>
      </c>
      <c r="F9046" s="52">
        <f t="shared" si="123"/>
        <v>4.6080000000000005</v>
      </c>
      <c r="G9046" s="52">
        <f>E9046-(25 *E9046/100)</f>
        <v>5.4</v>
      </c>
      <c r="H9046" s="52">
        <f>IF(E9046="","",E9046*(1-$F$3))</f>
        <v>4.6080000000000005</v>
      </c>
      <c r="I9046" s="53"/>
      <c r="J9046" s="54">
        <v>100</v>
      </c>
      <c r="K9046" s="54">
        <v>100</v>
      </c>
      <c r="L9046" s="54">
        <v>2000</v>
      </c>
      <c r="M9046" s="50" t="s">
        <v>48</v>
      </c>
      <c r="N9046" s="53" t="s">
        <v>1293</v>
      </c>
      <c r="O9046" s="53"/>
      <c r="P9046" s="55" t="s">
        <v>53</v>
      </c>
      <c r="Q9046" s="55" t="s">
        <v>54</v>
      </c>
      <c r="R9046" s="55" t="s">
        <v>55</v>
      </c>
      <c r="S9046" s="56">
        <v>0</v>
      </c>
      <c r="T9046" s="56">
        <v>0</v>
      </c>
      <c r="U9046" s="57" t="str">
        <f>IF(OR(C9046="",H9046=""),"",C9046*H9046)</f>
        <v/>
      </c>
      <c r="V9046" s="57" t="str">
        <f>IF(OR(C9046="",S9046=""),"",S9046*C9046)</f>
        <v/>
      </c>
      <c r="W9046" s="56" t="str">
        <f>IF(OR(C9046="",T9046=""),"",C9046*T9046)</f>
        <v/>
      </c>
    </row>
    <row r="9047" spans="1:23" ht="20.100000000000001" customHeight="1" x14ac:dyDescent="0.2">
      <c r="A9047" s="49" t="s">
        <v>1296</v>
      </c>
      <c r="B9047" s="49" t="s">
        <v>1297</v>
      </c>
      <c r="C9047" s="50"/>
      <c r="D9047" s="51" t="s">
        <v>209</v>
      </c>
      <c r="E9047" s="52">
        <v>1.89</v>
      </c>
      <c r="F9047" s="52">
        <f t="shared" si="123"/>
        <v>1.2096</v>
      </c>
      <c r="G9047" s="52">
        <f>E9047-(25 *E9047/100)</f>
        <v>1.4175</v>
      </c>
      <c r="H9047" s="52">
        <f>IF(E9047="","",E9047*(1-$F$3))</f>
        <v>1.2096</v>
      </c>
      <c r="I9047" s="53"/>
      <c r="J9047" s="54">
        <v>400</v>
      </c>
      <c r="K9047" s="54">
        <v>400</v>
      </c>
      <c r="L9047" s="54">
        <v>8000</v>
      </c>
      <c r="M9047" s="50" t="s">
        <v>48</v>
      </c>
      <c r="N9047" s="53" t="s">
        <v>1293</v>
      </c>
      <c r="O9047" s="53"/>
      <c r="P9047" s="55" t="s">
        <v>53</v>
      </c>
      <c r="Q9047" s="55" t="s">
        <v>54</v>
      </c>
      <c r="R9047" s="55" t="s">
        <v>55</v>
      </c>
      <c r="S9047" s="56">
        <v>0</v>
      </c>
      <c r="T9047" s="56">
        <v>0</v>
      </c>
      <c r="U9047" s="57" t="str">
        <f>IF(OR(C9047="",H9047=""),"",C9047*H9047)</f>
        <v/>
      </c>
      <c r="V9047" s="57" t="str">
        <f>IF(OR(C9047="",S9047=""),"",S9047*C9047)</f>
        <v/>
      </c>
      <c r="W9047" s="56" t="str">
        <f>IF(OR(C9047="",T9047=""),"",C9047*T9047)</f>
        <v/>
      </c>
    </row>
    <row r="9048" spans="1:23" ht="20.100000000000001" customHeight="1" x14ac:dyDescent="0.2">
      <c r="A9048" s="49" t="s">
        <v>1298</v>
      </c>
      <c r="B9048" s="49" t="s">
        <v>1299</v>
      </c>
      <c r="C9048" s="50"/>
      <c r="D9048" s="51" t="s">
        <v>209</v>
      </c>
      <c r="E9048" s="52">
        <v>3.39</v>
      </c>
      <c r="F9048" s="52">
        <f t="shared" si="123"/>
        <v>2.1696</v>
      </c>
      <c r="G9048" s="52">
        <f>E9048-(25 *E9048/100)</f>
        <v>2.5425</v>
      </c>
      <c r="H9048" s="52">
        <f>IF(E9048="","",E9048*(1-$F$3))</f>
        <v>2.1696</v>
      </c>
      <c r="I9048" s="53"/>
      <c r="J9048" s="54">
        <v>200</v>
      </c>
      <c r="K9048" s="54">
        <v>200</v>
      </c>
      <c r="L9048" s="54">
        <v>4000</v>
      </c>
      <c r="M9048" s="50" t="s">
        <v>48</v>
      </c>
      <c r="N9048" s="53" t="s">
        <v>1293</v>
      </c>
      <c r="O9048" s="53"/>
      <c r="P9048" s="55" t="s">
        <v>53</v>
      </c>
      <c r="Q9048" s="55" t="s">
        <v>54</v>
      </c>
      <c r="R9048" s="55" t="s">
        <v>55</v>
      </c>
      <c r="S9048" s="56">
        <v>0</v>
      </c>
      <c r="T9048" s="56">
        <v>0</v>
      </c>
      <c r="U9048" s="57" t="str">
        <f>IF(OR(C9048="",H9048=""),"",C9048*H9048)</f>
        <v/>
      </c>
      <c r="V9048" s="57" t="str">
        <f>IF(OR(C9048="",S9048=""),"",S9048*C9048)</f>
        <v/>
      </c>
      <c r="W9048" s="56" t="str">
        <f>IF(OR(C9048="",T9048=""),"",C9048*T9048)</f>
        <v/>
      </c>
    </row>
    <row r="9049" spans="1:23" ht="20.100000000000001" customHeight="1" x14ac:dyDescent="0.2">
      <c r="A9049" s="49" t="s">
        <v>1356</v>
      </c>
      <c r="B9049" s="49" t="s">
        <v>1357</v>
      </c>
      <c r="C9049" s="50"/>
      <c r="D9049" s="51" t="s">
        <v>209</v>
      </c>
      <c r="E9049" s="52">
        <v>29.85</v>
      </c>
      <c r="F9049" s="52">
        <f t="shared" si="123"/>
        <v>19.103999999999999</v>
      </c>
      <c r="G9049" s="52">
        <f>E9049-(25 *E9049/100)</f>
        <v>22.387500000000003</v>
      </c>
      <c r="H9049" s="52">
        <f>IF(E9049="","",E9049*(1-$F$3))</f>
        <v>19.104000000000003</v>
      </c>
      <c r="I9049" s="53"/>
      <c r="J9049" s="54">
        <v>30</v>
      </c>
      <c r="K9049" s="54">
        <v>30</v>
      </c>
      <c r="L9049" s="54">
        <v>600</v>
      </c>
      <c r="M9049" s="50" t="s">
        <v>48</v>
      </c>
      <c r="N9049" s="53" t="s">
        <v>1293</v>
      </c>
      <c r="O9049" s="53"/>
      <c r="P9049" s="55" t="s">
        <v>53</v>
      </c>
      <c r="Q9049" s="55" t="s">
        <v>54</v>
      </c>
      <c r="R9049" s="55" t="s">
        <v>55</v>
      </c>
      <c r="S9049" s="56">
        <v>0</v>
      </c>
      <c r="T9049" s="56">
        <v>0</v>
      </c>
      <c r="U9049" s="57" t="str">
        <f>IF(OR(C9049="",H9049=""),"",C9049*H9049)</f>
        <v/>
      </c>
      <c r="V9049" s="57" t="str">
        <f>IF(OR(C9049="",S9049=""),"",S9049*C9049)</f>
        <v/>
      </c>
      <c r="W9049" s="56" t="str">
        <f>IF(OR(C9049="",T9049=""),"",C9049*T9049)</f>
        <v/>
      </c>
    </row>
    <row r="9050" spans="1:23" ht="20.100000000000001" customHeight="1" x14ac:dyDescent="0.2">
      <c r="A9050" s="49" t="s">
        <v>1352</v>
      </c>
      <c r="B9050" s="49" t="s">
        <v>1353</v>
      </c>
      <c r="C9050" s="50"/>
      <c r="D9050" s="51" t="s">
        <v>209</v>
      </c>
      <c r="E9050" s="52">
        <v>10.89</v>
      </c>
      <c r="F9050" s="52">
        <f t="shared" si="123"/>
        <v>6.9695999999999998</v>
      </c>
      <c r="G9050" s="52">
        <f>E9050-(25 *E9050/100)</f>
        <v>8.1675000000000004</v>
      </c>
      <c r="H9050" s="52">
        <f>IF(E9050="","",E9050*(1-$F$3))</f>
        <v>6.9696000000000007</v>
      </c>
      <c r="I9050" s="53"/>
      <c r="J9050" s="54">
        <v>100</v>
      </c>
      <c r="K9050" s="54">
        <v>100</v>
      </c>
      <c r="L9050" s="54">
        <v>2000</v>
      </c>
      <c r="M9050" s="50" t="s">
        <v>48</v>
      </c>
      <c r="N9050" s="53" t="s">
        <v>1293</v>
      </c>
      <c r="O9050" s="53"/>
      <c r="P9050" s="55" t="s">
        <v>53</v>
      </c>
      <c r="Q9050" s="55" t="s">
        <v>54</v>
      </c>
      <c r="R9050" s="55" t="s">
        <v>55</v>
      </c>
      <c r="S9050" s="56">
        <v>0</v>
      </c>
      <c r="T9050" s="56">
        <v>0</v>
      </c>
      <c r="U9050" s="57" t="str">
        <f>IF(OR(C9050="",H9050=""),"",C9050*H9050)</f>
        <v/>
      </c>
      <c r="V9050" s="57" t="str">
        <f>IF(OR(C9050="",S9050=""),"",S9050*C9050)</f>
        <v/>
      </c>
      <c r="W9050" s="56" t="str">
        <f>IF(OR(C9050="",T9050=""),"",C9050*T9050)</f>
        <v/>
      </c>
    </row>
    <row r="9051" spans="1:23" ht="20.100000000000001" customHeight="1" x14ac:dyDescent="0.2">
      <c r="A9051" s="49" t="s">
        <v>1354</v>
      </c>
      <c r="B9051" s="49" t="s">
        <v>1355</v>
      </c>
      <c r="C9051" s="50"/>
      <c r="D9051" s="51" t="s">
        <v>209</v>
      </c>
      <c r="E9051" s="52">
        <v>15.62</v>
      </c>
      <c r="F9051" s="52">
        <f t="shared" si="123"/>
        <v>9.9968000000000004</v>
      </c>
      <c r="G9051" s="52">
        <f>E9051-(25 *E9051/100)</f>
        <v>11.715</v>
      </c>
      <c r="H9051" s="52">
        <f>IF(E9051="","",E9051*(1-$F$3))</f>
        <v>9.9968000000000004</v>
      </c>
      <c r="I9051" s="53"/>
      <c r="J9051" s="54">
        <v>50</v>
      </c>
      <c r="K9051" s="54">
        <v>50</v>
      </c>
      <c r="L9051" s="54">
        <v>1000</v>
      </c>
      <c r="M9051" s="50" t="s">
        <v>48</v>
      </c>
      <c r="N9051" s="53" t="s">
        <v>1293</v>
      </c>
      <c r="O9051" s="53"/>
      <c r="P9051" s="55" t="s">
        <v>53</v>
      </c>
      <c r="Q9051" s="55" t="s">
        <v>54</v>
      </c>
      <c r="R9051" s="55" t="s">
        <v>55</v>
      </c>
      <c r="S9051" s="56">
        <v>0</v>
      </c>
      <c r="T9051" s="56">
        <v>0</v>
      </c>
      <c r="U9051" s="57" t="str">
        <f>IF(OR(C9051="",H9051=""),"",C9051*H9051)</f>
        <v/>
      </c>
      <c r="V9051" s="57" t="str">
        <f>IF(OR(C9051="",S9051=""),"",S9051*C9051)</f>
        <v/>
      </c>
      <c r="W9051" s="56" t="str">
        <f>IF(OR(C9051="",T9051=""),"",C9051*T9051)</f>
        <v/>
      </c>
    </row>
    <row r="9052" spans="1:23" ht="20.100000000000001" customHeight="1" x14ac:dyDescent="0.2">
      <c r="A9052" s="49" t="s">
        <v>1306</v>
      </c>
      <c r="B9052" s="49" t="s">
        <v>1307</v>
      </c>
      <c r="C9052" s="50"/>
      <c r="D9052" s="51" t="s">
        <v>209</v>
      </c>
      <c r="E9052" s="52">
        <v>4.3</v>
      </c>
      <c r="F9052" s="52">
        <f t="shared" si="123"/>
        <v>2.7519999999999998</v>
      </c>
      <c r="G9052" s="52">
        <f>E9052-(25 *E9052/100)</f>
        <v>3.2249999999999996</v>
      </c>
      <c r="H9052" s="52">
        <f>IF(E9052="","",E9052*(1-$F$3))</f>
        <v>2.7519999999999998</v>
      </c>
      <c r="I9052" s="53"/>
      <c r="J9052" s="54">
        <v>100</v>
      </c>
      <c r="K9052" s="54">
        <v>100</v>
      </c>
      <c r="L9052" s="54">
        <v>2000</v>
      </c>
      <c r="M9052" s="50" t="s">
        <v>48</v>
      </c>
      <c r="N9052" s="53" t="s">
        <v>1293</v>
      </c>
      <c r="O9052" s="53"/>
      <c r="P9052" s="55" t="s">
        <v>53</v>
      </c>
      <c r="Q9052" s="55" t="s">
        <v>54</v>
      </c>
      <c r="R9052" s="55" t="s">
        <v>55</v>
      </c>
      <c r="S9052" s="56">
        <v>0</v>
      </c>
      <c r="T9052" s="56">
        <v>0</v>
      </c>
      <c r="U9052" s="57" t="str">
        <f>IF(OR(C9052="",H9052=""),"",C9052*H9052)</f>
        <v/>
      </c>
      <c r="V9052" s="57" t="str">
        <f>IF(OR(C9052="",S9052=""),"",S9052*C9052)</f>
        <v/>
      </c>
      <c r="W9052" s="56" t="str">
        <f>IF(OR(C9052="",T9052=""),"",C9052*T9052)</f>
        <v/>
      </c>
    </row>
    <row r="9053" spans="1:23" ht="20.100000000000001" customHeight="1" x14ac:dyDescent="0.2">
      <c r="A9053" s="49" t="s">
        <v>1302</v>
      </c>
      <c r="B9053" s="49" t="s">
        <v>1303</v>
      </c>
      <c r="C9053" s="50"/>
      <c r="D9053" s="51" t="s">
        <v>209</v>
      </c>
      <c r="E9053" s="52">
        <v>0.81</v>
      </c>
      <c r="F9053" s="52">
        <f t="shared" si="123"/>
        <v>0.51839999999999997</v>
      </c>
      <c r="G9053" s="52">
        <f>E9053-(25 *E9053/100)</f>
        <v>0.60750000000000004</v>
      </c>
      <c r="H9053" s="52">
        <f>IF(E9053="","",E9053*(1-$F$3))</f>
        <v>0.51840000000000008</v>
      </c>
      <c r="I9053" s="53"/>
      <c r="J9053" s="54">
        <v>500</v>
      </c>
      <c r="K9053" s="54">
        <v>500</v>
      </c>
      <c r="L9053" s="54">
        <v>10000</v>
      </c>
      <c r="M9053" s="50" t="s">
        <v>48</v>
      </c>
      <c r="N9053" s="53" t="s">
        <v>1293</v>
      </c>
      <c r="O9053" s="53"/>
      <c r="P9053" s="55" t="s">
        <v>53</v>
      </c>
      <c r="Q9053" s="55" t="s">
        <v>54</v>
      </c>
      <c r="R9053" s="55" t="s">
        <v>55</v>
      </c>
      <c r="S9053" s="56">
        <v>0</v>
      </c>
      <c r="T9053" s="56">
        <v>0</v>
      </c>
      <c r="U9053" s="57" t="str">
        <f>IF(OR(C9053="",H9053=""),"",C9053*H9053)</f>
        <v/>
      </c>
      <c r="V9053" s="57" t="str">
        <f>IF(OR(C9053="",S9053=""),"",S9053*C9053)</f>
        <v/>
      </c>
      <c r="W9053" s="56" t="str">
        <f>IF(OR(C9053="",T9053=""),"",C9053*T9053)</f>
        <v/>
      </c>
    </row>
    <row r="9054" spans="1:23" ht="20.100000000000001" customHeight="1" x14ac:dyDescent="0.2">
      <c r="A9054" s="49" t="s">
        <v>1304</v>
      </c>
      <c r="B9054" s="49" t="s">
        <v>1305</v>
      </c>
      <c r="C9054" s="50"/>
      <c r="D9054" s="51" t="s">
        <v>209</v>
      </c>
      <c r="E9054" s="52">
        <v>1.67</v>
      </c>
      <c r="F9054" s="52">
        <f t="shared" si="123"/>
        <v>1.0688</v>
      </c>
      <c r="G9054" s="52">
        <f>E9054-(25 *E9054/100)</f>
        <v>1.2524999999999999</v>
      </c>
      <c r="H9054" s="52">
        <f>IF(E9054="","",E9054*(1-$F$3))</f>
        <v>1.0688</v>
      </c>
      <c r="I9054" s="53"/>
      <c r="J9054" s="54">
        <v>200</v>
      </c>
      <c r="K9054" s="54">
        <v>200</v>
      </c>
      <c r="L9054" s="54">
        <v>4000</v>
      </c>
      <c r="M9054" s="50" t="s">
        <v>48</v>
      </c>
      <c r="N9054" s="53" t="s">
        <v>1293</v>
      </c>
      <c r="O9054" s="53"/>
      <c r="P9054" s="55" t="s">
        <v>53</v>
      </c>
      <c r="Q9054" s="55" t="s">
        <v>54</v>
      </c>
      <c r="R9054" s="55" t="s">
        <v>55</v>
      </c>
      <c r="S9054" s="56">
        <v>0</v>
      </c>
      <c r="T9054" s="56">
        <v>0</v>
      </c>
      <c r="U9054" s="57" t="str">
        <f>IF(OR(C9054="",H9054=""),"",C9054*H9054)</f>
        <v/>
      </c>
      <c r="V9054" s="57" t="str">
        <f>IF(OR(C9054="",S9054=""),"",S9054*C9054)</f>
        <v/>
      </c>
      <c r="W9054" s="56" t="str">
        <f>IF(OR(C9054="",T9054=""),"",C9054*T9054)</f>
        <v/>
      </c>
    </row>
    <row r="9055" spans="1:23" ht="20.100000000000001" customHeight="1" x14ac:dyDescent="0.2">
      <c r="A9055" s="49" t="s">
        <v>1294</v>
      </c>
      <c r="B9055" s="49" t="s">
        <v>1295</v>
      </c>
      <c r="C9055" s="50"/>
      <c r="D9055" s="51" t="s">
        <v>209</v>
      </c>
      <c r="E9055" s="52">
        <v>6.37</v>
      </c>
      <c r="F9055" s="52">
        <f t="shared" si="123"/>
        <v>4.0768000000000004</v>
      </c>
      <c r="G9055" s="52">
        <f>E9055-(25 *E9055/100)</f>
        <v>4.7774999999999999</v>
      </c>
      <c r="H9055" s="52">
        <f>IF(E9055="","",E9055*(1-$F$3))</f>
        <v>4.0768000000000004</v>
      </c>
      <c r="I9055" s="53"/>
      <c r="J9055" s="54">
        <v>200</v>
      </c>
      <c r="K9055" s="54">
        <v>200</v>
      </c>
      <c r="L9055" s="54">
        <v>2000</v>
      </c>
      <c r="M9055" s="50" t="s">
        <v>48</v>
      </c>
      <c r="N9055" s="53" t="s">
        <v>1293</v>
      </c>
      <c r="O9055" s="53"/>
      <c r="P9055" s="55" t="s">
        <v>53</v>
      </c>
      <c r="Q9055" s="55" t="s">
        <v>54</v>
      </c>
      <c r="R9055" s="55" t="s">
        <v>55</v>
      </c>
      <c r="S9055" s="56">
        <v>0</v>
      </c>
      <c r="T9055" s="56">
        <v>0</v>
      </c>
      <c r="U9055" s="57" t="str">
        <f>IF(OR(C9055="",H9055=""),"",C9055*H9055)</f>
        <v/>
      </c>
      <c r="V9055" s="57" t="str">
        <f>IF(OR(C9055="",S9055=""),"",S9055*C9055)</f>
        <v/>
      </c>
      <c r="W9055" s="56" t="str">
        <f>IF(OR(C9055="",T9055=""),"",C9055*T9055)</f>
        <v/>
      </c>
    </row>
    <row r="9056" spans="1:23" ht="20.100000000000001" customHeight="1" x14ac:dyDescent="0.2">
      <c r="A9056" s="49" t="s">
        <v>1380</v>
      </c>
      <c r="B9056" s="49" t="s">
        <v>1381</v>
      </c>
      <c r="C9056" s="50"/>
      <c r="D9056" s="51" t="s">
        <v>52</v>
      </c>
      <c r="E9056" s="52">
        <v>28.86</v>
      </c>
      <c r="F9056" s="52">
        <f t="shared" si="123"/>
        <v>18.470399999999998</v>
      </c>
      <c r="G9056" s="52">
        <f>E9056-(25 *E9056/100)</f>
        <v>21.645</v>
      </c>
      <c r="H9056" s="52">
        <f>IF(E9056="","",E9056*(1-$F$3))</f>
        <v>18.470400000000001</v>
      </c>
      <c r="I9056" s="53"/>
      <c r="J9056" s="54">
        <v>25</v>
      </c>
      <c r="K9056" s="54">
        <v>25</v>
      </c>
      <c r="L9056" s="54">
        <v>125</v>
      </c>
      <c r="M9056" s="50" t="s">
        <v>48</v>
      </c>
      <c r="N9056" s="53" t="s">
        <v>1293</v>
      </c>
      <c r="O9056" s="53"/>
      <c r="P9056" s="55" t="s">
        <v>53</v>
      </c>
      <c r="Q9056" s="55" t="s">
        <v>54</v>
      </c>
      <c r="R9056" s="55" t="s">
        <v>55</v>
      </c>
      <c r="S9056" s="56">
        <v>2.2000000000000001E-3</v>
      </c>
      <c r="T9056" s="56">
        <v>0</v>
      </c>
      <c r="U9056" s="57" t="str">
        <f>IF(OR(C9056="",H9056=""),"",C9056*H9056)</f>
        <v/>
      </c>
      <c r="V9056" s="57" t="str">
        <f>IF(OR(C9056="",S9056=""),"",S9056*C9056)</f>
        <v/>
      </c>
      <c r="W9056" s="56" t="str">
        <f>IF(OR(C9056="",T9056=""),"",C9056*T9056)</f>
        <v/>
      </c>
    </row>
    <row r="9057" spans="1:23" ht="20.100000000000001" customHeight="1" x14ac:dyDescent="0.2">
      <c r="A9057" s="49" t="s">
        <v>1382</v>
      </c>
      <c r="B9057" s="49" t="s">
        <v>1383</v>
      </c>
      <c r="C9057" s="50"/>
      <c r="D9057" s="51" t="s">
        <v>52</v>
      </c>
      <c r="E9057" s="52">
        <v>45.61</v>
      </c>
      <c r="F9057" s="52">
        <f t="shared" si="123"/>
        <v>29.1904</v>
      </c>
      <c r="G9057" s="52">
        <f>E9057-(25 *E9057/100)</f>
        <v>34.207499999999996</v>
      </c>
      <c r="H9057" s="52">
        <f>IF(E9057="","",E9057*(1-$F$3))</f>
        <v>29.1904</v>
      </c>
      <c r="I9057" s="53"/>
      <c r="J9057" s="54">
        <v>25</v>
      </c>
      <c r="K9057" s="54">
        <v>25</v>
      </c>
      <c r="L9057" s="54">
        <v>125</v>
      </c>
      <c r="M9057" s="50" t="s">
        <v>48</v>
      </c>
      <c r="N9057" s="53" t="s">
        <v>1293</v>
      </c>
      <c r="O9057" s="53"/>
      <c r="P9057" s="55" t="s">
        <v>53</v>
      </c>
      <c r="Q9057" s="55" t="s">
        <v>54</v>
      </c>
      <c r="R9057" s="55" t="s">
        <v>55</v>
      </c>
      <c r="S9057" s="56">
        <v>3.3E-3</v>
      </c>
      <c r="T9057" s="56">
        <v>0</v>
      </c>
      <c r="U9057" s="57" t="str">
        <f>IF(OR(C9057="",H9057=""),"",C9057*H9057)</f>
        <v/>
      </c>
      <c r="V9057" s="57" t="str">
        <f>IF(OR(C9057="",S9057=""),"",S9057*C9057)</f>
        <v/>
      </c>
      <c r="W9057" s="56" t="str">
        <f>IF(OR(C9057="",T9057=""),"",C9057*T9057)</f>
        <v/>
      </c>
    </row>
    <row r="9058" spans="1:23" ht="20.100000000000001" customHeight="1" x14ac:dyDescent="0.2">
      <c r="A9058" s="49" t="s">
        <v>1384</v>
      </c>
      <c r="B9058" s="49" t="s">
        <v>1385</v>
      </c>
      <c r="C9058" s="50"/>
      <c r="D9058" s="51" t="s">
        <v>52</v>
      </c>
      <c r="E9058" s="52">
        <v>47.41</v>
      </c>
      <c r="F9058" s="52">
        <f t="shared" si="123"/>
        <v>30.342399999999998</v>
      </c>
      <c r="G9058" s="52">
        <f>E9058-(25 *E9058/100)</f>
        <v>35.557499999999997</v>
      </c>
      <c r="H9058" s="52">
        <f>IF(E9058="","",E9058*(1-$F$3))</f>
        <v>30.342399999999998</v>
      </c>
      <c r="I9058" s="53"/>
      <c r="J9058" s="54">
        <v>25</v>
      </c>
      <c r="K9058" s="54">
        <v>25</v>
      </c>
      <c r="L9058" s="54">
        <v>125</v>
      </c>
      <c r="M9058" s="50" t="s">
        <v>48</v>
      </c>
      <c r="N9058" s="53" t="s">
        <v>1293</v>
      </c>
      <c r="O9058" s="53"/>
      <c r="P9058" s="55" t="s">
        <v>53</v>
      </c>
      <c r="Q9058" s="55" t="s">
        <v>54</v>
      </c>
      <c r="R9058" s="55" t="s">
        <v>55</v>
      </c>
      <c r="S9058" s="56">
        <v>4.4000000000000003E-3</v>
      </c>
      <c r="T9058" s="56">
        <v>0</v>
      </c>
      <c r="U9058" s="57" t="str">
        <f>IF(OR(C9058="",H9058=""),"",C9058*H9058)</f>
        <v/>
      </c>
      <c r="V9058" s="57" t="str">
        <f>IF(OR(C9058="",S9058=""),"",S9058*C9058)</f>
        <v/>
      </c>
      <c r="W9058" s="56" t="str">
        <f>IF(OR(C9058="",T9058=""),"",C9058*T9058)</f>
        <v/>
      </c>
    </row>
    <row r="9059" spans="1:23" ht="20.100000000000001" customHeight="1" x14ac:dyDescent="0.2">
      <c r="A9059" s="49" t="s">
        <v>1312</v>
      </c>
      <c r="B9059" s="49" t="s">
        <v>1313</v>
      </c>
      <c r="C9059" s="50"/>
      <c r="D9059" s="51" t="s">
        <v>209</v>
      </c>
      <c r="E9059" s="52">
        <v>1.89</v>
      </c>
      <c r="F9059" s="52">
        <f t="shared" si="123"/>
        <v>1.2096</v>
      </c>
      <c r="G9059" s="52">
        <f>E9059-(25 *E9059/100)</f>
        <v>1.4175</v>
      </c>
      <c r="H9059" s="52">
        <f>IF(E9059="","",E9059*(1-$F$3))</f>
        <v>1.2096</v>
      </c>
      <c r="I9059" s="53"/>
      <c r="J9059" s="54">
        <v>300</v>
      </c>
      <c r="K9059" s="54">
        <v>300</v>
      </c>
      <c r="L9059" s="54">
        <v>6000</v>
      </c>
      <c r="M9059" s="50" t="s">
        <v>48</v>
      </c>
      <c r="N9059" s="53" t="s">
        <v>1293</v>
      </c>
      <c r="O9059" s="53"/>
      <c r="P9059" s="55" t="s">
        <v>53</v>
      </c>
      <c r="Q9059" s="55" t="s">
        <v>54</v>
      </c>
      <c r="R9059" s="55" t="s">
        <v>55</v>
      </c>
      <c r="S9059" s="56">
        <v>0</v>
      </c>
      <c r="T9059" s="56">
        <v>0</v>
      </c>
      <c r="U9059" s="57" t="str">
        <f>IF(OR(C9059="",H9059=""),"",C9059*H9059)</f>
        <v/>
      </c>
      <c r="V9059" s="57" t="str">
        <f>IF(OR(C9059="",S9059=""),"",S9059*C9059)</f>
        <v/>
      </c>
      <c r="W9059" s="56" t="str">
        <f>IF(OR(C9059="",T9059=""),"",C9059*T9059)</f>
        <v/>
      </c>
    </row>
    <row r="9060" spans="1:23" ht="20.100000000000001" customHeight="1" x14ac:dyDescent="0.2">
      <c r="A9060" s="49" t="s">
        <v>1308</v>
      </c>
      <c r="B9060" s="49" t="s">
        <v>1309</v>
      </c>
      <c r="C9060" s="50"/>
      <c r="D9060" s="51" t="s">
        <v>209</v>
      </c>
      <c r="E9060" s="52">
        <v>0.53</v>
      </c>
      <c r="F9060" s="52">
        <f t="shared" si="123"/>
        <v>0.3392</v>
      </c>
      <c r="G9060" s="52">
        <f>E9060-(25 *E9060/100)</f>
        <v>0.39750000000000002</v>
      </c>
      <c r="H9060" s="52">
        <f>IF(E9060="","",E9060*(1-$F$3))</f>
        <v>0.3392</v>
      </c>
      <c r="I9060" s="53"/>
      <c r="J9060" s="54">
        <v>1000</v>
      </c>
      <c r="K9060" s="54">
        <v>1000</v>
      </c>
      <c r="L9060" s="54">
        <v>20000</v>
      </c>
      <c r="M9060" s="50" t="s">
        <v>48</v>
      </c>
      <c r="N9060" s="53" t="s">
        <v>1293</v>
      </c>
      <c r="O9060" s="53"/>
      <c r="P9060" s="55" t="s">
        <v>53</v>
      </c>
      <c r="Q9060" s="55" t="s">
        <v>54</v>
      </c>
      <c r="R9060" s="55" t="s">
        <v>55</v>
      </c>
      <c r="S9060" s="56">
        <v>0</v>
      </c>
      <c r="T9060" s="56">
        <v>0</v>
      </c>
      <c r="U9060" s="57" t="str">
        <f>IF(OR(C9060="",H9060=""),"",C9060*H9060)</f>
        <v/>
      </c>
      <c r="V9060" s="57" t="str">
        <f>IF(OR(C9060="",S9060=""),"",S9060*C9060)</f>
        <v/>
      </c>
      <c r="W9060" s="56" t="str">
        <f>IF(OR(C9060="",T9060=""),"",C9060*T9060)</f>
        <v/>
      </c>
    </row>
    <row r="9061" spans="1:23" ht="20.100000000000001" customHeight="1" x14ac:dyDescent="0.2">
      <c r="A9061" s="49" t="s">
        <v>1310</v>
      </c>
      <c r="B9061" s="49" t="s">
        <v>1311</v>
      </c>
      <c r="C9061" s="50"/>
      <c r="D9061" s="51" t="s">
        <v>209</v>
      </c>
      <c r="E9061" s="52">
        <v>1.1599999999999999</v>
      </c>
      <c r="F9061" s="52">
        <f t="shared" si="123"/>
        <v>0.74239999999999995</v>
      </c>
      <c r="G9061" s="52">
        <f>E9061-(25 *E9061/100)</f>
        <v>0.86999999999999988</v>
      </c>
      <c r="H9061" s="52">
        <f>IF(E9061="","",E9061*(1-$F$3))</f>
        <v>0.74239999999999995</v>
      </c>
      <c r="I9061" s="53"/>
      <c r="J9061" s="54">
        <v>500</v>
      </c>
      <c r="K9061" s="54">
        <v>500</v>
      </c>
      <c r="L9061" s="54">
        <v>10000</v>
      </c>
      <c r="M9061" s="50" t="s">
        <v>48</v>
      </c>
      <c r="N9061" s="53" t="s">
        <v>1293</v>
      </c>
      <c r="O9061" s="53"/>
      <c r="P9061" s="55" t="s">
        <v>53</v>
      </c>
      <c r="Q9061" s="55" t="s">
        <v>54</v>
      </c>
      <c r="R9061" s="55" t="s">
        <v>55</v>
      </c>
      <c r="S9061" s="56">
        <v>0</v>
      </c>
      <c r="T9061" s="56">
        <v>0</v>
      </c>
      <c r="U9061" s="57" t="str">
        <f>IF(OR(C9061="",H9061=""),"",C9061*H9061)</f>
        <v/>
      </c>
      <c r="V9061" s="57" t="str">
        <f>IF(OR(C9061="",S9061=""),"",S9061*C9061)</f>
        <v/>
      </c>
      <c r="W9061" s="56" t="str">
        <f>IF(OR(C9061="",T9061=""),"",C9061*T9061)</f>
        <v/>
      </c>
    </row>
    <row r="9062" spans="1:23" ht="20.100000000000001" customHeight="1" x14ac:dyDescent="0.2">
      <c r="A9062" s="49" t="s">
        <v>1348</v>
      </c>
      <c r="B9062" s="49" t="s">
        <v>1349</v>
      </c>
      <c r="C9062" s="50"/>
      <c r="D9062" s="51" t="s">
        <v>209</v>
      </c>
      <c r="E9062" s="52">
        <v>168.55</v>
      </c>
      <c r="F9062" s="52">
        <f t="shared" si="123"/>
        <v>107.87200000000001</v>
      </c>
      <c r="G9062" s="52">
        <f>E9062-(25 *E9062/100)</f>
        <v>126.41250000000001</v>
      </c>
      <c r="H9062" s="52">
        <f>IF(E9062="","",E9062*(1-$F$3))</f>
        <v>107.87200000000001</v>
      </c>
      <c r="I9062" s="53"/>
      <c r="J9062" s="54">
        <v>25</v>
      </c>
      <c r="K9062" s="54">
        <v>25</v>
      </c>
      <c r="L9062" s="54">
        <v>1</v>
      </c>
      <c r="M9062" s="50" t="s">
        <v>48</v>
      </c>
      <c r="N9062" s="53" t="s">
        <v>1293</v>
      </c>
      <c r="O9062" s="53"/>
      <c r="P9062" s="55" t="s">
        <v>53</v>
      </c>
      <c r="Q9062" s="55" t="s">
        <v>54</v>
      </c>
      <c r="R9062" s="55" t="s">
        <v>55</v>
      </c>
      <c r="S9062" s="56">
        <v>0</v>
      </c>
      <c r="T9062" s="56">
        <v>0</v>
      </c>
      <c r="U9062" s="57" t="str">
        <f>IF(OR(C9062="",H9062=""),"",C9062*H9062)</f>
        <v/>
      </c>
      <c r="V9062" s="57" t="str">
        <f>IF(OR(C9062="",S9062=""),"",S9062*C9062)</f>
        <v/>
      </c>
      <c r="W9062" s="56" t="str">
        <f>IF(OR(C9062="",T9062=""),"",C9062*T9062)</f>
        <v/>
      </c>
    </row>
    <row r="9063" spans="1:23" ht="20.100000000000001" customHeight="1" x14ac:dyDescent="0.2">
      <c r="A9063" s="49" t="s">
        <v>1344</v>
      </c>
      <c r="B9063" s="49" t="s">
        <v>1345</v>
      </c>
      <c r="C9063" s="50"/>
      <c r="D9063" s="51" t="s">
        <v>209</v>
      </c>
      <c r="E9063" s="52">
        <v>139.69</v>
      </c>
      <c r="F9063" s="52">
        <f t="shared" si="123"/>
        <v>89.401600000000002</v>
      </c>
      <c r="G9063" s="52">
        <f>E9063-(25 *E9063/100)</f>
        <v>104.7675</v>
      </c>
      <c r="H9063" s="52">
        <f>IF(E9063="","",E9063*(1-$F$3))</f>
        <v>89.401600000000002</v>
      </c>
      <c r="I9063" s="53"/>
      <c r="J9063" s="54">
        <v>50</v>
      </c>
      <c r="K9063" s="54">
        <v>50</v>
      </c>
      <c r="L9063" s="54">
        <v>1</v>
      </c>
      <c r="M9063" s="50" t="s">
        <v>48</v>
      </c>
      <c r="N9063" s="53" t="s">
        <v>1293</v>
      </c>
      <c r="O9063" s="53"/>
      <c r="P9063" s="55" t="s">
        <v>53</v>
      </c>
      <c r="Q9063" s="55" t="s">
        <v>54</v>
      </c>
      <c r="R9063" s="55" t="s">
        <v>55</v>
      </c>
      <c r="S9063" s="56">
        <v>0</v>
      </c>
      <c r="T9063" s="56">
        <v>0</v>
      </c>
      <c r="U9063" s="57" t="str">
        <f>IF(OR(C9063="",H9063=""),"",C9063*H9063)</f>
        <v/>
      </c>
      <c r="V9063" s="57" t="str">
        <f>IF(OR(C9063="",S9063=""),"",S9063*C9063)</f>
        <v/>
      </c>
      <c r="W9063" s="56" t="str">
        <f>IF(OR(C9063="",T9063=""),"",C9063*T9063)</f>
        <v/>
      </c>
    </row>
    <row r="9064" spans="1:23" ht="20.100000000000001" customHeight="1" x14ac:dyDescent="0.2">
      <c r="A9064" s="49" t="s">
        <v>1350</v>
      </c>
      <c r="B9064" s="49" t="s">
        <v>1351</v>
      </c>
      <c r="C9064" s="50"/>
      <c r="D9064" s="51" t="s">
        <v>209</v>
      </c>
      <c r="E9064" s="52">
        <v>279.27999999999997</v>
      </c>
      <c r="F9064" s="52">
        <f t="shared" si="123"/>
        <v>178.73919999999998</v>
      </c>
      <c r="G9064" s="52">
        <f>E9064-(25 *E9064/100)</f>
        <v>209.45999999999998</v>
      </c>
      <c r="H9064" s="52">
        <f>IF(E9064="","",E9064*(1-$F$3))</f>
        <v>178.73919999999998</v>
      </c>
      <c r="I9064" s="53"/>
      <c r="J9064" s="54">
        <v>25</v>
      </c>
      <c r="K9064" s="54">
        <v>25</v>
      </c>
      <c r="L9064" s="54">
        <v>1</v>
      </c>
      <c r="M9064" s="50" t="s">
        <v>48</v>
      </c>
      <c r="N9064" s="53" t="s">
        <v>1293</v>
      </c>
      <c r="O9064" s="53"/>
      <c r="P9064" s="55" t="s">
        <v>53</v>
      </c>
      <c r="Q9064" s="55" t="s">
        <v>54</v>
      </c>
      <c r="R9064" s="55" t="s">
        <v>55</v>
      </c>
      <c r="S9064" s="56">
        <v>0</v>
      </c>
      <c r="T9064" s="56">
        <v>0</v>
      </c>
      <c r="U9064" s="57" t="str">
        <f>IF(OR(C9064="",H9064=""),"",C9064*H9064)</f>
        <v/>
      </c>
      <c r="V9064" s="57" t="str">
        <f>IF(OR(C9064="",S9064=""),"",S9064*C9064)</f>
        <v/>
      </c>
      <c r="W9064" s="56" t="str">
        <f>IF(OR(C9064="",T9064=""),"",C9064*T9064)</f>
        <v/>
      </c>
    </row>
    <row r="9065" spans="1:23" ht="20.100000000000001" customHeight="1" x14ac:dyDescent="0.2">
      <c r="A9065" s="49" t="s">
        <v>1340</v>
      </c>
      <c r="B9065" s="49" t="s">
        <v>1341</v>
      </c>
      <c r="C9065" s="50"/>
      <c r="D9065" s="51" t="s">
        <v>209</v>
      </c>
      <c r="E9065" s="52">
        <v>49.93</v>
      </c>
      <c r="F9065" s="52">
        <f t="shared" si="123"/>
        <v>31.955199999999998</v>
      </c>
      <c r="G9065" s="52">
        <f>E9065-(25 *E9065/100)</f>
        <v>37.447499999999998</v>
      </c>
      <c r="H9065" s="52">
        <f>IF(E9065="","",E9065*(1-$F$3))</f>
        <v>31.955200000000001</v>
      </c>
      <c r="I9065" s="53"/>
      <c r="J9065" s="54">
        <v>50</v>
      </c>
      <c r="K9065" s="54">
        <v>50</v>
      </c>
      <c r="L9065" s="54">
        <v>1</v>
      </c>
      <c r="M9065" s="50" t="s">
        <v>48</v>
      </c>
      <c r="N9065" s="53" t="s">
        <v>1293</v>
      </c>
      <c r="O9065" s="53"/>
      <c r="P9065" s="55" t="s">
        <v>53</v>
      </c>
      <c r="Q9065" s="55" t="s">
        <v>54</v>
      </c>
      <c r="R9065" s="55" t="s">
        <v>55</v>
      </c>
      <c r="S9065" s="56">
        <v>0</v>
      </c>
      <c r="T9065" s="56">
        <v>0</v>
      </c>
      <c r="U9065" s="57" t="str">
        <f>IF(OR(C9065="",H9065=""),"",C9065*H9065)</f>
        <v/>
      </c>
      <c r="V9065" s="57" t="str">
        <f>IF(OR(C9065="",S9065=""),"",S9065*C9065)</f>
        <v/>
      </c>
      <c r="W9065" s="56" t="str">
        <f>IF(OR(C9065="",T9065=""),"",C9065*T9065)</f>
        <v/>
      </c>
    </row>
    <row r="9066" spans="1:23" ht="20.100000000000001" customHeight="1" x14ac:dyDescent="0.2">
      <c r="A9066" s="49" t="s">
        <v>1346</v>
      </c>
      <c r="B9066" s="49" t="s">
        <v>1347</v>
      </c>
      <c r="C9066" s="50"/>
      <c r="D9066" s="51" t="s">
        <v>209</v>
      </c>
      <c r="E9066" s="52">
        <v>99.88</v>
      </c>
      <c r="F9066" s="52">
        <f t="shared" si="123"/>
        <v>63.923199999999994</v>
      </c>
      <c r="G9066" s="52">
        <f>E9066-(25 *E9066/100)</f>
        <v>74.91</v>
      </c>
      <c r="H9066" s="52">
        <f>IF(E9066="","",E9066*(1-$F$3))</f>
        <v>63.923200000000001</v>
      </c>
      <c r="I9066" s="53"/>
      <c r="J9066" s="54">
        <v>50</v>
      </c>
      <c r="K9066" s="54">
        <v>50</v>
      </c>
      <c r="L9066" s="54">
        <v>1</v>
      </c>
      <c r="M9066" s="50" t="s">
        <v>48</v>
      </c>
      <c r="N9066" s="53" t="s">
        <v>1293</v>
      </c>
      <c r="O9066" s="53"/>
      <c r="P9066" s="55" t="s">
        <v>53</v>
      </c>
      <c r="Q9066" s="55" t="s">
        <v>54</v>
      </c>
      <c r="R9066" s="55" t="s">
        <v>55</v>
      </c>
      <c r="S9066" s="56">
        <v>0</v>
      </c>
      <c r="T9066" s="56">
        <v>0</v>
      </c>
      <c r="U9066" s="57" t="str">
        <f>IF(OR(C9066="",H9066=""),"",C9066*H9066)</f>
        <v/>
      </c>
      <c r="V9066" s="57" t="str">
        <f>IF(OR(C9066="",S9066=""),"",S9066*C9066)</f>
        <v/>
      </c>
      <c r="W9066" s="56" t="str">
        <f>IF(OR(C9066="",T9066=""),"",C9066*T9066)</f>
        <v/>
      </c>
    </row>
    <row r="9067" spans="1:23" ht="20.100000000000001" customHeight="1" x14ac:dyDescent="0.2">
      <c r="A9067" s="49" t="s">
        <v>1342</v>
      </c>
      <c r="B9067" s="49" t="s">
        <v>1343</v>
      </c>
      <c r="C9067" s="50"/>
      <c r="D9067" s="51" t="s">
        <v>209</v>
      </c>
      <c r="E9067" s="52">
        <v>84.32</v>
      </c>
      <c r="F9067" s="52">
        <f t="shared" si="123"/>
        <v>53.964799999999997</v>
      </c>
      <c r="G9067" s="52">
        <f>E9067-(25 *E9067/100)</f>
        <v>63.239999999999995</v>
      </c>
      <c r="H9067" s="52">
        <f>IF(E9067="","",E9067*(1-$F$3))</f>
        <v>53.964799999999997</v>
      </c>
      <c r="I9067" s="53"/>
      <c r="J9067" s="54">
        <v>50</v>
      </c>
      <c r="K9067" s="54">
        <v>50</v>
      </c>
      <c r="L9067" s="54">
        <v>1</v>
      </c>
      <c r="M9067" s="50" t="s">
        <v>48</v>
      </c>
      <c r="N9067" s="53" t="s">
        <v>1293</v>
      </c>
      <c r="O9067" s="53"/>
      <c r="P9067" s="55" t="s">
        <v>53</v>
      </c>
      <c r="Q9067" s="55" t="s">
        <v>54</v>
      </c>
      <c r="R9067" s="55" t="s">
        <v>55</v>
      </c>
      <c r="S9067" s="56">
        <v>0</v>
      </c>
      <c r="T9067" s="56">
        <v>0</v>
      </c>
      <c r="U9067" s="57" t="str">
        <f>IF(OR(C9067="",H9067=""),"",C9067*H9067)</f>
        <v/>
      </c>
      <c r="V9067" s="57" t="str">
        <f>IF(OR(C9067="",S9067=""),"",S9067*C9067)</f>
        <v/>
      </c>
      <c r="W9067" s="56" t="str">
        <f>IF(OR(C9067="",T9067=""),"",C9067*T9067)</f>
        <v/>
      </c>
    </row>
    <row r="9068" spans="1:23" ht="20.100000000000001" customHeight="1" x14ac:dyDescent="0.2">
      <c r="A9068" s="49" t="s">
        <v>1410</v>
      </c>
      <c r="B9068" s="49" t="s">
        <v>1411</v>
      </c>
      <c r="C9068" s="50"/>
      <c r="D9068" s="51" t="s">
        <v>209</v>
      </c>
      <c r="E9068" s="52">
        <v>264.12</v>
      </c>
      <c r="F9068" s="52">
        <f t="shared" si="123"/>
        <v>169.03680000000003</v>
      </c>
      <c r="G9068" s="52">
        <f>E9068-(25 *E9068/100)</f>
        <v>198.09</v>
      </c>
      <c r="H9068" s="52">
        <f>IF(E9068="","",E9068*(1-$F$3))</f>
        <v>169.0368</v>
      </c>
      <c r="I9068" s="53"/>
      <c r="J9068" s="54">
        <v>4</v>
      </c>
      <c r="K9068" s="54">
        <v>4</v>
      </c>
      <c r="L9068" s="54">
        <v>64</v>
      </c>
      <c r="M9068" s="50" t="s">
        <v>48</v>
      </c>
      <c r="N9068" s="53" t="s">
        <v>1386</v>
      </c>
      <c r="O9068" s="53" t="s">
        <v>1387</v>
      </c>
      <c r="P9068" s="55" t="s">
        <v>53</v>
      </c>
      <c r="Q9068" s="55" t="s">
        <v>54</v>
      </c>
      <c r="R9068" s="55" t="s">
        <v>55</v>
      </c>
      <c r="S9068" s="56">
        <v>0.2908</v>
      </c>
      <c r="T9068" s="56">
        <v>0</v>
      </c>
      <c r="U9068" s="57" t="str">
        <f>IF(OR(C9068="",H9068=""),"",C9068*H9068)</f>
        <v/>
      </c>
      <c r="V9068" s="57" t="str">
        <f>IF(OR(C9068="",S9068=""),"",S9068*C9068)</f>
        <v/>
      </c>
      <c r="W9068" s="56" t="str">
        <f>IF(OR(C9068="",T9068=""),"",C9068*T9068)</f>
        <v/>
      </c>
    </row>
    <row r="9069" spans="1:23" ht="20.100000000000001" customHeight="1" x14ac:dyDescent="0.2">
      <c r="A9069" s="49" t="s">
        <v>1412</v>
      </c>
      <c r="B9069" s="49" t="s">
        <v>1413</v>
      </c>
      <c r="C9069" s="50"/>
      <c r="D9069" s="51" t="s">
        <v>209</v>
      </c>
      <c r="E9069" s="52">
        <v>282.20999999999998</v>
      </c>
      <c r="F9069" s="52">
        <f t="shared" si="123"/>
        <v>180.61439999999999</v>
      </c>
      <c r="G9069" s="52">
        <f>E9069-(25 *E9069/100)</f>
        <v>211.65749999999997</v>
      </c>
      <c r="H9069" s="52">
        <f>IF(E9069="","",E9069*(1-$F$3))</f>
        <v>180.61439999999999</v>
      </c>
      <c r="I9069" s="53"/>
      <c r="J9069" s="54">
        <v>4</v>
      </c>
      <c r="K9069" s="54">
        <v>4</v>
      </c>
      <c r="L9069" s="54">
        <v>64</v>
      </c>
      <c r="M9069" s="50" t="s">
        <v>48</v>
      </c>
      <c r="N9069" s="53" t="s">
        <v>1386</v>
      </c>
      <c r="O9069" s="53" t="s">
        <v>1387</v>
      </c>
      <c r="P9069" s="55" t="s">
        <v>53</v>
      </c>
      <c r="Q9069" s="55" t="s">
        <v>54</v>
      </c>
      <c r="R9069" s="55" t="s">
        <v>55</v>
      </c>
      <c r="S9069" s="56">
        <v>0.35499999999999998</v>
      </c>
      <c r="T9069" s="56">
        <v>0</v>
      </c>
      <c r="U9069" s="57" t="str">
        <f>IF(OR(C9069="",H9069=""),"",C9069*H9069)</f>
        <v/>
      </c>
      <c r="V9069" s="57" t="str">
        <f>IF(OR(C9069="",S9069=""),"",S9069*C9069)</f>
        <v/>
      </c>
      <c r="W9069" s="56" t="str">
        <f>IF(OR(C9069="",T9069=""),"",C9069*T9069)</f>
        <v/>
      </c>
    </row>
    <row r="9070" spans="1:23" ht="20.100000000000001" customHeight="1" x14ac:dyDescent="0.2">
      <c r="A9070" s="49" t="s">
        <v>1414</v>
      </c>
      <c r="B9070" s="49" t="s">
        <v>1415</v>
      </c>
      <c r="C9070" s="50"/>
      <c r="D9070" s="51" t="s">
        <v>209</v>
      </c>
      <c r="E9070" s="52">
        <v>301.36</v>
      </c>
      <c r="F9070" s="52">
        <f t="shared" si="123"/>
        <v>192.87040000000002</v>
      </c>
      <c r="G9070" s="52">
        <f>E9070-(25 *E9070/100)</f>
        <v>226.02</v>
      </c>
      <c r="H9070" s="52">
        <f>IF(E9070="","",E9070*(1-$F$3))</f>
        <v>192.87040000000002</v>
      </c>
      <c r="I9070" s="53"/>
      <c r="J9070" s="54">
        <v>4</v>
      </c>
      <c r="K9070" s="54">
        <v>4</v>
      </c>
      <c r="L9070" s="54">
        <v>32</v>
      </c>
      <c r="M9070" s="50" t="s">
        <v>48</v>
      </c>
      <c r="N9070" s="53" t="s">
        <v>1386</v>
      </c>
      <c r="O9070" s="53" t="s">
        <v>1387</v>
      </c>
      <c r="P9070" s="55" t="s">
        <v>53</v>
      </c>
      <c r="Q9070" s="55" t="s">
        <v>54</v>
      </c>
      <c r="R9070" s="55" t="s">
        <v>55</v>
      </c>
      <c r="S9070" s="56">
        <v>0.42499999999999999</v>
      </c>
      <c r="T9070" s="56">
        <v>0</v>
      </c>
      <c r="U9070" s="57" t="str">
        <f>IF(OR(C9070="",H9070=""),"",C9070*H9070)</f>
        <v/>
      </c>
      <c r="V9070" s="57" t="str">
        <f>IF(OR(C9070="",S9070=""),"",S9070*C9070)</f>
        <v/>
      </c>
      <c r="W9070" s="56" t="str">
        <f>IF(OR(C9070="",T9070=""),"",C9070*T9070)</f>
        <v/>
      </c>
    </row>
    <row r="9071" spans="1:23" ht="20.100000000000001" customHeight="1" x14ac:dyDescent="0.2">
      <c r="A9071" s="49" t="s">
        <v>1416</v>
      </c>
      <c r="B9071" s="49" t="s">
        <v>1417</v>
      </c>
      <c r="C9071" s="50"/>
      <c r="D9071" s="51" t="s">
        <v>209</v>
      </c>
      <c r="E9071" s="52">
        <v>341.75</v>
      </c>
      <c r="F9071" s="52">
        <f t="shared" si="123"/>
        <v>218.72</v>
      </c>
      <c r="G9071" s="52">
        <f>E9071-(25 *E9071/100)</f>
        <v>256.3125</v>
      </c>
      <c r="H9071" s="52">
        <f>IF(E9071="","",E9071*(1-$F$3))</f>
        <v>218.72</v>
      </c>
      <c r="I9071" s="53"/>
      <c r="J9071" s="54">
        <v>4</v>
      </c>
      <c r="K9071" s="54">
        <v>4</v>
      </c>
      <c r="L9071" s="54">
        <v>32</v>
      </c>
      <c r="M9071" s="50" t="s">
        <v>48</v>
      </c>
      <c r="N9071" s="53" t="s">
        <v>1386</v>
      </c>
      <c r="O9071" s="53" t="s">
        <v>1387</v>
      </c>
      <c r="P9071" s="55" t="s">
        <v>53</v>
      </c>
      <c r="Q9071" s="55" t="s">
        <v>54</v>
      </c>
      <c r="R9071" s="55" t="s">
        <v>55</v>
      </c>
      <c r="S9071" s="56">
        <v>0.54500000000000004</v>
      </c>
      <c r="T9071" s="56">
        <v>0</v>
      </c>
      <c r="U9071" s="57" t="str">
        <f>IF(OR(C9071="",H9071=""),"",C9071*H9071)</f>
        <v/>
      </c>
      <c r="V9071" s="57" t="str">
        <f>IF(OR(C9071="",S9071=""),"",S9071*C9071)</f>
        <v/>
      </c>
      <c r="W9071" s="56" t="str">
        <f>IF(OR(C9071="",T9071=""),"",C9071*T9071)</f>
        <v/>
      </c>
    </row>
    <row r="9072" spans="1:23" ht="20.100000000000001" customHeight="1" x14ac:dyDescent="0.2">
      <c r="A9072" s="49" t="s">
        <v>1418</v>
      </c>
      <c r="B9072" s="49" t="s">
        <v>1419</v>
      </c>
      <c r="C9072" s="50"/>
      <c r="D9072" s="51" t="s">
        <v>209</v>
      </c>
      <c r="E9072" s="52">
        <v>398.94</v>
      </c>
      <c r="F9072" s="52">
        <f t="shared" si="123"/>
        <v>255.32159999999999</v>
      </c>
      <c r="G9072" s="52">
        <f>E9072-(25 *E9072/100)</f>
        <v>299.20499999999998</v>
      </c>
      <c r="H9072" s="52">
        <f>IF(E9072="","",E9072*(1-$F$3))</f>
        <v>255.32160000000002</v>
      </c>
      <c r="I9072" s="53"/>
      <c r="J9072" s="54">
        <v>4</v>
      </c>
      <c r="K9072" s="54">
        <v>4</v>
      </c>
      <c r="L9072" s="54">
        <v>32</v>
      </c>
      <c r="M9072" s="50" t="s">
        <v>48</v>
      </c>
      <c r="N9072" s="53" t="s">
        <v>1386</v>
      </c>
      <c r="O9072" s="53" t="s">
        <v>1387</v>
      </c>
      <c r="P9072" s="55" t="s">
        <v>53</v>
      </c>
      <c r="Q9072" s="55" t="s">
        <v>54</v>
      </c>
      <c r="R9072" s="55" t="s">
        <v>55</v>
      </c>
      <c r="S9072" s="56">
        <v>0.66</v>
      </c>
      <c r="T9072" s="56">
        <v>0</v>
      </c>
      <c r="U9072" s="57" t="str">
        <f>IF(OR(C9072="",H9072=""),"",C9072*H9072)</f>
        <v/>
      </c>
      <c r="V9072" s="57" t="str">
        <f>IF(OR(C9072="",S9072=""),"",S9072*C9072)</f>
        <v/>
      </c>
      <c r="W9072" s="56" t="str">
        <f>IF(OR(C9072="",T9072=""),"",C9072*T9072)</f>
        <v/>
      </c>
    </row>
    <row r="9073" spans="1:23" ht="20.100000000000001" customHeight="1" x14ac:dyDescent="0.2">
      <c r="A9073" s="49" t="s">
        <v>1398</v>
      </c>
      <c r="B9073" s="49" t="s">
        <v>1399</v>
      </c>
      <c r="C9073" s="50"/>
      <c r="D9073" s="51" t="s">
        <v>209</v>
      </c>
      <c r="E9073" s="52">
        <v>139.78</v>
      </c>
      <c r="F9073" s="52">
        <f t="shared" si="123"/>
        <v>89.45920000000001</v>
      </c>
      <c r="G9073" s="52">
        <f>E9073-(25 *E9073/100)</f>
        <v>104.83500000000001</v>
      </c>
      <c r="H9073" s="52">
        <f>IF(E9073="","",E9073*(1-$F$3))</f>
        <v>89.459199999999996</v>
      </c>
      <c r="I9073" s="53"/>
      <c r="J9073" s="54">
        <v>10</v>
      </c>
      <c r="K9073" s="54">
        <v>10</v>
      </c>
      <c r="L9073" s="54">
        <v>80</v>
      </c>
      <c r="M9073" s="50" t="s">
        <v>48</v>
      </c>
      <c r="N9073" s="53" t="s">
        <v>1386</v>
      </c>
      <c r="O9073" s="53" t="s">
        <v>1387</v>
      </c>
      <c r="P9073" s="55" t="s">
        <v>53</v>
      </c>
      <c r="Q9073" s="55" t="s">
        <v>54</v>
      </c>
      <c r="R9073" s="55" t="s">
        <v>55</v>
      </c>
      <c r="S9073" s="56">
        <v>0.186</v>
      </c>
      <c r="T9073" s="56">
        <v>0</v>
      </c>
      <c r="U9073" s="57" t="str">
        <f>IF(OR(C9073="",H9073=""),"",C9073*H9073)</f>
        <v/>
      </c>
      <c r="V9073" s="57" t="str">
        <f>IF(OR(C9073="",S9073=""),"",S9073*C9073)</f>
        <v/>
      </c>
      <c r="W9073" s="56" t="str">
        <f>IF(OR(C9073="",T9073=""),"",C9073*T9073)</f>
        <v/>
      </c>
    </row>
    <row r="9074" spans="1:23" ht="20.100000000000001" customHeight="1" x14ac:dyDescent="0.2">
      <c r="A9074" s="49" t="s">
        <v>1400</v>
      </c>
      <c r="B9074" s="49" t="s">
        <v>1401</v>
      </c>
      <c r="C9074" s="50"/>
      <c r="D9074" s="51" t="s">
        <v>209</v>
      </c>
      <c r="E9074" s="52">
        <v>150.43</v>
      </c>
      <c r="F9074" s="52">
        <f t="shared" si="123"/>
        <v>96.275200000000012</v>
      </c>
      <c r="G9074" s="52">
        <f>E9074-(25 *E9074/100)</f>
        <v>112.82250000000001</v>
      </c>
      <c r="H9074" s="52">
        <f>IF(E9074="","",E9074*(1-$F$3))</f>
        <v>96.275200000000012</v>
      </c>
      <c r="I9074" s="53"/>
      <c r="J9074" s="54">
        <v>10</v>
      </c>
      <c r="K9074" s="54">
        <v>10</v>
      </c>
      <c r="L9074" s="54">
        <v>80</v>
      </c>
      <c r="M9074" s="50" t="s">
        <v>48</v>
      </c>
      <c r="N9074" s="53" t="s">
        <v>1386</v>
      </c>
      <c r="O9074" s="53" t="s">
        <v>1387</v>
      </c>
      <c r="P9074" s="55" t="s">
        <v>53</v>
      </c>
      <c r="Q9074" s="55" t="s">
        <v>54</v>
      </c>
      <c r="R9074" s="55" t="s">
        <v>55</v>
      </c>
      <c r="S9074" s="56">
        <v>0.24</v>
      </c>
      <c r="T9074" s="56">
        <v>0</v>
      </c>
      <c r="U9074" s="57" t="str">
        <f>IF(OR(C9074="",H9074=""),"",C9074*H9074)</f>
        <v/>
      </c>
      <c r="V9074" s="57" t="str">
        <f>IF(OR(C9074="",S9074=""),"",S9074*C9074)</f>
        <v/>
      </c>
      <c r="W9074" s="56" t="str">
        <f>IF(OR(C9074="",T9074=""),"",C9074*T9074)</f>
        <v/>
      </c>
    </row>
    <row r="9075" spans="1:23" ht="20.100000000000001" customHeight="1" x14ac:dyDescent="0.2">
      <c r="A9075" s="49" t="s">
        <v>1402</v>
      </c>
      <c r="B9075" s="49" t="s">
        <v>1403</v>
      </c>
      <c r="C9075" s="50"/>
      <c r="D9075" s="51" t="s">
        <v>209</v>
      </c>
      <c r="E9075" s="52">
        <v>164.64</v>
      </c>
      <c r="F9075" s="52">
        <f t="shared" si="123"/>
        <v>105.36959999999999</v>
      </c>
      <c r="G9075" s="52">
        <f>E9075-(25 *E9075/100)</f>
        <v>123.47999999999999</v>
      </c>
      <c r="H9075" s="52">
        <f>IF(E9075="","",E9075*(1-$F$3))</f>
        <v>105.36959999999999</v>
      </c>
      <c r="I9075" s="53"/>
      <c r="J9075" s="54">
        <v>10</v>
      </c>
      <c r="K9075" s="54">
        <v>10</v>
      </c>
      <c r="L9075" s="54">
        <v>60</v>
      </c>
      <c r="M9075" s="50" t="s">
        <v>48</v>
      </c>
      <c r="N9075" s="53" t="s">
        <v>1386</v>
      </c>
      <c r="O9075" s="53" t="s">
        <v>1387</v>
      </c>
      <c r="P9075" s="55" t="s">
        <v>53</v>
      </c>
      <c r="Q9075" s="55" t="s">
        <v>54</v>
      </c>
      <c r="R9075" s="55" t="s">
        <v>55</v>
      </c>
      <c r="S9075" s="56">
        <v>0.28999999999999998</v>
      </c>
      <c r="T9075" s="56">
        <v>0</v>
      </c>
      <c r="U9075" s="57" t="str">
        <f>IF(OR(C9075="",H9075=""),"",C9075*H9075)</f>
        <v/>
      </c>
      <c r="V9075" s="57" t="str">
        <f>IF(OR(C9075="",S9075=""),"",S9075*C9075)</f>
        <v/>
      </c>
      <c r="W9075" s="56" t="str">
        <f>IF(OR(C9075="",T9075=""),"",C9075*T9075)</f>
        <v/>
      </c>
    </row>
    <row r="9076" spans="1:23" ht="20.100000000000001" customHeight="1" x14ac:dyDescent="0.2">
      <c r="A9076" s="49" t="s">
        <v>1404</v>
      </c>
      <c r="B9076" s="49" t="s">
        <v>1405</v>
      </c>
      <c r="C9076" s="50"/>
      <c r="D9076" s="51" t="s">
        <v>209</v>
      </c>
      <c r="E9076" s="52">
        <v>235.84</v>
      </c>
      <c r="F9076" s="52">
        <f t="shared" si="123"/>
        <v>150.9376</v>
      </c>
      <c r="G9076" s="52">
        <f>E9076-(25 *E9076/100)</f>
        <v>176.88</v>
      </c>
      <c r="H9076" s="52">
        <f>IF(E9076="","",E9076*(1-$F$3))</f>
        <v>150.9376</v>
      </c>
      <c r="I9076" s="53"/>
      <c r="J9076" s="54">
        <v>10</v>
      </c>
      <c r="K9076" s="54">
        <v>10</v>
      </c>
      <c r="L9076" s="54">
        <v>60</v>
      </c>
      <c r="M9076" s="50" t="s">
        <v>48</v>
      </c>
      <c r="N9076" s="53" t="s">
        <v>1386</v>
      </c>
      <c r="O9076" s="53" t="s">
        <v>1387</v>
      </c>
      <c r="P9076" s="55" t="s">
        <v>53</v>
      </c>
      <c r="Q9076" s="55" t="s">
        <v>54</v>
      </c>
      <c r="R9076" s="55" t="s">
        <v>55</v>
      </c>
      <c r="S9076" s="56">
        <v>0.378</v>
      </c>
      <c r="T9076" s="56">
        <v>0</v>
      </c>
      <c r="U9076" s="57" t="str">
        <f>IF(OR(C9076="",H9076=""),"",C9076*H9076)</f>
        <v/>
      </c>
      <c r="V9076" s="57" t="str">
        <f>IF(OR(C9076="",S9076=""),"",S9076*C9076)</f>
        <v/>
      </c>
      <c r="W9076" s="56" t="str">
        <f>IF(OR(C9076="",T9076=""),"",C9076*T9076)</f>
        <v/>
      </c>
    </row>
    <row r="9077" spans="1:23" ht="20.100000000000001" customHeight="1" x14ac:dyDescent="0.2">
      <c r="A9077" s="49" t="s">
        <v>1406</v>
      </c>
      <c r="B9077" s="49" t="s">
        <v>1407</v>
      </c>
      <c r="C9077" s="50"/>
      <c r="D9077" s="51" t="s">
        <v>209</v>
      </c>
      <c r="E9077" s="52">
        <v>321.10000000000002</v>
      </c>
      <c r="F9077" s="52">
        <f t="shared" si="123"/>
        <v>205.50400000000002</v>
      </c>
      <c r="G9077" s="52">
        <f>E9077-(25 *E9077/100)</f>
        <v>240.82500000000002</v>
      </c>
      <c r="H9077" s="52">
        <f>IF(E9077="","",E9077*(1-$F$3))</f>
        <v>205.50400000000002</v>
      </c>
      <c r="I9077" s="53"/>
      <c r="J9077" s="54">
        <v>10</v>
      </c>
      <c r="K9077" s="54">
        <v>10</v>
      </c>
      <c r="L9077" s="54">
        <v>40</v>
      </c>
      <c r="M9077" s="50" t="s">
        <v>48</v>
      </c>
      <c r="N9077" s="53" t="s">
        <v>1386</v>
      </c>
      <c r="O9077" s="53" t="s">
        <v>1387</v>
      </c>
      <c r="P9077" s="55" t="s">
        <v>53</v>
      </c>
      <c r="Q9077" s="55" t="s">
        <v>54</v>
      </c>
      <c r="R9077" s="55" t="s">
        <v>55</v>
      </c>
      <c r="S9077" s="56">
        <v>0.49</v>
      </c>
      <c r="T9077" s="56">
        <v>0</v>
      </c>
      <c r="U9077" s="57" t="str">
        <f>IF(OR(C9077="",H9077=""),"",C9077*H9077)</f>
        <v/>
      </c>
      <c r="V9077" s="57" t="str">
        <f>IF(OR(C9077="",S9077=""),"",S9077*C9077)</f>
        <v/>
      </c>
      <c r="W9077" s="56" t="str">
        <f>IF(OR(C9077="",T9077=""),"",C9077*T9077)</f>
        <v/>
      </c>
    </row>
    <row r="9078" spans="1:23" ht="20.100000000000001" customHeight="1" x14ac:dyDescent="0.2">
      <c r="A9078" s="49" t="s">
        <v>1408</v>
      </c>
      <c r="B9078" s="49" t="s">
        <v>1409</v>
      </c>
      <c r="C9078" s="50"/>
      <c r="D9078" s="51" t="s">
        <v>209</v>
      </c>
      <c r="E9078" s="52">
        <v>385.53</v>
      </c>
      <c r="F9078" s="52">
        <f t="shared" si="123"/>
        <v>246.73919999999998</v>
      </c>
      <c r="G9078" s="52">
        <f>E9078-(25 *E9078/100)</f>
        <v>289.14749999999998</v>
      </c>
      <c r="H9078" s="52">
        <f>IF(E9078="","",E9078*(1-$F$3))</f>
        <v>246.73919999999998</v>
      </c>
      <c r="I9078" s="53"/>
      <c r="J9078" s="54">
        <v>10</v>
      </c>
      <c r="K9078" s="54">
        <v>10</v>
      </c>
      <c r="L9078" s="54">
        <v>40</v>
      </c>
      <c r="M9078" s="50" t="s">
        <v>48</v>
      </c>
      <c r="N9078" s="53" t="s">
        <v>1386</v>
      </c>
      <c r="O9078" s="53" t="s">
        <v>1387</v>
      </c>
      <c r="P9078" s="55" t="s">
        <v>53</v>
      </c>
      <c r="Q9078" s="55" t="s">
        <v>54</v>
      </c>
      <c r="R9078" s="55" t="s">
        <v>55</v>
      </c>
      <c r="S9078" s="56">
        <v>0.64</v>
      </c>
      <c r="T9078" s="56">
        <v>0</v>
      </c>
      <c r="U9078" s="57" t="str">
        <f>IF(OR(C9078="",H9078=""),"",C9078*H9078)</f>
        <v/>
      </c>
      <c r="V9078" s="57" t="str">
        <f>IF(OR(C9078="",S9078=""),"",S9078*C9078)</f>
        <v/>
      </c>
      <c r="W9078" s="56" t="str">
        <f>IF(OR(C9078="",T9078=""),"",C9078*T9078)</f>
        <v/>
      </c>
    </row>
    <row r="9079" spans="1:23" ht="20.100000000000001" customHeight="1" x14ac:dyDescent="0.2">
      <c r="A9079" s="49" t="s">
        <v>1388</v>
      </c>
      <c r="B9079" s="49" t="s">
        <v>1389</v>
      </c>
      <c r="C9079" s="50"/>
      <c r="D9079" s="51" t="s">
        <v>209</v>
      </c>
      <c r="E9079" s="52">
        <v>138.66</v>
      </c>
      <c r="F9079" s="52">
        <f t="shared" si="123"/>
        <v>88.742400000000004</v>
      </c>
      <c r="G9079" s="52">
        <f>E9079-(25 *E9079/100)</f>
        <v>103.995</v>
      </c>
      <c r="H9079" s="52">
        <f>IF(E9079="","",E9079*(1-$F$3))</f>
        <v>88.742400000000004</v>
      </c>
      <c r="I9079" s="53"/>
      <c r="J9079" s="54">
        <v>20</v>
      </c>
      <c r="K9079" s="54">
        <v>20</v>
      </c>
      <c r="L9079" s="54">
        <v>80</v>
      </c>
      <c r="M9079" s="50" t="s">
        <v>48</v>
      </c>
      <c r="N9079" s="53" t="s">
        <v>1386</v>
      </c>
      <c r="O9079" s="53" t="s">
        <v>1387</v>
      </c>
      <c r="P9079" s="55" t="s">
        <v>53</v>
      </c>
      <c r="Q9079" s="55" t="s">
        <v>54</v>
      </c>
      <c r="R9079" s="55" t="s">
        <v>55</v>
      </c>
      <c r="S9079" s="56">
        <v>0.216</v>
      </c>
      <c r="T9079" s="56">
        <v>0</v>
      </c>
      <c r="U9079" s="57" t="str">
        <f>IF(OR(C9079="",H9079=""),"",C9079*H9079)</f>
        <v/>
      </c>
      <c r="V9079" s="57" t="str">
        <f>IF(OR(C9079="",S9079=""),"",S9079*C9079)</f>
        <v/>
      </c>
      <c r="W9079" s="56" t="str">
        <f>IF(OR(C9079="",T9079=""),"",C9079*T9079)</f>
        <v/>
      </c>
    </row>
    <row r="9080" spans="1:23" ht="20.100000000000001" customHeight="1" x14ac:dyDescent="0.2">
      <c r="A9080" s="49" t="s">
        <v>1390</v>
      </c>
      <c r="B9080" s="49" t="s">
        <v>1391</v>
      </c>
      <c r="C9080" s="50"/>
      <c r="D9080" s="51" t="s">
        <v>209</v>
      </c>
      <c r="E9080" s="52">
        <v>191.67</v>
      </c>
      <c r="F9080" s="52">
        <f t="shared" si="123"/>
        <v>122.66879999999999</v>
      </c>
      <c r="G9080" s="52">
        <f>E9080-(25 *E9080/100)</f>
        <v>143.7525</v>
      </c>
      <c r="H9080" s="52">
        <f>IF(E9080="","",E9080*(1-$F$3))</f>
        <v>122.66879999999999</v>
      </c>
      <c r="I9080" s="53"/>
      <c r="J9080" s="54">
        <v>20</v>
      </c>
      <c r="K9080" s="54">
        <v>20</v>
      </c>
      <c r="L9080" s="54">
        <v>80</v>
      </c>
      <c r="M9080" s="50" t="s">
        <v>48</v>
      </c>
      <c r="N9080" s="53" t="s">
        <v>1386</v>
      </c>
      <c r="O9080" s="53" t="s">
        <v>1387</v>
      </c>
      <c r="P9080" s="55" t="s">
        <v>53</v>
      </c>
      <c r="Q9080" s="55" t="s">
        <v>54</v>
      </c>
      <c r="R9080" s="55" t="s">
        <v>55</v>
      </c>
      <c r="S9080" s="56">
        <v>0.311</v>
      </c>
      <c r="T9080" s="56">
        <v>0</v>
      </c>
      <c r="U9080" s="57" t="str">
        <f>IF(OR(C9080="",H9080=""),"",C9080*H9080)</f>
        <v/>
      </c>
      <c r="V9080" s="57" t="str">
        <f>IF(OR(C9080="",S9080=""),"",S9080*C9080)</f>
        <v/>
      </c>
      <c r="W9080" s="56" t="str">
        <f>IF(OR(C9080="",T9080=""),"",C9080*T9080)</f>
        <v/>
      </c>
    </row>
    <row r="9081" spans="1:23" ht="20.100000000000001" customHeight="1" x14ac:dyDescent="0.2">
      <c r="A9081" s="49" t="s">
        <v>1392</v>
      </c>
      <c r="B9081" s="49" t="s">
        <v>1393</v>
      </c>
      <c r="C9081" s="50"/>
      <c r="D9081" s="51" t="s">
        <v>209</v>
      </c>
      <c r="E9081" s="52">
        <v>248.7</v>
      </c>
      <c r="F9081" s="52">
        <f t="shared" si="123"/>
        <v>159.16800000000001</v>
      </c>
      <c r="G9081" s="52">
        <f>E9081-(25 *E9081/100)</f>
        <v>186.52499999999998</v>
      </c>
      <c r="H9081" s="52">
        <f>IF(E9081="","",E9081*(1-$F$3))</f>
        <v>159.16800000000001</v>
      </c>
      <c r="I9081" s="53"/>
      <c r="J9081" s="54">
        <v>20</v>
      </c>
      <c r="K9081" s="54">
        <v>20</v>
      </c>
      <c r="L9081" s="54">
        <v>40</v>
      </c>
      <c r="M9081" s="50" t="s">
        <v>48</v>
      </c>
      <c r="N9081" s="53" t="s">
        <v>1386</v>
      </c>
      <c r="O9081" s="53" t="s">
        <v>1387</v>
      </c>
      <c r="P9081" s="55" t="s">
        <v>53</v>
      </c>
      <c r="Q9081" s="55" t="s">
        <v>54</v>
      </c>
      <c r="R9081" s="55" t="s">
        <v>55</v>
      </c>
      <c r="S9081" s="56">
        <v>0.39179999999999998</v>
      </c>
      <c r="T9081" s="56">
        <v>0</v>
      </c>
      <c r="U9081" s="57" t="str">
        <f>IF(OR(C9081="",H9081=""),"",C9081*H9081)</f>
        <v/>
      </c>
      <c r="V9081" s="57" t="str">
        <f>IF(OR(C9081="",S9081=""),"",S9081*C9081)</f>
        <v/>
      </c>
      <c r="W9081" s="56" t="str">
        <f>IF(OR(C9081="",T9081=""),"",C9081*T9081)</f>
        <v/>
      </c>
    </row>
    <row r="9082" spans="1:23" ht="20.100000000000001" customHeight="1" x14ac:dyDescent="0.2">
      <c r="A9082" s="49" t="s">
        <v>1394</v>
      </c>
      <c r="B9082" s="49" t="s">
        <v>1395</v>
      </c>
      <c r="C9082" s="50"/>
      <c r="D9082" s="51" t="s">
        <v>209</v>
      </c>
      <c r="E9082" s="52">
        <v>301.74</v>
      </c>
      <c r="F9082" s="52">
        <f t="shared" si="123"/>
        <v>193.11360000000002</v>
      </c>
      <c r="G9082" s="52">
        <f>E9082-(25 *E9082/100)</f>
        <v>226.30500000000001</v>
      </c>
      <c r="H9082" s="52">
        <f>IF(E9082="","",E9082*(1-$F$3))</f>
        <v>193.11360000000002</v>
      </c>
      <c r="I9082" s="53"/>
      <c r="J9082" s="54">
        <v>20</v>
      </c>
      <c r="K9082" s="54">
        <v>20</v>
      </c>
      <c r="L9082" s="54">
        <v>40</v>
      </c>
      <c r="M9082" s="50" t="s">
        <v>48</v>
      </c>
      <c r="N9082" s="53" t="s">
        <v>1386</v>
      </c>
      <c r="O9082" s="53" t="s">
        <v>1387</v>
      </c>
      <c r="P9082" s="55" t="s">
        <v>53</v>
      </c>
      <c r="Q9082" s="55" t="s">
        <v>54</v>
      </c>
      <c r="R9082" s="55" t="s">
        <v>55</v>
      </c>
      <c r="S9082" s="56">
        <v>0.47799999999999998</v>
      </c>
      <c r="T9082" s="56">
        <v>0</v>
      </c>
      <c r="U9082" s="57" t="str">
        <f>IF(OR(C9082="",H9082=""),"",C9082*H9082)</f>
        <v/>
      </c>
      <c r="V9082" s="57" t="str">
        <f>IF(OR(C9082="",S9082=""),"",S9082*C9082)</f>
        <v/>
      </c>
      <c r="W9082" s="56" t="str">
        <f>IF(OR(C9082="",T9082=""),"",C9082*T9082)</f>
        <v/>
      </c>
    </row>
    <row r="9083" spans="1:23" ht="20.100000000000001" customHeight="1" x14ac:dyDescent="0.2">
      <c r="A9083" s="49" t="s">
        <v>1396</v>
      </c>
      <c r="B9083" s="49" t="s">
        <v>1397</v>
      </c>
      <c r="C9083" s="50"/>
      <c r="D9083" s="51" t="s">
        <v>209</v>
      </c>
      <c r="E9083" s="52">
        <v>378.82</v>
      </c>
      <c r="F9083" s="52">
        <f t="shared" si="123"/>
        <v>242.44479999999999</v>
      </c>
      <c r="G9083" s="52">
        <f>E9083-(25 *E9083/100)</f>
        <v>284.11500000000001</v>
      </c>
      <c r="H9083" s="52">
        <f>IF(E9083="","",E9083*(1-$F$3))</f>
        <v>242.44479999999999</v>
      </c>
      <c r="I9083" s="53"/>
      <c r="J9083" s="54">
        <v>20</v>
      </c>
      <c r="K9083" s="54">
        <v>20</v>
      </c>
      <c r="L9083" s="54">
        <v>40</v>
      </c>
      <c r="M9083" s="50" t="s">
        <v>48</v>
      </c>
      <c r="N9083" s="53" t="s">
        <v>1386</v>
      </c>
      <c r="O9083" s="53" t="s">
        <v>1387</v>
      </c>
      <c r="P9083" s="55" t="s">
        <v>53</v>
      </c>
      <c r="Q9083" s="55" t="s">
        <v>54</v>
      </c>
      <c r="R9083" s="55" t="s">
        <v>55</v>
      </c>
      <c r="S9083" s="56">
        <v>0.57999999999999996</v>
      </c>
      <c r="T9083" s="56">
        <v>0</v>
      </c>
      <c r="U9083" s="57" t="str">
        <f>IF(OR(C9083="",H9083=""),"",C9083*H9083)</f>
        <v/>
      </c>
      <c r="V9083" s="57" t="str">
        <f>IF(OR(C9083="",S9083=""),"",S9083*C9083)</f>
        <v/>
      </c>
      <c r="W9083" s="56" t="str">
        <f>IF(OR(C9083="",T9083=""),"",C9083*T9083)</f>
        <v/>
      </c>
    </row>
    <row r="9084" spans="1:23" ht="20.100000000000001" customHeight="1" x14ac:dyDescent="0.2">
      <c r="A9084" s="49" t="s">
        <v>1421</v>
      </c>
      <c r="B9084" s="49" t="s">
        <v>1422</v>
      </c>
      <c r="C9084" s="50"/>
      <c r="D9084" s="51" t="s">
        <v>209</v>
      </c>
      <c r="E9084" s="52">
        <v>448.63</v>
      </c>
      <c r="F9084" s="52">
        <f t="shared" si="123"/>
        <v>287.1232</v>
      </c>
      <c r="G9084" s="52">
        <f>E9084-(25 *E9084/100)</f>
        <v>336.47249999999997</v>
      </c>
      <c r="H9084" s="52">
        <f>IF(E9084="","",E9084*(1-$F$3))</f>
        <v>287.1232</v>
      </c>
      <c r="I9084" s="53"/>
      <c r="J9084" s="54">
        <v>16</v>
      </c>
      <c r="K9084" s="54">
        <v>16</v>
      </c>
      <c r="L9084" s="54">
        <v>1</v>
      </c>
      <c r="M9084" s="50" t="s">
        <v>48</v>
      </c>
      <c r="N9084" s="53" t="s">
        <v>1386</v>
      </c>
      <c r="O9084" s="53" t="s">
        <v>1420</v>
      </c>
      <c r="P9084" s="55" t="s">
        <v>53</v>
      </c>
      <c r="Q9084" s="55" t="s">
        <v>54</v>
      </c>
      <c r="R9084" s="55" t="s">
        <v>55</v>
      </c>
      <c r="S9084" s="56">
        <v>0.48</v>
      </c>
      <c r="T9084" s="56" t="s">
        <v>1423</v>
      </c>
      <c r="U9084" s="57" t="str">
        <f>IF(OR(C9084="",H9084=""),"",C9084*H9084)</f>
        <v/>
      </c>
      <c r="V9084" s="57" t="str">
        <f>IF(OR(C9084="",S9084=""),"",S9084*C9084)</f>
        <v/>
      </c>
      <c r="W9084" s="56" t="str">
        <f>IF(OR(C9084="",T9084=""),"",C9084*T9084)</f>
        <v/>
      </c>
    </row>
    <row r="9085" spans="1:23" ht="20.100000000000001" customHeight="1" x14ac:dyDescent="0.2">
      <c r="A9085" s="49" t="s">
        <v>1424</v>
      </c>
      <c r="B9085" s="49" t="s">
        <v>1425</v>
      </c>
      <c r="C9085" s="50"/>
      <c r="D9085" s="51" t="s">
        <v>209</v>
      </c>
      <c r="E9085" s="52">
        <v>601.35</v>
      </c>
      <c r="F9085" s="52">
        <f t="shared" si="123"/>
        <v>384.86400000000003</v>
      </c>
      <c r="G9085" s="52">
        <f>E9085-(25 *E9085/100)</f>
        <v>451.01250000000005</v>
      </c>
      <c r="H9085" s="52">
        <f>IF(E9085="","",E9085*(1-$F$3))</f>
        <v>384.86400000000003</v>
      </c>
      <c r="I9085" s="53"/>
      <c r="J9085" s="54">
        <v>8</v>
      </c>
      <c r="K9085" s="54">
        <v>8</v>
      </c>
      <c r="L9085" s="54">
        <v>1</v>
      </c>
      <c r="M9085" s="50" t="s">
        <v>48</v>
      </c>
      <c r="N9085" s="53" t="s">
        <v>1386</v>
      </c>
      <c r="O9085" s="53" t="s">
        <v>1420</v>
      </c>
      <c r="P9085" s="55" t="s">
        <v>53</v>
      </c>
      <c r="Q9085" s="55" t="s">
        <v>54</v>
      </c>
      <c r="R9085" s="55" t="s">
        <v>55</v>
      </c>
      <c r="S9085" s="56">
        <v>0.68</v>
      </c>
      <c r="T9085" s="56" t="s">
        <v>1426</v>
      </c>
      <c r="U9085" s="57" t="str">
        <f>IF(OR(C9085="",H9085=""),"",C9085*H9085)</f>
        <v/>
      </c>
      <c r="V9085" s="57" t="str">
        <f>IF(OR(C9085="",S9085=""),"",S9085*C9085)</f>
        <v/>
      </c>
      <c r="W9085" s="56" t="str">
        <f>IF(OR(C9085="",T9085=""),"",C9085*T9085)</f>
        <v/>
      </c>
    </row>
    <row r="9086" spans="1:23" ht="20.100000000000001" customHeight="1" x14ac:dyDescent="0.2">
      <c r="A9086" s="49" t="s">
        <v>1427</v>
      </c>
      <c r="B9086" s="49" t="s">
        <v>1428</v>
      </c>
      <c r="C9086" s="50"/>
      <c r="D9086" s="51" t="s">
        <v>209</v>
      </c>
      <c r="E9086" s="52">
        <v>763.91</v>
      </c>
      <c r="F9086" s="52">
        <f t="shared" si="123"/>
        <v>488.9024</v>
      </c>
      <c r="G9086" s="52">
        <f>E9086-(25 *E9086/100)</f>
        <v>572.9325</v>
      </c>
      <c r="H9086" s="52">
        <f>IF(E9086="","",E9086*(1-$F$3))</f>
        <v>488.9024</v>
      </c>
      <c r="I9086" s="53"/>
      <c r="J9086" s="54">
        <v>4</v>
      </c>
      <c r="K9086" s="54">
        <v>4</v>
      </c>
      <c r="L9086" s="54">
        <v>1</v>
      </c>
      <c r="M9086" s="50" t="s">
        <v>48</v>
      </c>
      <c r="N9086" s="53" t="s">
        <v>1386</v>
      </c>
      <c r="O9086" s="53" t="s">
        <v>1420</v>
      </c>
      <c r="P9086" s="55" t="s">
        <v>53</v>
      </c>
      <c r="Q9086" s="55" t="s">
        <v>54</v>
      </c>
      <c r="R9086" s="55" t="s">
        <v>55</v>
      </c>
      <c r="S9086" s="56">
        <v>1.1100000000000001</v>
      </c>
      <c r="T9086" s="56" t="s">
        <v>1429</v>
      </c>
      <c r="U9086" s="57" t="str">
        <f>IF(OR(C9086="",H9086=""),"",C9086*H9086)</f>
        <v/>
      </c>
      <c r="V9086" s="57" t="str">
        <f>IF(OR(C9086="",S9086=""),"",S9086*C9086)</f>
        <v/>
      </c>
      <c r="W9086" s="56" t="str">
        <f>IF(OR(C9086="",T9086=""),"",C9086*T9086)</f>
        <v/>
      </c>
    </row>
    <row r="9087" spans="1:23" ht="20.100000000000001" customHeight="1" x14ac:dyDescent="0.2">
      <c r="A9087" s="49" t="s">
        <v>1430</v>
      </c>
      <c r="B9087" s="49" t="s">
        <v>1431</v>
      </c>
      <c r="C9087" s="50"/>
      <c r="D9087" s="51" t="s">
        <v>209</v>
      </c>
      <c r="E9087" s="52">
        <v>975.22</v>
      </c>
      <c r="F9087" s="52">
        <f t="shared" si="123"/>
        <v>624.14080000000013</v>
      </c>
      <c r="G9087" s="52">
        <f>E9087-(25 *E9087/100)</f>
        <v>731.41499999999996</v>
      </c>
      <c r="H9087" s="52">
        <f>IF(E9087="","",E9087*(1-$F$3))</f>
        <v>624.14080000000001</v>
      </c>
      <c r="I9087" s="53"/>
      <c r="J9087" s="54">
        <v>4</v>
      </c>
      <c r="K9087" s="54">
        <v>4</v>
      </c>
      <c r="L9087" s="54">
        <v>1</v>
      </c>
      <c r="M9087" s="50" t="s">
        <v>48</v>
      </c>
      <c r="N9087" s="53" t="s">
        <v>1386</v>
      </c>
      <c r="O9087" s="53" t="s">
        <v>1420</v>
      </c>
      <c r="P9087" s="55" t="s">
        <v>53</v>
      </c>
      <c r="Q9087" s="55" t="s">
        <v>54</v>
      </c>
      <c r="R9087" s="55" t="s">
        <v>55</v>
      </c>
      <c r="S9087" s="56">
        <v>1.39</v>
      </c>
      <c r="T9087" s="56" t="s">
        <v>1432</v>
      </c>
      <c r="U9087" s="57" t="str">
        <f>IF(OR(C9087="",H9087=""),"",C9087*H9087)</f>
        <v/>
      </c>
      <c r="V9087" s="57" t="str">
        <f>IF(OR(C9087="",S9087=""),"",S9087*C9087)</f>
        <v/>
      </c>
      <c r="W9087" s="56" t="str">
        <f>IF(OR(C9087="",T9087=""),"",C9087*T9087)</f>
        <v/>
      </c>
    </row>
    <row r="9088" spans="1:23" ht="20.100000000000001" customHeight="1" x14ac:dyDescent="0.2">
      <c r="A9088" s="49" t="s">
        <v>1433</v>
      </c>
      <c r="B9088" s="49" t="s">
        <v>1434</v>
      </c>
      <c r="C9088" s="50"/>
      <c r="D9088" s="51" t="s">
        <v>209</v>
      </c>
      <c r="E9088" s="52">
        <v>1177.3699999999999</v>
      </c>
      <c r="F9088" s="52">
        <f t="shared" si="123"/>
        <v>753.51679999999999</v>
      </c>
      <c r="G9088" s="52">
        <f>E9088-(25 *E9088/100)</f>
        <v>883.02749999999992</v>
      </c>
      <c r="H9088" s="52">
        <f>IF(E9088="","",E9088*(1-$F$3))</f>
        <v>753.51679999999999</v>
      </c>
      <c r="I9088" s="53"/>
      <c r="J9088" s="54">
        <v>4</v>
      </c>
      <c r="K9088" s="54">
        <v>4</v>
      </c>
      <c r="L9088" s="54">
        <v>1</v>
      </c>
      <c r="M9088" s="50" t="s">
        <v>48</v>
      </c>
      <c r="N9088" s="53" t="s">
        <v>1386</v>
      </c>
      <c r="O9088" s="53" t="s">
        <v>1420</v>
      </c>
      <c r="P9088" s="55" t="s">
        <v>53</v>
      </c>
      <c r="Q9088" s="55" t="s">
        <v>54</v>
      </c>
      <c r="R9088" s="55" t="s">
        <v>55</v>
      </c>
      <c r="S9088" s="56">
        <v>1.62</v>
      </c>
      <c r="T9088" s="56" t="s">
        <v>1435</v>
      </c>
      <c r="U9088" s="57" t="str">
        <f>IF(OR(C9088="",H9088=""),"",C9088*H9088)</f>
        <v/>
      </c>
      <c r="V9088" s="57" t="str">
        <f>IF(OR(C9088="",S9088=""),"",S9088*C9088)</f>
        <v/>
      </c>
      <c r="W9088" s="56" t="str">
        <f>IF(OR(C9088="",T9088=""),"",C9088*T9088)</f>
        <v/>
      </c>
    </row>
    <row r="9089" spans="1:23" ht="20.100000000000001" customHeight="1" x14ac:dyDescent="0.2">
      <c r="A9089" s="49" t="s">
        <v>1501</v>
      </c>
      <c r="B9089" s="49" t="s">
        <v>1502</v>
      </c>
      <c r="C9089" s="50"/>
      <c r="D9089" s="51" t="s">
        <v>209</v>
      </c>
      <c r="E9089" s="52">
        <v>68.209999999999994</v>
      </c>
      <c r="F9089" s="52">
        <f t="shared" si="123"/>
        <v>43.654399999999995</v>
      </c>
      <c r="G9089" s="52">
        <f>E9089-(25 *E9089/100)</f>
        <v>51.157499999999999</v>
      </c>
      <c r="H9089" s="52">
        <f>IF(E9089="","",E9089*(1-$F$3))</f>
        <v>43.654399999999995</v>
      </c>
      <c r="I9089" s="53"/>
      <c r="J9089" s="54">
        <v>4</v>
      </c>
      <c r="K9089" s="54">
        <v>4</v>
      </c>
      <c r="L9089" s="54">
        <v>64</v>
      </c>
      <c r="M9089" s="50" t="s">
        <v>48</v>
      </c>
      <c r="N9089" s="53" t="s">
        <v>1386</v>
      </c>
      <c r="O9089" s="53" t="s">
        <v>1420</v>
      </c>
      <c r="P9089" s="55" t="s">
        <v>53</v>
      </c>
      <c r="Q9089" s="55" t="s">
        <v>54</v>
      </c>
      <c r="R9089" s="55" t="s">
        <v>55</v>
      </c>
      <c r="S9089" s="56">
        <v>0.2</v>
      </c>
      <c r="T9089" s="56" t="s">
        <v>1503</v>
      </c>
      <c r="U9089" s="57" t="str">
        <f>IF(OR(C9089="",H9089=""),"",C9089*H9089)</f>
        <v/>
      </c>
      <c r="V9089" s="57" t="str">
        <f>IF(OR(C9089="",S9089=""),"",S9089*C9089)</f>
        <v/>
      </c>
      <c r="W9089" s="56" t="str">
        <f>IF(OR(C9089="",T9089=""),"",C9089*T9089)</f>
        <v/>
      </c>
    </row>
    <row r="9090" spans="1:23" ht="20.100000000000001" customHeight="1" x14ac:dyDescent="0.2">
      <c r="A9090" s="49" t="s">
        <v>1504</v>
      </c>
      <c r="B9090" s="49" t="s">
        <v>1505</v>
      </c>
      <c r="C9090" s="50"/>
      <c r="D9090" s="51" t="s">
        <v>209</v>
      </c>
      <c r="E9090" s="52">
        <v>93.47</v>
      </c>
      <c r="F9090" s="52">
        <f t="shared" si="123"/>
        <v>59.820799999999998</v>
      </c>
      <c r="G9090" s="52">
        <f>E9090-(25 *E9090/100)</f>
        <v>70.102499999999992</v>
      </c>
      <c r="H9090" s="52">
        <f>IF(E9090="","",E9090*(1-$F$3))</f>
        <v>59.820799999999998</v>
      </c>
      <c r="I9090" s="53"/>
      <c r="J9090" s="54">
        <v>4</v>
      </c>
      <c r="K9090" s="54">
        <v>4</v>
      </c>
      <c r="L9090" s="54">
        <v>64</v>
      </c>
      <c r="M9090" s="50" t="s">
        <v>48</v>
      </c>
      <c r="N9090" s="53" t="s">
        <v>1386</v>
      </c>
      <c r="O9090" s="53" t="s">
        <v>1420</v>
      </c>
      <c r="P9090" s="55" t="s">
        <v>53</v>
      </c>
      <c r="Q9090" s="55" t="s">
        <v>54</v>
      </c>
      <c r="R9090" s="55" t="s">
        <v>55</v>
      </c>
      <c r="S9090" s="56">
        <v>0.28000000000000003</v>
      </c>
      <c r="T9090" s="56" t="s">
        <v>1506</v>
      </c>
      <c r="U9090" s="57" t="str">
        <f>IF(OR(C9090="",H9090=""),"",C9090*H9090)</f>
        <v/>
      </c>
      <c r="V9090" s="57" t="str">
        <f>IF(OR(C9090="",S9090=""),"",S9090*C9090)</f>
        <v/>
      </c>
      <c r="W9090" s="56" t="str">
        <f>IF(OR(C9090="",T9090=""),"",C9090*T9090)</f>
        <v/>
      </c>
    </row>
    <row r="9091" spans="1:23" ht="20.100000000000001" customHeight="1" x14ac:dyDescent="0.2">
      <c r="A9091" s="49" t="s">
        <v>1507</v>
      </c>
      <c r="B9091" s="49" t="s">
        <v>1508</v>
      </c>
      <c r="C9091" s="50"/>
      <c r="D9091" s="51" t="s">
        <v>209</v>
      </c>
      <c r="E9091" s="52">
        <v>127.96</v>
      </c>
      <c r="F9091" s="52">
        <f t="shared" si="123"/>
        <v>81.89439999999999</v>
      </c>
      <c r="G9091" s="52">
        <f>E9091-(25 *E9091/100)</f>
        <v>95.97</v>
      </c>
      <c r="H9091" s="52">
        <f>IF(E9091="","",E9091*(1-$F$3))</f>
        <v>81.894400000000005</v>
      </c>
      <c r="I9091" s="53"/>
      <c r="J9091" s="54">
        <v>4</v>
      </c>
      <c r="K9091" s="54">
        <v>4</v>
      </c>
      <c r="L9091" s="54">
        <v>64</v>
      </c>
      <c r="M9091" s="50" t="s">
        <v>48</v>
      </c>
      <c r="N9091" s="53" t="s">
        <v>1386</v>
      </c>
      <c r="O9091" s="53" t="s">
        <v>1420</v>
      </c>
      <c r="P9091" s="55" t="s">
        <v>53</v>
      </c>
      <c r="Q9091" s="55" t="s">
        <v>54</v>
      </c>
      <c r="R9091" s="55" t="s">
        <v>55</v>
      </c>
      <c r="S9091" s="56">
        <v>0.45</v>
      </c>
      <c r="T9091" s="56" t="s">
        <v>1509</v>
      </c>
      <c r="U9091" s="57" t="str">
        <f>IF(OR(C9091="",H9091=""),"",C9091*H9091)</f>
        <v/>
      </c>
      <c r="V9091" s="57" t="str">
        <f>IF(OR(C9091="",S9091=""),"",S9091*C9091)</f>
        <v/>
      </c>
      <c r="W9091" s="56" t="str">
        <f>IF(OR(C9091="",T9091=""),"",C9091*T9091)</f>
        <v/>
      </c>
    </row>
    <row r="9092" spans="1:23" ht="20.100000000000001" customHeight="1" x14ac:dyDescent="0.2">
      <c r="A9092" s="49" t="s">
        <v>1510</v>
      </c>
      <c r="B9092" s="49" t="s">
        <v>1511</v>
      </c>
      <c r="C9092" s="50"/>
      <c r="D9092" s="51" t="s">
        <v>209</v>
      </c>
      <c r="E9092" s="52">
        <v>175.36</v>
      </c>
      <c r="F9092" s="52">
        <f t="shared" si="123"/>
        <v>112.2304</v>
      </c>
      <c r="G9092" s="52">
        <f>E9092-(25 *E9092/100)</f>
        <v>131.52000000000001</v>
      </c>
      <c r="H9092" s="52">
        <f>IF(E9092="","",E9092*(1-$F$3))</f>
        <v>112.23040000000002</v>
      </c>
      <c r="I9092" s="53"/>
      <c r="J9092" s="54">
        <v>4</v>
      </c>
      <c r="K9092" s="54">
        <v>4</v>
      </c>
      <c r="L9092" s="54">
        <v>32</v>
      </c>
      <c r="M9092" s="50" t="s">
        <v>48</v>
      </c>
      <c r="N9092" s="53" t="s">
        <v>1386</v>
      </c>
      <c r="O9092" s="53" t="s">
        <v>1420</v>
      </c>
      <c r="P9092" s="55" t="s">
        <v>53</v>
      </c>
      <c r="Q9092" s="55" t="s">
        <v>54</v>
      </c>
      <c r="R9092" s="55" t="s">
        <v>55</v>
      </c>
      <c r="S9092" s="56">
        <v>0.64</v>
      </c>
      <c r="T9092" s="56" t="s">
        <v>1512</v>
      </c>
      <c r="U9092" s="57" t="str">
        <f>IF(OR(C9092="",H9092=""),"",C9092*H9092)</f>
        <v/>
      </c>
      <c r="V9092" s="57" t="str">
        <f>IF(OR(C9092="",S9092=""),"",S9092*C9092)</f>
        <v/>
      </c>
      <c r="W9092" s="56" t="str">
        <f>IF(OR(C9092="",T9092=""),"",C9092*T9092)</f>
        <v/>
      </c>
    </row>
    <row r="9093" spans="1:23" ht="20.100000000000001" customHeight="1" x14ac:dyDescent="0.2">
      <c r="A9093" s="49" t="s">
        <v>1513</v>
      </c>
      <c r="B9093" s="49" t="s">
        <v>1514</v>
      </c>
      <c r="C9093" s="50"/>
      <c r="D9093" s="51" t="s">
        <v>209</v>
      </c>
      <c r="E9093" s="52">
        <v>240.18</v>
      </c>
      <c r="F9093" s="52">
        <f t="shared" si="123"/>
        <v>153.71520000000001</v>
      </c>
      <c r="G9093" s="52">
        <f>E9093-(25 *E9093/100)</f>
        <v>180.13499999999999</v>
      </c>
      <c r="H9093" s="52">
        <f>IF(E9093="","",E9093*(1-$F$3))</f>
        <v>153.71520000000001</v>
      </c>
      <c r="I9093" s="53"/>
      <c r="J9093" s="54">
        <v>4</v>
      </c>
      <c r="K9093" s="54">
        <v>4</v>
      </c>
      <c r="L9093" s="54">
        <v>24</v>
      </c>
      <c r="M9093" s="50" t="s">
        <v>48</v>
      </c>
      <c r="N9093" s="53" t="s">
        <v>1386</v>
      </c>
      <c r="O9093" s="53" t="s">
        <v>1420</v>
      </c>
      <c r="P9093" s="55" t="s">
        <v>53</v>
      </c>
      <c r="Q9093" s="55" t="s">
        <v>54</v>
      </c>
      <c r="R9093" s="55" t="s">
        <v>55</v>
      </c>
      <c r="S9093" s="56">
        <v>0.84</v>
      </c>
      <c r="T9093" s="56" t="s">
        <v>1515</v>
      </c>
      <c r="U9093" s="57" t="str">
        <f>IF(OR(C9093="",H9093=""),"",C9093*H9093)</f>
        <v/>
      </c>
      <c r="V9093" s="57" t="str">
        <f>IF(OR(C9093="",S9093=""),"",S9093*C9093)</f>
        <v/>
      </c>
      <c r="W9093" s="56" t="str">
        <f>IF(OR(C9093="",T9093=""),"",C9093*T9093)</f>
        <v/>
      </c>
    </row>
    <row r="9094" spans="1:23" ht="20.100000000000001" customHeight="1" x14ac:dyDescent="0.2">
      <c r="A9094" s="49" t="s">
        <v>1516</v>
      </c>
      <c r="B9094" s="49" t="s">
        <v>1517</v>
      </c>
      <c r="C9094" s="50"/>
      <c r="D9094" s="51" t="s">
        <v>209</v>
      </c>
      <c r="E9094" s="52">
        <v>328.99</v>
      </c>
      <c r="F9094" s="52">
        <f t="shared" si="123"/>
        <v>210.55360000000002</v>
      </c>
      <c r="G9094" s="52">
        <f>E9094-(25 *E9094/100)</f>
        <v>246.74250000000001</v>
      </c>
      <c r="H9094" s="52">
        <f>IF(E9094="","",E9094*(1-$F$3))</f>
        <v>210.55360000000002</v>
      </c>
      <c r="I9094" s="53"/>
      <c r="J9094" s="54">
        <v>4</v>
      </c>
      <c r="K9094" s="54">
        <v>4</v>
      </c>
      <c r="L9094" s="54">
        <v>20</v>
      </c>
      <c r="M9094" s="50" t="s">
        <v>48</v>
      </c>
      <c r="N9094" s="53" t="s">
        <v>1386</v>
      </c>
      <c r="O9094" s="53" t="s">
        <v>1420</v>
      </c>
      <c r="P9094" s="55" t="s">
        <v>53</v>
      </c>
      <c r="Q9094" s="55" t="s">
        <v>54</v>
      </c>
      <c r="R9094" s="55" t="s">
        <v>55</v>
      </c>
      <c r="S9094" s="56">
        <v>1.04</v>
      </c>
      <c r="T9094" s="56" t="s">
        <v>1518</v>
      </c>
      <c r="U9094" s="57" t="str">
        <f>IF(OR(C9094="",H9094=""),"",C9094*H9094)</f>
        <v/>
      </c>
      <c r="V9094" s="57" t="str">
        <f>IF(OR(C9094="",S9094=""),"",S9094*C9094)</f>
        <v/>
      </c>
      <c r="W9094" s="56" t="str">
        <f>IF(OR(C9094="",T9094=""),"",C9094*T9094)</f>
        <v/>
      </c>
    </row>
    <row r="9095" spans="1:23" ht="20.100000000000001" customHeight="1" x14ac:dyDescent="0.2">
      <c r="A9095" s="49" t="s">
        <v>1519</v>
      </c>
      <c r="B9095" s="49" t="s">
        <v>1520</v>
      </c>
      <c r="C9095" s="50"/>
      <c r="D9095" s="51" t="s">
        <v>209</v>
      </c>
      <c r="E9095" s="52">
        <v>345.83</v>
      </c>
      <c r="F9095" s="52">
        <f t="shared" si="123"/>
        <v>221.3312</v>
      </c>
      <c r="G9095" s="52">
        <f>E9095-(25 *E9095/100)</f>
        <v>259.3725</v>
      </c>
      <c r="H9095" s="52">
        <f>IF(E9095="","",E9095*(1-$F$3))</f>
        <v>221.3312</v>
      </c>
      <c r="I9095" s="53"/>
      <c r="J9095" s="54">
        <v>4</v>
      </c>
      <c r="K9095" s="54">
        <v>4</v>
      </c>
      <c r="L9095" s="54">
        <v>16</v>
      </c>
      <c r="M9095" s="50" t="s">
        <v>48</v>
      </c>
      <c r="N9095" s="53" t="s">
        <v>1386</v>
      </c>
      <c r="O9095" s="53" t="s">
        <v>1420</v>
      </c>
      <c r="P9095" s="55" t="s">
        <v>53</v>
      </c>
      <c r="Q9095" s="55" t="s">
        <v>54</v>
      </c>
      <c r="R9095" s="55" t="s">
        <v>55</v>
      </c>
      <c r="S9095" s="56">
        <v>1.23</v>
      </c>
      <c r="T9095" s="56" t="s">
        <v>1521</v>
      </c>
      <c r="U9095" s="57" t="str">
        <f>IF(OR(C9095="",H9095=""),"",C9095*H9095)</f>
        <v/>
      </c>
      <c r="V9095" s="57" t="str">
        <f>IF(OR(C9095="",S9095=""),"",S9095*C9095)</f>
        <v/>
      </c>
      <c r="W9095" s="56" t="str">
        <f>IF(OR(C9095="",T9095=""),"",C9095*T9095)</f>
        <v/>
      </c>
    </row>
    <row r="9096" spans="1:23" ht="20.100000000000001" customHeight="1" x14ac:dyDescent="0.2">
      <c r="A9096" s="49" t="s">
        <v>1436</v>
      </c>
      <c r="B9096" s="49" t="s">
        <v>1437</v>
      </c>
      <c r="C9096" s="50"/>
      <c r="D9096" s="51" t="s">
        <v>209</v>
      </c>
      <c r="E9096" s="52">
        <v>144.49</v>
      </c>
      <c r="F9096" s="52">
        <f t="shared" si="123"/>
        <v>92.473600000000005</v>
      </c>
      <c r="G9096" s="52">
        <f>E9096-(25 *E9096/100)</f>
        <v>108.36750000000001</v>
      </c>
      <c r="H9096" s="52">
        <f>IF(E9096="","",E9096*(1-$F$3))</f>
        <v>92.473600000000005</v>
      </c>
      <c r="I9096" s="53"/>
      <c r="J9096" s="54">
        <v>4</v>
      </c>
      <c r="K9096" s="54">
        <v>4</v>
      </c>
      <c r="L9096" s="54">
        <v>32</v>
      </c>
      <c r="M9096" s="50" t="s">
        <v>48</v>
      </c>
      <c r="N9096" s="53" t="s">
        <v>1386</v>
      </c>
      <c r="O9096" s="53" t="s">
        <v>1420</v>
      </c>
      <c r="P9096" s="55" t="s">
        <v>53</v>
      </c>
      <c r="Q9096" s="55" t="s">
        <v>54</v>
      </c>
      <c r="R9096" s="55" t="s">
        <v>55</v>
      </c>
      <c r="S9096" s="56">
        <v>0.44</v>
      </c>
      <c r="T9096" s="56" t="s">
        <v>1438</v>
      </c>
      <c r="U9096" s="57" t="str">
        <f>IF(OR(C9096="",H9096=""),"",C9096*H9096)</f>
        <v/>
      </c>
      <c r="V9096" s="57" t="str">
        <f>IF(OR(C9096="",S9096=""),"",S9096*C9096)</f>
        <v/>
      </c>
      <c r="W9096" s="56" t="str">
        <f>IF(OR(C9096="",T9096=""),"",C9096*T9096)</f>
        <v/>
      </c>
    </row>
    <row r="9097" spans="1:23" ht="20.100000000000001" customHeight="1" x14ac:dyDescent="0.2">
      <c r="A9097" s="49" t="s">
        <v>1439</v>
      </c>
      <c r="B9097" s="49" t="s">
        <v>1440</v>
      </c>
      <c r="C9097" s="50"/>
      <c r="D9097" s="51" t="s">
        <v>209</v>
      </c>
      <c r="E9097" s="52">
        <v>150.75</v>
      </c>
      <c r="F9097" s="52">
        <f t="shared" si="123"/>
        <v>96.47999999999999</v>
      </c>
      <c r="G9097" s="52">
        <f>E9097-(25 *E9097/100)</f>
        <v>113.0625</v>
      </c>
      <c r="H9097" s="52">
        <f>IF(E9097="","",E9097*(1-$F$3))</f>
        <v>96.48</v>
      </c>
      <c r="I9097" s="53"/>
      <c r="J9097" s="54">
        <v>4</v>
      </c>
      <c r="K9097" s="54">
        <v>4</v>
      </c>
      <c r="L9097" s="54">
        <v>32</v>
      </c>
      <c r="M9097" s="50" t="s">
        <v>48</v>
      </c>
      <c r="N9097" s="53" t="s">
        <v>1386</v>
      </c>
      <c r="O9097" s="53" t="s">
        <v>1420</v>
      </c>
      <c r="P9097" s="55" t="s">
        <v>53</v>
      </c>
      <c r="Q9097" s="55" t="s">
        <v>54</v>
      </c>
      <c r="R9097" s="55" t="s">
        <v>55</v>
      </c>
      <c r="S9097" s="56">
        <v>0.55000000000000004</v>
      </c>
      <c r="T9097" s="56" t="s">
        <v>1441</v>
      </c>
      <c r="U9097" s="57" t="str">
        <f>IF(OR(C9097="",H9097=""),"",C9097*H9097)</f>
        <v/>
      </c>
      <c r="V9097" s="57" t="str">
        <f>IF(OR(C9097="",S9097=""),"",S9097*C9097)</f>
        <v/>
      </c>
      <c r="W9097" s="56" t="str">
        <f>IF(OR(C9097="",T9097=""),"",C9097*T9097)</f>
        <v/>
      </c>
    </row>
    <row r="9098" spans="1:23" ht="20.100000000000001" customHeight="1" x14ac:dyDescent="0.2">
      <c r="A9098" s="49" t="s">
        <v>1442</v>
      </c>
      <c r="B9098" s="49" t="s">
        <v>1443</v>
      </c>
      <c r="C9098" s="50"/>
      <c r="D9098" s="51" t="s">
        <v>209</v>
      </c>
      <c r="E9098" s="52">
        <v>159.61000000000001</v>
      </c>
      <c r="F9098" s="52">
        <f t="shared" ref="F9098:F9161" si="124">E9098-(36*E9098/100)</f>
        <v>102.1504</v>
      </c>
      <c r="G9098" s="52">
        <f>E9098-(25 *E9098/100)</f>
        <v>119.70750000000001</v>
      </c>
      <c r="H9098" s="52">
        <f>IF(E9098="","",E9098*(1-$F$3))</f>
        <v>102.1504</v>
      </c>
      <c r="I9098" s="53"/>
      <c r="J9098" s="54">
        <v>4</v>
      </c>
      <c r="K9098" s="54">
        <v>4</v>
      </c>
      <c r="L9098" s="54">
        <v>32</v>
      </c>
      <c r="M9098" s="50" t="s">
        <v>48</v>
      </c>
      <c r="N9098" s="53" t="s">
        <v>1386</v>
      </c>
      <c r="O9098" s="53" t="s">
        <v>1420</v>
      </c>
      <c r="P9098" s="55" t="s">
        <v>53</v>
      </c>
      <c r="Q9098" s="55" t="s">
        <v>54</v>
      </c>
      <c r="R9098" s="55" t="s">
        <v>55</v>
      </c>
      <c r="S9098" s="56">
        <v>0.66</v>
      </c>
      <c r="T9098" s="56" t="s">
        <v>1444</v>
      </c>
      <c r="U9098" s="57" t="str">
        <f>IF(OR(C9098="",H9098=""),"",C9098*H9098)</f>
        <v/>
      </c>
      <c r="V9098" s="57" t="str">
        <f>IF(OR(C9098="",S9098=""),"",S9098*C9098)</f>
        <v/>
      </c>
      <c r="W9098" s="56" t="str">
        <f>IF(OR(C9098="",T9098=""),"",C9098*T9098)</f>
        <v/>
      </c>
    </row>
    <row r="9099" spans="1:23" ht="20.100000000000001" customHeight="1" x14ac:dyDescent="0.2">
      <c r="A9099" s="49" t="s">
        <v>1445</v>
      </c>
      <c r="B9099" s="49" t="s">
        <v>1446</v>
      </c>
      <c r="C9099" s="50"/>
      <c r="D9099" s="51" t="s">
        <v>209</v>
      </c>
      <c r="E9099" s="52">
        <v>230.62</v>
      </c>
      <c r="F9099" s="52">
        <f t="shared" si="124"/>
        <v>147.5968</v>
      </c>
      <c r="G9099" s="52">
        <f>E9099-(25 *E9099/100)</f>
        <v>172.965</v>
      </c>
      <c r="H9099" s="52">
        <f>IF(E9099="","",E9099*(1-$F$3))</f>
        <v>147.5968</v>
      </c>
      <c r="I9099" s="53"/>
      <c r="J9099" s="54">
        <v>4</v>
      </c>
      <c r="K9099" s="54">
        <v>4</v>
      </c>
      <c r="L9099" s="54">
        <v>32</v>
      </c>
      <c r="M9099" s="50" t="s">
        <v>48</v>
      </c>
      <c r="N9099" s="53" t="s">
        <v>1386</v>
      </c>
      <c r="O9099" s="53" t="s">
        <v>1420</v>
      </c>
      <c r="P9099" s="55" t="s">
        <v>53</v>
      </c>
      <c r="Q9099" s="55" t="s">
        <v>54</v>
      </c>
      <c r="R9099" s="55" t="s">
        <v>55</v>
      </c>
      <c r="S9099" s="56">
        <v>0.91</v>
      </c>
      <c r="T9099" s="56" t="s">
        <v>1447</v>
      </c>
      <c r="U9099" s="57" t="str">
        <f>IF(OR(C9099="",H9099=""),"",C9099*H9099)</f>
        <v/>
      </c>
      <c r="V9099" s="57" t="str">
        <f>IF(OR(C9099="",S9099=""),"",S9099*C9099)</f>
        <v/>
      </c>
      <c r="W9099" s="56" t="str">
        <f>IF(OR(C9099="",T9099=""),"",C9099*T9099)</f>
        <v/>
      </c>
    </row>
    <row r="9100" spans="1:23" ht="20.100000000000001" customHeight="1" x14ac:dyDescent="0.2">
      <c r="A9100" s="49" t="s">
        <v>1448</v>
      </c>
      <c r="B9100" s="49" t="s">
        <v>1449</v>
      </c>
      <c r="C9100" s="50"/>
      <c r="D9100" s="51" t="s">
        <v>209</v>
      </c>
      <c r="E9100" s="52">
        <v>285.64</v>
      </c>
      <c r="F9100" s="52">
        <f t="shared" si="124"/>
        <v>182.80959999999999</v>
      </c>
      <c r="G9100" s="52">
        <f>E9100-(25 *E9100/100)</f>
        <v>214.23</v>
      </c>
      <c r="H9100" s="52">
        <f>IF(E9100="","",E9100*(1-$F$3))</f>
        <v>182.80959999999999</v>
      </c>
      <c r="I9100" s="53"/>
      <c r="J9100" s="54">
        <v>4</v>
      </c>
      <c r="K9100" s="54">
        <v>4</v>
      </c>
      <c r="L9100" s="54">
        <v>24</v>
      </c>
      <c r="M9100" s="50" t="s">
        <v>48</v>
      </c>
      <c r="N9100" s="53" t="s">
        <v>1386</v>
      </c>
      <c r="O9100" s="53" t="s">
        <v>1420</v>
      </c>
      <c r="P9100" s="55" t="s">
        <v>53</v>
      </c>
      <c r="Q9100" s="55" t="s">
        <v>54</v>
      </c>
      <c r="R9100" s="55" t="s">
        <v>55</v>
      </c>
      <c r="S9100" s="56">
        <v>1.31</v>
      </c>
      <c r="T9100" s="56" t="s">
        <v>1450</v>
      </c>
      <c r="U9100" s="57" t="str">
        <f>IF(OR(C9100="",H9100=""),"",C9100*H9100)</f>
        <v/>
      </c>
      <c r="V9100" s="57" t="str">
        <f>IF(OR(C9100="",S9100=""),"",S9100*C9100)</f>
        <v/>
      </c>
      <c r="W9100" s="56" t="str">
        <f>IF(OR(C9100="",T9100=""),"",C9100*T9100)</f>
        <v/>
      </c>
    </row>
    <row r="9101" spans="1:23" ht="20.100000000000001" customHeight="1" x14ac:dyDescent="0.2">
      <c r="A9101" s="49" t="s">
        <v>1451</v>
      </c>
      <c r="B9101" s="49" t="s">
        <v>1452</v>
      </c>
      <c r="C9101" s="50"/>
      <c r="D9101" s="51" t="s">
        <v>209</v>
      </c>
      <c r="E9101" s="52">
        <v>361.78</v>
      </c>
      <c r="F9101" s="52">
        <f t="shared" si="124"/>
        <v>231.53919999999999</v>
      </c>
      <c r="G9101" s="52">
        <f>E9101-(25 *E9101/100)</f>
        <v>271.33499999999998</v>
      </c>
      <c r="H9101" s="52">
        <f>IF(E9101="","",E9101*(1-$F$3))</f>
        <v>231.53919999999999</v>
      </c>
      <c r="I9101" s="53"/>
      <c r="J9101" s="54">
        <v>4</v>
      </c>
      <c r="K9101" s="54">
        <v>4</v>
      </c>
      <c r="L9101" s="54">
        <v>16</v>
      </c>
      <c r="M9101" s="50" t="s">
        <v>48</v>
      </c>
      <c r="N9101" s="53" t="s">
        <v>1386</v>
      </c>
      <c r="O9101" s="53" t="s">
        <v>1420</v>
      </c>
      <c r="P9101" s="55" t="s">
        <v>53</v>
      </c>
      <c r="Q9101" s="55" t="s">
        <v>54</v>
      </c>
      <c r="R9101" s="55" t="s">
        <v>55</v>
      </c>
      <c r="S9101" s="56">
        <v>1.35</v>
      </c>
      <c r="T9101" s="56" t="s">
        <v>1453</v>
      </c>
      <c r="U9101" s="57" t="str">
        <f>IF(OR(C9101="",H9101=""),"",C9101*H9101)</f>
        <v/>
      </c>
      <c r="V9101" s="57" t="str">
        <f>IF(OR(C9101="",S9101=""),"",S9101*C9101)</f>
        <v/>
      </c>
      <c r="W9101" s="56" t="str">
        <f>IF(OR(C9101="",T9101=""),"",C9101*T9101)</f>
        <v/>
      </c>
    </row>
    <row r="9102" spans="1:23" ht="20.100000000000001" customHeight="1" x14ac:dyDescent="0.2">
      <c r="A9102" s="49" t="s">
        <v>1454</v>
      </c>
      <c r="B9102" s="49" t="s">
        <v>1455</v>
      </c>
      <c r="C9102" s="50"/>
      <c r="D9102" s="51" t="s">
        <v>209</v>
      </c>
      <c r="E9102" s="52">
        <v>502.46</v>
      </c>
      <c r="F9102" s="52">
        <f t="shared" si="124"/>
        <v>321.57439999999997</v>
      </c>
      <c r="G9102" s="52">
        <f>E9102-(25 *E9102/100)</f>
        <v>376.84499999999997</v>
      </c>
      <c r="H9102" s="52">
        <f>IF(E9102="","",E9102*(1-$F$3))</f>
        <v>321.57439999999997</v>
      </c>
      <c r="I9102" s="53"/>
      <c r="J9102" s="54">
        <v>4</v>
      </c>
      <c r="K9102" s="54">
        <v>4</v>
      </c>
      <c r="L9102" s="54">
        <v>16</v>
      </c>
      <c r="M9102" s="50" t="s">
        <v>48</v>
      </c>
      <c r="N9102" s="53" t="s">
        <v>1386</v>
      </c>
      <c r="O9102" s="53" t="s">
        <v>1420</v>
      </c>
      <c r="P9102" s="55" t="s">
        <v>53</v>
      </c>
      <c r="Q9102" s="55" t="s">
        <v>54</v>
      </c>
      <c r="R9102" s="55" t="s">
        <v>55</v>
      </c>
      <c r="S9102" s="56">
        <v>1.57</v>
      </c>
      <c r="T9102" s="56" t="s">
        <v>1456</v>
      </c>
      <c r="U9102" s="57" t="str">
        <f>IF(OR(C9102="",H9102=""),"",C9102*H9102)</f>
        <v/>
      </c>
      <c r="V9102" s="57" t="str">
        <f>IF(OR(C9102="",S9102=""),"",S9102*C9102)</f>
        <v/>
      </c>
      <c r="W9102" s="56" t="str">
        <f>IF(OR(C9102="",T9102=""),"",C9102*T9102)</f>
        <v/>
      </c>
    </row>
    <row r="9103" spans="1:23" ht="20.100000000000001" customHeight="1" x14ac:dyDescent="0.2">
      <c r="A9103" s="49" t="s">
        <v>1457</v>
      </c>
      <c r="B9103" s="49" t="s">
        <v>1458</v>
      </c>
      <c r="C9103" s="50"/>
      <c r="D9103" s="51" t="s">
        <v>209</v>
      </c>
      <c r="E9103" s="52">
        <v>148.16</v>
      </c>
      <c r="F9103" s="52">
        <f t="shared" si="124"/>
        <v>94.822399999999988</v>
      </c>
      <c r="G9103" s="52">
        <f>E9103-(25 *E9103/100)</f>
        <v>111.12</v>
      </c>
      <c r="H9103" s="52">
        <f>IF(E9103="","",E9103*(1-$F$3))</f>
        <v>94.822400000000002</v>
      </c>
      <c r="I9103" s="53"/>
      <c r="J9103" s="54">
        <v>4</v>
      </c>
      <c r="K9103" s="54">
        <v>4</v>
      </c>
      <c r="L9103" s="54">
        <v>64</v>
      </c>
      <c r="M9103" s="50" t="s">
        <v>48</v>
      </c>
      <c r="N9103" s="53" t="s">
        <v>1386</v>
      </c>
      <c r="O9103" s="53" t="s">
        <v>1420</v>
      </c>
      <c r="P9103" s="55" t="s">
        <v>53</v>
      </c>
      <c r="Q9103" s="55" t="s">
        <v>54</v>
      </c>
      <c r="R9103" s="55" t="s">
        <v>55</v>
      </c>
      <c r="S9103" s="56">
        <v>0.16</v>
      </c>
      <c r="T9103" s="56" t="s">
        <v>1459</v>
      </c>
      <c r="U9103" s="57" t="str">
        <f>IF(OR(C9103="",H9103=""),"",C9103*H9103)</f>
        <v/>
      </c>
      <c r="V9103" s="57" t="str">
        <f>IF(OR(C9103="",S9103=""),"",S9103*C9103)</f>
        <v/>
      </c>
      <c r="W9103" s="56" t="str">
        <f>IF(OR(C9103="",T9103=""),"",C9103*T9103)</f>
        <v/>
      </c>
    </row>
    <row r="9104" spans="1:23" ht="20.100000000000001" customHeight="1" x14ac:dyDescent="0.2">
      <c r="A9104" s="49" t="s">
        <v>1460</v>
      </c>
      <c r="B9104" s="49" t="s">
        <v>1461</v>
      </c>
      <c r="C9104" s="50"/>
      <c r="D9104" s="51" t="s">
        <v>209</v>
      </c>
      <c r="E9104" s="52">
        <v>152.13999999999999</v>
      </c>
      <c r="F9104" s="52">
        <f t="shared" si="124"/>
        <v>97.369599999999991</v>
      </c>
      <c r="G9104" s="52">
        <f>E9104-(25 *E9104/100)</f>
        <v>114.10499999999999</v>
      </c>
      <c r="H9104" s="52">
        <f>IF(E9104="","",E9104*(1-$F$3))</f>
        <v>97.369599999999991</v>
      </c>
      <c r="I9104" s="53"/>
      <c r="J9104" s="54">
        <v>4</v>
      </c>
      <c r="K9104" s="54">
        <v>4</v>
      </c>
      <c r="L9104" s="54">
        <v>64</v>
      </c>
      <c r="M9104" s="50" t="s">
        <v>48</v>
      </c>
      <c r="N9104" s="53" t="s">
        <v>1386</v>
      </c>
      <c r="O9104" s="53" t="s">
        <v>1420</v>
      </c>
      <c r="P9104" s="55" t="s">
        <v>53</v>
      </c>
      <c r="Q9104" s="55" t="s">
        <v>54</v>
      </c>
      <c r="R9104" s="55" t="s">
        <v>55</v>
      </c>
      <c r="S9104" s="56">
        <v>0.21</v>
      </c>
      <c r="T9104" s="56" t="s">
        <v>1462</v>
      </c>
      <c r="U9104" s="57" t="str">
        <f>IF(OR(C9104="",H9104=""),"",C9104*H9104)</f>
        <v/>
      </c>
      <c r="V9104" s="57" t="str">
        <f>IF(OR(C9104="",S9104=""),"",S9104*C9104)</f>
        <v/>
      </c>
      <c r="W9104" s="56" t="str">
        <f>IF(OR(C9104="",T9104=""),"",C9104*T9104)</f>
        <v/>
      </c>
    </row>
    <row r="9105" spans="1:23" ht="20.100000000000001" customHeight="1" x14ac:dyDescent="0.2">
      <c r="A9105" s="49" t="s">
        <v>1463</v>
      </c>
      <c r="B9105" s="49" t="s">
        <v>1464</v>
      </c>
      <c r="C9105" s="50"/>
      <c r="D9105" s="51" t="s">
        <v>209</v>
      </c>
      <c r="E9105" s="52">
        <v>205.88</v>
      </c>
      <c r="F9105" s="52">
        <f t="shared" si="124"/>
        <v>131.76319999999998</v>
      </c>
      <c r="G9105" s="52">
        <f>E9105-(25 *E9105/100)</f>
        <v>154.41</v>
      </c>
      <c r="H9105" s="52">
        <f>IF(E9105="","",E9105*(1-$F$3))</f>
        <v>131.76320000000001</v>
      </c>
      <c r="I9105" s="53"/>
      <c r="J9105" s="54">
        <v>4</v>
      </c>
      <c r="K9105" s="54">
        <v>4</v>
      </c>
      <c r="L9105" s="54">
        <v>64</v>
      </c>
      <c r="M9105" s="50" t="s">
        <v>48</v>
      </c>
      <c r="N9105" s="53" t="s">
        <v>1386</v>
      </c>
      <c r="O9105" s="53" t="s">
        <v>1420</v>
      </c>
      <c r="P9105" s="55" t="s">
        <v>53</v>
      </c>
      <c r="Q9105" s="55" t="s">
        <v>54</v>
      </c>
      <c r="R9105" s="55" t="s">
        <v>55</v>
      </c>
      <c r="S9105" s="56">
        <v>0.32</v>
      </c>
      <c r="T9105" s="56" t="s">
        <v>1465</v>
      </c>
      <c r="U9105" s="57" t="str">
        <f>IF(OR(C9105="",H9105=""),"",C9105*H9105)</f>
        <v/>
      </c>
      <c r="V9105" s="57" t="str">
        <f>IF(OR(C9105="",S9105=""),"",S9105*C9105)</f>
        <v/>
      </c>
      <c r="W9105" s="56" t="str">
        <f>IF(OR(C9105="",T9105=""),"",C9105*T9105)</f>
        <v/>
      </c>
    </row>
    <row r="9106" spans="1:23" ht="20.100000000000001" customHeight="1" x14ac:dyDescent="0.2">
      <c r="A9106" s="49" t="s">
        <v>1466</v>
      </c>
      <c r="B9106" s="49" t="s">
        <v>1467</v>
      </c>
      <c r="C9106" s="50"/>
      <c r="D9106" s="51" t="s">
        <v>209</v>
      </c>
      <c r="E9106" s="52">
        <v>295.89</v>
      </c>
      <c r="F9106" s="52">
        <f t="shared" si="124"/>
        <v>189.36959999999999</v>
      </c>
      <c r="G9106" s="52">
        <f>E9106-(25 *E9106/100)</f>
        <v>221.91749999999999</v>
      </c>
      <c r="H9106" s="52">
        <f>IF(E9106="","",E9106*(1-$F$3))</f>
        <v>189.36959999999999</v>
      </c>
      <c r="I9106" s="53"/>
      <c r="J9106" s="54">
        <v>4</v>
      </c>
      <c r="K9106" s="54">
        <v>4</v>
      </c>
      <c r="L9106" s="54">
        <v>48</v>
      </c>
      <c r="M9106" s="50" t="s">
        <v>48</v>
      </c>
      <c r="N9106" s="53" t="s">
        <v>1386</v>
      </c>
      <c r="O9106" s="53" t="s">
        <v>1420</v>
      </c>
      <c r="P9106" s="55" t="s">
        <v>53</v>
      </c>
      <c r="Q9106" s="55" t="s">
        <v>54</v>
      </c>
      <c r="R9106" s="55" t="s">
        <v>55</v>
      </c>
      <c r="S9106" s="56">
        <v>0.45</v>
      </c>
      <c r="T9106" s="56" t="s">
        <v>1468</v>
      </c>
      <c r="U9106" s="57" t="str">
        <f>IF(OR(C9106="",H9106=""),"",C9106*H9106)</f>
        <v/>
      </c>
      <c r="V9106" s="57" t="str">
        <f>IF(OR(C9106="",S9106=""),"",S9106*C9106)</f>
        <v/>
      </c>
      <c r="W9106" s="56" t="str">
        <f>IF(OR(C9106="",T9106=""),"",C9106*T9106)</f>
        <v/>
      </c>
    </row>
    <row r="9107" spans="1:23" ht="20.100000000000001" customHeight="1" x14ac:dyDescent="0.2">
      <c r="A9107" s="49" t="s">
        <v>1469</v>
      </c>
      <c r="B9107" s="49" t="s">
        <v>1470</v>
      </c>
      <c r="C9107" s="50"/>
      <c r="D9107" s="51" t="s">
        <v>209</v>
      </c>
      <c r="E9107" s="52">
        <v>403.22</v>
      </c>
      <c r="F9107" s="52">
        <f t="shared" si="124"/>
        <v>258.06079999999997</v>
      </c>
      <c r="G9107" s="52">
        <f>E9107-(25 *E9107/100)</f>
        <v>302.41500000000002</v>
      </c>
      <c r="H9107" s="52">
        <f>IF(E9107="","",E9107*(1-$F$3))</f>
        <v>258.06080000000003</v>
      </c>
      <c r="I9107" s="53"/>
      <c r="J9107" s="54">
        <v>4</v>
      </c>
      <c r="K9107" s="54">
        <v>4</v>
      </c>
      <c r="L9107" s="54">
        <v>48</v>
      </c>
      <c r="M9107" s="50" t="s">
        <v>48</v>
      </c>
      <c r="N9107" s="53" t="s">
        <v>1386</v>
      </c>
      <c r="O9107" s="53" t="s">
        <v>1420</v>
      </c>
      <c r="P9107" s="55" t="s">
        <v>53</v>
      </c>
      <c r="Q9107" s="55" t="s">
        <v>54</v>
      </c>
      <c r="R9107" s="55" t="s">
        <v>55</v>
      </c>
      <c r="S9107" s="56">
        <v>0.56999999999999995</v>
      </c>
      <c r="T9107" s="56" t="s">
        <v>1471</v>
      </c>
      <c r="U9107" s="57" t="str">
        <f>IF(OR(C9107="",H9107=""),"",C9107*H9107)</f>
        <v/>
      </c>
      <c r="V9107" s="57" t="str">
        <f>IF(OR(C9107="",S9107=""),"",S9107*C9107)</f>
        <v/>
      </c>
      <c r="W9107" s="56" t="str">
        <f>IF(OR(C9107="",T9107=""),"",C9107*T9107)</f>
        <v/>
      </c>
    </row>
    <row r="9108" spans="1:23" ht="20.100000000000001" customHeight="1" x14ac:dyDescent="0.2">
      <c r="A9108" s="49" t="s">
        <v>1472</v>
      </c>
      <c r="B9108" s="49" t="s">
        <v>1473</v>
      </c>
      <c r="C9108" s="50"/>
      <c r="D9108" s="51" t="s">
        <v>209</v>
      </c>
      <c r="E9108" s="52">
        <v>510.54</v>
      </c>
      <c r="F9108" s="52">
        <f t="shared" si="124"/>
        <v>326.74559999999997</v>
      </c>
      <c r="G9108" s="52">
        <f>E9108-(25 *E9108/100)</f>
        <v>382.90500000000003</v>
      </c>
      <c r="H9108" s="52">
        <f>IF(E9108="","",E9108*(1-$F$3))</f>
        <v>326.74560000000002</v>
      </c>
      <c r="I9108" s="53"/>
      <c r="J9108" s="54">
        <v>4</v>
      </c>
      <c r="K9108" s="54">
        <v>4</v>
      </c>
      <c r="L9108" s="54">
        <v>32</v>
      </c>
      <c r="M9108" s="50" t="s">
        <v>48</v>
      </c>
      <c r="N9108" s="53" t="s">
        <v>1386</v>
      </c>
      <c r="O9108" s="53" t="s">
        <v>1420</v>
      </c>
      <c r="P9108" s="55" t="s">
        <v>53</v>
      </c>
      <c r="Q9108" s="55" t="s">
        <v>54</v>
      </c>
      <c r="R9108" s="55" t="s">
        <v>55</v>
      </c>
      <c r="S9108" s="56">
        <v>0.93</v>
      </c>
      <c r="T9108" s="56" t="s">
        <v>1450</v>
      </c>
      <c r="U9108" s="57" t="str">
        <f>IF(OR(C9108="",H9108=""),"",C9108*H9108)</f>
        <v/>
      </c>
      <c r="V9108" s="57" t="str">
        <f>IF(OR(C9108="",S9108=""),"",S9108*C9108)</f>
        <v/>
      </c>
      <c r="W9108" s="56" t="str">
        <f>IF(OR(C9108="",T9108=""),"",C9108*T9108)</f>
        <v/>
      </c>
    </row>
    <row r="9109" spans="1:23" ht="20.100000000000001" customHeight="1" x14ac:dyDescent="0.2">
      <c r="A9109" s="49" t="s">
        <v>1474</v>
      </c>
      <c r="B9109" s="49" t="s">
        <v>1475</v>
      </c>
      <c r="C9109" s="50"/>
      <c r="D9109" s="51" t="s">
        <v>209</v>
      </c>
      <c r="E9109" s="52">
        <v>515.88</v>
      </c>
      <c r="F9109" s="52">
        <f t="shared" si="124"/>
        <v>330.16319999999996</v>
      </c>
      <c r="G9109" s="52">
        <f>E9109-(25 *E9109/100)</f>
        <v>386.90999999999997</v>
      </c>
      <c r="H9109" s="52">
        <f>IF(E9109="","",E9109*(1-$F$3))</f>
        <v>330.16320000000002</v>
      </c>
      <c r="I9109" s="53"/>
      <c r="J9109" s="54">
        <v>4</v>
      </c>
      <c r="K9109" s="54">
        <v>4</v>
      </c>
      <c r="L9109" s="54">
        <v>24</v>
      </c>
      <c r="M9109" s="50" t="s">
        <v>48</v>
      </c>
      <c r="N9109" s="53" t="s">
        <v>1386</v>
      </c>
      <c r="O9109" s="53" t="s">
        <v>1420</v>
      </c>
      <c r="P9109" s="55" t="s">
        <v>53</v>
      </c>
      <c r="Q9109" s="55" t="s">
        <v>54</v>
      </c>
      <c r="R9109" s="55" t="s">
        <v>55</v>
      </c>
      <c r="S9109" s="56">
        <v>1.0900000000000001</v>
      </c>
      <c r="T9109" s="56" t="s">
        <v>1476</v>
      </c>
      <c r="U9109" s="57" t="str">
        <f>IF(OR(C9109="",H9109=""),"",C9109*H9109)</f>
        <v/>
      </c>
      <c r="V9109" s="57" t="str">
        <f>IF(OR(C9109="",S9109=""),"",S9109*C9109)</f>
        <v/>
      </c>
      <c r="W9109" s="56" t="str">
        <f>IF(OR(C9109="",T9109=""),"",C9109*T9109)</f>
        <v/>
      </c>
    </row>
    <row r="9110" spans="1:23" ht="20.100000000000001" customHeight="1" x14ac:dyDescent="0.2">
      <c r="A9110" s="49" t="s">
        <v>1486</v>
      </c>
      <c r="B9110" s="49" t="s">
        <v>1487</v>
      </c>
      <c r="C9110" s="50"/>
      <c r="D9110" s="51" t="s">
        <v>209</v>
      </c>
      <c r="E9110" s="52">
        <v>359.67</v>
      </c>
      <c r="F9110" s="52">
        <f t="shared" si="124"/>
        <v>230.18880000000001</v>
      </c>
      <c r="G9110" s="52">
        <f>E9110-(25 *E9110/100)</f>
        <v>269.7525</v>
      </c>
      <c r="H9110" s="52">
        <f>IF(E9110="","",E9110*(1-$F$3))</f>
        <v>230.18880000000001</v>
      </c>
      <c r="I9110" s="53"/>
      <c r="J9110" s="54">
        <v>4</v>
      </c>
      <c r="K9110" s="54">
        <v>4</v>
      </c>
      <c r="L9110" s="54">
        <v>64</v>
      </c>
      <c r="M9110" s="50" t="s">
        <v>48</v>
      </c>
      <c r="N9110" s="53" t="s">
        <v>1386</v>
      </c>
      <c r="O9110" s="53" t="s">
        <v>1420</v>
      </c>
      <c r="P9110" s="55" t="s">
        <v>53</v>
      </c>
      <c r="Q9110" s="55" t="s">
        <v>54</v>
      </c>
      <c r="R9110" s="55" t="s">
        <v>55</v>
      </c>
      <c r="S9110" s="56">
        <v>0.26</v>
      </c>
      <c r="T9110" s="56" t="s">
        <v>1488</v>
      </c>
      <c r="U9110" s="57" t="str">
        <f>IF(OR(C9110="",H9110=""),"",C9110*H9110)</f>
        <v/>
      </c>
      <c r="V9110" s="57" t="str">
        <f>IF(OR(C9110="",S9110=""),"",S9110*C9110)</f>
        <v/>
      </c>
      <c r="W9110" s="56" t="str">
        <f>IF(OR(C9110="",T9110=""),"",C9110*T9110)</f>
        <v/>
      </c>
    </row>
    <row r="9111" spans="1:23" ht="20.100000000000001" customHeight="1" x14ac:dyDescent="0.2">
      <c r="A9111" s="49" t="s">
        <v>1489</v>
      </c>
      <c r="B9111" s="49" t="s">
        <v>1490</v>
      </c>
      <c r="C9111" s="50"/>
      <c r="D9111" s="51" t="s">
        <v>209</v>
      </c>
      <c r="E9111" s="52">
        <v>909</v>
      </c>
      <c r="F9111" s="52">
        <f t="shared" si="124"/>
        <v>581.76</v>
      </c>
      <c r="G9111" s="52">
        <f>E9111-(25 *E9111/100)</f>
        <v>681.75</v>
      </c>
      <c r="H9111" s="52">
        <f>IF(E9111="","",E9111*(1-$F$3))</f>
        <v>581.76</v>
      </c>
      <c r="I9111" s="53"/>
      <c r="J9111" s="54">
        <v>4</v>
      </c>
      <c r="K9111" s="54">
        <v>4</v>
      </c>
      <c r="L9111" s="54">
        <v>16</v>
      </c>
      <c r="M9111" s="50" t="s">
        <v>48</v>
      </c>
      <c r="N9111" s="53" t="s">
        <v>1386</v>
      </c>
      <c r="O9111" s="53" t="s">
        <v>1420</v>
      </c>
      <c r="P9111" s="55" t="s">
        <v>53</v>
      </c>
      <c r="Q9111" s="55" t="s">
        <v>54</v>
      </c>
      <c r="R9111" s="55" t="s">
        <v>55</v>
      </c>
      <c r="S9111" s="56">
        <v>1.25</v>
      </c>
      <c r="T9111" s="56" t="s">
        <v>1491</v>
      </c>
      <c r="U9111" s="57" t="str">
        <f>IF(OR(C9111="",H9111=""),"",C9111*H9111)</f>
        <v/>
      </c>
      <c r="V9111" s="57" t="str">
        <f>IF(OR(C9111="",S9111=""),"",S9111*C9111)</f>
        <v/>
      </c>
      <c r="W9111" s="56" t="str">
        <f>IF(OR(C9111="",T9111=""),"",C9111*T9111)</f>
        <v/>
      </c>
    </row>
    <row r="9112" spans="1:23" ht="20.100000000000001" customHeight="1" x14ac:dyDescent="0.2">
      <c r="A9112" s="49" t="s">
        <v>1492</v>
      </c>
      <c r="B9112" s="49" t="s">
        <v>1493</v>
      </c>
      <c r="C9112" s="50"/>
      <c r="D9112" s="51" t="s">
        <v>209</v>
      </c>
      <c r="E9112" s="52">
        <v>1571.46</v>
      </c>
      <c r="F9112" s="52">
        <f t="shared" si="124"/>
        <v>1005.7344000000001</v>
      </c>
      <c r="G9112" s="52">
        <f>E9112-(25 *E9112/100)</f>
        <v>1178.595</v>
      </c>
      <c r="H9112" s="52">
        <f>IF(E9112="","",E9112*(1-$F$3))</f>
        <v>1005.7344000000001</v>
      </c>
      <c r="I9112" s="53"/>
      <c r="J9112" s="54">
        <v>4</v>
      </c>
      <c r="K9112" s="54">
        <v>4</v>
      </c>
      <c r="L9112" s="54">
        <v>12</v>
      </c>
      <c r="M9112" s="50" t="s">
        <v>48</v>
      </c>
      <c r="N9112" s="53" t="s">
        <v>1386</v>
      </c>
      <c r="O9112" s="53" t="s">
        <v>1420</v>
      </c>
      <c r="P9112" s="55" t="s">
        <v>53</v>
      </c>
      <c r="Q9112" s="55" t="s">
        <v>54</v>
      </c>
      <c r="R9112" s="55" t="s">
        <v>55</v>
      </c>
      <c r="S9112" s="56">
        <v>2.48</v>
      </c>
      <c r="T9112" s="56" t="s">
        <v>1494</v>
      </c>
      <c r="U9112" s="57" t="str">
        <f>IF(OR(C9112="",H9112=""),"",C9112*H9112)</f>
        <v/>
      </c>
      <c r="V9112" s="57" t="str">
        <f>IF(OR(C9112="",S9112=""),"",S9112*C9112)</f>
        <v/>
      </c>
      <c r="W9112" s="56" t="str">
        <f>IF(OR(C9112="",T9112=""),"",C9112*T9112)</f>
        <v/>
      </c>
    </row>
    <row r="9113" spans="1:23" ht="20.100000000000001" customHeight="1" x14ac:dyDescent="0.2">
      <c r="A9113" s="49" t="s">
        <v>1495</v>
      </c>
      <c r="B9113" s="49" t="s">
        <v>1496</v>
      </c>
      <c r="C9113" s="50"/>
      <c r="D9113" s="51" t="s">
        <v>209</v>
      </c>
      <c r="E9113" s="52">
        <v>2051.7800000000002</v>
      </c>
      <c r="F9113" s="52">
        <f t="shared" si="124"/>
        <v>1313.1392000000001</v>
      </c>
      <c r="G9113" s="52">
        <f>E9113-(25 *E9113/100)</f>
        <v>1538.835</v>
      </c>
      <c r="H9113" s="52">
        <f>IF(E9113="","",E9113*(1-$F$3))</f>
        <v>1313.1392000000001</v>
      </c>
      <c r="I9113" s="53"/>
      <c r="J9113" s="54">
        <v>4</v>
      </c>
      <c r="K9113" s="54">
        <v>4</v>
      </c>
      <c r="L9113" s="54">
        <v>4</v>
      </c>
      <c r="M9113" s="50" t="s">
        <v>48</v>
      </c>
      <c r="N9113" s="53" t="s">
        <v>1386</v>
      </c>
      <c r="O9113" s="53" t="s">
        <v>1420</v>
      </c>
      <c r="P9113" s="55" t="s">
        <v>53</v>
      </c>
      <c r="Q9113" s="55" t="s">
        <v>54</v>
      </c>
      <c r="R9113" s="55" t="s">
        <v>55</v>
      </c>
      <c r="S9113" s="56">
        <v>3.42</v>
      </c>
      <c r="T9113" s="56" t="s">
        <v>1497</v>
      </c>
      <c r="U9113" s="57" t="str">
        <f>IF(OR(C9113="",H9113=""),"",C9113*H9113)</f>
        <v/>
      </c>
      <c r="V9113" s="57" t="str">
        <f>IF(OR(C9113="",S9113=""),"",S9113*C9113)</f>
        <v/>
      </c>
      <c r="W9113" s="56" t="str">
        <f>IF(OR(C9113="",T9113=""),"",C9113*T9113)</f>
        <v/>
      </c>
    </row>
    <row r="9114" spans="1:23" ht="20.100000000000001" customHeight="1" x14ac:dyDescent="0.2">
      <c r="A9114" s="49" t="s">
        <v>1477</v>
      </c>
      <c r="B9114" s="49" t="s">
        <v>1478</v>
      </c>
      <c r="C9114" s="50"/>
      <c r="D9114" s="51" t="s">
        <v>209</v>
      </c>
      <c r="E9114" s="52">
        <v>658.44</v>
      </c>
      <c r="F9114" s="52">
        <f t="shared" si="124"/>
        <v>421.40160000000003</v>
      </c>
      <c r="G9114" s="52">
        <f>E9114-(25 *E9114/100)</f>
        <v>493.83000000000004</v>
      </c>
      <c r="H9114" s="52">
        <f>IF(E9114="","",E9114*(1-$F$3))</f>
        <v>421.40160000000003</v>
      </c>
      <c r="I9114" s="53"/>
      <c r="J9114" s="54">
        <v>4</v>
      </c>
      <c r="K9114" s="54">
        <v>4</v>
      </c>
      <c r="L9114" s="54">
        <v>24</v>
      </c>
      <c r="M9114" s="50" t="s">
        <v>48</v>
      </c>
      <c r="N9114" s="53" t="s">
        <v>1386</v>
      </c>
      <c r="O9114" s="53" t="s">
        <v>1420</v>
      </c>
      <c r="P9114" s="55" t="s">
        <v>53</v>
      </c>
      <c r="Q9114" s="55" t="s">
        <v>54</v>
      </c>
      <c r="R9114" s="55" t="s">
        <v>55</v>
      </c>
      <c r="S9114" s="56">
        <v>0.83</v>
      </c>
      <c r="T9114" s="56" t="s">
        <v>1479</v>
      </c>
      <c r="U9114" s="57" t="str">
        <f>IF(OR(C9114="",H9114=""),"",C9114*H9114)</f>
        <v/>
      </c>
      <c r="V9114" s="57" t="str">
        <f>IF(OR(C9114="",S9114=""),"",S9114*C9114)</f>
        <v/>
      </c>
      <c r="W9114" s="56" t="str">
        <f>IF(OR(C9114="",T9114=""),"",C9114*T9114)</f>
        <v/>
      </c>
    </row>
    <row r="9115" spans="1:23" ht="20.100000000000001" customHeight="1" x14ac:dyDescent="0.2">
      <c r="A9115" s="49" t="s">
        <v>1480</v>
      </c>
      <c r="B9115" s="49" t="s">
        <v>1481</v>
      </c>
      <c r="C9115" s="50"/>
      <c r="D9115" s="51" t="s">
        <v>209</v>
      </c>
      <c r="E9115" s="52">
        <v>941.57</v>
      </c>
      <c r="F9115" s="52">
        <f t="shared" si="124"/>
        <v>602.60480000000007</v>
      </c>
      <c r="G9115" s="52">
        <f>E9115-(25 *E9115/100)</f>
        <v>706.17750000000001</v>
      </c>
      <c r="H9115" s="52">
        <f>IF(E9115="","",E9115*(1-$F$3))</f>
        <v>602.60480000000007</v>
      </c>
      <c r="I9115" s="53"/>
      <c r="J9115" s="54">
        <v>4</v>
      </c>
      <c r="K9115" s="54">
        <v>4</v>
      </c>
      <c r="L9115" s="54">
        <v>16</v>
      </c>
      <c r="M9115" s="50" t="s">
        <v>48</v>
      </c>
      <c r="N9115" s="53" t="s">
        <v>1386</v>
      </c>
      <c r="O9115" s="53" t="s">
        <v>1420</v>
      </c>
      <c r="P9115" s="55" t="s">
        <v>53</v>
      </c>
      <c r="Q9115" s="55" t="s">
        <v>54</v>
      </c>
      <c r="R9115" s="55" t="s">
        <v>55</v>
      </c>
      <c r="S9115" s="56">
        <v>1.45</v>
      </c>
      <c r="T9115" s="56" t="s">
        <v>1482</v>
      </c>
      <c r="U9115" s="57" t="str">
        <f>IF(OR(C9115="",H9115=""),"",C9115*H9115)</f>
        <v/>
      </c>
      <c r="V9115" s="57" t="str">
        <f>IF(OR(C9115="",S9115=""),"",S9115*C9115)</f>
        <v/>
      </c>
      <c r="W9115" s="56" t="str">
        <f>IF(OR(C9115="",T9115=""),"",C9115*T9115)</f>
        <v/>
      </c>
    </row>
    <row r="9116" spans="1:23" ht="20.100000000000001" customHeight="1" x14ac:dyDescent="0.2">
      <c r="A9116" s="49" t="s">
        <v>1483</v>
      </c>
      <c r="B9116" s="49" t="s">
        <v>1484</v>
      </c>
      <c r="C9116" s="50"/>
      <c r="D9116" s="51" t="s">
        <v>209</v>
      </c>
      <c r="E9116" s="52">
        <v>1208.05</v>
      </c>
      <c r="F9116" s="52">
        <f t="shared" si="124"/>
        <v>773.15200000000004</v>
      </c>
      <c r="G9116" s="52">
        <f>E9116-(25 *E9116/100)</f>
        <v>906.03749999999991</v>
      </c>
      <c r="H9116" s="52">
        <f>IF(E9116="","",E9116*(1-$F$3))</f>
        <v>773.15200000000004</v>
      </c>
      <c r="I9116" s="53"/>
      <c r="J9116" s="54">
        <v>4</v>
      </c>
      <c r="K9116" s="54">
        <v>4</v>
      </c>
      <c r="L9116" s="54">
        <v>16</v>
      </c>
      <c r="M9116" s="50" t="s">
        <v>48</v>
      </c>
      <c r="N9116" s="53" t="s">
        <v>1386</v>
      </c>
      <c r="O9116" s="53" t="s">
        <v>1420</v>
      </c>
      <c r="P9116" s="55" t="s">
        <v>53</v>
      </c>
      <c r="Q9116" s="55" t="s">
        <v>54</v>
      </c>
      <c r="R9116" s="55" t="s">
        <v>55</v>
      </c>
      <c r="S9116" s="56">
        <v>1.91</v>
      </c>
      <c r="T9116" s="56" t="s">
        <v>1485</v>
      </c>
      <c r="U9116" s="57" t="str">
        <f>IF(OR(C9116="",H9116=""),"",C9116*H9116)</f>
        <v/>
      </c>
      <c r="V9116" s="57" t="str">
        <f>IF(OR(C9116="",S9116=""),"",S9116*C9116)</f>
        <v/>
      </c>
      <c r="W9116" s="56" t="str">
        <f>IF(OR(C9116="",T9116=""),"",C9116*T9116)</f>
        <v/>
      </c>
    </row>
    <row r="9117" spans="1:23" ht="20.100000000000001" customHeight="1" x14ac:dyDescent="0.2">
      <c r="A9117" s="49" t="s">
        <v>1498</v>
      </c>
      <c r="B9117" s="49" t="s">
        <v>1499</v>
      </c>
      <c r="C9117" s="50"/>
      <c r="D9117" s="51" t="s">
        <v>209</v>
      </c>
      <c r="E9117" s="52">
        <v>181.38</v>
      </c>
      <c r="F9117" s="52">
        <f t="shared" si="124"/>
        <v>116.08319999999999</v>
      </c>
      <c r="G9117" s="52">
        <f>E9117-(25 *E9117/100)</f>
        <v>136.035</v>
      </c>
      <c r="H9117" s="52">
        <f>IF(E9117="","",E9117*(1-$F$3))</f>
        <v>116.08320000000001</v>
      </c>
      <c r="I9117" s="53"/>
      <c r="J9117" s="54">
        <v>50</v>
      </c>
      <c r="K9117" s="54">
        <v>50</v>
      </c>
      <c r="L9117" s="54">
        <v>250</v>
      </c>
      <c r="M9117" s="50" t="s">
        <v>48</v>
      </c>
      <c r="N9117" s="53" t="s">
        <v>1386</v>
      </c>
      <c r="O9117" s="53" t="s">
        <v>1420</v>
      </c>
      <c r="P9117" s="55" t="s">
        <v>53</v>
      </c>
      <c r="Q9117" s="55" t="s">
        <v>54</v>
      </c>
      <c r="R9117" s="55" t="s">
        <v>55</v>
      </c>
      <c r="S9117" s="56">
        <v>0.08</v>
      </c>
      <c r="T9117" s="56" t="s">
        <v>1500</v>
      </c>
      <c r="U9117" s="57" t="str">
        <f>IF(OR(C9117="",H9117=""),"",C9117*H9117)</f>
        <v/>
      </c>
      <c r="V9117" s="57" t="str">
        <f>IF(OR(C9117="",S9117=""),"",S9117*C9117)</f>
        <v/>
      </c>
      <c r="W9117" s="56" t="str">
        <f>IF(OR(C9117="",T9117=""),"",C9117*T9117)</f>
        <v/>
      </c>
    </row>
    <row r="9118" spans="1:23" ht="20.100000000000001" customHeight="1" x14ac:dyDescent="0.2">
      <c r="A9118" s="49" t="s">
        <v>1537</v>
      </c>
      <c r="B9118" s="49" t="s">
        <v>1538</v>
      </c>
      <c r="C9118" s="50"/>
      <c r="D9118" s="51" t="s">
        <v>209</v>
      </c>
      <c r="E9118" s="52">
        <v>85.29</v>
      </c>
      <c r="F9118" s="52">
        <f t="shared" si="124"/>
        <v>54.585600000000007</v>
      </c>
      <c r="G9118" s="52">
        <f>E9118-(25 *E9118/100)</f>
        <v>63.967500000000001</v>
      </c>
      <c r="H9118" s="52">
        <f>IF(E9118="","",E9118*(1-$F$3))</f>
        <v>54.585600000000007</v>
      </c>
      <c r="I9118" s="53"/>
      <c r="J9118" s="54">
        <v>50</v>
      </c>
      <c r="K9118" s="54">
        <v>50</v>
      </c>
      <c r="L9118" s="54">
        <v>1</v>
      </c>
      <c r="M9118" s="50" t="s">
        <v>48</v>
      </c>
      <c r="N9118" s="53" t="s">
        <v>1386</v>
      </c>
      <c r="O9118" s="53" t="s">
        <v>1522</v>
      </c>
      <c r="P9118" s="55" t="s">
        <v>53</v>
      </c>
      <c r="Q9118" s="55" t="s">
        <v>54</v>
      </c>
      <c r="R9118" s="55" t="s">
        <v>55</v>
      </c>
      <c r="S9118" s="56">
        <v>0.08</v>
      </c>
      <c r="T9118" s="56" t="s">
        <v>1539</v>
      </c>
      <c r="U9118" s="57" t="str">
        <f>IF(OR(C9118="",H9118=""),"",C9118*H9118)</f>
        <v/>
      </c>
      <c r="V9118" s="57" t="str">
        <f>IF(OR(C9118="",S9118=""),"",S9118*C9118)</f>
        <v/>
      </c>
      <c r="W9118" s="56" t="str">
        <f>IF(OR(C9118="",T9118=""),"",C9118*T9118)</f>
        <v/>
      </c>
    </row>
    <row r="9119" spans="1:23" ht="20.100000000000001" customHeight="1" x14ac:dyDescent="0.2">
      <c r="A9119" s="49" t="s">
        <v>1589</v>
      </c>
      <c r="B9119" s="49" t="s">
        <v>1590</v>
      </c>
      <c r="C9119" s="50"/>
      <c r="D9119" s="51" t="s">
        <v>209</v>
      </c>
      <c r="E9119" s="52">
        <v>130.52000000000001</v>
      </c>
      <c r="F9119" s="52">
        <f t="shared" si="124"/>
        <v>83.532800000000009</v>
      </c>
      <c r="G9119" s="52">
        <f>E9119-(25 *E9119/100)</f>
        <v>97.890000000000015</v>
      </c>
      <c r="H9119" s="52">
        <f>IF(E9119="","",E9119*(1-$F$3))</f>
        <v>83.532800000000009</v>
      </c>
      <c r="I9119" s="53"/>
      <c r="J9119" s="54">
        <v>100</v>
      </c>
      <c r="K9119" s="54">
        <v>100</v>
      </c>
      <c r="L9119" s="54">
        <v>1</v>
      </c>
      <c r="M9119" s="50" t="s">
        <v>48</v>
      </c>
      <c r="N9119" s="53" t="s">
        <v>1386</v>
      </c>
      <c r="O9119" s="53" t="s">
        <v>1522</v>
      </c>
      <c r="P9119" s="55" t="s">
        <v>53</v>
      </c>
      <c r="Q9119" s="55" t="s">
        <v>54</v>
      </c>
      <c r="R9119" s="55" t="s">
        <v>55</v>
      </c>
      <c r="S9119" s="56">
        <v>9.1999999999999998E-2</v>
      </c>
      <c r="T9119" s="56">
        <v>0</v>
      </c>
      <c r="U9119" s="57" t="str">
        <f>IF(OR(C9119="",H9119=""),"",C9119*H9119)</f>
        <v/>
      </c>
      <c r="V9119" s="57" t="str">
        <f>IF(OR(C9119="",S9119=""),"",S9119*C9119)</f>
        <v/>
      </c>
      <c r="W9119" s="56" t="str">
        <f>IF(OR(C9119="",T9119=""),"",C9119*T9119)</f>
        <v/>
      </c>
    </row>
    <row r="9120" spans="1:23" ht="20.100000000000001" customHeight="1" x14ac:dyDescent="0.2">
      <c r="A9120" s="49" t="s">
        <v>1585</v>
      </c>
      <c r="B9120" s="49" t="s">
        <v>1586</v>
      </c>
      <c r="C9120" s="50"/>
      <c r="D9120" s="51" t="s">
        <v>209</v>
      </c>
      <c r="E9120" s="52">
        <v>135.35</v>
      </c>
      <c r="F9120" s="52">
        <f t="shared" si="124"/>
        <v>86.623999999999995</v>
      </c>
      <c r="G9120" s="52">
        <f>E9120-(25 *E9120/100)</f>
        <v>101.51249999999999</v>
      </c>
      <c r="H9120" s="52">
        <f>IF(E9120="","",E9120*(1-$F$3))</f>
        <v>86.623999999999995</v>
      </c>
      <c r="I9120" s="53"/>
      <c r="J9120" s="54">
        <v>100</v>
      </c>
      <c r="K9120" s="54">
        <v>100</v>
      </c>
      <c r="L9120" s="54">
        <v>1</v>
      </c>
      <c r="M9120" s="50" t="s">
        <v>48</v>
      </c>
      <c r="N9120" s="53" t="s">
        <v>1386</v>
      </c>
      <c r="O9120" s="53" t="s">
        <v>1522</v>
      </c>
      <c r="P9120" s="55" t="s">
        <v>53</v>
      </c>
      <c r="Q9120" s="55" t="s">
        <v>54</v>
      </c>
      <c r="R9120" s="55" t="s">
        <v>55</v>
      </c>
      <c r="S9120" s="56">
        <v>8.2000000000000003E-2</v>
      </c>
      <c r="T9120" s="56">
        <v>0</v>
      </c>
      <c r="U9120" s="57" t="str">
        <f>IF(OR(C9120="",H9120=""),"",C9120*H9120)</f>
        <v/>
      </c>
      <c r="V9120" s="57" t="str">
        <f>IF(OR(C9120="",S9120=""),"",S9120*C9120)</f>
        <v/>
      </c>
      <c r="W9120" s="56" t="str">
        <f>IF(OR(C9120="",T9120=""),"",C9120*T9120)</f>
        <v/>
      </c>
    </row>
    <row r="9121" spans="1:23" ht="20.100000000000001" customHeight="1" x14ac:dyDescent="0.2">
      <c r="A9121" s="49" t="s">
        <v>1587</v>
      </c>
      <c r="B9121" s="49" t="s">
        <v>1588</v>
      </c>
      <c r="C9121" s="50"/>
      <c r="D9121" s="51" t="s">
        <v>209</v>
      </c>
      <c r="E9121" s="52">
        <v>135.35</v>
      </c>
      <c r="F9121" s="52">
        <f t="shared" si="124"/>
        <v>86.623999999999995</v>
      </c>
      <c r="G9121" s="52">
        <f>E9121-(25 *E9121/100)</f>
        <v>101.51249999999999</v>
      </c>
      <c r="H9121" s="52">
        <f>IF(E9121="","",E9121*(1-$F$3))</f>
        <v>86.623999999999995</v>
      </c>
      <c r="I9121" s="53"/>
      <c r="J9121" s="54">
        <v>100</v>
      </c>
      <c r="K9121" s="54">
        <v>100</v>
      </c>
      <c r="L9121" s="54">
        <v>1</v>
      </c>
      <c r="M9121" s="50" t="s">
        <v>48</v>
      </c>
      <c r="N9121" s="53" t="s">
        <v>1386</v>
      </c>
      <c r="O9121" s="53" t="s">
        <v>1522</v>
      </c>
      <c r="P9121" s="55" t="s">
        <v>53</v>
      </c>
      <c r="Q9121" s="55" t="s">
        <v>54</v>
      </c>
      <c r="R9121" s="55" t="s">
        <v>55</v>
      </c>
      <c r="S9121" s="56">
        <v>8.5000000000000006E-2</v>
      </c>
      <c r="T9121" s="56">
        <v>0</v>
      </c>
      <c r="U9121" s="57" t="str">
        <f>IF(OR(C9121="",H9121=""),"",C9121*H9121)</f>
        <v/>
      </c>
      <c r="V9121" s="57" t="str">
        <f>IF(OR(C9121="",S9121=""),"",S9121*C9121)</f>
        <v/>
      </c>
      <c r="W9121" s="56" t="str">
        <f>IF(OR(C9121="",T9121=""),"",C9121*T9121)</f>
        <v/>
      </c>
    </row>
    <row r="9122" spans="1:23" ht="20.100000000000001" customHeight="1" x14ac:dyDescent="0.2">
      <c r="A9122" s="49" t="s">
        <v>1526</v>
      </c>
      <c r="B9122" s="49" t="s">
        <v>1527</v>
      </c>
      <c r="C9122" s="50"/>
      <c r="D9122" s="51" t="s">
        <v>209</v>
      </c>
      <c r="E9122" s="52">
        <v>297.8</v>
      </c>
      <c r="F9122" s="52">
        <f t="shared" si="124"/>
        <v>190.59199999999998</v>
      </c>
      <c r="G9122" s="52">
        <f>E9122-(25 *E9122/100)</f>
        <v>223.35000000000002</v>
      </c>
      <c r="H9122" s="52">
        <f>IF(E9122="","",E9122*(1-$F$3))</f>
        <v>190.59200000000001</v>
      </c>
      <c r="I9122" s="53"/>
      <c r="J9122" s="54">
        <v>70</v>
      </c>
      <c r="K9122" s="54">
        <v>70</v>
      </c>
      <c r="L9122" s="54">
        <v>1</v>
      </c>
      <c r="M9122" s="50" t="s">
        <v>48</v>
      </c>
      <c r="N9122" s="53" t="s">
        <v>1386</v>
      </c>
      <c r="O9122" s="53" t="s">
        <v>1522</v>
      </c>
      <c r="P9122" s="55" t="s">
        <v>53</v>
      </c>
      <c r="Q9122" s="55" t="s">
        <v>54</v>
      </c>
      <c r="R9122" s="55" t="s">
        <v>55</v>
      </c>
      <c r="S9122" s="56">
        <v>0.45</v>
      </c>
      <c r="T9122" s="56" t="s">
        <v>1438</v>
      </c>
      <c r="U9122" s="57" t="str">
        <f>IF(OR(C9122="",H9122=""),"",C9122*H9122)</f>
        <v/>
      </c>
      <c r="V9122" s="57" t="str">
        <f>IF(OR(C9122="",S9122=""),"",S9122*C9122)</f>
        <v/>
      </c>
      <c r="W9122" s="56" t="str">
        <f>IF(OR(C9122="",T9122=""),"",C9122*T9122)</f>
        <v/>
      </c>
    </row>
    <row r="9123" spans="1:23" ht="20.100000000000001" customHeight="1" x14ac:dyDescent="0.2">
      <c r="A9123" s="49" t="s">
        <v>1528</v>
      </c>
      <c r="B9123" s="49" t="s">
        <v>1529</v>
      </c>
      <c r="C9123" s="50"/>
      <c r="D9123" s="51" t="s">
        <v>209</v>
      </c>
      <c r="E9123" s="52">
        <v>362.43</v>
      </c>
      <c r="F9123" s="52">
        <f t="shared" si="124"/>
        <v>231.95520000000002</v>
      </c>
      <c r="G9123" s="52">
        <f>E9123-(25 *E9123/100)</f>
        <v>271.82249999999999</v>
      </c>
      <c r="H9123" s="52">
        <f>IF(E9123="","",E9123*(1-$F$3))</f>
        <v>231.95520000000002</v>
      </c>
      <c r="I9123" s="53"/>
      <c r="J9123" s="54">
        <v>50</v>
      </c>
      <c r="K9123" s="54">
        <v>50</v>
      </c>
      <c r="L9123" s="54">
        <v>1</v>
      </c>
      <c r="M9123" s="50" t="s">
        <v>48</v>
      </c>
      <c r="N9123" s="53" t="s">
        <v>1386</v>
      </c>
      <c r="O9123" s="53" t="s">
        <v>1522</v>
      </c>
      <c r="P9123" s="55" t="s">
        <v>53</v>
      </c>
      <c r="Q9123" s="55" t="s">
        <v>54</v>
      </c>
      <c r="R9123" s="55" t="s">
        <v>55</v>
      </c>
      <c r="S9123" s="56">
        <v>0.51</v>
      </c>
      <c r="T9123" s="56" t="s">
        <v>1530</v>
      </c>
      <c r="U9123" s="57" t="str">
        <f>IF(OR(C9123="",H9123=""),"",C9123*H9123)</f>
        <v/>
      </c>
      <c r="V9123" s="57" t="str">
        <f>IF(OR(C9123="",S9123=""),"",S9123*C9123)</f>
        <v/>
      </c>
      <c r="W9123" s="56" t="str">
        <f>IF(OR(C9123="",T9123=""),"",C9123*T9123)</f>
        <v/>
      </c>
    </row>
    <row r="9124" spans="1:23" ht="20.100000000000001" customHeight="1" x14ac:dyDescent="0.2">
      <c r="A9124" s="49" t="s">
        <v>1531</v>
      </c>
      <c r="B9124" s="49" t="s">
        <v>1532</v>
      </c>
      <c r="C9124" s="50"/>
      <c r="D9124" s="51" t="s">
        <v>209</v>
      </c>
      <c r="E9124" s="52">
        <v>374.36</v>
      </c>
      <c r="F9124" s="52">
        <f t="shared" si="124"/>
        <v>239.59040000000002</v>
      </c>
      <c r="G9124" s="52">
        <f>E9124-(25 *E9124/100)</f>
        <v>280.77</v>
      </c>
      <c r="H9124" s="52">
        <f>IF(E9124="","",E9124*(1-$F$3))</f>
        <v>239.59040000000002</v>
      </c>
      <c r="I9124" s="53"/>
      <c r="J9124" s="54">
        <v>30</v>
      </c>
      <c r="K9124" s="54">
        <v>30</v>
      </c>
      <c r="L9124" s="54">
        <v>1</v>
      </c>
      <c r="M9124" s="50" t="s">
        <v>48</v>
      </c>
      <c r="N9124" s="53" t="s">
        <v>1386</v>
      </c>
      <c r="O9124" s="53" t="s">
        <v>1522</v>
      </c>
      <c r="P9124" s="55" t="s">
        <v>53</v>
      </c>
      <c r="Q9124" s="55" t="s">
        <v>54</v>
      </c>
      <c r="R9124" s="55" t="s">
        <v>55</v>
      </c>
      <c r="S9124" s="56">
        <v>0.56000000000000005</v>
      </c>
      <c r="T9124" s="56" t="s">
        <v>1533</v>
      </c>
      <c r="U9124" s="57" t="str">
        <f>IF(OR(C9124="",H9124=""),"",C9124*H9124)</f>
        <v/>
      </c>
      <c r="V9124" s="57" t="str">
        <f>IF(OR(C9124="",S9124=""),"",S9124*C9124)</f>
        <v/>
      </c>
      <c r="W9124" s="56" t="str">
        <f>IF(OR(C9124="",T9124=""),"",C9124*T9124)</f>
        <v/>
      </c>
    </row>
    <row r="9125" spans="1:23" ht="20.100000000000001" customHeight="1" x14ac:dyDescent="0.2">
      <c r="A9125" s="49" t="s">
        <v>1534</v>
      </c>
      <c r="B9125" s="49" t="s">
        <v>1535</v>
      </c>
      <c r="C9125" s="50"/>
      <c r="D9125" s="51" t="s">
        <v>209</v>
      </c>
      <c r="E9125" s="52">
        <v>564.54</v>
      </c>
      <c r="F9125" s="52">
        <f t="shared" si="124"/>
        <v>361.30559999999997</v>
      </c>
      <c r="G9125" s="52">
        <f>E9125-(25 *E9125/100)</f>
        <v>423.40499999999997</v>
      </c>
      <c r="H9125" s="52">
        <f>IF(E9125="","",E9125*(1-$F$3))</f>
        <v>361.30559999999997</v>
      </c>
      <c r="I9125" s="53"/>
      <c r="J9125" s="54">
        <v>10</v>
      </c>
      <c r="K9125" s="54">
        <v>10</v>
      </c>
      <c r="L9125" s="54">
        <v>1</v>
      </c>
      <c r="M9125" s="50" t="s">
        <v>48</v>
      </c>
      <c r="N9125" s="53" t="s">
        <v>1386</v>
      </c>
      <c r="O9125" s="53" t="s">
        <v>1522</v>
      </c>
      <c r="P9125" s="55" t="s">
        <v>53</v>
      </c>
      <c r="Q9125" s="55" t="s">
        <v>54</v>
      </c>
      <c r="R9125" s="55" t="s">
        <v>55</v>
      </c>
      <c r="S9125" s="56">
        <v>0.68</v>
      </c>
      <c r="T9125" s="56" t="s">
        <v>1536</v>
      </c>
      <c r="U9125" s="57" t="str">
        <f>IF(OR(C9125="",H9125=""),"",C9125*H9125)</f>
        <v/>
      </c>
      <c r="V9125" s="57" t="str">
        <f>IF(OR(C9125="",S9125=""),"",S9125*C9125)</f>
        <v/>
      </c>
      <c r="W9125" s="56" t="str">
        <f>IF(OR(C9125="",T9125=""),"",C9125*T9125)</f>
        <v/>
      </c>
    </row>
    <row r="9126" spans="1:23" ht="20.100000000000001" customHeight="1" x14ac:dyDescent="0.2">
      <c r="A9126" s="49" t="s">
        <v>1523</v>
      </c>
      <c r="B9126" s="49" t="s">
        <v>1524</v>
      </c>
      <c r="C9126" s="50"/>
      <c r="D9126" s="51" t="s">
        <v>209</v>
      </c>
      <c r="E9126" s="52">
        <v>198.42</v>
      </c>
      <c r="F9126" s="52">
        <f t="shared" si="124"/>
        <v>126.98879999999998</v>
      </c>
      <c r="G9126" s="52">
        <f>E9126-(25 *E9126/100)</f>
        <v>148.815</v>
      </c>
      <c r="H9126" s="52">
        <f>IF(E9126="","",E9126*(1-$F$3))</f>
        <v>126.9888</v>
      </c>
      <c r="I9126" s="53"/>
      <c r="J9126" s="54">
        <v>50</v>
      </c>
      <c r="K9126" s="54">
        <v>50</v>
      </c>
      <c r="L9126" s="54">
        <v>1</v>
      </c>
      <c r="M9126" s="50" t="s">
        <v>48</v>
      </c>
      <c r="N9126" s="53" t="s">
        <v>1386</v>
      </c>
      <c r="O9126" s="53" t="s">
        <v>1522</v>
      </c>
      <c r="P9126" s="55" t="s">
        <v>53</v>
      </c>
      <c r="Q9126" s="55" t="s">
        <v>54</v>
      </c>
      <c r="R9126" s="55" t="s">
        <v>55</v>
      </c>
      <c r="S9126" s="56">
        <v>0.25</v>
      </c>
      <c r="T9126" s="56" t="s">
        <v>1525</v>
      </c>
      <c r="U9126" s="57" t="str">
        <f>IF(OR(C9126="",H9126=""),"",C9126*H9126)</f>
        <v/>
      </c>
      <c r="V9126" s="57" t="str">
        <f>IF(OR(C9126="",S9126=""),"",S9126*C9126)</f>
        <v/>
      </c>
      <c r="W9126" s="56" t="str">
        <f>IF(OR(C9126="",T9126=""),"",C9126*T9126)</f>
        <v/>
      </c>
    </row>
    <row r="9127" spans="1:23" ht="20.100000000000001" customHeight="1" x14ac:dyDescent="0.2">
      <c r="A9127" s="49" t="s">
        <v>1582</v>
      </c>
      <c r="B9127" s="49" t="s">
        <v>1583</v>
      </c>
      <c r="C9127" s="50"/>
      <c r="D9127" s="51" t="s">
        <v>209</v>
      </c>
      <c r="E9127" s="52">
        <v>62.36</v>
      </c>
      <c r="F9127" s="52">
        <f t="shared" si="124"/>
        <v>39.910399999999996</v>
      </c>
      <c r="G9127" s="52">
        <f>E9127-(25 *E9127/100)</f>
        <v>46.769999999999996</v>
      </c>
      <c r="H9127" s="52">
        <f>IF(E9127="","",E9127*(1-$F$3))</f>
        <v>39.910400000000003</v>
      </c>
      <c r="I9127" s="53"/>
      <c r="J9127" s="54">
        <v>40</v>
      </c>
      <c r="K9127" s="54">
        <v>40</v>
      </c>
      <c r="L9127" s="54">
        <v>160</v>
      </c>
      <c r="M9127" s="50" t="s">
        <v>48</v>
      </c>
      <c r="N9127" s="53" t="s">
        <v>1386</v>
      </c>
      <c r="O9127" s="53" t="s">
        <v>1522</v>
      </c>
      <c r="P9127" s="55" t="s">
        <v>53</v>
      </c>
      <c r="Q9127" s="55" t="s">
        <v>54</v>
      </c>
      <c r="R9127" s="55" t="s">
        <v>55</v>
      </c>
      <c r="S9127" s="56">
        <v>0.14000000000000001</v>
      </c>
      <c r="T9127" s="56" t="s">
        <v>1584</v>
      </c>
      <c r="U9127" s="57" t="str">
        <f>IF(OR(C9127="",H9127=""),"",C9127*H9127)</f>
        <v/>
      </c>
      <c r="V9127" s="57" t="str">
        <f>IF(OR(C9127="",S9127=""),"",S9127*C9127)</f>
        <v/>
      </c>
      <c r="W9127" s="56" t="str">
        <f>IF(OR(C9127="",T9127=""),"",C9127*T9127)</f>
        <v/>
      </c>
    </row>
    <row r="9128" spans="1:23" ht="20.100000000000001" customHeight="1" x14ac:dyDescent="0.2">
      <c r="A9128" s="49" t="s">
        <v>1540</v>
      </c>
      <c r="B9128" s="49" t="s">
        <v>1541</v>
      </c>
      <c r="C9128" s="50"/>
      <c r="D9128" s="51" t="s">
        <v>209</v>
      </c>
      <c r="E9128" s="52">
        <v>247.28</v>
      </c>
      <c r="F9128" s="52">
        <f t="shared" si="124"/>
        <v>158.25920000000002</v>
      </c>
      <c r="G9128" s="52">
        <f>E9128-(25 *E9128/100)</f>
        <v>185.46</v>
      </c>
      <c r="H9128" s="52">
        <f>IF(E9128="","",E9128*(1-$F$3))</f>
        <v>158.25919999999999</v>
      </c>
      <c r="I9128" s="53"/>
      <c r="J9128" s="54">
        <v>2</v>
      </c>
      <c r="K9128" s="54">
        <v>2</v>
      </c>
      <c r="L9128" s="54">
        <v>20</v>
      </c>
      <c r="M9128" s="50" t="s">
        <v>48</v>
      </c>
      <c r="N9128" s="53" t="s">
        <v>1386</v>
      </c>
      <c r="O9128" s="53" t="s">
        <v>1522</v>
      </c>
      <c r="P9128" s="55" t="s">
        <v>53</v>
      </c>
      <c r="Q9128" s="55" t="s">
        <v>54</v>
      </c>
      <c r="R9128" s="55" t="s">
        <v>55</v>
      </c>
      <c r="S9128" s="56">
        <v>0.36</v>
      </c>
      <c r="T9128" s="56" t="s">
        <v>1542</v>
      </c>
      <c r="U9128" s="57" t="str">
        <f>IF(OR(C9128="",H9128=""),"",C9128*H9128)</f>
        <v/>
      </c>
      <c r="V9128" s="57" t="str">
        <f>IF(OR(C9128="",S9128=""),"",S9128*C9128)</f>
        <v/>
      </c>
      <c r="W9128" s="56" t="str">
        <f>IF(OR(C9128="",T9128=""),"",C9128*T9128)</f>
        <v/>
      </c>
    </row>
    <row r="9129" spans="1:23" ht="20.100000000000001" customHeight="1" x14ac:dyDescent="0.2">
      <c r="A9129" s="49" t="s">
        <v>1543</v>
      </c>
      <c r="B9129" s="49" t="s">
        <v>1544</v>
      </c>
      <c r="C9129" s="50"/>
      <c r="D9129" s="51" t="s">
        <v>209</v>
      </c>
      <c r="E9129" s="52">
        <v>253.91</v>
      </c>
      <c r="F9129" s="52">
        <f t="shared" si="124"/>
        <v>162.50239999999999</v>
      </c>
      <c r="G9129" s="52">
        <f>E9129-(25 *E9129/100)</f>
        <v>190.4325</v>
      </c>
      <c r="H9129" s="52">
        <f>IF(E9129="","",E9129*(1-$F$3))</f>
        <v>162.50239999999999</v>
      </c>
      <c r="I9129" s="53"/>
      <c r="J9129" s="54">
        <v>2</v>
      </c>
      <c r="K9129" s="54">
        <v>2</v>
      </c>
      <c r="L9129" s="54">
        <v>20</v>
      </c>
      <c r="M9129" s="50" t="s">
        <v>48</v>
      </c>
      <c r="N9129" s="53" t="s">
        <v>1386</v>
      </c>
      <c r="O9129" s="53" t="s">
        <v>1522</v>
      </c>
      <c r="P9129" s="55" t="s">
        <v>53</v>
      </c>
      <c r="Q9129" s="55" t="s">
        <v>54</v>
      </c>
      <c r="R9129" s="55" t="s">
        <v>55</v>
      </c>
      <c r="S9129" s="56">
        <v>0.42</v>
      </c>
      <c r="T9129" s="56" t="s">
        <v>1545</v>
      </c>
      <c r="U9129" s="57" t="str">
        <f>IF(OR(C9129="",H9129=""),"",C9129*H9129)</f>
        <v/>
      </c>
      <c r="V9129" s="57" t="str">
        <f>IF(OR(C9129="",S9129=""),"",S9129*C9129)</f>
        <v/>
      </c>
      <c r="W9129" s="56" t="str">
        <f>IF(OR(C9129="",T9129=""),"",C9129*T9129)</f>
        <v/>
      </c>
    </row>
    <row r="9130" spans="1:23" ht="20.100000000000001" customHeight="1" x14ac:dyDescent="0.2">
      <c r="A9130" s="49" t="s">
        <v>1546</v>
      </c>
      <c r="B9130" s="49" t="s">
        <v>1547</v>
      </c>
      <c r="C9130" s="50"/>
      <c r="D9130" s="51" t="s">
        <v>209</v>
      </c>
      <c r="E9130" s="52">
        <v>262.06</v>
      </c>
      <c r="F9130" s="52">
        <f t="shared" si="124"/>
        <v>167.7184</v>
      </c>
      <c r="G9130" s="52">
        <f>E9130-(25 *E9130/100)</f>
        <v>196.54500000000002</v>
      </c>
      <c r="H9130" s="52">
        <f>IF(E9130="","",E9130*(1-$F$3))</f>
        <v>167.7184</v>
      </c>
      <c r="I9130" s="53"/>
      <c r="J9130" s="54">
        <v>2</v>
      </c>
      <c r="K9130" s="54">
        <v>2</v>
      </c>
      <c r="L9130" s="54">
        <v>20</v>
      </c>
      <c r="M9130" s="50" t="s">
        <v>48</v>
      </c>
      <c r="N9130" s="53" t="s">
        <v>1386</v>
      </c>
      <c r="O9130" s="53" t="s">
        <v>1522</v>
      </c>
      <c r="P9130" s="55" t="s">
        <v>53</v>
      </c>
      <c r="Q9130" s="55" t="s">
        <v>54</v>
      </c>
      <c r="R9130" s="55" t="s">
        <v>55</v>
      </c>
      <c r="S9130" s="56">
        <v>0.46</v>
      </c>
      <c r="T9130" s="56" t="s">
        <v>1548</v>
      </c>
      <c r="U9130" s="57" t="str">
        <f>IF(OR(C9130="",H9130=""),"",C9130*H9130)</f>
        <v/>
      </c>
      <c r="V9130" s="57" t="str">
        <f>IF(OR(C9130="",S9130=""),"",S9130*C9130)</f>
        <v/>
      </c>
      <c r="W9130" s="56" t="str">
        <f>IF(OR(C9130="",T9130=""),"",C9130*T9130)</f>
        <v/>
      </c>
    </row>
    <row r="9131" spans="1:23" ht="20.100000000000001" customHeight="1" x14ac:dyDescent="0.2">
      <c r="A9131" s="49" t="s">
        <v>1549</v>
      </c>
      <c r="B9131" s="49" t="s">
        <v>1550</v>
      </c>
      <c r="C9131" s="50"/>
      <c r="D9131" s="51" t="s">
        <v>209</v>
      </c>
      <c r="E9131" s="52">
        <v>274.7</v>
      </c>
      <c r="F9131" s="52">
        <f t="shared" si="124"/>
        <v>175.80799999999999</v>
      </c>
      <c r="G9131" s="52">
        <f>E9131-(25 *E9131/100)</f>
        <v>206.02499999999998</v>
      </c>
      <c r="H9131" s="52">
        <f>IF(E9131="","",E9131*(1-$F$3))</f>
        <v>175.80799999999999</v>
      </c>
      <c r="I9131" s="53"/>
      <c r="J9131" s="54">
        <v>2</v>
      </c>
      <c r="K9131" s="54">
        <v>2</v>
      </c>
      <c r="L9131" s="54">
        <v>20</v>
      </c>
      <c r="M9131" s="50" t="s">
        <v>48</v>
      </c>
      <c r="N9131" s="53" t="s">
        <v>1386</v>
      </c>
      <c r="O9131" s="53" t="s">
        <v>1522</v>
      </c>
      <c r="P9131" s="55" t="s">
        <v>53</v>
      </c>
      <c r="Q9131" s="55" t="s">
        <v>54</v>
      </c>
      <c r="R9131" s="55" t="s">
        <v>55</v>
      </c>
      <c r="S9131" s="56">
        <v>0.61</v>
      </c>
      <c r="T9131" s="56" t="s">
        <v>1551</v>
      </c>
      <c r="U9131" s="57" t="str">
        <f>IF(OR(C9131="",H9131=""),"",C9131*H9131)</f>
        <v/>
      </c>
      <c r="V9131" s="57" t="str">
        <f>IF(OR(C9131="",S9131=""),"",S9131*C9131)</f>
        <v/>
      </c>
      <c r="W9131" s="56" t="str">
        <f>IF(OR(C9131="",T9131=""),"",C9131*T9131)</f>
        <v/>
      </c>
    </row>
    <row r="9132" spans="1:23" ht="20.100000000000001" customHeight="1" x14ac:dyDescent="0.2">
      <c r="A9132" s="49" t="s">
        <v>1552</v>
      </c>
      <c r="B9132" s="49" t="s">
        <v>1553</v>
      </c>
      <c r="C9132" s="50"/>
      <c r="D9132" s="51" t="s">
        <v>209</v>
      </c>
      <c r="E9132" s="52">
        <v>275.27</v>
      </c>
      <c r="F9132" s="52">
        <f t="shared" si="124"/>
        <v>176.1728</v>
      </c>
      <c r="G9132" s="52">
        <f>E9132-(25 *E9132/100)</f>
        <v>206.45249999999999</v>
      </c>
      <c r="H9132" s="52">
        <f>IF(E9132="","",E9132*(1-$F$3))</f>
        <v>176.1728</v>
      </c>
      <c r="I9132" s="53"/>
      <c r="J9132" s="54">
        <v>2</v>
      </c>
      <c r="K9132" s="54">
        <v>2</v>
      </c>
      <c r="L9132" s="54">
        <v>20</v>
      </c>
      <c r="M9132" s="50" t="s">
        <v>48</v>
      </c>
      <c r="N9132" s="53" t="s">
        <v>1386</v>
      </c>
      <c r="O9132" s="53" t="s">
        <v>1522</v>
      </c>
      <c r="P9132" s="55" t="s">
        <v>53</v>
      </c>
      <c r="Q9132" s="55" t="s">
        <v>54</v>
      </c>
      <c r="R9132" s="55" t="s">
        <v>55</v>
      </c>
      <c r="S9132" s="56">
        <v>0.73</v>
      </c>
      <c r="T9132" s="56" t="s">
        <v>1554</v>
      </c>
      <c r="U9132" s="57" t="str">
        <f>IF(OR(C9132="",H9132=""),"",C9132*H9132)</f>
        <v/>
      </c>
      <c r="V9132" s="57" t="str">
        <f>IF(OR(C9132="",S9132=""),"",S9132*C9132)</f>
        <v/>
      </c>
      <c r="W9132" s="56" t="str">
        <f>IF(OR(C9132="",T9132=""),"",C9132*T9132)</f>
        <v/>
      </c>
    </row>
    <row r="9133" spans="1:23" ht="20.100000000000001" customHeight="1" x14ac:dyDescent="0.2">
      <c r="A9133" s="49" t="s">
        <v>1555</v>
      </c>
      <c r="B9133" s="49" t="s">
        <v>1556</v>
      </c>
      <c r="C9133" s="50"/>
      <c r="D9133" s="51" t="s">
        <v>209</v>
      </c>
      <c r="E9133" s="52">
        <v>288.51</v>
      </c>
      <c r="F9133" s="52">
        <f t="shared" si="124"/>
        <v>184.64639999999997</v>
      </c>
      <c r="G9133" s="52">
        <f>E9133-(25 *E9133/100)</f>
        <v>216.38249999999999</v>
      </c>
      <c r="H9133" s="52">
        <f>IF(E9133="","",E9133*(1-$F$3))</f>
        <v>184.6464</v>
      </c>
      <c r="I9133" s="53"/>
      <c r="J9133" s="54">
        <v>2</v>
      </c>
      <c r="K9133" s="54">
        <v>2</v>
      </c>
      <c r="L9133" s="54">
        <v>20</v>
      </c>
      <c r="M9133" s="50" t="s">
        <v>48</v>
      </c>
      <c r="N9133" s="53" t="s">
        <v>1386</v>
      </c>
      <c r="O9133" s="53" t="s">
        <v>1522</v>
      </c>
      <c r="P9133" s="55" t="s">
        <v>53</v>
      </c>
      <c r="Q9133" s="55" t="s">
        <v>54</v>
      </c>
      <c r="R9133" s="55" t="s">
        <v>55</v>
      </c>
      <c r="S9133" s="56">
        <v>0.86</v>
      </c>
      <c r="T9133" s="56" t="s">
        <v>1557</v>
      </c>
      <c r="U9133" s="57" t="str">
        <f>IF(OR(C9133="",H9133=""),"",C9133*H9133)</f>
        <v/>
      </c>
      <c r="V9133" s="57" t="str">
        <f>IF(OR(C9133="",S9133=""),"",S9133*C9133)</f>
        <v/>
      </c>
      <c r="W9133" s="56" t="str">
        <f>IF(OR(C9133="",T9133=""),"",C9133*T9133)</f>
        <v/>
      </c>
    </row>
    <row r="9134" spans="1:23" ht="20.100000000000001" customHeight="1" x14ac:dyDescent="0.2">
      <c r="A9134" s="49" t="s">
        <v>1558</v>
      </c>
      <c r="B9134" s="49" t="s">
        <v>1559</v>
      </c>
      <c r="C9134" s="50"/>
      <c r="D9134" s="51" t="s">
        <v>209</v>
      </c>
      <c r="E9134" s="52">
        <v>316.05</v>
      </c>
      <c r="F9134" s="52">
        <f t="shared" si="124"/>
        <v>202.27199999999999</v>
      </c>
      <c r="G9134" s="52">
        <f>E9134-(25 *E9134/100)</f>
        <v>237.03750000000002</v>
      </c>
      <c r="H9134" s="52">
        <f>IF(E9134="","",E9134*(1-$F$3))</f>
        <v>202.27200000000002</v>
      </c>
      <c r="I9134" s="53"/>
      <c r="J9134" s="54">
        <v>2</v>
      </c>
      <c r="K9134" s="54">
        <v>2</v>
      </c>
      <c r="L9134" s="54">
        <v>20</v>
      </c>
      <c r="M9134" s="50" t="s">
        <v>48</v>
      </c>
      <c r="N9134" s="53" t="s">
        <v>1386</v>
      </c>
      <c r="O9134" s="53" t="s">
        <v>1522</v>
      </c>
      <c r="P9134" s="55" t="s">
        <v>53</v>
      </c>
      <c r="Q9134" s="55" t="s">
        <v>54</v>
      </c>
      <c r="R9134" s="55" t="s">
        <v>55</v>
      </c>
      <c r="S9134" s="56">
        <v>0.99</v>
      </c>
      <c r="T9134" s="56" t="s">
        <v>1560</v>
      </c>
      <c r="U9134" s="57" t="str">
        <f>IF(OR(C9134="",H9134=""),"",C9134*H9134)</f>
        <v/>
      </c>
      <c r="V9134" s="57" t="str">
        <f>IF(OR(C9134="",S9134=""),"",S9134*C9134)</f>
        <v/>
      </c>
      <c r="W9134" s="56" t="str">
        <f>IF(OR(C9134="",T9134=""),"",C9134*T9134)</f>
        <v/>
      </c>
    </row>
    <row r="9135" spans="1:23" ht="20.100000000000001" customHeight="1" x14ac:dyDescent="0.2">
      <c r="A9135" s="49" t="s">
        <v>1561</v>
      </c>
      <c r="B9135" s="49" t="s">
        <v>1562</v>
      </c>
      <c r="C9135" s="50"/>
      <c r="D9135" s="51" t="s">
        <v>209</v>
      </c>
      <c r="E9135" s="52">
        <v>203.31</v>
      </c>
      <c r="F9135" s="52">
        <f t="shared" si="124"/>
        <v>130.11840000000001</v>
      </c>
      <c r="G9135" s="52">
        <f>E9135-(25 *E9135/100)</f>
        <v>152.48250000000002</v>
      </c>
      <c r="H9135" s="52">
        <f>IF(E9135="","",E9135*(1-$F$3))</f>
        <v>130.11840000000001</v>
      </c>
      <c r="I9135" s="53"/>
      <c r="J9135" s="54">
        <v>2</v>
      </c>
      <c r="K9135" s="54">
        <v>2</v>
      </c>
      <c r="L9135" s="54">
        <v>20</v>
      </c>
      <c r="M9135" s="50" t="s">
        <v>48</v>
      </c>
      <c r="N9135" s="53" t="s">
        <v>1386</v>
      </c>
      <c r="O9135" s="53" t="s">
        <v>1522</v>
      </c>
      <c r="P9135" s="55" t="s">
        <v>53</v>
      </c>
      <c r="Q9135" s="55" t="s">
        <v>54</v>
      </c>
      <c r="R9135" s="55" t="s">
        <v>55</v>
      </c>
      <c r="S9135" s="56">
        <v>0.14000000000000001</v>
      </c>
      <c r="T9135" s="56" t="s">
        <v>1563</v>
      </c>
      <c r="U9135" s="57" t="str">
        <f>IF(OR(C9135="",H9135=""),"",C9135*H9135)</f>
        <v/>
      </c>
      <c r="V9135" s="57" t="str">
        <f>IF(OR(C9135="",S9135=""),"",S9135*C9135)</f>
        <v/>
      </c>
      <c r="W9135" s="56" t="str">
        <f>IF(OR(C9135="",T9135=""),"",C9135*T9135)</f>
        <v/>
      </c>
    </row>
    <row r="9136" spans="1:23" ht="20.100000000000001" customHeight="1" x14ac:dyDescent="0.2">
      <c r="A9136" s="49" t="s">
        <v>1564</v>
      </c>
      <c r="B9136" s="49" t="s">
        <v>1565</v>
      </c>
      <c r="C9136" s="50"/>
      <c r="D9136" s="51" t="s">
        <v>209</v>
      </c>
      <c r="E9136" s="52">
        <v>242.34</v>
      </c>
      <c r="F9136" s="52">
        <f t="shared" si="124"/>
        <v>155.0976</v>
      </c>
      <c r="G9136" s="52">
        <f>E9136-(25 *E9136/100)</f>
        <v>181.755</v>
      </c>
      <c r="H9136" s="52">
        <f>IF(E9136="","",E9136*(1-$F$3))</f>
        <v>155.0976</v>
      </c>
      <c r="I9136" s="53"/>
      <c r="J9136" s="54">
        <v>2</v>
      </c>
      <c r="K9136" s="54">
        <v>2</v>
      </c>
      <c r="L9136" s="54">
        <v>20</v>
      </c>
      <c r="M9136" s="50" t="s">
        <v>48</v>
      </c>
      <c r="N9136" s="53" t="s">
        <v>1386</v>
      </c>
      <c r="O9136" s="53" t="s">
        <v>1522</v>
      </c>
      <c r="P9136" s="55" t="s">
        <v>53</v>
      </c>
      <c r="Q9136" s="55" t="s">
        <v>54</v>
      </c>
      <c r="R9136" s="55" t="s">
        <v>55</v>
      </c>
      <c r="S9136" s="56">
        <v>0.17</v>
      </c>
      <c r="T9136" s="56" t="s">
        <v>1566</v>
      </c>
      <c r="U9136" s="57" t="str">
        <f>IF(OR(C9136="",H9136=""),"",C9136*H9136)</f>
        <v/>
      </c>
      <c r="V9136" s="57" t="str">
        <f>IF(OR(C9136="",S9136=""),"",S9136*C9136)</f>
        <v/>
      </c>
      <c r="W9136" s="56" t="str">
        <f>IF(OR(C9136="",T9136=""),"",C9136*T9136)</f>
        <v/>
      </c>
    </row>
    <row r="9137" spans="1:23" ht="20.100000000000001" customHeight="1" x14ac:dyDescent="0.2">
      <c r="A9137" s="49" t="s">
        <v>1567</v>
      </c>
      <c r="B9137" s="49" t="s">
        <v>1568</v>
      </c>
      <c r="C9137" s="50"/>
      <c r="D9137" s="51" t="s">
        <v>209</v>
      </c>
      <c r="E9137" s="52">
        <v>265.33</v>
      </c>
      <c r="F9137" s="52">
        <f t="shared" si="124"/>
        <v>169.81119999999999</v>
      </c>
      <c r="G9137" s="52">
        <f>E9137-(25 *E9137/100)</f>
        <v>198.9975</v>
      </c>
      <c r="H9137" s="52">
        <f>IF(E9137="","",E9137*(1-$F$3))</f>
        <v>169.81119999999999</v>
      </c>
      <c r="I9137" s="53"/>
      <c r="J9137" s="54">
        <v>2</v>
      </c>
      <c r="K9137" s="54">
        <v>2</v>
      </c>
      <c r="L9137" s="54">
        <v>20</v>
      </c>
      <c r="M9137" s="50" t="s">
        <v>48</v>
      </c>
      <c r="N9137" s="53" t="s">
        <v>1386</v>
      </c>
      <c r="O9137" s="53" t="s">
        <v>1522</v>
      </c>
      <c r="P9137" s="55" t="s">
        <v>53</v>
      </c>
      <c r="Q9137" s="55" t="s">
        <v>54</v>
      </c>
      <c r="R9137" s="55" t="s">
        <v>55</v>
      </c>
      <c r="S9137" s="56">
        <v>0.2</v>
      </c>
      <c r="T9137" s="56" t="s">
        <v>1569</v>
      </c>
      <c r="U9137" s="57" t="str">
        <f>IF(OR(C9137="",H9137=""),"",C9137*H9137)</f>
        <v/>
      </c>
      <c r="V9137" s="57" t="str">
        <f>IF(OR(C9137="",S9137=""),"",S9137*C9137)</f>
        <v/>
      </c>
      <c r="W9137" s="56" t="str">
        <f>IF(OR(C9137="",T9137=""),"",C9137*T9137)</f>
        <v/>
      </c>
    </row>
    <row r="9138" spans="1:23" ht="20.100000000000001" customHeight="1" x14ac:dyDescent="0.2">
      <c r="A9138" s="49" t="s">
        <v>1570</v>
      </c>
      <c r="B9138" s="49" t="s">
        <v>1571</v>
      </c>
      <c r="C9138" s="50"/>
      <c r="D9138" s="51" t="s">
        <v>209</v>
      </c>
      <c r="E9138" s="52">
        <v>260.33</v>
      </c>
      <c r="F9138" s="52">
        <f t="shared" si="124"/>
        <v>166.6112</v>
      </c>
      <c r="G9138" s="52">
        <f>E9138-(25 *E9138/100)</f>
        <v>195.2475</v>
      </c>
      <c r="H9138" s="52">
        <f>IF(E9138="","",E9138*(1-$F$3))</f>
        <v>166.6112</v>
      </c>
      <c r="I9138" s="53"/>
      <c r="J9138" s="54">
        <v>2</v>
      </c>
      <c r="K9138" s="54">
        <v>2</v>
      </c>
      <c r="L9138" s="54">
        <v>20</v>
      </c>
      <c r="M9138" s="50" t="s">
        <v>48</v>
      </c>
      <c r="N9138" s="53" t="s">
        <v>1386</v>
      </c>
      <c r="O9138" s="53" t="s">
        <v>1522</v>
      </c>
      <c r="P9138" s="55" t="s">
        <v>53</v>
      </c>
      <c r="Q9138" s="55" t="s">
        <v>54</v>
      </c>
      <c r="R9138" s="55" t="s">
        <v>55</v>
      </c>
      <c r="S9138" s="56">
        <v>0.27</v>
      </c>
      <c r="T9138" s="56" t="s">
        <v>1572</v>
      </c>
      <c r="U9138" s="57" t="str">
        <f>IF(OR(C9138="",H9138=""),"",C9138*H9138)</f>
        <v/>
      </c>
      <c r="V9138" s="57" t="str">
        <f>IF(OR(C9138="",S9138=""),"",S9138*C9138)</f>
        <v/>
      </c>
      <c r="W9138" s="56" t="str">
        <f>IF(OR(C9138="",T9138=""),"",C9138*T9138)</f>
        <v/>
      </c>
    </row>
    <row r="9139" spans="1:23" ht="20.100000000000001" customHeight="1" x14ac:dyDescent="0.2">
      <c r="A9139" s="49" t="s">
        <v>1573</v>
      </c>
      <c r="B9139" s="49" t="s">
        <v>1574</v>
      </c>
      <c r="C9139" s="50"/>
      <c r="D9139" s="51" t="s">
        <v>209</v>
      </c>
      <c r="E9139" s="52">
        <v>337.91</v>
      </c>
      <c r="F9139" s="52">
        <f t="shared" si="124"/>
        <v>216.26240000000001</v>
      </c>
      <c r="G9139" s="52">
        <f>E9139-(25 *E9139/100)</f>
        <v>253.4325</v>
      </c>
      <c r="H9139" s="52">
        <f>IF(E9139="","",E9139*(1-$F$3))</f>
        <v>216.26240000000001</v>
      </c>
      <c r="I9139" s="53"/>
      <c r="J9139" s="54">
        <v>2</v>
      </c>
      <c r="K9139" s="54">
        <v>2</v>
      </c>
      <c r="L9139" s="54">
        <v>20</v>
      </c>
      <c r="M9139" s="50" t="s">
        <v>48</v>
      </c>
      <c r="N9139" s="53" t="s">
        <v>1386</v>
      </c>
      <c r="O9139" s="53" t="s">
        <v>1522</v>
      </c>
      <c r="P9139" s="55" t="s">
        <v>53</v>
      </c>
      <c r="Q9139" s="55" t="s">
        <v>54</v>
      </c>
      <c r="R9139" s="55" t="s">
        <v>55</v>
      </c>
      <c r="S9139" s="56">
        <v>0.33</v>
      </c>
      <c r="T9139" s="56" t="s">
        <v>1575</v>
      </c>
      <c r="U9139" s="57" t="str">
        <f>IF(OR(C9139="",H9139=""),"",C9139*H9139)</f>
        <v/>
      </c>
      <c r="V9139" s="57" t="str">
        <f>IF(OR(C9139="",S9139=""),"",S9139*C9139)</f>
        <v/>
      </c>
      <c r="W9139" s="56" t="str">
        <f>IF(OR(C9139="",T9139=""),"",C9139*T9139)</f>
        <v/>
      </c>
    </row>
    <row r="9140" spans="1:23" ht="20.100000000000001" customHeight="1" x14ac:dyDescent="0.2">
      <c r="A9140" s="49" t="s">
        <v>1576</v>
      </c>
      <c r="B9140" s="49" t="s">
        <v>1577</v>
      </c>
      <c r="C9140" s="50"/>
      <c r="D9140" s="51" t="s">
        <v>209</v>
      </c>
      <c r="E9140" s="52">
        <v>369.73</v>
      </c>
      <c r="F9140" s="52">
        <f t="shared" si="124"/>
        <v>236.62720000000002</v>
      </c>
      <c r="G9140" s="52">
        <f>E9140-(25 *E9140/100)</f>
        <v>277.29750000000001</v>
      </c>
      <c r="H9140" s="52">
        <f>IF(E9140="","",E9140*(1-$F$3))</f>
        <v>236.62720000000002</v>
      </c>
      <c r="I9140" s="53"/>
      <c r="J9140" s="54">
        <v>2</v>
      </c>
      <c r="K9140" s="54">
        <v>2</v>
      </c>
      <c r="L9140" s="54">
        <v>20</v>
      </c>
      <c r="M9140" s="50" t="s">
        <v>48</v>
      </c>
      <c r="N9140" s="53" t="s">
        <v>1386</v>
      </c>
      <c r="O9140" s="53" t="s">
        <v>1522</v>
      </c>
      <c r="P9140" s="55" t="s">
        <v>53</v>
      </c>
      <c r="Q9140" s="55" t="s">
        <v>54</v>
      </c>
      <c r="R9140" s="55" t="s">
        <v>55</v>
      </c>
      <c r="S9140" s="56">
        <v>0.39</v>
      </c>
      <c r="T9140" s="56" t="s">
        <v>1578</v>
      </c>
      <c r="U9140" s="57" t="str">
        <f>IF(OR(C9140="",H9140=""),"",C9140*H9140)</f>
        <v/>
      </c>
      <c r="V9140" s="57" t="str">
        <f>IF(OR(C9140="",S9140=""),"",S9140*C9140)</f>
        <v/>
      </c>
      <c r="W9140" s="56" t="str">
        <f>IF(OR(C9140="",T9140=""),"",C9140*T9140)</f>
        <v/>
      </c>
    </row>
    <row r="9141" spans="1:23" ht="20.100000000000001" customHeight="1" x14ac:dyDescent="0.2">
      <c r="A9141" s="49" t="s">
        <v>1579</v>
      </c>
      <c r="B9141" s="49" t="s">
        <v>1580</v>
      </c>
      <c r="C9141" s="50"/>
      <c r="D9141" s="51" t="s">
        <v>209</v>
      </c>
      <c r="E9141" s="52">
        <v>413.94</v>
      </c>
      <c r="F9141" s="52">
        <f t="shared" si="124"/>
        <v>264.92160000000001</v>
      </c>
      <c r="G9141" s="52">
        <f>E9141-(25 *E9141/100)</f>
        <v>310.45499999999998</v>
      </c>
      <c r="H9141" s="52">
        <f>IF(E9141="","",E9141*(1-$F$3))</f>
        <v>264.92160000000001</v>
      </c>
      <c r="I9141" s="53"/>
      <c r="J9141" s="54">
        <v>2</v>
      </c>
      <c r="K9141" s="54">
        <v>2</v>
      </c>
      <c r="L9141" s="54">
        <v>20</v>
      </c>
      <c r="M9141" s="50" t="s">
        <v>48</v>
      </c>
      <c r="N9141" s="53" t="s">
        <v>1386</v>
      </c>
      <c r="O9141" s="53" t="s">
        <v>1522</v>
      </c>
      <c r="P9141" s="55" t="s">
        <v>53</v>
      </c>
      <c r="Q9141" s="55" t="s">
        <v>54</v>
      </c>
      <c r="R9141" s="55" t="s">
        <v>55</v>
      </c>
      <c r="S9141" s="56">
        <v>0.46</v>
      </c>
      <c r="T9141" s="56" t="s">
        <v>1581</v>
      </c>
      <c r="U9141" s="57" t="str">
        <f>IF(OR(C9141="",H9141=""),"",C9141*H9141)</f>
        <v/>
      </c>
      <c r="V9141" s="57" t="str">
        <f>IF(OR(C9141="",S9141=""),"",S9141*C9141)</f>
        <v/>
      </c>
      <c r="W9141" s="56" t="str">
        <f>IF(OR(C9141="",T9141=""),"",C9141*T9141)</f>
        <v/>
      </c>
    </row>
    <row r="9142" spans="1:23" ht="20.100000000000001" customHeight="1" x14ac:dyDescent="0.2">
      <c r="A9142" s="49" t="s">
        <v>1591</v>
      </c>
      <c r="B9142" s="49" t="s">
        <v>1592</v>
      </c>
      <c r="C9142" s="50"/>
      <c r="D9142" s="51" t="s">
        <v>209</v>
      </c>
      <c r="E9142" s="52">
        <v>215.93</v>
      </c>
      <c r="F9142" s="52">
        <f t="shared" si="124"/>
        <v>138.1952</v>
      </c>
      <c r="G9142" s="52">
        <f>E9142-(25 *E9142/100)</f>
        <v>161.94749999999999</v>
      </c>
      <c r="H9142" s="52">
        <f>IF(E9142="","",E9142*(1-$F$3))</f>
        <v>138.1952</v>
      </c>
      <c r="I9142" s="53"/>
      <c r="J9142" s="54">
        <v>20</v>
      </c>
      <c r="K9142" s="54">
        <v>20</v>
      </c>
      <c r="L9142" s="54">
        <v>80</v>
      </c>
      <c r="M9142" s="50" t="s">
        <v>48</v>
      </c>
      <c r="N9142" s="53" t="s">
        <v>1386</v>
      </c>
      <c r="O9142" s="53" t="s">
        <v>1522</v>
      </c>
      <c r="P9142" s="55" t="s">
        <v>53</v>
      </c>
      <c r="Q9142" s="55" t="s">
        <v>54</v>
      </c>
      <c r="R9142" s="55" t="s">
        <v>55</v>
      </c>
      <c r="S9142" s="56">
        <v>0.32</v>
      </c>
      <c r="T9142" s="56" t="s">
        <v>1593</v>
      </c>
      <c r="U9142" s="57" t="str">
        <f>IF(OR(C9142="",H9142=""),"",C9142*H9142)</f>
        <v/>
      </c>
      <c r="V9142" s="57" t="str">
        <f>IF(OR(C9142="",S9142=""),"",S9142*C9142)</f>
        <v/>
      </c>
      <c r="W9142" s="56" t="str">
        <f>IF(OR(C9142="",T9142=""),"",C9142*T9142)</f>
        <v/>
      </c>
    </row>
    <row r="9143" spans="1:23" ht="20.100000000000001" customHeight="1" x14ac:dyDescent="0.2">
      <c r="A9143" s="49" t="s">
        <v>1595</v>
      </c>
      <c r="B9143" s="49" t="s">
        <v>1596</v>
      </c>
      <c r="C9143" s="50"/>
      <c r="D9143" s="51" t="s">
        <v>209</v>
      </c>
      <c r="E9143" s="52">
        <v>91.5</v>
      </c>
      <c r="F9143" s="52">
        <f t="shared" si="124"/>
        <v>58.56</v>
      </c>
      <c r="G9143" s="52">
        <f>E9143-(25 *E9143/100)</f>
        <v>68.625</v>
      </c>
      <c r="H9143" s="52">
        <f>IF(E9143="","",E9143*(1-$F$3))</f>
        <v>58.56</v>
      </c>
      <c r="I9143" s="53"/>
      <c r="J9143" s="54">
        <v>12</v>
      </c>
      <c r="K9143" s="54">
        <v>12</v>
      </c>
      <c r="L9143" s="54">
        <v>60</v>
      </c>
      <c r="M9143" s="50" t="s">
        <v>48</v>
      </c>
      <c r="N9143" s="53" t="s">
        <v>1386</v>
      </c>
      <c r="O9143" s="53" t="s">
        <v>1594</v>
      </c>
      <c r="P9143" s="55" t="s">
        <v>53</v>
      </c>
      <c r="Q9143" s="55" t="s">
        <v>54</v>
      </c>
      <c r="R9143" s="55" t="s">
        <v>55</v>
      </c>
      <c r="S9143" s="56">
        <v>0.31</v>
      </c>
      <c r="T9143" s="56" t="s">
        <v>1597</v>
      </c>
      <c r="U9143" s="57" t="str">
        <f>IF(OR(C9143="",H9143=""),"",C9143*H9143)</f>
        <v/>
      </c>
      <c r="V9143" s="57" t="str">
        <f>IF(OR(C9143="",S9143=""),"",S9143*C9143)</f>
        <v/>
      </c>
      <c r="W9143" s="56" t="str">
        <f>IF(OR(C9143="",T9143=""),"",C9143*T9143)</f>
        <v/>
      </c>
    </row>
    <row r="9144" spans="1:23" ht="20.100000000000001" customHeight="1" x14ac:dyDescent="0.2">
      <c r="A9144" s="49" t="s">
        <v>1598</v>
      </c>
      <c r="B9144" s="49" t="s">
        <v>1599</v>
      </c>
      <c r="C9144" s="50"/>
      <c r="D9144" s="51" t="s">
        <v>209</v>
      </c>
      <c r="E9144" s="52">
        <v>128.18</v>
      </c>
      <c r="F9144" s="52">
        <f t="shared" si="124"/>
        <v>82.035200000000003</v>
      </c>
      <c r="G9144" s="52">
        <f>E9144-(25 *E9144/100)</f>
        <v>96.135000000000005</v>
      </c>
      <c r="H9144" s="52">
        <f>IF(E9144="","",E9144*(1-$F$3))</f>
        <v>82.035200000000003</v>
      </c>
      <c r="I9144" s="53"/>
      <c r="J9144" s="54">
        <v>12</v>
      </c>
      <c r="K9144" s="54">
        <v>12</v>
      </c>
      <c r="L9144" s="54">
        <v>48</v>
      </c>
      <c r="M9144" s="50" t="s">
        <v>48</v>
      </c>
      <c r="N9144" s="53" t="s">
        <v>1386</v>
      </c>
      <c r="O9144" s="53" t="s">
        <v>1594</v>
      </c>
      <c r="P9144" s="55" t="s">
        <v>53</v>
      </c>
      <c r="Q9144" s="55" t="s">
        <v>54</v>
      </c>
      <c r="R9144" s="55" t="s">
        <v>55</v>
      </c>
      <c r="S9144" s="56">
        <v>0.47</v>
      </c>
      <c r="T9144" s="56" t="s">
        <v>1600</v>
      </c>
      <c r="U9144" s="57" t="str">
        <f>IF(OR(C9144="",H9144=""),"",C9144*H9144)</f>
        <v/>
      </c>
      <c r="V9144" s="57" t="str">
        <f>IF(OR(C9144="",S9144=""),"",S9144*C9144)</f>
        <v/>
      </c>
      <c r="W9144" s="56" t="str">
        <f>IF(OR(C9144="",T9144=""),"",C9144*T9144)</f>
        <v/>
      </c>
    </row>
    <row r="9145" spans="1:23" ht="20.100000000000001" customHeight="1" x14ac:dyDescent="0.2">
      <c r="A9145" s="49" t="s">
        <v>1601</v>
      </c>
      <c r="B9145" s="49" t="s">
        <v>1602</v>
      </c>
      <c r="C9145" s="50"/>
      <c r="D9145" s="51" t="s">
        <v>209</v>
      </c>
      <c r="E9145" s="52">
        <v>178.98</v>
      </c>
      <c r="F9145" s="52">
        <f t="shared" si="124"/>
        <v>114.54719999999999</v>
      </c>
      <c r="G9145" s="52">
        <f>E9145-(25 *E9145/100)</f>
        <v>134.23499999999999</v>
      </c>
      <c r="H9145" s="52">
        <f>IF(E9145="","",E9145*(1-$F$3))</f>
        <v>114.54719999999999</v>
      </c>
      <c r="I9145" s="53"/>
      <c r="J9145" s="54">
        <v>12</v>
      </c>
      <c r="K9145" s="54">
        <v>12</v>
      </c>
      <c r="L9145" s="54">
        <v>32</v>
      </c>
      <c r="M9145" s="50" t="s">
        <v>48</v>
      </c>
      <c r="N9145" s="53" t="s">
        <v>1386</v>
      </c>
      <c r="O9145" s="53" t="s">
        <v>1594</v>
      </c>
      <c r="P9145" s="55" t="s">
        <v>53</v>
      </c>
      <c r="Q9145" s="55" t="s">
        <v>54</v>
      </c>
      <c r="R9145" s="55" t="s">
        <v>55</v>
      </c>
      <c r="S9145" s="56">
        <v>0.64</v>
      </c>
      <c r="T9145" s="56" t="s">
        <v>1603</v>
      </c>
      <c r="U9145" s="57" t="str">
        <f>IF(OR(C9145="",H9145=""),"",C9145*H9145)</f>
        <v/>
      </c>
      <c r="V9145" s="57" t="str">
        <f>IF(OR(C9145="",S9145=""),"",S9145*C9145)</f>
        <v/>
      </c>
      <c r="W9145" s="56" t="str">
        <f>IF(OR(C9145="",T9145=""),"",C9145*T9145)</f>
        <v/>
      </c>
    </row>
    <row r="9146" spans="1:23" ht="20.100000000000001" customHeight="1" x14ac:dyDescent="0.2">
      <c r="A9146" s="49" t="s">
        <v>1604</v>
      </c>
      <c r="B9146" s="49" t="s">
        <v>1605</v>
      </c>
      <c r="C9146" s="50"/>
      <c r="D9146" s="51" t="s">
        <v>209</v>
      </c>
      <c r="E9146" s="52">
        <v>209.44</v>
      </c>
      <c r="F9146" s="52">
        <f t="shared" si="124"/>
        <v>134.04160000000002</v>
      </c>
      <c r="G9146" s="52">
        <f>E9146-(25 *E9146/100)</f>
        <v>157.07999999999998</v>
      </c>
      <c r="H9146" s="52">
        <f>IF(E9146="","",E9146*(1-$F$3))</f>
        <v>134.04159999999999</v>
      </c>
      <c r="I9146" s="53"/>
      <c r="J9146" s="54">
        <v>12</v>
      </c>
      <c r="K9146" s="54">
        <v>12</v>
      </c>
      <c r="L9146" s="54">
        <v>24</v>
      </c>
      <c r="M9146" s="50" t="s">
        <v>48</v>
      </c>
      <c r="N9146" s="53" t="s">
        <v>1386</v>
      </c>
      <c r="O9146" s="53" t="s">
        <v>1594</v>
      </c>
      <c r="P9146" s="55" t="s">
        <v>53</v>
      </c>
      <c r="Q9146" s="55" t="s">
        <v>54</v>
      </c>
      <c r="R9146" s="55" t="s">
        <v>55</v>
      </c>
      <c r="S9146" s="56">
        <v>0.8</v>
      </c>
      <c r="T9146" s="56" t="s">
        <v>1606</v>
      </c>
      <c r="U9146" s="57" t="str">
        <f>IF(OR(C9146="",H9146=""),"",C9146*H9146)</f>
        <v/>
      </c>
      <c r="V9146" s="57" t="str">
        <f>IF(OR(C9146="",S9146=""),"",S9146*C9146)</f>
        <v/>
      </c>
      <c r="W9146" s="56" t="str">
        <f>IF(OR(C9146="",T9146=""),"",C9146*T9146)</f>
        <v/>
      </c>
    </row>
    <row r="9147" spans="1:23" ht="20.100000000000001" customHeight="1" x14ac:dyDescent="0.2">
      <c r="A9147" s="49" t="s">
        <v>1616</v>
      </c>
      <c r="B9147" s="49" t="s">
        <v>1617</v>
      </c>
      <c r="C9147" s="50"/>
      <c r="D9147" s="51" t="s">
        <v>209</v>
      </c>
      <c r="E9147" s="52">
        <v>512.48</v>
      </c>
      <c r="F9147" s="52">
        <f t="shared" si="124"/>
        <v>327.98720000000003</v>
      </c>
      <c r="G9147" s="52">
        <f>E9147-(25 *E9147/100)</f>
        <v>384.36</v>
      </c>
      <c r="H9147" s="52">
        <f>IF(E9147="","",E9147*(1-$F$3))</f>
        <v>327.98720000000003</v>
      </c>
      <c r="I9147" s="53"/>
      <c r="J9147" s="54">
        <v>10</v>
      </c>
      <c r="K9147" s="54">
        <v>10</v>
      </c>
      <c r="L9147" s="54">
        <v>1</v>
      </c>
      <c r="M9147" s="50" t="s">
        <v>48</v>
      </c>
      <c r="N9147" s="53" t="s">
        <v>1386</v>
      </c>
      <c r="O9147" s="53" t="s">
        <v>1594</v>
      </c>
      <c r="P9147" s="55" t="s">
        <v>53</v>
      </c>
      <c r="Q9147" s="55" t="s">
        <v>54</v>
      </c>
      <c r="R9147" s="55" t="s">
        <v>55</v>
      </c>
      <c r="S9147" s="56">
        <v>2.11</v>
      </c>
      <c r="T9147" s="56" t="s">
        <v>1618</v>
      </c>
      <c r="U9147" s="57" t="str">
        <f>IF(OR(C9147="",H9147=""),"",C9147*H9147)</f>
        <v/>
      </c>
      <c r="V9147" s="57" t="str">
        <f>IF(OR(C9147="",S9147=""),"",S9147*C9147)</f>
        <v/>
      </c>
      <c r="W9147" s="56" t="str">
        <f>IF(OR(C9147="",T9147=""),"",C9147*T9147)</f>
        <v/>
      </c>
    </row>
    <row r="9148" spans="1:23" ht="20.100000000000001" customHeight="1" x14ac:dyDescent="0.2">
      <c r="A9148" s="49" t="s">
        <v>1619</v>
      </c>
      <c r="B9148" s="49" t="s">
        <v>1620</v>
      </c>
      <c r="C9148" s="50"/>
      <c r="D9148" s="51" t="s">
        <v>209</v>
      </c>
      <c r="E9148" s="52">
        <v>784.39</v>
      </c>
      <c r="F9148" s="52">
        <f t="shared" si="124"/>
        <v>502.00959999999998</v>
      </c>
      <c r="G9148" s="52">
        <f>E9148-(25 *E9148/100)</f>
        <v>588.29250000000002</v>
      </c>
      <c r="H9148" s="52">
        <f>IF(E9148="","",E9148*(1-$F$3))</f>
        <v>502.00959999999998</v>
      </c>
      <c r="I9148" s="53"/>
      <c r="J9148" s="54">
        <v>10</v>
      </c>
      <c r="K9148" s="54">
        <v>10</v>
      </c>
      <c r="L9148" s="54">
        <v>1</v>
      </c>
      <c r="M9148" s="50" t="s">
        <v>48</v>
      </c>
      <c r="N9148" s="53" t="s">
        <v>1386</v>
      </c>
      <c r="O9148" s="53" t="s">
        <v>1594</v>
      </c>
      <c r="P9148" s="55" t="s">
        <v>53</v>
      </c>
      <c r="Q9148" s="55" t="s">
        <v>54</v>
      </c>
      <c r="R9148" s="55" t="s">
        <v>55</v>
      </c>
      <c r="S9148" s="56">
        <v>3.17</v>
      </c>
      <c r="T9148" s="56" t="s">
        <v>1621</v>
      </c>
      <c r="U9148" s="57" t="str">
        <f>IF(OR(C9148="",H9148=""),"",C9148*H9148)</f>
        <v/>
      </c>
      <c r="V9148" s="57" t="str">
        <f>IF(OR(C9148="",S9148=""),"",S9148*C9148)</f>
        <v/>
      </c>
      <c r="W9148" s="56" t="str">
        <f>IF(OR(C9148="",T9148=""),"",C9148*T9148)</f>
        <v/>
      </c>
    </row>
    <row r="9149" spans="1:23" ht="20.100000000000001" customHeight="1" x14ac:dyDescent="0.2">
      <c r="A9149" s="49" t="s">
        <v>1622</v>
      </c>
      <c r="B9149" s="49" t="s">
        <v>1623</v>
      </c>
      <c r="C9149" s="50"/>
      <c r="D9149" s="51" t="s">
        <v>209</v>
      </c>
      <c r="E9149" s="52">
        <v>979.67</v>
      </c>
      <c r="F9149" s="52">
        <f t="shared" si="124"/>
        <v>626.98880000000008</v>
      </c>
      <c r="G9149" s="52">
        <f>E9149-(25 *E9149/100)</f>
        <v>734.75249999999994</v>
      </c>
      <c r="H9149" s="52">
        <f>IF(E9149="","",E9149*(1-$F$3))</f>
        <v>626.98879999999997</v>
      </c>
      <c r="I9149" s="53"/>
      <c r="J9149" s="54">
        <v>10</v>
      </c>
      <c r="K9149" s="54">
        <v>10</v>
      </c>
      <c r="L9149" s="54">
        <v>1</v>
      </c>
      <c r="M9149" s="50" t="s">
        <v>48</v>
      </c>
      <c r="N9149" s="53" t="s">
        <v>1386</v>
      </c>
      <c r="O9149" s="53" t="s">
        <v>1594</v>
      </c>
      <c r="P9149" s="55" t="s">
        <v>53</v>
      </c>
      <c r="Q9149" s="55" t="s">
        <v>54</v>
      </c>
      <c r="R9149" s="55" t="s">
        <v>55</v>
      </c>
      <c r="S9149" s="56">
        <v>3.87</v>
      </c>
      <c r="T9149" s="56" t="s">
        <v>1624</v>
      </c>
      <c r="U9149" s="57" t="str">
        <f>IF(OR(C9149="",H9149=""),"",C9149*H9149)</f>
        <v/>
      </c>
      <c r="V9149" s="57" t="str">
        <f>IF(OR(C9149="",S9149=""),"",S9149*C9149)</f>
        <v/>
      </c>
      <c r="W9149" s="56" t="str">
        <f>IF(OR(C9149="",T9149=""),"",C9149*T9149)</f>
        <v/>
      </c>
    </row>
    <row r="9150" spans="1:23" ht="20.100000000000001" customHeight="1" x14ac:dyDescent="0.2">
      <c r="A9150" s="49" t="s">
        <v>1607</v>
      </c>
      <c r="B9150" s="49" t="s">
        <v>1608</v>
      </c>
      <c r="C9150" s="50"/>
      <c r="D9150" s="51" t="s">
        <v>209</v>
      </c>
      <c r="E9150" s="52">
        <v>168.71</v>
      </c>
      <c r="F9150" s="52">
        <f t="shared" si="124"/>
        <v>107.9744</v>
      </c>
      <c r="G9150" s="52">
        <f>E9150-(25 *E9150/100)</f>
        <v>126.5325</v>
      </c>
      <c r="H9150" s="52">
        <f>IF(E9150="","",E9150*(1-$F$3))</f>
        <v>107.9744</v>
      </c>
      <c r="I9150" s="53"/>
      <c r="J9150" s="54">
        <v>10</v>
      </c>
      <c r="K9150" s="54">
        <v>10</v>
      </c>
      <c r="L9150" s="54">
        <v>1</v>
      </c>
      <c r="M9150" s="50" t="s">
        <v>48</v>
      </c>
      <c r="N9150" s="53" t="s">
        <v>1386</v>
      </c>
      <c r="O9150" s="53" t="s">
        <v>1594</v>
      </c>
      <c r="P9150" s="55" t="s">
        <v>53</v>
      </c>
      <c r="Q9150" s="55" t="s">
        <v>54</v>
      </c>
      <c r="R9150" s="55" t="s">
        <v>55</v>
      </c>
      <c r="S9150" s="56">
        <v>0.7</v>
      </c>
      <c r="T9150" s="56" t="s">
        <v>1609</v>
      </c>
      <c r="U9150" s="57" t="str">
        <f>IF(OR(C9150="",H9150=""),"",C9150*H9150)</f>
        <v/>
      </c>
      <c r="V9150" s="57" t="str">
        <f>IF(OR(C9150="",S9150=""),"",S9150*C9150)</f>
        <v/>
      </c>
      <c r="W9150" s="56" t="str">
        <f>IF(OR(C9150="",T9150=""),"",C9150*T9150)</f>
        <v/>
      </c>
    </row>
    <row r="9151" spans="1:23" ht="20.100000000000001" customHeight="1" x14ac:dyDescent="0.2">
      <c r="A9151" s="49" t="s">
        <v>1610</v>
      </c>
      <c r="B9151" s="49" t="s">
        <v>1611</v>
      </c>
      <c r="C9151" s="50"/>
      <c r="D9151" s="51" t="s">
        <v>209</v>
      </c>
      <c r="E9151" s="52">
        <v>240.53</v>
      </c>
      <c r="F9151" s="52">
        <f t="shared" si="124"/>
        <v>153.9392</v>
      </c>
      <c r="G9151" s="52">
        <f>E9151-(25 *E9151/100)</f>
        <v>180.39750000000001</v>
      </c>
      <c r="H9151" s="52">
        <f>IF(E9151="","",E9151*(1-$F$3))</f>
        <v>153.9392</v>
      </c>
      <c r="I9151" s="53"/>
      <c r="J9151" s="54">
        <v>10</v>
      </c>
      <c r="K9151" s="54">
        <v>10</v>
      </c>
      <c r="L9151" s="54">
        <v>1</v>
      </c>
      <c r="M9151" s="50" t="s">
        <v>48</v>
      </c>
      <c r="N9151" s="53" t="s">
        <v>1386</v>
      </c>
      <c r="O9151" s="53" t="s">
        <v>1594</v>
      </c>
      <c r="P9151" s="55" t="s">
        <v>53</v>
      </c>
      <c r="Q9151" s="55" t="s">
        <v>54</v>
      </c>
      <c r="R9151" s="55" t="s">
        <v>55</v>
      </c>
      <c r="S9151" s="56">
        <v>1.06</v>
      </c>
      <c r="T9151" s="56" t="s">
        <v>1612</v>
      </c>
      <c r="U9151" s="57" t="str">
        <f>IF(OR(C9151="",H9151=""),"",C9151*H9151)</f>
        <v/>
      </c>
      <c r="V9151" s="57" t="str">
        <f>IF(OR(C9151="",S9151=""),"",S9151*C9151)</f>
        <v/>
      </c>
      <c r="W9151" s="56" t="str">
        <f>IF(OR(C9151="",T9151=""),"",C9151*T9151)</f>
        <v/>
      </c>
    </row>
    <row r="9152" spans="1:23" ht="20.100000000000001" customHeight="1" x14ac:dyDescent="0.2">
      <c r="A9152" s="49" t="s">
        <v>1613</v>
      </c>
      <c r="B9152" s="49" t="s">
        <v>1614</v>
      </c>
      <c r="C9152" s="50"/>
      <c r="D9152" s="51" t="s">
        <v>209</v>
      </c>
      <c r="E9152" s="52">
        <v>368.25</v>
      </c>
      <c r="F9152" s="52">
        <f t="shared" si="124"/>
        <v>235.68</v>
      </c>
      <c r="G9152" s="52">
        <f>E9152-(25 *E9152/100)</f>
        <v>276.1875</v>
      </c>
      <c r="H9152" s="52">
        <f>IF(E9152="","",E9152*(1-$F$3))</f>
        <v>235.68</v>
      </c>
      <c r="I9152" s="53"/>
      <c r="J9152" s="54">
        <v>10</v>
      </c>
      <c r="K9152" s="54">
        <v>10</v>
      </c>
      <c r="L9152" s="54">
        <v>1</v>
      </c>
      <c r="M9152" s="50" t="s">
        <v>48</v>
      </c>
      <c r="N9152" s="53" t="s">
        <v>1386</v>
      </c>
      <c r="O9152" s="53" t="s">
        <v>1594</v>
      </c>
      <c r="P9152" s="55" t="s">
        <v>53</v>
      </c>
      <c r="Q9152" s="55" t="s">
        <v>54</v>
      </c>
      <c r="R9152" s="55" t="s">
        <v>55</v>
      </c>
      <c r="S9152" s="56">
        <v>1.41</v>
      </c>
      <c r="T9152" s="56" t="s">
        <v>1615</v>
      </c>
      <c r="U9152" s="57" t="str">
        <f>IF(OR(C9152="",H9152=""),"",C9152*H9152)</f>
        <v/>
      </c>
      <c r="V9152" s="57" t="str">
        <f>IF(OR(C9152="",S9152=""),"",S9152*C9152)</f>
        <v/>
      </c>
      <c r="W9152" s="56" t="str">
        <f>IF(OR(C9152="",T9152=""),"",C9152*T9152)</f>
        <v/>
      </c>
    </row>
    <row r="9153" spans="1:23" ht="20.100000000000001" customHeight="1" x14ac:dyDescent="0.2">
      <c r="A9153" s="92" t="s">
        <v>22214</v>
      </c>
      <c r="B9153" s="92" t="s">
        <v>22215</v>
      </c>
      <c r="C9153" s="93"/>
      <c r="D9153" s="94" t="s">
        <v>209</v>
      </c>
      <c r="E9153" s="95">
        <v>751.97</v>
      </c>
      <c r="F9153" s="95">
        <f t="shared" si="124"/>
        <v>481.26080000000002</v>
      </c>
      <c r="G9153" s="95">
        <f>E9153-(25 *E9153/100)</f>
        <v>563.97749999999996</v>
      </c>
      <c r="H9153" s="95">
        <f>IF(E9153="","",E9153*(1-$F$3))</f>
        <v>481.26080000000002</v>
      </c>
      <c r="I9153" s="93"/>
      <c r="J9153" s="96">
        <v>1</v>
      </c>
      <c r="K9153" s="96">
        <v>1</v>
      </c>
      <c r="L9153" s="96">
        <v>16</v>
      </c>
      <c r="M9153" s="93" t="s">
        <v>21428</v>
      </c>
      <c r="N9153" s="93" t="s">
        <v>22196</v>
      </c>
      <c r="O9153" s="93"/>
      <c r="P9153" s="94" t="s">
        <v>2993</v>
      </c>
      <c r="Q9153" s="94" t="s">
        <v>54</v>
      </c>
      <c r="R9153" s="94" t="s">
        <v>2378</v>
      </c>
      <c r="S9153" s="56">
        <v>1.163</v>
      </c>
      <c r="T9153" s="56" t="s">
        <v>7405</v>
      </c>
      <c r="U9153" s="97" t="str">
        <f>IF(OR(C9153="",H9153=""),"",C9153*H9153)</f>
        <v/>
      </c>
      <c r="V9153" s="97" t="str">
        <f>IF(OR(C9153="",S9153=""),"",S9153*C9153)</f>
        <v/>
      </c>
      <c r="W9153" s="98" t="str">
        <f>IF(OR(C9153="",T9153=""),"",C9153*T9153)</f>
        <v/>
      </c>
    </row>
    <row r="9154" spans="1:23" ht="20.100000000000001" customHeight="1" x14ac:dyDescent="0.2">
      <c r="A9154" s="49" t="s">
        <v>22220</v>
      </c>
      <c r="B9154" s="49" t="s">
        <v>22221</v>
      </c>
      <c r="C9154" s="50"/>
      <c r="D9154" s="51" t="s">
        <v>209</v>
      </c>
      <c r="E9154" s="52">
        <v>1168.3499999999999</v>
      </c>
      <c r="F9154" s="52">
        <f t="shared" si="124"/>
        <v>747.74399999999991</v>
      </c>
      <c r="G9154" s="52">
        <f>E9154-(25 *E9154/100)</f>
        <v>876.26249999999993</v>
      </c>
      <c r="H9154" s="52">
        <f>IF(E9154="","",E9154*(1-$F$3))</f>
        <v>747.74399999999991</v>
      </c>
      <c r="I9154" s="53"/>
      <c r="J9154" s="54">
        <v>1</v>
      </c>
      <c r="K9154" s="54">
        <v>1</v>
      </c>
      <c r="L9154" s="54">
        <v>12</v>
      </c>
      <c r="M9154" s="50" t="s">
        <v>21428</v>
      </c>
      <c r="N9154" s="53" t="s">
        <v>22196</v>
      </c>
      <c r="O9154" s="53"/>
      <c r="P9154" s="55" t="s">
        <v>2993</v>
      </c>
      <c r="Q9154" s="55" t="s">
        <v>54</v>
      </c>
      <c r="R9154" s="55" t="s">
        <v>2378</v>
      </c>
      <c r="S9154" s="56">
        <v>1.35</v>
      </c>
      <c r="T9154" s="56" t="s">
        <v>7405</v>
      </c>
      <c r="U9154" s="57" t="str">
        <f>IF(OR(C9154="",H9154=""),"",C9154*H9154)</f>
        <v/>
      </c>
      <c r="V9154" s="57" t="str">
        <f>IF(OR(C9154="",S9154=""),"",S9154*C9154)</f>
        <v/>
      </c>
      <c r="W9154" s="56" t="str">
        <f>IF(OR(C9154="",T9154=""),"",C9154*T9154)</f>
        <v/>
      </c>
    </row>
    <row r="9155" spans="1:23" ht="20.100000000000001" customHeight="1" x14ac:dyDescent="0.2">
      <c r="A9155" s="49" t="s">
        <v>22197</v>
      </c>
      <c r="B9155" s="49" t="s">
        <v>22198</v>
      </c>
      <c r="C9155" s="50"/>
      <c r="D9155" s="51" t="s">
        <v>209</v>
      </c>
      <c r="E9155" s="52">
        <v>780.83</v>
      </c>
      <c r="F9155" s="52">
        <f t="shared" si="124"/>
        <v>499.73120000000006</v>
      </c>
      <c r="G9155" s="52">
        <f>E9155-(25 *E9155/100)</f>
        <v>585.62250000000006</v>
      </c>
      <c r="H9155" s="52">
        <f>IF(E9155="","",E9155*(1-$F$3))</f>
        <v>499.73120000000006</v>
      </c>
      <c r="I9155" s="53"/>
      <c r="J9155" s="54">
        <v>1</v>
      </c>
      <c r="K9155" s="54">
        <v>1</v>
      </c>
      <c r="L9155" s="54">
        <v>16</v>
      </c>
      <c r="M9155" s="50" t="s">
        <v>21428</v>
      </c>
      <c r="N9155" s="53" t="s">
        <v>22196</v>
      </c>
      <c r="O9155" s="53"/>
      <c r="P9155" s="55" t="s">
        <v>2993</v>
      </c>
      <c r="Q9155" s="55" t="s">
        <v>54</v>
      </c>
      <c r="R9155" s="55" t="s">
        <v>2378</v>
      </c>
      <c r="S9155" s="56">
        <v>0.96299999999999997</v>
      </c>
      <c r="T9155" s="56" t="s">
        <v>7405</v>
      </c>
      <c r="U9155" s="57" t="str">
        <f>IF(OR(C9155="",H9155=""),"",C9155*H9155)</f>
        <v/>
      </c>
      <c r="V9155" s="57" t="str">
        <f>IF(OR(C9155="",S9155=""),"",S9155*C9155)</f>
        <v/>
      </c>
      <c r="W9155" s="56" t="str">
        <f>IF(OR(C9155="",T9155=""),"",C9155*T9155)</f>
        <v/>
      </c>
    </row>
    <row r="9156" spans="1:23" ht="20.100000000000001" customHeight="1" x14ac:dyDescent="0.2">
      <c r="A9156" s="49" t="s">
        <v>22204</v>
      </c>
      <c r="B9156" s="49" t="s">
        <v>22205</v>
      </c>
      <c r="C9156" s="50"/>
      <c r="D9156" s="51" t="s">
        <v>209</v>
      </c>
      <c r="E9156" s="52">
        <v>1145.4100000000001</v>
      </c>
      <c r="F9156" s="52">
        <f t="shared" si="124"/>
        <v>733.06240000000003</v>
      </c>
      <c r="G9156" s="52">
        <f>E9156-(25 *E9156/100)</f>
        <v>859.05750000000012</v>
      </c>
      <c r="H9156" s="52">
        <f>IF(E9156="","",E9156*(1-$F$3))</f>
        <v>733.06240000000003</v>
      </c>
      <c r="I9156" s="53"/>
      <c r="J9156" s="54">
        <v>1</v>
      </c>
      <c r="K9156" s="54">
        <v>1</v>
      </c>
      <c r="L9156" s="54">
        <v>12</v>
      </c>
      <c r="M9156" s="50" t="s">
        <v>21428</v>
      </c>
      <c r="N9156" s="53" t="s">
        <v>22196</v>
      </c>
      <c r="O9156" s="53"/>
      <c r="P9156" s="55" t="s">
        <v>2993</v>
      </c>
      <c r="Q9156" s="55" t="s">
        <v>54</v>
      </c>
      <c r="R9156" s="55" t="s">
        <v>2378</v>
      </c>
      <c r="S9156" s="56">
        <v>1.238</v>
      </c>
      <c r="T9156" s="56" t="s">
        <v>7405</v>
      </c>
      <c r="U9156" s="57" t="str">
        <f>IF(OR(C9156="",H9156=""),"",C9156*H9156)</f>
        <v/>
      </c>
      <c r="V9156" s="57" t="str">
        <f>IF(OR(C9156="",S9156=""),"",S9156*C9156)</f>
        <v/>
      </c>
      <c r="W9156" s="56" t="str">
        <f>IF(OR(C9156="",T9156=""),"",C9156*T9156)</f>
        <v/>
      </c>
    </row>
    <row r="9157" spans="1:23" ht="20.100000000000001" customHeight="1" x14ac:dyDescent="0.2">
      <c r="A9157" s="92" t="s">
        <v>22216</v>
      </c>
      <c r="B9157" s="92" t="s">
        <v>22217</v>
      </c>
      <c r="C9157" s="93"/>
      <c r="D9157" s="94" t="s">
        <v>209</v>
      </c>
      <c r="E9157" s="95">
        <v>1053.96</v>
      </c>
      <c r="F9157" s="95">
        <f t="shared" si="124"/>
        <v>674.53440000000001</v>
      </c>
      <c r="G9157" s="95">
        <f>E9157-(25 *E9157/100)</f>
        <v>790.47</v>
      </c>
      <c r="H9157" s="95">
        <f>IF(E9157="","",E9157*(1-$F$3))</f>
        <v>674.53440000000001</v>
      </c>
      <c r="I9157" s="93"/>
      <c r="J9157" s="96">
        <v>1</v>
      </c>
      <c r="K9157" s="96">
        <v>1</v>
      </c>
      <c r="L9157" s="96">
        <v>8</v>
      </c>
      <c r="M9157" s="93" t="s">
        <v>21428</v>
      </c>
      <c r="N9157" s="93" t="s">
        <v>22196</v>
      </c>
      <c r="O9157" s="93"/>
      <c r="P9157" s="94" t="s">
        <v>2993</v>
      </c>
      <c r="Q9157" s="94" t="s">
        <v>54</v>
      </c>
      <c r="R9157" s="94" t="s">
        <v>2378</v>
      </c>
      <c r="S9157" s="56">
        <v>1.2669999999999999</v>
      </c>
      <c r="T9157" s="56" t="s">
        <v>22201</v>
      </c>
      <c r="U9157" s="97" t="str">
        <f>IF(OR(C9157="",H9157=""),"",C9157*H9157)</f>
        <v/>
      </c>
      <c r="V9157" s="97" t="str">
        <f>IF(OR(C9157="",S9157=""),"",S9157*C9157)</f>
        <v/>
      </c>
      <c r="W9157" s="98" t="str">
        <f>IF(OR(C9157="",T9157=""),"",C9157*T9157)</f>
        <v/>
      </c>
    </row>
    <row r="9158" spans="1:23" ht="20.100000000000001" customHeight="1" x14ac:dyDescent="0.2">
      <c r="A9158" s="49" t="s">
        <v>22222</v>
      </c>
      <c r="B9158" s="49" t="s">
        <v>22223</v>
      </c>
      <c r="C9158" s="50"/>
      <c r="D9158" s="51" t="s">
        <v>209</v>
      </c>
      <c r="E9158" s="52">
        <v>1772.68</v>
      </c>
      <c r="F9158" s="52">
        <f t="shared" si="124"/>
        <v>1134.5152</v>
      </c>
      <c r="G9158" s="52">
        <f>E9158-(25 *E9158/100)</f>
        <v>1329.51</v>
      </c>
      <c r="H9158" s="52">
        <f>IF(E9158="","",E9158*(1-$F$3))</f>
        <v>1134.5152</v>
      </c>
      <c r="I9158" s="53"/>
      <c r="J9158" s="54">
        <v>1</v>
      </c>
      <c r="K9158" s="54">
        <v>1</v>
      </c>
      <c r="L9158" s="54">
        <v>6</v>
      </c>
      <c r="M9158" s="50" t="s">
        <v>21428</v>
      </c>
      <c r="N9158" s="53" t="s">
        <v>22196</v>
      </c>
      <c r="O9158" s="53"/>
      <c r="P9158" s="55" t="s">
        <v>2993</v>
      </c>
      <c r="Q9158" s="55" t="s">
        <v>54</v>
      </c>
      <c r="R9158" s="55" t="s">
        <v>2378</v>
      </c>
      <c r="S9158" s="56">
        <v>1.4810000000000001</v>
      </c>
      <c r="T9158" s="56" t="s">
        <v>22201</v>
      </c>
      <c r="U9158" s="57" t="str">
        <f>IF(OR(C9158="",H9158=""),"",C9158*H9158)</f>
        <v/>
      </c>
      <c r="V9158" s="57" t="str">
        <f>IF(OR(C9158="",S9158=""),"",S9158*C9158)</f>
        <v/>
      </c>
      <c r="W9158" s="56" t="str">
        <f>IF(OR(C9158="",T9158=""),"",C9158*T9158)</f>
        <v/>
      </c>
    </row>
    <row r="9159" spans="1:23" ht="20.100000000000001" customHeight="1" x14ac:dyDescent="0.2">
      <c r="A9159" s="49" t="s">
        <v>22199</v>
      </c>
      <c r="B9159" s="49" t="s">
        <v>22200</v>
      </c>
      <c r="C9159" s="50"/>
      <c r="D9159" s="51" t="s">
        <v>209</v>
      </c>
      <c r="E9159" s="52">
        <v>1054.7</v>
      </c>
      <c r="F9159" s="52">
        <f t="shared" si="124"/>
        <v>675.00800000000004</v>
      </c>
      <c r="G9159" s="52">
        <f>E9159-(25 *E9159/100)</f>
        <v>791.02500000000009</v>
      </c>
      <c r="H9159" s="52">
        <f>IF(E9159="","",E9159*(1-$F$3))</f>
        <v>675.00800000000004</v>
      </c>
      <c r="I9159" s="53"/>
      <c r="J9159" s="54">
        <v>1</v>
      </c>
      <c r="K9159" s="54">
        <v>1</v>
      </c>
      <c r="L9159" s="54">
        <v>8</v>
      </c>
      <c r="M9159" s="50" t="s">
        <v>21428</v>
      </c>
      <c r="N9159" s="53" t="s">
        <v>22196</v>
      </c>
      <c r="O9159" s="53"/>
      <c r="P9159" s="55" t="s">
        <v>2993</v>
      </c>
      <c r="Q9159" s="55" t="s">
        <v>54</v>
      </c>
      <c r="R9159" s="55" t="s">
        <v>2378</v>
      </c>
      <c r="S9159" s="56">
        <v>1.1830000000000001</v>
      </c>
      <c r="T9159" s="56" t="s">
        <v>22201</v>
      </c>
      <c r="U9159" s="57" t="str">
        <f>IF(OR(C9159="",H9159=""),"",C9159*H9159)</f>
        <v/>
      </c>
      <c r="V9159" s="57" t="str">
        <f>IF(OR(C9159="",S9159=""),"",S9159*C9159)</f>
        <v/>
      </c>
      <c r="W9159" s="56" t="str">
        <f>IF(OR(C9159="",T9159=""),"",C9159*T9159)</f>
        <v/>
      </c>
    </row>
    <row r="9160" spans="1:23" ht="20.100000000000001" customHeight="1" x14ac:dyDescent="0.2">
      <c r="A9160" s="49" t="s">
        <v>22206</v>
      </c>
      <c r="B9160" s="49" t="s">
        <v>22207</v>
      </c>
      <c r="C9160" s="50"/>
      <c r="D9160" s="51" t="s">
        <v>209</v>
      </c>
      <c r="E9160" s="52">
        <v>1674.87</v>
      </c>
      <c r="F9160" s="52">
        <f t="shared" si="124"/>
        <v>1071.9168</v>
      </c>
      <c r="G9160" s="52">
        <f>E9160-(25 *E9160/100)</f>
        <v>1256.1524999999999</v>
      </c>
      <c r="H9160" s="52">
        <f>IF(E9160="","",E9160*(1-$F$3))</f>
        <v>1071.9168</v>
      </c>
      <c r="I9160" s="53"/>
      <c r="J9160" s="54">
        <v>1</v>
      </c>
      <c r="K9160" s="54">
        <v>1</v>
      </c>
      <c r="L9160" s="54">
        <v>6</v>
      </c>
      <c r="M9160" s="50" t="s">
        <v>21428</v>
      </c>
      <c r="N9160" s="53" t="s">
        <v>22196</v>
      </c>
      <c r="O9160" s="53"/>
      <c r="P9160" s="55" t="s">
        <v>2993</v>
      </c>
      <c r="Q9160" s="55" t="s">
        <v>54</v>
      </c>
      <c r="R9160" s="55" t="s">
        <v>2378</v>
      </c>
      <c r="S9160" s="56">
        <v>1.383</v>
      </c>
      <c r="T9160" s="56" t="s">
        <v>22201</v>
      </c>
      <c r="U9160" s="57" t="str">
        <f>IF(OR(C9160="",H9160=""),"",C9160*H9160)</f>
        <v/>
      </c>
      <c r="V9160" s="57" t="str">
        <f>IF(OR(C9160="",S9160=""),"",S9160*C9160)</f>
        <v/>
      </c>
      <c r="W9160" s="56" t="str">
        <f>IF(OR(C9160="",T9160=""),"",C9160*T9160)</f>
        <v/>
      </c>
    </row>
    <row r="9161" spans="1:23" ht="20.100000000000001" customHeight="1" x14ac:dyDescent="0.2">
      <c r="A9161" s="92" t="s">
        <v>22218</v>
      </c>
      <c r="B9161" s="92" t="s">
        <v>22219</v>
      </c>
      <c r="C9161" s="93"/>
      <c r="D9161" s="94" t="s">
        <v>209</v>
      </c>
      <c r="E9161" s="95">
        <v>1510.1</v>
      </c>
      <c r="F9161" s="95">
        <f t="shared" si="124"/>
        <v>966.46399999999994</v>
      </c>
      <c r="G9161" s="95">
        <f>E9161-(25 *E9161/100)</f>
        <v>1132.5749999999998</v>
      </c>
      <c r="H9161" s="95">
        <f>IF(E9161="","",E9161*(1-$F$3))</f>
        <v>966.46399999999994</v>
      </c>
      <c r="I9161" s="93"/>
      <c r="J9161" s="96">
        <v>1</v>
      </c>
      <c r="K9161" s="96">
        <v>1</v>
      </c>
      <c r="L9161" s="96">
        <v>12</v>
      </c>
      <c r="M9161" s="93" t="s">
        <v>21428</v>
      </c>
      <c r="N9161" s="93" t="s">
        <v>22196</v>
      </c>
      <c r="O9161" s="93"/>
      <c r="P9161" s="94" t="s">
        <v>2993</v>
      </c>
      <c r="Q9161" s="94" t="s">
        <v>54</v>
      </c>
      <c r="R9161" s="94" t="s">
        <v>2378</v>
      </c>
      <c r="S9161" s="56">
        <v>1.75</v>
      </c>
      <c r="T9161" s="56" t="s">
        <v>7415</v>
      </c>
      <c r="U9161" s="97" t="str">
        <f>IF(OR(C9161="",H9161=""),"",C9161*H9161)</f>
        <v/>
      </c>
      <c r="V9161" s="97" t="str">
        <f>IF(OR(C9161="",S9161=""),"",S9161*C9161)</f>
        <v/>
      </c>
      <c r="W9161" s="98" t="str">
        <f>IF(OR(C9161="",T9161=""),"",C9161*T9161)</f>
        <v/>
      </c>
    </row>
    <row r="9162" spans="1:23" ht="20.100000000000001" customHeight="1" x14ac:dyDescent="0.2">
      <c r="A9162" s="49" t="s">
        <v>22224</v>
      </c>
      <c r="B9162" s="49" t="s">
        <v>22225</v>
      </c>
      <c r="C9162" s="50"/>
      <c r="D9162" s="51" t="s">
        <v>209</v>
      </c>
      <c r="E9162" s="52">
        <v>2358.33</v>
      </c>
      <c r="F9162" s="52">
        <f t="shared" ref="F9162:F9225" si="125">E9162-(36*E9162/100)</f>
        <v>1509.3311999999999</v>
      </c>
      <c r="G9162" s="52">
        <f>E9162-(25 *E9162/100)</f>
        <v>1768.7474999999999</v>
      </c>
      <c r="H9162" s="52">
        <f>IF(E9162="","",E9162*(1-$F$3))</f>
        <v>1509.3312000000001</v>
      </c>
      <c r="I9162" s="53"/>
      <c r="J9162" s="54">
        <v>1</v>
      </c>
      <c r="K9162" s="54">
        <v>1</v>
      </c>
      <c r="L9162" s="54">
        <v>4</v>
      </c>
      <c r="M9162" s="50" t="s">
        <v>21428</v>
      </c>
      <c r="N9162" s="53" t="s">
        <v>22196</v>
      </c>
      <c r="O9162" s="53"/>
      <c r="P9162" s="55" t="s">
        <v>2993</v>
      </c>
      <c r="Q9162" s="55" t="s">
        <v>54</v>
      </c>
      <c r="R9162" s="55" t="s">
        <v>2378</v>
      </c>
      <c r="S9162" s="56">
        <v>2.133</v>
      </c>
      <c r="T9162" s="56" t="s">
        <v>7415</v>
      </c>
      <c r="U9162" s="57" t="str">
        <f>IF(OR(C9162="",H9162=""),"",C9162*H9162)</f>
        <v/>
      </c>
      <c r="V9162" s="57" t="str">
        <f>IF(OR(C9162="",S9162=""),"",S9162*C9162)</f>
        <v/>
      </c>
      <c r="W9162" s="56" t="str">
        <f>IF(OR(C9162="",T9162=""),"",C9162*T9162)</f>
        <v/>
      </c>
    </row>
    <row r="9163" spans="1:23" ht="20.100000000000001" customHeight="1" x14ac:dyDescent="0.2">
      <c r="A9163" s="49" t="s">
        <v>22202</v>
      </c>
      <c r="B9163" s="49" t="s">
        <v>22203</v>
      </c>
      <c r="C9163" s="50"/>
      <c r="D9163" s="51" t="s">
        <v>209</v>
      </c>
      <c r="E9163" s="52">
        <v>1494.22</v>
      </c>
      <c r="F9163" s="52">
        <f t="shared" si="125"/>
        <v>956.30080000000009</v>
      </c>
      <c r="G9163" s="52">
        <f>E9163-(25 *E9163/100)</f>
        <v>1120.665</v>
      </c>
      <c r="H9163" s="52">
        <f>IF(E9163="","",E9163*(1-$F$3))</f>
        <v>956.30079999999998</v>
      </c>
      <c r="I9163" s="53"/>
      <c r="J9163" s="54">
        <v>1</v>
      </c>
      <c r="K9163" s="54">
        <v>1</v>
      </c>
      <c r="L9163" s="54">
        <v>12</v>
      </c>
      <c r="M9163" s="50" t="s">
        <v>21428</v>
      </c>
      <c r="N9163" s="53" t="s">
        <v>22196</v>
      </c>
      <c r="O9163" s="53"/>
      <c r="P9163" s="55" t="s">
        <v>2993</v>
      </c>
      <c r="Q9163" s="55" t="s">
        <v>54</v>
      </c>
      <c r="R9163" s="55" t="s">
        <v>2378</v>
      </c>
      <c r="S9163" s="56">
        <v>1.6</v>
      </c>
      <c r="T9163" s="56" t="s">
        <v>7415</v>
      </c>
      <c r="U9163" s="57" t="str">
        <f>IF(OR(C9163="",H9163=""),"",C9163*H9163)</f>
        <v/>
      </c>
      <c r="V9163" s="57" t="str">
        <f>IF(OR(C9163="",S9163=""),"",S9163*C9163)</f>
        <v/>
      </c>
      <c r="W9163" s="56" t="str">
        <f>IF(OR(C9163="",T9163=""),"",C9163*T9163)</f>
        <v/>
      </c>
    </row>
    <row r="9164" spans="1:23" ht="20.100000000000001" customHeight="1" x14ac:dyDescent="0.2">
      <c r="A9164" s="49" t="s">
        <v>22208</v>
      </c>
      <c r="B9164" s="49" t="s">
        <v>22209</v>
      </c>
      <c r="C9164" s="50"/>
      <c r="D9164" s="51" t="s">
        <v>209</v>
      </c>
      <c r="E9164" s="52">
        <v>2203.77</v>
      </c>
      <c r="F9164" s="52">
        <f t="shared" si="125"/>
        <v>1410.4128000000001</v>
      </c>
      <c r="G9164" s="52">
        <f>E9164-(25 *E9164/100)</f>
        <v>1652.8274999999999</v>
      </c>
      <c r="H9164" s="52">
        <f>IF(E9164="","",E9164*(1-$F$3))</f>
        <v>1410.4128000000001</v>
      </c>
      <c r="I9164" s="53"/>
      <c r="J9164" s="54">
        <v>1</v>
      </c>
      <c r="K9164" s="54">
        <v>1</v>
      </c>
      <c r="L9164" s="54">
        <v>4</v>
      </c>
      <c r="M9164" s="50" t="s">
        <v>21428</v>
      </c>
      <c r="N9164" s="53" t="s">
        <v>22196</v>
      </c>
      <c r="O9164" s="53"/>
      <c r="P9164" s="55" t="s">
        <v>2993</v>
      </c>
      <c r="Q9164" s="55" t="s">
        <v>54</v>
      </c>
      <c r="R9164" s="55" t="s">
        <v>2378</v>
      </c>
      <c r="S9164" s="56">
        <v>1.95</v>
      </c>
      <c r="T9164" s="56" t="s">
        <v>7415</v>
      </c>
      <c r="U9164" s="57" t="str">
        <f>IF(OR(C9164="",H9164=""),"",C9164*H9164)</f>
        <v/>
      </c>
      <c r="V9164" s="57" t="str">
        <f>IF(OR(C9164="",S9164=""),"",S9164*C9164)</f>
        <v/>
      </c>
      <c r="W9164" s="56" t="str">
        <f>IF(OR(C9164="",T9164=""),"",C9164*T9164)</f>
        <v/>
      </c>
    </row>
    <row r="9165" spans="1:23" ht="20.100000000000001" customHeight="1" x14ac:dyDescent="0.2">
      <c r="A9165" s="49" t="s">
        <v>22210</v>
      </c>
      <c r="B9165" s="49" t="s">
        <v>22211</v>
      </c>
      <c r="C9165" s="50"/>
      <c r="D9165" s="51" t="s">
        <v>209</v>
      </c>
      <c r="E9165" s="52">
        <v>4465.1000000000004</v>
      </c>
      <c r="F9165" s="52">
        <f t="shared" si="125"/>
        <v>2857.6640000000002</v>
      </c>
      <c r="G9165" s="52">
        <f>E9165-(25 *E9165/100)</f>
        <v>3348.8250000000003</v>
      </c>
      <c r="H9165" s="52">
        <f>IF(E9165="","",E9165*(1-$F$3))</f>
        <v>2857.6640000000002</v>
      </c>
      <c r="I9165" s="53"/>
      <c r="J9165" s="54">
        <v>1</v>
      </c>
      <c r="K9165" s="54">
        <v>1</v>
      </c>
      <c r="L9165" s="54">
        <v>4</v>
      </c>
      <c r="M9165" s="50" t="s">
        <v>21428</v>
      </c>
      <c r="N9165" s="53" t="s">
        <v>22196</v>
      </c>
      <c r="O9165" s="53"/>
      <c r="P9165" s="55" t="s">
        <v>2993</v>
      </c>
      <c r="Q9165" s="55" t="s">
        <v>54</v>
      </c>
      <c r="R9165" s="55" t="s">
        <v>2378</v>
      </c>
      <c r="S9165" s="56">
        <v>6.5</v>
      </c>
      <c r="T9165" s="56" t="s">
        <v>7415</v>
      </c>
      <c r="U9165" s="57" t="str">
        <f>IF(OR(C9165="",H9165=""),"",C9165*H9165)</f>
        <v/>
      </c>
      <c r="V9165" s="57" t="str">
        <f>IF(OR(C9165="",S9165=""),"",S9165*C9165)</f>
        <v/>
      </c>
      <c r="W9165" s="56" t="str">
        <f>IF(OR(C9165="",T9165=""),"",C9165*T9165)</f>
        <v/>
      </c>
    </row>
    <row r="9166" spans="1:23" ht="20.100000000000001" customHeight="1" x14ac:dyDescent="0.2">
      <c r="A9166" s="49" t="s">
        <v>22212</v>
      </c>
      <c r="B9166" s="49" t="s">
        <v>22213</v>
      </c>
      <c r="C9166" s="50"/>
      <c r="D9166" s="51" t="s">
        <v>209</v>
      </c>
      <c r="E9166" s="52">
        <v>5475.41</v>
      </c>
      <c r="F9166" s="52">
        <f t="shared" si="125"/>
        <v>3504.2623999999996</v>
      </c>
      <c r="G9166" s="52">
        <f>E9166-(25 *E9166/100)</f>
        <v>4106.5574999999999</v>
      </c>
      <c r="H9166" s="52">
        <f>IF(E9166="","",E9166*(1-$F$3))</f>
        <v>3504.2624000000001</v>
      </c>
      <c r="I9166" s="53"/>
      <c r="J9166" s="54">
        <v>1</v>
      </c>
      <c r="K9166" s="54">
        <v>1</v>
      </c>
      <c r="L9166" s="54">
        <v>4</v>
      </c>
      <c r="M9166" s="50" t="s">
        <v>21428</v>
      </c>
      <c r="N9166" s="53" t="s">
        <v>22196</v>
      </c>
      <c r="O9166" s="53"/>
      <c r="P9166" s="55" t="s">
        <v>2993</v>
      </c>
      <c r="Q9166" s="55" t="s">
        <v>54</v>
      </c>
      <c r="R9166" s="55" t="s">
        <v>2378</v>
      </c>
      <c r="S9166" s="56">
        <v>7</v>
      </c>
      <c r="T9166" s="56" t="s">
        <v>7415</v>
      </c>
      <c r="U9166" s="57" t="str">
        <f>IF(OR(C9166="",H9166=""),"",C9166*H9166)</f>
        <v/>
      </c>
      <c r="V9166" s="57" t="str">
        <f>IF(OR(C9166="",S9166=""),"",S9166*C9166)</f>
        <v/>
      </c>
      <c r="W9166" s="56" t="str">
        <f>IF(OR(C9166="",T9166=""),"",C9166*T9166)</f>
        <v/>
      </c>
    </row>
    <row r="9167" spans="1:23" ht="20.100000000000001" customHeight="1" x14ac:dyDescent="0.2">
      <c r="A9167" s="92" t="s">
        <v>21722</v>
      </c>
      <c r="B9167" s="92" t="s">
        <v>21723</v>
      </c>
      <c r="C9167" s="93"/>
      <c r="D9167" s="94" t="s">
        <v>209</v>
      </c>
      <c r="E9167" s="95">
        <v>392.78</v>
      </c>
      <c r="F9167" s="95">
        <f t="shared" si="125"/>
        <v>251.3792</v>
      </c>
      <c r="G9167" s="95">
        <f>E9167-(25 *E9167/100)</f>
        <v>294.58499999999998</v>
      </c>
      <c r="H9167" s="95">
        <f>IF(E9167="","",E9167*(1-$F$3))</f>
        <v>251.3792</v>
      </c>
      <c r="I9167" s="93"/>
      <c r="J9167" s="96">
        <v>1</v>
      </c>
      <c r="K9167" s="96">
        <v>12</v>
      </c>
      <c r="L9167" s="96">
        <v>108</v>
      </c>
      <c r="M9167" s="93" t="s">
        <v>21428</v>
      </c>
      <c r="N9167" s="93" t="s">
        <v>21709</v>
      </c>
      <c r="O9167" s="93" t="s">
        <v>1739</v>
      </c>
      <c r="P9167" s="94" t="s">
        <v>2993</v>
      </c>
      <c r="Q9167" s="94" t="s">
        <v>54</v>
      </c>
      <c r="R9167" s="94" t="s">
        <v>2378</v>
      </c>
      <c r="S9167" s="56">
        <v>0.17599999999999999</v>
      </c>
      <c r="T9167" s="56" t="s">
        <v>3083</v>
      </c>
      <c r="U9167" s="97" t="str">
        <f>IF(OR(C9167="",H9167=""),"",C9167*H9167)</f>
        <v/>
      </c>
      <c r="V9167" s="97" t="str">
        <f>IF(OR(C9167="",S9167=""),"",S9167*C9167)</f>
        <v/>
      </c>
      <c r="W9167" s="98" t="str">
        <f>IF(OR(C9167="",T9167=""),"",C9167*T9167)</f>
        <v/>
      </c>
    </row>
    <row r="9168" spans="1:23" ht="20.100000000000001" customHeight="1" x14ac:dyDescent="0.2">
      <c r="A9168" s="92" t="s">
        <v>21710</v>
      </c>
      <c r="B9168" s="92" t="s">
        <v>21711</v>
      </c>
      <c r="C9168" s="93"/>
      <c r="D9168" s="94" t="s">
        <v>209</v>
      </c>
      <c r="E9168" s="95">
        <v>462.09</v>
      </c>
      <c r="F9168" s="95">
        <f t="shared" si="125"/>
        <v>295.73759999999999</v>
      </c>
      <c r="G9168" s="95">
        <f>E9168-(25 *E9168/100)</f>
        <v>346.5675</v>
      </c>
      <c r="H9168" s="95">
        <f>IF(E9168="","",E9168*(1-$F$3))</f>
        <v>295.73759999999999</v>
      </c>
      <c r="I9168" s="93"/>
      <c r="J9168" s="96">
        <v>1</v>
      </c>
      <c r="K9168" s="96">
        <v>12</v>
      </c>
      <c r="L9168" s="96">
        <v>108</v>
      </c>
      <c r="M9168" s="93" t="s">
        <v>21428</v>
      </c>
      <c r="N9168" s="93" t="s">
        <v>21709</v>
      </c>
      <c r="O9168" s="93" t="s">
        <v>1739</v>
      </c>
      <c r="P9168" s="94" t="s">
        <v>2993</v>
      </c>
      <c r="Q9168" s="94" t="s">
        <v>54</v>
      </c>
      <c r="R9168" s="94" t="s">
        <v>2378</v>
      </c>
      <c r="S9168" s="56">
        <v>0.17599999999999999</v>
      </c>
      <c r="T9168" s="56" t="s">
        <v>3083</v>
      </c>
      <c r="U9168" s="97" t="str">
        <f>IF(OR(C9168="",H9168=""),"",C9168*H9168)</f>
        <v/>
      </c>
      <c r="V9168" s="97" t="str">
        <f>IF(OR(C9168="",S9168=""),"",S9168*C9168)</f>
        <v/>
      </c>
      <c r="W9168" s="98" t="str">
        <f>IF(OR(C9168="",T9168=""),"",C9168*T9168)</f>
        <v/>
      </c>
    </row>
    <row r="9169" spans="1:23" ht="20.100000000000001" customHeight="1" x14ac:dyDescent="0.2">
      <c r="A9169" s="92" t="s">
        <v>21724</v>
      </c>
      <c r="B9169" s="92" t="s">
        <v>21725</v>
      </c>
      <c r="C9169" s="93"/>
      <c r="D9169" s="94" t="s">
        <v>209</v>
      </c>
      <c r="E9169" s="95">
        <v>392.78</v>
      </c>
      <c r="F9169" s="95">
        <f t="shared" si="125"/>
        <v>251.3792</v>
      </c>
      <c r="G9169" s="95">
        <f>E9169-(25 *E9169/100)</f>
        <v>294.58499999999998</v>
      </c>
      <c r="H9169" s="95">
        <f>IF(E9169="","",E9169*(1-$F$3))</f>
        <v>251.3792</v>
      </c>
      <c r="I9169" s="93"/>
      <c r="J9169" s="96">
        <v>1</v>
      </c>
      <c r="K9169" s="96">
        <v>12</v>
      </c>
      <c r="L9169" s="96">
        <v>108</v>
      </c>
      <c r="M9169" s="93" t="s">
        <v>21428</v>
      </c>
      <c r="N9169" s="93" t="s">
        <v>21709</v>
      </c>
      <c r="O9169" s="93" t="s">
        <v>1739</v>
      </c>
      <c r="P9169" s="94" t="s">
        <v>2993</v>
      </c>
      <c r="Q9169" s="94" t="s">
        <v>54</v>
      </c>
      <c r="R9169" s="94" t="s">
        <v>2378</v>
      </c>
      <c r="S9169" s="56">
        <v>0.17599999999999999</v>
      </c>
      <c r="T9169" s="56" t="s">
        <v>3083</v>
      </c>
      <c r="U9169" s="97" t="str">
        <f>IF(OR(C9169="",H9169=""),"",C9169*H9169)</f>
        <v/>
      </c>
      <c r="V9169" s="97" t="str">
        <f>IF(OR(C9169="",S9169=""),"",S9169*C9169)</f>
        <v/>
      </c>
      <c r="W9169" s="98" t="str">
        <f>IF(OR(C9169="",T9169=""),"",C9169*T9169)</f>
        <v/>
      </c>
    </row>
    <row r="9170" spans="1:23" ht="20.100000000000001" customHeight="1" x14ac:dyDescent="0.2">
      <c r="A9170" s="92" t="s">
        <v>21712</v>
      </c>
      <c r="B9170" s="92" t="s">
        <v>21713</v>
      </c>
      <c r="C9170" s="93"/>
      <c r="D9170" s="94" t="s">
        <v>209</v>
      </c>
      <c r="E9170" s="95">
        <v>392.78</v>
      </c>
      <c r="F9170" s="95">
        <f t="shared" si="125"/>
        <v>251.3792</v>
      </c>
      <c r="G9170" s="95">
        <f>E9170-(25 *E9170/100)</f>
        <v>294.58499999999998</v>
      </c>
      <c r="H9170" s="95">
        <f>IF(E9170="","",E9170*(1-$F$3))</f>
        <v>251.3792</v>
      </c>
      <c r="I9170" s="93"/>
      <c r="J9170" s="96">
        <v>1</v>
      </c>
      <c r="K9170" s="96">
        <v>12</v>
      </c>
      <c r="L9170" s="96">
        <v>108</v>
      </c>
      <c r="M9170" s="93" t="s">
        <v>21428</v>
      </c>
      <c r="N9170" s="93" t="s">
        <v>21709</v>
      </c>
      <c r="O9170" s="93" t="s">
        <v>1739</v>
      </c>
      <c r="P9170" s="94" t="s">
        <v>2993</v>
      </c>
      <c r="Q9170" s="94" t="s">
        <v>54</v>
      </c>
      <c r="R9170" s="94" t="s">
        <v>2378</v>
      </c>
      <c r="S9170" s="56">
        <v>0.17599999999999999</v>
      </c>
      <c r="T9170" s="56" t="s">
        <v>3083</v>
      </c>
      <c r="U9170" s="97" t="str">
        <f>IF(OR(C9170="",H9170=""),"",C9170*H9170)</f>
        <v/>
      </c>
      <c r="V9170" s="97" t="str">
        <f>IF(OR(C9170="",S9170=""),"",S9170*C9170)</f>
        <v/>
      </c>
      <c r="W9170" s="98" t="str">
        <f>IF(OR(C9170="",T9170=""),"",C9170*T9170)</f>
        <v/>
      </c>
    </row>
    <row r="9171" spans="1:23" ht="20.100000000000001" customHeight="1" x14ac:dyDescent="0.2">
      <c r="A9171" s="49" t="s">
        <v>21714</v>
      </c>
      <c r="B9171" s="49" t="s">
        <v>21715</v>
      </c>
      <c r="C9171" s="50"/>
      <c r="D9171" s="51" t="s">
        <v>209</v>
      </c>
      <c r="E9171" s="52">
        <v>392.78</v>
      </c>
      <c r="F9171" s="52">
        <f t="shared" si="125"/>
        <v>251.3792</v>
      </c>
      <c r="G9171" s="52">
        <f>E9171-(25 *E9171/100)</f>
        <v>294.58499999999998</v>
      </c>
      <c r="H9171" s="52">
        <f>IF(E9171="","",E9171*(1-$F$3))</f>
        <v>251.3792</v>
      </c>
      <c r="I9171" s="53"/>
      <c r="J9171" s="54">
        <v>1</v>
      </c>
      <c r="K9171" s="54">
        <v>12</v>
      </c>
      <c r="L9171" s="54">
        <v>108</v>
      </c>
      <c r="M9171" s="50" t="s">
        <v>21428</v>
      </c>
      <c r="N9171" s="53" t="s">
        <v>21709</v>
      </c>
      <c r="O9171" s="53" t="s">
        <v>1739</v>
      </c>
      <c r="P9171" s="55" t="s">
        <v>2993</v>
      </c>
      <c r="Q9171" s="55" t="s">
        <v>54</v>
      </c>
      <c r="R9171" s="55" t="s">
        <v>2378</v>
      </c>
      <c r="S9171" s="56">
        <v>0.17599999999999999</v>
      </c>
      <c r="T9171" s="56" t="s">
        <v>3083</v>
      </c>
      <c r="U9171" s="57" t="str">
        <f>IF(OR(C9171="",H9171=""),"",C9171*H9171)</f>
        <v/>
      </c>
      <c r="V9171" s="57" t="str">
        <f>IF(OR(C9171="",S9171=""),"",S9171*C9171)</f>
        <v/>
      </c>
      <c r="W9171" s="56" t="str">
        <f>IF(OR(C9171="",T9171=""),"",C9171*T9171)</f>
        <v/>
      </c>
    </row>
    <row r="9172" spans="1:23" ht="20.100000000000001" customHeight="1" x14ac:dyDescent="0.2">
      <c r="A9172" s="92" t="s">
        <v>21716</v>
      </c>
      <c r="B9172" s="92" t="s">
        <v>21717</v>
      </c>
      <c r="C9172" s="93"/>
      <c r="D9172" s="94" t="s">
        <v>209</v>
      </c>
      <c r="E9172" s="95">
        <v>392.78</v>
      </c>
      <c r="F9172" s="95">
        <f t="shared" si="125"/>
        <v>251.3792</v>
      </c>
      <c r="G9172" s="95">
        <f>E9172-(25 *E9172/100)</f>
        <v>294.58499999999998</v>
      </c>
      <c r="H9172" s="95">
        <f>IF(E9172="","",E9172*(1-$F$3))</f>
        <v>251.3792</v>
      </c>
      <c r="I9172" s="93"/>
      <c r="J9172" s="96">
        <v>1</v>
      </c>
      <c r="K9172" s="96">
        <v>12</v>
      </c>
      <c r="L9172" s="96">
        <v>108</v>
      </c>
      <c r="M9172" s="93" t="s">
        <v>21428</v>
      </c>
      <c r="N9172" s="93" t="s">
        <v>21709</v>
      </c>
      <c r="O9172" s="93" t="s">
        <v>1739</v>
      </c>
      <c r="P9172" s="94" t="s">
        <v>2993</v>
      </c>
      <c r="Q9172" s="94" t="s">
        <v>54</v>
      </c>
      <c r="R9172" s="94" t="s">
        <v>2378</v>
      </c>
      <c r="S9172" s="56">
        <v>0.17599999999999999</v>
      </c>
      <c r="T9172" s="56" t="s">
        <v>3083</v>
      </c>
      <c r="U9172" s="97" t="str">
        <f>IF(OR(C9172="",H9172=""),"",C9172*H9172)</f>
        <v/>
      </c>
      <c r="V9172" s="97" t="str">
        <f>IF(OR(C9172="",S9172=""),"",S9172*C9172)</f>
        <v/>
      </c>
      <c r="W9172" s="98" t="str">
        <f>IF(OR(C9172="",T9172=""),"",C9172*T9172)</f>
        <v/>
      </c>
    </row>
    <row r="9173" spans="1:23" ht="20.100000000000001" customHeight="1" x14ac:dyDescent="0.2">
      <c r="A9173" s="92" t="s">
        <v>21718</v>
      </c>
      <c r="B9173" s="92" t="s">
        <v>21719</v>
      </c>
      <c r="C9173" s="93"/>
      <c r="D9173" s="94" t="s">
        <v>209</v>
      </c>
      <c r="E9173" s="95">
        <v>392.78</v>
      </c>
      <c r="F9173" s="95">
        <f t="shared" si="125"/>
        <v>251.3792</v>
      </c>
      <c r="G9173" s="95">
        <f>E9173-(25 *E9173/100)</f>
        <v>294.58499999999998</v>
      </c>
      <c r="H9173" s="95">
        <f>IF(E9173="","",E9173*(1-$F$3))</f>
        <v>251.3792</v>
      </c>
      <c r="I9173" s="93"/>
      <c r="J9173" s="96">
        <v>1</v>
      </c>
      <c r="K9173" s="96">
        <v>12</v>
      </c>
      <c r="L9173" s="96">
        <v>108</v>
      </c>
      <c r="M9173" s="93" t="s">
        <v>21428</v>
      </c>
      <c r="N9173" s="93" t="s">
        <v>21709</v>
      </c>
      <c r="O9173" s="93" t="s">
        <v>1739</v>
      </c>
      <c r="P9173" s="94" t="s">
        <v>2993</v>
      </c>
      <c r="Q9173" s="94" t="s">
        <v>54</v>
      </c>
      <c r="R9173" s="94" t="s">
        <v>2378</v>
      </c>
      <c r="S9173" s="56">
        <v>0.17599999999999999</v>
      </c>
      <c r="T9173" s="56" t="s">
        <v>3083</v>
      </c>
      <c r="U9173" s="97" t="str">
        <f>IF(OR(C9173="",H9173=""),"",C9173*H9173)</f>
        <v/>
      </c>
      <c r="V9173" s="97" t="str">
        <f>IF(OR(C9173="",S9173=""),"",S9173*C9173)</f>
        <v/>
      </c>
      <c r="W9173" s="98" t="str">
        <f>IF(OR(C9173="",T9173=""),"",C9173*T9173)</f>
        <v/>
      </c>
    </row>
    <row r="9174" spans="1:23" ht="20.100000000000001" customHeight="1" x14ac:dyDescent="0.2">
      <c r="A9174" s="49" t="s">
        <v>21720</v>
      </c>
      <c r="B9174" s="49" t="s">
        <v>21721</v>
      </c>
      <c r="C9174" s="50"/>
      <c r="D9174" s="51" t="s">
        <v>209</v>
      </c>
      <c r="E9174" s="52">
        <v>392.78</v>
      </c>
      <c r="F9174" s="52">
        <f t="shared" si="125"/>
        <v>251.3792</v>
      </c>
      <c r="G9174" s="52">
        <f>E9174-(25 *E9174/100)</f>
        <v>294.58499999999998</v>
      </c>
      <c r="H9174" s="52">
        <f>IF(E9174="","",E9174*(1-$F$3))</f>
        <v>251.3792</v>
      </c>
      <c r="I9174" s="53"/>
      <c r="J9174" s="54">
        <v>1</v>
      </c>
      <c r="K9174" s="54">
        <v>12</v>
      </c>
      <c r="L9174" s="54">
        <v>108</v>
      </c>
      <c r="M9174" s="50" t="s">
        <v>21428</v>
      </c>
      <c r="N9174" s="53" t="s">
        <v>21709</v>
      </c>
      <c r="O9174" s="53" t="s">
        <v>1739</v>
      </c>
      <c r="P9174" s="55" t="s">
        <v>2993</v>
      </c>
      <c r="Q9174" s="55" t="s">
        <v>54</v>
      </c>
      <c r="R9174" s="55" t="s">
        <v>2378</v>
      </c>
      <c r="S9174" s="56">
        <v>0.17599999999999999</v>
      </c>
      <c r="T9174" s="56" t="s">
        <v>3083</v>
      </c>
      <c r="U9174" s="57" t="str">
        <f>IF(OR(C9174="",H9174=""),"",C9174*H9174)</f>
        <v/>
      </c>
      <c r="V9174" s="57" t="str">
        <f>IF(OR(C9174="",S9174=""),"",S9174*C9174)</f>
        <v/>
      </c>
      <c r="W9174" s="56" t="str">
        <f>IF(OR(C9174="",T9174=""),"",C9174*T9174)</f>
        <v/>
      </c>
    </row>
    <row r="9175" spans="1:23" ht="20.100000000000001" customHeight="1" x14ac:dyDescent="0.2">
      <c r="A9175" s="49" t="s">
        <v>21726</v>
      </c>
      <c r="B9175" s="49" t="s">
        <v>21727</v>
      </c>
      <c r="C9175" s="50"/>
      <c r="D9175" s="51" t="s">
        <v>209</v>
      </c>
      <c r="E9175" s="52">
        <v>785.62</v>
      </c>
      <c r="F9175" s="52">
        <f t="shared" si="125"/>
        <v>502.79680000000002</v>
      </c>
      <c r="G9175" s="52">
        <f>E9175-(25 *E9175/100)</f>
        <v>589.21500000000003</v>
      </c>
      <c r="H9175" s="52">
        <f>IF(E9175="","",E9175*(1-$F$3))</f>
        <v>502.79680000000002</v>
      </c>
      <c r="I9175" s="53"/>
      <c r="J9175" s="54">
        <v>1</v>
      </c>
      <c r="K9175" s="54">
        <v>6</v>
      </c>
      <c r="L9175" s="54">
        <v>54</v>
      </c>
      <c r="M9175" s="50" t="s">
        <v>21428</v>
      </c>
      <c r="N9175" s="53" t="s">
        <v>21709</v>
      </c>
      <c r="O9175" s="53" t="s">
        <v>1739</v>
      </c>
      <c r="P9175" s="55" t="s">
        <v>2993</v>
      </c>
      <c r="Q9175" s="55" t="s">
        <v>54</v>
      </c>
      <c r="R9175" s="55" t="s">
        <v>2378</v>
      </c>
      <c r="S9175" s="56">
        <v>0.35199999999999998</v>
      </c>
      <c r="T9175" s="56" t="s">
        <v>1593</v>
      </c>
      <c r="U9175" s="57" t="str">
        <f>IF(OR(C9175="",H9175=""),"",C9175*H9175)</f>
        <v/>
      </c>
      <c r="V9175" s="57" t="str">
        <f>IF(OR(C9175="",S9175=""),"",S9175*C9175)</f>
        <v/>
      </c>
      <c r="W9175" s="56" t="str">
        <f>IF(OR(C9175="",T9175=""),"",C9175*T9175)</f>
        <v/>
      </c>
    </row>
    <row r="9176" spans="1:23" ht="20.100000000000001" customHeight="1" x14ac:dyDescent="0.2">
      <c r="A9176" s="92" t="s">
        <v>21738</v>
      </c>
      <c r="B9176" s="92" t="s">
        <v>21739</v>
      </c>
      <c r="C9176" s="93"/>
      <c r="D9176" s="94" t="s">
        <v>209</v>
      </c>
      <c r="E9176" s="95">
        <v>785.57</v>
      </c>
      <c r="F9176" s="95">
        <f t="shared" si="125"/>
        <v>502.76480000000004</v>
      </c>
      <c r="G9176" s="95">
        <f>E9176-(25 *E9176/100)</f>
        <v>589.17750000000001</v>
      </c>
      <c r="H9176" s="95">
        <f>IF(E9176="","",E9176*(1-$F$3))</f>
        <v>502.76480000000004</v>
      </c>
      <c r="I9176" s="93"/>
      <c r="J9176" s="96">
        <v>1</v>
      </c>
      <c r="K9176" s="96">
        <v>6</v>
      </c>
      <c r="L9176" s="96">
        <v>54</v>
      </c>
      <c r="M9176" s="93" t="s">
        <v>21428</v>
      </c>
      <c r="N9176" s="93" t="s">
        <v>21709</v>
      </c>
      <c r="O9176" s="93" t="s">
        <v>1739</v>
      </c>
      <c r="P9176" s="94" t="s">
        <v>2993</v>
      </c>
      <c r="Q9176" s="94" t="s">
        <v>54</v>
      </c>
      <c r="R9176" s="94" t="s">
        <v>2378</v>
      </c>
      <c r="S9176" s="56">
        <v>0.35199999999999998</v>
      </c>
      <c r="T9176" s="56" t="s">
        <v>1593</v>
      </c>
      <c r="U9176" s="97" t="str">
        <f>IF(OR(C9176="",H9176=""),"",C9176*H9176)</f>
        <v/>
      </c>
      <c r="V9176" s="97" t="str">
        <f>IF(OR(C9176="",S9176=""),"",S9176*C9176)</f>
        <v/>
      </c>
      <c r="W9176" s="98" t="str">
        <f>IF(OR(C9176="",T9176=""),"",C9176*T9176)</f>
        <v/>
      </c>
    </row>
    <row r="9177" spans="1:23" ht="20.100000000000001" customHeight="1" x14ac:dyDescent="0.2">
      <c r="A9177" s="92" t="s">
        <v>21728</v>
      </c>
      <c r="B9177" s="92" t="s">
        <v>21729</v>
      </c>
      <c r="C9177" s="93"/>
      <c r="D9177" s="94" t="s">
        <v>209</v>
      </c>
      <c r="E9177" s="95">
        <v>732.01</v>
      </c>
      <c r="F9177" s="95">
        <f t="shared" si="125"/>
        <v>468.4864</v>
      </c>
      <c r="G9177" s="95">
        <f>E9177-(25 *E9177/100)</f>
        <v>549.00749999999994</v>
      </c>
      <c r="H9177" s="95">
        <f>IF(E9177="","",E9177*(1-$F$3))</f>
        <v>468.4864</v>
      </c>
      <c r="I9177" s="93"/>
      <c r="J9177" s="96">
        <v>1</v>
      </c>
      <c r="K9177" s="96">
        <v>6</v>
      </c>
      <c r="L9177" s="96">
        <v>54</v>
      </c>
      <c r="M9177" s="93" t="s">
        <v>21428</v>
      </c>
      <c r="N9177" s="93" t="s">
        <v>21709</v>
      </c>
      <c r="O9177" s="93" t="s">
        <v>1739</v>
      </c>
      <c r="P9177" s="94" t="s">
        <v>2993</v>
      </c>
      <c r="Q9177" s="94" t="s">
        <v>54</v>
      </c>
      <c r="R9177" s="94" t="s">
        <v>2378</v>
      </c>
      <c r="S9177" s="56">
        <v>0.35199999999999998</v>
      </c>
      <c r="T9177" s="56" t="s">
        <v>1593</v>
      </c>
      <c r="U9177" s="97" t="str">
        <f>IF(OR(C9177="",H9177=""),"",C9177*H9177)</f>
        <v/>
      </c>
      <c r="V9177" s="97" t="str">
        <f>IF(OR(C9177="",S9177=""),"",S9177*C9177)</f>
        <v/>
      </c>
      <c r="W9177" s="98" t="str">
        <f>IF(OR(C9177="",T9177=""),"",C9177*T9177)</f>
        <v/>
      </c>
    </row>
    <row r="9178" spans="1:23" ht="20.100000000000001" customHeight="1" x14ac:dyDescent="0.2">
      <c r="A9178" s="92" t="s">
        <v>21730</v>
      </c>
      <c r="B9178" s="92" t="s">
        <v>21731</v>
      </c>
      <c r="C9178" s="93"/>
      <c r="D9178" s="94" t="s">
        <v>209</v>
      </c>
      <c r="E9178" s="95">
        <v>732.01</v>
      </c>
      <c r="F9178" s="95">
        <f t="shared" si="125"/>
        <v>468.4864</v>
      </c>
      <c r="G9178" s="95">
        <f>E9178-(25 *E9178/100)</f>
        <v>549.00749999999994</v>
      </c>
      <c r="H9178" s="95">
        <f>IF(E9178="","",E9178*(1-$F$3))</f>
        <v>468.4864</v>
      </c>
      <c r="I9178" s="93"/>
      <c r="J9178" s="96">
        <v>1</v>
      </c>
      <c r="K9178" s="96">
        <v>6</v>
      </c>
      <c r="L9178" s="96">
        <v>54</v>
      </c>
      <c r="M9178" s="93" t="s">
        <v>21428</v>
      </c>
      <c r="N9178" s="93" t="s">
        <v>21709</v>
      </c>
      <c r="O9178" s="93" t="s">
        <v>1739</v>
      </c>
      <c r="P9178" s="94" t="s">
        <v>2993</v>
      </c>
      <c r="Q9178" s="94" t="s">
        <v>54</v>
      </c>
      <c r="R9178" s="94" t="s">
        <v>2378</v>
      </c>
      <c r="S9178" s="56">
        <v>0.35199999999999998</v>
      </c>
      <c r="T9178" s="56" t="s">
        <v>1593</v>
      </c>
      <c r="U9178" s="97" t="str">
        <f>IF(OR(C9178="",H9178=""),"",C9178*H9178)</f>
        <v/>
      </c>
      <c r="V9178" s="97" t="str">
        <f>IF(OR(C9178="",S9178=""),"",S9178*C9178)</f>
        <v/>
      </c>
      <c r="W9178" s="98" t="str">
        <f>IF(OR(C9178="",T9178=""),"",C9178*T9178)</f>
        <v/>
      </c>
    </row>
    <row r="9179" spans="1:23" ht="20.100000000000001" customHeight="1" x14ac:dyDescent="0.2">
      <c r="A9179" s="49" t="s">
        <v>21732</v>
      </c>
      <c r="B9179" s="49" t="s">
        <v>21733</v>
      </c>
      <c r="C9179" s="50"/>
      <c r="D9179" s="51" t="s">
        <v>209</v>
      </c>
      <c r="E9179" s="52">
        <v>785.62</v>
      </c>
      <c r="F9179" s="52">
        <f t="shared" si="125"/>
        <v>502.79680000000002</v>
      </c>
      <c r="G9179" s="52">
        <f>E9179-(25 *E9179/100)</f>
        <v>589.21500000000003</v>
      </c>
      <c r="H9179" s="52">
        <f>IF(E9179="","",E9179*(1-$F$3))</f>
        <v>502.79680000000002</v>
      </c>
      <c r="I9179" s="53"/>
      <c r="J9179" s="54">
        <v>1</v>
      </c>
      <c r="K9179" s="54">
        <v>6</v>
      </c>
      <c r="L9179" s="54">
        <v>54</v>
      </c>
      <c r="M9179" s="50" t="s">
        <v>21428</v>
      </c>
      <c r="N9179" s="53" t="s">
        <v>21709</v>
      </c>
      <c r="O9179" s="53" t="s">
        <v>1739</v>
      </c>
      <c r="P9179" s="55" t="s">
        <v>2993</v>
      </c>
      <c r="Q9179" s="55" t="s">
        <v>54</v>
      </c>
      <c r="R9179" s="55" t="s">
        <v>2378</v>
      </c>
      <c r="S9179" s="56">
        <v>0.35199999999999998</v>
      </c>
      <c r="T9179" s="56" t="s">
        <v>1593</v>
      </c>
      <c r="U9179" s="57" t="str">
        <f>IF(OR(C9179="",H9179=""),"",C9179*H9179)</f>
        <v/>
      </c>
      <c r="V9179" s="57" t="str">
        <f>IF(OR(C9179="",S9179=""),"",S9179*C9179)</f>
        <v/>
      </c>
      <c r="W9179" s="56" t="str">
        <f>IF(OR(C9179="",T9179=""),"",C9179*T9179)</f>
        <v/>
      </c>
    </row>
    <row r="9180" spans="1:23" ht="20.100000000000001" customHeight="1" x14ac:dyDescent="0.2">
      <c r="A9180" s="49" t="s">
        <v>21734</v>
      </c>
      <c r="B9180" s="49" t="s">
        <v>21735</v>
      </c>
      <c r="C9180" s="50"/>
      <c r="D9180" s="51" t="s">
        <v>209</v>
      </c>
      <c r="E9180" s="52">
        <v>785.62</v>
      </c>
      <c r="F9180" s="52">
        <f t="shared" si="125"/>
        <v>502.79680000000002</v>
      </c>
      <c r="G9180" s="52">
        <f>E9180-(25 *E9180/100)</f>
        <v>589.21500000000003</v>
      </c>
      <c r="H9180" s="52">
        <f>IF(E9180="","",E9180*(1-$F$3))</f>
        <v>502.79680000000002</v>
      </c>
      <c r="I9180" s="53"/>
      <c r="J9180" s="54">
        <v>1</v>
      </c>
      <c r="K9180" s="54">
        <v>6</v>
      </c>
      <c r="L9180" s="54">
        <v>54</v>
      </c>
      <c r="M9180" s="50" t="s">
        <v>21428</v>
      </c>
      <c r="N9180" s="53" t="s">
        <v>21709</v>
      </c>
      <c r="O9180" s="53" t="s">
        <v>1739</v>
      </c>
      <c r="P9180" s="55" t="s">
        <v>2993</v>
      </c>
      <c r="Q9180" s="55" t="s">
        <v>54</v>
      </c>
      <c r="R9180" s="55" t="s">
        <v>2378</v>
      </c>
      <c r="S9180" s="56">
        <v>0.35199999999999998</v>
      </c>
      <c r="T9180" s="56" t="s">
        <v>1593</v>
      </c>
      <c r="U9180" s="57" t="str">
        <f>IF(OR(C9180="",H9180=""),"",C9180*H9180)</f>
        <v/>
      </c>
      <c r="V9180" s="57" t="str">
        <f>IF(OR(C9180="",S9180=""),"",S9180*C9180)</f>
        <v/>
      </c>
      <c r="W9180" s="56" t="str">
        <f>IF(OR(C9180="",T9180=""),"",C9180*T9180)</f>
        <v/>
      </c>
    </row>
    <row r="9181" spans="1:23" ht="20.100000000000001" customHeight="1" x14ac:dyDescent="0.2">
      <c r="A9181" s="92" t="s">
        <v>21736</v>
      </c>
      <c r="B9181" s="92" t="s">
        <v>21737</v>
      </c>
      <c r="C9181" s="93"/>
      <c r="D9181" s="94" t="s">
        <v>209</v>
      </c>
      <c r="E9181" s="95">
        <v>785.62</v>
      </c>
      <c r="F9181" s="95">
        <f t="shared" si="125"/>
        <v>502.79680000000002</v>
      </c>
      <c r="G9181" s="95">
        <f>E9181-(25 *E9181/100)</f>
        <v>589.21500000000003</v>
      </c>
      <c r="H9181" s="95">
        <f>IF(E9181="","",E9181*(1-$F$3))</f>
        <v>502.79680000000002</v>
      </c>
      <c r="I9181" s="93"/>
      <c r="J9181" s="96">
        <v>1</v>
      </c>
      <c r="K9181" s="96">
        <v>6</v>
      </c>
      <c r="L9181" s="96">
        <v>54</v>
      </c>
      <c r="M9181" s="93" t="s">
        <v>21428</v>
      </c>
      <c r="N9181" s="93" t="s">
        <v>21709</v>
      </c>
      <c r="O9181" s="93" t="s">
        <v>1739</v>
      </c>
      <c r="P9181" s="94" t="s">
        <v>2993</v>
      </c>
      <c r="Q9181" s="94" t="s">
        <v>54</v>
      </c>
      <c r="R9181" s="94" t="s">
        <v>2378</v>
      </c>
      <c r="S9181" s="56">
        <v>0.35199999999999998</v>
      </c>
      <c r="T9181" s="56" t="s">
        <v>1593</v>
      </c>
      <c r="U9181" s="97" t="str">
        <f>IF(OR(C9181="",H9181=""),"",C9181*H9181)</f>
        <v/>
      </c>
      <c r="V9181" s="97" t="str">
        <f>IF(OR(C9181="",S9181=""),"",S9181*C9181)</f>
        <v/>
      </c>
      <c r="W9181" s="98" t="str">
        <f>IF(OR(C9181="",T9181=""),"",C9181*T9181)</f>
        <v/>
      </c>
    </row>
    <row r="9182" spans="1:23" ht="20.100000000000001" customHeight="1" x14ac:dyDescent="0.2">
      <c r="A9182" s="92" t="s">
        <v>21740</v>
      </c>
      <c r="B9182" s="92" t="s">
        <v>21741</v>
      </c>
      <c r="C9182" s="93"/>
      <c r="D9182" s="94" t="s">
        <v>209</v>
      </c>
      <c r="E9182" s="95">
        <v>1178.46</v>
      </c>
      <c r="F9182" s="95">
        <f t="shared" si="125"/>
        <v>754.21440000000007</v>
      </c>
      <c r="G9182" s="95">
        <f>E9182-(25 *E9182/100)</f>
        <v>883.84500000000003</v>
      </c>
      <c r="H9182" s="95">
        <f>IF(E9182="","",E9182*(1-$F$3))</f>
        <v>754.21440000000007</v>
      </c>
      <c r="I9182" s="93"/>
      <c r="J9182" s="96">
        <v>1</v>
      </c>
      <c r="K9182" s="96">
        <v>4</v>
      </c>
      <c r="L9182" s="96">
        <v>36</v>
      </c>
      <c r="M9182" s="93" t="s">
        <v>21428</v>
      </c>
      <c r="N9182" s="93" t="s">
        <v>21709</v>
      </c>
      <c r="O9182" s="93" t="s">
        <v>1739</v>
      </c>
      <c r="P9182" s="94" t="s">
        <v>2993</v>
      </c>
      <c r="Q9182" s="94" t="s">
        <v>54</v>
      </c>
      <c r="R9182" s="94" t="s">
        <v>2378</v>
      </c>
      <c r="S9182" s="56">
        <v>0.52800000000000002</v>
      </c>
      <c r="T9182" s="56" t="s">
        <v>3128</v>
      </c>
      <c r="U9182" s="97" t="str">
        <f>IF(OR(C9182="",H9182=""),"",C9182*H9182)</f>
        <v/>
      </c>
      <c r="V9182" s="97" t="str">
        <f>IF(OR(C9182="",S9182=""),"",S9182*C9182)</f>
        <v/>
      </c>
      <c r="W9182" s="98" t="str">
        <f>IF(OR(C9182="",T9182=""),"",C9182*T9182)</f>
        <v/>
      </c>
    </row>
    <row r="9183" spans="1:23" ht="20.100000000000001" customHeight="1" x14ac:dyDescent="0.2">
      <c r="A9183" s="49" t="s">
        <v>21742</v>
      </c>
      <c r="B9183" s="49" t="s">
        <v>21743</v>
      </c>
      <c r="C9183" s="50"/>
      <c r="D9183" s="51" t="s">
        <v>209</v>
      </c>
      <c r="E9183" s="52">
        <v>1178.46</v>
      </c>
      <c r="F9183" s="52">
        <f t="shared" si="125"/>
        <v>754.21440000000007</v>
      </c>
      <c r="G9183" s="52">
        <f>E9183-(25 *E9183/100)</f>
        <v>883.84500000000003</v>
      </c>
      <c r="H9183" s="52">
        <f>IF(E9183="","",E9183*(1-$F$3))</f>
        <v>754.21440000000007</v>
      </c>
      <c r="I9183" s="53"/>
      <c r="J9183" s="54">
        <v>1</v>
      </c>
      <c r="K9183" s="54">
        <v>4</v>
      </c>
      <c r="L9183" s="54">
        <v>36</v>
      </c>
      <c r="M9183" s="50" t="s">
        <v>21428</v>
      </c>
      <c r="N9183" s="53" t="s">
        <v>21709</v>
      </c>
      <c r="O9183" s="53" t="s">
        <v>1739</v>
      </c>
      <c r="P9183" s="55" t="s">
        <v>2993</v>
      </c>
      <c r="Q9183" s="55" t="s">
        <v>54</v>
      </c>
      <c r="R9183" s="55" t="s">
        <v>2378</v>
      </c>
      <c r="S9183" s="56">
        <v>0.52800000000000002</v>
      </c>
      <c r="T9183" s="56" t="s">
        <v>3128</v>
      </c>
      <c r="U9183" s="57" t="str">
        <f>IF(OR(C9183="",H9183=""),"",C9183*H9183)</f>
        <v/>
      </c>
      <c r="V9183" s="57" t="str">
        <f>IF(OR(C9183="",S9183=""),"",S9183*C9183)</f>
        <v/>
      </c>
      <c r="W9183" s="56" t="str">
        <f>IF(OR(C9183="",T9183=""),"",C9183*T9183)</f>
        <v/>
      </c>
    </row>
    <row r="9184" spans="1:23" ht="20.100000000000001" customHeight="1" x14ac:dyDescent="0.2">
      <c r="A9184" s="92" t="s">
        <v>21744</v>
      </c>
      <c r="B9184" s="92" t="s">
        <v>21745</v>
      </c>
      <c r="C9184" s="93"/>
      <c r="D9184" s="94" t="s">
        <v>209</v>
      </c>
      <c r="E9184" s="95">
        <v>1178.46</v>
      </c>
      <c r="F9184" s="95">
        <f t="shared" si="125"/>
        <v>754.21440000000007</v>
      </c>
      <c r="G9184" s="95">
        <f>E9184-(25 *E9184/100)</f>
        <v>883.84500000000003</v>
      </c>
      <c r="H9184" s="95">
        <f>IF(E9184="","",E9184*(1-$F$3))</f>
        <v>754.21440000000007</v>
      </c>
      <c r="I9184" s="93"/>
      <c r="J9184" s="96">
        <v>1</v>
      </c>
      <c r="K9184" s="96">
        <v>4</v>
      </c>
      <c r="L9184" s="96">
        <v>36</v>
      </c>
      <c r="M9184" s="93" t="s">
        <v>21428</v>
      </c>
      <c r="N9184" s="93" t="s">
        <v>21709</v>
      </c>
      <c r="O9184" s="93" t="s">
        <v>1739</v>
      </c>
      <c r="P9184" s="94" t="s">
        <v>2993</v>
      </c>
      <c r="Q9184" s="94" t="s">
        <v>54</v>
      </c>
      <c r="R9184" s="94" t="s">
        <v>2378</v>
      </c>
      <c r="S9184" s="56">
        <v>0.52800000000000002</v>
      </c>
      <c r="T9184" s="56" t="s">
        <v>3128</v>
      </c>
      <c r="U9184" s="97" t="str">
        <f>IF(OR(C9184="",H9184=""),"",C9184*H9184)</f>
        <v/>
      </c>
      <c r="V9184" s="97" t="str">
        <f>IF(OR(C9184="",S9184=""),"",S9184*C9184)</f>
        <v/>
      </c>
      <c r="W9184" s="98" t="str">
        <f>IF(OR(C9184="",T9184=""),"",C9184*T9184)</f>
        <v/>
      </c>
    </row>
    <row r="9185" spans="1:23" ht="20.100000000000001" customHeight="1" x14ac:dyDescent="0.2">
      <c r="A9185" s="92" t="s">
        <v>21746</v>
      </c>
      <c r="B9185" s="92" t="s">
        <v>21747</v>
      </c>
      <c r="C9185" s="93"/>
      <c r="D9185" s="94" t="s">
        <v>209</v>
      </c>
      <c r="E9185" s="95">
        <v>1178.46</v>
      </c>
      <c r="F9185" s="95">
        <f t="shared" si="125"/>
        <v>754.21440000000007</v>
      </c>
      <c r="G9185" s="95">
        <f>E9185-(25 *E9185/100)</f>
        <v>883.84500000000003</v>
      </c>
      <c r="H9185" s="95">
        <f>IF(E9185="","",E9185*(1-$F$3))</f>
        <v>754.21440000000007</v>
      </c>
      <c r="I9185" s="93"/>
      <c r="J9185" s="96">
        <v>1</v>
      </c>
      <c r="K9185" s="96">
        <v>4</v>
      </c>
      <c r="L9185" s="96">
        <v>36</v>
      </c>
      <c r="M9185" s="93" t="s">
        <v>21428</v>
      </c>
      <c r="N9185" s="93" t="s">
        <v>21709</v>
      </c>
      <c r="O9185" s="93" t="s">
        <v>1739</v>
      </c>
      <c r="P9185" s="94" t="s">
        <v>2993</v>
      </c>
      <c r="Q9185" s="94" t="s">
        <v>54</v>
      </c>
      <c r="R9185" s="94" t="s">
        <v>2378</v>
      </c>
      <c r="S9185" s="56">
        <v>0.52800000000000002</v>
      </c>
      <c r="T9185" s="56" t="s">
        <v>3128</v>
      </c>
      <c r="U9185" s="97" t="str">
        <f>IF(OR(C9185="",H9185=""),"",C9185*H9185)</f>
        <v/>
      </c>
      <c r="V9185" s="97" t="str">
        <f>IF(OR(C9185="",S9185=""),"",S9185*C9185)</f>
        <v/>
      </c>
      <c r="W9185" s="98" t="str">
        <f>IF(OR(C9185="",T9185=""),"",C9185*T9185)</f>
        <v/>
      </c>
    </row>
    <row r="9186" spans="1:23" ht="20.100000000000001" customHeight="1" x14ac:dyDescent="0.2">
      <c r="A9186" s="49" t="s">
        <v>21748</v>
      </c>
      <c r="B9186" s="49" t="s">
        <v>21749</v>
      </c>
      <c r="C9186" s="50"/>
      <c r="D9186" s="51" t="s">
        <v>209</v>
      </c>
      <c r="E9186" s="52">
        <v>1127.54</v>
      </c>
      <c r="F9186" s="52">
        <f t="shared" si="125"/>
        <v>721.62559999999996</v>
      </c>
      <c r="G9186" s="52">
        <f>E9186-(25 *E9186/100)</f>
        <v>845.65499999999997</v>
      </c>
      <c r="H9186" s="52">
        <f>IF(E9186="","",E9186*(1-$F$3))</f>
        <v>721.62559999999996</v>
      </c>
      <c r="I9186" s="53"/>
      <c r="J9186" s="54">
        <v>1</v>
      </c>
      <c r="K9186" s="54">
        <v>4</v>
      </c>
      <c r="L9186" s="54">
        <v>36</v>
      </c>
      <c r="M9186" s="50" t="s">
        <v>21428</v>
      </c>
      <c r="N9186" s="53" t="s">
        <v>21709</v>
      </c>
      <c r="O9186" s="53" t="s">
        <v>1739</v>
      </c>
      <c r="P9186" s="55" t="s">
        <v>2993</v>
      </c>
      <c r="Q9186" s="55" t="s">
        <v>54</v>
      </c>
      <c r="R9186" s="55" t="s">
        <v>2378</v>
      </c>
      <c r="S9186" s="56">
        <v>0.52800000000000002</v>
      </c>
      <c r="T9186" s="56" t="s">
        <v>3128</v>
      </c>
      <c r="U9186" s="57" t="str">
        <f>IF(OR(C9186="",H9186=""),"",C9186*H9186)</f>
        <v/>
      </c>
      <c r="V9186" s="57" t="str">
        <f>IF(OR(C9186="",S9186=""),"",S9186*C9186)</f>
        <v/>
      </c>
      <c r="W9186" s="56" t="str">
        <f>IF(OR(C9186="",T9186=""),"",C9186*T9186)</f>
        <v/>
      </c>
    </row>
    <row r="9187" spans="1:23" ht="20.100000000000001" customHeight="1" x14ac:dyDescent="0.2">
      <c r="A9187" s="92" t="s">
        <v>21756</v>
      </c>
      <c r="B9187" s="92" t="s">
        <v>21757</v>
      </c>
      <c r="C9187" s="93"/>
      <c r="D9187" s="94" t="s">
        <v>209</v>
      </c>
      <c r="E9187" s="95">
        <v>1570.24</v>
      </c>
      <c r="F9187" s="95">
        <f t="shared" si="125"/>
        <v>1004.9536000000001</v>
      </c>
      <c r="G9187" s="95">
        <f>E9187-(25 *E9187/100)</f>
        <v>1177.68</v>
      </c>
      <c r="H9187" s="95">
        <f>IF(E9187="","",E9187*(1-$F$3))</f>
        <v>1004.9536000000001</v>
      </c>
      <c r="I9187" s="93"/>
      <c r="J9187" s="96">
        <v>1</v>
      </c>
      <c r="K9187" s="96">
        <v>3</v>
      </c>
      <c r="L9187" s="96">
        <v>27</v>
      </c>
      <c r="M9187" s="93" t="s">
        <v>21428</v>
      </c>
      <c r="N9187" s="93" t="s">
        <v>21709</v>
      </c>
      <c r="O9187" s="93" t="s">
        <v>1739</v>
      </c>
      <c r="P9187" s="94" t="s">
        <v>2993</v>
      </c>
      <c r="Q9187" s="94" t="s">
        <v>54</v>
      </c>
      <c r="R9187" s="94" t="s">
        <v>2378</v>
      </c>
      <c r="S9187" s="56">
        <v>0.70399999999999996</v>
      </c>
      <c r="T9187" s="56" t="s">
        <v>3153</v>
      </c>
      <c r="U9187" s="97" t="str">
        <f>IF(OR(C9187="",H9187=""),"",C9187*H9187)</f>
        <v/>
      </c>
      <c r="V9187" s="97" t="str">
        <f>IF(OR(C9187="",S9187=""),"",S9187*C9187)</f>
        <v/>
      </c>
      <c r="W9187" s="98" t="str">
        <f>IF(OR(C9187="",T9187=""),"",C9187*T9187)</f>
        <v/>
      </c>
    </row>
    <row r="9188" spans="1:23" ht="20.100000000000001" customHeight="1" x14ac:dyDescent="0.2">
      <c r="A9188" s="92" t="s">
        <v>21750</v>
      </c>
      <c r="B9188" s="92" t="s">
        <v>21751</v>
      </c>
      <c r="C9188" s="93"/>
      <c r="D9188" s="94" t="s">
        <v>209</v>
      </c>
      <c r="E9188" s="95">
        <v>1480.65</v>
      </c>
      <c r="F9188" s="95">
        <f t="shared" si="125"/>
        <v>947.6160000000001</v>
      </c>
      <c r="G9188" s="95">
        <f>E9188-(25 *E9188/100)</f>
        <v>1110.4875000000002</v>
      </c>
      <c r="H9188" s="95">
        <f>IF(E9188="","",E9188*(1-$F$3))</f>
        <v>947.6160000000001</v>
      </c>
      <c r="I9188" s="93"/>
      <c r="J9188" s="96">
        <v>1</v>
      </c>
      <c r="K9188" s="96">
        <v>3</v>
      </c>
      <c r="L9188" s="96">
        <v>27</v>
      </c>
      <c r="M9188" s="93" t="s">
        <v>21428</v>
      </c>
      <c r="N9188" s="93" t="s">
        <v>21709</v>
      </c>
      <c r="O9188" s="93" t="s">
        <v>1739</v>
      </c>
      <c r="P9188" s="94" t="s">
        <v>2993</v>
      </c>
      <c r="Q9188" s="94" t="s">
        <v>54</v>
      </c>
      <c r="R9188" s="94" t="s">
        <v>2378</v>
      </c>
      <c r="S9188" s="56">
        <v>0.70399999999999996</v>
      </c>
      <c r="T9188" s="56" t="s">
        <v>3153</v>
      </c>
      <c r="U9188" s="97" t="str">
        <f>IF(OR(C9188="",H9188=""),"",C9188*H9188)</f>
        <v/>
      </c>
      <c r="V9188" s="97" t="str">
        <f>IF(OR(C9188="",S9188=""),"",S9188*C9188)</f>
        <v/>
      </c>
      <c r="W9188" s="98" t="str">
        <f>IF(OR(C9188="",T9188=""),"",C9188*T9188)</f>
        <v/>
      </c>
    </row>
    <row r="9189" spans="1:23" ht="20.100000000000001" customHeight="1" x14ac:dyDescent="0.2">
      <c r="A9189" s="92" t="s">
        <v>21752</v>
      </c>
      <c r="B9189" s="92" t="s">
        <v>21753</v>
      </c>
      <c r="C9189" s="93"/>
      <c r="D9189" s="94" t="s">
        <v>209</v>
      </c>
      <c r="E9189" s="95">
        <v>1570.24</v>
      </c>
      <c r="F9189" s="95">
        <f t="shared" si="125"/>
        <v>1004.9536000000001</v>
      </c>
      <c r="G9189" s="95">
        <f>E9189-(25 *E9189/100)</f>
        <v>1177.68</v>
      </c>
      <c r="H9189" s="95">
        <f>IF(E9189="","",E9189*(1-$F$3))</f>
        <v>1004.9536000000001</v>
      </c>
      <c r="I9189" s="93"/>
      <c r="J9189" s="96">
        <v>1</v>
      </c>
      <c r="K9189" s="96">
        <v>3</v>
      </c>
      <c r="L9189" s="96">
        <v>27</v>
      </c>
      <c r="M9189" s="93" t="s">
        <v>21428</v>
      </c>
      <c r="N9189" s="93" t="s">
        <v>21709</v>
      </c>
      <c r="O9189" s="93" t="s">
        <v>1739</v>
      </c>
      <c r="P9189" s="94" t="s">
        <v>2993</v>
      </c>
      <c r="Q9189" s="94" t="s">
        <v>54</v>
      </c>
      <c r="R9189" s="94" t="s">
        <v>2378</v>
      </c>
      <c r="S9189" s="56">
        <v>0.70399999999999996</v>
      </c>
      <c r="T9189" s="56" t="s">
        <v>3153</v>
      </c>
      <c r="U9189" s="97" t="str">
        <f>IF(OR(C9189="",H9189=""),"",C9189*H9189)</f>
        <v/>
      </c>
      <c r="V9189" s="97" t="str">
        <f>IF(OR(C9189="",S9189=""),"",S9189*C9189)</f>
        <v/>
      </c>
      <c r="W9189" s="98" t="str">
        <f>IF(OR(C9189="",T9189=""),"",C9189*T9189)</f>
        <v/>
      </c>
    </row>
    <row r="9190" spans="1:23" ht="20.100000000000001" customHeight="1" x14ac:dyDescent="0.2">
      <c r="A9190" s="92" t="s">
        <v>21754</v>
      </c>
      <c r="B9190" s="92" t="s">
        <v>21755</v>
      </c>
      <c r="C9190" s="93"/>
      <c r="D9190" s="94" t="s">
        <v>209</v>
      </c>
      <c r="E9190" s="95">
        <v>1570.24</v>
      </c>
      <c r="F9190" s="95">
        <f t="shared" si="125"/>
        <v>1004.9536000000001</v>
      </c>
      <c r="G9190" s="95">
        <f>E9190-(25 *E9190/100)</f>
        <v>1177.68</v>
      </c>
      <c r="H9190" s="95">
        <f>IF(E9190="","",E9190*(1-$F$3))</f>
        <v>1004.9536000000001</v>
      </c>
      <c r="I9190" s="93"/>
      <c r="J9190" s="96">
        <v>1</v>
      </c>
      <c r="K9190" s="96">
        <v>3</v>
      </c>
      <c r="L9190" s="96">
        <v>27</v>
      </c>
      <c r="M9190" s="93" t="s">
        <v>21428</v>
      </c>
      <c r="N9190" s="93" t="s">
        <v>21709</v>
      </c>
      <c r="O9190" s="93" t="s">
        <v>1739</v>
      </c>
      <c r="P9190" s="94" t="s">
        <v>2993</v>
      </c>
      <c r="Q9190" s="94" t="s">
        <v>54</v>
      </c>
      <c r="R9190" s="94" t="s">
        <v>2378</v>
      </c>
      <c r="S9190" s="56">
        <v>0.70399999999999996</v>
      </c>
      <c r="T9190" s="56" t="s">
        <v>3153</v>
      </c>
      <c r="U9190" s="97" t="str">
        <f>IF(OR(C9190="",H9190=""),"",C9190*H9190)</f>
        <v/>
      </c>
      <c r="V9190" s="97" t="str">
        <f>IF(OR(C9190="",S9190=""),"",S9190*C9190)</f>
        <v/>
      </c>
      <c r="W9190" s="98" t="str">
        <f>IF(OR(C9190="",T9190=""),"",C9190*T9190)</f>
        <v/>
      </c>
    </row>
    <row r="9191" spans="1:23" ht="20.100000000000001" customHeight="1" x14ac:dyDescent="0.2">
      <c r="A9191" s="49" t="s">
        <v>21768</v>
      </c>
      <c r="B9191" s="49" t="s">
        <v>21769</v>
      </c>
      <c r="C9191" s="50"/>
      <c r="D9191" s="51" t="s">
        <v>209</v>
      </c>
      <c r="E9191" s="52">
        <v>150</v>
      </c>
      <c r="F9191" s="52">
        <f t="shared" si="125"/>
        <v>96</v>
      </c>
      <c r="G9191" s="52">
        <f>E9191-(25 *E9191/100)</f>
        <v>112.5</v>
      </c>
      <c r="H9191" s="52">
        <f>IF(E9191="","",E9191*(1-$F$3))</f>
        <v>96</v>
      </c>
      <c r="I9191" s="53"/>
      <c r="J9191" s="54">
        <v>1</v>
      </c>
      <c r="K9191" s="54">
        <v>12</v>
      </c>
      <c r="L9191" s="54">
        <v>108</v>
      </c>
      <c r="M9191" s="50" t="s">
        <v>21428</v>
      </c>
      <c r="N9191" s="53" t="s">
        <v>21709</v>
      </c>
      <c r="O9191" s="53" t="s">
        <v>1844</v>
      </c>
      <c r="P9191" s="55" t="s">
        <v>2993</v>
      </c>
      <c r="Q9191" s="55" t="s">
        <v>54</v>
      </c>
      <c r="R9191" s="55" t="s">
        <v>2378</v>
      </c>
      <c r="S9191" s="56">
        <v>0.17599999999999999</v>
      </c>
      <c r="T9191" s="56" t="s">
        <v>3083</v>
      </c>
      <c r="U9191" s="57" t="str">
        <f>IF(OR(C9191="",H9191=""),"",C9191*H9191)</f>
        <v/>
      </c>
      <c r="V9191" s="57" t="str">
        <f>IF(OR(C9191="",S9191=""),"",S9191*C9191)</f>
        <v/>
      </c>
      <c r="W9191" s="56" t="str">
        <f>IF(OR(C9191="",T9191=""),"",C9191*T9191)</f>
        <v/>
      </c>
    </row>
    <row r="9192" spans="1:23" ht="20.100000000000001" customHeight="1" x14ac:dyDescent="0.2">
      <c r="A9192" s="92" t="s">
        <v>21758</v>
      </c>
      <c r="B9192" s="92" t="s">
        <v>21759</v>
      </c>
      <c r="C9192" s="93"/>
      <c r="D9192" s="94" t="s">
        <v>209</v>
      </c>
      <c r="E9192" s="95">
        <v>150</v>
      </c>
      <c r="F9192" s="95">
        <f t="shared" si="125"/>
        <v>96</v>
      </c>
      <c r="G9192" s="95">
        <f>E9192-(25 *E9192/100)</f>
        <v>112.5</v>
      </c>
      <c r="H9192" s="95">
        <f>IF(E9192="","",E9192*(1-$F$3))</f>
        <v>96</v>
      </c>
      <c r="I9192" s="93"/>
      <c r="J9192" s="96">
        <v>1</v>
      </c>
      <c r="K9192" s="96">
        <v>12</v>
      </c>
      <c r="L9192" s="96">
        <v>108</v>
      </c>
      <c r="M9192" s="93" t="s">
        <v>21428</v>
      </c>
      <c r="N9192" s="93" t="s">
        <v>21709</v>
      </c>
      <c r="O9192" s="93" t="s">
        <v>1844</v>
      </c>
      <c r="P9192" s="94" t="s">
        <v>2993</v>
      </c>
      <c r="Q9192" s="94" t="s">
        <v>54</v>
      </c>
      <c r="R9192" s="94" t="s">
        <v>2378</v>
      </c>
      <c r="S9192" s="56">
        <v>0.17100000000000001</v>
      </c>
      <c r="T9192" s="56" t="s">
        <v>3083</v>
      </c>
      <c r="U9192" s="97" t="str">
        <f>IF(OR(C9192="",H9192=""),"",C9192*H9192)</f>
        <v/>
      </c>
      <c r="V9192" s="97" t="str">
        <f>IF(OR(C9192="",S9192=""),"",S9192*C9192)</f>
        <v/>
      </c>
      <c r="W9192" s="98" t="str">
        <f>IF(OR(C9192="",T9192=""),"",C9192*T9192)</f>
        <v/>
      </c>
    </row>
    <row r="9193" spans="1:23" ht="20.100000000000001" customHeight="1" x14ac:dyDescent="0.2">
      <c r="A9193" s="92" t="s">
        <v>21760</v>
      </c>
      <c r="B9193" s="92" t="s">
        <v>21761</v>
      </c>
      <c r="C9193" s="93"/>
      <c r="D9193" s="94" t="s">
        <v>209</v>
      </c>
      <c r="E9193" s="95">
        <v>150</v>
      </c>
      <c r="F9193" s="95">
        <f t="shared" si="125"/>
        <v>96</v>
      </c>
      <c r="G9193" s="95">
        <f>E9193-(25 *E9193/100)</f>
        <v>112.5</v>
      </c>
      <c r="H9193" s="95">
        <f>IF(E9193="","",E9193*(1-$F$3))</f>
        <v>96</v>
      </c>
      <c r="I9193" s="93"/>
      <c r="J9193" s="96">
        <v>1</v>
      </c>
      <c r="K9193" s="96">
        <v>12</v>
      </c>
      <c r="L9193" s="96">
        <v>108</v>
      </c>
      <c r="M9193" s="93" t="s">
        <v>21428</v>
      </c>
      <c r="N9193" s="93" t="s">
        <v>21709</v>
      </c>
      <c r="O9193" s="93" t="s">
        <v>1844</v>
      </c>
      <c r="P9193" s="94" t="s">
        <v>2993</v>
      </c>
      <c r="Q9193" s="94" t="s">
        <v>54</v>
      </c>
      <c r="R9193" s="94" t="s">
        <v>2378</v>
      </c>
      <c r="S9193" s="56">
        <v>0.17599999999999999</v>
      </c>
      <c r="T9193" s="56" t="s">
        <v>3083</v>
      </c>
      <c r="U9193" s="97" t="str">
        <f>IF(OR(C9193="",H9193=""),"",C9193*H9193)</f>
        <v/>
      </c>
      <c r="V9193" s="97" t="str">
        <f>IF(OR(C9193="",S9193=""),"",S9193*C9193)</f>
        <v/>
      </c>
      <c r="W9193" s="98" t="str">
        <f>IF(OR(C9193="",T9193=""),"",C9193*T9193)</f>
        <v/>
      </c>
    </row>
    <row r="9194" spans="1:23" ht="20.100000000000001" customHeight="1" x14ac:dyDescent="0.2">
      <c r="A9194" s="49" t="s">
        <v>21762</v>
      </c>
      <c r="B9194" s="49" t="s">
        <v>21763</v>
      </c>
      <c r="C9194" s="50"/>
      <c r="D9194" s="51" t="s">
        <v>209</v>
      </c>
      <c r="E9194" s="52">
        <v>150</v>
      </c>
      <c r="F9194" s="52">
        <f t="shared" si="125"/>
        <v>96</v>
      </c>
      <c r="G9194" s="52">
        <f>E9194-(25 *E9194/100)</f>
        <v>112.5</v>
      </c>
      <c r="H9194" s="52">
        <f>IF(E9194="","",E9194*(1-$F$3))</f>
        <v>96</v>
      </c>
      <c r="I9194" s="53"/>
      <c r="J9194" s="54">
        <v>1</v>
      </c>
      <c r="K9194" s="54">
        <v>12</v>
      </c>
      <c r="L9194" s="54">
        <v>108</v>
      </c>
      <c r="M9194" s="50" t="s">
        <v>21428</v>
      </c>
      <c r="N9194" s="53" t="s">
        <v>21709</v>
      </c>
      <c r="O9194" s="53" t="s">
        <v>1844</v>
      </c>
      <c r="P9194" s="55" t="s">
        <v>2993</v>
      </c>
      <c r="Q9194" s="55" t="s">
        <v>54</v>
      </c>
      <c r="R9194" s="55" t="s">
        <v>2378</v>
      </c>
      <c r="S9194" s="56">
        <v>0.17599999999999999</v>
      </c>
      <c r="T9194" s="56" t="s">
        <v>3083</v>
      </c>
      <c r="U9194" s="57" t="str">
        <f>IF(OR(C9194="",H9194=""),"",C9194*H9194)</f>
        <v/>
      </c>
      <c r="V9194" s="57" t="str">
        <f>IF(OR(C9194="",S9194=""),"",S9194*C9194)</f>
        <v/>
      </c>
      <c r="W9194" s="56" t="str">
        <f>IF(OR(C9194="",T9194=""),"",C9194*T9194)</f>
        <v/>
      </c>
    </row>
    <row r="9195" spans="1:23" ht="20.100000000000001" customHeight="1" x14ac:dyDescent="0.2">
      <c r="A9195" s="49" t="s">
        <v>21764</v>
      </c>
      <c r="B9195" s="49" t="s">
        <v>21765</v>
      </c>
      <c r="C9195" s="50"/>
      <c r="D9195" s="51" t="s">
        <v>209</v>
      </c>
      <c r="E9195" s="52">
        <v>150</v>
      </c>
      <c r="F9195" s="52">
        <f t="shared" si="125"/>
        <v>96</v>
      </c>
      <c r="G9195" s="52">
        <f>E9195-(25 *E9195/100)</f>
        <v>112.5</v>
      </c>
      <c r="H9195" s="52">
        <f>IF(E9195="","",E9195*(1-$F$3))</f>
        <v>96</v>
      </c>
      <c r="I9195" s="53"/>
      <c r="J9195" s="54">
        <v>1</v>
      </c>
      <c r="K9195" s="54">
        <v>12</v>
      </c>
      <c r="L9195" s="54">
        <v>108</v>
      </c>
      <c r="M9195" s="50" t="s">
        <v>21428</v>
      </c>
      <c r="N9195" s="53" t="s">
        <v>21709</v>
      </c>
      <c r="O9195" s="53" t="s">
        <v>1844</v>
      </c>
      <c r="P9195" s="55" t="s">
        <v>2993</v>
      </c>
      <c r="Q9195" s="55" t="s">
        <v>54</v>
      </c>
      <c r="R9195" s="55" t="s">
        <v>2378</v>
      </c>
      <c r="S9195" s="56">
        <v>0.17599999999999999</v>
      </c>
      <c r="T9195" s="56" t="s">
        <v>3083</v>
      </c>
      <c r="U9195" s="57" t="str">
        <f>IF(OR(C9195="",H9195=""),"",C9195*H9195)</f>
        <v/>
      </c>
      <c r="V9195" s="57" t="str">
        <f>IF(OR(C9195="",S9195=""),"",S9195*C9195)</f>
        <v/>
      </c>
      <c r="W9195" s="56" t="str">
        <f>IF(OR(C9195="",T9195=""),"",C9195*T9195)</f>
        <v/>
      </c>
    </row>
    <row r="9196" spans="1:23" ht="20.100000000000001" customHeight="1" x14ac:dyDescent="0.2">
      <c r="A9196" s="49" t="s">
        <v>21766</v>
      </c>
      <c r="B9196" s="49" t="s">
        <v>21767</v>
      </c>
      <c r="C9196" s="50"/>
      <c r="D9196" s="51" t="s">
        <v>209</v>
      </c>
      <c r="E9196" s="52">
        <v>150</v>
      </c>
      <c r="F9196" s="52">
        <f t="shared" si="125"/>
        <v>96</v>
      </c>
      <c r="G9196" s="52">
        <f>E9196-(25 *E9196/100)</f>
        <v>112.5</v>
      </c>
      <c r="H9196" s="52">
        <f>IF(E9196="","",E9196*(1-$F$3))</f>
        <v>96</v>
      </c>
      <c r="I9196" s="53"/>
      <c r="J9196" s="54">
        <v>1</v>
      </c>
      <c r="K9196" s="54">
        <v>12</v>
      </c>
      <c r="L9196" s="54">
        <v>108</v>
      </c>
      <c r="M9196" s="50" t="s">
        <v>21428</v>
      </c>
      <c r="N9196" s="53" t="s">
        <v>21709</v>
      </c>
      <c r="O9196" s="53" t="s">
        <v>1844</v>
      </c>
      <c r="P9196" s="55" t="s">
        <v>2993</v>
      </c>
      <c r="Q9196" s="55" t="s">
        <v>54</v>
      </c>
      <c r="R9196" s="55" t="s">
        <v>2378</v>
      </c>
      <c r="S9196" s="56">
        <v>0.17599999999999999</v>
      </c>
      <c r="T9196" s="56" t="s">
        <v>3083</v>
      </c>
      <c r="U9196" s="57" t="str">
        <f>IF(OR(C9196="",H9196=""),"",C9196*H9196)</f>
        <v/>
      </c>
      <c r="V9196" s="57" t="str">
        <f>IF(OR(C9196="",S9196=""),"",S9196*C9196)</f>
        <v/>
      </c>
      <c r="W9196" s="56" t="str">
        <f>IF(OR(C9196="",T9196=""),"",C9196*T9196)</f>
        <v/>
      </c>
    </row>
    <row r="9197" spans="1:23" ht="20.100000000000001" customHeight="1" x14ac:dyDescent="0.2">
      <c r="A9197" s="49" t="s">
        <v>21770</v>
      </c>
      <c r="B9197" s="49" t="s">
        <v>21771</v>
      </c>
      <c r="C9197" s="50"/>
      <c r="D9197" s="51" t="s">
        <v>209</v>
      </c>
      <c r="E9197" s="52">
        <v>300</v>
      </c>
      <c r="F9197" s="52">
        <f t="shared" si="125"/>
        <v>192</v>
      </c>
      <c r="G9197" s="52">
        <f>E9197-(25 *E9197/100)</f>
        <v>225</v>
      </c>
      <c r="H9197" s="52">
        <f>IF(E9197="","",E9197*(1-$F$3))</f>
        <v>192</v>
      </c>
      <c r="I9197" s="53"/>
      <c r="J9197" s="54">
        <v>1</v>
      </c>
      <c r="K9197" s="54">
        <v>6</v>
      </c>
      <c r="L9197" s="54">
        <v>54</v>
      </c>
      <c r="M9197" s="50" t="s">
        <v>21428</v>
      </c>
      <c r="N9197" s="53" t="s">
        <v>21709</v>
      </c>
      <c r="O9197" s="53" t="s">
        <v>1844</v>
      </c>
      <c r="P9197" s="55" t="s">
        <v>2993</v>
      </c>
      <c r="Q9197" s="55" t="s">
        <v>54</v>
      </c>
      <c r="R9197" s="55" t="s">
        <v>2378</v>
      </c>
      <c r="S9197" s="56">
        <v>0.34300000000000003</v>
      </c>
      <c r="T9197" s="56" t="s">
        <v>1593</v>
      </c>
      <c r="U9197" s="57" t="str">
        <f>IF(OR(C9197="",H9197=""),"",C9197*H9197)</f>
        <v/>
      </c>
      <c r="V9197" s="57" t="str">
        <f>IF(OR(C9197="",S9197=""),"",S9197*C9197)</f>
        <v/>
      </c>
      <c r="W9197" s="56" t="str">
        <f>IF(OR(C9197="",T9197=""),"",C9197*T9197)</f>
        <v/>
      </c>
    </row>
    <row r="9198" spans="1:23" ht="20.100000000000001" customHeight="1" x14ac:dyDescent="0.2">
      <c r="A9198" s="92" t="s">
        <v>21786</v>
      </c>
      <c r="B9198" s="92" t="s">
        <v>21787</v>
      </c>
      <c r="C9198" s="93"/>
      <c r="D9198" s="94" t="s">
        <v>209</v>
      </c>
      <c r="E9198" s="95">
        <v>300</v>
      </c>
      <c r="F9198" s="95">
        <f t="shared" si="125"/>
        <v>192</v>
      </c>
      <c r="G9198" s="95">
        <f>E9198-(25 *E9198/100)</f>
        <v>225</v>
      </c>
      <c r="H9198" s="95">
        <f>IF(E9198="","",E9198*(1-$F$3))</f>
        <v>192</v>
      </c>
      <c r="I9198" s="93"/>
      <c r="J9198" s="96">
        <v>1</v>
      </c>
      <c r="K9198" s="96">
        <v>6</v>
      </c>
      <c r="L9198" s="96">
        <v>54</v>
      </c>
      <c r="M9198" s="93" t="s">
        <v>21428</v>
      </c>
      <c r="N9198" s="93" t="s">
        <v>21709</v>
      </c>
      <c r="O9198" s="93" t="s">
        <v>1844</v>
      </c>
      <c r="P9198" s="94" t="s">
        <v>2993</v>
      </c>
      <c r="Q9198" s="94" t="s">
        <v>54</v>
      </c>
      <c r="R9198" s="94" t="s">
        <v>2378</v>
      </c>
      <c r="S9198" s="56">
        <v>0.35199999999999998</v>
      </c>
      <c r="T9198" s="56" t="s">
        <v>1593</v>
      </c>
      <c r="U9198" s="97" t="str">
        <f>IF(OR(C9198="",H9198=""),"",C9198*H9198)</f>
        <v/>
      </c>
      <c r="V9198" s="97" t="str">
        <f>IF(OR(C9198="",S9198=""),"",S9198*C9198)</f>
        <v/>
      </c>
      <c r="W9198" s="98" t="str">
        <f>IF(OR(C9198="",T9198=""),"",C9198*T9198)</f>
        <v/>
      </c>
    </row>
    <row r="9199" spans="1:23" ht="20.100000000000001" customHeight="1" x14ac:dyDescent="0.2">
      <c r="A9199" s="92" t="s">
        <v>21772</v>
      </c>
      <c r="B9199" s="92" t="s">
        <v>21773</v>
      </c>
      <c r="C9199" s="93"/>
      <c r="D9199" s="94" t="s">
        <v>209</v>
      </c>
      <c r="E9199" s="95">
        <v>300</v>
      </c>
      <c r="F9199" s="95">
        <f t="shared" si="125"/>
        <v>192</v>
      </c>
      <c r="G9199" s="95">
        <f>E9199-(25 *E9199/100)</f>
        <v>225</v>
      </c>
      <c r="H9199" s="95">
        <f>IF(E9199="","",E9199*(1-$F$3))</f>
        <v>192</v>
      </c>
      <c r="I9199" s="93"/>
      <c r="J9199" s="96">
        <v>1</v>
      </c>
      <c r="K9199" s="96">
        <v>6</v>
      </c>
      <c r="L9199" s="96">
        <v>54</v>
      </c>
      <c r="M9199" s="93" t="s">
        <v>21428</v>
      </c>
      <c r="N9199" s="93" t="s">
        <v>21709</v>
      </c>
      <c r="O9199" s="93" t="s">
        <v>1844</v>
      </c>
      <c r="P9199" s="94" t="s">
        <v>2993</v>
      </c>
      <c r="Q9199" s="94" t="s">
        <v>54</v>
      </c>
      <c r="R9199" s="94" t="s">
        <v>2378</v>
      </c>
      <c r="S9199" s="56">
        <v>0.35199999999999998</v>
      </c>
      <c r="T9199" s="56" t="s">
        <v>1593</v>
      </c>
      <c r="U9199" s="97" t="str">
        <f>IF(OR(C9199="",H9199=""),"",C9199*H9199)</f>
        <v/>
      </c>
      <c r="V9199" s="97" t="str">
        <f>IF(OR(C9199="",S9199=""),"",S9199*C9199)</f>
        <v/>
      </c>
      <c r="W9199" s="98" t="str">
        <f>IF(OR(C9199="",T9199=""),"",C9199*T9199)</f>
        <v/>
      </c>
    </row>
    <row r="9200" spans="1:23" ht="20.100000000000001" customHeight="1" x14ac:dyDescent="0.2">
      <c r="A9200" s="49" t="s">
        <v>21774</v>
      </c>
      <c r="B9200" s="49" t="s">
        <v>21775</v>
      </c>
      <c r="C9200" s="50"/>
      <c r="D9200" s="51" t="s">
        <v>209</v>
      </c>
      <c r="E9200" s="52">
        <v>300</v>
      </c>
      <c r="F9200" s="52">
        <f t="shared" si="125"/>
        <v>192</v>
      </c>
      <c r="G9200" s="52">
        <f>E9200-(25 *E9200/100)</f>
        <v>225</v>
      </c>
      <c r="H9200" s="52">
        <f>IF(E9200="","",E9200*(1-$F$3))</f>
        <v>192</v>
      </c>
      <c r="I9200" s="53"/>
      <c r="J9200" s="54">
        <v>1</v>
      </c>
      <c r="K9200" s="54">
        <v>6</v>
      </c>
      <c r="L9200" s="54">
        <v>54</v>
      </c>
      <c r="M9200" s="50" t="s">
        <v>21428</v>
      </c>
      <c r="N9200" s="53" t="s">
        <v>21709</v>
      </c>
      <c r="O9200" s="53" t="s">
        <v>1844</v>
      </c>
      <c r="P9200" s="55" t="s">
        <v>2993</v>
      </c>
      <c r="Q9200" s="55" t="s">
        <v>54</v>
      </c>
      <c r="R9200" s="55" t="s">
        <v>2378</v>
      </c>
      <c r="S9200" s="56">
        <v>0.35199999999999998</v>
      </c>
      <c r="T9200" s="56" t="s">
        <v>1593</v>
      </c>
      <c r="U9200" s="57" t="str">
        <f>IF(OR(C9200="",H9200=""),"",C9200*H9200)</f>
        <v/>
      </c>
      <c r="V9200" s="57" t="str">
        <f>IF(OR(C9200="",S9200=""),"",S9200*C9200)</f>
        <v/>
      </c>
      <c r="W9200" s="56" t="str">
        <f>IF(OR(C9200="",T9200=""),"",C9200*T9200)</f>
        <v/>
      </c>
    </row>
    <row r="9201" spans="1:23" ht="20.100000000000001" customHeight="1" x14ac:dyDescent="0.2">
      <c r="A9201" s="92" t="s">
        <v>21776</v>
      </c>
      <c r="B9201" s="92" t="s">
        <v>21777</v>
      </c>
      <c r="C9201" s="93"/>
      <c r="D9201" s="94" t="s">
        <v>209</v>
      </c>
      <c r="E9201" s="95">
        <v>300</v>
      </c>
      <c r="F9201" s="95">
        <f t="shared" si="125"/>
        <v>192</v>
      </c>
      <c r="G9201" s="95">
        <f>E9201-(25 *E9201/100)</f>
        <v>225</v>
      </c>
      <c r="H9201" s="95">
        <f>IF(E9201="","",E9201*(1-$F$3))</f>
        <v>192</v>
      </c>
      <c r="I9201" s="93"/>
      <c r="J9201" s="96">
        <v>1</v>
      </c>
      <c r="K9201" s="96">
        <v>6</v>
      </c>
      <c r="L9201" s="96">
        <v>54</v>
      </c>
      <c r="M9201" s="93" t="s">
        <v>21428</v>
      </c>
      <c r="N9201" s="93" t="s">
        <v>21709</v>
      </c>
      <c r="O9201" s="93" t="s">
        <v>1844</v>
      </c>
      <c r="P9201" s="94" t="s">
        <v>2993</v>
      </c>
      <c r="Q9201" s="94" t="s">
        <v>54</v>
      </c>
      <c r="R9201" s="94" t="s">
        <v>2378</v>
      </c>
      <c r="S9201" s="56">
        <v>0.35199999999999998</v>
      </c>
      <c r="T9201" s="56" t="s">
        <v>1593</v>
      </c>
      <c r="U9201" s="97" t="str">
        <f>IF(OR(C9201="",H9201=""),"",C9201*H9201)</f>
        <v/>
      </c>
      <c r="V9201" s="97" t="str">
        <f>IF(OR(C9201="",S9201=""),"",S9201*C9201)</f>
        <v/>
      </c>
      <c r="W9201" s="98" t="str">
        <f>IF(OR(C9201="",T9201=""),"",C9201*T9201)</f>
        <v/>
      </c>
    </row>
    <row r="9202" spans="1:23" ht="20.100000000000001" customHeight="1" x14ac:dyDescent="0.2">
      <c r="A9202" s="92" t="s">
        <v>21778</v>
      </c>
      <c r="B9202" s="92" t="s">
        <v>21779</v>
      </c>
      <c r="C9202" s="93"/>
      <c r="D9202" s="94" t="s">
        <v>209</v>
      </c>
      <c r="E9202" s="95">
        <v>300</v>
      </c>
      <c r="F9202" s="95">
        <f t="shared" si="125"/>
        <v>192</v>
      </c>
      <c r="G9202" s="95">
        <f>E9202-(25 *E9202/100)</f>
        <v>225</v>
      </c>
      <c r="H9202" s="95">
        <f>IF(E9202="","",E9202*(1-$F$3))</f>
        <v>192</v>
      </c>
      <c r="I9202" s="93"/>
      <c r="J9202" s="96">
        <v>1</v>
      </c>
      <c r="K9202" s="96">
        <v>6</v>
      </c>
      <c r="L9202" s="96">
        <v>54</v>
      </c>
      <c r="M9202" s="93" t="s">
        <v>21428</v>
      </c>
      <c r="N9202" s="93" t="s">
        <v>21709</v>
      </c>
      <c r="O9202" s="93" t="s">
        <v>1844</v>
      </c>
      <c r="P9202" s="94" t="s">
        <v>2993</v>
      </c>
      <c r="Q9202" s="94" t="s">
        <v>54</v>
      </c>
      <c r="R9202" s="94" t="s">
        <v>2378</v>
      </c>
      <c r="S9202" s="56">
        <v>0.34300000000000003</v>
      </c>
      <c r="T9202" s="56" t="s">
        <v>1593</v>
      </c>
      <c r="U9202" s="97" t="str">
        <f>IF(OR(C9202="",H9202=""),"",C9202*H9202)</f>
        <v/>
      </c>
      <c r="V9202" s="97" t="str">
        <f>IF(OR(C9202="",S9202=""),"",S9202*C9202)</f>
        <v/>
      </c>
      <c r="W9202" s="98" t="str">
        <f>IF(OR(C9202="",T9202=""),"",C9202*T9202)</f>
        <v/>
      </c>
    </row>
    <row r="9203" spans="1:23" ht="20.100000000000001" customHeight="1" x14ac:dyDescent="0.2">
      <c r="A9203" s="49" t="s">
        <v>21780</v>
      </c>
      <c r="B9203" s="49" t="s">
        <v>21781</v>
      </c>
      <c r="C9203" s="50"/>
      <c r="D9203" s="51" t="s">
        <v>209</v>
      </c>
      <c r="E9203" s="52">
        <v>300</v>
      </c>
      <c r="F9203" s="52">
        <f t="shared" si="125"/>
        <v>192</v>
      </c>
      <c r="G9203" s="52">
        <f>E9203-(25 *E9203/100)</f>
        <v>225</v>
      </c>
      <c r="H9203" s="52">
        <f>IF(E9203="","",E9203*(1-$F$3))</f>
        <v>192</v>
      </c>
      <c r="I9203" s="53"/>
      <c r="J9203" s="54">
        <v>1</v>
      </c>
      <c r="K9203" s="54">
        <v>6</v>
      </c>
      <c r="L9203" s="54">
        <v>54</v>
      </c>
      <c r="M9203" s="50" t="s">
        <v>21428</v>
      </c>
      <c r="N9203" s="53" t="s">
        <v>21709</v>
      </c>
      <c r="O9203" s="53" t="s">
        <v>1844</v>
      </c>
      <c r="P9203" s="55" t="s">
        <v>2993</v>
      </c>
      <c r="Q9203" s="55" t="s">
        <v>54</v>
      </c>
      <c r="R9203" s="55" t="s">
        <v>2378</v>
      </c>
      <c r="S9203" s="56">
        <v>0.35199999999999998</v>
      </c>
      <c r="T9203" s="56" t="s">
        <v>1593</v>
      </c>
      <c r="U9203" s="57" t="str">
        <f>IF(OR(C9203="",H9203=""),"",C9203*H9203)</f>
        <v/>
      </c>
      <c r="V9203" s="57" t="str">
        <f>IF(OR(C9203="",S9203=""),"",S9203*C9203)</f>
        <v/>
      </c>
      <c r="W9203" s="56" t="str">
        <f>IF(OR(C9203="",T9203=""),"",C9203*T9203)</f>
        <v/>
      </c>
    </row>
    <row r="9204" spans="1:23" ht="20.100000000000001" customHeight="1" x14ac:dyDescent="0.2">
      <c r="A9204" s="49" t="s">
        <v>21782</v>
      </c>
      <c r="B9204" s="49" t="s">
        <v>21783</v>
      </c>
      <c r="C9204" s="50"/>
      <c r="D9204" s="51" t="s">
        <v>209</v>
      </c>
      <c r="E9204" s="52">
        <v>300</v>
      </c>
      <c r="F9204" s="52">
        <f t="shared" si="125"/>
        <v>192</v>
      </c>
      <c r="G9204" s="52">
        <f>E9204-(25 *E9204/100)</f>
        <v>225</v>
      </c>
      <c r="H9204" s="52">
        <f>IF(E9204="","",E9204*(1-$F$3))</f>
        <v>192</v>
      </c>
      <c r="I9204" s="53"/>
      <c r="J9204" s="54">
        <v>1</v>
      </c>
      <c r="K9204" s="54">
        <v>6</v>
      </c>
      <c r="L9204" s="54">
        <v>54</v>
      </c>
      <c r="M9204" s="50" t="s">
        <v>21428</v>
      </c>
      <c r="N9204" s="53" t="s">
        <v>21709</v>
      </c>
      <c r="O9204" s="53" t="s">
        <v>1844</v>
      </c>
      <c r="P9204" s="55" t="s">
        <v>2993</v>
      </c>
      <c r="Q9204" s="55" t="s">
        <v>54</v>
      </c>
      <c r="R9204" s="55" t="s">
        <v>2378</v>
      </c>
      <c r="S9204" s="56">
        <v>0.35199999999999998</v>
      </c>
      <c r="T9204" s="56" t="s">
        <v>1593</v>
      </c>
      <c r="U9204" s="57" t="str">
        <f>IF(OR(C9204="",H9204=""),"",C9204*H9204)</f>
        <v/>
      </c>
      <c r="V9204" s="57" t="str">
        <f>IF(OR(C9204="",S9204=""),"",S9204*C9204)</f>
        <v/>
      </c>
      <c r="W9204" s="56" t="str">
        <f>IF(OR(C9204="",T9204=""),"",C9204*T9204)</f>
        <v/>
      </c>
    </row>
    <row r="9205" spans="1:23" ht="20.100000000000001" customHeight="1" x14ac:dyDescent="0.2">
      <c r="A9205" s="92" t="s">
        <v>21784</v>
      </c>
      <c r="B9205" s="92" t="s">
        <v>21785</v>
      </c>
      <c r="C9205" s="93"/>
      <c r="D9205" s="94" t="s">
        <v>209</v>
      </c>
      <c r="E9205" s="95">
        <v>300</v>
      </c>
      <c r="F9205" s="95">
        <f t="shared" si="125"/>
        <v>192</v>
      </c>
      <c r="G9205" s="95">
        <f>E9205-(25 *E9205/100)</f>
        <v>225</v>
      </c>
      <c r="H9205" s="95">
        <f>IF(E9205="","",E9205*(1-$F$3))</f>
        <v>192</v>
      </c>
      <c r="I9205" s="93"/>
      <c r="J9205" s="96">
        <v>1</v>
      </c>
      <c r="K9205" s="96">
        <v>6</v>
      </c>
      <c r="L9205" s="96">
        <v>54</v>
      </c>
      <c r="M9205" s="93" t="s">
        <v>21428</v>
      </c>
      <c r="N9205" s="93" t="s">
        <v>21709</v>
      </c>
      <c r="O9205" s="93" t="s">
        <v>1844</v>
      </c>
      <c r="P9205" s="94" t="s">
        <v>2993</v>
      </c>
      <c r="Q9205" s="94" t="s">
        <v>54</v>
      </c>
      <c r="R9205" s="94" t="s">
        <v>2378</v>
      </c>
      <c r="S9205" s="56">
        <v>0.35199999999999998</v>
      </c>
      <c r="T9205" s="56" t="s">
        <v>1593</v>
      </c>
      <c r="U9205" s="97" t="str">
        <f>IF(OR(C9205="",H9205=""),"",C9205*H9205)</f>
        <v/>
      </c>
      <c r="V9205" s="97" t="str">
        <f>IF(OR(C9205="",S9205=""),"",S9205*C9205)</f>
        <v/>
      </c>
      <c r="W9205" s="98" t="str">
        <f>IF(OR(C9205="",T9205=""),"",C9205*T9205)</f>
        <v/>
      </c>
    </row>
    <row r="9206" spans="1:23" ht="20.100000000000001" customHeight="1" x14ac:dyDescent="0.2">
      <c r="A9206" s="49" t="s">
        <v>21788</v>
      </c>
      <c r="B9206" s="49" t="s">
        <v>21789</v>
      </c>
      <c r="C9206" s="50"/>
      <c r="D9206" s="51" t="s">
        <v>209</v>
      </c>
      <c r="E9206" s="52">
        <v>450</v>
      </c>
      <c r="F9206" s="52">
        <f t="shared" si="125"/>
        <v>288</v>
      </c>
      <c r="G9206" s="52">
        <f>E9206-(25 *E9206/100)</f>
        <v>337.5</v>
      </c>
      <c r="H9206" s="52">
        <f>IF(E9206="","",E9206*(1-$F$3))</f>
        <v>288</v>
      </c>
      <c r="I9206" s="53"/>
      <c r="J9206" s="54">
        <v>1</v>
      </c>
      <c r="K9206" s="54">
        <v>4</v>
      </c>
      <c r="L9206" s="54">
        <v>36</v>
      </c>
      <c r="M9206" s="50" t="s">
        <v>21428</v>
      </c>
      <c r="N9206" s="53" t="s">
        <v>21709</v>
      </c>
      <c r="O9206" s="53" t="s">
        <v>1844</v>
      </c>
      <c r="P9206" s="55" t="s">
        <v>2993</v>
      </c>
      <c r="Q9206" s="55" t="s">
        <v>54</v>
      </c>
      <c r="R9206" s="55" t="s">
        <v>2378</v>
      </c>
      <c r="S9206" s="56">
        <v>0.52800000000000002</v>
      </c>
      <c r="T9206" s="56" t="s">
        <v>3128</v>
      </c>
      <c r="U9206" s="57" t="str">
        <f>IF(OR(C9206="",H9206=""),"",C9206*H9206)</f>
        <v/>
      </c>
      <c r="V9206" s="57" t="str">
        <f>IF(OR(C9206="",S9206=""),"",S9206*C9206)</f>
        <v/>
      </c>
      <c r="W9206" s="56" t="str">
        <f>IF(OR(C9206="",T9206=""),"",C9206*T9206)</f>
        <v/>
      </c>
    </row>
    <row r="9207" spans="1:23" ht="20.100000000000001" customHeight="1" x14ac:dyDescent="0.2">
      <c r="A9207" s="92" t="s">
        <v>21790</v>
      </c>
      <c r="B9207" s="92" t="s">
        <v>21791</v>
      </c>
      <c r="C9207" s="93"/>
      <c r="D9207" s="94" t="s">
        <v>209</v>
      </c>
      <c r="E9207" s="95">
        <v>450</v>
      </c>
      <c r="F9207" s="95">
        <f t="shared" si="125"/>
        <v>288</v>
      </c>
      <c r="G9207" s="95">
        <f>E9207-(25 *E9207/100)</f>
        <v>337.5</v>
      </c>
      <c r="H9207" s="95">
        <f>IF(E9207="","",E9207*(1-$F$3))</f>
        <v>288</v>
      </c>
      <c r="I9207" s="93"/>
      <c r="J9207" s="96">
        <v>1</v>
      </c>
      <c r="K9207" s="96">
        <v>4</v>
      </c>
      <c r="L9207" s="96">
        <v>36</v>
      </c>
      <c r="M9207" s="93" t="s">
        <v>21428</v>
      </c>
      <c r="N9207" s="93" t="s">
        <v>21709</v>
      </c>
      <c r="O9207" s="93" t="s">
        <v>1844</v>
      </c>
      <c r="P9207" s="94" t="s">
        <v>2993</v>
      </c>
      <c r="Q9207" s="94" t="s">
        <v>54</v>
      </c>
      <c r="R9207" s="94" t="s">
        <v>2378</v>
      </c>
      <c r="S9207" s="56">
        <v>0.51400000000000001</v>
      </c>
      <c r="T9207" s="56" t="s">
        <v>3128</v>
      </c>
      <c r="U9207" s="97" t="str">
        <f>IF(OR(C9207="",H9207=""),"",C9207*H9207)</f>
        <v/>
      </c>
      <c r="V9207" s="97" t="str">
        <f>IF(OR(C9207="",S9207=""),"",S9207*C9207)</f>
        <v/>
      </c>
      <c r="W9207" s="98" t="str">
        <f>IF(OR(C9207="",T9207=""),"",C9207*T9207)</f>
        <v/>
      </c>
    </row>
    <row r="9208" spans="1:23" ht="20.100000000000001" customHeight="1" x14ac:dyDescent="0.2">
      <c r="A9208" s="49" t="s">
        <v>21792</v>
      </c>
      <c r="B9208" s="49" t="s">
        <v>21793</v>
      </c>
      <c r="C9208" s="50"/>
      <c r="D9208" s="51" t="s">
        <v>209</v>
      </c>
      <c r="E9208" s="52">
        <v>450</v>
      </c>
      <c r="F9208" s="52">
        <f t="shared" si="125"/>
        <v>288</v>
      </c>
      <c r="G9208" s="52">
        <f>E9208-(25 *E9208/100)</f>
        <v>337.5</v>
      </c>
      <c r="H9208" s="52">
        <f>IF(E9208="","",E9208*(1-$F$3))</f>
        <v>288</v>
      </c>
      <c r="I9208" s="53"/>
      <c r="J9208" s="54">
        <v>1</v>
      </c>
      <c r="K9208" s="54">
        <v>4</v>
      </c>
      <c r="L9208" s="54">
        <v>36</v>
      </c>
      <c r="M9208" s="50" t="s">
        <v>21428</v>
      </c>
      <c r="N9208" s="53" t="s">
        <v>21709</v>
      </c>
      <c r="O9208" s="53" t="s">
        <v>1844</v>
      </c>
      <c r="P9208" s="55" t="s">
        <v>2993</v>
      </c>
      <c r="Q9208" s="55" t="s">
        <v>54</v>
      </c>
      <c r="R9208" s="55" t="s">
        <v>2378</v>
      </c>
      <c r="S9208" s="56">
        <v>0.51400000000000001</v>
      </c>
      <c r="T9208" s="56" t="s">
        <v>3128</v>
      </c>
      <c r="U9208" s="57" t="str">
        <f>IF(OR(C9208="",H9208=""),"",C9208*H9208)</f>
        <v/>
      </c>
      <c r="V9208" s="57" t="str">
        <f>IF(OR(C9208="",S9208=""),"",S9208*C9208)</f>
        <v/>
      </c>
      <c r="W9208" s="56" t="str">
        <f>IF(OR(C9208="",T9208=""),"",C9208*T9208)</f>
        <v/>
      </c>
    </row>
    <row r="9209" spans="1:23" ht="20.100000000000001" customHeight="1" x14ac:dyDescent="0.2">
      <c r="A9209" s="49" t="s">
        <v>21794</v>
      </c>
      <c r="B9209" s="49" t="s">
        <v>21795</v>
      </c>
      <c r="C9209" s="50"/>
      <c r="D9209" s="51" t="s">
        <v>209</v>
      </c>
      <c r="E9209" s="52">
        <v>450</v>
      </c>
      <c r="F9209" s="52">
        <f t="shared" si="125"/>
        <v>288</v>
      </c>
      <c r="G9209" s="52">
        <f>E9209-(25 *E9209/100)</f>
        <v>337.5</v>
      </c>
      <c r="H9209" s="52">
        <f>IF(E9209="","",E9209*(1-$F$3))</f>
        <v>288</v>
      </c>
      <c r="I9209" s="53"/>
      <c r="J9209" s="54">
        <v>1</v>
      </c>
      <c r="K9209" s="54">
        <v>4</v>
      </c>
      <c r="L9209" s="54">
        <v>36</v>
      </c>
      <c r="M9209" s="50" t="s">
        <v>21428</v>
      </c>
      <c r="N9209" s="53" t="s">
        <v>21709</v>
      </c>
      <c r="O9209" s="53" t="s">
        <v>1844</v>
      </c>
      <c r="P9209" s="55" t="s">
        <v>2993</v>
      </c>
      <c r="Q9209" s="55" t="s">
        <v>54</v>
      </c>
      <c r="R9209" s="55" t="s">
        <v>2378</v>
      </c>
      <c r="S9209" s="56">
        <v>0.52800000000000002</v>
      </c>
      <c r="T9209" s="56" t="s">
        <v>3128</v>
      </c>
      <c r="U9209" s="57" t="str">
        <f>IF(OR(C9209="",H9209=""),"",C9209*H9209)</f>
        <v/>
      </c>
      <c r="V9209" s="57" t="str">
        <f>IF(OR(C9209="",S9209=""),"",S9209*C9209)</f>
        <v/>
      </c>
      <c r="W9209" s="56" t="str">
        <f>IF(OR(C9209="",T9209=""),"",C9209*T9209)</f>
        <v/>
      </c>
    </row>
    <row r="9210" spans="1:23" ht="20.100000000000001" customHeight="1" x14ac:dyDescent="0.2">
      <c r="A9210" s="49" t="s">
        <v>21796</v>
      </c>
      <c r="B9210" s="49" t="s">
        <v>21797</v>
      </c>
      <c r="C9210" s="50"/>
      <c r="D9210" s="51" t="s">
        <v>209</v>
      </c>
      <c r="E9210" s="52">
        <v>450</v>
      </c>
      <c r="F9210" s="52">
        <f t="shared" si="125"/>
        <v>288</v>
      </c>
      <c r="G9210" s="52">
        <f>E9210-(25 *E9210/100)</f>
        <v>337.5</v>
      </c>
      <c r="H9210" s="52">
        <f>IF(E9210="","",E9210*(1-$F$3))</f>
        <v>288</v>
      </c>
      <c r="I9210" s="53"/>
      <c r="J9210" s="54">
        <v>1</v>
      </c>
      <c r="K9210" s="54">
        <v>4</v>
      </c>
      <c r="L9210" s="54">
        <v>36</v>
      </c>
      <c r="M9210" s="50" t="s">
        <v>21428</v>
      </c>
      <c r="N9210" s="53" t="s">
        <v>21709</v>
      </c>
      <c r="O9210" s="53" t="s">
        <v>1844</v>
      </c>
      <c r="P9210" s="55" t="s">
        <v>2993</v>
      </c>
      <c r="Q9210" s="55" t="s">
        <v>54</v>
      </c>
      <c r="R9210" s="55" t="s">
        <v>2378</v>
      </c>
      <c r="S9210" s="56">
        <v>0.52800000000000002</v>
      </c>
      <c r="T9210" s="56" t="s">
        <v>3128</v>
      </c>
      <c r="U9210" s="57" t="str">
        <f>IF(OR(C9210="",H9210=""),"",C9210*H9210)</f>
        <v/>
      </c>
      <c r="V9210" s="57" t="str">
        <f>IF(OR(C9210="",S9210=""),"",S9210*C9210)</f>
        <v/>
      </c>
      <c r="W9210" s="56" t="str">
        <f>IF(OR(C9210="",T9210=""),"",C9210*T9210)</f>
        <v/>
      </c>
    </row>
    <row r="9211" spans="1:23" ht="20.100000000000001" customHeight="1" x14ac:dyDescent="0.2">
      <c r="A9211" s="49" t="s">
        <v>21812</v>
      </c>
      <c r="B9211" s="49" t="s">
        <v>21813</v>
      </c>
      <c r="C9211" s="50"/>
      <c r="D9211" s="51" t="s">
        <v>209</v>
      </c>
      <c r="E9211" s="52">
        <v>600</v>
      </c>
      <c r="F9211" s="52">
        <f t="shared" si="125"/>
        <v>384</v>
      </c>
      <c r="G9211" s="52">
        <f>E9211-(25 *E9211/100)</f>
        <v>450</v>
      </c>
      <c r="H9211" s="52">
        <f>IF(E9211="","",E9211*(1-$F$3))</f>
        <v>384</v>
      </c>
      <c r="I9211" s="53"/>
      <c r="J9211" s="54">
        <v>1</v>
      </c>
      <c r="K9211" s="54">
        <v>3</v>
      </c>
      <c r="L9211" s="54">
        <v>27</v>
      </c>
      <c r="M9211" s="50" t="s">
        <v>21428</v>
      </c>
      <c r="N9211" s="53" t="s">
        <v>21709</v>
      </c>
      <c r="O9211" s="53" t="s">
        <v>1844</v>
      </c>
      <c r="P9211" s="55" t="s">
        <v>2993</v>
      </c>
      <c r="Q9211" s="55" t="s">
        <v>54</v>
      </c>
      <c r="R9211" s="55" t="s">
        <v>2378</v>
      </c>
      <c r="S9211" s="56">
        <v>0.70399999999999996</v>
      </c>
      <c r="T9211" s="56" t="s">
        <v>3153</v>
      </c>
      <c r="U9211" s="57" t="str">
        <f>IF(OR(C9211="",H9211=""),"",C9211*H9211)</f>
        <v/>
      </c>
      <c r="V9211" s="57" t="str">
        <f>IF(OR(C9211="",S9211=""),"",S9211*C9211)</f>
        <v/>
      </c>
      <c r="W9211" s="56" t="str">
        <f>IF(OR(C9211="",T9211=""),"",C9211*T9211)</f>
        <v/>
      </c>
    </row>
    <row r="9212" spans="1:23" ht="20.100000000000001" customHeight="1" x14ac:dyDescent="0.2">
      <c r="A9212" s="49" t="s">
        <v>21798</v>
      </c>
      <c r="B9212" s="49" t="s">
        <v>21799</v>
      </c>
      <c r="C9212" s="50"/>
      <c r="D9212" s="51" t="s">
        <v>209</v>
      </c>
      <c r="E9212" s="52">
        <v>600</v>
      </c>
      <c r="F9212" s="52">
        <f t="shared" si="125"/>
        <v>384</v>
      </c>
      <c r="G9212" s="52">
        <f>E9212-(25 *E9212/100)</f>
        <v>450</v>
      </c>
      <c r="H9212" s="52">
        <f>IF(E9212="","",E9212*(1-$F$3))</f>
        <v>384</v>
      </c>
      <c r="I9212" s="53"/>
      <c r="J9212" s="54">
        <v>1</v>
      </c>
      <c r="K9212" s="54">
        <v>3</v>
      </c>
      <c r="L9212" s="54">
        <v>27</v>
      </c>
      <c r="M9212" s="50" t="s">
        <v>21428</v>
      </c>
      <c r="N9212" s="53" t="s">
        <v>21709</v>
      </c>
      <c r="O9212" s="53" t="s">
        <v>1844</v>
      </c>
      <c r="P9212" s="55" t="s">
        <v>2993</v>
      </c>
      <c r="Q9212" s="55" t="s">
        <v>54</v>
      </c>
      <c r="R9212" s="55" t="s">
        <v>2378</v>
      </c>
      <c r="S9212" s="56">
        <v>0.68500000000000005</v>
      </c>
      <c r="T9212" s="56" t="s">
        <v>3153</v>
      </c>
      <c r="U9212" s="57" t="str">
        <f>IF(OR(C9212="",H9212=""),"",C9212*H9212)</f>
        <v/>
      </c>
      <c r="V9212" s="57" t="str">
        <f>IF(OR(C9212="",S9212=""),"",S9212*C9212)</f>
        <v/>
      </c>
      <c r="W9212" s="56" t="str">
        <f>IF(OR(C9212="",T9212=""),"",C9212*T9212)</f>
        <v/>
      </c>
    </row>
    <row r="9213" spans="1:23" ht="20.100000000000001" customHeight="1" x14ac:dyDescent="0.2">
      <c r="A9213" s="49" t="s">
        <v>21814</v>
      </c>
      <c r="B9213" s="49" t="s">
        <v>21815</v>
      </c>
      <c r="C9213" s="50"/>
      <c r="D9213" s="51" t="s">
        <v>209</v>
      </c>
      <c r="E9213" s="52">
        <v>600</v>
      </c>
      <c r="F9213" s="52">
        <f t="shared" si="125"/>
        <v>384</v>
      </c>
      <c r="G9213" s="52">
        <f>E9213-(25 *E9213/100)</f>
        <v>450</v>
      </c>
      <c r="H9213" s="52">
        <f>IF(E9213="","",E9213*(1-$F$3))</f>
        <v>384</v>
      </c>
      <c r="I9213" s="53"/>
      <c r="J9213" s="54">
        <v>1</v>
      </c>
      <c r="K9213" s="54">
        <v>3</v>
      </c>
      <c r="L9213" s="54">
        <v>27</v>
      </c>
      <c r="M9213" s="50" t="s">
        <v>21428</v>
      </c>
      <c r="N9213" s="53" t="s">
        <v>21709</v>
      </c>
      <c r="O9213" s="53" t="s">
        <v>1844</v>
      </c>
      <c r="P9213" s="55" t="s">
        <v>2993</v>
      </c>
      <c r="Q9213" s="55" t="s">
        <v>54</v>
      </c>
      <c r="R9213" s="55" t="s">
        <v>2378</v>
      </c>
      <c r="S9213" s="56">
        <v>0.70399999999999996</v>
      </c>
      <c r="T9213" s="56" t="s">
        <v>3153</v>
      </c>
      <c r="U9213" s="57" t="str">
        <f>IF(OR(C9213="",H9213=""),"",C9213*H9213)</f>
        <v/>
      </c>
      <c r="V9213" s="57" t="str">
        <f>IF(OR(C9213="",S9213=""),"",S9213*C9213)</f>
        <v/>
      </c>
      <c r="W9213" s="56" t="str">
        <f>IF(OR(C9213="",T9213=""),"",C9213*T9213)</f>
        <v/>
      </c>
    </row>
    <row r="9214" spans="1:23" ht="20.100000000000001" customHeight="1" x14ac:dyDescent="0.2">
      <c r="A9214" s="49" t="s">
        <v>21800</v>
      </c>
      <c r="B9214" s="49" t="s">
        <v>21801</v>
      </c>
      <c r="C9214" s="50"/>
      <c r="D9214" s="51" t="s">
        <v>209</v>
      </c>
      <c r="E9214" s="52">
        <v>600</v>
      </c>
      <c r="F9214" s="52">
        <f t="shared" si="125"/>
        <v>384</v>
      </c>
      <c r="G9214" s="52">
        <f>E9214-(25 *E9214/100)</f>
        <v>450</v>
      </c>
      <c r="H9214" s="52">
        <f>IF(E9214="","",E9214*(1-$F$3))</f>
        <v>384</v>
      </c>
      <c r="I9214" s="53"/>
      <c r="J9214" s="54">
        <v>1</v>
      </c>
      <c r="K9214" s="54">
        <v>3</v>
      </c>
      <c r="L9214" s="54">
        <v>27</v>
      </c>
      <c r="M9214" s="50" t="s">
        <v>21428</v>
      </c>
      <c r="N9214" s="53" t="s">
        <v>21709</v>
      </c>
      <c r="O9214" s="53" t="s">
        <v>1844</v>
      </c>
      <c r="P9214" s="55" t="s">
        <v>2993</v>
      </c>
      <c r="Q9214" s="55" t="s">
        <v>54</v>
      </c>
      <c r="R9214" s="55" t="s">
        <v>2378</v>
      </c>
      <c r="S9214" s="56">
        <v>0.70399999999999996</v>
      </c>
      <c r="T9214" s="56" t="s">
        <v>3153</v>
      </c>
      <c r="U9214" s="57" t="str">
        <f>IF(OR(C9214="",H9214=""),"",C9214*H9214)</f>
        <v/>
      </c>
      <c r="V9214" s="57" t="str">
        <f>IF(OR(C9214="",S9214=""),"",S9214*C9214)</f>
        <v/>
      </c>
      <c r="W9214" s="56" t="str">
        <f>IF(OR(C9214="",T9214=""),"",C9214*T9214)</f>
        <v/>
      </c>
    </row>
    <row r="9215" spans="1:23" ht="20.100000000000001" customHeight="1" x14ac:dyDescent="0.2">
      <c r="A9215" s="49" t="s">
        <v>21802</v>
      </c>
      <c r="B9215" s="49" t="s">
        <v>21803</v>
      </c>
      <c r="C9215" s="50"/>
      <c r="D9215" s="51" t="s">
        <v>209</v>
      </c>
      <c r="E9215" s="52">
        <v>600</v>
      </c>
      <c r="F9215" s="52">
        <f t="shared" si="125"/>
        <v>384</v>
      </c>
      <c r="G9215" s="52">
        <f>E9215-(25 *E9215/100)</f>
        <v>450</v>
      </c>
      <c r="H9215" s="52">
        <f>IF(E9215="","",E9215*(1-$F$3))</f>
        <v>384</v>
      </c>
      <c r="I9215" s="53"/>
      <c r="J9215" s="54">
        <v>1</v>
      </c>
      <c r="K9215" s="54">
        <v>3</v>
      </c>
      <c r="L9215" s="54">
        <v>27</v>
      </c>
      <c r="M9215" s="50" t="s">
        <v>21428</v>
      </c>
      <c r="N9215" s="53" t="s">
        <v>21709</v>
      </c>
      <c r="O9215" s="53" t="s">
        <v>1844</v>
      </c>
      <c r="P9215" s="55" t="s">
        <v>2993</v>
      </c>
      <c r="Q9215" s="55" t="s">
        <v>54</v>
      </c>
      <c r="R9215" s="55" t="s">
        <v>2378</v>
      </c>
      <c r="S9215" s="56">
        <v>0.70399999999999996</v>
      </c>
      <c r="T9215" s="56" t="s">
        <v>3153</v>
      </c>
      <c r="U9215" s="57" t="str">
        <f>IF(OR(C9215="",H9215=""),"",C9215*H9215)</f>
        <v/>
      </c>
      <c r="V9215" s="57" t="str">
        <f>IF(OR(C9215="",S9215=""),"",S9215*C9215)</f>
        <v/>
      </c>
      <c r="W9215" s="56" t="str">
        <f>IF(OR(C9215="",T9215=""),"",C9215*T9215)</f>
        <v/>
      </c>
    </row>
    <row r="9216" spans="1:23" ht="20.100000000000001" customHeight="1" x14ac:dyDescent="0.2">
      <c r="A9216" s="49" t="s">
        <v>21804</v>
      </c>
      <c r="B9216" s="49" t="s">
        <v>21805</v>
      </c>
      <c r="C9216" s="50"/>
      <c r="D9216" s="51" t="s">
        <v>209</v>
      </c>
      <c r="E9216" s="52">
        <v>600</v>
      </c>
      <c r="F9216" s="52">
        <f t="shared" si="125"/>
        <v>384</v>
      </c>
      <c r="G9216" s="52">
        <f>E9216-(25 *E9216/100)</f>
        <v>450</v>
      </c>
      <c r="H9216" s="52">
        <f>IF(E9216="","",E9216*(1-$F$3))</f>
        <v>384</v>
      </c>
      <c r="I9216" s="53"/>
      <c r="J9216" s="54">
        <v>1</v>
      </c>
      <c r="K9216" s="54">
        <v>3</v>
      </c>
      <c r="L9216" s="54">
        <v>27</v>
      </c>
      <c r="M9216" s="50" t="s">
        <v>21428</v>
      </c>
      <c r="N9216" s="53" t="s">
        <v>21709</v>
      </c>
      <c r="O9216" s="53" t="s">
        <v>1844</v>
      </c>
      <c r="P9216" s="55" t="s">
        <v>2993</v>
      </c>
      <c r="Q9216" s="55" t="s">
        <v>54</v>
      </c>
      <c r="R9216" s="55" t="s">
        <v>2378</v>
      </c>
      <c r="S9216" s="56">
        <v>0.70399999999999996</v>
      </c>
      <c r="T9216" s="56" t="s">
        <v>3153</v>
      </c>
      <c r="U9216" s="57" t="str">
        <f>IF(OR(C9216="",H9216=""),"",C9216*H9216)</f>
        <v/>
      </c>
      <c r="V9216" s="57" t="str">
        <f>IF(OR(C9216="",S9216=""),"",S9216*C9216)</f>
        <v/>
      </c>
      <c r="W9216" s="56" t="str">
        <f>IF(OR(C9216="",T9216=""),"",C9216*T9216)</f>
        <v/>
      </c>
    </row>
    <row r="9217" spans="1:23" ht="20.100000000000001" customHeight="1" x14ac:dyDescent="0.2">
      <c r="A9217" s="49" t="s">
        <v>21806</v>
      </c>
      <c r="B9217" s="49" t="s">
        <v>21807</v>
      </c>
      <c r="C9217" s="50"/>
      <c r="D9217" s="51" t="s">
        <v>209</v>
      </c>
      <c r="E9217" s="52">
        <v>600</v>
      </c>
      <c r="F9217" s="52">
        <f t="shared" si="125"/>
        <v>384</v>
      </c>
      <c r="G9217" s="52">
        <f>E9217-(25 *E9217/100)</f>
        <v>450</v>
      </c>
      <c r="H9217" s="52">
        <f>IF(E9217="","",E9217*(1-$F$3))</f>
        <v>384</v>
      </c>
      <c r="I9217" s="53"/>
      <c r="J9217" s="54">
        <v>1</v>
      </c>
      <c r="K9217" s="54">
        <v>3</v>
      </c>
      <c r="L9217" s="54">
        <v>27</v>
      </c>
      <c r="M9217" s="50" t="s">
        <v>21428</v>
      </c>
      <c r="N9217" s="53" t="s">
        <v>21709</v>
      </c>
      <c r="O9217" s="53" t="s">
        <v>1844</v>
      </c>
      <c r="P9217" s="55" t="s">
        <v>2993</v>
      </c>
      <c r="Q9217" s="55" t="s">
        <v>54</v>
      </c>
      <c r="R9217" s="55" t="s">
        <v>2378</v>
      </c>
      <c r="S9217" s="56">
        <v>0.68500000000000005</v>
      </c>
      <c r="T9217" s="56" t="s">
        <v>3153</v>
      </c>
      <c r="U9217" s="57" t="str">
        <f>IF(OR(C9217="",H9217=""),"",C9217*H9217)</f>
        <v/>
      </c>
      <c r="V9217" s="57" t="str">
        <f>IF(OR(C9217="",S9217=""),"",S9217*C9217)</f>
        <v/>
      </c>
      <c r="W9217" s="56" t="str">
        <f>IF(OR(C9217="",T9217=""),"",C9217*T9217)</f>
        <v/>
      </c>
    </row>
    <row r="9218" spans="1:23" ht="20.100000000000001" customHeight="1" x14ac:dyDescent="0.2">
      <c r="A9218" s="49" t="s">
        <v>21808</v>
      </c>
      <c r="B9218" s="49" t="s">
        <v>21809</v>
      </c>
      <c r="C9218" s="50"/>
      <c r="D9218" s="51" t="s">
        <v>209</v>
      </c>
      <c r="E9218" s="52">
        <v>600</v>
      </c>
      <c r="F9218" s="52">
        <f t="shared" si="125"/>
        <v>384</v>
      </c>
      <c r="G9218" s="52">
        <f>E9218-(25 *E9218/100)</f>
        <v>450</v>
      </c>
      <c r="H9218" s="52">
        <f>IF(E9218="","",E9218*(1-$F$3))</f>
        <v>384</v>
      </c>
      <c r="I9218" s="53"/>
      <c r="J9218" s="54">
        <v>1</v>
      </c>
      <c r="K9218" s="54">
        <v>3</v>
      </c>
      <c r="L9218" s="54">
        <v>27</v>
      </c>
      <c r="M9218" s="50" t="s">
        <v>21428</v>
      </c>
      <c r="N9218" s="53" t="s">
        <v>21709</v>
      </c>
      <c r="O9218" s="53" t="s">
        <v>1844</v>
      </c>
      <c r="P9218" s="55" t="s">
        <v>2993</v>
      </c>
      <c r="Q9218" s="55" t="s">
        <v>54</v>
      </c>
      <c r="R9218" s="55" t="s">
        <v>2378</v>
      </c>
      <c r="S9218" s="56">
        <v>0.70399999999999996</v>
      </c>
      <c r="T9218" s="56" t="s">
        <v>3153</v>
      </c>
      <c r="U9218" s="57" t="str">
        <f>IF(OR(C9218="",H9218=""),"",C9218*H9218)</f>
        <v/>
      </c>
      <c r="V9218" s="57" t="str">
        <f>IF(OR(C9218="",S9218=""),"",S9218*C9218)</f>
        <v/>
      </c>
      <c r="W9218" s="56" t="str">
        <f>IF(OR(C9218="",T9218=""),"",C9218*T9218)</f>
        <v/>
      </c>
    </row>
    <row r="9219" spans="1:23" ht="20.100000000000001" customHeight="1" x14ac:dyDescent="0.2">
      <c r="A9219" s="49" t="s">
        <v>21810</v>
      </c>
      <c r="B9219" s="49" t="s">
        <v>21811</v>
      </c>
      <c r="C9219" s="50"/>
      <c r="D9219" s="51" t="s">
        <v>209</v>
      </c>
      <c r="E9219" s="52">
        <v>600</v>
      </c>
      <c r="F9219" s="52">
        <f t="shared" si="125"/>
        <v>384</v>
      </c>
      <c r="G9219" s="52">
        <f>E9219-(25 *E9219/100)</f>
        <v>450</v>
      </c>
      <c r="H9219" s="52">
        <f>IF(E9219="","",E9219*(1-$F$3))</f>
        <v>384</v>
      </c>
      <c r="I9219" s="53"/>
      <c r="J9219" s="54">
        <v>1</v>
      </c>
      <c r="K9219" s="54">
        <v>3</v>
      </c>
      <c r="L9219" s="54">
        <v>27</v>
      </c>
      <c r="M9219" s="50" t="s">
        <v>21428</v>
      </c>
      <c r="N9219" s="53" t="s">
        <v>21709</v>
      </c>
      <c r="O9219" s="53" t="s">
        <v>1844</v>
      </c>
      <c r="P9219" s="55" t="s">
        <v>2993</v>
      </c>
      <c r="Q9219" s="55" t="s">
        <v>54</v>
      </c>
      <c r="R9219" s="55" t="s">
        <v>2378</v>
      </c>
      <c r="S9219" s="56">
        <v>0.70399999999999996</v>
      </c>
      <c r="T9219" s="56" t="s">
        <v>3153</v>
      </c>
      <c r="U9219" s="57" t="str">
        <f>IF(OR(C9219="",H9219=""),"",C9219*H9219)</f>
        <v/>
      </c>
      <c r="V9219" s="57" t="str">
        <f>IF(OR(C9219="",S9219=""),"",S9219*C9219)</f>
        <v/>
      </c>
      <c r="W9219" s="56" t="str">
        <f>IF(OR(C9219="",T9219=""),"",C9219*T9219)</f>
        <v/>
      </c>
    </row>
    <row r="9220" spans="1:23" ht="20.100000000000001" customHeight="1" x14ac:dyDescent="0.2">
      <c r="A9220" s="92" t="s">
        <v>21524</v>
      </c>
      <c r="B9220" s="92" t="s">
        <v>21525</v>
      </c>
      <c r="C9220" s="93"/>
      <c r="D9220" s="94" t="s">
        <v>209</v>
      </c>
      <c r="E9220" s="95">
        <v>50</v>
      </c>
      <c r="F9220" s="95">
        <f t="shared" si="125"/>
        <v>32</v>
      </c>
      <c r="G9220" s="95">
        <f>E9220-(25 *E9220/100)</f>
        <v>37.5</v>
      </c>
      <c r="H9220" s="95">
        <f>IF(E9220="","",E9220*(1-$F$3))</f>
        <v>32</v>
      </c>
      <c r="I9220" s="93"/>
      <c r="J9220" s="96">
        <v>1</v>
      </c>
      <c r="K9220" s="96">
        <v>12</v>
      </c>
      <c r="L9220" s="96">
        <v>120</v>
      </c>
      <c r="M9220" s="93" t="s">
        <v>21428</v>
      </c>
      <c r="N9220" s="93" t="s">
        <v>21522</v>
      </c>
      <c r="O9220" s="93" t="s">
        <v>21523</v>
      </c>
      <c r="P9220" s="94" t="s">
        <v>2993</v>
      </c>
      <c r="Q9220" s="94" t="s">
        <v>54</v>
      </c>
      <c r="R9220" s="94" t="s">
        <v>55</v>
      </c>
      <c r="S9220" s="56">
        <v>0.1</v>
      </c>
      <c r="T9220" s="56" t="s">
        <v>2965</v>
      </c>
      <c r="U9220" s="97" t="str">
        <f>IF(OR(C9220="",H9220=""),"",C9220*H9220)</f>
        <v/>
      </c>
      <c r="V9220" s="97" t="str">
        <f>IF(OR(C9220="",S9220=""),"",S9220*C9220)</f>
        <v/>
      </c>
      <c r="W9220" s="98" t="str">
        <f>IF(OR(C9220="",T9220=""),"",C9220*T9220)</f>
        <v/>
      </c>
    </row>
    <row r="9221" spans="1:23" ht="20.100000000000001" customHeight="1" x14ac:dyDescent="0.2">
      <c r="A9221" s="49" t="s">
        <v>21526</v>
      </c>
      <c r="B9221" s="49" t="s">
        <v>21527</v>
      </c>
      <c r="C9221" s="50"/>
      <c r="D9221" s="51" t="s">
        <v>209</v>
      </c>
      <c r="E9221" s="52">
        <v>50</v>
      </c>
      <c r="F9221" s="52">
        <f t="shared" si="125"/>
        <v>32</v>
      </c>
      <c r="G9221" s="52">
        <f>E9221-(25 *E9221/100)</f>
        <v>37.5</v>
      </c>
      <c r="H9221" s="52">
        <f>IF(E9221="","",E9221*(1-$F$3))</f>
        <v>32</v>
      </c>
      <c r="I9221" s="53"/>
      <c r="J9221" s="54">
        <v>1</v>
      </c>
      <c r="K9221" s="54">
        <v>12</v>
      </c>
      <c r="L9221" s="54">
        <v>120</v>
      </c>
      <c r="M9221" s="50" t="s">
        <v>21428</v>
      </c>
      <c r="N9221" s="53" t="s">
        <v>21522</v>
      </c>
      <c r="O9221" s="53" t="s">
        <v>21523</v>
      </c>
      <c r="P9221" s="55" t="s">
        <v>2993</v>
      </c>
      <c r="Q9221" s="55" t="s">
        <v>54</v>
      </c>
      <c r="R9221" s="55" t="s">
        <v>55</v>
      </c>
      <c r="S9221" s="56">
        <v>0.1</v>
      </c>
      <c r="T9221" s="56" t="s">
        <v>2965</v>
      </c>
      <c r="U9221" s="57" t="str">
        <f>IF(OR(C9221="",H9221=""),"",C9221*H9221)</f>
        <v/>
      </c>
      <c r="V9221" s="57" t="str">
        <f>IF(OR(C9221="",S9221=""),"",S9221*C9221)</f>
        <v/>
      </c>
      <c r="W9221" s="56" t="str">
        <f>IF(OR(C9221="",T9221=""),"",C9221*T9221)</f>
        <v/>
      </c>
    </row>
    <row r="9222" spans="1:23" ht="20.100000000000001" customHeight="1" x14ac:dyDescent="0.2">
      <c r="A9222" s="92" t="s">
        <v>21534</v>
      </c>
      <c r="B9222" s="92" t="s">
        <v>21535</v>
      </c>
      <c r="C9222" s="93"/>
      <c r="D9222" s="94" t="s">
        <v>209</v>
      </c>
      <c r="E9222" s="95">
        <v>50</v>
      </c>
      <c r="F9222" s="95">
        <f t="shared" si="125"/>
        <v>32</v>
      </c>
      <c r="G9222" s="95">
        <f>E9222-(25 *E9222/100)</f>
        <v>37.5</v>
      </c>
      <c r="H9222" s="95">
        <f>IF(E9222="","",E9222*(1-$F$3))</f>
        <v>32</v>
      </c>
      <c r="I9222" s="93"/>
      <c r="J9222" s="96">
        <v>1</v>
      </c>
      <c r="K9222" s="96">
        <v>12</v>
      </c>
      <c r="L9222" s="96">
        <v>120</v>
      </c>
      <c r="M9222" s="93" t="s">
        <v>21428</v>
      </c>
      <c r="N9222" s="93" t="s">
        <v>21522</v>
      </c>
      <c r="O9222" s="93" t="s">
        <v>21523</v>
      </c>
      <c r="P9222" s="94" t="s">
        <v>2993</v>
      </c>
      <c r="Q9222" s="94" t="s">
        <v>54</v>
      </c>
      <c r="R9222" s="94" t="s">
        <v>55</v>
      </c>
      <c r="S9222" s="56">
        <v>0.1</v>
      </c>
      <c r="T9222" s="56" t="s">
        <v>2965</v>
      </c>
      <c r="U9222" s="97" t="str">
        <f>IF(OR(C9222="",H9222=""),"",C9222*H9222)</f>
        <v/>
      </c>
      <c r="V9222" s="97" t="str">
        <f>IF(OR(C9222="",S9222=""),"",S9222*C9222)</f>
        <v/>
      </c>
      <c r="W9222" s="98" t="str">
        <f>IF(OR(C9222="",T9222=""),"",C9222*T9222)</f>
        <v/>
      </c>
    </row>
    <row r="9223" spans="1:23" ht="20.100000000000001" customHeight="1" x14ac:dyDescent="0.2">
      <c r="A9223" s="49" t="s">
        <v>21530</v>
      </c>
      <c r="B9223" s="49" t="s">
        <v>21531</v>
      </c>
      <c r="C9223" s="50"/>
      <c r="D9223" s="51" t="s">
        <v>209</v>
      </c>
      <c r="E9223" s="52">
        <v>50</v>
      </c>
      <c r="F9223" s="52">
        <f t="shared" si="125"/>
        <v>32</v>
      </c>
      <c r="G9223" s="52">
        <f>E9223-(25 *E9223/100)</f>
        <v>37.5</v>
      </c>
      <c r="H9223" s="52">
        <f>IF(E9223="","",E9223*(1-$F$3))</f>
        <v>32</v>
      </c>
      <c r="I9223" s="53"/>
      <c r="J9223" s="54">
        <v>1</v>
      </c>
      <c r="K9223" s="54">
        <v>12</v>
      </c>
      <c r="L9223" s="54">
        <v>120</v>
      </c>
      <c r="M9223" s="50" t="s">
        <v>21428</v>
      </c>
      <c r="N9223" s="53" t="s">
        <v>21522</v>
      </c>
      <c r="O9223" s="53" t="s">
        <v>21523</v>
      </c>
      <c r="P9223" s="55" t="s">
        <v>2993</v>
      </c>
      <c r="Q9223" s="55" t="s">
        <v>54</v>
      </c>
      <c r="R9223" s="55" t="s">
        <v>55</v>
      </c>
      <c r="S9223" s="56">
        <v>0.1</v>
      </c>
      <c r="T9223" s="56" t="s">
        <v>2965</v>
      </c>
      <c r="U9223" s="57" t="str">
        <f>IF(OR(C9223="",H9223=""),"",C9223*H9223)</f>
        <v/>
      </c>
      <c r="V9223" s="57" t="str">
        <f>IF(OR(C9223="",S9223=""),"",S9223*C9223)</f>
        <v/>
      </c>
      <c r="W9223" s="56" t="str">
        <f>IF(OR(C9223="",T9223=""),"",C9223*T9223)</f>
        <v/>
      </c>
    </row>
    <row r="9224" spans="1:23" ht="20.100000000000001" customHeight="1" x14ac:dyDescent="0.2">
      <c r="A9224" s="92" t="s">
        <v>21528</v>
      </c>
      <c r="B9224" s="92" t="s">
        <v>21529</v>
      </c>
      <c r="C9224" s="93"/>
      <c r="D9224" s="94" t="s">
        <v>209</v>
      </c>
      <c r="E9224" s="95">
        <v>50</v>
      </c>
      <c r="F9224" s="95">
        <f t="shared" si="125"/>
        <v>32</v>
      </c>
      <c r="G9224" s="95">
        <f>E9224-(25 *E9224/100)</f>
        <v>37.5</v>
      </c>
      <c r="H9224" s="95">
        <f>IF(E9224="","",E9224*(1-$F$3))</f>
        <v>32</v>
      </c>
      <c r="I9224" s="93"/>
      <c r="J9224" s="96">
        <v>1</v>
      </c>
      <c r="K9224" s="96">
        <v>12</v>
      </c>
      <c r="L9224" s="96">
        <v>120</v>
      </c>
      <c r="M9224" s="93" t="s">
        <v>21428</v>
      </c>
      <c r="N9224" s="93" t="s">
        <v>21522</v>
      </c>
      <c r="O9224" s="93" t="s">
        <v>21523</v>
      </c>
      <c r="P9224" s="94" t="s">
        <v>2993</v>
      </c>
      <c r="Q9224" s="94" t="s">
        <v>54</v>
      </c>
      <c r="R9224" s="94" t="s">
        <v>55</v>
      </c>
      <c r="S9224" s="56">
        <v>0.1</v>
      </c>
      <c r="T9224" s="56" t="s">
        <v>2965</v>
      </c>
      <c r="U9224" s="97" t="str">
        <f>IF(OR(C9224="",H9224=""),"",C9224*H9224)</f>
        <v/>
      </c>
      <c r="V9224" s="97" t="str">
        <f>IF(OR(C9224="",S9224=""),"",S9224*C9224)</f>
        <v/>
      </c>
      <c r="W9224" s="98" t="str">
        <f>IF(OR(C9224="",T9224=""),"",C9224*T9224)</f>
        <v/>
      </c>
    </row>
    <row r="9225" spans="1:23" ht="20.100000000000001" customHeight="1" x14ac:dyDescent="0.2">
      <c r="A9225" s="49" t="s">
        <v>21536</v>
      </c>
      <c r="B9225" s="49" t="s">
        <v>21537</v>
      </c>
      <c r="C9225" s="50"/>
      <c r="D9225" s="51" t="s">
        <v>209</v>
      </c>
      <c r="E9225" s="52">
        <v>50</v>
      </c>
      <c r="F9225" s="52">
        <f t="shared" si="125"/>
        <v>32</v>
      </c>
      <c r="G9225" s="52">
        <f>E9225-(25 *E9225/100)</f>
        <v>37.5</v>
      </c>
      <c r="H9225" s="52">
        <f>IF(E9225="","",E9225*(1-$F$3))</f>
        <v>32</v>
      </c>
      <c r="I9225" s="53"/>
      <c r="J9225" s="54">
        <v>1</v>
      </c>
      <c r="K9225" s="54">
        <v>12</v>
      </c>
      <c r="L9225" s="54">
        <v>120</v>
      </c>
      <c r="M9225" s="50" t="s">
        <v>21428</v>
      </c>
      <c r="N9225" s="53" t="s">
        <v>21522</v>
      </c>
      <c r="O9225" s="53" t="s">
        <v>21523</v>
      </c>
      <c r="P9225" s="55" t="s">
        <v>2993</v>
      </c>
      <c r="Q9225" s="55" t="s">
        <v>54</v>
      </c>
      <c r="R9225" s="55" t="s">
        <v>55</v>
      </c>
      <c r="S9225" s="56">
        <v>0.1</v>
      </c>
      <c r="T9225" s="56" t="s">
        <v>2965</v>
      </c>
      <c r="U9225" s="57" t="str">
        <f>IF(OR(C9225="",H9225=""),"",C9225*H9225)</f>
        <v/>
      </c>
      <c r="V9225" s="57" t="str">
        <f>IF(OR(C9225="",S9225=""),"",S9225*C9225)</f>
        <v/>
      </c>
      <c r="W9225" s="56" t="str">
        <f>IF(OR(C9225="",T9225=""),"",C9225*T9225)</f>
        <v/>
      </c>
    </row>
    <row r="9226" spans="1:23" ht="20.100000000000001" customHeight="1" x14ac:dyDescent="0.2">
      <c r="A9226" s="92" t="s">
        <v>21538</v>
      </c>
      <c r="B9226" s="92" t="s">
        <v>21539</v>
      </c>
      <c r="C9226" s="93"/>
      <c r="D9226" s="94" t="s">
        <v>209</v>
      </c>
      <c r="E9226" s="95">
        <v>50</v>
      </c>
      <c r="F9226" s="95">
        <f t="shared" ref="F9226:F9289" si="126">E9226-(36*E9226/100)</f>
        <v>32</v>
      </c>
      <c r="G9226" s="95">
        <f>E9226-(25 *E9226/100)</f>
        <v>37.5</v>
      </c>
      <c r="H9226" s="95">
        <f>IF(E9226="","",E9226*(1-$F$3))</f>
        <v>32</v>
      </c>
      <c r="I9226" s="93"/>
      <c r="J9226" s="96">
        <v>1</v>
      </c>
      <c r="K9226" s="96">
        <v>12</v>
      </c>
      <c r="L9226" s="96">
        <v>120</v>
      </c>
      <c r="M9226" s="93" t="s">
        <v>21428</v>
      </c>
      <c r="N9226" s="93" t="s">
        <v>21522</v>
      </c>
      <c r="O9226" s="93" t="s">
        <v>21523</v>
      </c>
      <c r="P9226" s="94" t="s">
        <v>2993</v>
      </c>
      <c r="Q9226" s="94" t="s">
        <v>54</v>
      </c>
      <c r="R9226" s="94" t="s">
        <v>55</v>
      </c>
      <c r="S9226" s="56">
        <v>0.1</v>
      </c>
      <c r="T9226" s="56" t="s">
        <v>2965</v>
      </c>
      <c r="U9226" s="97" t="str">
        <f>IF(OR(C9226="",H9226=""),"",C9226*H9226)</f>
        <v/>
      </c>
      <c r="V9226" s="97" t="str">
        <f>IF(OR(C9226="",S9226=""),"",S9226*C9226)</f>
        <v/>
      </c>
      <c r="W9226" s="98" t="str">
        <f>IF(OR(C9226="",T9226=""),"",C9226*T9226)</f>
        <v/>
      </c>
    </row>
    <row r="9227" spans="1:23" ht="20.100000000000001" customHeight="1" x14ac:dyDescent="0.2">
      <c r="A9227" s="49" t="s">
        <v>21532</v>
      </c>
      <c r="B9227" s="49" t="s">
        <v>21533</v>
      </c>
      <c r="C9227" s="50"/>
      <c r="D9227" s="51" t="s">
        <v>209</v>
      </c>
      <c r="E9227" s="52">
        <v>50</v>
      </c>
      <c r="F9227" s="52">
        <f t="shared" si="126"/>
        <v>32</v>
      </c>
      <c r="G9227" s="52">
        <f>E9227-(25 *E9227/100)</f>
        <v>37.5</v>
      </c>
      <c r="H9227" s="52">
        <f>IF(E9227="","",E9227*(1-$F$3))</f>
        <v>32</v>
      </c>
      <c r="I9227" s="53"/>
      <c r="J9227" s="54">
        <v>1</v>
      </c>
      <c r="K9227" s="54">
        <v>12</v>
      </c>
      <c r="L9227" s="54">
        <v>120</v>
      </c>
      <c r="M9227" s="50" t="s">
        <v>21428</v>
      </c>
      <c r="N9227" s="53" t="s">
        <v>21522</v>
      </c>
      <c r="O9227" s="53" t="s">
        <v>21523</v>
      </c>
      <c r="P9227" s="55" t="s">
        <v>2993</v>
      </c>
      <c r="Q9227" s="55" t="s">
        <v>54</v>
      </c>
      <c r="R9227" s="55" t="s">
        <v>55</v>
      </c>
      <c r="S9227" s="56">
        <v>0.1</v>
      </c>
      <c r="T9227" s="56" t="s">
        <v>2965</v>
      </c>
      <c r="U9227" s="57" t="str">
        <f>IF(OR(C9227="",H9227=""),"",C9227*H9227)</f>
        <v/>
      </c>
      <c r="V9227" s="57" t="str">
        <f>IF(OR(C9227="",S9227=""),"",S9227*C9227)</f>
        <v/>
      </c>
      <c r="W9227" s="56" t="str">
        <f>IF(OR(C9227="",T9227=""),"",C9227*T9227)</f>
        <v/>
      </c>
    </row>
    <row r="9228" spans="1:23" ht="20.100000000000001" customHeight="1" x14ac:dyDescent="0.2">
      <c r="A9228" s="92" t="s">
        <v>21542</v>
      </c>
      <c r="B9228" s="92" t="s">
        <v>21543</v>
      </c>
      <c r="C9228" s="93"/>
      <c r="D9228" s="94" t="s">
        <v>209</v>
      </c>
      <c r="E9228" s="95">
        <v>100</v>
      </c>
      <c r="F9228" s="95">
        <f t="shared" si="126"/>
        <v>64</v>
      </c>
      <c r="G9228" s="95">
        <f>E9228-(25 *E9228/100)</f>
        <v>75</v>
      </c>
      <c r="H9228" s="95">
        <f>IF(E9228="","",E9228*(1-$F$3))</f>
        <v>64</v>
      </c>
      <c r="I9228" s="93"/>
      <c r="J9228" s="96">
        <v>1</v>
      </c>
      <c r="K9228" s="96">
        <v>6</v>
      </c>
      <c r="L9228" s="96">
        <v>60</v>
      </c>
      <c r="M9228" s="93" t="s">
        <v>21428</v>
      </c>
      <c r="N9228" s="93" t="s">
        <v>21522</v>
      </c>
      <c r="O9228" s="93" t="s">
        <v>21523</v>
      </c>
      <c r="P9228" s="94" t="s">
        <v>2993</v>
      </c>
      <c r="Q9228" s="94" t="s">
        <v>54</v>
      </c>
      <c r="R9228" s="94" t="s">
        <v>55</v>
      </c>
      <c r="S9228" s="56">
        <v>0.2</v>
      </c>
      <c r="T9228" s="56" t="s">
        <v>4385</v>
      </c>
      <c r="U9228" s="97" t="str">
        <f>IF(OR(C9228="",H9228=""),"",C9228*H9228)</f>
        <v/>
      </c>
      <c r="V9228" s="97" t="str">
        <f>IF(OR(C9228="",S9228=""),"",S9228*C9228)</f>
        <v/>
      </c>
      <c r="W9228" s="98" t="str">
        <f>IF(OR(C9228="",T9228=""),"",C9228*T9228)</f>
        <v/>
      </c>
    </row>
    <row r="9229" spans="1:23" ht="20.100000000000001" customHeight="1" x14ac:dyDescent="0.2">
      <c r="A9229" s="49" t="s">
        <v>21552</v>
      </c>
      <c r="B9229" s="49" t="s">
        <v>21553</v>
      </c>
      <c r="C9229" s="50"/>
      <c r="D9229" s="51" t="s">
        <v>209</v>
      </c>
      <c r="E9229" s="52">
        <v>100</v>
      </c>
      <c r="F9229" s="52">
        <f t="shared" si="126"/>
        <v>64</v>
      </c>
      <c r="G9229" s="52">
        <f>E9229-(25 *E9229/100)</f>
        <v>75</v>
      </c>
      <c r="H9229" s="52">
        <f>IF(E9229="","",E9229*(1-$F$3))</f>
        <v>64</v>
      </c>
      <c r="I9229" s="53"/>
      <c r="J9229" s="54">
        <v>1</v>
      </c>
      <c r="K9229" s="54">
        <v>6</v>
      </c>
      <c r="L9229" s="54">
        <v>60</v>
      </c>
      <c r="M9229" s="50" t="s">
        <v>21428</v>
      </c>
      <c r="N9229" s="53" t="s">
        <v>21522</v>
      </c>
      <c r="O9229" s="53" t="s">
        <v>21523</v>
      </c>
      <c r="P9229" s="55" t="s">
        <v>2993</v>
      </c>
      <c r="Q9229" s="55" t="s">
        <v>54</v>
      </c>
      <c r="R9229" s="55" t="s">
        <v>55</v>
      </c>
      <c r="S9229" s="56">
        <v>0.2</v>
      </c>
      <c r="T9229" s="56" t="s">
        <v>4385</v>
      </c>
      <c r="U9229" s="57" t="str">
        <f>IF(OR(C9229="",H9229=""),"",C9229*H9229)</f>
        <v/>
      </c>
      <c r="V9229" s="57" t="str">
        <f>IF(OR(C9229="",S9229=""),"",S9229*C9229)</f>
        <v/>
      </c>
      <c r="W9229" s="56" t="str">
        <f>IF(OR(C9229="",T9229=""),"",C9229*T9229)</f>
        <v/>
      </c>
    </row>
    <row r="9230" spans="1:23" ht="20.100000000000001" customHeight="1" x14ac:dyDescent="0.2">
      <c r="A9230" s="92" t="s">
        <v>21540</v>
      </c>
      <c r="B9230" s="92" t="s">
        <v>21541</v>
      </c>
      <c r="C9230" s="93"/>
      <c r="D9230" s="94" t="s">
        <v>209</v>
      </c>
      <c r="E9230" s="95">
        <v>100</v>
      </c>
      <c r="F9230" s="95">
        <f t="shared" si="126"/>
        <v>64</v>
      </c>
      <c r="G9230" s="95">
        <f>E9230-(25 *E9230/100)</f>
        <v>75</v>
      </c>
      <c r="H9230" s="95">
        <f>IF(E9230="","",E9230*(1-$F$3))</f>
        <v>64</v>
      </c>
      <c r="I9230" s="93"/>
      <c r="J9230" s="96">
        <v>1</v>
      </c>
      <c r="K9230" s="96">
        <v>6</v>
      </c>
      <c r="L9230" s="96">
        <v>60</v>
      </c>
      <c r="M9230" s="93" t="s">
        <v>21428</v>
      </c>
      <c r="N9230" s="93" t="s">
        <v>21522</v>
      </c>
      <c r="O9230" s="93" t="s">
        <v>21523</v>
      </c>
      <c r="P9230" s="94" t="s">
        <v>2993</v>
      </c>
      <c r="Q9230" s="94" t="s">
        <v>54</v>
      </c>
      <c r="R9230" s="94" t="s">
        <v>55</v>
      </c>
      <c r="S9230" s="56">
        <v>0.2</v>
      </c>
      <c r="T9230" s="56" t="s">
        <v>4385</v>
      </c>
      <c r="U9230" s="97" t="str">
        <f>IF(OR(C9230="",H9230=""),"",C9230*H9230)</f>
        <v/>
      </c>
      <c r="V9230" s="97" t="str">
        <f>IF(OR(C9230="",S9230=""),"",S9230*C9230)</f>
        <v/>
      </c>
      <c r="W9230" s="98" t="str">
        <f>IF(OR(C9230="",T9230=""),"",C9230*T9230)</f>
        <v/>
      </c>
    </row>
    <row r="9231" spans="1:23" ht="20.100000000000001" customHeight="1" x14ac:dyDescent="0.2">
      <c r="A9231" s="92" t="s">
        <v>21544</v>
      </c>
      <c r="B9231" s="92" t="s">
        <v>21545</v>
      </c>
      <c r="C9231" s="93"/>
      <c r="D9231" s="94" t="s">
        <v>209</v>
      </c>
      <c r="E9231" s="95">
        <v>100</v>
      </c>
      <c r="F9231" s="95">
        <f t="shared" si="126"/>
        <v>64</v>
      </c>
      <c r="G9231" s="95">
        <f>E9231-(25 *E9231/100)</f>
        <v>75</v>
      </c>
      <c r="H9231" s="95">
        <f>IF(E9231="","",E9231*(1-$F$3))</f>
        <v>64</v>
      </c>
      <c r="I9231" s="93"/>
      <c r="J9231" s="96">
        <v>1</v>
      </c>
      <c r="K9231" s="96">
        <v>6</v>
      </c>
      <c r="L9231" s="96">
        <v>60</v>
      </c>
      <c r="M9231" s="93" t="s">
        <v>21428</v>
      </c>
      <c r="N9231" s="93" t="s">
        <v>21522</v>
      </c>
      <c r="O9231" s="93" t="s">
        <v>21523</v>
      </c>
      <c r="P9231" s="94" t="s">
        <v>2993</v>
      </c>
      <c r="Q9231" s="94" t="s">
        <v>54</v>
      </c>
      <c r="R9231" s="94" t="s">
        <v>55</v>
      </c>
      <c r="S9231" s="56">
        <v>0.2</v>
      </c>
      <c r="T9231" s="56" t="s">
        <v>4385</v>
      </c>
      <c r="U9231" s="97" t="str">
        <f>IF(OR(C9231="",H9231=""),"",C9231*H9231)</f>
        <v/>
      </c>
      <c r="V9231" s="97" t="str">
        <f>IF(OR(C9231="",S9231=""),"",S9231*C9231)</f>
        <v/>
      </c>
      <c r="W9231" s="98" t="str">
        <f>IF(OR(C9231="",T9231=""),"",C9231*T9231)</f>
        <v/>
      </c>
    </row>
    <row r="9232" spans="1:23" ht="20.100000000000001" customHeight="1" x14ac:dyDescent="0.2">
      <c r="A9232" s="49" t="s">
        <v>21546</v>
      </c>
      <c r="B9232" s="49" t="s">
        <v>21547</v>
      </c>
      <c r="C9232" s="50"/>
      <c r="D9232" s="51" t="s">
        <v>209</v>
      </c>
      <c r="E9232" s="52">
        <v>100</v>
      </c>
      <c r="F9232" s="52">
        <f t="shared" si="126"/>
        <v>64</v>
      </c>
      <c r="G9232" s="52">
        <f>E9232-(25 *E9232/100)</f>
        <v>75</v>
      </c>
      <c r="H9232" s="52">
        <f>IF(E9232="","",E9232*(1-$F$3))</f>
        <v>64</v>
      </c>
      <c r="I9232" s="53"/>
      <c r="J9232" s="54">
        <v>1</v>
      </c>
      <c r="K9232" s="54">
        <v>6</v>
      </c>
      <c r="L9232" s="54">
        <v>60</v>
      </c>
      <c r="M9232" s="50" t="s">
        <v>21428</v>
      </c>
      <c r="N9232" s="53" t="s">
        <v>21522</v>
      </c>
      <c r="O9232" s="53" t="s">
        <v>21523</v>
      </c>
      <c r="P9232" s="55" t="s">
        <v>2993</v>
      </c>
      <c r="Q9232" s="55" t="s">
        <v>54</v>
      </c>
      <c r="R9232" s="55" t="s">
        <v>55</v>
      </c>
      <c r="S9232" s="56">
        <v>0.2</v>
      </c>
      <c r="T9232" s="56" t="s">
        <v>4385</v>
      </c>
      <c r="U9232" s="57" t="str">
        <f>IF(OR(C9232="",H9232=""),"",C9232*H9232)</f>
        <v/>
      </c>
      <c r="V9232" s="57" t="str">
        <f>IF(OR(C9232="",S9232=""),"",S9232*C9232)</f>
        <v/>
      </c>
      <c r="W9232" s="56" t="str">
        <f>IF(OR(C9232="",T9232=""),"",C9232*T9232)</f>
        <v/>
      </c>
    </row>
    <row r="9233" spans="1:23" ht="20.100000000000001" customHeight="1" x14ac:dyDescent="0.2">
      <c r="A9233" s="49" t="s">
        <v>21548</v>
      </c>
      <c r="B9233" s="49" t="s">
        <v>21549</v>
      </c>
      <c r="C9233" s="50"/>
      <c r="D9233" s="51" t="s">
        <v>209</v>
      </c>
      <c r="E9233" s="52">
        <v>100</v>
      </c>
      <c r="F9233" s="52">
        <f t="shared" si="126"/>
        <v>64</v>
      </c>
      <c r="G9233" s="52">
        <f>E9233-(25 *E9233/100)</f>
        <v>75</v>
      </c>
      <c r="H9233" s="52">
        <f>IF(E9233="","",E9233*(1-$F$3))</f>
        <v>64</v>
      </c>
      <c r="I9233" s="53"/>
      <c r="J9233" s="54">
        <v>1</v>
      </c>
      <c r="K9233" s="54">
        <v>6</v>
      </c>
      <c r="L9233" s="54">
        <v>60</v>
      </c>
      <c r="M9233" s="50" t="s">
        <v>21428</v>
      </c>
      <c r="N9233" s="53" t="s">
        <v>21522</v>
      </c>
      <c r="O9233" s="53" t="s">
        <v>21523</v>
      </c>
      <c r="P9233" s="55" t="s">
        <v>2993</v>
      </c>
      <c r="Q9233" s="55" t="s">
        <v>54</v>
      </c>
      <c r="R9233" s="55" t="s">
        <v>55</v>
      </c>
      <c r="S9233" s="56">
        <v>0.2</v>
      </c>
      <c r="T9233" s="56" t="s">
        <v>4385</v>
      </c>
      <c r="U9233" s="57" t="str">
        <f>IF(OR(C9233="",H9233=""),"",C9233*H9233)</f>
        <v/>
      </c>
      <c r="V9233" s="57" t="str">
        <f>IF(OR(C9233="",S9233=""),"",S9233*C9233)</f>
        <v/>
      </c>
      <c r="W9233" s="56" t="str">
        <f>IF(OR(C9233="",T9233=""),"",C9233*T9233)</f>
        <v/>
      </c>
    </row>
    <row r="9234" spans="1:23" ht="20.100000000000001" customHeight="1" x14ac:dyDescent="0.2">
      <c r="A9234" s="92" t="s">
        <v>21550</v>
      </c>
      <c r="B9234" s="92" t="s">
        <v>21551</v>
      </c>
      <c r="C9234" s="93"/>
      <c r="D9234" s="94" t="s">
        <v>209</v>
      </c>
      <c r="E9234" s="95">
        <v>100</v>
      </c>
      <c r="F9234" s="95">
        <f t="shared" si="126"/>
        <v>64</v>
      </c>
      <c r="G9234" s="95">
        <f>E9234-(25 *E9234/100)</f>
        <v>75</v>
      </c>
      <c r="H9234" s="95">
        <f>IF(E9234="","",E9234*(1-$F$3))</f>
        <v>64</v>
      </c>
      <c r="I9234" s="93"/>
      <c r="J9234" s="96">
        <v>1</v>
      </c>
      <c r="K9234" s="96">
        <v>6</v>
      </c>
      <c r="L9234" s="96">
        <v>60</v>
      </c>
      <c r="M9234" s="93" t="s">
        <v>21428</v>
      </c>
      <c r="N9234" s="93" t="s">
        <v>21522</v>
      </c>
      <c r="O9234" s="93" t="s">
        <v>21523</v>
      </c>
      <c r="P9234" s="94" t="s">
        <v>2993</v>
      </c>
      <c r="Q9234" s="94" t="s">
        <v>54</v>
      </c>
      <c r="R9234" s="94" t="s">
        <v>55</v>
      </c>
      <c r="S9234" s="56">
        <v>0.2</v>
      </c>
      <c r="T9234" s="56" t="s">
        <v>4385</v>
      </c>
      <c r="U9234" s="97" t="str">
        <f>IF(OR(C9234="",H9234=""),"",C9234*H9234)</f>
        <v/>
      </c>
      <c r="V9234" s="97" t="str">
        <f>IF(OR(C9234="",S9234=""),"",S9234*C9234)</f>
        <v/>
      </c>
      <c r="W9234" s="98" t="str">
        <f>IF(OR(C9234="",T9234=""),"",C9234*T9234)</f>
        <v/>
      </c>
    </row>
    <row r="9235" spans="1:23" ht="20.100000000000001" customHeight="1" x14ac:dyDescent="0.2">
      <c r="A9235" s="49" t="s">
        <v>21562</v>
      </c>
      <c r="B9235" s="49" t="s">
        <v>21563</v>
      </c>
      <c r="C9235" s="50"/>
      <c r="D9235" s="51" t="s">
        <v>209</v>
      </c>
      <c r="E9235" s="52">
        <v>150</v>
      </c>
      <c r="F9235" s="52">
        <f t="shared" si="126"/>
        <v>96</v>
      </c>
      <c r="G9235" s="52">
        <f>E9235-(25 *E9235/100)</f>
        <v>112.5</v>
      </c>
      <c r="H9235" s="52">
        <f>IF(E9235="","",E9235*(1-$F$3))</f>
        <v>96</v>
      </c>
      <c r="I9235" s="53"/>
      <c r="J9235" s="54">
        <v>1</v>
      </c>
      <c r="K9235" s="54">
        <v>4</v>
      </c>
      <c r="L9235" s="54">
        <v>40</v>
      </c>
      <c r="M9235" s="50" t="s">
        <v>21428</v>
      </c>
      <c r="N9235" s="53" t="s">
        <v>21522</v>
      </c>
      <c r="O9235" s="53" t="s">
        <v>21523</v>
      </c>
      <c r="P9235" s="55" t="s">
        <v>2993</v>
      </c>
      <c r="Q9235" s="55" t="s">
        <v>54</v>
      </c>
      <c r="R9235" s="55" t="s">
        <v>55</v>
      </c>
      <c r="S9235" s="56">
        <v>0.3</v>
      </c>
      <c r="T9235" s="56" t="s">
        <v>8063</v>
      </c>
      <c r="U9235" s="57" t="str">
        <f>IF(OR(C9235="",H9235=""),"",C9235*H9235)</f>
        <v/>
      </c>
      <c r="V9235" s="57" t="str">
        <f>IF(OR(C9235="",S9235=""),"",S9235*C9235)</f>
        <v/>
      </c>
      <c r="W9235" s="56" t="str">
        <f>IF(OR(C9235="",T9235=""),"",C9235*T9235)</f>
        <v/>
      </c>
    </row>
    <row r="9236" spans="1:23" ht="20.100000000000001" customHeight="1" x14ac:dyDescent="0.2">
      <c r="A9236" s="49" t="s">
        <v>21564</v>
      </c>
      <c r="B9236" s="49" t="s">
        <v>21565</v>
      </c>
      <c r="C9236" s="50"/>
      <c r="D9236" s="51" t="s">
        <v>209</v>
      </c>
      <c r="E9236" s="52">
        <v>150</v>
      </c>
      <c r="F9236" s="52">
        <f t="shared" si="126"/>
        <v>96</v>
      </c>
      <c r="G9236" s="52">
        <f>E9236-(25 *E9236/100)</f>
        <v>112.5</v>
      </c>
      <c r="H9236" s="52">
        <f>IF(E9236="","",E9236*(1-$F$3))</f>
        <v>96</v>
      </c>
      <c r="I9236" s="53"/>
      <c r="J9236" s="54">
        <v>1</v>
      </c>
      <c r="K9236" s="54">
        <v>4</v>
      </c>
      <c r="L9236" s="54">
        <v>40</v>
      </c>
      <c r="M9236" s="50" t="s">
        <v>21428</v>
      </c>
      <c r="N9236" s="53" t="s">
        <v>21522</v>
      </c>
      <c r="O9236" s="53" t="s">
        <v>21523</v>
      </c>
      <c r="P9236" s="55" t="s">
        <v>2993</v>
      </c>
      <c r="Q9236" s="55" t="s">
        <v>54</v>
      </c>
      <c r="R9236" s="55" t="s">
        <v>55</v>
      </c>
      <c r="S9236" s="56">
        <v>0.3</v>
      </c>
      <c r="T9236" s="56" t="s">
        <v>8063</v>
      </c>
      <c r="U9236" s="57" t="str">
        <f>IF(OR(C9236="",H9236=""),"",C9236*H9236)</f>
        <v/>
      </c>
      <c r="V9236" s="57" t="str">
        <f>IF(OR(C9236="",S9236=""),"",S9236*C9236)</f>
        <v/>
      </c>
      <c r="W9236" s="56" t="str">
        <f>IF(OR(C9236="",T9236=""),"",C9236*T9236)</f>
        <v/>
      </c>
    </row>
    <row r="9237" spans="1:23" ht="20.100000000000001" customHeight="1" x14ac:dyDescent="0.2">
      <c r="A9237" s="92" t="s">
        <v>21556</v>
      </c>
      <c r="B9237" s="92" t="s">
        <v>21557</v>
      </c>
      <c r="C9237" s="93"/>
      <c r="D9237" s="94" t="s">
        <v>209</v>
      </c>
      <c r="E9237" s="95">
        <v>150</v>
      </c>
      <c r="F9237" s="95">
        <f t="shared" si="126"/>
        <v>96</v>
      </c>
      <c r="G9237" s="95">
        <f>E9237-(25 *E9237/100)</f>
        <v>112.5</v>
      </c>
      <c r="H9237" s="95">
        <f>IF(E9237="","",E9237*(1-$F$3))</f>
        <v>96</v>
      </c>
      <c r="I9237" s="93"/>
      <c r="J9237" s="96">
        <v>1</v>
      </c>
      <c r="K9237" s="96">
        <v>4</v>
      </c>
      <c r="L9237" s="96">
        <v>40</v>
      </c>
      <c r="M9237" s="93" t="s">
        <v>21428</v>
      </c>
      <c r="N9237" s="93" t="s">
        <v>21522</v>
      </c>
      <c r="O9237" s="93" t="s">
        <v>21523</v>
      </c>
      <c r="P9237" s="94" t="s">
        <v>2993</v>
      </c>
      <c r="Q9237" s="94" t="s">
        <v>54</v>
      </c>
      <c r="R9237" s="94" t="s">
        <v>55</v>
      </c>
      <c r="S9237" s="56">
        <v>0.3</v>
      </c>
      <c r="T9237" s="56" t="s">
        <v>8063</v>
      </c>
      <c r="U9237" s="97" t="str">
        <f>IF(OR(C9237="",H9237=""),"",C9237*H9237)</f>
        <v/>
      </c>
      <c r="V9237" s="97" t="str">
        <f>IF(OR(C9237="",S9237=""),"",S9237*C9237)</f>
        <v/>
      </c>
      <c r="W9237" s="98" t="str">
        <f>IF(OR(C9237="",T9237=""),"",C9237*T9237)</f>
        <v/>
      </c>
    </row>
    <row r="9238" spans="1:23" ht="20.100000000000001" customHeight="1" x14ac:dyDescent="0.2">
      <c r="A9238" s="92" t="s">
        <v>21566</v>
      </c>
      <c r="B9238" s="92" t="s">
        <v>21567</v>
      </c>
      <c r="C9238" s="93"/>
      <c r="D9238" s="94" t="s">
        <v>209</v>
      </c>
      <c r="E9238" s="95">
        <v>150</v>
      </c>
      <c r="F9238" s="95">
        <f t="shared" si="126"/>
        <v>96</v>
      </c>
      <c r="G9238" s="95">
        <f>E9238-(25 *E9238/100)</f>
        <v>112.5</v>
      </c>
      <c r="H9238" s="95">
        <f>IF(E9238="","",E9238*(1-$F$3))</f>
        <v>96</v>
      </c>
      <c r="I9238" s="93"/>
      <c r="J9238" s="96">
        <v>1</v>
      </c>
      <c r="K9238" s="96">
        <v>4</v>
      </c>
      <c r="L9238" s="96">
        <v>40</v>
      </c>
      <c r="M9238" s="93" t="s">
        <v>21428</v>
      </c>
      <c r="N9238" s="93" t="s">
        <v>21522</v>
      </c>
      <c r="O9238" s="93" t="s">
        <v>21523</v>
      </c>
      <c r="P9238" s="94" t="s">
        <v>2993</v>
      </c>
      <c r="Q9238" s="94" t="s">
        <v>54</v>
      </c>
      <c r="R9238" s="94" t="s">
        <v>55</v>
      </c>
      <c r="S9238" s="56">
        <v>0.3</v>
      </c>
      <c r="T9238" s="56" t="s">
        <v>8063</v>
      </c>
      <c r="U9238" s="97" t="str">
        <f>IF(OR(C9238="",H9238=""),"",C9238*H9238)</f>
        <v/>
      </c>
      <c r="V9238" s="97" t="str">
        <f>IF(OR(C9238="",S9238=""),"",S9238*C9238)</f>
        <v/>
      </c>
      <c r="W9238" s="98" t="str">
        <f>IF(OR(C9238="",T9238=""),"",C9238*T9238)</f>
        <v/>
      </c>
    </row>
    <row r="9239" spans="1:23" ht="20.100000000000001" customHeight="1" x14ac:dyDescent="0.2">
      <c r="A9239" s="49" t="s">
        <v>21554</v>
      </c>
      <c r="B9239" s="49" t="s">
        <v>21555</v>
      </c>
      <c r="C9239" s="50"/>
      <c r="D9239" s="51" t="s">
        <v>209</v>
      </c>
      <c r="E9239" s="52">
        <v>150</v>
      </c>
      <c r="F9239" s="52">
        <f t="shared" si="126"/>
        <v>96</v>
      </c>
      <c r="G9239" s="52">
        <f>E9239-(25 *E9239/100)</f>
        <v>112.5</v>
      </c>
      <c r="H9239" s="52">
        <f>IF(E9239="","",E9239*(1-$F$3))</f>
        <v>96</v>
      </c>
      <c r="I9239" s="53"/>
      <c r="J9239" s="54">
        <v>1</v>
      </c>
      <c r="K9239" s="54">
        <v>4</v>
      </c>
      <c r="L9239" s="54">
        <v>40</v>
      </c>
      <c r="M9239" s="50" t="s">
        <v>21428</v>
      </c>
      <c r="N9239" s="53" t="s">
        <v>21522</v>
      </c>
      <c r="O9239" s="53" t="s">
        <v>21523</v>
      </c>
      <c r="P9239" s="55" t="s">
        <v>2993</v>
      </c>
      <c r="Q9239" s="55" t="s">
        <v>54</v>
      </c>
      <c r="R9239" s="55" t="s">
        <v>55</v>
      </c>
      <c r="S9239" s="56">
        <v>0.3</v>
      </c>
      <c r="T9239" s="56" t="s">
        <v>8063</v>
      </c>
      <c r="U9239" s="57" t="str">
        <f>IF(OR(C9239="",H9239=""),"",C9239*H9239)</f>
        <v/>
      </c>
      <c r="V9239" s="57" t="str">
        <f>IF(OR(C9239="",S9239=""),"",S9239*C9239)</f>
        <v/>
      </c>
      <c r="W9239" s="56" t="str">
        <f>IF(OR(C9239="",T9239=""),"",C9239*T9239)</f>
        <v/>
      </c>
    </row>
    <row r="9240" spans="1:23" ht="20.100000000000001" customHeight="1" x14ac:dyDescent="0.2">
      <c r="A9240" s="92" t="s">
        <v>21558</v>
      </c>
      <c r="B9240" s="92" t="s">
        <v>21559</v>
      </c>
      <c r="C9240" s="93"/>
      <c r="D9240" s="94" t="s">
        <v>209</v>
      </c>
      <c r="E9240" s="95">
        <v>150</v>
      </c>
      <c r="F9240" s="95">
        <f t="shared" si="126"/>
        <v>96</v>
      </c>
      <c r="G9240" s="95">
        <f>E9240-(25 *E9240/100)</f>
        <v>112.5</v>
      </c>
      <c r="H9240" s="95">
        <f>IF(E9240="","",E9240*(1-$F$3))</f>
        <v>96</v>
      </c>
      <c r="I9240" s="93"/>
      <c r="J9240" s="96">
        <v>1</v>
      </c>
      <c r="K9240" s="96">
        <v>4</v>
      </c>
      <c r="L9240" s="96">
        <v>40</v>
      </c>
      <c r="M9240" s="93" t="s">
        <v>21428</v>
      </c>
      <c r="N9240" s="93" t="s">
        <v>21522</v>
      </c>
      <c r="O9240" s="93" t="s">
        <v>21523</v>
      </c>
      <c r="P9240" s="94" t="s">
        <v>2993</v>
      </c>
      <c r="Q9240" s="94" t="s">
        <v>54</v>
      </c>
      <c r="R9240" s="94" t="s">
        <v>55</v>
      </c>
      <c r="S9240" s="56">
        <v>0.3</v>
      </c>
      <c r="T9240" s="56" t="s">
        <v>8063</v>
      </c>
      <c r="U9240" s="97" t="str">
        <f>IF(OR(C9240="",H9240=""),"",C9240*H9240)</f>
        <v/>
      </c>
      <c r="V9240" s="97" t="str">
        <f>IF(OR(C9240="",S9240=""),"",S9240*C9240)</f>
        <v/>
      </c>
      <c r="W9240" s="98" t="str">
        <f>IF(OR(C9240="",T9240=""),"",C9240*T9240)</f>
        <v/>
      </c>
    </row>
    <row r="9241" spans="1:23" ht="20.100000000000001" customHeight="1" x14ac:dyDescent="0.2">
      <c r="A9241" s="92" t="s">
        <v>21560</v>
      </c>
      <c r="B9241" s="92" t="s">
        <v>21561</v>
      </c>
      <c r="C9241" s="93"/>
      <c r="D9241" s="94" t="s">
        <v>209</v>
      </c>
      <c r="E9241" s="95">
        <v>150</v>
      </c>
      <c r="F9241" s="95">
        <f t="shared" si="126"/>
        <v>96</v>
      </c>
      <c r="G9241" s="95">
        <f>E9241-(25 *E9241/100)</f>
        <v>112.5</v>
      </c>
      <c r="H9241" s="95">
        <f>IF(E9241="","",E9241*(1-$F$3))</f>
        <v>96</v>
      </c>
      <c r="I9241" s="93"/>
      <c r="J9241" s="96">
        <v>1</v>
      </c>
      <c r="K9241" s="96">
        <v>4</v>
      </c>
      <c r="L9241" s="96">
        <v>40</v>
      </c>
      <c r="M9241" s="93" t="s">
        <v>21428</v>
      </c>
      <c r="N9241" s="93" t="s">
        <v>21522</v>
      </c>
      <c r="O9241" s="93" t="s">
        <v>21523</v>
      </c>
      <c r="P9241" s="94" t="s">
        <v>2993</v>
      </c>
      <c r="Q9241" s="94" t="s">
        <v>54</v>
      </c>
      <c r="R9241" s="94" t="s">
        <v>55</v>
      </c>
      <c r="S9241" s="56">
        <v>0.3</v>
      </c>
      <c r="T9241" s="56" t="s">
        <v>8063</v>
      </c>
      <c r="U9241" s="97" t="str">
        <f>IF(OR(C9241="",H9241=""),"",C9241*H9241)</f>
        <v/>
      </c>
      <c r="V9241" s="97" t="str">
        <f>IF(OR(C9241="",S9241=""),"",S9241*C9241)</f>
        <v/>
      </c>
      <c r="W9241" s="98" t="str">
        <f>IF(OR(C9241="",T9241=""),"",C9241*T9241)</f>
        <v/>
      </c>
    </row>
    <row r="9242" spans="1:23" ht="20.100000000000001" customHeight="1" x14ac:dyDescent="0.2">
      <c r="A9242" s="49" t="s">
        <v>21568</v>
      </c>
      <c r="B9242" s="49" t="s">
        <v>21569</v>
      </c>
      <c r="C9242" s="50"/>
      <c r="D9242" s="51" t="s">
        <v>209</v>
      </c>
      <c r="E9242" s="52">
        <v>200</v>
      </c>
      <c r="F9242" s="52">
        <f t="shared" si="126"/>
        <v>128</v>
      </c>
      <c r="G9242" s="52">
        <f>E9242-(25 *E9242/100)</f>
        <v>150</v>
      </c>
      <c r="H9242" s="52">
        <f>IF(E9242="","",E9242*(1-$F$3))</f>
        <v>128</v>
      </c>
      <c r="I9242" s="53"/>
      <c r="J9242" s="54">
        <v>1</v>
      </c>
      <c r="K9242" s="54">
        <v>3</v>
      </c>
      <c r="L9242" s="54">
        <v>30</v>
      </c>
      <c r="M9242" s="50" t="s">
        <v>21428</v>
      </c>
      <c r="N9242" s="53" t="s">
        <v>21522</v>
      </c>
      <c r="O9242" s="53" t="s">
        <v>21523</v>
      </c>
      <c r="P9242" s="55" t="s">
        <v>2993</v>
      </c>
      <c r="Q9242" s="55" t="s">
        <v>54</v>
      </c>
      <c r="R9242" s="55" t="s">
        <v>55</v>
      </c>
      <c r="S9242" s="56">
        <v>0.4</v>
      </c>
      <c r="T9242" s="56" t="s">
        <v>8068</v>
      </c>
      <c r="U9242" s="57" t="str">
        <f>IF(OR(C9242="",H9242=""),"",C9242*H9242)</f>
        <v/>
      </c>
      <c r="V9242" s="57" t="str">
        <f>IF(OR(C9242="",S9242=""),"",S9242*C9242)</f>
        <v/>
      </c>
      <c r="W9242" s="56" t="str">
        <f>IF(OR(C9242="",T9242=""),"",C9242*T9242)</f>
        <v/>
      </c>
    </row>
    <row r="9243" spans="1:23" ht="20.100000000000001" customHeight="1" x14ac:dyDescent="0.2">
      <c r="A9243" s="49" t="s">
        <v>21572</v>
      </c>
      <c r="B9243" s="49" t="s">
        <v>21573</v>
      </c>
      <c r="C9243" s="50"/>
      <c r="D9243" s="51" t="s">
        <v>209</v>
      </c>
      <c r="E9243" s="52">
        <v>200</v>
      </c>
      <c r="F9243" s="52">
        <f t="shared" si="126"/>
        <v>128</v>
      </c>
      <c r="G9243" s="52">
        <f>E9243-(25 *E9243/100)</f>
        <v>150</v>
      </c>
      <c r="H9243" s="52">
        <f>IF(E9243="","",E9243*(1-$F$3))</f>
        <v>128</v>
      </c>
      <c r="I9243" s="53"/>
      <c r="J9243" s="54">
        <v>1</v>
      </c>
      <c r="K9243" s="54">
        <v>3</v>
      </c>
      <c r="L9243" s="54">
        <v>30</v>
      </c>
      <c r="M9243" s="50" t="s">
        <v>21428</v>
      </c>
      <c r="N9243" s="53" t="s">
        <v>21522</v>
      </c>
      <c r="O9243" s="53" t="s">
        <v>21523</v>
      </c>
      <c r="P9243" s="55" t="s">
        <v>2993</v>
      </c>
      <c r="Q9243" s="55" t="s">
        <v>54</v>
      </c>
      <c r="R9243" s="55" t="s">
        <v>55</v>
      </c>
      <c r="S9243" s="56">
        <v>0.4</v>
      </c>
      <c r="T9243" s="56" t="s">
        <v>8068</v>
      </c>
      <c r="U9243" s="57" t="str">
        <f>IF(OR(C9243="",H9243=""),"",C9243*H9243)</f>
        <v/>
      </c>
      <c r="V9243" s="57" t="str">
        <f>IF(OR(C9243="",S9243=""),"",S9243*C9243)</f>
        <v/>
      </c>
      <c r="W9243" s="56" t="str">
        <f>IF(OR(C9243="",T9243=""),"",C9243*T9243)</f>
        <v/>
      </c>
    </row>
    <row r="9244" spans="1:23" ht="20.100000000000001" customHeight="1" x14ac:dyDescent="0.2">
      <c r="A9244" s="92" t="s">
        <v>21576</v>
      </c>
      <c r="B9244" s="92" t="s">
        <v>21577</v>
      </c>
      <c r="C9244" s="93"/>
      <c r="D9244" s="94" t="s">
        <v>209</v>
      </c>
      <c r="E9244" s="95">
        <v>200</v>
      </c>
      <c r="F9244" s="95">
        <f t="shared" si="126"/>
        <v>128</v>
      </c>
      <c r="G9244" s="95">
        <f>E9244-(25 *E9244/100)</f>
        <v>150</v>
      </c>
      <c r="H9244" s="95">
        <f>IF(E9244="","",E9244*(1-$F$3))</f>
        <v>128</v>
      </c>
      <c r="I9244" s="93"/>
      <c r="J9244" s="96">
        <v>1</v>
      </c>
      <c r="K9244" s="96">
        <v>3</v>
      </c>
      <c r="L9244" s="96">
        <v>30</v>
      </c>
      <c r="M9244" s="93" t="s">
        <v>21428</v>
      </c>
      <c r="N9244" s="93" t="s">
        <v>21522</v>
      </c>
      <c r="O9244" s="93" t="s">
        <v>21523</v>
      </c>
      <c r="P9244" s="94" t="s">
        <v>2993</v>
      </c>
      <c r="Q9244" s="94" t="s">
        <v>54</v>
      </c>
      <c r="R9244" s="94" t="s">
        <v>55</v>
      </c>
      <c r="S9244" s="56">
        <v>0.4</v>
      </c>
      <c r="T9244" s="56" t="s">
        <v>8068</v>
      </c>
      <c r="U9244" s="97" t="str">
        <f>IF(OR(C9244="",H9244=""),"",C9244*H9244)</f>
        <v/>
      </c>
      <c r="V9244" s="97" t="str">
        <f>IF(OR(C9244="",S9244=""),"",S9244*C9244)</f>
        <v/>
      </c>
      <c r="W9244" s="98" t="str">
        <f>IF(OR(C9244="",T9244=""),"",C9244*T9244)</f>
        <v/>
      </c>
    </row>
    <row r="9245" spans="1:23" ht="20.100000000000001" customHeight="1" x14ac:dyDescent="0.2">
      <c r="A9245" s="49" t="s">
        <v>21578</v>
      </c>
      <c r="B9245" s="49" t="s">
        <v>21579</v>
      </c>
      <c r="C9245" s="50"/>
      <c r="D9245" s="51" t="s">
        <v>209</v>
      </c>
      <c r="E9245" s="52">
        <v>200</v>
      </c>
      <c r="F9245" s="52">
        <f t="shared" si="126"/>
        <v>128</v>
      </c>
      <c r="G9245" s="52">
        <f>E9245-(25 *E9245/100)</f>
        <v>150</v>
      </c>
      <c r="H9245" s="52">
        <f>IF(E9245="","",E9245*(1-$F$3))</f>
        <v>128</v>
      </c>
      <c r="I9245" s="53"/>
      <c r="J9245" s="54">
        <v>1</v>
      </c>
      <c r="K9245" s="54">
        <v>3</v>
      </c>
      <c r="L9245" s="54">
        <v>30</v>
      </c>
      <c r="M9245" s="50" t="s">
        <v>21428</v>
      </c>
      <c r="N9245" s="53" t="s">
        <v>21522</v>
      </c>
      <c r="O9245" s="53" t="s">
        <v>21523</v>
      </c>
      <c r="P9245" s="55" t="s">
        <v>2993</v>
      </c>
      <c r="Q9245" s="55" t="s">
        <v>54</v>
      </c>
      <c r="R9245" s="55" t="s">
        <v>55</v>
      </c>
      <c r="S9245" s="56">
        <v>0.4</v>
      </c>
      <c r="T9245" s="56" t="s">
        <v>8068</v>
      </c>
      <c r="U9245" s="57" t="str">
        <f>IF(OR(C9245="",H9245=""),"",C9245*H9245)</f>
        <v/>
      </c>
      <c r="V9245" s="57" t="str">
        <f>IF(OR(C9245="",S9245=""),"",S9245*C9245)</f>
        <v/>
      </c>
      <c r="W9245" s="56" t="str">
        <f>IF(OR(C9245="",T9245=""),"",C9245*T9245)</f>
        <v/>
      </c>
    </row>
    <row r="9246" spans="1:23" ht="20.100000000000001" customHeight="1" x14ac:dyDescent="0.2">
      <c r="A9246" s="92" t="s">
        <v>21570</v>
      </c>
      <c r="B9246" s="92" t="s">
        <v>21571</v>
      </c>
      <c r="C9246" s="93"/>
      <c r="D9246" s="94" t="s">
        <v>209</v>
      </c>
      <c r="E9246" s="95">
        <v>200</v>
      </c>
      <c r="F9246" s="95">
        <f t="shared" si="126"/>
        <v>128</v>
      </c>
      <c r="G9246" s="95">
        <f>E9246-(25 *E9246/100)</f>
        <v>150</v>
      </c>
      <c r="H9246" s="95">
        <f>IF(E9246="","",E9246*(1-$F$3))</f>
        <v>128</v>
      </c>
      <c r="I9246" s="93"/>
      <c r="J9246" s="96">
        <v>1</v>
      </c>
      <c r="K9246" s="96">
        <v>3</v>
      </c>
      <c r="L9246" s="96">
        <v>30</v>
      </c>
      <c r="M9246" s="93" t="s">
        <v>21428</v>
      </c>
      <c r="N9246" s="93" t="s">
        <v>21522</v>
      </c>
      <c r="O9246" s="93" t="s">
        <v>21523</v>
      </c>
      <c r="P9246" s="94" t="s">
        <v>2993</v>
      </c>
      <c r="Q9246" s="94" t="s">
        <v>54</v>
      </c>
      <c r="R9246" s="94" t="s">
        <v>55</v>
      </c>
      <c r="S9246" s="56">
        <v>0.4</v>
      </c>
      <c r="T9246" s="56" t="s">
        <v>8068</v>
      </c>
      <c r="U9246" s="97" t="str">
        <f>IF(OR(C9246="",H9246=""),"",C9246*H9246)</f>
        <v/>
      </c>
      <c r="V9246" s="97" t="str">
        <f>IF(OR(C9246="",S9246=""),"",S9246*C9246)</f>
        <v/>
      </c>
      <c r="W9246" s="98" t="str">
        <f>IF(OR(C9246="",T9246=""),"",C9246*T9246)</f>
        <v/>
      </c>
    </row>
    <row r="9247" spans="1:23" ht="20.100000000000001" customHeight="1" x14ac:dyDescent="0.2">
      <c r="A9247" s="49" t="s">
        <v>21574</v>
      </c>
      <c r="B9247" s="49" t="s">
        <v>21575</v>
      </c>
      <c r="C9247" s="50"/>
      <c r="D9247" s="51" t="s">
        <v>209</v>
      </c>
      <c r="E9247" s="52">
        <v>200</v>
      </c>
      <c r="F9247" s="52">
        <f t="shared" si="126"/>
        <v>128</v>
      </c>
      <c r="G9247" s="52">
        <f>E9247-(25 *E9247/100)</f>
        <v>150</v>
      </c>
      <c r="H9247" s="52">
        <f>IF(E9247="","",E9247*(1-$F$3))</f>
        <v>128</v>
      </c>
      <c r="I9247" s="53"/>
      <c r="J9247" s="54">
        <v>1</v>
      </c>
      <c r="K9247" s="54">
        <v>3</v>
      </c>
      <c r="L9247" s="54">
        <v>30</v>
      </c>
      <c r="M9247" s="50" t="s">
        <v>21428</v>
      </c>
      <c r="N9247" s="53" t="s">
        <v>21522</v>
      </c>
      <c r="O9247" s="53" t="s">
        <v>21523</v>
      </c>
      <c r="P9247" s="55" t="s">
        <v>2993</v>
      </c>
      <c r="Q9247" s="55" t="s">
        <v>54</v>
      </c>
      <c r="R9247" s="55" t="s">
        <v>55</v>
      </c>
      <c r="S9247" s="56">
        <v>0.4</v>
      </c>
      <c r="T9247" s="56" t="s">
        <v>8068</v>
      </c>
      <c r="U9247" s="57" t="str">
        <f>IF(OR(C9247="",H9247=""),"",C9247*H9247)</f>
        <v/>
      </c>
      <c r="V9247" s="57" t="str">
        <f>IF(OR(C9247="",S9247=""),"",S9247*C9247)</f>
        <v/>
      </c>
      <c r="W9247" s="56" t="str">
        <f>IF(OR(C9247="",T9247=""),"",C9247*T9247)</f>
        <v/>
      </c>
    </row>
    <row r="9248" spans="1:23" ht="20.100000000000001" customHeight="1" x14ac:dyDescent="0.2">
      <c r="A9248" s="49" t="s">
        <v>21580</v>
      </c>
      <c r="B9248" s="49" t="s">
        <v>21581</v>
      </c>
      <c r="C9248" s="50"/>
      <c r="D9248" s="51" t="s">
        <v>209</v>
      </c>
      <c r="E9248" s="52">
        <v>200</v>
      </c>
      <c r="F9248" s="52">
        <f t="shared" si="126"/>
        <v>128</v>
      </c>
      <c r="G9248" s="52">
        <f>E9248-(25 *E9248/100)</f>
        <v>150</v>
      </c>
      <c r="H9248" s="52">
        <f>IF(E9248="","",E9248*(1-$F$3))</f>
        <v>128</v>
      </c>
      <c r="I9248" s="53"/>
      <c r="J9248" s="54">
        <v>1</v>
      </c>
      <c r="K9248" s="54">
        <v>3</v>
      </c>
      <c r="L9248" s="54">
        <v>30</v>
      </c>
      <c r="M9248" s="50" t="s">
        <v>21428</v>
      </c>
      <c r="N9248" s="53" t="s">
        <v>21522</v>
      </c>
      <c r="O9248" s="53" t="s">
        <v>21523</v>
      </c>
      <c r="P9248" s="55" t="s">
        <v>2993</v>
      </c>
      <c r="Q9248" s="55" t="s">
        <v>54</v>
      </c>
      <c r="R9248" s="55" t="s">
        <v>55</v>
      </c>
      <c r="S9248" s="56">
        <v>0.4</v>
      </c>
      <c r="T9248" s="56" t="s">
        <v>8068</v>
      </c>
      <c r="U9248" s="57" t="str">
        <f>IF(OR(C9248="",H9248=""),"",C9248*H9248)</f>
        <v/>
      </c>
      <c r="V9248" s="57" t="str">
        <f>IF(OR(C9248="",S9248=""),"",S9248*C9248)</f>
        <v/>
      </c>
      <c r="W9248" s="56" t="str">
        <f>IF(OR(C9248="",T9248=""),"",C9248*T9248)</f>
        <v/>
      </c>
    </row>
    <row r="9249" spans="1:23" ht="20.100000000000001" customHeight="1" x14ac:dyDescent="0.2">
      <c r="A9249" s="92" t="s">
        <v>21582</v>
      </c>
      <c r="B9249" s="92" t="s">
        <v>21583</v>
      </c>
      <c r="C9249" s="93"/>
      <c r="D9249" s="94" t="s">
        <v>209</v>
      </c>
      <c r="E9249" s="95">
        <v>200</v>
      </c>
      <c r="F9249" s="95">
        <f t="shared" si="126"/>
        <v>128</v>
      </c>
      <c r="G9249" s="95">
        <f>E9249-(25 *E9249/100)</f>
        <v>150</v>
      </c>
      <c r="H9249" s="95">
        <f>IF(E9249="","",E9249*(1-$F$3))</f>
        <v>128</v>
      </c>
      <c r="I9249" s="93"/>
      <c r="J9249" s="96">
        <v>1</v>
      </c>
      <c r="K9249" s="96">
        <v>3</v>
      </c>
      <c r="L9249" s="96">
        <v>30</v>
      </c>
      <c r="M9249" s="93" t="s">
        <v>21428</v>
      </c>
      <c r="N9249" s="93" t="s">
        <v>21522</v>
      </c>
      <c r="O9249" s="93" t="s">
        <v>21523</v>
      </c>
      <c r="P9249" s="94" t="s">
        <v>2993</v>
      </c>
      <c r="Q9249" s="94" t="s">
        <v>54</v>
      </c>
      <c r="R9249" s="94" t="s">
        <v>55</v>
      </c>
      <c r="S9249" s="56">
        <v>0.4</v>
      </c>
      <c r="T9249" s="56" t="s">
        <v>8068</v>
      </c>
      <c r="U9249" s="97" t="str">
        <f>IF(OR(C9249="",H9249=""),"",C9249*H9249)</f>
        <v/>
      </c>
      <c r="V9249" s="97" t="str">
        <f>IF(OR(C9249="",S9249=""),"",S9249*C9249)</f>
        <v/>
      </c>
      <c r="W9249" s="98" t="str">
        <f>IF(OR(C9249="",T9249=""),"",C9249*T9249)</f>
        <v/>
      </c>
    </row>
    <row r="9250" spans="1:23" ht="20.100000000000001" customHeight="1" x14ac:dyDescent="0.2">
      <c r="A9250" s="49" t="s">
        <v>21584</v>
      </c>
      <c r="B9250" s="49" t="s">
        <v>21585</v>
      </c>
      <c r="C9250" s="50"/>
      <c r="D9250" s="51" t="s">
        <v>209</v>
      </c>
      <c r="E9250" s="52">
        <v>200</v>
      </c>
      <c r="F9250" s="52">
        <f t="shared" si="126"/>
        <v>128</v>
      </c>
      <c r="G9250" s="52">
        <f>E9250-(25 *E9250/100)</f>
        <v>150</v>
      </c>
      <c r="H9250" s="52">
        <f>IF(E9250="","",E9250*(1-$F$3))</f>
        <v>128</v>
      </c>
      <c r="I9250" s="53"/>
      <c r="J9250" s="54">
        <v>1</v>
      </c>
      <c r="K9250" s="54">
        <v>3</v>
      </c>
      <c r="L9250" s="54">
        <v>30</v>
      </c>
      <c r="M9250" s="50" t="s">
        <v>21428</v>
      </c>
      <c r="N9250" s="53" t="s">
        <v>21522</v>
      </c>
      <c r="O9250" s="53" t="s">
        <v>21523</v>
      </c>
      <c r="P9250" s="55" t="s">
        <v>2993</v>
      </c>
      <c r="Q9250" s="55" t="s">
        <v>54</v>
      </c>
      <c r="R9250" s="55" t="s">
        <v>55</v>
      </c>
      <c r="S9250" s="56">
        <v>0.4</v>
      </c>
      <c r="T9250" s="56" t="s">
        <v>8068</v>
      </c>
      <c r="U9250" s="57" t="str">
        <f>IF(OR(C9250="",H9250=""),"",C9250*H9250)</f>
        <v/>
      </c>
      <c r="V9250" s="57" t="str">
        <f>IF(OR(C9250="",S9250=""),"",S9250*C9250)</f>
        <v/>
      </c>
      <c r="W9250" s="56" t="str">
        <f>IF(OR(C9250="",T9250=""),"",C9250*T9250)</f>
        <v/>
      </c>
    </row>
    <row r="9251" spans="1:23" ht="20.100000000000001" customHeight="1" x14ac:dyDescent="0.2">
      <c r="A9251" s="49" t="s">
        <v>21611</v>
      </c>
      <c r="B9251" s="49" t="s">
        <v>21612</v>
      </c>
      <c r="C9251" s="50"/>
      <c r="D9251" s="51" t="s">
        <v>209</v>
      </c>
      <c r="E9251" s="52">
        <v>50</v>
      </c>
      <c r="F9251" s="52">
        <f t="shared" si="126"/>
        <v>32</v>
      </c>
      <c r="G9251" s="52">
        <f>E9251-(25 *E9251/100)</f>
        <v>37.5</v>
      </c>
      <c r="H9251" s="52">
        <f>IF(E9251="","",E9251*(1-$F$3))</f>
        <v>32</v>
      </c>
      <c r="I9251" s="53"/>
      <c r="J9251" s="54">
        <v>1</v>
      </c>
      <c r="K9251" s="54">
        <v>12</v>
      </c>
      <c r="L9251" s="54">
        <v>120</v>
      </c>
      <c r="M9251" s="50" t="s">
        <v>21428</v>
      </c>
      <c r="N9251" s="53" t="s">
        <v>21522</v>
      </c>
      <c r="O9251" s="53" t="s">
        <v>1844</v>
      </c>
      <c r="P9251" s="55" t="s">
        <v>2993</v>
      </c>
      <c r="Q9251" s="55" t="s">
        <v>54</v>
      </c>
      <c r="R9251" s="55" t="s">
        <v>55</v>
      </c>
      <c r="S9251" s="56">
        <v>0.1</v>
      </c>
      <c r="T9251" s="56" t="s">
        <v>2965</v>
      </c>
      <c r="U9251" s="57" t="str">
        <f>IF(OR(C9251="",H9251=""),"",C9251*H9251)</f>
        <v/>
      </c>
      <c r="V9251" s="57" t="str">
        <f>IF(OR(C9251="",S9251=""),"",S9251*C9251)</f>
        <v/>
      </c>
      <c r="W9251" s="56" t="str">
        <f>IF(OR(C9251="",T9251=""),"",C9251*T9251)</f>
        <v/>
      </c>
    </row>
    <row r="9252" spans="1:23" ht="20.100000000000001" customHeight="1" x14ac:dyDescent="0.2">
      <c r="A9252" s="49" t="s">
        <v>21613</v>
      </c>
      <c r="B9252" s="49" t="s">
        <v>21614</v>
      </c>
      <c r="C9252" s="50"/>
      <c r="D9252" s="51" t="s">
        <v>209</v>
      </c>
      <c r="E9252" s="52">
        <v>50</v>
      </c>
      <c r="F9252" s="52">
        <f t="shared" si="126"/>
        <v>32</v>
      </c>
      <c r="G9252" s="52">
        <f>E9252-(25 *E9252/100)</f>
        <v>37.5</v>
      </c>
      <c r="H9252" s="52">
        <f>IF(E9252="","",E9252*(1-$F$3))</f>
        <v>32</v>
      </c>
      <c r="I9252" s="53"/>
      <c r="J9252" s="54">
        <v>1</v>
      </c>
      <c r="K9252" s="54">
        <v>12</v>
      </c>
      <c r="L9252" s="54">
        <v>120</v>
      </c>
      <c r="M9252" s="50" t="s">
        <v>21428</v>
      </c>
      <c r="N9252" s="53" t="s">
        <v>21522</v>
      </c>
      <c r="O9252" s="53" t="s">
        <v>1844</v>
      </c>
      <c r="P9252" s="55" t="s">
        <v>2993</v>
      </c>
      <c r="Q9252" s="55" t="s">
        <v>54</v>
      </c>
      <c r="R9252" s="55" t="s">
        <v>55</v>
      </c>
      <c r="S9252" s="56">
        <v>0.1</v>
      </c>
      <c r="T9252" s="56" t="s">
        <v>2965</v>
      </c>
      <c r="U9252" s="57" t="str">
        <f>IF(OR(C9252="",H9252=""),"",C9252*H9252)</f>
        <v/>
      </c>
      <c r="V9252" s="57" t="str">
        <f>IF(OR(C9252="",S9252=""),"",S9252*C9252)</f>
        <v/>
      </c>
      <c r="W9252" s="56" t="str">
        <f>IF(OR(C9252="",T9252=""),"",C9252*T9252)</f>
        <v/>
      </c>
    </row>
    <row r="9253" spans="1:23" ht="20.100000000000001" customHeight="1" x14ac:dyDescent="0.2">
      <c r="A9253" s="49" t="s">
        <v>21615</v>
      </c>
      <c r="B9253" s="49" t="s">
        <v>21616</v>
      </c>
      <c r="C9253" s="50"/>
      <c r="D9253" s="51" t="s">
        <v>209</v>
      </c>
      <c r="E9253" s="52">
        <v>50</v>
      </c>
      <c r="F9253" s="52">
        <f t="shared" si="126"/>
        <v>32</v>
      </c>
      <c r="G9253" s="52">
        <f>E9253-(25 *E9253/100)</f>
        <v>37.5</v>
      </c>
      <c r="H9253" s="52">
        <f>IF(E9253="","",E9253*(1-$F$3))</f>
        <v>32</v>
      </c>
      <c r="I9253" s="53"/>
      <c r="J9253" s="54">
        <v>1</v>
      </c>
      <c r="K9253" s="54">
        <v>12</v>
      </c>
      <c r="L9253" s="54">
        <v>120</v>
      </c>
      <c r="M9253" s="50" t="s">
        <v>21428</v>
      </c>
      <c r="N9253" s="53" t="s">
        <v>21522</v>
      </c>
      <c r="O9253" s="53" t="s">
        <v>1844</v>
      </c>
      <c r="P9253" s="55" t="s">
        <v>2993</v>
      </c>
      <c r="Q9253" s="55" t="s">
        <v>54</v>
      </c>
      <c r="R9253" s="55" t="s">
        <v>55</v>
      </c>
      <c r="S9253" s="56">
        <v>0.1</v>
      </c>
      <c r="T9253" s="56" t="s">
        <v>2965</v>
      </c>
      <c r="U9253" s="57" t="str">
        <f>IF(OR(C9253="",H9253=""),"",C9253*H9253)</f>
        <v/>
      </c>
      <c r="V9253" s="57" t="str">
        <f>IF(OR(C9253="",S9253=""),"",S9253*C9253)</f>
        <v/>
      </c>
      <c r="W9253" s="56" t="str">
        <f>IF(OR(C9253="",T9253=""),"",C9253*T9253)</f>
        <v/>
      </c>
    </row>
    <row r="9254" spans="1:23" ht="20.100000000000001" customHeight="1" x14ac:dyDescent="0.2">
      <c r="A9254" s="49" t="s">
        <v>21617</v>
      </c>
      <c r="B9254" s="49" t="s">
        <v>21618</v>
      </c>
      <c r="C9254" s="50"/>
      <c r="D9254" s="51" t="s">
        <v>209</v>
      </c>
      <c r="E9254" s="52">
        <v>50</v>
      </c>
      <c r="F9254" s="52">
        <f t="shared" si="126"/>
        <v>32</v>
      </c>
      <c r="G9254" s="52">
        <f>E9254-(25 *E9254/100)</f>
        <v>37.5</v>
      </c>
      <c r="H9254" s="52">
        <f>IF(E9254="","",E9254*(1-$F$3))</f>
        <v>32</v>
      </c>
      <c r="I9254" s="53"/>
      <c r="J9254" s="54">
        <v>1</v>
      </c>
      <c r="K9254" s="54">
        <v>12</v>
      </c>
      <c r="L9254" s="54">
        <v>120</v>
      </c>
      <c r="M9254" s="50" t="s">
        <v>21428</v>
      </c>
      <c r="N9254" s="53" t="s">
        <v>21522</v>
      </c>
      <c r="O9254" s="53" t="s">
        <v>1844</v>
      </c>
      <c r="P9254" s="55" t="s">
        <v>2993</v>
      </c>
      <c r="Q9254" s="55" t="s">
        <v>54</v>
      </c>
      <c r="R9254" s="55" t="s">
        <v>55</v>
      </c>
      <c r="S9254" s="56">
        <v>0.1</v>
      </c>
      <c r="T9254" s="56" t="s">
        <v>2965</v>
      </c>
      <c r="U9254" s="57" t="str">
        <f>IF(OR(C9254="",H9254=""),"",C9254*H9254)</f>
        <v/>
      </c>
      <c r="V9254" s="57" t="str">
        <f>IF(OR(C9254="",S9254=""),"",S9254*C9254)</f>
        <v/>
      </c>
      <c r="W9254" s="56" t="str">
        <f>IF(OR(C9254="",T9254=""),"",C9254*T9254)</f>
        <v/>
      </c>
    </row>
    <row r="9255" spans="1:23" ht="20.100000000000001" customHeight="1" x14ac:dyDescent="0.2">
      <c r="A9255" s="49" t="s">
        <v>21619</v>
      </c>
      <c r="B9255" s="49" t="s">
        <v>21620</v>
      </c>
      <c r="C9255" s="50"/>
      <c r="D9255" s="51" t="s">
        <v>209</v>
      </c>
      <c r="E9255" s="52">
        <v>50</v>
      </c>
      <c r="F9255" s="52">
        <f t="shared" si="126"/>
        <v>32</v>
      </c>
      <c r="G9255" s="52">
        <f>E9255-(25 *E9255/100)</f>
        <v>37.5</v>
      </c>
      <c r="H9255" s="52">
        <f>IF(E9255="","",E9255*(1-$F$3))</f>
        <v>32</v>
      </c>
      <c r="I9255" s="53"/>
      <c r="J9255" s="54">
        <v>1</v>
      </c>
      <c r="K9255" s="54">
        <v>12</v>
      </c>
      <c r="L9255" s="54">
        <v>120</v>
      </c>
      <c r="M9255" s="50" t="s">
        <v>21428</v>
      </c>
      <c r="N9255" s="53" t="s">
        <v>21522</v>
      </c>
      <c r="O9255" s="53" t="s">
        <v>1844</v>
      </c>
      <c r="P9255" s="55" t="s">
        <v>2993</v>
      </c>
      <c r="Q9255" s="55" t="s">
        <v>54</v>
      </c>
      <c r="R9255" s="55" t="s">
        <v>55</v>
      </c>
      <c r="S9255" s="56">
        <v>0.1</v>
      </c>
      <c r="T9255" s="56" t="s">
        <v>2965</v>
      </c>
      <c r="U9255" s="57" t="str">
        <f>IF(OR(C9255="",H9255=""),"",C9255*H9255)</f>
        <v/>
      </c>
      <c r="V9255" s="57" t="str">
        <f>IF(OR(C9255="",S9255=""),"",S9255*C9255)</f>
        <v/>
      </c>
      <c r="W9255" s="56" t="str">
        <f>IF(OR(C9255="",T9255=""),"",C9255*T9255)</f>
        <v/>
      </c>
    </row>
    <row r="9256" spans="1:23" ht="20.100000000000001" customHeight="1" x14ac:dyDescent="0.2">
      <c r="A9256" s="49" t="s">
        <v>21603</v>
      </c>
      <c r="B9256" s="49" t="s">
        <v>21604</v>
      </c>
      <c r="C9256" s="50"/>
      <c r="D9256" s="51" t="s">
        <v>209</v>
      </c>
      <c r="E9256" s="52">
        <v>50</v>
      </c>
      <c r="F9256" s="52">
        <f t="shared" si="126"/>
        <v>32</v>
      </c>
      <c r="G9256" s="52">
        <f>E9256-(25 *E9256/100)</f>
        <v>37.5</v>
      </c>
      <c r="H9256" s="52">
        <f>IF(E9256="","",E9256*(1-$F$3))</f>
        <v>32</v>
      </c>
      <c r="I9256" s="53"/>
      <c r="J9256" s="54">
        <v>1</v>
      </c>
      <c r="K9256" s="54">
        <v>12</v>
      </c>
      <c r="L9256" s="54">
        <v>120</v>
      </c>
      <c r="M9256" s="50" t="s">
        <v>21428</v>
      </c>
      <c r="N9256" s="53" t="s">
        <v>21522</v>
      </c>
      <c r="O9256" s="53" t="s">
        <v>1844</v>
      </c>
      <c r="P9256" s="55" t="s">
        <v>2993</v>
      </c>
      <c r="Q9256" s="55" t="s">
        <v>54</v>
      </c>
      <c r="R9256" s="55" t="s">
        <v>55</v>
      </c>
      <c r="S9256" s="56">
        <v>0.1</v>
      </c>
      <c r="T9256" s="56" t="s">
        <v>2965</v>
      </c>
      <c r="U9256" s="57" t="str">
        <f>IF(OR(C9256="",H9256=""),"",C9256*H9256)</f>
        <v/>
      </c>
      <c r="V9256" s="57" t="str">
        <f>IF(OR(C9256="",S9256=""),"",S9256*C9256)</f>
        <v/>
      </c>
      <c r="W9256" s="56" t="str">
        <f>IF(OR(C9256="",T9256=""),"",C9256*T9256)</f>
        <v/>
      </c>
    </row>
    <row r="9257" spans="1:23" ht="20.100000000000001" customHeight="1" x14ac:dyDescent="0.2">
      <c r="A9257" s="49" t="s">
        <v>21621</v>
      </c>
      <c r="B9257" s="49" t="s">
        <v>21622</v>
      </c>
      <c r="C9257" s="50"/>
      <c r="D9257" s="51" t="s">
        <v>209</v>
      </c>
      <c r="E9257" s="52">
        <v>50</v>
      </c>
      <c r="F9257" s="52">
        <f t="shared" si="126"/>
        <v>32</v>
      </c>
      <c r="G9257" s="52">
        <f>E9257-(25 *E9257/100)</f>
        <v>37.5</v>
      </c>
      <c r="H9257" s="52">
        <f>IF(E9257="","",E9257*(1-$F$3))</f>
        <v>32</v>
      </c>
      <c r="I9257" s="53"/>
      <c r="J9257" s="54">
        <v>1</v>
      </c>
      <c r="K9257" s="54">
        <v>12</v>
      </c>
      <c r="L9257" s="54">
        <v>120</v>
      </c>
      <c r="M9257" s="50" t="s">
        <v>21428</v>
      </c>
      <c r="N9257" s="53" t="s">
        <v>21522</v>
      </c>
      <c r="O9257" s="53" t="s">
        <v>1844</v>
      </c>
      <c r="P9257" s="55" t="s">
        <v>2993</v>
      </c>
      <c r="Q9257" s="55" t="s">
        <v>54</v>
      </c>
      <c r="R9257" s="55" t="s">
        <v>55</v>
      </c>
      <c r="S9257" s="56">
        <v>0.1</v>
      </c>
      <c r="T9257" s="56" t="s">
        <v>2965</v>
      </c>
      <c r="U9257" s="57" t="str">
        <f>IF(OR(C9257="",H9257=""),"",C9257*H9257)</f>
        <v/>
      </c>
      <c r="V9257" s="57" t="str">
        <f>IF(OR(C9257="",S9257=""),"",S9257*C9257)</f>
        <v/>
      </c>
      <c r="W9257" s="56" t="str">
        <f>IF(OR(C9257="",T9257=""),"",C9257*T9257)</f>
        <v/>
      </c>
    </row>
    <row r="9258" spans="1:23" ht="20.100000000000001" customHeight="1" x14ac:dyDescent="0.2">
      <c r="A9258" s="49" t="s">
        <v>21605</v>
      </c>
      <c r="B9258" s="49" t="s">
        <v>21606</v>
      </c>
      <c r="C9258" s="50"/>
      <c r="D9258" s="51" t="s">
        <v>209</v>
      </c>
      <c r="E9258" s="52">
        <v>50</v>
      </c>
      <c r="F9258" s="52">
        <f t="shared" si="126"/>
        <v>32</v>
      </c>
      <c r="G9258" s="52">
        <f>E9258-(25 *E9258/100)</f>
        <v>37.5</v>
      </c>
      <c r="H9258" s="52">
        <f>IF(E9258="","",E9258*(1-$F$3))</f>
        <v>32</v>
      </c>
      <c r="I9258" s="53"/>
      <c r="J9258" s="54">
        <v>1</v>
      </c>
      <c r="K9258" s="54">
        <v>12</v>
      </c>
      <c r="L9258" s="54">
        <v>120</v>
      </c>
      <c r="M9258" s="50" t="s">
        <v>21428</v>
      </c>
      <c r="N9258" s="53" t="s">
        <v>21522</v>
      </c>
      <c r="O9258" s="53" t="s">
        <v>1844</v>
      </c>
      <c r="P9258" s="55" t="s">
        <v>2993</v>
      </c>
      <c r="Q9258" s="55" t="s">
        <v>54</v>
      </c>
      <c r="R9258" s="55" t="s">
        <v>55</v>
      </c>
      <c r="S9258" s="56">
        <v>0.1</v>
      </c>
      <c r="T9258" s="56" t="s">
        <v>2965</v>
      </c>
      <c r="U9258" s="57" t="str">
        <f>IF(OR(C9258="",H9258=""),"",C9258*H9258)</f>
        <v/>
      </c>
      <c r="V9258" s="57" t="str">
        <f>IF(OR(C9258="",S9258=""),"",S9258*C9258)</f>
        <v/>
      </c>
      <c r="W9258" s="56" t="str">
        <f>IF(OR(C9258="",T9258=""),"",C9258*T9258)</f>
        <v/>
      </c>
    </row>
    <row r="9259" spans="1:23" ht="20.100000000000001" customHeight="1" x14ac:dyDescent="0.2">
      <c r="A9259" s="49" t="s">
        <v>21623</v>
      </c>
      <c r="B9259" s="49" t="s">
        <v>21624</v>
      </c>
      <c r="C9259" s="50"/>
      <c r="D9259" s="51" t="s">
        <v>209</v>
      </c>
      <c r="E9259" s="52">
        <v>50</v>
      </c>
      <c r="F9259" s="52">
        <f t="shared" si="126"/>
        <v>32</v>
      </c>
      <c r="G9259" s="52">
        <f>E9259-(25 *E9259/100)</f>
        <v>37.5</v>
      </c>
      <c r="H9259" s="52">
        <f>IF(E9259="","",E9259*(1-$F$3))</f>
        <v>32</v>
      </c>
      <c r="I9259" s="53"/>
      <c r="J9259" s="54">
        <v>1</v>
      </c>
      <c r="K9259" s="54">
        <v>12</v>
      </c>
      <c r="L9259" s="54">
        <v>120</v>
      </c>
      <c r="M9259" s="50" t="s">
        <v>21428</v>
      </c>
      <c r="N9259" s="53" t="s">
        <v>21522</v>
      </c>
      <c r="O9259" s="53" t="s">
        <v>1844</v>
      </c>
      <c r="P9259" s="55" t="s">
        <v>2993</v>
      </c>
      <c r="Q9259" s="55" t="s">
        <v>54</v>
      </c>
      <c r="R9259" s="55" t="s">
        <v>55</v>
      </c>
      <c r="S9259" s="56">
        <v>0.1</v>
      </c>
      <c r="T9259" s="56" t="s">
        <v>2965</v>
      </c>
      <c r="U9259" s="57" t="str">
        <f>IF(OR(C9259="",H9259=""),"",C9259*H9259)</f>
        <v/>
      </c>
      <c r="V9259" s="57" t="str">
        <f>IF(OR(C9259="",S9259=""),"",S9259*C9259)</f>
        <v/>
      </c>
      <c r="W9259" s="56" t="str">
        <f>IF(OR(C9259="",T9259=""),"",C9259*T9259)</f>
        <v/>
      </c>
    </row>
    <row r="9260" spans="1:23" ht="20.100000000000001" customHeight="1" x14ac:dyDescent="0.2">
      <c r="A9260" s="49" t="s">
        <v>21607</v>
      </c>
      <c r="B9260" s="49" t="s">
        <v>21608</v>
      </c>
      <c r="C9260" s="50"/>
      <c r="D9260" s="51" t="s">
        <v>209</v>
      </c>
      <c r="E9260" s="52">
        <v>50</v>
      </c>
      <c r="F9260" s="52">
        <f t="shared" si="126"/>
        <v>32</v>
      </c>
      <c r="G9260" s="52">
        <f>E9260-(25 *E9260/100)</f>
        <v>37.5</v>
      </c>
      <c r="H9260" s="52">
        <f>IF(E9260="","",E9260*(1-$F$3))</f>
        <v>32</v>
      </c>
      <c r="I9260" s="53"/>
      <c r="J9260" s="54">
        <v>1</v>
      </c>
      <c r="K9260" s="54">
        <v>12</v>
      </c>
      <c r="L9260" s="54">
        <v>120</v>
      </c>
      <c r="M9260" s="50" t="s">
        <v>21428</v>
      </c>
      <c r="N9260" s="53" t="s">
        <v>21522</v>
      </c>
      <c r="O9260" s="53" t="s">
        <v>1844</v>
      </c>
      <c r="P9260" s="55" t="s">
        <v>2993</v>
      </c>
      <c r="Q9260" s="55" t="s">
        <v>54</v>
      </c>
      <c r="R9260" s="55" t="s">
        <v>55</v>
      </c>
      <c r="S9260" s="56">
        <v>0.1</v>
      </c>
      <c r="T9260" s="56" t="s">
        <v>2965</v>
      </c>
      <c r="U9260" s="57" t="str">
        <f>IF(OR(C9260="",H9260=""),"",C9260*H9260)</f>
        <v/>
      </c>
      <c r="V9260" s="57" t="str">
        <f>IF(OR(C9260="",S9260=""),"",S9260*C9260)</f>
        <v/>
      </c>
      <c r="W9260" s="56" t="str">
        <f>IF(OR(C9260="",T9260=""),"",C9260*T9260)</f>
        <v/>
      </c>
    </row>
    <row r="9261" spans="1:23" ht="20.100000000000001" customHeight="1" x14ac:dyDescent="0.2">
      <c r="A9261" s="49" t="s">
        <v>21609</v>
      </c>
      <c r="B9261" s="49" t="s">
        <v>21610</v>
      </c>
      <c r="C9261" s="50"/>
      <c r="D9261" s="51" t="s">
        <v>209</v>
      </c>
      <c r="E9261" s="52">
        <v>50</v>
      </c>
      <c r="F9261" s="52">
        <f t="shared" si="126"/>
        <v>32</v>
      </c>
      <c r="G9261" s="52">
        <f>E9261-(25 *E9261/100)</f>
        <v>37.5</v>
      </c>
      <c r="H9261" s="52">
        <f>IF(E9261="","",E9261*(1-$F$3))</f>
        <v>32</v>
      </c>
      <c r="I9261" s="53"/>
      <c r="J9261" s="54">
        <v>1</v>
      </c>
      <c r="K9261" s="54">
        <v>12</v>
      </c>
      <c r="L9261" s="54">
        <v>120</v>
      </c>
      <c r="M9261" s="50" t="s">
        <v>21428</v>
      </c>
      <c r="N9261" s="53" t="s">
        <v>21522</v>
      </c>
      <c r="O9261" s="53" t="s">
        <v>1844</v>
      </c>
      <c r="P9261" s="55" t="s">
        <v>2993</v>
      </c>
      <c r="Q9261" s="55" t="s">
        <v>54</v>
      </c>
      <c r="R9261" s="55" t="s">
        <v>55</v>
      </c>
      <c r="S9261" s="56">
        <v>0.1</v>
      </c>
      <c r="T9261" s="56" t="s">
        <v>2965</v>
      </c>
      <c r="U9261" s="57" t="str">
        <f>IF(OR(C9261="",H9261=""),"",C9261*H9261)</f>
        <v/>
      </c>
      <c r="V9261" s="57" t="str">
        <f>IF(OR(C9261="",S9261=""),"",S9261*C9261)</f>
        <v/>
      </c>
      <c r="W9261" s="56" t="str">
        <f>IF(OR(C9261="",T9261=""),"",C9261*T9261)</f>
        <v/>
      </c>
    </row>
    <row r="9262" spans="1:23" ht="20.100000000000001" customHeight="1" x14ac:dyDescent="0.2">
      <c r="A9262" s="92" t="s">
        <v>21641</v>
      </c>
      <c r="B9262" s="92" t="s">
        <v>21642</v>
      </c>
      <c r="C9262" s="93"/>
      <c r="D9262" s="94" t="s">
        <v>209</v>
      </c>
      <c r="E9262" s="95">
        <v>100</v>
      </c>
      <c r="F9262" s="95">
        <f t="shared" si="126"/>
        <v>64</v>
      </c>
      <c r="G9262" s="95">
        <f>E9262-(25 *E9262/100)</f>
        <v>75</v>
      </c>
      <c r="H9262" s="95">
        <f>IF(E9262="","",E9262*(1-$F$3))</f>
        <v>64</v>
      </c>
      <c r="I9262" s="93"/>
      <c r="J9262" s="96">
        <v>1</v>
      </c>
      <c r="K9262" s="96">
        <v>6</v>
      </c>
      <c r="L9262" s="96">
        <v>60</v>
      </c>
      <c r="M9262" s="93" t="s">
        <v>21428</v>
      </c>
      <c r="N9262" s="93" t="s">
        <v>21522</v>
      </c>
      <c r="O9262" s="93" t="s">
        <v>1844</v>
      </c>
      <c r="P9262" s="94" t="s">
        <v>2993</v>
      </c>
      <c r="Q9262" s="94" t="s">
        <v>54</v>
      </c>
      <c r="R9262" s="94" t="s">
        <v>55</v>
      </c>
      <c r="S9262" s="56">
        <v>0.2</v>
      </c>
      <c r="T9262" s="56" t="s">
        <v>4385</v>
      </c>
      <c r="U9262" s="97" t="str">
        <f>IF(OR(C9262="",H9262=""),"",C9262*H9262)</f>
        <v/>
      </c>
      <c r="V9262" s="97" t="str">
        <f>IF(OR(C9262="",S9262=""),"",S9262*C9262)</f>
        <v/>
      </c>
      <c r="W9262" s="98" t="str">
        <f>IF(OR(C9262="",T9262=""),"",C9262*T9262)</f>
        <v/>
      </c>
    </row>
    <row r="9263" spans="1:23" ht="20.100000000000001" customHeight="1" x14ac:dyDescent="0.2">
      <c r="A9263" s="92" t="s">
        <v>21643</v>
      </c>
      <c r="B9263" s="92" t="s">
        <v>21644</v>
      </c>
      <c r="C9263" s="93"/>
      <c r="D9263" s="94" t="s">
        <v>209</v>
      </c>
      <c r="E9263" s="95">
        <v>100</v>
      </c>
      <c r="F9263" s="95">
        <f t="shared" si="126"/>
        <v>64</v>
      </c>
      <c r="G9263" s="95">
        <f>E9263-(25 *E9263/100)</f>
        <v>75</v>
      </c>
      <c r="H9263" s="95">
        <f>IF(E9263="","",E9263*(1-$F$3))</f>
        <v>64</v>
      </c>
      <c r="I9263" s="93"/>
      <c r="J9263" s="96">
        <v>1</v>
      </c>
      <c r="K9263" s="96">
        <v>6</v>
      </c>
      <c r="L9263" s="96">
        <v>60</v>
      </c>
      <c r="M9263" s="93" t="s">
        <v>21428</v>
      </c>
      <c r="N9263" s="93" t="s">
        <v>21522</v>
      </c>
      <c r="O9263" s="93" t="s">
        <v>1844</v>
      </c>
      <c r="P9263" s="94" t="s">
        <v>2993</v>
      </c>
      <c r="Q9263" s="94" t="s">
        <v>54</v>
      </c>
      <c r="R9263" s="94" t="s">
        <v>55</v>
      </c>
      <c r="S9263" s="56">
        <v>0.2</v>
      </c>
      <c r="T9263" s="56" t="s">
        <v>4385</v>
      </c>
      <c r="U9263" s="97" t="str">
        <f>IF(OR(C9263="",H9263=""),"",C9263*H9263)</f>
        <v/>
      </c>
      <c r="V9263" s="97" t="str">
        <f>IF(OR(C9263="",S9263=""),"",S9263*C9263)</f>
        <v/>
      </c>
      <c r="W9263" s="98" t="str">
        <f>IF(OR(C9263="",T9263=""),"",C9263*T9263)</f>
        <v/>
      </c>
    </row>
    <row r="9264" spans="1:23" ht="20.100000000000001" customHeight="1" x14ac:dyDescent="0.2">
      <c r="A9264" s="92" t="s">
        <v>21625</v>
      </c>
      <c r="B9264" s="92" t="s">
        <v>21626</v>
      </c>
      <c r="C9264" s="93"/>
      <c r="D9264" s="94" t="s">
        <v>209</v>
      </c>
      <c r="E9264" s="95">
        <v>100</v>
      </c>
      <c r="F9264" s="95">
        <f t="shared" si="126"/>
        <v>64</v>
      </c>
      <c r="G9264" s="95">
        <f>E9264-(25 *E9264/100)</f>
        <v>75</v>
      </c>
      <c r="H9264" s="95">
        <f>IF(E9264="","",E9264*(1-$F$3))</f>
        <v>64</v>
      </c>
      <c r="I9264" s="93"/>
      <c r="J9264" s="96">
        <v>1</v>
      </c>
      <c r="K9264" s="96">
        <v>6</v>
      </c>
      <c r="L9264" s="96">
        <v>60</v>
      </c>
      <c r="M9264" s="93" t="s">
        <v>21428</v>
      </c>
      <c r="N9264" s="93" t="s">
        <v>21522</v>
      </c>
      <c r="O9264" s="93" t="s">
        <v>1844</v>
      </c>
      <c r="P9264" s="94" t="s">
        <v>2993</v>
      </c>
      <c r="Q9264" s="94" t="s">
        <v>54</v>
      </c>
      <c r="R9264" s="94" t="s">
        <v>55</v>
      </c>
      <c r="S9264" s="56">
        <v>0.2</v>
      </c>
      <c r="T9264" s="56" t="s">
        <v>4385</v>
      </c>
      <c r="U9264" s="97" t="str">
        <f>IF(OR(C9264="",H9264=""),"",C9264*H9264)</f>
        <v/>
      </c>
      <c r="V9264" s="97" t="str">
        <f>IF(OR(C9264="",S9264=""),"",S9264*C9264)</f>
        <v/>
      </c>
      <c r="W9264" s="98" t="str">
        <f>IF(OR(C9264="",T9264=""),"",C9264*T9264)</f>
        <v/>
      </c>
    </row>
    <row r="9265" spans="1:23" ht="20.100000000000001" customHeight="1" x14ac:dyDescent="0.2">
      <c r="A9265" s="92" t="s">
        <v>21629</v>
      </c>
      <c r="B9265" s="92" t="s">
        <v>21630</v>
      </c>
      <c r="C9265" s="93"/>
      <c r="D9265" s="94" t="s">
        <v>209</v>
      </c>
      <c r="E9265" s="95">
        <v>100</v>
      </c>
      <c r="F9265" s="95">
        <f t="shared" si="126"/>
        <v>64</v>
      </c>
      <c r="G9265" s="95">
        <f>E9265-(25 *E9265/100)</f>
        <v>75</v>
      </c>
      <c r="H9265" s="95">
        <f>IF(E9265="","",E9265*(1-$F$3))</f>
        <v>64</v>
      </c>
      <c r="I9265" s="93"/>
      <c r="J9265" s="96">
        <v>1</v>
      </c>
      <c r="K9265" s="96">
        <v>6</v>
      </c>
      <c r="L9265" s="96">
        <v>60</v>
      </c>
      <c r="M9265" s="93" t="s">
        <v>21428</v>
      </c>
      <c r="N9265" s="93" t="s">
        <v>21522</v>
      </c>
      <c r="O9265" s="93" t="s">
        <v>1844</v>
      </c>
      <c r="P9265" s="94" t="s">
        <v>2993</v>
      </c>
      <c r="Q9265" s="94" t="s">
        <v>54</v>
      </c>
      <c r="R9265" s="94" t="s">
        <v>55</v>
      </c>
      <c r="S9265" s="56">
        <v>0.2</v>
      </c>
      <c r="T9265" s="56" t="s">
        <v>4385</v>
      </c>
      <c r="U9265" s="97" t="str">
        <f>IF(OR(C9265="",H9265=""),"",C9265*H9265)</f>
        <v/>
      </c>
      <c r="V9265" s="97" t="str">
        <f>IF(OR(C9265="",S9265=""),"",S9265*C9265)</f>
        <v/>
      </c>
      <c r="W9265" s="98" t="str">
        <f>IF(OR(C9265="",T9265=""),"",C9265*T9265)</f>
        <v/>
      </c>
    </row>
    <row r="9266" spans="1:23" ht="20.100000000000001" customHeight="1" x14ac:dyDescent="0.2">
      <c r="A9266" s="49" t="s">
        <v>21645</v>
      </c>
      <c r="B9266" s="49" t="s">
        <v>21646</v>
      </c>
      <c r="C9266" s="50"/>
      <c r="D9266" s="51" t="s">
        <v>209</v>
      </c>
      <c r="E9266" s="52">
        <v>100</v>
      </c>
      <c r="F9266" s="52">
        <f t="shared" si="126"/>
        <v>64</v>
      </c>
      <c r="G9266" s="52">
        <f>E9266-(25 *E9266/100)</f>
        <v>75</v>
      </c>
      <c r="H9266" s="52">
        <f>IF(E9266="","",E9266*(1-$F$3))</f>
        <v>64</v>
      </c>
      <c r="I9266" s="53"/>
      <c r="J9266" s="54">
        <v>1</v>
      </c>
      <c r="K9266" s="54">
        <v>6</v>
      </c>
      <c r="L9266" s="54">
        <v>60</v>
      </c>
      <c r="M9266" s="50" t="s">
        <v>21428</v>
      </c>
      <c r="N9266" s="53" t="s">
        <v>21522</v>
      </c>
      <c r="O9266" s="53" t="s">
        <v>1844</v>
      </c>
      <c r="P9266" s="55" t="s">
        <v>2993</v>
      </c>
      <c r="Q9266" s="55" t="s">
        <v>54</v>
      </c>
      <c r="R9266" s="55" t="s">
        <v>55</v>
      </c>
      <c r="S9266" s="56">
        <v>0.2</v>
      </c>
      <c r="T9266" s="56" t="s">
        <v>4385</v>
      </c>
      <c r="U9266" s="57" t="str">
        <f>IF(OR(C9266="",H9266=""),"",C9266*H9266)</f>
        <v/>
      </c>
      <c r="V9266" s="57" t="str">
        <f>IF(OR(C9266="",S9266=""),"",S9266*C9266)</f>
        <v/>
      </c>
      <c r="W9266" s="56" t="str">
        <f>IF(OR(C9266="",T9266=""),"",C9266*T9266)</f>
        <v/>
      </c>
    </row>
    <row r="9267" spans="1:23" ht="20.100000000000001" customHeight="1" x14ac:dyDescent="0.2">
      <c r="A9267" s="92" t="s">
        <v>21627</v>
      </c>
      <c r="B9267" s="92" t="s">
        <v>21628</v>
      </c>
      <c r="C9267" s="93"/>
      <c r="D9267" s="94" t="s">
        <v>209</v>
      </c>
      <c r="E9267" s="95">
        <v>100</v>
      </c>
      <c r="F9267" s="95">
        <f t="shared" si="126"/>
        <v>64</v>
      </c>
      <c r="G9267" s="95">
        <f>E9267-(25 *E9267/100)</f>
        <v>75</v>
      </c>
      <c r="H9267" s="95">
        <f>IF(E9267="","",E9267*(1-$F$3))</f>
        <v>64</v>
      </c>
      <c r="I9267" s="93"/>
      <c r="J9267" s="96">
        <v>1</v>
      </c>
      <c r="K9267" s="96">
        <v>6</v>
      </c>
      <c r="L9267" s="96">
        <v>60</v>
      </c>
      <c r="M9267" s="93" t="s">
        <v>21428</v>
      </c>
      <c r="N9267" s="93" t="s">
        <v>21522</v>
      </c>
      <c r="O9267" s="93" t="s">
        <v>1844</v>
      </c>
      <c r="P9267" s="94" t="s">
        <v>2993</v>
      </c>
      <c r="Q9267" s="94" t="s">
        <v>54</v>
      </c>
      <c r="R9267" s="94" t="s">
        <v>55</v>
      </c>
      <c r="S9267" s="56">
        <v>0.2</v>
      </c>
      <c r="T9267" s="56" t="s">
        <v>4385</v>
      </c>
      <c r="U9267" s="97" t="str">
        <f>IF(OR(C9267="",H9267=""),"",C9267*H9267)</f>
        <v/>
      </c>
      <c r="V9267" s="97" t="str">
        <f>IF(OR(C9267="",S9267=""),"",S9267*C9267)</f>
        <v/>
      </c>
      <c r="W9267" s="98" t="str">
        <f>IF(OR(C9267="",T9267=""),"",C9267*T9267)</f>
        <v/>
      </c>
    </row>
    <row r="9268" spans="1:23" ht="20.100000000000001" customHeight="1" x14ac:dyDescent="0.2">
      <c r="A9268" s="49" t="s">
        <v>21647</v>
      </c>
      <c r="B9268" s="49" t="s">
        <v>21648</v>
      </c>
      <c r="C9268" s="50"/>
      <c r="D9268" s="51" t="s">
        <v>209</v>
      </c>
      <c r="E9268" s="52">
        <v>100</v>
      </c>
      <c r="F9268" s="52">
        <f t="shared" si="126"/>
        <v>64</v>
      </c>
      <c r="G9268" s="52">
        <f>E9268-(25 *E9268/100)</f>
        <v>75</v>
      </c>
      <c r="H9268" s="52">
        <f>IF(E9268="","",E9268*(1-$F$3))</f>
        <v>64</v>
      </c>
      <c r="I9268" s="53"/>
      <c r="J9268" s="54">
        <v>1</v>
      </c>
      <c r="K9268" s="54">
        <v>6</v>
      </c>
      <c r="L9268" s="54">
        <v>60</v>
      </c>
      <c r="M9268" s="50" t="s">
        <v>21428</v>
      </c>
      <c r="N9268" s="53" t="s">
        <v>21522</v>
      </c>
      <c r="O9268" s="53" t="s">
        <v>1844</v>
      </c>
      <c r="P9268" s="55" t="s">
        <v>2993</v>
      </c>
      <c r="Q9268" s="55" t="s">
        <v>54</v>
      </c>
      <c r="R9268" s="55" t="s">
        <v>55</v>
      </c>
      <c r="S9268" s="56">
        <v>0.2</v>
      </c>
      <c r="T9268" s="56" t="s">
        <v>4385</v>
      </c>
      <c r="U9268" s="57" t="str">
        <f>IF(OR(C9268="",H9268=""),"",C9268*H9268)</f>
        <v/>
      </c>
      <c r="V9268" s="57" t="str">
        <f>IF(OR(C9268="",S9268=""),"",S9268*C9268)</f>
        <v/>
      </c>
      <c r="W9268" s="56" t="str">
        <f>IF(OR(C9268="",T9268=""),"",C9268*T9268)</f>
        <v/>
      </c>
    </row>
    <row r="9269" spans="1:23" ht="20.100000000000001" customHeight="1" x14ac:dyDescent="0.2">
      <c r="A9269" s="92" t="s">
        <v>21631</v>
      </c>
      <c r="B9269" s="92" t="s">
        <v>21632</v>
      </c>
      <c r="C9269" s="93"/>
      <c r="D9269" s="94" t="s">
        <v>209</v>
      </c>
      <c r="E9269" s="95">
        <v>100</v>
      </c>
      <c r="F9269" s="95">
        <f t="shared" si="126"/>
        <v>64</v>
      </c>
      <c r="G9269" s="95">
        <f>E9269-(25 *E9269/100)</f>
        <v>75</v>
      </c>
      <c r="H9269" s="95">
        <f>IF(E9269="","",E9269*(1-$F$3))</f>
        <v>64</v>
      </c>
      <c r="I9269" s="93"/>
      <c r="J9269" s="96">
        <v>1</v>
      </c>
      <c r="K9269" s="96">
        <v>6</v>
      </c>
      <c r="L9269" s="96">
        <v>60</v>
      </c>
      <c r="M9269" s="93" t="s">
        <v>21428</v>
      </c>
      <c r="N9269" s="93" t="s">
        <v>21522</v>
      </c>
      <c r="O9269" s="93" t="s">
        <v>1844</v>
      </c>
      <c r="P9269" s="94" t="s">
        <v>2993</v>
      </c>
      <c r="Q9269" s="94" t="s">
        <v>54</v>
      </c>
      <c r="R9269" s="94" t="s">
        <v>55</v>
      </c>
      <c r="S9269" s="56">
        <v>0.2</v>
      </c>
      <c r="T9269" s="56" t="s">
        <v>4385</v>
      </c>
      <c r="U9269" s="97" t="str">
        <f>IF(OR(C9269="",H9269=""),"",C9269*H9269)</f>
        <v/>
      </c>
      <c r="V9269" s="97" t="str">
        <f>IF(OR(C9269="",S9269=""),"",S9269*C9269)</f>
        <v/>
      </c>
      <c r="W9269" s="98" t="str">
        <f>IF(OR(C9269="",T9269=""),"",C9269*T9269)</f>
        <v/>
      </c>
    </row>
    <row r="9270" spans="1:23" ht="20.100000000000001" customHeight="1" x14ac:dyDescent="0.2">
      <c r="A9270" s="92" t="s">
        <v>21633</v>
      </c>
      <c r="B9270" s="92" t="s">
        <v>21634</v>
      </c>
      <c r="C9270" s="93"/>
      <c r="D9270" s="94" t="s">
        <v>209</v>
      </c>
      <c r="E9270" s="95">
        <v>100</v>
      </c>
      <c r="F9270" s="95">
        <f t="shared" si="126"/>
        <v>64</v>
      </c>
      <c r="G9270" s="95">
        <f>E9270-(25 *E9270/100)</f>
        <v>75</v>
      </c>
      <c r="H9270" s="95">
        <f>IF(E9270="","",E9270*(1-$F$3))</f>
        <v>64</v>
      </c>
      <c r="I9270" s="93"/>
      <c r="J9270" s="96">
        <v>1</v>
      </c>
      <c r="K9270" s="96">
        <v>6</v>
      </c>
      <c r="L9270" s="96">
        <v>60</v>
      </c>
      <c r="M9270" s="93" t="s">
        <v>21428</v>
      </c>
      <c r="N9270" s="93" t="s">
        <v>21522</v>
      </c>
      <c r="O9270" s="93" t="s">
        <v>1844</v>
      </c>
      <c r="P9270" s="94" t="s">
        <v>2993</v>
      </c>
      <c r="Q9270" s="94" t="s">
        <v>54</v>
      </c>
      <c r="R9270" s="94" t="s">
        <v>55</v>
      </c>
      <c r="S9270" s="56">
        <v>0.2</v>
      </c>
      <c r="T9270" s="56" t="s">
        <v>4385</v>
      </c>
      <c r="U9270" s="97" t="str">
        <f>IF(OR(C9270="",H9270=""),"",C9270*H9270)</f>
        <v/>
      </c>
      <c r="V9270" s="97" t="str">
        <f>IF(OR(C9270="",S9270=""),"",S9270*C9270)</f>
        <v/>
      </c>
      <c r="W9270" s="98" t="str">
        <f>IF(OR(C9270="",T9270=""),"",C9270*T9270)</f>
        <v/>
      </c>
    </row>
    <row r="9271" spans="1:23" ht="20.100000000000001" customHeight="1" x14ac:dyDescent="0.2">
      <c r="A9271" s="92" t="s">
        <v>21635</v>
      </c>
      <c r="B9271" s="92" t="s">
        <v>21636</v>
      </c>
      <c r="C9271" s="93"/>
      <c r="D9271" s="94" t="s">
        <v>209</v>
      </c>
      <c r="E9271" s="95">
        <v>100</v>
      </c>
      <c r="F9271" s="95">
        <f t="shared" si="126"/>
        <v>64</v>
      </c>
      <c r="G9271" s="95">
        <f>E9271-(25 *E9271/100)</f>
        <v>75</v>
      </c>
      <c r="H9271" s="95">
        <f>IF(E9271="","",E9271*(1-$F$3))</f>
        <v>64</v>
      </c>
      <c r="I9271" s="93"/>
      <c r="J9271" s="96">
        <v>1</v>
      </c>
      <c r="K9271" s="96">
        <v>6</v>
      </c>
      <c r="L9271" s="96">
        <v>60</v>
      </c>
      <c r="M9271" s="93" t="s">
        <v>21428</v>
      </c>
      <c r="N9271" s="93" t="s">
        <v>21522</v>
      </c>
      <c r="O9271" s="93" t="s">
        <v>1844</v>
      </c>
      <c r="P9271" s="94" t="s">
        <v>2993</v>
      </c>
      <c r="Q9271" s="94" t="s">
        <v>54</v>
      </c>
      <c r="R9271" s="94" t="s">
        <v>55</v>
      </c>
      <c r="S9271" s="56">
        <v>0.2</v>
      </c>
      <c r="T9271" s="56" t="s">
        <v>4385</v>
      </c>
      <c r="U9271" s="97" t="str">
        <f>IF(OR(C9271="",H9271=""),"",C9271*H9271)</f>
        <v/>
      </c>
      <c r="V9271" s="97" t="str">
        <f>IF(OR(C9271="",S9271=""),"",S9271*C9271)</f>
        <v/>
      </c>
      <c r="W9271" s="98" t="str">
        <f>IF(OR(C9271="",T9271=""),"",C9271*T9271)</f>
        <v/>
      </c>
    </row>
    <row r="9272" spans="1:23" ht="20.100000000000001" customHeight="1" x14ac:dyDescent="0.2">
      <c r="A9272" s="92" t="s">
        <v>21637</v>
      </c>
      <c r="B9272" s="92" t="s">
        <v>21638</v>
      </c>
      <c r="C9272" s="93"/>
      <c r="D9272" s="94" t="s">
        <v>209</v>
      </c>
      <c r="E9272" s="95">
        <v>100</v>
      </c>
      <c r="F9272" s="95">
        <f t="shared" si="126"/>
        <v>64</v>
      </c>
      <c r="G9272" s="95">
        <f>E9272-(25 *E9272/100)</f>
        <v>75</v>
      </c>
      <c r="H9272" s="95">
        <f>IF(E9272="","",E9272*(1-$F$3))</f>
        <v>64</v>
      </c>
      <c r="I9272" s="93"/>
      <c r="J9272" s="96">
        <v>1</v>
      </c>
      <c r="K9272" s="96">
        <v>6</v>
      </c>
      <c r="L9272" s="96">
        <v>60</v>
      </c>
      <c r="M9272" s="93" t="s">
        <v>21428</v>
      </c>
      <c r="N9272" s="93" t="s">
        <v>21522</v>
      </c>
      <c r="O9272" s="93" t="s">
        <v>1844</v>
      </c>
      <c r="P9272" s="94" t="s">
        <v>2993</v>
      </c>
      <c r="Q9272" s="94" t="s">
        <v>54</v>
      </c>
      <c r="R9272" s="94" t="s">
        <v>55</v>
      </c>
      <c r="S9272" s="56">
        <v>0.2</v>
      </c>
      <c r="T9272" s="56" t="s">
        <v>4385</v>
      </c>
      <c r="U9272" s="97" t="str">
        <f>IF(OR(C9272="",H9272=""),"",C9272*H9272)</f>
        <v/>
      </c>
      <c r="V9272" s="97" t="str">
        <f>IF(OR(C9272="",S9272=""),"",S9272*C9272)</f>
        <v/>
      </c>
      <c r="W9272" s="98" t="str">
        <f>IF(OR(C9272="",T9272=""),"",C9272*T9272)</f>
        <v/>
      </c>
    </row>
    <row r="9273" spans="1:23" ht="20.100000000000001" customHeight="1" x14ac:dyDescent="0.2">
      <c r="A9273" s="49" t="s">
        <v>21639</v>
      </c>
      <c r="B9273" s="49" t="s">
        <v>21640</v>
      </c>
      <c r="C9273" s="50"/>
      <c r="D9273" s="51" t="s">
        <v>209</v>
      </c>
      <c r="E9273" s="52">
        <v>100</v>
      </c>
      <c r="F9273" s="52">
        <f t="shared" si="126"/>
        <v>64</v>
      </c>
      <c r="G9273" s="52">
        <f>E9273-(25 *E9273/100)</f>
        <v>75</v>
      </c>
      <c r="H9273" s="52">
        <f>IF(E9273="","",E9273*(1-$F$3))</f>
        <v>64</v>
      </c>
      <c r="I9273" s="53"/>
      <c r="J9273" s="54">
        <v>1</v>
      </c>
      <c r="K9273" s="54">
        <v>6</v>
      </c>
      <c r="L9273" s="54">
        <v>60</v>
      </c>
      <c r="M9273" s="50" t="s">
        <v>21428</v>
      </c>
      <c r="N9273" s="53" t="s">
        <v>21522</v>
      </c>
      <c r="O9273" s="53" t="s">
        <v>1844</v>
      </c>
      <c r="P9273" s="55" t="s">
        <v>2993</v>
      </c>
      <c r="Q9273" s="55" t="s">
        <v>54</v>
      </c>
      <c r="R9273" s="55" t="s">
        <v>55</v>
      </c>
      <c r="S9273" s="56">
        <v>0.2</v>
      </c>
      <c r="T9273" s="56" t="s">
        <v>4385</v>
      </c>
      <c r="U9273" s="57" t="str">
        <f>IF(OR(C9273="",H9273=""),"",C9273*H9273)</f>
        <v/>
      </c>
      <c r="V9273" s="57" t="str">
        <f>IF(OR(C9273="",S9273=""),"",S9273*C9273)</f>
        <v/>
      </c>
      <c r="W9273" s="56" t="str">
        <f>IF(OR(C9273="",T9273=""),"",C9273*T9273)</f>
        <v/>
      </c>
    </row>
    <row r="9274" spans="1:23" ht="20.100000000000001" customHeight="1" x14ac:dyDescent="0.2">
      <c r="A9274" s="49" t="s">
        <v>21649</v>
      </c>
      <c r="B9274" s="49" t="s">
        <v>21650</v>
      </c>
      <c r="C9274" s="50"/>
      <c r="D9274" s="51" t="s">
        <v>209</v>
      </c>
      <c r="E9274" s="52">
        <v>150</v>
      </c>
      <c r="F9274" s="52">
        <f t="shared" si="126"/>
        <v>96</v>
      </c>
      <c r="G9274" s="52">
        <f>E9274-(25 *E9274/100)</f>
        <v>112.5</v>
      </c>
      <c r="H9274" s="52">
        <f>IF(E9274="","",E9274*(1-$F$3))</f>
        <v>96</v>
      </c>
      <c r="I9274" s="53"/>
      <c r="J9274" s="54">
        <v>1</v>
      </c>
      <c r="K9274" s="54">
        <v>4</v>
      </c>
      <c r="L9274" s="54">
        <v>40</v>
      </c>
      <c r="M9274" s="50" t="s">
        <v>21428</v>
      </c>
      <c r="N9274" s="53" t="s">
        <v>21522</v>
      </c>
      <c r="O9274" s="53" t="s">
        <v>1844</v>
      </c>
      <c r="P9274" s="55" t="s">
        <v>2993</v>
      </c>
      <c r="Q9274" s="55" t="s">
        <v>54</v>
      </c>
      <c r="R9274" s="55" t="s">
        <v>55</v>
      </c>
      <c r="S9274" s="56">
        <v>0.3</v>
      </c>
      <c r="T9274" s="56" t="s">
        <v>8063</v>
      </c>
      <c r="U9274" s="57" t="str">
        <f>IF(OR(C9274="",H9274=""),"",C9274*H9274)</f>
        <v/>
      </c>
      <c r="V9274" s="57" t="str">
        <f>IF(OR(C9274="",S9274=""),"",S9274*C9274)</f>
        <v/>
      </c>
      <c r="W9274" s="56" t="str">
        <f>IF(OR(C9274="",T9274=""),"",C9274*T9274)</f>
        <v/>
      </c>
    </row>
    <row r="9275" spans="1:23" ht="20.100000000000001" customHeight="1" x14ac:dyDescent="0.2">
      <c r="A9275" s="49" t="s">
        <v>21651</v>
      </c>
      <c r="B9275" s="49" t="s">
        <v>21652</v>
      </c>
      <c r="C9275" s="50"/>
      <c r="D9275" s="51" t="s">
        <v>209</v>
      </c>
      <c r="E9275" s="52">
        <v>150</v>
      </c>
      <c r="F9275" s="52">
        <f t="shared" si="126"/>
        <v>96</v>
      </c>
      <c r="G9275" s="52">
        <f>E9275-(25 *E9275/100)</f>
        <v>112.5</v>
      </c>
      <c r="H9275" s="52">
        <f>IF(E9275="","",E9275*(1-$F$3))</f>
        <v>96</v>
      </c>
      <c r="I9275" s="53"/>
      <c r="J9275" s="54">
        <v>1</v>
      </c>
      <c r="K9275" s="54">
        <v>4</v>
      </c>
      <c r="L9275" s="54">
        <v>40</v>
      </c>
      <c r="M9275" s="50" t="s">
        <v>21428</v>
      </c>
      <c r="N9275" s="53" t="s">
        <v>21522</v>
      </c>
      <c r="O9275" s="53" t="s">
        <v>1844</v>
      </c>
      <c r="P9275" s="55" t="s">
        <v>2993</v>
      </c>
      <c r="Q9275" s="55" t="s">
        <v>54</v>
      </c>
      <c r="R9275" s="55" t="s">
        <v>55</v>
      </c>
      <c r="S9275" s="56">
        <v>0.3</v>
      </c>
      <c r="T9275" s="56" t="s">
        <v>8063</v>
      </c>
      <c r="U9275" s="57" t="str">
        <f>IF(OR(C9275="",H9275=""),"",C9275*H9275)</f>
        <v/>
      </c>
      <c r="V9275" s="57" t="str">
        <f>IF(OR(C9275="",S9275=""),"",S9275*C9275)</f>
        <v/>
      </c>
      <c r="W9275" s="56" t="str">
        <f>IF(OR(C9275="",T9275=""),"",C9275*T9275)</f>
        <v/>
      </c>
    </row>
    <row r="9276" spans="1:23" ht="20.100000000000001" customHeight="1" x14ac:dyDescent="0.2">
      <c r="A9276" s="49" t="s">
        <v>21655</v>
      </c>
      <c r="B9276" s="49" t="s">
        <v>21656</v>
      </c>
      <c r="C9276" s="50"/>
      <c r="D9276" s="51" t="s">
        <v>209</v>
      </c>
      <c r="E9276" s="52">
        <v>150</v>
      </c>
      <c r="F9276" s="52">
        <f t="shared" si="126"/>
        <v>96</v>
      </c>
      <c r="G9276" s="52">
        <f>E9276-(25 *E9276/100)</f>
        <v>112.5</v>
      </c>
      <c r="H9276" s="52">
        <f>IF(E9276="","",E9276*(1-$F$3))</f>
        <v>96</v>
      </c>
      <c r="I9276" s="53"/>
      <c r="J9276" s="54">
        <v>1</v>
      </c>
      <c r="K9276" s="54">
        <v>4</v>
      </c>
      <c r="L9276" s="54">
        <v>40</v>
      </c>
      <c r="M9276" s="50" t="s">
        <v>21428</v>
      </c>
      <c r="N9276" s="53" t="s">
        <v>21522</v>
      </c>
      <c r="O9276" s="53" t="s">
        <v>1844</v>
      </c>
      <c r="P9276" s="55" t="s">
        <v>2993</v>
      </c>
      <c r="Q9276" s="55" t="s">
        <v>54</v>
      </c>
      <c r="R9276" s="55" t="s">
        <v>55</v>
      </c>
      <c r="S9276" s="56">
        <v>0.3</v>
      </c>
      <c r="T9276" s="56" t="s">
        <v>8063</v>
      </c>
      <c r="U9276" s="57" t="str">
        <f>IF(OR(C9276="",H9276=""),"",C9276*H9276)</f>
        <v/>
      </c>
      <c r="V9276" s="57" t="str">
        <f>IF(OR(C9276="",S9276=""),"",S9276*C9276)</f>
        <v/>
      </c>
      <c r="W9276" s="56" t="str">
        <f>IF(OR(C9276="",T9276=""),"",C9276*T9276)</f>
        <v/>
      </c>
    </row>
    <row r="9277" spans="1:23" ht="20.100000000000001" customHeight="1" x14ac:dyDescent="0.2">
      <c r="A9277" s="49" t="s">
        <v>21657</v>
      </c>
      <c r="B9277" s="49" t="s">
        <v>21658</v>
      </c>
      <c r="C9277" s="50"/>
      <c r="D9277" s="51" t="s">
        <v>209</v>
      </c>
      <c r="E9277" s="52">
        <v>150</v>
      </c>
      <c r="F9277" s="52">
        <f t="shared" si="126"/>
        <v>96</v>
      </c>
      <c r="G9277" s="52">
        <f>E9277-(25 *E9277/100)</f>
        <v>112.5</v>
      </c>
      <c r="H9277" s="52">
        <f>IF(E9277="","",E9277*(1-$F$3))</f>
        <v>96</v>
      </c>
      <c r="I9277" s="53"/>
      <c r="J9277" s="54">
        <v>1</v>
      </c>
      <c r="K9277" s="54">
        <v>4</v>
      </c>
      <c r="L9277" s="54">
        <v>40</v>
      </c>
      <c r="M9277" s="50" t="s">
        <v>21428</v>
      </c>
      <c r="N9277" s="53" t="s">
        <v>21522</v>
      </c>
      <c r="O9277" s="53" t="s">
        <v>1844</v>
      </c>
      <c r="P9277" s="55" t="s">
        <v>2993</v>
      </c>
      <c r="Q9277" s="55" t="s">
        <v>54</v>
      </c>
      <c r="R9277" s="55" t="s">
        <v>55</v>
      </c>
      <c r="S9277" s="56">
        <v>0.3</v>
      </c>
      <c r="T9277" s="56" t="s">
        <v>8063</v>
      </c>
      <c r="U9277" s="57" t="str">
        <f>IF(OR(C9277="",H9277=""),"",C9277*H9277)</f>
        <v/>
      </c>
      <c r="V9277" s="57" t="str">
        <f>IF(OR(C9277="",S9277=""),"",S9277*C9277)</f>
        <v/>
      </c>
      <c r="W9277" s="56" t="str">
        <f>IF(OR(C9277="",T9277=""),"",C9277*T9277)</f>
        <v/>
      </c>
    </row>
    <row r="9278" spans="1:23" ht="20.100000000000001" customHeight="1" x14ac:dyDescent="0.2">
      <c r="A9278" s="49" t="s">
        <v>21653</v>
      </c>
      <c r="B9278" s="49" t="s">
        <v>21654</v>
      </c>
      <c r="C9278" s="50"/>
      <c r="D9278" s="51" t="s">
        <v>209</v>
      </c>
      <c r="E9278" s="52">
        <v>150</v>
      </c>
      <c r="F9278" s="52">
        <f t="shared" si="126"/>
        <v>96</v>
      </c>
      <c r="G9278" s="52">
        <f>E9278-(25 *E9278/100)</f>
        <v>112.5</v>
      </c>
      <c r="H9278" s="52">
        <f>IF(E9278="","",E9278*(1-$F$3))</f>
        <v>96</v>
      </c>
      <c r="I9278" s="53"/>
      <c r="J9278" s="54">
        <v>1</v>
      </c>
      <c r="K9278" s="54">
        <v>4</v>
      </c>
      <c r="L9278" s="54">
        <v>40</v>
      </c>
      <c r="M9278" s="50" t="s">
        <v>21428</v>
      </c>
      <c r="N9278" s="53" t="s">
        <v>21522</v>
      </c>
      <c r="O9278" s="53" t="s">
        <v>1844</v>
      </c>
      <c r="P9278" s="55" t="s">
        <v>2993</v>
      </c>
      <c r="Q9278" s="55" t="s">
        <v>54</v>
      </c>
      <c r="R9278" s="55" t="s">
        <v>55</v>
      </c>
      <c r="S9278" s="56">
        <v>0.3</v>
      </c>
      <c r="T9278" s="56" t="s">
        <v>8063</v>
      </c>
      <c r="U9278" s="57" t="str">
        <f>IF(OR(C9278="",H9278=""),"",C9278*H9278)</f>
        <v/>
      </c>
      <c r="V9278" s="57" t="str">
        <f>IF(OR(C9278="",S9278=""),"",S9278*C9278)</f>
        <v/>
      </c>
      <c r="W9278" s="56" t="str">
        <f>IF(OR(C9278="",T9278=""),"",C9278*T9278)</f>
        <v/>
      </c>
    </row>
    <row r="9279" spans="1:23" ht="20.100000000000001" customHeight="1" x14ac:dyDescent="0.2">
      <c r="A9279" s="49" t="s">
        <v>21659</v>
      </c>
      <c r="B9279" s="49" t="s">
        <v>21660</v>
      </c>
      <c r="C9279" s="50"/>
      <c r="D9279" s="51" t="s">
        <v>209</v>
      </c>
      <c r="E9279" s="52">
        <v>200</v>
      </c>
      <c r="F9279" s="52">
        <f t="shared" si="126"/>
        <v>128</v>
      </c>
      <c r="G9279" s="52">
        <f>E9279-(25 *E9279/100)</f>
        <v>150</v>
      </c>
      <c r="H9279" s="52">
        <f>IF(E9279="","",E9279*(1-$F$3))</f>
        <v>128</v>
      </c>
      <c r="I9279" s="53"/>
      <c r="J9279" s="54">
        <v>1</v>
      </c>
      <c r="K9279" s="54">
        <v>3</v>
      </c>
      <c r="L9279" s="54">
        <v>30</v>
      </c>
      <c r="M9279" s="50" t="s">
        <v>21428</v>
      </c>
      <c r="N9279" s="53" t="s">
        <v>21522</v>
      </c>
      <c r="O9279" s="53" t="s">
        <v>1844</v>
      </c>
      <c r="P9279" s="55" t="s">
        <v>2993</v>
      </c>
      <c r="Q9279" s="55" t="s">
        <v>54</v>
      </c>
      <c r="R9279" s="55" t="s">
        <v>55</v>
      </c>
      <c r="S9279" s="56">
        <v>0.4</v>
      </c>
      <c r="T9279" s="56" t="s">
        <v>8068</v>
      </c>
      <c r="U9279" s="57" t="str">
        <f>IF(OR(C9279="",H9279=""),"",C9279*H9279)</f>
        <v/>
      </c>
      <c r="V9279" s="57" t="str">
        <f>IF(OR(C9279="",S9279=""),"",S9279*C9279)</f>
        <v/>
      </c>
      <c r="W9279" s="56" t="str">
        <f>IF(OR(C9279="",T9279=""),"",C9279*T9279)</f>
        <v/>
      </c>
    </row>
    <row r="9280" spans="1:23" ht="20.100000000000001" customHeight="1" x14ac:dyDescent="0.2">
      <c r="A9280" s="49" t="s">
        <v>21667</v>
      </c>
      <c r="B9280" s="49" t="s">
        <v>21668</v>
      </c>
      <c r="C9280" s="50"/>
      <c r="D9280" s="51" t="s">
        <v>209</v>
      </c>
      <c r="E9280" s="52">
        <v>200</v>
      </c>
      <c r="F9280" s="52">
        <f t="shared" si="126"/>
        <v>128</v>
      </c>
      <c r="G9280" s="52">
        <f>E9280-(25 *E9280/100)</f>
        <v>150</v>
      </c>
      <c r="H9280" s="52">
        <f>IF(E9280="","",E9280*(1-$F$3))</f>
        <v>128</v>
      </c>
      <c r="I9280" s="53"/>
      <c r="J9280" s="54">
        <v>1</v>
      </c>
      <c r="K9280" s="54">
        <v>3</v>
      </c>
      <c r="L9280" s="54">
        <v>30</v>
      </c>
      <c r="M9280" s="50" t="s">
        <v>21428</v>
      </c>
      <c r="N9280" s="53" t="s">
        <v>21522</v>
      </c>
      <c r="O9280" s="53" t="s">
        <v>1844</v>
      </c>
      <c r="P9280" s="55" t="s">
        <v>2993</v>
      </c>
      <c r="Q9280" s="55" t="s">
        <v>54</v>
      </c>
      <c r="R9280" s="55" t="s">
        <v>55</v>
      </c>
      <c r="S9280" s="56">
        <v>0.4</v>
      </c>
      <c r="T9280" s="56" t="s">
        <v>8068</v>
      </c>
      <c r="U9280" s="57" t="str">
        <f>IF(OR(C9280="",H9280=""),"",C9280*H9280)</f>
        <v/>
      </c>
      <c r="V9280" s="57" t="str">
        <f>IF(OR(C9280="",S9280=""),"",S9280*C9280)</f>
        <v/>
      </c>
      <c r="W9280" s="56" t="str">
        <f>IF(OR(C9280="",T9280=""),"",C9280*T9280)</f>
        <v/>
      </c>
    </row>
    <row r="9281" spans="1:23" ht="20.100000000000001" customHeight="1" x14ac:dyDescent="0.2">
      <c r="A9281" s="49" t="s">
        <v>21669</v>
      </c>
      <c r="B9281" s="49" t="s">
        <v>21670</v>
      </c>
      <c r="C9281" s="50"/>
      <c r="D9281" s="51" t="s">
        <v>209</v>
      </c>
      <c r="E9281" s="52">
        <v>200</v>
      </c>
      <c r="F9281" s="52">
        <f t="shared" si="126"/>
        <v>128</v>
      </c>
      <c r="G9281" s="52">
        <f>E9281-(25 *E9281/100)</f>
        <v>150</v>
      </c>
      <c r="H9281" s="52">
        <f>IF(E9281="","",E9281*(1-$F$3))</f>
        <v>128</v>
      </c>
      <c r="I9281" s="53"/>
      <c r="J9281" s="54">
        <v>1</v>
      </c>
      <c r="K9281" s="54">
        <v>3</v>
      </c>
      <c r="L9281" s="54">
        <v>30</v>
      </c>
      <c r="M9281" s="50" t="s">
        <v>21428</v>
      </c>
      <c r="N9281" s="53" t="s">
        <v>21522</v>
      </c>
      <c r="O9281" s="53" t="s">
        <v>1844</v>
      </c>
      <c r="P9281" s="55" t="s">
        <v>2993</v>
      </c>
      <c r="Q9281" s="55" t="s">
        <v>54</v>
      </c>
      <c r="R9281" s="55" t="s">
        <v>55</v>
      </c>
      <c r="S9281" s="56">
        <v>0.4</v>
      </c>
      <c r="T9281" s="56" t="s">
        <v>8068</v>
      </c>
      <c r="U9281" s="57" t="str">
        <f>IF(OR(C9281="",H9281=""),"",C9281*H9281)</f>
        <v/>
      </c>
      <c r="V9281" s="57" t="str">
        <f>IF(OR(C9281="",S9281=""),"",S9281*C9281)</f>
        <v/>
      </c>
      <c r="W9281" s="56" t="str">
        <f>IF(OR(C9281="",T9281=""),"",C9281*T9281)</f>
        <v/>
      </c>
    </row>
    <row r="9282" spans="1:23" ht="20.100000000000001" customHeight="1" x14ac:dyDescent="0.2">
      <c r="A9282" s="49" t="s">
        <v>21661</v>
      </c>
      <c r="B9282" s="49" t="s">
        <v>21662</v>
      </c>
      <c r="C9282" s="50"/>
      <c r="D9282" s="51" t="s">
        <v>209</v>
      </c>
      <c r="E9282" s="52">
        <v>200</v>
      </c>
      <c r="F9282" s="52">
        <f t="shared" si="126"/>
        <v>128</v>
      </c>
      <c r="G9282" s="52">
        <f>E9282-(25 *E9282/100)</f>
        <v>150</v>
      </c>
      <c r="H9282" s="52">
        <f>IF(E9282="","",E9282*(1-$F$3))</f>
        <v>128</v>
      </c>
      <c r="I9282" s="53"/>
      <c r="J9282" s="54">
        <v>1</v>
      </c>
      <c r="K9282" s="54">
        <v>3</v>
      </c>
      <c r="L9282" s="54">
        <v>30</v>
      </c>
      <c r="M9282" s="50" t="s">
        <v>21428</v>
      </c>
      <c r="N9282" s="53" t="s">
        <v>21522</v>
      </c>
      <c r="O9282" s="53" t="s">
        <v>1844</v>
      </c>
      <c r="P9282" s="55" t="s">
        <v>2993</v>
      </c>
      <c r="Q9282" s="55" t="s">
        <v>54</v>
      </c>
      <c r="R9282" s="55" t="s">
        <v>55</v>
      </c>
      <c r="S9282" s="56">
        <v>0.4</v>
      </c>
      <c r="T9282" s="56" t="s">
        <v>8068</v>
      </c>
      <c r="U9282" s="57" t="str">
        <f>IF(OR(C9282="",H9282=""),"",C9282*H9282)</f>
        <v/>
      </c>
      <c r="V9282" s="57" t="str">
        <f>IF(OR(C9282="",S9282=""),"",S9282*C9282)</f>
        <v/>
      </c>
      <c r="W9282" s="56" t="str">
        <f>IF(OR(C9282="",T9282=""),"",C9282*T9282)</f>
        <v/>
      </c>
    </row>
    <row r="9283" spans="1:23" ht="20.100000000000001" customHeight="1" x14ac:dyDescent="0.2">
      <c r="A9283" s="49" t="s">
        <v>21663</v>
      </c>
      <c r="B9283" s="49" t="s">
        <v>21664</v>
      </c>
      <c r="C9283" s="50"/>
      <c r="D9283" s="51" t="s">
        <v>209</v>
      </c>
      <c r="E9283" s="52">
        <v>200</v>
      </c>
      <c r="F9283" s="52">
        <f t="shared" si="126"/>
        <v>128</v>
      </c>
      <c r="G9283" s="52">
        <f>E9283-(25 *E9283/100)</f>
        <v>150</v>
      </c>
      <c r="H9283" s="52">
        <f>IF(E9283="","",E9283*(1-$F$3))</f>
        <v>128</v>
      </c>
      <c r="I9283" s="53"/>
      <c r="J9283" s="54">
        <v>1</v>
      </c>
      <c r="K9283" s="54">
        <v>3</v>
      </c>
      <c r="L9283" s="54">
        <v>30</v>
      </c>
      <c r="M9283" s="50" t="s">
        <v>21428</v>
      </c>
      <c r="N9283" s="53" t="s">
        <v>21522</v>
      </c>
      <c r="O9283" s="53" t="s">
        <v>1844</v>
      </c>
      <c r="P9283" s="55" t="s">
        <v>2993</v>
      </c>
      <c r="Q9283" s="55" t="s">
        <v>54</v>
      </c>
      <c r="R9283" s="55" t="s">
        <v>55</v>
      </c>
      <c r="S9283" s="56">
        <v>0.4</v>
      </c>
      <c r="T9283" s="56" t="s">
        <v>8068</v>
      </c>
      <c r="U9283" s="57" t="str">
        <f>IF(OR(C9283="",H9283=""),"",C9283*H9283)</f>
        <v/>
      </c>
      <c r="V9283" s="57" t="str">
        <f>IF(OR(C9283="",S9283=""),"",S9283*C9283)</f>
        <v/>
      </c>
      <c r="W9283" s="56" t="str">
        <f>IF(OR(C9283="",T9283=""),"",C9283*T9283)</f>
        <v/>
      </c>
    </row>
    <row r="9284" spans="1:23" ht="20.100000000000001" customHeight="1" x14ac:dyDescent="0.2">
      <c r="A9284" s="49" t="s">
        <v>21665</v>
      </c>
      <c r="B9284" s="49" t="s">
        <v>21666</v>
      </c>
      <c r="C9284" s="50"/>
      <c r="D9284" s="51" t="s">
        <v>209</v>
      </c>
      <c r="E9284" s="52">
        <v>200</v>
      </c>
      <c r="F9284" s="52">
        <f t="shared" si="126"/>
        <v>128</v>
      </c>
      <c r="G9284" s="52">
        <f>E9284-(25 *E9284/100)</f>
        <v>150</v>
      </c>
      <c r="H9284" s="52">
        <f>IF(E9284="","",E9284*(1-$F$3))</f>
        <v>128</v>
      </c>
      <c r="I9284" s="53"/>
      <c r="J9284" s="54">
        <v>1</v>
      </c>
      <c r="K9284" s="54">
        <v>3</v>
      </c>
      <c r="L9284" s="54">
        <v>30</v>
      </c>
      <c r="M9284" s="50" t="s">
        <v>21428</v>
      </c>
      <c r="N9284" s="53" t="s">
        <v>21522</v>
      </c>
      <c r="O9284" s="53" t="s">
        <v>1844</v>
      </c>
      <c r="P9284" s="55" t="s">
        <v>2993</v>
      </c>
      <c r="Q9284" s="55" t="s">
        <v>54</v>
      </c>
      <c r="R9284" s="55" t="s">
        <v>55</v>
      </c>
      <c r="S9284" s="56">
        <v>0.4</v>
      </c>
      <c r="T9284" s="56" t="s">
        <v>8068</v>
      </c>
      <c r="U9284" s="57" t="str">
        <f>IF(OR(C9284="",H9284=""),"",C9284*H9284)</f>
        <v/>
      </c>
      <c r="V9284" s="57" t="str">
        <f>IF(OR(C9284="",S9284=""),"",S9284*C9284)</f>
        <v/>
      </c>
      <c r="W9284" s="56" t="str">
        <f>IF(OR(C9284="",T9284=""),"",C9284*T9284)</f>
        <v/>
      </c>
    </row>
    <row r="9285" spans="1:23" ht="20.100000000000001" customHeight="1" x14ac:dyDescent="0.2">
      <c r="A9285" s="49" t="s">
        <v>21587</v>
      </c>
      <c r="B9285" s="49" t="s">
        <v>21588</v>
      </c>
      <c r="C9285" s="50"/>
      <c r="D9285" s="51" t="s">
        <v>209</v>
      </c>
      <c r="E9285" s="52">
        <v>50</v>
      </c>
      <c r="F9285" s="52">
        <f t="shared" si="126"/>
        <v>32</v>
      </c>
      <c r="G9285" s="52">
        <f>E9285-(25 *E9285/100)</f>
        <v>37.5</v>
      </c>
      <c r="H9285" s="52">
        <f>IF(E9285="","",E9285*(1-$F$3))</f>
        <v>32</v>
      </c>
      <c r="I9285" s="53"/>
      <c r="J9285" s="54">
        <v>1</v>
      </c>
      <c r="K9285" s="54">
        <v>12</v>
      </c>
      <c r="L9285" s="54">
        <v>120</v>
      </c>
      <c r="M9285" s="50" t="s">
        <v>21428</v>
      </c>
      <c r="N9285" s="53" t="s">
        <v>21522</v>
      </c>
      <c r="O9285" s="53" t="s">
        <v>21586</v>
      </c>
      <c r="P9285" s="55" t="s">
        <v>2993</v>
      </c>
      <c r="Q9285" s="55" t="s">
        <v>54</v>
      </c>
      <c r="R9285" s="55" t="s">
        <v>55</v>
      </c>
      <c r="S9285" s="56">
        <v>0.1</v>
      </c>
      <c r="T9285" s="56" t="s">
        <v>2965</v>
      </c>
      <c r="U9285" s="57" t="str">
        <f>IF(OR(C9285="",H9285=""),"",C9285*H9285)</f>
        <v/>
      </c>
      <c r="V9285" s="57" t="str">
        <f>IF(OR(C9285="",S9285=""),"",S9285*C9285)</f>
        <v/>
      </c>
      <c r="W9285" s="56" t="str">
        <f>IF(OR(C9285="",T9285=""),"",C9285*T9285)</f>
        <v/>
      </c>
    </row>
    <row r="9286" spans="1:23" ht="20.100000000000001" customHeight="1" x14ac:dyDescent="0.2">
      <c r="A9286" s="49" t="s">
        <v>21589</v>
      </c>
      <c r="B9286" s="49" t="s">
        <v>21590</v>
      </c>
      <c r="C9286" s="50"/>
      <c r="D9286" s="51" t="s">
        <v>209</v>
      </c>
      <c r="E9286" s="52">
        <v>50</v>
      </c>
      <c r="F9286" s="52">
        <f t="shared" si="126"/>
        <v>32</v>
      </c>
      <c r="G9286" s="52">
        <f>E9286-(25 *E9286/100)</f>
        <v>37.5</v>
      </c>
      <c r="H9286" s="52">
        <f>IF(E9286="","",E9286*(1-$F$3))</f>
        <v>32</v>
      </c>
      <c r="I9286" s="53"/>
      <c r="J9286" s="54">
        <v>1</v>
      </c>
      <c r="K9286" s="54">
        <v>12</v>
      </c>
      <c r="L9286" s="54">
        <v>120</v>
      </c>
      <c r="M9286" s="50" t="s">
        <v>21428</v>
      </c>
      <c r="N9286" s="53" t="s">
        <v>21522</v>
      </c>
      <c r="O9286" s="53" t="s">
        <v>21586</v>
      </c>
      <c r="P9286" s="55" t="s">
        <v>2993</v>
      </c>
      <c r="Q9286" s="55" t="s">
        <v>54</v>
      </c>
      <c r="R9286" s="55" t="s">
        <v>55</v>
      </c>
      <c r="S9286" s="56">
        <v>0.1</v>
      </c>
      <c r="T9286" s="56" t="s">
        <v>2965</v>
      </c>
      <c r="U9286" s="57" t="str">
        <f>IF(OR(C9286="",H9286=""),"",C9286*H9286)</f>
        <v/>
      </c>
      <c r="V9286" s="57" t="str">
        <f>IF(OR(C9286="",S9286=""),"",S9286*C9286)</f>
        <v/>
      </c>
      <c r="W9286" s="56" t="str">
        <f>IF(OR(C9286="",T9286=""),"",C9286*T9286)</f>
        <v/>
      </c>
    </row>
    <row r="9287" spans="1:23" ht="20.100000000000001" customHeight="1" x14ac:dyDescent="0.2">
      <c r="A9287" s="49" t="s">
        <v>21591</v>
      </c>
      <c r="B9287" s="49" t="s">
        <v>21592</v>
      </c>
      <c r="C9287" s="50"/>
      <c r="D9287" s="51" t="s">
        <v>209</v>
      </c>
      <c r="E9287" s="52">
        <v>50</v>
      </c>
      <c r="F9287" s="52">
        <f t="shared" si="126"/>
        <v>32</v>
      </c>
      <c r="G9287" s="52">
        <f>E9287-(25 *E9287/100)</f>
        <v>37.5</v>
      </c>
      <c r="H9287" s="52">
        <f>IF(E9287="","",E9287*(1-$F$3))</f>
        <v>32</v>
      </c>
      <c r="I9287" s="53"/>
      <c r="J9287" s="54">
        <v>1</v>
      </c>
      <c r="K9287" s="54">
        <v>12</v>
      </c>
      <c r="L9287" s="54">
        <v>120</v>
      </c>
      <c r="M9287" s="50" t="s">
        <v>21428</v>
      </c>
      <c r="N9287" s="53" t="s">
        <v>21522</v>
      </c>
      <c r="O9287" s="53" t="s">
        <v>21586</v>
      </c>
      <c r="P9287" s="55" t="s">
        <v>2993</v>
      </c>
      <c r="Q9287" s="55" t="s">
        <v>54</v>
      </c>
      <c r="R9287" s="55" t="s">
        <v>55</v>
      </c>
      <c r="S9287" s="56">
        <v>0.1</v>
      </c>
      <c r="T9287" s="56" t="s">
        <v>2965</v>
      </c>
      <c r="U9287" s="57" t="str">
        <f>IF(OR(C9287="",H9287=""),"",C9287*H9287)</f>
        <v/>
      </c>
      <c r="V9287" s="57" t="str">
        <f>IF(OR(C9287="",S9287=""),"",S9287*C9287)</f>
        <v/>
      </c>
      <c r="W9287" s="56" t="str">
        <f>IF(OR(C9287="",T9287=""),"",C9287*T9287)</f>
        <v/>
      </c>
    </row>
    <row r="9288" spans="1:23" ht="20.100000000000001" customHeight="1" x14ac:dyDescent="0.2">
      <c r="A9288" s="49" t="s">
        <v>21593</v>
      </c>
      <c r="B9288" s="49" t="s">
        <v>21594</v>
      </c>
      <c r="C9288" s="50"/>
      <c r="D9288" s="51" t="s">
        <v>209</v>
      </c>
      <c r="E9288" s="52">
        <v>100</v>
      </c>
      <c r="F9288" s="52">
        <f t="shared" si="126"/>
        <v>64</v>
      </c>
      <c r="G9288" s="52">
        <f>E9288-(25 *E9288/100)</f>
        <v>75</v>
      </c>
      <c r="H9288" s="52">
        <f>IF(E9288="","",E9288*(1-$F$3))</f>
        <v>64</v>
      </c>
      <c r="I9288" s="53"/>
      <c r="J9288" s="54">
        <v>1</v>
      </c>
      <c r="K9288" s="54">
        <v>6</v>
      </c>
      <c r="L9288" s="54">
        <v>60</v>
      </c>
      <c r="M9288" s="50" t="s">
        <v>21428</v>
      </c>
      <c r="N9288" s="53" t="s">
        <v>21522</v>
      </c>
      <c r="O9288" s="53" t="s">
        <v>21586</v>
      </c>
      <c r="P9288" s="55" t="s">
        <v>2993</v>
      </c>
      <c r="Q9288" s="55" t="s">
        <v>54</v>
      </c>
      <c r="R9288" s="55" t="s">
        <v>55</v>
      </c>
      <c r="S9288" s="56">
        <v>0.2</v>
      </c>
      <c r="T9288" s="56" t="s">
        <v>4385</v>
      </c>
      <c r="U9288" s="57" t="str">
        <f>IF(OR(C9288="",H9288=""),"",C9288*H9288)</f>
        <v/>
      </c>
      <c r="V9288" s="57" t="str">
        <f>IF(OR(C9288="",S9288=""),"",S9288*C9288)</f>
        <v/>
      </c>
      <c r="W9288" s="56" t="str">
        <f>IF(OR(C9288="",T9288=""),"",C9288*T9288)</f>
        <v/>
      </c>
    </row>
    <row r="9289" spans="1:23" ht="20.100000000000001" customHeight="1" x14ac:dyDescent="0.2">
      <c r="A9289" s="49" t="s">
        <v>21595</v>
      </c>
      <c r="B9289" s="49" t="s">
        <v>21596</v>
      </c>
      <c r="C9289" s="50"/>
      <c r="D9289" s="51" t="s">
        <v>209</v>
      </c>
      <c r="E9289" s="52">
        <v>100</v>
      </c>
      <c r="F9289" s="52">
        <f t="shared" si="126"/>
        <v>64</v>
      </c>
      <c r="G9289" s="52">
        <f>E9289-(25 *E9289/100)</f>
        <v>75</v>
      </c>
      <c r="H9289" s="52">
        <f>IF(E9289="","",E9289*(1-$F$3))</f>
        <v>64</v>
      </c>
      <c r="I9289" s="53"/>
      <c r="J9289" s="54">
        <v>1</v>
      </c>
      <c r="K9289" s="54">
        <v>6</v>
      </c>
      <c r="L9289" s="54">
        <v>60</v>
      </c>
      <c r="M9289" s="50" t="s">
        <v>21428</v>
      </c>
      <c r="N9289" s="53" t="s">
        <v>21522</v>
      </c>
      <c r="O9289" s="53" t="s">
        <v>21586</v>
      </c>
      <c r="P9289" s="55" t="s">
        <v>2993</v>
      </c>
      <c r="Q9289" s="55" t="s">
        <v>54</v>
      </c>
      <c r="R9289" s="55" t="s">
        <v>55</v>
      </c>
      <c r="S9289" s="56">
        <v>0.2</v>
      </c>
      <c r="T9289" s="56" t="s">
        <v>4385</v>
      </c>
      <c r="U9289" s="57" t="str">
        <f>IF(OR(C9289="",H9289=""),"",C9289*H9289)</f>
        <v/>
      </c>
      <c r="V9289" s="57" t="str">
        <f>IF(OR(C9289="",S9289=""),"",S9289*C9289)</f>
        <v/>
      </c>
      <c r="W9289" s="56" t="str">
        <f>IF(OR(C9289="",T9289=""),"",C9289*T9289)</f>
        <v/>
      </c>
    </row>
    <row r="9290" spans="1:23" ht="20.100000000000001" customHeight="1" x14ac:dyDescent="0.2">
      <c r="A9290" s="49" t="s">
        <v>21597</v>
      </c>
      <c r="B9290" s="49" t="s">
        <v>21598</v>
      </c>
      <c r="C9290" s="50"/>
      <c r="D9290" s="51" t="s">
        <v>209</v>
      </c>
      <c r="E9290" s="52">
        <v>150</v>
      </c>
      <c r="F9290" s="52">
        <f t="shared" ref="F9290:F9353" si="127">E9290-(36*E9290/100)</f>
        <v>96</v>
      </c>
      <c r="G9290" s="52">
        <f>E9290-(25 *E9290/100)</f>
        <v>112.5</v>
      </c>
      <c r="H9290" s="52">
        <f>IF(E9290="","",E9290*(1-$F$3))</f>
        <v>96</v>
      </c>
      <c r="I9290" s="53"/>
      <c r="J9290" s="54">
        <v>1</v>
      </c>
      <c r="K9290" s="54">
        <v>4</v>
      </c>
      <c r="L9290" s="54">
        <v>40</v>
      </c>
      <c r="M9290" s="50" t="s">
        <v>21428</v>
      </c>
      <c r="N9290" s="53" t="s">
        <v>21522</v>
      </c>
      <c r="O9290" s="53" t="s">
        <v>21586</v>
      </c>
      <c r="P9290" s="55" t="s">
        <v>2993</v>
      </c>
      <c r="Q9290" s="55" t="s">
        <v>54</v>
      </c>
      <c r="R9290" s="55" t="s">
        <v>55</v>
      </c>
      <c r="S9290" s="56">
        <v>0.3</v>
      </c>
      <c r="T9290" s="56" t="s">
        <v>8063</v>
      </c>
      <c r="U9290" s="57" t="str">
        <f>IF(OR(C9290="",H9290=""),"",C9290*H9290)</f>
        <v/>
      </c>
      <c r="V9290" s="57" t="str">
        <f>IF(OR(C9290="",S9290=""),"",S9290*C9290)</f>
        <v/>
      </c>
      <c r="W9290" s="56" t="str">
        <f>IF(OR(C9290="",T9290=""),"",C9290*T9290)</f>
        <v/>
      </c>
    </row>
    <row r="9291" spans="1:23" ht="20.100000000000001" customHeight="1" x14ac:dyDescent="0.2">
      <c r="A9291" s="49" t="s">
        <v>21599</v>
      </c>
      <c r="B9291" s="49" t="s">
        <v>21600</v>
      </c>
      <c r="C9291" s="50"/>
      <c r="D9291" s="51" t="s">
        <v>209</v>
      </c>
      <c r="E9291" s="52">
        <v>150</v>
      </c>
      <c r="F9291" s="52">
        <f t="shared" si="127"/>
        <v>96</v>
      </c>
      <c r="G9291" s="52">
        <f>E9291-(25 *E9291/100)</f>
        <v>112.5</v>
      </c>
      <c r="H9291" s="52">
        <f>IF(E9291="","",E9291*(1-$F$3))</f>
        <v>96</v>
      </c>
      <c r="I9291" s="53"/>
      <c r="J9291" s="54">
        <v>1</v>
      </c>
      <c r="K9291" s="54">
        <v>4</v>
      </c>
      <c r="L9291" s="54">
        <v>40</v>
      </c>
      <c r="M9291" s="50" t="s">
        <v>21428</v>
      </c>
      <c r="N9291" s="53" t="s">
        <v>21522</v>
      </c>
      <c r="O9291" s="53" t="s">
        <v>21586</v>
      </c>
      <c r="P9291" s="55" t="s">
        <v>2993</v>
      </c>
      <c r="Q9291" s="55" t="s">
        <v>54</v>
      </c>
      <c r="R9291" s="55" t="s">
        <v>55</v>
      </c>
      <c r="S9291" s="56">
        <v>0.3</v>
      </c>
      <c r="T9291" s="56" t="s">
        <v>8063</v>
      </c>
      <c r="U9291" s="57" t="str">
        <f>IF(OR(C9291="",H9291=""),"",C9291*H9291)</f>
        <v/>
      </c>
      <c r="V9291" s="57" t="str">
        <f>IF(OR(C9291="",S9291=""),"",S9291*C9291)</f>
        <v/>
      </c>
      <c r="W9291" s="56" t="str">
        <f>IF(OR(C9291="",T9291=""),"",C9291*T9291)</f>
        <v/>
      </c>
    </row>
    <row r="9292" spans="1:23" ht="20.100000000000001" customHeight="1" x14ac:dyDescent="0.2">
      <c r="A9292" s="49" t="s">
        <v>21601</v>
      </c>
      <c r="B9292" s="49" t="s">
        <v>21602</v>
      </c>
      <c r="C9292" s="50"/>
      <c r="D9292" s="51" t="s">
        <v>209</v>
      </c>
      <c r="E9292" s="52">
        <v>150</v>
      </c>
      <c r="F9292" s="52">
        <f t="shared" si="127"/>
        <v>96</v>
      </c>
      <c r="G9292" s="52">
        <f>E9292-(25 *E9292/100)</f>
        <v>112.5</v>
      </c>
      <c r="H9292" s="52">
        <f>IF(E9292="","",E9292*(1-$F$3))</f>
        <v>96</v>
      </c>
      <c r="I9292" s="53"/>
      <c r="J9292" s="54">
        <v>1</v>
      </c>
      <c r="K9292" s="54">
        <v>4</v>
      </c>
      <c r="L9292" s="54">
        <v>40</v>
      </c>
      <c r="M9292" s="50" t="s">
        <v>21428</v>
      </c>
      <c r="N9292" s="53" t="s">
        <v>21522</v>
      </c>
      <c r="O9292" s="53" t="s">
        <v>21586</v>
      </c>
      <c r="P9292" s="55" t="s">
        <v>2993</v>
      </c>
      <c r="Q9292" s="55" t="s">
        <v>54</v>
      </c>
      <c r="R9292" s="55" t="s">
        <v>55</v>
      </c>
      <c r="S9292" s="56">
        <v>0.3</v>
      </c>
      <c r="T9292" s="56" t="s">
        <v>8063</v>
      </c>
      <c r="U9292" s="57" t="str">
        <f>IF(OR(C9292="",H9292=""),"",C9292*H9292)</f>
        <v/>
      </c>
      <c r="V9292" s="57" t="str">
        <f>IF(OR(C9292="",S9292=""),"",S9292*C9292)</f>
        <v/>
      </c>
      <c r="W9292" s="56" t="str">
        <f>IF(OR(C9292="",T9292=""),"",C9292*T9292)</f>
        <v/>
      </c>
    </row>
    <row r="9293" spans="1:23" ht="20.100000000000001" customHeight="1" x14ac:dyDescent="0.2">
      <c r="A9293" s="49" t="s">
        <v>21674</v>
      </c>
      <c r="B9293" s="49" t="s">
        <v>21675</v>
      </c>
      <c r="C9293" s="50"/>
      <c r="D9293" s="51" t="s">
        <v>209</v>
      </c>
      <c r="E9293" s="52">
        <v>60</v>
      </c>
      <c r="F9293" s="52">
        <f t="shared" si="127"/>
        <v>38.4</v>
      </c>
      <c r="G9293" s="52">
        <f>E9293-(25 *E9293/100)</f>
        <v>45</v>
      </c>
      <c r="H9293" s="52">
        <f>IF(E9293="","",E9293*(1-$F$3))</f>
        <v>38.4</v>
      </c>
      <c r="I9293" s="53"/>
      <c r="J9293" s="54">
        <v>1</v>
      </c>
      <c r="K9293" s="54">
        <v>12</v>
      </c>
      <c r="L9293" s="54">
        <v>120</v>
      </c>
      <c r="M9293" s="50" t="s">
        <v>21428</v>
      </c>
      <c r="N9293" s="53" t="s">
        <v>21671</v>
      </c>
      <c r="O9293" s="53" t="s">
        <v>1627</v>
      </c>
      <c r="P9293" s="55" t="s">
        <v>2993</v>
      </c>
      <c r="Q9293" s="55" t="s">
        <v>54</v>
      </c>
      <c r="R9293" s="55" t="s">
        <v>55</v>
      </c>
      <c r="S9293" s="56">
        <v>0.1</v>
      </c>
      <c r="T9293" s="56" t="s">
        <v>2965</v>
      </c>
      <c r="U9293" s="57" t="str">
        <f>IF(OR(C9293="",H9293=""),"",C9293*H9293)</f>
        <v/>
      </c>
      <c r="V9293" s="57" t="str">
        <f>IF(OR(C9293="",S9293=""),"",S9293*C9293)</f>
        <v/>
      </c>
      <c r="W9293" s="56" t="str">
        <f>IF(OR(C9293="",T9293=""),"",C9293*T9293)</f>
        <v/>
      </c>
    </row>
    <row r="9294" spans="1:23" ht="20.100000000000001" customHeight="1" x14ac:dyDescent="0.2">
      <c r="A9294" s="49" t="s">
        <v>21676</v>
      </c>
      <c r="B9294" s="49" t="s">
        <v>21677</v>
      </c>
      <c r="C9294" s="50"/>
      <c r="D9294" s="51" t="s">
        <v>209</v>
      </c>
      <c r="E9294" s="52">
        <v>60</v>
      </c>
      <c r="F9294" s="52">
        <f t="shared" si="127"/>
        <v>38.4</v>
      </c>
      <c r="G9294" s="52">
        <f>E9294-(25 *E9294/100)</f>
        <v>45</v>
      </c>
      <c r="H9294" s="52">
        <f>IF(E9294="","",E9294*(1-$F$3))</f>
        <v>38.4</v>
      </c>
      <c r="I9294" s="53"/>
      <c r="J9294" s="54">
        <v>1</v>
      </c>
      <c r="K9294" s="54">
        <v>12</v>
      </c>
      <c r="L9294" s="54">
        <v>120</v>
      </c>
      <c r="M9294" s="50" t="s">
        <v>21428</v>
      </c>
      <c r="N9294" s="53" t="s">
        <v>21671</v>
      </c>
      <c r="O9294" s="53" t="s">
        <v>1627</v>
      </c>
      <c r="P9294" s="55" t="s">
        <v>2993</v>
      </c>
      <c r="Q9294" s="55" t="s">
        <v>54</v>
      </c>
      <c r="R9294" s="55" t="s">
        <v>55</v>
      </c>
      <c r="S9294" s="56">
        <v>0.1</v>
      </c>
      <c r="T9294" s="56" t="s">
        <v>2965</v>
      </c>
      <c r="U9294" s="57" t="str">
        <f>IF(OR(C9294="",H9294=""),"",C9294*H9294)</f>
        <v/>
      </c>
      <c r="V9294" s="57" t="str">
        <f>IF(OR(C9294="",S9294=""),"",S9294*C9294)</f>
        <v/>
      </c>
      <c r="W9294" s="56" t="str">
        <f>IF(OR(C9294="",T9294=""),"",C9294*T9294)</f>
        <v/>
      </c>
    </row>
    <row r="9295" spans="1:23" ht="20.100000000000001" customHeight="1" x14ac:dyDescent="0.2">
      <c r="A9295" s="49" t="s">
        <v>21672</v>
      </c>
      <c r="B9295" s="49" t="s">
        <v>21673</v>
      </c>
      <c r="C9295" s="50"/>
      <c r="D9295" s="51" t="s">
        <v>209</v>
      </c>
      <c r="E9295" s="52">
        <v>60</v>
      </c>
      <c r="F9295" s="52">
        <f t="shared" si="127"/>
        <v>38.4</v>
      </c>
      <c r="G9295" s="52">
        <f>E9295-(25 *E9295/100)</f>
        <v>45</v>
      </c>
      <c r="H9295" s="52">
        <f>IF(E9295="","",E9295*(1-$F$3))</f>
        <v>38.4</v>
      </c>
      <c r="I9295" s="53"/>
      <c r="J9295" s="54">
        <v>1</v>
      </c>
      <c r="K9295" s="54">
        <v>12</v>
      </c>
      <c r="L9295" s="54">
        <v>120</v>
      </c>
      <c r="M9295" s="50" t="s">
        <v>21428</v>
      </c>
      <c r="N9295" s="53" t="s">
        <v>21671</v>
      </c>
      <c r="O9295" s="53" t="s">
        <v>1627</v>
      </c>
      <c r="P9295" s="55" t="s">
        <v>2993</v>
      </c>
      <c r="Q9295" s="55" t="s">
        <v>54</v>
      </c>
      <c r="R9295" s="55" t="s">
        <v>55</v>
      </c>
      <c r="S9295" s="56">
        <v>0.1</v>
      </c>
      <c r="T9295" s="56" t="s">
        <v>2965</v>
      </c>
      <c r="U9295" s="57" t="str">
        <f>IF(OR(C9295="",H9295=""),"",C9295*H9295)</f>
        <v/>
      </c>
      <c r="V9295" s="57" t="str">
        <f>IF(OR(C9295="",S9295=""),"",S9295*C9295)</f>
        <v/>
      </c>
      <c r="W9295" s="56" t="str">
        <f>IF(OR(C9295="",T9295=""),"",C9295*T9295)</f>
        <v/>
      </c>
    </row>
    <row r="9296" spans="1:23" ht="20.100000000000001" customHeight="1" x14ac:dyDescent="0.2">
      <c r="A9296" s="49" t="s">
        <v>21678</v>
      </c>
      <c r="B9296" s="49" t="s">
        <v>21679</v>
      </c>
      <c r="C9296" s="50"/>
      <c r="D9296" s="51" t="s">
        <v>209</v>
      </c>
      <c r="E9296" s="52">
        <v>180</v>
      </c>
      <c r="F9296" s="52">
        <f t="shared" si="127"/>
        <v>115.2</v>
      </c>
      <c r="G9296" s="52">
        <f>E9296-(25 *E9296/100)</f>
        <v>135</v>
      </c>
      <c r="H9296" s="52">
        <f>IF(E9296="","",E9296*(1-$F$3))</f>
        <v>115.2</v>
      </c>
      <c r="I9296" s="53"/>
      <c r="J9296" s="54">
        <v>1</v>
      </c>
      <c r="K9296" s="54">
        <v>4</v>
      </c>
      <c r="L9296" s="54">
        <v>40</v>
      </c>
      <c r="M9296" s="50" t="s">
        <v>21428</v>
      </c>
      <c r="N9296" s="53" t="s">
        <v>21671</v>
      </c>
      <c r="O9296" s="53" t="s">
        <v>1627</v>
      </c>
      <c r="P9296" s="55" t="s">
        <v>2993</v>
      </c>
      <c r="Q9296" s="55" t="s">
        <v>54</v>
      </c>
      <c r="R9296" s="55" t="s">
        <v>55</v>
      </c>
      <c r="S9296" s="56">
        <v>0.3</v>
      </c>
      <c r="T9296" s="56" t="s">
        <v>8063</v>
      </c>
      <c r="U9296" s="57" t="str">
        <f>IF(OR(C9296="",H9296=""),"",C9296*H9296)</f>
        <v/>
      </c>
      <c r="V9296" s="57" t="str">
        <f>IF(OR(C9296="",S9296=""),"",S9296*C9296)</f>
        <v/>
      </c>
      <c r="W9296" s="56" t="str">
        <f>IF(OR(C9296="",T9296=""),"",C9296*T9296)</f>
        <v/>
      </c>
    </row>
    <row r="9297" spans="1:23" ht="20.100000000000001" customHeight="1" x14ac:dyDescent="0.2">
      <c r="A9297" s="49" t="s">
        <v>21680</v>
      </c>
      <c r="B9297" s="49" t="s">
        <v>21681</v>
      </c>
      <c r="C9297" s="50"/>
      <c r="D9297" s="51" t="s">
        <v>209</v>
      </c>
      <c r="E9297" s="52">
        <v>180</v>
      </c>
      <c r="F9297" s="52">
        <f t="shared" si="127"/>
        <v>115.2</v>
      </c>
      <c r="G9297" s="52">
        <f>E9297-(25 *E9297/100)</f>
        <v>135</v>
      </c>
      <c r="H9297" s="52">
        <f>IF(E9297="","",E9297*(1-$F$3))</f>
        <v>115.2</v>
      </c>
      <c r="I9297" s="53"/>
      <c r="J9297" s="54">
        <v>1</v>
      </c>
      <c r="K9297" s="54">
        <v>4</v>
      </c>
      <c r="L9297" s="54">
        <v>40</v>
      </c>
      <c r="M9297" s="50" t="s">
        <v>21428</v>
      </c>
      <c r="N9297" s="53" t="s">
        <v>21671</v>
      </c>
      <c r="O9297" s="53" t="s">
        <v>1627</v>
      </c>
      <c r="P9297" s="55" t="s">
        <v>2993</v>
      </c>
      <c r="Q9297" s="55" t="s">
        <v>54</v>
      </c>
      <c r="R9297" s="55" t="s">
        <v>55</v>
      </c>
      <c r="S9297" s="56">
        <v>0.3</v>
      </c>
      <c r="T9297" s="56" t="s">
        <v>8063</v>
      </c>
      <c r="U9297" s="57" t="str">
        <f>IF(OR(C9297="",H9297=""),"",C9297*H9297)</f>
        <v/>
      </c>
      <c r="V9297" s="57" t="str">
        <f>IF(OR(C9297="",S9297=""),"",S9297*C9297)</f>
        <v/>
      </c>
      <c r="W9297" s="56" t="str">
        <f>IF(OR(C9297="",T9297=""),"",C9297*T9297)</f>
        <v/>
      </c>
    </row>
    <row r="9298" spans="1:23" ht="20.100000000000001" customHeight="1" x14ac:dyDescent="0.2">
      <c r="A9298" s="49" t="s">
        <v>21682</v>
      </c>
      <c r="B9298" s="49" t="s">
        <v>21683</v>
      </c>
      <c r="C9298" s="50"/>
      <c r="D9298" s="51" t="s">
        <v>209</v>
      </c>
      <c r="E9298" s="52">
        <v>180</v>
      </c>
      <c r="F9298" s="52">
        <f t="shared" si="127"/>
        <v>115.2</v>
      </c>
      <c r="G9298" s="52">
        <f>E9298-(25 *E9298/100)</f>
        <v>135</v>
      </c>
      <c r="H9298" s="52">
        <f>IF(E9298="","",E9298*(1-$F$3))</f>
        <v>115.2</v>
      </c>
      <c r="I9298" s="53"/>
      <c r="J9298" s="54">
        <v>1</v>
      </c>
      <c r="K9298" s="54">
        <v>4</v>
      </c>
      <c r="L9298" s="54">
        <v>40</v>
      </c>
      <c r="M9298" s="50" t="s">
        <v>21428</v>
      </c>
      <c r="N9298" s="53" t="s">
        <v>21671</v>
      </c>
      <c r="O9298" s="53" t="s">
        <v>1627</v>
      </c>
      <c r="P9298" s="55" t="s">
        <v>2993</v>
      </c>
      <c r="Q9298" s="55" t="s">
        <v>54</v>
      </c>
      <c r="R9298" s="55" t="s">
        <v>55</v>
      </c>
      <c r="S9298" s="56">
        <v>0.3</v>
      </c>
      <c r="T9298" s="56" t="s">
        <v>8063</v>
      </c>
      <c r="U9298" s="57" t="str">
        <f>IF(OR(C9298="",H9298=""),"",C9298*H9298)</f>
        <v/>
      </c>
      <c r="V9298" s="57" t="str">
        <f>IF(OR(C9298="",S9298=""),"",S9298*C9298)</f>
        <v/>
      </c>
      <c r="W9298" s="56" t="str">
        <f>IF(OR(C9298="",T9298=""),"",C9298*T9298)</f>
        <v/>
      </c>
    </row>
    <row r="9299" spans="1:23" ht="20.100000000000001" customHeight="1" x14ac:dyDescent="0.2">
      <c r="A9299" s="49" t="s">
        <v>21684</v>
      </c>
      <c r="B9299" s="49" t="s">
        <v>21685</v>
      </c>
      <c r="C9299" s="50"/>
      <c r="D9299" s="51" t="s">
        <v>209</v>
      </c>
      <c r="E9299" s="52">
        <v>180</v>
      </c>
      <c r="F9299" s="52">
        <f t="shared" si="127"/>
        <v>115.2</v>
      </c>
      <c r="G9299" s="52">
        <f>E9299-(25 *E9299/100)</f>
        <v>135</v>
      </c>
      <c r="H9299" s="52">
        <f>IF(E9299="","",E9299*(1-$F$3))</f>
        <v>115.2</v>
      </c>
      <c r="I9299" s="53"/>
      <c r="J9299" s="54">
        <v>1</v>
      </c>
      <c r="K9299" s="54">
        <v>4</v>
      </c>
      <c r="L9299" s="54">
        <v>40</v>
      </c>
      <c r="M9299" s="50" t="s">
        <v>21428</v>
      </c>
      <c r="N9299" s="53" t="s">
        <v>21671</v>
      </c>
      <c r="O9299" s="53" t="s">
        <v>1627</v>
      </c>
      <c r="P9299" s="55" t="s">
        <v>2993</v>
      </c>
      <c r="Q9299" s="55" t="s">
        <v>54</v>
      </c>
      <c r="R9299" s="55" t="s">
        <v>55</v>
      </c>
      <c r="S9299" s="56">
        <v>0.3</v>
      </c>
      <c r="T9299" s="56" t="s">
        <v>8063</v>
      </c>
      <c r="U9299" s="57" t="str">
        <f>IF(OR(C9299="",H9299=""),"",C9299*H9299)</f>
        <v/>
      </c>
      <c r="V9299" s="57" t="str">
        <f>IF(OR(C9299="",S9299=""),"",S9299*C9299)</f>
        <v/>
      </c>
      <c r="W9299" s="56" t="str">
        <f>IF(OR(C9299="",T9299=""),"",C9299*T9299)</f>
        <v/>
      </c>
    </row>
    <row r="9300" spans="1:23" ht="20.100000000000001" customHeight="1" x14ac:dyDescent="0.2">
      <c r="A9300" s="49" t="s">
        <v>21686</v>
      </c>
      <c r="B9300" s="49" t="s">
        <v>21687</v>
      </c>
      <c r="C9300" s="50"/>
      <c r="D9300" s="51" t="s">
        <v>209</v>
      </c>
      <c r="E9300" s="52">
        <v>60</v>
      </c>
      <c r="F9300" s="52">
        <f t="shared" si="127"/>
        <v>38.4</v>
      </c>
      <c r="G9300" s="52">
        <f>E9300-(25 *E9300/100)</f>
        <v>45</v>
      </c>
      <c r="H9300" s="52">
        <f>IF(E9300="","",E9300*(1-$F$3))</f>
        <v>38.4</v>
      </c>
      <c r="I9300" s="53"/>
      <c r="J9300" s="54">
        <v>1</v>
      </c>
      <c r="K9300" s="54">
        <v>12</v>
      </c>
      <c r="L9300" s="54">
        <v>120</v>
      </c>
      <c r="M9300" s="50" t="s">
        <v>21428</v>
      </c>
      <c r="N9300" s="53" t="s">
        <v>21671</v>
      </c>
      <c r="O9300" s="53" t="s">
        <v>2849</v>
      </c>
      <c r="P9300" s="55" t="s">
        <v>2993</v>
      </c>
      <c r="Q9300" s="55" t="s">
        <v>54</v>
      </c>
      <c r="R9300" s="55" t="s">
        <v>55</v>
      </c>
      <c r="S9300" s="56">
        <v>0.1</v>
      </c>
      <c r="T9300" s="56" t="s">
        <v>2965</v>
      </c>
      <c r="U9300" s="57" t="str">
        <f>IF(OR(C9300="",H9300=""),"",C9300*H9300)</f>
        <v/>
      </c>
      <c r="V9300" s="57" t="str">
        <f>IF(OR(C9300="",S9300=""),"",S9300*C9300)</f>
        <v/>
      </c>
      <c r="W9300" s="56" t="str">
        <f>IF(OR(C9300="",T9300=""),"",C9300*T9300)</f>
        <v/>
      </c>
    </row>
    <row r="9301" spans="1:23" ht="20.100000000000001" customHeight="1" x14ac:dyDescent="0.2">
      <c r="A9301" s="49" t="s">
        <v>21688</v>
      </c>
      <c r="B9301" s="49" t="s">
        <v>21689</v>
      </c>
      <c r="C9301" s="50"/>
      <c r="D9301" s="51" t="s">
        <v>209</v>
      </c>
      <c r="E9301" s="52">
        <v>120</v>
      </c>
      <c r="F9301" s="52">
        <f t="shared" si="127"/>
        <v>76.8</v>
      </c>
      <c r="G9301" s="52">
        <f>E9301-(25 *E9301/100)</f>
        <v>90</v>
      </c>
      <c r="H9301" s="52">
        <f>IF(E9301="","",E9301*(1-$F$3))</f>
        <v>76.8</v>
      </c>
      <c r="I9301" s="53"/>
      <c r="J9301" s="54">
        <v>1</v>
      </c>
      <c r="K9301" s="54">
        <v>6</v>
      </c>
      <c r="L9301" s="54">
        <v>60</v>
      </c>
      <c r="M9301" s="50" t="s">
        <v>21428</v>
      </c>
      <c r="N9301" s="53" t="s">
        <v>21671</v>
      </c>
      <c r="O9301" s="53" t="s">
        <v>2849</v>
      </c>
      <c r="P9301" s="55" t="s">
        <v>2993</v>
      </c>
      <c r="Q9301" s="55" t="s">
        <v>54</v>
      </c>
      <c r="R9301" s="55" t="s">
        <v>55</v>
      </c>
      <c r="S9301" s="56">
        <v>0.2</v>
      </c>
      <c r="T9301" s="56" t="s">
        <v>4385</v>
      </c>
      <c r="U9301" s="57" t="str">
        <f>IF(OR(C9301="",H9301=""),"",C9301*H9301)</f>
        <v/>
      </c>
      <c r="V9301" s="57" t="str">
        <f>IF(OR(C9301="",S9301=""),"",S9301*C9301)</f>
        <v/>
      </c>
      <c r="W9301" s="56" t="str">
        <f>IF(OR(C9301="",T9301=""),"",C9301*T9301)</f>
        <v/>
      </c>
    </row>
    <row r="9302" spans="1:23" ht="20.100000000000001" customHeight="1" x14ac:dyDescent="0.2">
      <c r="A9302" s="49" t="s">
        <v>21690</v>
      </c>
      <c r="B9302" s="49" t="s">
        <v>21691</v>
      </c>
      <c r="C9302" s="50"/>
      <c r="D9302" s="51" t="s">
        <v>209</v>
      </c>
      <c r="E9302" s="52">
        <v>120</v>
      </c>
      <c r="F9302" s="52">
        <f t="shared" si="127"/>
        <v>76.8</v>
      </c>
      <c r="G9302" s="52">
        <f>E9302-(25 *E9302/100)</f>
        <v>90</v>
      </c>
      <c r="H9302" s="52">
        <f>IF(E9302="","",E9302*(1-$F$3))</f>
        <v>76.8</v>
      </c>
      <c r="I9302" s="53"/>
      <c r="J9302" s="54">
        <v>1</v>
      </c>
      <c r="K9302" s="54">
        <v>6</v>
      </c>
      <c r="L9302" s="54">
        <v>60</v>
      </c>
      <c r="M9302" s="50" t="s">
        <v>21428</v>
      </c>
      <c r="N9302" s="53" t="s">
        <v>21671</v>
      </c>
      <c r="O9302" s="53" t="s">
        <v>2849</v>
      </c>
      <c r="P9302" s="55" t="s">
        <v>2993</v>
      </c>
      <c r="Q9302" s="55" t="s">
        <v>54</v>
      </c>
      <c r="R9302" s="55" t="s">
        <v>55</v>
      </c>
      <c r="S9302" s="56">
        <v>0.2</v>
      </c>
      <c r="T9302" s="56" t="s">
        <v>4385</v>
      </c>
      <c r="U9302" s="57" t="str">
        <f>IF(OR(C9302="",H9302=""),"",C9302*H9302)</f>
        <v/>
      </c>
      <c r="V9302" s="57" t="str">
        <f>IF(OR(C9302="",S9302=""),"",S9302*C9302)</f>
        <v/>
      </c>
      <c r="W9302" s="56" t="str">
        <f>IF(OR(C9302="",T9302=""),"",C9302*T9302)</f>
        <v/>
      </c>
    </row>
    <row r="9303" spans="1:23" ht="20.100000000000001" customHeight="1" x14ac:dyDescent="0.2">
      <c r="A9303" s="49" t="s">
        <v>21692</v>
      </c>
      <c r="B9303" s="49" t="s">
        <v>21693</v>
      </c>
      <c r="C9303" s="50"/>
      <c r="D9303" s="51" t="s">
        <v>209</v>
      </c>
      <c r="E9303" s="52">
        <v>120</v>
      </c>
      <c r="F9303" s="52">
        <f t="shared" si="127"/>
        <v>76.8</v>
      </c>
      <c r="G9303" s="52">
        <f>E9303-(25 *E9303/100)</f>
        <v>90</v>
      </c>
      <c r="H9303" s="52">
        <f>IF(E9303="","",E9303*(1-$F$3))</f>
        <v>76.8</v>
      </c>
      <c r="I9303" s="53"/>
      <c r="J9303" s="54">
        <v>1</v>
      </c>
      <c r="K9303" s="54">
        <v>6</v>
      </c>
      <c r="L9303" s="54">
        <v>60</v>
      </c>
      <c r="M9303" s="50" t="s">
        <v>21428</v>
      </c>
      <c r="N9303" s="53" t="s">
        <v>21671</v>
      </c>
      <c r="O9303" s="53" t="s">
        <v>2849</v>
      </c>
      <c r="P9303" s="55" t="s">
        <v>2993</v>
      </c>
      <c r="Q9303" s="55" t="s">
        <v>54</v>
      </c>
      <c r="R9303" s="55" t="s">
        <v>55</v>
      </c>
      <c r="S9303" s="56">
        <v>0.2</v>
      </c>
      <c r="T9303" s="56" t="s">
        <v>4385</v>
      </c>
      <c r="U9303" s="57" t="str">
        <f>IF(OR(C9303="",H9303=""),"",C9303*H9303)</f>
        <v/>
      </c>
      <c r="V9303" s="57" t="str">
        <f>IF(OR(C9303="",S9303=""),"",S9303*C9303)</f>
        <v/>
      </c>
      <c r="W9303" s="56" t="str">
        <f>IF(OR(C9303="",T9303=""),"",C9303*T9303)</f>
        <v/>
      </c>
    </row>
    <row r="9304" spans="1:23" ht="20.100000000000001" customHeight="1" x14ac:dyDescent="0.2">
      <c r="A9304" s="49" t="s">
        <v>21694</v>
      </c>
      <c r="B9304" s="49" t="s">
        <v>21695</v>
      </c>
      <c r="C9304" s="50"/>
      <c r="D9304" s="51" t="s">
        <v>209</v>
      </c>
      <c r="E9304" s="52">
        <v>180</v>
      </c>
      <c r="F9304" s="52">
        <f t="shared" si="127"/>
        <v>115.2</v>
      </c>
      <c r="G9304" s="52">
        <f>E9304-(25 *E9304/100)</f>
        <v>135</v>
      </c>
      <c r="H9304" s="52">
        <f>IF(E9304="","",E9304*(1-$F$3))</f>
        <v>115.2</v>
      </c>
      <c r="I9304" s="53"/>
      <c r="J9304" s="54">
        <v>1</v>
      </c>
      <c r="K9304" s="54">
        <v>4</v>
      </c>
      <c r="L9304" s="54">
        <v>40</v>
      </c>
      <c r="M9304" s="50" t="s">
        <v>21428</v>
      </c>
      <c r="N9304" s="53" t="s">
        <v>21671</v>
      </c>
      <c r="O9304" s="53" t="s">
        <v>2849</v>
      </c>
      <c r="P9304" s="55" t="s">
        <v>2993</v>
      </c>
      <c r="Q9304" s="55" t="s">
        <v>54</v>
      </c>
      <c r="R9304" s="55" t="s">
        <v>55</v>
      </c>
      <c r="S9304" s="56">
        <v>0.3</v>
      </c>
      <c r="T9304" s="56" t="s">
        <v>8063</v>
      </c>
      <c r="U9304" s="57" t="str">
        <f>IF(OR(C9304="",H9304=""),"",C9304*H9304)</f>
        <v/>
      </c>
      <c r="V9304" s="57" t="str">
        <f>IF(OR(C9304="",S9304=""),"",S9304*C9304)</f>
        <v/>
      </c>
      <c r="W9304" s="56" t="str">
        <f>IF(OR(C9304="",T9304=""),"",C9304*T9304)</f>
        <v/>
      </c>
    </row>
    <row r="9305" spans="1:23" ht="20.100000000000001" customHeight="1" x14ac:dyDescent="0.2">
      <c r="A9305" s="49" t="s">
        <v>21696</v>
      </c>
      <c r="B9305" s="49" t="s">
        <v>21697</v>
      </c>
      <c r="C9305" s="50"/>
      <c r="D9305" s="51" t="s">
        <v>209</v>
      </c>
      <c r="E9305" s="52">
        <v>180</v>
      </c>
      <c r="F9305" s="52">
        <f t="shared" si="127"/>
        <v>115.2</v>
      </c>
      <c r="G9305" s="52">
        <f>E9305-(25 *E9305/100)</f>
        <v>135</v>
      </c>
      <c r="H9305" s="52">
        <f>IF(E9305="","",E9305*(1-$F$3))</f>
        <v>115.2</v>
      </c>
      <c r="I9305" s="53"/>
      <c r="J9305" s="54">
        <v>1</v>
      </c>
      <c r="K9305" s="54">
        <v>4</v>
      </c>
      <c r="L9305" s="54">
        <v>40</v>
      </c>
      <c r="M9305" s="50" t="s">
        <v>21428</v>
      </c>
      <c r="N9305" s="53" t="s">
        <v>21671</v>
      </c>
      <c r="O9305" s="53" t="s">
        <v>2849</v>
      </c>
      <c r="P9305" s="55" t="s">
        <v>2993</v>
      </c>
      <c r="Q9305" s="55" t="s">
        <v>54</v>
      </c>
      <c r="R9305" s="55" t="s">
        <v>55</v>
      </c>
      <c r="S9305" s="56">
        <v>0.3</v>
      </c>
      <c r="T9305" s="56" t="s">
        <v>8063</v>
      </c>
      <c r="U9305" s="57" t="str">
        <f>IF(OR(C9305="",H9305=""),"",C9305*H9305)</f>
        <v/>
      </c>
      <c r="V9305" s="57" t="str">
        <f>IF(OR(C9305="",S9305=""),"",S9305*C9305)</f>
        <v/>
      </c>
      <c r="W9305" s="56" t="str">
        <f>IF(OR(C9305="",T9305=""),"",C9305*T9305)</f>
        <v/>
      </c>
    </row>
    <row r="9306" spans="1:23" ht="20.100000000000001" customHeight="1" x14ac:dyDescent="0.2">
      <c r="A9306" s="49" t="s">
        <v>21976</v>
      </c>
      <c r="B9306" s="49" t="s">
        <v>21977</v>
      </c>
      <c r="C9306" s="50"/>
      <c r="D9306" s="51" t="s">
        <v>209</v>
      </c>
      <c r="E9306" s="52">
        <v>60</v>
      </c>
      <c r="F9306" s="52">
        <f t="shared" si="127"/>
        <v>38.4</v>
      </c>
      <c r="G9306" s="52">
        <f>E9306-(25 *E9306/100)</f>
        <v>45</v>
      </c>
      <c r="H9306" s="52">
        <f>IF(E9306="","",E9306*(1-$F$3))</f>
        <v>38.4</v>
      </c>
      <c r="I9306" s="53"/>
      <c r="J9306" s="54">
        <v>1</v>
      </c>
      <c r="K9306" s="54">
        <v>12</v>
      </c>
      <c r="L9306" s="54">
        <v>96</v>
      </c>
      <c r="M9306" s="50" t="s">
        <v>21428</v>
      </c>
      <c r="N9306" s="53" t="s">
        <v>21968</v>
      </c>
      <c r="O9306" s="53"/>
      <c r="P9306" s="55" t="s">
        <v>2993</v>
      </c>
      <c r="Q9306" s="55" t="s">
        <v>2994</v>
      </c>
      <c r="R9306" s="55" t="s">
        <v>55</v>
      </c>
      <c r="S9306" s="56">
        <v>0.13</v>
      </c>
      <c r="T9306" s="56" t="s">
        <v>21971</v>
      </c>
      <c r="U9306" s="57" t="str">
        <f>IF(OR(C9306="",H9306=""),"",C9306*H9306)</f>
        <v/>
      </c>
      <c r="V9306" s="57" t="str">
        <f>IF(OR(C9306="",S9306=""),"",S9306*C9306)</f>
        <v/>
      </c>
      <c r="W9306" s="56" t="str">
        <f>IF(OR(C9306="",T9306=""),"",C9306*T9306)</f>
        <v/>
      </c>
    </row>
    <row r="9307" spans="1:23" ht="20.100000000000001" customHeight="1" x14ac:dyDescent="0.2">
      <c r="A9307" s="49" t="s">
        <v>21969</v>
      </c>
      <c r="B9307" s="49" t="s">
        <v>21970</v>
      </c>
      <c r="C9307" s="50"/>
      <c r="D9307" s="51" t="s">
        <v>209</v>
      </c>
      <c r="E9307" s="52">
        <v>60</v>
      </c>
      <c r="F9307" s="52">
        <f t="shared" si="127"/>
        <v>38.4</v>
      </c>
      <c r="G9307" s="52">
        <f>E9307-(25 *E9307/100)</f>
        <v>45</v>
      </c>
      <c r="H9307" s="52">
        <f>IF(E9307="","",E9307*(1-$F$3))</f>
        <v>38.4</v>
      </c>
      <c r="I9307" s="53"/>
      <c r="J9307" s="54">
        <v>1</v>
      </c>
      <c r="K9307" s="54">
        <v>12</v>
      </c>
      <c r="L9307" s="54">
        <v>96</v>
      </c>
      <c r="M9307" s="50" t="s">
        <v>21428</v>
      </c>
      <c r="N9307" s="53" t="s">
        <v>21968</v>
      </c>
      <c r="O9307" s="53"/>
      <c r="P9307" s="55" t="s">
        <v>2993</v>
      </c>
      <c r="Q9307" s="55" t="s">
        <v>2994</v>
      </c>
      <c r="R9307" s="55" t="s">
        <v>55</v>
      </c>
      <c r="S9307" s="56">
        <v>0.13</v>
      </c>
      <c r="T9307" s="56" t="s">
        <v>21971</v>
      </c>
      <c r="U9307" s="57" t="str">
        <f>IF(OR(C9307="",H9307=""),"",C9307*H9307)</f>
        <v/>
      </c>
      <c r="V9307" s="57" t="str">
        <f>IF(OR(C9307="",S9307=""),"",S9307*C9307)</f>
        <v/>
      </c>
      <c r="W9307" s="56" t="str">
        <f>IF(OR(C9307="",T9307=""),"",C9307*T9307)</f>
        <v/>
      </c>
    </row>
    <row r="9308" spans="1:23" ht="20.100000000000001" customHeight="1" x14ac:dyDescent="0.2">
      <c r="A9308" s="49" t="s">
        <v>21972</v>
      </c>
      <c r="B9308" s="49" t="s">
        <v>21973</v>
      </c>
      <c r="C9308" s="50"/>
      <c r="D9308" s="51" t="s">
        <v>209</v>
      </c>
      <c r="E9308" s="52">
        <v>60</v>
      </c>
      <c r="F9308" s="52">
        <f t="shared" si="127"/>
        <v>38.4</v>
      </c>
      <c r="G9308" s="52">
        <f>E9308-(25 *E9308/100)</f>
        <v>45</v>
      </c>
      <c r="H9308" s="52">
        <f>IF(E9308="","",E9308*(1-$F$3))</f>
        <v>38.4</v>
      </c>
      <c r="I9308" s="53"/>
      <c r="J9308" s="54">
        <v>1</v>
      </c>
      <c r="K9308" s="54">
        <v>12</v>
      </c>
      <c r="L9308" s="54">
        <v>96</v>
      </c>
      <c r="M9308" s="50" t="s">
        <v>21428</v>
      </c>
      <c r="N9308" s="53" t="s">
        <v>21968</v>
      </c>
      <c r="O9308" s="53"/>
      <c r="P9308" s="55" t="s">
        <v>2993</v>
      </c>
      <c r="Q9308" s="55" t="s">
        <v>2994</v>
      </c>
      <c r="R9308" s="55" t="s">
        <v>55</v>
      </c>
      <c r="S9308" s="56">
        <v>0.13</v>
      </c>
      <c r="T9308" s="56" t="s">
        <v>21971</v>
      </c>
      <c r="U9308" s="57" t="str">
        <f>IF(OR(C9308="",H9308=""),"",C9308*H9308)</f>
        <v/>
      </c>
      <c r="V9308" s="57" t="str">
        <f>IF(OR(C9308="",S9308=""),"",S9308*C9308)</f>
        <v/>
      </c>
      <c r="W9308" s="56" t="str">
        <f>IF(OR(C9308="",T9308=""),"",C9308*T9308)</f>
        <v/>
      </c>
    </row>
    <row r="9309" spans="1:23" ht="20.100000000000001" customHeight="1" x14ac:dyDescent="0.2">
      <c r="A9309" s="49" t="s">
        <v>21974</v>
      </c>
      <c r="B9309" s="49" t="s">
        <v>21975</v>
      </c>
      <c r="C9309" s="50"/>
      <c r="D9309" s="51" t="s">
        <v>209</v>
      </c>
      <c r="E9309" s="52">
        <v>60</v>
      </c>
      <c r="F9309" s="52">
        <f t="shared" si="127"/>
        <v>38.4</v>
      </c>
      <c r="G9309" s="52">
        <f>E9309-(25 *E9309/100)</f>
        <v>45</v>
      </c>
      <c r="H9309" s="52">
        <f>IF(E9309="","",E9309*(1-$F$3))</f>
        <v>38.4</v>
      </c>
      <c r="I9309" s="53"/>
      <c r="J9309" s="54">
        <v>1</v>
      </c>
      <c r="K9309" s="54">
        <v>12</v>
      </c>
      <c r="L9309" s="54">
        <v>96</v>
      </c>
      <c r="M9309" s="50" t="s">
        <v>21428</v>
      </c>
      <c r="N9309" s="53" t="s">
        <v>21968</v>
      </c>
      <c r="O9309" s="53"/>
      <c r="P9309" s="55" t="s">
        <v>2993</v>
      </c>
      <c r="Q9309" s="55" t="s">
        <v>2994</v>
      </c>
      <c r="R9309" s="55" t="s">
        <v>55</v>
      </c>
      <c r="S9309" s="56">
        <v>0.13</v>
      </c>
      <c r="T9309" s="56" t="s">
        <v>21971</v>
      </c>
      <c r="U9309" s="57" t="str">
        <f>IF(OR(C9309="",H9309=""),"",C9309*H9309)</f>
        <v/>
      </c>
      <c r="V9309" s="57" t="str">
        <f>IF(OR(C9309="",S9309=""),"",S9309*C9309)</f>
        <v/>
      </c>
      <c r="W9309" s="56" t="str">
        <f>IF(OR(C9309="",T9309=""),"",C9309*T9309)</f>
        <v/>
      </c>
    </row>
    <row r="9310" spans="1:23" ht="20.100000000000001" customHeight="1" x14ac:dyDescent="0.2">
      <c r="A9310" s="49" t="s">
        <v>21989</v>
      </c>
      <c r="B9310" s="49" t="s">
        <v>21990</v>
      </c>
      <c r="C9310" s="50"/>
      <c r="D9310" s="51" t="s">
        <v>209</v>
      </c>
      <c r="E9310" s="52">
        <v>120</v>
      </c>
      <c r="F9310" s="52">
        <f t="shared" si="127"/>
        <v>76.8</v>
      </c>
      <c r="G9310" s="52">
        <f>E9310-(25 *E9310/100)</f>
        <v>90</v>
      </c>
      <c r="H9310" s="52">
        <f>IF(E9310="","",E9310*(1-$F$3))</f>
        <v>76.8</v>
      </c>
      <c r="I9310" s="53"/>
      <c r="J9310" s="54">
        <v>1</v>
      </c>
      <c r="K9310" s="54">
        <v>6</v>
      </c>
      <c r="L9310" s="54">
        <v>48</v>
      </c>
      <c r="M9310" s="50" t="s">
        <v>21428</v>
      </c>
      <c r="N9310" s="53" t="s">
        <v>21968</v>
      </c>
      <c r="O9310" s="53"/>
      <c r="P9310" s="55" t="s">
        <v>2993</v>
      </c>
      <c r="Q9310" s="55" t="s">
        <v>2994</v>
      </c>
      <c r="R9310" s="55" t="s">
        <v>55</v>
      </c>
      <c r="S9310" s="56">
        <v>0.26</v>
      </c>
      <c r="T9310" s="56" t="s">
        <v>21980</v>
      </c>
      <c r="U9310" s="57" t="str">
        <f>IF(OR(C9310="",H9310=""),"",C9310*H9310)</f>
        <v/>
      </c>
      <c r="V9310" s="57" t="str">
        <f>IF(OR(C9310="",S9310=""),"",S9310*C9310)</f>
        <v/>
      </c>
      <c r="W9310" s="56" t="str">
        <f>IF(OR(C9310="",T9310=""),"",C9310*T9310)</f>
        <v/>
      </c>
    </row>
    <row r="9311" spans="1:23" ht="20.100000000000001" customHeight="1" x14ac:dyDescent="0.2">
      <c r="A9311" s="49" t="s">
        <v>21978</v>
      </c>
      <c r="B9311" s="49" t="s">
        <v>21979</v>
      </c>
      <c r="C9311" s="50"/>
      <c r="D9311" s="51" t="s">
        <v>209</v>
      </c>
      <c r="E9311" s="52">
        <v>120</v>
      </c>
      <c r="F9311" s="52">
        <f t="shared" si="127"/>
        <v>76.8</v>
      </c>
      <c r="G9311" s="52">
        <f>E9311-(25 *E9311/100)</f>
        <v>90</v>
      </c>
      <c r="H9311" s="52">
        <f>IF(E9311="","",E9311*(1-$F$3))</f>
        <v>76.8</v>
      </c>
      <c r="I9311" s="53"/>
      <c r="J9311" s="54">
        <v>1</v>
      </c>
      <c r="K9311" s="54">
        <v>6</v>
      </c>
      <c r="L9311" s="54">
        <v>48</v>
      </c>
      <c r="M9311" s="50" t="s">
        <v>21428</v>
      </c>
      <c r="N9311" s="53" t="s">
        <v>21968</v>
      </c>
      <c r="O9311" s="53"/>
      <c r="P9311" s="55" t="s">
        <v>2993</v>
      </c>
      <c r="Q9311" s="55" t="s">
        <v>2994</v>
      </c>
      <c r="R9311" s="55" t="s">
        <v>55</v>
      </c>
      <c r="S9311" s="56">
        <v>0.26</v>
      </c>
      <c r="T9311" s="56" t="s">
        <v>21980</v>
      </c>
      <c r="U9311" s="57" t="str">
        <f>IF(OR(C9311="",H9311=""),"",C9311*H9311)</f>
        <v/>
      </c>
      <c r="V9311" s="57" t="str">
        <f>IF(OR(C9311="",S9311=""),"",S9311*C9311)</f>
        <v/>
      </c>
      <c r="W9311" s="56" t="str">
        <f>IF(OR(C9311="",T9311=""),"",C9311*T9311)</f>
        <v/>
      </c>
    </row>
    <row r="9312" spans="1:23" ht="20.100000000000001" customHeight="1" x14ac:dyDescent="0.2">
      <c r="A9312" s="49" t="s">
        <v>21981</v>
      </c>
      <c r="B9312" s="49" t="s">
        <v>21982</v>
      </c>
      <c r="C9312" s="50"/>
      <c r="D9312" s="51" t="s">
        <v>209</v>
      </c>
      <c r="E9312" s="52">
        <v>120</v>
      </c>
      <c r="F9312" s="52">
        <f t="shared" si="127"/>
        <v>76.8</v>
      </c>
      <c r="G9312" s="52">
        <f>E9312-(25 *E9312/100)</f>
        <v>90</v>
      </c>
      <c r="H9312" s="52">
        <f>IF(E9312="","",E9312*(1-$F$3))</f>
        <v>76.8</v>
      </c>
      <c r="I9312" s="53"/>
      <c r="J9312" s="54">
        <v>1</v>
      </c>
      <c r="K9312" s="54">
        <v>6</v>
      </c>
      <c r="L9312" s="54">
        <v>48</v>
      </c>
      <c r="M9312" s="50" t="s">
        <v>21428</v>
      </c>
      <c r="N9312" s="53" t="s">
        <v>21968</v>
      </c>
      <c r="O9312" s="53"/>
      <c r="P9312" s="55" t="s">
        <v>2993</v>
      </c>
      <c r="Q9312" s="55" t="s">
        <v>2994</v>
      </c>
      <c r="R9312" s="55" t="s">
        <v>55</v>
      </c>
      <c r="S9312" s="56">
        <v>0.26</v>
      </c>
      <c r="T9312" s="56" t="s">
        <v>21980</v>
      </c>
      <c r="U9312" s="57" t="str">
        <f>IF(OR(C9312="",H9312=""),"",C9312*H9312)</f>
        <v/>
      </c>
      <c r="V9312" s="57" t="str">
        <f>IF(OR(C9312="",S9312=""),"",S9312*C9312)</f>
        <v/>
      </c>
      <c r="W9312" s="56" t="str">
        <f>IF(OR(C9312="",T9312=""),"",C9312*T9312)</f>
        <v/>
      </c>
    </row>
    <row r="9313" spans="1:23" ht="20.100000000000001" customHeight="1" x14ac:dyDescent="0.2">
      <c r="A9313" s="49" t="s">
        <v>21983</v>
      </c>
      <c r="B9313" s="49" t="s">
        <v>21984</v>
      </c>
      <c r="C9313" s="50"/>
      <c r="D9313" s="51" t="s">
        <v>209</v>
      </c>
      <c r="E9313" s="52">
        <v>120</v>
      </c>
      <c r="F9313" s="52">
        <f t="shared" si="127"/>
        <v>76.8</v>
      </c>
      <c r="G9313" s="52">
        <f>E9313-(25 *E9313/100)</f>
        <v>90</v>
      </c>
      <c r="H9313" s="52">
        <f>IF(E9313="","",E9313*(1-$F$3))</f>
        <v>76.8</v>
      </c>
      <c r="I9313" s="53"/>
      <c r="J9313" s="54">
        <v>1</v>
      </c>
      <c r="K9313" s="54">
        <v>6</v>
      </c>
      <c r="L9313" s="54">
        <v>48</v>
      </c>
      <c r="M9313" s="50" t="s">
        <v>21428</v>
      </c>
      <c r="N9313" s="53" t="s">
        <v>21968</v>
      </c>
      <c r="O9313" s="53"/>
      <c r="P9313" s="55" t="s">
        <v>2993</v>
      </c>
      <c r="Q9313" s="55" t="s">
        <v>2994</v>
      </c>
      <c r="R9313" s="55" t="s">
        <v>55</v>
      </c>
      <c r="S9313" s="56">
        <v>0.26</v>
      </c>
      <c r="T9313" s="56" t="s">
        <v>21980</v>
      </c>
      <c r="U9313" s="57" t="str">
        <f>IF(OR(C9313="",H9313=""),"",C9313*H9313)</f>
        <v/>
      </c>
      <c r="V9313" s="57" t="str">
        <f>IF(OR(C9313="",S9313=""),"",S9313*C9313)</f>
        <v/>
      </c>
      <c r="W9313" s="56" t="str">
        <f>IF(OR(C9313="",T9313=""),"",C9313*T9313)</f>
        <v/>
      </c>
    </row>
    <row r="9314" spans="1:23" ht="20.100000000000001" customHeight="1" x14ac:dyDescent="0.2">
      <c r="A9314" s="49" t="s">
        <v>21985</v>
      </c>
      <c r="B9314" s="49" t="s">
        <v>21986</v>
      </c>
      <c r="C9314" s="50"/>
      <c r="D9314" s="51" t="s">
        <v>209</v>
      </c>
      <c r="E9314" s="52">
        <v>120</v>
      </c>
      <c r="F9314" s="52">
        <f t="shared" si="127"/>
        <v>76.8</v>
      </c>
      <c r="G9314" s="52">
        <f>E9314-(25 *E9314/100)</f>
        <v>90</v>
      </c>
      <c r="H9314" s="52">
        <f>IF(E9314="","",E9314*(1-$F$3))</f>
        <v>76.8</v>
      </c>
      <c r="I9314" s="53"/>
      <c r="J9314" s="54">
        <v>1</v>
      </c>
      <c r="K9314" s="54">
        <v>6</v>
      </c>
      <c r="L9314" s="54">
        <v>48</v>
      </c>
      <c r="M9314" s="50" t="s">
        <v>21428</v>
      </c>
      <c r="N9314" s="53" t="s">
        <v>21968</v>
      </c>
      <c r="O9314" s="53"/>
      <c r="P9314" s="55" t="s">
        <v>2993</v>
      </c>
      <c r="Q9314" s="55" t="s">
        <v>2994</v>
      </c>
      <c r="R9314" s="55" t="s">
        <v>55</v>
      </c>
      <c r="S9314" s="56">
        <v>0.26</v>
      </c>
      <c r="T9314" s="56" t="s">
        <v>21980</v>
      </c>
      <c r="U9314" s="57" t="str">
        <f>IF(OR(C9314="",H9314=""),"",C9314*H9314)</f>
        <v/>
      </c>
      <c r="V9314" s="57" t="str">
        <f>IF(OR(C9314="",S9314=""),"",S9314*C9314)</f>
        <v/>
      </c>
      <c r="W9314" s="56" t="str">
        <f>IF(OR(C9314="",T9314=""),"",C9314*T9314)</f>
        <v/>
      </c>
    </row>
    <row r="9315" spans="1:23" ht="20.100000000000001" customHeight="1" x14ac:dyDescent="0.2">
      <c r="A9315" s="49" t="s">
        <v>21991</v>
      </c>
      <c r="B9315" s="49" t="s">
        <v>21992</v>
      </c>
      <c r="C9315" s="50"/>
      <c r="D9315" s="51" t="s">
        <v>209</v>
      </c>
      <c r="E9315" s="52">
        <v>120</v>
      </c>
      <c r="F9315" s="52">
        <f t="shared" si="127"/>
        <v>76.8</v>
      </c>
      <c r="G9315" s="52">
        <f>E9315-(25 *E9315/100)</f>
        <v>90</v>
      </c>
      <c r="H9315" s="52">
        <f>IF(E9315="","",E9315*(1-$F$3))</f>
        <v>76.8</v>
      </c>
      <c r="I9315" s="53"/>
      <c r="J9315" s="54">
        <v>1</v>
      </c>
      <c r="K9315" s="54">
        <v>6</v>
      </c>
      <c r="L9315" s="54">
        <v>48</v>
      </c>
      <c r="M9315" s="50" t="s">
        <v>21428</v>
      </c>
      <c r="N9315" s="53" t="s">
        <v>21968</v>
      </c>
      <c r="O9315" s="53"/>
      <c r="P9315" s="55" t="s">
        <v>2993</v>
      </c>
      <c r="Q9315" s="55" t="s">
        <v>2994</v>
      </c>
      <c r="R9315" s="55" t="s">
        <v>55</v>
      </c>
      <c r="S9315" s="56">
        <v>0.26</v>
      </c>
      <c r="T9315" s="56" t="s">
        <v>21980</v>
      </c>
      <c r="U9315" s="57" t="str">
        <f>IF(OR(C9315="",H9315=""),"",C9315*H9315)</f>
        <v/>
      </c>
      <c r="V9315" s="57" t="str">
        <f>IF(OR(C9315="",S9315=""),"",S9315*C9315)</f>
        <v/>
      </c>
      <c r="W9315" s="56" t="str">
        <f>IF(OR(C9315="",T9315=""),"",C9315*T9315)</f>
        <v/>
      </c>
    </row>
    <row r="9316" spans="1:23" ht="20.100000000000001" customHeight="1" x14ac:dyDescent="0.2">
      <c r="A9316" s="49" t="s">
        <v>21987</v>
      </c>
      <c r="B9316" s="49" t="s">
        <v>21988</v>
      </c>
      <c r="C9316" s="50"/>
      <c r="D9316" s="51" t="s">
        <v>209</v>
      </c>
      <c r="E9316" s="52">
        <v>120</v>
      </c>
      <c r="F9316" s="52">
        <f t="shared" si="127"/>
        <v>76.8</v>
      </c>
      <c r="G9316" s="52">
        <f>E9316-(25 *E9316/100)</f>
        <v>90</v>
      </c>
      <c r="H9316" s="52">
        <f>IF(E9316="","",E9316*(1-$F$3))</f>
        <v>76.8</v>
      </c>
      <c r="I9316" s="53"/>
      <c r="J9316" s="54">
        <v>1</v>
      </c>
      <c r="K9316" s="54">
        <v>6</v>
      </c>
      <c r="L9316" s="54">
        <v>48</v>
      </c>
      <c r="M9316" s="50" t="s">
        <v>21428</v>
      </c>
      <c r="N9316" s="53" t="s">
        <v>21968</v>
      </c>
      <c r="O9316" s="53"/>
      <c r="P9316" s="55" t="s">
        <v>2993</v>
      </c>
      <c r="Q9316" s="55" t="s">
        <v>2994</v>
      </c>
      <c r="R9316" s="55" t="s">
        <v>55</v>
      </c>
      <c r="S9316" s="56">
        <v>0.26</v>
      </c>
      <c r="T9316" s="56" t="s">
        <v>21980</v>
      </c>
      <c r="U9316" s="57" t="str">
        <f>IF(OR(C9316="",H9316=""),"",C9316*H9316)</f>
        <v/>
      </c>
      <c r="V9316" s="57" t="str">
        <f>IF(OR(C9316="",S9316=""),"",S9316*C9316)</f>
        <v/>
      </c>
      <c r="W9316" s="56" t="str">
        <f>IF(OR(C9316="",T9316=""),"",C9316*T9316)</f>
        <v/>
      </c>
    </row>
    <row r="9317" spans="1:23" ht="20.100000000000001" customHeight="1" x14ac:dyDescent="0.2">
      <c r="A9317" s="49" t="s">
        <v>21993</v>
      </c>
      <c r="B9317" s="49" t="s">
        <v>21994</v>
      </c>
      <c r="C9317" s="50"/>
      <c r="D9317" s="51" t="s">
        <v>209</v>
      </c>
      <c r="E9317" s="52">
        <v>180</v>
      </c>
      <c r="F9317" s="52">
        <f t="shared" si="127"/>
        <v>115.2</v>
      </c>
      <c r="G9317" s="52">
        <f>E9317-(25 *E9317/100)</f>
        <v>135</v>
      </c>
      <c r="H9317" s="52">
        <f>IF(E9317="","",E9317*(1-$F$3))</f>
        <v>115.2</v>
      </c>
      <c r="I9317" s="53"/>
      <c r="J9317" s="54">
        <v>1</v>
      </c>
      <c r="K9317" s="54">
        <v>4</v>
      </c>
      <c r="L9317" s="54">
        <v>32</v>
      </c>
      <c r="M9317" s="50" t="s">
        <v>21428</v>
      </c>
      <c r="N9317" s="53" t="s">
        <v>21968</v>
      </c>
      <c r="O9317" s="53"/>
      <c r="P9317" s="55" t="s">
        <v>2993</v>
      </c>
      <c r="Q9317" s="55" t="s">
        <v>2994</v>
      </c>
      <c r="R9317" s="55" t="s">
        <v>55</v>
      </c>
      <c r="S9317" s="56">
        <v>0.39100000000000001</v>
      </c>
      <c r="T9317" s="56" t="s">
        <v>21995</v>
      </c>
      <c r="U9317" s="57" t="str">
        <f>IF(OR(C9317="",H9317=""),"",C9317*H9317)</f>
        <v/>
      </c>
      <c r="V9317" s="57" t="str">
        <f>IF(OR(C9317="",S9317=""),"",S9317*C9317)</f>
        <v/>
      </c>
      <c r="W9317" s="56" t="str">
        <f>IF(OR(C9317="",T9317=""),"",C9317*T9317)</f>
        <v/>
      </c>
    </row>
    <row r="9318" spans="1:23" ht="20.100000000000001" customHeight="1" x14ac:dyDescent="0.2">
      <c r="A9318" s="49" t="s">
        <v>21996</v>
      </c>
      <c r="B9318" s="49" t="s">
        <v>21997</v>
      </c>
      <c r="C9318" s="50"/>
      <c r="D9318" s="51" t="s">
        <v>209</v>
      </c>
      <c r="E9318" s="52">
        <v>180</v>
      </c>
      <c r="F9318" s="52">
        <f t="shared" si="127"/>
        <v>115.2</v>
      </c>
      <c r="G9318" s="52">
        <f>E9318-(25 *E9318/100)</f>
        <v>135</v>
      </c>
      <c r="H9318" s="52">
        <f>IF(E9318="","",E9318*(1-$F$3))</f>
        <v>115.2</v>
      </c>
      <c r="I9318" s="53"/>
      <c r="J9318" s="54">
        <v>1</v>
      </c>
      <c r="K9318" s="54">
        <v>4</v>
      </c>
      <c r="L9318" s="54">
        <v>32</v>
      </c>
      <c r="M9318" s="50" t="s">
        <v>21428</v>
      </c>
      <c r="N9318" s="53" t="s">
        <v>21968</v>
      </c>
      <c r="O9318" s="53"/>
      <c r="P9318" s="55" t="s">
        <v>2993</v>
      </c>
      <c r="Q9318" s="55" t="s">
        <v>2994</v>
      </c>
      <c r="R9318" s="55" t="s">
        <v>55</v>
      </c>
      <c r="S9318" s="56">
        <v>0.39100000000000001</v>
      </c>
      <c r="T9318" s="56" t="s">
        <v>21995</v>
      </c>
      <c r="U9318" s="57" t="str">
        <f>IF(OR(C9318="",H9318=""),"",C9318*H9318)</f>
        <v/>
      </c>
      <c r="V9318" s="57" t="str">
        <f>IF(OR(C9318="",S9318=""),"",S9318*C9318)</f>
        <v/>
      </c>
      <c r="W9318" s="56" t="str">
        <f>IF(OR(C9318="",T9318=""),"",C9318*T9318)</f>
        <v/>
      </c>
    </row>
    <row r="9319" spans="1:23" ht="20.100000000000001" customHeight="1" x14ac:dyDescent="0.2">
      <c r="A9319" s="49" t="s">
        <v>21998</v>
      </c>
      <c r="B9319" s="49" t="s">
        <v>21999</v>
      </c>
      <c r="C9319" s="50"/>
      <c r="D9319" s="51" t="s">
        <v>209</v>
      </c>
      <c r="E9319" s="52">
        <v>180</v>
      </c>
      <c r="F9319" s="52">
        <f t="shared" si="127"/>
        <v>115.2</v>
      </c>
      <c r="G9319" s="52">
        <f>E9319-(25 *E9319/100)</f>
        <v>135</v>
      </c>
      <c r="H9319" s="52">
        <f>IF(E9319="","",E9319*(1-$F$3))</f>
        <v>115.2</v>
      </c>
      <c r="I9319" s="53"/>
      <c r="J9319" s="54">
        <v>1</v>
      </c>
      <c r="K9319" s="54">
        <v>4</v>
      </c>
      <c r="L9319" s="54">
        <v>32</v>
      </c>
      <c r="M9319" s="50" t="s">
        <v>21428</v>
      </c>
      <c r="N9319" s="53" t="s">
        <v>21968</v>
      </c>
      <c r="O9319" s="53"/>
      <c r="P9319" s="55" t="s">
        <v>2993</v>
      </c>
      <c r="Q9319" s="55" t="s">
        <v>2994</v>
      </c>
      <c r="R9319" s="55" t="s">
        <v>55</v>
      </c>
      <c r="S9319" s="56">
        <v>0.39100000000000001</v>
      </c>
      <c r="T9319" s="56" t="s">
        <v>21995</v>
      </c>
      <c r="U9319" s="57" t="str">
        <f>IF(OR(C9319="",H9319=""),"",C9319*H9319)</f>
        <v/>
      </c>
      <c r="V9319" s="57" t="str">
        <f>IF(OR(C9319="",S9319=""),"",S9319*C9319)</f>
        <v/>
      </c>
      <c r="W9319" s="56" t="str">
        <f>IF(OR(C9319="",T9319=""),"",C9319*T9319)</f>
        <v/>
      </c>
    </row>
    <row r="9320" spans="1:23" ht="20.100000000000001" customHeight="1" x14ac:dyDescent="0.2">
      <c r="A9320" s="49" t="s">
        <v>22000</v>
      </c>
      <c r="B9320" s="49" t="s">
        <v>22001</v>
      </c>
      <c r="C9320" s="50"/>
      <c r="D9320" s="51" t="s">
        <v>209</v>
      </c>
      <c r="E9320" s="52">
        <v>180</v>
      </c>
      <c r="F9320" s="52">
        <f t="shared" si="127"/>
        <v>115.2</v>
      </c>
      <c r="G9320" s="52">
        <f>E9320-(25 *E9320/100)</f>
        <v>135</v>
      </c>
      <c r="H9320" s="52">
        <f>IF(E9320="","",E9320*(1-$F$3))</f>
        <v>115.2</v>
      </c>
      <c r="I9320" s="53"/>
      <c r="J9320" s="54">
        <v>1</v>
      </c>
      <c r="K9320" s="54">
        <v>4</v>
      </c>
      <c r="L9320" s="54">
        <v>32</v>
      </c>
      <c r="M9320" s="50" t="s">
        <v>21428</v>
      </c>
      <c r="N9320" s="53" t="s">
        <v>21968</v>
      </c>
      <c r="O9320" s="53"/>
      <c r="P9320" s="55" t="s">
        <v>2993</v>
      </c>
      <c r="Q9320" s="55" t="s">
        <v>2994</v>
      </c>
      <c r="R9320" s="55" t="s">
        <v>55</v>
      </c>
      <c r="S9320" s="56">
        <v>0.39100000000000001</v>
      </c>
      <c r="T9320" s="56" t="s">
        <v>21995</v>
      </c>
      <c r="U9320" s="57" t="str">
        <f>IF(OR(C9320="",H9320=""),"",C9320*H9320)</f>
        <v/>
      </c>
      <c r="V9320" s="57" t="str">
        <f>IF(OR(C9320="",S9320=""),"",S9320*C9320)</f>
        <v/>
      </c>
      <c r="W9320" s="56" t="str">
        <f>IF(OR(C9320="",T9320=""),"",C9320*T9320)</f>
        <v/>
      </c>
    </row>
    <row r="9321" spans="1:23" ht="20.100000000000001" customHeight="1" x14ac:dyDescent="0.2">
      <c r="A9321" s="49" t="s">
        <v>21817</v>
      </c>
      <c r="B9321" s="49" t="s">
        <v>21818</v>
      </c>
      <c r="C9321" s="50"/>
      <c r="D9321" s="51" t="s">
        <v>209</v>
      </c>
      <c r="E9321" s="52">
        <v>50</v>
      </c>
      <c r="F9321" s="52">
        <f t="shared" si="127"/>
        <v>32</v>
      </c>
      <c r="G9321" s="52">
        <f>E9321-(25 *E9321/100)</f>
        <v>37.5</v>
      </c>
      <c r="H9321" s="52">
        <f>IF(E9321="","",E9321*(1-$F$3))</f>
        <v>32</v>
      </c>
      <c r="I9321" s="53"/>
      <c r="J9321" s="54">
        <v>1</v>
      </c>
      <c r="K9321" s="54">
        <v>12</v>
      </c>
      <c r="L9321" s="54">
        <v>120</v>
      </c>
      <c r="M9321" s="50" t="s">
        <v>21428</v>
      </c>
      <c r="N9321" s="53" t="s">
        <v>21816</v>
      </c>
      <c r="O9321" s="53"/>
      <c r="P9321" s="55" t="s">
        <v>2993</v>
      </c>
      <c r="Q9321" s="55" t="s">
        <v>54</v>
      </c>
      <c r="R9321" s="55" t="s">
        <v>2378</v>
      </c>
      <c r="S9321" s="56">
        <v>8.2000000000000003E-2</v>
      </c>
      <c r="T9321" s="56" t="s">
        <v>2965</v>
      </c>
      <c r="U9321" s="57" t="str">
        <f>IF(OR(C9321="",H9321=""),"",C9321*H9321)</f>
        <v/>
      </c>
      <c r="V9321" s="57" t="str">
        <f>IF(OR(C9321="",S9321=""),"",S9321*C9321)</f>
        <v/>
      </c>
      <c r="W9321" s="56" t="str">
        <f>IF(OR(C9321="",T9321=""),"",C9321*T9321)</f>
        <v/>
      </c>
    </row>
    <row r="9322" spans="1:23" ht="20.100000000000001" customHeight="1" x14ac:dyDescent="0.2">
      <c r="A9322" s="92" t="s">
        <v>21699</v>
      </c>
      <c r="B9322" s="92" t="s">
        <v>21700</v>
      </c>
      <c r="C9322" s="93"/>
      <c r="D9322" s="94" t="s">
        <v>209</v>
      </c>
      <c r="E9322" s="95">
        <v>90</v>
      </c>
      <c r="F9322" s="95">
        <f t="shared" si="127"/>
        <v>57.6</v>
      </c>
      <c r="G9322" s="95">
        <f>E9322-(25 *E9322/100)</f>
        <v>67.5</v>
      </c>
      <c r="H9322" s="95">
        <f>IF(E9322="","",E9322*(1-$F$3))</f>
        <v>57.6</v>
      </c>
      <c r="I9322" s="93"/>
      <c r="J9322" s="96">
        <v>1</v>
      </c>
      <c r="K9322" s="96">
        <v>6</v>
      </c>
      <c r="L9322" s="96">
        <v>60</v>
      </c>
      <c r="M9322" s="93" t="s">
        <v>21428</v>
      </c>
      <c r="N9322" s="93" t="s">
        <v>21698</v>
      </c>
      <c r="O9322" s="93"/>
      <c r="P9322" s="94" t="s">
        <v>2993</v>
      </c>
      <c r="Q9322" s="94" t="s">
        <v>54</v>
      </c>
      <c r="R9322" s="94" t="s">
        <v>2378</v>
      </c>
      <c r="S9322" s="56">
        <v>0.16300000000000001</v>
      </c>
      <c r="T9322" s="56" t="s">
        <v>4385</v>
      </c>
      <c r="U9322" s="97" t="str">
        <f>IF(OR(C9322="",H9322=""),"",C9322*H9322)</f>
        <v/>
      </c>
      <c r="V9322" s="97" t="str">
        <f>IF(OR(C9322="",S9322=""),"",S9322*C9322)</f>
        <v/>
      </c>
      <c r="W9322" s="98" t="str">
        <f>IF(OR(C9322="",T9322=""),"",C9322*T9322)</f>
        <v/>
      </c>
    </row>
    <row r="9323" spans="1:23" ht="20.100000000000001" customHeight="1" x14ac:dyDescent="0.2">
      <c r="A9323" s="92" t="s">
        <v>21701</v>
      </c>
      <c r="B9323" s="92" t="s">
        <v>21702</v>
      </c>
      <c r="C9323" s="93"/>
      <c r="D9323" s="94" t="s">
        <v>209</v>
      </c>
      <c r="E9323" s="95">
        <v>180</v>
      </c>
      <c r="F9323" s="95">
        <f t="shared" si="127"/>
        <v>115.2</v>
      </c>
      <c r="G9323" s="95">
        <f>E9323-(25 *E9323/100)</f>
        <v>135</v>
      </c>
      <c r="H9323" s="95">
        <f>IF(E9323="","",E9323*(1-$F$3))</f>
        <v>115.2</v>
      </c>
      <c r="I9323" s="93"/>
      <c r="J9323" s="96">
        <v>1</v>
      </c>
      <c r="K9323" s="96">
        <v>3</v>
      </c>
      <c r="L9323" s="96">
        <v>30</v>
      </c>
      <c r="M9323" s="93" t="s">
        <v>21428</v>
      </c>
      <c r="N9323" s="93" t="s">
        <v>21698</v>
      </c>
      <c r="O9323" s="93"/>
      <c r="P9323" s="94" t="s">
        <v>2993</v>
      </c>
      <c r="Q9323" s="94" t="s">
        <v>54</v>
      </c>
      <c r="R9323" s="94" t="s">
        <v>2378</v>
      </c>
      <c r="S9323" s="56">
        <v>0.32700000000000001</v>
      </c>
      <c r="T9323" s="56" t="s">
        <v>8068</v>
      </c>
      <c r="U9323" s="97" t="str">
        <f>IF(OR(C9323="",H9323=""),"",C9323*H9323)</f>
        <v/>
      </c>
      <c r="V9323" s="97" t="str">
        <f>IF(OR(C9323="",S9323=""),"",S9323*C9323)</f>
        <v/>
      </c>
      <c r="W9323" s="98" t="str">
        <f>IF(OR(C9323="",T9323=""),"",C9323*T9323)</f>
        <v/>
      </c>
    </row>
    <row r="9324" spans="1:23" ht="20.100000000000001" customHeight="1" x14ac:dyDescent="0.2">
      <c r="A9324" s="92" t="s">
        <v>22049</v>
      </c>
      <c r="B9324" s="92" t="s">
        <v>22050</v>
      </c>
      <c r="C9324" s="93"/>
      <c r="D9324" s="94" t="s">
        <v>209</v>
      </c>
      <c r="E9324" s="95">
        <v>250</v>
      </c>
      <c r="F9324" s="95">
        <f t="shared" si="127"/>
        <v>160</v>
      </c>
      <c r="G9324" s="95">
        <f>E9324-(25 *E9324/100)</f>
        <v>187.5</v>
      </c>
      <c r="H9324" s="95">
        <f>IF(E9324="","",E9324*(1-$F$3))</f>
        <v>160</v>
      </c>
      <c r="I9324" s="93"/>
      <c r="J9324" s="96">
        <v>1</v>
      </c>
      <c r="K9324" s="96">
        <v>1</v>
      </c>
      <c r="L9324" s="96">
        <v>32</v>
      </c>
      <c r="M9324" s="93" t="s">
        <v>21428</v>
      </c>
      <c r="N9324" s="93" t="s">
        <v>22002</v>
      </c>
      <c r="O9324" s="93" t="s">
        <v>22048</v>
      </c>
      <c r="P9324" s="94" t="s">
        <v>2993</v>
      </c>
      <c r="Q9324" s="94" t="s">
        <v>54</v>
      </c>
      <c r="R9324" s="94" t="s">
        <v>2378</v>
      </c>
      <c r="S9324" s="56">
        <v>0.375</v>
      </c>
      <c r="T9324" s="56" t="s">
        <v>3698</v>
      </c>
      <c r="U9324" s="97" t="str">
        <f>IF(OR(C9324="",H9324=""),"",C9324*H9324)</f>
        <v/>
      </c>
      <c r="V9324" s="97" t="str">
        <f>IF(OR(C9324="",S9324=""),"",S9324*C9324)</f>
        <v/>
      </c>
      <c r="W9324" s="98" t="str">
        <f>IF(OR(C9324="",T9324=""),"",C9324*T9324)</f>
        <v/>
      </c>
    </row>
    <row r="9325" spans="1:23" ht="20.100000000000001" customHeight="1" x14ac:dyDescent="0.2">
      <c r="A9325" s="49" t="s">
        <v>22051</v>
      </c>
      <c r="B9325" s="49" t="s">
        <v>22052</v>
      </c>
      <c r="C9325" s="50"/>
      <c r="D9325" s="51" t="s">
        <v>209</v>
      </c>
      <c r="E9325" s="52">
        <v>250</v>
      </c>
      <c r="F9325" s="52">
        <f t="shared" si="127"/>
        <v>160</v>
      </c>
      <c r="G9325" s="52">
        <f>E9325-(25 *E9325/100)</f>
        <v>187.5</v>
      </c>
      <c r="H9325" s="52">
        <f>IF(E9325="","",E9325*(1-$F$3))</f>
        <v>160</v>
      </c>
      <c r="I9325" s="53"/>
      <c r="J9325" s="54">
        <v>1</v>
      </c>
      <c r="K9325" s="54">
        <v>1</v>
      </c>
      <c r="L9325" s="54">
        <v>32</v>
      </c>
      <c r="M9325" s="50" t="s">
        <v>21428</v>
      </c>
      <c r="N9325" s="53" t="s">
        <v>22002</v>
      </c>
      <c r="O9325" s="53" t="s">
        <v>22048</v>
      </c>
      <c r="P9325" s="55" t="s">
        <v>2993</v>
      </c>
      <c r="Q9325" s="55" t="s">
        <v>54</v>
      </c>
      <c r="R9325" s="55" t="s">
        <v>2378</v>
      </c>
      <c r="S9325" s="56">
        <v>0.375</v>
      </c>
      <c r="T9325" s="56" t="s">
        <v>3698</v>
      </c>
      <c r="U9325" s="57" t="str">
        <f>IF(OR(C9325="",H9325=""),"",C9325*H9325)</f>
        <v/>
      </c>
      <c r="V9325" s="57" t="str">
        <f>IF(OR(C9325="",S9325=""),"",S9325*C9325)</f>
        <v/>
      </c>
      <c r="W9325" s="56" t="str">
        <f>IF(OR(C9325="",T9325=""),"",C9325*T9325)</f>
        <v/>
      </c>
    </row>
    <row r="9326" spans="1:23" ht="20.100000000000001" customHeight="1" x14ac:dyDescent="0.2">
      <c r="A9326" s="49" t="s">
        <v>22053</v>
      </c>
      <c r="B9326" s="49" t="s">
        <v>22054</v>
      </c>
      <c r="C9326" s="50"/>
      <c r="D9326" s="51" t="s">
        <v>209</v>
      </c>
      <c r="E9326" s="52">
        <v>250</v>
      </c>
      <c r="F9326" s="52">
        <f t="shared" si="127"/>
        <v>160</v>
      </c>
      <c r="G9326" s="52">
        <f>E9326-(25 *E9326/100)</f>
        <v>187.5</v>
      </c>
      <c r="H9326" s="52">
        <f>IF(E9326="","",E9326*(1-$F$3))</f>
        <v>160</v>
      </c>
      <c r="I9326" s="53"/>
      <c r="J9326" s="54">
        <v>1</v>
      </c>
      <c r="K9326" s="54">
        <v>1</v>
      </c>
      <c r="L9326" s="54">
        <v>32</v>
      </c>
      <c r="M9326" s="50" t="s">
        <v>21428</v>
      </c>
      <c r="N9326" s="53" t="s">
        <v>22002</v>
      </c>
      <c r="O9326" s="53" t="s">
        <v>22048</v>
      </c>
      <c r="P9326" s="55" t="s">
        <v>2993</v>
      </c>
      <c r="Q9326" s="55" t="s">
        <v>54</v>
      </c>
      <c r="R9326" s="55" t="s">
        <v>2378</v>
      </c>
      <c r="S9326" s="56">
        <v>0.375</v>
      </c>
      <c r="T9326" s="56" t="s">
        <v>3698</v>
      </c>
      <c r="U9326" s="57" t="str">
        <f>IF(OR(C9326="",H9326=""),"",C9326*H9326)</f>
        <v/>
      </c>
      <c r="V9326" s="57" t="str">
        <f>IF(OR(C9326="",S9326=""),"",S9326*C9326)</f>
        <v/>
      </c>
      <c r="W9326" s="56" t="str">
        <f>IF(OR(C9326="",T9326=""),"",C9326*T9326)</f>
        <v/>
      </c>
    </row>
    <row r="9327" spans="1:23" ht="20.100000000000001" customHeight="1" x14ac:dyDescent="0.2">
      <c r="A9327" s="92" t="s">
        <v>22055</v>
      </c>
      <c r="B9327" s="92" t="s">
        <v>22056</v>
      </c>
      <c r="C9327" s="93"/>
      <c r="D9327" s="94" t="s">
        <v>209</v>
      </c>
      <c r="E9327" s="95">
        <v>250</v>
      </c>
      <c r="F9327" s="95">
        <f t="shared" si="127"/>
        <v>160</v>
      </c>
      <c r="G9327" s="95">
        <f>E9327-(25 *E9327/100)</f>
        <v>187.5</v>
      </c>
      <c r="H9327" s="95">
        <f>IF(E9327="","",E9327*(1-$F$3))</f>
        <v>160</v>
      </c>
      <c r="I9327" s="93"/>
      <c r="J9327" s="96">
        <v>1</v>
      </c>
      <c r="K9327" s="96">
        <v>1</v>
      </c>
      <c r="L9327" s="96">
        <v>32</v>
      </c>
      <c r="M9327" s="93" t="s">
        <v>21428</v>
      </c>
      <c r="N9327" s="93" t="s">
        <v>22002</v>
      </c>
      <c r="O9327" s="93" t="s">
        <v>22048</v>
      </c>
      <c r="P9327" s="94" t="s">
        <v>2993</v>
      </c>
      <c r="Q9327" s="94" t="s">
        <v>54</v>
      </c>
      <c r="R9327" s="94" t="s">
        <v>2378</v>
      </c>
      <c r="S9327" s="56">
        <v>0.375</v>
      </c>
      <c r="T9327" s="56" t="s">
        <v>3698</v>
      </c>
      <c r="U9327" s="97" t="str">
        <f>IF(OR(C9327="",H9327=""),"",C9327*H9327)</f>
        <v/>
      </c>
      <c r="V9327" s="97" t="str">
        <f>IF(OR(C9327="",S9327=""),"",S9327*C9327)</f>
        <v/>
      </c>
      <c r="W9327" s="98" t="str">
        <f>IF(OR(C9327="",T9327=""),"",C9327*T9327)</f>
        <v/>
      </c>
    </row>
    <row r="9328" spans="1:23" ht="20.100000000000001" customHeight="1" x14ac:dyDescent="0.2">
      <c r="A9328" s="49" t="s">
        <v>22057</v>
      </c>
      <c r="B9328" s="49" t="s">
        <v>22058</v>
      </c>
      <c r="C9328" s="50"/>
      <c r="D9328" s="51" t="s">
        <v>209</v>
      </c>
      <c r="E9328" s="52">
        <v>250</v>
      </c>
      <c r="F9328" s="52">
        <f t="shared" si="127"/>
        <v>160</v>
      </c>
      <c r="G9328" s="52">
        <f>E9328-(25 *E9328/100)</f>
        <v>187.5</v>
      </c>
      <c r="H9328" s="52">
        <f>IF(E9328="","",E9328*(1-$F$3))</f>
        <v>160</v>
      </c>
      <c r="I9328" s="53"/>
      <c r="J9328" s="54">
        <v>1</v>
      </c>
      <c r="K9328" s="54">
        <v>1</v>
      </c>
      <c r="L9328" s="54">
        <v>32</v>
      </c>
      <c r="M9328" s="50" t="s">
        <v>21428</v>
      </c>
      <c r="N9328" s="53" t="s">
        <v>22002</v>
      </c>
      <c r="O9328" s="53" t="s">
        <v>22048</v>
      </c>
      <c r="P9328" s="55" t="s">
        <v>2993</v>
      </c>
      <c r="Q9328" s="55" t="s">
        <v>54</v>
      </c>
      <c r="R9328" s="55" t="s">
        <v>2378</v>
      </c>
      <c r="S9328" s="56">
        <v>0.375</v>
      </c>
      <c r="T9328" s="56" t="s">
        <v>3698</v>
      </c>
      <c r="U9328" s="57" t="str">
        <f>IF(OR(C9328="",H9328=""),"",C9328*H9328)</f>
        <v/>
      </c>
      <c r="V9328" s="57" t="str">
        <f>IF(OR(C9328="",S9328=""),"",S9328*C9328)</f>
        <v/>
      </c>
      <c r="W9328" s="56" t="str">
        <f>IF(OR(C9328="",T9328=""),"",C9328*T9328)</f>
        <v/>
      </c>
    </row>
    <row r="9329" spans="1:23" ht="20.100000000000001" customHeight="1" x14ac:dyDescent="0.2">
      <c r="A9329" s="49" t="s">
        <v>22059</v>
      </c>
      <c r="B9329" s="49" t="s">
        <v>22060</v>
      </c>
      <c r="C9329" s="50"/>
      <c r="D9329" s="51" t="s">
        <v>209</v>
      </c>
      <c r="E9329" s="52">
        <v>500</v>
      </c>
      <c r="F9329" s="52">
        <f t="shared" si="127"/>
        <v>320</v>
      </c>
      <c r="G9329" s="52">
        <f>E9329-(25 *E9329/100)</f>
        <v>375</v>
      </c>
      <c r="H9329" s="52">
        <f>IF(E9329="","",E9329*(1-$F$3))</f>
        <v>320</v>
      </c>
      <c r="I9329" s="53"/>
      <c r="J9329" s="54">
        <v>1</v>
      </c>
      <c r="K9329" s="54">
        <v>1</v>
      </c>
      <c r="L9329" s="54">
        <v>16</v>
      </c>
      <c r="M9329" s="50" t="s">
        <v>21428</v>
      </c>
      <c r="N9329" s="53" t="s">
        <v>22002</v>
      </c>
      <c r="O9329" s="53" t="s">
        <v>22048</v>
      </c>
      <c r="P9329" s="55" t="s">
        <v>2993</v>
      </c>
      <c r="Q9329" s="55" t="s">
        <v>54</v>
      </c>
      <c r="R9329" s="55" t="s">
        <v>2378</v>
      </c>
      <c r="S9329" s="56">
        <v>0.65600000000000003</v>
      </c>
      <c r="T9329" s="56" t="s">
        <v>3711</v>
      </c>
      <c r="U9329" s="57" t="str">
        <f>IF(OR(C9329="",H9329=""),"",C9329*H9329)</f>
        <v/>
      </c>
      <c r="V9329" s="57" t="str">
        <f>IF(OR(C9329="",S9329=""),"",S9329*C9329)</f>
        <v/>
      </c>
      <c r="W9329" s="56" t="str">
        <f>IF(OR(C9329="",T9329=""),"",C9329*T9329)</f>
        <v/>
      </c>
    </row>
    <row r="9330" spans="1:23" ht="20.100000000000001" customHeight="1" x14ac:dyDescent="0.2">
      <c r="A9330" s="92" t="s">
        <v>22061</v>
      </c>
      <c r="B9330" s="92" t="s">
        <v>22062</v>
      </c>
      <c r="C9330" s="93"/>
      <c r="D9330" s="94" t="s">
        <v>209</v>
      </c>
      <c r="E9330" s="95">
        <v>500</v>
      </c>
      <c r="F9330" s="95">
        <f t="shared" si="127"/>
        <v>320</v>
      </c>
      <c r="G9330" s="95">
        <f>E9330-(25 *E9330/100)</f>
        <v>375</v>
      </c>
      <c r="H9330" s="95">
        <f>IF(E9330="","",E9330*(1-$F$3))</f>
        <v>320</v>
      </c>
      <c r="I9330" s="93"/>
      <c r="J9330" s="96">
        <v>1</v>
      </c>
      <c r="K9330" s="96">
        <v>1</v>
      </c>
      <c r="L9330" s="96">
        <v>16</v>
      </c>
      <c r="M9330" s="93" t="s">
        <v>21428</v>
      </c>
      <c r="N9330" s="93" t="s">
        <v>22002</v>
      </c>
      <c r="O9330" s="93" t="s">
        <v>22048</v>
      </c>
      <c r="P9330" s="94" t="s">
        <v>2993</v>
      </c>
      <c r="Q9330" s="94" t="s">
        <v>54</v>
      </c>
      <c r="R9330" s="94" t="s">
        <v>2378</v>
      </c>
      <c r="S9330" s="56">
        <v>0.65600000000000003</v>
      </c>
      <c r="T9330" s="56" t="s">
        <v>3711</v>
      </c>
      <c r="U9330" s="97" t="str">
        <f>IF(OR(C9330="",H9330=""),"",C9330*H9330)</f>
        <v/>
      </c>
      <c r="V9330" s="97" t="str">
        <f>IF(OR(C9330="",S9330=""),"",S9330*C9330)</f>
        <v/>
      </c>
      <c r="W9330" s="98" t="str">
        <f>IF(OR(C9330="",T9330=""),"",C9330*T9330)</f>
        <v/>
      </c>
    </row>
    <row r="9331" spans="1:23" ht="20.100000000000001" customHeight="1" x14ac:dyDescent="0.2">
      <c r="A9331" s="92" t="s">
        <v>22063</v>
      </c>
      <c r="B9331" s="92" t="s">
        <v>22064</v>
      </c>
      <c r="C9331" s="93"/>
      <c r="D9331" s="94" t="s">
        <v>209</v>
      </c>
      <c r="E9331" s="95">
        <v>500</v>
      </c>
      <c r="F9331" s="95">
        <f t="shared" si="127"/>
        <v>320</v>
      </c>
      <c r="G9331" s="95">
        <f>E9331-(25 *E9331/100)</f>
        <v>375</v>
      </c>
      <c r="H9331" s="95">
        <f>IF(E9331="","",E9331*(1-$F$3))</f>
        <v>320</v>
      </c>
      <c r="I9331" s="93"/>
      <c r="J9331" s="96">
        <v>1</v>
      </c>
      <c r="K9331" s="96">
        <v>1</v>
      </c>
      <c r="L9331" s="96">
        <v>16</v>
      </c>
      <c r="M9331" s="93" t="s">
        <v>21428</v>
      </c>
      <c r="N9331" s="93" t="s">
        <v>22002</v>
      </c>
      <c r="O9331" s="93" t="s">
        <v>22048</v>
      </c>
      <c r="P9331" s="94" t="s">
        <v>2993</v>
      </c>
      <c r="Q9331" s="94" t="s">
        <v>54</v>
      </c>
      <c r="R9331" s="94" t="s">
        <v>2378</v>
      </c>
      <c r="S9331" s="56">
        <v>0.65600000000000003</v>
      </c>
      <c r="T9331" s="56" t="s">
        <v>22043</v>
      </c>
      <c r="U9331" s="97" t="str">
        <f>IF(OR(C9331="",H9331=""),"",C9331*H9331)</f>
        <v/>
      </c>
      <c r="V9331" s="97" t="str">
        <f>IF(OR(C9331="",S9331=""),"",S9331*C9331)</f>
        <v/>
      </c>
      <c r="W9331" s="98" t="str">
        <f>IF(OR(C9331="",T9331=""),"",C9331*T9331)</f>
        <v/>
      </c>
    </row>
    <row r="9332" spans="1:23" ht="20.100000000000001" customHeight="1" x14ac:dyDescent="0.2">
      <c r="A9332" s="49" t="s">
        <v>22065</v>
      </c>
      <c r="B9332" s="49" t="s">
        <v>22066</v>
      </c>
      <c r="C9332" s="50"/>
      <c r="D9332" s="51" t="s">
        <v>209</v>
      </c>
      <c r="E9332" s="52">
        <v>500</v>
      </c>
      <c r="F9332" s="52">
        <f t="shared" si="127"/>
        <v>320</v>
      </c>
      <c r="G9332" s="52">
        <f>E9332-(25 *E9332/100)</f>
        <v>375</v>
      </c>
      <c r="H9332" s="52">
        <f>IF(E9332="","",E9332*(1-$F$3))</f>
        <v>320</v>
      </c>
      <c r="I9332" s="53"/>
      <c r="J9332" s="54">
        <v>1</v>
      </c>
      <c r="K9332" s="54">
        <v>1</v>
      </c>
      <c r="L9332" s="54">
        <v>16</v>
      </c>
      <c r="M9332" s="50" t="s">
        <v>21428</v>
      </c>
      <c r="N9332" s="53" t="s">
        <v>22002</v>
      </c>
      <c r="O9332" s="53" t="s">
        <v>22048</v>
      </c>
      <c r="P9332" s="55" t="s">
        <v>2993</v>
      </c>
      <c r="Q9332" s="55" t="s">
        <v>54</v>
      </c>
      <c r="R9332" s="55" t="s">
        <v>2378</v>
      </c>
      <c r="S9332" s="56">
        <v>0.65600000000000003</v>
      </c>
      <c r="T9332" s="56" t="s">
        <v>3711</v>
      </c>
      <c r="U9332" s="57" t="str">
        <f>IF(OR(C9332="",H9332=""),"",C9332*H9332)</f>
        <v/>
      </c>
      <c r="V9332" s="57" t="str">
        <f>IF(OR(C9332="",S9332=""),"",S9332*C9332)</f>
        <v/>
      </c>
      <c r="W9332" s="56" t="str">
        <f>IF(OR(C9332="",T9332=""),"",C9332*T9332)</f>
        <v/>
      </c>
    </row>
    <row r="9333" spans="1:23" ht="20.100000000000001" customHeight="1" x14ac:dyDescent="0.2">
      <c r="A9333" s="92" t="s">
        <v>22068</v>
      </c>
      <c r="B9333" s="92" t="s">
        <v>22069</v>
      </c>
      <c r="C9333" s="93"/>
      <c r="D9333" s="94" t="s">
        <v>209</v>
      </c>
      <c r="E9333" s="95">
        <v>250</v>
      </c>
      <c r="F9333" s="95">
        <f t="shared" si="127"/>
        <v>160</v>
      </c>
      <c r="G9333" s="95">
        <f>E9333-(25 *E9333/100)</f>
        <v>187.5</v>
      </c>
      <c r="H9333" s="95">
        <f>IF(E9333="","",E9333*(1-$F$3))</f>
        <v>160</v>
      </c>
      <c r="I9333" s="93"/>
      <c r="J9333" s="96">
        <v>1</v>
      </c>
      <c r="K9333" s="96">
        <v>1</v>
      </c>
      <c r="L9333" s="96">
        <v>32</v>
      </c>
      <c r="M9333" s="93" t="s">
        <v>21428</v>
      </c>
      <c r="N9333" s="93" t="s">
        <v>22002</v>
      </c>
      <c r="O9333" s="93" t="s">
        <v>22067</v>
      </c>
      <c r="P9333" s="94" t="s">
        <v>2993</v>
      </c>
      <c r="Q9333" s="94" t="s">
        <v>54</v>
      </c>
      <c r="R9333" s="94" t="s">
        <v>2378</v>
      </c>
      <c r="S9333" s="56">
        <v>0.375</v>
      </c>
      <c r="T9333" s="56" t="s">
        <v>3698</v>
      </c>
      <c r="U9333" s="97" t="str">
        <f>IF(OR(C9333="",H9333=""),"",C9333*H9333)</f>
        <v/>
      </c>
      <c r="V9333" s="97" t="str">
        <f>IF(OR(C9333="",S9333=""),"",S9333*C9333)</f>
        <v/>
      </c>
      <c r="W9333" s="98" t="str">
        <f>IF(OR(C9333="",T9333=""),"",C9333*T9333)</f>
        <v/>
      </c>
    </row>
    <row r="9334" spans="1:23" ht="20.100000000000001" customHeight="1" x14ac:dyDescent="0.2">
      <c r="A9334" s="49" t="s">
        <v>22070</v>
      </c>
      <c r="B9334" s="49" t="s">
        <v>22071</v>
      </c>
      <c r="C9334" s="50"/>
      <c r="D9334" s="51" t="s">
        <v>209</v>
      </c>
      <c r="E9334" s="52">
        <v>250</v>
      </c>
      <c r="F9334" s="52">
        <f t="shared" si="127"/>
        <v>160</v>
      </c>
      <c r="G9334" s="52">
        <f>E9334-(25 *E9334/100)</f>
        <v>187.5</v>
      </c>
      <c r="H9334" s="52">
        <f>IF(E9334="","",E9334*(1-$F$3))</f>
        <v>160</v>
      </c>
      <c r="I9334" s="53"/>
      <c r="J9334" s="54">
        <v>1</v>
      </c>
      <c r="K9334" s="54">
        <v>1</v>
      </c>
      <c r="L9334" s="54">
        <v>32</v>
      </c>
      <c r="M9334" s="50" t="s">
        <v>21428</v>
      </c>
      <c r="N9334" s="53" t="s">
        <v>22002</v>
      </c>
      <c r="O9334" s="53" t="s">
        <v>22067</v>
      </c>
      <c r="P9334" s="55" t="s">
        <v>2993</v>
      </c>
      <c r="Q9334" s="55" t="s">
        <v>54</v>
      </c>
      <c r="R9334" s="55" t="s">
        <v>2378</v>
      </c>
      <c r="S9334" s="56">
        <v>0.375</v>
      </c>
      <c r="T9334" s="56" t="s">
        <v>3698</v>
      </c>
      <c r="U9334" s="57" t="str">
        <f>IF(OR(C9334="",H9334=""),"",C9334*H9334)</f>
        <v/>
      </c>
      <c r="V9334" s="57" t="str">
        <f>IF(OR(C9334="",S9334=""),"",S9334*C9334)</f>
        <v/>
      </c>
      <c r="W9334" s="56" t="str">
        <f>IF(OR(C9334="",T9334=""),"",C9334*T9334)</f>
        <v/>
      </c>
    </row>
    <row r="9335" spans="1:23" ht="20.100000000000001" customHeight="1" x14ac:dyDescent="0.2">
      <c r="A9335" s="49" t="s">
        <v>22072</v>
      </c>
      <c r="B9335" s="49" t="s">
        <v>22073</v>
      </c>
      <c r="C9335" s="50"/>
      <c r="D9335" s="51" t="s">
        <v>209</v>
      </c>
      <c r="E9335" s="52">
        <v>250</v>
      </c>
      <c r="F9335" s="52">
        <f t="shared" si="127"/>
        <v>160</v>
      </c>
      <c r="G9335" s="52">
        <f>E9335-(25 *E9335/100)</f>
        <v>187.5</v>
      </c>
      <c r="H9335" s="52">
        <f>IF(E9335="","",E9335*(1-$F$3))</f>
        <v>160</v>
      </c>
      <c r="I9335" s="53"/>
      <c r="J9335" s="54">
        <v>1</v>
      </c>
      <c r="K9335" s="54">
        <v>1</v>
      </c>
      <c r="L9335" s="54">
        <v>32</v>
      </c>
      <c r="M9335" s="50" t="s">
        <v>21428</v>
      </c>
      <c r="N9335" s="53" t="s">
        <v>22002</v>
      </c>
      <c r="O9335" s="53" t="s">
        <v>22067</v>
      </c>
      <c r="P9335" s="55" t="s">
        <v>2993</v>
      </c>
      <c r="Q9335" s="55" t="s">
        <v>54</v>
      </c>
      <c r="R9335" s="55" t="s">
        <v>2378</v>
      </c>
      <c r="S9335" s="56">
        <v>0.375</v>
      </c>
      <c r="T9335" s="56" t="s">
        <v>3698</v>
      </c>
      <c r="U9335" s="57" t="str">
        <f>IF(OR(C9335="",H9335=""),"",C9335*H9335)</f>
        <v/>
      </c>
      <c r="V9335" s="57" t="str">
        <f>IF(OR(C9335="",S9335=""),"",S9335*C9335)</f>
        <v/>
      </c>
      <c r="W9335" s="56" t="str">
        <f>IF(OR(C9335="",T9335=""),"",C9335*T9335)</f>
        <v/>
      </c>
    </row>
    <row r="9336" spans="1:23" ht="20.100000000000001" customHeight="1" x14ac:dyDescent="0.2">
      <c r="A9336" s="49" t="s">
        <v>22074</v>
      </c>
      <c r="B9336" s="49" t="s">
        <v>22075</v>
      </c>
      <c r="C9336" s="50"/>
      <c r="D9336" s="51" t="s">
        <v>209</v>
      </c>
      <c r="E9336" s="52">
        <v>500</v>
      </c>
      <c r="F9336" s="52">
        <f t="shared" si="127"/>
        <v>320</v>
      </c>
      <c r="G9336" s="52">
        <f>E9336-(25 *E9336/100)</f>
        <v>375</v>
      </c>
      <c r="H9336" s="52">
        <f>IF(E9336="","",E9336*(1-$F$3))</f>
        <v>320</v>
      </c>
      <c r="I9336" s="53"/>
      <c r="J9336" s="54">
        <v>1</v>
      </c>
      <c r="K9336" s="54">
        <v>1</v>
      </c>
      <c r="L9336" s="54">
        <v>16</v>
      </c>
      <c r="M9336" s="50" t="s">
        <v>21428</v>
      </c>
      <c r="N9336" s="53" t="s">
        <v>22002</v>
      </c>
      <c r="O9336" s="53" t="s">
        <v>22067</v>
      </c>
      <c r="P9336" s="55" t="s">
        <v>2993</v>
      </c>
      <c r="Q9336" s="55" t="s">
        <v>54</v>
      </c>
      <c r="R9336" s="55" t="s">
        <v>2378</v>
      </c>
      <c r="S9336" s="56">
        <v>0.65600000000000003</v>
      </c>
      <c r="T9336" s="56" t="s">
        <v>3711</v>
      </c>
      <c r="U9336" s="57" t="str">
        <f>IF(OR(C9336="",H9336=""),"",C9336*H9336)</f>
        <v/>
      </c>
      <c r="V9336" s="57" t="str">
        <f>IF(OR(C9336="",S9336=""),"",S9336*C9336)</f>
        <v/>
      </c>
      <c r="W9336" s="56" t="str">
        <f>IF(OR(C9336="",T9336=""),"",C9336*T9336)</f>
        <v/>
      </c>
    </row>
    <row r="9337" spans="1:23" ht="20.100000000000001" customHeight="1" x14ac:dyDescent="0.2">
      <c r="A9337" s="92" t="s">
        <v>22076</v>
      </c>
      <c r="B9337" s="92" t="s">
        <v>22077</v>
      </c>
      <c r="C9337" s="93"/>
      <c r="D9337" s="94" t="s">
        <v>209</v>
      </c>
      <c r="E9337" s="95">
        <v>500</v>
      </c>
      <c r="F9337" s="95">
        <f t="shared" si="127"/>
        <v>320</v>
      </c>
      <c r="G9337" s="95">
        <f>E9337-(25 *E9337/100)</f>
        <v>375</v>
      </c>
      <c r="H9337" s="95">
        <f>IF(E9337="","",E9337*(1-$F$3))</f>
        <v>320</v>
      </c>
      <c r="I9337" s="93"/>
      <c r="J9337" s="96">
        <v>1</v>
      </c>
      <c r="K9337" s="96">
        <v>1</v>
      </c>
      <c r="L9337" s="96">
        <v>16</v>
      </c>
      <c r="M9337" s="93" t="s">
        <v>21428</v>
      </c>
      <c r="N9337" s="93" t="s">
        <v>22002</v>
      </c>
      <c r="O9337" s="93" t="s">
        <v>22067</v>
      </c>
      <c r="P9337" s="94" t="s">
        <v>2993</v>
      </c>
      <c r="Q9337" s="94" t="s">
        <v>54</v>
      </c>
      <c r="R9337" s="94" t="s">
        <v>2378</v>
      </c>
      <c r="S9337" s="56">
        <v>0.65600000000000003</v>
      </c>
      <c r="T9337" s="56" t="s">
        <v>3711</v>
      </c>
      <c r="U9337" s="97" t="str">
        <f>IF(OR(C9337="",H9337=""),"",C9337*H9337)</f>
        <v/>
      </c>
      <c r="V9337" s="97" t="str">
        <f>IF(OR(C9337="",S9337=""),"",S9337*C9337)</f>
        <v/>
      </c>
      <c r="W9337" s="98" t="str">
        <f>IF(OR(C9337="",T9337=""),"",C9337*T9337)</f>
        <v/>
      </c>
    </row>
    <row r="9338" spans="1:23" ht="20.100000000000001" customHeight="1" x14ac:dyDescent="0.2">
      <c r="A9338" s="49" t="s">
        <v>22031</v>
      </c>
      <c r="B9338" s="49" t="s">
        <v>22032</v>
      </c>
      <c r="C9338" s="50"/>
      <c r="D9338" s="51" t="s">
        <v>209</v>
      </c>
      <c r="E9338" s="52">
        <v>400</v>
      </c>
      <c r="F9338" s="52">
        <f t="shared" si="127"/>
        <v>256</v>
      </c>
      <c r="G9338" s="52">
        <f>E9338-(25 *E9338/100)</f>
        <v>300</v>
      </c>
      <c r="H9338" s="52">
        <f>IF(E9338="","",E9338*(1-$F$3))</f>
        <v>256</v>
      </c>
      <c r="I9338" s="53"/>
      <c r="J9338" s="54">
        <v>1</v>
      </c>
      <c r="K9338" s="54">
        <v>1</v>
      </c>
      <c r="L9338" s="54">
        <v>32</v>
      </c>
      <c r="M9338" s="50" t="s">
        <v>21428</v>
      </c>
      <c r="N9338" s="53" t="s">
        <v>22002</v>
      </c>
      <c r="O9338" s="53" t="s">
        <v>22030</v>
      </c>
      <c r="P9338" s="55" t="s">
        <v>2993</v>
      </c>
      <c r="Q9338" s="55" t="s">
        <v>54</v>
      </c>
      <c r="R9338" s="55" t="s">
        <v>2378</v>
      </c>
      <c r="S9338" s="56">
        <v>0.375</v>
      </c>
      <c r="T9338" s="56" t="s">
        <v>3698</v>
      </c>
      <c r="U9338" s="57" t="str">
        <f>IF(OR(C9338="",H9338=""),"",C9338*H9338)</f>
        <v/>
      </c>
      <c r="V9338" s="57" t="str">
        <f>IF(OR(C9338="",S9338=""),"",S9338*C9338)</f>
        <v/>
      </c>
      <c r="W9338" s="56" t="str">
        <f>IF(OR(C9338="",T9338=""),"",C9338*T9338)</f>
        <v/>
      </c>
    </row>
    <row r="9339" spans="1:23" ht="20.100000000000001" customHeight="1" x14ac:dyDescent="0.2">
      <c r="A9339" s="49" t="s">
        <v>22033</v>
      </c>
      <c r="B9339" s="49" t="s">
        <v>22034</v>
      </c>
      <c r="C9339" s="50"/>
      <c r="D9339" s="51" t="s">
        <v>209</v>
      </c>
      <c r="E9339" s="52">
        <v>400</v>
      </c>
      <c r="F9339" s="52">
        <f t="shared" si="127"/>
        <v>256</v>
      </c>
      <c r="G9339" s="52">
        <f>E9339-(25 *E9339/100)</f>
        <v>300</v>
      </c>
      <c r="H9339" s="52">
        <f>IF(E9339="","",E9339*(1-$F$3))</f>
        <v>256</v>
      </c>
      <c r="I9339" s="53"/>
      <c r="J9339" s="54">
        <v>1</v>
      </c>
      <c r="K9339" s="54">
        <v>1</v>
      </c>
      <c r="L9339" s="54">
        <v>32</v>
      </c>
      <c r="M9339" s="50" t="s">
        <v>21428</v>
      </c>
      <c r="N9339" s="53" t="s">
        <v>22002</v>
      </c>
      <c r="O9339" s="53" t="s">
        <v>22030</v>
      </c>
      <c r="P9339" s="55" t="s">
        <v>2993</v>
      </c>
      <c r="Q9339" s="55" t="s">
        <v>54</v>
      </c>
      <c r="R9339" s="55" t="s">
        <v>2378</v>
      </c>
      <c r="S9339" s="56">
        <v>0.375</v>
      </c>
      <c r="T9339" s="56" t="s">
        <v>3698</v>
      </c>
      <c r="U9339" s="57" t="str">
        <f>IF(OR(C9339="",H9339=""),"",C9339*H9339)</f>
        <v/>
      </c>
      <c r="V9339" s="57" t="str">
        <f>IF(OR(C9339="",S9339=""),"",S9339*C9339)</f>
        <v/>
      </c>
      <c r="W9339" s="56" t="str">
        <f>IF(OR(C9339="",T9339=""),"",C9339*T9339)</f>
        <v/>
      </c>
    </row>
    <row r="9340" spans="1:23" ht="20.100000000000001" customHeight="1" x14ac:dyDescent="0.2">
      <c r="A9340" s="49" t="s">
        <v>22035</v>
      </c>
      <c r="B9340" s="49" t="s">
        <v>22036</v>
      </c>
      <c r="C9340" s="50"/>
      <c r="D9340" s="51" t="s">
        <v>209</v>
      </c>
      <c r="E9340" s="52">
        <v>400</v>
      </c>
      <c r="F9340" s="52">
        <f t="shared" si="127"/>
        <v>256</v>
      </c>
      <c r="G9340" s="52">
        <f>E9340-(25 *E9340/100)</f>
        <v>300</v>
      </c>
      <c r="H9340" s="52">
        <f>IF(E9340="","",E9340*(1-$F$3))</f>
        <v>256</v>
      </c>
      <c r="I9340" s="53"/>
      <c r="J9340" s="54">
        <v>1</v>
      </c>
      <c r="K9340" s="54">
        <v>1</v>
      </c>
      <c r="L9340" s="54">
        <v>32</v>
      </c>
      <c r="M9340" s="50" t="s">
        <v>21428</v>
      </c>
      <c r="N9340" s="53" t="s">
        <v>22002</v>
      </c>
      <c r="O9340" s="53" t="s">
        <v>22030</v>
      </c>
      <c r="P9340" s="55" t="s">
        <v>2993</v>
      </c>
      <c r="Q9340" s="55" t="s">
        <v>54</v>
      </c>
      <c r="R9340" s="55" t="s">
        <v>2378</v>
      </c>
      <c r="S9340" s="56">
        <v>0.375</v>
      </c>
      <c r="T9340" s="56" t="s">
        <v>3698</v>
      </c>
      <c r="U9340" s="57" t="str">
        <f>IF(OR(C9340="",H9340=""),"",C9340*H9340)</f>
        <v/>
      </c>
      <c r="V9340" s="57" t="str">
        <f>IF(OR(C9340="",S9340=""),"",S9340*C9340)</f>
        <v/>
      </c>
      <c r="W9340" s="56" t="str">
        <f>IF(OR(C9340="",T9340=""),"",C9340*T9340)</f>
        <v/>
      </c>
    </row>
    <row r="9341" spans="1:23" ht="20.100000000000001" customHeight="1" x14ac:dyDescent="0.2">
      <c r="A9341" s="92" t="s">
        <v>22037</v>
      </c>
      <c r="B9341" s="92" t="s">
        <v>22038</v>
      </c>
      <c r="C9341" s="93"/>
      <c r="D9341" s="94" t="s">
        <v>209</v>
      </c>
      <c r="E9341" s="95">
        <v>400</v>
      </c>
      <c r="F9341" s="95">
        <f t="shared" si="127"/>
        <v>256</v>
      </c>
      <c r="G9341" s="95">
        <f>E9341-(25 *E9341/100)</f>
        <v>300</v>
      </c>
      <c r="H9341" s="95">
        <f>IF(E9341="","",E9341*(1-$F$3))</f>
        <v>256</v>
      </c>
      <c r="I9341" s="93"/>
      <c r="J9341" s="96">
        <v>1</v>
      </c>
      <c r="K9341" s="96">
        <v>1</v>
      </c>
      <c r="L9341" s="96">
        <v>32</v>
      </c>
      <c r="M9341" s="93" t="s">
        <v>21428</v>
      </c>
      <c r="N9341" s="93" t="s">
        <v>22002</v>
      </c>
      <c r="O9341" s="93" t="s">
        <v>22030</v>
      </c>
      <c r="P9341" s="94" t="s">
        <v>2993</v>
      </c>
      <c r="Q9341" s="94" t="s">
        <v>54</v>
      </c>
      <c r="R9341" s="94" t="s">
        <v>2378</v>
      </c>
      <c r="S9341" s="56">
        <v>0.375</v>
      </c>
      <c r="T9341" s="56" t="s">
        <v>3698</v>
      </c>
      <c r="U9341" s="97" t="str">
        <f>IF(OR(C9341="",H9341=""),"",C9341*H9341)</f>
        <v/>
      </c>
      <c r="V9341" s="97" t="str">
        <f>IF(OR(C9341="",S9341=""),"",S9341*C9341)</f>
        <v/>
      </c>
      <c r="W9341" s="98" t="str">
        <f>IF(OR(C9341="",T9341=""),"",C9341*T9341)</f>
        <v/>
      </c>
    </row>
    <row r="9342" spans="1:23" ht="20.100000000000001" customHeight="1" x14ac:dyDescent="0.2">
      <c r="A9342" s="92" t="s">
        <v>22039</v>
      </c>
      <c r="B9342" s="92" t="s">
        <v>22040</v>
      </c>
      <c r="C9342" s="93"/>
      <c r="D9342" s="94" t="s">
        <v>209</v>
      </c>
      <c r="E9342" s="95">
        <v>700</v>
      </c>
      <c r="F9342" s="95">
        <f t="shared" si="127"/>
        <v>448</v>
      </c>
      <c r="G9342" s="95">
        <f>E9342-(25 *E9342/100)</f>
        <v>525</v>
      </c>
      <c r="H9342" s="95">
        <f>IF(E9342="","",E9342*(1-$F$3))</f>
        <v>448</v>
      </c>
      <c r="I9342" s="93"/>
      <c r="J9342" s="96">
        <v>1</v>
      </c>
      <c r="K9342" s="96">
        <v>1</v>
      </c>
      <c r="L9342" s="96">
        <v>16</v>
      </c>
      <c r="M9342" s="93" t="s">
        <v>21428</v>
      </c>
      <c r="N9342" s="93" t="s">
        <v>22002</v>
      </c>
      <c r="O9342" s="93" t="s">
        <v>22030</v>
      </c>
      <c r="P9342" s="94" t="s">
        <v>2993</v>
      </c>
      <c r="Q9342" s="94" t="s">
        <v>54</v>
      </c>
      <c r="R9342" s="94" t="s">
        <v>2378</v>
      </c>
      <c r="S9342" s="56">
        <v>0.65600000000000003</v>
      </c>
      <c r="T9342" s="56" t="s">
        <v>3711</v>
      </c>
      <c r="U9342" s="97" t="str">
        <f>IF(OR(C9342="",H9342=""),"",C9342*H9342)</f>
        <v/>
      </c>
      <c r="V9342" s="97" t="str">
        <f>IF(OR(C9342="",S9342=""),"",S9342*C9342)</f>
        <v/>
      </c>
      <c r="W9342" s="98" t="str">
        <f>IF(OR(C9342="",T9342=""),"",C9342*T9342)</f>
        <v/>
      </c>
    </row>
    <row r="9343" spans="1:23" ht="20.100000000000001" customHeight="1" x14ac:dyDescent="0.2">
      <c r="A9343" s="49" t="s">
        <v>22041</v>
      </c>
      <c r="B9343" s="49" t="s">
        <v>22042</v>
      </c>
      <c r="C9343" s="50"/>
      <c r="D9343" s="51" t="s">
        <v>209</v>
      </c>
      <c r="E9343" s="52">
        <v>700</v>
      </c>
      <c r="F9343" s="52">
        <f t="shared" si="127"/>
        <v>448</v>
      </c>
      <c r="G9343" s="52">
        <f>E9343-(25 *E9343/100)</f>
        <v>525</v>
      </c>
      <c r="H9343" s="52">
        <f>IF(E9343="","",E9343*(1-$F$3))</f>
        <v>448</v>
      </c>
      <c r="I9343" s="53"/>
      <c r="J9343" s="54">
        <v>1</v>
      </c>
      <c r="K9343" s="54">
        <v>16</v>
      </c>
      <c r="L9343" s="54">
        <v>16</v>
      </c>
      <c r="M9343" s="50" t="s">
        <v>21428</v>
      </c>
      <c r="N9343" s="53" t="s">
        <v>22002</v>
      </c>
      <c r="O9343" s="53" t="s">
        <v>22030</v>
      </c>
      <c r="P9343" s="55" t="s">
        <v>2993</v>
      </c>
      <c r="Q9343" s="55" t="s">
        <v>54</v>
      </c>
      <c r="R9343" s="55" t="s">
        <v>2378</v>
      </c>
      <c r="S9343" s="56">
        <v>0.65600000000000003</v>
      </c>
      <c r="T9343" s="56" t="s">
        <v>22043</v>
      </c>
      <c r="U9343" s="57" t="str">
        <f>IF(OR(C9343="",H9343=""),"",C9343*H9343)</f>
        <v/>
      </c>
      <c r="V9343" s="57" t="str">
        <f>IF(OR(C9343="",S9343=""),"",S9343*C9343)</f>
        <v/>
      </c>
      <c r="W9343" s="56" t="str">
        <f>IF(OR(C9343="",T9343=""),"",C9343*T9343)</f>
        <v/>
      </c>
    </row>
    <row r="9344" spans="1:23" ht="20.100000000000001" customHeight="1" x14ac:dyDescent="0.2">
      <c r="A9344" s="92" t="s">
        <v>22044</v>
      </c>
      <c r="B9344" s="92" t="s">
        <v>22045</v>
      </c>
      <c r="C9344" s="93"/>
      <c r="D9344" s="94" t="s">
        <v>209</v>
      </c>
      <c r="E9344" s="95">
        <v>700</v>
      </c>
      <c r="F9344" s="95">
        <f t="shared" si="127"/>
        <v>448</v>
      </c>
      <c r="G9344" s="95">
        <f>E9344-(25 *E9344/100)</f>
        <v>525</v>
      </c>
      <c r="H9344" s="95">
        <f>IF(E9344="","",E9344*(1-$F$3))</f>
        <v>448</v>
      </c>
      <c r="I9344" s="93"/>
      <c r="J9344" s="96">
        <v>1</v>
      </c>
      <c r="K9344" s="96">
        <v>1</v>
      </c>
      <c r="L9344" s="96">
        <v>16</v>
      </c>
      <c r="M9344" s="93" t="s">
        <v>21428</v>
      </c>
      <c r="N9344" s="93" t="s">
        <v>22002</v>
      </c>
      <c r="O9344" s="93" t="s">
        <v>22030</v>
      </c>
      <c r="P9344" s="94" t="s">
        <v>2993</v>
      </c>
      <c r="Q9344" s="94" t="s">
        <v>54</v>
      </c>
      <c r="R9344" s="94" t="s">
        <v>2378</v>
      </c>
      <c r="S9344" s="56">
        <v>0.65600000000000003</v>
      </c>
      <c r="T9344" s="56" t="s">
        <v>3711</v>
      </c>
      <c r="U9344" s="97" t="str">
        <f>IF(OR(C9344="",H9344=""),"",C9344*H9344)</f>
        <v/>
      </c>
      <c r="V9344" s="97" t="str">
        <f>IF(OR(C9344="",S9344=""),"",S9344*C9344)</f>
        <v/>
      </c>
      <c r="W9344" s="98" t="str">
        <f>IF(OR(C9344="",T9344=""),"",C9344*T9344)</f>
        <v/>
      </c>
    </row>
    <row r="9345" spans="1:23" ht="20.100000000000001" customHeight="1" x14ac:dyDescent="0.2">
      <c r="A9345" s="49" t="s">
        <v>22046</v>
      </c>
      <c r="B9345" s="49" t="s">
        <v>22047</v>
      </c>
      <c r="C9345" s="50"/>
      <c r="D9345" s="51" t="s">
        <v>209</v>
      </c>
      <c r="E9345" s="52">
        <v>700</v>
      </c>
      <c r="F9345" s="52">
        <f t="shared" si="127"/>
        <v>448</v>
      </c>
      <c r="G9345" s="52">
        <f>E9345-(25 *E9345/100)</f>
        <v>525</v>
      </c>
      <c r="H9345" s="52">
        <f>IF(E9345="","",E9345*(1-$F$3))</f>
        <v>448</v>
      </c>
      <c r="I9345" s="53"/>
      <c r="J9345" s="54">
        <v>1</v>
      </c>
      <c r="K9345" s="54">
        <v>1</v>
      </c>
      <c r="L9345" s="54">
        <v>16</v>
      </c>
      <c r="M9345" s="50" t="s">
        <v>21428</v>
      </c>
      <c r="N9345" s="53" t="s">
        <v>22002</v>
      </c>
      <c r="O9345" s="53" t="s">
        <v>22030</v>
      </c>
      <c r="P9345" s="55" t="s">
        <v>2993</v>
      </c>
      <c r="Q9345" s="55" t="s">
        <v>54</v>
      </c>
      <c r="R9345" s="55" t="s">
        <v>2378</v>
      </c>
      <c r="S9345" s="56">
        <v>0.65600000000000003</v>
      </c>
      <c r="T9345" s="56" t="s">
        <v>3711</v>
      </c>
      <c r="U9345" s="57" t="str">
        <f>IF(OR(C9345="",H9345=""),"",C9345*H9345)</f>
        <v/>
      </c>
      <c r="V9345" s="57" t="str">
        <f>IF(OR(C9345="",S9345=""),"",S9345*C9345)</f>
        <v/>
      </c>
      <c r="W9345" s="56" t="str">
        <f>IF(OR(C9345="",T9345=""),"",C9345*T9345)</f>
        <v/>
      </c>
    </row>
    <row r="9346" spans="1:23" ht="20.100000000000001" customHeight="1" x14ac:dyDescent="0.2">
      <c r="A9346" s="49" t="s">
        <v>22079</v>
      </c>
      <c r="B9346" s="49" t="s">
        <v>22080</v>
      </c>
      <c r="C9346" s="50"/>
      <c r="D9346" s="51" t="s">
        <v>209</v>
      </c>
      <c r="E9346" s="52">
        <v>400</v>
      </c>
      <c r="F9346" s="52">
        <f t="shared" si="127"/>
        <v>256</v>
      </c>
      <c r="G9346" s="52">
        <f>E9346-(25 *E9346/100)</f>
        <v>300</v>
      </c>
      <c r="H9346" s="52">
        <f>IF(E9346="","",E9346*(1-$F$3))</f>
        <v>256</v>
      </c>
      <c r="I9346" s="53"/>
      <c r="J9346" s="54">
        <v>1</v>
      </c>
      <c r="K9346" s="54">
        <v>1</v>
      </c>
      <c r="L9346" s="54">
        <v>32</v>
      </c>
      <c r="M9346" s="50" t="s">
        <v>21428</v>
      </c>
      <c r="N9346" s="53" t="s">
        <v>22002</v>
      </c>
      <c r="O9346" s="53" t="s">
        <v>22078</v>
      </c>
      <c r="P9346" s="55" t="s">
        <v>2993</v>
      </c>
      <c r="Q9346" s="55" t="s">
        <v>54</v>
      </c>
      <c r="R9346" s="55" t="s">
        <v>2378</v>
      </c>
      <c r="S9346" s="56">
        <v>0.375</v>
      </c>
      <c r="T9346" s="56" t="s">
        <v>3698</v>
      </c>
      <c r="U9346" s="57" t="str">
        <f>IF(OR(C9346="",H9346=""),"",C9346*H9346)</f>
        <v/>
      </c>
      <c r="V9346" s="57" t="str">
        <f>IF(OR(C9346="",S9346=""),"",S9346*C9346)</f>
        <v/>
      </c>
      <c r="W9346" s="56" t="str">
        <f>IF(OR(C9346="",T9346=""),"",C9346*T9346)</f>
        <v/>
      </c>
    </row>
    <row r="9347" spans="1:23" ht="20.100000000000001" customHeight="1" x14ac:dyDescent="0.2">
      <c r="A9347" s="92" t="s">
        <v>22081</v>
      </c>
      <c r="B9347" s="92" t="s">
        <v>22082</v>
      </c>
      <c r="C9347" s="93"/>
      <c r="D9347" s="94" t="s">
        <v>209</v>
      </c>
      <c r="E9347" s="95">
        <v>400</v>
      </c>
      <c r="F9347" s="95">
        <f t="shared" si="127"/>
        <v>256</v>
      </c>
      <c r="G9347" s="95">
        <f>E9347-(25 *E9347/100)</f>
        <v>300</v>
      </c>
      <c r="H9347" s="95">
        <f>IF(E9347="","",E9347*(1-$F$3))</f>
        <v>256</v>
      </c>
      <c r="I9347" s="93"/>
      <c r="J9347" s="96">
        <v>1</v>
      </c>
      <c r="K9347" s="96">
        <v>1</v>
      </c>
      <c r="L9347" s="96">
        <v>32</v>
      </c>
      <c r="M9347" s="93" t="s">
        <v>21428</v>
      </c>
      <c r="N9347" s="93" t="s">
        <v>22002</v>
      </c>
      <c r="O9347" s="93" t="s">
        <v>22078</v>
      </c>
      <c r="P9347" s="94" t="s">
        <v>2993</v>
      </c>
      <c r="Q9347" s="94" t="s">
        <v>54</v>
      </c>
      <c r="R9347" s="94" t="s">
        <v>2378</v>
      </c>
      <c r="S9347" s="56">
        <v>0.375</v>
      </c>
      <c r="T9347" s="56" t="s">
        <v>3698</v>
      </c>
      <c r="U9347" s="97" t="str">
        <f>IF(OR(C9347="",H9347=""),"",C9347*H9347)</f>
        <v/>
      </c>
      <c r="V9347" s="97" t="str">
        <f>IF(OR(C9347="",S9347=""),"",S9347*C9347)</f>
        <v/>
      </c>
      <c r="W9347" s="98" t="str">
        <f>IF(OR(C9347="",T9347=""),"",C9347*T9347)</f>
        <v/>
      </c>
    </row>
    <row r="9348" spans="1:23" ht="20.100000000000001" customHeight="1" x14ac:dyDescent="0.2">
      <c r="A9348" s="49" t="s">
        <v>22083</v>
      </c>
      <c r="B9348" s="49" t="s">
        <v>22084</v>
      </c>
      <c r="C9348" s="50"/>
      <c r="D9348" s="51" t="s">
        <v>209</v>
      </c>
      <c r="E9348" s="52">
        <v>400</v>
      </c>
      <c r="F9348" s="52">
        <f t="shared" si="127"/>
        <v>256</v>
      </c>
      <c r="G9348" s="52">
        <f>E9348-(25 *E9348/100)</f>
        <v>300</v>
      </c>
      <c r="H9348" s="52">
        <f>IF(E9348="","",E9348*(1-$F$3))</f>
        <v>256</v>
      </c>
      <c r="I9348" s="53"/>
      <c r="J9348" s="54">
        <v>1</v>
      </c>
      <c r="K9348" s="54">
        <v>1</v>
      </c>
      <c r="L9348" s="54">
        <v>32</v>
      </c>
      <c r="M9348" s="50" t="s">
        <v>21428</v>
      </c>
      <c r="N9348" s="53" t="s">
        <v>22002</v>
      </c>
      <c r="O9348" s="53" t="s">
        <v>22078</v>
      </c>
      <c r="P9348" s="55" t="s">
        <v>2993</v>
      </c>
      <c r="Q9348" s="55" t="s">
        <v>54</v>
      </c>
      <c r="R9348" s="55" t="s">
        <v>2378</v>
      </c>
      <c r="S9348" s="56">
        <v>0.375</v>
      </c>
      <c r="T9348" s="56" t="s">
        <v>3698</v>
      </c>
      <c r="U9348" s="57" t="str">
        <f>IF(OR(C9348="",H9348=""),"",C9348*H9348)</f>
        <v/>
      </c>
      <c r="V9348" s="57" t="str">
        <f>IF(OR(C9348="",S9348=""),"",S9348*C9348)</f>
        <v/>
      </c>
      <c r="W9348" s="56" t="str">
        <f>IF(OR(C9348="",T9348=""),"",C9348*T9348)</f>
        <v/>
      </c>
    </row>
    <row r="9349" spans="1:23" ht="20.100000000000001" customHeight="1" x14ac:dyDescent="0.2">
      <c r="A9349" s="92" t="s">
        <v>22085</v>
      </c>
      <c r="B9349" s="92" t="s">
        <v>22086</v>
      </c>
      <c r="C9349" s="93"/>
      <c r="D9349" s="94" t="s">
        <v>209</v>
      </c>
      <c r="E9349" s="95">
        <v>700</v>
      </c>
      <c r="F9349" s="95">
        <f t="shared" si="127"/>
        <v>448</v>
      </c>
      <c r="G9349" s="95">
        <f>E9349-(25 *E9349/100)</f>
        <v>525</v>
      </c>
      <c r="H9349" s="95">
        <f>IF(E9349="","",E9349*(1-$F$3))</f>
        <v>448</v>
      </c>
      <c r="I9349" s="93"/>
      <c r="J9349" s="96">
        <v>1</v>
      </c>
      <c r="K9349" s="96">
        <v>1</v>
      </c>
      <c r="L9349" s="96">
        <v>16</v>
      </c>
      <c r="M9349" s="93" t="s">
        <v>21428</v>
      </c>
      <c r="N9349" s="93" t="s">
        <v>22002</v>
      </c>
      <c r="O9349" s="93" t="s">
        <v>22078</v>
      </c>
      <c r="P9349" s="94" t="s">
        <v>2993</v>
      </c>
      <c r="Q9349" s="94" t="s">
        <v>54</v>
      </c>
      <c r="R9349" s="94" t="s">
        <v>2378</v>
      </c>
      <c r="S9349" s="56">
        <v>0.65600000000000003</v>
      </c>
      <c r="T9349" s="56" t="s">
        <v>3711</v>
      </c>
      <c r="U9349" s="97" t="str">
        <f>IF(OR(C9349="",H9349=""),"",C9349*H9349)</f>
        <v/>
      </c>
      <c r="V9349" s="97" t="str">
        <f>IF(OR(C9349="",S9349=""),"",S9349*C9349)</f>
        <v/>
      </c>
      <c r="W9349" s="98" t="str">
        <f>IF(OR(C9349="",T9349=""),"",C9349*T9349)</f>
        <v/>
      </c>
    </row>
    <row r="9350" spans="1:23" ht="20.100000000000001" customHeight="1" x14ac:dyDescent="0.2">
      <c r="A9350" s="92" t="s">
        <v>22087</v>
      </c>
      <c r="B9350" s="92" t="s">
        <v>22088</v>
      </c>
      <c r="C9350" s="93"/>
      <c r="D9350" s="94" t="s">
        <v>209</v>
      </c>
      <c r="E9350" s="95">
        <v>700</v>
      </c>
      <c r="F9350" s="95">
        <f t="shared" si="127"/>
        <v>448</v>
      </c>
      <c r="G9350" s="95">
        <f>E9350-(25 *E9350/100)</f>
        <v>525</v>
      </c>
      <c r="H9350" s="95">
        <f>IF(E9350="","",E9350*(1-$F$3))</f>
        <v>448</v>
      </c>
      <c r="I9350" s="93"/>
      <c r="J9350" s="96">
        <v>1</v>
      </c>
      <c r="K9350" s="96">
        <v>1</v>
      </c>
      <c r="L9350" s="96">
        <v>16</v>
      </c>
      <c r="M9350" s="93" t="s">
        <v>21428</v>
      </c>
      <c r="N9350" s="93" t="s">
        <v>22002</v>
      </c>
      <c r="O9350" s="93" t="s">
        <v>22078</v>
      </c>
      <c r="P9350" s="94" t="s">
        <v>2993</v>
      </c>
      <c r="Q9350" s="94" t="s">
        <v>54</v>
      </c>
      <c r="R9350" s="94" t="s">
        <v>2378</v>
      </c>
      <c r="S9350" s="56">
        <v>0.65600000000000003</v>
      </c>
      <c r="T9350" s="56" t="s">
        <v>3711</v>
      </c>
      <c r="U9350" s="97" t="str">
        <f>IF(OR(C9350="",H9350=""),"",C9350*H9350)</f>
        <v/>
      </c>
      <c r="V9350" s="97" t="str">
        <f>IF(OR(C9350="",S9350=""),"",S9350*C9350)</f>
        <v/>
      </c>
      <c r="W9350" s="98" t="str">
        <f>IF(OR(C9350="",T9350=""),"",C9350*T9350)</f>
        <v/>
      </c>
    </row>
    <row r="9351" spans="1:23" ht="20.100000000000001" customHeight="1" x14ac:dyDescent="0.2">
      <c r="A9351" s="92" t="s">
        <v>22089</v>
      </c>
      <c r="B9351" s="92" t="s">
        <v>22090</v>
      </c>
      <c r="C9351" s="93"/>
      <c r="D9351" s="94" t="s">
        <v>209</v>
      </c>
      <c r="E9351" s="95">
        <v>700</v>
      </c>
      <c r="F9351" s="95">
        <f t="shared" si="127"/>
        <v>448</v>
      </c>
      <c r="G9351" s="95">
        <f>E9351-(25 *E9351/100)</f>
        <v>525</v>
      </c>
      <c r="H9351" s="95">
        <f>IF(E9351="","",E9351*(1-$F$3))</f>
        <v>448</v>
      </c>
      <c r="I9351" s="93"/>
      <c r="J9351" s="96">
        <v>1</v>
      </c>
      <c r="K9351" s="96">
        <v>1</v>
      </c>
      <c r="L9351" s="96">
        <v>16</v>
      </c>
      <c r="M9351" s="93" t="s">
        <v>21428</v>
      </c>
      <c r="N9351" s="93" t="s">
        <v>22002</v>
      </c>
      <c r="O9351" s="93" t="s">
        <v>22078</v>
      </c>
      <c r="P9351" s="94" t="s">
        <v>2993</v>
      </c>
      <c r="Q9351" s="94" t="s">
        <v>54</v>
      </c>
      <c r="R9351" s="94" t="s">
        <v>2378</v>
      </c>
      <c r="S9351" s="56">
        <v>0.65600000000000003</v>
      </c>
      <c r="T9351" s="56" t="s">
        <v>3711</v>
      </c>
      <c r="U9351" s="97" t="str">
        <f>IF(OR(C9351="",H9351=""),"",C9351*H9351)</f>
        <v/>
      </c>
      <c r="V9351" s="97" t="str">
        <f>IF(OR(C9351="",S9351=""),"",S9351*C9351)</f>
        <v/>
      </c>
      <c r="W9351" s="98" t="str">
        <f>IF(OR(C9351="",T9351=""),"",C9351*T9351)</f>
        <v/>
      </c>
    </row>
    <row r="9352" spans="1:23" ht="20.100000000000001" customHeight="1" x14ac:dyDescent="0.2">
      <c r="A9352" s="49" t="s">
        <v>22091</v>
      </c>
      <c r="B9352" s="49" t="s">
        <v>22092</v>
      </c>
      <c r="C9352" s="50"/>
      <c r="D9352" s="51" t="s">
        <v>209</v>
      </c>
      <c r="E9352" s="52">
        <v>700</v>
      </c>
      <c r="F9352" s="52">
        <f t="shared" si="127"/>
        <v>448</v>
      </c>
      <c r="G9352" s="52">
        <f>E9352-(25 *E9352/100)</f>
        <v>525</v>
      </c>
      <c r="H9352" s="52">
        <f>IF(E9352="","",E9352*(1-$F$3))</f>
        <v>448</v>
      </c>
      <c r="I9352" s="53"/>
      <c r="J9352" s="54">
        <v>1</v>
      </c>
      <c r="K9352" s="54">
        <v>1</v>
      </c>
      <c r="L9352" s="54">
        <v>16</v>
      </c>
      <c r="M9352" s="50" t="s">
        <v>21428</v>
      </c>
      <c r="N9352" s="53" t="s">
        <v>22002</v>
      </c>
      <c r="O9352" s="53" t="s">
        <v>22078</v>
      </c>
      <c r="P9352" s="55" t="s">
        <v>2993</v>
      </c>
      <c r="Q9352" s="55" t="s">
        <v>54</v>
      </c>
      <c r="R9352" s="55" t="s">
        <v>2378</v>
      </c>
      <c r="S9352" s="56">
        <v>0.65600000000000003</v>
      </c>
      <c r="T9352" s="56" t="s">
        <v>3711</v>
      </c>
      <c r="U9352" s="57" t="str">
        <f>IF(OR(C9352="",H9352=""),"",C9352*H9352)</f>
        <v/>
      </c>
      <c r="V9352" s="57" t="str">
        <f>IF(OR(C9352="",S9352=""),"",S9352*C9352)</f>
        <v/>
      </c>
      <c r="W9352" s="56" t="str">
        <f>IF(OR(C9352="",T9352=""),"",C9352*T9352)</f>
        <v/>
      </c>
    </row>
    <row r="9353" spans="1:23" ht="20.100000000000001" customHeight="1" x14ac:dyDescent="0.2">
      <c r="A9353" s="92" t="s">
        <v>22007</v>
      </c>
      <c r="B9353" s="92" t="s">
        <v>22008</v>
      </c>
      <c r="C9353" s="93"/>
      <c r="D9353" s="94" t="s">
        <v>209</v>
      </c>
      <c r="E9353" s="95">
        <v>500</v>
      </c>
      <c r="F9353" s="95">
        <f t="shared" si="127"/>
        <v>320</v>
      </c>
      <c r="G9353" s="95">
        <f>E9353-(25 *E9353/100)</f>
        <v>375</v>
      </c>
      <c r="H9353" s="95">
        <f>IF(E9353="","",E9353*(1-$F$3))</f>
        <v>320</v>
      </c>
      <c r="I9353" s="93"/>
      <c r="J9353" s="96">
        <v>1</v>
      </c>
      <c r="K9353" s="96">
        <v>3</v>
      </c>
      <c r="L9353" s="96">
        <v>30</v>
      </c>
      <c r="M9353" s="93" t="s">
        <v>21428</v>
      </c>
      <c r="N9353" s="93" t="s">
        <v>22002</v>
      </c>
      <c r="O9353" s="93" t="s">
        <v>22003</v>
      </c>
      <c r="P9353" s="94" t="s">
        <v>2993</v>
      </c>
      <c r="Q9353" s="94" t="s">
        <v>54</v>
      </c>
      <c r="R9353" s="94" t="s">
        <v>2378</v>
      </c>
      <c r="S9353" s="56">
        <v>0.36599999999999999</v>
      </c>
      <c r="T9353" s="56" t="s">
        <v>22009</v>
      </c>
      <c r="U9353" s="97" t="str">
        <f>IF(OR(C9353="",H9353=""),"",C9353*H9353)</f>
        <v/>
      </c>
      <c r="V9353" s="97" t="str">
        <f>IF(OR(C9353="",S9353=""),"",S9353*C9353)</f>
        <v/>
      </c>
      <c r="W9353" s="98" t="str">
        <f>IF(OR(C9353="",T9353=""),"",C9353*T9353)</f>
        <v/>
      </c>
    </row>
    <row r="9354" spans="1:23" ht="20.100000000000001" customHeight="1" x14ac:dyDescent="0.2">
      <c r="A9354" s="49" t="s">
        <v>22010</v>
      </c>
      <c r="B9354" s="49" t="s">
        <v>22011</v>
      </c>
      <c r="C9354" s="50"/>
      <c r="D9354" s="51" t="s">
        <v>209</v>
      </c>
      <c r="E9354" s="52">
        <v>500</v>
      </c>
      <c r="F9354" s="52">
        <f t="shared" ref="F9354:F9417" si="128">E9354-(36*E9354/100)</f>
        <v>320</v>
      </c>
      <c r="G9354" s="52">
        <f>E9354-(25 *E9354/100)</f>
        <v>375</v>
      </c>
      <c r="H9354" s="52">
        <f>IF(E9354="","",E9354*(1-$F$3))</f>
        <v>320</v>
      </c>
      <c r="I9354" s="53"/>
      <c r="J9354" s="54">
        <v>1</v>
      </c>
      <c r="K9354" s="54">
        <v>3</v>
      </c>
      <c r="L9354" s="54">
        <v>30</v>
      </c>
      <c r="M9354" s="50" t="s">
        <v>21428</v>
      </c>
      <c r="N9354" s="53" t="s">
        <v>22002</v>
      </c>
      <c r="O9354" s="53" t="s">
        <v>22003</v>
      </c>
      <c r="P9354" s="55" t="s">
        <v>2993</v>
      </c>
      <c r="Q9354" s="55" t="s">
        <v>54</v>
      </c>
      <c r="R9354" s="55" t="s">
        <v>2378</v>
      </c>
      <c r="S9354" s="56">
        <v>0.36599999999999999</v>
      </c>
      <c r="T9354" s="56" t="s">
        <v>22009</v>
      </c>
      <c r="U9354" s="57" t="str">
        <f>IF(OR(C9354="",H9354=""),"",C9354*H9354)</f>
        <v/>
      </c>
      <c r="V9354" s="57" t="str">
        <f>IF(OR(C9354="",S9354=""),"",S9354*C9354)</f>
        <v/>
      </c>
      <c r="W9354" s="56" t="str">
        <f>IF(OR(C9354="",T9354=""),"",C9354*T9354)</f>
        <v/>
      </c>
    </row>
    <row r="9355" spans="1:23" ht="20.100000000000001" customHeight="1" x14ac:dyDescent="0.2">
      <c r="A9355" s="49" t="s">
        <v>22012</v>
      </c>
      <c r="B9355" s="49" t="s">
        <v>22013</v>
      </c>
      <c r="C9355" s="50"/>
      <c r="D9355" s="51" t="s">
        <v>209</v>
      </c>
      <c r="E9355" s="52">
        <v>500</v>
      </c>
      <c r="F9355" s="52">
        <f t="shared" si="128"/>
        <v>320</v>
      </c>
      <c r="G9355" s="52">
        <f>E9355-(25 *E9355/100)</f>
        <v>375</v>
      </c>
      <c r="H9355" s="52">
        <f>IF(E9355="","",E9355*(1-$F$3))</f>
        <v>320</v>
      </c>
      <c r="I9355" s="53"/>
      <c r="J9355" s="54">
        <v>1</v>
      </c>
      <c r="K9355" s="54">
        <v>3</v>
      </c>
      <c r="L9355" s="54">
        <v>30</v>
      </c>
      <c r="M9355" s="50" t="s">
        <v>21428</v>
      </c>
      <c r="N9355" s="53" t="s">
        <v>22002</v>
      </c>
      <c r="O9355" s="53" t="s">
        <v>22003</v>
      </c>
      <c r="P9355" s="55" t="s">
        <v>2993</v>
      </c>
      <c r="Q9355" s="55" t="s">
        <v>54</v>
      </c>
      <c r="R9355" s="55" t="s">
        <v>2378</v>
      </c>
      <c r="S9355" s="56">
        <v>0.36599999999999999</v>
      </c>
      <c r="T9355" s="56" t="s">
        <v>22009</v>
      </c>
      <c r="U9355" s="57" t="str">
        <f>IF(OR(C9355="",H9355=""),"",C9355*H9355)</f>
        <v/>
      </c>
      <c r="V9355" s="57" t="str">
        <f>IF(OR(C9355="",S9355=""),"",S9355*C9355)</f>
        <v/>
      </c>
      <c r="W9355" s="56" t="str">
        <f>IF(OR(C9355="",T9355=""),"",C9355*T9355)</f>
        <v/>
      </c>
    </row>
    <row r="9356" spans="1:23" ht="20.100000000000001" customHeight="1" x14ac:dyDescent="0.2">
      <c r="A9356" s="49" t="s">
        <v>22004</v>
      </c>
      <c r="B9356" s="49" t="s">
        <v>22005</v>
      </c>
      <c r="C9356" s="50"/>
      <c r="D9356" s="51" t="s">
        <v>209</v>
      </c>
      <c r="E9356" s="52">
        <v>250</v>
      </c>
      <c r="F9356" s="52">
        <f t="shared" si="128"/>
        <v>160</v>
      </c>
      <c r="G9356" s="52">
        <f>E9356-(25 *E9356/100)</f>
        <v>187.5</v>
      </c>
      <c r="H9356" s="52">
        <f>IF(E9356="","",E9356*(1-$F$3))</f>
        <v>160</v>
      </c>
      <c r="I9356" s="53"/>
      <c r="J9356" s="54">
        <v>1</v>
      </c>
      <c r="K9356" s="54">
        <v>6</v>
      </c>
      <c r="L9356" s="54">
        <v>60</v>
      </c>
      <c r="M9356" s="50" t="s">
        <v>21428</v>
      </c>
      <c r="N9356" s="53" t="s">
        <v>22002</v>
      </c>
      <c r="O9356" s="53" t="s">
        <v>22003</v>
      </c>
      <c r="P9356" s="55" t="s">
        <v>2993</v>
      </c>
      <c r="Q9356" s="55" t="s">
        <v>54</v>
      </c>
      <c r="R9356" s="55" t="s">
        <v>2378</v>
      </c>
      <c r="S9356" s="56">
        <v>0.183</v>
      </c>
      <c r="T9356" s="56" t="s">
        <v>22006</v>
      </c>
      <c r="U9356" s="57" t="str">
        <f>IF(OR(C9356="",H9356=""),"",C9356*H9356)</f>
        <v/>
      </c>
      <c r="V9356" s="57" t="str">
        <f>IF(OR(C9356="",S9356=""),"",S9356*C9356)</f>
        <v/>
      </c>
      <c r="W9356" s="56" t="str">
        <f>IF(OR(C9356="",T9356=""),"",C9356*T9356)</f>
        <v/>
      </c>
    </row>
    <row r="9357" spans="1:23" ht="20.100000000000001" customHeight="1" x14ac:dyDescent="0.2">
      <c r="A9357" s="49" t="s">
        <v>22015</v>
      </c>
      <c r="B9357" s="49" t="s">
        <v>22016</v>
      </c>
      <c r="C9357" s="50"/>
      <c r="D9357" s="51" t="s">
        <v>209</v>
      </c>
      <c r="E9357" s="52">
        <v>250</v>
      </c>
      <c r="F9357" s="52">
        <f t="shared" si="128"/>
        <v>160</v>
      </c>
      <c r="G9357" s="52">
        <f>E9357-(25 *E9357/100)</f>
        <v>187.5</v>
      </c>
      <c r="H9357" s="52">
        <f>IF(E9357="","",E9357*(1-$F$3))</f>
        <v>160</v>
      </c>
      <c r="I9357" s="53"/>
      <c r="J9357" s="54">
        <v>1</v>
      </c>
      <c r="K9357" s="54">
        <v>6</v>
      </c>
      <c r="L9357" s="54">
        <v>60</v>
      </c>
      <c r="M9357" s="50" t="s">
        <v>21428</v>
      </c>
      <c r="N9357" s="53" t="s">
        <v>22002</v>
      </c>
      <c r="O9357" s="53" t="s">
        <v>22014</v>
      </c>
      <c r="P9357" s="55" t="s">
        <v>2993</v>
      </c>
      <c r="Q9357" s="55" t="s">
        <v>54</v>
      </c>
      <c r="R9357" s="55" t="s">
        <v>2378</v>
      </c>
      <c r="S9357" s="56">
        <v>0.183</v>
      </c>
      <c r="T9357" s="56" t="s">
        <v>22006</v>
      </c>
      <c r="U9357" s="57" t="str">
        <f>IF(OR(C9357="",H9357=""),"",C9357*H9357)</f>
        <v/>
      </c>
      <c r="V9357" s="57" t="str">
        <f>IF(OR(C9357="",S9357=""),"",S9357*C9357)</f>
        <v/>
      </c>
      <c r="W9357" s="56" t="str">
        <f>IF(OR(C9357="",T9357=""),"",C9357*T9357)</f>
        <v/>
      </c>
    </row>
    <row r="9358" spans="1:23" ht="20.100000000000001" customHeight="1" x14ac:dyDescent="0.2">
      <c r="A9358" s="49" t="s">
        <v>22017</v>
      </c>
      <c r="B9358" s="49" t="s">
        <v>22018</v>
      </c>
      <c r="C9358" s="50"/>
      <c r="D9358" s="51" t="s">
        <v>209</v>
      </c>
      <c r="E9358" s="52">
        <v>250</v>
      </c>
      <c r="F9358" s="52">
        <f t="shared" si="128"/>
        <v>160</v>
      </c>
      <c r="G9358" s="52">
        <f>E9358-(25 *E9358/100)</f>
        <v>187.5</v>
      </c>
      <c r="H9358" s="52">
        <f>IF(E9358="","",E9358*(1-$F$3))</f>
        <v>160</v>
      </c>
      <c r="I9358" s="53"/>
      <c r="J9358" s="54">
        <v>1</v>
      </c>
      <c r="K9358" s="54">
        <v>6</v>
      </c>
      <c r="L9358" s="54">
        <v>60</v>
      </c>
      <c r="M9358" s="50" t="s">
        <v>21428</v>
      </c>
      <c r="N9358" s="53" t="s">
        <v>22002</v>
      </c>
      <c r="O9358" s="53" t="s">
        <v>22014</v>
      </c>
      <c r="P9358" s="55" t="s">
        <v>2993</v>
      </c>
      <c r="Q9358" s="55" t="s">
        <v>54</v>
      </c>
      <c r="R9358" s="55" t="s">
        <v>2378</v>
      </c>
      <c r="S9358" s="56">
        <v>0.183</v>
      </c>
      <c r="T9358" s="56" t="s">
        <v>22006</v>
      </c>
      <c r="U9358" s="57" t="str">
        <f>IF(OR(C9358="",H9358=""),"",C9358*H9358)</f>
        <v/>
      </c>
      <c r="V9358" s="57" t="str">
        <f>IF(OR(C9358="",S9358=""),"",S9358*C9358)</f>
        <v/>
      </c>
      <c r="W9358" s="56" t="str">
        <f>IF(OR(C9358="",T9358=""),"",C9358*T9358)</f>
        <v/>
      </c>
    </row>
    <row r="9359" spans="1:23" ht="20.100000000000001" customHeight="1" x14ac:dyDescent="0.2">
      <c r="A9359" s="49" t="s">
        <v>22021</v>
      </c>
      <c r="B9359" s="49" t="s">
        <v>22022</v>
      </c>
      <c r="C9359" s="50"/>
      <c r="D9359" s="51" t="s">
        <v>209</v>
      </c>
      <c r="E9359" s="52">
        <v>500</v>
      </c>
      <c r="F9359" s="52">
        <f t="shared" si="128"/>
        <v>320</v>
      </c>
      <c r="G9359" s="52">
        <f>E9359-(25 *E9359/100)</f>
        <v>375</v>
      </c>
      <c r="H9359" s="52">
        <f>IF(E9359="","",E9359*(1-$F$3))</f>
        <v>320</v>
      </c>
      <c r="I9359" s="53"/>
      <c r="J9359" s="54">
        <v>1</v>
      </c>
      <c r="K9359" s="54">
        <v>3</v>
      </c>
      <c r="L9359" s="54">
        <v>30</v>
      </c>
      <c r="M9359" s="50" t="s">
        <v>21428</v>
      </c>
      <c r="N9359" s="53" t="s">
        <v>22002</v>
      </c>
      <c r="O9359" s="53" t="s">
        <v>22014</v>
      </c>
      <c r="P9359" s="55" t="s">
        <v>2993</v>
      </c>
      <c r="Q9359" s="55" t="s">
        <v>54</v>
      </c>
      <c r="R9359" s="55" t="s">
        <v>2378</v>
      </c>
      <c r="S9359" s="56">
        <v>0.36599999999999999</v>
      </c>
      <c r="T9359" s="56" t="s">
        <v>22009</v>
      </c>
      <c r="U9359" s="57" t="str">
        <f>IF(OR(C9359="",H9359=""),"",C9359*H9359)</f>
        <v/>
      </c>
      <c r="V9359" s="57" t="str">
        <f>IF(OR(C9359="",S9359=""),"",S9359*C9359)</f>
        <v/>
      </c>
      <c r="W9359" s="56" t="str">
        <f>IF(OR(C9359="",T9359=""),"",C9359*T9359)</f>
        <v/>
      </c>
    </row>
    <row r="9360" spans="1:23" ht="20.100000000000001" customHeight="1" x14ac:dyDescent="0.2">
      <c r="A9360" s="49" t="s">
        <v>22023</v>
      </c>
      <c r="B9360" s="49" t="s">
        <v>22024</v>
      </c>
      <c r="C9360" s="50"/>
      <c r="D9360" s="51" t="s">
        <v>209</v>
      </c>
      <c r="E9360" s="52">
        <v>500</v>
      </c>
      <c r="F9360" s="52">
        <f t="shared" si="128"/>
        <v>320</v>
      </c>
      <c r="G9360" s="52">
        <f>E9360-(25 *E9360/100)</f>
        <v>375</v>
      </c>
      <c r="H9360" s="52">
        <f>IF(E9360="","",E9360*(1-$F$3))</f>
        <v>320</v>
      </c>
      <c r="I9360" s="53"/>
      <c r="J9360" s="54">
        <v>1</v>
      </c>
      <c r="K9360" s="54">
        <v>3</v>
      </c>
      <c r="L9360" s="54">
        <v>30</v>
      </c>
      <c r="M9360" s="50" t="s">
        <v>21428</v>
      </c>
      <c r="N9360" s="53" t="s">
        <v>22002</v>
      </c>
      <c r="O9360" s="53" t="s">
        <v>22014</v>
      </c>
      <c r="P9360" s="55" t="s">
        <v>2993</v>
      </c>
      <c r="Q9360" s="55" t="s">
        <v>54</v>
      </c>
      <c r="R9360" s="55" t="s">
        <v>2378</v>
      </c>
      <c r="S9360" s="56">
        <v>0.36599999999999999</v>
      </c>
      <c r="T9360" s="56" t="s">
        <v>22009</v>
      </c>
      <c r="U9360" s="57" t="str">
        <f>IF(OR(C9360="",H9360=""),"",C9360*H9360)</f>
        <v/>
      </c>
      <c r="V9360" s="57" t="str">
        <f>IF(OR(C9360="",S9360=""),"",S9360*C9360)</f>
        <v/>
      </c>
      <c r="W9360" s="56" t="str">
        <f>IF(OR(C9360="",T9360=""),"",C9360*T9360)</f>
        <v/>
      </c>
    </row>
    <row r="9361" spans="1:23" ht="20.100000000000001" customHeight="1" x14ac:dyDescent="0.2">
      <c r="A9361" s="49" t="s">
        <v>22025</v>
      </c>
      <c r="B9361" s="49" t="s">
        <v>22026</v>
      </c>
      <c r="C9361" s="50"/>
      <c r="D9361" s="51" t="s">
        <v>209</v>
      </c>
      <c r="E9361" s="52">
        <v>500</v>
      </c>
      <c r="F9361" s="52">
        <f t="shared" si="128"/>
        <v>320</v>
      </c>
      <c r="G9361" s="52">
        <f>E9361-(25 *E9361/100)</f>
        <v>375</v>
      </c>
      <c r="H9361" s="52">
        <f>IF(E9361="","",E9361*(1-$F$3))</f>
        <v>320</v>
      </c>
      <c r="I9361" s="53"/>
      <c r="J9361" s="54">
        <v>1</v>
      </c>
      <c r="K9361" s="54">
        <v>3</v>
      </c>
      <c r="L9361" s="54">
        <v>30</v>
      </c>
      <c r="M9361" s="50" t="s">
        <v>21428</v>
      </c>
      <c r="N9361" s="53" t="s">
        <v>22002</v>
      </c>
      <c r="O9361" s="53" t="s">
        <v>22014</v>
      </c>
      <c r="P9361" s="55" t="s">
        <v>2993</v>
      </c>
      <c r="Q9361" s="55" t="s">
        <v>54</v>
      </c>
      <c r="R9361" s="55" t="s">
        <v>2378</v>
      </c>
      <c r="S9361" s="56">
        <v>0.36599999999999999</v>
      </c>
      <c r="T9361" s="56" t="s">
        <v>22009</v>
      </c>
      <c r="U9361" s="57" t="str">
        <f>IF(OR(C9361="",H9361=""),"",C9361*H9361)</f>
        <v/>
      </c>
      <c r="V9361" s="57" t="str">
        <f>IF(OR(C9361="",S9361=""),"",S9361*C9361)</f>
        <v/>
      </c>
      <c r="W9361" s="56" t="str">
        <f>IF(OR(C9361="",T9361=""),"",C9361*T9361)</f>
        <v/>
      </c>
    </row>
    <row r="9362" spans="1:23" ht="20.100000000000001" customHeight="1" x14ac:dyDescent="0.2">
      <c r="A9362" s="49" t="s">
        <v>22019</v>
      </c>
      <c r="B9362" s="49" t="s">
        <v>22020</v>
      </c>
      <c r="C9362" s="50"/>
      <c r="D9362" s="51" t="s">
        <v>209</v>
      </c>
      <c r="E9362" s="52">
        <v>250</v>
      </c>
      <c r="F9362" s="52">
        <f t="shared" si="128"/>
        <v>160</v>
      </c>
      <c r="G9362" s="52">
        <f>E9362-(25 *E9362/100)</f>
        <v>187.5</v>
      </c>
      <c r="H9362" s="52">
        <f>IF(E9362="","",E9362*(1-$F$3))</f>
        <v>160</v>
      </c>
      <c r="I9362" s="53"/>
      <c r="J9362" s="54">
        <v>1</v>
      </c>
      <c r="K9362" s="54">
        <v>6</v>
      </c>
      <c r="L9362" s="54">
        <v>60</v>
      </c>
      <c r="M9362" s="50" t="s">
        <v>21428</v>
      </c>
      <c r="N9362" s="53" t="s">
        <v>22002</v>
      </c>
      <c r="O9362" s="53" t="s">
        <v>22014</v>
      </c>
      <c r="P9362" s="55" t="s">
        <v>2993</v>
      </c>
      <c r="Q9362" s="55" t="s">
        <v>54</v>
      </c>
      <c r="R9362" s="55" t="s">
        <v>2378</v>
      </c>
      <c r="S9362" s="56">
        <v>0.183</v>
      </c>
      <c r="T9362" s="56" t="s">
        <v>22006</v>
      </c>
      <c r="U9362" s="57" t="str">
        <f>IF(OR(C9362="",H9362=""),"",C9362*H9362)</f>
        <v/>
      </c>
      <c r="V9362" s="57" t="str">
        <f>IF(OR(C9362="",S9362=""),"",S9362*C9362)</f>
        <v/>
      </c>
      <c r="W9362" s="56" t="str">
        <f>IF(OR(C9362="",T9362=""),"",C9362*T9362)</f>
        <v/>
      </c>
    </row>
    <row r="9363" spans="1:23" ht="20.100000000000001" customHeight="1" x14ac:dyDescent="0.2">
      <c r="A9363" s="92" t="s">
        <v>22028</v>
      </c>
      <c r="B9363" s="92" t="s">
        <v>22029</v>
      </c>
      <c r="C9363" s="93"/>
      <c r="D9363" s="94" t="s">
        <v>209</v>
      </c>
      <c r="E9363" s="95">
        <v>500</v>
      </c>
      <c r="F9363" s="95">
        <f t="shared" si="128"/>
        <v>320</v>
      </c>
      <c r="G9363" s="95">
        <f>E9363-(25 *E9363/100)</f>
        <v>375</v>
      </c>
      <c r="H9363" s="95">
        <f>IF(E9363="","",E9363*(1-$F$3))</f>
        <v>320</v>
      </c>
      <c r="I9363" s="93"/>
      <c r="J9363" s="96">
        <v>1</v>
      </c>
      <c r="K9363" s="96">
        <v>6</v>
      </c>
      <c r="L9363" s="96">
        <v>60</v>
      </c>
      <c r="M9363" s="93" t="s">
        <v>21428</v>
      </c>
      <c r="N9363" s="93" t="s">
        <v>22002</v>
      </c>
      <c r="O9363" s="93" t="s">
        <v>22027</v>
      </c>
      <c r="P9363" s="94" t="s">
        <v>2993</v>
      </c>
      <c r="Q9363" s="94" t="s">
        <v>54</v>
      </c>
      <c r="R9363" s="94" t="s">
        <v>2378</v>
      </c>
      <c r="S9363" s="56">
        <v>0.183</v>
      </c>
      <c r="T9363" s="56" t="s">
        <v>22006</v>
      </c>
      <c r="U9363" s="97" t="str">
        <f>IF(OR(C9363="",H9363=""),"",C9363*H9363)</f>
        <v/>
      </c>
      <c r="V9363" s="97" t="str">
        <f>IF(OR(C9363="",S9363=""),"",S9363*C9363)</f>
        <v/>
      </c>
      <c r="W9363" s="98" t="str">
        <f>IF(OR(C9363="",T9363=""),"",C9363*T9363)</f>
        <v/>
      </c>
    </row>
    <row r="9364" spans="1:23" ht="20.100000000000001" customHeight="1" x14ac:dyDescent="0.2">
      <c r="A9364" s="49" t="s">
        <v>22267</v>
      </c>
      <c r="B9364" s="49" t="s">
        <v>22268</v>
      </c>
      <c r="C9364" s="50"/>
      <c r="D9364" s="51" t="s">
        <v>209</v>
      </c>
      <c r="E9364" s="52">
        <v>100</v>
      </c>
      <c r="F9364" s="52">
        <f t="shared" si="128"/>
        <v>64</v>
      </c>
      <c r="G9364" s="52">
        <f>E9364-(25 *E9364/100)</f>
        <v>75</v>
      </c>
      <c r="H9364" s="52">
        <f>IF(E9364="","",E9364*(1-$F$3))</f>
        <v>64</v>
      </c>
      <c r="I9364" s="53"/>
      <c r="J9364" s="54">
        <v>1</v>
      </c>
      <c r="K9364" s="54">
        <v>12</v>
      </c>
      <c r="L9364" s="54">
        <v>120</v>
      </c>
      <c r="M9364" s="50" t="s">
        <v>21428</v>
      </c>
      <c r="N9364" s="53" t="s">
        <v>22266</v>
      </c>
      <c r="O9364" s="53"/>
      <c r="P9364" s="55" t="s">
        <v>2993</v>
      </c>
      <c r="Q9364" s="55" t="s">
        <v>54</v>
      </c>
      <c r="R9364" s="55" t="s">
        <v>2378</v>
      </c>
      <c r="S9364" s="56">
        <v>0.05</v>
      </c>
      <c r="T9364" s="56" t="s">
        <v>2965</v>
      </c>
      <c r="U9364" s="57" t="str">
        <f>IF(OR(C9364="",H9364=""),"",C9364*H9364)</f>
        <v/>
      </c>
      <c r="V9364" s="57" t="str">
        <f>IF(OR(C9364="",S9364=""),"",S9364*C9364)</f>
        <v/>
      </c>
      <c r="W9364" s="56" t="str">
        <f>IF(OR(C9364="",T9364=""),"",C9364*T9364)</f>
        <v/>
      </c>
    </row>
    <row r="9365" spans="1:23" ht="20.100000000000001" customHeight="1" x14ac:dyDescent="0.2">
      <c r="A9365" s="49" t="s">
        <v>22269</v>
      </c>
      <c r="B9365" s="49" t="s">
        <v>22270</v>
      </c>
      <c r="C9365" s="50"/>
      <c r="D9365" s="51" t="s">
        <v>209</v>
      </c>
      <c r="E9365" s="52">
        <v>100</v>
      </c>
      <c r="F9365" s="52">
        <f t="shared" si="128"/>
        <v>64</v>
      </c>
      <c r="G9365" s="52">
        <f>E9365-(25 *E9365/100)</f>
        <v>75</v>
      </c>
      <c r="H9365" s="52">
        <f>IF(E9365="","",E9365*(1-$F$3))</f>
        <v>64</v>
      </c>
      <c r="I9365" s="53"/>
      <c r="J9365" s="54">
        <v>1</v>
      </c>
      <c r="K9365" s="54">
        <v>12</v>
      </c>
      <c r="L9365" s="54">
        <v>120</v>
      </c>
      <c r="M9365" s="50" t="s">
        <v>21428</v>
      </c>
      <c r="N9365" s="53" t="s">
        <v>22266</v>
      </c>
      <c r="O9365" s="53"/>
      <c r="P9365" s="55" t="s">
        <v>2993</v>
      </c>
      <c r="Q9365" s="55" t="s">
        <v>54</v>
      </c>
      <c r="R9365" s="55" t="s">
        <v>2378</v>
      </c>
      <c r="S9365" s="56">
        <v>0.05</v>
      </c>
      <c r="T9365" s="56" t="s">
        <v>2965</v>
      </c>
      <c r="U9365" s="57" t="str">
        <f>IF(OR(C9365="",H9365=""),"",C9365*H9365)</f>
        <v/>
      </c>
      <c r="V9365" s="57" t="str">
        <f>IF(OR(C9365="",S9365=""),"",S9365*C9365)</f>
        <v/>
      </c>
      <c r="W9365" s="56" t="str">
        <f>IF(OR(C9365="",T9365=""),"",C9365*T9365)</f>
        <v/>
      </c>
    </row>
    <row r="9366" spans="1:23" ht="20.100000000000001" customHeight="1" x14ac:dyDescent="0.2">
      <c r="A9366" s="49" t="s">
        <v>22274</v>
      </c>
      <c r="B9366" s="49" t="s">
        <v>22275</v>
      </c>
      <c r="C9366" s="50"/>
      <c r="D9366" s="51" t="s">
        <v>209</v>
      </c>
      <c r="E9366" s="52">
        <v>200</v>
      </c>
      <c r="F9366" s="52">
        <f t="shared" si="128"/>
        <v>128</v>
      </c>
      <c r="G9366" s="52">
        <f>E9366-(25 *E9366/100)</f>
        <v>150</v>
      </c>
      <c r="H9366" s="52">
        <f>IF(E9366="","",E9366*(1-$F$3))</f>
        <v>128</v>
      </c>
      <c r="I9366" s="53"/>
      <c r="J9366" s="54">
        <v>1</v>
      </c>
      <c r="K9366" s="54">
        <v>10</v>
      </c>
      <c r="L9366" s="54">
        <v>100</v>
      </c>
      <c r="M9366" s="50" t="s">
        <v>21428</v>
      </c>
      <c r="N9366" s="53" t="s">
        <v>22266</v>
      </c>
      <c r="O9366" s="53"/>
      <c r="P9366" s="55" t="s">
        <v>2993</v>
      </c>
      <c r="Q9366" s="55" t="s">
        <v>54</v>
      </c>
      <c r="R9366" s="55" t="s">
        <v>2378</v>
      </c>
      <c r="S9366" s="56">
        <v>9.8000000000000004E-2</v>
      </c>
      <c r="T9366" s="56" t="s">
        <v>22273</v>
      </c>
      <c r="U9366" s="57" t="str">
        <f>IF(OR(C9366="",H9366=""),"",C9366*H9366)</f>
        <v/>
      </c>
      <c r="V9366" s="57" t="str">
        <f>IF(OR(C9366="",S9366=""),"",S9366*C9366)</f>
        <v/>
      </c>
      <c r="W9366" s="56" t="str">
        <f>IF(OR(C9366="",T9366=""),"",C9366*T9366)</f>
        <v/>
      </c>
    </row>
    <row r="9367" spans="1:23" ht="20.100000000000001" customHeight="1" x14ac:dyDescent="0.2">
      <c r="A9367" s="49" t="s">
        <v>22271</v>
      </c>
      <c r="B9367" s="49" t="s">
        <v>22272</v>
      </c>
      <c r="C9367" s="50"/>
      <c r="D9367" s="51" t="s">
        <v>209</v>
      </c>
      <c r="E9367" s="52">
        <v>200</v>
      </c>
      <c r="F9367" s="52">
        <f t="shared" si="128"/>
        <v>128</v>
      </c>
      <c r="G9367" s="52">
        <f>E9367-(25 *E9367/100)</f>
        <v>150</v>
      </c>
      <c r="H9367" s="52">
        <f>IF(E9367="","",E9367*(1-$F$3))</f>
        <v>128</v>
      </c>
      <c r="I9367" s="53"/>
      <c r="J9367" s="54">
        <v>1</v>
      </c>
      <c r="K9367" s="54">
        <v>10</v>
      </c>
      <c r="L9367" s="54">
        <v>100</v>
      </c>
      <c r="M9367" s="50" t="s">
        <v>21428</v>
      </c>
      <c r="N9367" s="53" t="s">
        <v>22266</v>
      </c>
      <c r="O9367" s="53"/>
      <c r="P9367" s="55" t="s">
        <v>2993</v>
      </c>
      <c r="Q9367" s="55" t="s">
        <v>54</v>
      </c>
      <c r="R9367" s="55" t="s">
        <v>2378</v>
      </c>
      <c r="S9367" s="56">
        <v>0.09</v>
      </c>
      <c r="T9367" s="56" t="s">
        <v>22273</v>
      </c>
      <c r="U9367" s="57" t="str">
        <f>IF(OR(C9367="",H9367=""),"",C9367*H9367)</f>
        <v/>
      </c>
      <c r="V9367" s="57" t="str">
        <f>IF(OR(C9367="",S9367=""),"",S9367*C9367)</f>
        <v/>
      </c>
      <c r="W9367" s="56" t="str">
        <f>IF(OR(C9367="",T9367=""),"",C9367*T9367)</f>
        <v/>
      </c>
    </row>
    <row r="9368" spans="1:23" ht="20.100000000000001" customHeight="1" x14ac:dyDescent="0.2">
      <c r="A9368" s="49" t="s">
        <v>22095</v>
      </c>
      <c r="B9368" s="49" t="s">
        <v>22096</v>
      </c>
      <c r="C9368" s="50"/>
      <c r="D9368" s="51" t="s">
        <v>5480</v>
      </c>
      <c r="E9368" s="52">
        <v>1016.81</v>
      </c>
      <c r="F9368" s="52">
        <f t="shared" si="128"/>
        <v>650.75839999999994</v>
      </c>
      <c r="G9368" s="52">
        <f>E9368-(25 *E9368/100)</f>
        <v>762.60749999999996</v>
      </c>
      <c r="H9368" s="52">
        <f>IF(E9368="","",E9368*(1-$F$3))</f>
        <v>650.75839999999994</v>
      </c>
      <c r="I9368" s="53"/>
      <c r="J9368" s="54">
        <v>1</v>
      </c>
      <c r="K9368" s="54">
        <v>1</v>
      </c>
      <c r="L9368" s="54">
        <v>200</v>
      </c>
      <c r="M9368" s="50" t="s">
        <v>21428</v>
      </c>
      <c r="N9368" s="53" t="s">
        <v>22093</v>
      </c>
      <c r="O9368" s="53" t="s">
        <v>22094</v>
      </c>
      <c r="P9368" s="55" t="s">
        <v>2993</v>
      </c>
      <c r="Q9368" s="55" t="s">
        <v>54</v>
      </c>
      <c r="R9368" s="55" t="s">
        <v>55</v>
      </c>
      <c r="S9368" s="56">
        <v>0.14000000000000001</v>
      </c>
      <c r="T9368" s="56">
        <v>0</v>
      </c>
      <c r="U9368" s="57" t="str">
        <f>IF(OR(C9368="",H9368=""),"",C9368*H9368)</f>
        <v/>
      </c>
      <c r="V9368" s="57" t="str">
        <f>IF(OR(C9368="",S9368=""),"",S9368*C9368)</f>
        <v/>
      </c>
      <c r="W9368" s="56" t="str">
        <f>IF(OR(C9368="",T9368=""),"",C9368*T9368)</f>
        <v/>
      </c>
    </row>
    <row r="9369" spans="1:23" ht="20.100000000000001" customHeight="1" x14ac:dyDescent="0.2">
      <c r="A9369" s="49" t="s">
        <v>22098</v>
      </c>
      <c r="B9369" s="49" t="s">
        <v>22099</v>
      </c>
      <c r="C9369" s="50"/>
      <c r="D9369" s="51" t="s">
        <v>5480</v>
      </c>
      <c r="E9369" s="52">
        <v>1016.81</v>
      </c>
      <c r="F9369" s="52">
        <f t="shared" si="128"/>
        <v>650.75839999999994</v>
      </c>
      <c r="G9369" s="52">
        <f>E9369-(25 *E9369/100)</f>
        <v>762.60749999999996</v>
      </c>
      <c r="H9369" s="52">
        <f>IF(E9369="","",E9369*(1-$F$3))</f>
        <v>650.75839999999994</v>
      </c>
      <c r="I9369" s="53"/>
      <c r="J9369" s="54">
        <v>1</v>
      </c>
      <c r="K9369" s="54">
        <v>1</v>
      </c>
      <c r="L9369" s="54">
        <v>200</v>
      </c>
      <c r="M9369" s="50" t="s">
        <v>21428</v>
      </c>
      <c r="N9369" s="53" t="s">
        <v>22093</v>
      </c>
      <c r="O9369" s="53" t="s">
        <v>22097</v>
      </c>
      <c r="P9369" s="55" t="s">
        <v>2993</v>
      </c>
      <c r="Q9369" s="55" t="s">
        <v>54</v>
      </c>
      <c r="R9369" s="55" t="s">
        <v>55</v>
      </c>
      <c r="S9369" s="56">
        <v>0.1</v>
      </c>
      <c r="T9369" s="56" t="s">
        <v>18663</v>
      </c>
      <c r="U9369" s="57" t="str">
        <f>IF(OR(C9369="",H9369=""),"",C9369*H9369)</f>
        <v/>
      </c>
      <c r="V9369" s="57" t="str">
        <f>IF(OR(C9369="",S9369=""),"",S9369*C9369)</f>
        <v/>
      </c>
      <c r="W9369" s="56" t="str">
        <f>IF(OR(C9369="",T9369=""),"",C9369*T9369)</f>
        <v/>
      </c>
    </row>
    <row r="9370" spans="1:23" ht="20.100000000000001" customHeight="1" x14ac:dyDescent="0.2">
      <c r="A9370" s="49" t="s">
        <v>22100</v>
      </c>
      <c r="B9370" s="49" t="s">
        <v>22101</v>
      </c>
      <c r="C9370" s="50"/>
      <c r="D9370" s="51" t="s">
        <v>5480</v>
      </c>
      <c r="E9370" s="52">
        <v>1016.81</v>
      </c>
      <c r="F9370" s="52">
        <f t="shared" si="128"/>
        <v>650.75839999999994</v>
      </c>
      <c r="G9370" s="52">
        <f>E9370-(25 *E9370/100)</f>
        <v>762.60749999999996</v>
      </c>
      <c r="H9370" s="52">
        <f>IF(E9370="","",E9370*(1-$F$3))</f>
        <v>650.75839999999994</v>
      </c>
      <c r="I9370" s="53"/>
      <c r="J9370" s="54">
        <v>1</v>
      </c>
      <c r="K9370" s="54">
        <v>1</v>
      </c>
      <c r="L9370" s="54">
        <v>200</v>
      </c>
      <c r="M9370" s="50" t="s">
        <v>21428</v>
      </c>
      <c r="N9370" s="53" t="s">
        <v>22093</v>
      </c>
      <c r="O9370" s="53" t="s">
        <v>22097</v>
      </c>
      <c r="P9370" s="55" t="s">
        <v>2993</v>
      </c>
      <c r="Q9370" s="55" t="s">
        <v>54</v>
      </c>
      <c r="R9370" s="55" t="s">
        <v>55</v>
      </c>
      <c r="S9370" s="56">
        <v>0.1</v>
      </c>
      <c r="T9370" s="56" t="s">
        <v>18663</v>
      </c>
      <c r="U9370" s="57" t="str">
        <f>IF(OR(C9370="",H9370=""),"",C9370*H9370)</f>
        <v/>
      </c>
      <c r="V9370" s="57" t="str">
        <f>IF(OR(C9370="",S9370=""),"",S9370*C9370)</f>
        <v/>
      </c>
      <c r="W9370" s="56" t="str">
        <f>IF(OR(C9370="",T9370=""),"",C9370*T9370)</f>
        <v/>
      </c>
    </row>
    <row r="9371" spans="1:23" ht="20.100000000000001" customHeight="1" x14ac:dyDescent="0.2">
      <c r="A9371" s="49" t="s">
        <v>22102</v>
      </c>
      <c r="B9371" s="49" t="s">
        <v>22103</v>
      </c>
      <c r="C9371" s="50"/>
      <c r="D9371" s="51" t="s">
        <v>5480</v>
      </c>
      <c r="E9371" s="52">
        <v>1016.81</v>
      </c>
      <c r="F9371" s="52">
        <f t="shared" si="128"/>
        <v>650.75839999999994</v>
      </c>
      <c r="G9371" s="52">
        <f>E9371-(25 *E9371/100)</f>
        <v>762.60749999999996</v>
      </c>
      <c r="H9371" s="52">
        <f>IF(E9371="","",E9371*(1-$F$3))</f>
        <v>650.75839999999994</v>
      </c>
      <c r="I9371" s="53"/>
      <c r="J9371" s="54">
        <v>1</v>
      </c>
      <c r="K9371" s="54">
        <v>1</v>
      </c>
      <c r="L9371" s="54">
        <v>200</v>
      </c>
      <c r="M9371" s="50" t="s">
        <v>21428</v>
      </c>
      <c r="N9371" s="53" t="s">
        <v>22093</v>
      </c>
      <c r="O9371" s="53" t="s">
        <v>22097</v>
      </c>
      <c r="P9371" s="55" t="s">
        <v>2993</v>
      </c>
      <c r="Q9371" s="55" t="s">
        <v>54</v>
      </c>
      <c r="R9371" s="55" t="s">
        <v>55</v>
      </c>
      <c r="S9371" s="56">
        <v>0.1</v>
      </c>
      <c r="T9371" s="56" t="s">
        <v>18663</v>
      </c>
      <c r="U9371" s="57" t="str">
        <f>IF(OR(C9371="",H9371=""),"",C9371*H9371)</f>
        <v/>
      </c>
      <c r="V9371" s="57" t="str">
        <f>IF(OR(C9371="",S9371=""),"",S9371*C9371)</f>
        <v/>
      </c>
      <c r="W9371" s="56" t="str">
        <f>IF(OR(C9371="",T9371=""),"",C9371*T9371)</f>
        <v/>
      </c>
    </row>
    <row r="9372" spans="1:23" ht="20.100000000000001" customHeight="1" x14ac:dyDescent="0.2">
      <c r="A9372" s="49" t="s">
        <v>22104</v>
      </c>
      <c r="B9372" s="49" t="s">
        <v>22105</v>
      </c>
      <c r="C9372" s="50"/>
      <c r="D9372" s="51" t="s">
        <v>5480</v>
      </c>
      <c r="E9372" s="52">
        <v>1016.81</v>
      </c>
      <c r="F9372" s="52">
        <f t="shared" si="128"/>
        <v>650.75839999999994</v>
      </c>
      <c r="G9372" s="52">
        <f>E9372-(25 *E9372/100)</f>
        <v>762.60749999999996</v>
      </c>
      <c r="H9372" s="52">
        <f>IF(E9372="","",E9372*(1-$F$3))</f>
        <v>650.75839999999994</v>
      </c>
      <c r="I9372" s="53"/>
      <c r="J9372" s="54">
        <v>1</v>
      </c>
      <c r="K9372" s="54">
        <v>1</v>
      </c>
      <c r="L9372" s="54">
        <v>200</v>
      </c>
      <c r="M9372" s="50" t="s">
        <v>21428</v>
      </c>
      <c r="N9372" s="53" t="s">
        <v>22093</v>
      </c>
      <c r="O9372" s="53" t="s">
        <v>22097</v>
      </c>
      <c r="P9372" s="55" t="s">
        <v>2993</v>
      </c>
      <c r="Q9372" s="55" t="s">
        <v>54</v>
      </c>
      <c r="R9372" s="55" t="s">
        <v>55</v>
      </c>
      <c r="S9372" s="56">
        <v>0.1</v>
      </c>
      <c r="T9372" s="56" t="s">
        <v>18663</v>
      </c>
      <c r="U9372" s="57" t="str">
        <f>IF(OR(C9372="",H9372=""),"",C9372*H9372)</f>
        <v/>
      </c>
      <c r="V9372" s="57" t="str">
        <f>IF(OR(C9372="",S9372=""),"",S9372*C9372)</f>
        <v/>
      </c>
      <c r="W9372" s="56" t="str">
        <f>IF(OR(C9372="",T9372=""),"",C9372*T9372)</f>
        <v/>
      </c>
    </row>
    <row r="9373" spans="1:23" ht="20.100000000000001" customHeight="1" x14ac:dyDescent="0.2">
      <c r="A9373" s="49" t="s">
        <v>22106</v>
      </c>
      <c r="B9373" s="49" t="s">
        <v>22107</v>
      </c>
      <c r="C9373" s="50"/>
      <c r="D9373" s="51" t="s">
        <v>5480</v>
      </c>
      <c r="E9373" s="52">
        <v>1016.81</v>
      </c>
      <c r="F9373" s="52">
        <f t="shared" si="128"/>
        <v>650.75839999999994</v>
      </c>
      <c r="G9373" s="52">
        <f>E9373-(25 *E9373/100)</f>
        <v>762.60749999999996</v>
      </c>
      <c r="H9373" s="52">
        <f>IF(E9373="","",E9373*(1-$F$3))</f>
        <v>650.75839999999994</v>
      </c>
      <c r="I9373" s="53"/>
      <c r="J9373" s="54">
        <v>1</v>
      </c>
      <c r="K9373" s="54">
        <v>1</v>
      </c>
      <c r="L9373" s="54">
        <v>200</v>
      </c>
      <c r="M9373" s="50" t="s">
        <v>21428</v>
      </c>
      <c r="N9373" s="53" t="s">
        <v>22093</v>
      </c>
      <c r="O9373" s="53" t="s">
        <v>22097</v>
      </c>
      <c r="P9373" s="55" t="s">
        <v>2993</v>
      </c>
      <c r="Q9373" s="55" t="s">
        <v>54</v>
      </c>
      <c r="R9373" s="55" t="s">
        <v>55</v>
      </c>
      <c r="S9373" s="56">
        <v>0.1</v>
      </c>
      <c r="T9373" s="56" t="s">
        <v>18663</v>
      </c>
      <c r="U9373" s="57" t="str">
        <f>IF(OR(C9373="",H9373=""),"",C9373*H9373)</f>
        <v/>
      </c>
      <c r="V9373" s="57" t="str">
        <f>IF(OR(C9373="",S9373=""),"",S9373*C9373)</f>
        <v/>
      </c>
      <c r="W9373" s="56" t="str">
        <f>IF(OR(C9373="",T9373=""),"",C9373*T9373)</f>
        <v/>
      </c>
    </row>
    <row r="9374" spans="1:23" ht="20.100000000000001" customHeight="1" x14ac:dyDescent="0.2">
      <c r="A9374" s="49" t="s">
        <v>22108</v>
      </c>
      <c r="B9374" s="49" t="s">
        <v>22109</v>
      </c>
      <c r="C9374" s="50"/>
      <c r="D9374" s="51" t="s">
        <v>5480</v>
      </c>
      <c r="E9374" s="52">
        <v>1016.81</v>
      </c>
      <c r="F9374" s="52">
        <f t="shared" si="128"/>
        <v>650.75839999999994</v>
      </c>
      <c r="G9374" s="52">
        <f>E9374-(25 *E9374/100)</f>
        <v>762.60749999999996</v>
      </c>
      <c r="H9374" s="52">
        <f>IF(E9374="","",E9374*(1-$F$3))</f>
        <v>650.75839999999994</v>
      </c>
      <c r="I9374" s="53"/>
      <c r="J9374" s="54">
        <v>1</v>
      </c>
      <c r="K9374" s="54">
        <v>1</v>
      </c>
      <c r="L9374" s="54">
        <v>200</v>
      </c>
      <c r="M9374" s="50" t="s">
        <v>21428</v>
      </c>
      <c r="N9374" s="53" t="s">
        <v>22093</v>
      </c>
      <c r="O9374" s="53" t="s">
        <v>22097</v>
      </c>
      <c r="P9374" s="55" t="s">
        <v>2993</v>
      </c>
      <c r="Q9374" s="55" t="s">
        <v>54</v>
      </c>
      <c r="R9374" s="55" t="s">
        <v>55</v>
      </c>
      <c r="S9374" s="56">
        <v>0.1</v>
      </c>
      <c r="T9374" s="56" t="s">
        <v>18663</v>
      </c>
      <c r="U9374" s="57" t="str">
        <f>IF(OR(C9374="",H9374=""),"",C9374*H9374)</f>
        <v/>
      </c>
      <c r="V9374" s="57" t="str">
        <f>IF(OR(C9374="",S9374=""),"",S9374*C9374)</f>
        <v/>
      </c>
      <c r="W9374" s="56" t="str">
        <f>IF(OR(C9374="",T9374=""),"",C9374*T9374)</f>
        <v/>
      </c>
    </row>
    <row r="9375" spans="1:23" ht="20.100000000000001" customHeight="1" x14ac:dyDescent="0.2">
      <c r="A9375" s="49" t="s">
        <v>22110</v>
      </c>
      <c r="B9375" s="49" t="s">
        <v>22111</v>
      </c>
      <c r="C9375" s="50"/>
      <c r="D9375" s="51" t="s">
        <v>5480</v>
      </c>
      <c r="E9375" s="52">
        <v>1016.81</v>
      </c>
      <c r="F9375" s="52">
        <f t="shared" si="128"/>
        <v>650.75839999999994</v>
      </c>
      <c r="G9375" s="52">
        <f>E9375-(25 *E9375/100)</f>
        <v>762.60749999999996</v>
      </c>
      <c r="H9375" s="52">
        <f>IF(E9375="","",E9375*(1-$F$3))</f>
        <v>650.75839999999994</v>
      </c>
      <c r="I9375" s="53"/>
      <c r="J9375" s="54">
        <v>1</v>
      </c>
      <c r="K9375" s="54">
        <v>1</v>
      </c>
      <c r="L9375" s="54">
        <v>200</v>
      </c>
      <c r="M9375" s="50" t="s">
        <v>21428</v>
      </c>
      <c r="N9375" s="53" t="s">
        <v>22093</v>
      </c>
      <c r="O9375" s="53" t="s">
        <v>22097</v>
      </c>
      <c r="P9375" s="55" t="s">
        <v>2993</v>
      </c>
      <c r="Q9375" s="55" t="s">
        <v>54</v>
      </c>
      <c r="R9375" s="55" t="s">
        <v>55</v>
      </c>
      <c r="S9375" s="56">
        <v>0.1</v>
      </c>
      <c r="T9375" s="56" t="s">
        <v>18663</v>
      </c>
      <c r="U9375" s="57" t="str">
        <f>IF(OR(C9375="",H9375=""),"",C9375*H9375)</f>
        <v/>
      </c>
      <c r="V9375" s="57" t="str">
        <f>IF(OR(C9375="",S9375=""),"",S9375*C9375)</f>
        <v/>
      </c>
      <c r="W9375" s="56" t="str">
        <f>IF(OR(C9375="",T9375=""),"",C9375*T9375)</f>
        <v/>
      </c>
    </row>
    <row r="9376" spans="1:23" ht="20.100000000000001" customHeight="1" x14ac:dyDescent="0.2">
      <c r="A9376" s="49" t="s">
        <v>22112</v>
      </c>
      <c r="B9376" s="49" t="s">
        <v>22113</v>
      </c>
      <c r="C9376" s="50"/>
      <c r="D9376" s="51" t="s">
        <v>5480</v>
      </c>
      <c r="E9376" s="52">
        <v>1016.81</v>
      </c>
      <c r="F9376" s="52">
        <f t="shared" si="128"/>
        <v>650.75839999999994</v>
      </c>
      <c r="G9376" s="52">
        <f>E9376-(25 *E9376/100)</f>
        <v>762.60749999999996</v>
      </c>
      <c r="H9376" s="52">
        <f>IF(E9376="","",E9376*(1-$F$3))</f>
        <v>650.75839999999994</v>
      </c>
      <c r="I9376" s="53"/>
      <c r="J9376" s="54">
        <v>1</v>
      </c>
      <c r="K9376" s="54">
        <v>1</v>
      </c>
      <c r="L9376" s="54">
        <v>200</v>
      </c>
      <c r="M9376" s="50" t="s">
        <v>21428</v>
      </c>
      <c r="N9376" s="53" t="s">
        <v>22093</v>
      </c>
      <c r="O9376" s="53" t="s">
        <v>22097</v>
      </c>
      <c r="P9376" s="55" t="s">
        <v>2993</v>
      </c>
      <c r="Q9376" s="55" t="s">
        <v>54</v>
      </c>
      <c r="R9376" s="55" t="s">
        <v>55</v>
      </c>
      <c r="S9376" s="56">
        <v>0.1</v>
      </c>
      <c r="T9376" s="56" t="s">
        <v>18663</v>
      </c>
      <c r="U9376" s="57" t="str">
        <f>IF(OR(C9376="",H9376=""),"",C9376*H9376)</f>
        <v/>
      </c>
      <c r="V9376" s="57" t="str">
        <f>IF(OR(C9376="",S9376=""),"",S9376*C9376)</f>
        <v/>
      </c>
      <c r="W9376" s="56" t="str">
        <f>IF(OR(C9376="",T9376=""),"",C9376*T9376)</f>
        <v/>
      </c>
    </row>
    <row r="9377" spans="1:23" ht="20.100000000000001" customHeight="1" x14ac:dyDescent="0.2">
      <c r="A9377" s="49" t="s">
        <v>22114</v>
      </c>
      <c r="B9377" s="49" t="s">
        <v>22115</v>
      </c>
      <c r="C9377" s="50"/>
      <c r="D9377" s="51" t="s">
        <v>5480</v>
      </c>
      <c r="E9377" s="52">
        <v>1016.81</v>
      </c>
      <c r="F9377" s="52">
        <f t="shared" si="128"/>
        <v>650.75839999999994</v>
      </c>
      <c r="G9377" s="52">
        <f>E9377-(25 *E9377/100)</f>
        <v>762.60749999999996</v>
      </c>
      <c r="H9377" s="52">
        <f>IF(E9377="","",E9377*(1-$F$3))</f>
        <v>650.75839999999994</v>
      </c>
      <c r="I9377" s="53"/>
      <c r="J9377" s="54">
        <v>1</v>
      </c>
      <c r="K9377" s="54">
        <v>1</v>
      </c>
      <c r="L9377" s="54">
        <v>200</v>
      </c>
      <c r="M9377" s="50" t="s">
        <v>21428</v>
      </c>
      <c r="N9377" s="53" t="s">
        <v>22093</v>
      </c>
      <c r="O9377" s="53" t="s">
        <v>22097</v>
      </c>
      <c r="P9377" s="55" t="s">
        <v>2993</v>
      </c>
      <c r="Q9377" s="55" t="s">
        <v>54</v>
      </c>
      <c r="R9377" s="55" t="s">
        <v>55</v>
      </c>
      <c r="S9377" s="56">
        <v>0.1</v>
      </c>
      <c r="T9377" s="56" t="s">
        <v>18663</v>
      </c>
      <c r="U9377" s="57" t="str">
        <f>IF(OR(C9377="",H9377=""),"",C9377*H9377)</f>
        <v/>
      </c>
      <c r="V9377" s="57" t="str">
        <f>IF(OR(C9377="",S9377=""),"",S9377*C9377)</f>
        <v/>
      </c>
      <c r="W9377" s="56" t="str">
        <f>IF(OR(C9377="",T9377=""),"",C9377*T9377)</f>
        <v/>
      </c>
    </row>
    <row r="9378" spans="1:23" ht="20.100000000000001" customHeight="1" x14ac:dyDescent="0.2">
      <c r="A9378" s="49" t="s">
        <v>22116</v>
      </c>
      <c r="B9378" s="49" t="s">
        <v>22117</v>
      </c>
      <c r="C9378" s="50"/>
      <c r="D9378" s="51" t="s">
        <v>5480</v>
      </c>
      <c r="E9378" s="52">
        <v>1016.81</v>
      </c>
      <c r="F9378" s="52">
        <f t="shared" si="128"/>
        <v>650.75839999999994</v>
      </c>
      <c r="G9378" s="52">
        <f>E9378-(25 *E9378/100)</f>
        <v>762.60749999999996</v>
      </c>
      <c r="H9378" s="52">
        <f>IF(E9378="","",E9378*(1-$F$3))</f>
        <v>650.75839999999994</v>
      </c>
      <c r="I9378" s="53"/>
      <c r="J9378" s="54">
        <v>1</v>
      </c>
      <c r="K9378" s="54">
        <v>1</v>
      </c>
      <c r="L9378" s="54">
        <v>200</v>
      </c>
      <c r="M9378" s="50" t="s">
        <v>21428</v>
      </c>
      <c r="N9378" s="53" t="s">
        <v>22093</v>
      </c>
      <c r="O9378" s="53" t="s">
        <v>22097</v>
      </c>
      <c r="P9378" s="55" t="s">
        <v>2993</v>
      </c>
      <c r="Q9378" s="55" t="s">
        <v>54</v>
      </c>
      <c r="R9378" s="55" t="s">
        <v>55</v>
      </c>
      <c r="S9378" s="56">
        <v>0.1</v>
      </c>
      <c r="T9378" s="56" t="s">
        <v>18663</v>
      </c>
      <c r="U9378" s="57" t="str">
        <f>IF(OR(C9378="",H9378=""),"",C9378*H9378)</f>
        <v/>
      </c>
      <c r="V9378" s="57" t="str">
        <f>IF(OR(C9378="",S9378=""),"",S9378*C9378)</f>
        <v/>
      </c>
      <c r="W9378" s="56" t="str">
        <f>IF(OR(C9378="",T9378=""),"",C9378*T9378)</f>
        <v/>
      </c>
    </row>
    <row r="9379" spans="1:23" ht="20.100000000000001" customHeight="1" x14ac:dyDescent="0.2">
      <c r="A9379" s="49" t="s">
        <v>22119</v>
      </c>
      <c r="B9379" s="49" t="s">
        <v>22120</v>
      </c>
      <c r="C9379" s="50"/>
      <c r="D9379" s="51" t="s">
        <v>5480</v>
      </c>
      <c r="E9379" s="52">
        <v>1057.82</v>
      </c>
      <c r="F9379" s="52">
        <f t="shared" si="128"/>
        <v>677.00479999999993</v>
      </c>
      <c r="G9379" s="52">
        <f>E9379-(25 *E9379/100)</f>
        <v>793.36500000000001</v>
      </c>
      <c r="H9379" s="52">
        <f>IF(E9379="","",E9379*(1-$F$3))</f>
        <v>677.00479999999993</v>
      </c>
      <c r="I9379" s="53"/>
      <c r="J9379" s="54">
        <v>1</v>
      </c>
      <c r="K9379" s="54">
        <v>1</v>
      </c>
      <c r="L9379" s="54">
        <v>200</v>
      </c>
      <c r="M9379" s="50" t="s">
        <v>21428</v>
      </c>
      <c r="N9379" s="53" t="s">
        <v>22093</v>
      </c>
      <c r="O9379" s="53" t="s">
        <v>22118</v>
      </c>
      <c r="P9379" s="55" t="s">
        <v>2993</v>
      </c>
      <c r="Q9379" s="55" t="s">
        <v>54</v>
      </c>
      <c r="R9379" s="55" t="s">
        <v>55</v>
      </c>
      <c r="S9379" s="56">
        <v>0.1</v>
      </c>
      <c r="T9379" s="56" t="s">
        <v>18663</v>
      </c>
      <c r="U9379" s="57" t="str">
        <f>IF(OR(C9379="",H9379=""),"",C9379*H9379)</f>
        <v/>
      </c>
      <c r="V9379" s="57" t="str">
        <f>IF(OR(C9379="",S9379=""),"",S9379*C9379)</f>
        <v/>
      </c>
      <c r="W9379" s="56" t="str">
        <f>IF(OR(C9379="",T9379=""),"",C9379*T9379)</f>
        <v/>
      </c>
    </row>
    <row r="9380" spans="1:23" ht="20.100000000000001" customHeight="1" x14ac:dyDescent="0.2">
      <c r="A9380" s="49" t="s">
        <v>22121</v>
      </c>
      <c r="B9380" s="49" t="s">
        <v>22122</v>
      </c>
      <c r="C9380" s="50"/>
      <c r="D9380" s="51" t="s">
        <v>5480</v>
      </c>
      <c r="E9380" s="52">
        <v>1057.82</v>
      </c>
      <c r="F9380" s="52">
        <f t="shared" si="128"/>
        <v>677.00479999999993</v>
      </c>
      <c r="G9380" s="52">
        <f>E9380-(25 *E9380/100)</f>
        <v>793.36500000000001</v>
      </c>
      <c r="H9380" s="52">
        <f>IF(E9380="","",E9380*(1-$F$3))</f>
        <v>677.00479999999993</v>
      </c>
      <c r="I9380" s="53"/>
      <c r="J9380" s="54">
        <v>1</v>
      </c>
      <c r="K9380" s="54">
        <v>1</v>
      </c>
      <c r="L9380" s="54">
        <v>200</v>
      </c>
      <c r="M9380" s="50" t="s">
        <v>21428</v>
      </c>
      <c r="N9380" s="53" t="s">
        <v>22093</v>
      </c>
      <c r="O9380" s="53" t="s">
        <v>22118</v>
      </c>
      <c r="P9380" s="55" t="s">
        <v>2993</v>
      </c>
      <c r="Q9380" s="55" t="s">
        <v>54</v>
      </c>
      <c r="R9380" s="55" t="s">
        <v>55</v>
      </c>
      <c r="S9380" s="56">
        <v>0.1</v>
      </c>
      <c r="T9380" s="56" t="s">
        <v>18663</v>
      </c>
      <c r="U9380" s="57" t="str">
        <f>IF(OR(C9380="",H9380=""),"",C9380*H9380)</f>
        <v/>
      </c>
      <c r="V9380" s="57" t="str">
        <f>IF(OR(C9380="",S9380=""),"",S9380*C9380)</f>
        <v/>
      </c>
      <c r="W9380" s="56" t="str">
        <f>IF(OR(C9380="",T9380=""),"",C9380*T9380)</f>
        <v/>
      </c>
    </row>
    <row r="9381" spans="1:23" ht="20.100000000000001" customHeight="1" x14ac:dyDescent="0.2">
      <c r="A9381" s="49" t="s">
        <v>22123</v>
      </c>
      <c r="B9381" s="49" t="s">
        <v>22124</v>
      </c>
      <c r="C9381" s="50"/>
      <c r="D9381" s="51" t="s">
        <v>5480</v>
      </c>
      <c r="E9381" s="52">
        <v>1057.82</v>
      </c>
      <c r="F9381" s="52">
        <f t="shared" si="128"/>
        <v>677.00479999999993</v>
      </c>
      <c r="G9381" s="52">
        <f>E9381-(25 *E9381/100)</f>
        <v>793.36500000000001</v>
      </c>
      <c r="H9381" s="52">
        <f>IF(E9381="","",E9381*(1-$F$3))</f>
        <v>677.00479999999993</v>
      </c>
      <c r="I9381" s="53"/>
      <c r="J9381" s="54">
        <v>1</v>
      </c>
      <c r="K9381" s="54">
        <v>1</v>
      </c>
      <c r="L9381" s="54">
        <v>200</v>
      </c>
      <c r="M9381" s="50" t="s">
        <v>21428</v>
      </c>
      <c r="N9381" s="53" t="s">
        <v>22093</v>
      </c>
      <c r="O9381" s="53" t="s">
        <v>22118</v>
      </c>
      <c r="P9381" s="55" t="s">
        <v>2993</v>
      </c>
      <c r="Q9381" s="55" t="s">
        <v>54</v>
      </c>
      <c r="R9381" s="55" t="s">
        <v>55</v>
      </c>
      <c r="S9381" s="56">
        <v>0.1</v>
      </c>
      <c r="T9381" s="56" t="s">
        <v>18663</v>
      </c>
      <c r="U9381" s="57" t="str">
        <f>IF(OR(C9381="",H9381=""),"",C9381*H9381)</f>
        <v/>
      </c>
      <c r="V9381" s="57" t="str">
        <f>IF(OR(C9381="",S9381=""),"",S9381*C9381)</f>
        <v/>
      </c>
      <c r="W9381" s="56" t="str">
        <f>IF(OR(C9381="",T9381=""),"",C9381*T9381)</f>
        <v/>
      </c>
    </row>
    <row r="9382" spans="1:23" ht="20.100000000000001" customHeight="1" x14ac:dyDescent="0.2">
      <c r="A9382" s="49" t="s">
        <v>22125</v>
      </c>
      <c r="B9382" s="49" t="s">
        <v>22126</v>
      </c>
      <c r="C9382" s="50"/>
      <c r="D9382" s="51" t="s">
        <v>5480</v>
      </c>
      <c r="E9382" s="52">
        <v>1057.82</v>
      </c>
      <c r="F9382" s="52">
        <f t="shared" si="128"/>
        <v>677.00479999999993</v>
      </c>
      <c r="G9382" s="52">
        <f>E9382-(25 *E9382/100)</f>
        <v>793.36500000000001</v>
      </c>
      <c r="H9382" s="52">
        <f>IF(E9382="","",E9382*(1-$F$3))</f>
        <v>677.00479999999993</v>
      </c>
      <c r="I9382" s="53"/>
      <c r="J9382" s="54">
        <v>1</v>
      </c>
      <c r="K9382" s="54">
        <v>1</v>
      </c>
      <c r="L9382" s="54">
        <v>200</v>
      </c>
      <c r="M9382" s="50" t="s">
        <v>21428</v>
      </c>
      <c r="N9382" s="53" t="s">
        <v>22093</v>
      </c>
      <c r="O9382" s="53" t="s">
        <v>22118</v>
      </c>
      <c r="P9382" s="55" t="s">
        <v>2993</v>
      </c>
      <c r="Q9382" s="55" t="s">
        <v>54</v>
      </c>
      <c r="R9382" s="55" t="s">
        <v>55</v>
      </c>
      <c r="S9382" s="56">
        <v>0.1</v>
      </c>
      <c r="T9382" s="56" t="s">
        <v>18663</v>
      </c>
      <c r="U9382" s="57" t="str">
        <f>IF(OR(C9382="",H9382=""),"",C9382*H9382)</f>
        <v/>
      </c>
      <c r="V9382" s="57" t="str">
        <f>IF(OR(C9382="",S9382=""),"",S9382*C9382)</f>
        <v/>
      </c>
      <c r="W9382" s="56" t="str">
        <f>IF(OR(C9382="",T9382=""),"",C9382*T9382)</f>
        <v/>
      </c>
    </row>
    <row r="9383" spans="1:23" ht="20.100000000000001" customHeight="1" x14ac:dyDescent="0.2">
      <c r="A9383" s="49" t="s">
        <v>22127</v>
      </c>
      <c r="B9383" s="49" t="s">
        <v>22128</v>
      </c>
      <c r="C9383" s="50"/>
      <c r="D9383" s="51" t="s">
        <v>5480</v>
      </c>
      <c r="E9383" s="52">
        <v>1057.82</v>
      </c>
      <c r="F9383" s="52">
        <f t="shared" si="128"/>
        <v>677.00479999999993</v>
      </c>
      <c r="G9383" s="52">
        <f>E9383-(25 *E9383/100)</f>
        <v>793.36500000000001</v>
      </c>
      <c r="H9383" s="52">
        <f>IF(E9383="","",E9383*(1-$F$3))</f>
        <v>677.00479999999993</v>
      </c>
      <c r="I9383" s="53"/>
      <c r="J9383" s="54">
        <v>1</v>
      </c>
      <c r="K9383" s="54">
        <v>1</v>
      </c>
      <c r="L9383" s="54">
        <v>200</v>
      </c>
      <c r="M9383" s="50" t="s">
        <v>21428</v>
      </c>
      <c r="N9383" s="53" t="s">
        <v>22093</v>
      </c>
      <c r="O9383" s="53" t="s">
        <v>22118</v>
      </c>
      <c r="P9383" s="55" t="s">
        <v>2993</v>
      </c>
      <c r="Q9383" s="55" t="s">
        <v>54</v>
      </c>
      <c r="R9383" s="55" t="s">
        <v>55</v>
      </c>
      <c r="S9383" s="56">
        <v>0.12</v>
      </c>
      <c r="T9383" s="56" t="s">
        <v>18663</v>
      </c>
      <c r="U9383" s="57" t="str">
        <f>IF(OR(C9383="",H9383=""),"",C9383*H9383)</f>
        <v/>
      </c>
      <c r="V9383" s="57" t="str">
        <f>IF(OR(C9383="",S9383=""),"",S9383*C9383)</f>
        <v/>
      </c>
      <c r="W9383" s="56" t="str">
        <f>IF(OR(C9383="",T9383=""),"",C9383*T9383)</f>
        <v/>
      </c>
    </row>
    <row r="9384" spans="1:23" ht="20.100000000000001" customHeight="1" x14ac:dyDescent="0.2">
      <c r="A9384" s="49" t="s">
        <v>22129</v>
      </c>
      <c r="B9384" s="49" t="s">
        <v>22130</v>
      </c>
      <c r="C9384" s="50"/>
      <c r="D9384" s="51" t="s">
        <v>5480</v>
      </c>
      <c r="E9384" s="52">
        <v>1057.82</v>
      </c>
      <c r="F9384" s="52">
        <f t="shared" si="128"/>
        <v>677.00479999999993</v>
      </c>
      <c r="G9384" s="52">
        <f>E9384-(25 *E9384/100)</f>
        <v>793.36500000000001</v>
      </c>
      <c r="H9384" s="52">
        <f>IF(E9384="","",E9384*(1-$F$3))</f>
        <v>677.00479999999993</v>
      </c>
      <c r="I9384" s="53"/>
      <c r="J9384" s="54">
        <v>1</v>
      </c>
      <c r="K9384" s="54">
        <v>1</v>
      </c>
      <c r="L9384" s="54">
        <v>200</v>
      </c>
      <c r="M9384" s="50" t="s">
        <v>21428</v>
      </c>
      <c r="N9384" s="53" t="s">
        <v>22093</v>
      </c>
      <c r="O9384" s="53" t="s">
        <v>22118</v>
      </c>
      <c r="P9384" s="55" t="s">
        <v>2993</v>
      </c>
      <c r="Q9384" s="55" t="s">
        <v>54</v>
      </c>
      <c r="R9384" s="55" t="s">
        <v>55</v>
      </c>
      <c r="S9384" s="56">
        <v>0.1</v>
      </c>
      <c r="T9384" s="56" t="s">
        <v>18663</v>
      </c>
      <c r="U9384" s="57" t="str">
        <f>IF(OR(C9384="",H9384=""),"",C9384*H9384)</f>
        <v/>
      </c>
      <c r="V9384" s="57" t="str">
        <f>IF(OR(C9384="",S9384=""),"",S9384*C9384)</f>
        <v/>
      </c>
      <c r="W9384" s="56" t="str">
        <f>IF(OR(C9384="",T9384=""),"",C9384*T9384)</f>
        <v/>
      </c>
    </row>
    <row r="9385" spans="1:23" ht="20.100000000000001" customHeight="1" x14ac:dyDescent="0.2">
      <c r="A9385" s="49" t="s">
        <v>22131</v>
      </c>
      <c r="B9385" s="49" t="s">
        <v>22132</v>
      </c>
      <c r="C9385" s="50"/>
      <c r="D9385" s="51" t="s">
        <v>5480</v>
      </c>
      <c r="E9385" s="52">
        <v>1057.82</v>
      </c>
      <c r="F9385" s="52">
        <f t="shared" si="128"/>
        <v>677.00479999999993</v>
      </c>
      <c r="G9385" s="52">
        <f>E9385-(25 *E9385/100)</f>
        <v>793.36500000000001</v>
      </c>
      <c r="H9385" s="52">
        <f>IF(E9385="","",E9385*(1-$F$3))</f>
        <v>677.00479999999993</v>
      </c>
      <c r="I9385" s="53"/>
      <c r="J9385" s="54">
        <v>1</v>
      </c>
      <c r="K9385" s="54">
        <v>1</v>
      </c>
      <c r="L9385" s="54">
        <v>200</v>
      </c>
      <c r="M9385" s="50" t="s">
        <v>21428</v>
      </c>
      <c r="N9385" s="53" t="s">
        <v>22093</v>
      </c>
      <c r="O9385" s="53" t="s">
        <v>22118</v>
      </c>
      <c r="P9385" s="55" t="s">
        <v>2993</v>
      </c>
      <c r="Q9385" s="55" t="s">
        <v>54</v>
      </c>
      <c r="R9385" s="55" t="s">
        <v>55</v>
      </c>
      <c r="S9385" s="56">
        <v>0.1</v>
      </c>
      <c r="T9385" s="56" t="s">
        <v>18663</v>
      </c>
      <c r="U9385" s="57" t="str">
        <f>IF(OR(C9385="",H9385=""),"",C9385*H9385)</f>
        <v/>
      </c>
      <c r="V9385" s="57" t="str">
        <f>IF(OR(C9385="",S9385=""),"",S9385*C9385)</f>
        <v/>
      </c>
      <c r="W9385" s="56" t="str">
        <f>IF(OR(C9385="",T9385=""),"",C9385*T9385)</f>
        <v/>
      </c>
    </row>
    <row r="9386" spans="1:23" ht="20.100000000000001" customHeight="1" x14ac:dyDescent="0.2">
      <c r="A9386" s="49" t="s">
        <v>22133</v>
      </c>
      <c r="B9386" s="49" t="s">
        <v>22134</v>
      </c>
      <c r="C9386" s="50"/>
      <c r="D9386" s="51" t="s">
        <v>5480</v>
      </c>
      <c r="E9386" s="52">
        <v>1057.82</v>
      </c>
      <c r="F9386" s="52">
        <f t="shared" si="128"/>
        <v>677.00479999999993</v>
      </c>
      <c r="G9386" s="52">
        <f>E9386-(25 *E9386/100)</f>
        <v>793.36500000000001</v>
      </c>
      <c r="H9386" s="52">
        <f>IF(E9386="","",E9386*(1-$F$3))</f>
        <v>677.00479999999993</v>
      </c>
      <c r="I9386" s="53"/>
      <c r="J9386" s="54">
        <v>1</v>
      </c>
      <c r="K9386" s="54">
        <v>1</v>
      </c>
      <c r="L9386" s="54">
        <v>200</v>
      </c>
      <c r="M9386" s="50" t="s">
        <v>21428</v>
      </c>
      <c r="N9386" s="53" t="s">
        <v>22093</v>
      </c>
      <c r="O9386" s="53" t="s">
        <v>22118</v>
      </c>
      <c r="P9386" s="55" t="s">
        <v>2993</v>
      </c>
      <c r="Q9386" s="55" t="s">
        <v>54</v>
      </c>
      <c r="R9386" s="55" t="s">
        <v>55</v>
      </c>
      <c r="S9386" s="56">
        <v>0.1</v>
      </c>
      <c r="T9386" s="56" t="s">
        <v>18663</v>
      </c>
      <c r="U9386" s="57" t="str">
        <f>IF(OR(C9386="",H9386=""),"",C9386*H9386)</f>
        <v/>
      </c>
      <c r="V9386" s="57" t="str">
        <f>IF(OR(C9386="",S9386=""),"",S9386*C9386)</f>
        <v/>
      </c>
      <c r="W9386" s="56" t="str">
        <f>IF(OR(C9386="",T9386=""),"",C9386*T9386)</f>
        <v/>
      </c>
    </row>
    <row r="9387" spans="1:23" ht="20.100000000000001" customHeight="1" x14ac:dyDescent="0.2">
      <c r="A9387" s="49" t="s">
        <v>22135</v>
      </c>
      <c r="B9387" s="49" t="s">
        <v>22136</v>
      </c>
      <c r="C9387" s="50"/>
      <c r="D9387" s="51" t="s">
        <v>5480</v>
      </c>
      <c r="E9387" s="52">
        <v>1057.82</v>
      </c>
      <c r="F9387" s="52">
        <f t="shared" si="128"/>
        <v>677.00479999999993</v>
      </c>
      <c r="G9387" s="52">
        <f>E9387-(25 *E9387/100)</f>
        <v>793.36500000000001</v>
      </c>
      <c r="H9387" s="52">
        <f>IF(E9387="","",E9387*(1-$F$3))</f>
        <v>677.00479999999993</v>
      </c>
      <c r="I9387" s="53"/>
      <c r="J9387" s="54">
        <v>1</v>
      </c>
      <c r="K9387" s="54">
        <v>1</v>
      </c>
      <c r="L9387" s="54">
        <v>200</v>
      </c>
      <c r="M9387" s="50" t="s">
        <v>21428</v>
      </c>
      <c r="N9387" s="53" t="s">
        <v>22093</v>
      </c>
      <c r="O9387" s="53" t="s">
        <v>22118</v>
      </c>
      <c r="P9387" s="55" t="s">
        <v>2993</v>
      </c>
      <c r="Q9387" s="55" t="s">
        <v>54</v>
      </c>
      <c r="R9387" s="55" t="s">
        <v>55</v>
      </c>
      <c r="S9387" s="56">
        <v>0.1</v>
      </c>
      <c r="T9387" s="56" t="s">
        <v>18663</v>
      </c>
      <c r="U9387" s="57" t="str">
        <f>IF(OR(C9387="",H9387=""),"",C9387*H9387)</f>
        <v/>
      </c>
      <c r="V9387" s="57" t="str">
        <f>IF(OR(C9387="",S9387=""),"",S9387*C9387)</f>
        <v/>
      </c>
      <c r="W9387" s="56" t="str">
        <f>IF(OR(C9387="",T9387=""),"",C9387*T9387)</f>
        <v/>
      </c>
    </row>
    <row r="9388" spans="1:23" ht="20.100000000000001" customHeight="1" x14ac:dyDescent="0.2">
      <c r="A9388" s="49" t="s">
        <v>22137</v>
      </c>
      <c r="B9388" s="49" t="s">
        <v>22138</v>
      </c>
      <c r="C9388" s="50"/>
      <c r="D9388" s="51" t="s">
        <v>5480</v>
      </c>
      <c r="E9388" s="52">
        <v>1057.82</v>
      </c>
      <c r="F9388" s="52">
        <f t="shared" si="128"/>
        <v>677.00479999999993</v>
      </c>
      <c r="G9388" s="52">
        <f>E9388-(25 *E9388/100)</f>
        <v>793.36500000000001</v>
      </c>
      <c r="H9388" s="52">
        <f>IF(E9388="","",E9388*(1-$F$3))</f>
        <v>677.00479999999993</v>
      </c>
      <c r="I9388" s="53"/>
      <c r="J9388" s="54">
        <v>1</v>
      </c>
      <c r="K9388" s="54">
        <v>1</v>
      </c>
      <c r="L9388" s="54">
        <v>200</v>
      </c>
      <c r="M9388" s="50" t="s">
        <v>21428</v>
      </c>
      <c r="N9388" s="53" t="s">
        <v>22093</v>
      </c>
      <c r="O9388" s="53" t="s">
        <v>22118</v>
      </c>
      <c r="P9388" s="55" t="s">
        <v>2993</v>
      </c>
      <c r="Q9388" s="55" t="s">
        <v>54</v>
      </c>
      <c r="R9388" s="55" t="s">
        <v>55</v>
      </c>
      <c r="S9388" s="56">
        <v>0.1</v>
      </c>
      <c r="T9388" s="56" t="s">
        <v>18663</v>
      </c>
      <c r="U9388" s="57" t="str">
        <f>IF(OR(C9388="",H9388=""),"",C9388*H9388)</f>
        <v/>
      </c>
      <c r="V9388" s="57" t="str">
        <f>IF(OR(C9388="",S9388=""),"",S9388*C9388)</f>
        <v/>
      </c>
      <c r="W9388" s="56" t="str">
        <f>IF(OR(C9388="",T9388=""),"",C9388*T9388)</f>
        <v/>
      </c>
    </row>
    <row r="9389" spans="1:23" ht="20.100000000000001" customHeight="1" x14ac:dyDescent="0.2">
      <c r="A9389" s="49" t="s">
        <v>22139</v>
      </c>
      <c r="B9389" s="49" t="s">
        <v>22140</v>
      </c>
      <c r="C9389" s="50"/>
      <c r="D9389" s="51" t="s">
        <v>5480</v>
      </c>
      <c r="E9389" s="52">
        <v>1057.82</v>
      </c>
      <c r="F9389" s="52">
        <f t="shared" si="128"/>
        <v>677.00479999999993</v>
      </c>
      <c r="G9389" s="52">
        <f>E9389-(25 *E9389/100)</f>
        <v>793.36500000000001</v>
      </c>
      <c r="H9389" s="52">
        <f>IF(E9389="","",E9389*(1-$F$3))</f>
        <v>677.00479999999993</v>
      </c>
      <c r="I9389" s="53"/>
      <c r="J9389" s="54">
        <v>1</v>
      </c>
      <c r="K9389" s="54">
        <v>1</v>
      </c>
      <c r="L9389" s="54">
        <v>200</v>
      </c>
      <c r="M9389" s="50" t="s">
        <v>21428</v>
      </c>
      <c r="N9389" s="53" t="s">
        <v>22093</v>
      </c>
      <c r="O9389" s="53" t="s">
        <v>22118</v>
      </c>
      <c r="P9389" s="55" t="s">
        <v>2993</v>
      </c>
      <c r="Q9389" s="55" t="s">
        <v>54</v>
      </c>
      <c r="R9389" s="55" t="s">
        <v>55</v>
      </c>
      <c r="S9389" s="56">
        <v>0.1</v>
      </c>
      <c r="T9389" s="56" t="s">
        <v>18663</v>
      </c>
      <c r="U9389" s="57" t="str">
        <f>IF(OR(C9389="",H9389=""),"",C9389*H9389)</f>
        <v/>
      </c>
      <c r="V9389" s="57" t="str">
        <f>IF(OR(C9389="",S9389=""),"",S9389*C9389)</f>
        <v/>
      </c>
      <c r="W9389" s="56" t="str">
        <f>IF(OR(C9389="",T9389=""),"",C9389*T9389)</f>
        <v/>
      </c>
    </row>
    <row r="9390" spans="1:23" ht="20.100000000000001" customHeight="1" x14ac:dyDescent="0.2">
      <c r="A9390" s="49" t="s">
        <v>21435</v>
      </c>
      <c r="B9390" s="49" t="s">
        <v>21436</v>
      </c>
      <c r="C9390" s="50"/>
      <c r="D9390" s="51" t="s">
        <v>209</v>
      </c>
      <c r="E9390" s="52">
        <v>5301.78</v>
      </c>
      <c r="F9390" s="52">
        <f t="shared" si="128"/>
        <v>3393.1391999999996</v>
      </c>
      <c r="G9390" s="52">
        <f>E9390-(25 *E9390/100)</f>
        <v>3976.335</v>
      </c>
      <c r="H9390" s="52">
        <f>IF(E9390="","",E9390*(1-$F$3))</f>
        <v>3393.1392000000001</v>
      </c>
      <c r="I9390" s="53" t="s">
        <v>15</v>
      </c>
      <c r="J9390" s="54">
        <v>1</v>
      </c>
      <c r="K9390" s="54">
        <v>1</v>
      </c>
      <c r="L9390" s="54">
        <v>1</v>
      </c>
      <c r="M9390" s="50" t="s">
        <v>21428</v>
      </c>
      <c r="N9390" s="53" t="s">
        <v>21434</v>
      </c>
      <c r="O9390" s="53"/>
      <c r="P9390" s="55" t="s">
        <v>2993</v>
      </c>
      <c r="Q9390" s="55" t="s">
        <v>54</v>
      </c>
      <c r="R9390" s="55" t="s">
        <v>55</v>
      </c>
      <c r="S9390" s="56">
        <v>7</v>
      </c>
      <c r="T9390" s="56" t="s">
        <v>21437</v>
      </c>
      <c r="U9390" s="57" t="str">
        <f>IF(OR(C9390="",H9390=""),"",C9390*H9390)</f>
        <v/>
      </c>
      <c r="V9390" s="57" t="str">
        <f>IF(OR(C9390="",S9390=""),"",S9390*C9390)</f>
        <v/>
      </c>
      <c r="W9390" s="56" t="str">
        <f>IF(OR(C9390="",T9390=""),"",C9390*T9390)</f>
        <v/>
      </c>
    </row>
    <row r="9391" spans="1:23" ht="20.100000000000001" customHeight="1" x14ac:dyDescent="0.2">
      <c r="A9391" s="49" t="s">
        <v>22544</v>
      </c>
      <c r="B9391" s="49" t="s">
        <v>22545</v>
      </c>
      <c r="C9391" s="50"/>
      <c r="D9391" s="51" t="s">
        <v>209</v>
      </c>
      <c r="E9391" s="52">
        <v>52.8</v>
      </c>
      <c r="F9391" s="52">
        <f t="shared" si="128"/>
        <v>33.792000000000002</v>
      </c>
      <c r="G9391" s="52">
        <f>E9391-(25 *E9391/100)</f>
        <v>39.599999999999994</v>
      </c>
      <c r="H9391" s="52">
        <f>IF(E9391="","",E9391*(1-$F$3))</f>
        <v>33.792000000000002</v>
      </c>
      <c r="I9391" s="53"/>
      <c r="J9391" s="54">
        <v>10</v>
      </c>
      <c r="K9391" s="54">
        <v>10</v>
      </c>
      <c r="L9391" s="54">
        <v>50</v>
      </c>
      <c r="M9391" s="50" t="s">
        <v>21428</v>
      </c>
      <c r="N9391" s="53" t="s">
        <v>22276</v>
      </c>
      <c r="O9391" s="53" t="s">
        <v>22277</v>
      </c>
      <c r="P9391" s="55" t="s">
        <v>2993</v>
      </c>
      <c r="Q9391" s="55" t="s">
        <v>21853</v>
      </c>
      <c r="R9391" s="55" t="s">
        <v>55</v>
      </c>
      <c r="S9391" s="56">
        <v>0.10680000000000001</v>
      </c>
      <c r="T9391" s="56" t="s">
        <v>22546</v>
      </c>
      <c r="U9391" s="57" t="str">
        <f>IF(OR(C9391="",H9391=""),"",C9391*H9391)</f>
        <v/>
      </c>
      <c r="V9391" s="57" t="str">
        <f>IF(OR(C9391="",S9391=""),"",S9391*C9391)</f>
        <v/>
      </c>
      <c r="W9391" s="56" t="str">
        <f>IF(OR(C9391="",T9391=""),"",C9391*T9391)</f>
        <v/>
      </c>
    </row>
    <row r="9392" spans="1:23" ht="20.100000000000001" customHeight="1" x14ac:dyDescent="0.2">
      <c r="A9392" s="49" t="s">
        <v>22549</v>
      </c>
      <c r="B9392" s="49" t="s">
        <v>22550</v>
      </c>
      <c r="C9392" s="50"/>
      <c r="D9392" s="51" t="s">
        <v>209</v>
      </c>
      <c r="E9392" s="52">
        <v>52.8</v>
      </c>
      <c r="F9392" s="52">
        <f t="shared" si="128"/>
        <v>33.792000000000002</v>
      </c>
      <c r="G9392" s="52">
        <f>E9392-(25 *E9392/100)</f>
        <v>39.599999999999994</v>
      </c>
      <c r="H9392" s="52">
        <f>IF(E9392="","",E9392*(1-$F$3))</f>
        <v>33.792000000000002</v>
      </c>
      <c r="I9392" s="53"/>
      <c r="J9392" s="54">
        <v>10</v>
      </c>
      <c r="K9392" s="54">
        <v>10</v>
      </c>
      <c r="L9392" s="54">
        <v>50</v>
      </c>
      <c r="M9392" s="50" t="s">
        <v>21428</v>
      </c>
      <c r="N9392" s="53" t="s">
        <v>22276</v>
      </c>
      <c r="O9392" s="53" t="s">
        <v>22277</v>
      </c>
      <c r="P9392" s="55" t="s">
        <v>2993</v>
      </c>
      <c r="Q9392" s="55" t="s">
        <v>21853</v>
      </c>
      <c r="R9392" s="55" t="s">
        <v>55</v>
      </c>
      <c r="S9392" s="56">
        <v>0.10680000000000001</v>
      </c>
      <c r="T9392" s="56" t="s">
        <v>22546</v>
      </c>
      <c r="U9392" s="57" t="str">
        <f>IF(OR(C9392="",H9392=""),"",C9392*H9392)</f>
        <v/>
      </c>
      <c r="V9392" s="57" t="str">
        <f>IF(OR(C9392="",S9392=""),"",S9392*C9392)</f>
        <v/>
      </c>
      <c r="W9392" s="56" t="str">
        <f>IF(OR(C9392="",T9392=""),"",C9392*T9392)</f>
        <v/>
      </c>
    </row>
    <row r="9393" spans="1:23" ht="20.100000000000001" customHeight="1" x14ac:dyDescent="0.2">
      <c r="A9393" s="49" t="s">
        <v>22551</v>
      </c>
      <c r="B9393" s="49" t="s">
        <v>22552</v>
      </c>
      <c r="C9393" s="50"/>
      <c r="D9393" s="51" t="s">
        <v>209</v>
      </c>
      <c r="E9393" s="52">
        <v>52.8</v>
      </c>
      <c r="F9393" s="52">
        <f t="shared" si="128"/>
        <v>33.792000000000002</v>
      </c>
      <c r="G9393" s="52">
        <f>E9393-(25 *E9393/100)</f>
        <v>39.599999999999994</v>
      </c>
      <c r="H9393" s="52">
        <f>IF(E9393="","",E9393*(1-$F$3))</f>
        <v>33.792000000000002</v>
      </c>
      <c r="I9393" s="53"/>
      <c r="J9393" s="54">
        <v>10</v>
      </c>
      <c r="K9393" s="54">
        <v>10</v>
      </c>
      <c r="L9393" s="54">
        <v>50</v>
      </c>
      <c r="M9393" s="50" t="s">
        <v>21428</v>
      </c>
      <c r="N9393" s="53" t="s">
        <v>22276</v>
      </c>
      <c r="O9393" s="53" t="s">
        <v>22277</v>
      </c>
      <c r="P9393" s="55" t="s">
        <v>2993</v>
      </c>
      <c r="Q9393" s="55" t="s">
        <v>21853</v>
      </c>
      <c r="R9393" s="55" t="s">
        <v>55</v>
      </c>
      <c r="S9393" s="56">
        <v>0.1128</v>
      </c>
      <c r="T9393" s="56" t="s">
        <v>22553</v>
      </c>
      <c r="U9393" s="57" t="str">
        <f>IF(OR(C9393="",H9393=""),"",C9393*H9393)</f>
        <v/>
      </c>
      <c r="V9393" s="57" t="str">
        <f>IF(OR(C9393="",S9393=""),"",S9393*C9393)</f>
        <v/>
      </c>
      <c r="W9393" s="56" t="str">
        <f>IF(OR(C9393="",T9393=""),"",C9393*T9393)</f>
        <v/>
      </c>
    </row>
    <row r="9394" spans="1:23" ht="20.100000000000001" customHeight="1" x14ac:dyDescent="0.2">
      <c r="A9394" s="49" t="s">
        <v>22556</v>
      </c>
      <c r="B9394" s="49" t="s">
        <v>22557</v>
      </c>
      <c r="C9394" s="50"/>
      <c r="D9394" s="51" t="s">
        <v>209</v>
      </c>
      <c r="E9394" s="52">
        <v>52.8</v>
      </c>
      <c r="F9394" s="52">
        <f t="shared" si="128"/>
        <v>33.792000000000002</v>
      </c>
      <c r="G9394" s="52">
        <f>E9394-(25 *E9394/100)</f>
        <v>39.599999999999994</v>
      </c>
      <c r="H9394" s="52">
        <f>IF(E9394="","",E9394*(1-$F$3))</f>
        <v>33.792000000000002</v>
      </c>
      <c r="I9394" s="53"/>
      <c r="J9394" s="54">
        <v>10</v>
      </c>
      <c r="K9394" s="54">
        <v>10</v>
      </c>
      <c r="L9394" s="54">
        <v>50</v>
      </c>
      <c r="M9394" s="50" t="s">
        <v>21428</v>
      </c>
      <c r="N9394" s="53" t="s">
        <v>22276</v>
      </c>
      <c r="O9394" s="53" t="s">
        <v>22277</v>
      </c>
      <c r="P9394" s="55" t="s">
        <v>2993</v>
      </c>
      <c r="Q9394" s="55" t="s">
        <v>21853</v>
      </c>
      <c r="R9394" s="55" t="s">
        <v>55</v>
      </c>
      <c r="S9394" s="56">
        <v>0.1128</v>
      </c>
      <c r="T9394" s="56" t="s">
        <v>22553</v>
      </c>
      <c r="U9394" s="57" t="str">
        <f>IF(OR(C9394="",H9394=""),"",C9394*H9394)</f>
        <v/>
      </c>
      <c r="V9394" s="57" t="str">
        <f>IF(OR(C9394="",S9394=""),"",S9394*C9394)</f>
        <v/>
      </c>
      <c r="W9394" s="56" t="str">
        <f>IF(OR(C9394="",T9394=""),"",C9394*T9394)</f>
        <v/>
      </c>
    </row>
    <row r="9395" spans="1:23" ht="20.100000000000001" customHeight="1" x14ac:dyDescent="0.2">
      <c r="A9395" s="49" t="s">
        <v>22560</v>
      </c>
      <c r="B9395" s="49" t="s">
        <v>22561</v>
      </c>
      <c r="C9395" s="50"/>
      <c r="D9395" s="51" t="s">
        <v>209</v>
      </c>
      <c r="E9395" s="52">
        <v>52.8</v>
      </c>
      <c r="F9395" s="52">
        <f t="shared" si="128"/>
        <v>33.792000000000002</v>
      </c>
      <c r="G9395" s="52">
        <f>E9395-(25 *E9395/100)</f>
        <v>39.599999999999994</v>
      </c>
      <c r="H9395" s="52">
        <f>IF(E9395="","",E9395*(1-$F$3))</f>
        <v>33.792000000000002</v>
      </c>
      <c r="I9395" s="53"/>
      <c r="J9395" s="54">
        <v>10</v>
      </c>
      <c r="K9395" s="54">
        <v>10</v>
      </c>
      <c r="L9395" s="54">
        <v>50</v>
      </c>
      <c r="M9395" s="50" t="s">
        <v>21428</v>
      </c>
      <c r="N9395" s="53" t="s">
        <v>22276</v>
      </c>
      <c r="O9395" s="53" t="s">
        <v>22277</v>
      </c>
      <c r="P9395" s="55" t="s">
        <v>2993</v>
      </c>
      <c r="Q9395" s="55" t="s">
        <v>21853</v>
      </c>
      <c r="R9395" s="55" t="s">
        <v>55</v>
      </c>
      <c r="S9395" s="56">
        <v>0.1128</v>
      </c>
      <c r="T9395" s="56" t="s">
        <v>22553</v>
      </c>
      <c r="U9395" s="57" t="str">
        <f>IF(OR(C9395="",H9395=""),"",C9395*H9395)</f>
        <v/>
      </c>
      <c r="V9395" s="57" t="str">
        <f>IF(OR(C9395="",S9395=""),"",S9395*C9395)</f>
        <v/>
      </c>
      <c r="W9395" s="56" t="str">
        <f>IF(OR(C9395="",T9395=""),"",C9395*T9395)</f>
        <v/>
      </c>
    </row>
    <row r="9396" spans="1:23" ht="20.100000000000001" customHeight="1" x14ac:dyDescent="0.2">
      <c r="A9396" s="49" t="s">
        <v>22304</v>
      </c>
      <c r="B9396" s="49" t="s">
        <v>22305</v>
      </c>
      <c r="C9396" s="50"/>
      <c r="D9396" s="51" t="s">
        <v>209</v>
      </c>
      <c r="E9396" s="52">
        <v>52.8</v>
      </c>
      <c r="F9396" s="52">
        <f t="shared" si="128"/>
        <v>33.792000000000002</v>
      </c>
      <c r="G9396" s="52">
        <f>E9396-(25 *E9396/100)</f>
        <v>39.599999999999994</v>
      </c>
      <c r="H9396" s="52">
        <f>IF(E9396="","",E9396*(1-$F$3))</f>
        <v>33.792000000000002</v>
      </c>
      <c r="I9396" s="53" t="s">
        <v>15</v>
      </c>
      <c r="J9396" s="54">
        <v>10</v>
      </c>
      <c r="K9396" s="54">
        <v>10</v>
      </c>
      <c r="L9396" s="54">
        <v>100</v>
      </c>
      <c r="M9396" s="50" t="s">
        <v>21428</v>
      </c>
      <c r="N9396" s="53" t="s">
        <v>22276</v>
      </c>
      <c r="O9396" s="53" t="s">
        <v>22277</v>
      </c>
      <c r="P9396" s="55" t="s">
        <v>2993</v>
      </c>
      <c r="Q9396" s="55" t="s">
        <v>21853</v>
      </c>
      <c r="R9396" s="55" t="s">
        <v>55</v>
      </c>
      <c r="S9396" s="56">
        <v>9.4E-2</v>
      </c>
      <c r="T9396" s="56" t="s">
        <v>22306</v>
      </c>
      <c r="U9396" s="57" t="str">
        <f>IF(OR(C9396="",H9396=""),"",C9396*H9396)</f>
        <v/>
      </c>
      <c r="V9396" s="57" t="str">
        <f>IF(OR(C9396="",S9396=""),"",S9396*C9396)</f>
        <v/>
      </c>
      <c r="W9396" s="56" t="str">
        <f>IF(OR(C9396="",T9396=""),"",C9396*T9396)</f>
        <v/>
      </c>
    </row>
    <row r="9397" spans="1:23" ht="20.100000000000001" customHeight="1" x14ac:dyDescent="0.2">
      <c r="A9397" s="49" t="s">
        <v>22307</v>
      </c>
      <c r="B9397" s="49" t="s">
        <v>22308</v>
      </c>
      <c r="C9397" s="50"/>
      <c r="D9397" s="51" t="s">
        <v>209</v>
      </c>
      <c r="E9397" s="52">
        <v>52.8</v>
      </c>
      <c r="F9397" s="52">
        <f t="shared" si="128"/>
        <v>33.792000000000002</v>
      </c>
      <c r="G9397" s="52">
        <f>E9397-(25 *E9397/100)</f>
        <v>39.599999999999994</v>
      </c>
      <c r="H9397" s="52">
        <f>IF(E9397="","",E9397*(1-$F$3))</f>
        <v>33.792000000000002</v>
      </c>
      <c r="I9397" s="53" t="s">
        <v>15</v>
      </c>
      <c r="J9397" s="54">
        <v>10</v>
      </c>
      <c r="K9397" s="54">
        <v>10</v>
      </c>
      <c r="L9397" s="54">
        <v>100</v>
      </c>
      <c r="M9397" s="50" t="s">
        <v>21428</v>
      </c>
      <c r="N9397" s="53" t="s">
        <v>22276</v>
      </c>
      <c r="O9397" s="53" t="s">
        <v>22277</v>
      </c>
      <c r="P9397" s="55" t="s">
        <v>2993</v>
      </c>
      <c r="Q9397" s="55" t="s">
        <v>21853</v>
      </c>
      <c r="R9397" s="55" t="s">
        <v>55</v>
      </c>
      <c r="S9397" s="56">
        <v>9.4E-2</v>
      </c>
      <c r="T9397" s="56" t="s">
        <v>22306</v>
      </c>
      <c r="U9397" s="57" t="str">
        <f>IF(OR(C9397="",H9397=""),"",C9397*H9397)</f>
        <v/>
      </c>
      <c r="V9397" s="57" t="str">
        <f>IF(OR(C9397="",S9397=""),"",S9397*C9397)</f>
        <v/>
      </c>
      <c r="W9397" s="56" t="str">
        <f>IF(OR(C9397="",T9397=""),"",C9397*T9397)</f>
        <v/>
      </c>
    </row>
    <row r="9398" spans="1:23" ht="20.100000000000001" customHeight="1" x14ac:dyDescent="0.2">
      <c r="A9398" s="49" t="s">
        <v>22659</v>
      </c>
      <c r="B9398" s="49" t="s">
        <v>22660</v>
      </c>
      <c r="C9398" s="50"/>
      <c r="D9398" s="51" t="s">
        <v>209</v>
      </c>
      <c r="E9398" s="52">
        <v>29.59</v>
      </c>
      <c r="F9398" s="52">
        <f t="shared" si="128"/>
        <v>18.9376</v>
      </c>
      <c r="G9398" s="52">
        <f>E9398-(25 *E9398/100)</f>
        <v>22.192499999999999</v>
      </c>
      <c r="H9398" s="52">
        <f>IF(E9398="","",E9398*(1-$F$3))</f>
        <v>18.9376</v>
      </c>
      <c r="I9398" s="53" t="s">
        <v>15</v>
      </c>
      <c r="J9398" s="54">
        <v>5</v>
      </c>
      <c r="K9398" s="54">
        <v>5</v>
      </c>
      <c r="L9398" s="54">
        <v>25</v>
      </c>
      <c r="M9398" s="50" t="s">
        <v>21428</v>
      </c>
      <c r="N9398" s="53" t="s">
        <v>22276</v>
      </c>
      <c r="O9398" s="53" t="s">
        <v>22277</v>
      </c>
      <c r="P9398" s="55" t="s">
        <v>2993</v>
      </c>
      <c r="Q9398" s="55" t="s">
        <v>21853</v>
      </c>
      <c r="R9398" s="55" t="s">
        <v>55</v>
      </c>
      <c r="S9398" s="56">
        <v>5.3999999999999999E-2</v>
      </c>
      <c r="T9398" s="56" t="s">
        <v>22661</v>
      </c>
      <c r="U9398" s="57" t="str">
        <f>IF(OR(C9398="",H9398=""),"",C9398*H9398)</f>
        <v/>
      </c>
      <c r="V9398" s="57" t="str">
        <f>IF(OR(C9398="",S9398=""),"",S9398*C9398)</f>
        <v/>
      </c>
      <c r="W9398" s="56" t="str">
        <f>IF(OR(C9398="",T9398=""),"",C9398*T9398)</f>
        <v/>
      </c>
    </row>
    <row r="9399" spans="1:23" ht="20.100000000000001" customHeight="1" x14ac:dyDescent="0.2">
      <c r="A9399" s="49" t="s">
        <v>22646</v>
      </c>
      <c r="B9399" s="49" t="s">
        <v>22647</v>
      </c>
      <c r="C9399" s="50"/>
      <c r="D9399" s="51" t="s">
        <v>209</v>
      </c>
      <c r="E9399" s="52">
        <v>29.59</v>
      </c>
      <c r="F9399" s="52">
        <f t="shared" si="128"/>
        <v>18.9376</v>
      </c>
      <c r="G9399" s="52">
        <f>E9399-(25 *E9399/100)</f>
        <v>22.192499999999999</v>
      </c>
      <c r="H9399" s="52">
        <f>IF(E9399="","",E9399*(1-$F$3))</f>
        <v>18.9376</v>
      </c>
      <c r="I9399" s="53" t="s">
        <v>15</v>
      </c>
      <c r="J9399" s="54">
        <v>5</v>
      </c>
      <c r="K9399" s="54">
        <v>5</v>
      </c>
      <c r="L9399" s="54">
        <v>25</v>
      </c>
      <c r="M9399" s="50" t="s">
        <v>21428</v>
      </c>
      <c r="N9399" s="53" t="s">
        <v>22276</v>
      </c>
      <c r="O9399" s="53" t="s">
        <v>22277</v>
      </c>
      <c r="P9399" s="55" t="s">
        <v>2993</v>
      </c>
      <c r="Q9399" s="55" t="s">
        <v>21853</v>
      </c>
      <c r="R9399" s="55" t="s">
        <v>55</v>
      </c>
      <c r="S9399" s="56">
        <v>7.0999999999999994E-2</v>
      </c>
      <c r="T9399" s="56" t="s">
        <v>22648</v>
      </c>
      <c r="U9399" s="57" t="str">
        <f>IF(OR(C9399="",H9399=""),"",C9399*H9399)</f>
        <v/>
      </c>
      <c r="V9399" s="57" t="str">
        <f>IF(OR(C9399="",S9399=""),"",S9399*C9399)</f>
        <v/>
      </c>
      <c r="W9399" s="56" t="str">
        <f>IF(OR(C9399="",T9399=""),"",C9399*T9399)</f>
        <v/>
      </c>
    </row>
    <row r="9400" spans="1:23" ht="20.100000000000001" customHeight="1" x14ac:dyDescent="0.2">
      <c r="A9400" s="49" t="s">
        <v>22656</v>
      </c>
      <c r="B9400" s="49" t="s">
        <v>22657</v>
      </c>
      <c r="C9400" s="50"/>
      <c r="D9400" s="51" t="s">
        <v>209</v>
      </c>
      <c r="E9400" s="52">
        <v>29.59</v>
      </c>
      <c r="F9400" s="52">
        <f t="shared" si="128"/>
        <v>18.9376</v>
      </c>
      <c r="G9400" s="52">
        <f>E9400-(25 *E9400/100)</f>
        <v>22.192499999999999</v>
      </c>
      <c r="H9400" s="52">
        <f>IF(E9400="","",E9400*(1-$F$3))</f>
        <v>18.9376</v>
      </c>
      <c r="I9400" s="53" t="s">
        <v>15</v>
      </c>
      <c r="J9400" s="54">
        <v>5</v>
      </c>
      <c r="K9400" s="54">
        <v>5</v>
      </c>
      <c r="L9400" s="54">
        <v>25</v>
      </c>
      <c r="M9400" s="50" t="s">
        <v>21428</v>
      </c>
      <c r="N9400" s="53" t="s">
        <v>22276</v>
      </c>
      <c r="O9400" s="53" t="s">
        <v>22277</v>
      </c>
      <c r="P9400" s="55" t="s">
        <v>2993</v>
      </c>
      <c r="Q9400" s="55" t="s">
        <v>21853</v>
      </c>
      <c r="R9400" s="55" t="s">
        <v>55</v>
      </c>
      <c r="S9400" s="56">
        <v>8.5000000000000006E-2</v>
      </c>
      <c r="T9400" s="56" t="s">
        <v>22658</v>
      </c>
      <c r="U9400" s="57" t="str">
        <f>IF(OR(C9400="",H9400=""),"",C9400*H9400)</f>
        <v/>
      </c>
      <c r="V9400" s="57" t="str">
        <f>IF(OR(C9400="",S9400=""),"",S9400*C9400)</f>
        <v/>
      </c>
      <c r="W9400" s="56" t="str">
        <f>IF(OR(C9400="",T9400=""),"",C9400*T9400)</f>
        <v/>
      </c>
    </row>
    <row r="9401" spans="1:23" ht="20.100000000000001" customHeight="1" x14ac:dyDescent="0.2">
      <c r="A9401" s="49" t="s">
        <v>22653</v>
      </c>
      <c r="B9401" s="49" t="s">
        <v>22654</v>
      </c>
      <c r="C9401" s="50"/>
      <c r="D9401" s="51" t="s">
        <v>209</v>
      </c>
      <c r="E9401" s="52">
        <v>29.59</v>
      </c>
      <c r="F9401" s="52">
        <f t="shared" si="128"/>
        <v>18.9376</v>
      </c>
      <c r="G9401" s="52">
        <f>E9401-(25 *E9401/100)</f>
        <v>22.192499999999999</v>
      </c>
      <c r="H9401" s="52">
        <f>IF(E9401="","",E9401*(1-$F$3))</f>
        <v>18.9376</v>
      </c>
      <c r="I9401" s="53" t="s">
        <v>15</v>
      </c>
      <c r="J9401" s="54">
        <v>5</v>
      </c>
      <c r="K9401" s="54">
        <v>5</v>
      </c>
      <c r="L9401" s="54">
        <v>25</v>
      </c>
      <c r="M9401" s="50" t="s">
        <v>21428</v>
      </c>
      <c r="N9401" s="53" t="s">
        <v>22276</v>
      </c>
      <c r="O9401" s="53" t="s">
        <v>22277</v>
      </c>
      <c r="P9401" s="55" t="s">
        <v>2993</v>
      </c>
      <c r="Q9401" s="55" t="s">
        <v>21853</v>
      </c>
      <c r="R9401" s="55" t="s">
        <v>55</v>
      </c>
      <c r="S9401" s="56">
        <v>8.5999999999999993E-2</v>
      </c>
      <c r="T9401" s="56" t="s">
        <v>22655</v>
      </c>
      <c r="U9401" s="57" t="str">
        <f>IF(OR(C9401="",H9401=""),"",C9401*H9401)</f>
        <v/>
      </c>
      <c r="V9401" s="57" t="str">
        <f>IF(OR(C9401="",S9401=""),"",S9401*C9401)</f>
        <v/>
      </c>
      <c r="W9401" s="56" t="str">
        <f>IF(OR(C9401="",T9401=""),"",C9401*T9401)</f>
        <v/>
      </c>
    </row>
    <row r="9402" spans="1:23" ht="20.100000000000001" customHeight="1" x14ac:dyDescent="0.2">
      <c r="A9402" s="49" t="s">
        <v>22679</v>
      </c>
      <c r="B9402" s="49" t="s">
        <v>22680</v>
      </c>
      <c r="C9402" s="50"/>
      <c r="D9402" s="51" t="s">
        <v>209</v>
      </c>
      <c r="E9402" s="52">
        <v>29.59</v>
      </c>
      <c r="F9402" s="52">
        <f t="shared" si="128"/>
        <v>18.9376</v>
      </c>
      <c r="G9402" s="52">
        <f>E9402-(25 *E9402/100)</f>
        <v>22.192499999999999</v>
      </c>
      <c r="H9402" s="52">
        <f>IF(E9402="","",E9402*(1-$F$3))</f>
        <v>18.9376</v>
      </c>
      <c r="I9402" s="53" t="s">
        <v>15</v>
      </c>
      <c r="J9402" s="54">
        <v>5</v>
      </c>
      <c r="K9402" s="54">
        <v>5</v>
      </c>
      <c r="L9402" s="54">
        <v>25</v>
      </c>
      <c r="M9402" s="50" t="s">
        <v>21428</v>
      </c>
      <c r="N9402" s="53" t="s">
        <v>22276</v>
      </c>
      <c r="O9402" s="53" t="s">
        <v>22277</v>
      </c>
      <c r="P9402" s="55" t="s">
        <v>2993</v>
      </c>
      <c r="Q9402" s="55" t="s">
        <v>21853</v>
      </c>
      <c r="R9402" s="55" t="s">
        <v>55</v>
      </c>
      <c r="S9402" s="56">
        <v>8.5000000000000006E-2</v>
      </c>
      <c r="T9402" s="56" t="s">
        <v>22681</v>
      </c>
      <c r="U9402" s="57" t="str">
        <f>IF(OR(C9402="",H9402=""),"",C9402*H9402)</f>
        <v/>
      </c>
      <c r="V9402" s="57" t="str">
        <f>IF(OR(C9402="",S9402=""),"",S9402*C9402)</f>
        <v/>
      </c>
      <c r="W9402" s="56" t="str">
        <f>IF(OR(C9402="",T9402=""),"",C9402*T9402)</f>
        <v/>
      </c>
    </row>
    <row r="9403" spans="1:23" ht="20.100000000000001" customHeight="1" x14ac:dyDescent="0.2">
      <c r="A9403" s="49" t="s">
        <v>22676</v>
      </c>
      <c r="B9403" s="49" t="s">
        <v>22677</v>
      </c>
      <c r="C9403" s="50"/>
      <c r="D9403" s="51" t="s">
        <v>209</v>
      </c>
      <c r="E9403" s="52">
        <v>29.59</v>
      </c>
      <c r="F9403" s="52">
        <f t="shared" si="128"/>
        <v>18.9376</v>
      </c>
      <c r="G9403" s="52">
        <f>E9403-(25 *E9403/100)</f>
        <v>22.192499999999999</v>
      </c>
      <c r="H9403" s="52">
        <f>IF(E9403="","",E9403*(1-$F$3))</f>
        <v>18.9376</v>
      </c>
      <c r="I9403" s="53" t="s">
        <v>15</v>
      </c>
      <c r="J9403" s="54">
        <v>5</v>
      </c>
      <c r="K9403" s="54">
        <v>5</v>
      </c>
      <c r="L9403" s="54">
        <v>25</v>
      </c>
      <c r="M9403" s="50" t="s">
        <v>21428</v>
      </c>
      <c r="N9403" s="53" t="s">
        <v>22276</v>
      </c>
      <c r="O9403" s="53" t="s">
        <v>22277</v>
      </c>
      <c r="P9403" s="55" t="s">
        <v>2993</v>
      </c>
      <c r="Q9403" s="55" t="s">
        <v>21853</v>
      </c>
      <c r="R9403" s="55" t="s">
        <v>55</v>
      </c>
      <c r="S9403" s="56">
        <v>8.1000000000000003E-2</v>
      </c>
      <c r="T9403" s="56" t="s">
        <v>22678</v>
      </c>
      <c r="U9403" s="57" t="str">
        <f>IF(OR(C9403="",H9403=""),"",C9403*H9403)</f>
        <v/>
      </c>
      <c r="V9403" s="57" t="str">
        <f>IF(OR(C9403="",S9403=""),"",S9403*C9403)</f>
        <v/>
      </c>
      <c r="W9403" s="56" t="str">
        <f>IF(OR(C9403="",T9403=""),"",C9403*T9403)</f>
        <v/>
      </c>
    </row>
    <row r="9404" spans="1:23" ht="20.100000000000001" customHeight="1" x14ac:dyDescent="0.2">
      <c r="A9404" s="49" t="s">
        <v>22682</v>
      </c>
      <c r="B9404" s="49" t="s">
        <v>22683</v>
      </c>
      <c r="C9404" s="50"/>
      <c r="D9404" s="51" t="s">
        <v>209</v>
      </c>
      <c r="E9404" s="52">
        <v>29.59</v>
      </c>
      <c r="F9404" s="52">
        <f t="shared" si="128"/>
        <v>18.9376</v>
      </c>
      <c r="G9404" s="52">
        <f>E9404-(25 *E9404/100)</f>
        <v>22.192499999999999</v>
      </c>
      <c r="H9404" s="52">
        <f>IF(E9404="","",E9404*(1-$F$3))</f>
        <v>18.9376</v>
      </c>
      <c r="I9404" s="53" t="s">
        <v>15</v>
      </c>
      <c r="J9404" s="54">
        <v>5</v>
      </c>
      <c r="K9404" s="54">
        <v>5</v>
      </c>
      <c r="L9404" s="54">
        <v>25</v>
      </c>
      <c r="M9404" s="50" t="s">
        <v>21428</v>
      </c>
      <c r="N9404" s="53" t="s">
        <v>22276</v>
      </c>
      <c r="O9404" s="53" t="s">
        <v>22277</v>
      </c>
      <c r="P9404" s="55" t="s">
        <v>2993</v>
      </c>
      <c r="Q9404" s="55" t="s">
        <v>21853</v>
      </c>
      <c r="R9404" s="55" t="s">
        <v>55</v>
      </c>
      <c r="S9404" s="56">
        <v>8.1000000000000003E-2</v>
      </c>
      <c r="T9404" s="56" t="s">
        <v>22678</v>
      </c>
      <c r="U9404" s="57" t="str">
        <f>IF(OR(C9404="",H9404=""),"",C9404*H9404)</f>
        <v/>
      </c>
      <c r="V9404" s="57" t="str">
        <f>IF(OR(C9404="",S9404=""),"",S9404*C9404)</f>
        <v/>
      </c>
      <c r="W9404" s="56" t="str">
        <f>IF(OR(C9404="",T9404=""),"",C9404*T9404)</f>
        <v/>
      </c>
    </row>
    <row r="9405" spans="1:23" ht="20.100000000000001" customHeight="1" x14ac:dyDescent="0.2">
      <c r="A9405" s="49" t="s">
        <v>22684</v>
      </c>
      <c r="B9405" s="49" t="s">
        <v>22685</v>
      </c>
      <c r="C9405" s="50"/>
      <c r="D9405" s="51" t="s">
        <v>209</v>
      </c>
      <c r="E9405" s="52">
        <v>29.59</v>
      </c>
      <c r="F9405" s="52">
        <f t="shared" si="128"/>
        <v>18.9376</v>
      </c>
      <c r="G9405" s="52">
        <f>E9405-(25 *E9405/100)</f>
        <v>22.192499999999999</v>
      </c>
      <c r="H9405" s="52">
        <f>IF(E9405="","",E9405*(1-$F$3))</f>
        <v>18.9376</v>
      </c>
      <c r="I9405" s="53" t="s">
        <v>15</v>
      </c>
      <c r="J9405" s="54">
        <v>5</v>
      </c>
      <c r="K9405" s="54">
        <v>5</v>
      </c>
      <c r="L9405" s="54">
        <v>25</v>
      </c>
      <c r="M9405" s="50" t="s">
        <v>21428</v>
      </c>
      <c r="N9405" s="53" t="s">
        <v>22276</v>
      </c>
      <c r="O9405" s="53" t="s">
        <v>22277</v>
      </c>
      <c r="P9405" s="55" t="s">
        <v>2993</v>
      </c>
      <c r="Q9405" s="55" t="s">
        <v>21853</v>
      </c>
      <c r="R9405" s="55" t="s">
        <v>55</v>
      </c>
      <c r="S9405" s="56">
        <v>5.8000000000000003E-2</v>
      </c>
      <c r="T9405" s="56" t="s">
        <v>22686</v>
      </c>
      <c r="U9405" s="57" t="str">
        <f>IF(OR(C9405="",H9405=""),"",C9405*H9405)</f>
        <v/>
      </c>
      <c r="V9405" s="57" t="str">
        <f>IF(OR(C9405="",S9405=""),"",S9405*C9405)</f>
        <v/>
      </c>
      <c r="W9405" s="56" t="str">
        <f>IF(OR(C9405="",T9405=""),"",C9405*T9405)</f>
        <v/>
      </c>
    </row>
    <row r="9406" spans="1:23" ht="20.100000000000001" customHeight="1" x14ac:dyDescent="0.2">
      <c r="A9406" s="49" t="s">
        <v>22365</v>
      </c>
      <c r="B9406" s="49" t="s">
        <v>22366</v>
      </c>
      <c r="C9406" s="50"/>
      <c r="D9406" s="51" t="s">
        <v>209</v>
      </c>
      <c r="E9406" s="52">
        <v>52.8</v>
      </c>
      <c r="F9406" s="52">
        <f t="shared" si="128"/>
        <v>33.792000000000002</v>
      </c>
      <c r="G9406" s="52">
        <f>E9406-(25 *E9406/100)</f>
        <v>39.599999999999994</v>
      </c>
      <c r="H9406" s="52">
        <f>IF(E9406="","",E9406*(1-$F$3))</f>
        <v>33.792000000000002</v>
      </c>
      <c r="I9406" s="53"/>
      <c r="J9406" s="54">
        <v>10</v>
      </c>
      <c r="K9406" s="54">
        <v>10</v>
      </c>
      <c r="L9406" s="54">
        <v>50</v>
      </c>
      <c r="M9406" s="50" t="s">
        <v>21428</v>
      </c>
      <c r="N9406" s="53" t="s">
        <v>22276</v>
      </c>
      <c r="O9406" s="53" t="s">
        <v>22277</v>
      </c>
      <c r="P9406" s="55" t="s">
        <v>2993</v>
      </c>
      <c r="Q9406" s="55" t="s">
        <v>21853</v>
      </c>
      <c r="R9406" s="55" t="s">
        <v>55</v>
      </c>
      <c r="S9406" s="56">
        <v>4.2999999999999997E-2</v>
      </c>
      <c r="T9406" s="56" t="s">
        <v>22367</v>
      </c>
      <c r="U9406" s="57" t="str">
        <f>IF(OR(C9406="",H9406=""),"",C9406*H9406)</f>
        <v/>
      </c>
      <c r="V9406" s="57" t="str">
        <f>IF(OR(C9406="",S9406=""),"",S9406*C9406)</f>
        <v/>
      </c>
      <c r="W9406" s="56" t="str">
        <f>IF(OR(C9406="",T9406=""),"",C9406*T9406)</f>
        <v/>
      </c>
    </row>
    <row r="9407" spans="1:23" ht="20.100000000000001" customHeight="1" x14ac:dyDescent="0.2">
      <c r="A9407" s="49" t="s">
        <v>22368</v>
      </c>
      <c r="B9407" s="49" t="s">
        <v>22369</v>
      </c>
      <c r="C9407" s="50"/>
      <c r="D9407" s="51" t="s">
        <v>209</v>
      </c>
      <c r="E9407" s="52">
        <v>52.8</v>
      </c>
      <c r="F9407" s="52">
        <f t="shared" si="128"/>
        <v>33.792000000000002</v>
      </c>
      <c r="G9407" s="52">
        <f>E9407-(25 *E9407/100)</f>
        <v>39.599999999999994</v>
      </c>
      <c r="H9407" s="52">
        <f>IF(E9407="","",E9407*(1-$F$3))</f>
        <v>33.792000000000002</v>
      </c>
      <c r="I9407" s="53"/>
      <c r="J9407" s="54">
        <v>10</v>
      </c>
      <c r="K9407" s="54">
        <v>10</v>
      </c>
      <c r="L9407" s="54">
        <v>50</v>
      </c>
      <c r="M9407" s="50" t="s">
        <v>21428</v>
      </c>
      <c r="N9407" s="53" t="s">
        <v>22276</v>
      </c>
      <c r="O9407" s="53" t="s">
        <v>22277</v>
      </c>
      <c r="P9407" s="55" t="s">
        <v>2993</v>
      </c>
      <c r="Q9407" s="55" t="s">
        <v>21853</v>
      </c>
      <c r="R9407" s="55" t="s">
        <v>55</v>
      </c>
      <c r="S9407" s="56">
        <v>4.3999999999999997E-2</v>
      </c>
      <c r="T9407" s="56" t="s">
        <v>22367</v>
      </c>
      <c r="U9407" s="57" t="str">
        <f>IF(OR(C9407="",H9407=""),"",C9407*H9407)</f>
        <v/>
      </c>
      <c r="V9407" s="57" t="str">
        <f>IF(OR(C9407="",S9407=""),"",S9407*C9407)</f>
        <v/>
      </c>
      <c r="W9407" s="56" t="str">
        <f>IF(OR(C9407="",T9407=""),"",C9407*T9407)</f>
        <v/>
      </c>
    </row>
    <row r="9408" spans="1:23" ht="20.100000000000001" customHeight="1" x14ac:dyDescent="0.2">
      <c r="A9408" s="49" t="s">
        <v>22370</v>
      </c>
      <c r="B9408" s="49" t="s">
        <v>22371</v>
      </c>
      <c r="C9408" s="50"/>
      <c r="D9408" s="51" t="s">
        <v>209</v>
      </c>
      <c r="E9408" s="52">
        <v>52.8</v>
      </c>
      <c r="F9408" s="52">
        <f t="shared" si="128"/>
        <v>33.792000000000002</v>
      </c>
      <c r="G9408" s="52">
        <f>E9408-(25 *E9408/100)</f>
        <v>39.599999999999994</v>
      </c>
      <c r="H9408" s="52">
        <f>IF(E9408="","",E9408*(1-$F$3))</f>
        <v>33.792000000000002</v>
      </c>
      <c r="I9408" s="53"/>
      <c r="J9408" s="54">
        <v>10</v>
      </c>
      <c r="K9408" s="54">
        <v>10</v>
      </c>
      <c r="L9408" s="54">
        <v>50</v>
      </c>
      <c r="M9408" s="50" t="s">
        <v>21428</v>
      </c>
      <c r="N9408" s="53" t="s">
        <v>22276</v>
      </c>
      <c r="O9408" s="53" t="s">
        <v>22277</v>
      </c>
      <c r="P9408" s="55" t="s">
        <v>2993</v>
      </c>
      <c r="Q9408" s="55" t="s">
        <v>21853</v>
      </c>
      <c r="R9408" s="55" t="s">
        <v>55</v>
      </c>
      <c r="S9408" s="56">
        <v>4.2999999999999997E-2</v>
      </c>
      <c r="T9408" s="56" t="s">
        <v>22367</v>
      </c>
      <c r="U9408" s="57" t="str">
        <f>IF(OR(C9408="",H9408=""),"",C9408*H9408)</f>
        <v/>
      </c>
      <c r="V9408" s="57" t="str">
        <f>IF(OR(C9408="",S9408=""),"",S9408*C9408)</f>
        <v/>
      </c>
      <c r="W9408" s="56" t="str">
        <f>IF(OR(C9408="",T9408=""),"",C9408*T9408)</f>
        <v/>
      </c>
    </row>
    <row r="9409" spans="1:23" ht="20.100000000000001" customHeight="1" x14ac:dyDescent="0.2">
      <c r="A9409" s="49" t="s">
        <v>22372</v>
      </c>
      <c r="B9409" s="49" t="s">
        <v>22373</v>
      </c>
      <c r="C9409" s="50"/>
      <c r="D9409" s="51" t="s">
        <v>209</v>
      </c>
      <c r="E9409" s="52">
        <v>52.8</v>
      </c>
      <c r="F9409" s="52">
        <f t="shared" si="128"/>
        <v>33.792000000000002</v>
      </c>
      <c r="G9409" s="52">
        <f>E9409-(25 *E9409/100)</f>
        <v>39.599999999999994</v>
      </c>
      <c r="H9409" s="52">
        <f>IF(E9409="","",E9409*(1-$F$3))</f>
        <v>33.792000000000002</v>
      </c>
      <c r="I9409" s="53"/>
      <c r="J9409" s="54">
        <v>10</v>
      </c>
      <c r="K9409" s="54">
        <v>10</v>
      </c>
      <c r="L9409" s="54">
        <v>50</v>
      </c>
      <c r="M9409" s="50" t="s">
        <v>21428</v>
      </c>
      <c r="N9409" s="53" t="s">
        <v>22276</v>
      </c>
      <c r="O9409" s="53" t="s">
        <v>22277</v>
      </c>
      <c r="P9409" s="55" t="s">
        <v>2993</v>
      </c>
      <c r="Q9409" s="55" t="s">
        <v>21853</v>
      </c>
      <c r="R9409" s="55" t="s">
        <v>55</v>
      </c>
      <c r="S9409" s="56">
        <v>4.4999999999999998E-2</v>
      </c>
      <c r="T9409" s="56" t="s">
        <v>22367</v>
      </c>
      <c r="U9409" s="57" t="str">
        <f>IF(OR(C9409="",H9409=""),"",C9409*H9409)</f>
        <v/>
      </c>
      <c r="V9409" s="57" t="str">
        <f>IF(OR(C9409="",S9409=""),"",S9409*C9409)</f>
        <v/>
      </c>
      <c r="W9409" s="56" t="str">
        <f>IF(OR(C9409="",T9409=""),"",C9409*T9409)</f>
        <v/>
      </c>
    </row>
    <row r="9410" spans="1:23" ht="20.100000000000001" customHeight="1" x14ac:dyDescent="0.2">
      <c r="A9410" s="49" t="s">
        <v>22340</v>
      </c>
      <c r="B9410" s="49" t="s">
        <v>22341</v>
      </c>
      <c r="C9410" s="50"/>
      <c r="D9410" s="51" t="s">
        <v>209</v>
      </c>
      <c r="E9410" s="52">
        <v>52.8</v>
      </c>
      <c r="F9410" s="52">
        <f t="shared" si="128"/>
        <v>33.792000000000002</v>
      </c>
      <c r="G9410" s="52">
        <f>E9410-(25 *E9410/100)</f>
        <v>39.599999999999994</v>
      </c>
      <c r="H9410" s="52">
        <f>IF(E9410="","",E9410*(1-$F$3))</f>
        <v>33.792000000000002</v>
      </c>
      <c r="I9410" s="53"/>
      <c r="J9410" s="54">
        <v>10</v>
      </c>
      <c r="K9410" s="54">
        <v>10</v>
      </c>
      <c r="L9410" s="54">
        <v>50</v>
      </c>
      <c r="M9410" s="50" t="s">
        <v>21428</v>
      </c>
      <c r="N9410" s="53" t="s">
        <v>22276</v>
      </c>
      <c r="O9410" s="53" t="s">
        <v>22277</v>
      </c>
      <c r="P9410" s="55" t="s">
        <v>2993</v>
      </c>
      <c r="Q9410" s="55" t="s">
        <v>21853</v>
      </c>
      <c r="R9410" s="55" t="s">
        <v>55</v>
      </c>
      <c r="S9410" s="56">
        <v>6.4000000000000001E-2</v>
      </c>
      <c r="T9410" s="56" t="s">
        <v>22342</v>
      </c>
      <c r="U9410" s="57" t="str">
        <f>IF(OR(C9410="",H9410=""),"",C9410*H9410)</f>
        <v/>
      </c>
      <c r="V9410" s="57" t="str">
        <f>IF(OR(C9410="",S9410=""),"",S9410*C9410)</f>
        <v/>
      </c>
      <c r="W9410" s="56" t="str">
        <f>IF(OR(C9410="",T9410=""),"",C9410*T9410)</f>
        <v/>
      </c>
    </row>
    <row r="9411" spans="1:23" ht="20.100000000000001" customHeight="1" x14ac:dyDescent="0.2">
      <c r="A9411" s="49" t="s">
        <v>22343</v>
      </c>
      <c r="B9411" s="49" t="s">
        <v>22344</v>
      </c>
      <c r="C9411" s="50"/>
      <c r="D9411" s="51" t="s">
        <v>209</v>
      </c>
      <c r="E9411" s="52">
        <v>52.8</v>
      </c>
      <c r="F9411" s="52">
        <f t="shared" si="128"/>
        <v>33.792000000000002</v>
      </c>
      <c r="G9411" s="52">
        <f>E9411-(25 *E9411/100)</f>
        <v>39.599999999999994</v>
      </c>
      <c r="H9411" s="52">
        <f>IF(E9411="","",E9411*(1-$F$3))</f>
        <v>33.792000000000002</v>
      </c>
      <c r="I9411" s="53"/>
      <c r="J9411" s="54">
        <v>10</v>
      </c>
      <c r="K9411" s="54">
        <v>10</v>
      </c>
      <c r="L9411" s="54">
        <v>50</v>
      </c>
      <c r="M9411" s="50" t="s">
        <v>21428</v>
      </c>
      <c r="N9411" s="53" t="s">
        <v>22276</v>
      </c>
      <c r="O9411" s="53" t="s">
        <v>22277</v>
      </c>
      <c r="P9411" s="55" t="s">
        <v>2993</v>
      </c>
      <c r="Q9411" s="55" t="s">
        <v>21853</v>
      </c>
      <c r="R9411" s="55" t="s">
        <v>55</v>
      </c>
      <c r="S9411" s="56">
        <v>6.6000000000000003E-2</v>
      </c>
      <c r="T9411" s="56" t="s">
        <v>22345</v>
      </c>
      <c r="U9411" s="57" t="str">
        <f>IF(OR(C9411="",H9411=""),"",C9411*H9411)</f>
        <v/>
      </c>
      <c r="V9411" s="57" t="str">
        <f>IF(OR(C9411="",S9411=""),"",S9411*C9411)</f>
        <v/>
      </c>
      <c r="W9411" s="56" t="str">
        <f>IF(OR(C9411="",T9411=""),"",C9411*T9411)</f>
        <v/>
      </c>
    </row>
    <row r="9412" spans="1:23" ht="20.100000000000001" customHeight="1" x14ac:dyDescent="0.2">
      <c r="A9412" s="49" t="s">
        <v>22346</v>
      </c>
      <c r="B9412" s="49" t="s">
        <v>22347</v>
      </c>
      <c r="C9412" s="50"/>
      <c r="D9412" s="51" t="s">
        <v>209</v>
      </c>
      <c r="E9412" s="52">
        <v>52.8</v>
      </c>
      <c r="F9412" s="52">
        <f t="shared" si="128"/>
        <v>33.792000000000002</v>
      </c>
      <c r="G9412" s="52">
        <f>E9412-(25 *E9412/100)</f>
        <v>39.599999999999994</v>
      </c>
      <c r="H9412" s="52">
        <f>IF(E9412="","",E9412*(1-$F$3))</f>
        <v>33.792000000000002</v>
      </c>
      <c r="I9412" s="53"/>
      <c r="J9412" s="54">
        <v>10</v>
      </c>
      <c r="K9412" s="54">
        <v>10</v>
      </c>
      <c r="L9412" s="54">
        <v>50</v>
      </c>
      <c r="M9412" s="50" t="s">
        <v>21428</v>
      </c>
      <c r="N9412" s="53" t="s">
        <v>22276</v>
      </c>
      <c r="O9412" s="53" t="s">
        <v>22277</v>
      </c>
      <c r="P9412" s="55" t="s">
        <v>2993</v>
      </c>
      <c r="Q9412" s="55" t="s">
        <v>21853</v>
      </c>
      <c r="R9412" s="55" t="s">
        <v>55</v>
      </c>
      <c r="S9412" s="56">
        <v>6.4000000000000001E-2</v>
      </c>
      <c r="T9412" s="56" t="s">
        <v>22345</v>
      </c>
      <c r="U9412" s="57" t="str">
        <f>IF(OR(C9412="",H9412=""),"",C9412*H9412)</f>
        <v/>
      </c>
      <c r="V9412" s="57" t="str">
        <f>IF(OR(C9412="",S9412=""),"",S9412*C9412)</f>
        <v/>
      </c>
      <c r="W9412" s="56" t="str">
        <f>IF(OR(C9412="",T9412=""),"",C9412*T9412)</f>
        <v/>
      </c>
    </row>
    <row r="9413" spans="1:23" ht="20.100000000000001" customHeight="1" x14ac:dyDescent="0.2">
      <c r="A9413" s="49" t="s">
        <v>22348</v>
      </c>
      <c r="B9413" s="49" t="s">
        <v>22349</v>
      </c>
      <c r="C9413" s="50"/>
      <c r="D9413" s="51" t="s">
        <v>209</v>
      </c>
      <c r="E9413" s="52">
        <v>52.8</v>
      </c>
      <c r="F9413" s="52">
        <f t="shared" si="128"/>
        <v>33.792000000000002</v>
      </c>
      <c r="G9413" s="52">
        <f>E9413-(25 *E9413/100)</f>
        <v>39.599999999999994</v>
      </c>
      <c r="H9413" s="52">
        <f>IF(E9413="","",E9413*(1-$F$3))</f>
        <v>33.792000000000002</v>
      </c>
      <c r="I9413" s="53"/>
      <c r="J9413" s="54">
        <v>10</v>
      </c>
      <c r="K9413" s="54">
        <v>10</v>
      </c>
      <c r="L9413" s="54">
        <v>50</v>
      </c>
      <c r="M9413" s="50" t="s">
        <v>21428</v>
      </c>
      <c r="N9413" s="53" t="s">
        <v>22276</v>
      </c>
      <c r="O9413" s="53" t="s">
        <v>22277</v>
      </c>
      <c r="P9413" s="55" t="s">
        <v>2993</v>
      </c>
      <c r="Q9413" s="55" t="s">
        <v>21853</v>
      </c>
      <c r="R9413" s="55" t="s">
        <v>55</v>
      </c>
      <c r="S9413" s="56">
        <v>6.6000000000000003E-2</v>
      </c>
      <c r="T9413" s="56" t="s">
        <v>22345</v>
      </c>
      <c r="U9413" s="57" t="str">
        <f>IF(OR(C9413="",H9413=""),"",C9413*H9413)</f>
        <v/>
      </c>
      <c r="V9413" s="57" t="str">
        <f>IF(OR(C9413="",S9413=""),"",S9413*C9413)</f>
        <v/>
      </c>
      <c r="W9413" s="56" t="str">
        <f>IF(OR(C9413="",T9413=""),"",C9413*T9413)</f>
        <v/>
      </c>
    </row>
    <row r="9414" spans="1:23" ht="20.100000000000001" customHeight="1" x14ac:dyDescent="0.2">
      <c r="A9414" s="49" t="s">
        <v>22374</v>
      </c>
      <c r="B9414" s="49" t="s">
        <v>22375</v>
      </c>
      <c r="C9414" s="50"/>
      <c r="D9414" s="51" t="s">
        <v>209</v>
      </c>
      <c r="E9414" s="52">
        <v>52.8</v>
      </c>
      <c r="F9414" s="52">
        <f t="shared" si="128"/>
        <v>33.792000000000002</v>
      </c>
      <c r="G9414" s="52">
        <f>E9414-(25 *E9414/100)</f>
        <v>39.599999999999994</v>
      </c>
      <c r="H9414" s="52">
        <f>IF(E9414="","",E9414*(1-$F$3))</f>
        <v>33.792000000000002</v>
      </c>
      <c r="I9414" s="53"/>
      <c r="J9414" s="54">
        <v>10</v>
      </c>
      <c r="K9414" s="54">
        <v>10</v>
      </c>
      <c r="L9414" s="54">
        <v>50</v>
      </c>
      <c r="M9414" s="50" t="s">
        <v>21428</v>
      </c>
      <c r="N9414" s="53" t="s">
        <v>22276</v>
      </c>
      <c r="O9414" s="53" t="s">
        <v>22277</v>
      </c>
      <c r="P9414" s="55" t="s">
        <v>2993</v>
      </c>
      <c r="Q9414" s="55" t="s">
        <v>21853</v>
      </c>
      <c r="R9414" s="55" t="s">
        <v>55</v>
      </c>
      <c r="S9414" s="56">
        <v>6.4000000000000001E-2</v>
      </c>
      <c r="T9414" s="56" t="s">
        <v>22376</v>
      </c>
      <c r="U9414" s="57" t="str">
        <f>IF(OR(C9414="",H9414=""),"",C9414*H9414)</f>
        <v/>
      </c>
      <c r="V9414" s="57" t="str">
        <f>IF(OR(C9414="",S9414=""),"",S9414*C9414)</f>
        <v/>
      </c>
      <c r="W9414" s="56" t="str">
        <f>IF(OR(C9414="",T9414=""),"",C9414*T9414)</f>
        <v/>
      </c>
    </row>
    <row r="9415" spans="1:23" ht="20.100000000000001" customHeight="1" x14ac:dyDescent="0.2">
      <c r="A9415" s="49" t="s">
        <v>22377</v>
      </c>
      <c r="B9415" s="49" t="s">
        <v>22378</v>
      </c>
      <c r="C9415" s="50"/>
      <c r="D9415" s="51" t="s">
        <v>209</v>
      </c>
      <c r="E9415" s="52">
        <v>52.8</v>
      </c>
      <c r="F9415" s="52">
        <f t="shared" si="128"/>
        <v>33.792000000000002</v>
      </c>
      <c r="G9415" s="52">
        <f>E9415-(25 *E9415/100)</f>
        <v>39.599999999999994</v>
      </c>
      <c r="H9415" s="52">
        <f>IF(E9415="","",E9415*(1-$F$3))</f>
        <v>33.792000000000002</v>
      </c>
      <c r="I9415" s="53"/>
      <c r="J9415" s="54">
        <v>10</v>
      </c>
      <c r="K9415" s="54">
        <v>10</v>
      </c>
      <c r="L9415" s="54">
        <v>50</v>
      </c>
      <c r="M9415" s="50" t="s">
        <v>21428</v>
      </c>
      <c r="N9415" s="53" t="s">
        <v>22276</v>
      </c>
      <c r="O9415" s="53" t="s">
        <v>22277</v>
      </c>
      <c r="P9415" s="55" t="s">
        <v>2993</v>
      </c>
      <c r="Q9415" s="55" t="s">
        <v>21853</v>
      </c>
      <c r="R9415" s="55" t="s">
        <v>55</v>
      </c>
      <c r="S9415" s="56">
        <v>6.7000000000000004E-2</v>
      </c>
      <c r="T9415" s="56" t="s">
        <v>22376</v>
      </c>
      <c r="U9415" s="57" t="str">
        <f>IF(OR(C9415="",H9415=""),"",C9415*H9415)</f>
        <v/>
      </c>
      <c r="V9415" s="57" t="str">
        <f>IF(OR(C9415="",S9415=""),"",S9415*C9415)</f>
        <v/>
      </c>
      <c r="W9415" s="56" t="str">
        <f>IF(OR(C9415="",T9415=""),"",C9415*T9415)</f>
        <v/>
      </c>
    </row>
    <row r="9416" spans="1:23" ht="20.100000000000001" customHeight="1" x14ac:dyDescent="0.2">
      <c r="A9416" s="49" t="s">
        <v>22379</v>
      </c>
      <c r="B9416" s="49" t="s">
        <v>22380</v>
      </c>
      <c r="C9416" s="50"/>
      <c r="D9416" s="51" t="s">
        <v>209</v>
      </c>
      <c r="E9416" s="52">
        <v>52.8</v>
      </c>
      <c r="F9416" s="52">
        <f t="shared" si="128"/>
        <v>33.792000000000002</v>
      </c>
      <c r="G9416" s="52">
        <f>E9416-(25 *E9416/100)</f>
        <v>39.599999999999994</v>
      </c>
      <c r="H9416" s="52">
        <f>IF(E9416="","",E9416*(1-$F$3))</f>
        <v>33.792000000000002</v>
      </c>
      <c r="I9416" s="53"/>
      <c r="J9416" s="54">
        <v>10</v>
      </c>
      <c r="K9416" s="54">
        <v>10</v>
      </c>
      <c r="L9416" s="54">
        <v>50</v>
      </c>
      <c r="M9416" s="50" t="s">
        <v>21428</v>
      </c>
      <c r="N9416" s="53" t="s">
        <v>22276</v>
      </c>
      <c r="O9416" s="53" t="s">
        <v>22277</v>
      </c>
      <c r="P9416" s="55" t="s">
        <v>2993</v>
      </c>
      <c r="Q9416" s="55" t="s">
        <v>21853</v>
      </c>
      <c r="R9416" s="55" t="s">
        <v>55</v>
      </c>
      <c r="S9416" s="56">
        <v>6.4000000000000001E-2</v>
      </c>
      <c r="T9416" s="56" t="s">
        <v>22376</v>
      </c>
      <c r="U9416" s="57" t="str">
        <f>IF(OR(C9416="",H9416=""),"",C9416*H9416)</f>
        <v/>
      </c>
      <c r="V9416" s="57" t="str">
        <f>IF(OR(C9416="",S9416=""),"",S9416*C9416)</f>
        <v/>
      </c>
      <c r="W9416" s="56" t="str">
        <f>IF(OR(C9416="",T9416=""),"",C9416*T9416)</f>
        <v/>
      </c>
    </row>
    <row r="9417" spans="1:23" ht="20.100000000000001" customHeight="1" x14ac:dyDescent="0.2">
      <c r="A9417" s="49" t="s">
        <v>22381</v>
      </c>
      <c r="B9417" s="49" t="s">
        <v>22382</v>
      </c>
      <c r="C9417" s="50"/>
      <c r="D9417" s="51" t="s">
        <v>209</v>
      </c>
      <c r="E9417" s="52">
        <v>52.8</v>
      </c>
      <c r="F9417" s="52">
        <f t="shared" si="128"/>
        <v>33.792000000000002</v>
      </c>
      <c r="G9417" s="52">
        <f>E9417-(25 *E9417/100)</f>
        <v>39.599999999999994</v>
      </c>
      <c r="H9417" s="52">
        <f>IF(E9417="","",E9417*(1-$F$3))</f>
        <v>33.792000000000002</v>
      </c>
      <c r="I9417" s="53"/>
      <c r="J9417" s="54">
        <v>10</v>
      </c>
      <c r="K9417" s="54">
        <v>10</v>
      </c>
      <c r="L9417" s="54">
        <v>50</v>
      </c>
      <c r="M9417" s="50" t="s">
        <v>21428</v>
      </c>
      <c r="N9417" s="53" t="s">
        <v>22276</v>
      </c>
      <c r="O9417" s="53" t="s">
        <v>22277</v>
      </c>
      <c r="P9417" s="55" t="s">
        <v>2993</v>
      </c>
      <c r="Q9417" s="55" t="s">
        <v>21853</v>
      </c>
      <c r="R9417" s="55" t="s">
        <v>55</v>
      </c>
      <c r="S9417" s="56">
        <v>6.6000000000000003E-2</v>
      </c>
      <c r="T9417" s="56" t="s">
        <v>22376</v>
      </c>
      <c r="U9417" s="57" t="str">
        <f>IF(OR(C9417="",H9417=""),"",C9417*H9417)</f>
        <v/>
      </c>
      <c r="V9417" s="57" t="str">
        <f>IF(OR(C9417="",S9417=""),"",S9417*C9417)</f>
        <v/>
      </c>
      <c r="W9417" s="56" t="str">
        <f>IF(OR(C9417="",T9417=""),"",C9417*T9417)</f>
        <v/>
      </c>
    </row>
    <row r="9418" spans="1:23" ht="20.100000000000001" customHeight="1" x14ac:dyDescent="0.2">
      <c r="A9418" s="49" t="s">
        <v>22383</v>
      </c>
      <c r="B9418" s="49" t="s">
        <v>22384</v>
      </c>
      <c r="C9418" s="50"/>
      <c r="D9418" s="51" t="s">
        <v>209</v>
      </c>
      <c r="E9418" s="52">
        <v>52.8</v>
      </c>
      <c r="F9418" s="52">
        <f t="shared" ref="F9418:F9481" si="129">E9418-(36*E9418/100)</f>
        <v>33.792000000000002</v>
      </c>
      <c r="G9418" s="52">
        <f>E9418-(25 *E9418/100)</f>
        <v>39.599999999999994</v>
      </c>
      <c r="H9418" s="52">
        <f>IF(E9418="","",E9418*(1-$F$3))</f>
        <v>33.792000000000002</v>
      </c>
      <c r="I9418" s="53"/>
      <c r="J9418" s="54">
        <v>10</v>
      </c>
      <c r="K9418" s="54">
        <v>10</v>
      </c>
      <c r="L9418" s="54">
        <v>50</v>
      </c>
      <c r="M9418" s="50" t="s">
        <v>21428</v>
      </c>
      <c r="N9418" s="53" t="s">
        <v>22276</v>
      </c>
      <c r="O9418" s="53" t="s">
        <v>22277</v>
      </c>
      <c r="P9418" s="55" t="s">
        <v>2993</v>
      </c>
      <c r="Q9418" s="55" t="s">
        <v>21853</v>
      </c>
      <c r="R9418" s="55" t="s">
        <v>55</v>
      </c>
      <c r="S9418" s="56">
        <v>7.3999999999999996E-2</v>
      </c>
      <c r="T9418" s="56" t="s">
        <v>22385</v>
      </c>
      <c r="U9418" s="57" t="str">
        <f>IF(OR(C9418="",H9418=""),"",C9418*H9418)</f>
        <v/>
      </c>
      <c r="V9418" s="57" t="str">
        <f>IF(OR(C9418="",S9418=""),"",S9418*C9418)</f>
        <v/>
      </c>
      <c r="W9418" s="56" t="str">
        <f>IF(OR(C9418="",T9418=""),"",C9418*T9418)</f>
        <v/>
      </c>
    </row>
    <row r="9419" spans="1:23" ht="20.100000000000001" customHeight="1" x14ac:dyDescent="0.2">
      <c r="A9419" s="49" t="s">
        <v>22386</v>
      </c>
      <c r="B9419" s="49" t="s">
        <v>22387</v>
      </c>
      <c r="C9419" s="50"/>
      <c r="D9419" s="51" t="s">
        <v>209</v>
      </c>
      <c r="E9419" s="52">
        <v>52.8</v>
      </c>
      <c r="F9419" s="52">
        <f t="shared" si="129"/>
        <v>33.792000000000002</v>
      </c>
      <c r="G9419" s="52">
        <f>E9419-(25 *E9419/100)</f>
        <v>39.599999999999994</v>
      </c>
      <c r="H9419" s="52">
        <f>IF(E9419="","",E9419*(1-$F$3))</f>
        <v>33.792000000000002</v>
      </c>
      <c r="I9419" s="53"/>
      <c r="J9419" s="54">
        <v>10</v>
      </c>
      <c r="K9419" s="54">
        <v>10</v>
      </c>
      <c r="L9419" s="54">
        <v>50</v>
      </c>
      <c r="M9419" s="50" t="s">
        <v>21428</v>
      </c>
      <c r="N9419" s="53" t="s">
        <v>22276</v>
      </c>
      <c r="O9419" s="53" t="s">
        <v>22277</v>
      </c>
      <c r="P9419" s="55" t="s">
        <v>2993</v>
      </c>
      <c r="Q9419" s="55" t="s">
        <v>21853</v>
      </c>
      <c r="R9419" s="55" t="s">
        <v>55</v>
      </c>
      <c r="S9419" s="56">
        <v>7.1999999999999995E-2</v>
      </c>
      <c r="T9419" s="56" t="s">
        <v>15837</v>
      </c>
      <c r="U9419" s="57" t="str">
        <f>IF(OR(C9419="",H9419=""),"",C9419*H9419)</f>
        <v/>
      </c>
      <c r="V9419" s="57" t="str">
        <f>IF(OR(C9419="",S9419=""),"",S9419*C9419)</f>
        <v/>
      </c>
      <c r="W9419" s="56" t="str">
        <f>IF(OR(C9419="",T9419=""),"",C9419*T9419)</f>
        <v/>
      </c>
    </row>
    <row r="9420" spans="1:23" ht="20.100000000000001" customHeight="1" x14ac:dyDescent="0.2">
      <c r="A9420" s="49" t="s">
        <v>22388</v>
      </c>
      <c r="B9420" s="49" t="s">
        <v>22389</v>
      </c>
      <c r="C9420" s="50"/>
      <c r="D9420" s="51" t="s">
        <v>209</v>
      </c>
      <c r="E9420" s="52">
        <v>52.8</v>
      </c>
      <c r="F9420" s="52">
        <f t="shared" si="129"/>
        <v>33.792000000000002</v>
      </c>
      <c r="G9420" s="52">
        <f>E9420-(25 *E9420/100)</f>
        <v>39.599999999999994</v>
      </c>
      <c r="H9420" s="52">
        <f>IF(E9420="","",E9420*(1-$F$3))</f>
        <v>33.792000000000002</v>
      </c>
      <c r="I9420" s="53"/>
      <c r="J9420" s="54">
        <v>10</v>
      </c>
      <c r="K9420" s="54">
        <v>10</v>
      </c>
      <c r="L9420" s="54">
        <v>50</v>
      </c>
      <c r="M9420" s="50" t="s">
        <v>21428</v>
      </c>
      <c r="N9420" s="53" t="s">
        <v>22276</v>
      </c>
      <c r="O9420" s="53" t="s">
        <v>22277</v>
      </c>
      <c r="P9420" s="55" t="s">
        <v>2993</v>
      </c>
      <c r="Q9420" s="55" t="s">
        <v>21853</v>
      </c>
      <c r="R9420" s="55" t="s">
        <v>55</v>
      </c>
      <c r="S9420" s="56">
        <v>9.2999999999999999E-2</v>
      </c>
      <c r="T9420" s="56" t="s">
        <v>22390</v>
      </c>
      <c r="U9420" s="57" t="str">
        <f>IF(OR(C9420="",H9420=""),"",C9420*H9420)</f>
        <v/>
      </c>
      <c r="V9420" s="57" t="str">
        <f>IF(OR(C9420="",S9420=""),"",S9420*C9420)</f>
        <v/>
      </c>
      <c r="W9420" s="56" t="str">
        <f>IF(OR(C9420="",T9420=""),"",C9420*T9420)</f>
        <v/>
      </c>
    </row>
    <row r="9421" spans="1:23" ht="20.100000000000001" customHeight="1" x14ac:dyDescent="0.2">
      <c r="A9421" s="49" t="s">
        <v>22391</v>
      </c>
      <c r="B9421" s="49" t="s">
        <v>22392</v>
      </c>
      <c r="C9421" s="50"/>
      <c r="D9421" s="51" t="s">
        <v>209</v>
      </c>
      <c r="E9421" s="52">
        <v>52.8</v>
      </c>
      <c r="F9421" s="52">
        <f t="shared" si="129"/>
        <v>33.792000000000002</v>
      </c>
      <c r="G9421" s="52">
        <f>E9421-(25 *E9421/100)</f>
        <v>39.599999999999994</v>
      </c>
      <c r="H9421" s="52">
        <f>IF(E9421="","",E9421*(1-$F$3))</f>
        <v>33.792000000000002</v>
      </c>
      <c r="I9421" s="53"/>
      <c r="J9421" s="54">
        <v>10</v>
      </c>
      <c r="K9421" s="54">
        <v>10</v>
      </c>
      <c r="L9421" s="54">
        <v>50</v>
      </c>
      <c r="M9421" s="50" t="s">
        <v>21428</v>
      </c>
      <c r="N9421" s="53" t="s">
        <v>22276</v>
      </c>
      <c r="O9421" s="53" t="s">
        <v>22277</v>
      </c>
      <c r="P9421" s="55" t="s">
        <v>2993</v>
      </c>
      <c r="Q9421" s="55" t="s">
        <v>21853</v>
      </c>
      <c r="R9421" s="55" t="s">
        <v>55</v>
      </c>
      <c r="S9421" s="56">
        <v>9.2999999999999999E-2</v>
      </c>
      <c r="T9421" s="56" t="s">
        <v>22393</v>
      </c>
      <c r="U9421" s="57" t="str">
        <f>IF(OR(C9421="",H9421=""),"",C9421*H9421)</f>
        <v/>
      </c>
      <c r="V9421" s="57" t="str">
        <f>IF(OR(C9421="",S9421=""),"",S9421*C9421)</f>
        <v/>
      </c>
      <c r="W9421" s="56" t="str">
        <f>IF(OR(C9421="",T9421=""),"",C9421*T9421)</f>
        <v/>
      </c>
    </row>
    <row r="9422" spans="1:23" ht="20.100000000000001" customHeight="1" x14ac:dyDescent="0.2">
      <c r="A9422" s="49" t="s">
        <v>22394</v>
      </c>
      <c r="B9422" s="49" t="s">
        <v>22395</v>
      </c>
      <c r="C9422" s="50"/>
      <c r="D9422" s="51" t="s">
        <v>209</v>
      </c>
      <c r="E9422" s="52">
        <v>52.8</v>
      </c>
      <c r="F9422" s="52">
        <f t="shared" si="129"/>
        <v>33.792000000000002</v>
      </c>
      <c r="G9422" s="52">
        <f>E9422-(25 *E9422/100)</f>
        <v>39.599999999999994</v>
      </c>
      <c r="H9422" s="52">
        <f>IF(E9422="","",E9422*(1-$F$3))</f>
        <v>33.792000000000002</v>
      </c>
      <c r="I9422" s="53"/>
      <c r="J9422" s="54">
        <v>10</v>
      </c>
      <c r="K9422" s="54">
        <v>10</v>
      </c>
      <c r="L9422" s="54">
        <v>50</v>
      </c>
      <c r="M9422" s="50" t="s">
        <v>21428</v>
      </c>
      <c r="N9422" s="53" t="s">
        <v>22276</v>
      </c>
      <c r="O9422" s="53" t="s">
        <v>22277</v>
      </c>
      <c r="P9422" s="55" t="s">
        <v>2993</v>
      </c>
      <c r="Q9422" s="55" t="s">
        <v>21853</v>
      </c>
      <c r="R9422" s="55" t="s">
        <v>55</v>
      </c>
      <c r="S9422" s="56">
        <v>0.12</v>
      </c>
      <c r="T9422" s="56">
        <v>0</v>
      </c>
      <c r="U9422" s="57" t="str">
        <f>IF(OR(C9422="",H9422=""),"",C9422*H9422)</f>
        <v/>
      </c>
      <c r="V9422" s="57" t="str">
        <f>IF(OR(C9422="",S9422=""),"",S9422*C9422)</f>
        <v/>
      </c>
      <c r="W9422" s="56" t="str">
        <f>IF(OR(C9422="",T9422=""),"",C9422*T9422)</f>
        <v/>
      </c>
    </row>
    <row r="9423" spans="1:23" ht="20.100000000000001" customHeight="1" x14ac:dyDescent="0.2">
      <c r="A9423" s="49" t="s">
        <v>22396</v>
      </c>
      <c r="B9423" s="49" t="s">
        <v>22397</v>
      </c>
      <c r="C9423" s="50"/>
      <c r="D9423" s="51" t="s">
        <v>209</v>
      </c>
      <c r="E9423" s="52">
        <v>52.8</v>
      </c>
      <c r="F9423" s="52">
        <f t="shared" si="129"/>
        <v>33.792000000000002</v>
      </c>
      <c r="G9423" s="52">
        <f>E9423-(25 *E9423/100)</f>
        <v>39.599999999999994</v>
      </c>
      <c r="H9423" s="52">
        <f>IF(E9423="","",E9423*(1-$F$3))</f>
        <v>33.792000000000002</v>
      </c>
      <c r="I9423" s="53"/>
      <c r="J9423" s="54">
        <v>10</v>
      </c>
      <c r="K9423" s="54">
        <v>10</v>
      </c>
      <c r="L9423" s="54">
        <v>50</v>
      </c>
      <c r="M9423" s="50" t="s">
        <v>21428</v>
      </c>
      <c r="N9423" s="53" t="s">
        <v>22276</v>
      </c>
      <c r="O9423" s="53" t="s">
        <v>22277</v>
      </c>
      <c r="P9423" s="55" t="s">
        <v>2993</v>
      </c>
      <c r="Q9423" s="55" t="s">
        <v>21853</v>
      </c>
      <c r="R9423" s="55" t="s">
        <v>55</v>
      </c>
      <c r="S9423" s="56">
        <v>0.12</v>
      </c>
      <c r="T9423" s="56">
        <v>0</v>
      </c>
      <c r="U9423" s="57" t="str">
        <f>IF(OR(C9423="",H9423=""),"",C9423*H9423)</f>
        <v/>
      </c>
      <c r="V9423" s="57" t="str">
        <f>IF(OR(C9423="",S9423=""),"",S9423*C9423)</f>
        <v/>
      </c>
      <c r="W9423" s="56" t="str">
        <f>IF(OR(C9423="",T9423=""),"",C9423*T9423)</f>
        <v/>
      </c>
    </row>
    <row r="9424" spans="1:23" ht="20.100000000000001" customHeight="1" x14ac:dyDescent="0.2">
      <c r="A9424" s="49" t="s">
        <v>22350</v>
      </c>
      <c r="B9424" s="49" t="s">
        <v>22351</v>
      </c>
      <c r="C9424" s="50"/>
      <c r="D9424" s="51" t="s">
        <v>209</v>
      </c>
      <c r="E9424" s="52">
        <v>52.8</v>
      </c>
      <c r="F9424" s="52">
        <f t="shared" si="129"/>
        <v>33.792000000000002</v>
      </c>
      <c r="G9424" s="52">
        <f>E9424-(25 *E9424/100)</f>
        <v>39.599999999999994</v>
      </c>
      <c r="H9424" s="52">
        <f>IF(E9424="","",E9424*(1-$F$3))</f>
        <v>33.792000000000002</v>
      </c>
      <c r="I9424" s="53"/>
      <c r="J9424" s="54">
        <v>10</v>
      </c>
      <c r="K9424" s="54">
        <v>1</v>
      </c>
      <c r="L9424" s="54">
        <v>50</v>
      </c>
      <c r="M9424" s="50" t="s">
        <v>21428</v>
      </c>
      <c r="N9424" s="53" t="s">
        <v>22276</v>
      </c>
      <c r="O9424" s="53" t="s">
        <v>22277</v>
      </c>
      <c r="P9424" s="55" t="s">
        <v>2993</v>
      </c>
      <c r="Q9424" s="55" t="s">
        <v>21853</v>
      </c>
      <c r="R9424" s="55" t="s">
        <v>55</v>
      </c>
      <c r="S9424" s="56">
        <v>4.7E-2</v>
      </c>
      <c r="T9424" s="56" t="s">
        <v>22352</v>
      </c>
      <c r="U9424" s="57" t="str">
        <f>IF(OR(C9424="",H9424=""),"",C9424*H9424)</f>
        <v/>
      </c>
      <c r="V9424" s="57" t="str">
        <f>IF(OR(C9424="",S9424=""),"",S9424*C9424)</f>
        <v/>
      </c>
      <c r="W9424" s="56" t="str">
        <f>IF(OR(C9424="",T9424=""),"",C9424*T9424)</f>
        <v/>
      </c>
    </row>
    <row r="9425" spans="1:23" ht="20.100000000000001" customHeight="1" x14ac:dyDescent="0.2">
      <c r="A9425" s="49" t="s">
        <v>22353</v>
      </c>
      <c r="B9425" s="49" t="s">
        <v>22354</v>
      </c>
      <c r="C9425" s="50"/>
      <c r="D9425" s="51" t="s">
        <v>209</v>
      </c>
      <c r="E9425" s="52">
        <v>52.8</v>
      </c>
      <c r="F9425" s="52">
        <f t="shared" si="129"/>
        <v>33.792000000000002</v>
      </c>
      <c r="G9425" s="52">
        <f>E9425-(25 *E9425/100)</f>
        <v>39.599999999999994</v>
      </c>
      <c r="H9425" s="52">
        <f>IF(E9425="","",E9425*(1-$F$3))</f>
        <v>33.792000000000002</v>
      </c>
      <c r="I9425" s="53"/>
      <c r="J9425" s="54">
        <v>10</v>
      </c>
      <c r="K9425" s="54">
        <v>1</v>
      </c>
      <c r="L9425" s="54">
        <v>50</v>
      </c>
      <c r="M9425" s="50" t="s">
        <v>21428</v>
      </c>
      <c r="N9425" s="53" t="s">
        <v>22276</v>
      </c>
      <c r="O9425" s="53" t="s">
        <v>22277</v>
      </c>
      <c r="P9425" s="55" t="s">
        <v>2993</v>
      </c>
      <c r="Q9425" s="55" t="s">
        <v>21853</v>
      </c>
      <c r="R9425" s="55" t="s">
        <v>55</v>
      </c>
      <c r="S9425" s="56">
        <v>4.7E-2</v>
      </c>
      <c r="T9425" s="56" t="s">
        <v>22352</v>
      </c>
      <c r="U9425" s="57" t="str">
        <f>IF(OR(C9425="",H9425=""),"",C9425*H9425)</f>
        <v/>
      </c>
      <c r="V9425" s="57" t="str">
        <f>IF(OR(C9425="",S9425=""),"",S9425*C9425)</f>
        <v/>
      </c>
      <c r="W9425" s="56" t="str">
        <f>IF(OR(C9425="",T9425=""),"",C9425*T9425)</f>
        <v/>
      </c>
    </row>
    <row r="9426" spans="1:23" ht="20.100000000000001" customHeight="1" x14ac:dyDescent="0.2">
      <c r="A9426" s="49" t="s">
        <v>22355</v>
      </c>
      <c r="B9426" s="49" t="s">
        <v>22356</v>
      </c>
      <c r="C9426" s="50"/>
      <c r="D9426" s="51" t="s">
        <v>209</v>
      </c>
      <c r="E9426" s="52">
        <v>52.8</v>
      </c>
      <c r="F9426" s="52">
        <f t="shared" si="129"/>
        <v>33.792000000000002</v>
      </c>
      <c r="G9426" s="52">
        <f>E9426-(25 *E9426/100)</f>
        <v>39.599999999999994</v>
      </c>
      <c r="H9426" s="52">
        <f>IF(E9426="","",E9426*(1-$F$3))</f>
        <v>33.792000000000002</v>
      </c>
      <c r="I9426" s="53"/>
      <c r="J9426" s="54">
        <v>10</v>
      </c>
      <c r="K9426" s="54">
        <v>10</v>
      </c>
      <c r="L9426" s="54">
        <v>50</v>
      </c>
      <c r="M9426" s="50" t="s">
        <v>21428</v>
      </c>
      <c r="N9426" s="53" t="s">
        <v>22276</v>
      </c>
      <c r="O9426" s="53" t="s">
        <v>22277</v>
      </c>
      <c r="P9426" s="55" t="s">
        <v>2993</v>
      </c>
      <c r="Q9426" s="55" t="s">
        <v>21853</v>
      </c>
      <c r="R9426" s="55" t="s">
        <v>55</v>
      </c>
      <c r="S9426" s="56">
        <v>4.2000000000000003E-2</v>
      </c>
      <c r="T9426" s="56" t="s">
        <v>22357</v>
      </c>
      <c r="U9426" s="57" t="str">
        <f>IF(OR(C9426="",H9426=""),"",C9426*H9426)</f>
        <v/>
      </c>
      <c r="V9426" s="57" t="str">
        <f>IF(OR(C9426="",S9426=""),"",S9426*C9426)</f>
        <v/>
      </c>
      <c r="W9426" s="56" t="str">
        <f>IF(OR(C9426="",T9426=""),"",C9426*T9426)</f>
        <v/>
      </c>
    </row>
    <row r="9427" spans="1:23" ht="20.100000000000001" customHeight="1" x14ac:dyDescent="0.2">
      <c r="A9427" s="49" t="s">
        <v>22358</v>
      </c>
      <c r="B9427" s="49" t="s">
        <v>22359</v>
      </c>
      <c r="C9427" s="50"/>
      <c r="D9427" s="51" t="s">
        <v>209</v>
      </c>
      <c r="E9427" s="52">
        <v>52.8</v>
      </c>
      <c r="F9427" s="52">
        <f t="shared" si="129"/>
        <v>33.792000000000002</v>
      </c>
      <c r="G9427" s="52">
        <f>E9427-(25 *E9427/100)</f>
        <v>39.599999999999994</v>
      </c>
      <c r="H9427" s="52">
        <f>IF(E9427="","",E9427*(1-$F$3))</f>
        <v>33.792000000000002</v>
      </c>
      <c r="I9427" s="53"/>
      <c r="J9427" s="54">
        <v>10</v>
      </c>
      <c r="K9427" s="54">
        <v>10</v>
      </c>
      <c r="L9427" s="54">
        <v>50</v>
      </c>
      <c r="M9427" s="50" t="s">
        <v>21428</v>
      </c>
      <c r="N9427" s="53" t="s">
        <v>22276</v>
      </c>
      <c r="O9427" s="53" t="s">
        <v>22277</v>
      </c>
      <c r="P9427" s="55" t="s">
        <v>2993</v>
      </c>
      <c r="Q9427" s="55" t="s">
        <v>21853</v>
      </c>
      <c r="R9427" s="55" t="s">
        <v>55</v>
      </c>
      <c r="S9427" s="56">
        <v>4.3999999999999997E-2</v>
      </c>
      <c r="T9427" s="56" t="s">
        <v>22357</v>
      </c>
      <c r="U9427" s="57" t="str">
        <f>IF(OR(C9427="",H9427=""),"",C9427*H9427)</f>
        <v/>
      </c>
      <c r="V9427" s="57" t="str">
        <f>IF(OR(C9427="",S9427=""),"",S9427*C9427)</f>
        <v/>
      </c>
      <c r="W9427" s="56" t="str">
        <f>IF(OR(C9427="",T9427=""),"",C9427*T9427)</f>
        <v/>
      </c>
    </row>
    <row r="9428" spans="1:23" ht="20.100000000000001" customHeight="1" x14ac:dyDescent="0.2">
      <c r="A9428" s="49" t="s">
        <v>22360</v>
      </c>
      <c r="B9428" s="49" t="s">
        <v>22361</v>
      </c>
      <c r="C9428" s="50"/>
      <c r="D9428" s="51" t="s">
        <v>209</v>
      </c>
      <c r="E9428" s="52">
        <v>52.8</v>
      </c>
      <c r="F9428" s="52">
        <f t="shared" si="129"/>
        <v>33.792000000000002</v>
      </c>
      <c r="G9428" s="52">
        <f>E9428-(25 *E9428/100)</f>
        <v>39.599999999999994</v>
      </c>
      <c r="H9428" s="52">
        <f>IF(E9428="","",E9428*(1-$F$3))</f>
        <v>33.792000000000002</v>
      </c>
      <c r="I9428" s="53"/>
      <c r="J9428" s="54">
        <v>10</v>
      </c>
      <c r="K9428" s="54">
        <v>10</v>
      </c>
      <c r="L9428" s="54">
        <v>50</v>
      </c>
      <c r="M9428" s="50" t="s">
        <v>21428</v>
      </c>
      <c r="N9428" s="53" t="s">
        <v>22276</v>
      </c>
      <c r="O9428" s="53" t="s">
        <v>22277</v>
      </c>
      <c r="P9428" s="55" t="s">
        <v>2993</v>
      </c>
      <c r="Q9428" s="55" t="s">
        <v>21853</v>
      </c>
      <c r="R9428" s="55" t="s">
        <v>55</v>
      </c>
      <c r="S9428" s="56">
        <v>4.2000000000000003E-2</v>
      </c>
      <c r="T9428" s="56" t="s">
        <v>22362</v>
      </c>
      <c r="U9428" s="57" t="str">
        <f>IF(OR(C9428="",H9428=""),"",C9428*H9428)</f>
        <v/>
      </c>
      <c r="V9428" s="57" t="str">
        <f>IF(OR(C9428="",S9428=""),"",S9428*C9428)</f>
        <v/>
      </c>
      <c r="W9428" s="56" t="str">
        <f>IF(OR(C9428="",T9428=""),"",C9428*T9428)</f>
        <v/>
      </c>
    </row>
    <row r="9429" spans="1:23" ht="20.100000000000001" customHeight="1" x14ac:dyDescent="0.2">
      <c r="A9429" s="49" t="s">
        <v>22363</v>
      </c>
      <c r="B9429" s="49" t="s">
        <v>22364</v>
      </c>
      <c r="C9429" s="50"/>
      <c r="D9429" s="51" t="s">
        <v>209</v>
      </c>
      <c r="E9429" s="52">
        <v>52.8</v>
      </c>
      <c r="F9429" s="52">
        <f t="shared" si="129"/>
        <v>33.792000000000002</v>
      </c>
      <c r="G9429" s="52">
        <f>E9429-(25 *E9429/100)</f>
        <v>39.599999999999994</v>
      </c>
      <c r="H9429" s="52">
        <f>IF(E9429="","",E9429*(1-$F$3))</f>
        <v>33.792000000000002</v>
      </c>
      <c r="I9429" s="53"/>
      <c r="J9429" s="54">
        <v>10</v>
      </c>
      <c r="K9429" s="54">
        <v>10</v>
      </c>
      <c r="L9429" s="54">
        <v>50</v>
      </c>
      <c r="M9429" s="50" t="s">
        <v>21428</v>
      </c>
      <c r="N9429" s="53" t="s">
        <v>22276</v>
      </c>
      <c r="O9429" s="53" t="s">
        <v>22277</v>
      </c>
      <c r="P9429" s="55" t="s">
        <v>2993</v>
      </c>
      <c r="Q9429" s="55" t="s">
        <v>21853</v>
      </c>
      <c r="R9429" s="55" t="s">
        <v>55</v>
      </c>
      <c r="S9429" s="56">
        <v>4.3999999999999997E-2</v>
      </c>
      <c r="T9429" s="56" t="s">
        <v>22362</v>
      </c>
      <c r="U9429" s="57" t="str">
        <f>IF(OR(C9429="",H9429=""),"",C9429*H9429)</f>
        <v/>
      </c>
      <c r="V9429" s="57" t="str">
        <f>IF(OR(C9429="",S9429=""),"",S9429*C9429)</f>
        <v/>
      </c>
      <c r="W9429" s="56" t="str">
        <f>IF(OR(C9429="",T9429=""),"",C9429*T9429)</f>
        <v/>
      </c>
    </row>
    <row r="9430" spans="1:23" ht="20.100000000000001" customHeight="1" x14ac:dyDescent="0.2">
      <c r="A9430" s="49" t="s">
        <v>22498</v>
      </c>
      <c r="B9430" s="49" t="s">
        <v>22499</v>
      </c>
      <c r="C9430" s="50"/>
      <c r="D9430" s="51" t="s">
        <v>209</v>
      </c>
      <c r="E9430" s="52">
        <v>52.8</v>
      </c>
      <c r="F9430" s="52">
        <f t="shared" si="129"/>
        <v>33.792000000000002</v>
      </c>
      <c r="G9430" s="52">
        <f>E9430-(25 *E9430/100)</f>
        <v>39.599999999999994</v>
      </c>
      <c r="H9430" s="52">
        <f>IF(E9430="","",E9430*(1-$F$3))</f>
        <v>33.792000000000002</v>
      </c>
      <c r="I9430" s="53"/>
      <c r="J9430" s="54">
        <v>10</v>
      </c>
      <c r="K9430" s="54">
        <v>10</v>
      </c>
      <c r="L9430" s="54">
        <v>50</v>
      </c>
      <c r="M9430" s="50" t="s">
        <v>21428</v>
      </c>
      <c r="N9430" s="53" t="s">
        <v>22276</v>
      </c>
      <c r="O9430" s="53" t="s">
        <v>22277</v>
      </c>
      <c r="P9430" s="55" t="s">
        <v>2993</v>
      </c>
      <c r="Q9430" s="55" t="s">
        <v>21853</v>
      </c>
      <c r="R9430" s="55" t="s">
        <v>55</v>
      </c>
      <c r="S9430" s="56">
        <v>5.3999999999999999E-2</v>
      </c>
      <c r="T9430" s="56" t="s">
        <v>13868</v>
      </c>
      <c r="U9430" s="57" t="str">
        <f>IF(OR(C9430="",H9430=""),"",C9430*H9430)</f>
        <v/>
      </c>
      <c r="V9430" s="57" t="str">
        <f>IF(OR(C9430="",S9430=""),"",S9430*C9430)</f>
        <v/>
      </c>
      <c r="W9430" s="56" t="str">
        <f>IF(OR(C9430="",T9430=""),"",C9430*T9430)</f>
        <v/>
      </c>
    </row>
    <row r="9431" spans="1:23" ht="20.100000000000001" customHeight="1" x14ac:dyDescent="0.2">
      <c r="A9431" s="49" t="s">
        <v>22490</v>
      </c>
      <c r="B9431" s="49" t="s">
        <v>22491</v>
      </c>
      <c r="C9431" s="50"/>
      <c r="D9431" s="51" t="s">
        <v>209</v>
      </c>
      <c r="E9431" s="52">
        <v>52.8</v>
      </c>
      <c r="F9431" s="52">
        <f t="shared" si="129"/>
        <v>33.792000000000002</v>
      </c>
      <c r="G9431" s="52">
        <f>E9431-(25 *E9431/100)</f>
        <v>39.599999999999994</v>
      </c>
      <c r="H9431" s="52">
        <f>IF(E9431="","",E9431*(1-$F$3))</f>
        <v>33.792000000000002</v>
      </c>
      <c r="I9431" s="53"/>
      <c r="J9431" s="54">
        <v>10</v>
      </c>
      <c r="K9431" s="54">
        <v>10</v>
      </c>
      <c r="L9431" s="54">
        <v>100</v>
      </c>
      <c r="M9431" s="50" t="s">
        <v>21428</v>
      </c>
      <c r="N9431" s="53" t="s">
        <v>22276</v>
      </c>
      <c r="O9431" s="53" t="s">
        <v>22277</v>
      </c>
      <c r="P9431" s="55" t="s">
        <v>2993</v>
      </c>
      <c r="Q9431" s="55" t="s">
        <v>21853</v>
      </c>
      <c r="R9431" s="55" t="s">
        <v>55</v>
      </c>
      <c r="S9431" s="56">
        <v>4.4999999999999998E-2</v>
      </c>
      <c r="T9431" s="56" t="s">
        <v>6578</v>
      </c>
      <c r="U9431" s="57" t="str">
        <f>IF(OR(C9431="",H9431=""),"",C9431*H9431)</f>
        <v/>
      </c>
      <c r="V9431" s="57" t="str">
        <f>IF(OR(C9431="",S9431=""),"",S9431*C9431)</f>
        <v/>
      </c>
      <c r="W9431" s="56" t="str">
        <f>IF(OR(C9431="",T9431=""),"",C9431*T9431)</f>
        <v/>
      </c>
    </row>
    <row r="9432" spans="1:23" ht="20.100000000000001" customHeight="1" x14ac:dyDescent="0.2">
      <c r="A9432" s="49" t="s">
        <v>22492</v>
      </c>
      <c r="B9432" s="49" t="s">
        <v>22493</v>
      </c>
      <c r="C9432" s="50"/>
      <c r="D9432" s="51" t="s">
        <v>209</v>
      </c>
      <c r="E9432" s="52">
        <v>52.8</v>
      </c>
      <c r="F9432" s="52">
        <f t="shared" si="129"/>
        <v>33.792000000000002</v>
      </c>
      <c r="G9432" s="52">
        <f>E9432-(25 *E9432/100)</f>
        <v>39.599999999999994</v>
      </c>
      <c r="H9432" s="52">
        <f>IF(E9432="","",E9432*(1-$F$3))</f>
        <v>33.792000000000002</v>
      </c>
      <c r="I9432" s="53"/>
      <c r="J9432" s="54">
        <v>10</v>
      </c>
      <c r="K9432" s="54">
        <v>10</v>
      </c>
      <c r="L9432" s="54">
        <v>100</v>
      </c>
      <c r="M9432" s="50" t="s">
        <v>21428</v>
      </c>
      <c r="N9432" s="53" t="s">
        <v>22276</v>
      </c>
      <c r="O9432" s="53" t="s">
        <v>22277</v>
      </c>
      <c r="P9432" s="55" t="s">
        <v>2993</v>
      </c>
      <c r="Q9432" s="55" t="s">
        <v>21853</v>
      </c>
      <c r="R9432" s="55" t="s">
        <v>55</v>
      </c>
      <c r="S9432" s="56">
        <v>4.4999999999999998E-2</v>
      </c>
      <c r="T9432" s="56" t="s">
        <v>6578</v>
      </c>
      <c r="U9432" s="57" t="str">
        <f>IF(OR(C9432="",H9432=""),"",C9432*H9432)</f>
        <v/>
      </c>
      <c r="V9432" s="57" t="str">
        <f>IF(OR(C9432="",S9432=""),"",S9432*C9432)</f>
        <v/>
      </c>
      <c r="W9432" s="56" t="str">
        <f>IF(OR(C9432="",T9432=""),"",C9432*T9432)</f>
        <v/>
      </c>
    </row>
    <row r="9433" spans="1:23" ht="20.100000000000001" customHeight="1" x14ac:dyDescent="0.2">
      <c r="A9433" s="49" t="s">
        <v>22494</v>
      </c>
      <c r="B9433" s="49" t="s">
        <v>22495</v>
      </c>
      <c r="C9433" s="50"/>
      <c r="D9433" s="51" t="s">
        <v>209</v>
      </c>
      <c r="E9433" s="52">
        <v>52.8</v>
      </c>
      <c r="F9433" s="52">
        <f t="shared" si="129"/>
        <v>33.792000000000002</v>
      </c>
      <c r="G9433" s="52">
        <f>E9433-(25 *E9433/100)</f>
        <v>39.599999999999994</v>
      </c>
      <c r="H9433" s="52">
        <f>IF(E9433="","",E9433*(1-$F$3))</f>
        <v>33.792000000000002</v>
      </c>
      <c r="I9433" s="53"/>
      <c r="J9433" s="54">
        <v>10</v>
      </c>
      <c r="K9433" s="54">
        <v>10</v>
      </c>
      <c r="L9433" s="54">
        <v>100</v>
      </c>
      <c r="M9433" s="50" t="s">
        <v>21428</v>
      </c>
      <c r="N9433" s="53" t="s">
        <v>22276</v>
      </c>
      <c r="O9433" s="53" t="s">
        <v>22277</v>
      </c>
      <c r="P9433" s="55" t="s">
        <v>2993</v>
      </c>
      <c r="Q9433" s="55" t="s">
        <v>21853</v>
      </c>
      <c r="R9433" s="55" t="s">
        <v>55</v>
      </c>
      <c r="S9433" s="56">
        <v>4.8000000000000001E-2</v>
      </c>
      <c r="T9433" s="56" t="s">
        <v>22402</v>
      </c>
      <c r="U9433" s="57" t="str">
        <f>IF(OR(C9433="",H9433=""),"",C9433*H9433)</f>
        <v/>
      </c>
      <c r="V9433" s="57" t="str">
        <f>IF(OR(C9433="",S9433=""),"",S9433*C9433)</f>
        <v/>
      </c>
      <c r="W9433" s="56" t="str">
        <f>IF(OR(C9433="",T9433=""),"",C9433*T9433)</f>
        <v/>
      </c>
    </row>
    <row r="9434" spans="1:23" ht="20.100000000000001" customHeight="1" x14ac:dyDescent="0.2">
      <c r="A9434" s="49" t="s">
        <v>22496</v>
      </c>
      <c r="B9434" s="49" t="s">
        <v>22497</v>
      </c>
      <c r="C9434" s="50"/>
      <c r="D9434" s="51" t="s">
        <v>209</v>
      </c>
      <c r="E9434" s="52">
        <v>52.8</v>
      </c>
      <c r="F9434" s="52">
        <f t="shared" si="129"/>
        <v>33.792000000000002</v>
      </c>
      <c r="G9434" s="52">
        <f>E9434-(25 *E9434/100)</f>
        <v>39.599999999999994</v>
      </c>
      <c r="H9434" s="52">
        <f>IF(E9434="","",E9434*(1-$F$3))</f>
        <v>33.792000000000002</v>
      </c>
      <c r="I9434" s="53"/>
      <c r="J9434" s="54">
        <v>10</v>
      </c>
      <c r="K9434" s="54">
        <v>10</v>
      </c>
      <c r="L9434" s="54">
        <v>100</v>
      </c>
      <c r="M9434" s="50" t="s">
        <v>21428</v>
      </c>
      <c r="N9434" s="53" t="s">
        <v>22276</v>
      </c>
      <c r="O9434" s="53" t="s">
        <v>22277</v>
      </c>
      <c r="P9434" s="55" t="s">
        <v>2993</v>
      </c>
      <c r="Q9434" s="55" t="s">
        <v>21853</v>
      </c>
      <c r="R9434" s="55" t="s">
        <v>55</v>
      </c>
      <c r="S9434" s="56">
        <v>4.8000000000000001E-2</v>
      </c>
      <c r="T9434" s="56" t="s">
        <v>22402</v>
      </c>
      <c r="U9434" s="57" t="str">
        <f>IF(OR(C9434="",H9434=""),"",C9434*H9434)</f>
        <v/>
      </c>
      <c r="V9434" s="57" t="str">
        <f>IF(OR(C9434="",S9434=""),"",S9434*C9434)</f>
        <v/>
      </c>
      <c r="W9434" s="56" t="str">
        <f>IF(OR(C9434="",T9434=""),"",C9434*T9434)</f>
        <v/>
      </c>
    </row>
    <row r="9435" spans="1:23" ht="20.100000000000001" customHeight="1" x14ac:dyDescent="0.2">
      <c r="A9435" s="49" t="s">
        <v>22330</v>
      </c>
      <c r="B9435" s="49" t="s">
        <v>22331</v>
      </c>
      <c r="C9435" s="50"/>
      <c r="D9435" s="51" t="s">
        <v>209</v>
      </c>
      <c r="E9435" s="52">
        <v>52.8</v>
      </c>
      <c r="F9435" s="52">
        <f t="shared" si="129"/>
        <v>33.792000000000002</v>
      </c>
      <c r="G9435" s="52">
        <f>E9435-(25 *E9435/100)</f>
        <v>39.599999999999994</v>
      </c>
      <c r="H9435" s="52">
        <f>IF(E9435="","",E9435*(1-$F$3))</f>
        <v>33.792000000000002</v>
      </c>
      <c r="I9435" s="53"/>
      <c r="J9435" s="54">
        <v>10</v>
      </c>
      <c r="K9435" s="54">
        <v>1</v>
      </c>
      <c r="L9435" s="54">
        <v>10</v>
      </c>
      <c r="M9435" s="50" t="s">
        <v>21428</v>
      </c>
      <c r="N9435" s="53" t="s">
        <v>22276</v>
      </c>
      <c r="O9435" s="53" t="s">
        <v>22277</v>
      </c>
      <c r="P9435" s="55" t="s">
        <v>2993</v>
      </c>
      <c r="Q9435" s="55" t="s">
        <v>54</v>
      </c>
      <c r="R9435" s="55" t="s">
        <v>55</v>
      </c>
      <c r="S9435" s="56">
        <v>0.42499999999999999</v>
      </c>
      <c r="T9435" s="56" t="s">
        <v>22332</v>
      </c>
      <c r="U9435" s="57" t="str">
        <f>IF(OR(C9435="",H9435=""),"",C9435*H9435)</f>
        <v/>
      </c>
      <c r="V9435" s="57" t="str">
        <f>IF(OR(C9435="",S9435=""),"",S9435*C9435)</f>
        <v/>
      </c>
      <c r="W9435" s="56" t="str">
        <f>IF(OR(C9435="",T9435=""),"",C9435*T9435)</f>
        <v/>
      </c>
    </row>
    <row r="9436" spans="1:23" ht="20.100000000000001" customHeight="1" x14ac:dyDescent="0.2">
      <c r="A9436" s="49" t="s">
        <v>22333</v>
      </c>
      <c r="B9436" s="49" t="s">
        <v>22334</v>
      </c>
      <c r="C9436" s="50"/>
      <c r="D9436" s="51" t="s">
        <v>209</v>
      </c>
      <c r="E9436" s="52">
        <v>52.8</v>
      </c>
      <c r="F9436" s="52">
        <f t="shared" si="129"/>
        <v>33.792000000000002</v>
      </c>
      <c r="G9436" s="52">
        <f>E9436-(25 *E9436/100)</f>
        <v>39.599999999999994</v>
      </c>
      <c r="H9436" s="52">
        <f>IF(E9436="","",E9436*(1-$F$3))</f>
        <v>33.792000000000002</v>
      </c>
      <c r="I9436" s="53"/>
      <c r="J9436" s="54">
        <v>10</v>
      </c>
      <c r="K9436" s="54">
        <v>1</v>
      </c>
      <c r="L9436" s="54">
        <v>10</v>
      </c>
      <c r="M9436" s="50" t="s">
        <v>21428</v>
      </c>
      <c r="N9436" s="53" t="s">
        <v>22276</v>
      </c>
      <c r="O9436" s="53" t="s">
        <v>22277</v>
      </c>
      <c r="P9436" s="55" t="s">
        <v>2993</v>
      </c>
      <c r="Q9436" s="55" t="s">
        <v>54</v>
      </c>
      <c r="R9436" s="55" t="s">
        <v>55</v>
      </c>
      <c r="S9436" s="56">
        <v>0.42499999999999999</v>
      </c>
      <c r="T9436" s="56" t="s">
        <v>22332</v>
      </c>
      <c r="U9436" s="57" t="str">
        <f>IF(OR(C9436="",H9436=""),"",C9436*H9436)</f>
        <v/>
      </c>
      <c r="V9436" s="57" t="str">
        <f>IF(OR(C9436="",S9436=""),"",S9436*C9436)</f>
        <v/>
      </c>
      <c r="W9436" s="56" t="str">
        <f>IF(OR(C9436="",T9436=""),"",C9436*T9436)</f>
        <v/>
      </c>
    </row>
    <row r="9437" spans="1:23" ht="20.100000000000001" customHeight="1" x14ac:dyDescent="0.2">
      <c r="A9437" s="49" t="s">
        <v>22431</v>
      </c>
      <c r="B9437" s="49" t="s">
        <v>22432</v>
      </c>
      <c r="C9437" s="50"/>
      <c r="D9437" s="51" t="s">
        <v>209</v>
      </c>
      <c r="E9437" s="52">
        <v>52.8</v>
      </c>
      <c r="F9437" s="52">
        <f t="shared" si="129"/>
        <v>33.792000000000002</v>
      </c>
      <c r="G9437" s="52">
        <f>E9437-(25 *E9437/100)</f>
        <v>39.599999999999994</v>
      </c>
      <c r="H9437" s="52">
        <f>IF(E9437="","",E9437*(1-$F$3))</f>
        <v>33.792000000000002</v>
      </c>
      <c r="I9437" s="53"/>
      <c r="J9437" s="54">
        <v>10</v>
      </c>
      <c r="K9437" s="54">
        <v>10</v>
      </c>
      <c r="L9437" s="54">
        <v>50</v>
      </c>
      <c r="M9437" s="50" t="s">
        <v>21428</v>
      </c>
      <c r="N9437" s="53" t="s">
        <v>22276</v>
      </c>
      <c r="O9437" s="53" t="s">
        <v>22277</v>
      </c>
      <c r="P9437" s="55" t="s">
        <v>2993</v>
      </c>
      <c r="Q9437" s="55" t="s">
        <v>21853</v>
      </c>
      <c r="R9437" s="55" t="s">
        <v>55</v>
      </c>
      <c r="S9437" s="56">
        <v>5.0999999999999997E-2</v>
      </c>
      <c r="T9437" s="56" t="s">
        <v>2965</v>
      </c>
      <c r="U9437" s="57" t="str">
        <f>IF(OR(C9437="",H9437=""),"",C9437*H9437)</f>
        <v/>
      </c>
      <c r="V9437" s="57" t="str">
        <f>IF(OR(C9437="",S9437=""),"",S9437*C9437)</f>
        <v/>
      </c>
      <c r="W9437" s="56" t="str">
        <f>IF(OR(C9437="",T9437=""),"",C9437*T9437)</f>
        <v/>
      </c>
    </row>
    <row r="9438" spans="1:23" ht="20.100000000000001" customHeight="1" x14ac:dyDescent="0.2">
      <c r="A9438" s="49" t="s">
        <v>22439</v>
      </c>
      <c r="B9438" s="49" t="s">
        <v>22440</v>
      </c>
      <c r="C9438" s="50"/>
      <c r="D9438" s="51" t="s">
        <v>209</v>
      </c>
      <c r="E9438" s="52">
        <v>52.8</v>
      </c>
      <c r="F9438" s="52">
        <f t="shared" si="129"/>
        <v>33.792000000000002</v>
      </c>
      <c r="G9438" s="52">
        <f>E9438-(25 *E9438/100)</f>
        <v>39.599999999999994</v>
      </c>
      <c r="H9438" s="52">
        <f>IF(E9438="","",E9438*(1-$F$3))</f>
        <v>33.792000000000002</v>
      </c>
      <c r="I9438" s="53"/>
      <c r="J9438" s="54">
        <v>10</v>
      </c>
      <c r="K9438" s="54">
        <v>10</v>
      </c>
      <c r="L9438" s="54">
        <v>50</v>
      </c>
      <c r="M9438" s="50" t="s">
        <v>21428</v>
      </c>
      <c r="N9438" s="53" t="s">
        <v>22276</v>
      </c>
      <c r="O9438" s="53" t="s">
        <v>22277</v>
      </c>
      <c r="P9438" s="55" t="s">
        <v>2993</v>
      </c>
      <c r="Q9438" s="55" t="s">
        <v>21853</v>
      </c>
      <c r="R9438" s="55" t="s">
        <v>55</v>
      </c>
      <c r="S9438" s="56">
        <v>5.5E-2</v>
      </c>
      <c r="T9438" s="56" t="s">
        <v>2965</v>
      </c>
      <c r="U9438" s="57" t="str">
        <f>IF(OR(C9438="",H9438=""),"",C9438*H9438)</f>
        <v/>
      </c>
      <c r="V9438" s="57" t="str">
        <f>IF(OR(C9438="",S9438=""),"",S9438*C9438)</f>
        <v/>
      </c>
      <c r="W9438" s="56" t="str">
        <f>IF(OR(C9438="",T9438=""),"",C9438*T9438)</f>
        <v/>
      </c>
    </row>
    <row r="9439" spans="1:23" ht="20.100000000000001" customHeight="1" x14ac:dyDescent="0.2">
      <c r="A9439" s="49" t="s">
        <v>22433</v>
      </c>
      <c r="B9439" s="49" t="s">
        <v>22434</v>
      </c>
      <c r="C9439" s="50"/>
      <c r="D9439" s="51" t="s">
        <v>209</v>
      </c>
      <c r="E9439" s="52">
        <v>52.8</v>
      </c>
      <c r="F9439" s="52">
        <f t="shared" si="129"/>
        <v>33.792000000000002</v>
      </c>
      <c r="G9439" s="52">
        <f>E9439-(25 *E9439/100)</f>
        <v>39.599999999999994</v>
      </c>
      <c r="H9439" s="52">
        <f>IF(E9439="","",E9439*(1-$F$3))</f>
        <v>33.792000000000002</v>
      </c>
      <c r="I9439" s="53"/>
      <c r="J9439" s="54">
        <v>10</v>
      </c>
      <c r="K9439" s="54">
        <v>10</v>
      </c>
      <c r="L9439" s="54">
        <v>50</v>
      </c>
      <c r="M9439" s="50" t="s">
        <v>21428</v>
      </c>
      <c r="N9439" s="53" t="s">
        <v>22276</v>
      </c>
      <c r="O9439" s="53" t="s">
        <v>22277</v>
      </c>
      <c r="P9439" s="55" t="s">
        <v>2993</v>
      </c>
      <c r="Q9439" s="55" t="s">
        <v>21853</v>
      </c>
      <c r="R9439" s="55" t="s">
        <v>55</v>
      </c>
      <c r="S9439" s="56">
        <v>5.0999999999999997E-2</v>
      </c>
      <c r="T9439" s="56" t="s">
        <v>22435</v>
      </c>
      <c r="U9439" s="57" t="str">
        <f>IF(OR(C9439="",H9439=""),"",C9439*H9439)</f>
        <v/>
      </c>
      <c r="V9439" s="57" t="str">
        <f>IF(OR(C9439="",S9439=""),"",S9439*C9439)</f>
        <v/>
      </c>
      <c r="W9439" s="56" t="str">
        <f>IF(OR(C9439="",T9439=""),"",C9439*T9439)</f>
        <v/>
      </c>
    </row>
    <row r="9440" spans="1:23" ht="20.100000000000001" customHeight="1" x14ac:dyDescent="0.2">
      <c r="A9440" s="49" t="s">
        <v>22441</v>
      </c>
      <c r="B9440" s="49" t="s">
        <v>22442</v>
      </c>
      <c r="C9440" s="50"/>
      <c r="D9440" s="51" t="s">
        <v>209</v>
      </c>
      <c r="E9440" s="52">
        <v>52.8</v>
      </c>
      <c r="F9440" s="52">
        <f t="shared" si="129"/>
        <v>33.792000000000002</v>
      </c>
      <c r="G9440" s="52">
        <f>E9440-(25 *E9440/100)</f>
        <v>39.599999999999994</v>
      </c>
      <c r="H9440" s="52">
        <f>IF(E9440="","",E9440*(1-$F$3))</f>
        <v>33.792000000000002</v>
      </c>
      <c r="I9440" s="53"/>
      <c r="J9440" s="54">
        <v>10</v>
      </c>
      <c r="K9440" s="54">
        <v>10</v>
      </c>
      <c r="L9440" s="54">
        <v>50</v>
      </c>
      <c r="M9440" s="50" t="s">
        <v>21428</v>
      </c>
      <c r="N9440" s="53" t="s">
        <v>22276</v>
      </c>
      <c r="O9440" s="53" t="s">
        <v>22277</v>
      </c>
      <c r="P9440" s="55" t="s">
        <v>2993</v>
      </c>
      <c r="Q9440" s="55" t="s">
        <v>21853</v>
      </c>
      <c r="R9440" s="55" t="s">
        <v>55</v>
      </c>
      <c r="S9440" s="56">
        <v>5.5E-2</v>
      </c>
      <c r="T9440" s="56" t="s">
        <v>2965</v>
      </c>
      <c r="U9440" s="57" t="str">
        <f>IF(OR(C9440="",H9440=""),"",C9440*H9440)</f>
        <v/>
      </c>
      <c r="V9440" s="57" t="str">
        <f>IF(OR(C9440="",S9440=""),"",S9440*C9440)</f>
        <v/>
      </c>
      <c r="W9440" s="56" t="str">
        <f>IF(OR(C9440="",T9440=""),"",C9440*T9440)</f>
        <v/>
      </c>
    </row>
    <row r="9441" spans="1:23" ht="20.100000000000001" customHeight="1" x14ac:dyDescent="0.2">
      <c r="A9441" s="49" t="s">
        <v>22414</v>
      </c>
      <c r="B9441" s="49" t="s">
        <v>22415</v>
      </c>
      <c r="C9441" s="50"/>
      <c r="D9441" s="51" t="s">
        <v>209</v>
      </c>
      <c r="E9441" s="52">
        <v>52.8</v>
      </c>
      <c r="F9441" s="52">
        <f t="shared" si="129"/>
        <v>33.792000000000002</v>
      </c>
      <c r="G9441" s="52">
        <f>E9441-(25 *E9441/100)</f>
        <v>39.599999999999994</v>
      </c>
      <c r="H9441" s="52">
        <f>IF(E9441="","",E9441*(1-$F$3))</f>
        <v>33.792000000000002</v>
      </c>
      <c r="I9441" s="53"/>
      <c r="J9441" s="54">
        <v>10</v>
      </c>
      <c r="K9441" s="54">
        <v>10</v>
      </c>
      <c r="L9441" s="54">
        <v>100</v>
      </c>
      <c r="M9441" s="50" t="s">
        <v>21428</v>
      </c>
      <c r="N9441" s="53" t="s">
        <v>22276</v>
      </c>
      <c r="O9441" s="53" t="s">
        <v>22277</v>
      </c>
      <c r="P9441" s="55" t="s">
        <v>2993</v>
      </c>
      <c r="Q9441" s="55" t="s">
        <v>21853</v>
      </c>
      <c r="R9441" s="55" t="s">
        <v>55</v>
      </c>
      <c r="S9441" s="56">
        <v>5.0999999999999997E-2</v>
      </c>
      <c r="T9441" s="56" t="s">
        <v>2965</v>
      </c>
      <c r="U9441" s="57" t="str">
        <f>IF(OR(C9441="",H9441=""),"",C9441*H9441)</f>
        <v/>
      </c>
      <c r="V9441" s="57" t="str">
        <f>IF(OR(C9441="",S9441=""),"",S9441*C9441)</f>
        <v/>
      </c>
      <c r="W9441" s="56" t="str">
        <f>IF(OR(C9441="",T9441=""),"",C9441*T9441)</f>
        <v/>
      </c>
    </row>
    <row r="9442" spans="1:23" ht="20.100000000000001" customHeight="1" x14ac:dyDescent="0.2">
      <c r="A9442" s="49" t="s">
        <v>22418</v>
      </c>
      <c r="B9442" s="49" t="s">
        <v>22419</v>
      </c>
      <c r="C9442" s="50"/>
      <c r="D9442" s="51" t="s">
        <v>209</v>
      </c>
      <c r="E9442" s="52">
        <v>52.8</v>
      </c>
      <c r="F9442" s="52">
        <f t="shared" si="129"/>
        <v>33.792000000000002</v>
      </c>
      <c r="G9442" s="52">
        <f>E9442-(25 *E9442/100)</f>
        <v>39.599999999999994</v>
      </c>
      <c r="H9442" s="52">
        <f>IF(E9442="","",E9442*(1-$F$3))</f>
        <v>33.792000000000002</v>
      </c>
      <c r="I9442" s="53"/>
      <c r="J9442" s="54">
        <v>10</v>
      </c>
      <c r="K9442" s="54">
        <v>10</v>
      </c>
      <c r="L9442" s="54">
        <v>50</v>
      </c>
      <c r="M9442" s="50" t="s">
        <v>21428</v>
      </c>
      <c r="N9442" s="53" t="s">
        <v>22276</v>
      </c>
      <c r="O9442" s="53" t="s">
        <v>22277</v>
      </c>
      <c r="P9442" s="55" t="s">
        <v>2993</v>
      </c>
      <c r="Q9442" s="55" t="s">
        <v>21853</v>
      </c>
      <c r="R9442" s="55" t="s">
        <v>55</v>
      </c>
      <c r="S9442" s="56">
        <v>5.5E-2</v>
      </c>
      <c r="T9442" s="56" t="s">
        <v>18996</v>
      </c>
      <c r="U9442" s="57" t="str">
        <f>IF(OR(C9442="",H9442=""),"",C9442*H9442)</f>
        <v/>
      </c>
      <c r="V9442" s="57" t="str">
        <f>IF(OR(C9442="",S9442=""),"",S9442*C9442)</f>
        <v/>
      </c>
      <c r="W9442" s="56" t="str">
        <f>IF(OR(C9442="",T9442=""),"",C9442*T9442)</f>
        <v/>
      </c>
    </row>
    <row r="9443" spans="1:23" ht="20.100000000000001" customHeight="1" x14ac:dyDescent="0.2">
      <c r="A9443" s="49" t="s">
        <v>22436</v>
      </c>
      <c r="B9443" s="49" t="s">
        <v>22437</v>
      </c>
      <c r="C9443" s="50"/>
      <c r="D9443" s="51" t="s">
        <v>209</v>
      </c>
      <c r="E9443" s="52">
        <v>52.8</v>
      </c>
      <c r="F9443" s="52">
        <f t="shared" si="129"/>
        <v>33.792000000000002</v>
      </c>
      <c r="G9443" s="52">
        <f>E9443-(25 *E9443/100)</f>
        <v>39.599999999999994</v>
      </c>
      <c r="H9443" s="52">
        <f>IF(E9443="","",E9443*(1-$F$3))</f>
        <v>33.792000000000002</v>
      </c>
      <c r="I9443" s="53"/>
      <c r="J9443" s="54">
        <v>10</v>
      </c>
      <c r="K9443" s="54">
        <v>10</v>
      </c>
      <c r="L9443" s="54">
        <v>50</v>
      </c>
      <c r="M9443" s="50" t="s">
        <v>21428</v>
      </c>
      <c r="N9443" s="53" t="s">
        <v>22276</v>
      </c>
      <c r="O9443" s="53" t="s">
        <v>22277</v>
      </c>
      <c r="P9443" s="55" t="s">
        <v>2993</v>
      </c>
      <c r="Q9443" s="55" t="s">
        <v>21853</v>
      </c>
      <c r="R9443" s="55" t="s">
        <v>55</v>
      </c>
      <c r="S9443" s="56">
        <v>4.2200000000000001E-2</v>
      </c>
      <c r="T9443" s="56" t="s">
        <v>22438</v>
      </c>
      <c r="U9443" s="57" t="str">
        <f>IF(OR(C9443="",H9443=""),"",C9443*H9443)</f>
        <v/>
      </c>
      <c r="V9443" s="57" t="str">
        <f>IF(OR(C9443="",S9443=""),"",S9443*C9443)</f>
        <v/>
      </c>
      <c r="W9443" s="56" t="str">
        <f>IF(OR(C9443="",T9443=""),"",C9443*T9443)</f>
        <v/>
      </c>
    </row>
    <row r="9444" spans="1:23" ht="20.100000000000001" customHeight="1" x14ac:dyDescent="0.2">
      <c r="A9444" s="49" t="s">
        <v>22443</v>
      </c>
      <c r="B9444" s="49" t="s">
        <v>22444</v>
      </c>
      <c r="C9444" s="50"/>
      <c r="D9444" s="51" t="s">
        <v>209</v>
      </c>
      <c r="E9444" s="52">
        <v>52.8</v>
      </c>
      <c r="F9444" s="52">
        <f t="shared" si="129"/>
        <v>33.792000000000002</v>
      </c>
      <c r="G9444" s="52">
        <f>E9444-(25 *E9444/100)</f>
        <v>39.599999999999994</v>
      </c>
      <c r="H9444" s="52">
        <f>IF(E9444="","",E9444*(1-$F$3))</f>
        <v>33.792000000000002</v>
      </c>
      <c r="I9444" s="53"/>
      <c r="J9444" s="54">
        <v>10</v>
      </c>
      <c r="K9444" s="54">
        <v>10</v>
      </c>
      <c r="L9444" s="54">
        <v>50</v>
      </c>
      <c r="M9444" s="50" t="s">
        <v>21428</v>
      </c>
      <c r="N9444" s="53" t="s">
        <v>22276</v>
      </c>
      <c r="O9444" s="53" t="s">
        <v>22277</v>
      </c>
      <c r="P9444" s="55" t="s">
        <v>2993</v>
      </c>
      <c r="Q9444" s="55" t="s">
        <v>21853</v>
      </c>
      <c r="R9444" s="55" t="s">
        <v>55</v>
      </c>
      <c r="S9444" s="56">
        <v>4.2200000000000001E-2</v>
      </c>
      <c r="T9444" s="56" t="s">
        <v>22438</v>
      </c>
      <c r="U9444" s="57" t="str">
        <f>IF(OR(C9444="",H9444=""),"",C9444*H9444)</f>
        <v/>
      </c>
      <c r="V9444" s="57" t="str">
        <f>IF(OR(C9444="",S9444=""),"",S9444*C9444)</f>
        <v/>
      </c>
      <c r="W9444" s="56" t="str">
        <f>IF(OR(C9444="",T9444=""),"",C9444*T9444)</f>
        <v/>
      </c>
    </row>
    <row r="9445" spans="1:23" ht="20.100000000000001" customHeight="1" x14ac:dyDescent="0.2">
      <c r="A9445" s="49" t="s">
        <v>22335</v>
      </c>
      <c r="B9445" s="49" t="s">
        <v>22336</v>
      </c>
      <c r="C9445" s="50"/>
      <c r="D9445" s="51" t="s">
        <v>209</v>
      </c>
      <c r="E9445" s="52">
        <v>52.8</v>
      </c>
      <c r="F9445" s="52">
        <f t="shared" si="129"/>
        <v>33.792000000000002</v>
      </c>
      <c r="G9445" s="52">
        <f>E9445-(25 *E9445/100)</f>
        <v>39.599999999999994</v>
      </c>
      <c r="H9445" s="52">
        <f>IF(E9445="","",E9445*(1-$F$3))</f>
        <v>33.792000000000002</v>
      </c>
      <c r="I9445" s="53"/>
      <c r="J9445" s="54">
        <v>10</v>
      </c>
      <c r="K9445" s="54">
        <v>1</v>
      </c>
      <c r="L9445" s="54">
        <v>10</v>
      </c>
      <c r="M9445" s="50" t="s">
        <v>21428</v>
      </c>
      <c r="N9445" s="53" t="s">
        <v>22276</v>
      </c>
      <c r="O9445" s="53" t="s">
        <v>22277</v>
      </c>
      <c r="P9445" s="55" t="s">
        <v>2993</v>
      </c>
      <c r="Q9445" s="55" t="s">
        <v>54</v>
      </c>
      <c r="R9445" s="55" t="s">
        <v>55</v>
      </c>
      <c r="S9445" s="56">
        <v>0.45</v>
      </c>
      <c r="T9445" s="56" t="s">
        <v>22337</v>
      </c>
      <c r="U9445" s="57" t="str">
        <f>IF(OR(C9445="",H9445=""),"",C9445*H9445)</f>
        <v/>
      </c>
      <c r="V9445" s="57" t="str">
        <f>IF(OR(C9445="",S9445=""),"",S9445*C9445)</f>
        <v/>
      </c>
      <c r="W9445" s="56" t="str">
        <f>IF(OR(C9445="",T9445=""),"",C9445*T9445)</f>
        <v/>
      </c>
    </row>
    <row r="9446" spans="1:23" ht="20.100000000000001" customHeight="1" x14ac:dyDescent="0.2">
      <c r="A9446" s="49" t="s">
        <v>22338</v>
      </c>
      <c r="B9446" s="49" t="s">
        <v>22339</v>
      </c>
      <c r="C9446" s="50"/>
      <c r="D9446" s="51" t="s">
        <v>209</v>
      </c>
      <c r="E9446" s="52">
        <v>52.8</v>
      </c>
      <c r="F9446" s="52">
        <f t="shared" si="129"/>
        <v>33.792000000000002</v>
      </c>
      <c r="G9446" s="52">
        <f>E9446-(25 *E9446/100)</f>
        <v>39.599999999999994</v>
      </c>
      <c r="H9446" s="52">
        <f>IF(E9446="","",E9446*(1-$F$3))</f>
        <v>33.792000000000002</v>
      </c>
      <c r="I9446" s="53"/>
      <c r="J9446" s="54">
        <v>10</v>
      </c>
      <c r="K9446" s="54">
        <v>1</v>
      </c>
      <c r="L9446" s="54">
        <v>10</v>
      </c>
      <c r="M9446" s="50" t="s">
        <v>21428</v>
      </c>
      <c r="N9446" s="53" t="s">
        <v>22276</v>
      </c>
      <c r="O9446" s="53" t="s">
        <v>22277</v>
      </c>
      <c r="P9446" s="55" t="s">
        <v>2993</v>
      </c>
      <c r="Q9446" s="55" t="s">
        <v>54</v>
      </c>
      <c r="R9446" s="55" t="s">
        <v>55</v>
      </c>
      <c r="S9446" s="56">
        <v>0.45</v>
      </c>
      <c r="T9446" s="56" t="s">
        <v>22337</v>
      </c>
      <c r="U9446" s="57" t="str">
        <f>IF(OR(C9446="",H9446=""),"",C9446*H9446)</f>
        <v/>
      </c>
      <c r="V9446" s="57" t="str">
        <f>IF(OR(C9446="",S9446=""),"",S9446*C9446)</f>
        <v/>
      </c>
      <c r="W9446" s="56" t="str">
        <f>IF(OR(C9446="",T9446=""),"",C9446*T9446)</f>
        <v/>
      </c>
    </row>
    <row r="9447" spans="1:23" ht="20.100000000000001" customHeight="1" x14ac:dyDescent="0.2">
      <c r="A9447" s="49" t="s">
        <v>22445</v>
      </c>
      <c r="B9447" s="49" t="s">
        <v>22446</v>
      </c>
      <c r="C9447" s="50"/>
      <c r="D9447" s="51" t="s">
        <v>209</v>
      </c>
      <c r="E9447" s="52">
        <v>52.8</v>
      </c>
      <c r="F9447" s="52">
        <f t="shared" si="129"/>
        <v>33.792000000000002</v>
      </c>
      <c r="G9447" s="52">
        <f>E9447-(25 *E9447/100)</f>
        <v>39.599999999999994</v>
      </c>
      <c r="H9447" s="52">
        <f>IF(E9447="","",E9447*(1-$F$3))</f>
        <v>33.792000000000002</v>
      </c>
      <c r="I9447" s="53"/>
      <c r="J9447" s="54">
        <v>10</v>
      </c>
      <c r="K9447" s="54">
        <v>10</v>
      </c>
      <c r="L9447" s="54">
        <v>50</v>
      </c>
      <c r="M9447" s="50" t="s">
        <v>21428</v>
      </c>
      <c r="N9447" s="53" t="s">
        <v>22276</v>
      </c>
      <c r="O9447" s="53" t="s">
        <v>22277</v>
      </c>
      <c r="P9447" s="55" t="s">
        <v>2993</v>
      </c>
      <c r="Q9447" s="55" t="s">
        <v>21853</v>
      </c>
      <c r="R9447" s="55" t="s">
        <v>55</v>
      </c>
      <c r="S9447" s="56">
        <v>4.7600000000000003E-2</v>
      </c>
      <c r="T9447" s="56" t="s">
        <v>22447</v>
      </c>
      <c r="U9447" s="57" t="str">
        <f>IF(OR(C9447="",H9447=""),"",C9447*H9447)</f>
        <v/>
      </c>
      <c r="V9447" s="57" t="str">
        <f>IF(OR(C9447="",S9447=""),"",S9447*C9447)</f>
        <v/>
      </c>
      <c r="W9447" s="56" t="str">
        <f>IF(OR(C9447="",T9447=""),"",C9447*T9447)</f>
        <v/>
      </c>
    </row>
    <row r="9448" spans="1:23" ht="20.100000000000001" customHeight="1" x14ac:dyDescent="0.2">
      <c r="A9448" s="49" t="s">
        <v>22452</v>
      </c>
      <c r="B9448" s="49" t="s">
        <v>22453</v>
      </c>
      <c r="C9448" s="50"/>
      <c r="D9448" s="51" t="s">
        <v>209</v>
      </c>
      <c r="E9448" s="52">
        <v>52.8</v>
      </c>
      <c r="F9448" s="52">
        <f t="shared" si="129"/>
        <v>33.792000000000002</v>
      </c>
      <c r="G9448" s="52">
        <f>E9448-(25 *E9448/100)</f>
        <v>39.599999999999994</v>
      </c>
      <c r="H9448" s="52">
        <f>IF(E9448="","",E9448*(1-$F$3))</f>
        <v>33.792000000000002</v>
      </c>
      <c r="I9448" s="53"/>
      <c r="J9448" s="54">
        <v>10</v>
      </c>
      <c r="K9448" s="54">
        <v>10</v>
      </c>
      <c r="L9448" s="54">
        <v>50</v>
      </c>
      <c r="M9448" s="50" t="s">
        <v>21428</v>
      </c>
      <c r="N9448" s="53" t="s">
        <v>22276</v>
      </c>
      <c r="O9448" s="53" t="s">
        <v>22277</v>
      </c>
      <c r="P9448" s="55" t="s">
        <v>2993</v>
      </c>
      <c r="Q9448" s="55" t="s">
        <v>21853</v>
      </c>
      <c r="R9448" s="55" t="s">
        <v>55</v>
      </c>
      <c r="S9448" s="56">
        <v>4.8800000000000003E-2</v>
      </c>
      <c r="T9448" s="56" t="s">
        <v>22447</v>
      </c>
      <c r="U9448" s="57" t="str">
        <f>IF(OR(C9448="",H9448=""),"",C9448*H9448)</f>
        <v/>
      </c>
      <c r="V9448" s="57" t="str">
        <f>IF(OR(C9448="",S9448=""),"",S9448*C9448)</f>
        <v/>
      </c>
      <c r="W9448" s="56" t="str">
        <f>IF(OR(C9448="",T9448=""),"",C9448*T9448)</f>
        <v/>
      </c>
    </row>
    <row r="9449" spans="1:23" ht="20.100000000000001" customHeight="1" x14ac:dyDescent="0.2">
      <c r="A9449" s="49" t="s">
        <v>22448</v>
      </c>
      <c r="B9449" s="49" t="s">
        <v>22449</v>
      </c>
      <c r="C9449" s="50"/>
      <c r="D9449" s="51" t="s">
        <v>209</v>
      </c>
      <c r="E9449" s="52">
        <v>52.8</v>
      </c>
      <c r="F9449" s="52">
        <f t="shared" si="129"/>
        <v>33.792000000000002</v>
      </c>
      <c r="G9449" s="52">
        <f>E9449-(25 *E9449/100)</f>
        <v>39.599999999999994</v>
      </c>
      <c r="H9449" s="52">
        <f>IF(E9449="","",E9449*(1-$F$3))</f>
        <v>33.792000000000002</v>
      </c>
      <c r="I9449" s="53"/>
      <c r="J9449" s="54">
        <v>10</v>
      </c>
      <c r="K9449" s="54">
        <v>10</v>
      </c>
      <c r="L9449" s="54">
        <v>50</v>
      </c>
      <c r="M9449" s="50" t="s">
        <v>21428</v>
      </c>
      <c r="N9449" s="53" t="s">
        <v>22276</v>
      </c>
      <c r="O9449" s="53" t="s">
        <v>22277</v>
      </c>
      <c r="P9449" s="55" t="s">
        <v>2993</v>
      </c>
      <c r="Q9449" s="55" t="s">
        <v>21853</v>
      </c>
      <c r="R9449" s="55" t="s">
        <v>55</v>
      </c>
      <c r="S9449" s="56">
        <v>4.7600000000000003E-2</v>
      </c>
      <c r="T9449" s="56" t="s">
        <v>22447</v>
      </c>
      <c r="U9449" s="57" t="str">
        <f>IF(OR(C9449="",H9449=""),"",C9449*H9449)</f>
        <v/>
      </c>
      <c r="V9449" s="57" t="str">
        <f>IF(OR(C9449="",S9449=""),"",S9449*C9449)</f>
        <v/>
      </c>
      <c r="W9449" s="56" t="str">
        <f>IF(OR(C9449="",T9449=""),"",C9449*T9449)</f>
        <v/>
      </c>
    </row>
    <row r="9450" spans="1:23" ht="20.100000000000001" customHeight="1" x14ac:dyDescent="0.2">
      <c r="A9450" s="49" t="s">
        <v>22454</v>
      </c>
      <c r="B9450" s="49" t="s">
        <v>22455</v>
      </c>
      <c r="C9450" s="50"/>
      <c r="D9450" s="51" t="s">
        <v>209</v>
      </c>
      <c r="E9450" s="52">
        <v>52.8</v>
      </c>
      <c r="F9450" s="52">
        <f t="shared" si="129"/>
        <v>33.792000000000002</v>
      </c>
      <c r="G9450" s="52">
        <f>E9450-(25 *E9450/100)</f>
        <v>39.599999999999994</v>
      </c>
      <c r="H9450" s="52">
        <f>IF(E9450="","",E9450*(1-$F$3))</f>
        <v>33.792000000000002</v>
      </c>
      <c r="I9450" s="53"/>
      <c r="J9450" s="54">
        <v>10</v>
      </c>
      <c r="K9450" s="54">
        <v>10</v>
      </c>
      <c r="L9450" s="54">
        <v>50</v>
      </c>
      <c r="M9450" s="50" t="s">
        <v>21428</v>
      </c>
      <c r="N9450" s="53" t="s">
        <v>22276</v>
      </c>
      <c r="O9450" s="53" t="s">
        <v>22277</v>
      </c>
      <c r="P9450" s="55" t="s">
        <v>2993</v>
      </c>
      <c r="Q9450" s="55" t="s">
        <v>21853</v>
      </c>
      <c r="R9450" s="55" t="s">
        <v>55</v>
      </c>
      <c r="S9450" s="56">
        <v>4.8800000000000003E-2</v>
      </c>
      <c r="T9450" s="56" t="s">
        <v>22447</v>
      </c>
      <c r="U9450" s="57" t="str">
        <f>IF(OR(C9450="",H9450=""),"",C9450*H9450)</f>
        <v/>
      </c>
      <c r="V9450" s="57" t="str">
        <f>IF(OR(C9450="",S9450=""),"",S9450*C9450)</f>
        <v/>
      </c>
      <c r="W9450" s="56" t="str">
        <f>IF(OR(C9450="",T9450=""),"",C9450*T9450)</f>
        <v/>
      </c>
    </row>
    <row r="9451" spans="1:23" ht="20.100000000000001" customHeight="1" x14ac:dyDescent="0.2">
      <c r="A9451" s="49" t="s">
        <v>22450</v>
      </c>
      <c r="B9451" s="49" t="s">
        <v>22451</v>
      </c>
      <c r="C9451" s="50"/>
      <c r="D9451" s="51" t="s">
        <v>209</v>
      </c>
      <c r="E9451" s="52">
        <v>52.8</v>
      </c>
      <c r="F9451" s="52">
        <f t="shared" si="129"/>
        <v>33.792000000000002</v>
      </c>
      <c r="G9451" s="52">
        <f>E9451-(25 *E9451/100)</f>
        <v>39.599999999999994</v>
      </c>
      <c r="H9451" s="52">
        <f>IF(E9451="","",E9451*(1-$F$3))</f>
        <v>33.792000000000002</v>
      </c>
      <c r="I9451" s="53"/>
      <c r="J9451" s="54">
        <v>10</v>
      </c>
      <c r="K9451" s="54">
        <v>10</v>
      </c>
      <c r="L9451" s="54">
        <v>50</v>
      </c>
      <c r="M9451" s="50" t="s">
        <v>21428</v>
      </c>
      <c r="N9451" s="53" t="s">
        <v>22276</v>
      </c>
      <c r="O9451" s="53" t="s">
        <v>22277</v>
      </c>
      <c r="P9451" s="55" t="s">
        <v>2993</v>
      </c>
      <c r="Q9451" s="55" t="s">
        <v>21853</v>
      </c>
      <c r="R9451" s="55" t="s">
        <v>55</v>
      </c>
      <c r="S9451" s="56">
        <v>4.7600000000000003E-2</v>
      </c>
      <c r="T9451" s="56" t="s">
        <v>22447</v>
      </c>
      <c r="U9451" s="57" t="str">
        <f>IF(OR(C9451="",H9451=""),"",C9451*H9451)</f>
        <v/>
      </c>
      <c r="V9451" s="57" t="str">
        <f>IF(OR(C9451="",S9451=""),"",S9451*C9451)</f>
        <v/>
      </c>
      <c r="W9451" s="56" t="str">
        <f>IF(OR(C9451="",T9451=""),"",C9451*T9451)</f>
        <v/>
      </c>
    </row>
    <row r="9452" spans="1:23" ht="20.100000000000001" customHeight="1" x14ac:dyDescent="0.2">
      <c r="A9452" s="49" t="s">
        <v>22456</v>
      </c>
      <c r="B9452" s="49" t="s">
        <v>22457</v>
      </c>
      <c r="C9452" s="50"/>
      <c r="D9452" s="51" t="s">
        <v>209</v>
      </c>
      <c r="E9452" s="52">
        <v>52.8</v>
      </c>
      <c r="F9452" s="52">
        <f t="shared" si="129"/>
        <v>33.792000000000002</v>
      </c>
      <c r="G9452" s="52">
        <f>E9452-(25 *E9452/100)</f>
        <v>39.599999999999994</v>
      </c>
      <c r="H9452" s="52">
        <f>IF(E9452="","",E9452*(1-$F$3))</f>
        <v>33.792000000000002</v>
      </c>
      <c r="I9452" s="53"/>
      <c r="J9452" s="54">
        <v>10</v>
      </c>
      <c r="K9452" s="54">
        <v>10</v>
      </c>
      <c r="L9452" s="54">
        <v>50</v>
      </c>
      <c r="M9452" s="50" t="s">
        <v>21428</v>
      </c>
      <c r="N9452" s="53" t="s">
        <v>22276</v>
      </c>
      <c r="O9452" s="53" t="s">
        <v>22277</v>
      </c>
      <c r="P9452" s="55" t="s">
        <v>2993</v>
      </c>
      <c r="Q9452" s="55" t="s">
        <v>21853</v>
      </c>
      <c r="R9452" s="55" t="s">
        <v>55</v>
      </c>
      <c r="S9452" s="56">
        <v>4.8800000000000003E-2</v>
      </c>
      <c r="T9452" s="56" t="s">
        <v>22447</v>
      </c>
      <c r="U9452" s="57" t="str">
        <f>IF(OR(C9452="",H9452=""),"",C9452*H9452)</f>
        <v/>
      </c>
      <c r="V9452" s="57" t="str">
        <f>IF(OR(C9452="",S9452=""),"",S9452*C9452)</f>
        <v/>
      </c>
      <c r="W9452" s="56" t="str">
        <f>IF(OR(C9452="",T9452=""),"",C9452*T9452)</f>
        <v/>
      </c>
    </row>
    <row r="9453" spans="1:23" ht="20.100000000000001" customHeight="1" x14ac:dyDescent="0.2">
      <c r="A9453" s="49" t="s">
        <v>22458</v>
      </c>
      <c r="B9453" s="49" t="s">
        <v>22459</v>
      </c>
      <c r="C9453" s="50"/>
      <c r="D9453" s="51" t="s">
        <v>209</v>
      </c>
      <c r="E9453" s="52">
        <v>52.8</v>
      </c>
      <c r="F9453" s="52">
        <f t="shared" si="129"/>
        <v>33.792000000000002</v>
      </c>
      <c r="G9453" s="52">
        <f>E9453-(25 *E9453/100)</f>
        <v>39.599999999999994</v>
      </c>
      <c r="H9453" s="52">
        <f>IF(E9453="","",E9453*(1-$F$3))</f>
        <v>33.792000000000002</v>
      </c>
      <c r="I9453" s="53"/>
      <c r="J9453" s="54">
        <v>10</v>
      </c>
      <c r="K9453" s="54">
        <v>10</v>
      </c>
      <c r="L9453" s="54">
        <v>50</v>
      </c>
      <c r="M9453" s="50" t="s">
        <v>21428</v>
      </c>
      <c r="N9453" s="53" t="s">
        <v>22276</v>
      </c>
      <c r="O9453" s="53" t="s">
        <v>22277</v>
      </c>
      <c r="P9453" s="55" t="s">
        <v>2993</v>
      </c>
      <c r="Q9453" s="55" t="s">
        <v>21853</v>
      </c>
      <c r="R9453" s="55" t="s">
        <v>55</v>
      </c>
      <c r="S9453" s="56">
        <v>4.7300000000000002E-2</v>
      </c>
      <c r="T9453" s="56" t="s">
        <v>22447</v>
      </c>
      <c r="U9453" s="57" t="str">
        <f>IF(OR(C9453="",H9453=""),"",C9453*H9453)</f>
        <v/>
      </c>
      <c r="V9453" s="57" t="str">
        <f>IF(OR(C9453="",S9453=""),"",S9453*C9453)</f>
        <v/>
      </c>
      <c r="W9453" s="56" t="str">
        <f>IF(OR(C9453="",T9453=""),"",C9453*T9453)</f>
        <v/>
      </c>
    </row>
    <row r="9454" spans="1:23" ht="20.100000000000001" customHeight="1" x14ac:dyDescent="0.2">
      <c r="A9454" s="49" t="s">
        <v>22464</v>
      </c>
      <c r="B9454" s="49" t="s">
        <v>22465</v>
      </c>
      <c r="C9454" s="50"/>
      <c r="D9454" s="51" t="s">
        <v>209</v>
      </c>
      <c r="E9454" s="52">
        <v>52.8</v>
      </c>
      <c r="F9454" s="52">
        <f t="shared" si="129"/>
        <v>33.792000000000002</v>
      </c>
      <c r="G9454" s="52">
        <f>E9454-(25 *E9454/100)</f>
        <v>39.599999999999994</v>
      </c>
      <c r="H9454" s="52">
        <f>IF(E9454="","",E9454*(1-$F$3))</f>
        <v>33.792000000000002</v>
      </c>
      <c r="I9454" s="53"/>
      <c r="J9454" s="54">
        <v>10</v>
      </c>
      <c r="K9454" s="54">
        <v>10</v>
      </c>
      <c r="L9454" s="54">
        <v>50</v>
      </c>
      <c r="M9454" s="50" t="s">
        <v>21428</v>
      </c>
      <c r="N9454" s="53" t="s">
        <v>22276</v>
      </c>
      <c r="O9454" s="53" t="s">
        <v>22277</v>
      </c>
      <c r="P9454" s="55" t="s">
        <v>2993</v>
      </c>
      <c r="Q9454" s="55" t="s">
        <v>21853</v>
      </c>
      <c r="R9454" s="55" t="s">
        <v>55</v>
      </c>
      <c r="S9454" s="56">
        <v>4.9200000000000001E-2</v>
      </c>
      <c r="T9454" s="56" t="s">
        <v>22447</v>
      </c>
      <c r="U9454" s="57" t="str">
        <f>IF(OR(C9454="",H9454=""),"",C9454*H9454)</f>
        <v/>
      </c>
      <c r="V9454" s="57" t="str">
        <f>IF(OR(C9454="",S9454=""),"",S9454*C9454)</f>
        <v/>
      </c>
      <c r="W9454" s="56" t="str">
        <f>IF(OR(C9454="",T9454=""),"",C9454*T9454)</f>
        <v/>
      </c>
    </row>
    <row r="9455" spans="1:23" ht="20.100000000000001" customHeight="1" x14ac:dyDescent="0.2">
      <c r="A9455" s="49" t="s">
        <v>22460</v>
      </c>
      <c r="B9455" s="49" t="s">
        <v>22461</v>
      </c>
      <c r="C9455" s="50"/>
      <c r="D9455" s="51" t="s">
        <v>209</v>
      </c>
      <c r="E9455" s="52">
        <v>52.8</v>
      </c>
      <c r="F9455" s="52">
        <f t="shared" si="129"/>
        <v>33.792000000000002</v>
      </c>
      <c r="G9455" s="52">
        <f>E9455-(25 *E9455/100)</f>
        <v>39.599999999999994</v>
      </c>
      <c r="H9455" s="52">
        <f>IF(E9455="","",E9455*(1-$F$3))</f>
        <v>33.792000000000002</v>
      </c>
      <c r="I9455" s="53"/>
      <c r="J9455" s="54">
        <v>10</v>
      </c>
      <c r="K9455" s="54">
        <v>10</v>
      </c>
      <c r="L9455" s="54">
        <v>50</v>
      </c>
      <c r="M9455" s="50" t="s">
        <v>21428</v>
      </c>
      <c r="N9455" s="53" t="s">
        <v>22276</v>
      </c>
      <c r="O9455" s="53" t="s">
        <v>22277</v>
      </c>
      <c r="P9455" s="55" t="s">
        <v>2993</v>
      </c>
      <c r="Q9455" s="55" t="s">
        <v>21853</v>
      </c>
      <c r="R9455" s="55" t="s">
        <v>55</v>
      </c>
      <c r="S9455" s="56">
        <v>4.7300000000000002E-2</v>
      </c>
      <c r="T9455" s="56" t="s">
        <v>22447</v>
      </c>
      <c r="U9455" s="57" t="str">
        <f>IF(OR(C9455="",H9455=""),"",C9455*H9455)</f>
        <v/>
      </c>
      <c r="V9455" s="57" t="str">
        <f>IF(OR(C9455="",S9455=""),"",S9455*C9455)</f>
        <v/>
      </c>
      <c r="W9455" s="56" t="str">
        <f>IF(OR(C9455="",T9455=""),"",C9455*T9455)</f>
        <v/>
      </c>
    </row>
    <row r="9456" spans="1:23" ht="20.100000000000001" customHeight="1" x14ac:dyDescent="0.2">
      <c r="A9456" s="49" t="s">
        <v>22466</v>
      </c>
      <c r="B9456" s="49" t="s">
        <v>22467</v>
      </c>
      <c r="C9456" s="50"/>
      <c r="D9456" s="51" t="s">
        <v>209</v>
      </c>
      <c r="E9456" s="52">
        <v>52.8</v>
      </c>
      <c r="F9456" s="52">
        <f t="shared" si="129"/>
        <v>33.792000000000002</v>
      </c>
      <c r="G9456" s="52">
        <f>E9456-(25 *E9456/100)</f>
        <v>39.599999999999994</v>
      </c>
      <c r="H9456" s="52">
        <f>IF(E9456="","",E9456*(1-$F$3))</f>
        <v>33.792000000000002</v>
      </c>
      <c r="I9456" s="53"/>
      <c r="J9456" s="54">
        <v>10</v>
      </c>
      <c r="K9456" s="54">
        <v>10</v>
      </c>
      <c r="L9456" s="54">
        <v>50</v>
      </c>
      <c r="M9456" s="50" t="s">
        <v>21428</v>
      </c>
      <c r="N9456" s="53" t="s">
        <v>22276</v>
      </c>
      <c r="O9456" s="53" t="s">
        <v>22277</v>
      </c>
      <c r="P9456" s="55" t="s">
        <v>2993</v>
      </c>
      <c r="Q9456" s="55" t="s">
        <v>21853</v>
      </c>
      <c r="R9456" s="55" t="s">
        <v>55</v>
      </c>
      <c r="S9456" s="56">
        <v>4.9200000000000001E-2</v>
      </c>
      <c r="T9456" s="56" t="s">
        <v>22447</v>
      </c>
      <c r="U9456" s="57" t="str">
        <f>IF(OR(C9456="",H9456=""),"",C9456*H9456)</f>
        <v/>
      </c>
      <c r="V9456" s="57" t="str">
        <f>IF(OR(C9456="",S9456=""),"",S9456*C9456)</f>
        <v/>
      </c>
      <c r="W9456" s="56" t="str">
        <f>IF(OR(C9456="",T9456=""),"",C9456*T9456)</f>
        <v/>
      </c>
    </row>
    <row r="9457" spans="1:23" ht="20.100000000000001" customHeight="1" x14ac:dyDescent="0.2">
      <c r="A9457" s="49" t="s">
        <v>22462</v>
      </c>
      <c r="B9457" s="49" t="s">
        <v>22463</v>
      </c>
      <c r="C9457" s="50"/>
      <c r="D9457" s="51" t="s">
        <v>209</v>
      </c>
      <c r="E9457" s="52">
        <v>52.8</v>
      </c>
      <c r="F9457" s="52">
        <f t="shared" si="129"/>
        <v>33.792000000000002</v>
      </c>
      <c r="G9457" s="52">
        <f>E9457-(25 *E9457/100)</f>
        <v>39.599999999999994</v>
      </c>
      <c r="H9457" s="52">
        <f>IF(E9457="","",E9457*(1-$F$3))</f>
        <v>33.792000000000002</v>
      </c>
      <c r="I9457" s="53"/>
      <c r="J9457" s="54">
        <v>10</v>
      </c>
      <c r="K9457" s="54">
        <v>10</v>
      </c>
      <c r="L9457" s="54">
        <v>50</v>
      </c>
      <c r="M9457" s="50" t="s">
        <v>21428</v>
      </c>
      <c r="N9457" s="53" t="s">
        <v>22276</v>
      </c>
      <c r="O9457" s="53" t="s">
        <v>22277</v>
      </c>
      <c r="P9457" s="55" t="s">
        <v>2993</v>
      </c>
      <c r="Q9457" s="55" t="s">
        <v>21853</v>
      </c>
      <c r="R9457" s="55" t="s">
        <v>55</v>
      </c>
      <c r="S9457" s="56">
        <v>4.7300000000000002E-2</v>
      </c>
      <c r="T9457" s="56" t="s">
        <v>22447</v>
      </c>
      <c r="U9457" s="57" t="str">
        <f>IF(OR(C9457="",H9457=""),"",C9457*H9457)</f>
        <v/>
      </c>
      <c r="V9457" s="57" t="str">
        <f>IF(OR(C9457="",S9457=""),"",S9457*C9457)</f>
        <v/>
      </c>
      <c r="W9457" s="56" t="str">
        <f>IF(OR(C9457="",T9457=""),"",C9457*T9457)</f>
        <v/>
      </c>
    </row>
    <row r="9458" spans="1:23" ht="20.100000000000001" customHeight="1" x14ac:dyDescent="0.2">
      <c r="A9458" s="49" t="s">
        <v>22468</v>
      </c>
      <c r="B9458" s="49" t="s">
        <v>22469</v>
      </c>
      <c r="C9458" s="50"/>
      <c r="D9458" s="51" t="s">
        <v>209</v>
      </c>
      <c r="E9458" s="52">
        <v>52.8</v>
      </c>
      <c r="F9458" s="52">
        <f t="shared" si="129"/>
        <v>33.792000000000002</v>
      </c>
      <c r="G9458" s="52">
        <f>E9458-(25 *E9458/100)</f>
        <v>39.599999999999994</v>
      </c>
      <c r="H9458" s="52">
        <f>IF(E9458="","",E9458*(1-$F$3))</f>
        <v>33.792000000000002</v>
      </c>
      <c r="I9458" s="53"/>
      <c r="J9458" s="54">
        <v>10</v>
      </c>
      <c r="K9458" s="54">
        <v>10</v>
      </c>
      <c r="L9458" s="54">
        <v>50</v>
      </c>
      <c r="M9458" s="50" t="s">
        <v>21428</v>
      </c>
      <c r="N9458" s="53" t="s">
        <v>22276</v>
      </c>
      <c r="O9458" s="53" t="s">
        <v>22277</v>
      </c>
      <c r="P9458" s="55" t="s">
        <v>2993</v>
      </c>
      <c r="Q9458" s="55" t="s">
        <v>21853</v>
      </c>
      <c r="R9458" s="55" t="s">
        <v>55</v>
      </c>
      <c r="S9458" s="56">
        <v>4.9200000000000001E-2</v>
      </c>
      <c r="T9458" s="56" t="s">
        <v>22447</v>
      </c>
      <c r="U9458" s="57" t="str">
        <f>IF(OR(C9458="",H9458=""),"",C9458*H9458)</f>
        <v/>
      </c>
      <c r="V9458" s="57" t="str">
        <f>IF(OR(C9458="",S9458=""),"",S9458*C9458)</f>
        <v/>
      </c>
      <c r="W9458" s="56" t="str">
        <f>IF(OR(C9458="",T9458=""),"",C9458*T9458)</f>
        <v/>
      </c>
    </row>
    <row r="9459" spans="1:23" ht="20.100000000000001" customHeight="1" x14ac:dyDescent="0.2">
      <c r="A9459" s="49" t="s">
        <v>22470</v>
      </c>
      <c r="B9459" s="49" t="s">
        <v>22471</v>
      </c>
      <c r="C9459" s="50"/>
      <c r="D9459" s="51" t="s">
        <v>209</v>
      </c>
      <c r="E9459" s="52">
        <v>52.8</v>
      </c>
      <c r="F9459" s="52">
        <f t="shared" si="129"/>
        <v>33.792000000000002</v>
      </c>
      <c r="G9459" s="52">
        <f>E9459-(25 *E9459/100)</f>
        <v>39.599999999999994</v>
      </c>
      <c r="H9459" s="52">
        <f>IF(E9459="","",E9459*(1-$F$3))</f>
        <v>33.792000000000002</v>
      </c>
      <c r="I9459" s="53"/>
      <c r="J9459" s="54">
        <v>10</v>
      </c>
      <c r="K9459" s="54">
        <v>10</v>
      </c>
      <c r="L9459" s="54">
        <v>50</v>
      </c>
      <c r="M9459" s="50" t="s">
        <v>21428</v>
      </c>
      <c r="N9459" s="53" t="s">
        <v>22276</v>
      </c>
      <c r="O9459" s="53" t="s">
        <v>22277</v>
      </c>
      <c r="P9459" s="55" t="s">
        <v>2993</v>
      </c>
      <c r="Q9459" s="55" t="s">
        <v>21853</v>
      </c>
      <c r="R9459" s="55" t="s">
        <v>55</v>
      </c>
      <c r="S9459" s="56">
        <v>7.8600000000000003E-2</v>
      </c>
      <c r="T9459" s="56" t="s">
        <v>22472</v>
      </c>
      <c r="U9459" s="57" t="str">
        <f>IF(OR(C9459="",H9459=""),"",C9459*H9459)</f>
        <v/>
      </c>
      <c r="V9459" s="57" t="str">
        <f>IF(OR(C9459="",S9459=""),"",S9459*C9459)</f>
        <v/>
      </c>
      <c r="W9459" s="56" t="str">
        <f>IF(OR(C9459="",T9459=""),"",C9459*T9459)</f>
        <v/>
      </c>
    </row>
    <row r="9460" spans="1:23" ht="20.100000000000001" customHeight="1" x14ac:dyDescent="0.2">
      <c r="A9460" s="49" t="s">
        <v>22477</v>
      </c>
      <c r="B9460" s="49" t="s">
        <v>22478</v>
      </c>
      <c r="C9460" s="50"/>
      <c r="D9460" s="51" t="s">
        <v>209</v>
      </c>
      <c r="E9460" s="52">
        <v>52.8</v>
      </c>
      <c r="F9460" s="52">
        <f t="shared" si="129"/>
        <v>33.792000000000002</v>
      </c>
      <c r="G9460" s="52">
        <f>E9460-(25 *E9460/100)</f>
        <v>39.599999999999994</v>
      </c>
      <c r="H9460" s="52">
        <f>IF(E9460="","",E9460*(1-$F$3))</f>
        <v>33.792000000000002</v>
      </c>
      <c r="I9460" s="53"/>
      <c r="J9460" s="54">
        <v>10</v>
      </c>
      <c r="K9460" s="54">
        <v>10</v>
      </c>
      <c r="L9460" s="54">
        <v>50</v>
      </c>
      <c r="M9460" s="50" t="s">
        <v>21428</v>
      </c>
      <c r="N9460" s="53" t="s">
        <v>22276</v>
      </c>
      <c r="O9460" s="53" t="s">
        <v>22277</v>
      </c>
      <c r="P9460" s="55" t="s">
        <v>2993</v>
      </c>
      <c r="Q9460" s="55" t="s">
        <v>21853</v>
      </c>
      <c r="R9460" s="55" t="s">
        <v>55</v>
      </c>
      <c r="S9460" s="56">
        <v>8.0600000000000005E-2</v>
      </c>
      <c r="T9460" s="56" t="s">
        <v>22472</v>
      </c>
      <c r="U9460" s="57" t="str">
        <f>IF(OR(C9460="",H9460=""),"",C9460*H9460)</f>
        <v/>
      </c>
      <c r="V9460" s="57" t="str">
        <f>IF(OR(C9460="",S9460=""),"",S9460*C9460)</f>
        <v/>
      </c>
      <c r="W9460" s="56" t="str">
        <f>IF(OR(C9460="",T9460=""),"",C9460*T9460)</f>
        <v/>
      </c>
    </row>
    <row r="9461" spans="1:23" ht="20.100000000000001" customHeight="1" x14ac:dyDescent="0.2">
      <c r="A9461" s="49" t="s">
        <v>22473</v>
      </c>
      <c r="B9461" s="49" t="s">
        <v>22474</v>
      </c>
      <c r="C9461" s="50"/>
      <c r="D9461" s="51" t="s">
        <v>209</v>
      </c>
      <c r="E9461" s="52">
        <v>52.8</v>
      </c>
      <c r="F9461" s="52">
        <f t="shared" si="129"/>
        <v>33.792000000000002</v>
      </c>
      <c r="G9461" s="52">
        <f>E9461-(25 *E9461/100)</f>
        <v>39.599999999999994</v>
      </c>
      <c r="H9461" s="52">
        <f>IF(E9461="","",E9461*(1-$F$3))</f>
        <v>33.792000000000002</v>
      </c>
      <c r="I9461" s="53"/>
      <c r="J9461" s="54">
        <v>10</v>
      </c>
      <c r="K9461" s="54">
        <v>10</v>
      </c>
      <c r="L9461" s="54">
        <v>50</v>
      </c>
      <c r="M9461" s="50" t="s">
        <v>21428</v>
      </c>
      <c r="N9461" s="53" t="s">
        <v>22276</v>
      </c>
      <c r="O9461" s="53" t="s">
        <v>22277</v>
      </c>
      <c r="P9461" s="55" t="s">
        <v>2993</v>
      </c>
      <c r="Q9461" s="55" t="s">
        <v>21853</v>
      </c>
      <c r="R9461" s="55" t="s">
        <v>55</v>
      </c>
      <c r="S9461" s="56">
        <v>7.8600000000000003E-2</v>
      </c>
      <c r="T9461" s="56" t="s">
        <v>22472</v>
      </c>
      <c r="U9461" s="57" t="str">
        <f>IF(OR(C9461="",H9461=""),"",C9461*H9461)</f>
        <v/>
      </c>
      <c r="V9461" s="57" t="str">
        <f>IF(OR(C9461="",S9461=""),"",S9461*C9461)</f>
        <v/>
      </c>
      <c r="W9461" s="56" t="str">
        <f>IF(OR(C9461="",T9461=""),"",C9461*T9461)</f>
        <v/>
      </c>
    </row>
    <row r="9462" spans="1:23" ht="20.100000000000001" customHeight="1" x14ac:dyDescent="0.2">
      <c r="A9462" s="49" t="s">
        <v>22479</v>
      </c>
      <c r="B9462" s="49" t="s">
        <v>22480</v>
      </c>
      <c r="C9462" s="50"/>
      <c r="D9462" s="51" t="s">
        <v>209</v>
      </c>
      <c r="E9462" s="52">
        <v>52.8</v>
      </c>
      <c r="F9462" s="52">
        <f t="shared" si="129"/>
        <v>33.792000000000002</v>
      </c>
      <c r="G9462" s="52">
        <f>E9462-(25 *E9462/100)</f>
        <v>39.599999999999994</v>
      </c>
      <c r="H9462" s="52">
        <f>IF(E9462="","",E9462*(1-$F$3))</f>
        <v>33.792000000000002</v>
      </c>
      <c r="I9462" s="53"/>
      <c r="J9462" s="54">
        <v>10</v>
      </c>
      <c r="K9462" s="54">
        <v>10</v>
      </c>
      <c r="L9462" s="54">
        <v>50</v>
      </c>
      <c r="M9462" s="50" t="s">
        <v>21428</v>
      </c>
      <c r="N9462" s="53" t="s">
        <v>22276</v>
      </c>
      <c r="O9462" s="53" t="s">
        <v>22277</v>
      </c>
      <c r="P9462" s="55" t="s">
        <v>2993</v>
      </c>
      <c r="Q9462" s="55" t="s">
        <v>21853</v>
      </c>
      <c r="R9462" s="55" t="s">
        <v>55</v>
      </c>
      <c r="S9462" s="56">
        <v>8.0600000000000005E-2</v>
      </c>
      <c r="T9462" s="56" t="s">
        <v>22472</v>
      </c>
      <c r="U9462" s="57" t="str">
        <f>IF(OR(C9462="",H9462=""),"",C9462*H9462)</f>
        <v/>
      </c>
      <c r="V9462" s="57" t="str">
        <f>IF(OR(C9462="",S9462=""),"",S9462*C9462)</f>
        <v/>
      </c>
      <c r="W9462" s="56" t="str">
        <f>IF(OR(C9462="",T9462=""),"",C9462*T9462)</f>
        <v/>
      </c>
    </row>
    <row r="9463" spans="1:23" ht="20.100000000000001" customHeight="1" x14ac:dyDescent="0.2">
      <c r="A9463" s="49" t="s">
        <v>22475</v>
      </c>
      <c r="B9463" s="49" t="s">
        <v>22476</v>
      </c>
      <c r="C9463" s="50"/>
      <c r="D9463" s="51" t="s">
        <v>209</v>
      </c>
      <c r="E9463" s="52">
        <v>52.8</v>
      </c>
      <c r="F9463" s="52">
        <f t="shared" si="129"/>
        <v>33.792000000000002</v>
      </c>
      <c r="G9463" s="52">
        <f>E9463-(25 *E9463/100)</f>
        <v>39.599999999999994</v>
      </c>
      <c r="H9463" s="52">
        <f>IF(E9463="","",E9463*(1-$F$3))</f>
        <v>33.792000000000002</v>
      </c>
      <c r="I9463" s="53"/>
      <c r="J9463" s="54">
        <v>10</v>
      </c>
      <c r="K9463" s="54">
        <v>10</v>
      </c>
      <c r="L9463" s="54">
        <v>50</v>
      </c>
      <c r="M9463" s="50" t="s">
        <v>21428</v>
      </c>
      <c r="N9463" s="53" t="s">
        <v>22276</v>
      </c>
      <c r="O9463" s="53" t="s">
        <v>22277</v>
      </c>
      <c r="P9463" s="55" t="s">
        <v>2993</v>
      </c>
      <c r="Q9463" s="55" t="s">
        <v>21853</v>
      </c>
      <c r="R9463" s="55" t="s">
        <v>55</v>
      </c>
      <c r="S9463" s="56">
        <v>7.8600000000000003E-2</v>
      </c>
      <c r="T9463" s="56" t="s">
        <v>22472</v>
      </c>
      <c r="U9463" s="57" t="str">
        <f>IF(OR(C9463="",H9463=""),"",C9463*H9463)</f>
        <v/>
      </c>
      <c r="V9463" s="57" t="str">
        <f>IF(OR(C9463="",S9463=""),"",S9463*C9463)</f>
        <v/>
      </c>
      <c r="W9463" s="56" t="str">
        <f>IF(OR(C9463="",T9463=""),"",C9463*T9463)</f>
        <v/>
      </c>
    </row>
    <row r="9464" spans="1:23" ht="20.100000000000001" customHeight="1" x14ac:dyDescent="0.2">
      <c r="A9464" s="49" t="s">
        <v>22481</v>
      </c>
      <c r="B9464" s="49" t="s">
        <v>22482</v>
      </c>
      <c r="C9464" s="50"/>
      <c r="D9464" s="51" t="s">
        <v>209</v>
      </c>
      <c r="E9464" s="52">
        <v>52.8</v>
      </c>
      <c r="F9464" s="52">
        <f t="shared" si="129"/>
        <v>33.792000000000002</v>
      </c>
      <c r="G9464" s="52">
        <f>E9464-(25 *E9464/100)</f>
        <v>39.599999999999994</v>
      </c>
      <c r="H9464" s="52">
        <f>IF(E9464="","",E9464*(1-$F$3))</f>
        <v>33.792000000000002</v>
      </c>
      <c r="I9464" s="53"/>
      <c r="J9464" s="54">
        <v>10</v>
      </c>
      <c r="K9464" s="54">
        <v>10</v>
      </c>
      <c r="L9464" s="54">
        <v>50</v>
      </c>
      <c r="M9464" s="50" t="s">
        <v>21428</v>
      </c>
      <c r="N9464" s="53" t="s">
        <v>22276</v>
      </c>
      <c r="O9464" s="53" t="s">
        <v>22277</v>
      </c>
      <c r="P9464" s="55" t="s">
        <v>2993</v>
      </c>
      <c r="Q9464" s="55" t="s">
        <v>21853</v>
      </c>
      <c r="R9464" s="55" t="s">
        <v>55</v>
      </c>
      <c r="S9464" s="56">
        <v>8.0600000000000005E-2</v>
      </c>
      <c r="T9464" s="56" t="s">
        <v>22472</v>
      </c>
      <c r="U9464" s="57" t="str">
        <f>IF(OR(C9464="",H9464=""),"",C9464*H9464)</f>
        <v/>
      </c>
      <c r="V9464" s="57" t="str">
        <f>IF(OR(C9464="",S9464=""),"",S9464*C9464)</f>
        <v/>
      </c>
      <c r="W9464" s="56" t="str">
        <f>IF(OR(C9464="",T9464=""),"",C9464*T9464)</f>
        <v/>
      </c>
    </row>
    <row r="9465" spans="1:23" ht="20.100000000000001" customHeight="1" x14ac:dyDescent="0.2">
      <c r="A9465" s="49" t="s">
        <v>22483</v>
      </c>
      <c r="B9465" s="49" t="s">
        <v>22484</v>
      </c>
      <c r="C9465" s="50"/>
      <c r="D9465" s="51" t="s">
        <v>209</v>
      </c>
      <c r="E9465" s="52">
        <v>52.8</v>
      </c>
      <c r="F9465" s="52">
        <f t="shared" si="129"/>
        <v>33.792000000000002</v>
      </c>
      <c r="G9465" s="52">
        <f>E9465-(25 *E9465/100)</f>
        <v>39.599999999999994</v>
      </c>
      <c r="H9465" s="52">
        <f>IF(E9465="","",E9465*(1-$F$3))</f>
        <v>33.792000000000002</v>
      </c>
      <c r="I9465" s="53"/>
      <c r="J9465" s="54">
        <v>10</v>
      </c>
      <c r="K9465" s="54">
        <v>10</v>
      </c>
      <c r="L9465" s="54">
        <v>50</v>
      </c>
      <c r="M9465" s="50" t="s">
        <v>21428</v>
      </c>
      <c r="N9465" s="53" t="s">
        <v>22276</v>
      </c>
      <c r="O9465" s="53" t="s">
        <v>22277</v>
      </c>
      <c r="P9465" s="55" t="s">
        <v>2993</v>
      </c>
      <c r="Q9465" s="55" t="s">
        <v>21853</v>
      </c>
      <c r="R9465" s="55" t="s">
        <v>55</v>
      </c>
      <c r="S9465" s="56">
        <v>0.1011</v>
      </c>
      <c r="T9465" s="56" t="s">
        <v>22485</v>
      </c>
      <c r="U9465" s="57" t="str">
        <f>IF(OR(C9465="",H9465=""),"",C9465*H9465)</f>
        <v/>
      </c>
      <c r="V9465" s="57" t="str">
        <f>IF(OR(C9465="",S9465=""),"",S9465*C9465)</f>
        <v/>
      </c>
      <c r="W9465" s="56" t="str">
        <f>IF(OR(C9465="",T9465=""),"",C9465*T9465)</f>
        <v/>
      </c>
    </row>
    <row r="9466" spans="1:23" ht="20.100000000000001" customHeight="1" x14ac:dyDescent="0.2">
      <c r="A9466" s="49" t="s">
        <v>22486</v>
      </c>
      <c r="B9466" s="49" t="s">
        <v>22487</v>
      </c>
      <c r="C9466" s="50"/>
      <c r="D9466" s="51" t="s">
        <v>209</v>
      </c>
      <c r="E9466" s="52">
        <v>52.8</v>
      </c>
      <c r="F9466" s="52">
        <f t="shared" si="129"/>
        <v>33.792000000000002</v>
      </c>
      <c r="G9466" s="52">
        <f>E9466-(25 *E9466/100)</f>
        <v>39.599999999999994</v>
      </c>
      <c r="H9466" s="52">
        <f>IF(E9466="","",E9466*(1-$F$3))</f>
        <v>33.792000000000002</v>
      </c>
      <c r="I9466" s="53"/>
      <c r="J9466" s="54">
        <v>10</v>
      </c>
      <c r="K9466" s="54">
        <v>10</v>
      </c>
      <c r="L9466" s="54">
        <v>50</v>
      </c>
      <c r="M9466" s="50" t="s">
        <v>21428</v>
      </c>
      <c r="N9466" s="53" t="s">
        <v>22276</v>
      </c>
      <c r="O9466" s="53" t="s">
        <v>22277</v>
      </c>
      <c r="P9466" s="55" t="s">
        <v>2993</v>
      </c>
      <c r="Q9466" s="55" t="s">
        <v>21853</v>
      </c>
      <c r="R9466" s="55" t="s">
        <v>55</v>
      </c>
      <c r="S9466" s="56">
        <v>0.1011</v>
      </c>
      <c r="T9466" s="56" t="s">
        <v>22485</v>
      </c>
      <c r="U9466" s="57" t="str">
        <f>IF(OR(C9466="",H9466=""),"",C9466*H9466)</f>
        <v/>
      </c>
      <c r="V9466" s="57" t="str">
        <f>IF(OR(C9466="",S9466=""),"",S9466*C9466)</f>
        <v/>
      </c>
      <c r="W9466" s="56" t="str">
        <f>IF(OR(C9466="",T9466=""),"",C9466*T9466)</f>
        <v/>
      </c>
    </row>
    <row r="9467" spans="1:23" ht="20.100000000000001" customHeight="1" x14ac:dyDescent="0.2">
      <c r="A9467" s="49" t="s">
        <v>22488</v>
      </c>
      <c r="B9467" s="49" t="s">
        <v>22489</v>
      </c>
      <c r="C9467" s="50"/>
      <c r="D9467" s="51" t="s">
        <v>209</v>
      </c>
      <c r="E9467" s="52">
        <v>52.8</v>
      </c>
      <c r="F9467" s="52">
        <f t="shared" si="129"/>
        <v>33.792000000000002</v>
      </c>
      <c r="G9467" s="52">
        <f>E9467-(25 *E9467/100)</f>
        <v>39.599999999999994</v>
      </c>
      <c r="H9467" s="52">
        <f>IF(E9467="","",E9467*(1-$F$3))</f>
        <v>33.792000000000002</v>
      </c>
      <c r="I9467" s="53"/>
      <c r="J9467" s="54">
        <v>10</v>
      </c>
      <c r="K9467" s="54">
        <v>10</v>
      </c>
      <c r="L9467" s="54">
        <v>50</v>
      </c>
      <c r="M9467" s="50" t="s">
        <v>21428</v>
      </c>
      <c r="N9467" s="53" t="s">
        <v>22276</v>
      </c>
      <c r="O9467" s="53" t="s">
        <v>22277</v>
      </c>
      <c r="P9467" s="55" t="s">
        <v>2993</v>
      </c>
      <c r="Q9467" s="55" t="s">
        <v>21853</v>
      </c>
      <c r="R9467" s="55" t="s">
        <v>55</v>
      </c>
      <c r="S9467" s="56">
        <v>0.1011</v>
      </c>
      <c r="T9467" s="56" t="s">
        <v>22485</v>
      </c>
      <c r="U9467" s="57" t="str">
        <f>IF(OR(C9467="",H9467=""),"",C9467*H9467)</f>
        <v/>
      </c>
      <c r="V9467" s="57" t="str">
        <f>IF(OR(C9467="",S9467=""),"",S9467*C9467)</f>
        <v/>
      </c>
      <c r="W9467" s="56" t="str">
        <f>IF(OR(C9467="",T9467=""),"",C9467*T9467)</f>
        <v/>
      </c>
    </row>
    <row r="9468" spans="1:23" ht="20.100000000000001" customHeight="1" x14ac:dyDescent="0.2">
      <c r="A9468" s="49" t="s">
        <v>22309</v>
      </c>
      <c r="B9468" s="49" t="s">
        <v>22310</v>
      </c>
      <c r="C9468" s="50"/>
      <c r="D9468" s="51" t="s">
        <v>209</v>
      </c>
      <c r="E9468" s="52">
        <v>52.8</v>
      </c>
      <c r="F9468" s="52">
        <f t="shared" si="129"/>
        <v>33.792000000000002</v>
      </c>
      <c r="G9468" s="52">
        <f>E9468-(25 *E9468/100)</f>
        <v>39.599999999999994</v>
      </c>
      <c r="H9468" s="52">
        <f>IF(E9468="","",E9468*(1-$F$3))</f>
        <v>33.792000000000002</v>
      </c>
      <c r="I9468" s="53"/>
      <c r="J9468" s="54">
        <v>20</v>
      </c>
      <c r="K9468" s="54">
        <v>1</v>
      </c>
      <c r="L9468" s="54">
        <v>20</v>
      </c>
      <c r="M9468" s="50" t="s">
        <v>21428</v>
      </c>
      <c r="N9468" s="53" t="s">
        <v>22276</v>
      </c>
      <c r="O9468" s="53" t="s">
        <v>22277</v>
      </c>
      <c r="P9468" s="55" t="s">
        <v>2993</v>
      </c>
      <c r="Q9468" s="55" t="s">
        <v>54</v>
      </c>
      <c r="R9468" s="55" t="s">
        <v>55</v>
      </c>
      <c r="S9468" s="56">
        <v>0.19</v>
      </c>
      <c r="T9468" s="56" t="s">
        <v>22311</v>
      </c>
      <c r="U9468" s="57" t="str">
        <f>IF(OR(C9468="",H9468=""),"",C9468*H9468)</f>
        <v/>
      </c>
      <c r="V9468" s="57" t="str">
        <f>IF(OR(C9468="",S9468=""),"",S9468*C9468)</f>
        <v/>
      </c>
      <c r="W9468" s="56" t="str">
        <f>IF(OR(C9468="",T9468=""),"",C9468*T9468)</f>
        <v/>
      </c>
    </row>
    <row r="9469" spans="1:23" ht="20.100000000000001" customHeight="1" x14ac:dyDescent="0.2">
      <c r="A9469" s="49" t="s">
        <v>22312</v>
      </c>
      <c r="B9469" s="49" t="s">
        <v>22313</v>
      </c>
      <c r="C9469" s="50"/>
      <c r="D9469" s="51" t="s">
        <v>209</v>
      </c>
      <c r="E9469" s="52">
        <v>52.8</v>
      </c>
      <c r="F9469" s="52">
        <f t="shared" si="129"/>
        <v>33.792000000000002</v>
      </c>
      <c r="G9469" s="52">
        <f>E9469-(25 *E9469/100)</f>
        <v>39.599999999999994</v>
      </c>
      <c r="H9469" s="52">
        <f>IF(E9469="","",E9469*(1-$F$3))</f>
        <v>33.792000000000002</v>
      </c>
      <c r="I9469" s="53"/>
      <c r="J9469" s="54">
        <v>20</v>
      </c>
      <c r="K9469" s="54">
        <v>1</v>
      </c>
      <c r="L9469" s="54">
        <v>20</v>
      </c>
      <c r="M9469" s="50" t="s">
        <v>21428</v>
      </c>
      <c r="N9469" s="53" t="s">
        <v>22276</v>
      </c>
      <c r="O9469" s="53" t="s">
        <v>22277</v>
      </c>
      <c r="P9469" s="55" t="s">
        <v>2993</v>
      </c>
      <c r="Q9469" s="55" t="s">
        <v>54</v>
      </c>
      <c r="R9469" s="55" t="s">
        <v>55</v>
      </c>
      <c r="S9469" s="56">
        <v>0.21</v>
      </c>
      <c r="T9469" s="56" t="s">
        <v>22314</v>
      </c>
      <c r="U9469" s="57" t="str">
        <f>IF(OR(C9469="",H9469=""),"",C9469*H9469)</f>
        <v/>
      </c>
      <c r="V9469" s="57" t="str">
        <f>IF(OR(C9469="",S9469=""),"",S9469*C9469)</f>
        <v/>
      </c>
      <c r="W9469" s="56" t="str">
        <f>IF(OR(C9469="",T9469=""),"",C9469*T9469)</f>
        <v/>
      </c>
    </row>
    <row r="9470" spans="1:23" ht="20.100000000000001" customHeight="1" x14ac:dyDescent="0.2">
      <c r="A9470" s="49" t="s">
        <v>22322</v>
      </c>
      <c r="B9470" s="49" t="s">
        <v>22323</v>
      </c>
      <c r="C9470" s="50"/>
      <c r="D9470" s="51" t="s">
        <v>209</v>
      </c>
      <c r="E9470" s="52">
        <v>52.8</v>
      </c>
      <c r="F9470" s="52">
        <f t="shared" si="129"/>
        <v>33.792000000000002</v>
      </c>
      <c r="G9470" s="52">
        <f>E9470-(25 *E9470/100)</f>
        <v>39.599999999999994</v>
      </c>
      <c r="H9470" s="52">
        <f>IF(E9470="","",E9470*(1-$F$3))</f>
        <v>33.792000000000002</v>
      </c>
      <c r="I9470" s="53"/>
      <c r="J9470" s="54">
        <v>20</v>
      </c>
      <c r="K9470" s="54">
        <v>1</v>
      </c>
      <c r="L9470" s="54">
        <v>20</v>
      </c>
      <c r="M9470" s="50" t="s">
        <v>21428</v>
      </c>
      <c r="N9470" s="53" t="s">
        <v>22276</v>
      </c>
      <c r="O9470" s="53" t="s">
        <v>22277</v>
      </c>
      <c r="P9470" s="55" t="s">
        <v>2993</v>
      </c>
      <c r="Q9470" s="55" t="s">
        <v>54</v>
      </c>
      <c r="R9470" s="55" t="s">
        <v>55</v>
      </c>
      <c r="S9470" s="56">
        <v>0.23499999999999999</v>
      </c>
      <c r="T9470" s="56" t="s">
        <v>22314</v>
      </c>
      <c r="U9470" s="57" t="str">
        <f>IF(OR(C9470="",H9470=""),"",C9470*H9470)</f>
        <v/>
      </c>
      <c r="V9470" s="57" t="str">
        <f>IF(OR(C9470="",S9470=""),"",S9470*C9470)</f>
        <v/>
      </c>
      <c r="W9470" s="56" t="str">
        <f>IF(OR(C9470="",T9470=""),"",C9470*T9470)</f>
        <v/>
      </c>
    </row>
    <row r="9471" spans="1:23" ht="20.100000000000001" customHeight="1" x14ac:dyDescent="0.2">
      <c r="A9471" s="49" t="s">
        <v>22315</v>
      </c>
      <c r="B9471" s="49" t="s">
        <v>22316</v>
      </c>
      <c r="C9471" s="50"/>
      <c r="D9471" s="51" t="s">
        <v>209</v>
      </c>
      <c r="E9471" s="52">
        <v>52.8</v>
      </c>
      <c r="F9471" s="52">
        <f t="shared" si="129"/>
        <v>33.792000000000002</v>
      </c>
      <c r="G9471" s="52">
        <f>E9471-(25 *E9471/100)</f>
        <v>39.599999999999994</v>
      </c>
      <c r="H9471" s="52">
        <f>IF(E9471="","",E9471*(1-$F$3))</f>
        <v>33.792000000000002</v>
      </c>
      <c r="I9471" s="53"/>
      <c r="J9471" s="54">
        <v>20</v>
      </c>
      <c r="K9471" s="54">
        <v>1</v>
      </c>
      <c r="L9471" s="54">
        <v>20</v>
      </c>
      <c r="M9471" s="50" t="s">
        <v>21428</v>
      </c>
      <c r="N9471" s="53" t="s">
        <v>22276</v>
      </c>
      <c r="O9471" s="53" t="s">
        <v>22277</v>
      </c>
      <c r="P9471" s="55" t="s">
        <v>2993</v>
      </c>
      <c r="Q9471" s="55" t="s">
        <v>54</v>
      </c>
      <c r="R9471" s="55" t="s">
        <v>55</v>
      </c>
      <c r="S9471" s="56">
        <v>0.21</v>
      </c>
      <c r="T9471" s="56" t="s">
        <v>22314</v>
      </c>
      <c r="U9471" s="57" t="str">
        <f>IF(OR(C9471="",H9471=""),"",C9471*H9471)</f>
        <v/>
      </c>
      <c r="V9471" s="57" t="str">
        <f>IF(OR(C9471="",S9471=""),"",S9471*C9471)</f>
        <v/>
      </c>
      <c r="W9471" s="56" t="str">
        <f>IF(OR(C9471="",T9471=""),"",C9471*T9471)</f>
        <v/>
      </c>
    </row>
    <row r="9472" spans="1:23" ht="20.100000000000001" customHeight="1" x14ac:dyDescent="0.2">
      <c r="A9472" s="49" t="s">
        <v>22324</v>
      </c>
      <c r="B9472" s="49" t="s">
        <v>22325</v>
      </c>
      <c r="C9472" s="50"/>
      <c r="D9472" s="51" t="s">
        <v>209</v>
      </c>
      <c r="E9472" s="52">
        <v>52.8</v>
      </c>
      <c r="F9472" s="52">
        <f t="shared" si="129"/>
        <v>33.792000000000002</v>
      </c>
      <c r="G9472" s="52">
        <f>E9472-(25 *E9472/100)</f>
        <v>39.599999999999994</v>
      </c>
      <c r="H9472" s="52">
        <f>IF(E9472="","",E9472*(1-$F$3))</f>
        <v>33.792000000000002</v>
      </c>
      <c r="I9472" s="53"/>
      <c r="J9472" s="54">
        <v>20</v>
      </c>
      <c r="K9472" s="54">
        <v>1</v>
      </c>
      <c r="L9472" s="54">
        <v>20</v>
      </c>
      <c r="M9472" s="50" t="s">
        <v>21428</v>
      </c>
      <c r="N9472" s="53" t="s">
        <v>22276</v>
      </c>
      <c r="O9472" s="53" t="s">
        <v>22277</v>
      </c>
      <c r="P9472" s="55" t="s">
        <v>2993</v>
      </c>
      <c r="Q9472" s="55" t="s">
        <v>54</v>
      </c>
      <c r="R9472" s="55" t="s">
        <v>55</v>
      </c>
      <c r="S9472" s="56">
        <v>0.23499999999999999</v>
      </c>
      <c r="T9472" s="56" t="s">
        <v>22314</v>
      </c>
      <c r="U9472" s="57" t="str">
        <f>IF(OR(C9472="",H9472=""),"",C9472*H9472)</f>
        <v/>
      </c>
      <c r="V9472" s="57" t="str">
        <f>IF(OR(C9472="",S9472=""),"",S9472*C9472)</f>
        <v/>
      </c>
      <c r="W9472" s="56" t="str">
        <f>IF(OR(C9472="",T9472=""),"",C9472*T9472)</f>
        <v/>
      </c>
    </row>
    <row r="9473" spans="1:23" ht="20.100000000000001" customHeight="1" x14ac:dyDescent="0.2">
      <c r="A9473" s="49" t="s">
        <v>22398</v>
      </c>
      <c r="B9473" s="49" t="s">
        <v>22399</v>
      </c>
      <c r="C9473" s="50"/>
      <c r="D9473" s="51" t="s">
        <v>209</v>
      </c>
      <c r="E9473" s="52">
        <v>52.8</v>
      </c>
      <c r="F9473" s="52">
        <f t="shared" si="129"/>
        <v>33.792000000000002</v>
      </c>
      <c r="G9473" s="52">
        <f>E9473-(25 *E9473/100)</f>
        <v>39.599999999999994</v>
      </c>
      <c r="H9473" s="52">
        <f>IF(E9473="","",E9473*(1-$F$3))</f>
        <v>33.792000000000002</v>
      </c>
      <c r="I9473" s="53"/>
      <c r="J9473" s="54">
        <v>10</v>
      </c>
      <c r="K9473" s="54">
        <v>10</v>
      </c>
      <c r="L9473" s="54">
        <v>50</v>
      </c>
      <c r="M9473" s="50" t="s">
        <v>21428</v>
      </c>
      <c r="N9473" s="53" t="s">
        <v>22276</v>
      </c>
      <c r="O9473" s="53" t="s">
        <v>22277</v>
      </c>
      <c r="P9473" s="55" t="s">
        <v>2993</v>
      </c>
      <c r="Q9473" s="55" t="s">
        <v>21853</v>
      </c>
      <c r="R9473" s="55" t="s">
        <v>55</v>
      </c>
      <c r="S9473" s="56">
        <v>4.7E-2</v>
      </c>
      <c r="T9473" s="56" t="s">
        <v>6712</v>
      </c>
      <c r="U9473" s="57" t="str">
        <f>IF(OR(C9473="",H9473=""),"",C9473*H9473)</f>
        <v/>
      </c>
      <c r="V9473" s="57" t="str">
        <f>IF(OR(C9473="",S9473=""),"",S9473*C9473)</f>
        <v/>
      </c>
      <c r="W9473" s="56" t="str">
        <f>IF(OR(C9473="",T9473=""),"",C9473*T9473)</f>
        <v/>
      </c>
    </row>
    <row r="9474" spans="1:23" ht="20.100000000000001" customHeight="1" x14ac:dyDescent="0.2">
      <c r="A9474" s="49" t="s">
        <v>22406</v>
      </c>
      <c r="B9474" s="49" t="s">
        <v>22407</v>
      </c>
      <c r="C9474" s="50"/>
      <c r="D9474" s="51" t="s">
        <v>209</v>
      </c>
      <c r="E9474" s="52">
        <v>52.8</v>
      </c>
      <c r="F9474" s="52">
        <f t="shared" si="129"/>
        <v>33.792000000000002</v>
      </c>
      <c r="G9474" s="52">
        <f>E9474-(25 *E9474/100)</f>
        <v>39.599999999999994</v>
      </c>
      <c r="H9474" s="52">
        <f>IF(E9474="","",E9474*(1-$F$3))</f>
        <v>33.792000000000002</v>
      </c>
      <c r="I9474" s="53"/>
      <c r="J9474" s="54">
        <v>10</v>
      </c>
      <c r="K9474" s="54">
        <v>10</v>
      </c>
      <c r="L9474" s="54">
        <v>50</v>
      </c>
      <c r="M9474" s="50" t="s">
        <v>21428</v>
      </c>
      <c r="N9474" s="53" t="s">
        <v>22276</v>
      </c>
      <c r="O9474" s="53" t="s">
        <v>22277</v>
      </c>
      <c r="P9474" s="55" t="s">
        <v>2993</v>
      </c>
      <c r="Q9474" s="55" t="s">
        <v>21853</v>
      </c>
      <c r="R9474" s="55" t="s">
        <v>55</v>
      </c>
      <c r="S9474" s="56">
        <v>4.1399999999999999E-2</v>
      </c>
      <c r="T9474" s="56" t="s">
        <v>18026</v>
      </c>
      <c r="U9474" s="57" t="str">
        <f>IF(OR(C9474="",H9474=""),"",C9474*H9474)</f>
        <v/>
      </c>
      <c r="V9474" s="57" t="str">
        <f>IF(OR(C9474="",S9474=""),"",S9474*C9474)</f>
        <v/>
      </c>
      <c r="W9474" s="56" t="str">
        <f>IF(OR(C9474="",T9474=""),"",C9474*T9474)</f>
        <v/>
      </c>
    </row>
    <row r="9475" spans="1:23" ht="20.100000000000001" customHeight="1" x14ac:dyDescent="0.2">
      <c r="A9475" s="49" t="s">
        <v>22400</v>
      </c>
      <c r="B9475" s="49" t="s">
        <v>22401</v>
      </c>
      <c r="C9475" s="50"/>
      <c r="D9475" s="51" t="s">
        <v>209</v>
      </c>
      <c r="E9475" s="52">
        <v>52.8</v>
      </c>
      <c r="F9475" s="52">
        <f t="shared" si="129"/>
        <v>33.792000000000002</v>
      </c>
      <c r="G9475" s="52">
        <f>E9475-(25 *E9475/100)</f>
        <v>39.599999999999994</v>
      </c>
      <c r="H9475" s="52">
        <f>IF(E9475="","",E9475*(1-$F$3))</f>
        <v>33.792000000000002</v>
      </c>
      <c r="I9475" s="53"/>
      <c r="J9475" s="54">
        <v>10</v>
      </c>
      <c r="K9475" s="54">
        <v>10</v>
      </c>
      <c r="L9475" s="54">
        <v>50</v>
      </c>
      <c r="M9475" s="50" t="s">
        <v>21428</v>
      </c>
      <c r="N9475" s="53" t="s">
        <v>22276</v>
      </c>
      <c r="O9475" s="53" t="s">
        <v>22277</v>
      </c>
      <c r="P9475" s="55" t="s">
        <v>2993</v>
      </c>
      <c r="Q9475" s="55" t="s">
        <v>21853</v>
      </c>
      <c r="R9475" s="55" t="s">
        <v>55</v>
      </c>
      <c r="S9475" s="56">
        <v>4.7E-2</v>
      </c>
      <c r="T9475" s="56" t="s">
        <v>22402</v>
      </c>
      <c r="U9475" s="57" t="str">
        <f>IF(OR(C9475="",H9475=""),"",C9475*H9475)</f>
        <v/>
      </c>
      <c r="V9475" s="57" t="str">
        <f>IF(OR(C9475="",S9475=""),"",S9475*C9475)</f>
        <v/>
      </c>
      <c r="W9475" s="56" t="str">
        <f>IF(OR(C9475="",T9475=""),"",C9475*T9475)</f>
        <v/>
      </c>
    </row>
    <row r="9476" spans="1:23" ht="20.100000000000001" customHeight="1" x14ac:dyDescent="0.2">
      <c r="A9476" s="49" t="s">
        <v>22410</v>
      </c>
      <c r="B9476" s="49" t="s">
        <v>22411</v>
      </c>
      <c r="C9476" s="50"/>
      <c r="D9476" s="51" t="s">
        <v>209</v>
      </c>
      <c r="E9476" s="52">
        <v>52.8</v>
      </c>
      <c r="F9476" s="52">
        <f t="shared" si="129"/>
        <v>33.792000000000002</v>
      </c>
      <c r="G9476" s="52">
        <f>E9476-(25 *E9476/100)</f>
        <v>39.599999999999994</v>
      </c>
      <c r="H9476" s="52">
        <f>IF(E9476="","",E9476*(1-$F$3))</f>
        <v>33.792000000000002</v>
      </c>
      <c r="I9476" s="53"/>
      <c r="J9476" s="54">
        <v>10</v>
      </c>
      <c r="K9476" s="54">
        <v>10</v>
      </c>
      <c r="L9476" s="54">
        <v>50</v>
      </c>
      <c r="M9476" s="50" t="s">
        <v>21428</v>
      </c>
      <c r="N9476" s="53" t="s">
        <v>22276</v>
      </c>
      <c r="O9476" s="53" t="s">
        <v>22277</v>
      </c>
      <c r="P9476" s="55" t="s">
        <v>2993</v>
      </c>
      <c r="Q9476" s="55" t="s">
        <v>21853</v>
      </c>
      <c r="R9476" s="55" t="s">
        <v>55</v>
      </c>
      <c r="S9476" s="56">
        <v>4.1399999999999999E-2</v>
      </c>
      <c r="T9476" s="56" t="s">
        <v>22405</v>
      </c>
      <c r="U9476" s="57" t="str">
        <f>IF(OR(C9476="",H9476=""),"",C9476*H9476)</f>
        <v/>
      </c>
      <c r="V9476" s="57" t="str">
        <f>IF(OR(C9476="",S9476=""),"",S9476*C9476)</f>
        <v/>
      </c>
      <c r="W9476" s="56" t="str">
        <f>IF(OR(C9476="",T9476=""),"",C9476*T9476)</f>
        <v/>
      </c>
    </row>
    <row r="9477" spans="1:23" ht="20.100000000000001" customHeight="1" x14ac:dyDescent="0.2">
      <c r="A9477" s="49" t="s">
        <v>22403</v>
      </c>
      <c r="B9477" s="49" t="s">
        <v>22404</v>
      </c>
      <c r="C9477" s="50"/>
      <c r="D9477" s="51" t="s">
        <v>209</v>
      </c>
      <c r="E9477" s="52">
        <v>52.8</v>
      </c>
      <c r="F9477" s="52">
        <f t="shared" si="129"/>
        <v>33.792000000000002</v>
      </c>
      <c r="G9477" s="52">
        <f>E9477-(25 *E9477/100)</f>
        <v>39.599999999999994</v>
      </c>
      <c r="H9477" s="52">
        <f>IF(E9477="","",E9477*(1-$F$3))</f>
        <v>33.792000000000002</v>
      </c>
      <c r="I9477" s="53"/>
      <c r="J9477" s="54">
        <v>10</v>
      </c>
      <c r="K9477" s="54">
        <v>10</v>
      </c>
      <c r="L9477" s="54">
        <v>50</v>
      </c>
      <c r="M9477" s="50" t="s">
        <v>21428</v>
      </c>
      <c r="N9477" s="53" t="s">
        <v>22276</v>
      </c>
      <c r="O9477" s="53" t="s">
        <v>22277</v>
      </c>
      <c r="P9477" s="55" t="s">
        <v>2993</v>
      </c>
      <c r="Q9477" s="55" t="s">
        <v>21853</v>
      </c>
      <c r="R9477" s="55" t="s">
        <v>55</v>
      </c>
      <c r="S9477" s="56">
        <v>4.0099999999999997E-2</v>
      </c>
      <c r="T9477" s="56" t="s">
        <v>22405</v>
      </c>
      <c r="U9477" s="57" t="str">
        <f>IF(OR(C9477="",H9477=""),"",C9477*H9477)</f>
        <v/>
      </c>
      <c r="V9477" s="57" t="str">
        <f>IF(OR(C9477="",S9477=""),"",S9477*C9477)</f>
        <v/>
      </c>
      <c r="W9477" s="56" t="str">
        <f>IF(OR(C9477="",T9477=""),"",C9477*T9477)</f>
        <v/>
      </c>
    </row>
    <row r="9478" spans="1:23" ht="20.100000000000001" customHeight="1" x14ac:dyDescent="0.2">
      <c r="A9478" s="49" t="s">
        <v>22412</v>
      </c>
      <c r="B9478" s="49" t="s">
        <v>22413</v>
      </c>
      <c r="C9478" s="50"/>
      <c r="D9478" s="51" t="s">
        <v>209</v>
      </c>
      <c r="E9478" s="52">
        <v>52.8</v>
      </c>
      <c r="F9478" s="52">
        <f t="shared" si="129"/>
        <v>33.792000000000002</v>
      </c>
      <c r="G9478" s="52">
        <f>E9478-(25 *E9478/100)</f>
        <v>39.599999999999994</v>
      </c>
      <c r="H9478" s="52">
        <f>IF(E9478="","",E9478*(1-$F$3))</f>
        <v>33.792000000000002</v>
      </c>
      <c r="I9478" s="53"/>
      <c r="J9478" s="54">
        <v>10</v>
      </c>
      <c r="K9478" s="54">
        <v>10</v>
      </c>
      <c r="L9478" s="54">
        <v>50</v>
      </c>
      <c r="M9478" s="50" t="s">
        <v>21428</v>
      </c>
      <c r="N9478" s="53" t="s">
        <v>22276</v>
      </c>
      <c r="O9478" s="53" t="s">
        <v>22277</v>
      </c>
      <c r="P9478" s="55" t="s">
        <v>2993</v>
      </c>
      <c r="Q9478" s="55" t="s">
        <v>21853</v>
      </c>
      <c r="R9478" s="55" t="s">
        <v>55</v>
      </c>
      <c r="S9478" s="56">
        <v>4.1399999999999999E-2</v>
      </c>
      <c r="T9478" s="56" t="s">
        <v>22405</v>
      </c>
      <c r="U9478" s="57" t="str">
        <f>IF(OR(C9478="",H9478=""),"",C9478*H9478)</f>
        <v/>
      </c>
      <c r="V9478" s="57" t="str">
        <f>IF(OR(C9478="",S9478=""),"",S9478*C9478)</f>
        <v/>
      </c>
      <c r="W9478" s="56" t="str">
        <f>IF(OR(C9478="",T9478=""),"",C9478*T9478)</f>
        <v/>
      </c>
    </row>
    <row r="9479" spans="1:23" ht="20.100000000000001" customHeight="1" x14ac:dyDescent="0.2">
      <c r="A9479" s="49" t="s">
        <v>22317</v>
      </c>
      <c r="B9479" s="49" t="s">
        <v>22318</v>
      </c>
      <c r="C9479" s="50"/>
      <c r="D9479" s="51" t="s">
        <v>209</v>
      </c>
      <c r="E9479" s="52">
        <v>52.8</v>
      </c>
      <c r="F9479" s="52">
        <f t="shared" si="129"/>
        <v>33.792000000000002</v>
      </c>
      <c r="G9479" s="52">
        <f>E9479-(25 *E9479/100)</f>
        <v>39.599999999999994</v>
      </c>
      <c r="H9479" s="52">
        <f>IF(E9479="","",E9479*(1-$F$3))</f>
        <v>33.792000000000002</v>
      </c>
      <c r="I9479" s="53"/>
      <c r="J9479" s="54">
        <v>10</v>
      </c>
      <c r="K9479" s="54">
        <v>1</v>
      </c>
      <c r="L9479" s="54">
        <v>10</v>
      </c>
      <c r="M9479" s="50" t="s">
        <v>21428</v>
      </c>
      <c r="N9479" s="53" t="s">
        <v>22276</v>
      </c>
      <c r="O9479" s="53" t="s">
        <v>22277</v>
      </c>
      <c r="P9479" s="55" t="s">
        <v>2993</v>
      </c>
      <c r="Q9479" s="55" t="s">
        <v>54</v>
      </c>
      <c r="R9479" s="55" t="s">
        <v>55</v>
      </c>
      <c r="S9479" s="56">
        <v>0.27</v>
      </c>
      <c r="T9479" s="56" t="s">
        <v>22319</v>
      </c>
      <c r="U9479" s="57" t="str">
        <f>IF(OR(C9479="",H9479=""),"",C9479*H9479)</f>
        <v/>
      </c>
      <c r="V9479" s="57" t="str">
        <f>IF(OR(C9479="",S9479=""),"",S9479*C9479)</f>
        <v/>
      </c>
      <c r="W9479" s="56" t="str">
        <f>IF(OR(C9479="",T9479=""),"",C9479*T9479)</f>
        <v/>
      </c>
    </row>
    <row r="9480" spans="1:23" ht="20.100000000000001" customHeight="1" x14ac:dyDescent="0.2">
      <c r="A9480" s="49" t="s">
        <v>22326</v>
      </c>
      <c r="B9480" s="49" t="s">
        <v>22327</v>
      </c>
      <c r="C9480" s="50"/>
      <c r="D9480" s="51" t="s">
        <v>209</v>
      </c>
      <c r="E9480" s="52">
        <v>52.8</v>
      </c>
      <c r="F9480" s="52">
        <f t="shared" si="129"/>
        <v>33.792000000000002</v>
      </c>
      <c r="G9480" s="52">
        <f>E9480-(25 *E9480/100)</f>
        <v>39.599999999999994</v>
      </c>
      <c r="H9480" s="52">
        <f>IF(E9480="","",E9480*(1-$F$3))</f>
        <v>33.792000000000002</v>
      </c>
      <c r="I9480" s="53"/>
      <c r="J9480" s="54">
        <v>10</v>
      </c>
      <c r="K9480" s="54">
        <v>1</v>
      </c>
      <c r="L9480" s="54">
        <v>10</v>
      </c>
      <c r="M9480" s="50" t="s">
        <v>21428</v>
      </c>
      <c r="N9480" s="53" t="s">
        <v>22276</v>
      </c>
      <c r="O9480" s="53" t="s">
        <v>22277</v>
      </c>
      <c r="P9480" s="55" t="s">
        <v>2993</v>
      </c>
      <c r="Q9480" s="55" t="s">
        <v>54</v>
      </c>
      <c r="R9480" s="55" t="s">
        <v>55</v>
      </c>
      <c r="S9480" s="56">
        <v>0.27</v>
      </c>
      <c r="T9480" s="56" t="s">
        <v>22319</v>
      </c>
      <c r="U9480" s="57" t="str">
        <f>IF(OR(C9480="",H9480=""),"",C9480*H9480)</f>
        <v/>
      </c>
      <c r="V9480" s="57" t="str">
        <f>IF(OR(C9480="",S9480=""),"",S9480*C9480)</f>
        <v/>
      </c>
      <c r="W9480" s="56" t="str">
        <f>IF(OR(C9480="",T9480=""),"",C9480*T9480)</f>
        <v/>
      </c>
    </row>
    <row r="9481" spans="1:23" ht="20.100000000000001" customHeight="1" x14ac:dyDescent="0.2">
      <c r="A9481" s="49" t="s">
        <v>22320</v>
      </c>
      <c r="B9481" s="49" t="s">
        <v>22321</v>
      </c>
      <c r="C9481" s="50"/>
      <c r="D9481" s="51" t="s">
        <v>209</v>
      </c>
      <c r="E9481" s="52">
        <v>52.8</v>
      </c>
      <c r="F9481" s="52">
        <f t="shared" si="129"/>
        <v>33.792000000000002</v>
      </c>
      <c r="G9481" s="52">
        <f>E9481-(25 *E9481/100)</f>
        <v>39.599999999999994</v>
      </c>
      <c r="H9481" s="52">
        <f>IF(E9481="","",E9481*(1-$F$3))</f>
        <v>33.792000000000002</v>
      </c>
      <c r="I9481" s="53"/>
      <c r="J9481" s="54">
        <v>10</v>
      </c>
      <c r="K9481" s="54">
        <v>1</v>
      </c>
      <c r="L9481" s="54">
        <v>10</v>
      </c>
      <c r="M9481" s="50" t="s">
        <v>21428</v>
      </c>
      <c r="N9481" s="53" t="s">
        <v>22276</v>
      </c>
      <c r="O9481" s="53" t="s">
        <v>22277</v>
      </c>
      <c r="P9481" s="55" t="s">
        <v>2993</v>
      </c>
      <c r="Q9481" s="55" t="s">
        <v>54</v>
      </c>
      <c r="R9481" s="55" t="s">
        <v>55</v>
      </c>
      <c r="S9481" s="56">
        <v>0.27</v>
      </c>
      <c r="T9481" s="56" t="s">
        <v>22319</v>
      </c>
      <c r="U9481" s="57" t="str">
        <f>IF(OR(C9481="",H9481=""),"",C9481*H9481)</f>
        <v/>
      </c>
      <c r="V9481" s="57" t="str">
        <f>IF(OR(C9481="",S9481=""),"",S9481*C9481)</f>
        <v/>
      </c>
      <c r="W9481" s="56" t="str">
        <f>IF(OR(C9481="",T9481=""),"",C9481*T9481)</f>
        <v/>
      </c>
    </row>
    <row r="9482" spans="1:23" ht="20.100000000000001" customHeight="1" x14ac:dyDescent="0.2">
      <c r="A9482" s="49" t="s">
        <v>22328</v>
      </c>
      <c r="B9482" s="49" t="s">
        <v>22329</v>
      </c>
      <c r="C9482" s="50"/>
      <c r="D9482" s="51" t="s">
        <v>209</v>
      </c>
      <c r="E9482" s="52">
        <v>52.8</v>
      </c>
      <c r="F9482" s="52">
        <f t="shared" ref="F9482:F9545" si="130">E9482-(36*E9482/100)</f>
        <v>33.792000000000002</v>
      </c>
      <c r="G9482" s="52">
        <f>E9482-(25 *E9482/100)</f>
        <v>39.599999999999994</v>
      </c>
      <c r="H9482" s="52">
        <f>IF(E9482="","",E9482*(1-$F$3))</f>
        <v>33.792000000000002</v>
      </c>
      <c r="I9482" s="53"/>
      <c r="J9482" s="54">
        <v>10</v>
      </c>
      <c r="K9482" s="54">
        <v>1</v>
      </c>
      <c r="L9482" s="54">
        <v>10</v>
      </c>
      <c r="M9482" s="50" t="s">
        <v>21428</v>
      </c>
      <c r="N9482" s="53" t="s">
        <v>22276</v>
      </c>
      <c r="O9482" s="53" t="s">
        <v>22277</v>
      </c>
      <c r="P9482" s="55" t="s">
        <v>2993</v>
      </c>
      <c r="Q9482" s="55" t="s">
        <v>54</v>
      </c>
      <c r="R9482" s="55" t="s">
        <v>55</v>
      </c>
      <c r="S9482" s="56">
        <v>0.27</v>
      </c>
      <c r="T9482" s="56" t="s">
        <v>22319</v>
      </c>
      <c r="U9482" s="57" t="str">
        <f>IF(OR(C9482="",H9482=""),"",C9482*H9482)</f>
        <v/>
      </c>
      <c r="V9482" s="57" t="str">
        <f>IF(OR(C9482="",S9482=""),"",S9482*C9482)</f>
        <v/>
      </c>
      <c r="W9482" s="56" t="str">
        <f>IF(OR(C9482="",T9482=""),"",C9482*T9482)</f>
        <v/>
      </c>
    </row>
    <row r="9483" spans="1:23" ht="20.100000000000001" customHeight="1" x14ac:dyDescent="0.2">
      <c r="A9483" s="49" t="s">
        <v>22416</v>
      </c>
      <c r="B9483" s="49" t="s">
        <v>22417</v>
      </c>
      <c r="C9483" s="50"/>
      <c r="D9483" s="51" t="s">
        <v>209</v>
      </c>
      <c r="E9483" s="52">
        <v>52.8</v>
      </c>
      <c r="F9483" s="52">
        <f t="shared" si="130"/>
        <v>33.792000000000002</v>
      </c>
      <c r="G9483" s="52">
        <f>E9483-(25 *E9483/100)</f>
        <v>39.599999999999994</v>
      </c>
      <c r="H9483" s="52">
        <f>IF(E9483="","",E9483*(1-$F$3))</f>
        <v>33.792000000000002</v>
      </c>
      <c r="I9483" s="53"/>
      <c r="J9483" s="54">
        <v>10</v>
      </c>
      <c r="K9483" s="54">
        <v>10</v>
      </c>
      <c r="L9483" s="54">
        <v>50</v>
      </c>
      <c r="M9483" s="50" t="s">
        <v>21428</v>
      </c>
      <c r="N9483" s="53" t="s">
        <v>22276</v>
      </c>
      <c r="O9483" s="53" t="s">
        <v>22277</v>
      </c>
      <c r="P9483" s="55" t="s">
        <v>2993</v>
      </c>
      <c r="Q9483" s="55" t="s">
        <v>21853</v>
      </c>
      <c r="R9483" s="55" t="s">
        <v>55</v>
      </c>
      <c r="S9483" s="56">
        <v>4.8000000000000001E-2</v>
      </c>
      <c r="T9483" s="56" t="s">
        <v>15228</v>
      </c>
      <c r="U9483" s="57" t="str">
        <f>IF(OR(C9483="",H9483=""),"",C9483*H9483)</f>
        <v/>
      </c>
      <c r="V9483" s="57" t="str">
        <f>IF(OR(C9483="",S9483=""),"",S9483*C9483)</f>
        <v/>
      </c>
      <c r="W9483" s="56" t="str">
        <f>IF(OR(C9483="",T9483=""),"",C9483*T9483)</f>
        <v/>
      </c>
    </row>
    <row r="9484" spans="1:23" ht="20.100000000000001" customHeight="1" x14ac:dyDescent="0.2">
      <c r="A9484" s="49" t="s">
        <v>22425</v>
      </c>
      <c r="B9484" s="49" t="s">
        <v>22426</v>
      </c>
      <c r="C9484" s="50"/>
      <c r="D9484" s="51" t="s">
        <v>209</v>
      </c>
      <c r="E9484" s="52">
        <v>52.8</v>
      </c>
      <c r="F9484" s="52">
        <f t="shared" si="130"/>
        <v>33.792000000000002</v>
      </c>
      <c r="G9484" s="52">
        <f>E9484-(25 *E9484/100)</f>
        <v>39.599999999999994</v>
      </c>
      <c r="H9484" s="52">
        <f>IF(E9484="","",E9484*(1-$F$3))</f>
        <v>33.792000000000002</v>
      </c>
      <c r="I9484" s="53"/>
      <c r="J9484" s="54">
        <v>10</v>
      </c>
      <c r="K9484" s="54">
        <v>10</v>
      </c>
      <c r="L9484" s="54">
        <v>50</v>
      </c>
      <c r="M9484" s="50" t="s">
        <v>21428</v>
      </c>
      <c r="N9484" s="53" t="s">
        <v>22276</v>
      </c>
      <c r="O9484" s="53" t="s">
        <v>22277</v>
      </c>
      <c r="P9484" s="55" t="s">
        <v>2993</v>
      </c>
      <c r="Q9484" s="55" t="s">
        <v>21853</v>
      </c>
      <c r="R9484" s="55" t="s">
        <v>55</v>
      </c>
      <c r="S9484" s="56">
        <v>4.2999999999999997E-2</v>
      </c>
      <c r="T9484" s="56" t="s">
        <v>22424</v>
      </c>
      <c r="U9484" s="57" t="str">
        <f>IF(OR(C9484="",H9484=""),"",C9484*H9484)</f>
        <v/>
      </c>
      <c r="V9484" s="57" t="str">
        <f>IF(OR(C9484="",S9484=""),"",S9484*C9484)</f>
        <v/>
      </c>
      <c r="W9484" s="56" t="str">
        <f>IF(OR(C9484="",T9484=""),"",C9484*T9484)</f>
        <v/>
      </c>
    </row>
    <row r="9485" spans="1:23" ht="20.100000000000001" customHeight="1" x14ac:dyDescent="0.2">
      <c r="A9485" s="49" t="s">
        <v>22420</v>
      </c>
      <c r="B9485" s="49" t="s">
        <v>22421</v>
      </c>
      <c r="C9485" s="50"/>
      <c r="D9485" s="51" t="s">
        <v>209</v>
      </c>
      <c r="E9485" s="52">
        <v>52.8</v>
      </c>
      <c r="F9485" s="52">
        <f t="shared" si="130"/>
        <v>33.792000000000002</v>
      </c>
      <c r="G9485" s="52">
        <f>E9485-(25 *E9485/100)</f>
        <v>39.599999999999994</v>
      </c>
      <c r="H9485" s="52">
        <f>IF(E9485="","",E9485*(1-$F$3))</f>
        <v>33.792000000000002</v>
      </c>
      <c r="I9485" s="53"/>
      <c r="J9485" s="54">
        <v>10</v>
      </c>
      <c r="K9485" s="54">
        <v>10</v>
      </c>
      <c r="L9485" s="54">
        <v>50</v>
      </c>
      <c r="M9485" s="50" t="s">
        <v>21428</v>
      </c>
      <c r="N9485" s="53" t="s">
        <v>22276</v>
      </c>
      <c r="O9485" s="53" t="s">
        <v>22277</v>
      </c>
      <c r="P9485" s="55" t="s">
        <v>2993</v>
      </c>
      <c r="Q9485" s="55" t="s">
        <v>21853</v>
      </c>
      <c r="R9485" s="55" t="s">
        <v>55</v>
      </c>
      <c r="S9485" s="56">
        <v>4.8000000000000001E-2</v>
      </c>
      <c r="T9485" s="56" t="s">
        <v>15228</v>
      </c>
      <c r="U9485" s="57" t="str">
        <f>IF(OR(C9485="",H9485=""),"",C9485*H9485)</f>
        <v/>
      </c>
      <c r="V9485" s="57" t="str">
        <f>IF(OR(C9485="",S9485=""),"",S9485*C9485)</f>
        <v/>
      </c>
      <c r="W9485" s="56" t="str">
        <f>IF(OR(C9485="",T9485=""),"",C9485*T9485)</f>
        <v/>
      </c>
    </row>
    <row r="9486" spans="1:23" ht="20.100000000000001" customHeight="1" x14ac:dyDescent="0.2">
      <c r="A9486" s="49" t="s">
        <v>22427</v>
      </c>
      <c r="B9486" s="49" t="s">
        <v>22428</v>
      </c>
      <c r="C9486" s="50"/>
      <c r="D9486" s="51" t="s">
        <v>209</v>
      </c>
      <c r="E9486" s="52">
        <v>52.8</v>
      </c>
      <c r="F9486" s="52">
        <f t="shared" si="130"/>
        <v>33.792000000000002</v>
      </c>
      <c r="G9486" s="52">
        <f>E9486-(25 *E9486/100)</f>
        <v>39.599999999999994</v>
      </c>
      <c r="H9486" s="52">
        <f>IF(E9486="","",E9486*(1-$F$3))</f>
        <v>33.792000000000002</v>
      </c>
      <c r="I9486" s="53"/>
      <c r="J9486" s="54">
        <v>10</v>
      </c>
      <c r="K9486" s="54">
        <v>10</v>
      </c>
      <c r="L9486" s="54">
        <v>50</v>
      </c>
      <c r="M9486" s="50" t="s">
        <v>21428</v>
      </c>
      <c r="N9486" s="53" t="s">
        <v>22276</v>
      </c>
      <c r="O9486" s="53" t="s">
        <v>22277</v>
      </c>
      <c r="P9486" s="55" t="s">
        <v>2993</v>
      </c>
      <c r="Q9486" s="55" t="s">
        <v>21853</v>
      </c>
      <c r="R9486" s="55" t="s">
        <v>55</v>
      </c>
      <c r="S9486" s="56">
        <v>4.2999999999999997E-2</v>
      </c>
      <c r="T9486" s="56" t="s">
        <v>22424</v>
      </c>
      <c r="U9486" s="57" t="str">
        <f>IF(OR(C9486="",H9486=""),"",C9486*H9486)</f>
        <v/>
      </c>
      <c r="V9486" s="57" t="str">
        <f>IF(OR(C9486="",S9486=""),"",S9486*C9486)</f>
        <v/>
      </c>
      <c r="W9486" s="56" t="str">
        <f>IF(OR(C9486="",T9486=""),"",C9486*T9486)</f>
        <v/>
      </c>
    </row>
    <row r="9487" spans="1:23" ht="20.100000000000001" customHeight="1" x14ac:dyDescent="0.2">
      <c r="A9487" s="49" t="s">
        <v>22408</v>
      </c>
      <c r="B9487" s="49" t="s">
        <v>22409</v>
      </c>
      <c r="C9487" s="50"/>
      <c r="D9487" s="51" t="s">
        <v>209</v>
      </c>
      <c r="E9487" s="52">
        <v>52.8</v>
      </c>
      <c r="F9487" s="52">
        <f t="shared" si="130"/>
        <v>33.792000000000002</v>
      </c>
      <c r="G9487" s="52">
        <f>E9487-(25 *E9487/100)</f>
        <v>39.599999999999994</v>
      </c>
      <c r="H9487" s="52">
        <f>IF(E9487="","",E9487*(1-$F$3))</f>
        <v>33.792000000000002</v>
      </c>
      <c r="I9487" s="53"/>
      <c r="J9487" s="54">
        <v>10</v>
      </c>
      <c r="K9487" s="54">
        <v>10</v>
      </c>
      <c r="L9487" s="54">
        <v>50</v>
      </c>
      <c r="M9487" s="50" t="s">
        <v>21428</v>
      </c>
      <c r="N9487" s="53" t="s">
        <v>22276</v>
      </c>
      <c r="O9487" s="53" t="s">
        <v>22277</v>
      </c>
      <c r="P9487" s="55" t="s">
        <v>2993</v>
      </c>
      <c r="Q9487" s="55" t="s">
        <v>21853</v>
      </c>
      <c r="R9487" s="55" t="s">
        <v>55</v>
      </c>
      <c r="S9487" s="56">
        <v>4.8000000000000001E-2</v>
      </c>
      <c r="T9487" s="56" t="s">
        <v>15228</v>
      </c>
      <c r="U9487" s="57" t="str">
        <f>IF(OR(C9487="",H9487=""),"",C9487*H9487)</f>
        <v/>
      </c>
      <c r="V9487" s="57" t="str">
        <f>IF(OR(C9487="",S9487=""),"",S9487*C9487)</f>
        <v/>
      </c>
      <c r="W9487" s="56" t="str">
        <f>IF(OR(C9487="",T9487=""),"",C9487*T9487)</f>
        <v/>
      </c>
    </row>
    <row r="9488" spans="1:23" ht="20.100000000000001" customHeight="1" x14ac:dyDescent="0.2">
      <c r="A9488" s="49" t="s">
        <v>22422</v>
      </c>
      <c r="B9488" s="49" t="s">
        <v>22423</v>
      </c>
      <c r="C9488" s="50"/>
      <c r="D9488" s="51" t="s">
        <v>209</v>
      </c>
      <c r="E9488" s="52">
        <v>52.8</v>
      </c>
      <c r="F9488" s="52">
        <f t="shared" si="130"/>
        <v>33.792000000000002</v>
      </c>
      <c r="G9488" s="52">
        <f>E9488-(25 *E9488/100)</f>
        <v>39.599999999999994</v>
      </c>
      <c r="H9488" s="52">
        <f>IF(E9488="","",E9488*(1-$F$3))</f>
        <v>33.792000000000002</v>
      </c>
      <c r="I9488" s="53"/>
      <c r="J9488" s="54">
        <v>10</v>
      </c>
      <c r="K9488" s="54">
        <v>10</v>
      </c>
      <c r="L9488" s="54">
        <v>50</v>
      </c>
      <c r="M9488" s="50" t="s">
        <v>21428</v>
      </c>
      <c r="N9488" s="53" t="s">
        <v>22276</v>
      </c>
      <c r="O9488" s="53" t="s">
        <v>22277</v>
      </c>
      <c r="P9488" s="55" t="s">
        <v>2993</v>
      </c>
      <c r="Q9488" s="55" t="s">
        <v>21853</v>
      </c>
      <c r="R9488" s="55" t="s">
        <v>55</v>
      </c>
      <c r="S9488" s="56">
        <v>4.1200000000000001E-2</v>
      </c>
      <c r="T9488" s="56" t="s">
        <v>22424</v>
      </c>
      <c r="U9488" s="57" t="str">
        <f>IF(OR(C9488="",H9488=""),"",C9488*H9488)</f>
        <v/>
      </c>
      <c r="V9488" s="57" t="str">
        <f>IF(OR(C9488="",S9488=""),"",S9488*C9488)</f>
        <v/>
      </c>
      <c r="W9488" s="56" t="str">
        <f>IF(OR(C9488="",T9488=""),"",C9488*T9488)</f>
        <v/>
      </c>
    </row>
    <row r="9489" spans="1:23" ht="20.100000000000001" customHeight="1" x14ac:dyDescent="0.2">
      <c r="A9489" s="49" t="s">
        <v>22429</v>
      </c>
      <c r="B9489" s="49" t="s">
        <v>22430</v>
      </c>
      <c r="C9489" s="50"/>
      <c r="D9489" s="51" t="s">
        <v>209</v>
      </c>
      <c r="E9489" s="52">
        <v>52.8</v>
      </c>
      <c r="F9489" s="52">
        <f t="shared" si="130"/>
        <v>33.792000000000002</v>
      </c>
      <c r="G9489" s="52">
        <f>E9489-(25 *E9489/100)</f>
        <v>39.599999999999994</v>
      </c>
      <c r="H9489" s="52">
        <f>IF(E9489="","",E9489*(1-$F$3))</f>
        <v>33.792000000000002</v>
      </c>
      <c r="I9489" s="53"/>
      <c r="J9489" s="54">
        <v>10</v>
      </c>
      <c r="K9489" s="54">
        <v>10</v>
      </c>
      <c r="L9489" s="54">
        <v>50</v>
      </c>
      <c r="M9489" s="50" t="s">
        <v>21428</v>
      </c>
      <c r="N9489" s="53" t="s">
        <v>22276</v>
      </c>
      <c r="O9489" s="53" t="s">
        <v>22277</v>
      </c>
      <c r="P9489" s="55" t="s">
        <v>2993</v>
      </c>
      <c r="Q9489" s="55" t="s">
        <v>21853</v>
      </c>
      <c r="R9489" s="55" t="s">
        <v>55</v>
      </c>
      <c r="S9489" s="56">
        <v>4.2999999999999997E-2</v>
      </c>
      <c r="T9489" s="56" t="s">
        <v>22424</v>
      </c>
      <c r="U9489" s="57" t="str">
        <f>IF(OR(C9489="",H9489=""),"",C9489*H9489)</f>
        <v/>
      </c>
      <c r="V9489" s="57" t="str">
        <f>IF(OR(C9489="",S9489=""),"",S9489*C9489)</f>
        <v/>
      </c>
      <c r="W9489" s="56" t="str">
        <f>IF(OR(C9489="",T9489=""),"",C9489*T9489)</f>
        <v/>
      </c>
    </row>
    <row r="9490" spans="1:23" ht="20.100000000000001" customHeight="1" x14ac:dyDescent="0.2">
      <c r="A9490" s="49" t="s">
        <v>22500</v>
      </c>
      <c r="B9490" s="49" t="s">
        <v>22501</v>
      </c>
      <c r="C9490" s="50"/>
      <c r="D9490" s="51" t="s">
        <v>209</v>
      </c>
      <c r="E9490" s="52">
        <v>52.8</v>
      </c>
      <c r="F9490" s="52">
        <f t="shared" si="130"/>
        <v>33.792000000000002</v>
      </c>
      <c r="G9490" s="52">
        <f>E9490-(25 *E9490/100)</f>
        <v>39.599999999999994</v>
      </c>
      <c r="H9490" s="52">
        <f>IF(E9490="","",E9490*(1-$F$3))</f>
        <v>33.792000000000002</v>
      </c>
      <c r="I9490" s="53"/>
      <c r="J9490" s="54">
        <v>10</v>
      </c>
      <c r="K9490" s="54">
        <v>10</v>
      </c>
      <c r="L9490" s="54">
        <v>50</v>
      </c>
      <c r="M9490" s="50" t="s">
        <v>21428</v>
      </c>
      <c r="N9490" s="53" t="s">
        <v>22276</v>
      </c>
      <c r="O9490" s="53" t="s">
        <v>22277</v>
      </c>
      <c r="P9490" s="55" t="s">
        <v>2993</v>
      </c>
      <c r="Q9490" s="55" t="s">
        <v>21853</v>
      </c>
      <c r="R9490" s="55" t="s">
        <v>55</v>
      </c>
      <c r="S9490" s="56">
        <v>0.06</v>
      </c>
      <c r="T9490" s="56" t="s">
        <v>22502</v>
      </c>
      <c r="U9490" s="57" t="str">
        <f>IF(OR(C9490="",H9490=""),"",C9490*H9490)</f>
        <v/>
      </c>
      <c r="V9490" s="57" t="str">
        <f>IF(OR(C9490="",S9490=""),"",S9490*C9490)</f>
        <v/>
      </c>
      <c r="W9490" s="56" t="str">
        <f>IF(OR(C9490="",T9490=""),"",C9490*T9490)</f>
        <v/>
      </c>
    </row>
    <row r="9491" spans="1:23" ht="20.100000000000001" customHeight="1" x14ac:dyDescent="0.2">
      <c r="A9491" s="49" t="s">
        <v>22518</v>
      </c>
      <c r="B9491" s="49" t="s">
        <v>22501</v>
      </c>
      <c r="C9491" s="50"/>
      <c r="D9491" s="51" t="s">
        <v>209</v>
      </c>
      <c r="E9491" s="52">
        <v>52.8</v>
      </c>
      <c r="F9491" s="52">
        <f t="shared" si="130"/>
        <v>33.792000000000002</v>
      </c>
      <c r="G9491" s="52">
        <f>E9491-(25 *E9491/100)</f>
        <v>39.599999999999994</v>
      </c>
      <c r="H9491" s="52">
        <f>IF(E9491="","",E9491*(1-$F$3))</f>
        <v>33.792000000000002</v>
      </c>
      <c r="I9491" s="53"/>
      <c r="J9491" s="54">
        <v>10</v>
      </c>
      <c r="K9491" s="54">
        <v>1</v>
      </c>
      <c r="L9491" s="54">
        <v>50</v>
      </c>
      <c r="M9491" s="50" t="s">
        <v>21428</v>
      </c>
      <c r="N9491" s="53" t="s">
        <v>22276</v>
      </c>
      <c r="O9491" s="53" t="s">
        <v>22277</v>
      </c>
      <c r="P9491" s="55" t="s">
        <v>2993</v>
      </c>
      <c r="Q9491" s="55" t="s">
        <v>21853</v>
      </c>
      <c r="R9491" s="55" t="s">
        <v>55</v>
      </c>
      <c r="S9491" s="56">
        <v>5.5E-2</v>
      </c>
      <c r="T9491" s="56" t="s">
        <v>17759</v>
      </c>
      <c r="U9491" s="57" t="str">
        <f>IF(OR(C9491="",H9491=""),"",C9491*H9491)</f>
        <v/>
      </c>
      <c r="V9491" s="57" t="str">
        <f>IF(OR(C9491="",S9491=""),"",S9491*C9491)</f>
        <v/>
      </c>
      <c r="W9491" s="56" t="str">
        <f>IF(OR(C9491="",T9491=""),"",C9491*T9491)</f>
        <v/>
      </c>
    </row>
    <row r="9492" spans="1:23" ht="20.100000000000001" customHeight="1" x14ac:dyDescent="0.2">
      <c r="A9492" s="49" t="s">
        <v>22503</v>
      </c>
      <c r="B9492" s="49" t="s">
        <v>22504</v>
      </c>
      <c r="C9492" s="50"/>
      <c r="D9492" s="51" t="s">
        <v>209</v>
      </c>
      <c r="E9492" s="52">
        <v>52.8</v>
      </c>
      <c r="F9492" s="52">
        <f t="shared" si="130"/>
        <v>33.792000000000002</v>
      </c>
      <c r="G9492" s="52">
        <f>E9492-(25 *E9492/100)</f>
        <v>39.599999999999994</v>
      </c>
      <c r="H9492" s="52">
        <f>IF(E9492="","",E9492*(1-$F$3))</f>
        <v>33.792000000000002</v>
      </c>
      <c r="I9492" s="53"/>
      <c r="J9492" s="54">
        <v>10</v>
      </c>
      <c r="K9492" s="54">
        <v>10</v>
      </c>
      <c r="L9492" s="54">
        <v>50</v>
      </c>
      <c r="M9492" s="50" t="s">
        <v>21428</v>
      </c>
      <c r="N9492" s="53" t="s">
        <v>22276</v>
      </c>
      <c r="O9492" s="53" t="s">
        <v>22277</v>
      </c>
      <c r="P9492" s="55" t="s">
        <v>2993</v>
      </c>
      <c r="Q9492" s="55" t="s">
        <v>21853</v>
      </c>
      <c r="R9492" s="55" t="s">
        <v>55</v>
      </c>
      <c r="S9492" s="56">
        <v>6.2E-2</v>
      </c>
      <c r="T9492" s="56" t="s">
        <v>22502</v>
      </c>
      <c r="U9492" s="57" t="str">
        <f>IF(OR(C9492="",H9492=""),"",C9492*H9492)</f>
        <v/>
      </c>
      <c r="V9492" s="57" t="str">
        <f>IF(OR(C9492="",S9492=""),"",S9492*C9492)</f>
        <v/>
      </c>
      <c r="W9492" s="56" t="str">
        <f>IF(OR(C9492="",T9492=""),"",C9492*T9492)</f>
        <v/>
      </c>
    </row>
    <row r="9493" spans="1:23" ht="20.100000000000001" customHeight="1" x14ac:dyDescent="0.2">
      <c r="A9493" s="49" t="s">
        <v>22505</v>
      </c>
      <c r="B9493" s="49" t="s">
        <v>22506</v>
      </c>
      <c r="C9493" s="50"/>
      <c r="D9493" s="51" t="s">
        <v>209</v>
      </c>
      <c r="E9493" s="52">
        <v>52.8</v>
      </c>
      <c r="F9493" s="52">
        <f t="shared" si="130"/>
        <v>33.792000000000002</v>
      </c>
      <c r="G9493" s="52">
        <f>E9493-(25 *E9493/100)</f>
        <v>39.599999999999994</v>
      </c>
      <c r="H9493" s="52">
        <f>IF(E9493="","",E9493*(1-$F$3))</f>
        <v>33.792000000000002</v>
      </c>
      <c r="I9493" s="53"/>
      <c r="J9493" s="54">
        <v>10</v>
      </c>
      <c r="K9493" s="54">
        <v>10</v>
      </c>
      <c r="L9493" s="54">
        <v>50</v>
      </c>
      <c r="M9493" s="50" t="s">
        <v>21428</v>
      </c>
      <c r="N9493" s="53" t="s">
        <v>22276</v>
      </c>
      <c r="O9493" s="53" t="s">
        <v>22277</v>
      </c>
      <c r="P9493" s="55" t="s">
        <v>2993</v>
      </c>
      <c r="Q9493" s="55" t="s">
        <v>21853</v>
      </c>
      <c r="R9493" s="55" t="s">
        <v>55</v>
      </c>
      <c r="S9493" s="56">
        <v>0.06</v>
      </c>
      <c r="T9493" s="56" t="s">
        <v>22502</v>
      </c>
      <c r="U9493" s="57" t="str">
        <f>IF(OR(C9493="",H9493=""),"",C9493*H9493)</f>
        <v/>
      </c>
      <c r="V9493" s="57" t="str">
        <f>IF(OR(C9493="",S9493=""),"",S9493*C9493)</f>
        <v/>
      </c>
      <c r="W9493" s="56" t="str">
        <f>IF(OR(C9493="",T9493=""),"",C9493*T9493)</f>
        <v/>
      </c>
    </row>
    <row r="9494" spans="1:23" ht="20.100000000000001" customHeight="1" x14ac:dyDescent="0.2">
      <c r="A9494" s="49" t="s">
        <v>22524</v>
      </c>
      <c r="B9494" s="49" t="s">
        <v>22506</v>
      </c>
      <c r="C9494" s="50"/>
      <c r="D9494" s="51" t="s">
        <v>209</v>
      </c>
      <c r="E9494" s="52">
        <v>52.8</v>
      </c>
      <c r="F9494" s="52">
        <f t="shared" si="130"/>
        <v>33.792000000000002</v>
      </c>
      <c r="G9494" s="52">
        <f>E9494-(25 *E9494/100)</f>
        <v>39.599999999999994</v>
      </c>
      <c r="H9494" s="52">
        <f>IF(E9494="","",E9494*(1-$F$3))</f>
        <v>33.792000000000002</v>
      </c>
      <c r="I9494" s="53"/>
      <c r="J9494" s="54">
        <v>10</v>
      </c>
      <c r="K9494" s="54">
        <v>1</v>
      </c>
      <c r="L9494" s="54">
        <v>50</v>
      </c>
      <c r="M9494" s="50" t="s">
        <v>21428</v>
      </c>
      <c r="N9494" s="53" t="s">
        <v>22276</v>
      </c>
      <c r="O9494" s="53" t="s">
        <v>22277</v>
      </c>
      <c r="P9494" s="55" t="s">
        <v>2993</v>
      </c>
      <c r="Q9494" s="55" t="s">
        <v>21853</v>
      </c>
      <c r="R9494" s="55" t="s">
        <v>55</v>
      </c>
      <c r="S9494" s="56">
        <v>5.5E-2</v>
      </c>
      <c r="T9494" s="56" t="s">
        <v>17759</v>
      </c>
      <c r="U9494" s="57" t="str">
        <f>IF(OR(C9494="",H9494=""),"",C9494*H9494)</f>
        <v/>
      </c>
      <c r="V9494" s="57" t="str">
        <f>IF(OR(C9494="",S9494=""),"",S9494*C9494)</f>
        <v/>
      </c>
      <c r="W9494" s="56" t="str">
        <f>IF(OR(C9494="",T9494=""),"",C9494*T9494)</f>
        <v/>
      </c>
    </row>
    <row r="9495" spans="1:23" ht="20.100000000000001" customHeight="1" x14ac:dyDescent="0.2">
      <c r="A9495" s="49" t="s">
        <v>22507</v>
      </c>
      <c r="B9495" s="49" t="s">
        <v>22508</v>
      </c>
      <c r="C9495" s="50"/>
      <c r="D9495" s="51" t="s">
        <v>209</v>
      </c>
      <c r="E9495" s="52">
        <v>52.8</v>
      </c>
      <c r="F9495" s="52">
        <f t="shared" si="130"/>
        <v>33.792000000000002</v>
      </c>
      <c r="G9495" s="52">
        <f>E9495-(25 *E9495/100)</f>
        <v>39.599999999999994</v>
      </c>
      <c r="H9495" s="52">
        <f>IF(E9495="","",E9495*(1-$F$3))</f>
        <v>33.792000000000002</v>
      </c>
      <c r="I9495" s="53"/>
      <c r="J9495" s="54">
        <v>10</v>
      </c>
      <c r="K9495" s="54">
        <v>10</v>
      </c>
      <c r="L9495" s="54">
        <v>50</v>
      </c>
      <c r="M9495" s="50" t="s">
        <v>21428</v>
      </c>
      <c r="N9495" s="53" t="s">
        <v>22276</v>
      </c>
      <c r="O9495" s="53" t="s">
        <v>22277</v>
      </c>
      <c r="P9495" s="55" t="s">
        <v>2993</v>
      </c>
      <c r="Q9495" s="55" t="s">
        <v>21853</v>
      </c>
      <c r="R9495" s="55" t="s">
        <v>55</v>
      </c>
      <c r="S9495" s="56">
        <v>6.3E-2</v>
      </c>
      <c r="T9495" s="56" t="s">
        <v>22502</v>
      </c>
      <c r="U9495" s="57" t="str">
        <f>IF(OR(C9495="",H9495=""),"",C9495*H9495)</f>
        <v/>
      </c>
      <c r="V9495" s="57" t="str">
        <f>IF(OR(C9495="",S9495=""),"",S9495*C9495)</f>
        <v/>
      </c>
      <c r="W9495" s="56" t="str">
        <f>IF(OR(C9495="",T9495=""),"",C9495*T9495)</f>
        <v/>
      </c>
    </row>
    <row r="9496" spans="1:23" ht="20.100000000000001" customHeight="1" x14ac:dyDescent="0.2">
      <c r="A9496" s="49" t="s">
        <v>22509</v>
      </c>
      <c r="B9496" s="49" t="s">
        <v>22510</v>
      </c>
      <c r="C9496" s="50"/>
      <c r="D9496" s="51" t="s">
        <v>209</v>
      </c>
      <c r="E9496" s="52">
        <v>52.8</v>
      </c>
      <c r="F9496" s="52">
        <f t="shared" si="130"/>
        <v>33.792000000000002</v>
      </c>
      <c r="G9496" s="52">
        <f>E9496-(25 *E9496/100)</f>
        <v>39.599999999999994</v>
      </c>
      <c r="H9496" s="52">
        <f>IF(E9496="","",E9496*(1-$F$3))</f>
        <v>33.792000000000002</v>
      </c>
      <c r="I9496" s="53"/>
      <c r="J9496" s="54">
        <v>10</v>
      </c>
      <c r="K9496" s="54">
        <v>10</v>
      </c>
      <c r="L9496" s="54">
        <v>50</v>
      </c>
      <c r="M9496" s="50" t="s">
        <v>21428</v>
      </c>
      <c r="N9496" s="53" t="s">
        <v>22276</v>
      </c>
      <c r="O9496" s="53" t="s">
        <v>22277</v>
      </c>
      <c r="P9496" s="55" t="s">
        <v>2993</v>
      </c>
      <c r="Q9496" s="55" t="s">
        <v>21853</v>
      </c>
      <c r="R9496" s="55" t="s">
        <v>55</v>
      </c>
      <c r="S9496" s="56">
        <v>6.3E-2</v>
      </c>
      <c r="T9496" s="56" t="s">
        <v>22511</v>
      </c>
      <c r="U9496" s="57" t="str">
        <f>IF(OR(C9496="",H9496=""),"",C9496*H9496)</f>
        <v/>
      </c>
      <c r="V9496" s="57" t="str">
        <f>IF(OR(C9496="",S9496=""),"",S9496*C9496)</f>
        <v/>
      </c>
      <c r="W9496" s="56" t="str">
        <f>IF(OR(C9496="",T9496=""),"",C9496*T9496)</f>
        <v/>
      </c>
    </row>
    <row r="9497" spans="1:23" ht="20.100000000000001" customHeight="1" x14ac:dyDescent="0.2">
      <c r="A9497" s="49" t="s">
        <v>22512</v>
      </c>
      <c r="B9497" s="49" t="s">
        <v>22513</v>
      </c>
      <c r="C9497" s="50"/>
      <c r="D9497" s="51" t="s">
        <v>209</v>
      </c>
      <c r="E9497" s="52">
        <v>52.8</v>
      </c>
      <c r="F9497" s="52">
        <f t="shared" si="130"/>
        <v>33.792000000000002</v>
      </c>
      <c r="G9497" s="52">
        <f>E9497-(25 *E9497/100)</f>
        <v>39.599999999999994</v>
      </c>
      <c r="H9497" s="52">
        <f>IF(E9497="","",E9497*(1-$F$3))</f>
        <v>33.792000000000002</v>
      </c>
      <c r="I9497" s="53"/>
      <c r="J9497" s="54">
        <v>10</v>
      </c>
      <c r="K9497" s="54">
        <v>10</v>
      </c>
      <c r="L9497" s="54">
        <v>50</v>
      </c>
      <c r="M9497" s="50" t="s">
        <v>21428</v>
      </c>
      <c r="N9497" s="53" t="s">
        <v>22276</v>
      </c>
      <c r="O9497" s="53" t="s">
        <v>22277</v>
      </c>
      <c r="P9497" s="55" t="s">
        <v>2993</v>
      </c>
      <c r="Q9497" s="55" t="s">
        <v>21853</v>
      </c>
      <c r="R9497" s="55" t="s">
        <v>55</v>
      </c>
      <c r="S9497" s="56">
        <v>6.6000000000000003E-2</v>
      </c>
      <c r="T9497" s="56" t="s">
        <v>22511</v>
      </c>
      <c r="U9497" s="57" t="str">
        <f>IF(OR(C9497="",H9497=""),"",C9497*H9497)</f>
        <v/>
      </c>
      <c r="V9497" s="57" t="str">
        <f>IF(OR(C9497="",S9497=""),"",S9497*C9497)</f>
        <v/>
      </c>
      <c r="W9497" s="56" t="str">
        <f>IF(OR(C9497="",T9497=""),"",C9497*T9497)</f>
        <v/>
      </c>
    </row>
    <row r="9498" spans="1:23" ht="20.100000000000001" customHeight="1" x14ac:dyDescent="0.2">
      <c r="A9498" s="49" t="s">
        <v>22535</v>
      </c>
      <c r="B9498" s="49" t="s">
        <v>22513</v>
      </c>
      <c r="C9498" s="50"/>
      <c r="D9498" s="51" t="s">
        <v>209</v>
      </c>
      <c r="E9498" s="52">
        <v>52.8</v>
      </c>
      <c r="F9498" s="52">
        <f t="shared" si="130"/>
        <v>33.792000000000002</v>
      </c>
      <c r="G9498" s="52">
        <f>E9498-(25 *E9498/100)</f>
        <v>39.599999999999994</v>
      </c>
      <c r="H9498" s="52">
        <f>IF(E9498="","",E9498*(1-$F$3))</f>
        <v>33.792000000000002</v>
      </c>
      <c r="I9498" s="53"/>
      <c r="J9498" s="54">
        <v>10</v>
      </c>
      <c r="K9498" s="54">
        <v>1</v>
      </c>
      <c r="L9498" s="54">
        <v>50</v>
      </c>
      <c r="M9498" s="50" t="s">
        <v>21428</v>
      </c>
      <c r="N9498" s="53" t="s">
        <v>22276</v>
      </c>
      <c r="O9498" s="53" t="s">
        <v>22277</v>
      </c>
      <c r="P9498" s="55" t="s">
        <v>2993</v>
      </c>
      <c r="Q9498" s="55" t="s">
        <v>21853</v>
      </c>
      <c r="R9498" s="55" t="s">
        <v>55</v>
      </c>
      <c r="S9498" s="56">
        <v>6.5000000000000002E-2</v>
      </c>
      <c r="T9498" s="56" t="s">
        <v>22536</v>
      </c>
      <c r="U9498" s="57" t="str">
        <f>IF(OR(C9498="",H9498=""),"",C9498*H9498)</f>
        <v/>
      </c>
      <c r="V9498" s="57" t="str">
        <f>IF(OR(C9498="",S9498=""),"",S9498*C9498)</f>
        <v/>
      </c>
      <c r="W9498" s="56" t="str">
        <f>IF(OR(C9498="",T9498=""),"",C9498*T9498)</f>
        <v/>
      </c>
    </row>
    <row r="9499" spans="1:23" ht="20.100000000000001" customHeight="1" x14ac:dyDescent="0.2">
      <c r="A9499" s="49" t="s">
        <v>22514</v>
      </c>
      <c r="B9499" s="49" t="s">
        <v>22515</v>
      </c>
      <c r="C9499" s="50"/>
      <c r="D9499" s="51" t="s">
        <v>209</v>
      </c>
      <c r="E9499" s="52">
        <v>52.8</v>
      </c>
      <c r="F9499" s="52">
        <f t="shared" si="130"/>
        <v>33.792000000000002</v>
      </c>
      <c r="G9499" s="52">
        <f>E9499-(25 *E9499/100)</f>
        <v>39.599999999999994</v>
      </c>
      <c r="H9499" s="52">
        <f>IF(E9499="","",E9499*(1-$F$3))</f>
        <v>33.792000000000002</v>
      </c>
      <c r="I9499" s="53"/>
      <c r="J9499" s="54">
        <v>10</v>
      </c>
      <c r="K9499" s="54">
        <v>10</v>
      </c>
      <c r="L9499" s="54">
        <v>50</v>
      </c>
      <c r="M9499" s="50" t="s">
        <v>21428</v>
      </c>
      <c r="N9499" s="53" t="s">
        <v>22276</v>
      </c>
      <c r="O9499" s="53" t="s">
        <v>22277</v>
      </c>
      <c r="P9499" s="55" t="s">
        <v>2993</v>
      </c>
      <c r="Q9499" s="55" t="s">
        <v>21853</v>
      </c>
      <c r="R9499" s="55" t="s">
        <v>55</v>
      </c>
      <c r="S9499" s="56">
        <v>6.4000000000000001E-2</v>
      </c>
      <c r="T9499" s="56" t="s">
        <v>22511</v>
      </c>
      <c r="U9499" s="57" t="str">
        <f>IF(OR(C9499="",H9499=""),"",C9499*H9499)</f>
        <v/>
      </c>
      <c r="V9499" s="57" t="str">
        <f>IF(OR(C9499="",S9499=""),"",S9499*C9499)</f>
        <v/>
      </c>
      <c r="W9499" s="56" t="str">
        <f>IF(OR(C9499="",T9499=""),"",C9499*T9499)</f>
        <v/>
      </c>
    </row>
    <row r="9500" spans="1:23" ht="20.100000000000001" customHeight="1" x14ac:dyDescent="0.2">
      <c r="A9500" s="49" t="s">
        <v>22516</v>
      </c>
      <c r="B9500" s="49" t="s">
        <v>22517</v>
      </c>
      <c r="C9500" s="50"/>
      <c r="D9500" s="51" t="s">
        <v>209</v>
      </c>
      <c r="E9500" s="52">
        <v>52.8</v>
      </c>
      <c r="F9500" s="52">
        <f t="shared" si="130"/>
        <v>33.792000000000002</v>
      </c>
      <c r="G9500" s="52">
        <f>E9500-(25 *E9500/100)</f>
        <v>39.599999999999994</v>
      </c>
      <c r="H9500" s="52">
        <f>IF(E9500="","",E9500*(1-$F$3))</f>
        <v>33.792000000000002</v>
      </c>
      <c r="I9500" s="53"/>
      <c r="J9500" s="54">
        <v>10</v>
      </c>
      <c r="K9500" s="54">
        <v>10</v>
      </c>
      <c r="L9500" s="54">
        <v>50</v>
      </c>
      <c r="M9500" s="50" t="s">
        <v>21428</v>
      </c>
      <c r="N9500" s="53" t="s">
        <v>22276</v>
      </c>
      <c r="O9500" s="53" t="s">
        <v>22277</v>
      </c>
      <c r="P9500" s="55" t="s">
        <v>2993</v>
      </c>
      <c r="Q9500" s="55" t="s">
        <v>21853</v>
      </c>
      <c r="R9500" s="55" t="s">
        <v>55</v>
      </c>
      <c r="S9500" s="56">
        <v>6.6000000000000003E-2</v>
      </c>
      <c r="T9500" s="56" t="s">
        <v>22511</v>
      </c>
      <c r="U9500" s="57" t="str">
        <f>IF(OR(C9500="",H9500=""),"",C9500*H9500)</f>
        <v/>
      </c>
      <c r="V9500" s="57" t="str">
        <f>IF(OR(C9500="",S9500=""),"",S9500*C9500)</f>
        <v/>
      </c>
      <c r="W9500" s="56" t="str">
        <f>IF(OR(C9500="",T9500=""),"",C9500*T9500)</f>
        <v/>
      </c>
    </row>
    <row r="9501" spans="1:23" ht="20.100000000000001" customHeight="1" x14ac:dyDescent="0.2">
      <c r="A9501" s="49" t="s">
        <v>22537</v>
      </c>
      <c r="B9501" s="49" t="s">
        <v>22517</v>
      </c>
      <c r="C9501" s="50"/>
      <c r="D9501" s="51" t="s">
        <v>209</v>
      </c>
      <c r="E9501" s="52">
        <v>52.8</v>
      </c>
      <c r="F9501" s="52">
        <f t="shared" si="130"/>
        <v>33.792000000000002</v>
      </c>
      <c r="G9501" s="52">
        <f>E9501-(25 *E9501/100)</f>
        <v>39.599999999999994</v>
      </c>
      <c r="H9501" s="52">
        <f>IF(E9501="","",E9501*(1-$F$3))</f>
        <v>33.792000000000002</v>
      </c>
      <c r="I9501" s="53"/>
      <c r="J9501" s="54">
        <v>10</v>
      </c>
      <c r="K9501" s="54">
        <v>1</v>
      </c>
      <c r="L9501" s="54">
        <v>50</v>
      </c>
      <c r="M9501" s="50" t="s">
        <v>21428</v>
      </c>
      <c r="N9501" s="53" t="s">
        <v>22276</v>
      </c>
      <c r="O9501" s="53" t="s">
        <v>22277</v>
      </c>
      <c r="P9501" s="55" t="s">
        <v>2993</v>
      </c>
      <c r="Q9501" s="55" t="s">
        <v>21853</v>
      </c>
      <c r="R9501" s="55" t="s">
        <v>55</v>
      </c>
      <c r="S9501" s="56">
        <v>6.5000000000000002E-2</v>
      </c>
      <c r="T9501" s="56" t="s">
        <v>22536</v>
      </c>
      <c r="U9501" s="57" t="str">
        <f>IF(OR(C9501="",H9501=""),"",C9501*H9501)</f>
        <v/>
      </c>
      <c r="V9501" s="57" t="str">
        <f>IF(OR(C9501="",S9501=""),"",S9501*C9501)</f>
        <v/>
      </c>
      <c r="W9501" s="56" t="str">
        <f>IF(OR(C9501="",T9501=""),"",C9501*T9501)</f>
        <v/>
      </c>
    </row>
    <row r="9502" spans="1:23" ht="20.100000000000001" customHeight="1" x14ac:dyDescent="0.2">
      <c r="A9502" s="49" t="s">
        <v>22519</v>
      </c>
      <c r="B9502" s="49" t="s">
        <v>22520</v>
      </c>
      <c r="C9502" s="50"/>
      <c r="D9502" s="51" t="s">
        <v>209</v>
      </c>
      <c r="E9502" s="52">
        <v>52.8</v>
      </c>
      <c r="F9502" s="52">
        <f t="shared" si="130"/>
        <v>33.792000000000002</v>
      </c>
      <c r="G9502" s="52">
        <f>E9502-(25 *E9502/100)</f>
        <v>39.599999999999994</v>
      </c>
      <c r="H9502" s="52">
        <f>IF(E9502="","",E9502*(1-$F$3))</f>
        <v>33.792000000000002</v>
      </c>
      <c r="I9502" s="53"/>
      <c r="J9502" s="54">
        <v>10</v>
      </c>
      <c r="K9502" s="54">
        <v>10</v>
      </c>
      <c r="L9502" s="54">
        <v>50</v>
      </c>
      <c r="M9502" s="50" t="s">
        <v>21428</v>
      </c>
      <c r="N9502" s="53" t="s">
        <v>22276</v>
      </c>
      <c r="O9502" s="53" t="s">
        <v>22277</v>
      </c>
      <c r="P9502" s="55" t="s">
        <v>2993</v>
      </c>
      <c r="Q9502" s="55" t="s">
        <v>21853</v>
      </c>
      <c r="R9502" s="55" t="s">
        <v>55</v>
      </c>
      <c r="S9502" s="56">
        <v>7.3999999999999996E-2</v>
      </c>
      <c r="T9502" s="56" t="s">
        <v>22521</v>
      </c>
      <c r="U9502" s="57" t="str">
        <f>IF(OR(C9502="",H9502=""),"",C9502*H9502)</f>
        <v/>
      </c>
      <c r="V9502" s="57" t="str">
        <f>IF(OR(C9502="",S9502=""),"",S9502*C9502)</f>
        <v/>
      </c>
      <c r="W9502" s="56" t="str">
        <f>IF(OR(C9502="",T9502=""),"",C9502*T9502)</f>
        <v/>
      </c>
    </row>
    <row r="9503" spans="1:23" ht="20.100000000000001" customHeight="1" x14ac:dyDescent="0.2">
      <c r="A9503" s="49" t="s">
        <v>22522</v>
      </c>
      <c r="B9503" s="49" t="s">
        <v>22523</v>
      </c>
      <c r="C9503" s="50"/>
      <c r="D9503" s="51" t="s">
        <v>209</v>
      </c>
      <c r="E9503" s="52">
        <v>52.8</v>
      </c>
      <c r="F9503" s="52">
        <f t="shared" si="130"/>
        <v>33.792000000000002</v>
      </c>
      <c r="G9503" s="52">
        <f>E9503-(25 *E9503/100)</f>
        <v>39.599999999999994</v>
      </c>
      <c r="H9503" s="52">
        <f>IF(E9503="","",E9503*(1-$F$3))</f>
        <v>33.792000000000002</v>
      </c>
      <c r="I9503" s="53"/>
      <c r="J9503" s="54">
        <v>10</v>
      </c>
      <c r="K9503" s="54">
        <v>10</v>
      </c>
      <c r="L9503" s="54">
        <v>50</v>
      </c>
      <c r="M9503" s="50" t="s">
        <v>21428</v>
      </c>
      <c r="N9503" s="53" t="s">
        <v>22276</v>
      </c>
      <c r="O9503" s="53" t="s">
        <v>22277</v>
      </c>
      <c r="P9503" s="55" t="s">
        <v>2993</v>
      </c>
      <c r="Q9503" s="55" t="s">
        <v>21853</v>
      </c>
      <c r="R9503" s="55" t="s">
        <v>55</v>
      </c>
      <c r="S9503" s="56">
        <v>7.3999999999999996E-2</v>
      </c>
      <c r="T9503" s="56" t="s">
        <v>22521</v>
      </c>
      <c r="U9503" s="57" t="str">
        <f>IF(OR(C9503="",H9503=""),"",C9503*H9503)</f>
        <v/>
      </c>
      <c r="V9503" s="57" t="str">
        <f>IF(OR(C9503="",S9503=""),"",S9503*C9503)</f>
        <v/>
      </c>
      <c r="W9503" s="56" t="str">
        <f>IF(OR(C9503="",T9503=""),"",C9503*T9503)</f>
        <v/>
      </c>
    </row>
    <row r="9504" spans="1:23" ht="20.100000000000001" customHeight="1" x14ac:dyDescent="0.2">
      <c r="A9504" s="49" t="s">
        <v>22525</v>
      </c>
      <c r="B9504" s="49" t="s">
        <v>22526</v>
      </c>
      <c r="C9504" s="50"/>
      <c r="D9504" s="51" t="s">
        <v>209</v>
      </c>
      <c r="E9504" s="52">
        <v>52.8</v>
      </c>
      <c r="F9504" s="52">
        <f t="shared" si="130"/>
        <v>33.792000000000002</v>
      </c>
      <c r="G9504" s="52">
        <f>E9504-(25 *E9504/100)</f>
        <v>39.599999999999994</v>
      </c>
      <c r="H9504" s="52">
        <f>IF(E9504="","",E9504*(1-$F$3))</f>
        <v>33.792000000000002</v>
      </c>
      <c r="I9504" s="53"/>
      <c r="J9504" s="54">
        <v>10</v>
      </c>
      <c r="K9504" s="54">
        <v>10</v>
      </c>
      <c r="L9504" s="54">
        <v>50</v>
      </c>
      <c r="M9504" s="50" t="s">
        <v>21428</v>
      </c>
      <c r="N9504" s="53" t="s">
        <v>22276</v>
      </c>
      <c r="O9504" s="53" t="s">
        <v>22277</v>
      </c>
      <c r="P9504" s="55" t="s">
        <v>2993</v>
      </c>
      <c r="Q9504" s="55" t="s">
        <v>21853</v>
      </c>
      <c r="R9504" s="55" t="s">
        <v>55</v>
      </c>
      <c r="S9504" s="56">
        <v>9.1999999999999998E-2</v>
      </c>
      <c r="T9504" s="56" t="s">
        <v>22527</v>
      </c>
      <c r="U9504" s="57" t="str">
        <f>IF(OR(C9504="",H9504=""),"",C9504*H9504)</f>
        <v/>
      </c>
      <c r="V9504" s="57" t="str">
        <f>IF(OR(C9504="",S9504=""),"",S9504*C9504)</f>
        <v/>
      </c>
      <c r="W9504" s="56" t="str">
        <f>IF(OR(C9504="",T9504=""),"",C9504*T9504)</f>
        <v/>
      </c>
    </row>
    <row r="9505" spans="1:23" ht="20.100000000000001" customHeight="1" x14ac:dyDescent="0.2">
      <c r="A9505" s="49" t="s">
        <v>22538</v>
      </c>
      <c r="B9505" s="49" t="s">
        <v>22526</v>
      </c>
      <c r="C9505" s="50"/>
      <c r="D9505" s="51" t="s">
        <v>209</v>
      </c>
      <c r="E9505" s="52">
        <v>52.8</v>
      </c>
      <c r="F9505" s="52">
        <f t="shared" si="130"/>
        <v>33.792000000000002</v>
      </c>
      <c r="G9505" s="52">
        <f>E9505-(25 *E9505/100)</f>
        <v>39.599999999999994</v>
      </c>
      <c r="H9505" s="52">
        <f>IF(E9505="","",E9505*(1-$F$3))</f>
        <v>33.792000000000002</v>
      </c>
      <c r="I9505" s="53"/>
      <c r="J9505" s="54">
        <v>10</v>
      </c>
      <c r="K9505" s="54">
        <v>1</v>
      </c>
      <c r="L9505" s="54">
        <v>50</v>
      </c>
      <c r="M9505" s="50" t="s">
        <v>21428</v>
      </c>
      <c r="N9505" s="53" t="s">
        <v>22276</v>
      </c>
      <c r="O9505" s="53" t="s">
        <v>22277</v>
      </c>
      <c r="P9505" s="55" t="s">
        <v>2993</v>
      </c>
      <c r="Q9505" s="55" t="s">
        <v>21853</v>
      </c>
      <c r="R9505" s="55" t="s">
        <v>55</v>
      </c>
      <c r="S9505" s="56">
        <v>0.121</v>
      </c>
      <c r="T9505" s="56" t="s">
        <v>22539</v>
      </c>
      <c r="U9505" s="57" t="str">
        <f>IF(OR(C9505="",H9505=""),"",C9505*H9505)</f>
        <v/>
      </c>
      <c r="V9505" s="57" t="str">
        <f>IF(OR(C9505="",S9505=""),"",S9505*C9505)</f>
        <v/>
      </c>
      <c r="W9505" s="56" t="str">
        <f>IF(OR(C9505="",T9505=""),"",C9505*T9505)</f>
        <v/>
      </c>
    </row>
    <row r="9506" spans="1:23" ht="20.100000000000001" customHeight="1" x14ac:dyDescent="0.2">
      <c r="A9506" s="49" t="s">
        <v>22531</v>
      </c>
      <c r="B9506" s="49" t="s">
        <v>22532</v>
      </c>
      <c r="C9506" s="50"/>
      <c r="D9506" s="51" t="s">
        <v>209</v>
      </c>
      <c r="E9506" s="52">
        <v>52.8</v>
      </c>
      <c r="F9506" s="52">
        <f t="shared" si="130"/>
        <v>33.792000000000002</v>
      </c>
      <c r="G9506" s="52">
        <f>E9506-(25 *E9506/100)</f>
        <v>39.599999999999994</v>
      </c>
      <c r="H9506" s="52">
        <f>IF(E9506="","",E9506*(1-$F$3))</f>
        <v>33.792000000000002</v>
      </c>
      <c r="I9506" s="53"/>
      <c r="J9506" s="54">
        <v>10</v>
      </c>
      <c r="K9506" s="54">
        <v>10</v>
      </c>
      <c r="L9506" s="54">
        <v>50</v>
      </c>
      <c r="M9506" s="50" t="s">
        <v>21428</v>
      </c>
      <c r="N9506" s="53" t="s">
        <v>22276</v>
      </c>
      <c r="O9506" s="53" t="s">
        <v>22277</v>
      </c>
      <c r="P9506" s="55" t="s">
        <v>2993</v>
      </c>
      <c r="Q9506" s="55" t="s">
        <v>21853</v>
      </c>
      <c r="R9506" s="55" t="s">
        <v>55</v>
      </c>
      <c r="S9506" s="56">
        <v>9.1999999999999998E-2</v>
      </c>
      <c r="T9506" s="56" t="s">
        <v>22527</v>
      </c>
      <c r="U9506" s="57" t="str">
        <f>IF(OR(C9506="",H9506=""),"",C9506*H9506)</f>
        <v/>
      </c>
      <c r="V9506" s="57" t="str">
        <f>IF(OR(C9506="",S9506=""),"",S9506*C9506)</f>
        <v/>
      </c>
      <c r="W9506" s="56" t="str">
        <f>IF(OR(C9506="",T9506=""),"",C9506*T9506)</f>
        <v/>
      </c>
    </row>
    <row r="9507" spans="1:23" ht="20.100000000000001" customHeight="1" x14ac:dyDescent="0.2">
      <c r="A9507" s="49" t="s">
        <v>22540</v>
      </c>
      <c r="B9507" s="49" t="s">
        <v>22532</v>
      </c>
      <c r="C9507" s="50"/>
      <c r="D9507" s="51" t="s">
        <v>209</v>
      </c>
      <c r="E9507" s="52">
        <v>52.8</v>
      </c>
      <c r="F9507" s="52">
        <f t="shared" si="130"/>
        <v>33.792000000000002</v>
      </c>
      <c r="G9507" s="52">
        <f>E9507-(25 *E9507/100)</f>
        <v>39.599999999999994</v>
      </c>
      <c r="H9507" s="52">
        <f>IF(E9507="","",E9507*(1-$F$3))</f>
        <v>33.792000000000002</v>
      </c>
      <c r="I9507" s="53"/>
      <c r="J9507" s="54">
        <v>10</v>
      </c>
      <c r="K9507" s="54">
        <v>1</v>
      </c>
      <c r="L9507" s="54">
        <v>50</v>
      </c>
      <c r="M9507" s="50" t="s">
        <v>21428</v>
      </c>
      <c r="N9507" s="53" t="s">
        <v>22276</v>
      </c>
      <c r="O9507" s="53" t="s">
        <v>22277</v>
      </c>
      <c r="P9507" s="55" t="s">
        <v>2993</v>
      </c>
      <c r="Q9507" s="55" t="s">
        <v>21853</v>
      </c>
      <c r="R9507" s="55" t="s">
        <v>55</v>
      </c>
      <c r="S9507" s="56">
        <v>0.121</v>
      </c>
      <c r="T9507" s="56" t="s">
        <v>22539</v>
      </c>
      <c r="U9507" s="57" t="str">
        <f>IF(OR(C9507="",H9507=""),"",C9507*H9507)</f>
        <v/>
      </c>
      <c r="V9507" s="57" t="str">
        <f>IF(OR(C9507="",S9507=""),"",S9507*C9507)</f>
        <v/>
      </c>
      <c r="W9507" s="56" t="str">
        <f>IF(OR(C9507="",T9507=""),"",C9507*T9507)</f>
        <v/>
      </c>
    </row>
    <row r="9508" spans="1:23" ht="20.100000000000001" customHeight="1" x14ac:dyDescent="0.2">
      <c r="A9508" s="49" t="s">
        <v>22528</v>
      </c>
      <c r="B9508" s="49" t="s">
        <v>22529</v>
      </c>
      <c r="C9508" s="50"/>
      <c r="D9508" s="51" t="s">
        <v>209</v>
      </c>
      <c r="E9508" s="52">
        <v>52.8</v>
      </c>
      <c r="F9508" s="52">
        <f t="shared" si="130"/>
        <v>33.792000000000002</v>
      </c>
      <c r="G9508" s="52">
        <f>E9508-(25 *E9508/100)</f>
        <v>39.599999999999994</v>
      </c>
      <c r="H9508" s="52">
        <f>IF(E9508="","",E9508*(1-$F$3))</f>
        <v>33.792000000000002</v>
      </c>
      <c r="I9508" s="53"/>
      <c r="J9508" s="54">
        <v>10</v>
      </c>
      <c r="K9508" s="54">
        <v>10</v>
      </c>
      <c r="L9508" s="54">
        <v>50</v>
      </c>
      <c r="M9508" s="50" t="s">
        <v>21428</v>
      </c>
      <c r="N9508" s="53" t="s">
        <v>22276</v>
      </c>
      <c r="O9508" s="53" t="s">
        <v>22277</v>
      </c>
      <c r="P9508" s="55" t="s">
        <v>2993</v>
      </c>
      <c r="Q9508" s="55" t="s">
        <v>21853</v>
      </c>
      <c r="R9508" s="55" t="s">
        <v>55</v>
      </c>
      <c r="S9508" s="56">
        <v>9.9000000000000005E-2</v>
      </c>
      <c r="T9508" s="56" t="s">
        <v>22530</v>
      </c>
      <c r="U9508" s="57" t="str">
        <f>IF(OR(C9508="",H9508=""),"",C9508*H9508)</f>
        <v/>
      </c>
      <c r="V9508" s="57" t="str">
        <f>IF(OR(C9508="",S9508=""),"",S9508*C9508)</f>
        <v/>
      </c>
      <c r="W9508" s="56" t="str">
        <f>IF(OR(C9508="",T9508=""),"",C9508*T9508)</f>
        <v/>
      </c>
    </row>
    <row r="9509" spans="1:23" ht="20.100000000000001" customHeight="1" x14ac:dyDescent="0.2">
      <c r="A9509" s="49" t="s">
        <v>22541</v>
      </c>
      <c r="B9509" s="49" t="s">
        <v>22529</v>
      </c>
      <c r="C9509" s="50"/>
      <c r="D9509" s="51" t="s">
        <v>209</v>
      </c>
      <c r="E9509" s="52">
        <v>52.8</v>
      </c>
      <c r="F9509" s="52">
        <f t="shared" si="130"/>
        <v>33.792000000000002</v>
      </c>
      <c r="G9509" s="52">
        <f>E9509-(25 *E9509/100)</f>
        <v>39.599999999999994</v>
      </c>
      <c r="H9509" s="52">
        <f>IF(E9509="","",E9509*(1-$F$3))</f>
        <v>33.792000000000002</v>
      </c>
      <c r="I9509" s="53"/>
      <c r="J9509" s="54">
        <v>10</v>
      </c>
      <c r="K9509" s="54">
        <v>1</v>
      </c>
      <c r="L9509" s="54">
        <v>50</v>
      </c>
      <c r="M9509" s="50" t="s">
        <v>21428</v>
      </c>
      <c r="N9509" s="53" t="s">
        <v>22276</v>
      </c>
      <c r="O9509" s="53" t="s">
        <v>22277</v>
      </c>
      <c r="P9509" s="55" t="s">
        <v>2993</v>
      </c>
      <c r="Q9509" s="55" t="s">
        <v>21853</v>
      </c>
      <c r="R9509" s="55" t="s">
        <v>55</v>
      </c>
      <c r="S9509" s="56">
        <v>9.8000000000000004E-2</v>
      </c>
      <c r="T9509" s="56" t="s">
        <v>22542</v>
      </c>
      <c r="U9509" s="57" t="str">
        <f>IF(OR(C9509="",H9509=""),"",C9509*H9509)</f>
        <v/>
      </c>
      <c r="V9509" s="57" t="str">
        <f>IF(OR(C9509="",S9509=""),"",S9509*C9509)</f>
        <v/>
      </c>
      <c r="W9509" s="56" t="str">
        <f>IF(OR(C9509="",T9509=""),"",C9509*T9509)</f>
        <v/>
      </c>
    </row>
    <row r="9510" spans="1:23" ht="20.100000000000001" customHeight="1" x14ac:dyDescent="0.2">
      <c r="A9510" s="49" t="s">
        <v>22533</v>
      </c>
      <c r="B9510" s="49" t="s">
        <v>22534</v>
      </c>
      <c r="C9510" s="50"/>
      <c r="D9510" s="51" t="s">
        <v>209</v>
      </c>
      <c r="E9510" s="52">
        <v>52.8</v>
      </c>
      <c r="F9510" s="52">
        <f t="shared" si="130"/>
        <v>33.792000000000002</v>
      </c>
      <c r="G9510" s="52">
        <f>E9510-(25 *E9510/100)</f>
        <v>39.599999999999994</v>
      </c>
      <c r="H9510" s="52">
        <f>IF(E9510="","",E9510*(1-$F$3))</f>
        <v>33.792000000000002</v>
      </c>
      <c r="I9510" s="53"/>
      <c r="J9510" s="54">
        <v>10</v>
      </c>
      <c r="K9510" s="54">
        <v>10</v>
      </c>
      <c r="L9510" s="54">
        <v>50</v>
      </c>
      <c r="M9510" s="50" t="s">
        <v>21428</v>
      </c>
      <c r="N9510" s="53" t="s">
        <v>22276</v>
      </c>
      <c r="O9510" s="53" t="s">
        <v>22277</v>
      </c>
      <c r="P9510" s="55" t="s">
        <v>2993</v>
      </c>
      <c r="Q9510" s="55" t="s">
        <v>21853</v>
      </c>
      <c r="R9510" s="55" t="s">
        <v>55</v>
      </c>
      <c r="S9510" s="56">
        <v>9.8000000000000004E-2</v>
      </c>
      <c r="T9510" s="56" t="s">
        <v>22530</v>
      </c>
      <c r="U9510" s="57" t="str">
        <f>IF(OR(C9510="",H9510=""),"",C9510*H9510)</f>
        <v/>
      </c>
      <c r="V9510" s="57" t="str">
        <f>IF(OR(C9510="",S9510=""),"",S9510*C9510)</f>
        <v/>
      </c>
      <c r="W9510" s="56" t="str">
        <f>IF(OR(C9510="",T9510=""),"",C9510*T9510)</f>
        <v/>
      </c>
    </row>
    <row r="9511" spans="1:23" ht="20.100000000000001" customHeight="1" x14ac:dyDescent="0.2">
      <c r="A9511" s="49" t="s">
        <v>22543</v>
      </c>
      <c r="B9511" s="49" t="s">
        <v>22534</v>
      </c>
      <c r="C9511" s="50"/>
      <c r="D9511" s="51" t="s">
        <v>209</v>
      </c>
      <c r="E9511" s="52">
        <v>52.8</v>
      </c>
      <c r="F9511" s="52">
        <f t="shared" si="130"/>
        <v>33.792000000000002</v>
      </c>
      <c r="G9511" s="52">
        <f>E9511-(25 *E9511/100)</f>
        <v>39.599999999999994</v>
      </c>
      <c r="H9511" s="52">
        <f>IF(E9511="","",E9511*(1-$F$3))</f>
        <v>33.792000000000002</v>
      </c>
      <c r="I9511" s="53"/>
      <c r="J9511" s="54">
        <v>10</v>
      </c>
      <c r="K9511" s="54">
        <v>1</v>
      </c>
      <c r="L9511" s="54">
        <v>50</v>
      </c>
      <c r="M9511" s="50" t="s">
        <v>21428</v>
      </c>
      <c r="N9511" s="53" t="s">
        <v>22276</v>
      </c>
      <c r="O9511" s="53" t="s">
        <v>22277</v>
      </c>
      <c r="P9511" s="55" t="s">
        <v>2993</v>
      </c>
      <c r="Q9511" s="55" t="s">
        <v>21853</v>
      </c>
      <c r="R9511" s="55" t="s">
        <v>55</v>
      </c>
      <c r="S9511" s="56">
        <v>9.8000000000000004E-2</v>
      </c>
      <c r="T9511" s="56" t="s">
        <v>22542</v>
      </c>
      <c r="U9511" s="57" t="str">
        <f>IF(OR(C9511="",H9511=""),"",C9511*H9511)</f>
        <v/>
      </c>
      <c r="V9511" s="57" t="str">
        <f>IF(OR(C9511="",S9511=""),"",S9511*C9511)</f>
        <v/>
      </c>
      <c r="W9511" s="56" t="str">
        <f>IF(OR(C9511="",T9511=""),"",C9511*T9511)</f>
        <v/>
      </c>
    </row>
    <row r="9512" spans="1:23" ht="20.100000000000001" customHeight="1" x14ac:dyDescent="0.2">
      <c r="A9512" s="49" t="s">
        <v>22609</v>
      </c>
      <c r="B9512" s="49" t="s">
        <v>22610</v>
      </c>
      <c r="C9512" s="50"/>
      <c r="D9512" s="51" t="s">
        <v>209</v>
      </c>
      <c r="E9512" s="52">
        <v>52.8</v>
      </c>
      <c r="F9512" s="52">
        <f t="shared" si="130"/>
        <v>33.792000000000002</v>
      </c>
      <c r="G9512" s="52">
        <f>E9512-(25 *E9512/100)</f>
        <v>39.599999999999994</v>
      </c>
      <c r="H9512" s="52">
        <f>IF(E9512="","",E9512*(1-$F$3))</f>
        <v>33.792000000000002</v>
      </c>
      <c r="I9512" s="53"/>
      <c r="J9512" s="54">
        <v>10</v>
      </c>
      <c r="K9512" s="54">
        <v>10</v>
      </c>
      <c r="L9512" s="54">
        <v>50</v>
      </c>
      <c r="M9512" s="50" t="s">
        <v>21428</v>
      </c>
      <c r="N9512" s="53" t="s">
        <v>22276</v>
      </c>
      <c r="O9512" s="53" t="s">
        <v>22277</v>
      </c>
      <c r="P9512" s="55" t="s">
        <v>2993</v>
      </c>
      <c r="Q9512" s="55" t="s">
        <v>21853</v>
      </c>
      <c r="R9512" s="55" t="s">
        <v>55</v>
      </c>
      <c r="S9512" s="56">
        <v>5.2999999999999999E-2</v>
      </c>
      <c r="T9512" s="56" t="s">
        <v>22611</v>
      </c>
      <c r="U9512" s="57" t="str">
        <f>IF(OR(C9512="",H9512=""),"",C9512*H9512)</f>
        <v/>
      </c>
      <c r="V9512" s="57" t="str">
        <f>IF(OR(C9512="",S9512=""),"",S9512*C9512)</f>
        <v/>
      </c>
      <c r="W9512" s="56" t="str">
        <f>IF(OR(C9512="",T9512=""),"",C9512*T9512)</f>
        <v/>
      </c>
    </row>
    <row r="9513" spans="1:23" ht="20.100000000000001" customHeight="1" x14ac:dyDescent="0.2">
      <c r="A9513" s="49" t="s">
        <v>22623</v>
      </c>
      <c r="B9513" s="49" t="s">
        <v>22624</v>
      </c>
      <c r="C9513" s="50"/>
      <c r="D9513" s="51" t="s">
        <v>209</v>
      </c>
      <c r="E9513" s="52">
        <v>52.8</v>
      </c>
      <c r="F9513" s="52">
        <f t="shared" si="130"/>
        <v>33.792000000000002</v>
      </c>
      <c r="G9513" s="52">
        <f>E9513-(25 *E9513/100)</f>
        <v>39.599999999999994</v>
      </c>
      <c r="H9513" s="52">
        <f>IF(E9513="","",E9513*(1-$F$3))</f>
        <v>33.792000000000002</v>
      </c>
      <c r="I9513" s="53"/>
      <c r="J9513" s="54">
        <v>10</v>
      </c>
      <c r="K9513" s="54">
        <v>10</v>
      </c>
      <c r="L9513" s="54">
        <v>50</v>
      </c>
      <c r="M9513" s="50" t="s">
        <v>21428</v>
      </c>
      <c r="N9513" s="53" t="s">
        <v>22276</v>
      </c>
      <c r="O9513" s="53" t="s">
        <v>22277</v>
      </c>
      <c r="P9513" s="55" t="s">
        <v>2993</v>
      </c>
      <c r="Q9513" s="55" t="s">
        <v>21853</v>
      </c>
      <c r="R9513" s="55" t="s">
        <v>55</v>
      </c>
      <c r="S9513" s="56">
        <v>5.2999999999999999E-2</v>
      </c>
      <c r="T9513" s="56" t="s">
        <v>22611</v>
      </c>
      <c r="U9513" s="57" t="str">
        <f>IF(OR(C9513="",H9513=""),"",C9513*H9513)</f>
        <v/>
      </c>
      <c r="V9513" s="57" t="str">
        <f>IF(OR(C9513="",S9513=""),"",S9513*C9513)</f>
        <v/>
      </c>
      <c r="W9513" s="56" t="str">
        <f>IF(OR(C9513="",T9513=""),"",C9513*T9513)</f>
        <v/>
      </c>
    </row>
    <row r="9514" spans="1:23" ht="20.100000000000001" customHeight="1" x14ac:dyDescent="0.2">
      <c r="A9514" s="49" t="s">
        <v>22612</v>
      </c>
      <c r="B9514" s="49" t="s">
        <v>22613</v>
      </c>
      <c r="C9514" s="50"/>
      <c r="D9514" s="51" t="s">
        <v>209</v>
      </c>
      <c r="E9514" s="52">
        <v>52.8</v>
      </c>
      <c r="F9514" s="52">
        <f t="shared" si="130"/>
        <v>33.792000000000002</v>
      </c>
      <c r="G9514" s="52">
        <f>E9514-(25 *E9514/100)</f>
        <v>39.599999999999994</v>
      </c>
      <c r="H9514" s="52">
        <f>IF(E9514="","",E9514*(1-$F$3))</f>
        <v>33.792000000000002</v>
      </c>
      <c r="I9514" s="53"/>
      <c r="J9514" s="54">
        <v>10</v>
      </c>
      <c r="K9514" s="54">
        <v>10</v>
      </c>
      <c r="L9514" s="54">
        <v>50</v>
      </c>
      <c r="M9514" s="50" t="s">
        <v>21428</v>
      </c>
      <c r="N9514" s="53" t="s">
        <v>22276</v>
      </c>
      <c r="O9514" s="53" t="s">
        <v>22277</v>
      </c>
      <c r="P9514" s="55" t="s">
        <v>2993</v>
      </c>
      <c r="Q9514" s="55" t="s">
        <v>21853</v>
      </c>
      <c r="R9514" s="55" t="s">
        <v>55</v>
      </c>
      <c r="S9514" s="56">
        <v>5.2999999999999999E-2</v>
      </c>
      <c r="T9514" s="56" t="s">
        <v>22611</v>
      </c>
      <c r="U9514" s="57" t="str">
        <f>IF(OR(C9514="",H9514=""),"",C9514*H9514)</f>
        <v/>
      </c>
      <c r="V9514" s="57" t="str">
        <f>IF(OR(C9514="",S9514=""),"",S9514*C9514)</f>
        <v/>
      </c>
      <c r="W9514" s="56" t="str">
        <f>IF(OR(C9514="",T9514=""),"",C9514*T9514)</f>
        <v/>
      </c>
    </row>
    <row r="9515" spans="1:23" ht="20.100000000000001" customHeight="1" x14ac:dyDescent="0.2">
      <c r="A9515" s="49" t="s">
        <v>22616</v>
      </c>
      <c r="B9515" s="49" t="s">
        <v>22617</v>
      </c>
      <c r="C9515" s="50"/>
      <c r="D9515" s="51" t="s">
        <v>209</v>
      </c>
      <c r="E9515" s="52">
        <v>52.8</v>
      </c>
      <c r="F9515" s="52">
        <f t="shared" si="130"/>
        <v>33.792000000000002</v>
      </c>
      <c r="G9515" s="52">
        <f>E9515-(25 *E9515/100)</f>
        <v>39.599999999999994</v>
      </c>
      <c r="H9515" s="52">
        <f>IF(E9515="","",E9515*(1-$F$3))</f>
        <v>33.792000000000002</v>
      </c>
      <c r="I9515" s="53"/>
      <c r="J9515" s="54">
        <v>10</v>
      </c>
      <c r="K9515" s="54">
        <v>10</v>
      </c>
      <c r="L9515" s="54">
        <v>50</v>
      </c>
      <c r="M9515" s="50" t="s">
        <v>21428</v>
      </c>
      <c r="N9515" s="53" t="s">
        <v>22276</v>
      </c>
      <c r="O9515" s="53" t="s">
        <v>22277</v>
      </c>
      <c r="P9515" s="55" t="s">
        <v>2993</v>
      </c>
      <c r="Q9515" s="55" t="s">
        <v>21853</v>
      </c>
      <c r="R9515" s="55" t="s">
        <v>55</v>
      </c>
      <c r="S9515" s="56">
        <v>5.2999999999999999E-2</v>
      </c>
      <c r="T9515" s="56" t="s">
        <v>22611</v>
      </c>
      <c r="U9515" s="57" t="str">
        <f>IF(OR(C9515="",H9515=""),"",C9515*H9515)</f>
        <v/>
      </c>
      <c r="V9515" s="57" t="str">
        <f>IF(OR(C9515="",S9515=""),"",S9515*C9515)</f>
        <v/>
      </c>
      <c r="W9515" s="56" t="str">
        <f>IF(OR(C9515="",T9515=""),"",C9515*T9515)</f>
        <v/>
      </c>
    </row>
    <row r="9516" spans="1:23" ht="20.100000000000001" customHeight="1" x14ac:dyDescent="0.2">
      <c r="A9516" s="49" t="s">
        <v>22614</v>
      </c>
      <c r="B9516" s="49" t="s">
        <v>22615</v>
      </c>
      <c r="C9516" s="50"/>
      <c r="D9516" s="51" t="s">
        <v>209</v>
      </c>
      <c r="E9516" s="52">
        <v>52.8</v>
      </c>
      <c r="F9516" s="52">
        <f t="shared" si="130"/>
        <v>33.792000000000002</v>
      </c>
      <c r="G9516" s="52">
        <f>E9516-(25 *E9516/100)</f>
        <v>39.599999999999994</v>
      </c>
      <c r="H9516" s="52">
        <f>IF(E9516="","",E9516*(1-$F$3))</f>
        <v>33.792000000000002</v>
      </c>
      <c r="I9516" s="53"/>
      <c r="J9516" s="54">
        <v>10</v>
      </c>
      <c r="K9516" s="54">
        <v>10</v>
      </c>
      <c r="L9516" s="54">
        <v>50</v>
      </c>
      <c r="M9516" s="50" t="s">
        <v>21428</v>
      </c>
      <c r="N9516" s="53" t="s">
        <v>22276</v>
      </c>
      <c r="O9516" s="53" t="s">
        <v>22277</v>
      </c>
      <c r="P9516" s="55" t="s">
        <v>2993</v>
      </c>
      <c r="Q9516" s="55" t="s">
        <v>21853</v>
      </c>
      <c r="R9516" s="55" t="s">
        <v>55</v>
      </c>
      <c r="S9516" s="56">
        <v>5.2999999999999999E-2</v>
      </c>
      <c r="T9516" s="56" t="s">
        <v>22611</v>
      </c>
      <c r="U9516" s="57" t="str">
        <f>IF(OR(C9516="",H9516=""),"",C9516*H9516)</f>
        <v/>
      </c>
      <c r="V9516" s="57" t="str">
        <f>IF(OR(C9516="",S9516=""),"",S9516*C9516)</f>
        <v/>
      </c>
      <c r="W9516" s="56" t="str">
        <f>IF(OR(C9516="",T9516=""),"",C9516*T9516)</f>
        <v/>
      </c>
    </row>
    <row r="9517" spans="1:23" ht="20.100000000000001" customHeight="1" x14ac:dyDescent="0.2">
      <c r="A9517" s="49" t="s">
        <v>22618</v>
      </c>
      <c r="B9517" s="49" t="s">
        <v>22619</v>
      </c>
      <c r="C9517" s="50"/>
      <c r="D9517" s="51" t="s">
        <v>209</v>
      </c>
      <c r="E9517" s="52">
        <v>52.8</v>
      </c>
      <c r="F9517" s="52">
        <f t="shared" si="130"/>
        <v>33.792000000000002</v>
      </c>
      <c r="G9517" s="52">
        <f>E9517-(25 *E9517/100)</f>
        <v>39.599999999999994</v>
      </c>
      <c r="H9517" s="52">
        <f>IF(E9517="","",E9517*(1-$F$3))</f>
        <v>33.792000000000002</v>
      </c>
      <c r="I9517" s="53"/>
      <c r="J9517" s="54">
        <v>10</v>
      </c>
      <c r="K9517" s="54">
        <v>10</v>
      </c>
      <c r="L9517" s="54">
        <v>50</v>
      </c>
      <c r="M9517" s="50" t="s">
        <v>21428</v>
      </c>
      <c r="N9517" s="53" t="s">
        <v>22276</v>
      </c>
      <c r="O9517" s="53" t="s">
        <v>22277</v>
      </c>
      <c r="P9517" s="55" t="s">
        <v>2993</v>
      </c>
      <c r="Q9517" s="55" t="s">
        <v>21853</v>
      </c>
      <c r="R9517" s="55" t="s">
        <v>55</v>
      </c>
      <c r="S9517" s="56">
        <v>6.8000000000000005E-2</v>
      </c>
      <c r="T9517" s="56" t="s">
        <v>22620</v>
      </c>
      <c r="U9517" s="57" t="str">
        <f>IF(OR(C9517="",H9517=""),"",C9517*H9517)</f>
        <v/>
      </c>
      <c r="V9517" s="57" t="str">
        <f>IF(OR(C9517="",S9517=""),"",S9517*C9517)</f>
        <v/>
      </c>
      <c r="W9517" s="56" t="str">
        <f>IF(OR(C9517="",T9517=""),"",C9517*T9517)</f>
        <v/>
      </c>
    </row>
    <row r="9518" spans="1:23" ht="20.100000000000001" customHeight="1" x14ac:dyDescent="0.2">
      <c r="A9518" s="49" t="s">
        <v>22625</v>
      </c>
      <c r="B9518" s="49" t="s">
        <v>22626</v>
      </c>
      <c r="C9518" s="50"/>
      <c r="D9518" s="51" t="s">
        <v>209</v>
      </c>
      <c r="E9518" s="52">
        <v>52.8</v>
      </c>
      <c r="F9518" s="52">
        <f t="shared" si="130"/>
        <v>33.792000000000002</v>
      </c>
      <c r="G9518" s="52">
        <f>E9518-(25 *E9518/100)</f>
        <v>39.599999999999994</v>
      </c>
      <c r="H9518" s="52">
        <f>IF(E9518="","",E9518*(1-$F$3))</f>
        <v>33.792000000000002</v>
      </c>
      <c r="I9518" s="53"/>
      <c r="J9518" s="54">
        <v>10</v>
      </c>
      <c r="K9518" s="54">
        <v>10</v>
      </c>
      <c r="L9518" s="54">
        <v>50</v>
      </c>
      <c r="M9518" s="50" t="s">
        <v>21428</v>
      </c>
      <c r="N9518" s="53" t="s">
        <v>22276</v>
      </c>
      <c r="O9518" s="53" t="s">
        <v>22277</v>
      </c>
      <c r="P9518" s="55" t="s">
        <v>2993</v>
      </c>
      <c r="Q9518" s="55" t="s">
        <v>21853</v>
      </c>
      <c r="R9518" s="55" t="s">
        <v>55</v>
      </c>
      <c r="S9518" s="56">
        <v>6.8000000000000005E-2</v>
      </c>
      <c r="T9518" s="56" t="s">
        <v>22620</v>
      </c>
      <c r="U9518" s="57" t="str">
        <f>IF(OR(C9518="",H9518=""),"",C9518*H9518)</f>
        <v/>
      </c>
      <c r="V9518" s="57" t="str">
        <f>IF(OR(C9518="",S9518=""),"",S9518*C9518)</f>
        <v/>
      </c>
      <c r="W9518" s="56" t="str">
        <f>IF(OR(C9518="",T9518=""),"",C9518*T9518)</f>
        <v/>
      </c>
    </row>
    <row r="9519" spans="1:23" ht="20.100000000000001" customHeight="1" x14ac:dyDescent="0.2">
      <c r="A9519" s="49" t="s">
        <v>22621</v>
      </c>
      <c r="B9519" s="49" t="s">
        <v>22622</v>
      </c>
      <c r="C9519" s="50"/>
      <c r="D9519" s="51" t="s">
        <v>209</v>
      </c>
      <c r="E9519" s="52">
        <v>52.8</v>
      </c>
      <c r="F9519" s="52">
        <f t="shared" si="130"/>
        <v>33.792000000000002</v>
      </c>
      <c r="G9519" s="52">
        <f>E9519-(25 *E9519/100)</f>
        <v>39.599999999999994</v>
      </c>
      <c r="H9519" s="52">
        <f>IF(E9519="","",E9519*(1-$F$3))</f>
        <v>33.792000000000002</v>
      </c>
      <c r="I9519" s="53"/>
      <c r="J9519" s="54">
        <v>10</v>
      </c>
      <c r="K9519" s="54">
        <v>10</v>
      </c>
      <c r="L9519" s="54">
        <v>50</v>
      </c>
      <c r="M9519" s="50" t="s">
        <v>21428</v>
      </c>
      <c r="N9519" s="53" t="s">
        <v>22276</v>
      </c>
      <c r="O9519" s="53" t="s">
        <v>22277</v>
      </c>
      <c r="P9519" s="55" t="s">
        <v>2993</v>
      </c>
      <c r="Q9519" s="55" t="s">
        <v>21853</v>
      </c>
      <c r="R9519" s="55" t="s">
        <v>55</v>
      </c>
      <c r="S9519" s="56">
        <v>6.8000000000000005E-2</v>
      </c>
      <c r="T9519" s="56" t="s">
        <v>22620</v>
      </c>
      <c r="U9519" s="57" t="str">
        <f>IF(OR(C9519="",H9519=""),"",C9519*H9519)</f>
        <v/>
      </c>
      <c r="V9519" s="57" t="str">
        <f>IF(OR(C9519="",S9519=""),"",S9519*C9519)</f>
        <v/>
      </c>
      <c r="W9519" s="56" t="str">
        <f>IF(OR(C9519="",T9519=""),"",C9519*T9519)</f>
        <v/>
      </c>
    </row>
    <row r="9520" spans="1:23" ht="20.100000000000001" customHeight="1" x14ac:dyDescent="0.2">
      <c r="A9520" s="49" t="s">
        <v>22547</v>
      </c>
      <c r="B9520" s="49" t="s">
        <v>22548</v>
      </c>
      <c r="C9520" s="50"/>
      <c r="D9520" s="51" t="s">
        <v>209</v>
      </c>
      <c r="E9520" s="52">
        <v>52.8</v>
      </c>
      <c r="F9520" s="52">
        <f t="shared" si="130"/>
        <v>33.792000000000002</v>
      </c>
      <c r="G9520" s="52">
        <f>E9520-(25 *E9520/100)</f>
        <v>39.599999999999994</v>
      </c>
      <c r="H9520" s="52">
        <f>IF(E9520="","",E9520*(1-$F$3))</f>
        <v>33.792000000000002</v>
      </c>
      <c r="I9520" s="53"/>
      <c r="J9520" s="54">
        <v>10</v>
      </c>
      <c r="K9520" s="54">
        <v>10</v>
      </c>
      <c r="L9520" s="54">
        <v>50</v>
      </c>
      <c r="M9520" s="50" t="s">
        <v>21428</v>
      </c>
      <c r="N9520" s="53" t="s">
        <v>22276</v>
      </c>
      <c r="O9520" s="53" t="s">
        <v>22277</v>
      </c>
      <c r="P9520" s="55" t="s">
        <v>2993</v>
      </c>
      <c r="Q9520" s="55" t="s">
        <v>21853</v>
      </c>
      <c r="R9520" s="55" t="s">
        <v>55</v>
      </c>
      <c r="S9520" s="56">
        <v>6.5000000000000002E-2</v>
      </c>
      <c r="T9520" s="56" t="s">
        <v>6740</v>
      </c>
      <c r="U9520" s="57" t="str">
        <f>IF(OR(C9520="",H9520=""),"",C9520*H9520)</f>
        <v/>
      </c>
      <c r="V9520" s="57" t="str">
        <f>IF(OR(C9520="",S9520=""),"",S9520*C9520)</f>
        <v/>
      </c>
      <c r="W9520" s="56" t="str">
        <f>IF(OR(C9520="",T9520=""),"",C9520*T9520)</f>
        <v/>
      </c>
    </row>
    <row r="9521" spans="1:23" ht="20.100000000000001" customHeight="1" x14ac:dyDescent="0.2">
      <c r="A9521" s="49" t="s">
        <v>22558</v>
      </c>
      <c r="B9521" s="49" t="s">
        <v>22559</v>
      </c>
      <c r="C9521" s="50"/>
      <c r="D9521" s="51" t="s">
        <v>209</v>
      </c>
      <c r="E9521" s="52">
        <v>52.8</v>
      </c>
      <c r="F9521" s="52">
        <f t="shared" si="130"/>
        <v>33.792000000000002</v>
      </c>
      <c r="G9521" s="52">
        <f>E9521-(25 *E9521/100)</f>
        <v>39.599999999999994</v>
      </c>
      <c r="H9521" s="52">
        <f>IF(E9521="","",E9521*(1-$F$3))</f>
        <v>33.792000000000002</v>
      </c>
      <c r="I9521" s="53"/>
      <c r="J9521" s="54">
        <v>10</v>
      </c>
      <c r="K9521" s="54">
        <v>10</v>
      </c>
      <c r="L9521" s="54">
        <v>50</v>
      </c>
      <c r="M9521" s="50" t="s">
        <v>21428</v>
      </c>
      <c r="N9521" s="53" t="s">
        <v>22276</v>
      </c>
      <c r="O9521" s="53" t="s">
        <v>22277</v>
      </c>
      <c r="P9521" s="55" t="s">
        <v>2993</v>
      </c>
      <c r="Q9521" s="55" t="s">
        <v>21853</v>
      </c>
      <c r="R9521" s="55" t="s">
        <v>55</v>
      </c>
      <c r="S9521" s="56">
        <v>7.0000000000000007E-2</v>
      </c>
      <c r="T9521" s="56" t="s">
        <v>6740</v>
      </c>
      <c r="U9521" s="57" t="str">
        <f>IF(OR(C9521="",H9521=""),"",C9521*H9521)</f>
        <v/>
      </c>
      <c r="V9521" s="57" t="str">
        <f>IF(OR(C9521="",S9521=""),"",S9521*C9521)</f>
        <v/>
      </c>
      <c r="W9521" s="56" t="str">
        <f>IF(OR(C9521="",T9521=""),"",C9521*T9521)</f>
        <v/>
      </c>
    </row>
    <row r="9522" spans="1:23" ht="20.100000000000001" customHeight="1" x14ac:dyDescent="0.2">
      <c r="A9522" s="49" t="s">
        <v>22579</v>
      </c>
      <c r="B9522" s="49" t="s">
        <v>22580</v>
      </c>
      <c r="C9522" s="50"/>
      <c r="D9522" s="51" t="s">
        <v>209</v>
      </c>
      <c r="E9522" s="52">
        <v>52.8</v>
      </c>
      <c r="F9522" s="52">
        <f t="shared" si="130"/>
        <v>33.792000000000002</v>
      </c>
      <c r="G9522" s="52">
        <f>E9522-(25 *E9522/100)</f>
        <v>39.599999999999994</v>
      </c>
      <c r="H9522" s="52">
        <f>IF(E9522="","",E9522*(1-$F$3))</f>
        <v>33.792000000000002</v>
      </c>
      <c r="I9522" s="53"/>
      <c r="J9522" s="54">
        <v>10</v>
      </c>
      <c r="K9522" s="54">
        <v>10</v>
      </c>
      <c r="L9522" s="54">
        <v>50</v>
      </c>
      <c r="M9522" s="50" t="s">
        <v>21428</v>
      </c>
      <c r="N9522" s="53" t="s">
        <v>22276</v>
      </c>
      <c r="O9522" s="53" t="s">
        <v>22277</v>
      </c>
      <c r="P9522" s="55" t="s">
        <v>2993</v>
      </c>
      <c r="Q9522" s="55" t="s">
        <v>21853</v>
      </c>
      <c r="R9522" s="55" t="s">
        <v>55</v>
      </c>
      <c r="S9522" s="56">
        <v>6.5000000000000002E-2</v>
      </c>
      <c r="T9522" s="56" t="s">
        <v>6740</v>
      </c>
      <c r="U9522" s="57" t="str">
        <f>IF(OR(C9522="",H9522=""),"",C9522*H9522)</f>
        <v/>
      </c>
      <c r="V9522" s="57" t="str">
        <f>IF(OR(C9522="",S9522=""),"",S9522*C9522)</f>
        <v/>
      </c>
      <c r="W9522" s="56" t="str">
        <f>IF(OR(C9522="",T9522=""),"",C9522*T9522)</f>
        <v/>
      </c>
    </row>
    <row r="9523" spans="1:23" ht="20.100000000000001" customHeight="1" x14ac:dyDescent="0.2">
      <c r="A9523" s="49" t="s">
        <v>22581</v>
      </c>
      <c r="B9523" s="49" t="s">
        <v>22582</v>
      </c>
      <c r="C9523" s="50"/>
      <c r="D9523" s="51" t="s">
        <v>209</v>
      </c>
      <c r="E9523" s="52">
        <v>52.8</v>
      </c>
      <c r="F9523" s="52">
        <f t="shared" si="130"/>
        <v>33.792000000000002</v>
      </c>
      <c r="G9523" s="52">
        <f>E9523-(25 *E9523/100)</f>
        <v>39.599999999999994</v>
      </c>
      <c r="H9523" s="52">
        <f>IF(E9523="","",E9523*(1-$F$3))</f>
        <v>33.792000000000002</v>
      </c>
      <c r="I9523" s="53"/>
      <c r="J9523" s="54">
        <v>10</v>
      </c>
      <c r="K9523" s="54">
        <v>10</v>
      </c>
      <c r="L9523" s="54">
        <v>50</v>
      </c>
      <c r="M9523" s="50" t="s">
        <v>21428</v>
      </c>
      <c r="N9523" s="53" t="s">
        <v>22276</v>
      </c>
      <c r="O9523" s="53" t="s">
        <v>22277</v>
      </c>
      <c r="P9523" s="55" t="s">
        <v>2993</v>
      </c>
      <c r="Q9523" s="55" t="s">
        <v>21853</v>
      </c>
      <c r="R9523" s="55" t="s">
        <v>55</v>
      </c>
      <c r="S9523" s="56">
        <v>7.0000000000000007E-2</v>
      </c>
      <c r="T9523" s="56" t="s">
        <v>6740</v>
      </c>
      <c r="U9523" s="57" t="str">
        <f>IF(OR(C9523="",H9523=""),"",C9523*H9523)</f>
        <v/>
      </c>
      <c r="V9523" s="57" t="str">
        <f>IF(OR(C9523="",S9523=""),"",S9523*C9523)</f>
        <v/>
      </c>
      <c r="W9523" s="56" t="str">
        <f>IF(OR(C9523="",T9523=""),"",C9523*T9523)</f>
        <v/>
      </c>
    </row>
    <row r="9524" spans="1:23" ht="20.100000000000001" customHeight="1" x14ac:dyDescent="0.2">
      <c r="A9524" s="49" t="s">
        <v>22554</v>
      </c>
      <c r="B9524" s="49" t="s">
        <v>22555</v>
      </c>
      <c r="C9524" s="50"/>
      <c r="D9524" s="51" t="s">
        <v>209</v>
      </c>
      <c r="E9524" s="52">
        <v>52.8</v>
      </c>
      <c r="F9524" s="52">
        <f t="shared" si="130"/>
        <v>33.792000000000002</v>
      </c>
      <c r="G9524" s="52">
        <f>E9524-(25 *E9524/100)</f>
        <v>39.599999999999994</v>
      </c>
      <c r="H9524" s="52">
        <f>IF(E9524="","",E9524*(1-$F$3))</f>
        <v>33.792000000000002</v>
      </c>
      <c r="I9524" s="53"/>
      <c r="J9524" s="54">
        <v>10</v>
      </c>
      <c r="K9524" s="54">
        <v>10</v>
      </c>
      <c r="L9524" s="54">
        <v>50</v>
      </c>
      <c r="M9524" s="50" t="s">
        <v>21428</v>
      </c>
      <c r="N9524" s="53" t="s">
        <v>22276</v>
      </c>
      <c r="O9524" s="53" t="s">
        <v>22277</v>
      </c>
      <c r="P9524" s="55" t="s">
        <v>2993</v>
      </c>
      <c r="Q9524" s="55" t="s">
        <v>21853</v>
      </c>
      <c r="R9524" s="55" t="s">
        <v>55</v>
      </c>
      <c r="S9524" s="56">
        <v>6.5000000000000002E-2</v>
      </c>
      <c r="T9524" s="56" t="s">
        <v>6740</v>
      </c>
      <c r="U9524" s="57" t="str">
        <f>IF(OR(C9524="",H9524=""),"",C9524*H9524)</f>
        <v/>
      </c>
      <c r="V9524" s="57" t="str">
        <f>IF(OR(C9524="",S9524=""),"",S9524*C9524)</f>
        <v/>
      </c>
      <c r="W9524" s="56" t="str">
        <f>IF(OR(C9524="",T9524=""),"",C9524*T9524)</f>
        <v/>
      </c>
    </row>
    <row r="9525" spans="1:23" ht="20.100000000000001" customHeight="1" x14ac:dyDescent="0.2">
      <c r="A9525" s="49" t="s">
        <v>22583</v>
      </c>
      <c r="B9525" s="49" t="s">
        <v>22584</v>
      </c>
      <c r="C9525" s="50"/>
      <c r="D9525" s="51" t="s">
        <v>209</v>
      </c>
      <c r="E9525" s="52">
        <v>52.8</v>
      </c>
      <c r="F9525" s="52">
        <f t="shared" si="130"/>
        <v>33.792000000000002</v>
      </c>
      <c r="G9525" s="52">
        <f>E9525-(25 *E9525/100)</f>
        <v>39.599999999999994</v>
      </c>
      <c r="H9525" s="52">
        <f>IF(E9525="","",E9525*(1-$F$3))</f>
        <v>33.792000000000002</v>
      </c>
      <c r="I9525" s="53"/>
      <c r="J9525" s="54">
        <v>10</v>
      </c>
      <c r="K9525" s="54">
        <v>10</v>
      </c>
      <c r="L9525" s="54">
        <v>50</v>
      </c>
      <c r="M9525" s="50" t="s">
        <v>21428</v>
      </c>
      <c r="N9525" s="53" t="s">
        <v>22276</v>
      </c>
      <c r="O9525" s="53" t="s">
        <v>22277</v>
      </c>
      <c r="P9525" s="55" t="s">
        <v>2993</v>
      </c>
      <c r="Q9525" s="55" t="s">
        <v>21853</v>
      </c>
      <c r="R9525" s="55" t="s">
        <v>55</v>
      </c>
      <c r="S9525" s="56">
        <v>6.5000000000000002E-2</v>
      </c>
      <c r="T9525" s="56" t="s">
        <v>6740</v>
      </c>
      <c r="U9525" s="57" t="str">
        <f>IF(OR(C9525="",H9525=""),"",C9525*H9525)</f>
        <v/>
      </c>
      <c r="V9525" s="57" t="str">
        <f>IF(OR(C9525="",S9525=""),"",S9525*C9525)</f>
        <v/>
      </c>
      <c r="W9525" s="56" t="str">
        <f>IF(OR(C9525="",T9525=""),"",C9525*T9525)</f>
        <v/>
      </c>
    </row>
    <row r="9526" spans="1:23" ht="20.100000000000001" customHeight="1" x14ac:dyDescent="0.2">
      <c r="A9526" s="49" t="s">
        <v>22585</v>
      </c>
      <c r="B9526" s="49" t="s">
        <v>22586</v>
      </c>
      <c r="C9526" s="50"/>
      <c r="D9526" s="51" t="s">
        <v>209</v>
      </c>
      <c r="E9526" s="52">
        <v>52.8</v>
      </c>
      <c r="F9526" s="52">
        <f t="shared" si="130"/>
        <v>33.792000000000002</v>
      </c>
      <c r="G9526" s="52">
        <f>E9526-(25 *E9526/100)</f>
        <v>39.599999999999994</v>
      </c>
      <c r="H9526" s="52">
        <f>IF(E9526="","",E9526*(1-$F$3))</f>
        <v>33.792000000000002</v>
      </c>
      <c r="I9526" s="53"/>
      <c r="J9526" s="54">
        <v>10</v>
      </c>
      <c r="K9526" s="54">
        <v>10</v>
      </c>
      <c r="L9526" s="54">
        <v>50</v>
      </c>
      <c r="M9526" s="50" t="s">
        <v>21428</v>
      </c>
      <c r="N9526" s="53" t="s">
        <v>22276</v>
      </c>
      <c r="O9526" s="53" t="s">
        <v>22277</v>
      </c>
      <c r="P9526" s="55" t="s">
        <v>2993</v>
      </c>
      <c r="Q9526" s="55" t="s">
        <v>21853</v>
      </c>
      <c r="R9526" s="55" t="s">
        <v>55</v>
      </c>
      <c r="S9526" s="56">
        <v>7.0000000000000007E-2</v>
      </c>
      <c r="T9526" s="56" t="s">
        <v>6740</v>
      </c>
      <c r="U9526" s="57" t="str">
        <f>IF(OR(C9526="",H9526=""),"",C9526*H9526)</f>
        <v/>
      </c>
      <c r="V9526" s="57" t="str">
        <f>IF(OR(C9526="",S9526=""),"",S9526*C9526)</f>
        <v/>
      </c>
      <c r="W9526" s="56" t="str">
        <f>IF(OR(C9526="",T9526=""),"",C9526*T9526)</f>
        <v/>
      </c>
    </row>
    <row r="9527" spans="1:23" ht="20.100000000000001" customHeight="1" x14ac:dyDescent="0.2">
      <c r="A9527" s="49" t="s">
        <v>22562</v>
      </c>
      <c r="B9527" s="49" t="s">
        <v>22563</v>
      </c>
      <c r="C9527" s="50"/>
      <c r="D9527" s="51" t="s">
        <v>209</v>
      </c>
      <c r="E9527" s="52">
        <v>52.8</v>
      </c>
      <c r="F9527" s="52">
        <f t="shared" si="130"/>
        <v>33.792000000000002</v>
      </c>
      <c r="G9527" s="52">
        <f>E9527-(25 *E9527/100)</f>
        <v>39.599999999999994</v>
      </c>
      <c r="H9527" s="52">
        <f>IF(E9527="","",E9527*(1-$F$3))</f>
        <v>33.792000000000002</v>
      </c>
      <c r="I9527" s="53"/>
      <c r="J9527" s="54">
        <v>10</v>
      </c>
      <c r="K9527" s="54">
        <v>10</v>
      </c>
      <c r="L9527" s="54">
        <v>50</v>
      </c>
      <c r="M9527" s="50" t="s">
        <v>21428</v>
      </c>
      <c r="N9527" s="53" t="s">
        <v>22276</v>
      </c>
      <c r="O9527" s="53" t="s">
        <v>22277</v>
      </c>
      <c r="P9527" s="55" t="s">
        <v>2993</v>
      </c>
      <c r="Q9527" s="55" t="s">
        <v>21853</v>
      </c>
      <c r="R9527" s="55" t="s">
        <v>55</v>
      </c>
      <c r="S9527" s="56">
        <v>7.0000000000000007E-2</v>
      </c>
      <c r="T9527" s="56" t="s">
        <v>22009</v>
      </c>
      <c r="U9527" s="57" t="str">
        <f>IF(OR(C9527="",H9527=""),"",C9527*H9527)</f>
        <v/>
      </c>
      <c r="V9527" s="57" t="str">
        <f>IF(OR(C9527="",S9527=""),"",S9527*C9527)</f>
        <v/>
      </c>
      <c r="W9527" s="56" t="str">
        <f>IF(OR(C9527="",T9527=""),"",C9527*T9527)</f>
        <v/>
      </c>
    </row>
    <row r="9528" spans="1:23" ht="20.100000000000001" customHeight="1" x14ac:dyDescent="0.2">
      <c r="A9528" s="49" t="s">
        <v>22567</v>
      </c>
      <c r="B9528" s="49" t="s">
        <v>22568</v>
      </c>
      <c r="C9528" s="50"/>
      <c r="D9528" s="51" t="s">
        <v>209</v>
      </c>
      <c r="E9528" s="52">
        <v>52.8</v>
      </c>
      <c r="F9528" s="52">
        <f t="shared" si="130"/>
        <v>33.792000000000002</v>
      </c>
      <c r="G9528" s="52">
        <f>E9528-(25 *E9528/100)</f>
        <v>39.599999999999994</v>
      </c>
      <c r="H9528" s="52">
        <f>IF(E9528="","",E9528*(1-$F$3))</f>
        <v>33.792000000000002</v>
      </c>
      <c r="I9528" s="53"/>
      <c r="J9528" s="54">
        <v>10</v>
      </c>
      <c r="K9528" s="54">
        <v>10</v>
      </c>
      <c r="L9528" s="54">
        <v>50</v>
      </c>
      <c r="M9528" s="50" t="s">
        <v>21428</v>
      </c>
      <c r="N9528" s="53" t="s">
        <v>22276</v>
      </c>
      <c r="O9528" s="53" t="s">
        <v>22277</v>
      </c>
      <c r="P9528" s="55" t="s">
        <v>2993</v>
      </c>
      <c r="Q9528" s="55" t="s">
        <v>21853</v>
      </c>
      <c r="R9528" s="55" t="s">
        <v>55</v>
      </c>
      <c r="S9528" s="56">
        <v>7.4999999999999997E-2</v>
      </c>
      <c r="T9528" s="56" t="s">
        <v>22009</v>
      </c>
      <c r="U9528" s="57" t="str">
        <f>IF(OR(C9528="",H9528=""),"",C9528*H9528)</f>
        <v/>
      </c>
      <c r="V9528" s="57" t="str">
        <f>IF(OR(C9528="",S9528=""),"",S9528*C9528)</f>
        <v/>
      </c>
      <c r="W9528" s="56" t="str">
        <f>IF(OR(C9528="",T9528=""),"",C9528*T9528)</f>
        <v/>
      </c>
    </row>
    <row r="9529" spans="1:23" ht="20.100000000000001" customHeight="1" x14ac:dyDescent="0.2">
      <c r="A9529" s="49" t="s">
        <v>22587</v>
      </c>
      <c r="B9529" s="49" t="s">
        <v>22588</v>
      </c>
      <c r="C9529" s="50"/>
      <c r="D9529" s="51" t="s">
        <v>209</v>
      </c>
      <c r="E9529" s="52">
        <v>52.8</v>
      </c>
      <c r="F9529" s="52">
        <f t="shared" si="130"/>
        <v>33.792000000000002</v>
      </c>
      <c r="G9529" s="52">
        <f>E9529-(25 *E9529/100)</f>
        <v>39.599999999999994</v>
      </c>
      <c r="H9529" s="52">
        <f>IF(E9529="","",E9529*(1-$F$3))</f>
        <v>33.792000000000002</v>
      </c>
      <c r="I9529" s="53"/>
      <c r="J9529" s="54">
        <v>10</v>
      </c>
      <c r="K9529" s="54">
        <v>10</v>
      </c>
      <c r="L9529" s="54">
        <v>50</v>
      </c>
      <c r="M9529" s="50" t="s">
        <v>21428</v>
      </c>
      <c r="N9529" s="53" t="s">
        <v>22276</v>
      </c>
      <c r="O9529" s="53" t="s">
        <v>22277</v>
      </c>
      <c r="P9529" s="55" t="s">
        <v>2993</v>
      </c>
      <c r="Q9529" s="55" t="s">
        <v>21853</v>
      </c>
      <c r="R9529" s="55" t="s">
        <v>55</v>
      </c>
      <c r="S9529" s="56">
        <v>7.0000000000000007E-2</v>
      </c>
      <c r="T9529" s="56" t="s">
        <v>22009</v>
      </c>
      <c r="U9529" s="57" t="str">
        <f>IF(OR(C9529="",H9529=""),"",C9529*H9529)</f>
        <v/>
      </c>
      <c r="V9529" s="57" t="str">
        <f>IF(OR(C9529="",S9529=""),"",S9529*C9529)</f>
        <v/>
      </c>
      <c r="W9529" s="56" t="str">
        <f>IF(OR(C9529="",T9529=""),"",C9529*T9529)</f>
        <v/>
      </c>
    </row>
    <row r="9530" spans="1:23" ht="20.100000000000001" customHeight="1" x14ac:dyDescent="0.2">
      <c r="A9530" s="49" t="s">
        <v>22589</v>
      </c>
      <c r="B9530" s="49" t="s">
        <v>22590</v>
      </c>
      <c r="C9530" s="50"/>
      <c r="D9530" s="51" t="s">
        <v>209</v>
      </c>
      <c r="E9530" s="52">
        <v>52.8</v>
      </c>
      <c r="F9530" s="52">
        <f t="shared" si="130"/>
        <v>33.792000000000002</v>
      </c>
      <c r="G9530" s="52">
        <f>E9530-(25 *E9530/100)</f>
        <v>39.599999999999994</v>
      </c>
      <c r="H9530" s="52">
        <f>IF(E9530="","",E9530*(1-$F$3))</f>
        <v>33.792000000000002</v>
      </c>
      <c r="I9530" s="53"/>
      <c r="J9530" s="54">
        <v>10</v>
      </c>
      <c r="K9530" s="54">
        <v>10</v>
      </c>
      <c r="L9530" s="54">
        <v>50</v>
      </c>
      <c r="M9530" s="50" t="s">
        <v>21428</v>
      </c>
      <c r="N9530" s="53" t="s">
        <v>22276</v>
      </c>
      <c r="O9530" s="53" t="s">
        <v>22277</v>
      </c>
      <c r="P9530" s="55" t="s">
        <v>2993</v>
      </c>
      <c r="Q9530" s="55" t="s">
        <v>21853</v>
      </c>
      <c r="R9530" s="55" t="s">
        <v>55</v>
      </c>
      <c r="S9530" s="56">
        <v>7.4999999999999997E-2</v>
      </c>
      <c r="T9530" s="56" t="s">
        <v>22009</v>
      </c>
      <c r="U9530" s="57" t="str">
        <f>IF(OR(C9530="",H9530=""),"",C9530*H9530)</f>
        <v/>
      </c>
      <c r="V9530" s="57" t="str">
        <f>IF(OR(C9530="",S9530=""),"",S9530*C9530)</f>
        <v/>
      </c>
      <c r="W9530" s="56" t="str">
        <f>IF(OR(C9530="",T9530=""),"",C9530*T9530)</f>
        <v/>
      </c>
    </row>
    <row r="9531" spans="1:23" ht="20.100000000000001" customHeight="1" x14ac:dyDescent="0.2">
      <c r="A9531" s="49" t="s">
        <v>22564</v>
      </c>
      <c r="B9531" s="49" t="s">
        <v>22565</v>
      </c>
      <c r="C9531" s="50"/>
      <c r="D9531" s="51" t="s">
        <v>209</v>
      </c>
      <c r="E9531" s="52">
        <v>52.8</v>
      </c>
      <c r="F9531" s="52">
        <f t="shared" si="130"/>
        <v>33.792000000000002</v>
      </c>
      <c r="G9531" s="52">
        <f>E9531-(25 *E9531/100)</f>
        <v>39.599999999999994</v>
      </c>
      <c r="H9531" s="52">
        <f>IF(E9531="","",E9531*(1-$F$3))</f>
        <v>33.792000000000002</v>
      </c>
      <c r="I9531" s="53"/>
      <c r="J9531" s="54">
        <v>10</v>
      </c>
      <c r="K9531" s="54">
        <v>10</v>
      </c>
      <c r="L9531" s="54">
        <v>50</v>
      </c>
      <c r="M9531" s="50" t="s">
        <v>21428</v>
      </c>
      <c r="N9531" s="53" t="s">
        <v>22276</v>
      </c>
      <c r="O9531" s="53" t="s">
        <v>22277</v>
      </c>
      <c r="P9531" s="55" t="s">
        <v>2993</v>
      </c>
      <c r="Q9531" s="55" t="s">
        <v>21853</v>
      </c>
      <c r="R9531" s="55" t="s">
        <v>55</v>
      </c>
      <c r="S9531" s="56">
        <v>7.0000000000000007E-2</v>
      </c>
      <c r="T9531" s="56" t="s">
        <v>22566</v>
      </c>
      <c r="U9531" s="57" t="str">
        <f>IF(OR(C9531="",H9531=""),"",C9531*H9531)</f>
        <v/>
      </c>
      <c r="V9531" s="57" t="str">
        <f>IF(OR(C9531="",S9531=""),"",S9531*C9531)</f>
        <v/>
      </c>
      <c r="W9531" s="56" t="str">
        <f>IF(OR(C9531="",T9531=""),"",C9531*T9531)</f>
        <v/>
      </c>
    </row>
    <row r="9532" spans="1:23" ht="20.100000000000001" customHeight="1" x14ac:dyDescent="0.2">
      <c r="A9532" s="49" t="s">
        <v>22591</v>
      </c>
      <c r="B9532" s="49" t="s">
        <v>22592</v>
      </c>
      <c r="C9532" s="50"/>
      <c r="D9532" s="51" t="s">
        <v>209</v>
      </c>
      <c r="E9532" s="52">
        <v>52.8</v>
      </c>
      <c r="F9532" s="52">
        <f t="shared" si="130"/>
        <v>33.792000000000002</v>
      </c>
      <c r="G9532" s="52">
        <f>E9532-(25 *E9532/100)</f>
        <v>39.599999999999994</v>
      </c>
      <c r="H9532" s="52">
        <f>IF(E9532="","",E9532*(1-$F$3))</f>
        <v>33.792000000000002</v>
      </c>
      <c r="I9532" s="53"/>
      <c r="J9532" s="54">
        <v>10</v>
      </c>
      <c r="K9532" s="54">
        <v>10</v>
      </c>
      <c r="L9532" s="54">
        <v>50</v>
      </c>
      <c r="M9532" s="50" t="s">
        <v>21428</v>
      </c>
      <c r="N9532" s="53" t="s">
        <v>22276</v>
      </c>
      <c r="O9532" s="53" t="s">
        <v>22277</v>
      </c>
      <c r="P9532" s="55" t="s">
        <v>2993</v>
      </c>
      <c r="Q9532" s="55" t="s">
        <v>21853</v>
      </c>
      <c r="R9532" s="55" t="s">
        <v>55</v>
      </c>
      <c r="S9532" s="56">
        <v>7.0000000000000007E-2</v>
      </c>
      <c r="T9532" s="56" t="s">
        <v>22009</v>
      </c>
      <c r="U9532" s="57" t="str">
        <f>IF(OR(C9532="",H9532=""),"",C9532*H9532)</f>
        <v/>
      </c>
      <c r="V9532" s="57" t="str">
        <f>IF(OR(C9532="",S9532=""),"",S9532*C9532)</f>
        <v/>
      </c>
      <c r="W9532" s="56" t="str">
        <f>IF(OR(C9532="",T9532=""),"",C9532*T9532)</f>
        <v/>
      </c>
    </row>
    <row r="9533" spans="1:23" ht="20.100000000000001" customHeight="1" x14ac:dyDescent="0.2">
      <c r="A9533" s="49" t="s">
        <v>22593</v>
      </c>
      <c r="B9533" s="49" t="s">
        <v>22594</v>
      </c>
      <c r="C9533" s="50"/>
      <c r="D9533" s="51" t="s">
        <v>209</v>
      </c>
      <c r="E9533" s="52">
        <v>52.8</v>
      </c>
      <c r="F9533" s="52">
        <f t="shared" si="130"/>
        <v>33.792000000000002</v>
      </c>
      <c r="G9533" s="52">
        <f>E9533-(25 *E9533/100)</f>
        <v>39.599999999999994</v>
      </c>
      <c r="H9533" s="52">
        <f>IF(E9533="","",E9533*(1-$F$3))</f>
        <v>33.792000000000002</v>
      </c>
      <c r="I9533" s="53"/>
      <c r="J9533" s="54">
        <v>10</v>
      </c>
      <c r="K9533" s="54">
        <v>10</v>
      </c>
      <c r="L9533" s="54">
        <v>50</v>
      </c>
      <c r="M9533" s="50" t="s">
        <v>21428</v>
      </c>
      <c r="N9533" s="53" t="s">
        <v>22276</v>
      </c>
      <c r="O9533" s="53" t="s">
        <v>22277</v>
      </c>
      <c r="P9533" s="55" t="s">
        <v>2993</v>
      </c>
      <c r="Q9533" s="55" t="s">
        <v>21853</v>
      </c>
      <c r="R9533" s="55" t="s">
        <v>55</v>
      </c>
      <c r="S9533" s="56">
        <v>7.4999999999999997E-2</v>
      </c>
      <c r="T9533" s="56" t="s">
        <v>22009</v>
      </c>
      <c r="U9533" s="57" t="str">
        <f>IF(OR(C9533="",H9533=""),"",C9533*H9533)</f>
        <v/>
      </c>
      <c r="V9533" s="57" t="str">
        <f>IF(OR(C9533="",S9533=""),"",S9533*C9533)</f>
        <v/>
      </c>
      <c r="W9533" s="56" t="str">
        <f>IF(OR(C9533="",T9533=""),"",C9533*T9533)</f>
        <v/>
      </c>
    </row>
    <row r="9534" spans="1:23" ht="20.100000000000001" customHeight="1" x14ac:dyDescent="0.2">
      <c r="A9534" s="49" t="s">
        <v>22569</v>
      </c>
      <c r="B9534" s="49" t="s">
        <v>22570</v>
      </c>
      <c r="C9534" s="50"/>
      <c r="D9534" s="51" t="s">
        <v>209</v>
      </c>
      <c r="E9534" s="52">
        <v>52.8</v>
      </c>
      <c r="F9534" s="52">
        <f t="shared" si="130"/>
        <v>33.792000000000002</v>
      </c>
      <c r="G9534" s="52">
        <f>E9534-(25 *E9534/100)</f>
        <v>39.599999999999994</v>
      </c>
      <c r="H9534" s="52">
        <f>IF(E9534="","",E9534*(1-$F$3))</f>
        <v>33.792000000000002</v>
      </c>
      <c r="I9534" s="53"/>
      <c r="J9534" s="54">
        <v>10</v>
      </c>
      <c r="K9534" s="54">
        <v>10</v>
      </c>
      <c r="L9534" s="54">
        <v>50</v>
      </c>
      <c r="M9534" s="50" t="s">
        <v>21428</v>
      </c>
      <c r="N9534" s="53" t="s">
        <v>22276</v>
      </c>
      <c r="O9534" s="53" t="s">
        <v>22277</v>
      </c>
      <c r="P9534" s="55" t="s">
        <v>2993</v>
      </c>
      <c r="Q9534" s="55" t="s">
        <v>21853</v>
      </c>
      <c r="R9534" s="55" t="s">
        <v>55</v>
      </c>
      <c r="S9534" s="56">
        <v>0.10680000000000001</v>
      </c>
      <c r="T9534" s="56" t="s">
        <v>22546</v>
      </c>
      <c r="U9534" s="57" t="str">
        <f>IF(OR(C9534="",H9534=""),"",C9534*H9534)</f>
        <v/>
      </c>
      <c r="V9534" s="57" t="str">
        <f>IF(OR(C9534="",S9534=""),"",S9534*C9534)</f>
        <v/>
      </c>
      <c r="W9534" s="56" t="str">
        <f>IF(OR(C9534="",T9534=""),"",C9534*T9534)</f>
        <v/>
      </c>
    </row>
    <row r="9535" spans="1:23" ht="20.100000000000001" customHeight="1" x14ac:dyDescent="0.2">
      <c r="A9535" s="49" t="s">
        <v>22571</v>
      </c>
      <c r="B9535" s="49" t="s">
        <v>22572</v>
      </c>
      <c r="C9535" s="50"/>
      <c r="D9535" s="51" t="s">
        <v>209</v>
      </c>
      <c r="E9535" s="52">
        <v>52.8</v>
      </c>
      <c r="F9535" s="52">
        <f t="shared" si="130"/>
        <v>33.792000000000002</v>
      </c>
      <c r="G9535" s="52">
        <f>E9535-(25 *E9535/100)</f>
        <v>39.599999999999994</v>
      </c>
      <c r="H9535" s="52">
        <f>IF(E9535="","",E9535*(1-$F$3))</f>
        <v>33.792000000000002</v>
      </c>
      <c r="I9535" s="53"/>
      <c r="J9535" s="54">
        <v>10</v>
      </c>
      <c r="K9535" s="54">
        <v>10</v>
      </c>
      <c r="L9535" s="54">
        <v>50</v>
      </c>
      <c r="M9535" s="50" t="s">
        <v>21428</v>
      </c>
      <c r="N9535" s="53" t="s">
        <v>22276</v>
      </c>
      <c r="O9535" s="53" t="s">
        <v>22277</v>
      </c>
      <c r="P9535" s="55" t="s">
        <v>2993</v>
      </c>
      <c r="Q9535" s="55" t="s">
        <v>21853</v>
      </c>
      <c r="R9535" s="55" t="s">
        <v>55</v>
      </c>
      <c r="S9535" s="56">
        <v>0.107</v>
      </c>
      <c r="T9535" s="56" t="s">
        <v>22573</v>
      </c>
      <c r="U9535" s="57" t="str">
        <f>IF(OR(C9535="",H9535=""),"",C9535*H9535)</f>
        <v/>
      </c>
      <c r="V9535" s="57" t="str">
        <f>IF(OR(C9535="",S9535=""),"",S9535*C9535)</f>
        <v/>
      </c>
      <c r="W9535" s="56" t="str">
        <f>IF(OR(C9535="",T9535=""),"",C9535*T9535)</f>
        <v/>
      </c>
    </row>
    <row r="9536" spans="1:23" ht="20.100000000000001" customHeight="1" x14ac:dyDescent="0.2">
      <c r="A9536" s="49" t="s">
        <v>22595</v>
      </c>
      <c r="B9536" s="49" t="s">
        <v>22596</v>
      </c>
      <c r="C9536" s="50"/>
      <c r="D9536" s="51" t="s">
        <v>209</v>
      </c>
      <c r="E9536" s="52">
        <v>52.8</v>
      </c>
      <c r="F9536" s="52">
        <f t="shared" si="130"/>
        <v>33.792000000000002</v>
      </c>
      <c r="G9536" s="52">
        <f>E9536-(25 *E9536/100)</f>
        <v>39.599999999999994</v>
      </c>
      <c r="H9536" s="52">
        <f>IF(E9536="","",E9536*(1-$F$3))</f>
        <v>33.792000000000002</v>
      </c>
      <c r="I9536" s="53"/>
      <c r="J9536" s="54">
        <v>10</v>
      </c>
      <c r="K9536" s="54">
        <v>10</v>
      </c>
      <c r="L9536" s="54">
        <v>50</v>
      </c>
      <c r="M9536" s="50" t="s">
        <v>21428</v>
      </c>
      <c r="N9536" s="53" t="s">
        <v>22276</v>
      </c>
      <c r="O9536" s="53" t="s">
        <v>22277</v>
      </c>
      <c r="P9536" s="55" t="s">
        <v>2993</v>
      </c>
      <c r="Q9536" s="55" t="s">
        <v>21853</v>
      </c>
      <c r="R9536" s="55" t="s">
        <v>55</v>
      </c>
      <c r="S9536" s="56">
        <v>0.107</v>
      </c>
      <c r="T9536" s="56" t="s">
        <v>22573</v>
      </c>
      <c r="U9536" s="57" t="str">
        <f>IF(OR(C9536="",H9536=""),"",C9536*H9536)</f>
        <v/>
      </c>
      <c r="V9536" s="57" t="str">
        <f>IF(OR(C9536="",S9536=""),"",S9536*C9536)</f>
        <v/>
      </c>
      <c r="W9536" s="56" t="str">
        <f>IF(OR(C9536="",T9536=""),"",C9536*T9536)</f>
        <v/>
      </c>
    </row>
    <row r="9537" spans="1:23" ht="20.100000000000001" customHeight="1" x14ac:dyDescent="0.2">
      <c r="A9537" s="49" t="s">
        <v>22597</v>
      </c>
      <c r="B9537" s="49" t="s">
        <v>22598</v>
      </c>
      <c r="C9537" s="50"/>
      <c r="D9537" s="51" t="s">
        <v>209</v>
      </c>
      <c r="E9537" s="52">
        <v>52.8</v>
      </c>
      <c r="F9537" s="52">
        <f t="shared" si="130"/>
        <v>33.792000000000002</v>
      </c>
      <c r="G9537" s="52">
        <f>E9537-(25 *E9537/100)</f>
        <v>39.599999999999994</v>
      </c>
      <c r="H9537" s="52">
        <f>IF(E9537="","",E9537*(1-$F$3))</f>
        <v>33.792000000000002</v>
      </c>
      <c r="I9537" s="53"/>
      <c r="J9537" s="54">
        <v>10</v>
      </c>
      <c r="K9537" s="54">
        <v>10</v>
      </c>
      <c r="L9537" s="54">
        <v>50</v>
      </c>
      <c r="M9537" s="50" t="s">
        <v>21428</v>
      </c>
      <c r="N9537" s="53" t="s">
        <v>22276</v>
      </c>
      <c r="O9537" s="53" t="s">
        <v>22277</v>
      </c>
      <c r="P9537" s="55" t="s">
        <v>2993</v>
      </c>
      <c r="Q9537" s="55" t="s">
        <v>21853</v>
      </c>
      <c r="R9537" s="55" t="s">
        <v>55</v>
      </c>
      <c r="S9537" s="56">
        <v>0.107</v>
      </c>
      <c r="T9537" s="56" t="s">
        <v>22573</v>
      </c>
      <c r="U9537" s="57" t="str">
        <f>IF(OR(C9537="",H9537=""),"",C9537*H9537)</f>
        <v/>
      </c>
      <c r="V9537" s="57" t="str">
        <f>IF(OR(C9537="",S9537=""),"",S9537*C9537)</f>
        <v/>
      </c>
      <c r="W9537" s="56" t="str">
        <f>IF(OR(C9537="",T9537=""),"",C9537*T9537)</f>
        <v/>
      </c>
    </row>
    <row r="9538" spans="1:23" ht="20.100000000000001" customHeight="1" x14ac:dyDescent="0.2">
      <c r="A9538" s="49" t="s">
        <v>22574</v>
      </c>
      <c r="B9538" s="49" t="s">
        <v>22575</v>
      </c>
      <c r="C9538" s="50"/>
      <c r="D9538" s="51" t="s">
        <v>209</v>
      </c>
      <c r="E9538" s="52">
        <v>52.8</v>
      </c>
      <c r="F9538" s="52">
        <f t="shared" si="130"/>
        <v>33.792000000000002</v>
      </c>
      <c r="G9538" s="52">
        <f>E9538-(25 *E9538/100)</f>
        <v>39.599999999999994</v>
      </c>
      <c r="H9538" s="52">
        <f>IF(E9538="","",E9538*(1-$F$3))</f>
        <v>33.792000000000002</v>
      </c>
      <c r="I9538" s="53"/>
      <c r="J9538" s="54">
        <v>10</v>
      </c>
      <c r="K9538" s="54">
        <v>10</v>
      </c>
      <c r="L9538" s="54">
        <v>50</v>
      </c>
      <c r="M9538" s="50" t="s">
        <v>21428</v>
      </c>
      <c r="N9538" s="53" t="s">
        <v>22276</v>
      </c>
      <c r="O9538" s="53" t="s">
        <v>22277</v>
      </c>
      <c r="P9538" s="55" t="s">
        <v>2993</v>
      </c>
      <c r="Q9538" s="55" t="s">
        <v>21853</v>
      </c>
      <c r="R9538" s="55" t="s">
        <v>55</v>
      </c>
      <c r="S9538" s="56">
        <v>0.121</v>
      </c>
      <c r="T9538" s="56" t="s">
        <v>22576</v>
      </c>
      <c r="U9538" s="57" t="str">
        <f>IF(OR(C9538="",H9538=""),"",C9538*H9538)</f>
        <v/>
      </c>
      <c r="V9538" s="57" t="str">
        <f>IF(OR(C9538="",S9538=""),"",S9538*C9538)</f>
        <v/>
      </c>
      <c r="W9538" s="56" t="str">
        <f>IF(OR(C9538="",T9538=""),"",C9538*T9538)</f>
        <v/>
      </c>
    </row>
    <row r="9539" spans="1:23" ht="20.100000000000001" customHeight="1" x14ac:dyDescent="0.2">
      <c r="A9539" s="49" t="s">
        <v>22599</v>
      </c>
      <c r="B9539" s="49" t="s">
        <v>22600</v>
      </c>
      <c r="C9539" s="50"/>
      <c r="D9539" s="51" t="s">
        <v>209</v>
      </c>
      <c r="E9539" s="52">
        <v>52.8</v>
      </c>
      <c r="F9539" s="52">
        <f t="shared" si="130"/>
        <v>33.792000000000002</v>
      </c>
      <c r="G9539" s="52">
        <f>E9539-(25 *E9539/100)</f>
        <v>39.599999999999994</v>
      </c>
      <c r="H9539" s="52">
        <f>IF(E9539="","",E9539*(1-$F$3))</f>
        <v>33.792000000000002</v>
      </c>
      <c r="I9539" s="53"/>
      <c r="J9539" s="54">
        <v>10</v>
      </c>
      <c r="K9539" s="54">
        <v>10</v>
      </c>
      <c r="L9539" s="54">
        <v>50</v>
      </c>
      <c r="M9539" s="50" t="s">
        <v>21428</v>
      </c>
      <c r="N9539" s="53" t="s">
        <v>22276</v>
      </c>
      <c r="O9539" s="53" t="s">
        <v>22277</v>
      </c>
      <c r="P9539" s="55" t="s">
        <v>2993</v>
      </c>
      <c r="Q9539" s="55" t="s">
        <v>21853</v>
      </c>
      <c r="R9539" s="55" t="s">
        <v>55</v>
      </c>
      <c r="S9539" s="56">
        <v>0.121</v>
      </c>
      <c r="T9539" s="56" t="s">
        <v>22576</v>
      </c>
      <c r="U9539" s="57" t="str">
        <f>IF(OR(C9539="",H9539=""),"",C9539*H9539)</f>
        <v/>
      </c>
      <c r="V9539" s="57" t="str">
        <f>IF(OR(C9539="",S9539=""),"",S9539*C9539)</f>
        <v/>
      </c>
      <c r="W9539" s="56" t="str">
        <f>IF(OR(C9539="",T9539=""),"",C9539*T9539)</f>
        <v/>
      </c>
    </row>
    <row r="9540" spans="1:23" ht="20.100000000000001" customHeight="1" x14ac:dyDescent="0.2">
      <c r="A9540" s="49" t="s">
        <v>22577</v>
      </c>
      <c r="B9540" s="49" t="s">
        <v>22578</v>
      </c>
      <c r="C9540" s="50"/>
      <c r="D9540" s="51" t="s">
        <v>209</v>
      </c>
      <c r="E9540" s="52">
        <v>52.8</v>
      </c>
      <c r="F9540" s="52">
        <f t="shared" si="130"/>
        <v>33.792000000000002</v>
      </c>
      <c r="G9540" s="52">
        <f>E9540-(25 *E9540/100)</f>
        <v>39.599999999999994</v>
      </c>
      <c r="H9540" s="52">
        <f>IF(E9540="","",E9540*(1-$F$3))</f>
        <v>33.792000000000002</v>
      </c>
      <c r="I9540" s="53"/>
      <c r="J9540" s="54">
        <v>10</v>
      </c>
      <c r="K9540" s="54">
        <v>10</v>
      </c>
      <c r="L9540" s="54">
        <v>50</v>
      </c>
      <c r="M9540" s="50" t="s">
        <v>21428</v>
      </c>
      <c r="N9540" s="53" t="s">
        <v>22276</v>
      </c>
      <c r="O9540" s="53" t="s">
        <v>22277</v>
      </c>
      <c r="P9540" s="55" t="s">
        <v>2993</v>
      </c>
      <c r="Q9540" s="55" t="s">
        <v>21853</v>
      </c>
      <c r="R9540" s="55" t="s">
        <v>55</v>
      </c>
      <c r="S9540" s="56">
        <v>0.121</v>
      </c>
      <c r="T9540" s="56" t="s">
        <v>22576</v>
      </c>
      <c r="U9540" s="57" t="str">
        <f>IF(OR(C9540="",H9540=""),"",C9540*H9540)</f>
        <v/>
      </c>
      <c r="V9540" s="57" t="str">
        <f>IF(OR(C9540="",S9540=""),"",S9540*C9540)</f>
        <v/>
      </c>
      <c r="W9540" s="56" t="str">
        <f>IF(OR(C9540="",T9540=""),"",C9540*T9540)</f>
        <v/>
      </c>
    </row>
    <row r="9541" spans="1:23" ht="20.100000000000001" customHeight="1" x14ac:dyDescent="0.2">
      <c r="A9541" s="49" t="s">
        <v>22601</v>
      </c>
      <c r="B9541" s="49" t="s">
        <v>22602</v>
      </c>
      <c r="C9541" s="50"/>
      <c r="D9541" s="51" t="s">
        <v>209</v>
      </c>
      <c r="E9541" s="52">
        <v>52.8</v>
      </c>
      <c r="F9541" s="52">
        <f t="shared" si="130"/>
        <v>33.792000000000002</v>
      </c>
      <c r="G9541" s="52">
        <f>E9541-(25 *E9541/100)</f>
        <v>39.599999999999994</v>
      </c>
      <c r="H9541" s="52">
        <f>IF(E9541="","",E9541*(1-$F$3))</f>
        <v>33.792000000000002</v>
      </c>
      <c r="I9541" s="53"/>
      <c r="J9541" s="54">
        <v>10</v>
      </c>
      <c r="K9541" s="54">
        <v>10</v>
      </c>
      <c r="L9541" s="54">
        <v>50</v>
      </c>
      <c r="M9541" s="50" t="s">
        <v>21428</v>
      </c>
      <c r="N9541" s="53" t="s">
        <v>22276</v>
      </c>
      <c r="O9541" s="53" t="s">
        <v>22277</v>
      </c>
      <c r="P9541" s="55" t="s">
        <v>2993</v>
      </c>
      <c r="Q9541" s="55" t="s">
        <v>21853</v>
      </c>
      <c r="R9541" s="55" t="s">
        <v>55</v>
      </c>
      <c r="S9541" s="56">
        <v>0.121</v>
      </c>
      <c r="T9541" s="56" t="s">
        <v>6753</v>
      </c>
      <c r="U9541" s="57" t="str">
        <f>IF(OR(C9541="",H9541=""),"",C9541*H9541)</f>
        <v/>
      </c>
      <c r="V9541" s="57" t="str">
        <f>IF(OR(C9541="",S9541=""),"",S9541*C9541)</f>
        <v/>
      </c>
      <c r="W9541" s="56" t="str">
        <f>IF(OR(C9541="",T9541=""),"",C9541*T9541)</f>
        <v/>
      </c>
    </row>
    <row r="9542" spans="1:23" ht="20.100000000000001" customHeight="1" x14ac:dyDescent="0.2">
      <c r="A9542" s="49" t="s">
        <v>22605</v>
      </c>
      <c r="B9542" s="49" t="s">
        <v>22606</v>
      </c>
      <c r="C9542" s="50"/>
      <c r="D9542" s="51" t="s">
        <v>209</v>
      </c>
      <c r="E9542" s="52">
        <v>52.8</v>
      </c>
      <c r="F9542" s="52">
        <f t="shared" si="130"/>
        <v>33.792000000000002</v>
      </c>
      <c r="G9542" s="52">
        <f>E9542-(25 *E9542/100)</f>
        <v>39.599999999999994</v>
      </c>
      <c r="H9542" s="52">
        <f>IF(E9542="","",E9542*(1-$F$3))</f>
        <v>33.792000000000002</v>
      </c>
      <c r="I9542" s="53"/>
      <c r="J9542" s="54">
        <v>10</v>
      </c>
      <c r="K9542" s="54">
        <v>10</v>
      </c>
      <c r="L9542" s="54">
        <v>50</v>
      </c>
      <c r="M9542" s="50" t="s">
        <v>21428</v>
      </c>
      <c r="N9542" s="53" t="s">
        <v>22276</v>
      </c>
      <c r="O9542" s="53" t="s">
        <v>22277</v>
      </c>
      <c r="P9542" s="55" t="s">
        <v>2993</v>
      </c>
      <c r="Q9542" s="55" t="s">
        <v>21853</v>
      </c>
      <c r="R9542" s="55" t="s">
        <v>55</v>
      </c>
      <c r="S9542" s="56">
        <v>0.17599999999999999</v>
      </c>
      <c r="T9542" s="56" t="s">
        <v>3746</v>
      </c>
      <c r="U9542" s="57" t="str">
        <f>IF(OR(C9542="",H9542=""),"",C9542*H9542)</f>
        <v/>
      </c>
      <c r="V9542" s="57" t="str">
        <f>IF(OR(C9542="",S9542=""),"",S9542*C9542)</f>
        <v/>
      </c>
      <c r="W9542" s="56" t="str">
        <f>IF(OR(C9542="",T9542=""),"",C9542*T9542)</f>
        <v/>
      </c>
    </row>
    <row r="9543" spans="1:23" ht="20.100000000000001" customHeight="1" x14ac:dyDescent="0.2">
      <c r="A9543" s="49" t="s">
        <v>22607</v>
      </c>
      <c r="B9543" s="49" t="s">
        <v>22608</v>
      </c>
      <c r="C9543" s="50"/>
      <c r="D9543" s="51" t="s">
        <v>209</v>
      </c>
      <c r="E9543" s="52">
        <v>52.8</v>
      </c>
      <c r="F9543" s="52">
        <f t="shared" si="130"/>
        <v>33.792000000000002</v>
      </c>
      <c r="G9543" s="52">
        <f>E9543-(25 *E9543/100)</f>
        <v>39.599999999999994</v>
      </c>
      <c r="H9543" s="52">
        <f>IF(E9543="","",E9543*(1-$F$3))</f>
        <v>33.792000000000002</v>
      </c>
      <c r="I9543" s="53"/>
      <c r="J9543" s="54">
        <v>10</v>
      </c>
      <c r="K9543" s="54">
        <v>10</v>
      </c>
      <c r="L9543" s="54">
        <v>50</v>
      </c>
      <c r="M9543" s="50" t="s">
        <v>21428</v>
      </c>
      <c r="N9543" s="53" t="s">
        <v>22276</v>
      </c>
      <c r="O9543" s="53" t="s">
        <v>22277</v>
      </c>
      <c r="P9543" s="55" t="s">
        <v>2993</v>
      </c>
      <c r="Q9543" s="55" t="s">
        <v>21853</v>
      </c>
      <c r="R9543" s="55" t="s">
        <v>55</v>
      </c>
      <c r="S9543" s="56">
        <v>0.17599999999999999</v>
      </c>
      <c r="T9543" s="56" t="s">
        <v>3746</v>
      </c>
      <c r="U9543" s="57" t="str">
        <f>IF(OR(C9543="",H9543=""),"",C9543*H9543)</f>
        <v/>
      </c>
      <c r="V9543" s="57" t="str">
        <f>IF(OR(C9543="",S9543=""),"",S9543*C9543)</f>
        <v/>
      </c>
      <c r="W9543" s="56" t="str">
        <f>IF(OR(C9543="",T9543=""),"",C9543*T9543)</f>
        <v/>
      </c>
    </row>
    <row r="9544" spans="1:23" ht="20.100000000000001" customHeight="1" x14ac:dyDescent="0.2">
      <c r="A9544" s="49" t="s">
        <v>22603</v>
      </c>
      <c r="B9544" s="49" t="s">
        <v>22604</v>
      </c>
      <c r="C9544" s="50"/>
      <c r="D9544" s="51" t="s">
        <v>209</v>
      </c>
      <c r="E9544" s="52">
        <v>52.8</v>
      </c>
      <c r="F9544" s="52">
        <f t="shared" si="130"/>
        <v>33.792000000000002</v>
      </c>
      <c r="G9544" s="52">
        <f>E9544-(25 *E9544/100)</f>
        <v>39.599999999999994</v>
      </c>
      <c r="H9544" s="52">
        <f>IF(E9544="","",E9544*(1-$F$3))</f>
        <v>33.792000000000002</v>
      </c>
      <c r="I9544" s="53"/>
      <c r="J9544" s="54">
        <v>10</v>
      </c>
      <c r="K9544" s="54">
        <v>10</v>
      </c>
      <c r="L9544" s="54">
        <v>50</v>
      </c>
      <c r="M9544" s="50" t="s">
        <v>21428</v>
      </c>
      <c r="N9544" s="53" t="s">
        <v>22276</v>
      </c>
      <c r="O9544" s="53" t="s">
        <v>22277</v>
      </c>
      <c r="P9544" s="55" t="s">
        <v>2993</v>
      </c>
      <c r="Q9544" s="55" t="s">
        <v>21853</v>
      </c>
      <c r="R9544" s="55" t="s">
        <v>55</v>
      </c>
      <c r="S9544" s="56">
        <v>0.17599999999999999</v>
      </c>
      <c r="T9544" s="56" t="s">
        <v>3746</v>
      </c>
      <c r="U9544" s="57" t="str">
        <f>IF(OR(C9544="",H9544=""),"",C9544*H9544)</f>
        <v/>
      </c>
      <c r="V9544" s="57" t="str">
        <f>IF(OR(C9544="",S9544=""),"",S9544*C9544)</f>
        <v/>
      </c>
      <c r="W9544" s="56" t="str">
        <f>IF(OR(C9544="",T9544=""),"",C9544*T9544)</f>
        <v/>
      </c>
    </row>
    <row r="9545" spans="1:23" ht="20.100000000000001" customHeight="1" x14ac:dyDescent="0.2">
      <c r="A9545" s="49" t="s">
        <v>22627</v>
      </c>
      <c r="B9545" s="49" t="s">
        <v>22628</v>
      </c>
      <c r="C9545" s="50"/>
      <c r="D9545" s="51" t="s">
        <v>209</v>
      </c>
      <c r="E9545" s="52">
        <v>28.35</v>
      </c>
      <c r="F9545" s="52">
        <f t="shared" si="130"/>
        <v>18.144000000000002</v>
      </c>
      <c r="G9545" s="52">
        <f>E9545-(25 *E9545/100)</f>
        <v>21.262500000000003</v>
      </c>
      <c r="H9545" s="52">
        <f>IF(E9545="","",E9545*(1-$F$3))</f>
        <v>18.144000000000002</v>
      </c>
      <c r="I9545" s="53" t="s">
        <v>15</v>
      </c>
      <c r="J9545" s="54">
        <v>5</v>
      </c>
      <c r="K9545" s="54">
        <v>5</v>
      </c>
      <c r="L9545" s="54">
        <v>25</v>
      </c>
      <c r="M9545" s="50" t="s">
        <v>21428</v>
      </c>
      <c r="N9545" s="53" t="s">
        <v>22276</v>
      </c>
      <c r="O9545" s="53" t="s">
        <v>22277</v>
      </c>
      <c r="P9545" s="55" t="s">
        <v>2993</v>
      </c>
      <c r="Q9545" s="55" t="s">
        <v>21853</v>
      </c>
      <c r="R9545" s="55" t="s">
        <v>55</v>
      </c>
      <c r="S9545" s="56">
        <v>5.0999999999999997E-2</v>
      </c>
      <c r="T9545" s="56" t="s">
        <v>22629</v>
      </c>
      <c r="U9545" s="57" t="str">
        <f>IF(OR(C9545="",H9545=""),"",C9545*H9545)</f>
        <v/>
      </c>
      <c r="V9545" s="57" t="str">
        <f>IF(OR(C9545="",S9545=""),"",S9545*C9545)</f>
        <v/>
      </c>
      <c r="W9545" s="56" t="str">
        <f>IF(OR(C9545="",T9545=""),"",C9545*T9545)</f>
        <v/>
      </c>
    </row>
    <row r="9546" spans="1:23" ht="20.100000000000001" customHeight="1" x14ac:dyDescent="0.2">
      <c r="A9546" s="49" t="s">
        <v>22687</v>
      </c>
      <c r="B9546" s="49" t="s">
        <v>22688</v>
      </c>
      <c r="C9546" s="50"/>
      <c r="D9546" s="51" t="s">
        <v>209</v>
      </c>
      <c r="E9546" s="52">
        <v>28.35</v>
      </c>
      <c r="F9546" s="52">
        <f t="shared" ref="F9546:F9609" si="131">E9546-(36*E9546/100)</f>
        <v>18.144000000000002</v>
      </c>
      <c r="G9546" s="52">
        <f>E9546-(25 *E9546/100)</f>
        <v>21.262500000000003</v>
      </c>
      <c r="H9546" s="52">
        <f>IF(E9546="","",E9546*(1-$F$3))</f>
        <v>18.144000000000002</v>
      </c>
      <c r="I9546" s="53" t="s">
        <v>15</v>
      </c>
      <c r="J9546" s="54">
        <v>5</v>
      </c>
      <c r="K9546" s="54">
        <v>5</v>
      </c>
      <c r="L9546" s="54">
        <v>25</v>
      </c>
      <c r="M9546" s="50" t="s">
        <v>21428</v>
      </c>
      <c r="N9546" s="53" t="s">
        <v>22276</v>
      </c>
      <c r="O9546" s="53" t="s">
        <v>22277</v>
      </c>
      <c r="P9546" s="55" t="s">
        <v>2993</v>
      </c>
      <c r="Q9546" s="55" t="s">
        <v>21853</v>
      </c>
      <c r="R9546" s="55" t="s">
        <v>55</v>
      </c>
      <c r="S9546" s="56">
        <v>5.6000000000000001E-2</v>
      </c>
      <c r="T9546" s="56" t="s">
        <v>22689</v>
      </c>
      <c r="U9546" s="57" t="str">
        <f>IF(OR(C9546="",H9546=""),"",C9546*H9546)</f>
        <v/>
      </c>
      <c r="V9546" s="57" t="str">
        <f>IF(OR(C9546="",S9546=""),"",S9546*C9546)</f>
        <v/>
      </c>
      <c r="W9546" s="56" t="str">
        <f>IF(OR(C9546="",T9546=""),"",C9546*T9546)</f>
        <v/>
      </c>
    </row>
    <row r="9547" spans="1:23" ht="20.100000000000001" customHeight="1" x14ac:dyDescent="0.2">
      <c r="A9547" s="49" t="s">
        <v>22630</v>
      </c>
      <c r="B9547" s="49" t="s">
        <v>22631</v>
      </c>
      <c r="C9547" s="50"/>
      <c r="D9547" s="51" t="s">
        <v>209</v>
      </c>
      <c r="E9547" s="52">
        <v>28.35</v>
      </c>
      <c r="F9547" s="52">
        <f t="shared" si="131"/>
        <v>18.144000000000002</v>
      </c>
      <c r="G9547" s="52">
        <f>E9547-(25 *E9547/100)</f>
        <v>21.262500000000003</v>
      </c>
      <c r="H9547" s="52">
        <f>IF(E9547="","",E9547*(1-$F$3))</f>
        <v>18.144000000000002</v>
      </c>
      <c r="I9547" s="53" t="s">
        <v>15</v>
      </c>
      <c r="J9547" s="54">
        <v>5</v>
      </c>
      <c r="K9547" s="54">
        <v>5</v>
      </c>
      <c r="L9547" s="54">
        <v>25</v>
      </c>
      <c r="M9547" s="50" t="s">
        <v>21428</v>
      </c>
      <c r="N9547" s="53" t="s">
        <v>22276</v>
      </c>
      <c r="O9547" s="53" t="s">
        <v>22277</v>
      </c>
      <c r="P9547" s="55" t="s">
        <v>2993</v>
      </c>
      <c r="Q9547" s="55" t="s">
        <v>21853</v>
      </c>
      <c r="R9547" s="55" t="s">
        <v>55</v>
      </c>
      <c r="S9547" s="56">
        <v>5.7000000000000002E-2</v>
      </c>
      <c r="T9547" s="56" t="s">
        <v>22632</v>
      </c>
      <c r="U9547" s="57" t="str">
        <f>IF(OR(C9547="",H9547=""),"",C9547*H9547)</f>
        <v/>
      </c>
      <c r="V9547" s="57" t="str">
        <f>IF(OR(C9547="",S9547=""),"",S9547*C9547)</f>
        <v/>
      </c>
      <c r="W9547" s="56" t="str">
        <f>IF(OR(C9547="",T9547=""),"",C9547*T9547)</f>
        <v/>
      </c>
    </row>
    <row r="9548" spans="1:23" ht="20.100000000000001" customHeight="1" x14ac:dyDescent="0.2">
      <c r="A9548" s="49" t="s">
        <v>22641</v>
      </c>
      <c r="B9548" s="49" t="s">
        <v>22642</v>
      </c>
      <c r="C9548" s="50"/>
      <c r="D9548" s="51" t="s">
        <v>209</v>
      </c>
      <c r="E9548" s="52">
        <v>52.8</v>
      </c>
      <c r="F9548" s="52">
        <f t="shared" si="131"/>
        <v>33.792000000000002</v>
      </c>
      <c r="G9548" s="52">
        <f>E9548-(25 *E9548/100)</f>
        <v>39.599999999999994</v>
      </c>
      <c r="H9548" s="52">
        <f>IF(E9548="","",E9548*(1-$F$3))</f>
        <v>33.792000000000002</v>
      </c>
      <c r="I9548" s="53"/>
      <c r="J9548" s="54">
        <v>5</v>
      </c>
      <c r="K9548" s="54">
        <v>5</v>
      </c>
      <c r="L9548" s="54">
        <v>25</v>
      </c>
      <c r="M9548" s="50" t="s">
        <v>21428</v>
      </c>
      <c r="N9548" s="53" t="s">
        <v>22276</v>
      </c>
      <c r="O9548" s="53" t="s">
        <v>22277</v>
      </c>
      <c r="P9548" s="55" t="s">
        <v>2993</v>
      </c>
      <c r="Q9548" s="55" t="s">
        <v>21853</v>
      </c>
      <c r="R9548" s="55" t="s">
        <v>55</v>
      </c>
      <c r="S9548" s="56">
        <v>5.6000000000000001E-2</v>
      </c>
      <c r="T9548" s="56" t="s">
        <v>14593</v>
      </c>
      <c r="U9548" s="57" t="str">
        <f>IF(OR(C9548="",H9548=""),"",C9548*H9548)</f>
        <v/>
      </c>
      <c r="V9548" s="57" t="str">
        <f>IF(OR(C9548="",S9548=""),"",S9548*C9548)</f>
        <v/>
      </c>
      <c r="W9548" s="56" t="str">
        <f>IF(OR(C9548="",T9548=""),"",C9548*T9548)</f>
        <v/>
      </c>
    </row>
    <row r="9549" spans="1:23" ht="20.100000000000001" customHeight="1" x14ac:dyDescent="0.2">
      <c r="A9549" s="49" t="s">
        <v>22651</v>
      </c>
      <c r="B9549" s="49" t="s">
        <v>22652</v>
      </c>
      <c r="C9549" s="50"/>
      <c r="D9549" s="51" t="s">
        <v>209</v>
      </c>
      <c r="E9549" s="52">
        <v>28.35</v>
      </c>
      <c r="F9549" s="52">
        <f t="shared" si="131"/>
        <v>18.144000000000002</v>
      </c>
      <c r="G9549" s="52">
        <f>E9549-(25 *E9549/100)</f>
        <v>21.262500000000003</v>
      </c>
      <c r="H9549" s="52">
        <f>IF(E9549="","",E9549*(1-$F$3))</f>
        <v>18.144000000000002</v>
      </c>
      <c r="I9549" s="53" t="s">
        <v>15</v>
      </c>
      <c r="J9549" s="54">
        <v>5</v>
      </c>
      <c r="K9549" s="54">
        <v>5</v>
      </c>
      <c r="L9549" s="54">
        <v>25</v>
      </c>
      <c r="M9549" s="50" t="s">
        <v>21428</v>
      </c>
      <c r="N9549" s="53" t="s">
        <v>22276</v>
      </c>
      <c r="O9549" s="53" t="s">
        <v>22277</v>
      </c>
      <c r="P9549" s="55" t="s">
        <v>2993</v>
      </c>
      <c r="Q9549" s="55" t="s">
        <v>21853</v>
      </c>
      <c r="R9549" s="55" t="s">
        <v>55</v>
      </c>
      <c r="S9549" s="56">
        <v>5.6000000000000001E-2</v>
      </c>
      <c r="T9549" s="56" t="s">
        <v>22629</v>
      </c>
      <c r="U9549" s="57" t="str">
        <f>IF(OR(C9549="",H9549=""),"",C9549*H9549)</f>
        <v/>
      </c>
      <c r="V9549" s="57" t="str">
        <f>IF(OR(C9549="",S9549=""),"",S9549*C9549)</f>
        <v/>
      </c>
      <c r="W9549" s="56" t="str">
        <f>IF(OR(C9549="",T9549=""),"",C9549*T9549)</f>
        <v/>
      </c>
    </row>
    <row r="9550" spans="1:23" ht="20.100000000000001" customHeight="1" x14ac:dyDescent="0.2">
      <c r="A9550" s="49" t="s">
        <v>22690</v>
      </c>
      <c r="B9550" s="49" t="s">
        <v>22691</v>
      </c>
      <c r="C9550" s="50"/>
      <c r="D9550" s="51" t="s">
        <v>209</v>
      </c>
      <c r="E9550" s="52">
        <v>28.35</v>
      </c>
      <c r="F9550" s="52">
        <f t="shared" si="131"/>
        <v>18.144000000000002</v>
      </c>
      <c r="G9550" s="52">
        <f>E9550-(25 *E9550/100)</f>
        <v>21.262500000000003</v>
      </c>
      <c r="H9550" s="52">
        <f>IF(E9550="","",E9550*(1-$F$3))</f>
        <v>18.144000000000002</v>
      </c>
      <c r="I9550" s="53" t="s">
        <v>15</v>
      </c>
      <c r="J9550" s="54">
        <v>5</v>
      </c>
      <c r="K9550" s="54">
        <v>5</v>
      </c>
      <c r="L9550" s="54">
        <v>25</v>
      </c>
      <c r="M9550" s="50" t="s">
        <v>21428</v>
      </c>
      <c r="N9550" s="53" t="s">
        <v>22276</v>
      </c>
      <c r="O9550" s="53" t="s">
        <v>22277</v>
      </c>
      <c r="P9550" s="55" t="s">
        <v>2993</v>
      </c>
      <c r="Q9550" s="55" t="s">
        <v>21853</v>
      </c>
      <c r="R9550" s="55" t="s">
        <v>55</v>
      </c>
      <c r="S9550" s="56">
        <v>5.2999999999999999E-2</v>
      </c>
      <c r="T9550" s="56" t="s">
        <v>22692</v>
      </c>
      <c r="U9550" s="57" t="str">
        <f>IF(OR(C9550="",H9550=""),"",C9550*H9550)</f>
        <v/>
      </c>
      <c r="V9550" s="57" t="str">
        <f>IF(OR(C9550="",S9550=""),"",S9550*C9550)</f>
        <v/>
      </c>
      <c r="W9550" s="56" t="str">
        <f>IF(OR(C9550="",T9550=""),"",C9550*T9550)</f>
        <v/>
      </c>
    </row>
    <row r="9551" spans="1:23" ht="20.100000000000001" customHeight="1" x14ac:dyDescent="0.2">
      <c r="A9551" s="49" t="s">
        <v>22633</v>
      </c>
      <c r="B9551" s="49" t="s">
        <v>22634</v>
      </c>
      <c r="C9551" s="50"/>
      <c r="D9551" s="51" t="s">
        <v>209</v>
      </c>
      <c r="E9551" s="52">
        <v>31.58</v>
      </c>
      <c r="F9551" s="52">
        <f t="shared" si="131"/>
        <v>20.211199999999998</v>
      </c>
      <c r="G9551" s="52">
        <f>E9551-(25 *E9551/100)</f>
        <v>23.684999999999999</v>
      </c>
      <c r="H9551" s="52">
        <f>IF(E9551="","",E9551*(1-$F$3))</f>
        <v>20.211199999999998</v>
      </c>
      <c r="I9551" s="53" t="s">
        <v>15</v>
      </c>
      <c r="J9551" s="54">
        <v>10</v>
      </c>
      <c r="K9551" s="54">
        <v>10</v>
      </c>
      <c r="L9551" s="54">
        <v>50</v>
      </c>
      <c r="M9551" s="50" t="s">
        <v>21428</v>
      </c>
      <c r="N9551" s="53" t="s">
        <v>22276</v>
      </c>
      <c r="O9551" s="53" t="s">
        <v>22277</v>
      </c>
      <c r="P9551" s="55" t="s">
        <v>2993</v>
      </c>
      <c r="Q9551" s="55" t="s">
        <v>21853</v>
      </c>
      <c r="R9551" s="55" t="s">
        <v>55</v>
      </c>
      <c r="S9551" s="56">
        <v>6.5000000000000002E-2</v>
      </c>
      <c r="T9551" s="56" t="s">
        <v>22635</v>
      </c>
      <c r="U9551" s="57" t="str">
        <f>IF(OR(C9551="",H9551=""),"",C9551*H9551)</f>
        <v/>
      </c>
      <c r="V9551" s="57" t="str">
        <f>IF(OR(C9551="",S9551=""),"",S9551*C9551)</f>
        <v/>
      </c>
      <c r="W9551" s="56" t="str">
        <f>IF(OR(C9551="",T9551=""),"",C9551*T9551)</f>
        <v/>
      </c>
    </row>
    <row r="9552" spans="1:23" ht="20.100000000000001" customHeight="1" x14ac:dyDescent="0.2">
      <c r="A9552" s="49" t="s">
        <v>22636</v>
      </c>
      <c r="B9552" s="49" t="s">
        <v>22637</v>
      </c>
      <c r="C9552" s="50"/>
      <c r="D9552" s="51" t="s">
        <v>209</v>
      </c>
      <c r="E9552" s="52">
        <v>34.17</v>
      </c>
      <c r="F9552" s="52">
        <f t="shared" si="131"/>
        <v>21.8688</v>
      </c>
      <c r="G9552" s="52">
        <f>E9552-(25 *E9552/100)</f>
        <v>25.627500000000001</v>
      </c>
      <c r="H9552" s="52">
        <f>IF(E9552="","",E9552*(1-$F$3))</f>
        <v>21.8688</v>
      </c>
      <c r="I9552" s="53" t="s">
        <v>15</v>
      </c>
      <c r="J9552" s="54">
        <v>10</v>
      </c>
      <c r="K9552" s="54">
        <v>10</v>
      </c>
      <c r="L9552" s="54">
        <v>50</v>
      </c>
      <c r="M9552" s="50" t="s">
        <v>21428</v>
      </c>
      <c r="N9552" s="53" t="s">
        <v>22276</v>
      </c>
      <c r="O9552" s="53" t="s">
        <v>22277</v>
      </c>
      <c r="P9552" s="55" t="s">
        <v>2993</v>
      </c>
      <c r="Q9552" s="55" t="s">
        <v>21853</v>
      </c>
      <c r="R9552" s="55" t="s">
        <v>55</v>
      </c>
      <c r="S9552" s="56">
        <v>0.53700000000000003</v>
      </c>
      <c r="T9552" s="56" t="s">
        <v>9682</v>
      </c>
      <c r="U9552" s="57" t="str">
        <f>IF(OR(C9552="",H9552=""),"",C9552*H9552)</f>
        <v/>
      </c>
      <c r="V9552" s="57" t="str">
        <f>IF(OR(C9552="",S9552=""),"",S9552*C9552)</f>
        <v/>
      </c>
      <c r="W9552" s="56" t="str">
        <f>IF(OR(C9552="",T9552=""),"",C9552*T9552)</f>
        <v/>
      </c>
    </row>
    <row r="9553" spans="1:23" ht="20.100000000000001" customHeight="1" x14ac:dyDescent="0.2">
      <c r="A9553" s="49" t="s">
        <v>22638</v>
      </c>
      <c r="B9553" s="49" t="s">
        <v>22639</v>
      </c>
      <c r="C9553" s="50"/>
      <c r="D9553" s="51" t="s">
        <v>209</v>
      </c>
      <c r="E9553" s="52">
        <v>34.17</v>
      </c>
      <c r="F9553" s="52">
        <f t="shared" si="131"/>
        <v>21.8688</v>
      </c>
      <c r="G9553" s="52">
        <f>E9553-(25 *E9553/100)</f>
        <v>25.627500000000001</v>
      </c>
      <c r="H9553" s="52">
        <f>IF(E9553="","",E9553*(1-$F$3))</f>
        <v>21.8688</v>
      </c>
      <c r="I9553" s="53" t="s">
        <v>15</v>
      </c>
      <c r="J9553" s="54">
        <v>10</v>
      </c>
      <c r="K9553" s="54">
        <v>10</v>
      </c>
      <c r="L9553" s="54">
        <v>50</v>
      </c>
      <c r="M9553" s="50" t="s">
        <v>21428</v>
      </c>
      <c r="N9553" s="53" t="s">
        <v>22276</v>
      </c>
      <c r="O9553" s="53" t="s">
        <v>22277</v>
      </c>
      <c r="P9553" s="55" t="s">
        <v>2993</v>
      </c>
      <c r="Q9553" s="55" t="s">
        <v>21853</v>
      </c>
      <c r="R9553" s="55" t="s">
        <v>55</v>
      </c>
      <c r="S9553" s="56">
        <v>0.61499999999999999</v>
      </c>
      <c r="T9553" s="56" t="s">
        <v>22640</v>
      </c>
      <c r="U9553" s="57" t="str">
        <f>IF(OR(C9553="",H9553=""),"",C9553*H9553)</f>
        <v/>
      </c>
      <c r="V9553" s="57" t="str">
        <f>IF(OR(C9553="",S9553=""),"",S9553*C9553)</f>
        <v/>
      </c>
      <c r="W9553" s="56" t="str">
        <f>IF(OR(C9553="",T9553=""),"",C9553*T9553)</f>
        <v/>
      </c>
    </row>
    <row r="9554" spans="1:23" ht="20.100000000000001" customHeight="1" x14ac:dyDescent="0.2">
      <c r="A9554" s="49" t="s">
        <v>22643</v>
      </c>
      <c r="B9554" s="49" t="s">
        <v>22644</v>
      </c>
      <c r="C9554" s="50"/>
      <c r="D9554" s="51" t="s">
        <v>209</v>
      </c>
      <c r="E9554" s="52">
        <v>36.32</v>
      </c>
      <c r="F9554" s="52">
        <f t="shared" si="131"/>
        <v>23.244799999999998</v>
      </c>
      <c r="G9554" s="52">
        <f>E9554-(25 *E9554/100)</f>
        <v>27.240000000000002</v>
      </c>
      <c r="H9554" s="52">
        <f>IF(E9554="","",E9554*(1-$F$3))</f>
        <v>23.244800000000001</v>
      </c>
      <c r="I9554" s="53" t="s">
        <v>15</v>
      </c>
      <c r="J9554" s="54">
        <v>10</v>
      </c>
      <c r="K9554" s="54">
        <v>10</v>
      </c>
      <c r="L9554" s="54">
        <v>50</v>
      </c>
      <c r="M9554" s="50" t="s">
        <v>21428</v>
      </c>
      <c r="N9554" s="53" t="s">
        <v>22276</v>
      </c>
      <c r="O9554" s="53" t="s">
        <v>22277</v>
      </c>
      <c r="P9554" s="55" t="s">
        <v>2993</v>
      </c>
      <c r="Q9554" s="55" t="s">
        <v>21853</v>
      </c>
      <c r="R9554" s="55" t="s">
        <v>55</v>
      </c>
      <c r="S9554" s="56">
        <v>0.123</v>
      </c>
      <c r="T9554" s="56" t="s">
        <v>22645</v>
      </c>
      <c r="U9554" s="57" t="str">
        <f>IF(OR(C9554="",H9554=""),"",C9554*H9554)</f>
        <v/>
      </c>
      <c r="V9554" s="57" t="str">
        <f>IF(OR(C9554="",S9554=""),"",S9554*C9554)</f>
        <v/>
      </c>
      <c r="W9554" s="56" t="str">
        <f>IF(OR(C9554="",T9554=""),"",C9554*T9554)</f>
        <v/>
      </c>
    </row>
    <row r="9555" spans="1:23" ht="20.100000000000001" customHeight="1" x14ac:dyDescent="0.2">
      <c r="A9555" s="49" t="s">
        <v>22649</v>
      </c>
      <c r="B9555" s="49" t="s">
        <v>22650</v>
      </c>
      <c r="C9555" s="50"/>
      <c r="D9555" s="51" t="s">
        <v>209</v>
      </c>
      <c r="E9555" s="52">
        <v>36.32</v>
      </c>
      <c r="F9555" s="52">
        <f t="shared" si="131"/>
        <v>23.244799999999998</v>
      </c>
      <c r="G9555" s="52">
        <f>E9555-(25 *E9555/100)</f>
        <v>27.240000000000002</v>
      </c>
      <c r="H9555" s="52">
        <f>IF(E9555="","",E9555*(1-$F$3))</f>
        <v>23.244800000000001</v>
      </c>
      <c r="I9555" s="53" t="s">
        <v>15</v>
      </c>
      <c r="J9555" s="54">
        <v>10</v>
      </c>
      <c r="K9555" s="54">
        <v>10</v>
      </c>
      <c r="L9555" s="54">
        <v>50</v>
      </c>
      <c r="M9555" s="50" t="s">
        <v>21428</v>
      </c>
      <c r="N9555" s="53" t="s">
        <v>22276</v>
      </c>
      <c r="O9555" s="53" t="s">
        <v>22277</v>
      </c>
      <c r="P9555" s="55" t="s">
        <v>2993</v>
      </c>
      <c r="Q9555" s="55" t="s">
        <v>21853</v>
      </c>
      <c r="R9555" s="55" t="s">
        <v>55</v>
      </c>
      <c r="S9555" s="56">
        <v>0.127</v>
      </c>
      <c r="T9555" s="56" t="s">
        <v>22645</v>
      </c>
      <c r="U9555" s="57" t="str">
        <f>IF(OR(C9555="",H9555=""),"",C9555*H9555)</f>
        <v/>
      </c>
      <c r="V9555" s="57" t="str">
        <f>IF(OR(C9555="",S9555=""),"",S9555*C9555)</f>
        <v/>
      </c>
      <c r="W9555" s="56" t="str">
        <f>IF(OR(C9555="",T9555=""),"",C9555*T9555)</f>
        <v/>
      </c>
    </row>
    <row r="9556" spans="1:23" ht="20.100000000000001" customHeight="1" x14ac:dyDescent="0.2">
      <c r="A9556" s="49" t="s">
        <v>22673</v>
      </c>
      <c r="B9556" s="49" t="s">
        <v>22674</v>
      </c>
      <c r="C9556" s="50"/>
      <c r="D9556" s="51" t="s">
        <v>209</v>
      </c>
      <c r="E9556" s="52">
        <v>35.71</v>
      </c>
      <c r="F9556" s="52">
        <f t="shared" si="131"/>
        <v>22.854400000000002</v>
      </c>
      <c r="G9556" s="52">
        <f>E9556-(25 *E9556/100)</f>
        <v>26.782499999999999</v>
      </c>
      <c r="H9556" s="52">
        <f>IF(E9556="","",E9556*(1-$F$3))</f>
        <v>22.854400000000002</v>
      </c>
      <c r="I9556" s="53" t="s">
        <v>15</v>
      </c>
      <c r="J9556" s="54">
        <v>10</v>
      </c>
      <c r="K9556" s="54">
        <v>10</v>
      </c>
      <c r="L9556" s="54">
        <v>10</v>
      </c>
      <c r="M9556" s="50" t="s">
        <v>21428</v>
      </c>
      <c r="N9556" s="53" t="s">
        <v>22276</v>
      </c>
      <c r="O9556" s="53" t="s">
        <v>22277</v>
      </c>
      <c r="P9556" s="55" t="s">
        <v>2993</v>
      </c>
      <c r="Q9556" s="55" t="s">
        <v>21853</v>
      </c>
      <c r="R9556" s="55" t="s">
        <v>55</v>
      </c>
      <c r="S9556" s="56">
        <v>0.14499999999999999</v>
      </c>
      <c r="T9556" s="56" t="s">
        <v>22675</v>
      </c>
      <c r="U9556" s="57" t="str">
        <f>IF(OR(C9556="",H9556=""),"",C9556*H9556)</f>
        <v/>
      </c>
      <c r="V9556" s="57" t="str">
        <f>IF(OR(C9556="",S9556=""),"",S9556*C9556)</f>
        <v/>
      </c>
      <c r="W9556" s="56" t="str">
        <f>IF(OR(C9556="",T9556=""),"",C9556*T9556)</f>
        <v/>
      </c>
    </row>
    <row r="9557" spans="1:23" ht="20.100000000000001" customHeight="1" x14ac:dyDescent="0.2">
      <c r="A9557" s="49" t="s">
        <v>22662</v>
      </c>
      <c r="B9557" s="49" t="s">
        <v>22663</v>
      </c>
      <c r="C9557" s="50"/>
      <c r="D9557" s="51" t="s">
        <v>209</v>
      </c>
      <c r="E9557" s="52">
        <v>35.71</v>
      </c>
      <c r="F9557" s="52">
        <f t="shared" si="131"/>
        <v>22.854400000000002</v>
      </c>
      <c r="G9557" s="52">
        <f>E9557-(25 *E9557/100)</f>
        <v>26.782499999999999</v>
      </c>
      <c r="H9557" s="52">
        <f>IF(E9557="","",E9557*(1-$F$3))</f>
        <v>22.854400000000002</v>
      </c>
      <c r="I9557" s="53" t="s">
        <v>15</v>
      </c>
      <c r="J9557" s="54">
        <v>10</v>
      </c>
      <c r="K9557" s="54">
        <v>10</v>
      </c>
      <c r="L9557" s="54">
        <v>10</v>
      </c>
      <c r="M9557" s="50" t="s">
        <v>21428</v>
      </c>
      <c r="N9557" s="53" t="s">
        <v>22276</v>
      </c>
      <c r="O9557" s="53" t="s">
        <v>22277</v>
      </c>
      <c r="P9557" s="55" t="s">
        <v>2993</v>
      </c>
      <c r="Q9557" s="55" t="s">
        <v>21853</v>
      </c>
      <c r="R9557" s="55" t="s">
        <v>55</v>
      </c>
      <c r="S9557" s="56">
        <v>0.14499999999999999</v>
      </c>
      <c r="T9557" s="56" t="s">
        <v>22664</v>
      </c>
      <c r="U9557" s="57" t="str">
        <f>IF(OR(C9557="",H9557=""),"",C9557*H9557)</f>
        <v/>
      </c>
      <c r="V9557" s="57" t="str">
        <f>IF(OR(C9557="",S9557=""),"",S9557*C9557)</f>
        <v/>
      </c>
      <c r="W9557" s="56" t="str">
        <f>IF(OR(C9557="",T9557=""),"",C9557*T9557)</f>
        <v/>
      </c>
    </row>
    <row r="9558" spans="1:23" ht="20.100000000000001" customHeight="1" x14ac:dyDescent="0.2">
      <c r="A9558" s="49" t="s">
        <v>22693</v>
      </c>
      <c r="B9558" s="49" t="s">
        <v>22694</v>
      </c>
      <c r="C9558" s="50"/>
      <c r="D9558" s="51" t="s">
        <v>209</v>
      </c>
      <c r="E9558" s="52">
        <v>35.71</v>
      </c>
      <c r="F9558" s="52">
        <f t="shared" si="131"/>
        <v>22.854400000000002</v>
      </c>
      <c r="G9558" s="52">
        <f>E9558-(25 *E9558/100)</f>
        <v>26.782499999999999</v>
      </c>
      <c r="H9558" s="52">
        <f>IF(E9558="","",E9558*(1-$F$3))</f>
        <v>22.854400000000002</v>
      </c>
      <c r="I9558" s="53" t="s">
        <v>15</v>
      </c>
      <c r="J9558" s="54">
        <v>10</v>
      </c>
      <c r="K9558" s="54">
        <v>10</v>
      </c>
      <c r="L9558" s="54">
        <v>10</v>
      </c>
      <c r="M9558" s="50" t="s">
        <v>21428</v>
      </c>
      <c r="N9558" s="53" t="s">
        <v>22276</v>
      </c>
      <c r="O9558" s="53" t="s">
        <v>22277</v>
      </c>
      <c r="P9558" s="55" t="s">
        <v>2993</v>
      </c>
      <c r="Q9558" s="55" t="s">
        <v>21853</v>
      </c>
      <c r="R9558" s="55" t="s">
        <v>55</v>
      </c>
      <c r="S9558" s="56">
        <v>0.14799999999999999</v>
      </c>
      <c r="T9558" s="56" t="s">
        <v>22695</v>
      </c>
      <c r="U9558" s="57" t="str">
        <f>IF(OR(C9558="",H9558=""),"",C9558*H9558)</f>
        <v/>
      </c>
      <c r="V9558" s="57" t="str">
        <f>IF(OR(C9558="",S9558=""),"",S9558*C9558)</f>
        <v/>
      </c>
      <c r="W9558" s="56" t="str">
        <f>IF(OR(C9558="",T9558=""),"",C9558*T9558)</f>
        <v/>
      </c>
    </row>
    <row r="9559" spans="1:23" ht="20.100000000000001" customHeight="1" x14ac:dyDescent="0.2">
      <c r="A9559" s="49" t="s">
        <v>22696</v>
      </c>
      <c r="B9559" s="49" t="s">
        <v>22697</v>
      </c>
      <c r="C9559" s="50"/>
      <c r="D9559" s="51" t="s">
        <v>209</v>
      </c>
      <c r="E9559" s="52">
        <v>35.71</v>
      </c>
      <c r="F9559" s="52">
        <f t="shared" si="131"/>
        <v>22.854400000000002</v>
      </c>
      <c r="G9559" s="52">
        <f>E9559-(25 *E9559/100)</f>
        <v>26.782499999999999</v>
      </c>
      <c r="H9559" s="52">
        <f>IF(E9559="","",E9559*(1-$F$3))</f>
        <v>22.854400000000002</v>
      </c>
      <c r="I9559" s="53" t="s">
        <v>15</v>
      </c>
      <c r="J9559" s="54">
        <v>10</v>
      </c>
      <c r="K9559" s="54">
        <v>10</v>
      </c>
      <c r="L9559" s="54">
        <v>10</v>
      </c>
      <c r="M9559" s="50" t="s">
        <v>21428</v>
      </c>
      <c r="N9559" s="53" t="s">
        <v>22276</v>
      </c>
      <c r="O9559" s="53" t="s">
        <v>22277</v>
      </c>
      <c r="P9559" s="55" t="s">
        <v>2993</v>
      </c>
      <c r="Q9559" s="55" t="s">
        <v>21853</v>
      </c>
      <c r="R9559" s="55" t="s">
        <v>55</v>
      </c>
      <c r="S9559" s="56">
        <v>0.14299999999999999</v>
      </c>
      <c r="T9559" s="56" t="s">
        <v>22698</v>
      </c>
      <c r="U9559" s="57" t="str">
        <f>IF(OR(C9559="",H9559=""),"",C9559*H9559)</f>
        <v/>
      </c>
      <c r="V9559" s="57" t="str">
        <f>IF(OR(C9559="",S9559=""),"",S9559*C9559)</f>
        <v/>
      </c>
      <c r="W9559" s="56" t="str">
        <f>IF(OR(C9559="",T9559=""),"",C9559*T9559)</f>
        <v/>
      </c>
    </row>
    <row r="9560" spans="1:23" ht="20.100000000000001" customHeight="1" x14ac:dyDescent="0.2">
      <c r="A9560" s="49" t="s">
        <v>22670</v>
      </c>
      <c r="B9560" s="49" t="s">
        <v>22671</v>
      </c>
      <c r="C9560" s="50"/>
      <c r="D9560" s="51" t="s">
        <v>209</v>
      </c>
      <c r="E9560" s="52">
        <v>35.71</v>
      </c>
      <c r="F9560" s="52">
        <f t="shared" si="131"/>
        <v>22.854400000000002</v>
      </c>
      <c r="G9560" s="52">
        <f>E9560-(25 *E9560/100)</f>
        <v>26.782499999999999</v>
      </c>
      <c r="H9560" s="52">
        <f>IF(E9560="","",E9560*(1-$F$3))</f>
        <v>22.854400000000002</v>
      </c>
      <c r="I9560" s="53" t="s">
        <v>15</v>
      </c>
      <c r="J9560" s="54">
        <v>10</v>
      </c>
      <c r="K9560" s="54">
        <v>10</v>
      </c>
      <c r="L9560" s="54">
        <v>10</v>
      </c>
      <c r="M9560" s="50" t="s">
        <v>21428</v>
      </c>
      <c r="N9560" s="53" t="s">
        <v>22276</v>
      </c>
      <c r="O9560" s="53" t="s">
        <v>22277</v>
      </c>
      <c r="P9560" s="55" t="s">
        <v>2993</v>
      </c>
      <c r="Q9560" s="55" t="s">
        <v>21853</v>
      </c>
      <c r="R9560" s="55" t="s">
        <v>55</v>
      </c>
      <c r="S9560" s="56">
        <v>0.14299999999999999</v>
      </c>
      <c r="T9560" s="56" t="s">
        <v>22672</v>
      </c>
      <c r="U9560" s="57" t="str">
        <f>IF(OR(C9560="",H9560=""),"",C9560*H9560)</f>
        <v/>
      </c>
      <c r="V9560" s="57" t="str">
        <f>IF(OR(C9560="",S9560=""),"",S9560*C9560)</f>
        <v/>
      </c>
      <c r="W9560" s="56" t="str">
        <f>IF(OR(C9560="",T9560=""),"",C9560*T9560)</f>
        <v/>
      </c>
    </row>
    <row r="9561" spans="1:23" ht="20.100000000000001" customHeight="1" x14ac:dyDescent="0.2">
      <c r="A9561" s="49" t="s">
        <v>22665</v>
      </c>
      <c r="B9561" s="49" t="s">
        <v>22666</v>
      </c>
      <c r="C9561" s="50"/>
      <c r="D9561" s="51" t="s">
        <v>209</v>
      </c>
      <c r="E9561" s="52">
        <v>52.8</v>
      </c>
      <c r="F9561" s="52">
        <f t="shared" si="131"/>
        <v>33.792000000000002</v>
      </c>
      <c r="G9561" s="52">
        <f>E9561-(25 *E9561/100)</f>
        <v>39.599999999999994</v>
      </c>
      <c r="H9561" s="52">
        <f>IF(E9561="","",E9561*(1-$F$3))</f>
        <v>33.792000000000002</v>
      </c>
      <c r="I9561" s="53"/>
      <c r="J9561" s="54">
        <v>10</v>
      </c>
      <c r="K9561" s="54">
        <v>10</v>
      </c>
      <c r="L9561" s="54">
        <v>10</v>
      </c>
      <c r="M9561" s="50" t="s">
        <v>21428</v>
      </c>
      <c r="N9561" s="53" t="s">
        <v>22276</v>
      </c>
      <c r="O9561" s="53" t="s">
        <v>22277</v>
      </c>
      <c r="P9561" s="55" t="s">
        <v>2993</v>
      </c>
      <c r="Q9561" s="55" t="s">
        <v>21853</v>
      </c>
      <c r="R9561" s="55" t="s">
        <v>55</v>
      </c>
      <c r="S9561" s="56">
        <v>0.14599999999999999</v>
      </c>
      <c r="T9561" s="56" t="s">
        <v>22667</v>
      </c>
      <c r="U9561" s="57" t="str">
        <f>IF(OR(C9561="",H9561=""),"",C9561*H9561)</f>
        <v/>
      </c>
      <c r="V9561" s="57" t="str">
        <f>IF(OR(C9561="",S9561=""),"",S9561*C9561)</f>
        <v/>
      </c>
      <c r="W9561" s="56" t="str">
        <f>IF(OR(C9561="",T9561=""),"",C9561*T9561)</f>
        <v/>
      </c>
    </row>
    <row r="9562" spans="1:23" ht="20.100000000000001" customHeight="1" x14ac:dyDescent="0.2">
      <c r="A9562" s="49" t="s">
        <v>22668</v>
      </c>
      <c r="B9562" s="49" t="s">
        <v>22669</v>
      </c>
      <c r="C9562" s="50"/>
      <c r="D9562" s="51" t="s">
        <v>209</v>
      </c>
      <c r="E9562" s="52">
        <v>52.8</v>
      </c>
      <c r="F9562" s="52">
        <f t="shared" si="131"/>
        <v>33.792000000000002</v>
      </c>
      <c r="G9562" s="52">
        <f>E9562-(25 *E9562/100)</f>
        <v>39.599999999999994</v>
      </c>
      <c r="H9562" s="52">
        <f>IF(E9562="","",E9562*(1-$F$3))</f>
        <v>33.792000000000002</v>
      </c>
      <c r="I9562" s="53"/>
      <c r="J9562" s="54">
        <v>10</v>
      </c>
      <c r="K9562" s="54">
        <v>10</v>
      </c>
      <c r="L9562" s="54">
        <v>10</v>
      </c>
      <c r="M9562" s="50" t="s">
        <v>21428</v>
      </c>
      <c r="N9562" s="53" t="s">
        <v>22276</v>
      </c>
      <c r="O9562" s="53" t="s">
        <v>22277</v>
      </c>
      <c r="P9562" s="55" t="s">
        <v>2993</v>
      </c>
      <c r="Q9562" s="55" t="s">
        <v>21853</v>
      </c>
      <c r="R9562" s="55" t="s">
        <v>55</v>
      </c>
      <c r="S9562" s="56">
        <v>0.14699999999999999</v>
      </c>
      <c r="T9562" s="56" t="s">
        <v>22667</v>
      </c>
      <c r="U9562" s="57" t="str">
        <f>IF(OR(C9562="",H9562=""),"",C9562*H9562)</f>
        <v/>
      </c>
      <c r="V9562" s="57" t="str">
        <f>IF(OR(C9562="",S9562=""),"",S9562*C9562)</f>
        <v/>
      </c>
      <c r="W9562" s="56" t="str">
        <f>IF(OR(C9562="",T9562=""),"",C9562*T9562)</f>
        <v/>
      </c>
    </row>
    <row r="9563" spans="1:23" ht="20.100000000000001" customHeight="1" x14ac:dyDescent="0.2">
      <c r="A9563" s="49" t="s">
        <v>22699</v>
      </c>
      <c r="B9563" s="49" t="s">
        <v>22700</v>
      </c>
      <c r="C9563" s="50"/>
      <c r="D9563" s="51" t="s">
        <v>209</v>
      </c>
      <c r="E9563" s="52">
        <v>35.71</v>
      </c>
      <c r="F9563" s="52">
        <f t="shared" si="131"/>
        <v>22.854400000000002</v>
      </c>
      <c r="G9563" s="52">
        <f>E9563-(25 *E9563/100)</f>
        <v>26.782499999999999</v>
      </c>
      <c r="H9563" s="52">
        <f>IF(E9563="","",E9563*(1-$F$3))</f>
        <v>22.854400000000002</v>
      </c>
      <c r="I9563" s="53" t="s">
        <v>15</v>
      </c>
      <c r="J9563" s="54">
        <v>10</v>
      </c>
      <c r="K9563" s="54">
        <v>10</v>
      </c>
      <c r="L9563" s="54">
        <v>10</v>
      </c>
      <c r="M9563" s="50" t="s">
        <v>21428</v>
      </c>
      <c r="N9563" s="53" t="s">
        <v>22276</v>
      </c>
      <c r="O9563" s="53" t="s">
        <v>22277</v>
      </c>
      <c r="P9563" s="55" t="s">
        <v>2993</v>
      </c>
      <c r="Q9563" s="55" t="s">
        <v>21853</v>
      </c>
      <c r="R9563" s="55" t="s">
        <v>55</v>
      </c>
      <c r="S9563" s="56">
        <v>0.14099999999999999</v>
      </c>
      <c r="T9563" s="56" t="s">
        <v>22701</v>
      </c>
      <c r="U9563" s="57" t="str">
        <f>IF(OR(C9563="",H9563=""),"",C9563*H9563)</f>
        <v/>
      </c>
      <c r="V9563" s="57" t="str">
        <f>IF(OR(C9563="",S9563=""),"",S9563*C9563)</f>
        <v/>
      </c>
      <c r="W9563" s="56" t="str">
        <f>IF(OR(C9563="",T9563=""),"",C9563*T9563)</f>
        <v/>
      </c>
    </row>
    <row r="9564" spans="1:23" ht="20.100000000000001" customHeight="1" x14ac:dyDescent="0.2">
      <c r="A9564" s="49" t="s">
        <v>22702</v>
      </c>
      <c r="B9564" s="49" t="s">
        <v>22703</v>
      </c>
      <c r="C9564" s="50"/>
      <c r="D9564" s="51" t="s">
        <v>209</v>
      </c>
      <c r="E9564" s="52">
        <v>35.71</v>
      </c>
      <c r="F9564" s="52">
        <f t="shared" si="131"/>
        <v>22.854400000000002</v>
      </c>
      <c r="G9564" s="52">
        <f>E9564-(25 *E9564/100)</f>
        <v>26.782499999999999</v>
      </c>
      <c r="H9564" s="52">
        <f>IF(E9564="","",E9564*(1-$F$3))</f>
        <v>22.854400000000002</v>
      </c>
      <c r="I9564" s="53" t="s">
        <v>15</v>
      </c>
      <c r="J9564" s="54">
        <v>10</v>
      </c>
      <c r="K9564" s="54">
        <v>10</v>
      </c>
      <c r="L9564" s="54">
        <v>10</v>
      </c>
      <c r="M9564" s="50" t="s">
        <v>21428</v>
      </c>
      <c r="N9564" s="53" t="s">
        <v>22276</v>
      </c>
      <c r="O9564" s="53" t="s">
        <v>22277</v>
      </c>
      <c r="P9564" s="55" t="s">
        <v>2993</v>
      </c>
      <c r="Q9564" s="55" t="s">
        <v>21853</v>
      </c>
      <c r="R9564" s="55" t="s">
        <v>55</v>
      </c>
      <c r="S9564" s="56">
        <v>0.152</v>
      </c>
      <c r="T9564" s="56" t="s">
        <v>22667</v>
      </c>
      <c r="U9564" s="57" t="str">
        <f>IF(OR(C9564="",H9564=""),"",C9564*H9564)</f>
        <v/>
      </c>
      <c r="V9564" s="57" t="str">
        <f>IF(OR(C9564="",S9564=""),"",S9564*C9564)</f>
        <v/>
      </c>
      <c r="W9564" s="56" t="str">
        <f>IF(OR(C9564="",T9564=""),"",C9564*T9564)</f>
        <v/>
      </c>
    </row>
    <row r="9565" spans="1:23" ht="20.100000000000001" customHeight="1" x14ac:dyDescent="0.2">
      <c r="A9565" s="49" t="s">
        <v>22293</v>
      </c>
      <c r="B9565" s="49" t="s">
        <v>22294</v>
      </c>
      <c r="C9565" s="50"/>
      <c r="D9565" s="51" t="s">
        <v>209</v>
      </c>
      <c r="E9565" s="52">
        <v>52.8</v>
      </c>
      <c r="F9565" s="52">
        <f t="shared" si="131"/>
        <v>33.792000000000002</v>
      </c>
      <c r="G9565" s="52">
        <f>E9565-(25 *E9565/100)</f>
        <v>39.599999999999994</v>
      </c>
      <c r="H9565" s="52">
        <f>IF(E9565="","",E9565*(1-$F$3))</f>
        <v>33.792000000000002</v>
      </c>
      <c r="I9565" s="53"/>
      <c r="J9565" s="54">
        <v>10</v>
      </c>
      <c r="K9565" s="54">
        <v>10</v>
      </c>
      <c r="L9565" s="54">
        <v>50</v>
      </c>
      <c r="M9565" s="50" t="s">
        <v>21428</v>
      </c>
      <c r="N9565" s="53" t="s">
        <v>22276</v>
      </c>
      <c r="O9565" s="53" t="s">
        <v>22277</v>
      </c>
      <c r="P9565" s="55" t="s">
        <v>2993</v>
      </c>
      <c r="Q9565" s="55" t="s">
        <v>21853</v>
      </c>
      <c r="R9565" s="55" t="s">
        <v>55</v>
      </c>
      <c r="S9565" s="56">
        <v>6.2E-2</v>
      </c>
      <c r="T9565" s="56" t="s">
        <v>12711</v>
      </c>
      <c r="U9565" s="57" t="str">
        <f>IF(OR(C9565="",H9565=""),"",C9565*H9565)</f>
        <v/>
      </c>
      <c r="V9565" s="57" t="str">
        <f>IF(OR(C9565="",S9565=""),"",S9565*C9565)</f>
        <v/>
      </c>
      <c r="W9565" s="56" t="str">
        <f>IF(OR(C9565="",T9565=""),"",C9565*T9565)</f>
        <v/>
      </c>
    </row>
    <row r="9566" spans="1:23" ht="20.100000000000001" customHeight="1" x14ac:dyDescent="0.2">
      <c r="A9566" s="49" t="s">
        <v>22295</v>
      </c>
      <c r="B9566" s="49" t="s">
        <v>22296</v>
      </c>
      <c r="C9566" s="50"/>
      <c r="D9566" s="51" t="s">
        <v>209</v>
      </c>
      <c r="E9566" s="52">
        <v>52.8</v>
      </c>
      <c r="F9566" s="52">
        <f t="shared" si="131"/>
        <v>33.792000000000002</v>
      </c>
      <c r="G9566" s="52">
        <f>E9566-(25 *E9566/100)</f>
        <v>39.599999999999994</v>
      </c>
      <c r="H9566" s="52">
        <f>IF(E9566="","",E9566*(1-$F$3))</f>
        <v>33.792000000000002</v>
      </c>
      <c r="I9566" s="53"/>
      <c r="J9566" s="54">
        <v>10</v>
      </c>
      <c r="K9566" s="54">
        <v>10</v>
      </c>
      <c r="L9566" s="54">
        <v>50</v>
      </c>
      <c r="M9566" s="50" t="s">
        <v>21428</v>
      </c>
      <c r="N9566" s="53" t="s">
        <v>22276</v>
      </c>
      <c r="O9566" s="53" t="s">
        <v>22277</v>
      </c>
      <c r="P9566" s="55" t="s">
        <v>2993</v>
      </c>
      <c r="Q9566" s="55" t="s">
        <v>21853</v>
      </c>
      <c r="R9566" s="55" t="s">
        <v>55</v>
      </c>
      <c r="S9566" s="56">
        <v>6.0999999999999999E-2</v>
      </c>
      <c r="T9566" s="56" t="s">
        <v>22297</v>
      </c>
      <c r="U9566" s="57" t="str">
        <f>IF(OR(C9566="",H9566=""),"",C9566*H9566)</f>
        <v/>
      </c>
      <c r="V9566" s="57" t="str">
        <f>IF(OR(C9566="",S9566=""),"",S9566*C9566)</f>
        <v/>
      </c>
      <c r="W9566" s="56" t="str">
        <f>IF(OR(C9566="",T9566=""),"",C9566*T9566)</f>
        <v/>
      </c>
    </row>
    <row r="9567" spans="1:23" ht="20.100000000000001" customHeight="1" x14ac:dyDescent="0.2">
      <c r="A9567" s="49" t="s">
        <v>22298</v>
      </c>
      <c r="B9567" s="49" t="s">
        <v>22299</v>
      </c>
      <c r="C9567" s="50"/>
      <c r="D9567" s="51" t="s">
        <v>209</v>
      </c>
      <c r="E9567" s="52">
        <v>52.8</v>
      </c>
      <c r="F9567" s="52">
        <f t="shared" si="131"/>
        <v>33.792000000000002</v>
      </c>
      <c r="G9567" s="52">
        <f>E9567-(25 *E9567/100)</f>
        <v>39.599999999999994</v>
      </c>
      <c r="H9567" s="52">
        <f>IF(E9567="","",E9567*(1-$F$3))</f>
        <v>33.792000000000002</v>
      </c>
      <c r="I9567" s="53"/>
      <c r="J9567" s="54">
        <v>10</v>
      </c>
      <c r="K9567" s="54">
        <v>10</v>
      </c>
      <c r="L9567" s="54">
        <v>50</v>
      </c>
      <c r="M9567" s="50" t="s">
        <v>21428</v>
      </c>
      <c r="N9567" s="53" t="s">
        <v>22276</v>
      </c>
      <c r="O9567" s="53" t="s">
        <v>22277</v>
      </c>
      <c r="P9567" s="55" t="s">
        <v>2993</v>
      </c>
      <c r="Q9567" s="55" t="s">
        <v>21853</v>
      </c>
      <c r="R9567" s="55" t="s">
        <v>55</v>
      </c>
      <c r="S9567" s="56">
        <v>7.5999999999999998E-2</v>
      </c>
      <c r="T9567" s="56" t="s">
        <v>22300</v>
      </c>
      <c r="U9567" s="57" t="str">
        <f>IF(OR(C9567="",H9567=""),"",C9567*H9567)</f>
        <v/>
      </c>
      <c r="V9567" s="57" t="str">
        <f>IF(OR(C9567="",S9567=""),"",S9567*C9567)</f>
        <v/>
      </c>
      <c r="W9567" s="56" t="str">
        <f>IF(OR(C9567="",T9567=""),"",C9567*T9567)</f>
        <v/>
      </c>
    </row>
    <row r="9568" spans="1:23" ht="20.100000000000001" customHeight="1" x14ac:dyDescent="0.2">
      <c r="A9568" s="49" t="s">
        <v>22301</v>
      </c>
      <c r="B9568" s="49" t="s">
        <v>22302</v>
      </c>
      <c r="C9568" s="50"/>
      <c r="D9568" s="51" t="s">
        <v>209</v>
      </c>
      <c r="E9568" s="52">
        <v>52.8</v>
      </c>
      <c r="F9568" s="52">
        <f t="shared" si="131"/>
        <v>33.792000000000002</v>
      </c>
      <c r="G9568" s="52">
        <f>E9568-(25 *E9568/100)</f>
        <v>39.599999999999994</v>
      </c>
      <c r="H9568" s="52">
        <f>IF(E9568="","",E9568*(1-$F$3))</f>
        <v>33.792000000000002</v>
      </c>
      <c r="I9568" s="53"/>
      <c r="J9568" s="54">
        <v>10</v>
      </c>
      <c r="K9568" s="54">
        <v>10</v>
      </c>
      <c r="L9568" s="54">
        <v>50</v>
      </c>
      <c r="M9568" s="50" t="s">
        <v>21428</v>
      </c>
      <c r="N9568" s="53" t="s">
        <v>22276</v>
      </c>
      <c r="O9568" s="53" t="s">
        <v>22277</v>
      </c>
      <c r="P9568" s="55" t="s">
        <v>2993</v>
      </c>
      <c r="Q9568" s="55" t="s">
        <v>21853</v>
      </c>
      <c r="R9568" s="55" t="s">
        <v>55</v>
      </c>
      <c r="S9568" s="56">
        <v>7.2999999999999995E-2</v>
      </c>
      <c r="T9568" s="56" t="s">
        <v>22303</v>
      </c>
      <c r="U9568" s="57" t="str">
        <f>IF(OR(C9568="",H9568=""),"",C9568*H9568)</f>
        <v/>
      </c>
      <c r="V9568" s="57" t="str">
        <f>IF(OR(C9568="",S9568=""),"",S9568*C9568)</f>
        <v/>
      </c>
      <c r="W9568" s="56" t="str">
        <f>IF(OR(C9568="",T9568=""),"",C9568*T9568)</f>
        <v/>
      </c>
    </row>
    <row r="9569" spans="1:23" ht="20.100000000000001" customHeight="1" x14ac:dyDescent="0.2">
      <c r="A9569" s="49" t="s">
        <v>22286</v>
      </c>
      <c r="B9569" s="49" t="s">
        <v>22287</v>
      </c>
      <c r="C9569" s="50"/>
      <c r="D9569" s="51" t="s">
        <v>209</v>
      </c>
      <c r="E9569" s="52">
        <v>52.8</v>
      </c>
      <c r="F9569" s="52">
        <f t="shared" si="131"/>
        <v>33.792000000000002</v>
      </c>
      <c r="G9569" s="52">
        <f>E9569-(25 *E9569/100)</f>
        <v>39.599999999999994</v>
      </c>
      <c r="H9569" s="52">
        <f>IF(E9569="","",E9569*(1-$F$3))</f>
        <v>33.792000000000002</v>
      </c>
      <c r="I9569" s="53"/>
      <c r="J9569" s="54">
        <v>10</v>
      </c>
      <c r="K9569" s="54">
        <v>10</v>
      </c>
      <c r="L9569" s="54">
        <v>50</v>
      </c>
      <c r="M9569" s="50" t="s">
        <v>21428</v>
      </c>
      <c r="N9569" s="53" t="s">
        <v>22276</v>
      </c>
      <c r="O9569" s="53" t="s">
        <v>22277</v>
      </c>
      <c r="P9569" s="55" t="s">
        <v>2993</v>
      </c>
      <c r="Q9569" s="55" t="s">
        <v>21853</v>
      </c>
      <c r="R9569" s="55" t="s">
        <v>55</v>
      </c>
      <c r="S9569" s="56">
        <v>5.8000000000000003E-2</v>
      </c>
      <c r="T9569" s="56" t="s">
        <v>22288</v>
      </c>
      <c r="U9569" s="57" t="str">
        <f>IF(OR(C9569="",H9569=""),"",C9569*H9569)</f>
        <v/>
      </c>
      <c r="V9569" s="57" t="str">
        <f>IF(OR(C9569="",S9569=""),"",S9569*C9569)</f>
        <v/>
      </c>
      <c r="W9569" s="56" t="str">
        <f>IF(OR(C9569="",T9569=""),"",C9569*T9569)</f>
        <v/>
      </c>
    </row>
    <row r="9570" spans="1:23" ht="20.100000000000001" customHeight="1" x14ac:dyDescent="0.2">
      <c r="A9570" s="49" t="s">
        <v>22289</v>
      </c>
      <c r="B9570" s="49" t="s">
        <v>22290</v>
      </c>
      <c r="C9570" s="50"/>
      <c r="D9570" s="51" t="s">
        <v>209</v>
      </c>
      <c r="E9570" s="52">
        <v>52.8</v>
      </c>
      <c r="F9570" s="52">
        <f t="shared" si="131"/>
        <v>33.792000000000002</v>
      </c>
      <c r="G9570" s="52">
        <f>E9570-(25 *E9570/100)</f>
        <v>39.599999999999994</v>
      </c>
      <c r="H9570" s="52">
        <f>IF(E9570="","",E9570*(1-$F$3))</f>
        <v>33.792000000000002</v>
      </c>
      <c r="I9570" s="53"/>
      <c r="J9570" s="54">
        <v>10</v>
      </c>
      <c r="K9570" s="54">
        <v>10</v>
      </c>
      <c r="L9570" s="54">
        <v>50</v>
      </c>
      <c r="M9570" s="50" t="s">
        <v>21428</v>
      </c>
      <c r="N9570" s="53" t="s">
        <v>22276</v>
      </c>
      <c r="O9570" s="53" t="s">
        <v>22277</v>
      </c>
      <c r="P9570" s="55" t="s">
        <v>2993</v>
      </c>
      <c r="Q9570" s="55" t="s">
        <v>21853</v>
      </c>
      <c r="R9570" s="55" t="s">
        <v>55</v>
      </c>
      <c r="S9570" s="56">
        <v>5.8000000000000003E-2</v>
      </c>
      <c r="T9570" s="56" t="s">
        <v>22288</v>
      </c>
      <c r="U9570" s="57" t="str">
        <f>IF(OR(C9570="",H9570=""),"",C9570*H9570)</f>
        <v/>
      </c>
      <c r="V9570" s="57" t="str">
        <f>IF(OR(C9570="",S9570=""),"",S9570*C9570)</f>
        <v/>
      </c>
      <c r="W9570" s="56" t="str">
        <f>IF(OR(C9570="",T9570=""),"",C9570*T9570)</f>
        <v/>
      </c>
    </row>
    <row r="9571" spans="1:23" ht="20.100000000000001" customHeight="1" x14ac:dyDescent="0.2">
      <c r="A9571" s="49" t="s">
        <v>22291</v>
      </c>
      <c r="B9571" s="49" t="s">
        <v>22292</v>
      </c>
      <c r="C9571" s="50"/>
      <c r="D9571" s="51" t="s">
        <v>209</v>
      </c>
      <c r="E9571" s="52">
        <v>52.8</v>
      </c>
      <c r="F9571" s="52">
        <f t="shared" si="131"/>
        <v>33.792000000000002</v>
      </c>
      <c r="G9571" s="52">
        <f>E9571-(25 *E9571/100)</f>
        <v>39.599999999999994</v>
      </c>
      <c r="H9571" s="52">
        <f>IF(E9571="","",E9571*(1-$F$3))</f>
        <v>33.792000000000002</v>
      </c>
      <c r="I9571" s="53"/>
      <c r="J9571" s="54">
        <v>10</v>
      </c>
      <c r="K9571" s="54">
        <v>10</v>
      </c>
      <c r="L9571" s="54">
        <v>50</v>
      </c>
      <c r="M9571" s="50" t="s">
        <v>21428</v>
      </c>
      <c r="N9571" s="53" t="s">
        <v>22276</v>
      </c>
      <c r="O9571" s="53" t="s">
        <v>22277</v>
      </c>
      <c r="P9571" s="55" t="s">
        <v>2993</v>
      </c>
      <c r="Q9571" s="55" t="s">
        <v>21853</v>
      </c>
      <c r="R9571" s="55" t="s">
        <v>55</v>
      </c>
      <c r="S9571" s="56">
        <v>5.5E-2</v>
      </c>
      <c r="T9571" s="56" t="s">
        <v>4770</v>
      </c>
      <c r="U9571" s="57" t="str">
        <f>IF(OR(C9571="",H9571=""),"",C9571*H9571)</f>
        <v/>
      </c>
      <c r="V9571" s="57" t="str">
        <f>IF(OR(C9571="",S9571=""),"",S9571*C9571)</f>
        <v/>
      </c>
      <c r="W9571" s="56" t="str">
        <f>IF(OR(C9571="",T9571=""),"",C9571*T9571)</f>
        <v/>
      </c>
    </row>
    <row r="9572" spans="1:23" ht="20.100000000000001" customHeight="1" x14ac:dyDescent="0.2">
      <c r="A9572" s="49" t="s">
        <v>22278</v>
      </c>
      <c r="B9572" s="49" t="s">
        <v>22279</v>
      </c>
      <c r="C9572" s="50"/>
      <c r="D9572" s="51" t="s">
        <v>209</v>
      </c>
      <c r="E9572" s="52">
        <v>52.8</v>
      </c>
      <c r="F9572" s="52">
        <f t="shared" si="131"/>
        <v>33.792000000000002</v>
      </c>
      <c r="G9572" s="52">
        <f>E9572-(25 *E9572/100)</f>
        <v>39.599999999999994</v>
      </c>
      <c r="H9572" s="52">
        <f>IF(E9572="","",E9572*(1-$F$3))</f>
        <v>33.792000000000002</v>
      </c>
      <c r="I9572" s="53"/>
      <c r="J9572" s="54">
        <v>10</v>
      </c>
      <c r="K9572" s="54">
        <v>10</v>
      </c>
      <c r="L9572" s="54">
        <v>50</v>
      </c>
      <c r="M9572" s="50" t="s">
        <v>21428</v>
      </c>
      <c r="N9572" s="53" t="s">
        <v>22276</v>
      </c>
      <c r="O9572" s="53" t="s">
        <v>22277</v>
      </c>
      <c r="P9572" s="55" t="s">
        <v>2993</v>
      </c>
      <c r="Q9572" s="55" t="s">
        <v>21853</v>
      </c>
      <c r="R9572" s="55" t="s">
        <v>55</v>
      </c>
      <c r="S9572" s="56">
        <v>4.2999999999999997E-2</v>
      </c>
      <c r="T9572" s="56" t="s">
        <v>22280</v>
      </c>
      <c r="U9572" s="57" t="str">
        <f>IF(OR(C9572="",H9572=""),"",C9572*H9572)</f>
        <v/>
      </c>
      <c r="V9572" s="57" t="str">
        <f>IF(OR(C9572="",S9572=""),"",S9572*C9572)</f>
        <v/>
      </c>
      <c r="W9572" s="56" t="str">
        <f>IF(OR(C9572="",T9572=""),"",C9572*T9572)</f>
        <v/>
      </c>
    </row>
    <row r="9573" spans="1:23" ht="20.100000000000001" customHeight="1" x14ac:dyDescent="0.2">
      <c r="A9573" s="49" t="s">
        <v>22281</v>
      </c>
      <c r="B9573" s="49" t="s">
        <v>22282</v>
      </c>
      <c r="C9573" s="50"/>
      <c r="D9573" s="51" t="s">
        <v>209</v>
      </c>
      <c r="E9573" s="52">
        <v>52.8</v>
      </c>
      <c r="F9573" s="52">
        <f t="shared" si="131"/>
        <v>33.792000000000002</v>
      </c>
      <c r="G9573" s="52">
        <f>E9573-(25 *E9573/100)</f>
        <v>39.599999999999994</v>
      </c>
      <c r="H9573" s="52">
        <f>IF(E9573="","",E9573*(1-$F$3))</f>
        <v>33.792000000000002</v>
      </c>
      <c r="I9573" s="53"/>
      <c r="J9573" s="54">
        <v>10</v>
      </c>
      <c r="K9573" s="54">
        <v>10</v>
      </c>
      <c r="L9573" s="54">
        <v>50</v>
      </c>
      <c r="M9573" s="50" t="s">
        <v>21428</v>
      </c>
      <c r="N9573" s="53" t="s">
        <v>22276</v>
      </c>
      <c r="O9573" s="53" t="s">
        <v>22277</v>
      </c>
      <c r="P9573" s="55" t="s">
        <v>2993</v>
      </c>
      <c r="Q9573" s="55" t="s">
        <v>21853</v>
      </c>
      <c r="R9573" s="55" t="s">
        <v>55</v>
      </c>
      <c r="S9573" s="56">
        <v>4.3999999999999997E-2</v>
      </c>
      <c r="T9573" s="56" t="s">
        <v>22283</v>
      </c>
      <c r="U9573" s="57" t="str">
        <f>IF(OR(C9573="",H9573=""),"",C9573*H9573)</f>
        <v/>
      </c>
      <c r="V9573" s="57" t="str">
        <f>IF(OR(C9573="",S9573=""),"",S9573*C9573)</f>
        <v/>
      </c>
      <c r="W9573" s="56" t="str">
        <f>IF(OR(C9573="",T9573=""),"",C9573*T9573)</f>
        <v/>
      </c>
    </row>
    <row r="9574" spans="1:23" ht="20.100000000000001" customHeight="1" x14ac:dyDescent="0.2">
      <c r="A9574" s="49" t="s">
        <v>22284</v>
      </c>
      <c r="B9574" s="49" t="s">
        <v>22285</v>
      </c>
      <c r="C9574" s="50"/>
      <c r="D9574" s="51" t="s">
        <v>209</v>
      </c>
      <c r="E9574" s="52">
        <v>52.8</v>
      </c>
      <c r="F9574" s="52">
        <f t="shared" si="131"/>
        <v>33.792000000000002</v>
      </c>
      <c r="G9574" s="52">
        <f>E9574-(25 *E9574/100)</f>
        <v>39.599999999999994</v>
      </c>
      <c r="H9574" s="52">
        <f>IF(E9574="","",E9574*(1-$F$3))</f>
        <v>33.792000000000002</v>
      </c>
      <c r="I9574" s="53"/>
      <c r="J9574" s="54">
        <v>10</v>
      </c>
      <c r="K9574" s="54">
        <v>10</v>
      </c>
      <c r="L9574" s="54">
        <v>50</v>
      </c>
      <c r="M9574" s="50" t="s">
        <v>21428</v>
      </c>
      <c r="N9574" s="53" t="s">
        <v>22276</v>
      </c>
      <c r="O9574" s="53" t="s">
        <v>22277</v>
      </c>
      <c r="P9574" s="55" t="s">
        <v>2993</v>
      </c>
      <c r="Q9574" s="55" t="s">
        <v>21853</v>
      </c>
      <c r="R9574" s="55" t="s">
        <v>55</v>
      </c>
      <c r="S9574" s="56">
        <v>4.4999999999999998E-2</v>
      </c>
      <c r="T9574" s="56" t="s">
        <v>22283</v>
      </c>
      <c r="U9574" s="57" t="str">
        <f>IF(OR(C9574="",H9574=""),"",C9574*H9574)</f>
        <v/>
      </c>
      <c r="V9574" s="57" t="str">
        <f>IF(OR(C9574="",S9574=""),"",S9574*C9574)</f>
        <v/>
      </c>
      <c r="W9574" s="56" t="str">
        <f>IF(OR(C9574="",T9574=""),"",C9574*T9574)</f>
        <v/>
      </c>
    </row>
    <row r="9575" spans="1:23" ht="20.100000000000001" customHeight="1" x14ac:dyDescent="0.2">
      <c r="A9575" s="49" t="s">
        <v>22705</v>
      </c>
      <c r="B9575" s="49" t="s">
        <v>22706</v>
      </c>
      <c r="C9575" s="50"/>
      <c r="D9575" s="51" t="s">
        <v>209</v>
      </c>
      <c r="E9575" s="52">
        <v>52.8</v>
      </c>
      <c r="F9575" s="52">
        <f t="shared" si="131"/>
        <v>33.792000000000002</v>
      </c>
      <c r="G9575" s="52">
        <f>E9575-(25 *E9575/100)</f>
        <v>39.599999999999994</v>
      </c>
      <c r="H9575" s="52">
        <f>IF(E9575="","",E9575*(1-$F$3))</f>
        <v>33.792000000000002</v>
      </c>
      <c r="I9575" s="53" t="s">
        <v>15</v>
      </c>
      <c r="J9575" s="54">
        <v>10</v>
      </c>
      <c r="K9575" s="54">
        <v>10</v>
      </c>
      <c r="L9575" s="54">
        <v>50</v>
      </c>
      <c r="M9575" s="50" t="s">
        <v>21428</v>
      </c>
      <c r="N9575" s="53" t="s">
        <v>22276</v>
      </c>
      <c r="O9575" s="53" t="s">
        <v>22704</v>
      </c>
      <c r="P9575" s="55" t="s">
        <v>2993</v>
      </c>
      <c r="Q9575" s="55" t="s">
        <v>21853</v>
      </c>
      <c r="R9575" s="55" t="s">
        <v>55</v>
      </c>
      <c r="S9575" s="56">
        <v>7.0000000000000007E-2</v>
      </c>
      <c r="T9575" s="56" t="s">
        <v>18815</v>
      </c>
      <c r="U9575" s="57" t="str">
        <f>IF(OR(C9575="",H9575=""),"",C9575*H9575)</f>
        <v/>
      </c>
      <c r="V9575" s="57" t="str">
        <f>IF(OR(C9575="",S9575=""),"",S9575*C9575)</f>
        <v/>
      </c>
      <c r="W9575" s="56" t="str">
        <f>IF(OR(C9575="",T9575=""),"",C9575*T9575)</f>
        <v/>
      </c>
    </row>
    <row r="9576" spans="1:23" ht="20.100000000000001" customHeight="1" x14ac:dyDescent="0.2">
      <c r="A9576" s="49" t="s">
        <v>22707</v>
      </c>
      <c r="B9576" s="49" t="s">
        <v>22708</v>
      </c>
      <c r="C9576" s="50"/>
      <c r="D9576" s="51" t="s">
        <v>209</v>
      </c>
      <c r="E9576" s="52">
        <v>52.8</v>
      </c>
      <c r="F9576" s="52">
        <f t="shared" si="131"/>
        <v>33.792000000000002</v>
      </c>
      <c r="G9576" s="52">
        <f>E9576-(25 *E9576/100)</f>
        <v>39.599999999999994</v>
      </c>
      <c r="H9576" s="52">
        <f>IF(E9576="","",E9576*(1-$F$3))</f>
        <v>33.792000000000002</v>
      </c>
      <c r="I9576" s="53" t="s">
        <v>15</v>
      </c>
      <c r="J9576" s="54">
        <v>10</v>
      </c>
      <c r="K9576" s="54">
        <v>10</v>
      </c>
      <c r="L9576" s="54">
        <v>50</v>
      </c>
      <c r="M9576" s="50" t="s">
        <v>21428</v>
      </c>
      <c r="N9576" s="53" t="s">
        <v>22276</v>
      </c>
      <c r="O9576" s="53" t="s">
        <v>22704</v>
      </c>
      <c r="P9576" s="55" t="s">
        <v>2993</v>
      </c>
      <c r="Q9576" s="55" t="s">
        <v>21853</v>
      </c>
      <c r="R9576" s="55" t="s">
        <v>55</v>
      </c>
      <c r="S9576" s="56">
        <v>7.0000000000000007E-2</v>
      </c>
      <c r="T9576" s="56" t="s">
        <v>18815</v>
      </c>
      <c r="U9576" s="57" t="str">
        <f>IF(OR(C9576="",H9576=""),"",C9576*H9576)</f>
        <v/>
      </c>
      <c r="V9576" s="57" t="str">
        <f>IF(OR(C9576="",S9576=""),"",S9576*C9576)</f>
        <v/>
      </c>
      <c r="W9576" s="56" t="str">
        <f>IF(OR(C9576="",T9576=""),"",C9576*T9576)</f>
        <v/>
      </c>
    </row>
    <row r="9577" spans="1:23" ht="20.100000000000001" customHeight="1" x14ac:dyDescent="0.2">
      <c r="A9577" s="49" t="s">
        <v>22709</v>
      </c>
      <c r="B9577" s="49" t="s">
        <v>22710</v>
      </c>
      <c r="C9577" s="50"/>
      <c r="D9577" s="51" t="s">
        <v>209</v>
      </c>
      <c r="E9577" s="52">
        <v>52.8</v>
      </c>
      <c r="F9577" s="52">
        <f t="shared" si="131"/>
        <v>33.792000000000002</v>
      </c>
      <c r="G9577" s="52">
        <f>E9577-(25 *E9577/100)</f>
        <v>39.599999999999994</v>
      </c>
      <c r="H9577" s="52">
        <f>IF(E9577="","",E9577*(1-$F$3))</f>
        <v>33.792000000000002</v>
      </c>
      <c r="I9577" s="53" t="s">
        <v>15</v>
      </c>
      <c r="J9577" s="54">
        <v>10</v>
      </c>
      <c r="K9577" s="54">
        <v>10</v>
      </c>
      <c r="L9577" s="54">
        <v>50</v>
      </c>
      <c r="M9577" s="50" t="s">
        <v>21428</v>
      </c>
      <c r="N9577" s="53" t="s">
        <v>22276</v>
      </c>
      <c r="O9577" s="53" t="s">
        <v>22704</v>
      </c>
      <c r="P9577" s="55" t="s">
        <v>2993</v>
      </c>
      <c r="Q9577" s="55" t="s">
        <v>21853</v>
      </c>
      <c r="R9577" s="55" t="s">
        <v>2378</v>
      </c>
      <c r="S9577" s="56">
        <v>0.09</v>
      </c>
      <c r="T9577" s="56" t="s">
        <v>15881</v>
      </c>
      <c r="U9577" s="57" t="str">
        <f>IF(OR(C9577="",H9577=""),"",C9577*H9577)</f>
        <v/>
      </c>
      <c r="V9577" s="57" t="str">
        <f>IF(OR(C9577="",S9577=""),"",S9577*C9577)</f>
        <v/>
      </c>
      <c r="W9577" s="56" t="str">
        <f>IF(OR(C9577="",T9577=""),"",C9577*T9577)</f>
        <v/>
      </c>
    </row>
    <row r="9578" spans="1:23" ht="20.100000000000001" customHeight="1" x14ac:dyDescent="0.2">
      <c r="A9578" s="49" t="s">
        <v>22711</v>
      </c>
      <c r="B9578" s="49" t="s">
        <v>22712</v>
      </c>
      <c r="C9578" s="50"/>
      <c r="D9578" s="51" t="s">
        <v>209</v>
      </c>
      <c r="E9578" s="52">
        <v>52.8</v>
      </c>
      <c r="F9578" s="52">
        <f t="shared" si="131"/>
        <v>33.792000000000002</v>
      </c>
      <c r="G9578" s="52">
        <f>E9578-(25 *E9578/100)</f>
        <v>39.599999999999994</v>
      </c>
      <c r="H9578" s="52">
        <f>IF(E9578="","",E9578*(1-$F$3))</f>
        <v>33.792000000000002</v>
      </c>
      <c r="I9578" s="53" t="s">
        <v>15</v>
      </c>
      <c r="J9578" s="54">
        <v>10</v>
      </c>
      <c r="K9578" s="54">
        <v>10</v>
      </c>
      <c r="L9578" s="54">
        <v>50</v>
      </c>
      <c r="M9578" s="50" t="s">
        <v>21428</v>
      </c>
      <c r="N9578" s="53" t="s">
        <v>22276</v>
      </c>
      <c r="O9578" s="53" t="s">
        <v>22704</v>
      </c>
      <c r="P9578" s="55" t="s">
        <v>2993</v>
      </c>
      <c r="Q9578" s="55" t="s">
        <v>21853</v>
      </c>
      <c r="R9578" s="55" t="s">
        <v>2378</v>
      </c>
      <c r="S9578" s="56">
        <v>0.09</v>
      </c>
      <c r="T9578" s="56" t="s">
        <v>15881</v>
      </c>
      <c r="U9578" s="57" t="str">
        <f>IF(OR(C9578="",H9578=""),"",C9578*H9578)</f>
        <v/>
      </c>
      <c r="V9578" s="57" t="str">
        <f>IF(OR(C9578="",S9578=""),"",S9578*C9578)</f>
        <v/>
      </c>
      <c r="W9578" s="56" t="str">
        <f>IF(OR(C9578="",T9578=""),"",C9578*T9578)</f>
        <v/>
      </c>
    </row>
    <row r="9579" spans="1:23" ht="20.100000000000001" customHeight="1" x14ac:dyDescent="0.2">
      <c r="A9579" s="49" t="s">
        <v>22713</v>
      </c>
      <c r="B9579" s="49" t="s">
        <v>22714</v>
      </c>
      <c r="C9579" s="50"/>
      <c r="D9579" s="51" t="s">
        <v>209</v>
      </c>
      <c r="E9579" s="52">
        <v>52.8</v>
      </c>
      <c r="F9579" s="52">
        <f t="shared" si="131"/>
        <v>33.792000000000002</v>
      </c>
      <c r="G9579" s="52">
        <f>E9579-(25 *E9579/100)</f>
        <v>39.599999999999994</v>
      </c>
      <c r="H9579" s="52">
        <f>IF(E9579="","",E9579*(1-$F$3))</f>
        <v>33.792000000000002</v>
      </c>
      <c r="I9579" s="53" t="s">
        <v>15</v>
      </c>
      <c r="J9579" s="54">
        <v>10</v>
      </c>
      <c r="K9579" s="54">
        <v>10</v>
      </c>
      <c r="L9579" s="54">
        <v>50</v>
      </c>
      <c r="M9579" s="50" t="s">
        <v>21428</v>
      </c>
      <c r="N9579" s="53" t="s">
        <v>22276</v>
      </c>
      <c r="O9579" s="53" t="s">
        <v>22704</v>
      </c>
      <c r="P9579" s="55" t="s">
        <v>2993</v>
      </c>
      <c r="Q9579" s="55" t="s">
        <v>21853</v>
      </c>
      <c r="R9579" s="55" t="s">
        <v>2378</v>
      </c>
      <c r="S9579" s="56">
        <v>0.14000000000000001</v>
      </c>
      <c r="T9579" s="56" t="s">
        <v>22715</v>
      </c>
      <c r="U9579" s="57" t="str">
        <f>IF(OR(C9579="",H9579=""),"",C9579*H9579)</f>
        <v/>
      </c>
      <c r="V9579" s="57" t="str">
        <f>IF(OR(C9579="",S9579=""),"",S9579*C9579)</f>
        <v/>
      </c>
      <c r="W9579" s="56" t="str">
        <f>IF(OR(C9579="",T9579=""),"",C9579*T9579)</f>
        <v/>
      </c>
    </row>
    <row r="9580" spans="1:23" ht="20.100000000000001" customHeight="1" x14ac:dyDescent="0.2">
      <c r="A9580" s="49" t="s">
        <v>22716</v>
      </c>
      <c r="B9580" s="49" t="s">
        <v>22717</v>
      </c>
      <c r="C9580" s="50"/>
      <c r="D9580" s="51" t="s">
        <v>209</v>
      </c>
      <c r="E9580" s="52">
        <v>52.8</v>
      </c>
      <c r="F9580" s="52">
        <f t="shared" si="131"/>
        <v>33.792000000000002</v>
      </c>
      <c r="G9580" s="52">
        <f>E9580-(25 *E9580/100)</f>
        <v>39.599999999999994</v>
      </c>
      <c r="H9580" s="52">
        <f>IF(E9580="","",E9580*(1-$F$3))</f>
        <v>33.792000000000002</v>
      </c>
      <c r="I9580" s="53" t="s">
        <v>15</v>
      </c>
      <c r="J9580" s="54">
        <v>10</v>
      </c>
      <c r="K9580" s="54">
        <v>10</v>
      </c>
      <c r="L9580" s="54">
        <v>50</v>
      </c>
      <c r="M9580" s="50" t="s">
        <v>21428</v>
      </c>
      <c r="N9580" s="53" t="s">
        <v>22276</v>
      </c>
      <c r="O9580" s="53" t="s">
        <v>22704</v>
      </c>
      <c r="P9580" s="55" t="s">
        <v>2993</v>
      </c>
      <c r="Q9580" s="55" t="s">
        <v>21853</v>
      </c>
      <c r="R9580" s="55" t="s">
        <v>2378</v>
      </c>
      <c r="S9580" s="56">
        <v>0.14000000000000001</v>
      </c>
      <c r="T9580" s="56" t="s">
        <v>22715</v>
      </c>
      <c r="U9580" s="57" t="str">
        <f>IF(OR(C9580="",H9580=""),"",C9580*H9580)</f>
        <v/>
      </c>
      <c r="V9580" s="57" t="str">
        <f>IF(OR(C9580="",S9580=""),"",S9580*C9580)</f>
        <v/>
      </c>
      <c r="W9580" s="56" t="str">
        <f>IF(OR(C9580="",T9580=""),"",C9580*T9580)</f>
        <v/>
      </c>
    </row>
    <row r="9581" spans="1:23" ht="20.100000000000001" customHeight="1" x14ac:dyDescent="0.2">
      <c r="A9581" s="49" t="s">
        <v>22730</v>
      </c>
      <c r="B9581" s="49" t="s">
        <v>22731</v>
      </c>
      <c r="C9581" s="50"/>
      <c r="D9581" s="51" t="s">
        <v>209</v>
      </c>
      <c r="E9581" s="52">
        <v>52.8</v>
      </c>
      <c r="F9581" s="52">
        <f t="shared" si="131"/>
        <v>33.792000000000002</v>
      </c>
      <c r="G9581" s="52">
        <f>E9581-(25 *E9581/100)</f>
        <v>39.599999999999994</v>
      </c>
      <c r="H9581" s="52">
        <f>IF(E9581="","",E9581*(1-$F$3))</f>
        <v>33.792000000000002</v>
      </c>
      <c r="I9581" s="53" t="s">
        <v>15</v>
      </c>
      <c r="J9581" s="54">
        <v>10</v>
      </c>
      <c r="K9581" s="54">
        <v>10</v>
      </c>
      <c r="L9581" s="54">
        <v>50</v>
      </c>
      <c r="M9581" s="50" t="s">
        <v>21428</v>
      </c>
      <c r="N9581" s="53" t="s">
        <v>22276</v>
      </c>
      <c r="O9581" s="53" t="s">
        <v>22704</v>
      </c>
      <c r="P9581" s="55" t="s">
        <v>2993</v>
      </c>
      <c r="Q9581" s="55" t="s">
        <v>21853</v>
      </c>
      <c r="R9581" s="55" t="s">
        <v>2378</v>
      </c>
      <c r="S9581" s="56">
        <v>0.05</v>
      </c>
      <c r="T9581" s="56" t="s">
        <v>22732</v>
      </c>
      <c r="U9581" s="57" t="str">
        <f>IF(OR(C9581="",H9581=""),"",C9581*H9581)</f>
        <v/>
      </c>
      <c r="V9581" s="57" t="str">
        <f>IF(OR(C9581="",S9581=""),"",S9581*C9581)</f>
        <v/>
      </c>
      <c r="W9581" s="56" t="str">
        <f>IF(OR(C9581="",T9581=""),"",C9581*T9581)</f>
        <v/>
      </c>
    </row>
    <row r="9582" spans="1:23" ht="20.100000000000001" customHeight="1" x14ac:dyDescent="0.2">
      <c r="A9582" s="49" t="s">
        <v>22733</v>
      </c>
      <c r="B9582" s="49" t="s">
        <v>22734</v>
      </c>
      <c r="C9582" s="50"/>
      <c r="D9582" s="51" t="s">
        <v>209</v>
      </c>
      <c r="E9582" s="52">
        <v>52.8</v>
      </c>
      <c r="F9582" s="52">
        <f t="shared" si="131"/>
        <v>33.792000000000002</v>
      </c>
      <c r="G9582" s="52">
        <f>E9582-(25 *E9582/100)</f>
        <v>39.599999999999994</v>
      </c>
      <c r="H9582" s="52">
        <f>IF(E9582="","",E9582*(1-$F$3))</f>
        <v>33.792000000000002</v>
      </c>
      <c r="I9582" s="53" t="s">
        <v>15</v>
      </c>
      <c r="J9582" s="54">
        <v>10</v>
      </c>
      <c r="K9582" s="54">
        <v>10</v>
      </c>
      <c r="L9582" s="54">
        <v>50</v>
      </c>
      <c r="M9582" s="50" t="s">
        <v>21428</v>
      </c>
      <c r="N9582" s="53" t="s">
        <v>22276</v>
      </c>
      <c r="O9582" s="53" t="s">
        <v>22704</v>
      </c>
      <c r="P9582" s="55" t="s">
        <v>2993</v>
      </c>
      <c r="Q9582" s="55" t="s">
        <v>21853</v>
      </c>
      <c r="R9582" s="55" t="s">
        <v>2378</v>
      </c>
      <c r="S9582" s="56">
        <v>0.05</v>
      </c>
      <c r="T9582" s="56" t="s">
        <v>22732</v>
      </c>
      <c r="U9582" s="57" t="str">
        <f>IF(OR(C9582="",H9582=""),"",C9582*H9582)</f>
        <v/>
      </c>
      <c r="V9582" s="57" t="str">
        <f>IF(OR(C9582="",S9582=""),"",S9582*C9582)</f>
        <v/>
      </c>
      <c r="W9582" s="56" t="str">
        <f>IF(OR(C9582="",T9582=""),"",C9582*T9582)</f>
        <v/>
      </c>
    </row>
    <row r="9583" spans="1:23" ht="20.100000000000001" customHeight="1" x14ac:dyDescent="0.2">
      <c r="A9583" s="49" t="s">
        <v>22718</v>
      </c>
      <c r="B9583" s="49" t="s">
        <v>22719</v>
      </c>
      <c r="C9583" s="50"/>
      <c r="D9583" s="51" t="s">
        <v>209</v>
      </c>
      <c r="E9583" s="52">
        <v>52.8</v>
      </c>
      <c r="F9583" s="52">
        <f t="shared" si="131"/>
        <v>33.792000000000002</v>
      </c>
      <c r="G9583" s="52">
        <f>E9583-(25 *E9583/100)</f>
        <v>39.599999999999994</v>
      </c>
      <c r="H9583" s="52">
        <f>IF(E9583="","",E9583*(1-$F$3))</f>
        <v>33.792000000000002</v>
      </c>
      <c r="I9583" s="53" t="s">
        <v>15</v>
      </c>
      <c r="J9583" s="54">
        <v>10</v>
      </c>
      <c r="K9583" s="54">
        <v>10</v>
      </c>
      <c r="L9583" s="54">
        <v>50</v>
      </c>
      <c r="M9583" s="50" t="s">
        <v>21428</v>
      </c>
      <c r="N9583" s="53" t="s">
        <v>22276</v>
      </c>
      <c r="O9583" s="53" t="s">
        <v>22704</v>
      </c>
      <c r="P9583" s="55" t="s">
        <v>2993</v>
      </c>
      <c r="Q9583" s="55" t="s">
        <v>21853</v>
      </c>
      <c r="R9583" s="55" t="s">
        <v>55</v>
      </c>
      <c r="S9583" s="56">
        <v>0.14000000000000001</v>
      </c>
      <c r="T9583" s="56" t="s">
        <v>16135</v>
      </c>
      <c r="U9583" s="57" t="str">
        <f>IF(OR(C9583="",H9583=""),"",C9583*H9583)</f>
        <v/>
      </c>
      <c r="V9583" s="57" t="str">
        <f>IF(OR(C9583="",S9583=""),"",S9583*C9583)</f>
        <v/>
      </c>
      <c r="W9583" s="56" t="str">
        <f>IF(OR(C9583="",T9583=""),"",C9583*T9583)</f>
        <v/>
      </c>
    </row>
    <row r="9584" spans="1:23" ht="20.100000000000001" customHeight="1" x14ac:dyDescent="0.2">
      <c r="A9584" s="49" t="s">
        <v>22720</v>
      </c>
      <c r="B9584" s="49" t="s">
        <v>22721</v>
      </c>
      <c r="C9584" s="50"/>
      <c r="D9584" s="51" t="s">
        <v>209</v>
      </c>
      <c r="E9584" s="52">
        <v>52.8</v>
      </c>
      <c r="F9584" s="52">
        <f t="shared" si="131"/>
        <v>33.792000000000002</v>
      </c>
      <c r="G9584" s="52">
        <f>E9584-(25 *E9584/100)</f>
        <v>39.599999999999994</v>
      </c>
      <c r="H9584" s="52">
        <f>IF(E9584="","",E9584*(1-$F$3))</f>
        <v>33.792000000000002</v>
      </c>
      <c r="I9584" s="53" t="s">
        <v>15</v>
      </c>
      <c r="J9584" s="54">
        <v>10</v>
      </c>
      <c r="K9584" s="54">
        <v>10</v>
      </c>
      <c r="L9584" s="54">
        <v>50</v>
      </c>
      <c r="M9584" s="50" t="s">
        <v>21428</v>
      </c>
      <c r="N9584" s="53" t="s">
        <v>22276</v>
      </c>
      <c r="O9584" s="53" t="s">
        <v>22704</v>
      </c>
      <c r="P9584" s="55" t="s">
        <v>2993</v>
      </c>
      <c r="Q9584" s="55" t="s">
        <v>21853</v>
      </c>
      <c r="R9584" s="55" t="s">
        <v>55</v>
      </c>
      <c r="S9584" s="56">
        <v>0.14000000000000001</v>
      </c>
      <c r="T9584" s="56" t="s">
        <v>16135</v>
      </c>
      <c r="U9584" s="57" t="str">
        <f>IF(OR(C9584="",H9584=""),"",C9584*H9584)</f>
        <v/>
      </c>
      <c r="V9584" s="57" t="str">
        <f>IF(OR(C9584="",S9584=""),"",S9584*C9584)</f>
        <v/>
      </c>
      <c r="W9584" s="56" t="str">
        <f>IF(OR(C9584="",T9584=""),"",C9584*T9584)</f>
        <v/>
      </c>
    </row>
    <row r="9585" spans="1:23" ht="20.100000000000001" customHeight="1" x14ac:dyDescent="0.2">
      <c r="A9585" s="49" t="s">
        <v>22722</v>
      </c>
      <c r="B9585" s="49" t="s">
        <v>22723</v>
      </c>
      <c r="C9585" s="50"/>
      <c r="D9585" s="51" t="s">
        <v>209</v>
      </c>
      <c r="E9585" s="52">
        <v>52.8</v>
      </c>
      <c r="F9585" s="52">
        <f t="shared" si="131"/>
        <v>33.792000000000002</v>
      </c>
      <c r="G9585" s="52">
        <f>E9585-(25 *E9585/100)</f>
        <v>39.599999999999994</v>
      </c>
      <c r="H9585" s="52">
        <f>IF(E9585="","",E9585*(1-$F$3))</f>
        <v>33.792000000000002</v>
      </c>
      <c r="I9585" s="53" t="s">
        <v>15</v>
      </c>
      <c r="J9585" s="54">
        <v>10</v>
      </c>
      <c r="K9585" s="54">
        <v>10</v>
      </c>
      <c r="L9585" s="54">
        <v>50</v>
      </c>
      <c r="M9585" s="50" t="s">
        <v>21428</v>
      </c>
      <c r="N9585" s="53" t="s">
        <v>22276</v>
      </c>
      <c r="O9585" s="53" t="s">
        <v>22704</v>
      </c>
      <c r="P9585" s="55" t="s">
        <v>2993</v>
      </c>
      <c r="Q9585" s="55" t="s">
        <v>21853</v>
      </c>
      <c r="R9585" s="55" t="s">
        <v>55</v>
      </c>
      <c r="S9585" s="56">
        <v>0.14000000000000001</v>
      </c>
      <c r="T9585" s="56" t="s">
        <v>16135</v>
      </c>
      <c r="U9585" s="57" t="str">
        <f>IF(OR(C9585="",H9585=""),"",C9585*H9585)</f>
        <v/>
      </c>
      <c r="V9585" s="57" t="str">
        <f>IF(OR(C9585="",S9585=""),"",S9585*C9585)</f>
        <v/>
      </c>
      <c r="W9585" s="56" t="str">
        <f>IF(OR(C9585="",T9585=""),"",C9585*T9585)</f>
        <v/>
      </c>
    </row>
    <row r="9586" spans="1:23" ht="20.100000000000001" customHeight="1" x14ac:dyDescent="0.2">
      <c r="A9586" s="49" t="s">
        <v>22724</v>
      </c>
      <c r="B9586" s="49" t="s">
        <v>22725</v>
      </c>
      <c r="C9586" s="50"/>
      <c r="D9586" s="51" t="s">
        <v>209</v>
      </c>
      <c r="E9586" s="52">
        <v>52.8</v>
      </c>
      <c r="F9586" s="52">
        <f t="shared" si="131"/>
        <v>33.792000000000002</v>
      </c>
      <c r="G9586" s="52">
        <f>E9586-(25 *E9586/100)</f>
        <v>39.599999999999994</v>
      </c>
      <c r="H9586" s="52">
        <f>IF(E9586="","",E9586*(1-$F$3))</f>
        <v>33.792000000000002</v>
      </c>
      <c r="I9586" s="53" t="s">
        <v>15</v>
      </c>
      <c r="J9586" s="54">
        <v>10</v>
      </c>
      <c r="K9586" s="54">
        <v>10</v>
      </c>
      <c r="L9586" s="54">
        <v>50</v>
      </c>
      <c r="M9586" s="50" t="s">
        <v>21428</v>
      </c>
      <c r="N9586" s="53" t="s">
        <v>22276</v>
      </c>
      <c r="O9586" s="53" t="s">
        <v>22704</v>
      </c>
      <c r="P9586" s="55" t="s">
        <v>2993</v>
      </c>
      <c r="Q9586" s="55" t="s">
        <v>21853</v>
      </c>
      <c r="R9586" s="55" t="s">
        <v>55</v>
      </c>
      <c r="S9586" s="56">
        <v>0.14000000000000001</v>
      </c>
      <c r="T9586" s="56" t="s">
        <v>16135</v>
      </c>
      <c r="U9586" s="57" t="str">
        <f>IF(OR(C9586="",H9586=""),"",C9586*H9586)</f>
        <v/>
      </c>
      <c r="V9586" s="57" t="str">
        <f>IF(OR(C9586="",S9586=""),"",S9586*C9586)</f>
        <v/>
      </c>
      <c r="W9586" s="56" t="str">
        <f>IF(OR(C9586="",T9586=""),"",C9586*T9586)</f>
        <v/>
      </c>
    </row>
    <row r="9587" spans="1:23" ht="20.100000000000001" customHeight="1" x14ac:dyDescent="0.2">
      <c r="A9587" s="49" t="s">
        <v>22726</v>
      </c>
      <c r="B9587" s="49" t="s">
        <v>22727</v>
      </c>
      <c r="C9587" s="50"/>
      <c r="D9587" s="51" t="s">
        <v>209</v>
      </c>
      <c r="E9587" s="52">
        <v>52.8</v>
      </c>
      <c r="F9587" s="52">
        <f t="shared" si="131"/>
        <v>33.792000000000002</v>
      </c>
      <c r="G9587" s="52">
        <f>E9587-(25 *E9587/100)</f>
        <v>39.599999999999994</v>
      </c>
      <c r="H9587" s="52">
        <f>IF(E9587="","",E9587*(1-$F$3))</f>
        <v>33.792000000000002</v>
      </c>
      <c r="I9587" s="53" t="s">
        <v>15</v>
      </c>
      <c r="J9587" s="54">
        <v>10</v>
      </c>
      <c r="K9587" s="54">
        <v>10</v>
      </c>
      <c r="L9587" s="54">
        <v>50</v>
      </c>
      <c r="M9587" s="50" t="s">
        <v>21428</v>
      </c>
      <c r="N9587" s="53" t="s">
        <v>22276</v>
      </c>
      <c r="O9587" s="53" t="s">
        <v>22704</v>
      </c>
      <c r="P9587" s="55" t="s">
        <v>2993</v>
      </c>
      <c r="Q9587" s="55" t="s">
        <v>21853</v>
      </c>
      <c r="R9587" s="55" t="s">
        <v>55</v>
      </c>
      <c r="S9587" s="56">
        <v>0.16</v>
      </c>
      <c r="T9587" s="56" t="s">
        <v>22715</v>
      </c>
      <c r="U9587" s="57" t="str">
        <f>IF(OR(C9587="",H9587=""),"",C9587*H9587)</f>
        <v/>
      </c>
      <c r="V9587" s="57" t="str">
        <f>IF(OR(C9587="",S9587=""),"",S9587*C9587)</f>
        <v/>
      </c>
      <c r="W9587" s="56" t="str">
        <f>IF(OR(C9587="",T9587=""),"",C9587*T9587)</f>
        <v/>
      </c>
    </row>
    <row r="9588" spans="1:23" ht="20.100000000000001" customHeight="1" x14ac:dyDescent="0.2">
      <c r="A9588" s="49" t="s">
        <v>22728</v>
      </c>
      <c r="B9588" s="49" t="s">
        <v>22729</v>
      </c>
      <c r="C9588" s="50"/>
      <c r="D9588" s="51" t="s">
        <v>209</v>
      </c>
      <c r="E9588" s="52">
        <v>52.8</v>
      </c>
      <c r="F9588" s="52">
        <f t="shared" si="131"/>
        <v>33.792000000000002</v>
      </c>
      <c r="G9588" s="52">
        <f>E9588-(25 *E9588/100)</f>
        <v>39.599999999999994</v>
      </c>
      <c r="H9588" s="52">
        <f>IF(E9588="","",E9588*(1-$F$3))</f>
        <v>33.792000000000002</v>
      </c>
      <c r="I9588" s="53" t="s">
        <v>15</v>
      </c>
      <c r="J9588" s="54">
        <v>10</v>
      </c>
      <c r="K9588" s="54">
        <v>10</v>
      </c>
      <c r="L9588" s="54">
        <v>50</v>
      </c>
      <c r="M9588" s="50" t="s">
        <v>21428</v>
      </c>
      <c r="N9588" s="53" t="s">
        <v>22276</v>
      </c>
      <c r="O9588" s="53" t="s">
        <v>22704</v>
      </c>
      <c r="P9588" s="55" t="s">
        <v>2993</v>
      </c>
      <c r="Q9588" s="55" t="s">
        <v>21853</v>
      </c>
      <c r="R9588" s="55" t="s">
        <v>55</v>
      </c>
      <c r="S9588" s="56">
        <v>0.16</v>
      </c>
      <c r="T9588" s="56" t="s">
        <v>22715</v>
      </c>
      <c r="U9588" s="57" t="str">
        <f>IF(OR(C9588="",H9588=""),"",C9588*H9588)</f>
        <v/>
      </c>
      <c r="V9588" s="57" t="str">
        <f>IF(OR(C9588="",S9588=""),"",S9588*C9588)</f>
        <v/>
      </c>
      <c r="W9588" s="56" t="str">
        <f>IF(OR(C9588="",T9588=""),"",C9588*T9588)</f>
        <v/>
      </c>
    </row>
    <row r="9589" spans="1:23" ht="20.100000000000001" customHeight="1" x14ac:dyDescent="0.2">
      <c r="A9589" s="49" t="s">
        <v>22753</v>
      </c>
      <c r="B9589" s="49" t="s">
        <v>22754</v>
      </c>
      <c r="C9589" s="50"/>
      <c r="D9589" s="51" t="s">
        <v>209</v>
      </c>
      <c r="E9589" s="52">
        <v>52.8</v>
      </c>
      <c r="F9589" s="52">
        <f t="shared" si="131"/>
        <v>33.792000000000002</v>
      </c>
      <c r="G9589" s="52">
        <f>E9589-(25 *E9589/100)</f>
        <v>39.599999999999994</v>
      </c>
      <c r="H9589" s="52">
        <f>IF(E9589="","",E9589*(1-$F$3))</f>
        <v>33.792000000000002</v>
      </c>
      <c r="I9589" s="53" t="s">
        <v>15</v>
      </c>
      <c r="J9589" s="54">
        <v>10</v>
      </c>
      <c r="K9589" s="54">
        <v>10</v>
      </c>
      <c r="L9589" s="54">
        <v>50</v>
      </c>
      <c r="M9589" s="50" t="s">
        <v>21428</v>
      </c>
      <c r="N9589" s="53" t="s">
        <v>22276</v>
      </c>
      <c r="O9589" s="53" t="s">
        <v>22704</v>
      </c>
      <c r="P9589" s="55" t="s">
        <v>2993</v>
      </c>
      <c r="Q9589" s="55" t="s">
        <v>21853</v>
      </c>
      <c r="R9589" s="55" t="s">
        <v>55</v>
      </c>
      <c r="S9589" s="56">
        <v>3.1E-2</v>
      </c>
      <c r="T9589" s="56" t="s">
        <v>11424</v>
      </c>
      <c r="U9589" s="57" t="str">
        <f>IF(OR(C9589="",H9589=""),"",C9589*H9589)</f>
        <v/>
      </c>
      <c r="V9589" s="57" t="str">
        <f>IF(OR(C9589="",S9589=""),"",S9589*C9589)</f>
        <v/>
      </c>
      <c r="W9589" s="56" t="str">
        <f>IF(OR(C9589="",T9589=""),"",C9589*T9589)</f>
        <v/>
      </c>
    </row>
    <row r="9590" spans="1:23" ht="20.100000000000001" customHeight="1" x14ac:dyDescent="0.2">
      <c r="A9590" s="49" t="s">
        <v>22759</v>
      </c>
      <c r="B9590" s="49" t="s">
        <v>22760</v>
      </c>
      <c r="C9590" s="50"/>
      <c r="D9590" s="51" t="s">
        <v>209</v>
      </c>
      <c r="E9590" s="52">
        <v>52.8</v>
      </c>
      <c r="F9590" s="52">
        <f t="shared" si="131"/>
        <v>33.792000000000002</v>
      </c>
      <c r="G9590" s="52">
        <f>E9590-(25 *E9590/100)</f>
        <v>39.599999999999994</v>
      </c>
      <c r="H9590" s="52">
        <f>IF(E9590="","",E9590*(1-$F$3))</f>
        <v>33.792000000000002</v>
      </c>
      <c r="I9590" s="53" t="s">
        <v>15</v>
      </c>
      <c r="J9590" s="54">
        <v>10</v>
      </c>
      <c r="K9590" s="54">
        <v>10</v>
      </c>
      <c r="L9590" s="54">
        <v>50</v>
      </c>
      <c r="M9590" s="50" t="s">
        <v>21428</v>
      </c>
      <c r="N9590" s="53" t="s">
        <v>22276</v>
      </c>
      <c r="O9590" s="53" t="s">
        <v>22704</v>
      </c>
      <c r="P9590" s="55" t="s">
        <v>2993</v>
      </c>
      <c r="Q9590" s="55" t="s">
        <v>21853</v>
      </c>
      <c r="R9590" s="55" t="s">
        <v>55</v>
      </c>
      <c r="S9590" s="56">
        <v>8.3000000000000001E-3</v>
      </c>
      <c r="T9590" s="56" t="s">
        <v>22761</v>
      </c>
      <c r="U9590" s="57" t="str">
        <f>IF(OR(C9590="",H9590=""),"",C9590*H9590)</f>
        <v/>
      </c>
      <c r="V9590" s="57" t="str">
        <f>IF(OR(C9590="",S9590=""),"",S9590*C9590)</f>
        <v/>
      </c>
      <c r="W9590" s="56" t="str">
        <f>IF(OR(C9590="",T9590=""),"",C9590*T9590)</f>
        <v/>
      </c>
    </row>
    <row r="9591" spans="1:23" ht="20.100000000000001" customHeight="1" x14ac:dyDescent="0.2">
      <c r="A9591" s="49" t="s">
        <v>22755</v>
      </c>
      <c r="B9591" s="49" t="s">
        <v>22756</v>
      </c>
      <c r="C9591" s="50"/>
      <c r="D9591" s="51" t="s">
        <v>209</v>
      </c>
      <c r="E9591" s="52">
        <v>52.8</v>
      </c>
      <c r="F9591" s="52">
        <f t="shared" si="131"/>
        <v>33.792000000000002</v>
      </c>
      <c r="G9591" s="52">
        <f>E9591-(25 *E9591/100)</f>
        <v>39.599999999999994</v>
      </c>
      <c r="H9591" s="52">
        <f>IF(E9591="","",E9591*(1-$F$3))</f>
        <v>33.792000000000002</v>
      </c>
      <c r="I9591" s="53" t="s">
        <v>15</v>
      </c>
      <c r="J9591" s="54">
        <v>10</v>
      </c>
      <c r="K9591" s="54">
        <v>10</v>
      </c>
      <c r="L9591" s="54">
        <v>50</v>
      </c>
      <c r="M9591" s="50" t="s">
        <v>21428</v>
      </c>
      <c r="N9591" s="53" t="s">
        <v>22276</v>
      </c>
      <c r="O9591" s="53" t="s">
        <v>22704</v>
      </c>
      <c r="P9591" s="55" t="s">
        <v>2993</v>
      </c>
      <c r="Q9591" s="55" t="s">
        <v>21853</v>
      </c>
      <c r="R9591" s="55" t="s">
        <v>55</v>
      </c>
      <c r="S9591" s="56">
        <v>3.1E-2</v>
      </c>
      <c r="T9591" s="56" t="s">
        <v>11424</v>
      </c>
      <c r="U9591" s="57" t="str">
        <f>IF(OR(C9591="",H9591=""),"",C9591*H9591)</f>
        <v/>
      </c>
      <c r="V9591" s="57" t="str">
        <f>IF(OR(C9591="",S9591=""),"",S9591*C9591)</f>
        <v/>
      </c>
      <c r="W9591" s="56" t="str">
        <f>IF(OR(C9591="",T9591=""),"",C9591*T9591)</f>
        <v/>
      </c>
    </row>
    <row r="9592" spans="1:23" ht="20.100000000000001" customHeight="1" x14ac:dyDescent="0.2">
      <c r="A9592" s="49" t="s">
        <v>22762</v>
      </c>
      <c r="B9592" s="49" t="s">
        <v>22763</v>
      </c>
      <c r="C9592" s="50"/>
      <c r="D9592" s="51" t="s">
        <v>209</v>
      </c>
      <c r="E9592" s="52">
        <v>52.8</v>
      </c>
      <c r="F9592" s="52">
        <f t="shared" si="131"/>
        <v>33.792000000000002</v>
      </c>
      <c r="G9592" s="52">
        <f>E9592-(25 *E9592/100)</f>
        <v>39.599999999999994</v>
      </c>
      <c r="H9592" s="52">
        <f>IF(E9592="","",E9592*(1-$F$3))</f>
        <v>33.792000000000002</v>
      </c>
      <c r="I9592" s="53" t="s">
        <v>15</v>
      </c>
      <c r="J9592" s="54">
        <v>10</v>
      </c>
      <c r="K9592" s="54">
        <v>10</v>
      </c>
      <c r="L9592" s="54">
        <v>50</v>
      </c>
      <c r="M9592" s="50" t="s">
        <v>21428</v>
      </c>
      <c r="N9592" s="53" t="s">
        <v>22276</v>
      </c>
      <c r="O9592" s="53" t="s">
        <v>22704</v>
      </c>
      <c r="P9592" s="55" t="s">
        <v>2993</v>
      </c>
      <c r="Q9592" s="55" t="s">
        <v>21853</v>
      </c>
      <c r="R9592" s="55" t="s">
        <v>55</v>
      </c>
      <c r="S9592" s="56">
        <v>8.3000000000000001E-3</v>
      </c>
      <c r="T9592" s="56" t="s">
        <v>22761</v>
      </c>
      <c r="U9592" s="57" t="str">
        <f>IF(OR(C9592="",H9592=""),"",C9592*H9592)</f>
        <v/>
      </c>
      <c r="V9592" s="57" t="str">
        <f>IF(OR(C9592="",S9592=""),"",S9592*C9592)</f>
        <v/>
      </c>
      <c r="W9592" s="56" t="str">
        <f>IF(OR(C9592="",T9592=""),"",C9592*T9592)</f>
        <v/>
      </c>
    </row>
    <row r="9593" spans="1:23" ht="20.100000000000001" customHeight="1" x14ac:dyDescent="0.2">
      <c r="A9593" s="49" t="s">
        <v>22757</v>
      </c>
      <c r="B9593" s="49" t="s">
        <v>22758</v>
      </c>
      <c r="C9593" s="50"/>
      <c r="D9593" s="51" t="s">
        <v>209</v>
      </c>
      <c r="E9593" s="52">
        <v>52.8</v>
      </c>
      <c r="F9593" s="52">
        <f t="shared" si="131"/>
        <v>33.792000000000002</v>
      </c>
      <c r="G9593" s="52">
        <f>E9593-(25 *E9593/100)</f>
        <v>39.599999999999994</v>
      </c>
      <c r="H9593" s="52">
        <f>IF(E9593="","",E9593*(1-$F$3))</f>
        <v>33.792000000000002</v>
      </c>
      <c r="I9593" s="53" t="s">
        <v>15</v>
      </c>
      <c r="J9593" s="54">
        <v>10</v>
      </c>
      <c r="K9593" s="54">
        <v>10</v>
      </c>
      <c r="L9593" s="54">
        <v>50</v>
      </c>
      <c r="M9593" s="50" t="s">
        <v>21428</v>
      </c>
      <c r="N9593" s="53" t="s">
        <v>22276</v>
      </c>
      <c r="O9593" s="53" t="s">
        <v>22704</v>
      </c>
      <c r="P9593" s="55" t="s">
        <v>2993</v>
      </c>
      <c r="Q9593" s="55" t="s">
        <v>21853</v>
      </c>
      <c r="R9593" s="55" t="s">
        <v>55</v>
      </c>
      <c r="S9593" s="56">
        <v>3.1E-2</v>
      </c>
      <c r="T9593" s="56" t="s">
        <v>11424</v>
      </c>
      <c r="U9593" s="57" t="str">
        <f>IF(OR(C9593="",H9593=""),"",C9593*H9593)</f>
        <v/>
      </c>
      <c r="V9593" s="57" t="str">
        <f>IF(OR(C9593="",S9593=""),"",S9593*C9593)</f>
        <v/>
      </c>
      <c r="W9593" s="56" t="str">
        <f>IF(OR(C9593="",T9593=""),"",C9593*T9593)</f>
        <v/>
      </c>
    </row>
    <row r="9594" spans="1:23" ht="20.100000000000001" customHeight="1" x14ac:dyDescent="0.2">
      <c r="A9594" s="49" t="s">
        <v>22764</v>
      </c>
      <c r="B9594" s="49" t="s">
        <v>22765</v>
      </c>
      <c r="C9594" s="50"/>
      <c r="D9594" s="51" t="s">
        <v>209</v>
      </c>
      <c r="E9594" s="52">
        <v>52.8</v>
      </c>
      <c r="F9594" s="52">
        <f t="shared" si="131"/>
        <v>33.792000000000002</v>
      </c>
      <c r="G9594" s="52">
        <f>E9594-(25 *E9594/100)</f>
        <v>39.599999999999994</v>
      </c>
      <c r="H9594" s="52">
        <f>IF(E9594="","",E9594*(1-$F$3))</f>
        <v>33.792000000000002</v>
      </c>
      <c r="I9594" s="53" t="s">
        <v>15</v>
      </c>
      <c r="J9594" s="54">
        <v>10</v>
      </c>
      <c r="K9594" s="54">
        <v>10</v>
      </c>
      <c r="L9594" s="54">
        <v>50</v>
      </c>
      <c r="M9594" s="50" t="s">
        <v>21428</v>
      </c>
      <c r="N9594" s="53" t="s">
        <v>22276</v>
      </c>
      <c r="O9594" s="53" t="s">
        <v>22704</v>
      </c>
      <c r="P9594" s="55" t="s">
        <v>2993</v>
      </c>
      <c r="Q9594" s="55" t="s">
        <v>21853</v>
      </c>
      <c r="R9594" s="55" t="s">
        <v>55</v>
      </c>
      <c r="S9594" s="56">
        <v>8.3000000000000001E-3</v>
      </c>
      <c r="T9594" s="56" t="s">
        <v>22761</v>
      </c>
      <c r="U9594" s="57" t="str">
        <f>IF(OR(C9594="",H9594=""),"",C9594*H9594)</f>
        <v/>
      </c>
      <c r="V9594" s="57" t="str">
        <f>IF(OR(C9594="",S9594=""),"",S9594*C9594)</f>
        <v/>
      </c>
      <c r="W9594" s="56" t="str">
        <f>IF(OR(C9594="",T9594=""),"",C9594*T9594)</f>
        <v/>
      </c>
    </row>
    <row r="9595" spans="1:23" ht="20.100000000000001" customHeight="1" x14ac:dyDescent="0.2">
      <c r="A9595" s="49" t="s">
        <v>22744</v>
      </c>
      <c r="B9595" s="49" t="s">
        <v>22745</v>
      </c>
      <c r="C9595" s="50"/>
      <c r="D9595" s="51" t="s">
        <v>209</v>
      </c>
      <c r="E9595" s="52">
        <v>52.8</v>
      </c>
      <c r="F9595" s="52">
        <f t="shared" si="131"/>
        <v>33.792000000000002</v>
      </c>
      <c r="G9595" s="52">
        <f>E9595-(25 *E9595/100)</f>
        <v>39.599999999999994</v>
      </c>
      <c r="H9595" s="52">
        <f>IF(E9595="","",E9595*(1-$F$3))</f>
        <v>33.792000000000002</v>
      </c>
      <c r="I9595" s="53" t="s">
        <v>15</v>
      </c>
      <c r="J9595" s="54">
        <v>10</v>
      </c>
      <c r="K9595" s="54">
        <v>10</v>
      </c>
      <c r="L9595" s="54">
        <v>50</v>
      </c>
      <c r="M9595" s="50" t="s">
        <v>21428</v>
      </c>
      <c r="N9595" s="53" t="s">
        <v>22276</v>
      </c>
      <c r="O9595" s="53" t="s">
        <v>22704</v>
      </c>
      <c r="P9595" s="55" t="s">
        <v>2993</v>
      </c>
      <c r="Q9595" s="55" t="s">
        <v>21853</v>
      </c>
      <c r="R9595" s="55" t="s">
        <v>2378</v>
      </c>
      <c r="S9595" s="56">
        <v>0.34920000000000001</v>
      </c>
      <c r="T9595" s="56" t="s">
        <v>22746</v>
      </c>
      <c r="U9595" s="57" t="str">
        <f>IF(OR(C9595="",H9595=""),"",C9595*H9595)</f>
        <v/>
      </c>
      <c r="V9595" s="57" t="str">
        <f>IF(OR(C9595="",S9595=""),"",S9595*C9595)</f>
        <v/>
      </c>
      <c r="W9595" s="56" t="str">
        <f>IF(OR(C9595="",T9595=""),"",C9595*T9595)</f>
        <v/>
      </c>
    </row>
    <row r="9596" spans="1:23" ht="20.100000000000001" customHeight="1" x14ac:dyDescent="0.2">
      <c r="A9596" s="49" t="s">
        <v>22749</v>
      </c>
      <c r="B9596" s="49" t="s">
        <v>22750</v>
      </c>
      <c r="C9596" s="50"/>
      <c r="D9596" s="51" t="s">
        <v>209</v>
      </c>
      <c r="E9596" s="52">
        <v>52.8</v>
      </c>
      <c r="F9596" s="52">
        <f t="shared" si="131"/>
        <v>33.792000000000002</v>
      </c>
      <c r="G9596" s="52">
        <f>E9596-(25 *E9596/100)</f>
        <v>39.599999999999994</v>
      </c>
      <c r="H9596" s="52">
        <f>IF(E9596="","",E9596*(1-$F$3))</f>
        <v>33.792000000000002</v>
      </c>
      <c r="I9596" s="53" t="s">
        <v>15</v>
      </c>
      <c r="J9596" s="54">
        <v>10</v>
      </c>
      <c r="K9596" s="54">
        <v>10</v>
      </c>
      <c r="L9596" s="54">
        <v>50</v>
      </c>
      <c r="M9596" s="50" t="s">
        <v>21428</v>
      </c>
      <c r="N9596" s="53" t="s">
        <v>22276</v>
      </c>
      <c r="O9596" s="53" t="s">
        <v>22704</v>
      </c>
      <c r="P9596" s="55" t="s">
        <v>2993</v>
      </c>
      <c r="Q9596" s="55" t="s">
        <v>21853</v>
      </c>
      <c r="R9596" s="55" t="s">
        <v>2378</v>
      </c>
      <c r="S9596" s="56">
        <v>0.34920000000000001</v>
      </c>
      <c r="T9596" s="56" t="s">
        <v>22746</v>
      </c>
      <c r="U9596" s="57" t="str">
        <f>IF(OR(C9596="",H9596=""),"",C9596*H9596)</f>
        <v/>
      </c>
      <c r="V9596" s="57" t="str">
        <f>IF(OR(C9596="",S9596=""),"",S9596*C9596)</f>
        <v/>
      </c>
      <c r="W9596" s="56" t="str">
        <f>IF(OR(C9596="",T9596=""),"",C9596*T9596)</f>
        <v/>
      </c>
    </row>
    <row r="9597" spans="1:23" ht="20.100000000000001" customHeight="1" x14ac:dyDescent="0.2">
      <c r="A9597" s="49" t="s">
        <v>22735</v>
      </c>
      <c r="B9597" s="49" t="s">
        <v>22736</v>
      </c>
      <c r="C9597" s="50"/>
      <c r="D9597" s="51" t="s">
        <v>209</v>
      </c>
      <c r="E9597" s="52">
        <v>52.8</v>
      </c>
      <c r="F9597" s="52">
        <f t="shared" si="131"/>
        <v>33.792000000000002</v>
      </c>
      <c r="G9597" s="52">
        <f>E9597-(25 *E9597/100)</f>
        <v>39.599999999999994</v>
      </c>
      <c r="H9597" s="52">
        <f>IF(E9597="","",E9597*(1-$F$3))</f>
        <v>33.792000000000002</v>
      </c>
      <c r="I9597" s="53" t="s">
        <v>15</v>
      </c>
      <c r="J9597" s="54">
        <v>10</v>
      </c>
      <c r="K9597" s="54">
        <v>10</v>
      </c>
      <c r="L9597" s="54">
        <v>50</v>
      </c>
      <c r="M9597" s="50" t="s">
        <v>21428</v>
      </c>
      <c r="N9597" s="53" t="s">
        <v>22276</v>
      </c>
      <c r="O9597" s="53" t="s">
        <v>22704</v>
      </c>
      <c r="P9597" s="55" t="s">
        <v>2993</v>
      </c>
      <c r="Q9597" s="55" t="s">
        <v>21853</v>
      </c>
      <c r="R9597" s="55" t="s">
        <v>2378</v>
      </c>
      <c r="S9597" s="56">
        <v>0.05</v>
      </c>
      <c r="T9597" s="56" t="s">
        <v>16030</v>
      </c>
      <c r="U9597" s="57" t="str">
        <f>IF(OR(C9597="",H9597=""),"",C9597*H9597)</f>
        <v/>
      </c>
      <c r="V9597" s="57" t="str">
        <f>IF(OR(C9597="",S9597=""),"",S9597*C9597)</f>
        <v/>
      </c>
      <c r="W9597" s="56" t="str">
        <f>IF(OR(C9597="",T9597=""),"",C9597*T9597)</f>
        <v/>
      </c>
    </row>
    <row r="9598" spans="1:23" ht="20.100000000000001" customHeight="1" x14ac:dyDescent="0.2">
      <c r="A9598" s="49" t="s">
        <v>22747</v>
      </c>
      <c r="B9598" s="49" t="s">
        <v>22748</v>
      </c>
      <c r="C9598" s="50"/>
      <c r="D9598" s="51" t="s">
        <v>209</v>
      </c>
      <c r="E9598" s="52">
        <v>52.8</v>
      </c>
      <c r="F9598" s="52">
        <f t="shared" si="131"/>
        <v>33.792000000000002</v>
      </c>
      <c r="G9598" s="52">
        <f>E9598-(25 *E9598/100)</f>
        <v>39.599999999999994</v>
      </c>
      <c r="H9598" s="52">
        <f>IF(E9598="","",E9598*(1-$F$3))</f>
        <v>33.792000000000002</v>
      </c>
      <c r="I9598" s="53" t="s">
        <v>15</v>
      </c>
      <c r="J9598" s="54">
        <v>10</v>
      </c>
      <c r="K9598" s="54">
        <v>10</v>
      </c>
      <c r="L9598" s="54">
        <v>50</v>
      </c>
      <c r="M9598" s="50" t="s">
        <v>21428</v>
      </c>
      <c r="N9598" s="53" t="s">
        <v>22276</v>
      </c>
      <c r="O9598" s="53" t="s">
        <v>22704</v>
      </c>
      <c r="P9598" s="55" t="s">
        <v>2993</v>
      </c>
      <c r="Q9598" s="55" t="s">
        <v>21853</v>
      </c>
      <c r="R9598" s="55" t="s">
        <v>2378</v>
      </c>
      <c r="S9598" s="56">
        <v>0.05</v>
      </c>
      <c r="T9598" s="56" t="s">
        <v>16030</v>
      </c>
      <c r="U9598" s="57" t="str">
        <f>IF(OR(C9598="",H9598=""),"",C9598*H9598)</f>
        <v/>
      </c>
      <c r="V9598" s="57" t="str">
        <f>IF(OR(C9598="",S9598=""),"",S9598*C9598)</f>
        <v/>
      </c>
      <c r="W9598" s="56" t="str">
        <f>IF(OR(C9598="",T9598=""),"",C9598*T9598)</f>
        <v/>
      </c>
    </row>
    <row r="9599" spans="1:23" ht="20.100000000000001" customHeight="1" x14ac:dyDescent="0.2">
      <c r="A9599" s="49" t="s">
        <v>22740</v>
      </c>
      <c r="B9599" s="49" t="s">
        <v>22741</v>
      </c>
      <c r="C9599" s="50"/>
      <c r="D9599" s="51" t="s">
        <v>209</v>
      </c>
      <c r="E9599" s="52">
        <v>52.8</v>
      </c>
      <c r="F9599" s="52">
        <f t="shared" si="131"/>
        <v>33.792000000000002</v>
      </c>
      <c r="G9599" s="52">
        <f>E9599-(25 *E9599/100)</f>
        <v>39.599999999999994</v>
      </c>
      <c r="H9599" s="52">
        <f>IF(E9599="","",E9599*(1-$F$3))</f>
        <v>33.792000000000002</v>
      </c>
      <c r="I9599" s="53" t="s">
        <v>15</v>
      </c>
      <c r="J9599" s="54">
        <v>10</v>
      </c>
      <c r="K9599" s="54">
        <v>10</v>
      </c>
      <c r="L9599" s="54">
        <v>50</v>
      </c>
      <c r="M9599" s="50" t="s">
        <v>21428</v>
      </c>
      <c r="N9599" s="53" t="s">
        <v>22276</v>
      </c>
      <c r="O9599" s="53" t="s">
        <v>22704</v>
      </c>
      <c r="P9599" s="55" t="s">
        <v>2993</v>
      </c>
      <c r="Q9599" s="55" t="s">
        <v>21853</v>
      </c>
      <c r="R9599" s="55" t="s">
        <v>2378</v>
      </c>
      <c r="S9599" s="56">
        <v>0.05</v>
      </c>
      <c r="T9599" s="56" t="s">
        <v>16030</v>
      </c>
      <c r="U9599" s="57" t="str">
        <f>IF(OR(C9599="",H9599=""),"",C9599*H9599)</f>
        <v/>
      </c>
      <c r="V9599" s="57" t="str">
        <f>IF(OR(C9599="",S9599=""),"",S9599*C9599)</f>
        <v/>
      </c>
      <c r="W9599" s="56" t="str">
        <f>IF(OR(C9599="",T9599=""),"",C9599*T9599)</f>
        <v/>
      </c>
    </row>
    <row r="9600" spans="1:23" ht="20.100000000000001" customHeight="1" x14ac:dyDescent="0.2">
      <c r="A9600" s="49" t="s">
        <v>22751</v>
      </c>
      <c r="B9600" s="49" t="s">
        <v>22752</v>
      </c>
      <c r="C9600" s="50"/>
      <c r="D9600" s="51" t="s">
        <v>209</v>
      </c>
      <c r="E9600" s="52">
        <v>52.8</v>
      </c>
      <c r="F9600" s="52">
        <f t="shared" si="131"/>
        <v>33.792000000000002</v>
      </c>
      <c r="G9600" s="52">
        <f>E9600-(25 *E9600/100)</f>
        <v>39.599999999999994</v>
      </c>
      <c r="H9600" s="52">
        <f>IF(E9600="","",E9600*(1-$F$3))</f>
        <v>33.792000000000002</v>
      </c>
      <c r="I9600" s="53" t="s">
        <v>15</v>
      </c>
      <c r="J9600" s="54">
        <v>10</v>
      </c>
      <c r="K9600" s="54">
        <v>10</v>
      </c>
      <c r="L9600" s="54">
        <v>50</v>
      </c>
      <c r="M9600" s="50" t="s">
        <v>21428</v>
      </c>
      <c r="N9600" s="53" t="s">
        <v>22276</v>
      </c>
      <c r="O9600" s="53" t="s">
        <v>22704</v>
      </c>
      <c r="P9600" s="55" t="s">
        <v>2993</v>
      </c>
      <c r="Q9600" s="55" t="s">
        <v>21853</v>
      </c>
      <c r="R9600" s="55" t="s">
        <v>2378</v>
      </c>
      <c r="S9600" s="56">
        <v>0.05</v>
      </c>
      <c r="T9600" s="56" t="s">
        <v>16030</v>
      </c>
      <c r="U9600" s="57" t="str">
        <f>IF(OR(C9600="",H9600=""),"",C9600*H9600)</f>
        <v/>
      </c>
      <c r="V9600" s="57" t="str">
        <f>IF(OR(C9600="",S9600=""),"",S9600*C9600)</f>
        <v/>
      </c>
      <c r="W9600" s="56" t="str">
        <f>IF(OR(C9600="",T9600=""),"",C9600*T9600)</f>
        <v/>
      </c>
    </row>
    <row r="9601" spans="1:23" ht="20.100000000000001" customHeight="1" x14ac:dyDescent="0.2">
      <c r="A9601" s="49" t="s">
        <v>22737</v>
      </c>
      <c r="B9601" s="49" t="s">
        <v>22738</v>
      </c>
      <c r="C9601" s="50"/>
      <c r="D9601" s="51" t="s">
        <v>209</v>
      </c>
      <c r="E9601" s="52">
        <v>52.8</v>
      </c>
      <c r="F9601" s="52">
        <f t="shared" si="131"/>
        <v>33.792000000000002</v>
      </c>
      <c r="G9601" s="52">
        <f>E9601-(25 *E9601/100)</f>
        <v>39.599999999999994</v>
      </c>
      <c r="H9601" s="52">
        <f>IF(E9601="","",E9601*(1-$F$3))</f>
        <v>33.792000000000002</v>
      </c>
      <c r="I9601" s="53" t="s">
        <v>15</v>
      </c>
      <c r="J9601" s="54">
        <v>10</v>
      </c>
      <c r="K9601" s="54">
        <v>10</v>
      </c>
      <c r="L9601" s="54">
        <v>50</v>
      </c>
      <c r="M9601" s="50" t="s">
        <v>21428</v>
      </c>
      <c r="N9601" s="53" t="s">
        <v>22276</v>
      </c>
      <c r="O9601" s="53" t="s">
        <v>22704</v>
      </c>
      <c r="P9601" s="55" t="s">
        <v>2993</v>
      </c>
      <c r="Q9601" s="55" t="s">
        <v>21853</v>
      </c>
      <c r="R9601" s="55" t="s">
        <v>2378</v>
      </c>
      <c r="S9601" s="56">
        <v>0.2218</v>
      </c>
      <c r="T9601" s="56" t="s">
        <v>22739</v>
      </c>
      <c r="U9601" s="57" t="str">
        <f>IF(OR(C9601="",H9601=""),"",C9601*H9601)</f>
        <v/>
      </c>
      <c r="V9601" s="57" t="str">
        <f>IF(OR(C9601="",S9601=""),"",S9601*C9601)</f>
        <v/>
      </c>
      <c r="W9601" s="56" t="str">
        <f>IF(OR(C9601="",T9601=""),"",C9601*T9601)</f>
        <v/>
      </c>
    </row>
    <row r="9602" spans="1:23" ht="20.100000000000001" customHeight="1" x14ac:dyDescent="0.2">
      <c r="A9602" s="49" t="s">
        <v>22742</v>
      </c>
      <c r="B9602" s="49" t="s">
        <v>22743</v>
      </c>
      <c r="C9602" s="50"/>
      <c r="D9602" s="51" t="s">
        <v>209</v>
      </c>
      <c r="E9602" s="52">
        <v>52.8</v>
      </c>
      <c r="F9602" s="52">
        <f t="shared" si="131"/>
        <v>33.792000000000002</v>
      </c>
      <c r="G9602" s="52">
        <f>E9602-(25 *E9602/100)</f>
        <v>39.599999999999994</v>
      </c>
      <c r="H9602" s="52">
        <f>IF(E9602="","",E9602*(1-$F$3))</f>
        <v>33.792000000000002</v>
      </c>
      <c r="I9602" s="53" t="s">
        <v>15</v>
      </c>
      <c r="J9602" s="54">
        <v>10</v>
      </c>
      <c r="K9602" s="54">
        <v>10</v>
      </c>
      <c r="L9602" s="54">
        <v>50</v>
      </c>
      <c r="M9602" s="50" t="s">
        <v>21428</v>
      </c>
      <c r="N9602" s="53" t="s">
        <v>22276</v>
      </c>
      <c r="O9602" s="53" t="s">
        <v>22704</v>
      </c>
      <c r="P9602" s="55" t="s">
        <v>2993</v>
      </c>
      <c r="Q9602" s="55" t="s">
        <v>21853</v>
      </c>
      <c r="R9602" s="55" t="s">
        <v>2378</v>
      </c>
      <c r="S9602" s="56">
        <v>0.2218</v>
      </c>
      <c r="T9602" s="56" t="s">
        <v>22739</v>
      </c>
      <c r="U9602" s="57" t="str">
        <f>IF(OR(C9602="",H9602=""),"",C9602*H9602)</f>
        <v/>
      </c>
      <c r="V9602" s="57" t="str">
        <f>IF(OR(C9602="",S9602=""),"",S9602*C9602)</f>
        <v/>
      </c>
      <c r="W9602" s="56" t="str">
        <f>IF(OR(C9602="",T9602=""),"",C9602*T9602)</f>
        <v/>
      </c>
    </row>
    <row r="9603" spans="1:23" ht="20.100000000000001" customHeight="1" x14ac:dyDescent="0.2">
      <c r="A9603" s="49" t="s">
        <v>22766</v>
      </c>
      <c r="B9603" s="49" t="s">
        <v>22767</v>
      </c>
      <c r="C9603" s="50"/>
      <c r="D9603" s="51" t="s">
        <v>209</v>
      </c>
      <c r="E9603" s="52">
        <v>52.8</v>
      </c>
      <c r="F9603" s="52">
        <f t="shared" si="131"/>
        <v>33.792000000000002</v>
      </c>
      <c r="G9603" s="52">
        <f>E9603-(25 *E9603/100)</f>
        <v>39.599999999999994</v>
      </c>
      <c r="H9603" s="52">
        <f>IF(E9603="","",E9603*(1-$F$3))</f>
        <v>33.792000000000002</v>
      </c>
      <c r="I9603" s="53" t="s">
        <v>15</v>
      </c>
      <c r="J9603" s="54">
        <v>10</v>
      </c>
      <c r="K9603" s="54">
        <v>10</v>
      </c>
      <c r="L9603" s="54">
        <v>50</v>
      </c>
      <c r="M9603" s="50" t="s">
        <v>21428</v>
      </c>
      <c r="N9603" s="53" t="s">
        <v>22276</v>
      </c>
      <c r="O9603" s="53" t="s">
        <v>22704</v>
      </c>
      <c r="P9603" s="55" t="s">
        <v>2993</v>
      </c>
      <c r="Q9603" s="55" t="s">
        <v>21853</v>
      </c>
      <c r="R9603" s="55" t="s">
        <v>55</v>
      </c>
      <c r="S9603" s="56">
        <v>3.1800000000000002E-2</v>
      </c>
      <c r="T9603" s="56" t="s">
        <v>17231</v>
      </c>
      <c r="U9603" s="57" t="str">
        <f>IF(OR(C9603="",H9603=""),"",C9603*H9603)</f>
        <v/>
      </c>
      <c r="V9603" s="57" t="str">
        <f>IF(OR(C9603="",S9603=""),"",S9603*C9603)</f>
        <v/>
      </c>
      <c r="W9603" s="56" t="str">
        <f>IF(OR(C9603="",T9603=""),"",C9603*T9603)</f>
        <v/>
      </c>
    </row>
    <row r="9604" spans="1:23" ht="20.100000000000001" customHeight="1" x14ac:dyDescent="0.2">
      <c r="A9604" s="49" t="s">
        <v>22770</v>
      </c>
      <c r="B9604" s="49" t="s">
        <v>22771</v>
      </c>
      <c r="C9604" s="50"/>
      <c r="D9604" s="51" t="s">
        <v>209</v>
      </c>
      <c r="E9604" s="52">
        <v>52.8</v>
      </c>
      <c r="F9604" s="52">
        <f t="shared" si="131"/>
        <v>33.792000000000002</v>
      </c>
      <c r="G9604" s="52">
        <f>E9604-(25 *E9604/100)</f>
        <v>39.599999999999994</v>
      </c>
      <c r="H9604" s="52">
        <f>IF(E9604="","",E9604*(1-$F$3))</f>
        <v>33.792000000000002</v>
      </c>
      <c r="I9604" s="53" t="s">
        <v>15</v>
      </c>
      <c r="J9604" s="54">
        <v>10</v>
      </c>
      <c r="K9604" s="54">
        <v>10</v>
      </c>
      <c r="L9604" s="54">
        <v>50</v>
      </c>
      <c r="M9604" s="50" t="s">
        <v>21428</v>
      </c>
      <c r="N9604" s="53" t="s">
        <v>22276</v>
      </c>
      <c r="O9604" s="53" t="s">
        <v>22704</v>
      </c>
      <c r="P9604" s="55" t="s">
        <v>2993</v>
      </c>
      <c r="Q9604" s="55" t="s">
        <v>21853</v>
      </c>
      <c r="R9604" s="55" t="s">
        <v>55</v>
      </c>
      <c r="S9604" s="56">
        <v>3.1800000000000002E-2</v>
      </c>
      <c r="T9604" s="56" t="s">
        <v>17231</v>
      </c>
      <c r="U9604" s="57" t="str">
        <f>IF(OR(C9604="",H9604=""),"",C9604*H9604)</f>
        <v/>
      </c>
      <c r="V9604" s="57" t="str">
        <f>IF(OR(C9604="",S9604=""),"",S9604*C9604)</f>
        <v/>
      </c>
      <c r="W9604" s="56" t="str">
        <f>IF(OR(C9604="",T9604=""),"",C9604*T9604)</f>
        <v/>
      </c>
    </row>
    <row r="9605" spans="1:23" ht="20.100000000000001" customHeight="1" x14ac:dyDescent="0.2">
      <c r="A9605" s="49" t="s">
        <v>22768</v>
      </c>
      <c r="B9605" s="49" t="s">
        <v>22769</v>
      </c>
      <c r="C9605" s="50"/>
      <c r="D9605" s="51" t="s">
        <v>209</v>
      </c>
      <c r="E9605" s="52">
        <v>52.8</v>
      </c>
      <c r="F9605" s="52">
        <f t="shared" si="131"/>
        <v>33.792000000000002</v>
      </c>
      <c r="G9605" s="52">
        <f>E9605-(25 *E9605/100)</f>
        <v>39.599999999999994</v>
      </c>
      <c r="H9605" s="52">
        <f>IF(E9605="","",E9605*(1-$F$3))</f>
        <v>33.792000000000002</v>
      </c>
      <c r="I9605" s="53" t="s">
        <v>15</v>
      </c>
      <c r="J9605" s="54">
        <v>1</v>
      </c>
      <c r="K9605" s="54">
        <v>10</v>
      </c>
      <c r="L9605" s="54">
        <v>50</v>
      </c>
      <c r="M9605" s="50" t="s">
        <v>21428</v>
      </c>
      <c r="N9605" s="53" t="s">
        <v>22276</v>
      </c>
      <c r="O9605" s="53" t="s">
        <v>22704</v>
      </c>
      <c r="P9605" s="55" t="s">
        <v>2993</v>
      </c>
      <c r="Q9605" s="55" t="s">
        <v>21853</v>
      </c>
      <c r="R9605" s="55" t="s">
        <v>55</v>
      </c>
      <c r="S9605" s="56">
        <v>3.1800000000000002E-2</v>
      </c>
      <c r="T9605" s="56" t="s">
        <v>17231</v>
      </c>
      <c r="U9605" s="57" t="str">
        <f>IF(OR(C9605="",H9605=""),"",C9605*H9605)</f>
        <v/>
      </c>
      <c r="V9605" s="57" t="str">
        <f>IF(OR(C9605="",S9605=""),"",S9605*C9605)</f>
        <v/>
      </c>
      <c r="W9605" s="56" t="str">
        <f>IF(OR(C9605="",T9605=""),"",C9605*T9605)</f>
        <v/>
      </c>
    </row>
    <row r="9606" spans="1:23" ht="20.100000000000001" customHeight="1" x14ac:dyDescent="0.2">
      <c r="A9606" s="49" t="s">
        <v>22772</v>
      </c>
      <c r="B9606" s="49" t="s">
        <v>22773</v>
      </c>
      <c r="C9606" s="50"/>
      <c r="D9606" s="51" t="s">
        <v>209</v>
      </c>
      <c r="E9606" s="52">
        <v>52.8</v>
      </c>
      <c r="F9606" s="52">
        <f t="shared" si="131"/>
        <v>33.792000000000002</v>
      </c>
      <c r="G9606" s="52">
        <f>E9606-(25 *E9606/100)</f>
        <v>39.599999999999994</v>
      </c>
      <c r="H9606" s="52">
        <f>IF(E9606="","",E9606*(1-$F$3))</f>
        <v>33.792000000000002</v>
      </c>
      <c r="I9606" s="53" t="s">
        <v>15</v>
      </c>
      <c r="J9606" s="54">
        <v>10</v>
      </c>
      <c r="K9606" s="54">
        <v>10</v>
      </c>
      <c r="L9606" s="54">
        <v>50</v>
      </c>
      <c r="M9606" s="50" t="s">
        <v>21428</v>
      </c>
      <c r="N9606" s="53" t="s">
        <v>22276</v>
      </c>
      <c r="O9606" s="53" t="s">
        <v>22704</v>
      </c>
      <c r="P9606" s="55" t="s">
        <v>2993</v>
      </c>
      <c r="Q9606" s="55" t="s">
        <v>21853</v>
      </c>
      <c r="R9606" s="55" t="s">
        <v>55</v>
      </c>
      <c r="S9606" s="56">
        <v>3.1800000000000002E-2</v>
      </c>
      <c r="T9606" s="56" t="s">
        <v>17231</v>
      </c>
      <c r="U9606" s="57" t="str">
        <f>IF(OR(C9606="",H9606=""),"",C9606*H9606)</f>
        <v/>
      </c>
      <c r="V9606" s="57" t="str">
        <f>IF(OR(C9606="",S9606=""),"",S9606*C9606)</f>
        <v/>
      </c>
      <c r="W9606" s="56" t="str">
        <f>IF(OR(C9606="",T9606=""),"",C9606*T9606)</f>
        <v/>
      </c>
    </row>
    <row r="9607" spans="1:23" ht="20.100000000000001" customHeight="1" x14ac:dyDescent="0.2">
      <c r="A9607" s="49" t="s">
        <v>22801</v>
      </c>
      <c r="B9607" s="49" t="s">
        <v>22802</v>
      </c>
      <c r="C9607" s="50"/>
      <c r="D9607" s="51" t="s">
        <v>209</v>
      </c>
      <c r="E9607" s="52">
        <v>52.8</v>
      </c>
      <c r="F9607" s="52">
        <f t="shared" si="131"/>
        <v>33.792000000000002</v>
      </c>
      <c r="G9607" s="52">
        <f>E9607-(25 *E9607/100)</f>
        <v>39.599999999999994</v>
      </c>
      <c r="H9607" s="52">
        <f>IF(E9607="","",E9607*(1-$F$3))</f>
        <v>33.792000000000002</v>
      </c>
      <c r="I9607" s="53" t="s">
        <v>15</v>
      </c>
      <c r="J9607" s="54">
        <v>10</v>
      </c>
      <c r="K9607" s="54">
        <v>10</v>
      </c>
      <c r="L9607" s="54">
        <v>50</v>
      </c>
      <c r="M9607" s="50" t="s">
        <v>21428</v>
      </c>
      <c r="N9607" s="53" t="s">
        <v>22276</v>
      </c>
      <c r="O9607" s="53" t="s">
        <v>22704</v>
      </c>
      <c r="P9607" s="55" t="s">
        <v>2993</v>
      </c>
      <c r="Q9607" s="55" t="s">
        <v>21853</v>
      </c>
      <c r="R9607" s="55" t="s">
        <v>2378</v>
      </c>
      <c r="S9607" s="56">
        <v>0.05</v>
      </c>
      <c r="T9607" s="56" t="s">
        <v>12669</v>
      </c>
      <c r="U9607" s="57" t="str">
        <f>IF(OR(C9607="",H9607=""),"",C9607*H9607)</f>
        <v/>
      </c>
      <c r="V9607" s="57" t="str">
        <f>IF(OR(C9607="",S9607=""),"",S9607*C9607)</f>
        <v/>
      </c>
      <c r="W9607" s="56" t="str">
        <f>IF(OR(C9607="",T9607=""),"",C9607*T9607)</f>
        <v/>
      </c>
    </row>
    <row r="9608" spans="1:23" ht="20.100000000000001" customHeight="1" x14ac:dyDescent="0.2">
      <c r="A9608" s="49" t="s">
        <v>22803</v>
      </c>
      <c r="B9608" s="49" t="s">
        <v>22804</v>
      </c>
      <c r="C9608" s="50"/>
      <c r="D9608" s="51" t="s">
        <v>209</v>
      </c>
      <c r="E9608" s="52">
        <v>52.8</v>
      </c>
      <c r="F9608" s="52">
        <f t="shared" si="131"/>
        <v>33.792000000000002</v>
      </c>
      <c r="G9608" s="52">
        <f>E9608-(25 *E9608/100)</f>
        <v>39.599999999999994</v>
      </c>
      <c r="H9608" s="52">
        <f>IF(E9608="","",E9608*(1-$F$3))</f>
        <v>33.792000000000002</v>
      </c>
      <c r="I9608" s="53" t="s">
        <v>15</v>
      </c>
      <c r="J9608" s="54">
        <v>10</v>
      </c>
      <c r="K9608" s="54">
        <v>10</v>
      </c>
      <c r="L9608" s="54">
        <v>50</v>
      </c>
      <c r="M9608" s="50" t="s">
        <v>21428</v>
      </c>
      <c r="N9608" s="53" t="s">
        <v>22276</v>
      </c>
      <c r="O9608" s="53" t="s">
        <v>22704</v>
      </c>
      <c r="P9608" s="55" t="s">
        <v>2993</v>
      </c>
      <c r="Q9608" s="55" t="s">
        <v>21853</v>
      </c>
      <c r="R9608" s="55" t="s">
        <v>2378</v>
      </c>
      <c r="S9608" s="56">
        <v>0.05</v>
      </c>
      <c r="T9608" s="56" t="s">
        <v>12669</v>
      </c>
      <c r="U9608" s="57" t="str">
        <f>IF(OR(C9608="",H9608=""),"",C9608*H9608)</f>
        <v/>
      </c>
      <c r="V9608" s="57" t="str">
        <f>IF(OR(C9608="",S9608=""),"",S9608*C9608)</f>
        <v/>
      </c>
      <c r="W9608" s="56" t="str">
        <f>IF(OR(C9608="",T9608=""),"",C9608*T9608)</f>
        <v/>
      </c>
    </row>
    <row r="9609" spans="1:23" ht="20.100000000000001" customHeight="1" x14ac:dyDescent="0.2">
      <c r="A9609" s="49" t="s">
        <v>22805</v>
      </c>
      <c r="B9609" s="49" t="s">
        <v>22806</v>
      </c>
      <c r="C9609" s="50"/>
      <c r="D9609" s="51" t="s">
        <v>209</v>
      </c>
      <c r="E9609" s="52">
        <v>52.8</v>
      </c>
      <c r="F9609" s="52">
        <f t="shared" si="131"/>
        <v>33.792000000000002</v>
      </c>
      <c r="G9609" s="52">
        <f>E9609-(25 *E9609/100)</f>
        <v>39.599999999999994</v>
      </c>
      <c r="H9609" s="52">
        <f>IF(E9609="","",E9609*(1-$F$3))</f>
        <v>33.792000000000002</v>
      </c>
      <c r="I9609" s="53" t="s">
        <v>15</v>
      </c>
      <c r="J9609" s="54">
        <v>10</v>
      </c>
      <c r="K9609" s="54">
        <v>10</v>
      </c>
      <c r="L9609" s="54">
        <v>50</v>
      </c>
      <c r="M9609" s="50" t="s">
        <v>21428</v>
      </c>
      <c r="N9609" s="53" t="s">
        <v>22276</v>
      </c>
      <c r="O9609" s="53" t="s">
        <v>22704</v>
      </c>
      <c r="P9609" s="55" t="s">
        <v>2993</v>
      </c>
      <c r="Q9609" s="55" t="s">
        <v>21853</v>
      </c>
      <c r="R9609" s="55" t="s">
        <v>2378</v>
      </c>
      <c r="S9609" s="56">
        <v>0.05</v>
      </c>
      <c r="T9609" s="56" t="s">
        <v>12669</v>
      </c>
      <c r="U9609" s="57" t="str">
        <f>IF(OR(C9609="",H9609=""),"",C9609*H9609)</f>
        <v/>
      </c>
      <c r="V9609" s="57" t="str">
        <f>IF(OR(C9609="",S9609=""),"",S9609*C9609)</f>
        <v/>
      </c>
      <c r="W9609" s="56" t="str">
        <f>IF(OR(C9609="",T9609=""),"",C9609*T9609)</f>
        <v/>
      </c>
    </row>
    <row r="9610" spans="1:23" ht="20.100000000000001" customHeight="1" x14ac:dyDescent="0.2">
      <c r="A9610" s="49" t="s">
        <v>22807</v>
      </c>
      <c r="B9610" s="49" t="s">
        <v>22808</v>
      </c>
      <c r="C9610" s="50"/>
      <c r="D9610" s="51" t="s">
        <v>209</v>
      </c>
      <c r="E9610" s="52">
        <v>52.8</v>
      </c>
      <c r="F9610" s="52">
        <f t="shared" ref="F9610:F9673" si="132">E9610-(36*E9610/100)</f>
        <v>33.792000000000002</v>
      </c>
      <c r="G9610" s="52">
        <f>E9610-(25 *E9610/100)</f>
        <v>39.599999999999994</v>
      </c>
      <c r="H9610" s="52">
        <f>IF(E9610="","",E9610*(1-$F$3))</f>
        <v>33.792000000000002</v>
      </c>
      <c r="I9610" s="53" t="s">
        <v>15</v>
      </c>
      <c r="J9610" s="54">
        <v>10</v>
      </c>
      <c r="K9610" s="54">
        <v>10</v>
      </c>
      <c r="L9610" s="54">
        <v>50</v>
      </c>
      <c r="M9610" s="50" t="s">
        <v>21428</v>
      </c>
      <c r="N9610" s="53" t="s">
        <v>22276</v>
      </c>
      <c r="O9610" s="53" t="s">
        <v>22704</v>
      </c>
      <c r="P9610" s="55" t="s">
        <v>2993</v>
      </c>
      <c r="Q9610" s="55" t="s">
        <v>21853</v>
      </c>
      <c r="R9610" s="55" t="s">
        <v>2378</v>
      </c>
      <c r="S9610" s="56">
        <v>0.05</v>
      </c>
      <c r="T9610" s="56" t="s">
        <v>12669</v>
      </c>
      <c r="U9610" s="57" t="str">
        <f>IF(OR(C9610="",H9610=""),"",C9610*H9610)</f>
        <v/>
      </c>
      <c r="V9610" s="57" t="str">
        <f>IF(OR(C9610="",S9610=""),"",S9610*C9610)</f>
        <v/>
      </c>
      <c r="W9610" s="56" t="str">
        <f>IF(OR(C9610="",T9610=""),"",C9610*T9610)</f>
        <v/>
      </c>
    </row>
    <row r="9611" spans="1:23" ht="20.100000000000001" customHeight="1" x14ac:dyDescent="0.2">
      <c r="A9611" s="49" t="s">
        <v>22809</v>
      </c>
      <c r="B9611" s="49" t="s">
        <v>22810</v>
      </c>
      <c r="C9611" s="50"/>
      <c r="D9611" s="51" t="s">
        <v>209</v>
      </c>
      <c r="E9611" s="52">
        <v>52.8</v>
      </c>
      <c r="F9611" s="52">
        <f t="shared" si="132"/>
        <v>33.792000000000002</v>
      </c>
      <c r="G9611" s="52">
        <f>E9611-(25 *E9611/100)</f>
        <v>39.599999999999994</v>
      </c>
      <c r="H9611" s="52">
        <f>IF(E9611="","",E9611*(1-$F$3))</f>
        <v>33.792000000000002</v>
      </c>
      <c r="I9611" s="53" t="s">
        <v>15</v>
      </c>
      <c r="J9611" s="54">
        <v>10</v>
      </c>
      <c r="K9611" s="54">
        <v>10</v>
      </c>
      <c r="L9611" s="54">
        <v>50</v>
      </c>
      <c r="M9611" s="50" t="s">
        <v>21428</v>
      </c>
      <c r="N9611" s="53" t="s">
        <v>22276</v>
      </c>
      <c r="O9611" s="53" t="s">
        <v>22704</v>
      </c>
      <c r="P9611" s="55" t="s">
        <v>2993</v>
      </c>
      <c r="Q9611" s="55" t="s">
        <v>21853</v>
      </c>
      <c r="R9611" s="55" t="s">
        <v>2378</v>
      </c>
      <c r="S9611" s="56">
        <v>0.05</v>
      </c>
      <c r="T9611" s="56" t="s">
        <v>12669</v>
      </c>
      <c r="U9611" s="57" t="str">
        <f>IF(OR(C9611="",H9611=""),"",C9611*H9611)</f>
        <v/>
      </c>
      <c r="V9611" s="57" t="str">
        <f>IF(OR(C9611="",S9611=""),"",S9611*C9611)</f>
        <v/>
      </c>
      <c r="W9611" s="56" t="str">
        <f>IF(OR(C9611="",T9611=""),"",C9611*T9611)</f>
        <v/>
      </c>
    </row>
    <row r="9612" spans="1:23" ht="20.100000000000001" customHeight="1" x14ac:dyDescent="0.2">
      <c r="A9612" s="49" t="s">
        <v>22811</v>
      </c>
      <c r="B9612" s="49" t="s">
        <v>22812</v>
      </c>
      <c r="C9612" s="50"/>
      <c r="D9612" s="51" t="s">
        <v>209</v>
      </c>
      <c r="E9612" s="52">
        <v>52.8</v>
      </c>
      <c r="F9612" s="52">
        <f t="shared" si="132"/>
        <v>33.792000000000002</v>
      </c>
      <c r="G9612" s="52">
        <f>E9612-(25 *E9612/100)</f>
        <v>39.599999999999994</v>
      </c>
      <c r="H9612" s="52">
        <f>IF(E9612="","",E9612*(1-$F$3))</f>
        <v>33.792000000000002</v>
      </c>
      <c r="I9612" s="53" t="s">
        <v>15</v>
      </c>
      <c r="J9612" s="54">
        <v>10</v>
      </c>
      <c r="K9612" s="54">
        <v>10</v>
      </c>
      <c r="L9612" s="54">
        <v>50</v>
      </c>
      <c r="M9612" s="50" t="s">
        <v>21428</v>
      </c>
      <c r="N9612" s="53" t="s">
        <v>22276</v>
      </c>
      <c r="O9612" s="53" t="s">
        <v>22704</v>
      </c>
      <c r="P9612" s="55" t="s">
        <v>2993</v>
      </c>
      <c r="Q9612" s="55" t="s">
        <v>21853</v>
      </c>
      <c r="R9612" s="55" t="s">
        <v>2378</v>
      </c>
      <c r="S9612" s="56">
        <v>0.05</v>
      </c>
      <c r="T9612" s="56" t="s">
        <v>12669</v>
      </c>
      <c r="U9612" s="57" t="str">
        <f>IF(OR(C9612="",H9612=""),"",C9612*H9612)</f>
        <v/>
      </c>
      <c r="V9612" s="57" t="str">
        <f>IF(OR(C9612="",S9612=""),"",S9612*C9612)</f>
        <v/>
      </c>
      <c r="W9612" s="56" t="str">
        <f>IF(OR(C9612="",T9612=""),"",C9612*T9612)</f>
        <v/>
      </c>
    </row>
    <row r="9613" spans="1:23" ht="20.100000000000001" customHeight="1" x14ac:dyDescent="0.2">
      <c r="A9613" s="49" t="s">
        <v>22813</v>
      </c>
      <c r="B9613" s="49" t="s">
        <v>22814</v>
      </c>
      <c r="C9613" s="50"/>
      <c r="D9613" s="51" t="s">
        <v>209</v>
      </c>
      <c r="E9613" s="52">
        <v>52.8</v>
      </c>
      <c r="F9613" s="52">
        <f t="shared" si="132"/>
        <v>33.792000000000002</v>
      </c>
      <c r="G9613" s="52">
        <f>E9613-(25 *E9613/100)</f>
        <v>39.599999999999994</v>
      </c>
      <c r="H9613" s="52">
        <f>IF(E9613="","",E9613*(1-$F$3))</f>
        <v>33.792000000000002</v>
      </c>
      <c r="I9613" s="53" t="s">
        <v>15</v>
      </c>
      <c r="J9613" s="54">
        <v>10</v>
      </c>
      <c r="K9613" s="54">
        <v>10</v>
      </c>
      <c r="L9613" s="54">
        <v>50</v>
      </c>
      <c r="M9613" s="50" t="s">
        <v>21428</v>
      </c>
      <c r="N9613" s="53" t="s">
        <v>22276</v>
      </c>
      <c r="O9613" s="53" t="s">
        <v>22704</v>
      </c>
      <c r="P9613" s="55" t="s">
        <v>2993</v>
      </c>
      <c r="Q9613" s="55" t="s">
        <v>21853</v>
      </c>
      <c r="R9613" s="55" t="s">
        <v>2378</v>
      </c>
      <c r="S9613" s="56">
        <v>0.05</v>
      </c>
      <c r="T9613" s="56" t="s">
        <v>12669</v>
      </c>
      <c r="U9613" s="57" t="str">
        <f>IF(OR(C9613="",H9613=""),"",C9613*H9613)</f>
        <v/>
      </c>
      <c r="V9613" s="57" t="str">
        <f>IF(OR(C9613="",S9613=""),"",S9613*C9613)</f>
        <v/>
      </c>
      <c r="W9613" s="56" t="str">
        <f>IF(OR(C9613="",T9613=""),"",C9613*T9613)</f>
        <v/>
      </c>
    </row>
    <row r="9614" spans="1:23" ht="20.100000000000001" customHeight="1" x14ac:dyDescent="0.2">
      <c r="A9614" s="49" t="s">
        <v>22815</v>
      </c>
      <c r="B9614" s="49" t="s">
        <v>22816</v>
      </c>
      <c r="C9614" s="50"/>
      <c r="D9614" s="51" t="s">
        <v>209</v>
      </c>
      <c r="E9614" s="52">
        <v>52.8</v>
      </c>
      <c r="F9614" s="52">
        <f t="shared" si="132"/>
        <v>33.792000000000002</v>
      </c>
      <c r="G9614" s="52">
        <f>E9614-(25 *E9614/100)</f>
        <v>39.599999999999994</v>
      </c>
      <c r="H9614" s="52">
        <f>IF(E9614="","",E9614*(1-$F$3))</f>
        <v>33.792000000000002</v>
      </c>
      <c r="I9614" s="53" t="s">
        <v>15</v>
      </c>
      <c r="J9614" s="54">
        <v>10</v>
      </c>
      <c r="K9614" s="54">
        <v>10</v>
      </c>
      <c r="L9614" s="54">
        <v>50</v>
      </c>
      <c r="M9614" s="50" t="s">
        <v>21428</v>
      </c>
      <c r="N9614" s="53" t="s">
        <v>22276</v>
      </c>
      <c r="O9614" s="53" t="s">
        <v>22704</v>
      </c>
      <c r="P9614" s="55" t="s">
        <v>2993</v>
      </c>
      <c r="Q9614" s="55" t="s">
        <v>21853</v>
      </c>
      <c r="R9614" s="55" t="s">
        <v>2378</v>
      </c>
      <c r="S9614" s="56">
        <v>0.05</v>
      </c>
      <c r="T9614" s="56" t="s">
        <v>12669</v>
      </c>
      <c r="U9614" s="57" t="str">
        <f>IF(OR(C9614="",H9614=""),"",C9614*H9614)</f>
        <v/>
      </c>
      <c r="V9614" s="57" t="str">
        <f>IF(OR(C9614="",S9614=""),"",S9614*C9614)</f>
        <v/>
      </c>
      <c r="W9614" s="56" t="str">
        <f>IF(OR(C9614="",T9614=""),"",C9614*T9614)</f>
        <v/>
      </c>
    </row>
    <row r="9615" spans="1:23" ht="20.100000000000001" customHeight="1" x14ac:dyDescent="0.2">
      <c r="A9615" s="49" t="s">
        <v>22817</v>
      </c>
      <c r="B9615" s="49" t="s">
        <v>22818</v>
      </c>
      <c r="C9615" s="50"/>
      <c r="D9615" s="51" t="s">
        <v>209</v>
      </c>
      <c r="E9615" s="52">
        <v>52.8</v>
      </c>
      <c r="F9615" s="52">
        <f t="shared" si="132"/>
        <v>33.792000000000002</v>
      </c>
      <c r="G9615" s="52">
        <f>E9615-(25 *E9615/100)</f>
        <v>39.599999999999994</v>
      </c>
      <c r="H9615" s="52">
        <f>IF(E9615="","",E9615*(1-$F$3))</f>
        <v>33.792000000000002</v>
      </c>
      <c r="I9615" s="53" t="s">
        <v>15</v>
      </c>
      <c r="J9615" s="54">
        <v>10</v>
      </c>
      <c r="K9615" s="54">
        <v>10</v>
      </c>
      <c r="L9615" s="54">
        <v>50</v>
      </c>
      <c r="M9615" s="50" t="s">
        <v>21428</v>
      </c>
      <c r="N9615" s="53" t="s">
        <v>22276</v>
      </c>
      <c r="O9615" s="53" t="s">
        <v>22704</v>
      </c>
      <c r="P9615" s="55" t="s">
        <v>2993</v>
      </c>
      <c r="Q9615" s="55" t="s">
        <v>21853</v>
      </c>
      <c r="R9615" s="55" t="s">
        <v>2378</v>
      </c>
      <c r="S9615" s="56">
        <v>0.05</v>
      </c>
      <c r="T9615" s="56" t="s">
        <v>12669</v>
      </c>
      <c r="U9615" s="57" t="str">
        <f>IF(OR(C9615="",H9615=""),"",C9615*H9615)</f>
        <v/>
      </c>
      <c r="V9615" s="57" t="str">
        <f>IF(OR(C9615="",S9615=""),"",S9615*C9615)</f>
        <v/>
      </c>
      <c r="W9615" s="56" t="str">
        <f>IF(OR(C9615="",T9615=""),"",C9615*T9615)</f>
        <v/>
      </c>
    </row>
    <row r="9616" spans="1:23" ht="20.100000000000001" customHeight="1" x14ac:dyDescent="0.2">
      <c r="A9616" s="49" t="s">
        <v>22819</v>
      </c>
      <c r="B9616" s="49" t="s">
        <v>22820</v>
      </c>
      <c r="C9616" s="50"/>
      <c r="D9616" s="51" t="s">
        <v>209</v>
      </c>
      <c r="E9616" s="52">
        <v>52.8</v>
      </c>
      <c r="F9616" s="52">
        <f t="shared" si="132"/>
        <v>33.792000000000002</v>
      </c>
      <c r="G9616" s="52">
        <f>E9616-(25 *E9616/100)</f>
        <v>39.599999999999994</v>
      </c>
      <c r="H9616" s="52">
        <f>IF(E9616="","",E9616*(1-$F$3))</f>
        <v>33.792000000000002</v>
      </c>
      <c r="I9616" s="53" t="s">
        <v>15</v>
      </c>
      <c r="J9616" s="54">
        <v>10</v>
      </c>
      <c r="K9616" s="54">
        <v>10</v>
      </c>
      <c r="L9616" s="54">
        <v>50</v>
      </c>
      <c r="M9616" s="50" t="s">
        <v>21428</v>
      </c>
      <c r="N9616" s="53" t="s">
        <v>22276</v>
      </c>
      <c r="O9616" s="53" t="s">
        <v>22704</v>
      </c>
      <c r="P9616" s="55" t="s">
        <v>2993</v>
      </c>
      <c r="Q9616" s="55" t="s">
        <v>21853</v>
      </c>
      <c r="R9616" s="55" t="s">
        <v>2378</v>
      </c>
      <c r="S9616" s="56">
        <v>0.05</v>
      </c>
      <c r="T9616" s="56" t="s">
        <v>12669</v>
      </c>
      <c r="U9616" s="57" t="str">
        <f>IF(OR(C9616="",H9616=""),"",C9616*H9616)</f>
        <v/>
      </c>
      <c r="V9616" s="57" t="str">
        <f>IF(OR(C9616="",S9616=""),"",S9616*C9616)</f>
        <v/>
      </c>
      <c r="W9616" s="56" t="str">
        <f>IF(OR(C9616="",T9616=""),"",C9616*T9616)</f>
        <v/>
      </c>
    </row>
    <row r="9617" spans="1:23" ht="20.100000000000001" customHeight="1" x14ac:dyDescent="0.2">
      <c r="A9617" s="49" t="s">
        <v>22821</v>
      </c>
      <c r="B9617" s="49" t="s">
        <v>22822</v>
      </c>
      <c r="C9617" s="50"/>
      <c r="D9617" s="51" t="s">
        <v>209</v>
      </c>
      <c r="E9617" s="52">
        <v>52.8</v>
      </c>
      <c r="F9617" s="52">
        <f t="shared" si="132"/>
        <v>33.792000000000002</v>
      </c>
      <c r="G9617" s="52">
        <f>E9617-(25 *E9617/100)</f>
        <v>39.599999999999994</v>
      </c>
      <c r="H9617" s="52">
        <f>IF(E9617="","",E9617*(1-$F$3))</f>
        <v>33.792000000000002</v>
      </c>
      <c r="I9617" s="53" t="s">
        <v>15</v>
      </c>
      <c r="J9617" s="54">
        <v>10</v>
      </c>
      <c r="K9617" s="54">
        <v>10</v>
      </c>
      <c r="L9617" s="54">
        <v>50</v>
      </c>
      <c r="M9617" s="50" t="s">
        <v>21428</v>
      </c>
      <c r="N9617" s="53" t="s">
        <v>22276</v>
      </c>
      <c r="O9617" s="53" t="s">
        <v>22704</v>
      </c>
      <c r="P9617" s="55" t="s">
        <v>2993</v>
      </c>
      <c r="Q9617" s="55" t="s">
        <v>21853</v>
      </c>
      <c r="R9617" s="55" t="s">
        <v>2378</v>
      </c>
      <c r="S9617" s="56">
        <v>0.09</v>
      </c>
      <c r="T9617" s="56" t="s">
        <v>12669</v>
      </c>
      <c r="U9617" s="57" t="str">
        <f>IF(OR(C9617="",H9617=""),"",C9617*H9617)</f>
        <v/>
      </c>
      <c r="V9617" s="57" t="str">
        <f>IF(OR(C9617="",S9617=""),"",S9617*C9617)</f>
        <v/>
      </c>
      <c r="W9617" s="56" t="str">
        <f>IF(OR(C9617="",T9617=""),"",C9617*T9617)</f>
        <v/>
      </c>
    </row>
    <row r="9618" spans="1:23" ht="20.100000000000001" customHeight="1" x14ac:dyDescent="0.2">
      <c r="A9618" s="49" t="s">
        <v>22823</v>
      </c>
      <c r="B9618" s="49" t="s">
        <v>22824</v>
      </c>
      <c r="C9618" s="50"/>
      <c r="D9618" s="51" t="s">
        <v>209</v>
      </c>
      <c r="E9618" s="52">
        <v>52.8</v>
      </c>
      <c r="F9618" s="52">
        <f t="shared" si="132"/>
        <v>33.792000000000002</v>
      </c>
      <c r="G9618" s="52">
        <f>E9618-(25 *E9618/100)</f>
        <v>39.599999999999994</v>
      </c>
      <c r="H9618" s="52">
        <f>IF(E9618="","",E9618*(1-$F$3))</f>
        <v>33.792000000000002</v>
      </c>
      <c r="I9618" s="53" t="s">
        <v>15</v>
      </c>
      <c r="J9618" s="54">
        <v>10</v>
      </c>
      <c r="K9618" s="54">
        <v>10</v>
      </c>
      <c r="L9618" s="54">
        <v>50</v>
      </c>
      <c r="M9618" s="50" t="s">
        <v>21428</v>
      </c>
      <c r="N9618" s="53" t="s">
        <v>22276</v>
      </c>
      <c r="O9618" s="53" t="s">
        <v>22704</v>
      </c>
      <c r="P9618" s="55" t="s">
        <v>2993</v>
      </c>
      <c r="Q9618" s="55" t="s">
        <v>21853</v>
      </c>
      <c r="R9618" s="55" t="s">
        <v>2378</v>
      </c>
      <c r="S9618" s="56">
        <v>0.06</v>
      </c>
      <c r="T9618" s="56" t="s">
        <v>12669</v>
      </c>
      <c r="U9618" s="57" t="str">
        <f>IF(OR(C9618="",H9618=""),"",C9618*H9618)</f>
        <v/>
      </c>
      <c r="V9618" s="57" t="str">
        <f>IF(OR(C9618="",S9618=""),"",S9618*C9618)</f>
        <v/>
      </c>
      <c r="W9618" s="56" t="str">
        <f>IF(OR(C9618="",T9618=""),"",C9618*T9618)</f>
        <v/>
      </c>
    </row>
    <row r="9619" spans="1:23" ht="20.100000000000001" customHeight="1" x14ac:dyDescent="0.2">
      <c r="A9619" s="49" t="s">
        <v>22774</v>
      </c>
      <c r="B9619" s="49" t="s">
        <v>22775</v>
      </c>
      <c r="C9619" s="50"/>
      <c r="D9619" s="51" t="s">
        <v>209</v>
      </c>
      <c r="E9619" s="52">
        <v>52.8</v>
      </c>
      <c r="F9619" s="52">
        <f t="shared" si="132"/>
        <v>33.792000000000002</v>
      </c>
      <c r="G9619" s="52">
        <f>E9619-(25 *E9619/100)</f>
        <v>39.599999999999994</v>
      </c>
      <c r="H9619" s="52">
        <f>IF(E9619="","",E9619*(1-$F$3))</f>
        <v>33.792000000000002</v>
      </c>
      <c r="I9619" s="53" t="s">
        <v>15</v>
      </c>
      <c r="J9619" s="54">
        <v>10</v>
      </c>
      <c r="K9619" s="54">
        <v>10</v>
      </c>
      <c r="L9619" s="54">
        <v>50</v>
      </c>
      <c r="M9619" s="50" t="s">
        <v>21428</v>
      </c>
      <c r="N9619" s="53" t="s">
        <v>22276</v>
      </c>
      <c r="O9619" s="53" t="s">
        <v>22704</v>
      </c>
      <c r="P9619" s="55" t="s">
        <v>2993</v>
      </c>
      <c r="Q9619" s="55" t="s">
        <v>21853</v>
      </c>
      <c r="R9619" s="55" t="s">
        <v>2378</v>
      </c>
      <c r="S9619" s="56">
        <v>4.3999999999999997E-2</v>
      </c>
      <c r="T9619" s="56" t="s">
        <v>22776</v>
      </c>
      <c r="U9619" s="57" t="str">
        <f>IF(OR(C9619="",H9619=""),"",C9619*H9619)</f>
        <v/>
      </c>
      <c r="V9619" s="57" t="str">
        <f>IF(OR(C9619="",S9619=""),"",S9619*C9619)</f>
        <v/>
      </c>
      <c r="W9619" s="56" t="str">
        <f>IF(OR(C9619="",T9619=""),"",C9619*T9619)</f>
        <v/>
      </c>
    </row>
    <row r="9620" spans="1:23" ht="20.100000000000001" customHeight="1" x14ac:dyDescent="0.2">
      <c r="A9620" s="49" t="s">
        <v>22777</v>
      </c>
      <c r="B9620" s="49" t="s">
        <v>22778</v>
      </c>
      <c r="C9620" s="50"/>
      <c r="D9620" s="51" t="s">
        <v>209</v>
      </c>
      <c r="E9620" s="52">
        <v>52.8</v>
      </c>
      <c r="F9620" s="52">
        <f t="shared" si="132"/>
        <v>33.792000000000002</v>
      </c>
      <c r="G9620" s="52">
        <f>E9620-(25 *E9620/100)</f>
        <v>39.599999999999994</v>
      </c>
      <c r="H9620" s="52">
        <f>IF(E9620="","",E9620*(1-$F$3))</f>
        <v>33.792000000000002</v>
      </c>
      <c r="I9620" s="53" t="s">
        <v>15</v>
      </c>
      <c r="J9620" s="54">
        <v>10</v>
      </c>
      <c r="K9620" s="54">
        <v>10</v>
      </c>
      <c r="L9620" s="54">
        <v>50</v>
      </c>
      <c r="M9620" s="50" t="s">
        <v>21428</v>
      </c>
      <c r="N9620" s="53" t="s">
        <v>22276</v>
      </c>
      <c r="O9620" s="53" t="s">
        <v>22704</v>
      </c>
      <c r="P9620" s="55" t="s">
        <v>2993</v>
      </c>
      <c r="Q9620" s="55" t="s">
        <v>21853</v>
      </c>
      <c r="R9620" s="55" t="s">
        <v>2378</v>
      </c>
      <c r="S9620" s="56">
        <v>0.04</v>
      </c>
      <c r="T9620" s="56" t="s">
        <v>22776</v>
      </c>
      <c r="U9620" s="57" t="str">
        <f>IF(OR(C9620="",H9620=""),"",C9620*H9620)</f>
        <v/>
      </c>
      <c r="V9620" s="57" t="str">
        <f>IF(OR(C9620="",S9620=""),"",S9620*C9620)</f>
        <v/>
      </c>
      <c r="W9620" s="56" t="str">
        <f>IF(OR(C9620="",T9620=""),"",C9620*T9620)</f>
        <v/>
      </c>
    </row>
    <row r="9621" spans="1:23" ht="20.100000000000001" customHeight="1" x14ac:dyDescent="0.2">
      <c r="A9621" s="49" t="s">
        <v>22779</v>
      </c>
      <c r="B9621" s="49" t="s">
        <v>22780</v>
      </c>
      <c r="C9621" s="50"/>
      <c r="D9621" s="51" t="s">
        <v>209</v>
      </c>
      <c r="E9621" s="52">
        <v>52.8</v>
      </c>
      <c r="F9621" s="52">
        <f t="shared" si="132"/>
        <v>33.792000000000002</v>
      </c>
      <c r="G9621" s="52">
        <f>E9621-(25 *E9621/100)</f>
        <v>39.599999999999994</v>
      </c>
      <c r="H9621" s="52">
        <f>IF(E9621="","",E9621*(1-$F$3))</f>
        <v>33.792000000000002</v>
      </c>
      <c r="I9621" s="53" t="s">
        <v>15</v>
      </c>
      <c r="J9621" s="54">
        <v>10</v>
      </c>
      <c r="K9621" s="54">
        <v>10</v>
      </c>
      <c r="L9621" s="54">
        <v>50</v>
      </c>
      <c r="M9621" s="50" t="s">
        <v>21428</v>
      </c>
      <c r="N9621" s="53" t="s">
        <v>22276</v>
      </c>
      <c r="O9621" s="53" t="s">
        <v>22704</v>
      </c>
      <c r="P9621" s="55" t="s">
        <v>2993</v>
      </c>
      <c r="Q9621" s="55" t="s">
        <v>21853</v>
      </c>
      <c r="R9621" s="55" t="s">
        <v>2378</v>
      </c>
      <c r="S9621" s="56">
        <v>0.06</v>
      </c>
      <c r="T9621" s="56" t="s">
        <v>1462</v>
      </c>
      <c r="U9621" s="57" t="str">
        <f>IF(OR(C9621="",H9621=""),"",C9621*H9621)</f>
        <v/>
      </c>
      <c r="V9621" s="57" t="str">
        <f>IF(OR(C9621="",S9621=""),"",S9621*C9621)</f>
        <v/>
      </c>
      <c r="W9621" s="56" t="str">
        <f>IF(OR(C9621="",T9621=""),"",C9621*T9621)</f>
        <v/>
      </c>
    </row>
    <row r="9622" spans="1:23" ht="20.100000000000001" customHeight="1" x14ac:dyDescent="0.2">
      <c r="A9622" s="49" t="s">
        <v>22781</v>
      </c>
      <c r="B9622" s="49" t="s">
        <v>22782</v>
      </c>
      <c r="C9622" s="50"/>
      <c r="D9622" s="51" t="s">
        <v>209</v>
      </c>
      <c r="E9622" s="52">
        <v>52.8</v>
      </c>
      <c r="F9622" s="52">
        <f t="shared" si="132"/>
        <v>33.792000000000002</v>
      </c>
      <c r="G9622" s="52">
        <f>E9622-(25 *E9622/100)</f>
        <v>39.599999999999994</v>
      </c>
      <c r="H9622" s="52">
        <f>IF(E9622="","",E9622*(1-$F$3))</f>
        <v>33.792000000000002</v>
      </c>
      <c r="I9622" s="53" t="s">
        <v>15</v>
      </c>
      <c r="J9622" s="54">
        <v>10</v>
      </c>
      <c r="K9622" s="54">
        <v>10</v>
      </c>
      <c r="L9622" s="54">
        <v>50</v>
      </c>
      <c r="M9622" s="50" t="s">
        <v>21428</v>
      </c>
      <c r="N9622" s="53" t="s">
        <v>22276</v>
      </c>
      <c r="O9622" s="53" t="s">
        <v>22704</v>
      </c>
      <c r="P9622" s="55" t="s">
        <v>2993</v>
      </c>
      <c r="Q9622" s="55" t="s">
        <v>21853</v>
      </c>
      <c r="R9622" s="55" t="s">
        <v>2378</v>
      </c>
      <c r="S9622" s="56">
        <v>0.06</v>
      </c>
      <c r="T9622" s="56" t="s">
        <v>1462</v>
      </c>
      <c r="U9622" s="57" t="str">
        <f>IF(OR(C9622="",H9622=""),"",C9622*H9622)</f>
        <v/>
      </c>
      <c r="V9622" s="57" t="str">
        <f>IF(OR(C9622="",S9622=""),"",S9622*C9622)</f>
        <v/>
      </c>
      <c r="W9622" s="56" t="str">
        <f>IF(OR(C9622="",T9622=""),"",C9622*T9622)</f>
        <v/>
      </c>
    </row>
    <row r="9623" spans="1:23" ht="20.100000000000001" customHeight="1" x14ac:dyDescent="0.2">
      <c r="A9623" s="49" t="s">
        <v>22783</v>
      </c>
      <c r="B9623" s="49" t="s">
        <v>22784</v>
      </c>
      <c r="C9623" s="50"/>
      <c r="D9623" s="51" t="s">
        <v>209</v>
      </c>
      <c r="E9623" s="52">
        <v>52.8</v>
      </c>
      <c r="F9623" s="52">
        <f t="shared" si="132"/>
        <v>33.792000000000002</v>
      </c>
      <c r="G9623" s="52">
        <f>E9623-(25 *E9623/100)</f>
        <v>39.599999999999994</v>
      </c>
      <c r="H9623" s="52">
        <f>IF(E9623="","",E9623*(1-$F$3))</f>
        <v>33.792000000000002</v>
      </c>
      <c r="I9623" s="53" t="s">
        <v>15</v>
      </c>
      <c r="J9623" s="54">
        <v>10</v>
      </c>
      <c r="K9623" s="54">
        <v>10</v>
      </c>
      <c r="L9623" s="54">
        <v>50</v>
      </c>
      <c r="M9623" s="50" t="s">
        <v>21428</v>
      </c>
      <c r="N9623" s="53" t="s">
        <v>22276</v>
      </c>
      <c r="O9623" s="53" t="s">
        <v>22704</v>
      </c>
      <c r="P9623" s="55" t="s">
        <v>2993</v>
      </c>
      <c r="Q9623" s="55" t="s">
        <v>21853</v>
      </c>
      <c r="R9623" s="55" t="s">
        <v>2378</v>
      </c>
      <c r="S9623" s="56">
        <v>0.1</v>
      </c>
      <c r="T9623" s="56" t="s">
        <v>22785</v>
      </c>
      <c r="U9623" s="57" t="str">
        <f>IF(OR(C9623="",H9623=""),"",C9623*H9623)</f>
        <v/>
      </c>
      <c r="V9623" s="57" t="str">
        <f>IF(OR(C9623="",S9623=""),"",S9623*C9623)</f>
        <v/>
      </c>
      <c r="W9623" s="56" t="str">
        <f>IF(OR(C9623="",T9623=""),"",C9623*T9623)</f>
        <v/>
      </c>
    </row>
    <row r="9624" spans="1:23" ht="20.100000000000001" customHeight="1" x14ac:dyDescent="0.2">
      <c r="A9624" s="49" t="s">
        <v>22786</v>
      </c>
      <c r="B9624" s="49" t="s">
        <v>22787</v>
      </c>
      <c r="C9624" s="50"/>
      <c r="D9624" s="51" t="s">
        <v>209</v>
      </c>
      <c r="E9624" s="52">
        <v>52.8</v>
      </c>
      <c r="F9624" s="52">
        <f t="shared" si="132"/>
        <v>33.792000000000002</v>
      </c>
      <c r="G9624" s="52">
        <f>E9624-(25 *E9624/100)</f>
        <v>39.599999999999994</v>
      </c>
      <c r="H9624" s="52">
        <f>IF(E9624="","",E9624*(1-$F$3))</f>
        <v>33.792000000000002</v>
      </c>
      <c r="I9624" s="53" t="s">
        <v>15</v>
      </c>
      <c r="J9624" s="54">
        <v>10</v>
      </c>
      <c r="K9624" s="54">
        <v>10</v>
      </c>
      <c r="L9624" s="54">
        <v>50</v>
      </c>
      <c r="M9624" s="50" t="s">
        <v>21428</v>
      </c>
      <c r="N9624" s="53" t="s">
        <v>22276</v>
      </c>
      <c r="O9624" s="53" t="s">
        <v>22704</v>
      </c>
      <c r="P9624" s="55" t="s">
        <v>2993</v>
      </c>
      <c r="Q9624" s="55" t="s">
        <v>21853</v>
      </c>
      <c r="R9624" s="55" t="s">
        <v>2378</v>
      </c>
      <c r="S9624" s="56">
        <v>0.1</v>
      </c>
      <c r="T9624" s="56" t="s">
        <v>22785</v>
      </c>
      <c r="U9624" s="57" t="str">
        <f>IF(OR(C9624="",H9624=""),"",C9624*H9624)</f>
        <v/>
      </c>
      <c r="V9624" s="57" t="str">
        <f>IF(OR(C9624="",S9624=""),"",S9624*C9624)</f>
        <v/>
      </c>
      <c r="W9624" s="56" t="str">
        <f>IF(OR(C9624="",T9624=""),"",C9624*T9624)</f>
        <v/>
      </c>
    </row>
    <row r="9625" spans="1:23" ht="20.100000000000001" customHeight="1" x14ac:dyDescent="0.2">
      <c r="A9625" s="49" t="s">
        <v>22788</v>
      </c>
      <c r="B9625" s="49" t="s">
        <v>22789</v>
      </c>
      <c r="C9625" s="50"/>
      <c r="D9625" s="51" t="s">
        <v>209</v>
      </c>
      <c r="E9625" s="52">
        <v>52.8</v>
      </c>
      <c r="F9625" s="52">
        <f t="shared" si="132"/>
        <v>33.792000000000002</v>
      </c>
      <c r="G9625" s="52">
        <f>E9625-(25 *E9625/100)</f>
        <v>39.599999999999994</v>
      </c>
      <c r="H9625" s="52">
        <f>IF(E9625="","",E9625*(1-$F$3))</f>
        <v>33.792000000000002</v>
      </c>
      <c r="I9625" s="53" t="s">
        <v>15</v>
      </c>
      <c r="J9625" s="54">
        <v>10</v>
      </c>
      <c r="K9625" s="54">
        <v>10</v>
      </c>
      <c r="L9625" s="54">
        <v>50</v>
      </c>
      <c r="M9625" s="50" t="s">
        <v>21428</v>
      </c>
      <c r="N9625" s="53" t="s">
        <v>22276</v>
      </c>
      <c r="O9625" s="53" t="s">
        <v>22704</v>
      </c>
      <c r="P9625" s="55" t="s">
        <v>2993</v>
      </c>
      <c r="Q9625" s="55" t="s">
        <v>21853</v>
      </c>
      <c r="R9625" s="55" t="s">
        <v>2378</v>
      </c>
      <c r="S9625" s="56">
        <v>0.16</v>
      </c>
      <c r="T9625" s="56" t="s">
        <v>22790</v>
      </c>
      <c r="U9625" s="57" t="str">
        <f>IF(OR(C9625="",H9625=""),"",C9625*H9625)</f>
        <v/>
      </c>
      <c r="V9625" s="57" t="str">
        <f>IF(OR(C9625="",S9625=""),"",S9625*C9625)</f>
        <v/>
      </c>
      <c r="W9625" s="56" t="str">
        <f>IF(OR(C9625="",T9625=""),"",C9625*T9625)</f>
        <v/>
      </c>
    </row>
    <row r="9626" spans="1:23" ht="20.100000000000001" customHeight="1" x14ac:dyDescent="0.2">
      <c r="A9626" s="49" t="s">
        <v>22791</v>
      </c>
      <c r="B9626" s="49" t="s">
        <v>22792</v>
      </c>
      <c r="C9626" s="50"/>
      <c r="D9626" s="51" t="s">
        <v>209</v>
      </c>
      <c r="E9626" s="52">
        <v>52.8</v>
      </c>
      <c r="F9626" s="52">
        <f t="shared" si="132"/>
        <v>33.792000000000002</v>
      </c>
      <c r="G9626" s="52">
        <f>E9626-(25 *E9626/100)</f>
        <v>39.599999999999994</v>
      </c>
      <c r="H9626" s="52">
        <f>IF(E9626="","",E9626*(1-$F$3))</f>
        <v>33.792000000000002</v>
      </c>
      <c r="I9626" s="53" t="s">
        <v>15</v>
      </c>
      <c r="J9626" s="54">
        <v>10</v>
      </c>
      <c r="K9626" s="54">
        <v>10</v>
      </c>
      <c r="L9626" s="54">
        <v>50</v>
      </c>
      <c r="M9626" s="50" t="s">
        <v>21428</v>
      </c>
      <c r="N9626" s="53" t="s">
        <v>22276</v>
      </c>
      <c r="O9626" s="53" t="s">
        <v>22704</v>
      </c>
      <c r="P9626" s="55" t="s">
        <v>2993</v>
      </c>
      <c r="Q9626" s="55" t="s">
        <v>21853</v>
      </c>
      <c r="R9626" s="55" t="s">
        <v>2378</v>
      </c>
      <c r="S9626" s="56">
        <v>0.16</v>
      </c>
      <c r="T9626" s="56" t="s">
        <v>22790</v>
      </c>
      <c r="U9626" s="57" t="str">
        <f>IF(OR(C9626="",H9626=""),"",C9626*H9626)</f>
        <v/>
      </c>
      <c r="V9626" s="57" t="str">
        <f>IF(OR(C9626="",S9626=""),"",S9626*C9626)</f>
        <v/>
      </c>
      <c r="W9626" s="56" t="str">
        <f>IF(OR(C9626="",T9626=""),"",C9626*T9626)</f>
        <v/>
      </c>
    </row>
    <row r="9627" spans="1:23" ht="20.100000000000001" customHeight="1" x14ac:dyDescent="0.2">
      <c r="A9627" s="49" t="s">
        <v>22793</v>
      </c>
      <c r="B9627" s="49" t="s">
        <v>22794</v>
      </c>
      <c r="C9627" s="50"/>
      <c r="D9627" s="51" t="s">
        <v>209</v>
      </c>
      <c r="E9627" s="52">
        <v>52.8</v>
      </c>
      <c r="F9627" s="52">
        <f t="shared" si="132"/>
        <v>33.792000000000002</v>
      </c>
      <c r="G9627" s="52">
        <f>E9627-(25 *E9627/100)</f>
        <v>39.599999999999994</v>
      </c>
      <c r="H9627" s="52">
        <f>IF(E9627="","",E9627*(1-$F$3))</f>
        <v>33.792000000000002</v>
      </c>
      <c r="I9627" s="53" t="s">
        <v>15</v>
      </c>
      <c r="J9627" s="54">
        <v>20</v>
      </c>
      <c r="K9627" s="54">
        <v>20</v>
      </c>
      <c r="L9627" s="54">
        <v>20</v>
      </c>
      <c r="M9627" s="50" t="s">
        <v>21428</v>
      </c>
      <c r="N9627" s="53" t="s">
        <v>22276</v>
      </c>
      <c r="O9627" s="53" t="s">
        <v>22704</v>
      </c>
      <c r="P9627" s="55" t="s">
        <v>2993</v>
      </c>
      <c r="Q9627" s="55" t="s">
        <v>54</v>
      </c>
      <c r="R9627" s="55" t="s">
        <v>55</v>
      </c>
      <c r="S9627" s="56">
        <v>0.15</v>
      </c>
      <c r="T9627" s="56" t="s">
        <v>19538</v>
      </c>
      <c r="U9627" s="57" t="str">
        <f>IF(OR(C9627="",H9627=""),"",C9627*H9627)</f>
        <v/>
      </c>
      <c r="V9627" s="57" t="str">
        <f>IF(OR(C9627="",S9627=""),"",S9627*C9627)</f>
        <v/>
      </c>
      <c r="W9627" s="56" t="str">
        <f>IF(OR(C9627="",T9627=""),"",C9627*T9627)</f>
        <v/>
      </c>
    </row>
    <row r="9628" spans="1:23" ht="20.100000000000001" customHeight="1" x14ac:dyDescent="0.2">
      <c r="A9628" s="49" t="s">
        <v>22795</v>
      </c>
      <c r="B9628" s="49" t="s">
        <v>22796</v>
      </c>
      <c r="C9628" s="50"/>
      <c r="D9628" s="51" t="s">
        <v>209</v>
      </c>
      <c r="E9628" s="52">
        <v>52.8</v>
      </c>
      <c r="F9628" s="52">
        <f t="shared" si="132"/>
        <v>33.792000000000002</v>
      </c>
      <c r="G9628" s="52">
        <f>E9628-(25 *E9628/100)</f>
        <v>39.599999999999994</v>
      </c>
      <c r="H9628" s="52">
        <f>IF(E9628="","",E9628*(1-$F$3))</f>
        <v>33.792000000000002</v>
      </c>
      <c r="I9628" s="53" t="s">
        <v>15</v>
      </c>
      <c r="J9628" s="54">
        <v>20</v>
      </c>
      <c r="K9628" s="54">
        <v>20</v>
      </c>
      <c r="L9628" s="54">
        <v>20</v>
      </c>
      <c r="M9628" s="50" t="s">
        <v>21428</v>
      </c>
      <c r="N9628" s="53" t="s">
        <v>22276</v>
      </c>
      <c r="O9628" s="53" t="s">
        <v>22704</v>
      </c>
      <c r="P9628" s="55" t="s">
        <v>2993</v>
      </c>
      <c r="Q9628" s="55" t="s">
        <v>54</v>
      </c>
      <c r="R9628" s="55" t="s">
        <v>55</v>
      </c>
      <c r="S9628" s="56">
        <v>0.15</v>
      </c>
      <c r="T9628" s="56" t="s">
        <v>19538</v>
      </c>
      <c r="U9628" s="57" t="str">
        <f>IF(OR(C9628="",H9628=""),"",C9628*H9628)</f>
        <v/>
      </c>
      <c r="V9628" s="57" t="str">
        <f>IF(OR(C9628="",S9628=""),"",S9628*C9628)</f>
        <v/>
      </c>
      <c r="W9628" s="56" t="str">
        <f>IF(OR(C9628="",T9628=""),"",C9628*T9628)</f>
        <v/>
      </c>
    </row>
    <row r="9629" spans="1:23" ht="20.100000000000001" customHeight="1" x14ac:dyDescent="0.2">
      <c r="A9629" s="49" t="s">
        <v>22797</v>
      </c>
      <c r="B9629" s="49" t="s">
        <v>22798</v>
      </c>
      <c r="C9629" s="50"/>
      <c r="D9629" s="51" t="s">
        <v>209</v>
      </c>
      <c r="E9629" s="52">
        <v>52.8</v>
      </c>
      <c r="F9629" s="52">
        <f t="shared" si="132"/>
        <v>33.792000000000002</v>
      </c>
      <c r="G9629" s="52">
        <f>E9629-(25 *E9629/100)</f>
        <v>39.599999999999994</v>
      </c>
      <c r="H9629" s="52">
        <f>IF(E9629="","",E9629*(1-$F$3))</f>
        <v>33.792000000000002</v>
      </c>
      <c r="I9629" s="53" t="s">
        <v>15</v>
      </c>
      <c r="J9629" s="54">
        <v>20</v>
      </c>
      <c r="K9629" s="54">
        <v>20</v>
      </c>
      <c r="L9629" s="54">
        <v>20</v>
      </c>
      <c r="M9629" s="50" t="s">
        <v>21428</v>
      </c>
      <c r="N9629" s="53" t="s">
        <v>22276</v>
      </c>
      <c r="O9629" s="53" t="s">
        <v>22704</v>
      </c>
      <c r="P9629" s="55" t="s">
        <v>2993</v>
      </c>
      <c r="Q9629" s="55" t="s">
        <v>54</v>
      </c>
      <c r="R9629" s="55" t="s">
        <v>55</v>
      </c>
      <c r="S9629" s="56">
        <v>0.3</v>
      </c>
      <c r="T9629" s="56" t="s">
        <v>6316</v>
      </c>
      <c r="U9629" s="57" t="str">
        <f>IF(OR(C9629="",H9629=""),"",C9629*H9629)</f>
        <v/>
      </c>
      <c r="V9629" s="57" t="str">
        <f>IF(OR(C9629="",S9629=""),"",S9629*C9629)</f>
        <v/>
      </c>
      <c r="W9629" s="56" t="str">
        <f>IF(OR(C9629="",T9629=""),"",C9629*T9629)</f>
        <v/>
      </c>
    </row>
    <row r="9630" spans="1:23" ht="20.100000000000001" customHeight="1" x14ac:dyDescent="0.2">
      <c r="A9630" s="49" t="s">
        <v>22799</v>
      </c>
      <c r="B9630" s="49" t="s">
        <v>22800</v>
      </c>
      <c r="C9630" s="50"/>
      <c r="D9630" s="51" t="s">
        <v>209</v>
      </c>
      <c r="E9630" s="52">
        <v>52.8</v>
      </c>
      <c r="F9630" s="52">
        <f t="shared" si="132"/>
        <v>33.792000000000002</v>
      </c>
      <c r="G9630" s="52">
        <f>E9630-(25 *E9630/100)</f>
        <v>39.599999999999994</v>
      </c>
      <c r="H9630" s="52">
        <f>IF(E9630="","",E9630*(1-$F$3))</f>
        <v>33.792000000000002</v>
      </c>
      <c r="I9630" s="53" t="s">
        <v>15</v>
      </c>
      <c r="J9630" s="54">
        <v>20</v>
      </c>
      <c r="K9630" s="54">
        <v>20</v>
      </c>
      <c r="L9630" s="54">
        <v>20</v>
      </c>
      <c r="M9630" s="50" t="s">
        <v>21428</v>
      </c>
      <c r="N9630" s="53" t="s">
        <v>22276</v>
      </c>
      <c r="O9630" s="53" t="s">
        <v>22704</v>
      </c>
      <c r="P9630" s="55" t="s">
        <v>2993</v>
      </c>
      <c r="Q9630" s="55" t="s">
        <v>54</v>
      </c>
      <c r="R9630" s="55" t="s">
        <v>55</v>
      </c>
      <c r="S9630" s="56">
        <v>0.3</v>
      </c>
      <c r="T9630" s="56" t="s">
        <v>6316</v>
      </c>
      <c r="U9630" s="57" t="str">
        <f>IF(OR(C9630="",H9630=""),"",C9630*H9630)</f>
        <v/>
      </c>
      <c r="V9630" s="57" t="str">
        <f>IF(OR(C9630="",S9630=""),"",S9630*C9630)</f>
        <v/>
      </c>
      <c r="W9630" s="56" t="str">
        <f>IF(OR(C9630="",T9630=""),"",C9630*T9630)</f>
        <v/>
      </c>
    </row>
    <row r="9631" spans="1:23" ht="20.100000000000001" customHeight="1" x14ac:dyDescent="0.2">
      <c r="A9631" s="49" t="s">
        <v>22999</v>
      </c>
      <c r="B9631" s="49" t="s">
        <v>23000</v>
      </c>
      <c r="C9631" s="50"/>
      <c r="D9631" s="51" t="s">
        <v>209</v>
      </c>
      <c r="E9631" s="52">
        <v>427.14</v>
      </c>
      <c r="F9631" s="52">
        <f t="shared" si="132"/>
        <v>273.36959999999999</v>
      </c>
      <c r="G9631" s="52">
        <f>E9631-(25 *E9631/100)</f>
        <v>320.35500000000002</v>
      </c>
      <c r="H9631" s="52">
        <f>IF(E9631="","",E9631*(1-$F$3))</f>
        <v>273.36959999999999</v>
      </c>
      <c r="I9631" s="53"/>
      <c r="J9631" s="54">
        <v>25</v>
      </c>
      <c r="K9631" s="54">
        <v>25</v>
      </c>
      <c r="L9631" s="54">
        <v>100</v>
      </c>
      <c r="M9631" s="50" t="s">
        <v>21428</v>
      </c>
      <c r="N9631" s="53" t="s">
        <v>22276</v>
      </c>
      <c r="O9631" s="53" t="s">
        <v>22825</v>
      </c>
      <c r="P9631" s="55" t="s">
        <v>2993</v>
      </c>
      <c r="Q9631" s="55" t="s">
        <v>54</v>
      </c>
      <c r="R9631" s="55" t="s">
        <v>55</v>
      </c>
      <c r="S9631" s="56">
        <v>0.14399999999999999</v>
      </c>
      <c r="T9631" s="56" t="s">
        <v>23001</v>
      </c>
      <c r="U9631" s="57" t="str">
        <f>IF(OR(C9631="",H9631=""),"",C9631*H9631)</f>
        <v/>
      </c>
      <c r="V9631" s="57" t="str">
        <f>IF(OR(C9631="",S9631=""),"",S9631*C9631)</f>
        <v/>
      </c>
      <c r="W9631" s="56" t="str">
        <f>IF(OR(C9631="",T9631=""),"",C9631*T9631)</f>
        <v/>
      </c>
    </row>
    <row r="9632" spans="1:23" ht="20.100000000000001" customHeight="1" x14ac:dyDescent="0.2">
      <c r="A9632" s="49" t="s">
        <v>23002</v>
      </c>
      <c r="B9632" s="49" t="s">
        <v>23003</v>
      </c>
      <c r="C9632" s="50"/>
      <c r="D9632" s="51" t="s">
        <v>209</v>
      </c>
      <c r="E9632" s="52">
        <v>663.96</v>
      </c>
      <c r="F9632" s="52">
        <f t="shared" si="132"/>
        <v>424.93439999999998</v>
      </c>
      <c r="G9632" s="52">
        <f>E9632-(25 *E9632/100)</f>
        <v>497.97</v>
      </c>
      <c r="H9632" s="52">
        <f>IF(E9632="","",E9632*(1-$F$3))</f>
        <v>424.93440000000004</v>
      </c>
      <c r="I9632" s="53"/>
      <c r="J9632" s="54">
        <v>10</v>
      </c>
      <c r="K9632" s="54">
        <v>10</v>
      </c>
      <c r="L9632" s="54">
        <v>60</v>
      </c>
      <c r="M9632" s="50" t="s">
        <v>21428</v>
      </c>
      <c r="N9632" s="53" t="s">
        <v>22276</v>
      </c>
      <c r="O9632" s="53" t="s">
        <v>22825</v>
      </c>
      <c r="P9632" s="55" t="s">
        <v>2993</v>
      </c>
      <c r="Q9632" s="55" t="s">
        <v>54</v>
      </c>
      <c r="R9632" s="55" t="s">
        <v>55</v>
      </c>
      <c r="S9632" s="56">
        <v>0.2</v>
      </c>
      <c r="T9632" s="56" t="s">
        <v>23004</v>
      </c>
      <c r="U9632" s="57" t="str">
        <f>IF(OR(C9632="",H9632=""),"",C9632*H9632)</f>
        <v/>
      </c>
      <c r="V9632" s="57" t="str">
        <f>IF(OR(C9632="",S9632=""),"",S9632*C9632)</f>
        <v/>
      </c>
      <c r="W9632" s="56" t="str">
        <f>IF(OR(C9632="",T9632=""),"",C9632*T9632)</f>
        <v/>
      </c>
    </row>
    <row r="9633" spans="1:23" ht="20.100000000000001" customHeight="1" x14ac:dyDescent="0.2">
      <c r="A9633" s="49" t="s">
        <v>23005</v>
      </c>
      <c r="B9633" s="49" t="s">
        <v>23006</v>
      </c>
      <c r="C9633" s="50"/>
      <c r="D9633" s="51" t="s">
        <v>209</v>
      </c>
      <c r="E9633" s="52">
        <v>952.4</v>
      </c>
      <c r="F9633" s="52">
        <f t="shared" si="132"/>
        <v>609.53599999999994</v>
      </c>
      <c r="G9633" s="52">
        <f>E9633-(25 *E9633/100)</f>
        <v>714.3</v>
      </c>
      <c r="H9633" s="52">
        <f>IF(E9633="","",E9633*(1-$F$3))</f>
        <v>609.53599999999994</v>
      </c>
      <c r="I9633" s="53"/>
      <c r="J9633" s="54">
        <v>8</v>
      </c>
      <c r="K9633" s="54">
        <v>8</v>
      </c>
      <c r="L9633" s="54">
        <v>48</v>
      </c>
      <c r="M9633" s="50" t="s">
        <v>21428</v>
      </c>
      <c r="N9633" s="53" t="s">
        <v>22276</v>
      </c>
      <c r="O9633" s="53" t="s">
        <v>22825</v>
      </c>
      <c r="P9633" s="55" t="s">
        <v>2993</v>
      </c>
      <c r="Q9633" s="55" t="s">
        <v>54</v>
      </c>
      <c r="R9633" s="55" t="s">
        <v>55</v>
      </c>
      <c r="S9633" s="56">
        <v>0.26</v>
      </c>
      <c r="T9633" s="56" t="s">
        <v>23004</v>
      </c>
      <c r="U9633" s="57" t="str">
        <f>IF(OR(C9633="",H9633=""),"",C9633*H9633)</f>
        <v/>
      </c>
      <c r="V9633" s="57" t="str">
        <f>IF(OR(C9633="",S9633=""),"",S9633*C9633)</f>
        <v/>
      </c>
      <c r="W9633" s="56" t="str">
        <f>IF(OR(C9633="",T9633=""),"",C9633*T9633)</f>
        <v/>
      </c>
    </row>
    <row r="9634" spans="1:23" ht="20.100000000000001" customHeight="1" x14ac:dyDescent="0.2">
      <c r="A9634" s="49" t="s">
        <v>23011</v>
      </c>
      <c r="B9634" s="49" t="s">
        <v>23012</v>
      </c>
      <c r="C9634" s="50"/>
      <c r="D9634" s="51" t="s">
        <v>209</v>
      </c>
      <c r="E9634" s="52">
        <v>1120.6099999999999</v>
      </c>
      <c r="F9634" s="52">
        <f t="shared" si="132"/>
        <v>717.19039999999995</v>
      </c>
      <c r="G9634" s="52">
        <f>E9634-(25 *E9634/100)</f>
        <v>840.45749999999998</v>
      </c>
      <c r="H9634" s="52">
        <f>IF(E9634="","",E9634*(1-$F$3))</f>
        <v>717.19039999999995</v>
      </c>
      <c r="I9634" s="53"/>
      <c r="J9634" s="54">
        <v>10</v>
      </c>
      <c r="K9634" s="54">
        <v>10</v>
      </c>
      <c r="L9634" s="54">
        <v>30</v>
      </c>
      <c r="M9634" s="50" t="s">
        <v>21428</v>
      </c>
      <c r="N9634" s="53" t="s">
        <v>22276</v>
      </c>
      <c r="O9634" s="53" t="s">
        <v>22825</v>
      </c>
      <c r="P9634" s="55" t="s">
        <v>2993</v>
      </c>
      <c r="Q9634" s="55" t="s">
        <v>54</v>
      </c>
      <c r="R9634" s="55" t="s">
        <v>55</v>
      </c>
      <c r="S9634" s="56">
        <v>0.5</v>
      </c>
      <c r="T9634" s="56" t="s">
        <v>23013</v>
      </c>
      <c r="U9634" s="57" t="str">
        <f>IF(OR(C9634="",H9634=""),"",C9634*H9634)</f>
        <v/>
      </c>
      <c r="V9634" s="57" t="str">
        <f>IF(OR(C9634="",S9634=""),"",S9634*C9634)</f>
        <v/>
      </c>
      <c r="W9634" s="56" t="str">
        <f>IF(OR(C9634="",T9634=""),"",C9634*T9634)</f>
        <v/>
      </c>
    </row>
    <row r="9635" spans="1:23" ht="20.100000000000001" customHeight="1" x14ac:dyDescent="0.2">
      <c r="A9635" s="49" t="s">
        <v>23034</v>
      </c>
      <c r="B9635" s="49" t="s">
        <v>23035</v>
      </c>
      <c r="C9635" s="50"/>
      <c r="D9635" s="51" t="s">
        <v>209</v>
      </c>
      <c r="E9635" s="52">
        <v>528</v>
      </c>
      <c r="F9635" s="52">
        <f t="shared" si="132"/>
        <v>337.91999999999996</v>
      </c>
      <c r="G9635" s="52">
        <f>E9635-(25 *E9635/100)</f>
        <v>396</v>
      </c>
      <c r="H9635" s="52">
        <f>IF(E9635="","",E9635*(1-$F$3))</f>
        <v>337.92</v>
      </c>
      <c r="I9635" s="53"/>
      <c r="J9635" s="54">
        <v>10</v>
      </c>
      <c r="K9635" s="54">
        <v>10</v>
      </c>
      <c r="L9635" s="54">
        <v>20</v>
      </c>
      <c r="M9635" s="50" t="s">
        <v>21428</v>
      </c>
      <c r="N9635" s="53" t="s">
        <v>22276</v>
      </c>
      <c r="O9635" s="53" t="s">
        <v>22825</v>
      </c>
      <c r="P9635" s="55" t="s">
        <v>2993</v>
      </c>
      <c r="Q9635" s="55" t="s">
        <v>54</v>
      </c>
      <c r="R9635" s="55" t="s">
        <v>55</v>
      </c>
      <c r="S9635" s="56">
        <v>1.333</v>
      </c>
      <c r="T9635" s="56" t="s">
        <v>19543</v>
      </c>
      <c r="U9635" s="57" t="str">
        <f>IF(OR(C9635="",H9635=""),"",C9635*H9635)</f>
        <v/>
      </c>
      <c r="V9635" s="57" t="str">
        <f>IF(OR(C9635="",S9635=""),"",S9635*C9635)</f>
        <v/>
      </c>
      <c r="W9635" s="56" t="str">
        <f>IF(OR(C9635="",T9635=""),"",C9635*T9635)</f>
        <v/>
      </c>
    </row>
    <row r="9636" spans="1:23" ht="20.100000000000001" customHeight="1" x14ac:dyDescent="0.2">
      <c r="A9636" s="49" t="s">
        <v>23014</v>
      </c>
      <c r="B9636" s="49" t="s">
        <v>23015</v>
      </c>
      <c r="C9636" s="50"/>
      <c r="D9636" s="51" t="s">
        <v>209</v>
      </c>
      <c r="E9636" s="52">
        <v>1173.1199999999999</v>
      </c>
      <c r="F9636" s="52">
        <f t="shared" si="132"/>
        <v>750.79679999999996</v>
      </c>
      <c r="G9636" s="52">
        <f>E9636-(25 *E9636/100)</f>
        <v>879.83999999999992</v>
      </c>
      <c r="H9636" s="52">
        <f>IF(E9636="","",E9636*(1-$F$3))</f>
        <v>750.79679999999996</v>
      </c>
      <c r="I9636" s="53"/>
      <c r="J9636" s="54">
        <v>10</v>
      </c>
      <c r="K9636" s="54">
        <v>10</v>
      </c>
      <c r="L9636" s="54">
        <v>30</v>
      </c>
      <c r="M9636" s="50" t="s">
        <v>21428</v>
      </c>
      <c r="N9636" s="53" t="s">
        <v>22276</v>
      </c>
      <c r="O9636" s="53" t="s">
        <v>22825</v>
      </c>
      <c r="P9636" s="55" t="s">
        <v>2993</v>
      </c>
      <c r="Q9636" s="55" t="s">
        <v>54</v>
      </c>
      <c r="R9636" s="55" t="s">
        <v>55</v>
      </c>
      <c r="S9636" s="56">
        <v>0.53</v>
      </c>
      <c r="T9636" s="56" t="s">
        <v>23013</v>
      </c>
      <c r="U9636" s="57" t="str">
        <f>IF(OR(C9636="",H9636=""),"",C9636*H9636)</f>
        <v/>
      </c>
      <c r="V9636" s="57" t="str">
        <f>IF(OR(C9636="",S9636=""),"",S9636*C9636)</f>
        <v/>
      </c>
      <c r="W9636" s="56" t="str">
        <f>IF(OR(C9636="",T9636=""),"",C9636*T9636)</f>
        <v/>
      </c>
    </row>
    <row r="9637" spans="1:23" ht="20.100000000000001" customHeight="1" x14ac:dyDescent="0.2">
      <c r="A9637" s="49" t="s">
        <v>23019</v>
      </c>
      <c r="B9637" s="49" t="s">
        <v>23020</v>
      </c>
      <c r="C9637" s="50"/>
      <c r="D9637" s="51" t="s">
        <v>209</v>
      </c>
      <c r="E9637" s="52">
        <v>1326.98</v>
      </c>
      <c r="F9637" s="52">
        <f t="shared" si="132"/>
        <v>849.2672</v>
      </c>
      <c r="G9637" s="52">
        <f>E9637-(25 *E9637/100)</f>
        <v>995.23500000000001</v>
      </c>
      <c r="H9637" s="52">
        <f>IF(E9637="","",E9637*(1-$F$3))</f>
        <v>849.2672</v>
      </c>
      <c r="I9637" s="53"/>
      <c r="J9637" s="54">
        <v>10</v>
      </c>
      <c r="K9637" s="54">
        <v>10</v>
      </c>
      <c r="L9637" s="54">
        <v>30</v>
      </c>
      <c r="M9637" s="50" t="s">
        <v>21428</v>
      </c>
      <c r="N9637" s="53" t="s">
        <v>22276</v>
      </c>
      <c r="O9637" s="53" t="s">
        <v>22825</v>
      </c>
      <c r="P9637" s="55" t="s">
        <v>2993</v>
      </c>
      <c r="Q9637" s="55" t="s">
        <v>54</v>
      </c>
      <c r="R9637" s="55" t="s">
        <v>55</v>
      </c>
      <c r="S9637" s="56">
        <v>0.65</v>
      </c>
      <c r="T9637" s="56" t="s">
        <v>17433</v>
      </c>
      <c r="U9637" s="57" t="str">
        <f>IF(OR(C9637="",H9637=""),"",C9637*H9637)</f>
        <v/>
      </c>
      <c r="V9637" s="57" t="str">
        <f>IF(OR(C9637="",S9637=""),"",S9637*C9637)</f>
        <v/>
      </c>
      <c r="W9637" s="56" t="str">
        <f>IF(OR(C9637="",T9637=""),"",C9637*T9637)</f>
        <v/>
      </c>
    </row>
    <row r="9638" spans="1:23" ht="20.100000000000001" customHeight="1" x14ac:dyDescent="0.2">
      <c r="A9638" s="49" t="s">
        <v>23038</v>
      </c>
      <c r="B9638" s="49" t="s">
        <v>23039</v>
      </c>
      <c r="C9638" s="50"/>
      <c r="D9638" s="51" t="s">
        <v>209</v>
      </c>
      <c r="E9638" s="52">
        <v>528</v>
      </c>
      <c r="F9638" s="52">
        <f t="shared" si="132"/>
        <v>337.91999999999996</v>
      </c>
      <c r="G9638" s="52">
        <f>E9638-(25 *E9638/100)</f>
        <v>396</v>
      </c>
      <c r="H9638" s="52">
        <f>IF(E9638="","",E9638*(1-$F$3))</f>
        <v>337.92</v>
      </c>
      <c r="I9638" s="53"/>
      <c r="J9638" s="54">
        <v>5</v>
      </c>
      <c r="K9638" s="54">
        <v>5</v>
      </c>
      <c r="L9638" s="54">
        <v>15</v>
      </c>
      <c r="M9638" s="50" t="s">
        <v>21428</v>
      </c>
      <c r="N9638" s="53" t="s">
        <v>22276</v>
      </c>
      <c r="O9638" s="53" t="s">
        <v>22825</v>
      </c>
      <c r="P9638" s="55" t="s">
        <v>2993</v>
      </c>
      <c r="Q9638" s="55" t="s">
        <v>54</v>
      </c>
      <c r="R9638" s="55" t="s">
        <v>55</v>
      </c>
      <c r="S9638" s="56">
        <v>1.333</v>
      </c>
      <c r="T9638" s="56" t="s">
        <v>19543</v>
      </c>
      <c r="U9638" s="57" t="str">
        <f>IF(OR(C9638="",H9638=""),"",C9638*H9638)</f>
        <v/>
      </c>
      <c r="V9638" s="57" t="str">
        <f>IF(OR(C9638="",S9638=""),"",S9638*C9638)</f>
        <v/>
      </c>
      <c r="W9638" s="56" t="str">
        <f>IF(OR(C9638="",T9638=""),"",C9638*T9638)</f>
        <v/>
      </c>
    </row>
    <row r="9639" spans="1:23" ht="20.100000000000001" customHeight="1" x14ac:dyDescent="0.2">
      <c r="A9639" s="49" t="s">
        <v>23036</v>
      </c>
      <c r="B9639" s="49" t="s">
        <v>23037</v>
      </c>
      <c r="C9639" s="50"/>
      <c r="D9639" s="51" t="s">
        <v>209</v>
      </c>
      <c r="E9639" s="52">
        <v>528</v>
      </c>
      <c r="F9639" s="52">
        <f t="shared" si="132"/>
        <v>337.91999999999996</v>
      </c>
      <c r="G9639" s="52">
        <f>E9639-(25 *E9639/100)</f>
        <v>396</v>
      </c>
      <c r="H9639" s="52">
        <f>IF(E9639="","",E9639*(1-$F$3))</f>
        <v>337.92</v>
      </c>
      <c r="I9639" s="53"/>
      <c r="J9639" s="54">
        <v>5</v>
      </c>
      <c r="K9639" s="54">
        <v>5</v>
      </c>
      <c r="L9639" s="54">
        <v>15</v>
      </c>
      <c r="M9639" s="50" t="s">
        <v>21428</v>
      </c>
      <c r="N9639" s="53" t="s">
        <v>22276</v>
      </c>
      <c r="O9639" s="53" t="s">
        <v>22825</v>
      </c>
      <c r="P9639" s="55" t="s">
        <v>2993</v>
      </c>
      <c r="Q9639" s="55" t="s">
        <v>54</v>
      </c>
      <c r="R9639" s="55" t="s">
        <v>55</v>
      </c>
      <c r="S9639" s="56">
        <v>2.57</v>
      </c>
      <c r="T9639" s="56" t="s">
        <v>20256</v>
      </c>
      <c r="U9639" s="57" t="str">
        <f>IF(OR(C9639="",H9639=""),"",C9639*H9639)</f>
        <v/>
      </c>
      <c r="V9639" s="57" t="str">
        <f>IF(OR(C9639="",S9639=""),"",S9639*C9639)</f>
        <v/>
      </c>
      <c r="W9639" s="56" t="str">
        <f>IF(OR(C9639="",T9639=""),"",C9639*T9639)</f>
        <v/>
      </c>
    </row>
    <row r="9640" spans="1:23" ht="20.100000000000001" customHeight="1" x14ac:dyDescent="0.2">
      <c r="A9640" s="49" t="s">
        <v>23021</v>
      </c>
      <c r="B9640" s="49" t="s">
        <v>23022</v>
      </c>
      <c r="C9640" s="50"/>
      <c r="D9640" s="51" t="s">
        <v>209</v>
      </c>
      <c r="E9640" s="52">
        <v>1850.1</v>
      </c>
      <c r="F9640" s="52">
        <f t="shared" si="132"/>
        <v>1184.0639999999999</v>
      </c>
      <c r="G9640" s="52">
        <f>E9640-(25 *E9640/100)</f>
        <v>1387.5749999999998</v>
      </c>
      <c r="H9640" s="52">
        <f>IF(E9640="","",E9640*(1-$F$3))</f>
        <v>1184.0640000000001</v>
      </c>
      <c r="I9640" s="53"/>
      <c r="J9640" s="54">
        <v>5</v>
      </c>
      <c r="K9640" s="54">
        <v>5</v>
      </c>
      <c r="L9640" s="54">
        <v>20</v>
      </c>
      <c r="M9640" s="50" t="s">
        <v>21428</v>
      </c>
      <c r="N9640" s="53" t="s">
        <v>22276</v>
      </c>
      <c r="O9640" s="53" t="s">
        <v>22825</v>
      </c>
      <c r="P9640" s="55" t="s">
        <v>2993</v>
      </c>
      <c r="Q9640" s="55" t="s">
        <v>54</v>
      </c>
      <c r="R9640" s="55" t="s">
        <v>55</v>
      </c>
      <c r="S9640" s="56">
        <v>0.85</v>
      </c>
      <c r="T9640" s="56" t="s">
        <v>5921</v>
      </c>
      <c r="U9640" s="57" t="str">
        <f>IF(OR(C9640="",H9640=""),"",C9640*H9640)</f>
        <v/>
      </c>
      <c r="V9640" s="57" t="str">
        <f>IF(OR(C9640="",S9640=""),"",S9640*C9640)</f>
        <v/>
      </c>
      <c r="W9640" s="56" t="str">
        <f>IF(OR(C9640="",T9640=""),"",C9640*T9640)</f>
        <v/>
      </c>
    </row>
    <row r="9641" spans="1:23" ht="20.100000000000001" customHeight="1" x14ac:dyDescent="0.2">
      <c r="A9641" s="49" t="s">
        <v>23023</v>
      </c>
      <c r="B9641" s="49" t="s">
        <v>23024</v>
      </c>
      <c r="C9641" s="50"/>
      <c r="D9641" s="51" t="s">
        <v>209</v>
      </c>
      <c r="E9641" s="52">
        <v>2247.35</v>
      </c>
      <c r="F9641" s="52">
        <f t="shared" si="132"/>
        <v>1438.3040000000001</v>
      </c>
      <c r="G9641" s="52">
        <f>E9641-(25 *E9641/100)</f>
        <v>1685.5124999999998</v>
      </c>
      <c r="H9641" s="52">
        <f>IF(E9641="","",E9641*(1-$F$3))</f>
        <v>1438.3039999999999</v>
      </c>
      <c r="I9641" s="53"/>
      <c r="J9641" s="54">
        <v>5</v>
      </c>
      <c r="K9641" s="54">
        <v>20</v>
      </c>
      <c r="L9641" s="54">
        <v>10</v>
      </c>
      <c r="M9641" s="50" t="s">
        <v>21428</v>
      </c>
      <c r="N9641" s="53" t="s">
        <v>22276</v>
      </c>
      <c r="O9641" s="53" t="s">
        <v>22825</v>
      </c>
      <c r="P9641" s="55" t="s">
        <v>2993</v>
      </c>
      <c r="Q9641" s="55" t="s">
        <v>54</v>
      </c>
      <c r="R9641" s="55" t="s">
        <v>55</v>
      </c>
      <c r="S9641" s="56">
        <v>0.95</v>
      </c>
      <c r="T9641" s="56" t="s">
        <v>23025</v>
      </c>
      <c r="U9641" s="57" t="str">
        <f>IF(OR(C9641="",H9641=""),"",C9641*H9641)</f>
        <v/>
      </c>
      <c r="V9641" s="57" t="str">
        <f>IF(OR(C9641="",S9641=""),"",S9641*C9641)</f>
        <v/>
      </c>
      <c r="W9641" s="56" t="str">
        <f>IF(OR(C9641="",T9641=""),"",C9641*T9641)</f>
        <v/>
      </c>
    </row>
    <row r="9642" spans="1:23" ht="20.100000000000001" customHeight="1" x14ac:dyDescent="0.2">
      <c r="A9642" s="49" t="s">
        <v>23007</v>
      </c>
      <c r="B9642" s="49" t="s">
        <v>23008</v>
      </c>
      <c r="C9642" s="50"/>
      <c r="D9642" s="51" t="s">
        <v>209</v>
      </c>
      <c r="E9642" s="52">
        <v>774.88</v>
      </c>
      <c r="F9642" s="52">
        <f t="shared" si="132"/>
        <v>495.92320000000001</v>
      </c>
      <c r="G9642" s="52">
        <f>E9642-(25 *E9642/100)</f>
        <v>581.16</v>
      </c>
      <c r="H9642" s="52">
        <f>IF(E9642="","",E9642*(1-$F$3))</f>
        <v>495.92320000000001</v>
      </c>
      <c r="I9642" s="53"/>
      <c r="J9642" s="54">
        <v>10</v>
      </c>
      <c r="K9642" s="54">
        <v>10</v>
      </c>
      <c r="L9642" s="54">
        <v>100</v>
      </c>
      <c r="M9642" s="50" t="s">
        <v>21428</v>
      </c>
      <c r="N9642" s="53" t="s">
        <v>22276</v>
      </c>
      <c r="O9642" s="53" t="s">
        <v>22825</v>
      </c>
      <c r="P9642" s="55" t="s">
        <v>2993</v>
      </c>
      <c r="Q9642" s="55" t="s">
        <v>54</v>
      </c>
      <c r="R9642" s="55" t="s">
        <v>55</v>
      </c>
      <c r="S9642" s="56">
        <v>0.3</v>
      </c>
      <c r="T9642" s="56" t="s">
        <v>12654</v>
      </c>
      <c r="U9642" s="57" t="str">
        <f>IF(OR(C9642="",H9642=""),"",C9642*H9642)</f>
        <v/>
      </c>
      <c r="V9642" s="57" t="str">
        <f>IF(OR(C9642="",S9642=""),"",S9642*C9642)</f>
        <v/>
      </c>
      <c r="W9642" s="56" t="str">
        <f>IF(OR(C9642="",T9642=""),"",C9642*T9642)</f>
        <v/>
      </c>
    </row>
    <row r="9643" spans="1:23" ht="20.100000000000001" customHeight="1" x14ac:dyDescent="0.2">
      <c r="A9643" s="49" t="s">
        <v>23026</v>
      </c>
      <c r="B9643" s="49" t="s">
        <v>23027</v>
      </c>
      <c r="C9643" s="50"/>
      <c r="D9643" s="51" t="s">
        <v>209</v>
      </c>
      <c r="E9643" s="52">
        <v>852.51</v>
      </c>
      <c r="F9643" s="52">
        <f t="shared" si="132"/>
        <v>545.60640000000001</v>
      </c>
      <c r="G9643" s="52">
        <f>E9643-(25 *E9643/100)</f>
        <v>639.38249999999994</v>
      </c>
      <c r="H9643" s="52">
        <f>IF(E9643="","",E9643*(1-$F$3))</f>
        <v>545.60640000000001</v>
      </c>
      <c r="I9643" s="53"/>
      <c r="J9643" s="54">
        <v>20</v>
      </c>
      <c r="K9643" s="54">
        <v>20</v>
      </c>
      <c r="L9643" s="54">
        <v>60</v>
      </c>
      <c r="M9643" s="50" t="s">
        <v>21428</v>
      </c>
      <c r="N9643" s="53" t="s">
        <v>22276</v>
      </c>
      <c r="O9643" s="53" t="s">
        <v>22825</v>
      </c>
      <c r="P9643" s="55" t="s">
        <v>2993</v>
      </c>
      <c r="Q9643" s="55" t="s">
        <v>54</v>
      </c>
      <c r="R9643" s="55" t="s">
        <v>55</v>
      </c>
      <c r="S9643" s="56">
        <v>0.31</v>
      </c>
      <c r="T9643" s="56" t="s">
        <v>23028</v>
      </c>
      <c r="U9643" s="57" t="str">
        <f>IF(OR(C9643="",H9643=""),"",C9643*H9643)</f>
        <v/>
      </c>
      <c r="V9643" s="57" t="str">
        <f>IF(OR(C9643="",S9643=""),"",S9643*C9643)</f>
        <v/>
      </c>
      <c r="W9643" s="56" t="str">
        <f>IF(OR(C9643="",T9643=""),"",C9643*T9643)</f>
        <v/>
      </c>
    </row>
    <row r="9644" spans="1:23" ht="20.100000000000001" customHeight="1" x14ac:dyDescent="0.2">
      <c r="A9644" s="49" t="s">
        <v>23016</v>
      </c>
      <c r="B9644" s="49" t="s">
        <v>23017</v>
      </c>
      <c r="C9644" s="50"/>
      <c r="D9644" s="51" t="s">
        <v>209</v>
      </c>
      <c r="E9644" s="52">
        <v>528</v>
      </c>
      <c r="F9644" s="52">
        <f t="shared" si="132"/>
        <v>337.91999999999996</v>
      </c>
      <c r="G9644" s="52">
        <f>E9644-(25 *E9644/100)</f>
        <v>396</v>
      </c>
      <c r="H9644" s="52">
        <f>IF(E9644="","",E9644*(1-$F$3))</f>
        <v>337.92</v>
      </c>
      <c r="I9644" s="53"/>
      <c r="J9644" s="54">
        <v>5</v>
      </c>
      <c r="K9644" s="54">
        <v>5</v>
      </c>
      <c r="L9644" s="54">
        <v>15</v>
      </c>
      <c r="M9644" s="50" t="s">
        <v>21428</v>
      </c>
      <c r="N9644" s="53" t="s">
        <v>22276</v>
      </c>
      <c r="O9644" s="53" t="s">
        <v>22825</v>
      </c>
      <c r="P9644" s="55" t="s">
        <v>2993</v>
      </c>
      <c r="Q9644" s="55" t="s">
        <v>54</v>
      </c>
      <c r="R9644" s="55" t="s">
        <v>55</v>
      </c>
      <c r="S9644" s="56">
        <v>1.05</v>
      </c>
      <c r="T9644" s="56" t="s">
        <v>23018</v>
      </c>
      <c r="U9644" s="57" t="str">
        <f>IF(OR(C9644="",H9644=""),"",C9644*H9644)</f>
        <v/>
      </c>
      <c r="V9644" s="57" t="str">
        <f>IF(OR(C9644="",S9644=""),"",S9644*C9644)</f>
        <v/>
      </c>
      <c r="W9644" s="56" t="str">
        <f>IF(OR(C9644="",T9644=""),"",C9644*T9644)</f>
        <v/>
      </c>
    </row>
    <row r="9645" spans="1:23" ht="20.100000000000001" customHeight="1" x14ac:dyDescent="0.2">
      <c r="A9645" s="49" t="s">
        <v>23029</v>
      </c>
      <c r="B9645" s="49" t="s">
        <v>23030</v>
      </c>
      <c r="C9645" s="50"/>
      <c r="D9645" s="51" t="s">
        <v>209</v>
      </c>
      <c r="E9645" s="52">
        <v>1168.96</v>
      </c>
      <c r="F9645" s="52">
        <f t="shared" si="132"/>
        <v>748.13440000000014</v>
      </c>
      <c r="G9645" s="52">
        <f>E9645-(25 *E9645/100)</f>
        <v>876.72</v>
      </c>
      <c r="H9645" s="52">
        <f>IF(E9645="","",E9645*(1-$F$3))</f>
        <v>748.13440000000003</v>
      </c>
      <c r="I9645" s="53"/>
      <c r="J9645" s="54">
        <v>10</v>
      </c>
      <c r="K9645" s="54">
        <v>10</v>
      </c>
      <c r="L9645" s="54">
        <v>40</v>
      </c>
      <c r="M9645" s="50" t="s">
        <v>21428</v>
      </c>
      <c r="N9645" s="53" t="s">
        <v>22276</v>
      </c>
      <c r="O9645" s="53" t="s">
        <v>22825</v>
      </c>
      <c r="P9645" s="55" t="s">
        <v>2993</v>
      </c>
      <c r="Q9645" s="55" t="s">
        <v>54</v>
      </c>
      <c r="R9645" s="55" t="s">
        <v>55</v>
      </c>
      <c r="S9645" s="56">
        <v>0.46</v>
      </c>
      <c r="T9645" s="56" t="s">
        <v>23031</v>
      </c>
      <c r="U9645" s="57" t="str">
        <f>IF(OR(C9645="",H9645=""),"",C9645*H9645)</f>
        <v/>
      </c>
      <c r="V9645" s="57" t="str">
        <f>IF(OR(C9645="",S9645=""),"",S9645*C9645)</f>
        <v/>
      </c>
      <c r="W9645" s="56" t="str">
        <f>IF(OR(C9645="",T9645=""),"",C9645*T9645)</f>
        <v/>
      </c>
    </row>
    <row r="9646" spans="1:23" ht="20.100000000000001" customHeight="1" x14ac:dyDescent="0.2">
      <c r="A9646" s="49" t="s">
        <v>23009</v>
      </c>
      <c r="B9646" s="49" t="s">
        <v>23010</v>
      </c>
      <c r="C9646" s="50"/>
      <c r="D9646" s="51" t="s">
        <v>209</v>
      </c>
      <c r="E9646" s="52">
        <v>1024.43</v>
      </c>
      <c r="F9646" s="52">
        <f t="shared" si="132"/>
        <v>655.63520000000005</v>
      </c>
      <c r="G9646" s="52">
        <f>E9646-(25 *E9646/100)</f>
        <v>768.32249999999999</v>
      </c>
      <c r="H9646" s="52">
        <f>IF(E9646="","",E9646*(1-$F$3))</f>
        <v>655.63520000000005</v>
      </c>
      <c r="I9646" s="53"/>
      <c r="J9646" s="54">
        <v>20</v>
      </c>
      <c r="K9646" s="54">
        <v>40</v>
      </c>
      <c r="L9646" s="54">
        <v>80</v>
      </c>
      <c r="M9646" s="50" t="s">
        <v>21428</v>
      </c>
      <c r="N9646" s="53" t="s">
        <v>22276</v>
      </c>
      <c r="O9646" s="53" t="s">
        <v>22825</v>
      </c>
      <c r="P9646" s="55" t="s">
        <v>2993</v>
      </c>
      <c r="Q9646" s="55" t="s">
        <v>54</v>
      </c>
      <c r="R9646" s="55" t="s">
        <v>55</v>
      </c>
      <c r="S9646" s="56">
        <v>0.26</v>
      </c>
      <c r="T9646" s="56" t="s">
        <v>15946</v>
      </c>
      <c r="U9646" s="57" t="str">
        <f>IF(OR(C9646="",H9646=""),"",C9646*H9646)</f>
        <v/>
      </c>
      <c r="V9646" s="57" t="str">
        <f>IF(OR(C9646="",S9646=""),"",S9646*C9646)</f>
        <v/>
      </c>
      <c r="W9646" s="56" t="str">
        <f>IF(OR(C9646="",T9646=""),"",C9646*T9646)</f>
        <v/>
      </c>
    </row>
    <row r="9647" spans="1:23" ht="20.100000000000001" customHeight="1" x14ac:dyDescent="0.2">
      <c r="A9647" s="49" t="s">
        <v>23032</v>
      </c>
      <c r="B9647" s="49" t="s">
        <v>23033</v>
      </c>
      <c r="C9647" s="50"/>
      <c r="D9647" s="51" t="s">
        <v>209</v>
      </c>
      <c r="E9647" s="52">
        <v>1586.98</v>
      </c>
      <c r="F9647" s="52">
        <f t="shared" si="132"/>
        <v>1015.6672</v>
      </c>
      <c r="G9647" s="52">
        <f>E9647-(25 *E9647/100)</f>
        <v>1190.2350000000001</v>
      </c>
      <c r="H9647" s="52">
        <f>IF(E9647="","",E9647*(1-$F$3))</f>
        <v>1015.6672</v>
      </c>
      <c r="I9647" s="53"/>
      <c r="J9647" s="54">
        <v>8</v>
      </c>
      <c r="K9647" s="54">
        <v>8</v>
      </c>
      <c r="L9647" s="54">
        <v>16</v>
      </c>
      <c r="M9647" s="50" t="s">
        <v>21428</v>
      </c>
      <c r="N9647" s="53" t="s">
        <v>22276</v>
      </c>
      <c r="O9647" s="53" t="s">
        <v>22825</v>
      </c>
      <c r="P9647" s="55" t="s">
        <v>2993</v>
      </c>
      <c r="Q9647" s="55" t="s">
        <v>54</v>
      </c>
      <c r="R9647" s="55" t="s">
        <v>55</v>
      </c>
      <c r="S9647" s="56">
        <v>0.875</v>
      </c>
      <c r="T9647" s="56" t="s">
        <v>6529</v>
      </c>
      <c r="U9647" s="57" t="str">
        <f>IF(OR(C9647="",H9647=""),"",C9647*H9647)</f>
        <v/>
      </c>
      <c r="V9647" s="57" t="str">
        <f>IF(OR(C9647="",S9647=""),"",S9647*C9647)</f>
        <v/>
      </c>
      <c r="W9647" s="56" t="str">
        <f>IF(OR(C9647="",T9647=""),"",C9647*T9647)</f>
        <v/>
      </c>
    </row>
    <row r="9648" spans="1:23" ht="20.100000000000001" customHeight="1" x14ac:dyDescent="0.2">
      <c r="A9648" s="49" t="s">
        <v>23042</v>
      </c>
      <c r="B9648" s="49" t="s">
        <v>23043</v>
      </c>
      <c r="C9648" s="50"/>
      <c r="D9648" s="51" t="s">
        <v>209</v>
      </c>
      <c r="E9648" s="52">
        <v>1162.8699999999999</v>
      </c>
      <c r="F9648" s="52">
        <f t="shared" si="132"/>
        <v>744.2367999999999</v>
      </c>
      <c r="G9648" s="52">
        <f>E9648-(25 *E9648/100)</f>
        <v>872.15249999999992</v>
      </c>
      <c r="H9648" s="52">
        <f>IF(E9648="","",E9648*(1-$F$3))</f>
        <v>744.2367999999999</v>
      </c>
      <c r="I9648" s="53"/>
      <c r="J9648" s="54">
        <v>10</v>
      </c>
      <c r="K9648" s="54">
        <v>10</v>
      </c>
      <c r="L9648" s="54">
        <v>40</v>
      </c>
      <c r="M9648" s="50" t="s">
        <v>21428</v>
      </c>
      <c r="N9648" s="53" t="s">
        <v>22276</v>
      </c>
      <c r="O9648" s="53" t="s">
        <v>22825</v>
      </c>
      <c r="P9648" s="55" t="s">
        <v>2993</v>
      </c>
      <c r="Q9648" s="55" t="s">
        <v>54</v>
      </c>
      <c r="R9648" s="55" t="s">
        <v>55</v>
      </c>
      <c r="S9648" s="56">
        <v>0.16500000000000001</v>
      </c>
      <c r="T9648" s="56" t="s">
        <v>23044</v>
      </c>
      <c r="U9648" s="57" t="str">
        <f>IF(OR(C9648="",H9648=""),"",C9648*H9648)</f>
        <v/>
      </c>
      <c r="V9648" s="57" t="str">
        <f>IF(OR(C9648="",S9648=""),"",S9648*C9648)</f>
        <v/>
      </c>
      <c r="W9648" s="56" t="str">
        <f>IF(OR(C9648="",T9648=""),"",C9648*T9648)</f>
        <v/>
      </c>
    </row>
    <row r="9649" spans="1:23" ht="20.100000000000001" customHeight="1" x14ac:dyDescent="0.2">
      <c r="A9649" s="49" t="s">
        <v>23040</v>
      </c>
      <c r="B9649" s="49" t="s">
        <v>23041</v>
      </c>
      <c r="C9649" s="50"/>
      <c r="D9649" s="51" t="s">
        <v>209</v>
      </c>
      <c r="E9649" s="52">
        <v>350.13</v>
      </c>
      <c r="F9649" s="52">
        <f t="shared" si="132"/>
        <v>224.08319999999998</v>
      </c>
      <c r="G9649" s="52">
        <f>E9649-(25 *E9649/100)</f>
        <v>262.59749999999997</v>
      </c>
      <c r="H9649" s="52">
        <f>IF(E9649="","",E9649*(1-$F$3))</f>
        <v>224.08320000000001</v>
      </c>
      <c r="I9649" s="53"/>
      <c r="J9649" s="54">
        <v>10</v>
      </c>
      <c r="K9649" s="54">
        <v>10</v>
      </c>
      <c r="L9649" s="54">
        <v>80</v>
      </c>
      <c r="M9649" s="50" t="s">
        <v>21428</v>
      </c>
      <c r="N9649" s="53" t="s">
        <v>22276</v>
      </c>
      <c r="O9649" s="53" t="s">
        <v>22825</v>
      </c>
      <c r="P9649" s="55" t="s">
        <v>2993</v>
      </c>
      <c r="Q9649" s="55" t="s">
        <v>54</v>
      </c>
      <c r="R9649" s="55" t="s">
        <v>55</v>
      </c>
      <c r="S9649" s="56">
        <v>8.5000000000000006E-2</v>
      </c>
      <c r="T9649" s="56" t="s">
        <v>13739</v>
      </c>
      <c r="U9649" s="57" t="str">
        <f>IF(OR(C9649="",H9649=""),"",C9649*H9649)</f>
        <v/>
      </c>
      <c r="V9649" s="57" t="str">
        <f>IF(OR(C9649="",S9649=""),"",S9649*C9649)</f>
        <v/>
      </c>
      <c r="W9649" s="56" t="str">
        <f>IF(OR(C9649="",T9649=""),"",C9649*T9649)</f>
        <v/>
      </c>
    </row>
    <row r="9650" spans="1:23" ht="20.100000000000001" customHeight="1" x14ac:dyDescent="0.2">
      <c r="A9650" s="49" t="s">
        <v>23045</v>
      </c>
      <c r="B9650" s="49" t="s">
        <v>23046</v>
      </c>
      <c r="C9650" s="50"/>
      <c r="D9650" s="51" t="s">
        <v>209</v>
      </c>
      <c r="E9650" s="52">
        <v>1199.8</v>
      </c>
      <c r="F9650" s="52">
        <f t="shared" si="132"/>
        <v>767.87200000000007</v>
      </c>
      <c r="G9650" s="52">
        <f>E9650-(25 *E9650/100)</f>
        <v>899.84999999999991</v>
      </c>
      <c r="H9650" s="52">
        <f>IF(E9650="","",E9650*(1-$F$3))</f>
        <v>767.87199999999996</v>
      </c>
      <c r="I9650" s="53"/>
      <c r="J9650" s="54">
        <v>5</v>
      </c>
      <c r="K9650" s="54">
        <v>5</v>
      </c>
      <c r="L9650" s="54">
        <v>20</v>
      </c>
      <c r="M9650" s="50" t="s">
        <v>21428</v>
      </c>
      <c r="N9650" s="53" t="s">
        <v>22276</v>
      </c>
      <c r="O9650" s="53" t="s">
        <v>22825</v>
      </c>
      <c r="P9650" s="55" t="s">
        <v>2993</v>
      </c>
      <c r="Q9650" s="55" t="s">
        <v>54</v>
      </c>
      <c r="R9650" s="55" t="s">
        <v>55</v>
      </c>
      <c r="S9650" s="56">
        <v>0.23400000000000001</v>
      </c>
      <c r="T9650" s="56" t="s">
        <v>17716</v>
      </c>
      <c r="U9650" s="57" t="str">
        <f>IF(OR(C9650="",H9650=""),"",C9650*H9650)</f>
        <v/>
      </c>
      <c r="V9650" s="57" t="str">
        <f>IF(OR(C9650="",S9650=""),"",S9650*C9650)</f>
        <v/>
      </c>
      <c r="W9650" s="56" t="str">
        <f>IF(OR(C9650="",T9650=""),"",C9650*T9650)</f>
        <v/>
      </c>
    </row>
    <row r="9651" spans="1:23" ht="20.100000000000001" customHeight="1" x14ac:dyDescent="0.2">
      <c r="A9651" s="49" t="s">
        <v>23091</v>
      </c>
      <c r="B9651" s="49" t="s">
        <v>23092</v>
      </c>
      <c r="C9651" s="50"/>
      <c r="D9651" s="51" t="s">
        <v>209</v>
      </c>
      <c r="E9651" s="52">
        <v>438.51</v>
      </c>
      <c r="F9651" s="52">
        <f t="shared" si="132"/>
        <v>280.64639999999997</v>
      </c>
      <c r="G9651" s="52">
        <f>E9651-(25 *E9651/100)</f>
        <v>328.88249999999999</v>
      </c>
      <c r="H9651" s="52">
        <f>IF(E9651="","",E9651*(1-$F$3))</f>
        <v>280.64640000000003</v>
      </c>
      <c r="I9651" s="53" t="s">
        <v>15</v>
      </c>
      <c r="J9651" s="54">
        <v>5</v>
      </c>
      <c r="K9651" s="54">
        <v>5</v>
      </c>
      <c r="L9651" s="54">
        <v>25</v>
      </c>
      <c r="M9651" s="50" t="s">
        <v>21428</v>
      </c>
      <c r="N9651" s="53" t="s">
        <v>22276</v>
      </c>
      <c r="O9651" s="53" t="s">
        <v>22825</v>
      </c>
      <c r="P9651" s="55" t="s">
        <v>2993</v>
      </c>
      <c r="Q9651" s="55" t="s">
        <v>21853</v>
      </c>
      <c r="R9651" s="55" t="s">
        <v>55</v>
      </c>
      <c r="S9651" s="56">
        <v>0.3</v>
      </c>
      <c r="T9651" s="56" t="s">
        <v>23090</v>
      </c>
      <c r="U9651" s="57" t="str">
        <f>IF(OR(C9651="",H9651=""),"",C9651*H9651)</f>
        <v/>
      </c>
      <c r="V9651" s="57" t="str">
        <f>IF(OR(C9651="",S9651=""),"",S9651*C9651)</f>
        <v/>
      </c>
      <c r="W9651" s="56" t="str">
        <f>IF(OR(C9651="",T9651=""),"",C9651*T9651)</f>
        <v/>
      </c>
    </row>
    <row r="9652" spans="1:23" ht="20.100000000000001" customHeight="1" x14ac:dyDescent="0.2">
      <c r="A9652" s="49" t="s">
        <v>23088</v>
      </c>
      <c r="B9652" s="49" t="s">
        <v>23089</v>
      </c>
      <c r="C9652" s="50"/>
      <c r="D9652" s="51" t="s">
        <v>209</v>
      </c>
      <c r="E9652" s="52">
        <v>438.51</v>
      </c>
      <c r="F9652" s="52">
        <f t="shared" si="132"/>
        <v>280.64639999999997</v>
      </c>
      <c r="G9652" s="52">
        <f>E9652-(25 *E9652/100)</f>
        <v>328.88249999999999</v>
      </c>
      <c r="H9652" s="52">
        <f>IF(E9652="","",E9652*(1-$F$3))</f>
        <v>280.64640000000003</v>
      </c>
      <c r="I9652" s="53" t="s">
        <v>15</v>
      </c>
      <c r="J9652" s="54">
        <v>5</v>
      </c>
      <c r="K9652" s="54">
        <v>5</v>
      </c>
      <c r="L9652" s="54">
        <v>25</v>
      </c>
      <c r="M9652" s="50" t="s">
        <v>21428</v>
      </c>
      <c r="N9652" s="53" t="s">
        <v>22276</v>
      </c>
      <c r="O9652" s="53" t="s">
        <v>22825</v>
      </c>
      <c r="P9652" s="55" t="s">
        <v>2993</v>
      </c>
      <c r="Q9652" s="55" t="s">
        <v>21853</v>
      </c>
      <c r="R9652" s="55" t="s">
        <v>55</v>
      </c>
      <c r="S9652" s="56">
        <v>0.3</v>
      </c>
      <c r="T9652" s="56" t="s">
        <v>23090</v>
      </c>
      <c r="U9652" s="57" t="str">
        <f>IF(OR(C9652="",H9652=""),"",C9652*H9652)</f>
        <v/>
      </c>
      <c r="V9652" s="57" t="str">
        <f>IF(OR(C9652="",S9652=""),"",S9652*C9652)</f>
        <v/>
      </c>
      <c r="W9652" s="56" t="str">
        <f>IF(OR(C9652="",T9652=""),"",C9652*T9652)</f>
        <v/>
      </c>
    </row>
    <row r="9653" spans="1:23" ht="20.100000000000001" customHeight="1" x14ac:dyDescent="0.2">
      <c r="A9653" s="49" t="s">
        <v>23095</v>
      </c>
      <c r="B9653" s="49" t="s">
        <v>23096</v>
      </c>
      <c r="C9653" s="50"/>
      <c r="D9653" s="51" t="s">
        <v>209</v>
      </c>
      <c r="E9653" s="52">
        <v>264</v>
      </c>
      <c r="F9653" s="52">
        <f t="shared" si="132"/>
        <v>168.95999999999998</v>
      </c>
      <c r="G9653" s="52">
        <f>E9653-(25 *E9653/100)</f>
        <v>198</v>
      </c>
      <c r="H9653" s="52">
        <f>IF(E9653="","",E9653*(1-$F$3))</f>
        <v>168.96</v>
      </c>
      <c r="I9653" s="53" t="s">
        <v>15</v>
      </c>
      <c r="J9653" s="54">
        <v>5</v>
      </c>
      <c r="K9653" s="54">
        <v>5</v>
      </c>
      <c r="L9653" s="54">
        <v>25</v>
      </c>
      <c r="M9653" s="50" t="s">
        <v>21428</v>
      </c>
      <c r="N9653" s="53" t="s">
        <v>22276</v>
      </c>
      <c r="O9653" s="53" t="s">
        <v>22825</v>
      </c>
      <c r="P9653" s="55" t="s">
        <v>2993</v>
      </c>
      <c r="Q9653" s="55" t="s">
        <v>21853</v>
      </c>
      <c r="R9653" s="55" t="s">
        <v>55</v>
      </c>
      <c r="S9653" s="56">
        <v>0.4</v>
      </c>
      <c r="T9653" s="56" t="s">
        <v>23090</v>
      </c>
      <c r="U9653" s="57" t="str">
        <f>IF(OR(C9653="",H9653=""),"",C9653*H9653)</f>
        <v/>
      </c>
      <c r="V9653" s="57" t="str">
        <f>IF(OR(C9653="",S9653=""),"",S9653*C9653)</f>
        <v/>
      </c>
      <c r="W9653" s="56" t="str">
        <f>IF(OR(C9653="",T9653=""),"",C9653*T9653)</f>
        <v/>
      </c>
    </row>
    <row r="9654" spans="1:23" ht="20.100000000000001" customHeight="1" x14ac:dyDescent="0.2">
      <c r="A9654" s="49" t="s">
        <v>23093</v>
      </c>
      <c r="B9654" s="49" t="s">
        <v>23094</v>
      </c>
      <c r="C9654" s="50"/>
      <c r="D9654" s="51" t="s">
        <v>209</v>
      </c>
      <c r="E9654" s="52">
        <v>394.68</v>
      </c>
      <c r="F9654" s="52">
        <f t="shared" si="132"/>
        <v>252.59520000000001</v>
      </c>
      <c r="G9654" s="52">
        <f>E9654-(25 *E9654/100)</f>
        <v>296.01</v>
      </c>
      <c r="H9654" s="52">
        <f>IF(E9654="","",E9654*(1-$F$3))</f>
        <v>252.59520000000001</v>
      </c>
      <c r="I9654" s="53" t="s">
        <v>15</v>
      </c>
      <c r="J9654" s="54">
        <v>5</v>
      </c>
      <c r="K9654" s="54">
        <v>5</v>
      </c>
      <c r="L9654" s="54">
        <v>25</v>
      </c>
      <c r="M9654" s="50" t="s">
        <v>21428</v>
      </c>
      <c r="N9654" s="53" t="s">
        <v>22276</v>
      </c>
      <c r="O9654" s="53" t="s">
        <v>22825</v>
      </c>
      <c r="P9654" s="55" t="s">
        <v>2993</v>
      </c>
      <c r="Q9654" s="55" t="s">
        <v>21853</v>
      </c>
      <c r="R9654" s="55" t="s">
        <v>55</v>
      </c>
      <c r="S9654" s="56">
        <v>0.4</v>
      </c>
      <c r="T9654" s="56" t="s">
        <v>23090</v>
      </c>
      <c r="U9654" s="57" t="str">
        <f>IF(OR(C9654="",H9654=""),"",C9654*H9654)</f>
        <v/>
      </c>
      <c r="V9654" s="57" t="str">
        <f>IF(OR(C9654="",S9654=""),"",S9654*C9654)</f>
        <v/>
      </c>
      <c r="W9654" s="56" t="str">
        <f>IF(OR(C9654="",T9654=""),"",C9654*T9654)</f>
        <v/>
      </c>
    </row>
    <row r="9655" spans="1:23" ht="20.100000000000001" customHeight="1" x14ac:dyDescent="0.2">
      <c r="A9655" s="49" t="s">
        <v>23097</v>
      </c>
      <c r="B9655" s="49" t="s">
        <v>23098</v>
      </c>
      <c r="C9655" s="50"/>
      <c r="D9655" s="51" t="s">
        <v>209</v>
      </c>
      <c r="E9655" s="52">
        <v>436.98</v>
      </c>
      <c r="F9655" s="52">
        <f t="shared" si="132"/>
        <v>279.66719999999998</v>
      </c>
      <c r="G9655" s="52">
        <f>E9655-(25 *E9655/100)</f>
        <v>327.73500000000001</v>
      </c>
      <c r="H9655" s="52">
        <f>IF(E9655="","",E9655*(1-$F$3))</f>
        <v>279.66720000000004</v>
      </c>
      <c r="I9655" s="53" t="s">
        <v>15</v>
      </c>
      <c r="J9655" s="54">
        <v>5</v>
      </c>
      <c r="K9655" s="54">
        <v>5</v>
      </c>
      <c r="L9655" s="54">
        <v>25</v>
      </c>
      <c r="M9655" s="50" t="s">
        <v>21428</v>
      </c>
      <c r="N9655" s="53" t="s">
        <v>22276</v>
      </c>
      <c r="O9655" s="53" t="s">
        <v>22825</v>
      </c>
      <c r="P9655" s="55" t="s">
        <v>2993</v>
      </c>
      <c r="Q9655" s="55" t="s">
        <v>21853</v>
      </c>
      <c r="R9655" s="55" t="s">
        <v>55</v>
      </c>
      <c r="S9655" s="56">
        <v>0.32</v>
      </c>
      <c r="T9655" s="56" t="s">
        <v>7486</v>
      </c>
      <c r="U9655" s="57" t="str">
        <f>IF(OR(C9655="",H9655=""),"",C9655*H9655)</f>
        <v/>
      </c>
      <c r="V9655" s="57" t="str">
        <f>IF(OR(C9655="",S9655=""),"",S9655*C9655)</f>
        <v/>
      </c>
      <c r="W9655" s="56" t="str">
        <f>IF(OR(C9655="",T9655=""),"",C9655*T9655)</f>
        <v/>
      </c>
    </row>
    <row r="9656" spans="1:23" ht="20.100000000000001" customHeight="1" x14ac:dyDescent="0.2">
      <c r="A9656" s="49" t="s">
        <v>23078</v>
      </c>
      <c r="B9656" s="49" t="s">
        <v>23079</v>
      </c>
      <c r="C9656" s="50"/>
      <c r="D9656" s="51" t="s">
        <v>209</v>
      </c>
      <c r="E9656" s="52">
        <v>264</v>
      </c>
      <c r="F9656" s="52">
        <f t="shared" si="132"/>
        <v>168.95999999999998</v>
      </c>
      <c r="G9656" s="52">
        <f>E9656-(25 *E9656/100)</f>
        <v>198</v>
      </c>
      <c r="H9656" s="52">
        <f>IF(E9656="","",E9656*(1-$F$3))</f>
        <v>168.96</v>
      </c>
      <c r="I9656" s="53" t="s">
        <v>15</v>
      </c>
      <c r="J9656" s="54">
        <v>5</v>
      </c>
      <c r="K9656" s="54">
        <v>5</v>
      </c>
      <c r="L9656" s="54">
        <v>25</v>
      </c>
      <c r="M9656" s="50" t="s">
        <v>21428</v>
      </c>
      <c r="N9656" s="53" t="s">
        <v>22276</v>
      </c>
      <c r="O9656" s="53" t="s">
        <v>22825</v>
      </c>
      <c r="P9656" s="55" t="s">
        <v>2993</v>
      </c>
      <c r="Q9656" s="55" t="s">
        <v>21853</v>
      </c>
      <c r="R9656" s="55" t="s">
        <v>55</v>
      </c>
      <c r="S9656" s="56">
        <v>0.23</v>
      </c>
      <c r="T9656" s="56" t="s">
        <v>23073</v>
      </c>
      <c r="U9656" s="57" t="str">
        <f>IF(OR(C9656="",H9656=""),"",C9656*H9656)</f>
        <v/>
      </c>
      <c r="V9656" s="57" t="str">
        <f>IF(OR(C9656="",S9656=""),"",S9656*C9656)</f>
        <v/>
      </c>
      <c r="W9656" s="56" t="str">
        <f>IF(OR(C9656="",T9656=""),"",C9656*T9656)</f>
        <v/>
      </c>
    </row>
    <row r="9657" spans="1:23" ht="20.100000000000001" customHeight="1" x14ac:dyDescent="0.2">
      <c r="A9657" s="49" t="s">
        <v>23082</v>
      </c>
      <c r="B9657" s="49" t="s">
        <v>23083</v>
      </c>
      <c r="C9657" s="50"/>
      <c r="D9657" s="51" t="s">
        <v>209</v>
      </c>
      <c r="E9657" s="52">
        <v>264</v>
      </c>
      <c r="F9657" s="52">
        <f t="shared" si="132"/>
        <v>168.95999999999998</v>
      </c>
      <c r="G9657" s="52">
        <f>E9657-(25 *E9657/100)</f>
        <v>198</v>
      </c>
      <c r="H9657" s="52">
        <f>IF(E9657="","",E9657*(1-$F$3))</f>
        <v>168.96</v>
      </c>
      <c r="I9657" s="53" t="s">
        <v>15</v>
      </c>
      <c r="J9657" s="54">
        <v>5</v>
      </c>
      <c r="K9657" s="54">
        <v>5</v>
      </c>
      <c r="L9657" s="54">
        <v>25</v>
      </c>
      <c r="M9657" s="50" t="s">
        <v>21428</v>
      </c>
      <c r="N9657" s="53" t="s">
        <v>22276</v>
      </c>
      <c r="O9657" s="53" t="s">
        <v>22825</v>
      </c>
      <c r="P9657" s="55" t="s">
        <v>2993</v>
      </c>
      <c r="Q9657" s="55" t="s">
        <v>21853</v>
      </c>
      <c r="R9657" s="55" t="s">
        <v>55</v>
      </c>
      <c r="S9657" s="56">
        <v>0.23</v>
      </c>
      <c r="T9657" s="56" t="s">
        <v>23073</v>
      </c>
      <c r="U9657" s="57" t="str">
        <f>IF(OR(C9657="",H9657=""),"",C9657*H9657)</f>
        <v/>
      </c>
      <c r="V9657" s="57" t="str">
        <f>IF(OR(C9657="",S9657=""),"",S9657*C9657)</f>
        <v/>
      </c>
      <c r="W9657" s="56" t="str">
        <f>IF(OR(C9657="",T9657=""),"",C9657*T9657)</f>
        <v/>
      </c>
    </row>
    <row r="9658" spans="1:23" ht="20.100000000000001" customHeight="1" x14ac:dyDescent="0.2">
      <c r="A9658" s="49" t="s">
        <v>23076</v>
      </c>
      <c r="B9658" s="49" t="s">
        <v>23077</v>
      </c>
      <c r="C9658" s="50"/>
      <c r="D9658" s="51" t="s">
        <v>209</v>
      </c>
      <c r="E9658" s="52">
        <v>264</v>
      </c>
      <c r="F9658" s="52">
        <f t="shared" si="132"/>
        <v>168.95999999999998</v>
      </c>
      <c r="G9658" s="52">
        <f>E9658-(25 *E9658/100)</f>
        <v>198</v>
      </c>
      <c r="H9658" s="52">
        <f>IF(E9658="","",E9658*(1-$F$3))</f>
        <v>168.96</v>
      </c>
      <c r="I9658" s="53" t="s">
        <v>15</v>
      </c>
      <c r="J9658" s="54">
        <v>5</v>
      </c>
      <c r="K9658" s="54">
        <v>5</v>
      </c>
      <c r="L9658" s="54">
        <v>25</v>
      </c>
      <c r="M9658" s="50" t="s">
        <v>21428</v>
      </c>
      <c r="N9658" s="53" t="s">
        <v>22276</v>
      </c>
      <c r="O9658" s="53" t="s">
        <v>22825</v>
      </c>
      <c r="P9658" s="55" t="s">
        <v>2993</v>
      </c>
      <c r="Q9658" s="55" t="s">
        <v>21853</v>
      </c>
      <c r="R9658" s="55" t="s">
        <v>55</v>
      </c>
      <c r="S9658" s="56">
        <v>0.23</v>
      </c>
      <c r="T9658" s="56" t="s">
        <v>23073</v>
      </c>
      <c r="U9658" s="57" t="str">
        <f>IF(OR(C9658="",H9658=""),"",C9658*H9658)</f>
        <v/>
      </c>
      <c r="V9658" s="57" t="str">
        <f>IF(OR(C9658="",S9658=""),"",S9658*C9658)</f>
        <v/>
      </c>
      <c r="W9658" s="56" t="str">
        <f>IF(OR(C9658="",T9658=""),"",C9658*T9658)</f>
        <v/>
      </c>
    </row>
    <row r="9659" spans="1:23" ht="20.100000000000001" customHeight="1" x14ac:dyDescent="0.2">
      <c r="A9659" s="49" t="s">
        <v>23080</v>
      </c>
      <c r="B9659" s="49" t="s">
        <v>23081</v>
      </c>
      <c r="C9659" s="50"/>
      <c r="D9659" s="51" t="s">
        <v>209</v>
      </c>
      <c r="E9659" s="52">
        <v>264</v>
      </c>
      <c r="F9659" s="52">
        <f t="shared" si="132"/>
        <v>168.95999999999998</v>
      </c>
      <c r="G9659" s="52">
        <f>E9659-(25 *E9659/100)</f>
        <v>198</v>
      </c>
      <c r="H9659" s="52">
        <f>IF(E9659="","",E9659*(1-$F$3))</f>
        <v>168.96</v>
      </c>
      <c r="I9659" s="53" t="s">
        <v>15</v>
      </c>
      <c r="J9659" s="54">
        <v>5</v>
      </c>
      <c r="K9659" s="54">
        <v>5</v>
      </c>
      <c r="L9659" s="54">
        <v>25</v>
      </c>
      <c r="M9659" s="50" t="s">
        <v>21428</v>
      </c>
      <c r="N9659" s="53" t="s">
        <v>22276</v>
      </c>
      <c r="O9659" s="53" t="s">
        <v>22825</v>
      </c>
      <c r="P9659" s="55" t="s">
        <v>2993</v>
      </c>
      <c r="Q9659" s="55" t="s">
        <v>21853</v>
      </c>
      <c r="R9659" s="55" t="s">
        <v>55</v>
      </c>
      <c r="S9659" s="56">
        <v>0.23</v>
      </c>
      <c r="T9659" s="56" t="s">
        <v>23073</v>
      </c>
      <c r="U9659" s="57" t="str">
        <f>IF(OR(C9659="",H9659=""),"",C9659*H9659)</f>
        <v/>
      </c>
      <c r="V9659" s="57" t="str">
        <f>IF(OR(C9659="",S9659=""),"",S9659*C9659)</f>
        <v/>
      </c>
      <c r="W9659" s="56" t="str">
        <f>IF(OR(C9659="",T9659=""),"",C9659*T9659)</f>
        <v/>
      </c>
    </row>
    <row r="9660" spans="1:23" ht="20.100000000000001" customHeight="1" x14ac:dyDescent="0.2">
      <c r="A9660" s="49" t="s">
        <v>23074</v>
      </c>
      <c r="B9660" s="49" t="s">
        <v>23075</v>
      </c>
      <c r="C9660" s="50"/>
      <c r="D9660" s="51" t="s">
        <v>209</v>
      </c>
      <c r="E9660" s="52">
        <v>264</v>
      </c>
      <c r="F9660" s="52">
        <f t="shared" si="132"/>
        <v>168.95999999999998</v>
      </c>
      <c r="G9660" s="52">
        <f>E9660-(25 *E9660/100)</f>
        <v>198</v>
      </c>
      <c r="H9660" s="52">
        <f>IF(E9660="","",E9660*(1-$F$3))</f>
        <v>168.96</v>
      </c>
      <c r="I9660" s="53" t="s">
        <v>15</v>
      </c>
      <c r="J9660" s="54">
        <v>5</v>
      </c>
      <c r="K9660" s="54">
        <v>5</v>
      </c>
      <c r="L9660" s="54">
        <v>25</v>
      </c>
      <c r="M9660" s="50" t="s">
        <v>21428</v>
      </c>
      <c r="N9660" s="53" t="s">
        <v>22276</v>
      </c>
      <c r="O9660" s="53" t="s">
        <v>22825</v>
      </c>
      <c r="P9660" s="55" t="s">
        <v>2993</v>
      </c>
      <c r="Q9660" s="55" t="s">
        <v>21853</v>
      </c>
      <c r="R9660" s="55" t="s">
        <v>55</v>
      </c>
      <c r="S9660" s="56">
        <v>0.23</v>
      </c>
      <c r="T9660" s="56" t="s">
        <v>23073</v>
      </c>
      <c r="U9660" s="57" t="str">
        <f>IF(OR(C9660="",H9660=""),"",C9660*H9660)</f>
        <v/>
      </c>
      <c r="V9660" s="57" t="str">
        <f>IF(OR(C9660="",S9660=""),"",S9660*C9660)</f>
        <v/>
      </c>
      <c r="W9660" s="56" t="str">
        <f>IF(OR(C9660="",T9660=""),"",C9660*T9660)</f>
        <v/>
      </c>
    </row>
    <row r="9661" spans="1:23" ht="20.100000000000001" customHeight="1" x14ac:dyDescent="0.2">
      <c r="A9661" s="49" t="s">
        <v>23071</v>
      </c>
      <c r="B9661" s="49" t="s">
        <v>23072</v>
      </c>
      <c r="C9661" s="50"/>
      <c r="D9661" s="51" t="s">
        <v>209</v>
      </c>
      <c r="E9661" s="52">
        <v>264</v>
      </c>
      <c r="F9661" s="52">
        <f t="shared" si="132"/>
        <v>168.95999999999998</v>
      </c>
      <c r="G9661" s="52">
        <f>E9661-(25 *E9661/100)</f>
        <v>198</v>
      </c>
      <c r="H9661" s="52">
        <f>IF(E9661="","",E9661*(1-$F$3))</f>
        <v>168.96</v>
      </c>
      <c r="I9661" s="53" t="s">
        <v>15</v>
      </c>
      <c r="J9661" s="54">
        <v>5</v>
      </c>
      <c r="K9661" s="54">
        <v>5</v>
      </c>
      <c r="L9661" s="54">
        <v>25</v>
      </c>
      <c r="M9661" s="50" t="s">
        <v>21428</v>
      </c>
      <c r="N9661" s="53" t="s">
        <v>22276</v>
      </c>
      <c r="O9661" s="53" t="s">
        <v>22825</v>
      </c>
      <c r="P9661" s="55" t="s">
        <v>2993</v>
      </c>
      <c r="Q9661" s="55" t="s">
        <v>21853</v>
      </c>
      <c r="R9661" s="55" t="s">
        <v>55</v>
      </c>
      <c r="S9661" s="56">
        <v>0.23</v>
      </c>
      <c r="T9661" s="56" t="s">
        <v>23073</v>
      </c>
      <c r="U9661" s="57" t="str">
        <f>IF(OR(C9661="",H9661=""),"",C9661*H9661)</f>
        <v/>
      </c>
      <c r="V9661" s="57" t="str">
        <f>IF(OR(C9661="",S9661=""),"",S9661*C9661)</f>
        <v/>
      </c>
      <c r="W9661" s="56" t="str">
        <f>IF(OR(C9661="",T9661=""),"",C9661*T9661)</f>
        <v/>
      </c>
    </row>
    <row r="9662" spans="1:23" ht="20.100000000000001" customHeight="1" x14ac:dyDescent="0.2">
      <c r="A9662" s="49" t="s">
        <v>23101</v>
      </c>
      <c r="B9662" s="49" t="s">
        <v>23102</v>
      </c>
      <c r="C9662" s="50"/>
      <c r="D9662" s="51" t="s">
        <v>209</v>
      </c>
      <c r="E9662" s="52">
        <v>672.86</v>
      </c>
      <c r="F9662" s="52">
        <f t="shared" si="132"/>
        <v>430.63040000000001</v>
      </c>
      <c r="G9662" s="52">
        <f>E9662-(25 *E9662/100)</f>
        <v>504.64499999999998</v>
      </c>
      <c r="H9662" s="52">
        <f>IF(E9662="","",E9662*(1-$F$3))</f>
        <v>430.63040000000001</v>
      </c>
      <c r="I9662" s="53" t="s">
        <v>15</v>
      </c>
      <c r="J9662" s="54">
        <v>5</v>
      </c>
      <c r="K9662" s="54">
        <v>5</v>
      </c>
      <c r="L9662" s="54">
        <v>25</v>
      </c>
      <c r="M9662" s="50" t="s">
        <v>21428</v>
      </c>
      <c r="N9662" s="53" t="s">
        <v>22276</v>
      </c>
      <c r="O9662" s="53" t="s">
        <v>22825</v>
      </c>
      <c r="P9662" s="55" t="s">
        <v>2993</v>
      </c>
      <c r="Q9662" s="55" t="s">
        <v>21853</v>
      </c>
      <c r="R9662" s="55" t="s">
        <v>55</v>
      </c>
      <c r="S9662" s="56">
        <v>0.4</v>
      </c>
      <c r="T9662" s="56" t="s">
        <v>23103</v>
      </c>
      <c r="U9662" s="57" t="str">
        <f>IF(OR(C9662="",H9662=""),"",C9662*H9662)</f>
        <v/>
      </c>
      <c r="V9662" s="57" t="str">
        <f>IF(OR(C9662="",S9662=""),"",S9662*C9662)</f>
        <v/>
      </c>
      <c r="W9662" s="56" t="str">
        <f>IF(OR(C9662="",T9662=""),"",C9662*T9662)</f>
        <v/>
      </c>
    </row>
    <row r="9663" spans="1:23" ht="20.100000000000001" customHeight="1" x14ac:dyDescent="0.2">
      <c r="A9663" s="49" t="s">
        <v>23099</v>
      </c>
      <c r="B9663" s="49" t="s">
        <v>23100</v>
      </c>
      <c r="C9663" s="50"/>
      <c r="D9663" s="51" t="s">
        <v>209</v>
      </c>
      <c r="E9663" s="52">
        <v>598.79999999999995</v>
      </c>
      <c r="F9663" s="52">
        <f t="shared" si="132"/>
        <v>383.23199999999997</v>
      </c>
      <c r="G9663" s="52">
        <f>E9663-(25 *E9663/100)</f>
        <v>449.09999999999997</v>
      </c>
      <c r="H9663" s="52">
        <f>IF(E9663="","",E9663*(1-$F$3))</f>
        <v>383.23199999999997</v>
      </c>
      <c r="I9663" s="53" t="s">
        <v>15</v>
      </c>
      <c r="J9663" s="54">
        <v>5</v>
      </c>
      <c r="K9663" s="54">
        <v>5</v>
      </c>
      <c r="L9663" s="54">
        <v>25</v>
      </c>
      <c r="M9663" s="50" t="s">
        <v>21428</v>
      </c>
      <c r="N9663" s="53" t="s">
        <v>22276</v>
      </c>
      <c r="O9663" s="53" t="s">
        <v>22825</v>
      </c>
      <c r="P9663" s="55" t="s">
        <v>2993</v>
      </c>
      <c r="Q9663" s="55" t="s">
        <v>21853</v>
      </c>
      <c r="R9663" s="55" t="s">
        <v>55</v>
      </c>
      <c r="S9663" s="56">
        <v>0.5</v>
      </c>
      <c r="T9663" s="56" t="s">
        <v>7486</v>
      </c>
      <c r="U9663" s="57" t="str">
        <f>IF(OR(C9663="",H9663=""),"",C9663*H9663)</f>
        <v/>
      </c>
      <c r="V9663" s="57" t="str">
        <f>IF(OR(C9663="",S9663=""),"",S9663*C9663)</f>
        <v/>
      </c>
      <c r="W9663" s="56" t="str">
        <f>IF(OR(C9663="",T9663=""),"",C9663*T9663)</f>
        <v/>
      </c>
    </row>
    <row r="9664" spans="1:23" ht="20.100000000000001" customHeight="1" x14ac:dyDescent="0.2">
      <c r="A9664" s="49" t="s">
        <v>23086</v>
      </c>
      <c r="B9664" s="49" t="s">
        <v>23087</v>
      </c>
      <c r="C9664" s="50"/>
      <c r="D9664" s="51" t="s">
        <v>209</v>
      </c>
      <c r="E9664" s="52">
        <v>264</v>
      </c>
      <c r="F9664" s="52">
        <f t="shared" si="132"/>
        <v>168.95999999999998</v>
      </c>
      <c r="G9664" s="52">
        <f>E9664-(25 *E9664/100)</f>
        <v>198</v>
      </c>
      <c r="H9664" s="52">
        <f>IF(E9664="","",E9664*(1-$F$3))</f>
        <v>168.96</v>
      </c>
      <c r="I9664" s="53" t="s">
        <v>15</v>
      </c>
      <c r="J9664" s="54">
        <v>5</v>
      </c>
      <c r="K9664" s="54">
        <v>5</v>
      </c>
      <c r="L9664" s="54">
        <v>25</v>
      </c>
      <c r="M9664" s="50" t="s">
        <v>21428</v>
      </c>
      <c r="N9664" s="53" t="s">
        <v>22276</v>
      </c>
      <c r="O9664" s="53" t="s">
        <v>22825</v>
      </c>
      <c r="P9664" s="55" t="s">
        <v>2993</v>
      </c>
      <c r="Q9664" s="55" t="s">
        <v>21853</v>
      </c>
      <c r="R9664" s="55" t="s">
        <v>55</v>
      </c>
      <c r="S9664" s="56">
        <v>0.35</v>
      </c>
      <c r="T9664" s="56" t="s">
        <v>23073</v>
      </c>
      <c r="U9664" s="57" t="str">
        <f>IF(OR(C9664="",H9664=""),"",C9664*H9664)</f>
        <v/>
      </c>
      <c r="V9664" s="57" t="str">
        <f>IF(OR(C9664="",S9664=""),"",S9664*C9664)</f>
        <v/>
      </c>
      <c r="W9664" s="56" t="str">
        <f>IF(OR(C9664="",T9664=""),"",C9664*T9664)</f>
        <v/>
      </c>
    </row>
    <row r="9665" spans="1:23" ht="20.100000000000001" customHeight="1" x14ac:dyDescent="0.2">
      <c r="A9665" s="49" t="s">
        <v>23084</v>
      </c>
      <c r="B9665" s="49" t="s">
        <v>23085</v>
      </c>
      <c r="C9665" s="50"/>
      <c r="D9665" s="51" t="s">
        <v>209</v>
      </c>
      <c r="E9665" s="52">
        <v>264</v>
      </c>
      <c r="F9665" s="52">
        <f t="shared" si="132"/>
        <v>168.95999999999998</v>
      </c>
      <c r="G9665" s="52">
        <f>E9665-(25 *E9665/100)</f>
        <v>198</v>
      </c>
      <c r="H9665" s="52">
        <f>IF(E9665="","",E9665*(1-$F$3))</f>
        <v>168.96</v>
      </c>
      <c r="I9665" s="53" t="s">
        <v>15</v>
      </c>
      <c r="J9665" s="54">
        <v>5</v>
      </c>
      <c r="K9665" s="54">
        <v>5</v>
      </c>
      <c r="L9665" s="54">
        <v>25</v>
      </c>
      <c r="M9665" s="50" t="s">
        <v>21428</v>
      </c>
      <c r="N9665" s="53" t="s">
        <v>22276</v>
      </c>
      <c r="O9665" s="53" t="s">
        <v>22825</v>
      </c>
      <c r="P9665" s="55" t="s">
        <v>2993</v>
      </c>
      <c r="Q9665" s="55" t="s">
        <v>21853</v>
      </c>
      <c r="R9665" s="55" t="s">
        <v>55</v>
      </c>
      <c r="S9665" s="56">
        <v>0.35</v>
      </c>
      <c r="T9665" s="56" t="s">
        <v>23073</v>
      </c>
      <c r="U9665" s="57" t="str">
        <f>IF(OR(C9665="",H9665=""),"",C9665*H9665)</f>
        <v/>
      </c>
      <c r="V9665" s="57" t="str">
        <f>IF(OR(C9665="",S9665=""),"",S9665*C9665)</f>
        <v/>
      </c>
      <c r="W9665" s="56" t="str">
        <f>IF(OR(C9665="",T9665=""),"",C9665*T9665)</f>
        <v/>
      </c>
    </row>
    <row r="9666" spans="1:23" ht="20.100000000000001" customHeight="1" x14ac:dyDescent="0.2">
      <c r="A9666" s="49" t="s">
        <v>23104</v>
      </c>
      <c r="B9666" s="49" t="s">
        <v>23105</v>
      </c>
      <c r="C9666" s="50"/>
      <c r="D9666" s="51" t="s">
        <v>209</v>
      </c>
      <c r="E9666" s="52">
        <v>767.92</v>
      </c>
      <c r="F9666" s="52">
        <f t="shared" si="132"/>
        <v>491.46879999999999</v>
      </c>
      <c r="G9666" s="52">
        <f>E9666-(25 *E9666/100)</f>
        <v>575.93999999999994</v>
      </c>
      <c r="H9666" s="52">
        <f>IF(E9666="","",E9666*(1-$F$3))</f>
        <v>491.46879999999999</v>
      </c>
      <c r="I9666" s="53" t="s">
        <v>15</v>
      </c>
      <c r="J9666" s="54">
        <v>5</v>
      </c>
      <c r="K9666" s="54">
        <v>5</v>
      </c>
      <c r="L9666" s="54">
        <v>25</v>
      </c>
      <c r="M9666" s="50" t="s">
        <v>21428</v>
      </c>
      <c r="N9666" s="53" t="s">
        <v>22276</v>
      </c>
      <c r="O9666" s="53" t="s">
        <v>22825</v>
      </c>
      <c r="P9666" s="55" t="s">
        <v>2993</v>
      </c>
      <c r="Q9666" s="55" t="s">
        <v>21853</v>
      </c>
      <c r="R9666" s="55" t="s">
        <v>55</v>
      </c>
      <c r="S9666" s="56">
        <v>0.52</v>
      </c>
      <c r="T9666" s="56" t="s">
        <v>23103</v>
      </c>
      <c r="U9666" s="57" t="str">
        <f>IF(OR(C9666="",H9666=""),"",C9666*H9666)</f>
        <v/>
      </c>
      <c r="V9666" s="57" t="str">
        <f>IF(OR(C9666="",S9666=""),"",S9666*C9666)</f>
        <v/>
      </c>
      <c r="W9666" s="56" t="str">
        <f>IF(OR(C9666="",T9666=""),"",C9666*T9666)</f>
        <v/>
      </c>
    </row>
    <row r="9667" spans="1:23" ht="20.100000000000001" customHeight="1" x14ac:dyDescent="0.2">
      <c r="A9667" s="49" t="s">
        <v>23061</v>
      </c>
      <c r="B9667" s="49" t="s">
        <v>23062</v>
      </c>
      <c r="C9667" s="50"/>
      <c r="D9667" s="51" t="s">
        <v>10348</v>
      </c>
      <c r="E9667" s="52">
        <v>52.8</v>
      </c>
      <c r="F9667" s="52">
        <f t="shared" si="132"/>
        <v>33.792000000000002</v>
      </c>
      <c r="G9667" s="52">
        <f>E9667-(25 *E9667/100)</f>
        <v>39.599999999999994</v>
      </c>
      <c r="H9667" s="52">
        <f>IF(E9667="","",E9667*(1-$F$3))</f>
        <v>33.792000000000002</v>
      </c>
      <c r="I9667" s="53"/>
      <c r="J9667" s="54">
        <v>20</v>
      </c>
      <c r="K9667" s="54">
        <v>20</v>
      </c>
      <c r="L9667" s="54">
        <v>200</v>
      </c>
      <c r="M9667" s="50" t="s">
        <v>21428</v>
      </c>
      <c r="N9667" s="53" t="s">
        <v>22276</v>
      </c>
      <c r="O9667" s="53" t="s">
        <v>22825</v>
      </c>
      <c r="P9667" s="55" t="s">
        <v>2993</v>
      </c>
      <c r="Q9667" s="55" t="s">
        <v>54</v>
      </c>
      <c r="R9667" s="55" t="s">
        <v>55</v>
      </c>
      <c r="S9667" s="56">
        <v>1.6E-2</v>
      </c>
      <c r="T9667" s="56" t="s">
        <v>6457</v>
      </c>
      <c r="U9667" s="57" t="str">
        <f>IF(OR(C9667="",H9667=""),"",C9667*H9667)</f>
        <v/>
      </c>
      <c r="V9667" s="57" t="str">
        <f>IF(OR(C9667="",S9667=""),"",S9667*C9667)</f>
        <v/>
      </c>
      <c r="W9667" s="56" t="str">
        <f>IF(OR(C9667="",T9667=""),"",C9667*T9667)</f>
        <v/>
      </c>
    </row>
    <row r="9668" spans="1:23" ht="20.100000000000001" customHeight="1" x14ac:dyDescent="0.2">
      <c r="A9668" s="49" t="s">
        <v>23053</v>
      </c>
      <c r="B9668" s="49" t="s">
        <v>23054</v>
      </c>
      <c r="C9668" s="50"/>
      <c r="D9668" s="51" t="s">
        <v>10348</v>
      </c>
      <c r="E9668" s="52">
        <v>218.28</v>
      </c>
      <c r="F9668" s="52">
        <f t="shared" si="132"/>
        <v>139.69920000000002</v>
      </c>
      <c r="G9668" s="52">
        <f>E9668-(25 *E9668/100)</f>
        <v>163.71</v>
      </c>
      <c r="H9668" s="52">
        <f>IF(E9668="","",E9668*(1-$F$3))</f>
        <v>139.69919999999999</v>
      </c>
      <c r="I9668" s="53"/>
      <c r="J9668" s="54">
        <v>20</v>
      </c>
      <c r="K9668" s="54">
        <v>20</v>
      </c>
      <c r="L9668" s="54">
        <v>200</v>
      </c>
      <c r="M9668" s="50" t="s">
        <v>21428</v>
      </c>
      <c r="N9668" s="53" t="s">
        <v>22276</v>
      </c>
      <c r="O9668" s="53" t="s">
        <v>22825</v>
      </c>
      <c r="P9668" s="55" t="s">
        <v>2993</v>
      </c>
      <c r="Q9668" s="55" t="s">
        <v>54</v>
      </c>
      <c r="R9668" s="55" t="s">
        <v>55</v>
      </c>
      <c r="S9668" s="56">
        <v>2.5000000000000001E-2</v>
      </c>
      <c r="T9668" s="56" t="s">
        <v>6457</v>
      </c>
      <c r="U9668" s="57" t="str">
        <f>IF(OR(C9668="",H9668=""),"",C9668*H9668)</f>
        <v/>
      </c>
      <c r="V9668" s="57" t="str">
        <f>IF(OR(C9668="",S9668=""),"",S9668*C9668)</f>
        <v/>
      </c>
      <c r="W9668" s="56" t="str">
        <f>IF(OR(C9668="",T9668=""),"",C9668*T9668)</f>
        <v/>
      </c>
    </row>
    <row r="9669" spans="1:23" ht="20.100000000000001" customHeight="1" x14ac:dyDescent="0.2">
      <c r="A9669" s="49" t="s">
        <v>23067</v>
      </c>
      <c r="B9669" s="49" t="s">
        <v>23068</v>
      </c>
      <c r="C9669" s="50"/>
      <c r="D9669" s="51" t="s">
        <v>10348</v>
      </c>
      <c r="E9669" s="52">
        <v>52.8</v>
      </c>
      <c r="F9669" s="52">
        <f t="shared" si="132"/>
        <v>33.792000000000002</v>
      </c>
      <c r="G9669" s="52">
        <f>E9669-(25 *E9669/100)</f>
        <v>39.599999999999994</v>
      </c>
      <c r="H9669" s="52">
        <f>IF(E9669="","",E9669*(1-$F$3))</f>
        <v>33.792000000000002</v>
      </c>
      <c r="I9669" s="53"/>
      <c r="J9669" s="54">
        <v>20</v>
      </c>
      <c r="K9669" s="54">
        <v>20</v>
      </c>
      <c r="L9669" s="54">
        <v>200</v>
      </c>
      <c r="M9669" s="50" t="s">
        <v>21428</v>
      </c>
      <c r="N9669" s="53" t="s">
        <v>22276</v>
      </c>
      <c r="O9669" s="53" t="s">
        <v>22825</v>
      </c>
      <c r="P9669" s="55" t="s">
        <v>2993</v>
      </c>
      <c r="Q9669" s="55" t="s">
        <v>54</v>
      </c>
      <c r="R9669" s="55" t="s">
        <v>55</v>
      </c>
      <c r="S9669" s="56">
        <v>5.5E-2</v>
      </c>
      <c r="T9669" s="56" t="s">
        <v>6457</v>
      </c>
      <c r="U9669" s="57" t="str">
        <f>IF(OR(C9669="",H9669=""),"",C9669*H9669)</f>
        <v/>
      </c>
      <c r="V9669" s="57" t="str">
        <f>IF(OR(C9669="",S9669=""),"",S9669*C9669)</f>
        <v/>
      </c>
      <c r="W9669" s="56" t="str">
        <f>IF(OR(C9669="",T9669=""),"",C9669*T9669)</f>
        <v/>
      </c>
    </row>
    <row r="9670" spans="1:23" ht="20.100000000000001" customHeight="1" x14ac:dyDescent="0.2">
      <c r="A9670" s="49" t="s">
        <v>23059</v>
      </c>
      <c r="B9670" s="49" t="s">
        <v>23060</v>
      </c>
      <c r="C9670" s="50"/>
      <c r="D9670" s="51" t="s">
        <v>10348</v>
      </c>
      <c r="E9670" s="52">
        <v>52.8</v>
      </c>
      <c r="F9670" s="52">
        <f t="shared" si="132"/>
        <v>33.792000000000002</v>
      </c>
      <c r="G9670" s="52">
        <f>E9670-(25 *E9670/100)</f>
        <v>39.599999999999994</v>
      </c>
      <c r="H9670" s="52">
        <f>IF(E9670="","",E9670*(1-$F$3))</f>
        <v>33.792000000000002</v>
      </c>
      <c r="I9670" s="53"/>
      <c r="J9670" s="54">
        <v>20</v>
      </c>
      <c r="K9670" s="54">
        <v>20</v>
      </c>
      <c r="L9670" s="54">
        <v>200</v>
      </c>
      <c r="M9670" s="50" t="s">
        <v>21428</v>
      </c>
      <c r="N9670" s="53" t="s">
        <v>22276</v>
      </c>
      <c r="O9670" s="53" t="s">
        <v>22825</v>
      </c>
      <c r="P9670" s="55" t="s">
        <v>2993</v>
      </c>
      <c r="Q9670" s="55" t="s">
        <v>54</v>
      </c>
      <c r="R9670" s="55" t="s">
        <v>55</v>
      </c>
      <c r="S9670" s="56">
        <v>1.6E-2</v>
      </c>
      <c r="T9670" s="56" t="s">
        <v>14431</v>
      </c>
      <c r="U9670" s="57" t="str">
        <f>IF(OR(C9670="",H9670=""),"",C9670*H9670)</f>
        <v/>
      </c>
      <c r="V9670" s="57" t="str">
        <f>IF(OR(C9670="",S9670=""),"",S9670*C9670)</f>
        <v/>
      </c>
      <c r="W9670" s="56" t="str">
        <f>IF(OR(C9670="",T9670=""),"",C9670*T9670)</f>
        <v/>
      </c>
    </row>
    <row r="9671" spans="1:23" ht="20.100000000000001" customHeight="1" x14ac:dyDescent="0.2">
      <c r="A9671" s="49" t="s">
        <v>23051</v>
      </c>
      <c r="B9671" s="49" t="s">
        <v>23052</v>
      </c>
      <c r="C9671" s="50"/>
      <c r="D9671" s="51" t="s">
        <v>10348</v>
      </c>
      <c r="E9671" s="52">
        <v>139.41</v>
      </c>
      <c r="F9671" s="52">
        <f t="shared" si="132"/>
        <v>89.222399999999993</v>
      </c>
      <c r="G9671" s="52">
        <f>E9671-(25 *E9671/100)</f>
        <v>104.5575</v>
      </c>
      <c r="H9671" s="52">
        <f>IF(E9671="","",E9671*(1-$F$3))</f>
        <v>89.222399999999993</v>
      </c>
      <c r="I9671" s="53"/>
      <c r="J9671" s="54">
        <v>20</v>
      </c>
      <c r="K9671" s="54">
        <v>20</v>
      </c>
      <c r="L9671" s="54">
        <v>200</v>
      </c>
      <c r="M9671" s="50" t="s">
        <v>21428</v>
      </c>
      <c r="N9671" s="53" t="s">
        <v>22276</v>
      </c>
      <c r="O9671" s="53" t="s">
        <v>22825</v>
      </c>
      <c r="P9671" s="55" t="s">
        <v>2993</v>
      </c>
      <c r="Q9671" s="55" t="s">
        <v>54</v>
      </c>
      <c r="R9671" s="55" t="s">
        <v>55</v>
      </c>
      <c r="S9671" s="56">
        <v>1.6E-2</v>
      </c>
      <c r="T9671" s="56" t="s">
        <v>14431</v>
      </c>
      <c r="U9671" s="57" t="str">
        <f>IF(OR(C9671="",H9671=""),"",C9671*H9671)</f>
        <v/>
      </c>
      <c r="V9671" s="57" t="str">
        <f>IF(OR(C9671="",S9671=""),"",S9671*C9671)</f>
        <v/>
      </c>
      <c r="W9671" s="56" t="str">
        <f>IF(OR(C9671="",T9671=""),"",C9671*T9671)</f>
        <v/>
      </c>
    </row>
    <row r="9672" spans="1:23" ht="20.100000000000001" customHeight="1" x14ac:dyDescent="0.2">
      <c r="A9672" s="49" t="s">
        <v>23065</v>
      </c>
      <c r="B9672" s="49" t="s">
        <v>23066</v>
      </c>
      <c r="C9672" s="50"/>
      <c r="D9672" s="51" t="s">
        <v>10348</v>
      </c>
      <c r="E9672" s="52">
        <v>52.8</v>
      </c>
      <c r="F9672" s="52">
        <f t="shared" si="132"/>
        <v>33.792000000000002</v>
      </c>
      <c r="G9672" s="52">
        <f>E9672-(25 *E9672/100)</f>
        <v>39.599999999999994</v>
      </c>
      <c r="H9672" s="52">
        <f>IF(E9672="","",E9672*(1-$F$3))</f>
        <v>33.792000000000002</v>
      </c>
      <c r="I9672" s="53"/>
      <c r="J9672" s="54">
        <v>20</v>
      </c>
      <c r="K9672" s="54">
        <v>20</v>
      </c>
      <c r="L9672" s="54">
        <v>200</v>
      </c>
      <c r="M9672" s="50" t="s">
        <v>21428</v>
      </c>
      <c r="N9672" s="53" t="s">
        <v>22276</v>
      </c>
      <c r="O9672" s="53" t="s">
        <v>22825</v>
      </c>
      <c r="P9672" s="55" t="s">
        <v>2993</v>
      </c>
      <c r="Q9672" s="55" t="s">
        <v>54</v>
      </c>
      <c r="R9672" s="55" t="s">
        <v>55</v>
      </c>
      <c r="S9672" s="56">
        <v>8.0000000000000002E-3</v>
      </c>
      <c r="T9672" s="56" t="s">
        <v>14431</v>
      </c>
      <c r="U9672" s="57" t="str">
        <f>IF(OR(C9672="",H9672=""),"",C9672*H9672)</f>
        <v/>
      </c>
      <c r="V9672" s="57" t="str">
        <f>IF(OR(C9672="",S9672=""),"",S9672*C9672)</f>
        <v/>
      </c>
      <c r="W9672" s="56" t="str">
        <f>IF(OR(C9672="",T9672=""),"",C9672*T9672)</f>
        <v/>
      </c>
    </row>
    <row r="9673" spans="1:23" ht="20.100000000000001" customHeight="1" x14ac:dyDescent="0.2">
      <c r="A9673" s="49" t="s">
        <v>23057</v>
      </c>
      <c r="B9673" s="49" t="s">
        <v>23058</v>
      </c>
      <c r="C9673" s="50"/>
      <c r="D9673" s="51" t="s">
        <v>10348</v>
      </c>
      <c r="E9673" s="52">
        <v>52.8</v>
      </c>
      <c r="F9673" s="52">
        <f t="shared" si="132"/>
        <v>33.792000000000002</v>
      </c>
      <c r="G9673" s="52">
        <f>E9673-(25 *E9673/100)</f>
        <v>39.599999999999994</v>
      </c>
      <c r="H9673" s="52">
        <f>IF(E9673="","",E9673*(1-$F$3))</f>
        <v>33.792000000000002</v>
      </c>
      <c r="I9673" s="53"/>
      <c r="J9673" s="54">
        <v>20</v>
      </c>
      <c r="K9673" s="54">
        <v>20</v>
      </c>
      <c r="L9673" s="54">
        <v>200</v>
      </c>
      <c r="M9673" s="50" t="s">
        <v>21428</v>
      </c>
      <c r="N9673" s="53" t="s">
        <v>22276</v>
      </c>
      <c r="O9673" s="53" t="s">
        <v>22825</v>
      </c>
      <c r="P9673" s="55" t="s">
        <v>2993</v>
      </c>
      <c r="Q9673" s="55" t="s">
        <v>54</v>
      </c>
      <c r="R9673" s="55" t="s">
        <v>55</v>
      </c>
      <c r="S9673" s="56">
        <v>0.10299999999999999</v>
      </c>
      <c r="T9673" s="56" t="s">
        <v>6457</v>
      </c>
      <c r="U9673" s="57" t="str">
        <f>IF(OR(C9673="",H9673=""),"",C9673*H9673)</f>
        <v/>
      </c>
      <c r="V9673" s="57" t="str">
        <f>IF(OR(C9673="",S9673=""),"",S9673*C9673)</f>
        <v/>
      </c>
      <c r="W9673" s="56" t="str">
        <f>IF(OR(C9673="",T9673=""),"",C9673*T9673)</f>
        <v/>
      </c>
    </row>
    <row r="9674" spans="1:23" ht="20.100000000000001" customHeight="1" x14ac:dyDescent="0.2">
      <c r="A9674" s="49" t="s">
        <v>23063</v>
      </c>
      <c r="B9674" s="49" t="s">
        <v>23064</v>
      </c>
      <c r="C9674" s="50"/>
      <c r="D9674" s="51" t="s">
        <v>10348</v>
      </c>
      <c r="E9674" s="52">
        <v>52.8</v>
      </c>
      <c r="F9674" s="52">
        <f t="shared" ref="F9674:F9737" si="133">E9674-(36*E9674/100)</f>
        <v>33.792000000000002</v>
      </c>
      <c r="G9674" s="52">
        <f>E9674-(25 *E9674/100)</f>
        <v>39.599999999999994</v>
      </c>
      <c r="H9674" s="52">
        <f>IF(E9674="","",E9674*(1-$F$3))</f>
        <v>33.792000000000002</v>
      </c>
      <c r="I9674" s="53"/>
      <c r="J9674" s="54">
        <v>20</v>
      </c>
      <c r="K9674" s="54">
        <v>20</v>
      </c>
      <c r="L9674" s="54">
        <v>200</v>
      </c>
      <c r="M9674" s="50" t="s">
        <v>21428</v>
      </c>
      <c r="N9674" s="53" t="s">
        <v>22276</v>
      </c>
      <c r="O9674" s="53" t="s">
        <v>22825</v>
      </c>
      <c r="P9674" s="55" t="s">
        <v>2993</v>
      </c>
      <c r="Q9674" s="55" t="s">
        <v>54</v>
      </c>
      <c r="R9674" s="55" t="s">
        <v>55</v>
      </c>
      <c r="S9674" s="56">
        <v>2.5999999999999999E-2</v>
      </c>
      <c r="T9674" s="56" t="s">
        <v>6457</v>
      </c>
      <c r="U9674" s="57" t="str">
        <f>IF(OR(C9674="",H9674=""),"",C9674*H9674)</f>
        <v/>
      </c>
      <c r="V9674" s="57" t="str">
        <f>IF(OR(C9674="",S9674=""),"",S9674*C9674)</f>
        <v/>
      </c>
      <c r="W9674" s="56" t="str">
        <f>IF(OR(C9674="",T9674=""),"",C9674*T9674)</f>
        <v/>
      </c>
    </row>
    <row r="9675" spans="1:23" ht="20.100000000000001" customHeight="1" x14ac:dyDescent="0.2">
      <c r="A9675" s="49" t="s">
        <v>23049</v>
      </c>
      <c r="B9675" s="49" t="s">
        <v>23050</v>
      </c>
      <c r="C9675" s="50"/>
      <c r="D9675" s="51" t="s">
        <v>10348</v>
      </c>
      <c r="E9675" s="52">
        <v>52.8</v>
      </c>
      <c r="F9675" s="52">
        <f t="shared" si="133"/>
        <v>33.792000000000002</v>
      </c>
      <c r="G9675" s="52">
        <f>E9675-(25 *E9675/100)</f>
        <v>39.599999999999994</v>
      </c>
      <c r="H9675" s="52">
        <f>IF(E9675="","",E9675*(1-$F$3))</f>
        <v>33.792000000000002</v>
      </c>
      <c r="I9675" s="53"/>
      <c r="J9675" s="54">
        <v>20</v>
      </c>
      <c r="K9675" s="54">
        <v>20</v>
      </c>
      <c r="L9675" s="54">
        <v>200</v>
      </c>
      <c r="M9675" s="50" t="s">
        <v>21428</v>
      </c>
      <c r="N9675" s="53" t="s">
        <v>22276</v>
      </c>
      <c r="O9675" s="53" t="s">
        <v>22825</v>
      </c>
      <c r="P9675" s="55" t="s">
        <v>2993</v>
      </c>
      <c r="Q9675" s="55" t="s">
        <v>54</v>
      </c>
      <c r="R9675" s="55" t="s">
        <v>55</v>
      </c>
      <c r="S9675" s="56">
        <v>0.13800000000000001</v>
      </c>
      <c r="T9675" s="56" t="s">
        <v>6457</v>
      </c>
      <c r="U9675" s="57" t="str">
        <f>IF(OR(C9675="",H9675=""),"",C9675*H9675)</f>
        <v/>
      </c>
      <c r="V9675" s="57" t="str">
        <f>IF(OR(C9675="",S9675=""),"",S9675*C9675)</f>
        <v/>
      </c>
      <c r="W9675" s="56" t="str">
        <f>IF(OR(C9675="",T9675=""),"",C9675*T9675)</f>
        <v/>
      </c>
    </row>
    <row r="9676" spans="1:23" ht="20.100000000000001" customHeight="1" x14ac:dyDescent="0.2">
      <c r="A9676" s="49" t="s">
        <v>23055</v>
      </c>
      <c r="B9676" s="49" t="s">
        <v>23056</v>
      </c>
      <c r="C9676" s="50"/>
      <c r="D9676" s="51" t="s">
        <v>10348</v>
      </c>
      <c r="E9676" s="52">
        <v>52.8</v>
      </c>
      <c r="F9676" s="52">
        <f t="shared" si="133"/>
        <v>33.792000000000002</v>
      </c>
      <c r="G9676" s="52">
        <f>E9676-(25 *E9676/100)</f>
        <v>39.599999999999994</v>
      </c>
      <c r="H9676" s="52">
        <f>IF(E9676="","",E9676*(1-$F$3))</f>
        <v>33.792000000000002</v>
      </c>
      <c r="I9676" s="53"/>
      <c r="J9676" s="54">
        <v>20</v>
      </c>
      <c r="K9676" s="54">
        <v>20</v>
      </c>
      <c r="L9676" s="54">
        <v>200</v>
      </c>
      <c r="M9676" s="50" t="s">
        <v>21428</v>
      </c>
      <c r="N9676" s="53" t="s">
        <v>22276</v>
      </c>
      <c r="O9676" s="53" t="s">
        <v>22825</v>
      </c>
      <c r="P9676" s="55" t="s">
        <v>2993</v>
      </c>
      <c r="Q9676" s="55" t="s">
        <v>54</v>
      </c>
      <c r="R9676" s="55" t="s">
        <v>55</v>
      </c>
      <c r="S9676" s="56">
        <v>2.5000000000000001E-2</v>
      </c>
      <c r="T9676" s="56" t="s">
        <v>6457</v>
      </c>
      <c r="U9676" s="57" t="str">
        <f>IF(OR(C9676="",H9676=""),"",C9676*H9676)</f>
        <v/>
      </c>
      <c r="V9676" s="57" t="str">
        <f>IF(OR(C9676="",S9676=""),"",S9676*C9676)</f>
        <v/>
      </c>
      <c r="W9676" s="56" t="str">
        <f>IF(OR(C9676="",T9676=""),"",C9676*T9676)</f>
        <v/>
      </c>
    </row>
    <row r="9677" spans="1:23" ht="20.100000000000001" customHeight="1" x14ac:dyDescent="0.2">
      <c r="A9677" s="49" t="s">
        <v>23069</v>
      </c>
      <c r="B9677" s="49" t="s">
        <v>23070</v>
      </c>
      <c r="C9677" s="50"/>
      <c r="D9677" s="51" t="s">
        <v>10348</v>
      </c>
      <c r="E9677" s="52">
        <v>52.8</v>
      </c>
      <c r="F9677" s="52">
        <f t="shared" si="133"/>
        <v>33.792000000000002</v>
      </c>
      <c r="G9677" s="52">
        <f>E9677-(25 *E9677/100)</f>
        <v>39.599999999999994</v>
      </c>
      <c r="H9677" s="52">
        <f>IF(E9677="","",E9677*(1-$F$3))</f>
        <v>33.792000000000002</v>
      </c>
      <c r="I9677" s="53"/>
      <c r="J9677" s="54">
        <v>20</v>
      </c>
      <c r="K9677" s="54">
        <v>20</v>
      </c>
      <c r="L9677" s="54">
        <v>200</v>
      </c>
      <c r="M9677" s="50" t="s">
        <v>21428</v>
      </c>
      <c r="N9677" s="53" t="s">
        <v>22276</v>
      </c>
      <c r="O9677" s="53" t="s">
        <v>22825</v>
      </c>
      <c r="P9677" s="55" t="s">
        <v>2993</v>
      </c>
      <c r="Q9677" s="55" t="s">
        <v>54</v>
      </c>
      <c r="R9677" s="55" t="s">
        <v>55</v>
      </c>
      <c r="S9677" s="56">
        <v>2.5999999999999999E-2</v>
      </c>
      <c r="T9677" s="56" t="s">
        <v>6457</v>
      </c>
      <c r="U9677" s="57" t="str">
        <f>IF(OR(C9677="",H9677=""),"",C9677*H9677)</f>
        <v/>
      </c>
      <c r="V9677" s="57" t="str">
        <f>IF(OR(C9677="",S9677=""),"",S9677*C9677)</f>
        <v/>
      </c>
      <c r="W9677" s="56" t="str">
        <f>IF(OR(C9677="",T9677=""),"",C9677*T9677)</f>
        <v/>
      </c>
    </row>
    <row r="9678" spans="1:23" ht="20.100000000000001" customHeight="1" x14ac:dyDescent="0.2">
      <c r="A9678" s="49" t="s">
        <v>22957</v>
      </c>
      <c r="B9678" s="49" t="s">
        <v>22958</v>
      </c>
      <c r="C9678" s="50"/>
      <c r="D9678" s="51" t="s">
        <v>209</v>
      </c>
      <c r="E9678" s="52">
        <v>176</v>
      </c>
      <c r="F9678" s="52">
        <f t="shared" si="133"/>
        <v>112.64</v>
      </c>
      <c r="G9678" s="52">
        <f>E9678-(25 *E9678/100)</f>
        <v>132</v>
      </c>
      <c r="H9678" s="52">
        <f>IF(E9678="","",E9678*(1-$F$3))</f>
        <v>112.64</v>
      </c>
      <c r="I9678" s="53"/>
      <c r="J9678" s="54">
        <v>5</v>
      </c>
      <c r="K9678" s="54">
        <v>5</v>
      </c>
      <c r="L9678" s="54">
        <v>20</v>
      </c>
      <c r="M9678" s="50" t="s">
        <v>21428</v>
      </c>
      <c r="N9678" s="53" t="s">
        <v>22276</v>
      </c>
      <c r="O9678" s="53" t="s">
        <v>22825</v>
      </c>
      <c r="P9678" s="55" t="s">
        <v>2993</v>
      </c>
      <c r="Q9678" s="55" t="s">
        <v>54</v>
      </c>
      <c r="R9678" s="55" t="s">
        <v>55</v>
      </c>
      <c r="S9678" s="56">
        <v>0.13</v>
      </c>
      <c r="T9678" s="56" t="s">
        <v>22913</v>
      </c>
      <c r="U9678" s="57" t="str">
        <f>IF(OR(C9678="",H9678=""),"",C9678*H9678)</f>
        <v/>
      </c>
      <c r="V9678" s="57" t="str">
        <f>IF(OR(C9678="",S9678=""),"",S9678*C9678)</f>
        <v/>
      </c>
      <c r="W9678" s="56" t="str">
        <f>IF(OR(C9678="",T9678=""),"",C9678*T9678)</f>
        <v/>
      </c>
    </row>
    <row r="9679" spans="1:23" ht="20.100000000000001" customHeight="1" x14ac:dyDescent="0.2">
      <c r="A9679" s="49" t="s">
        <v>22961</v>
      </c>
      <c r="B9679" s="49" t="s">
        <v>22962</v>
      </c>
      <c r="C9679" s="50"/>
      <c r="D9679" s="51" t="s">
        <v>209</v>
      </c>
      <c r="E9679" s="52">
        <v>176</v>
      </c>
      <c r="F9679" s="52">
        <f t="shared" si="133"/>
        <v>112.64</v>
      </c>
      <c r="G9679" s="52">
        <f>E9679-(25 *E9679/100)</f>
        <v>132</v>
      </c>
      <c r="H9679" s="52">
        <f>IF(E9679="","",E9679*(1-$F$3))</f>
        <v>112.64</v>
      </c>
      <c r="I9679" s="53"/>
      <c r="J9679" s="54">
        <v>5</v>
      </c>
      <c r="K9679" s="54">
        <v>5</v>
      </c>
      <c r="L9679" s="54">
        <v>20</v>
      </c>
      <c r="M9679" s="50" t="s">
        <v>21428</v>
      </c>
      <c r="N9679" s="53" t="s">
        <v>22276</v>
      </c>
      <c r="O9679" s="53" t="s">
        <v>22825</v>
      </c>
      <c r="P9679" s="55" t="s">
        <v>2993</v>
      </c>
      <c r="Q9679" s="55" t="s">
        <v>54</v>
      </c>
      <c r="R9679" s="55" t="s">
        <v>55</v>
      </c>
      <c r="S9679" s="56">
        <v>0.13</v>
      </c>
      <c r="T9679" s="56" t="s">
        <v>22913</v>
      </c>
      <c r="U9679" s="57" t="str">
        <f>IF(OR(C9679="",H9679=""),"",C9679*H9679)</f>
        <v/>
      </c>
      <c r="V9679" s="57" t="str">
        <f>IF(OR(C9679="",S9679=""),"",S9679*C9679)</f>
        <v/>
      </c>
      <c r="W9679" s="56" t="str">
        <f>IF(OR(C9679="",T9679=""),"",C9679*T9679)</f>
        <v/>
      </c>
    </row>
    <row r="9680" spans="1:23" ht="20.100000000000001" customHeight="1" x14ac:dyDescent="0.2">
      <c r="A9680" s="49" t="s">
        <v>22955</v>
      </c>
      <c r="B9680" s="49" t="s">
        <v>22956</v>
      </c>
      <c r="C9680" s="50"/>
      <c r="D9680" s="51" t="s">
        <v>209</v>
      </c>
      <c r="E9680" s="52">
        <v>176</v>
      </c>
      <c r="F9680" s="52">
        <f t="shared" si="133"/>
        <v>112.64</v>
      </c>
      <c r="G9680" s="52">
        <f>E9680-(25 *E9680/100)</f>
        <v>132</v>
      </c>
      <c r="H9680" s="52">
        <f>IF(E9680="","",E9680*(1-$F$3))</f>
        <v>112.64</v>
      </c>
      <c r="I9680" s="53"/>
      <c r="J9680" s="54">
        <v>5</v>
      </c>
      <c r="K9680" s="54">
        <v>5</v>
      </c>
      <c r="L9680" s="54">
        <v>20</v>
      </c>
      <c r="M9680" s="50" t="s">
        <v>21428</v>
      </c>
      <c r="N9680" s="53" t="s">
        <v>22276</v>
      </c>
      <c r="O9680" s="53" t="s">
        <v>22825</v>
      </c>
      <c r="P9680" s="55" t="s">
        <v>2993</v>
      </c>
      <c r="Q9680" s="55" t="s">
        <v>54</v>
      </c>
      <c r="R9680" s="55" t="s">
        <v>55</v>
      </c>
      <c r="S9680" s="56">
        <v>0.13</v>
      </c>
      <c r="T9680" s="56" t="s">
        <v>22913</v>
      </c>
      <c r="U9680" s="57" t="str">
        <f>IF(OR(C9680="",H9680=""),"",C9680*H9680)</f>
        <v/>
      </c>
      <c r="V9680" s="57" t="str">
        <f>IF(OR(C9680="",S9680=""),"",S9680*C9680)</f>
        <v/>
      </c>
      <c r="W9680" s="56" t="str">
        <f>IF(OR(C9680="",T9680=""),"",C9680*T9680)</f>
        <v/>
      </c>
    </row>
    <row r="9681" spans="1:23" ht="20.100000000000001" customHeight="1" x14ac:dyDescent="0.2">
      <c r="A9681" s="49" t="s">
        <v>22959</v>
      </c>
      <c r="B9681" s="49" t="s">
        <v>22960</v>
      </c>
      <c r="C9681" s="50"/>
      <c r="D9681" s="51" t="s">
        <v>209</v>
      </c>
      <c r="E9681" s="52">
        <v>176</v>
      </c>
      <c r="F9681" s="52">
        <f t="shared" si="133"/>
        <v>112.64</v>
      </c>
      <c r="G9681" s="52">
        <f>E9681-(25 *E9681/100)</f>
        <v>132</v>
      </c>
      <c r="H9681" s="52">
        <f>IF(E9681="","",E9681*(1-$F$3))</f>
        <v>112.64</v>
      </c>
      <c r="I9681" s="53"/>
      <c r="J9681" s="54">
        <v>5</v>
      </c>
      <c r="K9681" s="54">
        <v>5</v>
      </c>
      <c r="L9681" s="54">
        <v>20</v>
      </c>
      <c r="M9681" s="50" t="s">
        <v>21428</v>
      </c>
      <c r="N9681" s="53" t="s">
        <v>22276</v>
      </c>
      <c r="O9681" s="53" t="s">
        <v>22825</v>
      </c>
      <c r="P9681" s="55" t="s">
        <v>2993</v>
      </c>
      <c r="Q9681" s="55" t="s">
        <v>54</v>
      </c>
      <c r="R9681" s="55" t="s">
        <v>55</v>
      </c>
      <c r="S9681" s="56">
        <v>0.13</v>
      </c>
      <c r="T9681" s="56" t="s">
        <v>22913</v>
      </c>
      <c r="U9681" s="57" t="str">
        <f>IF(OR(C9681="",H9681=""),"",C9681*H9681)</f>
        <v/>
      </c>
      <c r="V9681" s="57" t="str">
        <f>IF(OR(C9681="",S9681=""),"",S9681*C9681)</f>
        <v/>
      </c>
      <c r="W9681" s="56" t="str">
        <f>IF(OR(C9681="",T9681=""),"",C9681*T9681)</f>
        <v/>
      </c>
    </row>
    <row r="9682" spans="1:23" ht="20.100000000000001" customHeight="1" x14ac:dyDescent="0.2">
      <c r="A9682" s="49" t="s">
        <v>22965</v>
      </c>
      <c r="B9682" s="49" t="s">
        <v>22966</v>
      </c>
      <c r="C9682" s="50"/>
      <c r="D9682" s="51" t="s">
        <v>209</v>
      </c>
      <c r="E9682" s="52">
        <v>176</v>
      </c>
      <c r="F9682" s="52">
        <f t="shared" si="133"/>
        <v>112.64</v>
      </c>
      <c r="G9682" s="52">
        <f>E9682-(25 *E9682/100)</f>
        <v>132</v>
      </c>
      <c r="H9682" s="52">
        <f>IF(E9682="","",E9682*(1-$F$3))</f>
        <v>112.64</v>
      </c>
      <c r="I9682" s="53"/>
      <c r="J9682" s="54">
        <v>5</v>
      </c>
      <c r="K9682" s="54">
        <v>5</v>
      </c>
      <c r="L9682" s="54">
        <v>20</v>
      </c>
      <c r="M9682" s="50" t="s">
        <v>21428</v>
      </c>
      <c r="N9682" s="53" t="s">
        <v>22276</v>
      </c>
      <c r="O9682" s="53" t="s">
        <v>22825</v>
      </c>
      <c r="P9682" s="55" t="s">
        <v>2993</v>
      </c>
      <c r="Q9682" s="55" t="s">
        <v>54</v>
      </c>
      <c r="R9682" s="55" t="s">
        <v>55</v>
      </c>
      <c r="S9682" s="56">
        <v>0.13</v>
      </c>
      <c r="T9682" s="56" t="s">
        <v>22913</v>
      </c>
      <c r="U9682" s="57" t="str">
        <f>IF(OR(C9682="",H9682=""),"",C9682*H9682)</f>
        <v/>
      </c>
      <c r="V9682" s="57" t="str">
        <f>IF(OR(C9682="",S9682=""),"",S9682*C9682)</f>
        <v/>
      </c>
      <c r="W9682" s="56" t="str">
        <f>IF(OR(C9682="",T9682=""),"",C9682*T9682)</f>
        <v/>
      </c>
    </row>
    <row r="9683" spans="1:23" ht="20.100000000000001" customHeight="1" x14ac:dyDescent="0.2">
      <c r="A9683" s="49" t="s">
        <v>22963</v>
      </c>
      <c r="B9683" s="49" t="s">
        <v>22964</v>
      </c>
      <c r="C9683" s="50"/>
      <c r="D9683" s="51" t="s">
        <v>209</v>
      </c>
      <c r="E9683" s="52">
        <v>1622.77</v>
      </c>
      <c r="F9683" s="52">
        <f t="shared" si="133"/>
        <v>1038.5727999999999</v>
      </c>
      <c r="G9683" s="52">
        <f>E9683-(25 *E9683/100)</f>
        <v>1217.0774999999999</v>
      </c>
      <c r="H9683" s="52">
        <f>IF(E9683="","",E9683*(1-$F$3))</f>
        <v>1038.5727999999999</v>
      </c>
      <c r="I9683" s="53"/>
      <c r="J9683" s="54">
        <v>5</v>
      </c>
      <c r="K9683" s="54">
        <v>5</v>
      </c>
      <c r="L9683" s="54">
        <v>20</v>
      </c>
      <c r="M9683" s="50" t="s">
        <v>21428</v>
      </c>
      <c r="N9683" s="53" t="s">
        <v>22276</v>
      </c>
      <c r="O9683" s="53" t="s">
        <v>22825</v>
      </c>
      <c r="P9683" s="55" t="s">
        <v>2993</v>
      </c>
      <c r="Q9683" s="55" t="s">
        <v>54</v>
      </c>
      <c r="R9683" s="55" t="s">
        <v>55</v>
      </c>
      <c r="S9683" s="56">
        <v>0.13</v>
      </c>
      <c r="T9683" s="56" t="s">
        <v>22913</v>
      </c>
      <c r="U9683" s="57" t="str">
        <f>IF(OR(C9683="",H9683=""),"",C9683*H9683)</f>
        <v/>
      </c>
      <c r="V9683" s="57" t="str">
        <f>IF(OR(C9683="",S9683=""),"",S9683*C9683)</f>
        <v/>
      </c>
      <c r="W9683" s="56" t="str">
        <f>IF(OR(C9683="",T9683=""),"",C9683*T9683)</f>
        <v/>
      </c>
    </row>
    <row r="9684" spans="1:23" ht="20.100000000000001" customHeight="1" x14ac:dyDescent="0.2">
      <c r="A9684" s="49" t="s">
        <v>22973</v>
      </c>
      <c r="B9684" s="49" t="s">
        <v>22974</v>
      </c>
      <c r="C9684" s="50"/>
      <c r="D9684" s="51" t="s">
        <v>209</v>
      </c>
      <c r="E9684" s="52">
        <v>176</v>
      </c>
      <c r="F9684" s="52">
        <f t="shared" si="133"/>
        <v>112.64</v>
      </c>
      <c r="G9684" s="52">
        <f>E9684-(25 *E9684/100)</f>
        <v>132</v>
      </c>
      <c r="H9684" s="52">
        <f>IF(E9684="","",E9684*(1-$F$3))</f>
        <v>112.64</v>
      </c>
      <c r="I9684" s="53"/>
      <c r="J9684" s="54">
        <v>5</v>
      </c>
      <c r="K9684" s="54">
        <v>5</v>
      </c>
      <c r="L9684" s="54">
        <v>20</v>
      </c>
      <c r="M9684" s="50" t="s">
        <v>21428</v>
      </c>
      <c r="N9684" s="53" t="s">
        <v>22276</v>
      </c>
      <c r="O9684" s="53" t="s">
        <v>22825</v>
      </c>
      <c r="P9684" s="55" t="s">
        <v>2993</v>
      </c>
      <c r="Q9684" s="55" t="s">
        <v>54</v>
      </c>
      <c r="R9684" s="55" t="s">
        <v>55</v>
      </c>
      <c r="S9684" s="56">
        <v>0.27</v>
      </c>
      <c r="T9684" s="56" t="s">
        <v>17719</v>
      </c>
      <c r="U9684" s="57" t="str">
        <f>IF(OR(C9684="",H9684=""),"",C9684*H9684)</f>
        <v/>
      </c>
      <c r="V9684" s="57" t="str">
        <f>IF(OR(C9684="",S9684=""),"",S9684*C9684)</f>
        <v/>
      </c>
      <c r="W9684" s="56" t="str">
        <f>IF(OR(C9684="",T9684=""),"",C9684*T9684)</f>
        <v/>
      </c>
    </row>
    <row r="9685" spans="1:23" ht="20.100000000000001" customHeight="1" x14ac:dyDescent="0.2">
      <c r="A9685" s="49" t="s">
        <v>22977</v>
      </c>
      <c r="B9685" s="49" t="s">
        <v>22978</v>
      </c>
      <c r="C9685" s="50"/>
      <c r="D9685" s="51" t="s">
        <v>209</v>
      </c>
      <c r="E9685" s="52">
        <v>176</v>
      </c>
      <c r="F9685" s="52">
        <f t="shared" si="133"/>
        <v>112.64</v>
      </c>
      <c r="G9685" s="52">
        <f>E9685-(25 *E9685/100)</f>
        <v>132</v>
      </c>
      <c r="H9685" s="52">
        <f>IF(E9685="","",E9685*(1-$F$3))</f>
        <v>112.64</v>
      </c>
      <c r="I9685" s="53"/>
      <c r="J9685" s="54">
        <v>5</v>
      </c>
      <c r="K9685" s="54">
        <v>5</v>
      </c>
      <c r="L9685" s="54">
        <v>20</v>
      </c>
      <c r="M9685" s="50" t="s">
        <v>21428</v>
      </c>
      <c r="N9685" s="53" t="s">
        <v>22276</v>
      </c>
      <c r="O9685" s="53" t="s">
        <v>22825</v>
      </c>
      <c r="P9685" s="55" t="s">
        <v>2993</v>
      </c>
      <c r="Q9685" s="55" t="s">
        <v>54</v>
      </c>
      <c r="R9685" s="55" t="s">
        <v>55</v>
      </c>
      <c r="S9685" s="56">
        <v>0.27</v>
      </c>
      <c r="T9685" s="56" t="s">
        <v>17719</v>
      </c>
      <c r="U9685" s="57" t="str">
        <f>IF(OR(C9685="",H9685=""),"",C9685*H9685)</f>
        <v/>
      </c>
      <c r="V9685" s="57" t="str">
        <f>IF(OR(C9685="",S9685=""),"",S9685*C9685)</f>
        <v/>
      </c>
      <c r="W9685" s="56" t="str">
        <f>IF(OR(C9685="",T9685=""),"",C9685*T9685)</f>
        <v/>
      </c>
    </row>
    <row r="9686" spans="1:23" ht="20.100000000000001" customHeight="1" x14ac:dyDescent="0.2">
      <c r="A9686" s="49" t="s">
        <v>22971</v>
      </c>
      <c r="B9686" s="49" t="s">
        <v>22972</v>
      </c>
      <c r="C9686" s="50"/>
      <c r="D9686" s="51" t="s">
        <v>209</v>
      </c>
      <c r="E9686" s="52">
        <v>176</v>
      </c>
      <c r="F9686" s="52">
        <f t="shared" si="133"/>
        <v>112.64</v>
      </c>
      <c r="G9686" s="52">
        <f>E9686-(25 *E9686/100)</f>
        <v>132</v>
      </c>
      <c r="H9686" s="52">
        <f>IF(E9686="","",E9686*(1-$F$3))</f>
        <v>112.64</v>
      </c>
      <c r="I9686" s="53"/>
      <c r="J9686" s="54">
        <v>5</v>
      </c>
      <c r="K9686" s="54">
        <v>5</v>
      </c>
      <c r="L9686" s="54">
        <v>20</v>
      </c>
      <c r="M9686" s="50" t="s">
        <v>21428</v>
      </c>
      <c r="N9686" s="53" t="s">
        <v>22276</v>
      </c>
      <c r="O9686" s="53" t="s">
        <v>22825</v>
      </c>
      <c r="P9686" s="55" t="s">
        <v>2993</v>
      </c>
      <c r="Q9686" s="55" t="s">
        <v>54</v>
      </c>
      <c r="R9686" s="55" t="s">
        <v>55</v>
      </c>
      <c r="S9686" s="56">
        <v>0.27</v>
      </c>
      <c r="T9686" s="56" t="s">
        <v>17719</v>
      </c>
      <c r="U9686" s="57" t="str">
        <f>IF(OR(C9686="",H9686=""),"",C9686*H9686)</f>
        <v/>
      </c>
      <c r="V9686" s="57" t="str">
        <f>IF(OR(C9686="",S9686=""),"",S9686*C9686)</f>
        <v/>
      </c>
      <c r="W9686" s="56" t="str">
        <f>IF(OR(C9686="",T9686=""),"",C9686*T9686)</f>
        <v/>
      </c>
    </row>
    <row r="9687" spans="1:23" ht="20.100000000000001" customHeight="1" x14ac:dyDescent="0.2">
      <c r="A9687" s="49" t="s">
        <v>22975</v>
      </c>
      <c r="B9687" s="49" t="s">
        <v>22976</v>
      </c>
      <c r="C9687" s="50"/>
      <c r="D9687" s="51" t="s">
        <v>209</v>
      </c>
      <c r="E9687" s="52">
        <v>176</v>
      </c>
      <c r="F9687" s="52">
        <f t="shared" si="133"/>
        <v>112.64</v>
      </c>
      <c r="G9687" s="52">
        <f>E9687-(25 *E9687/100)</f>
        <v>132</v>
      </c>
      <c r="H9687" s="52">
        <f>IF(E9687="","",E9687*(1-$F$3))</f>
        <v>112.64</v>
      </c>
      <c r="I9687" s="53"/>
      <c r="J9687" s="54">
        <v>5</v>
      </c>
      <c r="K9687" s="54">
        <v>5</v>
      </c>
      <c r="L9687" s="54">
        <v>20</v>
      </c>
      <c r="M9687" s="50" t="s">
        <v>21428</v>
      </c>
      <c r="N9687" s="53" t="s">
        <v>22276</v>
      </c>
      <c r="O9687" s="53" t="s">
        <v>22825</v>
      </c>
      <c r="P9687" s="55" t="s">
        <v>2993</v>
      </c>
      <c r="Q9687" s="55" t="s">
        <v>54</v>
      </c>
      <c r="R9687" s="55" t="s">
        <v>55</v>
      </c>
      <c r="S9687" s="56">
        <v>0.27</v>
      </c>
      <c r="T9687" s="56" t="s">
        <v>17719</v>
      </c>
      <c r="U9687" s="57" t="str">
        <f>IF(OR(C9687="",H9687=""),"",C9687*H9687)</f>
        <v/>
      </c>
      <c r="V9687" s="57" t="str">
        <f>IF(OR(C9687="",S9687=""),"",S9687*C9687)</f>
        <v/>
      </c>
      <c r="W9687" s="56" t="str">
        <f>IF(OR(C9687="",T9687=""),"",C9687*T9687)</f>
        <v/>
      </c>
    </row>
    <row r="9688" spans="1:23" ht="20.100000000000001" customHeight="1" x14ac:dyDescent="0.2">
      <c r="A9688" s="49" t="s">
        <v>22981</v>
      </c>
      <c r="B9688" s="49" t="s">
        <v>22982</v>
      </c>
      <c r="C9688" s="50"/>
      <c r="D9688" s="51" t="s">
        <v>209</v>
      </c>
      <c r="E9688" s="52">
        <v>176</v>
      </c>
      <c r="F9688" s="52">
        <f t="shared" si="133"/>
        <v>112.64</v>
      </c>
      <c r="G9688" s="52">
        <f>E9688-(25 *E9688/100)</f>
        <v>132</v>
      </c>
      <c r="H9688" s="52">
        <f>IF(E9688="","",E9688*(1-$F$3))</f>
        <v>112.64</v>
      </c>
      <c r="I9688" s="53"/>
      <c r="J9688" s="54">
        <v>5</v>
      </c>
      <c r="K9688" s="54">
        <v>5</v>
      </c>
      <c r="L9688" s="54">
        <v>20</v>
      </c>
      <c r="M9688" s="50" t="s">
        <v>21428</v>
      </c>
      <c r="N9688" s="53" t="s">
        <v>22276</v>
      </c>
      <c r="O9688" s="53" t="s">
        <v>22825</v>
      </c>
      <c r="P9688" s="55" t="s">
        <v>2993</v>
      </c>
      <c r="Q9688" s="55" t="s">
        <v>54</v>
      </c>
      <c r="R9688" s="55" t="s">
        <v>55</v>
      </c>
      <c r="S9688" s="56">
        <v>0.27</v>
      </c>
      <c r="T9688" s="56" t="s">
        <v>17719</v>
      </c>
      <c r="U9688" s="57" t="str">
        <f>IF(OR(C9688="",H9688=""),"",C9688*H9688)</f>
        <v/>
      </c>
      <c r="V9688" s="57" t="str">
        <f>IF(OR(C9688="",S9688=""),"",S9688*C9688)</f>
        <v/>
      </c>
      <c r="W9688" s="56" t="str">
        <f>IF(OR(C9688="",T9688=""),"",C9688*T9688)</f>
        <v/>
      </c>
    </row>
    <row r="9689" spans="1:23" ht="20.100000000000001" customHeight="1" x14ac:dyDescent="0.2">
      <c r="A9689" s="49" t="s">
        <v>22979</v>
      </c>
      <c r="B9689" s="49" t="s">
        <v>22980</v>
      </c>
      <c r="C9689" s="50"/>
      <c r="D9689" s="51" t="s">
        <v>209</v>
      </c>
      <c r="E9689" s="52">
        <v>1921.62</v>
      </c>
      <c r="F9689" s="52">
        <f t="shared" si="133"/>
        <v>1229.8368</v>
      </c>
      <c r="G9689" s="52">
        <f>E9689-(25 *E9689/100)</f>
        <v>1441.2149999999999</v>
      </c>
      <c r="H9689" s="52">
        <f>IF(E9689="","",E9689*(1-$F$3))</f>
        <v>1229.8368</v>
      </c>
      <c r="I9689" s="53"/>
      <c r="J9689" s="54">
        <v>5</v>
      </c>
      <c r="K9689" s="54">
        <v>5</v>
      </c>
      <c r="L9689" s="54">
        <v>20</v>
      </c>
      <c r="M9689" s="50" t="s">
        <v>21428</v>
      </c>
      <c r="N9689" s="53" t="s">
        <v>22276</v>
      </c>
      <c r="O9689" s="53" t="s">
        <v>22825</v>
      </c>
      <c r="P9689" s="55" t="s">
        <v>2993</v>
      </c>
      <c r="Q9689" s="55" t="s">
        <v>54</v>
      </c>
      <c r="R9689" s="55" t="s">
        <v>55</v>
      </c>
      <c r="S9689" s="56">
        <v>0.27</v>
      </c>
      <c r="T9689" s="56" t="s">
        <v>17719</v>
      </c>
      <c r="U9689" s="57" t="str">
        <f>IF(OR(C9689="",H9689=""),"",C9689*H9689)</f>
        <v/>
      </c>
      <c r="V9689" s="57" t="str">
        <f>IF(OR(C9689="",S9689=""),"",S9689*C9689)</f>
        <v/>
      </c>
      <c r="W9689" s="56" t="str">
        <f>IF(OR(C9689="",T9689=""),"",C9689*T9689)</f>
        <v/>
      </c>
    </row>
    <row r="9690" spans="1:23" ht="20.100000000000001" customHeight="1" x14ac:dyDescent="0.2">
      <c r="A9690" s="49" t="s">
        <v>22969</v>
      </c>
      <c r="B9690" s="49" t="s">
        <v>22970</v>
      </c>
      <c r="C9690" s="50"/>
      <c r="D9690" s="51" t="s">
        <v>209</v>
      </c>
      <c r="E9690" s="52">
        <v>176</v>
      </c>
      <c r="F9690" s="52">
        <f t="shared" si="133"/>
        <v>112.64</v>
      </c>
      <c r="G9690" s="52">
        <f>E9690-(25 *E9690/100)</f>
        <v>132</v>
      </c>
      <c r="H9690" s="52">
        <f>IF(E9690="","",E9690*(1-$F$3))</f>
        <v>112.64</v>
      </c>
      <c r="I9690" s="53"/>
      <c r="J9690" s="54">
        <v>5</v>
      </c>
      <c r="K9690" s="54">
        <v>5</v>
      </c>
      <c r="L9690" s="54">
        <v>20</v>
      </c>
      <c r="M9690" s="50" t="s">
        <v>21428</v>
      </c>
      <c r="N9690" s="53" t="s">
        <v>22276</v>
      </c>
      <c r="O9690" s="53" t="s">
        <v>22825</v>
      </c>
      <c r="P9690" s="55" t="s">
        <v>2993</v>
      </c>
      <c r="Q9690" s="55" t="s">
        <v>54</v>
      </c>
      <c r="R9690" s="55" t="s">
        <v>55</v>
      </c>
      <c r="S9690" s="56">
        <v>0.15</v>
      </c>
      <c r="T9690" s="56" t="s">
        <v>22913</v>
      </c>
      <c r="U9690" s="57" t="str">
        <f>IF(OR(C9690="",H9690=""),"",C9690*H9690)</f>
        <v/>
      </c>
      <c r="V9690" s="57" t="str">
        <f>IF(OR(C9690="",S9690=""),"",S9690*C9690)</f>
        <v/>
      </c>
      <c r="W9690" s="56" t="str">
        <f>IF(OR(C9690="",T9690=""),"",C9690*T9690)</f>
        <v/>
      </c>
    </row>
    <row r="9691" spans="1:23" ht="20.100000000000001" customHeight="1" x14ac:dyDescent="0.2">
      <c r="A9691" s="49" t="s">
        <v>22967</v>
      </c>
      <c r="B9691" s="49" t="s">
        <v>22968</v>
      </c>
      <c r="C9691" s="50"/>
      <c r="D9691" s="51" t="s">
        <v>209</v>
      </c>
      <c r="E9691" s="52">
        <v>1391.84</v>
      </c>
      <c r="F9691" s="52">
        <f t="shared" si="133"/>
        <v>890.77759999999989</v>
      </c>
      <c r="G9691" s="52">
        <f>E9691-(25 *E9691/100)</f>
        <v>1043.8799999999999</v>
      </c>
      <c r="H9691" s="52">
        <f>IF(E9691="","",E9691*(1-$F$3))</f>
        <v>890.77760000000001</v>
      </c>
      <c r="I9691" s="53"/>
      <c r="J9691" s="54">
        <v>5</v>
      </c>
      <c r="K9691" s="54">
        <v>5</v>
      </c>
      <c r="L9691" s="54">
        <v>20</v>
      </c>
      <c r="M9691" s="50" t="s">
        <v>21428</v>
      </c>
      <c r="N9691" s="53" t="s">
        <v>22276</v>
      </c>
      <c r="O9691" s="53" t="s">
        <v>22825</v>
      </c>
      <c r="P9691" s="55" t="s">
        <v>2993</v>
      </c>
      <c r="Q9691" s="55" t="s">
        <v>54</v>
      </c>
      <c r="R9691" s="55" t="s">
        <v>55</v>
      </c>
      <c r="S9691" s="56">
        <v>0.15</v>
      </c>
      <c r="T9691" s="56" t="s">
        <v>22913</v>
      </c>
      <c r="U9691" s="57" t="str">
        <f>IF(OR(C9691="",H9691=""),"",C9691*H9691)</f>
        <v/>
      </c>
      <c r="V9691" s="57" t="str">
        <f>IF(OR(C9691="",S9691=""),"",S9691*C9691)</f>
        <v/>
      </c>
      <c r="W9691" s="56" t="str">
        <f>IF(OR(C9691="",T9691=""),"",C9691*T9691)</f>
        <v/>
      </c>
    </row>
    <row r="9692" spans="1:23" ht="20.100000000000001" customHeight="1" x14ac:dyDescent="0.2">
      <c r="A9692" s="49" t="s">
        <v>22985</v>
      </c>
      <c r="B9692" s="49" t="s">
        <v>22986</v>
      </c>
      <c r="C9692" s="50"/>
      <c r="D9692" s="51" t="s">
        <v>209</v>
      </c>
      <c r="E9692" s="52">
        <v>176</v>
      </c>
      <c r="F9692" s="52">
        <f t="shared" si="133"/>
        <v>112.64</v>
      </c>
      <c r="G9692" s="52">
        <f>E9692-(25 *E9692/100)</f>
        <v>132</v>
      </c>
      <c r="H9692" s="52">
        <f>IF(E9692="","",E9692*(1-$F$3))</f>
        <v>112.64</v>
      </c>
      <c r="I9692" s="53"/>
      <c r="J9692" s="54">
        <v>5</v>
      </c>
      <c r="K9692" s="54">
        <v>5</v>
      </c>
      <c r="L9692" s="54">
        <v>20</v>
      </c>
      <c r="M9692" s="50" t="s">
        <v>21428</v>
      </c>
      <c r="N9692" s="53" t="s">
        <v>22276</v>
      </c>
      <c r="O9692" s="53" t="s">
        <v>22825</v>
      </c>
      <c r="P9692" s="55" t="s">
        <v>2993</v>
      </c>
      <c r="Q9692" s="55" t="s">
        <v>54</v>
      </c>
      <c r="R9692" s="55" t="s">
        <v>55</v>
      </c>
      <c r="S9692" s="56">
        <v>0.28000000000000003</v>
      </c>
      <c r="T9692" s="56" t="s">
        <v>17719</v>
      </c>
      <c r="U9692" s="57" t="str">
        <f>IF(OR(C9692="",H9692=""),"",C9692*H9692)</f>
        <v/>
      </c>
      <c r="V9692" s="57" t="str">
        <f>IF(OR(C9692="",S9692=""),"",S9692*C9692)</f>
        <v/>
      </c>
      <c r="W9692" s="56" t="str">
        <f>IF(OR(C9692="",T9692=""),"",C9692*T9692)</f>
        <v/>
      </c>
    </row>
    <row r="9693" spans="1:23" ht="20.100000000000001" customHeight="1" x14ac:dyDescent="0.2">
      <c r="A9693" s="49" t="s">
        <v>22983</v>
      </c>
      <c r="B9693" s="49" t="s">
        <v>22984</v>
      </c>
      <c r="C9693" s="50"/>
      <c r="D9693" s="51" t="s">
        <v>209</v>
      </c>
      <c r="E9693" s="52">
        <v>176</v>
      </c>
      <c r="F9693" s="52">
        <f t="shared" si="133"/>
        <v>112.64</v>
      </c>
      <c r="G9693" s="52">
        <f>E9693-(25 *E9693/100)</f>
        <v>132</v>
      </c>
      <c r="H9693" s="52">
        <f>IF(E9693="","",E9693*(1-$F$3))</f>
        <v>112.64</v>
      </c>
      <c r="I9693" s="53"/>
      <c r="J9693" s="54">
        <v>5</v>
      </c>
      <c r="K9693" s="54">
        <v>5</v>
      </c>
      <c r="L9693" s="54">
        <v>20</v>
      </c>
      <c r="M9693" s="50" t="s">
        <v>21428</v>
      </c>
      <c r="N9693" s="53" t="s">
        <v>22276</v>
      </c>
      <c r="O9693" s="53" t="s">
        <v>22825</v>
      </c>
      <c r="P9693" s="55" t="s">
        <v>2993</v>
      </c>
      <c r="Q9693" s="55" t="s">
        <v>54</v>
      </c>
      <c r="R9693" s="55" t="s">
        <v>55</v>
      </c>
      <c r="S9693" s="56">
        <v>0.27</v>
      </c>
      <c r="T9693" s="56" t="s">
        <v>17719</v>
      </c>
      <c r="U9693" s="57" t="str">
        <f>IF(OR(C9693="",H9693=""),"",C9693*H9693)</f>
        <v/>
      </c>
      <c r="V9693" s="57" t="str">
        <f>IF(OR(C9693="",S9693=""),"",S9693*C9693)</f>
        <v/>
      </c>
      <c r="W9693" s="56" t="str">
        <f>IF(OR(C9693="",T9693=""),"",C9693*T9693)</f>
        <v/>
      </c>
    </row>
    <row r="9694" spans="1:23" ht="20.100000000000001" customHeight="1" x14ac:dyDescent="0.2">
      <c r="A9694" s="49" t="s">
        <v>22847</v>
      </c>
      <c r="B9694" s="49" t="s">
        <v>22848</v>
      </c>
      <c r="C9694" s="50"/>
      <c r="D9694" s="51" t="s">
        <v>209</v>
      </c>
      <c r="E9694" s="52">
        <v>1688.16</v>
      </c>
      <c r="F9694" s="52">
        <f t="shared" si="133"/>
        <v>1080.4223999999999</v>
      </c>
      <c r="G9694" s="52">
        <f>E9694-(25 *E9694/100)</f>
        <v>1266.1200000000001</v>
      </c>
      <c r="H9694" s="52">
        <f>IF(E9694="","",E9694*(1-$F$3))</f>
        <v>1080.4224000000002</v>
      </c>
      <c r="I9694" s="53"/>
      <c r="J9694" s="54">
        <v>20</v>
      </c>
      <c r="K9694" s="54">
        <v>20</v>
      </c>
      <c r="L9694" s="54">
        <v>40</v>
      </c>
      <c r="M9694" s="50" t="s">
        <v>21428</v>
      </c>
      <c r="N9694" s="53" t="s">
        <v>22276</v>
      </c>
      <c r="O9694" s="53" t="s">
        <v>22825</v>
      </c>
      <c r="P9694" s="55" t="s">
        <v>2993</v>
      </c>
      <c r="Q9694" s="55" t="s">
        <v>54</v>
      </c>
      <c r="R9694" s="55" t="s">
        <v>55</v>
      </c>
      <c r="S9694" s="56">
        <v>0.28499999999999998</v>
      </c>
      <c r="T9694" s="56" t="s">
        <v>22828</v>
      </c>
      <c r="U9694" s="57" t="str">
        <f>IF(OR(C9694="",H9694=""),"",C9694*H9694)</f>
        <v/>
      </c>
      <c r="V9694" s="57" t="str">
        <f>IF(OR(C9694="",S9694=""),"",S9694*C9694)</f>
        <v/>
      </c>
      <c r="W9694" s="56" t="str">
        <f>IF(OR(C9694="",T9694=""),"",C9694*T9694)</f>
        <v/>
      </c>
    </row>
    <row r="9695" spans="1:23" ht="20.100000000000001" customHeight="1" x14ac:dyDescent="0.2">
      <c r="A9695" s="49" t="s">
        <v>22843</v>
      </c>
      <c r="B9695" s="49" t="s">
        <v>22844</v>
      </c>
      <c r="C9695" s="50"/>
      <c r="D9695" s="51" t="s">
        <v>209</v>
      </c>
      <c r="E9695" s="52">
        <v>1688.16</v>
      </c>
      <c r="F9695" s="52">
        <f t="shared" si="133"/>
        <v>1080.4223999999999</v>
      </c>
      <c r="G9695" s="52">
        <f>E9695-(25 *E9695/100)</f>
        <v>1266.1200000000001</v>
      </c>
      <c r="H9695" s="52">
        <f>IF(E9695="","",E9695*(1-$F$3))</f>
        <v>1080.4224000000002</v>
      </c>
      <c r="I9695" s="53"/>
      <c r="J9695" s="54">
        <v>20</v>
      </c>
      <c r="K9695" s="54">
        <v>20</v>
      </c>
      <c r="L9695" s="54">
        <v>40</v>
      </c>
      <c r="M9695" s="50" t="s">
        <v>21428</v>
      </c>
      <c r="N9695" s="53" t="s">
        <v>22276</v>
      </c>
      <c r="O9695" s="53" t="s">
        <v>22825</v>
      </c>
      <c r="P9695" s="55" t="s">
        <v>2993</v>
      </c>
      <c r="Q9695" s="55" t="s">
        <v>54</v>
      </c>
      <c r="R9695" s="55" t="s">
        <v>55</v>
      </c>
      <c r="S9695" s="56">
        <v>0.28499999999999998</v>
      </c>
      <c r="T9695" s="56" t="s">
        <v>22828</v>
      </c>
      <c r="U9695" s="57" t="str">
        <f>IF(OR(C9695="",H9695=""),"",C9695*H9695)</f>
        <v/>
      </c>
      <c r="V9695" s="57" t="str">
        <f>IF(OR(C9695="",S9695=""),"",S9695*C9695)</f>
        <v/>
      </c>
      <c r="W9695" s="56" t="str">
        <f>IF(OR(C9695="",T9695=""),"",C9695*T9695)</f>
        <v/>
      </c>
    </row>
    <row r="9696" spans="1:23" ht="20.100000000000001" customHeight="1" x14ac:dyDescent="0.2">
      <c r="A9696" s="49" t="s">
        <v>22867</v>
      </c>
      <c r="B9696" s="49" t="s">
        <v>22868</v>
      </c>
      <c r="C9696" s="50"/>
      <c r="D9696" s="51" t="s">
        <v>209</v>
      </c>
      <c r="E9696" s="52">
        <v>352</v>
      </c>
      <c r="F9696" s="52">
        <f t="shared" si="133"/>
        <v>225.28</v>
      </c>
      <c r="G9696" s="52">
        <f>E9696-(25 *E9696/100)</f>
        <v>264</v>
      </c>
      <c r="H9696" s="52">
        <f>IF(E9696="","",E9696*(1-$F$3))</f>
        <v>225.28</v>
      </c>
      <c r="I9696" s="53"/>
      <c r="J9696" s="54">
        <v>15</v>
      </c>
      <c r="K9696" s="54">
        <v>15</v>
      </c>
      <c r="L9696" s="54">
        <v>30</v>
      </c>
      <c r="M9696" s="50" t="s">
        <v>21428</v>
      </c>
      <c r="N9696" s="53" t="s">
        <v>22276</v>
      </c>
      <c r="O9696" s="53" t="s">
        <v>22825</v>
      </c>
      <c r="P9696" s="55" t="s">
        <v>2993</v>
      </c>
      <c r="Q9696" s="55" t="s">
        <v>54</v>
      </c>
      <c r="R9696" s="55" t="s">
        <v>55</v>
      </c>
      <c r="S9696" s="56">
        <v>0.28499999999999998</v>
      </c>
      <c r="T9696" s="56" t="s">
        <v>22828</v>
      </c>
      <c r="U9696" s="57" t="str">
        <f>IF(OR(C9696="",H9696=""),"",C9696*H9696)</f>
        <v/>
      </c>
      <c r="V9696" s="57" t="str">
        <f>IF(OR(C9696="",S9696=""),"",S9696*C9696)</f>
        <v/>
      </c>
      <c r="W9696" s="56" t="str">
        <f>IF(OR(C9696="",T9696=""),"",C9696*T9696)</f>
        <v/>
      </c>
    </row>
    <row r="9697" spans="1:23" ht="20.100000000000001" customHeight="1" x14ac:dyDescent="0.2">
      <c r="A9697" s="49" t="s">
        <v>22869</v>
      </c>
      <c r="B9697" s="49" t="s">
        <v>22870</v>
      </c>
      <c r="C9697" s="50"/>
      <c r="D9697" s="51" t="s">
        <v>209</v>
      </c>
      <c r="E9697" s="52">
        <v>2063.12</v>
      </c>
      <c r="F9697" s="52">
        <f t="shared" si="133"/>
        <v>1320.3968</v>
      </c>
      <c r="G9697" s="52">
        <f>E9697-(25 *E9697/100)</f>
        <v>1547.34</v>
      </c>
      <c r="H9697" s="52">
        <f>IF(E9697="","",E9697*(1-$F$3))</f>
        <v>1320.3968</v>
      </c>
      <c r="I9697" s="53"/>
      <c r="J9697" s="54">
        <v>15</v>
      </c>
      <c r="K9697" s="54">
        <v>15</v>
      </c>
      <c r="L9697" s="54">
        <v>30</v>
      </c>
      <c r="M9697" s="50" t="s">
        <v>21428</v>
      </c>
      <c r="N9697" s="53" t="s">
        <v>22276</v>
      </c>
      <c r="O9697" s="53" t="s">
        <v>22825</v>
      </c>
      <c r="P9697" s="55" t="s">
        <v>2993</v>
      </c>
      <c r="Q9697" s="55" t="s">
        <v>54</v>
      </c>
      <c r="R9697" s="55" t="s">
        <v>55</v>
      </c>
      <c r="S9697" s="56">
        <v>0.28499999999999998</v>
      </c>
      <c r="T9697" s="56" t="s">
        <v>22828</v>
      </c>
      <c r="U9697" s="57" t="str">
        <f>IF(OR(C9697="",H9697=""),"",C9697*H9697)</f>
        <v/>
      </c>
      <c r="V9697" s="57" t="str">
        <f>IF(OR(C9697="",S9697=""),"",S9697*C9697)</f>
        <v/>
      </c>
      <c r="W9697" s="56" t="str">
        <f>IF(OR(C9697="",T9697=""),"",C9697*T9697)</f>
        <v/>
      </c>
    </row>
    <row r="9698" spans="1:23" ht="20.100000000000001" customHeight="1" x14ac:dyDescent="0.2">
      <c r="A9698" s="49" t="s">
        <v>22831</v>
      </c>
      <c r="B9698" s="49" t="s">
        <v>22832</v>
      </c>
      <c r="C9698" s="50"/>
      <c r="D9698" s="51" t="s">
        <v>209</v>
      </c>
      <c r="E9698" s="52">
        <v>352</v>
      </c>
      <c r="F9698" s="52">
        <f t="shared" si="133"/>
        <v>225.28</v>
      </c>
      <c r="G9698" s="52">
        <f>E9698-(25 *E9698/100)</f>
        <v>264</v>
      </c>
      <c r="H9698" s="52">
        <f>IF(E9698="","",E9698*(1-$F$3))</f>
        <v>225.28</v>
      </c>
      <c r="I9698" s="53"/>
      <c r="J9698" s="54">
        <v>20</v>
      </c>
      <c r="K9698" s="54">
        <v>20</v>
      </c>
      <c r="L9698" s="54">
        <v>40</v>
      </c>
      <c r="M9698" s="50" t="s">
        <v>21428</v>
      </c>
      <c r="N9698" s="53" t="s">
        <v>22276</v>
      </c>
      <c r="O9698" s="53" t="s">
        <v>22825</v>
      </c>
      <c r="P9698" s="55" t="s">
        <v>2993</v>
      </c>
      <c r="Q9698" s="55" t="s">
        <v>54</v>
      </c>
      <c r="R9698" s="55" t="s">
        <v>55</v>
      </c>
      <c r="S9698" s="56">
        <v>0.214</v>
      </c>
      <c r="T9698" s="56" t="s">
        <v>22828</v>
      </c>
      <c r="U9698" s="57" t="str">
        <f>IF(OR(C9698="",H9698=""),"",C9698*H9698)</f>
        <v/>
      </c>
      <c r="V9698" s="57" t="str">
        <f>IF(OR(C9698="",S9698=""),"",S9698*C9698)</f>
        <v/>
      </c>
      <c r="W9698" s="56" t="str">
        <f>IF(OR(C9698="",T9698=""),"",C9698*T9698)</f>
        <v/>
      </c>
    </row>
    <row r="9699" spans="1:23" ht="20.100000000000001" customHeight="1" x14ac:dyDescent="0.2">
      <c r="A9699" s="49" t="s">
        <v>22839</v>
      </c>
      <c r="B9699" s="49" t="s">
        <v>22840</v>
      </c>
      <c r="C9699" s="50"/>
      <c r="D9699" s="51" t="s">
        <v>209</v>
      </c>
      <c r="E9699" s="52">
        <v>914.41</v>
      </c>
      <c r="F9699" s="52">
        <f t="shared" si="133"/>
        <v>585.22239999999988</v>
      </c>
      <c r="G9699" s="52">
        <f>E9699-(25 *E9699/100)</f>
        <v>685.8075</v>
      </c>
      <c r="H9699" s="52">
        <f>IF(E9699="","",E9699*(1-$F$3))</f>
        <v>585.22239999999999</v>
      </c>
      <c r="I9699" s="53"/>
      <c r="J9699" s="54">
        <v>20</v>
      </c>
      <c r="K9699" s="54">
        <v>20</v>
      </c>
      <c r="L9699" s="54">
        <v>40</v>
      </c>
      <c r="M9699" s="50" t="s">
        <v>21428</v>
      </c>
      <c r="N9699" s="53" t="s">
        <v>22276</v>
      </c>
      <c r="O9699" s="53" t="s">
        <v>22825</v>
      </c>
      <c r="P9699" s="55" t="s">
        <v>2993</v>
      </c>
      <c r="Q9699" s="55" t="s">
        <v>54</v>
      </c>
      <c r="R9699" s="55" t="s">
        <v>55</v>
      </c>
      <c r="S9699" s="56">
        <v>0.214</v>
      </c>
      <c r="T9699" s="56" t="s">
        <v>22828</v>
      </c>
      <c r="U9699" s="57" t="str">
        <f>IF(OR(C9699="",H9699=""),"",C9699*H9699)</f>
        <v/>
      </c>
      <c r="V9699" s="57" t="str">
        <f>IF(OR(C9699="",S9699=""),"",S9699*C9699)</f>
        <v/>
      </c>
      <c r="W9699" s="56" t="str">
        <f>IF(OR(C9699="",T9699=""),"",C9699*T9699)</f>
        <v/>
      </c>
    </row>
    <row r="9700" spans="1:23" ht="20.100000000000001" customHeight="1" x14ac:dyDescent="0.2">
      <c r="A9700" s="49" t="s">
        <v>22861</v>
      </c>
      <c r="B9700" s="49" t="s">
        <v>22862</v>
      </c>
      <c r="C9700" s="50"/>
      <c r="D9700" s="51" t="s">
        <v>209</v>
      </c>
      <c r="E9700" s="52">
        <v>1211.8</v>
      </c>
      <c r="F9700" s="52">
        <f t="shared" si="133"/>
        <v>775.55200000000002</v>
      </c>
      <c r="G9700" s="52">
        <f>E9700-(25 *E9700/100)</f>
        <v>908.84999999999991</v>
      </c>
      <c r="H9700" s="52">
        <f>IF(E9700="","",E9700*(1-$F$3))</f>
        <v>775.55200000000002</v>
      </c>
      <c r="I9700" s="53"/>
      <c r="J9700" s="54">
        <v>15</v>
      </c>
      <c r="K9700" s="54">
        <v>15</v>
      </c>
      <c r="L9700" s="54">
        <v>30</v>
      </c>
      <c r="M9700" s="50" t="s">
        <v>21428</v>
      </c>
      <c r="N9700" s="53" t="s">
        <v>22276</v>
      </c>
      <c r="O9700" s="53" t="s">
        <v>22825</v>
      </c>
      <c r="P9700" s="55" t="s">
        <v>2993</v>
      </c>
      <c r="Q9700" s="55" t="s">
        <v>54</v>
      </c>
      <c r="R9700" s="55" t="s">
        <v>55</v>
      </c>
      <c r="S9700" s="56">
        <v>0.214</v>
      </c>
      <c r="T9700" s="56" t="s">
        <v>22828</v>
      </c>
      <c r="U9700" s="57" t="str">
        <f>IF(OR(C9700="",H9700=""),"",C9700*H9700)</f>
        <v/>
      </c>
      <c r="V9700" s="57" t="str">
        <f>IF(OR(C9700="",S9700=""),"",S9700*C9700)</f>
        <v/>
      </c>
      <c r="W9700" s="56" t="str">
        <f>IF(OR(C9700="",T9700=""),"",C9700*T9700)</f>
        <v/>
      </c>
    </row>
    <row r="9701" spans="1:23" ht="20.100000000000001" customHeight="1" x14ac:dyDescent="0.2">
      <c r="A9701" s="49" t="s">
        <v>22851</v>
      </c>
      <c r="B9701" s="49" t="s">
        <v>22852</v>
      </c>
      <c r="C9701" s="50"/>
      <c r="D9701" s="51" t="s">
        <v>209</v>
      </c>
      <c r="E9701" s="52">
        <v>1211.8</v>
      </c>
      <c r="F9701" s="52">
        <f t="shared" si="133"/>
        <v>775.55200000000002</v>
      </c>
      <c r="G9701" s="52">
        <f>E9701-(25 *E9701/100)</f>
        <v>908.84999999999991</v>
      </c>
      <c r="H9701" s="52">
        <f>IF(E9701="","",E9701*(1-$F$3))</f>
        <v>775.55200000000002</v>
      </c>
      <c r="I9701" s="53"/>
      <c r="J9701" s="54">
        <v>15</v>
      </c>
      <c r="K9701" s="54">
        <v>15</v>
      </c>
      <c r="L9701" s="54">
        <v>30</v>
      </c>
      <c r="M9701" s="50" t="s">
        <v>21428</v>
      </c>
      <c r="N9701" s="53" t="s">
        <v>22276</v>
      </c>
      <c r="O9701" s="53" t="s">
        <v>22825</v>
      </c>
      <c r="P9701" s="55" t="s">
        <v>2993</v>
      </c>
      <c r="Q9701" s="55" t="s">
        <v>54</v>
      </c>
      <c r="R9701" s="55" t="s">
        <v>55</v>
      </c>
      <c r="S9701" s="56">
        <v>0.214</v>
      </c>
      <c r="T9701" s="56" t="s">
        <v>22828</v>
      </c>
      <c r="U9701" s="57" t="str">
        <f>IF(OR(C9701="",H9701=""),"",C9701*H9701)</f>
        <v/>
      </c>
      <c r="V9701" s="57" t="str">
        <f>IF(OR(C9701="",S9701=""),"",S9701*C9701)</f>
        <v/>
      </c>
      <c r="W9701" s="56" t="str">
        <f>IF(OR(C9701="",T9701=""),"",C9701*T9701)</f>
        <v/>
      </c>
    </row>
    <row r="9702" spans="1:23" ht="20.100000000000001" customHeight="1" x14ac:dyDescent="0.2">
      <c r="A9702" s="49" t="s">
        <v>22857</v>
      </c>
      <c r="B9702" s="49" t="s">
        <v>22858</v>
      </c>
      <c r="C9702" s="50"/>
      <c r="D9702" s="51" t="s">
        <v>209</v>
      </c>
      <c r="E9702" s="52">
        <v>1211.8</v>
      </c>
      <c r="F9702" s="52">
        <f t="shared" si="133"/>
        <v>775.55200000000002</v>
      </c>
      <c r="G9702" s="52">
        <f>E9702-(25 *E9702/100)</f>
        <v>908.84999999999991</v>
      </c>
      <c r="H9702" s="52">
        <f>IF(E9702="","",E9702*(1-$F$3))</f>
        <v>775.55200000000002</v>
      </c>
      <c r="I9702" s="53"/>
      <c r="J9702" s="54">
        <v>15</v>
      </c>
      <c r="K9702" s="54">
        <v>15</v>
      </c>
      <c r="L9702" s="54">
        <v>30</v>
      </c>
      <c r="M9702" s="50" t="s">
        <v>21428</v>
      </c>
      <c r="N9702" s="53" t="s">
        <v>22276</v>
      </c>
      <c r="O9702" s="53" t="s">
        <v>22825</v>
      </c>
      <c r="P9702" s="55" t="s">
        <v>2993</v>
      </c>
      <c r="Q9702" s="55" t="s">
        <v>54</v>
      </c>
      <c r="R9702" s="55" t="s">
        <v>55</v>
      </c>
      <c r="S9702" s="56">
        <v>0.214</v>
      </c>
      <c r="T9702" s="56" t="s">
        <v>22828</v>
      </c>
      <c r="U9702" s="57" t="str">
        <f>IF(OR(C9702="",H9702=""),"",C9702*H9702)</f>
        <v/>
      </c>
      <c r="V9702" s="57" t="str">
        <f>IF(OR(C9702="",S9702=""),"",S9702*C9702)</f>
        <v/>
      </c>
      <c r="W9702" s="56" t="str">
        <f>IF(OR(C9702="",T9702=""),"",C9702*T9702)</f>
        <v/>
      </c>
    </row>
    <row r="9703" spans="1:23" ht="20.100000000000001" customHeight="1" x14ac:dyDescent="0.2">
      <c r="A9703" s="49" t="s">
        <v>22865</v>
      </c>
      <c r="B9703" s="49" t="s">
        <v>22866</v>
      </c>
      <c r="C9703" s="50"/>
      <c r="D9703" s="51" t="s">
        <v>209</v>
      </c>
      <c r="E9703" s="52">
        <v>1688.16</v>
      </c>
      <c r="F9703" s="52">
        <f t="shared" si="133"/>
        <v>1080.4223999999999</v>
      </c>
      <c r="G9703" s="52">
        <f>E9703-(25 *E9703/100)</f>
        <v>1266.1200000000001</v>
      </c>
      <c r="H9703" s="52">
        <f>IF(E9703="","",E9703*(1-$F$3))</f>
        <v>1080.4224000000002</v>
      </c>
      <c r="I9703" s="53"/>
      <c r="J9703" s="54">
        <v>15</v>
      </c>
      <c r="K9703" s="54">
        <v>15</v>
      </c>
      <c r="L9703" s="54">
        <v>30</v>
      </c>
      <c r="M9703" s="50" t="s">
        <v>21428</v>
      </c>
      <c r="N9703" s="53" t="s">
        <v>22276</v>
      </c>
      <c r="O9703" s="53" t="s">
        <v>22825</v>
      </c>
      <c r="P9703" s="55" t="s">
        <v>2993</v>
      </c>
      <c r="Q9703" s="55" t="s">
        <v>54</v>
      </c>
      <c r="R9703" s="55" t="s">
        <v>55</v>
      </c>
      <c r="S9703" s="56">
        <v>0.214</v>
      </c>
      <c r="T9703" s="56" t="s">
        <v>22828</v>
      </c>
      <c r="U9703" s="57" t="str">
        <f>IF(OR(C9703="",H9703=""),"",C9703*H9703)</f>
        <v/>
      </c>
      <c r="V9703" s="57" t="str">
        <f>IF(OR(C9703="",S9703=""),"",S9703*C9703)</f>
        <v/>
      </c>
      <c r="W9703" s="56" t="str">
        <f>IF(OR(C9703="",T9703=""),"",C9703*T9703)</f>
        <v/>
      </c>
    </row>
    <row r="9704" spans="1:23" ht="20.100000000000001" customHeight="1" x14ac:dyDescent="0.2">
      <c r="A9704" s="49" t="s">
        <v>22829</v>
      </c>
      <c r="B9704" s="49" t="s">
        <v>22830</v>
      </c>
      <c r="C9704" s="50"/>
      <c r="D9704" s="51" t="s">
        <v>209</v>
      </c>
      <c r="E9704" s="52">
        <v>352</v>
      </c>
      <c r="F9704" s="52">
        <f t="shared" si="133"/>
        <v>225.28</v>
      </c>
      <c r="G9704" s="52">
        <f>E9704-(25 *E9704/100)</f>
        <v>264</v>
      </c>
      <c r="H9704" s="52">
        <f>IF(E9704="","",E9704*(1-$F$3))</f>
        <v>225.28</v>
      </c>
      <c r="I9704" s="53"/>
      <c r="J9704" s="54">
        <v>20</v>
      </c>
      <c r="K9704" s="54">
        <v>20</v>
      </c>
      <c r="L9704" s="54">
        <v>40</v>
      </c>
      <c r="M9704" s="50" t="s">
        <v>21428</v>
      </c>
      <c r="N9704" s="53" t="s">
        <v>22276</v>
      </c>
      <c r="O9704" s="53" t="s">
        <v>22825</v>
      </c>
      <c r="P9704" s="55" t="s">
        <v>2993</v>
      </c>
      <c r="Q9704" s="55" t="s">
        <v>21853</v>
      </c>
      <c r="R9704" s="55" t="s">
        <v>55</v>
      </c>
      <c r="S9704" s="56">
        <v>0.214</v>
      </c>
      <c r="T9704" s="56" t="s">
        <v>22828</v>
      </c>
      <c r="U9704" s="57" t="str">
        <f>IF(OR(C9704="",H9704=""),"",C9704*H9704)</f>
        <v/>
      </c>
      <c r="V9704" s="57" t="str">
        <f>IF(OR(C9704="",S9704=""),"",S9704*C9704)</f>
        <v/>
      </c>
      <c r="W9704" s="56" t="str">
        <f>IF(OR(C9704="",T9704=""),"",C9704*T9704)</f>
        <v/>
      </c>
    </row>
    <row r="9705" spans="1:23" ht="20.100000000000001" customHeight="1" x14ac:dyDescent="0.2">
      <c r="A9705" s="49" t="s">
        <v>22835</v>
      </c>
      <c r="B9705" s="49" t="s">
        <v>22836</v>
      </c>
      <c r="C9705" s="50"/>
      <c r="D9705" s="51" t="s">
        <v>209</v>
      </c>
      <c r="E9705" s="52">
        <v>615.73</v>
      </c>
      <c r="F9705" s="52">
        <f t="shared" si="133"/>
        <v>394.06720000000007</v>
      </c>
      <c r="G9705" s="52">
        <f>E9705-(25 *E9705/100)</f>
        <v>461.79750000000001</v>
      </c>
      <c r="H9705" s="52">
        <f>IF(E9705="","",E9705*(1-$F$3))</f>
        <v>394.06720000000001</v>
      </c>
      <c r="I9705" s="53"/>
      <c r="J9705" s="54">
        <v>20</v>
      </c>
      <c r="K9705" s="54">
        <v>20</v>
      </c>
      <c r="L9705" s="54">
        <v>40</v>
      </c>
      <c r="M9705" s="50" t="s">
        <v>21428</v>
      </c>
      <c r="N9705" s="53" t="s">
        <v>22276</v>
      </c>
      <c r="O9705" s="53" t="s">
        <v>22825</v>
      </c>
      <c r="P9705" s="55" t="s">
        <v>2993</v>
      </c>
      <c r="Q9705" s="55" t="s">
        <v>21853</v>
      </c>
      <c r="R9705" s="55" t="s">
        <v>55</v>
      </c>
      <c r="S9705" s="56">
        <v>0.214</v>
      </c>
      <c r="T9705" s="56" t="s">
        <v>22828</v>
      </c>
      <c r="U9705" s="57" t="str">
        <f>IF(OR(C9705="",H9705=""),"",C9705*H9705)</f>
        <v/>
      </c>
      <c r="V9705" s="57" t="str">
        <f>IF(OR(C9705="",S9705=""),"",S9705*C9705)</f>
        <v/>
      </c>
      <c r="W9705" s="56" t="str">
        <f>IF(OR(C9705="",T9705=""),"",C9705*T9705)</f>
        <v/>
      </c>
    </row>
    <row r="9706" spans="1:23" ht="20.100000000000001" customHeight="1" x14ac:dyDescent="0.2">
      <c r="A9706" s="49" t="s">
        <v>22826</v>
      </c>
      <c r="B9706" s="49" t="s">
        <v>22827</v>
      </c>
      <c r="C9706" s="50"/>
      <c r="D9706" s="51" t="s">
        <v>209</v>
      </c>
      <c r="E9706" s="52">
        <v>615.73</v>
      </c>
      <c r="F9706" s="52">
        <f t="shared" si="133"/>
        <v>394.06720000000007</v>
      </c>
      <c r="G9706" s="52">
        <f>E9706-(25 *E9706/100)</f>
        <v>461.79750000000001</v>
      </c>
      <c r="H9706" s="52">
        <f>IF(E9706="","",E9706*(1-$F$3))</f>
        <v>394.06720000000001</v>
      </c>
      <c r="I9706" s="53"/>
      <c r="J9706" s="54">
        <v>20</v>
      </c>
      <c r="K9706" s="54">
        <v>20</v>
      </c>
      <c r="L9706" s="54">
        <v>40</v>
      </c>
      <c r="M9706" s="50" t="s">
        <v>21428</v>
      </c>
      <c r="N9706" s="53" t="s">
        <v>22276</v>
      </c>
      <c r="O9706" s="53" t="s">
        <v>22825</v>
      </c>
      <c r="P9706" s="55" t="s">
        <v>2993</v>
      </c>
      <c r="Q9706" s="55" t="s">
        <v>21853</v>
      </c>
      <c r="R9706" s="55" t="s">
        <v>55</v>
      </c>
      <c r="S9706" s="56">
        <v>0.214</v>
      </c>
      <c r="T9706" s="56" t="s">
        <v>22828</v>
      </c>
      <c r="U9706" s="57" t="str">
        <f>IF(OR(C9706="",H9706=""),"",C9706*H9706)</f>
        <v/>
      </c>
      <c r="V9706" s="57" t="str">
        <f>IF(OR(C9706="",S9706=""),"",S9706*C9706)</f>
        <v/>
      </c>
      <c r="W9706" s="56" t="str">
        <f>IF(OR(C9706="",T9706=""),"",C9706*T9706)</f>
        <v/>
      </c>
    </row>
    <row r="9707" spans="1:23" ht="20.100000000000001" customHeight="1" x14ac:dyDescent="0.2">
      <c r="A9707" s="49" t="s">
        <v>22833</v>
      </c>
      <c r="B9707" s="49" t="s">
        <v>22834</v>
      </c>
      <c r="C9707" s="50"/>
      <c r="D9707" s="51" t="s">
        <v>209</v>
      </c>
      <c r="E9707" s="52">
        <v>615.73</v>
      </c>
      <c r="F9707" s="52">
        <f t="shared" si="133"/>
        <v>394.06720000000007</v>
      </c>
      <c r="G9707" s="52">
        <f>E9707-(25 *E9707/100)</f>
        <v>461.79750000000001</v>
      </c>
      <c r="H9707" s="52">
        <f>IF(E9707="","",E9707*(1-$F$3))</f>
        <v>394.06720000000001</v>
      </c>
      <c r="I9707" s="53"/>
      <c r="J9707" s="54">
        <v>20</v>
      </c>
      <c r="K9707" s="54">
        <v>20</v>
      </c>
      <c r="L9707" s="54">
        <v>40</v>
      </c>
      <c r="M9707" s="50" t="s">
        <v>21428</v>
      </c>
      <c r="N9707" s="53" t="s">
        <v>22276</v>
      </c>
      <c r="O9707" s="53" t="s">
        <v>22825</v>
      </c>
      <c r="P9707" s="55" t="s">
        <v>2993</v>
      </c>
      <c r="Q9707" s="55" t="s">
        <v>21853</v>
      </c>
      <c r="R9707" s="55" t="s">
        <v>55</v>
      </c>
      <c r="S9707" s="56">
        <v>0.28499999999999998</v>
      </c>
      <c r="T9707" s="56" t="s">
        <v>22828</v>
      </c>
      <c r="U9707" s="57" t="str">
        <f>IF(OR(C9707="",H9707=""),"",C9707*H9707)</f>
        <v/>
      </c>
      <c r="V9707" s="57" t="str">
        <f>IF(OR(C9707="",S9707=""),"",S9707*C9707)</f>
        <v/>
      </c>
      <c r="W9707" s="56" t="str">
        <f>IF(OR(C9707="",T9707=""),"",C9707*T9707)</f>
        <v/>
      </c>
    </row>
    <row r="9708" spans="1:23" ht="20.100000000000001" customHeight="1" x14ac:dyDescent="0.2">
      <c r="A9708" s="49" t="s">
        <v>22841</v>
      </c>
      <c r="B9708" s="49" t="s">
        <v>22842</v>
      </c>
      <c r="C9708" s="50"/>
      <c r="D9708" s="51" t="s">
        <v>209</v>
      </c>
      <c r="E9708" s="52">
        <v>1005.85</v>
      </c>
      <c r="F9708" s="52">
        <f t="shared" si="133"/>
        <v>643.74400000000003</v>
      </c>
      <c r="G9708" s="52">
        <f>E9708-(25 *E9708/100)</f>
        <v>754.38750000000005</v>
      </c>
      <c r="H9708" s="52">
        <f>IF(E9708="","",E9708*(1-$F$3))</f>
        <v>643.74400000000003</v>
      </c>
      <c r="I9708" s="53"/>
      <c r="J9708" s="54">
        <v>20</v>
      </c>
      <c r="K9708" s="54">
        <v>20</v>
      </c>
      <c r="L9708" s="54">
        <v>40</v>
      </c>
      <c r="M9708" s="50" t="s">
        <v>21428</v>
      </c>
      <c r="N9708" s="53" t="s">
        <v>22276</v>
      </c>
      <c r="O9708" s="53" t="s">
        <v>22825</v>
      </c>
      <c r="P9708" s="55" t="s">
        <v>2993</v>
      </c>
      <c r="Q9708" s="55" t="s">
        <v>21853</v>
      </c>
      <c r="R9708" s="55" t="s">
        <v>55</v>
      </c>
      <c r="S9708" s="56">
        <v>0.214</v>
      </c>
      <c r="T9708" s="56" t="s">
        <v>22828</v>
      </c>
      <c r="U9708" s="57" t="str">
        <f>IF(OR(C9708="",H9708=""),"",C9708*H9708)</f>
        <v/>
      </c>
      <c r="V9708" s="57" t="str">
        <f>IF(OR(C9708="",S9708=""),"",S9708*C9708)</f>
        <v/>
      </c>
      <c r="W9708" s="56" t="str">
        <f>IF(OR(C9708="",T9708=""),"",C9708*T9708)</f>
        <v/>
      </c>
    </row>
    <row r="9709" spans="1:23" ht="20.100000000000001" customHeight="1" x14ac:dyDescent="0.2">
      <c r="A9709" s="49" t="s">
        <v>22837</v>
      </c>
      <c r="B9709" s="49" t="s">
        <v>22838</v>
      </c>
      <c r="C9709" s="50"/>
      <c r="D9709" s="51" t="s">
        <v>209</v>
      </c>
      <c r="E9709" s="52">
        <v>352</v>
      </c>
      <c r="F9709" s="52">
        <f t="shared" si="133"/>
        <v>225.28</v>
      </c>
      <c r="G9709" s="52">
        <f>E9709-(25 *E9709/100)</f>
        <v>264</v>
      </c>
      <c r="H9709" s="52">
        <f>IF(E9709="","",E9709*(1-$F$3))</f>
        <v>225.28</v>
      </c>
      <c r="I9709" s="53"/>
      <c r="J9709" s="54">
        <v>20</v>
      </c>
      <c r="K9709" s="54">
        <v>20</v>
      </c>
      <c r="L9709" s="54">
        <v>40</v>
      </c>
      <c r="M9709" s="50" t="s">
        <v>21428</v>
      </c>
      <c r="N9709" s="53" t="s">
        <v>22276</v>
      </c>
      <c r="O9709" s="53" t="s">
        <v>22825</v>
      </c>
      <c r="P9709" s="55" t="s">
        <v>2993</v>
      </c>
      <c r="Q9709" s="55" t="s">
        <v>21853</v>
      </c>
      <c r="R9709" s="55" t="s">
        <v>55</v>
      </c>
      <c r="S9709" s="56">
        <v>0.214</v>
      </c>
      <c r="T9709" s="56" t="s">
        <v>22828</v>
      </c>
      <c r="U9709" s="57" t="str">
        <f>IF(OR(C9709="",H9709=""),"",C9709*H9709)</f>
        <v/>
      </c>
      <c r="V9709" s="57" t="str">
        <f>IF(OR(C9709="",S9709=""),"",S9709*C9709)</f>
        <v/>
      </c>
      <c r="W9709" s="56" t="str">
        <f>IF(OR(C9709="",T9709=""),"",C9709*T9709)</f>
        <v/>
      </c>
    </row>
    <row r="9710" spans="1:23" ht="20.100000000000001" customHeight="1" x14ac:dyDescent="0.2">
      <c r="A9710" s="49" t="s">
        <v>22849</v>
      </c>
      <c r="B9710" s="49" t="s">
        <v>22850</v>
      </c>
      <c r="C9710" s="50"/>
      <c r="D9710" s="51" t="s">
        <v>209</v>
      </c>
      <c r="E9710" s="52">
        <v>1332.99</v>
      </c>
      <c r="F9710" s="52">
        <f t="shared" si="133"/>
        <v>853.11360000000002</v>
      </c>
      <c r="G9710" s="52">
        <f>E9710-(25 *E9710/100)</f>
        <v>999.74250000000006</v>
      </c>
      <c r="H9710" s="52">
        <f>IF(E9710="","",E9710*(1-$F$3))</f>
        <v>853.11360000000002</v>
      </c>
      <c r="I9710" s="53"/>
      <c r="J9710" s="54">
        <v>15</v>
      </c>
      <c r="K9710" s="54">
        <v>15</v>
      </c>
      <c r="L9710" s="54">
        <v>30</v>
      </c>
      <c r="M9710" s="50" t="s">
        <v>21428</v>
      </c>
      <c r="N9710" s="53" t="s">
        <v>22276</v>
      </c>
      <c r="O9710" s="53" t="s">
        <v>22825</v>
      </c>
      <c r="P9710" s="55" t="s">
        <v>2993</v>
      </c>
      <c r="Q9710" s="55" t="s">
        <v>54</v>
      </c>
      <c r="R9710" s="55" t="s">
        <v>55</v>
      </c>
      <c r="S9710" s="56">
        <v>0.28499999999999998</v>
      </c>
      <c r="T9710" s="56" t="s">
        <v>22828</v>
      </c>
      <c r="U9710" s="57" t="str">
        <f>IF(OR(C9710="",H9710=""),"",C9710*H9710)</f>
        <v/>
      </c>
      <c r="V9710" s="57" t="str">
        <f>IF(OR(C9710="",S9710=""),"",S9710*C9710)</f>
        <v/>
      </c>
      <c r="W9710" s="56" t="str">
        <f>IF(OR(C9710="",T9710=""),"",C9710*T9710)</f>
        <v/>
      </c>
    </row>
    <row r="9711" spans="1:23" ht="20.100000000000001" customHeight="1" x14ac:dyDescent="0.2">
      <c r="A9711" s="49" t="s">
        <v>22855</v>
      </c>
      <c r="B9711" s="49" t="s">
        <v>22856</v>
      </c>
      <c r="C9711" s="50"/>
      <c r="D9711" s="51" t="s">
        <v>209</v>
      </c>
      <c r="E9711" s="52">
        <v>352</v>
      </c>
      <c r="F9711" s="52">
        <f t="shared" si="133"/>
        <v>225.28</v>
      </c>
      <c r="G9711" s="52">
        <f>E9711-(25 *E9711/100)</f>
        <v>264</v>
      </c>
      <c r="H9711" s="52">
        <f>IF(E9711="","",E9711*(1-$F$3))</f>
        <v>225.28</v>
      </c>
      <c r="I9711" s="53"/>
      <c r="J9711" s="54">
        <v>15</v>
      </c>
      <c r="K9711" s="54">
        <v>15</v>
      </c>
      <c r="L9711" s="54">
        <v>30</v>
      </c>
      <c r="M9711" s="50" t="s">
        <v>21428</v>
      </c>
      <c r="N9711" s="53" t="s">
        <v>22276</v>
      </c>
      <c r="O9711" s="53" t="s">
        <v>22825</v>
      </c>
      <c r="P9711" s="55" t="s">
        <v>2993</v>
      </c>
      <c r="Q9711" s="55" t="s">
        <v>54</v>
      </c>
      <c r="R9711" s="55" t="s">
        <v>55</v>
      </c>
      <c r="S9711" s="56">
        <v>0.28499999999999998</v>
      </c>
      <c r="T9711" s="56" t="s">
        <v>22828</v>
      </c>
      <c r="U9711" s="57" t="str">
        <f>IF(OR(C9711="",H9711=""),"",C9711*H9711)</f>
        <v/>
      </c>
      <c r="V9711" s="57" t="str">
        <f>IF(OR(C9711="",S9711=""),"",S9711*C9711)</f>
        <v/>
      </c>
      <c r="W9711" s="56" t="str">
        <f>IF(OR(C9711="",T9711=""),"",C9711*T9711)</f>
        <v/>
      </c>
    </row>
    <row r="9712" spans="1:23" ht="20.100000000000001" customHeight="1" x14ac:dyDescent="0.2">
      <c r="A9712" s="49" t="s">
        <v>22845</v>
      </c>
      <c r="B9712" s="49" t="s">
        <v>22846</v>
      </c>
      <c r="C9712" s="50"/>
      <c r="D9712" s="51" t="s">
        <v>209</v>
      </c>
      <c r="E9712" s="52">
        <v>352</v>
      </c>
      <c r="F9712" s="52">
        <f t="shared" si="133"/>
        <v>225.28</v>
      </c>
      <c r="G9712" s="52">
        <f>E9712-(25 *E9712/100)</f>
        <v>264</v>
      </c>
      <c r="H9712" s="52">
        <f>IF(E9712="","",E9712*(1-$F$3))</f>
        <v>225.28</v>
      </c>
      <c r="I9712" s="53"/>
      <c r="J9712" s="54">
        <v>15</v>
      </c>
      <c r="K9712" s="54">
        <v>15</v>
      </c>
      <c r="L9712" s="54">
        <v>30</v>
      </c>
      <c r="M9712" s="50" t="s">
        <v>21428</v>
      </c>
      <c r="N9712" s="53" t="s">
        <v>22276</v>
      </c>
      <c r="O9712" s="53" t="s">
        <v>22825</v>
      </c>
      <c r="P9712" s="55" t="s">
        <v>2993</v>
      </c>
      <c r="Q9712" s="55" t="s">
        <v>54</v>
      </c>
      <c r="R9712" s="55" t="s">
        <v>55</v>
      </c>
      <c r="S9712" s="56">
        <v>0.28499999999999998</v>
      </c>
      <c r="T9712" s="56" t="s">
        <v>22828</v>
      </c>
      <c r="U9712" s="57" t="str">
        <f>IF(OR(C9712="",H9712=""),"",C9712*H9712)</f>
        <v/>
      </c>
      <c r="V9712" s="57" t="str">
        <f>IF(OR(C9712="",S9712=""),"",S9712*C9712)</f>
        <v/>
      </c>
      <c r="W9712" s="56" t="str">
        <f>IF(OR(C9712="",T9712=""),"",C9712*T9712)</f>
        <v/>
      </c>
    </row>
    <row r="9713" spans="1:23" ht="20.100000000000001" customHeight="1" x14ac:dyDescent="0.2">
      <c r="A9713" s="49" t="s">
        <v>22853</v>
      </c>
      <c r="B9713" s="49" t="s">
        <v>22854</v>
      </c>
      <c r="C9713" s="50"/>
      <c r="D9713" s="51" t="s">
        <v>209</v>
      </c>
      <c r="E9713" s="52">
        <v>1332.99</v>
      </c>
      <c r="F9713" s="52">
        <f t="shared" si="133"/>
        <v>853.11360000000002</v>
      </c>
      <c r="G9713" s="52">
        <f>E9713-(25 *E9713/100)</f>
        <v>999.74250000000006</v>
      </c>
      <c r="H9713" s="52">
        <f>IF(E9713="","",E9713*(1-$F$3))</f>
        <v>853.11360000000002</v>
      </c>
      <c r="I9713" s="53"/>
      <c r="J9713" s="54">
        <v>15</v>
      </c>
      <c r="K9713" s="54">
        <v>15</v>
      </c>
      <c r="L9713" s="54">
        <v>30</v>
      </c>
      <c r="M9713" s="50" t="s">
        <v>21428</v>
      </c>
      <c r="N9713" s="53" t="s">
        <v>22276</v>
      </c>
      <c r="O9713" s="53" t="s">
        <v>22825</v>
      </c>
      <c r="P9713" s="55" t="s">
        <v>2993</v>
      </c>
      <c r="Q9713" s="55" t="s">
        <v>54</v>
      </c>
      <c r="R9713" s="55" t="s">
        <v>55</v>
      </c>
      <c r="S9713" s="56">
        <v>0.214</v>
      </c>
      <c r="T9713" s="56" t="s">
        <v>22828</v>
      </c>
      <c r="U9713" s="57" t="str">
        <f>IF(OR(C9713="",H9713=""),"",C9713*H9713)</f>
        <v/>
      </c>
      <c r="V9713" s="57" t="str">
        <f>IF(OR(C9713="",S9713=""),"",S9713*C9713)</f>
        <v/>
      </c>
      <c r="W9713" s="56" t="str">
        <f>IF(OR(C9713="",T9713=""),"",C9713*T9713)</f>
        <v/>
      </c>
    </row>
    <row r="9714" spans="1:23" ht="20.100000000000001" customHeight="1" x14ac:dyDescent="0.2">
      <c r="A9714" s="49" t="s">
        <v>22863</v>
      </c>
      <c r="B9714" s="49" t="s">
        <v>22864</v>
      </c>
      <c r="C9714" s="50"/>
      <c r="D9714" s="51" t="s">
        <v>209</v>
      </c>
      <c r="E9714" s="52">
        <v>352</v>
      </c>
      <c r="F9714" s="52">
        <f t="shared" si="133"/>
        <v>225.28</v>
      </c>
      <c r="G9714" s="52">
        <f>E9714-(25 *E9714/100)</f>
        <v>264</v>
      </c>
      <c r="H9714" s="52">
        <f>IF(E9714="","",E9714*(1-$F$3))</f>
        <v>225.28</v>
      </c>
      <c r="I9714" s="53"/>
      <c r="J9714" s="54">
        <v>15</v>
      </c>
      <c r="K9714" s="54">
        <v>15</v>
      </c>
      <c r="L9714" s="54">
        <v>30</v>
      </c>
      <c r="M9714" s="50" t="s">
        <v>21428</v>
      </c>
      <c r="N9714" s="53" t="s">
        <v>22276</v>
      </c>
      <c r="O9714" s="53" t="s">
        <v>22825</v>
      </c>
      <c r="P9714" s="55" t="s">
        <v>2993</v>
      </c>
      <c r="Q9714" s="55" t="s">
        <v>54</v>
      </c>
      <c r="R9714" s="55" t="s">
        <v>55</v>
      </c>
      <c r="S9714" s="56">
        <v>0.28499999999999998</v>
      </c>
      <c r="T9714" s="56" t="s">
        <v>22828</v>
      </c>
      <c r="U9714" s="57" t="str">
        <f>IF(OR(C9714="",H9714=""),"",C9714*H9714)</f>
        <v/>
      </c>
      <c r="V9714" s="57" t="str">
        <f>IF(OR(C9714="",S9714=""),"",S9714*C9714)</f>
        <v/>
      </c>
      <c r="W9714" s="56" t="str">
        <f>IF(OR(C9714="",T9714=""),"",C9714*T9714)</f>
        <v/>
      </c>
    </row>
    <row r="9715" spans="1:23" ht="20.100000000000001" customHeight="1" x14ac:dyDescent="0.2">
      <c r="A9715" s="49" t="s">
        <v>22859</v>
      </c>
      <c r="B9715" s="49" t="s">
        <v>22860</v>
      </c>
      <c r="C9715" s="50"/>
      <c r="D9715" s="51" t="s">
        <v>209</v>
      </c>
      <c r="E9715" s="52">
        <v>352</v>
      </c>
      <c r="F9715" s="52">
        <f t="shared" si="133"/>
        <v>225.28</v>
      </c>
      <c r="G9715" s="52">
        <f>E9715-(25 *E9715/100)</f>
        <v>264</v>
      </c>
      <c r="H9715" s="52">
        <f>IF(E9715="","",E9715*(1-$F$3))</f>
        <v>225.28</v>
      </c>
      <c r="I9715" s="53"/>
      <c r="J9715" s="54">
        <v>15</v>
      </c>
      <c r="K9715" s="54">
        <v>15</v>
      </c>
      <c r="L9715" s="54">
        <v>30</v>
      </c>
      <c r="M9715" s="50" t="s">
        <v>21428</v>
      </c>
      <c r="N9715" s="53" t="s">
        <v>22276</v>
      </c>
      <c r="O9715" s="53" t="s">
        <v>22825</v>
      </c>
      <c r="P9715" s="55" t="s">
        <v>2993</v>
      </c>
      <c r="Q9715" s="55" t="s">
        <v>54</v>
      </c>
      <c r="R9715" s="55" t="s">
        <v>55</v>
      </c>
      <c r="S9715" s="56">
        <v>0.214</v>
      </c>
      <c r="T9715" s="56" t="s">
        <v>22828</v>
      </c>
      <c r="U9715" s="57" t="str">
        <f>IF(OR(C9715="",H9715=""),"",C9715*H9715)</f>
        <v/>
      </c>
      <c r="V9715" s="57" t="str">
        <f>IF(OR(C9715="",S9715=""),"",S9715*C9715)</f>
        <v/>
      </c>
      <c r="W9715" s="56" t="str">
        <f>IF(OR(C9715="",T9715=""),"",C9715*T9715)</f>
        <v/>
      </c>
    </row>
    <row r="9716" spans="1:23" ht="20.100000000000001" customHeight="1" x14ac:dyDescent="0.2">
      <c r="A9716" s="49" t="s">
        <v>22873</v>
      </c>
      <c r="B9716" s="49" t="s">
        <v>22874</v>
      </c>
      <c r="C9716" s="50"/>
      <c r="D9716" s="51" t="s">
        <v>209</v>
      </c>
      <c r="E9716" s="52">
        <v>352</v>
      </c>
      <c r="F9716" s="52">
        <f t="shared" si="133"/>
        <v>225.28</v>
      </c>
      <c r="G9716" s="52">
        <f>E9716-(25 *E9716/100)</f>
        <v>264</v>
      </c>
      <c r="H9716" s="52">
        <f>IF(E9716="","",E9716*(1-$F$3))</f>
        <v>225.28</v>
      </c>
      <c r="I9716" s="53"/>
      <c r="J9716" s="54">
        <v>15</v>
      </c>
      <c r="K9716" s="54">
        <v>15</v>
      </c>
      <c r="L9716" s="54">
        <v>30</v>
      </c>
      <c r="M9716" s="50" t="s">
        <v>21428</v>
      </c>
      <c r="N9716" s="53" t="s">
        <v>22276</v>
      </c>
      <c r="O9716" s="53" t="s">
        <v>22825</v>
      </c>
      <c r="P9716" s="55" t="s">
        <v>2993</v>
      </c>
      <c r="Q9716" s="55" t="s">
        <v>54</v>
      </c>
      <c r="R9716" s="55" t="s">
        <v>55</v>
      </c>
      <c r="S9716" s="56">
        <v>0.28499999999999998</v>
      </c>
      <c r="T9716" s="56" t="s">
        <v>22828</v>
      </c>
      <c r="U9716" s="57" t="str">
        <f>IF(OR(C9716="",H9716=""),"",C9716*H9716)</f>
        <v/>
      </c>
      <c r="V9716" s="57" t="str">
        <f>IF(OR(C9716="",S9716=""),"",S9716*C9716)</f>
        <v/>
      </c>
      <c r="W9716" s="56" t="str">
        <f>IF(OR(C9716="",T9716=""),"",C9716*T9716)</f>
        <v/>
      </c>
    </row>
    <row r="9717" spans="1:23" ht="20.100000000000001" customHeight="1" x14ac:dyDescent="0.2">
      <c r="A9717" s="49" t="s">
        <v>22877</v>
      </c>
      <c r="B9717" s="49" t="s">
        <v>22878</v>
      </c>
      <c r="C9717" s="50"/>
      <c r="D9717" s="51" t="s">
        <v>209</v>
      </c>
      <c r="E9717" s="52">
        <v>352</v>
      </c>
      <c r="F9717" s="52">
        <f t="shared" si="133"/>
        <v>225.28</v>
      </c>
      <c r="G9717" s="52">
        <f>E9717-(25 *E9717/100)</f>
        <v>264</v>
      </c>
      <c r="H9717" s="52">
        <f>IF(E9717="","",E9717*(1-$F$3))</f>
        <v>225.28</v>
      </c>
      <c r="I9717" s="53"/>
      <c r="J9717" s="54">
        <v>15</v>
      </c>
      <c r="K9717" s="54">
        <v>15</v>
      </c>
      <c r="L9717" s="54">
        <v>30</v>
      </c>
      <c r="M9717" s="50" t="s">
        <v>21428</v>
      </c>
      <c r="N9717" s="53" t="s">
        <v>22276</v>
      </c>
      <c r="O9717" s="53" t="s">
        <v>22825</v>
      </c>
      <c r="P9717" s="55" t="s">
        <v>2993</v>
      </c>
      <c r="Q9717" s="55" t="s">
        <v>54</v>
      </c>
      <c r="R9717" s="55" t="s">
        <v>55</v>
      </c>
      <c r="S9717" s="56">
        <v>0.28499999999999998</v>
      </c>
      <c r="T9717" s="56" t="s">
        <v>22828</v>
      </c>
      <c r="U9717" s="57" t="str">
        <f>IF(OR(C9717="",H9717=""),"",C9717*H9717)</f>
        <v/>
      </c>
      <c r="V9717" s="57" t="str">
        <f>IF(OR(C9717="",S9717=""),"",S9717*C9717)</f>
        <v/>
      </c>
      <c r="W9717" s="56" t="str">
        <f>IF(OR(C9717="",T9717=""),"",C9717*T9717)</f>
        <v/>
      </c>
    </row>
    <row r="9718" spans="1:23" ht="20.100000000000001" customHeight="1" x14ac:dyDescent="0.2">
      <c r="A9718" s="49" t="s">
        <v>22871</v>
      </c>
      <c r="B9718" s="49" t="s">
        <v>22872</v>
      </c>
      <c r="C9718" s="50"/>
      <c r="D9718" s="51" t="s">
        <v>209</v>
      </c>
      <c r="E9718" s="52">
        <v>352</v>
      </c>
      <c r="F9718" s="52">
        <f t="shared" si="133"/>
        <v>225.28</v>
      </c>
      <c r="G9718" s="52">
        <f>E9718-(25 *E9718/100)</f>
        <v>264</v>
      </c>
      <c r="H9718" s="52">
        <f>IF(E9718="","",E9718*(1-$F$3))</f>
        <v>225.28</v>
      </c>
      <c r="I9718" s="53"/>
      <c r="J9718" s="54">
        <v>15</v>
      </c>
      <c r="K9718" s="54">
        <v>15</v>
      </c>
      <c r="L9718" s="54">
        <v>30</v>
      </c>
      <c r="M9718" s="50" t="s">
        <v>21428</v>
      </c>
      <c r="N9718" s="53" t="s">
        <v>22276</v>
      </c>
      <c r="O9718" s="53" t="s">
        <v>22825</v>
      </c>
      <c r="P9718" s="55" t="s">
        <v>2993</v>
      </c>
      <c r="Q9718" s="55" t="s">
        <v>54</v>
      </c>
      <c r="R9718" s="55" t="s">
        <v>55</v>
      </c>
      <c r="S9718" s="56">
        <v>0.28499999999999998</v>
      </c>
      <c r="T9718" s="56" t="s">
        <v>22828</v>
      </c>
      <c r="U9718" s="57" t="str">
        <f>IF(OR(C9718="",H9718=""),"",C9718*H9718)</f>
        <v/>
      </c>
      <c r="V9718" s="57" t="str">
        <f>IF(OR(C9718="",S9718=""),"",S9718*C9718)</f>
        <v/>
      </c>
      <c r="W9718" s="56" t="str">
        <f>IF(OR(C9718="",T9718=""),"",C9718*T9718)</f>
        <v/>
      </c>
    </row>
    <row r="9719" spans="1:23" ht="20.100000000000001" customHeight="1" x14ac:dyDescent="0.2">
      <c r="A9719" s="49" t="s">
        <v>22875</v>
      </c>
      <c r="B9719" s="49" t="s">
        <v>22876</v>
      </c>
      <c r="C9719" s="50"/>
      <c r="D9719" s="51" t="s">
        <v>209</v>
      </c>
      <c r="E9719" s="52">
        <v>1317.76</v>
      </c>
      <c r="F9719" s="52">
        <f t="shared" si="133"/>
        <v>843.3664</v>
      </c>
      <c r="G9719" s="52">
        <f>E9719-(25 *E9719/100)</f>
        <v>988.31999999999994</v>
      </c>
      <c r="H9719" s="52">
        <f>IF(E9719="","",E9719*(1-$F$3))</f>
        <v>843.3664</v>
      </c>
      <c r="I9719" s="53"/>
      <c r="J9719" s="54">
        <v>15</v>
      </c>
      <c r="K9719" s="54">
        <v>15</v>
      </c>
      <c r="L9719" s="54">
        <v>30</v>
      </c>
      <c r="M9719" s="50" t="s">
        <v>21428</v>
      </c>
      <c r="N9719" s="53" t="s">
        <v>22276</v>
      </c>
      <c r="O9719" s="53" t="s">
        <v>22825</v>
      </c>
      <c r="P9719" s="55" t="s">
        <v>2993</v>
      </c>
      <c r="Q9719" s="55" t="s">
        <v>54</v>
      </c>
      <c r="R9719" s="55" t="s">
        <v>55</v>
      </c>
      <c r="S9719" s="56">
        <v>0.28499999999999998</v>
      </c>
      <c r="T9719" s="56" t="s">
        <v>22828</v>
      </c>
      <c r="U9719" s="57" t="str">
        <f>IF(OR(C9719="",H9719=""),"",C9719*H9719)</f>
        <v/>
      </c>
      <c r="V9719" s="57" t="str">
        <f>IF(OR(C9719="",S9719=""),"",S9719*C9719)</f>
        <v/>
      </c>
      <c r="W9719" s="56" t="str">
        <f>IF(OR(C9719="",T9719=""),"",C9719*T9719)</f>
        <v/>
      </c>
    </row>
    <row r="9720" spans="1:23" ht="20.100000000000001" customHeight="1" x14ac:dyDescent="0.2">
      <c r="A9720" s="49" t="s">
        <v>22881</v>
      </c>
      <c r="B9720" s="49" t="s">
        <v>22882</v>
      </c>
      <c r="C9720" s="50"/>
      <c r="D9720" s="51" t="s">
        <v>209</v>
      </c>
      <c r="E9720" s="52">
        <v>352</v>
      </c>
      <c r="F9720" s="52">
        <f t="shared" si="133"/>
        <v>225.28</v>
      </c>
      <c r="G9720" s="52">
        <f>E9720-(25 *E9720/100)</f>
        <v>264</v>
      </c>
      <c r="H9720" s="52">
        <f>IF(E9720="","",E9720*(1-$F$3))</f>
        <v>225.28</v>
      </c>
      <c r="I9720" s="53"/>
      <c r="J9720" s="54">
        <v>15</v>
      </c>
      <c r="K9720" s="54">
        <v>15</v>
      </c>
      <c r="L9720" s="54">
        <v>30</v>
      </c>
      <c r="M9720" s="50" t="s">
        <v>21428</v>
      </c>
      <c r="N9720" s="53" t="s">
        <v>22276</v>
      </c>
      <c r="O9720" s="53" t="s">
        <v>22825</v>
      </c>
      <c r="P9720" s="55" t="s">
        <v>2993</v>
      </c>
      <c r="Q9720" s="55" t="s">
        <v>54</v>
      </c>
      <c r="R9720" s="55" t="s">
        <v>55</v>
      </c>
      <c r="S9720" s="56">
        <v>0.28499999999999998</v>
      </c>
      <c r="T9720" s="56" t="s">
        <v>22828</v>
      </c>
      <c r="U9720" s="57" t="str">
        <f>IF(OR(C9720="",H9720=""),"",C9720*H9720)</f>
        <v/>
      </c>
      <c r="V9720" s="57" t="str">
        <f>IF(OR(C9720="",S9720=""),"",S9720*C9720)</f>
        <v/>
      </c>
      <c r="W9720" s="56" t="str">
        <f>IF(OR(C9720="",T9720=""),"",C9720*T9720)</f>
        <v/>
      </c>
    </row>
    <row r="9721" spans="1:23" ht="20.100000000000001" customHeight="1" x14ac:dyDescent="0.2">
      <c r="A9721" s="49" t="s">
        <v>22879</v>
      </c>
      <c r="B9721" s="49" t="s">
        <v>22880</v>
      </c>
      <c r="C9721" s="50"/>
      <c r="D9721" s="51" t="s">
        <v>209</v>
      </c>
      <c r="E9721" s="52">
        <v>352</v>
      </c>
      <c r="F9721" s="52">
        <f t="shared" si="133"/>
        <v>225.28</v>
      </c>
      <c r="G9721" s="52">
        <f>E9721-(25 *E9721/100)</f>
        <v>264</v>
      </c>
      <c r="H9721" s="52">
        <f>IF(E9721="","",E9721*(1-$F$3))</f>
        <v>225.28</v>
      </c>
      <c r="I9721" s="53"/>
      <c r="J9721" s="54">
        <v>15</v>
      </c>
      <c r="K9721" s="54">
        <v>15</v>
      </c>
      <c r="L9721" s="54">
        <v>30</v>
      </c>
      <c r="M9721" s="50" t="s">
        <v>21428</v>
      </c>
      <c r="N9721" s="53" t="s">
        <v>22276</v>
      </c>
      <c r="O9721" s="53" t="s">
        <v>22825</v>
      </c>
      <c r="P9721" s="55" t="s">
        <v>2993</v>
      </c>
      <c r="Q9721" s="55" t="s">
        <v>54</v>
      </c>
      <c r="R9721" s="55" t="s">
        <v>55</v>
      </c>
      <c r="S9721" s="56">
        <v>0.28499999999999998</v>
      </c>
      <c r="T9721" s="56" t="s">
        <v>22828</v>
      </c>
      <c r="U9721" s="57" t="str">
        <f>IF(OR(C9721="",H9721=""),"",C9721*H9721)</f>
        <v/>
      </c>
      <c r="V9721" s="57" t="str">
        <f>IF(OR(C9721="",S9721=""),"",S9721*C9721)</f>
        <v/>
      </c>
      <c r="W9721" s="56" t="str">
        <f>IF(OR(C9721="",T9721=""),"",C9721*T9721)</f>
        <v/>
      </c>
    </row>
    <row r="9722" spans="1:23" ht="20.100000000000001" customHeight="1" x14ac:dyDescent="0.2">
      <c r="A9722" s="49" t="s">
        <v>22889</v>
      </c>
      <c r="B9722" s="49" t="s">
        <v>22890</v>
      </c>
      <c r="C9722" s="50"/>
      <c r="D9722" s="51" t="s">
        <v>209</v>
      </c>
      <c r="E9722" s="52">
        <v>352</v>
      </c>
      <c r="F9722" s="52">
        <f t="shared" si="133"/>
        <v>225.28</v>
      </c>
      <c r="G9722" s="52">
        <f>E9722-(25 *E9722/100)</f>
        <v>264</v>
      </c>
      <c r="H9722" s="52">
        <f>IF(E9722="","",E9722*(1-$F$3))</f>
        <v>225.28</v>
      </c>
      <c r="I9722" s="53"/>
      <c r="J9722" s="54">
        <v>15</v>
      </c>
      <c r="K9722" s="54">
        <v>15</v>
      </c>
      <c r="L9722" s="54">
        <v>30</v>
      </c>
      <c r="M9722" s="50" t="s">
        <v>21428</v>
      </c>
      <c r="N9722" s="53" t="s">
        <v>22276</v>
      </c>
      <c r="O9722" s="53" t="s">
        <v>22825</v>
      </c>
      <c r="P9722" s="55" t="s">
        <v>2993</v>
      </c>
      <c r="Q9722" s="55" t="s">
        <v>54</v>
      </c>
      <c r="R9722" s="55" t="s">
        <v>55</v>
      </c>
      <c r="S9722" s="56">
        <v>0.28499999999999998</v>
      </c>
      <c r="T9722" s="56" t="s">
        <v>22828</v>
      </c>
      <c r="U9722" s="57" t="str">
        <f>IF(OR(C9722="",H9722=""),"",C9722*H9722)</f>
        <v/>
      </c>
      <c r="V9722" s="57" t="str">
        <f>IF(OR(C9722="",S9722=""),"",S9722*C9722)</f>
        <v/>
      </c>
      <c r="W9722" s="56" t="str">
        <f>IF(OR(C9722="",T9722=""),"",C9722*T9722)</f>
        <v/>
      </c>
    </row>
    <row r="9723" spans="1:23" ht="20.100000000000001" customHeight="1" x14ac:dyDescent="0.2">
      <c r="A9723" s="49" t="s">
        <v>22893</v>
      </c>
      <c r="B9723" s="49" t="s">
        <v>22894</v>
      </c>
      <c r="C9723" s="50"/>
      <c r="D9723" s="51" t="s">
        <v>209</v>
      </c>
      <c r="E9723" s="52">
        <v>352</v>
      </c>
      <c r="F9723" s="52">
        <f t="shared" si="133"/>
        <v>225.28</v>
      </c>
      <c r="G9723" s="52">
        <f>E9723-(25 *E9723/100)</f>
        <v>264</v>
      </c>
      <c r="H9723" s="52">
        <f>IF(E9723="","",E9723*(1-$F$3))</f>
        <v>225.28</v>
      </c>
      <c r="I9723" s="53"/>
      <c r="J9723" s="54">
        <v>15</v>
      </c>
      <c r="K9723" s="54">
        <v>15</v>
      </c>
      <c r="L9723" s="54">
        <v>30</v>
      </c>
      <c r="M9723" s="50" t="s">
        <v>21428</v>
      </c>
      <c r="N9723" s="53" t="s">
        <v>22276</v>
      </c>
      <c r="O9723" s="53" t="s">
        <v>22825</v>
      </c>
      <c r="P9723" s="55" t="s">
        <v>2993</v>
      </c>
      <c r="Q9723" s="55" t="s">
        <v>54</v>
      </c>
      <c r="R9723" s="55" t="s">
        <v>55</v>
      </c>
      <c r="S9723" s="56">
        <v>0.28499999999999998</v>
      </c>
      <c r="T9723" s="56" t="s">
        <v>22828</v>
      </c>
      <c r="U9723" s="57" t="str">
        <f>IF(OR(C9723="",H9723=""),"",C9723*H9723)</f>
        <v/>
      </c>
      <c r="V9723" s="57" t="str">
        <f>IF(OR(C9723="",S9723=""),"",S9723*C9723)</f>
        <v/>
      </c>
      <c r="W9723" s="56" t="str">
        <f>IF(OR(C9723="",T9723=""),"",C9723*T9723)</f>
        <v/>
      </c>
    </row>
    <row r="9724" spans="1:23" ht="20.100000000000001" customHeight="1" x14ac:dyDescent="0.2">
      <c r="A9724" s="49" t="s">
        <v>22887</v>
      </c>
      <c r="B9724" s="49" t="s">
        <v>22888</v>
      </c>
      <c r="C9724" s="50"/>
      <c r="D9724" s="51" t="s">
        <v>209</v>
      </c>
      <c r="E9724" s="52">
        <v>1635.88</v>
      </c>
      <c r="F9724" s="52">
        <f t="shared" si="133"/>
        <v>1046.9632000000001</v>
      </c>
      <c r="G9724" s="52">
        <f>E9724-(25 *E9724/100)</f>
        <v>1226.9100000000001</v>
      </c>
      <c r="H9724" s="52">
        <f>IF(E9724="","",E9724*(1-$F$3))</f>
        <v>1046.9632000000001</v>
      </c>
      <c r="I9724" s="53"/>
      <c r="J9724" s="54">
        <v>15</v>
      </c>
      <c r="K9724" s="54">
        <v>15</v>
      </c>
      <c r="L9724" s="54">
        <v>30</v>
      </c>
      <c r="M9724" s="50" t="s">
        <v>21428</v>
      </c>
      <c r="N9724" s="53" t="s">
        <v>22276</v>
      </c>
      <c r="O9724" s="53" t="s">
        <v>22825</v>
      </c>
      <c r="P9724" s="55" t="s">
        <v>2993</v>
      </c>
      <c r="Q9724" s="55" t="s">
        <v>54</v>
      </c>
      <c r="R9724" s="55" t="s">
        <v>55</v>
      </c>
      <c r="S9724" s="56">
        <v>0.28499999999999998</v>
      </c>
      <c r="T9724" s="56" t="s">
        <v>22828</v>
      </c>
      <c r="U9724" s="57" t="str">
        <f>IF(OR(C9724="",H9724=""),"",C9724*H9724)</f>
        <v/>
      </c>
      <c r="V9724" s="57" t="str">
        <f>IF(OR(C9724="",S9724=""),"",S9724*C9724)</f>
        <v/>
      </c>
      <c r="W9724" s="56" t="str">
        <f>IF(OR(C9724="",T9724=""),"",C9724*T9724)</f>
        <v/>
      </c>
    </row>
    <row r="9725" spans="1:23" ht="20.100000000000001" customHeight="1" x14ac:dyDescent="0.2">
      <c r="A9725" s="49" t="s">
        <v>22891</v>
      </c>
      <c r="B9725" s="49" t="s">
        <v>22892</v>
      </c>
      <c r="C9725" s="50"/>
      <c r="D9725" s="51" t="s">
        <v>209</v>
      </c>
      <c r="E9725" s="52">
        <v>352</v>
      </c>
      <c r="F9725" s="52">
        <f t="shared" si="133"/>
        <v>225.28</v>
      </c>
      <c r="G9725" s="52">
        <f>E9725-(25 *E9725/100)</f>
        <v>264</v>
      </c>
      <c r="H9725" s="52">
        <f>IF(E9725="","",E9725*(1-$F$3))</f>
        <v>225.28</v>
      </c>
      <c r="I9725" s="53"/>
      <c r="J9725" s="54">
        <v>15</v>
      </c>
      <c r="K9725" s="54">
        <v>15</v>
      </c>
      <c r="L9725" s="54">
        <v>30</v>
      </c>
      <c r="M9725" s="50" t="s">
        <v>21428</v>
      </c>
      <c r="N9725" s="53" t="s">
        <v>22276</v>
      </c>
      <c r="O9725" s="53" t="s">
        <v>22825</v>
      </c>
      <c r="P9725" s="55" t="s">
        <v>2993</v>
      </c>
      <c r="Q9725" s="55" t="s">
        <v>54</v>
      </c>
      <c r="R9725" s="55" t="s">
        <v>55</v>
      </c>
      <c r="S9725" s="56">
        <v>0.28499999999999998</v>
      </c>
      <c r="T9725" s="56" t="s">
        <v>22828</v>
      </c>
      <c r="U9725" s="57" t="str">
        <f>IF(OR(C9725="",H9725=""),"",C9725*H9725)</f>
        <v/>
      </c>
      <c r="V9725" s="57" t="str">
        <f>IF(OR(C9725="",S9725=""),"",S9725*C9725)</f>
        <v/>
      </c>
      <c r="W9725" s="56" t="str">
        <f>IF(OR(C9725="",T9725=""),"",C9725*T9725)</f>
        <v/>
      </c>
    </row>
    <row r="9726" spans="1:23" ht="20.100000000000001" customHeight="1" x14ac:dyDescent="0.2">
      <c r="A9726" s="49" t="s">
        <v>22897</v>
      </c>
      <c r="B9726" s="49" t="s">
        <v>22898</v>
      </c>
      <c r="C9726" s="50"/>
      <c r="D9726" s="51" t="s">
        <v>209</v>
      </c>
      <c r="E9726" s="52">
        <v>352</v>
      </c>
      <c r="F9726" s="52">
        <f t="shared" si="133"/>
        <v>225.28</v>
      </c>
      <c r="G9726" s="52">
        <f>E9726-(25 *E9726/100)</f>
        <v>264</v>
      </c>
      <c r="H9726" s="52">
        <f>IF(E9726="","",E9726*(1-$F$3))</f>
        <v>225.28</v>
      </c>
      <c r="I9726" s="53"/>
      <c r="J9726" s="54">
        <v>15</v>
      </c>
      <c r="K9726" s="54">
        <v>15</v>
      </c>
      <c r="L9726" s="54">
        <v>30</v>
      </c>
      <c r="M9726" s="50" t="s">
        <v>21428</v>
      </c>
      <c r="N9726" s="53" t="s">
        <v>22276</v>
      </c>
      <c r="O9726" s="53" t="s">
        <v>22825</v>
      </c>
      <c r="P9726" s="55" t="s">
        <v>2993</v>
      </c>
      <c r="Q9726" s="55" t="s">
        <v>21853</v>
      </c>
      <c r="R9726" s="55" t="s">
        <v>55</v>
      </c>
      <c r="S9726" s="56">
        <v>0.28499999999999998</v>
      </c>
      <c r="T9726" s="56" t="s">
        <v>22828</v>
      </c>
      <c r="U9726" s="57" t="str">
        <f>IF(OR(C9726="",H9726=""),"",C9726*H9726)</f>
        <v/>
      </c>
      <c r="V9726" s="57" t="str">
        <f>IF(OR(C9726="",S9726=""),"",S9726*C9726)</f>
        <v/>
      </c>
      <c r="W9726" s="56" t="str">
        <f>IF(OR(C9726="",T9726=""),"",C9726*T9726)</f>
        <v/>
      </c>
    </row>
    <row r="9727" spans="1:23" ht="20.100000000000001" customHeight="1" x14ac:dyDescent="0.2">
      <c r="A9727" s="49" t="s">
        <v>22895</v>
      </c>
      <c r="B9727" s="49" t="s">
        <v>22896</v>
      </c>
      <c r="C9727" s="50"/>
      <c r="D9727" s="51" t="s">
        <v>209</v>
      </c>
      <c r="E9727" s="52">
        <v>352</v>
      </c>
      <c r="F9727" s="52">
        <f t="shared" si="133"/>
        <v>225.28</v>
      </c>
      <c r="G9727" s="52">
        <f>E9727-(25 *E9727/100)</f>
        <v>264</v>
      </c>
      <c r="H9727" s="52">
        <f>IF(E9727="","",E9727*(1-$F$3))</f>
        <v>225.28</v>
      </c>
      <c r="I9727" s="53"/>
      <c r="J9727" s="54">
        <v>15</v>
      </c>
      <c r="K9727" s="54">
        <v>15</v>
      </c>
      <c r="L9727" s="54">
        <v>30</v>
      </c>
      <c r="M9727" s="50" t="s">
        <v>21428</v>
      </c>
      <c r="N9727" s="53" t="s">
        <v>22276</v>
      </c>
      <c r="O9727" s="53" t="s">
        <v>22825</v>
      </c>
      <c r="P9727" s="55" t="s">
        <v>2993</v>
      </c>
      <c r="Q9727" s="55" t="s">
        <v>21853</v>
      </c>
      <c r="R9727" s="55" t="s">
        <v>55</v>
      </c>
      <c r="S9727" s="56">
        <v>0.28499999999999998</v>
      </c>
      <c r="T9727" s="56" t="s">
        <v>22828</v>
      </c>
      <c r="U9727" s="57" t="str">
        <f>IF(OR(C9727="",H9727=""),"",C9727*H9727)</f>
        <v/>
      </c>
      <c r="V9727" s="57" t="str">
        <f>IF(OR(C9727="",S9727=""),"",S9727*C9727)</f>
        <v/>
      </c>
      <c r="W9727" s="56" t="str">
        <f>IF(OR(C9727="",T9727=""),"",C9727*T9727)</f>
        <v/>
      </c>
    </row>
    <row r="9728" spans="1:23" ht="20.100000000000001" customHeight="1" x14ac:dyDescent="0.2">
      <c r="A9728" s="49" t="s">
        <v>22885</v>
      </c>
      <c r="B9728" s="49" t="s">
        <v>22886</v>
      </c>
      <c r="C9728" s="50"/>
      <c r="D9728" s="51" t="s">
        <v>209</v>
      </c>
      <c r="E9728" s="52">
        <v>2612.4699999999998</v>
      </c>
      <c r="F9728" s="52">
        <f t="shared" si="133"/>
        <v>1671.9807999999998</v>
      </c>
      <c r="G9728" s="52">
        <f>E9728-(25 *E9728/100)</f>
        <v>1959.3525</v>
      </c>
      <c r="H9728" s="52">
        <f>IF(E9728="","",E9728*(1-$F$3))</f>
        <v>1671.9807999999998</v>
      </c>
      <c r="I9728" s="53"/>
      <c r="J9728" s="54">
        <v>15</v>
      </c>
      <c r="K9728" s="54">
        <v>15</v>
      </c>
      <c r="L9728" s="54">
        <v>30</v>
      </c>
      <c r="M9728" s="50" t="s">
        <v>21428</v>
      </c>
      <c r="N9728" s="53" t="s">
        <v>22276</v>
      </c>
      <c r="O9728" s="53" t="s">
        <v>22825</v>
      </c>
      <c r="P9728" s="55" t="s">
        <v>2993</v>
      </c>
      <c r="Q9728" s="55" t="s">
        <v>54</v>
      </c>
      <c r="R9728" s="55" t="s">
        <v>55</v>
      </c>
      <c r="S9728" s="56">
        <v>0.28499999999999998</v>
      </c>
      <c r="T9728" s="56" t="s">
        <v>22828</v>
      </c>
      <c r="U9728" s="57" t="str">
        <f>IF(OR(C9728="",H9728=""),"",C9728*H9728)</f>
        <v/>
      </c>
      <c r="V9728" s="57" t="str">
        <f>IF(OR(C9728="",S9728=""),"",S9728*C9728)</f>
        <v/>
      </c>
      <c r="W9728" s="56" t="str">
        <f>IF(OR(C9728="",T9728=""),"",C9728*T9728)</f>
        <v/>
      </c>
    </row>
    <row r="9729" spans="1:23" ht="20.100000000000001" customHeight="1" x14ac:dyDescent="0.2">
      <c r="A9729" s="49" t="s">
        <v>22883</v>
      </c>
      <c r="B9729" s="49" t="s">
        <v>22884</v>
      </c>
      <c r="C9729" s="50"/>
      <c r="D9729" s="51" t="s">
        <v>209</v>
      </c>
      <c r="E9729" s="52">
        <v>2612.4699999999998</v>
      </c>
      <c r="F9729" s="52">
        <f t="shared" si="133"/>
        <v>1671.9807999999998</v>
      </c>
      <c r="G9729" s="52">
        <f>E9729-(25 *E9729/100)</f>
        <v>1959.3525</v>
      </c>
      <c r="H9729" s="52">
        <f>IF(E9729="","",E9729*(1-$F$3))</f>
        <v>1671.9807999999998</v>
      </c>
      <c r="I9729" s="53"/>
      <c r="J9729" s="54">
        <v>15</v>
      </c>
      <c r="K9729" s="54">
        <v>15</v>
      </c>
      <c r="L9729" s="54">
        <v>30</v>
      </c>
      <c r="M9729" s="50" t="s">
        <v>21428</v>
      </c>
      <c r="N9729" s="53" t="s">
        <v>22276</v>
      </c>
      <c r="O9729" s="53" t="s">
        <v>22825</v>
      </c>
      <c r="P9729" s="55" t="s">
        <v>2993</v>
      </c>
      <c r="Q9729" s="55" t="s">
        <v>54</v>
      </c>
      <c r="R9729" s="55" t="s">
        <v>55</v>
      </c>
      <c r="S9729" s="56">
        <v>0.28499999999999998</v>
      </c>
      <c r="T9729" s="56" t="s">
        <v>22828</v>
      </c>
      <c r="U9729" s="57" t="str">
        <f>IF(OR(C9729="",H9729=""),"",C9729*H9729)</f>
        <v/>
      </c>
      <c r="V9729" s="57" t="str">
        <f>IF(OR(C9729="",S9729=""),"",S9729*C9729)</f>
        <v/>
      </c>
      <c r="W9729" s="56" t="str">
        <f>IF(OR(C9729="",T9729=""),"",C9729*T9729)</f>
        <v/>
      </c>
    </row>
    <row r="9730" spans="1:23" ht="20.100000000000001" customHeight="1" x14ac:dyDescent="0.2">
      <c r="A9730" s="49" t="s">
        <v>22901</v>
      </c>
      <c r="B9730" s="49" t="s">
        <v>22902</v>
      </c>
      <c r="C9730" s="50"/>
      <c r="D9730" s="51" t="s">
        <v>209</v>
      </c>
      <c r="E9730" s="52">
        <v>3134.85</v>
      </c>
      <c r="F9730" s="52">
        <f t="shared" si="133"/>
        <v>2006.3040000000001</v>
      </c>
      <c r="G9730" s="52">
        <f>E9730-(25 *E9730/100)</f>
        <v>2351.1374999999998</v>
      </c>
      <c r="H9730" s="52">
        <f>IF(E9730="","",E9730*(1-$F$3))</f>
        <v>2006.3040000000001</v>
      </c>
      <c r="I9730" s="53"/>
      <c r="J9730" s="54">
        <v>15</v>
      </c>
      <c r="K9730" s="54">
        <v>15</v>
      </c>
      <c r="L9730" s="54">
        <v>30</v>
      </c>
      <c r="M9730" s="50" t="s">
        <v>21428</v>
      </c>
      <c r="N9730" s="53" t="s">
        <v>22276</v>
      </c>
      <c r="O9730" s="53" t="s">
        <v>22825</v>
      </c>
      <c r="P9730" s="55" t="s">
        <v>2993</v>
      </c>
      <c r="Q9730" s="55" t="s">
        <v>21853</v>
      </c>
      <c r="R9730" s="55" t="s">
        <v>55</v>
      </c>
      <c r="S9730" s="56">
        <v>0.28499999999999998</v>
      </c>
      <c r="T9730" s="56" t="s">
        <v>22828</v>
      </c>
      <c r="U9730" s="57" t="str">
        <f>IF(OR(C9730="",H9730=""),"",C9730*H9730)</f>
        <v/>
      </c>
      <c r="V9730" s="57" t="str">
        <f>IF(OR(C9730="",S9730=""),"",S9730*C9730)</f>
        <v/>
      </c>
      <c r="W9730" s="56" t="str">
        <f>IF(OR(C9730="",T9730=""),"",C9730*T9730)</f>
        <v/>
      </c>
    </row>
    <row r="9731" spans="1:23" ht="20.100000000000001" customHeight="1" x14ac:dyDescent="0.2">
      <c r="A9731" s="49" t="s">
        <v>22899</v>
      </c>
      <c r="B9731" s="49" t="s">
        <v>22900</v>
      </c>
      <c r="C9731" s="50"/>
      <c r="D9731" s="51" t="s">
        <v>209</v>
      </c>
      <c r="E9731" s="52">
        <v>3134.85</v>
      </c>
      <c r="F9731" s="52">
        <f t="shared" si="133"/>
        <v>2006.3040000000001</v>
      </c>
      <c r="G9731" s="52">
        <f>E9731-(25 *E9731/100)</f>
        <v>2351.1374999999998</v>
      </c>
      <c r="H9731" s="52">
        <f>IF(E9731="","",E9731*(1-$F$3))</f>
        <v>2006.3040000000001</v>
      </c>
      <c r="I9731" s="53"/>
      <c r="J9731" s="54">
        <v>15</v>
      </c>
      <c r="K9731" s="54">
        <v>15</v>
      </c>
      <c r="L9731" s="54">
        <v>30</v>
      </c>
      <c r="M9731" s="50" t="s">
        <v>21428</v>
      </c>
      <c r="N9731" s="53" t="s">
        <v>22276</v>
      </c>
      <c r="O9731" s="53" t="s">
        <v>22825</v>
      </c>
      <c r="P9731" s="55" t="s">
        <v>2993</v>
      </c>
      <c r="Q9731" s="55" t="s">
        <v>21853</v>
      </c>
      <c r="R9731" s="55" t="s">
        <v>55</v>
      </c>
      <c r="S9731" s="56">
        <v>0.28499999999999998</v>
      </c>
      <c r="T9731" s="56" t="s">
        <v>22828</v>
      </c>
      <c r="U9731" s="57" t="str">
        <f>IF(OR(C9731="",H9731=""),"",C9731*H9731)</f>
        <v/>
      </c>
      <c r="V9731" s="57" t="str">
        <f>IF(OR(C9731="",S9731=""),"",S9731*C9731)</f>
        <v/>
      </c>
      <c r="W9731" s="56" t="str">
        <f>IF(OR(C9731="",T9731=""),"",C9731*T9731)</f>
        <v/>
      </c>
    </row>
    <row r="9732" spans="1:23" ht="20.100000000000001" customHeight="1" x14ac:dyDescent="0.2">
      <c r="A9732" s="49" t="s">
        <v>22903</v>
      </c>
      <c r="B9732" s="49" t="s">
        <v>22904</v>
      </c>
      <c r="C9732" s="50"/>
      <c r="D9732" s="51" t="s">
        <v>209</v>
      </c>
      <c r="E9732" s="52">
        <v>1161.04</v>
      </c>
      <c r="F9732" s="52">
        <f t="shared" si="133"/>
        <v>743.0655999999999</v>
      </c>
      <c r="G9732" s="52">
        <f>E9732-(25 *E9732/100)</f>
        <v>870.78</v>
      </c>
      <c r="H9732" s="52">
        <f>IF(E9732="","",E9732*(1-$F$3))</f>
        <v>743.06560000000002</v>
      </c>
      <c r="I9732" s="53"/>
      <c r="J9732" s="54">
        <v>15</v>
      </c>
      <c r="K9732" s="54">
        <v>15</v>
      </c>
      <c r="L9732" s="54">
        <v>30</v>
      </c>
      <c r="M9732" s="50" t="s">
        <v>21428</v>
      </c>
      <c r="N9732" s="53" t="s">
        <v>22276</v>
      </c>
      <c r="O9732" s="53" t="s">
        <v>22825</v>
      </c>
      <c r="P9732" s="55" t="s">
        <v>2993</v>
      </c>
      <c r="Q9732" s="55" t="s">
        <v>54</v>
      </c>
      <c r="R9732" s="55" t="s">
        <v>55</v>
      </c>
      <c r="S9732" s="56">
        <v>0.28499999999999998</v>
      </c>
      <c r="T9732" s="56" t="s">
        <v>22828</v>
      </c>
      <c r="U9732" s="57" t="str">
        <f>IF(OR(C9732="",H9732=""),"",C9732*H9732)</f>
        <v/>
      </c>
      <c r="V9732" s="57" t="str">
        <f>IF(OR(C9732="",S9732=""),"",S9732*C9732)</f>
        <v/>
      </c>
      <c r="W9732" s="56" t="str">
        <f>IF(OR(C9732="",T9732=""),"",C9732*T9732)</f>
        <v/>
      </c>
    </row>
    <row r="9733" spans="1:23" ht="20.100000000000001" customHeight="1" x14ac:dyDescent="0.2">
      <c r="A9733" s="49" t="s">
        <v>22905</v>
      </c>
      <c r="B9733" s="49" t="s">
        <v>22906</v>
      </c>
      <c r="C9733" s="50"/>
      <c r="D9733" s="51" t="s">
        <v>209</v>
      </c>
      <c r="E9733" s="52">
        <v>2562.1999999999998</v>
      </c>
      <c r="F9733" s="52">
        <f t="shared" si="133"/>
        <v>1639.808</v>
      </c>
      <c r="G9733" s="52">
        <f>E9733-(25 *E9733/100)</f>
        <v>1921.6499999999999</v>
      </c>
      <c r="H9733" s="52">
        <f>IF(E9733="","",E9733*(1-$F$3))</f>
        <v>1639.808</v>
      </c>
      <c r="I9733" s="53"/>
      <c r="J9733" s="54">
        <v>15</v>
      </c>
      <c r="K9733" s="54">
        <v>15</v>
      </c>
      <c r="L9733" s="54">
        <v>30</v>
      </c>
      <c r="M9733" s="50" t="s">
        <v>21428</v>
      </c>
      <c r="N9733" s="53" t="s">
        <v>22276</v>
      </c>
      <c r="O9733" s="53" t="s">
        <v>22825</v>
      </c>
      <c r="P9733" s="55" t="s">
        <v>2993</v>
      </c>
      <c r="Q9733" s="55" t="s">
        <v>54</v>
      </c>
      <c r="R9733" s="55" t="s">
        <v>55</v>
      </c>
      <c r="S9733" s="56">
        <v>0.28499999999999998</v>
      </c>
      <c r="T9733" s="56" t="s">
        <v>22828</v>
      </c>
      <c r="U9733" s="57" t="str">
        <f>IF(OR(C9733="",H9733=""),"",C9733*H9733)</f>
        <v/>
      </c>
      <c r="V9733" s="57" t="str">
        <f>IF(OR(C9733="",S9733=""),"",S9733*C9733)</f>
        <v/>
      </c>
      <c r="W9733" s="56" t="str">
        <f>IF(OR(C9733="",T9733=""),"",C9733*T9733)</f>
        <v/>
      </c>
    </row>
    <row r="9734" spans="1:23" ht="20.100000000000001" customHeight="1" x14ac:dyDescent="0.2">
      <c r="A9734" s="49" t="s">
        <v>22907</v>
      </c>
      <c r="B9734" s="49" t="s">
        <v>22908</v>
      </c>
      <c r="C9734" s="50"/>
      <c r="D9734" s="51" t="s">
        <v>209</v>
      </c>
      <c r="E9734" s="52">
        <v>352</v>
      </c>
      <c r="F9734" s="52">
        <f t="shared" si="133"/>
        <v>225.28</v>
      </c>
      <c r="G9734" s="52">
        <f>E9734-(25 *E9734/100)</f>
        <v>264</v>
      </c>
      <c r="H9734" s="52">
        <f>IF(E9734="","",E9734*(1-$F$3))</f>
        <v>225.28</v>
      </c>
      <c r="I9734" s="53"/>
      <c r="J9734" s="54">
        <v>15</v>
      </c>
      <c r="K9734" s="54">
        <v>15</v>
      </c>
      <c r="L9734" s="54">
        <v>30</v>
      </c>
      <c r="M9734" s="50" t="s">
        <v>21428</v>
      </c>
      <c r="N9734" s="53" t="s">
        <v>22276</v>
      </c>
      <c r="O9734" s="53" t="s">
        <v>22825</v>
      </c>
      <c r="P9734" s="55" t="s">
        <v>2993</v>
      </c>
      <c r="Q9734" s="55" t="s">
        <v>54</v>
      </c>
      <c r="R9734" s="55" t="s">
        <v>55</v>
      </c>
      <c r="S9734" s="56">
        <v>0.28499999999999998</v>
      </c>
      <c r="T9734" s="56" t="s">
        <v>22828</v>
      </c>
      <c r="U9734" s="57" t="str">
        <f>IF(OR(C9734="",H9734=""),"",C9734*H9734)</f>
        <v/>
      </c>
      <c r="V9734" s="57" t="str">
        <f>IF(OR(C9734="",S9734=""),"",S9734*C9734)</f>
        <v/>
      </c>
      <c r="W9734" s="56" t="str">
        <f>IF(OR(C9734="",T9734=""),"",C9734*T9734)</f>
        <v/>
      </c>
    </row>
    <row r="9735" spans="1:23" ht="20.100000000000001" customHeight="1" x14ac:dyDescent="0.2">
      <c r="A9735" s="49" t="s">
        <v>22924</v>
      </c>
      <c r="B9735" s="49" t="s">
        <v>22925</v>
      </c>
      <c r="C9735" s="50"/>
      <c r="D9735" s="51" t="s">
        <v>209</v>
      </c>
      <c r="E9735" s="52">
        <v>900.85</v>
      </c>
      <c r="F9735" s="52">
        <f t="shared" si="133"/>
        <v>576.54399999999998</v>
      </c>
      <c r="G9735" s="52">
        <f>E9735-(25 *E9735/100)</f>
        <v>675.63750000000005</v>
      </c>
      <c r="H9735" s="52">
        <f>IF(E9735="","",E9735*(1-$F$3))</f>
        <v>576.54399999999998</v>
      </c>
      <c r="I9735" s="53"/>
      <c r="J9735" s="54">
        <v>5</v>
      </c>
      <c r="K9735" s="54">
        <v>5</v>
      </c>
      <c r="L9735" s="54">
        <v>20</v>
      </c>
      <c r="M9735" s="50" t="s">
        <v>21428</v>
      </c>
      <c r="N9735" s="53" t="s">
        <v>22276</v>
      </c>
      <c r="O9735" s="53" t="s">
        <v>22825</v>
      </c>
      <c r="P9735" s="55" t="s">
        <v>2993</v>
      </c>
      <c r="Q9735" s="55" t="s">
        <v>54</v>
      </c>
      <c r="R9735" s="55" t="s">
        <v>55</v>
      </c>
      <c r="S9735" s="56">
        <v>0.13</v>
      </c>
      <c r="T9735" s="56" t="s">
        <v>22913</v>
      </c>
      <c r="U9735" s="57" t="str">
        <f>IF(OR(C9735="",H9735=""),"",C9735*H9735)</f>
        <v/>
      </c>
      <c r="V9735" s="57" t="str">
        <f>IF(OR(C9735="",S9735=""),"",S9735*C9735)</f>
        <v/>
      </c>
      <c r="W9735" s="56" t="str">
        <f>IF(OR(C9735="",T9735=""),"",C9735*T9735)</f>
        <v/>
      </c>
    </row>
    <row r="9736" spans="1:23" ht="20.100000000000001" customHeight="1" x14ac:dyDescent="0.2">
      <c r="A9736" s="49" t="s">
        <v>22922</v>
      </c>
      <c r="B9736" s="49" t="s">
        <v>22923</v>
      </c>
      <c r="C9736" s="50"/>
      <c r="D9736" s="51" t="s">
        <v>209</v>
      </c>
      <c r="E9736" s="52">
        <v>900.99</v>
      </c>
      <c r="F9736" s="52">
        <f t="shared" si="133"/>
        <v>576.6336</v>
      </c>
      <c r="G9736" s="52">
        <f>E9736-(25 *E9736/100)</f>
        <v>675.74250000000006</v>
      </c>
      <c r="H9736" s="52">
        <f>IF(E9736="","",E9736*(1-$F$3))</f>
        <v>576.6336</v>
      </c>
      <c r="I9736" s="53"/>
      <c r="J9736" s="54">
        <v>5</v>
      </c>
      <c r="K9736" s="54">
        <v>5</v>
      </c>
      <c r="L9736" s="54">
        <v>20</v>
      </c>
      <c r="M9736" s="50" t="s">
        <v>21428</v>
      </c>
      <c r="N9736" s="53" t="s">
        <v>22276</v>
      </c>
      <c r="O9736" s="53" t="s">
        <v>22825</v>
      </c>
      <c r="P9736" s="55" t="s">
        <v>2993</v>
      </c>
      <c r="Q9736" s="55" t="s">
        <v>54</v>
      </c>
      <c r="R9736" s="55" t="s">
        <v>55</v>
      </c>
      <c r="S9736" s="56">
        <v>0.13</v>
      </c>
      <c r="T9736" s="56" t="s">
        <v>22913</v>
      </c>
      <c r="U9736" s="57" t="str">
        <f>IF(OR(C9736="",H9736=""),"",C9736*H9736)</f>
        <v/>
      </c>
      <c r="V9736" s="57" t="str">
        <f>IF(OR(C9736="",S9736=""),"",S9736*C9736)</f>
        <v/>
      </c>
      <c r="W9736" s="56" t="str">
        <f>IF(OR(C9736="",T9736=""),"",C9736*T9736)</f>
        <v/>
      </c>
    </row>
    <row r="9737" spans="1:23" ht="20.100000000000001" customHeight="1" x14ac:dyDescent="0.2">
      <c r="A9737" s="49" t="s">
        <v>22940</v>
      </c>
      <c r="B9737" s="49" t="s">
        <v>22941</v>
      </c>
      <c r="C9737" s="50"/>
      <c r="D9737" s="51" t="s">
        <v>209</v>
      </c>
      <c r="E9737" s="52">
        <v>1753.66</v>
      </c>
      <c r="F9737" s="52">
        <f t="shared" si="133"/>
        <v>1122.3424</v>
      </c>
      <c r="G9737" s="52">
        <f>E9737-(25 *E9737/100)</f>
        <v>1315.2450000000001</v>
      </c>
      <c r="H9737" s="52">
        <f>IF(E9737="","",E9737*(1-$F$3))</f>
        <v>1122.3424</v>
      </c>
      <c r="I9737" s="53"/>
      <c r="J9737" s="54">
        <v>5</v>
      </c>
      <c r="K9737" s="54">
        <v>5</v>
      </c>
      <c r="L9737" s="54">
        <v>20</v>
      </c>
      <c r="M9737" s="50" t="s">
        <v>21428</v>
      </c>
      <c r="N9737" s="53" t="s">
        <v>22276</v>
      </c>
      <c r="O9737" s="53" t="s">
        <v>22825</v>
      </c>
      <c r="P9737" s="55" t="s">
        <v>2993</v>
      </c>
      <c r="Q9737" s="55" t="s">
        <v>54</v>
      </c>
      <c r="R9737" s="55" t="s">
        <v>55</v>
      </c>
      <c r="S9737" s="56">
        <v>0.26</v>
      </c>
      <c r="T9737" s="56" t="s">
        <v>17719</v>
      </c>
      <c r="U9737" s="57" t="str">
        <f>IF(OR(C9737="",H9737=""),"",C9737*H9737)</f>
        <v/>
      </c>
      <c r="V9737" s="57" t="str">
        <f>IF(OR(C9737="",S9737=""),"",S9737*C9737)</f>
        <v/>
      </c>
      <c r="W9737" s="56" t="str">
        <f>IF(OR(C9737="",T9737=""),"",C9737*T9737)</f>
        <v/>
      </c>
    </row>
    <row r="9738" spans="1:23" ht="20.100000000000001" customHeight="1" x14ac:dyDescent="0.2">
      <c r="A9738" s="49" t="s">
        <v>22938</v>
      </c>
      <c r="B9738" s="49" t="s">
        <v>22939</v>
      </c>
      <c r="C9738" s="50"/>
      <c r="D9738" s="51" t="s">
        <v>209</v>
      </c>
      <c r="E9738" s="52">
        <v>900.85</v>
      </c>
      <c r="F9738" s="52">
        <f t="shared" ref="F9738:F9801" si="134">E9738-(36*E9738/100)</f>
        <v>576.54399999999998</v>
      </c>
      <c r="G9738" s="52">
        <f>E9738-(25 *E9738/100)</f>
        <v>675.63750000000005</v>
      </c>
      <c r="H9738" s="52">
        <f>IF(E9738="","",E9738*(1-$F$3))</f>
        <v>576.54399999999998</v>
      </c>
      <c r="I9738" s="53"/>
      <c r="J9738" s="54">
        <v>5</v>
      </c>
      <c r="K9738" s="54">
        <v>5</v>
      </c>
      <c r="L9738" s="54">
        <v>20</v>
      </c>
      <c r="M9738" s="50" t="s">
        <v>21428</v>
      </c>
      <c r="N9738" s="53" t="s">
        <v>22276</v>
      </c>
      <c r="O9738" s="53" t="s">
        <v>22825</v>
      </c>
      <c r="P9738" s="55" t="s">
        <v>2993</v>
      </c>
      <c r="Q9738" s="55" t="s">
        <v>54</v>
      </c>
      <c r="R9738" s="55" t="s">
        <v>55</v>
      </c>
      <c r="S9738" s="56">
        <v>0.26</v>
      </c>
      <c r="T9738" s="56" t="s">
        <v>17719</v>
      </c>
      <c r="U9738" s="57" t="str">
        <f>IF(OR(C9738="",H9738=""),"",C9738*H9738)</f>
        <v/>
      </c>
      <c r="V9738" s="57" t="str">
        <f>IF(OR(C9738="",S9738=""),"",S9738*C9738)</f>
        <v/>
      </c>
      <c r="W9738" s="56" t="str">
        <f>IF(OR(C9738="",T9738=""),"",C9738*T9738)</f>
        <v/>
      </c>
    </row>
    <row r="9739" spans="1:23" ht="20.100000000000001" customHeight="1" x14ac:dyDescent="0.2">
      <c r="A9739" s="49" t="s">
        <v>22911</v>
      </c>
      <c r="B9739" s="49" t="s">
        <v>22912</v>
      </c>
      <c r="C9739" s="50"/>
      <c r="D9739" s="51" t="s">
        <v>209</v>
      </c>
      <c r="E9739" s="52">
        <v>176</v>
      </c>
      <c r="F9739" s="52">
        <f t="shared" si="134"/>
        <v>112.64</v>
      </c>
      <c r="G9739" s="52">
        <f>E9739-(25 *E9739/100)</f>
        <v>132</v>
      </c>
      <c r="H9739" s="52">
        <f>IF(E9739="","",E9739*(1-$F$3))</f>
        <v>112.64</v>
      </c>
      <c r="I9739" s="53"/>
      <c r="J9739" s="54">
        <v>5</v>
      </c>
      <c r="K9739" s="54">
        <v>5</v>
      </c>
      <c r="L9739" s="54">
        <v>20</v>
      </c>
      <c r="M9739" s="50" t="s">
        <v>21428</v>
      </c>
      <c r="N9739" s="53" t="s">
        <v>22276</v>
      </c>
      <c r="O9739" s="53" t="s">
        <v>22825</v>
      </c>
      <c r="P9739" s="55" t="s">
        <v>2993</v>
      </c>
      <c r="Q9739" s="55" t="s">
        <v>54</v>
      </c>
      <c r="R9739" s="55" t="s">
        <v>55</v>
      </c>
      <c r="S9739" s="56">
        <v>0.11</v>
      </c>
      <c r="T9739" s="56" t="s">
        <v>22913</v>
      </c>
      <c r="U9739" s="57" t="str">
        <f>IF(OR(C9739="",H9739=""),"",C9739*H9739)</f>
        <v/>
      </c>
      <c r="V9739" s="57" t="str">
        <f>IF(OR(C9739="",S9739=""),"",S9739*C9739)</f>
        <v/>
      </c>
      <c r="W9739" s="56" t="str">
        <f>IF(OR(C9739="",T9739=""),"",C9739*T9739)</f>
        <v/>
      </c>
    </row>
    <row r="9740" spans="1:23" ht="20.100000000000001" customHeight="1" x14ac:dyDescent="0.2">
      <c r="A9740" s="49" t="s">
        <v>22916</v>
      </c>
      <c r="B9740" s="49" t="s">
        <v>22917</v>
      </c>
      <c r="C9740" s="50"/>
      <c r="D9740" s="51" t="s">
        <v>209</v>
      </c>
      <c r="E9740" s="52">
        <v>176</v>
      </c>
      <c r="F9740" s="52">
        <f t="shared" si="134"/>
        <v>112.64</v>
      </c>
      <c r="G9740" s="52">
        <f>E9740-(25 *E9740/100)</f>
        <v>132</v>
      </c>
      <c r="H9740" s="52">
        <f>IF(E9740="","",E9740*(1-$F$3))</f>
        <v>112.64</v>
      </c>
      <c r="I9740" s="53"/>
      <c r="J9740" s="54">
        <v>5</v>
      </c>
      <c r="K9740" s="54">
        <v>5</v>
      </c>
      <c r="L9740" s="54">
        <v>20</v>
      </c>
      <c r="M9740" s="50" t="s">
        <v>21428</v>
      </c>
      <c r="N9740" s="53" t="s">
        <v>22276</v>
      </c>
      <c r="O9740" s="53" t="s">
        <v>22825</v>
      </c>
      <c r="P9740" s="55" t="s">
        <v>2993</v>
      </c>
      <c r="Q9740" s="55" t="s">
        <v>54</v>
      </c>
      <c r="R9740" s="55" t="s">
        <v>55</v>
      </c>
      <c r="S9740" s="56">
        <v>0.11</v>
      </c>
      <c r="T9740" s="56" t="s">
        <v>22913</v>
      </c>
      <c r="U9740" s="57" t="str">
        <f>IF(OR(C9740="",H9740=""),"",C9740*H9740)</f>
        <v/>
      </c>
      <c r="V9740" s="57" t="str">
        <f>IF(OR(C9740="",S9740=""),"",S9740*C9740)</f>
        <v/>
      </c>
      <c r="W9740" s="56" t="str">
        <f>IF(OR(C9740="",T9740=""),"",C9740*T9740)</f>
        <v/>
      </c>
    </row>
    <row r="9741" spans="1:23" ht="20.100000000000001" customHeight="1" x14ac:dyDescent="0.2">
      <c r="A9741" s="49" t="s">
        <v>22909</v>
      </c>
      <c r="B9741" s="49" t="s">
        <v>22910</v>
      </c>
      <c r="C9741" s="50"/>
      <c r="D9741" s="51" t="s">
        <v>209</v>
      </c>
      <c r="E9741" s="52">
        <v>176</v>
      </c>
      <c r="F9741" s="52">
        <f t="shared" si="134"/>
        <v>112.64</v>
      </c>
      <c r="G9741" s="52">
        <f>E9741-(25 *E9741/100)</f>
        <v>132</v>
      </c>
      <c r="H9741" s="52">
        <f>IF(E9741="","",E9741*(1-$F$3))</f>
        <v>112.64</v>
      </c>
      <c r="I9741" s="53"/>
      <c r="J9741" s="54">
        <v>5</v>
      </c>
      <c r="K9741" s="54">
        <v>5</v>
      </c>
      <c r="L9741" s="54">
        <v>20</v>
      </c>
      <c r="M9741" s="50" t="s">
        <v>21428</v>
      </c>
      <c r="N9741" s="53" t="s">
        <v>22276</v>
      </c>
      <c r="O9741" s="53" t="s">
        <v>22825</v>
      </c>
      <c r="P9741" s="55" t="s">
        <v>2993</v>
      </c>
      <c r="Q9741" s="55" t="s">
        <v>54</v>
      </c>
      <c r="R9741" s="55" t="s">
        <v>55</v>
      </c>
      <c r="S9741" s="56">
        <v>0.11</v>
      </c>
      <c r="T9741" s="56" t="s">
        <v>12711</v>
      </c>
      <c r="U9741" s="57" t="str">
        <f>IF(OR(C9741="",H9741=""),"",C9741*H9741)</f>
        <v/>
      </c>
      <c r="V9741" s="57" t="str">
        <f>IF(OR(C9741="",S9741=""),"",S9741*C9741)</f>
        <v/>
      </c>
      <c r="W9741" s="56" t="str">
        <f>IF(OR(C9741="",T9741=""),"",C9741*T9741)</f>
        <v/>
      </c>
    </row>
    <row r="9742" spans="1:23" ht="20.100000000000001" customHeight="1" x14ac:dyDescent="0.2">
      <c r="A9742" s="49" t="s">
        <v>22914</v>
      </c>
      <c r="B9742" s="49" t="s">
        <v>22915</v>
      </c>
      <c r="C9742" s="50"/>
      <c r="D9742" s="51" t="s">
        <v>209</v>
      </c>
      <c r="E9742" s="52">
        <v>176</v>
      </c>
      <c r="F9742" s="52">
        <f t="shared" si="134"/>
        <v>112.64</v>
      </c>
      <c r="G9742" s="52">
        <f>E9742-(25 *E9742/100)</f>
        <v>132</v>
      </c>
      <c r="H9742" s="52">
        <f>IF(E9742="","",E9742*(1-$F$3))</f>
        <v>112.64</v>
      </c>
      <c r="I9742" s="53"/>
      <c r="J9742" s="54">
        <v>5</v>
      </c>
      <c r="K9742" s="54">
        <v>5</v>
      </c>
      <c r="L9742" s="54">
        <v>20</v>
      </c>
      <c r="M9742" s="50" t="s">
        <v>21428</v>
      </c>
      <c r="N9742" s="53" t="s">
        <v>22276</v>
      </c>
      <c r="O9742" s="53" t="s">
        <v>22825</v>
      </c>
      <c r="P9742" s="55" t="s">
        <v>2993</v>
      </c>
      <c r="Q9742" s="55" t="s">
        <v>54</v>
      </c>
      <c r="R9742" s="55" t="s">
        <v>55</v>
      </c>
      <c r="S9742" s="56">
        <v>0.11</v>
      </c>
      <c r="T9742" s="56" t="s">
        <v>22913</v>
      </c>
      <c r="U9742" s="57" t="str">
        <f>IF(OR(C9742="",H9742=""),"",C9742*H9742)</f>
        <v/>
      </c>
      <c r="V9742" s="57" t="str">
        <f>IF(OR(C9742="",S9742=""),"",S9742*C9742)</f>
        <v/>
      </c>
      <c r="W9742" s="56" t="str">
        <f>IF(OR(C9742="",T9742=""),"",C9742*T9742)</f>
        <v/>
      </c>
    </row>
    <row r="9743" spans="1:23" ht="20.100000000000001" customHeight="1" x14ac:dyDescent="0.2">
      <c r="A9743" s="49" t="s">
        <v>22920</v>
      </c>
      <c r="B9743" s="49" t="s">
        <v>22921</v>
      </c>
      <c r="C9743" s="50"/>
      <c r="D9743" s="51" t="s">
        <v>209</v>
      </c>
      <c r="E9743" s="52">
        <v>404.4</v>
      </c>
      <c r="F9743" s="52">
        <f t="shared" si="134"/>
        <v>258.81599999999997</v>
      </c>
      <c r="G9743" s="52">
        <f>E9743-(25 *E9743/100)</f>
        <v>303.29999999999995</v>
      </c>
      <c r="H9743" s="52">
        <f>IF(E9743="","",E9743*(1-$F$3))</f>
        <v>258.81599999999997</v>
      </c>
      <c r="I9743" s="53"/>
      <c r="J9743" s="54">
        <v>5</v>
      </c>
      <c r="K9743" s="54">
        <v>5</v>
      </c>
      <c r="L9743" s="54">
        <v>20</v>
      </c>
      <c r="M9743" s="50" t="s">
        <v>21428</v>
      </c>
      <c r="N9743" s="53" t="s">
        <v>22276</v>
      </c>
      <c r="O9743" s="53" t="s">
        <v>22825</v>
      </c>
      <c r="P9743" s="55" t="s">
        <v>2993</v>
      </c>
      <c r="Q9743" s="55" t="s">
        <v>54</v>
      </c>
      <c r="R9743" s="55" t="s">
        <v>55</v>
      </c>
      <c r="S9743" s="56">
        <v>0.11</v>
      </c>
      <c r="T9743" s="56" t="s">
        <v>22913</v>
      </c>
      <c r="U9743" s="57" t="str">
        <f>IF(OR(C9743="",H9743=""),"",C9743*H9743)</f>
        <v/>
      </c>
      <c r="V9743" s="57" t="str">
        <f>IF(OR(C9743="",S9743=""),"",S9743*C9743)</f>
        <v/>
      </c>
      <c r="W9743" s="56" t="str">
        <f>IF(OR(C9743="",T9743=""),"",C9743*T9743)</f>
        <v/>
      </c>
    </row>
    <row r="9744" spans="1:23" ht="20.100000000000001" customHeight="1" x14ac:dyDescent="0.2">
      <c r="A9744" s="49" t="s">
        <v>22918</v>
      </c>
      <c r="B9744" s="49" t="s">
        <v>22919</v>
      </c>
      <c r="C9744" s="50"/>
      <c r="D9744" s="51" t="s">
        <v>209</v>
      </c>
      <c r="E9744" s="52">
        <v>404.4</v>
      </c>
      <c r="F9744" s="52">
        <f t="shared" si="134"/>
        <v>258.81599999999997</v>
      </c>
      <c r="G9744" s="52">
        <f>E9744-(25 *E9744/100)</f>
        <v>303.29999999999995</v>
      </c>
      <c r="H9744" s="52">
        <f>IF(E9744="","",E9744*(1-$F$3))</f>
        <v>258.81599999999997</v>
      </c>
      <c r="I9744" s="53"/>
      <c r="J9744" s="54">
        <v>5</v>
      </c>
      <c r="K9744" s="54">
        <v>5</v>
      </c>
      <c r="L9744" s="54">
        <v>20</v>
      </c>
      <c r="M9744" s="50" t="s">
        <v>21428</v>
      </c>
      <c r="N9744" s="53" t="s">
        <v>22276</v>
      </c>
      <c r="O9744" s="53" t="s">
        <v>22825</v>
      </c>
      <c r="P9744" s="55" t="s">
        <v>2993</v>
      </c>
      <c r="Q9744" s="55" t="s">
        <v>54</v>
      </c>
      <c r="R9744" s="55" t="s">
        <v>55</v>
      </c>
      <c r="S9744" s="56">
        <v>0.11</v>
      </c>
      <c r="T9744" s="56" t="s">
        <v>22913</v>
      </c>
      <c r="U9744" s="57" t="str">
        <f>IF(OR(C9744="",H9744=""),"",C9744*H9744)</f>
        <v/>
      </c>
      <c r="V9744" s="57" t="str">
        <f>IF(OR(C9744="",S9744=""),"",S9744*C9744)</f>
        <v/>
      </c>
      <c r="W9744" s="56" t="str">
        <f>IF(OR(C9744="",T9744=""),"",C9744*T9744)</f>
        <v/>
      </c>
    </row>
    <row r="9745" spans="1:23" ht="20.100000000000001" customHeight="1" x14ac:dyDescent="0.2">
      <c r="A9745" s="49" t="s">
        <v>22928</v>
      </c>
      <c r="B9745" s="49" t="s">
        <v>22929</v>
      </c>
      <c r="C9745" s="50"/>
      <c r="D9745" s="51" t="s">
        <v>209</v>
      </c>
      <c r="E9745" s="52">
        <v>176</v>
      </c>
      <c r="F9745" s="52">
        <f t="shared" si="134"/>
        <v>112.64</v>
      </c>
      <c r="G9745" s="52">
        <f>E9745-(25 *E9745/100)</f>
        <v>132</v>
      </c>
      <c r="H9745" s="52">
        <f>IF(E9745="","",E9745*(1-$F$3))</f>
        <v>112.64</v>
      </c>
      <c r="I9745" s="53"/>
      <c r="J9745" s="54">
        <v>5</v>
      </c>
      <c r="K9745" s="54">
        <v>5</v>
      </c>
      <c r="L9745" s="54">
        <v>20</v>
      </c>
      <c r="M9745" s="50" t="s">
        <v>21428</v>
      </c>
      <c r="N9745" s="53" t="s">
        <v>22276</v>
      </c>
      <c r="O9745" s="53" t="s">
        <v>22825</v>
      </c>
      <c r="P9745" s="55" t="s">
        <v>2993</v>
      </c>
      <c r="Q9745" s="55" t="s">
        <v>54</v>
      </c>
      <c r="R9745" s="55" t="s">
        <v>55</v>
      </c>
      <c r="S9745" s="56">
        <v>0.24</v>
      </c>
      <c r="T9745" s="56" t="s">
        <v>17719</v>
      </c>
      <c r="U9745" s="57" t="str">
        <f>IF(OR(C9745="",H9745=""),"",C9745*H9745)</f>
        <v/>
      </c>
      <c r="V9745" s="57" t="str">
        <f>IF(OR(C9745="",S9745=""),"",S9745*C9745)</f>
        <v/>
      </c>
      <c r="W9745" s="56" t="str">
        <f>IF(OR(C9745="",T9745=""),"",C9745*T9745)</f>
        <v/>
      </c>
    </row>
    <row r="9746" spans="1:23" ht="20.100000000000001" customHeight="1" x14ac:dyDescent="0.2">
      <c r="A9746" s="49" t="s">
        <v>22932</v>
      </c>
      <c r="B9746" s="49" t="s">
        <v>22933</v>
      </c>
      <c r="C9746" s="50"/>
      <c r="D9746" s="51" t="s">
        <v>209</v>
      </c>
      <c r="E9746" s="52">
        <v>176</v>
      </c>
      <c r="F9746" s="52">
        <f t="shared" si="134"/>
        <v>112.64</v>
      </c>
      <c r="G9746" s="52">
        <f>E9746-(25 *E9746/100)</f>
        <v>132</v>
      </c>
      <c r="H9746" s="52">
        <f>IF(E9746="","",E9746*(1-$F$3))</f>
        <v>112.64</v>
      </c>
      <c r="I9746" s="53"/>
      <c r="J9746" s="54">
        <v>5</v>
      </c>
      <c r="K9746" s="54">
        <v>5</v>
      </c>
      <c r="L9746" s="54">
        <v>20</v>
      </c>
      <c r="M9746" s="50" t="s">
        <v>21428</v>
      </c>
      <c r="N9746" s="53" t="s">
        <v>22276</v>
      </c>
      <c r="O9746" s="53" t="s">
        <v>22825</v>
      </c>
      <c r="P9746" s="55" t="s">
        <v>2993</v>
      </c>
      <c r="Q9746" s="55" t="s">
        <v>54</v>
      </c>
      <c r="R9746" s="55" t="s">
        <v>55</v>
      </c>
      <c r="S9746" s="56">
        <v>0.24</v>
      </c>
      <c r="T9746" s="56" t="s">
        <v>17719</v>
      </c>
      <c r="U9746" s="57" t="str">
        <f>IF(OR(C9746="",H9746=""),"",C9746*H9746)</f>
        <v/>
      </c>
      <c r="V9746" s="57" t="str">
        <f>IF(OR(C9746="",S9746=""),"",S9746*C9746)</f>
        <v/>
      </c>
      <c r="W9746" s="56" t="str">
        <f>IF(OR(C9746="",T9746=""),"",C9746*T9746)</f>
        <v/>
      </c>
    </row>
    <row r="9747" spans="1:23" ht="20.100000000000001" customHeight="1" x14ac:dyDescent="0.2">
      <c r="A9747" s="49" t="s">
        <v>22926</v>
      </c>
      <c r="B9747" s="49" t="s">
        <v>22927</v>
      </c>
      <c r="C9747" s="50"/>
      <c r="D9747" s="51" t="s">
        <v>209</v>
      </c>
      <c r="E9747" s="52">
        <v>176</v>
      </c>
      <c r="F9747" s="52">
        <f t="shared" si="134"/>
        <v>112.64</v>
      </c>
      <c r="G9747" s="52">
        <f>E9747-(25 *E9747/100)</f>
        <v>132</v>
      </c>
      <c r="H9747" s="52">
        <f>IF(E9747="","",E9747*(1-$F$3))</f>
        <v>112.64</v>
      </c>
      <c r="I9747" s="53"/>
      <c r="J9747" s="54">
        <v>5</v>
      </c>
      <c r="K9747" s="54">
        <v>5</v>
      </c>
      <c r="L9747" s="54">
        <v>20</v>
      </c>
      <c r="M9747" s="50" t="s">
        <v>21428</v>
      </c>
      <c r="N9747" s="53" t="s">
        <v>22276</v>
      </c>
      <c r="O9747" s="53" t="s">
        <v>22825</v>
      </c>
      <c r="P9747" s="55" t="s">
        <v>2993</v>
      </c>
      <c r="Q9747" s="55" t="s">
        <v>54</v>
      </c>
      <c r="R9747" s="55" t="s">
        <v>55</v>
      </c>
      <c r="S9747" s="56">
        <v>0.24</v>
      </c>
      <c r="T9747" s="56" t="s">
        <v>17719</v>
      </c>
      <c r="U9747" s="57" t="str">
        <f>IF(OR(C9747="",H9747=""),"",C9747*H9747)</f>
        <v/>
      </c>
      <c r="V9747" s="57" t="str">
        <f>IF(OR(C9747="",S9747=""),"",S9747*C9747)</f>
        <v/>
      </c>
      <c r="W9747" s="56" t="str">
        <f>IF(OR(C9747="",T9747=""),"",C9747*T9747)</f>
        <v/>
      </c>
    </row>
    <row r="9748" spans="1:23" ht="20.100000000000001" customHeight="1" x14ac:dyDescent="0.2">
      <c r="A9748" s="49" t="s">
        <v>22930</v>
      </c>
      <c r="B9748" s="49" t="s">
        <v>22931</v>
      </c>
      <c r="C9748" s="50"/>
      <c r="D9748" s="51" t="s">
        <v>209</v>
      </c>
      <c r="E9748" s="52">
        <v>176</v>
      </c>
      <c r="F9748" s="52">
        <f t="shared" si="134"/>
        <v>112.64</v>
      </c>
      <c r="G9748" s="52">
        <f>E9748-(25 *E9748/100)</f>
        <v>132</v>
      </c>
      <c r="H9748" s="52">
        <f>IF(E9748="","",E9748*(1-$F$3))</f>
        <v>112.64</v>
      </c>
      <c r="I9748" s="53"/>
      <c r="J9748" s="54">
        <v>5</v>
      </c>
      <c r="K9748" s="54">
        <v>5</v>
      </c>
      <c r="L9748" s="54">
        <v>20</v>
      </c>
      <c r="M9748" s="50" t="s">
        <v>21428</v>
      </c>
      <c r="N9748" s="53" t="s">
        <v>22276</v>
      </c>
      <c r="O9748" s="53" t="s">
        <v>22825</v>
      </c>
      <c r="P9748" s="55" t="s">
        <v>2993</v>
      </c>
      <c r="Q9748" s="55" t="s">
        <v>54</v>
      </c>
      <c r="R9748" s="55" t="s">
        <v>55</v>
      </c>
      <c r="S9748" s="56">
        <v>0.24</v>
      </c>
      <c r="T9748" s="56" t="s">
        <v>17719</v>
      </c>
      <c r="U9748" s="57" t="str">
        <f>IF(OR(C9748="",H9748=""),"",C9748*H9748)</f>
        <v/>
      </c>
      <c r="V9748" s="57" t="str">
        <f>IF(OR(C9748="",S9748=""),"",S9748*C9748)</f>
        <v/>
      </c>
      <c r="W9748" s="56" t="str">
        <f>IF(OR(C9748="",T9748=""),"",C9748*T9748)</f>
        <v/>
      </c>
    </row>
    <row r="9749" spans="1:23" ht="20.100000000000001" customHeight="1" x14ac:dyDescent="0.2">
      <c r="A9749" s="49" t="s">
        <v>22936</v>
      </c>
      <c r="B9749" s="49" t="s">
        <v>22937</v>
      </c>
      <c r="C9749" s="50"/>
      <c r="D9749" s="51" t="s">
        <v>209</v>
      </c>
      <c r="E9749" s="52">
        <v>404.4</v>
      </c>
      <c r="F9749" s="52">
        <f t="shared" si="134"/>
        <v>258.81599999999997</v>
      </c>
      <c r="G9749" s="52">
        <f>E9749-(25 *E9749/100)</f>
        <v>303.29999999999995</v>
      </c>
      <c r="H9749" s="52">
        <f>IF(E9749="","",E9749*(1-$F$3))</f>
        <v>258.81599999999997</v>
      </c>
      <c r="I9749" s="53"/>
      <c r="J9749" s="54">
        <v>5</v>
      </c>
      <c r="K9749" s="54">
        <v>5</v>
      </c>
      <c r="L9749" s="54">
        <v>20</v>
      </c>
      <c r="M9749" s="50" t="s">
        <v>21428</v>
      </c>
      <c r="N9749" s="53" t="s">
        <v>22276</v>
      </c>
      <c r="O9749" s="53" t="s">
        <v>22825</v>
      </c>
      <c r="P9749" s="55" t="s">
        <v>2993</v>
      </c>
      <c r="Q9749" s="55" t="s">
        <v>54</v>
      </c>
      <c r="R9749" s="55" t="s">
        <v>55</v>
      </c>
      <c r="S9749" s="56">
        <v>0.24</v>
      </c>
      <c r="T9749" s="56" t="s">
        <v>17719</v>
      </c>
      <c r="U9749" s="57" t="str">
        <f>IF(OR(C9749="",H9749=""),"",C9749*H9749)</f>
        <v/>
      </c>
      <c r="V9749" s="57" t="str">
        <f>IF(OR(C9749="",S9749=""),"",S9749*C9749)</f>
        <v/>
      </c>
      <c r="W9749" s="56" t="str">
        <f>IF(OR(C9749="",T9749=""),"",C9749*T9749)</f>
        <v/>
      </c>
    </row>
    <row r="9750" spans="1:23" ht="20.100000000000001" customHeight="1" x14ac:dyDescent="0.2">
      <c r="A9750" s="49" t="s">
        <v>22934</v>
      </c>
      <c r="B9750" s="49" t="s">
        <v>22935</v>
      </c>
      <c r="C9750" s="50"/>
      <c r="D9750" s="51" t="s">
        <v>209</v>
      </c>
      <c r="E9750" s="52">
        <v>585.09</v>
      </c>
      <c r="F9750" s="52">
        <f t="shared" si="134"/>
        <v>374.45760000000001</v>
      </c>
      <c r="G9750" s="52">
        <f>E9750-(25 *E9750/100)</f>
        <v>438.8175</v>
      </c>
      <c r="H9750" s="52">
        <f>IF(E9750="","",E9750*(1-$F$3))</f>
        <v>374.45760000000001</v>
      </c>
      <c r="I9750" s="53"/>
      <c r="J9750" s="54">
        <v>5</v>
      </c>
      <c r="K9750" s="54">
        <v>5</v>
      </c>
      <c r="L9750" s="54">
        <v>20</v>
      </c>
      <c r="M9750" s="50" t="s">
        <v>21428</v>
      </c>
      <c r="N9750" s="53" t="s">
        <v>22276</v>
      </c>
      <c r="O9750" s="53" t="s">
        <v>22825</v>
      </c>
      <c r="P9750" s="55" t="s">
        <v>2993</v>
      </c>
      <c r="Q9750" s="55" t="s">
        <v>54</v>
      </c>
      <c r="R9750" s="55" t="s">
        <v>55</v>
      </c>
      <c r="S9750" s="56">
        <v>0.24</v>
      </c>
      <c r="T9750" s="56" t="s">
        <v>17719</v>
      </c>
      <c r="U9750" s="57" t="str">
        <f>IF(OR(C9750="",H9750=""),"",C9750*H9750)</f>
        <v/>
      </c>
      <c r="V9750" s="57" t="str">
        <f>IF(OR(C9750="",S9750=""),"",S9750*C9750)</f>
        <v/>
      </c>
      <c r="W9750" s="56" t="str">
        <f>IF(OR(C9750="",T9750=""),"",C9750*T9750)</f>
        <v/>
      </c>
    </row>
    <row r="9751" spans="1:23" ht="20.100000000000001" customHeight="1" x14ac:dyDescent="0.2">
      <c r="A9751" s="49" t="s">
        <v>22945</v>
      </c>
      <c r="B9751" s="49" t="s">
        <v>22946</v>
      </c>
      <c r="C9751" s="50"/>
      <c r="D9751" s="51" t="s">
        <v>209</v>
      </c>
      <c r="E9751" s="52">
        <v>176</v>
      </c>
      <c r="F9751" s="52">
        <f t="shared" si="134"/>
        <v>112.64</v>
      </c>
      <c r="G9751" s="52">
        <f>E9751-(25 *E9751/100)</f>
        <v>132</v>
      </c>
      <c r="H9751" s="52">
        <f>IF(E9751="","",E9751*(1-$F$3))</f>
        <v>112.64</v>
      </c>
      <c r="I9751" s="53"/>
      <c r="J9751" s="54">
        <v>5</v>
      </c>
      <c r="K9751" s="54">
        <v>5</v>
      </c>
      <c r="L9751" s="54">
        <v>20</v>
      </c>
      <c r="M9751" s="50" t="s">
        <v>21428</v>
      </c>
      <c r="N9751" s="53" t="s">
        <v>22276</v>
      </c>
      <c r="O9751" s="53" t="s">
        <v>22825</v>
      </c>
      <c r="P9751" s="55" t="s">
        <v>2993</v>
      </c>
      <c r="Q9751" s="55" t="s">
        <v>21853</v>
      </c>
      <c r="R9751" s="55" t="s">
        <v>55</v>
      </c>
      <c r="S9751" s="56">
        <v>0.27</v>
      </c>
      <c r="T9751" s="56" t="s">
        <v>22944</v>
      </c>
      <c r="U9751" s="57" t="str">
        <f>IF(OR(C9751="",H9751=""),"",C9751*H9751)</f>
        <v/>
      </c>
      <c r="V9751" s="57" t="str">
        <f>IF(OR(C9751="",S9751=""),"",S9751*C9751)</f>
        <v/>
      </c>
      <c r="W9751" s="56" t="str">
        <f>IF(OR(C9751="",T9751=""),"",C9751*T9751)</f>
        <v/>
      </c>
    </row>
    <row r="9752" spans="1:23" ht="20.100000000000001" customHeight="1" x14ac:dyDescent="0.2">
      <c r="A9752" s="49" t="s">
        <v>22949</v>
      </c>
      <c r="B9752" s="49" t="s">
        <v>22950</v>
      </c>
      <c r="C9752" s="50"/>
      <c r="D9752" s="51" t="s">
        <v>209</v>
      </c>
      <c r="E9752" s="52">
        <v>176</v>
      </c>
      <c r="F9752" s="52">
        <f t="shared" si="134"/>
        <v>112.64</v>
      </c>
      <c r="G9752" s="52">
        <f>E9752-(25 *E9752/100)</f>
        <v>132</v>
      </c>
      <c r="H9752" s="52">
        <f>IF(E9752="","",E9752*(1-$F$3))</f>
        <v>112.64</v>
      </c>
      <c r="I9752" s="53"/>
      <c r="J9752" s="54">
        <v>5</v>
      </c>
      <c r="K9752" s="54">
        <v>5</v>
      </c>
      <c r="L9752" s="54">
        <v>20</v>
      </c>
      <c r="M9752" s="50" t="s">
        <v>21428</v>
      </c>
      <c r="N9752" s="53" t="s">
        <v>22276</v>
      </c>
      <c r="O9752" s="53" t="s">
        <v>22825</v>
      </c>
      <c r="P9752" s="55" t="s">
        <v>2993</v>
      </c>
      <c r="Q9752" s="55" t="s">
        <v>21853</v>
      </c>
      <c r="R9752" s="55" t="s">
        <v>55</v>
      </c>
      <c r="S9752" s="56">
        <v>0.27</v>
      </c>
      <c r="T9752" s="56" t="s">
        <v>22944</v>
      </c>
      <c r="U9752" s="57" t="str">
        <f>IF(OR(C9752="",H9752=""),"",C9752*H9752)</f>
        <v/>
      </c>
      <c r="V9752" s="57" t="str">
        <f>IF(OR(C9752="",S9752=""),"",S9752*C9752)</f>
        <v/>
      </c>
      <c r="W9752" s="56" t="str">
        <f>IF(OR(C9752="",T9752=""),"",C9752*T9752)</f>
        <v/>
      </c>
    </row>
    <row r="9753" spans="1:23" ht="20.100000000000001" customHeight="1" x14ac:dyDescent="0.2">
      <c r="A9753" s="49" t="s">
        <v>22942</v>
      </c>
      <c r="B9753" s="49" t="s">
        <v>22943</v>
      </c>
      <c r="C9753" s="50"/>
      <c r="D9753" s="51" t="s">
        <v>209</v>
      </c>
      <c r="E9753" s="52">
        <v>176</v>
      </c>
      <c r="F9753" s="52">
        <f t="shared" si="134"/>
        <v>112.64</v>
      </c>
      <c r="G9753" s="52">
        <f>E9753-(25 *E9753/100)</f>
        <v>132</v>
      </c>
      <c r="H9753" s="52">
        <f>IF(E9753="","",E9753*(1-$F$3))</f>
        <v>112.64</v>
      </c>
      <c r="I9753" s="53"/>
      <c r="J9753" s="54">
        <v>5</v>
      </c>
      <c r="K9753" s="54">
        <v>5</v>
      </c>
      <c r="L9753" s="54">
        <v>20</v>
      </c>
      <c r="M9753" s="50" t="s">
        <v>21428</v>
      </c>
      <c r="N9753" s="53" t="s">
        <v>22276</v>
      </c>
      <c r="O9753" s="53" t="s">
        <v>22825</v>
      </c>
      <c r="P9753" s="55" t="s">
        <v>2993</v>
      </c>
      <c r="Q9753" s="55" t="s">
        <v>21853</v>
      </c>
      <c r="R9753" s="55" t="s">
        <v>55</v>
      </c>
      <c r="S9753" s="56">
        <v>0.27</v>
      </c>
      <c r="T9753" s="56" t="s">
        <v>22944</v>
      </c>
      <c r="U9753" s="57" t="str">
        <f>IF(OR(C9753="",H9753=""),"",C9753*H9753)</f>
        <v/>
      </c>
      <c r="V9753" s="57" t="str">
        <f>IF(OR(C9753="",S9753=""),"",S9753*C9753)</f>
        <v/>
      </c>
      <c r="W9753" s="56" t="str">
        <f>IF(OR(C9753="",T9753=""),"",C9753*T9753)</f>
        <v/>
      </c>
    </row>
    <row r="9754" spans="1:23" ht="20.100000000000001" customHeight="1" x14ac:dyDescent="0.2">
      <c r="A9754" s="49" t="s">
        <v>22947</v>
      </c>
      <c r="B9754" s="49" t="s">
        <v>22948</v>
      </c>
      <c r="C9754" s="50"/>
      <c r="D9754" s="51" t="s">
        <v>209</v>
      </c>
      <c r="E9754" s="52">
        <v>176</v>
      </c>
      <c r="F9754" s="52">
        <f t="shared" si="134"/>
        <v>112.64</v>
      </c>
      <c r="G9754" s="52">
        <f>E9754-(25 *E9754/100)</f>
        <v>132</v>
      </c>
      <c r="H9754" s="52">
        <f>IF(E9754="","",E9754*(1-$F$3))</f>
        <v>112.64</v>
      </c>
      <c r="I9754" s="53"/>
      <c r="J9754" s="54">
        <v>5</v>
      </c>
      <c r="K9754" s="54">
        <v>5</v>
      </c>
      <c r="L9754" s="54">
        <v>20</v>
      </c>
      <c r="M9754" s="50" t="s">
        <v>21428</v>
      </c>
      <c r="N9754" s="53" t="s">
        <v>22276</v>
      </c>
      <c r="O9754" s="53" t="s">
        <v>22825</v>
      </c>
      <c r="P9754" s="55" t="s">
        <v>2993</v>
      </c>
      <c r="Q9754" s="55" t="s">
        <v>21853</v>
      </c>
      <c r="R9754" s="55" t="s">
        <v>55</v>
      </c>
      <c r="S9754" s="56">
        <v>0.27</v>
      </c>
      <c r="T9754" s="56" t="s">
        <v>22944</v>
      </c>
      <c r="U9754" s="57" t="str">
        <f>IF(OR(C9754="",H9754=""),"",C9754*H9754)</f>
        <v/>
      </c>
      <c r="V9754" s="57" t="str">
        <f>IF(OR(C9754="",S9754=""),"",S9754*C9754)</f>
        <v/>
      </c>
      <c r="W9754" s="56" t="str">
        <f>IF(OR(C9754="",T9754=""),"",C9754*T9754)</f>
        <v/>
      </c>
    </row>
    <row r="9755" spans="1:23" ht="20.100000000000001" customHeight="1" x14ac:dyDescent="0.2">
      <c r="A9755" s="49" t="s">
        <v>22953</v>
      </c>
      <c r="B9755" s="49" t="s">
        <v>22954</v>
      </c>
      <c r="C9755" s="50"/>
      <c r="D9755" s="51" t="s">
        <v>209</v>
      </c>
      <c r="E9755" s="52">
        <v>176</v>
      </c>
      <c r="F9755" s="52">
        <f t="shared" si="134"/>
        <v>112.64</v>
      </c>
      <c r="G9755" s="52">
        <f>E9755-(25 *E9755/100)</f>
        <v>132</v>
      </c>
      <c r="H9755" s="52">
        <f>IF(E9755="","",E9755*(1-$F$3))</f>
        <v>112.64</v>
      </c>
      <c r="I9755" s="53"/>
      <c r="J9755" s="54">
        <v>5</v>
      </c>
      <c r="K9755" s="54">
        <v>5</v>
      </c>
      <c r="L9755" s="54">
        <v>20</v>
      </c>
      <c r="M9755" s="50" t="s">
        <v>21428</v>
      </c>
      <c r="N9755" s="53" t="s">
        <v>22276</v>
      </c>
      <c r="O9755" s="53" t="s">
        <v>22825</v>
      </c>
      <c r="P9755" s="55" t="s">
        <v>2993</v>
      </c>
      <c r="Q9755" s="55" t="s">
        <v>21853</v>
      </c>
      <c r="R9755" s="55" t="s">
        <v>55</v>
      </c>
      <c r="S9755" s="56">
        <v>0.27</v>
      </c>
      <c r="T9755" s="56" t="s">
        <v>22944</v>
      </c>
      <c r="U9755" s="57" t="str">
        <f>IF(OR(C9755="",H9755=""),"",C9755*H9755)</f>
        <v/>
      </c>
      <c r="V9755" s="57" t="str">
        <f>IF(OR(C9755="",S9755=""),"",S9755*C9755)</f>
        <v/>
      </c>
      <c r="W9755" s="56" t="str">
        <f>IF(OR(C9755="",T9755=""),"",C9755*T9755)</f>
        <v/>
      </c>
    </row>
    <row r="9756" spans="1:23" ht="20.100000000000001" customHeight="1" x14ac:dyDescent="0.2">
      <c r="A9756" s="49" t="s">
        <v>22951</v>
      </c>
      <c r="B9756" s="49" t="s">
        <v>22952</v>
      </c>
      <c r="C9756" s="50"/>
      <c r="D9756" s="51" t="s">
        <v>209</v>
      </c>
      <c r="E9756" s="52">
        <v>176</v>
      </c>
      <c r="F9756" s="52">
        <f t="shared" si="134"/>
        <v>112.64</v>
      </c>
      <c r="G9756" s="52">
        <f>E9756-(25 *E9756/100)</f>
        <v>132</v>
      </c>
      <c r="H9756" s="52">
        <f>IF(E9756="","",E9756*(1-$F$3))</f>
        <v>112.64</v>
      </c>
      <c r="I9756" s="53"/>
      <c r="J9756" s="54">
        <v>5</v>
      </c>
      <c r="K9756" s="54">
        <v>5</v>
      </c>
      <c r="L9756" s="54">
        <v>20</v>
      </c>
      <c r="M9756" s="50" t="s">
        <v>21428</v>
      </c>
      <c r="N9756" s="53" t="s">
        <v>22276</v>
      </c>
      <c r="O9756" s="53" t="s">
        <v>22825</v>
      </c>
      <c r="P9756" s="55" t="s">
        <v>2993</v>
      </c>
      <c r="Q9756" s="55" t="s">
        <v>21853</v>
      </c>
      <c r="R9756" s="55" t="s">
        <v>55</v>
      </c>
      <c r="S9756" s="56">
        <v>0.27</v>
      </c>
      <c r="T9756" s="56" t="s">
        <v>22944</v>
      </c>
      <c r="U9756" s="57" t="str">
        <f>IF(OR(C9756="",H9756=""),"",C9756*H9756)</f>
        <v/>
      </c>
      <c r="V9756" s="57" t="str">
        <f>IF(OR(C9756="",S9756=""),"",S9756*C9756)</f>
        <v/>
      </c>
      <c r="W9756" s="56" t="str">
        <f>IF(OR(C9756="",T9756=""),"",C9756*T9756)</f>
        <v/>
      </c>
    </row>
    <row r="9757" spans="1:23" ht="20.100000000000001" customHeight="1" x14ac:dyDescent="0.2">
      <c r="A9757" s="49" t="s">
        <v>22987</v>
      </c>
      <c r="B9757" s="49" t="s">
        <v>22988</v>
      </c>
      <c r="C9757" s="50"/>
      <c r="D9757" s="51" t="s">
        <v>209</v>
      </c>
      <c r="E9757" s="52">
        <v>986.88</v>
      </c>
      <c r="F9757" s="52">
        <f t="shared" si="134"/>
        <v>631.60320000000002</v>
      </c>
      <c r="G9757" s="52">
        <f>E9757-(25 *E9757/100)</f>
        <v>740.16</v>
      </c>
      <c r="H9757" s="52">
        <f>IF(E9757="","",E9757*(1-$F$3))</f>
        <v>631.60320000000002</v>
      </c>
      <c r="I9757" s="53"/>
      <c r="J9757" s="54">
        <v>5</v>
      </c>
      <c r="K9757" s="54">
        <v>5</v>
      </c>
      <c r="L9757" s="54">
        <v>20</v>
      </c>
      <c r="M9757" s="50" t="s">
        <v>21428</v>
      </c>
      <c r="N9757" s="53" t="s">
        <v>22276</v>
      </c>
      <c r="O9757" s="53" t="s">
        <v>22825</v>
      </c>
      <c r="P9757" s="55" t="s">
        <v>2993</v>
      </c>
      <c r="Q9757" s="55" t="s">
        <v>21853</v>
      </c>
      <c r="R9757" s="55" t="s">
        <v>55</v>
      </c>
      <c r="S9757" s="56">
        <v>0.13</v>
      </c>
      <c r="T9757" s="56" t="s">
        <v>22913</v>
      </c>
      <c r="U9757" s="57" t="str">
        <f>IF(OR(C9757="",H9757=""),"",C9757*H9757)</f>
        <v/>
      </c>
      <c r="V9757" s="57" t="str">
        <f>IF(OR(C9757="",S9757=""),"",S9757*C9757)</f>
        <v/>
      </c>
      <c r="W9757" s="56" t="str">
        <f>IF(OR(C9757="",T9757=""),"",C9757*T9757)</f>
        <v/>
      </c>
    </row>
    <row r="9758" spans="1:23" ht="20.100000000000001" customHeight="1" x14ac:dyDescent="0.2">
      <c r="A9758" s="49" t="s">
        <v>22991</v>
      </c>
      <c r="B9758" s="49" t="s">
        <v>22992</v>
      </c>
      <c r="C9758" s="50"/>
      <c r="D9758" s="51" t="s">
        <v>209</v>
      </c>
      <c r="E9758" s="52">
        <v>1239.95</v>
      </c>
      <c r="F9758" s="52">
        <f t="shared" si="134"/>
        <v>793.56799999999998</v>
      </c>
      <c r="G9758" s="52">
        <f>E9758-(25 *E9758/100)</f>
        <v>929.96250000000009</v>
      </c>
      <c r="H9758" s="52">
        <f>IF(E9758="","",E9758*(1-$F$3))</f>
        <v>793.5680000000001</v>
      </c>
      <c r="I9758" s="53"/>
      <c r="J9758" s="54">
        <v>5</v>
      </c>
      <c r="K9758" s="54">
        <v>5</v>
      </c>
      <c r="L9758" s="54">
        <v>20</v>
      </c>
      <c r="M9758" s="50" t="s">
        <v>21428</v>
      </c>
      <c r="N9758" s="53" t="s">
        <v>22276</v>
      </c>
      <c r="O9758" s="53" t="s">
        <v>22825</v>
      </c>
      <c r="P9758" s="55" t="s">
        <v>2993</v>
      </c>
      <c r="Q9758" s="55" t="s">
        <v>21853</v>
      </c>
      <c r="R9758" s="55" t="s">
        <v>55</v>
      </c>
      <c r="S9758" s="56">
        <v>0.15</v>
      </c>
      <c r="T9758" s="56" t="s">
        <v>17719</v>
      </c>
      <c r="U9758" s="57" t="str">
        <f>IF(OR(C9758="",H9758=""),"",C9758*H9758)</f>
        <v/>
      </c>
      <c r="V9758" s="57" t="str">
        <f>IF(OR(C9758="",S9758=""),"",S9758*C9758)</f>
        <v/>
      </c>
      <c r="W9758" s="56" t="str">
        <f>IF(OR(C9758="",T9758=""),"",C9758*T9758)</f>
        <v/>
      </c>
    </row>
    <row r="9759" spans="1:23" ht="20.100000000000001" customHeight="1" x14ac:dyDescent="0.2">
      <c r="A9759" s="49" t="s">
        <v>22995</v>
      </c>
      <c r="B9759" s="49" t="s">
        <v>22996</v>
      </c>
      <c r="C9759" s="50"/>
      <c r="D9759" s="51" t="s">
        <v>209</v>
      </c>
      <c r="E9759" s="52">
        <v>176</v>
      </c>
      <c r="F9759" s="52">
        <f t="shared" si="134"/>
        <v>112.64</v>
      </c>
      <c r="G9759" s="52">
        <f>E9759-(25 *E9759/100)</f>
        <v>132</v>
      </c>
      <c r="H9759" s="52">
        <f>IF(E9759="","",E9759*(1-$F$3))</f>
        <v>112.64</v>
      </c>
      <c r="I9759" s="53"/>
      <c r="J9759" s="54">
        <v>5</v>
      </c>
      <c r="K9759" s="54">
        <v>5</v>
      </c>
      <c r="L9759" s="54">
        <v>20</v>
      </c>
      <c r="M9759" s="50" t="s">
        <v>21428</v>
      </c>
      <c r="N9759" s="53" t="s">
        <v>22276</v>
      </c>
      <c r="O9759" s="53" t="s">
        <v>22825</v>
      </c>
      <c r="P9759" s="55" t="s">
        <v>2993</v>
      </c>
      <c r="Q9759" s="55" t="s">
        <v>54</v>
      </c>
      <c r="R9759" s="55" t="s">
        <v>55</v>
      </c>
      <c r="S9759" s="56">
        <v>0.3</v>
      </c>
      <c r="T9759" s="56" t="s">
        <v>22944</v>
      </c>
      <c r="U9759" s="57" t="str">
        <f>IF(OR(C9759="",H9759=""),"",C9759*H9759)</f>
        <v/>
      </c>
      <c r="V9759" s="57" t="str">
        <f>IF(OR(C9759="",S9759=""),"",S9759*C9759)</f>
        <v/>
      </c>
      <c r="W9759" s="56" t="str">
        <f>IF(OR(C9759="",T9759=""),"",C9759*T9759)</f>
        <v/>
      </c>
    </row>
    <row r="9760" spans="1:23" ht="20.100000000000001" customHeight="1" x14ac:dyDescent="0.2">
      <c r="A9760" s="49" t="s">
        <v>22989</v>
      </c>
      <c r="B9760" s="49" t="s">
        <v>22990</v>
      </c>
      <c r="C9760" s="50"/>
      <c r="D9760" s="51" t="s">
        <v>209</v>
      </c>
      <c r="E9760" s="52">
        <v>1391.84</v>
      </c>
      <c r="F9760" s="52">
        <f t="shared" si="134"/>
        <v>890.77759999999989</v>
      </c>
      <c r="G9760" s="52">
        <f>E9760-(25 *E9760/100)</f>
        <v>1043.8799999999999</v>
      </c>
      <c r="H9760" s="52">
        <f>IF(E9760="","",E9760*(1-$F$3))</f>
        <v>890.77760000000001</v>
      </c>
      <c r="I9760" s="53"/>
      <c r="J9760" s="54">
        <v>5</v>
      </c>
      <c r="K9760" s="54">
        <v>5</v>
      </c>
      <c r="L9760" s="54">
        <v>20</v>
      </c>
      <c r="M9760" s="50" t="s">
        <v>21428</v>
      </c>
      <c r="N9760" s="53" t="s">
        <v>22276</v>
      </c>
      <c r="O9760" s="53" t="s">
        <v>22825</v>
      </c>
      <c r="P9760" s="55" t="s">
        <v>2993</v>
      </c>
      <c r="Q9760" s="55" t="s">
        <v>21853</v>
      </c>
      <c r="R9760" s="55" t="s">
        <v>55</v>
      </c>
      <c r="S9760" s="56">
        <v>0.15</v>
      </c>
      <c r="T9760" s="56" t="s">
        <v>22913</v>
      </c>
      <c r="U9760" s="57" t="str">
        <f>IF(OR(C9760="",H9760=""),"",C9760*H9760)</f>
        <v/>
      </c>
      <c r="V9760" s="57" t="str">
        <f>IF(OR(C9760="",S9760=""),"",S9760*C9760)</f>
        <v/>
      </c>
      <c r="W9760" s="56" t="str">
        <f>IF(OR(C9760="",T9760=""),"",C9760*T9760)</f>
        <v/>
      </c>
    </row>
    <row r="9761" spans="1:23" ht="20.100000000000001" customHeight="1" x14ac:dyDescent="0.2">
      <c r="A9761" s="49" t="s">
        <v>22993</v>
      </c>
      <c r="B9761" s="49" t="s">
        <v>22994</v>
      </c>
      <c r="C9761" s="50"/>
      <c r="D9761" s="51" t="s">
        <v>209</v>
      </c>
      <c r="E9761" s="52">
        <v>1644.84</v>
      </c>
      <c r="F9761" s="52">
        <f t="shared" si="134"/>
        <v>1052.6976</v>
      </c>
      <c r="G9761" s="52">
        <f>E9761-(25 *E9761/100)</f>
        <v>1233.6299999999999</v>
      </c>
      <c r="H9761" s="52">
        <f>IF(E9761="","",E9761*(1-$F$3))</f>
        <v>1052.6976</v>
      </c>
      <c r="I9761" s="53"/>
      <c r="J9761" s="54">
        <v>5</v>
      </c>
      <c r="K9761" s="54">
        <v>5</v>
      </c>
      <c r="L9761" s="54">
        <v>20</v>
      </c>
      <c r="M9761" s="50" t="s">
        <v>21428</v>
      </c>
      <c r="N9761" s="53" t="s">
        <v>22276</v>
      </c>
      <c r="O9761" s="53" t="s">
        <v>22825</v>
      </c>
      <c r="P9761" s="55" t="s">
        <v>2993</v>
      </c>
      <c r="Q9761" s="55" t="s">
        <v>21853</v>
      </c>
      <c r="R9761" s="55" t="s">
        <v>55</v>
      </c>
      <c r="S9761" s="56">
        <v>0.28000000000000003</v>
      </c>
      <c r="T9761" s="56" t="s">
        <v>17719</v>
      </c>
      <c r="U9761" s="57" t="str">
        <f>IF(OR(C9761="",H9761=""),"",C9761*H9761)</f>
        <v/>
      </c>
      <c r="V9761" s="57" t="str">
        <f>IF(OR(C9761="",S9761=""),"",S9761*C9761)</f>
        <v/>
      </c>
      <c r="W9761" s="56" t="str">
        <f>IF(OR(C9761="",T9761=""),"",C9761*T9761)</f>
        <v/>
      </c>
    </row>
    <row r="9762" spans="1:23" ht="20.100000000000001" customHeight="1" x14ac:dyDescent="0.2">
      <c r="A9762" s="49" t="s">
        <v>22997</v>
      </c>
      <c r="B9762" s="49" t="s">
        <v>22998</v>
      </c>
      <c r="C9762" s="50"/>
      <c r="D9762" s="51" t="s">
        <v>209</v>
      </c>
      <c r="E9762" s="52">
        <v>176</v>
      </c>
      <c r="F9762" s="52">
        <f t="shared" si="134"/>
        <v>112.64</v>
      </c>
      <c r="G9762" s="52">
        <f>E9762-(25 *E9762/100)</f>
        <v>132</v>
      </c>
      <c r="H9762" s="52">
        <f>IF(E9762="","",E9762*(1-$F$3))</f>
        <v>112.64</v>
      </c>
      <c r="I9762" s="53"/>
      <c r="J9762" s="54">
        <v>5</v>
      </c>
      <c r="K9762" s="54">
        <v>5</v>
      </c>
      <c r="L9762" s="54">
        <v>20</v>
      </c>
      <c r="M9762" s="50" t="s">
        <v>21428</v>
      </c>
      <c r="N9762" s="53" t="s">
        <v>22276</v>
      </c>
      <c r="O9762" s="53" t="s">
        <v>22825</v>
      </c>
      <c r="P9762" s="55" t="s">
        <v>2993</v>
      </c>
      <c r="Q9762" s="55" t="s">
        <v>54</v>
      </c>
      <c r="R9762" s="55" t="s">
        <v>55</v>
      </c>
      <c r="S9762" s="56">
        <v>0.3</v>
      </c>
      <c r="T9762" s="56" t="s">
        <v>22944</v>
      </c>
      <c r="U9762" s="57" t="str">
        <f>IF(OR(C9762="",H9762=""),"",C9762*H9762)</f>
        <v/>
      </c>
      <c r="V9762" s="57" t="str">
        <f>IF(OR(C9762="",S9762=""),"",S9762*C9762)</f>
        <v/>
      </c>
      <c r="W9762" s="56" t="str">
        <f>IF(OR(C9762="",T9762=""),"",C9762*T9762)</f>
        <v/>
      </c>
    </row>
    <row r="9763" spans="1:23" ht="20.100000000000001" customHeight="1" x14ac:dyDescent="0.2">
      <c r="A9763" s="49" t="s">
        <v>23047</v>
      </c>
      <c r="B9763" s="49" t="s">
        <v>23048</v>
      </c>
      <c r="C9763" s="50"/>
      <c r="D9763" s="51" t="s">
        <v>10348</v>
      </c>
      <c r="E9763" s="52">
        <v>52.8</v>
      </c>
      <c r="F9763" s="52">
        <f t="shared" si="134"/>
        <v>33.792000000000002</v>
      </c>
      <c r="G9763" s="52">
        <f>E9763-(25 *E9763/100)</f>
        <v>39.599999999999994</v>
      </c>
      <c r="H9763" s="52">
        <f>IF(E9763="","",E9763*(1-$F$3))</f>
        <v>33.792000000000002</v>
      </c>
      <c r="I9763" s="53"/>
      <c r="J9763" s="54">
        <v>20</v>
      </c>
      <c r="K9763" s="54">
        <v>20</v>
      </c>
      <c r="L9763" s="54">
        <v>200</v>
      </c>
      <c r="M9763" s="50" t="s">
        <v>21428</v>
      </c>
      <c r="N9763" s="53" t="s">
        <v>22276</v>
      </c>
      <c r="O9763" s="53" t="s">
        <v>22825</v>
      </c>
      <c r="P9763" s="55" t="s">
        <v>2993</v>
      </c>
      <c r="Q9763" s="55" t="s">
        <v>54</v>
      </c>
      <c r="R9763" s="55" t="s">
        <v>55</v>
      </c>
      <c r="S9763" s="56">
        <v>1.6E-2</v>
      </c>
      <c r="T9763" s="56" t="s">
        <v>6457</v>
      </c>
      <c r="U9763" s="57" t="str">
        <f>IF(OR(C9763="",H9763=""),"",C9763*H9763)</f>
        <v/>
      </c>
      <c r="V9763" s="57" t="str">
        <f>IF(OR(C9763="",S9763=""),"",S9763*C9763)</f>
        <v/>
      </c>
      <c r="W9763" s="56" t="str">
        <f>IF(OR(C9763="",T9763=""),"",C9763*T9763)</f>
        <v/>
      </c>
    </row>
    <row r="9764" spans="1:23" ht="20.100000000000001" customHeight="1" x14ac:dyDescent="0.2">
      <c r="A9764" s="49" t="s">
        <v>23114</v>
      </c>
      <c r="B9764" s="49" t="s">
        <v>23115</v>
      </c>
      <c r="C9764" s="50"/>
      <c r="D9764" s="51" t="s">
        <v>209</v>
      </c>
      <c r="E9764" s="52">
        <v>17.420000000000002</v>
      </c>
      <c r="F9764" s="52">
        <f t="shared" si="134"/>
        <v>11.148800000000001</v>
      </c>
      <c r="G9764" s="52">
        <f>E9764-(25 *E9764/100)</f>
        <v>13.065000000000001</v>
      </c>
      <c r="H9764" s="52">
        <f>IF(E9764="","",E9764*(1-$F$3))</f>
        <v>11.148800000000001</v>
      </c>
      <c r="I9764" s="53"/>
      <c r="J9764" s="54">
        <v>100</v>
      </c>
      <c r="K9764" s="54">
        <v>1</v>
      </c>
      <c r="L9764" s="54">
        <v>100</v>
      </c>
      <c r="M9764" s="50" t="s">
        <v>21428</v>
      </c>
      <c r="N9764" s="53" t="s">
        <v>22276</v>
      </c>
      <c r="O9764" s="53" t="s">
        <v>23106</v>
      </c>
      <c r="P9764" s="55" t="s">
        <v>2993</v>
      </c>
      <c r="Q9764" s="55" t="s">
        <v>2994</v>
      </c>
      <c r="R9764" s="55" t="s">
        <v>55</v>
      </c>
      <c r="S9764" s="56">
        <v>2.6800000000000001E-2</v>
      </c>
      <c r="T9764" s="56" t="s">
        <v>23109</v>
      </c>
      <c r="U9764" s="57" t="str">
        <f>IF(OR(C9764="",H9764=""),"",C9764*H9764)</f>
        <v/>
      </c>
      <c r="V9764" s="57" t="str">
        <f>IF(OR(C9764="",S9764=""),"",S9764*C9764)</f>
        <v/>
      </c>
      <c r="W9764" s="56" t="str">
        <f>IF(OR(C9764="",T9764=""),"",C9764*T9764)</f>
        <v/>
      </c>
    </row>
    <row r="9765" spans="1:23" ht="20.100000000000001" customHeight="1" x14ac:dyDescent="0.2">
      <c r="A9765" s="49" t="s">
        <v>23107</v>
      </c>
      <c r="B9765" s="49" t="s">
        <v>23108</v>
      </c>
      <c r="C9765" s="50"/>
      <c r="D9765" s="51" t="s">
        <v>209</v>
      </c>
      <c r="E9765" s="52">
        <v>17.420000000000002</v>
      </c>
      <c r="F9765" s="52">
        <f t="shared" si="134"/>
        <v>11.148800000000001</v>
      </c>
      <c r="G9765" s="52">
        <f>E9765-(25 *E9765/100)</f>
        <v>13.065000000000001</v>
      </c>
      <c r="H9765" s="52">
        <f>IF(E9765="","",E9765*(1-$F$3))</f>
        <v>11.148800000000001</v>
      </c>
      <c r="I9765" s="53"/>
      <c r="J9765" s="54">
        <v>100</v>
      </c>
      <c r="K9765" s="54">
        <v>1</v>
      </c>
      <c r="L9765" s="54">
        <v>100</v>
      </c>
      <c r="M9765" s="50" t="s">
        <v>21428</v>
      </c>
      <c r="N9765" s="53" t="s">
        <v>22276</v>
      </c>
      <c r="O9765" s="53" t="s">
        <v>23106</v>
      </c>
      <c r="P9765" s="55" t="s">
        <v>2993</v>
      </c>
      <c r="Q9765" s="55" t="s">
        <v>2994</v>
      </c>
      <c r="R9765" s="55" t="s">
        <v>55</v>
      </c>
      <c r="S9765" s="56">
        <v>2.6800000000000001E-2</v>
      </c>
      <c r="T9765" s="56" t="s">
        <v>23109</v>
      </c>
      <c r="U9765" s="57" t="str">
        <f>IF(OR(C9765="",H9765=""),"",C9765*H9765)</f>
        <v/>
      </c>
      <c r="V9765" s="57" t="str">
        <f>IF(OR(C9765="",S9765=""),"",S9765*C9765)</f>
        <v/>
      </c>
      <c r="W9765" s="56" t="str">
        <f>IF(OR(C9765="",T9765=""),"",C9765*T9765)</f>
        <v/>
      </c>
    </row>
    <row r="9766" spans="1:23" ht="20.100000000000001" customHeight="1" x14ac:dyDescent="0.2">
      <c r="A9766" s="49" t="s">
        <v>23110</v>
      </c>
      <c r="B9766" s="49" t="s">
        <v>23111</v>
      </c>
      <c r="C9766" s="50"/>
      <c r="D9766" s="51" t="s">
        <v>209</v>
      </c>
      <c r="E9766" s="52">
        <v>17.420000000000002</v>
      </c>
      <c r="F9766" s="52">
        <f t="shared" si="134"/>
        <v>11.148800000000001</v>
      </c>
      <c r="G9766" s="52">
        <f>E9766-(25 *E9766/100)</f>
        <v>13.065000000000001</v>
      </c>
      <c r="H9766" s="52">
        <f>IF(E9766="","",E9766*(1-$F$3))</f>
        <v>11.148800000000001</v>
      </c>
      <c r="I9766" s="53"/>
      <c r="J9766" s="54">
        <v>100</v>
      </c>
      <c r="K9766" s="54">
        <v>1</v>
      </c>
      <c r="L9766" s="54">
        <v>100</v>
      </c>
      <c r="M9766" s="50" t="s">
        <v>21428</v>
      </c>
      <c r="N9766" s="53" t="s">
        <v>22276</v>
      </c>
      <c r="O9766" s="53" t="s">
        <v>23106</v>
      </c>
      <c r="P9766" s="55" t="s">
        <v>2993</v>
      </c>
      <c r="Q9766" s="55" t="s">
        <v>2994</v>
      </c>
      <c r="R9766" s="55" t="s">
        <v>55</v>
      </c>
      <c r="S9766" s="56">
        <v>2.6800000000000001E-2</v>
      </c>
      <c r="T9766" s="56" t="s">
        <v>23109</v>
      </c>
      <c r="U9766" s="57" t="str">
        <f>IF(OR(C9766="",H9766=""),"",C9766*H9766)</f>
        <v/>
      </c>
      <c r="V9766" s="57" t="str">
        <f>IF(OR(C9766="",S9766=""),"",S9766*C9766)</f>
        <v/>
      </c>
      <c r="W9766" s="56" t="str">
        <f>IF(OR(C9766="",T9766=""),"",C9766*T9766)</f>
        <v/>
      </c>
    </row>
    <row r="9767" spans="1:23" ht="20.100000000000001" customHeight="1" x14ac:dyDescent="0.2">
      <c r="A9767" s="49" t="s">
        <v>23112</v>
      </c>
      <c r="B9767" s="49" t="s">
        <v>23113</v>
      </c>
      <c r="C9767" s="50"/>
      <c r="D9767" s="51" t="s">
        <v>209</v>
      </c>
      <c r="E9767" s="52">
        <v>17.420000000000002</v>
      </c>
      <c r="F9767" s="52">
        <f t="shared" si="134"/>
        <v>11.148800000000001</v>
      </c>
      <c r="G9767" s="52">
        <f>E9767-(25 *E9767/100)</f>
        <v>13.065000000000001</v>
      </c>
      <c r="H9767" s="52">
        <f>IF(E9767="","",E9767*(1-$F$3))</f>
        <v>11.148800000000001</v>
      </c>
      <c r="I9767" s="53"/>
      <c r="J9767" s="54">
        <v>100</v>
      </c>
      <c r="K9767" s="54">
        <v>1</v>
      </c>
      <c r="L9767" s="54">
        <v>100</v>
      </c>
      <c r="M9767" s="50" t="s">
        <v>21428</v>
      </c>
      <c r="N9767" s="53" t="s">
        <v>22276</v>
      </c>
      <c r="O9767" s="53" t="s">
        <v>23106</v>
      </c>
      <c r="P9767" s="55" t="s">
        <v>2993</v>
      </c>
      <c r="Q9767" s="55" t="s">
        <v>2994</v>
      </c>
      <c r="R9767" s="55" t="s">
        <v>55</v>
      </c>
      <c r="S9767" s="56">
        <v>2.6800000000000001E-2</v>
      </c>
      <c r="T9767" s="56" t="s">
        <v>23109</v>
      </c>
      <c r="U9767" s="57" t="str">
        <f>IF(OR(C9767="",H9767=""),"",C9767*H9767)</f>
        <v/>
      </c>
      <c r="V9767" s="57" t="str">
        <f>IF(OR(C9767="",S9767=""),"",S9767*C9767)</f>
        <v/>
      </c>
      <c r="W9767" s="56" t="str">
        <f>IF(OR(C9767="",T9767=""),"",C9767*T9767)</f>
        <v/>
      </c>
    </row>
    <row r="9768" spans="1:23" ht="20.100000000000001" customHeight="1" x14ac:dyDescent="0.2">
      <c r="A9768" s="49" t="s">
        <v>23137</v>
      </c>
      <c r="B9768" s="49" t="s">
        <v>23138</v>
      </c>
      <c r="C9768" s="50"/>
      <c r="D9768" s="51" t="s">
        <v>10348</v>
      </c>
      <c r="E9768" s="52">
        <v>44</v>
      </c>
      <c r="F9768" s="52">
        <f t="shared" si="134"/>
        <v>28.16</v>
      </c>
      <c r="G9768" s="52">
        <f>E9768-(25 *E9768/100)</f>
        <v>33</v>
      </c>
      <c r="H9768" s="52">
        <f>IF(E9768="","",E9768*(1-$F$3))</f>
        <v>28.16</v>
      </c>
      <c r="I9768" s="53" t="s">
        <v>15</v>
      </c>
      <c r="J9768" s="54">
        <v>5</v>
      </c>
      <c r="K9768" s="54">
        <v>5</v>
      </c>
      <c r="L9768" s="54">
        <v>50</v>
      </c>
      <c r="M9768" s="50" t="s">
        <v>21428</v>
      </c>
      <c r="N9768" s="53" t="s">
        <v>23116</v>
      </c>
      <c r="O9768" s="53" t="s">
        <v>23117</v>
      </c>
      <c r="P9768" s="55" t="s">
        <v>2993</v>
      </c>
      <c r="Q9768" s="55" t="s">
        <v>54</v>
      </c>
      <c r="R9768" s="55" t="s">
        <v>55</v>
      </c>
      <c r="S9768" s="56">
        <v>0.48399999999999999</v>
      </c>
      <c r="T9768" s="56" t="s">
        <v>23139</v>
      </c>
      <c r="U9768" s="57" t="str">
        <f>IF(OR(C9768="",H9768=""),"",C9768*H9768)</f>
        <v/>
      </c>
      <c r="V9768" s="57" t="str">
        <f>IF(OR(C9768="",S9768=""),"",S9768*C9768)</f>
        <v/>
      </c>
      <c r="W9768" s="56" t="str">
        <f>IF(OR(C9768="",T9768=""),"",C9768*T9768)</f>
        <v/>
      </c>
    </row>
    <row r="9769" spans="1:23" ht="20.100000000000001" customHeight="1" x14ac:dyDescent="0.2">
      <c r="A9769" s="49" t="s">
        <v>23140</v>
      </c>
      <c r="B9769" s="49" t="s">
        <v>23141</v>
      </c>
      <c r="C9769" s="50"/>
      <c r="D9769" s="51" t="s">
        <v>10348</v>
      </c>
      <c r="E9769" s="52">
        <v>44</v>
      </c>
      <c r="F9769" s="52">
        <f t="shared" si="134"/>
        <v>28.16</v>
      </c>
      <c r="G9769" s="52">
        <f>E9769-(25 *E9769/100)</f>
        <v>33</v>
      </c>
      <c r="H9769" s="52">
        <f>IF(E9769="","",E9769*(1-$F$3))</f>
        <v>28.16</v>
      </c>
      <c r="I9769" s="53" t="s">
        <v>15</v>
      </c>
      <c r="J9769" s="54">
        <v>5</v>
      </c>
      <c r="K9769" s="54">
        <v>5</v>
      </c>
      <c r="L9769" s="54">
        <v>50</v>
      </c>
      <c r="M9769" s="50" t="s">
        <v>21428</v>
      </c>
      <c r="N9769" s="53" t="s">
        <v>23116</v>
      </c>
      <c r="O9769" s="53" t="s">
        <v>23117</v>
      </c>
      <c r="P9769" s="55" t="s">
        <v>2993</v>
      </c>
      <c r="Q9769" s="55" t="s">
        <v>54</v>
      </c>
      <c r="R9769" s="55" t="s">
        <v>55</v>
      </c>
      <c r="S9769" s="56">
        <v>0.48399999999999999</v>
      </c>
      <c r="T9769" s="56" t="s">
        <v>23142</v>
      </c>
      <c r="U9769" s="57" t="str">
        <f>IF(OR(C9769="",H9769=""),"",C9769*H9769)</f>
        <v/>
      </c>
      <c r="V9769" s="57" t="str">
        <f>IF(OR(C9769="",S9769=""),"",S9769*C9769)</f>
        <v/>
      </c>
      <c r="W9769" s="56" t="str">
        <f>IF(OR(C9769="",T9769=""),"",C9769*T9769)</f>
        <v/>
      </c>
    </row>
    <row r="9770" spans="1:23" ht="20.100000000000001" customHeight="1" x14ac:dyDescent="0.2">
      <c r="A9770" s="49" t="s">
        <v>23135</v>
      </c>
      <c r="B9770" s="49" t="s">
        <v>23136</v>
      </c>
      <c r="C9770" s="50"/>
      <c r="D9770" s="51" t="s">
        <v>10348</v>
      </c>
      <c r="E9770" s="52">
        <v>44</v>
      </c>
      <c r="F9770" s="52">
        <f t="shared" si="134"/>
        <v>28.16</v>
      </c>
      <c r="G9770" s="52">
        <f>E9770-(25 *E9770/100)</f>
        <v>33</v>
      </c>
      <c r="H9770" s="52">
        <f>IF(E9770="","",E9770*(1-$F$3))</f>
        <v>28.16</v>
      </c>
      <c r="I9770" s="53" t="s">
        <v>15</v>
      </c>
      <c r="J9770" s="54">
        <v>5</v>
      </c>
      <c r="K9770" s="54">
        <v>5</v>
      </c>
      <c r="L9770" s="54">
        <v>100</v>
      </c>
      <c r="M9770" s="50" t="s">
        <v>21428</v>
      </c>
      <c r="N9770" s="53" t="s">
        <v>23116</v>
      </c>
      <c r="O9770" s="53" t="s">
        <v>23117</v>
      </c>
      <c r="P9770" s="55" t="s">
        <v>2993</v>
      </c>
      <c r="Q9770" s="55" t="s">
        <v>54</v>
      </c>
      <c r="R9770" s="55" t="s">
        <v>55</v>
      </c>
      <c r="S9770" s="56">
        <v>0.128</v>
      </c>
      <c r="T9770" s="56" t="s">
        <v>12459</v>
      </c>
      <c r="U9770" s="57" t="str">
        <f>IF(OR(C9770="",H9770=""),"",C9770*H9770)</f>
        <v/>
      </c>
      <c r="V9770" s="57" t="str">
        <f>IF(OR(C9770="",S9770=""),"",S9770*C9770)</f>
        <v/>
      </c>
      <c r="W9770" s="56" t="str">
        <f>IF(OR(C9770="",T9770=""),"",C9770*T9770)</f>
        <v/>
      </c>
    </row>
    <row r="9771" spans="1:23" ht="20.100000000000001" customHeight="1" x14ac:dyDescent="0.2">
      <c r="A9771" s="49" t="s">
        <v>23130</v>
      </c>
      <c r="B9771" s="49" t="s">
        <v>23131</v>
      </c>
      <c r="C9771" s="50"/>
      <c r="D9771" s="51" t="s">
        <v>209</v>
      </c>
      <c r="E9771" s="52">
        <v>176</v>
      </c>
      <c r="F9771" s="52">
        <f t="shared" si="134"/>
        <v>112.64</v>
      </c>
      <c r="G9771" s="52">
        <f>E9771-(25 *E9771/100)</f>
        <v>132</v>
      </c>
      <c r="H9771" s="52">
        <f>IF(E9771="","",E9771*(1-$F$3))</f>
        <v>112.64</v>
      </c>
      <c r="I9771" s="53" t="s">
        <v>15</v>
      </c>
      <c r="J9771" s="54">
        <v>2</v>
      </c>
      <c r="K9771" s="54">
        <v>1</v>
      </c>
      <c r="L9771" s="54">
        <v>2</v>
      </c>
      <c r="M9771" s="50" t="s">
        <v>21428</v>
      </c>
      <c r="N9771" s="53" t="s">
        <v>23116</v>
      </c>
      <c r="O9771" s="53" t="s">
        <v>23117</v>
      </c>
      <c r="P9771" s="55" t="s">
        <v>2993</v>
      </c>
      <c r="Q9771" s="55" t="s">
        <v>54</v>
      </c>
      <c r="R9771" s="55" t="s">
        <v>55</v>
      </c>
      <c r="S9771" s="56">
        <v>4.45</v>
      </c>
      <c r="T9771" s="56" t="s">
        <v>23132</v>
      </c>
      <c r="U9771" s="57" t="str">
        <f>IF(OR(C9771="",H9771=""),"",C9771*H9771)</f>
        <v/>
      </c>
      <c r="V9771" s="57" t="str">
        <f>IF(OR(C9771="",S9771=""),"",S9771*C9771)</f>
        <v/>
      </c>
      <c r="W9771" s="56" t="str">
        <f>IF(OR(C9771="",T9771=""),"",C9771*T9771)</f>
        <v/>
      </c>
    </row>
    <row r="9772" spans="1:23" ht="20.100000000000001" customHeight="1" x14ac:dyDescent="0.2">
      <c r="A9772" s="49" t="s">
        <v>23133</v>
      </c>
      <c r="B9772" s="49" t="s">
        <v>23134</v>
      </c>
      <c r="C9772" s="50"/>
      <c r="D9772" s="51" t="s">
        <v>209</v>
      </c>
      <c r="E9772" s="52">
        <v>176</v>
      </c>
      <c r="F9772" s="52">
        <f t="shared" si="134"/>
        <v>112.64</v>
      </c>
      <c r="G9772" s="52">
        <f>E9772-(25 *E9772/100)</f>
        <v>132</v>
      </c>
      <c r="H9772" s="52">
        <f>IF(E9772="","",E9772*(1-$F$3))</f>
        <v>112.64</v>
      </c>
      <c r="I9772" s="53" t="s">
        <v>15</v>
      </c>
      <c r="J9772" s="54">
        <v>2</v>
      </c>
      <c r="K9772" s="54">
        <v>1</v>
      </c>
      <c r="L9772" s="54">
        <v>2</v>
      </c>
      <c r="M9772" s="50" t="s">
        <v>21428</v>
      </c>
      <c r="N9772" s="53" t="s">
        <v>23116</v>
      </c>
      <c r="O9772" s="53" t="s">
        <v>23117</v>
      </c>
      <c r="P9772" s="55" t="s">
        <v>2993</v>
      </c>
      <c r="Q9772" s="55" t="s">
        <v>54</v>
      </c>
      <c r="R9772" s="55" t="s">
        <v>55</v>
      </c>
      <c r="S9772" s="56">
        <v>4.45</v>
      </c>
      <c r="T9772" s="56" t="s">
        <v>23132</v>
      </c>
      <c r="U9772" s="57" t="str">
        <f>IF(OR(C9772="",H9772=""),"",C9772*H9772)</f>
        <v/>
      </c>
      <c r="V9772" s="57" t="str">
        <f>IF(OR(C9772="",S9772=""),"",S9772*C9772)</f>
        <v/>
      </c>
      <c r="W9772" s="56" t="str">
        <f>IF(OR(C9772="",T9772=""),"",C9772*T9772)</f>
        <v/>
      </c>
    </row>
    <row r="9773" spans="1:23" ht="20.100000000000001" customHeight="1" x14ac:dyDescent="0.2">
      <c r="A9773" s="49" t="s">
        <v>23118</v>
      </c>
      <c r="B9773" s="49" t="s">
        <v>23119</v>
      </c>
      <c r="C9773" s="50"/>
      <c r="D9773" s="51" t="s">
        <v>209</v>
      </c>
      <c r="E9773" s="52">
        <v>176</v>
      </c>
      <c r="F9773" s="52">
        <f t="shared" si="134"/>
        <v>112.64</v>
      </c>
      <c r="G9773" s="52">
        <f>E9773-(25 *E9773/100)</f>
        <v>132</v>
      </c>
      <c r="H9773" s="52">
        <f>IF(E9773="","",E9773*(1-$F$3))</f>
        <v>112.64</v>
      </c>
      <c r="I9773" s="53" t="s">
        <v>15</v>
      </c>
      <c r="J9773" s="54">
        <v>5</v>
      </c>
      <c r="K9773" s="54">
        <v>5</v>
      </c>
      <c r="L9773" s="54">
        <v>10</v>
      </c>
      <c r="M9773" s="50" t="s">
        <v>21428</v>
      </c>
      <c r="N9773" s="53" t="s">
        <v>23116</v>
      </c>
      <c r="O9773" s="53" t="s">
        <v>23117</v>
      </c>
      <c r="P9773" s="55" t="s">
        <v>2993</v>
      </c>
      <c r="Q9773" s="55" t="s">
        <v>54</v>
      </c>
      <c r="R9773" s="55" t="s">
        <v>55</v>
      </c>
      <c r="S9773" s="56">
        <v>1.45</v>
      </c>
      <c r="T9773" s="56" t="s">
        <v>23120</v>
      </c>
      <c r="U9773" s="57" t="str">
        <f>IF(OR(C9773="",H9773=""),"",C9773*H9773)</f>
        <v/>
      </c>
      <c r="V9773" s="57" t="str">
        <f>IF(OR(C9773="",S9773=""),"",S9773*C9773)</f>
        <v/>
      </c>
      <c r="W9773" s="56" t="str">
        <f>IF(OR(C9773="",T9773=""),"",C9773*T9773)</f>
        <v/>
      </c>
    </row>
    <row r="9774" spans="1:23" ht="20.100000000000001" customHeight="1" x14ac:dyDescent="0.2">
      <c r="A9774" s="49" t="s">
        <v>23121</v>
      </c>
      <c r="B9774" s="49" t="s">
        <v>23122</v>
      </c>
      <c r="C9774" s="50"/>
      <c r="D9774" s="51" t="s">
        <v>209</v>
      </c>
      <c r="E9774" s="52">
        <v>176</v>
      </c>
      <c r="F9774" s="52">
        <f t="shared" si="134"/>
        <v>112.64</v>
      </c>
      <c r="G9774" s="52">
        <f>E9774-(25 *E9774/100)</f>
        <v>132</v>
      </c>
      <c r="H9774" s="52">
        <f>IF(E9774="","",E9774*(1-$F$3))</f>
        <v>112.64</v>
      </c>
      <c r="I9774" s="53" t="s">
        <v>15</v>
      </c>
      <c r="J9774" s="54">
        <v>5</v>
      </c>
      <c r="K9774" s="54">
        <v>5</v>
      </c>
      <c r="L9774" s="54">
        <v>10</v>
      </c>
      <c r="M9774" s="50" t="s">
        <v>21428</v>
      </c>
      <c r="N9774" s="53" t="s">
        <v>23116</v>
      </c>
      <c r="O9774" s="53" t="s">
        <v>23117</v>
      </c>
      <c r="P9774" s="55" t="s">
        <v>2993</v>
      </c>
      <c r="Q9774" s="55" t="s">
        <v>54</v>
      </c>
      <c r="R9774" s="55" t="s">
        <v>55</v>
      </c>
      <c r="S9774" s="56">
        <v>1.45</v>
      </c>
      <c r="T9774" s="56" t="s">
        <v>23120</v>
      </c>
      <c r="U9774" s="57" t="str">
        <f>IF(OR(C9774="",H9774=""),"",C9774*H9774)</f>
        <v/>
      </c>
      <c r="V9774" s="57" t="str">
        <f>IF(OR(C9774="",S9774=""),"",S9774*C9774)</f>
        <v/>
      </c>
      <c r="W9774" s="56" t="str">
        <f>IF(OR(C9774="",T9774=""),"",C9774*T9774)</f>
        <v/>
      </c>
    </row>
    <row r="9775" spans="1:23" ht="20.100000000000001" customHeight="1" x14ac:dyDescent="0.2">
      <c r="A9775" s="49" t="s">
        <v>23123</v>
      </c>
      <c r="B9775" s="49" t="s">
        <v>23124</v>
      </c>
      <c r="C9775" s="50"/>
      <c r="D9775" s="51" t="s">
        <v>209</v>
      </c>
      <c r="E9775" s="52">
        <v>176</v>
      </c>
      <c r="F9775" s="52">
        <f t="shared" si="134"/>
        <v>112.64</v>
      </c>
      <c r="G9775" s="52">
        <f>E9775-(25 *E9775/100)</f>
        <v>132</v>
      </c>
      <c r="H9775" s="52">
        <f>IF(E9775="","",E9775*(1-$F$3))</f>
        <v>112.64</v>
      </c>
      <c r="I9775" s="53" t="s">
        <v>15</v>
      </c>
      <c r="J9775" s="54">
        <v>2</v>
      </c>
      <c r="K9775" s="54">
        <v>1</v>
      </c>
      <c r="L9775" s="54">
        <v>2</v>
      </c>
      <c r="M9775" s="50" t="s">
        <v>21428</v>
      </c>
      <c r="N9775" s="53" t="s">
        <v>23116</v>
      </c>
      <c r="O9775" s="53" t="s">
        <v>23117</v>
      </c>
      <c r="P9775" s="55" t="s">
        <v>2993</v>
      </c>
      <c r="Q9775" s="55" t="s">
        <v>54</v>
      </c>
      <c r="R9775" s="55" t="s">
        <v>55</v>
      </c>
      <c r="S9775" s="56">
        <v>4.45</v>
      </c>
      <c r="T9775" s="56" t="s">
        <v>23125</v>
      </c>
      <c r="U9775" s="57" t="str">
        <f>IF(OR(C9775="",H9775=""),"",C9775*H9775)</f>
        <v/>
      </c>
      <c r="V9775" s="57" t="str">
        <f>IF(OR(C9775="",S9775=""),"",S9775*C9775)</f>
        <v/>
      </c>
      <c r="W9775" s="56" t="str">
        <f>IF(OR(C9775="",T9775=""),"",C9775*T9775)</f>
        <v/>
      </c>
    </row>
    <row r="9776" spans="1:23" ht="20.100000000000001" customHeight="1" x14ac:dyDescent="0.2">
      <c r="A9776" s="49" t="s">
        <v>23126</v>
      </c>
      <c r="B9776" s="49" t="s">
        <v>23127</v>
      </c>
      <c r="C9776" s="50"/>
      <c r="D9776" s="51" t="s">
        <v>209</v>
      </c>
      <c r="E9776" s="52">
        <v>176</v>
      </c>
      <c r="F9776" s="52">
        <f t="shared" si="134"/>
        <v>112.64</v>
      </c>
      <c r="G9776" s="52">
        <f>E9776-(25 *E9776/100)</f>
        <v>132</v>
      </c>
      <c r="H9776" s="52">
        <f>IF(E9776="","",E9776*(1-$F$3))</f>
        <v>112.64</v>
      </c>
      <c r="I9776" s="53" t="s">
        <v>15</v>
      </c>
      <c r="J9776" s="54">
        <v>2</v>
      </c>
      <c r="K9776" s="54">
        <v>1</v>
      </c>
      <c r="L9776" s="54">
        <v>2</v>
      </c>
      <c r="M9776" s="50" t="s">
        <v>21428</v>
      </c>
      <c r="N9776" s="53" t="s">
        <v>23116</v>
      </c>
      <c r="O9776" s="53" t="s">
        <v>23117</v>
      </c>
      <c r="P9776" s="55" t="s">
        <v>2993</v>
      </c>
      <c r="Q9776" s="55" t="s">
        <v>54</v>
      </c>
      <c r="R9776" s="55" t="s">
        <v>55</v>
      </c>
      <c r="S9776" s="56">
        <v>4.45</v>
      </c>
      <c r="T9776" s="56" t="s">
        <v>23125</v>
      </c>
      <c r="U9776" s="57" t="str">
        <f>IF(OR(C9776="",H9776=""),"",C9776*H9776)</f>
        <v/>
      </c>
      <c r="V9776" s="57" t="str">
        <f>IF(OR(C9776="",S9776=""),"",S9776*C9776)</f>
        <v/>
      </c>
      <c r="W9776" s="56" t="str">
        <f>IF(OR(C9776="",T9776=""),"",C9776*T9776)</f>
        <v/>
      </c>
    </row>
    <row r="9777" spans="1:23" ht="20.100000000000001" customHeight="1" x14ac:dyDescent="0.2">
      <c r="A9777" s="49" t="s">
        <v>23128</v>
      </c>
      <c r="B9777" s="49" t="s">
        <v>23129</v>
      </c>
      <c r="C9777" s="50"/>
      <c r="D9777" s="51" t="s">
        <v>209</v>
      </c>
      <c r="E9777" s="52">
        <v>176</v>
      </c>
      <c r="F9777" s="52">
        <f t="shared" si="134"/>
        <v>112.64</v>
      </c>
      <c r="G9777" s="52">
        <f>E9777-(25 *E9777/100)</f>
        <v>132</v>
      </c>
      <c r="H9777" s="52">
        <f>IF(E9777="","",E9777*(1-$F$3))</f>
        <v>112.64</v>
      </c>
      <c r="I9777" s="53" t="s">
        <v>15</v>
      </c>
      <c r="J9777" s="54">
        <v>2</v>
      </c>
      <c r="K9777" s="54">
        <v>1</v>
      </c>
      <c r="L9777" s="54">
        <v>2</v>
      </c>
      <c r="M9777" s="50" t="s">
        <v>21428</v>
      </c>
      <c r="N9777" s="53" t="s">
        <v>23116</v>
      </c>
      <c r="O9777" s="53" t="s">
        <v>23117</v>
      </c>
      <c r="P9777" s="55" t="s">
        <v>2993</v>
      </c>
      <c r="Q9777" s="55" t="s">
        <v>54</v>
      </c>
      <c r="R9777" s="55" t="s">
        <v>55</v>
      </c>
      <c r="S9777" s="56">
        <v>4.45</v>
      </c>
      <c r="T9777" s="56" t="s">
        <v>23125</v>
      </c>
      <c r="U9777" s="57" t="str">
        <f>IF(OR(C9777="",H9777=""),"",C9777*H9777)</f>
        <v/>
      </c>
      <c r="V9777" s="57" t="str">
        <f>IF(OR(C9777="",S9777=""),"",S9777*C9777)</f>
        <v/>
      </c>
      <c r="W9777" s="56" t="str">
        <f>IF(OR(C9777="",T9777=""),"",C9777*T9777)</f>
        <v/>
      </c>
    </row>
    <row r="9778" spans="1:23" ht="20.100000000000001" customHeight="1" x14ac:dyDescent="0.2">
      <c r="A9778" s="49" t="s">
        <v>23164</v>
      </c>
      <c r="B9778" s="49" t="s">
        <v>23165</v>
      </c>
      <c r="C9778" s="50"/>
      <c r="D9778" s="51" t="s">
        <v>209</v>
      </c>
      <c r="E9778" s="52">
        <v>176</v>
      </c>
      <c r="F9778" s="52">
        <f t="shared" si="134"/>
        <v>112.64</v>
      </c>
      <c r="G9778" s="52">
        <f>E9778-(25 *E9778/100)</f>
        <v>132</v>
      </c>
      <c r="H9778" s="52">
        <f>IF(E9778="","",E9778*(1-$F$3))</f>
        <v>112.64</v>
      </c>
      <c r="I9778" s="53"/>
      <c r="J9778" s="54">
        <v>6</v>
      </c>
      <c r="K9778" s="54">
        <v>6</v>
      </c>
      <c r="L9778" s="54">
        <v>24</v>
      </c>
      <c r="M9778" s="50" t="s">
        <v>21428</v>
      </c>
      <c r="N9778" s="53" t="s">
        <v>23116</v>
      </c>
      <c r="O9778" s="53" t="s">
        <v>23117</v>
      </c>
      <c r="P9778" s="55" t="s">
        <v>2993</v>
      </c>
      <c r="Q9778" s="55" t="s">
        <v>54</v>
      </c>
      <c r="R9778" s="55" t="s">
        <v>55</v>
      </c>
      <c r="S9778" s="56">
        <v>0.45</v>
      </c>
      <c r="T9778" s="56" t="s">
        <v>23150</v>
      </c>
      <c r="U9778" s="57" t="str">
        <f>IF(OR(C9778="",H9778=""),"",C9778*H9778)</f>
        <v/>
      </c>
      <c r="V9778" s="57" t="str">
        <f>IF(OR(C9778="",S9778=""),"",S9778*C9778)</f>
        <v/>
      </c>
      <c r="W9778" s="56" t="str">
        <f>IF(OR(C9778="",T9778=""),"",C9778*T9778)</f>
        <v/>
      </c>
    </row>
    <row r="9779" spans="1:23" ht="20.100000000000001" customHeight="1" x14ac:dyDescent="0.2">
      <c r="A9779" s="49" t="s">
        <v>23162</v>
      </c>
      <c r="B9779" s="49" t="s">
        <v>23163</v>
      </c>
      <c r="C9779" s="50"/>
      <c r="D9779" s="51" t="s">
        <v>209</v>
      </c>
      <c r="E9779" s="52">
        <v>176</v>
      </c>
      <c r="F9779" s="52">
        <f t="shared" si="134"/>
        <v>112.64</v>
      </c>
      <c r="G9779" s="52">
        <f>E9779-(25 *E9779/100)</f>
        <v>132</v>
      </c>
      <c r="H9779" s="52">
        <f>IF(E9779="","",E9779*(1-$F$3))</f>
        <v>112.64</v>
      </c>
      <c r="I9779" s="53"/>
      <c r="J9779" s="54">
        <v>6</v>
      </c>
      <c r="K9779" s="54">
        <v>6</v>
      </c>
      <c r="L9779" s="54">
        <v>24</v>
      </c>
      <c r="M9779" s="50" t="s">
        <v>21428</v>
      </c>
      <c r="N9779" s="53" t="s">
        <v>23116</v>
      </c>
      <c r="O9779" s="53" t="s">
        <v>23117</v>
      </c>
      <c r="P9779" s="55" t="s">
        <v>2993</v>
      </c>
      <c r="Q9779" s="55" t="s">
        <v>54</v>
      </c>
      <c r="R9779" s="55" t="s">
        <v>55</v>
      </c>
      <c r="S9779" s="56">
        <v>0.45</v>
      </c>
      <c r="T9779" s="56" t="s">
        <v>23150</v>
      </c>
      <c r="U9779" s="57" t="str">
        <f>IF(OR(C9779="",H9779=""),"",C9779*H9779)</f>
        <v/>
      </c>
      <c r="V9779" s="57" t="str">
        <f>IF(OR(C9779="",S9779=""),"",S9779*C9779)</f>
        <v/>
      </c>
      <c r="W9779" s="56" t="str">
        <f>IF(OR(C9779="",T9779=""),"",C9779*T9779)</f>
        <v/>
      </c>
    </row>
    <row r="9780" spans="1:23" ht="20.100000000000001" customHeight="1" x14ac:dyDescent="0.2">
      <c r="A9780" s="49" t="s">
        <v>23151</v>
      </c>
      <c r="B9780" s="49" t="s">
        <v>23152</v>
      </c>
      <c r="C9780" s="50"/>
      <c r="D9780" s="51" t="s">
        <v>209</v>
      </c>
      <c r="E9780" s="52">
        <v>176</v>
      </c>
      <c r="F9780" s="52">
        <f t="shared" si="134"/>
        <v>112.64</v>
      </c>
      <c r="G9780" s="52">
        <f>E9780-(25 *E9780/100)</f>
        <v>132</v>
      </c>
      <c r="H9780" s="52">
        <f>IF(E9780="","",E9780*(1-$F$3))</f>
        <v>112.64</v>
      </c>
      <c r="I9780" s="53"/>
      <c r="J9780" s="54">
        <v>6</v>
      </c>
      <c r="K9780" s="54">
        <v>6</v>
      </c>
      <c r="L9780" s="54">
        <v>24</v>
      </c>
      <c r="M9780" s="50" t="s">
        <v>21428</v>
      </c>
      <c r="N9780" s="53" t="s">
        <v>23116</v>
      </c>
      <c r="O9780" s="53" t="s">
        <v>23117</v>
      </c>
      <c r="P9780" s="55" t="s">
        <v>2993</v>
      </c>
      <c r="Q9780" s="55" t="s">
        <v>54</v>
      </c>
      <c r="R9780" s="55" t="s">
        <v>55</v>
      </c>
      <c r="S9780" s="56">
        <v>0.45</v>
      </c>
      <c r="T9780" s="56" t="s">
        <v>23150</v>
      </c>
      <c r="U9780" s="57" t="str">
        <f>IF(OR(C9780="",H9780=""),"",C9780*H9780)</f>
        <v/>
      </c>
      <c r="V9780" s="57" t="str">
        <f>IF(OR(C9780="",S9780=""),"",S9780*C9780)</f>
        <v/>
      </c>
      <c r="W9780" s="56" t="str">
        <f>IF(OR(C9780="",T9780=""),"",C9780*T9780)</f>
        <v/>
      </c>
    </row>
    <row r="9781" spans="1:23" ht="20.100000000000001" customHeight="1" x14ac:dyDescent="0.2">
      <c r="A9781" s="49" t="s">
        <v>23148</v>
      </c>
      <c r="B9781" s="49" t="s">
        <v>23149</v>
      </c>
      <c r="C9781" s="50"/>
      <c r="D9781" s="51" t="s">
        <v>209</v>
      </c>
      <c r="E9781" s="52">
        <v>176</v>
      </c>
      <c r="F9781" s="52">
        <f t="shared" si="134"/>
        <v>112.64</v>
      </c>
      <c r="G9781" s="52">
        <f>E9781-(25 *E9781/100)</f>
        <v>132</v>
      </c>
      <c r="H9781" s="52">
        <f>IF(E9781="","",E9781*(1-$F$3))</f>
        <v>112.64</v>
      </c>
      <c r="I9781" s="53"/>
      <c r="J9781" s="54">
        <v>6</v>
      </c>
      <c r="K9781" s="54">
        <v>6</v>
      </c>
      <c r="L9781" s="54">
        <v>24</v>
      </c>
      <c r="M9781" s="50" t="s">
        <v>21428</v>
      </c>
      <c r="N9781" s="53" t="s">
        <v>23116</v>
      </c>
      <c r="O9781" s="53" t="s">
        <v>23117</v>
      </c>
      <c r="P9781" s="55" t="s">
        <v>2993</v>
      </c>
      <c r="Q9781" s="55" t="s">
        <v>54</v>
      </c>
      <c r="R9781" s="55" t="s">
        <v>55</v>
      </c>
      <c r="S9781" s="56">
        <v>0.45</v>
      </c>
      <c r="T9781" s="56" t="s">
        <v>23150</v>
      </c>
      <c r="U9781" s="57" t="str">
        <f>IF(OR(C9781="",H9781=""),"",C9781*H9781)</f>
        <v/>
      </c>
      <c r="V9781" s="57" t="str">
        <f>IF(OR(C9781="",S9781=""),"",S9781*C9781)</f>
        <v/>
      </c>
      <c r="W9781" s="56" t="str">
        <f>IF(OR(C9781="",T9781=""),"",C9781*T9781)</f>
        <v/>
      </c>
    </row>
    <row r="9782" spans="1:23" ht="20.100000000000001" customHeight="1" x14ac:dyDescent="0.2">
      <c r="A9782" s="49" t="s">
        <v>23168</v>
      </c>
      <c r="B9782" s="49" t="s">
        <v>23169</v>
      </c>
      <c r="C9782" s="50"/>
      <c r="D9782" s="51" t="s">
        <v>209</v>
      </c>
      <c r="E9782" s="52">
        <v>176</v>
      </c>
      <c r="F9782" s="52">
        <f t="shared" si="134"/>
        <v>112.64</v>
      </c>
      <c r="G9782" s="52">
        <f>E9782-(25 *E9782/100)</f>
        <v>132</v>
      </c>
      <c r="H9782" s="52">
        <f>IF(E9782="","",E9782*(1-$F$3))</f>
        <v>112.64</v>
      </c>
      <c r="I9782" s="53"/>
      <c r="J9782" s="54">
        <v>6</v>
      </c>
      <c r="K9782" s="54">
        <v>6</v>
      </c>
      <c r="L9782" s="54">
        <v>24</v>
      </c>
      <c r="M9782" s="50" t="s">
        <v>21428</v>
      </c>
      <c r="N9782" s="53" t="s">
        <v>23116</v>
      </c>
      <c r="O9782" s="53" t="s">
        <v>23117</v>
      </c>
      <c r="P9782" s="55" t="s">
        <v>2993</v>
      </c>
      <c r="Q9782" s="55" t="s">
        <v>54</v>
      </c>
      <c r="R9782" s="55" t="s">
        <v>55</v>
      </c>
      <c r="S9782" s="56">
        <v>0.72</v>
      </c>
      <c r="T9782" s="56" t="s">
        <v>23155</v>
      </c>
      <c r="U9782" s="57" t="str">
        <f>IF(OR(C9782="",H9782=""),"",C9782*H9782)</f>
        <v/>
      </c>
      <c r="V9782" s="57" t="str">
        <f>IF(OR(C9782="",S9782=""),"",S9782*C9782)</f>
        <v/>
      </c>
      <c r="W9782" s="56" t="str">
        <f>IF(OR(C9782="",T9782=""),"",C9782*T9782)</f>
        <v/>
      </c>
    </row>
    <row r="9783" spans="1:23" ht="20.100000000000001" customHeight="1" x14ac:dyDescent="0.2">
      <c r="A9783" s="49" t="s">
        <v>23166</v>
      </c>
      <c r="B9783" s="49" t="s">
        <v>23167</v>
      </c>
      <c r="C9783" s="50"/>
      <c r="D9783" s="51" t="s">
        <v>209</v>
      </c>
      <c r="E9783" s="52">
        <v>176</v>
      </c>
      <c r="F9783" s="52">
        <f t="shared" si="134"/>
        <v>112.64</v>
      </c>
      <c r="G9783" s="52">
        <f>E9783-(25 *E9783/100)</f>
        <v>132</v>
      </c>
      <c r="H9783" s="52">
        <f>IF(E9783="","",E9783*(1-$F$3))</f>
        <v>112.64</v>
      </c>
      <c r="I9783" s="53"/>
      <c r="J9783" s="54">
        <v>6</v>
      </c>
      <c r="K9783" s="54">
        <v>6</v>
      </c>
      <c r="L9783" s="54">
        <v>24</v>
      </c>
      <c r="M9783" s="50" t="s">
        <v>21428</v>
      </c>
      <c r="N9783" s="53" t="s">
        <v>23116</v>
      </c>
      <c r="O9783" s="53" t="s">
        <v>23117</v>
      </c>
      <c r="P9783" s="55" t="s">
        <v>2993</v>
      </c>
      <c r="Q9783" s="55" t="s">
        <v>54</v>
      </c>
      <c r="R9783" s="55" t="s">
        <v>55</v>
      </c>
      <c r="S9783" s="56">
        <v>0.72</v>
      </c>
      <c r="T9783" s="56" t="s">
        <v>23155</v>
      </c>
      <c r="U9783" s="57" t="str">
        <f>IF(OR(C9783="",H9783=""),"",C9783*H9783)</f>
        <v/>
      </c>
      <c r="V9783" s="57" t="str">
        <f>IF(OR(C9783="",S9783=""),"",S9783*C9783)</f>
        <v/>
      </c>
      <c r="W9783" s="56" t="str">
        <f>IF(OR(C9783="",T9783=""),"",C9783*T9783)</f>
        <v/>
      </c>
    </row>
    <row r="9784" spans="1:23" ht="20.100000000000001" customHeight="1" x14ac:dyDescent="0.2">
      <c r="A9784" s="49" t="s">
        <v>23156</v>
      </c>
      <c r="B9784" s="49" t="s">
        <v>23157</v>
      </c>
      <c r="C9784" s="50"/>
      <c r="D9784" s="51" t="s">
        <v>209</v>
      </c>
      <c r="E9784" s="52">
        <v>176</v>
      </c>
      <c r="F9784" s="52">
        <f t="shared" si="134"/>
        <v>112.64</v>
      </c>
      <c r="G9784" s="52">
        <f>E9784-(25 *E9784/100)</f>
        <v>132</v>
      </c>
      <c r="H9784" s="52">
        <f>IF(E9784="","",E9784*(1-$F$3))</f>
        <v>112.64</v>
      </c>
      <c r="I9784" s="53"/>
      <c r="J9784" s="54">
        <v>6</v>
      </c>
      <c r="K9784" s="54">
        <v>6</v>
      </c>
      <c r="L9784" s="54">
        <v>24</v>
      </c>
      <c r="M9784" s="50" t="s">
        <v>21428</v>
      </c>
      <c r="N9784" s="53" t="s">
        <v>23116</v>
      </c>
      <c r="O9784" s="53" t="s">
        <v>23117</v>
      </c>
      <c r="P9784" s="55" t="s">
        <v>2993</v>
      </c>
      <c r="Q9784" s="55" t="s">
        <v>54</v>
      </c>
      <c r="R9784" s="55" t="s">
        <v>55</v>
      </c>
      <c r="S9784" s="56">
        <v>0.72</v>
      </c>
      <c r="T9784" s="56" t="s">
        <v>23155</v>
      </c>
      <c r="U9784" s="57" t="str">
        <f>IF(OR(C9784="",H9784=""),"",C9784*H9784)</f>
        <v/>
      </c>
      <c r="V9784" s="57" t="str">
        <f>IF(OR(C9784="",S9784=""),"",S9784*C9784)</f>
        <v/>
      </c>
      <c r="W9784" s="56" t="str">
        <f>IF(OR(C9784="",T9784=""),"",C9784*T9784)</f>
        <v/>
      </c>
    </row>
    <row r="9785" spans="1:23" ht="20.100000000000001" customHeight="1" x14ac:dyDescent="0.2">
      <c r="A9785" s="49" t="s">
        <v>23153</v>
      </c>
      <c r="B9785" s="49" t="s">
        <v>23154</v>
      </c>
      <c r="C9785" s="50"/>
      <c r="D9785" s="51" t="s">
        <v>209</v>
      </c>
      <c r="E9785" s="52">
        <v>176</v>
      </c>
      <c r="F9785" s="52">
        <f t="shared" si="134"/>
        <v>112.64</v>
      </c>
      <c r="G9785" s="52">
        <f>E9785-(25 *E9785/100)</f>
        <v>132</v>
      </c>
      <c r="H9785" s="52">
        <f>IF(E9785="","",E9785*(1-$F$3))</f>
        <v>112.64</v>
      </c>
      <c r="I9785" s="53"/>
      <c r="J9785" s="54">
        <v>6</v>
      </c>
      <c r="K9785" s="54">
        <v>6</v>
      </c>
      <c r="L9785" s="54">
        <v>24</v>
      </c>
      <c r="M9785" s="50" t="s">
        <v>21428</v>
      </c>
      <c r="N9785" s="53" t="s">
        <v>23116</v>
      </c>
      <c r="O9785" s="53" t="s">
        <v>23117</v>
      </c>
      <c r="P9785" s="55" t="s">
        <v>2993</v>
      </c>
      <c r="Q9785" s="55" t="s">
        <v>54</v>
      </c>
      <c r="R9785" s="55" t="s">
        <v>55</v>
      </c>
      <c r="S9785" s="56">
        <v>0.72</v>
      </c>
      <c r="T9785" s="56" t="s">
        <v>23155</v>
      </c>
      <c r="U9785" s="57" t="str">
        <f>IF(OR(C9785="",H9785=""),"",C9785*H9785)</f>
        <v/>
      </c>
      <c r="V9785" s="57" t="str">
        <f>IF(OR(C9785="",S9785=""),"",S9785*C9785)</f>
        <v/>
      </c>
      <c r="W9785" s="56" t="str">
        <f>IF(OR(C9785="",T9785=""),"",C9785*T9785)</f>
        <v/>
      </c>
    </row>
    <row r="9786" spans="1:23" ht="20.100000000000001" customHeight="1" x14ac:dyDescent="0.2">
      <c r="A9786" s="49" t="s">
        <v>23160</v>
      </c>
      <c r="B9786" s="49" t="s">
        <v>23161</v>
      </c>
      <c r="C9786" s="50"/>
      <c r="D9786" s="51" t="s">
        <v>209</v>
      </c>
      <c r="E9786" s="52">
        <v>176</v>
      </c>
      <c r="F9786" s="52">
        <f t="shared" si="134"/>
        <v>112.64</v>
      </c>
      <c r="G9786" s="52">
        <f>E9786-(25 *E9786/100)</f>
        <v>132</v>
      </c>
      <c r="H9786" s="52">
        <f>IF(E9786="","",E9786*(1-$F$3))</f>
        <v>112.64</v>
      </c>
      <c r="I9786" s="53"/>
      <c r="J9786" s="54">
        <v>6</v>
      </c>
      <c r="K9786" s="54">
        <v>6</v>
      </c>
      <c r="L9786" s="54">
        <v>24</v>
      </c>
      <c r="M9786" s="50" t="s">
        <v>21428</v>
      </c>
      <c r="N9786" s="53" t="s">
        <v>23116</v>
      </c>
      <c r="O9786" s="53" t="s">
        <v>23117</v>
      </c>
      <c r="P9786" s="55" t="s">
        <v>2993</v>
      </c>
      <c r="Q9786" s="55" t="s">
        <v>54</v>
      </c>
      <c r="R9786" s="55" t="s">
        <v>55</v>
      </c>
      <c r="S9786" s="56">
        <v>0.28000000000000003</v>
      </c>
      <c r="T9786" s="56" t="s">
        <v>23145</v>
      </c>
      <c r="U9786" s="57" t="str">
        <f>IF(OR(C9786="",H9786=""),"",C9786*H9786)</f>
        <v/>
      </c>
      <c r="V9786" s="57" t="str">
        <f>IF(OR(C9786="",S9786=""),"",S9786*C9786)</f>
        <v/>
      </c>
      <c r="W9786" s="56" t="str">
        <f>IF(OR(C9786="",T9786=""),"",C9786*T9786)</f>
        <v/>
      </c>
    </row>
    <row r="9787" spans="1:23" ht="20.100000000000001" customHeight="1" x14ac:dyDescent="0.2">
      <c r="A9787" s="49" t="s">
        <v>23158</v>
      </c>
      <c r="B9787" s="49" t="s">
        <v>23159</v>
      </c>
      <c r="C9787" s="50"/>
      <c r="D9787" s="51" t="s">
        <v>209</v>
      </c>
      <c r="E9787" s="52">
        <v>176</v>
      </c>
      <c r="F9787" s="52">
        <f t="shared" si="134"/>
        <v>112.64</v>
      </c>
      <c r="G9787" s="52">
        <f>E9787-(25 *E9787/100)</f>
        <v>132</v>
      </c>
      <c r="H9787" s="52">
        <f>IF(E9787="","",E9787*(1-$F$3))</f>
        <v>112.64</v>
      </c>
      <c r="I9787" s="53"/>
      <c r="J9787" s="54">
        <v>6</v>
      </c>
      <c r="K9787" s="54">
        <v>6</v>
      </c>
      <c r="L9787" s="54">
        <v>24</v>
      </c>
      <c r="M9787" s="50" t="s">
        <v>21428</v>
      </c>
      <c r="N9787" s="53" t="s">
        <v>23116</v>
      </c>
      <c r="O9787" s="53" t="s">
        <v>23117</v>
      </c>
      <c r="P9787" s="55" t="s">
        <v>2993</v>
      </c>
      <c r="Q9787" s="55" t="s">
        <v>54</v>
      </c>
      <c r="R9787" s="55" t="s">
        <v>55</v>
      </c>
      <c r="S9787" s="56">
        <v>0.28000000000000003</v>
      </c>
      <c r="T9787" s="56" t="s">
        <v>23145</v>
      </c>
      <c r="U9787" s="57" t="str">
        <f>IF(OR(C9787="",H9787=""),"",C9787*H9787)</f>
        <v/>
      </c>
      <c r="V9787" s="57" t="str">
        <f>IF(OR(C9787="",S9787=""),"",S9787*C9787)</f>
        <v/>
      </c>
      <c r="W9787" s="56" t="str">
        <f>IF(OR(C9787="",T9787=""),"",C9787*T9787)</f>
        <v/>
      </c>
    </row>
    <row r="9788" spans="1:23" ht="20.100000000000001" customHeight="1" x14ac:dyDescent="0.2">
      <c r="A9788" s="49" t="s">
        <v>23146</v>
      </c>
      <c r="B9788" s="49" t="s">
        <v>23147</v>
      </c>
      <c r="C9788" s="50"/>
      <c r="D9788" s="51" t="s">
        <v>209</v>
      </c>
      <c r="E9788" s="52">
        <v>176</v>
      </c>
      <c r="F9788" s="52">
        <f t="shared" si="134"/>
        <v>112.64</v>
      </c>
      <c r="G9788" s="52">
        <f>E9788-(25 *E9788/100)</f>
        <v>132</v>
      </c>
      <c r="H9788" s="52">
        <f>IF(E9788="","",E9788*(1-$F$3))</f>
        <v>112.64</v>
      </c>
      <c r="I9788" s="53"/>
      <c r="J9788" s="54">
        <v>6</v>
      </c>
      <c r="K9788" s="54">
        <v>6</v>
      </c>
      <c r="L9788" s="54">
        <v>24</v>
      </c>
      <c r="M9788" s="50" t="s">
        <v>21428</v>
      </c>
      <c r="N9788" s="53" t="s">
        <v>23116</v>
      </c>
      <c r="O9788" s="53" t="s">
        <v>23117</v>
      </c>
      <c r="P9788" s="55" t="s">
        <v>2993</v>
      </c>
      <c r="Q9788" s="55" t="s">
        <v>54</v>
      </c>
      <c r="R9788" s="55" t="s">
        <v>55</v>
      </c>
      <c r="S9788" s="56">
        <v>0.28000000000000003</v>
      </c>
      <c r="T9788" s="56" t="s">
        <v>23145</v>
      </c>
      <c r="U9788" s="57" t="str">
        <f>IF(OR(C9788="",H9788=""),"",C9788*H9788)</f>
        <v/>
      </c>
      <c r="V9788" s="57" t="str">
        <f>IF(OR(C9788="",S9788=""),"",S9788*C9788)</f>
        <v/>
      </c>
      <c r="W9788" s="56" t="str">
        <f>IF(OR(C9788="",T9788=""),"",C9788*T9788)</f>
        <v/>
      </c>
    </row>
    <row r="9789" spans="1:23" ht="20.100000000000001" customHeight="1" x14ac:dyDescent="0.2">
      <c r="A9789" s="49" t="s">
        <v>23143</v>
      </c>
      <c r="B9789" s="49" t="s">
        <v>23144</v>
      </c>
      <c r="C9789" s="50"/>
      <c r="D9789" s="51" t="s">
        <v>209</v>
      </c>
      <c r="E9789" s="52">
        <v>176</v>
      </c>
      <c r="F9789" s="52">
        <f t="shared" si="134"/>
        <v>112.64</v>
      </c>
      <c r="G9789" s="52">
        <f>E9789-(25 *E9789/100)</f>
        <v>132</v>
      </c>
      <c r="H9789" s="52">
        <f>IF(E9789="","",E9789*(1-$F$3))</f>
        <v>112.64</v>
      </c>
      <c r="I9789" s="53"/>
      <c r="J9789" s="54">
        <v>6</v>
      </c>
      <c r="K9789" s="54">
        <v>6</v>
      </c>
      <c r="L9789" s="54">
        <v>24</v>
      </c>
      <c r="M9789" s="50" t="s">
        <v>21428</v>
      </c>
      <c r="N9789" s="53" t="s">
        <v>23116</v>
      </c>
      <c r="O9789" s="53" t="s">
        <v>23117</v>
      </c>
      <c r="P9789" s="55" t="s">
        <v>2993</v>
      </c>
      <c r="Q9789" s="55" t="s">
        <v>54</v>
      </c>
      <c r="R9789" s="55" t="s">
        <v>55</v>
      </c>
      <c r="S9789" s="56">
        <v>0.28000000000000003</v>
      </c>
      <c r="T9789" s="56" t="s">
        <v>23145</v>
      </c>
      <c r="U9789" s="57" t="str">
        <f>IF(OR(C9789="",H9789=""),"",C9789*H9789)</f>
        <v/>
      </c>
      <c r="V9789" s="57" t="str">
        <f>IF(OR(C9789="",S9789=""),"",S9789*C9789)</f>
        <v/>
      </c>
      <c r="W9789" s="56" t="str">
        <f>IF(OR(C9789="",T9789=""),"",C9789*T9789)</f>
        <v/>
      </c>
    </row>
    <row r="9790" spans="1:23" ht="20.100000000000001" customHeight="1" x14ac:dyDescent="0.2">
      <c r="A9790" s="49" t="s">
        <v>23185</v>
      </c>
      <c r="B9790" s="49" t="s">
        <v>23186</v>
      </c>
      <c r="C9790" s="50"/>
      <c r="D9790" s="51" t="s">
        <v>209</v>
      </c>
      <c r="E9790" s="52">
        <v>176</v>
      </c>
      <c r="F9790" s="52">
        <f t="shared" si="134"/>
        <v>112.64</v>
      </c>
      <c r="G9790" s="52">
        <f>E9790-(25 *E9790/100)</f>
        <v>132</v>
      </c>
      <c r="H9790" s="52">
        <f>IF(E9790="","",E9790*(1-$F$3))</f>
        <v>112.64</v>
      </c>
      <c r="I9790" s="53"/>
      <c r="J9790" s="54">
        <v>2</v>
      </c>
      <c r="K9790" s="54">
        <v>1</v>
      </c>
      <c r="L9790" s="54">
        <v>2</v>
      </c>
      <c r="M9790" s="50" t="s">
        <v>21428</v>
      </c>
      <c r="N9790" s="53" t="s">
        <v>23116</v>
      </c>
      <c r="O9790" s="53" t="s">
        <v>23117</v>
      </c>
      <c r="P9790" s="55" t="s">
        <v>2993</v>
      </c>
      <c r="Q9790" s="55" t="s">
        <v>54</v>
      </c>
      <c r="R9790" s="55" t="s">
        <v>55</v>
      </c>
      <c r="S9790" s="56">
        <v>6.1</v>
      </c>
      <c r="T9790" s="56" t="s">
        <v>23175</v>
      </c>
      <c r="U9790" s="57" t="str">
        <f>IF(OR(C9790="",H9790=""),"",C9790*H9790)</f>
        <v/>
      </c>
      <c r="V9790" s="57" t="str">
        <f>IF(OR(C9790="",S9790=""),"",S9790*C9790)</f>
        <v/>
      </c>
      <c r="W9790" s="56" t="str">
        <f>IF(OR(C9790="",T9790=""),"",C9790*T9790)</f>
        <v/>
      </c>
    </row>
    <row r="9791" spans="1:23" ht="20.100000000000001" customHeight="1" x14ac:dyDescent="0.2">
      <c r="A9791" s="49" t="s">
        <v>23176</v>
      </c>
      <c r="B9791" s="49" t="s">
        <v>23177</v>
      </c>
      <c r="C9791" s="50"/>
      <c r="D9791" s="51" t="s">
        <v>209</v>
      </c>
      <c r="E9791" s="52">
        <v>176</v>
      </c>
      <c r="F9791" s="52">
        <f t="shared" si="134"/>
        <v>112.64</v>
      </c>
      <c r="G9791" s="52">
        <f>E9791-(25 *E9791/100)</f>
        <v>132</v>
      </c>
      <c r="H9791" s="52">
        <f>IF(E9791="","",E9791*(1-$F$3))</f>
        <v>112.64</v>
      </c>
      <c r="I9791" s="53"/>
      <c r="J9791" s="54">
        <v>2</v>
      </c>
      <c r="K9791" s="54">
        <v>1</v>
      </c>
      <c r="L9791" s="54">
        <v>2</v>
      </c>
      <c r="M9791" s="50" t="s">
        <v>21428</v>
      </c>
      <c r="N9791" s="53" t="s">
        <v>23116</v>
      </c>
      <c r="O9791" s="53" t="s">
        <v>23117</v>
      </c>
      <c r="P9791" s="55" t="s">
        <v>2993</v>
      </c>
      <c r="Q9791" s="55" t="s">
        <v>54</v>
      </c>
      <c r="R9791" s="55" t="s">
        <v>55</v>
      </c>
      <c r="S9791" s="56">
        <v>6.3</v>
      </c>
      <c r="T9791" s="56" t="s">
        <v>23175</v>
      </c>
      <c r="U9791" s="57" t="str">
        <f>IF(OR(C9791="",H9791=""),"",C9791*H9791)</f>
        <v/>
      </c>
      <c r="V9791" s="57" t="str">
        <f>IF(OR(C9791="",S9791=""),"",S9791*C9791)</f>
        <v/>
      </c>
      <c r="W9791" s="56" t="str">
        <f>IF(OR(C9791="",T9791=""),"",C9791*T9791)</f>
        <v/>
      </c>
    </row>
    <row r="9792" spans="1:23" ht="20.100000000000001" customHeight="1" x14ac:dyDescent="0.2">
      <c r="A9792" s="49" t="s">
        <v>23181</v>
      </c>
      <c r="B9792" s="49" t="s">
        <v>23182</v>
      </c>
      <c r="C9792" s="50"/>
      <c r="D9792" s="51" t="s">
        <v>209</v>
      </c>
      <c r="E9792" s="52">
        <v>176</v>
      </c>
      <c r="F9792" s="52">
        <f t="shared" si="134"/>
        <v>112.64</v>
      </c>
      <c r="G9792" s="52">
        <f>E9792-(25 *E9792/100)</f>
        <v>132</v>
      </c>
      <c r="H9792" s="52">
        <f>IF(E9792="","",E9792*(1-$F$3))</f>
        <v>112.64</v>
      </c>
      <c r="I9792" s="53"/>
      <c r="J9792" s="54">
        <v>2</v>
      </c>
      <c r="K9792" s="54">
        <v>1</v>
      </c>
      <c r="L9792" s="54">
        <v>2</v>
      </c>
      <c r="M9792" s="50" t="s">
        <v>21428</v>
      </c>
      <c r="N9792" s="53" t="s">
        <v>23116</v>
      </c>
      <c r="O9792" s="53" t="s">
        <v>23117</v>
      </c>
      <c r="P9792" s="55" t="s">
        <v>2993</v>
      </c>
      <c r="Q9792" s="55" t="s">
        <v>54</v>
      </c>
      <c r="R9792" s="55" t="s">
        <v>55</v>
      </c>
      <c r="S9792" s="56">
        <v>6.3</v>
      </c>
      <c r="T9792" s="56" t="s">
        <v>23175</v>
      </c>
      <c r="U9792" s="57" t="str">
        <f>IF(OR(C9792="",H9792=""),"",C9792*H9792)</f>
        <v/>
      </c>
      <c r="V9792" s="57" t="str">
        <f>IF(OR(C9792="",S9792=""),"",S9792*C9792)</f>
        <v/>
      </c>
      <c r="W9792" s="56" t="str">
        <f>IF(OR(C9792="",T9792=""),"",C9792*T9792)</f>
        <v/>
      </c>
    </row>
    <row r="9793" spans="1:23" ht="20.100000000000001" customHeight="1" x14ac:dyDescent="0.2">
      <c r="A9793" s="49" t="s">
        <v>23173</v>
      </c>
      <c r="B9793" s="49" t="s">
        <v>23174</v>
      </c>
      <c r="C9793" s="50"/>
      <c r="D9793" s="51" t="s">
        <v>209</v>
      </c>
      <c r="E9793" s="52">
        <v>176</v>
      </c>
      <c r="F9793" s="52">
        <f t="shared" si="134"/>
        <v>112.64</v>
      </c>
      <c r="G9793" s="52">
        <f>E9793-(25 *E9793/100)</f>
        <v>132</v>
      </c>
      <c r="H9793" s="52">
        <f>IF(E9793="","",E9793*(1-$F$3))</f>
        <v>112.64</v>
      </c>
      <c r="I9793" s="53"/>
      <c r="J9793" s="54">
        <v>2</v>
      </c>
      <c r="K9793" s="54">
        <v>1</v>
      </c>
      <c r="L9793" s="54">
        <v>2</v>
      </c>
      <c r="M9793" s="50" t="s">
        <v>21428</v>
      </c>
      <c r="N9793" s="53" t="s">
        <v>23116</v>
      </c>
      <c r="O9793" s="53" t="s">
        <v>23117</v>
      </c>
      <c r="P9793" s="55" t="s">
        <v>2993</v>
      </c>
      <c r="Q9793" s="55" t="s">
        <v>54</v>
      </c>
      <c r="R9793" s="55" t="s">
        <v>55</v>
      </c>
      <c r="S9793" s="56">
        <v>3.5</v>
      </c>
      <c r="T9793" s="56" t="s">
        <v>23175</v>
      </c>
      <c r="U9793" s="57" t="str">
        <f>IF(OR(C9793="",H9793=""),"",C9793*H9793)</f>
        <v/>
      </c>
      <c r="V9793" s="57" t="str">
        <f>IF(OR(C9793="",S9793=""),"",S9793*C9793)</f>
        <v/>
      </c>
      <c r="W9793" s="56" t="str">
        <f>IF(OR(C9793="",T9793=""),"",C9793*T9793)</f>
        <v/>
      </c>
    </row>
    <row r="9794" spans="1:23" ht="20.100000000000001" customHeight="1" x14ac:dyDescent="0.2">
      <c r="A9794" s="49" t="s">
        <v>23187</v>
      </c>
      <c r="B9794" s="49" t="s">
        <v>23188</v>
      </c>
      <c r="C9794" s="50"/>
      <c r="D9794" s="51" t="s">
        <v>209</v>
      </c>
      <c r="E9794" s="52">
        <v>176</v>
      </c>
      <c r="F9794" s="52">
        <f t="shared" si="134"/>
        <v>112.64</v>
      </c>
      <c r="G9794" s="52">
        <f>E9794-(25 *E9794/100)</f>
        <v>132</v>
      </c>
      <c r="H9794" s="52">
        <f>IF(E9794="","",E9794*(1-$F$3))</f>
        <v>112.64</v>
      </c>
      <c r="I9794" s="53"/>
      <c r="J9794" s="54">
        <v>2</v>
      </c>
      <c r="K9794" s="54">
        <v>1</v>
      </c>
      <c r="L9794" s="54">
        <v>2</v>
      </c>
      <c r="M9794" s="50" t="s">
        <v>21428</v>
      </c>
      <c r="N9794" s="53" t="s">
        <v>23116</v>
      </c>
      <c r="O9794" s="53" t="s">
        <v>23117</v>
      </c>
      <c r="P9794" s="55" t="s">
        <v>2993</v>
      </c>
      <c r="Q9794" s="55" t="s">
        <v>54</v>
      </c>
      <c r="R9794" s="55" t="s">
        <v>55</v>
      </c>
      <c r="S9794" s="56">
        <v>6.1</v>
      </c>
      <c r="T9794" s="56" t="s">
        <v>23180</v>
      </c>
      <c r="U9794" s="57" t="str">
        <f>IF(OR(C9794="",H9794=""),"",C9794*H9794)</f>
        <v/>
      </c>
      <c r="V9794" s="57" t="str">
        <f>IF(OR(C9794="",S9794=""),"",S9794*C9794)</f>
        <v/>
      </c>
      <c r="W9794" s="56" t="str">
        <f>IF(OR(C9794="",T9794=""),"",C9794*T9794)</f>
        <v/>
      </c>
    </row>
    <row r="9795" spans="1:23" ht="20.100000000000001" customHeight="1" x14ac:dyDescent="0.2">
      <c r="A9795" s="49" t="s">
        <v>23178</v>
      </c>
      <c r="B9795" s="49" t="s">
        <v>23179</v>
      </c>
      <c r="C9795" s="50"/>
      <c r="D9795" s="51" t="s">
        <v>209</v>
      </c>
      <c r="E9795" s="52">
        <v>176</v>
      </c>
      <c r="F9795" s="52">
        <f t="shared" si="134"/>
        <v>112.64</v>
      </c>
      <c r="G9795" s="52">
        <f>E9795-(25 *E9795/100)</f>
        <v>132</v>
      </c>
      <c r="H9795" s="52">
        <f>IF(E9795="","",E9795*(1-$F$3))</f>
        <v>112.64</v>
      </c>
      <c r="I9795" s="53"/>
      <c r="J9795" s="54">
        <v>2</v>
      </c>
      <c r="K9795" s="54">
        <v>1</v>
      </c>
      <c r="L9795" s="54">
        <v>2</v>
      </c>
      <c r="M9795" s="50" t="s">
        <v>21428</v>
      </c>
      <c r="N9795" s="53" t="s">
        <v>23116</v>
      </c>
      <c r="O9795" s="53" t="s">
        <v>23117</v>
      </c>
      <c r="P9795" s="55" t="s">
        <v>2993</v>
      </c>
      <c r="Q9795" s="55" t="s">
        <v>54</v>
      </c>
      <c r="R9795" s="55" t="s">
        <v>55</v>
      </c>
      <c r="S9795" s="56">
        <v>6.3</v>
      </c>
      <c r="T9795" s="56" t="s">
        <v>23180</v>
      </c>
      <c r="U9795" s="57" t="str">
        <f>IF(OR(C9795="",H9795=""),"",C9795*H9795)</f>
        <v/>
      </c>
      <c r="V9795" s="57" t="str">
        <f>IF(OR(C9795="",S9795=""),"",S9795*C9795)</f>
        <v/>
      </c>
      <c r="W9795" s="56" t="str">
        <f>IF(OR(C9795="",T9795=""),"",C9795*T9795)</f>
        <v/>
      </c>
    </row>
    <row r="9796" spans="1:23" ht="20.100000000000001" customHeight="1" x14ac:dyDescent="0.2">
      <c r="A9796" s="49" t="s">
        <v>23170</v>
      </c>
      <c r="B9796" s="49" t="s">
        <v>23171</v>
      </c>
      <c r="C9796" s="50"/>
      <c r="D9796" s="51" t="s">
        <v>209</v>
      </c>
      <c r="E9796" s="52">
        <v>176</v>
      </c>
      <c r="F9796" s="52">
        <f t="shared" si="134"/>
        <v>112.64</v>
      </c>
      <c r="G9796" s="52">
        <f>E9796-(25 *E9796/100)</f>
        <v>132</v>
      </c>
      <c r="H9796" s="52">
        <f>IF(E9796="","",E9796*(1-$F$3))</f>
        <v>112.64</v>
      </c>
      <c r="I9796" s="53"/>
      <c r="J9796" s="54">
        <v>2</v>
      </c>
      <c r="K9796" s="54">
        <v>1</v>
      </c>
      <c r="L9796" s="54">
        <v>2</v>
      </c>
      <c r="M9796" s="50" t="s">
        <v>21428</v>
      </c>
      <c r="N9796" s="53" t="s">
        <v>23116</v>
      </c>
      <c r="O9796" s="53" t="s">
        <v>23117</v>
      </c>
      <c r="P9796" s="55" t="s">
        <v>2993</v>
      </c>
      <c r="Q9796" s="55" t="s">
        <v>54</v>
      </c>
      <c r="R9796" s="55" t="s">
        <v>55</v>
      </c>
      <c r="S9796" s="56">
        <v>3.5</v>
      </c>
      <c r="T9796" s="56" t="s">
        <v>23172</v>
      </c>
      <c r="U9796" s="57" t="str">
        <f>IF(OR(C9796="",H9796=""),"",C9796*H9796)</f>
        <v/>
      </c>
      <c r="V9796" s="57" t="str">
        <f>IF(OR(C9796="",S9796=""),"",S9796*C9796)</f>
        <v/>
      </c>
      <c r="W9796" s="56" t="str">
        <f>IF(OR(C9796="",T9796=""),"",C9796*T9796)</f>
        <v/>
      </c>
    </row>
    <row r="9797" spans="1:23" ht="20.100000000000001" customHeight="1" x14ac:dyDescent="0.2">
      <c r="A9797" s="49" t="s">
        <v>23183</v>
      </c>
      <c r="B9797" s="49" t="s">
        <v>23184</v>
      </c>
      <c r="C9797" s="50"/>
      <c r="D9797" s="51" t="s">
        <v>209</v>
      </c>
      <c r="E9797" s="52">
        <v>176</v>
      </c>
      <c r="F9797" s="52">
        <f t="shared" si="134"/>
        <v>112.64</v>
      </c>
      <c r="G9797" s="52">
        <f>E9797-(25 *E9797/100)</f>
        <v>132</v>
      </c>
      <c r="H9797" s="52">
        <f>IF(E9797="","",E9797*(1-$F$3))</f>
        <v>112.64</v>
      </c>
      <c r="I9797" s="53"/>
      <c r="J9797" s="54">
        <v>2</v>
      </c>
      <c r="K9797" s="54">
        <v>1</v>
      </c>
      <c r="L9797" s="54">
        <v>2</v>
      </c>
      <c r="M9797" s="50" t="s">
        <v>21428</v>
      </c>
      <c r="N9797" s="53" t="s">
        <v>23116</v>
      </c>
      <c r="O9797" s="53" t="s">
        <v>23117</v>
      </c>
      <c r="P9797" s="55" t="s">
        <v>2993</v>
      </c>
      <c r="Q9797" s="55" t="s">
        <v>54</v>
      </c>
      <c r="R9797" s="55" t="s">
        <v>55</v>
      </c>
      <c r="S9797" s="56">
        <v>6.3</v>
      </c>
      <c r="T9797" s="56" t="s">
        <v>23180</v>
      </c>
      <c r="U9797" s="57" t="str">
        <f>IF(OR(C9797="",H9797=""),"",C9797*H9797)</f>
        <v/>
      </c>
      <c r="V9797" s="57" t="str">
        <f>IF(OR(C9797="",S9797=""),"",S9797*C9797)</f>
        <v/>
      </c>
      <c r="W9797" s="56" t="str">
        <f>IF(OR(C9797="",T9797=""),"",C9797*T9797)</f>
        <v/>
      </c>
    </row>
    <row r="9798" spans="1:23" ht="20.100000000000001" customHeight="1" x14ac:dyDescent="0.2">
      <c r="A9798" s="49" t="s">
        <v>23189</v>
      </c>
      <c r="B9798" s="49" t="s">
        <v>23190</v>
      </c>
      <c r="C9798" s="50"/>
      <c r="D9798" s="51" t="s">
        <v>209</v>
      </c>
      <c r="E9798" s="52">
        <v>176</v>
      </c>
      <c r="F9798" s="52">
        <f t="shared" si="134"/>
        <v>112.64</v>
      </c>
      <c r="G9798" s="52">
        <f>E9798-(25 *E9798/100)</f>
        <v>132</v>
      </c>
      <c r="H9798" s="52">
        <f>IF(E9798="","",E9798*(1-$F$3))</f>
        <v>112.64</v>
      </c>
      <c r="I9798" s="53"/>
      <c r="J9798" s="54">
        <v>6</v>
      </c>
      <c r="K9798" s="54">
        <v>6</v>
      </c>
      <c r="L9798" s="54">
        <v>24</v>
      </c>
      <c r="M9798" s="50" t="s">
        <v>21428</v>
      </c>
      <c r="N9798" s="53" t="s">
        <v>23116</v>
      </c>
      <c r="O9798" s="53" t="s">
        <v>23117</v>
      </c>
      <c r="P9798" s="55" t="s">
        <v>2993</v>
      </c>
      <c r="Q9798" s="55" t="s">
        <v>54</v>
      </c>
      <c r="R9798" s="55" t="s">
        <v>55</v>
      </c>
      <c r="S9798" s="56">
        <v>0.19</v>
      </c>
      <c r="T9798" s="56" t="s">
        <v>23191</v>
      </c>
      <c r="U9798" s="57" t="str">
        <f>IF(OR(C9798="",H9798=""),"",C9798*H9798)</f>
        <v/>
      </c>
      <c r="V9798" s="57" t="str">
        <f>IF(OR(C9798="",S9798=""),"",S9798*C9798)</f>
        <v/>
      </c>
      <c r="W9798" s="56" t="str">
        <f>IF(OR(C9798="",T9798=""),"",C9798*T9798)</f>
        <v/>
      </c>
    </row>
    <row r="9799" spans="1:23" ht="20.100000000000001" customHeight="1" x14ac:dyDescent="0.2">
      <c r="A9799" s="49" t="s">
        <v>23194</v>
      </c>
      <c r="B9799" s="49" t="s">
        <v>23195</v>
      </c>
      <c r="C9799" s="50"/>
      <c r="D9799" s="51" t="s">
        <v>209</v>
      </c>
      <c r="E9799" s="52">
        <v>176</v>
      </c>
      <c r="F9799" s="52">
        <f t="shared" si="134"/>
        <v>112.64</v>
      </c>
      <c r="G9799" s="52">
        <f>E9799-(25 *E9799/100)</f>
        <v>132</v>
      </c>
      <c r="H9799" s="52">
        <f>IF(E9799="","",E9799*(1-$F$3))</f>
        <v>112.64</v>
      </c>
      <c r="I9799" s="53"/>
      <c r="J9799" s="54">
        <v>6</v>
      </c>
      <c r="K9799" s="54">
        <v>6</v>
      </c>
      <c r="L9799" s="54">
        <v>24</v>
      </c>
      <c r="M9799" s="50" t="s">
        <v>21428</v>
      </c>
      <c r="N9799" s="53" t="s">
        <v>23116</v>
      </c>
      <c r="O9799" s="53" t="s">
        <v>23117</v>
      </c>
      <c r="P9799" s="55" t="s">
        <v>2993</v>
      </c>
      <c r="Q9799" s="55" t="s">
        <v>54</v>
      </c>
      <c r="R9799" s="55" t="s">
        <v>55</v>
      </c>
      <c r="S9799" s="56">
        <v>0.21</v>
      </c>
      <c r="T9799" s="56" t="s">
        <v>23191</v>
      </c>
      <c r="U9799" s="57" t="str">
        <f>IF(OR(C9799="",H9799=""),"",C9799*H9799)</f>
        <v/>
      </c>
      <c r="V9799" s="57" t="str">
        <f>IF(OR(C9799="",S9799=""),"",S9799*C9799)</f>
        <v/>
      </c>
      <c r="W9799" s="56" t="str">
        <f>IF(OR(C9799="",T9799=""),"",C9799*T9799)</f>
        <v/>
      </c>
    </row>
    <row r="9800" spans="1:23" ht="20.100000000000001" customHeight="1" x14ac:dyDescent="0.2">
      <c r="A9800" s="49" t="s">
        <v>23198</v>
      </c>
      <c r="B9800" s="49" t="s">
        <v>23199</v>
      </c>
      <c r="C9800" s="50"/>
      <c r="D9800" s="51" t="s">
        <v>209</v>
      </c>
      <c r="E9800" s="52">
        <v>176</v>
      </c>
      <c r="F9800" s="52">
        <f t="shared" si="134"/>
        <v>112.64</v>
      </c>
      <c r="G9800" s="52">
        <f>E9800-(25 *E9800/100)</f>
        <v>132</v>
      </c>
      <c r="H9800" s="52">
        <f>IF(E9800="","",E9800*(1-$F$3))</f>
        <v>112.64</v>
      </c>
      <c r="I9800" s="53"/>
      <c r="J9800" s="54">
        <v>6</v>
      </c>
      <c r="K9800" s="54">
        <v>6</v>
      </c>
      <c r="L9800" s="54">
        <v>24</v>
      </c>
      <c r="M9800" s="50" t="s">
        <v>21428</v>
      </c>
      <c r="N9800" s="53" t="s">
        <v>23116</v>
      </c>
      <c r="O9800" s="53" t="s">
        <v>23117</v>
      </c>
      <c r="P9800" s="55" t="s">
        <v>2993</v>
      </c>
      <c r="Q9800" s="55" t="s">
        <v>54</v>
      </c>
      <c r="R9800" s="55" t="s">
        <v>55</v>
      </c>
      <c r="S9800" s="56">
        <v>0.28000000000000003</v>
      </c>
      <c r="T9800" s="56" t="s">
        <v>23200</v>
      </c>
      <c r="U9800" s="57" t="str">
        <f>IF(OR(C9800="",H9800=""),"",C9800*H9800)</f>
        <v/>
      </c>
      <c r="V9800" s="57" t="str">
        <f>IF(OR(C9800="",S9800=""),"",S9800*C9800)</f>
        <v/>
      </c>
      <c r="W9800" s="56" t="str">
        <f>IF(OR(C9800="",T9800=""),"",C9800*T9800)</f>
        <v/>
      </c>
    </row>
    <row r="9801" spans="1:23" ht="20.100000000000001" customHeight="1" x14ac:dyDescent="0.2">
      <c r="A9801" s="49" t="s">
        <v>23201</v>
      </c>
      <c r="B9801" s="49" t="s">
        <v>23202</v>
      </c>
      <c r="C9801" s="50"/>
      <c r="D9801" s="51" t="s">
        <v>209</v>
      </c>
      <c r="E9801" s="52">
        <v>176</v>
      </c>
      <c r="F9801" s="52">
        <f t="shared" si="134"/>
        <v>112.64</v>
      </c>
      <c r="G9801" s="52">
        <f>E9801-(25 *E9801/100)</f>
        <v>132</v>
      </c>
      <c r="H9801" s="52">
        <f>IF(E9801="","",E9801*(1-$F$3))</f>
        <v>112.64</v>
      </c>
      <c r="I9801" s="53"/>
      <c r="J9801" s="54">
        <v>6</v>
      </c>
      <c r="K9801" s="54">
        <v>6</v>
      </c>
      <c r="L9801" s="54">
        <v>24</v>
      </c>
      <c r="M9801" s="50" t="s">
        <v>21428</v>
      </c>
      <c r="N9801" s="53" t="s">
        <v>23116</v>
      </c>
      <c r="O9801" s="53" t="s">
        <v>23117</v>
      </c>
      <c r="P9801" s="55" t="s">
        <v>2993</v>
      </c>
      <c r="Q9801" s="55" t="s">
        <v>54</v>
      </c>
      <c r="R9801" s="55" t="s">
        <v>55</v>
      </c>
      <c r="S9801" s="56">
        <v>0.28000000000000003</v>
      </c>
      <c r="T9801" s="56" t="s">
        <v>23200</v>
      </c>
      <c r="U9801" s="57" t="str">
        <f>IF(OR(C9801="",H9801=""),"",C9801*H9801)</f>
        <v/>
      </c>
      <c r="V9801" s="57" t="str">
        <f>IF(OR(C9801="",S9801=""),"",S9801*C9801)</f>
        <v/>
      </c>
      <c r="W9801" s="56" t="str">
        <f>IF(OR(C9801="",T9801=""),"",C9801*T9801)</f>
        <v/>
      </c>
    </row>
    <row r="9802" spans="1:23" ht="20.100000000000001" customHeight="1" x14ac:dyDescent="0.2">
      <c r="A9802" s="49" t="s">
        <v>23192</v>
      </c>
      <c r="B9802" s="49" t="s">
        <v>23193</v>
      </c>
      <c r="C9802" s="50"/>
      <c r="D9802" s="51" t="s">
        <v>209</v>
      </c>
      <c r="E9802" s="52">
        <v>176</v>
      </c>
      <c r="F9802" s="52">
        <f t="shared" ref="F9802:F9865" si="135">E9802-(36*E9802/100)</f>
        <v>112.64</v>
      </c>
      <c r="G9802" s="52">
        <f>E9802-(25 *E9802/100)</f>
        <v>132</v>
      </c>
      <c r="H9802" s="52">
        <f>IF(E9802="","",E9802*(1-$F$3))</f>
        <v>112.64</v>
      </c>
      <c r="I9802" s="53"/>
      <c r="J9802" s="54">
        <v>6</v>
      </c>
      <c r="K9802" s="54">
        <v>6</v>
      </c>
      <c r="L9802" s="54">
        <v>24</v>
      </c>
      <c r="M9802" s="50" t="s">
        <v>21428</v>
      </c>
      <c r="N9802" s="53" t="s">
        <v>23116</v>
      </c>
      <c r="O9802" s="53" t="s">
        <v>23117</v>
      </c>
      <c r="P9802" s="55" t="s">
        <v>2993</v>
      </c>
      <c r="Q9802" s="55" t="s">
        <v>54</v>
      </c>
      <c r="R9802" s="55" t="s">
        <v>55</v>
      </c>
      <c r="S9802" s="56">
        <v>0.19</v>
      </c>
      <c r="T9802" s="56" t="s">
        <v>23191</v>
      </c>
      <c r="U9802" s="57" t="str">
        <f>IF(OR(C9802="",H9802=""),"",C9802*H9802)</f>
        <v/>
      </c>
      <c r="V9802" s="57" t="str">
        <f>IF(OR(C9802="",S9802=""),"",S9802*C9802)</f>
        <v/>
      </c>
      <c r="W9802" s="56" t="str">
        <f>IF(OR(C9802="",T9802=""),"",C9802*T9802)</f>
        <v/>
      </c>
    </row>
    <row r="9803" spans="1:23" ht="20.100000000000001" customHeight="1" x14ac:dyDescent="0.2">
      <c r="A9803" s="49" t="s">
        <v>23196</v>
      </c>
      <c r="B9803" s="49" t="s">
        <v>23197</v>
      </c>
      <c r="C9803" s="50"/>
      <c r="D9803" s="51" t="s">
        <v>209</v>
      </c>
      <c r="E9803" s="52">
        <v>176</v>
      </c>
      <c r="F9803" s="52">
        <f t="shared" si="135"/>
        <v>112.64</v>
      </c>
      <c r="G9803" s="52">
        <f>E9803-(25 *E9803/100)</f>
        <v>132</v>
      </c>
      <c r="H9803" s="52">
        <f>IF(E9803="","",E9803*(1-$F$3))</f>
        <v>112.64</v>
      </c>
      <c r="I9803" s="53"/>
      <c r="J9803" s="54">
        <v>6</v>
      </c>
      <c r="K9803" s="54">
        <v>6</v>
      </c>
      <c r="L9803" s="54">
        <v>24</v>
      </c>
      <c r="M9803" s="50" t="s">
        <v>21428</v>
      </c>
      <c r="N9803" s="53" t="s">
        <v>23116</v>
      </c>
      <c r="O9803" s="53" t="s">
        <v>23117</v>
      </c>
      <c r="P9803" s="55" t="s">
        <v>2993</v>
      </c>
      <c r="Q9803" s="55" t="s">
        <v>54</v>
      </c>
      <c r="R9803" s="55" t="s">
        <v>55</v>
      </c>
      <c r="S9803" s="56">
        <v>0.21</v>
      </c>
      <c r="T9803" s="56" t="s">
        <v>23191</v>
      </c>
      <c r="U9803" s="57" t="str">
        <f>IF(OR(C9803="",H9803=""),"",C9803*H9803)</f>
        <v/>
      </c>
      <c r="V9803" s="57" t="str">
        <f>IF(OR(C9803="",S9803=""),"",S9803*C9803)</f>
        <v/>
      </c>
      <c r="W9803" s="56" t="str">
        <f>IF(OR(C9803="",T9803=""),"",C9803*T9803)</f>
        <v/>
      </c>
    </row>
    <row r="9804" spans="1:23" ht="20.100000000000001" customHeight="1" x14ac:dyDescent="0.2">
      <c r="A9804" s="49" t="s">
        <v>23241</v>
      </c>
      <c r="B9804" s="49" t="s">
        <v>23242</v>
      </c>
      <c r="C9804" s="50"/>
      <c r="D9804" s="51" t="s">
        <v>209</v>
      </c>
      <c r="E9804" s="52">
        <v>88</v>
      </c>
      <c r="F9804" s="52">
        <f t="shared" si="135"/>
        <v>56.32</v>
      </c>
      <c r="G9804" s="52">
        <f>E9804-(25 *E9804/100)</f>
        <v>66</v>
      </c>
      <c r="H9804" s="52">
        <f>IF(E9804="","",E9804*(1-$F$3))</f>
        <v>56.32</v>
      </c>
      <c r="I9804" s="53"/>
      <c r="J9804" s="54">
        <v>8</v>
      </c>
      <c r="K9804" s="54">
        <v>1</v>
      </c>
      <c r="L9804" s="54">
        <v>8</v>
      </c>
      <c r="M9804" s="50" t="s">
        <v>21428</v>
      </c>
      <c r="N9804" s="53" t="s">
        <v>23116</v>
      </c>
      <c r="O9804" s="53" t="s">
        <v>23203</v>
      </c>
      <c r="P9804" s="55" t="s">
        <v>2993</v>
      </c>
      <c r="Q9804" s="55" t="s">
        <v>2994</v>
      </c>
      <c r="R9804" s="55" t="s">
        <v>55</v>
      </c>
      <c r="S9804" s="56">
        <v>1.625</v>
      </c>
      <c r="T9804" s="56" t="s">
        <v>23240</v>
      </c>
      <c r="U9804" s="57" t="str">
        <f>IF(OR(C9804="",H9804=""),"",C9804*H9804)</f>
        <v/>
      </c>
      <c r="V9804" s="57" t="str">
        <f>IF(OR(C9804="",S9804=""),"",S9804*C9804)</f>
        <v/>
      </c>
      <c r="W9804" s="56" t="str">
        <f>IF(OR(C9804="",T9804=""),"",C9804*T9804)</f>
        <v/>
      </c>
    </row>
    <row r="9805" spans="1:23" ht="20.100000000000001" customHeight="1" x14ac:dyDescent="0.2">
      <c r="A9805" s="49" t="s">
        <v>23238</v>
      </c>
      <c r="B9805" s="49" t="s">
        <v>23239</v>
      </c>
      <c r="C9805" s="50"/>
      <c r="D9805" s="51" t="s">
        <v>209</v>
      </c>
      <c r="E9805" s="52">
        <v>88</v>
      </c>
      <c r="F9805" s="52">
        <f t="shared" si="135"/>
        <v>56.32</v>
      </c>
      <c r="G9805" s="52">
        <f>E9805-(25 *E9805/100)</f>
        <v>66</v>
      </c>
      <c r="H9805" s="52">
        <f>IF(E9805="","",E9805*(1-$F$3))</f>
        <v>56.32</v>
      </c>
      <c r="I9805" s="53"/>
      <c r="J9805" s="54">
        <v>8</v>
      </c>
      <c r="K9805" s="54">
        <v>1</v>
      </c>
      <c r="L9805" s="54">
        <v>8</v>
      </c>
      <c r="M9805" s="50" t="s">
        <v>21428</v>
      </c>
      <c r="N9805" s="53" t="s">
        <v>23116</v>
      </c>
      <c r="O9805" s="53" t="s">
        <v>23203</v>
      </c>
      <c r="P9805" s="55" t="s">
        <v>2993</v>
      </c>
      <c r="Q9805" s="55" t="s">
        <v>2994</v>
      </c>
      <c r="R9805" s="55" t="s">
        <v>55</v>
      </c>
      <c r="S9805" s="56">
        <v>1.625</v>
      </c>
      <c r="T9805" s="56" t="s">
        <v>23240</v>
      </c>
      <c r="U9805" s="57" t="str">
        <f>IF(OR(C9805="",H9805=""),"",C9805*H9805)</f>
        <v/>
      </c>
      <c r="V9805" s="57" t="str">
        <f>IF(OR(C9805="",S9805=""),"",S9805*C9805)</f>
        <v/>
      </c>
      <c r="W9805" s="56" t="str">
        <f>IF(OR(C9805="",T9805=""),"",C9805*T9805)</f>
        <v/>
      </c>
    </row>
    <row r="9806" spans="1:23" ht="20.100000000000001" customHeight="1" x14ac:dyDescent="0.2">
      <c r="A9806" s="49" t="s">
        <v>23245</v>
      </c>
      <c r="B9806" s="49" t="s">
        <v>23246</v>
      </c>
      <c r="C9806" s="50"/>
      <c r="D9806" s="51" t="s">
        <v>209</v>
      </c>
      <c r="E9806" s="52">
        <v>88</v>
      </c>
      <c r="F9806" s="52">
        <f t="shared" si="135"/>
        <v>56.32</v>
      </c>
      <c r="G9806" s="52">
        <f>E9806-(25 *E9806/100)</f>
        <v>66</v>
      </c>
      <c r="H9806" s="52">
        <f>IF(E9806="","",E9806*(1-$F$3))</f>
        <v>56.32</v>
      </c>
      <c r="I9806" s="53"/>
      <c r="J9806" s="54">
        <v>8</v>
      </c>
      <c r="K9806" s="54">
        <v>1</v>
      </c>
      <c r="L9806" s="54">
        <v>8</v>
      </c>
      <c r="M9806" s="50" t="s">
        <v>21428</v>
      </c>
      <c r="N9806" s="53" t="s">
        <v>23116</v>
      </c>
      <c r="O9806" s="53" t="s">
        <v>23203</v>
      </c>
      <c r="P9806" s="55" t="s">
        <v>2993</v>
      </c>
      <c r="Q9806" s="55" t="s">
        <v>2994</v>
      </c>
      <c r="R9806" s="55" t="s">
        <v>55</v>
      </c>
      <c r="S9806" s="56">
        <v>1.625</v>
      </c>
      <c r="T9806" s="56" t="s">
        <v>23240</v>
      </c>
      <c r="U9806" s="57" t="str">
        <f>IF(OR(C9806="",H9806=""),"",C9806*H9806)</f>
        <v/>
      </c>
      <c r="V9806" s="57" t="str">
        <f>IF(OR(C9806="",S9806=""),"",S9806*C9806)</f>
        <v/>
      </c>
      <c r="W9806" s="56" t="str">
        <f>IF(OR(C9806="",T9806=""),"",C9806*T9806)</f>
        <v/>
      </c>
    </row>
    <row r="9807" spans="1:23" ht="20.100000000000001" customHeight="1" x14ac:dyDescent="0.2">
      <c r="A9807" s="49" t="s">
        <v>23243</v>
      </c>
      <c r="B9807" s="49" t="s">
        <v>23244</v>
      </c>
      <c r="C9807" s="50"/>
      <c r="D9807" s="51" t="s">
        <v>209</v>
      </c>
      <c r="E9807" s="52">
        <v>88</v>
      </c>
      <c r="F9807" s="52">
        <f t="shared" si="135"/>
        <v>56.32</v>
      </c>
      <c r="G9807" s="52">
        <f>E9807-(25 *E9807/100)</f>
        <v>66</v>
      </c>
      <c r="H9807" s="52">
        <f>IF(E9807="","",E9807*(1-$F$3))</f>
        <v>56.32</v>
      </c>
      <c r="I9807" s="53"/>
      <c r="J9807" s="54">
        <v>1</v>
      </c>
      <c r="K9807" s="54">
        <v>1</v>
      </c>
      <c r="L9807" s="54">
        <v>8</v>
      </c>
      <c r="M9807" s="50" t="s">
        <v>21428</v>
      </c>
      <c r="N9807" s="53" t="s">
        <v>23116</v>
      </c>
      <c r="O9807" s="53" t="s">
        <v>23203</v>
      </c>
      <c r="P9807" s="55" t="s">
        <v>2993</v>
      </c>
      <c r="Q9807" s="55" t="s">
        <v>2994</v>
      </c>
      <c r="R9807" s="55" t="s">
        <v>55</v>
      </c>
      <c r="S9807" s="56">
        <v>1.625</v>
      </c>
      <c r="T9807" s="56" t="s">
        <v>23240</v>
      </c>
      <c r="U9807" s="57" t="str">
        <f>IF(OR(C9807="",H9807=""),"",C9807*H9807)</f>
        <v/>
      </c>
      <c r="V9807" s="57" t="str">
        <f>IF(OR(C9807="",S9807=""),"",S9807*C9807)</f>
        <v/>
      </c>
      <c r="W9807" s="56" t="str">
        <f>IF(OR(C9807="",T9807=""),"",C9807*T9807)</f>
        <v/>
      </c>
    </row>
    <row r="9808" spans="1:23" ht="20.100000000000001" customHeight="1" x14ac:dyDescent="0.2">
      <c r="A9808" s="49" t="s">
        <v>23249</v>
      </c>
      <c r="B9808" s="49" t="s">
        <v>23250</v>
      </c>
      <c r="C9808" s="50"/>
      <c r="D9808" s="51" t="s">
        <v>209</v>
      </c>
      <c r="E9808" s="52">
        <v>88</v>
      </c>
      <c r="F9808" s="52">
        <f t="shared" si="135"/>
        <v>56.32</v>
      </c>
      <c r="G9808" s="52">
        <f>E9808-(25 *E9808/100)</f>
        <v>66</v>
      </c>
      <c r="H9808" s="52">
        <f>IF(E9808="","",E9808*(1-$F$3))</f>
        <v>56.32</v>
      </c>
      <c r="I9808" s="53"/>
      <c r="J9808" s="54">
        <v>1</v>
      </c>
      <c r="K9808" s="54">
        <v>1</v>
      </c>
      <c r="L9808" s="54">
        <v>8</v>
      </c>
      <c r="M9808" s="50" t="s">
        <v>21428</v>
      </c>
      <c r="N9808" s="53" t="s">
        <v>23116</v>
      </c>
      <c r="O9808" s="53" t="s">
        <v>23203</v>
      </c>
      <c r="P9808" s="55" t="s">
        <v>2993</v>
      </c>
      <c r="Q9808" s="55" t="s">
        <v>2994</v>
      </c>
      <c r="R9808" s="55" t="s">
        <v>55</v>
      </c>
      <c r="S9808" s="56">
        <v>1.625</v>
      </c>
      <c r="T9808" s="56" t="s">
        <v>23240</v>
      </c>
      <c r="U9808" s="57" t="str">
        <f>IF(OR(C9808="",H9808=""),"",C9808*H9808)</f>
        <v/>
      </c>
      <c r="V9808" s="57" t="str">
        <f>IF(OR(C9808="",S9808=""),"",S9808*C9808)</f>
        <v/>
      </c>
      <c r="W9808" s="56" t="str">
        <f>IF(OR(C9808="",T9808=""),"",C9808*T9808)</f>
        <v/>
      </c>
    </row>
    <row r="9809" spans="1:23" ht="20.100000000000001" customHeight="1" x14ac:dyDescent="0.2">
      <c r="A9809" s="49" t="s">
        <v>23247</v>
      </c>
      <c r="B9809" s="49" t="s">
        <v>23248</v>
      </c>
      <c r="C9809" s="50"/>
      <c r="D9809" s="51" t="s">
        <v>209</v>
      </c>
      <c r="E9809" s="52">
        <v>88</v>
      </c>
      <c r="F9809" s="52">
        <f t="shared" si="135"/>
        <v>56.32</v>
      </c>
      <c r="G9809" s="52">
        <f>E9809-(25 *E9809/100)</f>
        <v>66</v>
      </c>
      <c r="H9809" s="52">
        <f>IF(E9809="","",E9809*(1-$F$3))</f>
        <v>56.32</v>
      </c>
      <c r="I9809" s="53"/>
      <c r="J9809" s="54">
        <v>8</v>
      </c>
      <c r="K9809" s="54">
        <v>1</v>
      </c>
      <c r="L9809" s="54">
        <v>8</v>
      </c>
      <c r="M9809" s="50" t="s">
        <v>21428</v>
      </c>
      <c r="N9809" s="53" t="s">
        <v>23116</v>
      </c>
      <c r="O9809" s="53" t="s">
        <v>23203</v>
      </c>
      <c r="P9809" s="55" t="s">
        <v>2993</v>
      </c>
      <c r="Q9809" s="55" t="s">
        <v>2994</v>
      </c>
      <c r="R9809" s="55" t="s">
        <v>55</v>
      </c>
      <c r="S9809" s="56">
        <v>1.625</v>
      </c>
      <c r="T9809" s="56" t="s">
        <v>23240</v>
      </c>
      <c r="U9809" s="57" t="str">
        <f>IF(OR(C9809="",H9809=""),"",C9809*H9809)</f>
        <v/>
      </c>
      <c r="V9809" s="57" t="str">
        <f>IF(OR(C9809="",S9809=""),"",S9809*C9809)</f>
        <v/>
      </c>
      <c r="W9809" s="56" t="str">
        <f>IF(OR(C9809="",T9809=""),"",C9809*T9809)</f>
        <v/>
      </c>
    </row>
    <row r="9810" spans="1:23" ht="20.100000000000001" customHeight="1" x14ac:dyDescent="0.2">
      <c r="A9810" s="49" t="s">
        <v>23253</v>
      </c>
      <c r="B9810" s="49" t="s">
        <v>23254</v>
      </c>
      <c r="C9810" s="50"/>
      <c r="D9810" s="51" t="s">
        <v>209</v>
      </c>
      <c r="E9810" s="52">
        <v>88</v>
      </c>
      <c r="F9810" s="52">
        <f t="shared" si="135"/>
        <v>56.32</v>
      </c>
      <c r="G9810" s="52">
        <f>E9810-(25 *E9810/100)</f>
        <v>66</v>
      </c>
      <c r="H9810" s="52">
        <f>IF(E9810="","",E9810*(1-$F$3))</f>
        <v>56.32</v>
      </c>
      <c r="I9810" s="53"/>
      <c r="J9810" s="54">
        <v>8</v>
      </c>
      <c r="K9810" s="54">
        <v>1</v>
      </c>
      <c r="L9810" s="54">
        <v>8</v>
      </c>
      <c r="M9810" s="50" t="s">
        <v>21428</v>
      </c>
      <c r="N9810" s="53" t="s">
        <v>23116</v>
      </c>
      <c r="O9810" s="53" t="s">
        <v>23203</v>
      </c>
      <c r="P9810" s="55" t="s">
        <v>2993</v>
      </c>
      <c r="Q9810" s="55" t="s">
        <v>2994</v>
      </c>
      <c r="R9810" s="55" t="s">
        <v>55</v>
      </c>
      <c r="S9810" s="56">
        <v>1.625</v>
      </c>
      <c r="T9810" s="56" t="s">
        <v>23240</v>
      </c>
      <c r="U9810" s="57" t="str">
        <f>IF(OR(C9810="",H9810=""),"",C9810*H9810)</f>
        <v/>
      </c>
      <c r="V9810" s="57" t="str">
        <f>IF(OR(C9810="",S9810=""),"",S9810*C9810)</f>
        <v/>
      </c>
      <c r="W9810" s="56" t="str">
        <f>IF(OR(C9810="",T9810=""),"",C9810*T9810)</f>
        <v/>
      </c>
    </row>
    <row r="9811" spans="1:23" ht="20.100000000000001" customHeight="1" x14ac:dyDescent="0.2">
      <c r="A9811" s="49" t="s">
        <v>23251</v>
      </c>
      <c r="B9811" s="49" t="s">
        <v>23252</v>
      </c>
      <c r="C9811" s="50"/>
      <c r="D9811" s="51" t="s">
        <v>209</v>
      </c>
      <c r="E9811" s="52">
        <v>88</v>
      </c>
      <c r="F9811" s="52">
        <f t="shared" si="135"/>
        <v>56.32</v>
      </c>
      <c r="G9811" s="52">
        <f>E9811-(25 *E9811/100)</f>
        <v>66</v>
      </c>
      <c r="H9811" s="52">
        <f>IF(E9811="","",E9811*(1-$F$3))</f>
        <v>56.32</v>
      </c>
      <c r="I9811" s="53"/>
      <c r="J9811" s="54">
        <v>8</v>
      </c>
      <c r="K9811" s="54">
        <v>1</v>
      </c>
      <c r="L9811" s="54">
        <v>8</v>
      </c>
      <c r="M9811" s="50" t="s">
        <v>21428</v>
      </c>
      <c r="N9811" s="53" t="s">
        <v>23116</v>
      </c>
      <c r="O9811" s="53" t="s">
        <v>23203</v>
      </c>
      <c r="P9811" s="55" t="s">
        <v>2993</v>
      </c>
      <c r="Q9811" s="55" t="s">
        <v>2994</v>
      </c>
      <c r="R9811" s="55" t="s">
        <v>55</v>
      </c>
      <c r="S9811" s="56">
        <v>1.625</v>
      </c>
      <c r="T9811" s="56" t="s">
        <v>23240</v>
      </c>
      <c r="U9811" s="57" t="str">
        <f>IF(OR(C9811="",H9811=""),"",C9811*H9811)</f>
        <v/>
      </c>
      <c r="V9811" s="57" t="str">
        <f>IF(OR(C9811="",S9811=""),"",S9811*C9811)</f>
        <v/>
      </c>
      <c r="W9811" s="56" t="str">
        <f>IF(OR(C9811="",T9811=""),"",C9811*T9811)</f>
        <v/>
      </c>
    </row>
    <row r="9812" spans="1:23" ht="20.100000000000001" customHeight="1" x14ac:dyDescent="0.2">
      <c r="A9812" s="49" t="s">
        <v>23257</v>
      </c>
      <c r="B9812" s="49" t="s">
        <v>23258</v>
      </c>
      <c r="C9812" s="50"/>
      <c r="D9812" s="51" t="s">
        <v>209</v>
      </c>
      <c r="E9812" s="52">
        <v>88</v>
      </c>
      <c r="F9812" s="52">
        <f t="shared" si="135"/>
        <v>56.32</v>
      </c>
      <c r="G9812" s="52">
        <f>E9812-(25 *E9812/100)</f>
        <v>66</v>
      </c>
      <c r="H9812" s="52">
        <f>IF(E9812="","",E9812*(1-$F$3))</f>
        <v>56.32</v>
      </c>
      <c r="I9812" s="53"/>
      <c r="J9812" s="54">
        <v>8</v>
      </c>
      <c r="K9812" s="54">
        <v>1</v>
      </c>
      <c r="L9812" s="54">
        <v>8</v>
      </c>
      <c r="M9812" s="50" t="s">
        <v>21428</v>
      </c>
      <c r="N9812" s="53" t="s">
        <v>23116</v>
      </c>
      <c r="O9812" s="53" t="s">
        <v>23203</v>
      </c>
      <c r="P9812" s="55" t="s">
        <v>2993</v>
      </c>
      <c r="Q9812" s="55" t="s">
        <v>2994</v>
      </c>
      <c r="R9812" s="55" t="s">
        <v>55</v>
      </c>
      <c r="S9812" s="56">
        <v>1.625</v>
      </c>
      <c r="T9812" s="56" t="s">
        <v>23240</v>
      </c>
      <c r="U9812" s="57" t="str">
        <f>IF(OR(C9812="",H9812=""),"",C9812*H9812)</f>
        <v/>
      </c>
      <c r="V9812" s="57" t="str">
        <f>IF(OR(C9812="",S9812=""),"",S9812*C9812)</f>
        <v/>
      </c>
      <c r="W9812" s="56" t="str">
        <f>IF(OR(C9812="",T9812=""),"",C9812*T9812)</f>
        <v/>
      </c>
    </row>
    <row r="9813" spans="1:23" ht="20.100000000000001" customHeight="1" x14ac:dyDescent="0.2">
      <c r="A9813" s="49" t="s">
        <v>23255</v>
      </c>
      <c r="B9813" s="49" t="s">
        <v>23256</v>
      </c>
      <c r="C9813" s="50"/>
      <c r="D9813" s="51" t="s">
        <v>209</v>
      </c>
      <c r="E9813" s="52">
        <v>88</v>
      </c>
      <c r="F9813" s="52">
        <f t="shared" si="135"/>
        <v>56.32</v>
      </c>
      <c r="G9813" s="52">
        <f>E9813-(25 *E9813/100)</f>
        <v>66</v>
      </c>
      <c r="H9813" s="52">
        <f>IF(E9813="","",E9813*(1-$F$3))</f>
        <v>56.32</v>
      </c>
      <c r="I9813" s="53"/>
      <c r="J9813" s="54">
        <v>1</v>
      </c>
      <c r="K9813" s="54">
        <v>1</v>
      </c>
      <c r="L9813" s="54">
        <v>8</v>
      </c>
      <c r="M9813" s="50" t="s">
        <v>21428</v>
      </c>
      <c r="N9813" s="53" t="s">
        <v>23116</v>
      </c>
      <c r="O9813" s="53" t="s">
        <v>23203</v>
      </c>
      <c r="P9813" s="55" t="s">
        <v>2993</v>
      </c>
      <c r="Q9813" s="55" t="s">
        <v>2994</v>
      </c>
      <c r="R9813" s="55" t="s">
        <v>55</v>
      </c>
      <c r="S9813" s="56">
        <v>1.625</v>
      </c>
      <c r="T9813" s="56" t="s">
        <v>23240</v>
      </c>
      <c r="U9813" s="57" t="str">
        <f>IF(OR(C9813="",H9813=""),"",C9813*H9813)</f>
        <v/>
      </c>
      <c r="V9813" s="57" t="str">
        <f>IF(OR(C9813="",S9813=""),"",S9813*C9813)</f>
        <v/>
      </c>
      <c r="W9813" s="56" t="str">
        <f>IF(OR(C9813="",T9813=""),"",C9813*T9813)</f>
        <v/>
      </c>
    </row>
    <row r="9814" spans="1:23" ht="20.100000000000001" customHeight="1" x14ac:dyDescent="0.2">
      <c r="A9814" s="49" t="s">
        <v>23262</v>
      </c>
      <c r="B9814" s="49" t="s">
        <v>23263</v>
      </c>
      <c r="C9814" s="50"/>
      <c r="D9814" s="51" t="s">
        <v>209</v>
      </c>
      <c r="E9814" s="52">
        <v>88</v>
      </c>
      <c r="F9814" s="52">
        <f t="shared" si="135"/>
        <v>56.32</v>
      </c>
      <c r="G9814" s="52">
        <f>E9814-(25 *E9814/100)</f>
        <v>66</v>
      </c>
      <c r="H9814" s="52">
        <f>IF(E9814="","",E9814*(1-$F$3))</f>
        <v>56.32</v>
      </c>
      <c r="I9814" s="53"/>
      <c r="J9814" s="54">
        <v>8</v>
      </c>
      <c r="K9814" s="54">
        <v>1</v>
      </c>
      <c r="L9814" s="54">
        <v>8</v>
      </c>
      <c r="M9814" s="50" t="s">
        <v>21428</v>
      </c>
      <c r="N9814" s="53" t="s">
        <v>23116</v>
      </c>
      <c r="O9814" s="53" t="s">
        <v>23203</v>
      </c>
      <c r="P9814" s="55" t="s">
        <v>2993</v>
      </c>
      <c r="Q9814" s="55" t="s">
        <v>2994</v>
      </c>
      <c r="R9814" s="55" t="s">
        <v>55</v>
      </c>
      <c r="S9814" s="56">
        <v>1.45</v>
      </c>
      <c r="T9814" s="56" t="s">
        <v>23261</v>
      </c>
      <c r="U9814" s="57" t="str">
        <f>IF(OR(C9814="",H9814=""),"",C9814*H9814)</f>
        <v/>
      </c>
      <c r="V9814" s="57" t="str">
        <f>IF(OR(C9814="",S9814=""),"",S9814*C9814)</f>
        <v/>
      </c>
      <c r="W9814" s="56" t="str">
        <f>IF(OR(C9814="",T9814=""),"",C9814*T9814)</f>
        <v/>
      </c>
    </row>
    <row r="9815" spans="1:23" ht="20.100000000000001" customHeight="1" x14ac:dyDescent="0.2">
      <c r="A9815" s="49" t="s">
        <v>23259</v>
      </c>
      <c r="B9815" s="49" t="s">
        <v>23260</v>
      </c>
      <c r="C9815" s="50"/>
      <c r="D9815" s="51" t="s">
        <v>209</v>
      </c>
      <c r="E9815" s="52">
        <v>88</v>
      </c>
      <c r="F9815" s="52">
        <f t="shared" si="135"/>
        <v>56.32</v>
      </c>
      <c r="G9815" s="52">
        <f>E9815-(25 *E9815/100)</f>
        <v>66</v>
      </c>
      <c r="H9815" s="52">
        <f>IF(E9815="","",E9815*(1-$F$3))</f>
        <v>56.32</v>
      </c>
      <c r="I9815" s="53"/>
      <c r="J9815" s="54">
        <v>8</v>
      </c>
      <c r="K9815" s="54">
        <v>1</v>
      </c>
      <c r="L9815" s="54">
        <v>8</v>
      </c>
      <c r="M9815" s="50" t="s">
        <v>21428</v>
      </c>
      <c r="N9815" s="53" t="s">
        <v>23116</v>
      </c>
      <c r="O9815" s="53" t="s">
        <v>23203</v>
      </c>
      <c r="P9815" s="55" t="s">
        <v>2993</v>
      </c>
      <c r="Q9815" s="55" t="s">
        <v>2994</v>
      </c>
      <c r="R9815" s="55" t="s">
        <v>55</v>
      </c>
      <c r="S9815" s="56">
        <v>1.45</v>
      </c>
      <c r="T9815" s="56" t="s">
        <v>23261</v>
      </c>
      <c r="U9815" s="57" t="str">
        <f>IF(OR(C9815="",H9815=""),"",C9815*H9815)</f>
        <v/>
      </c>
      <c r="V9815" s="57" t="str">
        <f>IF(OR(C9815="",S9815=""),"",S9815*C9815)</f>
        <v/>
      </c>
      <c r="W9815" s="56" t="str">
        <f>IF(OR(C9815="",T9815=""),"",C9815*T9815)</f>
        <v/>
      </c>
    </row>
    <row r="9816" spans="1:23" ht="20.100000000000001" customHeight="1" x14ac:dyDescent="0.2">
      <c r="A9816" s="49" t="s">
        <v>23266</v>
      </c>
      <c r="B9816" s="49" t="s">
        <v>23267</v>
      </c>
      <c r="C9816" s="50"/>
      <c r="D9816" s="51" t="s">
        <v>209</v>
      </c>
      <c r="E9816" s="52">
        <v>88</v>
      </c>
      <c r="F9816" s="52">
        <f t="shared" si="135"/>
        <v>56.32</v>
      </c>
      <c r="G9816" s="52">
        <f>E9816-(25 *E9816/100)</f>
        <v>66</v>
      </c>
      <c r="H9816" s="52">
        <f>IF(E9816="","",E9816*(1-$F$3))</f>
        <v>56.32</v>
      </c>
      <c r="I9816" s="53"/>
      <c r="J9816" s="54">
        <v>8</v>
      </c>
      <c r="K9816" s="54">
        <v>1</v>
      </c>
      <c r="L9816" s="54">
        <v>8</v>
      </c>
      <c r="M9816" s="50" t="s">
        <v>21428</v>
      </c>
      <c r="N9816" s="53" t="s">
        <v>23116</v>
      </c>
      <c r="O9816" s="53" t="s">
        <v>23203</v>
      </c>
      <c r="P9816" s="55" t="s">
        <v>2993</v>
      </c>
      <c r="Q9816" s="55" t="s">
        <v>2994</v>
      </c>
      <c r="R9816" s="55" t="s">
        <v>55</v>
      </c>
      <c r="S9816" s="56">
        <v>1.45</v>
      </c>
      <c r="T9816" s="56" t="s">
        <v>23261</v>
      </c>
      <c r="U9816" s="57" t="str">
        <f>IF(OR(C9816="",H9816=""),"",C9816*H9816)</f>
        <v/>
      </c>
      <c r="V9816" s="57" t="str">
        <f>IF(OR(C9816="",S9816=""),"",S9816*C9816)</f>
        <v/>
      </c>
      <c r="W9816" s="56" t="str">
        <f>IF(OR(C9816="",T9816=""),"",C9816*T9816)</f>
        <v/>
      </c>
    </row>
    <row r="9817" spans="1:23" ht="20.100000000000001" customHeight="1" x14ac:dyDescent="0.2">
      <c r="A9817" s="49" t="s">
        <v>23264</v>
      </c>
      <c r="B9817" s="49" t="s">
        <v>23265</v>
      </c>
      <c r="C9817" s="50"/>
      <c r="D9817" s="51" t="s">
        <v>209</v>
      </c>
      <c r="E9817" s="52">
        <v>88</v>
      </c>
      <c r="F9817" s="52">
        <f t="shared" si="135"/>
        <v>56.32</v>
      </c>
      <c r="G9817" s="52">
        <f>E9817-(25 *E9817/100)</f>
        <v>66</v>
      </c>
      <c r="H9817" s="52">
        <f>IF(E9817="","",E9817*(1-$F$3))</f>
        <v>56.32</v>
      </c>
      <c r="I9817" s="53"/>
      <c r="J9817" s="54">
        <v>8</v>
      </c>
      <c r="K9817" s="54">
        <v>1</v>
      </c>
      <c r="L9817" s="54">
        <v>8</v>
      </c>
      <c r="M9817" s="50" t="s">
        <v>21428</v>
      </c>
      <c r="N9817" s="53" t="s">
        <v>23116</v>
      </c>
      <c r="O9817" s="53" t="s">
        <v>23203</v>
      </c>
      <c r="P9817" s="55" t="s">
        <v>2993</v>
      </c>
      <c r="Q9817" s="55" t="s">
        <v>2994</v>
      </c>
      <c r="R9817" s="55" t="s">
        <v>55</v>
      </c>
      <c r="S9817" s="56">
        <v>1.45</v>
      </c>
      <c r="T9817" s="56" t="s">
        <v>23261</v>
      </c>
      <c r="U9817" s="57" t="str">
        <f>IF(OR(C9817="",H9817=""),"",C9817*H9817)</f>
        <v/>
      </c>
      <c r="V9817" s="57" t="str">
        <f>IF(OR(C9817="",S9817=""),"",S9817*C9817)</f>
        <v/>
      </c>
      <c r="W9817" s="56" t="str">
        <f>IF(OR(C9817="",T9817=""),"",C9817*T9817)</f>
        <v/>
      </c>
    </row>
    <row r="9818" spans="1:23" ht="20.100000000000001" customHeight="1" x14ac:dyDescent="0.2">
      <c r="A9818" s="49" t="s">
        <v>23270</v>
      </c>
      <c r="B9818" s="49" t="s">
        <v>23271</v>
      </c>
      <c r="C9818" s="50"/>
      <c r="D9818" s="51" t="s">
        <v>209</v>
      </c>
      <c r="E9818" s="52">
        <v>88</v>
      </c>
      <c r="F9818" s="52">
        <f t="shared" si="135"/>
        <v>56.32</v>
      </c>
      <c r="G9818" s="52">
        <f>E9818-(25 *E9818/100)</f>
        <v>66</v>
      </c>
      <c r="H9818" s="52">
        <f>IF(E9818="","",E9818*(1-$F$3))</f>
        <v>56.32</v>
      </c>
      <c r="I9818" s="53"/>
      <c r="J9818" s="54">
        <v>8</v>
      </c>
      <c r="K9818" s="54">
        <v>1</v>
      </c>
      <c r="L9818" s="54">
        <v>8</v>
      </c>
      <c r="M9818" s="50" t="s">
        <v>21428</v>
      </c>
      <c r="N9818" s="53" t="s">
        <v>23116</v>
      </c>
      <c r="O9818" s="53" t="s">
        <v>23203</v>
      </c>
      <c r="P9818" s="55" t="s">
        <v>2993</v>
      </c>
      <c r="Q9818" s="55" t="s">
        <v>2994</v>
      </c>
      <c r="R9818" s="55" t="s">
        <v>55</v>
      </c>
      <c r="S9818" s="56">
        <v>1.45</v>
      </c>
      <c r="T9818" s="56" t="s">
        <v>23261</v>
      </c>
      <c r="U9818" s="57" t="str">
        <f>IF(OR(C9818="",H9818=""),"",C9818*H9818)</f>
        <v/>
      </c>
      <c r="V9818" s="57" t="str">
        <f>IF(OR(C9818="",S9818=""),"",S9818*C9818)</f>
        <v/>
      </c>
      <c r="W9818" s="56" t="str">
        <f>IF(OR(C9818="",T9818=""),"",C9818*T9818)</f>
        <v/>
      </c>
    </row>
    <row r="9819" spans="1:23" ht="20.100000000000001" customHeight="1" x14ac:dyDescent="0.2">
      <c r="A9819" s="49" t="s">
        <v>23268</v>
      </c>
      <c r="B9819" s="49" t="s">
        <v>23269</v>
      </c>
      <c r="C9819" s="50"/>
      <c r="D9819" s="51" t="s">
        <v>209</v>
      </c>
      <c r="E9819" s="52">
        <v>88</v>
      </c>
      <c r="F9819" s="52">
        <f t="shared" si="135"/>
        <v>56.32</v>
      </c>
      <c r="G9819" s="52">
        <f>E9819-(25 *E9819/100)</f>
        <v>66</v>
      </c>
      <c r="H9819" s="52">
        <f>IF(E9819="","",E9819*(1-$F$3))</f>
        <v>56.32</v>
      </c>
      <c r="I9819" s="53"/>
      <c r="J9819" s="54">
        <v>8</v>
      </c>
      <c r="K9819" s="54">
        <v>1</v>
      </c>
      <c r="L9819" s="54">
        <v>8</v>
      </c>
      <c r="M9819" s="50" t="s">
        <v>21428</v>
      </c>
      <c r="N9819" s="53" t="s">
        <v>23116</v>
      </c>
      <c r="O9819" s="53" t="s">
        <v>23203</v>
      </c>
      <c r="P9819" s="55" t="s">
        <v>2993</v>
      </c>
      <c r="Q9819" s="55" t="s">
        <v>2994</v>
      </c>
      <c r="R9819" s="55" t="s">
        <v>55</v>
      </c>
      <c r="S9819" s="56">
        <v>1.45</v>
      </c>
      <c r="T9819" s="56" t="s">
        <v>23261</v>
      </c>
      <c r="U9819" s="57" t="str">
        <f>IF(OR(C9819="",H9819=""),"",C9819*H9819)</f>
        <v/>
      </c>
      <c r="V9819" s="57" t="str">
        <f>IF(OR(C9819="",S9819=""),"",S9819*C9819)</f>
        <v/>
      </c>
      <c r="W9819" s="56" t="str">
        <f>IF(OR(C9819="",T9819=""),"",C9819*T9819)</f>
        <v/>
      </c>
    </row>
    <row r="9820" spans="1:23" ht="20.100000000000001" customHeight="1" x14ac:dyDescent="0.2">
      <c r="A9820" s="49" t="s">
        <v>23274</v>
      </c>
      <c r="B9820" s="49" t="s">
        <v>23275</v>
      </c>
      <c r="C9820" s="50"/>
      <c r="D9820" s="51" t="s">
        <v>209</v>
      </c>
      <c r="E9820" s="52">
        <v>88</v>
      </c>
      <c r="F9820" s="52">
        <f t="shared" si="135"/>
        <v>56.32</v>
      </c>
      <c r="G9820" s="52">
        <f>E9820-(25 *E9820/100)</f>
        <v>66</v>
      </c>
      <c r="H9820" s="52">
        <f>IF(E9820="","",E9820*(1-$F$3))</f>
        <v>56.32</v>
      </c>
      <c r="I9820" s="53"/>
      <c r="J9820" s="54">
        <v>1</v>
      </c>
      <c r="K9820" s="54">
        <v>1</v>
      </c>
      <c r="L9820" s="54">
        <v>8</v>
      </c>
      <c r="M9820" s="50" t="s">
        <v>21428</v>
      </c>
      <c r="N9820" s="53" t="s">
        <v>23116</v>
      </c>
      <c r="O9820" s="53" t="s">
        <v>23203</v>
      </c>
      <c r="P9820" s="55" t="s">
        <v>2993</v>
      </c>
      <c r="Q9820" s="55" t="s">
        <v>2994</v>
      </c>
      <c r="R9820" s="55" t="s">
        <v>55</v>
      </c>
      <c r="S9820" s="56">
        <v>1.45</v>
      </c>
      <c r="T9820" s="56" t="s">
        <v>23261</v>
      </c>
      <c r="U9820" s="57" t="str">
        <f>IF(OR(C9820="",H9820=""),"",C9820*H9820)</f>
        <v/>
      </c>
      <c r="V9820" s="57" t="str">
        <f>IF(OR(C9820="",S9820=""),"",S9820*C9820)</f>
        <v/>
      </c>
      <c r="W9820" s="56" t="str">
        <f>IF(OR(C9820="",T9820=""),"",C9820*T9820)</f>
        <v/>
      </c>
    </row>
    <row r="9821" spans="1:23" ht="20.100000000000001" customHeight="1" x14ac:dyDescent="0.2">
      <c r="A9821" s="49" t="s">
        <v>23272</v>
      </c>
      <c r="B9821" s="49" t="s">
        <v>23273</v>
      </c>
      <c r="C9821" s="50"/>
      <c r="D9821" s="51" t="s">
        <v>209</v>
      </c>
      <c r="E9821" s="52">
        <v>88</v>
      </c>
      <c r="F9821" s="52">
        <f t="shared" si="135"/>
        <v>56.32</v>
      </c>
      <c r="G9821" s="52">
        <f>E9821-(25 *E9821/100)</f>
        <v>66</v>
      </c>
      <c r="H9821" s="52">
        <f>IF(E9821="","",E9821*(1-$F$3))</f>
        <v>56.32</v>
      </c>
      <c r="I9821" s="53"/>
      <c r="J9821" s="54">
        <v>8</v>
      </c>
      <c r="K9821" s="54">
        <v>1</v>
      </c>
      <c r="L9821" s="54">
        <v>8</v>
      </c>
      <c r="M9821" s="50" t="s">
        <v>21428</v>
      </c>
      <c r="N9821" s="53" t="s">
        <v>23116</v>
      </c>
      <c r="O9821" s="53" t="s">
        <v>23203</v>
      </c>
      <c r="P9821" s="55" t="s">
        <v>2993</v>
      </c>
      <c r="Q9821" s="55" t="s">
        <v>2994</v>
      </c>
      <c r="R9821" s="55" t="s">
        <v>55</v>
      </c>
      <c r="S9821" s="56">
        <v>1.45</v>
      </c>
      <c r="T9821" s="56" t="s">
        <v>23261</v>
      </c>
      <c r="U9821" s="57" t="str">
        <f>IF(OR(C9821="",H9821=""),"",C9821*H9821)</f>
        <v/>
      </c>
      <c r="V9821" s="57" t="str">
        <f>IF(OR(C9821="",S9821=""),"",S9821*C9821)</f>
        <v/>
      </c>
      <c r="W9821" s="56" t="str">
        <f>IF(OR(C9821="",T9821=""),"",C9821*T9821)</f>
        <v/>
      </c>
    </row>
    <row r="9822" spans="1:23" ht="20.100000000000001" customHeight="1" x14ac:dyDescent="0.2">
      <c r="A9822" s="49" t="s">
        <v>23276</v>
      </c>
      <c r="B9822" s="49" t="s">
        <v>23277</v>
      </c>
      <c r="C9822" s="50"/>
      <c r="D9822" s="51" t="s">
        <v>209</v>
      </c>
      <c r="E9822" s="52">
        <v>88</v>
      </c>
      <c r="F9822" s="52">
        <f t="shared" si="135"/>
        <v>56.32</v>
      </c>
      <c r="G9822" s="52">
        <f>E9822-(25 *E9822/100)</f>
        <v>66</v>
      </c>
      <c r="H9822" s="52">
        <f>IF(E9822="","",E9822*(1-$F$3))</f>
        <v>56.32</v>
      </c>
      <c r="I9822" s="53"/>
      <c r="J9822" s="54">
        <v>1</v>
      </c>
      <c r="K9822" s="54">
        <v>1</v>
      </c>
      <c r="L9822" s="54">
        <v>12</v>
      </c>
      <c r="M9822" s="50" t="s">
        <v>21428</v>
      </c>
      <c r="N9822" s="53" t="s">
        <v>23116</v>
      </c>
      <c r="O9822" s="53" t="s">
        <v>23203</v>
      </c>
      <c r="P9822" s="55" t="s">
        <v>2993</v>
      </c>
      <c r="Q9822" s="55" t="s">
        <v>2994</v>
      </c>
      <c r="R9822" s="55" t="s">
        <v>55</v>
      </c>
      <c r="S9822" s="56">
        <v>0.85799999999999998</v>
      </c>
      <c r="T9822" s="56" t="s">
        <v>23278</v>
      </c>
      <c r="U9822" s="57" t="str">
        <f>IF(OR(C9822="",H9822=""),"",C9822*H9822)</f>
        <v/>
      </c>
      <c r="V9822" s="57" t="str">
        <f>IF(OR(C9822="",S9822=""),"",S9822*C9822)</f>
        <v/>
      </c>
      <c r="W9822" s="56" t="str">
        <f>IF(OR(C9822="",T9822=""),"",C9822*T9822)</f>
        <v/>
      </c>
    </row>
    <row r="9823" spans="1:23" ht="20.100000000000001" customHeight="1" x14ac:dyDescent="0.2">
      <c r="A9823" s="49" t="s">
        <v>23279</v>
      </c>
      <c r="B9823" s="49" t="s">
        <v>23280</v>
      </c>
      <c r="C9823" s="50"/>
      <c r="D9823" s="51" t="s">
        <v>209</v>
      </c>
      <c r="E9823" s="52">
        <v>88</v>
      </c>
      <c r="F9823" s="52">
        <f t="shared" si="135"/>
        <v>56.32</v>
      </c>
      <c r="G9823" s="52">
        <f>E9823-(25 *E9823/100)</f>
        <v>66</v>
      </c>
      <c r="H9823" s="52">
        <f>IF(E9823="","",E9823*(1-$F$3))</f>
        <v>56.32</v>
      </c>
      <c r="I9823" s="53"/>
      <c r="J9823" s="54">
        <v>12</v>
      </c>
      <c r="K9823" s="54">
        <v>1</v>
      </c>
      <c r="L9823" s="54">
        <v>12</v>
      </c>
      <c r="M9823" s="50" t="s">
        <v>21428</v>
      </c>
      <c r="N9823" s="53" t="s">
        <v>23116</v>
      </c>
      <c r="O9823" s="53" t="s">
        <v>23203</v>
      </c>
      <c r="P9823" s="55" t="s">
        <v>2993</v>
      </c>
      <c r="Q9823" s="55" t="s">
        <v>2994</v>
      </c>
      <c r="R9823" s="55" t="s">
        <v>55</v>
      </c>
      <c r="S9823" s="56">
        <v>0.85799999999999998</v>
      </c>
      <c r="T9823" s="56" t="s">
        <v>23278</v>
      </c>
      <c r="U9823" s="57" t="str">
        <f>IF(OR(C9823="",H9823=""),"",C9823*H9823)</f>
        <v/>
      </c>
      <c r="V9823" s="57" t="str">
        <f>IF(OR(C9823="",S9823=""),"",S9823*C9823)</f>
        <v/>
      </c>
      <c r="W9823" s="56" t="str">
        <f>IF(OR(C9823="",T9823=""),"",C9823*T9823)</f>
        <v/>
      </c>
    </row>
    <row r="9824" spans="1:23" ht="20.100000000000001" customHeight="1" x14ac:dyDescent="0.2">
      <c r="A9824" s="49" t="s">
        <v>23281</v>
      </c>
      <c r="B9824" s="49" t="s">
        <v>23282</v>
      </c>
      <c r="C9824" s="50"/>
      <c r="D9824" s="51" t="s">
        <v>209</v>
      </c>
      <c r="E9824" s="52">
        <v>88</v>
      </c>
      <c r="F9824" s="52">
        <f t="shared" si="135"/>
        <v>56.32</v>
      </c>
      <c r="G9824" s="52">
        <f>E9824-(25 *E9824/100)</f>
        <v>66</v>
      </c>
      <c r="H9824" s="52">
        <f>IF(E9824="","",E9824*(1-$F$3))</f>
        <v>56.32</v>
      </c>
      <c r="I9824" s="53"/>
      <c r="J9824" s="54">
        <v>1</v>
      </c>
      <c r="K9824" s="54">
        <v>1</v>
      </c>
      <c r="L9824" s="54">
        <v>12</v>
      </c>
      <c r="M9824" s="50" t="s">
        <v>21428</v>
      </c>
      <c r="N9824" s="53" t="s">
        <v>23116</v>
      </c>
      <c r="O9824" s="53" t="s">
        <v>23203</v>
      </c>
      <c r="P9824" s="55" t="s">
        <v>2993</v>
      </c>
      <c r="Q9824" s="55" t="s">
        <v>2994</v>
      </c>
      <c r="R9824" s="55" t="s">
        <v>55</v>
      </c>
      <c r="S9824" s="56">
        <v>0.85799999999999998</v>
      </c>
      <c r="T9824" s="56" t="s">
        <v>23278</v>
      </c>
      <c r="U9824" s="57" t="str">
        <f>IF(OR(C9824="",H9824=""),"",C9824*H9824)</f>
        <v/>
      </c>
      <c r="V9824" s="57" t="str">
        <f>IF(OR(C9824="",S9824=""),"",S9824*C9824)</f>
        <v/>
      </c>
      <c r="W9824" s="56" t="str">
        <f>IF(OR(C9824="",T9824=""),"",C9824*T9824)</f>
        <v/>
      </c>
    </row>
    <row r="9825" spans="1:23" ht="20.100000000000001" customHeight="1" x14ac:dyDescent="0.2">
      <c r="A9825" s="49" t="s">
        <v>23283</v>
      </c>
      <c r="B9825" s="49" t="s">
        <v>23284</v>
      </c>
      <c r="C9825" s="50"/>
      <c r="D9825" s="51" t="s">
        <v>209</v>
      </c>
      <c r="E9825" s="52">
        <v>88</v>
      </c>
      <c r="F9825" s="52">
        <f t="shared" si="135"/>
        <v>56.32</v>
      </c>
      <c r="G9825" s="52">
        <f>E9825-(25 *E9825/100)</f>
        <v>66</v>
      </c>
      <c r="H9825" s="52">
        <f>IF(E9825="","",E9825*(1-$F$3))</f>
        <v>56.32</v>
      </c>
      <c r="I9825" s="53"/>
      <c r="J9825" s="54">
        <v>1</v>
      </c>
      <c r="K9825" s="54">
        <v>1</v>
      </c>
      <c r="L9825" s="54">
        <v>12</v>
      </c>
      <c r="M9825" s="50" t="s">
        <v>21428</v>
      </c>
      <c r="N9825" s="53" t="s">
        <v>23116</v>
      </c>
      <c r="O9825" s="53" t="s">
        <v>23203</v>
      </c>
      <c r="P9825" s="55" t="s">
        <v>2993</v>
      </c>
      <c r="Q9825" s="55" t="s">
        <v>2994</v>
      </c>
      <c r="R9825" s="55" t="s">
        <v>55</v>
      </c>
      <c r="S9825" s="56">
        <v>0.85799999999999998</v>
      </c>
      <c r="T9825" s="56" t="s">
        <v>23278</v>
      </c>
      <c r="U9825" s="57" t="str">
        <f>IF(OR(C9825="",H9825=""),"",C9825*H9825)</f>
        <v/>
      </c>
      <c r="V9825" s="57" t="str">
        <f>IF(OR(C9825="",S9825=""),"",S9825*C9825)</f>
        <v/>
      </c>
      <c r="W9825" s="56" t="str">
        <f>IF(OR(C9825="",T9825=""),"",C9825*T9825)</f>
        <v/>
      </c>
    </row>
    <row r="9826" spans="1:23" ht="20.100000000000001" customHeight="1" x14ac:dyDescent="0.2">
      <c r="A9826" s="49" t="s">
        <v>23306</v>
      </c>
      <c r="B9826" s="49" t="s">
        <v>23307</v>
      </c>
      <c r="C9826" s="50"/>
      <c r="D9826" s="51" t="s">
        <v>209</v>
      </c>
      <c r="E9826" s="52">
        <v>88</v>
      </c>
      <c r="F9826" s="52">
        <f t="shared" si="135"/>
        <v>56.32</v>
      </c>
      <c r="G9826" s="52">
        <f>E9826-(25 *E9826/100)</f>
        <v>66</v>
      </c>
      <c r="H9826" s="52">
        <f>IF(E9826="","",E9826*(1-$F$3))</f>
        <v>56.32</v>
      </c>
      <c r="I9826" s="53"/>
      <c r="J9826" s="54">
        <v>12</v>
      </c>
      <c r="K9826" s="54">
        <v>1</v>
      </c>
      <c r="L9826" s="54">
        <v>12</v>
      </c>
      <c r="M9826" s="50" t="s">
        <v>21428</v>
      </c>
      <c r="N9826" s="53" t="s">
        <v>23116</v>
      </c>
      <c r="O9826" s="53" t="s">
        <v>23203</v>
      </c>
      <c r="P9826" s="55" t="s">
        <v>2993</v>
      </c>
      <c r="Q9826" s="55" t="s">
        <v>2994</v>
      </c>
      <c r="R9826" s="55" t="s">
        <v>55</v>
      </c>
      <c r="S9826" s="56">
        <v>0.85799999999999998</v>
      </c>
      <c r="T9826" s="56" t="s">
        <v>23278</v>
      </c>
      <c r="U9826" s="57" t="str">
        <f>IF(OR(C9826="",H9826=""),"",C9826*H9826)</f>
        <v/>
      </c>
      <c r="V9826" s="57" t="str">
        <f>IF(OR(C9826="",S9826=""),"",S9826*C9826)</f>
        <v/>
      </c>
      <c r="W9826" s="56" t="str">
        <f>IF(OR(C9826="",T9826=""),"",C9826*T9826)</f>
        <v/>
      </c>
    </row>
    <row r="9827" spans="1:23" ht="20.100000000000001" customHeight="1" x14ac:dyDescent="0.2">
      <c r="A9827" s="49" t="s">
        <v>23308</v>
      </c>
      <c r="B9827" s="49" t="s">
        <v>23309</v>
      </c>
      <c r="C9827" s="50"/>
      <c r="D9827" s="51" t="s">
        <v>209</v>
      </c>
      <c r="E9827" s="52">
        <v>88</v>
      </c>
      <c r="F9827" s="52">
        <f t="shared" si="135"/>
        <v>56.32</v>
      </c>
      <c r="G9827" s="52">
        <f>E9827-(25 *E9827/100)</f>
        <v>66</v>
      </c>
      <c r="H9827" s="52">
        <f>IF(E9827="","",E9827*(1-$F$3))</f>
        <v>56.32</v>
      </c>
      <c r="I9827" s="53"/>
      <c r="J9827" s="54">
        <v>12</v>
      </c>
      <c r="K9827" s="54">
        <v>1</v>
      </c>
      <c r="L9827" s="54">
        <v>12</v>
      </c>
      <c r="M9827" s="50" t="s">
        <v>21428</v>
      </c>
      <c r="N9827" s="53" t="s">
        <v>23116</v>
      </c>
      <c r="O9827" s="53" t="s">
        <v>23203</v>
      </c>
      <c r="P9827" s="55" t="s">
        <v>2993</v>
      </c>
      <c r="Q9827" s="55" t="s">
        <v>2994</v>
      </c>
      <c r="R9827" s="55" t="s">
        <v>55</v>
      </c>
      <c r="S9827" s="56">
        <v>0.85799999999999998</v>
      </c>
      <c r="T9827" s="56" t="s">
        <v>23278</v>
      </c>
      <c r="U9827" s="57" t="str">
        <f>IF(OR(C9827="",H9827=""),"",C9827*H9827)</f>
        <v/>
      </c>
      <c r="V9827" s="57" t="str">
        <f>IF(OR(C9827="",S9827=""),"",S9827*C9827)</f>
        <v/>
      </c>
      <c r="W9827" s="56" t="str">
        <f>IF(OR(C9827="",T9827=""),"",C9827*T9827)</f>
        <v/>
      </c>
    </row>
    <row r="9828" spans="1:23" ht="20.100000000000001" customHeight="1" x14ac:dyDescent="0.2">
      <c r="A9828" s="49" t="s">
        <v>23302</v>
      </c>
      <c r="B9828" s="49" t="s">
        <v>23303</v>
      </c>
      <c r="C9828" s="50"/>
      <c r="D9828" s="51" t="s">
        <v>209</v>
      </c>
      <c r="E9828" s="52">
        <v>88</v>
      </c>
      <c r="F9828" s="52">
        <f t="shared" si="135"/>
        <v>56.32</v>
      </c>
      <c r="G9828" s="52">
        <f>E9828-(25 *E9828/100)</f>
        <v>66</v>
      </c>
      <c r="H9828" s="52">
        <f>IF(E9828="","",E9828*(1-$F$3))</f>
        <v>56.32</v>
      </c>
      <c r="I9828" s="53"/>
      <c r="J9828" s="54">
        <v>12</v>
      </c>
      <c r="K9828" s="54">
        <v>1</v>
      </c>
      <c r="L9828" s="54">
        <v>12</v>
      </c>
      <c r="M9828" s="50" t="s">
        <v>21428</v>
      </c>
      <c r="N9828" s="53" t="s">
        <v>23116</v>
      </c>
      <c r="O9828" s="53" t="s">
        <v>23203</v>
      </c>
      <c r="P9828" s="55" t="s">
        <v>2993</v>
      </c>
      <c r="Q9828" s="55" t="s">
        <v>2994</v>
      </c>
      <c r="R9828" s="55" t="s">
        <v>55</v>
      </c>
      <c r="S9828" s="56">
        <v>0.85799999999999998</v>
      </c>
      <c r="T9828" s="56" t="s">
        <v>23278</v>
      </c>
      <c r="U9828" s="57" t="str">
        <f>IF(OR(C9828="",H9828=""),"",C9828*H9828)</f>
        <v/>
      </c>
      <c r="V9828" s="57" t="str">
        <f>IF(OR(C9828="",S9828=""),"",S9828*C9828)</f>
        <v/>
      </c>
      <c r="W9828" s="56" t="str">
        <f>IF(OR(C9828="",T9828=""),"",C9828*T9828)</f>
        <v/>
      </c>
    </row>
    <row r="9829" spans="1:23" ht="20.100000000000001" customHeight="1" x14ac:dyDescent="0.2">
      <c r="A9829" s="49" t="s">
        <v>23304</v>
      </c>
      <c r="B9829" s="49" t="s">
        <v>23305</v>
      </c>
      <c r="C9829" s="50"/>
      <c r="D9829" s="51" t="s">
        <v>209</v>
      </c>
      <c r="E9829" s="52">
        <v>88</v>
      </c>
      <c r="F9829" s="52">
        <f t="shared" si="135"/>
        <v>56.32</v>
      </c>
      <c r="G9829" s="52">
        <f>E9829-(25 *E9829/100)</f>
        <v>66</v>
      </c>
      <c r="H9829" s="52">
        <f>IF(E9829="","",E9829*(1-$F$3))</f>
        <v>56.32</v>
      </c>
      <c r="I9829" s="53"/>
      <c r="J9829" s="54">
        <v>12</v>
      </c>
      <c r="K9829" s="54">
        <v>1</v>
      </c>
      <c r="L9829" s="54">
        <v>12</v>
      </c>
      <c r="M9829" s="50" t="s">
        <v>21428</v>
      </c>
      <c r="N9829" s="53" t="s">
        <v>23116</v>
      </c>
      <c r="O9829" s="53" t="s">
        <v>23203</v>
      </c>
      <c r="P9829" s="55" t="s">
        <v>2993</v>
      </c>
      <c r="Q9829" s="55" t="s">
        <v>2994</v>
      </c>
      <c r="R9829" s="55" t="s">
        <v>55</v>
      </c>
      <c r="S9829" s="56">
        <v>0.85799999999999998</v>
      </c>
      <c r="T9829" s="56" t="s">
        <v>23278</v>
      </c>
      <c r="U9829" s="57" t="str">
        <f>IF(OR(C9829="",H9829=""),"",C9829*H9829)</f>
        <v/>
      </c>
      <c r="V9829" s="57" t="str">
        <f>IF(OR(C9829="",S9829=""),"",S9829*C9829)</f>
        <v/>
      </c>
      <c r="W9829" s="56" t="str">
        <f>IF(OR(C9829="",T9829=""),"",C9829*T9829)</f>
        <v/>
      </c>
    </row>
    <row r="9830" spans="1:23" ht="20.100000000000001" customHeight="1" x14ac:dyDescent="0.2">
      <c r="A9830" s="49" t="s">
        <v>23294</v>
      </c>
      <c r="B9830" s="49" t="s">
        <v>23295</v>
      </c>
      <c r="C9830" s="50"/>
      <c r="D9830" s="51" t="s">
        <v>209</v>
      </c>
      <c r="E9830" s="52">
        <v>88</v>
      </c>
      <c r="F9830" s="52">
        <f t="shared" si="135"/>
        <v>56.32</v>
      </c>
      <c r="G9830" s="52">
        <f>E9830-(25 *E9830/100)</f>
        <v>66</v>
      </c>
      <c r="H9830" s="52">
        <f>IF(E9830="","",E9830*(1-$F$3))</f>
        <v>56.32</v>
      </c>
      <c r="I9830" s="53"/>
      <c r="J9830" s="54">
        <v>12</v>
      </c>
      <c r="K9830" s="54">
        <v>1</v>
      </c>
      <c r="L9830" s="54">
        <v>12</v>
      </c>
      <c r="M9830" s="50" t="s">
        <v>21428</v>
      </c>
      <c r="N9830" s="53" t="s">
        <v>23116</v>
      </c>
      <c r="O9830" s="53" t="s">
        <v>23203</v>
      </c>
      <c r="P9830" s="55" t="s">
        <v>2993</v>
      </c>
      <c r="Q9830" s="55" t="s">
        <v>2994</v>
      </c>
      <c r="R9830" s="55" t="s">
        <v>55</v>
      </c>
      <c r="S9830" s="56">
        <v>0.85799999999999998</v>
      </c>
      <c r="T9830" s="56" t="s">
        <v>23278</v>
      </c>
      <c r="U9830" s="57" t="str">
        <f>IF(OR(C9830="",H9830=""),"",C9830*H9830)</f>
        <v/>
      </c>
      <c r="V9830" s="57" t="str">
        <f>IF(OR(C9830="",S9830=""),"",S9830*C9830)</f>
        <v/>
      </c>
      <c r="W9830" s="56" t="str">
        <f>IF(OR(C9830="",T9830=""),"",C9830*T9830)</f>
        <v/>
      </c>
    </row>
    <row r="9831" spans="1:23" ht="20.100000000000001" customHeight="1" x14ac:dyDescent="0.2">
      <c r="A9831" s="49" t="s">
        <v>23296</v>
      </c>
      <c r="B9831" s="49" t="s">
        <v>23297</v>
      </c>
      <c r="C9831" s="50"/>
      <c r="D9831" s="51" t="s">
        <v>209</v>
      </c>
      <c r="E9831" s="52">
        <v>88</v>
      </c>
      <c r="F9831" s="52">
        <f t="shared" si="135"/>
        <v>56.32</v>
      </c>
      <c r="G9831" s="52">
        <f>E9831-(25 *E9831/100)</f>
        <v>66</v>
      </c>
      <c r="H9831" s="52">
        <f>IF(E9831="","",E9831*(1-$F$3))</f>
        <v>56.32</v>
      </c>
      <c r="I9831" s="53"/>
      <c r="J9831" s="54">
        <v>1</v>
      </c>
      <c r="K9831" s="54">
        <v>1</v>
      </c>
      <c r="L9831" s="54">
        <v>12</v>
      </c>
      <c r="M9831" s="50" t="s">
        <v>21428</v>
      </c>
      <c r="N9831" s="53" t="s">
        <v>23116</v>
      </c>
      <c r="O9831" s="53" t="s">
        <v>23203</v>
      </c>
      <c r="P9831" s="55" t="s">
        <v>2993</v>
      </c>
      <c r="Q9831" s="55" t="s">
        <v>2994</v>
      </c>
      <c r="R9831" s="55" t="s">
        <v>55</v>
      </c>
      <c r="S9831" s="56">
        <v>0.85799999999999998</v>
      </c>
      <c r="T9831" s="56" t="s">
        <v>23278</v>
      </c>
      <c r="U9831" s="57" t="str">
        <f>IF(OR(C9831="",H9831=""),"",C9831*H9831)</f>
        <v/>
      </c>
      <c r="V9831" s="57" t="str">
        <f>IF(OR(C9831="",S9831=""),"",S9831*C9831)</f>
        <v/>
      </c>
      <c r="W9831" s="56" t="str">
        <f>IF(OR(C9831="",T9831=""),"",C9831*T9831)</f>
        <v/>
      </c>
    </row>
    <row r="9832" spans="1:23" ht="20.100000000000001" customHeight="1" x14ac:dyDescent="0.2">
      <c r="A9832" s="49" t="s">
        <v>23285</v>
      </c>
      <c r="B9832" s="49" t="s">
        <v>23286</v>
      </c>
      <c r="C9832" s="50"/>
      <c r="D9832" s="51" t="s">
        <v>209</v>
      </c>
      <c r="E9832" s="52">
        <v>88</v>
      </c>
      <c r="F9832" s="52">
        <f t="shared" si="135"/>
        <v>56.32</v>
      </c>
      <c r="G9832" s="52">
        <f>E9832-(25 *E9832/100)</f>
        <v>66</v>
      </c>
      <c r="H9832" s="52">
        <f>IF(E9832="","",E9832*(1-$F$3))</f>
        <v>56.32</v>
      </c>
      <c r="I9832" s="53"/>
      <c r="J9832" s="54">
        <v>1</v>
      </c>
      <c r="K9832" s="54">
        <v>1</v>
      </c>
      <c r="L9832" s="54">
        <v>12</v>
      </c>
      <c r="M9832" s="50" t="s">
        <v>21428</v>
      </c>
      <c r="N9832" s="53" t="s">
        <v>23116</v>
      </c>
      <c r="O9832" s="53" t="s">
        <v>23203</v>
      </c>
      <c r="P9832" s="55" t="s">
        <v>2993</v>
      </c>
      <c r="Q9832" s="55" t="s">
        <v>2994</v>
      </c>
      <c r="R9832" s="55" t="s">
        <v>55</v>
      </c>
      <c r="S9832" s="56">
        <v>0.70799999999999996</v>
      </c>
      <c r="T9832" s="56" t="s">
        <v>23287</v>
      </c>
      <c r="U9832" s="57" t="str">
        <f>IF(OR(C9832="",H9832=""),"",C9832*H9832)</f>
        <v/>
      </c>
      <c r="V9832" s="57" t="str">
        <f>IF(OR(C9832="",S9832=""),"",S9832*C9832)</f>
        <v/>
      </c>
      <c r="W9832" s="56" t="str">
        <f>IF(OR(C9832="",T9832=""),"",C9832*T9832)</f>
        <v/>
      </c>
    </row>
    <row r="9833" spans="1:23" ht="20.100000000000001" customHeight="1" x14ac:dyDescent="0.2">
      <c r="A9833" s="49" t="s">
        <v>23288</v>
      </c>
      <c r="B9833" s="49" t="s">
        <v>23289</v>
      </c>
      <c r="C9833" s="50"/>
      <c r="D9833" s="51" t="s">
        <v>209</v>
      </c>
      <c r="E9833" s="52">
        <v>88</v>
      </c>
      <c r="F9833" s="52">
        <f t="shared" si="135"/>
        <v>56.32</v>
      </c>
      <c r="G9833" s="52">
        <f>E9833-(25 *E9833/100)</f>
        <v>66</v>
      </c>
      <c r="H9833" s="52">
        <f>IF(E9833="","",E9833*(1-$F$3))</f>
        <v>56.32</v>
      </c>
      <c r="I9833" s="53"/>
      <c r="J9833" s="54">
        <v>12</v>
      </c>
      <c r="K9833" s="54">
        <v>1</v>
      </c>
      <c r="L9833" s="54">
        <v>12</v>
      </c>
      <c r="M9833" s="50" t="s">
        <v>21428</v>
      </c>
      <c r="N9833" s="53" t="s">
        <v>23116</v>
      </c>
      <c r="O9833" s="53" t="s">
        <v>23203</v>
      </c>
      <c r="P9833" s="55" t="s">
        <v>2993</v>
      </c>
      <c r="Q9833" s="55" t="s">
        <v>2994</v>
      </c>
      <c r="R9833" s="55" t="s">
        <v>55</v>
      </c>
      <c r="S9833" s="56">
        <v>0.70799999999999996</v>
      </c>
      <c r="T9833" s="56" t="s">
        <v>23287</v>
      </c>
      <c r="U9833" s="57" t="str">
        <f>IF(OR(C9833="",H9833=""),"",C9833*H9833)</f>
        <v/>
      </c>
      <c r="V9833" s="57" t="str">
        <f>IF(OR(C9833="",S9833=""),"",S9833*C9833)</f>
        <v/>
      </c>
      <c r="W9833" s="56" t="str">
        <f>IF(OR(C9833="",T9833=""),"",C9833*T9833)</f>
        <v/>
      </c>
    </row>
    <row r="9834" spans="1:23" ht="20.100000000000001" customHeight="1" x14ac:dyDescent="0.2">
      <c r="A9834" s="49" t="s">
        <v>23290</v>
      </c>
      <c r="B9834" s="49" t="s">
        <v>23291</v>
      </c>
      <c r="C9834" s="50"/>
      <c r="D9834" s="51" t="s">
        <v>209</v>
      </c>
      <c r="E9834" s="52">
        <v>88</v>
      </c>
      <c r="F9834" s="52">
        <f t="shared" si="135"/>
        <v>56.32</v>
      </c>
      <c r="G9834" s="52">
        <f>E9834-(25 *E9834/100)</f>
        <v>66</v>
      </c>
      <c r="H9834" s="52">
        <f>IF(E9834="","",E9834*(1-$F$3))</f>
        <v>56.32</v>
      </c>
      <c r="I9834" s="53"/>
      <c r="J9834" s="54">
        <v>12</v>
      </c>
      <c r="K9834" s="54">
        <v>1</v>
      </c>
      <c r="L9834" s="54">
        <v>12</v>
      </c>
      <c r="M9834" s="50" t="s">
        <v>21428</v>
      </c>
      <c r="N9834" s="53" t="s">
        <v>23116</v>
      </c>
      <c r="O9834" s="53" t="s">
        <v>23203</v>
      </c>
      <c r="P9834" s="55" t="s">
        <v>2993</v>
      </c>
      <c r="Q9834" s="55" t="s">
        <v>2994</v>
      </c>
      <c r="R9834" s="55" t="s">
        <v>55</v>
      </c>
      <c r="S9834" s="56">
        <v>0.70799999999999996</v>
      </c>
      <c r="T9834" s="56" t="s">
        <v>23287</v>
      </c>
      <c r="U9834" s="57" t="str">
        <f>IF(OR(C9834="",H9834=""),"",C9834*H9834)</f>
        <v/>
      </c>
      <c r="V9834" s="57" t="str">
        <f>IF(OR(C9834="",S9834=""),"",S9834*C9834)</f>
        <v/>
      </c>
      <c r="W9834" s="56" t="str">
        <f>IF(OR(C9834="",T9834=""),"",C9834*T9834)</f>
        <v/>
      </c>
    </row>
    <row r="9835" spans="1:23" ht="20.100000000000001" customHeight="1" x14ac:dyDescent="0.2">
      <c r="A9835" s="49" t="s">
        <v>23292</v>
      </c>
      <c r="B9835" s="49" t="s">
        <v>23293</v>
      </c>
      <c r="C9835" s="50"/>
      <c r="D9835" s="51" t="s">
        <v>209</v>
      </c>
      <c r="E9835" s="52">
        <v>88</v>
      </c>
      <c r="F9835" s="52">
        <f t="shared" si="135"/>
        <v>56.32</v>
      </c>
      <c r="G9835" s="52">
        <f>E9835-(25 *E9835/100)</f>
        <v>66</v>
      </c>
      <c r="H9835" s="52">
        <f>IF(E9835="","",E9835*(1-$F$3))</f>
        <v>56.32</v>
      </c>
      <c r="I9835" s="53"/>
      <c r="J9835" s="54">
        <v>12</v>
      </c>
      <c r="K9835" s="54">
        <v>1</v>
      </c>
      <c r="L9835" s="54">
        <v>12</v>
      </c>
      <c r="M9835" s="50" t="s">
        <v>21428</v>
      </c>
      <c r="N9835" s="53" t="s">
        <v>23116</v>
      </c>
      <c r="O9835" s="53" t="s">
        <v>23203</v>
      </c>
      <c r="P9835" s="55" t="s">
        <v>2993</v>
      </c>
      <c r="Q9835" s="55" t="s">
        <v>2994</v>
      </c>
      <c r="R9835" s="55" t="s">
        <v>55</v>
      </c>
      <c r="S9835" s="56">
        <v>0.70799999999999996</v>
      </c>
      <c r="T9835" s="56" t="s">
        <v>23287</v>
      </c>
      <c r="U9835" s="57" t="str">
        <f>IF(OR(C9835="",H9835=""),"",C9835*H9835)</f>
        <v/>
      </c>
      <c r="V9835" s="57" t="str">
        <f>IF(OR(C9835="",S9835=""),"",S9835*C9835)</f>
        <v/>
      </c>
      <c r="W9835" s="56" t="str">
        <f>IF(OR(C9835="",T9835=""),"",C9835*T9835)</f>
        <v/>
      </c>
    </row>
    <row r="9836" spans="1:23" ht="20.100000000000001" customHeight="1" x14ac:dyDescent="0.2">
      <c r="A9836" s="49" t="s">
        <v>23310</v>
      </c>
      <c r="B9836" s="49" t="s">
        <v>23311</v>
      </c>
      <c r="C9836" s="50"/>
      <c r="D9836" s="51" t="s">
        <v>209</v>
      </c>
      <c r="E9836" s="52">
        <v>88</v>
      </c>
      <c r="F9836" s="52">
        <f t="shared" si="135"/>
        <v>56.32</v>
      </c>
      <c r="G9836" s="52">
        <f>E9836-(25 *E9836/100)</f>
        <v>66</v>
      </c>
      <c r="H9836" s="52">
        <f>IF(E9836="","",E9836*(1-$F$3))</f>
        <v>56.32</v>
      </c>
      <c r="I9836" s="53"/>
      <c r="J9836" s="54">
        <v>12</v>
      </c>
      <c r="K9836" s="54">
        <v>1</v>
      </c>
      <c r="L9836" s="54">
        <v>12</v>
      </c>
      <c r="M9836" s="50" t="s">
        <v>21428</v>
      </c>
      <c r="N9836" s="53" t="s">
        <v>23116</v>
      </c>
      <c r="O9836" s="53" t="s">
        <v>23203</v>
      </c>
      <c r="P9836" s="55" t="s">
        <v>2993</v>
      </c>
      <c r="Q9836" s="55" t="s">
        <v>2994</v>
      </c>
      <c r="R9836" s="55" t="s">
        <v>55</v>
      </c>
      <c r="S9836" s="56">
        <v>0.70799999999999996</v>
      </c>
      <c r="T9836" s="56" t="s">
        <v>23287</v>
      </c>
      <c r="U9836" s="57" t="str">
        <f>IF(OR(C9836="",H9836=""),"",C9836*H9836)</f>
        <v/>
      </c>
      <c r="V9836" s="57" t="str">
        <f>IF(OR(C9836="",S9836=""),"",S9836*C9836)</f>
        <v/>
      </c>
      <c r="W9836" s="56" t="str">
        <f>IF(OR(C9836="",T9836=""),"",C9836*T9836)</f>
        <v/>
      </c>
    </row>
    <row r="9837" spans="1:23" ht="20.100000000000001" customHeight="1" x14ac:dyDescent="0.2">
      <c r="A9837" s="49" t="s">
        <v>23312</v>
      </c>
      <c r="B9837" s="49" t="s">
        <v>23313</v>
      </c>
      <c r="C9837" s="50"/>
      <c r="D9837" s="51" t="s">
        <v>209</v>
      </c>
      <c r="E9837" s="52">
        <v>88</v>
      </c>
      <c r="F9837" s="52">
        <f t="shared" si="135"/>
        <v>56.32</v>
      </c>
      <c r="G9837" s="52">
        <f>E9837-(25 *E9837/100)</f>
        <v>66</v>
      </c>
      <c r="H9837" s="52">
        <f>IF(E9837="","",E9837*(1-$F$3))</f>
        <v>56.32</v>
      </c>
      <c r="I9837" s="53"/>
      <c r="J9837" s="54">
        <v>1</v>
      </c>
      <c r="K9837" s="54">
        <v>1</v>
      </c>
      <c r="L9837" s="54">
        <v>12</v>
      </c>
      <c r="M9837" s="50" t="s">
        <v>21428</v>
      </c>
      <c r="N9837" s="53" t="s">
        <v>23116</v>
      </c>
      <c r="O9837" s="53" t="s">
        <v>23203</v>
      </c>
      <c r="P9837" s="55" t="s">
        <v>2993</v>
      </c>
      <c r="Q9837" s="55" t="s">
        <v>2994</v>
      </c>
      <c r="R9837" s="55" t="s">
        <v>55</v>
      </c>
      <c r="S9837" s="56">
        <v>0.70799999999999996</v>
      </c>
      <c r="T9837" s="56" t="s">
        <v>23287</v>
      </c>
      <c r="U9837" s="57" t="str">
        <f>IF(OR(C9837="",H9837=""),"",C9837*H9837)</f>
        <v/>
      </c>
      <c r="V9837" s="57" t="str">
        <f>IF(OR(C9837="",S9837=""),"",S9837*C9837)</f>
        <v/>
      </c>
      <c r="W9837" s="56" t="str">
        <f>IF(OR(C9837="",T9837=""),"",C9837*T9837)</f>
        <v/>
      </c>
    </row>
    <row r="9838" spans="1:23" ht="20.100000000000001" customHeight="1" x14ac:dyDescent="0.2">
      <c r="A9838" s="49" t="s">
        <v>23298</v>
      </c>
      <c r="B9838" s="49" t="s">
        <v>23299</v>
      </c>
      <c r="C9838" s="50"/>
      <c r="D9838" s="51" t="s">
        <v>209</v>
      </c>
      <c r="E9838" s="52">
        <v>88</v>
      </c>
      <c r="F9838" s="52">
        <f t="shared" si="135"/>
        <v>56.32</v>
      </c>
      <c r="G9838" s="52">
        <f>E9838-(25 *E9838/100)</f>
        <v>66</v>
      </c>
      <c r="H9838" s="52">
        <f>IF(E9838="","",E9838*(1-$F$3))</f>
        <v>56.32</v>
      </c>
      <c r="I9838" s="53"/>
      <c r="J9838" s="54">
        <v>12</v>
      </c>
      <c r="K9838" s="54">
        <v>1</v>
      </c>
      <c r="L9838" s="54">
        <v>12</v>
      </c>
      <c r="M9838" s="50" t="s">
        <v>21428</v>
      </c>
      <c r="N9838" s="53" t="s">
        <v>23116</v>
      </c>
      <c r="O9838" s="53" t="s">
        <v>23203</v>
      </c>
      <c r="P9838" s="55" t="s">
        <v>2993</v>
      </c>
      <c r="Q9838" s="55" t="s">
        <v>2994</v>
      </c>
      <c r="R9838" s="55" t="s">
        <v>55</v>
      </c>
      <c r="S9838" s="56">
        <v>0.70799999999999996</v>
      </c>
      <c r="T9838" s="56" t="s">
        <v>23287</v>
      </c>
      <c r="U9838" s="57" t="str">
        <f>IF(OR(C9838="",H9838=""),"",C9838*H9838)</f>
        <v/>
      </c>
      <c r="V9838" s="57" t="str">
        <f>IF(OR(C9838="",S9838=""),"",S9838*C9838)</f>
        <v/>
      </c>
      <c r="W9838" s="56" t="str">
        <f>IF(OR(C9838="",T9838=""),"",C9838*T9838)</f>
        <v/>
      </c>
    </row>
    <row r="9839" spans="1:23" ht="20.100000000000001" customHeight="1" x14ac:dyDescent="0.2">
      <c r="A9839" s="49" t="s">
        <v>23300</v>
      </c>
      <c r="B9839" s="49" t="s">
        <v>23301</v>
      </c>
      <c r="C9839" s="50"/>
      <c r="D9839" s="51" t="s">
        <v>209</v>
      </c>
      <c r="E9839" s="52">
        <v>88</v>
      </c>
      <c r="F9839" s="52">
        <f t="shared" si="135"/>
        <v>56.32</v>
      </c>
      <c r="G9839" s="52">
        <f>E9839-(25 *E9839/100)</f>
        <v>66</v>
      </c>
      <c r="H9839" s="52">
        <f>IF(E9839="","",E9839*(1-$F$3))</f>
        <v>56.32</v>
      </c>
      <c r="I9839" s="53"/>
      <c r="J9839" s="54">
        <v>12</v>
      </c>
      <c r="K9839" s="54">
        <v>1</v>
      </c>
      <c r="L9839" s="54">
        <v>12</v>
      </c>
      <c r="M9839" s="50" t="s">
        <v>21428</v>
      </c>
      <c r="N9839" s="53" t="s">
        <v>23116</v>
      </c>
      <c r="O9839" s="53" t="s">
        <v>23203</v>
      </c>
      <c r="P9839" s="55" t="s">
        <v>2993</v>
      </c>
      <c r="Q9839" s="55" t="s">
        <v>2994</v>
      </c>
      <c r="R9839" s="55" t="s">
        <v>55</v>
      </c>
      <c r="S9839" s="56">
        <v>0.70799999999999996</v>
      </c>
      <c r="T9839" s="56" t="s">
        <v>23287</v>
      </c>
      <c r="U9839" s="57" t="str">
        <f>IF(OR(C9839="",H9839=""),"",C9839*H9839)</f>
        <v/>
      </c>
      <c r="V9839" s="57" t="str">
        <f>IF(OR(C9839="",S9839=""),"",S9839*C9839)</f>
        <v/>
      </c>
      <c r="W9839" s="56" t="str">
        <f>IF(OR(C9839="",T9839=""),"",C9839*T9839)</f>
        <v/>
      </c>
    </row>
    <row r="9840" spans="1:23" ht="20.100000000000001" customHeight="1" x14ac:dyDescent="0.2">
      <c r="A9840" s="49" t="s">
        <v>23223</v>
      </c>
      <c r="B9840" s="49" t="s">
        <v>23224</v>
      </c>
      <c r="C9840" s="50"/>
      <c r="D9840" s="51" t="s">
        <v>209</v>
      </c>
      <c r="E9840" s="52">
        <v>88</v>
      </c>
      <c r="F9840" s="52">
        <f t="shared" si="135"/>
        <v>56.32</v>
      </c>
      <c r="G9840" s="52">
        <f>E9840-(25 *E9840/100)</f>
        <v>66</v>
      </c>
      <c r="H9840" s="52">
        <f>IF(E9840="","",E9840*(1-$F$3))</f>
        <v>56.32</v>
      </c>
      <c r="I9840" s="53"/>
      <c r="J9840" s="54">
        <v>5</v>
      </c>
      <c r="K9840" s="54">
        <v>1</v>
      </c>
      <c r="L9840" s="54">
        <v>5</v>
      </c>
      <c r="M9840" s="50" t="s">
        <v>21428</v>
      </c>
      <c r="N9840" s="53" t="s">
        <v>23116</v>
      </c>
      <c r="O9840" s="53" t="s">
        <v>23203</v>
      </c>
      <c r="P9840" s="55" t="s">
        <v>2993</v>
      </c>
      <c r="Q9840" s="55" t="s">
        <v>54</v>
      </c>
      <c r="R9840" s="55" t="s">
        <v>55</v>
      </c>
      <c r="S9840" s="56">
        <v>1.74</v>
      </c>
      <c r="T9840" s="56" t="s">
        <v>23225</v>
      </c>
      <c r="U9840" s="57" t="str">
        <f>IF(OR(C9840="",H9840=""),"",C9840*H9840)</f>
        <v/>
      </c>
      <c r="V9840" s="57" t="str">
        <f>IF(OR(C9840="",S9840=""),"",S9840*C9840)</f>
        <v/>
      </c>
      <c r="W9840" s="56" t="str">
        <f>IF(OR(C9840="",T9840=""),"",C9840*T9840)</f>
        <v/>
      </c>
    </row>
    <row r="9841" spans="1:23" ht="20.100000000000001" customHeight="1" x14ac:dyDescent="0.2">
      <c r="A9841" s="49" t="s">
        <v>23226</v>
      </c>
      <c r="B9841" s="49" t="s">
        <v>23227</v>
      </c>
      <c r="C9841" s="50"/>
      <c r="D9841" s="51" t="s">
        <v>209</v>
      </c>
      <c r="E9841" s="52">
        <v>88</v>
      </c>
      <c r="F9841" s="52">
        <f t="shared" si="135"/>
        <v>56.32</v>
      </c>
      <c r="G9841" s="52">
        <f>E9841-(25 *E9841/100)</f>
        <v>66</v>
      </c>
      <c r="H9841" s="52">
        <f>IF(E9841="","",E9841*(1-$F$3))</f>
        <v>56.32</v>
      </c>
      <c r="I9841" s="53"/>
      <c r="J9841" s="54">
        <v>5</v>
      </c>
      <c r="K9841" s="54">
        <v>1</v>
      </c>
      <c r="L9841" s="54">
        <v>5</v>
      </c>
      <c r="M9841" s="50" t="s">
        <v>21428</v>
      </c>
      <c r="N9841" s="53" t="s">
        <v>23116</v>
      </c>
      <c r="O9841" s="53" t="s">
        <v>23203</v>
      </c>
      <c r="P9841" s="55" t="s">
        <v>2993</v>
      </c>
      <c r="Q9841" s="55" t="s">
        <v>54</v>
      </c>
      <c r="R9841" s="55" t="s">
        <v>55</v>
      </c>
      <c r="S9841" s="56">
        <v>1.57</v>
      </c>
      <c r="T9841" s="56" t="s">
        <v>23225</v>
      </c>
      <c r="U9841" s="57" t="str">
        <f>IF(OR(C9841="",H9841=""),"",C9841*H9841)</f>
        <v/>
      </c>
      <c r="V9841" s="57" t="str">
        <f>IF(OR(C9841="",S9841=""),"",S9841*C9841)</f>
        <v/>
      </c>
      <c r="W9841" s="56" t="str">
        <f>IF(OR(C9841="",T9841=""),"",C9841*T9841)</f>
        <v/>
      </c>
    </row>
    <row r="9842" spans="1:23" ht="20.100000000000001" customHeight="1" x14ac:dyDescent="0.2">
      <c r="A9842" s="49" t="s">
        <v>23228</v>
      </c>
      <c r="B9842" s="49" t="s">
        <v>23229</v>
      </c>
      <c r="C9842" s="50"/>
      <c r="D9842" s="51" t="s">
        <v>209</v>
      </c>
      <c r="E9842" s="52">
        <v>88</v>
      </c>
      <c r="F9842" s="52">
        <f t="shared" si="135"/>
        <v>56.32</v>
      </c>
      <c r="G9842" s="52">
        <f>E9842-(25 *E9842/100)</f>
        <v>66</v>
      </c>
      <c r="H9842" s="52">
        <f>IF(E9842="","",E9842*(1-$F$3))</f>
        <v>56.32</v>
      </c>
      <c r="I9842" s="53"/>
      <c r="J9842" s="54">
        <v>5</v>
      </c>
      <c r="K9842" s="54">
        <v>1</v>
      </c>
      <c r="L9842" s="54">
        <v>5</v>
      </c>
      <c r="M9842" s="50" t="s">
        <v>21428</v>
      </c>
      <c r="N9842" s="53" t="s">
        <v>23116</v>
      </c>
      <c r="O9842" s="53" t="s">
        <v>23203</v>
      </c>
      <c r="P9842" s="55" t="s">
        <v>2993</v>
      </c>
      <c r="Q9842" s="55" t="s">
        <v>54</v>
      </c>
      <c r="R9842" s="55" t="s">
        <v>55</v>
      </c>
      <c r="S9842" s="56">
        <v>1.56</v>
      </c>
      <c r="T9842" s="56" t="s">
        <v>23225</v>
      </c>
      <c r="U9842" s="57" t="str">
        <f>IF(OR(C9842="",H9842=""),"",C9842*H9842)</f>
        <v/>
      </c>
      <c r="V9842" s="57" t="str">
        <f>IF(OR(C9842="",S9842=""),"",S9842*C9842)</f>
        <v/>
      </c>
      <c r="W9842" s="56" t="str">
        <f>IF(OR(C9842="",T9842=""),"",C9842*T9842)</f>
        <v/>
      </c>
    </row>
    <row r="9843" spans="1:23" ht="20.100000000000001" customHeight="1" x14ac:dyDescent="0.2">
      <c r="A9843" s="49" t="s">
        <v>23230</v>
      </c>
      <c r="B9843" s="49" t="s">
        <v>23231</v>
      </c>
      <c r="C9843" s="50"/>
      <c r="D9843" s="51" t="s">
        <v>209</v>
      </c>
      <c r="E9843" s="52">
        <v>88</v>
      </c>
      <c r="F9843" s="52">
        <f t="shared" si="135"/>
        <v>56.32</v>
      </c>
      <c r="G9843" s="52">
        <f>E9843-(25 *E9843/100)</f>
        <v>66</v>
      </c>
      <c r="H9843" s="52">
        <f>IF(E9843="","",E9843*(1-$F$3))</f>
        <v>56.32</v>
      </c>
      <c r="I9843" s="53"/>
      <c r="J9843" s="54">
        <v>5</v>
      </c>
      <c r="K9843" s="54">
        <v>1</v>
      </c>
      <c r="L9843" s="54">
        <v>5</v>
      </c>
      <c r="M9843" s="50" t="s">
        <v>21428</v>
      </c>
      <c r="N9843" s="53" t="s">
        <v>23116</v>
      </c>
      <c r="O9843" s="53" t="s">
        <v>23203</v>
      </c>
      <c r="P9843" s="55" t="s">
        <v>2993</v>
      </c>
      <c r="Q9843" s="55" t="s">
        <v>54</v>
      </c>
      <c r="R9843" s="55" t="s">
        <v>55</v>
      </c>
      <c r="S9843" s="56">
        <v>1.56</v>
      </c>
      <c r="T9843" s="56" t="s">
        <v>23225</v>
      </c>
      <c r="U9843" s="57" t="str">
        <f>IF(OR(C9843="",H9843=""),"",C9843*H9843)</f>
        <v/>
      </c>
      <c r="V9843" s="57" t="str">
        <f>IF(OR(C9843="",S9843=""),"",S9843*C9843)</f>
        <v/>
      </c>
      <c r="W9843" s="56" t="str">
        <f>IF(OR(C9843="",T9843=""),"",C9843*T9843)</f>
        <v/>
      </c>
    </row>
    <row r="9844" spans="1:23" ht="20.100000000000001" customHeight="1" x14ac:dyDescent="0.2">
      <c r="A9844" s="49" t="s">
        <v>23232</v>
      </c>
      <c r="B9844" s="49" t="s">
        <v>23233</v>
      </c>
      <c r="C9844" s="50"/>
      <c r="D9844" s="51" t="s">
        <v>209</v>
      </c>
      <c r="E9844" s="52">
        <v>88</v>
      </c>
      <c r="F9844" s="52">
        <f t="shared" si="135"/>
        <v>56.32</v>
      </c>
      <c r="G9844" s="52">
        <f>E9844-(25 *E9844/100)</f>
        <v>66</v>
      </c>
      <c r="H9844" s="52">
        <f>IF(E9844="","",E9844*(1-$F$3))</f>
        <v>56.32</v>
      </c>
      <c r="I9844" s="53"/>
      <c r="J9844" s="54">
        <v>5</v>
      </c>
      <c r="K9844" s="54">
        <v>1</v>
      </c>
      <c r="L9844" s="54">
        <v>5</v>
      </c>
      <c r="M9844" s="50" t="s">
        <v>21428</v>
      </c>
      <c r="N9844" s="53" t="s">
        <v>23116</v>
      </c>
      <c r="O9844" s="53" t="s">
        <v>23203</v>
      </c>
      <c r="P9844" s="55" t="s">
        <v>2993</v>
      </c>
      <c r="Q9844" s="55" t="s">
        <v>54</v>
      </c>
      <c r="R9844" s="55" t="s">
        <v>55</v>
      </c>
      <c r="S9844" s="56">
        <v>1.6</v>
      </c>
      <c r="T9844" s="56" t="s">
        <v>23225</v>
      </c>
      <c r="U9844" s="57" t="str">
        <f>IF(OR(C9844="",H9844=""),"",C9844*H9844)</f>
        <v/>
      </c>
      <c r="V9844" s="57" t="str">
        <f>IF(OR(C9844="",S9844=""),"",S9844*C9844)</f>
        <v/>
      </c>
      <c r="W9844" s="56" t="str">
        <f>IF(OR(C9844="",T9844=""),"",C9844*T9844)</f>
        <v/>
      </c>
    </row>
    <row r="9845" spans="1:23" ht="20.100000000000001" customHeight="1" x14ac:dyDescent="0.2">
      <c r="A9845" s="49" t="s">
        <v>23234</v>
      </c>
      <c r="B9845" s="49" t="s">
        <v>23235</v>
      </c>
      <c r="C9845" s="50"/>
      <c r="D9845" s="51" t="s">
        <v>209</v>
      </c>
      <c r="E9845" s="52">
        <v>88</v>
      </c>
      <c r="F9845" s="52">
        <f t="shared" si="135"/>
        <v>56.32</v>
      </c>
      <c r="G9845" s="52">
        <f>E9845-(25 *E9845/100)</f>
        <v>66</v>
      </c>
      <c r="H9845" s="52">
        <f>IF(E9845="","",E9845*(1-$F$3))</f>
        <v>56.32</v>
      </c>
      <c r="I9845" s="53"/>
      <c r="J9845" s="54">
        <v>5</v>
      </c>
      <c r="K9845" s="54">
        <v>1</v>
      </c>
      <c r="L9845" s="54">
        <v>5</v>
      </c>
      <c r="M9845" s="50" t="s">
        <v>21428</v>
      </c>
      <c r="N9845" s="53" t="s">
        <v>23116</v>
      </c>
      <c r="O9845" s="53" t="s">
        <v>23203</v>
      </c>
      <c r="P9845" s="55" t="s">
        <v>2993</v>
      </c>
      <c r="Q9845" s="55" t="s">
        <v>54</v>
      </c>
      <c r="R9845" s="55" t="s">
        <v>55</v>
      </c>
      <c r="S9845" s="56">
        <v>1.6</v>
      </c>
      <c r="T9845" s="56" t="s">
        <v>23225</v>
      </c>
      <c r="U9845" s="57" t="str">
        <f>IF(OR(C9845="",H9845=""),"",C9845*H9845)</f>
        <v/>
      </c>
      <c r="V9845" s="57" t="str">
        <f>IF(OR(C9845="",S9845=""),"",S9845*C9845)</f>
        <v/>
      </c>
      <c r="W9845" s="56" t="str">
        <f>IF(OR(C9845="",T9845=""),"",C9845*T9845)</f>
        <v/>
      </c>
    </row>
    <row r="9846" spans="1:23" ht="20.100000000000001" customHeight="1" x14ac:dyDescent="0.2">
      <c r="A9846" s="49" t="s">
        <v>23236</v>
      </c>
      <c r="B9846" s="49" t="s">
        <v>23237</v>
      </c>
      <c r="C9846" s="50"/>
      <c r="D9846" s="51" t="s">
        <v>209</v>
      </c>
      <c r="E9846" s="52">
        <v>88</v>
      </c>
      <c r="F9846" s="52">
        <f t="shared" si="135"/>
        <v>56.32</v>
      </c>
      <c r="G9846" s="52">
        <f>E9846-(25 *E9846/100)</f>
        <v>66</v>
      </c>
      <c r="H9846" s="52">
        <f>IF(E9846="","",E9846*(1-$F$3))</f>
        <v>56.32</v>
      </c>
      <c r="I9846" s="53"/>
      <c r="J9846" s="54">
        <v>5</v>
      </c>
      <c r="K9846" s="54">
        <v>1</v>
      </c>
      <c r="L9846" s="54">
        <v>5</v>
      </c>
      <c r="M9846" s="50" t="s">
        <v>21428</v>
      </c>
      <c r="N9846" s="53" t="s">
        <v>23116</v>
      </c>
      <c r="O9846" s="53" t="s">
        <v>23203</v>
      </c>
      <c r="P9846" s="55" t="s">
        <v>2993</v>
      </c>
      <c r="Q9846" s="55" t="s">
        <v>54</v>
      </c>
      <c r="R9846" s="55" t="s">
        <v>55</v>
      </c>
      <c r="S9846" s="56">
        <v>1.52</v>
      </c>
      <c r="T9846" s="56" t="s">
        <v>23225</v>
      </c>
      <c r="U9846" s="57" t="str">
        <f>IF(OR(C9846="",H9846=""),"",C9846*H9846)</f>
        <v/>
      </c>
      <c r="V9846" s="57" t="str">
        <f>IF(OR(C9846="",S9846=""),"",S9846*C9846)</f>
        <v/>
      </c>
      <c r="W9846" s="56" t="str">
        <f>IF(OR(C9846="",T9846=""),"",C9846*T9846)</f>
        <v/>
      </c>
    </row>
    <row r="9847" spans="1:23" ht="20.100000000000001" customHeight="1" x14ac:dyDescent="0.2">
      <c r="A9847" s="49" t="s">
        <v>23207</v>
      </c>
      <c r="B9847" s="49" t="s">
        <v>23208</v>
      </c>
      <c r="C9847" s="50"/>
      <c r="D9847" s="51" t="s">
        <v>209</v>
      </c>
      <c r="E9847" s="52">
        <v>176</v>
      </c>
      <c r="F9847" s="52">
        <f t="shared" si="135"/>
        <v>112.64</v>
      </c>
      <c r="G9847" s="52">
        <f>E9847-(25 *E9847/100)</f>
        <v>132</v>
      </c>
      <c r="H9847" s="52">
        <f>IF(E9847="","",E9847*(1-$F$3))</f>
        <v>112.64</v>
      </c>
      <c r="I9847" s="53"/>
      <c r="J9847" s="54">
        <v>10</v>
      </c>
      <c r="K9847" s="54">
        <v>1</v>
      </c>
      <c r="L9847" s="54">
        <v>10</v>
      </c>
      <c r="M9847" s="50" t="s">
        <v>21428</v>
      </c>
      <c r="N9847" s="53" t="s">
        <v>23116</v>
      </c>
      <c r="O9847" s="53" t="s">
        <v>23203</v>
      </c>
      <c r="P9847" s="55" t="s">
        <v>2993</v>
      </c>
      <c r="Q9847" s="55" t="s">
        <v>54</v>
      </c>
      <c r="R9847" s="55" t="s">
        <v>55</v>
      </c>
      <c r="S9847" s="56">
        <v>0.65</v>
      </c>
      <c r="T9847" s="56" t="s">
        <v>23206</v>
      </c>
      <c r="U9847" s="57" t="str">
        <f>IF(OR(C9847="",H9847=""),"",C9847*H9847)</f>
        <v/>
      </c>
      <c r="V9847" s="57" t="str">
        <f>IF(OR(C9847="",S9847=""),"",S9847*C9847)</f>
        <v/>
      </c>
      <c r="W9847" s="56" t="str">
        <f>IF(OR(C9847="",T9847=""),"",C9847*T9847)</f>
        <v/>
      </c>
    </row>
    <row r="9848" spans="1:23" ht="20.100000000000001" customHeight="1" x14ac:dyDescent="0.2">
      <c r="A9848" s="49" t="s">
        <v>23204</v>
      </c>
      <c r="B9848" s="49" t="s">
        <v>23205</v>
      </c>
      <c r="C9848" s="50"/>
      <c r="D9848" s="51" t="s">
        <v>209</v>
      </c>
      <c r="E9848" s="52">
        <v>176</v>
      </c>
      <c r="F9848" s="52">
        <f t="shared" si="135"/>
        <v>112.64</v>
      </c>
      <c r="G9848" s="52">
        <f>E9848-(25 *E9848/100)</f>
        <v>132</v>
      </c>
      <c r="H9848" s="52">
        <f>IF(E9848="","",E9848*(1-$F$3))</f>
        <v>112.64</v>
      </c>
      <c r="I9848" s="53"/>
      <c r="J9848" s="54">
        <v>10</v>
      </c>
      <c r="K9848" s="54">
        <v>1</v>
      </c>
      <c r="L9848" s="54">
        <v>10</v>
      </c>
      <c r="M9848" s="50" t="s">
        <v>21428</v>
      </c>
      <c r="N9848" s="53" t="s">
        <v>23116</v>
      </c>
      <c r="O9848" s="53" t="s">
        <v>23203</v>
      </c>
      <c r="P9848" s="55" t="s">
        <v>2993</v>
      </c>
      <c r="Q9848" s="55" t="s">
        <v>54</v>
      </c>
      <c r="R9848" s="55" t="s">
        <v>55</v>
      </c>
      <c r="S9848" s="56">
        <v>0.65</v>
      </c>
      <c r="T9848" s="56" t="s">
        <v>23206</v>
      </c>
      <c r="U9848" s="57" t="str">
        <f>IF(OR(C9848="",H9848=""),"",C9848*H9848)</f>
        <v/>
      </c>
      <c r="V9848" s="57" t="str">
        <f>IF(OR(C9848="",S9848=""),"",S9848*C9848)</f>
        <v/>
      </c>
      <c r="W9848" s="56" t="str">
        <f>IF(OR(C9848="",T9848=""),"",C9848*T9848)</f>
        <v/>
      </c>
    </row>
    <row r="9849" spans="1:23" ht="20.100000000000001" customHeight="1" x14ac:dyDescent="0.2">
      <c r="A9849" s="49" t="s">
        <v>23209</v>
      </c>
      <c r="B9849" s="49" t="s">
        <v>23210</v>
      </c>
      <c r="C9849" s="50"/>
      <c r="D9849" s="51" t="s">
        <v>209</v>
      </c>
      <c r="E9849" s="52">
        <v>176</v>
      </c>
      <c r="F9849" s="52">
        <f t="shared" si="135"/>
        <v>112.64</v>
      </c>
      <c r="G9849" s="52">
        <f>E9849-(25 *E9849/100)</f>
        <v>132</v>
      </c>
      <c r="H9849" s="52">
        <f>IF(E9849="","",E9849*(1-$F$3))</f>
        <v>112.64</v>
      </c>
      <c r="I9849" s="53"/>
      <c r="J9849" s="54">
        <v>10</v>
      </c>
      <c r="K9849" s="54">
        <v>1</v>
      </c>
      <c r="L9849" s="54">
        <v>10</v>
      </c>
      <c r="M9849" s="50" t="s">
        <v>21428</v>
      </c>
      <c r="N9849" s="53" t="s">
        <v>23116</v>
      </c>
      <c r="O9849" s="53" t="s">
        <v>23203</v>
      </c>
      <c r="P9849" s="55" t="s">
        <v>2993</v>
      </c>
      <c r="Q9849" s="55" t="s">
        <v>54</v>
      </c>
      <c r="R9849" s="55" t="s">
        <v>55</v>
      </c>
      <c r="S9849" s="56">
        <v>0.52</v>
      </c>
      <c r="T9849" s="56" t="s">
        <v>23211</v>
      </c>
      <c r="U9849" s="57" t="str">
        <f>IF(OR(C9849="",H9849=""),"",C9849*H9849)</f>
        <v/>
      </c>
      <c r="V9849" s="57" t="str">
        <f>IF(OR(C9849="",S9849=""),"",S9849*C9849)</f>
        <v/>
      </c>
      <c r="W9849" s="56" t="str">
        <f>IF(OR(C9849="",T9849=""),"",C9849*T9849)</f>
        <v/>
      </c>
    </row>
    <row r="9850" spans="1:23" ht="20.100000000000001" customHeight="1" x14ac:dyDescent="0.2">
      <c r="A9850" s="49" t="s">
        <v>23215</v>
      </c>
      <c r="B9850" s="49" t="s">
        <v>23216</v>
      </c>
      <c r="C9850" s="50"/>
      <c r="D9850" s="51" t="s">
        <v>209</v>
      </c>
      <c r="E9850" s="52">
        <v>176</v>
      </c>
      <c r="F9850" s="52">
        <f t="shared" si="135"/>
        <v>112.64</v>
      </c>
      <c r="G9850" s="52">
        <f>E9850-(25 *E9850/100)</f>
        <v>132</v>
      </c>
      <c r="H9850" s="52">
        <f>IF(E9850="","",E9850*(1-$F$3))</f>
        <v>112.64</v>
      </c>
      <c r="I9850" s="53" t="s">
        <v>15</v>
      </c>
      <c r="J9850" s="54">
        <v>1</v>
      </c>
      <c r="K9850" s="54">
        <v>1</v>
      </c>
      <c r="L9850" s="54">
        <v>24</v>
      </c>
      <c r="M9850" s="50" t="s">
        <v>21428</v>
      </c>
      <c r="N9850" s="53" t="s">
        <v>23116</v>
      </c>
      <c r="O9850" s="53" t="s">
        <v>23203</v>
      </c>
      <c r="P9850" s="55" t="s">
        <v>2993</v>
      </c>
      <c r="Q9850" s="55" t="s">
        <v>54</v>
      </c>
      <c r="R9850" s="55" t="s">
        <v>55</v>
      </c>
      <c r="S9850" s="56">
        <v>0.7</v>
      </c>
      <c r="T9850" s="56" t="s">
        <v>23217</v>
      </c>
      <c r="U9850" s="57" t="str">
        <f>IF(OR(C9850="",H9850=""),"",C9850*H9850)</f>
        <v/>
      </c>
      <c r="V9850" s="57" t="str">
        <f>IF(OR(C9850="",S9850=""),"",S9850*C9850)</f>
        <v/>
      </c>
      <c r="W9850" s="56" t="str">
        <f>IF(OR(C9850="",T9850=""),"",C9850*T9850)</f>
        <v/>
      </c>
    </row>
    <row r="9851" spans="1:23" ht="20.100000000000001" customHeight="1" x14ac:dyDescent="0.2">
      <c r="A9851" s="49" t="s">
        <v>23212</v>
      </c>
      <c r="B9851" s="49" t="s">
        <v>23213</v>
      </c>
      <c r="C9851" s="50"/>
      <c r="D9851" s="51" t="s">
        <v>209</v>
      </c>
      <c r="E9851" s="52">
        <v>176</v>
      </c>
      <c r="F9851" s="52">
        <f t="shared" si="135"/>
        <v>112.64</v>
      </c>
      <c r="G9851" s="52">
        <f>E9851-(25 *E9851/100)</f>
        <v>132</v>
      </c>
      <c r="H9851" s="52">
        <f>IF(E9851="","",E9851*(1-$F$3))</f>
        <v>112.64</v>
      </c>
      <c r="I9851" s="53" t="s">
        <v>15</v>
      </c>
      <c r="J9851" s="54">
        <v>8</v>
      </c>
      <c r="K9851" s="54">
        <v>1</v>
      </c>
      <c r="L9851" s="54">
        <v>24</v>
      </c>
      <c r="M9851" s="50" t="s">
        <v>21428</v>
      </c>
      <c r="N9851" s="53" t="s">
        <v>23116</v>
      </c>
      <c r="O9851" s="53" t="s">
        <v>23203</v>
      </c>
      <c r="P9851" s="55" t="s">
        <v>2993</v>
      </c>
      <c r="Q9851" s="55" t="s">
        <v>54</v>
      </c>
      <c r="R9851" s="55" t="s">
        <v>55</v>
      </c>
      <c r="S9851" s="56">
        <v>0.45829999999999999</v>
      </c>
      <c r="T9851" s="56" t="s">
        <v>23214</v>
      </c>
      <c r="U9851" s="57" t="str">
        <f>IF(OR(C9851="",H9851=""),"",C9851*H9851)</f>
        <v/>
      </c>
      <c r="V9851" s="57" t="str">
        <f>IF(OR(C9851="",S9851=""),"",S9851*C9851)</f>
        <v/>
      </c>
      <c r="W9851" s="56" t="str">
        <f>IF(OR(C9851="",T9851=""),"",C9851*T9851)</f>
        <v/>
      </c>
    </row>
    <row r="9852" spans="1:23" ht="20.100000000000001" customHeight="1" x14ac:dyDescent="0.2">
      <c r="A9852" s="49" t="s">
        <v>23218</v>
      </c>
      <c r="B9852" s="49" t="s">
        <v>23219</v>
      </c>
      <c r="C9852" s="50"/>
      <c r="D9852" s="51" t="s">
        <v>209</v>
      </c>
      <c r="E9852" s="52">
        <v>176</v>
      </c>
      <c r="F9852" s="52">
        <f t="shared" si="135"/>
        <v>112.64</v>
      </c>
      <c r="G9852" s="52">
        <f>E9852-(25 *E9852/100)</f>
        <v>132</v>
      </c>
      <c r="H9852" s="52">
        <f>IF(E9852="","",E9852*(1-$F$3))</f>
        <v>112.64</v>
      </c>
      <c r="I9852" s="53" t="s">
        <v>15</v>
      </c>
      <c r="J9852" s="54">
        <v>1</v>
      </c>
      <c r="K9852" s="54">
        <v>1</v>
      </c>
      <c r="L9852" s="54">
        <v>24</v>
      </c>
      <c r="M9852" s="50" t="s">
        <v>21428</v>
      </c>
      <c r="N9852" s="53" t="s">
        <v>23116</v>
      </c>
      <c r="O9852" s="53" t="s">
        <v>23203</v>
      </c>
      <c r="P9852" s="55" t="s">
        <v>2993</v>
      </c>
      <c r="Q9852" s="55" t="s">
        <v>54</v>
      </c>
      <c r="R9852" s="55" t="s">
        <v>55</v>
      </c>
      <c r="S9852" s="56">
        <v>0.41660000000000003</v>
      </c>
      <c r="T9852" s="56" t="s">
        <v>23220</v>
      </c>
      <c r="U9852" s="57" t="str">
        <f>IF(OR(C9852="",H9852=""),"",C9852*H9852)</f>
        <v/>
      </c>
      <c r="V9852" s="57" t="str">
        <f>IF(OR(C9852="",S9852=""),"",S9852*C9852)</f>
        <v/>
      </c>
      <c r="W9852" s="56" t="str">
        <f>IF(OR(C9852="",T9852=""),"",C9852*T9852)</f>
        <v/>
      </c>
    </row>
    <row r="9853" spans="1:23" ht="20.100000000000001" customHeight="1" x14ac:dyDescent="0.2">
      <c r="A9853" s="49" t="s">
        <v>23221</v>
      </c>
      <c r="B9853" s="49" t="s">
        <v>23222</v>
      </c>
      <c r="C9853" s="50"/>
      <c r="D9853" s="51" t="s">
        <v>209</v>
      </c>
      <c r="E9853" s="52">
        <v>176</v>
      </c>
      <c r="F9853" s="52">
        <f t="shared" si="135"/>
        <v>112.64</v>
      </c>
      <c r="G9853" s="52">
        <f>E9853-(25 *E9853/100)</f>
        <v>132</v>
      </c>
      <c r="H9853" s="52">
        <f>IF(E9853="","",E9853*(1-$F$3))</f>
        <v>112.64</v>
      </c>
      <c r="I9853" s="53" t="s">
        <v>15</v>
      </c>
      <c r="J9853" s="54">
        <v>8</v>
      </c>
      <c r="K9853" s="54">
        <v>1</v>
      </c>
      <c r="L9853" s="54">
        <v>24</v>
      </c>
      <c r="M9853" s="50" t="s">
        <v>21428</v>
      </c>
      <c r="N9853" s="53" t="s">
        <v>23116</v>
      </c>
      <c r="O9853" s="53" t="s">
        <v>23203</v>
      </c>
      <c r="P9853" s="55" t="s">
        <v>2993</v>
      </c>
      <c r="Q9853" s="55" t="s">
        <v>54</v>
      </c>
      <c r="R9853" s="55" t="s">
        <v>55</v>
      </c>
      <c r="S9853" s="56">
        <v>0.71</v>
      </c>
      <c r="T9853" s="56" t="s">
        <v>23217</v>
      </c>
      <c r="U9853" s="57" t="str">
        <f>IF(OR(C9853="",H9853=""),"",C9853*H9853)</f>
        <v/>
      </c>
      <c r="V9853" s="57" t="str">
        <f>IF(OR(C9853="",S9853=""),"",S9853*C9853)</f>
        <v/>
      </c>
      <c r="W9853" s="56" t="str">
        <f>IF(OR(C9853="",T9853=""),"",C9853*T9853)</f>
        <v/>
      </c>
    </row>
    <row r="9854" spans="1:23" ht="20.100000000000001" customHeight="1" x14ac:dyDescent="0.2">
      <c r="A9854" s="49" t="s">
        <v>23448</v>
      </c>
      <c r="B9854" s="49" t="s">
        <v>23449</v>
      </c>
      <c r="C9854" s="50"/>
      <c r="D9854" s="51" t="s">
        <v>209</v>
      </c>
      <c r="E9854" s="52">
        <v>88</v>
      </c>
      <c r="F9854" s="52">
        <f t="shared" si="135"/>
        <v>56.32</v>
      </c>
      <c r="G9854" s="52">
        <f>E9854-(25 *E9854/100)</f>
        <v>66</v>
      </c>
      <c r="H9854" s="52">
        <f>IF(E9854="","",E9854*(1-$F$3))</f>
        <v>56.32</v>
      </c>
      <c r="I9854" s="53"/>
      <c r="J9854" s="54">
        <v>30</v>
      </c>
      <c r="K9854" s="54">
        <v>30</v>
      </c>
      <c r="L9854" s="54">
        <v>30</v>
      </c>
      <c r="M9854" s="50" t="s">
        <v>21428</v>
      </c>
      <c r="N9854" s="53" t="s">
        <v>23116</v>
      </c>
      <c r="O9854" s="53" t="s">
        <v>23400</v>
      </c>
      <c r="P9854" s="55" t="s">
        <v>2993</v>
      </c>
      <c r="Q9854" s="55" t="s">
        <v>54</v>
      </c>
      <c r="R9854" s="55" t="s">
        <v>55</v>
      </c>
      <c r="S9854" s="56">
        <v>0.3</v>
      </c>
      <c r="T9854" s="56" t="s">
        <v>19677</v>
      </c>
      <c r="U9854" s="57" t="str">
        <f>IF(OR(C9854="",H9854=""),"",C9854*H9854)</f>
        <v/>
      </c>
      <c r="V9854" s="57" t="str">
        <f>IF(OR(C9854="",S9854=""),"",S9854*C9854)</f>
        <v/>
      </c>
      <c r="W9854" s="56" t="str">
        <f>IF(OR(C9854="",T9854=""),"",C9854*T9854)</f>
        <v/>
      </c>
    </row>
    <row r="9855" spans="1:23" ht="20.100000000000001" customHeight="1" x14ac:dyDescent="0.2">
      <c r="A9855" s="49" t="s">
        <v>23450</v>
      </c>
      <c r="B9855" s="49" t="s">
        <v>23451</v>
      </c>
      <c r="C9855" s="50"/>
      <c r="D9855" s="51" t="s">
        <v>209</v>
      </c>
      <c r="E9855" s="52">
        <v>88</v>
      </c>
      <c r="F9855" s="52">
        <f t="shared" si="135"/>
        <v>56.32</v>
      </c>
      <c r="G9855" s="52">
        <f>E9855-(25 *E9855/100)</f>
        <v>66</v>
      </c>
      <c r="H9855" s="52">
        <f>IF(E9855="","",E9855*(1-$F$3))</f>
        <v>56.32</v>
      </c>
      <c r="I9855" s="53"/>
      <c r="J9855" s="54">
        <v>30</v>
      </c>
      <c r="K9855" s="54">
        <v>30</v>
      </c>
      <c r="L9855" s="54">
        <v>30</v>
      </c>
      <c r="M9855" s="50" t="s">
        <v>21428</v>
      </c>
      <c r="N9855" s="53" t="s">
        <v>23116</v>
      </c>
      <c r="O9855" s="53" t="s">
        <v>23400</v>
      </c>
      <c r="P9855" s="55" t="s">
        <v>2993</v>
      </c>
      <c r="Q9855" s="55" t="s">
        <v>54</v>
      </c>
      <c r="R9855" s="55" t="s">
        <v>55</v>
      </c>
      <c r="S9855" s="56">
        <v>0.35</v>
      </c>
      <c r="T9855" s="56" t="s">
        <v>23452</v>
      </c>
      <c r="U9855" s="57" t="str">
        <f>IF(OR(C9855="",H9855=""),"",C9855*H9855)</f>
        <v/>
      </c>
      <c r="V9855" s="57" t="str">
        <f>IF(OR(C9855="",S9855=""),"",S9855*C9855)</f>
        <v/>
      </c>
      <c r="W9855" s="56" t="str">
        <f>IF(OR(C9855="",T9855=""),"",C9855*T9855)</f>
        <v/>
      </c>
    </row>
    <row r="9856" spans="1:23" ht="20.100000000000001" customHeight="1" x14ac:dyDescent="0.2">
      <c r="A9856" s="49" t="s">
        <v>23453</v>
      </c>
      <c r="B9856" s="49" t="s">
        <v>23454</v>
      </c>
      <c r="C9856" s="50"/>
      <c r="D9856" s="51" t="s">
        <v>209</v>
      </c>
      <c r="E9856" s="52">
        <v>88</v>
      </c>
      <c r="F9856" s="52">
        <f t="shared" si="135"/>
        <v>56.32</v>
      </c>
      <c r="G9856" s="52">
        <f>E9856-(25 *E9856/100)</f>
        <v>66</v>
      </c>
      <c r="H9856" s="52">
        <f>IF(E9856="","",E9856*(1-$F$3))</f>
        <v>56.32</v>
      </c>
      <c r="I9856" s="53"/>
      <c r="J9856" s="54">
        <v>30</v>
      </c>
      <c r="K9856" s="54">
        <v>30</v>
      </c>
      <c r="L9856" s="54">
        <v>30</v>
      </c>
      <c r="M9856" s="50" t="s">
        <v>21428</v>
      </c>
      <c r="N9856" s="53" t="s">
        <v>23116</v>
      </c>
      <c r="O9856" s="53" t="s">
        <v>23400</v>
      </c>
      <c r="P9856" s="55" t="s">
        <v>2993</v>
      </c>
      <c r="Q9856" s="55" t="s">
        <v>54</v>
      </c>
      <c r="R9856" s="55" t="s">
        <v>55</v>
      </c>
      <c r="S9856" s="56">
        <v>0.4</v>
      </c>
      <c r="T9856" s="56" t="s">
        <v>23455</v>
      </c>
      <c r="U9856" s="57" t="str">
        <f>IF(OR(C9856="",H9856=""),"",C9856*H9856)</f>
        <v/>
      </c>
      <c r="V9856" s="57" t="str">
        <f>IF(OR(C9856="",S9856=""),"",S9856*C9856)</f>
        <v/>
      </c>
      <c r="W9856" s="56" t="str">
        <f>IF(OR(C9856="",T9856=""),"",C9856*T9856)</f>
        <v/>
      </c>
    </row>
    <row r="9857" spans="1:23" ht="20.100000000000001" customHeight="1" x14ac:dyDescent="0.2">
      <c r="A9857" s="49" t="s">
        <v>23456</v>
      </c>
      <c r="B9857" s="49" t="s">
        <v>23457</v>
      </c>
      <c r="C9857" s="50"/>
      <c r="D9857" s="51" t="s">
        <v>209</v>
      </c>
      <c r="E9857" s="52">
        <v>88</v>
      </c>
      <c r="F9857" s="52">
        <f t="shared" si="135"/>
        <v>56.32</v>
      </c>
      <c r="G9857" s="52">
        <f>E9857-(25 *E9857/100)</f>
        <v>66</v>
      </c>
      <c r="H9857" s="52">
        <f>IF(E9857="","",E9857*(1-$F$3))</f>
        <v>56.32</v>
      </c>
      <c r="I9857" s="53"/>
      <c r="J9857" s="54">
        <v>20</v>
      </c>
      <c r="K9857" s="54">
        <v>20</v>
      </c>
      <c r="L9857" s="54">
        <v>20</v>
      </c>
      <c r="M9857" s="50" t="s">
        <v>21428</v>
      </c>
      <c r="N9857" s="53" t="s">
        <v>23116</v>
      </c>
      <c r="O9857" s="53" t="s">
        <v>23400</v>
      </c>
      <c r="P9857" s="55" t="s">
        <v>2993</v>
      </c>
      <c r="Q9857" s="55" t="s">
        <v>54</v>
      </c>
      <c r="R9857" s="55" t="s">
        <v>55</v>
      </c>
      <c r="S9857" s="56">
        <v>0.48</v>
      </c>
      <c r="T9857" s="56" t="s">
        <v>23458</v>
      </c>
      <c r="U9857" s="57" t="str">
        <f>IF(OR(C9857="",H9857=""),"",C9857*H9857)</f>
        <v/>
      </c>
      <c r="V9857" s="57" t="str">
        <f>IF(OR(C9857="",S9857=""),"",S9857*C9857)</f>
        <v/>
      </c>
      <c r="W9857" s="56" t="str">
        <f>IF(OR(C9857="",T9857=""),"",C9857*T9857)</f>
        <v/>
      </c>
    </row>
    <row r="9858" spans="1:23" ht="20.100000000000001" customHeight="1" x14ac:dyDescent="0.2">
      <c r="A9858" s="49" t="s">
        <v>23459</v>
      </c>
      <c r="B9858" s="49" t="s">
        <v>23460</v>
      </c>
      <c r="C9858" s="50"/>
      <c r="D9858" s="51" t="s">
        <v>209</v>
      </c>
      <c r="E9858" s="52">
        <v>88</v>
      </c>
      <c r="F9858" s="52">
        <f t="shared" si="135"/>
        <v>56.32</v>
      </c>
      <c r="G9858" s="52">
        <f>E9858-(25 *E9858/100)</f>
        <v>66</v>
      </c>
      <c r="H9858" s="52">
        <f>IF(E9858="","",E9858*(1-$F$3))</f>
        <v>56.32</v>
      </c>
      <c r="I9858" s="53"/>
      <c r="J9858" s="54">
        <v>20</v>
      </c>
      <c r="K9858" s="54">
        <v>20</v>
      </c>
      <c r="L9858" s="54">
        <v>20</v>
      </c>
      <c r="M9858" s="50" t="s">
        <v>21428</v>
      </c>
      <c r="N9858" s="53" t="s">
        <v>23116</v>
      </c>
      <c r="O9858" s="53" t="s">
        <v>23400</v>
      </c>
      <c r="P9858" s="55" t="s">
        <v>2993</v>
      </c>
      <c r="Q9858" s="55" t="s">
        <v>54</v>
      </c>
      <c r="R9858" s="55" t="s">
        <v>55</v>
      </c>
      <c r="S9858" s="56">
        <v>0.53</v>
      </c>
      <c r="T9858" s="56" t="s">
        <v>23461</v>
      </c>
      <c r="U9858" s="57" t="str">
        <f>IF(OR(C9858="",H9858=""),"",C9858*H9858)</f>
        <v/>
      </c>
      <c r="V9858" s="57" t="str">
        <f>IF(OR(C9858="",S9858=""),"",S9858*C9858)</f>
        <v/>
      </c>
      <c r="W9858" s="56" t="str">
        <f>IF(OR(C9858="",T9858=""),"",C9858*T9858)</f>
        <v/>
      </c>
    </row>
    <row r="9859" spans="1:23" ht="20.100000000000001" customHeight="1" x14ac:dyDescent="0.2">
      <c r="A9859" s="49" t="s">
        <v>23443</v>
      </c>
      <c r="B9859" s="49" t="s">
        <v>23444</v>
      </c>
      <c r="C9859" s="50"/>
      <c r="D9859" s="51" t="s">
        <v>209</v>
      </c>
      <c r="E9859" s="52">
        <v>88</v>
      </c>
      <c r="F9859" s="52">
        <f t="shared" si="135"/>
        <v>56.32</v>
      </c>
      <c r="G9859" s="52">
        <f>E9859-(25 *E9859/100)</f>
        <v>66</v>
      </c>
      <c r="H9859" s="52">
        <f>IF(E9859="","",E9859*(1-$F$3))</f>
        <v>56.32</v>
      </c>
      <c r="I9859" s="53"/>
      <c r="J9859" s="54">
        <v>30</v>
      </c>
      <c r="K9859" s="54">
        <v>1</v>
      </c>
      <c r="L9859" s="54">
        <v>30</v>
      </c>
      <c r="M9859" s="50" t="s">
        <v>21428</v>
      </c>
      <c r="N9859" s="53" t="s">
        <v>23116</v>
      </c>
      <c r="O9859" s="53" t="s">
        <v>23400</v>
      </c>
      <c r="P9859" s="55" t="s">
        <v>2993</v>
      </c>
      <c r="Q9859" s="55" t="s">
        <v>54</v>
      </c>
      <c r="R9859" s="55" t="s">
        <v>55</v>
      </c>
      <c r="S9859" s="56">
        <v>0.23</v>
      </c>
      <c r="T9859" s="56" t="s">
        <v>23191</v>
      </c>
      <c r="U9859" s="57" t="str">
        <f>IF(OR(C9859="",H9859=""),"",C9859*H9859)</f>
        <v/>
      </c>
      <c r="V9859" s="57" t="str">
        <f>IF(OR(C9859="",S9859=""),"",S9859*C9859)</f>
        <v/>
      </c>
      <c r="W9859" s="56" t="str">
        <f>IF(OR(C9859="",T9859=""),"",C9859*T9859)</f>
        <v/>
      </c>
    </row>
    <row r="9860" spans="1:23" ht="20.100000000000001" customHeight="1" x14ac:dyDescent="0.2">
      <c r="A9860" s="49" t="s">
        <v>23445</v>
      </c>
      <c r="B9860" s="49" t="s">
        <v>23446</v>
      </c>
      <c r="C9860" s="50"/>
      <c r="D9860" s="51" t="s">
        <v>209</v>
      </c>
      <c r="E9860" s="52">
        <v>88</v>
      </c>
      <c r="F9860" s="52">
        <f t="shared" si="135"/>
        <v>56.32</v>
      </c>
      <c r="G9860" s="52">
        <f>E9860-(25 *E9860/100)</f>
        <v>66</v>
      </c>
      <c r="H9860" s="52">
        <f>IF(E9860="","",E9860*(1-$F$3))</f>
        <v>56.32</v>
      </c>
      <c r="I9860" s="53"/>
      <c r="J9860" s="54">
        <v>30</v>
      </c>
      <c r="K9860" s="54">
        <v>30</v>
      </c>
      <c r="L9860" s="54">
        <v>30</v>
      </c>
      <c r="M9860" s="50" t="s">
        <v>21428</v>
      </c>
      <c r="N9860" s="53" t="s">
        <v>23116</v>
      </c>
      <c r="O9860" s="53" t="s">
        <v>23400</v>
      </c>
      <c r="P9860" s="55" t="s">
        <v>2993</v>
      </c>
      <c r="Q9860" s="55" t="s">
        <v>54</v>
      </c>
      <c r="R9860" s="55" t="s">
        <v>55</v>
      </c>
      <c r="S9860" s="56">
        <v>0.28000000000000003</v>
      </c>
      <c r="T9860" s="56" t="s">
        <v>23447</v>
      </c>
      <c r="U9860" s="57" t="str">
        <f>IF(OR(C9860="",H9860=""),"",C9860*H9860)</f>
        <v/>
      </c>
      <c r="V9860" s="57" t="str">
        <f>IF(OR(C9860="",S9860=""),"",S9860*C9860)</f>
        <v/>
      </c>
      <c r="W9860" s="56" t="str">
        <f>IF(OR(C9860="",T9860=""),"",C9860*T9860)</f>
        <v/>
      </c>
    </row>
    <row r="9861" spans="1:23" ht="20.100000000000001" customHeight="1" x14ac:dyDescent="0.2">
      <c r="A9861" s="49" t="s">
        <v>23467</v>
      </c>
      <c r="B9861" s="49" t="s">
        <v>23468</v>
      </c>
      <c r="C9861" s="50"/>
      <c r="D9861" s="51" t="s">
        <v>209</v>
      </c>
      <c r="E9861" s="52">
        <v>88</v>
      </c>
      <c r="F9861" s="52">
        <f t="shared" si="135"/>
        <v>56.32</v>
      </c>
      <c r="G9861" s="52">
        <f>E9861-(25 *E9861/100)</f>
        <v>66</v>
      </c>
      <c r="H9861" s="52">
        <f>IF(E9861="","",E9861*(1-$F$3))</f>
        <v>56.32</v>
      </c>
      <c r="I9861" s="53"/>
      <c r="J9861" s="54">
        <v>30</v>
      </c>
      <c r="K9861" s="54">
        <v>30</v>
      </c>
      <c r="L9861" s="54">
        <v>30</v>
      </c>
      <c r="M9861" s="50" t="s">
        <v>21428</v>
      </c>
      <c r="N9861" s="53" t="s">
        <v>23116</v>
      </c>
      <c r="O9861" s="53" t="s">
        <v>23400</v>
      </c>
      <c r="P9861" s="55" t="s">
        <v>2993</v>
      </c>
      <c r="Q9861" s="55" t="s">
        <v>54</v>
      </c>
      <c r="R9861" s="55" t="s">
        <v>55</v>
      </c>
      <c r="S9861" s="56">
        <v>0.32</v>
      </c>
      <c r="T9861" s="56" t="s">
        <v>23469</v>
      </c>
      <c r="U9861" s="57" t="str">
        <f>IF(OR(C9861="",H9861=""),"",C9861*H9861)</f>
        <v/>
      </c>
      <c r="V9861" s="57" t="str">
        <f>IF(OR(C9861="",S9861=""),"",S9861*C9861)</f>
        <v/>
      </c>
      <c r="W9861" s="56" t="str">
        <f>IF(OR(C9861="",T9861=""),"",C9861*T9861)</f>
        <v/>
      </c>
    </row>
    <row r="9862" spans="1:23" ht="20.100000000000001" customHeight="1" x14ac:dyDescent="0.2">
      <c r="A9862" s="49" t="s">
        <v>23470</v>
      </c>
      <c r="B9862" s="49" t="s">
        <v>23471</v>
      </c>
      <c r="C9862" s="50"/>
      <c r="D9862" s="51" t="s">
        <v>209</v>
      </c>
      <c r="E9862" s="52">
        <v>88</v>
      </c>
      <c r="F9862" s="52">
        <f t="shared" si="135"/>
        <v>56.32</v>
      </c>
      <c r="G9862" s="52">
        <f>E9862-(25 *E9862/100)</f>
        <v>66</v>
      </c>
      <c r="H9862" s="52">
        <f>IF(E9862="","",E9862*(1-$F$3))</f>
        <v>56.32</v>
      </c>
      <c r="I9862" s="53"/>
      <c r="J9862" s="54">
        <v>20</v>
      </c>
      <c r="K9862" s="54">
        <v>20</v>
      </c>
      <c r="L9862" s="54">
        <v>20</v>
      </c>
      <c r="M9862" s="50" t="s">
        <v>21428</v>
      </c>
      <c r="N9862" s="53" t="s">
        <v>23116</v>
      </c>
      <c r="O9862" s="53" t="s">
        <v>23400</v>
      </c>
      <c r="P9862" s="55" t="s">
        <v>2993</v>
      </c>
      <c r="Q9862" s="55" t="s">
        <v>54</v>
      </c>
      <c r="R9862" s="55" t="s">
        <v>55</v>
      </c>
      <c r="S9862" s="56">
        <v>0.48</v>
      </c>
      <c r="T9862" s="56" t="s">
        <v>23472</v>
      </c>
      <c r="U9862" s="57" t="str">
        <f>IF(OR(C9862="",H9862=""),"",C9862*H9862)</f>
        <v/>
      </c>
      <c r="V9862" s="57" t="str">
        <f>IF(OR(C9862="",S9862=""),"",S9862*C9862)</f>
        <v/>
      </c>
      <c r="W9862" s="56" t="str">
        <f>IF(OR(C9862="",T9862=""),"",C9862*T9862)</f>
        <v/>
      </c>
    </row>
    <row r="9863" spans="1:23" ht="20.100000000000001" customHeight="1" x14ac:dyDescent="0.2">
      <c r="A9863" s="49" t="s">
        <v>23473</v>
      </c>
      <c r="B9863" s="49" t="s">
        <v>23474</v>
      </c>
      <c r="C9863" s="50"/>
      <c r="D9863" s="51" t="s">
        <v>209</v>
      </c>
      <c r="E9863" s="52">
        <v>88</v>
      </c>
      <c r="F9863" s="52">
        <f t="shared" si="135"/>
        <v>56.32</v>
      </c>
      <c r="G9863" s="52">
        <f>E9863-(25 *E9863/100)</f>
        <v>66</v>
      </c>
      <c r="H9863" s="52">
        <f>IF(E9863="","",E9863*(1-$F$3))</f>
        <v>56.32</v>
      </c>
      <c r="I9863" s="53"/>
      <c r="J9863" s="54">
        <v>20</v>
      </c>
      <c r="K9863" s="54">
        <v>20</v>
      </c>
      <c r="L9863" s="54">
        <v>20</v>
      </c>
      <c r="M9863" s="50" t="s">
        <v>21428</v>
      </c>
      <c r="N9863" s="53" t="s">
        <v>23116</v>
      </c>
      <c r="O9863" s="53" t="s">
        <v>23400</v>
      </c>
      <c r="P9863" s="55" t="s">
        <v>2993</v>
      </c>
      <c r="Q9863" s="55" t="s">
        <v>54</v>
      </c>
      <c r="R9863" s="55" t="s">
        <v>55</v>
      </c>
      <c r="S9863" s="56">
        <v>0.72</v>
      </c>
      <c r="T9863" s="56" t="s">
        <v>23475</v>
      </c>
      <c r="U9863" s="57" t="str">
        <f>IF(OR(C9863="",H9863=""),"",C9863*H9863)</f>
        <v/>
      </c>
      <c r="V9863" s="57" t="str">
        <f>IF(OR(C9863="",S9863=""),"",S9863*C9863)</f>
        <v/>
      </c>
      <c r="W9863" s="56" t="str">
        <f>IF(OR(C9863="",T9863=""),"",C9863*T9863)</f>
        <v/>
      </c>
    </row>
    <row r="9864" spans="1:23" ht="20.100000000000001" customHeight="1" x14ac:dyDescent="0.2">
      <c r="A9864" s="49" t="s">
        <v>23462</v>
      </c>
      <c r="B9864" s="49" t="s">
        <v>23463</v>
      </c>
      <c r="C9864" s="50"/>
      <c r="D9864" s="51" t="s">
        <v>209</v>
      </c>
      <c r="E9864" s="52">
        <v>88</v>
      </c>
      <c r="F9864" s="52">
        <f t="shared" si="135"/>
        <v>56.32</v>
      </c>
      <c r="G9864" s="52">
        <f>E9864-(25 *E9864/100)</f>
        <v>66</v>
      </c>
      <c r="H9864" s="52">
        <f>IF(E9864="","",E9864*(1-$F$3))</f>
        <v>56.32</v>
      </c>
      <c r="I9864" s="53"/>
      <c r="J9864" s="54">
        <v>30</v>
      </c>
      <c r="K9864" s="54">
        <v>30</v>
      </c>
      <c r="L9864" s="54">
        <v>30</v>
      </c>
      <c r="M9864" s="50" t="s">
        <v>21428</v>
      </c>
      <c r="N9864" s="53" t="s">
        <v>23116</v>
      </c>
      <c r="O9864" s="53" t="s">
        <v>23400</v>
      </c>
      <c r="P9864" s="55" t="s">
        <v>2993</v>
      </c>
      <c r="Q9864" s="55" t="s">
        <v>54</v>
      </c>
      <c r="R9864" s="55" t="s">
        <v>55</v>
      </c>
      <c r="S9864" s="56">
        <v>0.15</v>
      </c>
      <c r="T9864" s="56" t="s">
        <v>18005</v>
      </c>
      <c r="U9864" s="57" t="str">
        <f>IF(OR(C9864="",H9864=""),"",C9864*H9864)</f>
        <v/>
      </c>
      <c r="V9864" s="57" t="str">
        <f>IF(OR(C9864="",S9864=""),"",S9864*C9864)</f>
        <v/>
      </c>
      <c r="W9864" s="56" t="str">
        <f>IF(OR(C9864="",T9864=""),"",C9864*T9864)</f>
        <v/>
      </c>
    </row>
    <row r="9865" spans="1:23" ht="20.100000000000001" customHeight="1" x14ac:dyDescent="0.2">
      <c r="A9865" s="49" t="s">
        <v>23464</v>
      </c>
      <c r="B9865" s="49" t="s">
        <v>23465</v>
      </c>
      <c r="C9865" s="50"/>
      <c r="D9865" s="51" t="s">
        <v>209</v>
      </c>
      <c r="E9865" s="52">
        <v>88</v>
      </c>
      <c r="F9865" s="52">
        <f t="shared" si="135"/>
        <v>56.32</v>
      </c>
      <c r="G9865" s="52">
        <f>E9865-(25 *E9865/100)</f>
        <v>66</v>
      </c>
      <c r="H9865" s="52">
        <f>IF(E9865="","",E9865*(1-$F$3))</f>
        <v>56.32</v>
      </c>
      <c r="I9865" s="53"/>
      <c r="J9865" s="54">
        <v>30</v>
      </c>
      <c r="K9865" s="54">
        <v>30</v>
      </c>
      <c r="L9865" s="54">
        <v>30</v>
      </c>
      <c r="M9865" s="50" t="s">
        <v>21428</v>
      </c>
      <c r="N9865" s="53" t="s">
        <v>23116</v>
      </c>
      <c r="O9865" s="53" t="s">
        <v>23400</v>
      </c>
      <c r="P9865" s="55" t="s">
        <v>2993</v>
      </c>
      <c r="Q9865" s="55" t="s">
        <v>54</v>
      </c>
      <c r="R9865" s="55" t="s">
        <v>55</v>
      </c>
      <c r="S9865" s="56">
        <v>0.21</v>
      </c>
      <c r="T9865" s="56" t="s">
        <v>23466</v>
      </c>
      <c r="U9865" s="57" t="str">
        <f>IF(OR(C9865="",H9865=""),"",C9865*H9865)</f>
        <v/>
      </c>
      <c r="V9865" s="57" t="str">
        <f>IF(OR(C9865="",S9865=""),"",S9865*C9865)</f>
        <v/>
      </c>
      <c r="W9865" s="56" t="str">
        <f>IF(OR(C9865="",T9865=""),"",C9865*T9865)</f>
        <v/>
      </c>
    </row>
    <row r="9866" spans="1:23" ht="20.100000000000001" customHeight="1" x14ac:dyDescent="0.2">
      <c r="A9866" s="49" t="s">
        <v>23476</v>
      </c>
      <c r="B9866" s="49" t="s">
        <v>23477</v>
      </c>
      <c r="C9866" s="50"/>
      <c r="D9866" s="51" t="s">
        <v>209</v>
      </c>
      <c r="E9866" s="52">
        <v>88</v>
      </c>
      <c r="F9866" s="52">
        <f t="shared" ref="F9866:F9929" si="136">E9866-(36*E9866/100)</f>
        <v>56.32</v>
      </c>
      <c r="G9866" s="52">
        <f>E9866-(25 *E9866/100)</f>
        <v>66</v>
      </c>
      <c r="H9866" s="52">
        <f>IF(E9866="","",E9866*(1-$F$3))</f>
        <v>56.32</v>
      </c>
      <c r="I9866" s="53"/>
      <c r="J9866" s="54">
        <v>20</v>
      </c>
      <c r="K9866" s="54">
        <v>20</v>
      </c>
      <c r="L9866" s="54">
        <v>20</v>
      </c>
      <c r="M9866" s="50" t="s">
        <v>21428</v>
      </c>
      <c r="N9866" s="53" t="s">
        <v>23116</v>
      </c>
      <c r="O9866" s="53" t="s">
        <v>23400</v>
      </c>
      <c r="P9866" s="55" t="s">
        <v>2993</v>
      </c>
      <c r="Q9866" s="55" t="s">
        <v>54</v>
      </c>
      <c r="R9866" s="55" t="s">
        <v>55</v>
      </c>
      <c r="S9866" s="56">
        <v>0.35</v>
      </c>
      <c r="T9866" s="56" t="s">
        <v>23478</v>
      </c>
      <c r="U9866" s="57" t="str">
        <f>IF(OR(C9866="",H9866=""),"",C9866*H9866)</f>
        <v/>
      </c>
      <c r="V9866" s="57" t="str">
        <f>IF(OR(C9866="",S9866=""),"",S9866*C9866)</f>
        <v/>
      </c>
      <c r="W9866" s="56" t="str">
        <f>IF(OR(C9866="",T9866=""),"",C9866*T9866)</f>
        <v/>
      </c>
    </row>
    <row r="9867" spans="1:23" ht="20.100000000000001" customHeight="1" x14ac:dyDescent="0.2">
      <c r="A9867" s="49" t="s">
        <v>23479</v>
      </c>
      <c r="B9867" s="49" t="s">
        <v>23480</v>
      </c>
      <c r="C9867" s="50"/>
      <c r="D9867" s="51" t="s">
        <v>209</v>
      </c>
      <c r="E9867" s="52">
        <v>88</v>
      </c>
      <c r="F9867" s="52">
        <f t="shared" si="136"/>
        <v>56.32</v>
      </c>
      <c r="G9867" s="52">
        <f>E9867-(25 *E9867/100)</f>
        <v>66</v>
      </c>
      <c r="H9867" s="52">
        <f>IF(E9867="","",E9867*(1-$F$3))</f>
        <v>56.32</v>
      </c>
      <c r="I9867" s="53"/>
      <c r="J9867" s="54">
        <v>20</v>
      </c>
      <c r="K9867" s="54">
        <v>20</v>
      </c>
      <c r="L9867" s="54">
        <v>20</v>
      </c>
      <c r="M9867" s="50" t="s">
        <v>21428</v>
      </c>
      <c r="N9867" s="53" t="s">
        <v>23116</v>
      </c>
      <c r="O9867" s="53" t="s">
        <v>23400</v>
      </c>
      <c r="P9867" s="55" t="s">
        <v>2993</v>
      </c>
      <c r="Q9867" s="55" t="s">
        <v>54</v>
      </c>
      <c r="R9867" s="55" t="s">
        <v>55</v>
      </c>
      <c r="S9867" s="56">
        <v>0.42</v>
      </c>
      <c r="T9867" s="56" t="s">
        <v>23481</v>
      </c>
      <c r="U9867" s="57" t="str">
        <f>IF(OR(C9867="",H9867=""),"",C9867*H9867)</f>
        <v/>
      </c>
      <c r="V9867" s="57" t="str">
        <f>IF(OR(C9867="",S9867=""),"",S9867*C9867)</f>
        <v/>
      </c>
      <c r="W9867" s="56" t="str">
        <f>IF(OR(C9867="",T9867=""),"",C9867*T9867)</f>
        <v/>
      </c>
    </row>
    <row r="9868" spans="1:23" ht="20.100000000000001" customHeight="1" x14ac:dyDescent="0.2">
      <c r="A9868" s="49" t="s">
        <v>23482</v>
      </c>
      <c r="B9868" s="49" t="s">
        <v>23483</v>
      </c>
      <c r="C9868" s="50"/>
      <c r="D9868" s="51" t="s">
        <v>209</v>
      </c>
      <c r="E9868" s="52">
        <v>88</v>
      </c>
      <c r="F9868" s="52">
        <f t="shared" si="136"/>
        <v>56.32</v>
      </c>
      <c r="G9868" s="52">
        <f>E9868-(25 *E9868/100)</f>
        <v>66</v>
      </c>
      <c r="H9868" s="52">
        <f>IF(E9868="","",E9868*(1-$F$3))</f>
        <v>56.32</v>
      </c>
      <c r="I9868" s="53"/>
      <c r="J9868" s="54">
        <v>20</v>
      </c>
      <c r="K9868" s="54">
        <v>20</v>
      </c>
      <c r="L9868" s="54">
        <v>20</v>
      </c>
      <c r="M9868" s="50" t="s">
        <v>21428</v>
      </c>
      <c r="N9868" s="53" t="s">
        <v>23116</v>
      </c>
      <c r="O9868" s="53" t="s">
        <v>23400</v>
      </c>
      <c r="P9868" s="55" t="s">
        <v>2993</v>
      </c>
      <c r="Q9868" s="55" t="s">
        <v>54</v>
      </c>
      <c r="R9868" s="55" t="s">
        <v>55</v>
      </c>
      <c r="S9868" s="56">
        <v>0.52</v>
      </c>
      <c r="T9868" s="56" t="s">
        <v>7286</v>
      </c>
      <c r="U9868" s="57" t="str">
        <f>IF(OR(C9868="",H9868=""),"",C9868*H9868)</f>
        <v/>
      </c>
      <c r="V9868" s="57" t="str">
        <f>IF(OR(C9868="",S9868=""),"",S9868*C9868)</f>
        <v/>
      </c>
      <c r="W9868" s="56" t="str">
        <f>IF(OR(C9868="",T9868=""),"",C9868*T9868)</f>
        <v/>
      </c>
    </row>
    <row r="9869" spans="1:23" ht="20.100000000000001" customHeight="1" x14ac:dyDescent="0.2">
      <c r="A9869" s="49" t="s">
        <v>23484</v>
      </c>
      <c r="B9869" s="49" t="s">
        <v>23485</v>
      </c>
      <c r="C9869" s="50"/>
      <c r="D9869" s="51" t="s">
        <v>209</v>
      </c>
      <c r="E9869" s="52">
        <v>88</v>
      </c>
      <c r="F9869" s="52">
        <f t="shared" si="136"/>
        <v>56.32</v>
      </c>
      <c r="G9869" s="52">
        <f>E9869-(25 *E9869/100)</f>
        <v>66</v>
      </c>
      <c r="H9869" s="52">
        <f>IF(E9869="","",E9869*(1-$F$3))</f>
        <v>56.32</v>
      </c>
      <c r="I9869" s="53"/>
      <c r="J9869" s="54">
        <v>12</v>
      </c>
      <c r="K9869" s="54">
        <v>12</v>
      </c>
      <c r="L9869" s="54">
        <v>12</v>
      </c>
      <c r="M9869" s="50" t="s">
        <v>21428</v>
      </c>
      <c r="N9869" s="53" t="s">
        <v>23116</v>
      </c>
      <c r="O9869" s="53" t="s">
        <v>23400</v>
      </c>
      <c r="P9869" s="55" t="s">
        <v>2993</v>
      </c>
      <c r="Q9869" s="55" t="s">
        <v>54</v>
      </c>
      <c r="R9869" s="55" t="s">
        <v>55</v>
      </c>
      <c r="S9869" s="56">
        <v>0.68</v>
      </c>
      <c r="T9869" s="56" t="s">
        <v>23486</v>
      </c>
      <c r="U9869" s="57" t="str">
        <f>IF(OR(C9869="",H9869=""),"",C9869*H9869)</f>
        <v/>
      </c>
      <c r="V9869" s="57" t="str">
        <f>IF(OR(C9869="",S9869=""),"",S9869*C9869)</f>
        <v/>
      </c>
      <c r="W9869" s="56" t="str">
        <f>IF(OR(C9869="",T9869=""),"",C9869*T9869)</f>
        <v/>
      </c>
    </row>
    <row r="9870" spans="1:23" ht="20.100000000000001" customHeight="1" x14ac:dyDescent="0.2">
      <c r="A9870" s="49" t="s">
        <v>23487</v>
      </c>
      <c r="B9870" s="49" t="s">
        <v>23488</v>
      </c>
      <c r="C9870" s="50"/>
      <c r="D9870" s="51" t="s">
        <v>209</v>
      </c>
      <c r="E9870" s="52">
        <v>88</v>
      </c>
      <c r="F9870" s="52">
        <f t="shared" si="136"/>
        <v>56.32</v>
      </c>
      <c r="G9870" s="52">
        <f>E9870-(25 *E9870/100)</f>
        <v>66</v>
      </c>
      <c r="H9870" s="52">
        <f>IF(E9870="","",E9870*(1-$F$3))</f>
        <v>56.32</v>
      </c>
      <c r="I9870" s="53"/>
      <c r="J9870" s="54">
        <v>12</v>
      </c>
      <c r="K9870" s="54">
        <v>12</v>
      </c>
      <c r="L9870" s="54">
        <v>12</v>
      </c>
      <c r="M9870" s="50" t="s">
        <v>21428</v>
      </c>
      <c r="N9870" s="53" t="s">
        <v>23116</v>
      </c>
      <c r="O9870" s="53" t="s">
        <v>23400</v>
      </c>
      <c r="P9870" s="55" t="s">
        <v>2993</v>
      </c>
      <c r="Q9870" s="55" t="s">
        <v>54</v>
      </c>
      <c r="R9870" s="55" t="s">
        <v>55</v>
      </c>
      <c r="S9870" s="56">
        <v>0.85</v>
      </c>
      <c r="T9870" s="56" t="s">
        <v>23489</v>
      </c>
      <c r="U9870" s="57" t="str">
        <f>IF(OR(C9870="",H9870=""),"",C9870*H9870)</f>
        <v/>
      </c>
      <c r="V9870" s="57" t="str">
        <f>IF(OR(C9870="",S9870=""),"",S9870*C9870)</f>
        <v/>
      </c>
      <c r="W9870" s="56" t="str">
        <f>IF(OR(C9870="",T9870=""),"",C9870*T9870)</f>
        <v/>
      </c>
    </row>
    <row r="9871" spans="1:23" ht="20.100000000000001" customHeight="1" x14ac:dyDescent="0.2">
      <c r="A9871" s="49" t="s">
        <v>23435</v>
      </c>
      <c r="B9871" s="49" t="s">
        <v>23436</v>
      </c>
      <c r="C9871" s="50"/>
      <c r="D9871" s="51" t="s">
        <v>209</v>
      </c>
      <c r="E9871" s="52">
        <v>88</v>
      </c>
      <c r="F9871" s="52">
        <f t="shared" si="136"/>
        <v>56.32</v>
      </c>
      <c r="G9871" s="52">
        <f>E9871-(25 *E9871/100)</f>
        <v>66</v>
      </c>
      <c r="H9871" s="52">
        <f>IF(E9871="","",E9871*(1-$F$3))</f>
        <v>56.32</v>
      </c>
      <c r="I9871" s="53"/>
      <c r="J9871" s="54">
        <v>10</v>
      </c>
      <c r="K9871" s="54">
        <v>1</v>
      </c>
      <c r="L9871" s="54">
        <v>10</v>
      </c>
      <c r="M9871" s="50" t="s">
        <v>21428</v>
      </c>
      <c r="N9871" s="53" t="s">
        <v>23116</v>
      </c>
      <c r="O9871" s="53" t="s">
        <v>23400</v>
      </c>
      <c r="P9871" s="55" t="s">
        <v>2993</v>
      </c>
      <c r="Q9871" s="55" t="s">
        <v>54</v>
      </c>
      <c r="R9871" s="55" t="s">
        <v>55</v>
      </c>
      <c r="S9871" s="56">
        <v>0.47</v>
      </c>
      <c r="T9871" s="56" t="s">
        <v>23425</v>
      </c>
      <c r="U9871" s="57" t="str">
        <f>IF(OR(C9871="",H9871=""),"",C9871*H9871)</f>
        <v/>
      </c>
      <c r="V9871" s="57" t="str">
        <f>IF(OR(C9871="",S9871=""),"",S9871*C9871)</f>
        <v/>
      </c>
      <c r="W9871" s="56" t="str">
        <f>IF(OR(C9871="",T9871=""),"",C9871*T9871)</f>
        <v/>
      </c>
    </row>
    <row r="9872" spans="1:23" ht="20.100000000000001" customHeight="1" x14ac:dyDescent="0.2">
      <c r="A9872" s="49" t="s">
        <v>23439</v>
      </c>
      <c r="B9872" s="49" t="s">
        <v>23440</v>
      </c>
      <c r="C9872" s="50"/>
      <c r="D9872" s="51" t="s">
        <v>209</v>
      </c>
      <c r="E9872" s="52">
        <v>88</v>
      </c>
      <c r="F9872" s="52">
        <f t="shared" si="136"/>
        <v>56.32</v>
      </c>
      <c r="G9872" s="52">
        <f>E9872-(25 *E9872/100)</f>
        <v>66</v>
      </c>
      <c r="H9872" s="52">
        <f>IF(E9872="","",E9872*(1-$F$3))</f>
        <v>56.32</v>
      </c>
      <c r="I9872" s="53"/>
      <c r="J9872" s="54">
        <v>10</v>
      </c>
      <c r="K9872" s="54">
        <v>1</v>
      </c>
      <c r="L9872" s="54">
        <v>10</v>
      </c>
      <c r="M9872" s="50" t="s">
        <v>21428</v>
      </c>
      <c r="N9872" s="53" t="s">
        <v>23116</v>
      </c>
      <c r="O9872" s="53" t="s">
        <v>23400</v>
      </c>
      <c r="P9872" s="55" t="s">
        <v>2993</v>
      </c>
      <c r="Q9872" s="55" t="s">
        <v>54</v>
      </c>
      <c r="R9872" s="55" t="s">
        <v>55</v>
      </c>
      <c r="S9872" s="56">
        <v>0.79</v>
      </c>
      <c r="T9872" s="56" t="s">
        <v>23431</v>
      </c>
      <c r="U9872" s="57" t="str">
        <f>IF(OR(C9872="",H9872=""),"",C9872*H9872)</f>
        <v/>
      </c>
      <c r="V9872" s="57" t="str">
        <f>IF(OR(C9872="",S9872=""),"",S9872*C9872)</f>
        <v/>
      </c>
      <c r="W9872" s="56" t="str">
        <f>IF(OR(C9872="",T9872=""),"",C9872*T9872)</f>
        <v/>
      </c>
    </row>
    <row r="9873" spans="1:23" ht="20.100000000000001" customHeight="1" x14ac:dyDescent="0.2">
      <c r="A9873" s="49" t="s">
        <v>23437</v>
      </c>
      <c r="B9873" s="49" t="s">
        <v>23438</v>
      </c>
      <c r="C9873" s="50"/>
      <c r="D9873" s="51" t="s">
        <v>209</v>
      </c>
      <c r="E9873" s="52">
        <v>88</v>
      </c>
      <c r="F9873" s="52">
        <f t="shared" si="136"/>
        <v>56.32</v>
      </c>
      <c r="G9873" s="52">
        <f>E9873-(25 *E9873/100)</f>
        <v>66</v>
      </c>
      <c r="H9873" s="52">
        <f>IF(E9873="","",E9873*(1-$F$3))</f>
        <v>56.32</v>
      </c>
      <c r="I9873" s="53"/>
      <c r="J9873" s="54">
        <v>10</v>
      </c>
      <c r="K9873" s="54">
        <v>1</v>
      </c>
      <c r="L9873" s="54">
        <v>10</v>
      </c>
      <c r="M9873" s="50" t="s">
        <v>21428</v>
      </c>
      <c r="N9873" s="53" t="s">
        <v>23116</v>
      </c>
      <c r="O9873" s="53" t="s">
        <v>23400</v>
      </c>
      <c r="P9873" s="55" t="s">
        <v>2993</v>
      </c>
      <c r="Q9873" s="55" t="s">
        <v>54</v>
      </c>
      <c r="R9873" s="55" t="s">
        <v>55</v>
      </c>
      <c r="S9873" s="56">
        <v>0.64</v>
      </c>
      <c r="T9873" s="56" t="s">
        <v>23428</v>
      </c>
      <c r="U9873" s="57" t="str">
        <f>IF(OR(C9873="",H9873=""),"",C9873*H9873)</f>
        <v/>
      </c>
      <c r="V9873" s="57" t="str">
        <f>IF(OR(C9873="",S9873=""),"",S9873*C9873)</f>
        <v/>
      </c>
      <c r="W9873" s="56" t="str">
        <f>IF(OR(C9873="",T9873=""),"",C9873*T9873)</f>
        <v/>
      </c>
    </row>
    <row r="9874" spans="1:23" ht="20.100000000000001" customHeight="1" x14ac:dyDescent="0.2">
      <c r="A9874" s="49" t="s">
        <v>23441</v>
      </c>
      <c r="B9874" s="49" t="s">
        <v>23442</v>
      </c>
      <c r="C9874" s="50"/>
      <c r="D9874" s="51" t="s">
        <v>209</v>
      </c>
      <c r="E9874" s="52">
        <v>88</v>
      </c>
      <c r="F9874" s="52">
        <f t="shared" si="136"/>
        <v>56.32</v>
      </c>
      <c r="G9874" s="52">
        <f>E9874-(25 *E9874/100)</f>
        <v>66</v>
      </c>
      <c r="H9874" s="52">
        <f>IF(E9874="","",E9874*(1-$F$3))</f>
        <v>56.32</v>
      </c>
      <c r="I9874" s="53"/>
      <c r="J9874" s="54">
        <v>10</v>
      </c>
      <c r="K9874" s="54">
        <v>1</v>
      </c>
      <c r="L9874" s="54">
        <v>10</v>
      </c>
      <c r="M9874" s="50" t="s">
        <v>21428</v>
      </c>
      <c r="N9874" s="53" t="s">
        <v>23116</v>
      </c>
      <c r="O9874" s="53" t="s">
        <v>23400</v>
      </c>
      <c r="P9874" s="55" t="s">
        <v>2993</v>
      </c>
      <c r="Q9874" s="55" t="s">
        <v>54</v>
      </c>
      <c r="R9874" s="55" t="s">
        <v>55</v>
      </c>
      <c r="S9874" s="56">
        <v>1.04</v>
      </c>
      <c r="T9874" s="56" t="s">
        <v>23434</v>
      </c>
      <c r="U9874" s="57" t="str">
        <f>IF(OR(C9874="",H9874=""),"",C9874*H9874)</f>
        <v/>
      </c>
      <c r="V9874" s="57" t="str">
        <f>IF(OR(C9874="",S9874=""),"",S9874*C9874)</f>
        <v/>
      </c>
      <c r="W9874" s="56" t="str">
        <f>IF(OR(C9874="",T9874=""),"",C9874*T9874)</f>
        <v/>
      </c>
    </row>
    <row r="9875" spans="1:23" ht="20.100000000000001" customHeight="1" x14ac:dyDescent="0.2">
      <c r="A9875" s="49" t="s">
        <v>23494</v>
      </c>
      <c r="B9875" s="49" t="s">
        <v>23495</v>
      </c>
      <c r="C9875" s="50"/>
      <c r="D9875" s="51" t="s">
        <v>209</v>
      </c>
      <c r="E9875" s="52">
        <v>88</v>
      </c>
      <c r="F9875" s="52">
        <f t="shared" si="136"/>
        <v>56.32</v>
      </c>
      <c r="G9875" s="52">
        <f>E9875-(25 *E9875/100)</f>
        <v>66</v>
      </c>
      <c r="H9875" s="52">
        <f>IF(E9875="","",E9875*(1-$F$3))</f>
        <v>56.32</v>
      </c>
      <c r="I9875" s="53"/>
      <c r="J9875" s="54">
        <v>30</v>
      </c>
      <c r="K9875" s="54">
        <v>30</v>
      </c>
      <c r="L9875" s="54">
        <v>30</v>
      </c>
      <c r="M9875" s="50" t="s">
        <v>21428</v>
      </c>
      <c r="N9875" s="53" t="s">
        <v>23116</v>
      </c>
      <c r="O9875" s="53" t="s">
        <v>23400</v>
      </c>
      <c r="P9875" s="55" t="s">
        <v>2993</v>
      </c>
      <c r="Q9875" s="55" t="s">
        <v>54</v>
      </c>
      <c r="R9875" s="55" t="s">
        <v>55</v>
      </c>
      <c r="S9875" s="56">
        <v>0.28000000000000003</v>
      </c>
      <c r="T9875" s="56" t="s">
        <v>19677</v>
      </c>
      <c r="U9875" s="57" t="str">
        <f>IF(OR(C9875="",H9875=""),"",C9875*H9875)</f>
        <v/>
      </c>
      <c r="V9875" s="57" t="str">
        <f>IF(OR(C9875="",S9875=""),"",S9875*C9875)</f>
        <v/>
      </c>
      <c r="W9875" s="56" t="str">
        <f>IF(OR(C9875="",T9875=""),"",C9875*T9875)</f>
        <v/>
      </c>
    </row>
    <row r="9876" spans="1:23" ht="20.100000000000001" customHeight="1" x14ac:dyDescent="0.2">
      <c r="A9876" s="49" t="s">
        <v>23496</v>
      </c>
      <c r="B9876" s="49" t="s">
        <v>23497</v>
      </c>
      <c r="C9876" s="50"/>
      <c r="D9876" s="51" t="s">
        <v>209</v>
      </c>
      <c r="E9876" s="52">
        <v>88</v>
      </c>
      <c r="F9876" s="52">
        <f t="shared" si="136"/>
        <v>56.32</v>
      </c>
      <c r="G9876" s="52">
        <f>E9876-(25 *E9876/100)</f>
        <v>66</v>
      </c>
      <c r="H9876" s="52">
        <f>IF(E9876="","",E9876*(1-$F$3))</f>
        <v>56.32</v>
      </c>
      <c r="I9876" s="53"/>
      <c r="J9876" s="54">
        <v>30</v>
      </c>
      <c r="K9876" s="54">
        <v>30</v>
      </c>
      <c r="L9876" s="54">
        <v>30</v>
      </c>
      <c r="M9876" s="50" t="s">
        <v>21428</v>
      </c>
      <c r="N9876" s="53" t="s">
        <v>23116</v>
      </c>
      <c r="O9876" s="53" t="s">
        <v>23400</v>
      </c>
      <c r="P9876" s="55" t="s">
        <v>2993</v>
      </c>
      <c r="Q9876" s="55" t="s">
        <v>54</v>
      </c>
      <c r="R9876" s="55" t="s">
        <v>55</v>
      </c>
      <c r="S9876" s="56">
        <v>0.33</v>
      </c>
      <c r="T9876" s="56" t="s">
        <v>23452</v>
      </c>
      <c r="U9876" s="57" t="str">
        <f>IF(OR(C9876="",H9876=""),"",C9876*H9876)</f>
        <v/>
      </c>
      <c r="V9876" s="57" t="str">
        <f>IF(OR(C9876="",S9876=""),"",S9876*C9876)</f>
        <v/>
      </c>
      <c r="W9876" s="56" t="str">
        <f>IF(OR(C9876="",T9876=""),"",C9876*T9876)</f>
        <v/>
      </c>
    </row>
    <row r="9877" spans="1:23" ht="20.100000000000001" customHeight="1" x14ac:dyDescent="0.2">
      <c r="A9877" s="49" t="s">
        <v>23498</v>
      </c>
      <c r="B9877" s="49" t="s">
        <v>23499</v>
      </c>
      <c r="C9877" s="50"/>
      <c r="D9877" s="51" t="s">
        <v>209</v>
      </c>
      <c r="E9877" s="52">
        <v>88</v>
      </c>
      <c r="F9877" s="52">
        <f t="shared" si="136"/>
        <v>56.32</v>
      </c>
      <c r="G9877" s="52">
        <f>E9877-(25 *E9877/100)</f>
        <v>66</v>
      </c>
      <c r="H9877" s="52">
        <f>IF(E9877="","",E9877*(1-$F$3))</f>
        <v>56.32</v>
      </c>
      <c r="I9877" s="53"/>
      <c r="J9877" s="54">
        <v>30</v>
      </c>
      <c r="K9877" s="54">
        <v>30</v>
      </c>
      <c r="L9877" s="54">
        <v>30</v>
      </c>
      <c r="M9877" s="50" t="s">
        <v>21428</v>
      </c>
      <c r="N9877" s="53" t="s">
        <v>23116</v>
      </c>
      <c r="O9877" s="53" t="s">
        <v>23400</v>
      </c>
      <c r="P9877" s="55" t="s">
        <v>2993</v>
      </c>
      <c r="Q9877" s="55" t="s">
        <v>54</v>
      </c>
      <c r="R9877" s="55" t="s">
        <v>55</v>
      </c>
      <c r="S9877" s="56">
        <v>0.38</v>
      </c>
      <c r="T9877" s="56" t="s">
        <v>23455</v>
      </c>
      <c r="U9877" s="57" t="str">
        <f>IF(OR(C9877="",H9877=""),"",C9877*H9877)</f>
        <v/>
      </c>
      <c r="V9877" s="57" t="str">
        <f>IF(OR(C9877="",S9877=""),"",S9877*C9877)</f>
        <v/>
      </c>
      <c r="W9877" s="56" t="str">
        <f>IF(OR(C9877="",T9877=""),"",C9877*T9877)</f>
        <v/>
      </c>
    </row>
    <row r="9878" spans="1:23" ht="20.100000000000001" customHeight="1" x14ac:dyDescent="0.2">
      <c r="A9878" s="49" t="s">
        <v>23500</v>
      </c>
      <c r="B9878" s="49" t="s">
        <v>23501</v>
      </c>
      <c r="C9878" s="50"/>
      <c r="D9878" s="51" t="s">
        <v>209</v>
      </c>
      <c r="E9878" s="52">
        <v>88</v>
      </c>
      <c r="F9878" s="52">
        <f t="shared" si="136"/>
        <v>56.32</v>
      </c>
      <c r="G9878" s="52">
        <f>E9878-(25 *E9878/100)</f>
        <v>66</v>
      </c>
      <c r="H9878" s="52">
        <f>IF(E9878="","",E9878*(1-$F$3))</f>
        <v>56.32</v>
      </c>
      <c r="I9878" s="53"/>
      <c r="J9878" s="54">
        <v>20</v>
      </c>
      <c r="K9878" s="54">
        <v>20</v>
      </c>
      <c r="L9878" s="54">
        <v>20</v>
      </c>
      <c r="M9878" s="50" t="s">
        <v>21428</v>
      </c>
      <c r="N9878" s="53" t="s">
        <v>23116</v>
      </c>
      <c r="O9878" s="53" t="s">
        <v>23400</v>
      </c>
      <c r="P9878" s="55" t="s">
        <v>2993</v>
      </c>
      <c r="Q9878" s="55" t="s">
        <v>54</v>
      </c>
      <c r="R9878" s="55" t="s">
        <v>55</v>
      </c>
      <c r="S9878" s="56">
        <v>0.45</v>
      </c>
      <c r="T9878" s="56" t="s">
        <v>23458</v>
      </c>
      <c r="U9878" s="57" t="str">
        <f>IF(OR(C9878="",H9878=""),"",C9878*H9878)</f>
        <v/>
      </c>
      <c r="V9878" s="57" t="str">
        <f>IF(OR(C9878="",S9878=""),"",S9878*C9878)</f>
        <v/>
      </c>
      <c r="W9878" s="56" t="str">
        <f>IF(OR(C9878="",T9878=""),"",C9878*T9878)</f>
        <v/>
      </c>
    </row>
    <row r="9879" spans="1:23" ht="20.100000000000001" customHeight="1" x14ac:dyDescent="0.2">
      <c r="A9879" s="49" t="s">
        <v>23502</v>
      </c>
      <c r="B9879" s="49" t="s">
        <v>23503</v>
      </c>
      <c r="C9879" s="50"/>
      <c r="D9879" s="51" t="s">
        <v>209</v>
      </c>
      <c r="E9879" s="52">
        <v>88</v>
      </c>
      <c r="F9879" s="52">
        <f t="shared" si="136"/>
        <v>56.32</v>
      </c>
      <c r="G9879" s="52">
        <f>E9879-(25 *E9879/100)</f>
        <v>66</v>
      </c>
      <c r="H9879" s="52">
        <f>IF(E9879="","",E9879*(1-$F$3))</f>
        <v>56.32</v>
      </c>
      <c r="I9879" s="53"/>
      <c r="J9879" s="54">
        <v>20</v>
      </c>
      <c r="K9879" s="54">
        <v>20</v>
      </c>
      <c r="L9879" s="54">
        <v>20</v>
      </c>
      <c r="M9879" s="50" t="s">
        <v>21428</v>
      </c>
      <c r="N9879" s="53" t="s">
        <v>23116</v>
      </c>
      <c r="O9879" s="53" t="s">
        <v>23400</v>
      </c>
      <c r="P9879" s="55" t="s">
        <v>2993</v>
      </c>
      <c r="Q9879" s="55" t="s">
        <v>54</v>
      </c>
      <c r="R9879" s="55" t="s">
        <v>55</v>
      </c>
      <c r="S9879" s="56">
        <v>0.5</v>
      </c>
      <c r="T9879" s="56" t="s">
        <v>23461</v>
      </c>
      <c r="U9879" s="57" t="str">
        <f>IF(OR(C9879="",H9879=""),"",C9879*H9879)</f>
        <v/>
      </c>
      <c r="V9879" s="57" t="str">
        <f>IF(OR(C9879="",S9879=""),"",S9879*C9879)</f>
        <v/>
      </c>
      <c r="W9879" s="56" t="str">
        <f>IF(OR(C9879="",T9879=""),"",C9879*T9879)</f>
        <v/>
      </c>
    </row>
    <row r="9880" spans="1:23" ht="20.100000000000001" customHeight="1" x14ac:dyDescent="0.2">
      <c r="A9880" s="49" t="s">
        <v>23490</v>
      </c>
      <c r="B9880" s="49" t="s">
        <v>23491</v>
      </c>
      <c r="C9880" s="50"/>
      <c r="D9880" s="51" t="s">
        <v>209</v>
      </c>
      <c r="E9880" s="52">
        <v>88</v>
      </c>
      <c r="F9880" s="52">
        <f t="shared" si="136"/>
        <v>56.32</v>
      </c>
      <c r="G9880" s="52">
        <f>E9880-(25 *E9880/100)</f>
        <v>66</v>
      </c>
      <c r="H9880" s="52">
        <f>IF(E9880="","",E9880*(1-$F$3))</f>
        <v>56.32</v>
      </c>
      <c r="I9880" s="53"/>
      <c r="J9880" s="54">
        <v>30</v>
      </c>
      <c r="K9880" s="54">
        <v>30</v>
      </c>
      <c r="L9880" s="54">
        <v>30</v>
      </c>
      <c r="M9880" s="50" t="s">
        <v>21428</v>
      </c>
      <c r="N9880" s="53" t="s">
        <v>23116</v>
      </c>
      <c r="O9880" s="53" t="s">
        <v>23400</v>
      </c>
      <c r="P9880" s="55" t="s">
        <v>2993</v>
      </c>
      <c r="Q9880" s="55" t="s">
        <v>54</v>
      </c>
      <c r="R9880" s="55" t="s">
        <v>55</v>
      </c>
      <c r="S9880" s="56">
        <v>0.22</v>
      </c>
      <c r="T9880" s="56" t="s">
        <v>23191</v>
      </c>
      <c r="U9880" s="57" t="str">
        <f>IF(OR(C9880="",H9880=""),"",C9880*H9880)</f>
        <v/>
      </c>
      <c r="V9880" s="57" t="str">
        <f>IF(OR(C9880="",S9880=""),"",S9880*C9880)</f>
        <v/>
      </c>
      <c r="W9880" s="56" t="str">
        <f>IF(OR(C9880="",T9880=""),"",C9880*T9880)</f>
        <v/>
      </c>
    </row>
    <row r="9881" spans="1:23" ht="20.100000000000001" customHeight="1" x14ac:dyDescent="0.2">
      <c r="A9881" s="49" t="s">
        <v>23492</v>
      </c>
      <c r="B9881" s="49" t="s">
        <v>23493</v>
      </c>
      <c r="C9881" s="50"/>
      <c r="D9881" s="51" t="s">
        <v>209</v>
      </c>
      <c r="E9881" s="52">
        <v>88</v>
      </c>
      <c r="F9881" s="52">
        <f t="shared" si="136"/>
        <v>56.32</v>
      </c>
      <c r="G9881" s="52">
        <f>E9881-(25 *E9881/100)</f>
        <v>66</v>
      </c>
      <c r="H9881" s="52">
        <f>IF(E9881="","",E9881*(1-$F$3))</f>
        <v>56.32</v>
      </c>
      <c r="I9881" s="53"/>
      <c r="J9881" s="54">
        <v>30</v>
      </c>
      <c r="K9881" s="54">
        <v>30</v>
      </c>
      <c r="L9881" s="54">
        <v>30</v>
      </c>
      <c r="M9881" s="50" t="s">
        <v>21428</v>
      </c>
      <c r="N9881" s="53" t="s">
        <v>23116</v>
      </c>
      <c r="O9881" s="53" t="s">
        <v>23400</v>
      </c>
      <c r="P9881" s="55" t="s">
        <v>2993</v>
      </c>
      <c r="Q9881" s="55" t="s">
        <v>54</v>
      </c>
      <c r="R9881" s="55" t="s">
        <v>55</v>
      </c>
      <c r="S9881" s="56">
        <v>0.26</v>
      </c>
      <c r="T9881" s="56" t="s">
        <v>23447</v>
      </c>
      <c r="U9881" s="57" t="str">
        <f>IF(OR(C9881="",H9881=""),"",C9881*H9881)</f>
        <v/>
      </c>
      <c r="V9881" s="57" t="str">
        <f>IF(OR(C9881="",S9881=""),"",S9881*C9881)</f>
        <v/>
      </c>
      <c r="W9881" s="56" t="str">
        <f>IF(OR(C9881="",T9881=""),"",C9881*T9881)</f>
        <v/>
      </c>
    </row>
    <row r="9882" spans="1:23" ht="20.100000000000001" customHeight="1" x14ac:dyDescent="0.2">
      <c r="A9882" s="49" t="s">
        <v>23423</v>
      </c>
      <c r="B9882" s="49" t="s">
        <v>23424</v>
      </c>
      <c r="C9882" s="50"/>
      <c r="D9882" s="51" t="s">
        <v>209</v>
      </c>
      <c r="E9882" s="52">
        <v>88</v>
      </c>
      <c r="F9882" s="52">
        <f t="shared" si="136"/>
        <v>56.32</v>
      </c>
      <c r="G9882" s="52">
        <f>E9882-(25 *E9882/100)</f>
        <v>66</v>
      </c>
      <c r="H9882" s="52">
        <f>IF(E9882="","",E9882*(1-$F$3))</f>
        <v>56.32</v>
      </c>
      <c r="I9882" s="53" t="s">
        <v>15</v>
      </c>
      <c r="J9882" s="54">
        <v>10</v>
      </c>
      <c r="K9882" s="54">
        <v>1</v>
      </c>
      <c r="L9882" s="54">
        <v>10</v>
      </c>
      <c r="M9882" s="50" t="s">
        <v>21428</v>
      </c>
      <c r="N9882" s="53" t="s">
        <v>23116</v>
      </c>
      <c r="O9882" s="53" t="s">
        <v>23400</v>
      </c>
      <c r="P9882" s="55" t="s">
        <v>2993</v>
      </c>
      <c r="Q9882" s="55" t="s">
        <v>54</v>
      </c>
      <c r="R9882" s="55" t="s">
        <v>55</v>
      </c>
      <c r="S9882" s="56">
        <v>0.44</v>
      </c>
      <c r="T9882" s="56" t="s">
        <v>23425</v>
      </c>
      <c r="U9882" s="57" t="str">
        <f>IF(OR(C9882="",H9882=""),"",C9882*H9882)</f>
        <v/>
      </c>
      <c r="V9882" s="57" t="str">
        <f>IF(OR(C9882="",S9882=""),"",S9882*C9882)</f>
        <v/>
      </c>
      <c r="W9882" s="56" t="str">
        <f>IF(OR(C9882="",T9882=""),"",C9882*T9882)</f>
        <v/>
      </c>
    </row>
    <row r="9883" spans="1:23" ht="20.100000000000001" customHeight="1" x14ac:dyDescent="0.2">
      <c r="A9883" s="49" t="s">
        <v>23429</v>
      </c>
      <c r="B9883" s="49" t="s">
        <v>23430</v>
      </c>
      <c r="C9883" s="50"/>
      <c r="D9883" s="51" t="s">
        <v>209</v>
      </c>
      <c r="E9883" s="52">
        <v>88</v>
      </c>
      <c r="F9883" s="52">
        <f t="shared" si="136"/>
        <v>56.32</v>
      </c>
      <c r="G9883" s="52">
        <f>E9883-(25 *E9883/100)</f>
        <v>66</v>
      </c>
      <c r="H9883" s="52">
        <f>IF(E9883="","",E9883*(1-$F$3))</f>
        <v>56.32</v>
      </c>
      <c r="I9883" s="53" t="s">
        <v>15</v>
      </c>
      <c r="J9883" s="54">
        <v>10</v>
      </c>
      <c r="K9883" s="54">
        <v>1</v>
      </c>
      <c r="L9883" s="54">
        <v>10</v>
      </c>
      <c r="M9883" s="50" t="s">
        <v>21428</v>
      </c>
      <c r="N9883" s="53" t="s">
        <v>23116</v>
      </c>
      <c r="O9883" s="53" t="s">
        <v>23400</v>
      </c>
      <c r="P9883" s="55" t="s">
        <v>2993</v>
      </c>
      <c r="Q9883" s="55" t="s">
        <v>54</v>
      </c>
      <c r="R9883" s="55" t="s">
        <v>55</v>
      </c>
      <c r="S9883" s="56">
        <v>0.8</v>
      </c>
      <c r="T9883" s="56" t="s">
        <v>23431</v>
      </c>
      <c r="U9883" s="57" t="str">
        <f>IF(OR(C9883="",H9883=""),"",C9883*H9883)</f>
        <v/>
      </c>
      <c r="V9883" s="57" t="str">
        <f>IF(OR(C9883="",S9883=""),"",S9883*C9883)</f>
        <v/>
      </c>
      <c r="W9883" s="56" t="str">
        <f>IF(OR(C9883="",T9883=""),"",C9883*T9883)</f>
        <v/>
      </c>
    </row>
    <row r="9884" spans="1:23" ht="20.100000000000001" customHeight="1" x14ac:dyDescent="0.2">
      <c r="A9884" s="49" t="s">
        <v>23426</v>
      </c>
      <c r="B9884" s="49" t="s">
        <v>23427</v>
      </c>
      <c r="C9884" s="50"/>
      <c r="D9884" s="51" t="s">
        <v>209</v>
      </c>
      <c r="E9884" s="52">
        <v>88</v>
      </c>
      <c r="F9884" s="52">
        <f t="shared" si="136"/>
        <v>56.32</v>
      </c>
      <c r="G9884" s="52">
        <f>E9884-(25 *E9884/100)</f>
        <v>66</v>
      </c>
      <c r="H9884" s="52">
        <f>IF(E9884="","",E9884*(1-$F$3))</f>
        <v>56.32</v>
      </c>
      <c r="I9884" s="53" t="s">
        <v>15</v>
      </c>
      <c r="J9884" s="54">
        <v>10</v>
      </c>
      <c r="K9884" s="54">
        <v>1</v>
      </c>
      <c r="L9884" s="54">
        <v>10</v>
      </c>
      <c r="M9884" s="50" t="s">
        <v>21428</v>
      </c>
      <c r="N9884" s="53" t="s">
        <v>23116</v>
      </c>
      <c r="O9884" s="53" t="s">
        <v>23400</v>
      </c>
      <c r="P9884" s="55" t="s">
        <v>2993</v>
      </c>
      <c r="Q9884" s="55" t="s">
        <v>54</v>
      </c>
      <c r="R9884" s="55" t="s">
        <v>55</v>
      </c>
      <c r="S9884" s="56">
        <v>0.64</v>
      </c>
      <c r="T9884" s="56" t="s">
        <v>23428</v>
      </c>
      <c r="U9884" s="57" t="str">
        <f>IF(OR(C9884="",H9884=""),"",C9884*H9884)</f>
        <v/>
      </c>
      <c r="V9884" s="57" t="str">
        <f>IF(OR(C9884="",S9884=""),"",S9884*C9884)</f>
        <v/>
      </c>
      <c r="W9884" s="56" t="str">
        <f>IF(OR(C9884="",T9884=""),"",C9884*T9884)</f>
        <v/>
      </c>
    </row>
    <row r="9885" spans="1:23" ht="20.100000000000001" customHeight="1" x14ac:dyDescent="0.2">
      <c r="A9885" s="49" t="s">
        <v>23432</v>
      </c>
      <c r="B9885" s="49" t="s">
        <v>23433</v>
      </c>
      <c r="C9885" s="50"/>
      <c r="D9885" s="51" t="s">
        <v>209</v>
      </c>
      <c r="E9885" s="52">
        <v>88</v>
      </c>
      <c r="F9885" s="52">
        <f t="shared" si="136"/>
        <v>56.32</v>
      </c>
      <c r="G9885" s="52">
        <f>E9885-(25 *E9885/100)</f>
        <v>66</v>
      </c>
      <c r="H9885" s="52">
        <f>IF(E9885="","",E9885*(1-$F$3))</f>
        <v>56.32</v>
      </c>
      <c r="I9885" s="53" t="s">
        <v>15</v>
      </c>
      <c r="J9885" s="54">
        <v>10</v>
      </c>
      <c r="K9885" s="54">
        <v>1</v>
      </c>
      <c r="L9885" s="54">
        <v>10</v>
      </c>
      <c r="M9885" s="50" t="s">
        <v>21428</v>
      </c>
      <c r="N9885" s="53" t="s">
        <v>23116</v>
      </c>
      <c r="O9885" s="53" t="s">
        <v>23400</v>
      </c>
      <c r="P9885" s="55" t="s">
        <v>2993</v>
      </c>
      <c r="Q9885" s="55" t="s">
        <v>54</v>
      </c>
      <c r="R9885" s="55" t="s">
        <v>55</v>
      </c>
      <c r="S9885" s="56">
        <v>1.044</v>
      </c>
      <c r="T9885" s="56" t="s">
        <v>23434</v>
      </c>
      <c r="U9885" s="57" t="str">
        <f>IF(OR(C9885="",H9885=""),"",C9885*H9885)</f>
        <v/>
      </c>
      <c r="V9885" s="57" t="str">
        <f>IF(OR(C9885="",S9885=""),"",S9885*C9885)</f>
        <v/>
      </c>
      <c r="W9885" s="56" t="str">
        <f>IF(OR(C9885="",T9885=""),"",C9885*T9885)</f>
        <v/>
      </c>
    </row>
    <row r="9886" spans="1:23" ht="20.100000000000001" customHeight="1" x14ac:dyDescent="0.2">
      <c r="A9886" s="49" t="s">
        <v>23504</v>
      </c>
      <c r="B9886" s="49" t="s">
        <v>23505</v>
      </c>
      <c r="C9886" s="50"/>
      <c r="D9886" s="51" t="s">
        <v>209</v>
      </c>
      <c r="E9886" s="52">
        <v>88</v>
      </c>
      <c r="F9886" s="52">
        <f t="shared" si="136"/>
        <v>56.32</v>
      </c>
      <c r="G9886" s="52">
        <f>E9886-(25 *E9886/100)</f>
        <v>66</v>
      </c>
      <c r="H9886" s="52">
        <f>IF(E9886="","",E9886*(1-$F$3))</f>
        <v>56.32</v>
      </c>
      <c r="I9886" s="53"/>
      <c r="J9886" s="54">
        <v>20</v>
      </c>
      <c r="K9886" s="54">
        <v>20</v>
      </c>
      <c r="L9886" s="54">
        <v>20</v>
      </c>
      <c r="M9886" s="50" t="s">
        <v>21428</v>
      </c>
      <c r="N9886" s="53" t="s">
        <v>23116</v>
      </c>
      <c r="O9886" s="53" t="s">
        <v>23400</v>
      </c>
      <c r="P9886" s="55" t="s">
        <v>2993</v>
      </c>
      <c r="Q9886" s="55" t="s">
        <v>54</v>
      </c>
      <c r="R9886" s="55" t="s">
        <v>55</v>
      </c>
      <c r="S9886" s="56">
        <v>0.27</v>
      </c>
      <c r="T9886" s="56" t="s">
        <v>23506</v>
      </c>
      <c r="U9886" s="57" t="str">
        <f>IF(OR(C9886="",H9886=""),"",C9886*H9886)</f>
        <v/>
      </c>
      <c r="V9886" s="57" t="str">
        <f>IF(OR(C9886="",S9886=""),"",S9886*C9886)</f>
        <v/>
      </c>
      <c r="W9886" s="56" t="str">
        <f>IF(OR(C9886="",T9886=""),"",C9886*T9886)</f>
        <v/>
      </c>
    </row>
    <row r="9887" spans="1:23" ht="20.100000000000001" customHeight="1" x14ac:dyDescent="0.2">
      <c r="A9887" s="49" t="s">
        <v>23507</v>
      </c>
      <c r="B9887" s="49" t="s">
        <v>23508</v>
      </c>
      <c r="C9887" s="50"/>
      <c r="D9887" s="51" t="s">
        <v>209</v>
      </c>
      <c r="E9887" s="52">
        <v>88</v>
      </c>
      <c r="F9887" s="52">
        <f t="shared" si="136"/>
        <v>56.32</v>
      </c>
      <c r="G9887" s="52">
        <f>E9887-(25 *E9887/100)</f>
        <v>66</v>
      </c>
      <c r="H9887" s="52">
        <f>IF(E9887="","",E9887*(1-$F$3))</f>
        <v>56.32</v>
      </c>
      <c r="I9887" s="53"/>
      <c r="J9887" s="54">
        <v>20</v>
      </c>
      <c r="K9887" s="54">
        <v>20</v>
      </c>
      <c r="L9887" s="54">
        <v>20</v>
      </c>
      <c r="M9887" s="50" t="s">
        <v>21428</v>
      </c>
      <c r="N9887" s="53" t="s">
        <v>23116</v>
      </c>
      <c r="O9887" s="53" t="s">
        <v>23400</v>
      </c>
      <c r="P9887" s="55" t="s">
        <v>2993</v>
      </c>
      <c r="Q9887" s="55" t="s">
        <v>54</v>
      </c>
      <c r="R9887" s="55" t="s">
        <v>55</v>
      </c>
      <c r="S9887" s="56">
        <v>0.38</v>
      </c>
      <c r="T9887" s="56" t="s">
        <v>23509</v>
      </c>
      <c r="U9887" s="57" t="str">
        <f>IF(OR(C9887="",H9887=""),"",C9887*H9887)</f>
        <v/>
      </c>
      <c r="V9887" s="57" t="str">
        <f>IF(OR(C9887="",S9887=""),"",S9887*C9887)</f>
        <v/>
      </c>
      <c r="W9887" s="56" t="str">
        <f>IF(OR(C9887="",T9887=""),"",C9887*T9887)</f>
        <v/>
      </c>
    </row>
    <row r="9888" spans="1:23" ht="20.100000000000001" customHeight="1" x14ac:dyDescent="0.2">
      <c r="A9888" s="49" t="s">
        <v>23510</v>
      </c>
      <c r="B9888" s="49" t="s">
        <v>23511</v>
      </c>
      <c r="C9888" s="50"/>
      <c r="D9888" s="51" t="s">
        <v>209</v>
      </c>
      <c r="E9888" s="52">
        <v>88</v>
      </c>
      <c r="F9888" s="52">
        <f t="shared" si="136"/>
        <v>56.32</v>
      </c>
      <c r="G9888" s="52">
        <f>E9888-(25 *E9888/100)</f>
        <v>66</v>
      </c>
      <c r="H9888" s="52">
        <f>IF(E9888="","",E9888*(1-$F$3))</f>
        <v>56.32</v>
      </c>
      <c r="I9888" s="53"/>
      <c r="J9888" s="54">
        <v>20</v>
      </c>
      <c r="K9888" s="54">
        <v>20</v>
      </c>
      <c r="L9888" s="54">
        <v>20</v>
      </c>
      <c r="M9888" s="50" t="s">
        <v>21428</v>
      </c>
      <c r="N9888" s="53" t="s">
        <v>23116</v>
      </c>
      <c r="O9888" s="53" t="s">
        <v>23400</v>
      </c>
      <c r="P9888" s="55" t="s">
        <v>2993</v>
      </c>
      <c r="Q9888" s="55" t="s">
        <v>54</v>
      </c>
      <c r="R9888" s="55" t="s">
        <v>55</v>
      </c>
      <c r="S9888" s="56">
        <v>0.46</v>
      </c>
      <c r="T9888" s="56" t="s">
        <v>23512</v>
      </c>
      <c r="U9888" s="57" t="str">
        <f>IF(OR(C9888="",H9888=""),"",C9888*H9888)</f>
        <v/>
      </c>
      <c r="V9888" s="57" t="str">
        <f>IF(OR(C9888="",S9888=""),"",S9888*C9888)</f>
        <v/>
      </c>
      <c r="W9888" s="56" t="str">
        <f>IF(OR(C9888="",T9888=""),"",C9888*T9888)</f>
        <v/>
      </c>
    </row>
    <row r="9889" spans="1:23" ht="20.100000000000001" customHeight="1" x14ac:dyDescent="0.2">
      <c r="A9889" s="49" t="s">
        <v>23513</v>
      </c>
      <c r="B9889" s="49" t="s">
        <v>23514</v>
      </c>
      <c r="C9889" s="50"/>
      <c r="D9889" s="51" t="s">
        <v>209</v>
      </c>
      <c r="E9889" s="52">
        <v>88</v>
      </c>
      <c r="F9889" s="52">
        <f t="shared" si="136"/>
        <v>56.32</v>
      </c>
      <c r="G9889" s="52">
        <f>E9889-(25 *E9889/100)</f>
        <v>66</v>
      </c>
      <c r="H9889" s="52">
        <f>IF(E9889="","",E9889*(1-$F$3))</f>
        <v>56.32</v>
      </c>
      <c r="I9889" s="53"/>
      <c r="J9889" s="54">
        <v>12</v>
      </c>
      <c r="K9889" s="54">
        <v>12</v>
      </c>
      <c r="L9889" s="54">
        <v>12</v>
      </c>
      <c r="M9889" s="50" t="s">
        <v>21428</v>
      </c>
      <c r="N9889" s="53" t="s">
        <v>23116</v>
      </c>
      <c r="O9889" s="53" t="s">
        <v>23400</v>
      </c>
      <c r="P9889" s="55" t="s">
        <v>2993</v>
      </c>
      <c r="Q9889" s="55" t="s">
        <v>54</v>
      </c>
      <c r="R9889" s="55" t="s">
        <v>55</v>
      </c>
      <c r="S9889" s="56">
        <v>0.53</v>
      </c>
      <c r="T9889" s="56" t="s">
        <v>23515</v>
      </c>
      <c r="U9889" s="57" t="str">
        <f>IF(OR(C9889="",H9889=""),"",C9889*H9889)</f>
        <v/>
      </c>
      <c r="V9889" s="57" t="str">
        <f>IF(OR(C9889="",S9889=""),"",S9889*C9889)</f>
        <v/>
      </c>
      <c r="W9889" s="56" t="str">
        <f>IF(OR(C9889="",T9889=""),"",C9889*T9889)</f>
        <v/>
      </c>
    </row>
    <row r="9890" spans="1:23" ht="20.100000000000001" customHeight="1" x14ac:dyDescent="0.2">
      <c r="A9890" s="49" t="s">
        <v>23520</v>
      </c>
      <c r="B9890" s="49" t="s">
        <v>23521</v>
      </c>
      <c r="C9890" s="50"/>
      <c r="D9890" s="51" t="s">
        <v>209</v>
      </c>
      <c r="E9890" s="52">
        <v>88</v>
      </c>
      <c r="F9890" s="52">
        <f t="shared" si="136"/>
        <v>56.32</v>
      </c>
      <c r="G9890" s="52">
        <f>E9890-(25 *E9890/100)</f>
        <v>66</v>
      </c>
      <c r="H9890" s="52">
        <f>IF(E9890="","",E9890*(1-$F$3))</f>
        <v>56.32</v>
      </c>
      <c r="I9890" s="53"/>
      <c r="J9890" s="54">
        <v>30</v>
      </c>
      <c r="K9890" s="54">
        <v>30</v>
      </c>
      <c r="L9890" s="54">
        <v>30</v>
      </c>
      <c r="M9890" s="50" t="s">
        <v>21428</v>
      </c>
      <c r="N9890" s="53" t="s">
        <v>23116</v>
      </c>
      <c r="O9890" s="53" t="s">
        <v>23400</v>
      </c>
      <c r="P9890" s="55" t="s">
        <v>2993</v>
      </c>
      <c r="Q9890" s="55" t="s">
        <v>54</v>
      </c>
      <c r="R9890" s="55" t="s">
        <v>55</v>
      </c>
      <c r="S9890" s="56">
        <v>0.43</v>
      </c>
      <c r="T9890" s="56" t="s">
        <v>19552</v>
      </c>
      <c r="U9890" s="57" t="str">
        <f>IF(OR(C9890="",H9890=""),"",C9890*H9890)</f>
        <v/>
      </c>
      <c r="V9890" s="57" t="str">
        <f>IF(OR(C9890="",S9890=""),"",S9890*C9890)</f>
        <v/>
      </c>
      <c r="W9890" s="56" t="str">
        <f>IF(OR(C9890="",T9890=""),"",C9890*T9890)</f>
        <v/>
      </c>
    </row>
    <row r="9891" spans="1:23" ht="20.100000000000001" customHeight="1" x14ac:dyDescent="0.2">
      <c r="A9891" s="49" t="s">
        <v>23522</v>
      </c>
      <c r="B9891" s="49" t="s">
        <v>23523</v>
      </c>
      <c r="C9891" s="50"/>
      <c r="D9891" s="51" t="s">
        <v>209</v>
      </c>
      <c r="E9891" s="52">
        <v>88</v>
      </c>
      <c r="F9891" s="52">
        <f t="shared" si="136"/>
        <v>56.32</v>
      </c>
      <c r="G9891" s="52">
        <f>E9891-(25 *E9891/100)</f>
        <v>66</v>
      </c>
      <c r="H9891" s="52">
        <f>IF(E9891="","",E9891*(1-$F$3))</f>
        <v>56.32</v>
      </c>
      <c r="I9891" s="53"/>
      <c r="J9891" s="54">
        <v>20</v>
      </c>
      <c r="K9891" s="54">
        <v>20</v>
      </c>
      <c r="L9891" s="54">
        <v>20</v>
      </c>
      <c r="M9891" s="50" t="s">
        <v>21428</v>
      </c>
      <c r="N9891" s="53" t="s">
        <v>23116</v>
      </c>
      <c r="O9891" s="53" t="s">
        <v>23400</v>
      </c>
      <c r="P9891" s="55" t="s">
        <v>2993</v>
      </c>
      <c r="Q9891" s="55" t="s">
        <v>54</v>
      </c>
      <c r="R9891" s="55" t="s">
        <v>55</v>
      </c>
      <c r="S9891" s="56">
        <v>0.6</v>
      </c>
      <c r="T9891" s="56" t="s">
        <v>15044</v>
      </c>
      <c r="U9891" s="57" t="str">
        <f>IF(OR(C9891="",H9891=""),"",C9891*H9891)</f>
        <v/>
      </c>
      <c r="V9891" s="57" t="str">
        <f>IF(OR(C9891="",S9891=""),"",S9891*C9891)</f>
        <v/>
      </c>
      <c r="W9891" s="56" t="str">
        <f>IF(OR(C9891="",T9891=""),"",C9891*T9891)</f>
        <v/>
      </c>
    </row>
    <row r="9892" spans="1:23" ht="20.100000000000001" customHeight="1" x14ac:dyDescent="0.2">
      <c r="A9892" s="49" t="s">
        <v>23524</v>
      </c>
      <c r="B9892" s="49" t="s">
        <v>23525</v>
      </c>
      <c r="C9892" s="50"/>
      <c r="D9892" s="51" t="s">
        <v>209</v>
      </c>
      <c r="E9892" s="52">
        <v>88</v>
      </c>
      <c r="F9892" s="52">
        <f t="shared" si="136"/>
        <v>56.32</v>
      </c>
      <c r="G9892" s="52">
        <f>E9892-(25 *E9892/100)</f>
        <v>66</v>
      </c>
      <c r="H9892" s="52">
        <f>IF(E9892="","",E9892*(1-$F$3))</f>
        <v>56.32</v>
      </c>
      <c r="I9892" s="53"/>
      <c r="J9892" s="54">
        <v>20</v>
      </c>
      <c r="K9892" s="54">
        <v>20</v>
      </c>
      <c r="L9892" s="54">
        <v>20</v>
      </c>
      <c r="M9892" s="50" t="s">
        <v>21428</v>
      </c>
      <c r="N9892" s="53" t="s">
        <v>23116</v>
      </c>
      <c r="O9892" s="53" t="s">
        <v>23400</v>
      </c>
      <c r="P9892" s="55" t="s">
        <v>2993</v>
      </c>
      <c r="Q9892" s="55" t="s">
        <v>54</v>
      </c>
      <c r="R9892" s="55" t="s">
        <v>55</v>
      </c>
      <c r="S9892" s="56">
        <v>0.75</v>
      </c>
      <c r="T9892" s="56" t="s">
        <v>23410</v>
      </c>
      <c r="U9892" s="57" t="str">
        <f>IF(OR(C9892="",H9892=""),"",C9892*H9892)</f>
        <v/>
      </c>
      <c r="V9892" s="57" t="str">
        <f>IF(OR(C9892="",S9892=""),"",S9892*C9892)</f>
        <v/>
      </c>
      <c r="W9892" s="56" t="str">
        <f>IF(OR(C9892="",T9892=""),"",C9892*T9892)</f>
        <v/>
      </c>
    </row>
    <row r="9893" spans="1:23" ht="20.100000000000001" customHeight="1" x14ac:dyDescent="0.2">
      <c r="A9893" s="49" t="s">
        <v>23516</v>
      </c>
      <c r="B9893" s="49" t="s">
        <v>23517</v>
      </c>
      <c r="C9893" s="50"/>
      <c r="D9893" s="51" t="s">
        <v>209</v>
      </c>
      <c r="E9893" s="52">
        <v>88</v>
      </c>
      <c r="F9893" s="52">
        <f t="shared" si="136"/>
        <v>56.32</v>
      </c>
      <c r="G9893" s="52">
        <f>E9893-(25 *E9893/100)</f>
        <v>66</v>
      </c>
      <c r="H9893" s="52">
        <f>IF(E9893="","",E9893*(1-$F$3))</f>
        <v>56.32</v>
      </c>
      <c r="I9893" s="53"/>
      <c r="J9893" s="54">
        <v>30</v>
      </c>
      <c r="K9893" s="54">
        <v>30</v>
      </c>
      <c r="L9893" s="54">
        <v>30</v>
      </c>
      <c r="M9893" s="50" t="s">
        <v>21428</v>
      </c>
      <c r="N9893" s="53" t="s">
        <v>23116</v>
      </c>
      <c r="O9893" s="53" t="s">
        <v>23400</v>
      </c>
      <c r="P9893" s="55" t="s">
        <v>2993</v>
      </c>
      <c r="Q9893" s="55" t="s">
        <v>54</v>
      </c>
      <c r="R9893" s="55" t="s">
        <v>55</v>
      </c>
      <c r="S9893" s="56">
        <v>0.25</v>
      </c>
      <c r="T9893" s="56" t="s">
        <v>23191</v>
      </c>
      <c r="U9893" s="57" t="str">
        <f>IF(OR(C9893="",H9893=""),"",C9893*H9893)</f>
        <v/>
      </c>
      <c r="V9893" s="57" t="str">
        <f>IF(OR(C9893="",S9893=""),"",S9893*C9893)</f>
        <v/>
      </c>
      <c r="W9893" s="56" t="str">
        <f>IF(OR(C9893="",T9893=""),"",C9893*T9893)</f>
        <v/>
      </c>
    </row>
    <row r="9894" spans="1:23" ht="20.100000000000001" customHeight="1" x14ac:dyDescent="0.2">
      <c r="A9894" s="49" t="s">
        <v>23518</v>
      </c>
      <c r="B9894" s="49" t="s">
        <v>23519</v>
      </c>
      <c r="C9894" s="50"/>
      <c r="D9894" s="51" t="s">
        <v>209</v>
      </c>
      <c r="E9894" s="52">
        <v>88</v>
      </c>
      <c r="F9894" s="52">
        <f t="shared" si="136"/>
        <v>56.32</v>
      </c>
      <c r="G9894" s="52">
        <f>E9894-(25 *E9894/100)</f>
        <v>66</v>
      </c>
      <c r="H9894" s="52">
        <f>IF(E9894="","",E9894*(1-$F$3))</f>
        <v>56.32</v>
      </c>
      <c r="I9894" s="53"/>
      <c r="J9894" s="54">
        <v>30</v>
      </c>
      <c r="K9894" s="54">
        <v>30</v>
      </c>
      <c r="L9894" s="54">
        <v>30</v>
      </c>
      <c r="M9894" s="50" t="s">
        <v>21428</v>
      </c>
      <c r="N9894" s="53" t="s">
        <v>23116</v>
      </c>
      <c r="O9894" s="53" t="s">
        <v>23400</v>
      </c>
      <c r="P9894" s="55" t="s">
        <v>2993</v>
      </c>
      <c r="Q9894" s="55" t="s">
        <v>54</v>
      </c>
      <c r="R9894" s="55" t="s">
        <v>55</v>
      </c>
      <c r="S9894" s="56">
        <v>0.32</v>
      </c>
      <c r="T9894" s="56" t="s">
        <v>23403</v>
      </c>
      <c r="U9894" s="57" t="str">
        <f>IF(OR(C9894="",H9894=""),"",C9894*H9894)</f>
        <v/>
      </c>
      <c r="V9894" s="57" t="str">
        <f>IF(OR(C9894="",S9894=""),"",S9894*C9894)</f>
        <v/>
      </c>
      <c r="W9894" s="56" t="str">
        <f>IF(OR(C9894="",T9894=""),"",C9894*T9894)</f>
        <v/>
      </c>
    </row>
    <row r="9895" spans="1:23" ht="20.100000000000001" customHeight="1" x14ac:dyDescent="0.2">
      <c r="A9895" s="49" t="s">
        <v>23417</v>
      </c>
      <c r="B9895" s="49" t="s">
        <v>23418</v>
      </c>
      <c r="C9895" s="50"/>
      <c r="D9895" s="51" t="s">
        <v>209</v>
      </c>
      <c r="E9895" s="52">
        <v>176</v>
      </c>
      <c r="F9895" s="52">
        <f t="shared" si="136"/>
        <v>112.64</v>
      </c>
      <c r="G9895" s="52">
        <f>E9895-(25 *E9895/100)</f>
        <v>132</v>
      </c>
      <c r="H9895" s="52">
        <f>IF(E9895="","",E9895*(1-$F$3))</f>
        <v>112.64</v>
      </c>
      <c r="I9895" s="53"/>
      <c r="J9895" s="54">
        <v>20</v>
      </c>
      <c r="K9895" s="54">
        <v>20</v>
      </c>
      <c r="L9895" s="54">
        <v>40</v>
      </c>
      <c r="M9895" s="50" t="s">
        <v>21428</v>
      </c>
      <c r="N9895" s="53" t="s">
        <v>23116</v>
      </c>
      <c r="O9895" s="53" t="s">
        <v>23400</v>
      </c>
      <c r="P9895" s="55" t="s">
        <v>2993</v>
      </c>
      <c r="Q9895" s="55" t="s">
        <v>54</v>
      </c>
      <c r="R9895" s="55" t="s">
        <v>55</v>
      </c>
      <c r="S9895" s="56">
        <v>0.28999999999999998</v>
      </c>
      <c r="T9895" s="56" t="s">
        <v>23419</v>
      </c>
      <c r="U9895" s="57" t="str">
        <f>IF(OR(C9895="",H9895=""),"",C9895*H9895)</f>
        <v/>
      </c>
      <c r="V9895" s="57" t="str">
        <f>IF(OR(C9895="",S9895=""),"",S9895*C9895)</f>
        <v/>
      </c>
      <c r="W9895" s="56" t="str">
        <f>IF(OR(C9895="",T9895=""),"",C9895*T9895)</f>
        <v/>
      </c>
    </row>
    <row r="9896" spans="1:23" ht="20.100000000000001" customHeight="1" x14ac:dyDescent="0.2">
      <c r="A9896" s="49" t="s">
        <v>23420</v>
      </c>
      <c r="B9896" s="49" t="s">
        <v>23421</v>
      </c>
      <c r="C9896" s="50"/>
      <c r="D9896" s="51" t="s">
        <v>209</v>
      </c>
      <c r="E9896" s="52">
        <v>176</v>
      </c>
      <c r="F9896" s="52">
        <f t="shared" si="136"/>
        <v>112.64</v>
      </c>
      <c r="G9896" s="52">
        <f>E9896-(25 *E9896/100)</f>
        <v>132</v>
      </c>
      <c r="H9896" s="52">
        <f>IF(E9896="","",E9896*(1-$F$3))</f>
        <v>112.64</v>
      </c>
      <c r="I9896" s="53"/>
      <c r="J9896" s="54">
        <v>20</v>
      </c>
      <c r="K9896" s="54">
        <v>20</v>
      </c>
      <c r="L9896" s="54">
        <v>40</v>
      </c>
      <c r="M9896" s="50" t="s">
        <v>21428</v>
      </c>
      <c r="N9896" s="53" t="s">
        <v>23116</v>
      </c>
      <c r="O9896" s="53" t="s">
        <v>23400</v>
      </c>
      <c r="P9896" s="55" t="s">
        <v>2993</v>
      </c>
      <c r="Q9896" s="55" t="s">
        <v>54</v>
      </c>
      <c r="R9896" s="55" t="s">
        <v>55</v>
      </c>
      <c r="S9896" s="56">
        <v>0.33</v>
      </c>
      <c r="T9896" s="56" t="s">
        <v>23422</v>
      </c>
      <c r="U9896" s="57" t="str">
        <f>IF(OR(C9896="",H9896=""),"",C9896*H9896)</f>
        <v/>
      </c>
      <c r="V9896" s="57" t="str">
        <f>IF(OR(C9896="",S9896=""),"",S9896*C9896)</f>
        <v/>
      </c>
      <c r="W9896" s="56" t="str">
        <f>IF(OR(C9896="",T9896=""),"",C9896*T9896)</f>
        <v/>
      </c>
    </row>
    <row r="9897" spans="1:23" ht="20.100000000000001" customHeight="1" x14ac:dyDescent="0.2">
      <c r="A9897" s="49" t="s">
        <v>23411</v>
      </c>
      <c r="B9897" s="49" t="s">
        <v>23412</v>
      </c>
      <c r="C9897" s="50"/>
      <c r="D9897" s="51" t="s">
        <v>209</v>
      </c>
      <c r="E9897" s="52">
        <v>176</v>
      </c>
      <c r="F9897" s="52">
        <f t="shared" si="136"/>
        <v>112.64</v>
      </c>
      <c r="G9897" s="52">
        <f>E9897-(25 *E9897/100)</f>
        <v>132</v>
      </c>
      <c r="H9897" s="52">
        <f>IF(E9897="","",E9897*(1-$F$3))</f>
        <v>112.64</v>
      </c>
      <c r="I9897" s="53"/>
      <c r="J9897" s="54">
        <v>20</v>
      </c>
      <c r="K9897" s="54">
        <v>20</v>
      </c>
      <c r="L9897" s="54">
        <v>40</v>
      </c>
      <c r="M9897" s="50" t="s">
        <v>21428</v>
      </c>
      <c r="N9897" s="53" t="s">
        <v>23116</v>
      </c>
      <c r="O9897" s="53" t="s">
        <v>23400</v>
      </c>
      <c r="P9897" s="55" t="s">
        <v>2993</v>
      </c>
      <c r="Q9897" s="55" t="s">
        <v>54</v>
      </c>
      <c r="R9897" s="55" t="s">
        <v>55</v>
      </c>
      <c r="S9897" s="56">
        <v>0.15</v>
      </c>
      <c r="T9897" s="56" t="s">
        <v>23413</v>
      </c>
      <c r="U9897" s="57" t="str">
        <f>IF(OR(C9897="",H9897=""),"",C9897*H9897)</f>
        <v/>
      </c>
      <c r="V9897" s="57" t="str">
        <f>IF(OR(C9897="",S9897=""),"",S9897*C9897)</f>
        <v/>
      </c>
      <c r="W9897" s="56" t="str">
        <f>IF(OR(C9897="",T9897=""),"",C9897*T9897)</f>
        <v/>
      </c>
    </row>
    <row r="9898" spans="1:23" ht="20.100000000000001" customHeight="1" x14ac:dyDescent="0.2">
      <c r="A9898" s="49" t="s">
        <v>23414</v>
      </c>
      <c r="B9898" s="49" t="s">
        <v>23415</v>
      </c>
      <c r="C9898" s="50"/>
      <c r="D9898" s="51" t="s">
        <v>209</v>
      </c>
      <c r="E9898" s="52">
        <v>176</v>
      </c>
      <c r="F9898" s="52">
        <f t="shared" si="136"/>
        <v>112.64</v>
      </c>
      <c r="G9898" s="52">
        <f>E9898-(25 *E9898/100)</f>
        <v>132</v>
      </c>
      <c r="H9898" s="52">
        <f>IF(E9898="","",E9898*(1-$F$3))</f>
        <v>112.64</v>
      </c>
      <c r="I9898" s="53"/>
      <c r="J9898" s="54">
        <v>20</v>
      </c>
      <c r="K9898" s="54">
        <v>20</v>
      </c>
      <c r="L9898" s="54">
        <v>40</v>
      </c>
      <c r="M9898" s="50" t="s">
        <v>21428</v>
      </c>
      <c r="N9898" s="53" t="s">
        <v>23116</v>
      </c>
      <c r="O9898" s="53" t="s">
        <v>23400</v>
      </c>
      <c r="P9898" s="55" t="s">
        <v>2993</v>
      </c>
      <c r="Q9898" s="55" t="s">
        <v>54</v>
      </c>
      <c r="R9898" s="55" t="s">
        <v>55</v>
      </c>
      <c r="S9898" s="56">
        <v>0.19500000000000001</v>
      </c>
      <c r="T9898" s="56" t="s">
        <v>23416</v>
      </c>
      <c r="U9898" s="57" t="str">
        <f>IF(OR(C9898="",H9898=""),"",C9898*H9898)</f>
        <v/>
      </c>
      <c r="V9898" s="57" t="str">
        <f>IF(OR(C9898="",S9898=""),"",S9898*C9898)</f>
        <v/>
      </c>
      <c r="W9898" s="56" t="str">
        <f>IF(OR(C9898="",T9898=""),"",C9898*T9898)</f>
        <v/>
      </c>
    </row>
    <row r="9899" spans="1:23" ht="20.100000000000001" customHeight="1" x14ac:dyDescent="0.2">
      <c r="A9899" s="49" t="s">
        <v>23408</v>
      </c>
      <c r="B9899" s="49" t="s">
        <v>23409</v>
      </c>
      <c r="C9899" s="50"/>
      <c r="D9899" s="51" t="s">
        <v>209</v>
      </c>
      <c r="E9899" s="52">
        <v>176</v>
      </c>
      <c r="F9899" s="52">
        <f t="shared" si="136"/>
        <v>112.64</v>
      </c>
      <c r="G9899" s="52">
        <f>E9899-(25 *E9899/100)</f>
        <v>132</v>
      </c>
      <c r="H9899" s="52">
        <f>IF(E9899="","",E9899*(1-$F$3))</f>
        <v>112.64</v>
      </c>
      <c r="I9899" s="53" t="s">
        <v>15</v>
      </c>
      <c r="J9899" s="54">
        <v>10</v>
      </c>
      <c r="K9899" s="54">
        <v>20</v>
      </c>
      <c r="L9899" s="54">
        <v>20</v>
      </c>
      <c r="M9899" s="50" t="s">
        <v>21428</v>
      </c>
      <c r="N9899" s="53" t="s">
        <v>23116</v>
      </c>
      <c r="O9899" s="53" t="s">
        <v>23400</v>
      </c>
      <c r="P9899" s="55" t="s">
        <v>2993</v>
      </c>
      <c r="Q9899" s="55" t="s">
        <v>54</v>
      </c>
      <c r="R9899" s="55" t="s">
        <v>55</v>
      </c>
      <c r="S9899" s="56">
        <v>0.57999999999999996</v>
      </c>
      <c r="T9899" s="56" t="s">
        <v>23410</v>
      </c>
      <c r="U9899" s="57" t="str">
        <f>IF(OR(C9899="",H9899=""),"",C9899*H9899)</f>
        <v/>
      </c>
      <c r="V9899" s="57" t="str">
        <f>IF(OR(C9899="",S9899=""),"",S9899*C9899)</f>
        <v/>
      </c>
      <c r="W9899" s="56" t="str">
        <f>IF(OR(C9899="",T9899=""),"",C9899*T9899)</f>
        <v/>
      </c>
    </row>
    <row r="9900" spans="1:23" ht="20.100000000000001" customHeight="1" x14ac:dyDescent="0.2">
      <c r="A9900" s="49" t="s">
        <v>23401</v>
      </c>
      <c r="B9900" s="49" t="s">
        <v>23402</v>
      </c>
      <c r="C9900" s="50"/>
      <c r="D9900" s="51" t="s">
        <v>209</v>
      </c>
      <c r="E9900" s="52">
        <v>176</v>
      </c>
      <c r="F9900" s="52">
        <f t="shared" si="136"/>
        <v>112.64</v>
      </c>
      <c r="G9900" s="52">
        <f>E9900-(25 *E9900/100)</f>
        <v>132</v>
      </c>
      <c r="H9900" s="52">
        <f>IF(E9900="","",E9900*(1-$F$3))</f>
        <v>112.64</v>
      </c>
      <c r="I9900" s="53" t="s">
        <v>15</v>
      </c>
      <c r="J9900" s="54">
        <v>10</v>
      </c>
      <c r="K9900" s="54">
        <v>30</v>
      </c>
      <c r="L9900" s="54">
        <v>30</v>
      </c>
      <c r="M9900" s="50" t="s">
        <v>21428</v>
      </c>
      <c r="N9900" s="53" t="s">
        <v>23116</v>
      </c>
      <c r="O9900" s="53" t="s">
        <v>23400</v>
      </c>
      <c r="P9900" s="55" t="s">
        <v>2993</v>
      </c>
      <c r="Q9900" s="55" t="s">
        <v>54</v>
      </c>
      <c r="R9900" s="55" t="s">
        <v>55</v>
      </c>
      <c r="S9900" s="56">
        <v>0.25</v>
      </c>
      <c r="T9900" s="56" t="s">
        <v>23403</v>
      </c>
      <c r="U9900" s="57" t="str">
        <f>IF(OR(C9900="",H9900=""),"",C9900*H9900)</f>
        <v/>
      </c>
      <c r="V9900" s="57" t="str">
        <f>IF(OR(C9900="",S9900=""),"",S9900*C9900)</f>
        <v/>
      </c>
      <c r="W9900" s="56" t="str">
        <f>IF(OR(C9900="",T9900=""),"",C9900*T9900)</f>
        <v/>
      </c>
    </row>
    <row r="9901" spans="1:23" ht="20.100000000000001" customHeight="1" x14ac:dyDescent="0.2">
      <c r="A9901" s="49" t="s">
        <v>23404</v>
      </c>
      <c r="B9901" s="49" t="s">
        <v>23405</v>
      </c>
      <c r="C9901" s="50"/>
      <c r="D9901" s="51" t="s">
        <v>209</v>
      </c>
      <c r="E9901" s="52">
        <v>176</v>
      </c>
      <c r="F9901" s="52">
        <f t="shared" si="136"/>
        <v>112.64</v>
      </c>
      <c r="G9901" s="52">
        <f>E9901-(25 *E9901/100)</f>
        <v>132</v>
      </c>
      <c r="H9901" s="52">
        <f>IF(E9901="","",E9901*(1-$F$3))</f>
        <v>112.64</v>
      </c>
      <c r="I9901" s="53" t="s">
        <v>15</v>
      </c>
      <c r="J9901" s="54">
        <v>10</v>
      </c>
      <c r="K9901" s="54">
        <v>30</v>
      </c>
      <c r="L9901" s="54">
        <v>30</v>
      </c>
      <c r="M9901" s="50" t="s">
        <v>21428</v>
      </c>
      <c r="N9901" s="53" t="s">
        <v>23116</v>
      </c>
      <c r="O9901" s="53" t="s">
        <v>23400</v>
      </c>
      <c r="P9901" s="55" t="s">
        <v>2993</v>
      </c>
      <c r="Q9901" s="55" t="s">
        <v>54</v>
      </c>
      <c r="R9901" s="55" t="s">
        <v>55</v>
      </c>
      <c r="S9901" s="56">
        <v>0.35</v>
      </c>
      <c r="T9901" s="56" t="s">
        <v>19552</v>
      </c>
      <c r="U9901" s="57" t="str">
        <f>IF(OR(C9901="",H9901=""),"",C9901*H9901)</f>
        <v/>
      </c>
      <c r="V9901" s="57" t="str">
        <f>IF(OR(C9901="",S9901=""),"",S9901*C9901)</f>
        <v/>
      </c>
      <c r="W9901" s="56" t="str">
        <f>IF(OR(C9901="",T9901=""),"",C9901*T9901)</f>
        <v/>
      </c>
    </row>
    <row r="9902" spans="1:23" ht="20.100000000000001" customHeight="1" x14ac:dyDescent="0.2">
      <c r="A9902" s="49" t="s">
        <v>23406</v>
      </c>
      <c r="B9902" s="49" t="s">
        <v>23407</v>
      </c>
      <c r="C9902" s="50"/>
      <c r="D9902" s="51" t="s">
        <v>209</v>
      </c>
      <c r="E9902" s="52">
        <v>176</v>
      </c>
      <c r="F9902" s="52">
        <f t="shared" si="136"/>
        <v>112.64</v>
      </c>
      <c r="G9902" s="52">
        <f>E9902-(25 *E9902/100)</f>
        <v>132</v>
      </c>
      <c r="H9902" s="52">
        <f>IF(E9902="","",E9902*(1-$F$3))</f>
        <v>112.64</v>
      </c>
      <c r="I9902" s="53" t="s">
        <v>15</v>
      </c>
      <c r="J9902" s="54">
        <v>10</v>
      </c>
      <c r="K9902" s="54">
        <v>20</v>
      </c>
      <c r="L9902" s="54">
        <v>20</v>
      </c>
      <c r="M9902" s="50" t="s">
        <v>21428</v>
      </c>
      <c r="N9902" s="53" t="s">
        <v>23116</v>
      </c>
      <c r="O9902" s="53" t="s">
        <v>23400</v>
      </c>
      <c r="P9902" s="55" t="s">
        <v>2993</v>
      </c>
      <c r="Q9902" s="55" t="s">
        <v>54</v>
      </c>
      <c r="R9902" s="55" t="s">
        <v>55</v>
      </c>
      <c r="S9902" s="56">
        <v>0.48</v>
      </c>
      <c r="T9902" s="56" t="s">
        <v>15044</v>
      </c>
      <c r="U9902" s="57" t="str">
        <f>IF(OR(C9902="",H9902=""),"",C9902*H9902)</f>
        <v/>
      </c>
      <c r="V9902" s="57" t="str">
        <f>IF(OR(C9902="",S9902=""),"",S9902*C9902)</f>
        <v/>
      </c>
      <c r="W9902" s="56" t="str">
        <f>IF(OR(C9902="",T9902=""),"",C9902*T9902)</f>
        <v/>
      </c>
    </row>
    <row r="9903" spans="1:23" ht="20.100000000000001" customHeight="1" x14ac:dyDescent="0.2">
      <c r="A9903" s="49" t="s">
        <v>23325</v>
      </c>
      <c r="B9903" s="49" t="s">
        <v>23326</v>
      </c>
      <c r="C9903" s="50"/>
      <c r="D9903" s="51" t="s">
        <v>209</v>
      </c>
      <c r="E9903" s="52">
        <v>88</v>
      </c>
      <c r="F9903" s="52">
        <f t="shared" si="136"/>
        <v>56.32</v>
      </c>
      <c r="G9903" s="52">
        <f>E9903-(25 *E9903/100)</f>
        <v>66</v>
      </c>
      <c r="H9903" s="52">
        <f>IF(E9903="","",E9903*(1-$F$3))</f>
        <v>56.32</v>
      </c>
      <c r="I9903" s="53"/>
      <c r="J9903" s="54">
        <v>20</v>
      </c>
      <c r="K9903" s="54">
        <v>1</v>
      </c>
      <c r="L9903" s="54">
        <v>20</v>
      </c>
      <c r="M9903" s="50" t="s">
        <v>21428</v>
      </c>
      <c r="N9903" s="53" t="s">
        <v>23116</v>
      </c>
      <c r="O9903" s="53" t="s">
        <v>23314</v>
      </c>
      <c r="P9903" s="55" t="s">
        <v>2993</v>
      </c>
      <c r="Q9903" s="55" t="s">
        <v>21853</v>
      </c>
      <c r="R9903" s="55" t="s">
        <v>55</v>
      </c>
      <c r="S9903" s="56">
        <v>0.74</v>
      </c>
      <c r="T9903" s="56" t="s">
        <v>23324</v>
      </c>
      <c r="U9903" s="57" t="str">
        <f>IF(OR(C9903="",H9903=""),"",C9903*H9903)</f>
        <v/>
      </c>
      <c r="V9903" s="57" t="str">
        <f>IF(OR(C9903="",S9903=""),"",S9903*C9903)</f>
        <v/>
      </c>
      <c r="W9903" s="56" t="str">
        <f>IF(OR(C9903="",T9903=""),"",C9903*T9903)</f>
        <v/>
      </c>
    </row>
    <row r="9904" spans="1:23" ht="20.100000000000001" customHeight="1" x14ac:dyDescent="0.2">
      <c r="A9904" s="49" t="s">
        <v>23327</v>
      </c>
      <c r="B9904" s="49" t="s">
        <v>23328</v>
      </c>
      <c r="C9904" s="50"/>
      <c r="D9904" s="51" t="s">
        <v>209</v>
      </c>
      <c r="E9904" s="52">
        <v>88</v>
      </c>
      <c r="F9904" s="52">
        <f t="shared" si="136"/>
        <v>56.32</v>
      </c>
      <c r="G9904" s="52">
        <f>E9904-(25 *E9904/100)</f>
        <v>66</v>
      </c>
      <c r="H9904" s="52">
        <f>IF(E9904="","",E9904*(1-$F$3))</f>
        <v>56.32</v>
      </c>
      <c r="I9904" s="53"/>
      <c r="J9904" s="54">
        <v>16</v>
      </c>
      <c r="K9904" s="54">
        <v>1</v>
      </c>
      <c r="L9904" s="54">
        <v>16</v>
      </c>
      <c r="M9904" s="50" t="s">
        <v>21428</v>
      </c>
      <c r="N9904" s="53" t="s">
        <v>23116</v>
      </c>
      <c r="O9904" s="53" t="s">
        <v>23314</v>
      </c>
      <c r="P9904" s="55" t="s">
        <v>2993</v>
      </c>
      <c r="Q9904" s="55" t="s">
        <v>21853</v>
      </c>
      <c r="R9904" s="55" t="s">
        <v>55</v>
      </c>
      <c r="S9904" s="56">
        <v>1.1299999999999999</v>
      </c>
      <c r="T9904" s="56" t="s">
        <v>23324</v>
      </c>
      <c r="U9904" s="57" t="str">
        <f>IF(OR(C9904="",H9904=""),"",C9904*H9904)</f>
        <v/>
      </c>
      <c r="V9904" s="57" t="str">
        <f>IF(OR(C9904="",S9904=""),"",S9904*C9904)</f>
        <v/>
      </c>
      <c r="W9904" s="56" t="str">
        <f>IF(OR(C9904="",T9904=""),"",C9904*T9904)</f>
        <v/>
      </c>
    </row>
    <row r="9905" spans="1:23" ht="20.100000000000001" customHeight="1" x14ac:dyDescent="0.2">
      <c r="A9905" s="49" t="s">
        <v>23332</v>
      </c>
      <c r="B9905" s="49" t="s">
        <v>23333</v>
      </c>
      <c r="C9905" s="50"/>
      <c r="D9905" s="51" t="s">
        <v>209</v>
      </c>
      <c r="E9905" s="52">
        <v>88</v>
      </c>
      <c r="F9905" s="52">
        <f t="shared" si="136"/>
        <v>56.32</v>
      </c>
      <c r="G9905" s="52">
        <f>E9905-(25 *E9905/100)</f>
        <v>66</v>
      </c>
      <c r="H9905" s="52">
        <f>IF(E9905="","",E9905*(1-$F$3))</f>
        <v>56.32</v>
      </c>
      <c r="I9905" s="53"/>
      <c r="J9905" s="54">
        <v>20</v>
      </c>
      <c r="K9905" s="54">
        <v>1</v>
      </c>
      <c r="L9905" s="54">
        <v>20</v>
      </c>
      <c r="M9905" s="50" t="s">
        <v>21428</v>
      </c>
      <c r="N9905" s="53" t="s">
        <v>23116</v>
      </c>
      <c r="O9905" s="53" t="s">
        <v>23314</v>
      </c>
      <c r="P9905" s="55" t="s">
        <v>2993</v>
      </c>
      <c r="Q9905" s="55" t="s">
        <v>21853</v>
      </c>
      <c r="R9905" s="55" t="s">
        <v>55</v>
      </c>
      <c r="S9905" s="56">
        <v>0.68</v>
      </c>
      <c r="T9905" s="56" t="s">
        <v>86</v>
      </c>
      <c r="U9905" s="57" t="str">
        <f>IF(OR(C9905="",H9905=""),"",C9905*H9905)</f>
        <v/>
      </c>
      <c r="V9905" s="57" t="str">
        <f>IF(OR(C9905="",S9905=""),"",S9905*C9905)</f>
        <v/>
      </c>
      <c r="W9905" s="56" t="str">
        <f>IF(OR(C9905="",T9905=""),"",C9905*T9905)</f>
        <v/>
      </c>
    </row>
    <row r="9906" spans="1:23" ht="20.100000000000001" customHeight="1" x14ac:dyDescent="0.2">
      <c r="A9906" s="49" t="s">
        <v>23329</v>
      </c>
      <c r="B9906" s="49" t="s">
        <v>23330</v>
      </c>
      <c r="C9906" s="50"/>
      <c r="D9906" s="51" t="s">
        <v>209</v>
      </c>
      <c r="E9906" s="52">
        <v>88</v>
      </c>
      <c r="F9906" s="52">
        <f t="shared" si="136"/>
        <v>56.32</v>
      </c>
      <c r="G9906" s="52">
        <f>E9906-(25 *E9906/100)</f>
        <v>66</v>
      </c>
      <c r="H9906" s="52">
        <f>IF(E9906="","",E9906*(1-$F$3))</f>
        <v>56.32</v>
      </c>
      <c r="I9906" s="53"/>
      <c r="J9906" s="54">
        <v>20</v>
      </c>
      <c r="K9906" s="54">
        <v>1</v>
      </c>
      <c r="L9906" s="54">
        <v>20</v>
      </c>
      <c r="M9906" s="50" t="s">
        <v>21428</v>
      </c>
      <c r="N9906" s="53" t="s">
        <v>23116</v>
      </c>
      <c r="O9906" s="53" t="s">
        <v>23314</v>
      </c>
      <c r="P9906" s="55" t="s">
        <v>2993</v>
      </c>
      <c r="Q9906" s="55" t="s">
        <v>21853</v>
      </c>
      <c r="R9906" s="55" t="s">
        <v>55</v>
      </c>
      <c r="S9906" s="56">
        <v>0.93</v>
      </c>
      <c r="T9906" s="56" t="s">
        <v>23331</v>
      </c>
      <c r="U9906" s="57" t="str">
        <f>IF(OR(C9906="",H9906=""),"",C9906*H9906)</f>
        <v/>
      </c>
      <c r="V9906" s="57" t="str">
        <f>IF(OR(C9906="",S9906=""),"",S9906*C9906)</f>
        <v/>
      </c>
      <c r="W9906" s="56" t="str">
        <f>IF(OR(C9906="",T9906=""),"",C9906*T9906)</f>
        <v/>
      </c>
    </row>
    <row r="9907" spans="1:23" ht="20.100000000000001" customHeight="1" x14ac:dyDescent="0.2">
      <c r="A9907" s="49" t="s">
        <v>23322</v>
      </c>
      <c r="B9907" s="49" t="s">
        <v>23323</v>
      </c>
      <c r="C9907" s="50"/>
      <c r="D9907" s="51" t="s">
        <v>209</v>
      </c>
      <c r="E9907" s="52">
        <v>88</v>
      </c>
      <c r="F9907" s="52">
        <f t="shared" si="136"/>
        <v>56.32</v>
      </c>
      <c r="G9907" s="52">
        <f>E9907-(25 *E9907/100)</f>
        <v>66</v>
      </c>
      <c r="H9907" s="52">
        <f>IF(E9907="","",E9907*(1-$F$3))</f>
        <v>56.32</v>
      </c>
      <c r="I9907" s="53"/>
      <c r="J9907" s="54">
        <v>25</v>
      </c>
      <c r="K9907" s="54">
        <v>1</v>
      </c>
      <c r="L9907" s="54">
        <v>25</v>
      </c>
      <c r="M9907" s="50" t="s">
        <v>21428</v>
      </c>
      <c r="N9907" s="53" t="s">
        <v>23116</v>
      </c>
      <c r="O9907" s="53" t="s">
        <v>23314</v>
      </c>
      <c r="P9907" s="55" t="s">
        <v>2993</v>
      </c>
      <c r="Q9907" s="55" t="s">
        <v>21853</v>
      </c>
      <c r="R9907" s="55" t="s">
        <v>55</v>
      </c>
      <c r="S9907" s="56">
        <v>0.53</v>
      </c>
      <c r="T9907" s="56" t="s">
        <v>23324</v>
      </c>
      <c r="U9907" s="57" t="str">
        <f>IF(OR(C9907="",H9907=""),"",C9907*H9907)</f>
        <v/>
      </c>
      <c r="V9907" s="57" t="str">
        <f>IF(OR(C9907="",S9907=""),"",S9907*C9907)</f>
        <v/>
      </c>
      <c r="W9907" s="56" t="str">
        <f>IF(OR(C9907="",T9907=""),"",C9907*T9907)</f>
        <v/>
      </c>
    </row>
    <row r="9908" spans="1:23" ht="20.100000000000001" customHeight="1" x14ac:dyDescent="0.2">
      <c r="A9908" s="49" t="s">
        <v>23320</v>
      </c>
      <c r="B9908" s="49" t="s">
        <v>23321</v>
      </c>
      <c r="C9908" s="50"/>
      <c r="D9908" s="51" t="s">
        <v>209</v>
      </c>
      <c r="E9908" s="52">
        <v>176</v>
      </c>
      <c r="F9908" s="52">
        <f t="shared" si="136"/>
        <v>112.64</v>
      </c>
      <c r="G9908" s="52">
        <f>E9908-(25 *E9908/100)</f>
        <v>132</v>
      </c>
      <c r="H9908" s="52">
        <f>IF(E9908="","",E9908*(1-$F$3))</f>
        <v>112.64</v>
      </c>
      <c r="I9908" s="53"/>
      <c r="J9908" s="54">
        <v>10</v>
      </c>
      <c r="K9908" s="54">
        <v>1</v>
      </c>
      <c r="L9908" s="54">
        <v>20</v>
      </c>
      <c r="M9908" s="50" t="s">
        <v>21428</v>
      </c>
      <c r="N9908" s="53" t="s">
        <v>23116</v>
      </c>
      <c r="O9908" s="53" t="s">
        <v>23314</v>
      </c>
      <c r="P9908" s="55" t="s">
        <v>2993</v>
      </c>
      <c r="Q9908" s="55" t="s">
        <v>21853</v>
      </c>
      <c r="R9908" s="55" t="s">
        <v>55</v>
      </c>
      <c r="S9908" s="56">
        <v>0.60799999999999998</v>
      </c>
      <c r="T9908" s="56" t="s">
        <v>23317</v>
      </c>
      <c r="U9908" s="57" t="str">
        <f>IF(OR(C9908="",H9908=""),"",C9908*H9908)</f>
        <v/>
      </c>
      <c r="V9908" s="57" t="str">
        <f>IF(OR(C9908="",S9908=""),"",S9908*C9908)</f>
        <v/>
      </c>
      <c r="W9908" s="56" t="str">
        <f>IF(OR(C9908="",T9908=""),"",C9908*T9908)</f>
        <v/>
      </c>
    </row>
    <row r="9909" spans="1:23" ht="20.100000000000001" customHeight="1" x14ac:dyDescent="0.2">
      <c r="A9909" s="49" t="s">
        <v>23315</v>
      </c>
      <c r="B9909" s="49" t="s">
        <v>23316</v>
      </c>
      <c r="C9909" s="50"/>
      <c r="D9909" s="51" t="s">
        <v>209</v>
      </c>
      <c r="E9909" s="52">
        <v>176</v>
      </c>
      <c r="F9909" s="52">
        <f t="shared" si="136"/>
        <v>112.64</v>
      </c>
      <c r="G9909" s="52">
        <f>E9909-(25 *E9909/100)</f>
        <v>132</v>
      </c>
      <c r="H9909" s="52">
        <f>IF(E9909="","",E9909*(1-$F$3))</f>
        <v>112.64</v>
      </c>
      <c r="I9909" s="53"/>
      <c r="J9909" s="54">
        <v>10</v>
      </c>
      <c r="K9909" s="54">
        <v>1</v>
      </c>
      <c r="L9909" s="54">
        <v>20</v>
      </c>
      <c r="M9909" s="50" t="s">
        <v>21428</v>
      </c>
      <c r="N9909" s="53" t="s">
        <v>23116</v>
      </c>
      <c r="O9909" s="53" t="s">
        <v>23314</v>
      </c>
      <c r="P9909" s="55" t="s">
        <v>2993</v>
      </c>
      <c r="Q9909" s="55" t="s">
        <v>21853</v>
      </c>
      <c r="R9909" s="55" t="s">
        <v>55</v>
      </c>
      <c r="S9909" s="56">
        <v>0.60799999999999998</v>
      </c>
      <c r="T9909" s="56" t="s">
        <v>23317</v>
      </c>
      <c r="U9909" s="57" t="str">
        <f>IF(OR(C9909="",H9909=""),"",C9909*H9909)</f>
        <v/>
      </c>
      <c r="V9909" s="57" t="str">
        <f>IF(OR(C9909="",S9909=""),"",S9909*C9909)</f>
        <v/>
      </c>
      <c r="W9909" s="56" t="str">
        <f>IF(OR(C9909="",T9909=""),"",C9909*T9909)</f>
        <v/>
      </c>
    </row>
    <row r="9910" spans="1:23" ht="20.100000000000001" customHeight="1" x14ac:dyDescent="0.2">
      <c r="A9910" s="49" t="s">
        <v>23318</v>
      </c>
      <c r="B9910" s="49" t="s">
        <v>23319</v>
      </c>
      <c r="C9910" s="50"/>
      <c r="D9910" s="51" t="s">
        <v>209</v>
      </c>
      <c r="E9910" s="52">
        <v>176</v>
      </c>
      <c r="F9910" s="52">
        <f t="shared" si="136"/>
        <v>112.64</v>
      </c>
      <c r="G9910" s="52">
        <f>E9910-(25 *E9910/100)</f>
        <v>132</v>
      </c>
      <c r="H9910" s="52">
        <f>IF(E9910="","",E9910*(1-$F$3))</f>
        <v>112.64</v>
      </c>
      <c r="I9910" s="53"/>
      <c r="J9910" s="54">
        <v>10</v>
      </c>
      <c r="K9910" s="54">
        <v>1</v>
      </c>
      <c r="L9910" s="54">
        <v>20</v>
      </c>
      <c r="M9910" s="50" t="s">
        <v>21428</v>
      </c>
      <c r="N9910" s="53" t="s">
        <v>23116</v>
      </c>
      <c r="O9910" s="53" t="s">
        <v>23314</v>
      </c>
      <c r="P9910" s="55" t="s">
        <v>2993</v>
      </c>
      <c r="Q9910" s="55" t="s">
        <v>21853</v>
      </c>
      <c r="R9910" s="55" t="s">
        <v>55</v>
      </c>
      <c r="S9910" s="56">
        <v>0.85499999999999998</v>
      </c>
      <c r="T9910" s="56" t="s">
        <v>23317</v>
      </c>
      <c r="U9910" s="57" t="str">
        <f>IF(OR(C9910="",H9910=""),"",C9910*H9910)</f>
        <v/>
      </c>
      <c r="V9910" s="57" t="str">
        <f>IF(OR(C9910="",S9910=""),"",S9910*C9910)</f>
        <v/>
      </c>
      <c r="W9910" s="56" t="str">
        <f>IF(OR(C9910="",T9910=""),"",C9910*T9910)</f>
        <v/>
      </c>
    </row>
    <row r="9911" spans="1:23" ht="20.100000000000001" customHeight="1" x14ac:dyDescent="0.2">
      <c r="A9911" s="49" t="s">
        <v>23378</v>
      </c>
      <c r="B9911" s="49" t="s">
        <v>23379</v>
      </c>
      <c r="C9911" s="50"/>
      <c r="D9911" s="51" t="s">
        <v>5480</v>
      </c>
      <c r="E9911" s="52">
        <v>44</v>
      </c>
      <c r="F9911" s="52">
        <f t="shared" si="136"/>
        <v>28.16</v>
      </c>
      <c r="G9911" s="52">
        <f>E9911-(25 *E9911/100)</f>
        <v>33</v>
      </c>
      <c r="H9911" s="52">
        <f>IF(E9911="","",E9911*(1-$F$3))</f>
        <v>28.16</v>
      </c>
      <c r="I9911" s="53"/>
      <c r="J9911" s="54">
        <v>1</v>
      </c>
      <c r="K9911" s="54">
        <v>1</v>
      </c>
      <c r="L9911" s="54">
        <v>50</v>
      </c>
      <c r="M9911" s="50" t="s">
        <v>21428</v>
      </c>
      <c r="N9911" s="53" t="s">
        <v>23116</v>
      </c>
      <c r="O9911" s="53" t="s">
        <v>23334</v>
      </c>
      <c r="P9911" s="55" t="s">
        <v>2993</v>
      </c>
      <c r="Q9911" s="55" t="s">
        <v>54</v>
      </c>
      <c r="R9911" s="55" t="s">
        <v>55</v>
      </c>
      <c r="S9911" s="56">
        <v>0.24</v>
      </c>
      <c r="T9911" s="56" t="s">
        <v>23380</v>
      </c>
      <c r="U9911" s="57" t="str">
        <f>IF(OR(C9911="",H9911=""),"",C9911*H9911)</f>
        <v/>
      </c>
      <c r="V9911" s="57" t="str">
        <f>IF(OR(C9911="",S9911=""),"",S9911*C9911)</f>
        <v/>
      </c>
      <c r="W9911" s="56" t="str">
        <f>IF(OR(C9911="",T9911=""),"",C9911*T9911)</f>
        <v/>
      </c>
    </row>
    <row r="9912" spans="1:23" ht="20.100000000000001" customHeight="1" x14ac:dyDescent="0.2">
      <c r="A9912" s="49" t="s">
        <v>23381</v>
      </c>
      <c r="B9912" s="49" t="s">
        <v>23382</v>
      </c>
      <c r="C9912" s="50"/>
      <c r="D9912" s="51" t="s">
        <v>5480</v>
      </c>
      <c r="E9912" s="52">
        <v>44</v>
      </c>
      <c r="F9912" s="52">
        <f t="shared" si="136"/>
        <v>28.16</v>
      </c>
      <c r="G9912" s="52">
        <f>E9912-(25 *E9912/100)</f>
        <v>33</v>
      </c>
      <c r="H9912" s="52">
        <f>IF(E9912="","",E9912*(1-$F$3))</f>
        <v>28.16</v>
      </c>
      <c r="I9912" s="53"/>
      <c r="J9912" s="54">
        <v>1</v>
      </c>
      <c r="K9912" s="54">
        <v>1</v>
      </c>
      <c r="L9912" s="54">
        <v>50</v>
      </c>
      <c r="M9912" s="50" t="s">
        <v>21428</v>
      </c>
      <c r="N9912" s="53" t="s">
        <v>23116</v>
      </c>
      <c r="O9912" s="53" t="s">
        <v>23334</v>
      </c>
      <c r="P9912" s="55" t="s">
        <v>2993</v>
      </c>
      <c r="Q9912" s="55" t="s">
        <v>54</v>
      </c>
      <c r="R9912" s="55" t="s">
        <v>55</v>
      </c>
      <c r="S9912" s="56">
        <v>0.24</v>
      </c>
      <c r="T9912" s="56" t="s">
        <v>23380</v>
      </c>
      <c r="U9912" s="57" t="str">
        <f>IF(OR(C9912="",H9912=""),"",C9912*H9912)</f>
        <v/>
      </c>
      <c r="V9912" s="57" t="str">
        <f>IF(OR(C9912="",S9912=""),"",S9912*C9912)</f>
        <v/>
      </c>
      <c r="W9912" s="56" t="str">
        <f>IF(OR(C9912="",T9912=""),"",C9912*T9912)</f>
        <v/>
      </c>
    </row>
    <row r="9913" spans="1:23" ht="20.100000000000001" customHeight="1" x14ac:dyDescent="0.2">
      <c r="A9913" s="49" t="s">
        <v>23383</v>
      </c>
      <c r="B9913" s="49" t="s">
        <v>23384</v>
      </c>
      <c r="C9913" s="50"/>
      <c r="D9913" s="51" t="s">
        <v>5480</v>
      </c>
      <c r="E9913" s="52">
        <v>44</v>
      </c>
      <c r="F9913" s="52">
        <f t="shared" si="136"/>
        <v>28.16</v>
      </c>
      <c r="G9913" s="52">
        <f>E9913-(25 *E9913/100)</f>
        <v>33</v>
      </c>
      <c r="H9913" s="52">
        <f>IF(E9913="","",E9913*(1-$F$3))</f>
        <v>28.16</v>
      </c>
      <c r="I9913" s="53"/>
      <c r="J9913" s="54">
        <v>1</v>
      </c>
      <c r="K9913" s="54">
        <v>1</v>
      </c>
      <c r="L9913" s="54">
        <v>50</v>
      </c>
      <c r="M9913" s="50" t="s">
        <v>21428</v>
      </c>
      <c r="N9913" s="53" t="s">
        <v>23116</v>
      </c>
      <c r="O9913" s="53" t="s">
        <v>23334</v>
      </c>
      <c r="P9913" s="55" t="s">
        <v>2993</v>
      </c>
      <c r="Q9913" s="55" t="s">
        <v>54</v>
      </c>
      <c r="R9913" s="55" t="s">
        <v>55</v>
      </c>
      <c r="S9913" s="56">
        <v>0.24</v>
      </c>
      <c r="T9913" s="56" t="s">
        <v>23380</v>
      </c>
      <c r="U9913" s="57" t="str">
        <f>IF(OR(C9913="",H9913=""),"",C9913*H9913)</f>
        <v/>
      </c>
      <c r="V9913" s="57" t="str">
        <f>IF(OR(C9913="",S9913=""),"",S9913*C9913)</f>
        <v/>
      </c>
      <c r="W9913" s="56" t="str">
        <f>IF(OR(C9913="",T9913=""),"",C9913*T9913)</f>
        <v/>
      </c>
    </row>
    <row r="9914" spans="1:23" ht="20.100000000000001" customHeight="1" x14ac:dyDescent="0.2">
      <c r="A9914" s="49" t="s">
        <v>23385</v>
      </c>
      <c r="B9914" s="49" t="s">
        <v>23386</v>
      </c>
      <c r="C9914" s="50"/>
      <c r="D9914" s="51" t="s">
        <v>23387</v>
      </c>
      <c r="E9914" s="52">
        <v>44</v>
      </c>
      <c r="F9914" s="52">
        <f t="shared" si="136"/>
        <v>28.16</v>
      </c>
      <c r="G9914" s="52">
        <f>E9914-(25 *E9914/100)</f>
        <v>33</v>
      </c>
      <c r="H9914" s="52">
        <f>IF(E9914="","",E9914*(1-$F$3))</f>
        <v>28.16</v>
      </c>
      <c r="I9914" s="53"/>
      <c r="J9914" s="54">
        <v>1</v>
      </c>
      <c r="K9914" s="54">
        <v>1</v>
      </c>
      <c r="L9914" s="54">
        <v>50</v>
      </c>
      <c r="M9914" s="50" t="s">
        <v>21428</v>
      </c>
      <c r="N9914" s="53" t="s">
        <v>23116</v>
      </c>
      <c r="O9914" s="53" t="s">
        <v>23334</v>
      </c>
      <c r="P9914" s="55" t="s">
        <v>2993</v>
      </c>
      <c r="Q9914" s="55" t="s">
        <v>54</v>
      </c>
      <c r="R9914" s="55" t="s">
        <v>55</v>
      </c>
      <c r="S9914" s="56">
        <v>0.24</v>
      </c>
      <c r="T9914" s="56" t="s">
        <v>23380</v>
      </c>
      <c r="U9914" s="57" t="str">
        <f>IF(OR(C9914="",H9914=""),"",C9914*H9914)</f>
        <v/>
      </c>
      <c r="V9914" s="57" t="str">
        <f>IF(OR(C9914="",S9914=""),"",S9914*C9914)</f>
        <v/>
      </c>
      <c r="W9914" s="56" t="str">
        <f>IF(OR(C9914="",T9914=""),"",C9914*T9914)</f>
        <v/>
      </c>
    </row>
    <row r="9915" spans="1:23" ht="20.100000000000001" customHeight="1" x14ac:dyDescent="0.2">
      <c r="A9915" s="49" t="s">
        <v>23388</v>
      </c>
      <c r="B9915" s="49" t="s">
        <v>23389</v>
      </c>
      <c r="C9915" s="50"/>
      <c r="D9915" s="51" t="s">
        <v>5480</v>
      </c>
      <c r="E9915" s="52">
        <v>44</v>
      </c>
      <c r="F9915" s="52">
        <f t="shared" si="136"/>
        <v>28.16</v>
      </c>
      <c r="G9915" s="52">
        <f>E9915-(25 *E9915/100)</f>
        <v>33</v>
      </c>
      <c r="H9915" s="52">
        <f>IF(E9915="","",E9915*(1-$F$3))</f>
        <v>28.16</v>
      </c>
      <c r="I9915" s="53"/>
      <c r="J9915" s="54">
        <v>1</v>
      </c>
      <c r="K9915" s="54">
        <v>1</v>
      </c>
      <c r="L9915" s="54">
        <v>50</v>
      </c>
      <c r="M9915" s="50" t="s">
        <v>21428</v>
      </c>
      <c r="N9915" s="53" t="s">
        <v>23116</v>
      </c>
      <c r="O9915" s="53" t="s">
        <v>23334</v>
      </c>
      <c r="P9915" s="55" t="s">
        <v>2993</v>
      </c>
      <c r="Q9915" s="55" t="s">
        <v>54</v>
      </c>
      <c r="R9915" s="55" t="s">
        <v>55</v>
      </c>
      <c r="S9915" s="56">
        <v>0.24</v>
      </c>
      <c r="T9915" s="56" t="s">
        <v>23380</v>
      </c>
      <c r="U9915" s="57" t="str">
        <f>IF(OR(C9915="",H9915=""),"",C9915*H9915)</f>
        <v/>
      </c>
      <c r="V9915" s="57" t="str">
        <f>IF(OR(C9915="",S9915=""),"",S9915*C9915)</f>
        <v/>
      </c>
      <c r="W9915" s="56" t="str">
        <f>IF(OR(C9915="",T9915=""),"",C9915*T9915)</f>
        <v/>
      </c>
    </row>
    <row r="9916" spans="1:23" ht="20.100000000000001" customHeight="1" x14ac:dyDescent="0.2">
      <c r="A9916" s="49" t="s">
        <v>23390</v>
      </c>
      <c r="B9916" s="49" t="s">
        <v>23391</v>
      </c>
      <c r="C9916" s="50"/>
      <c r="D9916" s="51" t="s">
        <v>5480</v>
      </c>
      <c r="E9916" s="52">
        <v>44</v>
      </c>
      <c r="F9916" s="52">
        <f t="shared" si="136"/>
        <v>28.16</v>
      </c>
      <c r="G9916" s="52">
        <f>E9916-(25 *E9916/100)</f>
        <v>33</v>
      </c>
      <c r="H9916" s="52">
        <f>IF(E9916="","",E9916*(1-$F$3))</f>
        <v>28.16</v>
      </c>
      <c r="I9916" s="53"/>
      <c r="J9916" s="54">
        <v>1</v>
      </c>
      <c r="K9916" s="54">
        <v>1</v>
      </c>
      <c r="L9916" s="54">
        <v>50</v>
      </c>
      <c r="M9916" s="50" t="s">
        <v>21428</v>
      </c>
      <c r="N9916" s="53" t="s">
        <v>23116</v>
      </c>
      <c r="O9916" s="53" t="s">
        <v>23334</v>
      </c>
      <c r="P9916" s="55" t="s">
        <v>2993</v>
      </c>
      <c r="Q9916" s="55" t="s">
        <v>54</v>
      </c>
      <c r="R9916" s="55" t="s">
        <v>55</v>
      </c>
      <c r="S9916" s="56">
        <v>0.24</v>
      </c>
      <c r="T9916" s="56" t="s">
        <v>23380</v>
      </c>
      <c r="U9916" s="57" t="str">
        <f>IF(OR(C9916="",H9916=""),"",C9916*H9916)</f>
        <v/>
      </c>
      <c r="V9916" s="57" t="str">
        <f>IF(OR(C9916="",S9916=""),"",S9916*C9916)</f>
        <v/>
      </c>
      <c r="W9916" s="56" t="str">
        <f>IF(OR(C9916="",T9916=""),"",C9916*T9916)</f>
        <v/>
      </c>
    </row>
    <row r="9917" spans="1:23" ht="20.100000000000001" customHeight="1" x14ac:dyDescent="0.2">
      <c r="A9917" s="49" t="s">
        <v>23392</v>
      </c>
      <c r="B9917" s="49" t="s">
        <v>23393</v>
      </c>
      <c r="C9917" s="50"/>
      <c r="D9917" s="51" t="s">
        <v>5480</v>
      </c>
      <c r="E9917" s="52">
        <v>44</v>
      </c>
      <c r="F9917" s="52">
        <f t="shared" si="136"/>
        <v>28.16</v>
      </c>
      <c r="G9917" s="52">
        <f>E9917-(25 *E9917/100)</f>
        <v>33</v>
      </c>
      <c r="H9917" s="52">
        <f>IF(E9917="","",E9917*(1-$F$3))</f>
        <v>28.16</v>
      </c>
      <c r="I9917" s="53"/>
      <c r="J9917" s="54">
        <v>1</v>
      </c>
      <c r="K9917" s="54">
        <v>1</v>
      </c>
      <c r="L9917" s="54">
        <v>50</v>
      </c>
      <c r="M9917" s="50" t="s">
        <v>21428</v>
      </c>
      <c r="N9917" s="53" t="s">
        <v>23116</v>
      </c>
      <c r="O9917" s="53" t="s">
        <v>23334</v>
      </c>
      <c r="P9917" s="55" t="s">
        <v>2993</v>
      </c>
      <c r="Q9917" s="55" t="s">
        <v>54</v>
      </c>
      <c r="R9917" s="55" t="s">
        <v>55</v>
      </c>
      <c r="S9917" s="56">
        <v>0.24</v>
      </c>
      <c r="T9917" s="56" t="s">
        <v>23380</v>
      </c>
      <c r="U9917" s="57" t="str">
        <f>IF(OR(C9917="",H9917=""),"",C9917*H9917)</f>
        <v/>
      </c>
      <c r="V9917" s="57" t="str">
        <f>IF(OR(C9917="",S9917=""),"",S9917*C9917)</f>
        <v/>
      </c>
      <c r="W9917" s="56" t="str">
        <f>IF(OR(C9917="",T9917=""),"",C9917*T9917)</f>
        <v/>
      </c>
    </row>
    <row r="9918" spans="1:23" ht="20.100000000000001" customHeight="1" x14ac:dyDescent="0.2">
      <c r="A9918" s="49" t="s">
        <v>23394</v>
      </c>
      <c r="B9918" s="49" t="s">
        <v>23395</v>
      </c>
      <c r="C9918" s="50"/>
      <c r="D9918" s="51" t="s">
        <v>5480</v>
      </c>
      <c r="E9918" s="52">
        <v>44</v>
      </c>
      <c r="F9918" s="52">
        <f t="shared" si="136"/>
        <v>28.16</v>
      </c>
      <c r="G9918" s="52">
        <f>E9918-(25 *E9918/100)</f>
        <v>33</v>
      </c>
      <c r="H9918" s="52">
        <f>IF(E9918="","",E9918*(1-$F$3))</f>
        <v>28.16</v>
      </c>
      <c r="I9918" s="53"/>
      <c r="J9918" s="54">
        <v>1</v>
      </c>
      <c r="K9918" s="54">
        <v>1</v>
      </c>
      <c r="L9918" s="54">
        <v>50</v>
      </c>
      <c r="M9918" s="50" t="s">
        <v>21428</v>
      </c>
      <c r="N9918" s="53" t="s">
        <v>23116</v>
      </c>
      <c r="O9918" s="53" t="s">
        <v>23334</v>
      </c>
      <c r="P9918" s="55" t="s">
        <v>2993</v>
      </c>
      <c r="Q9918" s="55" t="s">
        <v>54</v>
      </c>
      <c r="R9918" s="55" t="s">
        <v>55</v>
      </c>
      <c r="S9918" s="56">
        <v>0.24</v>
      </c>
      <c r="T9918" s="56" t="s">
        <v>23380</v>
      </c>
      <c r="U9918" s="57" t="str">
        <f>IF(OR(C9918="",H9918=""),"",C9918*H9918)</f>
        <v/>
      </c>
      <c r="V9918" s="57" t="str">
        <f>IF(OR(C9918="",S9918=""),"",S9918*C9918)</f>
        <v/>
      </c>
      <c r="W9918" s="56" t="str">
        <f>IF(OR(C9918="",T9918=""),"",C9918*T9918)</f>
        <v/>
      </c>
    </row>
    <row r="9919" spans="1:23" ht="20.100000000000001" customHeight="1" x14ac:dyDescent="0.2">
      <c r="A9919" s="49" t="s">
        <v>23396</v>
      </c>
      <c r="B9919" s="49" t="s">
        <v>23397</v>
      </c>
      <c r="C9919" s="50"/>
      <c r="D9919" s="51" t="s">
        <v>5480</v>
      </c>
      <c r="E9919" s="52">
        <v>44</v>
      </c>
      <c r="F9919" s="52">
        <f t="shared" si="136"/>
        <v>28.16</v>
      </c>
      <c r="G9919" s="52">
        <f>E9919-(25 *E9919/100)</f>
        <v>33</v>
      </c>
      <c r="H9919" s="52">
        <f>IF(E9919="","",E9919*(1-$F$3))</f>
        <v>28.16</v>
      </c>
      <c r="I9919" s="53"/>
      <c r="J9919" s="54">
        <v>1</v>
      </c>
      <c r="K9919" s="54">
        <v>1</v>
      </c>
      <c r="L9919" s="54">
        <v>50</v>
      </c>
      <c r="M9919" s="50" t="s">
        <v>21428</v>
      </c>
      <c r="N9919" s="53" t="s">
        <v>23116</v>
      </c>
      <c r="O9919" s="53" t="s">
        <v>23334</v>
      </c>
      <c r="P9919" s="55" t="s">
        <v>2993</v>
      </c>
      <c r="Q9919" s="55" t="s">
        <v>54</v>
      </c>
      <c r="R9919" s="55" t="s">
        <v>55</v>
      </c>
      <c r="S9919" s="56">
        <v>0.24</v>
      </c>
      <c r="T9919" s="56" t="s">
        <v>23380</v>
      </c>
      <c r="U9919" s="57" t="str">
        <f>IF(OR(C9919="",H9919=""),"",C9919*H9919)</f>
        <v/>
      </c>
      <c r="V9919" s="57" t="str">
        <f>IF(OR(C9919="",S9919=""),"",S9919*C9919)</f>
        <v/>
      </c>
      <c r="W9919" s="56" t="str">
        <f>IF(OR(C9919="",T9919=""),"",C9919*T9919)</f>
        <v/>
      </c>
    </row>
    <row r="9920" spans="1:23" ht="20.100000000000001" customHeight="1" x14ac:dyDescent="0.2">
      <c r="A9920" s="49" t="s">
        <v>23398</v>
      </c>
      <c r="B9920" s="49" t="s">
        <v>23399</v>
      </c>
      <c r="C9920" s="50"/>
      <c r="D9920" s="51" t="s">
        <v>5480</v>
      </c>
      <c r="E9920" s="52">
        <v>176</v>
      </c>
      <c r="F9920" s="52">
        <f t="shared" si="136"/>
        <v>112.64</v>
      </c>
      <c r="G9920" s="52">
        <f>E9920-(25 *E9920/100)</f>
        <v>132</v>
      </c>
      <c r="H9920" s="52">
        <f>IF(E9920="","",E9920*(1-$F$3))</f>
        <v>112.64</v>
      </c>
      <c r="I9920" s="53"/>
      <c r="J9920" s="54">
        <v>1</v>
      </c>
      <c r="K9920" s="54">
        <v>1</v>
      </c>
      <c r="L9920" s="54">
        <v>50</v>
      </c>
      <c r="M9920" s="50" t="s">
        <v>21428</v>
      </c>
      <c r="N9920" s="53" t="s">
        <v>23116</v>
      </c>
      <c r="O9920" s="53" t="s">
        <v>23334</v>
      </c>
      <c r="P9920" s="55" t="s">
        <v>2993</v>
      </c>
      <c r="Q9920" s="55" t="s">
        <v>54</v>
      </c>
      <c r="R9920" s="55" t="s">
        <v>55</v>
      </c>
      <c r="S9920" s="56">
        <v>0.24</v>
      </c>
      <c r="T9920" s="56" t="s">
        <v>23380</v>
      </c>
      <c r="U9920" s="57" t="str">
        <f>IF(OR(C9920="",H9920=""),"",C9920*H9920)</f>
        <v/>
      </c>
      <c r="V9920" s="57" t="str">
        <f>IF(OR(C9920="",S9920=""),"",S9920*C9920)</f>
        <v/>
      </c>
      <c r="W9920" s="56" t="str">
        <f>IF(OR(C9920="",T9920=""),"",C9920*T9920)</f>
        <v/>
      </c>
    </row>
    <row r="9921" spans="1:23" ht="20.100000000000001" customHeight="1" x14ac:dyDescent="0.2">
      <c r="A9921" s="49" t="s">
        <v>23365</v>
      </c>
      <c r="B9921" s="49" t="s">
        <v>23366</v>
      </c>
      <c r="C9921" s="50"/>
      <c r="D9921" s="51" t="s">
        <v>209</v>
      </c>
      <c r="E9921" s="52">
        <v>176</v>
      </c>
      <c r="F9921" s="52">
        <f t="shared" si="136"/>
        <v>112.64</v>
      </c>
      <c r="G9921" s="52">
        <f>E9921-(25 *E9921/100)</f>
        <v>132</v>
      </c>
      <c r="H9921" s="52">
        <f>IF(E9921="","",E9921*(1-$F$3))</f>
        <v>112.64</v>
      </c>
      <c r="I9921" s="53"/>
      <c r="J9921" s="54">
        <v>6</v>
      </c>
      <c r="K9921" s="54">
        <v>1</v>
      </c>
      <c r="L9921" s="54">
        <v>6</v>
      </c>
      <c r="M9921" s="50" t="s">
        <v>21428</v>
      </c>
      <c r="N9921" s="53" t="s">
        <v>23116</v>
      </c>
      <c r="O9921" s="53" t="s">
        <v>23334</v>
      </c>
      <c r="P9921" s="55" t="s">
        <v>2993</v>
      </c>
      <c r="Q9921" s="55" t="s">
        <v>54</v>
      </c>
      <c r="R9921" s="55" t="s">
        <v>55</v>
      </c>
      <c r="S9921" s="56">
        <v>1</v>
      </c>
      <c r="T9921" s="56" t="s">
        <v>23367</v>
      </c>
      <c r="U9921" s="57" t="str">
        <f>IF(OR(C9921="",H9921=""),"",C9921*H9921)</f>
        <v/>
      </c>
      <c r="V9921" s="57" t="str">
        <f>IF(OR(C9921="",S9921=""),"",S9921*C9921)</f>
        <v/>
      </c>
      <c r="W9921" s="56" t="str">
        <f>IF(OR(C9921="",T9921=""),"",C9921*T9921)</f>
        <v/>
      </c>
    </row>
    <row r="9922" spans="1:23" ht="20.100000000000001" customHeight="1" x14ac:dyDescent="0.2">
      <c r="A9922" s="49" t="s">
        <v>23374</v>
      </c>
      <c r="B9922" s="49" t="s">
        <v>23375</v>
      </c>
      <c r="C9922" s="50"/>
      <c r="D9922" s="51" t="s">
        <v>209</v>
      </c>
      <c r="E9922" s="52">
        <v>176</v>
      </c>
      <c r="F9922" s="52">
        <f t="shared" si="136"/>
        <v>112.64</v>
      </c>
      <c r="G9922" s="52">
        <f>E9922-(25 *E9922/100)</f>
        <v>132</v>
      </c>
      <c r="H9922" s="52">
        <f>IF(E9922="","",E9922*(1-$F$3))</f>
        <v>112.64</v>
      </c>
      <c r="I9922" s="53"/>
      <c r="J9922" s="54">
        <v>6</v>
      </c>
      <c r="K9922" s="54">
        <v>1</v>
      </c>
      <c r="L9922" s="54">
        <v>6</v>
      </c>
      <c r="M9922" s="50" t="s">
        <v>21428</v>
      </c>
      <c r="N9922" s="53" t="s">
        <v>23116</v>
      </c>
      <c r="O9922" s="53" t="s">
        <v>23334</v>
      </c>
      <c r="P9922" s="55" t="s">
        <v>2993</v>
      </c>
      <c r="Q9922" s="55" t="s">
        <v>54</v>
      </c>
      <c r="R9922" s="55" t="s">
        <v>55</v>
      </c>
      <c r="S9922" s="56">
        <v>1</v>
      </c>
      <c r="T9922" s="56" t="s">
        <v>23367</v>
      </c>
      <c r="U9922" s="57" t="str">
        <f>IF(OR(C9922="",H9922=""),"",C9922*H9922)</f>
        <v/>
      </c>
      <c r="V9922" s="57" t="str">
        <f>IF(OR(C9922="",S9922=""),"",S9922*C9922)</f>
        <v/>
      </c>
      <c r="W9922" s="56" t="str">
        <f>IF(OR(C9922="",T9922=""),"",C9922*T9922)</f>
        <v/>
      </c>
    </row>
    <row r="9923" spans="1:23" ht="20.100000000000001" customHeight="1" x14ac:dyDescent="0.2">
      <c r="A9923" s="49" t="s">
        <v>23368</v>
      </c>
      <c r="B9923" s="49" t="s">
        <v>23369</v>
      </c>
      <c r="C9923" s="50"/>
      <c r="D9923" s="51" t="s">
        <v>209</v>
      </c>
      <c r="E9923" s="52">
        <v>176</v>
      </c>
      <c r="F9923" s="52">
        <f t="shared" si="136"/>
        <v>112.64</v>
      </c>
      <c r="G9923" s="52">
        <f>E9923-(25 *E9923/100)</f>
        <v>132</v>
      </c>
      <c r="H9923" s="52">
        <f>IF(E9923="","",E9923*(1-$F$3))</f>
        <v>112.64</v>
      </c>
      <c r="I9923" s="53"/>
      <c r="J9923" s="54">
        <v>6</v>
      </c>
      <c r="K9923" s="54">
        <v>1</v>
      </c>
      <c r="L9923" s="54">
        <v>6</v>
      </c>
      <c r="M9923" s="50" t="s">
        <v>21428</v>
      </c>
      <c r="N9923" s="53" t="s">
        <v>23116</v>
      </c>
      <c r="O9923" s="53" t="s">
        <v>23334</v>
      </c>
      <c r="P9923" s="55" t="s">
        <v>2993</v>
      </c>
      <c r="Q9923" s="55" t="s">
        <v>54</v>
      </c>
      <c r="R9923" s="55" t="s">
        <v>55</v>
      </c>
      <c r="S9923" s="56">
        <v>1</v>
      </c>
      <c r="T9923" s="56" t="s">
        <v>23367</v>
      </c>
      <c r="U9923" s="57" t="str">
        <f>IF(OR(C9923="",H9923=""),"",C9923*H9923)</f>
        <v/>
      </c>
      <c r="V9923" s="57" t="str">
        <f>IF(OR(C9923="",S9923=""),"",S9923*C9923)</f>
        <v/>
      </c>
      <c r="W9923" s="56" t="str">
        <f>IF(OR(C9923="",T9923=""),"",C9923*T9923)</f>
        <v/>
      </c>
    </row>
    <row r="9924" spans="1:23" ht="20.100000000000001" customHeight="1" x14ac:dyDescent="0.2">
      <c r="A9924" s="49" t="s">
        <v>23376</v>
      </c>
      <c r="B9924" s="49" t="s">
        <v>23377</v>
      </c>
      <c r="C9924" s="50"/>
      <c r="D9924" s="51" t="s">
        <v>209</v>
      </c>
      <c r="E9924" s="52">
        <v>176</v>
      </c>
      <c r="F9924" s="52">
        <f t="shared" si="136"/>
        <v>112.64</v>
      </c>
      <c r="G9924" s="52">
        <f>E9924-(25 *E9924/100)</f>
        <v>132</v>
      </c>
      <c r="H9924" s="52">
        <f>IF(E9924="","",E9924*(1-$F$3))</f>
        <v>112.64</v>
      </c>
      <c r="I9924" s="53"/>
      <c r="J9924" s="54">
        <v>6</v>
      </c>
      <c r="K9924" s="54">
        <v>1</v>
      </c>
      <c r="L9924" s="54">
        <v>6</v>
      </c>
      <c r="M9924" s="50" t="s">
        <v>21428</v>
      </c>
      <c r="N9924" s="53" t="s">
        <v>23116</v>
      </c>
      <c r="O9924" s="53" t="s">
        <v>23334</v>
      </c>
      <c r="P9924" s="55" t="s">
        <v>2993</v>
      </c>
      <c r="Q9924" s="55" t="s">
        <v>54</v>
      </c>
      <c r="R9924" s="55" t="s">
        <v>55</v>
      </c>
      <c r="S9924" s="56">
        <v>1</v>
      </c>
      <c r="T9924" s="56" t="s">
        <v>23367</v>
      </c>
      <c r="U9924" s="57" t="str">
        <f>IF(OR(C9924="",H9924=""),"",C9924*H9924)</f>
        <v/>
      </c>
      <c r="V9924" s="57" t="str">
        <f>IF(OR(C9924="",S9924=""),"",S9924*C9924)</f>
        <v/>
      </c>
      <c r="W9924" s="56" t="str">
        <f>IF(OR(C9924="",T9924=""),"",C9924*T9924)</f>
        <v/>
      </c>
    </row>
    <row r="9925" spans="1:23" ht="20.100000000000001" customHeight="1" x14ac:dyDescent="0.2">
      <c r="A9925" s="49" t="s">
        <v>23370</v>
      </c>
      <c r="B9925" s="49" t="s">
        <v>23371</v>
      </c>
      <c r="C9925" s="50"/>
      <c r="D9925" s="51" t="s">
        <v>209</v>
      </c>
      <c r="E9925" s="52">
        <v>176</v>
      </c>
      <c r="F9925" s="52">
        <f t="shared" si="136"/>
        <v>112.64</v>
      </c>
      <c r="G9925" s="52">
        <f>E9925-(25 *E9925/100)</f>
        <v>132</v>
      </c>
      <c r="H9925" s="52">
        <f>IF(E9925="","",E9925*(1-$F$3))</f>
        <v>112.64</v>
      </c>
      <c r="I9925" s="53"/>
      <c r="J9925" s="54">
        <v>6</v>
      </c>
      <c r="K9925" s="54">
        <v>1</v>
      </c>
      <c r="L9925" s="54">
        <v>6</v>
      </c>
      <c r="M9925" s="50" t="s">
        <v>21428</v>
      </c>
      <c r="N9925" s="53" t="s">
        <v>23116</v>
      </c>
      <c r="O9925" s="53" t="s">
        <v>23334</v>
      </c>
      <c r="P9925" s="55" t="s">
        <v>2993</v>
      </c>
      <c r="Q9925" s="55" t="s">
        <v>54</v>
      </c>
      <c r="R9925" s="55" t="s">
        <v>55</v>
      </c>
      <c r="S9925" s="56">
        <v>1</v>
      </c>
      <c r="T9925" s="56" t="s">
        <v>23367</v>
      </c>
      <c r="U9925" s="57" t="str">
        <f>IF(OR(C9925="",H9925=""),"",C9925*H9925)</f>
        <v/>
      </c>
      <c r="V9925" s="57" t="str">
        <f>IF(OR(C9925="",S9925=""),"",S9925*C9925)</f>
        <v/>
      </c>
      <c r="W9925" s="56" t="str">
        <f>IF(OR(C9925="",T9925=""),"",C9925*T9925)</f>
        <v/>
      </c>
    </row>
    <row r="9926" spans="1:23" ht="20.100000000000001" customHeight="1" x14ac:dyDescent="0.2">
      <c r="A9926" s="49" t="s">
        <v>23372</v>
      </c>
      <c r="B9926" s="49" t="s">
        <v>23373</v>
      </c>
      <c r="C9926" s="50"/>
      <c r="D9926" s="51" t="s">
        <v>209</v>
      </c>
      <c r="E9926" s="52">
        <v>176</v>
      </c>
      <c r="F9926" s="52">
        <f t="shared" si="136"/>
        <v>112.64</v>
      </c>
      <c r="G9926" s="52">
        <f>E9926-(25 *E9926/100)</f>
        <v>132</v>
      </c>
      <c r="H9926" s="52">
        <f>IF(E9926="","",E9926*(1-$F$3))</f>
        <v>112.64</v>
      </c>
      <c r="I9926" s="53"/>
      <c r="J9926" s="54">
        <v>6</v>
      </c>
      <c r="K9926" s="54">
        <v>1</v>
      </c>
      <c r="L9926" s="54">
        <v>6</v>
      </c>
      <c r="M9926" s="50" t="s">
        <v>21428</v>
      </c>
      <c r="N9926" s="53" t="s">
        <v>23116</v>
      </c>
      <c r="O9926" s="53" t="s">
        <v>23334</v>
      </c>
      <c r="P9926" s="55" t="s">
        <v>2993</v>
      </c>
      <c r="Q9926" s="55" t="s">
        <v>54</v>
      </c>
      <c r="R9926" s="55" t="s">
        <v>55</v>
      </c>
      <c r="S9926" s="56">
        <v>1</v>
      </c>
      <c r="T9926" s="56" t="s">
        <v>23367</v>
      </c>
      <c r="U9926" s="57" t="str">
        <f>IF(OR(C9926="",H9926=""),"",C9926*H9926)</f>
        <v/>
      </c>
      <c r="V9926" s="57" t="str">
        <f>IF(OR(C9926="",S9926=""),"",S9926*C9926)</f>
        <v/>
      </c>
      <c r="W9926" s="56" t="str">
        <f>IF(OR(C9926="",T9926=""),"",C9926*T9926)</f>
        <v/>
      </c>
    </row>
    <row r="9927" spans="1:23" ht="20.100000000000001" customHeight="1" x14ac:dyDescent="0.2">
      <c r="A9927" s="49" t="s">
        <v>23356</v>
      </c>
      <c r="B9927" s="49" t="s">
        <v>23357</v>
      </c>
      <c r="C9927" s="50"/>
      <c r="D9927" s="51" t="s">
        <v>209</v>
      </c>
      <c r="E9927" s="52">
        <v>176</v>
      </c>
      <c r="F9927" s="52">
        <f t="shared" si="136"/>
        <v>112.64</v>
      </c>
      <c r="G9927" s="52">
        <f>E9927-(25 *E9927/100)</f>
        <v>132</v>
      </c>
      <c r="H9927" s="52">
        <f>IF(E9927="","",E9927*(1-$F$3))</f>
        <v>112.64</v>
      </c>
      <c r="I9927" s="53" t="s">
        <v>15</v>
      </c>
      <c r="J9927" s="54">
        <v>10</v>
      </c>
      <c r="K9927" s="54">
        <v>10</v>
      </c>
      <c r="L9927" s="54">
        <v>20</v>
      </c>
      <c r="M9927" s="50" t="s">
        <v>21428</v>
      </c>
      <c r="N9927" s="53" t="s">
        <v>23116</v>
      </c>
      <c r="O9927" s="53" t="s">
        <v>23334</v>
      </c>
      <c r="P9927" s="55" t="s">
        <v>2993</v>
      </c>
      <c r="Q9927" s="55" t="s">
        <v>54</v>
      </c>
      <c r="R9927" s="55" t="s">
        <v>55</v>
      </c>
      <c r="S9927" s="56">
        <v>0.72499999999999998</v>
      </c>
      <c r="T9927" s="56" t="s">
        <v>23358</v>
      </c>
      <c r="U9927" s="57" t="str">
        <f>IF(OR(C9927="",H9927=""),"",C9927*H9927)</f>
        <v/>
      </c>
      <c r="V9927" s="57" t="str">
        <f>IF(OR(C9927="",S9927=""),"",S9927*C9927)</f>
        <v/>
      </c>
      <c r="W9927" s="56" t="str">
        <f>IF(OR(C9927="",T9927=""),"",C9927*T9927)</f>
        <v/>
      </c>
    </row>
    <row r="9928" spans="1:23" ht="20.100000000000001" customHeight="1" x14ac:dyDescent="0.2">
      <c r="A9928" s="49" t="s">
        <v>23359</v>
      </c>
      <c r="B9928" s="49" t="s">
        <v>23360</v>
      </c>
      <c r="C9928" s="50"/>
      <c r="D9928" s="51" t="s">
        <v>209</v>
      </c>
      <c r="E9928" s="52">
        <v>176</v>
      </c>
      <c r="F9928" s="52">
        <f t="shared" si="136"/>
        <v>112.64</v>
      </c>
      <c r="G9928" s="52">
        <f>E9928-(25 *E9928/100)</f>
        <v>132</v>
      </c>
      <c r="H9928" s="52">
        <f>IF(E9928="","",E9928*(1-$F$3))</f>
        <v>112.64</v>
      </c>
      <c r="I9928" s="53" t="s">
        <v>15</v>
      </c>
      <c r="J9928" s="54">
        <v>10</v>
      </c>
      <c r="K9928" s="54">
        <v>10</v>
      </c>
      <c r="L9928" s="54">
        <v>20</v>
      </c>
      <c r="M9928" s="50" t="s">
        <v>21428</v>
      </c>
      <c r="N9928" s="53" t="s">
        <v>23116</v>
      </c>
      <c r="O9928" s="53" t="s">
        <v>23334</v>
      </c>
      <c r="P9928" s="55" t="s">
        <v>2993</v>
      </c>
      <c r="Q9928" s="55" t="s">
        <v>54</v>
      </c>
      <c r="R9928" s="55" t="s">
        <v>55</v>
      </c>
      <c r="S9928" s="56">
        <v>0.72499999999999998</v>
      </c>
      <c r="T9928" s="56" t="s">
        <v>23358</v>
      </c>
      <c r="U9928" s="57" t="str">
        <f>IF(OR(C9928="",H9928=""),"",C9928*H9928)</f>
        <v/>
      </c>
      <c r="V9928" s="57" t="str">
        <f>IF(OR(C9928="",S9928=""),"",S9928*C9928)</f>
        <v/>
      </c>
      <c r="W9928" s="56" t="str">
        <f>IF(OR(C9928="",T9928=""),"",C9928*T9928)</f>
        <v/>
      </c>
    </row>
    <row r="9929" spans="1:23" ht="20.100000000000001" customHeight="1" x14ac:dyDescent="0.2">
      <c r="A9929" s="49" t="s">
        <v>23361</v>
      </c>
      <c r="B9929" s="49" t="s">
        <v>23362</v>
      </c>
      <c r="C9929" s="50"/>
      <c r="D9929" s="51" t="s">
        <v>209</v>
      </c>
      <c r="E9929" s="52">
        <v>176</v>
      </c>
      <c r="F9929" s="52">
        <f t="shared" si="136"/>
        <v>112.64</v>
      </c>
      <c r="G9929" s="52">
        <f>E9929-(25 *E9929/100)</f>
        <v>132</v>
      </c>
      <c r="H9929" s="52">
        <f>IF(E9929="","",E9929*(1-$F$3))</f>
        <v>112.64</v>
      </c>
      <c r="I9929" s="53" t="s">
        <v>15</v>
      </c>
      <c r="J9929" s="54">
        <v>10</v>
      </c>
      <c r="K9929" s="54">
        <v>10</v>
      </c>
      <c r="L9929" s="54">
        <v>20</v>
      </c>
      <c r="M9929" s="50" t="s">
        <v>21428</v>
      </c>
      <c r="N9929" s="53" t="s">
        <v>23116</v>
      </c>
      <c r="O9929" s="53" t="s">
        <v>23334</v>
      </c>
      <c r="P9929" s="55" t="s">
        <v>2993</v>
      </c>
      <c r="Q9929" s="55" t="s">
        <v>54</v>
      </c>
      <c r="R9929" s="55" t="s">
        <v>55</v>
      </c>
      <c r="S9929" s="56">
        <v>0.72499999999999998</v>
      </c>
      <c r="T9929" s="56" t="s">
        <v>23358</v>
      </c>
      <c r="U9929" s="57" t="str">
        <f>IF(OR(C9929="",H9929=""),"",C9929*H9929)</f>
        <v/>
      </c>
      <c r="V9929" s="57" t="str">
        <f>IF(OR(C9929="",S9929=""),"",S9929*C9929)</f>
        <v/>
      </c>
      <c r="W9929" s="56" t="str">
        <f>IF(OR(C9929="",T9929=""),"",C9929*T9929)</f>
        <v/>
      </c>
    </row>
    <row r="9930" spans="1:23" ht="20.100000000000001" customHeight="1" x14ac:dyDescent="0.2">
      <c r="A9930" s="49" t="s">
        <v>23363</v>
      </c>
      <c r="B9930" s="49" t="s">
        <v>23364</v>
      </c>
      <c r="C9930" s="50"/>
      <c r="D9930" s="51" t="s">
        <v>209</v>
      </c>
      <c r="E9930" s="52">
        <v>176</v>
      </c>
      <c r="F9930" s="52">
        <f t="shared" ref="F9930:F9993" si="137">E9930-(36*E9930/100)</f>
        <v>112.64</v>
      </c>
      <c r="G9930" s="52">
        <f>E9930-(25 *E9930/100)</f>
        <v>132</v>
      </c>
      <c r="H9930" s="52">
        <f>IF(E9930="","",E9930*(1-$F$3))</f>
        <v>112.64</v>
      </c>
      <c r="I9930" s="53" t="s">
        <v>15</v>
      </c>
      <c r="J9930" s="54">
        <v>10</v>
      </c>
      <c r="K9930" s="54">
        <v>10</v>
      </c>
      <c r="L9930" s="54">
        <v>20</v>
      </c>
      <c r="M9930" s="50" t="s">
        <v>21428</v>
      </c>
      <c r="N9930" s="53" t="s">
        <v>23116</v>
      </c>
      <c r="O9930" s="53" t="s">
        <v>23334</v>
      </c>
      <c r="P9930" s="55" t="s">
        <v>2993</v>
      </c>
      <c r="Q9930" s="55" t="s">
        <v>54</v>
      </c>
      <c r="R9930" s="55" t="s">
        <v>55</v>
      </c>
      <c r="S9930" s="56">
        <v>0.72499999999999998</v>
      </c>
      <c r="T9930" s="56" t="s">
        <v>23358</v>
      </c>
      <c r="U9930" s="57" t="str">
        <f>IF(OR(C9930="",H9930=""),"",C9930*H9930)</f>
        <v/>
      </c>
      <c r="V9930" s="57" t="str">
        <f>IF(OR(C9930="",S9930=""),"",S9930*C9930)</f>
        <v/>
      </c>
      <c r="W9930" s="56" t="str">
        <f>IF(OR(C9930="",T9930=""),"",C9930*T9930)</f>
        <v/>
      </c>
    </row>
    <row r="9931" spans="1:23" ht="20.100000000000001" customHeight="1" x14ac:dyDescent="0.2">
      <c r="A9931" s="49" t="s">
        <v>23341</v>
      </c>
      <c r="B9931" s="49" t="s">
        <v>23342</v>
      </c>
      <c r="C9931" s="50"/>
      <c r="D9931" s="51" t="s">
        <v>209</v>
      </c>
      <c r="E9931" s="52">
        <v>176</v>
      </c>
      <c r="F9931" s="52">
        <f t="shared" si="137"/>
        <v>112.64</v>
      </c>
      <c r="G9931" s="52">
        <f>E9931-(25 *E9931/100)</f>
        <v>132</v>
      </c>
      <c r="H9931" s="52">
        <f>IF(E9931="","",E9931*(1-$F$3))</f>
        <v>112.64</v>
      </c>
      <c r="I9931" s="53"/>
      <c r="J9931" s="54">
        <v>8</v>
      </c>
      <c r="K9931" s="54">
        <v>1</v>
      </c>
      <c r="L9931" s="54">
        <v>8</v>
      </c>
      <c r="M9931" s="50" t="s">
        <v>21428</v>
      </c>
      <c r="N9931" s="53" t="s">
        <v>23116</v>
      </c>
      <c r="O9931" s="53" t="s">
        <v>23334</v>
      </c>
      <c r="P9931" s="55" t="s">
        <v>2993</v>
      </c>
      <c r="Q9931" s="55" t="s">
        <v>54</v>
      </c>
      <c r="R9931" s="55" t="s">
        <v>55</v>
      </c>
      <c r="S9931" s="56">
        <v>1.76</v>
      </c>
      <c r="T9931" s="56" t="s">
        <v>23343</v>
      </c>
      <c r="U9931" s="57" t="str">
        <f>IF(OR(C9931="",H9931=""),"",C9931*H9931)</f>
        <v/>
      </c>
      <c r="V9931" s="57" t="str">
        <f>IF(OR(C9931="",S9931=""),"",S9931*C9931)</f>
        <v/>
      </c>
      <c r="W9931" s="56" t="str">
        <f>IF(OR(C9931="",T9931=""),"",C9931*T9931)</f>
        <v/>
      </c>
    </row>
    <row r="9932" spans="1:23" ht="20.100000000000001" customHeight="1" x14ac:dyDescent="0.2">
      <c r="A9932" s="49" t="s">
        <v>23350</v>
      </c>
      <c r="B9932" s="49" t="s">
        <v>23351</v>
      </c>
      <c r="C9932" s="50"/>
      <c r="D9932" s="51" t="s">
        <v>209</v>
      </c>
      <c r="E9932" s="52">
        <v>176</v>
      </c>
      <c r="F9932" s="52">
        <f t="shared" si="137"/>
        <v>112.64</v>
      </c>
      <c r="G9932" s="52">
        <f>E9932-(25 *E9932/100)</f>
        <v>132</v>
      </c>
      <c r="H9932" s="52">
        <f>IF(E9932="","",E9932*(1-$F$3))</f>
        <v>112.64</v>
      </c>
      <c r="I9932" s="53"/>
      <c r="J9932" s="54">
        <v>8</v>
      </c>
      <c r="K9932" s="54">
        <v>1</v>
      </c>
      <c r="L9932" s="54">
        <v>8</v>
      </c>
      <c r="M9932" s="50" t="s">
        <v>21428</v>
      </c>
      <c r="N9932" s="53" t="s">
        <v>23116</v>
      </c>
      <c r="O9932" s="53" t="s">
        <v>23334</v>
      </c>
      <c r="P9932" s="55" t="s">
        <v>2993</v>
      </c>
      <c r="Q9932" s="55" t="s">
        <v>54</v>
      </c>
      <c r="R9932" s="55" t="s">
        <v>55</v>
      </c>
      <c r="S9932" s="56">
        <v>1.74</v>
      </c>
      <c r="T9932" s="56" t="s">
        <v>23343</v>
      </c>
      <c r="U9932" s="57" t="str">
        <f>IF(OR(C9932="",H9932=""),"",C9932*H9932)</f>
        <v/>
      </c>
      <c r="V9932" s="57" t="str">
        <f>IF(OR(C9932="",S9932=""),"",S9932*C9932)</f>
        <v/>
      </c>
      <c r="W9932" s="56" t="str">
        <f>IF(OR(C9932="",T9932=""),"",C9932*T9932)</f>
        <v/>
      </c>
    </row>
    <row r="9933" spans="1:23" ht="20.100000000000001" customHeight="1" x14ac:dyDescent="0.2">
      <c r="A9933" s="49" t="s">
        <v>23344</v>
      </c>
      <c r="B9933" s="49" t="s">
        <v>23345</v>
      </c>
      <c r="C9933" s="50"/>
      <c r="D9933" s="51" t="s">
        <v>209</v>
      </c>
      <c r="E9933" s="52">
        <v>176</v>
      </c>
      <c r="F9933" s="52">
        <f t="shared" si="137"/>
        <v>112.64</v>
      </c>
      <c r="G9933" s="52">
        <f>E9933-(25 *E9933/100)</f>
        <v>132</v>
      </c>
      <c r="H9933" s="52">
        <f>IF(E9933="","",E9933*(1-$F$3))</f>
        <v>112.64</v>
      </c>
      <c r="I9933" s="53"/>
      <c r="J9933" s="54">
        <v>12</v>
      </c>
      <c r="K9933" s="54">
        <v>1</v>
      </c>
      <c r="L9933" s="54">
        <v>12</v>
      </c>
      <c r="M9933" s="50" t="s">
        <v>21428</v>
      </c>
      <c r="N9933" s="53" t="s">
        <v>23116</v>
      </c>
      <c r="O9933" s="53" t="s">
        <v>23334</v>
      </c>
      <c r="P9933" s="55" t="s">
        <v>2993</v>
      </c>
      <c r="Q9933" s="55" t="s">
        <v>54</v>
      </c>
      <c r="R9933" s="55" t="s">
        <v>55</v>
      </c>
      <c r="S9933" s="56">
        <v>1.39</v>
      </c>
      <c r="T9933" s="56" t="s">
        <v>23346</v>
      </c>
      <c r="U9933" s="57" t="str">
        <f>IF(OR(C9933="",H9933=""),"",C9933*H9933)</f>
        <v/>
      </c>
      <c r="V9933" s="57" t="str">
        <f>IF(OR(C9933="",S9933=""),"",S9933*C9933)</f>
        <v/>
      </c>
      <c r="W9933" s="56" t="str">
        <f>IF(OR(C9933="",T9933=""),"",C9933*T9933)</f>
        <v/>
      </c>
    </row>
    <row r="9934" spans="1:23" ht="20.100000000000001" customHeight="1" x14ac:dyDescent="0.2">
      <c r="A9934" s="49" t="s">
        <v>23352</v>
      </c>
      <c r="B9934" s="49" t="s">
        <v>23353</v>
      </c>
      <c r="C9934" s="50"/>
      <c r="D9934" s="51" t="s">
        <v>209</v>
      </c>
      <c r="E9934" s="52">
        <v>176</v>
      </c>
      <c r="F9934" s="52">
        <f t="shared" si="137"/>
        <v>112.64</v>
      </c>
      <c r="G9934" s="52">
        <f>E9934-(25 *E9934/100)</f>
        <v>132</v>
      </c>
      <c r="H9934" s="52">
        <f>IF(E9934="","",E9934*(1-$F$3))</f>
        <v>112.64</v>
      </c>
      <c r="I9934" s="53"/>
      <c r="J9934" s="54">
        <v>12</v>
      </c>
      <c r="K9934" s="54">
        <v>1</v>
      </c>
      <c r="L9934" s="54">
        <v>12</v>
      </c>
      <c r="M9934" s="50" t="s">
        <v>21428</v>
      </c>
      <c r="N9934" s="53" t="s">
        <v>23116</v>
      </c>
      <c r="O9934" s="53" t="s">
        <v>23334</v>
      </c>
      <c r="P9934" s="55" t="s">
        <v>2993</v>
      </c>
      <c r="Q9934" s="55" t="s">
        <v>54</v>
      </c>
      <c r="R9934" s="55" t="s">
        <v>55</v>
      </c>
      <c r="S9934" s="56">
        <v>1.36</v>
      </c>
      <c r="T9934" s="56" t="s">
        <v>23346</v>
      </c>
      <c r="U9934" s="57" t="str">
        <f>IF(OR(C9934="",H9934=""),"",C9934*H9934)</f>
        <v/>
      </c>
      <c r="V9934" s="57" t="str">
        <f>IF(OR(C9934="",S9934=""),"",S9934*C9934)</f>
        <v/>
      </c>
      <c r="W9934" s="56" t="str">
        <f>IF(OR(C9934="",T9934=""),"",C9934*T9934)</f>
        <v/>
      </c>
    </row>
    <row r="9935" spans="1:23" ht="20.100000000000001" customHeight="1" x14ac:dyDescent="0.2">
      <c r="A9935" s="49" t="s">
        <v>23347</v>
      </c>
      <c r="B9935" s="49" t="s">
        <v>23348</v>
      </c>
      <c r="C9935" s="50"/>
      <c r="D9935" s="51" t="s">
        <v>209</v>
      </c>
      <c r="E9935" s="52">
        <v>176</v>
      </c>
      <c r="F9935" s="52">
        <f t="shared" si="137"/>
        <v>112.64</v>
      </c>
      <c r="G9935" s="52">
        <f>E9935-(25 *E9935/100)</f>
        <v>132</v>
      </c>
      <c r="H9935" s="52">
        <f>IF(E9935="","",E9935*(1-$F$3))</f>
        <v>112.64</v>
      </c>
      <c r="I9935" s="53"/>
      <c r="J9935" s="54">
        <v>8</v>
      </c>
      <c r="K9935" s="54">
        <v>1</v>
      </c>
      <c r="L9935" s="54">
        <v>8</v>
      </c>
      <c r="M9935" s="50" t="s">
        <v>21428</v>
      </c>
      <c r="N9935" s="53" t="s">
        <v>23116</v>
      </c>
      <c r="O9935" s="53" t="s">
        <v>23334</v>
      </c>
      <c r="P9935" s="55" t="s">
        <v>2993</v>
      </c>
      <c r="Q9935" s="55" t="s">
        <v>54</v>
      </c>
      <c r="R9935" s="55" t="s">
        <v>55</v>
      </c>
      <c r="S9935" s="56">
        <v>2.0699999999999998</v>
      </c>
      <c r="T9935" s="56" t="s">
        <v>23349</v>
      </c>
      <c r="U9935" s="57" t="str">
        <f>IF(OR(C9935="",H9935=""),"",C9935*H9935)</f>
        <v/>
      </c>
      <c r="V9935" s="57" t="str">
        <f>IF(OR(C9935="",S9935=""),"",S9935*C9935)</f>
        <v/>
      </c>
      <c r="W9935" s="56" t="str">
        <f>IF(OR(C9935="",T9935=""),"",C9935*T9935)</f>
        <v/>
      </c>
    </row>
    <row r="9936" spans="1:23" ht="20.100000000000001" customHeight="1" x14ac:dyDescent="0.2">
      <c r="A9936" s="49" t="s">
        <v>23354</v>
      </c>
      <c r="B9936" s="49" t="s">
        <v>23355</v>
      </c>
      <c r="C9936" s="50"/>
      <c r="D9936" s="51" t="s">
        <v>209</v>
      </c>
      <c r="E9936" s="52">
        <v>176</v>
      </c>
      <c r="F9936" s="52">
        <f t="shared" si="137"/>
        <v>112.64</v>
      </c>
      <c r="G9936" s="52">
        <f>E9936-(25 *E9936/100)</f>
        <v>132</v>
      </c>
      <c r="H9936" s="52">
        <f>IF(E9936="","",E9936*(1-$F$3))</f>
        <v>112.64</v>
      </c>
      <c r="I9936" s="53"/>
      <c r="J9936" s="54">
        <v>8</v>
      </c>
      <c r="K9936" s="54">
        <v>1</v>
      </c>
      <c r="L9936" s="54">
        <v>8</v>
      </c>
      <c r="M9936" s="50" t="s">
        <v>21428</v>
      </c>
      <c r="N9936" s="53" t="s">
        <v>23116</v>
      </c>
      <c r="O9936" s="53" t="s">
        <v>23334</v>
      </c>
      <c r="P9936" s="55" t="s">
        <v>2993</v>
      </c>
      <c r="Q9936" s="55" t="s">
        <v>54</v>
      </c>
      <c r="R9936" s="55" t="s">
        <v>55</v>
      </c>
      <c r="S9936" s="56">
        <v>2.0499999999999998</v>
      </c>
      <c r="T9936" s="56" t="s">
        <v>23349</v>
      </c>
      <c r="U9936" s="57" t="str">
        <f>IF(OR(C9936="",H9936=""),"",C9936*H9936)</f>
        <v/>
      </c>
      <c r="V9936" s="57" t="str">
        <f>IF(OR(C9936="",S9936=""),"",S9936*C9936)</f>
        <v/>
      </c>
      <c r="W9936" s="56" t="str">
        <f>IF(OR(C9936="",T9936=""),"",C9936*T9936)</f>
        <v/>
      </c>
    </row>
    <row r="9937" spans="1:23" ht="20.100000000000001" customHeight="1" x14ac:dyDescent="0.2">
      <c r="A9937" s="49" t="s">
        <v>23335</v>
      </c>
      <c r="B9937" s="49" t="s">
        <v>23336</v>
      </c>
      <c r="C9937" s="50"/>
      <c r="D9937" s="51" t="s">
        <v>209</v>
      </c>
      <c r="E9937" s="52">
        <v>176</v>
      </c>
      <c r="F9937" s="52">
        <f t="shared" si="137"/>
        <v>112.64</v>
      </c>
      <c r="G9937" s="52">
        <f>E9937-(25 *E9937/100)</f>
        <v>132</v>
      </c>
      <c r="H9937" s="52">
        <f>IF(E9937="","",E9937*(1-$F$3))</f>
        <v>112.64</v>
      </c>
      <c r="I9937" s="53"/>
      <c r="J9937" s="54">
        <v>10</v>
      </c>
      <c r="K9937" s="54">
        <v>10</v>
      </c>
      <c r="L9937" s="54">
        <v>20</v>
      </c>
      <c r="M9937" s="50" t="s">
        <v>21428</v>
      </c>
      <c r="N9937" s="53" t="s">
        <v>23116</v>
      </c>
      <c r="O9937" s="53" t="s">
        <v>23334</v>
      </c>
      <c r="P9937" s="55" t="s">
        <v>2993</v>
      </c>
      <c r="Q9937" s="55" t="s">
        <v>54</v>
      </c>
      <c r="R9937" s="55" t="s">
        <v>55</v>
      </c>
      <c r="S9937" s="56">
        <v>0.35</v>
      </c>
      <c r="T9937" s="56" t="s">
        <v>23337</v>
      </c>
      <c r="U9937" s="57" t="str">
        <f>IF(OR(C9937="",H9937=""),"",C9937*H9937)</f>
        <v/>
      </c>
      <c r="V9937" s="57" t="str">
        <f>IF(OR(C9937="",S9937=""),"",S9937*C9937)</f>
        <v/>
      </c>
      <c r="W9937" s="56" t="str">
        <f>IF(OR(C9937="",T9937=""),"",C9937*T9937)</f>
        <v/>
      </c>
    </row>
    <row r="9938" spans="1:23" ht="20.100000000000001" customHeight="1" x14ac:dyDescent="0.2">
      <c r="A9938" s="49" t="s">
        <v>23338</v>
      </c>
      <c r="B9938" s="49" t="s">
        <v>23339</v>
      </c>
      <c r="C9938" s="50"/>
      <c r="D9938" s="51" t="s">
        <v>209</v>
      </c>
      <c r="E9938" s="52">
        <v>176</v>
      </c>
      <c r="F9938" s="52">
        <f t="shared" si="137"/>
        <v>112.64</v>
      </c>
      <c r="G9938" s="52">
        <f>E9938-(25 *E9938/100)</f>
        <v>132</v>
      </c>
      <c r="H9938" s="52">
        <f>IF(E9938="","",E9938*(1-$F$3))</f>
        <v>112.64</v>
      </c>
      <c r="I9938" s="53"/>
      <c r="J9938" s="54">
        <v>4</v>
      </c>
      <c r="K9938" s="54">
        <v>4</v>
      </c>
      <c r="L9938" s="54">
        <v>8</v>
      </c>
      <c r="M9938" s="50" t="s">
        <v>21428</v>
      </c>
      <c r="N9938" s="53" t="s">
        <v>23116</v>
      </c>
      <c r="O9938" s="53" t="s">
        <v>23334</v>
      </c>
      <c r="P9938" s="55" t="s">
        <v>2993</v>
      </c>
      <c r="Q9938" s="55" t="s">
        <v>54</v>
      </c>
      <c r="R9938" s="55" t="s">
        <v>55</v>
      </c>
      <c r="S9938" s="56">
        <v>1.06</v>
      </c>
      <c r="T9938" s="56" t="s">
        <v>23340</v>
      </c>
      <c r="U9938" s="57" t="str">
        <f>IF(OR(C9938="",H9938=""),"",C9938*H9938)</f>
        <v/>
      </c>
      <c r="V9938" s="57" t="str">
        <f>IF(OR(C9938="",S9938=""),"",S9938*C9938)</f>
        <v/>
      </c>
      <c r="W9938" s="56" t="str">
        <f>IF(OR(C9938="",T9938=""),"",C9938*T9938)</f>
        <v/>
      </c>
    </row>
    <row r="9939" spans="1:23" ht="20.100000000000001" customHeight="1" x14ac:dyDescent="0.2">
      <c r="A9939" s="49" t="s">
        <v>22263</v>
      </c>
      <c r="B9939" s="49" t="s">
        <v>22264</v>
      </c>
      <c r="C9939" s="50"/>
      <c r="D9939" s="51" t="s">
        <v>209</v>
      </c>
      <c r="E9939" s="52">
        <v>24546.06</v>
      </c>
      <c r="F9939" s="52">
        <f t="shared" si="137"/>
        <v>15709.478400000002</v>
      </c>
      <c r="G9939" s="52">
        <f>E9939-(25 *E9939/100)</f>
        <v>18409.545000000002</v>
      </c>
      <c r="H9939" s="52">
        <f>IF(E9939="","",E9939*(1-$F$3))</f>
        <v>15709.478400000002</v>
      </c>
      <c r="I9939" s="53"/>
      <c r="J9939" s="54">
        <v>1</v>
      </c>
      <c r="K9939" s="54">
        <v>1</v>
      </c>
      <c r="L9939" s="54">
        <v>1</v>
      </c>
      <c r="M9939" s="50" t="s">
        <v>21428</v>
      </c>
      <c r="N9939" s="53" t="s">
        <v>22226</v>
      </c>
      <c r="O9939" s="53" t="s">
        <v>22246</v>
      </c>
      <c r="P9939" s="55" t="s">
        <v>2993</v>
      </c>
      <c r="Q9939" s="55" t="s">
        <v>21853</v>
      </c>
      <c r="R9939" s="55" t="s">
        <v>55</v>
      </c>
      <c r="S9939" s="56">
        <v>25.24</v>
      </c>
      <c r="T9939" s="56" t="s">
        <v>22265</v>
      </c>
      <c r="U9939" s="57" t="str">
        <f>IF(OR(C9939="",H9939=""),"",C9939*H9939)</f>
        <v/>
      </c>
      <c r="V9939" s="57" t="str">
        <f>IF(OR(C9939="",S9939=""),"",S9939*C9939)</f>
        <v/>
      </c>
      <c r="W9939" s="56" t="str">
        <f>IF(OR(C9939="",T9939=""),"",C9939*T9939)</f>
        <v/>
      </c>
    </row>
    <row r="9940" spans="1:23" ht="20.100000000000001" customHeight="1" x14ac:dyDescent="0.2">
      <c r="A9940" s="49" t="s">
        <v>22250</v>
      </c>
      <c r="B9940" s="49" t="s">
        <v>22251</v>
      </c>
      <c r="C9940" s="50"/>
      <c r="D9940" s="51" t="s">
        <v>209</v>
      </c>
      <c r="E9940" s="52">
        <v>4909.22</v>
      </c>
      <c r="F9940" s="52">
        <f t="shared" si="137"/>
        <v>3141.9008000000003</v>
      </c>
      <c r="G9940" s="52">
        <f>E9940-(25 *E9940/100)</f>
        <v>3681.915</v>
      </c>
      <c r="H9940" s="52">
        <f>IF(E9940="","",E9940*(1-$F$3))</f>
        <v>3141.9008000000003</v>
      </c>
      <c r="I9940" s="53"/>
      <c r="J9940" s="54">
        <v>1</v>
      </c>
      <c r="K9940" s="54">
        <v>1</v>
      </c>
      <c r="L9940" s="54">
        <v>4</v>
      </c>
      <c r="M9940" s="50" t="s">
        <v>21428</v>
      </c>
      <c r="N9940" s="53" t="s">
        <v>22226</v>
      </c>
      <c r="O9940" s="53" t="s">
        <v>22246</v>
      </c>
      <c r="P9940" s="55" t="s">
        <v>2993</v>
      </c>
      <c r="Q9940" s="55" t="s">
        <v>21853</v>
      </c>
      <c r="R9940" s="55" t="s">
        <v>55</v>
      </c>
      <c r="S9940" s="56">
        <v>4.0999999999999996</v>
      </c>
      <c r="T9940" s="56" t="s">
        <v>22249</v>
      </c>
      <c r="U9940" s="57" t="str">
        <f>IF(OR(C9940="",H9940=""),"",C9940*H9940)</f>
        <v/>
      </c>
      <c r="V9940" s="57" t="str">
        <f>IF(OR(C9940="",S9940=""),"",S9940*C9940)</f>
        <v/>
      </c>
      <c r="W9940" s="56" t="str">
        <f>IF(OR(C9940="",T9940=""),"",C9940*T9940)</f>
        <v/>
      </c>
    </row>
    <row r="9941" spans="1:23" ht="20.100000000000001" customHeight="1" x14ac:dyDescent="0.2">
      <c r="A9941" s="49" t="s">
        <v>22252</v>
      </c>
      <c r="B9941" s="49" t="s">
        <v>22253</v>
      </c>
      <c r="C9941" s="50"/>
      <c r="D9941" s="51" t="s">
        <v>209</v>
      </c>
      <c r="E9941" s="52">
        <v>5336.1</v>
      </c>
      <c r="F9941" s="52">
        <f t="shared" si="137"/>
        <v>3415.1040000000003</v>
      </c>
      <c r="G9941" s="52">
        <f>E9941-(25 *E9941/100)</f>
        <v>4002.0750000000003</v>
      </c>
      <c r="H9941" s="52">
        <f>IF(E9941="","",E9941*(1-$F$3))</f>
        <v>3415.1040000000003</v>
      </c>
      <c r="I9941" s="53"/>
      <c r="J9941" s="54">
        <v>1</v>
      </c>
      <c r="K9941" s="54">
        <v>1</v>
      </c>
      <c r="L9941" s="54">
        <v>4</v>
      </c>
      <c r="M9941" s="50" t="s">
        <v>21428</v>
      </c>
      <c r="N9941" s="53" t="s">
        <v>22226</v>
      </c>
      <c r="O9941" s="53" t="s">
        <v>22246</v>
      </c>
      <c r="P9941" s="55" t="s">
        <v>2993</v>
      </c>
      <c r="Q9941" s="55" t="s">
        <v>21853</v>
      </c>
      <c r="R9941" s="55" t="s">
        <v>55</v>
      </c>
      <c r="S9941" s="56">
        <v>5.27</v>
      </c>
      <c r="T9941" s="56" t="s">
        <v>22254</v>
      </c>
      <c r="U9941" s="57" t="str">
        <f>IF(OR(C9941="",H9941=""),"",C9941*H9941)</f>
        <v/>
      </c>
      <c r="V9941" s="57" t="str">
        <f>IF(OR(C9941="",S9941=""),"",S9941*C9941)</f>
        <v/>
      </c>
      <c r="W9941" s="56" t="str">
        <f>IF(OR(C9941="",T9941=""),"",C9941*T9941)</f>
        <v/>
      </c>
    </row>
    <row r="9942" spans="1:23" ht="20.100000000000001" customHeight="1" x14ac:dyDescent="0.2">
      <c r="A9942" s="49" t="s">
        <v>22255</v>
      </c>
      <c r="B9942" s="49" t="s">
        <v>22256</v>
      </c>
      <c r="C9942" s="50"/>
      <c r="D9942" s="51" t="s">
        <v>209</v>
      </c>
      <c r="E9942" s="52">
        <v>6403.32</v>
      </c>
      <c r="F9942" s="52">
        <f t="shared" si="137"/>
        <v>4098.1247999999996</v>
      </c>
      <c r="G9942" s="52">
        <f>E9942-(25 *E9942/100)</f>
        <v>4802.49</v>
      </c>
      <c r="H9942" s="52">
        <f>IF(E9942="","",E9942*(1-$F$3))</f>
        <v>4098.1247999999996</v>
      </c>
      <c r="I9942" s="53"/>
      <c r="J9942" s="54">
        <v>1</v>
      </c>
      <c r="K9942" s="54">
        <v>1</v>
      </c>
      <c r="L9942" s="54">
        <v>4</v>
      </c>
      <c r="M9942" s="50" t="s">
        <v>21428</v>
      </c>
      <c r="N9942" s="53" t="s">
        <v>22226</v>
      </c>
      <c r="O9942" s="53" t="s">
        <v>22246</v>
      </c>
      <c r="P9942" s="55" t="s">
        <v>2993</v>
      </c>
      <c r="Q9942" s="55" t="s">
        <v>21853</v>
      </c>
      <c r="R9942" s="55" t="s">
        <v>55</v>
      </c>
      <c r="S9942" s="56">
        <v>6.9589999999999996</v>
      </c>
      <c r="T9942" s="56" t="s">
        <v>22254</v>
      </c>
      <c r="U9942" s="57" t="str">
        <f>IF(OR(C9942="",H9942=""),"",C9942*H9942)</f>
        <v/>
      </c>
      <c r="V9942" s="57" t="str">
        <f>IF(OR(C9942="",S9942=""),"",S9942*C9942)</f>
        <v/>
      </c>
      <c r="W9942" s="56" t="str">
        <f>IF(OR(C9942="",T9942=""),"",C9942*T9942)</f>
        <v/>
      </c>
    </row>
    <row r="9943" spans="1:23" ht="20.100000000000001" customHeight="1" x14ac:dyDescent="0.2">
      <c r="A9943" s="49" t="s">
        <v>22257</v>
      </c>
      <c r="B9943" s="49" t="s">
        <v>22258</v>
      </c>
      <c r="C9943" s="50"/>
      <c r="D9943" s="51" t="s">
        <v>209</v>
      </c>
      <c r="E9943" s="52">
        <v>8804.57</v>
      </c>
      <c r="F9943" s="52">
        <f t="shared" si="137"/>
        <v>5634.9247999999989</v>
      </c>
      <c r="G9943" s="52">
        <f>E9943-(25 *E9943/100)</f>
        <v>6603.4274999999998</v>
      </c>
      <c r="H9943" s="52">
        <f>IF(E9943="","",E9943*(1-$F$3))</f>
        <v>5634.9247999999998</v>
      </c>
      <c r="I9943" s="53"/>
      <c r="J9943" s="54">
        <v>1</v>
      </c>
      <c r="K9943" s="54">
        <v>1</v>
      </c>
      <c r="L9943" s="54">
        <v>1</v>
      </c>
      <c r="M9943" s="50" t="s">
        <v>21428</v>
      </c>
      <c r="N9943" s="53" t="s">
        <v>22226</v>
      </c>
      <c r="O9943" s="53" t="s">
        <v>22246</v>
      </c>
      <c r="P9943" s="55" t="s">
        <v>2993</v>
      </c>
      <c r="Q9943" s="55" t="s">
        <v>21853</v>
      </c>
      <c r="R9943" s="55" t="s">
        <v>55</v>
      </c>
      <c r="S9943" s="56">
        <v>12.97</v>
      </c>
      <c r="T9943" s="56" t="s">
        <v>22259</v>
      </c>
      <c r="U9943" s="57" t="str">
        <f>IF(OR(C9943="",H9943=""),"",C9943*H9943)</f>
        <v/>
      </c>
      <c r="V9943" s="57" t="str">
        <f>IF(OR(C9943="",S9943=""),"",S9943*C9943)</f>
        <v/>
      </c>
      <c r="W9943" s="56" t="str">
        <f>IF(OR(C9943="",T9943=""),"",C9943*T9943)</f>
        <v/>
      </c>
    </row>
    <row r="9944" spans="1:23" ht="20.100000000000001" customHeight="1" x14ac:dyDescent="0.2">
      <c r="A9944" s="49" t="s">
        <v>22260</v>
      </c>
      <c r="B9944" s="49" t="s">
        <v>22261</v>
      </c>
      <c r="C9944" s="50"/>
      <c r="D9944" s="51" t="s">
        <v>209</v>
      </c>
      <c r="E9944" s="52">
        <v>14407.47</v>
      </c>
      <c r="F9944" s="52">
        <f t="shared" si="137"/>
        <v>9220.7808000000005</v>
      </c>
      <c r="G9944" s="52">
        <f>E9944-(25 *E9944/100)</f>
        <v>10805.602499999999</v>
      </c>
      <c r="H9944" s="52">
        <f>IF(E9944="","",E9944*(1-$F$3))</f>
        <v>9220.7808000000005</v>
      </c>
      <c r="I9944" s="53"/>
      <c r="J9944" s="54">
        <v>1</v>
      </c>
      <c r="K9944" s="54">
        <v>1</v>
      </c>
      <c r="L9944" s="54">
        <v>1</v>
      </c>
      <c r="M9944" s="50" t="s">
        <v>21428</v>
      </c>
      <c r="N9944" s="53" t="s">
        <v>22226</v>
      </c>
      <c r="O9944" s="53" t="s">
        <v>22246</v>
      </c>
      <c r="P9944" s="55" t="s">
        <v>2993</v>
      </c>
      <c r="Q9944" s="55" t="s">
        <v>21853</v>
      </c>
      <c r="R9944" s="55" t="s">
        <v>55</v>
      </c>
      <c r="S9944" s="56">
        <v>17.39</v>
      </c>
      <c r="T9944" s="56" t="s">
        <v>22262</v>
      </c>
      <c r="U9944" s="57" t="str">
        <f>IF(OR(C9944="",H9944=""),"",C9944*H9944)</f>
        <v/>
      </c>
      <c r="V9944" s="57" t="str">
        <f>IF(OR(C9944="",S9944=""),"",S9944*C9944)</f>
        <v/>
      </c>
      <c r="W9944" s="56" t="str">
        <f>IF(OR(C9944="",T9944=""),"",C9944*T9944)</f>
        <v/>
      </c>
    </row>
    <row r="9945" spans="1:23" ht="20.100000000000001" customHeight="1" x14ac:dyDescent="0.2">
      <c r="A9945" s="49" t="s">
        <v>22247</v>
      </c>
      <c r="B9945" s="49" t="s">
        <v>22248</v>
      </c>
      <c r="C9945" s="50"/>
      <c r="D9945" s="51" t="s">
        <v>209</v>
      </c>
      <c r="E9945" s="52">
        <v>4055.44</v>
      </c>
      <c r="F9945" s="52">
        <f t="shared" si="137"/>
        <v>2595.4816000000001</v>
      </c>
      <c r="G9945" s="52">
        <f>E9945-(25 *E9945/100)</f>
        <v>3041.58</v>
      </c>
      <c r="H9945" s="52">
        <f>IF(E9945="","",E9945*(1-$F$3))</f>
        <v>2595.4816000000001</v>
      </c>
      <c r="I9945" s="53"/>
      <c r="J9945" s="54">
        <v>1</v>
      </c>
      <c r="K9945" s="54">
        <v>1</v>
      </c>
      <c r="L9945" s="54">
        <v>4</v>
      </c>
      <c r="M9945" s="50" t="s">
        <v>21428</v>
      </c>
      <c r="N9945" s="53" t="s">
        <v>22226</v>
      </c>
      <c r="O9945" s="53" t="s">
        <v>22246</v>
      </c>
      <c r="P9945" s="55" t="s">
        <v>2993</v>
      </c>
      <c r="Q9945" s="55" t="s">
        <v>21853</v>
      </c>
      <c r="R9945" s="55" t="s">
        <v>55</v>
      </c>
      <c r="S9945" s="56">
        <v>3.85</v>
      </c>
      <c r="T9945" s="56" t="s">
        <v>22249</v>
      </c>
      <c r="U9945" s="57" t="str">
        <f>IF(OR(C9945="",H9945=""),"",C9945*H9945)</f>
        <v/>
      </c>
      <c r="V9945" s="57" t="str">
        <f>IF(OR(C9945="",S9945=""),"",S9945*C9945)</f>
        <v/>
      </c>
      <c r="W9945" s="56" t="str">
        <f>IF(OR(C9945="",T9945=""),"",C9945*T9945)</f>
        <v/>
      </c>
    </row>
    <row r="9946" spans="1:23" ht="20.100000000000001" customHeight="1" x14ac:dyDescent="0.2">
      <c r="A9946" s="49" t="s">
        <v>22237</v>
      </c>
      <c r="B9946" s="49" t="s">
        <v>22238</v>
      </c>
      <c r="C9946" s="50"/>
      <c r="D9946" s="51" t="s">
        <v>209</v>
      </c>
      <c r="E9946" s="52">
        <v>30239.59</v>
      </c>
      <c r="F9946" s="52">
        <f t="shared" si="137"/>
        <v>19353.337599999999</v>
      </c>
      <c r="G9946" s="52">
        <f>E9946-(25 *E9946/100)</f>
        <v>22679.692500000001</v>
      </c>
      <c r="H9946" s="52">
        <f>IF(E9946="","",E9946*(1-$F$3))</f>
        <v>19353.337599999999</v>
      </c>
      <c r="I9946" s="53"/>
      <c r="J9946" s="54">
        <v>1</v>
      </c>
      <c r="K9946" s="54">
        <v>1</v>
      </c>
      <c r="L9946" s="54">
        <v>1</v>
      </c>
      <c r="M9946" s="50" t="s">
        <v>21428</v>
      </c>
      <c r="N9946" s="53" t="s">
        <v>22226</v>
      </c>
      <c r="O9946" s="53" t="s">
        <v>22233</v>
      </c>
      <c r="P9946" s="55" t="s">
        <v>2993</v>
      </c>
      <c r="Q9946" s="55" t="s">
        <v>54</v>
      </c>
      <c r="R9946" s="55" t="s">
        <v>55</v>
      </c>
      <c r="S9946" s="56">
        <v>65</v>
      </c>
      <c r="T9946" s="56" t="s">
        <v>22239</v>
      </c>
      <c r="U9946" s="57" t="str">
        <f>IF(OR(C9946="",H9946=""),"",C9946*H9946)</f>
        <v/>
      </c>
      <c r="V9946" s="57" t="str">
        <f>IF(OR(C9946="",S9946=""),"",S9946*C9946)</f>
        <v/>
      </c>
      <c r="W9946" s="56" t="str">
        <f>IF(OR(C9946="",T9946=""),"",C9946*T9946)</f>
        <v/>
      </c>
    </row>
    <row r="9947" spans="1:23" ht="20.100000000000001" customHeight="1" x14ac:dyDescent="0.2">
      <c r="A9947" s="49" t="s">
        <v>22240</v>
      </c>
      <c r="B9947" s="49" t="s">
        <v>22241</v>
      </c>
      <c r="C9947" s="50"/>
      <c r="D9947" s="51" t="s">
        <v>209</v>
      </c>
      <c r="E9947" s="52">
        <v>58777.3</v>
      </c>
      <c r="F9947" s="52">
        <f t="shared" si="137"/>
        <v>37617.472000000002</v>
      </c>
      <c r="G9947" s="52">
        <f>E9947-(25 *E9947/100)</f>
        <v>44082.975000000006</v>
      </c>
      <c r="H9947" s="52">
        <f>IF(E9947="","",E9947*(1-$F$3))</f>
        <v>37617.472000000002</v>
      </c>
      <c r="I9947" s="53"/>
      <c r="J9947" s="54">
        <v>1</v>
      </c>
      <c r="K9947" s="54">
        <v>1</v>
      </c>
      <c r="L9947" s="54">
        <v>1</v>
      </c>
      <c r="M9947" s="50" t="s">
        <v>21428</v>
      </c>
      <c r="N9947" s="53" t="s">
        <v>22226</v>
      </c>
      <c r="O9947" s="53" t="s">
        <v>22233</v>
      </c>
      <c r="P9947" s="55" t="s">
        <v>2993</v>
      </c>
      <c r="Q9947" s="55" t="s">
        <v>54</v>
      </c>
      <c r="R9947" s="55" t="s">
        <v>55</v>
      </c>
      <c r="S9947" s="56">
        <v>84</v>
      </c>
      <c r="T9947" s="56" t="s">
        <v>22242</v>
      </c>
      <c r="U9947" s="57" t="str">
        <f>IF(OR(C9947="",H9947=""),"",C9947*H9947)</f>
        <v/>
      </c>
      <c r="V9947" s="57" t="str">
        <f>IF(OR(C9947="",S9947=""),"",S9947*C9947)</f>
        <v/>
      </c>
      <c r="W9947" s="56" t="str">
        <f>IF(OR(C9947="",T9947=""),"",C9947*T9947)</f>
        <v/>
      </c>
    </row>
    <row r="9948" spans="1:23" ht="20.100000000000001" customHeight="1" x14ac:dyDescent="0.2">
      <c r="A9948" s="49" t="s">
        <v>22243</v>
      </c>
      <c r="B9948" s="49" t="s">
        <v>22244</v>
      </c>
      <c r="C9948" s="50"/>
      <c r="D9948" s="51" t="s">
        <v>209</v>
      </c>
      <c r="E9948" s="52">
        <v>69986.02</v>
      </c>
      <c r="F9948" s="52">
        <f t="shared" si="137"/>
        <v>44791.052800000005</v>
      </c>
      <c r="G9948" s="52">
        <f>E9948-(25 *E9948/100)</f>
        <v>52489.514999999999</v>
      </c>
      <c r="H9948" s="52">
        <f>IF(E9948="","",E9948*(1-$F$3))</f>
        <v>44791.052800000005</v>
      </c>
      <c r="I9948" s="53"/>
      <c r="J9948" s="54">
        <v>1</v>
      </c>
      <c r="K9948" s="54">
        <v>1</v>
      </c>
      <c r="L9948" s="54">
        <v>1</v>
      </c>
      <c r="M9948" s="50" t="s">
        <v>21428</v>
      </c>
      <c r="N9948" s="53" t="s">
        <v>22226</v>
      </c>
      <c r="O9948" s="53" t="s">
        <v>22233</v>
      </c>
      <c r="P9948" s="55" t="s">
        <v>2993</v>
      </c>
      <c r="Q9948" s="55" t="s">
        <v>54</v>
      </c>
      <c r="R9948" s="55" t="s">
        <v>55</v>
      </c>
      <c r="S9948" s="56">
        <v>105</v>
      </c>
      <c r="T9948" s="56" t="s">
        <v>22245</v>
      </c>
      <c r="U9948" s="57" t="str">
        <f>IF(OR(C9948="",H9948=""),"",C9948*H9948)</f>
        <v/>
      </c>
      <c r="V9948" s="57" t="str">
        <f>IF(OR(C9948="",S9948=""),"",S9948*C9948)</f>
        <v/>
      </c>
      <c r="W9948" s="56" t="str">
        <f>IF(OR(C9948="",T9948=""),"",C9948*T9948)</f>
        <v/>
      </c>
    </row>
    <row r="9949" spans="1:23" ht="20.100000000000001" customHeight="1" x14ac:dyDescent="0.2">
      <c r="A9949" s="49" t="s">
        <v>22234</v>
      </c>
      <c r="B9949" s="49" t="s">
        <v>22235</v>
      </c>
      <c r="C9949" s="50"/>
      <c r="D9949" s="51" t="s">
        <v>209</v>
      </c>
      <c r="E9949" s="52">
        <v>95855.1</v>
      </c>
      <c r="F9949" s="52">
        <f t="shared" si="137"/>
        <v>61347.264000000003</v>
      </c>
      <c r="G9949" s="52">
        <f>E9949-(25 *E9949/100)</f>
        <v>71891.325000000012</v>
      </c>
      <c r="H9949" s="52">
        <f>IF(E9949="","",E9949*(1-$F$3))</f>
        <v>61347.264000000003</v>
      </c>
      <c r="I9949" s="53"/>
      <c r="J9949" s="54">
        <v>1</v>
      </c>
      <c r="K9949" s="54">
        <v>1</v>
      </c>
      <c r="L9949" s="54">
        <v>1</v>
      </c>
      <c r="M9949" s="50" t="s">
        <v>21428</v>
      </c>
      <c r="N9949" s="53" t="s">
        <v>22226</v>
      </c>
      <c r="O9949" s="53" t="s">
        <v>22233</v>
      </c>
      <c r="P9949" s="55" t="s">
        <v>2993</v>
      </c>
      <c r="Q9949" s="55" t="s">
        <v>54</v>
      </c>
      <c r="R9949" s="55" t="s">
        <v>55</v>
      </c>
      <c r="S9949" s="56">
        <v>172</v>
      </c>
      <c r="T9949" s="56" t="s">
        <v>22236</v>
      </c>
      <c r="U9949" s="57" t="str">
        <f>IF(OR(C9949="",H9949=""),"",C9949*H9949)</f>
        <v/>
      </c>
      <c r="V9949" s="57" t="str">
        <f>IF(OR(C9949="",S9949=""),"",S9949*C9949)</f>
        <v/>
      </c>
      <c r="W9949" s="56" t="str">
        <f>IF(OR(C9949="",T9949=""),"",C9949*T9949)</f>
        <v/>
      </c>
    </row>
    <row r="9950" spans="1:23" ht="20.100000000000001" customHeight="1" x14ac:dyDescent="0.2">
      <c r="A9950" s="92" t="s">
        <v>22228</v>
      </c>
      <c r="B9950" s="92" t="s">
        <v>22229</v>
      </c>
      <c r="C9950" s="93"/>
      <c r="D9950" s="94" t="s">
        <v>209</v>
      </c>
      <c r="E9950" s="95">
        <v>22494.1</v>
      </c>
      <c r="F9950" s="95">
        <f t="shared" si="137"/>
        <v>14396.223999999998</v>
      </c>
      <c r="G9950" s="95">
        <f>E9950-(25 *E9950/100)</f>
        <v>16870.574999999997</v>
      </c>
      <c r="H9950" s="95">
        <f>IF(E9950="","",E9950*(1-$F$3))</f>
        <v>14396.224</v>
      </c>
      <c r="I9950" s="93"/>
      <c r="J9950" s="96">
        <v>1</v>
      </c>
      <c r="K9950" s="96">
        <v>1</v>
      </c>
      <c r="L9950" s="96">
        <v>1</v>
      </c>
      <c r="M9950" s="93" t="s">
        <v>21428</v>
      </c>
      <c r="N9950" s="93" t="s">
        <v>22226</v>
      </c>
      <c r="O9950" s="93" t="s">
        <v>22227</v>
      </c>
      <c r="P9950" s="94" t="s">
        <v>2993</v>
      </c>
      <c r="Q9950" s="94" t="s">
        <v>54</v>
      </c>
      <c r="R9950" s="94" t="s">
        <v>55</v>
      </c>
      <c r="S9950" s="56">
        <v>57</v>
      </c>
      <c r="T9950" s="56" t="s">
        <v>22230</v>
      </c>
      <c r="U9950" s="97" t="str">
        <f>IF(OR(C9950="",H9950=""),"",C9950*H9950)</f>
        <v/>
      </c>
      <c r="V9950" s="97" t="str">
        <f>IF(OR(C9950="",S9950=""),"",S9950*C9950)</f>
        <v/>
      </c>
      <c r="W9950" s="98" t="str">
        <f>IF(OR(C9950="",T9950=""),"",C9950*T9950)</f>
        <v/>
      </c>
    </row>
    <row r="9951" spans="1:23" ht="20.100000000000001" customHeight="1" x14ac:dyDescent="0.2">
      <c r="A9951" s="49" t="s">
        <v>22231</v>
      </c>
      <c r="B9951" s="49" t="s">
        <v>22232</v>
      </c>
      <c r="C9951" s="50"/>
      <c r="D9951" s="51" t="s">
        <v>209</v>
      </c>
      <c r="E9951" s="52">
        <v>39702.33</v>
      </c>
      <c r="F9951" s="52">
        <f t="shared" si="137"/>
        <v>25409.4912</v>
      </c>
      <c r="G9951" s="52">
        <f>E9951-(25 *E9951/100)</f>
        <v>29776.747500000001</v>
      </c>
      <c r="H9951" s="52">
        <f>IF(E9951="","",E9951*(1-$F$3))</f>
        <v>25409.4912</v>
      </c>
      <c r="I9951" s="53"/>
      <c r="J9951" s="54">
        <v>1</v>
      </c>
      <c r="K9951" s="54">
        <v>1</v>
      </c>
      <c r="L9951" s="54">
        <v>1</v>
      </c>
      <c r="M9951" s="50" t="s">
        <v>21428</v>
      </c>
      <c r="N9951" s="53" t="s">
        <v>22226</v>
      </c>
      <c r="O9951" s="53" t="s">
        <v>22227</v>
      </c>
      <c r="P9951" s="55" t="s">
        <v>2993</v>
      </c>
      <c r="Q9951" s="55" t="s">
        <v>54</v>
      </c>
      <c r="R9951" s="55" t="s">
        <v>55</v>
      </c>
      <c r="S9951" s="56">
        <v>66</v>
      </c>
      <c r="T9951" s="56" t="s">
        <v>22230</v>
      </c>
      <c r="U9951" s="57" t="str">
        <f>IF(OR(C9951="",H9951=""),"",C9951*H9951)</f>
        <v/>
      </c>
      <c r="V9951" s="57" t="str">
        <f>IF(OR(C9951="",S9951=""),"",S9951*C9951)</f>
        <v/>
      </c>
      <c r="W9951" s="56" t="str">
        <f>IF(OR(C9951="",T9951=""),"",C9951*T9951)</f>
        <v/>
      </c>
    </row>
    <row r="9952" spans="1:23" ht="20.100000000000001" customHeight="1" x14ac:dyDescent="0.2">
      <c r="A9952" s="92" t="s">
        <v>21464</v>
      </c>
      <c r="B9952" s="92" t="s">
        <v>21465</v>
      </c>
      <c r="C9952" s="93"/>
      <c r="D9952" s="94" t="s">
        <v>209</v>
      </c>
      <c r="E9952" s="95">
        <v>400</v>
      </c>
      <c r="F9952" s="95">
        <f t="shared" si="137"/>
        <v>256</v>
      </c>
      <c r="G9952" s="95">
        <f>E9952-(25 *E9952/100)</f>
        <v>300</v>
      </c>
      <c r="H9952" s="95">
        <f>IF(E9952="","",E9952*(1-$F$3))</f>
        <v>256</v>
      </c>
      <c r="I9952" s="93"/>
      <c r="J9952" s="96">
        <v>1</v>
      </c>
      <c r="K9952" s="96">
        <v>1</v>
      </c>
      <c r="L9952" s="96">
        <v>32</v>
      </c>
      <c r="M9952" s="93" t="s">
        <v>21428</v>
      </c>
      <c r="N9952" s="93" t="s">
        <v>21438</v>
      </c>
      <c r="O9952" s="93" t="s">
        <v>21439</v>
      </c>
      <c r="P9952" s="94" t="s">
        <v>2993</v>
      </c>
      <c r="Q9952" s="94" t="s">
        <v>9580</v>
      </c>
      <c r="R9952" s="94" t="s">
        <v>2378</v>
      </c>
      <c r="S9952" s="56">
        <v>0.26600000000000001</v>
      </c>
      <c r="T9952" s="56" t="s">
        <v>21442</v>
      </c>
      <c r="U9952" s="97" t="str">
        <f>IF(OR(C9952="",H9952=""),"",C9952*H9952)</f>
        <v/>
      </c>
      <c r="V9952" s="97" t="str">
        <f>IF(OR(C9952="",S9952=""),"",S9952*C9952)</f>
        <v/>
      </c>
      <c r="W9952" s="98" t="str">
        <f>IF(OR(C9952="",T9952=""),"",C9952*T9952)</f>
        <v/>
      </c>
    </row>
    <row r="9953" spans="1:23" ht="20.100000000000001" customHeight="1" x14ac:dyDescent="0.2">
      <c r="A9953" s="92" t="s">
        <v>21488</v>
      </c>
      <c r="B9953" s="92" t="s">
        <v>21489</v>
      </c>
      <c r="C9953" s="93"/>
      <c r="D9953" s="94" t="s">
        <v>209</v>
      </c>
      <c r="E9953" s="95">
        <v>400</v>
      </c>
      <c r="F9953" s="95">
        <f t="shared" si="137"/>
        <v>256</v>
      </c>
      <c r="G9953" s="95">
        <f>E9953-(25 *E9953/100)</f>
        <v>300</v>
      </c>
      <c r="H9953" s="95">
        <f>IF(E9953="","",E9953*(1-$F$3))</f>
        <v>256</v>
      </c>
      <c r="I9953" s="93"/>
      <c r="J9953" s="96">
        <v>1</v>
      </c>
      <c r="K9953" s="96">
        <v>1</v>
      </c>
      <c r="L9953" s="96">
        <v>32</v>
      </c>
      <c r="M9953" s="93" t="s">
        <v>21428</v>
      </c>
      <c r="N9953" s="93" t="s">
        <v>21438</v>
      </c>
      <c r="O9953" s="93" t="s">
        <v>21439</v>
      </c>
      <c r="P9953" s="94" t="s">
        <v>2993</v>
      </c>
      <c r="Q9953" s="94" t="s">
        <v>9580</v>
      </c>
      <c r="R9953" s="94" t="s">
        <v>2378</v>
      </c>
      <c r="S9953" s="56">
        <v>0.26600000000000001</v>
      </c>
      <c r="T9953" s="56" t="s">
        <v>21442</v>
      </c>
      <c r="U9953" s="97" t="str">
        <f>IF(OR(C9953="",H9953=""),"",C9953*H9953)</f>
        <v/>
      </c>
      <c r="V9953" s="97" t="str">
        <f>IF(OR(C9953="",S9953=""),"",S9953*C9953)</f>
        <v/>
      </c>
      <c r="W9953" s="98" t="str">
        <f>IF(OR(C9953="",T9953=""),"",C9953*T9953)</f>
        <v/>
      </c>
    </row>
    <row r="9954" spans="1:23" ht="20.100000000000001" customHeight="1" x14ac:dyDescent="0.2">
      <c r="A9954" s="92" t="s">
        <v>21445</v>
      </c>
      <c r="B9954" s="92" t="s">
        <v>21446</v>
      </c>
      <c r="C9954" s="93"/>
      <c r="D9954" s="94" t="s">
        <v>209</v>
      </c>
      <c r="E9954" s="95">
        <v>400</v>
      </c>
      <c r="F9954" s="95">
        <f t="shared" si="137"/>
        <v>256</v>
      </c>
      <c r="G9954" s="95">
        <f>E9954-(25 *E9954/100)</f>
        <v>300</v>
      </c>
      <c r="H9954" s="95">
        <f>IF(E9954="","",E9954*(1-$F$3))</f>
        <v>256</v>
      </c>
      <c r="I9954" s="93"/>
      <c r="J9954" s="96">
        <v>1</v>
      </c>
      <c r="K9954" s="96">
        <v>1</v>
      </c>
      <c r="L9954" s="96">
        <v>32</v>
      </c>
      <c r="M9954" s="93" t="s">
        <v>21428</v>
      </c>
      <c r="N9954" s="93" t="s">
        <v>21438</v>
      </c>
      <c r="O9954" s="93" t="s">
        <v>21439</v>
      </c>
      <c r="P9954" s="94" t="s">
        <v>2993</v>
      </c>
      <c r="Q9954" s="94" t="s">
        <v>9580</v>
      </c>
      <c r="R9954" s="94" t="s">
        <v>2378</v>
      </c>
      <c r="S9954" s="56">
        <v>0.26600000000000001</v>
      </c>
      <c r="T9954" s="56" t="s">
        <v>21442</v>
      </c>
      <c r="U9954" s="97" t="str">
        <f>IF(OR(C9954="",H9954=""),"",C9954*H9954)</f>
        <v/>
      </c>
      <c r="V9954" s="97" t="str">
        <f>IF(OR(C9954="",S9954=""),"",S9954*C9954)</f>
        <v/>
      </c>
      <c r="W9954" s="98" t="str">
        <f>IF(OR(C9954="",T9954=""),"",C9954*T9954)</f>
        <v/>
      </c>
    </row>
    <row r="9955" spans="1:23" ht="20.100000000000001" customHeight="1" x14ac:dyDescent="0.2">
      <c r="A9955" s="92" t="s">
        <v>21454</v>
      </c>
      <c r="B9955" s="92" t="s">
        <v>21455</v>
      </c>
      <c r="C9955" s="93"/>
      <c r="D9955" s="94" t="s">
        <v>209</v>
      </c>
      <c r="E9955" s="95">
        <v>400</v>
      </c>
      <c r="F9955" s="95">
        <f t="shared" si="137"/>
        <v>256</v>
      </c>
      <c r="G9955" s="95">
        <f>E9955-(25 *E9955/100)</f>
        <v>300</v>
      </c>
      <c r="H9955" s="95">
        <f>IF(E9955="","",E9955*(1-$F$3))</f>
        <v>256</v>
      </c>
      <c r="I9955" s="93"/>
      <c r="J9955" s="96">
        <v>1</v>
      </c>
      <c r="K9955" s="96">
        <v>1</v>
      </c>
      <c r="L9955" s="96">
        <v>32</v>
      </c>
      <c r="M9955" s="93" t="s">
        <v>21428</v>
      </c>
      <c r="N9955" s="93" t="s">
        <v>21438</v>
      </c>
      <c r="O9955" s="93" t="s">
        <v>21439</v>
      </c>
      <c r="P9955" s="94" t="s">
        <v>2993</v>
      </c>
      <c r="Q9955" s="94" t="s">
        <v>9580</v>
      </c>
      <c r="R9955" s="94" t="s">
        <v>2378</v>
      </c>
      <c r="S9955" s="56">
        <v>0.26600000000000001</v>
      </c>
      <c r="T9955" s="56" t="s">
        <v>21442</v>
      </c>
      <c r="U9955" s="97" t="str">
        <f>IF(OR(C9955="",H9955=""),"",C9955*H9955)</f>
        <v/>
      </c>
      <c r="V9955" s="97" t="str">
        <f>IF(OR(C9955="",S9955=""),"",S9955*C9955)</f>
        <v/>
      </c>
      <c r="W9955" s="98" t="str">
        <f>IF(OR(C9955="",T9955=""),"",C9955*T9955)</f>
        <v/>
      </c>
    </row>
    <row r="9956" spans="1:23" ht="20.100000000000001" customHeight="1" x14ac:dyDescent="0.2">
      <c r="A9956" s="92" t="s">
        <v>21482</v>
      </c>
      <c r="B9956" s="92" t="s">
        <v>21483</v>
      </c>
      <c r="C9956" s="93"/>
      <c r="D9956" s="94" t="s">
        <v>209</v>
      </c>
      <c r="E9956" s="95">
        <v>400</v>
      </c>
      <c r="F9956" s="95">
        <f t="shared" si="137"/>
        <v>256</v>
      </c>
      <c r="G9956" s="95">
        <f>E9956-(25 *E9956/100)</f>
        <v>300</v>
      </c>
      <c r="H9956" s="95">
        <f>IF(E9956="","",E9956*(1-$F$3))</f>
        <v>256</v>
      </c>
      <c r="I9956" s="93"/>
      <c r="J9956" s="96">
        <v>1</v>
      </c>
      <c r="K9956" s="96">
        <v>1</v>
      </c>
      <c r="L9956" s="96">
        <v>32</v>
      </c>
      <c r="M9956" s="93" t="s">
        <v>21428</v>
      </c>
      <c r="N9956" s="93" t="s">
        <v>21438</v>
      </c>
      <c r="O9956" s="93" t="s">
        <v>21439</v>
      </c>
      <c r="P9956" s="94" t="s">
        <v>2993</v>
      </c>
      <c r="Q9956" s="94" t="s">
        <v>9580</v>
      </c>
      <c r="R9956" s="94" t="s">
        <v>2378</v>
      </c>
      <c r="S9956" s="56">
        <v>0.26600000000000001</v>
      </c>
      <c r="T9956" s="56" t="s">
        <v>21442</v>
      </c>
      <c r="U9956" s="97" t="str">
        <f>IF(OR(C9956="",H9956=""),"",C9956*H9956)</f>
        <v/>
      </c>
      <c r="V9956" s="97" t="str">
        <f>IF(OR(C9956="",S9956=""),"",S9956*C9956)</f>
        <v/>
      </c>
      <c r="W9956" s="98" t="str">
        <f>IF(OR(C9956="",T9956=""),"",C9956*T9956)</f>
        <v/>
      </c>
    </row>
    <row r="9957" spans="1:23" ht="20.100000000000001" customHeight="1" x14ac:dyDescent="0.2">
      <c r="A9957" s="92" t="s">
        <v>21456</v>
      </c>
      <c r="B9957" s="92" t="s">
        <v>21457</v>
      </c>
      <c r="C9957" s="93"/>
      <c r="D9957" s="94" t="s">
        <v>209</v>
      </c>
      <c r="E9957" s="95">
        <v>400</v>
      </c>
      <c r="F9957" s="95">
        <f t="shared" si="137"/>
        <v>256</v>
      </c>
      <c r="G9957" s="95">
        <f>E9957-(25 *E9957/100)</f>
        <v>300</v>
      </c>
      <c r="H9957" s="95">
        <f>IF(E9957="","",E9957*(1-$F$3))</f>
        <v>256</v>
      </c>
      <c r="I9957" s="93"/>
      <c r="J9957" s="96">
        <v>1</v>
      </c>
      <c r="K9957" s="96">
        <v>1</v>
      </c>
      <c r="L9957" s="96">
        <v>32</v>
      </c>
      <c r="M9957" s="93" t="s">
        <v>21428</v>
      </c>
      <c r="N9957" s="93" t="s">
        <v>21438</v>
      </c>
      <c r="O9957" s="93" t="s">
        <v>21439</v>
      </c>
      <c r="P9957" s="94" t="s">
        <v>2993</v>
      </c>
      <c r="Q9957" s="94" t="s">
        <v>9580</v>
      </c>
      <c r="R9957" s="94" t="s">
        <v>2378</v>
      </c>
      <c r="S9957" s="56">
        <v>0.26600000000000001</v>
      </c>
      <c r="T9957" s="56" t="s">
        <v>21442</v>
      </c>
      <c r="U9957" s="97" t="str">
        <f>IF(OR(C9957="",H9957=""),"",C9957*H9957)</f>
        <v/>
      </c>
      <c r="V9957" s="97" t="str">
        <f>IF(OR(C9957="",S9957=""),"",S9957*C9957)</f>
        <v/>
      </c>
      <c r="W9957" s="98" t="str">
        <f>IF(OR(C9957="",T9957=""),"",C9957*T9957)</f>
        <v/>
      </c>
    </row>
    <row r="9958" spans="1:23" ht="20.100000000000001" customHeight="1" x14ac:dyDescent="0.2">
      <c r="A9958" s="49" t="s">
        <v>21458</v>
      </c>
      <c r="B9958" s="49" t="s">
        <v>21459</v>
      </c>
      <c r="C9958" s="50"/>
      <c r="D9958" s="51" t="s">
        <v>209</v>
      </c>
      <c r="E9958" s="52">
        <v>400</v>
      </c>
      <c r="F9958" s="52">
        <f t="shared" si="137"/>
        <v>256</v>
      </c>
      <c r="G9958" s="52">
        <f>E9958-(25 *E9958/100)</f>
        <v>300</v>
      </c>
      <c r="H9958" s="52">
        <f>IF(E9958="","",E9958*(1-$F$3))</f>
        <v>256</v>
      </c>
      <c r="I9958" s="53"/>
      <c r="J9958" s="54">
        <v>1</v>
      </c>
      <c r="K9958" s="54">
        <v>1</v>
      </c>
      <c r="L9958" s="54">
        <v>32</v>
      </c>
      <c r="M9958" s="50" t="s">
        <v>21428</v>
      </c>
      <c r="N9958" s="53" t="s">
        <v>21438</v>
      </c>
      <c r="O9958" s="53" t="s">
        <v>21439</v>
      </c>
      <c r="P9958" s="55" t="s">
        <v>2993</v>
      </c>
      <c r="Q9958" s="55" t="s">
        <v>9580</v>
      </c>
      <c r="R9958" s="55" t="s">
        <v>2378</v>
      </c>
      <c r="S9958" s="56">
        <v>0.26600000000000001</v>
      </c>
      <c r="T9958" s="56" t="s">
        <v>21442</v>
      </c>
      <c r="U9958" s="57" t="str">
        <f>IF(OR(C9958="",H9958=""),"",C9958*H9958)</f>
        <v/>
      </c>
      <c r="V9958" s="57" t="str">
        <f>IF(OR(C9958="",S9958=""),"",S9958*C9958)</f>
        <v/>
      </c>
      <c r="W9958" s="56" t="str">
        <f>IF(OR(C9958="",T9958=""),"",C9958*T9958)</f>
        <v/>
      </c>
    </row>
    <row r="9959" spans="1:23" ht="20.100000000000001" customHeight="1" x14ac:dyDescent="0.2">
      <c r="A9959" s="92" t="s">
        <v>21440</v>
      </c>
      <c r="B9959" s="92" t="s">
        <v>21441</v>
      </c>
      <c r="C9959" s="93"/>
      <c r="D9959" s="94" t="s">
        <v>209</v>
      </c>
      <c r="E9959" s="95">
        <v>400</v>
      </c>
      <c r="F9959" s="95">
        <f t="shared" si="137"/>
        <v>256</v>
      </c>
      <c r="G9959" s="95">
        <f>E9959-(25 *E9959/100)</f>
        <v>300</v>
      </c>
      <c r="H9959" s="95">
        <f>IF(E9959="","",E9959*(1-$F$3))</f>
        <v>256</v>
      </c>
      <c r="I9959" s="93"/>
      <c r="J9959" s="96">
        <v>1</v>
      </c>
      <c r="K9959" s="96">
        <v>1</v>
      </c>
      <c r="L9959" s="96">
        <v>32</v>
      </c>
      <c r="M9959" s="93" t="s">
        <v>21428</v>
      </c>
      <c r="N9959" s="93" t="s">
        <v>21438</v>
      </c>
      <c r="O9959" s="93" t="s">
        <v>21439</v>
      </c>
      <c r="P9959" s="94" t="s">
        <v>2993</v>
      </c>
      <c r="Q9959" s="94" t="s">
        <v>9580</v>
      </c>
      <c r="R9959" s="94" t="s">
        <v>2378</v>
      </c>
      <c r="S9959" s="56">
        <v>0.26600000000000001</v>
      </c>
      <c r="T9959" s="56" t="s">
        <v>21442</v>
      </c>
      <c r="U9959" s="97" t="str">
        <f>IF(OR(C9959="",H9959=""),"",C9959*H9959)</f>
        <v/>
      </c>
      <c r="V9959" s="97" t="str">
        <f>IF(OR(C9959="",S9959=""),"",S9959*C9959)</f>
        <v/>
      </c>
      <c r="W9959" s="98" t="str">
        <f>IF(OR(C9959="",T9959=""),"",C9959*T9959)</f>
        <v/>
      </c>
    </row>
    <row r="9960" spans="1:23" ht="20.100000000000001" customHeight="1" x14ac:dyDescent="0.2">
      <c r="A9960" s="49" t="s">
        <v>21460</v>
      </c>
      <c r="B9960" s="49" t="s">
        <v>21461</v>
      </c>
      <c r="C9960" s="50"/>
      <c r="D9960" s="51" t="s">
        <v>209</v>
      </c>
      <c r="E9960" s="52">
        <v>400</v>
      </c>
      <c r="F9960" s="52">
        <f t="shared" si="137"/>
        <v>256</v>
      </c>
      <c r="G9960" s="52">
        <f>E9960-(25 *E9960/100)</f>
        <v>300</v>
      </c>
      <c r="H9960" s="52">
        <f>IF(E9960="","",E9960*(1-$F$3))</f>
        <v>256</v>
      </c>
      <c r="I9960" s="53"/>
      <c r="J9960" s="54">
        <v>1</v>
      </c>
      <c r="K9960" s="54">
        <v>1</v>
      </c>
      <c r="L9960" s="54">
        <v>32</v>
      </c>
      <c r="M9960" s="50" t="s">
        <v>21428</v>
      </c>
      <c r="N9960" s="53" t="s">
        <v>21438</v>
      </c>
      <c r="O9960" s="53" t="s">
        <v>21439</v>
      </c>
      <c r="P9960" s="55" t="s">
        <v>2993</v>
      </c>
      <c r="Q9960" s="55" t="s">
        <v>9580</v>
      </c>
      <c r="R9960" s="55" t="s">
        <v>2378</v>
      </c>
      <c r="S9960" s="56">
        <v>0.26600000000000001</v>
      </c>
      <c r="T9960" s="56" t="s">
        <v>21442</v>
      </c>
      <c r="U9960" s="57" t="str">
        <f>IF(OR(C9960="",H9960=""),"",C9960*H9960)</f>
        <v/>
      </c>
      <c r="V9960" s="57" t="str">
        <f>IF(OR(C9960="",S9960=""),"",S9960*C9960)</f>
        <v/>
      </c>
      <c r="W9960" s="56" t="str">
        <f>IF(OR(C9960="",T9960=""),"",C9960*T9960)</f>
        <v/>
      </c>
    </row>
    <row r="9961" spans="1:23" ht="20.100000000000001" customHeight="1" x14ac:dyDescent="0.2">
      <c r="A9961" s="92" t="s">
        <v>21462</v>
      </c>
      <c r="B9961" s="92" t="s">
        <v>21463</v>
      </c>
      <c r="C9961" s="93"/>
      <c r="D9961" s="94" t="s">
        <v>209</v>
      </c>
      <c r="E9961" s="95">
        <v>400</v>
      </c>
      <c r="F9961" s="95">
        <f t="shared" si="137"/>
        <v>256</v>
      </c>
      <c r="G9961" s="95">
        <f>E9961-(25 *E9961/100)</f>
        <v>300</v>
      </c>
      <c r="H9961" s="95">
        <f>IF(E9961="","",E9961*(1-$F$3))</f>
        <v>256</v>
      </c>
      <c r="I9961" s="93"/>
      <c r="J9961" s="96">
        <v>1</v>
      </c>
      <c r="K9961" s="96">
        <v>1</v>
      </c>
      <c r="L9961" s="96">
        <v>32</v>
      </c>
      <c r="M9961" s="93" t="s">
        <v>21428</v>
      </c>
      <c r="N9961" s="93" t="s">
        <v>21438</v>
      </c>
      <c r="O9961" s="93" t="s">
        <v>21439</v>
      </c>
      <c r="P9961" s="94" t="s">
        <v>2993</v>
      </c>
      <c r="Q9961" s="94" t="s">
        <v>9580</v>
      </c>
      <c r="R9961" s="94" t="s">
        <v>2378</v>
      </c>
      <c r="S9961" s="56">
        <v>0.26600000000000001</v>
      </c>
      <c r="T9961" s="56" t="s">
        <v>21442</v>
      </c>
      <c r="U9961" s="97" t="str">
        <f>IF(OR(C9961="",H9961=""),"",C9961*H9961)</f>
        <v/>
      </c>
      <c r="V9961" s="97" t="str">
        <f>IF(OR(C9961="",S9961=""),"",S9961*C9961)</f>
        <v/>
      </c>
      <c r="W9961" s="98" t="str">
        <f>IF(OR(C9961="",T9961=""),"",C9961*T9961)</f>
        <v/>
      </c>
    </row>
    <row r="9962" spans="1:23" ht="20.100000000000001" customHeight="1" x14ac:dyDescent="0.2">
      <c r="A9962" s="92" t="s">
        <v>21484</v>
      </c>
      <c r="B9962" s="92" t="s">
        <v>21485</v>
      </c>
      <c r="C9962" s="93"/>
      <c r="D9962" s="94" t="s">
        <v>209</v>
      </c>
      <c r="E9962" s="95">
        <v>400</v>
      </c>
      <c r="F9962" s="95">
        <f t="shared" si="137"/>
        <v>256</v>
      </c>
      <c r="G9962" s="95">
        <f>E9962-(25 *E9962/100)</f>
        <v>300</v>
      </c>
      <c r="H9962" s="95">
        <f>IF(E9962="","",E9962*(1-$F$3))</f>
        <v>256</v>
      </c>
      <c r="I9962" s="93"/>
      <c r="J9962" s="96">
        <v>1</v>
      </c>
      <c r="K9962" s="96">
        <v>1</v>
      </c>
      <c r="L9962" s="96">
        <v>32</v>
      </c>
      <c r="M9962" s="93" t="s">
        <v>21428</v>
      </c>
      <c r="N9962" s="93" t="s">
        <v>21438</v>
      </c>
      <c r="O9962" s="93" t="s">
        <v>21439</v>
      </c>
      <c r="P9962" s="94" t="s">
        <v>2993</v>
      </c>
      <c r="Q9962" s="94" t="s">
        <v>9580</v>
      </c>
      <c r="R9962" s="94" t="s">
        <v>2378</v>
      </c>
      <c r="S9962" s="56">
        <v>0.26600000000000001</v>
      </c>
      <c r="T9962" s="56" t="s">
        <v>21442</v>
      </c>
      <c r="U9962" s="97" t="str">
        <f>IF(OR(C9962="",H9962=""),"",C9962*H9962)</f>
        <v/>
      </c>
      <c r="V9962" s="97" t="str">
        <f>IF(OR(C9962="",S9962=""),"",S9962*C9962)</f>
        <v/>
      </c>
      <c r="W9962" s="98" t="str">
        <f>IF(OR(C9962="",T9962=""),"",C9962*T9962)</f>
        <v/>
      </c>
    </row>
    <row r="9963" spans="1:23" ht="20.100000000000001" customHeight="1" x14ac:dyDescent="0.2">
      <c r="A9963" s="49" t="s">
        <v>21443</v>
      </c>
      <c r="B9963" s="49" t="s">
        <v>21444</v>
      </c>
      <c r="C9963" s="50"/>
      <c r="D9963" s="51" t="s">
        <v>209</v>
      </c>
      <c r="E9963" s="52">
        <v>400</v>
      </c>
      <c r="F9963" s="52">
        <f t="shared" si="137"/>
        <v>256</v>
      </c>
      <c r="G9963" s="52">
        <f>E9963-(25 *E9963/100)</f>
        <v>300</v>
      </c>
      <c r="H9963" s="52">
        <f>IF(E9963="","",E9963*(1-$F$3))</f>
        <v>256</v>
      </c>
      <c r="I9963" s="53"/>
      <c r="J9963" s="54">
        <v>1</v>
      </c>
      <c r="K9963" s="54">
        <v>1</v>
      </c>
      <c r="L9963" s="54">
        <v>32</v>
      </c>
      <c r="M9963" s="50" t="s">
        <v>21428</v>
      </c>
      <c r="N9963" s="53" t="s">
        <v>21438</v>
      </c>
      <c r="O9963" s="53" t="s">
        <v>21439</v>
      </c>
      <c r="P9963" s="55" t="s">
        <v>2993</v>
      </c>
      <c r="Q9963" s="55" t="s">
        <v>9580</v>
      </c>
      <c r="R9963" s="55" t="s">
        <v>2378</v>
      </c>
      <c r="S9963" s="56">
        <v>0.26600000000000001</v>
      </c>
      <c r="T9963" s="56" t="s">
        <v>21442</v>
      </c>
      <c r="U9963" s="57" t="str">
        <f>IF(OR(C9963="",H9963=""),"",C9963*H9963)</f>
        <v/>
      </c>
      <c r="V9963" s="57" t="str">
        <f>IF(OR(C9963="",S9963=""),"",S9963*C9963)</f>
        <v/>
      </c>
      <c r="W9963" s="56" t="str">
        <f>IF(OR(C9963="",T9963=""),"",C9963*T9963)</f>
        <v/>
      </c>
    </row>
    <row r="9964" spans="1:23" ht="20.100000000000001" customHeight="1" x14ac:dyDescent="0.2">
      <c r="A9964" s="49" t="s">
        <v>21486</v>
      </c>
      <c r="B9964" s="49" t="s">
        <v>21487</v>
      </c>
      <c r="C9964" s="50"/>
      <c r="D9964" s="51" t="s">
        <v>209</v>
      </c>
      <c r="E9964" s="52">
        <v>400</v>
      </c>
      <c r="F9964" s="52">
        <f t="shared" si="137"/>
        <v>256</v>
      </c>
      <c r="G9964" s="52">
        <f>E9964-(25 *E9964/100)</f>
        <v>300</v>
      </c>
      <c r="H9964" s="52">
        <f>IF(E9964="","",E9964*(1-$F$3))</f>
        <v>256</v>
      </c>
      <c r="I9964" s="53"/>
      <c r="J9964" s="54">
        <v>1</v>
      </c>
      <c r="K9964" s="54">
        <v>1</v>
      </c>
      <c r="L9964" s="54">
        <v>32</v>
      </c>
      <c r="M9964" s="50" t="s">
        <v>21428</v>
      </c>
      <c r="N9964" s="53" t="s">
        <v>21438</v>
      </c>
      <c r="O9964" s="53" t="s">
        <v>21439</v>
      </c>
      <c r="P9964" s="55" t="s">
        <v>2993</v>
      </c>
      <c r="Q9964" s="55" t="s">
        <v>9580</v>
      </c>
      <c r="R9964" s="55" t="s">
        <v>2378</v>
      </c>
      <c r="S9964" s="56">
        <v>0.26600000000000001</v>
      </c>
      <c r="T9964" s="56" t="s">
        <v>21442</v>
      </c>
      <c r="U9964" s="57" t="str">
        <f>IF(OR(C9964="",H9964=""),"",C9964*H9964)</f>
        <v/>
      </c>
      <c r="V9964" s="57" t="str">
        <f>IF(OR(C9964="",S9964=""),"",S9964*C9964)</f>
        <v/>
      </c>
      <c r="W9964" s="56" t="str">
        <f>IF(OR(C9964="",T9964=""),"",C9964*T9964)</f>
        <v/>
      </c>
    </row>
    <row r="9965" spans="1:23" ht="20.100000000000001" customHeight="1" x14ac:dyDescent="0.2">
      <c r="A9965" s="49" t="s">
        <v>21476</v>
      </c>
      <c r="B9965" s="49" t="s">
        <v>21477</v>
      </c>
      <c r="C9965" s="50"/>
      <c r="D9965" s="51" t="s">
        <v>209</v>
      </c>
      <c r="E9965" s="52">
        <v>500</v>
      </c>
      <c r="F9965" s="52">
        <f t="shared" si="137"/>
        <v>320</v>
      </c>
      <c r="G9965" s="52">
        <f>E9965-(25 *E9965/100)</f>
        <v>375</v>
      </c>
      <c r="H9965" s="52">
        <f>IF(E9965="","",E9965*(1-$F$3))</f>
        <v>320</v>
      </c>
      <c r="I9965" s="53"/>
      <c r="J9965" s="54">
        <v>1</v>
      </c>
      <c r="K9965" s="54">
        <v>1</v>
      </c>
      <c r="L9965" s="54">
        <v>16</v>
      </c>
      <c r="M9965" s="50" t="s">
        <v>21428</v>
      </c>
      <c r="N9965" s="53" t="s">
        <v>21438</v>
      </c>
      <c r="O9965" s="53" t="s">
        <v>21439</v>
      </c>
      <c r="P9965" s="55" t="s">
        <v>2993</v>
      </c>
      <c r="Q9965" s="55" t="s">
        <v>9580</v>
      </c>
      <c r="R9965" s="55" t="s">
        <v>2378</v>
      </c>
      <c r="S9965" s="56">
        <v>0.438</v>
      </c>
      <c r="T9965" s="56" t="s">
        <v>21449</v>
      </c>
      <c r="U9965" s="57" t="str">
        <f>IF(OR(C9965="",H9965=""),"",C9965*H9965)</f>
        <v/>
      </c>
      <c r="V9965" s="57" t="str">
        <f>IF(OR(C9965="",S9965=""),"",S9965*C9965)</f>
        <v/>
      </c>
      <c r="W9965" s="56" t="str">
        <f>IF(OR(C9965="",T9965=""),"",C9965*T9965)</f>
        <v/>
      </c>
    </row>
    <row r="9966" spans="1:23" ht="20.100000000000001" customHeight="1" x14ac:dyDescent="0.2">
      <c r="A9966" s="49" t="s">
        <v>21498</v>
      </c>
      <c r="B9966" s="49" t="s">
        <v>21499</v>
      </c>
      <c r="C9966" s="50"/>
      <c r="D9966" s="51" t="s">
        <v>209</v>
      </c>
      <c r="E9966" s="52">
        <v>500</v>
      </c>
      <c r="F9966" s="52">
        <f t="shared" si="137"/>
        <v>320</v>
      </c>
      <c r="G9966" s="52">
        <f>E9966-(25 *E9966/100)</f>
        <v>375</v>
      </c>
      <c r="H9966" s="52">
        <f>IF(E9966="","",E9966*(1-$F$3))</f>
        <v>320</v>
      </c>
      <c r="I9966" s="53"/>
      <c r="J9966" s="54">
        <v>1</v>
      </c>
      <c r="K9966" s="54">
        <v>1</v>
      </c>
      <c r="L9966" s="54">
        <v>16</v>
      </c>
      <c r="M9966" s="50" t="s">
        <v>21428</v>
      </c>
      <c r="N9966" s="53" t="s">
        <v>21438</v>
      </c>
      <c r="O9966" s="53" t="s">
        <v>21439</v>
      </c>
      <c r="P9966" s="55" t="s">
        <v>2993</v>
      </c>
      <c r="Q9966" s="55" t="s">
        <v>9580</v>
      </c>
      <c r="R9966" s="55" t="s">
        <v>2378</v>
      </c>
      <c r="S9966" s="56">
        <v>0.438</v>
      </c>
      <c r="T9966" s="56" t="s">
        <v>21449</v>
      </c>
      <c r="U9966" s="57" t="str">
        <f>IF(OR(C9966="",H9966=""),"",C9966*H9966)</f>
        <v/>
      </c>
      <c r="V9966" s="57" t="str">
        <f>IF(OR(C9966="",S9966=""),"",S9966*C9966)</f>
        <v/>
      </c>
      <c r="W9966" s="56" t="str">
        <f>IF(OR(C9966="",T9966=""),"",C9966*T9966)</f>
        <v/>
      </c>
    </row>
    <row r="9967" spans="1:23" ht="20.100000000000001" customHeight="1" x14ac:dyDescent="0.2">
      <c r="A9967" s="92" t="s">
        <v>21466</v>
      </c>
      <c r="B9967" s="92" t="s">
        <v>21467</v>
      </c>
      <c r="C9967" s="93"/>
      <c r="D9967" s="94" t="s">
        <v>209</v>
      </c>
      <c r="E9967" s="95">
        <v>500</v>
      </c>
      <c r="F9967" s="95">
        <f t="shared" si="137"/>
        <v>320</v>
      </c>
      <c r="G9967" s="95">
        <f>E9967-(25 *E9967/100)</f>
        <v>375</v>
      </c>
      <c r="H9967" s="95">
        <f>IF(E9967="","",E9967*(1-$F$3))</f>
        <v>320</v>
      </c>
      <c r="I9967" s="93"/>
      <c r="J9967" s="96">
        <v>1</v>
      </c>
      <c r="K9967" s="96">
        <v>1</v>
      </c>
      <c r="L9967" s="96">
        <v>16</v>
      </c>
      <c r="M9967" s="93" t="s">
        <v>21428</v>
      </c>
      <c r="N9967" s="93" t="s">
        <v>21438</v>
      </c>
      <c r="O9967" s="93" t="s">
        <v>21439</v>
      </c>
      <c r="P9967" s="94" t="s">
        <v>2993</v>
      </c>
      <c r="Q9967" s="94" t="s">
        <v>9580</v>
      </c>
      <c r="R9967" s="94" t="s">
        <v>2378</v>
      </c>
      <c r="S9967" s="56">
        <v>0.438</v>
      </c>
      <c r="T9967" s="56" t="s">
        <v>21449</v>
      </c>
      <c r="U9967" s="97" t="str">
        <f>IF(OR(C9967="",H9967=""),"",C9967*H9967)</f>
        <v/>
      </c>
      <c r="V9967" s="97" t="str">
        <f>IF(OR(C9967="",S9967=""),"",S9967*C9967)</f>
        <v/>
      </c>
      <c r="W9967" s="98" t="str">
        <f>IF(OR(C9967="",T9967=""),"",C9967*T9967)</f>
        <v/>
      </c>
    </row>
    <row r="9968" spans="1:23" ht="20.100000000000001" customHeight="1" x14ac:dyDescent="0.2">
      <c r="A9968" s="92" t="s">
        <v>21478</v>
      </c>
      <c r="B9968" s="92" t="s">
        <v>21479</v>
      </c>
      <c r="C9968" s="93"/>
      <c r="D9968" s="94" t="s">
        <v>209</v>
      </c>
      <c r="E9968" s="95">
        <v>500</v>
      </c>
      <c r="F9968" s="95">
        <f t="shared" si="137"/>
        <v>320</v>
      </c>
      <c r="G9968" s="95">
        <f>E9968-(25 *E9968/100)</f>
        <v>375</v>
      </c>
      <c r="H9968" s="95">
        <f>IF(E9968="","",E9968*(1-$F$3))</f>
        <v>320</v>
      </c>
      <c r="I9968" s="93"/>
      <c r="J9968" s="96">
        <v>1</v>
      </c>
      <c r="K9968" s="96">
        <v>1</v>
      </c>
      <c r="L9968" s="96">
        <v>16</v>
      </c>
      <c r="M9968" s="93" t="s">
        <v>21428</v>
      </c>
      <c r="N9968" s="93" t="s">
        <v>21438</v>
      </c>
      <c r="O9968" s="93" t="s">
        <v>21439</v>
      </c>
      <c r="P9968" s="94" t="s">
        <v>2993</v>
      </c>
      <c r="Q9968" s="94" t="s">
        <v>9580</v>
      </c>
      <c r="R9968" s="94" t="s">
        <v>2378</v>
      </c>
      <c r="S9968" s="56">
        <v>0.438</v>
      </c>
      <c r="T9968" s="56" t="s">
        <v>21449</v>
      </c>
      <c r="U9968" s="97" t="str">
        <f>IF(OR(C9968="",H9968=""),"",C9968*H9968)</f>
        <v/>
      </c>
      <c r="V9968" s="97" t="str">
        <f>IF(OR(C9968="",S9968=""),"",S9968*C9968)</f>
        <v/>
      </c>
      <c r="W9968" s="98" t="str">
        <f>IF(OR(C9968="",T9968=""),"",C9968*T9968)</f>
        <v/>
      </c>
    </row>
    <row r="9969" spans="1:23" ht="20.100000000000001" customHeight="1" x14ac:dyDescent="0.2">
      <c r="A9969" s="92" t="s">
        <v>21490</v>
      </c>
      <c r="B9969" s="92" t="s">
        <v>21491</v>
      </c>
      <c r="C9969" s="93"/>
      <c r="D9969" s="94" t="s">
        <v>209</v>
      </c>
      <c r="E9969" s="95">
        <v>500</v>
      </c>
      <c r="F9969" s="95">
        <f t="shared" si="137"/>
        <v>320</v>
      </c>
      <c r="G9969" s="95">
        <f>E9969-(25 *E9969/100)</f>
        <v>375</v>
      </c>
      <c r="H9969" s="95">
        <f>IF(E9969="","",E9969*(1-$F$3))</f>
        <v>320</v>
      </c>
      <c r="I9969" s="93"/>
      <c r="J9969" s="96">
        <v>1</v>
      </c>
      <c r="K9969" s="96">
        <v>1</v>
      </c>
      <c r="L9969" s="96">
        <v>16</v>
      </c>
      <c r="M9969" s="93" t="s">
        <v>21428</v>
      </c>
      <c r="N9969" s="93" t="s">
        <v>21438</v>
      </c>
      <c r="O9969" s="93" t="s">
        <v>21439</v>
      </c>
      <c r="P9969" s="94" t="s">
        <v>2993</v>
      </c>
      <c r="Q9969" s="94" t="s">
        <v>9580</v>
      </c>
      <c r="R9969" s="94" t="s">
        <v>2378</v>
      </c>
      <c r="S9969" s="56">
        <v>0.438</v>
      </c>
      <c r="T9969" s="56" t="s">
        <v>21449</v>
      </c>
      <c r="U9969" s="97" t="str">
        <f>IF(OR(C9969="",H9969=""),"",C9969*H9969)</f>
        <v/>
      </c>
      <c r="V9969" s="97" t="str">
        <f>IF(OR(C9969="",S9969=""),"",S9969*C9969)</f>
        <v/>
      </c>
      <c r="W9969" s="98" t="str">
        <f>IF(OR(C9969="",T9969=""),"",C9969*T9969)</f>
        <v/>
      </c>
    </row>
    <row r="9970" spans="1:23" ht="20.100000000000001" customHeight="1" x14ac:dyDescent="0.2">
      <c r="A9970" s="92" t="s">
        <v>21447</v>
      </c>
      <c r="B9970" s="92" t="s">
        <v>21448</v>
      </c>
      <c r="C9970" s="93"/>
      <c r="D9970" s="94" t="s">
        <v>209</v>
      </c>
      <c r="E9970" s="95">
        <v>500</v>
      </c>
      <c r="F9970" s="95">
        <f t="shared" si="137"/>
        <v>320</v>
      </c>
      <c r="G9970" s="95">
        <f>E9970-(25 *E9970/100)</f>
        <v>375</v>
      </c>
      <c r="H9970" s="95">
        <f>IF(E9970="","",E9970*(1-$F$3))</f>
        <v>320</v>
      </c>
      <c r="I9970" s="93"/>
      <c r="J9970" s="96">
        <v>1</v>
      </c>
      <c r="K9970" s="96">
        <v>1</v>
      </c>
      <c r="L9970" s="96">
        <v>16</v>
      </c>
      <c r="M9970" s="93" t="s">
        <v>21428</v>
      </c>
      <c r="N9970" s="93" t="s">
        <v>21438</v>
      </c>
      <c r="O9970" s="93" t="s">
        <v>21439</v>
      </c>
      <c r="P9970" s="94" t="s">
        <v>2993</v>
      </c>
      <c r="Q9970" s="94" t="s">
        <v>9580</v>
      </c>
      <c r="R9970" s="94" t="s">
        <v>2378</v>
      </c>
      <c r="S9970" s="56">
        <v>0.438</v>
      </c>
      <c r="T9970" s="56" t="s">
        <v>21449</v>
      </c>
      <c r="U9970" s="97" t="str">
        <f>IF(OR(C9970="",H9970=""),"",C9970*H9970)</f>
        <v/>
      </c>
      <c r="V9970" s="97" t="str">
        <f>IF(OR(C9970="",S9970=""),"",S9970*C9970)</f>
        <v/>
      </c>
      <c r="W9970" s="98" t="str">
        <f>IF(OR(C9970="",T9970=""),"",C9970*T9970)</f>
        <v/>
      </c>
    </row>
    <row r="9971" spans="1:23" ht="20.100000000000001" customHeight="1" x14ac:dyDescent="0.2">
      <c r="A9971" s="92" t="s">
        <v>21480</v>
      </c>
      <c r="B9971" s="92" t="s">
        <v>21481</v>
      </c>
      <c r="C9971" s="93"/>
      <c r="D9971" s="94" t="s">
        <v>209</v>
      </c>
      <c r="E9971" s="95">
        <v>500</v>
      </c>
      <c r="F9971" s="95">
        <f t="shared" si="137"/>
        <v>320</v>
      </c>
      <c r="G9971" s="95">
        <f>E9971-(25 *E9971/100)</f>
        <v>375</v>
      </c>
      <c r="H9971" s="95">
        <f>IF(E9971="","",E9971*(1-$F$3))</f>
        <v>320</v>
      </c>
      <c r="I9971" s="93"/>
      <c r="J9971" s="96">
        <v>1</v>
      </c>
      <c r="K9971" s="96">
        <v>1</v>
      </c>
      <c r="L9971" s="96">
        <v>16</v>
      </c>
      <c r="M9971" s="93" t="s">
        <v>21428</v>
      </c>
      <c r="N9971" s="93" t="s">
        <v>21438</v>
      </c>
      <c r="O9971" s="93" t="s">
        <v>21439</v>
      </c>
      <c r="P9971" s="94" t="s">
        <v>2993</v>
      </c>
      <c r="Q9971" s="94" t="s">
        <v>9580</v>
      </c>
      <c r="R9971" s="94" t="s">
        <v>2378</v>
      </c>
      <c r="S9971" s="56">
        <v>0.438</v>
      </c>
      <c r="T9971" s="56" t="s">
        <v>21449</v>
      </c>
      <c r="U9971" s="97" t="str">
        <f>IF(OR(C9971="",H9971=""),"",C9971*H9971)</f>
        <v/>
      </c>
      <c r="V9971" s="97" t="str">
        <f>IF(OR(C9971="",S9971=""),"",S9971*C9971)</f>
        <v/>
      </c>
      <c r="W9971" s="98" t="str">
        <f>IF(OR(C9971="",T9971=""),"",C9971*T9971)</f>
        <v/>
      </c>
    </row>
    <row r="9972" spans="1:23" ht="20.100000000000001" customHeight="1" x14ac:dyDescent="0.2">
      <c r="A9972" s="49" t="s">
        <v>21450</v>
      </c>
      <c r="B9972" s="49" t="s">
        <v>21451</v>
      </c>
      <c r="C9972" s="50"/>
      <c r="D9972" s="51" t="s">
        <v>209</v>
      </c>
      <c r="E9972" s="52">
        <v>500</v>
      </c>
      <c r="F9972" s="52">
        <f t="shared" si="137"/>
        <v>320</v>
      </c>
      <c r="G9972" s="52">
        <f>E9972-(25 *E9972/100)</f>
        <v>375</v>
      </c>
      <c r="H9972" s="52">
        <f>IF(E9972="","",E9972*(1-$F$3))</f>
        <v>320</v>
      </c>
      <c r="I9972" s="53"/>
      <c r="J9972" s="54">
        <v>1</v>
      </c>
      <c r="K9972" s="54">
        <v>1</v>
      </c>
      <c r="L9972" s="54">
        <v>16</v>
      </c>
      <c r="M9972" s="50" t="s">
        <v>21428</v>
      </c>
      <c r="N9972" s="53" t="s">
        <v>21438</v>
      </c>
      <c r="O9972" s="53" t="s">
        <v>21439</v>
      </c>
      <c r="P9972" s="55" t="s">
        <v>2993</v>
      </c>
      <c r="Q9972" s="55" t="s">
        <v>9580</v>
      </c>
      <c r="R9972" s="55" t="s">
        <v>2378</v>
      </c>
      <c r="S9972" s="56">
        <v>0.438</v>
      </c>
      <c r="T9972" s="56" t="s">
        <v>21449</v>
      </c>
      <c r="U9972" s="57" t="str">
        <f>IF(OR(C9972="",H9972=""),"",C9972*H9972)</f>
        <v/>
      </c>
      <c r="V9972" s="57" t="str">
        <f>IF(OR(C9972="",S9972=""),"",S9972*C9972)</f>
        <v/>
      </c>
      <c r="W9972" s="56" t="str">
        <f>IF(OR(C9972="",T9972=""),"",C9972*T9972)</f>
        <v/>
      </c>
    </row>
    <row r="9973" spans="1:23" ht="20.100000000000001" customHeight="1" x14ac:dyDescent="0.2">
      <c r="A9973" s="92" t="s">
        <v>21468</v>
      </c>
      <c r="B9973" s="92" t="s">
        <v>21469</v>
      </c>
      <c r="C9973" s="93"/>
      <c r="D9973" s="94" t="s">
        <v>209</v>
      </c>
      <c r="E9973" s="95">
        <v>500</v>
      </c>
      <c r="F9973" s="95">
        <f t="shared" si="137"/>
        <v>320</v>
      </c>
      <c r="G9973" s="95">
        <f>E9973-(25 *E9973/100)</f>
        <v>375</v>
      </c>
      <c r="H9973" s="95">
        <f>IF(E9973="","",E9973*(1-$F$3))</f>
        <v>320</v>
      </c>
      <c r="I9973" s="93"/>
      <c r="J9973" s="96">
        <v>1</v>
      </c>
      <c r="K9973" s="96">
        <v>1</v>
      </c>
      <c r="L9973" s="96">
        <v>16</v>
      </c>
      <c r="M9973" s="93" t="s">
        <v>21428</v>
      </c>
      <c r="N9973" s="93" t="s">
        <v>21438</v>
      </c>
      <c r="O9973" s="93" t="s">
        <v>21439</v>
      </c>
      <c r="P9973" s="94" t="s">
        <v>2993</v>
      </c>
      <c r="Q9973" s="94" t="s">
        <v>9580</v>
      </c>
      <c r="R9973" s="94" t="s">
        <v>2378</v>
      </c>
      <c r="S9973" s="56">
        <v>0.438</v>
      </c>
      <c r="T9973" s="56" t="s">
        <v>21449</v>
      </c>
      <c r="U9973" s="97" t="str">
        <f>IF(OR(C9973="",H9973=""),"",C9973*H9973)</f>
        <v/>
      </c>
      <c r="V9973" s="97" t="str">
        <f>IF(OR(C9973="",S9973=""),"",S9973*C9973)</f>
        <v/>
      </c>
      <c r="W9973" s="98" t="str">
        <f>IF(OR(C9973="",T9973=""),"",C9973*T9973)</f>
        <v/>
      </c>
    </row>
    <row r="9974" spans="1:23" ht="20.100000000000001" customHeight="1" x14ac:dyDescent="0.2">
      <c r="A9974" s="49" t="s">
        <v>21492</v>
      </c>
      <c r="B9974" s="49" t="s">
        <v>21493</v>
      </c>
      <c r="C9974" s="50"/>
      <c r="D9974" s="51" t="s">
        <v>209</v>
      </c>
      <c r="E9974" s="52">
        <v>500</v>
      </c>
      <c r="F9974" s="52">
        <f t="shared" si="137"/>
        <v>320</v>
      </c>
      <c r="G9974" s="52">
        <f>E9974-(25 *E9974/100)</f>
        <v>375</v>
      </c>
      <c r="H9974" s="52">
        <f>IF(E9974="","",E9974*(1-$F$3))</f>
        <v>320</v>
      </c>
      <c r="I9974" s="53"/>
      <c r="J9974" s="54">
        <v>1</v>
      </c>
      <c r="K9974" s="54">
        <v>1</v>
      </c>
      <c r="L9974" s="54">
        <v>16</v>
      </c>
      <c r="M9974" s="50" t="s">
        <v>21428</v>
      </c>
      <c r="N9974" s="53" t="s">
        <v>21438</v>
      </c>
      <c r="O9974" s="53" t="s">
        <v>21439</v>
      </c>
      <c r="P9974" s="55" t="s">
        <v>2993</v>
      </c>
      <c r="Q9974" s="55" t="s">
        <v>9580</v>
      </c>
      <c r="R9974" s="55" t="s">
        <v>2378</v>
      </c>
      <c r="S9974" s="56">
        <v>0.438</v>
      </c>
      <c r="T9974" s="56" t="s">
        <v>21449</v>
      </c>
      <c r="U9974" s="57" t="str">
        <f>IF(OR(C9974="",H9974=""),"",C9974*H9974)</f>
        <v/>
      </c>
      <c r="V9974" s="57" t="str">
        <f>IF(OR(C9974="",S9974=""),"",S9974*C9974)</f>
        <v/>
      </c>
      <c r="W9974" s="56" t="str">
        <f>IF(OR(C9974="",T9974=""),"",C9974*T9974)</f>
        <v/>
      </c>
    </row>
    <row r="9975" spans="1:23" ht="20.100000000000001" customHeight="1" x14ac:dyDescent="0.2">
      <c r="A9975" s="92" t="s">
        <v>21470</v>
      </c>
      <c r="B9975" s="92" t="s">
        <v>21471</v>
      </c>
      <c r="C9975" s="93"/>
      <c r="D9975" s="94" t="s">
        <v>209</v>
      </c>
      <c r="E9975" s="95">
        <v>500</v>
      </c>
      <c r="F9975" s="95">
        <f t="shared" si="137"/>
        <v>320</v>
      </c>
      <c r="G9975" s="95">
        <f>E9975-(25 *E9975/100)</f>
        <v>375</v>
      </c>
      <c r="H9975" s="95">
        <f>IF(E9975="","",E9975*(1-$F$3))</f>
        <v>320</v>
      </c>
      <c r="I9975" s="93"/>
      <c r="J9975" s="96">
        <v>1</v>
      </c>
      <c r="K9975" s="96">
        <v>1</v>
      </c>
      <c r="L9975" s="96">
        <v>16</v>
      </c>
      <c r="M9975" s="93" t="s">
        <v>21428</v>
      </c>
      <c r="N9975" s="93" t="s">
        <v>21438</v>
      </c>
      <c r="O9975" s="93" t="s">
        <v>21439</v>
      </c>
      <c r="P9975" s="94" t="s">
        <v>2993</v>
      </c>
      <c r="Q9975" s="94" t="s">
        <v>9580</v>
      </c>
      <c r="R9975" s="94" t="s">
        <v>2378</v>
      </c>
      <c r="S9975" s="56">
        <v>0.438</v>
      </c>
      <c r="T9975" s="56" t="s">
        <v>21449</v>
      </c>
      <c r="U9975" s="97" t="str">
        <f>IF(OR(C9975="",H9975=""),"",C9975*H9975)</f>
        <v/>
      </c>
      <c r="V9975" s="97" t="str">
        <f>IF(OR(C9975="",S9975=""),"",S9975*C9975)</f>
        <v/>
      </c>
      <c r="W9975" s="98" t="str">
        <f>IF(OR(C9975="",T9975=""),"",C9975*T9975)</f>
        <v/>
      </c>
    </row>
    <row r="9976" spans="1:23" ht="20.100000000000001" customHeight="1" x14ac:dyDescent="0.2">
      <c r="A9976" s="92" t="s">
        <v>21472</v>
      </c>
      <c r="B9976" s="92" t="s">
        <v>21473</v>
      </c>
      <c r="C9976" s="93"/>
      <c r="D9976" s="94" t="s">
        <v>209</v>
      </c>
      <c r="E9976" s="95">
        <v>500</v>
      </c>
      <c r="F9976" s="95">
        <f t="shared" si="137"/>
        <v>320</v>
      </c>
      <c r="G9976" s="95">
        <f>E9976-(25 *E9976/100)</f>
        <v>375</v>
      </c>
      <c r="H9976" s="95">
        <f>IF(E9976="","",E9976*(1-$F$3))</f>
        <v>320</v>
      </c>
      <c r="I9976" s="93"/>
      <c r="J9976" s="96">
        <v>1</v>
      </c>
      <c r="K9976" s="96">
        <v>1</v>
      </c>
      <c r="L9976" s="96">
        <v>16</v>
      </c>
      <c r="M9976" s="93" t="s">
        <v>21428</v>
      </c>
      <c r="N9976" s="93" t="s">
        <v>21438</v>
      </c>
      <c r="O9976" s="93" t="s">
        <v>21439</v>
      </c>
      <c r="P9976" s="94" t="s">
        <v>2993</v>
      </c>
      <c r="Q9976" s="94" t="s">
        <v>9580</v>
      </c>
      <c r="R9976" s="94" t="s">
        <v>2378</v>
      </c>
      <c r="S9976" s="56">
        <v>0.438</v>
      </c>
      <c r="T9976" s="56" t="s">
        <v>21449</v>
      </c>
      <c r="U9976" s="97" t="str">
        <f>IF(OR(C9976="",H9976=""),"",C9976*H9976)</f>
        <v/>
      </c>
      <c r="V9976" s="97" t="str">
        <f>IF(OR(C9976="",S9976=""),"",S9976*C9976)</f>
        <v/>
      </c>
      <c r="W9976" s="98" t="str">
        <f>IF(OR(C9976="",T9976=""),"",C9976*T9976)</f>
        <v/>
      </c>
    </row>
    <row r="9977" spans="1:23" ht="20.100000000000001" customHeight="1" x14ac:dyDescent="0.2">
      <c r="A9977" s="49" t="s">
        <v>21474</v>
      </c>
      <c r="B9977" s="49" t="s">
        <v>21475</v>
      </c>
      <c r="C9977" s="50"/>
      <c r="D9977" s="51" t="s">
        <v>209</v>
      </c>
      <c r="E9977" s="52">
        <v>500</v>
      </c>
      <c r="F9977" s="52">
        <f t="shared" si="137"/>
        <v>320</v>
      </c>
      <c r="G9977" s="52">
        <f>E9977-(25 *E9977/100)</f>
        <v>375</v>
      </c>
      <c r="H9977" s="52">
        <f>IF(E9977="","",E9977*(1-$F$3))</f>
        <v>320</v>
      </c>
      <c r="I9977" s="53"/>
      <c r="J9977" s="54">
        <v>1</v>
      </c>
      <c r="K9977" s="54">
        <v>1</v>
      </c>
      <c r="L9977" s="54">
        <v>16</v>
      </c>
      <c r="M9977" s="50" t="s">
        <v>21428</v>
      </c>
      <c r="N9977" s="53" t="s">
        <v>21438</v>
      </c>
      <c r="O9977" s="53" t="s">
        <v>21439</v>
      </c>
      <c r="P9977" s="55" t="s">
        <v>2993</v>
      </c>
      <c r="Q9977" s="55" t="s">
        <v>9580</v>
      </c>
      <c r="R9977" s="55" t="s">
        <v>2378</v>
      </c>
      <c r="S9977" s="56">
        <v>0.438</v>
      </c>
      <c r="T9977" s="56" t="s">
        <v>21449</v>
      </c>
      <c r="U9977" s="57" t="str">
        <f>IF(OR(C9977="",H9977=""),"",C9977*H9977)</f>
        <v/>
      </c>
      <c r="V9977" s="57" t="str">
        <f>IF(OR(C9977="",S9977=""),"",S9977*C9977)</f>
        <v/>
      </c>
      <c r="W9977" s="56" t="str">
        <f>IF(OR(C9977="",T9977=""),"",C9977*T9977)</f>
        <v/>
      </c>
    </row>
    <row r="9978" spans="1:23" ht="20.100000000000001" customHeight="1" x14ac:dyDescent="0.2">
      <c r="A9978" s="49" t="s">
        <v>21494</v>
      </c>
      <c r="B9978" s="49" t="s">
        <v>21495</v>
      </c>
      <c r="C9978" s="50"/>
      <c r="D9978" s="51" t="s">
        <v>209</v>
      </c>
      <c r="E9978" s="52">
        <v>500</v>
      </c>
      <c r="F9978" s="52">
        <f t="shared" si="137"/>
        <v>320</v>
      </c>
      <c r="G9978" s="52">
        <f>E9978-(25 *E9978/100)</f>
        <v>375</v>
      </c>
      <c r="H9978" s="52">
        <f>IF(E9978="","",E9978*(1-$F$3))</f>
        <v>320</v>
      </c>
      <c r="I9978" s="53"/>
      <c r="J9978" s="54">
        <v>1</v>
      </c>
      <c r="K9978" s="54">
        <v>1</v>
      </c>
      <c r="L9978" s="54">
        <v>16</v>
      </c>
      <c r="M9978" s="50" t="s">
        <v>21428</v>
      </c>
      <c r="N9978" s="53" t="s">
        <v>21438</v>
      </c>
      <c r="O9978" s="53" t="s">
        <v>21439</v>
      </c>
      <c r="P9978" s="55" t="s">
        <v>2993</v>
      </c>
      <c r="Q9978" s="55" t="s">
        <v>9580</v>
      </c>
      <c r="R9978" s="55" t="s">
        <v>2378</v>
      </c>
      <c r="S9978" s="56">
        <v>0.438</v>
      </c>
      <c r="T9978" s="56" t="s">
        <v>21449</v>
      </c>
      <c r="U9978" s="57" t="str">
        <f>IF(OR(C9978="",H9978=""),"",C9978*H9978)</f>
        <v/>
      </c>
      <c r="V9978" s="57" t="str">
        <f>IF(OR(C9978="",S9978=""),"",S9978*C9978)</f>
        <v/>
      </c>
      <c r="W9978" s="56" t="str">
        <f>IF(OR(C9978="",T9978=""),"",C9978*T9978)</f>
        <v/>
      </c>
    </row>
    <row r="9979" spans="1:23" ht="20.100000000000001" customHeight="1" x14ac:dyDescent="0.2">
      <c r="A9979" s="49" t="s">
        <v>21496</v>
      </c>
      <c r="B9979" s="49" t="s">
        <v>21497</v>
      </c>
      <c r="C9979" s="50"/>
      <c r="D9979" s="51" t="s">
        <v>209</v>
      </c>
      <c r="E9979" s="52">
        <v>500</v>
      </c>
      <c r="F9979" s="52">
        <f t="shared" si="137"/>
        <v>320</v>
      </c>
      <c r="G9979" s="52">
        <f>E9979-(25 *E9979/100)</f>
        <v>375</v>
      </c>
      <c r="H9979" s="52">
        <f>IF(E9979="","",E9979*(1-$F$3))</f>
        <v>320</v>
      </c>
      <c r="I9979" s="53"/>
      <c r="J9979" s="54">
        <v>1</v>
      </c>
      <c r="K9979" s="54">
        <v>1</v>
      </c>
      <c r="L9979" s="54">
        <v>16</v>
      </c>
      <c r="M9979" s="50" t="s">
        <v>21428</v>
      </c>
      <c r="N9979" s="53" t="s">
        <v>21438</v>
      </c>
      <c r="O9979" s="53" t="s">
        <v>21439</v>
      </c>
      <c r="P9979" s="55" t="s">
        <v>2993</v>
      </c>
      <c r="Q9979" s="55" t="s">
        <v>9580</v>
      </c>
      <c r="R9979" s="55" t="s">
        <v>2378</v>
      </c>
      <c r="S9979" s="56">
        <v>0.438</v>
      </c>
      <c r="T9979" s="56" t="s">
        <v>21449</v>
      </c>
      <c r="U9979" s="57" t="str">
        <f>IF(OR(C9979="",H9979=""),"",C9979*H9979)</f>
        <v/>
      </c>
      <c r="V9979" s="57" t="str">
        <f>IF(OR(C9979="",S9979=""),"",S9979*C9979)</f>
        <v/>
      </c>
      <c r="W9979" s="56" t="str">
        <f>IF(OR(C9979="",T9979=""),"",C9979*T9979)</f>
        <v/>
      </c>
    </row>
    <row r="9980" spans="1:23" ht="20.100000000000001" customHeight="1" x14ac:dyDescent="0.2">
      <c r="A9980" s="49" t="s">
        <v>21452</v>
      </c>
      <c r="B9980" s="49" t="s">
        <v>21453</v>
      </c>
      <c r="C9980" s="50"/>
      <c r="D9980" s="51" t="s">
        <v>209</v>
      </c>
      <c r="E9980" s="52">
        <v>1562.43</v>
      </c>
      <c r="F9980" s="52">
        <f t="shared" si="137"/>
        <v>999.95519999999999</v>
      </c>
      <c r="G9980" s="52">
        <f>E9980-(25 *E9980/100)</f>
        <v>1171.8225</v>
      </c>
      <c r="H9980" s="52">
        <f>IF(E9980="","",E9980*(1-$F$3))</f>
        <v>999.9552000000001</v>
      </c>
      <c r="I9980" s="53"/>
      <c r="J9980" s="54">
        <v>32</v>
      </c>
      <c r="K9980" s="54">
        <v>1</v>
      </c>
      <c r="L9980" s="54">
        <v>32</v>
      </c>
      <c r="M9980" s="50" t="s">
        <v>21428</v>
      </c>
      <c r="N9980" s="53" t="s">
        <v>21438</v>
      </c>
      <c r="O9980" s="53" t="s">
        <v>21439</v>
      </c>
      <c r="P9980" s="55" t="s">
        <v>2993</v>
      </c>
      <c r="Q9980" s="55" t="s">
        <v>54</v>
      </c>
      <c r="R9980" s="55" t="s">
        <v>55</v>
      </c>
      <c r="S9980" s="56">
        <v>0.26600000000000001</v>
      </c>
      <c r="T9980" s="56" t="s">
        <v>4061</v>
      </c>
      <c r="U9980" s="57" t="str">
        <f>IF(OR(C9980="",H9980=""),"",C9980*H9980)</f>
        <v/>
      </c>
      <c r="V9980" s="57" t="str">
        <f>IF(OR(C9980="",S9980=""),"",S9980*C9980)</f>
        <v/>
      </c>
      <c r="W9980" s="56" t="str">
        <f>IF(OR(C9980="",T9980=""),"",C9980*T9980)</f>
        <v/>
      </c>
    </row>
    <row r="9981" spans="1:23" ht="20.100000000000001" customHeight="1" x14ac:dyDescent="0.2">
      <c r="A9981" s="49" t="s">
        <v>21501</v>
      </c>
      <c r="B9981" s="49" t="s">
        <v>21502</v>
      </c>
      <c r="C9981" s="50"/>
      <c r="D9981" s="51" t="s">
        <v>209</v>
      </c>
      <c r="E9981" s="52">
        <v>400</v>
      </c>
      <c r="F9981" s="52">
        <f t="shared" si="137"/>
        <v>256</v>
      </c>
      <c r="G9981" s="52">
        <f>E9981-(25 *E9981/100)</f>
        <v>300</v>
      </c>
      <c r="H9981" s="52">
        <f>IF(E9981="","",E9981*(1-$F$3))</f>
        <v>256</v>
      </c>
      <c r="I9981" s="53"/>
      <c r="J9981" s="54">
        <v>1</v>
      </c>
      <c r="K9981" s="54">
        <v>1</v>
      </c>
      <c r="L9981" s="54">
        <v>16</v>
      </c>
      <c r="M9981" s="50" t="s">
        <v>21428</v>
      </c>
      <c r="N9981" s="53" t="s">
        <v>21438</v>
      </c>
      <c r="O9981" s="53" t="s">
        <v>21500</v>
      </c>
      <c r="P9981" s="55" t="s">
        <v>2993</v>
      </c>
      <c r="Q9981" s="55" t="s">
        <v>9580</v>
      </c>
      <c r="R9981" s="55" t="s">
        <v>2378</v>
      </c>
      <c r="S9981" s="56">
        <v>0.438</v>
      </c>
      <c r="T9981" s="56" t="s">
        <v>21449</v>
      </c>
      <c r="U9981" s="57" t="str">
        <f>IF(OR(C9981="",H9981=""),"",C9981*H9981)</f>
        <v/>
      </c>
      <c r="V9981" s="57" t="str">
        <f>IF(OR(C9981="",S9981=""),"",S9981*C9981)</f>
        <v/>
      </c>
      <c r="W9981" s="56" t="str">
        <f>IF(OR(C9981="",T9981=""),"",C9981*T9981)</f>
        <v/>
      </c>
    </row>
    <row r="9982" spans="1:23" ht="20.100000000000001" customHeight="1" x14ac:dyDescent="0.2">
      <c r="A9982" s="49" t="s">
        <v>21503</v>
      </c>
      <c r="B9982" s="49" t="s">
        <v>21504</v>
      </c>
      <c r="C9982" s="50"/>
      <c r="D9982" s="51" t="s">
        <v>209</v>
      </c>
      <c r="E9982" s="52">
        <v>400</v>
      </c>
      <c r="F9982" s="52">
        <f t="shared" si="137"/>
        <v>256</v>
      </c>
      <c r="G9982" s="52">
        <f>E9982-(25 *E9982/100)</f>
        <v>300</v>
      </c>
      <c r="H9982" s="52">
        <f>IF(E9982="","",E9982*(1-$F$3))</f>
        <v>256</v>
      </c>
      <c r="I9982" s="53"/>
      <c r="J9982" s="54">
        <v>1</v>
      </c>
      <c r="K9982" s="54">
        <v>1</v>
      </c>
      <c r="L9982" s="54">
        <v>16</v>
      </c>
      <c r="M9982" s="50" t="s">
        <v>21428</v>
      </c>
      <c r="N9982" s="53" t="s">
        <v>21438</v>
      </c>
      <c r="O9982" s="53" t="s">
        <v>21500</v>
      </c>
      <c r="P9982" s="55" t="s">
        <v>2993</v>
      </c>
      <c r="Q9982" s="55" t="s">
        <v>9580</v>
      </c>
      <c r="R9982" s="55" t="s">
        <v>2378</v>
      </c>
      <c r="S9982" s="56">
        <v>0.438</v>
      </c>
      <c r="T9982" s="56" t="s">
        <v>21449</v>
      </c>
      <c r="U9982" s="57" t="str">
        <f>IF(OR(C9982="",H9982=""),"",C9982*H9982)</f>
        <v/>
      </c>
      <c r="V9982" s="57" t="str">
        <f>IF(OR(C9982="",S9982=""),"",S9982*C9982)</f>
        <v/>
      </c>
      <c r="W9982" s="56" t="str">
        <f>IF(OR(C9982="",T9982=""),"",C9982*T9982)</f>
        <v/>
      </c>
    </row>
    <row r="9983" spans="1:23" ht="20.100000000000001" customHeight="1" x14ac:dyDescent="0.2">
      <c r="A9983" s="49" t="s">
        <v>21505</v>
      </c>
      <c r="B9983" s="49" t="s">
        <v>21506</v>
      </c>
      <c r="C9983" s="50"/>
      <c r="D9983" s="51" t="s">
        <v>209</v>
      </c>
      <c r="E9983" s="52">
        <v>400</v>
      </c>
      <c r="F9983" s="52">
        <f t="shared" si="137"/>
        <v>256</v>
      </c>
      <c r="G9983" s="52">
        <f>E9983-(25 *E9983/100)</f>
        <v>300</v>
      </c>
      <c r="H9983" s="52">
        <f>IF(E9983="","",E9983*(1-$F$3))</f>
        <v>256</v>
      </c>
      <c r="I9983" s="53"/>
      <c r="J9983" s="54">
        <v>1</v>
      </c>
      <c r="K9983" s="54">
        <v>1</v>
      </c>
      <c r="L9983" s="54">
        <v>16</v>
      </c>
      <c r="M9983" s="50" t="s">
        <v>21428</v>
      </c>
      <c r="N9983" s="53" t="s">
        <v>21438</v>
      </c>
      <c r="O9983" s="53" t="s">
        <v>21500</v>
      </c>
      <c r="P9983" s="55" t="s">
        <v>2993</v>
      </c>
      <c r="Q9983" s="55" t="s">
        <v>9580</v>
      </c>
      <c r="R9983" s="55" t="s">
        <v>2378</v>
      </c>
      <c r="S9983" s="56">
        <v>0.438</v>
      </c>
      <c r="T9983" s="56" t="s">
        <v>21449</v>
      </c>
      <c r="U9983" s="57" t="str">
        <f>IF(OR(C9983="",H9983=""),"",C9983*H9983)</f>
        <v/>
      </c>
      <c r="V9983" s="57" t="str">
        <f>IF(OR(C9983="",S9983=""),"",S9983*C9983)</f>
        <v/>
      </c>
      <c r="W9983" s="56" t="str">
        <f>IF(OR(C9983="",T9983=""),"",C9983*T9983)</f>
        <v/>
      </c>
    </row>
    <row r="9984" spans="1:23" ht="20.100000000000001" customHeight="1" x14ac:dyDescent="0.2">
      <c r="A9984" s="92" t="s">
        <v>21508</v>
      </c>
      <c r="B9984" s="92" t="s">
        <v>21509</v>
      </c>
      <c r="C9984" s="93"/>
      <c r="D9984" s="94" t="s">
        <v>209</v>
      </c>
      <c r="E9984" s="95">
        <v>300</v>
      </c>
      <c r="F9984" s="95">
        <f t="shared" si="137"/>
        <v>192</v>
      </c>
      <c r="G9984" s="95">
        <f>E9984-(25 *E9984/100)</f>
        <v>225</v>
      </c>
      <c r="H9984" s="95">
        <f>IF(E9984="","",E9984*(1-$F$3))</f>
        <v>192</v>
      </c>
      <c r="I9984" s="93"/>
      <c r="J9984" s="96">
        <v>1</v>
      </c>
      <c r="K9984" s="96">
        <v>1</v>
      </c>
      <c r="L9984" s="96">
        <v>32</v>
      </c>
      <c r="M9984" s="93" t="s">
        <v>21428</v>
      </c>
      <c r="N9984" s="93" t="s">
        <v>21438</v>
      </c>
      <c r="O9984" s="93" t="s">
        <v>21507</v>
      </c>
      <c r="P9984" s="94" t="s">
        <v>2993</v>
      </c>
      <c r="Q9984" s="94" t="s">
        <v>9580</v>
      </c>
      <c r="R9984" s="94" t="s">
        <v>2378</v>
      </c>
      <c r="S9984" s="56">
        <v>0.23400000000000001</v>
      </c>
      <c r="T9984" s="56" t="s">
        <v>21442</v>
      </c>
      <c r="U9984" s="97" t="str">
        <f>IF(OR(C9984="",H9984=""),"",C9984*H9984)</f>
        <v/>
      </c>
      <c r="V9984" s="97" t="str">
        <f>IF(OR(C9984="",S9984=""),"",S9984*C9984)</f>
        <v/>
      </c>
      <c r="W9984" s="98" t="str">
        <f>IF(OR(C9984="",T9984=""),"",C9984*T9984)</f>
        <v/>
      </c>
    </row>
    <row r="9985" spans="1:23" ht="20.100000000000001" customHeight="1" x14ac:dyDescent="0.2">
      <c r="A9985" s="49" t="s">
        <v>21510</v>
      </c>
      <c r="B9985" s="49" t="s">
        <v>21511</v>
      </c>
      <c r="C9985" s="50"/>
      <c r="D9985" s="51" t="s">
        <v>209</v>
      </c>
      <c r="E9985" s="52">
        <v>300</v>
      </c>
      <c r="F9985" s="52">
        <f t="shared" si="137"/>
        <v>192</v>
      </c>
      <c r="G9985" s="52">
        <f>E9985-(25 *E9985/100)</f>
        <v>225</v>
      </c>
      <c r="H9985" s="52">
        <f>IF(E9985="","",E9985*(1-$F$3))</f>
        <v>192</v>
      </c>
      <c r="I9985" s="53"/>
      <c r="J9985" s="54">
        <v>1</v>
      </c>
      <c r="K9985" s="54">
        <v>1</v>
      </c>
      <c r="L9985" s="54">
        <v>32</v>
      </c>
      <c r="M9985" s="50" t="s">
        <v>21428</v>
      </c>
      <c r="N9985" s="53" t="s">
        <v>21438</v>
      </c>
      <c r="O9985" s="53" t="s">
        <v>21507</v>
      </c>
      <c r="P9985" s="55" t="s">
        <v>2993</v>
      </c>
      <c r="Q9985" s="55" t="s">
        <v>9580</v>
      </c>
      <c r="R9985" s="55" t="s">
        <v>2378</v>
      </c>
      <c r="S9985" s="56">
        <v>0.23400000000000001</v>
      </c>
      <c r="T9985" s="56" t="s">
        <v>21442</v>
      </c>
      <c r="U9985" s="57" t="str">
        <f>IF(OR(C9985="",H9985=""),"",C9985*H9985)</f>
        <v/>
      </c>
      <c r="V9985" s="57" t="str">
        <f>IF(OR(C9985="",S9985=""),"",S9985*C9985)</f>
        <v/>
      </c>
      <c r="W9985" s="56" t="str">
        <f>IF(OR(C9985="",T9985=""),"",C9985*T9985)</f>
        <v/>
      </c>
    </row>
    <row r="9986" spans="1:23" ht="20.100000000000001" customHeight="1" x14ac:dyDescent="0.2">
      <c r="A9986" s="49" t="s">
        <v>21512</v>
      </c>
      <c r="B9986" s="49" t="s">
        <v>21513</v>
      </c>
      <c r="C9986" s="50"/>
      <c r="D9986" s="51" t="s">
        <v>209</v>
      </c>
      <c r="E9986" s="52">
        <v>300</v>
      </c>
      <c r="F9986" s="52">
        <f t="shared" si="137"/>
        <v>192</v>
      </c>
      <c r="G9986" s="52">
        <f>E9986-(25 *E9986/100)</f>
        <v>225</v>
      </c>
      <c r="H9986" s="52">
        <f>IF(E9986="","",E9986*(1-$F$3))</f>
        <v>192</v>
      </c>
      <c r="I9986" s="53"/>
      <c r="J9986" s="54">
        <v>1</v>
      </c>
      <c r="K9986" s="54">
        <v>1</v>
      </c>
      <c r="L9986" s="54">
        <v>32</v>
      </c>
      <c r="M9986" s="50" t="s">
        <v>21428</v>
      </c>
      <c r="N9986" s="53" t="s">
        <v>21438</v>
      </c>
      <c r="O9986" s="53" t="s">
        <v>21507</v>
      </c>
      <c r="P9986" s="55" t="s">
        <v>2993</v>
      </c>
      <c r="Q9986" s="55" t="s">
        <v>9580</v>
      </c>
      <c r="R9986" s="55" t="s">
        <v>2378</v>
      </c>
      <c r="S9986" s="56">
        <v>0.23400000000000001</v>
      </c>
      <c r="T9986" s="56" t="s">
        <v>21442</v>
      </c>
      <c r="U9986" s="57" t="str">
        <f>IF(OR(C9986="",H9986=""),"",C9986*H9986)</f>
        <v/>
      </c>
      <c r="V9986" s="57" t="str">
        <f>IF(OR(C9986="",S9986=""),"",S9986*C9986)</f>
        <v/>
      </c>
      <c r="W9986" s="56" t="str">
        <f>IF(OR(C9986="",T9986=""),"",C9986*T9986)</f>
        <v/>
      </c>
    </row>
    <row r="9987" spans="1:23" ht="20.100000000000001" customHeight="1" x14ac:dyDescent="0.2">
      <c r="A9987" s="49" t="s">
        <v>21514</v>
      </c>
      <c r="B9987" s="49" t="s">
        <v>21515</v>
      </c>
      <c r="C9987" s="50"/>
      <c r="D9987" s="51" t="s">
        <v>209</v>
      </c>
      <c r="E9987" s="52">
        <v>300</v>
      </c>
      <c r="F9987" s="52">
        <f t="shared" si="137"/>
        <v>192</v>
      </c>
      <c r="G9987" s="52">
        <f>E9987-(25 *E9987/100)</f>
        <v>225</v>
      </c>
      <c r="H9987" s="52">
        <f>IF(E9987="","",E9987*(1-$F$3))</f>
        <v>192</v>
      </c>
      <c r="I9987" s="53"/>
      <c r="J9987" s="54">
        <v>1</v>
      </c>
      <c r="K9987" s="54">
        <v>1</v>
      </c>
      <c r="L9987" s="54">
        <v>32</v>
      </c>
      <c r="M9987" s="50" t="s">
        <v>21428</v>
      </c>
      <c r="N9987" s="53" t="s">
        <v>21438</v>
      </c>
      <c r="O9987" s="53" t="s">
        <v>21507</v>
      </c>
      <c r="P9987" s="55" t="s">
        <v>2993</v>
      </c>
      <c r="Q9987" s="55" t="s">
        <v>9580</v>
      </c>
      <c r="R9987" s="55" t="s">
        <v>2378</v>
      </c>
      <c r="S9987" s="56">
        <v>0.23400000000000001</v>
      </c>
      <c r="T9987" s="56" t="s">
        <v>21442</v>
      </c>
      <c r="U9987" s="57" t="str">
        <f>IF(OR(C9987="",H9987=""),"",C9987*H9987)</f>
        <v/>
      </c>
      <c r="V9987" s="57" t="str">
        <f>IF(OR(C9987="",S9987=""),"",S9987*C9987)</f>
        <v/>
      </c>
      <c r="W9987" s="56" t="str">
        <f>IF(OR(C9987="",T9987=""),"",C9987*T9987)</f>
        <v/>
      </c>
    </row>
    <row r="9988" spans="1:23" ht="20.100000000000001" customHeight="1" x14ac:dyDescent="0.2">
      <c r="A9988" s="49" t="s">
        <v>21516</v>
      </c>
      <c r="B9988" s="49" t="s">
        <v>21517</v>
      </c>
      <c r="C9988" s="50"/>
      <c r="D9988" s="51" t="s">
        <v>209</v>
      </c>
      <c r="E9988" s="52">
        <v>300</v>
      </c>
      <c r="F9988" s="52">
        <f t="shared" si="137"/>
        <v>192</v>
      </c>
      <c r="G9988" s="52">
        <f>E9988-(25 *E9988/100)</f>
        <v>225</v>
      </c>
      <c r="H9988" s="52">
        <f>IF(E9988="","",E9988*(1-$F$3))</f>
        <v>192</v>
      </c>
      <c r="I9988" s="53"/>
      <c r="J9988" s="54">
        <v>1</v>
      </c>
      <c r="K9988" s="54">
        <v>1</v>
      </c>
      <c r="L9988" s="54">
        <v>32</v>
      </c>
      <c r="M9988" s="50" t="s">
        <v>21428</v>
      </c>
      <c r="N9988" s="53" t="s">
        <v>21438</v>
      </c>
      <c r="O9988" s="53" t="s">
        <v>21507</v>
      </c>
      <c r="P9988" s="55" t="s">
        <v>2993</v>
      </c>
      <c r="Q9988" s="55" t="s">
        <v>9580</v>
      </c>
      <c r="R9988" s="55" t="s">
        <v>2378</v>
      </c>
      <c r="S9988" s="56">
        <v>0.23400000000000001</v>
      </c>
      <c r="T9988" s="56" t="s">
        <v>21442</v>
      </c>
      <c r="U9988" s="57" t="str">
        <f>IF(OR(C9988="",H9988=""),"",C9988*H9988)</f>
        <v/>
      </c>
      <c r="V9988" s="57" t="str">
        <f>IF(OR(C9988="",S9988=""),"",S9988*C9988)</f>
        <v/>
      </c>
      <c r="W9988" s="56" t="str">
        <f>IF(OR(C9988="",T9988=""),"",C9988*T9988)</f>
        <v/>
      </c>
    </row>
    <row r="9989" spans="1:23" ht="20.100000000000001" customHeight="1" x14ac:dyDescent="0.2">
      <c r="A9989" s="92" t="s">
        <v>21518</v>
      </c>
      <c r="B9989" s="92" t="s">
        <v>21519</v>
      </c>
      <c r="C9989" s="93"/>
      <c r="D9989" s="94" t="s">
        <v>209</v>
      </c>
      <c r="E9989" s="95">
        <v>400</v>
      </c>
      <c r="F9989" s="95">
        <f t="shared" si="137"/>
        <v>256</v>
      </c>
      <c r="G9989" s="95">
        <f>E9989-(25 *E9989/100)</f>
        <v>300</v>
      </c>
      <c r="H9989" s="95">
        <f>IF(E9989="","",E9989*(1-$F$3))</f>
        <v>256</v>
      </c>
      <c r="I9989" s="93"/>
      <c r="J9989" s="96">
        <v>1</v>
      </c>
      <c r="K9989" s="96">
        <v>1</v>
      </c>
      <c r="L9989" s="96">
        <v>16</v>
      </c>
      <c r="M9989" s="93" t="s">
        <v>21428</v>
      </c>
      <c r="N9989" s="93" t="s">
        <v>21438</v>
      </c>
      <c r="O9989" s="93" t="s">
        <v>21507</v>
      </c>
      <c r="P9989" s="94" t="s">
        <v>2993</v>
      </c>
      <c r="Q9989" s="94" t="s">
        <v>9580</v>
      </c>
      <c r="R9989" s="94" t="s">
        <v>2378</v>
      </c>
      <c r="S9989" s="56">
        <v>0.375</v>
      </c>
      <c r="T9989" s="56" t="s">
        <v>21449</v>
      </c>
      <c r="U9989" s="97" t="str">
        <f>IF(OR(C9989="",H9989=""),"",C9989*H9989)</f>
        <v/>
      </c>
      <c r="V9989" s="97" t="str">
        <f>IF(OR(C9989="",S9989=""),"",S9989*C9989)</f>
        <v/>
      </c>
      <c r="W9989" s="98" t="str">
        <f>IF(OR(C9989="",T9989=""),"",C9989*T9989)</f>
        <v/>
      </c>
    </row>
    <row r="9990" spans="1:23" ht="20.100000000000001" customHeight="1" x14ac:dyDescent="0.2">
      <c r="A9990" s="49" t="s">
        <v>21520</v>
      </c>
      <c r="B9990" s="49" t="s">
        <v>21521</v>
      </c>
      <c r="C9990" s="50"/>
      <c r="D9990" s="51" t="s">
        <v>209</v>
      </c>
      <c r="E9990" s="52">
        <v>400</v>
      </c>
      <c r="F9990" s="52">
        <f t="shared" si="137"/>
        <v>256</v>
      </c>
      <c r="G9990" s="52">
        <f>E9990-(25 *E9990/100)</f>
        <v>300</v>
      </c>
      <c r="H9990" s="52">
        <f>IF(E9990="","",E9990*(1-$F$3))</f>
        <v>256</v>
      </c>
      <c r="I9990" s="53"/>
      <c r="J9990" s="54">
        <v>1</v>
      </c>
      <c r="K9990" s="54">
        <v>1</v>
      </c>
      <c r="L9990" s="54">
        <v>16</v>
      </c>
      <c r="M9990" s="50" t="s">
        <v>21428</v>
      </c>
      <c r="N9990" s="53" t="s">
        <v>21438</v>
      </c>
      <c r="O9990" s="53" t="s">
        <v>21507</v>
      </c>
      <c r="P9990" s="55" t="s">
        <v>2993</v>
      </c>
      <c r="Q9990" s="55" t="s">
        <v>9580</v>
      </c>
      <c r="R9990" s="55" t="s">
        <v>2378</v>
      </c>
      <c r="S9990" s="56">
        <v>0.375</v>
      </c>
      <c r="T9990" s="56" t="s">
        <v>21449</v>
      </c>
      <c r="U9990" s="57" t="str">
        <f>IF(OR(C9990="",H9990=""),"",C9990*H9990)</f>
        <v/>
      </c>
      <c r="V9990" s="57" t="str">
        <f>IF(OR(C9990="",S9990=""),"",S9990*C9990)</f>
        <v/>
      </c>
      <c r="W9990" s="56" t="str">
        <f>IF(OR(C9990="",T9990=""),"",C9990*T9990)</f>
        <v/>
      </c>
    </row>
    <row r="9991" spans="1:23" ht="20.100000000000001" customHeight="1" x14ac:dyDescent="0.2">
      <c r="A9991" s="92" t="s">
        <v>21704</v>
      </c>
      <c r="B9991" s="92" t="s">
        <v>21705</v>
      </c>
      <c r="C9991" s="93"/>
      <c r="D9991" s="94" t="s">
        <v>209</v>
      </c>
      <c r="E9991" s="95">
        <v>43.47</v>
      </c>
      <c r="F9991" s="95">
        <f t="shared" si="137"/>
        <v>27.820799999999998</v>
      </c>
      <c r="G9991" s="95">
        <f>E9991-(25 *E9991/100)</f>
        <v>32.602499999999999</v>
      </c>
      <c r="H9991" s="95">
        <f>IF(E9991="","",E9991*(1-$F$3))</f>
        <v>27.820799999999998</v>
      </c>
      <c r="I9991" s="93"/>
      <c r="J9991" s="96">
        <v>1</v>
      </c>
      <c r="K9991" s="96">
        <v>1</v>
      </c>
      <c r="L9991" s="96">
        <v>30</v>
      </c>
      <c r="M9991" s="93" t="s">
        <v>21428</v>
      </c>
      <c r="N9991" s="93" t="s">
        <v>21703</v>
      </c>
      <c r="O9991" s="93"/>
      <c r="P9991" s="94" t="s">
        <v>2993</v>
      </c>
      <c r="Q9991" s="94" t="s">
        <v>54</v>
      </c>
      <c r="R9991" s="94" t="s">
        <v>55</v>
      </c>
      <c r="S9991" s="56">
        <v>0.2</v>
      </c>
      <c r="T9991" s="56" t="s">
        <v>21706</v>
      </c>
      <c r="U9991" s="97" t="str">
        <f>IF(OR(C9991="",H9991=""),"",C9991*H9991)</f>
        <v/>
      </c>
      <c r="V9991" s="97" t="str">
        <f>IF(OR(C9991="",S9991=""),"",S9991*C9991)</f>
        <v/>
      </c>
      <c r="W9991" s="98" t="str">
        <f>IF(OR(C9991="",T9991=""),"",C9991*T9991)</f>
        <v/>
      </c>
    </row>
    <row r="9992" spans="1:23" ht="20.100000000000001" customHeight="1" x14ac:dyDescent="0.2">
      <c r="A9992" s="49" t="s">
        <v>21707</v>
      </c>
      <c r="B9992" s="49" t="s">
        <v>21708</v>
      </c>
      <c r="C9992" s="50"/>
      <c r="D9992" s="51" t="s">
        <v>209</v>
      </c>
      <c r="E9992" s="52">
        <v>345.64</v>
      </c>
      <c r="F9992" s="52">
        <f t="shared" si="137"/>
        <v>221.20959999999999</v>
      </c>
      <c r="G9992" s="52">
        <f>E9992-(25 *E9992/100)</f>
        <v>259.23</v>
      </c>
      <c r="H9992" s="52">
        <f>IF(E9992="","",E9992*(1-$F$3))</f>
        <v>221.20959999999999</v>
      </c>
      <c r="I9992" s="53"/>
      <c r="J9992" s="54">
        <v>1</v>
      </c>
      <c r="K9992" s="54">
        <v>1</v>
      </c>
      <c r="L9992" s="54">
        <v>30</v>
      </c>
      <c r="M9992" s="50" t="s">
        <v>21428</v>
      </c>
      <c r="N9992" s="53" t="s">
        <v>21703</v>
      </c>
      <c r="O9992" s="53"/>
      <c r="P9992" s="55" t="s">
        <v>2993</v>
      </c>
      <c r="Q9992" s="55" t="s">
        <v>54</v>
      </c>
      <c r="R9992" s="55" t="s">
        <v>55</v>
      </c>
      <c r="S9992" s="56">
        <v>0.31</v>
      </c>
      <c r="T9992" s="56" t="s">
        <v>10759</v>
      </c>
      <c r="U9992" s="57" t="str">
        <f>IF(OR(C9992="",H9992=""),"",C9992*H9992)</f>
        <v/>
      </c>
      <c r="V9992" s="57" t="str">
        <f>IF(OR(C9992="",S9992=""),"",S9992*C9992)</f>
        <v/>
      </c>
      <c r="W9992" s="56" t="str">
        <f>IF(OR(C9992="",T9992=""),"",C9992*T9992)</f>
        <v/>
      </c>
    </row>
    <row r="9993" spans="1:23" ht="20.100000000000001" customHeight="1" x14ac:dyDescent="0.2">
      <c r="A9993" s="49" t="s">
        <v>21820</v>
      </c>
      <c r="B9993" s="49" t="s">
        <v>21821</v>
      </c>
      <c r="C9993" s="50"/>
      <c r="D9993" s="51" t="s">
        <v>209</v>
      </c>
      <c r="E9993" s="52">
        <v>6748.53</v>
      </c>
      <c r="F9993" s="52">
        <f t="shared" si="137"/>
        <v>4319.0591999999997</v>
      </c>
      <c r="G9993" s="52">
        <f>E9993-(25 *E9993/100)</f>
        <v>5061.3975</v>
      </c>
      <c r="H9993" s="52">
        <f>IF(E9993="","",E9993*(1-$F$3))</f>
        <v>4319.0591999999997</v>
      </c>
      <c r="I9993" s="53"/>
      <c r="J9993" s="54">
        <v>1</v>
      </c>
      <c r="K9993" s="54">
        <v>1</v>
      </c>
      <c r="L9993" s="54">
        <v>1</v>
      </c>
      <c r="M9993" s="50" t="s">
        <v>21428</v>
      </c>
      <c r="N9993" s="53" t="s">
        <v>21819</v>
      </c>
      <c r="O9993" s="53"/>
      <c r="P9993" s="55" t="s">
        <v>2993</v>
      </c>
      <c r="Q9993" s="55" t="s">
        <v>2994</v>
      </c>
      <c r="R9993" s="55" t="s">
        <v>55</v>
      </c>
      <c r="S9993" s="56">
        <v>18.350000000000001</v>
      </c>
      <c r="T9993" s="56" t="s">
        <v>21822</v>
      </c>
      <c r="U9993" s="57" t="str">
        <f>IF(OR(C9993="",H9993=""),"",C9993*H9993)</f>
        <v/>
      </c>
      <c r="V9993" s="57" t="str">
        <f>IF(OR(C9993="",S9993=""),"",S9993*C9993)</f>
        <v/>
      </c>
      <c r="W9993" s="56" t="str">
        <f>IF(OR(C9993="",T9993=""),"",C9993*T9993)</f>
        <v/>
      </c>
    </row>
    <row r="9994" spans="1:23" ht="20.100000000000001" customHeight="1" x14ac:dyDescent="0.2">
      <c r="A9994" s="49" t="s">
        <v>21823</v>
      </c>
      <c r="B9994" s="49" t="s">
        <v>21824</v>
      </c>
      <c r="C9994" s="50"/>
      <c r="D9994" s="51" t="s">
        <v>209</v>
      </c>
      <c r="E9994" s="52">
        <v>6748.53</v>
      </c>
      <c r="F9994" s="52">
        <f t="shared" ref="F9994:F10057" si="138">E9994-(36*E9994/100)</f>
        <v>4319.0591999999997</v>
      </c>
      <c r="G9994" s="52">
        <f>E9994-(25 *E9994/100)</f>
        <v>5061.3975</v>
      </c>
      <c r="H9994" s="52">
        <f>IF(E9994="","",E9994*(1-$F$3))</f>
        <v>4319.0591999999997</v>
      </c>
      <c r="I9994" s="53"/>
      <c r="J9994" s="54">
        <v>1</v>
      </c>
      <c r="K9994" s="54">
        <v>1</v>
      </c>
      <c r="L9994" s="54">
        <v>1</v>
      </c>
      <c r="M9994" s="50" t="s">
        <v>21428</v>
      </c>
      <c r="N9994" s="53" t="s">
        <v>21819</v>
      </c>
      <c r="O9994" s="53"/>
      <c r="P9994" s="55" t="s">
        <v>2993</v>
      </c>
      <c r="Q9994" s="55" t="s">
        <v>2994</v>
      </c>
      <c r="R9994" s="55" t="s">
        <v>55</v>
      </c>
      <c r="S9994" s="56">
        <v>18.5</v>
      </c>
      <c r="T9994" s="56" t="s">
        <v>21825</v>
      </c>
      <c r="U9994" s="57" t="str">
        <f>IF(OR(C9994="",H9994=""),"",C9994*H9994)</f>
        <v/>
      </c>
      <c r="V9994" s="57" t="str">
        <f>IF(OR(C9994="",S9994=""),"",S9994*C9994)</f>
        <v/>
      </c>
      <c r="W9994" s="56" t="str">
        <f>IF(OR(C9994="",T9994=""),"",C9994*T9994)</f>
        <v/>
      </c>
    </row>
    <row r="9995" spans="1:23" ht="20.100000000000001" customHeight="1" x14ac:dyDescent="0.2">
      <c r="A9995" s="49" t="s">
        <v>21826</v>
      </c>
      <c r="B9995" s="49" t="s">
        <v>21827</v>
      </c>
      <c r="C9995" s="50"/>
      <c r="D9995" s="51" t="s">
        <v>209</v>
      </c>
      <c r="E9995" s="52">
        <v>6546.09</v>
      </c>
      <c r="F9995" s="52">
        <f t="shared" si="138"/>
        <v>4189.4976000000006</v>
      </c>
      <c r="G9995" s="52">
        <f>E9995-(25 *E9995/100)</f>
        <v>4909.5675000000001</v>
      </c>
      <c r="H9995" s="52">
        <f>IF(E9995="","",E9995*(1-$F$3))</f>
        <v>4189.4976000000006</v>
      </c>
      <c r="I9995" s="53"/>
      <c r="J9995" s="54">
        <v>1</v>
      </c>
      <c r="K9995" s="54">
        <v>1</v>
      </c>
      <c r="L9995" s="54">
        <v>1</v>
      </c>
      <c r="M9995" s="50" t="s">
        <v>21428</v>
      </c>
      <c r="N9995" s="53" t="s">
        <v>21819</v>
      </c>
      <c r="O9995" s="53"/>
      <c r="P9995" s="55" t="s">
        <v>2993</v>
      </c>
      <c r="Q9995" s="55" t="s">
        <v>2994</v>
      </c>
      <c r="R9995" s="55" t="s">
        <v>55</v>
      </c>
      <c r="S9995" s="56">
        <v>19</v>
      </c>
      <c r="T9995" s="56" t="s">
        <v>21828</v>
      </c>
      <c r="U9995" s="57" t="str">
        <f>IF(OR(C9995="",H9995=""),"",C9995*H9995)</f>
        <v/>
      </c>
      <c r="V9995" s="57" t="str">
        <f>IF(OR(C9995="",S9995=""),"",S9995*C9995)</f>
        <v/>
      </c>
      <c r="W9995" s="56" t="str">
        <f>IF(OR(C9995="",T9995=""),"",C9995*T9995)</f>
        <v/>
      </c>
    </row>
    <row r="9996" spans="1:23" ht="20.100000000000001" customHeight="1" x14ac:dyDescent="0.2">
      <c r="A9996" s="49" t="s">
        <v>21834</v>
      </c>
      <c r="B9996" s="49" t="s">
        <v>21835</v>
      </c>
      <c r="C9996" s="50"/>
      <c r="D9996" s="51" t="s">
        <v>209</v>
      </c>
      <c r="E9996" s="52">
        <v>6498.58</v>
      </c>
      <c r="F9996" s="52">
        <f t="shared" si="138"/>
        <v>4159.0911999999998</v>
      </c>
      <c r="G9996" s="52">
        <f>E9996-(25 *E9996/100)</f>
        <v>4873.9349999999995</v>
      </c>
      <c r="H9996" s="52">
        <f>IF(E9996="","",E9996*(1-$F$3))</f>
        <v>4159.0911999999998</v>
      </c>
      <c r="I9996" s="53"/>
      <c r="J9996" s="54">
        <v>1</v>
      </c>
      <c r="K9996" s="54">
        <v>1</v>
      </c>
      <c r="L9996" s="54">
        <v>1</v>
      </c>
      <c r="M9996" s="50" t="s">
        <v>21428</v>
      </c>
      <c r="N9996" s="53" t="s">
        <v>21819</v>
      </c>
      <c r="O9996" s="53"/>
      <c r="P9996" s="55" t="s">
        <v>2993</v>
      </c>
      <c r="Q9996" s="55" t="s">
        <v>2994</v>
      </c>
      <c r="R9996" s="55" t="s">
        <v>55</v>
      </c>
      <c r="S9996" s="56">
        <v>12.45</v>
      </c>
      <c r="T9996" s="56" t="s">
        <v>21836</v>
      </c>
      <c r="U9996" s="57" t="str">
        <f>IF(OR(C9996="",H9996=""),"",C9996*H9996)</f>
        <v/>
      </c>
      <c r="V9996" s="57" t="str">
        <f>IF(OR(C9996="",S9996=""),"",S9996*C9996)</f>
        <v/>
      </c>
      <c r="W9996" s="56" t="str">
        <f>IF(OR(C9996="",T9996=""),"",C9996*T9996)</f>
        <v/>
      </c>
    </row>
    <row r="9997" spans="1:23" ht="20.100000000000001" customHeight="1" x14ac:dyDescent="0.2">
      <c r="A9997" s="49" t="s">
        <v>21829</v>
      </c>
      <c r="B9997" s="49" t="s">
        <v>21830</v>
      </c>
      <c r="C9997" s="50"/>
      <c r="D9997" s="51" t="s">
        <v>209</v>
      </c>
      <c r="E9997" s="52">
        <v>10997.61</v>
      </c>
      <c r="F9997" s="52">
        <f t="shared" si="138"/>
        <v>7038.4704000000002</v>
      </c>
      <c r="G9997" s="52">
        <f>E9997-(25 *E9997/100)</f>
        <v>8248.2075000000004</v>
      </c>
      <c r="H9997" s="52">
        <f>IF(E9997="","",E9997*(1-$F$3))</f>
        <v>7038.4704000000002</v>
      </c>
      <c r="I9997" s="53"/>
      <c r="J9997" s="54">
        <v>1</v>
      </c>
      <c r="K9997" s="54">
        <v>1</v>
      </c>
      <c r="L9997" s="54">
        <v>1</v>
      </c>
      <c r="M9997" s="50" t="s">
        <v>21428</v>
      </c>
      <c r="N9997" s="53" t="s">
        <v>21819</v>
      </c>
      <c r="O9997" s="53"/>
      <c r="P9997" s="55" t="s">
        <v>2993</v>
      </c>
      <c r="Q9997" s="55" t="s">
        <v>2994</v>
      </c>
      <c r="R9997" s="55" t="s">
        <v>55</v>
      </c>
      <c r="S9997" s="56">
        <v>21.75</v>
      </c>
      <c r="T9997" s="56" t="s">
        <v>21831</v>
      </c>
      <c r="U9997" s="57" t="str">
        <f>IF(OR(C9997="",H9997=""),"",C9997*H9997)</f>
        <v/>
      </c>
      <c r="V9997" s="57" t="str">
        <f>IF(OR(C9997="",S9997=""),"",S9997*C9997)</f>
        <v/>
      </c>
      <c r="W9997" s="56" t="str">
        <f>IF(OR(C9997="",T9997=""),"",C9997*T9997)</f>
        <v/>
      </c>
    </row>
    <row r="9998" spans="1:23" ht="20.100000000000001" customHeight="1" x14ac:dyDescent="0.2">
      <c r="A9998" s="49" t="s">
        <v>21832</v>
      </c>
      <c r="B9998" s="49" t="s">
        <v>21833</v>
      </c>
      <c r="C9998" s="50"/>
      <c r="D9998" s="51" t="s">
        <v>209</v>
      </c>
      <c r="E9998" s="52">
        <v>6873.5</v>
      </c>
      <c r="F9998" s="52">
        <f t="shared" si="138"/>
        <v>4399.04</v>
      </c>
      <c r="G9998" s="52">
        <f>E9998-(25 *E9998/100)</f>
        <v>5155.125</v>
      </c>
      <c r="H9998" s="52">
        <f>IF(E9998="","",E9998*(1-$F$3))</f>
        <v>4399.04</v>
      </c>
      <c r="I9998" s="53"/>
      <c r="J9998" s="54">
        <v>1</v>
      </c>
      <c r="K9998" s="54">
        <v>1</v>
      </c>
      <c r="L9998" s="54">
        <v>1</v>
      </c>
      <c r="M9998" s="50" t="s">
        <v>21428</v>
      </c>
      <c r="N9998" s="53" t="s">
        <v>21819</v>
      </c>
      <c r="O9998" s="53"/>
      <c r="P9998" s="55" t="s">
        <v>2993</v>
      </c>
      <c r="Q9998" s="55" t="s">
        <v>2994</v>
      </c>
      <c r="R9998" s="55" t="s">
        <v>55</v>
      </c>
      <c r="S9998" s="56">
        <v>16</v>
      </c>
      <c r="T9998" s="56" t="s">
        <v>9575</v>
      </c>
      <c r="U9998" s="57" t="str">
        <f>IF(OR(C9998="",H9998=""),"",C9998*H9998)</f>
        <v/>
      </c>
      <c r="V9998" s="57" t="str">
        <f>IF(OR(C9998="",S9998=""),"",S9998*C9998)</f>
        <v/>
      </c>
      <c r="W9998" s="56" t="str">
        <f>IF(OR(C9998="",T9998=""),"",C9998*T9998)</f>
        <v/>
      </c>
    </row>
    <row r="9999" spans="1:23" ht="20.100000000000001" customHeight="1" x14ac:dyDescent="0.2">
      <c r="A9999" s="49" t="s">
        <v>21839</v>
      </c>
      <c r="B9999" s="49" t="s">
        <v>21840</v>
      </c>
      <c r="C9999" s="50"/>
      <c r="D9999" s="51" t="s">
        <v>209</v>
      </c>
      <c r="E9999" s="52">
        <v>6180</v>
      </c>
      <c r="F9999" s="52">
        <f t="shared" si="138"/>
        <v>3955.2</v>
      </c>
      <c r="G9999" s="52">
        <f>E9999-(25 *E9999/100)</f>
        <v>4635</v>
      </c>
      <c r="H9999" s="52">
        <f>IF(E9999="","",E9999*(1-$F$3))</f>
        <v>3955.2000000000003</v>
      </c>
      <c r="I9999" s="53"/>
      <c r="J9999" s="54">
        <v>1</v>
      </c>
      <c r="K9999" s="54">
        <v>1</v>
      </c>
      <c r="L9999" s="54">
        <v>1</v>
      </c>
      <c r="M9999" s="50" t="s">
        <v>21428</v>
      </c>
      <c r="N9999" s="53" t="s">
        <v>21837</v>
      </c>
      <c r="O9999" s="53" t="s">
        <v>21838</v>
      </c>
      <c r="P9999" s="55" t="s">
        <v>2993</v>
      </c>
      <c r="Q9999" s="55" t="s">
        <v>54</v>
      </c>
      <c r="R9999" s="55" t="s">
        <v>55</v>
      </c>
      <c r="S9999" s="56">
        <v>14.3</v>
      </c>
      <c r="T9999" s="56" t="s">
        <v>21841</v>
      </c>
      <c r="U9999" s="57" t="str">
        <f>IF(OR(C9999="",H9999=""),"",C9999*H9999)</f>
        <v/>
      </c>
      <c r="V9999" s="57" t="str">
        <f>IF(OR(C9999="",S9999=""),"",S9999*C9999)</f>
        <v/>
      </c>
      <c r="W9999" s="56" t="str">
        <f>IF(OR(C9999="",T9999=""),"",C9999*T9999)</f>
        <v/>
      </c>
    </row>
    <row r="10000" spans="1:23" ht="20.100000000000001" customHeight="1" x14ac:dyDescent="0.2">
      <c r="A10000" s="49" t="s">
        <v>21842</v>
      </c>
      <c r="B10000" s="49" t="s">
        <v>21843</v>
      </c>
      <c r="C10000" s="50"/>
      <c r="D10000" s="51" t="s">
        <v>209</v>
      </c>
      <c r="E10000" s="52">
        <v>6180</v>
      </c>
      <c r="F10000" s="52">
        <f t="shared" si="138"/>
        <v>3955.2</v>
      </c>
      <c r="G10000" s="52">
        <f>E10000-(25 *E10000/100)</f>
        <v>4635</v>
      </c>
      <c r="H10000" s="52">
        <f>IF(E10000="","",E10000*(1-$F$3))</f>
        <v>3955.2000000000003</v>
      </c>
      <c r="I10000" s="53"/>
      <c r="J10000" s="54">
        <v>1</v>
      </c>
      <c r="K10000" s="54">
        <v>1</v>
      </c>
      <c r="L10000" s="54">
        <v>1</v>
      </c>
      <c r="M10000" s="50" t="s">
        <v>21428</v>
      </c>
      <c r="N10000" s="53" t="s">
        <v>21837</v>
      </c>
      <c r="O10000" s="53" t="s">
        <v>21838</v>
      </c>
      <c r="P10000" s="55" t="s">
        <v>2993</v>
      </c>
      <c r="Q10000" s="55" t="s">
        <v>54</v>
      </c>
      <c r="R10000" s="55" t="s">
        <v>55</v>
      </c>
      <c r="S10000" s="56">
        <v>14.5</v>
      </c>
      <c r="T10000" s="56" t="s">
        <v>21841</v>
      </c>
      <c r="U10000" s="57" t="str">
        <f>IF(OR(C10000="",H10000=""),"",C10000*H10000)</f>
        <v/>
      </c>
      <c r="V10000" s="57" t="str">
        <f>IF(OR(C10000="",S10000=""),"",S10000*C10000)</f>
        <v/>
      </c>
      <c r="W10000" s="56" t="str">
        <f>IF(OR(C10000="",T10000=""),"",C10000*T10000)</f>
        <v/>
      </c>
    </row>
    <row r="10001" spans="1:23" ht="20.100000000000001" customHeight="1" x14ac:dyDescent="0.2">
      <c r="A10001" s="49" t="s">
        <v>21844</v>
      </c>
      <c r="B10001" s="49" t="s">
        <v>21845</v>
      </c>
      <c r="C10001" s="50"/>
      <c r="D10001" s="51" t="s">
        <v>209</v>
      </c>
      <c r="E10001" s="52">
        <v>5980</v>
      </c>
      <c r="F10001" s="52">
        <f t="shared" si="138"/>
        <v>3827.2</v>
      </c>
      <c r="G10001" s="52">
        <f>E10001-(25 *E10001/100)</f>
        <v>4485</v>
      </c>
      <c r="H10001" s="52">
        <f>IF(E10001="","",E10001*(1-$F$3))</f>
        <v>3827.2000000000003</v>
      </c>
      <c r="I10001" s="53"/>
      <c r="J10001" s="54">
        <v>1</v>
      </c>
      <c r="K10001" s="54">
        <v>1</v>
      </c>
      <c r="L10001" s="54">
        <v>1</v>
      </c>
      <c r="M10001" s="50" t="s">
        <v>21428</v>
      </c>
      <c r="N10001" s="53" t="s">
        <v>21837</v>
      </c>
      <c r="O10001" s="53" t="s">
        <v>21838</v>
      </c>
      <c r="P10001" s="55" t="s">
        <v>2993</v>
      </c>
      <c r="Q10001" s="55" t="s">
        <v>54</v>
      </c>
      <c r="R10001" s="55" t="s">
        <v>55</v>
      </c>
      <c r="S10001" s="56">
        <v>14.5</v>
      </c>
      <c r="T10001" s="56" t="s">
        <v>21841</v>
      </c>
      <c r="U10001" s="57" t="str">
        <f>IF(OR(C10001="",H10001=""),"",C10001*H10001)</f>
        <v/>
      </c>
      <c r="V10001" s="57" t="str">
        <f>IF(OR(C10001="",S10001=""),"",S10001*C10001)</f>
        <v/>
      </c>
      <c r="W10001" s="56" t="str">
        <f>IF(OR(C10001="",T10001=""),"",C10001*T10001)</f>
        <v/>
      </c>
    </row>
    <row r="10002" spans="1:23" ht="20.100000000000001" customHeight="1" x14ac:dyDescent="0.2">
      <c r="A10002" s="49" t="s">
        <v>21846</v>
      </c>
      <c r="B10002" s="49" t="s">
        <v>21847</v>
      </c>
      <c r="C10002" s="50"/>
      <c r="D10002" s="51" t="s">
        <v>209</v>
      </c>
      <c r="E10002" s="52">
        <v>6180</v>
      </c>
      <c r="F10002" s="52">
        <f t="shared" si="138"/>
        <v>3955.2</v>
      </c>
      <c r="G10002" s="52">
        <f>E10002-(25 *E10002/100)</f>
        <v>4635</v>
      </c>
      <c r="H10002" s="52">
        <f>IF(E10002="","",E10002*(1-$F$3))</f>
        <v>3955.2000000000003</v>
      </c>
      <c r="I10002" s="53"/>
      <c r="J10002" s="54">
        <v>1</v>
      </c>
      <c r="K10002" s="54">
        <v>1</v>
      </c>
      <c r="L10002" s="54">
        <v>1</v>
      </c>
      <c r="M10002" s="50" t="s">
        <v>21428</v>
      </c>
      <c r="N10002" s="53" t="s">
        <v>21837</v>
      </c>
      <c r="O10002" s="53" t="s">
        <v>21838</v>
      </c>
      <c r="P10002" s="55" t="s">
        <v>2993</v>
      </c>
      <c r="Q10002" s="55" t="s">
        <v>54</v>
      </c>
      <c r="R10002" s="55" t="s">
        <v>55</v>
      </c>
      <c r="S10002" s="56">
        <v>14.5</v>
      </c>
      <c r="T10002" s="56" t="s">
        <v>21841</v>
      </c>
      <c r="U10002" s="57" t="str">
        <f>IF(OR(C10002="",H10002=""),"",C10002*H10002)</f>
        <v/>
      </c>
      <c r="V10002" s="57" t="str">
        <f>IF(OR(C10002="",S10002=""),"",S10002*C10002)</f>
        <v/>
      </c>
      <c r="W10002" s="56" t="str">
        <f>IF(OR(C10002="",T10002=""),"",C10002*T10002)</f>
        <v/>
      </c>
    </row>
    <row r="10003" spans="1:23" ht="20.100000000000001" customHeight="1" x14ac:dyDescent="0.2">
      <c r="A10003" s="49" t="s">
        <v>21848</v>
      </c>
      <c r="B10003" s="49" t="s">
        <v>21849</v>
      </c>
      <c r="C10003" s="50"/>
      <c r="D10003" s="51" t="s">
        <v>209</v>
      </c>
      <c r="E10003" s="52">
        <v>6180</v>
      </c>
      <c r="F10003" s="52">
        <f t="shared" si="138"/>
        <v>3955.2</v>
      </c>
      <c r="G10003" s="52">
        <f>E10003-(25 *E10003/100)</f>
        <v>4635</v>
      </c>
      <c r="H10003" s="52">
        <f>IF(E10003="","",E10003*(1-$F$3))</f>
        <v>3955.2000000000003</v>
      </c>
      <c r="I10003" s="53"/>
      <c r="J10003" s="54">
        <v>1</v>
      </c>
      <c r="K10003" s="54">
        <v>1</v>
      </c>
      <c r="L10003" s="54">
        <v>1</v>
      </c>
      <c r="M10003" s="50" t="s">
        <v>21428</v>
      </c>
      <c r="N10003" s="53" t="s">
        <v>21837</v>
      </c>
      <c r="O10003" s="53" t="s">
        <v>21838</v>
      </c>
      <c r="P10003" s="55" t="s">
        <v>2993</v>
      </c>
      <c r="Q10003" s="55" t="s">
        <v>54</v>
      </c>
      <c r="R10003" s="55" t="s">
        <v>55</v>
      </c>
      <c r="S10003" s="56">
        <v>14.5</v>
      </c>
      <c r="T10003" s="56" t="s">
        <v>21841</v>
      </c>
      <c r="U10003" s="57" t="str">
        <f>IF(OR(C10003="",H10003=""),"",C10003*H10003)</f>
        <v/>
      </c>
      <c r="V10003" s="57" t="str">
        <f>IF(OR(C10003="",S10003=""),"",S10003*C10003)</f>
        <v/>
      </c>
      <c r="W10003" s="56" t="str">
        <f>IF(OR(C10003="",T10003=""),"",C10003*T10003)</f>
        <v/>
      </c>
    </row>
    <row r="10004" spans="1:23" ht="20.100000000000001" customHeight="1" x14ac:dyDescent="0.2">
      <c r="A10004" s="92" t="s">
        <v>22164</v>
      </c>
      <c r="B10004" s="92" t="s">
        <v>22165</v>
      </c>
      <c r="C10004" s="93"/>
      <c r="D10004" s="94" t="s">
        <v>209</v>
      </c>
      <c r="E10004" s="95">
        <v>17.600000000000001</v>
      </c>
      <c r="F10004" s="95">
        <f t="shared" si="138"/>
        <v>11.264000000000001</v>
      </c>
      <c r="G10004" s="95">
        <f>E10004-(25 *E10004/100)</f>
        <v>13.200000000000001</v>
      </c>
      <c r="H10004" s="95">
        <f>IF(E10004="","",E10004*(1-$F$3))</f>
        <v>11.264000000000001</v>
      </c>
      <c r="I10004" s="93"/>
      <c r="J10004" s="96">
        <v>1</v>
      </c>
      <c r="K10004" s="96">
        <v>10</v>
      </c>
      <c r="L10004" s="96">
        <v>100</v>
      </c>
      <c r="M10004" s="93" t="s">
        <v>21428</v>
      </c>
      <c r="N10004" s="93" t="s">
        <v>22141</v>
      </c>
      <c r="O10004" s="93"/>
      <c r="P10004" s="94" t="s">
        <v>2993</v>
      </c>
      <c r="Q10004" s="94" t="s">
        <v>2994</v>
      </c>
      <c r="R10004" s="94" t="s">
        <v>55</v>
      </c>
      <c r="S10004" s="56">
        <v>7.8E-2</v>
      </c>
      <c r="T10004" s="56" t="s">
        <v>22144</v>
      </c>
      <c r="U10004" s="97" t="str">
        <f>IF(OR(C10004="",H10004=""),"",C10004*H10004)</f>
        <v/>
      </c>
      <c r="V10004" s="97" t="str">
        <f>IF(OR(C10004="",S10004=""),"",S10004*C10004)</f>
        <v/>
      </c>
      <c r="W10004" s="98" t="str">
        <f>IF(OR(C10004="",T10004=""),"",C10004*T10004)</f>
        <v/>
      </c>
    </row>
    <row r="10005" spans="1:23" ht="20.100000000000001" customHeight="1" x14ac:dyDescent="0.2">
      <c r="A10005" s="92" t="s">
        <v>22190</v>
      </c>
      <c r="B10005" s="92" t="s">
        <v>22191</v>
      </c>
      <c r="C10005" s="93"/>
      <c r="D10005" s="94" t="s">
        <v>209</v>
      </c>
      <c r="E10005" s="95">
        <v>17.600000000000001</v>
      </c>
      <c r="F10005" s="95">
        <f t="shared" si="138"/>
        <v>11.264000000000001</v>
      </c>
      <c r="G10005" s="95">
        <f>E10005-(25 *E10005/100)</f>
        <v>13.200000000000001</v>
      </c>
      <c r="H10005" s="95">
        <f>IF(E10005="","",E10005*(1-$F$3))</f>
        <v>11.264000000000001</v>
      </c>
      <c r="I10005" s="93"/>
      <c r="J10005" s="96">
        <v>1</v>
      </c>
      <c r="K10005" s="96">
        <v>10</v>
      </c>
      <c r="L10005" s="96">
        <v>100</v>
      </c>
      <c r="M10005" s="93" t="s">
        <v>21428</v>
      </c>
      <c r="N10005" s="93" t="s">
        <v>22141</v>
      </c>
      <c r="O10005" s="93"/>
      <c r="P10005" s="94" t="s">
        <v>2993</v>
      </c>
      <c r="Q10005" s="94" t="s">
        <v>2994</v>
      </c>
      <c r="R10005" s="94" t="s">
        <v>55</v>
      </c>
      <c r="S10005" s="56">
        <v>7.8E-2</v>
      </c>
      <c r="T10005" s="56" t="s">
        <v>22144</v>
      </c>
      <c r="U10005" s="97" t="str">
        <f>IF(OR(C10005="",H10005=""),"",C10005*H10005)</f>
        <v/>
      </c>
      <c r="V10005" s="97" t="str">
        <f>IF(OR(C10005="",S10005=""),"",S10005*C10005)</f>
        <v/>
      </c>
      <c r="W10005" s="98" t="str">
        <f>IF(OR(C10005="",T10005=""),"",C10005*T10005)</f>
        <v/>
      </c>
    </row>
    <row r="10006" spans="1:23" ht="20.100000000000001" customHeight="1" x14ac:dyDescent="0.2">
      <c r="A10006" s="92" t="s">
        <v>22166</v>
      </c>
      <c r="B10006" s="92" t="s">
        <v>22167</v>
      </c>
      <c r="C10006" s="93"/>
      <c r="D10006" s="94" t="s">
        <v>209</v>
      </c>
      <c r="E10006" s="95">
        <v>17.600000000000001</v>
      </c>
      <c r="F10006" s="95">
        <f t="shared" si="138"/>
        <v>11.264000000000001</v>
      </c>
      <c r="G10006" s="95">
        <f>E10006-(25 *E10006/100)</f>
        <v>13.200000000000001</v>
      </c>
      <c r="H10006" s="95">
        <f>IF(E10006="","",E10006*(1-$F$3))</f>
        <v>11.264000000000001</v>
      </c>
      <c r="I10006" s="93"/>
      <c r="J10006" s="96">
        <v>1</v>
      </c>
      <c r="K10006" s="96">
        <v>10</v>
      </c>
      <c r="L10006" s="96">
        <v>100</v>
      </c>
      <c r="M10006" s="93" t="s">
        <v>21428</v>
      </c>
      <c r="N10006" s="93" t="s">
        <v>22141</v>
      </c>
      <c r="O10006" s="93"/>
      <c r="P10006" s="94" t="s">
        <v>2993</v>
      </c>
      <c r="Q10006" s="94" t="s">
        <v>2994</v>
      </c>
      <c r="R10006" s="94" t="s">
        <v>55</v>
      </c>
      <c r="S10006" s="56">
        <v>7.9000000000000001E-2</v>
      </c>
      <c r="T10006" s="56" t="s">
        <v>22144</v>
      </c>
      <c r="U10006" s="97" t="str">
        <f>IF(OR(C10006="",H10006=""),"",C10006*H10006)</f>
        <v/>
      </c>
      <c r="V10006" s="97" t="str">
        <f>IF(OR(C10006="",S10006=""),"",S10006*C10006)</f>
        <v/>
      </c>
      <c r="W10006" s="98" t="str">
        <f>IF(OR(C10006="",T10006=""),"",C10006*T10006)</f>
        <v/>
      </c>
    </row>
    <row r="10007" spans="1:23" ht="20.100000000000001" customHeight="1" x14ac:dyDescent="0.2">
      <c r="A10007" s="92" t="s">
        <v>22192</v>
      </c>
      <c r="B10007" s="92" t="s">
        <v>22193</v>
      </c>
      <c r="C10007" s="93"/>
      <c r="D10007" s="94" t="s">
        <v>209</v>
      </c>
      <c r="E10007" s="95">
        <v>17.600000000000001</v>
      </c>
      <c r="F10007" s="95">
        <f t="shared" si="138"/>
        <v>11.264000000000001</v>
      </c>
      <c r="G10007" s="95">
        <f>E10007-(25 *E10007/100)</f>
        <v>13.200000000000001</v>
      </c>
      <c r="H10007" s="95">
        <f>IF(E10007="","",E10007*(1-$F$3))</f>
        <v>11.264000000000001</v>
      </c>
      <c r="I10007" s="93"/>
      <c r="J10007" s="96">
        <v>1</v>
      </c>
      <c r="K10007" s="96">
        <v>10</v>
      </c>
      <c r="L10007" s="96">
        <v>100</v>
      </c>
      <c r="M10007" s="93" t="s">
        <v>21428</v>
      </c>
      <c r="N10007" s="93" t="s">
        <v>22141</v>
      </c>
      <c r="O10007" s="93"/>
      <c r="P10007" s="94" t="s">
        <v>2993</v>
      </c>
      <c r="Q10007" s="94" t="s">
        <v>2994</v>
      </c>
      <c r="R10007" s="94" t="s">
        <v>55</v>
      </c>
      <c r="S10007" s="56">
        <v>7.9000000000000001E-2</v>
      </c>
      <c r="T10007" s="56" t="s">
        <v>22144</v>
      </c>
      <c r="U10007" s="97" t="str">
        <f>IF(OR(C10007="",H10007=""),"",C10007*H10007)</f>
        <v/>
      </c>
      <c r="V10007" s="97" t="str">
        <f>IF(OR(C10007="",S10007=""),"",S10007*C10007)</f>
        <v/>
      </c>
      <c r="W10007" s="98" t="str">
        <f>IF(OR(C10007="",T10007=""),"",C10007*T10007)</f>
        <v/>
      </c>
    </row>
    <row r="10008" spans="1:23" ht="20.100000000000001" customHeight="1" x14ac:dyDescent="0.2">
      <c r="A10008" s="92" t="s">
        <v>22168</v>
      </c>
      <c r="B10008" s="92" t="s">
        <v>22169</v>
      </c>
      <c r="C10008" s="93"/>
      <c r="D10008" s="94" t="s">
        <v>209</v>
      </c>
      <c r="E10008" s="95">
        <v>17.600000000000001</v>
      </c>
      <c r="F10008" s="95">
        <f t="shared" si="138"/>
        <v>11.264000000000001</v>
      </c>
      <c r="G10008" s="95">
        <f>E10008-(25 *E10008/100)</f>
        <v>13.200000000000001</v>
      </c>
      <c r="H10008" s="95">
        <f>IF(E10008="","",E10008*(1-$F$3))</f>
        <v>11.264000000000001</v>
      </c>
      <c r="I10008" s="93"/>
      <c r="J10008" s="96">
        <v>1</v>
      </c>
      <c r="K10008" s="96">
        <v>10</v>
      </c>
      <c r="L10008" s="96">
        <v>100</v>
      </c>
      <c r="M10008" s="93" t="s">
        <v>21428</v>
      </c>
      <c r="N10008" s="93" t="s">
        <v>22141</v>
      </c>
      <c r="O10008" s="93"/>
      <c r="P10008" s="94" t="s">
        <v>2993</v>
      </c>
      <c r="Q10008" s="94" t="s">
        <v>2994</v>
      </c>
      <c r="R10008" s="94" t="s">
        <v>55</v>
      </c>
      <c r="S10008" s="56">
        <v>7.5999999999999998E-2</v>
      </c>
      <c r="T10008" s="56" t="s">
        <v>22144</v>
      </c>
      <c r="U10008" s="97" t="str">
        <f>IF(OR(C10008="",H10008=""),"",C10008*H10008)</f>
        <v/>
      </c>
      <c r="V10008" s="97" t="str">
        <f>IF(OR(C10008="",S10008=""),"",S10008*C10008)</f>
        <v/>
      </c>
      <c r="W10008" s="98" t="str">
        <f>IF(OR(C10008="",T10008=""),"",C10008*T10008)</f>
        <v/>
      </c>
    </row>
    <row r="10009" spans="1:23" ht="20.100000000000001" customHeight="1" x14ac:dyDescent="0.2">
      <c r="A10009" s="92" t="s">
        <v>22194</v>
      </c>
      <c r="B10009" s="92" t="s">
        <v>22195</v>
      </c>
      <c r="C10009" s="93"/>
      <c r="D10009" s="94" t="s">
        <v>209</v>
      </c>
      <c r="E10009" s="95">
        <v>17.600000000000001</v>
      </c>
      <c r="F10009" s="95">
        <f t="shared" si="138"/>
        <v>11.264000000000001</v>
      </c>
      <c r="G10009" s="95">
        <f>E10009-(25 *E10009/100)</f>
        <v>13.200000000000001</v>
      </c>
      <c r="H10009" s="95">
        <f>IF(E10009="","",E10009*(1-$F$3))</f>
        <v>11.264000000000001</v>
      </c>
      <c r="I10009" s="93"/>
      <c r="J10009" s="96">
        <v>1</v>
      </c>
      <c r="K10009" s="96">
        <v>10</v>
      </c>
      <c r="L10009" s="96">
        <v>100</v>
      </c>
      <c r="M10009" s="93" t="s">
        <v>21428</v>
      </c>
      <c r="N10009" s="93" t="s">
        <v>22141</v>
      </c>
      <c r="O10009" s="93"/>
      <c r="P10009" s="94" t="s">
        <v>2993</v>
      </c>
      <c r="Q10009" s="94" t="s">
        <v>2994</v>
      </c>
      <c r="R10009" s="94" t="s">
        <v>55</v>
      </c>
      <c r="S10009" s="56">
        <v>7.5999999999999998E-2</v>
      </c>
      <c r="T10009" s="56" t="s">
        <v>22144</v>
      </c>
      <c r="U10009" s="97" t="str">
        <f>IF(OR(C10009="",H10009=""),"",C10009*H10009)</f>
        <v/>
      </c>
      <c r="V10009" s="97" t="str">
        <f>IF(OR(C10009="",S10009=""),"",S10009*C10009)</f>
        <v/>
      </c>
      <c r="W10009" s="98" t="str">
        <f>IF(OR(C10009="",T10009=""),"",C10009*T10009)</f>
        <v/>
      </c>
    </row>
    <row r="10010" spans="1:23" ht="20.100000000000001" customHeight="1" x14ac:dyDescent="0.2">
      <c r="A10010" s="92" t="s">
        <v>22147</v>
      </c>
      <c r="B10010" s="92" t="s">
        <v>22148</v>
      </c>
      <c r="C10010" s="93"/>
      <c r="D10010" s="94" t="s">
        <v>209</v>
      </c>
      <c r="E10010" s="95">
        <v>35.200000000000003</v>
      </c>
      <c r="F10010" s="95">
        <f t="shared" si="138"/>
        <v>22.528000000000002</v>
      </c>
      <c r="G10010" s="95">
        <f>E10010-(25 *E10010/100)</f>
        <v>26.400000000000002</v>
      </c>
      <c r="H10010" s="95">
        <f>IF(E10010="","",E10010*(1-$F$3))</f>
        <v>22.528000000000002</v>
      </c>
      <c r="I10010" s="93"/>
      <c r="J10010" s="96">
        <v>1</v>
      </c>
      <c r="K10010" s="96">
        <v>10</v>
      </c>
      <c r="L10010" s="96">
        <v>100</v>
      </c>
      <c r="M10010" s="93" t="s">
        <v>21428</v>
      </c>
      <c r="N10010" s="93" t="s">
        <v>22141</v>
      </c>
      <c r="O10010" s="93"/>
      <c r="P10010" s="94" t="s">
        <v>2993</v>
      </c>
      <c r="Q10010" s="94" t="s">
        <v>2994</v>
      </c>
      <c r="R10010" s="94" t="s">
        <v>55</v>
      </c>
      <c r="S10010" s="56">
        <v>9.6000000000000002E-2</v>
      </c>
      <c r="T10010" s="56" t="s">
        <v>22144</v>
      </c>
      <c r="U10010" s="97" t="str">
        <f>IF(OR(C10010="",H10010=""),"",C10010*H10010)</f>
        <v/>
      </c>
      <c r="V10010" s="97" t="str">
        <f>IF(OR(C10010="",S10010=""),"",S10010*C10010)</f>
        <v/>
      </c>
      <c r="W10010" s="98" t="str">
        <f>IF(OR(C10010="",T10010=""),"",C10010*T10010)</f>
        <v/>
      </c>
    </row>
    <row r="10011" spans="1:23" ht="20.100000000000001" customHeight="1" x14ac:dyDescent="0.2">
      <c r="A10011" s="92" t="s">
        <v>22174</v>
      </c>
      <c r="B10011" s="92" t="s">
        <v>22175</v>
      </c>
      <c r="C10011" s="93"/>
      <c r="D10011" s="94" t="s">
        <v>209</v>
      </c>
      <c r="E10011" s="95">
        <v>35.200000000000003</v>
      </c>
      <c r="F10011" s="95">
        <f t="shared" si="138"/>
        <v>22.528000000000002</v>
      </c>
      <c r="G10011" s="95">
        <f>E10011-(25 *E10011/100)</f>
        <v>26.400000000000002</v>
      </c>
      <c r="H10011" s="95">
        <f>IF(E10011="","",E10011*(1-$F$3))</f>
        <v>22.528000000000002</v>
      </c>
      <c r="I10011" s="93"/>
      <c r="J10011" s="96">
        <v>1</v>
      </c>
      <c r="K10011" s="96">
        <v>10</v>
      </c>
      <c r="L10011" s="96">
        <v>100</v>
      </c>
      <c r="M10011" s="93" t="s">
        <v>21428</v>
      </c>
      <c r="N10011" s="93" t="s">
        <v>22141</v>
      </c>
      <c r="O10011" s="93"/>
      <c r="P10011" s="94" t="s">
        <v>2993</v>
      </c>
      <c r="Q10011" s="94" t="s">
        <v>2994</v>
      </c>
      <c r="R10011" s="94" t="s">
        <v>55</v>
      </c>
      <c r="S10011" s="56">
        <v>9.6000000000000002E-2</v>
      </c>
      <c r="T10011" s="56" t="s">
        <v>22144</v>
      </c>
      <c r="U10011" s="97" t="str">
        <f>IF(OR(C10011="",H10011=""),"",C10011*H10011)</f>
        <v/>
      </c>
      <c r="V10011" s="97" t="str">
        <f>IF(OR(C10011="",S10011=""),"",S10011*C10011)</f>
        <v/>
      </c>
      <c r="W10011" s="98" t="str">
        <f>IF(OR(C10011="",T10011=""),"",C10011*T10011)</f>
        <v/>
      </c>
    </row>
    <row r="10012" spans="1:23" ht="20.100000000000001" customHeight="1" x14ac:dyDescent="0.2">
      <c r="A10012" s="49" t="s">
        <v>22142</v>
      </c>
      <c r="B10012" s="49" t="s">
        <v>22143</v>
      </c>
      <c r="C10012" s="50"/>
      <c r="D10012" s="51" t="s">
        <v>209</v>
      </c>
      <c r="E10012" s="52">
        <v>35.200000000000003</v>
      </c>
      <c r="F10012" s="52">
        <f t="shared" si="138"/>
        <v>22.528000000000002</v>
      </c>
      <c r="G10012" s="52">
        <f>E10012-(25 *E10012/100)</f>
        <v>26.400000000000002</v>
      </c>
      <c r="H10012" s="52">
        <f>IF(E10012="","",E10012*(1-$F$3))</f>
        <v>22.528000000000002</v>
      </c>
      <c r="I10012" s="53"/>
      <c r="J10012" s="54">
        <v>1</v>
      </c>
      <c r="K10012" s="54">
        <v>10</v>
      </c>
      <c r="L10012" s="54">
        <v>100</v>
      </c>
      <c r="M10012" s="50" t="s">
        <v>21428</v>
      </c>
      <c r="N10012" s="53" t="s">
        <v>22141</v>
      </c>
      <c r="O10012" s="53"/>
      <c r="P10012" s="55" t="s">
        <v>2993</v>
      </c>
      <c r="Q10012" s="55" t="s">
        <v>2994</v>
      </c>
      <c r="R10012" s="55" t="s">
        <v>55</v>
      </c>
      <c r="S10012" s="56">
        <v>8.8999999999999996E-2</v>
      </c>
      <c r="T10012" s="56" t="s">
        <v>22144</v>
      </c>
      <c r="U10012" s="57" t="str">
        <f>IF(OR(C10012="",H10012=""),"",C10012*H10012)</f>
        <v/>
      </c>
      <c r="V10012" s="57" t="str">
        <f>IF(OR(C10012="",S10012=""),"",S10012*C10012)</f>
        <v/>
      </c>
      <c r="W10012" s="56" t="str">
        <f>IF(OR(C10012="",T10012=""),"",C10012*T10012)</f>
        <v/>
      </c>
    </row>
    <row r="10013" spans="1:23" ht="20.100000000000001" customHeight="1" x14ac:dyDescent="0.2">
      <c r="A10013" s="49" t="s">
        <v>22170</v>
      </c>
      <c r="B10013" s="49" t="s">
        <v>22171</v>
      </c>
      <c r="C10013" s="50"/>
      <c r="D10013" s="51" t="s">
        <v>209</v>
      </c>
      <c r="E10013" s="52">
        <v>35.200000000000003</v>
      </c>
      <c r="F10013" s="52">
        <f t="shared" si="138"/>
        <v>22.528000000000002</v>
      </c>
      <c r="G10013" s="52">
        <f>E10013-(25 *E10013/100)</f>
        <v>26.400000000000002</v>
      </c>
      <c r="H10013" s="52">
        <f>IF(E10013="","",E10013*(1-$F$3))</f>
        <v>22.528000000000002</v>
      </c>
      <c r="I10013" s="53"/>
      <c r="J10013" s="54">
        <v>1</v>
      </c>
      <c r="K10013" s="54">
        <v>10</v>
      </c>
      <c r="L10013" s="54">
        <v>100</v>
      </c>
      <c r="M10013" s="50" t="s">
        <v>21428</v>
      </c>
      <c r="N10013" s="53" t="s">
        <v>22141</v>
      </c>
      <c r="O10013" s="53"/>
      <c r="P10013" s="55" t="s">
        <v>2993</v>
      </c>
      <c r="Q10013" s="55" t="s">
        <v>2994</v>
      </c>
      <c r="R10013" s="55" t="s">
        <v>55</v>
      </c>
      <c r="S10013" s="56">
        <v>8.8999999999999996E-2</v>
      </c>
      <c r="T10013" s="56" t="s">
        <v>22144</v>
      </c>
      <c r="U10013" s="57" t="str">
        <f>IF(OR(C10013="",H10013=""),"",C10013*H10013)</f>
        <v/>
      </c>
      <c r="V10013" s="57" t="str">
        <f>IF(OR(C10013="",S10013=""),"",S10013*C10013)</f>
        <v/>
      </c>
      <c r="W10013" s="56" t="str">
        <f>IF(OR(C10013="",T10013=""),"",C10013*T10013)</f>
        <v/>
      </c>
    </row>
    <row r="10014" spans="1:23" ht="20.100000000000001" customHeight="1" x14ac:dyDescent="0.2">
      <c r="A10014" s="92" t="s">
        <v>22149</v>
      </c>
      <c r="B10014" s="92" t="s">
        <v>22150</v>
      </c>
      <c r="C10014" s="93"/>
      <c r="D10014" s="94" t="s">
        <v>209</v>
      </c>
      <c r="E10014" s="95">
        <v>35.200000000000003</v>
      </c>
      <c r="F10014" s="95">
        <f t="shared" si="138"/>
        <v>22.528000000000002</v>
      </c>
      <c r="G10014" s="95">
        <f>E10014-(25 *E10014/100)</f>
        <v>26.400000000000002</v>
      </c>
      <c r="H10014" s="95">
        <f>IF(E10014="","",E10014*(1-$F$3))</f>
        <v>22.528000000000002</v>
      </c>
      <c r="I10014" s="93"/>
      <c r="J10014" s="96">
        <v>1</v>
      </c>
      <c r="K10014" s="96">
        <v>10</v>
      </c>
      <c r="L10014" s="96">
        <v>100</v>
      </c>
      <c r="M10014" s="93" t="s">
        <v>21428</v>
      </c>
      <c r="N10014" s="93" t="s">
        <v>22141</v>
      </c>
      <c r="O10014" s="93"/>
      <c r="P10014" s="94" t="s">
        <v>2993</v>
      </c>
      <c r="Q10014" s="94" t="s">
        <v>2994</v>
      </c>
      <c r="R10014" s="94" t="s">
        <v>55</v>
      </c>
      <c r="S10014" s="56">
        <v>9.8000000000000004E-2</v>
      </c>
      <c r="T10014" s="56" t="s">
        <v>22144</v>
      </c>
      <c r="U10014" s="97" t="str">
        <f>IF(OR(C10014="",H10014=""),"",C10014*H10014)</f>
        <v/>
      </c>
      <c r="V10014" s="97" t="str">
        <f>IF(OR(C10014="",S10014=""),"",S10014*C10014)</f>
        <v/>
      </c>
      <c r="W10014" s="98" t="str">
        <f>IF(OR(C10014="",T10014=""),"",C10014*T10014)</f>
        <v/>
      </c>
    </row>
    <row r="10015" spans="1:23" ht="20.100000000000001" customHeight="1" x14ac:dyDescent="0.2">
      <c r="A10015" s="92" t="s">
        <v>22176</v>
      </c>
      <c r="B10015" s="92" t="s">
        <v>22177</v>
      </c>
      <c r="C10015" s="93"/>
      <c r="D10015" s="94" t="s">
        <v>209</v>
      </c>
      <c r="E10015" s="95">
        <v>35.200000000000003</v>
      </c>
      <c r="F10015" s="95">
        <f t="shared" si="138"/>
        <v>22.528000000000002</v>
      </c>
      <c r="G10015" s="95">
        <f>E10015-(25 *E10015/100)</f>
        <v>26.400000000000002</v>
      </c>
      <c r="H10015" s="95">
        <f>IF(E10015="","",E10015*(1-$F$3))</f>
        <v>22.528000000000002</v>
      </c>
      <c r="I10015" s="93"/>
      <c r="J10015" s="96">
        <v>1</v>
      </c>
      <c r="K10015" s="96">
        <v>10</v>
      </c>
      <c r="L10015" s="96">
        <v>100</v>
      </c>
      <c r="M10015" s="93" t="s">
        <v>21428</v>
      </c>
      <c r="N10015" s="93" t="s">
        <v>22141</v>
      </c>
      <c r="O10015" s="93"/>
      <c r="P10015" s="94" t="s">
        <v>2993</v>
      </c>
      <c r="Q10015" s="94" t="s">
        <v>2994</v>
      </c>
      <c r="R10015" s="94" t="s">
        <v>55</v>
      </c>
      <c r="S10015" s="56">
        <v>9.8000000000000004E-2</v>
      </c>
      <c r="T10015" s="56" t="s">
        <v>22144</v>
      </c>
      <c r="U10015" s="97" t="str">
        <f>IF(OR(C10015="",H10015=""),"",C10015*H10015)</f>
        <v/>
      </c>
      <c r="V10015" s="97" t="str">
        <f>IF(OR(C10015="",S10015=""),"",S10015*C10015)</f>
        <v/>
      </c>
      <c r="W10015" s="98" t="str">
        <f>IF(OR(C10015="",T10015=""),"",C10015*T10015)</f>
        <v/>
      </c>
    </row>
    <row r="10016" spans="1:23" ht="20.100000000000001" customHeight="1" x14ac:dyDescent="0.2">
      <c r="A10016" s="49" t="s">
        <v>22145</v>
      </c>
      <c r="B10016" s="49" t="s">
        <v>22146</v>
      </c>
      <c r="C10016" s="50"/>
      <c r="D10016" s="51" t="s">
        <v>209</v>
      </c>
      <c r="E10016" s="52">
        <v>35.200000000000003</v>
      </c>
      <c r="F10016" s="52">
        <f t="shared" si="138"/>
        <v>22.528000000000002</v>
      </c>
      <c r="G10016" s="52">
        <f>E10016-(25 *E10016/100)</f>
        <v>26.400000000000002</v>
      </c>
      <c r="H10016" s="52">
        <f>IF(E10016="","",E10016*(1-$F$3))</f>
        <v>22.528000000000002</v>
      </c>
      <c r="I10016" s="53"/>
      <c r="J10016" s="54">
        <v>1</v>
      </c>
      <c r="K10016" s="54">
        <v>10</v>
      </c>
      <c r="L10016" s="54">
        <v>100</v>
      </c>
      <c r="M10016" s="50" t="s">
        <v>21428</v>
      </c>
      <c r="N10016" s="53" t="s">
        <v>22141</v>
      </c>
      <c r="O10016" s="53"/>
      <c r="P10016" s="55" t="s">
        <v>2993</v>
      </c>
      <c r="Q10016" s="55" t="s">
        <v>2994</v>
      </c>
      <c r="R10016" s="55" t="s">
        <v>55</v>
      </c>
      <c r="S10016" s="56">
        <v>9.2999999999999999E-2</v>
      </c>
      <c r="T10016" s="56" t="s">
        <v>22144</v>
      </c>
      <c r="U10016" s="57" t="str">
        <f>IF(OR(C10016="",H10016=""),"",C10016*H10016)</f>
        <v/>
      </c>
      <c r="V10016" s="57" t="str">
        <f>IF(OR(C10016="",S10016=""),"",S10016*C10016)</f>
        <v/>
      </c>
      <c r="W10016" s="56" t="str">
        <f>IF(OR(C10016="",T10016=""),"",C10016*T10016)</f>
        <v/>
      </c>
    </row>
    <row r="10017" spans="1:23" ht="20.100000000000001" customHeight="1" x14ac:dyDescent="0.2">
      <c r="A10017" s="92" t="s">
        <v>22172</v>
      </c>
      <c r="B10017" s="92" t="s">
        <v>22173</v>
      </c>
      <c r="C10017" s="93"/>
      <c r="D10017" s="94" t="s">
        <v>209</v>
      </c>
      <c r="E10017" s="95">
        <v>35.200000000000003</v>
      </c>
      <c r="F10017" s="95">
        <f t="shared" si="138"/>
        <v>22.528000000000002</v>
      </c>
      <c r="G10017" s="95">
        <f>E10017-(25 *E10017/100)</f>
        <v>26.400000000000002</v>
      </c>
      <c r="H10017" s="95">
        <f>IF(E10017="","",E10017*(1-$F$3))</f>
        <v>22.528000000000002</v>
      </c>
      <c r="I10017" s="93"/>
      <c r="J10017" s="96">
        <v>1</v>
      </c>
      <c r="K10017" s="96">
        <v>10</v>
      </c>
      <c r="L10017" s="96">
        <v>100</v>
      </c>
      <c r="M10017" s="93" t="s">
        <v>21428</v>
      </c>
      <c r="N10017" s="93" t="s">
        <v>22141</v>
      </c>
      <c r="O10017" s="93"/>
      <c r="P10017" s="94" t="s">
        <v>2993</v>
      </c>
      <c r="Q10017" s="94" t="s">
        <v>2994</v>
      </c>
      <c r="R10017" s="94" t="s">
        <v>55</v>
      </c>
      <c r="S10017" s="56">
        <v>9.2999999999999999E-2</v>
      </c>
      <c r="T10017" s="56" t="s">
        <v>22144</v>
      </c>
      <c r="U10017" s="97" t="str">
        <f>IF(OR(C10017="",H10017=""),"",C10017*H10017)</f>
        <v/>
      </c>
      <c r="V10017" s="97" t="str">
        <f>IF(OR(C10017="",S10017=""),"",S10017*C10017)</f>
        <v/>
      </c>
      <c r="W10017" s="98" t="str">
        <f>IF(OR(C10017="",T10017=""),"",C10017*T10017)</f>
        <v/>
      </c>
    </row>
    <row r="10018" spans="1:23" ht="20.100000000000001" customHeight="1" x14ac:dyDescent="0.2">
      <c r="A10018" s="49" t="s">
        <v>22162</v>
      </c>
      <c r="B10018" s="49" t="s">
        <v>22163</v>
      </c>
      <c r="C10018" s="50"/>
      <c r="D10018" s="51" t="s">
        <v>209</v>
      </c>
      <c r="E10018" s="52">
        <v>35.200000000000003</v>
      </c>
      <c r="F10018" s="52">
        <f t="shared" si="138"/>
        <v>22.528000000000002</v>
      </c>
      <c r="G10018" s="52">
        <f>E10018-(25 *E10018/100)</f>
        <v>26.400000000000002</v>
      </c>
      <c r="H10018" s="52">
        <f>IF(E10018="","",E10018*(1-$F$3))</f>
        <v>22.528000000000002</v>
      </c>
      <c r="I10018" s="53"/>
      <c r="J10018" s="54">
        <v>1</v>
      </c>
      <c r="K10018" s="54">
        <v>10</v>
      </c>
      <c r="L10018" s="54">
        <v>100</v>
      </c>
      <c r="M10018" s="50" t="s">
        <v>21428</v>
      </c>
      <c r="N10018" s="53" t="s">
        <v>22141</v>
      </c>
      <c r="O10018" s="53"/>
      <c r="P10018" s="55" t="s">
        <v>2993</v>
      </c>
      <c r="Q10018" s="55" t="s">
        <v>2994</v>
      </c>
      <c r="R10018" s="55" t="s">
        <v>55</v>
      </c>
      <c r="S10018" s="56">
        <v>0.10199999999999999</v>
      </c>
      <c r="T10018" s="56" t="s">
        <v>22144</v>
      </c>
      <c r="U10018" s="57" t="str">
        <f>IF(OR(C10018="",H10018=""),"",C10018*H10018)</f>
        <v/>
      </c>
      <c r="V10018" s="57" t="str">
        <f>IF(OR(C10018="",S10018=""),"",S10018*C10018)</f>
        <v/>
      </c>
      <c r="W10018" s="56" t="str">
        <f>IF(OR(C10018="",T10018=""),"",C10018*T10018)</f>
        <v/>
      </c>
    </row>
    <row r="10019" spans="1:23" ht="20.100000000000001" customHeight="1" x14ac:dyDescent="0.2">
      <c r="A10019" s="92" t="s">
        <v>22188</v>
      </c>
      <c r="B10019" s="92" t="s">
        <v>22189</v>
      </c>
      <c r="C10019" s="93"/>
      <c r="D10019" s="94" t="s">
        <v>209</v>
      </c>
      <c r="E10019" s="95">
        <v>35.200000000000003</v>
      </c>
      <c r="F10019" s="95">
        <f t="shared" si="138"/>
        <v>22.528000000000002</v>
      </c>
      <c r="G10019" s="95">
        <f>E10019-(25 *E10019/100)</f>
        <v>26.400000000000002</v>
      </c>
      <c r="H10019" s="95">
        <f>IF(E10019="","",E10019*(1-$F$3))</f>
        <v>22.528000000000002</v>
      </c>
      <c r="I10019" s="93"/>
      <c r="J10019" s="96">
        <v>1</v>
      </c>
      <c r="K10019" s="96">
        <v>10</v>
      </c>
      <c r="L10019" s="96">
        <v>100</v>
      </c>
      <c r="M10019" s="93" t="s">
        <v>21428</v>
      </c>
      <c r="N10019" s="93" t="s">
        <v>22141</v>
      </c>
      <c r="O10019" s="93"/>
      <c r="P10019" s="94" t="s">
        <v>2993</v>
      </c>
      <c r="Q10019" s="94" t="s">
        <v>2994</v>
      </c>
      <c r="R10019" s="94" t="s">
        <v>55</v>
      </c>
      <c r="S10019" s="56">
        <v>0.10199999999999999</v>
      </c>
      <c r="T10019" s="56" t="s">
        <v>22144</v>
      </c>
      <c r="U10019" s="97" t="str">
        <f>IF(OR(C10019="",H10019=""),"",C10019*H10019)</f>
        <v/>
      </c>
      <c r="V10019" s="97" t="str">
        <f>IF(OR(C10019="",S10019=""),"",S10019*C10019)</f>
        <v/>
      </c>
      <c r="W10019" s="98" t="str">
        <f>IF(OR(C10019="",T10019=""),"",C10019*T10019)</f>
        <v/>
      </c>
    </row>
    <row r="10020" spans="1:23" ht="20.100000000000001" customHeight="1" x14ac:dyDescent="0.2">
      <c r="A10020" s="49" t="s">
        <v>22158</v>
      </c>
      <c r="B10020" s="49" t="s">
        <v>22159</v>
      </c>
      <c r="C10020" s="50"/>
      <c r="D10020" s="51" t="s">
        <v>209</v>
      </c>
      <c r="E10020" s="52">
        <v>35.200000000000003</v>
      </c>
      <c r="F10020" s="52">
        <f t="shared" si="138"/>
        <v>22.528000000000002</v>
      </c>
      <c r="G10020" s="52">
        <f>E10020-(25 *E10020/100)</f>
        <v>26.400000000000002</v>
      </c>
      <c r="H10020" s="52">
        <f>IF(E10020="","",E10020*(1-$F$3))</f>
        <v>22.528000000000002</v>
      </c>
      <c r="I10020" s="53"/>
      <c r="J10020" s="54">
        <v>1</v>
      </c>
      <c r="K10020" s="54">
        <v>10</v>
      </c>
      <c r="L10020" s="54">
        <v>100</v>
      </c>
      <c r="M10020" s="50" t="s">
        <v>21428</v>
      </c>
      <c r="N10020" s="53" t="s">
        <v>22141</v>
      </c>
      <c r="O10020" s="53"/>
      <c r="P10020" s="55" t="s">
        <v>2993</v>
      </c>
      <c r="Q10020" s="55" t="s">
        <v>2994</v>
      </c>
      <c r="R10020" s="55" t="s">
        <v>55</v>
      </c>
      <c r="S10020" s="56">
        <v>0.10199999999999999</v>
      </c>
      <c r="T10020" s="56" t="s">
        <v>22144</v>
      </c>
      <c r="U10020" s="57" t="str">
        <f>IF(OR(C10020="",H10020=""),"",C10020*H10020)</f>
        <v/>
      </c>
      <c r="V10020" s="57" t="str">
        <f>IF(OR(C10020="",S10020=""),"",S10020*C10020)</f>
        <v/>
      </c>
      <c r="W10020" s="56" t="str">
        <f>IF(OR(C10020="",T10020=""),"",C10020*T10020)</f>
        <v/>
      </c>
    </row>
    <row r="10021" spans="1:23" ht="20.100000000000001" customHeight="1" x14ac:dyDescent="0.2">
      <c r="A10021" s="92" t="s">
        <v>22184</v>
      </c>
      <c r="B10021" s="92" t="s">
        <v>22185</v>
      </c>
      <c r="C10021" s="93"/>
      <c r="D10021" s="94" t="s">
        <v>209</v>
      </c>
      <c r="E10021" s="95">
        <v>35.200000000000003</v>
      </c>
      <c r="F10021" s="95">
        <f t="shared" si="138"/>
        <v>22.528000000000002</v>
      </c>
      <c r="G10021" s="95">
        <f>E10021-(25 *E10021/100)</f>
        <v>26.400000000000002</v>
      </c>
      <c r="H10021" s="95">
        <f>IF(E10021="","",E10021*(1-$F$3))</f>
        <v>22.528000000000002</v>
      </c>
      <c r="I10021" s="93"/>
      <c r="J10021" s="96">
        <v>1</v>
      </c>
      <c r="K10021" s="96">
        <v>10</v>
      </c>
      <c r="L10021" s="96">
        <v>100</v>
      </c>
      <c r="M10021" s="93" t="s">
        <v>21428</v>
      </c>
      <c r="N10021" s="93" t="s">
        <v>22141</v>
      </c>
      <c r="O10021" s="93"/>
      <c r="P10021" s="94" t="s">
        <v>2993</v>
      </c>
      <c r="Q10021" s="94" t="s">
        <v>2994</v>
      </c>
      <c r="R10021" s="94" t="s">
        <v>55</v>
      </c>
      <c r="S10021" s="56">
        <v>0.10199999999999999</v>
      </c>
      <c r="T10021" s="56" t="s">
        <v>22144</v>
      </c>
      <c r="U10021" s="97" t="str">
        <f>IF(OR(C10021="",H10021=""),"",C10021*H10021)</f>
        <v/>
      </c>
      <c r="V10021" s="97" t="str">
        <f>IF(OR(C10021="",S10021=""),"",S10021*C10021)</f>
        <v/>
      </c>
      <c r="W10021" s="98" t="str">
        <f>IF(OR(C10021="",T10021=""),"",C10021*T10021)</f>
        <v/>
      </c>
    </row>
    <row r="10022" spans="1:23" ht="20.100000000000001" customHeight="1" x14ac:dyDescent="0.2">
      <c r="A10022" s="49" t="s">
        <v>22160</v>
      </c>
      <c r="B10022" s="49" t="s">
        <v>22161</v>
      </c>
      <c r="C10022" s="50"/>
      <c r="D10022" s="51" t="s">
        <v>209</v>
      </c>
      <c r="E10022" s="52">
        <v>35.200000000000003</v>
      </c>
      <c r="F10022" s="52">
        <f t="shared" si="138"/>
        <v>22.528000000000002</v>
      </c>
      <c r="G10022" s="52">
        <f>E10022-(25 *E10022/100)</f>
        <v>26.400000000000002</v>
      </c>
      <c r="H10022" s="52">
        <f>IF(E10022="","",E10022*(1-$F$3))</f>
        <v>22.528000000000002</v>
      </c>
      <c r="I10022" s="53"/>
      <c r="J10022" s="54">
        <v>1</v>
      </c>
      <c r="K10022" s="54">
        <v>10</v>
      </c>
      <c r="L10022" s="54">
        <v>100</v>
      </c>
      <c r="M10022" s="50" t="s">
        <v>21428</v>
      </c>
      <c r="N10022" s="53" t="s">
        <v>22141</v>
      </c>
      <c r="O10022" s="53"/>
      <c r="P10022" s="55" t="s">
        <v>2993</v>
      </c>
      <c r="Q10022" s="55" t="s">
        <v>2994</v>
      </c>
      <c r="R10022" s="55" t="s">
        <v>55</v>
      </c>
      <c r="S10022" s="56">
        <v>0.10199999999999999</v>
      </c>
      <c r="T10022" s="56" t="s">
        <v>22144</v>
      </c>
      <c r="U10022" s="57" t="str">
        <f>IF(OR(C10022="",H10022=""),"",C10022*H10022)</f>
        <v/>
      </c>
      <c r="V10022" s="57" t="str">
        <f>IF(OR(C10022="",S10022=""),"",S10022*C10022)</f>
        <v/>
      </c>
      <c r="W10022" s="56" t="str">
        <f>IF(OR(C10022="",T10022=""),"",C10022*T10022)</f>
        <v/>
      </c>
    </row>
    <row r="10023" spans="1:23" ht="20.100000000000001" customHeight="1" x14ac:dyDescent="0.2">
      <c r="A10023" s="49" t="s">
        <v>22186</v>
      </c>
      <c r="B10023" s="49" t="s">
        <v>22187</v>
      </c>
      <c r="C10023" s="50"/>
      <c r="D10023" s="51" t="s">
        <v>209</v>
      </c>
      <c r="E10023" s="52">
        <v>35.200000000000003</v>
      </c>
      <c r="F10023" s="52">
        <f t="shared" si="138"/>
        <v>22.528000000000002</v>
      </c>
      <c r="G10023" s="52">
        <f>E10023-(25 *E10023/100)</f>
        <v>26.400000000000002</v>
      </c>
      <c r="H10023" s="52">
        <f>IF(E10023="","",E10023*(1-$F$3))</f>
        <v>22.528000000000002</v>
      </c>
      <c r="I10023" s="53"/>
      <c r="J10023" s="54">
        <v>1</v>
      </c>
      <c r="K10023" s="54">
        <v>10</v>
      </c>
      <c r="L10023" s="54">
        <v>100</v>
      </c>
      <c r="M10023" s="50" t="s">
        <v>21428</v>
      </c>
      <c r="N10023" s="53" t="s">
        <v>22141</v>
      </c>
      <c r="O10023" s="53"/>
      <c r="P10023" s="55" t="s">
        <v>2993</v>
      </c>
      <c r="Q10023" s="55" t="s">
        <v>2994</v>
      </c>
      <c r="R10023" s="55" t="s">
        <v>55</v>
      </c>
      <c r="S10023" s="56">
        <v>0.10199999999999999</v>
      </c>
      <c r="T10023" s="56" t="s">
        <v>22144</v>
      </c>
      <c r="U10023" s="57" t="str">
        <f>IF(OR(C10023="",H10023=""),"",C10023*H10023)</f>
        <v/>
      </c>
      <c r="V10023" s="57" t="str">
        <f>IF(OR(C10023="",S10023=""),"",S10023*C10023)</f>
        <v/>
      </c>
      <c r="W10023" s="56" t="str">
        <f>IF(OR(C10023="",T10023=""),"",C10023*T10023)</f>
        <v/>
      </c>
    </row>
    <row r="10024" spans="1:23" ht="20.100000000000001" customHeight="1" x14ac:dyDescent="0.2">
      <c r="A10024" s="92" t="s">
        <v>22156</v>
      </c>
      <c r="B10024" s="92" t="s">
        <v>22157</v>
      </c>
      <c r="C10024" s="93"/>
      <c r="D10024" s="94" t="s">
        <v>209</v>
      </c>
      <c r="E10024" s="95">
        <v>35.200000000000003</v>
      </c>
      <c r="F10024" s="95">
        <f t="shared" si="138"/>
        <v>22.528000000000002</v>
      </c>
      <c r="G10024" s="95">
        <f>E10024-(25 *E10024/100)</f>
        <v>26.400000000000002</v>
      </c>
      <c r="H10024" s="95">
        <f>IF(E10024="","",E10024*(1-$F$3))</f>
        <v>22.528000000000002</v>
      </c>
      <c r="I10024" s="93"/>
      <c r="J10024" s="96">
        <v>1</v>
      </c>
      <c r="K10024" s="96">
        <v>10</v>
      </c>
      <c r="L10024" s="96">
        <v>100</v>
      </c>
      <c r="M10024" s="93" t="s">
        <v>21428</v>
      </c>
      <c r="N10024" s="93" t="s">
        <v>22141</v>
      </c>
      <c r="O10024" s="93"/>
      <c r="P10024" s="94" t="s">
        <v>2993</v>
      </c>
      <c r="Q10024" s="94" t="s">
        <v>2994</v>
      </c>
      <c r="R10024" s="94" t="s">
        <v>55</v>
      </c>
      <c r="S10024" s="56">
        <v>0.11</v>
      </c>
      <c r="T10024" s="56" t="s">
        <v>22153</v>
      </c>
      <c r="U10024" s="97" t="str">
        <f>IF(OR(C10024="",H10024=""),"",C10024*H10024)</f>
        <v/>
      </c>
      <c r="V10024" s="97" t="str">
        <f>IF(OR(C10024="",S10024=""),"",S10024*C10024)</f>
        <v/>
      </c>
      <c r="W10024" s="98" t="str">
        <f>IF(OR(C10024="",T10024=""),"",C10024*T10024)</f>
        <v/>
      </c>
    </row>
    <row r="10025" spans="1:23" ht="20.100000000000001" customHeight="1" x14ac:dyDescent="0.2">
      <c r="A10025" s="92" t="s">
        <v>22182</v>
      </c>
      <c r="B10025" s="92" t="s">
        <v>22183</v>
      </c>
      <c r="C10025" s="93"/>
      <c r="D10025" s="94" t="s">
        <v>209</v>
      </c>
      <c r="E10025" s="95">
        <v>35.200000000000003</v>
      </c>
      <c r="F10025" s="95">
        <f t="shared" si="138"/>
        <v>22.528000000000002</v>
      </c>
      <c r="G10025" s="95">
        <f>E10025-(25 *E10025/100)</f>
        <v>26.400000000000002</v>
      </c>
      <c r="H10025" s="95">
        <f>IF(E10025="","",E10025*(1-$F$3))</f>
        <v>22.528000000000002</v>
      </c>
      <c r="I10025" s="93"/>
      <c r="J10025" s="96">
        <v>1</v>
      </c>
      <c r="K10025" s="96">
        <v>10</v>
      </c>
      <c r="L10025" s="96">
        <v>100</v>
      </c>
      <c r="M10025" s="93" t="s">
        <v>21428</v>
      </c>
      <c r="N10025" s="93" t="s">
        <v>22141</v>
      </c>
      <c r="O10025" s="93"/>
      <c r="P10025" s="94" t="s">
        <v>2993</v>
      </c>
      <c r="Q10025" s="94" t="s">
        <v>2994</v>
      </c>
      <c r="R10025" s="94" t="s">
        <v>55</v>
      </c>
      <c r="S10025" s="56">
        <v>0.11</v>
      </c>
      <c r="T10025" s="56" t="s">
        <v>22153</v>
      </c>
      <c r="U10025" s="97" t="str">
        <f>IF(OR(C10025="",H10025=""),"",C10025*H10025)</f>
        <v/>
      </c>
      <c r="V10025" s="97" t="str">
        <f>IF(OR(C10025="",S10025=""),"",S10025*C10025)</f>
        <v/>
      </c>
      <c r="W10025" s="98" t="str">
        <f>IF(OR(C10025="",T10025=""),"",C10025*T10025)</f>
        <v/>
      </c>
    </row>
    <row r="10026" spans="1:23" ht="20.100000000000001" customHeight="1" x14ac:dyDescent="0.2">
      <c r="A10026" s="92" t="s">
        <v>22151</v>
      </c>
      <c r="B10026" s="92" t="s">
        <v>22152</v>
      </c>
      <c r="C10026" s="93"/>
      <c r="D10026" s="94" t="s">
        <v>209</v>
      </c>
      <c r="E10026" s="95">
        <v>35.200000000000003</v>
      </c>
      <c r="F10026" s="95">
        <f t="shared" si="138"/>
        <v>22.528000000000002</v>
      </c>
      <c r="G10026" s="95">
        <f>E10026-(25 *E10026/100)</f>
        <v>26.400000000000002</v>
      </c>
      <c r="H10026" s="95">
        <f>IF(E10026="","",E10026*(1-$F$3))</f>
        <v>22.528000000000002</v>
      </c>
      <c r="I10026" s="93"/>
      <c r="J10026" s="96">
        <v>1</v>
      </c>
      <c r="K10026" s="96">
        <v>10</v>
      </c>
      <c r="L10026" s="96">
        <v>100</v>
      </c>
      <c r="M10026" s="93" t="s">
        <v>21428</v>
      </c>
      <c r="N10026" s="93" t="s">
        <v>22141</v>
      </c>
      <c r="O10026" s="93"/>
      <c r="P10026" s="94" t="s">
        <v>2993</v>
      </c>
      <c r="Q10026" s="94" t="s">
        <v>2994</v>
      </c>
      <c r="R10026" s="94" t="s">
        <v>55</v>
      </c>
      <c r="S10026" s="56">
        <v>0.104</v>
      </c>
      <c r="T10026" s="56" t="s">
        <v>22153</v>
      </c>
      <c r="U10026" s="97" t="str">
        <f>IF(OR(C10026="",H10026=""),"",C10026*H10026)</f>
        <v/>
      </c>
      <c r="V10026" s="97" t="str">
        <f>IF(OR(C10026="",S10026=""),"",S10026*C10026)</f>
        <v/>
      </c>
      <c r="W10026" s="98" t="str">
        <f>IF(OR(C10026="",T10026=""),"",C10026*T10026)</f>
        <v/>
      </c>
    </row>
    <row r="10027" spans="1:23" ht="20.100000000000001" customHeight="1" x14ac:dyDescent="0.2">
      <c r="A10027" s="92" t="s">
        <v>22178</v>
      </c>
      <c r="B10027" s="92" t="s">
        <v>22179</v>
      </c>
      <c r="C10027" s="93"/>
      <c r="D10027" s="94" t="s">
        <v>209</v>
      </c>
      <c r="E10027" s="95">
        <v>35.200000000000003</v>
      </c>
      <c r="F10027" s="95">
        <f t="shared" si="138"/>
        <v>22.528000000000002</v>
      </c>
      <c r="G10027" s="95">
        <f>E10027-(25 *E10027/100)</f>
        <v>26.400000000000002</v>
      </c>
      <c r="H10027" s="95">
        <f>IF(E10027="","",E10027*(1-$F$3))</f>
        <v>22.528000000000002</v>
      </c>
      <c r="I10027" s="93"/>
      <c r="J10027" s="96">
        <v>1</v>
      </c>
      <c r="K10027" s="96">
        <v>10</v>
      </c>
      <c r="L10027" s="96">
        <v>100</v>
      </c>
      <c r="M10027" s="93" t="s">
        <v>21428</v>
      </c>
      <c r="N10027" s="93" t="s">
        <v>22141</v>
      </c>
      <c r="O10027" s="93"/>
      <c r="P10027" s="94" t="s">
        <v>2993</v>
      </c>
      <c r="Q10027" s="94" t="s">
        <v>2994</v>
      </c>
      <c r="R10027" s="94" t="s">
        <v>55</v>
      </c>
      <c r="S10027" s="56">
        <v>0.104</v>
      </c>
      <c r="T10027" s="56" t="s">
        <v>22153</v>
      </c>
      <c r="U10027" s="97" t="str">
        <f>IF(OR(C10027="",H10027=""),"",C10027*H10027)</f>
        <v/>
      </c>
      <c r="V10027" s="97" t="str">
        <f>IF(OR(C10027="",S10027=""),"",S10027*C10027)</f>
        <v/>
      </c>
      <c r="W10027" s="98" t="str">
        <f>IF(OR(C10027="",T10027=""),"",C10027*T10027)</f>
        <v/>
      </c>
    </row>
    <row r="10028" spans="1:23" ht="20.100000000000001" customHeight="1" x14ac:dyDescent="0.2">
      <c r="A10028" s="92" t="s">
        <v>22154</v>
      </c>
      <c r="B10028" s="92" t="s">
        <v>22155</v>
      </c>
      <c r="C10028" s="93"/>
      <c r="D10028" s="94" t="s">
        <v>209</v>
      </c>
      <c r="E10028" s="95">
        <v>35.200000000000003</v>
      </c>
      <c r="F10028" s="95">
        <f t="shared" si="138"/>
        <v>22.528000000000002</v>
      </c>
      <c r="G10028" s="95">
        <f>E10028-(25 *E10028/100)</f>
        <v>26.400000000000002</v>
      </c>
      <c r="H10028" s="95">
        <f>IF(E10028="","",E10028*(1-$F$3))</f>
        <v>22.528000000000002</v>
      </c>
      <c r="I10028" s="93"/>
      <c r="J10028" s="96">
        <v>1</v>
      </c>
      <c r="K10028" s="96">
        <v>10</v>
      </c>
      <c r="L10028" s="96">
        <v>100</v>
      </c>
      <c r="M10028" s="93" t="s">
        <v>21428</v>
      </c>
      <c r="N10028" s="93" t="s">
        <v>22141</v>
      </c>
      <c r="O10028" s="93"/>
      <c r="P10028" s="94" t="s">
        <v>2993</v>
      </c>
      <c r="Q10028" s="94" t="s">
        <v>2994</v>
      </c>
      <c r="R10028" s="94" t="s">
        <v>55</v>
      </c>
      <c r="S10028" s="56">
        <v>0.104</v>
      </c>
      <c r="T10028" s="56" t="s">
        <v>22153</v>
      </c>
      <c r="U10028" s="97" t="str">
        <f>IF(OR(C10028="",H10028=""),"",C10028*H10028)</f>
        <v/>
      </c>
      <c r="V10028" s="97" t="str">
        <f>IF(OR(C10028="",S10028=""),"",S10028*C10028)</f>
        <v/>
      </c>
      <c r="W10028" s="98" t="str">
        <f>IF(OR(C10028="",T10028=""),"",C10028*T10028)</f>
        <v/>
      </c>
    </row>
    <row r="10029" spans="1:23" ht="20.100000000000001" customHeight="1" x14ac:dyDescent="0.2">
      <c r="A10029" s="92" t="s">
        <v>22180</v>
      </c>
      <c r="B10029" s="92" t="s">
        <v>22181</v>
      </c>
      <c r="C10029" s="93"/>
      <c r="D10029" s="94" t="s">
        <v>209</v>
      </c>
      <c r="E10029" s="95">
        <v>35.200000000000003</v>
      </c>
      <c r="F10029" s="95">
        <f t="shared" si="138"/>
        <v>22.528000000000002</v>
      </c>
      <c r="G10029" s="95">
        <f>E10029-(25 *E10029/100)</f>
        <v>26.400000000000002</v>
      </c>
      <c r="H10029" s="95">
        <f>IF(E10029="","",E10029*(1-$F$3))</f>
        <v>22.528000000000002</v>
      </c>
      <c r="I10029" s="93"/>
      <c r="J10029" s="96">
        <v>1</v>
      </c>
      <c r="K10029" s="96">
        <v>10</v>
      </c>
      <c r="L10029" s="96">
        <v>100</v>
      </c>
      <c r="M10029" s="93" t="s">
        <v>21428</v>
      </c>
      <c r="N10029" s="93" t="s">
        <v>22141</v>
      </c>
      <c r="O10029" s="93"/>
      <c r="P10029" s="94" t="s">
        <v>2993</v>
      </c>
      <c r="Q10029" s="94" t="s">
        <v>2994</v>
      </c>
      <c r="R10029" s="94" t="s">
        <v>55</v>
      </c>
      <c r="S10029" s="56">
        <v>0.104</v>
      </c>
      <c r="T10029" s="56" t="s">
        <v>22153</v>
      </c>
      <c r="U10029" s="97" t="str">
        <f>IF(OR(C10029="",H10029=""),"",C10029*H10029)</f>
        <v/>
      </c>
      <c r="V10029" s="97" t="str">
        <f>IF(OR(C10029="",S10029=""),"",S10029*C10029)</f>
        <v/>
      </c>
      <c r="W10029" s="98" t="str">
        <f>IF(OR(C10029="",T10029=""),"",C10029*T10029)</f>
        <v/>
      </c>
    </row>
    <row r="10030" spans="1:23" ht="20.100000000000001" customHeight="1" x14ac:dyDescent="0.2">
      <c r="A10030" s="49" t="s">
        <v>21902</v>
      </c>
      <c r="B10030" s="49" t="s">
        <v>21903</v>
      </c>
      <c r="C10030" s="50"/>
      <c r="D10030" s="51" t="s">
        <v>209</v>
      </c>
      <c r="E10030" s="52">
        <v>45.98</v>
      </c>
      <c r="F10030" s="52">
        <f t="shared" si="138"/>
        <v>29.427199999999996</v>
      </c>
      <c r="G10030" s="52">
        <f>E10030-(25 *E10030/100)</f>
        <v>34.484999999999999</v>
      </c>
      <c r="H10030" s="52">
        <f>IF(E10030="","",E10030*(1-$F$3))</f>
        <v>29.427199999999999</v>
      </c>
      <c r="I10030" s="53"/>
      <c r="J10030" s="54">
        <v>1</v>
      </c>
      <c r="K10030" s="54">
        <v>10</v>
      </c>
      <c r="L10030" s="54">
        <v>50</v>
      </c>
      <c r="M10030" s="50" t="s">
        <v>21428</v>
      </c>
      <c r="N10030" s="53" t="s">
        <v>21850</v>
      </c>
      <c r="O10030" s="53"/>
      <c r="P10030" s="55" t="s">
        <v>2993</v>
      </c>
      <c r="Q10030" s="55" t="s">
        <v>21853</v>
      </c>
      <c r="R10030" s="55" t="s">
        <v>55</v>
      </c>
      <c r="S10030" s="56">
        <v>0.1</v>
      </c>
      <c r="T10030" s="56" t="s">
        <v>16696</v>
      </c>
      <c r="U10030" s="57" t="str">
        <f>IF(OR(C10030="",H10030=""),"",C10030*H10030)</f>
        <v/>
      </c>
      <c r="V10030" s="57" t="str">
        <f>IF(OR(C10030="",S10030=""),"",S10030*C10030)</f>
        <v/>
      </c>
      <c r="W10030" s="56" t="str">
        <f>IF(OR(C10030="",T10030=""),"",C10030*T10030)</f>
        <v/>
      </c>
    </row>
    <row r="10031" spans="1:23" ht="20.100000000000001" customHeight="1" x14ac:dyDescent="0.2">
      <c r="A10031" s="49" t="s">
        <v>21851</v>
      </c>
      <c r="B10031" s="49" t="s">
        <v>21852</v>
      </c>
      <c r="C10031" s="50"/>
      <c r="D10031" s="51" t="s">
        <v>209</v>
      </c>
      <c r="E10031" s="52">
        <v>48.28</v>
      </c>
      <c r="F10031" s="52">
        <f t="shared" si="138"/>
        <v>30.8992</v>
      </c>
      <c r="G10031" s="52">
        <f>E10031-(25 *E10031/100)</f>
        <v>36.21</v>
      </c>
      <c r="H10031" s="52">
        <f>IF(E10031="","",E10031*(1-$F$3))</f>
        <v>30.8992</v>
      </c>
      <c r="I10031" s="53"/>
      <c r="J10031" s="54">
        <v>1</v>
      </c>
      <c r="K10031" s="54">
        <v>10</v>
      </c>
      <c r="L10031" s="54">
        <v>50</v>
      </c>
      <c r="M10031" s="50" t="s">
        <v>21428</v>
      </c>
      <c r="N10031" s="53" t="s">
        <v>21850</v>
      </c>
      <c r="O10031" s="53"/>
      <c r="P10031" s="55" t="s">
        <v>2993</v>
      </c>
      <c r="Q10031" s="55" t="s">
        <v>21853</v>
      </c>
      <c r="R10031" s="55" t="s">
        <v>55</v>
      </c>
      <c r="S10031" s="56">
        <v>0.1</v>
      </c>
      <c r="T10031" s="56" t="s">
        <v>16696</v>
      </c>
      <c r="U10031" s="57" t="str">
        <f>IF(OR(C10031="",H10031=""),"",C10031*H10031)</f>
        <v/>
      </c>
      <c r="V10031" s="57" t="str">
        <f>IF(OR(C10031="",S10031=""),"",S10031*C10031)</f>
        <v/>
      </c>
      <c r="W10031" s="56" t="str">
        <f>IF(OR(C10031="",T10031=""),"",C10031*T10031)</f>
        <v/>
      </c>
    </row>
    <row r="10032" spans="1:23" ht="20.100000000000001" customHeight="1" x14ac:dyDescent="0.2">
      <c r="A10032" s="92" t="s">
        <v>21904</v>
      </c>
      <c r="B10032" s="92" t="s">
        <v>21905</v>
      </c>
      <c r="C10032" s="93"/>
      <c r="D10032" s="94" t="s">
        <v>209</v>
      </c>
      <c r="E10032" s="95">
        <v>38.32</v>
      </c>
      <c r="F10032" s="95">
        <f t="shared" si="138"/>
        <v>24.524799999999999</v>
      </c>
      <c r="G10032" s="95">
        <f>E10032-(25 *E10032/100)</f>
        <v>28.740000000000002</v>
      </c>
      <c r="H10032" s="95">
        <f>IF(E10032="","",E10032*(1-$F$3))</f>
        <v>24.524799999999999</v>
      </c>
      <c r="I10032" s="93"/>
      <c r="J10032" s="96">
        <v>1</v>
      </c>
      <c r="K10032" s="96">
        <v>10</v>
      </c>
      <c r="L10032" s="96">
        <v>50</v>
      </c>
      <c r="M10032" s="93" t="s">
        <v>21428</v>
      </c>
      <c r="N10032" s="93" t="s">
        <v>21850</v>
      </c>
      <c r="O10032" s="93"/>
      <c r="P10032" s="94" t="s">
        <v>2993</v>
      </c>
      <c r="Q10032" s="94" t="s">
        <v>21853</v>
      </c>
      <c r="R10032" s="94" t="s">
        <v>55</v>
      </c>
      <c r="S10032" s="56">
        <v>0.105</v>
      </c>
      <c r="T10032" s="56" t="s">
        <v>16696</v>
      </c>
      <c r="U10032" s="97" t="str">
        <f>IF(OR(C10032="",H10032=""),"",C10032*H10032)</f>
        <v/>
      </c>
      <c r="V10032" s="97" t="str">
        <f>IF(OR(C10032="",S10032=""),"",S10032*C10032)</f>
        <v/>
      </c>
      <c r="W10032" s="98" t="str">
        <f>IF(OR(C10032="",T10032=""),"",C10032*T10032)</f>
        <v/>
      </c>
    </row>
    <row r="10033" spans="1:23" ht="20.100000000000001" customHeight="1" x14ac:dyDescent="0.2">
      <c r="A10033" s="92" t="s">
        <v>21854</v>
      </c>
      <c r="B10033" s="92" t="s">
        <v>21855</v>
      </c>
      <c r="C10033" s="93"/>
      <c r="D10033" s="94" t="s">
        <v>209</v>
      </c>
      <c r="E10033" s="95">
        <v>50.3</v>
      </c>
      <c r="F10033" s="95">
        <f t="shared" si="138"/>
        <v>32.191999999999993</v>
      </c>
      <c r="G10033" s="95">
        <f>E10033-(25 *E10033/100)</f>
        <v>37.724999999999994</v>
      </c>
      <c r="H10033" s="95">
        <f>IF(E10033="","",E10033*(1-$F$3))</f>
        <v>32.192</v>
      </c>
      <c r="I10033" s="93"/>
      <c r="J10033" s="96">
        <v>1</v>
      </c>
      <c r="K10033" s="96">
        <v>10</v>
      </c>
      <c r="L10033" s="96">
        <v>50</v>
      </c>
      <c r="M10033" s="93" t="s">
        <v>21428</v>
      </c>
      <c r="N10033" s="93" t="s">
        <v>21850</v>
      </c>
      <c r="O10033" s="93"/>
      <c r="P10033" s="94" t="s">
        <v>2993</v>
      </c>
      <c r="Q10033" s="94" t="s">
        <v>21853</v>
      </c>
      <c r="R10033" s="94" t="s">
        <v>55</v>
      </c>
      <c r="S10033" s="56">
        <v>0.105</v>
      </c>
      <c r="T10033" s="56" t="s">
        <v>16696</v>
      </c>
      <c r="U10033" s="97" t="str">
        <f>IF(OR(C10033="",H10033=""),"",C10033*H10033)</f>
        <v/>
      </c>
      <c r="V10033" s="97" t="str">
        <f>IF(OR(C10033="",S10033=""),"",S10033*C10033)</f>
        <v/>
      </c>
      <c r="W10033" s="98" t="str">
        <f>IF(OR(C10033="",T10033=""),"",C10033*T10033)</f>
        <v/>
      </c>
    </row>
    <row r="10034" spans="1:23" ht="20.100000000000001" customHeight="1" x14ac:dyDescent="0.2">
      <c r="A10034" s="49" t="s">
        <v>21906</v>
      </c>
      <c r="B10034" s="49" t="s">
        <v>21907</v>
      </c>
      <c r="C10034" s="50"/>
      <c r="D10034" s="51" t="s">
        <v>209</v>
      </c>
      <c r="E10034" s="52">
        <v>47.9</v>
      </c>
      <c r="F10034" s="52">
        <f t="shared" si="138"/>
        <v>30.655999999999999</v>
      </c>
      <c r="G10034" s="52">
        <f>E10034-(25 *E10034/100)</f>
        <v>35.924999999999997</v>
      </c>
      <c r="H10034" s="52">
        <f>IF(E10034="","",E10034*(1-$F$3))</f>
        <v>30.655999999999999</v>
      </c>
      <c r="I10034" s="53"/>
      <c r="J10034" s="54">
        <v>1</v>
      </c>
      <c r="K10034" s="54">
        <v>10</v>
      </c>
      <c r="L10034" s="54">
        <v>50</v>
      </c>
      <c r="M10034" s="50" t="s">
        <v>21428</v>
      </c>
      <c r="N10034" s="53" t="s">
        <v>21850</v>
      </c>
      <c r="O10034" s="53"/>
      <c r="P10034" s="55" t="s">
        <v>2993</v>
      </c>
      <c r="Q10034" s="55" t="s">
        <v>21853</v>
      </c>
      <c r="R10034" s="55" t="s">
        <v>55</v>
      </c>
      <c r="S10034" s="56">
        <v>0.105</v>
      </c>
      <c r="T10034" s="56" t="s">
        <v>16696</v>
      </c>
      <c r="U10034" s="57" t="str">
        <f>IF(OR(C10034="",H10034=""),"",C10034*H10034)</f>
        <v/>
      </c>
      <c r="V10034" s="57" t="str">
        <f>IF(OR(C10034="",S10034=""),"",S10034*C10034)</f>
        <v/>
      </c>
      <c r="W10034" s="56" t="str">
        <f>IF(OR(C10034="",T10034=""),"",C10034*T10034)</f>
        <v/>
      </c>
    </row>
    <row r="10035" spans="1:23" ht="20.100000000000001" customHeight="1" x14ac:dyDescent="0.2">
      <c r="A10035" s="49" t="s">
        <v>21856</v>
      </c>
      <c r="B10035" s="49" t="s">
        <v>21857</v>
      </c>
      <c r="C10035" s="50"/>
      <c r="D10035" s="51" t="s">
        <v>209</v>
      </c>
      <c r="E10035" s="52">
        <v>50.3</v>
      </c>
      <c r="F10035" s="52">
        <f t="shared" si="138"/>
        <v>32.191999999999993</v>
      </c>
      <c r="G10035" s="52">
        <f>E10035-(25 *E10035/100)</f>
        <v>37.724999999999994</v>
      </c>
      <c r="H10035" s="52">
        <f>IF(E10035="","",E10035*(1-$F$3))</f>
        <v>32.192</v>
      </c>
      <c r="I10035" s="53"/>
      <c r="J10035" s="54">
        <v>1</v>
      </c>
      <c r="K10035" s="54">
        <v>10</v>
      </c>
      <c r="L10035" s="54">
        <v>50</v>
      </c>
      <c r="M10035" s="50" t="s">
        <v>21428</v>
      </c>
      <c r="N10035" s="53" t="s">
        <v>21850</v>
      </c>
      <c r="O10035" s="53"/>
      <c r="P10035" s="55" t="s">
        <v>2993</v>
      </c>
      <c r="Q10035" s="55" t="s">
        <v>21853</v>
      </c>
      <c r="R10035" s="55" t="s">
        <v>55</v>
      </c>
      <c r="S10035" s="56">
        <v>0.105</v>
      </c>
      <c r="T10035" s="56" t="s">
        <v>16696</v>
      </c>
      <c r="U10035" s="57" t="str">
        <f>IF(OR(C10035="",H10035=""),"",C10035*H10035)</f>
        <v/>
      </c>
      <c r="V10035" s="57" t="str">
        <f>IF(OR(C10035="",S10035=""),"",S10035*C10035)</f>
        <v/>
      </c>
      <c r="W10035" s="56" t="str">
        <f>IF(OR(C10035="",T10035=""),"",C10035*T10035)</f>
        <v/>
      </c>
    </row>
    <row r="10036" spans="1:23" ht="20.100000000000001" customHeight="1" x14ac:dyDescent="0.2">
      <c r="A10036" s="92" t="s">
        <v>21908</v>
      </c>
      <c r="B10036" s="92" t="s">
        <v>21909</v>
      </c>
      <c r="C10036" s="93"/>
      <c r="D10036" s="94" t="s">
        <v>209</v>
      </c>
      <c r="E10036" s="95">
        <v>39.85</v>
      </c>
      <c r="F10036" s="95">
        <f t="shared" si="138"/>
        <v>25.503999999999998</v>
      </c>
      <c r="G10036" s="95">
        <f>E10036-(25 *E10036/100)</f>
        <v>29.887500000000003</v>
      </c>
      <c r="H10036" s="95">
        <f>IF(E10036="","",E10036*(1-$F$3))</f>
        <v>25.504000000000001</v>
      </c>
      <c r="I10036" s="93"/>
      <c r="J10036" s="96">
        <v>1</v>
      </c>
      <c r="K10036" s="96">
        <v>10</v>
      </c>
      <c r="L10036" s="96">
        <v>50</v>
      </c>
      <c r="M10036" s="93" t="s">
        <v>21428</v>
      </c>
      <c r="N10036" s="93" t="s">
        <v>21850</v>
      </c>
      <c r="O10036" s="93"/>
      <c r="P10036" s="94" t="s">
        <v>2993</v>
      </c>
      <c r="Q10036" s="94" t="s">
        <v>21853</v>
      </c>
      <c r="R10036" s="94" t="s">
        <v>55</v>
      </c>
      <c r="S10036" s="56">
        <v>0.105</v>
      </c>
      <c r="T10036" s="56" t="s">
        <v>16696</v>
      </c>
      <c r="U10036" s="97" t="str">
        <f>IF(OR(C10036="",H10036=""),"",C10036*H10036)</f>
        <v/>
      </c>
      <c r="V10036" s="97" t="str">
        <f>IF(OR(C10036="",S10036=""),"",S10036*C10036)</f>
        <v/>
      </c>
      <c r="W10036" s="98" t="str">
        <f>IF(OR(C10036="",T10036=""),"",C10036*T10036)</f>
        <v/>
      </c>
    </row>
    <row r="10037" spans="1:23" ht="20.100000000000001" customHeight="1" x14ac:dyDescent="0.2">
      <c r="A10037" s="92" t="s">
        <v>21858</v>
      </c>
      <c r="B10037" s="92" t="s">
        <v>21859</v>
      </c>
      <c r="C10037" s="93"/>
      <c r="D10037" s="94" t="s">
        <v>209</v>
      </c>
      <c r="E10037" s="95">
        <v>52.3</v>
      </c>
      <c r="F10037" s="95">
        <f t="shared" si="138"/>
        <v>33.471999999999994</v>
      </c>
      <c r="G10037" s="95">
        <f>E10037-(25 *E10037/100)</f>
        <v>39.224999999999994</v>
      </c>
      <c r="H10037" s="95">
        <f>IF(E10037="","",E10037*(1-$F$3))</f>
        <v>33.472000000000001</v>
      </c>
      <c r="I10037" s="93"/>
      <c r="J10037" s="96">
        <v>1</v>
      </c>
      <c r="K10037" s="96">
        <v>10</v>
      </c>
      <c r="L10037" s="96">
        <v>50</v>
      </c>
      <c r="M10037" s="93" t="s">
        <v>21428</v>
      </c>
      <c r="N10037" s="93" t="s">
        <v>21850</v>
      </c>
      <c r="O10037" s="93"/>
      <c r="P10037" s="94" t="s">
        <v>2993</v>
      </c>
      <c r="Q10037" s="94" t="s">
        <v>21853</v>
      </c>
      <c r="R10037" s="94" t="s">
        <v>55</v>
      </c>
      <c r="S10037" s="56">
        <v>0.105</v>
      </c>
      <c r="T10037" s="56" t="s">
        <v>16696</v>
      </c>
      <c r="U10037" s="97" t="str">
        <f>IF(OR(C10037="",H10037=""),"",C10037*H10037)</f>
        <v/>
      </c>
      <c r="V10037" s="97" t="str">
        <f>IF(OR(C10037="",S10037=""),"",S10037*C10037)</f>
        <v/>
      </c>
      <c r="W10037" s="98" t="str">
        <f>IF(OR(C10037="",T10037=""),"",C10037*T10037)</f>
        <v/>
      </c>
    </row>
    <row r="10038" spans="1:23" ht="20.100000000000001" customHeight="1" x14ac:dyDescent="0.2">
      <c r="A10038" s="49" t="s">
        <v>21910</v>
      </c>
      <c r="B10038" s="49" t="s">
        <v>21911</v>
      </c>
      <c r="C10038" s="50"/>
      <c r="D10038" s="51" t="s">
        <v>209</v>
      </c>
      <c r="E10038" s="52">
        <v>45.98</v>
      </c>
      <c r="F10038" s="52">
        <f t="shared" si="138"/>
        <v>29.427199999999996</v>
      </c>
      <c r="G10038" s="52">
        <f>E10038-(25 *E10038/100)</f>
        <v>34.484999999999999</v>
      </c>
      <c r="H10038" s="52">
        <f>IF(E10038="","",E10038*(1-$F$3))</f>
        <v>29.427199999999999</v>
      </c>
      <c r="I10038" s="53"/>
      <c r="J10038" s="54">
        <v>1</v>
      </c>
      <c r="K10038" s="54">
        <v>10</v>
      </c>
      <c r="L10038" s="54">
        <v>50</v>
      </c>
      <c r="M10038" s="50" t="s">
        <v>21428</v>
      </c>
      <c r="N10038" s="53" t="s">
        <v>21850</v>
      </c>
      <c r="O10038" s="53"/>
      <c r="P10038" s="55" t="s">
        <v>2993</v>
      </c>
      <c r="Q10038" s="55" t="s">
        <v>21853</v>
      </c>
      <c r="R10038" s="55" t="s">
        <v>55</v>
      </c>
      <c r="S10038" s="56">
        <v>0.11</v>
      </c>
      <c r="T10038" s="56" t="s">
        <v>16709</v>
      </c>
      <c r="U10038" s="57" t="str">
        <f>IF(OR(C10038="",H10038=""),"",C10038*H10038)</f>
        <v/>
      </c>
      <c r="V10038" s="57" t="str">
        <f>IF(OR(C10038="",S10038=""),"",S10038*C10038)</f>
        <v/>
      </c>
      <c r="W10038" s="56" t="str">
        <f>IF(OR(C10038="",T10038=""),"",C10038*T10038)</f>
        <v/>
      </c>
    </row>
    <row r="10039" spans="1:23" ht="20.100000000000001" customHeight="1" x14ac:dyDescent="0.2">
      <c r="A10039" s="92" t="s">
        <v>21864</v>
      </c>
      <c r="B10039" s="92" t="s">
        <v>21865</v>
      </c>
      <c r="C10039" s="93"/>
      <c r="D10039" s="94" t="s">
        <v>209</v>
      </c>
      <c r="E10039" s="95">
        <v>48.28</v>
      </c>
      <c r="F10039" s="95">
        <f t="shared" si="138"/>
        <v>30.8992</v>
      </c>
      <c r="G10039" s="95">
        <f>E10039-(25 *E10039/100)</f>
        <v>36.21</v>
      </c>
      <c r="H10039" s="95">
        <f>IF(E10039="","",E10039*(1-$F$3))</f>
        <v>30.8992</v>
      </c>
      <c r="I10039" s="93"/>
      <c r="J10039" s="96">
        <v>1</v>
      </c>
      <c r="K10039" s="96">
        <v>10</v>
      </c>
      <c r="L10039" s="96">
        <v>50</v>
      </c>
      <c r="M10039" s="93" t="s">
        <v>21428</v>
      </c>
      <c r="N10039" s="93" t="s">
        <v>21850</v>
      </c>
      <c r="O10039" s="93"/>
      <c r="P10039" s="94" t="s">
        <v>2993</v>
      </c>
      <c r="Q10039" s="94" t="s">
        <v>21853</v>
      </c>
      <c r="R10039" s="94" t="s">
        <v>55</v>
      </c>
      <c r="S10039" s="56">
        <v>0.11</v>
      </c>
      <c r="T10039" s="56" t="s">
        <v>16709</v>
      </c>
      <c r="U10039" s="97" t="str">
        <f>IF(OR(C10039="",H10039=""),"",C10039*H10039)</f>
        <v/>
      </c>
      <c r="V10039" s="97" t="str">
        <f>IF(OR(C10039="",S10039=""),"",S10039*C10039)</f>
        <v/>
      </c>
      <c r="W10039" s="98" t="str">
        <f>IF(OR(C10039="",T10039=""),"",C10039*T10039)</f>
        <v/>
      </c>
    </row>
    <row r="10040" spans="1:23" ht="20.100000000000001" customHeight="1" x14ac:dyDescent="0.2">
      <c r="A10040" s="92" t="s">
        <v>21912</v>
      </c>
      <c r="B10040" s="92" t="s">
        <v>21913</v>
      </c>
      <c r="C10040" s="93"/>
      <c r="D10040" s="94" t="s">
        <v>209</v>
      </c>
      <c r="E10040" s="95">
        <v>39.85</v>
      </c>
      <c r="F10040" s="95">
        <f t="shared" si="138"/>
        <v>25.503999999999998</v>
      </c>
      <c r="G10040" s="95">
        <f>E10040-(25 *E10040/100)</f>
        <v>29.887500000000003</v>
      </c>
      <c r="H10040" s="95">
        <f>IF(E10040="","",E10040*(1-$F$3))</f>
        <v>25.504000000000001</v>
      </c>
      <c r="I10040" s="93"/>
      <c r="J10040" s="96">
        <v>1</v>
      </c>
      <c r="K10040" s="96">
        <v>10</v>
      </c>
      <c r="L10040" s="96">
        <v>50</v>
      </c>
      <c r="M10040" s="93" t="s">
        <v>21428</v>
      </c>
      <c r="N10040" s="93" t="s">
        <v>21850</v>
      </c>
      <c r="O10040" s="93"/>
      <c r="P10040" s="94" t="s">
        <v>2993</v>
      </c>
      <c r="Q10040" s="94" t="s">
        <v>21853</v>
      </c>
      <c r="R10040" s="94" t="s">
        <v>55</v>
      </c>
      <c r="S10040" s="56">
        <v>0.11</v>
      </c>
      <c r="T10040" s="56" t="s">
        <v>16709</v>
      </c>
      <c r="U10040" s="97" t="str">
        <f>IF(OR(C10040="",H10040=""),"",C10040*H10040)</f>
        <v/>
      </c>
      <c r="V10040" s="97" t="str">
        <f>IF(OR(C10040="",S10040=""),"",S10040*C10040)</f>
        <v/>
      </c>
      <c r="W10040" s="98" t="str">
        <f>IF(OR(C10040="",T10040=""),"",C10040*T10040)</f>
        <v/>
      </c>
    </row>
    <row r="10041" spans="1:23" ht="20.100000000000001" customHeight="1" x14ac:dyDescent="0.2">
      <c r="A10041" s="92" t="s">
        <v>21866</v>
      </c>
      <c r="B10041" s="92" t="s">
        <v>21867</v>
      </c>
      <c r="C10041" s="93"/>
      <c r="D10041" s="94" t="s">
        <v>209</v>
      </c>
      <c r="E10041" s="95">
        <v>52.3</v>
      </c>
      <c r="F10041" s="95">
        <f t="shared" si="138"/>
        <v>33.471999999999994</v>
      </c>
      <c r="G10041" s="95">
        <f>E10041-(25 *E10041/100)</f>
        <v>39.224999999999994</v>
      </c>
      <c r="H10041" s="95">
        <f>IF(E10041="","",E10041*(1-$F$3))</f>
        <v>33.472000000000001</v>
      </c>
      <c r="I10041" s="93"/>
      <c r="J10041" s="96">
        <v>1</v>
      </c>
      <c r="K10041" s="96">
        <v>10</v>
      </c>
      <c r="L10041" s="96">
        <v>50</v>
      </c>
      <c r="M10041" s="93" t="s">
        <v>21428</v>
      </c>
      <c r="N10041" s="93" t="s">
        <v>21850</v>
      </c>
      <c r="O10041" s="93"/>
      <c r="P10041" s="94" t="s">
        <v>2993</v>
      </c>
      <c r="Q10041" s="94" t="s">
        <v>21853</v>
      </c>
      <c r="R10041" s="94" t="s">
        <v>55</v>
      </c>
      <c r="S10041" s="56">
        <v>0.11</v>
      </c>
      <c r="T10041" s="56" t="s">
        <v>16709</v>
      </c>
      <c r="U10041" s="97" t="str">
        <f>IF(OR(C10041="",H10041=""),"",C10041*H10041)</f>
        <v/>
      </c>
      <c r="V10041" s="97" t="str">
        <f>IF(OR(C10041="",S10041=""),"",S10041*C10041)</f>
        <v/>
      </c>
      <c r="W10041" s="98" t="str">
        <f>IF(OR(C10041="",T10041=""),"",C10041*T10041)</f>
        <v/>
      </c>
    </row>
    <row r="10042" spans="1:23" ht="20.100000000000001" customHeight="1" x14ac:dyDescent="0.2">
      <c r="A10042" s="49" t="s">
        <v>21860</v>
      </c>
      <c r="B10042" s="49" t="s">
        <v>21861</v>
      </c>
      <c r="C10042" s="50"/>
      <c r="D10042" s="51" t="s">
        <v>209</v>
      </c>
      <c r="E10042" s="52">
        <v>46.26</v>
      </c>
      <c r="F10042" s="52">
        <f t="shared" si="138"/>
        <v>29.606400000000001</v>
      </c>
      <c r="G10042" s="52">
        <f>E10042-(25 *E10042/100)</f>
        <v>34.695</v>
      </c>
      <c r="H10042" s="52">
        <f>IF(E10042="","",E10042*(1-$F$3))</f>
        <v>29.606400000000001</v>
      </c>
      <c r="I10042" s="53"/>
      <c r="J10042" s="54">
        <v>1</v>
      </c>
      <c r="K10042" s="54">
        <v>10</v>
      </c>
      <c r="L10042" s="54">
        <v>50</v>
      </c>
      <c r="M10042" s="50" t="s">
        <v>21428</v>
      </c>
      <c r="N10042" s="53" t="s">
        <v>21850</v>
      </c>
      <c r="O10042" s="53"/>
      <c r="P10042" s="55" t="s">
        <v>2993</v>
      </c>
      <c r="Q10042" s="55" t="s">
        <v>21853</v>
      </c>
      <c r="R10042" s="55" t="s">
        <v>55</v>
      </c>
      <c r="S10042" s="56">
        <v>0.11</v>
      </c>
      <c r="T10042" s="56" t="s">
        <v>16709</v>
      </c>
      <c r="U10042" s="57" t="str">
        <f>IF(OR(C10042="",H10042=""),"",C10042*H10042)</f>
        <v/>
      </c>
      <c r="V10042" s="57" t="str">
        <f>IF(OR(C10042="",S10042=""),"",S10042*C10042)</f>
        <v/>
      </c>
      <c r="W10042" s="56" t="str">
        <f>IF(OR(C10042="",T10042=""),"",C10042*T10042)</f>
        <v/>
      </c>
    </row>
    <row r="10043" spans="1:23" ht="20.100000000000001" customHeight="1" x14ac:dyDescent="0.2">
      <c r="A10043" s="49" t="s">
        <v>21862</v>
      </c>
      <c r="B10043" s="49" t="s">
        <v>21863</v>
      </c>
      <c r="C10043" s="50"/>
      <c r="D10043" s="51" t="s">
        <v>209</v>
      </c>
      <c r="E10043" s="52">
        <v>48.28</v>
      </c>
      <c r="F10043" s="52">
        <f t="shared" si="138"/>
        <v>30.8992</v>
      </c>
      <c r="G10043" s="52">
        <f>E10043-(25 *E10043/100)</f>
        <v>36.21</v>
      </c>
      <c r="H10043" s="52">
        <f>IF(E10043="","",E10043*(1-$F$3))</f>
        <v>30.8992</v>
      </c>
      <c r="I10043" s="53"/>
      <c r="J10043" s="54">
        <v>1</v>
      </c>
      <c r="K10043" s="54">
        <v>10</v>
      </c>
      <c r="L10043" s="54">
        <v>50</v>
      </c>
      <c r="M10043" s="50" t="s">
        <v>21428</v>
      </c>
      <c r="N10043" s="53" t="s">
        <v>21850</v>
      </c>
      <c r="O10043" s="53"/>
      <c r="P10043" s="55" t="s">
        <v>2993</v>
      </c>
      <c r="Q10043" s="55" t="s">
        <v>21853</v>
      </c>
      <c r="R10043" s="55" t="s">
        <v>55</v>
      </c>
      <c r="S10043" s="56">
        <v>0.11</v>
      </c>
      <c r="T10043" s="56" t="s">
        <v>16709</v>
      </c>
      <c r="U10043" s="57" t="str">
        <f>IF(OR(C10043="",H10043=""),"",C10043*H10043)</f>
        <v/>
      </c>
      <c r="V10043" s="57" t="str">
        <f>IF(OR(C10043="",S10043=""),"",S10043*C10043)</f>
        <v/>
      </c>
      <c r="W10043" s="56" t="str">
        <f>IF(OR(C10043="",T10043=""),"",C10043*T10043)</f>
        <v/>
      </c>
    </row>
    <row r="10044" spans="1:23" ht="20.100000000000001" customHeight="1" x14ac:dyDescent="0.2">
      <c r="A10044" s="49" t="s">
        <v>21936</v>
      </c>
      <c r="B10044" s="49" t="s">
        <v>21937</v>
      </c>
      <c r="C10044" s="50"/>
      <c r="D10044" s="51" t="s">
        <v>209</v>
      </c>
      <c r="E10044" s="52">
        <v>22.99</v>
      </c>
      <c r="F10044" s="52">
        <f t="shared" si="138"/>
        <v>14.713599999999998</v>
      </c>
      <c r="G10044" s="52">
        <f>E10044-(25 *E10044/100)</f>
        <v>17.2425</v>
      </c>
      <c r="H10044" s="52">
        <f>IF(E10044="","",E10044*(1-$F$3))</f>
        <v>14.7136</v>
      </c>
      <c r="I10044" s="53"/>
      <c r="J10044" s="54">
        <v>1</v>
      </c>
      <c r="K10044" s="54">
        <v>20</v>
      </c>
      <c r="L10044" s="54">
        <v>400</v>
      </c>
      <c r="M10044" s="50" t="s">
        <v>21428</v>
      </c>
      <c r="N10044" s="53" t="s">
        <v>21850</v>
      </c>
      <c r="O10044" s="53"/>
      <c r="P10044" s="55" t="s">
        <v>2993</v>
      </c>
      <c r="Q10044" s="55" t="s">
        <v>21853</v>
      </c>
      <c r="R10044" s="55" t="s">
        <v>55</v>
      </c>
      <c r="S10044" s="56">
        <v>0.03</v>
      </c>
      <c r="T10044" s="56" t="s">
        <v>4601</v>
      </c>
      <c r="U10044" s="57" t="str">
        <f>IF(OR(C10044="",H10044=""),"",C10044*H10044)</f>
        <v/>
      </c>
      <c r="V10044" s="57" t="str">
        <f>IF(OR(C10044="",S10044=""),"",S10044*C10044)</f>
        <v/>
      </c>
      <c r="W10044" s="56" t="str">
        <f>IF(OR(C10044="",T10044=""),"",C10044*T10044)</f>
        <v/>
      </c>
    </row>
    <row r="10045" spans="1:23" ht="20.100000000000001" customHeight="1" x14ac:dyDescent="0.2">
      <c r="A10045" s="49" t="s">
        <v>21890</v>
      </c>
      <c r="B10045" s="49" t="s">
        <v>21891</v>
      </c>
      <c r="C10045" s="50"/>
      <c r="D10045" s="51" t="s">
        <v>209</v>
      </c>
      <c r="E10045" s="52">
        <v>22.99</v>
      </c>
      <c r="F10045" s="52">
        <f t="shared" si="138"/>
        <v>14.713599999999998</v>
      </c>
      <c r="G10045" s="52">
        <f>E10045-(25 *E10045/100)</f>
        <v>17.2425</v>
      </c>
      <c r="H10045" s="52">
        <f>IF(E10045="","",E10045*(1-$F$3))</f>
        <v>14.7136</v>
      </c>
      <c r="I10045" s="53"/>
      <c r="J10045" s="54">
        <v>1</v>
      </c>
      <c r="K10045" s="54">
        <v>20</v>
      </c>
      <c r="L10045" s="54">
        <v>400</v>
      </c>
      <c r="M10045" s="50" t="s">
        <v>21428</v>
      </c>
      <c r="N10045" s="53" t="s">
        <v>21850</v>
      </c>
      <c r="O10045" s="53"/>
      <c r="P10045" s="55" t="s">
        <v>2993</v>
      </c>
      <c r="Q10045" s="55" t="s">
        <v>21853</v>
      </c>
      <c r="R10045" s="55" t="s">
        <v>55</v>
      </c>
      <c r="S10045" s="56">
        <v>0.03</v>
      </c>
      <c r="T10045" s="56" t="s">
        <v>4601</v>
      </c>
      <c r="U10045" s="57" t="str">
        <f>IF(OR(C10045="",H10045=""),"",C10045*H10045)</f>
        <v/>
      </c>
      <c r="V10045" s="57" t="str">
        <f>IF(OR(C10045="",S10045=""),"",S10045*C10045)</f>
        <v/>
      </c>
      <c r="W10045" s="56" t="str">
        <f>IF(OR(C10045="",T10045=""),"",C10045*T10045)</f>
        <v/>
      </c>
    </row>
    <row r="10046" spans="1:23" ht="20.100000000000001" customHeight="1" x14ac:dyDescent="0.2">
      <c r="A10046" s="92" t="s">
        <v>21938</v>
      </c>
      <c r="B10046" s="92" t="s">
        <v>21939</v>
      </c>
      <c r="C10046" s="93"/>
      <c r="D10046" s="94" t="s">
        <v>209</v>
      </c>
      <c r="E10046" s="95">
        <v>22.99</v>
      </c>
      <c r="F10046" s="95">
        <f t="shared" si="138"/>
        <v>14.713599999999998</v>
      </c>
      <c r="G10046" s="95">
        <f>E10046-(25 *E10046/100)</f>
        <v>17.2425</v>
      </c>
      <c r="H10046" s="95">
        <f>IF(E10046="","",E10046*(1-$F$3))</f>
        <v>14.7136</v>
      </c>
      <c r="I10046" s="93"/>
      <c r="J10046" s="96">
        <v>1</v>
      </c>
      <c r="K10046" s="96">
        <v>20</v>
      </c>
      <c r="L10046" s="96">
        <v>400</v>
      </c>
      <c r="M10046" s="93" t="s">
        <v>21428</v>
      </c>
      <c r="N10046" s="93" t="s">
        <v>21850</v>
      </c>
      <c r="O10046" s="93"/>
      <c r="P10046" s="94" t="s">
        <v>2993</v>
      </c>
      <c r="Q10046" s="94" t="s">
        <v>21853</v>
      </c>
      <c r="R10046" s="94" t="s">
        <v>55</v>
      </c>
      <c r="S10046" s="56">
        <v>0.03</v>
      </c>
      <c r="T10046" s="56" t="s">
        <v>4601</v>
      </c>
      <c r="U10046" s="97" t="str">
        <f>IF(OR(C10046="",H10046=""),"",C10046*H10046)</f>
        <v/>
      </c>
      <c r="V10046" s="97" t="str">
        <f>IF(OR(C10046="",S10046=""),"",S10046*C10046)</f>
        <v/>
      </c>
      <c r="W10046" s="98" t="str">
        <f>IF(OR(C10046="",T10046=""),"",C10046*T10046)</f>
        <v/>
      </c>
    </row>
    <row r="10047" spans="1:23" ht="20.100000000000001" customHeight="1" x14ac:dyDescent="0.2">
      <c r="A10047" s="92" t="s">
        <v>21892</v>
      </c>
      <c r="B10047" s="92" t="s">
        <v>21893</v>
      </c>
      <c r="C10047" s="93"/>
      <c r="D10047" s="94" t="s">
        <v>209</v>
      </c>
      <c r="E10047" s="95">
        <v>18.39</v>
      </c>
      <c r="F10047" s="95">
        <f t="shared" si="138"/>
        <v>11.769600000000001</v>
      </c>
      <c r="G10047" s="95">
        <f>E10047-(25 *E10047/100)</f>
        <v>13.7925</v>
      </c>
      <c r="H10047" s="95">
        <f>IF(E10047="","",E10047*(1-$F$3))</f>
        <v>11.769600000000001</v>
      </c>
      <c r="I10047" s="93"/>
      <c r="J10047" s="96">
        <v>1</v>
      </c>
      <c r="K10047" s="96">
        <v>20</v>
      </c>
      <c r="L10047" s="96">
        <v>400</v>
      </c>
      <c r="M10047" s="93" t="s">
        <v>21428</v>
      </c>
      <c r="N10047" s="93" t="s">
        <v>21850</v>
      </c>
      <c r="O10047" s="93"/>
      <c r="P10047" s="94" t="s">
        <v>2993</v>
      </c>
      <c r="Q10047" s="94" t="s">
        <v>21853</v>
      </c>
      <c r="R10047" s="94" t="s">
        <v>55</v>
      </c>
      <c r="S10047" s="56">
        <v>0.03</v>
      </c>
      <c r="T10047" s="56" t="s">
        <v>4601</v>
      </c>
      <c r="U10047" s="97" t="str">
        <f>IF(OR(C10047="",H10047=""),"",C10047*H10047)</f>
        <v/>
      </c>
      <c r="V10047" s="97" t="str">
        <f>IF(OR(C10047="",S10047=""),"",S10047*C10047)</f>
        <v/>
      </c>
      <c r="W10047" s="98" t="str">
        <f>IF(OR(C10047="",T10047=""),"",C10047*T10047)</f>
        <v/>
      </c>
    </row>
    <row r="10048" spans="1:23" ht="20.100000000000001" customHeight="1" x14ac:dyDescent="0.2">
      <c r="A10048" s="49" t="s">
        <v>21940</v>
      </c>
      <c r="B10048" s="49" t="s">
        <v>21941</v>
      </c>
      <c r="C10048" s="50"/>
      <c r="D10048" s="51" t="s">
        <v>209</v>
      </c>
      <c r="E10048" s="52">
        <v>26.82</v>
      </c>
      <c r="F10048" s="52">
        <f t="shared" si="138"/>
        <v>17.1648</v>
      </c>
      <c r="G10048" s="52">
        <f>E10048-(25 *E10048/100)</f>
        <v>20.115000000000002</v>
      </c>
      <c r="H10048" s="52">
        <f>IF(E10048="","",E10048*(1-$F$3))</f>
        <v>17.1648</v>
      </c>
      <c r="I10048" s="53"/>
      <c r="J10048" s="54">
        <v>1</v>
      </c>
      <c r="K10048" s="54">
        <v>10</v>
      </c>
      <c r="L10048" s="54">
        <v>200</v>
      </c>
      <c r="M10048" s="50" t="s">
        <v>21428</v>
      </c>
      <c r="N10048" s="53" t="s">
        <v>21850</v>
      </c>
      <c r="O10048" s="53"/>
      <c r="P10048" s="55" t="s">
        <v>2993</v>
      </c>
      <c r="Q10048" s="55" t="s">
        <v>21853</v>
      </c>
      <c r="R10048" s="55" t="s">
        <v>55</v>
      </c>
      <c r="S10048" s="56">
        <v>4.4999999999999998E-2</v>
      </c>
      <c r="T10048" s="56" t="s">
        <v>4773</v>
      </c>
      <c r="U10048" s="57" t="str">
        <f>IF(OR(C10048="",H10048=""),"",C10048*H10048)</f>
        <v/>
      </c>
      <c r="V10048" s="57" t="str">
        <f>IF(OR(C10048="",S10048=""),"",S10048*C10048)</f>
        <v/>
      </c>
      <c r="W10048" s="56" t="str">
        <f>IF(OR(C10048="",T10048=""),"",C10048*T10048)</f>
        <v/>
      </c>
    </row>
    <row r="10049" spans="1:23" ht="20.100000000000001" customHeight="1" x14ac:dyDescent="0.2">
      <c r="A10049" s="49" t="s">
        <v>21894</v>
      </c>
      <c r="B10049" s="49" t="s">
        <v>21895</v>
      </c>
      <c r="C10049" s="50"/>
      <c r="D10049" s="51" t="s">
        <v>209</v>
      </c>
      <c r="E10049" s="52">
        <v>26.82</v>
      </c>
      <c r="F10049" s="52">
        <f t="shared" si="138"/>
        <v>17.1648</v>
      </c>
      <c r="G10049" s="52">
        <f>E10049-(25 *E10049/100)</f>
        <v>20.115000000000002</v>
      </c>
      <c r="H10049" s="52">
        <f>IF(E10049="","",E10049*(1-$F$3))</f>
        <v>17.1648</v>
      </c>
      <c r="I10049" s="53"/>
      <c r="J10049" s="54">
        <v>1</v>
      </c>
      <c r="K10049" s="54">
        <v>10</v>
      </c>
      <c r="L10049" s="54">
        <v>200</v>
      </c>
      <c r="M10049" s="50" t="s">
        <v>21428</v>
      </c>
      <c r="N10049" s="53" t="s">
        <v>21850</v>
      </c>
      <c r="O10049" s="53"/>
      <c r="P10049" s="55" t="s">
        <v>2993</v>
      </c>
      <c r="Q10049" s="55" t="s">
        <v>21853</v>
      </c>
      <c r="R10049" s="55" t="s">
        <v>55</v>
      </c>
      <c r="S10049" s="56">
        <v>4.4999999999999998E-2</v>
      </c>
      <c r="T10049" s="56" t="s">
        <v>4773</v>
      </c>
      <c r="U10049" s="57" t="str">
        <f>IF(OR(C10049="",H10049=""),"",C10049*H10049)</f>
        <v/>
      </c>
      <c r="V10049" s="57" t="str">
        <f>IF(OR(C10049="",S10049=""),"",S10049*C10049)</f>
        <v/>
      </c>
      <c r="W10049" s="56" t="str">
        <f>IF(OR(C10049="",T10049=""),"",C10049*T10049)</f>
        <v/>
      </c>
    </row>
    <row r="10050" spans="1:23" ht="20.100000000000001" customHeight="1" x14ac:dyDescent="0.2">
      <c r="A10050" s="92" t="s">
        <v>21942</v>
      </c>
      <c r="B10050" s="92" t="s">
        <v>21943</v>
      </c>
      <c r="C10050" s="93"/>
      <c r="D10050" s="94" t="s">
        <v>209</v>
      </c>
      <c r="E10050" s="95">
        <v>21.46</v>
      </c>
      <c r="F10050" s="95">
        <f t="shared" si="138"/>
        <v>13.734400000000001</v>
      </c>
      <c r="G10050" s="95">
        <f>E10050-(25 *E10050/100)</f>
        <v>16.094999999999999</v>
      </c>
      <c r="H10050" s="95">
        <f>IF(E10050="","",E10050*(1-$F$3))</f>
        <v>13.734400000000001</v>
      </c>
      <c r="I10050" s="93"/>
      <c r="J10050" s="96">
        <v>1</v>
      </c>
      <c r="K10050" s="96">
        <v>10</v>
      </c>
      <c r="L10050" s="96">
        <v>200</v>
      </c>
      <c r="M10050" s="93" t="s">
        <v>21428</v>
      </c>
      <c r="N10050" s="93" t="s">
        <v>21850</v>
      </c>
      <c r="O10050" s="93"/>
      <c r="P10050" s="94" t="s">
        <v>2993</v>
      </c>
      <c r="Q10050" s="94" t="s">
        <v>21853</v>
      </c>
      <c r="R10050" s="94" t="s">
        <v>55</v>
      </c>
      <c r="S10050" s="56">
        <v>4.4999999999999998E-2</v>
      </c>
      <c r="T10050" s="56" t="s">
        <v>4773</v>
      </c>
      <c r="U10050" s="97" t="str">
        <f>IF(OR(C10050="",H10050=""),"",C10050*H10050)</f>
        <v/>
      </c>
      <c r="V10050" s="97" t="str">
        <f>IF(OR(C10050="",S10050=""),"",S10050*C10050)</f>
        <v/>
      </c>
      <c r="W10050" s="98" t="str">
        <f>IF(OR(C10050="",T10050=""),"",C10050*T10050)</f>
        <v/>
      </c>
    </row>
    <row r="10051" spans="1:23" ht="20.100000000000001" customHeight="1" x14ac:dyDescent="0.2">
      <c r="A10051" s="49" t="s">
        <v>21896</v>
      </c>
      <c r="B10051" s="49" t="s">
        <v>21897</v>
      </c>
      <c r="C10051" s="50"/>
      <c r="D10051" s="51" t="s">
        <v>209</v>
      </c>
      <c r="E10051" s="52">
        <v>28.16</v>
      </c>
      <c r="F10051" s="52">
        <f t="shared" si="138"/>
        <v>18.022400000000001</v>
      </c>
      <c r="G10051" s="52">
        <f>E10051-(25 *E10051/100)</f>
        <v>21.12</v>
      </c>
      <c r="H10051" s="52">
        <f>IF(E10051="","",E10051*(1-$F$3))</f>
        <v>18.022400000000001</v>
      </c>
      <c r="I10051" s="53"/>
      <c r="J10051" s="54">
        <v>1</v>
      </c>
      <c r="K10051" s="54">
        <v>10</v>
      </c>
      <c r="L10051" s="54">
        <v>200</v>
      </c>
      <c r="M10051" s="50" t="s">
        <v>21428</v>
      </c>
      <c r="N10051" s="53" t="s">
        <v>21850</v>
      </c>
      <c r="O10051" s="53"/>
      <c r="P10051" s="55" t="s">
        <v>2993</v>
      </c>
      <c r="Q10051" s="55" t="s">
        <v>21853</v>
      </c>
      <c r="R10051" s="55" t="s">
        <v>55</v>
      </c>
      <c r="S10051" s="56">
        <v>4.4999999999999998E-2</v>
      </c>
      <c r="T10051" s="56" t="s">
        <v>4773</v>
      </c>
      <c r="U10051" s="57" t="str">
        <f>IF(OR(C10051="",H10051=""),"",C10051*H10051)</f>
        <v/>
      </c>
      <c r="V10051" s="57" t="str">
        <f>IF(OR(C10051="",S10051=""),"",S10051*C10051)</f>
        <v/>
      </c>
      <c r="W10051" s="56" t="str">
        <f>IF(OR(C10051="",T10051=""),"",C10051*T10051)</f>
        <v/>
      </c>
    </row>
    <row r="10052" spans="1:23" ht="20.100000000000001" customHeight="1" x14ac:dyDescent="0.2">
      <c r="A10052" s="49" t="s">
        <v>21944</v>
      </c>
      <c r="B10052" s="49" t="s">
        <v>21945</v>
      </c>
      <c r="C10052" s="50"/>
      <c r="D10052" s="51" t="s">
        <v>209</v>
      </c>
      <c r="E10052" s="52">
        <v>30.65</v>
      </c>
      <c r="F10052" s="52">
        <f t="shared" si="138"/>
        <v>19.616</v>
      </c>
      <c r="G10052" s="52">
        <f>E10052-(25 *E10052/100)</f>
        <v>22.987499999999997</v>
      </c>
      <c r="H10052" s="52">
        <f>IF(E10052="","",E10052*(1-$F$3))</f>
        <v>19.616</v>
      </c>
      <c r="I10052" s="53"/>
      <c r="J10052" s="54">
        <v>1</v>
      </c>
      <c r="K10052" s="54">
        <v>10</v>
      </c>
      <c r="L10052" s="54">
        <v>200</v>
      </c>
      <c r="M10052" s="50" t="s">
        <v>21428</v>
      </c>
      <c r="N10052" s="53" t="s">
        <v>21850</v>
      </c>
      <c r="O10052" s="53"/>
      <c r="P10052" s="55" t="s">
        <v>2993</v>
      </c>
      <c r="Q10052" s="55" t="s">
        <v>21853</v>
      </c>
      <c r="R10052" s="55" t="s">
        <v>55</v>
      </c>
      <c r="S10052" s="56">
        <v>0.06</v>
      </c>
      <c r="T10052" s="56" t="s">
        <v>16754</v>
      </c>
      <c r="U10052" s="57" t="str">
        <f>IF(OR(C10052="",H10052=""),"",C10052*H10052)</f>
        <v/>
      </c>
      <c r="V10052" s="57" t="str">
        <f>IF(OR(C10052="",S10052=""),"",S10052*C10052)</f>
        <v/>
      </c>
      <c r="W10052" s="56" t="str">
        <f>IF(OR(C10052="",T10052=""),"",C10052*T10052)</f>
        <v/>
      </c>
    </row>
    <row r="10053" spans="1:23" ht="20.100000000000001" customHeight="1" x14ac:dyDescent="0.2">
      <c r="A10053" s="49" t="s">
        <v>21898</v>
      </c>
      <c r="B10053" s="49" t="s">
        <v>21899</v>
      </c>
      <c r="C10053" s="50"/>
      <c r="D10053" s="51" t="s">
        <v>209</v>
      </c>
      <c r="E10053" s="52">
        <v>30.65</v>
      </c>
      <c r="F10053" s="52">
        <f t="shared" si="138"/>
        <v>19.616</v>
      </c>
      <c r="G10053" s="52">
        <f>E10053-(25 *E10053/100)</f>
        <v>22.987499999999997</v>
      </c>
      <c r="H10053" s="52">
        <f>IF(E10053="","",E10053*(1-$F$3))</f>
        <v>19.616</v>
      </c>
      <c r="I10053" s="53"/>
      <c r="J10053" s="54">
        <v>1</v>
      </c>
      <c r="K10053" s="54">
        <v>10</v>
      </c>
      <c r="L10053" s="54">
        <v>200</v>
      </c>
      <c r="M10053" s="50" t="s">
        <v>21428</v>
      </c>
      <c r="N10053" s="53" t="s">
        <v>21850</v>
      </c>
      <c r="O10053" s="53"/>
      <c r="P10053" s="55" t="s">
        <v>2993</v>
      </c>
      <c r="Q10053" s="55" t="s">
        <v>21853</v>
      </c>
      <c r="R10053" s="55" t="s">
        <v>55</v>
      </c>
      <c r="S10053" s="56">
        <v>0.06</v>
      </c>
      <c r="T10053" s="56" t="s">
        <v>16754</v>
      </c>
      <c r="U10053" s="57" t="str">
        <f>IF(OR(C10053="",H10053=""),"",C10053*H10053)</f>
        <v/>
      </c>
      <c r="V10053" s="57" t="str">
        <f>IF(OR(C10053="",S10053=""),"",S10053*C10053)</f>
        <v/>
      </c>
      <c r="W10053" s="56" t="str">
        <f>IF(OR(C10053="",T10053=""),"",C10053*T10053)</f>
        <v/>
      </c>
    </row>
    <row r="10054" spans="1:23" ht="20.100000000000001" customHeight="1" x14ac:dyDescent="0.2">
      <c r="A10054" s="92" t="s">
        <v>21946</v>
      </c>
      <c r="B10054" s="92" t="s">
        <v>21947</v>
      </c>
      <c r="C10054" s="93"/>
      <c r="D10054" s="94" t="s">
        <v>209</v>
      </c>
      <c r="E10054" s="95">
        <v>24.52</v>
      </c>
      <c r="F10054" s="95">
        <f t="shared" si="138"/>
        <v>15.6928</v>
      </c>
      <c r="G10054" s="95">
        <f>E10054-(25 *E10054/100)</f>
        <v>18.39</v>
      </c>
      <c r="H10054" s="95">
        <f>IF(E10054="","",E10054*(1-$F$3))</f>
        <v>15.6928</v>
      </c>
      <c r="I10054" s="93"/>
      <c r="J10054" s="96">
        <v>1</v>
      </c>
      <c r="K10054" s="96">
        <v>10</v>
      </c>
      <c r="L10054" s="96">
        <v>200</v>
      </c>
      <c r="M10054" s="93" t="s">
        <v>21428</v>
      </c>
      <c r="N10054" s="93" t="s">
        <v>21850</v>
      </c>
      <c r="O10054" s="93"/>
      <c r="P10054" s="94" t="s">
        <v>2993</v>
      </c>
      <c r="Q10054" s="94" t="s">
        <v>21853</v>
      </c>
      <c r="R10054" s="94" t="s">
        <v>55</v>
      </c>
      <c r="S10054" s="56">
        <v>0.06</v>
      </c>
      <c r="T10054" s="56" t="s">
        <v>16754</v>
      </c>
      <c r="U10054" s="97" t="str">
        <f>IF(OR(C10054="",H10054=""),"",C10054*H10054)</f>
        <v/>
      </c>
      <c r="V10054" s="97" t="str">
        <f>IF(OR(C10054="",S10054=""),"",S10054*C10054)</f>
        <v/>
      </c>
      <c r="W10054" s="98" t="str">
        <f>IF(OR(C10054="",T10054=""),"",C10054*T10054)</f>
        <v/>
      </c>
    </row>
    <row r="10055" spans="1:23" ht="20.100000000000001" customHeight="1" x14ac:dyDescent="0.2">
      <c r="A10055" s="92" t="s">
        <v>21900</v>
      </c>
      <c r="B10055" s="92" t="s">
        <v>21901</v>
      </c>
      <c r="C10055" s="93"/>
      <c r="D10055" s="94" t="s">
        <v>209</v>
      </c>
      <c r="E10055" s="95">
        <v>30.65</v>
      </c>
      <c r="F10055" s="95">
        <f t="shared" si="138"/>
        <v>19.616</v>
      </c>
      <c r="G10055" s="95">
        <f>E10055-(25 *E10055/100)</f>
        <v>22.987499999999997</v>
      </c>
      <c r="H10055" s="95">
        <f>IF(E10055="","",E10055*(1-$F$3))</f>
        <v>19.616</v>
      </c>
      <c r="I10055" s="93"/>
      <c r="J10055" s="96">
        <v>1</v>
      </c>
      <c r="K10055" s="96">
        <v>10</v>
      </c>
      <c r="L10055" s="96">
        <v>200</v>
      </c>
      <c r="M10055" s="93" t="s">
        <v>21428</v>
      </c>
      <c r="N10055" s="93" t="s">
        <v>21850</v>
      </c>
      <c r="O10055" s="93"/>
      <c r="P10055" s="94" t="s">
        <v>2993</v>
      </c>
      <c r="Q10055" s="94" t="s">
        <v>21853</v>
      </c>
      <c r="R10055" s="94" t="s">
        <v>55</v>
      </c>
      <c r="S10055" s="56">
        <v>0.06</v>
      </c>
      <c r="T10055" s="56" t="s">
        <v>16754</v>
      </c>
      <c r="U10055" s="97" t="str">
        <f>IF(OR(C10055="",H10055=""),"",C10055*H10055)</f>
        <v/>
      </c>
      <c r="V10055" s="97" t="str">
        <f>IF(OR(C10055="",S10055=""),"",S10055*C10055)</f>
        <v/>
      </c>
      <c r="W10055" s="98" t="str">
        <f>IF(OR(C10055="",T10055=""),"",C10055*T10055)</f>
        <v/>
      </c>
    </row>
    <row r="10056" spans="1:23" ht="20.100000000000001" customHeight="1" x14ac:dyDescent="0.2">
      <c r="A10056" s="92" t="s">
        <v>21918</v>
      </c>
      <c r="B10056" s="92" t="s">
        <v>21919</v>
      </c>
      <c r="C10056" s="93"/>
      <c r="D10056" s="94" t="s">
        <v>209</v>
      </c>
      <c r="E10056" s="95">
        <v>30.66</v>
      </c>
      <c r="F10056" s="95">
        <f t="shared" si="138"/>
        <v>19.622399999999999</v>
      </c>
      <c r="G10056" s="95">
        <f>E10056-(25 *E10056/100)</f>
        <v>22.995000000000001</v>
      </c>
      <c r="H10056" s="95">
        <f>IF(E10056="","",E10056*(1-$F$3))</f>
        <v>19.622399999999999</v>
      </c>
      <c r="I10056" s="93"/>
      <c r="J10056" s="96">
        <v>1</v>
      </c>
      <c r="K10056" s="96">
        <v>10</v>
      </c>
      <c r="L10056" s="96">
        <v>200</v>
      </c>
      <c r="M10056" s="93" t="s">
        <v>21428</v>
      </c>
      <c r="N10056" s="93" t="s">
        <v>21850</v>
      </c>
      <c r="O10056" s="93"/>
      <c r="P10056" s="94" t="s">
        <v>2993</v>
      </c>
      <c r="Q10056" s="94" t="s">
        <v>21853</v>
      </c>
      <c r="R10056" s="94" t="s">
        <v>55</v>
      </c>
      <c r="S10056" s="56">
        <v>0.12</v>
      </c>
      <c r="T10056" s="56" t="s">
        <v>16696</v>
      </c>
      <c r="U10056" s="97" t="str">
        <f>IF(OR(C10056="",H10056=""),"",C10056*H10056)</f>
        <v/>
      </c>
      <c r="V10056" s="97" t="str">
        <f>IF(OR(C10056="",S10056=""),"",S10056*C10056)</f>
        <v/>
      </c>
      <c r="W10056" s="98" t="str">
        <f>IF(OR(C10056="",T10056=""),"",C10056*T10056)</f>
        <v/>
      </c>
    </row>
    <row r="10057" spans="1:23" ht="20.100000000000001" customHeight="1" x14ac:dyDescent="0.2">
      <c r="A10057" s="49" t="s">
        <v>21964</v>
      </c>
      <c r="B10057" s="49" t="s">
        <v>21965</v>
      </c>
      <c r="C10057" s="50"/>
      <c r="D10057" s="51" t="s">
        <v>209</v>
      </c>
      <c r="E10057" s="52">
        <v>40.229999999999997</v>
      </c>
      <c r="F10057" s="52">
        <f t="shared" si="138"/>
        <v>25.747199999999999</v>
      </c>
      <c r="G10057" s="52">
        <f>E10057-(25 *E10057/100)</f>
        <v>30.172499999999999</v>
      </c>
      <c r="H10057" s="52">
        <f>IF(E10057="","",E10057*(1-$F$3))</f>
        <v>25.747199999999999</v>
      </c>
      <c r="I10057" s="53"/>
      <c r="J10057" s="54">
        <v>1</v>
      </c>
      <c r="K10057" s="54">
        <v>10</v>
      </c>
      <c r="L10057" s="54">
        <v>200</v>
      </c>
      <c r="M10057" s="50" t="s">
        <v>21428</v>
      </c>
      <c r="N10057" s="53" t="s">
        <v>21850</v>
      </c>
      <c r="O10057" s="53"/>
      <c r="P10057" s="55" t="s">
        <v>2993</v>
      </c>
      <c r="Q10057" s="55" t="s">
        <v>21853</v>
      </c>
      <c r="R10057" s="55" t="s">
        <v>55</v>
      </c>
      <c r="S10057" s="56">
        <v>0.12</v>
      </c>
      <c r="T10057" s="56" t="s">
        <v>16696</v>
      </c>
      <c r="U10057" s="57" t="str">
        <f>IF(OR(C10057="",H10057=""),"",C10057*H10057)</f>
        <v/>
      </c>
      <c r="V10057" s="57" t="str">
        <f>IF(OR(C10057="",S10057=""),"",S10057*C10057)</f>
        <v/>
      </c>
      <c r="W10057" s="56" t="str">
        <f>IF(OR(C10057="",T10057=""),"",C10057*T10057)</f>
        <v/>
      </c>
    </row>
    <row r="10058" spans="1:23" ht="20.100000000000001" customHeight="1" x14ac:dyDescent="0.2">
      <c r="A10058" s="92" t="s">
        <v>21872</v>
      </c>
      <c r="B10058" s="92" t="s">
        <v>21873</v>
      </c>
      <c r="C10058" s="93"/>
      <c r="D10058" s="94" t="s">
        <v>209</v>
      </c>
      <c r="E10058" s="95">
        <v>38.32</v>
      </c>
      <c r="F10058" s="95">
        <f t="shared" ref="F10058:F10089" si="139">E10058-(36*E10058/100)</f>
        <v>24.524799999999999</v>
      </c>
      <c r="G10058" s="95">
        <f>E10058-(25 *E10058/100)</f>
        <v>28.740000000000002</v>
      </c>
      <c r="H10058" s="95">
        <f>IF(E10058="","",E10058*(1-$F$3))</f>
        <v>24.524799999999999</v>
      </c>
      <c r="I10058" s="93"/>
      <c r="J10058" s="96">
        <v>1</v>
      </c>
      <c r="K10058" s="96">
        <v>10</v>
      </c>
      <c r="L10058" s="96">
        <v>50</v>
      </c>
      <c r="M10058" s="93" t="s">
        <v>21428</v>
      </c>
      <c r="N10058" s="93" t="s">
        <v>21850</v>
      </c>
      <c r="O10058" s="93"/>
      <c r="P10058" s="94" t="s">
        <v>2993</v>
      </c>
      <c r="Q10058" s="94" t="s">
        <v>21853</v>
      </c>
      <c r="R10058" s="94" t="s">
        <v>55</v>
      </c>
      <c r="S10058" s="56">
        <v>0.12</v>
      </c>
      <c r="T10058" s="56" t="s">
        <v>16696</v>
      </c>
      <c r="U10058" s="97" t="str">
        <f>IF(OR(C10058="",H10058=""),"",C10058*H10058)</f>
        <v/>
      </c>
      <c r="V10058" s="97" t="str">
        <f>IF(OR(C10058="",S10058=""),"",S10058*C10058)</f>
        <v/>
      </c>
      <c r="W10058" s="98" t="str">
        <f>IF(OR(C10058="",T10058=""),"",C10058*T10058)</f>
        <v/>
      </c>
    </row>
    <row r="10059" spans="1:23" ht="20.100000000000001" customHeight="1" x14ac:dyDescent="0.2">
      <c r="A10059" s="49" t="s">
        <v>21966</v>
      </c>
      <c r="B10059" s="49" t="s">
        <v>21967</v>
      </c>
      <c r="C10059" s="50"/>
      <c r="D10059" s="51" t="s">
        <v>209</v>
      </c>
      <c r="E10059" s="52">
        <v>40.229999999999997</v>
      </c>
      <c r="F10059" s="52">
        <f t="shared" si="139"/>
        <v>25.747199999999999</v>
      </c>
      <c r="G10059" s="52">
        <f>E10059-(25 *E10059/100)</f>
        <v>30.172499999999999</v>
      </c>
      <c r="H10059" s="52">
        <f>IF(E10059="","",E10059*(1-$F$3))</f>
        <v>25.747199999999999</v>
      </c>
      <c r="I10059" s="53"/>
      <c r="J10059" s="54">
        <v>1</v>
      </c>
      <c r="K10059" s="54">
        <v>10</v>
      </c>
      <c r="L10059" s="54">
        <v>200</v>
      </c>
      <c r="M10059" s="50" t="s">
        <v>21428</v>
      </c>
      <c r="N10059" s="53" t="s">
        <v>21850</v>
      </c>
      <c r="O10059" s="53"/>
      <c r="P10059" s="55" t="s">
        <v>2993</v>
      </c>
      <c r="Q10059" s="55" t="s">
        <v>21853</v>
      </c>
      <c r="R10059" s="55" t="s">
        <v>55</v>
      </c>
      <c r="S10059" s="56">
        <v>0.12</v>
      </c>
      <c r="T10059" s="56" t="s">
        <v>16696</v>
      </c>
      <c r="U10059" s="57" t="str">
        <f>IF(OR(C10059="",H10059=""),"",C10059*H10059)</f>
        <v/>
      </c>
      <c r="V10059" s="57" t="str">
        <f>IF(OR(C10059="",S10059=""),"",S10059*C10059)</f>
        <v/>
      </c>
      <c r="W10059" s="56" t="str">
        <f>IF(OR(C10059="",T10059=""),"",C10059*T10059)</f>
        <v/>
      </c>
    </row>
    <row r="10060" spans="1:23" ht="20.100000000000001" customHeight="1" x14ac:dyDescent="0.2">
      <c r="A10060" s="49" t="s">
        <v>21916</v>
      </c>
      <c r="B10060" s="49" t="s">
        <v>21917</v>
      </c>
      <c r="C10060" s="50"/>
      <c r="D10060" s="51" t="s">
        <v>209</v>
      </c>
      <c r="E10060" s="52">
        <v>42.15</v>
      </c>
      <c r="F10060" s="52">
        <f t="shared" si="139"/>
        <v>26.975999999999999</v>
      </c>
      <c r="G10060" s="52">
        <f>E10060-(25 *E10060/100)</f>
        <v>31.612499999999997</v>
      </c>
      <c r="H10060" s="52">
        <f>IF(E10060="","",E10060*(1-$F$3))</f>
        <v>26.975999999999999</v>
      </c>
      <c r="I10060" s="53"/>
      <c r="J10060" s="54">
        <v>1</v>
      </c>
      <c r="K10060" s="54">
        <v>10</v>
      </c>
      <c r="L10060" s="54">
        <v>50</v>
      </c>
      <c r="M10060" s="50" t="s">
        <v>21428</v>
      </c>
      <c r="N10060" s="53" t="s">
        <v>21850</v>
      </c>
      <c r="O10060" s="53"/>
      <c r="P10060" s="55" t="s">
        <v>2993</v>
      </c>
      <c r="Q10060" s="55" t="s">
        <v>21853</v>
      </c>
      <c r="R10060" s="55" t="s">
        <v>55</v>
      </c>
      <c r="S10060" s="56">
        <v>0.125</v>
      </c>
      <c r="T10060" s="56" t="s">
        <v>16719</v>
      </c>
      <c r="U10060" s="57" t="str">
        <f>IF(OR(C10060="",H10060=""),"",C10060*H10060)</f>
        <v/>
      </c>
      <c r="V10060" s="57" t="str">
        <f>IF(OR(C10060="",S10060=""),"",S10060*C10060)</f>
        <v/>
      </c>
      <c r="W10060" s="56" t="str">
        <f>IF(OR(C10060="",T10060=""),"",C10060*T10060)</f>
        <v/>
      </c>
    </row>
    <row r="10061" spans="1:23" ht="20.100000000000001" customHeight="1" x14ac:dyDescent="0.2">
      <c r="A10061" s="49" t="s">
        <v>21956</v>
      </c>
      <c r="B10061" s="49" t="s">
        <v>21957</v>
      </c>
      <c r="C10061" s="50"/>
      <c r="D10061" s="51" t="s">
        <v>209</v>
      </c>
      <c r="E10061" s="52">
        <v>44.26</v>
      </c>
      <c r="F10061" s="52">
        <f t="shared" si="139"/>
        <v>28.3264</v>
      </c>
      <c r="G10061" s="52">
        <f>E10061-(25 *E10061/100)</f>
        <v>33.195</v>
      </c>
      <c r="H10061" s="52">
        <f>IF(E10061="","",E10061*(1-$F$3))</f>
        <v>28.3264</v>
      </c>
      <c r="I10061" s="53"/>
      <c r="J10061" s="54">
        <v>1</v>
      </c>
      <c r="K10061" s="54">
        <v>10</v>
      </c>
      <c r="L10061" s="54">
        <v>200</v>
      </c>
      <c r="M10061" s="50" t="s">
        <v>21428</v>
      </c>
      <c r="N10061" s="53" t="s">
        <v>21850</v>
      </c>
      <c r="O10061" s="53"/>
      <c r="P10061" s="55" t="s">
        <v>2993</v>
      </c>
      <c r="Q10061" s="55" t="s">
        <v>21853</v>
      </c>
      <c r="R10061" s="55" t="s">
        <v>55</v>
      </c>
      <c r="S10061" s="56">
        <v>0.125</v>
      </c>
      <c r="T10061" s="56" t="s">
        <v>16719</v>
      </c>
      <c r="U10061" s="57" t="str">
        <f>IF(OR(C10061="",H10061=""),"",C10061*H10061)</f>
        <v/>
      </c>
      <c r="V10061" s="57" t="str">
        <f>IF(OR(C10061="",S10061=""),"",S10061*C10061)</f>
        <v/>
      </c>
      <c r="W10061" s="56" t="str">
        <f>IF(OR(C10061="",T10061=""),"",C10061*T10061)</f>
        <v/>
      </c>
    </row>
    <row r="10062" spans="1:23" ht="20.100000000000001" customHeight="1" x14ac:dyDescent="0.2">
      <c r="A10062" s="49" t="s">
        <v>21870</v>
      </c>
      <c r="B10062" s="49" t="s">
        <v>21871</v>
      </c>
      <c r="C10062" s="50"/>
      <c r="D10062" s="51" t="s">
        <v>209</v>
      </c>
      <c r="E10062" s="52">
        <v>42.15</v>
      </c>
      <c r="F10062" s="52">
        <f t="shared" si="139"/>
        <v>26.975999999999999</v>
      </c>
      <c r="G10062" s="52">
        <f>E10062-(25 *E10062/100)</f>
        <v>31.612499999999997</v>
      </c>
      <c r="H10062" s="52">
        <f>IF(E10062="","",E10062*(1-$F$3))</f>
        <v>26.975999999999999</v>
      </c>
      <c r="I10062" s="53"/>
      <c r="J10062" s="54">
        <v>1</v>
      </c>
      <c r="K10062" s="54">
        <v>10</v>
      </c>
      <c r="L10062" s="54">
        <v>50</v>
      </c>
      <c r="M10062" s="50" t="s">
        <v>21428</v>
      </c>
      <c r="N10062" s="53" t="s">
        <v>21850</v>
      </c>
      <c r="O10062" s="53"/>
      <c r="P10062" s="55" t="s">
        <v>2993</v>
      </c>
      <c r="Q10062" s="55" t="s">
        <v>21853</v>
      </c>
      <c r="R10062" s="55" t="s">
        <v>55</v>
      </c>
      <c r="S10062" s="56">
        <v>0.125</v>
      </c>
      <c r="T10062" s="56" t="s">
        <v>16719</v>
      </c>
      <c r="U10062" s="57" t="str">
        <f>IF(OR(C10062="",H10062=""),"",C10062*H10062)</f>
        <v/>
      </c>
      <c r="V10062" s="57" t="str">
        <f>IF(OR(C10062="",S10062=""),"",S10062*C10062)</f>
        <v/>
      </c>
      <c r="W10062" s="56" t="str">
        <f>IF(OR(C10062="",T10062=""),"",C10062*T10062)</f>
        <v/>
      </c>
    </row>
    <row r="10063" spans="1:23" ht="20.100000000000001" customHeight="1" x14ac:dyDescent="0.2">
      <c r="A10063" s="49" t="s">
        <v>21958</v>
      </c>
      <c r="B10063" s="49" t="s">
        <v>21959</v>
      </c>
      <c r="C10063" s="50"/>
      <c r="D10063" s="51" t="s">
        <v>209</v>
      </c>
      <c r="E10063" s="52">
        <v>44.26</v>
      </c>
      <c r="F10063" s="52">
        <f t="shared" si="139"/>
        <v>28.3264</v>
      </c>
      <c r="G10063" s="52">
        <f>E10063-(25 *E10063/100)</f>
        <v>33.195</v>
      </c>
      <c r="H10063" s="52">
        <f>IF(E10063="","",E10063*(1-$F$3))</f>
        <v>28.3264</v>
      </c>
      <c r="I10063" s="53"/>
      <c r="J10063" s="54">
        <v>1</v>
      </c>
      <c r="K10063" s="54">
        <v>10</v>
      </c>
      <c r="L10063" s="54">
        <v>200</v>
      </c>
      <c r="M10063" s="50" t="s">
        <v>21428</v>
      </c>
      <c r="N10063" s="53" t="s">
        <v>21850</v>
      </c>
      <c r="O10063" s="53"/>
      <c r="P10063" s="55" t="s">
        <v>2993</v>
      </c>
      <c r="Q10063" s="55" t="s">
        <v>21853</v>
      </c>
      <c r="R10063" s="55" t="s">
        <v>55</v>
      </c>
      <c r="S10063" s="56">
        <v>0.125</v>
      </c>
      <c r="T10063" s="56" t="s">
        <v>16719</v>
      </c>
      <c r="U10063" s="57" t="str">
        <f>IF(OR(C10063="",H10063=""),"",C10063*H10063)</f>
        <v/>
      </c>
      <c r="V10063" s="57" t="str">
        <f>IF(OR(C10063="",S10063=""),"",S10063*C10063)</f>
        <v/>
      </c>
      <c r="W10063" s="56" t="str">
        <f>IF(OR(C10063="",T10063=""),"",C10063*T10063)</f>
        <v/>
      </c>
    </row>
    <row r="10064" spans="1:23" ht="20.100000000000001" customHeight="1" x14ac:dyDescent="0.2">
      <c r="A10064" s="49" t="s">
        <v>21920</v>
      </c>
      <c r="B10064" s="49" t="s">
        <v>21921</v>
      </c>
      <c r="C10064" s="50"/>
      <c r="D10064" s="51" t="s">
        <v>209</v>
      </c>
      <c r="E10064" s="52">
        <v>47.9</v>
      </c>
      <c r="F10064" s="52">
        <f t="shared" si="139"/>
        <v>30.655999999999999</v>
      </c>
      <c r="G10064" s="52">
        <f>E10064-(25 *E10064/100)</f>
        <v>35.924999999999997</v>
      </c>
      <c r="H10064" s="52">
        <f>IF(E10064="","",E10064*(1-$F$3))</f>
        <v>30.655999999999999</v>
      </c>
      <c r="I10064" s="53"/>
      <c r="J10064" s="54">
        <v>1</v>
      </c>
      <c r="K10064" s="54">
        <v>10</v>
      </c>
      <c r="L10064" s="54">
        <v>50</v>
      </c>
      <c r="M10064" s="50" t="s">
        <v>21428</v>
      </c>
      <c r="N10064" s="53" t="s">
        <v>21850</v>
      </c>
      <c r="O10064" s="53"/>
      <c r="P10064" s="55" t="s">
        <v>2993</v>
      </c>
      <c r="Q10064" s="55" t="s">
        <v>21853</v>
      </c>
      <c r="R10064" s="55" t="s">
        <v>55</v>
      </c>
      <c r="S10064" s="56">
        <v>0.14499999999999999</v>
      </c>
      <c r="T10064" s="56" t="s">
        <v>16719</v>
      </c>
      <c r="U10064" s="57" t="str">
        <f>IF(OR(C10064="",H10064=""),"",C10064*H10064)</f>
        <v/>
      </c>
      <c r="V10064" s="57" t="str">
        <f>IF(OR(C10064="",S10064=""),"",S10064*C10064)</f>
        <v/>
      </c>
      <c r="W10064" s="56" t="str">
        <f>IF(OR(C10064="",T10064=""),"",C10064*T10064)</f>
        <v/>
      </c>
    </row>
    <row r="10065" spans="1:23" ht="20.100000000000001" customHeight="1" x14ac:dyDescent="0.2">
      <c r="A10065" s="49" t="s">
        <v>21952</v>
      </c>
      <c r="B10065" s="49" t="s">
        <v>21953</v>
      </c>
      <c r="C10065" s="50"/>
      <c r="D10065" s="51" t="s">
        <v>209</v>
      </c>
      <c r="E10065" s="52">
        <v>50.29</v>
      </c>
      <c r="F10065" s="52">
        <f t="shared" si="139"/>
        <v>32.185599999999994</v>
      </c>
      <c r="G10065" s="52">
        <f>E10065-(25 *E10065/100)</f>
        <v>37.717500000000001</v>
      </c>
      <c r="H10065" s="52">
        <f>IF(E10065="","",E10065*(1-$F$3))</f>
        <v>32.185600000000001</v>
      </c>
      <c r="I10065" s="53"/>
      <c r="J10065" s="54">
        <v>1</v>
      </c>
      <c r="K10065" s="54">
        <v>10</v>
      </c>
      <c r="L10065" s="54">
        <v>200</v>
      </c>
      <c r="M10065" s="50" t="s">
        <v>21428</v>
      </c>
      <c r="N10065" s="53" t="s">
        <v>21850</v>
      </c>
      <c r="O10065" s="53"/>
      <c r="P10065" s="55" t="s">
        <v>2993</v>
      </c>
      <c r="Q10065" s="55" t="s">
        <v>21853</v>
      </c>
      <c r="R10065" s="55" t="s">
        <v>55</v>
      </c>
      <c r="S10065" s="56">
        <v>0.14499999999999999</v>
      </c>
      <c r="T10065" s="56" t="s">
        <v>16719</v>
      </c>
      <c r="U10065" s="57" t="str">
        <f>IF(OR(C10065="",H10065=""),"",C10065*H10065)</f>
        <v/>
      </c>
      <c r="V10065" s="57" t="str">
        <f>IF(OR(C10065="",S10065=""),"",S10065*C10065)</f>
        <v/>
      </c>
      <c r="W10065" s="56" t="str">
        <f>IF(OR(C10065="",T10065=""),"",C10065*T10065)</f>
        <v/>
      </c>
    </row>
    <row r="10066" spans="1:23" ht="20.100000000000001" customHeight="1" x14ac:dyDescent="0.2">
      <c r="A10066" s="49" t="s">
        <v>21874</v>
      </c>
      <c r="B10066" s="49" t="s">
        <v>21875</v>
      </c>
      <c r="C10066" s="50"/>
      <c r="D10066" s="51" t="s">
        <v>209</v>
      </c>
      <c r="E10066" s="52">
        <v>47.9</v>
      </c>
      <c r="F10066" s="52">
        <f t="shared" si="139"/>
        <v>30.655999999999999</v>
      </c>
      <c r="G10066" s="52">
        <f>E10066-(25 *E10066/100)</f>
        <v>35.924999999999997</v>
      </c>
      <c r="H10066" s="52">
        <f>IF(E10066="","",E10066*(1-$F$3))</f>
        <v>30.655999999999999</v>
      </c>
      <c r="I10066" s="53"/>
      <c r="J10066" s="54">
        <v>1</v>
      </c>
      <c r="K10066" s="54">
        <v>10</v>
      </c>
      <c r="L10066" s="54">
        <v>50</v>
      </c>
      <c r="M10066" s="50" t="s">
        <v>21428</v>
      </c>
      <c r="N10066" s="53" t="s">
        <v>21850</v>
      </c>
      <c r="O10066" s="53"/>
      <c r="P10066" s="55" t="s">
        <v>2993</v>
      </c>
      <c r="Q10066" s="55" t="s">
        <v>21853</v>
      </c>
      <c r="R10066" s="55" t="s">
        <v>55</v>
      </c>
      <c r="S10066" s="56">
        <v>0.14499999999999999</v>
      </c>
      <c r="T10066" s="56" t="s">
        <v>16719</v>
      </c>
      <c r="U10066" s="57" t="str">
        <f>IF(OR(C10066="",H10066=""),"",C10066*H10066)</f>
        <v/>
      </c>
      <c r="V10066" s="57" t="str">
        <f>IF(OR(C10066="",S10066=""),"",S10066*C10066)</f>
        <v/>
      </c>
      <c r="W10066" s="56" t="str">
        <f>IF(OR(C10066="",T10066=""),"",C10066*T10066)</f>
        <v/>
      </c>
    </row>
    <row r="10067" spans="1:23" ht="20.100000000000001" customHeight="1" x14ac:dyDescent="0.2">
      <c r="A10067" s="49" t="s">
        <v>21954</v>
      </c>
      <c r="B10067" s="49" t="s">
        <v>21955</v>
      </c>
      <c r="C10067" s="50"/>
      <c r="D10067" s="51" t="s">
        <v>209</v>
      </c>
      <c r="E10067" s="52">
        <v>50.29</v>
      </c>
      <c r="F10067" s="52">
        <f t="shared" si="139"/>
        <v>32.185599999999994</v>
      </c>
      <c r="G10067" s="52">
        <f>E10067-(25 *E10067/100)</f>
        <v>37.717500000000001</v>
      </c>
      <c r="H10067" s="52">
        <f>IF(E10067="","",E10067*(1-$F$3))</f>
        <v>32.185600000000001</v>
      </c>
      <c r="I10067" s="53"/>
      <c r="J10067" s="54">
        <v>1</v>
      </c>
      <c r="K10067" s="54">
        <v>10</v>
      </c>
      <c r="L10067" s="54">
        <v>200</v>
      </c>
      <c r="M10067" s="50" t="s">
        <v>21428</v>
      </c>
      <c r="N10067" s="53" t="s">
        <v>21850</v>
      </c>
      <c r="O10067" s="53"/>
      <c r="P10067" s="55" t="s">
        <v>2993</v>
      </c>
      <c r="Q10067" s="55" t="s">
        <v>21853</v>
      </c>
      <c r="R10067" s="55" t="s">
        <v>55</v>
      </c>
      <c r="S10067" s="56">
        <v>0.14499999999999999</v>
      </c>
      <c r="T10067" s="56" t="s">
        <v>16719</v>
      </c>
      <c r="U10067" s="57" t="str">
        <f>IF(OR(C10067="",H10067=""),"",C10067*H10067)</f>
        <v/>
      </c>
      <c r="V10067" s="57" t="str">
        <f>IF(OR(C10067="",S10067=""),"",S10067*C10067)</f>
        <v/>
      </c>
      <c r="W10067" s="56" t="str">
        <f>IF(OR(C10067="",T10067=""),"",C10067*T10067)</f>
        <v/>
      </c>
    </row>
    <row r="10068" spans="1:23" ht="20.100000000000001" customHeight="1" x14ac:dyDescent="0.2">
      <c r="A10068" s="49" t="s">
        <v>21924</v>
      </c>
      <c r="B10068" s="49" t="s">
        <v>21925</v>
      </c>
      <c r="C10068" s="50"/>
      <c r="D10068" s="51" t="s">
        <v>209</v>
      </c>
      <c r="E10068" s="52">
        <v>45.98</v>
      </c>
      <c r="F10068" s="52">
        <f t="shared" si="139"/>
        <v>29.427199999999996</v>
      </c>
      <c r="G10068" s="52">
        <f>E10068-(25 *E10068/100)</f>
        <v>34.484999999999999</v>
      </c>
      <c r="H10068" s="52">
        <f>IF(E10068="","",E10068*(1-$F$3))</f>
        <v>29.427199999999999</v>
      </c>
      <c r="I10068" s="53"/>
      <c r="J10068" s="54">
        <v>1</v>
      </c>
      <c r="K10068" s="54">
        <v>10</v>
      </c>
      <c r="L10068" s="54">
        <v>50</v>
      </c>
      <c r="M10068" s="50" t="s">
        <v>21428</v>
      </c>
      <c r="N10068" s="53" t="s">
        <v>21850</v>
      </c>
      <c r="O10068" s="53"/>
      <c r="P10068" s="55" t="s">
        <v>2993</v>
      </c>
      <c r="Q10068" s="55" t="s">
        <v>21853</v>
      </c>
      <c r="R10068" s="55" t="s">
        <v>55</v>
      </c>
      <c r="S10068" s="56">
        <v>0.14000000000000001</v>
      </c>
      <c r="T10068" s="56" t="s">
        <v>16719</v>
      </c>
      <c r="U10068" s="57" t="str">
        <f>IF(OR(C10068="",H10068=""),"",C10068*H10068)</f>
        <v/>
      </c>
      <c r="V10068" s="57" t="str">
        <f>IF(OR(C10068="",S10068=""),"",S10068*C10068)</f>
        <v/>
      </c>
      <c r="W10068" s="56" t="str">
        <f>IF(OR(C10068="",T10068=""),"",C10068*T10068)</f>
        <v/>
      </c>
    </row>
    <row r="10069" spans="1:23" ht="20.100000000000001" customHeight="1" x14ac:dyDescent="0.2">
      <c r="A10069" s="49" t="s">
        <v>21960</v>
      </c>
      <c r="B10069" s="49" t="s">
        <v>21961</v>
      </c>
      <c r="C10069" s="50"/>
      <c r="D10069" s="51" t="s">
        <v>209</v>
      </c>
      <c r="E10069" s="52">
        <v>48.28</v>
      </c>
      <c r="F10069" s="52">
        <f t="shared" si="139"/>
        <v>30.8992</v>
      </c>
      <c r="G10069" s="52">
        <f>E10069-(25 *E10069/100)</f>
        <v>36.21</v>
      </c>
      <c r="H10069" s="52">
        <f>IF(E10069="","",E10069*(1-$F$3))</f>
        <v>30.8992</v>
      </c>
      <c r="I10069" s="53"/>
      <c r="J10069" s="54">
        <v>1</v>
      </c>
      <c r="K10069" s="54">
        <v>10</v>
      </c>
      <c r="L10069" s="54">
        <v>200</v>
      </c>
      <c r="M10069" s="50" t="s">
        <v>21428</v>
      </c>
      <c r="N10069" s="53" t="s">
        <v>21850</v>
      </c>
      <c r="O10069" s="53"/>
      <c r="P10069" s="55" t="s">
        <v>2993</v>
      </c>
      <c r="Q10069" s="55" t="s">
        <v>21853</v>
      </c>
      <c r="R10069" s="55" t="s">
        <v>55</v>
      </c>
      <c r="S10069" s="56">
        <v>0.14000000000000001</v>
      </c>
      <c r="T10069" s="56" t="s">
        <v>16719</v>
      </c>
      <c r="U10069" s="57" t="str">
        <f>IF(OR(C10069="",H10069=""),"",C10069*H10069)</f>
        <v/>
      </c>
      <c r="V10069" s="57" t="str">
        <f>IF(OR(C10069="",S10069=""),"",S10069*C10069)</f>
        <v/>
      </c>
      <c r="W10069" s="56" t="str">
        <f>IF(OR(C10069="",T10069=""),"",C10069*T10069)</f>
        <v/>
      </c>
    </row>
    <row r="10070" spans="1:23" ht="20.100000000000001" customHeight="1" x14ac:dyDescent="0.2">
      <c r="A10070" s="49" t="s">
        <v>21878</v>
      </c>
      <c r="B10070" s="49" t="s">
        <v>21879</v>
      </c>
      <c r="C10070" s="50"/>
      <c r="D10070" s="51" t="s">
        <v>209</v>
      </c>
      <c r="E10070" s="52">
        <v>45.98</v>
      </c>
      <c r="F10070" s="52">
        <f t="shared" si="139"/>
        <v>29.427199999999996</v>
      </c>
      <c r="G10070" s="52">
        <f>E10070-(25 *E10070/100)</f>
        <v>34.484999999999999</v>
      </c>
      <c r="H10070" s="52">
        <f>IF(E10070="","",E10070*(1-$F$3))</f>
        <v>29.427199999999999</v>
      </c>
      <c r="I10070" s="53"/>
      <c r="J10070" s="54">
        <v>1</v>
      </c>
      <c r="K10070" s="54">
        <v>10</v>
      </c>
      <c r="L10070" s="54">
        <v>50</v>
      </c>
      <c r="M10070" s="50" t="s">
        <v>21428</v>
      </c>
      <c r="N10070" s="53" t="s">
        <v>21850</v>
      </c>
      <c r="O10070" s="53"/>
      <c r="P10070" s="55" t="s">
        <v>2993</v>
      </c>
      <c r="Q10070" s="55" t="s">
        <v>21853</v>
      </c>
      <c r="R10070" s="55" t="s">
        <v>55</v>
      </c>
      <c r="S10070" s="56">
        <v>0.14000000000000001</v>
      </c>
      <c r="T10070" s="56" t="s">
        <v>16719</v>
      </c>
      <c r="U10070" s="57" t="str">
        <f>IF(OR(C10070="",H10070=""),"",C10070*H10070)</f>
        <v/>
      </c>
      <c r="V10070" s="57" t="str">
        <f>IF(OR(C10070="",S10070=""),"",S10070*C10070)</f>
        <v/>
      </c>
      <c r="W10070" s="56" t="str">
        <f>IF(OR(C10070="",T10070=""),"",C10070*T10070)</f>
        <v/>
      </c>
    </row>
    <row r="10071" spans="1:23" ht="20.100000000000001" customHeight="1" x14ac:dyDescent="0.2">
      <c r="A10071" s="49" t="s">
        <v>21962</v>
      </c>
      <c r="B10071" s="49" t="s">
        <v>21963</v>
      </c>
      <c r="C10071" s="50"/>
      <c r="D10071" s="51" t="s">
        <v>209</v>
      </c>
      <c r="E10071" s="52">
        <v>48.28</v>
      </c>
      <c r="F10071" s="52">
        <f t="shared" si="139"/>
        <v>30.8992</v>
      </c>
      <c r="G10071" s="52">
        <f>E10071-(25 *E10071/100)</f>
        <v>36.21</v>
      </c>
      <c r="H10071" s="52">
        <f>IF(E10071="","",E10071*(1-$F$3))</f>
        <v>30.8992</v>
      </c>
      <c r="I10071" s="53"/>
      <c r="J10071" s="54">
        <v>1</v>
      </c>
      <c r="K10071" s="54">
        <v>10</v>
      </c>
      <c r="L10071" s="54">
        <v>200</v>
      </c>
      <c r="M10071" s="50" t="s">
        <v>21428</v>
      </c>
      <c r="N10071" s="53" t="s">
        <v>21850</v>
      </c>
      <c r="O10071" s="53"/>
      <c r="P10071" s="55" t="s">
        <v>2993</v>
      </c>
      <c r="Q10071" s="55" t="s">
        <v>21853</v>
      </c>
      <c r="R10071" s="55" t="s">
        <v>55</v>
      </c>
      <c r="S10071" s="56">
        <v>0.14000000000000001</v>
      </c>
      <c r="T10071" s="56" t="s">
        <v>16719</v>
      </c>
      <c r="U10071" s="57" t="str">
        <f>IF(OR(C10071="",H10071=""),"",C10071*H10071)</f>
        <v/>
      </c>
      <c r="V10071" s="57" t="str">
        <f>IF(OR(C10071="",S10071=""),"",S10071*C10071)</f>
        <v/>
      </c>
      <c r="W10071" s="56" t="str">
        <f>IF(OR(C10071="",T10071=""),"",C10071*T10071)</f>
        <v/>
      </c>
    </row>
    <row r="10072" spans="1:23" ht="20.100000000000001" customHeight="1" x14ac:dyDescent="0.2">
      <c r="A10072" s="49" t="s">
        <v>21922</v>
      </c>
      <c r="B10072" s="49" t="s">
        <v>21923</v>
      </c>
      <c r="C10072" s="50"/>
      <c r="D10072" s="51" t="s">
        <v>209</v>
      </c>
      <c r="E10072" s="52">
        <v>53.64</v>
      </c>
      <c r="F10072" s="52">
        <f t="shared" si="139"/>
        <v>34.329599999999999</v>
      </c>
      <c r="G10072" s="52">
        <f>E10072-(25 *E10072/100)</f>
        <v>40.230000000000004</v>
      </c>
      <c r="H10072" s="52">
        <f>IF(E10072="","",E10072*(1-$F$3))</f>
        <v>34.329599999999999</v>
      </c>
      <c r="I10072" s="53"/>
      <c r="J10072" s="54">
        <v>1</v>
      </c>
      <c r="K10072" s="54">
        <v>10</v>
      </c>
      <c r="L10072" s="54">
        <v>50</v>
      </c>
      <c r="M10072" s="50" t="s">
        <v>21428</v>
      </c>
      <c r="N10072" s="53" t="s">
        <v>21850</v>
      </c>
      <c r="O10072" s="53"/>
      <c r="P10072" s="55" t="s">
        <v>2993</v>
      </c>
      <c r="Q10072" s="55" t="s">
        <v>21853</v>
      </c>
      <c r="R10072" s="55" t="s">
        <v>55</v>
      </c>
      <c r="S10072" s="56">
        <v>0.15</v>
      </c>
      <c r="T10072" s="56" t="s">
        <v>16730</v>
      </c>
      <c r="U10072" s="57" t="str">
        <f>IF(OR(C10072="",H10072=""),"",C10072*H10072)</f>
        <v/>
      </c>
      <c r="V10072" s="57" t="str">
        <f>IF(OR(C10072="",S10072=""),"",S10072*C10072)</f>
        <v/>
      </c>
      <c r="W10072" s="56" t="str">
        <f>IF(OR(C10072="",T10072=""),"",C10072*T10072)</f>
        <v/>
      </c>
    </row>
    <row r="10073" spans="1:23" ht="20.100000000000001" customHeight="1" x14ac:dyDescent="0.2">
      <c r="A10073" s="49" t="s">
        <v>21948</v>
      </c>
      <c r="B10073" s="49" t="s">
        <v>21949</v>
      </c>
      <c r="C10073" s="50"/>
      <c r="D10073" s="51" t="s">
        <v>209</v>
      </c>
      <c r="E10073" s="52">
        <v>56.32</v>
      </c>
      <c r="F10073" s="52">
        <f t="shared" si="139"/>
        <v>36.044800000000002</v>
      </c>
      <c r="G10073" s="52">
        <f>E10073-(25 *E10073/100)</f>
        <v>42.24</v>
      </c>
      <c r="H10073" s="52">
        <f>IF(E10073="","",E10073*(1-$F$3))</f>
        <v>36.044800000000002</v>
      </c>
      <c r="I10073" s="53"/>
      <c r="J10073" s="54">
        <v>1</v>
      </c>
      <c r="K10073" s="54">
        <v>10</v>
      </c>
      <c r="L10073" s="54">
        <v>200</v>
      </c>
      <c r="M10073" s="50" t="s">
        <v>21428</v>
      </c>
      <c r="N10073" s="53" t="s">
        <v>21850</v>
      </c>
      <c r="O10073" s="53"/>
      <c r="P10073" s="55" t="s">
        <v>2993</v>
      </c>
      <c r="Q10073" s="55" t="s">
        <v>21853</v>
      </c>
      <c r="R10073" s="55" t="s">
        <v>55</v>
      </c>
      <c r="S10073" s="56">
        <v>0.15</v>
      </c>
      <c r="T10073" s="56" t="s">
        <v>16730</v>
      </c>
      <c r="U10073" s="57" t="str">
        <f>IF(OR(C10073="",H10073=""),"",C10073*H10073)</f>
        <v/>
      </c>
      <c r="V10073" s="57" t="str">
        <f>IF(OR(C10073="",S10073=""),"",S10073*C10073)</f>
        <v/>
      </c>
      <c r="W10073" s="56" t="str">
        <f>IF(OR(C10073="",T10073=""),"",C10073*T10073)</f>
        <v/>
      </c>
    </row>
    <row r="10074" spans="1:23" ht="20.100000000000001" customHeight="1" x14ac:dyDescent="0.2">
      <c r="A10074" s="49" t="s">
        <v>21876</v>
      </c>
      <c r="B10074" s="49" t="s">
        <v>21877</v>
      </c>
      <c r="C10074" s="50"/>
      <c r="D10074" s="51" t="s">
        <v>209</v>
      </c>
      <c r="E10074" s="52">
        <v>53.64</v>
      </c>
      <c r="F10074" s="52">
        <f t="shared" si="139"/>
        <v>34.329599999999999</v>
      </c>
      <c r="G10074" s="52">
        <f>E10074-(25 *E10074/100)</f>
        <v>40.230000000000004</v>
      </c>
      <c r="H10074" s="52">
        <f>IF(E10074="","",E10074*(1-$F$3))</f>
        <v>34.329599999999999</v>
      </c>
      <c r="I10074" s="53"/>
      <c r="J10074" s="54">
        <v>1</v>
      </c>
      <c r="K10074" s="54">
        <v>10</v>
      </c>
      <c r="L10074" s="54">
        <v>200</v>
      </c>
      <c r="M10074" s="50" t="s">
        <v>21428</v>
      </c>
      <c r="N10074" s="53" t="s">
        <v>21850</v>
      </c>
      <c r="O10074" s="53"/>
      <c r="P10074" s="55" t="s">
        <v>2993</v>
      </c>
      <c r="Q10074" s="55" t="s">
        <v>21853</v>
      </c>
      <c r="R10074" s="55" t="s">
        <v>55</v>
      </c>
      <c r="S10074" s="56">
        <v>0.15</v>
      </c>
      <c r="T10074" s="56" t="s">
        <v>16730</v>
      </c>
      <c r="U10074" s="57" t="str">
        <f>IF(OR(C10074="",H10074=""),"",C10074*H10074)</f>
        <v/>
      </c>
      <c r="V10074" s="57" t="str">
        <f>IF(OR(C10074="",S10074=""),"",S10074*C10074)</f>
        <v/>
      </c>
      <c r="W10074" s="56" t="str">
        <f>IF(OR(C10074="",T10074=""),"",C10074*T10074)</f>
        <v/>
      </c>
    </row>
    <row r="10075" spans="1:23" ht="20.100000000000001" customHeight="1" x14ac:dyDescent="0.2">
      <c r="A10075" s="49" t="s">
        <v>21950</v>
      </c>
      <c r="B10075" s="49" t="s">
        <v>21951</v>
      </c>
      <c r="C10075" s="50"/>
      <c r="D10075" s="51" t="s">
        <v>209</v>
      </c>
      <c r="E10075" s="52">
        <v>56.32</v>
      </c>
      <c r="F10075" s="52">
        <f t="shared" si="139"/>
        <v>36.044800000000002</v>
      </c>
      <c r="G10075" s="52">
        <f>E10075-(25 *E10075/100)</f>
        <v>42.24</v>
      </c>
      <c r="H10075" s="52">
        <f>IF(E10075="","",E10075*(1-$F$3))</f>
        <v>36.044800000000002</v>
      </c>
      <c r="I10075" s="53"/>
      <c r="J10075" s="54">
        <v>1</v>
      </c>
      <c r="K10075" s="54">
        <v>10</v>
      </c>
      <c r="L10075" s="54">
        <v>200</v>
      </c>
      <c r="M10075" s="50" t="s">
        <v>21428</v>
      </c>
      <c r="N10075" s="53" t="s">
        <v>21850</v>
      </c>
      <c r="O10075" s="53"/>
      <c r="P10075" s="55" t="s">
        <v>2993</v>
      </c>
      <c r="Q10075" s="55" t="s">
        <v>21853</v>
      </c>
      <c r="R10075" s="55" t="s">
        <v>55</v>
      </c>
      <c r="S10075" s="56">
        <v>0.15</v>
      </c>
      <c r="T10075" s="56" t="s">
        <v>16730</v>
      </c>
      <c r="U10075" s="57" t="str">
        <f>IF(OR(C10075="",H10075=""),"",C10075*H10075)</f>
        <v/>
      </c>
      <c r="V10075" s="57" t="str">
        <f>IF(OR(C10075="",S10075=""),"",S10075*C10075)</f>
        <v/>
      </c>
      <c r="W10075" s="56" t="str">
        <f>IF(OR(C10075="",T10075=""),"",C10075*T10075)</f>
        <v/>
      </c>
    </row>
    <row r="10076" spans="1:23" ht="20.100000000000001" customHeight="1" x14ac:dyDescent="0.2">
      <c r="A10076" s="92" t="s">
        <v>21928</v>
      </c>
      <c r="B10076" s="92" t="s">
        <v>21929</v>
      </c>
      <c r="C10076" s="93"/>
      <c r="D10076" s="94" t="s">
        <v>209</v>
      </c>
      <c r="E10076" s="95">
        <v>45.98</v>
      </c>
      <c r="F10076" s="95">
        <f t="shared" si="139"/>
        <v>29.427199999999996</v>
      </c>
      <c r="G10076" s="95">
        <f>E10076-(25 *E10076/100)</f>
        <v>34.484999999999999</v>
      </c>
      <c r="H10076" s="95">
        <f>IF(E10076="","",E10076*(1-$F$3))</f>
        <v>29.427199999999999</v>
      </c>
      <c r="I10076" s="93"/>
      <c r="J10076" s="96">
        <v>1</v>
      </c>
      <c r="K10076" s="96">
        <v>10</v>
      </c>
      <c r="L10076" s="96">
        <v>50</v>
      </c>
      <c r="M10076" s="93" t="s">
        <v>21428</v>
      </c>
      <c r="N10076" s="93" t="s">
        <v>21850</v>
      </c>
      <c r="O10076" s="93"/>
      <c r="P10076" s="94" t="s">
        <v>2993</v>
      </c>
      <c r="Q10076" s="94" t="s">
        <v>21853</v>
      </c>
      <c r="R10076" s="94" t="s">
        <v>55</v>
      </c>
      <c r="S10076" s="56">
        <v>0.09</v>
      </c>
      <c r="T10076" s="56" t="s">
        <v>16739</v>
      </c>
      <c r="U10076" s="97" t="str">
        <f>IF(OR(C10076="",H10076=""),"",C10076*H10076)</f>
        <v/>
      </c>
      <c r="V10076" s="97" t="str">
        <f>IF(OR(C10076="",S10076=""),"",S10076*C10076)</f>
        <v/>
      </c>
      <c r="W10076" s="98" t="str">
        <f>IF(OR(C10076="",T10076=""),"",C10076*T10076)</f>
        <v/>
      </c>
    </row>
    <row r="10077" spans="1:23" ht="20.100000000000001" customHeight="1" x14ac:dyDescent="0.2">
      <c r="A10077" s="49" t="s">
        <v>21882</v>
      </c>
      <c r="B10077" s="49" t="s">
        <v>21883</v>
      </c>
      <c r="C10077" s="50"/>
      <c r="D10077" s="51" t="s">
        <v>209</v>
      </c>
      <c r="E10077" s="52">
        <v>45.98</v>
      </c>
      <c r="F10077" s="52">
        <f t="shared" si="139"/>
        <v>29.427199999999996</v>
      </c>
      <c r="G10077" s="52">
        <f>E10077-(25 *E10077/100)</f>
        <v>34.484999999999999</v>
      </c>
      <c r="H10077" s="52">
        <f>IF(E10077="","",E10077*(1-$F$3))</f>
        <v>29.427199999999999</v>
      </c>
      <c r="I10077" s="53"/>
      <c r="J10077" s="54">
        <v>1</v>
      </c>
      <c r="K10077" s="54">
        <v>10</v>
      </c>
      <c r="L10077" s="54">
        <v>50</v>
      </c>
      <c r="M10077" s="50" t="s">
        <v>21428</v>
      </c>
      <c r="N10077" s="53" t="s">
        <v>21850</v>
      </c>
      <c r="O10077" s="53"/>
      <c r="P10077" s="55" t="s">
        <v>2993</v>
      </c>
      <c r="Q10077" s="55" t="s">
        <v>21853</v>
      </c>
      <c r="R10077" s="55" t="s">
        <v>55</v>
      </c>
      <c r="S10077" s="56">
        <v>0.09</v>
      </c>
      <c r="T10077" s="56" t="s">
        <v>16739</v>
      </c>
      <c r="U10077" s="57" t="str">
        <f>IF(OR(C10077="",H10077=""),"",C10077*H10077)</f>
        <v/>
      </c>
      <c r="V10077" s="57" t="str">
        <f>IF(OR(C10077="",S10077=""),"",S10077*C10077)</f>
        <v/>
      </c>
      <c r="W10077" s="56" t="str">
        <f>IF(OR(C10077="",T10077=""),"",C10077*T10077)</f>
        <v/>
      </c>
    </row>
    <row r="10078" spans="1:23" ht="20.100000000000001" customHeight="1" x14ac:dyDescent="0.2">
      <c r="A10078" s="92" t="s">
        <v>21930</v>
      </c>
      <c r="B10078" s="92" t="s">
        <v>21931</v>
      </c>
      <c r="C10078" s="93"/>
      <c r="D10078" s="94" t="s">
        <v>209</v>
      </c>
      <c r="E10078" s="95">
        <v>44.45</v>
      </c>
      <c r="F10078" s="95">
        <f t="shared" si="139"/>
        <v>28.448000000000004</v>
      </c>
      <c r="G10078" s="95">
        <f>E10078-(25 *E10078/100)</f>
        <v>33.337500000000006</v>
      </c>
      <c r="H10078" s="95">
        <f>IF(E10078="","",E10078*(1-$F$3))</f>
        <v>28.448000000000004</v>
      </c>
      <c r="I10078" s="93"/>
      <c r="J10078" s="96">
        <v>1</v>
      </c>
      <c r="K10078" s="96">
        <v>10</v>
      </c>
      <c r="L10078" s="96">
        <v>50</v>
      </c>
      <c r="M10078" s="93" t="s">
        <v>21428</v>
      </c>
      <c r="N10078" s="93" t="s">
        <v>21850</v>
      </c>
      <c r="O10078" s="93"/>
      <c r="P10078" s="94" t="s">
        <v>2993</v>
      </c>
      <c r="Q10078" s="94" t="s">
        <v>21853</v>
      </c>
      <c r="R10078" s="94" t="s">
        <v>55</v>
      </c>
      <c r="S10078" s="56">
        <v>0.09</v>
      </c>
      <c r="T10078" s="56" t="s">
        <v>16739</v>
      </c>
      <c r="U10078" s="97" t="str">
        <f>IF(OR(C10078="",H10078=""),"",C10078*H10078)</f>
        <v/>
      </c>
      <c r="V10078" s="97" t="str">
        <f>IF(OR(C10078="",S10078=""),"",S10078*C10078)</f>
        <v/>
      </c>
      <c r="W10078" s="98" t="str">
        <f>IF(OR(C10078="",T10078=""),"",C10078*T10078)</f>
        <v/>
      </c>
    </row>
    <row r="10079" spans="1:23" ht="20.100000000000001" customHeight="1" x14ac:dyDescent="0.2">
      <c r="A10079" s="92" t="s">
        <v>21884</v>
      </c>
      <c r="B10079" s="92" t="s">
        <v>21885</v>
      </c>
      <c r="C10079" s="93"/>
      <c r="D10079" s="94" t="s">
        <v>209</v>
      </c>
      <c r="E10079" s="95">
        <v>55.56</v>
      </c>
      <c r="F10079" s="95">
        <f t="shared" si="139"/>
        <v>35.558400000000006</v>
      </c>
      <c r="G10079" s="95">
        <f>E10079-(25 *E10079/100)</f>
        <v>41.67</v>
      </c>
      <c r="H10079" s="95">
        <f>IF(E10079="","",E10079*(1-$F$3))</f>
        <v>35.558399999999999</v>
      </c>
      <c r="I10079" s="93"/>
      <c r="J10079" s="96">
        <v>1</v>
      </c>
      <c r="K10079" s="96">
        <v>10</v>
      </c>
      <c r="L10079" s="96">
        <v>50</v>
      </c>
      <c r="M10079" s="93" t="s">
        <v>21428</v>
      </c>
      <c r="N10079" s="93" t="s">
        <v>21850</v>
      </c>
      <c r="O10079" s="93"/>
      <c r="P10079" s="94" t="s">
        <v>2993</v>
      </c>
      <c r="Q10079" s="94" t="s">
        <v>21853</v>
      </c>
      <c r="R10079" s="94" t="s">
        <v>55</v>
      </c>
      <c r="S10079" s="56">
        <v>0.09</v>
      </c>
      <c r="T10079" s="56" t="s">
        <v>16739</v>
      </c>
      <c r="U10079" s="97" t="str">
        <f>IF(OR(C10079="",H10079=""),"",C10079*H10079)</f>
        <v/>
      </c>
      <c r="V10079" s="97" t="str">
        <f>IF(OR(C10079="",S10079=""),"",S10079*C10079)</f>
        <v/>
      </c>
      <c r="W10079" s="98" t="str">
        <f>IF(OR(C10079="",T10079=""),"",C10079*T10079)</f>
        <v/>
      </c>
    </row>
    <row r="10080" spans="1:23" ht="20.100000000000001" customHeight="1" x14ac:dyDescent="0.2">
      <c r="A10080" s="92" t="s">
        <v>21932</v>
      </c>
      <c r="B10080" s="92" t="s">
        <v>21933</v>
      </c>
      <c r="C10080" s="93"/>
      <c r="D10080" s="94" t="s">
        <v>209</v>
      </c>
      <c r="E10080" s="95">
        <v>59.78</v>
      </c>
      <c r="F10080" s="95">
        <f t="shared" si="139"/>
        <v>38.259200000000007</v>
      </c>
      <c r="G10080" s="95">
        <f>E10080-(25 *E10080/100)</f>
        <v>44.835000000000001</v>
      </c>
      <c r="H10080" s="95">
        <f>IF(E10080="","",E10080*(1-$F$3))</f>
        <v>38.2592</v>
      </c>
      <c r="I10080" s="93"/>
      <c r="J10080" s="96">
        <v>1</v>
      </c>
      <c r="K10080" s="96">
        <v>10</v>
      </c>
      <c r="L10080" s="96">
        <v>50</v>
      </c>
      <c r="M10080" s="93" t="s">
        <v>21428</v>
      </c>
      <c r="N10080" s="93" t="s">
        <v>21850</v>
      </c>
      <c r="O10080" s="93"/>
      <c r="P10080" s="94" t="s">
        <v>2993</v>
      </c>
      <c r="Q10080" s="94" t="s">
        <v>21853</v>
      </c>
      <c r="R10080" s="94" t="s">
        <v>55</v>
      </c>
      <c r="S10080" s="56">
        <v>0.09</v>
      </c>
      <c r="T10080" s="56" t="s">
        <v>16709</v>
      </c>
      <c r="U10080" s="97" t="str">
        <f>IF(OR(C10080="",H10080=""),"",C10080*H10080)</f>
        <v/>
      </c>
      <c r="V10080" s="97" t="str">
        <f>IF(OR(C10080="",S10080=""),"",S10080*C10080)</f>
        <v/>
      </c>
      <c r="W10080" s="98" t="str">
        <f>IF(OR(C10080="",T10080=""),"",C10080*T10080)</f>
        <v/>
      </c>
    </row>
    <row r="10081" spans="1:23" ht="20.100000000000001" customHeight="1" x14ac:dyDescent="0.2">
      <c r="A10081" s="49" t="s">
        <v>21886</v>
      </c>
      <c r="B10081" s="49" t="s">
        <v>21887</v>
      </c>
      <c r="C10081" s="50"/>
      <c r="D10081" s="51" t="s">
        <v>209</v>
      </c>
      <c r="E10081" s="52">
        <v>74.72</v>
      </c>
      <c r="F10081" s="52">
        <f t="shared" si="139"/>
        <v>47.820799999999998</v>
      </c>
      <c r="G10081" s="52">
        <f>E10081-(25 *E10081/100)</f>
        <v>56.04</v>
      </c>
      <c r="H10081" s="52">
        <f>IF(E10081="","",E10081*(1-$F$3))</f>
        <v>47.820799999999998</v>
      </c>
      <c r="I10081" s="53"/>
      <c r="J10081" s="54">
        <v>1</v>
      </c>
      <c r="K10081" s="54">
        <v>10</v>
      </c>
      <c r="L10081" s="54">
        <v>50</v>
      </c>
      <c r="M10081" s="50" t="s">
        <v>21428</v>
      </c>
      <c r="N10081" s="53" t="s">
        <v>21850</v>
      </c>
      <c r="O10081" s="53"/>
      <c r="P10081" s="55" t="s">
        <v>2993</v>
      </c>
      <c r="Q10081" s="55" t="s">
        <v>21853</v>
      </c>
      <c r="R10081" s="55" t="s">
        <v>55</v>
      </c>
      <c r="S10081" s="56">
        <v>0.09</v>
      </c>
      <c r="T10081" s="56" t="s">
        <v>16709</v>
      </c>
      <c r="U10081" s="57" t="str">
        <f>IF(OR(C10081="",H10081=""),"",C10081*H10081)</f>
        <v/>
      </c>
      <c r="V10081" s="57" t="str">
        <f>IF(OR(C10081="",S10081=""),"",S10081*C10081)</f>
        <v/>
      </c>
      <c r="W10081" s="56" t="str">
        <f>IF(OR(C10081="",T10081=""),"",C10081*T10081)</f>
        <v/>
      </c>
    </row>
    <row r="10082" spans="1:23" ht="20.100000000000001" customHeight="1" x14ac:dyDescent="0.2">
      <c r="A10082" s="92" t="s">
        <v>21934</v>
      </c>
      <c r="B10082" s="92" t="s">
        <v>21935</v>
      </c>
      <c r="C10082" s="93"/>
      <c r="D10082" s="94" t="s">
        <v>209</v>
      </c>
      <c r="E10082" s="95">
        <v>87.36</v>
      </c>
      <c r="F10082" s="95">
        <f t="shared" si="139"/>
        <v>55.910399999999996</v>
      </c>
      <c r="G10082" s="95">
        <f>E10082-(25 *E10082/100)</f>
        <v>65.52</v>
      </c>
      <c r="H10082" s="95">
        <f>IF(E10082="","",E10082*(1-$F$3))</f>
        <v>55.910400000000003</v>
      </c>
      <c r="I10082" s="93"/>
      <c r="J10082" s="96">
        <v>1</v>
      </c>
      <c r="K10082" s="96">
        <v>10</v>
      </c>
      <c r="L10082" s="96">
        <v>50</v>
      </c>
      <c r="M10082" s="93" t="s">
        <v>21428</v>
      </c>
      <c r="N10082" s="93" t="s">
        <v>21850</v>
      </c>
      <c r="O10082" s="93"/>
      <c r="P10082" s="94" t="s">
        <v>2993</v>
      </c>
      <c r="Q10082" s="94" t="s">
        <v>21853</v>
      </c>
      <c r="R10082" s="94" t="s">
        <v>55</v>
      </c>
      <c r="S10082" s="56">
        <v>0.1</v>
      </c>
      <c r="T10082" s="56" t="s">
        <v>16709</v>
      </c>
      <c r="U10082" s="97" t="str">
        <f>IF(OR(C10082="",H10082=""),"",C10082*H10082)</f>
        <v/>
      </c>
      <c r="V10082" s="97" t="str">
        <f>IF(OR(C10082="",S10082=""),"",S10082*C10082)</f>
        <v/>
      </c>
      <c r="W10082" s="98" t="str">
        <f>IF(OR(C10082="",T10082=""),"",C10082*T10082)</f>
        <v/>
      </c>
    </row>
    <row r="10083" spans="1:23" ht="20.100000000000001" customHeight="1" x14ac:dyDescent="0.2">
      <c r="A10083" s="49" t="s">
        <v>21888</v>
      </c>
      <c r="B10083" s="49" t="s">
        <v>21889</v>
      </c>
      <c r="C10083" s="50"/>
      <c r="D10083" s="51" t="s">
        <v>209</v>
      </c>
      <c r="E10083" s="52">
        <v>109.2</v>
      </c>
      <c r="F10083" s="52">
        <f t="shared" si="139"/>
        <v>69.888000000000005</v>
      </c>
      <c r="G10083" s="52">
        <f>E10083-(25 *E10083/100)</f>
        <v>81.900000000000006</v>
      </c>
      <c r="H10083" s="52">
        <f>IF(E10083="","",E10083*(1-$F$3))</f>
        <v>69.888000000000005</v>
      </c>
      <c r="I10083" s="53"/>
      <c r="J10083" s="54">
        <v>1</v>
      </c>
      <c r="K10083" s="54">
        <v>10</v>
      </c>
      <c r="L10083" s="54">
        <v>50</v>
      </c>
      <c r="M10083" s="50" t="s">
        <v>21428</v>
      </c>
      <c r="N10083" s="53" t="s">
        <v>21850</v>
      </c>
      <c r="O10083" s="53"/>
      <c r="P10083" s="55" t="s">
        <v>2993</v>
      </c>
      <c r="Q10083" s="55" t="s">
        <v>21853</v>
      </c>
      <c r="R10083" s="55" t="s">
        <v>55</v>
      </c>
      <c r="S10083" s="56">
        <v>0.1</v>
      </c>
      <c r="T10083" s="56" t="s">
        <v>16709</v>
      </c>
      <c r="U10083" s="57" t="str">
        <f>IF(OR(C10083="",H10083=""),"",C10083*H10083)</f>
        <v/>
      </c>
      <c r="V10083" s="57" t="str">
        <f>IF(OR(C10083="",S10083=""),"",S10083*C10083)</f>
        <v/>
      </c>
      <c r="W10083" s="56" t="str">
        <f>IF(OR(C10083="",T10083=""),"",C10083*T10083)</f>
        <v/>
      </c>
    </row>
    <row r="10084" spans="1:23" ht="20.100000000000001" customHeight="1" x14ac:dyDescent="0.2">
      <c r="A10084" s="92" t="s">
        <v>21926</v>
      </c>
      <c r="B10084" s="92" t="s">
        <v>21927</v>
      </c>
      <c r="C10084" s="93"/>
      <c r="D10084" s="94" t="s">
        <v>209</v>
      </c>
      <c r="E10084" s="95">
        <v>47.9</v>
      </c>
      <c r="F10084" s="95">
        <f t="shared" si="139"/>
        <v>30.655999999999999</v>
      </c>
      <c r="G10084" s="95">
        <f>E10084-(25 *E10084/100)</f>
        <v>35.924999999999997</v>
      </c>
      <c r="H10084" s="95">
        <f>IF(E10084="","",E10084*(1-$F$3))</f>
        <v>30.655999999999999</v>
      </c>
      <c r="I10084" s="93"/>
      <c r="J10084" s="96">
        <v>1</v>
      </c>
      <c r="K10084" s="96">
        <v>10</v>
      </c>
      <c r="L10084" s="96">
        <v>50</v>
      </c>
      <c r="M10084" s="93" t="s">
        <v>21428</v>
      </c>
      <c r="N10084" s="93" t="s">
        <v>21850</v>
      </c>
      <c r="O10084" s="93"/>
      <c r="P10084" s="94" t="s">
        <v>2993</v>
      </c>
      <c r="Q10084" s="94" t="s">
        <v>21853</v>
      </c>
      <c r="R10084" s="94" t="s">
        <v>55</v>
      </c>
      <c r="S10084" s="56">
        <v>9.5000000000000001E-2</v>
      </c>
      <c r="T10084" s="56" t="s">
        <v>16739</v>
      </c>
      <c r="U10084" s="97" t="str">
        <f>IF(OR(C10084="",H10084=""),"",C10084*H10084)</f>
        <v/>
      </c>
      <c r="V10084" s="97" t="str">
        <f>IF(OR(C10084="",S10084=""),"",S10084*C10084)</f>
        <v/>
      </c>
      <c r="W10084" s="98" t="str">
        <f>IF(OR(C10084="",T10084=""),"",C10084*T10084)</f>
        <v/>
      </c>
    </row>
    <row r="10085" spans="1:23" ht="20.100000000000001" customHeight="1" x14ac:dyDescent="0.2">
      <c r="A10085" s="92" t="s">
        <v>21880</v>
      </c>
      <c r="B10085" s="92" t="s">
        <v>21881</v>
      </c>
      <c r="C10085" s="93"/>
      <c r="D10085" s="94" t="s">
        <v>209</v>
      </c>
      <c r="E10085" s="95">
        <v>47.9</v>
      </c>
      <c r="F10085" s="95">
        <f t="shared" si="139"/>
        <v>30.655999999999999</v>
      </c>
      <c r="G10085" s="95">
        <f>E10085-(25 *E10085/100)</f>
        <v>35.924999999999997</v>
      </c>
      <c r="H10085" s="95">
        <f>IF(E10085="","",E10085*(1-$F$3))</f>
        <v>30.655999999999999</v>
      </c>
      <c r="I10085" s="93"/>
      <c r="J10085" s="96">
        <v>1</v>
      </c>
      <c r="K10085" s="96">
        <v>10</v>
      </c>
      <c r="L10085" s="96">
        <v>50</v>
      </c>
      <c r="M10085" s="93" t="s">
        <v>21428</v>
      </c>
      <c r="N10085" s="93" t="s">
        <v>21850</v>
      </c>
      <c r="O10085" s="93"/>
      <c r="P10085" s="94" t="s">
        <v>2993</v>
      </c>
      <c r="Q10085" s="94" t="s">
        <v>21853</v>
      </c>
      <c r="R10085" s="94" t="s">
        <v>55</v>
      </c>
      <c r="S10085" s="56">
        <v>9.5000000000000001E-2</v>
      </c>
      <c r="T10085" s="56" t="s">
        <v>16739</v>
      </c>
      <c r="U10085" s="97" t="str">
        <f>IF(OR(C10085="",H10085=""),"",C10085*H10085)</f>
        <v/>
      </c>
      <c r="V10085" s="97" t="str">
        <f>IF(OR(C10085="",S10085=""),"",S10085*C10085)</f>
        <v/>
      </c>
      <c r="W10085" s="98" t="str">
        <f>IF(OR(C10085="",T10085=""),"",C10085*T10085)</f>
        <v/>
      </c>
    </row>
    <row r="10086" spans="1:23" ht="20.100000000000001" customHeight="1" x14ac:dyDescent="0.2">
      <c r="A10086" s="49" t="s">
        <v>21914</v>
      </c>
      <c r="B10086" s="49" t="s">
        <v>21915</v>
      </c>
      <c r="C10086" s="50"/>
      <c r="D10086" s="51" t="s">
        <v>209</v>
      </c>
      <c r="E10086" s="52">
        <v>128.36000000000001</v>
      </c>
      <c r="F10086" s="52">
        <f t="shared" si="139"/>
        <v>82.150400000000005</v>
      </c>
      <c r="G10086" s="52">
        <f>E10086-(25 *E10086/100)</f>
        <v>96.27000000000001</v>
      </c>
      <c r="H10086" s="52">
        <f>IF(E10086="","",E10086*(1-$F$3))</f>
        <v>82.150400000000005</v>
      </c>
      <c r="I10086" s="53"/>
      <c r="J10086" s="54">
        <v>1</v>
      </c>
      <c r="K10086" s="54">
        <v>10</v>
      </c>
      <c r="L10086" s="54">
        <v>50</v>
      </c>
      <c r="M10086" s="50" t="s">
        <v>21428</v>
      </c>
      <c r="N10086" s="53" t="s">
        <v>21850</v>
      </c>
      <c r="O10086" s="53"/>
      <c r="P10086" s="55" t="s">
        <v>2993</v>
      </c>
      <c r="Q10086" s="55" t="s">
        <v>21853</v>
      </c>
      <c r="R10086" s="55" t="s">
        <v>55</v>
      </c>
      <c r="S10086" s="56">
        <v>0.12</v>
      </c>
      <c r="T10086" s="56" t="s">
        <v>16716</v>
      </c>
      <c r="U10086" s="57" t="str">
        <f>IF(OR(C10086="",H10086=""),"",C10086*H10086)</f>
        <v/>
      </c>
      <c r="V10086" s="57" t="str">
        <f>IF(OR(C10086="",S10086=""),"",S10086*C10086)</f>
        <v/>
      </c>
      <c r="W10086" s="56" t="str">
        <f>IF(OR(C10086="",T10086=""),"",C10086*T10086)</f>
        <v/>
      </c>
    </row>
    <row r="10087" spans="1:23" ht="20.100000000000001" customHeight="1" x14ac:dyDescent="0.2">
      <c r="A10087" s="49" t="s">
        <v>21868</v>
      </c>
      <c r="B10087" s="49" t="s">
        <v>21869</v>
      </c>
      <c r="C10087" s="50"/>
      <c r="D10087" s="51" t="s">
        <v>209</v>
      </c>
      <c r="E10087" s="52">
        <v>134.78</v>
      </c>
      <c r="F10087" s="52">
        <f t="shared" si="139"/>
        <v>86.259199999999993</v>
      </c>
      <c r="G10087" s="52">
        <f>E10087-(25 *E10087/100)</f>
        <v>101.08500000000001</v>
      </c>
      <c r="H10087" s="52">
        <f>IF(E10087="","",E10087*(1-$F$3))</f>
        <v>86.259200000000007</v>
      </c>
      <c r="I10087" s="53"/>
      <c r="J10087" s="54">
        <v>1</v>
      </c>
      <c r="K10087" s="54">
        <v>10</v>
      </c>
      <c r="L10087" s="54">
        <v>50</v>
      </c>
      <c r="M10087" s="50" t="s">
        <v>21428</v>
      </c>
      <c r="N10087" s="53" t="s">
        <v>21850</v>
      </c>
      <c r="O10087" s="53"/>
      <c r="P10087" s="55" t="s">
        <v>2993</v>
      </c>
      <c r="Q10087" s="55" t="s">
        <v>21853</v>
      </c>
      <c r="R10087" s="55" t="s">
        <v>55</v>
      </c>
      <c r="S10087" s="56">
        <v>0.12</v>
      </c>
      <c r="T10087" s="56" t="s">
        <v>16716</v>
      </c>
      <c r="U10087" s="57" t="str">
        <f>IF(OR(C10087="",H10087=""),"",C10087*H10087)</f>
        <v/>
      </c>
      <c r="V10087" s="57" t="str">
        <f>IF(OR(C10087="",S10087=""),"",S10087*C10087)</f>
        <v/>
      </c>
      <c r="W10087" s="56" t="str">
        <f>IF(OR(C10087="",T10087=""),"",C10087*T10087)</f>
        <v/>
      </c>
    </row>
    <row r="10088" spans="1:23" ht="20.100000000000001" customHeight="1" x14ac:dyDescent="0.2">
      <c r="A10088" s="49" t="s">
        <v>21431</v>
      </c>
      <c r="B10088" s="49" t="s">
        <v>21432</v>
      </c>
      <c r="C10088" s="50"/>
      <c r="D10088" s="51" t="s">
        <v>209</v>
      </c>
      <c r="E10088" s="52">
        <v>3.77</v>
      </c>
      <c r="F10088" s="52">
        <f t="shared" si="139"/>
        <v>2.4127999999999998</v>
      </c>
      <c r="G10088" s="52">
        <f>E10088-(25 *E10088/100)</f>
        <v>2.8275000000000001</v>
      </c>
      <c r="H10088" s="52">
        <f>IF(E10088="","",E10088*(1-$F$3))</f>
        <v>2.4128000000000003</v>
      </c>
      <c r="I10088" s="53" t="s">
        <v>15</v>
      </c>
      <c r="J10088" s="54">
        <v>50</v>
      </c>
      <c r="K10088" s="54">
        <v>50</v>
      </c>
      <c r="L10088" s="54">
        <v>500</v>
      </c>
      <c r="M10088" s="50" t="s">
        <v>21428</v>
      </c>
      <c r="N10088" s="53"/>
      <c r="O10088" s="53"/>
      <c r="P10088" s="55" t="s">
        <v>2993</v>
      </c>
      <c r="Q10088" s="55" t="s">
        <v>54</v>
      </c>
      <c r="R10088" s="55" t="s">
        <v>55</v>
      </c>
      <c r="S10088" s="56">
        <v>8.9999999999999993E-3</v>
      </c>
      <c r="T10088" s="56" t="s">
        <v>21433</v>
      </c>
      <c r="U10088" s="57" t="str">
        <f>IF(OR(C10088="",H10088=""),"",C10088*H10088)</f>
        <v/>
      </c>
      <c r="V10088" s="57" t="str">
        <f>IF(OR(C10088="",S10088=""),"",S10088*C10088)</f>
        <v/>
      </c>
      <c r="W10088" s="56" t="str">
        <f>IF(OR(C10088="",T10088=""),"",C10088*T10088)</f>
        <v/>
      </c>
    </row>
    <row r="10089" spans="1:23" ht="20.100000000000001" customHeight="1" x14ac:dyDescent="0.2">
      <c r="A10089" s="92" t="s">
        <v>21429</v>
      </c>
      <c r="B10089" s="92" t="s">
        <v>21430</v>
      </c>
      <c r="C10089" s="93"/>
      <c r="D10089" s="94" t="s">
        <v>209</v>
      </c>
      <c r="E10089" s="95">
        <v>28.45</v>
      </c>
      <c r="F10089" s="95">
        <f t="shared" si="139"/>
        <v>18.207999999999998</v>
      </c>
      <c r="G10089" s="95">
        <f>E10089-(25 *E10089/100)</f>
        <v>21.337499999999999</v>
      </c>
      <c r="H10089" s="95">
        <f>IF(E10089="","",E10089*(1-$F$3))</f>
        <v>18.207999999999998</v>
      </c>
      <c r="I10089" s="93"/>
      <c r="J10089" s="96">
        <v>10</v>
      </c>
      <c r="K10089" s="96">
        <v>10</v>
      </c>
      <c r="L10089" s="96">
        <v>500</v>
      </c>
      <c r="M10089" s="93" t="s">
        <v>21428</v>
      </c>
      <c r="N10089" s="93"/>
      <c r="O10089" s="93"/>
      <c r="P10089" s="94" t="s">
        <v>2993</v>
      </c>
      <c r="Q10089" s="94" t="s">
        <v>54</v>
      </c>
      <c r="R10089" s="94" t="s">
        <v>2378</v>
      </c>
      <c r="S10089" s="56">
        <v>0.05</v>
      </c>
      <c r="T10089" s="56" t="s">
        <v>4785</v>
      </c>
      <c r="U10089" s="97" t="str">
        <f>IF(OR(C10089="",H10089=""),"",C10089*H10089)</f>
        <v/>
      </c>
      <c r="V10089" s="97" t="str">
        <f>IF(OR(C10089="",S10089=""),"",S10089*C10089)</f>
        <v/>
      </c>
      <c r="W10089" s="98" t="str">
        <f>IF(OR(C10089="",T10089=""),"",C10089*T10089)</f>
        <v/>
      </c>
    </row>
  </sheetData>
  <autoFilter ref="A8:W10089"/>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729"/>
  <sheetViews>
    <sheetView showGridLines="0" showZeros="0" topLeftCell="A2" zoomScale="85" zoomScaleNormal="85" workbookViewId="0">
      <pane ySplit="7" topLeftCell="A9" activePane="bottomLeft" state="frozen"/>
      <selection activeCell="A2" sqref="A2"/>
      <selection pane="bottomLeft" activeCell="U6" sqref="U6"/>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SUM(U9:U1729)</f>
        <v>0</v>
      </c>
      <c r="V6" s="47">
        <f>SUM(V9:V1729)</f>
        <v>0</v>
      </c>
      <c r="W6" s="47">
        <f>SUM(W9:W1729)</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23812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3844</v>
      </c>
      <c r="B9" s="49" t="s">
        <v>3845</v>
      </c>
      <c r="C9" s="50"/>
      <c r="D9" s="51" t="s">
        <v>209</v>
      </c>
      <c r="E9" s="52">
        <v>2719.01</v>
      </c>
      <c r="F9" s="52">
        <f t="shared" ref="F9:F14" si="0">E9-(36*E9/100)</f>
        <v>1740.1664000000001</v>
      </c>
      <c r="G9" s="52">
        <f>E9-(25 *E9/100)</f>
        <v>2039.2575000000002</v>
      </c>
      <c r="H9" s="52">
        <f>IF(E9="","",E9*(1-$F$3))</f>
        <v>1740.1664000000001</v>
      </c>
      <c r="I9" s="53"/>
      <c r="J9" s="54">
        <v>1</v>
      </c>
      <c r="K9" s="54">
        <v>3</v>
      </c>
      <c r="L9" s="54">
        <v>30</v>
      </c>
      <c r="M9" s="50" t="s">
        <v>3281</v>
      </c>
      <c r="N9" s="53" t="s">
        <v>3793</v>
      </c>
      <c r="O9" s="53" t="s">
        <v>3821</v>
      </c>
      <c r="P9" s="55" t="s">
        <v>53</v>
      </c>
      <c r="Q9" s="55" t="s">
        <v>54</v>
      </c>
      <c r="R9" s="55" t="s">
        <v>55</v>
      </c>
      <c r="S9" s="56">
        <v>0.36599999999999999</v>
      </c>
      <c r="T9" s="56" t="s">
        <v>3810</v>
      </c>
      <c r="U9" s="57" t="str">
        <f>IF(OR(C9="",H9=""),"",C9*H9)</f>
        <v/>
      </c>
      <c r="V9" s="57" t="str">
        <f>IF(OR(C9="",S9=""),"",S9*C9)</f>
        <v/>
      </c>
      <c r="W9" s="56" t="str">
        <f>IF(OR(C9="",T9=""),"",C9*T9)</f>
        <v/>
      </c>
    </row>
    <row r="10" spans="1:23" ht="20.100000000000001" customHeight="1" x14ac:dyDescent="0.2">
      <c r="A10" s="49" t="s">
        <v>3857</v>
      </c>
      <c r="B10" s="49" t="s">
        <v>3858</v>
      </c>
      <c r="C10" s="50"/>
      <c r="D10" s="51" t="s">
        <v>209</v>
      </c>
      <c r="E10" s="52">
        <v>1369.54</v>
      </c>
      <c r="F10" s="52">
        <f t="shared" si="0"/>
        <v>876.50559999999996</v>
      </c>
      <c r="G10" s="52">
        <f>E10-(25 *E10/100)</f>
        <v>1027.155</v>
      </c>
      <c r="H10" s="52">
        <f>IF(E10="","",E10*(1-$F$3))</f>
        <v>876.50559999999996</v>
      </c>
      <c r="I10" s="53"/>
      <c r="J10" s="54">
        <v>1</v>
      </c>
      <c r="K10" s="54">
        <v>6</v>
      </c>
      <c r="L10" s="54">
        <v>60</v>
      </c>
      <c r="M10" s="50" t="s">
        <v>3281</v>
      </c>
      <c r="N10" s="53" t="s">
        <v>3793</v>
      </c>
      <c r="O10" s="53" t="s">
        <v>3846</v>
      </c>
      <c r="P10" s="55" t="s">
        <v>53</v>
      </c>
      <c r="Q10" s="55" t="s">
        <v>54</v>
      </c>
      <c r="R10" s="55" t="s">
        <v>55</v>
      </c>
      <c r="S10" s="56">
        <v>0.183</v>
      </c>
      <c r="T10" s="56" t="s">
        <v>3797</v>
      </c>
      <c r="U10" s="57" t="str">
        <f>IF(OR(C10="",H10=""),"",C10*H10)</f>
        <v/>
      </c>
      <c r="V10" s="57" t="str">
        <f>IF(OR(C10="",S10=""),"",S10*C10)</f>
        <v/>
      </c>
      <c r="W10" s="56" t="str">
        <f>IF(OR(C10="",T10=""),"",C10*T10)</f>
        <v/>
      </c>
    </row>
    <row r="11" spans="1:23" ht="20.100000000000001" customHeight="1" x14ac:dyDescent="0.2">
      <c r="A11" s="49" t="s">
        <v>3859</v>
      </c>
      <c r="B11" s="49" t="s">
        <v>3860</v>
      </c>
      <c r="C11" s="50"/>
      <c r="D11" s="51" t="s">
        <v>209</v>
      </c>
      <c r="E11" s="52">
        <v>1369.54</v>
      </c>
      <c r="F11" s="52">
        <f t="shared" si="0"/>
        <v>876.50559999999996</v>
      </c>
      <c r="G11" s="52">
        <f>E11-(25 *E11/100)</f>
        <v>1027.155</v>
      </c>
      <c r="H11" s="52">
        <f>IF(E11="","",E11*(1-$F$3))</f>
        <v>876.50559999999996</v>
      </c>
      <c r="I11" s="53"/>
      <c r="J11" s="54">
        <v>1</v>
      </c>
      <c r="K11" s="54">
        <v>6</v>
      </c>
      <c r="L11" s="54">
        <v>60</v>
      </c>
      <c r="M11" s="50" t="s">
        <v>3281</v>
      </c>
      <c r="N11" s="53" t="s">
        <v>3793</v>
      </c>
      <c r="O11" s="53" t="s">
        <v>3846</v>
      </c>
      <c r="P11" s="55" t="s">
        <v>53</v>
      </c>
      <c r="Q11" s="55" t="s">
        <v>54</v>
      </c>
      <c r="R11" s="55" t="s">
        <v>55</v>
      </c>
      <c r="S11" s="56">
        <v>0.183</v>
      </c>
      <c r="T11" s="56" t="s">
        <v>3797</v>
      </c>
      <c r="U11" s="57" t="str">
        <f>IF(OR(C11="",H11=""),"",C11*H11)</f>
        <v/>
      </c>
      <c r="V11" s="57" t="str">
        <f>IF(OR(C11="",S11=""),"",S11*C11)</f>
        <v/>
      </c>
      <c r="W11" s="56" t="str">
        <f>IF(OR(C11="",T11=""),"",C11*T11)</f>
        <v/>
      </c>
    </row>
    <row r="12" spans="1:23" ht="20.100000000000001" customHeight="1" x14ac:dyDescent="0.2">
      <c r="A12" s="49" t="s">
        <v>3861</v>
      </c>
      <c r="B12" s="49" t="s">
        <v>3862</v>
      </c>
      <c r="C12" s="50"/>
      <c r="D12" s="51" t="s">
        <v>209</v>
      </c>
      <c r="E12" s="52">
        <v>1369.54</v>
      </c>
      <c r="F12" s="52">
        <f t="shared" si="0"/>
        <v>876.50559999999996</v>
      </c>
      <c r="G12" s="52">
        <f>E12-(25 *E12/100)</f>
        <v>1027.155</v>
      </c>
      <c r="H12" s="52">
        <f>IF(E12="","",E12*(1-$F$3))</f>
        <v>876.50559999999996</v>
      </c>
      <c r="I12" s="53"/>
      <c r="J12" s="54">
        <v>1</v>
      </c>
      <c r="K12" s="54">
        <v>6</v>
      </c>
      <c r="L12" s="54">
        <v>60</v>
      </c>
      <c r="M12" s="50" t="s">
        <v>3281</v>
      </c>
      <c r="N12" s="53" t="s">
        <v>3793</v>
      </c>
      <c r="O12" s="53" t="s">
        <v>3846</v>
      </c>
      <c r="P12" s="55" t="s">
        <v>53</v>
      </c>
      <c r="Q12" s="55" t="s">
        <v>54</v>
      </c>
      <c r="R12" s="55" t="s">
        <v>55</v>
      </c>
      <c r="S12" s="56">
        <v>0.183</v>
      </c>
      <c r="T12" s="56" t="s">
        <v>3797</v>
      </c>
      <c r="U12" s="57" t="str">
        <f>IF(OR(C12="",H12=""),"",C12*H12)</f>
        <v/>
      </c>
      <c r="V12" s="57" t="str">
        <f>IF(OR(C12="",S12=""),"",S12*C12)</f>
        <v/>
      </c>
      <c r="W12" s="56" t="str">
        <f>IF(OR(C12="",T12=""),"",C12*T12)</f>
        <v/>
      </c>
    </row>
    <row r="13" spans="1:23" ht="20.100000000000001" customHeight="1" x14ac:dyDescent="0.2">
      <c r="A13" s="49" t="s">
        <v>3875</v>
      </c>
      <c r="B13" s="49" t="s">
        <v>3876</v>
      </c>
      <c r="C13" s="50"/>
      <c r="D13" s="51" t="s">
        <v>209</v>
      </c>
      <c r="E13" s="52">
        <v>2196.75</v>
      </c>
      <c r="F13" s="52">
        <f t="shared" si="0"/>
        <v>1405.92</v>
      </c>
      <c r="G13" s="52">
        <f>E13-(25 *E13/100)</f>
        <v>1647.5625</v>
      </c>
      <c r="H13" s="52">
        <f>IF(E13="","",E13*(1-$F$3))</f>
        <v>1405.92</v>
      </c>
      <c r="I13" s="53"/>
      <c r="J13" s="54">
        <v>1</v>
      </c>
      <c r="K13" s="54">
        <v>3</v>
      </c>
      <c r="L13" s="54">
        <v>30</v>
      </c>
      <c r="M13" s="50" t="s">
        <v>3281</v>
      </c>
      <c r="N13" s="53" t="s">
        <v>3793</v>
      </c>
      <c r="O13" s="53" t="s">
        <v>3846</v>
      </c>
      <c r="P13" s="55" t="s">
        <v>53</v>
      </c>
      <c r="Q13" s="55" t="s">
        <v>54</v>
      </c>
      <c r="R13" s="55" t="s">
        <v>55</v>
      </c>
      <c r="S13" s="56">
        <v>0.36599999999999999</v>
      </c>
      <c r="T13" s="56" t="s">
        <v>3810</v>
      </c>
      <c r="U13" s="57" t="str">
        <f>IF(OR(C13="",H13=""),"",C13*H13)</f>
        <v/>
      </c>
      <c r="V13" s="57" t="str">
        <f>IF(OR(C13="",S13=""),"",S13*C13)</f>
        <v/>
      </c>
      <c r="W13" s="56" t="str">
        <f>IF(OR(C13="",T13=""),"",C13*T13)</f>
        <v/>
      </c>
    </row>
    <row r="14" spans="1:23" ht="20.100000000000001" customHeight="1" x14ac:dyDescent="0.2">
      <c r="A14" s="49" t="s">
        <v>3879</v>
      </c>
      <c r="B14" s="49" t="s">
        <v>3880</v>
      </c>
      <c r="C14" s="50"/>
      <c r="D14" s="51" t="s">
        <v>209</v>
      </c>
      <c r="E14" s="52">
        <v>2415.83</v>
      </c>
      <c r="F14" s="52">
        <f t="shared" si="0"/>
        <v>1546.1311999999998</v>
      </c>
      <c r="G14" s="52">
        <f>E14-(25 *E14/100)</f>
        <v>1811.8724999999999</v>
      </c>
      <c r="H14" s="52">
        <f>IF(E14="","",E14*(1-$F$3))</f>
        <v>1546.1312</v>
      </c>
      <c r="I14" s="53"/>
      <c r="J14" s="54">
        <v>1</v>
      </c>
      <c r="K14" s="54">
        <v>3</v>
      </c>
      <c r="L14" s="54">
        <v>30</v>
      </c>
      <c r="M14" s="50" t="s">
        <v>3281</v>
      </c>
      <c r="N14" s="53" t="s">
        <v>3793</v>
      </c>
      <c r="O14" s="53" t="s">
        <v>3846</v>
      </c>
      <c r="P14" s="55" t="s">
        <v>53</v>
      </c>
      <c r="Q14" s="55" t="s">
        <v>54</v>
      </c>
      <c r="R14" s="55" t="s">
        <v>55</v>
      </c>
      <c r="S14" s="56">
        <v>0.36599999999999999</v>
      </c>
      <c r="T14" s="56" t="s">
        <v>3810</v>
      </c>
      <c r="U14" s="57" t="str">
        <f>IF(OR(C14="",H14=""),"",C14*H14)</f>
        <v/>
      </c>
      <c r="V14" s="57" t="str">
        <f>IF(OR(C14="",S14=""),"",S14*C14)</f>
        <v/>
      </c>
      <c r="W14" s="56" t="str">
        <f>IF(OR(C14="",T14=""),"",C14*T14)</f>
        <v/>
      </c>
    </row>
    <row r="15" spans="1:23" ht="20.100000000000001" customHeight="1" x14ac:dyDescent="0.2">
      <c r="A15" s="49" t="s">
        <v>4540</v>
      </c>
      <c r="B15" s="49" t="s">
        <v>4541</v>
      </c>
      <c r="C15" s="50"/>
      <c r="D15" s="51" t="s">
        <v>209</v>
      </c>
      <c r="E15" s="52">
        <v>24378.49</v>
      </c>
      <c r="F15" s="52">
        <f t="shared" ref="F15:F21" si="1">E15-(36*E15/100)</f>
        <v>15602.233600000001</v>
      </c>
      <c r="G15" s="52">
        <f>E15-(25 *E15/100)</f>
        <v>18283.8675</v>
      </c>
      <c r="H15" s="52">
        <f>IF(E15="","",E15*(1-$F$3))</f>
        <v>15602.233600000001</v>
      </c>
      <c r="I15" s="53"/>
      <c r="J15" s="54">
        <v>1</v>
      </c>
      <c r="K15" s="54">
        <v>1</v>
      </c>
      <c r="L15" s="54">
        <v>8</v>
      </c>
      <c r="M15" s="50" t="s">
        <v>4486</v>
      </c>
      <c r="N15" s="53" t="s">
        <v>4487</v>
      </c>
      <c r="O15" s="53"/>
      <c r="P15" s="55" t="s">
        <v>53</v>
      </c>
      <c r="Q15" s="55" t="s">
        <v>1631</v>
      </c>
      <c r="R15" s="55" t="s">
        <v>55</v>
      </c>
      <c r="S15" s="56">
        <v>1.86</v>
      </c>
      <c r="T15" s="56" t="s">
        <v>4533</v>
      </c>
      <c r="U15" s="57" t="str">
        <f>IF(OR(C15="",H15=""),"",C15*H15)</f>
        <v/>
      </c>
      <c r="V15" s="57" t="str">
        <f>IF(OR(C15="",S15=""),"",S15*C15)</f>
        <v/>
      </c>
      <c r="W15" s="56" t="str">
        <f>IF(OR(C15="",T15=""),"",C15*T15)</f>
        <v/>
      </c>
    </row>
    <row r="16" spans="1:23" ht="20.100000000000001" customHeight="1" x14ac:dyDescent="0.2">
      <c r="A16" s="49" t="s">
        <v>4554</v>
      </c>
      <c r="B16" s="49" t="s">
        <v>4555</v>
      </c>
      <c r="C16" s="50"/>
      <c r="D16" s="51" t="s">
        <v>209</v>
      </c>
      <c r="E16" s="52">
        <v>62382.97</v>
      </c>
      <c r="F16" s="52">
        <f t="shared" si="1"/>
        <v>39925.1008</v>
      </c>
      <c r="G16" s="52">
        <f>E16-(25 *E16/100)</f>
        <v>46787.227500000001</v>
      </c>
      <c r="H16" s="52">
        <f>IF(E16="","",E16*(1-$F$3))</f>
        <v>39925.1008</v>
      </c>
      <c r="I16" s="53"/>
      <c r="J16" s="54">
        <v>1</v>
      </c>
      <c r="K16" s="54">
        <v>1</v>
      </c>
      <c r="L16" s="54">
        <v>1</v>
      </c>
      <c r="M16" s="50" t="s">
        <v>4486</v>
      </c>
      <c r="N16" s="53" t="s">
        <v>4487</v>
      </c>
      <c r="O16" s="53"/>
      <c r="P16" s="55" t="s">
        <v>53</v>
      </c>
      <c r="Q16" s="55" t="s">
        <v>1631</v>
      </c>
      <c r="R16" s="55" t="s">
        <v>55</v>
      </c>
      <c r="S16" s="56">
        <v>5.57</v>
      </c>
      <c r="T16" s="56" t="s">
        <v>4556</v>
      </c>
      <c r="U16" s="57" t="str">
        <f>IF(OR(C16="",H16=""),"",C16*H16)</f>
        <v/>
      </c>
      <c r="V16" s="57" t="str">
        <f>IF(OR(C16="",S16=""),"",S16*C16)</f>
        <v/>
      </c>
      <c r="W16" s="56" t="str">
        <f>IF(OR(C16="",T16=""),"",C16*T16)</f>
        <v/>
      </c>
    </row>
    <row r="17" spans="1:23" ht="20.100000000000001" customHeight="1" x14ac:dyDescent="0.2">
      <c r="A17" s="49" t="s">
        <v>4747</v>
      </c>
      <c r="B17" s="49" t="s">
        <v>4748</v>
      </c>
      <c r="C17" s="50"/>
      <c r="D17" s="51" t="s">
        <v>209</v>
      </c>
      <c r="E17" s="52">
        <v>929.28</v>
      </c>
      <c r="F17" s="52">
        <f t="shared" si="1"/>
        <v>594.73919999999998</v>
      </c>
      <c r="G17" s="52">
        <f>E17-(25 *E17/100)</f>
        <v>696.96</v>
      </c>
      <c r="H17" s="52">
        <f>IF(E17="","",E17*(1-$F$3))</f>
        <v>594.73919999999998</v>
      </c>
      <c r="I17" s="53"/>
      <c r="J17" s="54">
        <v>1</v>
      </c>
      <c r="K17" s="54">
        <v>10</v>
      </c>
      <c r="L17" s="54">
        <v>60</v>
      </c>
      <c r="M17" s="50" t="s">
        <v>4486</v>
      </c>
      <c r="N17" s="53" t="s">
        <v>4593</v>
      </c>
      <c r="O17" s="53"/>
      <c r="P17" s="55" t="s">
        <v>53</v>
      </c>
      <c r="Q17" s="55" t="s">
        <v>1631</v>
      </c>
      <c r="R17" s="55" t="s">
        <v>55</v>
      </c>
      <c r="S17" s="56">
        <v>2.4E-2</v>
      </c>
      <c r="T17" s="56" t="s">
        <v>4596</v>
      </c>
      <c r="U17" s="57" t="str">
        <f>IF(OR(C17="",H17=""),"",C17*H17)</f>
        <v/>
      </c>
      <c r="V17" s="57" t="str">
        <f>IF(OR(C17="",S17=""),"",S17*C17)</f>
        <v/>
      </c>
      <c r="W17" s="56" t="str">
        <f>IF(OR(C17="",T17=""),"",C17*T17)</f>
        <v/>
      </c>
    </row>
    <row r="18" spans="1:23" ht="20.100000000000001" customHeight="1" x14ac:dyDescent="0.2">
      <c r="A18" s="49" t="s">
        <v>4749</v>
      </c>
      <c r="B18" s="49" t="s">
        <v>4750</v>
      </c>
      <c r="C18" s="50"/>
      <c r="D18" s="51" t="s">
        <v>209</v>
      </c>
      <c r="E18" s="52">
        <v>1920.51</v>
      </c>
      <c r="F18" s="52">
        <f t="shared" si="1"/>
        <v>1229.1264000000001</v>
      </c>
      <c r="G18" s="52">
        <f>E18-(25 *E18/100)</f>
        <v>1440.3824999999999</v>
      </c>
      <c r="H18" s="52">
        <f>IF(E18="","",E18*(1-$F$3))</f>
        <v>1229.1264000000001</v>
      </c>
      <c r="I18" s="53"/>
      <c r="J18" s="54">
        <v>1</v>
      </c>
      <c r="K18" s="54">
        <v>10</v>
      </c>
      <c r="L18" s="54">
        <v>60</v>
      </c>
      <c r="M18" s="50" t="s">
        <v>4486</v>
      </c>
      <c r="N18" s="53" t="s">
        <v>4593</v>
      </c>
      <c r="O18" s="53"/>
      <c r="P18" s="55" t="s">
        <v>53</v>
      </c>
      <c r="Q18" s="55" t="s">
        <v>1631</v>
      </c>
      <c r="R18" s="55" t="s">
        <v>55</v>
      </c>
      <c r="S18" s="56">
        <v>4.2999999999999997E-2</v>
      </c>
      <c r="T18" s="56" t="s">
        <v>4596</v>
      </c>
      <c r="U18" s="57" t="str">
        <f>IF(OR(C18="",H18=""),"",C18*H18)</f>
        <v/>
      </c>
      <c r="V18" s="57" t="str">
        <f>IF(OR(C18="",S18=""),"",S18*C18)</f>
        <v/>
      </c>
      <c r="W18" s="56" t="str">
        <f>IF(OR(C18="",T18=""),"",C18*T18)</f>
        <v/>
      </c>
    </row>
    <row r="19" spans="1:23" ht="20.100000000000001" customHeight="1" x14ac:dyDescent="0.2">
      <c r="A19" s="49" t="s">
        <v>4751</v>
      </c>
      <c r="B19" s="49" t="s">
        <v>4752</v>
      </c>
      <c r="C19" s="50"/>
      <c r="D19" s="51" t="s">
        <v>209</v>
      </c>
      <c r="E19" s="52">
        <v>1920.51</v>
      </c>
      <c r="F19" s="52">
        <f t="shared" si="1"/>
        <v>1229.1264000000001</v>
      </c>
      <c r="G19" s="52">
        <f>E19-(25 *E19/100)</f>
        <v>1440.3824999999999</v>
      </c>
      <c r="H19" s="52">
        <f>IF(E19="","",E19*(1-$F$3))</f>
        <v>1229.1264000000001</v>
      </c>
      <c r="I19" s="53"/>
      <c r="J19" s="54">
        <v>1</v>
      </c>
      <c r="K19" s="54">
        <v>10</v>
      </c>
      <c r="L19" s="54">
        <v>60</v>
      </c>
      <c r="M19" s="50" t="s">
        <v>4486</v>
      </c>
      <c r="N19" s="53" t="s">
        <v>4593</v>
      </c>
      <c r="O19" s="53"/>
      <c r="P19" s="55" t="s">
        <v>53</v>
      </c>
      <c r="Q19" s="55" t="s">
        <v>1631</v>
      </c>
      <c r="R19" s="55" t="s">
        <v>55</v>
      </c>
      <c r="S19" s="56">
        <v>4.2999999999999997E-2</v>
      </c>
      <c r="T19" s="56" t="s">
        <v>4596</v>
      </c>
      <c r="U19" s="57" t="str">
        <f>IF(OR(C19="",H19=""),"",C19*H19)</f>
        <v/>
      </c>
      <c r="V19" s="57" t="str">
        <f>IF(OR(C19="",S19=""),"",S19*C19)</f>
        <v/>
      </c>
      <c r="W19" s="56" t="str">
        <f>IF(OR(C19="",T19=""),"",C19*T19)</f>
        <v/>
      </c>
    </row>
    <row r="20" spans="1:23" ht="20.100000000000001" customHeight="1" x14ac:dyDescent="0.2">
      <c r="A20" s="49" t="s">
        <v>4753</v>
      </c>
      <c r="B20" s="49" t="s">
        <v>4754</v>
      </c>
      <c r="C20" s="50"/>
      <c r="D20" s="51" t="s">
        <v>209</v>
      </c>
      <c r="E20" s="52">
        <v>991.23</v>
      </c>
      <c r="F20" s="52">
        <f t="shared" si="1"/>
        <v>634.38720000000001</v>
      </c>
      <c r="G20" s="52">
        <f>E20-(25 *E20/100)</f>
        <v>743.42250000000001</v>
      </c>
      <c r="H20" s="52">
        <f>IF(E20="","",E20*(1-$F$3))</f>
        <v>634.38720000000001</v>
      </c>
      <c r="I20" s="53"/>
      <c r="J20" s="54">
        <v>1</v>
      </c>
      <c r="K20" s="54">
        <v>10</v>
      </c>
      <c r="L20" s="54">
        <v>60</v>
      </c>
      <c r="M20" s="50" t="s">
        <v>4486</v>
      </c>
      <c r="N20" s="53" t="s">
        <v>4593</v>
      </c>
      <c r="O20" s="53"/>
      <c r="P20" s="55" t="s">
        <v>53</v>
      </c>
      <c r="Q20" s="55" t="s">
        <v>1631</v>
      </c>
      <c r="R20" s="55" t="s">
        <v>55</v>
      </c>
      <c r="S20" s="56">
        <v>2.4E-2</v>
      </c>
      <c r="T20" s="56" t="s">
        <v>4596</v>
      </c>
      <c r="U20" s="57" t="str">
        <f>IF(OR(C20="",H20=""),"",C20*H20)</f>
        <v/>
      </c>
      <c r="V20" s="57" t="str">
        <f>IF(OR(C20="",S20=""),"",S20*C20)</f>
        <v/>
      </c>
      <c r="W20" s="56" t="str">
        <f>IF(OR(C20="",T20=""),"",C20*T20)</f>
        <v/>
      </c>
    </row>
    <row r="21" spans="1:23" ht="20.100000000000001" customHeight="1" x14ac:dyDescent="0.2">
      <c r="A21" s="49" t="s">
        <v>4755</v>
      </c>
      <c r="B21" s="49" t="s">
        <v>4756</v>
      </c>
      <c r="C21" s="50"/>
      <c r="D21" s="51" t="s">
        <v>209</v>
      </c>
      <c r="E21" s="52">
        <v>991.23</v>
      </c>
      <c r="F21" s="52">
        <f t="shared" si="1"/>
        <v>634.38720000000001</v>
      </c>
      <c r="G21" s="52">
        <f>E21-(25 *E21/100)</f>
        <v>743.42250000000001</v>
      </c>
      <c r="H21" s="52">
        <f>IF(E21="","",E21*(1-$F$3))</f>
        <v>634.38720000000001</v>
      </c>
      <c r="I21" s="53"/>
      <c r="J21" s="54">
        <v>1</v>
      </c>
      <c r="K21" s="54">
        <v>10</v>
      </c>
      <c r="L21" s="54">
        <v>60</v>
      </c>
      <c r="M21" s="50" t="s">
        <v>4486</v>
      </c>
      <c r="N21" s="53" t="s">
        <v>4593</v>
      </c>
      <c r="O21" s="53"/>
      <c r="P21" s="55" t="s">
        <v>53</v>
      </c>
      <c r="Q21" s="55" t="s">
        <v>1631</v>
      </c>
      <c r="R21" s="55" t="s">
        <v>55</v>
      </c>
      <c r="S21" s="56">
        <v>2.4E-2</v>
      </c>
      <c r="T21" s="56" t="s">
        <v>4596</v>
      </c>
      <c r="U21" s="57" t="str">
        <f>IF(OR(C21="",H21=""),"",C21*H21)</f>
        <v/>
      </c>
      <c r="V21" s="57" t="str">
        <f>IF(OR(C21="",S21=""),"",S21*C21)</f>
        <v/>
      </c>
      <c r="W21" s="56" t="str">
        <f>IF(OR(C21="",T21=""),"",C21*T21)</f>
        <v/>
      </c>
    </row>
    <row r="22" spans="1:23" ht="20.100000000000001" customHeight="1" x14ac:dyDescent="0.2">
      <c r="A22" s="49" t="s">
        <v>4757</v>
      </c>
      <c r="B22" s="49" t="s">
        <v>4758</v>
      </c>
      <c r="C22" s="50"/>
      <c r="D22" s="51" t="s">
        <v>209</v>
      </c>
      <c r="E22" s="52">
        <v>2168.31</v>
      </c>
      <c r="F22" s="52">
        <f t="shared" ref="F22:F28" si="2">E22-(36*E22/100)</f>
        <v>1387.7183999999997</v>
      </c>
      <c r="G22" s="52">
        <f>E22-(25 *E22/100)</f>
        <v>1626.2325000000001</v>
      </c>
      <c r="H22" s="52">
        <f>IF(E22="","",E22*(1-$F$3))</f>
        <v>1387.7184</v>
      </c>
      <c r="I22" s="53"/>
      <c r="J22" s="54">
        <v>1</v>
      </c>
      <c r="K22" s="54">
        <v>10</v>
      </c>
      <c r="L22" s="54">
        <v>60</v>
      </c>
      <c r="M22" s="50" t="s">
        <v>4486</v>
      </c>
      <c r="N22" s="53" t="s">
        <v>4593</v>
      </c>
      <c r="O22" s="53"/>
      <c r="P22" s="55" t="s">
        <v>53</v>
      </c>
      <c r="Q22" s="55" t="s">
        <v>1631</v>
      </c>
      <c r="R22" s="55" t="s">
        <v>55</v>
      </c>
      <c r="S22" s="56">
        <v>4.4999999999999998E-2</v>
      </c>
      <c r="T22" s="56" t="s">
        <v>4601</v>
      </c>
      <c r="U22" s="57" t="str">
        <f>IF(OR(C22="",H22=""),"",C22*H22)</f>
        <v/>
      </c>
      <c r="V22" s="57" t="str">
        <f>IF(OR(C22="",S22=""),"",S22*C22)</f>
        <v/>
      </c>
      <c r="W22" s="56" t="str">
        <f>IF(OR(C22="",T22=""),"",C22*T22)</f>
        <v/>
      </c>
    </row>
    <row r="23" spans="1:23" ht="20.100000000000001" customHeight="1" x14ac:dyDescent="0.2">
      <c r="A23" s="49" t="s">
        <v>4612</v>
      </c>
      <c r="B23" s="49" t="s">
        <v>4613</v>
      </c>
      <c r="C23" s="50"/>
      <c r="D23" s="51" t="s">
        <v>209</v>
      </c>
      <c r="E23" s="52">
        <v>2168.31</v>
      </c>
      <c r="F23" s="52">
        <f t="shared" si="2"/>
        <v>1387.7183999999997</v>
      </c>
      <c r="G23" s="52">
        <f>E23-(25 *E23/100)</f>
        <v>1626.2325000000001</v>
      </c>
      <c r="H23" s="52">
        <f>IF(E23="","",E23*(1-$F$3))</f>
        <v>1387.7184</v>
      </c>
      <c r="I23" s="53"/>
      <c r="J23" s="54">
        <v>1</v>
      </c>
      <c r="K23" s="54">
        <v>10</v>
      </c>
      <c r="L23" s="54">
        <v>60</v>
      </c>
      <c r="M23" s="50" t="s">
        <v>4486</v>
      </c>
      <c r="N23" s="53" t="s">
        <v>4593</v>
      </c>
      <c r="O23" s="53"/>
      <c r="P23" s="55" t="s">
        <v>53</v>
      </c>
      <c r="Q23" s="55" t="s">
        <v>1631</v>
      </c>
      <c r="R23" s="55" t="s">
        <v>55</v>
      </c>
      <c r="S23" s="56">
        <v>4.4999999999999998E-2</v>
      </c>
      <c r="T23" s="56" t="s">
        <v>4601</v>
      </c>
      <c r="U23" s="57" t="str">
        <f>IF(OR(C23="",H23=""),"",C23*H23)</f>
        <v/>
      </c>
      <c r="V23" s="57" t="str">
        <f>IF(OR(C23="",S23=""),"",S23*C23)</f>
        <v/>
      </c>
      <c r="W23" s="56" t="str">
        <f>IF(OR(C23="",T23=""),"",C23*T23)</f>
        <v/>
      </c>
    </row>
    <row r="24" spans="1:23" ht="20.100000000000001" customHeight="1" x14ac:dyDescent="0.2">
      <c r="A24" s="49" t="s">
        <v>4761</v>
      </c>
      <c r="B24" s="49" t="s">
        <v>4762</v>
      </c>
      <c r="C24" s="50"/>
      <c r="D24" s="51" t="s">
        <v>209</v>
      </c>
      <c r="E24" s="52">
        <v>2601.98</v>
      </c>
      <c r="F24" s="52">
        <f t="shared" si="2"/>
        <v>1665.2672</v>
      </c>
      <c r="G24" s="52">
        <f>E24-(25 *E24/100)</f>
        <v>1951.4850000000001</v>
      </c>
      <c r="H24" s="52">
        <f>IF(E24="","",E24*(1-$F$3))</f>
        <v>1665.2672</v>
      </c>
      <c r="I24" s="53"/>
      <c r="J24" s="54">
        <v>1</v>
      </c>
      <c r="K24" s="54">
        <v>10</v>
      </c>
      <c r="L24" s="54">
        <v>60</v>
      </c>
      <c r="M24" s="50" t="s">
        <v>4486</v>
      </c>
      <c r="N24" s="53" t="s">
        <v>4593</v>
      </c>
      <c r="O24" s="53"/>
      <c r="P24" s="55" t="s">
        <v>53</v>
      </c>
      <c r="Q24" s="55" t="s">
        <v>1631</v>
      </c>
      <c r="R24" s="55" t="s">
        <v>55</v>
      </c>
      <c r="S24" s="56">
        <v>4.4999999999999998E-2</v>
      </c>
      <c r="T24" s="56" t="s">
        <v>4601</v>
      </c>
      <c r="U24" s="57" t="str">
        <f>IF(OR(C24="",H24=""),"",C24*H24)</f>
        <v/>
      </c>
      <c r="V24" s="57" t="str">
        <f>IF(OR(C24="",S24=""),"",S24*C24)</f>
        <v/>
      </c>
      <c r="W24" s="56" t="str">
        <f>IF(OR(C24="",T24=""),"",C24*T24)</f>
        <v/>
      </c>
    </row>
    <row r="25" spans="1:23" ht="20.100000000000001" customHeight="1" x14ac:dyDescent="0.2">
      <c r="A25" s="49" t="s">
        <v>4626</v>
      </c>
      <c r="B25" s="49" t="s">
        <v>4627</v>
      </c>
      <c r="C25" s="50"/>
      <c r="D25" s="51" t="s">
        <v>4618</v>
      </c>
      <c r="E25" s="52">
        <v>4646.38</v>
      </c>
      <c r="F25" s="52">
        <f t="shared" si="2"/>
        <v>2973.6832000000004</v>
      </c>
      <c r="G25" s="52">
        <f>E25-(25 *E25/100)</f>
        <v>3484.7849999999999</v>
      </c>
      <c r="H25" s="52">
        <f>IF(E25="","",E25*(1-$F$3))</f>
        <v>2973.6831999999999</v>
      </c>
      <c r="I25" s="53"/>
      <c r="J25" s="54">
        <v>1</v>
      </c>
      <c r="K25" s="54">
        <v>1</v>
      </c>
      <c r="L25" s="54">
        <v>20</v>
      </c>
      <c r="M25" s="50" t="s">
        <v>4486</v>
      </c>
      <c r="N25" s="53" t="s">
        <v>4593</v>
      </c>
      <c r="O25" s="53"/>
      <c r="P25" s="55" t="s">
        <v>53</v>
      </c>
      <c r="Q25" s="55" t="s">
        <v>1631</v>
      </c>
      <c r="R25" s="55" t="s">
        <v>55</v>
      </c>
      <c r="S25" s="56">
        <v>0.38900000000000001</v>
      </c>
      <c r="T25" s="56" t="s">
        <v>4619</v>
      </c>
      <c r="U25" s="57" t="str">
        <f>IF(OR(C25="",H25=""),"",C25*H25)</f>
        <v/>
      </c>
      <c r="V25" s="57" t="str">
        <f>IF(OR(C25="",S25=""),"",S25*C25)</f>
        <v/>
      </c>
      <c r="W25" s="56" t="str">
        <f>IF(OR(C25="",T25=""),"",C25*T25)</f>
        <v/>
      </c>
    </row>
    <row r="26" spans="1:23" ht="20.100000000000001" customHeight="1" x14ac:dyDescent="0.2">
      <c r="A26" s="49" t="s">
        <v>4763</v>
      </c>
      <c r="B26" s="49" t="s">
        <v>4764</v>
      </c>
      <c r="C26" s="50"/>
      <c r="D26" s="51" t="s">
        <v>209</v>
      </c>
      <c r="E26" s="52">
        <v>2478.0700000000002</v>
      </c>
      <c r="F26" s="52">
        <f t="shared" si="2"/>
        <v>1585.9648000000002</v>
      </c>
      <c r="G26" s="52">
        <f>E26-(25 *E26/100)</f>
        <v>1858.5525000000002</v>
      </c>
      <c r="H26" s="52">
        <f>IF(E26="","",E26*(1-$F$3))</f>
        <v>1585.9648000000002</v>
      </c>
      <c r="I26" s="53"/>
      <c r="J26" s="54">
        <v>1</v>
      </c>
      <c r="K26" s="54">
        <v>1</v>
      </c>
      <c r="L26" s="54">
        <v>11</v>
      </c>
      <c r="M26" s="50" t="s">
        <v>4486</v>
      </c>
      <c r="N26" s="53" t="s">
        <v>4593</v>
      </c>
      <c r="O26" s="53"/>
      <c r="P26" s="55" t="s">
        <v>53</v>
      </c>
      <c r="Q26" s="55" t="s">
        <v>1631</v>
      </c>
      <c r="R26" s="55" t="s">
        <v>55</v>
      </c>
      <c r="S26" s="56">
        <v>1.1000000000000001</v>
      </c>
      <c r="T26" s="56" t="s">
        <v>4671</v>
      </c>
      <c r="U26" s="57" t="str">
        <f>IF(OR(C26="",H26=""),"",C26*H26)</f>
        <v/>
      </c>
      <c r="V26" s="57" t="str">
        <f>IF(OR(C26="",S26=""),"",S26*C26)</f>
        <v/>
      </c>
      <c r="W26" s="56" t="str">
        <f>IF(OR(C26="",T26=""),"",C26*T26)</f>
        <v/>
      </c>
    </row>
    <row r="27" spans="1:23" ht="20.100000000000001" customHeight="1" x14ac:dyDescent="0.2">
      <c r="A27" s="49" t="s">
        <v>4765</v>
      </c>
      <c r="B27" s="49" t="s">
        <v>4766</v>
      </c>
      <c r="C27" s="50"/>
      <c r="D27" s="51" t="s">
        <v>209</v>
      </c>
      <c r="E27" s="52">
        <v>2478.0700000000002</v>
      </c>
      <c r="F27" s="52">
        <f t="shared" si="2"/>
        <v>1585.9648000000002</v>
      </c>
      <c r="G27" s="52">
        <f>E27-(25 *E27/100)</f>
        <v>1858.5525000000002</v>
      </c>
      <c r="H27" s="52">
        <f>IF(E27="","",E27*(1-$F$3))</f>
        <v>1585.9648000000002</v>
      </c>
      <c r="I27" s="53"/>
      <c r="J27" s="54">
        <v>1</v>
      </c>
      <c r="K27" s="54">
        <v>1</v>
      </c>
      <c r="L27" s="54">
        <v>11</v>
      </c>
      <c r="M27" s="50" t="s">
        <v>4486</v>
      </c>
      <c r="N27" s="53" t="s">
        <v>4593</v>
      </c>
      <c r="O27" s="53"/>
      <c r="P27" s="55" t="s">
        <v>53</v>
      </c>
      <c r="Q27" s="55" t="s">
        <v>1631</v>
      </c>
      <c r="R27" s="55" t="s">
        <v>55</v>
      </c>
      <c r="S27" s="56">
        <v>1.1000000000000001</v>
      </c>
      <c r="T27" s="56" t="s">
        <v>4671</v>
      </c>
      <c r="U27" s="57" t="str">
        <f>IF(OR(C27="",H27=""),"",C27*H27)</f>
        <v/>
      </c>
      <c r="V27" s="57" t="str">
        <f>IF(OR(C27="",S27=""),"",S27*C27)</f>
        <v/>
      </c>
      <c r="W27" s="56" t="str">
        <f>IF(OR(C27="",T27=""),"",C27*T27)</f>
        <v/>
      </c>
    </row>
    <row r="28" spans="1:23" ht="20.100000000000001" customHeight="1" x14ac:dyDescent="0.2">
      <c r="A28" s="49" t="s">
        <v>4719</v>
      </c>
      <c r="B28" s="49" t="s">
        <v>4720</v>
      </c>
      <c r="C28" s="50"/>
      <c r="D28" s="51" t="s">
        <v>209</v>
      </c>
      <c r="E28" s="52">
        <v>4832.2299999999996</v>
      </c>
      <c r="F28" s="52">
        <f t="shared" si="2"/>
        <v>3092.6271999999999</v>
      </c>
      <c r="G28" s="52">
        <f>E28-(25 *E28/100)</f>
        <v>3624.1724999999997</v>
      </c>
      <c r="H28" s="52">
        <f>IF(E28="","",E28*(1-$F$3))</f>
        <v>3092.6271999999999</v>
      </c>
      <c r="I28" s="53"/>
      <c r="J28" s="54">
        <v>1</v>
      </c>
      <c r="K28" s="54">
        <v>10</v>
      </c>
      <c r="L28" s="54">
        <v>60</v>
      </c>
      <c r="M28" s="50" t="s">
        <v>4486</v>
      </c>
      <c r="N28" s="53" t="s">
        <v>4593</v>
      </c>
      <c r="O28" s="53"/>
      <c r="P28" s="55" t="s">
        <v>53</v>
      </c>
      <c r="Q28" s="55" t="s">
        <v>1631</v>
      </c>
      <c r="R28" s="55" t="s">
        <v>55</v>
      </c>
      <c r="S28" s="56">
        <v>6.9000000000000006E-2</v>
      </c>
      <c r="T28" s="56" t="s">
        <v>4601</v>
      </c>
      <c r="U28" s="57" t="str">
        <f>IF(OR(C28="",H28=""),"",C28*H28)</f>
        <v/>
      </c>
      <c r="V28" s="57" t="str">
        <f>IF(OR(C28="",S28=""),"",S28*C28)</f>
        <v/>
      </c>
      <c r="W28" s="56" t="str">
        <f>IF(OR(C28="",T28=""),"",C28*T28)</f>
        <v/>
      </c>
    </row>
    <row r="29" spans="1:23" ht="20.100000000000001" customHeight="1" x14ac:dyDescent="0.2">
      <c r="A29" s="49" t="s">
        <v>5115</v>
      </c>
      <c r="B29" s="49" t="s">
        <v>5116</v>
      </c>
      <c r="C29" s="50"/>
      <c r="D29" s="51" t="s">
        <v>4618</v>
      </c>
      <c r="E29" s="52">
        <v>713.18</v>
      </c>
      <c r="F29" s="52">
        <f t="shared" ref="F29:F33" si="3">E29-(36*E29/100)</f>
        <v>456.43519999999995</v>
      </c>
      <c r="G29" s="52">
        <f>E29-(25 *E29/100)</f>
        <v>534.88499999999999</v>
      </c>
      <c r="H29" s="52">
        <f>IF(E29="","",E29*(1-$F$3))</f>
        <v>456.43519999999995</v>
      </c>
      <c r="I29" s="53"/>
      <c r="J29" s="54">
        <v>1</v>
      </c>
      <c r="K29" s="54">
        <v>1</v>
      </c>
      <c r="L29" s="54">
        <v>1</v>
      </c>
      <c r="M29" s="50" t="s">
        <v>4486</v>
      </c>
      <c r="N29" s="53" t="s">
        <v>5106</v>
      </c>
      <c r="O29" s="53"/>
      <c r="P29" s="55" t="s">
        <v>53</v>
      </c>
      <c r="Q29" s="55" t="s">
        <v>54</v>
      </c>
      <c r="R29" s="55" t="s">
        <v>55</v>
      </c>
      <c r="S29" s="56">
        <v>8.8999999999999996E-2</v>
      </c>
      <c r="T29" s="56">
        <v>0</v>
      </c>
      <c r="U29" s="57" t="str">
        <f>IF(OR(C29="",H29=""),"",C29*H29)</f>
        <v/>
      </c>
      <c r="V29" s="57" t="str">
        <f>IF(OR(C29="",S29=""),"",S29*C29)</f>
        <v/>
      </c>
      <c r="W29" s="56" t="str">
        <f>IF(OR(C29="",T29=""),"",C29*T29)</f>
        <v/>
      </c>
    </row>
    <row r="30" spans="1:23" ht="20.100000000000001" customHeight="1" x14ac:dyDescent="0.2">
      <c r="A30" s="49" t="s">
        <v>5378</v>
      </c>
      <c r="B30" s="49" t="s">
        <v>5379</v>
      </c>
      <c r="C30" s="50"/>
      <c r="D30" s="51" t="s">
        <v>209</v>
      </c>
      <c r="E30" s="52">
        <v>88332.67</v>
      </c>
      <c r="F30" s="52">
        <f t="shared" si="3"/>
        <v>56532.908799999997</v>
      </c>
      <c r="G30" s="52">
        <f>E30-(25 *E30/100)</f>
        <v>66249.502500000002</v>
      </c>
      <c r="H30" s="52">
        <f>IF(E30="","",E30*(1-$F$3))</f>
        <v>56532.908799999997</v>
      </c>
      <c r="I30" s="53"/>
      <c r="J30" s="54">
        <v>1</v>
      </c>
      <c r="K30" s="54">
        <v>1</v>
      </c>
      <c r="L30" s="54">
        <v>1</v>
      </c>
      <c r="M30" s="50" t="s">
        <v>4486</v>
      </c>
      <c r="N30" s="53" t="s">
        <v>5369</v>
      </c>
      <c r="O30" s="53"/>
      <c r="P30" s="55" t="s">
        <v>53</v>
      </c>
      <c r="Q30" s="55" t="s">
        <v>54</v>
      </c>
      <c r="R30" s="55" t="s">
        <v>55</v>
      </c>
      <c r="S30" s="56">
        <v>13.8</v>
      </c>
      <c r="T30" s="56" t="s">
        <v>5375</v>
      </c>
      <c r="U30" s="57" t="str">
        <f>IF(OR(C30="",H30=""),"",C30*H30)</f>
        <v/>
      </c>
      <c r="V30" s="57" t="str">
        <f>IF(OR(C30="",S30=""),"",S30*C30)</f>
        <v/>
      </c>
      <c r="W30" s="56" t="str">
        <f>IF(OR(C30="",T30=""),"",C30*T30)</f>
        <v/>
      </c>
    </row>
    <row r="31" spans="1:23" ht="20.100000000000001" customHeight="1" x14ac:dyDescent="0.2">
      <c r="A31" s="49" t="s">
        <v>5382</v>
      </c>
      <c r="B31" s="49" t="s">
        <v>5383</v>
      </c>
      <c r="C31" s="50"/>
      <c r="D31" s="51" t="s">
        <v>209</v>
      </c>
      <c r="E31" s="52">
        <v>91427.9</v>
      </c>
      <c r="F31" s="52">
        <f t="shared" si="3"/>
        <v>58513.855999999992</v>
      </c>
      <c r="G31" s="52">
        <f>E31-(25 *E31/100)</f>
        <v>68570.924999999988</v>
      </c>
      <c r="H31" s="52">
        <f>IF(E31="","",E31*(1-$F$3))</f>
        <v>58513.856</v>
      </c>
      <c r="I31" s="53"/>
      <c r="J31" s="54">
        <v>1</v>
      </c>
      <c r="K31" s="54">
        <v>1</v>
      </c>
      <c r="L31" s="54">
        <v>1</v>
      </c>
      <c r="M31" s="50" t="s">
        <v>4486</v>
      </c>
      <c r="N31" s="53" t="s">
        <v>5369</v>
      </c>
      <c r="O31" s="53"/>
      <c r="P31" s="55" t="s">
        <v>53</v>
      </c>
      <c r="Q31" s="55" t="s">
        <v>54</v>
      </c>
      <c r="R31" s="55" t="s">
        <v>55</v>
      </c>
      <c r="S31" s="56">
        <v>13.8</v>
      </c>
      <c r="T31" s="56" t="s">
        <v>5375</v>
      </c>
      <c r="U31" s="57" t="str">
        <f>IF(OR(C31="",H31=""),"",C31*H31)</f>
        <v/>
      </c>
      <c r="V31" s="57" t="str">
        <f>IF(OR(C31="",S31=""),"",S31*C31)</f>
        <v/>
      </c>
      <c r="W31" s="56" t="str">
        <f>IF(OR(C31="",T31=""),"",C31*T31)</f>
        <v/>
      </c>
    </row>
    <row r="32" spans="1:23" ht="20.100000000000001" customHeight="1" x14ac:dyDescent="0.2">
      <c r="A32" s="49" t="s">
        <v>5386</v>
      </c>
      <c r="B32" s="49" t="s">
        <v>5387</v>
      </c>
      <c r="C32" s="50"/>
      <c r="D32" s="51" t="s">
        <v>209</v>
      </c>
      <c r="E32" s="52">
        <v>93122.62</v>
      </c>
      <c r="F32" s="52">
        <f t="shared" si="3"/>
        <v>59598.476799999997</v>
      </c>
      <c r="G32" s="52">
        <f>E32-(25 *E32/100)</f>
        <v>69841.964999999997</v>
      </c>
      <c r="H32" s="52">
        <f>IF(E32="","",E32*(1-$F$3))</f>
        <v>59598.476799999997</v>
      </c>
      <c r="I32" s="53"/>
      <c r="J32" s="54">
        <v>1</v>
      </c>
      <c r="K32" s="54">
        <v>1</v>
      </c>
      <c r="L32" s="54">
        <v>1</v>
      </c>
      <c r="M32" s="50" t="s">
        <v>4486</v>
      </c>
      <c r="N32" s="53" t="s">
        <v>5369</v>
      </c>
      <c r="O32" s="53"/>
      <c r="P32" s="55" t="s">
        <v>53</v>
      </c>
      <c r="Q32" s="55" t="s">
        <v>54</v>
      </c>
      <c r="R32" s="55" t="s">
        <v>55</v>
      </c>
      <c r="S32" s="56">
        <v>13.8</v>
      </c>
      <c r="T32" s="56" t="s">
        <v>5375</v>
      </c>
      <c r="U32" s="57" t="str">
        <f>IF(OR(C32="",H32=""),"",C32*H32)</f>
        <v/>
      </c>
      <c r="V32" s="57" t="str">
        <f>IF(OR(C32="",S32=""),"",S32*C32)</f>
        <v/>
      </c>
      <c r="W32" s="56" t="str">
        <f>IF(OR(C32="",T32=""),"",C32*T32)</f>
        <v/>
      </c>
    </row>
    <row r="33" spans="1:23" ht="20.100000000000001" customHeight="1" x14ac:dyDescent="0.2">
      <c r="A33" s="49" t="s">
        <v>5373</v>
      </c>
      <c r="B33" s="49" t="s">
        <v>5374</v>
      </c>
      <c r="C33" s="50"/>
      <c r="D33" s="51" t="s">
        <v>209</v>
      </c>
      <c r="E33" s="52">
        <v>78120</v>
      </c>
      <c r="F33" s="52">
        <f t="shared" si="3"/>
        <v>49996.800000000003</v>
      </c>
      <c r="G33" s="52">
        <f>E33-(25 *E33/100)</f>
        <v>58590</v>
      </c>
      <c r="H33" s="52">
        <f>IF(E33="","",E33*(1-$F$3))</f>
        <v>49996.800000000003</v>
      </c>
      <c r="I33" s="53"/>
      <c r="J33" s="54">
        <v>1</v>
      </c>
      <c r="K33" s="54">
        <v>1</v>
      </c>
      <c r="L33" s="54">
        <v>1</v>
      </c>
      <c r="M33" s="50" t="s">
        <v>4486</v>
      </c>
      <c r="N33" s="53" t="s">
        <v>5369</v>
      </c>
      <c r="O33" s="53"/>
      <c r="P33" s="55" t="s">
        <v>53</v>
      </c>
      <c r="Q33" s="55" t="s">
        <v>54</v>
      </c>
      <c r="R33" s="55" t="s">
        <v>55</v>
      </c>
      <c r="S33" s="56">
        <v>13.8</v>
      </c>
      <c r="T33" s="56" t="s">
        <v>5375</v>
      </c>
      <c r="U33" s="57" t="str">
        <f>IF(OR(C33="",H33=""),"",C33*H33)</f>
        <v/>
      </c>
      <c r="V33" s="57" t="str">
        <f>IF(OR(C33="",S33=""),"",S33*C33)</f>
        <v/>
      </c>
      <c r="W33" s="56" t="str">
        <f>IF(OR(C33="",T33=""),"",C33*T33)</f>
        <v/>
      </c>
    </row>
    <row r="34" spans="1:23" ht="20.100000000000001" customHeight="1" x14ac:dyDescent="0.2">
      <c r="A34" s="49" t="s">
        <v>4851</v>
      </c>
      <c r="B34" s="49" t="s">
        <v>4852</v>
      </c>
      <c r="C34" s="50"/>
      <c r="D34" s="51" t="s">
        <v>209</v>
      </c>
      <c r="E34" s="52">
        <v>15586.19</v>
      </c>
      <c r="F34" s="52"/>
      <c r="G34" s="52"/>
      <c r="H34" s="52">
        <f>IF(E34="","",E34*(1-$F$3))</f>
        <v>9975.1616000000013</v>
      </c>
      <c r="I34" s="53"/>
      <c r="J34" s="54">
        <v>1</v>
      </c>
      <c r="K34" s="54">
        <v>1</v>
      </c>
      <c r="L34" s="54">
        <v>6</v>
      </c>
      <c r="M34" s="50" t="s">
        <v>4486</v>
      </c>
      <c r="N34" s="53" t="s">
        <v>4767</v>
      </c>
      <c r="O34" s="53"/>
      <c r="P34" s="55" t="s">
        <v>53</v>
      </c>
      <c r="Q34" s="55" t="s">
        <v>54</v>
      </c>
      <c r="R34" s="55" t="s">
        <v>55</v>
      </c>
      <c r="S34" s="56">
        <v>3.2625000000000002</v>
      </c>
      <c r="T34" s="56" t="s">
        <v>4696</v>
      </c>
      <c r="U34" s="57" t="str">
        <f>IF(OR(C34="",H34=""),"",C34*H34)</f>
        <v/>
      </c>
      <c r="V34" s="57" t="str">
        <f>IF(OR(C34="",S34=""),"",S34*C34)</f>
        <v/>
      </c>
      <c r="W34" s="56" t="str">
        <f>IF(OR(C34="",T34=""),"",C34*T34)</f>
        <v/>
      </c>
    </row>
    <row r="35" spans="1:23" ht="20.100000000000001" customHeight="1" x14ac:dyDescent="0.2">
      <c r="A35" s="49" t="s">
        <v>4883</v>
      </c>
      <c r="B35" s="49" t="s">
        <v>4884</v>
      </c>
      <c r="C35" s="50"/>
      <c r="D35" s="51" t="s">
        <v>209</v>
      </c>
      <c r="E35" s="52">
        <v>1049.68</v>
      </c>
      <c r="F35" s="52"/>
      <c r="G35" s="52"/>
      <c r="H35" s="52">
        <f>IF(E35="","",E35*(1-$F$3))</f>
        <v>671.79520000000002</v>
      </c>
      <c r="I35" s="53"/>
      <c r="J35" s="54">
        <v>1</v>
      </c>
      <c r="K35" s="54">
        <v>20</v>
      </c>
      <c r="L35" s="54">
        <v>360</v>
      </c>
      <c r="M35" s="50" t="s">
        <v>4486</v>
      </c>
      <c r="N35" s="53" t="s">
        <v>4767</v>
      </c>
      <c r="O35" s="53"/>
      <c r="P35" s="55" t="s">
        <v>53</v>
      </c>
      <c r="Q35" s="55" t="s">
        <v>54</v>
      </c>
      <c r="R35" s="55" t="s">
        <v>55</v>
      </c>
      <c r="S35" s="56">
        <v>5.4300000000000001E-2</v>
      </c>
      <c r="T35" s="56" t="s">
        <v>4885</v>
      </c>
      <c r="U35" s="57" t="str">
        <f>IF(OR(C35="",H35=""),"",C35*H35)</f>
        <v/>
      </c>
      <c r="V35" s="57" t="str">
        <f>IF(OR(C35="",S35=""),"",S35*C35)</f>
        <v/>
      </c>
      <c r="W35" s="56" t="str">
        <f>IF(OR(C35="",T35=""),"",C35*T35)</f>
        <v/>
      </c>
    </row>
    <row r="36" spans="1:23" ht="20.100000000000001" customHeight="1" x14ac:dyDescent="0.2">
      <c r="A36" s="49" t="s">
        <v>4886</v>
      </c>
      <c r="B36" s="49" t="s">
        <v>4887</v>
      </c>
      <c r="C36" s="50"/>
      <c r="D36" s="51" t="s">
        <v>209</v>
      </c>
      <c r="E36" s="52">
        <v>1590.42</v>
      </c>
      <c r="F36" s="52"/>
      <c r="G36" s="52"/>
      <c r="H36" s="52">
        <f>IF(E36="","",E36*(1-$F$3))</f>
        <v>1017.8688000000001</v>
      </c>
      <c r="I36" s="53"/>
      <c r="J36" s="54">
        <v>1</v>
      </c>
      <c r="K36" s="54">
        <v>20</v>
      </c>
      <c r="L36" s="54">
        <v>360</v>
      </c>
      <c r="M36" s="50" t="s">
        <v>4486</v>
      </c>
      <c r="N36" s="53" t="s">
        <v>4767</v>
      </c>
      <c r="O36" s="53"/>
      <c r="P36" s="55" t="s">
        <v>53</v>
      </c>
      <c r="Q36" s="55" t="s">
        <v>54</v>
      </c>
      <c r="R36" s="55" t="s">
        <v>55</v>
      </c>
      <c r="S36" s="56">
        <v>5.2499999999999998E-2</v>
      </c>
      <c r="T36" s="56" t="s">
        <v>4888</v>
      </c>
      <c r="U36" s="57" t="str">
        <f>IF(OR(C36="",H36=""),"",C36*H36)</f>
        <v/>
      </c>
      <c r="V36" s="57" t="str">
        <f>IF(OR(C36="",S36=""),"",S36*C36)</f>
        <v/>
      </c>
      <c r="W36" s="56" t="str">
        <f>IF(OR(C36="",T36=""),"",C36*T36)</f>
        <v/>
      </c>
    </row>
    <row r="37" spans="1:23" ht="20.100000000000001" customHeight="1" x14ac:dyDescent="0.2">
      <c r="A37" s="49" t="s">
        <v>4889</v>
      </c>
      <c r="B37" s="49" t="s">
        <v>4890</v>
      </c>
      <c r="C37" s="50"/>
      <c r="D37" s="51" t="s">
        <v>209</v>
      </c>
      <c r="E37" s="52">
        <v>3958.38</v>
      </c>
      <c r="F37" s="52"/>
      <c r="G37" s="52"/>
      <c r="H37" s="52">
        <f>IF(E37="","",E37*(1-$F$3))</f>
        <v>2533.3632000000002</v>
      </c>
      <c r="I37" s="53"/>
      <c r="J37" s="54">
        <v>1</v>
      </c>
      <c r="K37" s="54">
        <v>10</v>
      </c>
      <c r="L37" s="54">
        <v>180</v>
      </c>
      <c r="M37" s="50" t="s">
        <v>4486</v>
      </c>
      <c r="N37" s="53" t="s">
        <v>4767</v>
      </c>
      <c r="O37" s="53"/>
      <c r="P37" s="55" t="s">
        <v>53</v>
      </c>
      <c r="Q37" s="55" t="s">
        <v>54</v>
      </c>
      <c r="R37" s="55" t="s">
        <v>55</v>
      </c>
      <c r="S37" s="56">
        <v>0.1154</v>
      </c>
      <c r="T37" s="56" t="s">
        <v>1459</v>
      </c>
      <c r="U37" s="57" t="str">
        <f>IF(OR(C37="",H37=""),"",C37*H37)</f>
        <v/>
      </c>
      <c r="V37" s="57" t="str">
        <f>IF(OR(C37="",S37=""),"",S37*C37)</f>
        <v/>
      </c>
      <c r="W37" s="56" t="str">
        <f>IF(OR(C37="",T37=""),"",C37*T37)</f>
        <v/>
      </c>
    </row>
    <row r="38" spans="1:23" ht="20.100000000000001" customHeight="1" x14ac:dyDescent="0.2">
      <c r="A38" s="49" t="s">
        <v>4891</v>
      </c>
      <c r="B38" s="49" t="s">
        <v>4892</v>
      </c>
      <c r="C38" s="50"/>
      <c r="D38" s="51" t="s">
        <v>209</v>
      </c>
      <c r="E38" s="52">
        <v>1020.52</v>
      </c>
      <c r="F38" s="52"/>
      <c r="G38" s="52"/>
      <c r="H38" s="52">
        <f>IF(E38="","",E38*(1-$F$3))</f>
        <v>653.13279999999997</v>
      </c>
      <c r="I38" s="53"/>
      <c r="J38" s="54">
        <v>1</v>
      </c>
      <c r="K38" s="54">
        <v>20</v>
      </c>
      <c r="L38" s="54">
        <v>360</v>
      </c>
      <c r="M38" s="50" t="s">
        <v>4486</v>
      </c>
      <c r="N38" s="53" t="s">
        <v>4767</v>
      </c>
      <c r="O38" s="53"/>
      <c r="P38" s="55" t="s">
        <v>53</v>
      </c>
      <c r="Q38" s="55" t="s">
        <v>54</v>
      </c>
      <c r="R38" s="55" t="s">
        <v>55</v>
      </c>
      <c r="S38" s="56">
        <v>5.4800000000000001E-2</v>
      </c>
      <c r="T38" s="56" t="s">
        <v>4885</v>
      </c>
      <c r="U38" s="57" t="str">
        <f>IF(OR(C38="",H38=""),"",C38*H38)</f>
        <v/>
      </c>
      <c r="V38" s="57" t="str">
        <f>IF(OR(C38="",S38=""),"",S38*C38)</f>
        <v/>
      </c>
      <c r="W38" s="56" t="str">
        <f>IF(OR(C38="",T38=""),"",C38*T38)</f>
        <v/>
      </c>
    </row>
    <row r="39" spans="1:23" ht="20.100000000000001" customHeight="1" x14ac:dyDescent="0.2">
      <c r="A39" s="49" t="s">
        <v>4893</v>
      </c>
      <c r="B39" s="49" t="s">
        <v>4894</v>
      </c>
      <c r="C39" s="50"/>
      <c r="D39" s="51" t="s">
        <v>209</v>
      </c>
      <c r="E39" s="52">
        <v>4007.86</v>
      </c>
      <c r="F39" s="52"/>
      <c r="G39" s="52"/>
      <c r="H39" s="52">
        <f>IF(E39="","",E39*(1-$F$3))</f>
        <v>2565.0304000000001</v>
      </c>
      <c r="I39" s="53"/>
      <c r="J39" s="54">
        <v>1</v>
      </c>
      <c r="K39" s="54">
        <v>7</v>
      </c>
      <c r="L39" s="54">
        <v>126</v>
      </c>
      <c r="M39" s="50" t="s">
        <v>4486</v>
      </c>
      <c r="N39" s="53" t="s">
        <v>4767</v>
      </c>
      <c r="O39" s="53"/>
      <c r="P39" s="55" t="s">
        <v>53</v>
      </c>
      <c r="Q39" s="55" t="s">
        <v>54</v>
      </c>
      <c r="R39" s="55" t="s">
        <v>55</v>
      </c>
      <c r="S39" s="56">
        <v>0.124</v>
      </c>
      <c r="T39" s="56" t="s">
        <v>4895</v>
      </c>
      <c r="U39" s="57" t="str">
        <f>IF(OR(C39="",H39=""),"",C39*H39)</f>
        <v/>
      </c>
      <c r="V39" s="57" t="str">
        <f>IF(OR(C39="",S39=""),"",S39*C39)</f>
        <v/>
      </c>
      <c r="W39" s="56" t="str">
        <f>IF(OR(C39="",T39=""),"",C39*T39)</f>
        <v/>
      </c>
    </row>
    <row r="40" spans="1:23" ht="20.100000000000001" customHeight="1" x14ac:dyDescent="0.2">
      <c r="A40" s="49" t="s">
        <v>4896</v>
      </c>
      <c r="B40" s="49" t="s">
        <v>4897</v>
      </c>
      <c r="C40" s="50"/>
      <c r="D40" s="51" t="s">
        <v>209</v>
      </c>
      <c r="E40" s="52">
        <v>6531.34</v>
      </c>
      <c r="F40" s="52"/>
      <c r="G40" s="52"/>
      <c r="H40" s="52">
        <f>IF(E40="","",E40*(1-$F$3))</f>
        <v>4180.0576000000001</v>
      </c>
      <c r="I40" s="53"/>
      <c r="J40" s="54">
        <v>1</v>
      </c>
      <c r="K40" s="54">
        <v>6</v>
      </c>
      <c r="L40" s="54">
        <v>108</v>
      </c>
      <c r="M40" s="50" t="s">
        <v>4486</v>
      </c>
      <c r="N40" s="53" t="s">
        <v>4767</v>
      </c>
      <c r="O40" s="53"/>
      <c r="P40" s="55" t="s">
        <v>53</v>
      </c>
      <c r="Q40" s="55" t="s">
        <v>54</v>
      </c>
      <c r="R40" s="55" t="s">
        <v>55</v>
      </c>
      <c r="S40" s="56">
        <v>0.14810000000000001</v>
      </c>
      <c r="T40" s="56" t="s">
        <v>4898</v>
      </c>
      <c r="U40" s="57" t="str">
        <f>IF(OR(C40="",H40=""),"",C40*H40)</f>
        <v/>
      </c>
      <c r="V40" s="57" t="str">
        <f>IF(OR(C40="",S40=""),"",S40*C40)</f>
        <v/>
      </c>
      <c r="W40" s="56" t="str">
        <f>IF(OR(C40="",T40=""),"",C40*T40)</f>
        <v/>
      </c>
    </row>
    <row r="41" spans="1:23" ht="20.100000000000001" customHeight="1" x14ac:dyDescent="0.2">
      <c r="A41" s="49" t="s">
        <v>4899</v>
      </c>
      <c r="B41" s="49" t="s">
        <v>4900</v>
      </c>
      <c r="C41" s="50"/>
      <c r="D41" s="51" t="s">
        <v>209</v>
      </c>
      <c r="E41" s="52">
        <v>1049.68</v>
      </c>
      <c r="F41" s="52"/>
      <c r="G41" s="52"/>
      <c r="H41" s="52">
        <f>IF(E41="","",E41*(1-$F$3))</f>
        <v>671.79520000000002</v>
      </c>
      <c r="I41" s="53"/>
      <c r="J41" s="54">
        <v>1</v>
      </c>
      <c r="K41" s="54">
        <v>20</v>
      </c>
      <c r="L41" s="54">
        <v>360</v>
      </c>
      <c r="M41" s="50" t="s">
        <v>4486</v>
      </c>
      <c r="N41" s="53" t="s">
        <v>4767</v>
      </c>
      <c r="O41" s="53"/>
      <c r="P41" s="55" t="s">
        <v>53</v>
      </c>
      <c r="Q41" s="55" t="s">
        <v>54</v>
      </c>
      <c r="R41" s="55" t="s">
        <v>55</v>
      </c>
      <c r="S41" s="56">
        <v>5.4300000000000001E-2</v>
      </c>
      <c r="T41" s="56" t="s">
        <v>4885</v>
      </c>
      <c r="U41" s="57" t="str">
        <f>IF(OR(C41="",H41=""),"",C41*H41)</f>
        <v/>
      </c>
      <c r="V41" s="57" t="str">
        <f>IF(OR(C41="",S41=""),"",S41*C41)</f>
        <v/>
      </c>
      <c r="W41" s="56" t="str">
        <f>IF(OR(C41="",T41=""),"",C41*T41)</f>
        <v/>
      </c>
    </row>
    <row r="42" spans="1:23" ht="20.100000000000001" customHeight="1" x14ac:dyDescent="0.2">
      <c r="A42" s="49" t="s">
        <v>4901</v>
      </c>
      <c r="B42" s="49" t="s">
        <v>4902</v>
      </c>
      <c r="C42" s="50"/>
      <c r="D42" s="51" t="s">
        <v>209</v>
      </c>
      <c r="E42" s="52">
        <v>1590.42</v>
      </c>
      <c r="F42" s="52"/>
      <c r="G42" s="52"/>
      <c r="H42" s="52">
        <f>IF(E42="","",E42*(1-$F$3))</f>
        <v>1017.8688000000001</v>
      </c>
      <c r="I42" s="53"/>
      <c r="J42" s="54">
        <v>1</v>
      </c>
      <c r="K42" s="54">
        <v>20</v>
      </c>
      <c r="L42" s="54">
        <v>360</v>
      </c>
      <c r="M42" s="50" t="s">
        <v>4486</v>
      </c>
      <c r="N42" s="53" t="s">
        <v>4767</v>
      </c>
      <c r="O42" s="53"/>
      <c r="P42" s="55" t="s">
        <v>53</v>
      </c>
      <c r="Q42" s="55" t="s">
        <v>54</v>
      </c>
      <c r="R42" s="55" t="s">
        <v>55</v>
      </c>
      <c r="S42" s="56">
        <v>5.2499999999999998E-2</v>
      </c>
      <c r="T42" s="56" t="s">
        <v>4888</v>
      </c>
      <c r="U42" s="57" t="str">
        <f>IF(OR(C42="",H42=""),"",C42*H42)</f>
        <v/>
      </c>
      <c r="V42" s="57" t="str">
        <f>IF(OR(C42="",S42=""),"",S42*C42)</f>
        <v/>
      </c>
      <c r="W42" s="56" t="str">
        <f>IF(OR(C42="",T42=""),"",C42*T42)</f>
        <v/>
      </c>
    </row>
    <row r="43" spans="1:23" ht="20.100000000000001" customHeight="1" x14ac:dyDescent="0.2">
      <c r="A43" s="49" t="s">
        <v>4903</v>
      </c>
      <c r="B43" s="49" t="s">
        <v>4904</v>
      </c>
      <c r="C43" s="50"/>
      <c r="D43" s="51" t="s">
        <v>209</v>
      </c>
      <c r="E43" s="52">
        <v>3958.38</v>
      </c>
      <c r="F43" s="52"/>
      <c r="G43" s="52"/>
      <c r="H43" s="52">
        <f>IF(E43="","",E43*(1-$F$3))</f>
        <v>2533.3632000000002</v>
      </c>
      <c r="I43" s="53"/>
      <c r="J43" s="54">
        <v>1</v>
      </c>
      <c r="K43" s="54">
        <v>10</v>
      </c>
      <c r="L43" s="54">
        <v>180</v>
      </c>
      <c r="M43" s="50" t="s">
        <v>4486</v>
      </c>
      <c r="N43" s="53" t="s">
        <v>4767</v>
      </c>
      <c r="O43" s="53"/>
      <c r="P43" s="55" t="s">
        <v>53</v>
      </c>
      <c r="Q43" s="55" t="s">
        <v>54</v>
      </c>
      <c r="R43" s="55" t="s">
        <v>55</v>
      </c>
      <c r="S43" s="56">
        <v>0.1154</v>
      </c>
      <c r="T43" s="56" t="s">
        <v>1459</v>
      </c>
      <c r="U43" s="57" t="str">
        <f>IF(OR(C43="",H43=""),"",C43*H43)</f>
        <v/>
      </c>
      <c r="V43" s="57" t="str">
        <f>IF(OR(C43="",S43=""),"",S43*C43)</f>
        <v/>
      </c>
      <c r="W43" s="56" t="str">
        <f>IF(OR(C43="",T43=""),"",C43*T43)</f>
        <v/>
      </c>
    </row>
    <row r="44" spans="1:23" ht="20.100000000000001" customHeight="1" x14ac:dyDescent="0.2">
      <c r="A44" s="49" t="s">
        <v>4905</v>
      </c>
      <c r="B44" s="49" t="s">
        <v>4906</v>
      </c>
      <c r="C44" s="50"/>
      <c r="D44" s="51" t="s">
        <v>209</v>
      </c>
      <c r="E44" s="52">
        <v>1020.52</v>
      </c>
      <c r="F44" s="52"/>
      <c r="G44" s="52"/>
      <c r="H44" s="52">
        <f>IF(E44="","",E44*(1-$F$3))</f>
        <v>653.13279999999997</v>
      </c>
      <c r="I44" s="53"/>
      <c r="J44" s="54">
        <v>1</v>
      </c>
      <c r="K44" s="54">
        <v>20</v>
      </c>
      <c r="L44" s="54">
        <v>360</v>
      </c>
      <c r="M44" s="50" t="s">
        <v>4486</v>
      </c>
      <c r="N44" s="53" t="s">
        <v>4767</v>
      </c>
      <c r="O44" s="53"/>
      <c r="P44" s="55" t="s">
        <v>53</v>
      </c>
      <c r="Q44" s="55" t="s">
        <v>54</v>
      </c>
      <c r="R44" s="55" t="s">
        <v>55</v>
      </c>
      <c r="S44" s="56">
        <v>5.4800000000000001E-2</v>
      </c>
      <c r="T44" s="56" t="s">
        <v>4885</v>
      </c>
      <c r="U44" s="57" t="str">
        <f>IF(OR(C44="",H44=""),"",C44*H44)</f>
        <v/>
      </c>
      <c r="V44" s="57" t="str">
        <f>IF(OR(C44="",S44=""),"",S44*C44)</f>
        <v/>
      </c>
      <c r="W44" s="56" t="str">
        <f>IF(OR(C44="",T44=""),"",C44*T44)</f>
        <v/>
      </c>
    </row>
    <row r="45" spans="1:23" ht="20.100000000000001" customHeight="1" x14ac:dyDescent="0.2">
      <c r="A45" s="49" t="s">
        <v>4907</v>
      </c>
      <c r="B45" s="49" t="s">
        <v>4908</v>
      </c>
      <c r="C45" s="50"/>
      <c r="D45" s="51" t="s">
        <v>209</v>
      </c>
      <c r="E45" s="52">
        <v>4007.86</v>
      </c>
      <c r="F45" s="52"/>
      <c r="G45" s="52"/>
      <c r="H45" s="52">
        <f>IF(E45="","",E45*(1-$F$3))</f>
        <v>2565.0304000000001</v>
      </c>
      <c r="I45" s="53"/>
      <c r="J45" s="54">
        <v>1</v>
      </c>
      <c r="K45" s="54">
        <v>7</v>
      </c>
      <c r="L45" s="54">
        <v>126</v>
      </c>
      <c r="M45" s="50" t="s">
        <v>4486</v>
      </c>
      <c r="N45" s="53" t="s">
        <v>4767</v>
      </c>
      <c r="O45" s="53"/>
      <c r="P45" s="55" t="s">
        <v>53</v>
      </c>
      <c r="Q45" s="55" t="s">
        <v>54</v>
      </c>
      <c r="R45" s="55" t="s">
        <v>55</v>
      </c>
      <c r="S45" s="56">
        <v>0.124</v>
      </c>
      <c r="T45" s="56" t="s">
        <v>4895</v>
      </c>
      <c r="U45" s="57" t="str">
        <f>IF(OR(C45="",H45=""),"",C45*H45)</f>
        <v/>
      </c>
      <c r="V45" s="57" t="str">
        <f>IF(OR(C45="",S45=""),"",S45*C45)</f>
        <v/>
      </c>
      <c r="W45" s="56" t="str">
        <f>IF(OR(C45="",T45=""),"",C45*T45)</f>
        <v/>
      </c>
    </row>
    <row r="46" spans="1:23" ht="20.100000000000001" customHeight="1" x14ac:dyDescent="0.2">
      <c r="A46" s="49" t="s">
        <v>4909</v>
      </c>
      <c r="B46" s="49" t="s">
        <v>4910</v>
      </c>
      <c r="C46" s="50"/>
      <c r="D46" s="51" t="s">
        <v>209</v>
      </c>
      <c r="E46" s="52">
        <v>6531.34</v>
      </c>
      <c r="F46" s="52"/>
      <c r="G46" s="52"/>
      <c r="H46" s="52">
        <f>IF(E46="","",E46*(1-$F$3))</f>
        <v>4180.0576000000001</v>
      </c>
      <c r="I46" s="53"/>
      <c r="J46" s="54">
        <v>1</v>
      </c>
      <c r="K46" s="54">
        <v>6</v>
      </c>
      <c r="L46" s="54">
        <v>108</v>
      </c>
      <c r="M46" s="50" t="s">
        <v>4486</v>
      </c>
      <c r="N46" s="53" t="s">
        <v>4767</v>
      </c>
      <c r="O46" s="53"/>
      <c r="P46" s="55" t="s">
        <v>53</v>
      </c>
      <c r="Q46" s="55" t="s">
        <v>54</v>
      </c>
      <c r="R46" s="55" t="s">
        <v>55</v>
      </c>
      <c r="S46" s="56">
        <v>0.14810000000000001</v>
      </c>
      <c r="T46" s="56" t="s">
        <v>4898</v>
      </c>
      <c r="U46" s="57" t="str">
        <f>IF(OR(C46="",H46=""),"",C46*H46)</f>
        <v/>
      </c>
      <c r="V46" s="57" t="str">
        <f>IF(OR(C46="",S46=""),"",S46*C46)</f>
        <v/>
      </c>
      <c r="W46" s="56" t="str">
        <f>IF(OR(C46="",T46=""),"",C46*T46)</f>
        <v/>
      </c>
    </row>
    <row r="47" spans="1:23" ht="20.100000000000001" customHeight="1" x14ac:dyDescent="0.2">
      <c r="A47" s="49" t="s">
        <v>5292</v>
      </c>
      <c r="B47" s="49" t="s">
        <v>5293</v>
      </c>
      <c r="C47" s="50"/>
      <c r="D47" s="51" t="s">
        <v>209</v>
      </c>
      <c r="E47" s="52">
        <v>3114.26</v>
      </c>
      <c r="F47" s="52">
        <f t="shared" ref="F47:F54" si="4">E47-(36*E47/100)</f>
        <v>1993.1264000000001</v>
      </c>
      <c r="G47" s="52">
        <f>E47-(25 *E47/100)</f>
        <v>2335.6950000000002</v>
      </c>
      <c r="H47" s="52">
        <f>IF(E47="","",E47*(1-$F$3))</f>
        <v>1993.1264000000001</v>
      </c>
      <c r="I47" s="53"/>
      <c r="J47" s="54">
        <v>1</v>
      </c>
      <c r="K47" s="54">
        <v>1</v>
      </c>
      <c r="L47" s="54">
        <v>6</v>
      </c>
      <c r="M47" s="50" t="s">
        <v>4486</v>
      </c>
      <c r="N47" s="53" t="s">
        <v>5284</v>
      </c>
      <c r="O47" s="53"/>
      <c r="P47" s="55" t="s">
        <v>53</v>
      </c>
      <c r="Q47" s="55" t="s">
        <v>54</v>
      </c>
      <c r="R47" s="55" t="s">
        <v>55</v>
      </c>
      <c r="S47" s="56">
        <v>1.417</v>
      </c>
      <c r="T47" s="56" t="s">
        <v>5257</v>
      </c>
      <c r="U47" s="57" t="str">
        <f>IF(OR(C47="",H47=""),"",C47*H47)</f>
        <v/>
      </c>
      <c r="V47" s="57" t="str">
        <f>IF(OR(C47="",S47=""),"",S47*C47)</f>
        <v/>
      </c>
      <c r="W47" s="56" t="str">
        <f>IF(OR(C47="",T47=""),"",C47*T47)</f>
        <v/>
      </c>
    </row>
    <row r="48" spans="1:23" ht="20.100000000000001" customHeight="1" x14ac:dyDescent="0.2">
      <c r="A48" s="49" t="s">
        <v>5298</v>
      </c>
      <c r="B48" s="49" t="s">
        <v>5299</v>
      </c>
      <c r="C48" s="50"/>
      <c r="D48" s="51" t="s">
        <v>209</v>
      </c>
      <c r="E48" s="52">
        <v>3114.26</v>
      </c>
      <c r="F48" s="52">
        <f t="shared" si="4"/>
        <v>1993.1264000000001</v>
      </c>
      <c r="G48" s="52">
        <f>E48-(25 *E48/100)</f>
        <v>2335.6950000000002</v>
      </c>
      <c r="H48" s="52">
        <f>IF(E48="","",E48*(1-$F$3))</f>
        <v>1993.1264000000001</v>
      </c>
      <c r="I48" s="53"/>
      <c r="J48" s="54">
        <v>1</v>
      </c>
      <c r="K48" s="54">
        <v>1</v>
      </c>
      <c r="L48" s="54">
        <v>6</v>
      </c>
      <c r="M48" s="50" t="s">
        <v>4486</v>
      </c>
      <c r="N48" s="53" t="s">
        <v>5284</v>
      </c>
      <c r="O48" s="53"/>
      <c r="P48" s="55" t="s">
        <v>53</v>
      </c>
      <c r="Q48" s="55" t="s">
        <v>54</v>
      </c>
      <c r="R48" s="55" t="s">
        <v>55</v>
      </c>
      <c r="S48" s="56">
        <v>1.417</v>
      </c>
      <c r="T48" s="56" t="s">
        <v>5257</v>
      </c>
      <c r="U48" s="57" t="str">
        <f>IF(OR(C48="",H48=""),"",C48*H48)</f>
        <v/>
      </c>
      <c r="V48" s="57" t="str">
        <f>IF(OR(C48="",S48=""),"",S48*C48)</f>
        <v/>
      </c>
      <c r="W48" s="56" t="str">
        <f>IF(OR(C48="",T48=""),"",C48*T48)</f>
        <v/>
      </c>
    </row>
    <row r="49" spans="1:23" ht="20.100000000000001" customHeight="1" x14ac:dyDescent="0.2">
      <c r="A49" s="49" t="s">
        <v>5317</v>
      </c>
      <c r="B49" s="49" t="s">
        <v>5318</v>
      </c>
      <c r="C49" s="50"/>
      <c r="D49" s="51" t="s">
        <v>209</v>
      </c>
      <c r="E49" s="52">
        <v>3114.26</v>
      </c>
      <c r="F49" s="52">
        <f t="shared" si="4"/>
        <v>1993.1264000000001</v>
      </c>
      <c r="G49" s="52">
        <f>E49-(25 *E49/100)</f>
        <v>2335.6950000000002</v>
      </c>
      <c r="H49" s="52">
        <f>IF(E49="","",E49*(1-$F$3))</f>
        <v>1993.1264000000001</v>
      </c>
      <c r="I49" s="53"/>
      <c r="J49" s="54">
        <v>1</v>
      </c>
      <c r="K49" s="54">
        <v>1</v>
      </c>
      <c r="L49" s="54">
        <v>6</v>
      </c>
      <c r="M49" s="50" t="s">
        <v>4486</v>
      </c>
      <c r="N49" s="53" t="s">
        <v>5284</v>
      </c>
      <c r="O49" s="53"/>
      <c r="P49" s="55" t="s">
        <v>53</v>
      </c>
      <c r="Q49" s="55" t="s">
        <v>54</v>
      </c>
      <c r="R49" s="55" t="s">
        <v>55</v>
      </c>
      <c r="S49" s="56">
        <v>1.417</v>
      </c>
      <c r="T49" s="56" t="s">
        <v>5257</v>
      </c>
      <c r="U49" s="57" t="str">
        <f>IF(OR(C49="",H49=""),"",C49*H49)</f>
        <v/>
      </c>
      <c r="V49" s="57" t="str">
        <f>IF(OR(C49="",S49=""),"",S49*C49)</f>
        <v/>
      </c>
      <c r="W49" s="56" t="str">
        <f>IF(OR(C49="",T49=""),"",C49*T49)</f>
        <v/>
      </c>
    </row>
    <row r="50" spans="1:23" ht="20.100000000000001" customHeight="1" x14ac:dyDescent="0.2">
      <c r="A50" s="49" t="s">
        <v>5546</v>
      </c>
      <c r="B50" s="49" t="s">
        <v>5547</v>
      </c>
      <c r="C50" s="50"/>
      <c r="D50" s="51" t="s">
        <v>209</v>
      </c>
      <c r="E50" s="52">
        <v>38899.879999999997</v>
      </c>
      <c r="F50" s="52">
        <f t="shared" si="4"/>
        <v>24895.923199999997</v>
      </c>
      <c r="G50" s="52">
        <f>E50-(25 *E50/100)</f>
        <v>29174.909999999996</v>
      </c>
      <c r="H50" s="52">
        <f>IF(E50="","",E50*(1-$F$3))</f>
        <v>24895.923199999997</v>
      </c>
      <c r="I50" s="53"/>
      <c r="J50" s="54">
        <v>1</v>
      </c>
      <c r="K50" s="54">
        <v>1</v>
      </c>
      <c r="L50" s="54">
        <v>1</v>
      </c>
      <c r="M50" s="50" t="s">
        <v>5492</v>
      </c>
      <c r="N50" s="53" t="s">
        <v>5493</v>
      </c>
      <c r="O50" s="53" t="s">
        <v>5538</v>
      </c>
      <c r="P50" s="55" t="s">
        <v>53</v>
      </c>
      <c r="Q50" s="55" t="s">
        <v>54</v>
      </c>
      <c r="R50" s="55" t="s">
        <v>55</v>
      </c>
      <c r="S50" s="56">
        <v>0</v>
      </c>
      <c r="T50" s="56">
        <v>0</v>
      </c>
      <c r="U50" s="57" t="str">
        <f>IF(OR(C50="",H50=""),"",C50*H50)</f>
        <v/>
      </c>
      <c r="V50" s="57" t="str">
        <f>IF(OR(C50="",S50=""),"",S50*C50)</f>
        <v/>
      </c>
      <c r="W50" s="56" t="str">
        <f>IF(OR(C50="",T50=""),"",C50*T50)</f>
        <v/>
      </c>
    </row>
    <row r="51" spans="1:23" ht="20.100000000000001" customHeight="1" x14ac:dyDescent="0.2">
      <c r="A51" s="49" t="s">
        <v>5514</v>
      </c>
      <c r="B51" s="49" t="s">
        <v>5515</v>
      </c>
      <c r="C51" s="50"/>
      <c r="D51" s="51" t="s">
        <v>209</v>
      </c>
      <c r="E51" s="52">
        <v>192550.18</v>
      </c>
      <c r="F51" s="52">
        <f t="shared" si="4"/>
        <v>123232.1152</v>
      </c>
      <c r="G51" s="52">
        <f>E51-(25 *E51/100)</f>
        <v>144412.63500000001</v>
      </c>
      <c r="H51" s="52">
        <f>IF(E51="","",E51*(1-$F$3))</f>
        <v>123232.1152</v>
      </c>
      <c r="I51" s="53"/>
      <c r="J51" s="54">
        <v>1</v>
      </c>
      <c r="K51" s="54">
        <v>1</v>
      </c>
      <c r="L51" s="54">
        <v>1</v>
      </c>
      <c r="M51" s="50" t="s">
        <v>5492</v>
      </c>
      <c r="N51" s="53" t="s">
        <v>5493</v>
      </c>
      <c r="O51" s="53"/>
      <c r="P51" s="55" t="s">
        <v>53</v>
      </c>
      <c r="Q51" s="55" t="s">
        <v>54</v>
      </c>
      <c r="R51" s="55" t="s">
        <v>55</v>
      </c>
      <c r="S51" s="56">
        <v>35</v>
      </c>
      <c r="T51" s="56" t="s">
        <v>5516</v>
      </c>
      <c r="U51" s="57" t="str">
        <f>IF(OR(C51="",H51=""),"",C51*H51)</f>
        <v/>
      </c>
      <c r="V51" s="57" t="str">
        <f>IF(OR(C51="",S51=""),"",S51*C51)</f>
        <v/>
      </c>
      <c r="W51" s="56" t="str">
        <f>IF(OR(C51="",T51=""),"",C51*T51)</f>
        <v/>
      </c>
    </row>
    <row r="52" spans="1:23" ht="20.100000000000001" customHeight="1" x14ac:dyDescent="0.2">
      <c r="A52" s="49" t="s">
        <v>5570</v>
      </c>
      <c r="B52" s="49" t="s">
        <v>5571</v>
      </c>
      <c r="C52" s="50"/>
      <c r="D52" s="51" t="s">
        <v>209</v>
      </c>
      <c r="E52" s="52">
        <v>182384.54</v>
      </c>
      <c r="F52" s="52">
        <f t="shared" si="4"/>
        <v>116726.10560000001</v>
      </c>
      <c r="G52" s="52">
        <f>E52-(25 *E52/100)</f>
        <v>136788.405</v>
      </c>
      <c r="H52" s="52">
        <f>IF(E52="","",E52*(1-$F$3))</f>
        <v>116726.10560000001</v>
      </c>
      <c r="I52" s="53"/>
      <c r="J52" s="54">
        <v>1</v>
      </c>
      <c r="K52" s="54">
        <v>1</v>
      </c>
      <c r="L52" s="54">
        <v>1</v>
      </c>
      <c r="M52" s="50" t="s">
        <v>5492</v>
      </c>
      <c r="N52" s="53" t="s">
        <v>5569</v>
      </c>
      <c r="O52" s="53"/>
      <c r="P52" s="55" t="s">
        <v>53</v>
      </c>
      <c r="Q52" s="55" t="s">
        <v>54</v>
      </c>
      <c r="R52" s="55" t="s">
        <v>55</v>
      </c>
      <c r="S52" s="56">
        <v>35</v>
      </c>
      <c r="T52" s="56" t="s">
        <v>5516</v>
      </c>
      <c r="U52" s="57" t="str">
        <f>IF(OR(C52="",H52=""),"",C52*H52)</f>
        <v/>
      </c>
      <c r="V52" s="57" t="str">
        <f>IF(OR(C52="",S52=""),"",S52*C52)</f>
        <v/>
      </c>
      <c r="W52" s="56" t="str">
        <f>IF(OR(C52="",T52=""),"",C52*T52)</f>
        <v/>
      </c>
    </row>
    <row r="53" spans="1:23" ht="20.100000000000001" customHeight="1" x14ac:dyDescent="0.2">
      <c r="A53" s="49" t="s">
        <v>6178</v>
      </c>
      <c r="B53" s="49" t="s">
        <v>6179</v>
      </c>
      <c r="C53" s="50"/>
      <c r="D53" s="51" t="s">
        <v>209</v>
      </c>
      <c r="E53" s="52">
        <v>2588.84</v>
      </c>
      <c r="F53" s="52">
        <f t="shared" si="4"/>
        <v>1656.8576</v>
      </c>
      <c r="G53" s="52">
        <f>E53-(25 *E53/100)</f>
        <v>1941.63</v>
      </c>
      <c r="H53" s="52">
        <f>IF(E53="","",E53*(1-$F$3))</f>
        <v>1656.8576</v>
      </c>
      <c r="I53" s="53"/>
      <c r="J53" s="54">
        <v>1</v>
      </c>
      <c r="K53" s="54">
        <v>1</v>
      </c>
      <c r="L53" s="54">
        <v>10</v>
      </c>
      <c r="M53" s="50" t="s">
        <v>5599</v>
      </c>
      <c r="N53" s="53" t="s">
        <v>6128</v>
      </c>
      <c r="O53" s="53" t="s">
        <v>6171</v>
      </c>
      <c r="P53" s="55" t="s">
        <v>53</v>
      </c>
      <c r="Q53" s="55" t="s">
        <v>54</v>
      </c>
      <c r="R53" s="55" t="s">
        <v>2378</v>
      </c>
      <c r="S53" s="56">
        <v>0.9</v>
      </c>
      <c r="T53" s="56" t="s">
        <v>6131</v>
      </c>
      <c r="U53" s="57" t="str">
        <f>IF(OR(C53="",H53=""),"",C53*H53)</f>
        <v/>
      </c>
      <c r="V53" s="57" t="str">
        <f>IF(OR(C53="",S53=""),"",S53*C53)</f>
        <v/>
      </c>
      <c r="W53" s="56" t="str">
        <f>IF(OR(C53="",T53=""),"",C53*T53)</f>
        <v/>
      </c>
    </row>
    <row r="54" spans="1:23" ht="20.100000000000001" customHeight="1" x14ac:dyDescent="0.2">
      <c r="A54" s="49" t="s">
        <v>6898</v>
      </c>
      <c r="B54" s="49" t="s">
        <v>6899</v>
      </c>
      <c r="C54" s="50"/>
      <c r="D54" s="51" t="s">
        <v>209</v>
      </c>
      <c r="E54" s="52">
        <v>147.53</v>
      </c>
      <c r="F54" s="52">
        <f t="shared" si="4"/>
        <v>94.419200000000004</v>
      </c>
      <c r="G54" s="52">
        <f>E54-(25 *E54/100)</f>
        <v>110.64750000000001</v>
      </c>
      <c r="H54" s="52">
        <f>IF(E54="","",E54*(1-$F$3))</f>
        <v>94.419200000000004</v>
      </c>
      <c r="I54" s="53"/>
      <c r="J54" s="54">
        <v>20</v>
      </c>
      <c r="K54" s="54">
        <v>20</v>
      </c>
      <c r="L54" s="54">
        <v>400</v>
      </c>
      <c r="M54" s="50" t="s">
        <v>5599</v>
      </c>
      <c r="N54" s="53" t="s">
        <v>6890</v>
      </c>
      <c r="O54" s="53"/>
      <c r="P54" s="55" t="s">
        <v>53</v>
      </c>
      <c r="Q54" s="55" t="s">
        <v>1631</v>
      </c>
      <c r="R54" s="55" t="s">
        <v>55</v>
      </c>
      <c r="S54" s="56">
        <v>0.05</v>
      </c>
      <c r="T54" s="56" t="s">
        <v>4885</v>
      </c>
      <c r="U54" s="57" t="str">
        <f>IF(OR(C54="",H54=""),"",C54*H54)</f>
        <v/>
      </c>
      <c r="V54" s="57" t="str">
        <f>IF(OR(C54="",S54=""),"",S54*C54)</f>
        <v/>
      </c>
      <c r="W54" s="56" t="str">
        <f>IF(OR(C54="",T54=""),"",C54*T54)</f>
        <v/>
      </c>
    </row>
    <row r="55" spans="1:23" ht="20.100000000000001" customHeight="1" x14ac:dyDescent="0.2">
      <c r="A55" s="49" t="s">
        <v>6903</v>
      </c>
      <c r="B55" s="49" t="s">
        <v>6904</v>
      </c>
      <c r="C55" s="50"/>
      <c r="D55" s="51" t="s">
        <v>209</v>
      </c>
      <c r="E55" s="52">
        <v>308.07</v>
      </c>
      <c r="F55" s="52">
        <f t="shared" ref="F55:F61" si="5">E55-(36*E55/100)</f>
        <v>197.16479999999999</v>
      </c>
      <c r="G55" s="52">
        <f>E55-(25 *E55/100)</f>
        <v>231.05250000000001</v>
      </c>
      <c r="H55" s="52">
        <f>IF(E55="","",E55*(1-$F$3))</f>
        <v>197.16480000000001</v>
      </c>
      <c r="I55" s="53"/>
      <c r="J55" s="54">
        <v>20</v>
      </c>
      <c r="K55" s="54">
        <v>20</v>
      </c>
      <c r="L55" s="54">
        <v>600</v>
      </c>
      <c r="M55" s="50" t="s">
        <v>5599</v>
      </c>
      <c r="N55" s="53" t="s">
        <v>6890</v>
      </c>
      <c r="O55" s="53"/>
      <c r="P55" s="55" t="s">
        <v>53</v>
      </c>
      <c r="Q55" s="55" t="s">
        <v>1631</v>
      </c>
      <c r="R55" s="55" t="s">
        <v>55</v>
      </c>
      <c r="S55" s="56">
        <v>0.32</v>
      </c>
      <c r="T55" s="56" t="s">
        <v>6905</v>
      </c>
      <c r="U55" s="57" t="str">
        <f>IF(OR(C55="",H55=""),"",C55*H55)</f>
        <v/>
      </c>
      <c r="V55" s="57" t="str">
        <f>IF(OR(C55="",S55=""),"",S55*C55)</f>
        <v/>
      </c>
      <c r="W55" s="56" t="str">
        <f>IF(OR(C55="",T55=""),"",C55*T55)</f>
        <v/>
      </c>
    </row>
    <row r="56" spans="1:23" ht="20.100000000000001" customHeight="1" x14ac:dyDescent="0.2">
      <c r="A56" s="49" t="s">
        <v>6891</v>
      </c>
      <c r="B56" s="49" t="s">
        <v>6892</v>
      </c>
      <c r="C56" s="50"/>
      <c r="D56" s="51" t="s">
        <v>209</v>
      </c>
      <c r="E56" s="52">
        <v>147.53</v>
      </c>
      <c r="F56" s="52">
        <f t="shared" si="5"/>
        <v>94.419200000000004</v>
      </c>
      <c r="G56" s="52">
        <f>E56-(25 *E56/100)</f>
        <v>110.64750000000001</v>
      </c>
      <c r="H56" s="52">
        <f>IF(E56="","",E56*(1-$F$3))</f>
        <v>94.419200000000004</v>
      </c>
      <c r="I56" s="53"/>
      <c r="J56" s="54">
        <v>20</v>
      </c>
      <c r="K56" s="54">
        <v>20</v>
      </c>
      <c r="L56" s="54">
        <v>400</v>
      </c>
      <c r="M56" s="50" t="s">
        <v>5599</v>
      </c>
      <c r="N56" s="53" t="s">
        <v>6890</v>
      </c>
      <c r="O56" s="53"/>
      <c r="P56" s="55" t="s">
        <v>53</v>
      </c>
      <c r="Q56" s="55" t="s">
        <v>1631</v>
      </c>
      <c r="R56" s="55" t="s">
        <v>55</v>
      </c>
      <c r="S56" s="56">
        <v>4.4999999999999998E-2</v>
      </c>
      <c r="T56" s="56" t="s">
        <v>4885</v>
      </c>
      <c r="U56" s="57" t="str">
        <f>IF(OR(C56="",H56=""),"",C56*H56)</f>
        <v/>
      </c>
      <c r="V56" s="57" t="str">
        <f>IF(OR(C56="",S56=""),"",S56*C56)</f>
        <v/>
      </c>
      <c r="W56" s="56" t="str">
        <f>IF(OR(C56="",T56=""),"",C56*T56)</f>
        <v/>
      </c>
    </row>
    <row r="57" spans="1:23" ht="20.100000000000001" customHeight="1" x14ac:dyDescent="0.2">
      <c r="A57" s="49" t="s">
        <v>6896</v>
      </c>
      <c r="B57" s="49" t="s">
        <v>6897</v>
      </c>
      <c r="C57" s="50"/>
      <c r="D57" s="51" t="s">
        <v>209</v>
      </c>
      <c r="E57" s="52">
        <v>260.33999999999997</v>
      </c>
      <c r="F57" s="52">
        <f t="shared" si="5"/>
        <v>166.61759999999998</v>
      </c>
      <c r="G57" s="52">
        <f>E57-(25 *E57/100)</f>
        <v>195.255</v>
      </c>
      <c r="H57" s="52">
        <f>IF(E57="","",E57*(1-$F$3))</f>
        <v>166.61759999999998</v>
      </c>
      <c r="I57" s="53"/>
      <c r="J57" s="54">
        <v>100</v>
      </c>
      <c r="K57" s="54">
        <v>100</v>
      </c>
      <c r="L57" s="54">
        <v>1000</v>
      </c>
      <c r="M57" s="50" t="s">
        <v>5599</v>
      </c>
      <c r="N57" s="53" t="s">
        <v>6890</v>
      </c>
      <c r="O57" s="53"/>
      <c r="P57" s="55" t="s">
        <v>53</v>
      </c>
      <c r="Q57" s="55" t="s">
        <v>1631</v>
      </c>
      <c r="R57" s="55" t="s">
        <v>55</v>
      </c>
      <c r="S57" s="56">
        <v>2.5000000000000001E-2</v>
      </c>
      <c r="T57" s="56" t="s">
        <v>6895</v>
      </c>
      <c r="U57" s="57" t="str">
        <f>IF(OR(C57="",H57=""),"",C57*H57)</f>
        <v/>
      </c>
      <c r="V57" s="57" t="str">
        <f>IF(OR(C57="",S57=""),"",S57*C57)</f>
        <v/>
      </c>
      <c r="W57" s="56" t="str">
        <f>IF(OR(C57="",T57=""),"",C57*T57)</f>
        <v/>
      </c>
    </row>
    <row r="58" spans="1:23" ht="20.100000000000001" customHeight="1" x14ac:dyDescent="0.2">
      <c r="A58" s="49" t="s">
        <v>6893</v>
      </c>
      <c r="B58" s="49" t="s">
        <v>6894</v>
      </c>
      <c r="C58" s="50"/>
      <c r="D58" s="51" t="s">
        <v>209</v>
      </c>
      <c r="E58" s="52">
        <v>199.59</v>
      </c>
      <c r="F58" s="52">
        <f t="shared" si="5"/>
        <v>127.7376</v>
      </c>
      <c r="G58" s="52">
        <f>E58-(25 *E58/100)</f>
        <v>149.6925</v>
      </c>
      <c r="H58" s="52">
        <f>IF(E58="","",E58*(1-$F$3))</f>
        <v>127.7376</v>
      </c>
      <c r="I58" s="53"/>
      <c r="J58" s="54">
        <v>100</v>
      </c>
      <c r="K58" s="54">
        <v>100</v>
      </c>
      <c r="L58" s="54">
        <v>1000</v>
      </c>
      <c r="M58" s="50" t="s">
        <v>5599</v>
      </c>
      <c r="N58" s="53" t="s">
        <v>6890</v>
      </c>
      <c r="O58" s="53"/>
      <c r="P58" s="55" t="s">
        <v>53</v>
      </c>
      <c r="Q58" s="55" t="s">
        <v>1631</v>
      </c>
      <c r="R58" s="55" t="s">
        <v>55</v>
      </c>
      <c r="S58" s="56">
        <v>2.5000000000000001E-2</v>
      </c>
      <c r="T58" s="56" t="s">
        <v>6895</v>
      </c>
      <c r="U58" s="57" t="str">
        <f>IF(OR(C58="",H58=""),"",C58*H58)</f>
        <v/>
      </c>
      <c r="V58" s="57" t="str">
        <f>IF(OR(C58="",S58=""),"",S58*C58)</f>
        <v/>
      </c>
      <c r="W58" s="56" t="str">
        <f>IF(OR(C58="",T58=""),"",C58*T58)</f>
        <v/>
      </c>
    </row>
    <row r="59" spans="1:23" ht="20.100000000000001" customHeight="1" x14ac:dyDescent="0.2">
      <c r="A59" s="49" t="s">
        <v>6900</v>
      </c>
      <c r="B59" s="49" t="s">
        <v>6901</v>
      </c>
      <c r="C59" s="50"/>
      <c r="D59" s="51" t="s">
        <v>209</v>
      </c>
      <c r="E59" s="52">
        <v>238.64</v>
      </c>
      <c r="F59" s="52">
        <f t="shared" si="5"/>
        <v>152.7296</v>
      </c>
      <c r="G59" s="52">
        <f>E59-(25 *E59/100)</f>
        <v>178.98</v>
      </c>
      <c r="H59" s="52">
        <f>IF(E59="","",E59*(1-$F$3))</f>
        <v>152.7296</v>
      </c>
      <c r="I59" s="53"/>
      <c r="J59" s="54">
        <v>20</v>
      </c>
      <c r="K59" s="54">
        <v>100</v>
      </c>
      <c r="L59" s="54">
        <v>1000</v>
      </c>
      <c r="M59" s="50" t="s">
        <v>5599</v>
      </c>
      <c r="N59" s="53" t="s">
        <v>6890</v>
      </c>
      <c r="O59" s="53"/>
      <c r="P59" s="55" t="s">
        <v>53</v>
      </c>
      <c r="Q59" s="55" t="s">
        <v>1631</v>
      </c>
      <c r="R59" s="55" t="s">
        <v>55</v>
      </c>
      <c r="S59" s="56">
        <v>0.3</v>
      </c>
      <c r="T59" s="56" t="s">
        <v>6902</v>
      </c>
      <c r="U59" s="57" t="str">
        <f>IF(OR(C59="",H59=""),"",C59*H59)</f>
        <v/>
      </c>
      <c r="V59" s="57" t="str">
        <f>IF(OR(C59="",S59=""),"",S59*C59)</f>
        <v/>
      </c>
      <c r="W59" s="56" t="str">
        <f>IF(OR(C59="",T59=""),"",C59*T59)</f>
        <v/>
      </c>
    </row>
    <row r="60" spans="1:23" ht="20.100000000000001" customHeight="1" x14ac:dyDescent="0.2">
      <c r="A60" s="49" t="s">
        <v>23531</v>
      </c>
      <c r="B60" s="49" t="s">
        <v>23532</v>
      </c>
      <c r="C60" s="50"/>
      <c r="D60" s="51" t="s">
        <v>209</v>
      </c>
      <c r="E60" s="52">
        <v>238.64</v>
      </c>
      <c r="F60" s="52">
        <f t="shared" si="5"/>
        <v>152.7296</v>
      </c>
      <c r="G60" s="52">
        <f>E60-(25 *E60/100)</f>
        <v>178.98</v>
      </c>
      <c r="H60" s="52">
        <f>IF(E60="","",E60*(1-$F$3))</f>
        <v>152.7296</v>
      </c>
      <c r="I60" s="53"/>
      <c r="J60" s="54">
        <v>100</v>
      </c>
      <c r="K60" s="54">
        <v>100</v>
      </c>
      <c r="L60" s="54">
        <v>1000</v>
      </c>
      <c r="M60" s="50" t="s">
        <v>5599</v>
      </c>
      <c r="N60" s="53" t="s">
        <v>6890</v>
      </c>
      <c r="O60" s="53"/>
      <c r="P60" s="55" t="s">
        <v>53</v>
      </c>
      <c r="Q60" s="55" t="s">
        <v>1631</v>
      </c>
      <c r="R60" s="55" t="s">
        <v>55</v>
      </c>
      <c r="S60" s="56">
        <v>2.5000000000000001E-2</v>
      </c>
      <c r="T60" s="56" t="s">
        <v>6895</v>
      </c>
      <c r="U60" s="57" t="str">
        <f>IF(OR(C60="",H60=""),"",C60*H60)</f>
        <v/>
      </c>
      <c r="V60" s="57" t="str">
        <f>IF(OR(C60="",S60=""),"",S60*C60)</f>
        <v/>
      </c>
      <c r="W60" s="56" t="str">
        <f>IF(OR(C60="",T60=""),"",C60*T60)</f>
        <v/>
      </c>
    </row>
    <row r="61" spans="1:23" ht="20.100000000000001" customHeight="1" x14ac:dyDescent="0.2">
      <c r="A61" s="49" t="s">
        <v>23529</v>
      </c>
      <c r="B61" s="49" t="s">
        <v>23530</v>
      </c>
      <c r="C61" s="50"/>
      <c r="D61" s="51" t="s">
        <v>209</v>
      </c>
      <c r="E61" s="52">
        <v>159.66999999999999</v>
      </c>
      <c r="F61" s="52">
        <f t="shared" si="5"/>
        <v>102.18879999999999</v>
      </c>
      <c r="G61" s="52">
        <f>E61-(25 *E61/100)</f>
        <v>119.7525</v>
      </c>
      <c r="H61" s="52">
        <f>IF(E61="","",E61*(1-$F$3))</f>
        <v>102.1888</v>
      </c>
      <c r="I61" s="53"/>
      <c r="J61" s="54">
        <v>100</v>
      </c>
      <c r="K61" s="54">
        <v>100</v>
      </c>
      <c r="L61" s="54">
        <v>1000</v>
      </c>
      <c r="M61" s="50" t="s">
        <v>5599</v>
      </c>
      <c r="N61" s="53" t="s">
        <v>6890</v>
      </c>
      <c r="O61" s="53"/>
      <c r="P61" s="55" t="s">
        <v>53</v>
      </c>
      <c r="Q61" s="55" t="s">
        <v>1631</v>
      </c>
      <c r="R61" s="55" t="s">
        <v>55</v>
      </c>
      <c r="S61" s="56">
        <v>2.5000000000000001E-2</v>
      </c>
      <c r="T61" s="56" t="s">
        <v>6895</v>
      </c>
      <c r="U61" s="57" t="str">
        <f>IF(OR(C61="",H61=""),"",C61*H61)</f>
        <v/>
      </c>
      <c r="V61" s="57" t="str">
        <f>IF(OR(C61="",S61=""),"",S61*C61)</f>
        <v/>
      </c>
      <c r="W61" s="56" t="str">
        <f>IF(OR(C61="",T61=""),"",C61*T61)</f>
        <v/>
      </c>
    </row>
    <row r="62" spans="1:23" ht="20.100000000000001" customHeight="1" x14ac:dyDescent="0.2">
      <c r="A62" s="49" t="s">
        <v>7260</v>
      </c>
      <c r="B62" s="49" t="s">
        <v>7261</v>
      </c>
      <c r="C62" s="50"/>
      <c r="D62" s="51" t="s">
        <v>209</v>
      </c>
      <c r="E62" s="52">
        <v>2759.19</v>
      </c>
      <c r="F62" s="52">
        <f t="shared" ref="F62:F63" si="6">E62-(36*E62/100)</f>
        <v>1765.8816000000002</v>
      </c>
      <c r="G62" s="52">
        <f>E62-(25 *E62/100)</f>
        <v>2069.3924999999999</v>
      </c>
      <c r="H62" s="52">
        <f>IF(E62="","",E62*(1-$F$3))</f>
        <v>1765.8816000000002</v>
      </c>
      <c r="I62" s="53"/>
      <c r="J62" s="54">
        <v>1</v>
      </c>
      <c r="K62" s="54">
        <v>1</v>
      </c>
      <c r="L62" s="54">
        <v>50</v>
      </c>
      <c r="M62" s="50" t="s">
        <v>6906</v>
      </c>
      <c r="N62" s="53" t="s">
        <v>7121</v>
      </c>
      <c r="O62" s="53" t="s">
        <v>7253</v>
      </c>
      <c r="P62" s="55" t="s">
        <v>53</v>
      </c>
      <c r="Q62" s="55" t="s">
        <v>54</v>
      </c>
      <c r="R62" s="55" t="s">
        <v>55</v>
      </c>
      <c r="S62" s="56">
        <v>0.12</v>
      </c>
      <c r="T62" s="56" t="s">
        <v>7256</v>
      </c>
      <c r="U62" s="57" t="str">
        <f>IF(OR(C62="",H62=""),"",C62*H62)</f>
        <v/>
      </c>
      <c r="V62" s="57" t="str">
        <f>IF(OR(C62="",S62=""),"",S62*C62)</f>
        <v/>
      </c>
      <c r="W62" s="56" t="str">
        <f>IF(OR(C62="",T62=""),"",C62*T62)</f>
        <v/>
      </c>
    </row>
    <row r="63" spans="1:23" ht="20.100000000000001" customHeight="1" x14ac:dyDescent="0.2">
      <c r="A63" s="49" t="s">
        <v>7254</v>
      </c>
      <c r="B63" s="49" t="s">
        <v>7255</v>
      </c>
      <c r="C63" s="50"/>
      <c r="D63" s="51" t="s">
        <v>209</v>
      </c>
      <c r="E63" s="52">
        <v>1828.11</v>
      </c>
      <c r="F63" s="52">
        <f t="shared" si="6"/>
        <v>1169.9904000000001</v>
      </c>
      <c r="G63" s="52">
        <f>E63-(25 *E63/100)</f>
        <v>1371.0825</v>
      </c>
      <c r="H63" s="52">
        <f>IF(E63="","",E63*(1-$F$3))</f>
        <v>1169.9903999999999</v>
      </c>
      <c r="I63" s="53"/>
      <c r="J63" s="54">
        <v>1</v>
      </c>
      <c r="K63" s="54">
        <v>1</v>
      </c>
      <c r="L63" s="54">
        <v>50</v>
      </c>
      <c r="M63" s="50" t="s">
        <v>6906</v>
      </c>
      <c r="N63" s="53" t="s">
        <v>7121</v>
      </c>
      <c r="O63" s="53" t="s">
        <v>7253</v>
      </c>
      <c r="P63" s="55" t="s">
        <v>53</v>
      </c>
      <c r="Q63" s="55" t="s">
        <v>54</v>
      </c>
      <c r="R63" s="55" t="s">
        <v>55</v>
      </c>
      <c r="S63" s="56">
        <v>0.12</v>
      </c>
      <c r="T63" s="56" t="s">
        <v>7256</v>
      </c>
      <c r="U63" s="57" t="str">
        <f>IF(OR(C63="",H63=""),"",C63*H63)</f>
        <v/>
      </c>
      <c r="V63" s="57" t="str">
        <f>IF(OR(C63="",S63=""),"",S63*C63)</f>
        <v/>
      </c>
      <c r="W63" s="56" t="str">
        <f>IF(OR(C63="",T63=""),"",C63*T63)</f>
        <v/>
      </c>
    </row>
    <row r="64" spans="1:23" ht="20.100000000000001" customHeight="1" x14ac:dyDescent="0.2">
      <c r="A64" s="49" t="s">
        <v>7332</v>
      </c>
      <c r="B64" s="49" t="s">
        <v>7333</v>
      </c>
      <c r="C64" s="50"/>
      <c r="D64" s="51" t="s">
        <v>209</v>
      </c>
      <c r="E64" s="52">
        <v>39018.67</v>
      </c>
      <c r="F64" s="52">
        <f t="shared" ref="F64:F73" si="7">E64-(36*E64/100)</f>
        <v>24971.948799999998</v>
      </c>
      <c r="G64" s="52">
        <f>E64-(25 *E64/100)</f>
        <v>29264.002499999999</v>
      </c>
      <c r="H64" s="52">
        <f>IF(E64="","",E64*(1-$F$3))</f>
        <v>24971.948799999998</v>
      </c>
      <c r="I64" s="53"/>
      <c r="J64" s="54">
        <v>1</v>
      </c>
      <c r="K64" s="54">
        <v>1</v>
      </c>
      <c r="L64" s="54">
        <v>1</v>
      </c>
      <c r="M64" s="50" t="s">
        <v>6906</v>
      </c>
      <c r="N64" s="53" t="s">
        <v>7319</v>
      </c>
      <c r="O64" s="53"/>
      <c r="P64" s="55" t="s">
        <v>53</v>
      </c>
      <c r="Q64" s="55" t="s">
        <v>54</v>
      </c>
      <c r="R64" s="55" t="s">
        <v>55</v>
      </c>
      <c r="S64" s="56">
        <v>0.8</v>
      </c>
      <c r="T64" s="56" t="s">
        <v>7325</v>
      </c>
      <c r="U64" s="57" t="str">
        <f>IF(OR(C64="",H64=""),"",C64*H64)</f>
        <v/>
      </c>
      <c r="V64" s="57" t="str">
        <f>IF(OR(C64="",S64=""),"",S64*C64)</f>
        <v/>
      </c>
      <c r="W64" s="56" t="str">
        <f>IF(OR(C64="",T64=""),"",C64*T64)</f>
        <v/>
      </c>
    </row>
    <row r="65" spans="1:23" ht="20.100000000000001" customHeight="1" x14ac:dyDescent="0.2">
      <c r="A65" s="49" t="s">
        <v>7334</v>
      </c>
      <c r="B65" s="49" t="s">
        <v>7335</v>
      </c>
      <c r="C65" s="50"/>
      <c r="D65" s="51" t="s">
        <v>209</v>
      </c>
      <c r="E65" s="52">
        <v>39018.67</v>
      </c>
      <c r="F65" s="52">
        <f t="shared" si="7"/>
        <v>24971.948799999998</v>
      </c>
      <c r="G65" s="52">
        <f>E65-(25 *E65/100)</f>
        <v>29264.002499999999</v>
      </c>
      <c r="H65" s="52">
        <f>IF(E65="","",E65*(1-$F$3))</f>
        <v>24971.948799999998</v>
      </c>
      <c r="I65" s="53"/>
      <c r="J65" s="54">
        <v>1</v>
      </c>
      <c r="K65" s="54">
        <v>1</v>
      </c>
      <c r="L65" s="54">
        <v>1</v>
      </c>
      <c r="M65" s="50" t="s">
        <v>6906</v>
      </c>
      <c r="N65" s="53" t="s">
        <v>7319</v>
      </c>
      <c r="O65" s="53"/>
      <c r="P65" s="55" t="s">
        <v>53</v>
      </c>
      <c r="Q65" s="55" t="s">
        <v>54</v>
      </c>
      <c r="R65" s="55" t="s">
        <v>55</v>
      </c>
      <c r="S65" s="56">
        <v>0.8</v>
      </c>
      <c r="T65" s="56" t="s">
        <v>7325</v>
      </c>
      <c r="U65" s="57" t="str">
        <f>IF(OR(C65="",H65=""),"",C65*H65)</f>
        <v/>
      </c>
      <c r="V65" s="57" t="str">
        <f>IF(OR(C65="",S65=""),"",S65*C65)</f>
        <v/>
      </c>
      <c r="W65" s="56" t="str">
        <f>IF(OR(C65="",T65=""),"",C65*T65)</f>
        <v/>
      </c>
    </row>
    <row r="66" spans="1:23" ht="20.100000000000001" customHeight="1" x14ac:dyDescent="0.2">
      <c r="A66" s="49" t="s">
        <v>7323</v>
      </c>
      <c r="B66" s="49" t="s">
        <v>7324</v>
      </c>
      <c r="C66" s="50"/>
      <c r="D66" s="51" t="s">
        <v>209</v>
      </c>
      <c r="E66" s="52">
        <v>39018.67</v>
      </c>
      <c r="F66" s="52">
        <f t="shared" si="7"/>
        <v>24971.948799999998</v>
      </c>
      <c r="G66" s="52">
        <f>E66-(25 *E66/100)</f>
        <v>29264.002499999999</v>
      </c>
      <c r="H66" s="52">
        <f>IF(E66="","",E66*(1-$F$3))</f>
        <v>24971.948799999998</v>
      </c>
      <c r="I66" s="53"/>
      <c r="J66" s="54">
        <v>1</v>
      </c>
      <c r="K66" s="54">
        <v>1</v>
      </c>
      <c r="L66" s="54">
        <v>1</v>
      </c>
      <c r="M66" s="50" t="s">
        <v>6906</v>
      </c>
      <c r="N66" s="53" t="s">
        <v>7319</v>
      </c>
      <c r="O66" s="53"/>
      <c r="P66" s="55" t="s">
        <v>53</v>
      </c>
      <c r="Q66" s="55" t="s">
        <v>54</v>
      </c>
      <c r="R66" s="55" t="s">
        <v>55</v>
      </c>
      <c r="S66" s="56">
        <v>0.8</v>
      </c>
      <c r="T66" s="56" t="s">
        <v>7325</v>
      </c>
      <c r="U66" s="57" t="str">
        <f>IF(OR(C66="",H66=""),"",C66*H66)</f>
        <v/>
      </c>
      <c r="V66" s="57" t="str">
        <f>IF(OR(C66="",S66=""),"",S66*C66)</f>
        <v/>
      </c>
      <c r="W66" s="56" t="str">
        <f>IF(OR(C66="",T66=""),"",C66*T66)</f>
        <v/>
      </c>
    </row>
    <row r="67" spans="1:23" ht="20.100000000000001" customHeight="1" x14ac:dyDescent="0.2">
      <c r="A67" s="49" t="s">
        <v>7330</v>
      </c>
      <c r="B67" s="49" t="s">
        <v>7331</v>
      </c>
      <c r="C67" s="50"/>
      <c r="D67" s="51" t="s">
        <v>209</v>
      </c>
      <c r="E67" s="52">
        <v>39018.67</v>
      </c>
      <c r="F67" s="52">
        <f t="shared" si="7"/>
        <v>24971.948799999998</v>
      </c>
      <c r="G67" s="52">
        <f>E67-(25 *E67/100)</f>
        <v>29264.002499999999</v>
      </c>
      <c r="H67" s="52">
        <f>IF(E67="","",E67*(1-$F$3))</f>
        <v>24971.948799999998</v>
      </c>
      <c r="I67" s="53"/>
      <c r="J67" s="54">
        <v>1</v>
      </c>
      <c r="K67" s="54">
        <v>1</v>
      </c>
      <c r="L67" s="54">
        <v>1</v>
      </c>
      <c r="M67" s="50" t="s">
        <v>6906</v>
      </c>
      <c r="N67" s="53" t="s">
        <v>7319</v>
      </c>
      <c r="O67" s="53"/>
      <c r="P67" s="55" t="s">
        <v>53</v>
      </c>
      <c r="Q67" s="55" t="s">
        <v>54</v>
      </c>
      <c r="R67" s="55" t="s">
        <v>55</v>
      </c>
      <c r="S67" s="56">
        <v>0.8</v>
      </c>
      <c r="T67" s="56" t="s">
        <v>7325</v>
      </c>
      <c r="U67" s="57" t="str">
        <f>IF(OR(C67="",H67=""),"",C67*H67)</f>
        <v/>
      </c>
      <c r="V67" s="57" t="str">
        <f>IF(OR(C67="",S67=""),"",S67*C67)</f>
        <v/>
      </c>
      <c r="W67" s="56" t="str">
        <f>IF(OR(C67="",T67=""),"",C67*T67)</f>
        <v/>
      </c>
    </row>
    <row r="68" spans="1:23" ht="20.100000000000001" customHeight="1" x14ac:dyDescent="0.2">
      <c r="A68" s="49" t="s">
        <v>8021</v>
      </c>
      <c r="B68" s="49" t="s">
        <v>8022</v>
      </c>
      <c r="C68" s="50"/>
      <c r="D68" s="51" t="s">
        <v>209</v>
      </c>
      <c r="E68" s="52">
        <v>160471</v>
      </c>
      <c r="F68" s="52">
        <f t="shared" si="7"/>
        <v>102701.44</v>
      </c>
      <c r="G68" s="52">
        <f>E68-(25 *E68/100)</f>
        <v>120353.25</v>
      </c>
      <c r="H68" s="52">
        <f>IF(E68="","",E68*(1-$F$3))</f>
        <v>102701.44</v>
      </c>
      <c r="I68" s="53"/>
      <c r="J68" s="54">
        <v>1</v>
      </c>
      <c r="K68" s="54">
        <v>1</v>
      </c>
      <c r="L68" s="54">
        <v>1</v>
      </c>
      <c r="M68" s="50" t="s">
        <v>7401</v>
      </c>
      <c r="N68" s="53" t="s">
        <v>8018</v>
      </c>
      <c r="O68" s="53"/>
      <c r="P68" s="55" t="s">
        <v>53</v>
      </c>
      <c r="Q68" s="55" t="s">
        <v>54</v>
      </c>
      <c r="R68" s="55" t="s">
        <v>55</v>
      </c>
      <c r="S68" s="56">
        <v>76.8</v>
      </c>
      <c r="T68" s="56" t="s">
        <v>5513</v>
      </c>
      <c r="U68" s="57" t="str">
        <f>IF(OR(C68="",H68=""),"",C68*H68)</f>
        <v/>
      </c>
      <c r="V68" s="57" t="str">
        <f>IF(OR(C68="",S68=""),"",S68*C68)</f>
        <v/>
      </c>
      <c r="W68" s="56" t="str">
        <f>IF(OR(C68="",T68=""),"",C68*T68)</f>
        <v/>
      </c>
    </row>
    <row r="69" spans="1:23" ht="20.100000000000001" customHeight="1" x14ac:dyDescent="0.2">
      <c r="A69" s="49" t="s">
        <v>8025</v>
      </c>
      <c r="B69" s="49" t="s">
        <v>8026</v>
      </c>
      <c r="C69" s="50"/>
      <c r="D69" s="51" t="s">
        <v>209</v>
      </c>
      <c r="E69" s="52">
        <v>112451.27</v>
      </c>
      <c r="F69" s="52">
        <f t="shared" si="7"/>
        <v>71968.8128</v>
      </c>
      <c r="G69" s="52">
        <f>E69-(25 *E69/100)</f>
        <v>84338.452499999999</v>
      </c>
      <c r="H69" s="52">
        <f>IF(E69="","",E69*(1-$F$3))</f>
        <v>71968.8128</v>
      </c>
      <c r="I69" s="53"/>
      <c r="J69" s="54">
        <v>1</v>
      </c>
      <c r="K69" s="54">
        <v>1</v>
      </c>
      <c r="L69" s="54">
        <v>1</v>
      </c>
      <c r="M69" s="50" t="s">
        <v>7401</v>
      </c>
      <c r="N69" s="53" t="s">
        <v>8018</v>
      </c>
      <c r="O69" s="53"/>
      <c r="P69" s="55" t="s">
        <v>53</v>
      </c>
      <c r="Q69" s="55" t="s">
        <v>54</v>
      </c>
      <c r="R69" s="55" t="s">
        <v>55</v>
      </c>
      <c r="S69" s="56">
        <v>50.4</v>
      </c>
      <c r="T69" s="56" t="s">
        <v>5496</v>
      </c>
      <c r="U69" s="57" t="str">
        <f>IF(OR(C69="",H69=""),"",C69*H69)</f>
        <v/>
      </c>
      <c r="V69" s="57" t="str">
        <f>IF(OR(C69="",S69=""),"",S69*C69)</f>
        <v/>
      </c>
      <c r="W69" s="56" t="str">
        <f>IF(OR(C69="",T69=""),"",C69*T69)</f>
        <v/>
      </c>
    </row>
    <row r="70" spans="1:23" ht="20.100000000000001" customHeight="1" x14ac:dyDescent="0.2">
      <c r="A70" s="49" t="s">
        <v>8029</v>
      </c>
      <c r="B70" s="49" t="s">
        <v>8030</v>
      </c>
      <c r="C70" s="50"/>
      <c r="D70" s="51" t="s">
        <v>209</v>
      </c>
      <c r="E70" s="52">
        <v>186547.53</v>
      </c>
      <c r="F70" s="52">
        <f t="shared" si="7"/>
        <v>119390.4192</v>
      </c>
      <c r="G70" s="52">
        <f>E70-(25 *E70/100)</f>
        <v>139910.64749999999</v>
      </c>
      <c r="H70" s="52">
        <f>IF(E70="","",E70*(1-$F$3))</f>
        <v>119390.4192</v>
      </c>
      <c r="I70" s="53"/>
      <c r="J70" s="54">
        <v>1</v>
      </c>
      <c r="K70" s="54">
        <v>1</v>
      </c>
      <c r="L70" s="54">
        <v>1</v>
      </c>
      <c r="M70" s="50" t="s">
        <v>7401</v>
      </c>
      <c r="N70" s="53" t="s">
        <v>8018</v>
      </c>
      <c r="O70" s="53"/>
      <c r="P70" s="55" t="s">
        <v>53</v>
      </c>
      <c r="Q70" s="55" t="s">
        <v>54</v>
      </c>
      <c r="R70" s="55" t="s">
        <v>55</v>
      </c>
      <c r="S70" s="56">
        <v>81.3</v>
      </c>
      <c r="T70" s="56" t="s">
        <v>5513</v>
      </c>
      <c r="U70" s="57" t="str">
        <f>IF(OR(C70="",H70=""),"",C70*H70)</f>
        <v/>
      </c>
      <c r="V70" s="57" t="str">
        <f>IF(OR(C70="",S70=""),"",S70*C70)</f>
        <v/>
      </c>
      <c r="W70" s="56" t="str">
        <f>IF(OR(C70="",T70=""),"",C70*T70)</f>
        <v/>
      </c>
    </row>
    <row r="71" spans="1:23" ht="20.100000000000001" customHeight="1" x14ac:dyDescent="0.2">
      <c r="A71" s="49" t="s">
        <v>8033</v>
      </c>
      <c r="B71" s="49" t="s">
        <v>8034</v>
      </c>
      <c r="C71" s="50"/>
      <c r="D71" s="51" t="s">
        <v>209</v>
      </c>
      <c r="E71" s="52">
        <v>161961.57999999999</v>
      </c>
      <c r="F71" s="52">
        <f t="shared" si="7"/>
        <v>103655.41119999999</v>
      </c>
      <c r="G71" s="52">
        <f>E71-(25 *E71/100)</f>
        <v>121471.185</v>
      </c>
      <c r="H71" s="52">
        <f>IF(E71="","",E71*(1-$F$3))</f>
        <v>103655.41119999999</v>
      </c>
      <c r="I71" s="53"/>
      <c r="J71" s="54">
        <v>1</v>
      </c>
      <c r="K71" s="54">
        <v>1</v>
      </c>
      <c r="L71" s="54">
        <v>1</v>
      </c>
      <c r="M71" s="50" t="s">
        <v>7401</v>
      </c>
      <c r="N71" s="53" t="s">
        <v>8018</v>
      </c>
      <c r="O71" s="53"/>
      <c r="P71" s="55" t="s">
        <v>53</v>
      </c>
      <c r="Q71" s="55" t="s">
        <v>54</v>
      </c>
      <c r="R71" s="55" t="s">
        <v>55</v>
      </c>
      <c r="S71" s="56">
        <v>51.5</v>
      </c>
      <c r="T71" s="56" t="s">
        <v>5496</v>
      </c>
      <c r="U71" s="57" t="str">
        <f>IF(OR(C71="",H71=""),"",C71*H71)</f>
        <v/>
      </c>
      <c r="V71" s="57" t="str">
        <f>IF(OR(C71="",S71=""),"",S71*C71)</f>
        <v/>
      </c>
      <c r="W71" s="56" t="str">
        <f>IF(OR(C71="",T71=""),"",C71*T71)</f>
        <v/>
      </c>
    </row>
    <row r="72" spans="1:23" ht="20.100000000000001" customHeight="1" x14ac:dyDescent="0.2">
      <c r="A72" s="49" t="s">
        <v>8037</v>
      </c>
      <c r="B72" s="49" t="s">
        <v>8038</v>
      </c>
      <c r="C72" s="50"/>
      <c r="D72" s="51" t="s">
        <v>209</v>
      </c>
      <c r="E72" s="52">
        <v>275994.02</v>
      </c>
      <c r="F72" s="52">
        <f t="shared" si="7"/>
        <v>176636.1728</v>
      </c>
      <c r="G72" s="52">
        <f>E72-(25 *E72/100)</f>
        <v>206995.51500000001</v>
      </c>
      <c r="H72" s="52">
        <f>IF(E72="","",E72*(1-$F$3))</f>
        <v>176636.17280000003</v>
      </c>
      <c r="I72" s="53"/>
      <c r="J72" s="54">
        <v>1</v>
      </c>
      <c r="K72" s="54">
        <v>1</v>
      </c>
      <c r="L72" s="54">
        <v>1</v>
      </c>
      <c r="M72" s="50" t="s">
        <v>7401</v>
      </c>
      <c r="N72" s="53" t="s">
        <v>8018</v>
      </c>
      <c r="O72" s="53"/>
      <c r="P72" s="55" t="s">
        <v>53</v>
      </c>
      <c r="Q72" s="55" t="s">
        <v>54</v>
      </c>
      <c r="R72" s="55" t="s">
        <v>55</v>
      </c>
      <c r="S72" s="56">
        <v>97</v>
      </c>
      <c r="T72" s="56" t="s">
        <v>5527</v>
      </c>
      <c r="U72" s="57" t="str">
        <f>IF(OR(C72="",H72=""),"",C72*H72)</f>
        <v/>
      </c>
      <c r="V72" s="57" t="str">
        <f>IF(OR(C72="",S72=""),"",S72*C72)</f>
        <v/>
      </c>
      <c r="W72" s="56" t="str">
        <f>IF(OR(C72="",T72=""),"",C72*T72)</f>
        <v/>
      </c>
    </row>
    <row r="73" spans="1:23" ht="20.100000000000001" customHeight="1" x14ac:dyDescent="0.2">
      <c r="A73" s="49" t="s">
        <v>8041</v>
      </c>
      <c r="B73" s="49" t="s">
        <v>8042</v>
      </c>
      <c r="C73" s="50"/>
      <c r="D73" s="51" t="s">
        <v>209</v>
      </c>
      <c r="E73" s="52">
        <v>183238.43</v>
      </c>
      <c r="F73" s="52">
        <f t="shared" si="7"/>
        <v>117272.5952</v>
      </c>
      <c r="G73" s="52">
        <f>E73-(25 *E73/100)</f>
        <v>137428.82250000001</v>
      </c>
      <c r="H73" s="52">
        <f>IF(E73="","",E73*(1-$F$3))</f>
        <v>117272.5952</v>
      </c>
      <c r="I73" s="53"/>
      <c r="J73" s="54">
        <v>1</v>
      </c>
      <c r="K73" s="54">
        <v>1</v>
      </c>
      <c r="L73" s="54">
        <v>1</v>
      </c>
      <c r="M73" s="50" t="s">
        <v>7401</v>
      </c>
      <c r="N73" s="53" t="s">
        <v>8018</v>
      </c>
      <c r="O73" s="53"/>
      <c r="P73" s="55" t="s">
        <v>53</v>
      </c>
      <c r="Q73" s="55" t="s">
        <v>54</v>
      </c>
      <c r="R73" s="55" t="s">
        <v>55</v>
      </c>
      <c r="S73" s="56">
        <v>61</v>
      </c>
      <c r="T73" s="56" t="s">
        <v>5527</v>
      </c>
      <c r="U73" s="57" t="str">
        <f>IF(OR(C73="",H73=""),"",C73*H73)</f>
        <v/>
      </c>
      <c r="V73" s="57" t="str">
        <f>IF(OR(C73="",S73=""),"",S73*C73)</f>
        <v/>
      </c>
      <c r="W73" s="56" t="str">
        <f>IF(OR(C73="",T73=""),"",C73*T73)</f>
        <v/>
      </c>
    </row>
    <row r="74" spans="1:23" ht="20.100000000000001" customHeight="1" x14ac:dyDescent="0.2">
      <c r="A74" s="49" t="s">
        <v>8049</v>
      </c>
      <c r="B74" s="49" t="s">
        <v>8050</v>
      </c>
      <c r="C74" s="50"/>
      <c r="D74" s="51" t="s">
        <v>209</v>
      </c>
      <c r="E74" s="52">
        <v>200275.06</v>
      </c>
      <c r="F74" s="52">
        <f t="shared" ref="F74:F76" si="8">E74-(36*E74/100)</f>
        <v>128176.03839999999</v>
      </c>
      <c r="G74" s="52">
        <f>E74-(25 *E74/100)</f>
        <v>150206.29499999998</v>
      </c>
      <c r="H74" s="52">
        <f>IF(E74="","",E74*(1-$F$3))</f>
        <v>128176.0384</v>
      </c>
      <c r="I74" s="53"/>
      <c r="J74" s="54">
        <v>1</v>
      </c>
      <c r="K74" s="54">
        <v>1</v>
      </c>
      <c r="L74" s="54">
        <v>1</v>
      </c>
      <c r="M74" s="50" t="s">
        <v>7401</v>
      </c>
      <c r="N74" s="53" t="s">
        <v>8018</v>
      </c>
      <c r="O74" s="53"/>
      <c r="P74" s="55" t="s">
        <v>53</v>
      </c>
      <c r="Q74" s="55" t="s">
        <v>54</v>
      </c>
      <c r="R74" s="55" t="s">
        <v>55</v>
      </c>
      <c r="S74" s="56">
        <v>97</v>
      </c>
      <c r="T74" s="56" t="s">
        <v>5527</v>
      </c>
      <c r="U74" s="57" t="str">
        <f>IF(OR(C74="",H74=""),"",C74*H74)</f>
        <v/>
      </c>
      <c r="V74" s="57" t="str">
        <f>IF(OR(C74="",S74=""),"",S74*C74)</f>
        <v/>
      </c>
      <c r="W74" s="56" t="str">
        <f>IF(OR(C74="",T74=""),"",C74*T74)</f>
        <v/>
      </c>
    </row>
    <row r="75" spans="1:23" ht="20.100000000000001" customHeight="1" x14ac:dyDescent="0.2">
      <c r="A75" s="49" t="s">
        <v>7455</v>
      </c>
      <c r="B75" s="49" t="s">
        <v>7456</v>
      </c>
      <c r="C75" s="50"/>
      <c r="D75" s="51" t="s">
        <v>209</v>
      </c>
      <c r="E75" s="52">
        <v>200</v>
      </c>
      <c r="F75" s="52">
        <f t="shared" si="8"/>
        <v>128</v>
      </c>
      <c r="G75" s="52">
        <f>E75-(25 *E75/100)</f>
        <v>150</v>
      </c>
      <c r="H75" s="52">
        <f>IF(E75="","",E75*(1-$F$3))</f>
        <v>128</v>
      </c>
      <c r="I75" s="53"/>
      <c r="J75" s="54">
        <v>1</v>
      </c>
      <c r="K75" s="54">
        <v>1</v>
      </c>
      <c r="L75" s="54">
        <v>1</v>
      </c>
      <c r="M75" s="50" t="s">
        <v>7401</v>
      </c>
      <c r="N75" s="53" t="s">
        <v>7402</v>
      </c>
      <c r="O75" s="53"/>
      <c r="P75" s="55" t="s">
        <v>53</v>
      </c>
      <c r="Q75" s="55" t="s">
        <v>54</v>
      </c>
      <c r="R75" s="55" t="s">
        <v>55</v>
      </c>
      <c r="S75" s="56">
        <v>1</v>
      </c>
      <c r="T75" s="56" t="s">
        <v>745</v>
      </c>
      <c r="U75" s="57" t="str">
        <f>IF(OR(C75="",H75=""),"",C75*H75)</f>
        <v/>
      </c>
      <c r="V75" s="57" t="str">
        <f>IF(OR(C75="",S75=""),"",S75*C75)</f>
        <v/>
      </c>
      <c r="W75" s="56" t="str">
        <f>IF(OR(C75="",T75=""),"",C75*T75)</f>
        <v/>
      </c>
    </row>
    <row r="76" spans="1:23" ht="20.100000000000001" customHeight="1" x14ac:dyDescent="0.2">
      <c r="A76" s="49" t="s">
        <v>7457</v>
      </c>
      <c r="B76" s="49" t="s">
        <v>7458</v>
      </c>
      <c r="C76" s="50"/>
      <c r="D76" s="51" t="s">
        <v>209</v>
      </c>
      <c r="E76" s="52">
        <v>200</v>
      </c>
      <c r="F76" s="52">
        <f t="shared" si="8"/>
        <v>128</v>
      </c>
      <c r="G76" s="52">
        <f>E76-(25 *E76/100)</f>
        <v>150</v>
      </c>
      <c r="H76" s="52">
        <f>IF(E76="","",E76*(1-$F$3))</f>
        <v>128</v>
      </c>
      <c r="I76" s="53"/>
      <c r="J76" s="54">
        <v>1</v>
      </c>
      <c r="K76" s="54">
        <v>1</v>
      </c>
      <c r="L76" s="54">
        <v>1</v>
      </c>
      <c r="M76" s="50" t="s">
        <v>7401</v>
      </c>
      <c r="N76" s="53" t="s">
        <v>7402</v>
      </c>
      <c r="O76" s="53"/>
      <c r="P76" s="55" t="s">
        <v>53</v>
      </c>
      <c r="Q76" s="55" t="s">
        <v>54</v>
      </c>
      <c r="R76" s="55" t="s">
        <v>55</v>
      </c>
      <c r="S76" s="56">
        <v>1</v>
      </c>
      <c r="T76" s="56" t="s">
        <v>745</v>
      </c>
      <c r="U76" s="57" t="str">
        <f>IF(OR(C76="",H76=""),"",C76*H76)</f>
        <v/>
      </c>
      <c r="V76" s="57" t="str">
        <f>IF(OR(C76="",S76=""),"",S76*C76)</f>
        <v/>
      </c>
      <c r="W76" s="56" t="str">
        <f>IF(OR(C76="",T76=""),"",C76*T76)</f>
        <v/>
      </c>
    </row>
    <row r="77" spans="1:23" ht="20.100000000000001" customHeight="1" x14ac:dyDescent="0.2">
      <c r="A77" s="49" t="s">
        <v>23539</v>
      </c>
      <c r="B77" s="49" t="s">
        <v>23540</v>
      </c>
      <c r="C77" s="50"/>
      <c r="D77" s="51" t="s">
        <v>209</v>
      </c>
      <c r="E77" s="52">
        <v>91.91</v>
      </c>
      <c r="F77" s="52">
        <f t="shared" ref="F77:F82" si="9">E77-(36*E77/100)</f>
        <v>58.822400000000002</v>
      </c>
      <c r="G77" s="52">
        <f>E77-(25 *E77/100)</f>
        <v>68.932500000000005</v>
      </c>
      <c r="H77" s="52">
        <f>IF(E77="","",E77*(1-$F$3))</f>
        <v>58.822400000000002</v>
      </c>
      <c r="I77" s="53"/>
      <c r="J77" s="54">
        <v>1</v>
      </c>
      <c r="K77" s="54">
        <v>20</v>
      </c>
      <c r="L77" s="54">
        <v>1000</v>
      </c>
      <c r="M77" s="50" t="s">
        <v>8137</v>
      </c>
      <c r="N77" s="53" t="s">
        <v>8291</v>
      </c>
      <c r="O77" s="53" t="s">
        <v>8363</v>
      </c>
      <c r="P77" s="55" t="s">
        <v>53</v>
      </c>
      <c r="Q77" s="55" t="s">
        <v>54</v>
      </c>
      <c r="R77" s="55" t="s">
        <v>55</v>
      </c>
      <c r="S77" s="56">
        <v>8.9999999999999993E-3</v>
      </c>
      <c r="T77" s="56">
        <v>0</v>
      </c>
      <c r="U77" s="57" t="str">
        <f>IF(OR(C77="",H77=""),"",C77*H77)</f>
        <v/>
      </c>
      <c r="V77" s="57" t="str">
        <f>IF(OR(C77="",S77=""),"",S77*C77)</f>
        <v/>
      </c>
      <c r="W77" s="56" t="str">
        <f>IF(OR(C77="",T77=""),"",C77*T77)</f>
        <v/>
      </c>
    </row>
    <row r="78" spans="1:23" ht="20.100000000000001" customHeight="1" x14ac:dyDescent="0.2">
      <c r="A78" s="49" t="s">
        <v>23541</v>
      </c>
      <c r="B78" s="49" t="s">
        <v>23542</v>
      </c>
      <c r="C78" s="50"/>
      <c r="D78" s="51" t="s">
        <v>209</v>
      </c>
      <c r="E78" s="52">
        <v>89.17</v>
      </c>
      <c r="F78" s="52">
        <f t="shared" si="9"/>
        <v>57.068800000000003</v>
      </c>
      <c r="G78" s="52">
        <f>E78-(25 *E78/100)</f>
        <v>66.877499999999998</v>
      </c>
      <c r="H78" s="52">
        <f>IF(E78="","",E78*(1-$F$3))</f>
        <v>57.068800000000003</v>
      </c>
      <c r="I78" s="53"/>
      <c r="J78" s="54">
        <v>1</v>
      </c>
      <c r="K78" s="54">
        <v>20</v>
      </c>
      <c r="L78" s="54">
        <v>1000</v>
      </c>
      <c r="M78" s="50" t="s">
        <v>8137</v>
      </c>
      <c r="N78" s="53" t="s">
        <v>8291</v>
      </c>
      <c r="O78" s="53" t="s">
        <v>8363</v>
      </c>
      <c r="P78" s="55" t="s">
        <v>53</v>
      </c>
      <c r="Q78" s="55" t="s">
        <v>54</v>
      </c>
      <c r="R78" s="55" t="s">
        <v>55</v>
      </c>
      <c r="S78" s="56">
        <v>8.9999999999999993E-3</v>
      </c>
      <c r="T78" s="56">
        <v>0</v>
      </c>
      <c r="U78" s="57" t="str">
        <f>IF(OR(C78="",H78=""),"",C78*H78)</f>
        <v/>
      </c>
      <c r="V78" s="57" t="str">
        <f>IF(OR(C78="",S78=""),"",S78*C78)</f>
        <v/>
      </c>
      <c r="W78" s="56" t="str">
        <f>IF(OR(C78="",T78=""),"",C78*T78)</f>
        <v/>
      </c>
    </row>
    <row r="79" spans="1:23" ht="20.100000000000001" customHeight="1" x14ac:dyDescent="0.2">
      <c r="A79" s="49" t="s">
        <v>23543</v>
      </c>
      <c r="B79" s="49" t="s">
        <v>23544</v>
      </c>
      <c r="C79" s="50"/>
      <c r="D79" s="51" t="s">
        <v>209</v>
      </c>
      <c r="E79" s="52">
        <v>89.17</v>
      </c>
      <c r="F79" s="52">
        <f t="shared" si="9"/>
        <v>57.068800000000003</v>
      </c>
      <c r="G79" s="52">
        <f>E79-(25 *E79/100)</f>
        <v>66.877499999999998</v>
      </c>
      <c r="H79" s="52">
        <f>IF(E79="","",E79*(1-$F$3))</f>
        <v>57.068800000000003</v>
      </c>
      <c r="I79" s="53"/>
      <c r="J79" s="54">
        <v>1</v>
      </c>
      <c r="K79" s="54">
        <v>20</v>
      </c>
      <c r="L79" s="54">
        <v>1000</v>
      </c>
      <c r="M79" s="50" t="s">
        <v>8137</v>
      </c>
      <c r="N79" s="53" t="s">
        <v>8291</v>
      </c>
      <c r="O79" s="53" t="s">
        <v>8363</v>
      </c>
      <c r="P79" s="55" t="s">
        <v>53</v>
      </c>
      <c r="Q79" s="55" t="s">
        <v>54</v>
      </c>
      <c r="R79" s="55" t="s">
        <v>55</v>
      </c>
      <c r="S79" s="56">
        <v>8.9999999999999993E-3</v>
      </c>
      <c r="T79" s="56">
        <v>0</v>
      </c>
      <c r="U79" s="57" t="str">
        <f>IF(OR(C79="",H79=""),"",C79*H79)</f>
        <v/>
      </c>
      <c r="V79" s="57" t="str">
        <f>IF(OR(C79="",S79=""),"",S79*C79)</f>
        <v/>
      </c>
      <c r="W79" s="56" t="str">
        <f>IF(OR(C79="",T79=""),"",C79*T79)</f>
        <v/>
      </c>
    </row>
    <row r="80" spans="1:23" ht="20.100000000000001" customHeight="1" x14ac:dyDescent="0.2">
      <c r="A80" s="49" t="s">
        <v>23545</v>
      </c>
      <c r="B80" s="49" t="s">
        <v>23546</v>
      </c>
      <c r="C80" s="50"/>
      <c r="D80" s="51" t="s">
        <v>209</v>
      </c>
      <c r="E80" s="52">
        <v>89.17</v>
      </c>
      <c r="F80" s="52">
        <f t="shared" si="9"/>
        <v>57.068800000000003</v>
      </c>
      <c r="G80" s="52">
        <f>E80-(25 *E80/100)</f>
        <v>66.877499999999998</v>
      </c>
      <c r="H80" s="52">
        <f>IF(E80="","",E80*(1-$F$3))</f>
        <v>57.068800000000003</v>
      </c>
      <c r="I80" s="53"/>
      <c r="J80" s="54">
        <v>1</v>
      </c>
      <c r="K80" s="54">
        <v>20</v>
      </c>
      <c r="L80" s="54">
        <v>1000</v>
      </c>
      <c r="M80" s="50" t="s">
        <v>8137</v>
      </c>
      <c r="N80" s="53" t="s">
        <v>8291</v>
      </c>
      <c r="O80" s="53" t="s">
        <v>8363</v>
      </c>
      <c r="P80" s="55" t="s">
        <v>53</v>
      </c>
      <c r="Q80" s="55" t="s">
        <v>54</v>
      </c>
      <c r="R80" s="55" t="s">
        <v>55</v>
      </c>
      <c r="S80" s="56">
        <v>8.9999999999999993E-3</v>
      </c>
      <c r="T80" s="56">
        <v>0</v>
      </c>
      <c r="U80" s="57" t="str">
        <f>IF(OR(C80="",H80=""),"",C80*H80)</f>
        <v/>
      </c>
      <c r="V80" s="57" t="str">
        <f>IF(OR(C80="",S80=""),"",S80*C80)</f>
        <v/>
      </c>
      <c r="W80" s="56" t="str">
        <f>IF(OR(C80="",T80=""),"",C80*T80)</f>
        <v/>
      </c>
    </row>
    <row r="81" spans="1:23" ht="20.100000000000001" customHeight="1" x14ac:dyDescent="0.2">
      <c r="A81" s="49" t="s">
        <v>8406</v>
      </c>
      <c r="B81" s="49" t="s">
        <v>8407</v>
      </c>
      <c r="C81" s="50"/>
      <c r="D81" s="51" t="s">
        <v>209</v>
      </c>
      <c r="E81" s="52">
        <v>306.38</v>
      </c>
      <c r="F81" s="52">
        <f t="shared" si="9"/>
        <v>196.08319999999998</v>
      </c>
      <c r="G81" s="52">
        <f>E81-(25 *E81/100)</f>
        <v>229.785</v>
      </c>
      <c r="H81" s="52">
        <f>IF(E81="","",E81*(1-$F$3))</f>
        <v>196.08320000000001</v>
      </c>
      <c r="I81" s="53"/>
      <c r="J81" s="54">
        <v>1</v>
      </c>
      <c r="K81" s="54">
        <v>10</v>
      </c>
      <c r="L81" s="54">
        <v>400</v>
      </c>
      <c r="M81" s="50" t="s">
        <v>8137</v>
      </c>
      <c r="N81" s="53" t="s">
        <v>8396</v>
      </c>
      <c r="O81" s="53" t="s">
        <v>8397</v>
      </c>
      <c r="P81" s="55" t="s">
        <v>53</v>
      </c>
      <c r="Q81" s="55" t="s">
        <v>54</v>
      </c>
      <c r="R81" s="55" t="s">
        <v>55</v>
      </c>
      <c r="S81" s="56">
        <v>6.54E-2</v>
      </c>
      <c r="T81" s="56">
        <v>0</v>
      </c>
      <c r="U81" s="57" t="str">
        <f>IF(OR(C81="",H81=""),"",C81*H81)</f>
        <v/>
      </c>
      <c r="V81" s="57" t="str">
        <f>IF(OR(C81="",S81=""),"",S81*C81)</f>
        <v/>
      </c>
      <c r="W81" s="56" t="str">
        <f>IF(OR(C81="",T81=""),"",C81*T81)</f>
        <v/>
      </c>
    </row>
    <row r="82" spans="1:23" ht="20.100000000000001" customHeight="1" x14ac:dyDescent="0.2">
      <c r="A82" s="49" t="s">
        <v>8408</v>
      </c>
      <c r="B82" s="49" t="s">
        <v>8409</v>
      </c>
      <c r="C82" s="50"/>
      <c r="D82" s="51" t="s">
        <v>209</v>
      </c>
      <c r="E82" s="52">
        <v>306.38</v>
      </c>
      <c r="F82" s="52">
        <f t="shared" si="9"/>
        <v>196.08319999999998</v>
      </c>
      <c r="G82" s="52">
        <f>E82-(25 *E82/100)</f>
        <v>229.785</v>
      </c>
      <c r="H82" s="52">
        <f>IF(E82="","",E82*(1-$F$3))</f>
        <v>196.08320000000001</v>
      </c>
      <c r="I82" s="53"/>
      <c r="J82" s="54">
        <v>1</v>
      </c>
      <c r="K82" s="54">
        <v>10</v>
      </c>
      <c r="L82" s="54">
        <v>400</v>
      </c>
      <c r="M82" s="50" t="s">
        <v>8137</v>
      </c>
      <c r="N82" s="53" t="s">
        <v>8396</v>
      </c>
      <c r="O82" s="53" t="s">
        <v>8397</v>
      </c>
      <c r="P82" s="55" t="s">
        <v>53</v>
      </c>
      <c r="Q82" s="55" t="s">
        <v>54</v>
      </c>
      <c r="R82" s="55" t="s">
        <v>55</v>
      </c>
      <c r="S82" s="56">
        <v>6.54E-2</v>
      </c>
      <c r="T82" s="56">
        <v>0</v>
      </c>
      <c r="U82" s="57" t="str">
        <f>IF(OR(C82="",H82=""),"",C82*H82)</f>
        <v/>
      </c>
      <c r="V82" s="57" t="str">
        <f>IF(OR(C82="",S82=""),"",S82*C82)</f>
        <v/>
      </c>
      <c r="W82" s="56" t="str">
        <f>IF(OR(C82="",T82=""),"",C82*T82)</f>
        <v/>
      </c>
    </row>
    <row r="83" spans="1:23" ht="20.100000000000001" customHeight="1" x14ac:dyDescent="0.2">
      <c r="A83" s="49" t="s">
        <v>8142</v>
      </c>
      <c r="B83" s="49" t="s">
        <v>8143</v>
      </c>
      <c r="C83" s="50"/>
      <c r="D83" s="51" t="s">
        <v>209</v>
      </c>
      <c r="E83" s="52">
        <v>95.24</v>
      </c>
      <c r="F83" s="52">
        <f t="shared" ref="F83:F144" si="10">E83-(36*E83/100)</f>
        <v>60.953599999999994</v>
      </c>
      <c r="G83" s="52">
        <f>E83-(25 *E83/100)</f>
        <v>71.429999999999993</v>
      </c>
      <c r="H83" s="52">
        <f>IF(E83="","",E83*(1-$F$3))</f>
        <v>60.953599999999994</v>
      </c>
      <c r="I83" s="53"/>
      <c r="J83" s="54">
        <v>1</v>
      </c>
      <c r="K83" s="54">
        <v>10</v>
      </c>
      <c r="L83" s="54">
        <v>400</v>
      </c>
      <c r="M83" s="50" t="s">
        <v>8137</v>
      </c>
      <c r="N83" s="53" t="s">
        <v>8138</v>
      </c>
      <c r="O83" s="53" t="s">
        <v>8139</v>
      </c>
      <c r="P83" s="55" t="s">
        <v>53</v>
      </c>
      <c r="Q83" s="55" t="s">
        <v>54</v>
      </c>
      <c r="R83" s="55" t="s">
        <v>55</v>
      </c>
      <c r="S83" s="56">
        <v>2.1000000000000001E-2</v>
      </c>
      <c r="T83" s="56" t="s">
        <v>658</v>
      </c>
      <c r="U83" s="57" t="str">
        <f>IF(OR(C83="",H83=""),"",C83*H83)</f>
        <v/>
      </c>
      <c r="V83" s="57" t="str">
        <f>IF(OR(C83="",S83=""),"",S83*C83)</f>
        <v/>
      </c>
      <c r="W83" s="56" t="str">
        <f>IF(OR(C83="",T83=""),"",C83*T83)</f>
        <v/>
      </c>
    </row>
    <row r="84" spans="1:23" ht="20.100000000000001" customHeight="1" x14ac:dyDescent="0.2">
      <c r="A84" s="49" t="s">
        <v>8140</v>
      </c>
      <c r="B84" s="49" t="s">
        <v>8141</v>
      </c>
      <c r="C84" s="50"/>
      <c r="D84" s="51" t="s">
        <v>209</v>
      </c>
      <c r="E84" s="52">
        <v>95.24</v>
      </c>
      <c r="F84" s="52">
        <f t="shared" si="10"/>
        <v>60.953599999999994</v>
      </c>
      <c r="G84" s="52">
        <f>E84-(25 *E84/100)</f>
        <v>71.429999999999993</v>
      </c>
      <c r="H84" s="52">
        <f>IF(E84="","",E84*(1-$F$3))</f>
        <v>60.953599999999994</v>
      </c>
      <c r="I84" s="53"/>
      <c r="J84" s="54">
        <v>1</v>
      </c>
      <c r="K84" s="54">
        <v>10</v>
      </c>
      <c r="L84" s="54">
        <v>400</v>
      </c>
      <c r="M84" s="50" t="s">
        <v>8137</v>
      </c>
      <c r="N84" s="53" t="s">
        <v>8138</v>
      </c>
      <c r="O84" s="53" t="s">
        <v>8139</v>
      </c>
      <c r="P84" s="55" t="s">
        <v>53</v>
      </c>
      <c r="Q84" s="55" t="s">
        <v>54</v>
      </c>
      <c r="R84" s="55" t="s">
        <v>55</v>
      </c>
      <c r="S84" s="56">
        <v>2.1000000000000001E-2</v>
      </c>
      <c r="T84" s="56" t="s">
        <v>658</v>
      </c>
      <c r="U84" s="57" t="str">
        <f>IF(OR(C84="",H84=""),"",C84*H84)</f>
        <v/>
      </c>
      <c r="V84" s="57" t="str">
        <f>IF(OR(C84="",S84=""),"",S84*C84)</f>
        <v/>
      </c>
      <c r="W84" s="56" t="str">
        <f>IF(OR(C84="",T84=""),"",C84*T84)</f>
        <v/>
      </c>
    </row>
    <row r="85" spans="1:23" ht="20.100000000000001" customHeight="1" x14ac:dyDescent="0.2">
      <c r="A85" s="49" t="s">
        <v>8146</v>
      </c>
      <c r="B85" s="49" t="s">
        <v>8147</v>
      </c>
      <c r="C85" s="50"/>
      <c r="D85" s="51" t="s">
        <v>209</v>
      </c>
      <c r="E85" s="52">
        <v>100</v>
      </c>
      <c r="F85" s="52">
        <f t="shared" si="10"/>
        <v>64</v>
      </c>
      <c r="G85" s="52">
        <f>E85-(25 *E85/100)</f>
        <v>75</v>
      </c>
      <c r="H85" s="52">
        <f>IF(E85="","",E85*(1-$F$3))</f>
        <v>64</v>
      </c>
      <c r="I85" s="53"/>
      <c r="J85" s="54">
        <v>1</v>
      </c>
      <c r="K85" s="54">
        <v>10</v>
      </c>
      <c r="L85" s="54">
        <v>400</v>
      </c>
      <c r="M85" s="50" t="s">
        <v>8137</v>
      </c>
      <c r="N85" s="53" t="s">
        <v>8138</v>
      </c>
      <c r="O85" s="53" t="s">
        <v>8139</v>
      </c>
      <c r="P85" s="55" t="s">
        <v>53</v>
      </c>
      <c r="Q85" s="55" t="s">
        <v>54</v>
      </c>
      <c r="R85" s="55" t="s">
        <v>55</v>
      </c>
      <c r="S85" s="56">
        <v>2.1000000000000001E-2</v>
      </c>
      <c r="T85" s="56" t="s">
        <v>658</v>
      </c>
      <c r="U85" s="57" t="str">
        <f>IF(OR(C85="",H85=""),"",C85*H85)</f>
        <v/>
      </c>
      <c r="V85" s="57" t="str">
        <f>IF(OR(C85="",S85=""),"",S85*C85)</f>
        <v/>
      </c>
      <c r="W85" s="56" t="str">
        <f>IF(OR(C85="",T85=""),"",C85*T85)</f>
        <v/>
      </c>
    </row>
    <row r="86" spans="1:23" ht="20.100000000000001" customHeight="1" x14ac:dyDescent="0.2">
      <c r="A86" s="49" t="s">
        <v>8144</v>
      </c>
      <c r="B86" s="49" t="s">
        <v>8145</v>
      </c>
      <c r="C86" s="50"/>
      <c r="D86" s="51" t="s">
        <v>209</v>
      </c>
      <c r="E86" s="52">
        <v>95.24</v>
      </c>
      <c r="F86" s="52">
        <f t="shared" si="10"/>
        <v>60.953599999999994</v>
      </c>
      <c r="G86" s="52">
        <f>E86-(25 *E86/100)</f>
        <v>71.429999999999993</v>
      </c>
      <c r="H86" s="52">
        <f>IF(E86="","",E86*(1-$F$3))</f>
        <v>60.953599999999994</v>
      </c>
      <c r="I86" s="53"/>
      <c r="J86" s="54">
        <v>1</v>
      </c>
      <c r="K86" s="54">
        <v>10</v>
      </c>
      <c r="L86" s="54">
        <v>400</v>
      </c>
      <c r="M86" s="50" t="s">
        <v>8137</v>
      </c>
      <c r="N86" s="53" t="s">
        <v>8138</v>
      </c>
      <c r="O86" s="53" t="s">
        <v>8139</v>
      </c>
      <c r="P86" s="55" t="s">
        <v>53</v>
      </c>
      <c r="Q86" s="55" t="s">
        <v>54</v>
      </c>
      <c r="R86" s="55" t="s">
        <v>55</v>
      </c>
      <c r="S86" s="56">
        <v>2.1000000000000001E-2</v>
      </c>
      <c r="T86" s="56" t="s">
        <v>658</v>
      </c>
      <c r="U86" s="57" t="str">
        <f>IF(OR(C86="",H86=""),"",C86*H86)</f>
        <v/>
      </c>
      <c r="V86" s="57" t="str">
        <f>IF(OR(C86="",S86=""),"",S86*C86)</f>
        <v/>
      </c>
      <c r="W86" s="56" t="str">
        <f>IF(OR(C86="",T86=""),"",C86*T86)</f>
        <v/>
      </c>
    </row>
    <row r="87" spans="1:23" ht="20.100000000000001" customHeight="1" x14ac:dyDescent="0.2">
      <c r="A87" s="49" t="s">
        <v>8149</v>
      </c>
      <c r="B87" s="49" t="s">
        <v>8150</v>
      </c>
      <c r="C87" s="50"/>
      <c r="D87" s="51" t="s">
        <v>209</v>
      </c>
      <c r="E87" s="52">
        <v>216.07</v>
      </c>
      <c r="F87" s="52">
        <f t="shared" si="10"/>
        <v>138.28480000000002</v>
      </c>
      <c r="G87" s="52">
        <f>E87-(25 *E87/100)</f>
        <v>162.05250000000001</v>
      </c>
      <c r="H87" s="52">
        <f>IF(E87="","",E87*(1-$F$3))</f>
        <v>138.28479999999999</v>
      </c>
      <c r="I87" s="53"/>
      <c r="J87" s="54">
        <v>1</v>
      </c>
      <c r="K87" s="54">
        <v>10</v>
      </c>
      <c r="L87" s="54">
        <v>400</v>
      </c>
      <c r="M87" s="50" t="s">
        <v>8137</v>
      </c>
      <c r="N87" s="53" t="s">
        <v>8138</v>
      </c>
      <c r="O87" s="53" t="s">
        <v>8148</v>
      </c>
      <c r="P87" s="55" t="s">
        <v>53</v>
      </c>
      <c r="Q87" s="55" t="s">
        <v>54</v>
      </c>
      <c r="R87" s="55" t="s">
        <v>55</v>
      </c>
      <c r="S87" s="56">
        <v>3.85E-2</v>
      </c>
      <c r="T87" s="56" t="s">
        <v>8151</v>
      </c>
      <c r="U87" s="57" t="str">
        <f>IF(OR(C87="",H87=""),"",C87*H87)</f>
        <v/>
      </c>
      <c r="V87" s="57" t="str">
        <f>IF(OR(C87="",S87=""),"",S87*C87)</f>
        <v/>
      </c>
      <c r="W87" s="56" t="str">
        <f>IF(OR(C87="",T87=""),"",C87*T87)</f>
        <v/>
      </c>
    </row>
    <row r="88" spans="1:23" ht="20.100000000000001" customHeight="1" x14ac:dyDescent="0.2">
      <c r="A88" s="49" t="s">
        <v>8152</v>
      </c>
      <c r="B88" s="49" t="s">
        <v>8153</v>
      </c>
      <c r="C88" s="50"/>
      <c r="D88" s="51" t="s">
        <v>209</v>
      </c>
      <c r="E88" s="52">
        <v>229.16</v>
      </c>
      <c r="F88" s="52">
        <f t="shared" si="10"/>
        <v>146.66239999999999</v>
      </c>
      <c r="G88" s="52">
        <f>E88-(25 *E88/100)</f>
        <v>171.87</v>
      </c>
      <c r="H88" s="52">
        <f>IF(E88="","",E88*(1-$F$3))</f>
        <v>146.66239999999999</v>
      </c>
      <c r="I88" s="53"/>
      <c r="J88" s="54">
        <v>1</v>
      </c>
      <c r="K88" s="54">
        <v>10</v>
      </c>
      <c r="L88" s="54">
        <v>400</v>
      </c>
      <c r="M88" s="50" t="s">
        <v>8137</v>
      </c>
      <c r="N88" s="53" t="s">
        <v>8138</v>
      </c>
      <c r="O88" s="53" t="s">
        <v>8148</v>
      </c>
      <c r="P88" s="55" t="s">
        <v>53</v>
      </c>
      <c r="Q88" s="55" t="s">
        <v>54</v>
      </c>
      <c r="R88" s="55" t="s">
        <v>55</v>
      </c>
      <c r="S88" s="56">
        <v>3.9E-2</v>
      </c>
      <c r="T88" s="56" t="s">
        <v>8154</v>
      </c>
      <c r="U88" s="57" t="str">
        <f>IF(OR(C88="",H88=""),"",C88*H88)</f>
        <v/>
      </c>
      <c r="V88" s="57" t="str">
        <f>IF(OR(C88="",S88=""),"",S88*C88)</f>
        <v/>
      </c>
      <c r="W88" s="56" t="str">
        <f>IF(OR(C88="",T88=""),"",C88*T88)</f>
        <v/>
      </c>
    </row>
    <row r="89" spans="1:23" ht="20.100000000000001" customHeight="1" x14ac:dyDescent="0.2">
      <c r="A89" s="49" t="s">
        <v>8172</v>
      </c>
      <c r="B89" s="49" t="s">
        <v>8173</v>
      </c>
      <c r="C89" s="50"/>
      <c r="D89" s="51" t="s">
        <v>209</v>
      </c>
      <c r="E89" s="52">
        <v>163.69</v>
      </c>
      <c r="F89" s="52">
        <f t="shared" si="10"/>
        <v>104.76159999999999</v>
      </c>
      <c r="G89" s="52">
        <f>E89-(25 *E89/100)</f>
        <v>122.7675</v>
      </c>
      <c r="H89" s="52">
        <f>IF(E89="","",E89*(1-$F$3))</f>
        <v>104.7616</v>
      </c>
      <c r="I89" s="53"/>
      <c r="J89" s="54">
        <v>1</v>
      </c>
      <c r="K89" s="54">
        <v>10</v>
      </c>
      <c r="L89" s="54">
        <v>400</v>
      </c>
      <c r="M89" s="50" t="s">
        <v>8137</v>
      </c>
      <c r="N89" s="53" t="s">
        <v>8138</v>
      </c>
      <c r="O89" s="53" t="s">
        <v>8148</v>
      </c>
      <c r="P89" s="55" t="s">
        <v>53</v>
      </c>
      <c r="Q89" s="55" t="s">
        <v>54</v>
      </c>
      <c r="R89" s="55" t="s">
        <v>55</v>
      </c>
      <c r="S89" s="56">
        <v>2.5000000000000001E-2</v>
      </c>
      <c r="T89" s="56" t="s">
        <v>8157</v>
      </c>
      <c r="U89" s="57" t="str">
        <f>IF(OR(C89="",H89=""),"",C89*H89)</f>
        <v/>
      </c>
      <c r="V89" s="57" t="str">
        <f>IF(OR(C89="",S89=""),"",S89*C89)</f>
        <v/>
      </c>
      <c r="W89" s="56" t="str">
        <f>IF(OR(C89="",T89=""),"",C89*T89)</f>
        <v/>
      </c>
    </row>
    <row r="90" spans="1:23" ht="20.100000000000001" customHeight="1" x14ac:dyDescent="0.2">
      <c r="A90" s="49" t="s">
        <v>8162</v>
      </c>
      <c r="B90" s="49" t="s">
        <v>8163</v>
      </c>
      <c r="C90" s="50"/>
      <c r="D90" s="51" t="s">
        <v>209</v>
      </c>
      <c r="E90" s="52">
        <v>155.5</v>
      </c>
      <c r="F90" s="52">
        <f t="shared" si="10"/>
        <v>99.52000000000001</v>
      </c>
      <c r="G90" s="52">
        <f>E90-(25 *E90/100)</f>
        <v>116.625</v>
      </c>
      <c r="H90" s="52">
        <f>IF(E90="","",E90*(1-$F$3))</f>
        <v>99.52</v>
      </c>
      <c r="I90" s="53"/>
      <c r="J90" s="54">
        <v>1</v>
      </c>
      <c r="K90" s="54">
        <v>10</v>
      </c>
      <c r="L90" s="54">
        <v>400</v>
      </c>
      <c r="M90" s="50" t="s">
        <v>8137</v>
      </c>
      <c r="N90" s="53" t="s">
        <v>8138</v>
      </c>
      <c r="O90" s="53" t="s">
        <v>8148</v>
      </c>
      <c r="P90" s="55" t="s">
        <v>53</v>
      </c>
      <c r="Q90" s="55" t="s">
        <v>54</v>
      </c>
      <c r="R90" s="55" t="s">
        <v>55</v>
      </c>
      <c r="S90" s="56">
        <v>2.4E-2</v>
      </c>
      <c r="T90" s="56" t="s">
        <v>8157</v>
      </c>
      <c r="U90" s="57" t="str">
        <f>IF(OR(C90="",H90=""),"",C90*H90)</f>
        <v/>
      </c>
      <c r="V90" s="57" t="str">
        <f>IF(OR(C90="",S90=""),"",S90*C90)</f>
        <v/>
      </c>
      <c r="W90" s="56" t="str">
        <f>IF(OR(C90="",T90=""),"",C90*T90)</f>
        <v/>
      </c>
    </row>
    <row r="91" spans="1:23" ht="20.100000000000001" customHeight="1" x14ac:dyDescent="0.2">
      <c r="A91" s="49" t="s">
        <v>8178</v>
      </c>
      <c r="B91" s="49" t="s">
        <v>8179</v>
      </c>
      <c r="C91" s="50"/>
      <c r="D91" s="51" t="s">
        <v>209</v>
      </c>
      <c r="E91" s="52">
        <v>145.5</v>
      </c>
      <c r="F91" s="52">
        <f t="shared" si="10"/>
        <v>93.12</v>
      </c>
      <c r="G91" s="52">
        <f>E91-(25 *E91/100)</f>
        <v>109.125</v>
      </c>
      <c r="H91" s="52">
        <f>IF(E91="","",E91*(1-$F$3))</f>
        <v>93.12</v>
      </c>
      <c r="I91" s="53"/>
      <c r="J91" s="54">
        <v>1</v>
      </c>
      <c r="K91" s="54">
        <v>10</v>
      </c>
      <c r="L91" s="54">
        <v>400</v>
      </c>
      <c r="M91" s="50" t="s">
        <v>8137</v>
      </c>
      <c r="N91" s="53" t="s">
        <v>8138</v>
      </c>
      <c r="O91" s="53" t="s">
        <v>8148</v>
      </c>
      <c r="P91" s="55" t="s">
        <v>53</v>
      </c>
      <c r="Q91" s="55" t="s">
        <v>54</v>
      </c>
      <c r="R91" s="55" t="s">
        <v>55</v>
      </c>
      <c r="S91" s="56">
        <v>2.1000000000000001E-2</v>
      </c>
      <c r="T91" s="56" t="s">
        <v>8157</v>
      </c>
      <c r="U91" s="57" t="str">
        <f>IF(OR(C91="",H91=""),"",C91*H91)</f>
        <v/>
      </c>
      <c r="V91" s="57" t="str">
        <f>IF(OR(C91="",S91=""),"",S91*C91)</f>
        <v/>
      </c>
      <c r="W91" s="56" t="str">
        <f>IF(OR(C91="",T91=""),"",C91*T91)</f>
        <v/>
      </c>
    </row>
    <row r="92" spans="1:23" ht="20.100000000000001" customHeight="1" x14ac:dyDescent="0.2">
      <c r="A92" s="49" t="s">
        <v>8168</v>
      </c>
      <c r="B92" s="49" t="s">
        <v>8169</v>
      </c>
      <c r="C92" s="50"/>
      <c r="D92" s="51" t="s">
        <v>209</v>
      </c>
      <c r="E92" s="52">
        <v>163.69</v>
      </c>
      <c r="F92" s="52">
        <f t="shared" si="10"/>
        <v>104.76159999999999</v>
      </c>
      <c r="G92" s="52">
        <f>E92-(25 *E92/100)</f>
        <v>122.7675</v>
      </c>
      <c r="H92" s="52">
        <f>IF(E92="","",E92*(1-$F$3))</f>
        <v>104.7616</v>
      </c>
      <c r="I92" s="53"/>
      <c r="J92" s="54">
        <v>1</v>
      </c>
      <c r="K92" s="54">
        <v>10</v>
      </c>
      <c r="L92" s="54">
        <v>400</v>
      </c>
      <c r="M92" s="50" t="s">
        <v>8137</v>
      </c>
      <c r="N92" s="53" t="s">
        <v>8138</v>
      </c>
      <c r="O92" s="53" t="s">
        <v>8148</v>
      </c>
      <c r="P92" s="55" t="s">
        <v>53</v>
      </c>
      <c r="Q92" s="55" t="s">
        <v>54</v>
      </c>
      <c r="R92" s="55" t="s">
        <v>55</v>
      </c>
      <c r="S92" s="56">
        <v>2.5000000000000001E-2</v>
      </c>
      <c r="T92" s="56" t="s">
        <v>8157</v>
      </c>
      <c r="U92" s="57" t="str">
        <f>IF(OR(C92="",H92=""),"",C92*H92)</f>
        <v/>
      </c>
      <c r="V92" s="57" t="str">
        <f>IF(OR(C92="",S92=""),"",S92*C92)</f>
        <v/>
      </c>
      <c r="W92" s="56" t="str">
        <f>IF(OR(C92="",T92=""),"",C92*T92)</f>
        <v/>
      </c>
    </row>
    <row r="93" spans="1:23" ht="20.100000000000001" customHeight="1" x14ac:dyDescent="0.2">
      <c r="A93" s="49" t="s">
        <v>8158</v>
      </c>
      <c r="B93" s="49" t="s">
        <v>8159</v>
      </c>
      <c r="C93" s="50"/>
      <c r="D93" s="51" t="s">
        <v>209</v>
      </c>
      <c r="E93" s="52">
        <v>155.5</v>
      </c>
      <c r="F93" s="52">
        <f t="shared" si="10"/>
        <v>99.52000000000001</v>
      </c>
      <c r="G93" s="52">
        <f>E93-(25 *E93/100)</f>
        <v>116.625</v>
      </c>
      <c r="H93" s="52">
        <f>IF(E93="","",E93*(1-$F$3))</f>
        <v>99.52</v>
      </c>
      <c r="I93" s="53"/>
      <c r="J93" s="54">
        <v>1</v>
      </c>
      <c r="K93" s="54">
        <v>10</v>
      </c>
      <c r="L93" s="54">
        <v>400</v>
      </c>
      <c r="M93" s="50" t="s">
        <v>8137</v>
      </c>
      <c r="N93" s="53" t="s">
        <v>8138</v>
      </c>
      <c r="O93" s="53" t="s">
        <v>8148</v>
      </c>
      <c r="P93" s="55" t="s">
        <v>53</v>
      </c>
      <c r="Q93" s="55" t="s">
        <v>54</v>
      </c>
      <c r="R93" s="55" t="s">
        <v>55</v>
      </c>
      <c r="S93" s="56">
        <v>2.4E-2</v>
      </c>
      <c r="T93" s="56" t="s">
        <v>8157</v>
      </c>
      <c r="U93" s="57" t="str">
        <f>IF(OR(C93="",H93=""),"",C93*H93)</f>
        <v/>
      </c>
      <c r="V93" s="57" t="str">
        <f>IF(OR(C93="",S93=""),"",S93*C93)</f>
        <v/>
      </c>
      <c r="W93" s="56" t="str">
        <f>IF(OR(C93="",T93=""),"",C93*T93)</f>
        <v/>
      </c>
    </row>
    <row r="94" spans="1:23" ht="20.100000000000001" customHeight="1" x14ac:dyDescent="0.2">
      <c r="A94" s="49" t="s">
        <v>8176</v>
      </c>
      <c r="B94" s="49" t="s">
        <v>8177</v>
      </c>
      <c r="C94" s="50"/>
      <c r="D94" s="51" t="s">
        <v>209</v>
      </c>
      <c r="E94" s="52">
        <v>145.5</v>
      </c>
      <c r="F94" s="52">
        <f t="shared" si="10"/>
        <v>93.12</v>
      </c>
      <c r="G94" s="52">
        <f>E94-(25 *E94/100)</f>
        <v>109.125</v>
      </c>
      <c r="H94" s="52">
        <f>IF(E94="","",E94*(1-$F$3))</f>
        <v>93.12</v>
      </c>
      <c r="I94" s="53"/>
      <c r="J94" s="54">
        <v>1</v>
      </c>
      <c r="K94" s="54">
        <v>10</v>
      </c>
      <c r="L94" s="54">
        <v>400</v>
      </c>
      <c r="M94" s="50" t="s">
        <v>8137</v>
      </c>
      <c r="N94" s="53" t="s">
        <v>8138</v>
      </c>
      <c r="O94" s="53" t="s">
        <v>8148</v>
      </c>
      <c r="P94" s="55" t="s">
        <v>53</v>
      </c>
      <c r="Q94" s="55" t="s">
        <v>54</v>
      </c>
      <c r="R94" s="55" t="s">
        <v>55</v>
      </c>
      <c r="S94" s="56">
        <v>2.1000000000000001E-2</v>
      </c>
      <c r="T94" s="56" t="s">
        <v>8157</v>
      </c>
      <c r="U94" s="57" t="str">
        <f>IF(OR(C94="",H94=""),"",C94*H94)</f>
        <v/>
      </c>
      <c r="V94" s="57" t="str">
        <f>IF(OR(C94="",S94=""),"",S94*C94)</f>
        <v/>
      </c>
      <c r="W94" s="56" t="str">
        <f>IF(OR(C94="",T94=""),"",C94*T94)</f>
        <v/>
      </c>
    </row>
    <row r="95" spans="1:23" ht="20.100000000000001" customHeight="1" x14ac:dyDescent="0.2">
      <c r="A95" s="49" t="s">
        <v>8170</v>
      </c>
      <c r="B95" s="49" t="s">
        <v>8171</v>
      </c>
      <c r="C95" s="50"/>
      <c r="D95" s="51" t="s">
        <v>209</v>
      </c>
      <c r="E95" s="52">
        <v>163.69</v>
      </c>
      <c r="F95" s="52">
        <f t="shared" si="10"/>
        <v>104.76159999999999</v>
      </c>
      <c r="G95" s="52">
        <f>E95-(25 *E95/100)</f>
        <v>122.7675</v>
      </c>
      <c r="H95" s="52">
        <f>IF(E95="","",E95*(1-$F$3))</f>
        <v>104.7616</v>
      </c>
      <c r="I95" s="53"/>
      <c r="J95" s="54">
        <v>1</v>
      </c>
      <c r="K95" s="54">
        <v>10</v>
      </c>
      <c r="L95" s="54">
        <v>400</v>
      </c>
      <c r="M95" s="50" t="s">
        <v>8137</v>
      </c>
      <c r="N95" s="53" t="s">
        <v>8138</v>
      </c>
      <c r="O95" s="53" t="s">
        <v>8148</v>
      </c>
      <c r="P95" s="55" t="s">
        <v>53</v>
      </c>
      <c r="Q95" s="55" t="s">
        <v>54</v>
      </c>
      <c r="R95" s="55" t="s">
        <v>55</v>
      </c>
      <c r="S95" s="56">
        <v>2.5000000000000001E-2</v>
      </c>
      <c r="T95" s="56" t="s">
        <v>8157</v>
      </c>
      <c r="U95" s="57" t="str">
        <f>IF(OR(C95="",H95=""),"",C95*H95)</f>
        <v/>
      </c>
      <c r="V95" s="57" t="str">
        <f>IF(OR(C95="",S95=""),"",S95*C95)</f>
        <v/>
      </c>
      <c r="W95" s="56" t="str">
        <f>IF(OR(C95="",T95=""),"",C95*T95)</f>
        <v/>
      </c>
    </row>
    <row r="96" spans="1:23" ht="20.100000000000001" customHeight="1" x14ac:dyDescent="0.2">
      <c r="A96" s="49" t="s">
        <v>8160</v>
      </c>
      <c r="B96" s="49" t="s">
        <v>8161</v>
      </c>
      <c r="C96" s="50"/>
      <c r="D96" s="51" t="s">
        <v>209</v>
      </c>
      <c r="E96" s="52">
        <v>155.5</v>
      </c>
      <c r="F96" s="52">
        <f t="shared" si="10"/>
        <v>99.52000000000001</v>
      </c>
      <c r="G96" s="52">
        <f>E96-(25 *E96/100)</f>
        <v>116.625</v>
      </c>
      <c r="H96" s="52">
        <f>IF(E96="","",E96*(1-$F$3))</f>
        <v>99.52</v>
      </c>
      <c r="I96" s="53"/>
      <c r="J96" s="54">
        <v>1</v>
      </c>
      <c r="K96" s="54">
        <v>10</v>
      </c>
      <c r="L96" s="54">
        <v>400</v>
      </c>
      <c r="M96" s="50" t="s">
        <v>8137</v>
      </c>
      <c r="N96" s="53" t="s">
        <v>8138</v>
      </c>
      <c r="O96" s="53" t="s">
        <v>8148</v>
      </c>
      <c r="P96" s="55" t="s">
        <v>53</v>
      </c>
      <c r="Q96" s="55" t="s">
        <v>54</v>
      </c>
      <c r="R96" s="55" t="s">
        <v>55</v>
      </c>
      <c r="S96" s="56">
        <v>2.4E-2</v>
      </c>
      <c r="T96" s="56" t="s">
        <v>8157</v>
      </c>
      <c r="U96" s="57" t="str">
        <f>IF(OR(C96="",H96=""),"",C96*H96)</f>
        <v/>
      </c>
      <c r="V96" s="57" t="str">
        <f>IF(OR(C96="",S96=""),"",S96*C96)</f>
        <v/>
      </c>
      <c r="W96" s="56" t="str">
        <f>IF(OR(C96="",T96=""),"",C96*T96)</f>
        <v/>
      </c>
    </row>
    <row r="97" spans="1:23" ht="20.100000000000001" customHeight="1" x14ac:dyDescent="0.2">
      <c r="A97" s="49" t="s">
        <v>23535</v>
      </c>
      <c r="B97" s="49" t="s">
        <v>23536</v>
      </c>
      <c r="C97" s="50"/>
      <c r="D97" s="51" t="s">
        <v>209</v>
      </c>
      <c r="E97" s="52">
        <v>145.5</v>
      </c>
      <c r="F97" s="52">
        <f t="shared" si="10"/>
        <v>93.12</v>
      </c>
      <c r="G97" s="52">
        <f>E97-(25 *E97/100)</f>
        <v>109.125</v>
      </c>
      <c r="H97" s="52">
        <f>IF(E97="","",E97*(1-$F$3))</f>
        <v>93.12</v>
      </c>
      <c r="I97" s="53"/>
      <c r="J97" s="54">
        <v>1</v>
      </c>
      <c r="K97" s="54">
        <v>10</v>
      </c>
      <c r="L97" s="54">
        <v>400</v>
      </c>
      <c r="M97" s="50" t="s">
        <v>8137</v>
      </c>
      <c r="N97" s="53" t="s">
        <v>8138</v>
      </c>
      <c r="O97" s="53" t="s">
        <v>8148</v>
      </c>
      <c r="P97" s="55" t="s">
        <v>53</v>
      </c>
      <c r="Q97" s="55" t="s">
        <v>54</v>
      </c>
      <c r="R97" s="55" t="s">
        <v>55</v>
      </c>
      <c r="S97" s="56">
        <v>2.1000000000000001E-2</v>
      </c>
      <c r="T97" s="56" t="s">
        <v>8157</v>
      </c>
      <c r="U97" s="57" t="str">
        <f>IF(OR(C97="",H97=""),"",C97*H97)</f>
        <v/>
      </c>
      <c r="V97" s="57" t="str">
        <f>IF(OR(C97="",S97=""),"",S97*C97)</f>
        <v/>
      </c>
      <c r="W97" s="56" t="str">
        <f>IF(OR(C97="",T97=""),"",C97*T97)</f>
        <v/>
      </c>
    </row>
    <row r="98" spans="1:23" ht="20.100000000000001" customHeight="1" x14ac:dyDescent="0.2">
      <c r="A98" s="49" t="s">
        <v>8174</v>
      </c>
      <c r="B98" s="49" t="s">
        <v>8175</v>
      </c>
      <c r="C98" s="50"/>
      <c r="D98" s="51" t="s">
        <v>209</v>
      </c>
      <c r="E98" s="52">
        <v>171.87</v>
      </c>
      <c r="F98" s="52">
        <f t="shared" si="10"/>
        <v>109.99680000000001</v>
      </c>
      <c r="G98" s="52">
        <f>E98-(25 *E98/100)</f>
        <v>128.9025</v>
      </c>
      <c r="H98" s="52">
        <f>IF(E98="","",E98*(1-$F$3))</f>
        <v>109.99680000000001</v>
      </c>
      <c r="I98" s="53"/>
      <c r="J98" s="54">
        <v>1</v>
      </c>
      <c r="K98" s="54">
        <v>10</v>
      </c>
      <c r="L98" s="54">
        <v>400</v>
      </c>
      <c r="M98" s="50" t="s">
        <v>8137</v>
      </c>
      <c r="N98" s="53" t="s">
        <v>8138</v>
      </c>
      <c r="O98" s="53" t="s">
        <v>8148</v>
      </c>
      <c r="P98" s="55" t="s">
        <v>53</v>
      </c>
      <c r="Q98" s="55" t="s">
        <v>54</v>
      </c>
      <c r="R98" s="55" t="s">
        <v>55</v>
      </c>
      <c r="S98" s="56">
        <v>2.5000000000000001E-2</v>
      </c>
      <c r="T98" s="56" t="s">
        <v>8157</v>
      </c>
      <c r="U98" s="57" t="str">
        <f>IF(OR(C98="",H98=""),"",C98*H98)</f>
        <v/>
      </c>
      <c r="V98" s="57" t="str">
        <f>IF(OR(C98="",S98=""),"",S98*C98)</f>
        <v/>
      </c>
      <c r="W98" s="56" t="str">
        <f>IF(OR(C98="",T98=""),"",C98*T98)</f>
        <v/>
      </c>
    </row>
    <row r="99" spans="1:23" ht="20.100000000000001" customHeight="1" x14ac:dyDescent="0.2">
      <c r="A99" s="49" t="s">
        <v>8164</v>
      </c>
      <c r="B99" s="49" t="s">
        <v>8165</v>
      </c>
      <c r="C99" s="50"/>
      <c r="D99" s="51" t="s">
        <v>209</v>
      </c>
      <c r="E99" s="52">
        <v>163.69</v>
      </c>
      <c r="F99" s="52">
        <f t="shared" si="10"/>
        <v>104.76159999999999</v>
      </c>
      <c r="G99" s="52">
        <f>E99-(25 *E99/100)</f>
        <v>122.7675</v>
      </c>
      <c r="H99" s="52">
        <f>IF(E99="","",E99*(1-$F$3))</f>
        <v>104.7616</v>
      </c>
      <c r="I99" s="53"/>
      <c r="J99" s="54">
        <v>1</v>
      </c>
      <c r="K99" s="54">
        <v>10</v>
      </c>
      <c r="L99" s="54">
        <v>400</v>
      </c>
      <c r="M99" s="50" t="s">
        <v>8137</v>
      </c>
      <c r="N99" s="53" t="s">
        <v>8138</v>
      </c>
      <c r="O99" s="53" t="s">
        <v>8148</v>
      </c>
      <c r="P99" s="55" t="s">
        <v>53</v>
      </c>
      <c r="Q99" s="55" t="s">
        <v>54</v>
      </c>
      <c r="R99" s="55" t="s">
        <v>55</v>
      </c>
      <c r="S99" s="56">
        <v>2.4E-2</v>
      </c>
      <c r="T99" s="56" t="s">
        <v>8157</v>
      </c>
      <c r="U99" s="57" t="str">
        <f>IF(OR(C99="",H99=""),"",C99*H99)</f>
        <v/>
      </c>
      <c r="V99" s="57" t="str">
        <f>IF(OR(C99="",S99=""),"",S99*C99)</f>
        <v/>
      </c>
      <c r="W99" s="56" t="str">
        <f>IF(OR(C99="",T99=""),"",C99*T99)</f>
        <v/>
      </c>
    </row>
    <row r="100" spans="1:23" ht="20.100000000000001" customHeight="1" x14ac:dyDescent="0.2">
      <c r="A100" s="49" t="s">
        <v>8180</v>
      </c>
      <c r="B100" s="49" t="s">
        <v>8181</v>
      </c>
      <c r="C100" s="50"/>
      <c r="D100" s="51" t="s">
        <v>209</v>
      </c>
      <c r="E100" s="52">
        <v>157.13999999999999</v>
      </c>
      <c r="F100" s="52">
        <f t="shared" si="10"/>
        <v>100.56959999999999</v>
      </c>
      <c r="G100" s="52">
        <f>E100-(25 *E100/100)</f>
        <v>117.85499999999999</v>
      </c>
      <c r="H100" s="52">
        <f>IF(E100="","",E100*(1-$F$3))</f>
        <v>100.56959999999999</v>
      </c>
      <c r="I100" s="53"/>
      <c r="J100" s="54">
        <v>1</v>
      </c>
      <c r="K100" s="54">
        <v>10</v>
      </c>
      <c r="L100" s="54">
        <v>400</v>
      </c>
      <c r="M100" s="50" t="s">
        <v>8137</v>
      </c>
      <c r="N100" s="53" t="s">
        <v>8138</v>
      </c>
      <c r="O100" s="53" t="s">
        <v>8148</v>
      </c>
      <c r="P100" s="55" t="s">
        <v>53</v>
      </c>
      <c r="Q100" s="55" t="s">
        <v>54</v>
      </c>
      <c r="R100" s="55" t="s">
        <v>55</v>
      </c>
      <c r="S100" s="56">
        <v>2.1000000000000001E-2</v>
      </c>
      <c r="T100" s="56" t="s">
        <v>8157</v>
      </c>
      <c r="U100" s="57" t="str">
        <f>IF(OR(C100="",H100=""),"",C100*H100)</f>
        <v/>
      </c>
      <c r="V100" s="57" t="str">
        <f>IF(OR(C100="",S100=""),"",S100*C100)</f>
        <v/>
      </c>
      <c r="W100" s="56" t="str">
        <f>IF(OR(C100="",T100=""),"",C100*T100)</f>
        <v/>
      </c>
    </row>
    <row r="101" spans="1:23" ht="20.100000000000001" customHeight="1" x14ac:dyDescent="0.2">
      <c r="A101" s="49" t="s">
        <v>8166</v>
      </c>
      <c r="B101" s="49" t="s">
        <v>8167</v>
      </c>
      <c r="C101" s="50"/>
      <c r="D101" s="51" t="s">
        <v>209</v>
      </c>
      <c r="E101" s="52">
        <v>163.69</v>
      </c>
      <c r="F101" s="52">
        <f t="shared" si="10"/>
        <v>104.76159999999999</v>
      </c>
      <c r="G101" s="52">
        <f>E101-(25 *E101/100)</f>
        <v>122.7675</v>
      </c>
      <c r="H101" s="52">
        <f>IF(E101="","",E101*(1-$F$3))</f>
        <v>104.7616</v>
      </c>
      <c r="I101" s="53"/>
      <c r="J101" s="54">
        <v>1</v>
      </c>
      <c r="K101" s="54">
        <v>10</v>
      </c>
      <c r="L101" s="54">
        <v>400</v>
      </c>
      <c r="M101" s="50" t="s">
        <v>8137</v>
      </c>
      <c r="N101" s="53" t="s">
        <v>8138</v>
      </c>
      <c r="O101" s="53" t="s">
        <v>8148</v>
      </c>
      <c r="P101" s="55" t="s">
        <v>53</v>
      </c>
      <c r="Q101" s="55" t="s">
        <v>54</v>
      </c>
      <c r="R101" s="55" t="s">
        <v>55</v>
      </c>
      <c r="S101" s="56">
        <v>2.5000000000000001E-2</v>
      </c>
      <c r="T101" s="56" t="s">
        <v>8157</v>
      </c>
      <c r="U101" s="57" t="str">
        <f>IF(OR(C101="",H101=""),"",C101*H101)</f>
        <v/>
      </c>
      <c r="V101" s="57" t="str">
        <f>IF(OR(C101="",S101=""),"",S101*C101)</f>
        <v/>
      </c>
      <c r="W101" s="56" t="str">
        <f>IF(OR(C101="",T101=""),"",C101*T101)</f>
        <v/>
      </c>
    </row>
    <row r="102" spans="1:23" ht="20.100000000000001" customHeight="1" x14ac:dyDescent="0.2">
      <c r="A102" s="49" t="s">
        <v>8155</v>
      </c>
      <c r="B102" s="49" t="s">
        <v>8156</v>
      </c>
      <c r="C102" s="50"/>
      <c r="D102" s="51" t="s">
        <v>209</v>
      </c>
      <c r="E102" s="52">
        <v>155.5</v>
      </c>
      <c r="F102" s="52">
        <f t="shared" si="10"/>
        <v>99.52000000000001</v>
      </c>
      <c r="G102" s="52">
        <f>E102-(25 *E102/100)</f>
        <v>116.625</v>
      </c>
      <c r="H102" s="52">
        <f>IF(E102="","",E102*(1-$F$3))</f>
        <v>99.52</v>
      </c>
      <c r="I102" s="53"/>
      <c r="J102" s="54">
        <v>1</v>
      </c>
      <c r="K102" s="54">
        <v>10</v>
      </c>
      <c r="L102" s="54">
        <v>400</v>
      </c>
      <c r="M102" s="50" t="s">
        <v>8137</v>
      </c>
      <c r="N102" s="53" t="s">
        <v>8138</v>
      </c>
      <c r="O102" s="53" t="s">
        <v>8148</v>
      </c>
      <c r="P102" s="55" t="s">
        <v>53</v>
      </c>
      <c r="Q102" s="55" t="s">
        <v>54</v>
      </c>
      <c r="R102" s="55" t="s">
        <v>55</v>
      </c>
      <c r="S102" s="56">
        <v>2.4E-2</v>
      </c>
      <c r="T102" s="56" t="s">
        <v>8157</v>
      </c>
      <c r="U102" s="57" t="str">
        <f>IF(OR(C102="",H102=""),"",C102*H102)</f>
        <v/>
      </c>
      <c r="V102" s="57" t="str">
        <f>IF(OR(C102="",S102=""),"",S102*C102)</f>
        <v/>
      </c>
      <c r="W102" s="56" t="str">
        <f>IF(OR(C102="",T102=""),"",C102*T102)</f>
        <v/>
      </c>
    </row>
    <row r="103" spans="1:23" ht="20.100000000000001" customHeight="1" x14ac:dyDescent="0.2">
      <c r="A103" s="49" t="s">
        <v>8186</v>
      </c>
      <c r="B103" s="49" t="s">
        <v>8187</v>
      </c>
      <c r="C103" s="50"/>
      <c r="D103" s="51" t="s">
        <v>209</v>
      </c>
      <c r="E103" s="52">
        <v>188.57</v>
      </c>
      <c r="F103" s="52">
        <f t="shared" si="10"/>
        <v>120.6848</v>
      </c>
      <c r="G103" s="52">
        <f>E103-(25 *E103/100)</f>
        <v>141.42750000000001</v>
      </c>
      <c r="H103" s="52">
        <f>IF(E103="","",E103*(1-$F$3))</f>
        <v>120.6848</v>
      </c>
      <c r="I103" s="53"/>
      <c r="J103" s="54">
        <v>1</v>
      </c>
      <c r="K103" s="54">
        <v>10</v>
      </c>
      <c r="L103" s="54">
        <v>400</v>
      </c>
      <c r="M103" s="50" t="s">
        <v>8137</v>
      </c>
      <c r="N103" s="53" t="s">
        <v>8138</v>
      </c>
      <c r="O103" s="53" t="s">
        <v>8182</v>
      </c>
      <c r="P103" s="55" t="s">
        <v>53</v>
      </c>
      <c r="Q103" s="55" t="s">
        <v>54</v>
      </c>
      <c r="R103" s="55" t="s">
        <v>55</v>
      </c>
      <c r="S103" s="56">
        <v>6.9000000000000006E-2</v>
      </c>
      <c r="T103" s="56" t="s">
        <v>8185</v>
      </c>
      <c r="U103" s="57" t="str">
        <f>IF(OR(C103="",H103=""),"",C103*H103)</f>
        <v/>
      </c>
      <c r="V103" s="57" t="str">
        <f>IF(OR(C103="",S103=""),"",S103*C103)</f>
        <v/>
      </c>
      <c r="W103" s="56" t="str">
        <f>IF(OR(C103="",T103=""),"",C103*T103)</f>
        <v/>
      </c>
    </row>
    <row r="104" spans="1:23" ht="20.100000000000001" customHeight="1" x14ac:dyDescent="0.2">
      <c r="A104" s="49" t="s">
        <v>8183</v>
      </c>
      <c r="B104" s="49" t="s">
        <v>8184</v>
      </c>
      <c r="C104" s="50"/>
      <c r="D104" s="51" t="s">
        <v>209</v>
      </c>
      <c r="E104" s="52">
        <v>188.57</v>
      </c>
      <c r="F104" s="52">
        <f t="shared" si="10"/>
        <v>120.6848</v>
      </c>
      <c r="G104" s="52">
        <f>E104-(25 *E104/100)</f>
        <v>141.42750000000001</v>
      </c>
      <c r="H104" s="52">
        <f>IF(E104="","",E104*(1-$F$3))</f>
        <v>120.6848</v>
      </c>
      <c r="I104" s="53"/>
      <c r="J104" s="54">
        <v>1</v>
      </c>
      <c r="K104" s="54">
        <v>10</v>
      </c>
      <c r="L104" s="54">
        <v>400</v>
      </c>
      <c r="M104" s="50" t="s">
        <v>8137</v>
      </c>
      <c r="N104" s="53" t="s">
        <v>8138</v>
      </c>
      <c r="O104" s="53" t="s">
        <v>8182</v>
      </c>
      <c r="P104" s="55" t="s">
        <v>53</v>
      </c>
      <c r="Q104" s="55" t="s">
        <v>54</v>
      </c>
      <c r="R104" s="55" t="s">
        <v>55</v>
      </c>
      <c r="S104" s="56">
        <v>6.9000000000000006E-2</v>
      </c>
      <c r="T104" s="56" t="s">
        <v>8185</v>
      </c>
      <c r="U104" s="57" t="str">
        <f>IF(OR(C104="",H104=""),"",C104*H104)</f>
        <v/>
      </c>
      <c r="V104" s="57" t="str">
        <f>IF(OR(C104="",S104=""),"",S104*C104)</f>
        <v/>
      </c>
      <c r="W104" s="56" t="str">
        <f>IF(OR(C104="",T104=""),"",C104*T104)</f>
        <v/>
      </c>
    </row>
    <row r="105" spans="1:23" ht="20.100000000000001" customHeight="1" x14ac:dyDescent="0.2">
      <c r="A105" s="49" t="s">
        <v>8190</v>
      </c>
      <c r="B105" s="49" t="s">
        <v>8191</v>
      </c>
      <c r="C105" s="50"/>
      <c r="D105" s="51" t="s">
        <v>209</v>
      </c>
      <c r="E105" s="52">
        <v>188.57</v>
      </c>
      <c r="F105" s="52">
        <f t="shared" si="10"/>
        <v>120.6848</v>
      </c>
      <c r="G105" s="52">
        <f>E105-(25 *E105/100)</f>
        <v>141.42750000000001</v>
      </c>
      <c r="H105" s="52">
        <f>IF(E105="","",E105*(1-$F$3))</f>
        <v>120.6848</v>
      </c>
      <c r="I105" s="53"/>
      <c r="J105" s="54">
        <v>1</v>
      </c>
      <c r="K105" s="54">
        <v>10</v>
      </c>
      <c r="L105" s="54">
        <v>400</v>
      </c>
      <c r="M105" s="50" t="s">
        <v>8137</v>
      </c>
      <c r="N105" s="53" t="s">
        <v>8138</v>
      </c>
      <c r="O105" s="53" t="s">
        <v>8182</v>
      </c>
      <c r="P105" s="55" t="s">
        <v>53</v>
      </c>
      <c r="Q105" s="55" t="s">
        <v>54</v>
      </c>
      <c r="R105" s="55" t="s">
        <v>55</v>
      </c>
      <c r="S105" s="56">
        <v>6.9000000000000006E-2</v>
      </c>
      <c r="T105" s="56" t="s">
        <v>8185</v>
      </c>
      <c r="U105" s="57" t="str">
        <f>IF(OR(C105="",H105=""),"",C105*H105)</f>
        <v/>
      </c>
      <c r="V105" s="57" t="str">
        <f>IF(OR(C105="",S105=""),"",S105*C105)</f>
        <v/>
      </c>
      <c r="W105" s="56" t="str">
        <f>IF(OR(C105="",T105=""),"",C105*T105)</f>
        <v/>
      </c>
    </row>
    <row r="106" spans="1:23" ht="20.100000000000001" customHeight="1" x14ac:dyDescent="0.2">
      <c r="A106" s="49" t="s">
        <v>8192</v>
      </c>
      <c r="B106" s="49" t="s">
        <v>8193</v>
      </c>
      <c r="C106" s="50"/>
      <c r="D106" s="51" t="s">
        <v>209</v>
      </c>
      <c r="E106" s="52">
        <v>356.18</v>
      </c>
      <c r="F106" s="52">
        <f t="shared" si="10"/>
        <v>227.95520000000002</v>
      </c>
      <c r="G106" s="52">
        <f>E106-(25 *E106/100)</f>
        <v>267.13499999999999</v>
      </c>
      <c r="H106" s="52">
        <f>IF(E106="","",E106*(1-$F$3))</f>
        <v>227.95520000000002</v>
      </c>
      <c r="I106" s="53"/>
      <c r="J106" s="54">
        <v>1</v>
      </c>
      <c r="K106" s="54">
        <v>10</v>
      </c>
      <c r="L106" s="54">
        <v>400</v>
      </c>
      <c r="M106" s="50" t="s">
        <v>8137</v>
      </c>
      <c r="N106" s="53" t="s">
        <v>8138</v>
      </c>
      <c r="O106" s="53" t="s">
        <v>8182</v>
      </c>
      <c r="P106" s="55" t="s">
        <v>53</v>
      </c>
      <c r="Q106" s="55" t="s">
        <v>54</v>
      </c>
      <c r="R106" s="55" t="s">
        <v>55</v>
      </c>
      <c r="S106" s="56">
        <v>6.9000000000000006E-2</v>
      </c>
      <c r="T106" s="56" t="s">
        <v>8185</v>
      </c>
      <c r="U106" s="57" t="str">
        <f>IF(OR(C106="",H106=""),"",C106*H106)</f>
        <v/>
      </c>
      <c r="V106" s="57" t="str">
        <f>IF(OR(C106="",S106=""),"",S106*C106)</f>
        <v/>
      </c>
      <c r="W106" s="56" t="str">
        <f>IF(OR(C106="",T106=""),"",C106*T106)</f>
        <v/>
      </c>
    </row>
    <row r="107" spans="1:23" ht="20.100000000000001" customHeight="1" x14ac:dyDescent="0.2">
      <c r="A107" s="49" t="s">
        <v>8188</v>
      </c>
      <c r="B107" s="49" t="s">
        <v>8189</v>
      </c>
      <c r="C107" s="50"/>
      <c r="D107" s="51" t="s">
        <v>209</v>
      </c>
      <c r="E107" s="52">
        <v>329.99</v>
      </c>
      <c r="F107" s="52">
        <f t="shared" si="10"/>
        <v>211.1936</v>
      </c>
      <c r="G107" s="52">
        <f>E107-(25 *E107/100)</f>
        <v>247.49250000000001</v>
      </c>
      <c r="H107" s="52">
        <f>IF(E107="","",E107*(1-$F$3))</f>
        <v>211.1936</v>
      </c>
      <c r="I107" s="53"/>
      <c r="J107" s="54">
        <v>1</v>
      </c>
      <c r="K107" s="54">
        <v>10</v>
      </c>
      <c r="L107" s="54">
        <v>400</v>
      </c>
      <c r="M107" s="50" t="s">
        <v>8137</v>
      </c>
      <c r="N107" s="53" t="s">
        <v>8138</v>
      </c>
      <c r="O107" s="53" t="s">
        <v>8182</v>
      </c>
      <c r="P107" s="55" t="s">
        <v>53</v>
      </c>
      <c r="Q107" s="55" t="s">
        <v>54</v>
      </c>
      <c r="R107" s="55" t="s">
        <v>55</v>
      </c>
      <c r="S107" s="56">
        <v>6.9000000000000006E-2</v>
      </c>
      <c r="T107" s="56" t="s">
        <v>8185</v>
      </c>
      <c r="U107" s="57" t="str">
        <f>IF(OR(C107="",H107=""),"",C107*H107)</f>
        <v/>
      </c>
      <c r="V107" s="57" t="str">
        <f>IF(OR(C107="",S107=""),"",S107*C107)</f>
        <v/>
      </c>
      <c r="W107" s="56" t="str">
        <f>IF(OR(C107="",T107=""),"",C107*T107)</f>
        <v/>
      </c>
    </row>
    <row r="108" spans="1:23" ht="20.100000000000001" customHeight="1" x14ac:dyDescent="0.2">
      <c r="A108" s="49" t="s">
        <v>8219</v>
      </c>
      <c r="B108" s="49" t="s">
        <v>8220</v>
      </c>
      <c r="C108" s="50"/>
      <c r="D108" s="51" t="s">
        <v>209</v>
      </c>
      <c r="E108" s="52">
        <v>361.42</v>
      </c>
      <c r="F108" s="52">
        <f t="shared" si="10"/>
        <v>231.30880000000002</v>
      </c>
      <c r="G108" s="52">
        <f>E108-(25 *E108/100)</f>
        <v>271.065</v>
      </c>
      <c r="H108" s="52">
        <f>IF(E108="","",E108*(1-$F$3))</f>
        <v>231.30880000000002</v>
      </c>
      <c r="I108" s="53"/>
      <c r="J108" s="54">
        <v>1</v>
      </c>
      <c r="K108" s="54">
        <v>10</v>
      </c>
      <c r="L108" s="54">
        <v>400</v>
      </c>
      <c r="M108" s="50" t="s">
        <v>8137</v>
      </c>
      <c r="N108" s="53" t="s">
        <v>8138</v>
      </c>
      <c r="O108" s="53" t="s">
        <v>8194</v>
      </c>
      <c r="P108" s="55" t="s">
        <v>53</v>
      </c>
      <c r="Q108" s="55" t="s">
        <v>54</v>
      </c>
      <c r="R108" s="55" t="s">
        <v>55</v>
      </c>
      <c r="S108" s="56">
        <v>3.3000000000000002E-2</v>
      </c>
      <c r="T108" s="56" t="s">
        <v>8206</v>
      </c>
      <c r="U108" s="57" t="str">
        <f>IF(OR(C108="",H108=""),"",C108*H108)</f>
        <v/>
      </c>
      <c r="V108" s="57" t="str">
        <f>IF(OR(C108="",S108=""),"",S108*C108)</f>
        <v/>
      </c>
      <c r="W108" s="56" t="str">
        <f>IF(OR(C108="",T108=""),"",C108*T108)</f>
        <v/>
      </c>
    </row>
    <row r="109" spans="1:23" ht="20.100000000000001" customHeight="1" x14ac:dyDescent="0.2">
      <c r="A109" s="49" t="s">
        <v>8223</v>
      </c>
      <c r="B109" s="49" t="s">
        <v>8224</v>
      </c>
      <c r="C109" s="50"/>
      <c r="D109" s="51" t="s">
        <v>209</v>
      </c>
      <c r="E109" s="52">
        <v>361.42</v>
      </c>
      <c r="F109" s="52">
        <f t="shared" si="10"/>
        <v>231.30880000000002</v>
      </c>
      <c r="G109" s="52">
        <f>E109-(25 *E109/100)</f>
        <v>271.065</v>
      </c>
      <c r="H109" s="52">
        <f>IF(E109="","",E109*(1-$F$3))</f>
        <v>231.30880000000002</v>
      </c>
      <c r="I109" s="53"/>
      <c r="J109" s="54">
        <v>1</v>
      </c>
      <c r="K109" s="54">
        <v>10</v>
      </c>
      <c r="L109" s="54">
        <v>400</v>
      </c>
      <c r="M109" s="50" t="s">
        <v>8137</v>
      </c>
      <c r="N109" s="53" t="s">
        <v>8138</v>
      </c>
      <c r="O109" s="53" t="s">
        <v>8194</v>
      </c>
      <c r="P109" s="55" t="s">
        <v>53</v>
      </c>
      <c r="Q109" s="55" t="s">
        <v>54</v>
      </c>
      <c r="R109" s="55" t="s">
        <v>55</v>
      </c>
      <c r="S109" s="56">
        <v>3.3000000000000002E-2</v>
      </c>
      <c r="T109" s="56" t="s">
        <v>8206</v>
      </c>
      <c r="U109" s="57" t="str">
        <f>IF(OR(C109="",H109=""),"",C109*H109)</f>
        <v/>
      </c>
      <c r="V109" s="57" t="str">
        <f>IF(OR(C109="",S109=""),"",S109*C109)</f>
        <v/>
      </c>
      <c r="W109" s="56" t="str">
        <f>IF(OR(C109="",T109=""),"",C109*T109)</f>
        <v/>
      </c>
    </row>
    <row r="110" spans="1:23" ht="20.100000000000001" customHeight="1" x14ac:dyDescent="0.2">
      <c r="A110" s="49" t="s">
        <v>8221</v>
      </c>
      <c r="B110" s="49" t="s">
        <v>8222</v>
      </c>
      <c r="C110" s="50"/>
      <c r="D110" s="51" t="s">
        <v>209</v>
      </c>
      <c r="E110" s="52">
        <v>361.42</v>
      </c>
      <c r="F110" s="52">
        <f t="shared" si="10"/>
        <v>231.30880000000002</v>
      </c>
      <c r="G110" s="52">
        <f>E110-(25 *E110/100)</f>
        <v>271.065</v>
      </c>
      <c r="H110" s="52">
        <f>IF(E110="","",E110*(1-$F$3))</f>
        <v>231.30880000000002</v>
      </c>
      <c r="I110" s="53"/>
      <c r="J110" s="54">
        <v>1</v>
      </c>
      <c r="K110" s="54">
        <v>10</v>
      </c>
      <c r="L110" s="54">
        <v>400</v>
      </c>
      <c r="M110" s="50" t="s">
        <v>8137</v>
      </c>
      <c r="N110" s="53" t="s">
        <v>8138</v>
      </c>
      <c r="O110" s="53" t="s">
        <v>8194</v>
      </c>
      <c r="P110" s="55" t="s">
        <v>53</v>
      </c>
      <c r="Q110" s="55" t="s">
        <v>54</v>
      </c>
      <c r="R110" s="55" t="s">
        <v>55</v>
      </c>
      <c r="S110" s="56">
        <v>3.3000000000000002E-2</v>
      </c>
      <c r="T110" s="56" t="s">
        <v>8206</v>
      </c>
      <c r="U110" s="57" t="str">
        <f>IF(OR(C110="",H110=""),"",C110*H110)</f>
        <v/>
      </c>
      <c r="V110" s="57" t="str">
        <f>IF(OR(C110="",S110=""),"",S110*C110)</f>
        <v/>
      </c>
      <c r="W110" s="56" t="str">
        <f>IF(OR(C110="",T110=""),"",C110*T110)</f>
        <v/>
      </c>
    </row>
    <row r="111" spans="1:23" ht="20.100000000000001" customHeight="1" x14ac:dyDescent="0.2">
      <c r="A111" s="49" t="s">
        <v>8225</v>
      </c>
      <c r="B111" s="49" t="s">
        <v>8226</v>
      </c>
      <c r="C111" s="50"/>
      <c r="D111" s="51" t="s">
        <v>209</v>
      </c>
      <c r="E111" s="52">
        <v>361.42</v>
      </c>
      <c r="F111" s="52">
        <f t="shared" si="10"/>
        <v>231.30880000000002</v>
      </c>
      <c r="G111" s="52">
        <f>E111-(25 *E111/100)</f>
        <v>271.065</v>
      </c>
      <c r="H111" s="52">
        <f>IF(E111="","",E111*(1-$F$3))</f>
        <v>231.30880000000002</v>
      </c>
      <c r="I111" s="53"/>
      <c r="J111" s="54">
        <v>1</v>
      </c>
      <c r="K111" s="54">
        <v>10</v>
      </c>
      <c r="L111" s="54">
        <v>400</v>
      </c>
      <c r="M111" s="50" t="s">
        <v>8137</v>
      </c>
      <c r="N111" s="53" t="s">
        <v>8138</v>
      </c>
      <c r="O111" s="53" t="s">
        <v>8194</v>
      </c>
      <c r="P111" s="55" t="s">
        <v>53</v>
      </c>
      <c r="Q111" s="55" t="s">
        <v>54</v>
      </c>
      <c r="R111" s="55" t="s">
        <v>55</v>
      </c>
      <c r="S111" s="56">
        <v>3.3000000000000002E-2</v>
      </c>
      <c r="T111" s="56" t="s">
        <v>8206</v>
      </c>
      <c r="U111" s="57" t="str">
        <f>IF(OR(C111="",H111=""),"",C111*H111)</f>
        <v/>
      </c>
      <c r="V111" s="57" t="str">
        <f>IF(OR(C111="",S111=""),"",S111*C111)</f>
        <v/>
      </c>
      <c r="W111" s="56" t="str">
        <f>IF(OR(C111="",T111=""),"",C111*T111)</f>
        <v/>
      </c>
    </row>
    <row r="112" spans="1:23" ht="20.100000000000001" customHeight="1" x14ac:dyDescent="0.2">
      <c r="A112" s="49" t="s">
        <v>8235</v>
      </c>
      <c r="B112" s="49" t="s">
        <v>8236</v>
      </c>
      <c r="C112" s="50"/>
      <c r="D112" s="51" t="s">
        <v>209</v>
      </c>
      <c r="E112" s="52">
        <v>361.42</v>
      </c>
      <c r="F112" s="52">
        <f t="shared" si="10"/>
        <v>231.30880000000002</v>
      </c>
      <c r="G112" s="52">
        <f>E112-(25 *E112/100)</f>
        <v>271.065</v>
      </c>
      <c r="H112" s="52">
        <f>IF(E112="","",E112*(1-$F$3))</f>
        <v>231.30880000000002</v>
      </c>
      <c r="I112" s="53"/>
      <c r="J112" s="54">
        <v>1</v>
      </c>
      <c r="K112" s="54">
        <v>10</v>
      </c>
      <c r="L112" s="54">
        <v>400</v>
      </c>
      <c r="M112" s="50" t="s">
        <v>8137</v>
      </c>
      <c r="N112" s="53" t="s">
        <v>8138</v>
      </c>
      <c r="O112" s="53" t="s">
        <v>8194</v>
      </c>
      <c r="P112" s="55" t="s">
        <v>53</v>
      </c>
      <c r="Q112" s="55" t="s">
        <v>54</v>
      </c>
      <c r="R112" s="55" t="s">
        <v>55</v>
      </c>
      <c r="S112" s="56">
        <v>3.3000000000000002E-2</v>
      </c>
      <c r="T112" s="56" t="s">
        <v>8206</v>
      </c>
      <c r="U112" s="57" t="str">
        <f>IF(OR(C112="",H112=""),"",C112*H112)</f>
        <v/>
      </c>
      <c r="V112" s="57" t="str">
        <f>IF(OR(C112="",S112=""),"",S112*C112)</f>
        <v/>
      </c>
      <c r="W112" s="56" t="str">
        <f>IF(OR(C112="",T112=""),"",C112*T112)</f>
        <v/>
      </c>
    </row>
    <row r="113" spans="1:23" ht="20.100000000000001" customHeight="1" x14ac:dyDescent="0.2">
      <c r="A113" s="49" t="s">
        <v>8239</v>
      </c>
      <c r="B113" s="49" t="s">
        <v>8240</v>
      </c>
      <c r="C113" s="50"/>
      <c r="D113" s="51" t="s">
        <v>209</v>
      </c>
      <c r="E113" s="52">
        <v>361.42</v>
      </c>
      <c r="F113" s="52">
        <f t="shared" si="10"/>
        <v>231.30880000000002</v>
      </c>
      <c r="G113" s="52">
        <f>E113-(25 *E113/100)</f>
        <v>271.065</v>
      </c>
      <c r="H113" s="52">
        <f>IF(E113="","",E113*(1-$F$3))</f>
        <v>231.30880000000002</v>
      </c>
      <c r="I113" s="53"/>
      <c r="J113" s="54">
        <v>1</v>
      </c>
      <c r="K113" s="54">
        <v>10</v>
      </c>
      <c r="L113" s="54">
        <v>400</v>
      </c>
      <c r="M113" s="50" t="s">
        <v>8137</v>
      </c>
      <c r="N113" s="53" t="s">
        <v>8138</v>
      </c>
      <c r="O113" s="53" t="s">
        <v>8194</v>
      </c>
      <c r="P113" s="55" t="s">
        <v>53</v>
      </c>
      <c r="Q113" s="55" t="s">
        <v>54</v>
      </c>
      <c r="R113" s="55" t="s">
        <v>55</v>
      </c>
      <c r="S113" s="56">
        <v>3.3000000000000002E-2</v>
      </c>
      <c r="T113" s="56" t="s">
        <v>8206</v>
      </c>
      <c r="U113" s="57" t="str">
        <f>IF(OR(C113="",H113=""),"",C113*H113)</f>
        <v/>
      </c>
      <c r="V113" s="57" t="str">
        <f>IF(OR(C113="",S113=""),"",S113*C113)</f>
        <v/>
      </c>
      <c r="W113" s="56" t="str">
        <f>IF(OR(C113="",T113=""),"",C113*T113)</f>
        <v/>
      </c>
    </row>
    <row r="114" spans="1:23" ht="20.100000000000001" customHeight="1" x14ac:dyDescent="0.2">
      <c r="A114" s="49" t="s">
        <v>8237</v>
      </c>
      <c r="B114" s="49" t="s">
        <v>8238</v>
      </c>
      <c r="C114" s="50"/>
      <c r="D114" s="51" t="s">
        <v>209</v>
      </c>
      <c r="E114" s="52">
        <v>361.42</v>
      </c>
      <c r="F114" s="52">
        <f t="shared" si="10"/>
        <v>231.30880000000002</v>
      </c>
      <c r="G114" s="52">
        <f>E114-(25 *E114/100)</f>
        <v>271.065</v>
      </c>
      <c r="H114" s="52">
        <f>IF(E114="","",E114*(1-$F$3))</f>
        <v>231.30880000000002</v>
      </c>
      <c r="I114" s="53"/>
      <c r="J114" s="54">
        <v>1</v>
      </c>
      <c r="K114" s="54">
        <v>10</v>
      </c>
      <c r="L114" s="54">
        <v>400</v>
      </c>
      <c r="M114" s="50" t="s">
        <v>8137</v>
      </c>
      <c r="N114" s="53" t="s">
        <v>8138</v>
      </c>
      <c r="O114" s="53" t="s">
        <v>8194</v>
      </c>
      <c r="P114" s="55" t="s">
        <v>53</v>
      </c>
      <c r="Q114" s="55" t="s">
        <v>54</v>
      </c>
      <c r="R114" s="55" t="s">
        <v>55</v>
      </c>
      <c r="S114" s="56">
        <v>3.3000000000000002E-2</v>
      </c>
      <c r="T114" s="56" t="s">
        <v>8206</v>
      </c>
      <c r="U114" s="57" t="str">
        <f>IF(OR(C114="",H114=""),"",C114*H114)</f>
        <v/>
      </c>
      <c r="V114" s="57" t="str">
        <f>IF(OR(C114="",S114=""),"",S114*C114)</f>
        <v/>
      </c>
      <c r="W114" s="56" t="str">
        <f>IF(OR(C114="",T114=""),"",C114*T114)</f>
        <v/>
      </c>
    </row>
    <row r="115" spans="1:23" ht="20.100000000000001" customHeight="1" x14ac:dyDescent="0.2">
      <c r="A115" s="49" t="s">
        <v>8241</v>
      </c>
      <c r="B115" s="49" t="s">
        <v>8242</v>
      </c>
      <c r="C115" s="50"/>
      <c r="D115" s="51" t="s">
        <v>209</v>
      </c>
      <c r="E115" s="52">
        <v>361.42</v>
      </c>
      <c r="F115" s="52">
        <f t="shared" si="10"/>
        <v>231.30880000000002</v>
      </c>
      <c r="G115" s="52">
        <f>E115-(25 *E115/100)</f>
        <v>271.065</v>
      </c>
      <c r="H115" s="52">
        <f>IF(E115="","",E115*(1-$F$3))</f>
        <v>231.30880000000002</v>
      </c>
      <c r="I115" s="53"/>
      <c r="J115" s="54">
        <v>1</v>
      </c>
      <c r="K115" s="54">
        <v>10</v>
      </c>
      <c r="L115" s="54">
        <v>400</v>
      </c>
      <c r="M115" s="50" t="s">
        <v>8137</v>
      </c>
      <c r="N115" s="53" t="s">
        <v>8138</v>
      </c>
      <c r="O115" s="53" t="s">
        <v>8194</v>
      </c>
      <c r="P115" s="55" t="s">
        <v>53</v>
      </c>
      <c r="Q115" s="55" t="s">
        <v>54</v>
      </c>
      <c r="R115" s="55" t="s">
        <v>55</v>
      </c>
      <c r="S115" s="56">
        <v>3.3000000000000002E-2</v>
      </c>
      <c r="T115" s="56" t="s">
        <v>8206</v>
      </c>
      <c r="U115" s="57" t="str">
        <f>IF(OR(C115="",H115=""),"",C115*H115)</f>
        <v/>
      </c>
      <c r="V115" s="57" t="str">
        <f>IF(OR(C115="",S115=""),"",S115*C115)</f>
        <v/>
      </c>
      <c r="W115" s="56" t="str">
        <f>IF(OR(C115="",T115=""),"",C115*T115)</f>
        <v/>
      </c>
    </row>
    <row r="116" spans="1:23" ht="20.100000000000001" customHeight="1" x14ac:dyDescent="0.2">
      <c r="A116" s="49" t="s">
        <v>8227</v>
      </c>
      <c r="B116" s="49" t="s">
        <v>8228</v>
      </c>
      <c r="C116" s="50"/>
      <c r="D116" s="51" t="s">
        <v>209</v>
      </c>
      <c r="E116" s="52">
        <v>361.42</v>
      </c>
      <c r="F116" s="52">
        <f t="shared" si="10"/>
        <v>231.30880000000002</v>
      </c>
      <c r="G116" s="52">
        <f>E116-(25 *E116/100)</f>
        <v>271.065</v>
      </c>
      <c r="H116" s="52">
        <f>IF(E116="","",E116*(1-$F$3))</f>
        <v>231.30880000000002</v>
      </c>
      <c r="I116" s="53"/>
      <c r="J116" s="54">
        <v>1</v>
      </c>
      <c r="K116" s="54">
        <v>10</v>
      </c>
      <c r="L116" s="54">
        <v>400</v>
      </c>
      <c r="M116" s="50" t="s">
        <v>8137</v>
      </c>
      <c r="N116" s="53" t="s">
        <v>8138</v>
      </c>
      <c r="O116" s="53" t="s">
        <v>8194</v>
      </c>
      <c r="P116" s="55" t="s">
        <v>53</v>
      </c>
      <c r="Q116" s="55" t="s">
        <v>54</v>
      </c>
      <c r="R116" s="55" t="s">
        <v>55</v>
      </c>
      <c r="S116" s="56">
        <v>3.3000000000000002E-2</v>
      </c>
      <c r="T116" s="56" t="s">
        <v>8206</v>
      </c>
      <c r="U116" s="57" t="str">
        <f>IF(OR(C116="",H116=""),"",C116*H116)</f>
        <v/>
      </c>
      <c r="V116" s="57" t="str">
        <f>IF(OR(C116="",S116=""),"",S116*C116)</f>
        <v/>
      </c>
      <c r="W116" s="56" t="str">
        <f>IF(OR(C116="",T116=""),"",C116*T116)</f>
        <v/>
      </c>
    </row>
    <row r="117" spans="1:23" ht="20.100000000000001" customHeight="1" x14ac:dyDescent="0.2">
      <c r="A117" s="49" t="s">
        <v>8231</v>
      </c>
      <c r="B117" s="49" t="s">
        <v>8232</v>
      </c>
      <c r="C117" s="50"/>
      <c r="D117" s="51" t="s">
        <v>209</v>
      </c>
      <c r="E117" s="52">
        <v>361.42</v>
      </c>
      <c r="F117" s="52">
        <f t="shared" si="10"/>
        <v>231.30880000000002</v>
      </c>
      <c r="G117" s="52">
        <f>E117-(25 *E117/100)</f>
        <v>271.065</v>
      </c>
      <c r="H117" s="52">
        <f>IF(E117="","",E117*(1-$F$3))</f>
        <v>231.30880000000002</v>
      </c>
      <c r="I117" s="53"/>
      <c r="J117" s="54">
        <v>1</v>
      </c>
      <c r="K117" s="54">
        <v>10</v>
      </c>
      <c r="L117" s="54">
        <v>400</v>
      </c>
      <c r="M117" s="50" t="s">
        <v>8137</v>
      </c>
      <c r="N117" s="53" t="s">
        <v>8138</v>
      </c>
      <c r="O117" s="53" t="s">
        <v>8194</v>
      </c>
      <c r="P117" s="55" t="s">
        <v>53</v>
      </c>
      <c r="Q117" s="55" t="s">
        <v>54</v>
      </c>
      <c r="R117" s="55" t="s">
        <v>55</v>
      </c>
      <c r="S117" s="56">
        <v>3.3000000000000002E-2</v>
      </c>
      <c r="T117" s="56" t="s">
        <v>8206</v>
      </c>
      <c r="U117" s="57" t="str">
        <f>IF(OR(C117="",H117=""),"",C117*H117)</f>
        <v/>
      </c>
      <c r="V117" s="57" t="str">
        <f>IF(OR(C117="",S117=""),"",S117*C117)</f>
        <v/>
      </c>
      <c r="W117" s="56" t="str">
        <f>IF(OR(C117="",T117=""),"",C117*T117)</f>
        <v/>
      </c>
    </row>
    <row r="118" spans="1:23" ht="20.100000000000001" customHeight="1" x14ac:dyDescent="0.2">
      <c r="A118" s="49" t="s">
        <v>8229</v>
      </c>
      <c r="B118" s="49" t="s">
        <v>8230</v>
      </c>
      <c r="C118" s="50"/>
      <c r="D118" s="51" t="s">
        <v>209</v>
      </c>
      <c r="E118" s="52">
        <v>361.42</v>
      </c>
      <c r="F118" s="52">
        <f t="shared" si="10"/>
        <v>231.30880000000002</v>
      </c>
      <c r="G118" s="52">
        <f>E118-(25 *E118/100)</f>
        <v>271.065</v>
      </c>
      <c r="H118" s="52">
        <f>IF(E118="","",E118*(1-$F$3))</f>
        <v>231.30880000000002</v>
      </c>
      <c r="I118" s="53"/>
      <c r="J118" s="54">
        <v>1</v>
      </c>
      <c r="K118" s="54">
        <v>10</v>
      </c>
      <c r="L118" s="54">
        <v>400</v>
      </c>
      <c r="M118" s="50" t="s">
        <v>8137</v>
      </c>
      <c r="N118" s="53" t="s">
        <v>8138</v>
      </c>
      <c r="O118" s="53" t="s">
        <v>8194</v>
      </c>
      <c r="P118" s="55" t="s">
        <v>53</v>
      </c>
      <c r="Q118" s="55" t="s">
        <v>54</v>
      </c>
      <c r="R118" s="55" t="s">
        <v>55</v>
      </c>
      <c r="S118" s="56">
        <v>3.3000000000000002E-2</v>
      </c>
      <c r="T118" s="56" t="s">
        <v>8206</v>
      </c>
      <c r="U118" s="57" t="str">
        <f>IF(OR(C118="",H118=""),"",C118*H118)</f>
        <v/>
      </c>
      <c r="V118" s="57" t="str">
        <f>IF(OR(C118="",S118=""),"",S118*C118)</f>
        <v/>
      </c>
      <c r="W118" s="56" t="str">
        <f>IF(OR(C118="",T118=""),"",C118*T118)</f>
        <v/>
      </c>
    </row>
    <row r="119" spans="1:23" ht="20.100000000000001" customHeight="1" x14ac:dyDescent="0.2">
      <c r="A119" s="49" t="s">
        <v>8233</v>
      </c>
      <c r="B119" s="49" t="s">
        <v>8234</v>
      </c>
      <c r="C119" s="50"/>
      <c r="D119" s="51" t="s">
        <v>209</v>
      </c>
      <c r="E119" s="52">
        <v>361.42</v>
      </c>
      <c r="F119" s="52">
        <f t="shared" si="10"/>
        <v>231.30880000000002</v>
      </c>
      <c r="G119" s="52">
        <f>E119-(25 *E119/100)</f>
        <v>271.065</v>
      </c>
      <c r="H119" s="52">
        <f>IF(E119="","",E119*(1-$F$3))</f>
        <v>231.30880000000002</v>
      </c>
      <c r="I119" s="53"/>
      <c r="J119" s="54">
        <v>1</v>
      </c>
      <c r="K119" s="54">
        <v>10</v>
      </c>
      <c r="L119" s="54">
        <v>400</v>
      </c>
      <c r="M119" s="50" t="s">
        <v>8137</v>
      </c>
      <c r="N119" s="53" t="s">
        <v>8138</v>
      </c>
      <c r="O119" s="53" t="s">
        <v>8194</v>
      </c>
      <c r="P119" s="55" t="s">
        <v>53</v>
      </c>
      <c r="Q119" s="55" t="s">
        <v>54</v>
      </c>
      <c r="R119" s="55" t="s">
        <v>55</v>
      </c>
      <c r="S119" s="56">
        <v>3.3000000000000002E-2</v>
      </c>
      <c r="T119" s="56" t="s">
        <v>8206</v>
      </c>
      <c r="U119" s="57" t="str">
        <f>IF(OR(C119="",H119=""),"",C119*H119)</f>
        <v/>
      </c>
      <c r="V119" s="57" t="str">
        <f>IF(OR(C119="",S119=""),"",S119*C119)</f>
        <v/>
      </c>
      <c r="W119" s="56" t="str">
        <f>IF(OR(C119="",T119=""),"",C119*T119)</f>
        <v/>
      </c>
    </row>
    <row r="120" spans="1:23" ht="20.100000000000001" customHeight="1" x14ac:dyDescent="0.2">
      <c r="A120" s="49" t="s">
        <v>8195</v>
      </c>
      <c r="B120" s="49" t="s">
        <v>8196</v>
      </c>
      <c r="C120" s="50"/>
      <c r="D120" s="51" t="s">
        <v>209</v>
      </c>
      <c r="E120" s="52">
        <v>188.24</v>
      </c>
      <c r="F120" s="52">
        <f t="shared" si="10"/>
        <v>120.4736</v>
      </c>
      <c r="G120" s="52">
        <f>E120-(25 *E120/100)</f>
        <v>141.18</v>
      </c>
      <c r="H120" s="52">
        <f>IF(E120="","",E120*(1-$F$3))</f>
        <v>120.4736</v>
      </c>
      <c r="I120" s="53"/>
      <c r="J120" s="54">
        <v>1</v>
      </c>
      <c r="K120" s="54">
        <v>10</v>
      </c>
      <c r="L120" s="54">
        <v>400</v>
      </c>
      <c r="M120" s="50" t="s">
        <v>8137</v>
      </c>
      <c r="N120" s="53" t="s">
        <v>8138</v>
      </c>
      <c r="O120" s="53" t="s">
        <v>8194</v>
      </c>
      <c r="P120" s="55" t="s">
        <v>53</v>
      </c>
      <c r="Q120" s="55" t="s">
        <v>54</v>
      </c>
      <c r="R120" s="55" t="s">
        <v>55</v>
      </c>
      <c r="S120" s="56">
        <v>3.3000000000000002E-2</v>
      </c>
      <c r="T120" s="56" t="s">
        <v>8197</v>
      </c>
      <c r="U120" s="57" t="str">
        <f>IF(OR(C120="",H120=""),"",C120*H120)</f>
        <v/>
      </c>
      <c r="V120" s="57" t="str">
        <f>IF(OR(C120="",S120=""),"",S120*C120)</f>
        <v/>
      </c>
      <c r="W120" s="56" t="str">
        <f>IF(OR(C120="",T120=""),"",C120*T120)</f>
        <v/>
      </c>
    </row>
    <row r="121" spans="1:23" ht="20.100000000000001" customHeight="1" x14ac:dyDescent="0.2">
      <c r="A121" s="49" t="s">
        <v>8204</v>
      </c>
      <c r="B121" s="49" t="s">
        <v>8205</v>
      </c>
      <c r="C121" s="50"/>
      <c r="D121" s="51" t="s">
        <v>209</v>
      </c>
      <c r="E121" s="52">
        <v>180.06</v>
      </c>
      <c r="F121" s="52">
        <f t="shared" si="10"/>
        <v>115.2384</v>
      </c>
      <c r="G121" s="52">
        <f>E121-(25 *E121/100)</f>
        <v>135.04500000000002</v>
      </c>
      <c r="H121" s="52">
        <f>IF(E121="","",E121*(1-$F$3))</f>
        <v>115.2384</v>
      </c>
      <c r="I121" s="53"/>
      <c r="J121" s="54">
        <v>1</v>
      </c>
      <c r="K121" s="54">
        <v>10</v>
      </c>
      <c r="L121" s="54">
        <v>400</v>
      </c>
      <c r="M121" s="50" t="s">
        <v>8137</v>
      </c>
      <c r="N121" s="53" t="s">
        <v>8138</v>
      </c>
      <c r="O121" s="53" t="s">
        <v>8194</v>
      </c>
      <c r="P121" s="55" t="s">
        <v>53</v>
      </c>
      <c r="Q121" s="55" t="s">
        <v>54</v>
      </c>
      <c r="R121" s="55" t="s">
        <v>55</v>
      </c>
      <c r="S121" s="56">
        <v>3.3000000000000002E-2</v>
      </c>
      <c r="T121" s="56" t="s">
        <v>8206</v>
      </c>
      <c r="U121" s="57" t="str">
        <f>IF(OR(C121="",H121=""),"",C121*H121)</f>
        <v/>
      </c>
      <c r="V121" s="57" t="str">
        <f>IF(OR(C121="",S121=""),"",S121*C121)</f>
        <v/>
      </c>
      <c r="W121" s="56" t="str">
        <f>IF(OR(C121="",T121=""),"",C121*T121)</f>
        <v/>
      </c>
    </row>
    <row r="122" spans="1:23" ht="20.100000000000001" customHeight="1" x14ac:dyDescent="0.2">
      <c r="A122" s="49" t="s">
        <v>8245</v>
      </c>
      <c r="B122" s="49" t="s">
        <v>8246</v>
      </c>
      <c r="C122" s="50"/>
      <c r="D122" s="51" t="s">
        <v>209</v>
      </c>
      <c r="E122" s="52">
        <v>288.08999999999997</v>
      </c>
      <c r="F122" s="52">
        <f t="shared" si="10"/>
        <v>184.37759999999997</v>
      </c>
      <c r="G122" s="52">
        <f>E122-(25 *E122/100)</f>
        <v>216.0675</v>
      </c>
      <c r="H122" s="52">
        <f>IF(E122="","",E122*(1-$F$3))</f>
        <v>184.3776</v>
      </c>
      <c r="I122" s="53"/>
      <c r="J122" s="54">
        <v>1</v>
      </c>
      <c r="K122" s="54">
        <v>10</v>
      </c>
      <c r="L122" s="54">
        <v>400</v>
      </c>
      <c r="M122" s="50" t="s">
        <v>8137</v>
      </c>
      <c r="N122" s="53" t="s">
        <v>8138</v>
      </c>
      <c r="O122" s="53" t="s">
        <v>8194</v>
      </c>
      <c r="P122" s="55" t="s">
        <v>53</v>
      </c>
      <c r="Q122" s="55" t="s">
        <v>54</v>
      </c>
      <c r="R122" s="55" t="s">
        <v>55</v>
      </c>
      <c r="S122" s="56">
        <v>8.1000000000000003E-2</v>
      </c>
      <c r="T122" s="56" t="s">
        <v>8206</v>
      </c>
      <c r="U122" s="57" t="str">
        <f>IF(OR(C122="",H122=""),"",C122*H122)</f>
        <v/>
      </c>
      <c r="V122" s="57" t="str">
        <f>IF(OR(C122="",S122=""),"",S122*C122)</f>
        <v/>
      </c>
      <c r="W122" s="56" t="str">
        <f>IF(OR(C122="",T122=""),"",C122*T122)</f>
        <v/>
      </c>
    </row>
    <row r="123" spans="1:23" ht="20.100000000000001" customHeight="1" x14ac:dyDescent="0.2">
      <c r="A123" s="49" t="s">
        <v>8243</v>
      </c>
      <c r="B123" s="49" t="s">
        <v>8244</v>
      </c>
      <c r="C123" s="50"/>
      <c r="D123" s="51" t="s">
        <v>209</v>
      </c>
      <c r="E123" s="52">
        <v>281.54000000000002</v>
      </c>
      <c r="F123" s="52">
        <f t="shared" si="10"/>
        <v>180.18560000000002</v>
      </c>
      <c r="G123" s="52">
        <f>E123-(25 *E123/100)</f>
        <v>211.15500000000003</v>
      </c>
      <c r="H123" s="52">
        <f>IF(E123="","",E123*(1-$F$3))</f>
        <v>180.18560000000002</v>
      </c>
      <c r="I123" s="53"/>
      <c r="J123" s="54">
        <v>1</v>
      </c>
      <c r="K123" s="54">
        <v>10</v>
      </c>
      <c r="L123" s="54">
        <v>400</v>
      </c>
      <c r="M123" s="50" t="s">
        <v>8137</v>
      </c>
      <c r="N123" s="53" t="s">
        <v>8138</v>
      </c>
      <c r="O123" s="53" t="s">
        <v>8194</v>
      </c>
      <c r="P123" s="55" t="s">
        <v>53</v>
      </c>
      <c r="Q123" s="55" t="s">
        <v>54</v>
      </c>
      <c r="R123" s="55" t="s">
        <v>55</v>
      </c>
      <c r="S123" s="56">
        <v>8.1000000000000003E-2</v>
      </c>
      <c r="T123" s="56" t="s">
        <v>8206</v>
      </c>
      <c r="U123" s="57" t="str">
        <f>IF(OR(C123="",H123=""),"",C123*H123)</f>
        <v/>
      </c>
      <c r="V123" s="57" t="str">
        <f>IF(OR(C123="",S123=""),"",S123*C123)</f>
        <v/>
      </c>
      <c r="W123" s="56" t="str">
        <f>IF(OR(C123="",T123=""),"",C123*T123)</f>
        <v/>
      </c>
    </row>
    <row r="124" spans="1:23" ht="20.100000000000001" customHeight="1" x14ac:dyDescent="0.2">
      <c r="A124" s="49" t="s">
        <v>8200</v>
      </c>
      <c r="B124" s="49" t="s">
        <v>8201</v>
      </c>
      <c r="C124" s="50"/>
      <c r="D124" s="51" t="s">
        <v>209</v>
      </c>
      <c r="E124" s="52">
        <v>188.24</v>
      </c>
      <c r="F124" s="52">
        <f t="shared" si="10"/>
        <v>120.4736</v>
      </c>
      <c r="G124" s="52">
        <f>E124-(25 *E124/100)</f>
        <v>141.18</v>
      </c>
      <c r="H124" s="52">
        <f>IF(E124="","",E124*(1-$F$3))</f>
        <v>120.4736</v>
      </c>
      <c r="I124" s="53"/>
      <c r="J124" s="54">
        <v>1</v>
      </c>
      <c r="K124" s="54">
        <v>10</v>
      </c>
      <c r="L124" s="54">
        <v>400</v>
      </c>
      <c r="M124" s="50" t="s">
        <v>8137</v>
      </c>
      <c r="N124" s="53" t="s">
        <v>8138</v>
      </c>
      <c r="O124" s="53" t="s">
        <v>8194</v>
      </c>
      <c r="P124" s="55" t="s">
        <v>53</v>
      </c>
      <c r="Q124" s="55" t="s">
        <v>54</v>
      </c>
      <c r="R124" s="55" t="s">
        <v>55</v>
      </c>
      <c r="S124" s="56">
        <v>3.3000000000000002E-2</v>
      </c>
      <c r="T124" s="56" t="s">
        <v>8197</v>
      </c>
      <c r="U124" s="57" t="str">
        <f>IF(OR(C124="",H124=""),"",C124*H124)</f>
        <v/>
      </c>
      <c r="V124" s="57" t="str">
        <f>IF(OR(C124="",S124=""),"",S124*C124)</f>
        <v/>
      </c>
      <c r="W124" s="56" t="str">
        <f>IF(OR(C124="",T124=""),"",C124*T124)</f>
        <v/>
      </c>
    </row>
    <row r="125" spans="1:23" ht="20.100000000000001" customHeight="1" x14ac:dyDescent="0.2">
      <c r="A125" s="49" t="s">
        <v>8209</v>
      </c>
      <c r="B125" s="49" t="s">
        <v>8210</v>
      </c>
      <c r="C125" s="50"/>
      <c r="D125" s="51" t="s">
        <v>209</v>
      </c>
      <c r="E125" s="52">
        <v>180.06</v>
      </c>
      <c r="F125" s="52">
        <f t="shared" si="10"/>
        <v>115.2384</v>
      </c>
      <c r="G125" s="52">
        <f>E125-(25 *E125/100)</f>
        <v>135.04500000000002</v>
      </c>
      <c r="H125" s="52">
        <f>IF(E125="","",E125*(1-$F$3))</f>
        <v>115.2384</v>
      </c>
      <c r="I125" s="53"/>
      <c r="J125" s="54">
        <v>1</v>
      </c>
      <c r="K125" s="54">
        <v>10</v>
      </c>
      <c r="L125" s="54">
        <v>400</v>
      </c>
      <c r="M125" s="50" t="s">
        <v>8137</v>
      </c>
      <c r="N125" s="53" t="s">
        <v>8138</v>
      </c>
      <c r="O125" s="53" t="s">
        <v>8194</v>
      </c>
      <c r="P125" s="55" t="s">
        <v>53</v>
      </c>
      <c r="Q125" s="55" t="s">
        <v>54</v>
      </c>
      <c r="R125" s="55" t="s">
        <v>55</v>
      </c>
      <c r="S125" s="56">
        <v>3.3000000000000002E-2</v>
      </c>
      <c r="T125" s="56" t="s">
        <v>8206</v>
      </c>
      <c r="U125" s="57" t="str">
        <f>IF(OR(C125="",H125=""),"",C125*H125)</f>
        <v/>
      </c>
      <c r="V125" s="57" t="str">
        <f>IF(OR(C125="",S125=""),"",S125*C125)</f>
        <v/>
      </c>
      <c r="W125" s="56" t="str">
        <f>IF(OR(C125="",T125=""),"",C125*T125)</f>
        <v/>
      </c>
    </row>
    <row r="126" spans="1:23" ht="20.100000000000001" customHeight="1" x14ac:dyDescent="0.2">
      <c r="A126" s="49" t="s">
        <v>8198</v>
      </c>
      <c r="B126" s="49" t="s">
        <v>8199</v>
      </c>
      <c r="C126" s="50"/>
      <c r="D126" s="51" t="s">
        <v>209</v>
      </c>
      <c r="E126" s="52">
        <v>188.24</v>
      </c>
      <c r="F126" s="52">
        <f t="shared" si="10"/>
        <v>120.4736</v>
      </c>
      <c r="G126" s="52">
        <f>E126-(25 *E126/100)</f>
        <v>141.18</v>
      </c>
      <c r="H126" s="52">
        <f>IF(E126="","",E126*(1-$F$3))</f>
        <v>120.4736</v>
      </c>
      <c r="I126" s="53"/>
      <c r="J126" s="54">
        <v>1</v>
      </c>
      <c r="K126" s="54">
        <v>10</v>
      </c>
      <c r="L126" s="54">
        <v>400</v>
      </c>
      <c r="M126" s="50" t="s">
        <v>8137</v>
      </c>
      <c r="N126" s="53" t="s">
        <v>8138</v>
      </c>
      <c r="O126" s="53" t="s">
        <v>8194</v>
      </c>
      <c r="P126" s="55" t="s">
        <v>53</v>
      </c>
      <c r="Q126" s="55" t="s">
        <v>54</v>
      </c>
      <c r="R126" s="55" t="s">
        <v>55</v>
      </c>
      <c r="S126" s="56">
        <v>3.3000000000000002E-2</v>
      </c>
      <c r="T126" s="56" t="s">
        <v>8197</v>
      </c>
      <c r="U126" s="57" t="str">
        <f>IF(OR(C126="",H126=""),"",C126*H126)</f>
        <v/>
      </c>
      <c r="V126" s="57" t="str">
        <f>IF(OR(C126="",S126=""),"",S126*C126)</f>
        <v/>
      </c>
      <c r="W126" s="56" t="str">
        <f>IF(OR(C126="",T126=""),"",C126*T126)</f>
        <v/>
      </c>
    </row>
    <row r="127" spans="1:23" ht="20.100000000000001" customHeight="1" x14ac:dyDescent="0.2">
      <c r="A127" s="49" t="s">
        <v>8207</v>
      </c>
      <c r="B127" s="49" t="s">
        <v>8208</v>
      </c>
      <c r="C127" s="50"/>
      <c r="D127" s="51" t="s">
        <v>209</v>
      </c>
      <c r="E127" s="52">
        <v>180.06</v>
      </c>
      <c r="F127" s="52">
        <f t="shared" si="10"/>
        <v>115.2384</v>
      </c>
      <c r="G127" s="52">
        <f>E127-(25 *E127/100)</f>
        <v>135.04500000000002</v>
      </c>
      <c r="H127" s="52">
        <f>IF(E127="","",E127*(1-$F$3))</f>
        <v>115.2384</v>
      </c>
      <c r="I127" s="53"/>
      <c r="J127" s="54">
        <v>1</v>
      </c>
      <c r="K127" s="54">
        <v>10</v>
      </c>
      <c r="L127" s="54">
        <v>400</v>
      </c>
      <c r="M127" s="50" t="s">
        <v>8137</v>
      </c>
      <c r="N127" s="53" t="s">
        <v>8138</v>
      </c>
      <c r="O127" s="53" t="s">
        <v>8194</v>
      </c>
      <c r="P127" s="55" t="s">
        <v>53</v>
      </c>
      <c r="Q127" s="55" t="s">
        <v>54</v>
      </c>
      <c r="R127" s="55" t="s">
        <v>55</v>
      </c>
      <c r="S127" s="56">
        <v>3.3000000000000002E-2</v>
      </c>
      <c r="T127" s="56" t="s">
        <v>8206</v>
      </c>
      <c r="U127" s="57" t="str">
        <f>IF(OR(C127="",H127=""),"",C127*H127)</f>
        <v/>
      </c>
      <c r="V127" s="57" t="str">
        <f>IF(OR(C127="",S127=""),"",S127*C127)</f>
        <v/>
      </c>
      <c r="W127" s="56" t="str">
        <f>IF(OR(C127="",T127=""),"",C127*T127)</f>
        <v/>
      </c>
    </row>
    <row r="128" spans="1:23" ht="20.100000000000001" customHeight="1" x14ac:dyDescent="0.2">
      <c r="A128" s="49" t="s">
        <v>8249</v>
      </c>
      <c r="B128" s="49" t="s">
        <v>8250</v>
      </c>
      <c r="C128" s="50"/>
      <c r="D128" s="51" t="s">
        <v>209</v>
      </c>
      <c r="E128" s="52">
        <v>288.08999999999997</v>
      </c>
      <c r="F128" s="52">
        <f t="shared" si="10"/>
        <v>184.37759999999997</v>
      </c>
      <c r="G128" s="52">
        <f>E128-(25 *E128/100)</f>
        <v>216.0675</v>
      </c>
      <c r="H128" s="52">
        <f>IF(E128="","",E128*(1-$F$3))</f>
        <v>184.3776</v>
      </c>
      <c r="I128" s="53"/>
      <c r="J128" s="54">
        <v>1</v>
      </c>
      <c r="K128" s="54">
        <v>10</v>
      </c>
      <c r="L128" s="54">
        <v>400</v>
      </c>
      <c r="M128" s="50" t="s">
        <v>8137</v>
      </c>
      <c r="N128" s="53" t="s">
        <v>8138</v>
      </c>
      <c r="O128" s="53" t="s">
        <v>8194</v>
      </c>
      <c r="P128" s="55" t="s">
        <v>53</v>
      </c>
      <c r="Q128" s="55" t="s">
        <v>54</v>
      </c>
      <c r="R128" s="55" t="s">
        <v>55</v>
      </c>
      <c r="S128" s="56">
        <v>8.1000000000000003E-2</v>
      </c>
      <c r="T128" s="56" t="s">
        <v>8206</v>
      </c>
      <c r="U128" s="57" t="str">
        <f>IF(OR(C128="",H128=""),"",C128*H128)</f>
        <v/>
      </c>
      <c r="V128" s="57" t="str">
        <f>IF(OR(C128="",S128=""),"",S128*C128)</f>
        <v/>
      </c>
      <c r="W128" s="56" t="str">
        <f>IF(OR(C128="",T128=""),"",C128*T128)</f>
        <v/>
      </c>
    </row>
    <row r="129" spans="1:23" ht="20.100000000000001" customHeight="1" x14ac:dyDescent="0.2">
      <c r="A129" s="49" t="s">
        <v>8247</v>
      </c>
      <c r="B129" s="49" t="s">
        <v>8248</v>
      </c>
      <c r="C129" s="50"/>
      <c r="D129" s="51" t="s">
        <v>209</v>
      </c>
      <c r="E129" s="52">
        <v>281.54000000000002</v>
      </c>
      <c r="F129" s="52">
        <f t="shared" si="10"/>
        <v>180.18560000000002</v>
      </c>
      <c r="G129" s="52">
        <f>E129-(25 *E129/100)</f>
        <v>211.15500000000003</v>
      </c>
      <c r="H129" s="52">
        <f>IF(E129="","",E129*(1-$F$3))</f>
        <v>180.18560000000002</v>
      </c>
      <c r="I129" s="53"/>
      <c r="J129" s="54">
        <v>1</v>
      </c>
      <c r="K129" s="54">
        <v>10</v>
      </c>
      <c r="L129" s="54">
        <v>400</v>
      </c>
      <c r="M129" s="50" t="s">
        <v>8137</v>
      </c>
      <c r="N129" s="53" t="s">
        <v>8138</v>
      </c>
      <c r="O129" s="53" t="s">
        <v>8194</v>
      </c>
      <c r="P129" s="55" t="s">
        <v>53</v>
      </c>
      <c r="Q129" s="55" t="s">
        <v>54</v>
      </c>
      <c r="R129" s="55" t="s">
        <v>55</v>
      </c>
      <c r="S129" s="56">
        <v>8.1000000000000003E-2</v>
      </c>
      <c r="T129" s="56" t="s">
        <v>8206</v>
      </c>
      <c r="U129" s="57" t="str">
        <f>IF(OR(C129="",H129=""),"",C129*H129)</f>
        <v/>
      </c>
      <c r="V129" s="57" t="str">
        <f>IF(OR(C129="",S129=""),"",S129*C129)</f>
        <v/>
      </c>
      <c r="W129" s="56" t="str">
        <f>IF(OR(C129="",T129=""),"",C129*T129)</f>
        <v/>
      </c>
    </row>
    <row r="130" spans="1:23" ht="20.100000000000001" customHeight="1" x14ac:dyDescent="0.2">
      <c r="A130" s="49" t="s">
        <v>8202</v>
      </c>
      <c r="B130" s="49" t="s">
        <v>8203</v>
      </c>
      <c r="C130" s="50"/>
      <c r="D130" s="51" t="s">
        <v>209</v>
      </c>
      <c r="E130" s="52">
        <v>188.24</v>
      </c>
      <c r="F130" s="52">
        <f t="shared" si="10"/>
        <v>120.4736</v>
      </c>
      <c r="G130" s="52">
        <f>E130-(25 *E130/100)</f>
        <v>141.18</v>
      </c>
      <c r="H130" s="52">
        <f>IF(E130="","",E130*(1-$F$3))</f>
        <v>120.4736</v>
      </c>
      <c r="I130" s="53"/>
      <c r="J130" s="54">
        <v>1</v>
      </c>
      <c r="K130" s="54">
        <v>10</v>
      </c>
      <c r="L130" s="54">
        <v>400</v>
      </c>
      <c r="M130" s="50" t="s">
        <v>8137</v>
      </c>
      <c r="N130" s="53" t="s">
        <v>8138</v>
      </c>
      <c r="O130" s="53" t="s">
        <v>8194</v>
      </c>
      <c r="P130" s="55" t="s">
        <v>53</v>
      </c>
      <c r="Q130" s="55" t="s">
        <v>54</v>
      </c>
      <c r="R130" s="55" t="s">
        <v>55</v>
      </c>
      <c r="S130" s="56">
        <v>3.3000000000000002E-2</v>
      </c>
      <c r="T130" s="56" t="s">
        <v>8197</v>
      </c>
      <c r="U130" s="57" t="str">
        <f>IF(OR(C130="",H130=""),"",C130*H130)</f>
        <v/>
      </c>
      <c r="V130" s="57" t="str">
        <f>IF(OR(C130="",S130=""),"",S130*C130)</f>
        <v/>
      </c>
      <c r="W130" s="56" t="str">
        <f>IF(OR(C130="",T130=""),"",C130*T130)</f>
        <v/>
      </c>
    </row>
    <row r="131" spans="1:23" ht="20.100000000000001" customHeight="1" x14ac:dyDescent="0.2">
      <c r="A131" s="49" t="s">
        <v>8211</v>
      </c>
      <c r="B131" s="49" t="s">
        <v>8212</v>
      </c>
      <c r="C131" s="50"/>
      <c r="D131" s="51" t="s">
        <v>209</v>
      </c>
      <c r="E131" s="52">
        <v>180.06</v>
      </c>
      <c r="F131" s="52">
        <f t="shared" si="10"/>
        <v>115.2384</v>
      </c>
      <c r="G131" s="52">
        <f>E131-(25 *E131/100)</f>
        <v>135.04500000000002</v>
      </c>
      <c r="H131" s="52">
        <f>IF(E131="","",E131*(1-$F$3))</f>
        <v>115.2384</v>
      </c>
      <c r="I131" s="53"/>
      <c r="J131" s="54">
        <v>1</v>
      </c>
      <c r="K131" s="54">
        <v>10</v>
      </c>
      <c r="L131" s="54">
        <v>400</v>
      </c>
      <c r="M131" s="50" t="s">
        <v>8137</v>
      </c>
      <c r="N131" s="53" t="s">
        <v>8138</v>
      </c>
      <c r="O131" s="53" t="s">
        <v>8194</v>
      </c>
      <c r="P131" s="55" t="s">
        <v>53</v>
      </c>
      <c r="Q131" s="55" t="s">
        <v>54</v>
      </c>
      <c r="R131" s="55" t="s">
        <v>55</v>
      </c>
      <c r="S131" s="56">
        <v>3.3000000000000002E-2</v>
      </c>
      <c r="T131" s="56" t="s">
        <v>8206</v>
      </c>
      <c r="U131" s="57" t="str">
        <f>IF(OR(C131="",H131=""),"",C131*H131)</f>
        <v/>
      </c>
      <c r="V131" s="57" t="str">
        <f>IF(OR(C131="",S131=""),"",S131*C131)</f>
        <v/>
      </c>
      <c r="W131" s="56" t="str">
        <f>IF(OR(C131="",T131=""),"",C131*T131)</f>
        <v/>
      </c>
    </row>
    <row r="132" spans="1:23" ht="20.100000000000001" customHeight="1" x14ac:dyDescent="0.2">
      <c r="A132" s="49" t="s">
        <v>23537</v>
      </c>
      <c r="B132" s="49" t="s">
        <v>23538</v>
      </c>
      <c r="C132" s="50"/>
      <c r="D132" s="51" t="s">
        <v>209</v>
      </c>
      <c r="E132" s="52">
        <v>361.42</v>
      </c>
      <c r="F132" s="52">
        <f t="shared" si="10"/>
        <v>231.30880000000002</v>
      </c>
      <c r="G132" s="52">
        <f>E132-(25 *E132/100)</f>
        <v>271.065</v>
      </c>
      <c r="H132" s="52">
        <f>IF(E132="","",E132*(1-$F$3))</f>
        <v>231.30880000000002</v>
      </c>
      <c r="I132" s="53"/>
      <c r="J132" s="54">
        <v>1</v>
      </c>
      <c r="K132" s="54">
        <v>10</v>
      </c>
      <c r="L132" s="54">
        <v>400</v>
      </c>
      <c r="M132" s="50" t="s">
        <v>8137</v>
      </c>
      <c r="N132" s="53" t="s">
        <v>8138</v>
      </c>
      <c r="O132" s="53" t="s">
        <v>8194</v>
      </c>
      <c r="P132" s="55" t="s">
        <v>53</v>
      </c>
      <c r="Q132" s="55" t="s">
        <v>54</v>
      </c>
      <c r="R132" s="55" t="s">
        <v>55</v>
      </c>
      <c r="S132" s="56">
        <v>3.3000000000000002E-2</v>
      </c>
      <c r="T132" s="56" t="s">
        <v>8206</v>
      </c>
      <c r="U132" s="57" t="str">
        <f>IF(OR(C132="",H132=""),"",C132*H132)</f>
        <v/>
      </c>
      <c r="V132" s="57" t="str">
        <f>IF(OR(C132="",S132=""),"",S132*C132)</f>
        <v/>
      </c>
      <c r="W132" s="56" t="str">
        <f>IF(OR(C132="",T132=""),"",C132*T132)</f>
        <v/>
      </c>
    </row>
    <row r="133" spans="1:23" ht="20.100000000000001" customHeight="1" x14ac:dyDescent="0.2">
      <c r="A133" s="49" t="s">
        <v>8215</v>
      </c>
      <c r="B133" s="49" t="s">
        <v>8216</v>
      </c>
      <c r="C133" s="50"/>
      <c r="D133" s="51" t="s">
        <v>209</v>
      </c>
      <c r="E133" s="52">
        <v>361.42</v>
      </c>
      <c r="F133" s="52">
        <f t="shared" si="10"/>
        <v>231.30880000000002</v>
      </c>
      <c r="G133" s="52">
        <f>E133-(25 *E133/100)</f>
        <v>271.065</v>
      </c>
      <c r="H133" s="52">
        <f>IF(E133="","",E133*(1-$F$3))</f>
        <v>231.30880000000002</v>
      </c>
      <c r="I133" s="53"/>
      <c r="J133" s="54">
        <v>1</v>
      </c>
      <c r="K133" s="54">
        <v>10</v>
      </c>
      <c r="L133" s="54">
        <v>400</v>
      </c>
      <c r="M133" s="50" t="s">
        <v>8137</v>
      </c>
      <c r="N133" s="53" t="s">
        <v>8138</v>
      </c>
      <c r="O133" s="53" t="s">
        <v>8194</v>
      </c>
      <c r="P133" s="55" t="s">
        <v>53</v>
      </c>
      <c r="Q133" s="55" t="s">
        <v>54</v>
      </c>
      <c r="R133" s="55" t="s">
        <v>55</v>
      </c>
      <c r="S133" s="56">
        <v>3.3000000000000002E-2</v>
      </c>
      <c r="T133" s="56" t="s">
        <v>8206</v>
      </c>
      <c r="U133" s="57" t="str">
        <f>IF(OR(C133="",H133=""),"",C133*H133)</f>
        <v/>
      </c>
      <c r="V133" s="57" t="str">
        <f>IF(OR(C133="",S133=""),"",S133*C133)</f>
        <v/>
      </c>
      <c r="W133" s="56" t="str">
        <f>IF(OR(C133="",T133=""),"",C133*T133)</f>
        <v/>
      </c>
    </row>
    <row r="134" spans="1:23" ht="20.100000000000001" customHeight="1" x14ac:dyDescent="0.2">
      <c r="A134" s="49" t="s">
        <v>8213</v>
      </c>
      <c r="B134" s="49" t="s">
        <v>8214</v>
      </c>
      <c r="C134" s="50"/>
      <c r="D134" s="51" t="s">
        <v>209</v>
      </c>
      <c r="E134" s="52">
        <v>361.42</v>
      </c>
      <c r="F134" s="52">
        <f t="shared" si="10"/>
        <v>231.30880000000002</v>
      </c>
      <c r="G134" s="52">
        <f>E134-(25 *E134/100)</f>
        <v>271.065</v>
      </c>
      <c r="H134" s="52">
        <f>IF(E134="","",E134*(1-$F$3))</f>
        <v>231.30880000000002</v>
      </c>
      <c r="I134" s="53"/>
      <c r="J134" s="54">
        <v>1</v>
      </c>
      <c r="K134" s="54">
        <v>10</v>
      </c>
      <c r="L134" s="54">
        <v>400</v>
      </c>
      <c r="M134" s="50" t="s">
        <v>8137</v>
      </c>
      <c r="N134" s="53" t="s">
        <v>8138</v>
      </c>
      <c r="O134" s="53" t="s">
        <v>8194</v>
      </c>
      <c r="P134" s="55" t="s">
        <v>53</v>
      </c>
      <c r="Q134" s="55" t="s">
        <v>54</v>
      </c>
      <c r="R134" s="55" t="s">
        <v>55</v>
      </c>
      <c r="S134" s="56">
        <v>3.3000000000000002E-2</v>
      </c>
      <c r="T134" s="56" t="s">
        <v>8206</v>
      </c>
      <c r="U134" s="57" t="str">
        <f>IF(OR(C134="",H134=""),"",C134*H134)</f>
        <v/>
      </c>
      <c r="V134" s="57" t="str">
        <f>IF(OR(C134="",S134=""),"",S134*C134)</f>
        <v/>
      </c>
      <c r="W134" s="56" t="str">
        <f>IF(OR(C134="",T134=""),"",C134*T134)</f>
        <v/>
      </c>
    </row>
    <row r="135" spans="1:23" ht="20.100000000000001" customHeight="1" x14ac:dyDescent="0.2">
      <c r="A135" s="49" t="s">
        <v>8217</v>
      </c>
      <c r="B135" s="49" t="s">
        <v>8218</v>
      </c>
      <c r="C135" s="50"/>
      <c r="D135" s="51" t="s">
        <v>209</v>
      </c>
      <c r="E135" s="52">
        <v>361.42</v>
      </c>
      <c r="F135" s="52">
        <f t="shared" si="10"/>
        <v>231.30880000000002</v>
      </c>
      <c r="G135" s="52">
        <f>E135-(25 *E135/100)</f>
        <v>271.065</v>
      </c>
      <c r="H135" s="52">
        <f>IF(E135="","",E135*(1-$F$3))</f>
        <v>231.30880000000002</v>
      </c>
      <c r="I135" s="53"/>
      <c r="J135" s="54">
        <v>1</v>
      </c>
      <c r="K135" s="54">
        <v>10</v>
      </c>
      <c r="L135" s="54">
        <v>400</v>
      </c>
      <c r="M135" s="50" t="s">
        <v>8137</v>
      </c>
      <c r="N135" s="53" t="s">
        <v>8138</v>
      </c>
      <c r="O135" s="53" t="s">
        <v>8194</v>
      </c>
      <c r="P135" s="55" t="s">
        <v>53</v>
      </c>
      <c r="Q135" s="55" t="s">
        <v>54</v>
      </c>
      <c r="R135" s="55" t="s">
        <v>55</v>
      </c>
      <c r="S135" s="56">
        <v>3.3000000000000002E-2</v>
      </c>
      <c r="T135" s="56" t="s">
        <v>8206</v>
      </c>
      <c r="U135" s="57" t="str">
        <f>IF(OR(C135="",H135=""),"",C135*H135)</f>
        <v/>
      </c>
      <c r="V135" s="57" t="str">
        <f>IF(OR(C135="",S135=""),"",S135*C135)</f>
        <v/>
      </c>
      <c r="W135" s="56" t="str">
        <f>IF(OR(C135="",T135=""),"",C135*T135)</f>
        <v/>
      </c>
    </row>
    <row r="136" spans="1:23" ht="20.100000000000001" customHeight="1" x14ac:dyDescent="0.2">
      <c r="A136" s="49" t="s">
        <v>8288</v>
      </c>
      <c r="B136" s="49" t="s">
        <v>8289</v>
      </c>
      <c r="C136" s="50"/>
      <c r="D136" s="51" t="s">
        <v>209</v>
      </c>
      <c r="E136" s="52">
        <v>90.47</v>
      </c>
      <c r="F136" s="52">
        <f t="shared" si="10"/>
        <v>57.900799999999997</v>
      </c>
      <c r="G136" s="52">
        <f>E136-(25 *E136/100)</f>
        <v>67.852499999999992</v>
      </c>
      <c r="H136" s="52">
        <f>IF(E136="","",E136*(1-$F$3))</f>
        <v>57.900800000000004</v>
      </c>
      <c r="I136" s="53"/>
      <c r="J136" s="54">
        <v>1</v>
      </c>
      <c r="K136" s="54">
        <v>10</v>
      </c>
      <c r="L136" s="54">
        <v>400</v>
      </c>
      <c r="M136" s="50" t="s">
        <v>8137</v>
      </c>
      <c r="N136" s="53" t="s">
        <v>8138</v>
      </c>
      <c r="O136" s="53" t="s">
        <v>8251</v>
      </c>
      <c r="P136" s="55" t="s">
        <v>53</v>
      </c>
      <c r="Q136" s="55" t="s">
        <v>54</v>
      </c>
      <c r="R136" s="55" t="s">
        <v>55</v>
      </c>
      <c r="S136" s="56">
        <v>3.7999999999999999E-2</v>
      </c>
      <c r="T136" s="56" t="s">
        <v>8290</v>
      </c>
      <c r="U136" s="57" t="str">
        <f>IF(OR(C136="",H136=""),"",C136*H136)</f>
        <v/>
      </c>
      <c r="V136" s="57" t="str">
        <f>IF(OR(C136="",S136=""),"",S136*C136)</f>
        <v/>
      </c>
      <c r="W136" s="56" t="str">
        <f>IF(OR(C136="",T136=""),"",C136*T136)</f>
        <v/>
      </c>
    </row>
    <row r="137" spans="1:23" ht="20.100000000000001" customHeight="1" x14ac:dyDescent="0.2">
      <c r="A137" s="49" t="s">
        <v>8286</v>
      </c>
      <c r="B137" s="49" t="s">
        <v>8287</v>
      </c>
      <c r="C137" s="50"/>
      <c r="D137" s="51" t="s">
        <v>209</v>
      </c>
      <c r="E137" s="52">
        <v>72.02</v>
      </c>
      <c r="F137" s="52">
        <f t="shared" si="10"/>
        <v>46.092799999999997</v>
      </c>
      <c r="G137" s="52">
        <f>E137-(25 *E137/100)</f>
        <v>54.015000000000001</v>
      </c>
      <c r="H137" s="52">
        <f>IF(E137="","",E137*(1-$F$3))</f>
        <v>46.092799999999997</v>
      </c>
      <c r="I137" s="53"/>
      <c r="J137" s="54">
        <v>1</v>
      </c>
      <c r="K137" s="54">
        <v>100</v>
      </c>
      <c r="L137" s="54">
        <v>1000</v>
      </c>
      <c r="M137" s="50" t="s">
        <v>8137</v>
      </c>
      <c r="N137" s="53" t="s">
        <v>8138</v>
      </c>
      <c r="O137" s="53" t="s">
        <v>8251</v>
      </c>
      <c r="P137" s="55" t="s">
        <v>53</v>
      </c>
      <c r="Q137" s="55" t="s">
        <v>54</v>
      </c>
      <c r="R137" s="55" t="s">
        <v>55</v>
      </c>
      <c r="S137" s="56">
        <v>8.9999999999999993E-3</v>
      </c>
      <c r="T137" s="56" t="s">
        <v>8285</v>
      </c>
      <c r="U137" s="57" t="str">
        <f>IF(OR(C137="",H137=""),"",C137*H137)</f>
        <v/>
      </c>
      <c r="V137" s="57" t="str">
        <f>IF(OR(C137="",S137=""),"",S137*C137)</f>
        <v/>
      </c>
      <c r="W137" s="56" t="str">
        <f>IF(OR(C137="",T137=""),"",C137*T137)</f>
        <v/>
      </c>
    </row>
    <row r="138" spans="1:23" ht="20.100000000000001" customHeight="1" x14ac:dyDescent="0.2">
      <c r="A138" s="49" t="s">
        <v>8283</v>
      </c>
      <c r="B138" s="49" t="s">
        <v>8284</v>
      </c>
      <c r="C138" s="50"/>
      <c r="D138" s="51" t="s">
        <v>209</v>
      </c>
      <c r="E138" s="52">
        <v>72.02</v>
      </c>
      <c r="F138" s="52">
        <f t="shared" si="10"/>
        <v>46.092799999999997</v>
      </c>
      <c r="G138" s="52">
        <f>E138-(25 *E138/100)</f>
        <v>54.015000000000001</v>
      </c>
      <c r="H138" s="52">
        <f>IF(E138="","",E138*(1-$F$3))</f>
        <v>46.092799999999997</v>
      </c>
      <c r="I138" s="53"/>
      <c r="J138" s="54">
        <v>1</v>
      </c>
      <c r="K138" s="54">
        <v>100</v>
      </c>
      <c r="L138" s="54">
        <v>1000</v>
      </c>
      <c r="M138" s="50" t="s">
        <v>8137</v>
      </c>
      <c r="N138" s="53" t="s">
        <v>8138</v>
      </c>
      <c r="O138" s="53" t="s">
        <v>8251</v>
      </c>
      <c r="P138" s="55" t="s">
        <v>53</v>
      </c>
      <c r="Q138" s="55" t="s">
        <v>54</v>
      </c>
      <c r="R138" s="55" t="s">
        <v>55</v>
      </c>
      <c r="S138" s="56">
        <v>8.9999999999999993E-3</v>
      </c>
      <c r="T138" s="56" t="s">
        <v>8285</v>
      </c>
      <c r="U138" s="57" t="str">
        <f>IF(OR(C138="",H138=""),"",C138*H138)</f>
        <v/>
      </c>
      <c r="V138" s="57" t="str">
        <f>IF(OR(C138="",S138=""),"",S138*C138)</f>
        <v/>
      </c>
      <c r="W138" s="56" t="str">
        <f>IF(OR(C138="",T138=""),"",C138*T138)</f>
        <v/>
      </c>
    </row>
    <row r="139" spans="1:23" ht="20.100000000000001" customHeight="1" x14ac:dyDescent="0.2">
      <c r="A139" s="49" t="s">
        <v>8271</v>
      </c>
      <c r="B139" s="49" t="s">
        <v>8272</v>
      </c>
      <c r="C139" s="50"/>
      <c r="D139" s="51" t="s">
        <v>209</v>
      </c>
      <c r="E139" s="52">
        <v>151.9</v>
      </c>
      <c r="F139" s="52">
        <f t="shared" si="10"/>
        <v>97.216000000000008</v>
      </c>
      <c r="G139" s="52">
        <f>E139-(25 *E139/100)</f>
        <v>113.92500000000001</v>
      </c>
      <c r="H139" s="52">
        <f>IF(E139="","",E139*(1-$F$3))</f>
        <v>97.216000000000008</v>
      </c>
      <c r="I139" s="53"/>
      <c r="J139" s="54">
        <v>1</v>
      </c>
      <c r="K139" s="54">
        <v>10</v>
      </c>
      <c r="L139" s="54">
        <v>400</v>
      </c>
      <c r="M139" s="50" t="s">
        <v>8137</v>
      </c>
      <c r="N139" s="53" t="s">
        <v>8138</v>
      </c>
      <c r="O139" s="53" t="s">
        <v>8251</v>
      </c>
      <c r="P139" s="55" t="s">
        <v>53</v>
      </c>
      <c r="Q139" s="55" t="s">
        <v>54</v>
      </c>
      <c r="R139" s="55" t="s">
        <v>55</v>
      </c>
      <c r="S139" s="56">
        <v>0.01</v>
      </c>
      <c r="T139" s="56" t="s">
        <v>8254</v>
      </c>
      <c r="U139" s="57" t="str">
        <f>IF(OR(C139="",H139=""),"",C139*H139)</f>
        <v/>
      </c>
      <c r="V139" s="57" t="str">
        <f>IF(OR(C139="",S139=""),"",S139*C139)</f>
        <v/>
      </c>
      <c r="W139" s="56" t="str">
        <f>IF(OR(C139="",T139=""),"",C139*T139)</f>
        <v/>
      </c>
    </row>
    <row r="140" spans="1:23" ht="20.100000000000001" customHeight="1" x14ac:dyDescent="0.2">
      <c r="A140" s="49" t="s">
        <v>8281</v>
      </c>
      <c r="B140" s="49" t="s">
        <v>8282</v>
      </c>
      <c r="C140" s="50"/>
      <c r="D140" s="51" t="s">
        <v>209</v>
      </c>
      <c r="E140" s="52">
        <v>151.9</v>
      </c>
      <c r="F140" s="52">
        <f t="shared" si="10"/>
        <v>97.216000000000008</v>
      </c>
      <c r="G140" s="52">
        <f>E140-(25 *E140/100)</f>
        <v>113.92500000000001</v>
      </c>
      <c r="H140" s="52">
        <f>IF(E140="","",E140*(1-$F$3))</f>
        <v>97.216000000000008</v>
      </c>
      <c r="I140" s="53"/>
      <c r="J140" s="54">
        <v>1</v>
      </c>
      <c r="K140" s="54">
        <v>10</v>
      </c>
      <c r="L140" s="54">
        <v>400</v>
      </c>
      <c r="M140" s="50" t="s">
        <v>8137</v>
      </c>
      <c r="N140" s="53" t="s">
        <v>8138</v>
      </c>
      <c r="O140" s="53" t="s">
        <v>8251</v>
      </c>
      <c r="P140" s="55" t="s">
        <v>53</v>
      </c>
      <c r="Q140" s="55" t="s">
        <v>54</v>
      </c>
      <c r="R140" s="55" t="s">
        <v>55</v>
      </c>
      <c r="S140" s="56">
        <v>0.01</v>
      </c>
      <c r="T140" s="56" t="s">
        <v>8254</v>
      </c>
      <c r="U140" s="57" t="str">
        <f>IF(OR(C140="",H140=""),"",C140*H140)</f>
        <v/>
      </c>
      <c r="V140" s="57" t="str">
        <f>IF(OR(C140="",S140=""),"",S140*C140)</f>
        <v/>
      </c>
      <c r="W140" s="56" t="str">
        <f>IF(OR(C140="",T140=""),"",C140*T140)</f>
        <v/>
      </c>
    </row>
    <row r="141" spans="1:23" ht="20.100000000000001" customHeight="1" x14ac:dyDescent="0.2">
      <c r="A141" s="49" t="s">
        <v>8261</v>
      </c>
      <c r="B141" s="49" t="s">
        <v>8262</v>
      </c>
      <c r="C141" s="50"/>
      <c r="D141" s="51" t="s">
        <v>209</v>
      </c>
      <c r="E141" s="52">
        <v>151.9</v>
      </c>
      <c r="F141" s="52">
        <f t="shared" si="10"/>
        <v>97.216000000000008</v>
      </c>
      <c r="G141" s="52">
        <f>E141-(25 *E141/100)</f>
        <v>113.92500000000001</v>
      </c>
      <c r="H141" s="52">
        <f>IF(E141="","",E141*(1-$F$3))</f>
        <v>97.216000000000008</v>
      </c>
      <c r="I141" s="53"/>
      <c r="J141" s="54">
        <v>1</v>
      </c>
      <c r="K141" s="54">
        <v>10</v>
      </c>
      <c r="L141" s="54">
        <v>400</v>
      </c>
      <c r="M141" s="50" t="s">
        <v>8137</v>
      </c>
      <c r="N141" s="53" t="s">
        <v>8138</v>
      </c>
      <c r="O141" s="53" t="s">
        <v>8251</v>
      </c>
      <c r="P141" s="55" t="s">
        <v>53</v>
      </c>
      <c r="Q141" s="55" t="s">
        <v>54</v>
      </c>
      <c r="R141" s="55" t="s">
        <v>55</v>
      </c>
      <c r="S141" s="56">
        <v>0.01</v>
      </c>
      <c r="T141" s="56" t="s">
        <v>8254</v>
      </c>
      <c r="U141" s="57" t="str">
        <f>IF(OR(C141="",H141=""),"",C141*H141)</f>
        <v/>
      </c>
      <c r="V141" s="57" t="str">
        <f>IF(OR(C141="",S141=""),"",S141*C141)</f>
        <v/>
      </c>
      <c r="W141" s="56" t="str">
        <f>IF(OR(C141="",T141=""),"",C141*T141)</f>
        <v/>
      </c>
    </row>
    <row r="142" spans="1:23" ht="20.100000000000001" customHeight="1" x14ac:dyDescent="0.2">
      <c r="A142" s="49" t="s">
        <v>8269</v>
      </c>
      <c r="B142" s="49" t="s">
        <v>8270</v>
      </c>
      <c r="C142" s="50"/>
      <c r="D142" s="51" t="s">
        <v>209</v>
      </c>
      <c r="E142" s="52">
        <v>136.19</v>
      </c>
      <c r="F142" s="52">
        <f t="shared" si="10"/>
        <v>87.161599999999993</v>
      </c>
      <c r="G142" s="52">
        <f>E142-(25 *E142/100)</f>
        <v>102.1425</v>
      </c>
      <c r="H142" s="52">
        <f>IF(E142="","",E142*(1-$F$3))</f>
        <v>87.161600000000007</v>
      </c>
      <c r="I142" s="53"/>
      <c r="J142" s="54">
        <v>1</v>
      </c>
      <c r="K142" s="54">
        <v>10</v>
      </c>
      <c r="L142" s="54">
        <v>400</v>
      </c>
      <c r="M142" s="50" t="s">
        <v>8137</v>
      </c>
      <c r="N142" s="53" t="s">
        <v>8138</v>
      </c>
      <c r="O142" s="53" t="s">
        <v>8251</v>
      </c>
      <c r="P142" s="55" t="s">
        <v>53</v>
      </c>
      <c r="Q142" s="55" t="s">
        <v>54</v>
      </c>
      <c r="R142" s="55" t="s">
        <v>55</v>
      </c>
      <c r="S142" s="56">
        <v>0.01</v>
      </c>
      <c r="T142" s="56" t="s">
        <v>8254</v>
      </c>
      <c r="U142" s="57" t="str">
        <f>IF(OR(C142="",H142=""),"",C142*H142)</f>
        <v/>
      </c>
      <c r="V142" s="57" t="str">
        <f>IF(OR(C142="",S142=""),"",S142*C142)</f>
        <v/>
      </c>
      <c r="W142" s="56" t="str">
        <f>IF(OR(C142="",T142=""),"",C142*T142)</f>
        <v/>
      </c>
    </row>
    <row r="143" spans="1:23" ht="20.100000000000001" customHeight="1" x14ac:dyDescent="0.2">
      <c r="A143" s="49" t="s">
        <v>8259</v>
      </c>
      <c r="B143" s="49" t="s">
        <v>8260</v>
      </c>
      <c r="C143" s="50"/>
      <c r="D143" s="51" t="s">
        <v>209</v>
      </c>
      <c r="E143" s="52">
        <v>136.19</v>
      </c>
      <c r="F143" s="52">
        <f t="shared" si="10"/>
        <v>87.161599999999993</v>
      </c>
      <c r="G143" s="52">
        <f>E143-(25 *E143/100)</f>
        <v>102.1425</v>
      </c>
      <c r="H143" s="52">
        <f>IF(E143="","",E143*(1-$F$3))</f>
        <v>87.161600000000007</v>
      </c>
      <c r="I143" s="53"/>
      <c r="J143" s="54">
        <v>1</v>
      </c>
      <c r="K143" s="54">
        <v>10</v>
      </c>
      <c r="L143" s="54">
        <v>400</v>
      </c>
      <c r="M143" s="50" t="s">
        <v>8137</v>
      </c>
      <c r="N143" s="53" t="s">
        <v>8138</v>
      </c>
      <c r="O143" s="53" t="s">
        <v>8251</v>
      </c>
      <c r="P143" s="55" t="s">
        <v>53</v>
      </c>
      <c r="Q143" s="55" t="s">
        <v>54</v>
      </c>
      <c r="R143" s="55" t="s">
        <v>55</v>
      </c>
      <c r="S143" s="56">
        <v>0.01</v>
      </c>
      <c r="T143" s="56" t="s">
        <v>8254</v>
      </c>
      <c r="U143" s="57" t="str">
        <f>IF(OR(C143="",H143=""),"",C143*H143)</f>
        <v/>
      </c>
      <c r="V143" s="57" t="str">
        <f>IF(OR(C143="",S143=""),"",S143*C143)</f>
        <v/>
      </c>
      <c r="W143" s="56" t="str">
        <f>IF(OR(C143="",T143=""),"",C143*T143)</f>
        <v/>
      </c>
    </row>
    <row r="144" spans="1:23" ht="20.100000000000001" customHeight="1" x14ac:dyDescent="0.2">
      <c r="A144" s="49" t="s">
        <v>8279</v>
      </c>
      <c r="B144" s="49" t="s">
        <v>8280</v>
      </c>
      <c r="C144" s="50"/>
      <c r="D144" s="51" t="s">
        <v>209</v>
      </c>
      <c r="E144" s="52">
        <v>136.19</v>
      </c>
      <c r="F144" s="52">
        <f t="shared" si="10"/>
        <v>87.161599999999993</v>
      </c>
      <c r="G144" s="52">
        <f>E144-(25 *E144/100)</f>
        <v>102.1425</v>
      </c>
      <c r="H144" s="52">
        <f>IF(E144="","",E144*(1-$F$3))</f>
        <v>87.161600000000007</v>
      </c>
      <c r="I144" s="53"/>
      <c r="J144" s="54">
        <v>1</v>
      </c>
      <c r="K144" s="54">
        <v>10</v>
      </c>
      <c r="L144" s="54">
        <v>400</v>
      </c>
      <c r="M144" s="50" t="s">
        <v>8137</v>
      </c>
      <c r="N144" s="53" t="s">
        <v>8138</v>
      </c>
      <c r="O144" s="53" t="s">
        <v>8251</v>
      </c>
      <c r="P144" s="55" t="s">
        <v>53</v>
      </c>
      <c r="Q144" s="55" t="s">
        <v>54</v>
      </c>
      <c r="R144" s="55" t="s">
        <v>55</v>
      </c>
      <c r="S144" s="56">
        <v>0.01</v>
      </c>
      <c r="T144" s="56" t="s">
        <v>8254</v>
      </c>
      <c r="U144" s="57" t="str">
        <f>IF(OR(C144="",H144=""),"",C144*H144)</f>
        <v/>
      </c>
      <c r="V144" s="57" t="str">
        <f>IF(OR(C144="",S144=""),"",S144*C144)</f>
        <v/>
      </c>
      <c r="W144" s="56" t="str">
        <f>IF(OR(C144="",T144=""),"",C144*T144)</f>
        <v/>
      </c>
    </row>
    <row r="145" spans="1:23" ht="20.100000000000001" customHeight="1" x14ac:dyDescent="0.2">
      <c r="A145" s="49" t="s">
        <v>8265</v>
      </c>
      <c r="B145" s="49" t="s">
        <v>8266</v>
      </c>
      <c r="C145" s="50"/>
      <c r="D145" s="51" t="s">
        <v>209</v>
      </c>
      <c r="E145" s="52">
        <v>136.19</v>
      </c>
      <c r="F145" s="52">
        <f t="shared" ref="F145:F174" si="11">E145-(36*E145/100)</f>
        <v>87.161599999999993</v>
      </c>
      <c r="G145" s="52">
        <f>E145-(25 *E145/100)</f>
        <v>102.1425</v>
      </c>
      <c r="H145" s="52">
        <f>IF(E145="","",E145*(1-$F$3))</f>
        <v>87.161600000000007</v>
      </c>
      <c r="I145" s="53"/>
      <c r="J145" s="54">
        <v>1</v>
      </c>
      <c r="K145" s="54">
        <v>10</v>
      </c>
      <c r="L145" s="54">
        <v>400</v>
      </c>
      <c r="M145" s="50" t="s">
        <v>8137</v>
      </c>
      <c r="N145" s="53" t="s">
        <v>8138</v>
      </c>
      <c r="O145" s="53" t="s">
        <v>8251</v>
      </c>
      <c r="P145" s="55" t="s">
        <v>53</v>
      </c>
      <c r="Q145" s="55" t="s">
        <v>54</v>
      </c>
      <c r="R145" s="55" t="s">
        <v>55</v>
      </c>
      <c r="S145" s="56">
        <v>0.01</v>
      </c>
      <c r="T145" s="56" t="s">
        <v>8254</v>
      </c>
      <c r="U145" s="57" t="str">
        <f>IF(OR(C145="",H145=""),"",C145*H145)</f>
        <v/>
      </c>
      <c r="V145" s="57" t="str">
        <f>IF(OR(C145="",S145=""),"",S145*C145)</f>
        <v/>
      </c>
      <c r="W145" s="56" t="str">
        <f>IF(OR(C145="",T145=""),"",C145*T145)</f>
        <v/>
      </c>
    </row>
    <row r="146" spans="1:23" ht="20.100000000000001" customHeight="1" x14ac:dyDescent="0.2">
      <c r="A146" s="49" t="s">
        <v>8255</v>
      </c>
      <c r="B146" s="49" t="s">
        <v>8256</v>
      </c>
      <c r="C146" s="50"/>
      <c r="D146" s="51" t="s">
        <v>209</v>
      </c>
      <c r="E146" s="52">
        <v>136.19</v>
      </c>
      <c r="F146" s="52">
        <f t="shared" si="11"/>
        <v>87.161599999999993</v>
      </c>
      <c r="G146" s="52">
        <f>E146-(25 *E146/100)</f>
        <v>102.1425</v>
      </c>
      <c r="H146" s="52">
        <f>IF(E146="","",E146*(1-$F$3))</f>
        <v>87.161600000000007</v>
      </c>
      <c r="I146" s="53"/>
      <c r="J146" s="54">
        <v>1</v>
      </c>
      <c r="K146" s="54">
        <v>10</v>
      </c>
      <c r="L146" s="54">
        <v>400</v>
      </c>
      <c r="M146" s="50" t="s">
        <v>8137</v>
      </c>
      <c r="N146" s="53" t="s">
        <v>8138</v>
      </c>
      <c r="O146" s="53" t="s">
        <v>8251</v>
      </c>
      <c r="P146" s="55" t="s">
        <v>53</v>
      </c>
      <c r="Q146" s="55" t="s">
        <v>54</v>
      </c>
      <c r="R146" s="55" t="s">
        <v>55</v>
      </c>
      <c r="S146" s="56">
        <v>0.01</v>
      </c>
      <c r="T146" s="56" t="s">
        <v>8254</v>
      </c>
      <c r="U146" s="57" t="str">
        <f>IF(OR(C146="",H146=""),"",C146*H146)</f>
        <v/>
      </c>
      <c r="V146" s="57" t="str">
        <f>IF(OR(C146="",S146=""),"",S146*C146)</f>
        <v/>
      </c>
      <c r="W146" s="56" t="str">
        <f>IF(OR(C146="",T146=""),"",C146*T146)</f>
        <v/>
      </c>
    </row>
    <row r="147" spans="1:23" ht="20.100000000000001" customHeight="1" x14ac:dyDescent="0.2">
      <c r="A147" s="49" t="s">
        <v>8275</v>
      </c>
      <c r="B147" s="49" t="s">
        <v>8276</v>
      </c>
      <c r="C147" s="50"/>
      <c r="D147" s="51" t="s">
        <v>209</v>
      </c>
      <c r="E147" s="52">
        <v>136.19</v>
      </c>
      <c r="F147" s="52">
        <f t="shared" si="11"/>
        <v>87.161599999999993</v>
      </c>
      <c r="G147" s="52">
        <f>E147-(25 *E147/100)</f>
        <v>102.1425</v>
      </c>
      <c r="H147" s="52">
        <f>IF(E147="","",E147*(1-$F$3))</f>
        <v>87.161600000000007</v>
      </c>
      <c r="I147" s="53"/>
      <c r="J147" s="54">
        <v>1</v>
      </c>
      <c r="K147" s="54">
        <v>10</v>
      </c>
      <c r="L147" s="54">
        <v>400</v>
      </c>
      <c r="M147" s="50" t="s">
        <v>8137</v>
      </c>
      <c r="N147" s="53" t="s">
        <v>8138</v>
      </c>
      <c r="O147" s="53" t="s">
        <v>8251</v>
      </c>
      <c r="P147" s="55" t="s">
        <v>53</v>
      </c>
      <c r="Q147" s="55" t="s">
        <v>54</v>
      </c>
      <c r="R147" s="55" t="s">
        <v>55</v>
      </c>
      <c r="S147" s="56">
        <v>0.01</v>
      </c>
      <c r="T147" s="56" t="s">
        <v>8254</v>
      </c>
      <c r="U147" s="57" t="str">
        <f>IF(OR(C147="",H147=""),"",C147*H147)</f>
        <v/>
      </c>
      <c r="V147" s="57" t="str">
        <f>IF(OR(C147="",S147=""),"",S147*C147)</f>
        <v/>
      </c>
      <c r="W147" s="56" t="str">
        <f>IF(OR(C147="",T147=""),"",C147*T147)</f>
        <v/>
      </c>
    </row>
    <row r="148" spans="1:23" ht="20.100000000000001" customHeight="1" x14ac:dyDescent="0.2">
      <c r="A148" s="49" t="s">
        <v>8267</v>
      </c>
      <c r="B148" s="49" t="s">
        <v>8268</v>
      </c>
      <c r="C148" s="50"/>
      <c r="D148" s="51" t="s">
        <v>209</v>
      </c>
      <c r="E148" s="52">
        <v>136.19</v>
      </c>
      <c r="F148" s="52">
        <f t="shared" si="11"/>
        <v>87.161599999999993</v>
      </c>
      <c r="G148" s="52">
        <f>E148-(25 *E148/100)</f>
        <v>102.1425</v>
      </c>
      <c r="H148" s="52">
        <f>IF(E148="","",E148*(1-$F$3))</f>
        <v>87.161600000000007</v>
      </c>
      <c r="I148" s="53"/>
      <c r="J148" s="54">
        <v>1</v>
      </c>
      <c r="K148" s="54">
        <v>10</v>
      </c>
      <c r="L148" s="54">
        <v>400</v>
      </c>
      <c r="M148" s="50" t="s">
        <v>8137</v>
      </c>
      <c r="N148" s="53" t="s">
        <v>8138</v>
      </c>
      <c r="O148" s="53" t="s">
        <v>8251</v>
      </c>
      <c r="P148" s="55" t="s">
        <v>53</v>
      </c>
      <c r="Q148" s="55" t="s">
        <v>54</v>
      </c>
      <c r="R148" s="55" t="s">
        <v>55</v>
      </c>
      <c r="S148" s="56">
        <v>0.01</v>
      </c>
      <c r="T148" s="56" t="s">
        <v>8254</v>
      </c>
      <c r="U148" s="57" t="str">
        <f>IF(OR(C148="",H148=""),"",C148*H148)</f>
        <v/>
      </c>
      <c r="V148" s="57" t="str">
        <f>IF(OR(C148="",S148=""),"",S148*C148)</f>
        <v/>
      </c>
      <c r="W148" s="56" t="str">
        <f>IF(OR(C148="",T148=""),"",C148*T148)</f>
        <v/>
      </c>
    </row>
    <row r="149" spans="1:23" ht="20.100000000000001" customHeight="1" x14ac:dyDescent="0.2">
      <c r="A149" s="49" t="s">
        <v>8257</v>
      </c>
      <c r="B149" s="49" t="s">
        <v>8258</v>
      </c>
      <c r="C149" s="50"/>
      <c r="D149" s="51" t="s">
        <v>209</v>
      </c>
      <c r="E149" s="52">
        <v>136.19</v>
      </c>
      <c r="F149" s="52">
        <f t="shared" si="11"/>
        <v>87.161599999999993</v>
      </c>
      <c r="G149" s="52">
        <f>E149-(25 *E149/100)</f>
        <v>102.1425</v>
      </c>
      <c r="H149" s="52">
        <f>IF(E149="","",E149*(1-$F$3))</f>
        <v>87.161600000000007</v>
      </c>
      <c r="I149" s="53"/>
      <c r="J149" s="54">
        <v>1</v>
      </c>
      <c r="K149" s="54">
        <v>10</v>
      </c>
      <c r="L149" s="54">
        <v>400</v>
      </c>
      <c r="M149" s="50" t="s">
        <v>8137</v>
      </c>
      <c r="N149" s="53" t="s">
        <v>8138</v>
      </c>
      <c r="O149" s="53" t="s">
        <v>8251</v>
      </c>
      <c r="P149" s="55" t="s">
        <v>53</v>
      </c>
      <c r="Q149" s="55" t="s">
        <v>54</v>
      </c>
      <c r="R149" s="55" t="s">
        <v>55</v>
      </c>
      <c r="S149" s="56">
        <v>0.01</v>
      </c>
      <c r="T149" s="56" t="s">
        <v>8254</v>
      </c>
      <c r="U149" s="57" t="str">
        <f>IF(OR(C149="",H149=""),"",C149*H149)</f>
        <v/>
      </c>
      <c r="V149" s="57" t="str">
        <f>IF(OR(C149="",S149=""),"",S149*C149)</f>
        <v/>
      </c>
      <c r="W149" s="56" t="str">
        <f>IF(OR(C149="",T149=""),"",C149*T149)</f>
        <v/>
      </c>
    </row>
    <row r="150" spans="1:23" ht="20.100000000000001" customHeight="1" x14ac:dyDescent="0.2">
      <c r="A150" s="49" t="s">
        <v>8277</v>
      </c>
      <c r="B150" s="49" t="s">
        <v>8278</v>
      </c>
      <c r="C150" s="50"/>
      <c r="D150" s="51" t="s">
        <v>209</v>
      </c>
      <c r="E150" s="52">
        <v>136.19</v>
      </c>
      <c r="F150" s="52">
        <f t="shared" si="11"/>
        <v>87.161599999999993</v>
      </c>
      <c r="G150" s="52">
        <f>E150-(25 *E150/100)</f>
        <v>102.1425</v>
      </c>
      <c r="H150" s="52">
        <f>IF(E150="","",E150*(1-$F$3))</f>
        <v>87.161600000000007</v>
      </c>
      <c r="I150" s="53"/>
      <c r="J150" s="54">
        <v>1</v>
      </c>
      <c r="K150" s="54">
        <v>10</v>
      </c>
      <c r="L150" s="54">
        <v>400</v>
      </c>
      <c r="M150" s="50" t="s">
        <v>8137</v>
      </c>
      <c r="N150" s="53" t="s">
        <v>8138</v>
      </c>
      <c r="O150" s="53" t="s">
        <v>8251</v>
      </c>
      <c r="P150" s="55" t="s">
        <v>53</v>
      </c>
      <c r="Q150" s="55" t="s">
        <v>54</v>
      </c>
      <c r="R150" s="55" t="s">
        <v>55</v>
      </c>
      <c r="S150" s="56">
        <v>0.01</v>
      </c>
      <c r="T150" s="56" t="s">
        <v>8254</v>
      </c>
      <c r="U150" s="57" t="str">
        <f>IF(OR(C150="",H150=""),"",C150*H150)</f>
        <v/>
      </c>
      <c r="V150" s="57" t="str">
        <f>IF(OR(C150="",S150=""),"",S150*C150)</f>
        <v/>
      </c>
      <c r="W150" s="56" t="str">
        <f>IF(OR(C150="",T150=""),"",C150*T150)</f>
        <v/>
      </c>
    </row>
    <row r="151" spans="1:23" ht="20.100000000000001" customHeight="1" x14ac:dyDescent="0.2">
      <c r="A151" s="49" t="s">
        <v>8263</v>
      </c>
      <c r="B151" s="49" t="s">
        <v>8264</v>
      </c>
      <c r="C151" s="50"/>
      <c r="D151" s="51" t="s">
        <v>209</v>
      </c>
      <c r="E151" s="52">
        <v>136.19</v>
      </c>
      <c r="F151" s="52">
        <f t="shared" si="11"/>
        <v>87.161599999999993</v>
      </c>
      <c r="G151" s="52">
        <f>E151-(25 *E151/100)</f>
        <v>102.1425</v>
      </c>
      <c r="H151" s="52">
        <f>IF(E151="","",E151*(1-$F$3))</f>
        <v>87.161600000000007</v>
      </c>
      <c r="I151" s="53"/>
      <c r="J151" s="54">
        <v>1</v>
      </c>
      <c r="K151" s="54">
        <v>10</v>
      </c>
      <c r="L151" s="54">
        <v>400</v>
      </c>
      <c r="M151" s="50" t="s">
        <v>8137</v>
      </c>
      <c r="N151" s="53" t="s">
        <v>8138</v>
      </c>
      <c r="O151" s="53" t="s">
        <v>8251</v>
      </c>
      <c r="P151" s="55" t="s">
        <v>53</v>
      </c>
      <c r="Q151" s="55" t="s">
        <v>54</v>
      </c>
      <c r="R151" s="55" t="s">
        <v>55</v>
      </c>
      <c r="S151" s="56">
        <v>0.01</v>
      </c>
      <c r="T151" s="56" t="s">
        <v>8254</v>
      </c>
      <c r="U151" s="57" t="str">
        <f>IF(OR(C151="",H151=""),"",C151*H151)</f>
        <v/>
      </c>
      <c r="V151" s="57" t="str">
        <f>IF(OR(C151="",S151=""),"",S151*C151)</f>
        <v/>
      </c>
      <c r="W151" s="56" t="str">
        <f>IF(OR(C151="",T151=""),"",C151*T151)</f>
        <v/>
      </c>
    </row>
    <row r="152" spans="1:23" ht="20.100000000000001" customHeight="1" x14ac:dyDescent="0.2">
      <c r="A152" s="49" t="s">
        <v>8252</v>
      </c>
      <c r="B152" s="49" t="s">
        <v>8253</v>
      </c>
      <c r="C152" s="50"/>
      <c r="D152" s="51" t="s">
        <v>209</v>
      </c>
      <c r="E152" s="52">
        <v>136.19</v>
      </c>
      <c r="F152" s="52">
        <f t="shared" si="11"/>
        <v>87.161599999999993</v>
      </c>
      <c r="G152" s="52">
        <f>E152-(25 *E152/100)</f>
        <v>102.1425</v>
      </c>
      <c r="H152" s="52">
        <f>IF(E152="","",E152*(1-$F$3))</f>
        <v>87.161600000000007</v>
      </c>
      <c r="I152" s="53"/>
      <c r="J152" s="54">
        <v>1</v>
      </c>
      <c r="K152" s="54">
        <v>10</v>
      </c>
      <c r="L152" s="54">
        <v>400</v>
      </c>
      <c r="M152" s="50" t="s">
        <v>8137</v>
      </c>
      <c r="N152" s="53" t="s">
        <v>8138</v>
      </c>
      <c r="O152" s="53" t="s">
        <v>8251</v>
      </c>
      <c r="P152" s="55" t="s">
        <v>53</v>
      </c>
      <c r="Q152" s="55" t="s">
        <v>54</v>
      </c>
      <c r="R152" s="55" t="s">
        <v>55</v>
      </c>
      <c r="S152" s="56">
        <v>0.01</v>
      </c>
      <c r="T152" s="56" t="s">
        <v>8254</v>
      </c>
      <c r="U152" s="57" t="str">
        <f>IF(OR(C152="",H152=""),"",C152*H152)</f>
        <v/>
      </c>
      <c r="V152" s="57" t="str">
        <f>IF(OR(C152="",S152=""),"",S152*C152)</f>
        <v/>
      </c>
      <c r="W152" s="56" t="str">
        <f>IF(OR(C152="",T152=""),"",C152*T152)</f>
        <v/>
      </c>
    </row>
    <row r="153" spans="1:23" ht="20.100000000000001" customHeight="1" x14ac:dyDescent="0.2">
      <c r="A153" s="49" t="s">
        <v>8273</v>
      </c>
      <c r="B153" s="49" t="s">
        <v>8274</v>
      </c>
      <c r="C153" s="50"/>
      <c r="D153" s="51" t="s">
        <v>209</v>
      </c>
      <c r="E153" s="52">
        <v>136.19</v>
      </c>
      <c r="F153" s="52">
        <f t="shared" si="11"/>
        <v>87.161599999999993</v>
      </c>
      <c r="G153" s="52">
        <f>E153-(25 *E153/100)</f>
        <v>102.1425</v>
      </c>
      <c r="H153" s="52">
        <f>IF(E153="","",E153*(1-$F$3))</f>
        <v>87.161600000000007</v>
      </c>
      <c r="I153" s="53"/>
      <c r="J153" s="54">
        <v>1</v>
      </c>
      <c r="K153" s="54">
        <v>10</v>
      </c>
      <c r="L153" s="54">
        <v>400</v>
      </c>
      <c r="M153" s="50" t="s">
        <v>8137</v>
      </c>
      <c r="N153" s="53" t="s">
        <v>8138</v>
      </c>
      <c r="O153" s="53" t="s">
        <v>8251</v>
      </c>
      <c r="P153" s="55" t="s">
        <v>53</v>
      </c>
      <c r="Q153" s="55" t="s">
        <v>54</v>
      </c>
      <c r="R153" s="55" t="s">
        <v>55</v>
      </c>
      <c r="S153" s="56">
        <v>0.01</v>
      </c>
      <c r="T153" s="56" t="s">
        <v>8254</v>
      </c>
      <c r="U153" s="57" t="str">
        <f>IF(OR(C153="",H153=""),"",C153*H153)</f>
        <v/>
      </c>
      <c r="V153" s="57" t="str">
        <f>IF(OR(C153="",S153=""),"",S153*C153)</f>
        <v/>
      </c>
      <c r="W153" s="56" t="str">
        <f>IF(OR(C153="",T153=""),"",C153*T153)</f>
        <v/>
      </c>
    </row>
    <row r="154" spans="1:23" ht="20.100000000000001" customHeight="1" x14ac:dyDescent="0.2">
      <c r="A154" s="49" t="s">
        <v>8787</v>
      </c>
      <c r="B154" s="49" t="s">
        <v>8788</v>
      </c>
      <c r="C154" s="50"/>
      <c r="D154" s="51" t="s">
        <v>209</v>
      </c>
      <c r="E154" s="52">
        <v>341.25</v>
      </c>
      <c r="F154" s="52">
        <f t="shared" si="11"/>
        <v>218.4</v>
      </c>
      <c r="G154" s="52">
        <f>E154-(25 *E154/100)</f>
        <v>255.9375</v>
      </c>
      <c r="H154" s="52">
        <f>IF(E154="","",E154*(1-$F$3))</f>
        <v>218.4</v>
      </c>
      <c r="I154" s="53"/>
      <c r="J154" s="54">
        <v>1</v>
      </c>
      <c r="K154" s="54">
        <v>1</v>
      </c>
      <c r="L154" s="54">
        <v>100</v>
      </c>
      <c r="M154" s="50" t="s">
        <v>8137</v>
      </c>
      <c r="N154" s="53" t="s">
        <v>8642</v>
      </c>
      <c r="O154" s="53"/>
      <c r="P154" s="55" t="s">
        <v>53</v>
      </c>
      <c r="Q154" s="55" t="s">
        <v>54</v>
      </c>
      <c r="R154" s="55" t="s">
        <v>55</v>
      </c>
      <c r="S154" s="56">
        <v>0.09</v>
      </c>
      <c r="T154" s="56" t="s">
        <v>8729</v>
      </c>
      <c r="U154" s="57" t="str">
        <f>IF(OR(C154="",H154=""),"",C154*H154)</f>
        <v/>
      </c>
      <c r="V154" s="57" t="str">
        <f>IF(OR(C154="",S154=""),"",S154*C154)</f>
        <v/>
      </c>
      <c r="W154" s="56" t="str">
        <f>IF(OR(C154="",T154=""),"",C154*T154)</f>
        <v/>
      </c>
    </row>
    <row r="155" spans="1:23" ht="20.100000000000001" customHeight="1" x14ac:dyDescent="0.2">
      <c r="A155" s="49" t="s">
        <v>23547</v>
      </c>
      <c r="B155" s="49" t="s">
        <v>23548</v>
      </c>
      <c r="C155" s="50"/>
      <c r="D155" s="51" t="s">
        <v>209</v>
      </c>
      <c r="E155" s="52">
        <v>675.36</v>
      </c>
      <c r="F155" s="52">
        <f t="shared" si="11"/>
        <v>432.23040000000003</v>
      </c>
      <c r="G155" s="52">
        <f>E155-(25 *E155/100)</f>
        <v>506.52</v>
      </c>
      <c r="H155" s="52">
        <f>IF(E155="","",E155*(1-$F$3))</f>
        <v>432.23040000000003</v>
      </c>
      <c r="I155" s="53"/>
      <c r="J155" s="54">
        <v>1</v>
      </c>
      <c r="K155" s="54">
        <v>1</v>
      </c>
      <c r="L155" s="54">
        <v>100</v>
      </c>
      <c r="M155" s="50" t="s">
        <v>8137</v>
      </c>
      <c r="N155" s="53" t="s">
        <v>8642</v>
      </c>
      <c r="O155" s="53"/>
      <c r="P155" s="55" t="s">
        <v>53</v>
      </c>
      <c r="Q155" s="55" t="s">
        <v>54</v>
      </c>
      <c r="R155" s="55" t="s">
        <v>55</v>
      </c>
      <c r="S155" s="56">
        <v>0.1</v>
      </c>
      <c r="T155" s="56" t="s">
        <v>8746</v>
      </c>
      <c r="U155" s="57" t="str">
        <f>IF(OR(C155="",H155=""),"",C155*H155)</f>
        <v/>
      </c>
      <c r="V155" s="57" t="str">
        <f>IF(OR(C155="",S155=""),"",S155*C155)</f>
        <v/>
      </c>
      <c r="W155" s="56" t="str">
        <f>IF(OR(C155="",T155=""),"",C155*T155)</f>
        <v/>
      </c>
    </row>
    <row r="156" spans="1:23" ht="20.100000000000001" customHeight="1" x14ac:dyDescent="0.2">
      <c r="A156" s="49" t="s">
        <v>8755</v>
      </c>
      <c r="B156" s="49" t="s">
        <v>8756</v>
      </c>
      <c r="C156" s="50"/>
      <c r="D156" s="51" t="s">
        <v>209</v>
      </c>
      <c r="E156" s="52">
        <v>675.36</v>
      </c>
      <c r="F156" s="52">
        <f t="shared" si="11"/>
        <v>432.23040000000003</v>
      </c>
      <c r="G156" s="52">
        <f>E156-(25 *E156/100)</f>
        <v>506.52</v>
      </c>
      <c r="H156" s="52">
        <f>IF(E156="","",E156*(1-$F$3))</f>
        <v>432.23040000000003</v>
      </c>
      <c r="I156" s="53"/>
      <c r="J156" s="54">
        <v>1</v>
      </c>
      <c r="K156" s="54">
        <v>1</v>
      </c>
      <c r="L156" s="54">
        <v>100</v>
      </c>
      <c r="M156" s="50" t="s">
        <v>8137</v>
      </c>
      <c r="N156" s="53" t="s">
        <v>8642</v>
      </c>
      <c r="O156" s="53"/>
      <c r="P156" s="55" t="s">
        <v>53</v>
      </c>
      <c r="Q156" s="55" t="s">
        <v>54</v>
      </c>
      <c r="R156" s="55" t="s">
        <v>55</v>
      </c>
      <c r="S156" s="56">
        <v>0.11700000000000001</v>
      </c>
      <c r="T156" s="56" t="s">
        <v>8645</v>
      </c>
      <c r="U156" s="57" t="str">
        <f>IF(OR(C156="",H156=""),"",C156*H156)</f>
        <v/>
      </c>
      <c r="V156" s="57" t="str">
        <f>IF(OR(C156="",S156=""),"",S156*C156)</f>
        <v/>
      </c>
      <c r="W156" s="56" t="str">
        <f>IF(OR(C156="",T156=""),"",C156*T156)</f>
        <v/>
      </c>
    </row>
    <row r="157" spans="1:23" ht="20.100000000000001" customHeight="1" x14ac:dyDescent="0.2">
      <c r="A157" s="49" t="s">
        <v>8757</v>
      </c>
      <c r="B157" s="49" t="s">
        <v>8758</v>
      </c>
      <c r="C157" s="50"/>
      <c r="D157" s="51" t="s">
        <v>209</v>
      </c>
      <c r="E157" s="52">
        <v>957.8</v>
      </c>
      <c r="F157" s="52">
        <f t="shared" si="11"/>
        <v>612.99199999999996</v>
      </c>
      <c r="G157" s="52">
        <f>E157-(25 *E157/100)</f>
        <v>718.34999999999991</v>
      </c>
      <c r="H157" s="52">
        <f>IF(E157="","",E157*(1-$F$3))</f>
        <v>612.99199999999996</v>
      </c>
      <c r="I157" s="53"/>
      <c r="J157" s="54">
        <v>1</v>
      </c>
      <c r="K157" s="54">
        <v>1</v>
      </c>
      <c r="L157" s="54">
        <v>100</v>
      </c>
      <c r="M157" s="50" t="s">
        <v>8137</v>
      </c>
      <c r="N157" s="53" t="s">
        <v>8642</v>
      </c>
      <c r="O157" s="53"/>
      <c r="P157" s="55" t="s">
        <v>53</v>
      </c>
      <c r="Q157" s="55" t="s">
        <v>54</v>
      </c>
      <c r="R157" s="55" t="s">
        <v>55</v>
      </c>
      <c r="S157" s="56">
        <v>0.14000000000000001</v>
      </c>
      <c r="T157" s="56" t="s">
        <v>8645</v>
      </c>
      <c r="U157" s="57" t="str">
        <f>IF(OR(C157="",H157=""),"",C157*H157)</f>
        <v/>
      </c>
      <c r="V157" s="57" t="str">
        <f>IF(OR(C157="",S157=""),"",S157*C157)</f>
        <v/>
      </c>
      <c r="W157" s="56" t="str">
        <f>IF(OR(C157="",T157=""),"",C157*T157)</f>
        <v/>
      </c>
    </row>
    <row r="158" spans="1:23" ht="20.100000000000001" customHeight="1" x14ac:dyDescent="0.2">
      <c r="A158" s="49" t="s">
        <v>8759</v>
      </c>
      <c r="B158" s="49" t="s">
        <v>8760</v>
      </c>
      <c r="C158" s="50"/>
      <c r="D158" s="51" t="s">
        <v>209</v>
      </c>
      <c r="E158" s="52">
        <v>1550.57</v>
      </c>
      <c r="F158" s="52">
        <f t="shared" si="11"/>
        <v>992.36479999999995</v>
      </c>
      <c r="G158" s="52">
        <f>E158-(25 *E158/100)</f>
        <v>1162.9275</v>
      </c>
      <c r="H158" s="52">
        <f>IF(E158="","",E158*(1-$F$3))</f>
        <v>992.36479999999995</v>
      </c>
      <c r="I158" s="53"/>
      <c r="J158" s="54">
        <v>1</v>
      </c>
      <c r="K158" s="54">
        <v>1</v>
      </c>
      <c r="L158" s="54">
        <v>100</v>
      </c>
      <c r="M158" s="50" t="s">
        <v>8137</v>
      </c>
      <c r="N158" s="53" t="s">
        <v>8642</v>
      </c>
      <c r="O158" s="53"/>
      <c r="P158" s="55" t="s">
        <v>53</v>
      </c>
      <c r="Q158" s="55" t="s">
        <v>54</v>
      </c>
      <c r="R158" s="55" t="s">
        <v>55</v>
      </c>
      <c r="S158" s="56">
        <v>0.19</v>
      </c>
      <c r="T158" s="56" t="s">
        <v>8658</v>
      </c>
      <c r="U158" s="57" t="str">
        <f>IF(OR(C158="",H158=""),"",C158*H158)</f>
        <v/>
      </c>
      <c r="V158" s="57" t="str">
        <f>IF(OR(C158="",S158=""),"",S158*C158)</f>
        <v/>
      </c>
      <c r="W158" s="56" t="str">
        <f>IF(OR(C158="",T158=""),"",C158*T158)</f>
        <v/>
      </c>
    </row>
    <row r="159" spans="1:23" ht="20.100000000000001" customHeight="1" x14ac:dyDescent="0.2">
      <c r="A159" s="49" t="s">
        <v>8761</v>
      </c>
      <c r="B159" s="49" t="s">
        <v>8762</v>
      </c>
      <c r="C159" s="50"/>
      <c r="D159" s="51" t="s">
        <v>209</v>
      </c>
      <c r="E159" s="52">
        <v>957.8</v>
      </c>
      <c r="F159" s="52">
        <f t="shared" si="11"/>
        <v>612.99199999999996</v>
      </c>
      <c r="G159" s="52">
        <f>E159-(25 *E159/100)</f>
        <v>718.34999999999991</v>
      </c>
      <c r="H159" s="52">
        <f>IF(E159="","",E159*(1-$F$3))</f>
        <v>612.99199999999996</v>
      </c>
      <c r="I159" s="53"/>
      <c r="J159" s="54">
        <v>1</v>
      </c>
      <c r="K159" s="54">
        <v>1</v>
      </c>
      <c r="L159" s="54">
        <v>100</v>
      </c>
      <c r="M159" s="50" t="s">
        <v>8137</v>
      </c>
      <c r="N159" s="53" t="s">
        <v>8642</v>
      </c>
      <c r="O159" s="53"/>
      <c r="P159" s="55" t="s">
        <v>53</v>
      </c>
      <c r="Q159" s="55" t="s">
        <v>54</v>
      </c>
      <c r="R159" s="55" t="s">
        <v>55</v>
      </c>
      <c r="S159" s="56">
        <v>0.11700000000000001</v>
      </c>
      <c r="T159" s="56" t="s">
        <v>8645</v>
      </c>
      <c r="U159" s="57" t="str">
        <f>IF(OR(C159="",H159=""),"",C159*H159)</f>
        <v/>
      </c>
      <c r="V159" s="57" t="str">
        <f>IF(OR(C159="",S159=""),"",S159*C159)</f>
        <v/>
      </c>
      <c r="W159" s="56" t="str">
        <f>IF(OR(C159="",T159=""),"",C159*T159)</f>
        <v/>
      </c>
    </row>
    <row r="160" spans="1:23" ht="20.100000000000001" customHeight="1" x14ac:dyDescent="0.2">
      <c r="A160" s="49" t="s">
        <v>8763</v>
      </c>
      <c r="B160" s="49" t="s">
        <v>8764</v>
      </c>
      <c r="C160" s="50"/>
      <c r="D160" s="51" t="s">
        <v>209</v>
      </c>
      <c r="E160" s="52">
        <v>1007.22</v>
      </c>
      <c r="F160" s="52">
        <f t="shared" si="11"/>
        <v>644.62080000000003</v>
      </c>
      <c r="G160" s="52">
        <f>E160-(25 *E160/100)</f>
        <v>755.41499999999996</v>
      </c>
      <c r="H160" s="52">
        <f>IF(E160="","",E160*(1-$F$3))</f>
        <v>644.62080000000003</v>
      </c>
      <c r="I160" s="53"/>
      <c r="J160" s="54">
        <v>1</v>
      </c>
      <c r="K160" s="54">
        <v>1</v>
      </c>
      <c r="L160" s="54">
        <v>100</v>
      </c>
      <c r="M160" s="50" t="s">
        <v>8137</v>
      </c>
      <c r="N160" s="53" t="s">
        <v>8642</v>
      </c>
      <c r="O160" s="53"/>
      <c r="P160" s="55" t="s">
        <v>53</v>
      </c>
      <c r="Q160" s="55" t="s">
        <v>54</v>
      </c>
      <c r="R160" s="55" t="s">
        <v>55</v>
      </c>
      <c r="S160" s="56">
        <v>0.14000000000000001</v>
      </c>
      <c r="T160" s="56" t="s">
        <v>8678</v>
      </c>
      <c r="U160" s="57" t="str">
        <f>IF(OR(C160="",H160=""),"",C160*H160)</f>
        <v/>
      </c>
      <c r="V160" s="57" t="str">
        <f>IF(OR(C160="",S160=""),"",S160*C160)</f>
        <v/>
      </c>
      <c r="W160" s="56" t="str">
        <f>IF(OR(C160="",T160=""),"",C160*T160)</f>
        <v/>
      </c>
    </row>
    <row r="161" spans="1:23" ht="20.100000000000001" customHeight="1" x14ac:dyDescent="0.2">
      <c r="A161" s="49" t="s">
        <v>8765</v>
      </c>
      <c r="B161" s="49" t="s">
        <v>8766</v>
      </c>
      <c r="C161" s="50"/>
      <c r="D161" s="51" t="s">
        <v>209</v>
      </c>
      <c r="E161" s="52">
        <v>1905</v>
      </c>
      <c r="F161" s="52">
        <f t="shared" si="11"/>
        <v>1219.2</v>
      </c>
      <c r="G161" s="52">
        <f>E161-(25 *E161/100)</f>
        <v>1428.75</v>
      </c>
      <c r="H161" s="52">
        <f>IF(E161="","",E161*(1-$F$3))</f>
        <v>1219.2</v>
      </c>
      <c r="I161" s="53"/>
      <c r="J161" s="54">
        <v>1</v>
      </c>
      <c r="K161" s="54">
        <v>1</v>
      </c>
      <c r="L161" s="54">
        <v>100</v>
      </c>
      <c r="M161" s="50" t="s">
        <v>8137</v>
      </c>
      <c r="N161" s="53" t="s">
        <v>8642</v>
      </c>
      <c r="O161" s="53"/>
      <c r="P161" s="55" t="s">
        <v>53</v>
      </c>
      <c r="Q161" s="55" t="s">
        <v>54</v>
      </c>
      <c r="R161" s="55" t="s">
        <v>55</v>
      </c>
      <c r="S161" s="56">
        <v>0.19</v>
      </c>
      <c r="T161" s="56" t="s">
        <v>8661</v>
      </c>
      <c r="U161" s="57" t="str">
        <f>IF(OR(C161="",H161=""),"",C161*H161)</f>
        <v/>
      </c>
      <c r="V161" s="57" t="str">
        <f>IF(OR(C161="",S161=""),"",S161*C161)</f>
        <v/>
      </c>
      <c r="W161" s="56" t="str">
        <f>IF(OR(C161="",T161=""),"",C161*T161)</f>
        <v/>
      </c>
    </row>
    <row r="162" spans="1:23" ht="20.100000000000001" customHeight="1" x14ac:dyDescent="0.2">
      <c r="A162" s="49" t="s">
        <v>8767</v>
      </c>
      <c r="B162" s="49" t="s">
        <v>8768</v>
      </c>
      <c r="C162" s="50"/>
      <c r="D162" s="51" t="s">
        <v>209</v>
      </c>
      <c r="E162" s="52">
        <v>1137.18</v>
      </c>
      <c r="F162" s="52">
        <f t="shared" si="11"/>
        <v>727.79520000000002</v>
      </c>
      <c r="G162" s="52">
        <f>E162-(25 *E162/100)</f>
        <v>852.88499999999999</v>
      </c>
      <c r="H162" s="52">
        <f>IF(E162="","",E162*(1-$F$3))</f>
        <v>727.79520000000002</v>
      </c>
      <c r="I162" s="53"/>
      <c r="J162" s="54">
        <v>1</v>
      </c>
      <c r="K162" s="54">
        <v>1</v>
      </c>
      <c r="L162" s="54">
        <v>100</v>
      </c>
      <c r="M162" s="50" t="s">
        <v>8137</v>
      </c>
      <c r="N162" s="53" t="s">
        <v>8642</v>
      </c>
      <c r="O162" s="53"/>
      <c r="P162" s="55" t="s">
        <v>53</v>
      </c>
      <c r="Q162" s="55" t="s">
        <v>54</v>
      </c>
      <c r="R162" s="55" t="s">
        <v>55</v>
      </c>
      <c r="S162" s="56">
        <v>0.17</v>
      </c>
      <c r="T162" s="56" t="s">
        <v>8686</v>
      </c>
      <c r="U162" s="57" t="str">
        <f>IF(OR(C162="",H162=""),"",C162*H162)</f>
        <v/>
      </c>
      <c r="V162" s="57" t="str">
        <f>IF(OR(C162="",S162=""),"",S162*C162)</f>
        <v/>
      </c>
      <c r="W162" s="56" t="str">
        <f>IF(OR(C162="",T162=""),"",C162*T162)</f>
        <v/>
      </c>
    </row>
    <row r="163" spans="1:23" ht="20.100000000000001" customHeight="1" x14ac:dyDescent="0.2">
      <c r="A163" s="49" t="s">
        <v>8769</v>
      </c>
      <c r="B163" s="49" t="s">
        <v>8770</v>
      </c>
      <c r="C163" s="50"/>
      <c r="D163" s="51" t="s">
        <v>209</v>
      </c>
      <c r="E163" s="52">
        <v>1712.08</v>
      </c>
      <c r="F163" s="52">
        <f t="shared" si="11"/>
        <v>1095.7311999999999</v>
      </c>
      <c r="G163" s="52">
        <f>E163-(25 *E163/100)</f>
        <v>1284.06</v>
      </c>
      <c r="H163" s="52">
        <f>IF(E163="","",E163*(1-$F$3))</f>
        <v>1095.7311999999999</v>
      </c>
      <c r="I163" s="53"/>
      <c r="J163" s="54">
        <v>1</v>
      </c>
      <c r="K163" s="54">
        <v>1</v>
      </c>
      <c r="L163" s="54">
        <v>100</v>
      </c>
      <c r="M163" s="50" t="s">
        <v>8137</v>
      </c>
      <c r="N163" s="53" t="s">
        <v>8642</v>
      </c>
      <c r="O163" s="53"/>
      <c r="P163" s="55" t="s">
        <v>53</v>
      </c>
      <c r="Q163" s="55" t="s">
        <v>54</v>
      </c>
      <c r="R163" s="55" t="s">
        <v>55</v>
      </c>
      <c r="S163" s="56">
        <v>0.22</v>
      </c>
      <c r="T163" s="56" t="s">
        <v>8771</v>
      </c>
      <c r="U163" s="57" t="str">
        <f>IF(OR(C163="",H163=""),"",C163*H163)</f>
        <v/>
      </c>
      <c r="V163" s="57" t="str">
        <f>IF(OR(C163="",S163=""),"",S163*C163)</f>
        <v/>
      </c>
      <c r="W163" s="56" t="str">
        <f>IF(OR(C163="",T163=""),"",C163*T163)</f>
        <v/>
      </c>
    </row>
    <row r="164" spans="1:23" ht="20.100000000000001" customHeight="1" x14ac:dyDescent="0.2">
      <c r="A164" s="49" t="s">
        <v>8772</v>
      </c>
      <c r="B164" s="49" t="s">
        <v>8773</v>
      </c>
      <c r="C164" s="50"/>
      <c r="D164" s="51" t="s">
        <v>209</v>
      </c>
      <c r="E164" s="52">
        <v>1997.6</v>
      </c>
      <c r="F164" s="52">
        <f t="shared" si="11"/>
        <v>1278.4639999999999</v>
      </c>
      <c r="G164" s="52">
        <f>E164-(25 *E164/100)</f>
        <v>1498.1999999999998</v>
      </c>
      <c r="H164" s="52">
        <f>IF(E164="","",E164*(1-$F$3))</f>
        <v>1278.4639999999999</v>
      </c>
      <c r="I164" s="53"/>
      <c r="J164" s="54">
        <v>1</v>
      </c>
      <c r="K164" s="54">
        <v>1</v>
      </c>
      <c r="L164" s="54">
        <v>48</v>
      </c>
      <c r="M164" s="50" t="s">
        <v>8137</v>
      </c>
      <c r="N164" s="53" t="s">
        <v>8642</v>
      </c>
      <c r="O164" s="53"/>
      <c r="P164" s="55" t="s">
        <v>53</v>
      </c>
      <c r="Q164" s="55" t="s">
        <v>54</v>
      </c>
      <c r="R164" s="55" t="s">
        <v>55</v>
      </c>
      <c r="S164" s="56">
        <v>0.39</v>
      </c>
      <c r="T164" s="56" t="s">
        <v>8774</v>
      </c>
      <c r="U164" s="57" t="str">
        <f>IF(OR(C164="",H164=""),"",C164*H164)</f>
        <v/>
      </c>
      <c r="V164" s="57" t="str">
        <f>IF(OR(C164="",S164=""),"",S164*C164)</f>
        <v/>
      </c>
      <c r="W164" s="56" t="str">
        <f>IF(OR(C164="",T164=""),"",C164*T164)</f>
        <v/>
      </c>
    </row>
    <row r="165" spans="1:23" ht="20.100000000000001" customHeight="1" x14ac:dyDescent="0.2">
      <c r="A165" s="49" t="s">
        <v>8775</v>
      </c>
      <c r="B165" s="49" t="s">
        <v>8776</v>
      </c>
      <c r="C165" s="50"/>
      <c r="D165" s="51" t="s">
        <v>209</v>
      </c>
      <c r="E165" s="52">
        <v>1347.26</v>
      </c>
      <c r="F165" s="52">
        <f t="shared" si="11"/>
        <v>862.24639999999999</v>
      </c>
      <c r="G165" s="52">
        <f>E165-(25 *E165/100)</f>
        <v>1010.4449999999999</v>
      </c>
      <c r="H165" s="52">
        <f>IF(E165="","",E165*(1-$F$3))</f>
        <v>862.24639999999999</v>
      </c>
      <c r="I165" s="53"/>
      <c r="J165" s="54">
        <v>1</v>
      </c>
      <c r="K165" s="54">
        <v>1</v>
      </c>
      <c r="L165" s="54">
        <v>100</v>
      </c>
      <c r="M165" s="50" t="s">
        <v>8137</v>
      </c>
      <c r="N165" s="53" t="s">
        <v>8642</v>
      </c>
      <c r="O165" s="53"/>
      <c r="P165" s="55" t="s">
        <v>53</v>
      </c>
      <c r="Q165" s="55" t="s">
        <v>54</v>
      </c>
      <c r="R165" s="55" t="s">
        <v>55</v>
      </c>
      <c r="S165" s="56">
        <v>0.12</v>
      </c>
      <c r="T165" s="56" t="s">
        <v>8686</v>
      </c>
      <c r="U165" s="57" t="str">
        <f>IF(OR(C165="",H165=""),"",C165*H165)</f>
        <v/>
      </c>
      <c r="V165" s="57" t="str">
        <f>IF(OR(C165="",S165=""),"",S165*C165)</f>
        <v/>
      </c>
      <c r="W165" s="56" t="str">
        <f>IF(OR(C165="",T165=""),"",C165*T165)</f>
        <v/>
      </c>
    </row>
    <row r="166" spans="1:23" ht="20.100000000000001" customHeight="1" x14ac:dyDescent="0.2">
      <c r="A166" s="49" t="s">
        <v>8777</v>
      </c>
      <c r="B166" s="49" t="s">
        <v>8778</v>
      </c>
      <c r="C166" s="50"/>
      <c r="D166" s="51" t="s">
        <v>209</v>
      </c>
      <c r="E166" s="52">
        <v>1602.5</v>
      </c>
      <c r="F166" s="52">
        <f t="shared" si="11"/>
        <v>1025.5999999999999</v>
      </c>
      <c r="G166" s="52">
        <f>E166-(25 *E166/100)</f>
        <v>1201.875</v>
      </c>
      <c r="H166" s="52">
        <f>IF(E166="","",E166*(1-$F$3))</f>
        <v>1025.5999999999999</v>
      </c>
      <c r="I166" s="53"/>
      <c r="J166" s="54">
        <v>1</v>
      </c>
      <c r="K166" s="54">
        <v>1</v>
      </c>
      <c r="L166" s="54">
        <v>100</v>
      </c>
      <c r="M166" s="50" t="s">
        <v>8137</v>
      </c>
      <c r="N166" s="53" t="s">
        <v>8642</v>
      </c>
      <c r="O166" s="53"/>
      <c r="P166" s="55" t="s">
        <v>53</v>
      </c>
      <c r="Q166" s="55" t="s">
        <v>54</v>
      </c>
      <c r="R166" s="55" t="s">
        <v>55</v>
      </c>
      <c r="S166" s="56">
        <v>0.13</v>
      </c>
      <c r="T166" s="56" t="s">
        <v>8686</v>
      </c>
      <c r="U166" s="57" t="str">
        <f>IF(OR(C166="",H166=""),"",C166*H166)</f>
        <v/>
      </c>
      <c r="V166" s="57" t="str">
        <f>IF(OR(C166="",S166=""),"",S166*C166)</f>
        <v/>
      </c>
      <c r="W166" s="56" t="str">
        <f>IF(OR(C166="",T166=""),"",C166*T166)</f>
        <v/>
      </c>
    </row>
    <row r="167" spans="1:23" ht="20.100000000000001" customHeight="1" x14ac:dyDescent="0.2">
      <c r="A167" s="49" t="s">
        <v>8779</v>
      </c>
      <c r="B167" s="49" t="s">
        <v>8780</v>
      </c>
      <c r="C167" s="50"/>
      <c r="D167" s="51" t="s">
        <v>209</v>
      </c>
      <c r="E167" s="52">
        <v>1686.25</v>
      </c>
      <c r="F167" s="52">
        <f t="shared" si="11"/>
        <v>1079.2</v>
      </c>
      <c r="G167" s="52">
        <f>E167-(25 *E167/100)</f>
        <v>1264.6875</v>
      </c>
      <c r="H167" s="52">
        <f>IF(E167="","",E167*(1-$F$3))</f>
        <v>1079.2</v>
      </c>
      <c r="I167" s="53"/>
      <c r="J167" s="54">
        <v>1</v>
      </c>
      <c r="K167" s="54">
        <v>1</v>
      </c>
      <c r="L167" s="54">
        <v>100</v>
      </c>
      <c r="M167" s="50" t="s">
        <v>8137</v>
      </c>
      <c r="N167" s="53" t="s">
        <v>8642</v>
      </c>
      <c r="O167" s="53"/>
      <c r="P167" s="55" t="s">
        <v>53</v>
      </c>
      <c r="Q167" s="55" t="s">
        <v>54</v>
      </c>
      <c r="R167" s="55" t="s">
        <v>55</v>
      </c>
      <c r="S167" s="56">
        <v>0.14000000000000001</v>
      </c>
      <c r="T167" s="56" t="s">
        <v>8686</v>
      </c>
      <c r="U167" s="57" t="str">
        <f>IF(OR(C167="",H167=""),"",C167*H167)</f>
        <v/>
      </c>
      <c r="V167" s="57" t="str">
        <f>IF(OR(C167="",S167=""),"",S167*C167)</f>
        <v/>
      </c>
      <c r="W167" s="56" t="str">
        <f>IF(OR(C167="",T167=""),"",C167*T167)</f>
        <v/>
      </c>
    </row>
    <row r="168" spans="1:23" ht="20.100000000000001" customHeight="1" x14ac:dyDescent="0.2">
      <c r="A168" s="49" t="s">
        <v>8781</v>
      </c>
      <c r="B168" s="49" t="s">
        <v>8782</v>
      </c>
      <c r="C168" s="50"/>
      <c r="D168" s="51" t="s">
        <v>209</v>
      </c>
      <c r="E168" s="52">
        <v>1854.17</v>
      </c>
      <c r="F168" s="52">
        <f t="shared" si="11"/>
        <v>1186.6688000000001</v>
      </c>
      <c r="G168" s="52">
        <f>E168-(25 *E168/100)</f>
        <v>1390.6275000000001</v>
      </c>
      <c r="H168" s="52">
        <f>IF(E168="","",E168*(1-$F$3))</f>
        <v>1186.6688000000001</v>
      </c>
      <c r="I168" s="53"/>
      <c r="J168" s="54">
        <v>1</v>
      </c>
      <c r="K168" s="54">
        <v>1</v>
      </c>
      <c r="L168" s="54">
        <v>100</v>
      </c>
      <c r="M168" s="50" t="s">
        <v>8137</v>
      </c>
      <c r="N168" s="53" t="s">
        <v>8642</v>
      </c>
      <c r="O168" s="53"/>
      <c r="P168" s="55" t="s">
        <v>53</v>
      </c>
      <c r="Q168" s="55" t="s">
        <v>54</v>
      </c>
      <c r="R168" s="55" t="s">
        <v>55</v>
      </c>
      <c r="S168" s="56">
        <v>0.15</v>
      </c>
      <c r="T168" s="56" t="s">
        <v>8686</v>
      </c>
      <c r="U168" s="57" t="str">
        <f>IF(OR(C168="",H168=""),"",C168*H168)</f>
        <v/>
      </c>
      <c r="V168" s="57" t="str">
        <f>IF(OR(C168="",S168=""),"",S168*C168)</f>
        <v/>
      </c>
      <c r="W168" s="56" t="str">
        <f>IF(OR(C168="",T168=""),"",C168*T168)</f>
        <v/>
      </c>
    </row>
    <row r="169" spans="1:23" ht="20.100000000000001" customHeight="1" x14ac:dyDescent="0.2">
      <c r="A169" s="49" t="s">
        <v>8783</v>
      </c>
      <c r="B169" s="49" t="s">
        <v>8784</v>
      </c>
      <c r="C169" s="50"/>
      <c r="D169" s="51" t="s">
        <v>209</v>
      </c>
      <c r="E169" s="52">
        <v>675.36</v>
      </c>
      <c r="F169" s="52">
        <f t="shared" si="11"/>
        <v>432.23040000000003</v>
      </c>
      <c r="G169" s="52">
        <f>E169-(25 *E169/100)</f>
        <v>506.52</v>
      </c>
      <c r="H169" s="52">
        <f>IF(E169="","",E169*(1-$F$3))</f>
        <v>432.23040000000003</v>
      </c>
      <c r="I169" s="53"/>
      <c r="J169" s="54">
        <v>1</v>
      </c>
      <c r="K169" s="54">
        <v>1</v>
      </c>
      <c r="L169" s="54">
        <v>100</v>
      </c>
      <c r="M169" s="50" t="s">
        <v>8137</v>
      </c>
      <c r="N169" s="53" t="s">
        <v>8642</v>
      </c>
      <c r="O169" s="53"/>
      <c r="P169" s="55" t="s">
        <v>53</v>
      </c>
      <c r="Q169" s="55" t="s">
        <v>54</v>
      </c>
      <c r="R169" s="55" t="s">
        <v>55</v>
      </c>
      <c r="S169" s="56">
        <v>0.11700000000000001</v>
      </c>
      <c r="T169" s="56" t="s">
        <v>8645</v>
      </c>
      <c r="U169" s="57" t="str">
        <f>IF(OR(C169="",H169=""),"",C169*H169)</f>
        <v/>
      </c>
      <c r="V169" s="57" t="str">
        <f>IF(OR(C169="",S169=""),"",S169*C169)</f>
        <v/>
      </c>
      <c r="W169" s="56" t="str">
        <f>IF(OR(C169="",T169=""),"",C169*T169)</f>
        <v/>
      </c>
    </row>
    <row r="170" spans="1:23" ht="20.100000000000001" customHeight="1" x14ac:dyDescent="0.2">
      <c r="A170" s="49" t="s">
        <v>8785</v>
      </c>
      <c r="B170" s="49" t="s">
        <v>8786</v>
      </c>
      <c r="C170" s="50"/>
      <c r="D170" s="51" t="s">
        <v>209</v>
      </c>
      <c r="E170" s="52">
        <v>957.8</v>
      </c>
      <c r="F170" s="52">
        <f t="shared" si="11"/>
        <v>612.99199999999996</v>
      </c>
      <c r="G170" s="52">
        <f>E170-(25 *E170/100)</f>
        <v>718.34999999999991</v>
      </c>
      <c r="H170" s="52">
        <f>IF(E170="","",E170*(1-$F$3))</f>
        <v>612.99199999999996</v>
      </c>
      <c r="I170" s="53"/>
      <c r="J170" s="54">
        <v>1</v>
      </c>
      <c r="K170" s="54">
        <v>1</v>
      </c>
      <c r="L170" s="54">
        <v>100</v>
      </c>
      <c r="M170" s="50" t="s">
        <v>8137</v>
      </c>
      <c r="N170" s="53" t="s">
        <v>8642</v>
      </c>
      <c r="O170" s="53"/>
      <c r="P170" s="55" t="s">
        <v>53</v>
      </c>
      <c r="Q170" s="55" t="s">
        <v>54</v>
      </c>
      <c r="R170" s="55" t="s">
        <v>55</v>
      </c>
      <c r="S170" s="56">
        <v>0.12</v>
      </c>
      <c r="T170" s="56" t="s">
        <v>8645</v>
      </c>
      <c r="U170" s="57" t="str">
        <f>IF(OR(C170="",H170=""),"",C170*H170)</f>
        <v/>
      </c>
      <c r="V170" s="57" t="str">
        <f>IF(OR(C170="",S170=""),"",S170*C170)</f>
        <v/>
      </c>
      <c r="W170" s="56" t="str">
        <f>IF(OR(C170="",T170=""),"",C170*T170)</f>
        <v/>
      </c>
    </row>
    <row r="171" spans="1:23" ht="20.100000000000001" customHeight="1" x14ac:dyDescent="0.2">
      <c r="A171" s="49" t="s">
        <v>8749</v>
      </c>
      <c r="B171" s="49" t="s">
        <v>8750</v>
      </c>
      <c r="C171" s="50"/>
      <c r="D171" s="51" t="s">
        <v>209</v>
      </c>
      <c r="E171" s="52">
        <v>675.36</v>
      </c>
      <c r="F171" s="52">
        <f t="shared" si="11"/>
        <v>432.23040000000003</v>
      </c>
      <c r="G171" s="52">
        <f>E171-(25 *E171/100)</f>
        <v>506.52</v>
      </c>
      <c r="H171" s="52">
        <f>IF(E171="","",E171*(1-$F$3))</f>
        <v>432.23040000000003</v>
      </c>
      <c r="I171" s="53"/>
      <c r="J171" s="54">
        <v>1</v>
      </c>
      <c r="K171" s="54">
        <v>1</v>
      </c>
      <c r="L171" s="54">
        <v>100</v>
      </c>
      <c r="M171" s="50" t="s">
        <v>8137</v>
      </c>
      <c r="N171" s="53" t="s">
        <v>8642</v>
      </c>
      <c r="O171" s="53"/>
      <c r="P171" s="55" t="s">
        <v>53</v>
      </c>
      <c r="Q171" s="55" t="s">
        <v>54</v>
      </c>
      <c r="R171" s="55" t="s">
        <v>55</v>
      </c>
      <c r="S171" s="56">
        <v>0.11700000000000001</v>
      </c>
      <c r="T171" s="56" t="s">
        <v>8645</v>
      </c>
      <c r="U171" s="57" t="str">
        <f>IF(OR(C171="",H171=""),"",C171*H171)</f>
        <v/>
      </c>
      <c r="V171" s="57" t="str">
        <f>IF(OR(C171="",S171=""),"",S171*C171)</f>
        <v/>
      </c>
      <c r="W171" s="56" t="str">
        <f>IF(OR(C171="",T171=""),"",C171*T171)</f>
        <v/>
      </c>
    </row>
    <row r="172" spans="1:23" ht="20.100000000000001" customHeight="1" x14ac:dyDescent="0.2">
      <c r="A172" s="49" t="s">
        <v>8751</v>
      </c>
      <c r="B172" s="49" t="s">
        <v>8752</v>
      </c>
      <c r="C172" s="50"/>
      <c r="D172" s="51" t="s">
        <v>209</v>
      </c>
      <c r="E172" s="52">
        <v>675.36</v>
      </c>
      <c r="F172" s="52">
        <f t="shared" si="11"/>
        <v>432.23040000000003</v>
      </c>
      <c r="G172" s="52">
        <f>E172-(25 *E172/100)</f>
        <v>506.52</v>
      </c>
      <c r="H172" s="52">
        <f>IF(E172="","",E172*(1-$F$3))</f>
        <v>432.23040000000003</v>
      </c>
      <c r="I172" s="53"/>
      <c r="J172" s="54">
        <v>1</v>
      </c>
      <c r="K172" s="54">
        <v>1</v>
      </c>
      <c r="L172" s="54">
        <v>100</v>
      </c>
      <c r="M172" s="50" t="s">
        <v>8137</v>
      </c>
      <c r="N172" s="53" t="s">
        <v>8642</v>
      </c>
      <c r="O172" s="53"/>
      <c r="P172" s="55" t="s">
        <v>53</v>
      </c>
      <c r="Q172" s="55" t="s">
        <v>54</v>
      </c>
      <c r="R172" s="55" t="s">
        <v>55</v>
      </c>
      <c r="S172" s="56">
        <v>0.12</v>
      </c>
      <c r="T172" s="56" t="s">
        <v>8645</v>
      </c>
      <c r="U172" s="57" t="str">
        <f>IF(OR(C172="",H172=""),"",C172*H172)</f>
        <v/>
      </c>
      <c r="V172" s="57" t="str">
        <f>IF(OR(C172="",S172=""),"",S172*C172)</f>
        <v/>
      </c>
      <c r="W172" s="56" t="str">
        <f>IF(OR(C172="",T172=""),"",C172*T172)</f>
        <v/>
      </c>
    </row>
    <row r="173" spans="1:23" ht="20.100000000000001" customHeight="1" x14ac:dyDescent="0.2">
      <c r="A173" s="49" t="s">
        <v>8753</v>
      </c>
      <c r="B173" s="49" t="s">
        <v>8754</v>
      </c>
      <c r="C173" s="50"/>
      <c r="D173" s="51" t="s">
        <v>209</v>
      </c>
      <c r="E173" s="52">
        <v>957.8</v>
      </c>
      <c r="F173" s="52">
        <f t="shared" si="11"/>
        <v>612.99199999999996</v>
      </c>
      <c r="G173" s="52">
        <f>E173-(25 *E173/100)</f>
        <v>718.34999999999991</v>
      </c>
      <c r="H173" s="52">
        <f>IF(E173="","",E173*(1-$F$3))</f>
        <v>612.99199999999996</v>
      </c>
      <c r="I173" s="53"/>
      <c r="J173" s="54">
        <v>1</v>
      </c>
      <c r="K173" s="54">
        <v>1</v>
      </c>
      <c r="L173" s="54">
        <v>100</v>
      </c>
      <c r="M173" s="50" t="s">
        <v>8137</v>
      </c>
      <c r="N173" s="53" t="s">
        <v>8642</v>
      </c>
      <c r="O173" s="53"/>
      <c r="P173" s="55" t="s">
        <v>53</v>
      </c>
      <c r="Q173" s="55" t="s">
        <v>54</v>
      </c>
      <c r="R173" s="55" t="s">
        <v>55</v>
      </c>
      <c r="S173" s="56">
        <v>0.11700000000000001</v>
      </c>
      <c r="T173" s="56" t="s">
        <v>8645</v>
      </c>
      <c r="U173" s="57" t="str">
        <f>IF(OR(C173="",H173=""),"",C173*H173)</f>
        <v/>
      </c>
      <c r="V173" s="57" t="str">
        <f>IF(OR(C173="",S173=""),"",S173*C173)</f>
        <v/>
      </c>
      <c r="W173" s="56" t="str">
        <f>IF(OR(C173="",T173=""),"",C173*T173)</f>
        <v/>
      </c>
    </row>
    <row r="174" spans="1:23" ht="20.100000000000001" customHeight="1" x14ac:dyDescent="0.2">
      <c r="A174" s="49" t="s">
        <v>9069</v>
      </c>
      <c r="B174" s="49" t="s">
        <v>9070</v>
      </c>
      <c r="C174" s="50"/>
      <c r="D174" s="51" t="s">
        <v>209</v>
      </c>
      <c r="E174" s="52">
        <v>1232.83</v>
      </c>
      <c r="F174" s="52">
        <f t="shared" si="11"/>
        <v>789.01119999999992</v>
      </c>
      <c r="G174" s="52">
        <f>E174-(25 *E174/100)</f>
        <v>924.62249999999995</v>
      </c>
      <c r="H174" s="52">
        <f>IF(E174="","",E174*(1-$F$3))</f>
        <v>789.01119999999992</v>
      </c>
      <c r="I174" s="53"/>
      <c r="J174" s="54">
        <v>1</v>
      </c>
      <c r="K174" s="54">
        <v>1</v>
      </c>
      <c r="L174" s="54">
        <v>24</v>
      </c>
      <c r="M174" s="50" t="s">
        <v>8137</v>
      </c>
      <c r="N174" s="53" t="s">
        <v>9054</v>
      </c>
      <c r="O174" s="53" t="s">
        <v>9068</v>
      </c>
      <c r="P174" s="55" t="s">
        <v>53</v>
      </c>
      <c r="Q174" s="55" t="s">
        <v>54</v>
      </c>
      <c r="R174" s="55" t="s">
        <v>55</v>
      </c>
      <c r="S174" s="56">
        <v>0.69199999999999995</v>
      </c>
      <c r="T174" s="56" t="s">
        <v>9071</v>
      </c>
      <c r="U174" s="57" t="str">
        <f>IF(OR(C174="",H174=""),"",C174*H174)</f>
        <v/>
      </c>
      <c r="V174" s="57" t="str">
        <f>IF(OR(C174="",S174=""),"",S174*C174)</f>
        <v/>
      </c>
      <c r="W174" s="56" t="str">
        <f>IF(OR(C174="",T174=""),"",C174*T174)</f>
        <v/>
      </c>
    </row>
    <row r="175" spans="1:23" ht="20.100000000000001" customHeight="1" x14ac:dyDescent="0.2">
      <c r="A175" s="49" t="s">
        <v>9422</v>
      </c>
      <c r="B175" s="49" t="s">
        <v>9423</v>
      </c>
      <c r="C175" s="50"/>
      <c r="D175" s="51" t="s">
        <v>209</v>
      </c>
      <c r="E175" s="52">
        <v>1893.14</v>
      </c>
      <c r="F175" s="52"/>
      <c r="G175" s="52"/>
      <c r="H175" s="52">
        <f>IF(E175="","",E175*(1-$F$3))</f>
        <v>1211.6096</v>
      </c>
      <c r="I175" s="53"/>
      <c r="J175" s="54">
        <v>1</v>
      </c>
      <c r="K175" s="54">
        <v>1</v>
      </c>
      <c r="L175" s="54">
        <v>1</v>
      </c>
      <c r="M175" s="50" t="s">
        <v>9138</v>
      </c>
      <c r="N175" s="53" t="s">
        <v>9420</v>
      </c>
      <c r="O175" s="53" t="s">
        <v>9421</v>
      </c>
      <c r="P175" s="55" t="s">
        <v>53</v>
      </c>
      <c r="Q175" s="55" t="s">
        <v>2994</v>
      </c>
      <c r="R175" s="55" t="s">
        <v>55</v>
      </c>
      <c r="S175" s="56">
        <v>2.6</v>
      </c>
      <c r="T175" s="56" t="s">
        <v>9424</v>
      </c>
      <c r="U175" s="57" t="str">
        <f>IF(OR(C175="",H175=""),"",C175*H175)</f>
        <v/>
      </c>
      <c r="V175" s="57" t="str">
        <f>IF(OR(C175="",S175=""),"",S175*C175)</f>
        <v/>
      </c>
      <c r="W175" s="56" t="str">
        <f>IF(OR(C175="",T175=""),"",C175*T175)</f>
        <v/>
      </c>
    </row>
    <row r="176" spans="1:23" ht="20.100000000000001" customHeight="1" x14ac:dyDescent="0.2">
      <c r="A176" s="49" t="s">
        <v>9425</v>
      </c>
      <c r="B176" s="49" t="s">
        <v>9426</v>
      </c>
      <c r="C176" s="50"/>
      <c r="D176" s="51" t="s">
        <v>209</v>
      </c>
      <c r="E176" s="52">
        <v>2211.41</v>
      </c>
      <c r="F176" s="52"/>
      <c r="G176" s="52"/>
      <c r="H176" s="52">
        <f>IF(E176="","",E176*(1-$F$3))</f>
        <v>1415.3024</v>
      </c>
      <c r="I176" s="53"/>
      <c r="J176" s="54">
        <v>1</v>
      </c>
      <c r="K176" s="54">
        <v>1</v>
      </c>
      <c r="L176" s="54">
        <v>1</v>
      </c>
      <c r="M176" s="50" t="s">
        <v>9138</v>
      </c>
      <c r="N176" s="53" t="s">
        <v>9420</v>
      </c>
      <c r="O176" s="53" t="s">
        <v>9421</v>
      </c>
      <c r="P176" s="55" t="s">
        <v>53</v>
      </c>
      <c r="Q176" s="55" t="s">
        <v>2994</v>
      </c>
      <c r="R176" s="55" t="s">
        <v>55</v>
      </c>
      <c r="S176" s="56">
        <v>3.6</v>
      </c>
      <c r="T176" s="56" t="s">
        <v>9427</v>
      </c>
      <c r="U176" s="57" t="str">
        <f>IF(OR(C176="",H176=""),"",C176*H176)</f>
        <v/>
      </c>
      <c r="V176" s="57" t="str">
        <f>IF(OR(C176="",S176=""),"",S176*C176)</f>
        <v/>
      </c>
      <c r="W176" s="56" t="str">
        <f>IF(OR(C176="",T176=""),"",C176*T176)</f>
        <v/>
      </c>
    </row>
    <row r="177" spans="1:23" ht="20.100000000000001" customHeight="1" x14ac:dyDescent="0.2">
      <c r="A177" s="49" t="s">
        <v>9428</v>
      </c>
      <c r="B177" s="49" t="s">
        <v>9429</v>
      </c>
      <c r="C177" s="50"/>
      <c r="D177" s="51" t="s">
        <v>209</v>
      </c>
      <c r="E177" s="52">
        <v>3492.73</v>
      </c>
      <c r="F177" s="52"/>
      <c r="G177" s="52"/>
      <c r="H177" s="52">
        <f>IF(E177="","",E177*(1-$F$3))</f>
        <v>2235.3472000000002</v>
      </c>
      <c r="I177" s="53"/>
      <c r="J177" s="54">
        <v>1</v>
      </c>
      <c r="K177" s="54">
        <v>1</v>
      </c>
      <c r="L177" s="54">
        <v>1</v>
      </c>
      <c r="M177" s="50" t="s">
        <v>9138</v>
      </c>
      <c r="N177" s="53" t="s">
        <v>9420</v>
      </c>
      <c r="O177" s="53" t="s">
        <v>9421</v>
      </c>
      <c r="P177" s="55" t="s">
        <v>53</v>
      </c>
      <c r="Q177" s="55" t="s">
        <v>2994</v>
      </c>
      <c r="R177" s="55" t="s">
        <v>55</v>
      </c>
      <c r="S177" s="56">
        <v>4.5</v>
      </c>
      <c r="T177" s="56" t="s">
        <v>9430</v>
      </c>
      <c r="U177" s="57" t="str">
        <f>IF(OR(C177="",H177=""),"",C177*H177)</f>
        <v/>
      </c>
      <c r="V177" s="57" t="str">
        <f>IF(OR(C177="",S177=""),"",S177*C177)</f>
        <v/>
      </c>
      <c r="W177" s="56" t="str">
        <f>IF(OR(C177="",T177=""),"",C177*T177)</f>
        <v/>
      </c>
    </row>
    <row r="178" spans="1:23" ht="20.100000000000001" customHeight="1" x14ac:dyDescent="0.2">
      <c r="A178" s="49" t="s">
        <v>9431</v>
      </c>
      <c r="B178" s="49" t="s">
        <v>9432</v>
      </c>
      <c r="C178" s="50"/>
      <c r="D178" s="51" t="s">
        <v>209</v>
      </c>
      <c r="E178" s="52">
        <v>3877.95</v>
      </c>
      <c r="F178" s="52"/>
      <c r="G178" s="52"/>
      <c r="H178" s="52">
        <f>IF(E178="","",E178*(1-$F$3))</f>
        <v>2481.8879999999999</v>
      </c>
      <c r="I178" s="53"/>
      <c r="J178" s="54">
        <v>1</v>
      </c>
      <c r="K178" s="54">
        <v>1</v>
      </c>
      <c r="L178" s="54">
        <v>1</v>
      </c>
      <c r="M178" s="50" t="s">
        <v>9138</v>
      </c>
      <c r="N178" s="53" t="s">
        <v>9420</v>
      </c>
      <c r="O178" s="53" t="s">
        <v>9421</v>
      </c>
      <c r="P178" s="55" t="s">
        <v>53</v>
      </c>
      <c r="Q178" s="55" t="s">
        <v>2994</v>
      </c>
      <c r="R178" s="55" t="s">
        <v>55</v>
      </c>
      <c r="S178" s="56">
        <v>5.2</v>
      </c>
      <c r="T178" s="56" t="s">
        <v>9433</v>
      </c>
      <c r="U178" s="57" t="str">
        <f>IF(OR(C178="",H178=""),"",C178*H178)</f>
        <v/>
      </c>
      <c r="V178" s="57" t="str">
        <f>IF(OR(C178="",S178=""),"",S178*C178)</f>
        <v/>
      </c>
      <c r="W178" s="56" t="str">
        <f>IF(OR(C178="",T178=""),"",C178*T178)</f>
        <v/>
      </c>
    </row>
    <row r="179" spans="1:23" ht="20.100000000000001" customHeight="1" x14ac:dyDescent="0.2">
      <c r="A179" s="49" t="s">
        <v>9303</v>
      </c>
      <c r="B179" s="49" t="s">
        <v>9304</v>
      </c>
      <c r="C179" s="50"/>
      <c r="D179" s="51" t="s">
        <v>209</v>
      </c>
      <c r="E179" s="52">
        <v>440.84</v>
      </c>
      <c r="F179" s="52"/>
      <c r="G179" s="52"/>
      <c r="H179" s="52">
        <f>IF(E179="","",E179*(1-$F$3))</f>
        <v>282.13759999999996</v>
      </c>
      <c r="I179" s="53"/>
      <c r="J179" s="54">
        <v>1</v>
      </c>
      <c r="K179" s="54">
        <v>1</v>
      </c>
      <c r="L179" s="54">
        <v>30</v>
      </c>
      <c r="M179" s="50" t="s">
        <v>9138</v>
      </c>
      <c r="N179" s="53" t="s">
        <v>9299</v>
      </c>
      <c r="O179" s="53"/>
      <c r="P179" s="55" t="s">
        <v>53</v>
      </c>
      <c r="Q179" s="55" t="s">
        <v>2994</v>
      </c>
      <c r="R179" s="55" t="s">
        <v>55</v>
      </c>
      <c r="S179" s="56">
        <v>0.5</v>
      </c>
      <c r="T179" s="56" t="s">
        <v>9305</v>
      </c>
      <c r="U179" s="57" t="str">
        <f>IF(OR(C179="",H179=""),"",C179*H179)</f>
        <v/>
      </c>
      <c r="V179" s="57" t="str">
        <f>IF(OR(C179="",S179=""),"",S179*C179)</f>
        <v/>
      </c>
      <c r="W179" s="56" t="str">
        <f>IF(OR(C179="",T179=""),"",C179*T179)</f>
        <v/>
      </c>
    </row>
    <row r="180" spans="1:23" ht="20.100000000000001" customHeight="1" x14ac:dyDescent="0.2">
      <c r="A180" s="49" t="s">
        <v>9312</v>
      </c>
      <c r="B180" s="49" t="s">
        <v>9313</v>
      </c>
      <c r="C180" s="50"/>
      <c r="D180" s="51" t="s">
        <v>209</v>
      </c>
      <c r="E180" s="52">
        <v>691.13</v>
      </c>
      <c r="F180" s="52"/>
      <c r="G180" s="52"/>
      <c r="H180" s="52">
        <f>IF(E180="","",E180*(1-$F$3))</f>
        <v>442.32319999999999</v>
      </c>
      <c r="I180" s="53"/>
      <c r="J180" s="54">
        <v>1</v>
      </c>
      <c r="K180" s="54">
        <v>1</v>
      </c>
      <c r="L180" s="54">
        <v>20</v>
      </c>
      <c r="M180" s="50" t="s">
        <v>9138</v>
      </c>
      <c r="N180" s="53" t="s">
        <v>9299</v>
      </c>
      <c r="O180" s="53"/>
      <c r="P180" s="55" t="s">
        <v>53</v>
      </c>
      <c r="Q180" s="55" t="s">
        <v>2994</v>
      </c>
      <c r="R180" s="55" t="s">
        <v>55</v>
      </c>
      <c r="S180" s="56">
        <v>0.8</v>
      </c>
      <c r="T180" s="56" t="s">
        <v>9314</v>
      </c>
      <c r="U180" s="57" t="str">
        <f>IF(OR(C180="",H180=""),"",C180*H180)</f>
        <v/>
      </c>
      <c r="V180" s="57" t="str">
        <f>IF(OR(C180="",S180=""),"",S180*C180)</f>
        <v/>
      </c>
      <c r="W180" s="56" t="str">
        <f>IF(OR(C180="",T180=""),"",C180*T180)</f>
        <v/>
      </c>
    </row>
    <row r="181" spans="1:23" ht="20.100000000000001" customHeight="1" x14ac:dyDescent="0.2">
      <c r="A181" s="49" t="s">
        <v>9146</v>
      </c>
      <c r="B181" s="49" t="s">
        <v>9147</v>
      </c>
      <c r="C181" s="50"/>
      <c r="D181" s="51" t="s">
        <v>209</v>
      </c>
      <c r="E181" s="52">
        <v>628.29999999999995</v>
      </c>
      <c r="F181" s="52">
        <f t="shared" ref="F181:F233" si="12">E181-(36*E181/100)</f>
        <v>402.11199999999997</v>
      </c>
      <c r="G181" s="52">
        <f>E181-(25 *E181/100)</f>
        <v>471.22499999999997</v>
      </c>
      <c r="H181" s="52">
        <f>IF(E181="","",E181*(1-$F$3))</f>
        <v>402.11199999999997</v>
      </c>
      <c r="I181" s="53"/>
      <c r="J181" s="54">
        <v>1</v>
      </c>
      <c r="K181" s="54">
        <v>1</v>
      </c>
      <c r="L181" s="54">
        <v>20</v>
      </c>
      <c r="M181" s="50" t="s">
        <v>9138</v>
      </c>
      <c r="N181" s="53" t="s">
        <v>9139</v>
      </c>
      <c r="O181" s="53"/>
      <c r="P181" s="55" t="s">
        <v>53</v>
      </c>
      <c r="Q181" s="55" t="s">
        <v>54</v>
      </c>
      <c r="R181" s="55" t="s">
        <v>55</v>
      </c>
      <c r="S181" s="56">
        <v>0.6431</v>
      </c>
      <c r="T181" s="56" t="s">
        <v>9148</v>
      </c>
      <c r="U181" s="57" t="str">
        <f>IF(OR(C181="",H181=""),"",C181*H181)</f>
        <v/>
      </c>
      <c r="V181" s="57" t="str">
        <f>IF(OR(C181="",S181=""),"",S181*C181)</f>
        <v/>
      </c>
      <c r="W181" s="56" t="str">
        <f>IF(OR(C181="",T181=""),"",C181*T181)</f>
        <v/>
      </c>
    </row>
    <row r="182" spans="1:23" ht="20.100000000000001" customHeight="1" x14ac:dyDescent="0.2">
      <c r="A182" s="49" t="s">
        <v>9149</v>
      </c>
      <c r="B182" s="49" t="s">
        <v>9150</v>
      </c>
      <c r="C182" s="50"/>
      <c r="D182" s="51" t="s">
        <v>209</v>
      </c>
      <c r="E182" s="52">
        <v>905.68</v>
      </c>
      <c r="F182" s="52">
        <f t="shared" si="12"/>
        <v>579.63519999999994</v>
      </c>
      <c r="G182" s="52">
        <f>E182-(25 *E182/100)</f>
        <v>679.26</v>
      </c>
      <c r="H182" s="52">
        <f>IF(E182="","",E182*(1-$F$3))</f>
        <v>579.63519999999994</v>
      </c>
      <c r="I182" s="53"/>
      <c r="J182" s="54">
        <v>1</v>
      </c>
      <c r="K182" s="54">
        <v>1</v>
      </c>
      <c r="L182" s="54">
        <v>20</v>
      </c>
      <c r="M182" s="50" t="s">
        <v>9138</v>
      </c>
      <c r="N182" s="53" t="s">
        <v>9139</v>
      </c>
      <c r="O182" s="53"/>
      <c r="P182" s="55" t="s">
        <v>53</v>
      </c>
      <c r="Q182" s="55" t="s">
        <v>54</v>
      </c>
      <c r="R182" s="55" t="s">
        <v>55</v>
      </c>
      <c r="S182" s="56">
        <v>0.91669999999999996</v>
      </c>
      <c r="T182" s="56" t="s">
        <v>9151</v>
      </c>
      <c r="U182" s="57" t="str">
        <f>IF(OR(C182="",H182=""),"",C182*H182)</f>
        <v/>
      </c>
      <c r="V182" s="57" t="str">
        <f>IF(OR(C182="",S182=""),"",S182*C182)</f>
        <v/>
      </c>
      <c r="W182" s="56" t="str">
        <f>IF(OR(C182="",T182=""),"",C182*T182)</f>
        <v/>
      </c>
    </row>
    <row r="183" spans="1:23" ht="20.100000000000001" customHeight="1" x14ac:dyDescent="0.2">
      <c r="A183" s="49" t="s">
        <v>9152</v>
      </c>
      <c r="B183" s="49" t="s">
        <v>9153</v>
      </c>
      <c r="C183" s="50"/>
      <c r="D183" s="51" t="s">
        <v>209</v>
      </c>
      <c r="E183" s="52">
        <v>949.25</v>
      </c>
      <c r="F183" s="52">
        <f t="shared" si="12"/>
        <v>607.52</v>
      </c>
      <c r="G183" s="52">
        <f>E183-(25 *E183/100)</f>
        <v>711.9375</v>
      </c>
      <c r="H183" s="52">
        <f>IF(E183="","",E183*(1-$F$3))</f>
        <v>607.52</v>
      </c>
      <c r="I183" s="53"/>
      <c r="J183" s="54">
        <v>1</v>
      </c>
      <c r="K183" s="54">
        <v>1</v>
      </c>
      <c r="L183" s="54">
        <v>20</v>
      </c>
      <c r="M183" s="50" t="s">
        <v>9138</v>
      </c>
      <c r="N183" s="53" t="s">
        <v>9139</v>
      </c>
      <c r="O183" s="53"/>
      <c r="P183" s="55" t="s">
        <v>53</v>
      </c>
      <c r="Q183" s="55" t="s">
        <v>54</v>
      </c>
      <c r="R183" s="55" t="s">
        <v>55</v>
      </c>
      <c r="S183" s="56">
        <v>1.0366</v>
      </c>
      <c r="T183" s="56" t="s">
        <v>9154</v>
      </c>
      <c r="U183" s="57" t="str">
        <f>IF(OR(C183="",H183=""),"",C183*H183)</f>
        <v/>
      </c>
      <c r="V183" s="57" t="str">
        <f>IF(OR(C183="",S183=""),"",S183*C183)</f>
        <v/>
      </c>
      <c r="W183" s="56" t="str">
        <f>IF(OR(C183="",T183=""),"",C183*T183)</f>
        <v/>
      </c>
    </row>
    <row r="184" spans="1:23" ht="20.100000000000001" customHeight="1" x14ac:dyDescent="0.2">
      <c r="A184" s="49" t="s">
        <v>9155</v>
      </c>
      <c r="B184" s="49" t="s">
        <v>9156</v>
      </c>
      <c r="C184" s="50"/>
      <c r="D184" s="51" t="s">
        <v>209</v>
      </c>
      <c r="E184" s="52">
        <v>1297.8</v>
      </c>
      <c r="F184" s="52">
        <f t="shared" si="12"/>
        <v>830.59199999999998</v>
      </c>
      <c r="G184" s="52">
        <f>E184-(25 *E184/100)</f>
        <v>973.34999999999991</v>
      </c>
      <c r="H184" s="52">
        <f>IF(E184="","",E184*(1-$F$3))</f>
        <v>830.59199999999998</v>
      </c>
      <c r="I184" s="53"/>
      <c r="J184" s="54">
        <v>1</v>
      </c>
      <c r="K184" s="54">
        <v>1</v>
      </c>
      <c r="L184" s="54">
        <v>10</v>
      </c>
      <c r="M184" s="50" t="s">
        <v>9138</v>
      </c>
      <c r="N184" s="53" t="s">
        <v>9139</v>
      </c>
      <c r="O184" s="53"/>
      <c r="P184" s="55" t="s">
        <v>53</v>
      </c>
      <c r="Q184" s="55" t="s">
        <v>54</v>
      </c>
      <c r="R184" s="55" t="s">
        <v>55</v>
      </c>
      <c r="S184" s="56">
        <v>1.2523</v>
      </c>
      <c r="T184" s="56" t="s">
        <v>9157</v>
      </c>
      <c r="U184" s="57" t="str">
        <f>IF(OR(C184="",H184=""),"",C184*H184)</f>
        <v/>
      </c>
      <c r="V184" s="57" t="str">
        <f>IF(OR(C184="",S184=""),"",S184*C184)</f>
        <v/>
      </c>
      <c r="W184" s="56" t="str">
        <f>IF(OR(C184="",T184=""),"",C184*T184)</f>
        <v/>
      </c>
    </row>
    <row r="185" spans="1:23" ht="20.100000000000001" customHeight="1" x14ac:dyDescent="0.2">
      <c r="A185" s="49" t="s">
        <v>9140</v>
      </c>
      <c r="B185" s="49" t="s">
        <v>9141</v>
      </c>
      <c r="C185" s="50"/>
      <c r="D185" s="51" t="s">
        <v>209</v>
      </c>
      <c r="E185" s="52">
        <v>463</v>
      </c>
      <c r="F185" s="52">
        <f t="shared" si="12"/>
        <v>296.32</v>
      </c>
      <c r="G185" s="52">
        <f>E185-(25 *E185/100)</f>
        <v>347.25</v>
      </c>
      <c r="H185" s="52">
        <f>IF(E185="","",E185*(1-$F$3))</f>
        <v>296.32</v>
      </c>
      <c r="I185" s="53"/>
      <c r="J185" s="54">
        <v>1</v>
      </c>
      <c r="K185" s="54">
        <v>1</v>
      </c>
      <c r="L185" s="54">
        <v>30</v>
      </c>
      <c r="M185" s="50" t="s">
        <v>9138</v>
      </c>
      <c r="N185" s="53" t="s">
        <v>9139</v>
      </c>
      <c r="O185" s="53"/>
      <c r="P185" s="55" t="s">
        <v>53</v>
      </c>
      <c r="Q185" s="55" t="s">
        <v>54</v>
      </c>
      <c r="R185" s="55" t="s">
        <v>55</v>
      </c>
      <c r="S185" s="56">
        <v>0.46700000000000003</v>
      </c>
      <c r="T185" s="56" t="s">
        <v>9142</v>
      </c>
      <c r="U185" s="57" t="str">
        <f>IF(OR(C185="",H185=""),"",C185*H185)</f>
        <v/>
      </c>
      <c r="V185" s="57" t="str">
        <f>IF(OR(C185="",S185=""),"",S185*C185)</f>
        <v/>
      </c>
      <c r="W185" s="56" t="str">
        <f>IF(OR(C185="",T185=""),"",C185*T185)</f>
        <v/>
      </c>
    </row>
    <row r="186" spans="1:23" ht="20.100000000000001" customHeight="1" x14ac:dyDescent="0.2">
      <c r="A186" s="49" t="s">
        <v>9143</v>
      </c>
      <c r="B186" s="49" t="s">
        <v>9144</v>
      </c>
      <c r="C186" s="50"/>
      <c r="D186" s="51" t="s">
        <v>209</v>
      </c>
      <c r="E186" s="52">
        <v>570</v>
      </c>
      <c r="F186" s="52">
        <f t="shared" si="12"/>
        <v>364.8</v>
      </c>
      <c r="G186" s="52">
        <f>E186-(25 *E186/100)</f>
        <v>427.5</v>
      </c>
      <c r="H186" s="52">
        <f>IF(E186="","",E186*(1-$F$3))</f>
        <v>364.8</v>
      </c>
      <c r="I186" s="53"/>
      <c r="J186" s="54">
        <v>1</v>
      </c>
      <c r="K186" s="54">
        <v>1</v>
      </c>
      <c r="L186" s="54">
        <v>30</v>
      </c>
      <c r="M186" s="50" t="s">
        <v>9138</v>
      </c>
      <c r="N186" s="53" t="s">
        <v>9139</v>
      </c>
      <c r="O186" s="53"/>
      <c r="P186" s="55" t="s">
        <v>53</v>
      </c>
      <c r="Q186" s="55" t="s">
        <v>54</v>
      </c>
      <c r="R186" s="55" t="s">
        <v>55</v>
      </c>
      <c r="S186" s="56">
        <v>0.57430000000000003</v>
      </c>
      <c r="T186" s="56" t="s">
        <v>9145</v>
      </c>
      <c r="U186" s="57" t="str">
        <f>IF(OR(C186="",H186=""),"",C186*H186)</f>
        <v/>
      </c>
      <c r="V186" s="57" t="str">
        <f>IF(OR(C186="",S186=""),"",S186*C186)</f>
        <v/>
      </c>
      <c r="W186" s="56" t="str">
        <f>IF(OR(C186="",T186=""),"",C186*T186)</f>
        <v/>
      </c>
    </row>
    <row r="187" spans="1:23" ht="20.100000000000001" customHeight="1" x14ac:dyDescent="0.2">
      <c r="A187" s="49" t="s">
        <v>9270</v>
      </c>
      <c r="B187" s="49" t="s">
        <v>9271</v>
      </c>
      <c r="C187" s="50"/>
      <c r="D187" s="51" t="s">
        <v>209</v>
      </c>
      <c r="E187" s="52">
        <v>4987.12</v>
      </c>
      <c r="F187" s="52">
        <f t="shared" si="12"/>
        <v>3191.7568000000001</v>
      </c>
      <c r="G187" s="52">
        <f>E187-(25 *E187/100)</f>
        <v>3740.34</v>
      </c>
      <c r="H187" s="52">
        <f>IF(E187="","",E187*(1-$F$3))</f>
        <v>3191.7568000000001</v>
      </c>
      <c r="I187" s="53"/>
      <c r="J187" s="54">
        <v>1</v>
      </c>
      <c r="K187" s="54">
        <v>1</v>
      </c>
      <c r="L187" s="54">
        <v>1</v>
      </c>
      <c r="M187" s="50" t="s">
        <v>9138</v>
      </c>
      <c r="N187" s="53" t="s">
        <v>9158</v>
      </c>
      <c r="O187" s="53"/>
      <c r="P187" s="55" t="s">
        <v>53</v>
      </c>
      <c r="Q187" s="55" t="s">
        <v>54</v>
      </c>
      <c r="R187" s="55" t="s">
        <v>55</v>
      </c>
      <c r="S187" s="56">
        <v>2.2999999999999998</v>
      </c>
      <c r="T187" s="56" t="s">
        <v>9272</v>
      </c>
      <c r="U187" s="57" t="str">
        <f>IF(OR(C187="",H187=""),"",C187*H187)</f>
        <v/>
      </c>
      <c r="V187" s="57" t="str">
        <f>IF(OR(C187="",S187=""),"",S187*C187)</f>
        <v/>
      </c>
      <c r="W187" s="56" t="str">
        <f>IF(OR(C187="",T187=""),"",C187*T187)</f>
        <v/>
      </c>
    </row>
    <row r="188" spans="1:23" ht="20.100000000000001" customHeight="1" x14ac:dyDescent="0.2">
      <c r="A188" s="49" t="s">
        <v>9273</v>
      </c>
      <c r="B188" s="49" t="s">
        <v>9274</v>
      </c>
      <c r="C188" s="50"/>
      <c r="D188" s="51" t="s">
        <v>209</v>
      </c>
      <c r="E188" s="52">
        <v>5211.8599999999997</v>
      </c>
      <c r="F188" s="52">
        <f t="shared" si="12"/>
        <v>3335.5904</v>
      </c>
      <c r="G188" s="52">
        <f>E188-(25 *E188/100)</f>
        <v>3908.8949999999995</v>
      </c>
      <c r="H188" s="52">
        <f>IF(E188="","",E188*(1-$F$3))</f>
        <v>3335.5904</v>
      </c>
      <c r="I188" s="53"/>
      <c r="J188" s="54">
        <v>1</v>
      </c>
      <c r="K188" s="54">
        <v>1</v>
      </c>
      <c r="L188" s="54">
        <v>1</v>
      </c>
      <c r="M188" s="50" t="s">
        <v>9138</v>
      </c>
      <c r="N188" s="53" t="s">
        <v>9158</v>
      </c>
      <c r="O188" s="53"/>
      <c r="P188" s="55" t="s">
        <v>53</v>
      </c>
      <c r="Q188" s="55" t="s">
        <v>54</v>
      </c>
      <c r="R188" s="55" t="s">
        <v>55</v>
      </c>
      <c r="S188" s="56">
        <v>2.5</v>
      </c>
      <c r="T188" s="56" t="s">
        <v>9275</v>
      </c>
      <c r="U188" s="57" t="str">
        <f>IF(OR(C188="",H188=""),"",C188*H188)</f>
        <v/>
      </c>
      <c r="V188" s="57" t="str">
        <f>IF(OR(C188="",S188=""),"",S188*C188)</f>
        <v/>
      </c>
      <c r="W188" s="56" t="str">
        <f>IF(OR(C188="",T188=""),"",C188*T188)</f>
        <v/>
      </c>
    </row>
    <row r="189" spans="1:23" ht="20.100000000000001" customHeight="1" x14ac:dyDescent="0.2">
      <c r="A189" s="49" t="s">
        <v>9276</v>
      </c>
      <c r="B189" s="49" t="s">
        <v>9277</v>
      </c>
      <c r="C189" s="50"/>
      <c r="D189" s="51" t="s">
        <v>209</v>
      </c>
      <c r="E189" s="52">
        <v>6340.68</v>
      </c>
      <c r="F189" s="52">
        <f t="shared" si="12"/>
        <v>4058.0352000000003</v>
      </c>
      <c r="G189" s="52">
        <f>E189-(25 *E189/100)</f>
        <v>4755.51</v>
      </c>
      <c r="H189" s="52">
        <f>IF(E189="","",E189*(1-$F$3))</f>
        <v>4058.0352000000003</v>
      </c>
      <c r="I189" s="53"/>
      <c r="J189" s="54">
        <v>1</v>
      </c>
      <c r="K189" s="54">
        <v>1</v>
      </c>
      <c r="L189" s="54">
        <v>1</v>
      </c>
      <c r="M189" s="50" t="s">
        <v>9138</v>
      </c>
      <c r="N189" s="53" t="s">
        <v>9158</v>
      </c>
      <c r="O189" s="53"/>
      <c r="P189" s="55" t="s">
        <v>53</v>
      </c>
      <c r="Q189" s="55" t="s">
        <v>54</v>
      </c>
      <c r="R189" s="55" t="s">
        <v>55</v>
      </c>
      <c r="S189" s="56">
        <v>2.7</v>
      </c>
      <c r="T189" s="56" t="s">
        <v>9278</v>
      </c>
      <c r="U189" s="57" t="str">
        <f>IF(OR(C189="",H189=""),"",C189*H189)</f>
        <v/>
      </c>
      <c r="V189" s="57" t="str">
        <f>IF(OR(C189="",S189=""),"",S189*C189)</f>
        <v/>
      </c>
      <c r="W189" s="56" t="str">
        <f>IF(OR(C189="",T189=""),"",C189*T189)</f>
        <v/>
      </c>
    </row>
    <row r="190" spans="1:23" ht="20.100000000000001" customHeight="1" x14ac:dyDescent="0.2">
      <c r="A190" s="49" t="s">
        <v>9258</v>
      </c>
      <c r="B190" s="49" t="s">
        <v>9259</v>
      </c>
      <c r="C190" s="50"/>
      <c r="D190" s="51" t="s">
        <v>209</v>
      </c>
      <c r="E190" s="52">
        <v>2234.23</v>
      </c>
      <c r="F190" s="52">
        <f t="shared" si="12"/>
        <v>1429.9072000000001</v>
      </c>
      <c r="G190" s="52">
        <f>E190-(25 *E190/100)</f>
        <v>1675.6725000000001</v>
      </c>
      <c r="H190" s="52">
        <f>IF(E190="","",E190*(1-$F$3))</f>
        <v>1429.9072000000001</v>
      </c>
      <c r="I190" s="53"/>
      <c r="J190" s="54">
        <v>1</v>
      </c>
      <c r="K190" s="54">
        <v>1</v>
      </c>
      <c r="L190" s="54">
        <v>1</v>
      </c>
      <c r="M190" s="50" t="s">
        <v>9138</v>
      </c>
      <c r="N190" s="53" t="s">
        <v>9158</v>
      </c>
      <c r="O190" s="53"/>
      <c r="P190" s="55" t="s">
        <v>53</v>
      </c>
      <c r="Q190" s="55" t="s">
        <v>54</v>
      </c>
      <c r="R190" s="55" t="s">
        <v>55</v>
      </c>
      <c r="S190" s="56">
        <v>1.5</v>
      </c>
      <c r="T190" s="56" t="s">
        <v>9260</v>
      </c>
      <c r="U190" s="57" t="str">
        <f>IF(OR(C190="",H190=""),"",C190*H190)</f>
        <v/>
      </c>
      <c r="V190" s="57" t="str">
        <f>IF(OR(C190="",S190=""),"",S190*C190)</f>
        <v/>
      </c>
      <c r="W190" s="56" t="str">
        <f>IF(OR(C190="",T190=""),"",C190*T190)</f>
        <v/>
      </c>
    </row>
    <row r="191" spans="1:23" ht="20.100000000000001" customHeight="1" x14ac:dyDescent="0.2">
      <c r="A191" s="49" t="s">
        <v>9261</v>
      </c>
      <c r="B191" s="49" t="s">
        <v>9262</v>
      </c>
      <c r="C191" s="50"/>
      <c r="D191" s="51" t="s">
        <v>209</v>
      </c>
      <c r="E191" s="52">
        <v>2653.22</v>
      </c>
      <c r="F191" s="52">
        <f t="shared" si="12"/>
        <v>1698.0607999999997</v>
      </c>
      <c r="G191" s="52">
        <f>E191-(25 *E191/100)</f>
        <v>1989.915</v>
      </c>
      <c r="H191" s="52">
        <f>IF(E191="","",E191*(1-$F$3))</f>
        <v>1698.0608</v>
      </c>
      <c r="I191" s="53"/>
      <c r="J191" s="54">
        <v>1</v>
      </c>
      <c r="K191" s="54">
        <v>1</v>
      </c>
      <c r="L191" s="54">
        <v>1</v>
      </c>
      <c r="M191" s="50" t="s">
        <v>9138</v>
      </c>
      <c r="N191" s="53" t="s">
        <v>9158</v>
      </c>
      <c r="O191" s="53"/>
      <c r="P191" s="55" t="s">
        <v>53</v>
      </c>
      <c r="Q191" s="55" t="s">
        <v>54</v>
      </c>
      <c r="R191" s="55" t="s">
        <v>55</v>
      </c>
      <c r="S191" s="56">
        <v>1.7</v>
      </c>
      <c r="T191" s="56" t="s">
        <v>9263</v>
      </c>
      <c r="U191" s="57" t="str">
        <f>IF(OR(C191="",H191=""),"",C191*H191)</f>
        <v/>
      </c>
      <c r="V191" s="57" t="str">
        <f>IF(OR(C191="",S191=""),"",S191*C191)</f>
        <v/>
      </c>
      <c r="W191" s="56" t="str">
        <f>IF(OR(C191="",T191=""),"",C191*T191)</f>
        <v/>
      </c>
    </row>
    <row r="192" spans="1:23" ht="20.100000000000001" customHeight="1" x14ac:dyDescent="0.2">
      <c r="A192" s="49" t="s">
        <v>9264</v>
      </c>
      <c r="B192" s="49" t="s">
        <v>9265</v>
      </c>
      <c r="C192" s="50"/>
      <c r="D192" s="51" t="s">
        <v>209</v>
      </c>
      <c r="E192" s="52">
        <v>4597.63</v>
      </c>
      <c r="F192" s="52">
        <f t="shared" si="12"/>
        <v>2942.4832000000001</v>
      </c>
      <c r="G192" s="52">
        <f>E192-(25 *E192/100)</f>
        <v>3448.2224999999999</v>
      </c>
      <c r="H192" s="52">
        <f>IF(E192="","",E192*(1-$F$3))</f>
        <v>2942.4832000000001</v>
      </c>
      <c r="I192" s="53"/>
      <c r="J192" s="54">
        <v>1</v>
      </c>
      <c r="K192" s="54">
        <v>1</v>
      </c>
      <c r="L192" s="54">
        <v>1</v>
      </c>
      <c r="M192" s="50" t="s">
        <v>9138</v>
      </c>
      <c r="N192" s="53" t="s">
        <v>9158</v>
      </c>
      <c r="O192" s="53"/>
      <c r="P192" s="55" t="s">
        <v>53</v>
      </c>
      <c r="Q192" s="55" t="s">
        <v>54</v>
      </c>
      <c r="R192" s="55" t="s">
        <v>55</v>
      </c>
      <c r="S192" s="56">
        <v>1.9</v>
      </c>
      <c r="T192" s="56" t="s">
        <v>9266</v>
      </c>
      <c r="U192" s="57" t="str">
        <f>IF(OR(C192="",H192=""),"",C192*H192)</f>
        <v/>
      </c>
      <c r="V192" s="57" t="str">
        <f>IF(OR(C192="",S192=""),"",S192*C192)</f>
        <v/>
      </c>
      <c r="W192" s="56" t="str">
        <f>IF(OR(C192="",T192=""),"",C192*T192)</f>
        <v/>
      </c>
    </row>
    <row r="193" spans="1:23" ht="20.100000000000001" customHeight="1" x14ac:dyDescent="0.2">
      <c r="A193" s="49" t="s">
        <v>9267</v>
      </c>
      <c r="B193" s="49" t="s">
        <v>9268</v>
      </c>
      <c r="C193" s="50"/>
      <c r="D193" s="51" t="s">
        <v>209</v>
      </c>
      <c r="E193" s="52">
        <v>4746.1000000000004</v>
      </c>
      <c r="F193" s="52">
        <f t="shared" si="12"/>
        <v>3037.5040000000004</v>
      </c>
      <c r="G193" s="52">
        <f>E193-(25 *E193/100)</f>
        <v>3559.5750000000003</v>
      </c>
      <c r="H193" s="52">
        <f>IF(E193="","",E193*(1-$F$3))</f>
        <v>3037.5040000000004</v>
      </c>
      <c r="I193" s="53"/>
      <c r="J193" s="54">
        <v>1</v>
      </c>
      <c r="K193" s="54">
        <v>1</v>
      </c>
      <c r="L193" s="54">
        <v>1</v>
      </c>
      <c r="M193" s="50" t="s">
        <v>9138</v>
      </c>
      <c r="N193" s="53" t="s">
        <v>9158</v>
      </c>
      <c r="O193" s="53"/>
      <c r="P193" s="55" t="s">
        <v>53</v>
      </c>
      <c r="Q193" s="55" t="s">
        <v>54</v>
      </c>
      <c r="R193" s="55" t="s">
        <v>55</v>
      </c>
      <c r="S193" s="56">
        <v>2.1</v>
      </c>
      <c r="T193" s="56" t="s">
        <v>9269</v>
      </c>
      <c r="U193" s="57" t="str">
        <f>IF(OR(C193="",H193=""),"",C193*H193)</f>
        <v/>
      </c>
      <c r="V193" s="57" t="str">
        <f>IF(OR(C193="",S193=""),"",S193*C193)</f>
        <v/>
      </c>
      <c r="W193" s="56" t="str">
        <f>IF(OR(C193="",T193=""),"",C193*T193)</f>
        <v/>
      </c>
    </row>
    <row r="194" spans="1:23" ht="20.100000000000001" customHeight="1" x14ac:dyDescent="0.2">
      <c r="A194" s="49" t="s">
        <v>9291</v>
      </c>
      <c r="B194" s="49" t="s">
        <v>9292</v>
      </c>
      <c r="C194" s="50"/>
      <c r="D194" s="51" t="s">
        <v>209</v>
      </c>
      <c r="E194" s="52">
        <v>6201.36</v>
      </c>
      <c r="F194" s="52">
        <f t="shared" si="12"/>
        <v>3968.8703999999998</v>
      </c>
      <c r="G194" s="52">
        <f>E194-(25 *E194/100)</f>
        <v>4651.0199999999995</v>
      </c>
      <c r="H194" s="52">
        <f>IF(E194="","",E194*(1-$F$3))</f>
        <v>3968.8703999999998</v>
      </c>
      <c r="I194" s="53"/>
      <c r="J194" s="54">
        <v>1</v>
      </c>
      <c r="K194" s="54">
        <v>1</v>
      </c>
      <c r="L194" s="54">
        <v>1</v>
      </c>
      <c r="M194" s="50" t="s">
        <v>9138</v>
      </c>
      <c r="N194" s="53" t="s">
        <v>9158</v>
      </c>
      <c r="O194" s="53"/>
      <c r="P194" s="55" t="s">
        <v>53</v>
      </c>
      <c r="Q194" s="55" t="s">
        <v>54</v>
      </c>
      <c r="R194" s="55" t="s">
        <v>55</v>
      </c>
      <c r="S194" s="56">
        <v>3.4</v>
      </c>
      <c r="T194" s="56" t="s">
        <v>9293</v>
      </c>
      <c r="U194" s="57" t="str">
        <f>IF(OR(C194="",H194=""),"",C194*H194)</f>
        <v/>
      </c>
      <c r="V194" s="57" t="str">
        <f>IF(OR(C194="",S194=""),"",S194*C194)</f>
        <v/>
      </c>
      <c r="W194" s="56" t="str">
        <f>IF(OR(C194="",T194=""),"",C194*T194)</f>
        <v/>
      </c>
    </row>
    <row r="195" spans="1:23" ht="20.100000000000001" customHeight="1" x14ac:dyDescent="0.2">
      <c r="A195" s="49" t="s">
        <v>9294</v>
      </c>
      <c r="B195" s="49" t="s">
        <v>9295</v>
      </c>
      <c r="C195" s="50"/>
      <c r="D195" s="51" t="s">
        <v>209</v>
      </c>
      <c r="E195" s="52">
        <v>7137.97</v>
      </c>
      <c r="F195" s="52">
        <f t="shared" si="12"/>
        <v>4568.3008</v>
      </c>
      <c r="G195" s="52">
        <f>E195-(25 *E195/100)</f>
        <v>5353.4775</v>
      </c>
      <c r="H195" s="52">
        <f>IF(E195="","",E195*(1-$F$3))</f>
        <v>4568.3008</v>
      </c>
      <c r="I195" s="53"/>
      <c r="J195" s="54">
        <v>1</v>
      </c>
      <c r="K195" s="54">
        <v>1</v>
      </c>
      <c r="L195" s="54">
        <v>1</v>
      </c>
      <c r="M195" s="50" t="s">
        <v>9138</v>
      </c>
      <c r="N195" s="53" t="s">
        <v>9158</v>
      </c>
      <c r="O195" s="53"/>
      <c r="P195" s="55" t="s">
        <v>53</v>
      </c>
      <c r="Q195" s="55" t="s">
        <v>54</v>
      </c>
      <c r="R195" s="55" t="s">
        <v>55</v>
      </c>
      <c r="S195" s="56">
        <v>3.6</v>
      </c>
      <c r="T195" s="56" t="s">
        <v>9296</v>
      </c>
      <c r="U195" s="57" t="str">
        <f>IF(OR(C195="",H195=""),"",C195*H195)</f>
        <v/>
      </c>
      <c r="V195" s="57" t="str">
        <f>IF(OR(C195="",S195=""),"",S195*C195)</f>
        <v/>
      </c>
      <c r="W195" s="56" t="str">
        <f>IF(OR(C195="",T195=""),"",C195*T195)</f>
        <v/>
      </c>
    </row>
    <row r="196" spans="1:23" ht="20.100000000000001" customHeight="1" x14ac:dyDescent="0.2">
      <c r="A196" s="49" t="s">
        <v>9297</v>
      </c>
      <c r="B196" s="49" t="s">
        <v>9298</v>
      </c>
      <c r="C196" s="50"/>
      <c r="D196" s="51" t="s">
        <v>209</v>
      </c>
      <c r="E196" s="52">
        <v>10606.78</v>
      </c>
      <c r="F196" s="52">
        <f t="shared" si="12"/>
        <v>6788.3392000000003</v>
      </c>
      <c r="G196" s="52">
        <f>E196-(25 *E196/100)</f>
        <v>7955.0850000000009</v>
      </c>
      <c r="H196" s="52">
        <f>IF(E196="","",E196*(1-$F$3))</f>
        <v>6788.3392000000003</v>
      </c>
      <c r="I196" s="53"/>
      <c r="J196" s="54">
        <v>1</v>
      </c>
      <c r="K196" s="54">
        <v>1</v>
      </c>
      <c r="L196" s="54">
        <v>1</v>
      </c>
      <c r="M196" s="50" t="s">
        <v>9138</v>
      </c>
      <c r="N196" s="53" t="s">
        <v>9158</v>
      </c>
      <c r="O196" s="53"/>
      <c r="P196" s="55" t="s">
        <v>53</v>
      </c>
      <c r="Q196" s="55" t="s">
        <v>54</v>
      </c>
      <c r="R196" s="55" t="s">
        <v>55</v>
      </c>
      <c r="S196" s="56">
        <v>3.8</v>
      </c>
      <c r="T196" s="56" t="s">
        <v>9266</v>
      </c>
      <c r="U196" s="57" t="str">
        <f>IF(OR(C196="",H196=""),"",C196*H196)</f>
        <v/>
      </c>
      <c r="V196" s="57" t="str">
        <f>IF(OR(C196="",S196=""),"",S196*C196)</f>
        <v/>
      </c>
      <c r="W196" s="56" t="str">
        <f>IF(OR(C196="",T196=""),"",C196*T196)</f>
        <v/>
      </c>
    </row>
    <row r="197" spans="1:23" ht="20.100000000000001" customHeight="1" x14ac:dyDescent="0.2">
      <c r="A197" s="49" t="s">
        <v>9279</v>
      </c>
      <c r="B197" s="49" t="s">
        <v>9280</v>
      </c>
      <c r="C197" s="50"/>
      <c r="D197" s="51" t="s">
        <v>209</v>
      </c>
      <c r="E197" s="52">
        <v>3451.52</v>
      </c>
      <c r="F197" s="52">
        <f t="shared" si="12"/>
        <v>2208.9728</v>
      </c>
      <c r="G197" s="52">
        <f>E197-(25 *E197/100)</f>
        <v>2588.64</v>
      </c>
      <c r="H197" s="52">
        <f>IF(E197="","",E197*(1-$F$3))</f>
        <v>2208.9728</v>
      </c>
      <c r="I197" s="53"/>
      <c r="J197" s="54">
        <v>1</v>
      </c>
      <c r="K197" s="54">
        <v>1</v>
      </c>
      <c r="L197" s="54">
        <v>1</v>
      </c>
      <c r="M197" s="50" t="s">
        <v>9138</v>
      </c>
      <c r="N197" s="53" t="s">
        <v>9158</v>
      </c>
      <c r="O197" s="53"/>
      <c r="P197" s="55" t="s">
        <v>53</v>
      </c>
      <c r="Q197" s="55" t="s">
        <v>54</v>
      </c>
      <c r="R197" s="55" t="s">
        <v>55</v>
      </c>
      <c r="S197" s="56">
        <v>2.6</v>
      </c>
      <c r="T197" s="56" t="s">
        <v>9281</v>
      </c>
      <c r="U197" s="57" t="str">
        <f>IF(OR(C197="",H197=""),"",C197*H197)</f>
        <v/>
      </c>
      <c r="V197" s="57" t="str">
        <f>IF(OR(C197="",S197=""),"",S197*C197)</f>
        <v/>
      </c>
      <c r="W197" s="56" t="str">
        <f>IF(OR(C197="",T197=""),"",C197*T197)</f>
        <v/>
      </c>
    </row>
    <row r="198" spans="1:23" ht="20.100000000000001" customHeight="1" x14ac:dyDescent="0.2">
      <c r="A198" s="49" t="s">
        <v>9282</v>
      </c>
      <c r="B198" s="49" t="s">
        <v>9283</v>
      </c>
      <c r="C198" s="50"/>
      <c r="D198" s="51" t="s">
        <v>209</v>
      </c>
      <c r="E198" s="52">
        <v>3746.44</v>
      </c>
      <c r="F198" s="52">
        <f t="shared" si="12"/>
        <v>2397.7215999999999</v>
      </c>
      <c r="G198" s="52">
        <f>E198-(25 *E198/100)</f>
        <v>2809.83</v>
      </c>
      <c r="H198" s="52">
        <f>IF(E198="","",E198*(1-$F$3))</f>
        <v>2397.7216000000003</v>
      </c>
      <c r="I198" s="53"/>
      <c r="J198" s="54">
        <v>1</v>
      </c>
      <c r="K198" s="54">
        <v>1</v>
      </c>
      <c r="L198" s="54">
        <v>1</v>
      </c>
      <c r="M198" s="50" t="s">
        <v>9138</v>
      </c>
      <c r="N198" s="53" t="s">
        <v>9158</v>
      </c>
      <c r="O198" s="53"/>
      <c r="P198" s="55" t="s">
        <v>53</v>
      </c>
      <c r="Q198" s="55" t="s">
        <v>54</v>
      </c>
      <c r="R198" s="55" t="s">
        <v>55</v>
      </c>
      <c r="S198" s="56">
        <v>2.8</v>
      </c>
      <c r="T198" s="56" t="s">
        <v>9284</v>
      </c>
      <c r="U198" s="57" t="str">
        <f>IF(OR(C198="",H198=""),"",C198*H198)</f>
        <v/>
      </c>
      <c r="V198" s="57" t="str">
        <f>IF(OR(C198="",S198=""),"",S198*C198)</f>
        <v/>
      </c>
      <c r="W198" s="56" t="str">
        <f>IF(OR(C198="",T198=""),"",C198*T198)</f>
        <v/>
      </c>
    </row>
    <row r="199" spans="1:23" ht="20.100000000000001" customHeight="1" x14ac:dyDescent="0.2">
      <c r="A199" s="49" t="s">
        <v>9285</v>
      </c>
      <c r="B199" s="49" t="s">
        <v>9286</v>
      </c>
      <c r="C199" s="50"/>
      <c r="D199" s="51" t="s">
        <v>209</v>
      </c>
      <c r="E199" s="52">
        <v>5968.48</v>
      </c>
      <c r="F199" s="52">
        <f t="shared" si="12"/>
        <v>3819.8271999999997</v>
      </c>
      <c r="G199" s="52">
        <f>E199-(25 *E199/100)</f>
        <v>4476.3599999999997</v>
      </c>
      <c r="H199" s="52">
        <f>IF(E199="","",E199*(1-$F$3))</f>
        <v>3819.8271999999997</v>
      </c>
      <c r="I199" s="53"/>
      <c r="J199" s="54">
        <v>1</v>
      </c>
      <c r="K199" s="54">
        <v>1</v>
      </c>
      <c r="L199" s="54">
        <v>1</v>
      </c>
      <c r="M199" s="50" t="s">
        <v>9138</v>
      </c>
      <c r="N199" s="53" t="s">
        <v>9158</v>
      </c>
      <c r="O199" s="53"/>
      <c r="P199" s="55" t="s">
        <v>53</v>
      </c>
      <c r="Q199" s="55" t="s">
        <v>54</v>
      </c>
      <c r="R199" s="55" t="s">
        <v>55</v>
      </c>
      <c r="S199" s="56">
        <v>3</v>
      </c>
      <c r="T199" s="56" t="s">
        <v>9287</v>
      </c>
      <c r="U199" s="57" t="str">
        <f>IF(OR(C199="",H199=""),"",C199*H199)</f>
        <v/>
      </c>
      <c r="V199" s="57" t="str">
        <f>IF(OR(C199="",S199=""),"",S199*C199)</f>
        <v/>
      </c>
      <c r="W199" s="56" t="str">
        <f>IF(OR(C199="",T199=""),"",C199*T199)</f>
        <v/>
      </c>
    </row>
    <row r="200" spans="1:23" ht="20.100000000000001" customHeight="1" x14ac:dyDescent="0.2">
      <c r="A200" s="49" t="s">
        <v>9288</v>
      </c>
      <c r="B200" s="49" t="s">
        <v>9289</v>
      </c>
      <c r="C200" s="50"/>
      <c r="D200" s="51" t="s">
        <v>209</v>
      </c>
      <c r="E200" s="52">
        <v>6401.7</v>
      </c>
      <c r="F200" s="52">
        <f t="shared" si="12"/>
        <v>4097.0879999999997</v>
      </c>
      <c r="G200" s="52">
        <f>E200-(25 *E200/100)</f>
        <v>4801.2749999999996</v>
      </c>
      <c r="H200" s="52">
        <f>IF(E200="","",E200*(1-$F$3))</f>
        <v>4097.0879999999997</v>
      </c>
      <c r="I200" s="53"/>
      <c r="J200" s="54">
        <v>1</v>
      </c>
      <c r="K200" s="54">
        <v>1</v>
      </c>
      <c r="L200" s="54">
        <v>1</v>
      </c>
      <c r="M200" s="50" t="s">
        <v>9138</v>
      </c>
      <c r="N200" s="53" t="s">
        <v>9158</v>
      </c>
      <c r="O200" s="53"/>
      <c r="P200" s="55" t="s">
        <v>53</v>
      </c>
      <c r="Q200" s="55" t="s">
        <v>54</v>
      </c>
      <c r="R200" s="55" t="s">
        <v>55</v>
      </c>
      <c r="S200" s="56">
        <v>3.2</v>
      </c>
      <c r="T200" s="56" t="s">
        <v>9290</v>
      </c>
      <c r="U200" s="57" t="str">
        <f>IF(OR(C200="",H200=""),"",C200*H200)</f>
        <v/>
      </c>
      <c r="V200" s="57" t="str">
        <f>IF(OR(C200="",S200=""),"",S200*C200)</f>
        <v/>
      </c>
      <c r="W200" s="56" t="str">
        <f>IF(OR(C200="",T200=""),"",C200*T200)</f>
        <v/>
      </c>
    </row>
    <row r="201" spans="1:23" ht="20.100000000000001" customHeight="1" x14ac:dyDescent="0.2">
      <c r="A201" s="49" t="s">
        <v>9231</v>
      </c>
      <c r="B201" s="49" t="s">
        <v>9232</v>
      </c>
      <c r="C201" s="50"/>
      <c r="D201" s="51" t="s">
        <v>209</v>
      </c>
      <c r="E201" s="52">
        <v>38003.39</v>
      </c>
      <c r="F201" s="52">
        <f t="shared" si="12"/>
        <v>24322.169600000001</v>
      </c>
      <c r="G201" s="52">
        <f>E201-(25 *E201/100)</f>
        <v>28502.5425</v>
      </c>
      <c r="H201" s="52">
        <f>IF(E201="","",E201*(1-$F$3))</f>
        <v>24322.169600000001</v>
      </c>
      <c r="I201" s="53"/>
      <c r="J201" s="54">
        <v>1</v>
      </c>
      <c r="K201" s="54">
        <v>1</v>
      </c>
      <c r="L201" s="54">
        <v>1</v>
      </c>
      <c r="M201" s="50" t="s">
        <v>9138</v>
      </c>
      <c r="N201" s="53" t="s">
        <v>9158</v>
      </c>
      <c r="O201" s="53"/>
      <c r="P201" s="55" t="s">
        <v>53</v>
      </c>
      <c r="Q201" s="55" t="s">
        <v>54</v>
      </c>
      <c r="R201" s="55" t="s">
        <v>55</v>
      </c>
      <c r="S201" s="56">
        <v>27</v>
      </c>
      <c r="T201" s="56" t="s">
        <v>9233</v>
      </c>
      <c r="U201" s="57" t="str">
        <f>IF(OR(C201="",H201=""),"",C201*H201)</f>
        <v/>
      </c>
      <c r="V201" s="57" t="str">
        <f>IF(OR(C201="",S201=""),"",S201*C201)</f>
        <v/>
      </c>
      <c r="W201" s="56" t="str">
        <f>IF(OR(C201="",T201=""),"",C201*T201)</f>
        <v/>
      </c>
    </row>
    <row r="202" spans="1:23" ht="20.100000000000001" customHeight="1" x14ac:dyDescent="0.2">
      <c r="A202" s="49" t="s">
        <v>9249</v>
      </c>
      <c r="B202" s="49" t="s">
        <v>9250</v>
      </c>
      <c r="C202" s="50"/>
      <c r="D202" s="51" t="s">
        <v>209</v>
      </c>
      <c r="E202" s="52">
        <v>21559.32</v>
      </c>
      <c r="F202" s="52">
        <f t="shared" si="12"/>
        <v>13797.9648</v>
      </c>
      <c r="G202" s="52">
        <f>E202-(25 *E202/100)</f>
        <v>16169.49</v>
      </c>
      <c r="H202" s="52">
        <f>IF(E202="","",E202*(1-$F$3))</f>
        <v>13797.9648</v>
      </c>
      <c r="I202" s="53"/>
      <c r="J202" s="54">
        <v>1</v>
      </c>
      <c r="K202" s="54">
        <v>1</v>
      </c>
      <c r="L202" s="54">
        <v>1</v>
      </c>
      <c r="M202" s="50" t="s">
        <v>9138</v>
      </c>
      <c r="N202" s="53" t="s">
        <v>9158</v>
      </c>
      <c r="O202" s="53"/>
      <c r="P202" s="55" t="s">
        <v>53</v>
      </c>
      <c r="Q202" s="55" t="s">
        <v>54</v>
      </c>
      <c r="R202" s="55" t="s">
        <v>55</v>
      </c>
      <c r="S202" s="56">
        <v>35</v>
      </c>
      <c r="T202" s="56" t="s">
        <v>9251</v>
      </c>
      <c r="U202" s="57" t="str">
        <f>IF(OR(C202="",H202=""),"",C202*H202)</f>
        <v/>
      </c>
      <c r="V202" s="57" t="str">
        <f>IF(OR(C202="",S202=""),"",S202*C202)</f>
        <v/>
      </c>
      <c r="W202" s="56" t="str">
        <f>IF(OR(C202="",T202=""),"",C202*T202)</f>
        <v/>
      </c>
    </row>
    <row r="203" spans="1:23" ht="20.100000000000001" customHeight="1" x14ac:dyDescent="0.2">
      <c r="A203" s="49" t="s">
        <v>9171</v>
      </c>
      <c r="B203" s="49" t="s">
        <v>9172</v>
      </c>
      <c r="C203" s="50"/>
      <c r="D203" s="51" t="s">
        <v>209</v>
      </c>
      <c r="E203" s="52">
        <v>11765.09</v>
      </c>
      <c r="F203" s="52">
        <f t="shared" si="12"/>
        <v>7529.6576000000005</v>
      </c>
      <c r="G203" s="52">
        <f>E203-(25 *E203/100)</f>
        <v>8823.817500000001</v>
      </c>
      <c r="H203" s="52">
        <f>IF(E203="","",E203*(1-$F$3))</f>
        <v>7529.6576000000005</v>
      </c>
      <c r="I203" s="53"/>
      <c r="J203" s="54">
        <v>1</v>
      </c>
      <c r="K203" s="54">
        <v>1</v>
      </c>
      <c r="L203" s="54">
        <v>1</v>
      </c>
      <c r="M203" s="50" t="s">
        <v>9138</v>
      </c>
      <c r="N203" s="53" t="s">
        <v>9158</v>
      </c>
      <c r="O203" s="53"/>
      <c r="P203" s="55" t="s">
        <v>53</v>
      </c>
      <c r="Q203" s="55" t="s">
        <v>54</v>
      </c>
      <c r="R203" s="55" t="s">
        <v>55</v>
      </c>
      <c r="S203" s="56">
        <v>7.5</v>
      </c>
      <c r="T203" s="56" t="s">
        <v>9173</v>
      </c>
      <c r="U203" s="57" t="str">
        <f>IF(OR(C203="",H203=""),"",C203*H203)</f>
        <v/>
      </c>
      <c r="V203" s="57" t="str">
        <f>IF(OR(C203="",S203=""),"",S203*C203)</f>
        <v/>
      </c>
      <c r="W203" s="56" t="str">
        <f>IF(OR(C203="",T203=""),"",C203*T203)</f>
        <v/>
      </c>
    </row>
    <row r="204" spans="1:23" ht="20.100000000000001" customHeight="1" x14ac:dyDescent="0.2">
      <c r="A204" s="49" t="s">
        <v>9192</v>
      </c>
      <c r="B204" s="49" t="s">
        <v>9193</v>
      </c>
      <c r="C204" s="50"/>
      <c r="D204" s="51" t="s">
        <v>209</v>
      </c>
      <c r="E204" s="52">
        <v>13654.57</v>
      </c>
      <c r="F204" s="52">
        <f t="shared" si="12"/>
        <v>8738.9248000000007</v>
      </c>
      <c r="G204" s="52">
        <f>E204-(25 *E204/100)</f>
        <v>10240.9275</v>
      </c>
      <c r="H204" s="52">
        <f>IF(E204="","",E204*(1-$F$3))</f>
        <v>8738.9248000000007</v>
      </c>
      <c r="I204" s="53"/>
      <c r="J204" s="54">
        <v>1</v>
      </c>
      <c r="K204" s="54">
        <v>1</v>
      </c>
      <c r="L204" s="54">
        <v>1</v>
      </c>
      <c r="M204" s="50" t="s">
        <v>9138</v>
      </c>
      <c r="N204" s="53" t="s">
        <v>9158</v>
      </c>
      <c r="O204" s="53"/>
      <c r="P204" s="55" t="s">
        <v>53</v>
      </c>
      <c r="Q204" s="55" t="s">
        <v>54</v>
      </c>
      <c r="R204" s="55" t="s">
        <v>55</v>
      </c>
      <c r="S204" s="56">
        <v>13.2</v>
      </c>
      <c r="T204" s="56" t="s">
        <v>9194</v>
      </c>
      <c r="U204" s="57" t="str">
        <f>IF(OR(C204="",H204=""),"",C204*H204)</f>
        <v/>
      </c>
      <c r="V204" s="57" t="str">
        <f>IF(OR(C204="",S204=""),"",S204*C204)</f>
        <v/>
      </c>
      <c r="W204" s="56" t="str">
        <f>IF(OR(C204="",T204=""),"",C204*T204)</f>
        <v/>
      </c>
    </row>
    <row r="205" spans="1:23" ht="20.100000000000001" customHeight="1" x14ac:dyDescent="0.2">
      <c r="A205" s="49" t="s">
        <v>9213</v>
      </c>
      <c r="B205" s="49" t="s">
        <v>9214</v>
      </c>
      <c r="C205" s="50"/>
      <c r="D205" s="51" t="s">
        <v>209</v>
      </c>
      <c r="E205" s="52">
        <v>14207.8</v>
      </c>
      <c r="F205" s="52">
        <f t="shared" si="12"/>
        <v>9092.9919999999984</v>
      </c>
      <c r="G205" s="52">
        <f>E205-(25 *E205/100)</f>
        <v>10655.849999999999</v>
      </c>
      <c r="H205" s="52">
        <f>IF(E205="","",E205*(1-$F$3))</f>
        <v>9092.9920000000002</v>
      </c>
      <c r="I205" s="53"/>
      <c r="J205" s="54">
        <v>1</v>
      </c>
      <c r="K205" s="54">
        <v>1</v>
      </c>
      <c r="L205" s="54">
        <v>1</v>
      </c>
      <c r="M205" s="50" t="s">
        <v>9138</v>
      </c>
      <c r="N205" s="53" t="s">
        <v>9158</v>
      </c>
      <c r="O205" s="53"/>
      <c r="P205" s="55" t="s">
        <v>53</v>
      </c>
      <c r="Q205" s="55" t="s">
        <v>54</v>
      </c>
      <c r="R205" s="55" t="s">
        <v>55</v>
      </c>
      <c r="S205" s="56">
        <v>21</v>
      </c>
      <c r="T205" s="56" t="s">
        <v>9215</v>
      </c>
      <c r="U205" s="57" t="str">
        <f>IF(OR(C205="",H205=""),"",C205*H205)</f>
        <v/>
      </c>
      <c r="V205" s="57" t="str">
        <f>IF(OR(C205="",S205=""),"",S205*C205)</f>
        <v/>
      </c>
      <c r="W205" s="56" t="str">
        <f>IF(OR(C205="",T205=""),"",C205*T205)</f>
        <v/>
      </c>
    </row>
    <row r="206" spans="1:23" ht="20.100000000000001" customHeight="1" x14ac:dyDescent="0.2">
      <c r="A206" s="49" t="s">
        <v>9234</v>
      </c>
      <c r="B206" s="49" t="s">
        <v>9235</v>
      </c>
      <c r="C206" s="50"/>
      <c r="D206" s="51" t="s">
        <v>209</v>
      </c>
      <c r="E206" s="52">
        <v>20131.52</v>
      </c>
      <c r="F206" s="52">
        <f t="shared" si="12"/>
        <v>12884.1728</v>
      </c>
      <c r="G206" s="52">
        <f>E206-(25 *E206/100)</f>
        <v>15098.64</v>
      </c>
      <c r="H206" s="52">
        <f>IF(E206="","",E206*(1-$F$3))</f>
        <v>12884.1728</v>
      </c>
      <c r="I206" s="53"/>
      <c r="J206" s="54">
        <v>1</v>
      </c>
      <c r="K206" s="54">
        <v>1</v>
      </c>
      <c r="L206" s="54">
        <v>1</v>
      </c>
      <c r="M206" s="50" t="s">
        <v>9138</v>
      </c>
      <c r="N206" s="53" t="s">
        <v>9158</v>
      </c>
      <c r="O206" s="53"/>
      <c r="P206" s="55" t="s">
        <v>53</v>
      </c>
      <c r="Q206" s="55" t="s">
        <v>54</v>
      </c>
      <c r="R206" s="55" t="s">
        <v>55</v>
      </c>
      <c r="S206" s="56">
        <v>29</v>
      </c>
      <c r="T206" s="56" t="s">
        <v>9236</v>
      </c>
      <c r="U206" s="57" t="str">
        <f>IF(OR(C206="",H206=""),"",C206*H206)</f>
        <v/>
      </c>
      <c r="V206" s="57" t="str">
        <f>IF(OR(C206="",S206=""),"",S206*C206)</f>
        <v/>
      </c>
      <c r="W206" s="56" t="str">
        <f>IF(OR(C206="",T206=""),"",C206*T206)</f>
        <v/>
      </c>
    </row>
    <row r="207" spans="1:23" ht="20.100000000000001" customHeight="1" x14ac:dyDescent="0.2">
      <c r="A207" s="49" t="s">
        <v>9252</v>
      </c>
      <c r="B207" s="49" t="s">
        <v>9253</v>
      </c>
      <c r="C207" s="50"/>
      <c r="D207" s="51" t="s">
        <v>209</v>
      </c>
      <c r="E207" s="52">
        <v>22576.27</v>
      </c>
      <c r="F207" s="52">
        <f t="shared" si="12"/>
        <v>14448.8128</v>
      </c>
      <c r="G207" s="52">
        <f>E207-(25 *E207/100)</f>
        <v>16932.202499999999</v>
      </c>
      <c r="H207" s="52">
        <f>IF(E207="","",E207*(1-$F$3))</f>
        <v>14448.8128</v>
      </c>
      <c r="I207" s="53"/>
      <c r="J207" s="54">
        <v>1</v>
      </c>
      <c r="K207" s="54">
        <v>1</v>
      </c>
      <c r="L207" s="54">
        <v>1</v>
      </c>
      <c r="M207" s="50" t="s">
        <v>9138</v>
      </c>
      <c r="N207" s="53" t="s">
        <v>9158</v>
      </c>
      <c r="O207" s="53"/>
      <c r="P207" s="55" t="s">
        <v>53</v>
      </c>
      <c r="Q207" s="55" t="s">
        <v>54</v>
      </c>
      <c r="R207" s="55" t="s">
        <v>55</v>
      </c>
      <c r="S207" s="56">
        <v>38</v>
      </c>
      <c r="T207" s="56" t="s">
        <v>9254</v>
      </c>
      <c r="U207" s="57" t="str">
        <f>IF(OR(C207="",H207=""),"",C207*H207)</f>
        <v/>
      </c>
      <c r="V207" s="57" t="str">
        <f>IF(OR(C207="",S207=""),"",S207*C207)</f>
        <v/>
      </c>
      <c r="W207" s="56" t="str">
        <f>IF(OR(C207="",T207=""),"",C207*T207)</f>
        <v/>
      </c>
    </row>
    <row r="208" spans="1:23" ht="20.100000000000001" customHeight="1" x14ac:dyDescent="0.2">
      <c r="A208" s="49" t="s">
        <v>9174</v>
      </c>
      <c r="B208" s="49" t="s">
        <v>9175</v>
      </c>
      <c r="C208" s="50"/>
      <c r="D208" s="51" t="s">
        <v>209</v>
      </c>
      <c r="E208" s="52">
        <v>11723.39</v>
      </c>
      <c r="F208" s="52">
        <f t="shared" si="12"/>
        <v>7502.9695999999994</v>
      </c>
      <c r="G208" s="52">
        <f>E208-(25 *E208/100)</f>
        <v>8792.5424999999996</v>
      </c>
      <c r="H208" s="52">
        <f>IF(E208="","",E208*(1-$F$3))</f>
        <v>7502.9695999999994</v>
      </c>
      <c r="I208" s="53"/>
      <c r="J208" s="54">
        <v>1</v>
      </c>
      <c r="K208" s="54">
        <v>1</v>
      </c>
      <c r="L208" s="54">
        <v>1</v>
      </c>
      <c r="M208" s="50" t="s">
        <v>9138</v>
      </c>
      <c r="N208" s="53" t="s">
        <v>9158</v>
      </c>
      <c r="O208" s="53"/>
      <c r="P208" s="55" t="s">
        <v>53</v>
      </c>
      <c r="Q208" s="55" t="s">
        <v>54</v>
      </c>
      <c r="R208" s="55" t="s">
        <v>55</v>
      </c>
      <c r="S208" s="56">
        <v>8</v>
      </c>
      <c r="T208" s="56" t="s">
        <v>9176</v>
      </c>
      <c r="U208" s="57" t="str">
        <f>IF(OR(C208="",H208=""),"",C208*H208)</f>
        <v/>
      </c>
      <c r="V208" s="57" t="str">
        <f>IF(OR(C208="",S208=""),"",S208*C208)</f>
        <v/>
      </c>
      <c r="W208" s="56" t="str">
        <f>IF(OR(C208="",T208=""),"",C208*T208)</f>
        <v/>
      </c>
    </row>
    <row r="209" spans="1:23" ht="20.100000000000001" customHeight="1" x14ac:dyDescent="0.2">
      <c r="A209" s="49" t="s">
        <v>9195</v>
      </c>
      <c r="B209" s="49" t="s">
        <v>9196</v>
      </c>
      <c r="C209" s="50"/>
      <c r="D209" s="51" t="s">
        <v>209</v>
      </c>
      <c r="E209" s="52">
        <v>14575.93</v>
      </c>
      <c r="F209" s="52">
        <f t="shared" si="12"/>
        <v>9328.5951999999997</v>
      </c>
      <c r="G209" s="52">
        <f>E209-(25 *E209/100)</f>
        <v>10931.9475</v>
      </c>
      <c r="H209" s="52">
        <f>IF(E209="","",E209*(1-$F$3))</f>
        <v>9328.5951999999997</v>
      </c>
      <c r="I209" s="53"/>
      <c r="J209" s="54">
        <v>1</v>
      </c>
      <c r="K209" s="54">
        <v>1</v>
      </c>
      <c r="L209" s="54">
        <v>1</v>
      </c>
      <c r="M209" s="50" t="s">
        <v>9138</v>
      </c>
      <c r="N209" s="53" t="s">
        <v>9158</v>
      </c>
      <c r="O209" s="53"/>
      <c r="P209" s="55" t="s">
        <v>53</v>
      </c>
      <c r="Q209" s="55" t="s">
        <v>54</v>
      </c>
      <c r="R209" s="55" t="s">
        <v>55</v>
      </c>
      <c r="S209" s="56">
        <v>13.7</v>
      </c>
      <c r="T209" s="56" t="s">
        <v>9197</v>
      </c>
      <c r="U209" s="57" t="str">
        <f>IF(OR(C209="",H209=""),"",C209*H209)</f>
        <v/>
      </c>
      <c r="V209" s="57" t="str">
        <f>IF(OR(C209="",S209=""),"",S209*C209)</f>
        <v/>
      </c>
      <c r="W209" s="56" t="str">
        <f>IF(OR(C209="",T209=""),"",C209*T209)</f>
        <v/>
      </c>
    </row>
    <row r="210" spans="1:23" ht="20.100000000000001" customHeight="1" x14ac:dyDescent="0.2">
      <c r="A210" s="49" t="s">
        <v>9216</v>
      </c>
      <c r="B210" s="49" t="s">
        <v>9217</v>
      </c>
      <c r="C210" s="50"/>
      <c r="D210" s="51" t="s">
        <v>209</v>
      </c>
      <c r="E210" s="52">
        <v>15916.27</v>
      </c>
      <c r="F210" s="52">
        <f t="shared" si="12"/>
        <v>10186.412800000002</v>
      </c>
      <c r="G210" s="52">
        <f>E210-(25 *E210/100)</f>
        <v>11937.202499999999</v>
      </c>
      <c r="H210" s="52">
        <f>IF(E210="","",E210*(1-$F$3))</f>
        <v>10186.4128</v>
      </c>
      <c r="I210" s="53"/>
      <c r="J210" s="54">
        <v>1</v>
      </c>
      <c r="K210" s="54">
        <v>1</v>
      </c>
      <c r="L210" s="54">
        <v>1</v>
      </c>
      <c r="M210" s="50" t="s">
        <v>9138</v>
      </c>
      <c r="N210" s="53" t="s">
        <v>9158</v>
      </c>
      <c r="O210" s="53"/>
      <c r="P210" s="55" t="s">
        <v>53</v>
      </c>
      <c r="Q210" s="55" t="s">
        <v>54</v>
      </c>
      <c r="R210" s="55" t="s">
        <v>55</v>
      </c>
      <c r="S210" s="56">
        <v>22</v>
      </c>
      <c r="T210" s="56" t="s">
        <v>9218</v>
      </c>
      <c r="U210" s="57" t="str">
        <f>IF(OR(C210="",H210=""),"",C210*H210)</f>
        <v/>
      </c>
      <c r="V210" s="57" t="str">
        <f>IF(OR(C210="",S210=""),"",S210*C210)</f>
        <v/>
      </c>
      <c r="W210" s="56" t="str">
        <f>IF(OR(C210="",T210=""),"",C210*T210)</f>
        <v/>
      </c>
    </row>
    <row r="211" spans="1:23" ht="20.100000000000001" customHeight="1" x14ac:dyDescent="0.2">
      <c r="A211" s="49" t="s">
        <v>9198</v>
      </c>
      <c r="B211" s="49" t="s">
        <v>9199</v>
      </c>
      <c r="C211" s="50"/>
      <c r="D211" s="51" t="s">
        <v>209</v>
      </c>
      <c r="E211" s="52">
        <v>15605.09</v>
      </c>
      <c r="F211" s="52">
        <f t="shared" si="12"/>
        <v>9987.2576000000008</v>
      </c>
      <c r="G211" s="52">
        <f>E211-(25 *E211/100)</f>
        <v>11703.817500000001</v>
      </c>
      <c r="H211" s="52">
        <f>IF(E211="","",E211*(1-$F$3))</f>
        <v>9987.2576000000008</v>
      </c>
      <c r="I211" s="53"/>
      <c r="J211" s="54">
        <v>1</v>
      </c>
      <c r="K211" s="54">
        <v>1</v>
      </c>
      <c r="L211" s="54">
        <v>1</v>
      </c>
      <c r="M211" s="50" t="s">
        <v>9138</v>
      </c>
      <c r="N211" s="53" t="s">
        <v>9158</v>
      </c>
      <c r="O211" s="53"/>
      <c r="P211" s="55" t="s">
        <v>53</v>
      </c>
      <c r="Q211" s="55" t="s">
        <v>54</v>
      </c>
      <c r="R211" s="55" t="s">
        <v>55</v>
      </c>
      <c r="S211" s="56">
        <v>14.2</v>
      </c>
      <c r="T211" s="56" t="s">
        <v>9200</v>
      </c>
      <c r="U211" s="57" t="str">
        <f>IF(OR(C211="",H211=""),"",C211*H211)</f>
        <v/>
      </c>
      <c r="V211" s="57" t="str">
        <f>IF(OR(C211="",S211=""),"",S211*C211)</f>
        <v/>
      </c>
      <c r="W211" s="56" t="str">
        <f>IF(OR(C211="",T211=""),"",C211*T211)</f>
        <v/>
      </c>
    </row>
    <row r="212" spans="1:23" ht="20.100000000000001" customHeight="1" x14ac:dyDescent="0.2">
      <c r="A212" s="49" t="s">
        <v>9237</v>
      </c>
      <c r="B212" s="49" t="s">
        <v>9238</v>
      </c>
      <c r="C212" s="50"/>
      <c r="D212" s="51" t="s">
        <v>209</v>
      </c>
      <c r="E212" s="52">
        <v>20984.75</v>
      </c>
      <c r="F212" s="52">
        <f t="shared" si="12"/>
        <v>13430.24</v>
      </c>
      <c r="G212" s="52">
        <f>E212-(25 *E212/100)</f>
        <v>15738.5625</v>
      </c>
      <c r="H212" s="52">
        <f>IF(E212="","",E212*(1-$F$3))</f>
        <v>13430.24</v>
      </c>
      <c r="I212" s="53"/>
      <c r="J212" s="54">
        <v>1</v>
      </c>
      <c r="K212" s="54">
        <v>1</v>
      </c>
      <c r="L212" s="54">
        <v>1</v>
      </c>
      <c r="M212" s="50" t="s">
        <v>9138</v>
      </c>
      <c r="N212" s="53" t="s">
        <v>9158</v>
      </c>
      <c r="O212" s="53"/>
      <c r="P212" s="55" t="s">
        <v>53</v>
      </c>
      <c r="Q212" s="55" t="s">
        <v>54</v>
      </c>
      <c r="R212" s="55" t="s">
        <v>55</v>
      </c>
      <c r="S212" s="56">
        <v>31</v>
      </c>
      <c r="T212" s="56" t="s">
        <v>9239</v>
      </c>
      <c r="U212" s="57" t="str">
        <f>IF(OR(C212="",H212=""),"",C212*H212)</f>
        <v/>
      </c>
      <c r="V212" s="57" t="str">
        <f>IF(OR(C212="",S212=""),"",S212*C212)</f>
        <v/>
      </c>
      <c r="W212" s="56" t="str">
        <f>IF(OR(C212="",T212=""),"",C212*T212)</f>
        <v/>
      </c>
    </row>
    <row r="213" spans="1:23" ht="20.100000000000001" customHeight="1" x14ac:dyDescent="0.2">
      <c r="A213" s="49" t="s">
        <v>9255</v>
      </c>
      <c r="B213" s="49" t="s">
        <v>9256</v>
      </c>
      <c r="C213" s="50"/>
      <c r="D213" s="51" t="s">
        <v>209</v>
      </c>
      <c r="E213" s="52">
        <v>23783.39</v>
      </c>
      <c r="F213" s="52">
        <f t="shared" si="12"/>
        <v>15221.369599999998</v>
      </c>
      <c r="G213" s="52">
        <f>E213-(25 *E213/100)</f>
        <v>17837.5425</v>
      </c>
      <c r="H213" s="52">
        <f>IF(E213="","",E213*(1-$F$3))</f>
        <v>15221.3696</v>
      </c>
      <c r="I213" s="53"/>
      <c r="J213" s="54">
        <v>1</v>
      </c>
      <c r="K213" s="54">
        <v>1</v>
      </c>
      <c r="L213" s="54">
        <v>1</v>
      </c>
      <c r="M213" s="50" t="s">
        <v>9138</v>
      </c>
      <c r="N213" s="53" t="s">
        <v>9158</v>
      </c>
      <c r="O213" s="53"/>
      <c r="P213" s="55" t="s">
        <v>53</v>
      </c>
      <c r="Q213" s="55" t="s">
        <v>54</v>
      </c>
      <c r="R213" s="55" t="s">
        <v>55</v>
      </c>
      <c r="S213" s="56">
        <v>41</v>
      </c>
      <c r="T213" s="56" t="s">
        <v>9257</v>
      </c>
      <c r="U213" s="57" t="str">
        <f>IF(OR(C213="",H213=""),"",C213*H213)</f>
        <v/>
      </c>
      <c r="V213" s="57" t="str">
        <f>IF(OR(C213="",S213=""),"",S213*C213)</f>
        <v/>
      </c>
      <c r="W213" s="56" t="str">
        <f>IF(OR(C213="",T213=""),"",C213*T213)</f>
        <v/>
      </c>
    </row>
    <row r="214" spans="1:23" ht="20.100000000000001" customHeight="1" x14ac:dyDescent="0.2">
      <c r="A214" s="49" t="s">
        <v>9177</v>
      </c>
      <c r="B214" s="49" t="s">
        <v>9178</v>
      </c>
      <c r="C214" s="50"/>
      <c r="D214" s="51" t="s">
        <v>209</v>
      </c>
      <c r="E214" s="52">
        <v>12331.52</v>
      </c>
      <c r="F214" s="52">
        <f t="shared" si="12"/>
        <v>7892.1728000000003</v>
      </c>
      <c r="G214" s="52">
        <f>E214-(25 *E214/100)</f>
        <v>9248.64</v>
      </c>
      <c r="H214" s="52">
        <f>IF(E214="","",E214*(1-$F$3))</f>
        <v>7892.1728000000003</v>
      </c>
      <c r="I214" s="53"/>
      <c r="J214" s="54">
        <v>1</v>
      </c>
      <c r="K214" s="54">
        <v>1</v>
      </c>
      <c r="L214" s="54">
        <v>1</v>
      </c>
      <c r="M214" s="50" t="s">
        <v>9138</v>
      </c>
      <c r="N214" s="53" t="s">
        <v>9158</v>
      </c>
      <c r="O214" s="53"/>
      <c r="P214" s="55" t="s">
        <v>53</v>
      </c>
      <c r="Q214" s="55" t="s">
        <v>54</v>
      </c>
      <c r="R214" s="55" t="s">
        <v>55</v>
      </c>
      <c r="S214" s="56">
        <v>8.5</v>
      </c>
      <c r="T214" s="56" t="s">
        <v>9179</v>
      </c>
      <c r="U214" s="57" t="str">
        <f>IF(OR(C214="",H214=""),"",C214*H214)</f>
        <v/>
      </c>
      <c r="V214" s="57" t="str">
        <f>IF(OR(C214="",S214=""),"",S214*C214)</f>
        <v/>
      </c>
      <c r="W214" s="56" t="str">
        <f>IF(OR(C214="",T214=""),"",C214*T214)</f>
        <v/>
      </c>
    </row>
    <row r="215" spans="1:23" ht="20.100000000000001" customHeight="1" x14ac:dyDescent="0.2">
      <c r="A215" s="49" t="s">
        <v>9219</v>
      </c>
      <c r="B215" s="49" t="s">
        <v>9220</v>
      </c>
      <c r="C215" s="50"/>
      <c r="D215" s="51" t="s">
        <v>209</v>
      </c>
      <c r="E215" s="52">
        <v>17926.78</v>
      </c>
      <c r="F215" s="52">
        <f t="shared" si="12"/>
        <v>11473.1392</v>
      </c>
      <c r="G215" s="52">
        <f>E215-(25 *E215/100)</f>
        <v>13445.084999999999</v>
      </c>
      <c r="H215" s="52">
        <f>IF(E215="","",E215*(1-$F$3))</f>
        <v>11473.1392</v>
      </c>
      <c r="I215" s="53"/>
      <c r="J215" s="54">
        <v>1</v>
      </c>
      <c r="K215" s="54">
        <v>1</v>
      </c>
      <c r="L215" s="54">
        <v>1</v>
      </c>
      <c r="M215" s="50" t="s">
        <v>9138</v>
      </c>
      <c r="N215" s="53" t="s">
        <v>9158</v>
      </c>
      <c r="O215" s="53"/>
      <c r="P215" s="55" t="s">
        <v>53</v>
      </c>
      <c r="Q215" s="55" t="s">
        <v>54</v>
      </c>
      <c r="R215" s="55" t="s">
        <v>55</v>
      </c>
      <c r="S215" s="56">
        <v>23</v>
      </c>
      <c r="T215" s="56" t="s">
        <v>9221</v>
      </c>
      <c r="U215" s="57" t="str">
        <f>IF(OR(C215="",H215=""),"",C215*H215)</f>
        <v/>
      </c>
      <c r="V215" s="57" t="str">
        <f>IF(OR(C215="",S215=""),"",S215*C215)</f>
        <v/>
      </c>
      <c r="W215" s="56" t="str">
        <f>IF(OR(C215="",T215=""),"",C215*T215)</f>
        <v/>
      </c>
    </row>
    <row r="216" spans="1:23" ht="20.100000000000001" customHeight="1" x14ac:dyDescent="0.2">
      <c r="A216" s="49" t="s">
        <v>9159</v>
      </c>
      <c r="B216" s="49" t="s">
        <v>9160</v>
      </c>
      <c r="C216" s="50"/>
      <c r="D216" s="51" t="s">
        <v>209</v>
      </c>
      <c r="E216" s="52">
        <v>13726.78</v>
      </c>
      <c r="F216" s="52">
        <f t="shared" si="12"/>
        <v>8785.1392000000014</v>
      </c>
      <c r="G216" s="52">
        <f>E216-(25 *E216/100)</f>
        <v>10295.085000000001</v>
      </c>
      <c r="H216" s="52">
        <f>IF(E216="","",E216*(1-$F$3))</f>
        <v>8785.1392000000014</v>
      </c>
      <c r="I216" s="53"/>
      <c r="J216" s="54">
        <v>1</v>
      </c>
      <c r="K216" s="54">
        <v>1</v>
      </c>
      <c r="L216" s="54">
        <v>1</v>
      </c>
      <c r="M216" s="50" t="s">
        <v>9138</v>
      </c>
      <c r="N216" s="53" t="s">
        <v>9158</v>
      </c>
      <c r="O216" s="53"/>
      <c r="P216" s="55" t="s">
        <v>53</v>
      </c>
      <c r="Q216" s="55" t="s">
        <v>54</v>
      </c>
      <c r="R216" s="55" t="s">
        <v>55</v>
      </c>
      <c r="S216" s="56">
        <v>5.5</v>
      </c>
      <c r="T216" s="56" t="s">
        <v>9161</v>
      </c>
      <c r="U216" s="57" t="str">
        <f>IF(OR(C216="",H216=""),"",C216*H216)</f>
        <v/>
      </c>
      <c r="V216" s="57" t="str">
        <f>IF(OR(C216="",S216=""),"",S216*C216)</f>
        <v/>
      </c>
      <c r="W216" s="56" t="str">
        <f>IF(OR(C216="",T216=""),"",C216*T216)</f>
        <v/>
      </c>
    </row>
    <row r="217" spans="1:23" ht="20.100000000000001" customHeight="1" x14ac:dyDescent="0.2">
      <c r="A217" s="49" t="s">
        <v>9180</v>
      </c>
      <c r="B217" s="49" t="s">
        <v>9181</v>
      </c>
      <c r="C217" s="50"/>
      <c r="D217" s="51" t="s">
        <v>209</v>
      </c>
      <c r="E217" s="52">
        <v>8887.1200000000008</v>
      </c>
      <c r="F217" s="52">
        <f t="shared" si="12"/>
        <v>5687.756800000001</v>
      </c>
      <c r="G217" s="52">
        <f>E217-(25 *E217/100)</f>
        <v>6665.34</v>
      </c>
      <c r="H217" s="52">
        <f>IF(E217="","",E217*(1-$F$3))</f>
        <v>5687.756800000001</v>
      </c>
      <c r="I217" s="53"/>
      <c r="J217" s="54">
        <v>1</v>
      </c>
      <c r="K217" s="54">
        <v>1</v>
      </c>
      <c r="L217" s="54">
        <v>1</v>
      </c>
      <c r="M217" s="50" t="s">
        <v>9138</v>
      </c>
      <c r="N217" s="53" t="s">
        <v>9158</v>
      </c>
      <c r="O217" s="53"/>
      <c r="P217" s="55" t="s">
        <v>53</v>
      </c>
      <c r="Q217" s="55" t="s">
        <v>54</v>
      </c>
      <c r="R217" s="55" t="s">
        <v>55</v>
      </c>
      <c r="S217" s="56">
        <v>11.2</v>
      </c>
      <c r="T217" s="56" t="s">
        <v>9182</v>
      </c>
      <c r="U217" s="57" t="str">
        <f>IF(OR(C217="",H217=""),"",C217*H217)</f>
        <v/>
      </c>
      <c r="V217" s="57" t="str">
        <f>IF(OR(C217="",S217=""),"",S217*C217)</f>
        <v/>
      </c>
      <c r="W217" s="56" t="str">
        <f>IF(OR(C217="",T217=""),"",C217*T217)</f>
        <v/>
      </c>
    </row>
    <row r="218" spans="1:23" ht="20.100000000000001" customHeight="1" x14ac:dyDescent="0.2">
      <c r="A218" s="49" t="s">
        <v>9201</v>
      </c>
      <c r="B218" s="49" t="s">
        <v>9202</v>
      </c>
      <c r="C218" s="50"/>
      <c r="D218" s="51" t="s">
        <v>209</v>
      </c>
      <c r="E218" s="52">
        <v>13031.18</v>
      </c>
      <c r="F218" s="52">
        <f t="shared" si="12"/>
        <v>8339.9552000000003</v>
      </c>
      <c r="G218" s="52">
        <f>E218-(25 *E218/100)</f>
        <v>9773.3850000000002</v>
      </c>
      <c r="H218" s="52">
        <f>IF(E218="","",E218*(1-$F$3))</f>
        <v>8339.9552000000003</v>
      </c>
      <c r="I218" s="53"/>
      <c r="J218" s="54">
        <v>1</v>
      </c>
      <c r="K218" s="54">
        <v>1</v>
      </c>
      <c r="L218" s="54">
        <v>1</v>
      </c>
      <c r="M218" s="50" t="s">
        <v>9138</v>
      </c>
      <c r="N218" s="53" t="s">
        <v>9158</v>
      </c>
      <c r="O218" s="53"/>
      <c r="P218" s="55" t="s">
        <v>53</v>
      </c>
      <c r="Q218" s="55" t="s">
        <v>54</v>
      </c>
      <c r="R218" s="55" t="s">
        <v>55</v>
      </c>
      <c r="S218" s="56">
        <v>17</v>
      </c>
      <c r="T218" s="56" t="s">
        <v>9203</v>
      </c>
      <c r="U218" s="57" t="str">
        <f>IF(OR(C218="",H218=""),"",C218*H218)</f>
        <v/>
      </c>
      <c r="V218" s="57" t="str">
        <f>IF(OR(C218="",S218=""),"",S218*C218)</f>
        <v/>
      </c>
      <c r="W218" s="56" t="str">
        <f>IF(OR(C218="",T218=""),"",C218*T218)</f>
        <v/>
      </c>
    </row>
    <row r="219" spans="1:23" ht="20.100000000000001" customHeight="1" x14ac:dyDescent="0.2">
      <c r="A219" s="49" t="s">
        <v>9222</v>
      </c>
      <c r="B219" s="49" t="s">
        <v>9223</v>
      </c>
      <c r="C219" s="50"/>
      <c r="D219" s="51" t="s">
        <v>209</v>
      </c>
      <c r="E219" s="52">
        <v>16492.88</v>
      </c>
      <c r="F219" s="52">
        <f t="shared" si="12"/>
        <v>10555.443200000002</v>
      </c>
      <c r="G219" s="52">
        <f>E219-(25 *E219/100)</f>
        <v>12369.66</v>
      </c>
      <c r="H219" s="52">
        <f>IF(E219="","",E219*(1-$F$3))</f>
        <v>10555.443200000002</v>
      </c>
      <c r="I219" s="53"/>
      <c r="J219" s="54">
        <v>1</v>
      </c>
      <c r="K219" s="54">
        <v>1</v>
      </c>
      <c r="L219" s="54">
        <v>1</v>
      </c>
      <c r="M219" s="50" t="s">
        <v>9138</v>
      </c>
      <c r="N219" s="53" t="s">
        <v>9158</v>
      </c>
      <c r="O219" s="53"/>
      <c r="P219" s="55" t="s">
        <v>53</v>
      </c>
      <c r="Q219" s="55" t="s">
        <v>54</v>
      </c>
      <c r="R219" s="55" t="s">
        <v>55</v>
      </c>
      <c r="S219" s="56">
        <v>21</v>
      </c>
      <c r="T219" s="56" t="s">
        <v>9224</v>
      </c>
      <c r="U219" s="57" t="str">
        <f>IF(OR(C219="",H219=""),"",C219*H219)</f>
        <v/>
      </c>
      <c r="V219" s="57" t="str">
        <f>IF(OR(C219="",S219=""),"",S219*C219)</f>
        <v/>
      </c>
      <c r="W219" s="56" t="str">
        <f>IF(OR(C219="",T219=""),"",C219*T219)</f>
        <v/>
      </c>
    </row>
    <row r="220" spans="1:23" ht="20.100000000000001" customHeight="1" x14ac:dyDescent="0.2">
      <c r="A220" s="49" t="s">
        <v>9240</v>
      </c>
      <c r="B220" s="49" t="s">
        <v>9241</v>
      </c>
      <c r="C220" s="50"/>
      <c r="D220" s="51" t="s">
        <v>209</v>
      </c>
      <c r="E220" s="52">
        <v>19216.27</v>
      </c>
      <c r="F220" s="52">
        <f t="shared" si="12"/>
        <v>12298.412800000002</v>
      </c>
      <c r="G220" s="52">
        <f>E220-(25 *E220/100)</f>
        <v>14412.202499999999</v>
      </c>
      <c r="H220" s="52">
        <f>IF(E220="","",E220*(1-$F$3))</f>
        <v>12298.4128</v>
      </c>
      <c r="I220" s="53"/>
      <c r="J220" s="54">
        <v>1</v>
      </c>
      <c r="K220" s="54">
        <v>1</v>
      </c>
      <c r="L220" s="54">
        <v>1</v>
      </c>
      <c r="M220" s="50" t="s">
        <v>9138</v>
      </c>
      <c r="N220" s="53" t="s">
        <v>9158</v>
      </c>
      <c r="O220" s="53"/>
      <c r="P220" s="55" t="s">
        <v>53</v>
      </c>
      <c r="Q220" s="55" t="s">
        <v>54</v>
      </c>
      <c r="R220" s="55" t="s">
        <v>55</v>
      </c>
      <c r="S220" s="56">
        <v>26</v>
      </c>
      <c r="T220" s="56" t="s">
        <v>9242</v>
      </c>
      <c r="U220" s="57" t="str">
        <f>IF(OR(C220="",H220=""),"",C220*H220)</f>
        <v/>
      </c>
      <c r="V220" s="57" t="str">
        <f>IF(OR(C220="",S220=""),"",S220*C220)</f>
        <v/>
      </c>
      <c r="W220" s="56" t="str">
        <f>IF(OR(C220="",T220=""),"",C220*T220)</f>
        <v/>
      </c>
    </row>
    <row r="221" spans="1:23" ht="20.100000000000001" customHeight="1" x14ac:dyDescent="0.2">
      <c r="A221" s="49" t="s">
        <v>9162</v>
      </c>
      <c r="B221" s="49" t="s">
        <v>9163</v>
      </c>
      <c r="C221" s="50"/>
      <c r="D221" s="51" t="s">
        <v>209</v>
      </c>
      <c r="E221" s="52">
        <v>8352.2000000000007</v>
      </c>
      <c r="F221" s="52">
        <f t="shared" si="12"/>
        <v>5345.4080000000013</v>
      </c>
      <c r="G221" s="52">
        <f>E221-(25 *E221/100)</f>
        <v>6264.1500000000005</v>
      </c>
      <c r="H221" s="52">
        <f>IF(E221="","",E221*(1-$F$3))</f>
        <v>5345.4080000000004</v>
      </c>
      <c r="I221" s="53"/>
      <c r="J221" s="54">
        <v>1</v>
      </c>
      <c r="K221" s="54">
        <v>1</v>
      </c>
      <c r="L221" s="54">
        <v>1</v>
      </c>
      <c r="M221" s="50" t="s">
        <v>9138</v>
      </c>
      <c r="N221" s="53" t="s">
        <v>9158</v>
      </c>
      <c r="O221" s="53"/>
      <c r="P221" s="55" t="s">
        <v>53</v>
      </c>
      <c r="Q221" s="55" t="s">
        <v>54</v>
      </c>
      <c r="R221" s="55" t="s">
        <v>55</v>
      </c>
      <c r="S221" s="56">
        <v>6</v>
      </c>
      <c r="T221" s="56" t="s">
        <v>9164</v>
      </c>
      <c r="U221" s="57" t="str">
        <f>IF(OR(C221="",H221=""),"",C221*H221)</f>
        <v/>
      </c>
      <c r="V221" s="57" t="str">
        <f>IF(OR(C221="",S221=""),"",S221*C221)</f>
        <v/>
      </c>
      <c r="W221" s="56" t="str">
        <f>IF(OR(C221="",T221=""),"",C221*T221)</f>
        <v/>
      </c>
    </row>
    <row r="222" spans="1:23" ht="20.100000000000001" customHeight="1" x14ac:dyDescent="0.2">
      <c r="A222" s="49" t="s">
        <v>9183</v>
      </c>
      <c r="B222" s="49" t="s">
        <v>9184</v>
      </c>
      <c r="C222" s="50"/>
      <c r="D222" s="51" t="s">
        <v>209</v>
      </c>
      <c r="E222" s="52">
        <v>11277.97</v>
      </c>
      <c r="F222" s="52">
        <f t="shared" si="12"/>
        <v>7217.9007999999994</v>
      </c>
      <c r="G222" s="52">
        <f>E222-(25 *E222/100)</f>
        <v>8458.4774999999991</v>
      </c>
      <c r="H222" s="52">
        <f>IF(E222="","",E222*(1-$F$3))</f>
        <v>7217.9007999999994</v>
      </c>
      <c r="I222" s="53"/>
      <c r="J222" s="54">
        <v>1</v>
      </c>
      <c r="K222" s="54">
        <v>1</v>
      </c>
      <c r="L222" s="54">
        <v>1</v>
      </c>
      <c r="M222" s="50" t="s">
        <v>9138</v>
      </c>
      <c r="N222" s="53" t="s">
        <v>9158</v>
      </c>
      <c r="O222" s="53"/>
      <c r="P222" s="55" t="s">
        <v>53</v>
      </c>
      <c r="Q222" s="55" t="s">
        <v>54</v>
      </c>
      <c r="R222" s="55" t="s">
        <v>55</v>
      </c>
      <c r="S222" s="56">
        <v>11.7</v>
      </c>
      <c r="T222" s="56" t="s">
        <v>9185</v>
      </c>
      <c r="U222" s="57" t="str">
        <f>IF(OR(C222="",H222=""),"",C222*H222)</f>
        <v/>
      </c>
      <c r="V222" s="57" t="str">
        <f>IF(OR(C222="",S222=""),"",S222*C222)</f>
        <v/>
      </c>
      <c r="W222" s="56" t="str">
        <f>IF(OR(C222="",T222=""),"",C222*T222)</f>
        <v/>
      </c>
    </row>
    <row r="223" spans="1:23" ht="20.100000000000001" customHeight="1" x14ac:dyDescent="0.2">
      <c r="A223" s="49" t="s">
        <v>9204</v>
      </c>
      <c r="B223" s="49" t="s">
        <v>9205</v>
      </c>
      <c r="C223" s="50"/>
      <c r="D223" s="51" t="s">
        <v>209</v>
      </c>
      <c r="E223" s="52">
        <v>13219.32</v>
      </c>
      <c r="F223" s="52">
        <f t="shared" si="12"/>
        <v>8460.3647999999994</v>
      </c>
      <c r="G223" s="52">
        <f>E223-(25 *E223/100)</f>
        <v>9914.49</v>
      </c>
      <c r="H223" s="52">
        <f>IF(E223="","",E223*(1-$F$3))</f>
        <v>8460.3647999999994</v>
      </c>
      <c r="I223" s="53"/>
      <c r="J223" s="54">
        <v>1</v>
      </c>
      <c r="K223" s="54">
        <v>1</v>
      </c>
      <c r="L223" s="54">
        <v>1</v>
      </c>
      <c r="M223" s="50" t="s">
        <v>9138</v>
      </c>
      <c r="N223" s="53" t="s">
        <v>9158</v>
      </c>
      <c r="O223" s="53"/>
      <c r="P223" s="55" t="s">
        <v>53</v>
      </c>
      <c r="Q223" s="55" t="s">
        <v>54</v>
      </c>
      <c r="R223" s="55" t="s">
        <v>55</v>
      </c>
      <c r="S223" s="56">
        <v>18</v>
      </c>
      <c r="T223" s="56" t="s">
        <v>9206</v>
      </c>
      <c r="U223" s="57" t="str">
        <f>IF(OR(C223="",H223=""),"",C223*H223)</f>
        <v/>
      </c>
      <c r="V223" s="57" t="str">
        <f>IF(OR(C223="",S223=""),"",S223*C223)</f>
        <v/>
      </c>
      <c r="W223" s="56" t="str">
        <f>IF(OR(C223="",T223=""),"",C223*T223)</f>
        <v/>
      </c>
    </row>
    <row r="224" spans="1:23" ht="20.100000000000001" customHeight="1" x14ac:dyDescent="0.2">
      <c r="A224" s="49" t="s">
        <v>9225</v>
      </c>
      <c r="B224" s="49" t="s">
        <v>9226</v>
      </c>
      <c r="C224" s="50"/>
      <c r="D224" s="51" t="s">
        <v>209</v>
      </c>
      <c r="E224" s="52">
        <v>16572.2</v>
      </c>
      <c r="F224" s="52">
        <f t="shared" si="12"/>
        <v>10606.207999999999</v>
      </c>
      <c r="G224" s="52">
        <f>E224-(25 *E224/100)</f>
        <v>12429.150000000001</v>
      </c>
      <c r="H224" s="52">
        <f>IF(E224="","",E224*(1-$F$3))</f>
        <v>10606.208000000001</v>
      </c>
      <c r="I224" s="53"/>
      <c r="J224" s="54">
        <v>1</v>
      </c>
      <c r="K224" s="54">
        <v>1</v>
      </c>
      <c r="L224" s="54">
        <v>1</v>
      </c>
      <c r="M224" s="50" t="s">
        <v>9138</v>
      </c>
      <c r="N224" s="53" t="s">
        <v>9158</v>
      </c>
      <c r="O224" s="53"/>
      <c r="P224" s="55" t="s">
        <v>53</v>
      </c>
      <c r="Q224" s="55" t="s">
        <v>54</v>
      </c>
      <c r="R224" s="55" t="s">
        <v>55</v>
      </c>
      <c r="S224" s="56">
        <v>23</v>
      </c>
      <c r="T224" s="56" t="s">
        <v>9227</v>
      </c>
      <c r="U224" s="57" t="str">
        <f>IF(OR(C224="",H224=""),"",C224*H224)</f>
        <v/>
      </c>
      <c r="V224" s="57" t="str">
        <f>IF(OR(C224="",S224=""),"",S224*C224)</f>
        <v/>
      </c>
      <c r="W224" s="56" t="str">
        <f>IF(OR(C224="",T224=""),"",C224*T224)</f>
        <v/>
      </c>
    </row>
    <row r="225" spans="1:23" ht="20.100000000000001" customHeight="1" x14ac:dyDescent="0.2">
      <c r="A225" s="49" t="s">
        <v>9243</v>
      </c>
      <c r="B225" s="49" t="s">
        <v>9244</v>
      </c>
      <c r="C225" s="50"/>
      <c r="D225" s="51" t="s">
        <v>209</v>
      </c>
      <c r="E225" s="52">
        <v>19838.64</v>
      </c>
      <c r="F225" s="52">
        <f t="shared" si="12"/>
        <v>12696.729599999999</v>
      </c>
      <c r="G225" s="52">
        <f>E225-(25 *E225/100)</f>
        <v>14878.98</v>
      </c>
      <c r="H225" s="52">
        <f>IF(E225="","",E225*(1-$F$3))</f>
        <v>12696.729600000001</v>
      </c>
      <c r="I225" s="53"/>
      <c r="J225" s="54">
        <v>1</v>
      </c>
      <c r="K225" s="54">
        <v>1</v>
      </c>
      <c r="L225" s="54">
        <v>1</v>
      </c>
      <c r="M225" s="50" t="s">
        <v>9138</v>
      </c>
      <c r="N225" s="53" t="s">
        <v>9158</v>
      </c>
      <c r="O225" s="53"/>
      <c r="P225" s="55" t="s">
        <v>53</v>
      </c>
      <c r="Q225" s="55" t="s">
        <v>54</v>
      </c>
      <c r="R225" s="55" t="s">
        <v>55</v>
      </c>
      <c r="S225" s="56">
        <v>29</v>
      </c>
      <c r="T225" s="56" t="s">
        <v>9245</v>
      </c>
      <c r="U225" s="57" t="str">
        <f>IF(OR(C225="",H225=""),"",C225*H225)</f>
        <v/>
      </c>
      <c r="V225" s="57" t="str">
        <f>IF(OR(C225="",S225=""),"",S225*C225)</f>
        <v/>
      </c>
      <c r="W225" s="56" t="str">
        <f>IF(OR(C225="",T225=""),"",C225*T225)</f>
        <v/>
      </c>
    </row>
    <row r="226" spans="1:23" ht="20.100000000000001" customHeight="1" x14ac:dyDescent="0.2">
      <c r="A226" s="49" t="s">
        <v>9165</v>
      </c>
      <c r="B226" s="49" t="s">
        <v>9166</v>
      </c>
      <c r="C226" s="50"/>
      <c r="D226" s="51" t="s">
        <v>209</v>
      </c>
      <c r="E226" s="52">
        <v>9567.4599999999991</v>
      </c>
      <c r="F226" s="52">
        <f t="shared" si="12"/>
        <v>6123.1743999999999</v>
      </c>
      <c r="G226" s="52">
        <f>E226-(25 *E226/100)</f>
        <v>7175.5949999999993</v>
      </c>
      <c r="H226" s="52">
        <f>IF(E226="","",E226*(1-$F$3))</f>
        <v>6123.1743999999999</v>
      </c>
      <c r="I226" s="53"/>
      <c r="J226" s="54">
        <v>1</v>
      </c>
      <c r="K226" s="54">
        <v>1</v>
      </c>
      <c r="L226" s="54">
        <v>1</v>
      </c>
      <c r="M226" s="50" t="s">
        <v>9138</v>
      </c>
      <c r="N226" s="53" t="s">
        <v>9158</v>
      </c>
      <c r="O226" s="53"/>
      <c r="P226" s="55" t="s">
        <v>53</v>
      </c>
      <c r="Q226" s="55" t="s">
        <v>54</v>
      </c>
      <c r="R226" s="55" t="s">
        <v>55</v>
      </c>
      <c r="S226" s="56">
        <v>6.5</v>
      </c>
      <c r="T226" s="56" t="s">
        <v>9167</v>
      </c>
      <c r="U226" s="57" t="str">
        <f>IF(OR(C226="",H226=""),"",C226*H226)</f>
        <v/>
      </c>
      <c r="V226" s="57" t="str">
        <f>IF(OR(C226="",S226=""),"",S226*C226)</f>
        <v/>
      </c>
      <c r="W226" s="56" t="str">
        <f>IF(OR(C226="",T226=""),"",C226*T226)</f>
        <v/>
      </c>
    </row>
    <row r="227" spans="1:23" ht="20.100000000000001" customHeight="1" x14ac:dyDescent="0.2">
      <c r="A227" s="49" t="s">
        <v>9186</v>
      </c>
      <c r="B227" s="49" t="s">
        <v>9187</v>
      </c>
      <c r="C227" s="50"/>
      <c r="D227" s="51" t="s">
        <v>209</v>
      </c>
      <c r="E227" s="52">
        <v>11277.97</v>
      </c>
      <c r="F227" s="52">
        <f t="shared" si="12"/>
        <v>7217.9007999999994</v>
      </c>
      <c r="G227" s="52">
        <f>E227-(25 *E227/100)</f>
        <v>8458.4774999999991</v>
      </c>
      <c r="H227" s="52">
        <f>IF(E227="","",E227*(1-$F$3))</f>
        <v>7217.9007999999994</v>
      </c>
      <c r="I227" s="53"/>
      <c r="J227" s="54">
        <v>1</v>
      </c>
      <c r="K227" s="54">
        <v>1</v>
      </c>
      <c r="L227" s="54">
        <v>1</v>
      </c>
      <c r="M227" s="50" t="s">
        <v>9138</v>
      </c>
      <c r="N227" s="53" t="s">
        <v>9158</v>
      </c>
      <c r="O227" s="53"/>
      <c r="P227" s="55" t="s">
        <v>53</v>
      </c>
      <c r="Q227" s="55" t="s">
        <v>54</v>
      </c>
      <c r="R227" s="55" t="s">
        <v>55</v>
      </c>
      <c r="S227" s="56">
        <v>12.2</v>
      </c>
      <c r="T227" s="56" t="s">
        <v>9188</v>
      </c>
      <c r="U227" s="57" t="str">
        <f>IF(OR(C227="",H227=""),"",C227*H227)</f>
        <v/>
      </c>
      <c r="V227" s="57" t="str">
        <f>IF(OR(C227="",S227=""),"",S227*C227)</f>
        <v/>
      </c>
      <c r="W227" s="56" t="str">
        <f>IF(OR(C227="",T227=""),"",C227*T227)</f>
        <v/>
      </c>
    </row>
    <row r="228" spans="1:23" ht="20.100000000000001" customHeight="1" x14ac:dyDescent="0.2">
      <c r="A228" s="49" t="s">
        <v>9207</v>
      </c>
      <c r="B228" s="49" t="s">
        <v>9208</v>
      </c>
      <c r="C228" s="50"/>
      <c r="D228" s="51" t="s">
        <v>209</v>
      </c>
      <c r="E228" s="52">
        <v>13777.63</v>
      </c>
      <c r="F228" s="52">
        <f t="shared" si="12"/>
        <v>8817.6831999999995</v>
      </c>
      <c r="G228" s="52">
        <f>E228-(25 *E228/100)</f>
        <v>10333.2225</v>
      </c>
      <c r="H228" s="52">
        <f>IF(E228="","",E228*(1-$F$3))</f>
        <v>8817.6831999999995</v>
      </c>
      <c r="I228" s="53"/>
      <c r="J228" s="54">
        <v>1</v>
      </c>
      <c r="K228" s="54">
        <v>1</v>
      </c>
      <c r="L228" s="54">
        <v>1</v>
      </c>
      <c r="M228" s="50" t="s">
        <v>9138</v>
      </c>
      <c r="N228" s="53" t="s">
        <v>9158</v>
      </c>
      <c r="O228" s="53"/>
      <c r="P228" s="55" t="s">
        <v>53</v>
      </c>
      <c r="Q228" s="55" t="s">
        <v>54</v>
      </c>
      <c r="R228" s="55" t="s">
        <v>55</v>
      </c>
      <c r="S228" s="56">
        <v>19</v>
      </c>
      <c r="T228" s="56" t="s">
        <v>9209</v>
      </c>
      <c r="U228" s="57" t="str">
        <f>IF(OR(C228="",H228=""),"",C228*H228)</f>
        <v/>
      </c>
      <c r="V228" s="57" t="str">
        <f>IF(OR(C228="",S228=""),"",S228*C228)</f>
        <v/>
      </c>
      <c r="W228" s="56" t="str">
        <f>IF(OR(C228="",T228=""),"",C228*T228)</f>
        <v/>
      </c>
    </row>
    <row r="229" spans="1:23" ht="20.100000000000001" customHeight="1" x14ac:dyDescent="0.2">
      <c r="A229" s="49" t="s">
        <v>9228</v>
      </c>
      <c r="B229" s="49" t="s">
        <v>9229</v>
      </c>
      <c r="C229" s="50"/>
      <c r="D229" s="51" t="s">
        <v>209</v>
      </c>
      <c r="E229" s="52">
        <v>17714.23</v>
      </c>
      <c r="F229" s="52">
        <f t="shared" si="12"/>
        <v>11337.107199999999</v>
      </c>
      <c r="G229" s="52">
        <f>E229-(25 *E229/100)</f>
        <v>13285.672500000001</v>
      </c>
      <c r="H229" s="52">
        <f>IF(E229="","",E229*(1-$F$3))</f>
        <v>11337.1072</v>
      </c>
      <c r="I229" s="53"/>
      <c r="J229" s="54">
        <v>1</v>
      </c>
      <c r="K229" s="54">
        <v>1</v>
      </c>
      <c r="L229" s="54">
        <v>1</v>
      </c>
      <c r="M229" s="50" t="s">
        <v>9138</v>
      </c>
      <c r="N229" s="53" t="s">
        <v>9158</v>
      </c>
      <c r="O229" s="53"/>
      <c r="P229" s="55" t="s">
        <v>53</v>
      </c>
      <c r="Q229" s="55" t="s">
        <v>54</v>
      </c>
      <c r="R229" s="55" t="s">
        <v>55</v>
      </c>
      <c r="S229" s="56">
        <v>25</v>
      </c>
      <c r="T229" s="56" t="s">
        <v>9230</v>
      </c>
      <c r="U229" s="57" t="str">
        <f>IF(OR(C229="",H229=""),"",C229*H229)</f>
        <v/>
      </c>
      <c r="V229" s="57" t="str">
        <f>IF(OR(C229="",S229=""),"",S229*C229)</f>
        <v/>
      </c>
      <c r="W229" s="56" t="str">
        <f>IF(OR(C229="",T229=""),"",C229*T229)</f>
        <v/>
      </c>
    </row>
    <row r="230" spans="1:23" ht="20.100000000000001" customHeight="1" x14ac:dyDescent="0.2">
      <c r="A230" s="49" t="s">
        <v>9246</v>
      </c>
      <c r="B230" s="49" t="s">
        <v>9247</v>
      </c>
      <c r="C230" s="50"/>
      <c r="D230" s="51" t="s">
        <v>209</v>
      </c>
      <c r="E230" s="52">
        <v>20551.52</v>
      </c>
      <c r="F230" s="52">
        <f t="shared" si="12"/>
        <v>13152.9728</v>
      </c>
      <c r="G230" s="52">
        <f>E230-(25 *E230/100)</f>
        <v>15413.64</v>
      </c>
      <c r="H230" s="52">
        <f>IF(E230="","",E230*(1-$F$3))</f>
        <v>13152.972800000001</v>
      </c>
      <c r="I230" s="53"/>
      <c r="J230" s="54">
        <v>1</v>
      </c>
      <c r="K230" s="54">
        <v>1</v>
      </c>
      <c r="L230" s="54">
        <v>1</v>
      </c>
      <c r="M230" s="50" t="s">
        <v>9138</v>
      </c>
      <c r="N230" s="53" t="s">
        <v>9158</v>
      </c>
      <c r="O230" s="53"/>
      <c r="P230" s="55" t="s">
        <v>53</v>
      </c>
      <c r="Q230" s="55" t="s">
        <v>54</v>
      </c>
      <c r="R230" s="55" t="s">
        <v>55</v>
      </c>
      <c r="S230" s="56">
        <v>32</v>
      </c>
      <c r="T230" s="56" t="s">
        <v>9248</v>
      </c>
      <c r="U230" s="57" t="str">
        <f>IF(OR(C230="",H230=""),"",C230*H230)</f>
        <v/>
      </c>
      <c r="V230" s="57" t="str">
        <f>IF(OR(C230="",S230=""),"",S230*C230)</f>
        <v/>
      </c>
      <c r="W230" s="56" t="str">
        <f>IF(OR(C230="",T230=""),"",C230*T230)</f>
        <v/>
      </c>
    </row>
    <row r="231" spans="1:23" ht="20.100000000000001" customHeight="1" x14ac:dyDescent="0.2">
      <c r="A231" s="49" t="s">
        <v>9168</v>
      </c>
      <c r="B231" s="49" t="s">
        <v>9169</v>
      </c>
      <c r="C231" s="50"/>
      <c r="D231" s="51" t="s">
        <v>209</v>
      </c>
      <c r="E231" s="52">
        <v>12110.84</v>
      </c>
      <c r="F231" s="52">
        <f t="shared" si="12"/>
        <v>7750.9376000000002</v>
      </c>
      <c r="G231" s="52">
        <f>E231-(25 *E231/100)</f>
        <v>9083.130000000001</v>
      </c>
      <c r="H231" s="52">
        <f>IF(E231="","",E231*(1-$F$3))</f>
        <v>7750.9376000000002</v>
      </c>
      <c r="I231" s="53"/>
      <c r="J231" s="54">
        <v>1</v>
      </c>
      <c r="K231" s="54">
        <v>1</v>
      </c>
      <c r="L231" s="54">
        <v>1</v>
      </c>
      <c r="M231" s="50" t="s">
        <v>9138</v>
      </c>
      <c r="N231" s="53" t="s">
        <v>9158</v>
      </c>
      <c r="O231" s="53"/>
      <c r="P231" s="55" t="s">
        <v>53</v>
      </c>
      <c r="Q231" s="55" t="s">
        <v>54</v>
      </c>
      <c r="R231" s="55" t="s">
        <v>55</v>
      </c>
      <c r="S231" s="56">
        <v>7</v>
      </c>
      <c r="T231" s="56" t="s">
        <v>9170</v>
      </c>
      <c r="U231" s="57" t="str">
        <f>IF(OR(C231="",H231=""),"",C231*H231)</f>
        <v/>
      </c>
      <c r="V231" s="57" t="str">
        <f>IF(OR(C231="",S231=""),"",S231*C231)</f>
        <v/>
      </c>
      <c r="W231" s="56" t="str">
        <f>IF(OR(C231="",T231=""),"",C231*T231)</f>
        <v/>
      </c>
    </row>
    <row r="232" spans="1:23" ht="20.100000000000001" customHeight="1" x14ac:dyDescent="0.2">
      <c r="A232" s="49" t="s">
        <v>9189</v>
      </c>
      <c r="B232" s="49" t="s">
        <v>9190</v>
      </c>
      <c r="C232" s="50"/>
      <c r="D232" s="51" t="s">
        <v>209</v>
      </c>
      <c r="E232" s="52">
        <v>12795.25</v>
      </c>
      <c r="F232" s="52">
        <f t="shared" si="12"/>
        <v>8188.96</v>
      </c>
      <c r="G232" s="52">
        <f>E232-(25 *E232/100)</f>
        <v>9596.4375</v>
      </c>
      <c r="H232" s="52">
        <f>IF(E232="","",E232*(1-$F$3))</f>
        <v>8188.96</v>
      </c>
      <c r="I232" s="53"/>
      <c r="J232" s="54">
        <v>1</v>
      </c>
      <c r="K232" s="54">
        <v>1</v>
      </c>
      <c r="L232" s="54">
        <v>1</v>
      </c>
      <c r="M232" s="50" t="s">
        <v>9138</v>
      </c>
      <c r="N232" s="53" t="s">
        <v>9158</v>
      </c>
      <c r="O232" s="53"/>
      <c r="P232" s="55" t="s">
        <v>53</v>
      </c>
      <c r="Q232" s="55" t="s">
        <v>54</v>
      </c>
      <c r="R232" s="55" t="s">
        <v>55</v>
      </c>
      <c r="S232" s="56">
        <v>12.7</v>
      </c>
      <c r="T232" s="56" t="s">
        <v>9191</v>
      </c>
      <c r="U232" s="57" t="str">
        <f>IF(OR(C232="",H232=""),"",C232*H232)</f>
        <v/>
      </c>
      <c r="V232" s="57" t="str">
        <f>IF(OR(C232="",S232=""),"",S232*C232)</f>
        <v/>
      </c>
      <c r="W232" s="56" t="str">
        <f>IF(OR(C232="",T232=""),"",C232*T232)</f>
        <v/>
      </c>
    </row>
    <row r="233" spans="1:23" ht="20.100000000000001" customHeight="1" x14ac:dyDescent="0.2">
      <c r="A233" s="49" t="s">
        <v>9210</v>
      </c>
      <c r="B233" s="49" t="s">
        <v>9211</v>
      </c>
      <c r="C233" s="50"/>
      <c r="D233" s="51" t="s">
        <v>209</v>
      </c>
      <c r="E233" s="52">
        <v>13106.44</v>
      </c>
      <c r="F233" s="52">
        <f t="shared" si="12"/>
        <v>8388.1216000000004</v>
      </c>
      <c r="G233" s="52">
        <f>E233-(25 *E233/100)</f>
        <v>9829.83</v>
      </c>
      <c r="H233" s="52">
        <f>IF(E233="","",E233*(1-$F$3))</f>
        <v>8388.1216000000004</v>
      </c>
      <c r="I233" s="53"/>
      <c r="J233" s="54">
        <v>1</v>
      </c>
      <c r="K233" s="54">
        <v>1</v>
      </c>
      <c r="L233" s="54">
        <v>1</v>
      </c>
      <c r="M233" s="50" t="s">
        <v>9138</v>
      </c>
      <c r="N233" s="53" t="s">
        <v>9158</v>
      </c>
      <c r="O233" s="53"/>
      <c r="P233" s="55" t="s">
        <v>53</v>
      </c>
      <c r="Q233" s="55" t="s">
        <v>54</v>
      </c>
      <c r="R233" s="55" t="s">
        <v>55</v>
      </c>
      <c r="S233" s="56">
        <v>20</v>
      </c>
      <c r="T233" s="56" t="s">
        <v>9212</v>
      </c>
      <c r="U233" s="57" t="str">
        <f>IF(OR(C233="",H233=""),"",C233*H233)</f>
        <v/>
      </c>
      <c r="V233" s="57" t="str">
        <f>IF(OR(C233="",S233=""),"",S233*C233)</f>
        <v/>
      </c>
      <c r="W233" s="56" t="str">
        <f>IF(OR(C233="",T233=""),"",C233*T233)</f>
        <v/>
      </c>
    </row>
    <row r="234" spans="1:23" ht="20.100000000000001" customHeight="1" x14ac:dyDescent="0.2">
      <c r="A234" s="49" t="s">
        <v>9749</v>
      </c>
      <c r="B234" s="49" t="s">
        <v>9750</v>
      </c>
      <c r="C234" s="50"/>
      <c r="D234" s="51" t="s">
        <v>209</v>
      </c>
      <c r="E234" s="52">
        <v>1027.94</v>
      </c>
      <c r="F234" s="52"/>
      <c r="G234" s="52"/>
      <c r="H234" s="52">
        <f>IF(E234="","",E234*(1-$F$3))</f>
        <v>657.88160000000005</v>
      </c>
      <c r="I234" s="53"/>
      <c r="J234" s="54">
        <v>1</v>
      </c>
      <c r="K234" s="54">
        <v>1</v>
      </c>
      <c r="L234" s="54">
        <v>1</v>
      </c>
      <c r="M234" s="50" t="s">
        <v>9722</v>
      </c>
      <c r="N234" s="53" t="s">
        <v>9723</v>
      </c>
      <c r="O234" s="53"/>
      <c r="P234" s="55" t="s">
        <v>53</v>
      </c>
      <c r="Q234" s="55" t="s">
        <v>2994</v>
      </c>
      <c r="R234" s="55" t="s">
        <v>55</v>
      </c>
      <c r="S234" s="56">
        <v>1</v>
      </c>
      <c r="T234" s="56" t="s">
        <v>9751</v>
      </c>
      <c r="U234" s="57" t="str">
        <f>IF(OR(C234="",H234=""),"",C234*H234)</f>
        <v/>
      </c>
      <c r="V234" s="57" t="str">
        <f>IF(OR(C234="",S234=""),"",S234*C234)</f>
        <v/>
      </c>
      <c r="W234" s="56" t="str">
        <f>IF(OR(C234="",T234=""),"",C234*T234)</f>
        <v/>
      </c>
    </row>
    <row r="235" spans="1:23" ht="20.100000000000001" customHeight="1" x14ac:dyDescent="0.2">
      <c r="A235" s="49" t="s">
        <v>9746</v>
      </c>
      <c r="B235" s="49" t="s">
        <v>9747</v>
      </c>
      <c r="C235" s="50"/>
      <c r="D235" s="51" t="s">
        <v>209</v>
      </c>
      <c r="E235" s="52">
        <v>793.1</v>
      </c>
      <c r="F235" s="52"/>
      <c r="G235" s="52"/>
      <c r="H235" s="52">
        <f>IF(E235="","",E235*(1-$F$3))</f>
        <v>507.584</v>
      </c>
      <c r="I235" s="53"/>
      <c r="J235" s="54">
        <v>1</v>
      </c>
      <c r="K235" s="54">
        <v>1</v>
      </c>
      <c r="L235" s="54">
        <v>1</v>
      </c>
      <c r="M235" s="50" t="s">
        <v>9722</v>
      </c>
      <c r="N235" s="53" t="s">
        <v>9723</v>
      </c>
      <c r="O235" s="53"/>
      <c r="P235" s="55" t="s">
        <v>53</v>
      </c>
      <c r="Q235" s="55" t="s">
        <v>2994</v>
      </c>
      <c r="R235" s="55" t="s">
        <v>55</v>
      </c>
      <c r="S235" s="56">
        <v>0.71</v>
      </c>
      <c r="T235" s="56" t="s">
        <v>9748</v>
      </c>
      <c r="U235" s="57" t="str">
        <f>IF(OR(C235="",H235=""),"",C235*H235)</f>
        <v/>
      </c>
      <c r="V235" s="57" t="str">
        <f>IF(OR(C235="",S235=""),"",S235*C235)</f>
        <v/>
      </c>
      <c r="W235" s="56" t="str">
        <f>IF(OR(C235="",T235=""),"",C235*T235)</f>
        <v/>
      </c>
    </row>
    <row r="236" spans="1:23" ht="20.100000000000001" customHeight="1" x14ac:dyDescent="0.2">
      <c r="A236" s="49" t="s">
        <v>9752</v>
      </c>
      <c r="B236" s="49" t="s">
        <v>9753</v>
      </c>
      <c r="C236" s="50"/>
      <c r="D236" s="51" t="s">
        <v>209</v>
      </c>
      <c r="E236" s="52">
        <v>1113.43</v>
      </c>
      <c r="F236" s="52"/>
      <c r="G236" s="52"/>
      <c r="H236" s="52">
        <f>IF(E236="","",E236*(1-$F$3))</f>
        <v>712.59520000000009</v>
      </c>
      <c r="I236" s="53"/>
      <c r="J236" s="54">
        <v>1</v>
      </c>
      <c r="K236" s="54">
        <v>1</v>
      </c>
      <c r="L236" s="54">
        <v>1</v>
      </c>
      <c r="M236" s="50" t="s">
        <v>9722</v>
      </c>
      <c r="N236" s="53" t="s">
        <v>9723</v>
      </c>
      <c r="O236" s="53"/>
      <c r="P236" s="55" t="s">
        <v>53</v>
      </c>
      <c r="Q236" s="55" t="s">
        <v>2994</v>
      </c>
      <c r="R236" s="55" t="s">
        <v>55</v>
      </c>
      <c r="S236" s="56">
        <v>1.1000000000000001</v>
      </c>
      <c r="T236" s="56" t="s">
        <v>9754</v>
      </c>
      <c r="U236" s="57" t="str">
        <f>IF(OR(C236="",H236=""),"",C236*H236)</f>
        <v/>
      </c>
      <c r="V236" s="57" t="str">
        <f>IF(OR(C236="",S236=""),"",S236*C236)</f>
        <v/>
      </c>
      <c r="W236" s="56" t="str">
        <f>IF(OR(C236="",T236=""),"",C236*T236)</f>
        <v/>
      </c>
    </row>
    <row r="237" spans="1:23" ht="20.100000000000001" customHeight="1" x14ac:dyDescent="0.2">
      <c r="A237" s="49" t="s">
        <v>9755</v>
      </c>
      <c r="B237" s="49" t="s">
        <v>9756</v>
      </c>
      <c r="C237" s="50"/>
      <c r="D237" s="51" t="s">
        <v>209</v>
      </c>
      <c r="E237" s="52">
        <v>1534.7</v>
      </c>
      <c r="F237" s="52"/>
      <c r="G237" s="52"/>
      <c r="H237" s="52">
        <f>IF(E237="","",E237*(1-$F$3))</f>
        <v>982.20800000000008</v>
      </c>
      <c r="I237" s="53"/>
      <c r="J237" s="54">
        <v>1</v>
      </c>
      <c r="K237" s="54">
        <v>1</v>
      </c>
      <c r="L237" s="54">
        <v>1</v>
      </c>
      <c r="M237" s="50" t="s">
        <v>9722</v>
      </c>
      <c r="N237" s="53" t="s">
        <v>9723</v>
      </c>
      <c r="O237" s="53"/>
      <c r="P237" s="55" t="s">
        <v>53</v>
      </c>
      <c r="Q237" s="55" t="s">
        <v>2994</v>
      </c>
      <c r="R237" s="55" t="s">
        <v>55</v>
      </c>
      <c r="S237" s="56">
        <v>1.6</v>
      </c>
      <c r="T237" s="56" t="s">
        <v>9757</v>
      </c>
      <c r="U237" s="57" t="str">
        <f>IF(OR(C237="",H237=""),"",C237*H237)</f>
        <v/>
      </c>
      <c r="V237" s="57" t="str">
        <f>IF(OR(C237="",S237=""),"",S237*C237)</f>
        <v/>
      </c>
      <c r="W237" s="56" t="str">
        <f>IF(OR(C237="",T237=""),"",C237*T237)</f>
        <v/>
      </c>
    </row>
    <row r="238" spans="1:23" ht="20.100000000000001" customHeight="1" x14ac:dyDescent="0.2">
      <c r="A238" s="49" t="s">
        <v>10141</v>
      </c>
      <c r="B238" s="49" t="s">
        <v>10142</v>
      </c>
      <c r="C238" s="50"/>
      <c r="D238" s="51" t="s">
        <v>209</v>
      </c>
      <c r="E238" s="52">
        <v>2640</v>
      </c>
      <c r="F238" s="52">
        <f t="shared" ref="F238" si="13">E238-(36*E238/100)</f>
        <v>1689.6</v>
      </c>
      <c r="G238" s="52">
        <f>E238-(25 *E238/100)</f>
        <v>1980</v>
      </c>
      <c r="H238" s="52">
        <f>IF(E238="","",E238*(1-$F$3))</f>
        <v>1689.6000000000001</v>
      </c>
      <c r="I238" s="53"/>
      <c r="J238" s="54">
        <v>1</v>
      </c>
      <c r="K238" s="54">
        <v>1</v>
      </c>
      <c r="L238" s="54">
        <v>1</v>
      </c>
      <c r="M238" s="50" t="s">
        <v>9896</v>
      </c>
      <c r="N238" s="53" t="s">
        <v>9997</v>
      </c>
      <c r="O238" s="53" t="s">
        <v>10134</v>
      </c>
      <c r="P238" s="55" t="s">
        <v>53</v>
      </c>
      <c r="Q238" s="55" t="s">
        <v>54</v>
      </c>
      <c r="R238" s="55" t="s">
        <v>55</v>
      </c>
      <c r="S238" s="56">
        <v>0.248</v>
      </c>
      <c r="T238" s="56" t="s">
        <v>9607</v>
      </c>
      <c r="U238" s="57" t="str">
        <f>IF(OR(C238="",H238=""),"",C238*H238)</f>
        <v/>
      </c>
      <c r="V238" s="57" t="str">
        <f>IF(OR(C238="",S238=""),"",S238*C238)</f>
        <v/>
      </c>
      <c r="W238" s="56" t="str">
        <f>IF(OR(C238="",T238=""),"",C238*T238)</f>
        <v/>
      </c>
    </row>
    <row r="239" spans="1:23" ht="20.100000000000001" customHeight="1" x14ac:dyDescent="0.2">
      <c r="A239" s="49" t="s">
        <v>9999</v>
      </c>
      <c r="B239" s="49" t="s">
        <v>10000</v>
      </c>
      <c r="C239" s="50"/>
      <c r="D239" s="51" t="s">
        <v>209</v>
      </c>
      <c r="E239" s="52">
        <v>3338.23</v>
      </c>
      <c r="F239" s="52"/>
      <c r="G239" s="52"/>
      <c r="H239" s="52">
        <f>IF(E239="","",E239*(1-$F$3))</f>
        <v>2136.4672</v>
      </c>
      <c r="I239" s="53"/>
      <c r="J239" s="54">
        <v>1</v>
      </c>
      <c r="K239" s="54">
        <v>1</v>
      </c>
      <c r="L239" s="54">
        <v>1</v>
      </c>
      <c r="M239" s="50" t="s">
        <v>9896</v>
      </c>
      <c r="N239" s="53" t="s">
        <v>9997</v>
      </c>
      <c r="O239" s="53" t="s">
        <v>9998</v>
      </c>
      <c r="P239" s="55" t="s">
        <v>53</v>
      </c>
      <c r="Q239" s="55" t="s">
        <v>2994</v>
      </c>
      <c r="R239" s="55" t="s">
        <v>55</v>
      </c>
      <c r="S239" s="56">
        <v>4.3</v>
      </c>
      <c r="T239" s="56" t="s">
        <v>10001</v>
      </c>
      <c r="U239" s="57" t="str">
        <f>IF(OR(C239="",H239=""),"",C239*H239)</f>
        <v/>
      </c>
      <c r="V239" s="57" t="str">
        <f>IF(OR(C239="",S239=""),"",S239*C239)</f>
        <v/>
      </c>
      <c r="W239" s="56" t="str">
        <f>IF(OR(C239="",T239=""),"",C239*T239)</f>
        <v/>
      </c>
    </row>
    <row r="240" spans="1:23" ht="20.100000000000001" customHeight="1" x14ac:dyDescent="0.2">
      <c r="A240" s="49" t="s">
        <v>10002</v>
      </c>
      <c r="B240" s="49" t="s">
        <v>10003</v>
      </c>
      <c r="C240" s="50"/>
      <c r="D240" s="51" t="s">
        <v>209</v>
      </c>
      <c r="E240" s="52">
        <v>4166.3500000000004</v>
      </c>
      <c r="F240" s="52"/>
      <c r="G240" s="52"/>
      <c r="H240" s="52">
        <f>IF(E240="","",E240*(1-$F$3))</f>
        <v>2666.4640000000004</v>
      </c>
      <c r="I240" s="53"/>
      <c r="J240" s="54">
        <v>1</v>
      </c>
      <c r="K240" s="54">
        <v>1</v>
      </c>
      <c r="L240" s="54">
        <v>1</v>
      </c>
      <c r="M240" s="50" t="s">
        <v>9896</v>
      </c>
      <c r="N240" s="53" t="s">
        <v>9997</v>
      </c>
      <c r="O240" s="53" t="s">
        <v>9998</v>
      </c>
      <c r="P240" s="55" t="s">
        <v>53</v>
      </c>
      <c r="Q240" s="55" t="s">
        <v>2994</v>
      </c>
      <c r="R240" s="55" t="s">
        <v>55</v>
      </c>
      <c r="S240" s="56">
        <v>6.3</v>
      </c>
      <c r="T240" s="56" t="s">
        <v>10004</v>
      </c>
      <c r="U240" s="57" t="str">
        <f>IF(OR(C240="",H240=""),"",C240*H240)</f>
        <v/>
      </c>
      <c r="V240" s="57" t="str">
        <f>IF(OR(C240="",S240=""),"",S240*C240)</f>
        <v/>
      </c>
      <c r="W240" s="56" t="str">
        <f>IF(OR(C240="",T240=""),"",C240*T240)</f>
        <v/>
      </c>
    </row>
    <row r="241" spans="1:23" ht="20.100000000000001" customHeight="1" x14ac:dyDescent="0.2">
      <c r="A241" s="49" t="s">
        <v>10005</v>
      </c>
      <c r="B241" s="49" t="s">
        <v>10006</v>
      </c>
      <c r="C241" s="50"/>
      <c r="D241" s="51" t="s">
        <v>209</v>
      </c>
      <c r="E241" s="52">
        <v>5104.68</v>
      </c>
      <c r="F241" s="52"/>
      <c r="G241" s="52"/>
      <c r="H241" s="52">
        <f>IF(E241="","",E241*(1-$F$3))</f>
        <v>3266.9952000000003</v>
      </c>
      <c r="I241" s="53"/>
      <c r="J241" s="54">
        <v>1</v>
      </c>
      <c r="K241" s="54">
        <v>1</v>
      </c>
      <c r="L241" s="54">
        <v>1</v>
      </c>
      <c r="M241" s="50" t="s">
        <v>9896</v>
      </c>
      <c r="N241" s="53" t="s">
        <v>9997</v>
      </c>
      <c r="O241" s="53" t="s">
        <v>9998</v>
      </c>
      <c r="P241" s="55" t="s">
        <v>53</v>
      </c>
      <c r="Q241" s="55" t="s">
        <v>2994</v>
      </c>
      <c r="R241" s="55" t="s">
        <v>55</v>
      </c>
      <c r="S241" s="56">
        <v>9.1999999999999993</v>
      </c>
      <c r="T241" s="56" t="s">
        <v>9906</v>
      </c>
      <c r="U241" s="57" t="str">
        <f>IF(OR(C241="",H241=""),"",C241*H241)</f>
        <v/>
      </c>
      <c r="V241" s="57" t="str">
        <f>IF(OR(C241="",S241=""),"",S241*C241)</f>
        <v/>
      </c>
      <c r="W241" s="56" t="str">
        <f>IF(OR(C241="",T241=""),"",C241*T241)</f>
        <v/>
      </c>
    </row>
    <row r="242" spans="1:23" ht="20.100000000000001" customHeight="1" x14ac:dyDescent="0.2">
      <c r="A242" s="49" t="s">
        <v>10007</v>
      </c>
      <c r="B242" s="49" t="s">
        <v>10008</v>
      </c>
      <c r="C242" s="50"/>
      <c r="D242" s="51" t="s">
        <v>209</v>
      </c>
      <c r="E242" s="52">
        <v>7332.57</v>
      </c>
      <c r="F242" s="52"/>
      <c r="G242" s="52"/>
      <c r="H242" s="52">
        <f>IF(E242="","",E242*(1-$F$3))</f>
        <v>4692.8447999999999</v>
      </c>
      <c r="I242" s="53"/>
      <c r="J242" s="54">
        <v>1</v>
      </c>
      <c r="K242" s="54">
        <v>1</v>
      </c>
      <c r="L242" s="54">
        <v>1</v>
      </c>
      <c r="M242" s="50" t="s">
        <v>9896</v>
      </c>
      <c r="N242" s="53" t="s">
        <v>9997</v>
      </c>
      <c r="O242" s="53" t="s">
        <v>9998</v>
      </c>
      <c r="P242" s="55" t="s">
        <v>53</v>
      </c>
      <c r="Q242" s="55" t="s">
        <v>2994</v>
      </c>
      <c r="R242" s="55" t="s">
        <v>55</v>
      </c>
      <c r="S242" s="56">
        <v>13</v>
      </c>
      <c r="T242" s="56" t="s">
        <v>5558</v>
      </c>
      <c r="U242" s="57" t="str">
        <f>IF(OR(C242="",H242=""),"",C242*H242)</f>
        <v/>
      </c>
      <c r="V242" s="57" t="str">
        <f>IF(OR(C242="",S242=""),"",S242*C242)</f>
        <v/>
      </c>
      <c r="W242" s="56" t="str">
        <f>IF(OR(C242="",T242=""),"",C242*T242)</f>
        <v/>
      </c>
    </row>
    <row r="243" spans="1:23" ht="20.100000000000001" customHeight="1" x14ac:dyDescent="0.2">
      <c r="A243" s="49" t="s">
        <v>10009</v>
      </c>
      <c r="B243" s="49" t="s">
        <v>10010</v>
      </c>
      <c r="C243" s="50"/>
      <c r="D243" s="51" t="s">
        <v>209</v>
      </c>
      <c r="E243" s="52">
        <v>9320.4699999999993</v>
      </c>
      <c r="F243" s="52"/>
      <c r="G243" s="52"/>
      <c r="H243" s="52">
        <f>IF(E243="","",E243*(1-$F$3))</f>
        <v>5965.1007999999993</v>
      </c>
      <c r="I243" s="53"/>
      <c r="J243" s="54">
        <v>1</v>
      </c>
      <c r="K243" s="54">
        <v>1</v>
      </c>
      <c r="L243" s="54">
        <v>1</v>
      </c>
      <c r="M243" s="50" t="s">
        <v>9896</v>
      </c>
      <c r="N243" s="53" t="s">
        <v>9997</v>
      </c>
      <c r="O243" s="53" t="s">
        <v>9998</v>
      </c>
      <c r="P243" s="55" t="s">
        <v>53</v>
      </c>
      <c r="Q243" s="55" t="s">
        <v>2994</v>
      </c>
      <c r="R243" s="55" t="s">
        <v>55</v>
      </c>
      <c r="S243" s="56">
        <v>19</v>
      </c>
      <c r="T243" s="56" t="s">
        <v>10011</v>
      </c>
      <c r="U243" s="57" t="str">
        <f>IF(OR(C243="",H243=""),"",C243*H243)</f>
        <v/>
      </c>
      <c r="V243" s="57" t="str">
        <f>IF(OR(C243="",S243=""),"",S243*C243)</f>
        <v/>
      </c>
      <c r="W243" s="56" t="str">
        <f>IF(OR(C243="",T243=""),"",C243*T243)</f>
        <v/>
      </c>
    </row>
    <row r="244" spans="1:23" ht="20.100000000000001" customHeight="1" x14ac:dyDescent="0.2">
      <c r="A244" s="49" t="s">
        <v>9994</v>
      </c>
      <c r="B244" s="49" t="s">
        <v>9995</v>
      </c>
      <c r="C244" s="50"/>
      <c r="D244" s="51" t="s">
        <v>209</v>
      </c>
      <c r="E244" s="52">
        <v>110</v>
      </c>
      <c r="F244" s="52">
        <f t="shared" ref="F244" si="14">E244-(36*E244/100)</f>
        <v>70.400000000000006</v>
      </c>
      <c r="G244" s="52">
        <f>E244-(25 *E244/100)</f>
        <v>82.5</v>
      </c>
      <c r="H244" s="52">
        <f>IF(E244="","",E244*(1-$F$3))</f>
        <v>70.400000000000006</v>
      </c>
      <c r="I244" s="53"/>
      <c r="J244" s="54">
        <v>1</v>
      </c>
      <c r="K244" s="54">
        <v>1</v>
      </c>
      <c r="L244" s="54">
        <v>130</v>
      </c>
      <c r="M244" s="50" t="s">
        <v>9896</v>
      </c>
      <c r="N244" s="53" t="s">
        <v>9981</v>
      </c>
      <c r="O244" s="53"/>
      <c r="P244" s="55" t="s">
        <v>53</v>
      </c>
      <c r="Q244" s="55" t="s">
        <v>54</v>
      </c>
      <c r="R244" s="55" t="s">
        <v>55</v>
      </c>
      <c r="S244" s="56">
        <v>0.03</v>
      </c>
      <c r="T244" s="56" t="s">
        <v>9996</v>
      </c>
      <c r="U244" s="57" t="str">
        <f>IF(OR(C244="",H244=""),"",C244*H244)</f>
        <v/>
      </c>
      <c r="V244" s="57" t="str">
        <f>IF(OR(C244="",S244=""),"",S244*C244)</f>
        <v/>
      </c>
      <c r="W244" s="56" t="str">
        <f>IF(OR(C244="",T244=""),"",C244*T244)</f>
        <v/>
      </c>
    </row>
    <row r="245" spans="1:23" ht="20.100000000000001" customHeight="1" x14ac:dyDescent="0.2">
      <c r="A245" s="49" t="s">
        <v>11512</v>
      </c>
      <c r="B245" s="49" t="s">
        <v>11513</v>
      </c>
      <c r="C245" s="50"/>
      <c r="D245" s="51" t="s">
        <v>209</v>
      </c>
      <c r="E245" s="52">
        <v>6798</v>
      </c>
      <c r="F245" s="52">
        <f t="shared" ref="F245" si="15">E245-(36*E245/100)</f>
        <v>4350.7199999999993</v>
      </c>
      <c r="G245" s="52">
        <f>E245-(25 *E245/100)</f>
        <v>5098.5</v>
      </c>
      <c r="H245" s="52">
        <f>IF(E245="","",E245*(1-$F$3))</f>
        <v>4350.72</v>
      </c>
      <c r="I245" s="53"/>
      <c r="J245" s="54">
        <v>1</v>
      </c>
      <c r="K245" s="54">
        <v>1</v>
      </c>
      <c r="L245" s="54">
        <v>1</v>
      </c>
      <c r="M245" s="50" t="s">
        <v>10333</v>
      </c>
      <c r="N245" s="53" t="s">
        <v>11313</v>
      </c>
      <c r="O245" s="53" t="s">
        <v>11411</v>
      </c>
      <c r="P245" s="55" t="s">
        <v>53</v>
      </c>
      <c r="Q245" s="55" t="s">
        <v>54</v>
      </c>
      <c r="R245" s="55" t="s">
        <v>55</v>
      </c>
      <c r="S245" s="56">
        <v>34</v>
      </c>
      <c r="T245" s="56" t="s">
        <v>11514</v>
      </c>
      <c r="U245" s="57" t="str">
        <f>IF(OR(C245="",H245=""),"",C245*H245)</f>
        <v/>
      </c>
      <c r="V245" s="57" t="str">
        <f>IF(OR(C245="",S245=""),"",S245*C245)</f>
        <v/>
      </c>
      <c r="W245" s="56" t="str">
        <f>IF(OR(C245="",T245=""),"",C245*T245)</f>
        <v/>
      </c>
    </row>
    <row r="246" spans="1:23" ht="20.100000000000001" customHeight="1" x14ac:dyDescent="0.2">
      <c r="A246" s="49" t="s">
        <v>10977</v>
      </c>
      <c r="B246" s="49" t="s">
        <v>10978</v>
      </c>
      <c r="C246" s="50"/>
      <c r="D246" s="51" t="s">
        <v>5480</v>
      </c>
      <c r="E246" s="52">
        <v>7235.75</v>
      </c>
      <c r="F246" s="52">
        <f t="shared" ref="F246:F261" si="16">E246-(36*E246/100)</f>
        <v>4630.88</v>
      </c>
      <c r="G246" s="52">
        <f>E246-(25 *E246/100)</f>
        <v>5426.8125</v>
      </c>
      <c r="H246" s="52">
        <f>IF(E246="","",E246*(1-$F$3))</f>
        <v>4630.88</v>
      </c>
      <c r="I246" s="53"/>
      <c r="J246" s="54">
        <v>1</v>
      </c>
      <c r="K246" s="54">
        <v>1</v>
      </c>
      <c r="L246" s="54">
        <v>1</v>
      </c>
      <c r="M246" s="50" t="s">
        <v>10333</v>
      </c>
      <c r="N246" s="53" t="s">
        <v>10873</v>
      </c>
      <c r="O246" s="53" t="s">
        <v>10874</v>
      </c>
      <c r="P246" s="55" t="s">
        <v>53</v>
      </c>
      <c r="Q246" s="55" t="s">
        <v>54</v>
      </c>
      <c r="R246" s="55" t="s">
        <v>55</v>
      </c>
      <c r="S246" s="56">
        <v>23.9</v>
      </c>
      <c r="T246" s="56" t="s">
        <v>10979</v>
      </c>
      <c r="U246" s="57" t="str">
        <f>IF(OR(C246="",H246=""),"",C246*H246)</f>
        <v/>
      </c>
      <c r="V246" s="57" t="str">
        <f>IF(OR(C246="",S246=""),"",S246*C246)</f>
        <v/>
      </c>
      <c r="W246" s="56" t="str">
        <f>IF(OR(C246="",T246=""),"",C246*T246)</f>
        <v/>
      </c>
    </row>
    <row r="247" spans="1:23" ht="20.100000000000001" customHeight="1" x14ac:dyDescent="0.2">
      <c r="A247" s="49" t="s">
        <v>10980</v>
      </c>
      <c r="B247" s="49" t="s">
        <v>10981</v>
      </c>
      <c r="C247" s="50"/>
      <c r="D247" s="51" t="s">
        <v>5480</v>
      </c>
      <c r="E247" s="52">
        <v>9910.66</v>
      </c>
      <c r="F247" s="52">
        <f t="shared" si="16"/>
        <v>6342.8223999999991</v>
      </c>
      <c r="G247" s="52">
        <f>E247-(25 *E247/100)</f>
        <v>7432.9949999999999</v>
      </c>
      <c r="H247" s="52">
        <f>IF(E247="","",E247*(1-$F$3))</f>
        <v>6342.8224</v>
      </c>
      <c r="I247" s="53"/>
      <c r="J247" s="54">
        <v>1</v>
      </c>
      <c r="K247" s="54">
        <v>1</v>
      </c>
      <c r="L247" s="54">
        <v>1</v>
      </c>
      <c r="M247" s="50" t="s">
        <v>10333</v>
      </c>
      <c r="N247" s="53" t="s">
        <v>10873</v>
      </c>
      <c r="O247" s="53" t="s">
        <v>10874</v>
      </c>
      <c r="P247" s="55" t="s">
        <v>53</v>
      </c>
      <c r="Q247" s="55" t="s">
        <v>54</v>
      </c>
      <c r="R247" s="55" t="s">
        <v>55</v>
      </c>
      <c r="S247" s="56">
        <v>34.4</v>
      </c>
      <c r="T247" s="56" t="s">
        <v>10982</v>
      </c>
      <c r="U247" s="57" t="str">
        <f>IF(OR(C247="",H247=""),"",C247*H247)</f>
        <v/>
      </c>
      <c r="V247" s="57" t="str">
        <f>IF(OR(C247="",S247=""),"",S247*C247)</f>
        <v/>
      </c>
      <c r="W247" s="56" t="str">
        <f>IF(OR(C247="",T247=""),"",C247*T247)</f>
        <v/>
      </c>
    </row>
    <row r="248" spans="1:23" ht="20.100000000000001" customHeight="1" x14ac:dyDescent="0.2">
      <c r="A248" s="49" t="s">
        <v>10983</v>
      </c>
      <c r="B248" s="49" t="s">
        <v>10984</v>
      </c>
      <c r="C248" s="50"/>
      <c r="D248" s="51" t="s">
        <v>5480</v>
      </c>
      <c r="E248" s="52">
        <v>12808.05</v>
      </c>
      <c r="F248" s="52">
        <f t="shared" si="16"/>
        <v>8197.1519999999982</v>
      </c>
      <c r="G248" s="52">
        <f>E248-(25 *E248/100)</f>
        <v>9606.0374999999985</v>
      </c>
      <c r="H248" s="52">
        <f>IF(E248="","",E248*(1-$F$3))</f>
        <v>8197.152</v>
      </c>
      <c r="I248" s="53"/>
      <c r="J248" s="54">
        <v>1</v>
      </c>
      <c r="K248" s="54">
        <v>1</v>
      </c>
      <c r="L248" s="54">
        <v>1</v>
      </c>
      <c r="M248" s="50" t="s">
        <v>10333</v>
      </c>
      <c r="N248" s="53" t="s">
        <v>10873</v>
      </c>
      <c r="O248" s="53" t="s">
        <v>10874</v>
      </c>
      <c r="P248" s="55" t="s">
        <v>53</v>
      </c>
      <c r="Q248" s="55" t="s">
        <v>54</v>
      </c>
      <c r="R248" s="55" t="s">
        <v>55</v>
      </c>
      <c r="S248" s="56">
        <v>45</v>
      </c>
      <c r="T248" s="56" t="s">
        <v>10985</v>
      </c>
      <c r="U248" s="57" t="str">
        <f>IF(OR(C248="",H248=""),"",C248*H248)</f>
        <v/>
      </c>
      <c r="V248" s="57" t="str">
        <f>IF(OR(C248="",S248=""),"",S248*C248)</f>
        <v/>
      </c>
      <c r="W248" s="56" t="str">
        <f>IF(OR(C248="",T248=""),"",C248*T248)</f>
        <v/>
      </c>
    </row>
    <row r="249" spans="1:23" ht="20.100000000000001" customHeight="1" x14ac:dyDescent="0.2">
      <c r="A249" s="49" t="s">
        <v>10891</v>
      </c>
      <c r="B249" s="49" t="s">
        <v>10892</v>
      </c>
      <c r="C249" s="50"/>
      <c r="D249" s="51" t="s">
        <v>209</v>
      </c>
      <c r="E249" s="52">
        <v>42968.51</v>
      </c>
      <c r="F249" s="52">
        <f t="shared" si="16"/>
        <v>27499.846400000002</v>
      </c>
      <c r="G249" s="52">
        <f>E249-(25 *E249/100)</f>
        <v>32226.3825</v>
      </c>
      <c r="H249" s="52">
        <f>IF(E249="","",E249*(1-$F$3))</f>
        <v>27499.846400000002</v>
      </c>
      <c r="I249" s="53"/>
      <c r="J249" s="54">
        <v>1</v>
      </c>
      <c r="K249" s="54">
        <v>1</v>
      </c>
      <c r="L249" s="54">
        <v>1</v>
      </c>
      <c r="M249" s="50" t="s">
        <v>10333</v>
      </c>
      <c r="N249" s="53" t="s">
        <v>10873</v>
      </c>
      <c r="O249" s="53" t="s">
        <v>10874</v>
      </c>
      <c r="P249" s="55" t="s">
        <v>53</v>
      </c>
      <c r="Q249" s="55" t="s">
        <v>54</v>
      </c>
      <c r="R249" s="55" t="s">
        <v>55</v>
      </c>
      <c r="S249" s="56">
        <v>83.6</v>
      </c>
      <c r="T249" s="56" t="s">
        <v>10893</v>
      </c>
      <c r="U249" s="57" t="str">
        <f>IF(OR(C249="",H249=""),"",C249*H249)</f>
        <v/>
      </c>
      <c r="V249" s="57" t="str">
        <f>IF(OR(C249="",S249=""),"",S249*C249)</f>
        <v/>
      </c>
      <c r="W249" s="56" t="str">
        <f>IF(OR(C249="",T249=""),"",C249*T249)</f>
        <v/>
      </c>
    </row>
    <row r="250" spans="1:23" ht="20.100000000000001" customHeight="1" x14ac:dyDescent="0.2">
      <c r="A250" s="49" t="s">
        <v>10894</v>
      </c>
      <c r="B250" s="49" t="s">
        <v>10895</v>
      </c>
      <c r="C250" s="50"/>
      <c r="D250" s="51" t="s">
        <v>209</v>
      </c>
      <c r="E250" s="52">
        <v>44893.58</v>
      </c>
      <c r="F250" s="52">
        <f t="shared" si="16"/>
        <v>28731.891199999998</v>
      </c>
      <c r="G250" s="52">
        <f>E250-(25 *E250/100)</f>
        <v>33670.184999999998</v>
      </c>
      <c r="H250" s="52">
        <f>IF(E250="","",E250*(1-$F$3))</f>
        <v>28731.891200000002</v>
      </c>
      <c r="I250" s="53"/>
      <c r="J250" s="54">
        <v>1</v>
      </c>
      <c r="K250" s="54">
        <v>1</v>
      </c>
      <c r="L250" s="54">
        <v>1</v>
      </c>
      <c r="M250" s="50" t="s">
        <v>10333</v>
      </c>
      <c r="N250" s="53" t="s">
        <v>10873</v>
      </c>
      <c r="O250" s="53" t="s">
        <v>10874</v>
      </c>
      <c r="P250" s="55" t="s">
        <v>53</v>
      </c>
      <c r="Q250" s="55" t="s">
        <v>54</v>
      </c>
      <c r="R250" s="55" t="s">
        <v>55</v>
      </c>
      <c r="S250" s="56">
        <v>87.3</v>
      </c>
      <c r="T250" s="56">
        <v>1272196</v>
      </c>
      <c r="U250" s="57" t="str">
        <f>IF(OR(C250="",H250=""),"",C250*H250)</f>
        <v/>
      </c>
      <c r="V250" s="57" t="str">
        <f>IF(OR(C250="",S250=""),"",S250*C250)</f>
        <v/>
      </c>
      <c r="W250" s="56" t="str">
        <f>IF(OR(C250="",T250=""),"",C250*T250)</f>
        <v/>
      </c>
    </row>
    <row r="251" spans="1:23" ht="20.100000000000001" customHeight="1" x14ac:dyDescent="0.2">
      <c r="A251" s="49" t="s">
        <v>10896</v>
      </c>
      <c r="B251" s="49" t="s">
        <v>10897</v>
      </c>
      <c r="C251" s="50"/>
      <c r="D251" s="51" t="s">
        <v>209</v>
      </c>
      <c r="E251" s="52">
        <v>46616.77</v>
      </c>
      <c r="F251" s="52">
        <f t="shared" si="16"/>
        <v>29834.732799999998</v>
      </c>
      <c r="G251" s="52">
        <f>E251-(25 *E251/100)</f>
        <v>34962.577499999999</v>
      </c>
      <c r="H251" s="52">
        <f>IF(E251="","",E251*(1-$F$3))</f>
        <v>29834.732799999998</v>
      </c>
      <c r="I251" s="53"/>
      <c r="J251" s="54">
        <v>1</v>
      </c>
      <c r="K251" s="54">
        <v>1</v>
      </c>
      <c r="L251" s="54">
        <v>1</v>
      </c>
      <c r="M251" s="50" t="s">
        <v>10333</v>
      </c>
      <c r="N251" s="53" t="s">
        <v>10873</v>
      </c>
      <c r="O251" s="53" t="s">
        <v>10874</v>
      </c>
      <c r="P251" s="55" t="s">
        <v>53</v>
      </c>
      <c r="Q251" s="55" t="s">
        <v>54</v>
      </c>
      <c r="R251" s="55" t="s">
        <v>55</v>
      </c>
      <c r="S251" s="56">
        <v>91</v>
      </c>
      <c r="T251" s="56">
        <v>1651956</v>
      </c>
      <c r="U251" s="57" t="str">
        <f>IF(OR(C251="",H251=""),"",C251*H251)</f>
        <v/>
      </c>
      <c r="V251" s="57" t="str">
        <f>IF(OR(C251="",S251=""),"",S251*C251)</f>
        <v/>
      </c>
      <c r="W251" s="56" t="str">
        <f>IF(OR(C251="",T251=""),"",C251*T251)</f>
        <v/>
      </c>
    </row>
    <row r="252" spans="1:23" ht="20.100000000000001" customHeight="1" x14ac:dyDescent="0.2">
      <c r="A252" s="49" t="s">
        <v>10878</v>
      </c>
      <c r="B252" s="49" t="s">
        <v>10879</v>
      </c>
      <c r="C252" s="50"/>
      <c r="D252" s="51" t="s">
        <v>209</v>
      </c>
      <c r="E252" s="52">
        <v>32960</v>
      </c>
      <c r="F252" s="52">
        <f t="shared" si="16"/>
        <v>21094.400000000001</v>
      </c>
      <c r="G252" s="52">
        <f>E252-(25 *E252/100)</f>
        <v>24720</v>
      </c>
      <c r="H252" s="52">
        <f>IF(E252="","",E252*(1-$F$3))</f>
        <v>21094.400000000001</v>
      </c>
      <c r="I252" s="53"/>
      <c r="J252" s="54">
        <v>1</v>
      </c>
      <c r="K252" s="54">
        <v>1</v>
      </c>
      <c r="L252" s="54">
        <v>1</v>
      </c>
      <c r="M252" s="50" t="s">
        <v>10333</v>
      </c>
      <c r="N252" s="53" t="s">
        <v>10873</v>
      </c>
      <c r="O252" s="53" t="s">
        <v>10874</v>
      </c>
      <c r="P252" s="55" t="s">
        <v>53</v>
      </c>
      <c r="Q252" s="55" t="s">
        <v>54</v>
      </c>
      <c r="R252" s="55" t="s">
        <v>55</v>
      </c>
      <c r="S252" s="56">
        <v>60.9</v>
      </c>
      <c r="T252" s="56" t="s">
        <v>10880</v>
      </c>
      <c r="U252" s="57" t="str">
        <f>IF(OR(C252="",H252=""),"",C252*H252)</f>
        <v/>
      </c>
      <c r="V252" s="57" t="str">
        <f>IF(OR(C252="",S252=""),"",S252*C252)</f>
        <v/>
      </c>
      <c r="W252" s="56" t="str">
        <f>IF(OR(C252="",T252=""),"",C252*T252)</f>
        <v/>
      </c>
    </row>
    <row r="253" spans="1:23" ht="20.100000000000001" customHeight="1" x14ac:dyDescent="0.2">
      <c r="A253" s="49" t="s">
        <v>10881</v>
      </c>
      <c r="B253" s="49" t="s">
        <v>10882</v>
      </c>
      <c r="C253" s="50"/>
      <c r="D253" s="51" t="s">
        <v>209</v>
      </c>
      <c r="E253" s="52">
        <v>31521.09</v>
      </c>
      <c r="F253" s="52">
        <f t="shared" si="16"/>
        <v>20173.497600000002</v>
      </c>
      <c r="G253" s="52">
        <f>E253-(25 *E253/100)</f>
        <v>23640.817500000001</v>
      </c>
      <c r="H253" s="52">
        <f>IF(E253="","",E253*(1-$F$3))</f>
        <v>20173.497599999999</v>
      </c>
      <c r="I253" s="53"/>
      <c r="J253" s="54">
        <v>1</v>
      </c>
      <c r="K253" s="54">
        <v>1</v>
      </c>
      <c r="L253" s="54">
        <v>1</v>
      </c>
      <c r="M253" s="50" t="s">
        <v>10333</v>
      </c>
      <c r="N253" s="53" t="s">
        <v>10873</v>
      </c>
      <c r="O253" s="53" t="s">
        <v>10874</v>
      </c>
      <c r="P253" s="55" t="s">
        <v>53</v>
      </c>
      <c r="Q253" s="55" t="s">
        <v>54</v>
      </c>
      <c r="R253" s="55" t="s">
        <v>55</v>
      </c>
      <c r="S253" s="56">
        <v>63.5</v>
      </c>
      <c r="T253" s="56" t="s">
        <v>10883</v>
      </c>
      <c r="U253" s="57" t="str">
        <f>IF(OR(C253="",H253=""),"",C253*H253)</f>
        <v/>
      </c>
      <c r="V253" s="57" t="str">
        <f>IF(OR(C253="",S253=""),"",S253*C253)</f>
        <v/>
      </c>
      <c r="W253" s="56" t="str">
        <f>IF(OR(C253="",T253=""),"",C253*T253)</f>
        <v/>
      </c>
    </row>
    <row r="254" spans="1:23" ht="20.100000000000001" customHeight="1" x14ac:dyDescent="0.2">
      <c r="A254" s="49" t="s">
        <v>10889</v>
      </c>
      <c r="B254" s="49" t="s">
        <v>10890</v>
      </c>
      <c r="C254" s="50"/>
      <c r="D254" s="51" t="s">
        <v>209</v>
      </c>
      <c r="E254" s="52">
        <v>37080</v>
      </c>
      <c r="F254" s="52">
        <f t="shared" si="16"/>
        <v>23731.200000000001</v>
      </c>
      <c r="G254" s="52">
        <f>E254-(25 *E254/100)</f>
        <v>27810</v>
      </c>
      <c r="H254" s="52">
        <f>IF(E254="","",E254*(1-$F$3))</f>
        <v>23731.200000000001</v>
      </c>
      <c r="I254" s="53"/>
      <c r="J254" s="54">
        <v>1</v>
      </c>
      <c r="K254" s="54">
        <v>1</v>
      </c>
      <c r="L254" s="54">
        <v>1</v>
      </c>
      <c r="M254" s="50" t="s">
        <v>10333</v>
      </c>
      <c r="N254" s="53" t="s">
        <v>10873</v>
      </c>
      <c r="O254" s="53" t="s">
        <v>10874</v>
      </c>
      <c r="P254" s="55" t="s">
        <v>53</v>
      </c>
      <c r="Q254" s="55" t="s">
        <v>54</v>
      </c>
      <c r="R254" s="55" t="s">
        <v>55</v>
      </c>
      <c r="S254" s="56">
        <v>77.099999999999994</v>
      </c>
      <c r="T254" s="56">
        <v>1324836</v>
      </c>
      <c r="U254" s="57" t="str">
        <f>IF(OR(C254="",H254=""),"",C254*H254)</f>
        <v/>
      </c>
      <c r="V254" s="57" t="str">
        <f>IF(OR(C254="",S254=""),"",S254*C254)</f>
        <v/>
      </c>
      <c r="W254" s="56" t="str">
        <f>IF(OR(C254="",T254=""),"",C254*T254)</f>
        <v/>
      </c>
    </row>
    <row r="255" spans="1:23" ht="20.100000000000001" customHeight="1" x14ac:dyDescent="0.2">
      <c r="A255" s="49" t="s">
        <v>10922</v>
      </c>
      <c r="B255" s="49" t="s">
        <v>10923</v>
      </c>
      <c r="C255" s="50"/>
      <c r="D255" s="51" t="s">
        <v>209</v>
      </c>
      <c r="E255" s="52">
        <v>45413.73</v>
      </c>
      <c r="F255" s="52">
        <f t="shared" si="16"/>
        <v>29064.787200000002</v>
      </c>
      <c r="G255" s="52">
        <f>E255-(25 *E255/100)</f>
        <v>34060.297500000001</v>
      </c>
      <c r="H255" s="52">
        <f>IF(E255="","",E255*(1-$F$3))</f>
        <v>29064.787200000002</v>
      </c>
      <c r="I255" s="53"/>
      <c r="J255" s="54">
        <v>1</v>
      </c>
      <c r="K255" s="54">
        <v>1</v>
      </c>
      <c r="L255" s="54">
        <v>1</v>
      </c>
      <c r="M255" s="50" t="s">
        <v>10333</v>
      </c>
      <c r="N255" s="53" t="s">
        <v>10873</v>
      </c>
      <c r="O255" s="53" t="s">
        <v>10874</v>
      </c>
      <c r="P255" s="55" t="s">
        <v>53</v>
      </c>
      <c r="Q255" s="55" t="s">
        <v>54</v>
      </c>
      <c r="R255" s="55" t="s">
        <v>55</v>
      </c>
      <c r="S255" s="56">
        <v>90.6</v>
      </c>
      <c r="T255" s="56" t="s">
        <v>10924</v>
      </c>
      <c r="U255" s="57" t="str">
        <f>IF(OR(C255="",H255=""),"",C255*H255)</f>
        <v/>
      </c>
      <c r="V255" s="57" t="str">
        <f>IF(OR(C255="",S255=""),"",S255*C255)</f>
        <v/>
      </c>
      <c r="W255" s="56" t="str">
        <f>IF(OR(C255="",T255=""),"",C255*T255)</f>
        <v/>
      </c>
    </row>
    <row r="256" spans="1:23" ht="20.100000000000001" customHeight="1" x14ac:dyDescent="0.2">
      <c r="A256" s="49" t="s">
        <v>10927</v>
      </c>
      <c r="B256" s="49" t="s">
        <v>10928</v>
      </c>
      <c r="C256" s="50"/>
      <c r="D256" s="51" t="s">
        <v>209</v>
      </c>
      <c r="E256" s="52">
        <v>49095.98</v>
      </c>
      <c r="F256" s="52">
        <f t="shared" si="16"/>
        <v>31421.427200000002</v>
      </c>
      <c r="G256" s="52">
        <f>E256-(25 *E256/100)</f>
        <v>36821.985000000001</v>
      </c>
      <c r="H256" s="52">
        <f>IF(E256="","",E256*(1-$F$3))</f>
        <v>31421.427200000002</v>
      </c>
      <c r="I256" s="53"/>
      <c r="J256" s="54">
        <v>1</v>
      </c>
      <c r="K256" s="54">
        <v>1</v>
      </c>
      <c r="L256" s="54">
        <v>1</v>
      </c>
      <c r="M256" s="50" t="s">
        <v>10333</v>
      </c>
      <c r="N256" s="53" t="s">
        <v>10873</v>
      </c>
      <c r="O256" s="53" t="s">
        <v>10874</v>
      </c>
      <c r="P256" s="55" t="s">
        <v>53</v>
      </c>
      <c r="Q256" s="55" t="s">
        <v>54</v>
      </c>
      <c r="R256" s="55" t="s">
        <v>55</v>
      </c>
      <c r="S256" s="56">
        <v>98</v>
      </c>
      <c r="T256" s="56">
        <v>1827696</v>
      </c>
      <c r="U256" s="57" t="str">
        <f>IF(OR(C256="",H256=""),"",C256*H256)</f>
        <v/>
      </c>
      <c r="V256" s="57" t="str">
        <f>IF(OR(C256="",S256=""),"",S256*C256)</f>
        <v/>
      </c>
      <c r="W256" s="56" t="str">
        <f>IF(OR(C256="",T256=""),"",C256*T256)</f>
        <v/>
      </c>
    </row>
    <row r="257" spans="1:23" ht="20.100000000000001" customHeight="1" x14ac:dyDescent="0.2">
      <c r="A257" s="49" t="s">
        <v>10898</v>
      </c>
      <c r="B257" s="49" t="s">
        <v>10899</v>
      </c>
      <c r="C257" s="50"/>
      <c r="D257" s="51" t="s">
        <v>209</v>
      </c>
      <c r="E257" s="52">
        <v>25042.39</v>
      </c>
      <c r="F257" s="52">
        <f t="shared" si="16"/>
        <v>16027.129599999998</v>
      </c>
      <c r="G257" s="52">
        <f>E257-(25 *E257/100)</f>
        <v>18781.7925</v>
      </c>
      <c r="H257" s="52">
        <f>IF(E257="","",E257*(1-$F$3))</f>
        <v>16027.1296</v>
      </c>
      <c r="I257" s="53"/>
      <c r="J257" s="54">
        <v>1</v>
      </c>
      <c r="K257" s="54">
        <v>1</v>
      </c>
      <c r="L257" s="54">
        <v>1</v>
      </c>
      <c r="M257" s="50" t="s">
        <v>10333</v>
      </c>
      <c r="N257" s="53" t="s">
        <v>10873</v>
      </c>
      <c r="O257" s="53" t="s">
        <v>10874</v>
      </c>
      <c r="P257" s="55" t="s">
        <v>53</v>
      </c>
      <c r="Q257" s="55" t="s">
        <v>54</v>
      </c>
      <c r="R257" s="55" t="s">
        <v>55</v>
      </c>
      <c r="S257" s="56">
        <v>49</v>
      </c>
      <c r="T257" s="56" t="s">
        <v>10900</v>
      </c>
      <c r="U257" s="57" t="str">
        <f>IF(OR(C257="",H257=""),"",C257*H257)</f>
        <v/>
      </c>
      <c r="V257" s="57" t="str">
        <f>IF(OR(C257="",S257=""),"",S257*C257)</f>
        <v/>
      </c>
      <c r="W257" s="56" t="str">
        <f>IF(OR(C257="",T257=""),"",C257*T257)</f>
        <v/>
      </c>
    </row>
    <row r="258" spans="1:23" ht="20.100000000000001" customHeight="1" x14ac:dyDescent="0.2">
      <c r="A258" s="49" t="s">
        <v>10901</v>
      </c>
      <c r="B258" s="49" t="s">
        <v>10902</v>
      </c>
      <c r="C258" s="50"/>
      <c r="D258" s="51" t="s">
        <v>209</v>
      </c>
      <c r="E258" s="52">
        <v>26243.37</v>
      </c>
      <c r="F258" s="52">
        <f t="shared" si="16"/>
        <v>16795.756799999999</v>
      </c>
      <c r="G258" s="52">
        <f>E258-(25 *E258/100)</f>
        <v>19682.5275</v>
      </c>
      <c r="H258" s="52">
        <f>IF(E258="","",E258*(1-$F$3))</f>
        <v>16795.756799999999</v>
      </c>
      <c r="I258" s="53"/>
      <c r="J258" s="54">
        <v>1</v>
      </c>
      <c r="K258" s="54">
        <v>1</v>
      </c>
      <c r="L258" s="54">
        <v>1</v>
      </c>
      <c r="M258" s="50" t="s">
        <v>10333</v>
      </c>
      <c r="N258" s="53" t="s">
        <v>10873</v>
      </c>
      <c r="O258" s="53" t="s">
        <v>10874</v>
      </c>
      <c r="P258" s="55" t="s">
        <v>53</v>
      </c>
      <c r="Q258" s="55" t="s">
        <v>54</v>
      </c>
      <c r="R258" s="55" t="s">
        <v>55</v>
      </c>
      <c r="S258" s="56">
        <v>51.3</v>
      </c>
      <c r="T258" s="56" t="s">
        <v>10903</v>
      </c>
      <c r="U258" s="57" t="str">
        <f>IF(OR(C258="",H258=""),"",C258*H258)</f>
        <v/>
      </c>
      <c r="V258" s="57" t="str">
        <f>IF(OR(C258="",S258=""),"",S258*C258)</f>
        <v/>
      </c>
      <c r="W258" s="56" t="str">
        <f>IF(OR(C258="",T258=""),"",C258*T258)</f>
        <v/>
      </c>
    </row>
    <row r="259" spans="1:23" ht="20.100000000000001" customHeight="1" x14ac:dyDescent="0.2">
      <c r="A259" s="49" t="s">
        <v>10904</v>
      </c>
      <c r="B259" s="49" t="s">
        <v>10905</v>
      </c>
      <c r="C259" s="50"/>
      <c r="D259" s="51" t="s">
        <v>209</v>
      </c>
      <c r="E259" s="52">
        <v>27230.11</v>
      </c>
      <c r="F259" s="52">
        <f t="shared" si="16"/>
        <v>17427.270400000001</v>
      </c>
      <c r="G259" s="52">
        <f>E259-(25 *E259/100)</f>
        <v>20422.5825</v>
      </c>
      <c r="H259" s="52">
        <f>IF(E259="","",E259*(1-$F$3))</f>
        <v>17427.270400000001</v>
      </c>
      <c r="I259" s="53"/>
      <c r="J259" s="54">
        <v>1</v>
      </c>
      <c r="K259" s="54">
        <v>1</v>
      </c>
      <c r="L259" s="54">
        <v>1</v>
      </c>
      <c r="M259" s="50" t="s">
        <v>10333</v>
      </c>
      <c r="N259" s="53" t="s">
        <v>10873</v>
      </c>
      <c r="O259" s="53" t="s">
        <v>10874</v>
      </c>
      <c r="P259" s="55" t="s">
        <v>53</v>
      </c>
      <c r="Q259" s="55" t="s">
        <v>54</v>
      </c>
      <c r="R259" s="55" t="s">
        <v>55</v>
      </c>
      <c r="S259" s="56">
        <v>53.6</v>
      </c>
      <c r="T259" s="56" t="s">
        <v>10906</v>
      </c>
      <c r="U259" s="57" t="str">
        <f>IF(OR(C259="",H259=""),"",C259*H259)</f>
        <v/>
      </c>
      <c r="V259" s="57" t="str">
        <f>IF(OR(C259="",S259=""),"",S259*C259)</f>
        <v/>
      </c>
      <c r="W259" s="56" t="str">
        <f>IF(OR(C259="",T259=""),"",C259*T259)</f>
        <v/>
      </c>
    </row>
    <row r="260" spans="1:23" ht="20.100000000000001" customHeight="1" x14ac:dyDescent="0.2">
      <c r="A260" s="49" t="s">
        <v>10913</v>
      </c>
      <c r="B260" s="49" t="s">
        <v>10914</v>
      </c>
      <c r="C260" s="50"/>
      <c r="D260" s="51" t="s">
        <v>209</v>
      </c>
      <c r="E260" s="52">
        <v>33486.33</v>
      </c>
      <c r="F260" s="52">
        <f t="shared" si="16"/>
        <v>21431.251199999999</v>
      </c>
      <c r="G260" s="52">
        <f>E260-(25 *E260/100)</f>
        <v>25114.747500000001</v>
      </c>
      <c r="H260" s="52">
        <f>IF(E260="","",E260*(1-$F$3))</f>
        <v>21431.251200000002</v>
      </c>
      <c r="I260" s="53"/>
      <c r="J260" s="54">
        <v>1</v>
      </c>
      <c r="K260" s="54">
        <v>1</v>
      </c>
      <c r="L260" s="54">
        <v>1</v>
      </c>
      <c r="M260" s="50" t="s">
        <v>10333</v>
      </c>
      <c r="N260" s="53" t="s">
        <v>10873</v>
      </c>
      <c r="O260" s="53" t="s">
        <v>10874</v>
      </c>
      <c r="P260" s="55" t="s">
        <v>53</v>
      </c>
      <c r="Q260" s="55" t="s">
        <v>54</v>
      </c>
      <c r="R260" s="55" t="s">
        <v>55</v>
      </c>
      <c r="S260" s="56">
        <v>68.2</v>
      </c>
      <c r="T260" s="56">
        <v>1103856</v>
      </c>
      <c r="U260" s="57" t="str">
        <f>IF(OR(C260="",H260=""),"",C260*H260)</f>
        <v/>
      </c>
      <c r="V260" s="57" t="str">
        <f>IF(OR(C260="",S260=""),"",S260*C260)</f>
        <v/>
      </c>
      <c r="W260" s="56" t="str">
        <f>IF(OR(C260="",T260=""),"",C260*T260)</f>
        <v/>
      </c>
    </row>
    <row r="261" spans="1:23" ht="20.100000000000001" customHeight="1" x14ac:dyDescent="0.2">
      <c r="A261" s="49" t="s">
        <v>10920</v>
      </c>
      <c r="B261" s="49" t="s">
        <v>10921</v>
      </c>
      <c r="C261" s="50"/>
      <c r="D261" s="51" t="s">
        <v>209</v>
      </c>
      <c r="E261" s="52">
        <v>39666.33</v>
      </c>
      <c r="F261" s="52">
        <f t="shared" si="16"/>
        <v>25386.451200000003</v>
      </c>
      <c r="G261" s="52">
        <f>E261-(25 *E261/100)</f>
        <v>29749.747500000001</v>
      </c>
      <c r="H261" s="52">
        <f>IF(E261="","",E261*(1-$F$3))</f>
        <v>25386.451200000003</v>
      </c>
      <c r="I261" s="53"/>
      <c r="J261" s="54">
        <v>1</v>
      </c>
      <c r="K261" s="54">
        <v>1</v>
      </c>
      <c r="L261" s="54">
        <v>1</v>
      </c>
      <c r="M261" s="50" t="s">
        <v>10333</v>
      </c>
      <c r="N261" s="53" t="s">
        <v>10873</v>
      </c>
      <c r="O261" s="53" t="s">
        <v>10874</v>
      </c>
      <c r="P261" s="55" t="s">
        <v>53</v>
      </c>
      <c r="Q261" s="55" t="s">
        <v>54</v>
      </c>
      <c r="R261" s="55" t="s">
        <v>55</v>
      </c>
      <c r="S261" s="56">
        <v>83</v>
      </c>
      <c r="T261" s="56">
        <v>1465776</v>
      </c>
      <c r="U261" s="57" t="str">
        <f>IF(OR(C261="",H261=""),"",C261*H261)</f>
        <v/>
      </c>
      <c r="V261" s="57" t="str">
        <f>IF(OR(C261="",S261=""),"",S261*C261)</f>
        <v/>
      </c>
      <c r="W261" s="56" t="str">
        <f>IF(OR(C261="",T261=""),"",C261*T261)</f>
        <v/>
      </c>
    </row>
    <row r="262" spans="1:23" ht="20.100000000000001" customHeight="1" x14ac:dyDescent="0.2">
      <c r="A262" s="49" t="s">
        <v>11071</v>
      </c>
      <c r="B262" s="49" t="s">
        <v>11072</v>
      </c>
      <c r="C262" s="50"/>
      <c r="D262" s="51" t="s">
        <v>5480</v>
      </c>
      <c r="E262" s="52">
        <v>8477.93</v>
      </c>
      <c r="F262" s="52">
        <f t="shared" ref="F262:F288" si="17">E262-(36*E262/100)</f>
        <v>5425.8752000000004</v>
      </c>
      <c r="G262" s="52">
        <f>E262-(25 *E262/100)</f>
        <v>6358.4475000000002</v>
      </c>
      <c r="H262" s="52">
        <f>IF(E262="","",E262*(1-$F$3))</f>
        <v>5425.8752000000004</v>
      </c>
      <c r="I262" s="53"/>
      <c r="J262" s="54">
        <v>1</v>
      </c>
      <c r="K262" s="54">
        <v>1</v>
      </c>
      <c r="L262" s="54">
        <v>1</v>
      </c>
      <c r="M262" s="50" t="s">
        <v>10333</v>
      </c>
      <c r="N262" s="53" t="s">
        <v>10873</v>
      </c>
      <c r="O262" s="53" t="s">
        <v>10986</v>
      </c>
      <c r="P262" s="55" t="s">
        <v>53</v>
      </c>
      <c r="Q262" s="55" t="s">
        <v>54</v>
      </c>
      <c r="R262" s="55" t="s">
        <v>55</v>
      </c>
      <c r="S262" s="56">
        <v>24.7</v>
      </c>
      <c r="T262" s="56" t="s">
        <v>11073</v>
      </c>
      <c r="U262" s="57" t="str">
        <f>IF(OR(C262="",H262=""),"",C262*H262)</f>
        <v/>
      </c>
      <c r="V262" s="57" t="str">
        <f>IF(OR(C262="",S262=""),"",S262*C262)</f>
        <v/>
      </c>
      <c r="W262" s="56" t="str">
        <f>IF(OR(C262="",T262=""),"",C262*T262)</f>
        <v/>
      </c>
    </row>
    <row r="263" spans="1:23" ht="20.100000000000001" customHeight="1" x14ac:dyDescent="0.2">
      <c r="A263" s="49" t="s">
        <v>11074</v>
      </c>
      <c r="B263" s="49" t="s">
        <v>11075</v>
      </c>
      <c r="C263" s="50"/>
      <c r="D263" s="51" t="s">
        <v>5480</v>
      </c>
      <c r="E263" s="52">
        <v>11245.54</v>
      </c>
      <c r="F263" s="52">
        <f t="shared" si="17"/>
        <v>7197.1455999999998</v>
      </c>
      <c r="G263" s="52">
        <f>E263-(25 *E263/100)</f>
        <v>8434.1550000000007</v>
      </c>
      <c r="H263" s="52">
        <f>IF(E263="","",E263*(1-$F$3))</f>
        <v>7197.1456000000007</v>
      </c>
      <c r="I263" s="53"/>
      <c r="J263" s="54">
        <v>1</v>
      </c>
      <c r="K263" s="54">
        <v>1</v>
      </c>
      <c r="L263" s="54">
        <v>1</v>
      </c>
      <c r="M263" s="50" t="s">
        <v>10333</v>
      </c>
      <c r="N263" s="53" t="s">
        <v>10873</v>
      </c>
      <c r="O263" s="53" t="s">
        <v>10986</v>
      </c>
      <c r="P263" s="55" t="s">
        <v>53</v>
      </c>
      <c r="Q263" s="55" t="s">
        <v>54</v>
      </c>
      <c r="R263" s="55" t="s">
        <v>55</v>
      </c>
      <c r="S263" s="56">
        <v>35.299999999999997</v>
      </c>
      <c r="T263" s="56" t="s">
        <v>11076</v>
      </c>
      <c r="U263" s="57" t="str">
        <f>IF(OR(C263="",H263=""),"",C263*H263)</f>
        <v/>
      </c>
      <c r="V263" s="57" t="str">
        <f>IF(OR(C263="",S263=""),"",S263*C263)</f>
        <v/>
      </c>
      <c r="W263" s="56" t="str">
        <f>IF(OR(C263="",T263=""),"",C263*T263)</f>
        <v/>
      </c>
    </row>
    <row r="264" spans="1:23" ht="20.100000000000001" customHeight="1" x14ac:dyDescent="0.2">
      <c r="A264" s="49" t="s">
        <v>11077</v>
      </c>
      <c r="B264" s="49" t="s">
        <v>11078</v>
      </c>
      <c r="C264" s="50"/>
      <c r="D264" s="51" t="s">
        <v>5480</v>
      </c>
      <c r="E264" s="52">
        <v>14243.87</v>
      </c>
      <c r="F264" s="52">
        <f t="shared" si="17"/>
        <v>9116.0768000000007</v>
      </c>
      <c r="G264" s="52">
        <f>E264-(25 *E264/100)</f>
        <v>10682.9025</v>
      </c>
      <c r="H264" s="52">
        <f>IF(E264="","",E264*(1-$F$3))</f>
        <v>9116.0768000000007</v>
      </c>
      <c r="I264" s="53"/>
      <c r="J264" s="54">
        <v>1</v>
      </c>
      <c r="K264" s="54">
        <v>1</v>
      </c>
      <c r="L264" s="54">
        <v>1</v>
      </c>
      <c r="M264" s="50" t="s">
        <v>10333</v>
      </c>
      <c r="N264" s="53" t="s">
        <v>10873</v>
      </c>
      <c r="O264" s="53" t="s">
        <v>10986</v>
      </c>
      <c r="P264" s="55" t="s">
        <v>53</v>
      </c>
      <c r="Q264" s="55" t="s">
        <v>54</v>
      </c>
      <c r="R264" s="55" t="s">
        <v>55</v>
      </c>
      <c r="S264" s="56">
        <v>46</v>
      </c>
      <c r="T264" s="56" t="s">
        <v>11079</v>
      </c>
      <c r="U264" s="57" t="str">
        <f>IF(OR(C264="",H264=""),"",C264*H264)</f>
        <v/>
      </c>
      <c r="V264" s="57" t="str">
        <f>IF(OR(C264="",S264=""),"",S264*C264)</f>
        <v/>
      </c>
      <c r="W264" s="56" t="str">
        <f>IF(OR(C264="",T264=""),"",C264*T264)</f>
        <v/>
      </c>
    </row>
    <row r="265" spans="1:23" ht="20.100000000000001" customHeight="1" x14ac:dyDescent="0.2">
      <c r="A265" s="49" t="s">
        <v>10999</v>
      </c>
      <c r="B265" s="49" t="s">
        <v>11000</v>
      </c>
      <c r="C265" s="50"/>
      <c r="D265" s="51" t="s">
        <v>209</v>
      </c>
      <c r="E265" s="52">
        <v>46390.17</v>
      </c>
      <c r="F265" s="52">
        <f t="shared" si="17"/>
        <v>29689.7088</v>
      </c>
      <c r="G265" s="52">
        <f>E265-(25 *E265/100)</f>
        <v>34792.627500000002</v>
      </c>
      <c r="H265" s="52">
        <f>IF(E265="","",E265*(1-$F$3))</f>
        <v>29689.7088</v>
      </c>
      <c r="I265" s="53"/>
      <c r="J265" s="54">
        <v>1</v>
      </c>
      <c r="K265" s="54">
        <v>1</v>
      </c>
      <c r="L265" s="54">
        <v>1</v>
      </c>
      <c r="M265" s="50" t="s">
        <v>10333</v>
      </c>
      <c r="N265" s="53" t="s">
        <v>10873</v>
      </c>
      <c r="O265" s="53" t="s">
        <v>10986</v>
      </c>
      <c r="P265" s="55" t="s">
        <v>53</v>
      </c>
      <c r="Q265" s="55" t="s">
        <v>54</v>
      </c>
      <c r="R265" s="55" t="s">
        <v>55</v>
      </c>
      <c r="S265" s="56">
        <v>86.9</v>
      </c>
      <c r="T265" s="56" t="s">
        <v>10893</v>
      </c>
      <c r="U265" s="57" t="str">
        <f>IF(OR(C265="",H265=""),"",C265*H265)</f>
        <v/>
      </c>
      <c r="V265" s="57" t="str">
        <f>IF(OR(C265="",S265=""),"",S265*C265)</f>
        <v/>
      </c>
      <c r="W265" s="56" t="str">
        <f>IF(OR(C265="",T265=""),"",C265*T265)</f>
        <v/>
      </c>
    </row>
    <row r="266" spans="1:23" ht="20.100000000000001" customHeight="1" x14ac:dyDescent="0.2">
      <c r="A266" s="49" t="s">
        <v>11001</v>
      </c>
      <c r="B266" s="49" t="s">
        <v>11002</v>
      </c>
      <c r="C266" s="50"/>
      <c r="D266" s="51" t="s">
        <v>209</v>
      </c>
      <c r="E266" s="52">
        <v>48529.48</v>
      </c>
      <c r="F266" s="52">
        <f t="shared" si="17"/>
        <v>31058.867200000004</v>
      </c>
      <c r="G266" s="52">
        <f>E266-(25 *E266/100)</f>
        <v>36397.11</v>
      </c>
      <c r="H266" s="52">
        <f>IF(E266="","",E266*(1-$F$3))</f>
        <v>31058.867200000004</v>
      </c>
      <c r="I266" s="53"/>
      <c r="J266" s="54">
        <v>1</v>
      </c>
      <c r="K266" s="54">
        <v>1</v>
      </c>
      <c r="L266" s="54">
        <v>1</v>
      </c>
      <c r="M266" s="50" t="s">
        <v>10333</v>
      </c>
      <c r="N266" s="53" t="s">
        <v>10873</v>
      </c>
      <c r="O266" s="53" t="s">
        <v>10986</v>
      </c>
      <c r="P266" s="55" t="s">
        <v>53</v>
      </c>
      <c r="Q266" s="55" t="s">
        <v>54</v>
      </c>
      <c r="R266" s="55" t="s">
        <v>55</v>
      </c>
      <c r="S266" s="56">
        <v>92.6</v>
      </c>
      <c r="T266" s="56">
        <v>1272196</v>
      </c>
      <c r="U266" s="57" t="str">
        <f>IF(OR(C266="",H266=""),"",C266*H266)</f>
        <v/>
      </c>
      <c r="V266" s="57" t="str">
        <f>IF(OR(C266="",S266=""),"",S266*C266)</f>
        <v/>
      </c>
      <c r="W266" s="56" t="str">
        <f>IF(OR(C266="",T266=""),"",C266*T266)</f>
        <v/>
      </c>
    </row>
    <row r="267" spans="1:23" ht="20.100000000000001" customHeight="1" x14ac:dyDescent="0.2">
      <c r="A267" s="49" t="s">
        <v>11003</v>
      </c>
      <c r="B267" s="49" t="s">
        <v>11004</v>
      </c>
      <c r="C267" s="50"/>
      <c r="D267" s="51" t="s">
        <v>209</v>
      </c>
      <c r="E267" s="52">
        <v>50454.55</v>
      </c>
      <c r="F267" s="52">
        <f t="shared" si="17"/>
        <v>32290.912000000004</v>
      </c>
      <c r="G267" s="52">
        <f>E267-(25 *E267/100)</f>
        <v>37840.912500000006</v>
      </c>
      <c r="H267" s="52">
        <f>IF(E267="","",E267*(1-$F$3))</f>
        <v>32290.912000000004</v>
      </c>
      <c r="I267" s="53"/>
      <c r="J267" s="54">
        <v>1</v>
      </c>
      <c r="K267" s="54">
        <v>1</v>
      </c>
      <c r="L267" s="54">
        <v>1</v>
      </c>
      <c r="M267" s="50" t="s">
        <v>10333</v>
      </c>
      <c r="N267" s="53" t="s">
        <v>10873</v>
      </c>
      <c r="O267" s="53" t="s">
        <v>10986</v>
      </c>
      <c r="P267" s="55" t="s">
        <v>53</v>
      </c>
      <c r="Q267" s="55" t="s">
        <v>54</v>
      </c>
      <c r="R267" s="55" t="s">
        <v>55</v>
      </c>
      <c r="S267" s="56">
        <v>98.3</v>
      </c>
      <c r="T267" s="56">
        <v>1651956</v>
      </c>
      <c r="U267" s="57" t="str">
        <f>IF(OR(C267="",H267=""),"",C267*H267)</f>
        <v/>
      </c>
      <c r="V267" s="57" t="str">
        <f>IF(OR(C267="",S267=""),"",S267*C267)</f>
        <v/>
      </c>
      <c r="W267" s="56" t="str">
        <f>IF(OR(C267="",T267=""),"",C267*T267)</f>
        <v/>
      </c>
    </row>
    <row r="268" spans="1:23" ht="20.100000000000001" customHeight="1" x14ac:dyDescent="0.2">
      <c r="A268" s="49" t="s">
        <v>10989</v>
      </c>
      <c r="B268" s="49" t="s">
        <v>10990</v>
      </c>
      <c r="C268" s="50"/>
      <c r="D268" s="51" t="s">
        <v>209</v>
      </c>
      <c r="E268" s="52">
        <v>32578.9</v>
      </c>
      <c r="F268" s="52">
        <f t="shared" si="17"/>
        <v>20850.495999999999</v>
      </c>
      <c r="G268" s="52">
        <f>E268-(25 *E268/100)</f>
        <v>24434.175000000003</v>
      </c>
      <c r="H268" s="52">
        <f>IF(E268="","",E268*(1-$F$3))</f>
        <v>20850.496000000003</v>
      </c>
      <c r="I268" s="53"/>
      <c r="J268" s="54">
        <v>1</v>
      </c>
      <c r="K268" s="54">
        <v>1</v>
      </c>
      <c r="L268" s="54">
        <v>1</v>
      </c>
      <c r="M268" s="50" t="s">
        <v>10333</v>
      </c>
      <c r="N268" s="53" t="s">
        <v>10873</v>
      </c>
      <c r="O268" s="53" t="s">
        <v>10986</v>
      </c>
      <c r="P268" s="55" t="s">
        <v>53</v>
      </c>
      <c r="Q268" s="55" t="s">
        <v>54</v>
      </c>
      <c r="R268" s="55" t="s">
        <v>55</v>
      </c>
      <c r="S268" s="56">
        <v>63.9</v>
      </c>
      <c r="T268" s="56" t="s">
        <v>10880</v>
      </c>
      <c r="U268" s="57" t="str">
        <f>IF(OR(C268="",H268=""),"",C268*H268)</f>
        <v/>
      </c>
      <c r="V268" s="57" t="str">
        <f>IF(OR(C268="",S268=""),"",S268*C268)</f>
        <v/>
      </c>
      <c r="W268" s="56" t="str">
        <f>IF(OR(C268="",T268=""),"",C268*T268)</f>
        <v/>
      </c>
    </row>
    <row r="269" spans="1:23" ht="20.100000000000001" customHeight="1" x14ac:dyDescent="0.2">
      <c r="A269" s="49" t="s">
        <v>10991</v>
      </c>
      <c r="B269" s="49" t="s">
        <v>10992</v>
      </c>
      <c r="C269" s="50"/>
      <c r="D269" s="51" t="s">
        <v>209</v>
      </c>
      <c r="E269" s="52">
        <v>33756.19</v>
      </c>
      <c r="F269" s="52">
        <f t="shared" si="17"/>
        <v>21603.961600000002</v>
      </c>
      <c r="G269" s="52">
        <f>E269-(25 *E269/100)</f>
        <v>25317.142500000002</v>
      </c>
      <c r="H269" s="52">
        <f>IF(E269="","",E269*(1-$F$3))</f>
        <v>21603.961600000002</v>
      </c>
      <c r="I269" s="53"/>
      <c r="J269" s="54">
        <v>1</v>
      </c>
      <c r="K269" s="54">
        <v>1</v>
      </c>
      <c r="L269" s="54">
        <v>1</v>
      </c>
      <c r="M269" s="50" t="s">
        <v>10333</v>
      </c>
      <c r="N269" s="53" t="s">
        <v>10873</v>
      </c>
      <c r="O269" s="53" t="s">
        <v>10986</v>
      </c>
      <c r="P269" s="55" t="s">
        <v>53</v>
      </c>
      <c r="Q269" s="55" t="s">
        <v>54</v>
      </c>
      <c r="R269" s="55" t="s">
        <v>55</v>
      </c>
      <c r="S269" s="56">
        <v>67.7</v>
      </c>
      <c r="T269" s="56" t="s">
        <v>10883</v>
      </c>
      <c r="U269" s="57" t="str">
        <f>IF(OR(C269="",H269=""),"",C269*H269)</f>
        <v/>
      </c>
      <c r="V269" s="57" t="str">
        <f>IF(OR(C269="",S269=""),"",S269*C269)</f>
        <v/>
      </c>
      <c r="W269" s="56" t="str">
        <f>IF(OR(C269="",T269=""),"",C269*T269)</f>
        <v/>
      </c>
    </row>
    <row r="270" spans="1:23" ht="20.100000000000001" customHeight="1" x14ac:dyDescent="0.2">
      <c r="A270" s="49" t="s">
        <v>10997</v>
      </c>
      <c r="B270" s="49" t="s">
        <v>10998</v>
      </c>
      <c r="C270" s="50"/>
      <c r="D270" s="51" t="s">
        <v>209</v>
      </c>
      <c r="E270" s="52">
        <v>38401.61</v>
      </c>
      <c r="F270" s="52">
        <f t="shared" si="17"/>
        <v>24577.030400000003</v>
      </c>
      <c r="G270" s="52">
        <f>E270-(25 *E270/100)</f>
        <v>28801.2075</v>
      </c>
      <c r="H270" s="52">
        <f>IF(E270="","",E270*(1-$F$3))</f>
        <v>24577.0304</v>
      </c>
      <c r="I270" s="53"/>
      <c r="J270" s="54">
        <v>1</v>
      </c>
      <c r="K270" s="54">
        <v>1</v>
      </c>
      <c r="L270" s="54">
        <v>1</v>
      </c>
      <c r="M270" s="50" t="s">
        <v>10333</v>
      </c>
      <c r="N270" s="53" t="s">
        <v>10873</v>
      </c>
      <c r="O270" s="53" t="s">
        <v>10986</v>
      </c>
      <c r="P270" s="55" t="s">
        <v>53</v>
      </c>
      <c r="Q270" s="55" t="s">
        <v>54</v>
      </c>
      <c r="R270" s="55" t="s">
        <v>55</v>
      </c>
      <c r="S270" s="56">
        <v>82.9</v>
      </c>
      <c r="T270" s="56">
        <v>1324836</v>
      </c>
      <c r="U270" s="57" t="str">
        <f>IF(OR(C270="",H270=""),"",C270*H270)</f>
        <v/>
      </c>
      <c r="V270" s="57" t="str">
        <f>IF(OR(C270="",S270=""),"",S270*C270)</f>
        <v/>
      </c>
      <c r="W270" s="56" t="str">
        <f>IF(OR(C270="",T270=""),"",C270*T270)</f>
        <v/>
      </c>
    </row>
    <row r="271" spans="1:23" ht="20.100000000000001" customHeight="1" x14ac:dyDescent="0.2">
      <c r="A271" s="49" t="s">
        <v>11023</v>
      </c>
      <c r="B271" s="49" t="s">
        <v>11024</v>
      </c>
      <c r="C271" s="50"/>
      <c r="D271" s="51" t="s">
        <v>209</v>
      </c>
      <c r="E271" s="52">
        <v>48745.78</v>
      </c>
      <c r="F271" s="52">
        <f t="shared" si="17"/>
        <v>31197.299199999998</v>
      </c>
      <c r="G271" s="52">
        <f>E271-(25 *E271/100)</f>
        <v>36559.334999999999</v>
      </c>
      <c r="H271" s="52">
        <f>IF(E271="","",E271*(1-$F$3))</f>
        <v>31197.299200000001</v>
      </c>
      <c r="I271" s="53"/>
      <c r="J271" s="54">
        <v>1</v>
      </c>
      <c r="K271" s="54">
        <v>1</v>
      </c>
      <c r="L271" s="54">
        <v>1</v>
      </c>
      <c r="M271" s="50" t="s">
        <v>10333</v>
      </c>
      <c r="N271" s="53" t="s">
        <v>10873</v>
      </c>
      <c r="O271" s="53" t="s">
        <v>10986</v>
      </c>
      <c r="P271" s="55" t="s">
        <v>53</v>
      </c>
      <c r="Q271" s="55" t="s">
        <v>54</v>
      </c>
      <c r="R271" s="55" t="s">
        <v>55</v>
      </c>
      <c r="S271" s="56">
        <v>94</v>
      </c>
      <c r="T271" s="56" t="s">
        <v>10924</v>
      </c>
      <c r="U271" s="57" t="str">
        <f>IF(OR(C271="",H271=""),"",C271*H271)</f>
        <v/>
      </c>
      <c r="V271" s="57" t="str">
        <f>IF(OR(C271="",S271=""),"",S271*C271)</f>
        <v/>
      </c>
      <c r="W271" s="56" t="str">
        <f>IF(OR(C271="",T271=""),"",C271*T271)</f>
        <v/>
      </c>
    </row>
    <row r="272" spans="1:23" ht="20.100000000000001" customHeight="1" x14ac:dyDescent="0.2">
      <c r="A272" s="49" t="s">
        <v>11027</v>
      </c>
      <c r="B272" s="49" t="s">
        <v>11028</v>
      </c>
      <c r="C272" s="50"/>
      <c r="D272" s="51" t="s">
        <v>209</v>
      </c>
      <c r="E272" s="52">
        <v>52831.79</v>
      </c>
      <c r="F272" s="52">
        <f t="shared" si="17"/>
        <v>33812.345600000001</v>
      </c>
      <c r="G272" s="52">
        <f>E272-(25 *E272/100)</f>
        <v>39623.842499999999</v>
      </c>
      <c r="H272" s="52">
        <f>IF(E272="","",E272*(1-$F$3))</f>
        <v>33812.345600000001</v>
      </c>
      <c r="I272" s="53"/>
      <c r="J272" s="54">
        <v>1</v>
      </c>
      <c r="K272" s="54">
        <v>1</v>
      </c>
      <c r="L272" s="54">
        <v>1</v>
      </c>
      <c r="M272" s="50" t="s">
        <v>10333</v>
      </c>
      <c r="N272" s="53" t="s">
        <v>10873</v>
      </c>
      <c r="O272" s="53" t="s">
        <v>10986</v>
      </c>
      <c r="P272" s="55" t="s">
        <v>53</v>
      </c>
      <c r="Q272" s="55" t="s">
        <v>54</v>
      </c>
      <c r="R272" s="55" t="s">
        <v>55</v>
      </c>
      <c r="S272" s="56">
        <v>105.4</v>
      </c>
      <c r="T272" s="56">
        <v>1827696</v>
      </c>
      <c r="U272" s="57" t="str">
        <f>IF(OR(C272="",H272=""),"",C272*H272)</f>
        <v/>
      </c>
      <c r="V272" s="57" t="str">
        <f>IF(OR(C272="",S272=""),"",S272*C272)</f>
        <v/>
      </c>
      <c r="W272" s="56" t="str">
        <f>IF(OR(C272="",T272=""),"",C272*T272)</f>
        <v/>
      </c>
    </row>
    <row r="273" spans="1:23" ht="20.100000000000001" customHeight="1" x14ac:dyDescent="0.2">
      <c r="A273" s="49" t="s">
        <v>11005</v>
      </c>
      <c r="B273" s="49" t="s">
        <v>11006</v>
      </c>
      <c r="C273" s="50"/>
      <c r="D273" s="51" t="s">
        <v>209</v>
      </c>
      <c r="E273" s="52">
        <v>27228.05</v>
      </c>
      <c r="F273" s="52">
        <f t="shared" si="17"/>
        <v>17425.951999999997</v>
      </c>
      <c r="G273" s="52">
        <f>E273-(25 *E273/100)</f>
        <v>20421.037499999999</v>
      </c>
      <c r="H273" s="52">
        <f>IF(E273="","",E273*(1-$F$3))</f>
        <v>17425.952000000001</v>
      </c>
      <c r="I273" s="53"/>
      <c r="J273" s="54">
        <v>1</v>
      </c>
      <c r="K273" s="54">
        <v>1</v>
      </c>
      <c r="L273" s="54">
        <v>1</v>
      </c>
      <c r="M273" s="50" t="s">
        <v>10333</v>
      </c>
      <c r="N273" s="53" t="s">
        <v>10873</v>
      </c>
      <c r="O273" s="53" t="s">
        <v>10986</v>
      </c>
      <c r="P273" s="55" t="s">
        <v>53</v>
      </c>
      <c r="Q273" s="55" t="s">
        <v>54</v>
      </c>
      <c r="R273" s="55" t="s">
        <v>55</v>
      </c>
      <c r="S273" s="56">
        <v>50.4</v>
      </c>
      <c r="T273" s="56" t="s">
        <v>10900</v>
      </c>
      <c r="U273" s="57" t="str">
        <f>IF(OR(C273="",H273=""),"",C273*H273)</f>
        <v/>
      </c>
      <c r="V273" s="57" t="str">
        <f>IF(OR(C273="",S273=""),"",S273*C273)</f>
        <v/>
      </c>
      <c r="W273" s="56" t="str">
        <f>IF(OR(C273="",T273=""),"",C273*T273)</f>
        <v/>
      </c>
    </row>
    <row r="274" spans="1:23" ht="20.100000000000001" customHeight="1" x14ac:dyDescent="0.2">
      <c r="A274" s="49" t="s">
        <v>11007</v>
      </c>
      <c r="B274" s="49" t="s">
        <v>11008</v>
      </c>
      <c r="C274" s="50"/>
      <c r="D274" s="51" t="s">
        <v>209</v>
      </c>
      <c r="E274" s="52">
        <v>28561.9</v>
      </c>
      <c r="F274" s="52">
        <f t="shared" si="17"/>
        <v>18279.616000000002</v>
      </c>
      <c r="G274" s="52">
        <f>E274-(25 *E274/100)</f>
        <v>21421.425000000003</v>
      </c>
      <c r="H274" s="52">
        <f>IF(E274="","",E274*(1-$F$3))</f>
        <v>18279.616000000002</v>
      </c>
      <c r="I274" s="53"/>
      <c r="J274" s="54">
        <v>1</v>
      </c>
      <c r="K274" s="54">
        <v>1</v>
      </c>
      <c r="L274" s="54">
        <v>1</v>
      </c>
      <c r="M274" s="50" t="s">
        <v>10333</v>
      </c>
      <c r="N274" s="53" t="s">
        <v>10873</v>
      </c>
      <c r="O274" s="53" t="s">
        <v>10986</v>
      </c>
      <c r="P274" s="55" t="s">
        <v>53</v>
      </c>
      <c r="Q274" s="55" t="s">
        <v>54</v>
      </c>
      <c r="R274" s="55" t="s">
        <v>55</v>
      </c>
      <c r="S274" s="56">
        <v>53.3</v>
      </c>
      <c r="T274" s="56" t="s">
        <v>10903</v>
      </c>
      <c r="U274" s="57" t="str">
        <f>IF(OR(C274="",H274=""),"",C274*H274)</f>
        <v/>
      </c>
      <c r="V274" s="57" t="str">
        <f>IF(OR(C274="",S274=""),"",S274*C274)</f>
        <v/>
      </c>
      <c r="W274" s="56" t="str">
        <f>IF(OR(C274="",T274=""),"",C274*T274)</f>
        <v/>
      </c>
    </row>
    <row r="275" spans="1:23" ht="20.100000000000001" customHeight="1" x14ac:dyDescent="0.2">
      <c r="A275" s="49" t="s">
        <v>11009</v>
      </c>
      <c r="B275" s="49" t="s">
        <v>11010</v>
      </c>
      <c r="C275" s="50"/>
      <c r="D275" s="51" t="s">
        <v>209</v>
      </c>
      <c r="E275" s="52">
        <v>29687.69</v>
      </c>
      <c r="F275" s="52">
        <f t="shared" si="17"/>
        <v>19000.121599999999</v>
      </c>
      <c r="G275" s="52">
        <f>E275-(25 *E275/100)</f>
        <v>22265.767499999998</v>
      </c>
      <c r="H275" s="52">
        <f>IF(E275="","",E275*(1-$F$3))</f>
        <v>19000.121599999999</v>
      </c>
      <c r="I275" s="53"/>
      <c r="J275" s="54">
        <v>1</v>
      </c>
      <c r="K275" s="54">
        <v>1</v>
      </c>
      <c r="L275" s="54">
        <v>1</v>
      </c>
      <c r="M275" s="50" t="s">
        <v>10333</v>
      </c>
      <c r="N275" s="53" t="s">
        <v>10873</v>
      </c>
      <c r="O275" s="53" t="s">
        <v>10986</v>
      </c>
      <c r="P275" s="55" t="s">
        <v>53</v>
      </c>
      <c r="Q275" s="55" t="s">
        <v>54</v>
      </c>
      <c r="R275" s="55" t="s">
        <v>55</v>
      </c>
      <c r="S275" s="56">
        <v>56.3</v>
      </c>
      <c r="T275" s="56" t="s">
        <v>10906</v>
      </c>
      <c r="U275" s="57" t="str">
        <f>IF(OR(C275="",H275=""),"",C275*H275)</f>
        <v/>
      </c>
      <c r="V275" s="57" t="str">
        <f>IF(OR(C275="",S275=""),"",S275*C275)</f>
        <v/>
      </c>
      <c r="W275" s="56" t="str">
        <f>IF(OR(C275="",T275=""),"",C275*T275)</f>
        <v/>
      </c>
    </row>
    <row r="276" spans="1:23" ht="20.100000000000001" customHeight="1" x14ac:dyDescent="0.2">
      <c r="A276" s="49" t="s">
        <v>11013</v>
      </c>
      <c r="B276" s="49" t="s">
        <v>11014</v>
      </c>
      <c r="C276" s="50"/>
      <c r="D276" s="51" t="s">
        <v>209</v>
      </c>
      <c r="E276" s="52">
        <v>34390.519999999997</v>
      </c>
      <c r="F276" s="52">
        <f t="shared" si="17"/>
        <v>22009.932799999995</v>
      </c>
      <c r="G276" s="52">
        <f>E276-(25 *E276/100)</f>
        <v>25792.89</v>
      </c>
      <c r="H276" s="52">
        <f>IF(E276="","",E276*(1-$F$3))</f>
        <v>22009.932799999999</v>
      </c>
      <c r="I276" s="53"/>
      <c r="J276" s="54">
        <v>1</v>
      </c>
      <c r="K276" s="54">
        <v>1</v>
      </c>
      <c r="L276" s="54">
        <v>1</v>
      </c>
      <c r="M276" s="50" t="s">
        <v>10333</v>
      </c>
      <c r="N276" s="53" t="s">
        <v>10873</v>
      </c>
      <c r="O276" s="53" t="s">
        <v>10986</v>
      </c>
      <c r="P276" s="55" t="s">
        <v>53</v>
      </c>
      <c r="Q276" s="55" t="s">
        <v>54</v>
      </c>
      <c r="R276" s="55" t="s">
        <v>55</v>
      </c>
      <c r="S276" s="56">
        <v>68.7</v>
      </c>
      <c r="T276" s="56" t="s">
        <v>10912</v>
      </c>
      <c r="U276" s="57" t="str">
        <f>IF(OR(C276="",H276=""),"",C276*H276)</f>
        <v/>
      </c>
      <c r="V276" s="57" t="str">
        <f>IF(OR(C276="",S276=""),"",S276*C276)</f>
        <v/>
      </c>
      <c r="W276" s="56" t="str">
        <f>IF(OR(C276="",T276=""),"",C276*T276)</f>
        <v/>
      </c>
    </row>
    <row r="277" spans="1:23" ht="20.100000000000001" customHeight="1" x14ac:dyDescent="0.2">
      <c r="A277" s="49" t="s">
        <v>11015</v>
      </c>
      <c r="B277" s="49" t="s">
        <v>11016</v>
      </c>
      <c r="C277" s="50"/>
      <c r="D277" s="51" t="s">
        <v>209</v>
      </c>
      <c r="E277" s="52">
        <v>35573.11</v>
      </c>
      <c r="F277" s="52">
        <f t="shared" si="17"/>
        <v>22766.790400000002</v>
      </c>
      <c r="G277" s="52">
        <f>E277-(25 *E277/100)</f>
        <v>26679.8325</v>
      </c>
      <c r="H277" s="52">
        <f>IF(E277="","",E277*(1-$F$3))</f>
        <v>22766.790400000002</v>
      </c>
      <c r="I277" s="53"/>
      <c r="J277" s="54">
        <v>1</v>
      </c>
      <c r="K277" s="54">
        <v>1</v>
      </c>
      <c r="L277" s="54">
        <v>1</v>
      </c>
      <c r="M277" s="50" t="s">
        <v>10333</v>
      </c>
      <c r="N277" s="53" t="s">
        <v>10873</v>
      </c>
      <c r="O277" s="53" t="s">
        <v>10986</v>
      </c>
      <c r="P277" s="55" t="s">
        <v>53</v>
      </c>
      <c r="Q277" s="55" t="s">
        <v>54</v>
      </c>
      <c r="R277" s="55" t="s">
        <v>55</v>
      </c>
      <c r="S277" s="56">
        <v>72.5</v>
      </c>
      <c r="T277" s="56">
        <v>1103856</v>
      </c>
      <c r="U277" s="57" t="str">
        <f>IF(OR(C277="",H277=""),"",C277*H277)</f>
        <v/>
      </c>
      <c r="V277" s="57" t="str">
        <f>IF(OR(C277="",S277=""),"",S277*C277)</f>
        <v/>
      </c>
      <c r="W277" s="56" t="str">
        <f>IF(OR(C277="",T277=""),"",C277*T277)</f>
        <v/>
      </c>
    </row>
    <row r="278" spans="1:23" ht="20.100000000000001" customHeight="1" x14ac:dyDescent="0.2">
      <c r="A278" s="49" t="s">
        <v>11021</v>
      </c>
      <c r="B278" s="49" t="s">
        <v>11022</v>
      </c>
      <c r="C278" s="50"/>
      <c r="D278" s="51" t="s">
        <v>209</v>
      </c>
      <c r="E278" s="52">
        <v>40028.89</v>
      </c>
      <c r="F278" s="52">
        <f t="shared" si="17"/>
        <v>25618.489600000001</v>
      </c>
      <c r="G278" s="52">
        <f>E278-(25 *E278/100)</f>
        <v>30021.6675</v>
      </c>
      <c r="H278" s="52">
        <f>IF(E278="","",E278*(1-$F$3))</f>
        <v>25618.489600000001</v>
      </c>
      <c r="I278" s="53"/>
      <c r="J278" s="54">
        <v>1</v>
      </c>
      <c r="K278" s="54">
        <v>1</v>
      </c>
      <c r="L278" s="54">
        <v>1</v>
      </c>
      <c r="M278" s="50" t="s">
        <v>10333</v>
      </c>
      <c r="N278" s="53" t="s">
        <v>10873</v>
      </c>
      <c r="O278" s="53" t="s">
        <v>10986</v>
      </c>
      <c r="P278" s="55" t="s">
        <v>53</v>
      </c>
      <c r="Q278" s="55" t="s">
        <v>54</v>
      </c>
      <c r="R278" s="55" t="s">
        <v>55</v>
      </c>
      <c r="S278" s="56">
        <v>88.9</v>
      </c>
      <c r="T278" s="56">
        <v>1465776</v>
      </c>
      <c r="U278" s="57" t="str">
        <f>IF(OR(C278="",H278=""),"",C278*H278)</f>
        <v/>
      </c>
      <c r="V278" s="57" t="str">
        <f>IF(OR(C278="",S278=""),"",S278*C278)</f>
        <v/>
      </c>
      <c r="W278" s="56" t="str">
        <f>IF(OR(C278="",T278=""),"",C278*T278)</f>
        <v/>
      </c>
    </row>
    <row r="279" spans="1:23" ht="20.100000000000001" customHeight="1" x14ac:dyDescent="0.2">
      <c r="A279" s="49" t="s">
        <v>11087</v>
      </c>
      <c r="B279" s="49" t="s">
        <v>11088</v>
      </c>
      <c r="C279" s="50"/>
      <c r="D279" s="51" t="s">
        <v>209</v>
      </c>
      <c r="E279" s="52">
        <v>10733.63</v>
      </c>
      <c r="F279" s="52">
        <f t="shared" si="17"/>
        <v>6869.5231999999996</v>
      </c>
      <c r="G279" s="52">
        <f>E279-(25 *E279/100)</f>
        <v>8050.2224999999999</v>
      </c>
      <c r="H279" s="52">
        <f>IF(E279="","",E279*(1-$F$3))</f>
        <v>6869.5231999999996</v>
      </c>
      <c r="I279" s="53"/>
      <c r="J279" s="54">
        <v>1</v>
      </c>
      <c r="K279" s="54">
        <v>1</v>
      </c>
      <c r="L279" s="54">
        <v>1</v>
      </c>
      <c r="M279" s="50" t="s">
        <v>10333</v>
      </c>
      <c r="N279" s="53" t="s">
        <v>10873</v>
      </c>
      <c r="O279" s="53" t="s">
        <v>11080</v>
      </c>
      <c r="P279" s="55" t="s">
        <v>53</v>
      </c>
      <c r="Q279" s="55" t="s">
        <v>54</v>
      </c>
      <c r="R279" s="55" t="s">
        <v>55</v>
      </c>
      <c r="S279" s="56">
        <v>35.799999999999997</v>
      </c>
      <c r="T279" s="56" t="s">
        <v>11089</v>
      </c>
      <c r="U279" s="57" t="str">
        <f>IF(OR(C279="",H279=""),"",C279*H279)</f>
        <v/>
      </c>
      <c r="V279" s="57" t="str">
        <f>IF(OR(C279="",S279=""),"",S279*C279)</f>
        <v/>
      </c>
      <c r="W279" s="56" t="str">
        <f>IF(OR(C279="",T279=""),"",C279*T279)</f>
        <v/>
      </c>
    </row>
    <row r="280" spans="1:23" ht="20.100000000000001" customHeight="1" x14ac:dyDescent="0.2">
      <c r="A280" s="49" t="s">
        <v>11090</v>
      </c>
      <c r="B280" s="49" t="s">
        <v>11091</v>
      </c>
      <c r="C280" s="50"/>
      <c r="D280" s="51" t="s">
        <v>209</v>
      </c>
      <c r="E280" s="52">
        <v>5453.85</v>
      </c>
      <c r="F280" s="52">
        <f t="shared" si="17"/>
        <v>3490.4640000000004</v>
      </c>
      <c r="G280" s="52">
        <f>E280-(25 *E280/100)</f>
        <v>4090.3875000000003</v>
      </c>
      <c r="H280" s="52">
        <f>IF(E280="","",E280*(1-$F$3))</f>
        <v>3490.4640000000004</v>
      </c>
      <c r="I280" s="53"/>
      <c r="J280" s="54">
        <v>1</v>
      </c>
      <c r="K280" s="54">
        <v>1</v>
      </c>
      <c r="L280" s="54">
        <v>1</v>
      </c>
      <c r="M280" s="50" t="s">
        <v>10333</v>
      </c>
      <c r="N280" s="53" t="s">
        <v>10873</v>
      </c>
      <c r="O280" s="53" t="s">
        <v>11080</v>
      </c>
      <c r="P280" s="55" t="s">
        <v>53</v>
      </c>
      <c r="Q280" s="55" t="s">
        <v>54</v>
      </c>
      <c r="R280" s="55" t="s">
        <v>55</v>
      </c>
      <c r="S280" s="56">
        <v>17.100000000000001</v>
      </c>
      <c r="T280" s="56" t="s">
        <v>11092</v>
      </c>
      <c r="U280" s="57" t="str">
        <f>IF(OR(C280="",H280=""),"",C280*H280)</f>
        <v/>
      </c>
      <c r="V280" s="57" t="str">
        <f>IF(OR(C280="",S280=""),"",S280*C280)</f>
        <v/>
      </c>
      <c r="W280" s="56" t="str">
        <f>IF(OR(C280="",T280=""),"",C280*T280)</f>
        <v/>
      </c>
    </row>
    <row r="281" spans="1:23" ht="20.100000000000001" customHeight="1" x14ac:dyDescent="0.2">
      <c r="A281" s="49" t="s">
        <v>11111</v>
      </c>
      <c r="B281" s="49" t="s">
        <v>11112</v>
      </c>
      <c r="C281" s="50"/>
      <c r="D281" s="51" t="s">
        <v>209</v>
      </c>
      <c r="E281" s="52">
        <v>13094.39</v>
      </c>
      <c r="F281" s="52">
        <f t="shared" si="17"/>
        <v>8380.409599999999</v>
      </c>
      <c r="G281" s="52">
        <f>E281-(25 *E281/100)</f>
        <v>9820.7924999999996</v>
      </c>
      <c r="H281" s="52">
        <f>IF(E281="","",E281*(1-$F$3))</f>
        <v>8380.409599999999</v>
      </c>
      <c r="I281" s="53"/>
      <c r="J281" s="54">
        <v>1</v>
      </c>
      <c r="K281" s="54">
        <v>1</v>
      </c>
      <c r="L281" s="54">
        <v>1</v>
      </c>
      <c r="M281" s="50" t="s">
        <v>10333</v>
      </c>
      <c r="N281" s="53" t="s">
        <v>10873</v>
      </c>
      <c r="O281" s="53" t="s">
        <v>11080</v>
      </c>
      <c r="P281" s="55" t="s">
        <v>53</v>
      </c>
      <c r="Q281" s="55" t="s">
        <v>54</v>
      </c>
      <c r="R281" s="55" t="s">
        <v>55</v>
      </c>
      <c r="S281" s="56">
        <v>43.9</v>
      </c>
      <c r="T281" s="56" t="s">
        <v>11113</v>
      </c>
      <c r="U281" s="57" t="str">
        <f>IF(OR(C281="",H281=""),"",C281*H281)</f>
        <v/>
      </c>
      <c r="V281" s="57" t="str">
        <f>IF(OR(C281="",S281=""),"",S281*C281)</f>
        <v/>
      </c>
      <c r="W281" s="56" t="str">
        <f>IF(OR(C281="",T281=""),"",C281*T281)</f>
        <v/>
      </c>
    </row>
    <row r="282" spans="1:23" ht="20.100000000000001" customHeight="1" x14ac:dyDescent="0.2">
      <c r="A282" s="49" t="s">
        <v>11102</v>
      </c>
      <c r="B282" s="49" t="s">
        <v>11103</v>
      </c>
      <c r="C282" s="50"/>
      <c r="D282" s="51" t="s">
        <v>209</v>
      </c>
      <c r="E282" s="52">
        <v>5969.88</v>
      </c>
      <c r="F282" s="52">
        <f t="shared" si="17"/>
        <v>3820.7232000000004</v>
      </c>
      <c r="G282" s="52">
        <f>E282-(25 *E282/100)</f>
        <v>4477.41</v>
      </c>
      <c r="H282" s="52">
        <f>IF(E282="","",E282*(1-$F$3))</f>
        <v>3820.7232000000004</v>
      </c>
      <c r="I282" s="53"/>
      <c r="J282" s="54">
        <v>1</v>
      </c>
      <c r="K282" s="54">
        <v>1</v>
      </c>
      <c r="L282" s="54">
        <v>1</v>
      </c>
      <c r="M282" s="50" t="s">
        <v>10333</v>
      </c>
      <c r="N282" s="53" t="s">
        <v>10873</v>
      </c>
      <c r="O282" s="53" t="s">
        <v>11080</v>
      </c>
      <c r="P282" s="55" t="s">
        <v>53</v>
      </c>
      <c r="Q282" s="55" t="s">
        <v>54</v>
      </c>
      <c r="R282" s="55" t="s">
        <v>55</v>
      </c>
      <c r="S282" s="56">
        <v>18.8</v>
      </c>
      <c r="T282" s="56" t="s">
        <v>11104</v>
      </c>
      <c r="U282" s="57" t="str">
        <f>IF(OR(C282="",H282=""),"",C282*H282)</f>
        <v/>
      </c>
      <c r="V282" s="57" t="str">
        <f>IF(OR(C282="",S282=""),"",S282*C282)</f>
        <v/>
      </c>
      <c r="W282" s="56" t="str">
        <f>IF(OR(C282="",T282=""),"",C282*T282)</f>
        <v/>
      </c>
    </row>
    <row r="283" spans="1:23" ht="20.100000000000001" customHeight="1" x14ac:dyDescent="0.2">
      <c r="A283" s="49" t="s">
        <v>11105</v>
      </c>
      <c r="B283" s="49" t="s">
        <v>11106</v>
      </c>
      <c r="C283" s="50"/>
      <c r="D283" s="51" t="s">
        <v>209</v>
      </c>
      <c r="E283" s="52">
        <v>8345.06</v>
      </c>
      <c r="F283" s="52">
        <f t="shared" si="17"/>
        <v>5340.8383999999996</v>
      </c>
      <c r="G283" s="52">
        <f>E283-(25 *E283/100)</f>
        <v>6258.7950000000001</v>
      </c>
      <c r="H283" s="52">
        <f>IF(E283="","",E283*(1-$F$3))</f>
        <v>5340.8383999999996</v>
      </c>
      <c r="I283" s="53"/>
      <c r="J283" s="54">
        <v>1</v>
      </c>
      <c r="K283" s="54">
        <v>1</v>
      </c>
      <c r="L283" s="54">
        <v>1</v>
      </c>
      <c r="M283" s="50" t="s">
        <v>10333</v>
      </c>
      <c r="N283" s="53" t="s">
        <v>10873</v>
      </c>
      <c r="O283" s="53" t="s">
        <v>11080</v>
      </c>
      <c r="P283" s="55" t="s">
        <v>53</v>
      </c>
      <c r="Q283" s="55" t="s">
        <v>54</v>
      </c>
      <c r="R283" s="55" t="s">
        <v>55</v>
      </c>
      <c r="S283" s="56">
        <v>27.1</v>
      </c>
      <c r="T283" s="56" t="s">
        <v>11107</v>
      </c>
      <c r="U283" s="57" t="str">
        <f>IF(OR(C283="",H283=""),"",C283*H283)</f>
        <v/>
      </c>
      <c r="V283" s="57" t="str">
        <f>IF(OR(C283="",S283=""),"",S283*C283)</f>
        <v/>
      </c>
      <c r="W283" s="56" t="str">
        <f>IF(OR(C283="",T283=""),"",C283*T283)</f>
        <v/>
      </c>
    </row>
    <row r="284" spans="1:23" ht="20.100000000000001" customHeight="1" x14ac:dyDescent="0.2">
      <c r="A284" s="49" t="s">
        <v>11108</v>
      </c>
      <c r="B284" s="49" t="s">
        <v>11109</v>
      </c>
      <c r="C284" s="50"/>
      <c r="D284" s="51" t="s">
        <v>209</v>
      </c>
      <c r="E284" s="52">
        <v>10717.15</v>
      </c>
      <c r="F284" s="52">
        <f t="shared" si="17"/>
        <v>6858.9760000000006</v>
      </c>
      <c r="G284" s="52">
        <f>E284-(25 *E284/100)</f>
        <v>8037.8624999999993</v>
      </c>
      <c r="H284" s="52">
        <f>IF(E284="","",E284*(1-$F$3))</f>
        <v>6858.9759999999997</v>
      </c>
      <c r="I284" s="53"/>
      <c r="J284" s="54">
        <v>1</v>
      </c>
      <c r="K284" s="54">
        <v>1</v>
      </c>
      <c r="L284" s="54">
        <v>1</v>
      </c>
      <c r="M284" s="50" t="s">
        <v>10333</v>
      </c>
      <c r="N284" s="53" t="s">
        <v>10873</v>
      </c>
      <c r="O284" s="53" t="s">
        <v>11080</v>
      </c>
      <c r="P284" s="55" t="s">
        <v>53</v>
      </c>
      <c r="Q284" s="55" t="s">
        <v>54</v>
      </c>
      <c r="R284" s="55" t="s">
        <v>55</v>
      </c>
      <c r="S284" s="56">
        <v>35.5</v>
      </c>
      <c r="T284" s="56" t="s">
        <v>11110</v>
      </c>
      <c r="U284" s="57" t="str">
        <f>IF(OR(C284="",H284=""),"",C284*H284)</f>
        <v/>
      </c>
      <c r="V284" s="57" t="str">
        <f>IF(OR(C284="",S284=""),"",S284*C284)</f>
        <v/>
      </c>
      <c r="W284" s="56" t="str">
        <f>IF(OR(C284="",T284=""),"",C284*T284)</f>
        <v/>
      </c>
    </row>
    <row r="285" spans="1:23" ht="20.100000000000001" customHeight="1" x14ac:dyDescent="0.2">
      <c r="A285" s="49" t="s">
        <v>11132</v>
      </c>
      <c r="B285" s="49" t="s">
        <v>11133</v>
      </c>
      <c r="C285" s="50"/>
      <c r="D285" s="51" t="s">
        <v>209</v>
      </c>
      <c r="E285" s="52">
        <v>4352.78</v>
      </c>
      <c r="F285" s="52">
        <f t="shared" si="17"/>
        <v>2785.7791999999999</v>
      </c>
      <c r="G285" s="52">
        <f>E285-(25 *E285/100)</f>
        <v>3264.585</v>
      </c>
      <c r="H285" s="52">
        <f>IF(E285="","",E285*(1-$F$3))</f>
        <v>2785.7791999999999</v>
      </c>
      <c r="I285" s="53"/>
      <c r="J285" s="54">
        <v>1</v>
      </c>
      <c r="K285" s="54">
        <v>1</v>
      </c>
      <c r="L285" s="54">
        <v>1</v>
      </c>
      <c r="M285" s="50" t="s">
        <v>10333</v>
      </c>
      <c r="N285" s="53" t="s">
        <v>10873</v>
      </c>
      <c r="O285" s="53" t="s">
        <v>11114</v>
      </c>
      <c r="P285" s="55" t="s">
        <v>53</v>
      </c>
      <c r="Q285" s="55" t="s">
        <v>54</v>
      </c>
      <c r="R285" s="55" t="s">
        <v>55</v>
      </c>
      <c r="S285" s="56">
        <v>5.9</v>
      </c>
      <c r="T285" s="56" t="s">
        <v>11134</v>
      </c>
      <c r="U285" s="57" t="str">
        <f>IF(OR(C285="",H285=""),"",C285*H285)</f>
        <v/>
      </c>
      <c r="V285" s="57" t="str">
        <f>IF(OR(C285="",S285=""),"",S285*C285)</f>
        <v/>
      </c>
      <c r="W285" s="56" t="str">
        <f>IF(OR(C285="",T285=""),"",C285*T285)</f>
        <v/>
      </c>
    </row>
    <row r="286" spans="1:23" ht="20.100000000000001" customHeight="1" x14ac:dyDescent="0.2">
      <c r="A286" s="49" t="s">
        <v>11141</v>
      </c>
      <c r="B286" s="49" t="s">
        <v>11142</v>
      </c>
      <c r="C286" s="50"/>
      <c r="D286" s="51" t="s">
        <v>209</v>
      </c>
      <c r="E286" s="52">
        <v>3867.65</v>
      </c>
      <c r="F286" s="52">
        <f t="shared" si="17"/>
        <v>2475.2960000000003</v>
      </c>
      <c r="G286" s="52">
        <f>E286-(25 *E286/100)</f>
        <v>2900.7375000000002</v>
      </c>
      <c r="H286" s="52">
        <f>IF(E286="","",E286*(1-$F$3))</f>
        <v>2475.2960000000003</v>
      </c>
      <c r="I286" s="53"/>
      <c r="J286" s="54">
        <v>1</v>
      </c>
      <c r="K286" s="54">
        <v>1</v>
      </c>
      <c r="L286" s="54">
        <v>1</v>
      </c>
      <c r="M286" s="50" t="s">
        <v>10333</v>
      </c>
      <c r="N286" s="53" t="s">
        <v>10873</v>
      </c>
      <c r="O286" s="53" t="s">
        <v>11114</v>
      </c>
      <c r="P286" s="55" t="s">
        <v>53</v>
      </c>
      <c r="Q286" s="55" t="s">
        <v>54</v>
      </c>
      <c r="R286" s="55" t="s">
        <v>55</v>
      </c>
      <c r="S286" s="56">
        <v>4.8</v>
      </c>
      <c r="T286" s="56" t="s">
        <v>11143</v>
      </c>
      <c r="U286" s="57" t="str">
        <f>IF(OR(C286="",H286=""),"",C286*H286)</f>
        <v/>
      </c>
      <c r="V286" s="57" t="str">
        <f>IF(OR(C286="",S286=""),"",S286*C286)</f>
        <v/>
      </c>
      <c r="W286" s="56" t="str">
        <f>IF(OR(C286="",T286=""),"",C286*T286)</f>
        <v/>
      </c>
    </row>
    <row r="287" spans="1:23" ht="20.100000000000001" customHeight="1" x14ac:dyDescent="0.2">
      <c r="A287" s="49" t="s">
        <v>11144</v>
      </c>
      <c r="B287" s="49" t="s">
        <v>11145</v>
      </c>
      <c r="C287" s="50"/>
      <c r="D287" s="51" t="s">
        <v>209</v>
      </c>
      <c r="E287" s="52">
        <v>4512.43</v>
      </c>
      <c r="F287" s="52">
        <f t="shared" si="17"/>
        <v>2887.9552000000003</v>
      </c>
      <c r="G287" s="52">
        <f>E287-(25 *E287/100)</f>
        <v>3384.3225000000002</v>
      </c>
      <c r="H287" s="52">
        <f>IF(E287="","",E287*(1-$F$3))</f>
        <v>2887.9552000000003</v>
      </c>
      <c r="I287" s="53"/>
      <c r="J287" s="54">
        <v>1</v>
      </c>
      <c r="K287" s="54">
        <v>1</v>
      </c>
      <c r="L287" s="54">
        <v>1</v>
      </c>
      <c r="M287" s="50" t="s">
        <v>10333</v>
      </c>
      <c r="N287" s="53" t="s">
        <v>10873</v>
      </c>
      <c r="O287" s="53" t="s">
        <v>11114</v>
      </c>
      <c r="P287" s="55" t="s">
        <v>53</v>
      </c>
      <c r="Q287" s="55" t="s">
        <v>54</v>
      </c>
      <c r="R287" s="55" t="s">
        <v>55</v>
      </c>
      <c r="S287" s="56">
        <v>5.2</v>
      </c>
      <c r="T287" s="56" t="s">
        <v>11117</v>
      </c>
      <c r="U287" s="57" t="str">
        <f>IF(OR(C287="",H287=""),"",C287*H287)</f>
        <v/>
      </c>
      <c r="V287" s="57" t="str">
        <f>IF(OR(C287="",S287=""),"",S287*C287)</f>
        <v/>
      </c>
      <c r="W287" s="56" t="str">
        <f>IF(OR(C287="",T287=""),"",C287*T287)</f>
        <v/>
      </c>
    </row>
    <row r="288" spans="1:23" ht="20.100000000000001" customHeight="1" x14ac:dyDescent="0.2">
      <c r="A288" s="49" t="s">
        <v>11146</v>
      </c>
      <c r="B288" s="49" t="s">
        <v>11147</v>
      </c>
      <c r="C288" s="50"/>
      <c r="D288" s="51" t="s">
        <v>209</v>
      </c>
      <c r="E288" s="52">
        <v>4682.38</v>
      </c>
      <c r="F288" s="52">
        <f t="shared" si="17"/>
        <v>2996.7232000000004</v>
      </c>
      <c r="G288" s="52">
        <f>E288-(25 *E288/100)</f>
        <v>3511.7849999999999</v>
      </c>
      <c r="H288" s="52">
        <f>IF(E288="","",E288*(1-$F$3))</f>
        <v>2996.7231999999999</v>
      </c>
      <c r="I288" s="53"/>
      <c r="J288" s="54">
        <v>1</v>
      </c>
      <c r="K288" s="54">
        <v>1</v>
      </c>
      <c r="L288" s="54">
        <v>1</v>
      </c>
      <c r="M288" s="50" t="s">
        <v>10333</v>
      </c>
      <c r="N288" s="53" t="s">
        <v>10873</v>
      </c>
      <c r="O288" s="53" t="s">
        <v>11114</v>
      </c>
      <c r="P288" s="55" t="s">
        <v>53</v>
      </c>
      <c r="Q288" s="55" t="s">
        <v>54</v>
      </c>
      <c r="R288" s="55" t="s">
        <v>55</v>
      </c>
      <c r="S288" s="56">
        <v>5.6</v>
      </c>
      <c r="T288" s="56" t="s">
        <v>11126</v>
      </c>
      <c r="U288" s="57" t="str">
        <f>IF(OR(C288="",H288=""),"",C288*H288)</f>
        <v/>
      </c>
      <c r="V288" s="57" t="str">
        <f>IF(OR(C288="",S288=""),"",S288*C288)</f>
        <v/>
      </c>
      <c r="W288" s="56" t="str">
        <f>IF(OR(C288="",T288=""),"",C288*T288)</f>
        <v/>
      </c>
    </row>
    <row r="289" spans="1:23" ht="20.100000000000001" customHeight="1" x14ac:dyDescent="0.2">
      <c r="A289" s="49" t="s">
        <v>11121</v>
      </c>
      <c r="B289" s="49" t="s">
        <v>11122</v>
      </c>
      <c r="C289" s="50"/>
      <c r="D289" s="51" t="s">
        <v>209</v>
      </c>
      <c r="E289" s="52">
        <v>4862.63</v>
      </c>
      <c r="F289" s="52">
        <f t="shared" ref="F289:F309" si="18">E289-(36*E289/100)</f>
        <v>3112.0832</v>
      </c>
      <c r="G289" s="52">
        <f>E289-(25 *E289/100)</f>
        <v>3646.9724999999999</v>
      </c>
      <c r="H289" s="52">
        <f>IF(E289="","",E289*(1-$F$3))</f>
        <v>3112.0832</v>
      </c>
      <c r="I289" s="53"/>
      <c r="J289" s="54">
        <v>1</v>
      </c>
      <c r="K289" s="54">
        <v>1</v>
      </c>
      <c r="L289" s="54">
        <v>1</v>
      </c>
      <c r="M289" s="50" t="s">
        <v>10333</v>
      </c>
      <c r="N289" s="53" t="s">
        <v>10873</v>
      </c>
      <c r="O289" s="53" t="s">
        <v>11114</v>
      </c>
      <c r="P289" s="55" t="s">
        <v>53</v>
      </c>
      <c r="Q289" s="55" t="s">
        <v>54</v>
      </c>
      <c r="R289" s="55" t="s">
        <v>55</v>
      </c>
      <c r="S289" s="56">
        <v>5.9</v>
      </c>
      <c r="T289" s="56" t="s">
        <v>11123</v>
      </c>
      <c r="U289" s="57" t="str">
        <f>IF(OR(C289="",H289=""),"",C289*H289)</f>
        <v/>
      </c>
      <c r="V289" s="57" t="str">
        <f>IF(OR(C289="",S289=""),"",S289*C289)</f>
        <v/>
      </c>
      <c r="W289" s="56" t="str">
        <f>IF(OR(C289="",T289=""),"",C289*T289)</f>
        <v/>
      </c>
    </row>
    <row r="290" spans="1:23" ht="20.100000000000001" customHeight="1" x14ac:dyDescent="0.2">
      <c r="A290" s="49" t="s">
        <v>11197</v>
      </c>
      <c r="B290" s="49" t="s">
        <v>11198</v>
      </c>
      <c r="C290" s="50"/>
      <c r="D290" s="51" t="s">
        <v>5480</v>
      </c>
      <c r="E290" s="52">
        <v>1625.34</v>
      </c>
      <c r="F290" s="52">
        <f t="shared" si="18"/>
        <v>1040.2175999999999</v>
      </c>
      <c r="G290" s="52">
        <f>E290-(25 *E290/100)</f>
        <v>1219.0049999999999</v>
      </c>
      <c r="H290" s="52">
        <f>IF(E290="","",E290*(1-$F$3))</f>
        <v>1040.2175999999999</v>
      </c>
      <c r="I290" s="53"/>
      <c r="J290" s="54">
        <v>1</v>
      </c>
      <c r="K290" s="54">
        <v>1</v>
      </c>
      <c r="L290" s="54">
        <v>1</v>
      </c>
      <c r="M290" s="50" t="s">
        <v>10333</v>
      </c>
      <c r="N290" s="53" t="s">
        <v>10873</v>
      </c>
      <c r="O290" s="53" t="s">
        <v>11148</v>
      </c>
      <c r="P290" s="55" t="s">
        <v>53</v>
      </c>
      <c r="Q290" s="55" t="s">
        <v>54</v>
      </c>
      <c r="R290" s="55" t="s">
        <v>55</v>
      </c>
      <c r="S290" s="56">
        <v>3.1</v>
      </c>
      <c r="T290" s="56" t="s">
        <v>11199</v>
      </c>
      <c r="U290" s="57" t="str">
        <f>IF(OR(C290="",H290=""),"",C290*H290)</f>
        <v/>
      </c>
      <c r="V290" s="57" t="str">
        <f>IF(OR(C290="",S290=""),"",S290*C290)</f>
        <v/>
      </c>
      <c r="W290" s="56" t="str">
        <f>IF(OR(C290="",T290=""),"",C290*T290)</f>
        <v/>
      </c>
    </row>
    <row r="291" spans="1:23" ht="20.100000000000001" customHeight="1" x14ac:dyDescent="0.2">
      <c r="A291" s="49" t="s">
        <v>11188</v>
      </c>
      <c r="B291" s="49" t="s">
        <v>11189</v>
      </c>
      <c r="C291" s="50"/>
      <c r="D291" s="51" t="s">
        <v>5480</v>
      </c>
      <c r="E291" s="52">
        <v>800.31</v>
      </c>
      <c r="F291" s="52">
        <f t="shared" si="18"/>
        <v>512.19839999999999</v>
      </c>
      <c r="G291" s="52">
        <f>E291-(25 *E291/100)</f>
        <v>600.23249999999996</v>
      </c>
      <c r="H291" s="52">
        <f>IF(E291="","",E291*(1-$F$3))</f>
        <v>512.19839999999999</v>
      </c>
      <c r="I291" s="53"/>
      <c r="J291" s="54">
        <v>1</v>
      </c>
      <c r="K291" s="54">
        <v>1</v>
      </c>
      <c r="L291" s="54">
        <v>1</v>
      </c>
      <c r="M291" s="50" t="s">
        <v>10333</v>
      </c>
      <c r="N291" s="53" t="s">
        <v>10873</v>
      </c>
      <c r="O291" s="53" t="s">
        <v>11148</v>
      </c>
      <c r="P291" s="55" t="s">
        <v>53</v>
      </c>
      <c r="Q291" s="55" t="s">
        <v>54</v>
      </c>
      <c r="R291" s="55" t="s">
        <v>55</v>
      </c>
      <c r="S291" s="56">
        <v>1.3</v>
      </c>
      <c r="T291" s="56" t="s">
        <v>11190</v>
      </c>
      <c r="U291" s="57" t="str">
        <f>IF(OR(C291="",H291=""),"",C291*H291)</f>
        <v/>
      </c>
      <c r="V291" s="57" t="str">
        <f>IF(OR(C291="",S291=""),"",S291*C291)</f>
        <v/>
      </c>
      <c r="W291" s="56" t="str">
        <f>IF(OR(C291="",T291=""),"",C291*T291)</f>
        <v/>
      </c>
    </row>
    <row r="292" spans="1:23" ht="20.100000000000001" customHeight="1" x14ac:dyDescent="0.2">
      <c r="A292" s="49" t="s">
        <v>11209</v>
      </c>
      <c r="B292" s="49" t="s">
        <v>11210</v>
      </c>
      <c r="C292" s="50"/>
      <c r="D292" s="51" t="s">
        <v>5480</v>
      </c>
      <c r="E292" s="52">
        <v>2010.56</v>
      </c>
      <c r="F292" s="52">
        <f t="shared" si="18"/>
        <v>1286.7583999999999</v>
      </c>
      <c r="G292" s="52">
        <f>E292-(25 *E292/100)</f>
        <v>1507.92</v>
      </c>
      <c r="H292" s="52">
        <f>IF(E292="","",E292*(1-$F$3))</f>
        <v>1286.7583999999999</v>
      </c>
      <c r="I292" s="53"/>
      <c r="J292" s="54">
        <v>1</v>
      </c>
      <c r="K292" s="54">
        <v>1</v>
      </c>
      <c r="L292" s="54">
        <v>1</v>
      </c>
      <c r="M292" s="50" t="s">
        <v>10333</v>
      </c>
      <c r="N292" s="53" t="s">
        <v>10873</v>
      </c>
      <c r="O292" s="53" t="s">
        <v>11148</v>
      </c>
      <c r="P292" s="55" t="s">
        <v>53</v>
      </c>
      <c r="Q292" s="55" t="s">
        <v>54</v>
      </c>
      <c r="R292" s="55" t="s">
        <v>55</v>
      </c>
      <c r="S292" s="56">
        <v>3.3</v>
      </c>
      <c r="T292" s="56" t="s">
        <v>11211</v>
      </c>
      <c r="U292" s="57" t="str">
        <f>IF(OR(C292="",H292=""),"",C292*H292)</f>
        <v/>
      </c>
      <c r="V292" s="57" t="str">
        <f>IF(OR(C292="",S292=""),"",S292*C292)</f>
        <v/>
      </c>
      <c r="W292" s="56" t="str">
        <f>IF(OR(C292="",T292=""),"",C292*T292)</f>
        <v/>
      </c>
    </row>
    <row r="293" spans="1:23" ht="20.100000000000001" customHeight="1" x14ac:dyDescent="0.2">
      <c r="A293" s="49" t="s">
        <v>11200</v>
      </c>
      <c r="B293" s="49" t="s">
        <v>11201</v>
      </c>
      <c r="C293" s="50"/>
      <c r="D293" s="51" t="s">
        <v>5480</v>
      </c>
      <c r="E293" s="52">
        <v>1048.54</v>
      </c>
      <c r="F293" s="52">
        <f t="shared" si="18"/>
        <v>671.0655999999999</v>
      </c>
      <c r="G293" s="52">
        <f>E293-(25 *E293/100)</f>
        <v>786.40499999999997</v>
      </c>
      <c r="H293" s="52">
        <f>IF(E293="","",E293*(1-$F$3))</f>
        <v>671.06560000000002</v>
      </c>
      <c r="I293" s="53"/>
      <c r="J293" s="54">
        <v>1</v>
      </c>
      <c r="K293" s="54">
        <v>1</v>
      </c>
      <c r="L293" s="54">
        <v>1</v>
      </c>
      <c r="M293" s="50" t="s">
        <v>10333</v>
      </c>
      <c r="N293" s="53" t="s">
        <v>10873</v>
      </c>
      <c r="O293" s="53" t="s">
        <v>11148</v>
      </c>
      <c r="P293" s="55" t="s">
        <v>53</v>
      </c>
      <c r="Q293" s="55" t="s">
        <v>54</v>
      </c>
      <c r="R293" s="55" t="s">
        <v>55</v>
      </c>
      <c r="S293" s="56">
        <v>1.5</v>
      </c>
      <c r="T293" s="56" t="s">
        <v>11202</v>
      </c>
      <c r="U293" s="57" t="str">
        <f>IF(OR(C293="",H293=""),"",C293*H293)</f>
        <v/>
      </c>
      <c r="V293" s="57" t="str">
        <f>IF(OR(C293="",S293=""),"",S293*C293)</f>
        <v/>
      </c>
      <c r="W293" s="56" t="str">
        <f>IF(OR(C293="",T293=""),"",C293*T293)</f>
        <v/>
      </c>
    </row>
    <row r="294" spans="1:23" ht="20.100000000000001" customHeight="1" x14ac:dyDescent="0.2">
      <c r="A294" s="49" t="s">
        <v>11233</v>
      </c>
      <c r="B294" s="49" t="s">
        <v>11234</v>
      </c>
      <c r="C294" s="50"/>
      <c r="D294" s="51" t="s">
        <v>5480</v>
      </c>
      <c r="E294" s="52">
        <v>2037.34</v>
      </c>
      <c r="F294" s="52">
        <f t="shared" si="18"/>
        <v>1303.8976</v>
      </c>
      <c r="G294" s="52">
        <f>E294-(25 *E294/100)</f>
        <v>1528.0049999999999</v>
      </c>
      <c r="H294" s="52">
        <f>IF(E294="","",E294*(1-$F$3))</f>
        <v>1303.8976</v>
      </c>
      <c r="I294" s="53"/>
      <c r="J294" s="54">
        <v>1</v>
      </c>
      <c r="K294" s="54">
        <v>1</v>
      </c>
      <c r="L294" s="54">
        <v>1</v>
      </c>
      <c r="M294" s="50" t="s">
        <v>10333</v>
      </c>
      <c r="N294" s="53" t="s">
        <v>10873</v>
      </c>
      <c r="O294" s="53" t="s">
        <v>11148</v>
      </c>
      <c r="P294" s="55" t="s">
        <v>53</v>
      </c>
      <c r="Q294" s="55" t="s">
        <v>54</v>
      </c>
      <c r="R294" s="55" t="s">
        <v>55</v>
      </c>
      <c r="S294" s="56">
        <v>1.7</v>
      </c>
      <c r="T294" s="56" t="s">
        <v>11235</v>
      </c>
      <c r="U294" s="57" t="str">
        <f>IF(OR(C294="",H294=""),"",C294*H294)</f>
        <v/>
      </c>
      <c r="V294" s="57" t="str">
        <f>IF(OR(C294="",S294=""),"",S294*C294)</f>
        <v/>
      </c>
      <c r="W294" s="56" t="str">
        <f>IF(OR(C294="",T294=""),"",C294*T294)</f>
        <v/>
      </c>
    </row>
    <row r="295" spans="1:23" ht="20.100000000000001" customHeight="1" x14ac:dyDescent="0.2">
      <c r="A295" s="49" t="s">
        <v>11224</v>
      </c>
      <c r="B295" s="49" t="s">
        <v>11225</v>
      </c>
      <c r="C295" s="50"/>
      <c r="D295" s="51" t="s">
        <v>5480</v>
      </c>
      <c r="E295" s="52">
        <v>1080.47</v>
      </c>
      <c r="F295" s="52">
        <f t="shared" si="18"/>
        <v>691.50080000000003</v>
      </c>
      <c r="G295" s="52">
        <f>E295-(25 *E295/100)</f>
        <v>810.35249999999996</v>
      </c>
      <c r="H295" s="52">
        <f>IF(E295="","",E295*(1-$F$3))</f>
        <v>691.50080000000003</v>
      </c>
      <c r="I295" s="53"/>
      <c r="J295" s="54">
        <v>1</v>
      </c>
      <c r="K295" s="54">
        <v>1</v>
      </c>
      <c r="L295" s="54">
        <v>1</v>
      </c>
      <c r="M295" s="50" t="s">
        <v>10333</v>
      </c>
      <c r="N295" s="53" t="s">
        <v>10873</v>
      </c>
      <c r="O295" s="53" t="s">
        <v>11148</v>
      </c>
      <c r="P295" s="55" t="s">
        <v>53</v>
      </c>
      <c r="Q295" s="55" t="s">
        <v>54</v>
      </c>
      <c r="R295" s="55" t="s">
        <v>55</v>
      </c>
      <c r="S295" s="56">
        <v>0.8</v>
      </c>
      <c r="T295" s="56" t="s">
        <v>11226</v>
      </c>
      <c r="U295" s="57" t="str">
        <f>IF(OR(C295="",H295=""),"",C295*H295)</f>
        <v/>
      </c>
      <c r="V295" s="57" t="str">
        <f>IF(OR(C295="",S295=""),"",S295*C295)</f>
        <v/>
      </c>
      <c r="W295" s="56" t="str">
        <f>IF(OR(C295="",T295=""),"",C295*T295)</f>
        <v/>
      </c>
    </row>
    <row r="296" spans="1:23" ht="20.100000000000001" customHeight="1" x14ac:dyDescent="0.2">
      <c r="A296" s="49" t="s">
        <v>11221</v>
      </c>
      <c r="B296" s="49" t="s">
        <v>11222</v>
      </c>
      <c r="C296" s="50"/>
      <c r="D296" s="51" t="s">
        <v>5480</v>
      </c>
      <c r="E296" s="52">
        <v>1818.98</v>
      </c>
      <c r="F296" s="52">
        <f t="shared" si="18"/>
        <v>1164.1471999999999</v>
      </c>
      <c r="G296" s="52">
        <f>E296-(25 *E296/100)</f>
        <v>1364.2350000000001</v>
      </c>
      <c r="H296" s="52">
        <f>IF(E296="","",E296*(1-$F$3))</f>
        <v>1164.1472000000001</v>
      </c>
      <c r="I296" s="53"/>
      <c r="J296" s="54">
        <v>1</v>
      </c>
      <c r="K296" s="54">
        <v>1</v>
      </c>
      <c r="L296" s="54">
        <v>1</v>
      </c>
      <c r="M296" s="50" t="s">
        <v>10333</v>
      </c>
      <c r="N296" s="53" t="s">
        <v>10873</v>
      </c>
      <c r="O296" s="53" t="s">
        <v>11148</v>
      </c>
      <c r="P296" s="55" t="s">
        <v>53</v>
      </c>
      <c r="Q296" s="55" t="s">
        <v>54</v>
      </c>
      <c r="R296" s="55" t="s">
        <v>55</v>
      </c>
      <c r="S296" s="56">
        <v>4.0999999999999996</v>
      </c>
      <c r="T296" s="56" t="s">
        <v>11223</v>
      </c>
      <c r="U296" s="57" t="str">
        <f>IF(OR(C296="",H296=""),"",C296*H296)</f>
        <v/>
      </c>
      <c r="V296" s="57" t="str">
        <f>IF(OR(C296="",S296=""),"",S296*C296)</f>
        <v/>
      </c>
      <c r="W296" s="56" t="str">
        <f>IF(OR(C296="",T296=""),"",C296*T296)</f>
        <v/>
      </c>
    </row>
    <row r="297" spans="1:23" ht="20.100000000000001" customHeight="1" x14ac:dyDescent="0.2">
      <c r="A297" s="49" t="s">
        <v>11212</v>
      </c>
      <c r="B297" s="49" t="s">
        <v>11213</v>
      </c>
      <c r="C297" s="50"/>
      <c r="D297" s="51" t="s">
        <v>5480</v>
      </c>
      <c r="E297" s="52">
        <v>877.56</v>
      </c>
      <c r="F297" s="52">
        <f t="shared" si="18"/>
        <v>561.63840000000005</v>
      </c>
      <c r="G297" s="52">
        <f>E297-(25 *E297/100)</f>
        <v>658.17</v>
      </c>
      <c r="H297" s="52">
        <f>IF(E297="","",E297*(1-$F$3))</f>
        <v>561.63839999999993</v>
      </c>
      <c r="I297" s="53"/>
      <c r="J297" s="54">
        <v>1</v>
      </c>
      <c r="K297" s="54">
        <v>1</v>
      </c>
      <c r="L297" s="54">
        <v>1</v>
      </c>
      <c r="M297" s="50" t="s">
        <v>10333</v>
      </c>
      <c r="N297" s="53" t="s">
        <v>10873</v>
      </c>
      <c r="O297" s="53" t="s">
        <v>11148</v>
      </c>
      <c r="P297" s="55" t="s">
        <v>53</v>
      </c>
      <c r="Q297" s="55" t="s">
        <v>54</v>
      </c>
      <c r="R297" s="55" t="s">
        <v>55</v>
      </c>
      <c r="S297" s="56">
        <v>1.7</v>
      </c>
      <c r="T297" s="56" t="s">
        <v>11214</v>
      </c>
      <c r="U297" s="57" t="str">
        <f>IF(OR(C297="",H297=""),"",C297*H297)</f>
        <v/>
      </c>
      <c r="V297" s="57" t="str">
        <f>IF(OR(C297="",S297=""),"",S297*C297)</f>
        <v/>
      </c>
      <c r="W297" s="56" t="str">
        <f>IF(OR(C297="",T297=""),"",C297*T297)</f>
        <v/>
      </c>
    </row>
    <row r="298" spans="1:23" ht="20.100000000000001" customHeight="1" x14ac:dyDescent="0.2">
      <c r="A298" s="49" t="s">
        <v>11176</v>
      </c>
      <c r="B298" s="49" t="s">
        <v>11177</v>
      </c>
      <c r="C298" s="50"/>
      <c r="D298" s="51" t="s">
        <v>5480</v>
      </c>
      <c r="E298" s="52">
        <v>2937.56</v>
      </c>
      <c r="F298" s="52">
        <f t="shared" si="18"/>
        <v>1880.0383999999999</v>
      </c>
      <c r="G298" s="52">
        <f>E298-(25 *E298/100)</f>
        <v>2203.17</v>
      </c>
      <c r="H298" s="52">
        <f>IF(E298="","",E298*(1-$F$3))</f>
        <v>1880.0383999999999</v>
      </c>
      <c r="I298" s="53"/>
      <c r="J298" s="54">
        <v>1</v>
      </c>
      <c r="K298" s="54">
        <v>1</v>
      </c>
      <c r="L298" s="54">
        <v>1</v>
      </c>
      <c r="M298" s="50" t="s">
        <v>10333</v>
      </c>
      <c r="N298" s="53" t="s">
        <v>10873</v>
      </c>
      <c r="O298" s="53" t="s">
        <v>11148</v>
      </c>
      <c r="P298" s="55" t="s">
        <v>53</v>
      </c>
      <c r="Q298" s="55" t="s">
        <v>54</v>
      </c>
      <c r="R298" s="55" t="s">
        <v>55</v>
      </c>
      <c r="S298" s="56">
        <v>3.7</v>
      </c>
      <c r="T298" s="56" t="s">
        <v>11178</v>
      </c>
      <c r="U298" s="57" t="str">
        <f>IF(OR(C298="",H298=""),"",C298*H298)</f>
        <v/>
      </c>
      <c r="V298" s="57" t="str">
        <f>IF(OR(C298="",S298=""),"",S298*C298)</f>
        <v/>
      </c>
      <c r="W298" s="56" t="str">
        <f>IF(OR(C298="",T298=""),"",C298*T298)</f>
        <v/>
      </c>
    </row>
    <row r="299" spans="1:23" ht="20.100000000000001" customHeight="1" x14ac:dyDescent="0.2">
      <c r="A299" s="49" t="s">
        <v>11167</v>
      </c>
      <c r="B299" s="49" t="s">
        <v>11168</v>
      </c>
      <c r="C299" s="50"/>
      <c r="D299" s="51" t="s">
        <v>5480</v>
      </c>
      <c r="E299" s="52">
        <v>2247.46</v>
      </c>
      <c r="F299" s="52">
        <f t="shared" si="18"/>
        <v>1438.3744000000002</v>
      </c>
      <c r="G299" s="52">
        <f>E299-(25 *E299/100)</f>
        <v>1685.595</v>
      </c>
      <c r="H299" s="52">
        <f>IF(E299="","",E299*(1-$F$3))</f>
        <v>1438.3744000000002</v>
      </c>
      <c r="I299" s="53"/>
      <c r="J299" s="54">
        <v>1</v>
      </c>
      <c r="K299" s="54">
        <v>1</v>
      </c>
      <c r="L299" s="54">
        <v>1</v>
      </c>
      <c r="M299" s="50" t="s">
        <v>10333</v>
      </c>
      <c r="N299" s="53" t="s">
        <v>10873</v>
      </c>
      <c r="O299" s="53" t="s">
        <v>11148</v>
      </c>
      <c r="P299" s="55" t="s">
        <v>53</v>
      </c>
      <c r="Q299" s="55" t="s">
        <v>54</v>
      </c>
      <c r="R299" s="55" t="s">
        <v>55</v>
      </c>
      <c r="S299" s="56">
        <v>3.3</v>
      </c>
      <c r="T299" s="56" t="s">
        <v>11169</v>
      </c>
      <c r="U299" s="57" t="str">
        <f>IF(OR(C299="",H299=""),"",C299*H299)</f>
        <v/>
      </c>
      <c r="V299" s="57" t="str">
        <f>IF(OR(C299="",S299=""),"",S299*C299)</f>
        <v/>
      </c>
      <c r="W299" s="56" t="str">
        <f>IF(OR(C299="",T299=""),"",C299*T299)</f>
        <v/>
      </c>
    </row>
    <row r="300" spans="1:23" ht="20.100000000000001" customHeight="1" x14ac:dyDescent="0.2">
      <c r="A300" s="49" t="s">
        <v>11158</v>
      </c>
      <c r="B300" s="49" t="s">
        <v>11159</v>
      </c>
      <c r="C300" s="50"/>
      <c r="D300" s="51" t="s">
        <v>5480</v>
      </c>
      <c r="E300" s="52">
        <v>1172.1400000000001</v>
      </c>
      <c r="F300" s="52">
        <f t="shared" si="18"/>
        <v>750.16960000000017</v>
      </c>
      <c r="G300" s="52">
        <f>E300-(25 *E300/100)</f>
        <v>879.10500000000002</v>
      </c>
      <c r="H300" s="52">
        <f>IF(E300="","",E300*(1-$F$3))</f>
        <v>750.16960000000006</v>
      </c>
      <c r="I300" s="53"/>
      <c r="J300" s="54">
        <v>1</v>
      </c>
      <c r="K300" s="54">
        <v>1</v>
      </c>
      <c r="L300" s="54">
        <v>1</v>
      </c>
      <c r="M300" s="50" t="s">
        <v>10333</v>
      </c>
      <c r="N300" s="53" t="s">
        <v>10873</v>
      </c>
      <c r="O300" s="53" t="s">
        <v>11148</v>
      </c>
      <c r="P300" s="55" t="s">
        <v>53</v>
      </c>
      <c r="Q300" s="55" t="s">
        <v>54</v>
      </c>
      <c r="R300" s="55" t="s">
        <v>55</v>
      </c>
      <c r="S300" s="56">
        <v>1.5</v>
      </c>
      <c r="T300" s="56" t="s">
        <v>11160</v>
      </c>
      <c r="U300" s="57" t="str">
        <f>IF(OR(C300="",H300=""),"",C300*H300)</f>
        <v/>
      </c>
      <c r="V300" s="57" t="str">
        <f>IF(OR(C300="",S300=""),"",S300*C300)</f>
        <v/>
      </c>
      <c r="W300" s="56" t="str">
        <f>IF(OR(C300="",T300=""),"",C300*T300)</f>
        <v/>
      </c>
    </row>
    <row r="301" spans="1:23" ht="20.100000000000001" customHeight="1" x14ac:dyDescent="0.2">
      <c r="A301" s="49" t="s">
        <v>11310</v>
      </c>
      <c r="B301" s="49" t="s">
        <v>11311</v>
      </c>
      <c r="C301" s="50"/>
      <c r="D301" s="51" t="s">
        <v>5480</v>
      </c>
      <c r="E301" s="52">
        <v>441.87</v>
      </c>
      <c r="F301" s="52">
        <f t="shared" si="18"/>
        <v>282.79680000000002</v>
      </c>
      <c r="G301" s="52">
        <f>E301-(25 *E301/100)</f>
        <v>331.40250000000003</v>
      </c>
      <c r="H301" s="52">
        <f>IF(E301="","",E301*(1-$F$3))</f>
        <v>282.79680000000002</v>
      </c>
      <c r="I301" s="53"/>
      <c r="J301" s="54">
        <v>1</v>
      </c>
      <c r="K301" s="54">
        <v>1</v>
      </c>
      <c r="L301" s="54">
        <v>1</v>
      </c>
      <c r="M301" s="50" t="s">
        <v>10333</v>
      </c>
      <c r="N301" s="53" t="s">
        <v>10873</v>
      </c>
      <c r="O301" s="53" t="s">
        <v>11242</v>
      </c>
      <c r="P301" s="55" t="s">
        <v>53</v>
      </c>
      <c r="Q301" s="55" t="s">
        <v>54</v>
      </c>
      <c r="R301" s="55" t="s">
        <v>55</v>
      </c>
      <c r="S301" s="56">
        <v>0.8</v>
      </c>
      <c r="T301" s="56" t="s">
        <v>11312</v>
      </c>
      <c r="U301" s="57" t="str">
        <f>IF(OR(C301="",H301=""),"",C301*H301)</f>
        <v/>
      </c>
      <c r="V301" s="57" t="str">
        <f>IF(OR(C301="",S301=""),"",S301*C301)</f>
        <v/>
      </c>
      <c r="W301" s="56" t="str">
        <f>IF(OR(C301="",T301=""),"",C301*T301)</f>
        <v/>
      </c>
    </row>
    <row r="302" spans="1:23" ht="20.100000000000001" customHeight="1" x14ac:dyDescent="0.2">
      <c r="A302" s="49" t="s">
        <v>11301</v>
      </c>
      <c r="B302" s="49" t="s">
        <v>11302</v>
      </c>
      <c r="C302" s="50"/>
      <c r="D302" s="51" t="s">
        <v>5480</v>
      </c>
      <c r="E302" s="52">
        <v>239.99</v>
      </c>
      <c r="F302" s="52">
        <f t="shared" si="18"/>
        <v>153.59360000000001</v>
      </c>
      <c r="G302" s="52">
        <f>E302-(25 *E302/100)</f>
        <v>179.99250000000001</v>
      </c>
      <c r="H302" s="52">
        <f>IF(E302="","",E302*(1-$F$3))</f>
        <v>153.59360000000001</v>
      </c>
      <c r="I302" s="53"/>
      <c r="J302" s="54">
        <v>1</v>
      </c>
      <c r="K302" s="54">
        <v>1</v>
      </c>
      <c r="L302" s="54">
        <v>1</v>
      </c>
      <c r="M302" s="50" t="s">
        <v>10333</v>
      </c>
      <c r="N302" s="53" t="s">
        <v>10873</v>
      </c>
      <c r="O302" s="53" t="s">
        <v>11242</v>
      </c>
      <c r="P302" s="55" t="s">
        <v>53</v>
      </c>
      <c r="Q302" s="55" t="s">
        <v>54</v>
      </c>
      <c r="R302" s="55" t="s">
        <v>55</v>
      </c>
      <c r="S302" s="56">
        <v>0.25</v>
      </c>
      <c r="T302" s="56" t="s">
        <v>11303</v>
      </c>
      <c r="U302" s="57" t="str">
        <f>IF(OR(C302="",H302=""),"",C302*H302)</f>
        <v/>
      </c>
      <c r="V302" s="57" t="str">
        <f>IF(OR(C302="",S302=""),"",S302*C302)</f>
        <v/>
      </c>
      <c r="W302" s="56" t="str">
        <f>IF(OR(C302="",T302=""),"",C302*T302)</f>
        <v/>
      </c>
    </row>
    <row r="303" spans="1:23" ht="20.100000000000001" customHeight="1" x14ac:dyDescent="0.2">
      <c r="A303" s="49" t="s">
        <v>11258</v>
      </c>
      <c r="B303" s="49" t="s">
        <v>11259</v>
      </c>
      <c r="C303" s="50"/>
      <c r="D303" s="51" t="s">
        <v>5480</v>
      </c>
      <c r="E303" s="52">
        <v>2277.33</v>
      </c>
      <c r="F303" s="52">
        <f t="shared" si="18"/>
        <v>1457.4911999999999</v>
      </c>
      <c r="G303" s="52">
        <f>E303-(25 *E303/100)</f>
        <v>1707.9974999999999</v>
      </c>
      <c r="H303" s="52">
        <f>IF(E303="","",E303*(1-$F$3))</f>
        <v>1457.4911999999999</v>
      </c>
      <c r="I303" s="53"/>
      <c r="J303" s="54">
        <v>1</v>
      </c>
      <c r="K303" s="54">
        <v>1</v>
      </c>
      <c r="L303" s="54">
        <v>1</v>
      </c>
      <c r="M303" s="50" t="s">
        <v>10333</v>
      </c>
      <c r="N303" s="53" t="s">
        <v>10873</v>
      </c>
      <c r="O303" s="53" t="s">
        <v>11242</v>
      </c>
      <c r="P303" s="55" t="s">
        <v>53</v>
      </c>
      <c r="Q303" s="55" t="s">
        <v>54</v>
      </c>
      <c r="R303" s="55" t="s">
        <v>55</v>
      </c>
      <c r="S303" s="56">
        <v>3.9</v>
      </c>
      <c r="T303" s="56" t="s">
        <v>11260</v>
      </c>
      <c r="U303" s="57" t="str">
        <f>IF(OR(C303="",H303=""),"",C303*H303)</f>
        <v/>
      </c>
      <c r="V303" s="57" t="str">
        <f>IF(OR(C303="",S303=""),"",S303*C303)</f>
        <v/>
      </c>
      <c r="W303" s="56" t="str">
        <f>IF(OR(C303="",T303=""),"",C303*T303)</f>
        <v/>
      </c>
    </row>
    <row r="304" spans="1:23" ht="20.100000000000001" customHeight="1" x14ac:dyDescent="0.2">
      <c r="A304" s="49" t="s">
        <v>11249</v>
      </c>
      <c r="B304" s="49" t="s">
        <v>11250</v>
      </c>
      <c r="C304" s="50"/>
      <c r="D304" s="51" t="s">
        <v>5480</v>
      </c>
      <c r="E304" s="52">
        <v>1041.33</v>
      </c>
      <c r="F304" s="52">
        <f t="shared" si="18"/>
        <v>666.45119999999997</v>
      </c>
      <c r="G304" s="52">
        <f>E304-(25 *E304/100)</f>
        <v>780.99749999999995</v>
      </c>
      <c r="H304" s="52">
        <f>IF(E304="","",E304*(1-$F$3))</f>
        <v>666.45119999999997</v>
      </c>
      <c r="I304" s="53"/>
      <c r="J304" s="54">
        <v>1</v>
      </c>
      <c r="K304" s="54">
        <v>1</v>
      </c>
      <c r="L304" s="54">
        <v>1</v>
      </c>
      <c r="M304" s="50" t="s">
        <v>10333</v>
      </c>
      <c r="N304" s="53" t="s">
        <v>10873</v>
      </c>
      <c r="O304" s="53" t="s">
        <v>11242</v>
      </c>
      <c r="P304" s="55" t="s">
        <v>53</v>
      </c>
      <c r="Q304" s="55" t="s">
        <v>54</v>
      </c>
      <c r="R304" s="55" t="s">
        <v>55</v>
      </c>
      <c r="S304" s="56">
        <v>1.5</v>
      </c>
      <c r="T304" s="56" t="s">
        <v>11251</v>
      </c>
      <c r="U304" s="57" t="str">
        <f>IF(OR(C304="",H304=""),"",C304*H304)</f>
        <v/>
      </c>
      <c r="V304" s="57" t="str">
        <f>IF(OR(C304="",S304=""),"",S304*C304)</f>
        <v/>
      </c>
      <c r="W304" s="56" t="str">
        <f>IF(OR(C304="",T304=""),"",C304*T304)</f>
        <v/>
      </c>
    </row>
    <row r="305" spans="1:23" ht="20.100000000000001" customHeight="1" x14ac:dyDescent="0.2">
      <c r="A305" s="49" t="s">
        <v>11261</v>
      </c>
      <c r="B305" s="49" t="s">
        <v>11262</v>
      </c>
      <c r="C305" s="50"/>
      <c r="D305" s="51" t="s">
        <v>5480</v>
      </c>
      <c r="E305" s="52">
        <v>2363.85</v>
      </c>
      <c r="F305" s="52">
        <f t="shared" si="18"/>
        <v>1512.864</v>
      </c>
      <c r="G305" s="52">
        <f>E305-(25 *E305/100)</f>
        <v>1772.8874999999998</v>
      </c>
      <c r="H305" s="52">
        <f>IF(E305="","",E305*(1-$F$3))</f>
        <v>1512.864</v>
      </c>
      <c r="I305" s="53"/>
      <c r="J305" s="54">
        <v>1</v>
      </c>
      <c r="K305" s="54">
        <v>1</v>
      </c>
      <c r="L305" s="54">
        <v>1</v>
      </c>
      <c r="M305" s="50" t="s">
        <v>10333</v>
      </c>
      <c r="N305" s="53" t="s">
        <v>10873</v>
      </c>
      <c r="O305" s="53" t="s">
        <v>11242</v>
      </c>
      <c r="P305" s="55" t="s">
        <v>53</v>
      </c>
      <c r="Q305" s="55" t="s">
        <v>54</v>
      </c>
      <c r="R305" s="55" t="s">
        <v>55</v>
      </c>
      <c r="S305" s="56">
        <v>3.6</v>
      </c>
      <c r="T305" s="56" t="s">
        <v>11263</v>
      </c>
      <c r="U305" s="57" t="str">
        <f>IF(OR(C305="",H305=""),"",C305*H305)</f>
        <v/>
      </c>
      <c r="V305" s="57" t="str">
        <f>IF(OR(C305="",S305=""),"",S305*C305)</f>
        <v/>
      </c>
      <c r="W305" s="56" t="str">
        <f>IF(OR(C305="",T305=""),"",C305*T305)</f>
        <v/>
      </c>
    </row>
    <row r="306" spans="1:23" ht="20.100000000000001" customHeight="1" x14ac:dyDescent="0.2">
      <c r="A306" s="49" t="s">
        <v>11273</v>
      </c>
      <c r="B306" s="49" t="s">
        <v>11274</v>
      </c>
      <c r="C306" s="50"/>
      <c r="D306" s="51" t="s">
        <v>5480</v>
      </c>
      <c r="E306" s="52">
        <v>1057.81</v>
      </c>
      <c r="F306" s="52">
        <f t="shared" si="18"/>
        <v>676.99839999999995</v>
      </c>
      <c r="G306" s="52">
        <f>E306-(25 *E306/100)</f>
        <v>793.35749999999996</v>
      </c>
      <c r="H306" s="52">
        <f>IF(E306="","",E306*(1-$F$3))</f>
        <v>676.99839999999995</v>
      </c>
      <c r="I306" s="53"/>
      <c r="J306" s="54">
        <v>1</v>
      </c>
      <c r="K306" s="54">
        <v>1</v>
      </c>
      <c r="L306" s="54">
        <v>1</v>
      </c>
      <c r="M306" s="50" t="s">
        <v>10333</v>
      </c>
      <c r="N306" s="53" t="s">
        <v>10873</v>
      </c>
      <c r="O306" s="53" t="s">
        <v>11242</v>
      </c>
      <c r="P306" s="55" t="s">
        <v>53</v>
      </c>
      <c r="Q306" s="55" t="s">
        <v>54</v>
      </c>
      <c r="R306" s="55" t="s">
        <v>55</v>
      </c>
      <c r="S306" s="56">
        <v>1.7</v>
      </c>
      <c r="T306" s="56" t="s">
        <v>11251</v>
      </c>
      <c r="U306" s="57" t="str">
        <f>IF(OR(C306="",H306=""),"",C306*H306)</f>
        <v/>
      </c>
      <c r="V306" s="57" t="str">
        <f>IF(OR(C306="",S306=""),"",S306*C306)</f>
        <v/>
      </c>
      <c r="W306" s="56" t="str">
        <f>IF(OR(C306="",T306=""),"",C306*T306)</f>
        <v/>
      </c>
    </row>
    <row r="307" spans="1:23" ht="20.100000000000001" customHeight="1" x14ac:dyDescent="0.2">
      <c r="A307" s="49" t="s">
        <v>11281</v>
      </c>
      <c r="B307" s="49" t="s">
        <v>11282</v>
      </c>
      <c r="C307" s="50"/>
      <c r="D307" s="51" t="s">
        <v>5480</v>
      </c>
      <c r="E307" s="52">
        <v>1379.17</v>
      </c>
      <c r="F307" s="52">
        <f t="shared" si="18"/>
        <v>882.66880000000003</v>
      </c>
      <c r="G307" s="52">
        <f>E307-(25 *E307/100)</f>
        <v>1034.3775000000001</v>
      </c>
      <c r="H307" s="52">
        <f>IF(E307="","",E307*(1-$F$3))</f>
        <v>882.66880000000003</v>
      </c>
      <c r="I307" s="53"/>
      <c r="J307" s="54">
        <v>1</v>
      </c>
      <c r="K307" s="54">
        <v>1</v>
      </c>
      <c r="L307" s="54">
        <v>1</v>
      </c>
      <c r="M307" s="50" t="s">
        <v>10333</v>
      </c>
      <c r="N307" s="53" t="s">
        <v>10873</v>
      </c>
      <c r="O307" s="53" t="s">
        <v>11242</v>
      </c>
      <c r="P307" s="55" t="s">
        <v>53</v>
      </c>
      <c r="Q307" s="55" t="s">
        <v>54</v>
      </c>
      <c r="R307" s="55" t="s">
        <v>55</v>
      </c>
      <c r="S307" s="56">
        <v>2.5</v>
      </c>
      <c r="T307" s="56" t="s">
        <v>11283</v>
      </c>
      <c r="U307" s="57" t="str">
        <f>IF(OR(C307="",H307=""),"",C307*H307)</f>
        <v/>
      </c>
      <c r="V307" s="57" t="str">
        <f>IF(OR(C307="",S307=""),"",S307*C307)</f>
        <v/>
      </c>
      <c r="W307" s="56" t="str">
        <f>IF(OR(C307="",T307=""),"",C307*T307)</f>
        <v/>
      </c>
    </row>
    <row r="308" spans="1:23" ht="20.100000000000001" customHeight="1" x14ac:dyDescent="0.2">
      <c r="A308" s="49" t="s">
        <v>11293</v>
      </c>
      <c r="B308" s="49" t="s">
        <v>11294</v>
      </c>
      <c r="C308" s="50"/>
      <c r="D308" s="51" t="s">
        <v>5480</v>
      </c>
      <c r="E308" s="52">
        <v>2399.9</v>
      </c>
      <c r="F308" s="52">
        <f t="shared" si="18"/>
        <v>1535.9360000000001</v>
      </c>
      <c r="G308" s="52">
        <f>E308-(25 *E308/100)</f>
        <v>1799.9250000000002</v>
      </c>
      <c r="H308" s="52">
        <f>IF(E308="","",E308*(1-$F$3))</f>
        <v>1535.9360000000001</v>
      </c>
      <c r="I308" s="53"/>
      <c r="J308" s="54">
        <v>1</v>
      </c>
      <c r="K308" s="54">
        <v>1</v>
      </c>
      <c r="L308" s="54">
        <v>1</v>
      </c>
      <c r="M308" s="50" t="s">
        <v>10333</v>
      </c>
      <c r="N308" s="53" t="s">
        <v>10873</v>
      </c>
      <c r="O308" s="53" t="s">
        <v>11242</v>
      </c>
      <c r="P308" s="55" t="s">
        <v>53</v>
      </c>
      <c r="Q308" s="55" t="s">
        <v>54</v>
      </c>
      <c r="R308" s="55" t="s">
        <v>55</v>
      </c>
      <c r="S308" s="56">
        <v>4.0999999999999996</v>
      </c>
      <c r="T308" s="56" t="s">
        <v>11263</v>
      </c>
      <c r="U308" s="57" t="str">
        <f>IF(OR(C308="",H308=""),"",C308*H308)</f>
        <v/>
      </c>
      <c r="V308" s="57" t="str">
        <f>IF(OR(C308="",S308=""),"",S308*C308)</f>
        <v/>
      </c>
      <c r="W308" s="56" t="str">
        <f>IF(OR(C308="",T308=""),"",C308*T308)</f>
        <v/>
      </c>
    </row>
    <row r="309" spans="1:23" ht="20.100000000000001" customHeight="1" x14ac:dyDescent="0.2">
      <c r="A309" s="49" t="s">
        <v>10346</v>
      </c>
      <c r="B309" s="49" t="s">
        <v>10347</v>
      </c>
      <c r="C309" s="50"/>
      <c r="D309" s="51" t="s">
        <v>10348</v>
      </c>
      <c r="E309" s="52">
        <v>1856.06</v>
      </c>
      <c r="F309" s="52">
        <f t="shared" si="18"/>
        <v>1187.8784000000001</v>
      </c>
      <c r="G309" s="52">
        <f>E309-(25 *E309/100)</f>
        <v>1392.0450000000001</v>
      </c>
      <c r="H309" s="52">
        <f>IF(E309="","",E309*(1-$F$3))</f>
        <v>1187.8784000000001</v>
      </c>
      <c r="I309" s="53"/>
      <c r="J309" s="54">
        <v>1</v>
      </c>
      <c r="K309" s="54">
        <v>1</v>
      </c>
      <c r="L309" s="54">
        <v>1</v>
      </c>
      <c r="M309" s="50" t="s">
        <v>10333</v>
      </c>
      <c r="N309" s="53" t="s">
        <v>10334</v>
      </c>
      <c r="O309" s="53" t="s">
        <v>10335</v>
      </c>
      <c r="P309" s="55" t="s">
        <v>53</v>
      </c>
      <c r="Q309" s="55" t="s">
        <v>1631</v>
      </c>
      <c r="R309" s="55" t="s">
        <v>55</v>
      </c>
      <c r="S309" s="56">
        <v>2.0299999999999998</v>
      </c>
      <c r="T309" s="56" t="s">
        <v>10349</v>
      </c>
      <c r="U309" s="57" t="str">
        <f>IF(OR(C309="",H309=""),"",C309*H309)</f>
        <v/>
      </c>
      <c r="V309" s="57" t="str">
        <f>IF(OR(C309="",S309=""),"",S309*C309)</f>
        <v/>
      </c>
      <c r="W309" s="56" t="str">
        <f>IF(OR(C309="",T309=""),"",C309*T309)</f>
        <v/>
      </c>
    </row>
    <row r="310" spans="1:23" ht="20.100000000000001" customHeight="1" x14ac:dyDescent="0.2">
      <c r="A310" s="49" t="s">
        <v>10350</v>
      </c>
      <c r="B310" s="49" t="s">
        <v>10351</v>
      </c>
      <c r="C310" s="50"/>
      <c r="D310" s="51" t="s">
        <v>10348</v>
      </c>
      <c r="E310" s="52">
        <v>1977.6</v>
      </c>
      <c r="F310" s="52">
        <f t="shared" ref="F310:F346" si="19">E310-(36*E310/100)</f>
        <v>1265.664</v>
      </c>
      <c r="G310" s="52">
        <f>E310-(25 *E310/100)</f>
        <v>1483.1999999999998</v>
      </c>
      <c r="H310" s="52">
        <f>IF(E310="","",E310*(1-$F$3))</f>
        <v>1265.664</v>
      </c>
      <c r="I310" s="53"/>
      <c r="J310" s="54">
        <v>1</v>
      </c>
      <c r="K310" s="54">
        <v>1</v>
      </c>
      <c r="L310" s="54">
        <v>1</v>
      </c>
      <c r="M310" s="50" t="s">
        <v>10333</v>
      </c>
      <c r="N310" s="53" t="s">
        <v>10334</v>
      </c>
      <c r="O310" s="53" t="s">
        <v>10335</v>
      </c>
      <c r="P310" s="55" t="s">
        <v>53</v>
      </c>
      <c r="Q310" s="55" t="s">
        <v>1631</v>
      </c>
      <c r="R310" s="55" t="s">
        <v>55</v>
      </c>
      <c r="S310" s="56">
        <v>2.86</v>
      </c>
      <c r="T310" s="56" t="s">
        <v>9946</v>
      </c>
      <c r="U310" s="57" t="str">
        <f>IF(OR(C310="",H310=""),"",C310*H310)</f>
        <v/>
      </c>
      <c r="V310" s="57" t="str">
        <f>IF(OR(C310="",S310=""),"",S310*C310)</f>
        <v/>
      </c>
      <c r="W310" s="56" t="str">
        <f>IF(OR(C310="",T310=""),"",C310*T310)</f>
        <v/>
      </c>
    </row>
    <row r="311" spans="1:23" ht="20.100000000000001" customHeight="1" x14ac:dyDescent="0.2">
      <c r="A311" s="49" t="s">
        <v>10367</v>
      </c>
      <c r="B311" s="49" t="s">
        <v>10368</v>
      </c>
      <c r="C311" s="50"/>
      <c r="D311" s="51" t="s">
        <v>209</v>
      </c>
      <c r="E311" s="52">
        <v>8154.51</v>
      </c>
      <c r="F311" s="52">
        <f t="shared" si="19"/>
        <v>5218.8864000000003</v>
      </c>
      <c r="G311" s="52">
        <f>E311-(25 *E311/100)</f>
        <v>6115.8824999999997</v>
      </c>
      <c r="H311" s="52">
        <f>IF(E311="","",E311*(1-$F$3))</f>
        <v>5218.8864000000003</v>
      </c>
      <c r="I311" s="53"/>
      <c r="J311" s="54">
        <v>1</v>
      </c>
      <c r="K311" s="54">
        <v>1</v>
      </c>
      <c r="L311" s="54">
        <v>1</v>
      </c>
      <c r="M311" s="50" t="s">
        <v>10333</v>
      </c>
      <c r="N311" s="53" t="s">
        <v>10334</v>
      </c>
      <c r="O311" s="53" t="s">
        <v>10354</v>
      </c>
      <c r="P311" s="55" t="s">
        <v>53</v>
      </c>
      <c r="Q311" s="55" t="s">
        <v>1631</v>
      </c>
      <c r="R311" s="55" t="s">
        <v>55</v>
      </c>
      <c r="S311" s="56">
        <v>15.15</v>
      </c>
      <c r="T311" s="56" t="s">
        <v>10369</v>
      </c>
      <c r="U311" s="57" t="str">
        <f>IF(OR(C311="",H311=""),"",C311*H311)</f>
        <v/>
      </c>
      <c r="V311" s="57" t="str">
        <f>IF(OR(C311="",S311=""),"",S311*C311)</f>
        <v/>
      </c>
      <c r="W311" s="56" t="str">
        <f>IF(OR(C311="",T311=""),"",C311*T311)</f>
        <v/>
      </c>
    </row>
    <row r="312" spans="1:23" ht="20.100000000000001" customHeight="1" x14ac:dyDescent="0.2">
      <c r="A312" s="49" t="s">
        <v>10370</v>
      </c>
      <c r="B312" s="49" t="s">
        <v>10371</v>
      </c>
      <c r="C312" s="50"/>
      <c r="D312" s="51" t="s">
        <v>209</v>
      </c>
      <c r="E312" s="52">
        <v>8961</v>
      </c>
      <c r="F312" s="52">
        <f t="shared" si="19"/>
        <v>5735.04</v>
      </c>
      <c r="G312" s="52">
        <f>E312-(25 *E312/100)</f>
        <v>6720.75</v>
      </c>
      <c r="H312" s="52">
        <f>IF(E312="","",E312*(1-$F$3))</f>
        <v>5735.04</v>
      </c>
      <c r="I312" s="53"/>
      <c r="J312" s="54">
        <v>1</v>
      </c>
      <c r="K312" s="54">
        <v>1</v>
      </c>
      <c r="L312" s="54">
        <v>1</v>
      </c>
      <c r="M312" s="50" t="s">
        <v>10333</v>
      </c>
      <c r="N312" s="53" t="s">
        <v>10334</v>
      </c>
      <c r="O312" s="53" t="s">
        <v>10354</v>
      </c>
      <c r="P312" s="55" t="s">
        <v>53</v>
      </c>
      <c r="Q312" s="55" t="s">
        <v>1631</v>
      </c>
      <c r="R312" s="55" t="s">
        <v>55</v>
      </c>
      <c r="S312" s="56">
        <v>15.28</v>
      </c>
      <c r="T312" s="56" t="s">
        <v>10369</v>
      </c>
      <c r="U312" s="57" t="str">
        <f>IF(OR(C312="",H312=""),"",C312*H312)</f>
        <v/>
      </c>
      <c r="V312" s="57" t="str">
        <f>IF(OR(C312="",S312=""),"",S312*C312)</f>
        <v/>
      </c>
      <c r="W312" s="56" t="str">
        <f>IF(OR(C312="",T312=""),"",C312*T312)</f>
        <v/>
      </c>
    </row>
    <row r="313" spans="1:23" ht="20.100000000000001" customHeight="1" x14ac:dyDescent="0.2">
      <c r="A313" s="49" t="s">
        <v>10361</v>
      </c>
      <c r="B313" s="49" t="s">
        <v>10362</v>
      </c>
      <c r="C313" s="50"/>
      <c r="D313" s="51" t="s">
        <v>209</v>
      </c>
      <c r="E313" s="52">
        <v>8621.2900000000009</v>
      </c>
      <c r="F313" s="52">
        <f t="shared" si="19"/>
        <v>5517.6256000000003</v>
      </c>
      <c r="G313" s="52">
        <f>E313-(25 *E313/100)</f>
        <v>6465.9675000000007</v>
      </c>
      <c r="H313" s="52">
        <f>IF(E313="","",E313*(1-$F$3))</f>
        <v>5517.6256000000003</v>
      </c>
      <c r="I313" s="53"/>
      <c r="J313" s="54">
        <v>1</v>
      </c>
      <c r="K313" s="54">
        <v>1</v>
      </c>
      <c r="L313" s="54">
        <v>1</v>
      </c>
      <c r="M313" s="50" t="s">
        <v>10333</v>
      </c>
      <c r="N313" s="53" t="s">
        <v>10334</v>
      </c>
      <c r="O313" s="53" t="s">
        <v>10354</v>
      </c>
      <c r="P313" s="55" t="s">
        <v>53</v>
      </c>
      <c r="Q313" s="55" t="s">
        <v>1631</v>
      </c>
      <c r="R313" s="55" t="s">
        <v>55</v>
      </c>
      <c r="S313" s="56">
        <v>18.5</v>
      </c>
      <c r="T313" s="56" t="s">
        <v>10363</v>
      </c>
      <c r="U313" s="57" t="str">
        <f>IF(OR(C313="",H313=""),"",C313*H313)</f>
        <v/>
      </c>
      <c r="V313" s="57" t="str">
        <f>IF(OR(C313="",S313=""),"",S313*C313)</f>
        <v/>
      </c>
      <c r="W313" s="56" t="str">
        <f>IF(OR(C313="",T313=""),"",C313*T313)</f>
        <v/>
      </c>
    </row>
    <row r="314" spans="1:23" ht="20.100000000000001" customHeight="1" x14ac:dyDescent="0.2">
      <c r="A314" s="49" t="s">
        <v>10376</v>
      </c>
      <c r="B314" s="49" t="s">
        <v>10377</v>
      </c>
      <c r="C314" s="50"/>
      <c r="D314" s="51" t="s">
        <v>209</v>
      </c>
      <c r="E314" s="52">
        <v>10895.34</v>
      </c>
      <c r="F314" s="52">
        <f t="shared" si="19"/>
        <v>6973.0176000000001</v>
      </c>
      <c r="G314" s="52">
        <f>E314-(25 *E314/100)</f>
        <v>8171.5050000000001</v>
      </c>
      <c r="H314" s="52">
        <f>IF(E314="","",E314*(1-$F$3))</f>
        <v>6973.0176000000001</v>
      </c>
      <c r="I314" s="53"/>
      <c r="J314" s="54">
        <v>1</v>
      </c>
      <c r="K314" s="54">
        <v>1</v>
      </c>
      <c r="L314" s="54">
        <v>1</v>
      </c>
      <c r="M314" s="50" t="s">
        <v>10333</v>
      </c>
      <c r="N314" s="53" t="s">
        <v>10334</v>
      </c>
      <c r="O314" s="53" t="s">
        <v>10354</v>
      </c>
      <c r="P314" s="55" t="s">
        <v>53</v>
      </c>
      <c r="Q314" s="55" t="s">
        <v>1631</v>
      </c>
      <c r="R314" s="55" t="s">
        <v>55</v>
      </c>
      <c r="S314" s="56">
        <v>31.97</v>
      </c>
      <c r="T314" s="56" t="s">
        <v>10378</v>
      </c>
      <c r="U314" s="57" t="str">
        <f>IF(OR(C314="",H314=""),"",C314*H314)</f>
        <v/>
      </c>
      <c r="V314" s="57" t="str">
        <f>IF(OR(C314="",S314=""),"",S314*C314)</f>
        <v/>
      </c>
      <c r="W314" s="56" t="str">
        <f>IF(OR(C314="",T314=""),"",C314*T314)</f>
        <v/>
      </c>
    </row>
    <row r="315" spans="1:23" ht="20.100000000000001" customHeight="1" x14ac:dyDescent="0.2">
      <c r="A315" s="49" t="s">
        <v>10355</v>
      </c>
      <c r="B315" s="49" t="s">
        <v>10356</v>
      </c>
      <c r="C315" s="50"/>
      <c r="D315" s="51" t="s">
        <v>209</v>
      </c>
      <c r="E315" s="52">
        <v>28044.41</v>
      </c>
      <c r="F315" s="52">
        <f t="shared" si="19"/>
        <v>17948.422399999999</v>
      </c>
      <c r="G315" s="52">
        <f>E315-(25 *E315/100)</f>
        <v>21033.307499999999</v>
      </c>
      <c r="H315" s="52">
        <f>IF(E315="","",E315*(1-$F$3))</f>
        <v>17948.422399999999</v>
      </c>
      <c r="I315" s="53"/>
      <c r="J315" s="54">
        <v>1</v>
      </c>
      <c r="K315" s="54">
        <v>1</v>
      </c>
      <c r="L315" s="54">
        <v>1</v>
      </c>
      <c r="M315" s="50" t="s">
        <v>10333</v>
      </c>
      <c r="N315" s="53" t="s">
        <v>10334</v>
      </c>
      <c r="O315" s="53" t="s">
        <v>10354</v>
      </c>
      <c r="P315" s="55" t="s">
        <v>53</v>
      </c>
      <c r="Q315" s="55" t="s">
        <v>1631</v>
      </c>
      <c r="R315" s="55" t="s">
        <v>55</v>
      </c>
      <c r="S315" s="56">
        <v>23.7</v>
      </c>
      <c r="T315" s="56" t="s">
        <v>10357</v>
      </c>
      <c r="U315" s="57" t="str">
        <f>IF(OR(C315="",H315=""),"",C315*H315)</f>
        <v/>
      </c>
      <c r="V315" s="57" t="str">
        <f>IF(OR(C315="",S315=""),"",S315*C315)</f>
        <v/>
      </c>
      <c r="W315" s="56" t="str">
        <f>IF(OR(C315="",T315=""),"",C315*T315)</f>
        <v/>
      </c>
    </row>
    <row r="316" spans="1:23" ht="20.100000000000001" customHeight="1" x14ac:dyDescent="0.2">
      <c r="A316" s="49" t="s">
        <v>10358</v>
      </c>
      <c r="B316" s="49" t="s">
        <v>10359</v>
      </c>
      <c r="C316" s="50"/>
      <c r="D316" s="51" t="s">
        <v>209</v>
      </c>
      <c r="E316" s="52">
        <v>29994.02</v>
      </c>
      <c r="F316" s="52">
        <f t="shared" si="19"/>
        <v>19196.1728</v>
      </c>
      <c r="G316" s="52">
        <f>E316-(25 *E316/100)</f>
        <v>22495.514999999999</v>
      </c>
      <c r="H316" s="52">
        <f>IF(E316="","",E316*(1-$F$3))</f>
        <v>19196.1728</v>
      </c>
      <c r="I316" s="53"/>
      <c r="J316" s="54">
        <v>1</v>
      </c>
      <c r="K316" s="54">
        <v>1</v>
      </c>
      <c r="L316" s="54">
        <v>1</v>
      </c>
      <c r="M316" s="50" t="s">
        <v>10333</v>
      </c>
      <c r="N316" s="53" t="s">
        <v>10334</v>
      </c>
      <c r="O316" s="53" t="s">
        <v>10354</v>
      </c>
      <c r="P316" s="55" t="s">
        <v>53</v>
      </c>
      <c r="Q316" s="55" t="s">
        <v>1631</v>
      </c>
      <c r="R316" s="55" t="s">
        <v>55</v>
      </c>
      <c r="S316" s="56">
        <v>28</v>
      </c>
      <c r="T316" s="56" t="s">
        <v>10360</v>
      </c>
      <c r="U316" s="57" t="str">
        <f>IF(OR(C316="",H316=""),"",C316*H316)</f>
        <v/>
      </c>
      <c r="V316" s="57" t="str">
        <f>IF(OR(C316="",S316=""),"",S316*C316)</f>
        <v/>
      </c>
      <c r="W316" s="56" t="str">
        <f>IF(OR(C316="",T316=""),"",C316*T316)</f>
        <v/>
      </c>
    </row>
    <row r="317" spans="1:23" ht="20.100000000000001" customHeight="1" x14ac:dyDescent="0.2">
      <c r="A317" s="49" t="s">
        <v>10450</v>
      </c>
      <c r="B317" s="49" t="s">
        <v>10451</v>
      </c>
      <c r="C317" s="50"/>
      <c r="D317" s="51" t="s">
        <v>5480</v>
      </c>
      <c r="E317" s="52">
        <v>10584.72</v>
      </c>
      <c r="F317" s="52">
        <f t="shared" si="19"/>
        <v>6774.2207999999991</v>
      </c>
      <c r="G317" s="52">
        <f>E317-(25 *E317/100)</f>
        <v>7938.5399999999991</v>
      </c>
      <c r="H317" s="52">
        <f>IF(E317="","",E317*(1-$F$3))</f>
        <v>6774.2208000000001</v>
      </c>
      <c r="I317" s="53"/>
      <c r="J317" s="54">
        <v>1</v>
      </c>
      <c r="K317" s="54">
        <v>1</v>
      </c>
      <c r="L317" s="54">
        <v>1</v>
      </c>
      <c r="M317" s="50" t="s">
        <v>10333</v>
      </c>
      <c r="N317" s="53" t="s">
        <v>10334</v>
      </c>
      <c r="O317" s="53" t="s">
        <v>10379</v>
      </c>
      <c r="P317" s="55" t="s">
        <v>53</v>
      </c>
      <c r="Q317" s="55" t="s">
        <v>1631</v>
      </c>
      <c r="R317" s="55" t="s">
        <v>55</v>
      </c>
      <c r="S317" s="56">
        <v>20.61</v>
      </c>
      <c r="T317" s="56" t="s">
        <v>10452</v>
      </c>
      <c r="U317" s="57" t="str">
        <f>IF(OR(C317="",H317=""),"",C317*H317)</f>
        <v/>
      </c>
      <c r="V317" s="57" t="str">
        <f>IF(OR(C317="",S317=""),"",S317*C317)</f>
        <v/>
      </c>
      <c r="W317" s="56" t="str">
        <f>IF(OR(C317="",T317=""),"",C317*T317)</f>
        <v/>
      </c>
    </row>
    <row r="318" spans="1:23" ht="20.100000000000001" customHeight="1" x14ac:dyDescent="0.2">
      <c r="A318" s="49" t="s">
        <v>10453</v>
      </c>
      <c r="B318" s="49" t="s">
        <v>10454</v>
      </c>
      <c r="C318" s="50"/>
      <c r="D318" s="51" t="s">
        <v>5480</v>
      </c>
      <c r="E318" s="52">
        <v>10800.73</v>
      </c>
      <c r="F318" s="52">
        <f t="shared" si="19"/>
        <v>6912.4672</v>
      </c>
      <c r="G318" s="52">
        <f>E318-(25 *E318/100)</f>
        <v>8100.5474999999997</v>
      </c>
      <c r="H318" s="52">
        <f>IF(E318="","",E318*(1-$F$3))</f>
        <v>6912.4672</v>
      </c>
      <c r="I318" s="53"/>
      <c r="J318" s="54">
        <v>1</v>
      </c>
      <c r="K318" s="54">
        <v>1</v>
      </c>
      <c r="L318" s="54">
        <v>1</v>
      </c>
      <c r="M318" s="50" t="s">
        <v>10333</v>
      </c>
      <c r="N318" s="53" t="s">
        <v>10334</v>
      </c>
      <c r="O318" s="53" t="s">
        <v>10379</v>
      </c>
      <c r="P318" s="55" t="s">
        <v>53</v>
      </c>
      <c r="Q318" s="55" t="s">
        <v>1631</v>
      </c>
      <c r="R318" s="55" t="s">
        <v>55</v>
      </c>
      <c r="S318" s="56">
        <v>20.9</v>
      </c>
      <c r="T318" s="56" t="s">
        <v>10452</v>
      </c>
      <c r="U318" s="57" t="str">
        <f>IF(OR(C318="",H318=""),"",C318*H318)</f>
        <v/>
      </c>
      <c r="V318" s="57" t="str">
        <f>IF(OR(C318="",S318=""),"",S318*C318)</f>
        <v/>
      </c>
      <c r="W318" s="56" t="str">
        <f>IF(OR(C318="",T318=""),"",C318*T318)</f>
        <v/>
      </c>
    </row>
    <row r="319" spans="1:23" ht="20.100000000000001" customHeight="1" x14ac:dyDescent="0.2">
      <c r="A319" s="49" t="s">
        <v>10380</v>
      </c>
      <c r="B319" s="49" t="s">
        <v>10381</v>
      </c>
      <c r="C319" s="50"/>
      <c r="D319" s="51" t="s">
        <v>5480</v>
      </c>
      <c r="E319" s="52">
        <v>14479.78</v>
      </c>
      <c r="F319" s="52">
        <f t="shared" si="19"/>
        <v>9267.0591999999997</v>
      </c>
      <c r="G319" s="52">
        <f>E319-(25 *E319/100)</f>
        <v>10859.835000000001</v>
      </c>
      <c r="H319" s="52">
        <f>IF(E319="","",E319*(1-$F$3))</f>
        <v>9267.0592000000015</v>
      </c>
      <c r="I319" s="53"/>
      <c r="J319" s="54">
        <v>1</v>
      </c>
      <c r="K319" s="54">
        <v>1</v>
      </c>
      <c r="L319" s="54">
        <v>1</v>
      </c>
      <c r="M319" s="50" t="s">
        <v>10333</v>
      </c>
      <c r="N319" s="53" t="s">
        <v>10334</v>
      </c>
      <c r="O319" s="53" t="s">
        <v>10379</v>
      </c>
      <c r="P319" s="55" t="s">
        <v>53</v>
      </c>
      <c r="Q319" s="55" t="s">
        <v>1631</v>
      </c>
      <c r="R319" s="55" t="s">
        <v>55</v>
      </c>
      <c r="S319" s="56">
        <v>0</v>
      </c>
      <c r="T319" s="56">
        <v>0</v>
      </c>
      <c r="U319" s="57" t="str">
        <f>IF(OR(C319="",H319=""),"",C319*H319)</f>
        <v/>
      </c>
      <c r="V319" s="57" t="str">
        <f>IF(OR(C319="",S319=""),"",S319*C319)</f>
        <v/>
      </c>
      <c r="W319" s="56" t="str">
        <f>IF(OR(C319="",T319=""),"",C319*T319)</f>
        <v/>
      </c>
    </row>
    <row r="320" spans="1:23" ht="20.100000000000001" customHeight="1" x14ac:dyDescent="0.2">
      <c r="A320" s="49" t="s">
        <v>10455</v>
      </c>
      <c r="B320" s="49" t="s">
        <v>10456</v>
      </c>
      <c r="C320" s="50"/>
      <c r="D320" s="51" t="s">
        <v>209</v>
      </c>
      <c r="E320" s="52">
        <v>803.43</v>
      </c>
      <c r="F320" s="52">
        <f t="shared" si="19"/>
        <v>514.19519999999989</v>
      </c>
      <c r="G320" s="52">
        <f>E320-(25 *E320/100)</f>
        <v>602.57249999999999</v>
      </c>
      <c r="H320" s="52">
        <f>IF(E320="","",E320*(1-$F$3))</f>
        <v>514.1952</v>
      </c>
      <c r="I320" s="53"/>
      <c r="J320" s="54">
        <v>1</v>
      </c>
      <c r="K320" s="54">
        <v>1</v>
      </c>
      <c r="L320" s="54">
        <v>1</v>
      </c>
      <c r="M320" s="50" t="s">
        <v>10333</v>
      </c>
      <c r="N320" s="53" t="s">
        <v>10334</v>
      </c>
      <c r="O320" s="53" t="s">
        <v>10379</v>
      </c>
      <c r="P320" s="55" t="s">
        <v>53</v>
      </c>
      <c r="Q320" s="55" t="s">
        <v>1631</v>
      </c>
      <c r="R320" s="55" t="s">
        <v>55</v>
      </c>
      <c r="S320" s="56">
        <v>1.59</v>
      </c>
      <c r="T320" s="56" t="s">
        <v>86</v>
      </c>
      <c r="U320" s="57" t="str">
        <f>IF(OR(C320="",H320=""),"",C320*H320)</f>
        <v/>
      </c>
      <c r="V320" s="57" t="str">
        <f>IF(OR(C320="",S320=""),"",S320*C320)</f>
        <v/>
      </c>
      <c r="W320" s="56" t="str">
        <f>IF(OR(C320="",T320=""),"",C320*T320)</f>
        <v/>
      </c>
    </row>
    <row r="321" spans="1:23" ht="20.100000000000001" customHeight="1" x14ac:dyDescent="0.2">
      <c r="A321" s="49" t="s">
        <v>10457</v>
      </c>
      <c r="B321" s="49" t="s">
        <v>10458</v>
      </c>
      <c r="C321" s="50"/>
      <c r="D321" s="51" t="s">
        <v>209</v>
      </c>
      <c r="E321" s="52">
        <v>845.71</v>
      </c>
      <c r="F321" s="52">
        <f t="shared" si="19"/>
        <v>541.25440000000003</v>
      </c>
      <c r="G321" s="52">
        <f>E321-(25 *E321/100)</f>
        <v>634.28250000000003</v>
      </c>
      <c r="H321" s="52">
        <f>IF(E321="","",E321*(1-$F$3))</f>
        <v>541.25440000000003</v>
      </c>
      <c r="I321" s="53"/>
      <c r="J321" s="54">
        <v>1</v>
      </c>
      <c r="K321" s="54">
        <v>1</v>
      </c>
      <c r="L321" s="54">
        <v>1</v>
      </c>
      <c r="M321" s="50" t="s">
        <v>10333</v>
      </c>
      <c r="N321" s="53" t="s">
        <v>10334</v>
      </c>
      <c r="O321" s="53" t="s">
        <v>10379</v>
      </c>
      <c r="P321" s="55" t="s">
        <v>53</v>
      </c>
      <c r="Q321" s="55" t="s">
        <v>1631</v>
      </c>
      <c r="R321" s="55" t="s">
        <v>55</v>
      </c>
      <c r="S321" s="56">
        <v>1.63</v>
      </c>
      <c r="T321" s="56" t="s">
        <v>86</v>
      </c>
      <c r="U321" s="57" t="str">
        <f>IF(OR(C321="",H321=""),"",C321*H321)</f>
        <v/>
      </c>
      <c r="V321" s="57" t="str">
        <f>IF(OR(C321="",S321=""),"",S321*C321)</f>
        <v/>
      </c>
      <c r="W321" s="56" t="str">
        <f>IF(OR(C321="",T321=""),"",C321*T321)</f>
        <v/>
      </c>
    </row>
    <row r="322" spans="1:23" ht="20.100000000000001" customHeight="1" x14ac:dyDescent="0.2">
      <c r="A322" s="49" t="s">
        <v>10461</v>
      </c>
      <c r="B322" s="49" t="s">
        <v>10462</v>
      </c>
      <c r="C322" s="50"/>
      <c r="D322" s="51" t="s">
        <v>209</v>
      </c>
      <c r="E322" s="52">
        <v>1268.57</v>
      </c>
      <c r="F322" s="52">
        <f t="shared" si="19"/>
        <v>811.88480000000004</v>
      </c>
      <c r="G322" s="52">
        <f>E322-(25 *E322/100)</f>
        <v>951.42750000000001</v>
      </c>
      <c r="H322" s="52">
        <f>IF(E322="","",E322*(1-$F$3))</f>
        <v>811.88479999999993</v>
      </c>
      <c r="I322" s="53"/>
      <c r="J322" s="54">
        <v>1</v>
      </c>
      <c r="K322" s="54">
        <v>1</v>
      </c>
      <c r="L322" s="54">
        <v>1</v>
      </c>
      <c r="M322" s="50" t="s">
        <v>10333</v>
      </c>
      <c r="N322" s="53" t="s">
        <v>10334</v>
      </c>
      <c r="O322" s="53" t="s">
        <v>10379</v>
      </c>
      <c r="P322" s="55" t="s">
        <v>53</v>
      </c>
      <c r="Q322" s="55" t="s">
        <v>1631</v>
      </c>
      <c r="R322" s="55" t="s">
        <v>55</v>
      </c>
      <c r="S322" s="56">
        <v>2.29</v>
      </c>
      <c r="T322" s="56" t="s">
        <v>71</v>
      </c>
      <c r="U322" s="57" t="str">
        <f>IF(OR(C322="",H322=""),"",C322*H322)</f>
        <v/>
      </c>
      <c r="V322" s="57" t="str">
        <f>IF(OR(C322="",S322=""),"",S322*C322)</f>
        <v/>
      </c>
      <c r="W322" s="56" t="str">
        <f>IF(OR(C322="",T322=""),"",C322*T322)</f>
        <v/>
      </c>
    </row>
    <row r="323" spans="1:23" ht="20.100000000000001" customHeight="1" x14ac:dyDescent="0.2">
      <c r="A323" s="49" t="s">
        <v>10382</v>
      </c>
      <c r="B323" s="49" t="s">
        <v>10383</v>
      </c>
      <c r="C323" s="50"/>
      <c r="D323" s="51" t="s">
        <v>209</v>
      </c>
      <c r="E323" s="52">
        <v>1300.04</v>
      </c>
      <c r="F323" s="52">
        <f t="shared" si="19"/>
        <v>832.02559999999994</v>
      </c>
      <c r="G323" s="52">
        <f>E323-(25 *E323/100)</f>
        <v>975.03</v>
      </c>
      <c r="H323" s="52">
        <f>IF(E323="","",E323*(1-$F$3))</f>
        <v>832.02559999999994</v>
      </c>
      <c r="I323" s="53"/>
      <c r="J323" s="54">
        <v>1</v>
      </c>
      <c r="K323" s="54">
        <v>1</v>
      </c>
      <c r="L323" s="54">
        <v>1</v>
      </c>
      <c r="M323" s="50" t="s">
        <v>10333</v>
      </c>
      <c r="N323" s="53" t="s">
        <v>10334</v>
      </c>
      <c r="O323" s="53" t="s">
        <v>10379</v>
      </c>
      <c r="P323" s="55" t="s">
        <v>53</v>
      </c>
      <c r="Q323" s="55" t="s">
        <v>1631</v>
      </c>
      <c r="R323" s="55" t="s">
        <v>55</v>
      </c>
      <c r="S323" s="56">
        <v>2.9</v>
      </c>
      <c r="T323" s="56" t="s">
        <v>10384</v>
      </c>
      <c r="U323" s="57" t="str">
        <f>IF(OR(C323="",H323=""),"",C323*H323)</f>
        <v/>
      </c>
      <c r="V323" s="57" t="str">
        <f>IF(OR(C323="",S323=""),"",S323*C323)</f>
        <v/>
      </c>
      <c r="W323" s="56" t="str">
        <f>IF(OR(C323="",T323=""),"",C323*T323)</f>
        <v/>
      </c>
    </row>
    <row r="324" spans="1:23" ht="20.100000000000001" customHeight="1" x14ac:dyDescent="0.2">
      <c r="A324" s="49" t="s">
        <v>10463</v>
      </c>
      <c r="B324" s="49" t="s">
        <v>10464</v>
      </c>
      <c r="C324" s="50"/>
      <c r="D324" s="51" t="s">
        <v>209</v>
      </c>
      <c r="E324" s="52">
        <v>1339.04</v>
      </c>
      <c r="F324" s="52">
        <f t="shared" si="19"/>
        <v>856.98559999999998</v>
      </c>
      <c r="G324" s="52">
        <f>E324-(25 *E324/100)</f>
        <v>1004.28</v>
      </c>
      <c r="H324" s="52">
        <f>IF(E324="","",E324*(1-$F$3))</f>
        <v>856.98559999999998</v>
      </c>
      <c r="I324" s="53"/>
      <c r="J324" s="54">
        <v>1</v>
      </c>
      <c r="K324" s="54">
        <v>1</v>
      </c>
      <c r="L324" s="54">
        <v>1</v>
      </c>
      <c r="M324" s="50" t="s">
        <v>10333</v>
      </c>
      <c r="N324" s="53" t="s">
        <v>10334</v>
      </c>
      <c r="O324" s="53" t="s">
        <v>10379</v>
      </c>
      <c r="P324" s="55" t="s">
        <v>53</v>
      </c>
      <c r="Q324" s="55" t="s">
        <v>1631</v>
      </c>
      <c r="R324" s="55" t="s">
        <v>55</v>
      </c>
      <c r="S324" s="56">
        <v>2.86</v>
      </c>
      <c r="T324" s="56" t="s">
        <v>10384</v>
      </c>
      <c r="U324" s="57" t="str">
        <f>IF(OR(C324="",H324=""),"",C324*H324)</f>
        <v/>
      </c>
      <c r="V324" s="57" t="str">
        <f>IF(OR(C324="",S324=""),"",S324*C324)</f>
        <v/>
      </c>
      <c r="W324" s="56" t="str">
        <f>IF(OR(C324="",T324=""),"",C324*T324)</f>
        <v/>
      </c>
    </row>
    <row r="325" spans="1:23" ht="20.100000000000001" customHeight="1" x14ac:dyDescent="0.2">
      <c r="A325" s="49" t="s">
        <v>10467</v>
      </c>
      <c r="B325" s="49" t="s">
        <v>10468</v>
      </c>
      <c r="C325" s="50"/>
      <c r="D325" s="51" t="s">
        <v>209</v>
      </c>
      <c r="E325" s="52">
        <v>2410.2800000000002</v>
      </c>
      <c r="F325" s="52">
        <f t="shared" si="19"/>
        <v>1542.5792000000001</v>
      </c>
      <c r="G325" s="52">
        <f>E325-(25 *E325/100)</f>
        <v>1807.71</v>
      </c>
      <c r="H325" s="52">
        <f>IF(E325="","",E325*(1-$F$3))</f>
        <v>1542.5792000000001</v>
      </c>
      <c r="I325" s="53"/>
      <c r="J325" s="54">
        <v>1</v>
      </c>
      <c r="K325" s="54">
        <v>1</v>
      </c>
      <c r="L325" s="54">
        <v>1</v>
      </c>
      <c r="M325" s="50" t="s">
        <v>10333</v>
      </c>
      <c r="N325" s="53" t="s">
        <v>10334</v>
      </c>
      <c r="O325" s="53" t="s">
        <v>10379</v>
      </c>
      <c r="P325" s="55" t="s">
        <v>53</v>
      </c>
      <c r="Q325" s="55" t="s">
        <v>1631</v>
      </c>
      <c r="R325" s="55" t="s">
        <v>55</v>
      </c>
      <c r="S325" s="56">
        <v>4.08</v>
      </c>
      <c r="T325" s="56" t="s">
        <v>10469</v>
      </c>
      <c r="U325" s="57" t="str">
        <f>IF(OR(C325="",H325=""),"",C325*H325)</f>
        <v/>
      </c>
      <c r="V325" s="57" t="str">
        <f>IF(OR(C325="",S325=""),"",S325*C325)</f>
        <v/>
      </c>
      <c r="W325" s="56" t="str">
        <f>IF(OR(C325="",T325=""),"",C325*T325)</f>
        <v/>
      </c>
    </row>
    <row r="326" spans="1:23" ht="20.100000000000001" customHeight="1" x14ac:dyDescent="0.2">
      <c r="A326" s="49" t="s">
        <v>10385</v>
      </c>
      <c r="B326" s="49" t="s">
        <v>10386</v>
      </c>
      <c r="C326" s="50"/>
      <c r="D326" s="51" t="s">
        <v>209</v>
      </c>
      <c r="E326" s="52">
        <v>3466.79</v>
      </c>
      <c r="F326" s="52">
        <f t="shared" si="19"/>
        <v>2218.7456000000002</v>
      </c>
      <c r="G326" s="52">
        <f>E326-(25 *E326/100)</f>
        <v>2600.0924999999997</v>
      </c>
      <c r="H326" s="52">
        <f>IF(E326="","",E326*(1-$F$3))</f>
        <v>2218.7456000000002</v>
      </c>
      <c r="I326" s="53"/>
      <c r="J326" s="54">
        <v>1</v>
      </c>
      <c r="K326" s="54">
        <v>1</v>
      </c>
      <c r="L326" s="54">
        <v>1</v>
      </c>
      <c r="M326" s="50" t="s">
        <v>10333</v>
      </c>
      <c r="N326" s="53" t="s">
        <v>10334</v>
      </c>
      <c r="O326" s="53" t="s">
        <v>10379</v>
      </c>
      <c r="P326" s="55" t="s">
        <v>53</v>
      </c>
      <c r="Q326" s="55" t="s">
        <v>1631</v>
      </c>
      <c r="R326" s="55" t="s">
        <v>55</v>
      </c>
      <c r="S326" s="56">
        <v>6.89</v>
      </c>
      <c r="T326" s="56" t="s">
        <v>10387</v>
      </c>
      <c r="U326" s="57" t="str">
        <f>IF(OR(C326="",H326=""),"",C326*H326)</f>
        <v/>
      </c>
      <c r="V326" s="57" t="str">
        <f>IF(OR(C326="",S326=""),"",S326*C326)</f>
        <v/>
      </c>
      <c r="W326" s="56" t="str">
        <f>IF(OR(C326="",T326=""),"",C326*T326)</f>
        <v/>
      </c>
    </row>
    <row r="327" spans="1:23" ht="20.100000000000001" customHeight="1" x14ac:dyDescent="0.2">
      <c r="A327" s="49" t="s">
        <v>10388</v>
      </c>
      <c r="B327" s="49" t="s">
        <v>10389</v>
      </c>
      <c r="C327" s="50"/>
      <c r="D327" s="51" t="s">
        <v>209</v>
      </c>
      <c r="E327" s="52">
        <v>3649.25</v>
      </c>
      <c r="F327" s="52">
        <f t="shared" si="19"/>
        <v>2335.52</v>
      </c>
      <c r="G327" s="52">
        <f>E327-(25 *E327/100)</f>
        <v>2736.9375</v>
      </c>
      <c r="H327" s="52">
        <f>IF(E327="","",E327*(1-$F$3))</f>
        <v>2335.52</v>
      </c>
      <c r="I327" s="53"/>
      <c r="J327" s="54">
        <v>1</v>
      </c>
      <c r="K327" s="54">
        <v>1</v>
      </c>
      <c r="L327" s="54">
        <v>1</v>
      </c>
      <c r="M327" s="50" t="s">
        <v>10333</v>
      </c>
      <c r="N327" s="53" t="s">
        <v>10334</v>
      </c>
      <c r="O327" s="53" t="s">
        <v>10379</v>
      </c>
      <c r="P327" s="55" t="s">
        <v>53</v>
      </c>
      <c r="Q327" s="55" t="s">
        <v>1631</v>
      </c>
      <c r="R327" s="55" t="s">
        <v>55</v>
      </c>
      <c r="S327" s="56">
        <v>0</v>
      </c>
      <c r="T327" s="56">
        <v>0</v>
      </c>
      <c r="U327" s="57" t="str">
        <f>IF(OR(C327="",H327=""),"",C327*H327)</f>
        <v/>
      </c>
      <c r="V327" s="57" t="str">
        <f>IF(OR(C327="",S327=""),"",S327*C327)</f>
        <v/>
      </c>
      <c r="W327" s="56" t="str">
        <f>IF(OR(C327="",T327=""),"",C327*T327)</f>
        <v/>
      </c>
    </row>
    <row r="328" spans="1:23" ht="20.100000000000001" customHeight="1" x14ac:dyDescent="0.2">
      <c r="A328" s="49" t="s">
        <v>10438</v>
      </c>
      <c r="B328" s="49" t="s">
        <v>10439</v>
      </c>
      <c r="C328" s="50"/>
      <c r="D328" s="51" t="s">
        <v>209</v>
      </c>
      <c r="E328" s="52">
        <v>5791.28</v>
      </c>
      <c r="F328" s="52">
        <f t="shared" si="19"/>
        <v>3706.4191999999998</v>
      </c>
      <c r="G328" s="52">
        <f>E328-(25 *E328/100)</f>
        <v>4343.46</v>
      </c>
      <c r="H328" s="52">
        <f>IF(E328="","",E328*(1-$F$3))</f>
        <v>3706.4191999999998</v>
      </c>
      <c r="I328" s="53"/>
      <c r="J328" s="54">
        <v>1</v>
      </c>
      <c r="K328" s="54">
        <v>1</v>
      </c>
      <c r="L328" s="54">
        <v>1</v>
      </c>
      <c r="M328" s="50" t="s">
        <v>10333</v>
      </c>
      <c r="N328" s="53" t="s">
        <v>10334</v>
      </c>
      <c r="O328" s="53" t="s">
        <v>10379</v>
      </c>
      <c r="P328" s="55" t="s">
        <v>53</v>
      </c>
      <c r="Q328" s="55" t="s">
        <v>1631</v>
      </c>
      <c r="R328" s="55" t="s">
        <v>55</v>
      </c>
      <c r="S328" s="56">
        <v>6.59</v>
      </c>
      <c r="T328" s="56" t="s">
        <v>10440</v>
      </c>
      <c r="U328" s="57" t="str">
        <f>IF(OR(C328="",H328=""),"",C328*H328)</f>
        <v/>
      </c>
      <c r="V328" s="57" t="str">
        <f>IF(OR(C328="",S328=""),"",S328*C328)</f>
        <v/>
      </c>
      <c r="W328" s="56" t="str">
        <f>IF(OR(C328="",T328=""),"",C328*T328)</f>
        <v/>
      </c>
    </row>
    <row r="329" spans="1:23" ht="20.100000000000001" customHeight="1" x14ac:dyDescent="0.2">
      <c r="A329" s="49" t="s">
        <v>10441</v>
      </c>
      <c r="B329" s="49" t="s">
        <v>10442</v>
      </c>
      <c r="C329" s="50"/>
      <c r="D329" s="51" t="s">
        <v>209</v>
      </c>
      <c r="E329" s="52">
        <v>5909.47</v>
      </c>
      <c r="F329" s="52">
        <f t="shared" si="19"/>
        <v>3782.0608000000002</v>
      </c>
      <c r="G329" s="52">
        <f>E329-(25 *E329/100)</f>
        <v>4432.1025</v>
      </c>
      <c r="H329" s="52">
        <f>IF(E329="","",E329*(1-$F$3))</f>
        <v>3782.0608000000002</v>
      </c>
      <c r="I329" s="53"/>
      <c r="J329" s="54">
        <v>1</v>
      </c>
      <c r="K329" s="54">
        <v>1</v>
      </c>
      <c r="L329" s="54">
        <v>1</v>
      </c>
      <c r="M329" s="50" t="s">
        <v>10333</v>
      </c>
      <c r="N329" s="53" t="s">
        <v>10334</v>
      </c>
      <c r="O329" s="53" t="s">
        <v>10379</v>
      </c>
      <c r="P329" s="55" t="s">
        <v>53</v>
      </c>
      <c r="Q329" s="55" t="s">
        <v>1631</v>
      </c>
      <c r="R329" s="55" t="s">
        <v>55</v>
      </c>
      <c r="S329" s="56">
        <v>6.72</v>
      </c>
      <c r="T329" s="56" t="s">
        <v>10440</v>
      </c>
      <c r="U329" s="57" t="str">
        <f>IF(OR(C329="",H329=""),"",C329*H329)</f>
        <v/>
      </c>
      <c r="V329" s="57" t="str">
        <f>IF(OR(C329="",S329=""),"",S329*C329)</f>
        <v/>
      </c>
      <c r="W329" s="56" t="str">
        <f>IF(OR(C329="",T329=""),"",C329*T329)</f>
        <v/>
      </c>
    </row>
    <row r="330" spans="1:23" ht="20.100000000000001" customHeight="1" x14ac:dyDescent="0.2">
      <c r="A330" s="49" t="s">
        <v>10443</v>
      </c>
      <c r="B330" s="49" t="s">
        <v>10444</v>
      </c>
      <c r="C330" s="50"/>
      <c r="D330" s="51" t="s">
        <v>209</v>
      </c>
      <c r="E330" s="52">
        <v>6032.58</v>
      </c>
      <c r="F330" s="52">
        <f t="shared" si="19"/>
        <v>3860.8512000000001</v>
      </c>
      <c r="G330" s="52">
        <f>E330-(25 *E330/100)</f>
        <v>4524.4349999999995</v>
      </c>
      <c r="H330" s="52">
        <f>IF(E330="","",E330*(1-$F$3))</f>
        <v>3860.8512000000001</v>
      </c>
      <c r="I330" s="53"/>
      <c r="J330" s="54">
        <v>1</v>
      </c>
      <c r="K330" s="54">
        <v>1</v>
      </c>
      <c r="L330" s="54">
        <v>1</v>
      </c>
      <c r="M330" s="50" t="s">
        <v>10333</v>
      </c>
      <c r="N330" s="53" t="s">
        <v>10334</v>
      </c>
      <c r="O330" s="53" t="s">
        <v>10379</v>
      </c>
      <c r="P330" s="55" t="s">
        <v>53</v>
      </c>
      <c r="Q330" s="55" t="s">
        <v>1631</v>
      </c>
      <c r="R330" s="55" t="s">
        <v>55</v>
      </c>
      <c r="S330" s="56">
        <v>8.49</v>
      </c>
      <c r="T330" s="56" t="s">
        <v>10445</v>
      </c>
      <c r="U330" s="57" t="str">
        <f>IF(OR(C330="",H330=""),"",C330*H330)</f>
        <v/>
      </c>
      <c r="V330" s="57" t="str">
        <f>IF(OR(C330="",S330=""),"",S330*C330)</f>
        <v/>
      </c>
      <c r="W330" s="56" t="str">
        <f>IF(OR(C330="",T330=""),"",C330*T330)</f>
        <v/>
      </c>
    </row>
    <row r="331" spans="1:23" ht="20.100000000000001" customHeight="1" x14ac:dyDescent="0.2">
      <c r="A331" s="49" t="s">
        <v>10446</v>
      </c>
      <c r="B331" s="49" t="s">
        <v>10447</v>
      </c>
      <c r="C331" s="50"/>
      <c r="D331" s="51" t="s">
        <v>209</v>
      </c>
      <c r="E331" s="52">
        <v>6350.08</v>
      </c>
      <c r="F331" s="52">
        <f t="shared" si="19"/>
        <v>4064.0511999999999</v>
      </c>
      <c r="G331" s="52">
        <f>E331-(25 *E331/100)</f>
        <v>4762.5599999999995</v>
      </c>
      <c r="H331" s="52">
        <f>IF(E331="","",E331*(1-$F$3))</f>
        <v>4064.0511999999999</v>
      </c>
      <c r="I331" s="53"/>
      <c r="J331" s="54">
        <v>1</v>
      </c>
      <c r="K331" s="54">
        <v>1</v>
      </c>
      <c r="L331" s="54">
        <v>1</v>
      </c>
      <c r="M331" s="50" t="s">
        <v>10333</v>
      </c>
      <c r="N331" s="53" t="s">
        <v>10334</v>
      </c>
      <c r="O331" s="53" t="s">
        <v>10379</v>
      </c>
      <c r="P331" s="55" t="s">
        <v>53</v>
      </c>
      <c r="Q331" s="55" t="s">
        <v>1631</v>
      </c>
      <c r="R331" s="55" t="s">
        <v>55</v>
      </c>
      <c r="S331" s="56">
        <v>12.27</v>
      </c>
      <c r="T331" s="56" t="s">
        <v>10403</v>
      </c>
      <c r="U331" s="57" t="str">
        <f>IF(OR(C331="",H331=""),"",C331*H331)</f>
        <v/>
      </c>
      <c r="V331" s="57" t="str">
        <f>IF(OR(C331="",S331=""),"",S331*C331)</f>
        <v/>
      </c>
      <c r="W331" s="56" t="str">
        <f>IF(OR(C331="",T331=""),"",C331*T331)</f>
        <v/>
      </c>
    </row>
    <row r="332" spans="1:23" ht="20.100000000000001" customHeight="1" x14ac:dyDescent="0.2">
      <c r="A332" s="49" t="s">
        <v>10410</v>
      </c>
      <c r="B332" s="49" t="s">
        <v>10411</v>
      </c>
      <c r="C332" s="50"/>
      <c r="D332" s="51" t="s">
        <v>209</v>
      </c>
      <c r="E332" s="52">
        <v>897.79</v>
      </c>
      <c r="F332" s="52">
        <f t="shared" si="19"/>
        <v>574.5856</v>
      </c>
      <c r="G332" s="52">
        <f>E332-(25 *E332/100)</f>
        <v>673.34249999999997</v>
      </c>
      <c r="H332" s="52">
        <f>IF(E332="","",E332*(1-$F$3))</f>
        <v>574.5856</v>
      </c>
      <c r="I332" s="53"/>
      <c r="J332" s="54">
        <v>1</v>
      </c>
      <c r="K332" s="54">
        <v>1</v>
      </c>
      <c r="L332" s="54">
        <v>1</v>
      </c>
      <c r="M332" s="50" t="s">
        <v>10333</v>
      </c>
      <c r="N332" s="53" t="s">
        <v>10334</v>
      </c>
      <c r="O332" s="53" t="s">
        <v>10379</v>
      </c>
      <c r="P332" s="55" t="s">
        <v>53</v>
      </c>
      <c r="Q332" s="55" t="s">
        <v>1631</v>
      </c>
      <c r="R332" s="55" t="s">
        <v>55</v>
      </c>
      <c r="S332" s="56">
        <v>1.47</v>
      </c>
      <c r="T332" s="56" t="s">
        <v>10412</v>
      </c>
      <c r="U332" s="57" t="str">
        <f>IF(OR(C332="",H332=""),"",C332*H332)</f>
        <v/>
      </c>
      <c r="V332" s="57" t="str">
        <f>IF(OR(C332="",S332=""),"",S332*C332)</f>
        <v/>
      </c>
      <c r="W332" s="56" t="str">
        <f>IF(OR(C332="",T332=""),"",C332*T332)</f>
        <v/>
      </c>
    </row>
    <row r="333" spans="1:23" ht="20.100000000000001" customHeight="1" x14ac:dyDescent="0.2">
      <c r="A333" s="49" t="s">
        <v>10413</v>
      </c>
      <c r="B333" s="49" t="s">
        <v>10414</v>
      </c>
      <c r="C333" s="50"/>
      <c r="D333" s="51" t="s">
        <v>209</v>
      </c>
      <c r="E333" s="52">
        <v>1359.52</v>
      </c>
      <c r="F333" s="52">
        <f t="shared" si="19"/>
        <v>870.0927999999999</v>
      </c>
      <c r="G333" s="52">
        <f>E333-(25 *E333/100)</f>
        <v>1019.64</v>
      </c>
      <c r="H333" s="52">
        <f>IF(E333="","",E333*(1-$F$3))</f>
        <v>870.09280000000001</v>
      </c>
      <c r="I333" s="53"/>
      <c r="J333" s="54">
        <v>1</v>
      </c>
      <c r="K333" s="54">
        <v>1</v>
      </c>
      <c r="L333" s="54">
        <v>1</v>
      </c>
      <c r="M333" s="50" t="s">
        <v>10333</v>
      </c>
      <c r="N333" s="53" t="s">
        <v>10334</v>
      </c>
      <c r="O333" s="53" t="s">
        <v>10379</v>
      </c>
      <c r="P333" s="55" t="s">
        <v>53</v>
      </c>
      <c r="Q333" s="55" t="s">
        <v>1631</v>
      </c>
      <c r="R333" s="55" t="s">
        <v>55</v>
      </c>
      <c r="S333" s="56">
        <v>2.2200000000000002</v>
      </c>
      <c r="T333" s="56" t="s">
        <v>10415</v>
      </c>
      <c r="U333" s="57" t="str">
        <f>IF(OR(C333="",H333=""),"",C333*H333)</f>
        <v/>
      </c>
      <c r="V333" s="57" t="str">
        <f>IF(OR(C333="",S333=""),"",S333*C333)</f>
        <v/>
      </c>
      <c r="W333" s="56" t="str">
        <f>IF(OR(C333="",T333=""),"",C333*T333)</f>
        <v/>
      </c>
    </row>
    <row r="334" spans="1:23" ht="20.100000000000001" customHeight="1" x14ac:dyDescent="0.2">
      <c r="A334" s="49" t="s">
        <v>10390</v>
      </c>
      <c r="B334" s="49" t="s">
        <v>10391</v>
      </c>
      <c r="C334" s="50"/>
      <c r="D334" s="51" t="s">
        <v>209</v>
      </c>
      <c r="E334" s="52">
        <v>1519.15</v>
      </c>
      <c r="F334" s="52">
        <f t="shared" si="19"/>
        <v>972.25600000000009</v>
      </c>
      <c r="G334" s="52">
        <f>E334-(25 *E334/100)</f>
        <v>1139.3625000000002</v>
      </c>
      <c r="H334" s="52">
        <f>IF(E334="","",E334*(1-$F$3))</f>
        <v>972.25600000000009</v>
      </c>
      <c r="I334" s="53"/>
      <c r="J334" s="54">
        <v>1</v>
      </c>
      <c r="K334" s="54">
        <v>1</v>
      </c>
      <c r="L334" s="54">
        <v>1</v>
      </c>
      <c r="M334" s="50" t="s">
        <v>10333</v>
      </c>
      <c r="N334" s="53" t="s">
        <v>10334</v>
      </c>
      <c r="O334" s="53" t="s">
        <v>10379</v>
      </c>
      <c r="P334" s="55" t="s">
        <v>53</v>
      </c>
      <c r="Q334" s="55" t="s">
        <v>1631</v>
      </c>
      <c r="R334" s="55" t="s">
        <v>55</v>
      </c>
      <c r="S334" s="56">
        <v>2.9</v>
      </c>
      <c r="T334" s="56" t="s">
        <v>10324</v>
      </c>
      <c r="U334" s="57" t="str">
        <f>IF(OR(C334="",H334=""),"",C334*H334)</f>
        <v/>
      </c>
      <c r="V334" s="57" t="str">
        <f>IF(OR(C334="",S334=""),"",S334*C334)</f>
        <v/>
      </c>
      <c r="W334" s="56" t="str">
        <f>IF(OR(C334="",T334=""),"",C334*T334)</f>
        <v/>
      </c>
    </row>
    <row r="335" spans="1:23" ht="20.100000000000001" customHeight="1" x14ac:dyDescent="0.2">
      <c r="A335" s="49" t="s">
        <v>10419</v>
      </c>
      <c r="B335" s="49" t="s">
        <v>10420</v>
      </c>
      <c r="C335" s="50"/>
      <c r="D335" s="51" t="s">
        <v>209</v>
      </c>
      <c r="E335" s="52">
        <v>1539.08</v>
      </c>
      <c r="F335" s="52">
        <f t="shared" si="19"/>
        <v>985.01119999999992</v>
      </c>
      <c r="G335" s="52">
        <f>E335-(25 *E335/100)</f>
        <v>1154.31</v>
      </c>
      <c r="H335" s="52">
        <f>IF(E335="","",E335*(1-$F$3))</f>
        <v>985.01120000000003</v>
      </c>
      <c r="I335" s="53"/>
      <c r="J335" s="54">
        <v>1</v>
      </c>
      <c r="K335" s="54">
        <v>1</v>
      </c>
      <c r="L335" s="54">
        <v>1</v>
      </c>
      <c r="M335" s="50" t="s">
        <v>10333</v>
      </c>
      <c r="N335" s="53" t="s">
        <v>10334</v>
      </c>
      <c r="O335" s="53" t="s">
        <v>10379</v>
      </c>
      <c r="P335" s="55" t="s">
        <v>53</v>
      </c>
      <c r="Q335" s="55" t="s">
        <v>1631</v>
      </c>
      <c r="R335" s="55" t="s">
        <v>55</v>
      </c>
      <c r="S335" s="56">
        <v>2.99</v>
      </c>
      <c r="T335" s="56" t="s">
        <v>10324</v>
      </c>
      <c r="U335" s="57" t="str">
        <f>IF(OR(C335="",H335=""),"",C335*H335)</f>
        <v/>
      </c>
      <c r="V335" s="57" t="str">
        <f>IF(OR(C335="",S335=""),"",S335*C335)</f>
        <v/>
      </c>
      <c r="W335" s="56" t="str">
        <f>IF(OR(C335="",T335=""),"",C335*T335)</f>
        <v/>
      </c>
    </row>
    <row r="336" spans="1:23" ht="20.100000000000001" customHeight="1" x14ac:dyDescent="0.2">
      <c r="A336" s="49" t="s">
        <v>10421</v>
      </c>
      <c r="B336" s="49" t="s">
        <v>10422</v>
      </c>
      <c r="C336" s="50"/>
      <c r="D336" s="51" t="s">
        <v>209</v>
      </c>
      <c r="E336" s="52">
        <v>2052.1</v>
      </c>
      <c r="F336" s="52">
        <f t="shared" si="19"/>
        <v>1313.3440000000001</v>
      </c>
      <c r="G336" s="52">
        <f>E336-(25 *E336/100)</f>
        <v>1539.0749999999998</v>
      </c>
      <c r="H336" s="52">
        <f>IF(E336="","",E336*(1-$F$3))</f>
        <v>1313.3440000000001</v>
      </c>
      <c r="I336" s="53"/>
      <c r="J336" s="54">
        <v>1</v>
      </c>
      <c r="K336" s="54">
        <v>1</v>
      </c>
      <c r="L336" s="54">
        <v>1</v>
      </c>
      <c r="M336" s="50" t="s">
        <v>10333</v>
      </c>
      <c r="N336" s="53" t="s">
        <v>10334</v>
      </c>
      <c r="O336" s="53" t="s">
        <v>10379</v>
      </c>
      <c r="P336" s="55" t="s">
        <v>53</v>
      </c>
      <c r="Q336" s="55" t="s">
        <v>1631</v>
      </c>
      <c r="R336" s="55" t="s">
        <v>55</v>
      </c>
      <c r="S336" s="56">
        <v>4.47</v>
      </c>
      <c r="T336" s="56" t="s">
        <v>10423</v>
      </c>
      <c r="U336" s="57" t="str">
        <f>IF(OR(C336="",H336=""),"",C336*H336)</f>
        <v/>
      </c>
      <c r="V336" s="57" t="str">
        <f>IF(OR(C336="",S336=""),"",S336*C336)</f>
        <v/>
      </c>
      <c r="W336" s="56" t="str">
        <f>IF(OR(C336="",T336=""),"",C336*T336)</f>
        <v/>
      </c>
    </row>
    <row r="337" spans="1:23" ht="20.100000000000001" customHeight="1" x14ac:dyDescent="0.2">
      <c r="A337" s="49" t="s">
        <v>10424</v>
      </c>
      <c r="B337" s="49" t="s">
        <v>10425</v>
      </c>
      <c r="C337" s="50"/>
      <c r="D337" s="51" t="s">
        <v>209</v>
      </c>
      <c r="E337" s="52">
        <v>1795.59</v>
      </c>
      <c r="F337" s="52">
        <f t="shared" si="19"/>
        <v>1149.1776</v>
      </c>
      <c r="G337" s="52">
        <f>E337-(25 *E337/100)</f>
        <v>1346.6924999999999</v>
      </c>
      <c r="H337" s="52">
        <f>IF(E337="","",E337*(1-$F$3))</f>
        <v>1149.1776</v>
      </c>
      <c r="I337" s="53"/>
      <c r="J337" s="54">
        <v>1</v>
      </c>
      <c r="K337" s="54">
        <v>1</v>
      </c>
      <c r="L337" s="54">
        <v>1</v>
      </c>
      <c r="M337" s="50" t="s">
        <v>10333</v>
      </c>
      <c r="N337" s="53" t="s">
        <v>10334</v>
      </c>
      <c r="O337" s="53" t="s">
        <v>10379</v>
      </c>
      <c r="P337" s="55" t="s">
        <v>53</v>
      </c>
      <c r="Q337" s="55" t="s">
        <v>1631</v>
      </c>
      <c r="R337" s="55" t="s">
        <v>55</v>
      </c>
      <c r="S337" s="56">
        <v>3.98</v>
      </c>
      <c r="T337" s="56" t="s">
        <v>80</v>
      </c>
      <c r="U337" s="57" t="str">
        <f>IF(OR(C337="",H337=""),"",C337*H337)</f>
        <v/>
      </c>
      <c r="V337" s="57" t="str">
        <f>IF(OR(C337="",S337=""),"",S337*C337)</f>
        <v/>
      </c>
      <c r="W337" s="56" t="str">
        <f>IF(OR(C337="",T337=""),"",C337*T337)</f>
        <v/>
      </c>
    </row>
    <row r="338" spans="1:23" ht="20.100000000000001" customHeight="1" x14ac:dyDescent="0.2">
      <c r="A338" s="49" t="s">
        <v>10426</v>
      </c>
      <c r="B338" s="49" t="s">
        <v>10427</v>
      </c>
      <c r="C338" s="50"/>
      <c r="D338" s="51" t="s">
        <v>209</v>
      </c>
      <c r="E338" s="52">
        <v>2565.12</v>
      </c>
      <c r="F338" s="52">
        <f t="shared" si="19"/>
        <v>1641.6768</v>
      </c>
      <c r="G338" s="52">
        <f>E338-(25 *E338/100)</f>
        <v>1923.84</v>
      </c>
      <c r="H338" s="52">
        <f>IF(E338="","",E338*(1-$F$3))</f>
        <v>1641.6768</v>
      </c>
      <c r="I338" s="53"/>
      <c r="J338" s="54">
        <v>1</v>
      </c>
      <c r="K338" s="54">
        <v>1</v>
      </c>
      <c r="L338" s="54">
        <v>1</v>
      </c>
      <c r="M338" s="50" t="s">
        <v>10333</v>
      </c>
      <c r="N338" s="53" t="s">
        <v>10334</v>
      </c>
      <c r="O338" s="53" t="s">
        <v>10379</v>
      </c>
      <c r="P338" s="55" t="s">
        <v>53</v>
      </c>
      <c r="Q338" s="55" t="s">
        <v>1631</v>
      </c>
      <c r="R338" s="55" t="s">
        <v>55</v>
      </c>
      <c r="S338" s="56">
        <v>5.97</v>
      </c>
      <c r="T338" s="56" t="s">
        <v>94</v>
      </c>
      <c r="U338" s="57" t="str">
        <f>IF(OR(C338="",H338=""),"",C338*H338)</f>
        <v/>
      </c>
      <c r="V338" s="57" t="str">
        <f>IF(OR(C338="",S338=""),"",S338*C338)</f>
        <v/>
      </c>
      <c r="W338" s="56" t="str">
        <f>IF(OR(C338="",T338=""),"",C338*T338)</f>
        <v/>
      </c>
    </row>
    <row r="339" spans="1:23" ht="20.100000000000001" customHeight="1" x14ac:dyDescent="0.2">
      <c r="A339" s="49" t="s">
        <v>10428</v>
      </c>
      <c r="B339" s="49" t="s">
        <v>10429</v>
      </c>
      <c r="C339" s="50"/>
      <c r="D339" s="51" t="s">
        <v>209</v>
      </c>
      <c r="E339" s="52">
        <v>925.56</v>
      </c>
      <c r="F339" s="52">
        <f t="shared" si="19"/>
        <v>592.35839999999996</v>
      </c>
      <c r="G339" s="52">
        <f>E339-(25 *E339/100)</f>
        <v>694.17</v>
      </c>
      <c r="H339" s="52">
        <f>IF(E339="","",E339*(1-$F$3))</f>
        <v>592.35839999999996</v>
      </c>
      <c r="I339" s="53"/>
      <c r="J339" s="54">
        <v>1</v>
      </c>
      <c r="K339" s="54">
        <v>1</v>
      </c>
      <c r="L339" s="54">
        <v>1</v>
      </c>
      <c r="M339" s="50" t="s">
        <v>10333</v>
      </c>
      <c r="N339" s="53" t="s">
        <v>10334</v>
      </c>
      <c r="O339" s="53" t="s">
        <v>10379</v>
      </c>
      <c r="P339" s="55" t="s">
        <v>53</v>
      </c>
      <c r="Q339" s="55" t="s">
        <v>1631</v>
      </c>
      <c r="R339" s="55" t="s">
        <v>55</v>
      </c>
      <c r="S339" s="56">
        <v>1.5</v>
      </c>
      <c r="T339" s="56" t="s">
        <v>10412</v>
      </c>
      <c r="U339" s="57" t="str">
        <f>IF(OR(C339="",H339=""),"",C339*H339)</f>
        <v/>
      </c>
      <c r="V339" s="57" t="str">
        <f>IF(OR(C339="",S339=""),"",S339*C339)</f>
        <v/>
      </c>
      <c r="W339" s="56" t="str">
        <f>IF(OR(C339="",T339=""),"",C339*T339)</f>
        <v/>
      </c>
    </row>
    <row r="340" spans="1:23" ht="20.100000000000001" customHeight="1" x14ac:dyDescent="0.2">
      <c r="A340" s="49" t="s">
        <v>10430</v>
      </c>
      <c r="B340" s="49" t="s">
        <v>10431</v>
      </c>
      <c r="C340" s="50"/>
      <c r="D340" s="51" t="s">
        <v>209</v>
      </c>
      <c r="E340" s="52">
        <v>1401.56</v>
      </c>
      <c r="F340" s="52">
        <f t="shared" si="19"/>
        <v>896.99839999999995</v>
      </c>
      <c r="G340" s="52">
        <f>E340-(25 *E340/100)</f>
        <v>1051.17</v>
      </c>
      <c r="H340" s="52">
        <f>IF(E340="","",E340*(1-$F$3))</f>
        <v>896.99839999999995</v>
      </c>
      <c r="I340" s="53"/>
      <c r="J340" s="54">
        <v>1</v>
      </c>
      <c r="K340" s="54">
        <v>1</v>
      </c>
      <c r="L340" s="54">
        <v>1</v>
      </c>
      <c r="M340" s="50" t="s">
        <v>10333</v>
      </c>
      <c r="N340" s="53" t="s">
        <v>10334</v>
      </c>
      <c r="O340" s="53" t="s">
        <v>10379</v>
      </c>
      <c r="P340" s="55" t="s">
        <v>53</v>
      </c>
      <c r="Q340" s="55" t="s">
        <v>1631</v>
      </c>
      <c r="R340" s="55" t="s">
        <v>55</v>
      </c>
      <c r="S340" s="56">
        <v>2.1800000000000002</v>
      </c>
      <c r="T340" s="56" t="s">
        <v>10415</v>
      </c>
      <c r="U340" s="57" t="str">
        <f>IF(OR(C340="",H340=""),"",C340*H340)</f>
        <v/>
      </c>
      <c r="V340" s="57" t="str">
        <f>IF(OR(C340="",S340=""),"",S340*C340)</f>
        <v/>
      </c>
      <c r="W340" s="56" t="str">
        <f>IF(OR(C340="",T340=""),"",C340*T340)</f>
        <v/>
      </c>
    </row>
    <row r="341" spans="1:23" ht="20.100000000000001" customHeight="1" x14ac:dyDescent="0.2">
      <c r="A341" s="49" t="s">
        <v>10436</v>
      </c>
      <c r="B341" s="49" t="s">
        <v>10437</v>
      </c>
      <c r="C341" s="50"/>
      <c r="D341" s="51" t="s">
        <v>209</v>
      </c>
      <c r="E341" s="52">
        <v>1851.12</v>
      </c>
      <c r="F341" s="52">
        <f t="shared" si="19"/>
        <v>1184.7167999999999</v>
      </c>
      <c r="G341" s="52">
        <f>E341-(25 *E341/100)</f>
        <v>1388.34</v>
      </c>
      <c r="H341" s="52">
        <f>IF(E341="","",E341*(1-$F$3))</f>
        <v>1184.7167999999999</v>
      </c>
      <c r="I341" s="53"/>
      <c r="J341" s="54">
        <v>1</v>
      </c>
      <c r="K341" s="54">
        <v>1</v>
      </c>
      <c r="L341" s="54">
        <v>1</v>
      </c>
      <c r="M341" s="50" t="s">
        <v>10333</v>
      </c>
      <c r="N341" s="53" t="s">
        <v>10334</v>
      </c>
      <c r="O341" s="53" t="s">
        <v>10379</v>
      </c>
      <c r="P341" s="55" t="s">
        <v>53</v>
      </c>
      <c r="Q341" s="55" t="s">
        <v>1631</v>
      </c>
      <c r="R341" s="55" t="s">
        <v>55</v>
      </c>
      <c r="S341" s="56">
        <v>4.08</v>
      </c>
      <c r="T341" s="56" t="s">
        <v>80</v>
      </c>
      <c r="U341" s="57" t="str">
        <f>IF(OR(C341="",H341=""),"",C341*H341)</f>
        <v/>
      </c>
      <c r="V341" s="57" t="str">
        <f>IF(OR(C341="",S341=""),"",S341*C341)</f>
        <v/>
      </c>
      <c r="W341" s="56" t="str">
        <f>IF(OR(C341="",T341=""),"",C341*T341)</f>
        <v/>
      </c>
    </row>
    <row r="342" spans="1:23" ht="20.100000000000001" customHeight="1" x14ac:dyDescent="0.2">
      <c r="A342" s="49" t="s">
        <v>10478</v>
      </c>
      <c r="B342" s="49" t="s">
        <v>10479</v>
      </c>
      <c r="C342" s="50"/>
      <c r="D342" s="51" t="s">
        <v>209</v>
      </c>
      <c r="E342" s="52">
        <v>673</v>
      </c>
      <c r="F342" s="52">
        <f t="shared" si="19"/>
        <v>430.72</v>
      </c>
      <c r="G342" s="52">
        <f>E342-(25 *E342/100)</f>
        <v>504.75</v>
      </c>
      <c r="H342" s="52">
        <f>IF(E342="","",E342*(1-$F$3))</f>
        <v>430.72</v>
      </c>
      <c r="I342" s="53"/>
      <c r="J342" s="54">
        <v>1</v>
      </c>
      <c r="K342" s="54">
        <v>1</v>
      </c>
      <c r="L342" s="54">
        <v>1</v>
      </c>
      <c r="M342" s="50" t="s">
        <v>10333</v>
      </c>
      <c r="N342" s="53" t="s">
        <v>10334</v>
      </c>
      <c r="O342" s="53" t="s">
        <v>10477</v>
      </c>
      <c r="P342" s="55" t="s">
        <v>53</v>
      </c>
      <c r="Q342" s="55" t="s">
        <v>1631</v>
      </c>
      <c r="R342" s="55" t="s">
        <v>55</v>
      </c>
      <c r="S342" s="56">
        <v>0</v>
      </c>
      <c r="T342" s="56">
        <v>0</v>
      </c>
      <c r="U342" s="57" t="str">
        <f>IF(OR(C342="",H342=""),"",C342*H342)</f>
        <v/>
      </c>
      <c r="V342" s="57" t="str">
        <f>IF(OR(C342="",S342=""),"",S342*C342)</f>
        <v/>
      </c>
      <c r="W342" s="56" t="str">
        <f>IF(OR(C342="",T342=""),"",C342*T342)</f>
        <v/>
      </c>
    </row>
    <row r="343" spans="1:23" ht="20.100000000000001" customHeight="1" x14ac:dyDescent="0.2">
      <c r="A343" s="49" t="s">
        <v>10482</v>
      </c>
      <c r="B343" s="49" t="s">
        <v>10483</v>
      </c>
      <c r="C343" s="50"/>
      <c r="D343" s="51" t="s">
        <v>10348</v>
      </c>
      <c r="E343" s="52">
        <v>1841.55</v>
      </c>
      <c r="F343" s="52">
        <f t="shared" si="19"/>
        <v>1178.5919999999999</v>
      </c>
      <c r="G343" s="52">
        <f>E343-(25 *E343/100)</f>
        <v>1381.1624999999999</v>
      </c>
      <c r="H343" s="52">
        <f>IF(E343="","",E343*(1-$F$3))</f>
        <v>1178.5920000000001</v>
      </c>
      <c r="I343" s="53"/>
      <c r="J343" s="54">
        <v>1</v>
      </c>
      <c r="K343" s="54">
        <v>1</v>
      </c>
      <c r="L343" s="54">
        <v>1</v>
      </c>
      <c r="M343" s="50" t="s">
        <v>10333</v>
      </c>
      <c r="N343" s="53" t="s">
        <v>10334</v>
      </c>
      <c r="O343" s="53" t="s">
        <v>10477</v>
      </c>
      <c r="P343" s="55" t="s">
        <v>53</v>
      </c>
      <c r="Q343" s="55" t="s">
        <v>1631</v>
      </c>
      <c r="R343" s="55" t="s">
        <v>55</v>
      </c>
      <c r="S343" s="56">
        <v>4.04</v>
      </c>
      <c r="T343" s="56" t="s">
        <v>68</v>
      </c>
      <c r="U343" s="57" t="str">
        <f>IF(OR(C343="",H343=""),"",C343*H343)</f>
        <v/>
      </c>
      <c r="V343" s="57" t="str">
        <f>IF(OR(C343="",S343=""),"",S343*C343)</f>
        <v/>
      </c>
      <c r="W343" s="56" t="str">
        <f>IF(OR(C343="",T343=""),"",C343*T343)</f>
        <v/>
      </c>
    </row>
    <row r="344" spans="1:23" ht="20.100000000000001" customHeight="1" x14ac:dyDescent="0.2">
      <c r="A344" s="49" t="s">
        <v>10480</v>
      </c>
      <c r="B344" s="49" t="s">
        <v>10481</v>
      </c>
      <c r="C344" s="50"/>
      <c r="D344" s="51" t="s">
        <v>209</v>
      </c>
      <c r="E344" s="52">
        <v>1950.44</v>
      </c>
      <c r="F344" s="52">
        <f t="shared" si="19"/>
        <v>1248.2816000000003</v>
      </c>
      <c r="G344" s="52">
        <f>E344-(25 *E344/100)</f>
        <v>1462.83</v>
      </c>
      <c r="H344" s="52">
        <f>IF(E344="","",E344*(1-$F$3))</f>
        <v>1248.2816</v>
      </c>
      <c r="I344" s="53"/>
      <c r="J344" s="54">
        <v>1</v>
      </c>
      <c r="K344" s="54">
        <v>1</v>
      </c>
      <c r="L344" s="54">
        <v>1</v>
      </c>
      <c r="M344" s="50" t="s">
        <v>10333</v>
      </c>
      <c r="N344" s="53" t="s">
        <v>10334</v>
      </c>
      <c r="O344" s="53" t="s">
        <v>10477</v>
      </c>
      <c r="P344" s="55" t="s">
        <v>53</v>
      </c>
      <c r="Q344" s="55" t="s">
        <v>1631</v>
      </c>
      <c r="R344" s="55" t="s">
        <v>55</v>
      </c>
      <c r="S344" s="56">
        <v>4.4000000000000004</v>
      </c>
      <c r="T344" s="56" t="s">
        <v>71</v>
      </c>
      <c r="U344" s="57" t="str">
        <f>IF(OR(C344="",H344=""),"",C344*H344)</f>
        <v/>
      </c>
      <c r="V344" s="57" t="str">
        <f>IF(OR(C344="",S344=""),"",S344*C344)</f>
        <v/>
      </c>
      <c r="W344" s="56" t="str">
        <f>IF(OR(C344="",T344=""),"",C344*T344)</f>
        <v/>
      </c>
    </row>
    <row r="345" spans="1:23" ht="20.100000000000001" customHeight="1" x14ac:dyDescent="0.2">
      <c r="A345" s="49" t="s">
        <v>10519</v>
      </c>
      <c r="B345" s="49" t="s">
        <v>10520</v>
      </c>
      <c r="C345" s="50"/>
      <c r="D345" s="51" t="s">
        <v>209</v>
      </c>
      <c r="E345" s="52">
        <v>8689.0400000000009</v>
      </c>
      <c r="F345" s="52">
        <f t="shared" si="19"/>
        <v>5560.9856</v>
      </c>
      <c r="G345" s="52">
        <f>E345-(25 *E345/100)</f>
        <v>6516.7800000000007</v>
      </c>
      <c r="H345" s="52">
        <f>IF(E345="","",E345*(1-$F$3))</f>
        <v>5560.9856000000009</v>
      </c>
      <c r="I345" s="53"/>
      <c r="J345" s="54">
        <v>1</v>
      </c>
      <c r="K345" s="54">
        <v>1</v>
      </c>
      <c r="L345" s="54">
        <v>1</v>
      </c>
      <c r="M345" s="50" t="s">
        <v>10333</v>
      </c>
      <c r="N345" s="53" t="s">
        <v>10334</v>
      </c>
      <c r="O345" s="53" t="s">
        <v>10494</v>
      </c>
      <c r="P345" s="55" t="s">
        <v>53</v>
      </c>
      <c r="Q345" s="55" t="s">
        <v>1631</v>
      </c>
      <c r="R345" s="55" t="s">
        <v>55</v>
      </c>
      <c r="S345" s="56">
        <v>22.87</v>
      </c>
      <c r="T345" s="56" t="s">
        <v>10521</v>
      </c>
      <c r="U345" s="57" t="str">
        <f>IF(OR(C345="",H345=""),"",C345*H345)</f>
        <v/>
      </c>
      <c r="V345" s="57" t="str">
        <f>IF(OR(C345="",S345=""),"",S345*C345)</f>
        <v/>
      </c>
      <c r="W345" s="56" t="str">
        <f>IF(OR(C345="",T345=""),"",C345*T345)</f>
        <v/>
      </c>
    </row>
    <row r="346" spans="1:23" ht="20.100000000000001" customHeight="1" x14ac:dyDescent="0.2">
      <c r="A346" s="49" t="s">
        <v>10522</v>
      </c>
      <c r="B346" s="49" t="s">
        <v>10523</v>
      </c>
      <c r="C346" s="50"/>
      <c r="D346" s="51" t="s">
        <v>209</v>
      </c>
      <c r="E346" s="52">
        <v>9684.4699999999993</v>
      </c>
      <c r="F346" s="52">
        <f t="shared" si="19"/>
        <v>6198.0607999999993</v>
      </c>
      <c r="G346" s="52">
        <f>E346-(25 *E346/100)</f>
        <v>7263.3524999999991</v>
      </c>
      <c r="H346" s="52">
        <f>IF(E346="","",E346*(1-$F$3))</f>
        <v>6198.0607999999993</v>
      </c>
      <c r="I346" s="53"/>
      <c r="J346" s="54">
        <v>1</v>
      </c>
      <c r="K346" s="54">
        <v>1</v>
      </c>
      <c r="L346" s="54">
        <v>1</v>
      </c>
      <c r="M346" s="50" t="s">
        <v>10333</v>
      </c>
      <c r="N346" s="53" t="s">
        <v>10334</v>
      </c>
      <c r="O346" s="53" t="s">
        <v>10494</v>
      </c>
      <c r="P346" s="55" t="s">
        <v>53</v>
      </c>
      <c r="Q346" s="55" t="s">
        <v>1631</v>
      </c>
      <c r="R346" s="55" t="s">
        <v>55</v>
      </c>
      <c r="S346" s="56">
        <v>19</v>
      </c>
      <c r="T346" s="56" t="s">
        <v>10524</v>
      </c>
      <c r="U346" s="57" t="str">
        <f>IF(OR(C346="",H346=""),"",C346*H346)</f>
        <v/>
      </c>
      <c r="V346" s="57" t="str">
        <f>IF(OR(C346="",S346=""),"",S346*C346)</f>
        <v/>
      </c>
      <c r="W346" s="56" t="str">
        <f>IF(OR(C346="",T346=""),"",C346*T346)</f>
        <v/>
      </c>
    </row>
    <row r="347" spans="1:23" ht="20.100000000000001" customHeight="1" x14ac:dyDescent="0.2">
      <c r="A347" s="49" t="s">
        <v>10525</v>
      </c>
      <c r="B347" s="49" t="s">
        <v>10526</v>
      </c>
      <c r="C347" s="50"/>
      <c r="D347" s="51" t="s">
        <v>209</v>
      </c>
      <c r="E347" s="52">
        <v>11119.86</v>
      </c>
      <c r="F347" s="52">
        <f t="shared" ref="F347:F387" si="20">E347-(36*E347/100)</f>
        <v>7116.7103999999999</v>
      </c>
      <c r="G347" s="52">
        <f>E347-(25 *E347/100)</f>
        <v>8339.8950000000004</v>
      </c>
      <c r="H347" s="52">
        <f>IF(E347="","",E347*(1-$F$3))</f>
        <v>7116.7104000000008</v>
      </c>
      <c r="I347" s="53"/>
      <c r="J347" s="54">
        <v>1</v>
      </c>
      <c r="K347" s="54">
        <v>1</v>
      </c>
      <c r="L347" s="54">
        <v>1</v>
      </c>
      <c r="M347" s="50" t="s">
        <v>10333</v>
      </c>
      <c r="N347" s="53" t="s">
        <v>10334</v>
      </c>
      <c r="O347" s="53" t="s">
        <v>10494</v>
      </c>
      <c r="P347" s="55" t="s">
        <v>53</v>
      </c>
      <c r="Q347" s="55" t="s">
        <v>1631</v>
      </c>
      <c r="R347" s="55" t="s">
        <v>55</v>
      </c>
      <c r="S347" s="56">
        <v>29.9</v>
      </c>
      <c r="T347" s="56" t="s">
        <v>10527</v>
      </c>
      <c r="U347" s="57" t="str">
        <f>IF(OR(C347="",H347=""),"",C347*H347)</f>
        <v/>
      </c>
      <c r="V347" s="57" t="str">
        <f>IF(OR(C347="",S347=""),"",S347*C347)</f>
        <v/>
      </c>
      <c r="W347" s="56" t="str">
        <f>IF(OR(C347="",T347=""),"",C347*T347)</f>
        <v/>
      </c>
    </row>
    <row r="348" spans="1:23" ht="20.100000000000001" customHeight="1" x14ac:dyDescent="0.2">
      <c r="A348" s="49" t="s">
        <v>10528</v>
      </c>
      <c r="B348" s="49" t="s">
        <v>10529</v>
      </c>
      <c r="C348" s="50"/>
      <c r="D348" s="51" t="s">
        <v>209</v>
      </c>
      <c r="E348" s="52">
        <v>10835.89</v>
      </c>
      <c r="F348" s="52">
        <f t="shared" si="20"/>
        <v>6934.9695999999994</v>
      </c>
      <c r="G348" s="52">
        <f>E348-(25 *E348/100)</f>
        <v>8126.9174999999996</v>
      </c>
      <c r="H348" s="52">
        <f>IF(E348="","",E348*(1-$F$3))</f>
        <v>6934.9695999999994</v>
      </c>
      <c r="I348" s="53"/>
      <c r="J348" s="54">
        <v>1</v>
      </c>
      <c r="K348" s="54">
        <v>1</v>
      </c>
      <c r="L348" s="54">
        <v>1</v>
      </c>
      <c r="M348" s="50" t="s">
        <v>10333</v>
      </c>
      <c r="N348" s="53" t="s">
        <v>10334</v>
      </c>
      <c r="O348" s="53" t="s">
        <v>10494</v>
      </c>
      <c r="P348" s="55" t="s">
        <v>53</v>
      </c>
      <c r="Q348" s="55" t="s">
        <v>1631</v>
      </c>
      <c r="R348" s="55" t="s">
        <v>55</v>
      </c>
      <c r="S348" s="56">
        <v>25.51</v>
      </c>
      <c r="T348" s="56" t="s">
        <v>10530</v>
      </c>
      <c r="U348" s="57" t="str">
        <f>IF(OR(C348="",H348=""),"",C348*H348)</f>
        <v/>
      </c>
      <c r="V348" s="57" t="str">
        <f>IF(OR(C348="",S348=""),"",S348*C348)</f>
        <v/>
      </c>
      <c r="W348" s="56" t="str">
        <f>IF(OR(C348="",T348=""),"",C348*T348)</f>
        <v/>
      </c>
    </row>
    <row r="349" spans="1:23" ht="20.100000000000001" customHeight="1" x14ac:dyDescent="0.2">
      <c r="A349" s="49" t="s">
        <v>10495</v>
      </c>
      <c r="B349" s="49" t="s">
        <v>10496</v>
      </c>
      <c r="C349" s="50"/>
      <c r="D349" s="51" t="s">
        <v>209</v>
      </c>
      <c r="E349" s="52">
        <v>7780</v>
      </c>
      <c r="F349" s="52">
        <f t="shared" si="20"/>
        <v>4979.2</v>
      </c>
      <c r="G349" s="52">
        <f>E349-(25 *E349/100)</f>
        <v>5835</v>
      </c>
      <c r="H349" s="52">
        <f>IF(E349="","",E349*(1-$F$3))</f>
        <v>4979.2</v>
      </c>
      <c r="I349" s="53"/>
      <c r="J349" s="54">
        <v>1</v>
      </c>
      <c r="K349" s="54">
        <v>1</v>
      </c>
      <c r="L349" s="54">
        <v>1</v>
      </c>
      <c r="M349" s="50" t="s">
        <v>10333</v>
      </c>
      <c r="N349" s="53" t="s">
        <v>10334</v>
      </c>
      <c r="O349" s="53" t="s">
        <v>10494</v>
      </c>
      <c r="P349" s="55" t="s">
        <v>53</v>
      </c>
      <c r="Q349" s="55" t="s">
        <v>1631</v>
      </c>
      <c r="R349" s="55" t="s">
        <v>55</v>
      </c>
      <c r="S349" s="56">
        <v>0</v>
      </c>
      <c r="T349" s="56">
        <v>0</v>
      </c>
      <c r="U349" s="57" t="str">
        <f>IF(OR(C349="",H349=""),"",C349*H349)</f>
        <v/>
      </c>
      <c r="V349" s="57" t="str">
        <f>IF(OR(C349="",S349=""),"",S349*C349)</f>
        <v/>
      </c>
      <c r="W349" s="56" t="str">
        <f>IF(OR(C349="",T349=""),"",C349*T349)</f>
        <v/>
      </c>
    </row>
    <row r="350" spans="1:23" ht="20.100000000000001" customHeight="1" x14ac:dyDescent="0.2">
      <c r="A350" s="49" t="s">
        <v>10531</v>
      </c>
      <c r="B350" s="49" t="s">
        <v>10532</v>
      </c>
      <c r="C350" s="50"/>
      <c r="D350" s="51" t="s">
        <v>209</v>
      </c>
      <c r="E350" s="52">
        <v>9464.59</v>
      </c>
      <c r="F350" s="52">
        <f t="shared" si="20"/>
        <v>6057.3376000000007</v>
      </c>
      <c r="G350" s="52">
        <f>E350-(25 *E350/100)</f>
        <v>7098.4425000000001</v>
      </c>
      <c r="H350" s="52">
        <f>IF(E350="","",E350*(1-$F$3))</f>
        <v>6057.3375999999998</v>
      </c>
      <c r="I350" s="53"/>
      <c r="J350" s="54">
        <v>1</v>
      </c>
      <c r="K350" s="54">
        <v>1</v>
      </c>
      <c r="L350" s="54">
        <v>1</v>
      </c>
      <c r="M350" s="50" t="s">
        <v>10333</v>
      </c>
      <c r="N350" s="53" t="s">
        <v>10334</v>
      </c>
      <c r="O350" s="53" t="s">
        <v>10494</v>
      </c>
      <c r="P350" s="55" t="s">
        <v>53</v>
      </c>
      <c r="Q350" s="55" t="s">
        <v>1631</v>
      </c>
      <c r="R350" s="55" t="s">
        <v>55</v>
      </c>
      <c r="S350" s="56">
        <v>25.12</v>
      </c>
      <c r="T350" s="56" t="s">
        <v>10533</v>
      </c>
      <c r="U350" s="57" t="str">
        <f>IF(OR(C350="",H350=""),"",C350*H350)</f>
        <v/>
      </c>
      <c r="V350" s="57" t="str">
        <f>IF(OR(C350="",S350=""),"",S350*C350)</f>
        <v/>
      </c>
      <c r="W350" s="56" t="str">
        <f>IF(OR(C350="",T350=""),"",C350*T350)</f>
        <v/>
      </c>
    </row>
    <row r="351" spans="1:23" ht="20.100000000000001" customHeight="1" x14ac:dyDescent="0.2">
      <c r="A351" s="49" t="s">
        <v>10534</v>
      </c>
      <c r="B351" s="49" t="s">
        <v>10535</v>
      </c>
      <c r="C351" s="50"/>
      <c r="D351" s="51" t="s">
        <v>209</v>
      </c>
      <c r="E351" s="52">
        <v>9475.0499999999993</v>
      </c>
      <c r="F351" s="52">
        <f t="shared" si="20"/>
        <v>6064.0319999999992</v>
      </c>
      <c r="G351" s="52">
        <f>E351-(25 *E351/100)</f>
        <v>7106.2874999999995</v>
      </c>
      <c r="H351" s="52">
        <f>IF(E351="","",E351*(1-$F$3))</f>
        <v>6064.0319999999992</v>
      </c>
      <c r="I351" s="53"/>
      <c r="J351" s="54">
        <v>1</v>
      </c>
      <c r="K351" s="54">
        <v>1</v>
      </c>
      <c r="L351" s="54">
        <v>1</v>
      </c>
      <c r="M351" s="50" t="s">
        <v>10333</v>
      </c>
      <c r="N351" s="53" t="s">
        <v>10334</v>
      </c>
      <c r="O351" s="53" t="s">
        <v>10494</v>
      </c>
      <c r="P351" s="55" t="s">
        <v>53</v>
      </c>
      <c r="Q351" s="55" t="s">
        <v>1631</v>
      </c>
      <c r="R351" s="55" t="s">
        <v>55</v>
      </c>
      <c r="S351" s="56">
        <v>20.91</v>
      </c>
      <c r="T351" s="56" t="s">
        <v>10524</v>
      </c>
      <c r="U351" s="57" t="str">
        <f>IF(OR(C351="",H351=""),"",C351*H351)</f>
        <v/>
      </c>
      <c r="V351" s="57" t="str">
        <f>IF(OR(C351="",S351=""),"",S351*C351)</f>
        <v/>
      </c>
      <c r="W351" s="56" t="str">
        <f>IF(OR(C351="",T351=""),"",C351*T351)</f>
        <v/>
      </c>
    </row>
    <row r="352" spans="1:23" ht="20.100000000000001" customHeight="1" x14ac:dyDescent="0.2">
      <c r="A352" s="49" t="s">
        <v>10536</v>
      </c>
      <c r="B352" s="49" t="s">
        <v>10537</v>
      </c>
      <c r="C352" s="50"/>
      <c r="D352" s="51" t="s">
        <v>209</v>
      </c>
      <c r="E352" s="52">
        <v>12174.72</v>
      </c>
      <c r="F352" s="52">
        <f t="shared" si="20"/>
        <v>7791.8207999999995</v>
      </c>
      <c r="G352" s="52">
        <f>E352-(25 *E352/100)</f>
        <v>9131.0399999999991</v>
      </c>
      <c r="H352" s="52">
        <f>IF(E352="","",E352*(1-$F$3))</f>
        <v>7791.8207999999995</v>
      </c>
      <c r="I352" s="53"/>
      <c r="J352" s="54">
        <v>1</v>
      </c>
      <c r="K352" s="54">
        <v>1</v>
      </c>
      <c r="L352" s="54">
        <v>1</v>
      </c>
      <c r="M352" s="50" t="s">
        <v>10333</v>
      </c>
      <c r="N352" s="53" t="s">
        <v>10334</v>
      </c>
      <c r="O352" s="53" t="s">
        <v>10494</v>
      </c>
      <c r="P352" s="55" t="s">
        <v>53</v>
      </c>
      <c r="Q352" s="55" t="s">
        <v>1631</v>
      </c>
      <c r="R352" s="55" t="s">
        <v>55</v>
      </c>
      <c r="S352" s="56">
        <v>32.93</v>
      </c>
      <c r="T352" s="56" t="s">
        <v>10538</v>
      </c>
      <c r="U352" s="57" t="str">
        <f>IF(OR(C352="",H352=""),"",C352*H352)</f>
        <v/>
      </c>
      <c r="V352" s="57" t="str">
        <f>IF(OR(C352="",S352=""),"",S352*C352)</f>
        <v/>
      </c>
      <c r="W352" s="56" t="str">
        <f>IF(OR(C352="",T352=""),"",C352*T352)</f>
        <v/>
      </c>
    </row>
    <row r="353" spans="1:23" ht="20.100000000000001" customHeight="1" x14ac:dyDescent="0.2">
      <c r="A353" s="49" t="s">
        <v>10539</v>
      </c>
      <c r="B353" s="49" t="s">
        <v>10540</v>
      </c>
      <c r="C353" s="50"/>
      <c r="D353" s="51" t="s">
        <v>209</v>
      </c>
      <c r="E353" s="52">
        <v>12542.68</v>
      </c>
      <c r="F353" s="52">
        <f t="shared" si="20"/>
        <v>8027.3152000000009</v>
      </c>
      <c r="G353" s="52">
        <f>E353-(25 *E353/100)</f>
        <v>9407.01</v>
      </c>
      <c r="H353" s="52">
        <f>IF(E353="","",E353*(1-$F$3))</f>
        <v>8027.3152</v>
      </c>
      <c r="I353" s="53"/>
      <c r="J353" s="54">
        <v>1</v>
      </c>
      <c r="K353" s="54">
        <v>1</v>
      </c>
      <c r="L353" s="54">
        <v>1</v>
      </c>
      <c r="M353" s="50" t="s">
        <v>10333</v>
      </c>
      <c r="N353" s="53" t="s">
        <v>10334</v>
      </c>
      <c r="O353" s="53" t="s">
        <v>10494</v>
      </c>
      <c r="P353" s="55" t="s">
        <v>53</v>
      </c>
      <c r="Q353" s="55" t="s">
        <v>1631</v>
      </c>
      <c r="R353" s="55" t="s">
        <v>55</v>
      </c>
      <c r="S353" s="56">
        <v>28.02</v>
      </c>
      <c r="T353" s="56" t="s">
        <v>10541</v>
      </c>
      <c r="U353" s="57" t="str">
        <f>IF(OR(C353="",H353=""),"",C353*H353)</f>
        <v/>
      </c>
      <c r="V353" s="57" t="str">
        <f>IF(OR(C353="",S353=""),"",S353*C353)</f>
        <v/>
      </c>
      <c r="W353" s="56" t="str">
        <f>IF(OR(C353="",T353=""),"",C353*T353)</f>
        <v/>
      </c>
    </row>
    <row r="354" spans="1:23" ht="20.100000000000001" customHeight="1" x14ac:dyDescent="0.2">
      <c r="A354" s="49" t="s">
        <v>10542</v>
      </c>
      <c r="B354" s="49" t="s">
        <v>10543</v>
      </c>
      <c r="C354" s="50"/>
      <c r="D354" s="51" t="s">
        <v>209</v>
      </c>
      <c r="E354" s="52">
        <v>1671.69</v>
      </c>
      <c r="F354" s="52">
        <f t="shared" si="20"/>
        <v>1069.8816000000002</v>
      </c>
      <c r="G354" s="52">
        <f>E354-(25 *E354/100)</f>
        <v>1253.7674999999999</v>
      </c>
      <c r="H354" s="52">
        <f>IF(E354="","",E354*(1-$F$3))</f>
        <v>1069.8816000000002</v>
      </c>
      <c r="I354" s="53"/>
      <c r="J354" s="54">
        <v>1</v>
      </c>
      <c r="K354" s="54">
        <v>1</v>
      </c>
      <c r="L354" s="54">
        <v>1</v>
      </c>
      <c r="M354" s="50" t="s">
        <v>10333</v>
      </c>
      <c r="N354" s="53" t="s">
        <v>10334</v>
      </c>
      <c r="O354" s="53" t="s">
        <v>10494</v>
      </c>
      <c r="P354" s="55" t="s">
        <v>53</v>
      </c>
      <c r="Q354" s="55" t="s">
        <v>1631</v>
      </c>
      <c r="R354" s="55" t="s">
        <v>55</v>
      </c>
      <c r="S354" s="56">
        <v>3.4</v>
      </c>
      <c r="T354" s="56" t="s">
        <v>10544</v>
      </c>
      <c r="U354" s="57" t="str">
        <f>IF(OR(C354="",H354=""),"",C354*H354)</f>
        <v/>
      </c>
      <c r="V354" s="57" t="str">
        <f>IF(OR(C354="",S354=""),"",S354*C354)</f>
        <v/>
      </c>
      <c r="W354" s="56" t="str">
        <f>IF(OR(C354="",T354=""),"",C354*T354)</f>
        <v/>
      </c>
    </row>
    <row r="355" spans="1:23" ht="20.100000000000001" customHeight="1" x14ac:dyDescent="0.2">
      <c r="A355" s="49" t="s">
        <v>10545</v>
      </c>
      <c r="B355" s="49" t="s">
        <v>10546</v>
      </c>
      <c r="C355" s="50"/>
      <c r="D355" s="51" t="s">
        <v>209</v>
      </c>
      <c r="E355" s="52">
        <v>1643.88</v>
      </c>
      <c r="F355" s="52">
        <f t="shared" si="20"/>
        <v>1052.0832</v>
      </c>
      <c r="G355" s="52">
        <f>E355-(25 *E355/100)</f>
        <v>1232.9100000000001</v>
      </c>
      <c r="H355" s="52">
        <f>IF(E355="","",E355*(1-$F$3))</f>
        <v>1052.0832</v>
      </c>
      <c r="I355" s="53"/>
      <c r="J355" s="54">
        <v>1</v>
      </c>
      <c r="K355" s="54">
        <v>1</v>
      </c>
      <c r="L355" s="54">
        <v>1</v>
      </c>
      <c r="M355" s="50" t="s">
        <v>10333</v>
      </c>
      <c r="N355" s="53" t="s">
        <v>10334</v>
      </c>
      <c r="O355" s="53" t="s">
        <v>10494</v>
      </c>
      <c r="P355" s="55" t="s">
        <v>53</v>
      </c>
      <c r="Q355" s="55" t="s">
        <v>1631</v>
      </c>
      <c r="R355" s="55" t="s">
        <v>55</v>
      </c>
      <c r="S355" s="56">
        <v>2.52</v>
      </c>
      <c r="T355" s="56" t="s">
        <v>10544</v>
      </c>
      <c r="U355" s="57" t="str">
        <f>IF(OR(C355="",H355=""),"",C355*H355)</f>
        <v/>
      </c>
      <c r="V355" s="57" t="str">
        <f>IF(OR(C355="",S355=""),"",S355*C355)</f>
        <v/>
      </c>
      <c r="W355" s="56" t="str">
        <f>IF(OR(C355="",T355=""),"",C355*T355)</f>
        <v/>
      </c>
    </row>
    <row r="356" spans="1:23" ht="20.100000000000001" customHeight="1" x14ac:dyDescent="0.2">
      <c r="A356" s="49" t="s">
        <v>10547</v>
      </c>
      <c r="B356" s="49" t="s">
        <v>10548</v>
      </c>
      <c r="C356" s="50"/>
      <c r="D356" s="51" t="s">
        <v>209</v>
      </c>
      <c r="E356" s="52">
        <v>2120.0500000000002</v>
      </c>
      <c r="F356" s="52">
        <f t="shared" si="20"/>
        <v>1356.8320000000001</v>
      </c>
      <c r="G356" s="52">
        <f>E356-(25 *E356/100)</f>
        <v>1590.0375000000001</v>
      </c>
      <c r="H356" s="52">
        <f>IF(E356="","",E356*(1-$F$3))</f>
        <v>1356.8320000000001</v>
      </c>
      <c r="I356" s="53"/>
      <c r="J356" s="54">
        <v>1</v>
      </c>
      <c r="K356" s="54">
        <v>1</v>
      </c>
      <c r="L356" s="54">
        <v>1</v>
      </c>
      <c r="M356" s="50" t="s">
        <v>10333</v>
      </c>
      <c r="N356" s="53" t="s">
        <v>10334</v>
      </c>
      <c r="O356" s="53" t="s">
        <v>10494</v>
      </c>
      <c r="P356" s="55" t="s">
        <v>53</v>
      </c>
      <c r="Q356" s="55" t="s">
        <v>1631</v>
      </c>
      <c r="R356" s="55" t="s">
        <v>55</v>
      </c>
      <c r="S356" s="56">
        <v>3.32</v>
      </c>
      <c r="T356" s="56" t="s">
        <v>10549</v>
      </c>
      <c r="U356" s="57" t="str">
        <f>IF(OR(C356="",H356=""),"",C356*H356)</f>
        <v/>
      </c>
      <c r="V356" s="57" t="str">
        <f>IF(OR(C356="",S356=""),"",S356*C356)</f>
        <v/>
      </c>
      <c r="W356" s="56" t="str">
        <f>IF(OR(C356="",T356=""),"",C356*T356)</f>
        <v/>
      </c>
    </row>
    <row r="357" spans="1:23" ht="20.100000000000001" customHeight="1" x14ac:dyDescent="0.2">
      <c r="A357" s="49" t="s">
        <v>10550</v>
      </c>
      <c r="B357" s="49" t="s">
        <v>10551</v>
      </c>
      <c r="C357" s="50"/>
      <c r="D357" s="51" t="s">
        <v>209</v>
      </c>
      <c r="E357" s="52">
        <v>2667.91</v>
      </c>
      <c r="F357" s="52">
        <f t="shared" si="20"/>
        <v>1707.4623999999999</v>
      </c>
      <c r="G357" s="52">
        <f>E357-(25 *E357/100)</f>
        <v>2000.9324999999999</v>
      </c>
      <c r="H357" s="52">
        <f>IF(E357="","",E357*(1-$F$3))</f>
        <v>1707.4623999999999</v>
      </c>
      <c r="I357" s="53"/>
      <c r="J357" s="54">
        <v>1</v>
      </c>
      <c r="K357" s="54">
        <v>1</v>
      </c>
      <c r="L357" s="54">
        <v>1</v>
      </c>
      <c r="M357" s="50" t="s">
        <v>10333</v>
      </c>
      <c r="N357" s="53" t="s">
        <v>10334</v>
      </c>
      <c r="O357" s="53" t="s">
        <v>10494</v>
      </c>
      <c r="P357" s="55" t="s">
        <v>53</v>
      </c>
      <c r="Q357" s="55" t="s">
        <v>1631</v>
      </c>
      <c r="R357" s="55" t="s">
        <v>55</v>
      </c>
      <c r="S357" s="56">
        <v>6.12</v>
      </c>
      <c r="T357" s="56" t="s">
        <v>10552</v>
      </c>
      <c r="U357" s="57" t="str">
        <f>IF(OR(C357="",H357=""),"",C357*H357)</f>
        <v/>
      </c>
      <c r="V357" s="57" t="str">
        <f>IF(OR(C357="",S357=""),"",S357*C357)</f>
        <v/>
      </c>
      <c r="W357" s="56" t="str">
        <f>IF(OR(C357="",T357=""),"",C357*T357)</f>
        <v/>
      </c>
    </row>
    <row r="358" spans="1:23" ht="20.100000000000001" customHeight="1" x14ac:dyDescent="0.2">
      <c r="A358" s="49" t="s">
        <v>10553</v>
      </c>
      <c r="B358" s="49" t="s">
        <v>10554</v>
      </c>
      <c r="C358" s="50"/>
      <c r="D358" s="51" t="s">
        <v>209</v>
      </c>
      <c r="E358" s="52">
        <v>2616.61</v>
      </c>
      <c r="F358" s="52">
        <f t="shared" si="20"/>
        <v>1674.6304</v>
      </c>
      <c r="G358" s="52">
        <f>E358-(25 *E358/100)</f>
        <v>1962.4575</v>
      </c>
      <c r="H358" s="52">
        <f>IF(E358="","",E358*(1-$F$3))</f>
        <v>1674.6304</v>
      </c>
      <c r="I358" s="53"/>
      <c r="J358" s="54">
        <v>1</v>
      </c>
      <c r="K358" s="54">
        <v>1</v>
      </c>
      <c r="L358" s="54">
        <v>1</v>
      </c>
      <c r="M358" s="50" t="s">
        <v>10333</v>
      </c>
      <c r="N358" s="53" t="s">
        <v>10334</v>
      </c>
      <c r="O358" s="53" t="s">
        <v>10494</v>
      </c>
      <c r="P358" s="55" t="s">
        <v>53</v>
      </c>
      <c r="Q358" s="55" t="s">
        <v>1631</v>
      </c>
      <c r="R358" s="55" t="s">
        <v>55</v>
      </c>
      <c r="S358" s="56">
        <v>4.1399999999999997</v>
      </c>
      <c r="T358" s="56" t="s">
        <v>10552</v>
      </c>
      <c r="U358" s="57" t="str">
        <f>IF(OR(C358="",H358=""),"",C358*H358)</f>
        <v/>
      </c>
      <c r="V358" s="57" t="str">
        <f>IF(OR(C358="",S358=""),"",S358*C358)</f>
        <v/>
      </c>
      <c r="W358" s="56" t="str">
        <f>IF(OR(C358="",T358=""),"",C358*T358)</f>
        <v/>
      </c>
    </row>
    <row r="359" spans="1:23" ht="20.100000000000001" customHeight="1" x14ac:dyDescent="0.2">
      <c r="A359" s="49" t="s">
        <v>10497</v>
      </c>
      <c r="B359" s="49" t="s">
        <v>10498</v>
      </c>
      <c r="C359" s="50"/>
      <c r="D359" s="51" t="s">
        <v>209</v>
      </c>
      <c r="E359" s="52">
        <v>4106.03</v>
      </c>
      <c r="F359" s="52">
        <f t="shared" si="20"/>
        <v>2627.8591999999999</v>
      </c>
      <c r="G359" s="52">
        <f>E359-(25 *E359/100)</f>
        <v>3079.5225</v>
      </c>
      <c r="H359" s="52">
        <f>IF(E359="","",E359*(1-$F$3))</f>
        <v>2627.8591999999999</v>
      </c>
      <c r="I359" s="53"/>
      <c r="J359" s="54">
        <v>1</v>
      </c>
      <c r="K359" s="54">
        <v>1</v>
      </c>
      <c r="L359" s="54">
        <v>1</v>
      </c>
      <c r="M359" s="50" t="s">
        <v>10333</v>
      </c>
      <c r="N359" s="53" t="s">
        <v>10334</v>
      </c>
      <c r="O359" s="53" t="s">
        <v>10494</v>
      </c>
      <c r="P359" s="55" t="s">
        <v>53</v>
      </c>
      <c r="Q359" s="55" t="s">
        <v>1631</v>
      </c>
      <c r="R359" s="55" t="s">
        <v>55</v>
      </c>
      <c r="S359" s="56">
        <v>8.3000000000000007</v>
      </c>
      <c r="T359" s="56" t="s">
        <v>10499</v>
      </c>
      <c r="U359" s="57" t="str">
        <f>IF(OR(C359="",H359=""),"",C359*H359)</f>
        <v/>
      </c>
      <c r="V359" s="57" t="str">
        <f>IF(OR(C359="",S359=""),"",S359*C359)</f>
        <v/>
      </c>
      <c r="W359" s="56" t="str">
        <f>IF(OR(C359="",T359=""),"",C359*T359)</f>
        <v/>
      </c>
    </row>
    <row r="360" spans="1:23" ht="20.100000000000001" customHeight="1" x14ac:dyDescent="0.2">
      <c r="A360" s="49" t="s">
        <v>10555</v>
      </c>
      <c r="B360" s="49" t="s">
        <v>10556</v>
      </c>
      <c r="C360" s="50"/>
      <c r="D360" s="51" t="s">
        <v>209</v>
      </c>
      <c r="E360" s="52">
        <v>4022.56</v>
      </c>
      <c r="F360" s="52">
        <f t="shared" si="20"/>
        <v>2574.4384</v>
      </c>
      <c r="G360" s="52">
        <f>E360-(25 *E360/100)</f>
        <v>3016.92</v>
      </c>
      <c r="H360" s="52">
        <f>IF(E360="","",E360*(1-$F$3))</f>
        <v>2574.4384</v>
      </c>
      <c r="I360" s="53"/>
      <c r="J360" s="54">
        <v>1</v>
      </c>
      <c r="K360" s="54">
        <v>1</v>
      </c>
      <c r="L360" s="54">
        <v>1</v>
      </c>
      <c r="M360" s="50" t="s">
        <v>10333</v>
      </c>
      <c r="N360" s="53" t="s">
        <v>10334</v>
      </c>
      <c r="O360" s="53" t="s">
        <v>10494</v>
      </c>
      <c r="P360" s="55" t="s">
        <v>53</v>
      </c>
      <c r="Q360" s="55" t="s">
        <v>1631</v>
      </c>
      <c r="R360" s="55" t="s">
        <v>55</v>
      </c>
      <c r="S360" s="56">
        <v>6.44</v>
      </c>
      <c r="T360" s="56" t="s">
        <v>10557</v>
      </c>
      <c r="U360" s="57" t="str">
        <f>IF(OR(C360="",H360=""),"",C360*H360)</f>
        <v/>
      </c>
      <c r="V360" s="57" t="str">
        <f>IF(OR(C360="",S360=""),"",S360*C360)</f>
        <v/>
      </c>
      <c r="W360" s="56" t="str">
        <f>IF(OR(C360="",T360=""),"",C360*T360)</f>
        <v/>
      </c>
    </row>
    <row r="361" spans="1:23" ht="20.100000000000001" customHeight="1" x14ac:dyDescent="0.2">
      <c r="A361" s="49" t="s">
        <v>10512</v>
      </c>
      <c r="B361" s="49" t="s">
        <v>10513</v>
      </c>
      <c r="C361" s="50"/>
      <c r="D361" s="51" t="s">
        <v>209</v>
      </c>
      <c r="E361" s="52">
        <v>1667.46</v>
      </c>
      <c r="F361" s="52">
        <f t="shared" si="20"/>
        <v>1067.1744000000001</v>
      </c>
      <c r="G361" s="52">
        <f>E361-(25 *E361/100)</f>
        <v>1250.595</v>
      </c>
      <c r="H361" s="52">
        <f>IF(E361="","",E361*(1-$F$3))</f>
        <v>1067.1744000000001</v>
      </c>
      <c r="I361" s="53"/>
      <c r="J361" s="54">
        <v>1</v>
      </c>
      <c r="K361" s="54">
        <v>1</v>
      </c>
      <c r="L361" s="54">
        <v>1</v>
      </c>
      <c r="M361" s="50" t="s">
        <v>10333</v>
      </c>
      <c r="N361" s="53" t="s">
        <v>10334</v>
      </c>
      <c r="O361" s="53" t="s">
        <v>10494</v>
      </c>
      <c r="P361" s="55" t="s">
        <v>53</v>
      </c>
      <c r="Q361" s="55" t="s">
        <v>1631</v>
      </c>
      <c r="R361" s="55" t="s">
        <v>55</v>
      </c>
      <c r="S361" s="56">
        <v>3.5</v>
      </c>
      <c r="T361" s="56" t="s">
        <v>10514</v>
      </c>
      <c r="U361" s="57" t="str">
        <f>IF(OR(C361="",H361=""),"",C361*H361)</f>
        <v/>
      </c>
      <c r="V361" s="57" t="str">
        <f>IF(OR(C361="",S361=""),"",S361*C361)</f>
        <v/>
      </c>
      <c r="W361" s="56" t="str">
        <f>IF(OR(C361="",T361=""),"",C361*T361)</f>
        <v/>
      </c>
    </row>
    <row r="362" spans="1:23" ht="20.100000000000001" customHeight="1" x14ac:dyDescent="0.2">
      <c r="A362" s="49" t="s">
        <v>10500</v>
      </c>
      <c r="B362" s="49" t="s">
        <v>10501</v>
      </c>
      <c r="C362" s="50"/>
      <c r="D362" s="51" t="s">
        <v>209</v>
      </c>
      <c r="E362" s="52">
        <v>1390.5</v>
      </c>
      <c r="F362" s="52">
        <f t="shared" si="20"/>
        <v>889.92000000000007</v>
      </c>
      <c r="G362" s="52">
        <f>E362-(25 *E362/100)</f>
        <v>1042.875</v>
      </c>
      <c r="H362" s="52">
        <f>IF(E362="","",E362*(1-$F$3))</f>
        <v>889.92000000000007</v>
      </c>
      <c r="I362" s="53"/>
      <c r="J362" s="54">
        <v>1</v>
      </c>
      <c r="K362" s="54">
        <v>1</v>
      </c>
      <c r="L362" s="54">
        <v>1</v>
      </c>
      <c r="M362" s="50" t="s">
        <v>10333</v>
      </c>
      <c r="N362" s="53" t="s">
        <v>10334</v>
      </c>
      <c r="O362" s="53" t="s">
        <v>10494</v>
      </c>
      <c r="P362" s="55" t="s">
        <v>53</v>
      </c>
      <c r="Q362" s="55" t="s">
        <v>1631</v>
      </c>
      <c r="R362" s="55" t="s">
        <v>55</v>
      </c>
      <c r="S362" s="56">
        <v>2.9</v>
      </c>
      <c r="T362" s="56" t="s">
        <v>10502</v>
      </c>
      <c r="U362" s="57" t="str">
        <f>IF(OR(C362="",H362=""),"",C362*H362)</f>
        <v/>
      </c>
      <c r="V362" s="57" t="str">
        <f>IF(OR(C362="",S362=""),"",S362*C362)</f>
        <v/>
      </c>
      <c r="W362" s="56" t="str">
        <f>IF(OR(C362="",T362=""),"",C362*T362)</f>
        <v/>
      </c>
    </row>
    <row r="363" spans="1:23" ht="20.100000000000001" customHeight="1" x14ac:dyDescent="0.2">
      <c r="A363" s="49" t="s">
        <v>10503</v>
      </c>
      <c r="B363" s="49" t="s">
        <v>10504</v>
      </c>
      <c r="C363" s="50"/>
      <c r="D363" s="51" t="s">
        <v>209</v>
      </c>
      <c r="E363" s="52">
        <v>1541</v>
      </c>
      <c r="F363" s="52">
        <f t="shared" si="20"/>
        <v>986.24</v>
      </c>
      <c r="G363" s="52">
        <f>E363-(25 *E363/100)</f>
        <v>1155.75</v>
      </c>
      <c r="H363" s="52">
        <f>IF(E363="","",E363*(1-$F$3))</f>
        <v>986.24</v>
      </c>
      <c r="I363" s="53"/>
      <c r="J363" s="54">
        <v>1</v>
      </c>
      <c r="K363" s="54">
        <v>1</v>
      </c>
      <c r="L363" s="54">
        <v>1</v>
      </c>
      <c r="M363" s="50" t="s">
        <v>10333</v>
      </c>
      <c r="N363" s="53" t="s">
        <v>10334</v>
      </c>
      <c r="O363" s="53" t="s">
        <v>10494</v>
      </c>
      <c r="P363" s="55" t="s">
        <v>53</v>
      </c>
      <c r="Q363" s="55" t="s">
        <v>1631</v>
      </c>
      <c r="R363" s="55" t="s">
        <v>55</v>
      </c>
      <c r="S363" s="56">
        <v>0</v>
      </c>
      <c r="T363" s="56">
        <v>0</v>
      </c>
      <c r="U363" s="57" t="str">
        <f>IF(OR(C363="",H363=""),"",C363*H363)</f>
        <v/>
      </c>
      <c r="V363" s="57" t="str">
        <f>IF(OR(C363="",S363=""),"",S363*C363)</f>
        <v/>
      </c>
      <c r="W363" s="56" t="str">
        <f>IF(OR(C363="",T363=""),"",C363*T363)</f>
        <v/>
      </c>
    </row>
    <row r="364" spans="1:23" ht="20.100000000000001" customHeight="1" x14ac:dyDescent="0.2">
      <c r="A364" s="49" t="s">
        <v>10517</v>
      </c>
      <c r="B364" s="49" t="s">
        <v>10518</v>
      </c>
      <c r="C364" s="50"/>
      <c r="D364" s="51" t="s">
        <v>209</v>
      </c>
      <c r="E364" s="52">
        <v>1834.2</v>
      </c>
      <c r="F364" s="52">
        <f t="shared" si="20"/>
        <v>1173.8879999999999</v>
      </c>
      <c r="G364" s="52">
        <f>E364-(25 *E364/100)</f>
        <v>1375.65</v>
      </c>
      <c r="H364" s="52">
        <f>IF(E364="","",E364*(1-$F$3))</f>
        <v>1173.8880000000001</v>
      </c>
      <c r="I364" s="53"/>
      <c r="J364" s="54">
        <v>1</v>
      </c>
      <c r="K364" s="54">
        <v>1</v>
      </c>
      <c r="L364" s="54">
        <v>1</v>
      </c>
      <c r="M364" s="50" t="s">
        <v>10333</v>
      </c>
      <c r="N364" s="53" t="s">
        <v>10334</v>
      </c>
      <c r="O364" s="53" t="s">
        <v>10494</v>
      </c>
      <c r="P364" s="55" t="s">
        <v>53</v>
      </c>
      <c r="Q364" s="55" t="s">
        <v>1631</v>
      </c>
      <c r="R364" s="55" t="s">
        <v>55</v>
      </c>
      <c r="S364" s="56">
        <v>0</v>
      </c>
      <c r="T364" s="56">
        <v>0</v>
      </c>
      <c r="U364" s="57" t="str">
        <f>IF(OR(C364="",H364=""),"",C364*H364)</f>
        <v/>
      </c>
      <c r="V364" s="57" t="str">
        <f>IF(OR(C364="",S364=""),"",S364*C364)</f>
        <v/>
      </c>
      <c r="W364" s="56" t="str">
        <f>IF(OR(C364="",T364=""),"",C364*T364)</f>
        <v/>
      </c>
    </row>
    <row r="365" spans="1:23" ht="20.100000000000001" customHeight="1" x14ac:dyDescent="0.2">
      <c r="A365" s="49" t="s">
        <v>10505</v>
      </c>
      <c r="B365" s="49" t="s">
        <v>10506</v>
      </c>
      <c r="C365" s="50"/>
      <c r="D365" s="51" t="s">
        <v>209</v>
      </c>
      <c r="E365" s="52">
        <v>1440</v>
      </c>
      <c r="F365" s="52">
        <f t="shared" si="20"/>
        <v>921.6</v>
      </c>
      <c r="G365" s="52">
        <f>E365-(25 *E365/100)</f>
        <v>1080</v>
      </c>
      <c r="H365" s="52">
        <f>IF(E365="","",E365*(1-$F$3))</f>
        <v>921.6</v>
      </c>
      <c r="I365" s="53"/>
      <c r="J365" s="54">
        <v>1</v>
      </c>
      <c r="K365" s="54">
        <v>1</v>
      </c>
      <c r="L365" s="54">
        <v>1</v>
      </c>
      <c r="M365" s="50" t="s">
        <v>10333</v>
      </c>
      <c r="N365" s="53" t="s">
        <v>10334</v>
      </c>
      <c r="O365" s="53" t="s">
        <v>10494</v>
      </c>
      <c r="P365" s="55" t="s">
        <v>53</v>
      </c>
      <c r="Q365" s="55" t="s">
        <v>1631</v>
      </c>
      <c r="R365" s="55" t="s">
        <v>55</v>
      </c>
      <c r="S365" s="56">
        <v>3</v>
      </c>
      <c r="T365" s="56" t="s">
        <v>10324</v>
      </c>
      <c r="U365" s="57" t="str">
        <f>IF(OR(C365="",H365=""),"",C365*H365)</f>
        <v/>
      </c>
      <c r="V365" s="57" t="str">
        <f>IF(OR(C365="",S365=""),"",S365*C365)</f>
        <v/>
      </c>
      <c r="W365" s="56" t="str">
        <f>IF(OR(C365="",T365=""),"",C365*T365)</f>
        <v/>
      </c>
    </row>
    <row r="366" spans="1:23" ht="20.100000000000001" customHeight="1" x14ac:dyDescent="0.2">
      <c r="A366" s="49" t="s">
        <v>10507</v>
      </c>
      <c r="B366" s="49" t="s">
        <v>10508</v>
      </c>
      <c r="C366" s="50"/>
      <c r="D366" s="51" t="s">
        <v>209</v>
      </c>
      <c r="E366" s="52">
        <v>1349.3</v>
      </c>
      <c r="F366" s="52">
        <f t="shared" si="20"/>
        <v>863.55200000000002</v>
      </c>
      <c r="G366" s="52">
        <f>E366-(25 *E366/100)</f>
        <v>1011.9749999999999</v>
      </c>
      <c r="H366" s="52">
        <f>IF(E366="","",E366*(1-$F$3))</f>
        <v>863.55200000000002</v>
      </c>
      <c r="I366" s="53"/>
      <c r="J366" s="54">
        <v>1</v>
      </c>
      <c r="K366" s="54">
        <v>1</v>
      </c>
      <c r="L366" s="54">
        <v>1</v>
      </c>
      <c r="M366" s="50" t="s">
        <v>10333</v>
      </c>
      <c r="N366" s="53" t="s">
        <v>10334</v>
      </c>
      <c r="O366" s="53" t="s">
        <v>10494</v>
      </c>
      <c r="P366" s="55" t="s">
        <v>53</v>
      </c>
      <c r="Q366" s="55" t="s">
        <v>1631</v>
      </c>
      <c r="R366" s="55" t="s">
        <v>55</v>
      </c>
      <c r="S366" s="56">
        <v>2.5</v>
      </c>
      <c r="T366" s="56" t="s">
        <v>10509</v>
      </c>
      <c r="U366" s="57" t="str">
        <f>IF(OR(C366="",H366=""),"",C366*H366)</f>
        <v/>
      </c>
      <c r="V366" s="57" t="str">
        <f>IF(OR(C366="",S366=""),"",S366*C366)</f>
        <v/>
      </c>
      <c r="W366" s="56" t="str">
        <f>IF(OR(C366="",T366=""),"",C366*T366)</f>
        <v/>
      </c>
    </row>
    <row r="367" spans="1:23" ht="20.100000000000001" customHeight="1" x14ac:dyDescent="0.2">
      <c r="A367" s="49" t="s">
        <v>10510</v>
      </c>
      <c r="B367" s="49" t="s">
        <v>10511</v>
      </c>
      <c r="C367" s="50"/>
      <c r="D367" s="51" t="s">
        <v>209</v>
      </c>
      <c r="E367" s="52">
        <v>1450</v>
      </c>
      <c r="F367" s="52">
        <f t="shared" si="20"/>
        <v>928</v>
      </c>
      <c r="G367" s="52">
        <f>E367-(25 *E367/100)</f>
        <v>1087.5</v>
      </c>
      <c r="H367" s="52">
        <f>IF(E367="","",E367*(1-$F$3))</f>
        <v>928</v>
      </c>
      <c r="I367" s="53"/>
      <c r="J367" s="54">
        <v>1</v>
      </c>
      <c r="K367" s="54">
        <v>1</v>
      </c>
      <c r="L367" s="54">
        <v>1</v>
      </c>
      <c r="M367" s="50" t="s">
        <v>10333</v>
      </c>
      <c r="N367" s="53" t="s">
        <v>10334</v>
      </c>
      <c r="O367" s="53" t="s">
        <v>10494</v>
      </c>
      <c r="P367" s="55" t="s">
        <v>53</v>
      </c>
      <c r="Q367" s="55" t="s">
        <v>1631</v>
      </c>
      <c r="R367" s="55" t="s">
        <v>55</v>
      </c>
      <c r="S367" s="56">
        <v>0</v>
      </c>
      <c r="T367" s="56">
        <v>0</v>
      </c>
      <c r="U367" s="57" t="str">
        <f>IF(OR(C367="",H367=""),"",C367*H367)</f>
        <v/>
      </c>
      <c r="V367" s="57" t="str">
        <f>IF(OR(C367="",S367=""),"",S367*C367)</f>
        <v/>
      </c>
      <c r="W367" s="56" t="str">
        <f>IF(OR(C367="",T367=""),"",C367*T367)</f>
        <v/>
      </c>
    </row>
    <row r="368" spans="1:23" ht="20.100000000000001" customHeight="1" x14ac:dyDescent="0.2">
      <c r="A368" s="49" t="s">
        <v>10562</v>
      </c>
      <c r="B368" s="49" t="s">
        <v>10563</v>
      </c>
      <c r="C368" s="50"/>
      <c r="D368" s="51" t="s">
        <v>209</v>
      </c>
      <c r="E368" s="52">
        <v>2676.43</v>
      </c>
      <c r="F368" s="52">
        <f t="shared" si="20"/>
        <v>1712.9151999999999</v>
      </c>
      <c r="G368" s="52">
        <f>E368-(25 *E368/100)</f>
        <v>2007.3224999999998</v>
      </c>
      <c r="H368" s="52">
        <f>IF(E368="","",E368*(1-$F$3))</f>
        <v>1712.9151999999999</v>
      </c>
      <c r="I368" s="53"/>
      <c r="J368" s="54">
        <v>1</v>
      </c>
      <c r="K368" s="54">
        <v>1</v>
      </c>
      <c r="L368" s="54">
        <v>1</v>
      </c>
      <c r="M368" s="50" t="s">
        <v>10333</v>
      </c>
      <c r="N368" s="53" t="s">
        <v>10334</v>
      </c>
      <c r="O368" s="53" t="s">
        <v>10494</v>
      </c>
      <c r="P368" s="55" t="s">
        <v>53</v>
      </c>
      <c r="Q368" s="55" t="s">
        <v>1631</v>
      </c>
      <c r="R368" s="55" t="s">
        <v>55</v>
      </c>
      <c r="S368" s="56">
        <v>4.9000000000000004</v>
      </c>
      <c r="T368" s="56" t="s">
        <v>10564</v>
      </c>
      <c r="U368" s="57" t="str">
        <f>IF(OR(C368="",H368=""),"",C368*H368)</f>
        <v/>
      </c>
      <c r="V368" s="57" t="str">
        <f>IF(OR(C368="",S368=""),"",S368*C368)</f>
        <v/>
      </c>
      <c r="W368" s="56" t="str">
        <f>IF(OR(C368="",T368=""),"",C368*T368)</f>
        <v/>
      </c>
    </row>
    <row r="369" spans="1:23" ht="20.100000000000001" customHeight="1" x14ac:dyDescent="0.2">
      <c r="A369" s="49" t="s">
        <v>10565</v>
      </c>
      <c r="B369" s="49" t="s">
        <v>10566</v>
      </c>
      <c r="C369" s="50"/>
      <c r="D369" s="51" t="s">
        <v>209</v>
      </c>
      <c r="E369" s="52">
        <v>2676.43</v>
      </c>
      <c r="F369" s="52">
        <f t="shared" si="20"/>
        <v>1712.9151999999999</v>
      </c>
      <c r="G369" s="52">
        <f>E369-(25 *E369/100)</f>
        <v>2007.3224999999998</v>
      </c>
      <c r="H369" s="52">
        <f>IF(E369="","",E369*(1-$F$3))</f>
        <v>1712.9151999999999</v>
      </c>
      <c r="I369" s="53"/>
      <c r="J369" s="54">
        <v>1</v>
      </c>
      <c r="K369" s="54">
        <v>1</v>
      </c>
      <c r="L369" s="54">
        <v>1</v>
      </c>
      <c r="M369" s="50" t="s">
        <v>10333</v>
      </c>
      <c r="N369" s="53" t="s">
        <v>10334</v>
      </c>
      <c r="O369" s="53" t="s">
        <v>10494</v>
      </c>
      <c r="P369" s="55" t="s">
        <v>53</v>
      </c>
      <c r="Q369" s="55" t="s">
        <v>1631</v>
      </c>
      <c r="R369" s="55" t="s">
        <v>55</v>
      </c>
      <c r="S369" s="56">
        <v>4.9000000000000004</v>
      </c>
      <c r="T369" s="56" t="s">
        <v>10564</v>
      </c>
      <c r="U369" s="57" t="str">
        <f>IF(OR(C369="",H369=""),"",C369*H369)</f>
        <v/>
      </c>
      <c r="V369" s="57" t="str">
        <f>IF(OR(C369="",S369=""),"",S369*C369)</f>
        <v/>
      </c>
      <c r="W369" s="56" t="str">
        <f>IF(OR(C369="",T369=""),"",C369*T369)</f>
        <v/>
      </c>
    </row>
    <row r="370" spans="1:23" ht="20.100000000000001" customHeight="1" x14ac:dyDescent="0.2">
      <c r="A370" s="49" t="s">
        <v>10558</v>
      </c>
      <c r="B370" s="49" t="s">
        <v>10559</v>
      </c>
      <c r="C370" s="50"/>
      <c r="D370" s="51" t="s">
        <v>209</v>
      </c>
      <c r="E370" s="52">
        <v>2483.25</v>
      </c>
      <c r="F370" s="52">
        <f t="shared" si="20"/>
        <v>1589.28</v>
      </c>
      <c r="G370" s="52">
        <f>E370-(25 *E370/100)</f>
        <v>1862.4375</v>
      </c>
      <c r="H370" s="52">
        <f>IF(E370="","",E370*(1-$F$3))</f>
        <v>1589.28</v>
      </c>
      <c r="I370" s="53"/>
      <c r="J370" s="54">
        <v>1</v>
      </c>
      <c r="K370" s="54">
        <v>1</v>
      </c>
      <c r="L370" s="54">
        <v>1</v>
      </c>
      <c r="M370" s="50" t="s">
        <v>10333</v>
      </c>
      <c r="N370" s="53" t="s">
        <v>10334</v>
      </c>
      <c r="O370" s="53" t="s">
        <v>10494</v>
      </c>
      <c r="P370" s="55" t="s">
        <v>53</v>
      </c>
      <c r="Q370" s="55" t="s">
        <v>1631</v>
      </c>
      <c r="R370" s="55" t="s">
        <v>55</v>
      </c>
      <c r="S370" s="56">
        <v>4.63</v>
      </c>
      <c r="T370" s="56" t="s">
        <v>9859</v>
      </c>
      <c r="U370" s="57" t="str">
        <f>IF(OR(C370="",H370=""),"",C370*H370)</f>
        <v/>
      </c>
      <c r="V370" s="57" t="str">
        <f>IF(OR(C370="",S370=""),"",S370*C370)</f>
        <v/>
      </c>
      <c r="W370" s="56" t="str">
        <f>IF(OR(C370="",T370=""),"",C370*T370)</f>
        <v/>
      </c>
    </row>
    <row r="371" spans="1:23" ht="20.100000000000001" customHeight="1" x14ac:dyDescent="0.2">
      <c r="A371" s="49" t="s">
        <v>10560</v>
      </c>
      <c r="B371" s="49" t="s">
        <v>10561</v>
      </c>
      <c r="C371" s="50"/>
      <c r="D371" s="51" t="s">
        <v>209</v>
      </c>
      <c r="E371" s="52">
        <v>2631.94</v>
      </c>
      <c r="F371" s="52">
        <f t="shared" si="20"/>
        <v>1684.4416000000001</v>
      </c>
      <c r="G371" s="52">
        <f>E371-(25 *E371/100)</f>
        <v>1973.9549999999999</v>
      </c>
      <c r="H371" s="52">
        <f>IF(E371="","",E371*(1-$F$3))</f>
        <v>1684.4416000000001</v>
      </c>
      <c r="I371" s="53"/>
      <c r="J371" s="54">
        <v>1</v>
      </c>
      <c r="K371" s="54">
        <v>1</v>
      </c>
      <c r="L371" s="54">
        <v>1</v>
      </c>
      <c r="M371" s="50" t="s">
        <v>10333</v>
      </c>
      <c r="N371" s="53" t="s">
        <v>10334</v>
      </c>
      <c r="O371" s="53" t="s">
        <v>10494</v>
      </c>
      <c r="P371" s="55" t="s">
        <v>53</v>
      </c>
      <c r="Q371" s="55" t="s">
        <v>1631</v>
      </c>
      <c r="R371" s="55" t="s">
        <v>55</v>
      </c>
      <c r="S371" s="56">
        <v>4.6399999999999997</v>
      </c>
      <c r="T371" s="56" t="s">
        <v>9859</v>
      </c>
      <c r="U371" s="57" t="str">
        <f>IF(OR(C371="",H371=""),"",C371*H371)</f>
        <v/>
      </c>
      <c r="V371" s="57" t="str">
        <f>IF(OR(C371="",S371=""),"",S371*C371)</f>
        <v/>
      </c>
      <c r="W371" s="56" t="str">
        <f>IF(OR(C371="",T371=""),"",C371*T371)</f>
        <v/>
      </c>
    </row>
    <row r="372" spans="1:23" ht="20.100000000000001" customHeight="1" x14ac:dyDescent="0.2">
      <c r="A372" s="49" t="s">
        <v>10603</v>
      </c>
      <c r="B372" s="49" t="s">
        <v>10604</v>
      </c>
      <c r="C372" s="50"/>
      <c r="D372" s="51" t="s">
        <v>209</v>
      </c>
      <c r="E372" s="52">
        <v>2277.0100000000002</v>
      </c>
      <c r="F372" s="52">
        <f t="shared" si="20"/>
        <v>1457.2864</v>
      </c>
      <c r="G372" s="52">
        <f>E372-(25 *E372/100)</f>
        <v>1707.7575000000002</v>
      </c>
      <c r="H372" s="52">
        <f>IF(E372="","",E372*(1-$F$3))</f>
        <v>1457.2864000000002</v>
      </c>
      <c r="I372" s="53"/>
      <c r="J372" s="54">
        <v>1</v>
      </c>
      <c r="K372" s="54">
        <v>1</v>
      </c>
      <c r="L372" s="54">
        <v>1</v>
      </c>
      <c r="M372" s="50" t="s">
        <v>10333</v>
      </c>
      <c r="N372" s="53" t="s">
        <v>10334</v>
      </c>
      <c r="O372" s="53" t="s">
        <v>10572</v>
      </c>
      <c r="P372" s="55" t="s">
        <v>53</v>
      </c>
      <c r="Q372" s="55" t="s">
        <v>1631</v>
      </c>
      <c r="R372" s="55" t="s">
        <v>55</v>
      </c>
      <c r="S372" s="56">
        <v>2</v>
      </c>
      <c r="T372" s="56" t="s">
        <v>10605</v>
      </c>
      <c r="U372" s="57" t="str">
        <f>IF(OR(C372="",H372=""),"",C372*H372)</f>
        <v/>
      </c>
      <c r="V372" s="57" t="str">
        <f>IF(OR(C372="",S372=""),"",S372*C372)</f>
        <v/>
      </c>
      <c r="W372" s="56" t="str">
        <f>IF(OR(C372="",T372=""),"",C372*T372)</f>
        <v/>
      </c>
    </row>
    <row r="373" spans="1:23" ht="20.100000000000001" customHeight="1" x14ac:dyDescent="0.2">
      <c r="A373" s="49" t="s">
        <v>10573</v>
      </c>
      <c r="B373" s="49" t="s">
        <v>10574</v>
      </c>
      <c r="C373" s="50"/>
      <c r="D373" s="51" t="s">
        <v>209</v>
      </c>
      <c r="E373" s="52">
        <v>2531.7399999999998</v>
      </c>
      <c r="F373" s="52">
        <f t="shared" si="20"/>
        <v>1620.3136</v>
      </c>
      <c r="G373" s="52">
        <f>E373-(25 *E373/100)</f>
        <v>1898.8049999999998</v>
      </c>
      <c r="H373" s="52">
        <f>IF(E373="","",E373*(1-$F$3))</f>
        <v>1620.3136</v>
      </c>
      <c r="I373" s="53"/>
      <c r="J373" s="54">
        <v>1</v>
      </c>
      <c r="K373" s="54">
        <v>1</v>
      </c>
      <c r="L373" s="54">
        <v>1</v>
      </c>
      <c r="M373" s="50" t="s">
        <v>10333</v>
      </c>
      <c r="N373" s="53" t="s">
        <v>10334</v>
      </c>
      <c r="O373" s="53" t="s">
        <v>10572</v>
      </c>
      <c r="P373" s="55" t="s">
        <v>53</v>
      </c>
      <c r="Q373" s="55" t="s">
        <v>1631</v>
      </c>
      <c r="R373" s="55" t="s">
        <v>55</v>
      </c>
      <c r="S373" s="56">
        <v>2</v>
      </c>
      <c r="T373" s="56" t="s">
        <v>10575</v>
      </c>
      <c r="U373" s="57" t="str">
        <f>IF(OR(C373="",H373=""),"",C373*H373)</f>
        <v/>
      </c>
      <c r="V373" s="57" t="str">
        <f>IF(OR(C373="",S373=""),"",S373*C373)</f>
        <v/>
      </c>
      <c r="W373" s="56" t="str">
        <f>IF(OR(C373="",T373=""),"",C373*T373)</f>
        <v/>
      </c>
    </row>
    <row r="374" spans="1:23" ht="20.100000000000001" customHeight="1" x14ac:dyDescent="0.2">
      <c r="A374" s="49" t="s">
        <v>10576</v>
      </c>
      <c r="B374" s="49" t="s">
        <v>10577</v>
      </c>
      <c r="C374" s="50"/>
      <c r="D374" s="51" t="s">
        <v>209</v>
      </c>
      <c r="E374" s="52">
        <v>2750.57</v>
      </c>
      <c r="F374" s="52">
        <f t="shared" si="20"/>
        <v>1760.3648000000003</v>
      </c>
      <c r="G374" s="52">
        <f>E374-(25 *E374/100)</f>
        <v>2062.9275000000002</v>
      </c>
      <c r="H374" s="52">
        <f>IF(E374="","",E374*(1-$F$3))</f>
        <v>1760.3648000000001</v>
      </c>
      <c r="I374" s="53"/>
      <c r="J374" s="54">
        <v>1</v>
      </c>
      <c r="K374" s="54">
        <v>1</v>
      </c>
      <c r="L374" s="54">
        <v>1</v>
      </c>
      <c r="M374" s="50" t="s">
        <v>10333</v>
      </c>
      <c r="N374" s="53" t="s">
        <v>10334</v>
      </c>
      <c r="O374" s="53" t="s">
        <v>10572</v>
      </c>
      <c r="P374" s="55" t="s">
        <v>53</v>
      </c>
      <c r="Q374" s="55" t="s">
        <v>1631</v>
      </c>
      <c r="R374" s="55" t="s">
        <v>55</v>
      </c>
      <c r="S374" s="56">
        <v>0</v>
      </c>
      <c r="T374" s="56">
        <v>0</v>
      </c>
      <c r="U374" s="57" t="str">
        <f>IF(OR(C374="",H374=""),"",C374*H374)</f>
        <v/>
      </c>
      <c r="V374" s="57" t="str">
        <f>IF(OR(C374="",S374=""),"",S374*C374)</f>
        <v/>
      </c>
      <c r="W374" s="56" t="str">
        <f>IF(OR(C374="",T374=""),"",C374*T374)</f>
        <v/>
      </c>
    </row>
    <row r="375" spans="1:23" ht="20.100000000000001" customHeight="1" x14ac:dyDescent="0.2">
      <c r="A375" s="49" t="s">
        <v>10578</v>
      </c>
      <c r="B375" s="49" t="s">
        <v>10579</v>
      </c>
      <c r="C375" s="50"/>
      <c r="D375" s="51" t="s">
        <v>209</v>
      </c>
      <c r="E375" s="52">
        <v>1378.95</v>
      </c>
      <c r="F375" s="52">
        <f t="shared" si="20"/>
        <v>882.52800000000002</v>
      </c>
      <c r="G375" s="52">
        <f>E375-(25 *E375/100)</f>
        <v>1034.2125000000001</v>
      </c>
      <c r="H375" s="52">
        <f>IF(E375="","",E375*(1-$F$3))</f>
        <v>882.52800000000002</v>
      </c>
      <c r="I375" s="53"/>
      <c r="J375" s="54">
        <v>1</v>
      </c>
      <c r="K375" s="54">
        <v>1</v>
      </c>
      <c r="L375" s="54">
        <v>1</v>
      </c>
      <c r="M375" s="50" t="s">
        <v>10333</v>
      </c>
      <c r="N375" s="53" t="s">
        <v>10334</v>
      </c>
      <c r="O375" s="53" t="s">
        <v>10572</v>
      </c>
      <c r="P375" s="55" t="s">
        <v>53</v>
      </c>
      <c r="Q375" s="55" t="s">
        <v>1631</v>
      </c>
      <c r="R375" s="55" t="s">
        <v>55</v>
      </c>
      <c r="S375" s="56">
        <v>1</v>
      </c>
      <c r="T375" s="56" t="s">
        <v>1444</v>
      </c>
      <c r="U375" s="57" t="str">
        <f>IF(OR(C375="",H375=""),"",C375*H375)</f>
        <v/>
      </c>
      <c r="V375" s="57" t="str">
        <f>IF(OR(C375="",S375=""),"",S375*C375)</f>
        <v/>
      </c>
      <c r="W375" s="56" t="str">
        <f>IF(OR(C375="",T375=""),"",C375*T375)</f>
        <v/>
      </c>
    </row>
    <row r="376" spans="1:23" ht="20.100000000000001" customHeight="1" x14ac:dyDescent="0.2">
      <c r="A376" s="49" t="s">
        <v>10580</v>
      </c>
      <c r="B376" s="49" t="s">
        <v>10581</v>
      </c>
      <c r="C376" s="50"/>
      <c r="D376" s="51" t="s">
        <v>209</v>
      </c>
      <c r="E376" s="52">
        <v>3087.94</v>
      </c>
      <c r="F376" s="52">
        <f t="shared" si="20"/>
        <v>1976.2816</v>
      </c>
      <c r="G376" s="52">
        <f>E376-(25 *E376/100)</f>
        <v>2315.9549999999999</v>
      </c>
      <c r="H376" s="52">
        <f>IF(E376="","",E376*(1-$F$3))</f>
        <v>1976.2816</v>
      </c>
      <c r="I376" s="53"/>
      <c r="J376" s="54">
        <v>1</v>
      </c>
      <c r="K376" s="54">
        <v>1</v>
      </c>
      <c r="L376" s="54">
        <v>1</v>
      </c>
      <c r="M376" s="50" t="s">
        <v>10333</v>
      </c>
      <c r="N376" s="53" t="s">
        <v>10334</v>
      </c>
      <c r="O376" s="53" t="s">
        <v>10572</v>
      </c>
      <c r="P376" s="55" t="s">
        <v>53</v>
      </c>
      <c r="Q376" s="55" t="s">
        <v>1631</v>
      </c>
      <c r="R376" s="55" t="s">
        <v>55</v>
      </c>
      <c r="S376" s="56">
        <v>0</v>
      </c>
      <c r="T376" s="56">
        <v>0</v>
      </c>
      <c r="U376" s="57" t="str">
        <f>IF(OR(C376="",H376=""),"",C376*H376)</f>
        <v/>
      </c>
      <c r="V376" s="57" t="str">
        <f>IF(OR(C376="",S376=""),"",S376*C376)</f>
        <v/>
      </c>
      <c r="W376" s="56" t="str">
        <f>IF(OR(C376="",T376=""),"",C376*T376)</f>
        <v/>
      </c>
    </row>
    <row r="377" spans="1:23" ht="20.100000000000001" customHeight="1" x14ac:dyDescent="0.2">
      <c r="A377" s="49" t="s">
        <v>10582</v>
      </c>
      <c r="B377" s="49" t="s">
        <v>10583</v>
      </c>
      <c r="C377" s="50"/>
      <c r="D377" s="51" t="s">
        <v>209</v>
      </c>
      <c r="E377" s="52">
        <v>3743.78</v>
      </c>
      <c r="F377" s="52">
        <f t="shared" si="20"/>
        <v>2396.0191999999997</v>
      </c>
      <c r="G377" s="52">
        <f>E377-(25 *E377/100)</f>
        <v>2807.835</v>
      </c>
      <c r="H377" s="52">
        <f>IF(E377="","",E377*(1-$F$3))</f>
        <v>2396.0192000000002</v>
      </c>
      <c r="I377" s="53"/>
      <c r="J377" s="54">
        <v>1</v>
      </c>
      <c r="K377" s="54">
        <v>1</v>
      </c>
      <c r="L377" s="54">
        <v>1</v>
      </c>
      <c r="M377" s="50" t="s">
        <v>10333</v>
      </c>
      <c r="N377" s="53" t="s">
        <v>10334</v>
      </c>
      <c r="O377" s="53" t="s">
        <v>10572</v>
      </c>
      <c r="P377" s="55" t="s">
        <v>53</v>
      </c>
      <c r="Q377" s="55" t="s">
        <v>1631</v>
      </c>
      <c r="R377" s="55" t="s">
        <v>55</v>
      </c>
      <c r="S377" s="56">
        <v>4.22</v>
      </c>
      <c r="T377" s="56" t="s">
        <v>10584</v>
      </c>
      <c r="U377" s="57" t="str">
        <f>IF(OR(C377="",H377=""),"",C377*H377)</f>
        <v/>
      </c>
      <c r="V377" s="57" t="str">
        <f>IF(OR(C377="",S377=""),"",S377*C377)</f>
        <v/>
      </c>
      <c r="W377" s="56" t="str">
        <f>IF(OR(C377="",T377=""),"",C377*T377)</f>
        <v/>
      </c>
    </row>
    <row r="378" spans="1:23" ht="20.100000000000001" customHeight="1" x14ac:dyDescent="0.2">
      <c r="A378" s="49" t="s">
        <v>10612</v>
      </c>
      <c r="B378" s="49" t="s">
        <v>10613</v>
      </c>
      <c r="C378" s="50"/>
      <c r="D378" s="51" t="s">
        <v>209</v>
      </c>
      <c r="E378" s="52">
        <v>1312.16</v>
      </c>
      <c r="F378" s="52">
        <f t="shared" si="20"/>
        <v>839.78240000000005</v>
      </c>
      <c r="G378" s="52">
        <f>E378-(25 *E378/100)</f>
        <v>984.12000000000012</v>
      </c>
      <c r="H378" s="52">
        <f>IF(E378="","",E378*(1-$F$3))</f>
        <v>839.78240000000005</v>
      </c>
      <c r="I378" s="53"/>
      <c r="J378" s="54">
        <v>1</v>
      </c>
      <c r="K378" s="54">
        <v>1</v>
      </c>
      <c r="L378" s="54">
        <v>1</v>
      </c>
      <c r="M378" s="50" t="s">
        <v>10333</v>
      </c>
      <c r="N378" s="53" t="s">
        <v>10334</v>
      </c>
      <c r="O378" s="53" t="s">
        <v>10572</v>
      </c>
      <c r="P378" s="55" t="s">
        <v>53</v>
      </c>
      <c r="Q378" s="55" t="s">
        <v>1631</v>
      </c>
      <c r="R378" s="55" t="s">
        <v>55</v>
      </c>
      <c r="S378" s="56">
        <v>1.56</v>
      </c>
      <c r="T378" s="56" t="s">
        <v>65</v>
      </c>
      <c r="U378" s="57" t="str">
        <f>IF(OR(C378="",H378=""),"",C378*H378)</f>
        <v/>
      </c>
      <c r="V378" s="57" t="str">
        <f>IF(OR(C378="",S378=""),"",S378*C378)</f>
        <v/>
      </c>
      <c r="W378" s="56" t="str">
        <f>IF(OR(C378="",T378=""),"",C378*T378)</f>
        <v/>
      </c>
    </row>
    <row r="379" spans="1:23" ht="20.100000000000001" customHeight="1" x14ac:dyDescent="0.2">
      <c r="A379" s="49" t="s">
        <v>10608</v>
      </c>
      <c r="B379" s="49" t="s">
        <v>10609</v>
      </c>
      <c r="C379" s="50"/>
      <c r="D379" s="51" t="s">
        <v>209</v>
      </c>
      <c r="E379" s="52">
        <v>1185.82</v>
      </c>
      <c r="F379" s="52">
        <f t="shared" si="20"/>
        <v>758.9248</v>
      </c>
      <c r="G379" s="52">
        <f>E379-(25 *E379/100)</f>
        <v>889.36500000000001</v>
      </c>
      <c r="H379" s="52">
        <f>IF(E379="","",E379*(1-$F$3))</f>
        <v>758.9248</v>
      </c>
      <c r="I379" s="53"/>
      <c r="J379" s="54">
        <v>1</v>
      </c>
      <c r="K379" s="54">
        <v>1</v>
      </c>
      <c r="L379" s="54">
        <v>1</v>
      </c>
      <c r="M379" s="50" t="s">
        <v>10333</v>
      </c>
      <c r="N379" s="53" t="s">
        <v>10334</v>
      </c>
      <c r="O379" s="53" t="s">
        <v>10572</v>
      </c>
      <c r="P379" s="55" t="s">
        <v>53</v>
      </c>
      <c r="Q379" s="55" t="s">
        <v>1631</v>
      </c>
      <c r="R379" s="55" t="s">
        <v>55</v>
      </c>
      <c r="S379" s="56">
        <v>0.92</v>
      </c>
      <c r="T379" s="56" t="s">
        <v>9946</v>
      </c>
      <c r="U379" s="57" t="str">
        <f>IF(OR(C379="",H379=""),"",C379*H379)</f>
        <v/>
      </c>
      <c r="V379" s="57" t="str">
        <f>IF(OR(C379="",S379=""),"",S379*C379)</f>
        <v/>
      </c>
      <c r="W379" s="56" t="str">
        <f>IF(OR(C379="",T379=""),"",C379*T379)</f>
        <v/>
      </c>
    </row>
    <row r="380" spans="1:23" ht="20.100000000000001" customHeight="1" x14ac:dyDescent="0.2">
      <c r="A380" s="49" t="s">
        <v>10585</v>
      </c>
      <c r="B380" s="49" t="s">
        <v>10586</v>
      </c>
      <c r="C380" s="50"/>
      <c r="D380" s="51" t="s">
        <v>209</v>
      </c>
      <c r="E380" s="52">
        <v>1420</v>
      </c>
      <c r="F380" s="52">
        <f t="shared" si="20"/>
        <v>908.8</v>
      </c>
      <c r="G380" s="52">
        <f>E380-(25 *E380/100)</f>
        <v>1065</v>
      </c>
      <c r="H380" s="52">
        <f>IF(E380="","",E380*(1-$F$3))</f>
        <v>908.80000000000007</v>
      </c>
      <c r="I380" s="53"/>
      <c r="J380" s="54">
        <v>1</v>
      </c>
      <c r="K380" s="54">
        <v>1</v>
      </c>
      <c r="L380" s="54">
        <v>1</v>
      </c>
      <c r="M380" s="50" t="s">
        <v>10333</v>
      </c>
      <c r="N380" s="53" t="s">
        <v>10334</v>
      </c>
      <c r="O380" s="53" t="s">
        <v>10572</v>
      </c>
      <c r="P380" s="55" t="s">
        <v>53</v>
      </c>
      <c r="Q380" s="55" t="s">
        <v>1631</v>
      </c>
      <c r="R380" s="55" t="s">
        <v>55</v>
      </c>
      <c r="S380" s="56">
        <v>0</v>
      </c>
      <c r="T380" s="56">
        <v>0</v>
      </c>
      <c r="U380" s="57" t="str">
        <f>IF(OR(C380="",H380=""),"",C380*H380)</f>
        <v/>
      </c>
      <c r="V380" s="57" t="str">
        <f>IF(OR(C380="",S380=""),"",S380*C380)</f>
        <v/>
      </c>
      <c r="W380" s="56" t="str">
        <f>IF(OR(C380="",T380=""),"",C380*T380)</f>
        <v/>
      </c>
    </row>
    <row r="381" spans="1:23" ht="20.100000000000001" customHeight="1" x14ac:dyDescent="0.2">
      <c r="A381" s="49" t="s">
        <v>10606</v>
      </c>
      <c r="B381" s="49" t="s">
        <v>10607</v>
      </c>
      <c r="C381" s="50"/>
      <c r="D381" s="51" t="s">
        <v>209</v>
      </c>
      <c r="E381" s="52">
        <v>1236.6199999999999</v>
      </c>
      <c r="F381" s="52">
        <f t="shared" si="20"/>
        <v>791.43679999999995</v>
      </c>
      <c r="G381" s="52">
        <f>E381-(25 *E381/100)</f>
        <v>927.46499999999992</v>
      </c>
      <c r="H381" s="52">
        <f>IF(E381="","",E381*(1-$F$3))</f>
        <v>791.43679999999995</v>
      </c>
      <c r="I381" s="53"/>
      <c r="J381" s="54">
        <v>1</v>
      </c>
      <c r="K381" s="54">
        <v>1</v>
      </c>
      <c r="L381" s="54">
        <v>1</v>
      </c>
      <c r="M381" s="50" t="s">
        <v>10333</v>
      </c>
      <c r="N381" s="53" t="s">
        <v>10334</v>
      </c>
      <c r="O381" s="53" t="s">
        <v>10572</v>
      </c>
      <c r="P381" s="55" t="s">
        <v>53</v>
      </c>
      <c r="Q381" s="55" t="s">
        <v>1631</v>
      </c>
      <c r="R381" s="55" t="s">
        <v>55</v>
      </c>
      <c r="S381" s="56">
        <v>0</v>
      </c>
      <c r="T381" s="56">
        <v>0</v>
      </c>
      <c r="U381" s="57" t="str">
        <f>IF(OR(C381="",H381=""),"",C381*H381)</f>
        <v/>
      </c>
      <c r="V381" s="57" t="str">
        <f>IF(OR(C381="",S381=""),"",S381*C381)</f>
        <v/>
      </c>
      <c r="W381" s="56" t="str">
        <f>IF(OR(C381="",T381=""),"",C381*T381)</f>
        <v/>
      </c>
    </row>
    <row r="382" spans="1:23" ht="20.100000000000001" customHeight="1" x14ac:dyDescent="0.2">
      <c r="A382" s="49" t="s">
        <v>10618</v>
      </c>
      <c r="B382" s="49" t="s">
        <v>10619</v>
      </c>
      <c r="C382" s="50"/>
      <c r="D382" s="51" t="s">
        <v>209</v>
      </c>
      <c r="E382" s="52">
        <v>1512.86</v>
      </c>
      <c r="F382" s="52">
        <f t="shared" si="20"/>
        <v>968.23039999999992</v>
      </c>
      <c r="G382" s="52">
        <f>E382-(25 *E382/100)</f>
        <v>1134.645</v>
      </c>
      <c r="H382" s="52">
        <f>IF(E382="","",E382*(1-$F$3))</f>
        <v>968.23039999999992</v>
      </c>
      <c r="I382" s="53"/>
      <c r="J382" s="54">
        <v>1</v>
      </c>
      <c r="K382" s="54">
        <v>1</v>
      </c>
      <c r="L382" s="54">
        <v>1</v>
      </c>
      <c r="M382" s="50" t="s">
        <v>10333</v>
      </c>
      <c r="N382" s="53" t="s">
        <v>10334</v>
      </c>
      <c r="O382" s="53" t="s">
        <v>10572</v>
      </c>
      <c r="P382" s="55" t="s">
        <v>53</v>
      </c>
      <c r="Q382" s="55" t="s">
        <v>1631</v>
      </c>
      <c r="R382" s="55" t="s">
        <v>55</v>
      </c>
      <c r="S382" s="56">
        <v>1.85</v>
      </c>
      <c r="T382" s="56" t="s">
        <v>86</v>
      </c>
      <c r="U382" s="57" t="str">
        <f>IF(OR(C382="",H382=""),"",C382*H382)</f>
        <v/>
      </c>
      <c r="V382" s="57" t="str">
        <f>IF(OR(C382="",S382=""),"",S382*C382)</f>
        <v/>
      </c>
      <c r="W382" s="56" t="str">
        <f>IF(OR(C382="",T382=""),"",C382*T382)</f>
        <v/>
      </c>
    </row>
    <row r="383" spans="1:23" ht="20.100000000000001" customHeight="1" x14ac:dyDescent="0.2">
      <c r="A383" s="49" t="s">
        <v>10620</v>
      </c>
      <c r="B383" s="49" t="s">
        <v>10621</v>
      </c>
      <c r="C383" s="50"/>
      <c r="D383" s="51" t="s">
        <v>209</v>
      </c>
      <c r="E383" s="52">
        <v>1512.86</v>
      </c>
      <c r="F383" s="52">
        <f t="shared" si="20"/>
        <v>968.23039999999992</v>
      </c>
      <c r="G383" s="52">
        <f>E383-(25 *E383/100)</f>
        <v>1134.645</v>
      </c>
      <c r="H383" s="52">
        <f>IF(E383="","",E383*(1-$F$3))</f>
        <v>968.23039999999992</v>
      </c>
      <c r="I383" s="53"/>
      <c r="J383" s="54">
        <v>1</v>
      </c>
      <c r="K383" s="54">
        <v>1</v>
      </c>
      <c r="L383" s="54">
        <v>1</v>
      </c>
      <c r="M383" s="50" t="s">
        <v>10333</v>
      </c>
      <c r="N383" s="53" t="s">
        <v>10334</v>
      </c>
      <c r="O383" s="53" t="s">
        <v>10572</v>
      </c>
      <c r="P383" s="55" t="s">
        <v>53</v>
      </c>
      <c r="Q383" s="55" t="s">
        <v>1631</v>
      </c>
      <c r="R383" s="55" t="s">
        <v>55</v>
      </c>
      <c r="S383" s="56">
        <v>1.66</v>
      </c>
      <c r="T383" s="56" t="s">
        <v>86</v>
      </c>
      <c r="U383" s="57" t="str">
        <f>IF(OR(C383="",H383=""),"",C383*H383)</f>
        <v/>
      </c>
      <c r="V383" s="57" t="str">
        <f>IF(OR(C383="",S383=""),"",S383*C383)</f>
        <v/>
      </c>
      <c r="W383" s="56" t="str">
        <f>IF(OR(C383="",T383=""),"",C383*T383)</f>
        <v/>
      </c>
    </row>
    <row r="384" spans="1:23" ht="20.100000000000001" customHeight="1" x14ac:dyDescent="0.2">
      <c r="A384" s="49" t="s">
        <v>10587</v>
      </c>
      <c r="B384" s="49" t="s">
        <v>10588</v>
      </c>
      <c r="C384" s="50"/>
      <c r="D384" s="51" t="s">
        <v>209</v>
      </c>
      <c r="E384" s="52">
        <v>1256.5999999999999</v>
      </c>
      <c r="F384" s="52">
        <f t="shared" si="20"/>
        <v>804.22399999999993</v>
      </c>
      <c r="G384" s="52">
        <f>E384-(25 *E384/100)</f>
        <v>942.44999999999993</v>
      </c>
      <c r="H384" s="52">
        <f>IF(E384="","",E384*(1-$F$3))</f>
        <v>804.22399999999993</v>
      </c>
      <c r="I384" s="53"/>
      <c r="J384" s="54">
        <v>1</v>
      </c>
      <c r="K384" s="54">
        <v>1</v>
      </c>
      <c r="L384" s="54">
        <v>1</v>
      </c>
      <c r="M384" s="50" t="s">
        <v>10333</v>
      </c>
      <c r="N384" s="53" t="s">
        <v>10334</v>
      </c>
      <c r="O384" s="53" t="s">
        <v>10572</v>
      </c>
      <c r="P384" s="55" t="s">
        <v>53</v>
      </c>
      <c r="Q384" s="55" t="s">
        <v>1631</v>
      </c>
      <c r="R384" s="55" t="s">
        <v>55</v>
      </c>
      <c r="S384" s="56">
        <v>0.74</v>
      </c>
      <c r="T384" s="56" t="s">
        <v>10349</v>
      </c>
      <c r="U384" s="57" t="str">
        <f>IF(OR(C384="",H384=""),"",C384*H384)</f>
        <v/>
      </c>
      <c r="V384" s="57" t="str">
        <f>IF(OR(C384="",S384=""),"",S384*C384)</f>
        <v/>
      </c>
      <c r="W384" s="56" t="str">
        <f>IF(OR(C384="",T384=""),"",C384*T384)</f>
        <v/>
      </c>
    </row>
    <row r="385" spans="1:23" ht="20.100000000000001" customHeight="1" x14ac:dyDescent="0.2">
      <c r="A385" s="49" t="s">
        <v>10589</v>
      </c>
      <c r="B385" s="49" t="s">
        <v>10590</v>
      </c>
      <c r="C385" s="50"/>
      <c r="D385" s="51" t="s">
        <v>209</v>
      </c>
      <c r="E385" s="52">
        <v>1268</v>
      </c>
      <c r="F385" s="52">
        <f t="shared" si="20"/>
        <v>811.52</v>
      </c>
      <c r="G385" s="52">
        <f>E385-(25 *E385/100)</f>
        <v>951</v>
      </c>
      <c r="H385" s="52">
        <f>IF(E385="","",E385*(1-$F$3))</f>
        <v>811.52</v>
      </c>
      <c r="I385" s="53"/>
      <c r="J385" s="54">
        <v>1</v>
      </c>
      <c r="K385" s="54">
        <v>1</v>
      </c>
      <c r="L385" s="54">
        <v>1</v>
      </c>
      <c r="M385" s="50" t="s">
        <v>10333</v>
      </c>
      <c r="N385" s="53" t="s">
        <v>10334</v>
      </c>
      <c r="O385" s="53" t="s">
        <v>10572</v>
      </c>
      <c r="P385" s="55" t="s">
        <v>53</v>
      </c>
      <c r="Q385" s="55" t="s">
        <v>1631</v>
      </c>
      <c r="R385" s="55" t="s">
        <v>55</v>
      </c>
      <c r="S385" s="56">
        <v>0</v>
      </c>
      <c r="T385" s="56">
        <v>0</v>
      </c>
      <c r="U385" s="57" t="str">
        <f>IF(OR(C385="",H385=""),"",C385*H385)</f>
        <v/>
      </c>
      <c r="V385" s="57" t="str">
        <f>IF(OR(C385="",S385=""),"",S385*C385)</f>
        <v/>
      </c>
      <c r="W385" s="56" t="str">
        <f>IF(OR(C385="",T385=""),"",C385*T385)</f>
        <v/>
      </c>
    </row>
    <row r="386" spans="1:23" ht="20.100000000000001" customHeight="1" x14ac:dyDescent="0.2">
      <c r="A386" s="49" t="s">
        <v>10614</v>
      </c>
      <c r="B386" s="49" t="s">
        <v>10615</v>
      </c>
      <c r="C386" s="50"/>
      <c r="D386" s="51" t="s">
        <v>209</v>
      </c>
      <c r="E386" s="52">
        <v>1483.2</v>
      </c>
      <c r="F386" s="52">
        <f t="shared" si="20"/>
        <v>949.24800000000005</v>
      </c>
      <c r="G386" s="52">
        <f>E386-(25 *E386/100)</f>
        <v>1112.4000000000001</v>
      </c>
      <c r="H386" s="52">
        <f>IF(E386="","",E386*(1-$F$3))</f>
        <v>949.24800000000005</v>
      </c>
      <c r="I386" s="53"/>
      <c r="J386" s="54">
        <v>1</v>
      </c>
      <c r="K386" s="54">
        <v>1</v>
      </c>
      <c r="L386" s="54">
        <v>1</v>
      </c>
      <c r="M386" s="50" t="s">
        <v>10333</v>
      </c>
      <c r="N386" s="53" t="s">
        <v>10334</v>
      </c>
      <c r="O386" s="53" t="s">
        <v>10572</v>
      </c>
      <c r="P386" s="55" t="s">
        <v>53</v>
      </c>
      <c r="Q386" s="55" t="s">
        <v>1631</v>
      </c>
      <c r="R386" s="55" t="s">
        <v>55</v>
      </c>
      <c r="S386" s="56">
        <v>1.81</v>
      </c>
      <c r="T386" s="56" t="s">
        <v>10415</v>
      </c>
      <c r="U386" s="57" t="str">
        <f>IF(OR(C386="",H386=""),"",C386*H386)</f>
        <v/>
      </c>
      <c r="V386" s="57" t="str">
        <f>IF(OR(C386="",S386=""),"",S386*C386)</f>
        <v/>
      </c>
      <c r="W386" s="56" t="str">
        <f>IF(OR(C386="",T386=""),"",C386*T386)</f>
        <v/>
      </c>
    </row>
    <row r="387" spans="1:23" ht="20.100000000000001" customHeight="1" x14ac:dyDescent="0.2">
      <c r="A387" s="49" t="s">
        <v>10616</v>
      </c>
      <c r="B387" s="49" t="s">
        <v>10617</v>
      </c>
      <c r="C387" s="50"/>
      <c r="D387" s="51" t="s">
        <v>209</v>
      </c>
      <c r="E387" s="52">
        <v>1483.2</v>
      </c>
      <c r="F387" s="52">
        <f t="shared" si="20"/>
        <v>949.24800000000005</v>
      </c>
      <c r="G387" s="52">
        <f>E387-(25 *E387/100)</f>
        <v>1112.4000000000001</v>
      </c>
      <c r="H387" s="52">
        <f>IF(E387="","",E387*(1-$F$3))</f>
        <v>949.24800000000005</v>
      </c>
      <c r="I387" s="53"/>
      <c r="J387" s="54">
        <v>1</v>
      </c>
      <c r="K387" s="54">
        <v>1</v>
      </c>
      <c r="L387" s="54">
        <v>1</v>
      </c>
      <c r="M387" s="50" t="s">
        <v>10333</v>
      </c>
      <c r="N387" s="53" t="s">
        <v>10334</v>
      </c>
      <c r="O387" s="53" t="s">
        <v>10572</v>
      </c>
      <c r="P387" s="55" t="s">
        <v>53</v>
      </c>
      <c r="Q387" s="55" t="s">
        <v>1631</v>
      </c>
      <c r="R387" s="55" t="s">
        <v>55</v>
      </c>
      <c r="S387" s="56">
        <v>1.67</v>
      </c>
      <c r="T387" s="56" t="s">
        <v>10415</v>
      </c>
      <c r="U387" s="57" t="str">
        <f>IF(OR(C387="",H387=""),"",C387*H387)</f>
        <v/>
      </c>
      <c r="V387" s="57" t="str">
        <f>IF(OR(C387="",S387=""),"",S387*C387)</f>
        <v/>
      </c>
      <c r="W387" s="56" t="str">
        <f>IF(OR(C387="",T387=""),"",C387*T387)</f>
        <v/>
      </c>
    </row>
    <row r="388" spans="1:23" ht="20.100000000000001" customHeight="1" x14ac:dyDescent="0.2">
      <c r="A388" s="49" t="s">
        <v>10622</v>
      </c>
      <c r="B388" s="49" t="s">
        <v>10623</v>
      </c>
      <c r="C388" s="50"/>
      <c r="D388" s="51" t="s">
        <v>209</v>
      </c>
      <c r="E388" s="52">
        <v>1483.2</v>
      </c>
      <c r="F388" s="52">
        <f t="shared" ref="F388:F406" si="21">E388-(36*E388/100)</f>
        <v>949.24800000000005</v>
      </c>
      <c r="G388" s="52">
        <f>E388-(25 *E388/100)</f>
        <v>1112.4000000000001</v>
      </c>
      <c r="H388" s="52">
        <f>IF(E388="","",E388*(1-$F$3))</f>
        <v>949.24800000000005</v>
      </c>
      <c r="I388" s="53"/>
      <c r="J388" s="54">
        <v>1</v>
      </c>
      <c r="K388" s="54">
        <v>1</v>
      </c>
      <c r="L388" s="54">
        <v>1</v>
      </c>
      <c r="M388" s="50" t="s">
        <v>10333</v>
      </c>
      <c r="N388" s="53" t="s">
        <v>10334</v>
      </c>
      <c r="O388" s="53" t="s">
        <v>10572</v>
      </c>
      <c r="P388" s="55" t="s">
        <v>53</v>
      </c>
      <c r="Q388" s="55" t="s">
        <v>1631</v>
      </c>
      <c r="R388" s="55" t="s">
        <v>55</v>
      </c>
      <c r="S388" s="56">
        <v>1.96</v>
      </c>
      <c r="T388" s="56" t="s">
        <v>10415</v>
      </c>
      <c r="U388" s="57" t="str">
        <f>IF(OR(C388="",H388=""),"",C388*H388)</f>
        <v/>
      </c>
      <c r="V388" s="57" t="str">
        <f>IF(OR(C388="",S388=""),"",S388*C388)</f>
        <v/>
      </c>
      <c r="W388" s="56" t="str">
        <f>IF(OR(C388="",T388=""),"",C388*T388)</f>
        <v/>
      </c>
    </row>
    <row r="389" spans="1:23" ht="20.100000000000001" customHeight="1" x14ac:dyDescent="0.2">
      <c r="A389" s="49" t="s">
        <v>10662</v>
      </c>
      <c r="B389" s="49" t="s">
        <v>10663</v>
      </c>
      <c r="C389" s="50"/>
      <c r="D389" s="51" t="s">
        <v>209</v>
      </c>
      <c r="E389" s="52">
        <v>1727.99</v>
      </c>
      <c r="F389" s="52">
        <f t="shared" si="21"/>
        <v>1105.9135999999999</v>
      </c>
      <c r="G389" s="52">
        <f>E389-(25 *E389/100)</f>
        <v>1295.9925000000001</v>
      </c>
      <c r="H389" s="52">
        <f>IF(E389="","",E389*(1-$F$3))</f>
        <v>1105.9136000000001</v>
      </c>
      <c r="I389" s="53"/>
      <c r="J389" s="54">
        <v>1</v>
      </c>
      <c r="K389" s="54">
        <v>1</v>
      </c>
      <c r="L389" s="54">
        <v>1</v>
      </c>
      <c r="M389" s="50" t="s">
        <v>10333</v>
      </c>
      <c r="N389" s="53" t="s">
        <v>10334</v>
      </c>
      <c r="O389" s="53" t="s">
        <v>10661</v>
      </c>
      <c r="P389" s="55" t="s">
        <v>53</v>
      </c>
      <c r="Q389" s="55" t="s">
        <v>1631</v>
      </c>
      <c r="R389" s="55" t="s">
        <v>55</v>
      </c>
      <c r="S389" s="56">
        <v>0</v>
      </c>
      <c r="T389" s="56">
        <v>0</v>
      </c>
      <c r="U389" s="57" t="str">
        <f>IF(OR(C389="",H389=""),"",C389*H389)</f>
        <v/>
      </c>
      <c r="V389" s="57" t="str">
        <f>IF(OR(C389="",S389=""),"",S389*C389)</f>
        <v/>
      </c>
      <c r="W389" s="56" t="str">
        <f>IF(OR(C389="",T389=""),"",C389*T389)</f>
        <v/>
      </c>
    </row>
    <row r="390" spans="1:23" ht="20.100000000000001" customHeight="1" x14ac:dyDescent="0.2">
      <c r="A390" s="49" t="s">
        <v>10664</v>
      </c>
      <c r="B390" s="49" t="s">
        <v>10665</v>
      </c>
      <c r="C390" s="50"/>
      <c r="D390" s="51" t="s">
        <v>209</v>
      </c>
      <c r="E390" s="52">
        <v>2148.2199999999998</v>
      </c>
      <c r="F390" s="52">
        <f t="shared" si="21"/>
        <v>1374.8607999999999</v>
      </c>
      <c r="G390" s="52">
        <f>E390-(25 *E390/100)</f>
        <v>1611.165</v>
      </c>
      <c r="H390" s="52">
        <f>IF(E390="","",E390*(1-$F$3))</f>
        <v>1374.8607999999999</v>
      </c>
      <c r="I390" s="53"/>
      <c r="J390" s="54">
        <v>1</v>
      </c>
      <c r="K390" s="54">
        <v>1</v>
      </c>
      <c r="L390" s="54">
        <v>1</v>
      </c>
      <c r="M390" s="50" t="s">
        <v>10333</v>
      </c>
      <c r="N390" s="53" t="s">
        <v>10334</v>
      </c>
      <c r="O390" s="53" t="s">
        <v>10661</v>
      </c>
      <c r="P390" s="55" t="s">
        <v>53</v>
      </c>
      <c r="Q390" s="55" t="s">
        <v>1631</v>
      </c>
      <c r="R390" s="55" t="s">
        <v>55</v>
      </c>
      <c r="S390" s="56">
        <v>0</v>
      </c>
      <c r="T390" s="56">
        <v>0</v>
      </c>
      <c r="U390" s="57" t="str">
        <f>IF(OR(C390="",H390=""),"",C390*H390)</f>
        <v/>
      </c>
      <c r="V390" s="57" t="str">
        <f>IF(OR(C390="",S390=""),"",S390*C390)</f>
        <v/>
      </c>
      <c r="W390" s="56" t="str">
        <f>IF(OR(C390="",T390=""),"",C390*T390)</f>
        <v/>
      </c>
    </row>
    <row r="391" spans="1:23" ht="20.100000000000001" customHeight="1" x14ac:dyDescent="0.2">
      <c r="A391" s="49" t="s">
        <v>10666</v>
      </c>
      <c r="B391" s="49" t="s">
        <v>10667</v>
      </c>
      <c r="C391" s="50"/>
      <c r="D391" s="51" t="s">
        <v>5480</v>
      </c>
      <c r="E391" s="52">
        <v>1117.32</v>
      </c>
      <c r="F391" s="52">
        <f t="shared" si="21"/>
        <v>715.08479999999997</v>
      </c>
      <c r="G391" s="52">
        <f>E391-(25 *E391/100)</f>
        <v>837.99</v>
      </c>
      <c r="H391" s="52">
        <f>IF(E391="","",E391*(1-$F$3))</f>
        <v>715.08479999999997</v>
      </c>
      <c r="I391" s="53"/>
      <c r="J391" s="54">
        <v>1</v>
      </c>
      <c r="K391" s="54">
        <v>1</v>
      </c>
      <c r="L391" s="54">
        <v>1</v>
      </c>
      <c r="M391" s="50" t="s">
        <v>10333</v>
      </c>
      <c r="N391" s="53" t="s">
        <v>10334</v>
      </c>
      <c r="O391" s="53" t="s">
        <v>10661</v>
      </c>
      <c r="P391" s="55" t="s">
        <v>53</v>
      </c>
      <c r="Q391" s="55" t="s">
        <v>1631</v>
      </c>
      <c r="R391" s="55" t="s">
        <v>55</v>
      </c>
      <c r="S391" s="56">
        <v>0.57999999999999996</v>
      </c>
      <c r="T391" s="56" t="s">
        <v>9920</v>
      </c>
      <c r="U391" s="57" t="str">
        <f>IF(OR(C391="",H391=""),"",C391*H391)</f>
        <v/>
      </c>
      <c r="V391" s="57" t="str">
        <f>IF(OR(C391="",S391=""),"",S391*C391)</f>
        <v/>
      </c>
      <c r="W391" s="56" t="str">
        <f>IF(OR(C391="",T391=""),"",C391*T391)</f>
        <v/>
      </c>
    </row>
    <row r="392" spans="1:23" ht="20.100000000000001" customHeight="1" x14ac:dyDescent="0.2">
      <c r="A392" s="49" t="s">
        <v>10668</v>
      </c>
      <c r="B392" s="49" t="s">
        <v>10669</v>
      </c>
      <c r="C392" s="50"/>
      <c r="D392" s="51" t="s">
        <v>5480</v>
      </c>
      <c r="E392" s="52">
        <v>1643.34</v>
      </c>
      <c r="F392" s="52">
        <f t="shared" si="21"/>
        <v>1051.7375999999999</v>
      </c>
      <c r="G392" s="52">
        <f>E392-(25 *E392/100)</f>
        <v>1232.5049999999999</v>
      </c>
      <c r="H392" s="52">
        <f>IF(E392="","",E392*(1-$F$3))</f>
        <v>1051.7375999999999</v>
      </c>
      <c r="I392" s="53"/>
      <c r="J392" s="54">
        <v>1</v>
      </c>
      <c r="K392" s="54">
        <v>1</v>
      </c>
      <c r="L392" s="54">
        <v>1</v>
      </c>
      <c r="M392" s="50" t="s">
        <v>10333</v>
      </c>
      <c r="N392" s="53" t="s">
        <v>10334</v>
      </c>
      <c r="O392" s="53" t="s">
        <v>10661</v>
      </c>
      <c r="P392" s="55" t="s">
        <v>53</v>
      </c>
      <c r="Q392" s="55" t="s">
        <v>1631</v>
      </c>
      <c r="R392" s="55" t="s">
        <v>55</v>
      </c>
      <c r="S392" s="56">
        <v>1.1299999999999999</v>
      </c>
      <c r="T392" s="56" t="s">
        <v>9946</v>
      </c>
      <c r="U392" s="57" t="str">
        <f>IF(OR(C392="",H392=""),"",C392*H392)</f>
        <v/>
      </c>
      <c r="V392" s="57" t="str">
        <f>IF(OR(C392="",S392=""),"",S392*C392)</f>
        <v/>
      </c>
      <c r="W392" s="56" t="str">
        <f>IF(OR(C392="",T392=""),"",C392*T392)</f>
        <v/>
      </c>
    </row>
    <row r="393" spans="1:23" ht="20.100000000000001" customHeight="1" x14ac:dyDescent="0.2">
      <c r="A393" s="49" t="s">
        <v>10678</v>
      </c>
      <c r="B393" s="49" t="s">
        <v>10679</v>
      </c>
      <c r="C393" s="50"/>
      <c r="D393" s="51" t="s">
        <v>5480</v>
      </c>
      <c r="E393" s="52">
        <v>3576.18</v>
      </c>
      <c r="F393" s="52">
        <f t="shared" si="21"/>
        <v>2288.7551999999996</v>
      </c>
      <c r="G393" s="52">
        <f>E393-(25 *E393/100)</f>
        <v>2682.1349999999998</v>
      </c>
      <c r="H393" s="52">
        <f>IF(E393="","",E393*(1-$F$3))</f>
        <v>2288.7552000000001</v>
      </c>
      <c r="I393" s="53"/>
      <c r="J393" s="54">
        <v>1</v>
      </c>
      <c r="K393" s="54">
        <v>1</v>
      </c>
      <c r="L393" s="54">
        <v>1</v>
      </c>
      <c r="M393" s="50" t="s">
        <v>10333</v>
      </c>
      <c r="N393" s="53" t="s">
        <v>10334</v>
      </c>
      <c r="O393" s="53" t="s">
        <v>10661</v>
      </c>
      <c r="P393" s="55" t="s">
        <v>53</v>
      </c>
      <c r="Q393" s="55" t="s">
        <v>1631</v>
      </c>
      <c r="R393" s="55" t="s">
        <v>55</v>
      </c>
      <c r="S393" s="56">
        <v>2.59</v>
      </c>
      <c r="T393" s="56" t="s">
        <v>9946</v>
      </c>
      <c r="U393" s="57" t="str">
        <f>IF(OR(C393="",H393=""),"",C393*H393)</f>
        <v/>
      </c>
      <c r="V393" s="57" t="str">
        <f>IF(OR(C393="",S393=""),"",S393*C393)</f>
        <v/>
      </c>
      <c r="W393" s="56" t="str">
        <f>IF(OR(C393="",T393=""),"",C393*T393)</f>
        <v/>
      </c>
    </row>
    <row r="394" spans="1:23" ht="20.100000000000001" customHeight="1" x14ac:dyDescent="0.2">
      <c r="A394" s="49" t="s">
        <v>10674</v>
      </c>
      <c r="B394" s="49" t="s">
        <v>10675</v>
      </c>
      <c r="C394" s="50"/>
      <c r="D394" s="51" t="s">
        <v>5480</v>
      </c>
      <c r="E394" s="52">
        <v>2772.53</v>
      </c>
      <c r="F394" s="52">
        <f t="shared" si="21"/>
        <v>1774.4192000000003</v>
      </c>
      <c r="G394" s="52">
        <f>E394-(25 *E394/100)</f>
        <v>2079.3975</v>
      </c>
      <c r="H394" s="52">
        <f>IF(E394="","",E394*(1-$F$3))</f>
        <v>1774.4192000000003</v>
      </c>
      <c r="I394" s="53"/>
      <c r="J394" s="54">
        <v>1</v>
      </c>
      <c r="K394" s="54">
        <v>1</v>
      </c>
      <c r="L394" s="54">
        <v>1</v>
      </c>
      <c r="M394" s="50" t="s">
        <v>10333</v>
      </c>
      <c r="N394" s="53" t="s">
        <v>10334</v>
      </c>
      <c r="O394" s="53" t="s">
        <v>10661</v>
      </c>
      <c r="P394" s="55" t="s">
        <v>53</v>
      </c>
      <c r="Q394" s="55" t="s">
        <v>1631</v>
      </c>
      <c r="R394" s="55" t="s">
        <v>55</v>
      </c>
      <c r="S394" s="56">
        <v>1.38</v>
      </c>
      <c r="T394" s="56" t="s">
        <v>10349</v>
      </c>
      <c r="U394" s="57" t="str">
        <f>IF(OR(C394="",H394=""),"",C394*H394)</f>
        <v/>
      </c>
      <c r="V394" s="57" t="str">
        <f>IF(OR(C394="",S394=""),"",S394*C394)</f>
        <v/>
      </c>
      <c r="W394" s="56" t="str">
        <f>IF(OR(C394="",T394=""),"",C394*T394)</f>
        <v/>
      </c>
    </row>
    <row r="395" spans="1:23" ht="20.100000000000001" customHeight="1" x14ac:dyDescent="0.2">
      <c r="A395" s="49" t="s">
        <v>10680</v>
      </c>
      <c r="B395" s="49" t="s">
        <v>10681</v>
      </c>
      <c r="C395" s="50"/>
      <c r="D395" s="51" t="s">
        <v>5480</v>
      </c>
      <c r="E395" s="52">
        <v>4367.13</v>
      </c>
      <c r="F395" s="52">
        <f t="shared" si="21"/>
        <v>2794.9632000000001</v>
      </c>
      <c r="G395" s="52">
        <f>E395-(25 *E395/100)</f>
        <v>3275.3474999999999</v>
      </c>
      <c r="H395" s="52">
        <f>IF(E395="","",E395*(1-$F$3))</f>
        <v>2794.9632000000001</v>
      </c>
      <c r="I395" s="53"/>
      <c r="J395" s="54">
        <v>1</v>
      </c>
      <c r="K395" s="54">
        <v>1</v>
      </c>
      <c r="L395" s="54">
        <v>1</v>
      </c>
      <c r="M395" s="50" t="s">
        <v>10333</v>
      </c>
      <c r="N395" s="53" t="s">
        <v>10334</v>
      </c>
      <c r="O395" s="53" t="s">
        <v>10661</v>
      </c>
      <c r="P395" s="55" t="s">
        <v>53</v>
      </c>
      <c r="Q395" s="55" t="s">
        <v>1631</v>
      </c>
      <c r="R395" s="55" t="s">
        <v>55</v>
      </c>
      <c r="S395" s="56">
        <v>2.78</v>
      </c>
      <c r="T395" s="56" t="s">
        <v>10412</v>
      </c>
      <c r="U395" s="57" t="str">
        <f>IF(OR(C395="",H395=""),"",C395*H395)</f>
        <v/>
      </c>
      <c r="V395" s="57" t="str">
        <f>IF(OR(C395="",S395=""),"",S395*C395)</f>
        <v/>
      </c>
      <c r="W395" s="56" t="str">
        <f>IF(OR(C395="",T395=""),"",C395*T395)</f>
        <v/>
      </c>
    </row>
    <row r="396" spans="1:23" ht="20.100000000000001" customHeight="1" x14ac:dyDescent="0.2">
      <c r="A396" s="49" t="s">
        <v>10682</v>
      </c>
      <c r="B396" s="49" t="s">
        <v>10683</v>
      </c>
      <c r="C396" s="50"/>
      <c r="D396" s="51" t="s">
        <v>5480</v>
      </c>
      <c r="E396" s="52">
        <v>1200.1400000000001</v>
      </c>
      <c r="F396" s="52">
        <f t="shared" si="21"/>
        <v>768.08960000000002</v>
      </c>
      <c r="G396" s="52">
        <f>E396-(25 *E396/100)</f>
        <v>900.10500000000002</v>
      </c>
      <c r="H396" s="52">
        <f>IF(E396="","",E396*(1-$F$3))</f>
        <v>768.08960000000013</v>
      </c>
      <c r="I396" s="53"/>
      <c r="J396" s="54">
        <v>1</v>
      </c>
      <c r="K396" s="54">
        <v>1</v>
      </c>
      <c r="L396" s="54">
        <v>1</v>
      </c>
      <c r="M396" s="50" t="s">
        <v>10333</v>
      </c>
      <c r="N396" s="53" t="s">
        <v>10334</v>
      </c>
      <c r="O396" s="53" t="s">
        <v>10661</v>
      </c>
      <c r="P396" s="55" t="s">
        <v>53</v>
      </c>
      <c r="Q396" s="55" t="s">
        <v>1631</v>
      </c>
      <c r="R396" s="55" t="s">
        <v>55</v>
      </c>
      <c r="S396" s="56">
        <v>1.01</v>
      </c>
      <c r="T396" s="56" t="s">
        <v>9920</v>
      </c>
      <c r="U396" s="57" t="str">
        <f>IF(OR(C396="",H396=""),"",C396*H396)</f>
        <v/>
      </c>
      <c r="V396" s="57" t="str">
        <f>IF(OR(C396="",S396=""),"",S396*C396)</f>
        <v/>
      </c>
      <c r="W396" s="56" t="str">
        <f>IF(OR(C396="",T396=""),"",C396*T396)</f>
        <v/>
      </c>
    </row>
    <row r="397" spans="1:23" ht="20.100000000000001" customHeight="1" x14ac:dyDescent="0.2">
      <c r="A397" s="49" t="s">
        <v>10684</v>
      </c>
      <c r="B397" s="49" t="s">
        <v>10685</v>
      </c>
      <c r="C397" s="50"/>
      <c r="D397" s="51" t="s">
        <v>5480</v>
      </c>
      <c r="E397" s="52">
        <v>1729.83</v>
      </c>
      <c r="F397" s="52">
        <f t="shared" si="21"/>
        <v>1107.0911999999998</v>
      </c>
      <c r="G397" s="52">
        <f>E397-(25 *E397/100)</f>
        <v>1297.3724999999999</v>
      </c>
      <c r="H397" s="52">
        <f>IF(E397="","",E397*(1-$F$3))</f>
        <v>1107.0912000000001</v>
      </c>
      <c r="I397" s="53"/>
      <c r="J397" s="54">
        <v>1</v>
      </c>
      <c r="K397" s="54">
        <v>1</v>
      </c>
      <c r="L397" s="54">
        <v>1</v>
      </c>
      <c r="M397" s="50" t="s">
        <v>10333</v>
      </c>
      <c r="N397" s="53" t="s">
        <v>10334</v>
      </c>
      <c r="O397" s="53" t="s">
        <v>10661</v>
      </c>
      <c r="P397" s="55" t="s">
        <v>53</v>
      </c>
      <c r="Q397" s="55" t="s">
        <v>1631</v>
      </c>
      <c r="R397" s="55" t="s">
        <v>55</v>
      </c>
      <c r="S397" s="56">
        <v>2.19</v>
      </c>
      <c r="T397" s="56" t="s">
        <v>10349</v>
      </c>
      <c r="U397" s="57" t="str">
        <f>IF(OR(C397="",H397=""),"",C397*H397)</f>
        <v/>
      </c>
      <c r="V397" s="57" t="str">
        <f>IF(OR(C397="",S397=""),"",S397*C397)</f>
        <v/>
      </c>
      <c r="W397" s="56" t="str">
        <f>IF(OR(C397="",T397=""),"",C397*T397)</f>
        <v/>
      </c>
    </row>
    <row r="398" spans="1:23" ht="20.100000000000001" customHeight="1" x14ac:dyDescent="0.2">
      <c r="A398" s="49" t="s">
        <v>10695</v>
      </c>
      <c r="B398" s="49" t="s">
        <v>10696</v>
      </c>
      <c r="C398" s="50"/>
      <c r="D398" s="51" t="s">
        <v>5480</v>
      </c>
      <c r="E398" s="52">
        <v>4368.8500000000004</v>
      </c>
      <c r="F398" s="52">
        <f t="shared" si="21"/>
        <v>2796.0640000000003</v>
      </c>
      <c r="G398" s="52">
        <f>E398-(25 *E398/100)</f>
        <v>3276.6375000000003</v>
      </c>
      <c r="H398" s="52">
        <f>IF(E398="","",E398*(1-$F$3))</f>
        <v>2796.0640000000003</v>
      </c>
      <c r="I398" s="53"/>
      <c r="J398" s="54">
        <v>1</v>
      </c>
      <c r="K398" s="54">
        <v>1</v>
      </c>
      <c r="L398" s="54">
        <v>1</v>
      </c>
      <c r="M398" s="50" t="s">
        <v>10333</v>
      </c>
      <c r="N398" s="53" t="s">
        <v>10334</v>
      </c>
      <c r="O398" s="53" t="s">
        <v>10661</v>
      </c>
      <c r="P398" s="55" t="s">
        <v>53</v>
      </c>
      <c r="Q398" s="55" t="s">
        <v>1631</v>
      </c>
      <c r="R398" s="55" t="s">
        <v>55</v>
      </c>
      <c r="S398" s="56">
        <v>5.08</v>
      </c>
      <c r="T398" s="56" t="s">
        <v>65</v>
      </c>
      <c r="U398" s="57" t="str">
        <f>IF(OR(C398="",H398=""),"",C398*H398)</f>
        <v/>
      </c>
      <c r="V398" s="57" t="str">
        <f>IF(OR(C398="",S398=""),"",S398*C398)</f>
        <v/>
      </c>
      <c r="W398" s="56" t="str">
        <f>IF(OR(C398="",T398=""),"",C398*T398)</f>
        <v/>
      </c>
    </row>
    <row r="399" spans="1:23" ht="20.100000000000001" customHeight="1" x14ac:dyDescent="0.2">
      <c r="A399" s="49" t="s">
        <v>10691</v>
      </c>
      <c r="B399" s="49" t="s">
        <v>10692</v>
      </c>
      <c r="C399" s="50"/>
      <c r="D399" s="51" t="s">
        <v>5480</v>
      </c>
      <c r="E399" s="52">
        <v>3361.62</v>
      </c>
      <c r="F399" s="52">
        <f t="shared" si="21"/>
        <v>2151.4367999999999</v>
      </c>
      <c r="G399" s="52">
        <f>E399-(25 *E399/100)</f>
        <v>2521.2150000000001</v>
      </c>
      <c r="H399" s="52">
        <f>IF(E399="","",E399*(1-$F$3))</f>
        <v>2151.4367999999999</v>
      </c>
      <c r="I399" s="53"/>
      <c r="J399" s="54">
        <v>1</v>
      </c>
      <c r="K399" s="54">
        <v>1</v>
      </c>
      <c r="L399" s="54">
        <v>1</v>
      </c>
      <c r="M399" s="50" t="s">
        <v>10333</v>
      </c>
      <c r="N399" s="53" t="s">
        <v>10334</v>
      </c>
      <c r="O399" s="53" t="s">
        <v>10661</v>
      </c>
      <c r="P399" s="55" t="s">
        <v>53</v>
      </c>
      <c r="Q399" s="55" t="s">
        <v>1631</v>
      </c>
      <c r="R399" s="55" t="s">
        <v>55</v>
      </c>
      <c r="S399" s="56">
        <v>2.67</v>
      </c>
      <c r="T399" s="56" t="s">
        <v>9946</v>
      </c>
      <c r="U399" s="57" t="str">
        <f>IF(OR(C399="",H399=""),"",C399*H399)</f>
        <v/>
      </c>
      <c r="V399" s="57" t="str">
        <f>IF(OR(C399="",S399=""),"",S399*C399)</f>
        <v/>
      </c>
      <c r="W399" s="56" t="str">
        <f>IF(OR(C399="",T399=""),"",C399*T399)</f>
        <v/>
      </c>
    </row>
    <row r="400" spans="1:23" ht="20.100000000000001" customHeight="1" x14ac:dyDescent="0.2">
      <c r="A400" s="49" t="s">
        <v>10697</v>
      </c>
      <c r="B400" s="49" t="s">
        <v>10698</v>
      </c>
      <c r="C400" s="50"/>
      <c r="D400" s="51" t="s">
        <v>5480</v>
      </c>
      <c r="E400" s="52">
        <v>4236.3</v>
      </c>
      <c r="F400" s="52">
        <f t="shared" si="21"/>
        <v>2711.232</v>
      </c>
      <c r="G400" s="52">
        <f>E400-(25 *E400/100)</f>
        <v>3177.2250000000004</v>
      </c>
      <c r="H400" s="52">
        <f>IF(E400="","",E400*(1-$F$3))</f>
        <v>2711.232</v>
      </c>
      <c r="I400" s="53"/>
      <c r="J400" s="54">
        <v>1</v>
      </c>
      <c r="K400" s="54">
        <v>1</v>
      </c>
      <c r="L400" s="54">
        <v>1</v>
      </c>
      <c r="M400" s="50" t="s">
        <v>10333</v>
      </c>
      <c r="N400" s="53" t="s">
        <v>10334</v>
      </c>
      <c r="O400" s="53" t="s">
        <v>10661</v>
      </c>
      <c r="P400" s="55" t="s">
        <v>53</v>
      </c>
      <c r="Q400" s="55" t="s">
        <v>1631</v>
      </c>
      <c r="R400" s="55" t="s">
        <v>55</v>
      </c>
      <c r="S400" s="56">
        <v>5.62</v>
      </c>
      <c r="T400" s="56" t="s">
        <v>86</v>
      </c>
      <c r="U400" s="57" t="str">
        <f>IF(OR(C400="",H400=""),"",C400*H400)</f>
        <v/>
      </c>
      <c r="V400" s="57" t="str">
        <f>IF(OR(C400="",S400=""),"",S400*C400)</f>
        <v/>
      </c>
      <c r="W400" s="56" t="str">
        <f>IF(OR(C400="",T400=""),"",C400*T400)</f>
        <v/>
      </c>
    </row>
    <row r="401" spans="1:23" ht="20.100000000000001" customHeight="1" x14ac:dyDescent="0.2">
      <c r="A401" s="49" t="s">
        <v>10773</v>
      </c>
      <c r="B401" s="49" t="s">
        <v>10774</v>
      </c>
      <c r="C401" s="50"/>
      <c r="D401" s="51" t="s">
        <v>209</v>
      </c>
      <c r="E401" s="52">
        <v>2657.94</v>
      </c>
      <c r="F401" s="52">
        <f t="shared" si="21"/>
        <v>1701.0816</v>
      </c>
      <c r="G401" s="52">
        <f>E401-(25 *E401/100)</f>
        <v>1993.4549999999999</v>
      </c>
      <c r="H401" s="52">
        <f>IF(E401="","",E401*(1-$F$3))</f>
        <v>1701.0816</v>
      </c>
      <c r="I401" s="53"/>
      <c r="J401" s="54">
        <v>1</v>
      </c>
      <c r="K401" s="54">
        <v>1</v>
      </c>
      <c r="L401" s="54">
        <v>1</v>
      </c>
      <c r="M401" s="50" t="s">
        <v>10333</v>
      </c>
      <c r="N401" s="53" t="s">
        <v>10334</v>
      </c>
      <c r="O401" s="53" t="s">
        <v>10772</v>
      </c>
      <c r="P401" s="55" t="s">
        <v>53</v>
      </c>
      <c r="Q401" s="55" t="s">
        <v>1631</v>
      </c>
      <c r="R401" s="55" t="s">
        <v>55</v>
      </c>
      <c r="S401" s="56">
        <v>4.4000000000000004</v>
      </c>
      <c r="T401" s="56" t="s">
        <v>9698</v>
      </c>
      <c r="U401" s="57" t="str">
        <f>IF(OR(C401="",H401=""),"",C401*H401)</f>
        <v/>
      </c>
      <c r="V401" s="57" t="str">
        <f>IF(OR(C401="",S401=""),"",S401*C401)</f>
        <v/>
      </c>
      <c r="W401" s="56" t="str">
        <f>IF(OR(C401="",T401=""),"",C401*T401)</f>
        <v/>
      </c>
    </row>
    <row r="402" spans="1:23" ht="20.100000000000001" customHeight="1" x14ac:dyDescent="0.2">
      <c r="A402" s="49" t="s">
        <v>10775</v>
      </c>
      <c r="B402" s="49" t="s">
        <v>10776</v>
      </c>
      <c r="C402" s="50"/>
      <c r="D402" s="51" t="s">
        <v>209</v>
      </c>
      <c r="E402" s="52">
        <v>2858</v>
      </c>
      <c r="F402" s="52">
        <f t="shared" si="21"/>
        <v>1829.12</v>
      </c>
      <c r="G402" s="52">
        <f>E402-(25 *E402/100)</f>
        <v>2143.5</v>
      </c>
      <c r="H402" s="52">
        <f>IF(E402="","",E402*(1-$F$3))</f>
        <v>1829.1200000000001</v>
      </c>
      <c r="I402" s="53"/>
      <c r="J402" s="54">
        <v>1</v>
      </c>
      <c r="K402" s="54">
        <v>1</v>
      </c>
      <c r="L402" s="54">
        <v>1</v>
      </c>
      <c r="M402" s="50" t="s">
        <v>10333</v>
      </c>
      <c r="N402" s="53" t="s">
        <v>10334</v>
      </c>
      <c r="O402" s="53" t="s">
        <v>10772</v>
      </c>
      <c r="P402" s="55" t="s">
        <v>53</v>
      </c>
      <c r="Q402" s="55" t="s">
        <v>1631</v>
      </c>
      <c r="R402" s="55" t="s">
        <v>55</v>
      </c>
      <c r="S402" s="56">
        <v>5</v>
      </c>
      <c r="T402" s="56" t="s">
        <v>10777</v>
      </c>
      <c r="U402" s="57" t="str">
        <f>IF(OR(C402="",H402=""),"",C402*H402)</f>
        <v/>
      </c>
      <c r="V402" s="57" t="str">
        <f>IF(OR(C402="",S402=""),"",S402*C402)</f>
        <v/>
      </c>
      <c r="W402" s="56" t="str">
        <f>IF(OR(C402="",T402=""),"",C402*T402)</f>
        <v/>
      </c>
    </row>
    <row r="403" spans="1:23" ht="20.100000000000001" customHeight="1" x14ac:dyDescent="0.2">
      <c r="A403" s="49" t="s">
        <v>12682</v>
      </c>
      <c r="B403" s="49" t="s">
        <v>12683</v>
      </c>
      <c r="C403" s="50"/>
      <c r="D403" s="51" t="s">
        <v>209</v>
      </c>
      <c r="E403" s="52">
        <v>45.32</v>
      </c>
      <c r="F403" s="52">
        <f t="shared" si="21"/>
        <v>29.004799999999999</v>
      </c>
      <c r="G403" s="52">
        <f>E403-(25 *E403/100)</f>
        <v>33.99</v>
      </c>
      <c r="H403" s="52">
        <f>IF(E403="","",E403*(1-$F$3))</f>
        <v>29.004799999999999</v>
      </c>
      <c r="I403" s="53"/>
      <c r="J403" s="54">
        <v>10</v>
      </c>
      <c r="K403" s="54">
        <v>10</v>
      </c>
      <c r="L403" s="54">
        <v>100</v>
      </c>
      <c r="M403" s="50" t="s">
        <v>11579</v>
      </c>
      <c r="N403" s="53" t="s">
        <v>12672</v>
      </c>
      <c r="O403" s="53"/>
      <c r="P403" s="55" t="s">
        <v>53</v>
      </c>
      <c r="Q403" s="55" t="s">
        <v>54</v>
      </c>
      <c r="R403" s="55" t="s">
        <v>55</v>
      </c>
      <c r="S403" s="56">
        <v>0</v>
      </c>
      <c r="T403" s="56" t="s">
        <v>12237</v>
      </c>
      <c r="U403" s="57" t="str">
        <f>IF(OR(C403="",H403=""),"",C403*H403)</f>
        <v/>
      </c>
      <c r="V403" s="57" t="str">
        <f>IF(OR(C403="",S403=""),"",S403*C403)</f>
        <v/>
      </c>
      <c r="W403" s="56" t="str">
        <f>IF(OR(C403="",T403=""),"",C403*T403)</f>
        <v/>
      </c>
    </row>
    <row r="404" spans="1:23" ht="20.100000000000001" customHeight="1" x14ac:dyDescent="0.2">
      <c r="A404" s="49" t="s">
        <v>12687</v>
      </c>
      <c r="B404" s="49" t="s">
        <v>12688</v>
      </c>
      <c r="C404" s="50"/>
      <c r="D404" s="51" t="s">
        <v>209</v>
      </c>
      <c r="E404" s="52">
        <v>51.5</v>
      </c>
      <c r="F404" s="52">
        <f t="shared" si="21"/>
        <v>32.96</v>
      </c>
      <c r="G404" s="52">
        <f>E404-(25 *E404/100)</f>
        <v>38.625</v>
      </c>
      <c r="H404" s="52">
        <f>IF(E404="","",E404*(1-$F$3))</f>
        <v>32.96</v>
      </c>
      <c r="I404" s="53"/>
      <c r="J404" s="54">
        <v>10</v>
      </c>
      <c r="K404" s="54">
        <v>10</v>
      </c>
      <c r="L404" s="54">
        <v>100</v>
      </c>
      <c r="M404" s="50" t="s">
        <v>11579</v>
      </c>
      <c r="N404" s="53" t="s">
        <v>12672</v>
      </c>
      <c r="O404" s="53"/>
      <c r="P404" s="55" t="s">
        <v>53</v>
      </c>
      <c r="Q404" s="55" t="s">
        <v>54</v>
      </c>
      <c r="R404" s="55" t="s">
        <v>55</v>
      </c>
      <c r="S404" s="56">
        <v>0</v>
      </c>
      <c r="T404" s="56" t="s">
        <v>4785</v>
      </c>
      <c r="U404" s="57" t="str">
        <f>IF(OR(C404="",H404=""),"",C404*H404)</f>
        <v/>
      </c>
      <c r="V404" s="57" t="str">
        <f>IF(OR(C404="",S404=""),"",S404*C404)</f>
        <v/>
      </c>
      <c r="W404" s="56" t="str">
        <f>IF(OR(C404="",T404=""),"",C404*T404)</f>
        <v/>
      </c>
    </row>
    <row r="405" spans="1:23" ht="20.100000000000001" customHeight="1" x14ac:dyDescent="0.2">
      <c r="A405" s="49" t="s">
        <v>12692</v>
      </c>
      <c r="B405" s="49" t="s">
        <v>12693</v>
      </c>
      <c r="C405" s="50"/>
      <c r="D405" s="51" t="s">
        <v>209</v>
      </c>
      <c r="E405" s="52">
        <v>57.68</v>
      </c>
      <c r="F405" s="52">
        <f t="shared" si="21"/>
        <v>36.915199999999999</v>
      </c>
      <c r="G405" s="52">
        <f>E405-(25 *E405/100)</f>
        <v>43.26</v>
      </c>
      <c r="H405" s="52">
        <f>IF(E405="","",E405*(1-$F$3))</f>
        <v>36.915199999999999</v>
      </c>
      <c r="I405" s="53"/>
      <c r="J405" s="54">
        <v>10</v>
      </c>
      <c r="K405" s="54">
        <v>10</v>
      </c>
      <c r="L405" s="54">
        <v>100</v>
      </c>
      <c r="M405" s="50" t="s">
        <v>11579</v>
      </c>
      <c r="N405" s="53" t="s">
        <v>12672</v>
      </c>
      <c r="O405" s="53"/>
      <c r="P405" s="55" t="s">
        <v>53</v>
      </c>
      <c r="Q405" s="55" t="s">
        <v>54</v>
      </c>
      <c r="R405" s="55" t="s">
        <v>55</v>
      </c>
      <c r="S405" s="56">
        <v>0</v>
      </c>
      <c r="T405" s="56" t="s">
        <v>5147</v>
      </c>
      <c r="U405" s="57" t="str">
        <f>IF(OR(C405="",H405=""),"",C405*H405)</f>
        <v/>
      </c>
      <c r="V405" s="57" t="str">
        <f>IF(OR(C405="",S405=""),"",S405*C405)</f>
        <v/>
      </c>
      <c r="W405" s="56" t="str">
        <f>IF(OR(C405="",T405=""),"",C405*T405)</f>
        <v/>
      </c>
    </row>
    <row r="406" spans="1:23" ht="20.100000000000001" customHeight="1" x14ac:dyDescent="0.2">
      <c r="A406" s="49" t="s">
        <v>12676</v>
      </c>
      <c r="B406" s="49" t="s">
        <v>12677</v>
      </c>
      <c r="C406" s="50"/>
      <c r="D406" s="51" t="s">
        <v>209</v>
      </c>
      <c r="E406" s="52">
        <v>49.44</v>
      </c>
      <c r="F406" s="52">
        <f t="shared" si="21"/>
        <v>31.641599999999997</v>
      </c>
      <c r="G406" s="52">
        <f>E406-(25 *E406/100)</f>
        <v>37.08</v>
      </c>
      <c r="H406" s="52">
        <f>IF(E406="","",E406*(1-$F$3))</f>
        <v>31.6416</v>
      </c>
      <c r="I406" s="53"/>
      <c r="J406" s="54">
        <v>10</v>
      </c>
      <c r="K406" s="54">
        <v>10</v>
      </c>
      <c r="L406" s="54">
        <v>100</v>
      </c>
      <c r="M406" s="50" t="s">
        <v>11579</v>
      </c>
      <c r="N406" s="53" t="s">
        <v>12672</v>
      </c>
      <c r="O406" s="53"/>
      <c r="P406" s="55" t="s">
        <v>53</v>
      </c>
      <c r="Q406" s="55" t="s">
        <v>54</v>
      </c>
      <c r="R406" s="55" t="s">
        <v>55</v>
      </c>
      <c r="S406" s="56">
        <v>0</v>
      </c>
      <c r="T406" s="56" t="s">
        <v>12678</v>
      </c>
      <c r="U406" s="57" t="str">
        <f>IF(OR(C406="",H406=""),"",C406*H406)</f>
        <v/>
      </c>
      <c r="V406" s="57" t="str">
        <f>IF(OR(C406="",S406=""),"",S406*C406)</f>
        <v/>
      </c>
      <c r="W406" s="56" t="str">
        <f>IF(OR(C406="",T406=""),"",C406*T406)</f>
        <v/>
      </c>
    </row>
    <row r="407" spans="1:23" ht="20.100000000000001" customHeight="1" x14ac:dyDescent="0.2">
      <c r="A407" s="49" t="s">
        <v>12017</v>
      </c>
      <c r="B407" s="49" t="s">
        <v>12018</v>
      </c>
      <c r="C407" s="50"/>
      <c r="D407" s="51" t="s">
        <v>209</v>
      </c>
      <c r="E407" s="52">
        <v>63000</v>
      </c>
      <c r="F407" s="52">
        <f t="shared" ref="F407:F446" si="22">E407-(36*E407/100)</f>
        <v>40320</v>
      </c>
      <c r="G407" s="52">
        <f>E407-(25 *E407/100)</f>
        <v>47250</v>
      </c>
      <c r="H407" s="52">
        <f>IF(E407="","",E407*(1-$F$3))</f>
        <v>40320</v>
      </c>
      <c r="I407" s="53"/>
      <c r="J407" s="54">
        <v>1</v>
      </c>
      <c r="K407" s="54">
        <v>1</v>
      </c>
      <c r="L407" s="54">
        <v>1</v>
      </c>
      <c r="M407" s="50" t="s">
        <v>11579</v>
      </c>
      <c r="N407" s="53" t="s">
        <v>11780</v>
      </c>
      <c r="O407" s="53" t="s">
        <v>11880</v>
      </c>
      <c r="P407" s="55" t="s">
        <v>53</v>
      </c>
      <c r="Q407" s="55" t="s">
        <v>54</v>
      </c>
      <c r="R407" s="55" t="s">
        <v>55</v>
      </c>
      <c r="S407" s="56">
        <v>18.420000000000002</v>
      </c>
      <c r="T407" s="56" t="s">
        <v>12019</v>
      </c>
      <c r="U407" s="57" t="str">
        <f>IF(OR(C407="",H407=""),"",C407*H407)</f>
        <v/>
      </c>
      <c r="V407" s="57" t="str">
        <f>IF(OR(C407="",S407=""),"",S407*C407)</f>
        <v/>
      </c>
      <c r="W407" s="56" t="str">
        <f>IF(OR(C407="",T407=""),"",C407*T407)</f>
        <v/>
      </c>
    </row>
    <row r="408" spans="1:23" ht="20.100000000000001" customHeight="1" x14ac:dyDescent="0.2">
      <c r="A408" s="49" t="s">
        <v>12023</v>
      </c>
      <c r="B408" s="49" t="s">
        <v>12024</v>
      </c>
      <c r="C408" s="50"/>
      <c r="D408" s="51" t="s">
        <v>209</v>
      </c>
      <c r="E408" s="52">
        <v>69300</v>
      </c>
      <c r="F408" s="52">
        <f t="shared" si="22"/>
        <v>44352</v>
      </c>
      <c r="G408" s="52">
        <f>E408-(25 *E408/100)</f>
        <v>51975</v>
      </c>
      <c r="H408" s="52">
        <f>IF(E408="","",E408*(1-$F$3))</f>
        <v>44352</v>
      </c>
      <c r="I408" s="53"/>
      <c r="J408" s="54">
        <v>1</v>
      </c>
      <c r="K408" s="54">
        <v>1</v>
      </c>
      <c r="L408" s="54">
        <v>1</v>
      </c>
      <c r="M408" s="50" t="s">
        <v>11579</v>
      </c>
      <c r="N408" s="53" t="s">
        <v>11780</v>
      </c>
      <c r="O408" s="53" t="s">
        <v>11880</v>
      </c>
      <c r="P408" s="55" t="s">
        <v>53</v>
      </c>
      <c r="Q408" s="55" t="s">
        <v>54</v>
      </c>
      <c r="R408" s="55" t="s">
        <v>55</v>
      </c>
      <c r="S408" s="56">
        <v>23</v>
      </c>
      <c r="T408" s="56" t="s">
        <v>12022</v>
      </c>
      <c r="U408" s="57" t="str">
        <f>IF(OR(C408="",H408=""),"",C408*H408)</f>
        <v/>
      </c>
      <c r="V408" s="57" t="str">
        <f>IF(OR(C408="",S408=""),"",S408*C408)</f>
        <v/>
      </c>
      <c r="W408" s="56" t="str">
        <f>IF(OR(C408="",T408=""),"",C408*T408)</f>
        <v/>
      </c>
    </row>
    <row r="409" spans="1:23" ht="20.100000000000001" customHeight="1" x14ac:dyDescent="0.2">
      <c r="A409" s="49" t="s">
        <v>11906</v>
      </c>
      <c r="B409" s="49" t="s">
        <v>11907</v>
      </c>
      <c r="C409" s="50"/>
      <c r="D409" s="51" t="s">
        <v>209</v>
      </c>
      <c r="E409" s="52">
        <v>12600</v>
      </c>
      <c r="F409" s="52">
        <f t="shared" si="22"/>
        <v>8064</v>
      </c>
      <c r="G409" s="52">
        <f>E409-(25 *E409/100)</f>
        <v>9450</v>
      </c>
      <c r="H409" s="52">
        <f>IF(E409="","",E409*(1-$F$3))</f>
        <v>8064</v>
      </c>
      <c r="I409" s="53"/>
      <c r="J409" s="54">
        <v>1</v>
      </c>
      <c r="K409" s="54">
        <v>1</v>
      </c>
      <c r="L409" s="54">
        <v>1</v>
      </c>
      <c r="M409" s="50" t="s">
        <v>11579</v>
      </c>
      <c r="N409" s="53" t="s">
        <v>11780</v>
      </c>
      <c r="O409" s="53" t="s">
        <v>11880</v>
      </c>
      <c r="P409" s="55" t="s">
        <v>53</v>
      </c>
      <c r="Q409" s="55" t="s">
        <v>54</v>
      </c>
      <c r="R409" s="55" t="s">
        <v>55</v>
      </c>
      <c r="S409" s="56">
        <v>2.4</v>
      </c>
      <c r="T409" s="56" t="s">
        <v>11908</v>
      </c>
      <c r="U409" s="57" t="str">
        <f>IF(OR(C409="",H409=""),"",C409*H409)</f>
        <v/>
      </c>
      <c r="V409" s="57" t="str">
        <f>IF(OR(C409="",S409=""),"",S409*C409)</f>
        <v/>
      </c>
      <c r="W409" s="56" t="str">
        <f>IF(OR(C409="",T409=""),"",C409*T409)</f>
        <v/>
      </c>
    </row>
    <row r="410" spans="1:23" ht="20.100000000000001" customHeight="1" x14ac:dyDescent="0.2">
      <c r="A410" s="49" t="s">
        <v>11940</v>
      </c>
      <c r="B410" s="49" t="s">
        <v>11941</v>
      </c>
      <c r="C410" s="50"/>
      <c r="D410" s="51" t="s">
        <v>209</v>
      </c>
      <c r="E410" s="52">
        <v>11760</v>
      </c>
      <c r="F410" s="52">
        <f t="shared" si="22"/>
        <v>7526.4</v>
      </c>
      <c r="G410" s="52">
        <f>E410-(25 *E410/100)</f>
        <v>8820</v>
      </c>
      <c r="H410" s="52">
        <f>IF(E410="","",E410*(1-$F$3))</f>
        <v>7526.4000000000005</v>
      </c>
      <c r="I410" s="53"/>
      <c r="J410" s="54">
        <v>1</v>
      </c>
      <c r="K410" s="54">
        <v>1</v>
      </c>
      <c r="L410" s="54">
        <v>1</v>
      </c>
      <c r="M410" s="50" t="s">
        <v>11579</v>
      </c>
      <c r="N410" s="53" t="s">
        <v>11780</v>
      </c>
      <c r="O410" s="53" t="s">
        <v>11880</v>
      </c>
      <c r="P410" s="55" t="s">
        <v>53</v>
      </c>
      <c r="Q410" s="55" t="s">
        <v>54</v>
      </c>
      <c r="R410" s="55" t="s">
        <v>55</v>
      </c>
      <c r="S410" s="56">
        <v>3.75</v>
      </c>
      <c r="T410" s="56" t="s">
        <v>110</v>
      </c>
      <c r="U410" s="57" t="str">
        <f>IF(OR(C410="",H410=""),"",C410*H410)</f>
        <v/>
      </c>
      <c r="V410" s="57" t="str">
        <f>IF(OR(C410="",S410=""),"",S410*C410)</f>
        <v/>
      </c>
      <c r="W410" s="56" t="str">
        <f>IF(OR(C410="",T410=""),"",C410*T410)</f>
        <v/>
      </c>
    </row>
    <row r="411" spans="1:23" ht="20.100000000000001" customHeight="1" x14ac:dyDescent="0.2">
      <c r="A411" s="49" t="s">
        <v>11956</v>
      </c>
      <c r="B411" s="49" t="s">
        <v>11957</v>
      </c>
      <c r="C411" s="50"/>
      <c r="D411" s="51" t="s">
        <v>209</v>
      </c>
      <c r="E411" s="52">
        <v>13650</v>
      </c>
      <c r="F411" s="52">
        <f t="shared" si="22"/>
        <v>8736</v>
      </c>
      <c r="G411" s="52">
        <f>E411-(25 *E411/100)</f>
        <v>10237.5</v>
      </c>
      <c r="H411" s="52">
        <f>IF(E411="","",E411*(1-$F$3))</f>
        <v>8736</v>
      </c>
      <c r="I411" s="53"/>
      <c r="J411" s="54">
        <v>1</v>
      </c>
      <c r="K411" s="54">
        <v>1</v>
      </c>
      <c r="L411" s="54">
        <v>1</v>
      </c>
      <c r="M411" s="50" t="s">
        <v>11579</v>
      </c>
      <c r="N411" s="53" t="s">
        <v>11780</v>
      </c>
      <c r="O411" s="53" t="s">
        <v>11880</v>
      </c>
      <c r="P411" s="55" t="s">
        <v>53</v>
      </c>
      <c r="Q411" s="55" t="s">
        <v>54</v>
      </c>
      <c r="R411" s="55" t="s">
        <v>55</v>
      </c>
      <c r="S411" s="56">
        <v>4.5</v>
      </c>
      <c r="T411" s="56" t="s">
        <v>123</v>
      </c>
      <c r="U411" s="57" t="str">
        <f>IF(OR(C411="",H411=""),"",C411*H411)</f>
        <v/>
      </c>
      <c r="V411" s="57" t="str">
        <f>IF(OR(C411="",S411=""),"",S411*C411)</f>
        <v/>
      </c>
      <c r="W411" s="56" t="str">
        <f>IF(OR(C411="",T411=""),"",C411*T411)</f>
        <v/>
      </c>
    </row>
    <row r="412" spans="1:23" ht="20.100000000000001" customHeight="1" x14ac:dyDescent="0.2">
      <c r="A412" s="49" t="s">
        <v>11970</v>
      </c>
      <c r="B412" s="49" t="s">
        <v>11971</v>
      </c>
      <c r="C412" s="50"/>
      <c r="D412" s="51" t="s">
        <v>209</v>
      </c>
      <c r="E412" s="52">
        <v>17850</v>
      </c>
      <c r="F412" s="52">
        <f t="shared" si="22"/>
        <v>11424</v>
      </c>
      <c r="G412" s="52">
        <f>E412-(25 *E412/100)</f>
        <v>13387.5</v>
      </c>
      <c r="H412" s="52">
        <f>IF(E412="","",E412*(1-$F$3))</f>
        <v>11424</v>
      </c>
      <c r="I412" s="53"/>
      <c r="J412" s="54">
        <v>1</v>
      </c>
      <c r="K412" s="54">
        <v>1</v>
      </c>
      <c r="L412" s="54">
        <v>1</v>
      </c>
      <c r="M412" s="50" t="s">
        <v>11579</v>
      </c>
      <c r="N412" s="53" t="s">
        <v>11780</v>
      </c>
      <c r="O412" s="53" t="s">
        <v>11880</v>
      </c>
      <c r="P412" s="55" t="s">
        <v>53</v>
      </c>
      <c r="Q412" s="55" t="s">
        <v>54</v>
      </c>
      <c r="R412" s="55" t="s">
        <v>55</v>
      </c>
      <c r="S412" s="56">
        <v>6</v>
      </c>
      <c r="T412" s="56" t="s">
        <v>11972</v>
      </c>
      <c r="U412" s="57" t="str">
        <f>IF(OR(C412="",H412=""),"",C412*H412)</f>
        <v/>
      </c>
      <c r="V412" s="57" t="str">
        <f>IF(OR(C412="",S412=""),"",S412*C412)</f>
        <v/>
      </c>
      <c r="W412" s="56" t="str">
        <f>IF(OR(C412="",T412=""),"",C412*T412)</f>
        <v/>
      </c>
    </row>
    <row r="413" spans="1:23" ht="20.100000000000001" customHeight="1" x14ac:dyDescent="0.2">
      <c r="A413" s="49" t="s">
        <v>11975</v>
      </c>
      <c r="B413" s="49" t="s">
        <v>11976</v>
      </c>
      <c r="C413" s="50"/>
      <c r="D413" s="51" t="s">
        <v>209</v>
      </c>
      <c r="E413" s="52">
        <v>24150</v>
      </c>
      <c r="F413" s="52">
        <f t="shared" si="22"/>
        <v>15456</v>
      </c>
      <c r="G413" s="52">
        <f>E413-(25 *E413/100)</f>
        <v>18112.5</v>
      </c>
      <c r="H413" s="52">
        <f>IF(E413="","",E413*(1-$F$3))</f>
        <v>15456</v>
      </c>
      <c r="I413" s="53"/>
      <c r="J413" s="54">
        <v>1</v>
      </c>
      <c r="K413" s="54">
        <v>1</v>
      </c>
      <c r="L413" s="54">
        <v>1</v>
      </c>
      <c r="M413" s="50" t="s">
        <v>11579</v>
      </c>
      <c r="N413" s="53" t="s">
        <v>11780</v>
      </c>
      <c r="O413" s="53" t="s">
        <v>11880</v>
      </c>
      <c r="P413" s="55" t="s">
        <v>53</v>
      </c>
      <c r="Q413" s="55" t="s">
        <v>54</v>
      </c>
      <c r="R413" s="55" t="s">
        <v>55</v>
      </c>
      <c r="S413" s="56">
        <v>7.4</v>
      </c>
      <c r="T413" s="56" t="s">
        <v>11977</v>
      </c>
      <c r="U413" s="57" t="str">
        <f>IF(OR(C413="",H413=""),"",C413*H413)</f>
        <v/>
      </c>
      <c r="V413" s="57" t="str">
        <f>IF(OR(C413="",S413=""),"",S413*C413)</f>
        <v/>
      </c>
      <c r="W413" s="56" t="str">
        <f>IF(OR(C413="",T413=""),"",C413*T413)</f>
        <v/>
      </c>
    </row>
    <row r="414" spans="1:23" ht="20.100000000000001" customHeight="1" x14ac:dyDescent="0.2">
      <c r="A414" s="49" t="s">
        <v>11994</v>
      </c>
      <c r="B414" s="49" t="s">
        <v>11995</v>
      </c>
      <c r="C414" s="50"/>
      <c r="D414" s="51" t="s">
        <v>209</v>
      </c>
      <c r="E414" s="52">
        <v>42000</v>
      </c>
      <c r="F414" s="52">
        <f t="shared" si="22"/>
        <v>26880</v>
      </c>
      <c r="G414" s="52">
        <f>E414-(25 *E414/100)</f>
        <v>31500</v>
      </c>
      <c r="H414" s="52">
        <f>IF(E414="","",E414*(1-$F$3))</f>
        <v>26880</v>
      </c>
      <c r="I414" s="53"/>
      <c r="J414" s="54">
        <v>1</v>
      </c>
      <c r="K414" s="54">
        <v>1</v>
      </c>
      <c r="L414" s="54">
        <v>1</v>
      </c>
      <c r="M414" s="50" t="s">
        <v>11579</v>
      </c>
      <c r="N414" s="53" t="s">
        <v>11780</v>
      </c>
      <c r="O414" s="53" t="s">
        <v>11880</v>
      </c>
      <c r="P414" s="55" t="s">
        <v>53</v>
      </c>
      <c r="Q414" s="55" t="s">
        <v>54</v>
      </c>
      <c r="R414" s="55" t="s">
        <v>55</v>
      </c>
      <c r="S414" s="56">
        <v>9.1999999999999993</v>
      </c>
      <c r="T414" s="56" t="s">
        <v>11996</v>
      </c>
      <c r="U414" s="57" t="str">
        <f>IF(OR(C414="",H414=""),"",C414*H414)</f>
        <v/>
      </c>
      <c r="V414" s="57" t="str">
        <f>IF(OR(C414="",S414=""),"",S414*C414)</f>
        <v/>
      </c>
      <c r="W414" s="56" t="str">
        <f>IF(OR(C414="",T414=""),"",C414*T414)</f>
        <v/>
      </c>
    </row>
    <row r="415" spans="1:23" ht="20.100000000000001" customHeight="1" x14ac:dyDescent="0.2">
      <c r="A415" s="49" t="s">
        <v>12007</v>
      </c>
      <c r="B415" s="49" t="s">
        <v>12008</v>
      </c>
      <c r="C415" s="50"/>
      <c r="D415" s="51" t="s">
        <v>209</v>
      </c>
      <c r="E415" s="52">
        <v>39900</v>
      </c>
      <c r="F415" s="52">
        <f t="shared" si="22"/>
        <v>25536</v>
      </c>
      <c r="G415" s="52">
        <f>E415-(25 *E415/100)</f>
        <v>29925</v>
      </c>
      <c r="H415" s="52">
        <f>IF(E415="","",E415*(1-$F$3))</f>
        <v>25536</v>
      </c>
      <c r="I415" s="53"/>
      <c r="J415" s="54">
        <v>1</v>
      </c>
      <c r="K415" s="54">
        <v>1</v>
      </c>
      <c r="L415" s="54">
        <v>1</v>
      </c>
      <c r="M415" s="50" t="s">
        <v>11579</v>
      </c>
      <c r="N415" s="53" t="s">
        <v>11780</v>
      </c>
      <c r="O415" s="53" t="s">
        <v>11880</v>
      </c>
      <c r="P415" s="55" t="s">
        <v>53</v>
      </c>
      <c r="Q415" s="55" t="s">
        <v>54</v>
      </c>
      <c r="R415" s="55" t="s">
        <v>55</v>
      </c>
      <c r="S415" s="56">
        <v>11.6</v>
      </c>
      <c r="T415" s="56" t="s">
        <v>11323</v>
      </c>
      <c r="U415" s="57" t="str">
        <f>IF(OR(C415="",H415=""),"",C415*H415)</f>
        <v/>
      </c>
      <c r="V415" s="57" t="str">
        <f>IF(OR(C415="",S415=""),"",S415*C415)</f>
        <v/>
      </c>
      <c r="W415" s="56" t="str">
        <f>IF(OR(C415="",T415=""),"",C415*T415)</f>
        <v/>
      </c>
    </row>
    <row r="416" spans="1:23" ht="20.100000000000001" customHeight="1" x14ac:dyDescent="0.2">
      <c r="A416" s="49" t="s">
        <v>12012</v>
      </c>
      <c r="B416" s="49" t="s">
        <v>12013</v>
      </c>
      <c r="C416" s="50"/>
      <c r="D416" s="51" t="s">
        <v>209</v>
      </c>
      <c r="E416" s="52">
        <v>48300</v>
      </c>
      <c r="F416" s="52">
        <f t="shared" si="22"/>
        <v>30912</v>
      </c>
      <c r="G416" s="52">
        <f>E416-(25 *E416/100)</f>
        <v>36225</v>
      </c>
      <c r="H416" s="52">
        <f>IF(E416="","",E416*(1-$F$3))</f>
        <v>30912</v>
      </c>
      <c r="I416" s="53"/>
      <c r="J416" s="54">
        <v>1</v>
      </c>
      <c r="K416" s="54">
        <v>1</v>
      </c>
      <c r="L416" s="54">
        <v>1</v>
      </c>
      <c r="M416" s="50" t="s">
        <v>11579</v>
      </c>
      <c r="N416" s="53" t="s">
        <v>11780</v>
      </c>
      <c r="O416" s="53" t="s">
        <v>11880</v>
      </c>
      <c r="P416" s="55" t="s">
        <v>53</v>
      </c>
      <c r="Q416" s="55" t="s">
        <v>54</v>
      </c>
      <c r="R416" s="55" t="s">
        <v>55</v>
      </c>
      <c r="S416" s="56">
        <v>14.7</v>
      </c>
      <c r="T416" s="56" t="s">
        <v>12014</v>
      </c>
      <c r="U416" s="57" t="str">
        <f>IF(OR(C416="",H416=""),"",C416*H416)</f>
        <v/>
      </c>
      <c r="V416" s="57" t="str">
        <f>IF(OR(C416="",S416=""),"",S416*C416)</f>
        <v/>
      </c>
      <c r="W416" s="56" t="str">
        <f>IF(OR(C416="",T416=""),"",C416*T416)</f>
        <v/>
      </c>
    </row>
    <row r="417" spans="1:23" ht="20.100000000000001" customHeight="1" x14ac:dyDescent="0.2">
      <c r="A417" s="49" t="s">
        <v>12020</v>
      </c>
      <c r="B417" s="49" t="s">
        <v>12021</v>
      </c>
      <c r="C417" s="50"/>
      <c r="D417" s="51" t="s">
        <v>209</v>
      </c>
      <c r="E417" s="52">
        <v>73500</v>
      </c>
      <c r="F417" s="52">
        <f t="shared" si="22"/>
        <v>47040</v>
      </c>
      <c r="G417" s="52">
        <f>E417-(25 *E417/100)</f>
        <v>55125</v>
      </c>
      <c r="H417" s="52">
        <f>IF(E417="","",E417*(1-$F$3))</f>
        <v>47040</v>
      </c>
      <c r="I417" s="53"/>
      <c r="J417" s="54">
        <v>1</v>
      </c>
      <c r="K417" s="54">
        <v>1</v>
      </c>
      <c r="L417" s="54">
        <v>1</v>
      </c>
      <c r="M417" s="50" t="s">
        <v>11579</v>
      </c>
      <c r="N417" s="53" t="s">
        <v>11780</v>
      </c>
      <c r="O417" s="53" t="s">
        <v>11880</v>
      </c>
      <c r="P417" s="55" t="s">
        <v>53</v>
      </c>
      <c r="Q417" s="55" t="s">
        <v>54</v>
      </c>
      <c r="R417" s="55" t="s">
        <v>55</v>
      </c>
      <c r="S417" s="56">
        <v>22.11</v>
      </c>
      <c r="T417" s="56" t="s">
        <v>12022</v>
      </c>
      <c r="U417" s="57" t="str">
        <f>IF(OR(C417="",H417=""),"",C417*H417)</f>
        <v/>
      </c>
      <c r="V417" s="57" t="str">
        <f>IF(OR(C417="",S417=""),"",S417*C417)</f>
        <v/>
      </c>
      <c r="W417" s="56" t="str">
        <f>IF(OR(C417="",T417=""),"",C417*T417)</f>
        <v/>
      </c>
    </row>
    <row r="418" spans="1:23" ht="20.100000000000001" customHeight="1" x14ac:dyDescent="0.2">
      <c r="A418" s="49" t="s">
        <v>12025</v>
      </c>
      <c r="B418" s="49" t="s">
        <v>12026</v>
      </c>
      <c r="C418" s="50"/>
      <c r="D418" s="51" t="s">
        <v>209</v>
      </c>
      <c r="E418" s="52">
        <v>84000</v>
      </c>
      <c r="F418" s="52">
        <f t="shared" si="22"/>
        <v>53760</v>
      </c>
      <c r="G418" s="52">
        <f>E418-(25 *E418/100)</f>
        <v>63000</v>
      </c>
      <c r="H418" s="52">
        <f>IF(E418="","",E418*(1-$F$3))</f>
        <v>53760</v>
      </c>
      <c r="I418" s="53"/>
      <c r="J418" s="54">
        <v>1</v>
      </c>
      <c r="K418" s="54">
        <v>1</v>
      </c>
      <c r="L418" s="54">
        <v>1</v>
      </c>
      <c r="M418" s="50" t="s">
        <v>11579</v>
      </c>
      <c r="N418" s="53" t="s">
        <v>11780</v>
      </c>
      <c r="O418" s="53" t="s">
        <v>11880</v>
      </c>
      <c r="P418" s="55" t="s">
        <v>53</v>
      </c>
      <c r="Q418" s="55" t="s">
        <v>54</v>
      </c>
      <c r="R418" s="55" t="s">
        <v>55</v>
      </c>
      <c r="S418" s="56">
        <v>27.5</v>
      </c>
      <c r="T418" s="56" t="s">
        <v>12027</v>
      </c>
      <c r="U418" s="57" t="str">
        <f>IF(OR(C418="",H418=""),"",C418*H418)</f>
        <v/>
      </c>
      <c r="V418" s="57" t="str">
        <f>IF(OR(C418="",S418=""),"",S418*C418)</f>
        <v/>
      </c>
      <c r="W418" s="56" t="str">
        <f>IF(OR(C418="",T418=""),"",C418*T418)</f>
        <v/>
      </c>
    </row>
    <row r="419" spans="1:23" ht="20.100000000000001" customHeight="1" x14ac:dyDescent="0.2">
      <c r="A419" s="49" t="s">
        <v>11900</v>
      </c>
      <c r="B419" s="49" t="s">
        <v>11901</v>
      </c>
      <c r="C419" s="50"/>
      <c r="D419" s="51" t="s">
        <v>209</v>
      </c>
      <c r="E419" s="52">
        <v>3780</v>
      </c>
      <c r="F419" s="52">
        <f t="shared" si="22"/>
        <v>2419.1999999999998</v>
      </c>
      <c r="G419" s="52">
        <f>E419-(25 *E419/100)</f>
        <v>2835</v>
      </c>
      <c r="H419" s="52">
        <f>IF(E419="","",E419*(1-$F$3))</f>
        <v>2419.2000000000003</v>
      </c>
      <c r="I419" s="53"/>
      <c r="J419" s="54">
        <v>1</v>
      </c>
      <c r="K419" s="54">
        <v>1</v>
      </c>
      <c r="L419" s="54">
        <v>1</v>
      </c>
      <c r="M419" s="50" t="s">
        <v>11579</v>
      </c>
      <c r="N419" s="53" t="s">
        <v>11780</v>
      </c>
      <c r="O419" s="53" t="s">
        <v>11880</v>
      </c>
      <c r="P419" s="55" t="s">
        <v>53</v>
      </c>
      <c r="Q419" s="55" t="s">
        <v>54</v>
      </c>
      <c r="R419" s="55" t="s">
        <v>55</v>
      </c>
      <c r="S419" s="56">
        <v>1</v>
      </c>
      <c r="T419" s="56" t="s">
        <v>11902</v>
      </c>
      <c r="U419" s="57" t="str">
        <f>IF(OR(C419="",H419=""),"",C419*H419)</f>
        <v/>
      </c>
      <c r="V419" s="57" t="str">
        <f>IF(OR(C419="",S419=""),"",S419*C419)</f>
        <v/>
      </c>
      <c r="W419" s="56" t="str">
        <f>IF(OR(C419="",T419=""),"",C419*T419)</f>
        <v/>
      </c>
    </row>
    <row r="420" spans="1:23" ht="20.100000000000001" customHeight="1" x14ac:dyDescent="0.2">
      <c r="A420" s="49" t="s">
        <v>11919</v>
      </c>
      <c r="B420" s="49" t="s">
        <v>11920</v>
      </c>
      <c r="C420" s="50"/>
      <c r="D420" s="51" t="s">
        <v>209</v>
      </c>
      <c r="E420" s="52">
        <v>5460</v>
      </c>
      <c r="F420" s="52">
        <f t="shared" si="22"/>
        <v>3494.4</v>
      </c>
      <c r="G420" s="52">
        <f>E420-(25 *E420/100)</f>
        <v>4095</v>
      </c>
      <c r="H420" s="52">
        <f>IF(E420="","",E420*(1-$F$3))</f>
        <v>3494.4</v>
      </c>
      <c r="I420" s="53"/>
      <c r="J420" s="54">
        <v>1</v>
      </c>
      <c r="K420" s="54">
        <v>1</v>
      </c>
      <c r="L420" s="54">
        <v>1</v>
      </c>
      <c r="M420" s="50" t="s">
        <v>11579</v>
      </c>
      <c r="N420" s="53" t="s">
        <v>11780</v>
      </c>
      <c r="O420" s="53" t="s">
        <v>11880</v>
      </c>
      <c r="P420" s="55" t="s">
        <v>53</v>
      </c>
      <c r="Q420" s="55" t="s">
        <v>54</v>
      </c>
      <c r="R420" s="55" t="s">
        <v>55</v>
      </c>
      <c r="S420" s="56">
        <v>1.35</v>
      </c>
      <c r="T420" s="56" t="s">
        <v>11921</v>
      </c>
      <c r="U420" s="57" t="str">
        <f>IF(OR(C420="",H420=""),"",C420*H420)</f>
        <v/>
      </c>
      <c r="V420" s="57" t="str">
        <f>IF(OR(C420="",S420=""),"",S420*C420)</f>
        <v/>
      </c>
      <c r="W420" s="56" t="str">
        <f>IF(OR(C420="",T420=""),"",C420*T420)</f>
        <v/>
      </c>
    </row>
    <row r="421" spans="1:23" ht="20.100000000000001" customHeight="1" x14ac:dyDescent="0.2">
      <c r="A421" s="49" t="s">
        <v>11924</v>
      </c>
      <c r="B421" s="49" t="s">
        <v>11925</v>
      </c>
      <c r="C421" s="50"/>
      <c r="D421" s="51" t="s">
        <v>209</v>
      </c>
      <c r="E421" s="52">
        <v>7980</v>
      </c>
      <c r="F421" s="52">
        <f t="shared" si="22"/>
        <v>5107.2</v>
      </c>
      <c r="G421" s="52">
        <f>E421-(25 *E421/100)</f>
        <v>5985</v>
      </c>
      <c r="H421" s="52">
        <f>IF(E421="","",E421*(1-$F$3))</f>
        <v>5107.2</v>
      </c>
      <c r="I421" s="53"/>
      <c r="J421" s="54">
        <v>1</v>
      </c>
      <c r="K421" s="54">
        <v>1</v>
      </c>
      <c r="L421" s="54">
        <v>1</v>
      </c>
      <c r="M421" s="50" t="s">
        <v>11579</v>
      </c>
      <c r="N421" s="53" t="s">
        <v>11780</v>
      </c>
      <c r="O421" s="53" t="s">
        <v>11880</v>
      </c>
      <c r="P421" s="55" t="s">
        <v>53</v>
      </c>
      <c r="Q421" s="55" t="s">
        <v>54</v>
      </c>
      <c r="R421" s="55" t="s">
        <v>55</v>
      </c>
      <c r="S421" s="56">
        <v>1.7</v>
      </c>
      <c r="T421" s="56" t="s">
        <v>91</v>
      </c>
      <c r="U421" s="57" t="str">
        <f>IF(OR(C421="",H421=""),"",C421*H421)</f>
        <v/>
      </c>
      <c r="V421" s="57" t="str">
        <f>IF(OR(C421="",S421=""),"",S421*C421)</f>
        <v/>
      </c>
      <c r="W421" s="56" t="str">
        <f>IF(OR(C421="",T421=""),"",C421*T421)</f>
        <v/>
      </c>
    </row>
    <row r="422" spans="1:23" ht="20.100000000000001" customHeight="1" x14ac:dyDescent="0.2">
      <c r="A422" s="49" t="s">
        <v>11934</v>
      </c>
      <c r="B422" s="49" t="s">
        <v>11935</v>
      </c>
      <c r="C422" s="50"/>
      <c r="D422" s="51" t="s">
        <v>209</v>
      </c>
      <c r="E422" s="52">
        <v>9660</v>
      </c>
      <c r="F422" s="52">
        <f t="shared" si="22"/>
        <v>6182.4</v>
      </c>
      <c r="G422" s="52">
        <f>E422-(25 *E422/100)</f>
        <v>7245</v>
      </c>
      <c r="H422" s="52">
        <f>IF(E422="","",E422*(1-$F$3))</f>
        <v>6182.4000000000005</v>
      </c>
      <c r="I422" s="53"/>
      <c r="J422" s="54">
        <v>1</v>
      </c>
      <c r="K422" s="54">
        <v>1</v>
      </c>
      <c r="L422" s="54">
        <v>1</v>
      </c>
      <c r="M422" s="50" t="s">
        <v>11579</v>
      </c>
      <c r="N422" s="53" t="s">
        <v>11780</v>
      </c>
      <c r="O422" s="53" t="s">
        <v>11880</v>
      </c>
      <c r="P422" s="55" t="s">
        <v>53</v>
      </c>
      <c r="Q422" s="55" t="s">
        <v>54</v>
      </c>
      <c r="R422" s="55" t="s">
        <v>55</v>
      </c>
      <c r="S422" s="56">
        <v>2.4</v>
      </c>
      <c r="T422" s="56" t="s">
        <v>99</v>
      </c>
      <c r="U422" s="57" t="str">
        <f>IF(OR(C422="",H422=""),"",C422*H422)</f>
        <v/>
      </c>
      <c r="V422" s="57" t="str">
        <f>IF(OR(C422="",S422=""),"",S422*C422)</f>
        <v/>
      </c>
      <c r="W422" s="56" t="str">
        <f>IF(OR(C422="",T422=""),"",C422*T422)</f>
        <v/>
      </c>
    </row>
    <row r="423" spans="1:23" ht="20.100000000000001" customHeight="1" x14ac:dyDescent="0.2">
      <c r="A423" s="49" t="s">
        <v>11938</v>
      </c>
      <c r="B423" s="49" t="s">
        <v>11939</v>
      </c>
      <c r="C423" s="50"/>
      <c r="D423" s="51" t="s">
        <v>209</v>
      </c>
      <c r="E423" s="52">
        <v>13230</v>
      </c>
      <c r="F423" s="52">
        <f t="shared" si="22"/>
        <v>8467.2000000000007</v>
      </c>
      <c r="G423" s="52">
        <f>E423-(25 *E423/100)</f>
        <v>9922.5</v>
      </c>
      <c r="H423" s="52">
        <f>IF(E423="","",E423*(1-$F$3))</f>
        <v>8467.2000000000007</v>
      </c>
      <c r="I423" s="53"/>
      <c r="J423" s="54">
        <v>1</v>
      </c>
      <c r="K423" s="54">
        <v>1</v>
      </c>
      <c r="L423" s="54">
        <v>1</v>
      </c>
      <c r="M423" s="50" t="s">
        <v>11579</v>
      </c>
      <c r="N423" s="53" t="s">
        <v>11780</v>
      </c>
      <c r="O423" s="53" t="s">
        <v>11880</v>
      </c>
      <c r="P423" s="55" t="s">
        <v>53</v>
      </c>
      <c r="Q423" s="55" t="s">
        <v>54</v>
      </c>
      <c r="R423" s="55" t="s">
        <v>55</v>
      </c>
      <c r="S423" s="56">
        <v>3</v>
      </c>
      <c r="T423" s="56" t="s">
        <v>102</v>
      </c>
      <c r="U423" s="57" t="str">
        <f>IF(OR(C423="",H423=""),"",C423*H423)</f>
        <v/>
      </c>
      <c r="V423" s="57" t="str">
        <f>IF(OR(C423="",S423=""),"",S423*C423)</f>
        <v/>
      </c>
      <c r="W423" s="56" t="str">
        <f>IF(OR(C423="",T423=""),"",C423*T423)</f>
        <v/>
      </c>
    </row>
    <row r="424" spans="1:23" ht="20.100000000000001" customHeight="1" x14ac:dyDescent="0.2">
      <c r="A424" s="49" t="s">
        <v>11953</v>
      </c>
      <c r="B424" s="49" t="s">
        <v>11954</v>
      </c>
      <c r="C424" s="50"/>
      <c r="D424" s="51" t="s">
        <v>209</v>
      </c>
      <c r="E424" s="52">
        <v>16800</v>
      </c>
      <c r="F424" s="52">
        <f t="shared" si="22"/>
        <v>10752</v>
      </c>
      <c r="G424" s="52">
        <f>E424-(25 *E424/100)</f>
        <v>12600</v>
      </c>
      <c r="H424" s="52">
        <f>IF(E424="","",E424*(1-$F$3))</f>
        <v>10752</v>
      </c>
      <c r="I424" s="53"/>
      <c r="J424" s="54">
        <v>1</v>
      </c>
      <c r="K424" s="54">
        <v>1</v>
      </c>
      <c r="L424" s="54">
        <v>1</v>
      </c>
      <c r="M424" s="50" t="s">
        <v>11579</v>
      </c>
      <c r="N424" s="53" t="s">
        <v>11780</v>
      </c>
      <c r="O424" s="53" t="s">
        <v>11880</v>
      </c>
      <c r="P424" s="55" t="s">
        <v>53</v>
      </c>
      <c r="Q424" s="55" t="s">
        <v>54</v>
      </c>
      <c r="R424" s="55" t="s">
        <v>55</v>
      </c>
      <c r="S424" s="56">
        <v>3.8</v>
      </c>
      <c r="T424" s="56" t="s">
        <v>11955</v>
      </c>
      <c r="U424" s="57" t="str">
        <f>IF(OR(C424="",H424=""),"",C424*H424)</f>
        <v/>
      </c>
      <c r="V424" s="57" t="str">
        <f>IF(OR(C424="",S424=""),"",S424*C424)</f>
        <v/>
      </c>
      <c r="W424" s="56" t="str">
        <f>IF(OR(C424="",T424=""),"",C424*T424)</f>
        <v/>
      </c>
    </row>
    <row r="425" spans="1:23" ht="20.100000000000001" customHeight="1" x14ac:dyDescent="0.2">
      <c r="A425" s="49" t="s">
        <v>11968</v>
      </c>
      <c r="B425" s="49" t="s">
        <v>11969</v>
      </c>
      <c r="C425" s="50"/>
      <c r="D425" s="51" t="s">
        <v>209</v>
      </c>
      <c r="E425" s="52">
        <v>22050</v>
      </c>
      <c r="F425" s="52">
        <f t="shared" si="22"/>
        <v>14112</v>
      </c>
      <c r="G425" s="52">
        <f>E425-(25 *E425/100)</f>
        <v>16537.5</v>
      </c>
      <c r="H425" s="52">
        <f>IF(E425="","",E425*(1-$F$3))</f>
        <v>14112</v>
      </c>
      <c r="I425" s="53"/>
      <c r="J425" s="54">
        <v>1</v>
      </c>
      <c r="K425" s="54">
        <v>1</v>
      </c>
      <c r="L425" s="54">
        <v>1</v>
      </c>
      <c r="M425" s="50" t="s">
        <v>11579</v>
      </c>
      <c r="N425" s="53" t="s">
        <v>11780</v>
      </c>
      <c r="O425" s="53" t="s">
        <v>11880</v>
      </c>
      <c r="P425" s="55" t="s">
        <v>53</v>
      </c>
      <c r="Q425" s="55" t="s">
        <v>54</v>
      </c>
      <c r="R425" s="55" t="s">
        <v>55</v>
      </c>
      <c r="S425" s="56">
        <v>4.8</v>
      </c>
      <c r="T425" s="56" t="s">
        <v>123</v>
      </c>
      <c r="U425" s="57" t="str">
        <f>IF(OR(C425="",H425=""),"",C425*H425)</f>
        <v/>
      </c>
      <c r="V425" s="57" t="str">
        <f>IF(OR(C425="",S425=""),"",S425*C425)</f>
        <v/>
      </c>
      <c r="W425" s="56" t="str">
        <f>IF(OR(C425="",T425=""),"",C425*T425)</f>
        <v/>
      </c>
    </row>
    <row r="426" spans="1:23" ht="20.100000000000001" customHeight="1" x14ac:dyDescent="0.2">
      <c r="A426" s="49" t="s">
        <v>11881</v>
      </c>
      <c r="B426" s="49" t="s">
        <v>11882</v>
      </c>
      <c r="C426" s="50"/>
      <c r="D426" s="51" t="s">
        <v>209</v>
      </c>
      <c r="E426" s="52">
        <v>3360</v>
      </c>
      <c r="F426" s="52">
        <f t="shared" si="22"/>
        <v>2150.4</v>
      </c>
      <c r="G426" s="52">
        <f>E426-(25 *E426/100)</f>
        <v>2520</v>
      </c>
      <c r="H426" s="52">
        <f>IF(E426="","",E426*(1-$F$3))</f>
        <v>2150.4</v>
      </c>
      <c r="I426" s="53"/>
      <c r="J426" s="54">
        <v>1</v>
      </c>
      <c r="K426" s="54">
        <v>1</v>
      </c>
      <c r="L426" s="54">
        <v>1</v>
      </c>
      <c r="M426" s="50" t="s">
        <v>11579</v>
      </c>
      <c r="N426" s="53" t="s">
        <v>11780</v>
      </c>
      <c r="O426" s="53" t="s">
        <v>11880</v>
      </c>
      <c r="P426" s="55" t="s">
        <v>53</v>
      </c>
      <c r="Q426" s="55" t="s">
        <v>54</v>
      </c>
      <c r="R426" s="55" t="s">
        <v>55</v>
      </c>
      <c r="S426" s="56">
        <v>0.46800000000000003</v>
      </c>
      <c r="T426" s="56" t="s">
        <v>11883</v>
      </c>
      <c r="U426" s="57" t="str">
        <f>IF(OR(C426="",H426=""),"",C426*H426)</f>
        <v/>
      </c>
      <c r="V426" s="57" t="str">
        <f>IF(OR(C426="",S426=""),"",S426*C426)</f>
        <v/>
      </c>
      <c r="W426" s="56" t="str">
        <f>IF(OR(C426="",T426=""),"",C426*T426)</f>
        <v/>
      </c>
    </row>
    <row r="427" spans="1:23" ht="20.100000000000001" customHeight="1" x14ac:dyDescent="0.2">
      <c r="A427" s="49" t="s">
        <v>11992</v>
      </c>
      <c r="B427" s="49" t="s">
        <v>11993</v>
      </c>
      <c r="C427" s="50"/>
      <c r="D427" s="51" t="s">
        <v>209</v>
      </c>
      <c r="E427" s="52">
        <v>37800</v>
      </c>
      <c r="F427" s="52">
        <f t="shared" si="22"/>
        <v>24192</v>
      </c>
      <c r="G427" s="52">
        <f>E427-(25 *E427/100)</f>
        <v>28350</v>
      </c>
      <c r="H427" s="52">
        <f>IF(E427="","",E427*(1-$F$3))</f>
        <v>24192</v>
      </c>
      <c r="I427" s="53"/>
      <c r="J427" s="54">
        <v>1</v>
      </c>
      <c r="K427" s="54">
        <v>1</v>
      </c>
      <c r="L427" s="54">
        <v>1</v>
      </c>
      <c r="M427" s="50" t="s">
        <v>11579</v>
      </c>
      <c r="N427" s="53" t="s">
        <v>11780</v>
      </c>
      <c r="O427" s="53" t="s">
        <v>11880</v>
      </c>
      <c r="P427" s="55" t="s">
        <v>53</v>
      </c>
      <c r="Q427" s="55" t="s">
        <v>54</v>
      </c>
      <c r="R427" s="55" t="s">
        <v>55</v>
      </c>
      <c r="S427" s="56">
        <v>7.7</v>
      </c>
      <c r="T427" s="56" t="s">
        <v>11977</v>
      </c>
      <c r="U427" s="57" t="str">
        <f>IF(OR(C427="",H427=""),"",C427*H427)</f>
        <v/>
      </c>
      <c r="V427" s="57" t="str">
        <f>IF(OR(C427="",S427=""),"",S427*C427)</f>
        <v/>
      </c>
      <c r="W427" s="56" t="str">
        <f>IF(OR(C427="",T427=""),"",C427*T427)</f>
        <v/>
      </c>
    </row>
    <row r="428" spans="1:23" ht="20.100000000000001" customHeight="1" x14ac:dyDescent="0.2">
      <c r="A428" s="49" t="s">
        <v>11893</v>
      </c>
      <c r="B428" s="49" t="s">
        <v>11894</v>
      </c>
      <c r="C428" s="50"/>
      <c r="D428" s="51" t="s">
        <v>209</v>
      </c>
      <c r="E428" s="52">
        <v>5880</v>
      </c>
      <c r="F428" s="52">
        <f t="shared" si="22"/>
        <v>3763.2</v>
      </c>
      <c r="G428" s="52">
        <f>E428-(25 *E428/100)</f>
        <v>4410</v>
      </c>
      <c r="H428" s="52">
        <f>IF(E428="","",E428*(1-$F$3))</f>
        <v>3763.2000000000003</v>
      </c>
      <c r="I428" s="53"/>
      <c r="J428" s="54">
        <v>1</v>
      </c>
      <c r="K428" s="54">
        <v>1</v>
      </c>
      <c r="L428" s="54">
        <v>1</v>
      </c>
      <c r="M428" s="50" t="s">
        <v>11579</v>
      </c>
      <c r="N428" s="53" t="s">
        <v>11780</v>
      </c>
      <c r="O428" s="53" t="s">
        <v>11880</v>
      </c>
      <c r="P428" s="55" t="s">
        <v>53</v>
      </c>
      <c r="Q428" s="55" t="s">
        <v>54</v>
      </c>
      <c r="R428" s="55" t="s">
        <v>55</v>
      </c>
      <c r="S428" s="56">
        <v>1</v>
      </c>
      <c r="T428" s="56" t="s">
        <v>11895</v>
      </c>
      <c r="U428" s="57" t="str">
        <f>IF(OR(C428="",H428=""),"",C428*H428)</f>
        <v/>
      </c>
      <c r="V428" s="57" t="str">
        <f>IF(OR(C428="",S428=""),"",S428*C428)</f>
        <v/>
      </c>
      <c r="W428" s="56" t="str">
        <f>IF(OR(C428="",T428=""),"",C428*T428)</f>
        <v/>
      </c>
    </row>
    <row r="429" spans="1:23" ht="20.100000000000001" customHeight="1" x14ac:dyDescent="0.2">
      <c r="A429" s="49" t="s">
        <v>11909</v>
      </c>
      <c r="B429" s="49" t="s">
        <v>11910</v>
      </c>
      <c r="C429" s="50"/>
      <c r="D429" s="51" t="s">
        <v>209</v>
      </c>
      <c r="E429" s="52">
        <v>6300</v>
      </c>
      <c r="F429" s="52">
        <f t="shared" si="22"/>
        <v>4032</v>
      </c>
      <c r="G429" s="52">
        <f>E429-(25 *E429/100)</f>
        <v>4725</v>
      </c>
      <c r="H429" s="52">
        <f>IF(E429="","",E429*(1-$F$3))</f>
        <v>4032</v>
      </c>
      <c r="I429" s="53"/>
      <c r="J429" s="54">
        <v>1</v>
      </c>
      <c r="K429" s="54">
        <v>1</v>
      </c>
      <c r="L429" s="54">
        <v>1</v>
      </c>
      <c r="M429" s="50" t="s">
        <v>11579</v>
      </c>
      <c r="N429" s="53" t="s">
        <v>11780</v>
      </c>
      <c r="O429" s="53" t="s">
        <v>11880</v>
      </c>
      <c r="P429" s="55" t="s">
        <v>53</v>
      </c>
      <c r="Q429" s="55" t="s">
        <v>54</v>
      </c>
      <c r="R429" s="55" t="s">
        <v>55</v>
      </c>
      <c r="S429" s="56">
        <v>1.5</v>
      </c>
      <c r="T429" s="56" t="s">
        <v>91</v>
      </c>
      <c r="U429" s="57" t="str">
        <f>IF(OR(C429="",H429=""),"",C429*H429)</f>
        <v/>
      </c>
      <c r="V429" s="57" t="str">
        <f>IF(OR(C429="",S429=""),"",S429*C429)</f>
        <v/>
      </c>
      <c r="W429" s="56" t="str">
        <f>IF(OR(C429="",T429=""),"",C429*T429)</f>
        <v/>
      </c>
    </row>
    <row r="430" spans="1:23" ht="20.100000000000001" customHeight="1" x14ac:dyDescent="0.2">
      <c r="A430" s="49" t="s">
        <v>11931</v>
      </c>
      <c r="B430" s="49" t="s">
        <v>11932</v>
      </c>
      <c r="C430" s="50"/>
      <c r="D430" s="51" t="s">
        <v>209</v>
      </c>
      <c r="E430" s="52">
        <v>7980</v>
      </c>
      <c r="F430" s="52">
        <f t="shared" si="22"/>
        <v>5107.2</v>
      </c>
      <c r="G430" s="52">
        <f>E430-(25 *E430/100)</f>
        <v>5985</v>
      </c>
      <c r="H430" s="52">
        <f>IF(E430="","",E430*(1-$F$3))</f>
        <v>5107.2</v>
      </c>
      <c r="I430" s="53"/>
      <c r="J430" s="54">
        <v>1</v>
      </c>
      <c r="K430" s="54">
        <v>1</v>
      </c>
      <c r="L430" s="54">
        <v>1</v>
      </c>
      <c r="M430" s="50" t="s">
        <v>11579</v>
      </c>
      <c r="N430" s="53" t="s">
        <v>11780</v>
      </c>
      <c r="O430" s="53" t="s">
        <v>11880</v>
      </c>
      <c r="P430" s="55" t="s">
        <v>53</v>
      </c>
      <c r="Q430" s="55" t="s">
        <v>54</v>
      </c>
      <c r="R430" s="55" t="s">
        <v>55</v>
      </c>
      <c r="S430" s="56">
        <v>2.5</v>
      </c>
      <c r="T430" s="56" t="s">
        <v>11933</v>
      </c>
      <c r="U430" s="57" t="str">
        <f>IF(OR(C430="",H430=""),"",C430*H430)</f>
        <v/>
      </c>
      <c r="V430" s="57" t="str">
        <f>IF(OR(C430="",S430=""),"",S430*C430)</f>
        <v/>
      </c>
      <c r="W430" s="56" t="str">
        <f>IF(OR(C430="",T430=""),"",C430*T430)</f>
        <v/>
      </c>
    </row>
    <row r="431" spans="1:23" ht="20.100000000000001" customHeight="1" x14ac:dyDescent="0.2">
      <c r="A431" s="49" t="s">
        <v>11936</v>
      </c>
      <c r="B431" s="49" t="s">
        <v>11937</v>
      </c>
      <c r="C431" s="50"/>
      <c r="D431" s="51" t="s">
        <v>209</v>
      </c>
      <c r="E431" s="52">
        <v>13650</v>
      </c>
      <c r="F431" s="52">
        <f t="shared" si="22"/>
        <v>8736</v>
      </c>
      <c r="G431" s="52">
        <f>E431-(25 *E431/100)</f>
        <v>10237.5</v>
      </c>
      <c r="H431" s="52">
        <f>IF(E431="","",E431*(1-$F$3))</f>
        <v>8736</v>
      </c>
      <c r="I431" s="53"/>
      <c r="J431" s="54">
        <v>1</v>
      </c>
      <c r="K431" s="54">
        <v>1</v>
      </c>
      <c r="L431" s="54">
        <v>1</v>
      </c>
      <c r="M431" s="50" t="s">
        <v>11579</v>
      </c>
      <c r="N431" s="53" t="s">
        <v>11780</v>
      </c>
      <c r="O431" s="53" t="s">
        <v>11880</v>
      </c>
      <c r="P431" s="55" t="s">
        <v>53</v>
      </c>
      <c r="Q431" s="55" t="s">
        <v>54</v>
      </c>
      <c r="R431" s="55" t="s">
        <v>55</v>
      </c>
      <c r="S431" s="56">
        <v>3.11</v>
      </c>
      <c r="T431" s="56" t="s">
        <v>107</v>
      </c>
      <c r="U431" s="57" t="str">
        <f>IF(OR(C431="",H431=""),"",C431*H431)</f>
        <v/>
      </c>
      <c r="V431" s="57" t="str">
        <f>IF(OR(C431="",S431=""),"",S431*C431)</f>
        <v/>
      </c>
      <c r="W431" s="56" t="str">
        <f>IF(OR(C431="",T431=""),"",C431*T431)</f>
        <v/>
      </c>
    </row>
    <row r="432" spans="1:23" ht="20.100000000000001" customHeight="1" x14ac:dyDescent="0.2">
      <c r="A432" s="49" t="s">
        <v>11951</v>
      </c>
      <c r="B432" s="49" t="s">
        <v>11952</v>
      </c>
      <c r="C432" s="50"/>
      <c r="D432" s="51" t="s">
        <v>209</v>
      </c>
      <c r="E432" s="52">
        <v>19950</v>
      </c>
      <c r="F432" s="52">
        <f t="shared" si="22"/>
        <v>12768</v>
      </c>
      <c r="G432" s="52">
        <f>E432-(25 *E432/100)</f>
        <v>14962.5</v>
      </c>
      <c r="H432" s="52">
        <f>IF(E432="","",E432*(1-$F$3))</f>
        <v>12768</v>
      </c>
      <c r="I432" s="53"/>
      <c r="J432" s="54">
        <v>1</v>
      </c>
      <c r="K432" s="54">
        <v>1</v>
      </c>
      <c r="L432" s="54">
        <v>1</v>
      </c>
      <c r="M432" s="50" t="s">
        <v>11579</v>
      </c>
      <c r="N432" s="53" t="s">
        <v>11780</v>
      </c>
      <c r="O432" s="53" t="s">
        <v>11880</v>
      </c>
      <c r="P432" s="55" t="s">
        <v>53</v>
      </c>
      <c r="Q432" s="55" t="s">
        <v>54</v>
      </c>
      <c r="R432" s="55" t="s">
        <v>55</v>
      </c>
      <c r="S432" s="56">
        <v>3.9</v>
      </c>
      <c r="T432" s="56" t="s">
        <v>110</v>
      </c>
      <c r="U432" s="57" t="str">
        <f>IF(OR(C432="",H432=""),"",C432*H432)</f>
        <v/>
      </c>
      <c r="V432" s="57" t="str">
        <f>IF(OR(C432="",S432=""),"",S432*C432)</f>
        <v/>
      </c>
      <c r="W432" s="56" t="str">
        <f>IF(OR(C432="",T432=""),"",C432*T432)</f>
        <v/>
      </c>
    </row>
    <row r="433" spans="1:23" ht="20.100000000000001" customHeight="1" x14ac:dyDescent="0.2">
      <c r="A433" s="49" t="s">
        <v>11965</v>
      </c>
      <c r="B433" s="49" t="s">
        <v>11966</v>
      </c>
      <c r="C433" s="50"/>
      <c r="D433" s="51" t="s">
        <v>209</v>
      </c>
      <c r="E433" s="52">
        <v>20160</v>
      </c>
      <c r="F433" s="52">
        <f t="shared" si="22"/>
        <v>12902.4</v>
      </c>
      <c r="G433" s="52">
        <f>E433-(25 *E433/100)</f>
        <v>15120</v>
      </c>
      <c r="H433" s="52">
        <f>IF(E433="","",E433*(1-$F$3))</f>
        <v>12902.4</v>
      </c>
      <c r="I433" s="53"/>
      <c r="J433" s="54">
        <v>1</v>
      </c>
      <c r="K433" s="54">
        <v>1</v>
      </c>
      <c r="L433" s="54">
        <v>1</v>
      </c>
      <c r="M433" s="50" t="s">
        <v>11579</v>
      </c>
      <c r="N433" s="53" t="s">
        <v>11780</v>
      </c>
      <c r="O433" s="53" t="s">
        <v>11880</v>
      </c>
      <c r="P433" s="55" t="s">
        <v>53</v>
      </c>
      <c r="Q433" s="55" t="s">
        <v>54</v>
      </c>
      <c r="R433" s="55" t="s">
        <v>55</v>
      </c>
      <c r="S433" s="56">
        <v>4.9000000000000004</v>
      </c>
      <c r="T433" s="56" t="s">
        <v>11967</v>
      </c>
      <c r="U433" s="57" t="str">
        <f>IF(OR(C433="",H433=""),"",C433*H433)</f>
        <v/>
      </c>
      <c r="V433" s="57" t="str">
        <f>IF(OR(C433="",S433=""),"",S433*C433)</f>
        <v/>
      </c>
      <c r="W433" s="56" t="str">
        <f>IF(OR(C433="",T433=""),"",C433*T433)</f>
        <v/>
      </c>
    </row>
    <row r="434" spans="1:23" ht="20.100000000000001" customHeight="1" x14ac:dyDescent="0.2">
      <c r="A434" s="49" t="s">
        <v>11988</v>
      </c>
      <c r="B434" s="49" t="s">
        <v>11989</v>
      </c>
      <c r="C434" s="50"/>
      <c r="D434" s="51" t="s">
        <v>209</v>
      </c>
      <c r="E434" s="52">
        <v>29400</v>
      </c>
      <c r="F434" s="52">
        <f t="shared" si="22"/>
        <v>18816</v>
      </c>
      <c r="G434" s="52">
        <f>E434-(25 *E434/100)</f>
        <v>22050</v>
      </c>
      <c r="H434" s="52">
        <f>IF(E434="","",E434*(1-$F$3))</f>
        <v>18816</v>
      </c>
      <c r="I434" s="53"/>
      <c r="J434" s="54">
        <v>1</v>
      </c>
      <c r="K434" s="54">
        <v>1</v>
      </c>
      <c r="L434" s="54">
        <v>1</v>
      </c>
      <c r="M434" s="50" t="s">
        <v>11579</v>
      </c>
      <c r="N434" s="53" t="s">
        <v>11780</v>
      </c>
      <c r="O434" s="53" t="s">
        <v>11880</v>
      </c>
      <c r="P434" s="55" t="s">
        <v>53</v>
      </c>
      <c r="Q434" s="55" t="s">
        <v>54</v>
      </c>
      <c r="R434" s="55" t="s">
        <v>55</v>
      </c>
      <c r="S434" s="56">
        <v>6.2</v>
      </c>
      <c r="T434" s="56" t="s">
        <v>11972</v>
      </c>
      <c r="U434" s="57" t="str">
        <f>IF(OR(C434="",H434=""),"",C434*H434)</f>
        <v/>
      </c>
      <c r="V434" s="57" t="str">
        <f>IF(OR(C434="",S434=""),"",S434*C434)</f>
        <v/>
      </c>
      <c r="W434" s="56" t="str">
        <f>IF(OR(C434="",T434=""),"",C434*T434)</f>
        <v/>
      </c>
    </row>
    <row r="435" spans="1:23" ht="20.100000000000001" customHeight="1" x14ac:dyDescent="0.2">
      <c r="A435" s="49" t="s">
        <v>12003</v>
      </c>
      <c r="B435" s="49" t="s">
        <v>12004</v>
      </c>
      <c r="C435" s="50"/>
      <c r="D435" s="51" t="s">
        <v>209</v>
      </c>
      <c r="E435" s="52">
        <v>37800</v>
      </c>
      <c r="F435" s="52">
        <f t="shared" si="22"/>
        <v>24192</v>
      </c>
      <c r="G435" s="52">
        <f>E435-(25 *E435/100)</f>
        <v>28350</v>
      </c>
      <c r="H435" s="52">
        <f>IF(E435="","",E435*(1-$F$3))</f>
        <v>24192</v>
      </c>
      <c r="I435" s="53"/>
      <c r="J435" s="54">
        <v>1</v>
      </c>
      <c r="K435" s="54">
        <v>1</v>
      </c>
      <c r="L435" s="54">
        <v>1</v>
      </c>
      <c r="M435" s="50" t="s">
        <v>11579</v>
      </c>
      <c r="N435" s="53" t="s">
        <v>11780</v>
      </c>
      <c r="O435" s="53" t="s">
        <v>11880</v>
      </c>
      <c r="P435" s="55" t="s">
        <v>53</v>
      </c>
      <c r="Q435" s="55" t="s">
        <v>54</v>
      </c>
      <c r="R435" s="55" t="s">
        <v>55</v>
      </c>
      <c r="S435" s="56">
        <v>9.5</v>
      </c>
      <c r="T435" s="56" t="s">
        <v>11996</v>
      </c>
      <c r="U435" s="57" t="str">
        <f>IF(OR(C435="",H435=""),"",C435*H435)</f>
        <v/>
      </c>
      <c r="V435" s="57" t="str">
        <f>IF(OR(C435="",S435=""),"",S435*C435)</f>
        <v/>
      </c>
      <c r="W435" s="56" t="str">
        <f>IF(OR(C435="",T435=""),"",C435*T435)</f>
        <v/>
      </c>
    </row>
    <row r="436" spans="1:23" ht="20.100000000000001" customHeight="1" x14ac:dyDescent="0.2">
      <c r="A436" s="49" t="s">
        <v>11911</v>
      </c>
      <c r="B436" s="49" t="s">
        <v>11912</v>
      </c>
      <c r="C436" s="50"/>
      <c r="D436" s="51" t="s">
        <v>209</v>
      </c>
      <c r="E436" s="52">
        <v>6930</v>
      </c>
      <c r="F436" s="52">
        <f t="shared" si="22"/>
        <v>4435.2</v>
      </c>
      <c r="G436" s="52">
        <f>E436-(25 *E436/100)</f>
        <v>5197.5</v>
      </c>
      <c r="H436" s="52">
        <f>IF(E436="","",E436*(1-$F$3))</f>
        <v>4435.2</v>
      </c>
      <c r="I436" s="53"/>
      <c r="J436" s="54">
        <v>1</v>
      </c>
      <c r="K436" s="54">
        <v>1</v>
      </c>
      <c r="L436" s="54">
        <v>1</v>
      </c>
      <c r="M436" s="50" t="s">
        <v>11579</v>
      </c>
      <c r="N436" s="53" t="s">
        <v>11780</v>
      </c>
      <c r="O436" s="53" t="s">
        <v>11880</v>
      </c>
      <c r="P436" s="55" t="s">
        <v>53</v>
      </c>
      <c r="Q436" s="55" t="s">
        <v>54</v>
      </c>
      <c r="R436" s="55" t="s">
        <v>55</v>
      </c>
      <c r="S436" s="56">
        <v>2</v>
      </c>
      <c r="T436" s="56" t="s">
        <v>94</v>
      </c>
      <c r="U436" s="57" t="str">
        <f>IF(OR(C436="",H436=""),"",C436*H436)</f>
        <v/>
      </c>
      <c r="V436" s="57" t="str">
        <f>IF(OR(C436="",S436=""),"",S436*C436)</f>
        <v/>
      </c>
      <c r="W436" s="56" t="str">
        <f>IF(OR(C436="",T436=""),"",C436*T436)</f>
        <v/>
      </c>
    </row>
    <row r="437" spans="1:23" ht="20.100000000000001" customHeight="1" x14ac:dyDescent="0.2">
      <c r="A437" s="49" t="s">
        <v>11963</v>
      </c>
      <c r="B437" s="49" t="s">
        <v>11964</v>
      </c>
      <c r="C437" s="50"/>
      <c r="D437" s="51" t="s">
        <v>209</v>
      </c>
      <c r="E437" s="52">
        <v>18060</v>
      </c>
      <c r="F437" s="52">
        <f t="shared" si="22"/>
        <v>11558.4</v>
      </c>
      <c r="G437" s="52">
        <f>E437-(25 *E437/100)</f>
        <v>13545</v>
      </c>
      <c r="H437" s="52">
        <f>IF(E437="","",E437*(1-$F$3))</f>
        <v>11558.4</v>
      </c>
      <c r="I437" s="53"/>
      <c r="J437" s="54">
        <v>1</v>
      </c>
      <c r="K437" s="54">
        <v>1</v>
      </c>
      <c r="L437" s="54">
        <v>1</v>
      </c>
      <c r="M437" s="50" t="s">
        <v>11579</v>
      </c>
      <c r="N437" s="53" t="s">
        <v>11780</v>
      </c>
      <c r="O437" s="53" t="s">
        <v>11880</v>
      </c>
      <c r="P437" s="55" t="s">
        <v>53</v>
      </c>
      <c r="Q437" s="55" t="s">
        <v>54</v>
      </c>
      <c r="R437" s="55" t="s">
        <v>55</v>
      </c>
      <c r="S437" s="56">
        <v>4.7699999999999996</v>
      </c>
      <c r="T437" s="56" t="s">
        <v>118</v>
      </c>
      <c r="U437" s="57" t="str">
        <f>IF(OR(C437="",H437=""),"",C437*H437)</f>
        <v/>
      </c>
      <c r="V437" s="57" t="str">
        <f>IF(OR(C437="",S437=""),"",S437*C437)</f>
        <v/>
      </c>
      <c r="W437" s="56" t="str">
        <f>IF(OR(C437="",T437=""),"",C437*T437)</f>
        <v/>
      </c>
    </row>
    <row r="438" spans="1:23" ht="20.100000000000001" customHeight="1" x14ac:dyDescent="0.2">
      <c r="A438" s="49" t="s">
        <v>11982</v>
      </c>
      <c r="B438" s="49" t="s">
        <v>11983</v>
      </c>
      <c r="C438" s="50"/>
      <c r="D438" s="51" t="s">
        <v>209</v>
      </c>
      <c r="E438" s="52">
        <v>26250</v>
      </c>
      <c r="F438" s="52">
        <f t="shared" si="22"/>
        <v>16800</v>
      </c>
      <c r="G438" s="52">
        <f>E438-(25 *E438/100)</f>
        <v>19687.5</v>
      </c>
      <c r="H438" s="52">
        <f>IF(E438="","",E438*(1-$F$3))</f>
        <v>16800</v>
      </c>
      <c r="I438" s="53"/>
      <c r="J438" s="54">
        <v>1</v>
      </c>
      <c r="K438" s="54">
        <v>1</v>
      </c>
      <c r="L438" s="54">
        <v>1</v>
      </c>
      <c r="M438" s="50" t="s">
        <v>11579</v>
      </c>
      <c r="N438" s="53" t="s">
        <v>11780</v>
      </c>
      <c r="O438" s="53" t="s">
        <v>11880</v>
      </c>
      <c r="P438" s="55" t="s">
        <v>53</v>
      </c>
      <c r="Q438" s="55" t="s">
        <v>54</v>
      </c>
      <c r="R438" s="55" t="s">
        <v>55</v>
      </c>
      <c r="S438" s="56">
        <v>6</v>
      </c>
      <c r="T438" s="56" t="s">
        <v>11984</v>
      </c>
      <c r="U438" s="57" t="str">
        <f>IF(OR(C438="",H438=""),"",C438*H438)</f>
        <v/>
      </c>
      <c r="V438" s="57" t="str">
        <f>IF(OR(C438="",S438=""),"",S438*C438)</f>
        <v/>
      </c>
      <c r="W438" s="56" t="str">
        <f>IF(OR(C438="",T438=""),"",C438*T438)</f>
        <v/>
      </c>
    </row>
    <row r="439" spans="1:23" ht="20.100000000000001" customHeight="1" x14ac:dyDescent="0.2">
      <c r="A439" s="49" t="s">
        <v>11990</v>
      </c>
      <c r="B439" s="49" t="s">
        <v>11991</v>
      </c>
      <c r="C439" s="50"/>
      <c r="D439" s="51" t="s">
        <v>209</v>
      </c>
      <c r="E439" s="52">
        <v>33600</v>
      </c>
      <c r="F439" s="52">
        <f t="shared" si="22"/>
        <v>21504</v>
      </c>
      <c r="G439" s="52">
        <f>E439-(25 *E439/100)</f>
        <v>25200</v>
      </c>
      <c r="H439" s="52">
        <f>IF(E439="","",E439*(1-$F$3))</f>
        <v>21504</v>
      </c>
      <c r="I439" s="53"/>
      <c r="J439" s="54">
        <v>1</v>
      </c>
      <c r="K439" s="54">
        <v>1</v>
      </c>
      <c r="L439" s="54">
        <v>1</v>
      </c>
      <c r="M439" s="50" t="s">
        <v>11579</v>
      </c>
      <c r="N439" s="53" t="s">
        <v>11780</v>
      </c>
      <c r="O439" s="53" t="s">
        <v>11880</v>
      </c>
      <c r="P439" s="55" t="s">
        <v>53</v>
      </c>
      <c r="Q439" s="55" t="s">
        <v>54</v>
      </c>
      <c r="R439" s="55" t="s">
        <v>55</v>
      </c>
      <c r="S439" s="56">
        <v>7.6</v>
      </c>
      <c r="T439" s="56" t="s">
        <v>11977</v>
      </c>
      <c r="U439" s="57" t="str">
        <f>IF(OR(C439="",H439=""),"",C439*H439)</f>
        <v/>
      </c>
      <c r="V439" s="57" t="str">
        <f>IF(OR(C439="",S439=""),"",S439*C439)</f>
        <v/>
      </c>
      <c r="W439" s="56" t="str">
        <f>IF(OR(C439="",T439=""),"",C439*T439)</f>
        <v/>
      </c>
    </row>
    <row r="440" spans="1:23" ht="20.100000000000001" customHeight="1" x14ac:dyDescent="0.2">
      <c r="A440" s="49" t="s">
        <v>12005</v>
      </c>
      <c r="B440" s="49" t="s">
        <v>12006</v>
      </c>
      <c r="C440" s="50"/>
      <c r="D440" s="51" t="s">
        <v>209</v>
      </c>
      <c r="E440" s="52">
        <v>44100</v>
      </c>
      <c r="F440" s="52">
        <f t="shared" si="22"/>
        <v>28224</v>
      </c>
      <c r="G440" s="52">
        <f>E440-(25 *E440/100)</f>
        <v>33075</v>
      </c>
      <c r="H440" s="52">
        <f>IF(E440="","",E440*(1-$F$3))</f>
        <v>28224</v>
      </c>
      <c r="I440" s="53"/>
      <c r="J440" s="54">
        <v>1</v>
      </c>
      <c r="K440" s="54">
        <v>1</v>
      </c>
      <c r="L440" s="54">
        <v>1</v>
      </c>
      <c r="M440" s="50" t="s">
        <v>11579</v>
      </c>
      <c r="N440" s="53" t="s">
        <v>11780</v>
      </c>
      <c r="O440" s="53" t="s">
        <v>11880</v>
      </c>
      <c r="P440" s="55" t="s">
        <v>53</v>
      </c>
      <c r="Q440" s="55" t="s">
        <v>54</v>
      </c>
      <c r="R440" s="55" t="s">
        <v>55</v>
      </c>
      <c r="S440" s="56">
        <v>11.3</v>
      </c>
      <c r="T440" s="56" t="s">
        <v>5558</v>
      </c>
      <c r="U440" s="57" t="str">
        <f>IF(OR(C440="",H440=""),"",C440*H440)</f>
        <v/>
      </c>
      <c r="V440" s="57" t="str">
        <f>IF(OR(C440="",S440=""),"",S440*C440)</f>
        <v/>
      </c>
      <c r="W440" s="56" t="str">
        <f>IF(OR(C440="",T440=""),"",C440*T440)</f>
        <v/>
      </c>
    </row>
    <row r="441" spans="1:23" ht="20.100000000000001" customHeight="1" x14ac:dyDescent="0.2">
      <c r="A441" s="49" t="s">
        <v>11903</v>
      </c>
      <c r="B441" s="49" t="s">
        <v>11904</v>
      </c>
      <c r="C441" s="50"/>
      <c r="D441" s="51" t="s">
        <v>209</v>
      </c>
      <c r="E441" s="52">
        <v>8715</v>
      </c>
      <c r="F441" s="52">
        <f t="shared" si="22"/>
        <v>5577.6</v>
      </c>
      <c r="G441" s="52">
        <f>E441-(25 *E441/100)</f>
        <v>6536.25</v>
      </c>
      <c r="H441" s="52">
        <f>IF(E441="","",E441*(1-$F$3))</f>
        <v>5577.6</v>
      </c>
      <c r="I441" s="53"/>
      <c r="J441" s="54">
        <v>1</v>
      </c>
      <c r="K441" s="54">
        <v>1</v>
      </c>
      <c r="L441" s="54">
        <v>1</v>
      </c>
      <c r="M441" s="50" t="s">
        <v>11579</v>
      </c>
      <c r="N441" s="53" t="s">
        <v>11780</v>
      </c>
      <c r="O441" s="53" t="s">
        <v>11880</v>
      </c>
      <c r="P441" s="55" t="s">
        <v>53</v>
      </c>
      <c r="Q441" s="55" t="s">
        <v>54</v>
      </c>
      <c r="R441" s="55" t="s">
        <v>55</v>
      </c>
      <c r="S441" s="56">
        <v>1.5</v>
      </c>
      <c r="T441" s="56" t="s">
        <v>11905</v>
      </c>
      <c r="U441" s="57" t="str">
        <f>IF(OR(C441="",H441=""),"",C441*H441)</f>
        <v/>
      </c>
      <c r="V441" s="57" t="str">
        <f>IF(OR(C441="",S441=""),"",S441*C441)</f>
        <v/>
      </c>
      <c r="W441" s="56" t="str">
        <f>IF(OR(C441="",T441=""),"",C441*T441)</f>
        <v/>
      </c>
    </row>
    <row r="442" spans="1:23" ht="20.100000000000001" customHeight="1" x14ac:dyDescent="0.2">
      <c r="A442" s="49" t="s">
        <v>11913</v>
      </c>
      <c r="B442" s="49" t="s">
        <v>11914</v>
      </c>
      <c r="C442" s="50"/>
      <c r="D442" s="51" t="s">
        <v>209</v>
      </c>
      <c r="E442" s="52">
        <v>8190</v>
      </c>
      <c r="F442" s="52">
        <f t="shared" si="22"/>
        <v>5241.6000000000004</v>
      </c>
      <c r="G442" s="52">
        <f>E442-(25 *E442/100)</f>
        <v>6142.5</v>
      </c>
      <c r="H442" s="52">
        <f>IF(E442="","",E442*(1-$F$3))</f>
        <v>5241.6000000000004</v>
      </c>
      <c r="I442" s="53"/>
      <c r="J442" s="54">
        <v>1</v>
      </c>
      <c r="K442" s="54">
        <v>1</v>
      </c>
      <c r="L442" s="54">
        <v>1</v>
      </c>
      <c r="M442" s="50" t="s">
        <v>11579</v>
      </c>
      <c r="N442" s="53" t="s">
        <v>11780</v>
      </c>
      <c r="O442" s="53" t="s">
        <v>11880</v>
      </c>
      <c r="P442" s="55" t="s">
        <v>53</v>
      </c>
      <c r="Q442" s="55" t="s">
        <v>54</v>
      </c>
      <c r="R442" s="55" t="s">
        <v>55</v>
      </c>
      <c r="S442" s="56">
        <v>2.2999999999999998</v>
      </c>
      <c r="T442" s="56" t="s">
        <v>99</v>
      </c>
      <c r="U442" s="57" t="str">
        <f>IF(OR(C442="",H442=""),"",C442*H442)</f>
        <v/>
      </c>
      <c r="V442" s="57" t="str">
        <f>IF(OR(C442="",S442=""),"",S442*C442)</f>
        <v/>
      </c>
      <c r="W442" s="56" t="str">
        <f>IF(OR(C442="",T442=""),"",C442*T442)</f>
        <v/>
      </c>
    </row>
    <row r="443" spans="1:23" ht="20.100000000000001" customHeight="1" x14ac:dyDescent="0.2">
      <c r="A443" s="49" t="s">
        <v>11928</v>
      </c>
      <c r="B443" s="49" t="s">
        <v>11929</v>
      </c>
      <c r="C443" s="50"/>
      <c r="D443" s="51" t="s">
        <v>209</v>
      </c>
      <c r="E443" s="52">
        <v>9660</v>
      </c>
      <c r="F443" s="52">
        <f t="shared" si="22"/>
        <v>6182.4</v>
      </c>
      <c r="G443" s="52">
        <f>E443-(25 *E443/100)</f>
        <v>7245</v>
      </c>
      <c r="H443" s="52">
        <f>IF(E443="","",E443*(1-$F$3))</f>
        <v>6182.4000000000005</v>
      </c>
      <c r="I443" s="53"/>
      <c r="J443" s="54">
        <v>1</v>
      </c>
      <c r="K443" s="54">
        <v>1</v>
      </c>
      <c r="L443" s="54">
        <v>1</v>
      </c>
      <c r="M443" s="50" t="s">
        <v>11579</v>
      </c>
      <c r="N443" s="53" t="s">
        <v>11780</v>
      </c>
      <c r="O443" s="53" t="s">
        <v>11880</v>
      </c>
      <c r="P443" s="55" t="s">
        <v>53</v>
      </c>
      <c r="Q443" s="55" t="s">
        <v>54</v>
      </c>
      <c r="R443" s="55" t="s">
        <v>55</v>
      </c>
      <c r="S443" s="56">
        <v>2.75</v>
      </c>
      <c r="T443" s="56" t="s">
        <v>11930</v>
      </c>
      <c r="U443" s="57" t="str">
        <f>IF(OR(C443="",H443=""),"",C443*H443)</f>
        <v/>
      </c>
      <c r="V443" s="57" t="str">
        <f>IF(OR(C443="",S443=""),"",S443*C443)</f>
        <v/>
      </c>
      <c r="W443" s="56" t="str">
        <f>IF(OR(C443="",T443=""),"",C443*T443)</f>
        <v/>
      </c>
    </row>
    <row r="444" spans="1:23" ht="20.100000000000001" customHeight="1" x14ac:dyDescent="0.2">
      <c r="A444" s="49" t="s">
        <v>11961</v>
      </c>
      <c r="B444" s="49" t="s">
        <v>11962</v>
      </c>
      <c r="C444" s="50"/>
      <c r="D444" s="51" t="s">
        <v>209</v>
      </c>
      <c r="E444" s="52">
        <v>15750</v>
      </c>
      <c r="F444" s="52">
        <f t="shared" si="22"/>
        <v>10080</v>
      </c>
      <c r="G444" s="52">
        <f>E444-(25 *E444/100)</f>
        <v>11812.5</v>
      </c>
      <c r="H444" s="52">
        <f>IF(E444="","",E444*(1-$F$3))</f>
        <v>10080</v>
      </c>
      <c r="I444" s="53"/>
      <c r="J444" s="54">
        <v>1</v>
      </c>
      <c r="K444" s="54">
        <v>1</v>
      </c>
      <c r="L444" s="54">
        <v>1</v>
      </c>
      <c r="M444" s="50" t="s">
        <v>11579</v>
      </c>
      <c r="N444" s="53" t="s">
        <v>11780</v>
      </c>
      <c r="O444" s="53" t="s">
        <v>11880</v>
      </c>
      <c r="P444" s="55" t="s">
        <v>53</v>
      </c>
      <c r="Q444" s="55" t="s">
        <v>54</v>
      </c>
      <c r="R444" s="55" t="s">
        <v>55</v>
      </c>
      <c r="S444" s="56">
        <v>4.5</v>
      </c>
      <c r="T444" s="56" t="s">
        <v>123</v>
      </c>
      <c r="U444" s="57" t="str">
        <f>IF(OR(C444="",H444=""),"",C444*H444)</f>
        <v/>
      </c>
      <c r="V444" s="57" t="str">
        <f>IF(OR(C444="",S444=""),"",S444*C444)</f>
        <v/>
      </c>
      <c r="W444" s="56" t="str">
        <f>IF(OR(C444="",T444=""),"",C444*T444)</f>
        <v/>
      </c>
    </row>
    <row r="445" spans="1:23" ht="20.100000000000001" customHeight="1" x14ac:dyDescent="0.2">
      <c r="A445" s="49" t="s">
        <v>11978</v>
      </c>
      <c r="B445" s="49" t="s">
        <v>11979</v>
      </c>
      <c r="C445" s="50"/>
      <c r="D445" s="51" t="s">
        <v>209</v>
      </c>
      <c r="E445" s="52">
        <v>22050</v>
      </c>
      <c r="F445" s="52">
        <f t="shared" si="22"/>
        <v>14112</v>
      </c>
      <c r="G445" s="52">
        <f>E445-(25 *E445/100)</f>
        <v>16537.5</v>
      </c>
      <c r="H445" s="52">
        <f>IF(E445="","",E445*(1-$F$3))</f>
        <v>14112</v>
      </c>
      <c r="I445" s="53"/>
      <c r="J445" s="54">
        <v>1</v>
      </c>
      <c r="K445" s="54">
        <v>1</v>
      </c>
      <c r="L445" s="54">
        <v>1</v>
      </c>
      <c r="M445" s="50" t="s">
        <v>11579</v>
      </c>
      <c r="N445" s="53" t="s">
        <v>11780</v>
      </c>
      <c r="O445" s="53" t="s">
        <v>11880</v>
      </c>
      <c r="P445" s="55" t="s">
        <v>53</v>
      </c>
      <c r="Q445" s="55" t="s">
        <v>54</v>
      </c>
      <c r="R445" s="55" t="s">
        <v>55</v>
      </c>
      <c r="S445" s="56">
        <v>5.6</v>
      </c>
      <c r="T445" s="56" t="s">
        <v>126</v>
      </c>
      <c r="U445" s="57" t="str">
        <f>IF(OR(C445="",H445=""),"",C445*H445)</f>
        <v/>
      </c>
      <c r="V445" s="57" t="str">
        <f>IF(OR(C445="",S445=""),"",S445*C445)</f>
        <v/>
      </c>
      <c r="W445" s="56" t="str">
        <f>IF(OR(C445="",T445=""),"",C445*T445)</f>
        <v/>
      </c>
    </row>
    <row r="446" spans="1:23" ht="20.100000000000001" customHeight="1" x14ac:dyDescent="0.2">
      <c r="A446" s="49" t="s">
        <v>11985</v>
      </c>
      <c r="B446" s="49" t="s">
        <v>11986</v>
      </c>
      <c r="C446" s="50"/>
      <c r="D446" s="51" t="s">
        <v>209</v>
      </c>
      <c r="E446" s="52">
        <v>30450</v>
      </c>
      <c r="F446" s="52">
        <f t="shared" si="22"/>
        <v>19488</v>
      </c>
      <c r="G446" s="52">
        <f>E446-(25 *E446/100)</f>
        <v>22837.5</v>
      </c>
      <c r="H446" s="52">
        <f>IF(E446="","",E446*(1-$F$3))</f>
        <v>19488</v>
      </c>
      <c r="I446" s="53"/>
      <c r="J446" s="54">
        <v>1</v>
      </c>
      <c r="K446" s="54">
        <v>1</v>
      </c>
      <c r="L446" s="54">
        <v>1</v>
      </c>
      <c r="M446" s="50" t="s">
        <v>11579</v>
      </c>
      <c r="N446" s="53" t="s">
        <v>11780</v>
      </c>
      <c r="O446" s="53" t="s">
        <v>11880</v>
      </c>
      <c r="P446" s="55" t="s">
        <v>53</v>
      </c>
      <c r="Q446" s="55" t="s">
        <v>54</v>
      </c>
      <c r="R446" s="55" t="s">
        <v>55</v>
      </c>
      <c r="S446" s="56">
        <v>7.1</v>
      </c>
      <c r="T446" s="56" t="s">
        <v>11987</v>
      </c>
      <c r="U446" s="57" t="str">
        <f>IF(OR(C446="",H446=""),"",C446*H446)</f>
        <v/>
      </c>
      <c r="V446" s="57" t="str">
        <f>IF(OR(C446="",S446=""),"",S446*C446)</f>
        <v/>
      </c>
      <c r="W446" s="56" t="str">
        <f>IF(OR(C446="",T446=""),"",C446*T446)</f>
        <v/>
      </c>
    </row>
    <row r="447" spans="1:23" ht="20.100000000000001" customHeight="1" x14ac:dyDescent="0.2">
      <c r="A447" s="49" t="s">
        <v>12000</v>
      </c>
      <c r="B447" s="49" t="s">
        <v>12001</v>
      </c>
      <c r="C447" s="50"/>
      <c r="D447" s="51" t="s">
        <v>209</v>
      </c>
      <c r="E447" s="52">
        <v>35700</v>
      </c>
      <c r="F447" s="52">
        <f t="shared" ref="F447:F455" si="23">E447-(36*E447/100)</f>
        <v>22848</v>
      </c>
      <c r="G447" s="52">
        <f>E447-(25 *E447/100)</f>
        <v>26775</v>
      </c>
      <c r="H447" s="52">
        <f>IF(E447="","",E447*(1-$F$3))</f>
        <v>22848</v>
      </c>
      <c r="I447" s="53"/>
      <c r="J447" s="54">
        <v>1</v>
      </c>
      <c r="K447" s="54">
        <v>1</v>
      </c>
      <c r="L447" s="54">
        <v>1</v>
      </c>
      <c r="M447" s="50" t="s">
        <v>11579</v>
      </c>
      <c r="N447" s="53" t="s">
        <v>11780</v>
      </c>
      <c r="O447" s="53" t="s">
        <v>11880</v>
      </c>
      <c r="P447" s="55" t="s">
        <v>53</v>
      </c>
      <c r="Q447" s="55" t="s">
        <v>54</v>
      </c>
      <c r="R447" s="55" t="s">
        <v>55</v>
      </c>
      <c r="S447" s="56">
        <v>9</v>
      </c>
      <c r="T447" s="56" t="s">
        <v>12002</v>
      </c>
      <c r="U447" s="57" t="str">
        <f>IF(OR(C447="",H447=""),"",C447*H447)</f>
        <v/>
      </c>
      <c r="V447" s="57" t="str">
        <f>IF(OR(C447="",S447=""),"",S447*C447)</f>
        <v/>
      </c>
      <c r="W447" s="56" t="str">
        <f>IF(OR(C447="",T447=""),"",C447*T447)</f>
        <v/>
      </c>
    </row>
    <row r="448" spans="1:23" ht="20.100000000000001" customHeight="1" x14ac:dyDescent="0.2">
      <c r="A448" s="49" t="s">
        <v>11884</v>
      </c>
      <c r="B448" s="49" t="s">
        <v>11885</v>
      </c>
      <c r="C448" s="50"/>
      <c r="D448" s="51" t="s">
        <v>209</v>
      </c>
      <c r="E448" s="52">
        <v>5250</v>
      </c>
      <c r="F448" s="52">
        <f t="shared" si="23"/>
        <v>3360</v>
      </c>
      <c r="G448" s="52">
        <f>E448-(25 *E448/100)</f>
        <v>3937.5</v>
      </c>
      <c r="H448" s="52">
        <f>IF(E448="","",E448*(1-$F$3))</f>
        <v>3360</v>
      </c>
      <c r="I448" s="53"/>
      <c r="J448" s="54">
        <v>1</v>
      </c>
      <c r="K448" s="54">
        <v>1</v>
      </c>
      <c r="L448" s="54">
        <v>1</v>
      </c>
      <c r="M448" s="50" t="s">
        <v>11579</v>
      </c>
      <c r="N448" s="53" t="s">
        <v>11780</v>
      </c>
      <c r="O448" s="53" t="s">
        <v>11880</v>
      </c>
      <c r="P448" s="55" t="s">
        <v>53</v>
      </c>
      <c r="Q448" s="55" t="s">
        <v>54</v>
      </c>
      <c r="R448" s="55" t="s">
        <v>55</v>
      </c>
      <c r="S448" s="56">
        <v>0.86599999999999999</v>
      </c>
      <c r="T448" s="56" t="s">
        <v>11886</v>
      </c>
      <c r="U448" s="57" t="str">
        <f>IF(OR(C448="",H448=""),"",C448*H448)</f>
        <v/>
      </c>
      <c r="V448" s="57" t="str">
        <f>IF(OR(C448="",S448=""),"",S448*C448)</f>
        <v/>
      </c>
      <c r="W448" s="56" t="str">
        <f>IF(OR(C448="",T448=""),"",C448*T448)</f>
        <v/>
      </c>
    </row>
    <row r="449" spans="1:23" ht="20.100000000000001" customHeight="1" x14ac:dyDescent="0.2">
      <c r="A449" s="49" t="s">
        <v>12015</v>
      </c>
      <c r="B449" s="49" t="s">
        <v>12016</v>
      </c>
      <c r="C449" s="50"/>
      <c r="D449" s="51" t="s">
        <v>209</v>
      </c>
      <c r="E449" s="52">
        <v>54600</v>
      </c>
      <c r="F449" s="52">
        <f t="shared" si="23"/>
        <v>34944</v>
      </c>
      <c r="G449" s="52">
        <f>E449-(25 *E449/100)</f>
        <v>40950</v>
      </c>
      <c r="H449" s="52">
        <f>IF(E449="","",E449*(1-$F$3))</f>
        <v>34944</v>
      </c>
      <c r="I449" s="53"/>
      <c r="J449" s="54">
        <v>1</v>
      </c>
      <c r="K449" s="54">
        <v>1</v>
      </c>
      <c r="L449" s="54">
        <v>1</v>
      </c>
      <c r="M449" s="50" t="s">
        <v>11579</v>
      </c>
      <c r="N449" s="53" t="s">
        <v>11780</v>
      </c>
      <c r="O449" s="53" t="s">
        <v>11880</v>
      </c>
      <c r="P449" s="55" t="s">
        <v>53</v>
      </c>
      <c r="Q449" s="55" t="s">
        <v>54</v>
      </c>
      <c r="R449" s="55" t="s">
        <v>55</v>
      </c>
      <c r="S449" s="56">
        <v>14.85</v>
      </c>
      <c r="T449" s="56" t="s">
        <v>12014</v>
      </c>
      <c r="U449" s="57" t="str">
        <f>IF(OR(C449="",H449=""),"",C449*H449)</f>
        <v/>
      </c>
      <c r="V449" s="57" t="str">
        <f>IF(OR(C449="",S449=""),"",S449*C449)</f>
        <v/>
      </c>
      <c r="W449" s="56" t="str">
        <f>IF(OR(C449="",T449=""),"",C449*T449)</f>
        <v/>
      </c>
    </row>
    <row r="450" spans="1:23" ht="20.100000000000001" customHeight="1" x14ac:dyDescent="0.2">
      <c r="A450" s="49" t="s">
        <v>11942</v>
      </c>
      <c r="B450" s="49" t="s">
        <v>11943</v>
      </c>
      <c r="C450" s="50"/>
      <c r="D450" s="51" t="s">
        <v>209</v>
      </c>
      <c r="E450" s="52">
        <v>11550</v>
      </c>
      <c r="F450" s="52">
        <f t="shared" si="23"/>
        <v>7392</v>
      </c>
      <c r="G450" s="52">
        <f>E450-(25 *E450/100)</f>
        <v>8662.5</v>
      </c>
      <c r="H450" s="52">
        <f>IF(E450="","",E450*(1-$F$3))</f>
        <v>7392</v>
      </c>
      <c r="I450" s="53"/>
      <c r="J450" s="54">
        <v>1</v>
      </c>
      <c r="K450" s="54">
        <v>1</v>
      </c>
      <c r="L450" s="54">
        <v>1</v>
      </c>
      <c r="M450" s="50" t="s">
        <v>11579</v>
      </c>
      <c r="N450" s="53" t="s">
        <v>11780</v>
      </c>
      <c r="O450" s="53" t="s">
        <v>11880</v>
      </c>
      <c r="P450" s="55" t="s">
        <v>53</v>
      </c>
      <c r="Q450" s="55" t="s">
        <v>54</v>
      </c>
      <c r="R450" s="55" t="s">
        <v>55</v>
      </c>
      <c r="S450" s="56">
        <v>3.6</v>
      </c>
      <c r="T450" s="56" t="s">
        <v>11944</v>
      </c>
      <c r="U450" s="57" t="str">
        <f>IF(OR(C450="",H450=""),"",C450*H450)</f>
        <v/>
      </c>
      <c r="V450" s="57" t="str">
        <f>IF(OR(C450="",S450=""),"",S450*C450)</f>
        <v/>
      </c>
      <c r="W450" s="56" t="str">
        <f>IF(OR(C450="",T450=""),"",C450*T450)</f>
        <v/>
      </c>
    </row>
    <row r="451" spans="1:23" ht="20.100000000000001" customHeight="1" x14ac:dyDescent="0.2">
      <c r="A451" s="49" t="s">
        <v>11980</v>
      </c>
      <c r="B451" s="49" t="s">
        <v>11981</v>
      </c>
      <c r="C451" s="50"/>
      <c r="D451" s="51" t="s">
        <v>209</v>
      </c>
      <c r="E451" s="52">
        <v>31500</v>
      </c>
      <c r="F451" s="52">
        <f t="shared" si="23"/>
        <v>20160</v>
      </c>
      <c r="G451" s="52">
        <f>E451-(25 *E451/100)</f>
        <v>23625</v>
      </c>
      <c r="H451" s="52">
        <f>IF(E451="","",E451*(1-$F$3))</f>
        <v>20160</v>
      </c>
      <c r="I451" s="53"/>
      <c r="J451" s="54">
        <v>1</v>
      </c>
      <c r="K451" s="54">
        <v>1</v>
      </c>
      <c r="L451" s="54">
        <v>1</v>
      </c>
      <c r="M451" s="50" t="s">
        <v>11579</v>
      </c>
      <c r="N451" s="53" t="s">
        <v>11780</v>
      </c>
      <c r="O451" s="53" t="s">
        <v>11880</v>
      </c>
      <c r="P451" s="55" t="s">
        <v>53</v>
      </c>
      <c r="Q451" s="55" t="s">
        <v>54</v>
      </c>
      <c r="R451" s="55" t="s">
        <v>55</v>
      </c>
      <c r="S451" s="56">
        <v>7.46</v>
      </c>
      <c r="T451" s="56" t="s">
        <v>11977</v>
      </c>
      <c r="U451" s="57" t="str">
        <f>IF(OR(C451="",H451=""),"",C451*H451)</f>
        <v/>
      </c>
      <c r="V451" s="57" t="str">
        <f>IF(OR(C451="",S451=""),"",S451*C451)</f>
        <v/>
      </c>
      <c r="W451" s="56" t="str">
        <f>IF(OR(C451="",T451=""),"",C451*T451)</f>
        <v/>
      </c>
    </row>
    <row r="452" spans="1:23" ht="20.100000000000001" customHeight="1" x14ac:dyDescent="0.2">
      <c r="A452" s="49" t="s">
        <v>11997</v>
      </c>
      <c r="B452" s="49" t="s">
        <v>11998</v>
      </c>
      <c r="C452" s="50"/>
      <c r="D452" s="51" t="s">
        <v>209</v>
      </c>
      <c r="E452" s="52">
        <v>35700</v>
      </c>
      <c r="F452" s="52">
        <f t="shared" si="23"/>
        <v>22848</v>
      </c>
      <c r="G452" s="52">
        <f>E452-(25 *E452/100)</f>
        <v>26775</v>
      </c>
      <c r="H452" s="52">
        <f>IF(E452="","",E452*(1-$F$3))</f>
        <v>22848</v>
      </c>
      <c r="I452" s="53"/>
      <c r="J452" s="54">
        <v>1</v>
      </c>
      <c r="K452" s="54">
        <v>1</v>
      </c>
      <c r="L452" s="54">
        <v>1</v>
      </c>
      <c r="M452" s="50" t="s">
        <v>11579</v>
      </c>
      <c r="N452" s="53" t="s">
        <v>11780</v>
      </c>
      <c r="O452" s="53" t="s">
        <v>11880</v>
      </c>
      <c r="P452" s="55" t="s">
        <v>53</v>
      </c>
      <c r="Q452" s="55" t="s">
        <v>54</v>
      </c>
      <c r="R452" s="55" t="s">
        <v>55</v>
      </c>
      <c r="S452" s="56">
        <v>9.4</v>
      </c>
      <c r="T452" s="56" t="s">
        <v>11999</v>
      </c>
      <c r="U452" s="57" t="str">
        <f>IF(OR(C452="",H452=""),"",C452*H452)</f>
        <v/>
      </c>
      <c r="V452" s="57" t="str">
        <f>IF(OR(C452="",S452=""),"",S452*C452)</f>
        <v/>
      </c>
      <c r="W452" s="56" t="str">
        <f>IF(OR(C452="",T452=""),"",C452*T452)</f>
        <v/>
      </c>
    </row>
    <row r="453" spans="1:23" ht="20.100000000000001" customHeight="1" x14ac:dyDescent="0.2">
      <c r="A453" s="49" t="s">
        <v>12009</v>
      </c>
      <c r="B453" s="49" t="s">
        <v>12010</v>
      </c>
      <c r="C453" s="50"/>
      <c r="D453" s="51" t="s">
        <v>209</v>
      </c>
      <c r="E453" s="52">
        <v>44100</v>
      </c>
      <c r="F453" s="52">
        <f t="shared" si="23"/>
        <v>28224</v>
      </c>
      <c r="G453" s="52">
        <f>E453-(25 *E453/100)</f>
        <v>33075</v>
      </c>
      <c r="H453" s="52">
        <f>IF(E453="","",E453*(1-$F$3))</f>
        <v>28224</v>
      </c>
      <c r="I453" s="53"/>
      <c r="J453" s="54">
        <v>1</v>
      </c>
      <c r="K453" s="54">
        <v>1</v>
      </c>
      <c r="L453" s="54">
        <v>1</v>
      </c>
      <c r="M453" s="50" t="s">
        <v>11579</v>
      </c>
      <c r="N453" s="53" t="s">
        <v>11780</v>
      </c>
      <c r="O453" s="53" t="s">
        <v>11880</v>
      </c>
      <c r="P453" s="55" t="s">
        <v>53</v>
      </c>
      <c r="Q453" s="55" t="s">
        <v>54</v>
      </c>
      <c r="R453" s="55" t="s">
        <v>55</v>
      </c>
      <c r="S453" s="56">
        <v>11.9</v>
      </c>
      <c r="T453" s="56" t="s">
        <v>12011</v>
      </c>
      <c r="U453" s="57" t="str">
        <f>IF(OR(C453="",H453=""),"",C453*H453)</f>
        <v/>
      </c>
      <c r="V453" s="57" t="str">
        <f>IF(OR(C453="",S453=""),"",S453*C453)</f>
        <v/>
      </c>
      <c r="W453" s="56" t="str">
        <f>IF(OR(C453="",T453=""),"",C453*T453)</f>
        <v/>
      </c>
    </row>
    <row r="454" spans="1:23" ht="20.100000000000001" customHeight="1" x14ac:dyDescent="0.2">
      <c r="A454" s="49" t="s">
        <v>11890</v>
      </c>
      <c r="B454" s="49" t="s">
        <v>11891</v>
      </c>
      <c r="C454" s="50"/>
      <c r="D454" s="51" t="s">
        <v>209</v>
      </c>
      <c r="E454" s="52">
        <v>7140</v>
      </c>
      <c r="F454" s="52">
        <f t="shared" si="23"/>
        <v>4569.6000000000004</v>
      </c>
      <c r="G454" s="52">
        <f>E454-(25 *E454/100)</f>
        <v>5355</v>
      </c>
      <c r="H454" s="52">
        <f>IF(E454="","",E454*(1-$F$3))</f>
        <v>4569.6000000000004</v>
      </c>
      <c r="I454" s="53"/>
      <c r="J454" s="54">
        <v>1</v>
      </c>
      <c r="K454" s="54">
        <v>1</v>
      </c>
      <c r="L454" s="54">
        <v>1</v>
      </c>
      <c r="M454" s="50" t="s">
        <v>11579</v>
      </c>
      <c r="N454" s="53" t="s">
        <v>11780</v>
      </c>
      <c r="O454" s="53" t="s">
        <v>11880</v>
      </c>
      <c r="P454" s="55" t="s">
        <v>53</v>
      </c>
      <c r="Q454" s="55" t="s">
        <v>54</v>
      </c>
      <c r="R454" s="55" t="s">
        <v>55</v>
      </c>
      <c r="S454" s="56">
        <v>1.8</v>
      </c>
      <c r="T454" s="56" t="s">
        <v>11892</v>
      </c>
      <c r="U454" s="57" t="str">
        <f>IF(OR(C454="",H454=""),"",C454*H454)</f>
        <v/>
      </c>
      <c r="V454" s="57" t="str">
        <f>IF(OR(C454="",S454=""),"",S454*C454)</f>
        <v/>
      </c>
      <c r="W454" s="56" t="str">
        <f>IF(OR(C454="",T454=""),"",C454*T454)</f>
        <v/>
      </c>
    </row>
    <row r="455" spans="1:23" ht="20.100000000000001" customHeight="1" x14ac:dyDescent="0.2">
      <c r="A455" s="49" t="s">
        <v>13389</v>
      </c>
      <c r="B455" s="49" t="s">
        <v>13390</v>
      </c>
      <c r="C455" s="50"/>
      <c r="D455" s="51" t="s">
        <v>209</v>
      </c>
      <c r="E455" s="52">
        <v>83.04</v>
      </c>
      <c r="F455" s="52">
        <f t="shared" si="23"/>
        <v>53.145600000000002</v>
      </c>
      <c r="G455" s="52">
        <f>E455-(25 *E455/100)</f>
        <v>62.28</v>
      </c>
      <c r="H455" s="52">
        <f>IF(E455="","",E455*(1-$F$3))</f>
        <v>53.145600000000002</v>
      </c>
      <c r="I455" s="53"/>
      <c r="J455" s="54">
        <v>20</v>
      </c>
      <c r="K455" s="54">
        <v>20</v>
      </c>
      <c r="L455" s="54">
        <v>600</v>
      </c>
      <c r="M455" s="50" t="s">
        <v>11579</v>
      </c>
      <c r="N455" s="53" t="s">
        <v>12963</v>
      </c>
      <c r="O455" s="53" t="s">
        <v>13009</v>
      </c>
      <c r="P455" s="55" t="s">
        <v>53</v>
      </c>
      <c r="Q455" s="55" t="s">
        <v>54</v>
      </c>
      <c r="R455" s="55" t="s">
        <v>55</v>
      </c>
      <c r="S455" s="56">
        <v>3.2000000000000001E-2</v>
      </c>
      <c r="T455" s="56" t="s">
        <v>13391</v>
      </c>
      <c r="U455" s="57" t="str">
        <f>IF(OR(C455="",H455=""),"",C455*H455)</f>
        <v/>
      </c>
      <c r="V455" s="57" t="str">
        <f>IF(OR(C455="",S455=""),"",S455*C455)</f>
        <v/>
      </c>
      <c r="W455" s="56" t="str">
        <f>IF(OR(C455="",T455=""),"",C455*T455)</f>
        <v/>
      </c>
    </row>
    <row r="456" spans="1:23" ht="20.100000000000001" customHeight="1" x14ac:dyDescent="0.2">
      <c r="A456" s="49" t="s">
        <v>13395</v>
      </c>
      <c r="B456" s="49" t="s">
        <v>13396</v>
      </c>
      <c r="C456" s="50"/>
      <c r="D456" s="51" t="s">
        <v>209</v>
      </c>
      <c r="E456" s="52">
        <v>83.04</v>
      </c>
      <c r="F456" s="52">
        <f t="shared" ref="F456:F459" si="24">E456-(36*E456/100)</f>
        <v>53.145600000000002</v>
      </c>
      <c r="G456" s="52">
        <f>E456-(25 *E456/100)</f>
        <v>62.28</v>
      </c>
      <c r="H456" s="52">
        <f>IF(E456="","",E456*(1-$F$3))</f>
        <v>53.145600000000002</v>
      </c>
      <c r="I456" s="53"/>
      <c r="J456" s="54">
        <v>20</v>
      </c>
      <c r="K456" s="54">
        <v>20</v>
      </c>
      <c r="L456" s="54">
        <v>600</v>
      </c>
      <c r="M456" s="50" t="s">
        <v>11579</v>
      </c>
      <c r="N456" s="53" t="s">
        <v>12963</v>
      </c>
      <c r="O456" s="53" t="s">
        <v>13009</v>
      </c>
      <c r="P456" s="55" t="s">
        <v>53</v>
      </c>
      <c r="Q456" s="55" t="s">
        <v>54</v>
      </c>
      <c r="R456" s="55" t="s">
        <v>55</v>
      </c>
      <c r="S456" s="56">
        <v>3.2000000000000001E-2</v>
      </c>
      <c r="T456" s="56" t="s">
        <v>13391</v>
      </c>
      <c r="U456" s="57" t="str">
        <f>IF(OR(C456="",H456=""),"",C456*H456)</f>
        <v/>
      </c>
      <c r="V456" s="57" t="str">
        <f>IF(OR(C456="",S456=""),"",S456*C456)</f>
        <v/>
      </c>
      <c r="W456" s="56" t="str">
        <f>IF(OR(C456="",T456=""),"",C456*T456)</f>
        <v/>
      </c>
    </row>
    <row r="457" spans="1:23" ht="20.100000000000001" customHeight="1" x14ac:dyDescent="0.2">
      <c r="A457" s="49" t="s">
        <v>13397</v>
      </c>
      <c r="B457" s="49" t="s">
        <v>13398</v>
      </c>
      <c r="C457" s="50"/>
      <c r="D457" s="51" t="s">
        <v>209</v>
      </c>
      <c r="E457" s="52">
        <v>91.34</v>
      </c>
      <c r="F457" s="52">
        <f t="shared" si="24"/>
        <v>58.457599999999999</v>
      </c>
      <c r="G457" s="52">
        <f>E457-(25 *E457/100)</f>
        <v>68.504999999999995</v>
      </c>
      <c r="H457" s="52">
        <f>IF(E457="","",E457*(1-$F$3))</f>
        <v>58.457600000000006</v>
      </c>
      <c r="I457" s="53"/>
      <c r="J457" s="54">
        <v>20</v>
      </c>
      <c r="K457" s="54">
        <v>20</v>
      </c>
      <c r="L457" s="54">
        <v>600</v>
      </c>
      <c r="M457" s="50" t="s">
        <v>11579</v>
      </c>
      <c r="N457" s="53" t="s">
        <v>12963</v>
      </c>
      <c r="O457" s="53" t="s">
        <v>13009</v>
      </c>
      <c r="P457" s="55" t="s">
        <v>53</v>
      </c>
      <c r="Q457" s="55" t="s">
        <v>54</v>
      </c>
      <c r="R457" s="55" t="s">
        <v>55</v>
      </c>
      <c r="S457" s="56">
        <v>3.2000000000000001E-2</v>
      </c>
      <c r="T457" s="56" t="s">
        <v>13391</v>
      </c>
      <c r="U457" s="57" t="str">
        <f>IF(OR(C457="",H457=""),"",C457*H457)</f>
        <v/>
      </c>
      <c r="V457" s="57" t="str">
        <f>IF(OR(C457="",S457=""),"",S457*C457)</f>
        <v/>
      </c>
      <c r="W457" s="56" t="str">
        <f>IF(OR(C457="",T457=""),"",C457*T457)</f>
        <v/>
      </c>
    </row>
    <row r="458" spans="1:23" ht="20.100000000000001" customHeight="1" x14ac:dyDescent="0.2">
      <c r="A458" s="49" t="s">
        <v>13444</v>
      </c>
      <c r="B458" s="49" t="s">
        <v>13445</v>
      </c>
      <c r="C458" s="50"/>
      <c r="D458" s="51" t="s">
        <v>209</v>
      </c>
      <c r="E458" s="52">
        <v>262.16000000000003</v>
      </c>
      <c r="F458" s="52">
        <f t="shared" si="24"/>
        <v>167.78240000000002</v>
      </c>
      <c r="G458" s="52">
        <f>E458-(25 *E458/100)</f>
        <v>196.62</v>
      </c>
      <c r="H458" s="52">
        <f>IF(E458="","",E458*(1-$F$3))</f>
        <v>167.78240000000002</v>
      </c>
      <c r="I458" s="53"/>
      <c r="J458" s="54">
        <v>20</v>
      </c>
      <c r="K458" s="54">
        <v>20</v>
      </c>
      <c r="L458" s="54">
        <v>160</v>
      </c>
      <c r="M458" s="50" t="s">
        <v>11579</v>
      </c>
      <c r="N458" s="53" t="s">
        <v>12963</v>
      </c>
      <c r="O458" s="53" t="s">
        <v>13009</v>
      </c>
      <c r="P458" s="55" t="s">
        <v>53</v>
      </c>
      <c r="Q458" s="55" t="s">
        <v>54</v>
      </c>
      <c r="R458" s="55" t="s">
        <v>55</v>
      </c>
      <c r="S458" s="56">
        <v>0.10299999999999999</v>
      </c>
      <c r="T458" s="56" t="s">
        <v>13443</v>
      </c>
      <c r="U458" s="57" t="str">
        <f>IF(OR(C458="",H458=""),"",C458*H458)</f>
        <v/>
      </c>
      <c r="V458" s="57" t="str">
        <f>IF(OR(C458="",S458=""),"",S458*C458)</f>
        <v/>
      </c>
      <c r="W458" s="56" t="str">
        <f>IF(OR(C458="",T458=""),"",C458*T458)</f>
        <v/>
      </c>
    </row>
    <row r="459" spans="1:23" ht="20.100000000000001" customHeight="1" x14ac:dyDescent="0.2">
      <c r="A459" s="49" t="s">
        <v>13401</v>
      </c>
      <c r="B459" s="49" t="s">
        <v>13402</v>
      </c>
      <c r="C459" s="50"/>
      <c r="D459" s="51" t="s">
        <v>209</v>
      </c>
      <c r="E459" s="52">
        <v>83.04</v>
      </c>
      <c r="F459" s="52">
        <f t="shared" si="24"/>
        <v>53.145600000000002</v>
      </c>
      <c r="G459" s="52">
        <f>E459-(25 *E459/100)</f>
        <v>62.28</v>
      </c>
      <c r="H459" s="52">
        <f>IF(E459="","",E459*(1-$F$3))</f>
        <v>53.145600000000002</v>
      </c>
      <c r="I459" s="53"/>
      <c r="J459" s="54">
        <v>20</v>
      </c>
      <c r="K459" s="54">
        <v>20</v>
      </c>
      <c r="L459" s="54">
        <v>600</v>
      </c>
      <c r="M459" s="50" t="s">
        <v>11579</v>
      </c>
      <c r="N459" s="53" t="s">
        <v>12963</v>
      </c>
      <c r="O459" s="53" t="s">
        <v>13009</v>
      </c>
      <c r="P459" s="55" t="s">
        <v>53</v>
      </c>
      <c r="Q459" s="55" t="s">
        <v>54</v>
      </c>
      <c r="R459" s="55" t="s">
        <v>55</v>
      </c>
      <c r="S459" s="56">
        <v>3.2000000000000001E-2</v>
      </c>
      <c r="T459" s="56" t="s">
        <v>13391</v>
      </c>
      <c r="U459" s="57" t="str">
        <f>IF(OR(C459="",H459=""),"",C459*H459)</f>
        <v/>
      </c>
      <c r="V459" s="57" t="str">
        <f>IF(OR(C459="",S459=""),"",S459*C459)</f>
        <v/>
      </c>
      <c r="W459" s="56" t="str">
        <f>IF(OR(C459="",T459=""),"",C459*T459)</f>
        <v/>
      </c>
    </row>
    <row r="460" spans="1:23" ht="20.100000000000001" customHeight="1" x14ac:dyDescent="0.2">
      <c r="A460" s="49" t="s">
        <v>13576</v>
      </c>
      <c r="B460" s="49" t="s">
        <v>13577</v>
      </c>
      <c r="C460" s="50"/>
      <c r="D460" s="51" t="s">
        <v>5480</v>
      </c>
      <c r="E460" s="52">
        <v>182.05</v>
      </c>
      <c r="F460" s="52">
        <f t="shared" ref="F460:F480" si="25">E460-(36*E460/100)</f>
        <v>116.51200000000001</v>
      </c>
      <c r="G460" s="52">
        <f>E460-(25 *E460/100)</f>
        <v>136.53750000000002</v>
      </c>
      <c r="H460" s="52">
        <f>IF(E460="","",E460*(1-$F$3))</f>
        <v>116.51200000000001</v>
      </c>
      <c r="I460" s="53"/>
      <c r="J460" s="54">
        <v>10</v>
      </c>
      <c r="K460" s="54">
        <v>1</v>
      </c>
      <c r="L460" s="54">
        <v>200</v>
      </c>
      <c r="M460" s="50" t="s">
        <v>11579</v>
      </c>
      <c r="N460" s="53" t="s">
        <v>13572</v>
      </c>
      <c r="O460" s="53"/>
      <c r="P460" s="55" t="s">
        <v>53</v>
      </c>
      <c r="Q460" s="55" t="s">
        <v>54</v>
      </c>
      <c r="R460" s="55" t="s">
        <v>55</v>
      </c>
      <c r="S460" s="56">
        <v>0.08</v>
      </c>
      <c r="T460" s="56" t="s">
        <v>13578</v>
      </c>
      <c r="U460" s="57" t="str">
        <f>IF(OR(C460="",H460=""),"",C460*H460)</f>
        <v/>
      </c>
      <c r="V460" s="57" t="str">
        <f>IF(OR(C460="",S460=""),"",S460*C460)</f>
        <v/>
      </c>
      <c r="W460" s="56" t="str">
        <f>IF(OR(C460="",T460=""),"",C460*T460)</f>
        <v/>
      </c>
    </row>
    <row r="461" spans="1:23" ht="20.100000000000001" customHeight="1" x14ac:dyDescent="0.2">
      <c r="A461" s="49" t="s">
        <v>13581</v>
      </c>
      <c r="B461" s="49" t="s">
        <v>13582</v>
      </c>
      <c r="C461" s="50"/>
      <c r="D461" s="51" t="s">
        <v>5480</v>
      </c>
      <c r="E461" s="52">
        <v>269.41000000000003</v>
      </c>
      <c r="F461" s="52">
        <f t="shared" si="25"/>
        <v>172.42240000000004</v>
      </c>
      <c r="G461" s="52">
        <f>E461-(25 *E461/100)</f>
        <v>202.0575</v>
      </c>
      <c r="H461" s="52">
        <f>IF(E461="","",E461*(1-$F$3))</f>
        <v>172.42240000000001</v>
      </c>
      <c r="I461" s="53"/>
      <c r="J461" s="54">
        <v>10</v>
      </c>
      <c r="K461" s="54">
        <v>1</v>
      </c>
      <c r="L461" s="54">
        <v>100</v>
      </c>
      <c r="M461" s="50" t="s">
        <v>11579</v>
      </c>
      <c r="N461" s="53" t="s">
        <v>13572</v>
      </c>
      <c r="O461" s="53"/>
      <c r="P461" s="55" t="s">
        <v>53</v>
      </c>
      <c r="Q461" s="55" t="s">
        <v>54</v>
      </c>
      <c r="R461" s="55" t="s">
        <v>55</v>
      </c>
      <c r="S461" s="56">
        <v>0.13</v>
      </c>
      <c r="T461" s="56" t="s">
        <v>1609</v>
      </c>
      <c r="U461" s="57" t="str">
        <f>IF(OR(C461="",H461=""),"",C461*H461)</f>
        <v/>
      </c>
      <c r="V461" s="57" t="str">
        <f>IF(OR(C461="",S461=""),"",S461*C461)</f>
        <v/>
      </c>
      <c r="W461" s="56" t="str">
        <f>IF(OR(C461="",T461=""),"",C461*T461)</f>
        <v/>
      </c>
    </row>
    <row r="462" spans="1:23" ht="20.100000000000001" customHeight="1" x14ac:dyDescent="0.2">
      <c r="A462" s="49" t="s">
        <v>13585</v>
      </c>
      <c r="B462" s="49" t="s">
        <v>13586</v>
      </c>
      <c r="C462" s="50"/>
      <c r="D462" s="51" t="s">
        <v>5480</v>
      </c>
      <c r="E462" s="52">
        <v>354.24</v>
      </c>
      <c r="F462" s="52">
        <f t="shared" si="25"/>
        <v>226.71360000000001</v>
      </c>
      <c r="G462" s="52">
        <f>E462-(25 *E462/100)</f>
        <v>265.68</v>
      </c>
      <c r="H462" s="52">
        <f>IF(E462="","",E462*(1-$F$3))</f>
        <v>226.71360000000001</v>
      </c>
      <c r="I462" s="53"/>
      <c r="J462" s="54">
        <v>10</v>
      </c>
      <c r="K462" s="54">
        <v>1</v>
      </c>
      <c r="L462" s="54">
        <v>100</v>
      </c>
      <c r="M462" s="50" t="s">
        <v>11579</v>
      </c>
      <c r="N462" s="53" t="s">
        <v>13572</v>
      </c>
      <c r="O462" s="53"/>
      <c r="P462" s="55" t="s">
        <v>53</v>
      </c>
      <c r="Q462" s="55" t="s">
        <v>54</v>
      </c>
      <c r="R462" s="55" t="s">
        <v>55</v>
      </c>
      <c r="S462" s="56">
        <v>0.19</v>
      </c>
      <c r="T462" s="56" t="s">
        <v>13587</v>
      </c>
      <c r="U462" s="57" t="str">
        <f>IF(OR(C462="",H462=""),"",C462*H462)</f>
        <v/>
      </c>
      <c r="V462" s="57" t="str">
        <f>IF(OR(C462="",S462=""),"",S462*C462)</f>
        <v/>
      </c>
      <c r="W462" s="56" t="str">
        <f>IF(OR(C462="",T462=""),"",C462*T462)</f>
        <v/>
      </c>
    </row>
    <row r="463" spans="1:23" ht="20.100000000000001" customHeight="1" x14ac:dyDescent="0.2">
      <c r="A463" s="49" t="s">
        <v>13591</v>
      </c>
      <c r="B463" s="49" t="s">
        <v>13592</v>
      </c>
      <c r="C463" s="50"/>
      <c r="D463" s="51" t="s">
        <v>5480</v>
      </c>
      <c r="E463" s="52">
        <v>561.91</v>
      </c>
      <c r="F463" s="52">
        <f t="shared" si="25"/>
        <v>359.62239999999997</v>
      </c>
      <c r="G463" s="52">
        <f>E463-(25 *E463/100)</f>
        <v>421.4325</v>
      </c>
      <c r="H463" s="52">
        <f>IF(E463="","",E463*(1-$F$3))</f>
        <v>359.62239999999997</v>
      </c>
      <c r="I463" s="53"/>
      <c r="J463" s="54">
        <v>10</v>
      </c>
      <c r="K463" s="54">
        <v>1</v>
      </c>
      <c r="L463" s="54">
        <v>50</v>
      </c>
      <c r="M463" s="50" t="s">
        <v>11579</v>
      </c>
      <c r="N463" s="53" t="s">
        <v>13572</v>
      </c>
      <c r="O463" s="53"/>
      <c r="P463" s="55" t="s">
        <v>53</v>
      </c>
      <c r="Q463" s="55" t="s">
        <v>54</v>
      </c>
      <c r="R463" s="55" t="s">
        <v>55</v>
      </c>
      <c r="S463" s="56">
        <v>0.38</v>
      </c>
      <c r="T463" s="56" t="s">
        <v>13593</v>
      </c>
      <c r="U463" s="57" t="str">
        <f>IF(OR(C463="",H463=""),"",C463*H463)</f>
        <v/>
      </c>
      <c r="V463" s="57" t="str">
        <f>IF(OR(C463="",S463=""),"",S463*C463)</f>
        <v/>
      </c>
      <c r="W463" s="56" t="str">
        <f>IF(OR(C463="",T463=""),"",C463*T463)</f>
        <v/>
      </c>
    </row>
    <row r="464" spans="1:23" ht="20.100000000000001" customHeight="1" x14ac:dyDescent="0.2">
      <c r="A464" s="49" t="s">
        <v>12529</v>
      </c>
      <c r="B464" s="49" t="s">
        <v>12530</v>
      </c>
      <c r="C464" s="50"/>
      <c r="D464" s="51" t="s">
        <v>209</v>
      </c>
      <c r="E464" s="52">
        <v>3965.5</v>
      </c>
      <c r="F464" s="52">
        <f t="shared" si="25"/>
        <v>2537.92</v>
      </c>
      <c r="G464" s="52">
        <f>E464-(25 *E464/100)</f>
        <v>2974.125</v>
      </c>
      <c r="H464" s="52">
        <f>IF(E464="","",E464*(1-$F$3))</f>
        <v>2537.92</v>
      </c>
      <c r="I464" s="53"/>
      <c r="J464" s="54">
        <v>1</v>
      </c>
      <c r="K464" s="54">
        <v>1</v>
      </c>
      <c r="L464" s="54">
        <v>20</v>
      </c>
      <c r="M464" s="50" t="s">
        <v>11579</v>
      </c>
      <c r="N464" s="53" t="s">
        <v>12527</v>
      </c>
      <c r="O464" s="53" t="s">
        <v>12528</v>
      </c>
      <c r="P464" s="55" t="s">
        <v>53</v>
      </c>
      <c r="Q464" s="55" t="s">
        <v>54</v>
      </c>
      <c r="R464" s="55" t="s">
        <v>55</v>
      </c>
      <c r="S464" s="56">
        <v>0.65</v>
      </c>
      <c r="T464" s="56" t="s">
        <v>12531</v>
      </c>
      <c r="U464" s="57" t="str">
        <f>IF(OR(C464="",H464=""),"",C464*H464)</f>
        <v/>
      </c>
      <c r="V464" s="57" t="str">
        <f>IF(OR(C464="",S464=""),"",S464*C464)</f>
        <v/>
      </c>
      <c r="W464" s="56" t="str">
        <f>IF(OR(C464="",T464=""),"",C464*T464)</f>
        <v/>
      </c>
    </row>
    <row r="465" spans="1:23" ht="20.100000000000001" customHeight="1" x14ac:dyDescent="0.2">
      <c r="A465" s="49" t="s">
        <v>12553</v>
      </c>
      <c r="B465" s="49" t="s">
        <v>12554</v>
      </c>
      <c r="C465" s="50"/>
      <c r="D465" s="51" t="s">
        <v>209</v>
      </c>
      <c r="E465" s="52">
        <v>5201.5</v>
      </c>
      <c r="F465" s="52">
        <f t="shared" si="25"/>
        <v>3328.96</v>
      </c>
      <c r="G465" s="52">
        <f>E465-(25 *E465/100)</f>
        <v>3901.125</v>
      </c>
      <c r="H465" s="52">
        <f>IF(E465="","",E465*(1-$F$3))</f>
        <v>3328.96</v>
      </c>
      <c r="I465" s="53"/>
      <c r="J465" s="54">
        <v>1</v>
      </c>
      <c r="K465" s="54">
        <v>1</v>
      </c>
      <c r="L465" s="54">
        <v>20</v>
      </c>
      <c r="M465" s="50" t="s">
        <v>11579</v>
      </c>
      <c r="N465" s="53" t="s">
        <v>12527</v>
      </c>
      <c r="O465" s="53" t="s">
        <v>12528</v>
      </c>
      <c r="P465" s="55" t="s">
        <v>53</v>
      </c>
      <c r="Q465" s="55" t="s">
        <v>54</v>
      </c>
      <c r="R465" s="55" t="s">
        <v>55</v>
      </c>
      <c r="S465" s="56">
        <v>0.68</v>
      </c>
      <c r="T465" s="56" t="s">
        <v>12531</v>
      </c>
      <c r="U465" s="57" t="str">
        <f>IF(OR(C465="",H465=""),"",C465*H465)</f>
        <v/>
      </c>
      <c r="V465" s="57" t="str">
        <f>IF(OR(C465="",S465=""),"",S465*C465)</f>
        <v/>
      </c>
      <c r="W465" s="56" t="str">
        <f>IF(OR(C465="",T465=""),"",C465*T465)</f>
        <v/>
      </c>
    </row>
    <row r="466" spans="1:23" ht="20.100000000000001" customHeight="1" x14ac:dyDescent="0.2">
      <c r="A466" s="49" t="s">
        <v>12547</v>
      </c>
      <c r="B466" s="49" t="s">
        <v>12548</v>
      </c>
      <c r="C466" s="50"/>
      <c r="D466" s="51" t="s">
        <v>209</v>
      </c>
      <c r="E466" s="52">
        <v>2976.7</v>
      </c>
      <c r="F466" s="52">
        <f t="shared" si="25"/>
        <v>1905.0879999999997</v>
      </c>
      <c r="G466" s="52">
        <f>E466-(25 *E466/100)</f>
        <v>2232.5249999999996</v>
      </c>
      <c r="H466" s="52">
        <f>IF(E466="","",E466*(1-$F$3))</f>
        <v>1905.088</v>
      </c>
      <c r="I466" s="53"/>
      <c r="J466" s="54">
        <v>1</v>
      </c>
      <c r="K466" s="54">
        <v>1</v>
      </c>
      <c r="L466" s="54">
        <v>30</v>
      </c>
      <c r="M466" s="50" t="s">
        <v>11579</v>
      </c>
      <c r="N466" s="53" t="s">
        <v>12527</v>
      </c>
      <c r="O466" s="53" t="s">
        <v>12528</v>
      </c>
      <c r="P466" s="55" t="s">
        <v>53</v>
      </c>
      <c r="Q466" s="55" t="s">
        <v>54</v>
      </c>
      <c r="R466" s="55" t="s">
        <v>55</v>
      </c>
      <c r="S466" s="56">
        <v>0.4</v>
      </c>
      <c r="T466" s="56" t="s">
        <v>12549</v>
      </c>
      <c r="U466" s="57" t="str">
        <f>IF(OR(C466="",H466=""),"",C466*H466)</f>
        <v/>
      </c>
      <c r="V466" s="57" t="str">
        <f>IF(OR(C466="",S466=""),"",S466*C466)</f>
        <v/>
      </c>
      <c r="W466" s="56" t="str">
        <f>IF(OR(C466="",T466=""),"",C466*T466)</f>
        <v/>
      </c>
    </row>
    <row r="467" spans="1:23" ht="20.100000000000001" customHeight="1" x14ac:dyDescent="0.2">
      <c r="A467" s="49" t="s">
        <v>12555</v>
      </c>
      <c r="B467" s="49" t="s">
        <v>12556</v>
      </c>
      <c r="C467" s="50"/>
      <c r="D467" s="51" t="s">
        <v>209</v>
      </c>
      <c r="E467" s="52">
        <v>7302.7</v>
      </c>
      <c r="F467" s="52">
        <f t="shared" si="25"/>
        <v>4673.7279999999992</v>
      </c>
      <c r="G467" s="52">
        <f>E467-(25 *E467/100)</f>
        <v>5477.0249999999996</v>
      </c>
      <c r="H467" s="52">
        <f>IF(E467="","",E467*(1-$F$3))</f>
        <v>4673.7280000000001</v>
      </c>
      <c r="I467" s="53"/>
      <c r="J467" s="54">
        <v>1</v>
      </c>
      <c r="K467" s="54">
        <v>1</v>
      </c>
      <c r="L467" s="54">
        <v>18</v>
      </c>
      <c r="M467" s="50" t="s">
        <v>11579</v>
      </c>
      <c r="N467" s="53" t="s">
        <v>12527</v>
      </c>
      <c r="O467" s="53" t="s">
        <v>12528</v>
      </c>
      <c r="P467" s="55" t="s">
        <v>53</v>
      </c>
      <c r="Q467" s="55" t="s">
        <v>54</v>
      </c>
      <c r="R467" s="55" t="s">
        <v>55</v>
      </c>
      <c r="S467" s="56">
        <v>1.1599999999999999</v>
      </c>
      <c r="T467" s="56" t="s">
        <v>12557</v>
      </c>
      <c r="U467" s="57" t="str">
        <f>IF(OR(C467="",H467=""),"",C467*H467)</f>
        <v/>
      </c>
      <c r="V467" s="57" t="str">
        <f>IF(OR(C467="",S467=""),"",S467*C467)</f>
        <v/>
      </c>
      <c r="W467" s="56" t="str">
        <f>IF(OR(C467="",T467=""),"",C467*T467)</f>
        <v/>
      </c>
    </row>
    <row r="468" spans="1:23" ht="20.100000000000001" customHeight="1" x14ac:dyDescent="0.2">
      <c r="A468" s="49" t="s">
        <v>12558</v>
      </c>
      <c r="B468" s="49" t="s">
        <v>12559</v>
      </c>
      <c r="C468" s="50"/>
      <c r="D468" s="51" t="s">
        <v>209</v>
      </c>
      <c r="E468" s="52">
        <v>9321.5</v>
      </c>
      <c r="F468" s="52">
        <f t="shared" si="25"/>
        <v>5965.76</v>
      </c>
      <c r="G468" s="52">
        <f>E468-(25 *E468/100)</f>
        <v>6991.125</v>
      </c>
      <c r="H468" s="52">
        <f>IF(E468="","",E468*(1-$F$3))</f>
        <v>5965.76</v>
      </c>
      <c r="I468" s="53"/>
      <c r="J468" s="54">
        <v>1</v>
      </c>
      <c r="K468" s="54">
        <v>1</v>
      </c>
      <c r="L468" s="54">
        <v>5</v>
      </c>
      <c r="M468" s="50" t="s">
        <v>11579</v>
      </c>
      <c r="N468" s="53" t="s">
        <v>12527</v>
      </c>
      <c r="O468" s="53" t="s">
        <v>12528</v>
      </c>
      <c r="P468" s="55" t="s">
        <v>53</v>
      </c>
      <c r="Q468" s="55" t="s">
        <v>54</v>
      </c>
      <c r="R468" s="55" t="s">
        <v>55</v>
      </c>
      <c r="S468" s="56">
        <v>1.81</v>
      </c>
      <c r="T468" s="56" t="s">
        <v>10140</v>
      </c>
      <c r="U468" s="57" t="str">
        <f>IF(OR(C468="",H468=""),"",C468*H468)</f>
        <v/>
      </c>
      <c r="V468" s="57" t="str">
        <f>IF(OR(C468="",S468=""),"",S468*C468)</f>
        <v/>
      </c>
      <c r="W468" s="56" t="str">
        <f>IF(OR(C468="",T468=""),"",C468*T468)</f>
        <v/>
      </c>
    </row>
    <row r="469" spans="1:23" ht="20.100000000000001" customHeight="1" x14ac:dyDescent="0.2">
      <c r="A469" s="49" t="s">
        <v>12550</v>
      </c>
      <c r="B469" s="49" t="s">
        <v>12551</v>
      </c>
      <c r="C469" s="50"/>
      <c r="D469" s="51" t="s">
        <v>209</v>
      </c>
      <c r="E469" s="52">
        <v>3182.7</v>
      </c>
      <c r="F469" s="52">
        <f t="shared" si="25"/>
        <v>2036.9279999999999</v>
      </c>
      <c r="G469" s="52">
        <f>E469-(25 *E469/100)</f>
        <v>2387.0249999999996</v>
      </c>
      <c r="H469" s="52">
        <f>IF(E469="","",E469*(1-$F$3))</f>
        <v>2036.9279999999999</v>
      </c>
      <c r="I469" s="53"/>
      <c r="J469" s="54">
        <v>1</v>
      </c>
      <c r="K469" s="54">
        <v>1</v>
      </c>
      <c r="L469" s="54">
        <v>35</v>
      </c>
      <c r="M469" s="50" t="s">
        <v>11579</v>
      </c>
      <c r="N469" s="53" t="s">
        <v>12527</v>
      </c>
      <c r="O469" s="53" t="s">
        <v>12528</v>
      </c>
      <c r="P469" s="55" t="s">
        <v>53</v>
      </c>
      <c r="Q469" s="55" t="s">
        <v>54</v>
      </c>
      <c r="R469" s="55" t="s">
        <v>55</v>
      </c>
      <c r="S469" s="56">
        <v>0.6</v>
      </c>
      <c r="T469" s="56" t="s">
        <v>12552</v>
      </c>
      <c r="U469" s="57" t="str">
        <f>IF(OR(C469="",H469=""),"",C469*H469)</f>
        <v/>
      </c>
      <c r="V469" s="57" t="str">
        <f>IF(OR(C469="",S469=""),"",S469*C469)</f>
        <v/>
      </c>
      <c r="W469" s="56" t="str">
        <f>IF(OR(C469="",T469=""),"",C469*T469)</f>
        <v/>
      </c>
    </row>
    <row r="470" spans="1:23" ht="20.100000000000001" customHeight="1" x14ac:dyDescent="0.2">
      <c r="A470" s="49" t="s">
        <v>12535</v>
      </c>
      <c r="B470" s="49" t="s">
        <v>12536</v>
      </c>
      <c r="C470" s="50"/>
      <c r="D470" s="51" t="s">
        <v>209</v>
      </c>
      <c r="E470" s="52">
        <v>1122.7</v>
      </c>
      <c r="F470" s="52">
        <f t="shared" si="25"/>
        <v>718.52800000000002</v>
      </c>
      <c r="G470" s="52">
        <f>E470-(25 *E470/100)</f>
        <v>842.02500000000009</v>
      </c>
      <c r="H470" s="52">
        <f>IF(E470="","",E470*(1-$F$3))</f>
        <v>718.52800000000002</v>
      </c>
      <c r="I470" s="53"/>
      <c r="J470" s="54">
        <v>1</v>
      </c>
      <c r="K470" s="54">
        <v>1</v>
      </c>
      <c r="L470" s="54">
        <v>94</v>
      </c>
      <c r="M470" s="50" t="s">
        <v>11579</v>
      </c>
      <c r="N470" s="53" t="s">
        <v>12527</v>
      </c>
      <c r="O470" s="53" t="s">
        <v>12528</v>
      </c>
      <c r="P470" s="55" t="s">
        <v>53</v>
      </c>
      <c r="Q470" s="55" t="s">
        <v>54</v>
      </c>
      <c r="R470" s="55" t="s">
        <v>55</v>
      </c>
      <c r="S470" s="56">
        <v>0.12</v>
      </c>
      <c r="T470" s="56" t="s">
        <v>12537</v>
      </c>
      <c r="U470" s="57" t="str">
        <f>IF(OR(C470="",H470=""),"",C470*H470)</f>
        <v/>
      </c>
      <c r="V470" s="57" t="str">
        <f>IF(OR(C470="",S470=""),"",S470*C470)</f>
        <v/>
      </c>
      <c r="W470" s="56" t="str">
        <f>IF(OR(C470="",T470=""),"",C470*T470)</f>
        <v/>
      </c>
    </row>
    <row r="471" spans="1:23" ht="20.100000000000001" customHeight="1" x14ac:dyDescent="0.2">
      <c r="A471" s="49" t="s">
        <v>12538</v>
      </c>
      <c r="B471" s="49" t="s">
        <v>12539</v>
      </c>
      <c r="C471" s="50"/>
      <c r="D471" s="51" t="s">
        <v>209</v>
      </c>
      <c r="E471" s="52">
        <v>1493.5</v>
      </c>
      <c r="F471" s="52">
        <f t="shared" si="25"/>
        <v>955.84</v>
      </c>
      <c r="G471" s="52">
        <f>E471-(25 *E471/100)</f>
        <v>1120.125</v>
      </c>
      <c r="H471" s="52">
        <f>IF(E471="","",E471*(1-$F$3))</f>
        <v>955.84</v>
      </c>
      <c r="I471" s="53"/>
      <c r="J471" s="54">
        <v>1</v>
      </c>
      <c r="K471" s="54">
        <v>1</v>
      </c>
      <c r="L471" s="54">
        <v>48</v>
      </c>
      <c r="M471" s="50" t="s">
        <v>11579</v>
      </c>
      <c r="N471" s="53" t="s">
        <v>12527</v>
      </c>
      <c r="O471" s="53" t="s">
        <v>12528</v>
      </c>
      <c r="P471" s="55" t="s">
        <v>53</v>
      </c>
      <c r="Q471" s="55" t="s">
        <v>54</v>
      </c>
      <c r="R471" s="55" t="s">
        <v>55</v>
      </c>
      <c r="S471" s="56">
        <v>0.2</v>
      </c>
      <c r="T471" s="56" t="s">
        <v>12540</v>
      </c>
      <c r="U471" s="57" t="str">
        <f>IF(OR(C471="",H471=""),"",C471*H471)</f>
        <v/>
      </c>
      <c r="V471" s="57" t="str">
        <f>IF(OR(C471="",S471=""),"",S471*C471)</f>
        <v/>
      </c>
      <c r="W471" s="56" t="str">
        <f>IF(OR(C471="",T471=""),"",C471*T471)</f>
        <v/>
      </c>
    </row>
    <row r="472" spans="1:23" ht="20.100000000000001" customHeight="1" x14ac:dyDescent="0.2">
      <c r="A472" s="49" t="s">
        <v>12541</v>
      </c>
      <c r="B472" s="49" t="s">
        <v>12542</v>
      </c>
      <c r="C472" s="50"/>
      <c r="D472" s="51" t="s">
        <v>209</v>
      </c>
      <c r="E472" s="52">
        <v>1802.5</v>
      </c>
      <c r="F472" s="52">
        <f t="shared" si="25"/>
        <v>1153.5999999999999</v>
      </c>
      <c r="G472" s="52">
        <f>E472-(25 *E472/100)</f>
        <v>1351.875</v>
      </c>
      <c r="H472" s="52">
        <f>IF(E472="","",E472*(1-$F$3))</f>
        <v>1153.6000000000001</v>
      </c>
      <c r="I472" s="53"/>
      <c r="J472" s="54">
        <v>1</v>
      </c>
      <c r="K472" s="54">
        <v>1</v>
      </c>
      <c r="L472" s="54">
        <v>40</v>
      </c>
      <c r="M472" s="50" t="s">
        <v>11579</v>
      </c>
      <c r="N472" s="53" t="s">
        <v>12527</v>
      </c>
      <c r="O472" s="53" t="s">
        <v>12528</v>
      </c>
      <c r="P472" s="55" t="s">
        <v>53</v>
      </c>
      <c r="Q472" s="55" t="s">
        <v>54</v>
      </c>
      <c r="R472" s="55" t="s">
        <v>55</v>
      </c>
      <c r="S472" s="56">
        <v>0.3</v>
      </c>
      <c r="T472" s="56" t="s">
        <v>12543</v>
      </c>
      <c r="U472" s="57" t="str">
        <f>IF(OR(C472="",H472=""),"",C472*H472)</f>
        <v/>
      </c>
      <c r="V472" s="57" t="str">
        <f>IF(OR(C472="",S472=""),"",S472*C472)</f>
        <v/>
      </c>
      <c r="W472" s="56" t="str">
        <f>IF(OR(C472="",T472=""),"",C472*T472)</f>
        <v/>
      </c>
    </row>
    <row r="473" spans="1:23" ht="20.100000000000001" customHeight="1" x14ac:dyDescent="0.2">
      <c r="A473" s="49" t="s">
        <v>12544</v>
      </c>
      <c r="B473" s="49" t="s">
        <v>12545</v>
      </c>
      <c r="C473" s="50"/>
      <c r="D473" s="51" t="s">
        <v>209</v>
      </c>
      <c r="E473" s="52">
        <v>2358.6999999999998</v>
      </c>
      <c r="F473" s="52">
        <f t="shared" si="25"/>
        <v>1509.5679999999998</v>
      </c>
      <c r="G473" s="52">
        <f>E473-(25 *E473/100)</f>
        <v>1769.0249999999999</v>
      </c>
      <c r="H473" s="52">
        <f>IF(E473="","",E473*(1-$F$3))</f>
        <v>1509.568</v>
      </c>
      <c r="I473" s="53"/>
      <c r="J473" s="54">
        <v>1</v>
      </c>
      <c r="K473" s="54">
        <v>1</v>
      </c>
      <c r="L473" s="54">
        <v>16</v>
      </c>
      <c r="M473" s="50" t="s">
        <v>11579</v>
      </c>
      <c r="N473" s="53" t="s">
        <v>12527</v>
      </c>
      <c r="O473" s="53" t="s">
        <v>12528</v>
      </c>
      <c r="P473" s="55" t="s">
        <v>53</v>
      </c>
      <c r="Q473" s="55" t="s">
        <v>54</v>
      </c>
      <c r="R473" s="55" t="s">
        <v>55</v>
      </c>
      <c r="S473" s="56">
        <v>0.5</v>
      </c>
      <c r="T473" s="56" t="s">
        <v>12546</v>
      </c>
      <c r="U473" s="57" t="str">
        <f>IF(OR(C473="",H473=""),"",C473*H473)</f>
        <v/>
      </c>
      <c r="V473" s="57" t="str">
        <f>IF(OR(C473="",S473=""),"",S473*C473)</f>
        <v/>
      </c>
      <c r="W473" s="56" t="str">
        <f>IF(OR(C473="",T473=""),"",C473*T473)</f>
        <v/>
      </c>
    </row>
    <row r="474" spans="1:23" ht="20.100000000000001" customHeight="1" x14ac:dyDescent="0.2">
      <c r="A474" s="49" t="s">
        <v>12532</v>
      </c>
      <c r="B474" s="49" t="s">
        <v>12533</v>
      </c>
      <c r="C474" s="50"/>
      <c r="D474" s="51" t="s">
        <v>209</v>
      </c>
      <c r="E474" s="52">
        <v>978.5</v>
      </c>
      <c r="F474" s="52">
        <f t="shared" si="25"/>
        <v>626.24</v>
      </c>
      <c r="G474" s="52">
        <f>E474-(25 *E474/100)</f>
        <v>733.875</v>
      </c>
      <c r="H474" s="52">
        <f>IF(E474="","",E474*(1-$F$3))</f>
        <v>626.24</v>
      </c>
      <c r="I474" s="53"/>
      <c r="J474" s="54">
        <v>1</v>
      </c>
      <c r="K474" s="54">
        <v>1</v>
      </c>
      <c r="L474" s="54">
        <v>100</v>
      </c>
      <c r="M474" s="50" t="s">
        <v>11579</v>
      </c>
      <c r="N474" s="53" t="s">
        <v>12527</v>
      </c>
      <c r="O474" s="53" t="s">
        <v>12528</v>
      </c>
      <c r="P474" s="55" t="s">
        <v>53</v>
      </c>
      <c r="Q474" s="55" t="s">
        <v>54</v>
      </c>
      <c r="R474" s="55" t="s">
        <v>55</v>
      </c>
      <c r="S474" s="56">
        <v>0.09</v>
      </c>
      <c r="T474" s="56" t="s">
        <v>12534</v>
      </c>
      <c r="U474" s="57" t="str">
        <f>IF(OR(C474="",H474=""),"",C474*H474)</f>
        <v/>
      </c>
      <c r="V474" s="57" t="str">
        <f>IF(OR(C474="",S474=""),"",S474*C474)</f>
        <v/>
      </c>
      <c r="W474" s="56" t="str">
        <f>IF(OR(C474="",T474=""),"",C474*T474)</f>
        <v/>
      </c>
    </row>
    <row r="475" spans="1:23" ht="20.100000000000001" customHeight="1" x14ac:dyDescent="0.2">
      <c r="A475" s="49" t="s">
        <v>12599</v>
      </c>
      <c r="B475" s="49" t="s">
        <v>12600</v>
      </c>
      <c r="C475" s="50"/>
      <c r="D475" s="51" t="s">
        <v>209</v>
      </c>
      <c r="E475" s="52">
        <v>15073.37</v>
      </c>
      <c r="F475" s="52">
        <f t="shared" si="25"/>
        <v>9646.9567999999999</v>
      </c>
      <c r="G475" s="52">
        <f>E475-(25 *E475/100)</f>
        <v>11305.0275</v>
      </c>
      <c r="H475" s="52">
        <f>IF(E475="","",E475*(1-$F$3))</f>
        <v>9646.9567999999999</v>
      </c>
      <c r="I475" s="53"/>
      <c r="J475" s="54">
        <v>1</v>
      </c>
      <c r="K475" s="54">
        <v>1</v>
      </c>
      <c r="L475" s="54">
        <v>12</v>
      </c>
      <c r="M475" s="50" t="s">
        <v>11579</v>
      </c>
      <c r="N475" s="53" t="s">
        <v>12527</v>
      </c>
      <c r="O475" s="53" t="s">
        <v>12589</v>
      </c>
      <c r="P475" s="55" t="s">
        <v>53</v>
      </c>
      <c r="Q475" s="55" t="s">
        <v>54</v>
      </c>
      <c r="R475" s="55" t="s">
        <v>55</v>
      </c>
      <c r="S475" s="56">
        <v>1.5</v>
      </c>
      <c r="T475" s="56" t="s">
        <v>10412</v>
      </c>
      <c r="U475" s="57" t="str">
        <f>IF(OR(C475="",H475=""),"",C475*H475)</f>
        <v/>
      </c>
      <c r="V475" s="57" t="str">
        <f>IF(OR(C475="",S475=""),"",S475*C475)</f>
        <v/>
      </c>
      <c r="W475" s="56" t="str">
        <f>IF(OR(C475="",T475=""),"",C475*T475)</f>
        <v/>
      </c>
    </row>
    <row r="476" spans="1:23" ht="20.100000000000001" customHeight="1" x14ac:dyDescent="0.2">
      <c r="A476" s="49" t="s">
        <v>12603</v>
      </c>
      <c r="B476" s="49" t="s">
        <v>12604</v>
      </c>
      <c r="C476" s="50"/>
      <c r="D476" s="51" t="s">
        <v>209</v>
      </c>
      <c r="E476" s="52">
        <v>15306.83</v>
      </c>
      <c r="F476" s="52">
        <f t="shared" si="25"/>
        <v>9796.3711999999996</v>
      </c>
      <c r="G476" s="52">
        <f>E476-(25 *E476/100)</f>
        <v>11480.122499999999</v>
      </c>
      <c r="H476" s="52">
        <f>IF(E476="","",E476*(1-$F$3))</f>
        <v>9796.3711999999996</v>
      </c>
      <c r="I476" s="53"/>
      <c r="J476" s="54">
        <v>1</v>
      </c>
      <c r="K476" s="54">
        <v>1</v>
      </c>
      <c r="L476" s="54">
        <v>12</v>
      </c>
      <c r="M476" s="50" t="s">
        <v>11579</v>
      </c>
      <c r="N476" s="53" t="s">
        <v>12527</v>
      </c>
      <c r="O476" s="53" t="s">
        <v>12589</v>
      </c>
      <c r="P476" s="55" t="s">
        <v>53</v>
      </c>
      <c r="Q476" s="55" t="s">
        <v>54</v>
      </c>
      <c r="R476" s="55" t="s">
        <v>55</v>
      </c>
      <c r="S476" s="56">
        <v>1.5</v>
      </c>
      <c r="T476" s="56" t="s">
        <v>10412</v>
      </c>
      <c r="U476" s="57" t="str">
        <f>IF(OR(C476="",H476=""),"",C476*H476)</f>
        <v/>
      </c>
      <c r="V476" s="57" t="str">
        <f>IF(OR(C476="",S476=""),"",S476*C476)</f>
        <v/>
      </c>
      <c r="W476" s="56" t="str">
        <f>IF(OR(C476="",T476=""),"",C476*T476)</f>
        <v/>
      </c>
    </row>
    <row r="477" spans="1:23" ht="20.100000000000001" customHeight="1" x14ac:dyDescent="0.2">
      <c r="A477" s="49" t="s">
        <v>12590</v>
      </c>
      <c r="B477" s="49" t="s">
        <v>12591</v>
      </c>
      <c r="C477" s="50"/>
      <c r="D477" s="51" t="s">
        <v>209</v>
      </c>
      <c r="E477" s="52">
        <v>14606.44</v>
      </c>
      <c r="F477" s="52">
        <f t="shared" si="25"/>
        <v>9348.1216000000004</v>
      </c>
      <c r="G477" s="52">
        <f>E477-(25 *E477/100)</f>
        <v>10954.83</v>
      </c>
      <c r="H477" s="52">
        <f>IF(E477="","",E477*(1-$F$3))</f>
        <v>9348.1216000000004</v>
      </c>
      <c r="I477" s="53"/>
      <c r="J477" s="54">
        <v>1</v>
      </c>
      <c r="K477" s="54">
        <v>1</v>
      </c>
      <c r="L477" s="54">
        <v>12</v>
      </c>
      <c r="M477" s="50" t="s">
        <v>11579</v>
      </c>
      <c r="N477" s="53" t="s">
        <v>12527</v>
      </c>
      <c r="O477" s="53" t="s">
        <v>12589</v>
      </c>
      <c r="P477" s="55" t="s">
        <v>53</v>
      </c>
      <c r="Q477" s="55" t="s">
        <v>54</v>
      </c>
      <c r="R477" s="55" t="s">
        <v>55</v>
      </c>
      <c r="S477" s="56">
        <v>1.5</v>
      </c>
      <c r="T477" s="56" t="s">
        <v>10412</v>
      </c>
      <c r="U477" s="57" t="str">
        <f>IF(OR(C477="",H477=""),"",C477*H477)</f>
        <v/>
      </c>
      <c r="V477" s="57" t="str">
        <f>IF(OR(C477="",S477=""),"",S477*C477)</f>
        <v/>
      </c>
      <c r="W477" s="56" t="str">
        <f>IF(OR(C477="",T477=""),"",C477*T477)</f>
        <v/>
      </c>
    </row>
    <row r="478" spans="1:23" ht="20.100000000000001" customHeight="1" x14ac:dyDescent="0.2">
      <c r="A478" s="49" t="s">
        <v>12595</v>
      </c>
      <c r="B478" s="49" t="s">
        <v>12596</v>
      </c>
      <c r="C478" s="50"/>
      <c r="D478" s="51" t="s">
        <v>209</v>
      </c>
      <c r="E478" s="52">
        <v>14839.9</v>
      </c>
      <c r="F478" s="52">
        <f t="shared" si="25"/>
        <v>9497.5360000000001</v>
      </c>
      <c r="G478" s="52">
        <f>E478-(25 *E478/100)</f>
        <v>11129.924999999999</v>
      </c>
      <c r="H478" s="52">
        <f>IF(E478="","",E478*(1-$F$3))</f>
        <v>9497.5360000000001</v>
      </c>
      <c r="I478" s="53"/>
      <c r="J478" s="54">
        <v>1</v>
      </c>
      <c r="K478" s="54">
        <v>1</v>
      </c>
      <c r="L478" s="54">
        <v>12</v>
      </c>
      <c r="M478" s="50" t="s">
        <v>11579</v>
      </c>
      <c r="N478" s="53" t="s">
        <v>12527</v>
      </c>
      <c r="O478" s="53" t="s">
        <v>12589</v>
      </c>
      <c r="P478" s="55" t="s">
        <v>53</v>
      </c>
      <c r="Q478" s="55" t="s">
        <v>54</v>
      </c>
      <c r="R478" s="55" t="s">
        <v>55</v>
      </c>
      <c r="S478" s="56">
        <v>1.5</v>
      </c>
      <c r="T478" s="56" t="s">
        <v>10412</v>
      </c>
      <c r="U478" s="57" t="str">
        <f>IF(OR(C478="",H478=""),"",C478*H478)</f>
        <v/>
      </c>
      <c r="V478" s="57" t="str">
        <f>IF(OR(C478="",S478=""),"",S478*C478)</f>
        <v/>
      </c>
      <c r="W478" s="56" t="str">
        <f>IF(OR(C478="",T478=""),"",C478*T478)</f>
        <v/>
      </c>
    </row>
    <row r="479" spans="1:23" ht="20.100000000000001" customHeight="1" x14ac:dyDescent="0.2">
      <c r="A479" s="49" t="s">
        <v>12655</v>
      </c>
      <c r="B479" s="49" t="s">
        <v>12656</v>
      </c>
      <c r="C479" s="50"/>
      <c r="D479" s="51" t="s">
        <v>209</v>
      </c>
      <c r="E479" s="52">
        <v>2470.9699999999998</v>
      </c>
      <c r="F479" s="52">
        <f t="shared" si="25"/>
        <v>1581.4207999999999</v>
      </c>
      <c r="G479" s="52">
        <f>E479-(25 *E479/100)</f>
        <v>1853.2275</v>
      </c>
      <c r="H479" s="52">
        <f>IF(E479="","",E479*(1-$F$3))</f>
        <v>1581.4207999999999</v>
      </c>
      <c r="I479" s="53"/>
      <c r="J479" s="54">
        <v>1</v>
      </c>
      <c r="K479" s="54">
        <v>1</v>
      </c>
      <c r="L479" s="54">
        <v>100</v>
      </c>
      <c r="M479" s="50" t="s">
        <v>11579</v>
      </c>
      <c r="N479" s="53" t="s">
        <v>12527</v>
      </c>
      <c r="O479" s="53" t="s">
        <v>12647</v>
      </c>
      <c r="P479" s="55" t="s">
        <v>53</v>
      </c>
      <c r="Q479" s="55" t="s">
        <v>54</v>
      </c>
      <c r="R479" s="55" t="s">
        <v>55</v>
      </c>
      <c r="S479" s="56">
        <v>7.0000000000000007E-2</v>
      </c>
      <c r="T479" s="56" t="s">
        <v>12167</v>
      </c>
      <c r="U479" s="57" t="str">
        <f>IF(OR(C479="",H479=""),"",C479*H479)</f>
        <v/>
      </c>
      <c r="V479" s="57" t="str">
        <f>IF(OR(C479="",S479=""),"",S479*C479)</f>
        <v/>
      </c>
      <c r="W479" s="56" t="str">
        <f>IF(OR(C479="",T479=""),"",C479*T479)</f>
        <v/>
      </c>
    </row>
    <row r="480" spans="1:23" ht="20.100000000000001" customHeight="1" x14ac:dyDescent="0.2">
      <c r="A480" s="49" t="s">
        <v>12648</v>
      </c>
      <c r="B480" s="49" t="s">
        <v>12649</v>
      </c>
      <c r="C480" s="50"/>
      <c r="D480" s="51" t="s">
        <v>209</v>
      </c>
      <c r="E480" s="52">
        <v>463.5</v>
      </c>
      <c r="F480" s="52">
        <f t="shared" si="25"/>
        <v>296.64</v>
      </c>
      <c r="G480" s="52">
        <f>E480-(25 *E480/100)</f>
        <v>347.625</v>
      </c>
      <c r="H480" s="52">
        <f>IF(E480="","",E480*(1-$F$3))</f>
        <v>296.64</v>
      </c>
      <c r="I480" s="53"/>
      <c r="J480" s="54">
        <v>1</v>
      </c>
      <c r="K480" s="54">
        <v>1</v>
      </c>
      <c r="L480" s="54">
        <v>200</v>
      </c>
      <c r="M480" s="50" t="s">
        <v>11579</v>
      </c>
      <c r="N480" s="53" t="s">
        <v>12527</v>
      </c>
      <c r="O480" s="53" t="s">
        <v>12647</v>
      </c>
      <c r="P480" s="55" t="s">
        <v>53</v>
      </c>
      <c r="Q480" s="55" t="s">
        <v>54</v>
      </c>
      <c r="R480" s="55" t="s">
        <v>55</v>
      </c>
      <c r="S480" s="56">
        <v>0.05</v>
      </c>
      <c r="T480" s="56" t="s">
        <v>4888</v>
      </c>
      <c r="U480" s="57" t="str">
        <f>IF(OR(C480="",H480=""),"",C480*H480)</f>
        <v/>
      </c>
      <c r="V480" s="57" t="str">
        <f>IF(OR(C480="",S480=""),"",S480*C480)</f>
        <v/>
      </c>
      <c r="W480" s="56" t="str">
        <f>IF(OR(C480="",T480=""),"",C480*T480)</f>
        <v/>
      </c>
    </row>
    <row r="481" spans="1:23" ht="20.100000000000001" customHeight="1" x14ac:dyDescent="0.2">
      <c r="A481" s="49" t="s">
        <v>12650</v>
      </c>
      <c r="B481" s="49" t="s">
        <v>12651</v>
      </c>
      <c r="C481" s="50"/>
      <c r="D481" s="51" t="s">
        <v>209</v>
      </c>
      <c r="E481" s="52">
        <v>463.5</v>
      </c>
      <c r="F481" s="52">
        <f t="shared" ref="F481:F483" si="26">E481-(36*E481/100)</f>
        <v>296.64</v>
      </c>
      <c r="G481" s="52">
        <f>E481-(25 *E481/100)</f>
        <v>347.625</v>
      </c>
      <c r="H481" s="52">
        <f>IF(E481="","",E481*(1-$F$3))</f>
        <v>296.64</v>
      </c>
      <c r="I481" s="53"/>
      <c r="J481" s="54">
        <v>1</v>
      </c>
      <c r="K481" s="54">
        <v>1</v>
      </c>
      <c r="L481" s="54">
        <v>200</v>
      </c>
      <c r="M481" s="50" t="s">
        <v>11579</v>
      </c>
      <c r="N481" s="53" t="s">
        <v>12527</v>
      </c>
      <c r="O481" s="53" t="s">
        <v>12647</v>
      </c>
      <c r="P481" s="55" t="s">
        <v>53</v>
      </c>
      <c r="Q481" s="55" t="s">
        <v>54</v>
      </c>
      <c r="R481" s="55" t="s">
        <v>55</v>
      </c>
      <c r="S481" s="56">
        <v>0.05</v>
      </c>
      <c r="T481" s="56" t="s">
        <v>4888</v>
      </c>
      <c r="U481" s="57" t="str">
        <f>IF(OR(C481="",H481=""),"",C481*H481)</f>
        <v/>
      </c>
      <c r="V481" s="57" t="str">
        <f>IF(OR(C481="",S481=""),"",S481*C481)</f>
        <v/>
      </c>
      <c r="W481" s="56" t="str">
        <f>IF(OR(C481="",T481=""),"",C481*T481)</f>
        <v/>
      </c>
    </row>
    <row r="482" spans="1:23" ht="20.100000000000001" customHeight="1" x14ac:dyDescent="0.2">
      <c r="A482" s="49" t="s">
        <v>12652</v>
      </c>
      <c r="B482" s="49" t="s">
        <v>12653</v>
      </c>
      <c r="C482" s="50"/>
      <c r="D482" s="51" t="s">
        <v>209</v>
      </c>
      <c r="E482" s="52">
        <v>1160.81</v>
      </c>
      <c r="F482" s="52">
        <f t="shared" si="26"/>
        <v>742.91840000000002</v>
      </c>
      <c r="G482" s="52">
        <f>E482-(25 *E482/100)</f>
        <v>870.60749999999996</v>
      </c>
      <c r="H482" s="52">
        <f>IF(E482="","",E482*(1-$F$3))</f>
        <v>742.91840000000002</v>
      </c>
      <c r="I482" s="53"/>
      <c r="J482" s="54">
        <v>1</v>
      </c>
      <c r="K482" s="54">
        <v>1</v>
      </c>
      <c r="L482" s="54">
        <v>100</v>
      </c>
      <c r="M482" s="50" t="s">
        <v>11579</v>
      </c>
      <c r="N482" s="53" t="s">
        <v>12527</v>
      </c>
      <c r="O482" s="53" t="s">
        <v>12647</v>
      </c>
      <c r="P482" s="55" t="s">
        <v>53</v>
      </c>
      <c r="Q482" s="55" t="s">
        <v>54</v>
      </c>
      <c r="R482" s="55" t="s">
        <v>55</v>
      </c>
      <c r="S482" s="56">
        <v>0.1</v>
      </c>
      <c r="T482" s="56" t="s">
        <v>12654</v>
      </c>
      <c r="U482" s="57" t="str">
        <f>IF(OR(C482="",H482=""),"",C482*H482)</f>
        <v/>
      </c>
      <c r="V482" s="57" t="str">
        <f>IF(OR(C482="",S482=""),"",S482*C482)</f>
        <v/>
      </c>
      <c r="W482" s="56" t="str">
        <f>IF(OR(C482="",T482=""),"",C482*T482)</f>
        <v/>
      </c>
    </row>
    <row r="483" spans="1:23" ht="20.100000000000001" customHeight="1" x14ac:dyDescent="0.2">
      <c r="A483" s="49" t="s">
        <v>12657</v>
      </c>
      <c r="B483" s="49" t="s">
        <v>12658</v>
      </c>
      <c r="C483" s="50"/>
      <c r="D483" s="51" t="s">
        <v>209</v>
      </c>
      <c r="E483" s="52">
        <v>1454.36</v>
      </c>
      <c r="F483" s="52">
        <f t="shared" si="26"/>
        <v>930.79039999999986</v>
      </c>
      <c r="G483" s="52">
        <f>E483-(25 *E483/100)</f>
        <v>1090.77</v>
      </c>
      <c r="H483" s="52">
        <f>IF(E483="","",E483*(1-$F$3))</f>
        <v>930.79039999999998</v>
      </c>
      <c r="I483" s="53"/>
      <c r="J483" s="54">
        <v>1</v>
      </c>
      <c r="K483" s="54">
        <v>1</v>
      </c>
      <c r="L483" s="54">
        <v>100</v>
      </c>
      <c r="M483" s="50" t="s">
        <v>11579</v>
      </c>
      <c r="N483" s="53" t="s">
        <v>12527</v>
      </c>
      <c r="O483" s="53" t="s">
        <v>12647</v>
      </c>
      <c r="P483" s="55" t="s">
        <v>53</v>
      </c>
      <c r="Q483" s="55" t="s">
        <v>54</v>
      </c>
      <c r="R483" s="55" t="s">
        <v>55</v>
      </c>
      <c r="S483" s="56">
        <v>7.0000000000000007E-2</v>
      </c>
      <c r="T483" s="56" t="s">
        <v>12167</v>
      </c>
      <c r="U483" s="57" t="str">
        <f>IF(OR(C483="",H483=""),"",C483*H483)</f>
        <v/>
      </c>
      <c r="V483" s="57" t="str">
        <f>IF(OR(C483="",S483=""),"",S483*C483)</f>
        <v/>
      </c>
      <c r="W483" s="56" t="str">
        <f>IF(OR(C483="",T483=""),"",C483*T483)</f>
        <v/>
      </c>
    </row>
    <row r="484" spans="1:23" ht="20.100000000000001" customHeight="1" x14ac:dyDescent="0.2">
      <c r="A484" s="49" t="s">
        <v>14188</v>
      </c>
      <c r="B484" s="49" t="s">
        <v>14189</v>
      </c>
      <c r="C484" s="50"/>
      <c r="D484" s="51" t="s">
        <v>209</v>
      </c>
      <c r="E484" s="52">
        <v>20.13</v>
      </c>
      <c r="F484" s="52"/>
      <c r="G484" s="52"/>
      <c r="H484" s="52">
        <f>IF(E484="","",E484*(1-$F$3))</f>
        <v>12.8832</v>
      </c>
      <c r="I484" s="53"/>
      <c r="J484" s="54">
        <v>50</v>
      </c>
      <c r="K484" s="54">
        <v>50</v>
      </c>
      <c r="L484" s="54">
        <v>1000</v>
      </c>
      <c r="M484" s="50" t="s">
        <v>13773</v>
      </c>
      <c r="N484" s="53" t="s">
        <v>14156</v>
      </c>
      <c r="O484" s="53" t="s">
        <v>14187</v>
      </c>
      <c r="P484" s="55" t="s">
        <v>53</v>
      </c>
      <c r="Q484" s="55" t="s">
        <v>54</v>
      </c>
      <c r="R484" s="55" t="s">
        <v>55</v>
      </c>
      <c r="S484" s="56">
        <v>5.3E-3</v>
      </c>
      <c r="T484" s="56" t="s">
        <v>13849</v>
      </c>
      <c r="U484" s="57" t="str">
        <f>IF(OR(C484="",H484=""),"",C484*H484)</f>
        <v/>
      </c>
      <c r="V484" s="57" t="str">
        <f>IF(OR(C484="",S484=""),"",S484*C484)</f>
        <v/>
      </c>
      <c r="W484" s="56" t="str">
        <f>IF(OR(C484="",T484=""),"",C484*T484)</f>
        <v/>
      </c>
    </row>
    <row r="485" spans="1:23" ht="20.100000000000001" customHeight="1" x14ac:dyDescent="0.2">
      <c r="A485" s="49" t="s">
        <v>14190</v>
      </c>
      <c r="B485" s="49" t="s">
        <v>14191</v>
      </c>
      <c r="C485" s="50"/>
      <c r="D485" s="51" t="s">
        <v>209</v>
      </c>
      <c r="E485" s="52">
        <v>30.63</v>
      </c>
      <c r="F485" s="52"/>
      <c r="G485" s="52"/>
      <c r="H485" s="52">
        <f>IF(E485="","",E485*(1-$F$3))</f>
        <v>19.603200000000001</v>
      </c>
      <c r="I485" s="53"/>
      <c r="J485" s="54">
        <v>50</v>
      </c>
      <c r="K485" s="54">
        <v>50</v>
      </c>
      <c r="L485" s="54">
        <v>800</v>
      </c>
      <c r="M485" s="50" t="s">
        <v>13773</v>
      </c>
      <c r="N485" s="53" t="s">
        <v>14156</v>
      </c>
      <c r="O485" s="53" t="s">
        <v>14187</v>
      </c>
      <c r="P485" s="55" t="s">
        <v>53</v>
      </c>
      <c r="Q485" s="55" t="s">
        <v>54</v>
      </c>
      <c r="R485" s="55" t="s">
        <v>55</v>
      </c>
      <c r="S485" s="56">
        <v>8.5000000000000006E-3</v>
      </c>
      <c r="T485" s="56" t="s">
        <v>14192</v>
      </c>
      <c r="U485" s="57" t="str">
        <f>IF(OR(C485="",H485=""),"",C485*H485)</f>
        <v/>
      </c>
      <c r="V485" s="57" t="str">
        <f>IF(OR(C485="",S485=""),"",S485*C485)</f>
        <v/>
      </c>
      <c r="W485" s="56" t="str">
        <f>IF(OR(C485="",T485=""),"",C485*T485)</f>
        <v/>
      </c>
    </row>
    <row r="486" spans="1:23" ht="20.100000000000001" customHeight="1" x14ac:dyDescent="0.2">
      <c r="A486" s="49" t="s">
        <v>14193</v>
      </c>
      <c r="B486" s="49" t="s">
        <v>14194</v>
      </c>
      <c r="C486" s="50"/>
      <c r="D486" s="51" t="s">
        <v>209</v>
      </c>
      <c r="E486" s="52">
        <v>53.75</v>
      </c>
      <c r="F486" s="52"/>
      <c r="G486" s="52"/>
      <c r="H486" s="52">
        <f>IF(E486="","",E486*(1-$F$3))</f>
        <v>34.4</v>
      </c>
      <c r="I486" s="53"/>
      <c r="J486" s="54">
        <v>30</v>
      </c>
      <c r="K486" s="54">
        <v>30</v>
      </c>
      <c r="L486" s="54">
        <v>600</v>
      </c>
      <c r="M486" s="50" t="s">
        <v>13773</v>
      </c>
      <c r="N486" s="53" t="s">
        <v>14156</v>
      </c>
      <c r="O486" s="53" t="s">
        <v>14187</v>
      </c>
      <c r="P486" s="55" t="s">
        <v>53</v>
      </c>
      <c r="Q486" s="55" t="s">
        <v>54</v>
      </c>
      <c r="R486" s="55" t="s">
        <v>55</v>
      </c>
      <c r="S486" s="56">
        <v>1.2E-2</v>
      </c>
      <c r="T486" s="56" t="s">
        <v>14195</v>
      </c>
      <c r="U486" s="57" t="str">
        <f>IF(OR(C486="",H486=""),"",C486*H486)</f>
        <v/>
      </c>
      <c r="V486" s="57" t="str">
        <f>IF(OR(C486="",S486=""),"",S486*C486)</f>
        <v/>
      </c>
      <c r="W486" s="56" t="str">
        <f>IF(OR(C486="",T486=""),"",C486*T486)</f>
        <v/>
      </c>
    </row>
    <row r="487" spans="1:23" ht="20.100000000000001" customHeight="1" x14ac:dyDescent="0.2">
      <c r="A487" s="49" t="s">
        <v>14197</v>
      </c>
      <c r="B487" s="49" t="s">
        <v>14198</v>
      </c>
      <c r="C487" s="50"/>
      <c r="D487" s="51" t="s">
        <v>209</v>
      </c>
      <c r="E487" s="52">
        <v>18.11</v>
      </c>
      <c r="F487" s="52"/>
      <c r="G487" s="52"/>
      <c r="H487" s="52">
        <f>IF(E487="","",E487*(1-$F$3))</f>
        <v>11.590400000000001</v>
      </c>
      <c r="I487" s="53"/>
      <c r="J487" s="54">
        <v>50</v>
      </c>
      <c r="K487" s="54">
        <v>50</v>
      </c>
      <c r="L487" s="54">
        <v>1000</v>
      </c>
      <c r="M487" s="50" t="s">
        <v>13773</v>
      </c>
      <c r="N487" s="53" t="s">
        <v>14156</v>
      </c>
      <c r="O487" s="53" t="s">
        <v>14196</v>
      </c>
      <c r="P487" s="55" t="s">
        <v>53</v>
      </c>
      <c r="Q487" s="55" t="s">
        <v>54</v>
      </c>
      <c r="R487" s="55" t="s">
        <v>55</v>
      </c>
      <c r="S487" s="56">
        <v>5.3E-3</v>
      </c>
      <c r="T487" s="56" t="s">
        <v>13849</v>
      </c>
      <c r="U487" s="57" t="str">
        <f>IF(OR(C487="",H487=""),"",C487*H487)</f>
        <v/>
      </c>
      <c r="V487" s="57" t="str">
        <f>IF(OR(C487="",S487=""),"",S487*C487)</f>
        <v/>
      </c>
      <c r="W487" s="56" t="str">
        <f>IF(OR(C487="",T487=""),"",C487*T487)</f>
        <v/>
      </c>
    </row>
    <row r="488" spans="1:23" ht="20.100000000000001" customHeight="1" x14ac:dyDescent="0.2">
      <c r="A488" s="49" t="s">
        <v>14199</v>
      </c>
      <c r="B488" s="49" t="s">
        <v>14200</v>
      </c>
      <c r="C488" s="50"/>
      <c r="D488" s="51" t="s">
        <v>209</v>
      </c>
      <c r="E488" s="52">
        <v>27.56</v>
      </c>
      <c r="F488" s="52"/>
      <c r="G488" s="52"/>
      <c r="H488" s="52">
        <f>IF(E488="","",E488*(1-$F$3))</f>
        <v>17.638400000000001</v>
      </c>
      <c r="I488" s="53"/>
      <c r="J488" s="54">
        <v>50</v>
      </c>
      <c r="K488" s="54">
        <v>50</v>
      </c>
      <c r="L488" s="54">
        <v>800</v>
      </c>
      <c r="M488" s="50" t="s">
        <v>13773</v>
      </c>
      <c r="N488" s="53" t="s">
        <v>14156</v>
      </c>
      <c r="O488" s="53" t="s">
        <v>14196</v>
      </c>
      <c r="P488" s="55" t="s">
        <v>53</v>
      </c>
      <c r="Q488" s="55" t="s">
        <v>54</v>
      </c>
      <c r="R488" s="55" t="s">
        <v>55</v>
      </c>
      <c r="S488" s="56">
        <v>8.5000000000000006E-3</v>
      </c>
      <c r="T488" s="56" t="s">
        <v>14192</v>
      </c>
      <c r="U488" s="57" t="str">
        <f>IF(OR(C488="",H488=""),"",C488*H488)</f>
        <v/>
      </c>
      <c r="V488" s="57" t="str">
        <f>IF(OR(C488="",S488=""),"",S488*C488)</f>
        <v/>
      </c>
      <c r="W488" s="56" t="str">
        <f>IF(OR(C488="",T488=""),"",C488*T488)</f>
        <v/>
      </c>
    </row>
    <row r="489" spans="1:23" ht="20.100000000000001" customHeight="1" x14ac:dyDescent="0.2">
      <c r="A489" s="49" t="s">
        <v>14201</v>
      </c>
      <c r="B489" s="49" t="s">
        <v>14202</v>
      </c>
      <c r="C489" s="50"/>
      <c r="D489" s="51" t="s">
        <v>209</v>
      </c>
      <c r="E489" s="52">
        <v>48.37</v>
      </c>
      <c r="F489" s="52"/>
      <c r="G489" s="52"/>
      <c r="H489" s="52">
        <f>IF(E489="","",E489*(1-$F$3))</f>
        <v>30.956799999999998</v>
      </c>
      <c r="I489" s="53"/>
      <c r="J489" s="54">
        <v>30</v>
      </c>
      <c r="K489" s="54">
        <v>30</v>
      </c>
      <c r="L489" s="54">
        <v>600</v>
      </c>
      <c r="M489" s="50" t="s">
        <v>13773</v>
      </c>
      <c r="N489" s="53" t="s">
        <v>14156</v>
      </c>
      <c r="O489" s="53" t="s">
        <v>14196</v>
      </c>
      <c r="P489" s="55" t="s">
        <v>53</v>
      </c>
      <c r="Q489" s="55" t="s">
        <v>54</v>
      </c>
      <c r="R489" s="55" t="s">
        <v>55</v>
      </c>
      <c r="S489" s="56">
        <v>1.2E-2</v>
      </c>
      <c r="T489" s="56" t="s">
        <v>14195</v>
      </c>
      <c r="U489" s="57" t="str">
        <f>IF(OR(C489="",H489=""),"",C489*H489)</f>
        <v/>
      </c>
      <c r="V489" s="57" t="str">
        <f>IF(OR(C489="",S489=""),"",S489*C489)</f>
        <v/>
      </c>
      <c r="W489" s="56" t="str">
        <f>IF(OR(C489="",T489=""),"",C489*T489)</f>
        <v/>
      </c>
    </row>
    <row r="490" spans="1:23" ht="20.100000000000001" customHeight="1" x14ac:dyDescent="0.2">
      <c r="A490" s="49" t="s">
        <v>13878</v>
      </c>
      <c r="B490" s="49" t="s">
        <v>13879</v>
      </c>
      <c r="C490" s="50"/>
      <c r="D490" s="51" t="s">
        <v>5480</v>
      </c>
      <c r="E490" s="52">
        <v>118.92</v>
      </c>
      <c r="F490" s="52">
        <f t="shared" ref="F490:F492" si="27">E490-(36*E490/100)</f>
        <v>76.108800000000002</v>
      </c>
      <c r="G490" s="52">
        <f>E490-(25 *E490/100)</f>
        <v>89.19</v>
      </c>
      <c r="H490" s="52">
        <f>IF(E490="","",E490*(1-$F$3))</f>
        <v>76.108800000000002</v>
      </c>
      <c r="I490" s="53"/>
      <c r="J490" s="54">
        <v>20</v>
      </c>
      <c r="K490" s="54">
        <v>20</v>
      </c>
      <c r="L490" s="54">
        <v>480</v>
      </c>
      <c r="M490" s="50" t="s">
        <v>13773</v>
      </c>
      <c r="N490" s="53" t="s">
        <v>13827</v>
      </c>
      <c r="O490" s="53" t="s">
        <v>13859</v>
      </c>
      <c r="P490" s="55" t="s">
        <v>53</v>
      </c>
      <c r="Q490" s="55" t="s">
        <v>54</v>
      </c>
      <c r="R490" s="55" t="s">
        <v>55</v>
      </c>
      <c r="S490" s="56">
        <v>1.17E-2</v>
      </c>
      <c r="T490" s="56" t="s">
        <v>7864</v>
      </c>
      <c r="U490" s="57" t="str">
        <f>IF(OR(C490="",H490=""),"",C490*H490)</f>
        <v/>
      </c>
      <c r="V490" s="57" t="str">
        <f>IF(OR(C490="",S490=""),"",S490*C490)</f>
        <v/>
      </c>
      <c r="W490" s="56" t="str">
        <f>IF(OR(C490="",T490=""),"",C490*T490)</f>
        <v/>
      </c>
    </row>
    <row r="491" spans="1:23" ht="20.100000000000001" customHeight="1" x14ac:dyDescent="0.2">
      <c r="A491" s="49" t="s">
        <v>13869</v>
      </c>
      <c r="B491" s="49" t="s">
        <v>13870</v>
      </c>
      <c r="C491" s="50"/>
      <c r="D491" s="51" t="s">
        <v>5480</v>
      </c>
      <c r="E491" s="52">
        <v>148.71</v>
      </c>
      <c r="F491" s="52">
        <f t="shared" si="27"/>
        <v>95.174400000000006</v>
      </c>
      <c r="G491" s="52">
        <f>E491-(25 *E491/100)</f>
        <v>111.5325</v>
      </c>
      <c r="H491" s="52">
        <f>IF(E491="","",E491*(1-$F$3))</f>
        <v>95.174400000000006</v>
      </c>
      <c r="I491" s="53"/>
      <c r="J491" s="54">
        <v>20</v>
      </c>
      <c r="K491" s="54">
        <v>20</v>
      </c>
      <c r="L491" s="54">
        <v>480</v>
      </c>
      <c r="M491" s="50" t="s">
        <v>13773</v>
      </c>
      <c r="N491" s="53" t="s">
        <v>13827</v>
      </c>
      <c r="O491" s="53" t="s">
        <v>13859</v>
      </c>
      <c r="P491" s="55" t="s">
        <v>53</v>
      </c>
      <c r="Q491" s="55" t="s">
        <v>54</v>
      </c>
      <c r="R491" s="55" t="s">
        <v>55</v>
      </c>
      <c r="S491" s="56">
        <v>1.4500000000000001E-2</v>
      </c>
      <c r="T491" s="56" t="s">
        <v>7864</v>
      </c>
      <c r="U491" s="57" t="str">
        <f>IF(OR(C491="",H491=""),"",C491*H491)</f>
        <v/>
      </c>
      <c r="V491" s="57" t="str">
        <f>IF(OR(C491="",S491=""),"",S491*C491)</f>
        <v/>
      </c>
      <c r="W491" s="56" t="str">
        <f>IF(OR(C491="",T491=""),"",C491*T491)</f>
        <v/>
      </c>
    </row>
    <row r="492" spans="1:23" ht="20.100000000000001" customHeight="1" x14ac:dyDescent="0.2">
      <c r="A492" s="49" t="s">
        <v>13860</v>
      </c>
      <c r="B492" s="49" t="s">
        <v>13861</v>
      </c>
      <c r="C492" s="50"/>
      <c r="D492" s="51" t="s">
        <v>5480</v>
      </c>
      <c r="E492" s="52">
        <v>225.48</v>
      </c>
      <c r="F492" s="52">
        <f t="shared" si="27"/>
        <v>144.30719999999999</v>
      </c>
      <c r="G492" s="52">
        <f>E492-(25 *E492/100)</f>
        <v>169.10999999999999</v>
      </c>
      <c r="H492" s="52">
        <f>IF(E492="","",E492*(1-$F$3))</f>
        <v>144.30719999999999</v>
      </c>
      <c r="I492" s="53"/>
      <c r="J492" s="54">
        <v>20</v>
      </c>
      <c r="K492" s="54">
        <v>10</v>
      </c>
      <c r="L492" s="54">
        <v>240</v>
      </c>
      <c r="M492" s="50" t="s">
        <v>13773</v>
      </c>
      <c r="N492" s="53" t="s">
        <v>13827</v>
      </c>
      <c r="O492" s="53" t="s">
        <v>13859</v>
      </c>
      <c r="P492" s="55" t="s">
        <v>53</v>
      </c>
      <c r="Q492" s="55" t="s">
        <v>54</v>
      </c>
      <c r="R492" s="55" t="s">
        <v>55</v>
      </c>
      <c r="S492" s="56">
        <v>2.5000000000000001E-2</v>
      </c>
      <c r="T492" s="56" t="s">
        <v>7864</v>
      </c>
      <c r="U492" s="57" t="str">
        <f>IF(OR(C492="",H492=""),"",C492*H492)</f>
        <v/>
      </c>
      <c r="V492" s="57" t="str">
        <f>IF(OR(C492="",S492=""),"",S492*C492)</f>
        <v/>
      </c>
      <c r="W492" s="56" t="str">
        <f>IF(OR(C492="",T492=""),"",C492*T492)</f>
        <v/>
      </c>
    </row>
    <row r="493" spans="1:23" ht="20.100000000000001" customHeight="1" x14ac:dyDescent="0.2">
      <c r="A493" s="49" t="s">
        <v>13943</v>
      </c>
      <c r="B493" s="49" t="s">
        <v>13944</v>
      </c>
      <c r="C493" s="50"/>
      <c r="D493" s="51" t="s">
        <v>209</v>
      </c>
      <c r="E493" s="52">
        <v>22.9</v>
      </c>
      <c r="F493" s="52"/>
      <c r="G493" s="52"/>
      <c r="H493" s="52">
        <f>IF(E493="","",E493*(1-$F$3))</f>
        <v>14.655999999999999</v>
      </c>
      <c r="I493" s="53"/>
      <c r="J493" s="54">
        <v>100</v>
      </c>
      <c r="K493" s="54">
        <v>100</v>
      </c>
      <c r="L493" s="54">
        <v>2400</v>
      </c>
      <c r="M493" s="50" t="s">
        <v>13773</v>
      </c>
      <c r="N493" s="53" t="s">
        <v>13827</v>
      </c>
      <c r="O493" s="53" t="s">
        <v>13936</v>
      </c>
      <c r="P493" s="55" t="s">
        <v>53</v>
      </c>
      <c r="Q493" s="55" t="s">
        <v>54</v>
      </c>
      <c r="R493" s="55" t="s">
        <v>55</v>
      </c>
      <c r="S493" s="56">
        <v>2.7000000000000001E-3</v>
      </c>
      <c r="T493" s="56" t="s">
        <v>13945</v>
      </c>
      <c r="U493" s="57" t="str">
        <f>IF(OR(C493="",H493=""),"",C493*H493)</f>
        <v/>
      </c>
      <c r="V493" s="57" t="str">
        <f>IF(OR(C493="",S493=""),"",S493*C493)</f>
        <v/>
      </c>
      <c r="W493" s="56" t="str">
        <f>IF(OR(C493="",T493=""),"",C493*T493)</f>
        <v/>
      </c>
    </row>
    <row r="494" spans="1:23" ht="20.100000000000001" customHeight="1" x14ac:dyDescent="0.2">
      <c r="A494" s="49" t="s">
        <v>13940</v>
      </c>
      <c r="B494" s="49" t="s">
        <v>13941</v>
      </c>
      <c r="C494" s="50"/>
      <c r="D494" s="51" t="s">
        <v>209</v>
      </c>
      <c r="E494" s="52">
        <v>28.63</v>
      </c>
      <c r="F494" s="52"/>
      <c r="G494" s="52"/>
      <c r="H494" s="52">
        <f>IF(E494="","",E494*(1-$F$3))</f>
        <v>18.3232</v>
      </c>
      <c r="I494" s="53"/>
      <c r="J494" s="54">
        <v>100</v>
      </c>
      <c r="K494" s="54">
        <v>100</v>
      </c>
      <c r="L494" s="54">
        <v>2400</v>
      </c>
      <c r="M494" s="50" t="s">
        <v>13773</v>
      </c>
      <c r="N494" s="53" t="s">
        <v>13827</v>
      </c>
      <c r="O494" s="53" t="s">
        <v>13936</v>
      </c>
      <c r="P494" s="55" t="s">
        <v>53</v>
      </c>
      <c r="Q494" s="55" t="s">
        <v>54</v>
      </c>
      <c r="R494" s="55" t="s">
        <v>55</v>
      </c>
      <c r="S494" s="56">
        <v>3.5000000000000001E-3</v>
      </c>
      <c r="T494" s="56" t="s">
        <v>13942</v>
      </c>
      <c r="U494" s="57" t="str">
        <f>IF(OR(C494="",H494=""),"",C494*H494)</f>
        <v/>
      </c>
      <c r="V494" s="57" t="str">
        <f>IF(OR(C494="",S494=""),"",S494*C494)</f>
        <v/>
      </c>
      <c r="W494" s="56" t="str">
        <f>IF(OR(C494="",T494=""),"",C494*T494)</f>
        <v/>
      </c>
    </row>
    <row r="495" spans="1:23" ht="20.100000000000001" customHeight="1" x14ac:dyDescent="0.2">
      <c r="A495" s="49" t="s">
        <v>13937</v>
      </c>
      <c r="B495" s="49" t="s">
        <v>13938</v>
      </c>
      <c r="C495" s="50"/>
      <c r="D495" s="51" t="s">
        <v>209</v>
      </c>
      <c r="E495" s="52">
        <v>43.41</v>
      </c>
      <c r="F495" s="52"/>
      <c r="G495" s="52"/>
      <c r="H495" s="52">
        <f>IF(E495="","",E495*(1-$F$3))</f>
        <v>27.782399999999999</v>
      </c>
      <c r="I495" s="53"/>
      <c r="J495" s="54">
        <v>50</v>
      </c>
      <c r="K495" s="54">
        <v>50</v>
      </c>
      <c r="L495" s="54">
        <v>1200</v>
      </c>
      <c r="M495" s="50" t="s">
        <v>13773</v>
      </c>
      <c r="N495" s="53" t="s">
        <v>13827</v>
      </c>
      <c r="O495" s="53" t="s">
        <v>13936</v>
      </c>
      <c r="P495" s="55" t="s">
        <v>53</v>
      </c>
      <c r="Q495" s="55" t="s">
        <v>54</v>
      </c>
      <c r="R495" s="55" t="s">
        <v>55</v>
      </c>
      <c r="S495" s="56">
        <v>5.7000000000000002E-3</v>
      </c>
      <c r="T495" s="56" t="s">
        <v>13939</v>
      </c>
      <c r="U495" s="57" t="str">
        <f>IF(OR(C495="",H495=""),"",C495*H495)</f>
        <v/>
      </c>
      <c r="V495" s="57" t="str">
        <f>IF(OR(C495="",S495=""),"",S495*C495)</f>
        <v/>
      </c>
      <c r="W495" s="56" t="str">
        <f>IF(OR(C495="",T495=""),"",C495*T495)</f>
        <v/>
      </c>
    </row>
    <row r="496" spans="1:23" ht="20.100000000000001" customHeight="1" x14ac:dyDescent="0.2">
      <c r="A496" s="49" t="s">
        <v>15191</v>
      </c>
      <c r="B496" s="49" t="s">
        <v>15192</v>
      </c>
      <c r="C496" s="50"/>
      <c r="D496" s="51" t="s">
        <v>5480</v>
      </c>
      <c r="E496" s="52">
        <v>85.01</v>
      </c>
      <c r="F496" s="52"/>
      <c r="G496" s="52"/>
      <c r="H496" s="52">
        <f>IF(E496="","",E496*(1-$F$3))</f>
        <v>54.406400000000005</v>
      </c>
      <c r="I496" s="53"/>
      <c r="J496" s="54">
        <v>1</v>
      </c>
      <c r="K496" s="54">
        <v>10</v>
      </c>
      <c r="L496" s="54">
        <v>60</v>
      </c>
      <c r="M496" s="50" t="s">
        <v>13773</v>
      </c>
      <c r="N496" s="53" t="s">
        <v>14789</v>
      </c>
      <c r="O496" s="53" t="s">
        <v>15121</v>
      </c>
      <c r="P496" s="55" t="s">
        <v>53</v>
      </c>
      <c r="Q496" s="55" t="s">
        <v>54</v>
      </c>
      <c r="R496" s="55" t="s">
        <v>55</v>
      </c>
      <c r="S496" s="56">
        <v>1</v>
      </c>
      <c r="T496" s="56" t="s">
        <v>13469</v>
      </c>
      <c r="U496" s="57" t="str">
        <f>IF(OR(C496="",H496=""),"",C496*H496)</f>
        <v/>
      </c>
      <c r="V496" s="57" t="str">
        <f>IF(OR(C496="",S496=""),"",S496*C496)</f>
        <v/>
      </c>
      <c r="W496" s="56" t="str">
        <f>IF(OR(C496="",T496=""),"",C496*T496)</f>
        <v/>
      </c>
    </row>
    <row r="497" spans="1:23" ht="20.100000000000001" customHeight="1" x14ac:dyDescent="0.2">
      <c r="A497" s="49" t="s">
        <v>15199</v>
      </c>
      <c r="B497" s="49" t="s">
        <v>15200</v>
      </c>
      <c r="C497" s="50"/>
      <c r="D497" s="51" t="s">
        <v>5480</v>
      </c>
      <c r="E497" s="52">
        <v>85.01</v>
      </c>
      <c r="F497" s="52"/>
      <c r="G497" s="52"/>
      <c r="H497" s="52">
        <f>IF(E497="","",E497*(1-$F$3))</f>
        <v>54.406400000000005</v>
      </c>
      <c r="I497" s="53"/>
      <c r="J497" s="54">
        <v>1</v>
      </c>
      <c r="K497" s="54">
        <v>10</v>
      </c>
      <c r="L497" s="54">
        <v>60</v>
      </c>
      <c r="M497" s="50" t="s">
        <v>13773</v>
      </c>
      <c r="N497" s="53" t="s">
        <v>14789</v>
      </c>
      <c r="O497" s="53" t="s">
        <v>15121</v>
      </c>
      <c r="P497" s="55" t="s">
        <v>53</v>
      </c>
      <c r="Q497" s="55" t="s">
        <v>54</v>
      </c>
      <c r="R497" s="55" t="s">
        <v>55</v>
      </c>
      <c r="S497" s="56">
        <v>1</v>
      </c>
      <c r="T497" s="56" t="s">
        <v>13469</v>
      </c>
      <c r="U497" s="57" t="str">
        <f>IF(OR(C497="",H497=""),"",C497*H497)</f>
        <v/>
      </c>
      <c r="V497" s="57" t="str">
        <f>IF(OR(C497="",S497=""),"",S497*C497)</f>
        <v/>
      </c>
      <c r="W497" s="56" t="str">
        <f>IF(OR(C497="",T497=""),"",C497*T497)</f>
        <v/>
      </c>
    </row>
    <row r="498" spans="1:23" ht="20.100000000000001" customHeight="1" x14ac:dyDescent="0.2">
      <c r="A498" s="49" t="s">
        <v>17310</v>
      </c>
      <c r="B498" s="49" t="s">
        <v>17311</v>
      </c>
      <c r="C498" s="50"/>
      <c r="D498" s="51" t="s">
        <v>209</v>
      </c>
      <c r="E498" s="52">
        <v>398.3</v>
      </c>
      <c r="F498" s="52">
        <f t="shared" ref="F498:F499" si="28">E498-(36*E498/100)</f>
        <v>254.91200000000001</v>
      </c>
      <c r="G498" s="52">
        <f>E498-(25 *E498/100)</f>
        <v>298.72500000000002</v>
      </c>
      <c r="H498" s="52">
        <f>IF(E498="","",E498*(1-$F$3))</f>
        <v>254.91200000000001</v>
      </c>
      <c r="I498" s="53"/>
      <c r="J498" s="54">
        <v>1</v>
      </c>
      <c r="K498" s="54">
        <v>5</v>
      </c>
      <c r="L498" s="54">
        <v>60</v>
      </c>
      <c r="M498" s="50" t="s">
        <v>16692</v>
      </c>
      <c r="N498" s="53" t="s">
        <v>17292</v>
      </c>
      <c r="O498" s="53"/>
      <c r="P498" s="55" t="s">
        <v>53</v>
      </c>
      <c r="Q498" s="55" t="s">
        <v>54</v>
      </c>
      <c r="R498" s="55" t="s">
        <v>55</v>
      </c>
      <c r="S498" s="56">
        <v>0.17199999999999999</v>
      </c>
      <c r="T498" s="56" t="s">
        <v>17309</v>
      </c>
      <c r="U498" s="57" t="str">
        <f>IF(OR(C498="",H498=""),"",C498*H498)</f>
        <v/>
      </c>
      <c r="V498" s="57" t="str">
        <f>IF(OR(C498="",S498=""),"",S498*C498)</f>
        <v/>
      </c>
      <c r="W498" s="56" t="str">
        <f>IF(OR(C498="",T498=""),"",C498*T498)</f>
        <v/>
      </c>
    </row>
    <row r="499" spans="1:23" ht="20.100000000000001" customHeight="1" x14ac:dyDescent="0.2">
      <c r="A499" s="49" t="s">
        <v>17307</v>
      </c>
      <c r="B499" s="49" t="s">
        <v>17308</v>
      </c>
      <c r="C499" s="50"/>
      <c r="D499" s="51" t="s">
        <v>209</v>
      </c>
      <c r="E499" s="52">
        <v>369.67</v>
      </c>
      <c r="F499" s="52">
        <f t="shared" si="28"/>
        <v>236.58880000000002</v>
      </c>
      <c r="G499" s="52">
        <f>E499-(25 *E499/100)</f>
        <v>277.2525</v>
      </c>
      <c r="H499" s="52">
        <f>IF(E499="","",E499*(1-$F$3))</f>
        <v>236.58880000000002</v>
      </c>
      <c r="I499" s="53"/>
      <c r="J499" s="54">
        <v>1</v>
      </c>
      <c r="K499" s="54">
        <v>5</v>
      </c>
      <c r="L499" s="54">
        <v>60</v>
      </c>
      <c r="M499" s="50" t="s">
        <v>16692</v>
      </c>
      <c r="N499" s="53" t="s">
        <v>17292</v>
      </c>
      <c r="O499" s="53"/>
      <c r="P499" s="55" t="s">
        <v>53</v>
      </c>
      <c r="Q499" s="55" t="s">
        <v>54</v>
      </c>
      <c r="R499" s="55" t="s">
        <v>55</v>
      </c>
      <c r="S499" s="56">
        <v>0.16400000000000001</v>
      </c>
      <c r="T499" s="56" t="s">
        <v>17309</v>
      </c>
      <c r="U499" s="57" t="str">
        <f>IF(OR(C499="",H499=""),"",C499*H499)</f>
        <v/>
      </c>
      <c r="V499" s="57" t="str">
        <f>IF(OR(C499="",S499=""),"",S499*C499)</f>
        <v/>
      </c>
      <c r="W499" s="56" t="str">
        <f>IF(OR(C499="",T499=""),"",C499*T499)</f>
        <v/>
      </c>
    </row>
    <row r="500" spans="1:23" ht="20.100000000000001" customHeight="1" x14ac:dyDescent="0.2">
      <c r="A500" s="49" t="s">
        <v>17097</v>
      </c>
      <c r="B500" s="49" t="s">
        <v>17098</v>
      </c>
      <c r="C500" s="50"/>
      <c r="D500" s="51" t="s">
        <v>209</v>
      </c>
      <c r="E500" s="52">
        <v>84.67</v>
      </c>
      <c r="F500" s="52"/>
      <c r="G500" s="52"/>
      <c r="H500" s="52">
        <f>IF(E500="","",E500*(1-$F$3))</f>
        <v>54.188800000000001</v>
      </c>
      <c r="I500" s="53"/>
      <c r="J500" s="54">
        <v>1</v>
      </c>
      <c r="K500" s="54">
        <v>10</v>
      </c>
      <c r="L500" s="54">
        <v>100</v>
      </c>
      <c r="M500" s="50" t="s">
        <v>16692</v>
      </c>
      <c r="N500" s="53" t="s">
        <v>17095</v>
      </c>
      <c r="O500" s="53" t="s">
        <v>17096</v>
      </c>
      <c r="P500" s="55" t="s">
        <v>53</v>
      </c>
      <c r="Q500" s="55" t="s">
        <v>2994</v>
      </c>
      <c r="R500" s="55" t="s">
        <v>55</v>
      </c>
      <c r="S500" s="56">
        <v>8.1600000000000006E-2</v>
      </c>
      <c r="T500" s="56" t="s">
        <v>17099</v>
      </c>
      <c r="U500" s="57" t="str">
        <f>IF(OR(C500="",H500=""),"",C500*H500)</f>
        <v/>
      </c>
      <c r="V500" s="57" t="str">
        <f>IF(OR(C500="",S500=""),"",S500*C500)</f>
        <v/>
      </c>
      <c r="W500" s="56" t="str">
        <f>IF(OR(C500="",T500=""),"",C500*T500)</f>
        <v/>
      </c>
    </row>
    <row r="501" spans="1:23" ht="20.100000000000001" customHeight="1" x14ac:dyDescent="0.2">
      <c r="A501" s="49" t="s">
        <v>17100</v>
      </c>
      <c r="B501" s="49" t="s">
        <v>17101</v>
      </c>
      <c r="C501" s="50"/>
      <c r="D501" s="51" t="s">
        <v>209</v>
      </c>
      <c r="E501" s="52">
        <v>651.16</v>
      </c>
      <c r="F501" s="52"/>
      <c r="G501" s="52"/>
      <c r="H501" s="52">
        <f>IF(E501="","",E501*(1-$F$3))</f>
        <v>416.74239999999998</v>
      </c>
      <c r="I501" s="53"/>
      <c r="J501" s="54">
        <v>1</v>
      </c>
      <c r="K501" s="54">
        <v>10</v>
      </c>
      <c r="L501" s="54">
        <v>100</v>
      </c>
      <c r="M501" s="50" t="s">
        <v>16692</v>
      </c>
      <c r="N501" s="53" t="s">
        <v>17095</v>
      </c>
      <c r="O501" s="53" t="s">
        <v>17096</v>
      </c>
      <c r="P501" s="55" t="s">
        <v>53</v>
      </c>
      <c r="Q501" s="55" t="s">
        <v>2994</v>
      </c>
      <c r="R501" s="55" t="s">
        <v>55</v>
      </c>
      <c r="S501" s="56">
        <v>8.1600000000000006E-2</v>
      </c>
      <c r="T501" s="56" t="s">
        <v>17099</v>
      </c>
      <c r="U501" s="57" t="str">
        <f>IF(OR(C501="",H501=""),"",C501*H501)</f>
        <v/>
      </c>
      <c r="V501" s="57" t="str">
        <f>IF(OR(C501="",S501=""),"",S501*C501)</f>
        <v/>
      </c>
      <c r="W501" s="56" t="str">
        <f>IF(OR(C501="",T501=""),"",C501*T501)</f>
        <v/>
      </c>
    </row>
    <row r="502" spans="1:23" ht="20.100000000000001" customHeight="1" x14ac:dyDescent="0.2">
      <c r="A502" s="49" t="s">
        <v>17102</v>
      </c>
      <c r="B502" s="49" t="s">
        <v>17103</v>
      </c>
      <c r="C502" s="50"/>
      <c r="D502" s="51" t="s">
        <v>209</v>
      </c>
      <c r="E502" s="52">
        <v>138.78</v>
      </c>
      <c r="F502" s="52"/>
      <c r="G502" s="52"/>
      <c r="H502" s="52">
        <f>IF(E502="","",E502*(1-$F$3))</f>
        <v>88.819200000000009</v>
      </c>
      <c r="I502" s="53"/>
      <c r="J502" s="54">
        <v>1</v>
      </c>
      <c r="K502" s="54">
        <v>10</v>
      </c>
      <c r="L502" s="54">
        <v>100</v>
      </c>
      <c r="M502" s="50" t="s">
        <v>16692</v>
      </c>
      <c r="N502" s="53" t="s">
        <v>17095</v>
      </c>
      <c r="O502" s="53" t="s">
        <v>17096</v>
      </c>
      <c r="P502" s="55" t="s">
        <v>53</v>
      </c>
      <c r="Q502" s="55" t="s">
        <v>2994</v>
      </c>
      <c r="R502" s="55" t="s">
        <v>55</v>
      </c>
      <c r="S502" s="56">
        <v>8.1600000000000006E-2</v>
      </c>
      <c r="T502" s="56" t="s">
        <v>17099</v>
      </c>
      <c r="U502" s="57" t="str">
        <f>IF(OR(C502="",H502=""),"",C502*H502)</f>
        <v/>
      </c>
      <c r="V502" s="57" t="str">
        <f>IF(OR(C502="",S502=""),"",S502*C502)</f>
        <v/>
      </c>
      <c r="W502" s="56" t="str">
        <f>IF(OR(C502="",T502=""),"",C502*T502)</f>
        <v/>
      </c>
    </row>
    <row r="503" spans="1:23" ht="20.100000000000001" customHeight="1" x14ac:dyDescent="0.2">
      <c r="A503" s="49" t="s">
        <v>17128</v>
      </c>
      <c r="B503" s="49" t="s">
        <v>17129</v>
      </c>
      <c r="C503" s="50"/>
      <c r="D503" s="51" t="s">
        <v>209</v>
      </c>
      <c r="E503" s="52">
        <v>592.41</v>
      </c>
      <c r="F503" s="52"/>
      <c r="G503" s="52"/>
      <c r="H503" s="52">
        <f>IF(E503="","",E503*(1-$F$3))</f>
        <v>379.14240000000001</v>
      </c>
      <c r="I503" s="53"/>
      <c r="J503" s="54">
        <v>1</v>
      </c>
      <c r="K503" s="54">
        <v>10</v>
      </c>
      <c r="L503" s="54">
        <v>100</v>
      </c>
      <c r="M503" s="50" t="s">
        <v>16692</v>
      </c>
      <c r="N503" s="53" t="s">
        <v>17095</v>
      </c>
      <c r="O503" s="53" t="s">
        <v>17096</v>
      </c>
      <c r="P503" s="55" t="s">
        <v>53</v>
      </c>
      <c r="Q503" s="55" t="s">
        <v>2994</v>
      </c>
      <c r="R503" s="55" t="s">
        <v>55</v>
      </c>
      <c r="S503" s="56">
        <v>8.1600000000000006E-2</v>
      </c>
      <c r="T503" s="56" t="s">
        <v>17099</v>
      </c>
      <c r="U503" s="57" t="str">
        <f>IF(OR(C503="",H503=""),"",C503*H503)</f>
        <v/>
      </c>
      <c r="V503" s="57" t="str">
        <f>IF(OR(C503="",S503=""),"",S503*C503)</f>
        <v/>
      </c>
      <c r="W503" s="56" t="str">
        <f>IF(OR(C503="",T503=""),"",C503*T503)</f>
        <v/>
      </c>
    </row>
    <row r="504" spans="1:23" ht="20.100000000000001" customHeight="1" x14ac:dyDescent="0.2">
      <c r="A504" s="49" t="s">
        <v>17171</v>
      </c>
      <c r="B504" s="49" t="s">
        <v>17172</v>
      </c>
      <c r="C504" s="50"/>
      <c r="D504" s="51" t="s">
        <v>209</v>
      </c>
      <c r="E504" s="52">
        <v>84.67</v>
      </c>
      <c r="F504" s="52"/>
      <c r="G504" s="52"/>
      <c r="H504" s="52">
        <f>IF(E504="","",E504*(1-$F$3))</f>
        <v>54.188800000000001</v>
      </c>
      <c r="I504" s="53"/>
      <c r="J504" s="54">
        <v>1</v>
      </c>
      <c r="K504" s="54">
        <v>10</v>
      </c>
      <c r="L504" s="54">
        <v>100</v>
      </c>
      <c r="M504" s="50" t="s">
        <v>16692</v>
      </c>
      <c r="N504" s="53" t="s">
        <v>17095</v>
      </c>
      <c r="O504" s="53" t="s">
        <v>17163</v>
      </c>
      <c r="P504" s="55" t="s">
        <v>53</v>
      </c>
      <c r="Q504" s="55" t="s">
        <v>2994</v>
      </c>
      <c r="R504" s="55" t="s">
        <v>55</v>
      </c>
      <c r="S504" s="56">
        <v>8.1600000000000006E-2</v>
      </c>
      <c r="T504" s="56" t="s">
        <v>17099</v>
      </c>
      <c r="U504" s="57" t="str">
        <f>IF(OR(C504="",H504=""),"",C504*H504)</f>
        <v/>
      </c>
      <c r="V504" s="57" t="str">
        <f>IF(OR(C504="",S504=""),"",S504*C504)</f>
        <v/>
      </c>
      <c r="W504" s="56" t="str">
        <f>IF(OR(C504="",T504=""),"",C504*T504)</f>
        <v/>
      </c>
    </row>
    <row r="505" spans="1:23" ht="20.100000000000001" customHeight="1" x14ac:dyDescent="0.2">
      <c r="A505" s="49" t="s">
        <v>17173</v>
      </c>
      <c r="B505" s="49" t="s">
        <v>17174</v>
      </c>
      <c r="C505" s="50"/>
      <c r="D505" s="51" t="s">
        <v>209</v>
      </c>
      <c r="E505" s="52">
        <v>651.16</v>
      </c>
      <c r="F505" s="52"/>
      <c r="G505" s="52"/>
      <c r="H505" s="52">
        <f>IF(E505="","",E505*(1-$F$3))</f>
        <v>416.74239999999998</v>
      </c>
      <c r="I505" s="53"/>
      <c r="J505" s="54">
        <v>1</v>
      </c>
      <c r="K505" s="54">
        <v>10</v>
      </c>
      <c r="L505" s="54">
        <v>100</v>
      </c>
      <c r="M505" s="50" t="s">
        <v>16692</v>
      </c>
      <c r="N505" s="53" t="s">
        <v>17095</v>
      </c>
      <c r="O505" s="53" t="s">
        <v>17163</v>
      </c>
      <c r="P505" s="55" t="s">
        <v>53</v>
      </c>
      <c r="Q505" s="55" t="s">
        <v>2994</v>
      </c>
      <c r="R505" s="55" t="s">
        <v>55</v>
      </c>
      <c r="S505" s="56">
        <v>8.1600000000000006E-2</v>
      </c>
      <c r="T505" s="56" t="s">
        <v>17099</v>
      </c>
      <c r="U505" s="57" t="str">
        <f>IF(OR(C505="",H505=""),"",C505*H505)</f>
        <v/>
      </c>
      <c r="V505" s="57" t="str">
        <f>IF(OR(C505="",S505=""),"",S505*C505)</f>
        <v/>
      </c>
      <c r="W505" s="56" t="str">
        <f>IF(OR(C505="",T505=""),"",C505*T505)</f>
        <v/>
      </c>
    </row>
    <row r="506" spans="1:23" ht="20.100000000000001" customHeight="1" x14ac:dyDescent="0.2">
      <c r="A506" s="49" t="s">
        <v>17175</v>
      </c>
      <c r="B506" s="49" t="s">
        <v>17176</v>
      </c>
      <c r="C506" s="50"/>
      <c r="D506" s="51" t="s">
        <v>209</v>
      </c>
      <c r="E506" s="52">
        <v>138.78</v>
      </c>
      <c r="F506" s="52"/>
      <c r="G506" s="52"/>
      <c r="H506" s="52">
        <f>IF(E506="","",E506*(1-$F$3))</f>
        <v>88.819200000000009</v>
      </c>
      <c r="I506" s="53"/>
      <c r="J506" s="54">
        <v>1</v>
      </c>
      <c r="K506" s="54">
        <v>10</v>
      </c>
      <c r="L506" s="54">
        <v>100</v>
      </c>
      <c r="M506" s="50" t="s">
        <v>16692</v>
      </c>
      <c r="N506" s="53" t="s">
        <v>17095</v>
      </c>
      <c r="O506" s="53" t="s">
        <v>17163</v>
      </c>
      <c r="P506" s="55" t="s">
        <v>53</v>
      </c>
      <c r="Q506" s="55" t="s">
        <v>2994</v>
      </c>
      <c r="R506" s="55" t="s">
        <v>55</v>
      </c>
      <c r="S506" s="56">
        <v>8.1600000000000006E-2</v>
      </c>
      <c r="T506" s="56" t="s">
        <v>17099</v>
      </c>
      <c r="U506" s="57" t="str">
        <f>IF(OR(C506="",H506=""),"",C506*H506)</f>
        <v/>
      </c>
      <c r="V506" s="57" t="str">
        <f>IF(OR(C506="",S506=""),"",S506*C506)</f>
        <v/>
      </c>
      <c r="W506" s="56" t="str">
        <f>IF(OR(C506="",T506=""),"",C506*T506)</f>
        <v/>
      </c>
    </row>
    <row r="507" spans="1:23" ht="20.100000000000001" customHeight="1" x14ac:dyDescent="0.2">
      <c r="A507" s="49" t="s">
        <v>17179</v>
      </c>
      <c r="B507" s="49" t="s">
        <v>17180</v>
      </c>
      <c r="C507" s="50"/>
      <c r="D507" s="51" t="s">
        <v>209</v>
      </c>
      <c r="E507" s="52">
        <v>201.38</v>
      </c>
      <c r="F507" s="52"/>
      <c r="G507" s="52"/>
      <c r="H507" s="52">
        <f>IF(E507="","",E507*(1-$F$3))</f>
        <v>128.88319999999999</v>
      </c>
      <c r="I507" s="53"/>
      <c r="J507" s="54">
        <v>1</v>
      </c>
      <c r="K507" s="54">
        <v>10</v>
      </c>
      <c r="L507" s="54">
        <v>100</v>
      </c>
      <c r="M507" s="50" t="s">
        <v>16692</v>
      </c>
      <c r="N507" s="53" t="s">
        <v>17095</v>
      </c>
      <c r="O507" s="53" t="s">
        <v>17163</v>
      </c>
      <c r="P507" s="55" t="s">
        <v>53</v>
      </c>
      <c r="Q507" s="55" t="s">
        <v>2994</v>
      </c>
      <c r="R507" s="55" t="s">
        <v>55</v>
      </c>
      <c r="S507" s="56">
        <v>8.1600000000000006E-2</v>
      </c>
      <c r="T507" s="56" t="s">
        <v>17099</v>
      </c>
      <c r="U507" s="57" t="str">
        <f>IF(OR(C507="",H507=""),"",C507*H507)</f>
        <v/>
      </c>
      <c r="V507" s="57" t="str">
        <f>IF(OR(C507="",S507=""),"",S507*C507)</f>
        <v/>
      </c>
      <c r="W507" s="56" t="str">
        <f>IF(OR(C507="",T507=""),"",C507*T507)</f>
        <v/>
      </c>
    </row>
    <row r="508" spans="1:23" ht="20.100000000000001" customHeight="1" x14ac:dyDescent="0.2">
      <c r="A508" s="49" t="s">
        <v>17181</v>
      </c>
      <c r="B508" s="49" t="s">
        <v>17182</v>
      </c>
      <c r="C508" s="50"/>
      <c r="D508" s="51" t="s">
        <v>209</v>
      </c>
      <c r="E508" s="52">
        <v>592.41</v>
      </c>
      <c r="F508" s="52"/>
      <c r="G508" s="52"/>
      <c r="H508" s="52">
        <f>IF(E508="","",E508*(1-$F$3))</f>
        <v>379.14240000000001</v>
      </c>
      <c r="I508" s="53"/>
      <c r="J508" s="54">
        <v>1</v>
      </c>
      <c r="K508" s="54">
        <v>10</v>
      </c>
      <c r="L508" s="54">
        <v>100</v>
      </c>
      <c r="M508" s="50" t="s">
        <v>16692</v>
      </c>
      <c r="N508" s="53" t="s">
        <v>17095</v>
      </c>
      <c r="O508" s="53" t="s">
        <v>17163</v>
      </c>
      <c r="P508" s="55" t="s">
        <v>53</v>
      </c>
      <c r="Q508" s="55" t="s">
        <v>2994</v>
      </c>
      <c r="R508" s="55" t="s">
        <v>55</v>
      </c>
      <c r="S508" s="56">
        <v>8.1600000000000006E-2</v>
      </c>
      <c r="T508" s="56" t="s">
        <v>17099</v>
      </c>
      <c r="U508" s="57" t="str">
        <f>IF(OR(C508="",H508=""),"",C508*H508)</f>
        <v/>
      </c>
      <c r="V508" s="57" t="str">
        <f>IF(OR(C508="",S508=""),"",S508*C508)</f>
        <v/>
      </c>
      <c r="W508" s="56" t="str">
        <f>IF(OR(C508="",T508=""),"",C508*T508)</f>
        <v/>
      </c>
    </row>
    <row r="509" spans="1:23" ht="20.100000000000001" customHeight="1" x14ac:dyDescent="0.2">
      <c r="A509" s="49" t="s">
        <v>17169</v>
      </c>
      <c r="B509" s="49" t="s">
        <v>17170</v>
      </c>
      <c r="C509" s="50"/>
      <c r="D509" s="51" t="s">
        <v>209</v>
      </c>
      <c r="E509" s="52">
        <v>84.67</v>
      </c>
      <c r="F509" s="52"/>
      <c r="G509" s="52"/>
      <c r="H509" s="52">
        <f>IF(E509="","",E509*(1-$F$3))</f>
        <v>54.188800000000001</v>
      </c>
      <c r="I509" s="53"/>
      <c r="J509" s="54">
        <v>1</v>
      </c>
      <c r="K509" s="54">
        <v>10</v>
      </c>
      <c r="L509" s="54">
        <v>100</v>
      </c>
      <c r="M509" s="50" t="s">
        <v>16692</v>
      </c>
      <c r="N509" s="53" t="s">
        <v>17095</v>
      </c>
      <c r="O509" s="53" t="s">
        <v>17163</v>
      </c>
      <c r="P509" s="55" t="s">
        <v>53</v>
      </c>
      <c r="Q509" s="55" t="s">
        <v>2994</v>
      </c>
      <c r="R509" s="55" t="s">
        <v>55</v>
      </c>
      <c r="S509" s="56">
        <v>8.1600000000000006E-2</v>
      </c>
      <c r="T509" s="56" t="s">
        <v>17099</v>
      </c>
      <c r="U509" s="57" t="str">
        <f>IF(OR(C509="",H509=""),"",C509*H509)</f>
        <v/>
      </c>
      <c r="V509" s="57" t="str">
        <f>IF(OR(C509="",S509=""),"",S509*C509)</f>
        <v/>
      </c>
      <c r="W509" s="56" t="str">
        <f>IF(OR(C509="",T509=""),"",C509*T509)</f>
        <v/>
      </c>
    </row>
    <row r="510" spans="1:23" ht="20.100000000000001" customHeight="1" x14ac:dyDescent="0.2">
      <c r="A510" s="49" t="s">
        <v>19145</v>
      </c>
      <c r="B510" s="49" t="s">
        <v>19146</v>
      </c>
      <c r="C510" s="50"/>
      <c r="D510" s="51" t="s">
        <v>5480</v>
      </c>
      <c r="E510" s="52">
        <v>143.44999999999999</v>
      </c>
      <c r="F510" s="52"/>
      <c r="G510" s="52"/>
      <c r="H510" s="52">
        <f>IF(E510="","",E510*(1-$F$3))</f>
        <v>91.807999999999993</v>
      </c>
      <c r="I510" s="53"/>
      <c r="J510" s="54">
        <v>1</v>
      </c>
      <c r="K510" s="54">
        <v>10</v>
      </c>
      <c r="L510" s="54">
        <v>60</v>
      </c>
      <c r="M510" s="50" t="s">
        <v>18064</v>
      </c>
      <c r="N510" s="53" t="s">
        <v>18761</v>
      </c>
      <c r="O510" s="53" t="s">
        <v>19121</v>
      </c>
      <c r="P510" s="55" t="s">
        <v>53</v>
      </c>
      <c r="Q510" s="55" t="s">
        <v>54</v>
      </c>
      <c r="R510" s="55" t="s">
        <v>55</v>
      </c>
      <c r="S510" s="56">
        <v>0.09</v>
      </c>
      <c r="T510" s="56" t="s">
        <v>18799</v>
      </c>
      <c r="U510" s="57" t="str">
        <f>IF(OR(C510="",H510=""),"",C510*H510)</f>
        <v/>
      </c>
      <c r="V510" s="57" t="str">
        <f>IF(OR(C510="",S510=""),"",S510*C510)</f>
        <v/>
      </c>
      <c r="W510" s="56" t="str">
        <f>IF(OR(C510="",T510=""),"",C510*T510)</f>
        <v/>
      </c>
    </row>
    <row r="511" spans="1:23" ht="20.100000000000001" customHeight="1" x14ac:dyDescent="0.2">
      <c r="A511" s="49" t="s">
        <v>19147</v>
      </c>
      <c r="B511" s="49" t="s">
        <v>19148</v>
      </c>
      <c r="C511" s="50"/>
      <c r="D511" s="51" t="s">
        <v>5480</v>
      </c>
      <c r="E511" s="52">
        <v>214.87</v>
      </c>
      <c r="F511" s="52"/>
      <c r="G511" s="52"/>
      <c r="H511" s="52">
        <f>IF(E511="","",E511*(1-$F$3))</f>
        <v>137.51680000000002</v>
      </c>
      <c r="I511" s="53"/>
      <c r="J511" s="54">
        <v>1</v>
      </c>
      <c r="K511" s="54">
        <v>10</v>
      </c>
      <c r="L511" s="54">
        <v>60</v>
      </c>
      <c r="M511" s="50" t="s">
        <v>18064</v>
      </c>
      <c r="N511" s="53" t="s">
        <v>18761</v>
      </c>
      <c r="O511" s="53" t="s">
        <v>19121</v>
      </c>
      <c r="P511" s="55" t="s">
        <v>53</v>
      </c>
      <c r="Q511" s="55" t="s">
        <v>54</v>
      </c>
      <c r="R511" s="55" t="s">
        <v>55</v>
      </c>
      <c r="S511" s="56">
        <v>0.11600000000000001</v>
      </c>
      <c r="T511" s="56" t="s">
        <v>18807</v>
      </c>
      <c r="U511" s="57" t="str">
        <f>IF(OR(C511="",H511=""),"",C511*H511)</f>
        <v/>
      </c>
      <c r="V511" s="57" t="str">
        <f>IF(OR(C511="",S511=""),"",S511*C511)</f>
        <v/>
      </c>
      <c r="W511" s="56" t="str">
        <f>IF(OR(C511="",T511=""),"",C511*T511)</f>
        <v/>
      </c>
    </row>
    <row r="512" spans="1:23" ht="20.100000000000001" customHeight="1" x14ac:dyDescent="0.2">
      <c r="A512" s="49" t="s">
        <v>19153</v>
      </c>
      <c r="B512" s="49" t="s">
        <v>19154</v>
      </c>
      <c r="C512" s="50"/>
      <c r="D512" s="51" t="s">
        <v>5480</v>
      </c>
      <c r="E512" s="52">
        <v>26.87</v>
      </c>
      <c r="F512" s="52"/>
      <c r="G512" s="52"/>
      <c r="H512" s="52">
        <f>IF(E512="","",E512*(1-$F$3))</f>
        <v>17.1968</v>
      </c>
      <c r="I512" s="53"/>
      <c r="J512" s="54">
        <v>1</v>
      </c>
      <c r="K512" s="54">
        <v>25</v>
      </c>
      <c r="L512" s="54">
        <v>250</v>
      </c>
      <c r="M512" s="50" t="s">
        <v>18064</v>
      </c>
      <c r="N512" s="53" t="s">
        <v>18761</v>
      </c>
      <c r="O512" s="53" t="s">
        <v>19121</v>
      </c>
      <c r="P512" s="55" t="s">
        <v>53</v>
      </c>
      <c r="Q512" s="55" t="s">
        <v>54</v>
      </c>
      <c r="R512" s="55" t="s">
        <v>55</v>
      </c>
      <c r="S512" s="56">
        <v>0.01</v>
      </c>
      <c r="T512" s="56" t="s">
        <v>18768</v>
      </c>
      <c r="U512" s="57" t="str">
        <f>IF(OR(C512="",H512=""),"",C512*H512)</f>
        <v/>
      </c>
      <c r="V512" s="57" t="str">
        <f>IF(OR(C512="",S512=""),"",S512*C512)</f>
        <v/>
      </c>
      <c r="W512" s="56" t="str">
        <f>IF(OR(C512="",T512=""),"",C512*T512)</f>
        <v/>
      </c>
    </row>
    <row r="513" spans="1:23" ht="20.100000000000001" customHeight="1" x14ac:dyDescent="0.2">
      <c r="A513" s="49" t="s">
        <v>19170</v>
      </c>
      <c r="B513" s="49" t="s">
        <v>19171</v>
      </c>
      <c r="C513" s="50"/>
      <c r="D513" s="51" t="s">
        <v>5480</v>
      </c>
      <c r="E513" s="52">
        <v>26.87</v>
      </c>
      <c r="F513" s="52"/>
      <c r="G513" s="52"/>
      <c r="H513" s="52">
        <f>IF(E513="","",E513*(1-$F$3))</f>
        <v>17.1968</v>
      </c>
      <c r="I513" s="53"/>
      <c r="J513" s="54">
        <v>1</v>
      </c>
      <c r="K513" s="54">
        <v>25</v>
      </c>
      <c r="L513" s="54">
        <v>250</v>
      </c>
      <c r="M513" s="50" t="s">
        <v>18064</v>
      </c>
      <c r="N513" s="53" t="s">
        <v>18761</v>
      </c>
      <c r="O513" s="53" t="s">
        <v>19121</v>
      </c>
      <c r="P513" s="55" t="s">
        <v>53</v>
      </c>
      <c r="Q513" s="55" t="s">
        <v>54</v>
      </c>
      <c r="R513" s="55" t="s">
        <v>55</v>
      </c>
      <c r="S513" s="56">
        <v>0.01</v>
      </c>
      <c r="T513" s="56" t="s">
        <v>18768</v>
      </c>
      <c r="U513" s="57" t="str">
        <f>IF(OR(C513="",H513=""),"",C513*H513)</f>
        <v/>
      </c>
      <c r="V513" s="57" t="str">
        <f>IF(OR(C513="",S513=""),"",S513*C513)</f>
        <v/>
      </c>
      <c r="W513" s="56" t="str">
        <f>IF(OR(C513="",T513=""),"",C513*T513)</f>
        <v/>
      </c>
    </row>
    <row r="514" spans="1:23" ht="20.100000000000001" customHeight="1" x14ac:dyDescent="0.2">
      <c r="A514" s="49" t="s">
        <v>19155</v>
      </c>
      <c r="B514" s="49" t="s">
        <v>19156</v>
      </c>
      <c r="C514" s="50"/>
      <c r="D514" s="51" t="s">
        <v>5480</v>
      </c>
      <c r="E514" s="52">
        <v>38.4</v>
      </c>
      <c r="F514" s="52"/>
      <c r="G514" s="52"/>
      <c r="H514" s="52">
        <f>IF(E514="","",E514*(1-$F$3))</f>
        <v>24.576000000000001</v>
      </c>
      <c r="I514" s="53"/>
      <c r="J514" s="54">
        <v>1</v>
      </c>
      <c r="K514" s="54">
        <v>25</v>
      </c>
      <c r="L514" s="54">
        <v>250</v>
      </c>
      <c r="M514" s="50" t="s">
        <v>18064</v>
      </c>
      <c r="N514" s="53" t="s">
        <v>18761</v>
      </c>
      <c r="O514" s="53" t="s">
        <v>19121</v>
      </c>
      <c r="P514" s="55" t="s">
        <v>53</v>
      </c>
      <c r="Q514" s="55" t="s">
        <v>54</v>
      </c>
      <c r="R514" s="55" t="s">
        <v>55</v>
      </c>
      <c r="S514" s="56">
        <v>1.6E-2</v>
      </c>
      <c r="T514" s="56" t="s">
        <v>18774</v>
      </c>
      <c r="U514" s="57" t="str">
        <f>IF(OR(C514="",H514=""),"",C514*H514)</f>
        <v/>
      </c>
      <c r="V514" s="57" t="str">
        <f>IF(OR(C514="",S514=""),"",S514*C514)</f>
        <v/>
      </c>
      <c r="W514" s="56" t="str">
        <f>IF(OR(C514="",T514=""),"",C514*T514)</f>
        <v/>
      </c>
    </row>
    <row r="515" spans="1:23" ht="20.100000000000001" customHeight="1" x14ac:dyDescent="0.2">
      <c r="A515" s="49" t="s">
        <v>19172</v>
      </c>
      <c r="B515" s="49" t="s">
        <v>19173</v>
      </c>
      <c r="C515" s="50"/>
      <c r="D515" s="51" t="s">
        <v>5480</v>
      </c>
      <c r="E515" s="52">
        <v>38.4</v>
      </c>
      <c r="F515" s="52"/>
      <c r="G515" s="52"/>
      <c r="H515" s="52">
        <f>IF(E515="","",E515*(1-$F$3))</f>
        <v>24.576000000000001</v>
      </c>
      <c r="I515" s="53"/>
      <c r="J515" s="54">
        <v>1</v>
      </c>
      <c r="K515" s="54">
        <v>25</v>
      </c>
      <c r="L515" s="54">
        <v>250</v>
      </c>
      <c r="M515" s="50" t="s">
        <v>18064</v>
      </c>
      <c r="N515" s="53" t="s">
        <v>18761</v>
      </c>
      <c r="O515" s="53" t="s">
        <v>19121</v>
      </c>
      <c r="P515" s="55" t="s">
        <v>53</v>
      </c>
      <c r="Q515" s="55" t="s">
        <v>54</v>
      </c>
      <c r="R515" s="55" t="s">
        <v>55</v>
      </c>
      <c r="S515" s="56">
        <v>1.6E-2</v>
      </c>
      <c r="T515" s="56" t="s">
        <v>18774</v>
      </c>
      <c r="U515" s="57" t="str">
        <f>IF(OR(C515="",H515=""),"",C515*H515)</f>
        <v/>
      </c>
      <c r="V515" s="57" t="str">
        <f>IF(OR(C515="",S515=""),"",S515*C515)</f>
        <v/>
      </c>
      <c r="W515" s="56" t="str">
        <f>IF(OR(C515="",T515=""),"",C515*T515)</f>
        <v/>
      </c>
    </row>
    <row r="516" spans="1:23" ht="20.100000000000001" customHeight="1" x14ac:dyDescent="0.2">
      <c r="A516" s="49" t="s">
        <v>19160</v>
      </c>
      <c r="B516" s="49" t="s">
        <v>19161</v>
      </c>
      <c r="C516" s="50"/>
      <c r="D516" s="51" t="s">
        <v>5480</v>
      </c>
      <c r="E516" s="52">
        <v>40.369999999999997</v>
      </c>
      <c r="F516" s="52"/>
      <c r="G516" s="52"/>
      <c r="H516" s="52">
        <f>IF(E516="","",E516*(1-$F$3))</f>
        <v>25.8368</v>
      </c>
      <c r="I516" s="53"/>
      <c r="J516" s="54">
        <v>1</v>
      </c>
      <c r="K516" s="54">
        <v>25</v>
      </c>
      <c r="L516" s="54">
        <v>250</v>
      </c>
      <c r="M516" s="50" t="s">
        <v>18064</v>
      </c>
      <c r="N516" s="53" t="s">
        <v>18761</v>
      </c>
      <c r="O516" s="53" t="s">
        <v>19121</v>
      </c>
      <c r="P516" s="55" t="s">
        <v>53</v>
      </c>
      <c r="Q516" s="55" t="s">
        <v>54</v>
      </c>
      <c r="R516" s="55" t="s">
        <v>55</v>
      </c>
      <c r="S516" s="56">
        <v>1.6E-2</v>
      </c>
      <c r="T516" s="56" t="s">
        <v>18768</v>
      </c>
      <c r="U516" s="57" t="str">
        <f>IF(OR(C516="",H516=""),"",C516*H516)</f>
        <v/>
      </c>
      <c r="V516" s="57" t="str">
        <f>IF(OR(C516="",S516=""),"",S516*C516)</f>
        <v/>
      </c>
      <c r="W516" s="56" t="str">
        <f>IF(OR(C516="",T516=""),"",C516*T516)</f>
        <v/>
      </c>
    </row>
    <row r="517" spans="1:23" ht="20.100000000000001" customHeight="1" x14ac:dyDescent="0.2">
      <c r="A517" s="49" t="s">
        <v>19174</v>
      </c>
      <c r="B517" s="49" t="s">
        <v>19175</v>
      </c>
      <c r="C517" s="50"/>
      <c r="D517" s="51" t="s">
        <v>5480</v>
      </c>
      <c r="E517" s="52">
        <v>40.369999999999997</v>
      </c>
      <c r="F517" s="52"/>
      <c r="G517" s="52"/>
      <c r="H517" s="52">
        <f>IF(E517="","",E517*(1-$F$3))</f>
        <v>25.8368</v>
      </c>
      <c r="I517" s="53"/>
      <c r="J517" s="54">
        <v>1</v>
      </c>
      <c r="K517" s="54">
        <v>25</v>
      </c>
      <c r="L517" s="54">
        <v>250</v>
      </c>
      <c r="M517" s="50" t="s">
        <v>18064</v>
      </c>
      <c r="N517" s="53" t="s">
        <v>18761</v>
      </c>
      <c r="O517" s="53" t="s">
        <v>19121</v>
      </c>
      <c r="P517" s="55" t="s">
        <v>53</v>
      </c>
      <c r="Q517" s="55" t="s">
        <v>54</v>
      </c>
      <c r="R517" s="55" t="s">
        <v>55</v>
      </c>
      <c r="S517" s="56">
        <v>1.6E-2</v>
      </c>
      <c r="T517" s="56" t="s">
        <v>18768</v>
      </c>
      <c r="U517" s="57" t="str">
        <f>IF(OR(C517="",H517=""),"",C517*H517)</f>
        <v/>
      </c>
      <c r="V517" s="57" t="str">
        <f>IF(OR(C517="",S517=""),"",S517*C517)</f>
        <v/>
      </c>
      <c r="W517" s="56" t="str">
        <f>IF(OR(C517="",T517=""),"",C517*T517)</f>
        <v/>
      </c>
    </row>
    <row r="518" spans="1:23" ht="20.100000000000001" customHeight="1" x14ac:dyDescent="0.2">
      <c r="A518" s="49" t="s">
        <v>19133</v>
      </c>
      <c r="B518" s="49" t="s">
        <v>19134</v>
      </c>
      <c r="C518" s="50"/>
      <c r="D518" s="51" t="s">
        <v>5480</v>
      </c>
      <c r="E518" s="52">
        <v>38.31</v>
      </c>
      <c r="F518" s="52"/>
      <c r="G518" s="52"/>
      <c r="H518" s="52">
        <f>IF(E518="","",E518*(1-$F$3))</f>
        <v>24.518400000000003</v>
      </c>
      <c r="I518" s="53"/>
      <c r="J518" s="54">
        <v>1</v>
      </c>
      <c r="K518" s="54">
        <v>25</v>
      </c>
      <c r="L518" s="54">
        <v>250</v>
      </c>
      <c r="M518" s="50" t="s">
        <v>18064</v>
      </c>
      <c r="N518" s="53" t="s">
        <v>18761</v>
      </c>
      <c r="O518" s="53" t="s">
        <v>19121</v>
      </c>
      <c r="P518" s="55" t="s">
        <v>53</v>
      </c>
      <c r="Q518" s="55" t="s">
        <v>54</v>
      </c>
      <c r="R518" s="55" t="s">
        <v>55</v>
      </c>
      <c r="S518" s="56">
        <v>1.6E-2</v>
      </c>
      <c r="T518" s="56" t="s">
        <v>18768</v>
      </c>
      <c r="U518" s="57" t="str">
        <f>IF(OR(C518="",H518=""),"",C518*H518)</f>
        <v/>
      </c>
      <c r="V518" s="57" t="str">
        <f>IF(OR(C518="",S518=""),"",S518*C518)</f>
        <v/>
      </c>
      <c r="W518" s="56" t="str">
        <f>IF(OR(C518="",T518=""),"",C518*T518)</f>
        <v/>
      </c>
    </row>
    <row r="519" spans="1:23" ht="20.100000000000001" customHeight="1" x14ac:dyDescent="0.2">
      <c r="A519" s="49" t="s">
        <v>19162</v>
      </c>
      <c r="B519" s="49" t="s">
        <v>19163</v>
      </c>
      <c r="C519" s="50"/>
      <c r="D519" s="51" t="s">
        <v>5480</v>
      </c>
      <c r="E519" s="52">
        <v>43.47</v>
      </c>
      <c r="F519" s="52"/>
      <c r="G519" s="52"/>
      <c r="H519" s="52">
        <f>IF(E519="","",E519*(1-$F$3))</f>
        <v>27.820799999999998</v>
      </c>
      <c r="I519" s="53"/>
      <c r="J519" s="54">
        <v>1</v>
      </c>
      <c r="K519" s="54">
        <v>25</v>
      </c>
      <c r="L519" s="54">
        <v>250</v>
      </c>
      <c r="M519" s="50" t="s">
        <v>18064</v>
      </c>
      <c r="N519" s="53" t="s">
        <v>18761</v>
      </c>
      <c r="O519" s="53" t="s">
        <v>19121</v>
      </c>
      <c r="P519" s="55" t="s">
        <v>53</v>
      </c>
      <c r="Q519" s="55" t="s">
        <v>54</v>
      </c>
      <c r="R519" s="55" t="s">
        <v>55</v>
      </c>
      <c r="S519" s="56">
        <v>1.6E-2</v>
      </c>
      <c r="T519" s="56" t="s">
        <v>18774</v>
      </c>
      <c r="U519" s="57" t="str">
        <f>IF(OR(C519="",H519=""),"",C519*H519)</f>
        <v/>
      </c>
      <c r="V519" s="57" t="str">
        <f>IF(OR(C519="",S519=""),"",S519*C519)</f>
        <v/>
      </c>
      <c r="W519" s="56" t="str">
        <f>IF(OR(C519="",T519=""),"",C519*T519)</f>
        <v/>
      </c>
    </row>
    <row r="520" spans="1:23" ht="20.100000000000001" customHeight="1" x14ac:dyDescent="0.2">
      <c r="A520" s="49" t="s">
        <v>19176</v>
      </c>
      <c r="B520" s="49" t="s">
        <v>19177</v>
      </c>
      <c r="C520" s="50"/>
      <c r="D520" s="51" t="s">
        <v>5480</v>
      </c>
      <c r="E520" s="52">
        <v>43.47</v>
      </c>
      <c r="F520" s="52"/>
      <c r="G520" s="52"/>
      <c r="H520" s="52">
        <f>IF(E520="","",E520*(1-$F$3))</f>
        <v>27.820799999999998</v>
      </c>
      <c r="I520" s="53"/>
      <c r="J520" s="54">
        <v>1</v>
      </c>
      <c r="K520" s="54">
        <v>25</v>
      </c>
      <c r="L520" s="54">
        <v>250</v>
      </c>
      <c r="M520" s="50" t="s">
        <v>18064</v>
      </c>
      <c r="N520" s="53" t="s">
        <v>18761</v>
      </c>
      <c r="O520" s="53" t="s">
        <v>19121</v>
      </c>
      <c r="P520" s="55" t="s">
        <v>53</v>
      </c>
      <c r="Q520" s="55" t="s">
        <v>54</v>
      </c>
      <c r="R520" s="55" t="s">
        <v>55</v>
      </c>
      <c r="S520" s="56">
        <v>1.6E-2</v>
      </c>
      <c r="T520" s="56" t="s">
        <v>18774</v>
      </c>
      <c r="U520" s="57" t="str">
        <f>IF(OR(C520="",H520=""),"",C520*H520)</f>
        <v/>
      </c>
      <c r="V520" s="57" t="str">
        <f>IF(OR(C520="",S520=""),"",S520*C520)</f>
        <v/>
      </c>
      <c r="W520" s="56" t="str">
        <f>IF(OR(C520="",T520=""),"",C520*T520)</f>
        <v/>
      </c>
    </row>
    <row r="521" spans="1:23" ht="20.100000000000001" customHeight="1" x14ac:dyDescent="0.2">
      <c r="A521" s="49" t="s">
        <v>19137</v>
      </c>
      <c r="B521" s="49" t="s">
        <v>19138</v>
      </c>
      <c r="C521" s="50"/>
      <c r="D521" s="51" t="s">
        <v>5480</v>
      </c>
      <c r="E521" s="52">
        <v>41.24</v>
      </c>
      <c r="F521" s="52"/>
      <c r="G521" s="52"/>
      <c r="H521" s="52">
        <f>IF(E521="","",E521*(1-$F$3))</f>
        <v>26.393600000000003</v>
      </c>
      <c r="I521" s="53"/>
      <c r="J521" s="54">
        <v>1</v>
      </c>
      <c r="K521" s="54">
        <v>25</v>
      </c>
      <c r="L521" s="54">
        <v>250</v>
      </c>
      <c r="M521" s="50" t="s">
        <v>18064</v>
      </c>
      <c r="N521" s="53" t="s">
        <v>18761</v>
      </c>
      <c r="O521" s="53" t="s">
        <v>19121</v>
      </c>
      <c r="P521" s="55" t="s">
        <v>53</v>
      </c>
      <c r="Q521" s="55" t="s">
        <v>54</v>
      </c>
      <c r="R521" s="55" t="s">
        <v>55</v>
      </c>
      <c r="S521" s="56">
        <v>1.6E-2</v>
      </c>
      <c r="T521" s="56" t="s">
        <v>18774</v>
      </c>
      <c r="U521" s="57" t="str">
        <f>IF(OR(C521="",H521=""),"",C521*H521)</f>
        <v/>
      </c>
      <c r="V521" s="57" t="str">
        <f>IF(OR(C521="",S521=""),"",S521*C521)</f>
        <v/>
      </c>
      <c r="W521" s="56" t="str">
        <f>IF(OR(C521="",T521=""),"",C521*T521)</f>
        <v/>
      </c>
    </row>
    <row r="522" spans="1:23" ht="20.100000000000001" customHeight="1" x14ac:dyDescent="0.2">
      <c r="A522" s="49" t="s">
        <v>19168</v>
      </c>
      <c r="B522" s="49" t="s">
        <v>19169</v>
      </c>
      <c r="C522" s="50"/>
      <c r="D522" s="51" t="s">
        <v>5480</v>
      </c>
      <c r="E522" s="52">
        <v>77.86</v>
      </c>
      <c r="F522" s="52"/>
      <c r="G522" s="52"/>
      <c r="H522" s="52">
        <f>IF(E522="","",E522*(1-$F$3))</f>
        <v>49.830399999999997</v>
      </c>
      <c r="I522" s="53"/>
      <c r="J522" s="54">
        <v>1</v>
      </c>
      <c r="K522" s="54">
        <v>25</v>
      </c>
      <c r="L522" s="54">
        <v>250</v>
      </c>
      <c r="M522" s="50" t="s">
        <v>18064</v>
      </c>
      <c r="N522" s="53" t="s">
        <v>18761</v>
      </c>
      <c r="O522" s="53" t="s">
        <v>19121</v>
      </c>
      <c r="P522" s="55" t="s">
        <v>53</v>
      </c>
      <c r="Q522" s="55" t="s">
        <v>54</v>
      </c>
      <c r="R522" s="55" t="s">
        <v>55</v>
      </c>
      <c r="S522" s="56">
        <v>0.02</v>
      </c>
      <c r="T522" s="56" t="s">
        <v>18812</v>
      </c>
      <c r="U522" s="57" t="str">
        <f>IF(OR(C522="",H522=""),"",C522*H522)</f>
        <v/>
      </c>
      <c r="V522" s="57" t="str">
        <f>IF(OR(C522="",S522=""),"",S522*C522)</f>
        <v/>
      </c>
      <c r="W522" s="56" t="str">
        <f>IF(OR(C522="",T522=""),"",C522*T522)</f>
        <v/>
      </c>
    </row>
    <row r="523" spans="1:23" ht="20.100000000000001" customHeight="1" x14ac:dyDescent="0.2">
      <c r="A523" s="49" t="s">
        <v>19182</v>
      </c>
      <c r="B523" s="49" t="s">
        <v>19183</v>
      </c>
      <c r="C523" s="50"/>
      <c r="D523" s="51" t="s">
        <v>5480</v>
      </c>
      <c r="E523" s="52">
        <v>77.86</v>
      </c>
      <c r="F523" s="52"/>
      <c r="G523" s="52"/>
      <c r="H523" s="52">
        <f>IF(E523="","",E523*(1-$F$3))</f>
        <v>49.830399999999997</v>
      </c>
      <c r="I523" s="53"/>
      <c r="J523" s="54">
        <v>1</v>
      </c>
      <c r="K523" s="54">
        <v>25</v>
      </c>
      <c r="L523" s="54">
        <v>250</v>
      </c>
      <c r="M523" s="50" t="s">
        <v>18064</v>
      </c>
      <c r="N523" s="53" t="s">
        <v>18761</v>
      </c>
      <c r="O523" s="53" t="s">
        <v>19121</v>
      </c>
      <c r="P523" s="55" t="s">
        <v>53</v>
      </c>
      <c r="Q523" s="55" t="s">
        <v>54</v>
      </c>
      <c r="R523" s="55" t="s">
        <v>55</v>
      </c>
      <c r="S523" s="56">
        <v>0.02</v>
      </c>
      <c r="T523" s="56" t="s">
        <v>18812</v>
      </c>
      <c r="U523" s="57" t="str">
        <f>IF(OR(C523="",H523=""),"",C523*H523)</f>
        <v/>
      </c>
      <c r="V523" s="57" t="str">
        <f>IF(OR(C523="",S523=""),"",S523*C523)</f>
        <v/>
      </c>
      <c r="W523" s="56" t="str">
        <f>IF(OR(C523="",T523=""),"",C523*T523)</f>
        <v/>
      </c>
    </row>
    <row r="524" spans="1:23" ht="20.100000000000001" customHeight="1" x14ac:dyDescent="0.2">
      <c r="A524" s="49" t="s">
        <v>19164</v>
      </c>
      <c r="B524" s="49" t="s">
        <v>19165</v>
      </c>
      <c r="C524" s="50"/>
      <c r="D524" s="51" t="s">
        <v>5480</v>
      </c>
      <c r="E524" s="52">
        <v>73.72</v>
      </c>
      <c r="F524" s="52"/>
      <c r="G524" s="52"/>
      <c r="H524" s="52">
        <f>IF(E524="","",E524*(1-$F$3))</f>
        <v>47.180799999999998</v>
      </c>
      <c r="I524" s="53"/>
      <c r="J524" s="54">
        <v>1</v>
      </c>
      <c r="K524" s="54">
        <v>25</v>
      </c>
      <c r="L524" s="54">
        <v>250</v>
      </c>
      <c r="M524" s="50" t="s">
        <v>18064</v>
      </c>
      <c r="N524" s="53" t="s">
        <v>18761</v>
      </c>
      <c r="O524" s="53" t="s">
        <v>19121</v>
      </c>
      <c r="P524" s="55" t="s">
        <v>53</v>
      </c>
      <c r="Q524" s="55" t="s">
        <v>54</v>
      </c>
      <c r="R524" s="55" t="s">
        <v>55</v>
      </c>
      <c r="S524" s="56">
        <v>3.2000000000000001E-2</v>
      </c>
      <c r="T524" s="56" t="s">
        <v>18774</v>
      </c>
      <c r="U524" s="57" t="str">
        <f>IF(OR(C524="",H524=""),"",C524*H524)</f>
        <v/>
      </c>
      <c r="V524" s="57" t="str">
        <f>IF(OR(C524="",S524=""),"",S524*C524)</f>
        <v/>
      </c>
      <c r="W524" s="56" t="str">
        <f>IF(OR(C524="",T524=""),"",C524*T524)</f>
        <v/>
      </c>
    </row>
    <row r="525" spans="1:23" ht="20.100000000000001" customHeight="1" x14ac:dyDescent="0.2">
      <c r="A525" s="49" t="s">
        <v>19178</v>
      </c>
      <c r="B525" s="49" t="s">
        <v>19179</v>
      </c>
      <c r="C525" s="50"/>
      <c r="D525" s="51" t="s">
        <v>5480</v>
      </c>
      <c r="E525" s="52">
        <v>73.72</v>
      </c>
      <c r="F525" s="52"/>
      <c r="G525" s="52"/>
      <c r="H525" s="52">
        <f>IF(E525="","",E525*(1-$F$3))</f>
        <v>47.180799999999998</v>
      </c>
      <c r="I525" s="53"/>
      <c r="J525" s="54">
        <v>1</v>
      </c>
      <c r="K525" s="54">
        <v>25</v>
      </c>
      <c r="L525" s="54">
        <v>250</v>
      </c>
      <c r="M525" s="50" t="s">
        <v>18064</v>
      </c>
      <c r="N525" s="53" t="s">
        <v>18761</v>
      </c>
      <c r="O525" s="53" t="s">
        <v>19121</v>
      </c>
      <c r="P525" s="55" t="s">
        <v>53</v>
      </c>
      <c r="Q525" s="55" t="s">
        <v>54</v>
      </c>
      <c r="R525" s="55" t="s">
        <v>55</v>
      </c>
      <c r="S525" s="56">
        <v>3.2000000000000001E-2</v>
      </c>
      <c r="T525" s="56" t="s">
        <v>18774</v>
      </c>
      <c r="U525" s="57" t="str">
        <f>IF(OR(C525="",H525=""),"",C525*H525)</f>
        <v/>
      </c>
      <c r="V525" s="57" t="str">
        <f>IF(OR(C525="",S525=""),"",S525*C525)</f>
        <v/>
      </c>
      <c r="W525" s="56" t="str">
        <f>IF(OR(C525="",T525=""),"",C525*T525)</f>
        <v/>
      </c>
    </row>
    <row r="526" spans="1:23" ht="20.100000000000001" customHeight="1" x14ac:dyDescent="0.2">
      <c r="A526" s="49" t="s">
        <v>19139</v>
      </c>
      <c r="B526" s="49" t="s">
        <v>19140</v>
      </c>
      <c r="C526" s="50"/>
      <c r="D526" s="51" t="s">
        <v>5480</v>
      </c>
      <c r="E526" s="52">
        <v>69.33</v>
      </c>
      <c r="F526" s="52"/>
      <c r="G526" s="52"/>
      <c r="H526" s="52">
        <f>IF(E526="","",E526*(1-$F$3))</f>
        <v>44.371200000000002</v>
      </c>
      <c r="I526" s="53"/>
      <c r="J526" s="54">
        <v>1</v>
      </c>
      <c r="K526" s="54">
        <v>25</v>
      </c>
      <c r="L526" s="54">
        <v>250</v>
      </c>
      <c r="M526" s="50" t="s">
        <v>18064</v>
      </c>
      <c r="N526" s="53" t="s">
        <v>18761</v>
      </c>
      <c r="O526" s="53" t="s">
        <v>19121</v>
      </c>
      <c r="P526" s="55" t="s">
        <v>53</v>
      </c>
      <c r="Q526" s="55" t="s">
        <v>54</v>
      </c>
      <c r="R526" s="55" t="s">
        <v>55</v>
      </c>
      <c r="S526" s="56">
        <v>3.2000000000000001E-2</v>
      </c>
      <c r="T526" s="56" t="s">
        <v>18774</v>
      </c>
      <c r="U526" s="57" t="str">
        <f>IF(OR(C526="",H526=""),"",C526*H526)</f>
        <v/>
      </c>
      <c r="V526" s="57" t="str">
        <f>IF(OR(C526="",S526=""),"",S526*C526)</f>
        <v/>
      </c>
      <c r="W526" s="56" t="str">
        <f>IF(OR(C526="",T526=""),"",C526*T526)</f>
        <v/>
      </c>
    </row>
    <row r="527" spans="1:23" ht="20.100000000000001" customHeight="1" x14ac:dyDescent="0.2">
      <c r="A527" s="49" t="s">
        <v>19166</v>
      </c>
      <c r="B527" s="49" t="s">
        <v>19167</v>
      </c>
      <c r="C527" s="50"/>
      <c r="D527" s="51" t="s">
        <v>5480</v>
      </c>
      <c r="E527" s="52">
        <v>80.36</v>
      </c>
      <c r="F527" s="52"/>
      <c r="G527" s="52"/>
      <c r="H527" s="52">
        <f>IF(E527="","",E527*(1-$F$3))</f>
        <v>51.430399999999999</v>
      </c>
      <c r="I527" s="53"/>
      <c r="J527" s="54">
        <v>1</v>
      </c>
      <c r="K527" s="54">
        <v>25</v>
      </c>
      <c r="L527" s="54">
        <v>150</v>
      </c>
      <c r="M527" s="50" t="s">
        <v>18064</v>
      </c>
      <c r="N527" s="53" t="s">
        <v>18761</v>
      </c>
      <c r="O527" s="53" t="s">
        <v>19121</v>
      </c>
      <c r="P527" s="55" t="s">
        <v>53</v>
      </c>
      <c r="Q527" s="55" t="s">
        <v>54</v>
      </c>
      <c r="R527" s="55" t="s">
        <v>55</v>
      </c>
      <c r="S527" s="56">
        <v>3.5999999999999997E-2</v>
      </c>
      <c r="T527" s="56" t="s">
        <v>18768</v>
      </c>
      <c r="U527" s="57" t="str">
        <f>IF(OR(C527="",H527=""),"",C527*H527)</f>
        <v/>
      </c>
      <c r="V527" s="57" t="str">
        <f>IF(OR(C527="",S527=""),"",S527*C527)</f>
        <v/>
      </c>
      <c r="W527" s="56" t="str">
        <f>IF(OR(C527="",T527=""),"",C527*T527)</f>
        <v/>
      </c>
    </row>
    <row r="528" spans="1:23" ht="20.100000000000001" customHeight="1" x14ac:dyDescent="0.2">
      <c r="A528" s="49" t="s">
        <v>19180</v>
      </c>
      <c r="B528" s="49" t="s">
        <v>19181</v>
      </c>
      <c r="C528" s="50"/>
      <c r="D528" s="51" t="s">
        <v>5480</v>
      </c>
      <c r="E528" s="52">
        <v>80.36</v>
      </c>
      <c r="F528" s="52"/>
      <c r="G528" s="52"/>
      <c r="H528" s="52">
        <f>IF(E528="","",E528*(1-$F$3))</f>
        <v>51.430399999999999</v>
      </c>
      <c r="I528" s="53"/>
      <c r="J528" s="54">
        <v>1</v>
      </c>
      <c r="K528" s="54">
        <v>25</v>
      </c>
      <c r="L528" s="54">
        <v>150</v>
      </c>
      <c r="M528" s="50" t="s">
        <v>18064</v>
      </c>
      <c r="N528" s="53" t="s">
        <v>18761</v>
      </c>
      <c r="O528" s="53" t="s">
        <v>19121</v>
      </c>
      <c r="P528" s="55" t="s">
        <v>53</v>
      </c>
      <c r="Q528" s="55" t="s">
        <v>54</v>
      </c>
      <c r="R528" s="55" t="s">
        <v>55</v>
      </c>
      <c r="S528" s="56">
        <v>3.5999999999999997E-2</v>
      </c>
      <c r="T528" s="56" t="s">
        <v>18768</v>
      </c>
      <c r="U528" s="57" t="str">
        <f>IF(OR(C528="",H528=""),"",C528*H528)</f>
        <v/>
      </c>
      <c r="V528" s="57" t="str">
        <f>IF(OR(C528="",S528=""),"",S528*C528)</f>
        <v/>
      </c>
      <c r="W528" s="56" t="str">
        <f>IF(OR(C528="",T528=""),"",C528*T528)</f>
        <v/>
      </c>
    </row>
    <row r="529" spans="1:23" ht="20.100000000000001" customHeight="1" x14ac:dyDescent="0.2">
      <c r="A529" s="49" t="s">
        <v>19141</v>
      </c>
      <c r="B529" s="49" t="s">
        <v>19142</v>
      </c>
      <c r="C529" s="50"/>
      <c r="D529" s="51" t="s">
        <v>5480</v>
      </c>
      <c r="E529" s="52">
        <v>75.56</v>
      </c>
      <c r="F529" s="52"/>
      <c r="G529" s="52"/>
      <c r="H529" s="52">
        <f>IF(E529="","",E529*(1-$F$3))</f>
        <v>48.358400000000003</v>
      </c>
      <c r="I529" s="53"/>
      <c r="J529" s="54">
        <v>1</v>
      </c>
      <c r="K529" s="54">
        <v>25</v>
      </c>
      <c r="L529" s="54">
        <v>150</v>
      </c>
      <c r="M529" s="50" t="s">
        <v>18064</v>
      </c>
      <c r="N529" s="53" t="s">
        <v>18761</v>
      </c>
      <c r="O529" s="53" t="s">
        <v>19121</v>
      </c>
      <c r="P529" s="55" t="s">
        <v>53</v>
      </c>
      <c r="Q529" s="55" t="s">
        <v>54</v>
      </c>
      <c r="R529" s="55" t="s">
        <v>55</v>
      </c>
      <c r="S529" s="56">
        <v>3.5999999999999997E-2</v>
      </c>
      <c r="T529" s="56" t="s">
        <v>18768</v>
      </c>
      <c r="U529" s="57" t="str">
        <f>IF(OR(C529="",H529=""),"",C529*H529)</f>
        <v/>
      </c>
      <c r="V529" s="57" t="str">
        <f>IF(OR(C529="",S529=""),"",S529*C529)</f>
        <v/>
      </c>
      <c r="W529" s="56" t="str">
        <f>IF(OR(C529="",T529=""),"",C529*T529)</f>
        <v/>
      </c>
    </row>
    <row r="530" spans="1:23" ht="20.100000000000001" customHeight="1" x14ac:dyDescent="0.2">
      <c r="A530" s="49" t="s">
        <v>19149</v>
      </c>
      <c r="B530" s="49" t="s">
        <v>19150</v>
      </c>
      <c r="C530" s="50"/>
      <c r="D530" s="51" t="s">
        <v>5480</v>
      </c>
      <c r="E530" s="52">
        <v>124.84</v>
      </c>
      <c r="F530" s="52"/>
      <c r="G530" s="52"/>
      <c r="H530" s="52">
        <f>IF(E530="","",E530*(1-$F$3))</f>
        <v>79.897599999999997</v>
      </c>
      <c r="I530" s="53"/>
      <c r="J530" s="54">
        <v>1</v>
      </c>
      <c r="K530" s="54">
        <v>25</v>
      </c>
      <c r="L530" s="54">
        <v>250</v>
      </c>
      <c r="M530" s="50" t="s">
        <v>18064</v>
      </c>
      <c r="N530" s="53" t="s">
        <v>18761</v>
      </c>
      <c r="O530" s="53" t="s">
        <v>19121</v>
      </c>
      <c r="P530" s="55" t="s">
        <v>53</v>
      </c>
      <c r="Q530" s="55" t="s">
        <v>54</v>
      </c>
      <c r="R530" s="55" t="s">
        <v>55</v>
      </c>
      <c r="S530" s="56">
        <v>4.8000000000000001E-2</v>
      </c>
      <c r="T530" s="56" t="s">
        <v>18819</v>
      </c>
      <c r="U530" s="57" t="str">
        <f>IF(OR(C530="",H530=""),"",C530*H530)</f>
        <v/>
      </c>
      <c r="V530" s="57" t="str">
        <f>IF(OR(C530="",S530=""),"",S530*C530)</f>
        <v/>
      </c>
      <c r="W530" s="56" t="str">
        <f>IF(OR(C530="",T530=""),"",C530*T530)</f>
        <v/>
      </c>
    </row>
    <row r="531" spans="1:23" ht="20.100000000000001" customHeight="1" x14ac:dyDescent="0.2">
      <c r="A531" s="49" t="s">
        <v>19151</v>
      </c>
      <c r="B531" s="49" t="s">
        <v>19152</v>
      </c>
      <c r="C531" s="50"/>
      <c r="D531" s="51" t="s">
        <v>5480</v>
      </c>
      <c r="E531" s="52">
        <v>343.58</v>
      </c>
      <c r="F531" s="52"/>
      <c r="G531" s="52"/>
      <c r="H531" s="52">
        <f>IF(E531="","",E531*(1-$F$3))</f>
        <v>219.8912</v>
      </c>
      <c r="I531" s="53"/>
      <c r="J531" s="54">
        <v>1</v>
      </c>
      <c r="K531" s="54">
        <v>10</v>
      </c>
      <c r="L531" s="54">
        <v>60</v>
      </c>
      <c r="M531" s="50" t="s">
        <v>18064</v>
      </c>
      <c r="N531" s="53" t="s">
        <v>18761</v>
      </c>
      <c r="O531" s="53" t="s">
        <v>19121</v>
      </c>
      <c r="P531" s="55" t="s">
        <v>53</v>
      </c>
      <c r="Q531" s="55" t="s">
        <v>54</v>
      </c>
      <c r="R531" s="55" t="s">
        <v>55</v>
      </c>
      <c r="S531" s="56">
        <v>0.152</v>
      </c>
      <c r="T531" s="56" t="s">
        <v>18807</v>
      </c>
      <c r="U531" s="57" t="str">
        <f>IF(OR(C531="",H531=""),"",C531*H531)</f>
        <v/>
      </c>
      <c r="V531" s="57" t="str">
        <f>IF(OR(C531="",S531=""),"",S531*C531)</f>
        <v/>
      </c>
      <c r="W531" s="56" t="str">
        <f>IF(OR(C531="",T531=""),"",C531*T531)</f>
        <v/>
      </c>
    </row>
    <row r="532" spans="1:23" ht="20.100000000000001" customHeight="1" x14ac:dyDescent="0.2">
      <c r="A532" s="49" t="s">
        <v>19213</v>
      </c>
      <c r="B532" s="49" t="s">
        <v>19214</v>
      </c>
      <c r="C532" s="50"/>
      <c r="D532" s="51" t="s">
        <v>5480</v>
      </c>
      <c r="E532" s="52">
        <v>137.57</v>
      </c>
      <c r="F532" s="52"/>
      <c r="G532" s="52"/>
      <c r="H532" s="52">
        <f>IF(E532="","",E532*(1-$F$3))</f>
        <v>88.044799999999995</v>
      </c>
      <c r="I532" s="53"/>
      <c r="J532" s="54">
        <v>1</v>
      </c>
      <c r="K532" s="54">
        <v>10</v>
      </c>
      <c r="L532" s="54">
        <v>60</v>
      </c>
      <c r="M532" s="50" t="s">
        <v>18064</v>
      </c>
      <c r="N532" s="53" t="s">
        <v>18761</v>
      </c>
      <c r="O532" s="53" t="s">
        <v>19184</v>
      </c>
      <c r="P532" s="55" t="s">
        <v>53</v>
      </c>
      <c r="Q532" s="55" t="s">
        <v>54</v>
      </c>
      <c r="R532" s="55" t="s">
        <v>55</v>
      </c>
      <c r="S532" s="56">
        <v>0.11600000000000001</v>
      </c>
      <c r="T532" s="56" t="s">
        <v>18807</v>
      </c>
      <c r="U532" s="57" t="str">
        <f>IF(OR(C532="",H532=""),"",C532*H532)</f>
        <v/>
      </c>
      <c r="V532" s="57" t="str">
        <f>IF(OR(C532="",S532=""),"",S532*C532)</f>
        <v/>
      </c>
      <c r="W532" s="56" t="str">
        <f>IF(OR(C532="",T532=""),"",C532*T532)</f>
        <v/>
      </c>
    </row>
    <row r="533" spans="1:23" ht="20.100000000000001" customHeight="1" x14ac:dyDescent="0.2">
      <c r="A533" s="49" t="s">
        <v>19243</v>
      </c>
      <c r="B533" s="49" t="s">
        <v>19244</v>
      </c>
      <c r="C533" s="50"/>
      <c r="D533" s="51" t="s">
        <v>5480</v>
      </c>
      <c r="E533" s="52">
        <v>29.23</v>
      </c>
      <c r="F533" s="52"/>
      <c r="G533" s="52"/>
      <c r="H533" s="52">
        <f>IF(E533="","",E533*(1-$F$3))</f>
        <v>18.7072</v>
      </c>
      <c r="I533" s="53"/>
      <c r="J533" s="54">
        <v>1</v>
      </c>
      <c r="K533" s="54">
        <v>25</v>
      </c>
      <c r="L533" s="54">
        <v>250</v>
      </c>
      <c r="M533" s="50" t="s">
        <v>18064</v>
      </c>
      <c r="N533" s="53" t="s">
        <v>18761</v>
      </c>
      <c r="O533" s="53" t="s">
        <v>19184</v>
      </c>
      <c r="P533" s="55" t="s">
        <v>53</v>
      </c>
      <c r="Q533" s="55" t="s">
        <v>54</v>
      </c>
      <c r="R533" s="55" t="s">
        <v>55</v>
      </c>
      <c r="S533" s="56">
        <v>0.01</v>
      </c>
      <c r="T533" s="56" t="s">
        <v>18768</v>
      </c>
      <c r="U533" s="57" t="str">
        <f>IF(OR(C533="",H533=""),"",C533*H533)</f>
        <v/>
      </c>
      <c r="V533" s="57" t="str">
        <f>IF(OR(C533="",S533=""),"",S533*C533)</f>
        <v/>
      </c>
      <c r="W533" s="56" t="str">
        <f>IF(OR(C533="",T533=""),"",C533*T533)</f>
        <v/>
      </c>
    </row>
    <row r="534" spans="1:23" ht="20.100000000000001" customHeight="1" x14ac:dyDescent="0.2">
      <c r="A534" s="49" t="s">
        <v>19245</v>
      </c>
      <c r="B534" s="49" t="s">
        <v>19246</v>
      </c>
      <c r="C534" s="50"/>
      <c r="D534" s="51" t="s">
        <v>5480</v>
      </c>
      <c r="E534" s="52">
        <v>38.049999999999997</v>
      </c>
      <c r="F534" s="52"/>
      <c r="G534" s="52"/>
      <c r="H534" s="52">
        <f>IF(E534="","",E534*(1-$F$3))</f>
        <v>24.352</v>
      </c>
      <c r="I534" s="53"/>
      <c r="J534" s="54">
        <v>1</v>
      </c>
      <c r="K534" s="54">
        <v>25</v>
      </c>
      <c r="L534" s="54">
        <v>250</v>
      </c>
      <c r="M534" s="50" t="s">
        <v>18064</v>
      </c>
      <c r="N534" s="53" t="s">
        <v>18761</v>
      </c>
      <c r="O534" s="53" t="s">
        <v>19184</v>
      </c>
      <c r="P534" s="55" t="s">
        <v>53</v>
      </c>
      <c r="Q534" s="55" t="s">
        <v>54</v>
      </c>
      <c r="R534" s="55" t="s">
        <v>55</v>
      </c>
      <c r="S534" s="56">
        <v>1.6E-2</v>
      </c>
      <c r="T534" s="56" t="s">
        <v>18774</v>
      </c>
      <c r="U534" s="57" t="str">
        <f>IF(OR(C534="",H534=""),"",C534*H534)</f>
        <v/>
      </c>
      <c r="V534" s="57" t="str">
        <f>IF(OR(C534="",S534=""),"",S534*C534)</f>
        <v/>
      </c>
      <c r="W534" s="56" t="str">
        <f>IF(OR(C534="",T534=""),"",C534*T534)</f>
        <v/>
      </c>
    </row>
    <row r="535" spans="1:23" ht="20.100000000000001" customHeight="1" x14ac:dyDescent="0.2">
      <c r="A535" s="49" t="s">
        <v>19247</v>
      </c>
      <c r="B535" s="49" t="s">
        <v>19248</v>
      </c>
      <c r="C535" s="50"/>
      <c r="D535" s="51" t="s">
        <v>5480</v>
      </c>
      <c r="E535" s="52">
        <v>39.92</v>
      </c>
      <c r="F535" s="52"/>
      <c r="G535" s="52"/>
      <c r="H535" s="52">
        <f>IF(E535="","",E535*(1-$F$3))</f>
        <v>25.5488</v>
      </c>
      <c r="I535" s="53"/>
      <c r="J535" s="54">
        <v>1</v>
      </c>
      <c r="K535" s="54">
        <v>25</v>
      </c>
      <c r="L535" s="54">
        <v>250</v>
      </c>
      <c r="M535" s="50" t="s">
        <v>18064</v>
      </c>
      <c r="N535" s="53" t="s">
        <v>18761</v>
      </c>
      <c r="O535" s="53" t="s">
        <v>19184</v>
      </c>
      <c r="P535" s="55" t="s">
        <v>53</v>
      </c>
      <c r="Q535" s="55" t="s">
        <v>54</v>
      </c>
      <c r="R535" s="55" t="s">
        <v>55</v>
      </c>
      <c r="S535" s="56">
        <v>1.6E-2</v>
      </c>
      <c r="T535" s="56" t="s">
        <v>18768</v>
      </c>
      <c r="U535" s="57" t="str">
        <f>IF(OR(C535="",H535=""),"",C535*H535)</f>
        <v/>
      </c>
      <c r="V535" s="57" t="str">
        <f>IF(OR(C535="",S535=""),"",S535*C535)</f>
        <v/>
      </c>
      <c r="W535" s="56" t="str">
        <f>IF(OR(C535="",T535=""),"",C535*T535)</f>
        <v/>
      </c>
    </row>
    <row r="536" spans="1:23" ht="20.100000000000001" customHeight="1" x14ac:dyDescent="0.2">
      <c r="A536" s="49" t="s">
        <v>19249</v>
      </c>
      <c r="B536" s="49" t="s">
        <v>19250</v>
      </c>
      <c r="C536" s="50"/>
      <c r="D536" s="51" t="s">
        <v>5480</v>
      </c>
      <c r="E536" s="52">
        <v>42.51</v>
      </c>
      <c r="F536" s="52"/>
      <c r="G536" s="52"/>
      <c r="H536" s="52">
        <f>IF(E536="","",E536*(1-$F$3))</f>
        <v>27.206399999999999</v>
      </c>
      <c r="I536" s="53"/>
      <c r="J536" s="54">
        <v>1</v>
      </c>
      <c r="K536" s="54">
        <v>25</v>
      </c>
      <c r="L536" s="54">
        <v>250</v>
      </c>
      <c r="M536" s="50" t="s">
        <v>18064</v>
      </c>
      <c r="N536" s="53" t="s">
        <v>18761</v>
      </c>
      <c r="O536" s="53" t="s">
        <v>19184</v>
      </c>
      <c r="P536" s="55" t="s">
        <v>53</v>
      </c>
      <c r="Q536" s="55" t="s">
        <v>54</v>
      </c>
      <c r="R536" s="55" t="s">
        <v>55</v>
      </c>
      <c r="S536" s="56">
        <v>1.6E-2</v>
      </c>
      <c r="T536" s="56" t="s">
        <v>18774</v>
      </c>
      <c r="U536" s="57" t="str">
        <f>IF(OR(C536="",H536=""),"",C536*H536)</f>
        <v/>
      </c>
      <c r="V536" s="57" t="str">
        <f>IF(OR(C536="",S536=""),"",S536*C536)</f>
        <v/>
      </c>
      <c r="W536" s="56" t="str">
        <f>IF(OR(C536="",T536=""),"",C536*T536)</f>
        <v/>
      </c>
    </row>
    <row r="537" spans="1:23" ht="20.100000000000001" customHeight="1" x14ac:dyDescent="0.2">
      <c r="A537" s="49" t="s">
        <v>19255</v>
      </c>
      <c r="B537" s="49" t="s">
        <v>19256</v>
      </c>
      <c r="C537" s="50"/>
      <c r="D537" s="51" t="s">
        <v>5480</v>
      </c>
      <c r="E537" s="52">
        <v>65.8</v>
      </c>
      <c r="F537" s="52"/>
      <c r="G537" s="52"/>
      <c r="H537" s="52">
        <f>IF(E537="","",E537*(1-$F$3))</f>
        <v>42.112000000000002</v>
      </c>
      <c r="I537" s="53"/>
      <c r="J537" s="54">
        <v>1</v>
      </c>
      <c r="K537" s="54">
        <v>25</v>
      </c>
      <c r="L537" s="54">
        <v>250</v>
      </c>
      <c r="M537" s="50" t="s">
        <v>18064</v>
      </c>
      <c r="N537" s="53" t="s">
        <v>18761</v>
      </c>
      <c r="O537" s="53" t="s">
        <v>19184</v>
      </c>
      <c r="P537" s="55" t="s">
        <v>53</v>
      </c>
      <c r="Q537" s="55" t="s">
        <v>54</v>
      </c>
      <c r="R537" s="55" t="s">
        <v>55</v>
      </c>
      <c r="S537" s="56">
        <v>0.02</v>
      </c>
      <c r="T537" s="56" t="s">
        <v>18812</v>
      </c>
      <c r="U537" s="57" t="str">
        <f>IF(OR(C537="",H537=""),"",C537*H537)</f>
        <v/>
      </c>
      <c r="V537" s="57" t="str">
        <f>IF(OR(C537="",S537=""),"",S537*C537)</f>
        <v/>
      </c>
      <c r="W537" s="56" t="str">
        <f>IF(OR(C537="",T537=""),"",C537*T537)</f>
        <v/>
      </c>
    </row>
    <row r="538" spans="1:23" ht="20.100000000000001" customHeight="1" x14ac:dyDescent="0.2">
      <c r="A538" s="49" t="s">
        <v>19251</v>
      </c>
      <c r="B538" s="49" t="s">
        <v>19252</v>
      </c>
      <c r="C538" s="50"/>
      <c r="D538" s="51" t="s">
        <v>5480</v>
      </c>
      <c r="E538" s="52">
        <v>74.13</v>
      </c>
      <c r="F538" s="52"/>
      <c r="G538" s="52"/>
      <c r="H538" s="52">
        <f>IF(E538="","",E538*(1-$F$3))</f>
        <v>47.443199999999997</v>
      </c>
      <c r="I538" s="53"/>
      <c r="J538" s="54">
        <v>1</v>
      </c>
      <c r="K538" s="54">
        <v>25</v>
      </c>
      <c r="L538" s="54">
        <v>250</v>
      </c>
      <c r="M538" s="50" t="s">
        <v>18064</v>
      </c>
      <c r="N538" s="53" t="s">
        <v>18761</v>
      </c>
      <c r="O538" s="53" t="s">
        <v>19184</v>
      </c>
      <c r="P538" s="55" t="s">
        <v>53</v>
      </c>
      <c r="Q538" s="55" t="s">
        <v>54</v>
      </c>
      <c r="R538" s="55" t="s">
        <v>55</v>
      </c>
      <c r="S538" s="56">
        <v>3.2000000000000001E-2</v>
      </c>
      <c r="T538" s="56" t="s">
        <v>18774</v>
      </c>
      <c r="U538" s="57" t="str">
        <f>IF(OR(C538="",H538=""),"",C538*H538)</f>
        <v/>
      </c>
      <c r="V538" s="57" t="str">
        <f>IF(OR(C538="",S538=""),"",S538*C538)</f>
        <v/>
      </c>
      <c r="W538" s="56" t="str">
        <f>IF(OR(C538="",T538=""),"",C538*T538)</f>
        <v/>
      </c>
    </row>
    <row r="539" spans="1:23" ht="20.100000000000001" customHeight="1" x14ac:dyDescent="0.2">
      <c r="A539" s="49" t="s">
        <v>19253</v>
      </c>
      <c r="B539" s="49" t="s">
        <v>19254</v>
      </c>
      <c r="C539" s="50"/>
      <c r="D539" s="51" t="s">
        <v>5480</v>
      </c>
      <c r="E539" s="52">
        <v>83.48</v>
      </c>
      <c r="F539" s="52"/>
      <c r="G539" s="52"/>
      <c r="H539" s="52">
        <f>IF(E539="","",E539*(1-$F$3))</f>
        <v>53.427200000000006</v>
      </c>
      <c r="I539" s="53"/>
      <c r="J539" s="54">
        <v>1</v>
      </c>
      <c r="K539" s="54">
        <v>25</v>
      </c>
      <c r="L539" s="54">
        <v>250</v>
      </c>
      <c r="M539" s="50" t="s">
        <v>18064</v>
      </c>
      <c r="N539" s="53" t="s">
        <v>18761</v>
      </c>
      <c r="O539" s="53" t="s">
        <v>19184</v>
      </c>
      <c r="P539" s="55" t="s">
        <v>53</v>
      </c>
      <c r="Q539" s="55" t="s">
        <v>54</v>
      </c>
      <c r="R539" s="55" t="s">
        <v>55</v>
      </c>
      <c r="S539" s="56">
        <v>3.5999999999999997E-2</v>
      </c>
      <c r="T539" s="56" t="s">
        <v>18768</v>
      </c>
      <c r="U539" s="57" t="str">
        <f>IF(OR(C539="",H539=""),"",C539*H539)</f>
        <v/>
      </c>
      <c r="V539" s="57" t="str">
        <f>IF(OR(C539="",S539=""),"",S539*C539)</f>
        <v/>
      </c>
      <c r="W539" s="56" t="str">
        <f>IF(OR(C539="",T539=""),"",C539*T539)</f>
        <v/>
      </c>
    </row>
    <row r="540" spans="1:23" ht="20.100000000000001" customHeight="1" x14ac:dyDescent="0.2">
      <c r="A540" s="49" t="s">
        <v>19219</v>
      </c>
      <c r="B540" s="49" t="s">
        <v>19220</v>
      </c>
      <c r="C540" s="50"/>
      <c r="D540" s="51" t="s">
        <v>5480</v>
      </c>
      <c r="E540" s="52">
        <v>126.17</v>
      </c>
      <c r="F540" s="52"/>
      <c r="G540" s="52"/>
      <c r="H540" s="52">
        <f>IF(E540="","",E540*(1-$F$3))</f>
        <v>80.748800000000003</v>
      </c>
      <c r="I540" s="53"/>
      <c r="J540" s="54">
        <v>1</v>
      </c>
      <c r="K540" s="54">
        <v>25</v>
      </c>
      <c r="L540" s="54">
        <v>250</v>
      </c>
      <c r="M540" s="50" t="s">
        <v>18064</v>
      </c>
      <c r="N540" s="53" t="s">
        <v>18761</v>
      </c>
      <c r="O540" s="53" t="s">
        <v>19184</v>
      </c>
      <c r="P540" s="55" t="s">
        <v>53</v>
      </c>
      <c r="Q540" s="55" t="s">
        <v>54</v>
      </c>
      <c r="R540" s="55" t="s">
        <v>55</v>
      </c>
      <c r="S540" s="56">
        <v>4.8000000000000001E-2</v>
      </c>
      <c r="T540" s="56" t="s">
        <v>18819</v>
      </c>
      <c r="U540" s="57" t="str">
        <f>IF(OR(C540="",H540=""),"",C540*H540)</f>
        <v/>
      </c>
      <c r="V540" s="57" t="str">
        <f>IF(OR(C540="",S540=""),"",S540*C540)</f>
        <v/>
      </c>
      <c r="W540" s="56" t="str">
        <f>IF(OR(C540="",T540=""),"",C540*T540)</f>
        <v/>
      </c>
    </row>
    <row r="541" spans="1:23" ht="20.100000000000001" customHeight="1" x14ac:dyDescent="0.2">
      <c r="A541" s="49" t="s">
        <v>19224</v>
      </c>
      <c r="B541" s="49" t="s">
        <v>19225</v>
      </c>
      <c r="C541" s="50"/>
      <c r="D541" s="51" t="s">
        <v>5480</v>
      </c>
      <c r="E541" s="52">
        <v>338.66</v>
      </c>
      <c r="F541" s="52"/>
      <c r="G541" s="52"/>
      <c r="H541" s="52">
        <f>IF(E541="","",E541*(1-$F$3))</f>
        <v>216.74240000000003</v>
      </c>
      <c r="I541" s="53"/>
      <c r="J541" s="54">
        <v>1</v>
      </c>
      <c r="K541" s="54">
        <v>10</v>
      </c>
      <c r="L541" s="54">
        <v>60</v>
      </c>
      <c r="M541" s="50" t="s">
        <v>18064</v>
      </c>
      <c r="N541" s="53" t="s">
        <v>18761</v>
      </c>
      <c r="O541" s="53" t="s">
        <v>19184</v>
      </c>
      <c r="P541" s="55" t="s">
        <v>53</v>
      </c>
      <c r="Q541" s="55" t="s">
        <v>54</v>
      </c>
      <c r="R541" s="55" t="s">
        <v>55</v>
      </c>
      <c r="S541" s="56">
        <v>0.152</v>
      </c>
      <c r="T541" s="56" t="s">
        <v>18807</v>
      </c>
      <c r="U541" s="57" t="str">
        <f>IF(OR(C541="",H541=""),"",C541*H541)</f>
        <v/>
      </c>
      <c r="V541" s="57" t="str">
        <f>IF(OR(C541="",S541=""),"",S541*C541)</f>
        <v/>
      </c>
      <c r="W541" s="56" t="str">
        <f>IF(OR(C541="",T541=""),"",C541*T541)</f>
        <v/>
      </c>
    </row>
    <row r="542" spans="1:23" ht="20.100000000000001" customHeight="1" x14ac:dyDescent="0.2">
      <c r="A542" s="49" t="s">
        <v>19039</v>
      </c>
      <c r="B542" s="49" t="s">
        <v>19040</v>
      </c>
      <c r="C542" s="50"/>
      <c r="D542" s="51" t="s">
        <v>5480</v>
      </c>
      <c r="E542" s="52">
        <v>38.71</v>
      </c>
      <c r="F542" s="52"/>
      <c r="G542" s="52"/>
      <c r="H542" s="52">
        <f>IF(E542="","",E542*(1-$F$3))</f>
        <v>24.7744</v>
      </c>
      <c r="I542" s="53"/>
      <c r="J542" s="54">
        <v>1</v>
      </c>
      <c r="K542" s="54">
        <v>30</v>
      </c>
      <c r="L542" s="54">
        <v>180</v>
      </c>
      <c r="M542" s="50" t="s">
        <v>18064</v>
      </c>
      <c r="N542" s="53" t="s">
        <v>18761</v>
      </c>
      <c r="O542" s="53" t="s">
        <v>19038</v>
      </c>
      <c r="P542" s="55" t="s">
        <v>53</v>
      </c>
      <c r="Q542" s="55" t="s">
        <v>54</v>
      </c>
      <c r="R542" s="55" t="s">
        <v>55</v>
      </c>
      <c r="S542" s="56">
        <v>1.7999999999999999E-2</v>
      </c>
      <c r="T542" s="56" t="s">
        <v>18768</v>
      </c>
      <c r="U542" s="57" t="str">
        <f>IF(OR(C542="",H542=""),"",C542*H542)</f>
        <v/>
      </c>
      <c r="V542" s="57" t="str">
        <f>IF(OR(C542="",S542=""),"",S542*C542)</f>
        <v/>
      </c>
      <c r="W542" s="56" t="str">
        <f>IF(OR(C542="",T542=""),"",C542*T542)</f>
        <v/>
      </c>
    </row>
    <row r="543" spans="1:23" ht="20.100000000000001" customHeight="1" x14ac:dyDescent="0.2">
      <c r="A543" s="49" t="s">
        <v>19073</v>
      </c>
      <c r="B543" s="49" t="s">
        <v>19074</v>
      </c>
      <c r="C543" s="50"/>
      <c r="D543" s="51" t="s">
        <v>5480</v>
      </c>
      <c r="E543" s="52">
        <v>276.25</v>
      </c>
      <c r="F543" s="52"/>
      <c r="G543" s="52"/>
      <c r="H543" s="52">
        <f>IF(E543="","",E543*(1-$F$3))</f>
        <v>176.8</v>
      </c>
      <c r="I543" s="53"/>
      <c r="J543" s="54">
        <v>1</v>
      </c>
      <c r="K543" s="54">
        <v>5</v>
      </c>
      <c r="L543" s="54">
        <v>50</v>
      </c>
      <c r="M543" s="50" t="s">
        <v>18064</v>
      </c>
      <c r="N543" s="53" t="s">
        <v>18761</v>
      </c>
      <c r="O543" s="53" t="s">
        <v>19038</v>
      </c>
      <c r="P543" s="55" t="s">
        <v>53</v>
      </c>
      <c r="Q543" s="55" t="s">
        <v>54</v>
      </c>
      <c r="R543" s="55" t="s">
        <v>55</v>
      </c>
      <c r="S543" s="56">
        <v>0.19600000000000001</v>
      </c>
      <c r="T543" s="56" t="s">
        <v>18807</v>
      </c>
      <c r="U543" s="57" t="str">
        <f>IF(OR(C543="",H543=""),"",C543*H543)</f>
        <v/>
      </c>
      <c r="V543" s="57" t="str">
        <f>IF(OR(C543="",S543=""),"",S543*C543)</f>
        <v/>
      </c>
      <c r="W543" s="56" t="str">
        <f>IF(OR(C543="",T543=""),"",C543*T543)</f>
        <v/>
      </c>
    </row>
    <row r="544" spans="1:23" ht="20.100000000000001" customHeight="1" x14ac:dyDescent="0.2">
      <c r="A544" s="49" t="s">
        <v>19107</v>
      </c>
      <c r="B544" s="49" t="s">
        <v>19108</v>
      </c>
      <c r="C544" s="50"/>
      <c r="D544" s="51" t="s">
        <v>5480</v>
      </c>
      <c r="E544" s="52">
        <v>40.770000000000003</v>
      </c>
      <c r="F544" s="52"/>
      <c r="G544" s="52"/>
      <c r="H544" s="52">
        <f>IF(E544="","",E544*(1-$F$3))</f>
        <v>26.092800000000004</v>
      </c>
      <c r="I544" s="53"/>
      <c r="J544" s="54">
        <v>1</v>
      </c>
      <c r="K544" s="54">
        <v>30</v>
      </c>
      <c r="L544" s="54">
        <v>180</v>
      </c>
      <c r="M544" s="50" t="s">
        <v>18064</v>
      </c>
      <c r="N544" s="53" t="s">
        <v>18761</v>
      </c>
      <c r="O544" s="53" t="s">
        <v>19038</v>
      </c>
      <c r="P544" s="55" t="s">
        <v>53</v>
      </c>
      <c r="Q544" s="55" t="s">
        <v>54</v>
      </c>
      <c r="R544" s="55" t="s">
        <v>55</v>
      </c>
      <c r="S544" s="56">
        <v>1.7999999999999999E-2</v>
      </c>
      <c r="T544" s="56" t="s">
        <v>18768</v>
      </c>
      <c r="U544" s="57" t="str">
        <f>IF(OR(C544="",H544=""),"",C544*H544)</f>
        <v/>
      </c>
      <c r="V544" s="57" t="str">
        <f>IF(OR(C544="",S544=""),"",S544*C544)</f>
        <v/>
      </c>
      <c r="W544" s="56" t="str">
        <f>IF(OR(C544="",T544=""),"",C544*T544)</f>
        <v/>
      </c>
    </row>
    <row r="545" spans="1:23" ht="20.100000000000001" customHeight="1" x14ac:dyDescent="0.2">
      <c r="A545" s="49" t="s">
        <v>19109</v>
      </c>
      <c r="B545" s="49" t="s">
        <v>19110</v>
      </c>
      <c r="C545" s="50"/>
      <c r="D545" s="51" t="s">
        <v>5480</v>
      </c>
      <c r="E545" s="52">
        <v>47.12</v>
      </c>
      <c r="F545" s="52"/>
      <c r="G545" s="52"/>
      <c r="H545" s="52">
        <f>IF(E545="","",E545*(1-$F$3))</f>
        <v>30.1568</v>
      </c>
      <c r="I545" s="53"/>
      <c r="J545" s="54">
        <v>1</v>
      </c>
      <c r="K545" s="54">
        <v>25</v>
      </c>
      <c r="L545" s="54">
        <v>250</v>
      </c>
      <c r="M545" s="50" t="s">
        <v>18064</v>
      </c>
      <c r="N545" s="53" t="s">
        <v>18761</v>
      </c>
      <c r="O545" s="53" t="s">
        <v>19038</v>
      </c>
      <c r="P545" s="55" t="s">
        <v>53</v>
      </c>
      <c r="Q545" s="55" t="s">
        <v>54</v>
      </c>
      <c r="R545" s="55" t="s">
        <v>55</v>
      </c>
      <c r="S545" s="56">
        <v>0.02</v>
      </c>
      <c r="T545" s="56" t="s">
        <v>18774</v>
      </c>
      <c r="U545" s="57" t="str">
        <f>IF(OR(C545="",H545=""),"",C545*H545)</f>
        <v/>
      </c>
      <c r="V545" s="57" t="str">
        <f>IF(OR(C545="",S545=""),"",S545*C545)</f>
        <v/>
      </c>
      <c r="W545" s="56" t="str">
        <f>IF(OR(C545="",T545=""),"",C545*T545)</f>
        <v/>
      </c>
    </row>
    <row r="546" spans="1:23" ht="20.100000000000001" customHeight="1" x14ac:dyDescent="0.2">
      <c r="A546" s="49" t="s">
        <v>19043</v>
      </c>
      <c r="B546" s="49" t="s">
        <v>19044</v>
      </c>
      <c r="C546" s="50"/>
      <c r="D546" s="51" t="s">
        <v>5480</v>
      </c>
      <c r="E546" s="52">
        <v>44.6</v>
      </c>
      <c r="F546" s="52"/>
      <c r="G546" s="52"/>
      <c r="H546" s="52">
        <f>IF(E546="","",E546*(1-$F$3))</f>
        <v>28.544</v>
      </c>
      <c r="I546" s="53"/>
      <c r="J546" s="54">
        <v>1</v>
      </c>
      <c r="K546" s="54">
        <v>25</v>
      </c>
      <c r="L546" s="54">
        <v>250</v>
      </c>
      <c r="M546" s="50" t="s">
        <v>18064</v>
      </c>
      <c r="N546" s="53" t="s">
        <v>18761</v>
      </c>
      <c r="O546" s="53" t="s">
        <v>19038</v>
      </c>
      <c r="P546" s="55" t="s">
        <v>53</v>
      </c>
      <c r="Q546" s="55" t="s">
        <v>54</v>
      </c>
      <c r="R546" s="55" t="s">
        <v>55</v>
      </c>
      <c r="S546" s="56">
        <v>0.02</v>
      </c>
      <c r="T546" s="56" t="s">
        <v>18774</v>
      </c>
      <c r="U546" s="57" t="str">
        <f>IF(OR(C546="",H546=""),"",C546*H546)</f>
        <v/>
      </c>
      <c r="V546" s="57" t="str">
        <f>IF(OR(C546="",S546=""),"",S546*C546)</f>
        <v/>
      </c>
      <c r="W546" s="56" t="str">
        <f>IF(OR(C546="",T546=""),"",C546*T546)</f>
        <v/>
      </c>
    </row>
    <row r="547" spans="1:23" ht="20.100000000000001" customHeight="1" x14ac:dyDescent="0.2">
      <c r="A547" s="49" t="s">
        <v>19111</v>
      </c>
      <c r="B547" s="49" t="s">
        <v>19112</v>
      </c>
      <c r="C547" s="50"/>
      <c r="D547" s="51" t="s">
        <v>5480</v>
      </c>
      <c r="E547" s="52">
        <v>59.1</v>
      </c>
      <c r="F547" s="52"/>
      <c r="G547" s="52"/>
      <c r="H547" s="52">
        <f>IF(E547="","",E547*(1-$F$3))</f>
        <v>37.824000000000005</v>
      </c>
      <c r="I547" s="53"/>
      <c r="J547" s="54">
        <v>1</v>
      </c>
      <c r="K547" s="54">
        <v>25</v>
      </c>
      <c r="L547" s="54">
        <v>250</v>
      </c>
      <c r="M547" s="50" t="s">
        <v>18064</v>
      </c>
      <c r="N547" s="53" t="s">
        <v>18761</v>
      </c>
      <c r="O547" s="53" t="s">
        <v>19038</v>
      </c>
      <c r="P547" s="55" t="s">
        <v>53</v>
      </c>
      <c r="Q547" s="55" t="s">
        <v>54</v>
      </c>
      <c r="R547" s="55" t="s">
        <v>55</v>
      </c>
      <c r="S547" s="56">
        <v>3.2000000000000001E-2</v>
      </c>
      <c r="T547" s="56" t="s">
        <v>18768</v>
      </c>
      <c r="U547" s="57" t="str">
        <f>IF(OR(C547="",H547=""),"",C547*H547)</f>
        <v/>
      </c>
      <c r="V547" s="57" t="str">
        <f>IF(OR(C547="",S547=""),"",S547*C547)</f>
        <v/>
      </c>
      <c r="W547" s="56" t="str">
        <f>IF(OR(C547="",T547=""),"",C547*T547)</f>
        <v/>
      </c>
    </row>
    <row r="548" spans="1:23" ht="20.100000000000001" customHeight="1" x14ac:dyDescent="0.2">
      <c r="A548" s="49" t="s">
        <v>19047</v>
      </c>
      <c r="B548" s="49" t="s">
        <v>19048</v>
      </c>
      <c r="C548" s="50"/>
      <c r="D548" s="51" t="s">
        <v>5480</v>
      </c>
      <c r="E548" s="52">
        <v>55.81</v>
      </c>
      <c r="F548" s="52"/>
      <c r="G548" s="52"/>
      <c r="H548" s="52">
        <f>IF(E548="","",E548*(1-$F$3))</f>
        <v>35.718400000000003</v>
      </c>
      <c r="I548" s="53"/>
      <c r="J548" s="54">
        <v>1</v>
      </c>
      <c r="K548" s="54">
        <v>25</v>
      </c>
      <c r="L548" s="54">
        <v>250</v>
      </c>
      <c r="M548" s="50" t="s">
        <v>18064</v>
      </c>
      <c r="N548" s="53" t="s">
        <v>18761</v>
      </c>
      <c r="O548" s="53" t="s">
        <v>19038</v>
      </c>
      <c r="P548" s="55" t="s">
        <v>53</v>
      </c>
      <c r="Q548" s="55" t="s">
        <v>54</v>
      </c>
      <c r="R548" s="55" t="s">
        <v>55</v>
      </c>
      <c r="S548" s="56">
        <v>3.2000000000000001E-2</v>
      </c>
      <c r="T548" s="56" t="s">
        <v>18768</v>
      </c>
      <c r="U548" s="57" t="str">
        <f>IF(OR(C548="",H548=""),"",C548*H548)</f>
        <v/>
      </c>
      <c r="V548" s="57" t="str">
        <f>IF(OR(C548="",S548=""),"",S548*C548)</f>
        <v/>
      </c>
      <c r="W548" s="56" t="str">
        <f>IF(OR(C548="",T548=""),"",C548*T548)</f>
        <v/>
      </c>
    </row>
    <row r="549" spans="1:23" ht="20.100000000000001" customHeight="1" x14ac:dyDescent="0.2">
      <c r="A549" s="49" t="s">
        <v>19113</v>
      </c>
      <c r="B549" s="49" t="s">
        <v>19114</v>
      </c>
      <c r="C549" s="50"/>
      <c r="D549" s="51" t="s">
        <v>5480</v>
      </c>
      <c r="E549" s="52">
        <v>57.59</v>
      </c>
      <c r="F549" s="52"/>
      <c r="G549" s="52"/>
      <c r="H549" s="52">
        <f>IF(E549="","",E549*(1-$F$3))</f>
        <v>36.857600000000005</v>
      </c>
      <c r="I549" s="53"/>
      <c r="J549" s="54">
        <v>1</v>
      </c>
      <c r="K549" s="54">
        <v>25</v>
      </c>
      <c r="L549" s="54">
        <v>250</v>
      </c>
      <c r="M549" s="50" t="s">
        <v>18064</v>
      </c>
      <c r="N549" s="53" t="s">
        <v>18761</v>
      </c>
      <c r="O549" s="53" t="s">
        <v>19038</v>
      </c>
      <c r="P549" s="55" t="s">
        <v>53</v>
      </c>
      <c r="Q549" s="55" t="s">
        <v>54</v>
      </c>
      <c r="R549" s="55" t="s">
        <v>55</v>
      </c>
      <c r="S549" s="56">
        <v>3.5999999999999997E-2</v>
      </c>
      <c r="T549" s="56" t="s">
        <v>18774</v>
      </c>
      <c r="U549" s="57" t="str">
        <f>IF(OR(C549="",H549=""),"",C549*H549)</f>
        <v/>
      </c>
      <c r="V549" s="57" t="str">
        <f>IF(OR(C549="",S549=""),"",S549*C549)</f>
        <v/>
      </c>
      <c r="W549" s="56" t="str">
        <f>IF(OR(C549="",T549=""),"",C549*T549)</f>
        <v/>
      </c>
    </row>
    <row r="550" spans="1:23" ht="20.100000000000001" customHeight="1" x14ac:dyDescent="0.2">
      <c r="A550" s="49" t="s">
        <v>19051</v>
      </c>
      <c r="B550" s="49" t="s">
        <v>19052</v>
      </c>
      <c r="C550" s="50"/>
      <c r="D550" s="51" t="s">
        <v>5480</v>
      </c>
      <c r="E550" s="52">
        <v>54.44</v>
      </c>
      <c r="F550" s="52"/>
      <c r="G550" s="52"/>
      <c r="H550" s="52">
        <f>IF(E550="","",E550*(1-$F$3))</f>
        <v>34.8416</v>
      </c>
      <c r="I550" s="53"/>
      <c r="J550" s="54">
        <v>1</v>
      </c>
      <c r="K550" s="54">
        <v>25</v>
      </c>
      <c r="L550" s="54">
        <v>250</v>
      </c>
      <c r="M550" s="50" t="s">
        <v>18064</v>
      </c>
      <c r="N550" s="53" t="s">
        <v>18761</v>
      </c>
      <c r="O550" s="53" t="s">
        <v>19038</v>
      </c>
      <c r="P550" s="55" t="s">
        <v>53</v>
      </c>
      <c r="Q550" s="55" t="s">
        <v>54</v>
      </c>
      <c r="R550" s="55" t="s">
        <v>55</v>
      </c>
      <c r="S550" s="56">
        <v>3.5999999999999997E-2</v>
      </c>
      <c r="T550" s="56" t="s">
        <v>18774</v>
      </c>
      <c r="U550" s="57" t="str">
        <f>IF(OR(C550="",H550=""),"",C550*H550)</f>
        <v/>
      </c>
      <c r="V550" s="57" t="str">
        <f>IF(OR(C550="",S550=""),"",S550*C550)</f>
        <v/>
      </c>
      <c r="W550" s="56" t="str">
        <f>IF(OR(C550="",T550=""),"",C550*T550)</f>
        <v/>
      </c>
    </row>
    <row r="551" spans="1:23" ht="20.100000000000001" customHeight="1" x14ac:dyDescent="0.2">
      <c r="A551" s="49" t="s">
        <v>19119</v>
      </c>
      <c r="B551" s="49" t="s">
        <v>19120</v>
      </c>
      <c r="C551" s="50"/>
      <c r="D551" s="51" t="s">
        <v>5480</v>
      </c>
      <c r="E551" s="52">
        <v>95.44</v>
      </c>
      <c r="F551" s="52"/>
      <c r="G551" s="52"/>
      <c r="H551" s="52">
        <f>IF(E551="","",E551*(1-$F$3))</f>
        <v>61.081600000000002</v>
      </c>
      <c r="I551" s="53"/>
      <c r="J551" s="54">
        <v>1</v>
      </c>
      <c r="K551" s="54">
        <v>25</v>
      </c>
      <c r="L551" s="54">
        <v>250</v>
      </c>
      <c r="M551" s="50" t="s">
        <v>18064</v>
      </c>
      <c r="N551" s="53" t="s">
        <v>18761</v>
      </c>
      <c r="O551" s="53" t="s">
        <v>19038</v>
      </c>
      <c r="P551" s="55" t="s">
        <v>53</v>
      </c>
      <c r="Q551" s="55" t="s">
        <v>54</v>
      </c>
      <c r="R551" s="55" t="s">
        <v>55</v>
      </c>
      <c r="S551" s="56">
        <v>0.04</v>
      </c>
      <c r="T551" s="56" t="s">
        <v>18812</v>
      </c>
      <c r="U551" s="57" t="str">
        <f>IF(OR(C551="",H551=""),"",C551*H551)</f>
        <v/>
      </c>
      <c r="V551" s="57" t="str">
        <f>IF(OR(C551="",S551=""),"",S551*C551)</f>
        <v/>
      </c>
      <c r="W551" s="56" t="str">
        <f>IF(OR(C551="",T551=""),"",C551*T551)</f>
        <v/>
      </c>
    </row>
    <row r="552" spans="1:23" ht="20.100000000000001" customHeight="1" x14ac:dyDescent="0.2">
      <c r="A552" s="49" t="s">
        <v>19075</v>
      </c>
      <c r="B552" s="49" t="s">
        <v>19076</v>
      </c>
      <c r="C552" s="50"/>
      <c r="D552" s="51" t="s">
        <v>5480</v>
      </c>
      <c r="E552" s="52">
        <v>89.6</v>
      </c>
      <c r="F552" s="52"/>
      <c r="G552" s="52"/>
      <c r="H552" s="52">
        <f>IF(E552="","",E552*(1-$F$3))</f>
        <v>57.343999999999994</v>
      </c>
      <c r="I552" s="53"/>
      <c r="J552" s="54">
        <v>1</v>
      </c>
      <c r="K552" s="54">
        <v>25</v>
      </c>
      <c r="L552" s="54">
        <v>250</v>
      </c>
      <c r="M552" s="50" t="s">
        <v>18064</v>
      </c>
      <c r="N552" s="53" t="s">
        <v>18761</v>
      </c>
      <c r="O552" s="53" t="s">
        <v>19038</v>
      </c>
      <c r="P552" s="55" t="s">
        <v>53</v>
      </c>
      <c r="Q552" s="55" t="s">
        <v>54</v>
      </c>
      <c r="R552" s="55" t="s">
        <v>55</v>
      </c>
      <c r="S552" s="56">
        <v>0.04</v>
      </c>
      <c r="T552" s="56" t="s">
        <v>18812</v>
      </c>
      <c r="U552" s="57" t="str">
        <f>IF(OR(C552="",H552=""),"",C552*H552)</f>
        <v/>
      </c>
      <c r="V552" s="57" t="str">
        <f>IF(OR(C552="",S552=""),"",S552*C552)</f>
        <v/>
      </c>
      <c r="W552" s="56" t="str">
        <f>IF(OR(C552="",T552=""),"",C552*T552)</f>
        <v/>
      </c>
    </row>
    <row r="553" spans="1:23" ht="20.100000000000001" customHeight="1" x14ac:dyDescent="0.2">
      <c r="A553" s="49" t="s">
        <v>19115</v>
      </c>
      <c r="B553" s="49" t="s">
        <v>19116</v>
      </c>
      <c r="C553" s="50"/>
      <c r="D553" s="51" t="s">
        <v>5480</v>
      </c>
      <c r="E553" s="52">
        <v>95.04</v>
      </c>
      <c r="F553" s="52"/>
      <c r="G553" s="52"/>
      <c r="H553" s="52">
        <f>IF(E553="","",E553*(1-$F$3))</f>
        <v>60.825600000000009</v>
      </c>
      <c r="I553" s="53"/>
      <c r="J553" s="54">
        <v>1</v>
      </c>
      <c r="K553" s="54">
        <v>15</v>
      </c>
      <c r="L553" s="54">
        <v>90</v>
      </c>
      <c r="M553" s="50" t="s">
        <v>18064</v>
      </c>
      <c r="N553" s="53" t="s">
        <v>18761</v>
      </c>
      <c r="O553" s="53" t="s">
        <v>19038</v>
      </c>
      <c r="P553" s="55" t="s">
        <v>53</v>
      </c>
      <c r="Q553" s="55" t="s">
        <v>54</v>
      </c>
      <c r="R553" s="55" t="s">
        <v>55</v>
      </c>
      <c r="S553" s="56">
        <v>4.8000000000000001E-2</v>
      </c>
      <c r="T553" s="56" t="s">
        <v>18774</v>
      </c>
      <c r="U553" s="57" t="str">
        <f>IF(OR(C553="",H553=""),"",C553*H553)</f>
        <v/>
      </c>
      <c r="V553" s="57" t="str">
        <f>IF(OR(C553="",S553=""),"",S553*C553)</f>
        <v/>
      </c>
      <c r="W553" s="56" t="str">
        <f>IF(OR(C553="",T553=""),"",C553*T553)</f>
        <v/>
      </c>
    </row>
    <row r="554" spans="1:23" ht="20.100000000000001" customHeight="1" x14ac:dyDescent="0.2">
      <c r="A554" s="49" t="s">
        <v>19055</v>
      </c>
      <c r="B554" s="49" t="s">
        <v>19056</v>
      </c>
      <c r="C554" s="50"/>
      <c r="D554" s="51" t="s">
        <v>5480</v>
      </c>
      <c r="E554" s="52">
        <v>89.27</v>
      </c>
      <c r="F554" s="52"/>
      <c r="G554" s="52"/>
      <c r="H554" s="52">
        <f>IF(E554="","",E554*(1-$F$3))</f>
        <v>57.132799999999996</v>
      </c>
      <c r="I554" s="53"/>
      <c r="J554" s="54">
        <v>1</v>
      </c>
      <c r="K554" s="54">
        <v>15</v>
      </c>
      <c r="L554" s="54">
        <v>90</v>
      </c>
      <c r="M554" s="50" t="s">
        <v>18064</v>
      </c>
      <c r="N554" s="53" t="s">
        <v>18761</v>
      </c>
      <c r="O554" s="53" t="s">
        <v>19038</v>
      </c>
      <c r="P554" s="55" t="s">
        <v>53</v>
      </c>
      <c r="Q554" s="55" t="s">
        <v>54</v>
      </c>
      <c r="R554" s="55" t="s">
        <v>55</v>
      </c>
      <c r="S554" s="56">
        <v>4.8000000000000001E-2</v>
      </c>
      <c r="T554" s="56" t="s">
        <v>18774</v>
      </c>
      <c r="U554" s="57" t="str">
        <f>IF(OR(C554="",H554=""),"",C554*H554)</f>
        <v/>
      </c>
      <c r="V554" s="57" t="str">
        <f>IF(OR(C554="",S554=""),"",S554*C554)</f>
        <v/>
      </c>
      <c r="W554" s="56" t="str">
        <f>IF(OR(C554="",T554=""),"",C554*T554)</f>
        <v/>
      </c>
    </row>
    <row r="555" spans="1:23" ht="20.100000000000001" customHeight="1" x14ac:dyDescent="0.2">
      <c r="A555" s="49" t="s">
        <v>19117</v>
      </c>
      <c r="B555" s="49" t="s">
        <v>19118</v>
      </c>
      <c r="C555" s="50"/>
      <c r="D555" s="51" t="s">
        <v>5480</v>
      </c>
      <c r="E555" s="52">
        <v>114.27</v>
      </c>
      <c r="F555" s="52"/>
      <c r="G555" s="52"/>
      <c r="H555" s="52">
        <f>IF(E555="","",E555*(1-$F$3))</f>
        <v>73.132800000000003</v>
      </c>
      <c r="I555" s="53"/>
      <c r="J555" s="54">
        <v>1</v>
      </c>
      <c r="K555" s="54">
        <v>15</v>
      </c>
      <c r="L555" s="54">
        <v>90</v>
      </c>
      <c r="M555" s="50" t="s">
        <v>18064</v>
      </c>
      <c r="N555" s="53" t="s">
        <v>18761</v>
      </c>
      <c r="O555" s="53" t="s">
        <v>19038</v>
      </c>
      <c r="P555" s="55" t="s">
        <v>53</v>
      </c>
      <c r="Q555" s="55" t="s">
        <v>54</v>
      </c>
      <c r="R555" s="55" t="s">
        <v>55</v>
      </c>
      <c r="S555" s="56">
        <v>0.06</v>
      </c>
      <c r="T555" s="56" t="s">
        <v>18768</v>
      </c>
      <c r="U555" s="57" t="str">
        <f>IF(OR(C555="",H555=""),"",C555*H555)</f>
        <v/>
      </c>
      <c r="V555" s="57" t="str">
        <f>IF(OR(C555="",S555=""),"",S555*C555)</f>
        <v/>
      </c>
      <c r="W555" s="56" t="str">
        <f>IF(OR(C555="",T555=""),"",C555*T555)</f>
        <v/>
      </c>
    </row>
    <row r="556" spans="1:23" ht="20.100000000000001" customHeight="1" x14ac:dyDescent="0.2">
      <c r="A556" s="49" t="s">
        <v>19059</v>
      </c>
      <c r="B556" s="49" t="s">
        <v>19060</v>
      </c>
      <c r="C556" s="50"/>
      <c r="D556" s="51" t="s">
        <v>5480</v>
      </c>
      <c r="E556" s="52">
        <v>107.23</v>
      </c>
      <c r="F556" s="52"/>
      <c r="G556" s="52"/>
      <c r="H556" s="52">
        <f>IF(E556="","",E556*(1-$F$3))</f>
        <v>68.627200000000002</v>
      </c>
      <c r="I556" s="53"/>
      <c r="J556" s="54">
        <v>1</v>
      </c>
      <c r="K556" s="54">
        <v>15</v>
      </c>
      <c r="L556" s="54">
        <v>90</v>
      </c>
      <c r="M556" s="50" t="s">
        <v>18064</v>
      </c>
      <c r="N556" s="53" t="s">
        <v>18761</v>
      </c>
      <c r="O556" s="53" t="s">
        <v>19038</v>
      </c>
      <c r="P556" s="55" t="s">
        <v>53</v>
      </c>
      <c r="Q556" s="55" t="s">
        <v>54</v>
      </c>
      <c r="R556" s="55" t="s">
        <v>55</v>
      </c>
      <c r="S556" s="56">
        <v>0.06</v>
      </c>
      <c r="T556" s="56" t="s">
        <v>18768</v>
      </c>
      <c r="U556" s="57" t="str">
        <f>IF(OR(C556="",H556=""),"",C556*H556)</f>
        <v/>
      </c>
      <c r="V556" s="57" t="str">
        <f>IF(OR(C556="",S556=""),"",S556*C556)</f>
        <v/>
      </c>
      <c r="W556" s="56" t="str">
        <f>IF(OR(C556="",T556=""),"",C556*T556)</f>
        <v/>
      </c>
    </row>
    <row r="557" spans="1:23" ht="20.100000000000001" customHeight="1" x14ac:dyDescent="0.2">
      <c r="A557" s="49" t="s">
        <v>19080</v>
      </c>
      <c r="B557" s="49" t="s">
        <v>19081</v>
      </c>
      <c r="C557" s="50"/>
      <c r="D557" s="51" t="s">
        <v>5480</v>
      </c>
      <c r="E557" s="52">
        <v>191.08</v>
      </c>
      <c r="F557" s="52"/>
      <c r="G557" s="52"/>
      <c r="H557" s="52">
        <f>IF(E557="","",E557*(1-$F$3))</f>
        <v>122.2912</v>
      </c>
      <c r="I557" s="53"/>
      <c r="J557" s="54">
        <v>1</v>
      </c>
      <c r="K557" s="54">
        <v>25</v>
      </c>
      <c r="L557" s="54">
        <v>250</v>
      </c>
      <c r="M557" s="50" t="s">
        <v>18064</v>
      </c>
      <c r="N557" s="53" t="s">
        <v>18761</v>
      </c>
      <c r="O557" s="53" t="s">
        <v>19038</v>
      </c>
      <c r="P557" s="55" t="s">
        <v>53</v>
      </c>
      <c r="Q557" s="55" t="s">
        <v>54</v>
      </c>
      <c r="R557" s="55" t="s">
        <v>55</v>
      </c>
      <c r="S557" s="56">
        <v>0.08</v>
      </c>
      <c r="T557" s="56" t="s">
        <v>18819</v>
      </c>
      <c r="U557" s="57" t="str">
        <f>IF(OR(C557="",H557=""),"",C557*H557)</f>
        <v/>
      </c>
      <c r="V557" s="57" t="str">
        <f>IF(OR(C557="",S557=""),"",S557*C557)</f>
        <v/>
      </c>
      <c r="W557" s="56" t="str">
        <f>IF(OR(C557="",T557=""),"",C557*T557)</f>
        <v/>
      </c>
    </row>
    <row r="558" spans="1:23" ht="20.100000000000001" customHeight="1" x14ac:dyDescent="0.2">
      <c r="A558" s="49" t="s">
        <v>18827</v>
      </c>
      <c r="B558" s="49" t="s">
        <v>18828</v>
      </c>
      <c r="C558" s="50"/>
      <c r="D558" s="51" t="s">
        <v>5480</v>
      </c>
      <c r="E558" s="52">
        <v>33.619999999999997</v>
      </c>
      <c r="F558" s="52"/>
      <c r="G558" s="52"/>
      <c r="H558" s="52">
        <f>IF(E558="","",E558*(1-$F$3))</f>
        <v>21.5168</v>
      </c>
      <c r="I558" s="53"/>
      <c r="J558" s="54">
        <v>1</v>
      </c>
      <c r="K558" s="54">
        <v>25</v>
      </c>
      <c r="L558" s="54">
        <v>250</v>
      </c>
      <c r="M558" s="50" t="s">
        <v>18064</v>
      </c>
      <c r="N558" s="53" t="s">
        <v>18761</v>
      </c>
      <c r="O558" s="53" t="s">
        <v>18762</v>
      </c>
      <c r="P558" s="55" t="s">
        <v>53</v>
      </c>
      <c r="Q558" s="55" t="s">
        <v>54</v>
      </c>
      <c r="R558" s="55" t="s">
        <v>55</v>
      </c>
      <c r="S558" s="56">
        <v>1.2E-2</v>
      </c>
      <c r="T558" s="56" t="s">
        <v>18768</v>
      </c>
      <c r="U558" s="57" t="str">
        <f>IF(OR(C558="",H558=""),"",C558*H558)</f>
        <v/>
      </c>
      <c r="V558" s="57" t="str">
        <f>IF(OR(C558="",S558=""),"",S558*C558)</f>
        <v/>
      </c>
      <c r="W558" s="56" t="str">
        <f>IF(OR(C558="",T558=""),"",C558*T558)</f>
        <v/>
      </c>
    </row>
    <row r="559" spans="1:23" ht="20.100000000000001" customHeight="1" x14ac:dyDescent="0.2">
      <c r="A559" s="49" t="s">
        <v>18847</v>
      </c>
      <c r="B559" s="49" t="s">
        <v>18848</v>
      </c>
      <c r="C559" s="50"/>
      <c r="D559" s="51" t="s">
        <v>5480</v>
      </c>
      <c r="E559" s="52">
        <v>33.619999999999997</v>
      </c>
      <c r="F559" s="52"/>
      <c r="G559" s="52"/>
      <c r="H559" s="52">
        <f>IF(E559="","",E559*(1-$F$3))</f>
        <v>21.5168</v>
      </c>
      <c r="I559" s="53"/>
      <c r="J559" s="54">
        <v>1</v>
      </c>
      <c r="K559" s="54">
        <v>25</v>
      </c>
      <c r="L559" s="54">
        <v>250</v>
      </c>
      <c r="M559" s="50" t="s">
        <v>18064</v>
      </c>
      <c r="N559" s="53" t="s">
        <v>18761</v>
      </c>
      <c r="O559" s="53" t="s">
        <v>18762</v>
      </c>
      <c r="P559" s="55" t="s">
        <v>53</v>
      </c>
      <c r="Q559" s="55" t="s">
        <v>54</v>
      </c>
      <c r="R559" s="55" t="s">
        <v>55</v>
      </c>
      <c r="S559" s="56">
        <v>1.2E-2</v>
      </c>
      <c r="T559" s="56" t="s">
        <v>18768</v>
      </c>
      <c r="U559" s="57" t="str">
        <f>IF(OR(C559="",H559=""),"",C559*H559)</f>
        <v/>
      </c>
      <c r="V559" s="57" t="str">
        <f>IF(OR(C559="",S559=""),"",S559*C559)</f>
        <v/>
      </c>
      <c r="W559" s="56" t="str">
        <f>IF(OR(C559="",T559=""),"",C559*T559)</f>
        <v/>
      </c>
    </row>
    <row r="560" spans="1:23" ht="20.100000000000001" customHeight="1" x14ac:dyDescent="0.2">
      <c r="A560" s="49" t="s">
        <v>18832</v>
      </c>
      <c r="B560" s="49" t="s">
        <v>18833</v>
      </c>
      <c r="C560" s="50"/>
      <c r="D560" s="51" t="s">
        <v>5480</v>
      </c>
      <c r="E560" s="52">
        <v>47.12</v>
      </c>
      <c r="F560" s="52"/>
      <c r="G560" s="52"/>
      <c r="H560" s="52">
        <f>IF(E560="","",E560*(1-$F$3))</f>
        <v>30.1568</v>
      </c>
      <c r="I560" s="53"/>
      <c r="J560" s="54">
        <v>1</v>
      </c>
      <c r="K560" s="54">
        <v>25</v>
      </c>
      <c r="L560" s="54">
        <v>250</v>
      </c>
      <c r="M560" s="50" t="s">
        <v>18064</v>
      </c>
      <c r="N560" s="53" t="s">
        <v>18761</v>
      </c>
      <c r="O560" s="53" t="s">
        <v>18762</v>
      </c>
      <c r="P560" s="55" t="s">
        <v>53</v>
      </c>
      <c r="Q560" s="55" t="s">
        <v>54</v>
      </c>
      <c r="R560" s="55" t="s">
        <v>55</v>
      </c>
      <c r="S560" s="56">
        <v>0.02</v>
      </c>
      <c r="T560" s="56" t="s">
        <v>18774</v>
      </c>
      <c r="U560" s="57" t="str">
        <f>IF(OR(C560="",H560=""),"",C560*H560)</f>
        <v/>
      </c>
      <c r="V560" s="57" t="str">
        <f>IF(OR(C560="",S560=""),"",S560*C560)</f>
        <v/>
      </c>
      <c r="W560" s="56" t="str">
        <f>IF(OR(C560="",T560=""),"",C560*T560)</f>
        <v/>
      </c>
    </row>
    <row r="561" spans="1:23" ht="20.100000000000001" customHeight="1" x14ac:dyDescent="0.2">
      <c r="A561" s="49" t="s">
        <v>18849</v>
      </c>
      <c r="B561" s="49" t="s">
        <v>18850</v>
      </c>
      <c r="C561" s="50"/>
      <c r="D561" s="51" t="s">
        <v>5480</v>
      </c>
      <c r="E561" s="52">
        <v>47.12</v>
      </c>
      <c r="F561" s="52"/>
      <c r="G561" s="52"/>
      <c r="H561" s="52">
        <f>IF(E561="","",E561*(1-$F$3))</f>
        <v>30.1568</v>
      </c>
      <c r="I561" s="53"/>
      <c r="J561" s="54">
        <v>1</v>
      </c>
      <c r="K561" s="54">
        <v>25</v>
      </c>
      <c r="L561" s="54">
        <v>250</v>
      </c>
      <c r="M561" s="50" t="s">
        <v>18064</v>
      </c>
      <c r="N561" s="53" t="s">
        <v>18761</v>
      </c>
      <c r="O561" s="53" t="s">
        <v>18762</v>
      </c>
      <c r="P561" s="55" t="s">
        <v>53</v>
      </c>
      <c r="Q561" s="55" t="s">
        <v>54</v>
      </c>
      <c r="R561" s="55" t="s">
        <v>55</v>
      </c>
      <c r="S561" s="56">
        <v>0.02</v>
      </c>
      <c r="T561" s="56" t="s">
        <v>18774</v>
      </c>
      <c r="U561" s="57" t="str">
        <f>IF(OR(C561="",H561=""),"",C561*H561)</f>
        <v/>
      </c>
      <c r="V561" s="57" t="str">
        <f>IF(OR(C561="",S561=""),"",S561*C561)</f>
        <v/>
      </c>
      <c r="W561" s="56" t="str">
        <f>IF(OR(C561="",T561=""),"",C561*T561)</f>
        <v/>
      </c>
    </row>
    <row r="562" spans="1:23" ht="20.100000000000001" customHeight="1" x14ac:dyDescent="0.2">
      <c r="A562" s="49" t="s">
        <v>18837</v>
      </c>
      <c r="B562" s="49" t="s">
        <v>18838</v>
      </c>
      <c r="C562" s="50"/>
      <c r="D562" s="51" t="s">
        <v>5480</v>
      </c>
      <c r="E562" s="52">
        <v>55.8</v>
      </c>
      <c r="F562" s="52"/>
      <c r="G562" s="52"/>
      <c r="H562" s="52">
        <f>IF(E562="","",E562*(1-$F$3))</f>
        <v>35.711999999999996</v>
      </c>
      <c r="I562" s="53"/>
      <c r="J562" s="54">
        <v>1</v>
      </c>
      <c r="K562" s="54">
        <v>25</v>
      </c>
      <c r="L562" s="54">
        <v>250</v>
      </c>
      <c r="M562" s="50" t="s">
        <v>18064</v>
      </c>
      <c r="N562" s="53" t="s">
        <v>18761</v>
      </c>
      <c r="O562" s="53" t="s">
        <v>18762</v>
      </c>
      <c r="P562" s="55" t="s">
        <v>53</v>
      </c>
      <c r="Q562" s="55" t="s">
        <v>54</v>
      </c>
      <c r="R562" s="55" t="s">
        <v>55</v>
      </c>
      <c r="S562" s="56">
        <v>0.02</v>
      </c>
      <c r="T562" s="56" t="s">
        <v>18768</v>
      </c>
      <c r="U562" s="57" t="str">
        <f>IF(OR(C562="",H562=""),"",C562*H562)</f>
        <v/>
      </c>
      <c r="V562" s="57" t="str">
        <f>IF(OR(C562="",S562=""),"",S562*C562)</f>
        <v/>
      </c>
      <c r="W562" s="56" t="str">
        <f>IF(OR(C562="",T562=""),"",C562*T562)</f>
        <v/>
      </c>
    </row>
    <row r="563" spans="1:23" ht="20.100000000000001" customHeight="1" x14ac:dyDescent="0.2">
      <c r="A563" s="49" t="s">
        <v>18851</v>
      </c>
      <c r="B563" s="49" t="s">
        <v>18852</v>
      </c>
      <c r="C563" s="50"/>
      <c r="D563" s="51" t="s">
        <v>5480</v>
      </c>
      <c r="E563" s="52">
        <v>55.8</v>
      </c>
      <c r="F563" s="52"/>
      <c r="G563" s="52"/>
      <c r="H563" s="52">
        <f>IF(E563="","",E563*(1-$F$3))</f>
        <v>35.711999999999996</v>
      </c>
      <c r="I563" s="53"/>
      <c r="J563" s="54">
        <v>1</v>
      </c>
      <c r="K563" s="54">
        <v>25</v>
      </c>
      <c r="L563" s="54">
        <v>250</v>
      </c>
      <c r="M563" s="50" t="s">
        <v>18064</v>
      </c>
      <c r="N563" s="53" t="s">
        <v>18761</v>
      </c>
      <c r="O563" s="53" t="s">
        <v>18762</v>
      </c>
      <c r="P563" s="55" t="s">
        <v>53</v>
      </c>
      <c r="Q563" s="55" t="s">
        <v>54</v>
      </c>
      <c r="R563" s="55" t="s">
        <v>55</v>
      </c>
      <c r="S563" s="56">
        <v>0.02</v>
      </c>
      <c r="T563" s="56" t="s">
        <v>18768</v>
      </c>
      <c r="U563" s="57" t="str">
        <f>IF(OR(C563="",H563=""),"",C563*H563)</f>
        <v/>
      </c>
      <c r="V563" s="57" t="str">
        <f>IF(OR(C563="",S563=""),"",S563*C563)</f>
        <v/>
      </c>
      <c r="W563" s="56" t="str">
        <f>IF(OR(C563="",T563=""),"",C563*T563)</f>
        <v/>
      </c>
    </row>
    <row r="564" spans="1:23" ht="20.100000000000001" customHeight="1" x14ac:dyDescent="0.2">
      <c r="A564" s="49" t="s">
        <v>18839</v>
      </c>
      <c r="B564" s="49" t="s">
        <v>18840</v>
      </c>
      <c r="C564" s="50"/>
      <c r="D564" s="51" t="s">
        <v>5480</v>
      </c>
      <c r="E564" s="52">
        <v>53.65</v>
      </c>
      <c r="F564" s="52"/>
      <c r="G564" s="52"/>
      <c r="H564" s="52">
        <f>IF(E564="","",E564*(1-$F$3))</f>
        <v>34.335999999999999</v>
      </c>
      <c r="I564" s="53"/>
      <c r="J564" s="54">
        <v>1</v>
      </c>
      <c r="K564" s="54">
        <v>25</v>
      </c>
      <c r="L564" s="54">
        <v>250</v>
      </c>
      <c r="M564" s="50" t="s">
        <v>18064</v>
      </c>
      <c r="N564" s="53" t="s">
        <v>18761</v>
      </c>
      <c r="O564" s="53" t="s">
        <v>18762</v>
      </c>
      <c r="P564" s="55" t="s">
        <v>53</v>
      </c>
      <c r="Q564" s="55" t="s">
        <v>54</v>
      </c>
      <c r="R564" s="55" t="s">
        <v>55</v>
      </c>
      <c r="S564" s="56">
        <v>0.02</v>
      </c>
      <c r="T564" s="56" t="s">
        <v>18774</v>
      </c>
      <c r="U564" s="57" t="str">
        <f>IF(OR(C564="",H564=""),"",C564*H564)</f>
        <v/>
      </c>
      <c r="V564" s="57" t="str">
        <f>IF(OR(C564="",S564=""),"",S564*C564)</f>
        <v/>
      </c>
      <c r="W564" s="56" t="str">
        <f>IF(OR(C564="",T564=""),"",C564*T564)</f>
        <v/>
      </c>
    </row>
    <row r="565" spans="1:23" ht="20.100000000000001" customHeight="1" x14ac:dyDescent="0.2">
      <c r="A565" s="49" t="s">
        <v>18853</v>
      </c>
      <c r="B565" s="49" t="s">
        <v>18854</v>
      </c>
      <c r="C565" s="50"/>
      <c r="D565" s="51" t="s">
        <v>5480</v>
      </c>
      <c r="E565" s="52">
        <v>53.65</v>
      </c>
      <c r="F565" s="52"/>
      <c r="G565" s="52"/>
      <c r="H565" s="52">
        <f>IF(E565="","",E565*(1-$F$3))</f>
        <v>34.335999999999999</v>
      </c>
      <c r="I565" s="53"/>
      <c r="J565" s="54">
        <v>1</v>
      </c>
      <c r="K565" s="54">
        <v>25</v>
      </c>
      <c r="L565" s="54">
        <v>250</v>
      </c>
      <c r="M565" s="50" t="s">
        <v>18064</v>
      </c>
      <c r="N565" s="53" t="s">
        <v>18761</v>
      </c>
      <c r="O565" s="53" t="s">
        <v>18762</v>
      </c>
      <c r="P565" s="55" t="s">
        <v>53</v>
      </c>
      <c r="Q565" s="55" t="s">
        <v>54</v>
      </c>
      <c r="R565" s="55" t="s">
        <v>55</v>
      </c>
      <c r="S565" s="56">
        <v>0.02</v>
      </c>
      <c r="T565" s="56" t="s">
        <v>18774</v>
      </c>
      <c r="U565" s="57" t="str">
        <f>IF(OR(C565="",H565=""),"",C565*H565)</f>
        <v/>
      </c>
      <c r="V565" s="57" t="str">
        <f>IF(OR(C565="",S565=""),"",S565*C565)</f>
        <v/>
      </c>
      <c r="W565" s="56" t="str">
        <f>IF(OR(C565="",T565=""),"",C565*T565)</f>
        <v/>
      </c>
    </row>
    <row r="566" spans="1:23" ht="20.100000000000001" customHeight="1" x14ac:dyDescent="0.2">
      <c r="A566" s="49" t="s">
        <v>18845</v>
      </c>
      <c r="B566" s="49" t="s">
        <v>18846</v>
      </c>
      <c r="C566" s="50"/>
      <c r="D566" s="51" t="s">
        <v>5480</v>
      </c>
      <c r="E566" s="52">
        <v>78.53</v>
      </c>
      <c r="F566" s="52"/>
      <c r="G566" s="52"/>
      <c r="H566" s="52">
        <f>IF(E566="","",E566*(1-$F$3))</f>
        <v>50.2592</v>
      </c>
      <c r="I566" s="53"/>
      <c r="J566" s="54">
        <v>1</v>
      </c>
      <c r="K566" s="54">
        <v>25</v>
      </c>
      <c r="L566" s="54">
        <v>250</v>
      </c>
      <c r="M566" s="50" t="s">
        <v>18064</v>
      </c>
      <c r="N566" s="53" t="s">
        <v>18761</v>
      </c>
      <c r="O566" s="53" t="s">
        <v>18762</v>
      </c>
      <c r="P566" s="55" t="s">
        <v>53</v>
      </c>
      <c r="Q566" s="55" t="s">
        <v>54</v>
      </c>
      <c r="R566" s="55" t="s">
        <v>55</v>
      </c>
      <c r="S566" s="56">
        <v>2.5999999999999999E-2</v>
      </c>
      <c r="T566" s="56" t="s">
        <v>18812</v>
      </c>
      <c r="U566" s="57" t="str">
        <f>IF(OR(C566="",H566=""),"",C566*H566)</f>
        <v/>
      </c>
      <c r="V566" s="57" t="str">
        <f>IF(OR(C566="",S566=""),"",S566*C566)</f>
        <v/>
      </c>
      <c r="W566" s="56" t="str">
        <f>IF(OR(C566="",T566=""),"",C566*T566)</f>
        <v/>
      </c>
    </row>
    <row r="567" spans="1:23" ht="20.100000000000001" customHeight="1" x14ac:dyDescent="0.2">
      <c r="A567" s="49" t="s">
        <v>18859</v>
      </c>
      <c r="B567" s="49" t="s">
        <v>18860</v>
      </c>
      <c r="C567" s="50"/>
      <c r="D567" s="51" t="s">
        <v>5480</v>
      </c>
      <c r="E567" s="52">
        <v>78.53</v>
      </c>
      <c r="F567" s="52"/>
      <c r="G567" s="52"/>
      <c r="H567" s="52">
        <f>IF(E567="","",E567*(1-$F$3))</f>
        <v>50.2592</v>
      </c>
      <c r="I567" s="53"/>
      <c r="J567" s="54">
        <v>1</v>
      </c>
      <c r="K567" s="54">
        <v>25</v>
      </c>
      <c r="L567" s="54">
        <v>250</v>
      </c>
      <c r="M567" s="50" t="s">
        <v>18064</v>
      </c>
      <c r="N567" s="53" t="s">
        <v>18761</v>
      </c>
      <c r="O567" s="53" t="s">
        <v>18762</v>
      </c>
      <c r="P567" s="55" t="s">
        <v>53</v>
      </c>
      <c r="Q567" s="55" t="s">
        <v>54</v>
      </c>
      <c r="R567" s="55" t="s">
        <v>55</v>
      </c>
      <c r="S567" s="56">
        <v>2.5999999999999999E-2</v>
      </c>
      <c r="T567" s="56" t="s">
        <v>18812</v>
      </c>
      <c r="U567" s="57" t="str">
        <f>IF(OR(C567="",H567=""),"",C567*H567)</f>
        <v/>
      </c>
      <c r="V567" s="57" t="str">
        <f>IF(OR(C567="",S567=""),"",S567*C567)</f>
        <v/>
      </c>
      <c r="W567" s="56" t="str">
        <f>IF(OR(C567="",T567=""),"",C567*T567)</f>
        <v/>
      </c>
    </row>
    <row r="568" spans="1:23" ht="20.100000000000001" customHeight="1" x14ac:dyDescent="0.2">
      <c r="A568" s="49" t="s">
        <v>18810</v>
      </c>
      <c r="B568" s="49" t="s">
        <v>18811</v>
      </c>
      <c r="C568" s="50"/>
      <c r="D568" s="51" t="s">
        <v>5480</v>
      </c>
      <c r="E568" s="52">
        <v>73.78</v>
      </c>
      <c r="F568" s="52"/>
      <c r="G568" s="52"/>
      <c r="H568" s="52">
        <f>IF(E568="","",E568*(1-$F$3))</f>
        <v>47.219200000000001</v>
      </c>
      <c r="I568" s="53"/>
      <c r="J568" s="54">
        <v>1</v>
      </c>
      <c r="K568" s="54">
        <v>25</v>
      </c>
      <c r="L568" s="54">
        <v>250</v>
      </c>
      <c r="M568" s="50" t="s">
        <v>18064</v>
      </c>
      <c r="N568" s="53" t="s">
        <v>18761</v>
      </c>
      <c r="O568" s="53" t="s">
        <v>18762</v>
      </c>
      <c r="P568" s="55" t="s">
        <v>53</v>
      </c>
      <c r="Q568" s="55" t="s">
        <v>54</v>
      </c>
      <c r="R568" s="55" t="s">
        <v>55</v>
      </c>
      <c r="S568" s="56">
        <v>2.5999999999999999E-2</v>
      </c>
      <c r="T568" s="56" t="s">
        <v>18812</v>
      </c>
      <c r="U568" s="57" t="str">
        <f>IF(OR(C568="",H568=""),"",C568*H568)</f>
        <v/>
      </c>
      <c r="V568" s="57" t="str">
        <f>IF(OR(C568="",S568=""),"",S568*C568)</f>
        <v/>
      </c>
      <c r="W568" s="56" t="str">
        <f>IF(OR(C568="",T568=""),"",C568*T568)</f>
        <v/>
      </c>
    </row>
    <row r="569" spans="1:23" ht="20.100000000000001" customHeight="1" x14ac:dyDescent="0.2">
      <c r="A569" s="49" t="s">
        <v>18841</v>
      </c>
      <c r="B569" s="49" t="s">
        <v>18842</v>
      </c>
      <c r="C569" s="50"/>
      <c r="D569" s="51" t="s">
        <v>5480</v>
      </c>
      <c r="E569" s="52">
        <v>81.03</v>
      </c>
      <c r="F569" s="52"/>
      <c r="G569" s="52"/>
      <c r="H569" s="52">
        <f>IF(E569="","",E569*(1-$F$3))</f>
        <v>51.859200000000001</v>
      </c>
      <c r="I569" s="53"/>
      <c r="J569" s="54">
        <v>1</v>
      </c>
      <c r="K569" s="54">
        <v>25</v>
      </c>
      <c r="L569" s="54">
        <v>250</v>
      </c>
      <c r="M569" s="50" t="s">
        <v>18064</v>
      </c>
      <c r="N569" s="53" t="s">
        <v>18761</v>
      </c>
      <c r="O569" s="53" t="s">
        <v>18762</v>
      </c>
      <c r="P569" s="55" t="s">
        <v>53</v>
      </c>
      <c r="Q569" s="55" t="s">
        <v>54</v>
      </c>
      <c r="R569" s="55" t="s">
        <v>55</v>
      </c>
      <c r="S569" s="56">
        <v>3.2000000000000001E-2</v>
      </c>
      <c r="T569" s="56" t="s">
        <v>18774</v>
      </c>
      <c r="U569" s="57" t="str">
        <f>IF(OR(C569="",H569=""),"",C569*H569)</f>
        <v/>
      </c>
      <c r="V569" s="57" t="str">
        <f>IF(OR(C569="",S569=""),"",S569*C569)</f>
        <v/>
      </c>
      <c r="W569" s="56" t="str">
        <f>IF(OR(C569="",T569=""),"",C569*T569)</f>
        <v/>
      </c>
    </row>
    <row r="570" spans="1:23" ht="20.100000000000001" customHeight="1" x14ac:dyDescent="0.2">
      <c r="A570" s="49" t="s">
        <v>18855</v>
      </c>
      <c r="B570" s="49" t="s">
        <v>18856</v>
      </c>
      <c r="C570" s="50"/>
      <c r="D570" s="51" t="s">
        <v>5480</v>
      </c>
      <c r="E570" s="52">
        <v>81.03</v>
      </c>
      <c r="F570" s="52"/>
      <c r="G570" s="52"/>
      <c r="H570" s="52">
        <f>IF(E570="","",E570*(1-$F$3))</f>
        <v>51.859200000000001</v>
      </c>
      <c r="I570" s="53"/>
      <c r="J570" s="54">
        <v>1</v>
      </c>
      <c r="K570" s="54">
        <v>25</v>
      </c>
      <c r="L570" s="54">
        <v>250</v>
      </c>
      <c r="M570" s="50" t="s">
        <v>18064</v>
      </c>
      <c r="N570" s="53" t="s">
        <v>18761</v>
      </c>
      <c r="O570" s="53" t="s">
        <v>18762</v>
      </c>
      <c r="P570" s="55" t="s">
        <v>53</v>
      </c>
      <c r="Q570" s="55" t="s">
        <v>54</v>
      </c>
      <c r="R570" s="55" t="s">
        <v>55</v>
      </c>
      <c r="S570" s="56">
        <v>3.2000000000000001E-2</v>
      </c>
      <c r="T570" s="56" t="s">
        <v>18774</v>
      </c>
      <c r="U570" s="57" t="str">
        <f>IF(OR(C570="",H570=""),"",C570*H570)</f>
        <v/>
      </c>
      <c r="V570" s="57" t="str">
        <f>IF(OR(C570="",S570=""),"",S570*C570)</f>
        <v/>
      </c>
      <c r="W570" s="56" t="str">
        <f>IF(OR(C570="",T570=""),"",C570*T570)</f>
        <v/>
      </c>
    </row>
    <row r="571" spans="1:23" ht="20.100000000000001" customHeight="1" x14ac:dyDescent="0.2">
      <c r="A571" s="49" t="s">
        <v>18787</v>
      </c>
      <c r="B571" s="49" t="s">
        <v>18788</v>
      </c>
      <c r="C571" s="50"/>
      <c r="D571" s="51" t="s">
        <v>5480</v>
      </c>
      <c r="E571" s="52">
        <v>76.09</v>
      </c>
      <c r="F571" s="52"/>
      <c r="G571" s="52"/>
      <c r="H571" s="52">
        <f>IF(E571="","",E571*(1-$F$3))</f>
        <v>48.697600000000001</v>
      </c>
      <c r="I571" s="53"/>
      <c r="J571" s="54">
        <v>1</v>
      </c>
      <c r="K571" s="54">
        <v>25</v>
      </c>
      <c r="L571" s="54">
        <v>250</v>
      </c>
      <c r="M571" s="50" t="s">
        <v>18064</v>
      </c>
      <c r="N571" s="53" t="s">
        <v>18761</v>
      </c>
      <c r="O571" s="53" t="s">
        <v>18762</v>
      </c>
      <c r="P571" s="55" t="s">
        <v>53</v>
      </c>
      <c r="Q571" s="55" t="s">
        <v>54</v>
      </c>
      <c r="R571" s="55" t="s">
        <v>55</v>
      </c>
      <c r="S571" s="56">
        <v>3.2000000000000001E-2</v>
      </c>
      <c r="T571" s="56" t="s">
        <v>18774</v>
      </c>
      <c r="U571" s="57" t="str">
        <f>IF(OR(C571="",H571=""),"",C571*H571)</f>
        <v/>
      </c>
      <c r="V571" s="57" t="str">
        <f>IF(OR(C571="",S571=""),"",S571*C571)</f>
        <v/>
      </c>
      <c r="W571" s="56" t="str">
        <f>IF(OR(C571="",T571=""),"",C571*T571)</f>
        <v/>
      </c>
    </row>
    <row r="572" spans="1:23" ht="20.100000000000001" customHeight="1" x14ac:dyDescent="0.2">
      <c r="A572" s="49" t="s">
        <v>18843</v>
      </c>
      <c r="B572" s="49" t="s">
        <v>18844</v>
      </c>
      <c r="C572" s="50"/>
      <c r="D572" s="51" t="s">
        <v>5480</v>
      </c>
      <c r="E572" s="52">
        <v>96.73</v>
      </c>
      <c r="F572" s="52"/>
      <c r="G572" s="52"/>
      <c r="H572" s="52">
        <f>IF(E572="","",E572*(1-$F$3))</f>
        <v>61.907200000000003</v>
      </c>
      <c r="I572" s="53"/>
      <c r="J572" s="54">
        <v>1</v>
      </c>
      <c r="K572" s="54">
        <v>25</v>
      </c>
      <c r="L572" s="54">
        <v>150</v>
      </c>
      <c r="M572" s="50" t="s">
        <v>18064</v>
      </c>
      <c r="N572" s="53" t="s">
        <v>18761</v>
      </c>
      <c r="O572" s="53" t="s">
        <v>18762</v>
      </c>
      <c r="P572" s="55" t="s">
        <v>53</v>
      </c>
      <c r="Q572" s="55" t="s">
        <v>54</v>
      </c>
      <c r="R572" s="55" t="s">
        <v>55</v>
      </c>
      <c r="S572" s="56">
        <v>4.8000000000000001E-2</v>
      </c>
      <c r="T572" s="56" t="s">
        <v>18768</v>
      </c>
      <c r="U572" s="57" t="str">
        <f>IF(OR(C572="",H572=""),"",C572*H572)</f>
        <v/>
      </c>
      <c r="V572" s="57" t="str">
        <f>IF(OR(C572="",S572=""),"",S572*C572)</f>
        <v/>
      </c>
      <c r="W572" s="56" t="str">
        <f>IF(OR(C572="",T572=""),"",C572*T572)</f>
        <v/>
      </c>
    </row>
    <row r="573" spans="1:23" ht="20.100000000000001" customHeight="1" x14ac:dyDescent="0.2">
      <c r="A573" s="49" t="s">
        <v>18857</v>
      </c>
      <c r="B573" s="49" t="s">
        <v>18858</v>
      </c>
      <c r="C573" s="50"/>
      <c r="D573" s="51" t="s">
        <v>5480</v>
      </c>
      <c r="E573" s="52">
        <v>96.73</v>
      </c>
      <c r="F573" s="52"/>
      <c r="G573" s="52"/>
      <c r="H573" s="52">
        <f>IF(E573="","",E573*(1-$F$3))</f>
        <v>61.907200000000003</v>
      </c>
      <c r="I573" s="53"/>
      <c r="J573" s="54">
        <v>1</v>
      </c>
      <c r="K573" s="54">
        <v>25</v>
      </c>
      <c r="L573" s="54">
        <v>150</v>
      </c>
      <c r="M573" s="50" t="s">
        <v>18064</v>
      </c>
      <c r="N573" s="53" t="s">
        <v>18761</v>
      </c>
      <c r="O573" s="53" t="s">
        <v>18762</v>
      </c>
      <c r="P573" s="55" t="s">
        <v>53</v>
      </c>
      <c r="Q573" s="55" t="s">
        <v>54</v>
      </c>
      <c r="R573" s="55" t="s">
        <v>55</v>
      </c>
      <c r="S573" s="56">
        <v>4.8000000000000001E-2</v>
      </c>
      <c r="T573" s="56" t="s">
        <v>18768</v>
      </c>
      <c r="U573" s="57" t="str">
        <f>IF(OR(C573="",H573=""),"",C573*H573)</f>
        <v/>
      </c>
      <c r="V573" s="57" t="str">
        <f>IF(OR(C573="",S573=""),"",S573*C573)</f>
        <v/>
      </c>
      <c r="W573" s="56" t="str">
        <f>IF(OR(C573="",T573=""),"",C573*T573)</f>
        <v/>
      </c>
    </row>
    <row r="574" spans="1:23" ht="20.100000000000001" customHeight="1" x14ac:dyDescent="0.2">
      <c r="A574" s="49" t="s">
        <v>18791</v>
      </c>
      <c r="B574" s="49" t="s">
        <v>18792</v>
      </c>
      <c r="C574" s="50"/>
      <c r="D574" s="51" t="s">
        <v>5480</v>
      </c>
      <c r="E574" s="52">
        <v>90.79</v>
      </c>
      <c r="F574" s="52"/>
      <c r="G574" s="52"/>
      <c r="H574" s="52">
        <f>IF(E574="","",E574*(1-$F$3))</f>
        <v>58.105600000000003</v>
      </c>
      <c r="I574" s="53"/>
      <c r="J574" s="54">
        <v>1</v>
      </c>
      <c r="K574" s="54">
        <v>25</v>
      </c>
      <c r="L574" s="54">
        <v>150</v>
      </c>
      <c r="M574" s="50" t="s">
        <v>18064</v>
      </c>
      <c r="N574" s="53" t="s">
        <v>18761</v>
      </c>
      <c r="O574" s="53" t="s">
        <v>18762</v>
      </c>
      <c r="P574" s="55" t="s">
        <v>53</v>
      </c>
      <c r="Q574" s="55" t="s">
        <v>54</v>
      </c>
      <c r="R574" s="55" t="s">
        <v>55</v>
      </c>
      <c r="S574" s="56">
        <v>4.8000000000000001E-2</v>
      </c>
      <c r="T574" s="56" t="s">
        <v>18768</v>
      </c>
      <c r="U574" s="57" t="str">
        <f>IF(OR(C574="",H574=""),"",C574*H574)</f>
        <v/>
      </c>
      <c r="V574" s="57" t="str">
        <f>IF(OR(C574="",S574=""),"",S574*C574)</f>
        <v/>
      </c>
      <c r="W574" s="56" t="str">
        <f>IF(OR(C574="",T574=""),"",C574*T574)</f>
        <v/>
      </c>
    </row>
    <row r="575" spans="1:23" ht="20.100000000000001" customHeight="1" x14ac:dyDescent="0.2">
      <c r="A575" s="49" t="s">
        <v>18817</v>
      </c>
      <c r="B575" s="49" t="s">
        <v>18818</v>
      </c>
      <c r="C575" s="50"/>
      <c r="D575" s="51" t="s">
        <v>5480</v>
      </c>
      <c r="E575" s="52">
        <v>156.32</v>
      </c>
      <c r="F575" s="52"/>
      <c r="G575" s="52"/>
      <c r="H575" s="52">
        <f>IF(E575="","",E575*(1-$F$3))</f>
        <v>100.0448</v>
      </c>
      <c r="I575" s="53"/>
      <c r="J575" s="54">
        <v>1</v>
      </c>
      <c r="K575" s="54">
        <v>25</v>
      </c>
      <c r="L575" s="54">
        <v>150</v>
      </c>
      <c r="M575" s="50" t="s">
        <v>18064</v>
      </c>
      <c r="N575" s="53" t="s">
        <v>18761</v>
      </c>
      <c r="O575" s="53" t="s">
        <v>18762</v>
      </c>
      <c r="P575" s="55" t="s">
        <v>53</v>
      </c>
      <c r="Q575" s="55" t="s">
        <v>54</v>
      </c>
      <c r="R575" s="55" t="s">
        <v>55</v>
      </c>
      <c r="S575" s="56">
        <v>7.1999999999999995E-2</v>
      </c>
      <c r="T575" s="56" t="s">
        <v>18819</v>
      </c>
      <c r="U575" s="57" t="str">
        <f>IF(OR(C575="",H575=""),"",C575*H575)</f>
        <v/>
      </c>
      <c r="V575" s="57" t="str">
        <f>IF(OR(C575="",S575=""),"",S575*C575)</f>
        <v/>
      </c>
      <c r="W575" s="56" t="str">
        <f>IF(OR(C575="",T575=""),"",C575*T575)</f>
        <v/>
      </c>
    </row>
    <row r="576" spans="1:23" ht="20.100000000000001" customHeight="1" x14ac:dyDescent="0.2">
      <c r="A576" s="49" t="s">
        <v>18918</v>
      </c>
      <c r="B576" s="49" t="s">
        <v>18919</v>
      </c>
      <c r="C576" s="50"/>
      <c r="D576" s="51" t="s">
        <v>5480</v>
      </c>
      <c r="E576" s="52">
        <v>29.23</v>
      </c>
      <c r="F576" s="52"/>
      <c r="G576" s="52"/>
      <c r="H576" s="52">
        <f>IF(E576="","",E576*(1-$F$3))</f>
        <v>18.7072</v>
      </c>
      <c r="I576" s="53"/>
      <c r="J576" s="54">
        <v>1</v>
      </c>
      <c r="K576" s="54">
        <v>25</v>
      </c>
      <c r="L576" s="54">
        <v>250</v>
      </c>
      <c r="M576" s="50" t="s">
        <v>18064</v>
      </c>
      <c r="N576" s="53" t="s">
        <v>18761</v>
      </c>
      <c r="O576" s="53" t="s">
        <v>18861</v>
      </c>
      <c r="P576" s="55" t="s">
        <v>53</v>
      </c>
      <c r="Q576" s="55" t="s">
        <v>54</v>
      </c>
      <c r="R576" s="55" t="s">
        <v>55</v>
      </c>
      <c r="S576" s="56">
        <v>1.2E-2</v>
      </c>
      <c r="T576" s="56" t="s">
        <v>18768</v>
      </c>
      <c r="U576" s="57" t="str">
        <f>IF(OR(C576="",H576=""),"",C576*H576)</f>
        <v/>
      </c>
      <c r="V576" s="57" t="str">
        <f>IF(OR(C576="",S576=""),"",S576*C576)</f>
        <v/>
      </c>
      <c r="W576" s="56" t="str">
        <f>IF(OR(C576="",T576=""),"",C576*T576)</f>
        <v/>
      </c>
    </row>
    <row r="577" spans="1:23" ht="20.100000000000001" customHeight="1" x14ac:dyDescent="0.2">
      <c r="A577" s="49" t="s">
        <v>18935</v>
      </c>
      <c r="B577" s="49" t="s">
        <v>18936</v>
      </c>
      <c r="C577" s="50"/>
      <c r="D577" s="51" t="s">
        <v>5480</v>
      </c>
      <c r="E577" s="52">
        <v>29.23</v>
      </c>
      <c r="F577" s="52"/>
      <c r="G577" s="52"/>
      <c r="H577" s="52">
        <f>IF(E577="","",E577*(1-$F$3))</f>
        <v>18.7072</v>
      </c>
      <c r="I577" s="53"/>
      <c r="J577" s="54">
        <v>1</v>
      </c>
      <c r="K577" s="54">
        <v>25</v>
      </c>
      <c r="L577" s="54">
        <v>250</v>
      </c>
      <c r="M577" s="50" t="s">
        <v>18064</v>
      </c>
      <c r="N577" s="53" t="s">
        <v>18761</v>
      </c>
      <c r="O577" s="53" t="s">
        <v>18861</v>
      </c>
      <c r="P577" s="55" t="s">
        <v>53</v>
      </c>
      <c r="Q577" s="55" t="s">
        <v>54</v>
      </c>
      <c r="R577" s="55" t="s">
        <v>55</v>
      </c>
      <c r="S577" s="56">
        <v>1.2E-2</v>
      </c>
      <c r="T577" s="56" t="s">
        <v>18768</v>
      </c>
      <c r="U577" s="57" t="str">
        <f>IF(OR(C577="",H577=""),"",C577*H577)</f>
        <v/>
      </c>
      <c r="V577" s="57" t="str">
        <f>IF(OR(C577="",S577=""),"",S577*C577)</f>
        <v/>
      </c>
      <c r="W577" s="56" t="str">
        <f>IF(OR(C577="",T577=""),"",C577*T577)</f>
        <v/>
      </c>
    </row>
    <row r="578" spans="1:23" ht="20.100000000000001" customHeight="1" x14ac:dyDescent="0.2">
      <c r="A578" s="49" t="s">
        <v>18920</v>
      </c>
      <c r="B578" s="49" t="s">
        <v>18921</v>
      </c>
      <c r="C578" s="50"/>
      <c r="D578" s="51" t="s">
        <v>5480</v>
      </c>
      <c r="E578" s="52">
        <v>40.6</v>
      </c>
      <c r="F578" s="52"/>
      <c r="G578" s="52"/>
      <c r="H578" s="52">
        <f>IF(E578="","",E578*(1-$F$3))</f>
        <v>25.984000000000002</v>
      </c>
      <c r="I578" s="53"/>
      <c r="J578" s="54">
        <v>1</v>
      </c>
      <c r="K578" s="54">
        <v>25</v>
      </c>
      <c r="L578" s="54">
        <v>250</v>
      </c>
      <c r="M578" s="50" t="s">
        <v>18064</v>
      </c>
      <c r="N578" s="53" t="s">
        <v>18761</v>
      </c>
      <c r="O578" s="53" t="s">
        <v>18861</v>
      </c>
      <c r="P578" s="55" t="s">
        <v>53</v>
      </c>
      <c r="Q578" s="55" t="s">
        <v>54</v>
      </c>
      <c r="R578" s="55" t="s">
        <v>55</v>
      </c>
      <c r="S578" s="56">
        <v>1.7999999999999999E-2</v>
      </c>
      <c r="T578" s="56" t="s">
        <v>18774</v>
      </c>
      <c r="U578" s="57" t="str">
        <f>IF(OR(C578="",H578=""),"",C578*H578)</f>
        <v/>
      </c>
      <c r="V578" s="57" t="str">
        <f>IF(OR(C578="",S578=""),"",S578*C578)</f>
        <v/>
      </c>
      <c r="W578" s="56" t="str">
        <f>IF(OR(C578="",T578=""),"",C578*T578)</f>
        <v/>
      </c>
    </row>
    <row r="579" spans="1:23" ht="20.100000000000001" customHeight="1" x14ac:dyDescent="0.2">
      <c r="A579" s="49" t="s">
        <v>18937</v>
      </c>
      <c r="B579" s="49" t="s">
        <v>18938</v>
      </c>
      <c r="C579" s="50"/>
      <c r="D579" s="51" t="s">
        <v>5480</v>
      </c>
      <c r="E579" s="52">
        <v>40.6</v>
      </c>
      <c r="F579" s="52"/>
      <c r="G579" s="52"/>
      <c r="H579" s="52">
        <f>IF(E579="","",E579*(1-$F$3))</f>
        <v>25.984000000000002</v>
      </c>
      <c r="I579" s="53"/>
      <c r="J579" s="54">
        <v>1</v>
      </c>
      <c r="K579" s="54">
        <v>25</v>
      </c>
      <c r="L579" s="54">
        <v>250</v>
      </c>
      <c r="M579" s="50" t="s">
        <v>18064</v>
      </c>
      <c r="N579" s="53" t="s">
        <v>18761</v>
      </c>
      <c r="O579" s="53" t="s">
        <v>18861</v>
      </c>
      <c r="P579" s="55" t="s">
        <v>53</v>
      </c>
      <c r="Q579" s="55" t="s">
        <v>54</v>
      </c>
      <c r="R579" s="55" t="s">
        <v>55</v>
      </c>
      <c r="S579" s="56">
        <v>1.7999999999999999E-2</v>
      </c>
      <c r="T579" s="56" t="s">
        <v>18774</v>
      </c>
      <c r="U579" s="57" t="str">
        <f>IF(OR(C579="",H579=""),"",C579*H579)</f>
        <v/>
      </c>
      <c r="V579" s="57" t="str">
        <f>IF(OR(C579="",S579=""),"",S579*C579)</f>
        <v/>
      </c>
      <c r="W579" s="56" t="str">
        <f>IF(OR(C579="",T579=""),"",C579*T579)</f>
        <v/>
      </c>
    </row>
    <row r="580" spans="1:23" ht="20.100000000000001" customHeight="1" x14ac:dyDescent="0.2">
      <c r="A580" s="49" t="s">
        <v>18925</v>
      </c>
      <c r="B580" s="49" t="s">
        <v>18926</v>
      </c>
      <c r="C580" s="50"/>
      <c r="D580" s="51" t="s">
        <v>5480</v>
      </c>
      <c r="E580" s="52">
        <v>38.630000000000003</v>
      </c>
      <c r="F580" s="52"/>
      <c r="G580" s="52"/>
      <c r="H580" s="52">
        <f>IF(E580="","",E580*(1-$F$3))</f>
        <v>24.723200000000002</v>
      </c>
      <c r="I580" s="53"/>
      <c r="J580" s="54">
        <v>1</v>
      </c>
      <c r="K580" s="54">
        <v>25</v>
      </c>
      <c r="L580" s="54">
        <v>250</v>
      </c>
      <c r="M580" s="50" t="s">
        <v>18064</v>
      </c>
      <c r="N580" s="53" t="s">
        <v>18761</v>
      </c>
      <c r="O580" s="53" t="s">
        <v>18861</v>
      </c>
      <c r="P580" s="55" t="s">
        <v>53</v>
      </c>
      <c r="Q580" s="55" t="s">
        <v>54</v>
      </c>
      <c r="R580" s="55" t="s">
        <v>55</v>
      </c>
      <c r="S580" s="56">
        <v>1.7999999999999999E-2</v>
      </c>
      <c r="T580" s="56" t="s">
        <v>18768</v>
      </c>
      <c r="U580" s="57" t="str">
        <f>IF(OR(C580="",H580=""),"",C580*H580)</f>
        <v/>
      </c>
      <c r="V580" s="57" t="str">
        <f>IF(OR(C580="",S580=""),"",S580*C580)</f>
        <v/>
      </c>
      <c r="W580" s="56" t="str">
        <f>IF(OR(C580="",T580=""),"",C580*T580)</f>
        <v/>
      </c>
    </row>
    <row r="581" spans="1:23" ht="20.100000000000001" customHeight="1" x14ac:dyDescent="0.2">
      <c r="A581" s="49" t="s">
        <v>18939</v>
      </c>
      <c r="B581" s="49" t="s">
        <v>18940</v>
      </c>
      <c r="C581" s="50"/>
      <c r="D581" s="51" t="s">
        <v>5480</v>
      </c>
      <c r="E581" s="52">
        <v>38.630000000000003</v>
      </c>
      <c r="F581" s="52"/>
      <c r="G581" s="52"/>
      <c r="H581" s="52">
        <f>IF(E581="","",E581*(1-$F$3))</f>
        <v>24.723200000000002</v>
      </c>
      <c r="I581" s="53"/>
      <c r="J581" s="54">
        <v>1</v>
      </c>
      <c r="K581" s="54">
        <v>25</v>
      </c>
      <c r="L581" s="54">
        <v>250</v>
      </c>
      <c r="M581" s="50" t="s">
        <v>18064</v>
      </c>
      <c r="N581" s="53" t="s">
        <v>18761</v>
      </c>
      <c r="O581" s="53" t="s">
        <v>18861</v>
      </c>
      <c r="P581" s="55" t="s">
        <v>53</v>
      </c>
      <c r="Q581" s="55" t="s">
        <v>54</v>
      </c>
      <c r="R581" s="55" t="s">
        <v>55</v>
      </c>
      <c r="S581" s="56">
        <v>1.7999999999999999E-2</v>
      </c>
      <c r="T581" s="56" t="s">
        <v>18768</v>
      </c>
      <c r="U581" s="57" t="str">
        <f>IF(OR(C581="",H581=""),"",C581*H581)</f>
        <v/>
      </c>
      <c r="V581" s="57" t="str">
        <f>IF(OR(C581="",S581=""),"",S581*C581)</f>
        <v/>
      </c>
      <c r="W581" s="56" t="str">
        <f>IF(OR(C581="",T581=""),"",C581*T581)</f>
        <v/>
      </c>
    </row>
    <row r="582" spans="1:23" ht="20.100000000000001" customHeight="1" x14ac:dyDescent="0.2">
      <c r="A582" s="49" t="s">
        <v>18927</v>
      </c>
      <c r="B582" s="49" t="s">
        <v>18928</v>
      </c>
      <c r="C582" s="50"/>
      <c r="D582" s="51" t="s">
        <v>5480</v>
      </c>
      <c r="E582" s="52">
        <v>42.51</v>
      </c>
      <c r="F582" s="52"/>
      <c r="G582" s="52"/>
      <c r="H582" s="52">
        <f>IF(E582="","",E582*(1-$F$3))</f>
        <v>27.206399999999999</v>
      </c>
      <c r="I582" s="53"/>
      <c r="J582" s="54">
        <v>1</v>
      </c>
      <c r="K582" s="54">
        <v>25</v>
      </c>
      <c r="L582" s="54">
        <v>250</v>
      </c>
      <c r="M582" s="50" t="s">
        <v>18064</v>
      </c>
      <c r="N582" s="53" t="s">
        <v>18761</v>
      </c>
      <c r="O582" s="53" t="s">
        <v>18861</v>
      </c>
      <c r="P582" s="55" t="s">
        <v>53</v>
      </c>
      <c r="Q582" s="55" t="s">
        <v>54</v>
      </c>
      <c r="R582" s="55" t="s">
        <v>55</v>
      </c>
      <c r="S582" s="56">
        <v>1.6E-2</v>
      </c>
      <c r="T582" s="56" t="s">
        <v>18774</v>
      </c>
      <c r="U582" s="57" t="str">
        <f>IF(OR(C582="",H582=""),"",C582*H582)</f>
        <v/>
      </c>
      <c r="V582" s="57" t="str">
        <f>IF(OR(C582="",S582=""),"",S582*C582)</f>
        <v/>
      </c>
      <c r="W582" s="56" t="str">
        <f>IF(OR(C582="",T582=""),"",C582*T582)</f>
        <v/>
      </c>
    </row>
    <row r="583" spans="1:23" ht="20.100000000000001" customHeight="1" x14ac:dyDescent="0.2">
      <c r="A583" s="49" t="s">
        <v>18941</v>
      </c>
      <c r="B583" s="49" t="s">
        <v>18942</v>
      </c>
      <c r="C583" s="50"/>
      <c r="D583" s="51" t="s">
        <v>5480</v>
      </c>
      <c r="E583" s="52">
        <v>42.51</v>
      </c>
      <c r="F583" s="52"/>
      <c r="G583" s="52"/>
      <c r="H583" s="52">
        <f>IF(E583="","",E583*(1-$F$3))</f>
        <v>27.206399999999999</v>
      </c>
      <c r="I583" s="53"/>
      <c r="J583" s="54">
        <v>1</v>
      </c>
      <c r="K583" s="54">
        <v>25</v>
      </c>
      <c r="L583" s="54">
        <v>250</v>
      </c>
      <c r="M583" s="50" t="s">
        <v>18064</v>
      </c>
      <c r="N583" s="53" t="s">
        <v>18761</v>
      </c>
      <c r="O583" s="53" t="s">
        <v>18861</v>
      </c>
      <c r="P583" s="55" t="s">
        <v>53</v>
      </c>
      <c r="Q583" s="55" t="s">
        <v>54</v>
      </c>
      <c r="R583" s="55" t="s">
        <v>55</v>
      </c>
      <c r="S583" s="56">
        <v>1.6E-2</v>
      </c>
      <c r="T583" s="56" t="s">
        <v>18774</v>
      </c>
      <c r="U583" s="57" t="str">
        <f>IF(OR(C583="",H583=""),"",C583*H583)</f>
        <v/>
      </c>
      <c r="V583" s="57" t="str">
        <f>IF(OR(C583="",S583=""),"",S583*C583)</f>
        <v/>
      </c>
      <c r="W583" s="56" t="str">
        <f>IF(OR(C583="",T583=""),"",C583*T583)</f>
        <v/>
      </c>
    </row>
    <row r="584" spans="1:23" ht="20.100000000000001" customHeight="1" x14ac:dyDescent="0.2">
      <c r="A584" s="49" t="s">
        <v>18933</v>
      </c>
      <c r="B584" s="49" t="s">
        <v>18934</v>
      </c>
      <c r="C584" s="50"/>
      <c r="D584" s="51" t="s">
        <v>5480</v>
      </c>
      <c r="E584" s="52">
        <v>74.94</v>
      </c>
      <c r="F584" s="52"/>
      <c r="G584" s="52"/>
      <c r="H584" s="52">
        <f>IF(E584="","",E584*(1-$F$3))</f>
        <v>47.961599999999997</v>
      </c>
      <c r="I584" s="53"/>
      <c r="J584" s="54">
        <v>1</v>
      </c>
      <c r="K584" s="54">
        <v>25</v>
      </c>
      <c r="L584" s="54">
        <v>250</v>
      </c>
      <c r="M584" s="50" t="s">
        <v>18064</v>
      </c>
      <c r="N584" s="53" t="s">
        <v>18761</v>
      </c>
      <c r="O584" s="53" t="s">
        <v>18861</v>
      </c>
      <c r="P584" s="55" t="s">
        <v>53</v>
      </c>
      <c r="Q584" s="55" t="s">
        <v>54</v>
      </c>
      <c r="R584" s="55" t="s">
        <v>55</v>
      </c>
      <c r="S584" s="56">
        <v>0.02</v>
      </c>
      <c r="T584" s="56" t="s">
        <v>18812</v>
      </c>
      <c r="U584" s="57" t="str">
        <f>IF(OR(C584="",H584=""),"",C584*H584)</f>
        <v/>
      </c>
      <c r="V584" s="57" t="str">
        <f>IF(OR(C584="",S584=""),"",S584*C584)</f>
        <v/>
      </c>
      <c r="W584" s="56" t="str">
        <f>IF(OR(C584="",T584=""),"",C584*T584)</f>
        <v/>
      </c>
    </row>
    <row r="585" spans="1:23" ht="20.100000000000001" customHeight="1" x14ac:dyDescent="0.2">
      <c r="A585" s="49" t="s">
        <v>18947</v>
      </c>
      <c r="B585" s="49" t="s">
        <v>18948</v>
      </c>
      <c r="C585" s="50"/>
      <c r="D585" s="51" t="s">
        <v>5480</v>
      </c>
      <c r="E585" s="52">
        <v>74.94</v>
      </c>
      <c r="F585" s="52"/>
      <c r="G585" s="52"/>
      <c r="H585" s="52">
        <f>IF(E585="","",E585*(1-$F$3))</f>
        <v>47.961599999999997</v>
      </c>
      <c r="I585" s="53"/>
      <c r="J585" s="54">
        <v>1</v>
      </c>
      <c r="K585" s="54">
        <v>25</v>
      </c>
      <c r="L585" s="54">
        <v>250</v>
      </c>
      <c r="M585" s="50" t="s">
        <v>18064</v>
      </c>
      <c r="N585" s="53" t="s">
        <v>18761</v>
      </c>
      <c r="O585" s="53" t="s">
        <v>18861</v>
      </c>
      <c r="P585" s="55" t="s">
        <v>53</v>
      </c>
      <c r="Q585" s="55" t="s">
        <v>54</v>
      </c>
      <c r="R585" s="55" t="s">
        <v>55</v>
      </c>
      <c r="S585" s="56">
        <v>0.02</v>
      </c>
      <c r="T585" s="56" t="s">
        <v>18812</v>
      </c>
      <c r="U585" s="57" t="str">
        <f>IF(OR(C585="",H585=""),"",C585*H585)</f>
        <v/>
      </c>
      <c r="V585" s="57" t="str">
        <f>IF(OR(C585="",S585=""),"",S585*C585)</f>
        <v/>
      </c>
      <c r="W585" s="56" t="str">
        <f>IF(OR(C585="",T585=""),"",C585*T585)</f>
        <v/>
      </c>
    </row>
    <row r="586" spans="1:23" ht="20.100000000000001" customHeight="1" x14ac:dyDescent="0.2">
      <c r="A586" s="49" t="s">
        <v>18904</v>
      </c>
      <c r="B586" s="49" t="s">
        <v>18905</v>
      </c>
      <c r="C586" s="50"/>
      <c r="D586" s="51" t="s">
        <v>5480</v>
      </c>
      <c r="E586" s="52">
        <v>70.37</v>
      </c>
      <c r="F586" s="52"/>
      <c r="G586" s="52"/>
      <c r="H586" s="52">
        <f>IF(E586="","",E586*(1-$F$3))</f>
        <v>45.036800000000007</v>
      </c>
      <c r="I586" s="53"/>
      <c r="J586" s="54">
        <v>1</v>
      </c>
      <c r="K586" s="54">
        <v>25</v>
      </c>
      <c r="L586" s="54">
        <v>250</v>
      </c>
      <c r="M586" s="50" t="s">
        <v>18064</v>
      </c>
      <c r="N586" s="53" t="s">
        <v>18761</v>
      </c>
      <c r="O586" s="53" t="s">
        <v>18861</v>
      </c>
      <c r="P586" s="55" t="s">
        <v>53</v>
      </c>
      <c r="Q586" s="55" t="s">
        <v>54</v>
      </c>
      <c r="R586" s="55" t="s">
        <v>55</v>
      </c>
      <c r="S586" s="56">
        <v>0.02</v>
      </c>
      <c r="T586" s="56" t="s">
        <v>18812</v>
      </c>
      <c r="U586" s="57" t="str">
        <f>IF(OR(C586="",H586=""),"",C586*H586)</f>
        <v/>
      </c>
      <c r="V586" s="57" t="str">
        <f>IF(OR(C586="",S586=""),"",S586*C586)</f>
        <v/>
      </c>
      <c r="W586" s="56" t="str">
        <f>IF(OR(C586="",T586=""),"",C586*T586)</f>
        <v/>
      </c>
    </row>
    <row r="587" spans="1:23" ht="20.100000000000001" customHeight="1" x14ac:dyDescent="0.2">
      <c r="A587" s="49" t="s">
        <v>18929</v>
      </c>
      <c r="B587" s="49" t="s">
        <v>18930</v>
      </c>
      <c r="C587" s="50"/>
      <c r="D587" s="51" t="s">
        <v>5480</v>
      </c>
      <c r="E587" s="52">
        <v>56.24</v>
      </c>
      <c r="F587" s="52"/>
      <c r="G587" s="52"/>
      <c r="H587" s="52">
        <f>IF(E587="","",E587*(1-$F$3))</f>
        <v>35.993600000000001</v>
      </c>
      <c r="I587" s="53"/>
      <c r="J587" s="54">
        <v>1</v>
      </c>
      <c r="K587" s="54">
        <v>25</v>
      </c>
      <c r="L587" s="54">
        <v>250</v>
      </c>
      <c r="M587" s="50" t="s">
        <v>18064</v>
      </c>
      <c r="N587" s="53" t="s">
        <v>18761</v>
      </c>
      <c r="O587" s="53" t="s">
        <v>18861</v>
      </c>
      <c r="P587" s="55" t="s">
        <v>53</v>
      </c>
      <c r="Q587" s="55" t="s">
        <v>54</v>
      </c>
      <c r="R587" s="55" t="s">
        <v>55</v>
      </c>
      <c r="S587" s="56">
        <v>2.4E-2</v>
      </c>
      <c r="T587" s="56" t="s">
        <v>18774</v>
      </c>
      <c r="U587" s="57" t="str">
        <f>IF(OR(C587="",H587=""),"",C587*H587)</f>
        <v/>
      </c>
      <c r="V587" s="57" t="str">
        <f>IF(OR(C587="",S587=""),"",S587*C587)</f>
        <v/>
      </c>
      <c r="W587" s="56" t="str">
        <f>IF(OR(C587="",T587=""),"",C587*T587)</f>
        <v/>
      </c>
    </row>
    <row r="588" spans="1:23" ht="20.100000000000001" customHeight="1" x14ac:dyDescent="0.2">
      <c r="A588" s="49" t="s">
        <v>18943</v>
      </c>
      <c r="B588" s="49" t="s">
        <v>18944</v>
      </c>
      <c r="C588" s="50"/>
      <c r="D588" s="51" t="s">
        <v>5480</v>
      </c>
      <c r="E588" s="52">
        <v>56.24</v>
      </c>
      <c r="F588" s="52"/>
      <c r="G588" s="52"/>
      <c r="H588" s="52">
        <f>IF(E588="","",E588*(1-$F$3))</f>
        <v>35.993600000000001</v>
      </c>
      <c r="I588" s="53"/>
      <c r="J588" s="54">
        <v>1</v>
      </c>
      <c r="K588" s="54">
        <v>25</v>
      </c>
      <c r="L588" s="54">
        <v>250</v>
      </c>
      <c r="M588" s="50" t="s">
        <v>18064</v>
      </c>
      <c r="N588" s="53" t="s">
        <v>18761</v>
      </c>
      <c r="O588" s="53" t="s">
        <v>18861</v>
      </c>
      <c r="P588" s="55" t="s">
        <v>53</v>
      </c>
      <c r="Q588" s="55" t="s">
        <v>54</v>
      </c>
      <c r="R588" s="55" t="s">
        <v>55</v>
      </c>
      <c r="S588" s="56">
        <v>2.4E-2</v>
      </c>
      <c r="T588" s="56" t="s">
        <v>18774</v>
      </c>
      <c r="U588" s="57" t="str">
        <f>IF(OR(C588="",H588=""),"",C588*H588)</f>
        <v/>
      </c>
      <c r="V588" s="57" t="str">
        <f>IF(OR(C588="",S588=""),"",S588*C588)</f>
        <v/>
      </c>
      <c r="W588" s="56" t="str">
        <f>IF(OR(C588="",T588=""),"",C588*T588)</f>
        <v/>
      </c>
    </row>
    <row r="589" spans="1:23" ht="20.100000000000001" customHeight="1" x14ac:dyDescent="0.2">
      <c r="A589" s="49" t="s">
        <v>18882</v>
      </c>
      <c r="B589" s="49" t="s">
        <v>18883</v>
      </c>
      <c r="C589" s="50"/>
      <c r="D589" s="51" t="s">
        <v>5480</v>
      </c>
      <c r="E589" s="52">
        <v>53.09</v>
      </c>
      <c r="F589" s="52"/>
      <c r="G589" s="52"/>
      <c r="H589" s="52">
        <f>IF(E589="","",E589*(1-$F$3))</f>
        <v>33.977600000000002</v>
      </c>
      <c r="I589" s="53"/>
      <c r="J589" s="54">
        <v>1</v>
      </c>
      <c r="K589" s="54">
        <v>25</v>
      </c>
      <c r="L589" s="54">
        <v>250</v>
      </c>
      <c r="M589" s="50" t="s">
        <v>18064</v>
      </c>
      <c r="N589" s="53" t="s">
        <v>18761</v>
      </c>
      <c r="O589" s="53" t="s">
        <v>18861</v>
      </c>
      <c r="P589" s="55" t="s">
        <v>53</v>
      </c>
      <c r="Q589" s="55" t="s">
        <v>54</v>
      </c>
      <c r="R589" s="55" t="s">
        <v>55</v>
      </c>
      <c r="S589" s="56">
        <v>2.4E-2</v>
      </c>
      <c r="T589" s="56" t="s">
        <v>18774</v>
      </c>
      <c r="U589" s="57" t="str">
        <f>IF(OR(C589="",H589=""),"",C589*H589)</f>
        <v/>
      </c>
      <c r="V589" s="57" t="str">
        <f>IF(OR(C589="",S589=""),"",S589*C589)</f>
        <v/>
      </c>
      <c r="W589" s="56" t="str">
        <f>IF(OR(C589="",T589=""),"",C589*T589)</f>
        <v/>
      </c>
    </row>
    <row r="590" spans="1:23" ht="20.100000000000001" customHeight="1" x14ac:dyDescent="0.2">
      <c r="A590" s="49" t="s">
        <v>18931</v>
      </c>
      <c r="B590" s="49" t="s">
        <v>18932</v>
      </c>
      <c r="C590" s="50"/>
      <c r="D590" s="51" t="s">
        <v>5480</v>
      </c>
      <c r="E590" s="52">
        <v>72.150000000000006</v>
      </c>
      <c r="F590" s="52"/>
      <c r="G590" s="52"/>
      <c r="H590" s="52">
        <f>IF(E590="","",E590*(1-$F$3))</f>
        <v>46.176000000000002</v>
      </c>
      <c r="I590" s="53"/>
      <c r="J590" s="54">
        <v>1</v>
      </c>
      <c r="K590" s="54">
        <v>25</v>
      </c>
      <c r="L590" s="54">
        <v>250</v>
      </c>
      <c r="M590" s="50" t="s">
        <v>18064</v>
      </c>
      <c r="N590" s="53" t="s">
        <v>18761</v>
      </c>
      <c r="O590" s="53" t="s">
        <v>18861</v>
      </c>
      <c r="P590" s="55" t="s">
        <v>53</v>
      </c>
      <c r="Q590" s="55" t="s">
        <v>54</v>
      </c>
      <c r="R590" s="55" t="s">
        <v>55</v>
      </c>
      <c r="S590" s="56">
        <v>3.5999999999999997E-2</v>
      </c>
      <c r="T590" s="56" t="s">
        <v>18768</v>
      </c>
      <c r="U590" s="57" t="str">
        <f>IF(OR(C590="",H590=""),"",C590*H590)</f>
        <v/>
      </c>
      <c r="V590" s="57" t="str">
        <f>IF(OR(C590="",S590=""),"",S590*C590)</f>
        <v/>
      </c>
      <c r="W590" s="56" t="str">
        <f>IF(OR(C590="",T590=""),"",C590*T590)</f>
        <v/>
      </c>
    </row>
    <row r="591" spans="1:23" ht="20.100000000000001" customHeight="1" x14ac:dyDescent="0.2">
      <c r="A591" s="49" t="s">
        <v>18945</v>
      </c>
      <c r="B591" s="49" t="s">
        <v>18946</v>
      </c>
      <c r="C591" s="50"/>
      <c r="D591" s="51" t="s">
        <v>5480</v>
      </c>
      <c r="E591" s="52">
        <v>72.150000000000006</v>
      </c>
      <c r="F591" s="52"/>
      <c r="G591" s="52"/>
      <c r="H591" s="52">
        <f>IF(E591="","",E591*(1-$F$3))</f>
        <v>46.176000000000002</v>
      </c>
      <c r="I591" s="53"/>
      <c r="J591" s="54">
        <v>1</v>
      </c>
      <c r="K591" s="54">
        <v>25</v>
      </c>
      <c r="L591" s="54">
        <v>250</v>
      </c>
      <c r="M591" s="50" t="s">
        <v>18064</v>
      </c>
      <c r="N591" s="53" t="s">
        <v>18761</v>
      </c>
      <c r="O591" s="53" t="s">
        <v>18861</v>
      </c>
      <c r="P591" s="55" t="s">
        <v>53</v>
      </c>
      <c r="Q591" s="55" t="s">
        <v>54</v>
      </c>
      <c r="R591" s="55" t="s">
        <v>55</v>
      </c>
      <c r="S591" s="56">
        <v>3.5999999999999997E-2</v>
      </c>
      <c r="T591" s="56" t="s">
        <v>18768</v>
      </c>
      <c r="U591" s="57" t="str">
        <f>IF(OR(C591="",H591=""),"",C591*H591)</f>
        <v/>
      </c>
      <c r="V591" s="57" t="str">
        <f>IF(OR(C591="",S591=""),"",S591*C591)</f>
        <v/>
      </c>
      <c r="W591" s="56" t="str">
        <f>IF(OR(C591="",T591=""),"",C591*T591)</f>
        <v/>
      </c>
    </row>
    <row r="592" spans="1:23" ht="20.100000000000001" customHeight="1" x14ac:dyDescent="0.2">
      <c r="A592" s="49" t="s">
        <v>18887</v>
      </c>
      <c r="B592" s="49" t="s">
        <v>18888</v>
      </c>
      <c r="C592" s="50"/>
      <c r="D592" s="51" t="s">
        <v>5480</v>
      </c>
      <c r="E592" s="52">
        <v>67.95</v>
      </c>
      <c r="F592" s="52"/>
      <c r="G592" s="52"/>
      <c r="H592" s="52">
        <f>IF(E592="","",E592*(1-$F$3))</f>
        <v>43.488</v>
      </c>
      <c r="I592" s="53"/>
      <c r="J592" s="54">
        <v>1</v>
      </c>
      <c r="K592" s="54">
        <v>25</v>
      </c>
      <c r="L592" s="54">
        <v>250</v>
      </c>
      <c r="M592" s="50" t="s">
        <v>18064</v>
      </c>
      <c r="N592" s="53" t="s">
        <v>18761</v>
      </c>
      <c r="O592" s="53" t="s">
        <v>18861</v>
      </c>
      <c r="P592" s="55" t="s">
        <v>53</v>
      </c>
      <c r="Q592" s="55" t="s">
        <v>54</v>
      </c>
      <c r="R592" s="55" t="s">
        <v>55</v>
      </c>
      <c r="S592" s="56">
        <v>3.5999999999999997E-2</v>
      </c>
      <c r="T592" s="56" t="s">
        <v>18768</v>
      </c>
      <c r="U592" s="57" t="str">
        <f>IF(OR(C592="",H592=""),"",C592*H592)</f>
        <v/>
      </c>
      <c r="V592" s="57" t="str">
        <f>IF(OR(C592="",S592=""),"",S592*C592)</f>
        <v/>
      </c>
      <c r="W592" s="56" t="str">
        <f>IF(OR(C592="",T592=""),"",C592*T592)</f>
        <v/>
      </c>
    </row>
    <row r="593" spans="1:23" ht="20.100000000000001" customHeight="1" x14ac:dyDescent="0.2">
      <c r="A593" s="49" t="s">
        <v>18909</v>
      </c>
      <c r="B593" s="49" t="s">
        <v>18910</v>
      </c>
      <c r="C593" s="50"/>
      <c r="D593" s="51" t="s">
        <v>5480</v>
      </c>
      <c r="E593" s="52">
        <v>136.16</v>
      </c>
      <c r="F593" s="52"/>
      <c r="G593" s="52"/>
      <c r="H593" s="52">
        <f>IF(E593="","",E593*(1-$F$3))</f>
        <v>87.142399999999995</v>
      </c>
      <c r="I593" s="53"/>
      <c r="J593" s="54">
        <v>1</v>
      </c>
      <c r="K593" s="54">
        <v>25</v>
      </c>
      <c r="L593" s="54">
        <v>250</v>
      </c>
      <c r="M593" s="50" t="s">
        <v>18064</v>
      </c>
      <c r="N593" s="53" t="s">
        <v>18761</v>
      </c>
      <c r="O593" s="53" t="s">
        <v>18861</v>
      </c>
      <c r="P593" s="55" t="s">
        <v>53</v>
      </c>
      <c r="Q593" s="55" t="s">
        <v>54</v>
      </c>
      <c r="R593" s="55" t="s">
        <v>55</v>
      </c>
      <c r="S593" s="56">
        <v>4.8000000000000001E-2</v>
      </c>
      <c r="T593" s="56" t="s">
        <v>18819</v>
      </c>
      <c r="U593" s="57" t="str">
        <f>IF(OR(C593="",H593=""),"",C593*H593)</f>
        <v/>
      </c>
      <c r="V593" s="57" t="str">
        <f>IF(OR(C593="",S593=""),"",S593*C593)</f>
        <v/>
      </c>
      <c r="W593" s="56" t="str">
        <f>IF(OR(C593="",T593=""),"",C593*T593)</f>
        <v/>
      </c>
    </row>
    <row r="594" spans="1:23" ht="20.100000000000001" customHeight="1" x14ac:dyDescent="0.2">
      <c r="A594" s="49" t="s">
        <v>19006</v>
      </c>
      <c r="B594" s="49" t="s">
        <v>19007</v>
      </c>
      <c r="C594" s="50"/>
      <c r="D594" s="51" t="s">
        <v>5480</v>
      </c>
      <c r="E594" s="52">
        <v>34.44</v>
      </c>
      <c r="F594" s="52"/>
      <c r="G594" s="52"/>
      <c r="H594" s="52">
        <f>IF(E594="","",E594*(1-$F$3))</f>
        <v>22.041599999999999</v>
      </c>
      <c r="I594" s="53"/>
      <c r="J594" s="54">
        <v>1</v>
      </c>
      <c r="K594" s="54">
        <v>25</v>
      </c>
      <c r="L594" s="54">
        <v>250</v>
      </c>
      <c r="M594" s="50" t="s">
        <v>18064</v>
      </c>
      <c r="N594" s="53" t="s">
        <v>18761</v>
      </c>
      <c r="O594" s="53" t="s">
        <v>18949</v>
      </c>
      <c r="P594" s="55" t="s">
        <v>53</v>
      </c>
      <c r="Q594" s="55" t="s">
        <v>54</v>
      </c>
      <c r="R594" s="55" t="s">
        <v>55</v>
      </c>
      <c r="S594" s="56">
        <v>1.6E-2</v>
      </c>
      <c r="T594" s="56" t="s">
        <v>18768</v>
      </c>
      <c r="U594" s="57" t="str">
        <f>IF(OR(C594="",H594=""),"",C594*H594)</f>
        <v/>
      </c>
      <c r="V594" s="57" t="str">
        <f>IF(OR(C594="",S594=""),"",S594*C594)</f>
        <v/>
      </c>
      <c r="W594" s="56" t="str">
        <f>IF(OR(C594="",T594=""),"",C594*T594)</f>
        <v/>
      </c>
    </row>
    <row r="595" spans="1:23" ht="20.100000000000001" customHeight="1" x14ac:dyDescent="0.2">
      <c r="A595" s="49" t="s">
        <v>19024</v>
      </c>
      <c r="B595" s="49" t="s">
        <v>19025</v>
      </c>
      <c r="C595" s="50"/>
      <c r="D595" s="51" t="s">
        <v>5480</v>
      </c>
      <c r="E595" s="52">
        <v>34.44</v>
      </c>
      <c r="F595" s="52"/>
      <c r="G595" s="52"/>
      <c r="H595" s="52">
        <f>IF(E595="","",E595*(1-$F$3))</f>
        <v>22.041599999999999</v>
      </c>
      <c r="I595" s="53"/>
      <c r="J595" s="54">
        <v>1</v>
      </c>
      <c r="K595" s="54">
        <v>25</v>
      </c>
      <c r="L595" s="54">
        <v>250</v>
      </c>
      <c r="M595" s="50" t="s">
        <v>18064</v>
      </c>
      <c r="N595" s="53" t="s">
        <v>18761</v>
      </c>
      <c r="O595" s="53" t="s">
        <v>18949</v>
      </c>
      <c r="P595" s="55" t="s">
        <v>53</v>
      </c>
      <c r="Q595" s="55" t="s">
        <v>54</v>
      </c>
      <c r="R595" s="55" t="s">
        <v>55</v>
      </c>
      <c r="S595" s="56">
        <v>1.6E-2</v>
      </c>
      <c r="T595" s="56" t="s">
        <v>18768</v>
      </c>
      <c r="U595" s="57" t="str">
        <f>IF(OR(C595="",H595=""),"",C595*H595)</f>
        <v/>
      </c>
      <c r="V595" s="57" t="str">
        <f>IF(OR(C595="",S595=""),"",S595*C595)</f>
        <v/>
      </c>
      <c r="W595" s="56" t="str">
        <f>IF(OR(C595="",T595=""),"",C595*T595)</f>
        <v/>
      </c>
    </row>
    <row r="596" spans="1:23" ht="20.100000000000001" customHeight="1" x14ac:dyDescent="0.2">
      <c r="A596" s="49" t="s">
        <v>19010</v>
      </c>
      <c r="B596" s="49" t="s">
        <v>19011</v>
      </c>
      <c r="C596" s="50"/>
      <c r="D596" s="51" t="s">
        <v>5480</v>
      </c>
      <c r="E596" s="52">
        <v>41.37</v>
      </c>
      <c r="F596" s="52"/>
      <c r="G596" s="52"/>
      <c r="H596" s="52">
        <f>IF(E596="","",E596*(1-$F$3))</f>
        <v>26.476799999999997</v>
      </c>
      <c r="I596" s="53"/>
      <c r="J596" s="54">
        <v>1</v>
      </c>
      <c r="K596" s="54">
        <v>25</v>
      </c>
      <c r="L596" s="54">
        <v>250</v>
      </c>
      <c r="M596" s="50" t="s">
        <v>18064</v>
      </c>
      <c r="N596" s="53" t="s">
        <v>18761</v>
      </c>
      <c r="O596" s="53" t="s">
        <v>18949</v>
      </c>
      <c r="P596" s="55" t="s">
        <v>53</v>
      </c>
      <c r="Q596" s="55" t="s">
        <v>54</v>
      </c>
      <c r="R596" s="55" t="s">
        <v>55</v>
      </c>
      <c r="S596" s="56">
        <v>0.02</v>
      </c>
      <c r="T596" s="56" t="s">
        <v>18774</v>
      </c>
      <c r="U596" s="57" t="str">
        <f>IF(OR(C596="",H596=""),"",C596*H596)</f>
        <v/>
      </c>
      <c r="V596" s="57" t="str">
        <f>IF(OR(C596="",S596=""),"",S596*C596)</f>
        <v/>
      </c>
      <c r="W596" s="56" t="str">
        <f>IF(OR(C596="",T596=""),"",C596*T596)</f>
        <v/>
      </c>
    </row>
    <row r="597" spans="1:23" ht="20.100000000000001" customHeight="1" x14ac:dyDescent="0.2">
      <c r="A597" s="49" t="s">
        <v>19026</v>
      </c>
      <c r="B597" s="49" t="s">
        <v>19027</v>
      </c>
      <c r="C597" s="50"/>
      <c r="D597" s="51" t="s">
        <v>5480</v>
      </c>
      <c r="E597" s="52">
        <v>41.37</v>
      </c>
      <c r="F597" s="52"/>
      <c r="G597" s="52"/>
      <c r="H597" s="52">
        <f>IF(E597="","",E597*(1-$F$3))</f>
        <v>26.476799999999997</v>
      </c>
      <c r="I597" s="53"/>
      <c r="J597" s="54">
        <v>1</v>
      </c>
      <c r="K597" s="54">
        <v>25</v>
      </c>
      <c r="L597" s="54">
        <v>250</v>
      </c>
      <c r="M597" s="50" t="s">
        <v>18064</v>
      </c>
      <c r="N597" s="53" t="s">
        <v>18761</v>
      </c>
      <c r="O597" s="53" t="s">
        <v>18949</v>
      </c>
      <c r="P597" s="55" t="s">
        <v>53</v>
      </c>
      <c r="Q597" s="55" t="s">
        <v>54</v>
      </c>
      <c r="R597" s="55" t="s">
        <v>55</v>
      </c>
      <c r="S597" s="56">
        <v>0.02</v>
      </c>
      <c r="T597" s="56" t="s">
        <v>18774</v>
      </c>
      <c r="U597" s="57" t="str">
        <f>IF(OR(C597="",H597=""),"",C597*H597)</f>
        <v/>
      </c>
      <c r="V597" s="57" t="str">
        <f>IF(OR(C597="",S597=""),"",S597*C597)</f>
        <v/>
      </c>
      <c r="W597" s="56" t="str">
        <f>IF(OR(C597="",T597=""),"",C597*T597)</f>
        <v/>
      </c>
    </row>
    <row r="598" spans="1:23" ht="20.100000000000001" customHeight="1" x14ac:dyDescent="0.2">
      <c r="A598" s="49" t="s">
        <v>19012</v>
      </c>
      <c r="B598" s="49" t="s">
        <v>19013</v>
      </c>
      <c r="C598" s="50"/>
      <c r="D598" s="51" t="s">
        <v>5480</v>
      </c>
      <c r="E598" s="52">
        <v>59.03</v>
      </c>
      <c r="F598" s="52"/>
      <c r="G598" s="52"/>
      <c r="H598" s="52">
        <f>IF(E598="","",E598*(1-$F$3))</f>
        <v>37.779200000000003</v>
      </c>
      <c r="I598" s="53"/>
      <c r="J598" s="54">
        <v>1</v>
      </c>
      <c r="K598" s="54">
        <v>25</v>
      </c>
      <c r="L598" s="54">
        <v>250</v>
      </c>
      <c r="M598" s="50" t="s">
        <v>18064</v>
      </c>
      <c r="N598" s="53" t="s">
        <v>18761</v>
      </c>
      <c r="O598" s="53" t="s">
        <v>18949</v>
      </c>
      <c r="P598" s="55" t="s">
        <v>53</v>
      </c>
      <c r="Q598" s="55" t="s">
        <v>54</v>
      </c>
      <c r="R598" s="55" t="s">
        <v>55</v>
      </c>
      <c r="S598" s="56">
        <v>2.4E-2</v>
      </c>
      <c r="T598" s="56" t="s">
        <v>18768</v>
      </c>
      <c r="U598" s="57" t="str">
        <f>IF(OR(C598="",H598=""),"",C598*H598)</f>
        <v/>
      </c>
      <c r="V598" s="57" t="str">
        <f>IF(OR(C598="",S598=""),"",S598*C598)</f>
        <v/>
      </c>
      <c r="W598" s="56" t="str">
        <f>IF(OR(C598="",T598=""),"",C598*T598)</f>
        <v/>
      </c>
    </row>
    <row r="599" spans="1:23" ht="20.100000000000001" customHeight="1" x14ac:dyDescent="0.2">
      <c r="A599" s="49" t="s">
        <v>19028</v>
      </c>
      <c r="B599" s="49" t="s">
        <v>19029</v>
      </c>
      <c r="C599" s="50"/>
      <c r="D599" s="51" t="s">
        <v>5480</v>
      </c>
      <c r="E599" s="52">
        <v>59.03</v>
      </c>
      <c r="F599" s="52"/>
      <c r="G599" s="52"/>
      <c r="H599" s="52">
        <f>IF(E599="","",E599*(1-$F$3))</f>
        <v>37.779200000000003</v>
      </c>
      <c r="I599" s="53"/>
      <c r="J599" s="54">
        <v>1</v>
      </c>
      <c r="K599" s="54">
        <v>25</v>
      </c>
      <c r="L599" s="54">
        <v>250</v>
      </c>
      <c r="M599" s="50" t="s">
        <v>18064</v>
      </c>
      <c r="N599" s="53" t="s">
        <v>18761</v>
      </c>
      <c r="O599" s="53" t="s">
        <v>18949</v>
      </c>
      <c r="P599" s="55" t="s">
        <v>53</v>
      </c>
      <c r="Q599" s="55" t="s">
        <v>54</v>
      </c>
      <c r="R599" s="55" t="s">
        <v>55</v>
      </c>
      <c r="S599" s="56">
        <v>2.4E-2</v>
      </c>
      <c r="T599" s="56" t="s">
        <v>18768</v>
      </c>
      <c r="U599" s="57" t="str">
        <f>IF(OR(C599="",H599=""),"",C599*H599)</f>
        <v/>
      </c>
      <c r="V599" s="57" t="str">
        <f>IF(OR(C599="",S599=""),"",S599*C599)</f>
        <v/>
      </c>
      <c r="W599" s="56" t="str">
        <f>IF(OR(C599="",T599=""),"",C599*T599)</f>
        <v/>
      </c>
    </row>
    <row r="600" spans="1:23" ht="20.100000000000001" customHeight="1" x14ac:dyDescent="0.2">
      <c r="A600" s="49" t="s">
        <v>19016</v>
      </c>
      <c r="B600" s="49" t="s">
        <v>19017</v>
      </c>
      <c r="C600" s="50"/>
      <c r="D600" s="51" t="s">
        <v>5480</v>
      </c>
      <c r="E600" s="52">
        <v>49.15</v>
      </c>
      <c r="F600" s="52"/>
      <c r="G600" s="52"/>
      <c r="H600" s="52">
        <f>IF(E600="","",E600*(1-$F$3))</f>
        <v>31.456</v>
      </c>
      <c r="I600" s="53"/>
      <c r="J600" s="54">
        <v>1</v>
      </c>
      <c r="K600" s="54">
        <v>25</v>
      </c>
      <c r="L600" s="54">
        <v>250</v>
      </c>
      <c r="M600" s="50" t="s">
        <v>18064</v>
      </c>
      <c r="N600" s="53" t="s">
        <v>18761</v>
      </c>
      <c r="O600" s="53" t="s">
        <v>18949</v>
      </c>
      <c r="P600" s="55" t="s">
        <v>53</v>
      </c>
      <c r="Q600" s="55" t="s">
        <v>54</v>
      </c>
      <c r="R600" s="55" t="s">
        <v>55</v>
      </c>
      <c r="S600" s="56">
        <v>2.8000000000000001E-2</v>
      </c>
      <c r="T600" s="56" t="s">
        <v>18774</v>
      </c>
      <c r="U600" s="57" t="str">
        <f>IF(OR(C600="",H600=""),"",C600*H600)</f>
        <v/>
      </c>
      <c r="V600" s="57" t="str">
        <f>IF(OR(C600="",S600=""),"",S600*C600)</f>
        <v/>
      </c>
      <c r="W600" s="56" t="str">
        <f>IF(OR(C600="",T600=""),"",C600*T600)</f>
        <v/>
      </c>
    </row>
    <row r="601" spans="1:23" ht="20.100000000000001" customHeight="1" x14ac:dyDescent="0.2">
      <c r="A601" s="49" t="s">
        <v>19030</v>
      </c>
      <c r="B601" s="49" t="s">
        <v>19031</v>
      </c>
      <c r="C601" s="50"/>
      <c r="D601" s="51" t="s">
        <v>5480</v>
      </c>
      <c r="E601" s="52">
        <v>49.15</v>
      </c>
      <c r="F601" s="52"/>
      <c r="G601" s="52"/>
      <c r="H601" s="52">
        <f>IF(E601="","",E601*(1-$F$3))</f>
        <v>31.456</v>
      </c>
      <c r="I601" s="53"/>
      <c r="J601" s="54">
        <v>1</v>
      </c>
      <c r="K601" s="54">
        <v>25</v>
      </c>
      <c r="L601" s="54">
        <v>250</v>
      </c>
      <c r="M601" s="50" t="s">
        <v>18064</v>
      </c>
      <c r="N601" s="53" t="s">
        <v>18761</v>
      </c>
      <c r="O601" s="53" t="s">
        <v>18949</v>
      </c>
      <c r="P601" s="55" t="s">
        <v>53</v>
      </c>
      <c r="Q601" s="55" t="s">
        <v>54</v>
      </c>
      <c r="R601" s="55" t="s">
        <v>55</v>
      </c>
      <c r="S601" s="56">
        <v>2.8000000000000001E-2</v>
      </c>
      <c r="T601" s="56" t="s">
        <v>18774</v>
      </c>
      <c r="U601" s="57" t="str">
        <f>IF(OR(C601="",H601=""),"",C601*H601)</f>
        <v/>
      </c>
      <c r="V601" s="57" t="str">
        <f>IF(OR(C601="",S601=""),"",S601*C601)</f>
        <v/>
      </c>
      <c r="W601" s="56" t="str">
        <f>IF(OR(C601="",T601=""),"",C601*T601)</f>
        <v/>
      </c>
    </row>
    <row r="602" spans="1:23" ht="20.100000000000001" customHeight="1" x14ac:dyDescent="0.2">
      <c r="A602" s="49" t="s">
        <v>19036</v>
      </c>
      <c r="B602" s="49" t="s">
        <v>19037</v>
      </c>
      <c r="C602" s="50"/>
      <c r="D602" s="51" t="s">
        <v>5480</v>
      </c>
      <c r="E602" s="52">
        <v>92.07</v>
      </c>
      <c r="F602" s="52"/>
      <c r="G602" s="52"/>
      <c r="H602" s="52">
        <f>IF(E602="","",E602*(1-$F$3))</f>
        <v>58.924799999999998</v>
      </c>
      <c r="I602" s="53"/>
      <c r="J602" s="54">
        <v>1</v>
      </c>
      <c r="K602" s="54">
        <v>25</v>
      </c>
      <c r="L602" s="54">
        <v>250</v>
      </c>
      <c r="M602" s="50" t="s">
        <v>18064</v>
      </c>
      <c r="N602" s="53" t="s">
        <v>18761</v>
      </c>
      <c r="O602" s="53" t="s">
        <v>18949</v>
      </c>
      <c r="P602" s="55" t="s">
        <v>53</v>
      </c>
      <c r="Q602" s="55" t="s">
        <v>54</v>
      </c>
      <c r="R602" s="55" t="s">
        <v>55</v>
      </c>
      <c r="S602" s="56">
        <v>3.5999999999999997E-2</v>
      </c>
      <c r="T602" s="56" t="s">
        <v>18812</v>
      </c>
      <c r="U602" s="57" t="str">
        <f>IF(OR(C602="",H602=""),"",C602*H602)</f>
        <v/>
      </c>
      <c r="V602" s="57" t="str">
        <f>IF(OR(C602="",S602=""),"",S602*C602)</f>
        <v/>
      </c>
      <c r="W602" s="56" t="str">
        <f>IF(OR(C602="",T602=""),"",C602*T602)</f>
        <v/>
      </c>
    </row>
    <row r="603" spans="1:23" ht="20.100000000000001" customHeight="1" x14ac:dyDescent="0.2">
      <c r="A603" s="49" t="s">
        <v>19032</v>
      </c>
      <c r="B603" s="49" t="s">
        <v>19033</v>
      </c>
      <c r="C603" s="50"/>
      <c r="D603" s="51" t="s">
        <v>5480</v>
      </c>
      <c r="E603" s="52">
        <v>77.62</v>
      </c>
      <c r="F603" s="52"/>
      <c r="G603" s="52"/>
      <c r="H603" s="52">
        <f>IF(E603="","",E603*(1-$F$3))</f>
        <v>49.676800000000007</v>
      </c>
      <c r="I603" s="53"/>
      <c r="J603" s="54">
        <v>1</v>
      </c>
      <c r="K603" s="54">
        <v>25</v>
      </c>
      <c r="L603" s="54">
        <v>250</v>
      </c>
      <c r="M603" s="50" t="s">
        <v>18064</v>
      </c>
      <c r="N603" s="53" t="s">
        <v>18761</v>
      </c>
      <c r="O603" s="53" t="s">
        <v>18949</v>
      </c>
      <c r="P603" s="55" t="s">
        <v>53</v>
      </c>
      <c r="Q603" s="55" t="s">
        <v>54</v>
      </c>
      <c r="R603" s="55" t="s">
        <v>55</v>
      </c>
      <c r="S603" s="56">
        <v>4.3999999999999997E-2</v>
      </c>
      <c r="T603" s="56" t="s">
        <v>18774</v>
      </c>
      <c r="U603" s="57" t="str">
        <f>IF(OR(C603="",H603=""),"",C603*H603)</f>
        <v/>
      </c>
      <c r="V603" s="57" t="str">
        <f>IF(OR(C603="",S603=""),"",S603*C603)</f>
        <v/>
      </c>
      <c r="W603" s="56" t="str">
        <f>IF(OR(C603="",T603=""),"",C603*T603)</f>
        <v/>
      </c>
    </row>
    <row r="604" spans="1:23" ht="20.100000000000001" customHeight="1" x14ac:dyDescent="0.2">
      <c r="A604" s="49" t="s">
        <v>19034</v>
      </c>
      <c r="B604" s="49" t="s">
        <v>19035</v>
      </c>
      <c r="C604" s="50"/>
      <c r="D604" s="51" t="s">
        <v>5480</v>
      </c>
      <c r="E604" s="52">
        <v>100.25</v>
      </c>
      <c r="F604" s="52"/>
      <c r="G604" s="52"/>
      <c r="H604" s="52">
        <f>IF(E604="","",E604*(1-$F$3))</f>
        <v>64.16</v>
      </c>
      <c r="I604" s="53"/>
      <c r="J604" s="54">
        <v>1</v>
      </c>
      <c r="K604" s="54">
        <v>25</v>
      </c>
      <c r="L604" s="54">
        <v>250</v>
      </c>
      <c r="M604" s="50" t="s">
        <v>18064</v>
      </c>
      <c r="N604" s="53" t="s">
        <v>18761</v>
      </c>
      <c r="O604" s="53" t="s">
        <v>18949</v>
      </c>
      <c r="P604" s="55" t="s">
        <v>53</v>
      </c>
      <c r="Q604" s="55" t="s">
        <v>54</v>
      </c>
      <c r="R604" s="55" t="s">
        <v>55</v>
      </c>
      <c r="S604" s="56">
        <v>5.6000000000000001E-2</v>
      </c>
      <c r="T604" s="56" t="s">
        <v>18768</v>
      </c>
      <c r="U604" s="57" t="str">
        <f>IF(OR(C604="",H604=""),"",C604*H604)</f>
        <v/>
      </c>
      <c r="V604" s="57" t="str">
        <f>IF(OR(C604="",S604=""),"",S604*C604)</f>
        <v/>
      </c>
      <c r="W604" s="56" t="str">
        <f>IF(OR(C604="",T604=""),"",C604*T604)</f>
        <v/>
      </c>
    </row>
    <row r="605" spans="1:23" ht="20.100000000000001" customHeight="1" x14ac:dyDescent="0.2">
      <c r="A605" s="49" t="s">
        <v>19001</v>
      </c>
      <c r="B605" s="49" t="s">
        <v>19002</v>
      </c>
      <c r="C605" s="50"/>
      <c r="D605" s="51" t="s">
        <v>5480</v>
      </c>
      <c r="E605" s="52">
        <v>448.5</v>
      </c>
      <c r="F605" s="52"/>
      <c r="G605" s="52"/>
      <c r="H605" s="52">
        <f>IF(E605="","",E605*(1-$F$3))</f>
        <v>287.04000000000002</v>
      </c>
      <c r="I605" s="53"/>
      <c r="J605" s="54">
        <v>1</v>
      </c>
      <c r="K605" s="54">
        <v>10</v>
      </c>
      <c r="L605" s="54">
        <v>60</v>
      </c>
      <c r="M605" s="50" t="s">
        <v>18064</v>
      </c>
      <c r="N605" s="53" t="s">
        <v>18761</v>
      </c>
      <c r="O605" s="53" t="s">
        <v>18949</v>
      </c>
      <c r="P605" s="55" t="s">
        <v>53</v>
      </c>
      <c r="Q605" s="55" t="s">
        <v>54</v>
      </c>
      <c r="R605" s="55" t="s">
        <v>55</v>
      </c>
      <c r="S605" s="56">
        <v>0.2</v>
      </c>
      <c r="T605" s="56" t="s">
        <v>18807</v>
      </c>
      <c r="U605" s="57" t="str">
        <f>IF(OR(C605="",H605=""),"",C605*H605)</f>
        <v/>
      </c>
      <c r="V605" s="57" t="str">
        <f>IF(OR(C605="",S605=""),"",S605*C605)</f>
        <v/>
      </c>
      <c r="W605" s="56" t="str">
        <f>IF(OR(C605="",T605=""),"",C605*T605)</f>
        <v/>
      </c>
    </row>
    <row r="606" spans="1:23" ht="20.100000000000001" customHeight="1" x14ac:dyDescent="0.2">
      <c r="A606" s="49" t="s">
        <v>18115</v>
      </c>
      <c r="B606" s="49" t="s">
        <v>18116</v>
      </c>
      <c r="C606" s="50"/>
      <c r="D606" s="51" t="s">
        <v>52</v>
      </c>
      <c r="E606" s="52">
        <v>292.23</v>
      </c>
      <c r="F606" s="52"/>
      <c r="G606" s="52"/>
      <c r="H606" s="52">
        <f>IF(E606="","",E606*(1-$F$3))</f>
        <v>187.02720000000002</v>
      </c>
      <c r="I606" s="53"/>
      <c r="J606" s="54">
        <v>15</v>
      </c>
      <c r="K606" s="54">
        <v>15</v>
      </c>
      <c r="L606" s="54">
        <v>15</v>
      </c>
      <c r="M606" s="50" t="s">
        <v>18064</v>
      </c>
      <c r="N606" s="53" t="s">
        <v>18105</v>
      </c>
      <c r="O606" s="53"/>
      <c r="P606" s="55" t="s">
        <v>53</v>
      </c>
      <c r="Q606" s="55" t="s">
        <v>54</v>
      </c>
      <c r="R606" s="55" t="s">
        <v>55</v>
      </c>
      <c r="S606" s="56">
        <v>0.24</v>
      </c>
      <c r="T606" s="56" t="s">
        <v>18117</v>
      </c>
      <c r="U606" s="57" t="str">
        <f>IF(OR(C606="",H606=""),"",C606*H606)</f>
        <v/>
      </c>
      <c r="V606" s="57" t="str">
        <f>IF(OR(C606="",S606=""),"",S606*C606)</f>
        <v/>
      </c>
      <c r="W606" s="56" t="str">
        <f>IF(OR(C606="",T606=""),"",C606*T606)</f>
        <v/>
      </c>
    </row>
    <row r="607" spans="1:23" ht="20.100000000000001" customHeight="1" x14ac:dyDescent="0.2">
      <c r="A607" s="49" t="s">
        <v>18110</v>
      </c>
      <c r="B607" s="49" t="s">
        <v>18111</v>
      </c>
      <c r="C607" s="50"/>
      <c r="D607" s="51" t="s">
        <v>52</v>
      </c>
      <c r="E607" s="52">
        <v>142.44999999999999</v>
      </c>
      <c r="F607" s="52"/>
      <c r="G607" s="52"/>
      <c r="H607" s="52">
        <f>IF(E607="","",E607*(1-$F$3))</f>
        <v>91.167999999999992</v>
      </c>
      <c r="I607" s="53"/>
      <c r="J607" s="54">
        <v>25</v>
      </c>
      <c r="K607" s="54">
        <v>25</v>
      </c>
      <c r="L607" s="54">
        <v>25</v>
      </c>
      <c r="M607" s="50" t="s">
        <v>18064</v>
      </c>
      <c r="N607" s="53" t="s">
        <v>18105</v>
      </c>
      <c r="O607" s="53"/>
      <c r="P607" s="55" t="s">
        <v>53</v>
      </c>
      <c r="Q607" s="55" t="s">
        <v>54</v>
      </c>
      <c r="R607" s="55" t="s">
        <v>55</v>
      </c>
      <c r="S607" s="56">
        <v>0.2</v>
      </c>
      <c r="T607" s="56" t="s">
        <v>18112</v>
      </c>
      <c r="U607" s="57" t="str">
        <f>IF(OR(C607="",H607=""),"",C607*H607)</f>
        <v/>
      </c>
      <c r="V607" s="57" t="str">
        <f>IF(OR(C607="",S607=""),"",S607*C607)</f>
        <v/>
      </c>
      <c r="W607" s="56" t="str">
        <f>IF(OR(C607="",T607=""),"",C607*T607)</f>
        <v/>
      </c>
    </row>
    <row r="608" spans="1:23" ht="20.100000000000001" customHeight="1" x14ac:dyDescent="0.2">
      <c r="A608" s="49" t="s">
        <v>18162</v>
      </c>
      <c r="B608" s="49" t="s">
        <v>18163</v>
      </c>
      <c r="C608" s="50"/>
      <c r="D608" s="51" t="s">
        <v>52</v>
      </c>
      <c r="E608" s="52">
        <v>127.04</v>
      </c>
      <c r="F608" s="52">
        <f t="shared" ref="F608" si="29">E608-(36*E608/100)</f>
        <v>81.305599999999998</v>
      </c>
      <c r="G608" s="52">
        <f>E608-(25 *E608/100)</f>
        <v>95.28</v>
      </c>
      <c r="H608" s="52">
        <f>IF(E608="","",E608*(1-$F$3))</f>
        <v>81.305600000000013</v>
      </c>
      <c r="I608" s="53"/>
      <c r="J608" s="54">
        <v>100</v>
      </c>
      <c r="K608" s="54">
        <v>100</v>
      </c>
      <c r="L608" s="54">
        <v>100</v>
      </c>
      <c r="M608" s="50" t="s">
        <v>18064</v>
      </c>
      <c r="N608" s="53" t="s">
        <v>18151</v>
      </c>
      <c r="O608" s="53"/>
      <c r="P608" s="55" t="s">
        <v>53</v>
      </c>
      <c r="Q608" s="55" t="s">
        <v>54</v>
      </c>
      <c r="R608" s="55" t="s">
        <v>55</v>
      </c>
      <c r="S608" s="56">
        <v>0.11600000000000001</v>
      </c>
      <c r="T608" s="56" t="s">
        <v>59</v>
      </c>
      <c r="U608" s="57" t="str">
        <f>IF(OR(C608="",H608=""),"",C608*H608)</f>
        <v/>
      </c>
      <c r="V608" s="57" t="str">
        <f>IF(OR(C608="",S608=""),"",S608*C608)</f>
        <v/>
      </c>
      <c r="W608" s="56" t="str">
        <f>IF(OR(C608="",T608=""),"",C608*T608)</f>
        <v/>
      </c>
    </row>
    <row r="609" spans="1:23" ht="20.100000000000001" customHeight="1" x14ac:dyDescent="0.2">
      <c r="A609" s="49" t="s">
        <v>18164</v>
      </c>
      <c r="B609" s="49" t="s">
        <v>18165</v>
      </c>
      <c r="C609" s="50"/>
      <c r="D609" s="51" t="s">
        <v>52</v>
      </c>
      <c r="E609" s="52">
        <v>192.31</v>
      </c>
      <c r="F609" s="52">
        <f t="shared" ref="F609:F638" si="30">E609-(36*E609/100)</f>
        <v>123.0784</v>
      </c>
      <c r="G609" s="52">
        <f>E609-(25 *E609/100)</f>
        <v>144.23250000000002</v>
      </c>
      <c r="H609" s="52">
        <f>IF(E609="","",E609*(1-$F$3))</f>
        <v>123.0784</v>
      </c>
      <c r="I609" s="53"/>
      <c r="J609" s="54">
        <v>100</v>
      </c>
      <c r="K609" s="54">
        <v>100</v>
      </c>
      <c r="L609" s="54">
        <v>100</v>
      </c>
      <c r="M609" s="50" t="s">
        <v>18064</v>
      </c>
      <c r="N609" s="53" t="s">
        <v>18151</v>
      </c>
      <c r="O609" s="53"/>
      <c r="P609" s="55" t="s">
        <v>53</v>
      </c>
      <c r="Q609" s="55" t="s">
        <v>54</v>
      </c>
      <c r="R609" s="55" t="s">
        <v>55</v>
      </c>
      <c r="S609" s="56">
        <v>0.14599999999999999</v>
      </c>
      <c r="T609" s="56" t="s">
        <v>18117</v>
      </c>
      <c r="U609" s="57" t="str">
        <f>IF(OR(C609="",H609=""),"",C609*H609)</f>
        <v/>
      </c>
      <c r="V609" s="57" t="str">
        <f>IF(OR(C609="",S609=""),"",S609*C609)</f>
        <v/>
      </c>
      <c r="W609" s="56" t="str">
        <f>IF(OR(C609="",T609=""),"",C609*T609)</f>
        <v/>
      </c>
    </row>
    <row r="610" spans="1:23" ht="20.100000000000001" customHeight="1" x14ac:dyDescent="0.2">
      <c r="A610" s="49" t="s">
        <v>18167</v>
      </c>
      <c r="B610" s="49" t="s">
        <v>18168</v>
      </c>
      <c r="C610" s="50"/>
      <c r="D610" s="51" t="s">
        <v>52</v>
      </c>
      <c r="E610" s="52">
        <v>260.04000000000002</v>
      </c>
      <c r="F610" s="52"/>
      <c r="G610" s="52"/>
      <c r="H610" s="52">
        <f>IF(E610="","",E610*(1-$F$3))</f>
        <v>166.4256</v>
      </c>
      <c r="I610" s="53"/>
      <c r="J610" s="54">
        <v>50</v>
      </c>
      <c r="K610" s="54">
        <v>1</v>
      </c>
      <c r="L610" s="54">
        <v>50</v>
      </c>
      <c r="M610" s="50" t="s">
        <v>18064</v>
      </c>
      <c r="N610" s="53" t="s">
        <v>18166</v>
      </c>
      <c r="O610" s="53"/>
      <c r="P610" s="55" t="s">
        <v>53</v>
      </c>
      <c r="Q610" s="55" t="s">
        <v>54</v>
      </c>
      <c r="R610" s="55" t="s">
        <v>55</v>
      </c>
      <c r="S610" s="56">
        <v>0</v>
      </c>
      <c r="T610" s="56">
        <v>0</v>
      </c>
      <c r="U610" s="57" t="str">
        <f>IF(OR(C610="",H610=""),"",C610*H610)</f>
        <v/>
      </c>
      <c r="V610" s="57" t="str">
        <f>IF(OR(C610="",S610=""),"",S610*C610)</f>
        <v/>
      </c>
      <c r="W610" s="56" t="str">
        <f>IF(OR(C610="",T610=""),"",C610*T610)</f>
        <v/>
      </c>
    </row>
    <row r="611" spans="1:23" ht="20.100000000000001" customHeight="1" x14ac:dyDescent="0.2">
      <c r="A611" s="49" t="s">
        <v>18169</v>
      </c>
      <c r="B611" s="49" t="s">
        <v>18170</v>
      </c>
      <c r="C611" s="50"/>
      <c r="D611" s="51" t="s">
        <v>52</v>
      </c>
      <c r="E611" s="52">
        <v>312.83</v>
      </c>
      <c r="F611" s="52"/>
      <c r="G611" s="52"/>
      <c r="H611" s="52">
        <f>IF(E611="","",E611*(1-$F$3))</f>
        <v>200.21119999999999</v>
      </c>
      <c r="I611" s="53"/>
      <c r="J611" s="54">
        <v>50</v>
      </c>
      <c r="K611" s="54">
        <v>1</v>
      </c>
      <c r="L611" s="54">
        <v>50</v>
      </c>
      <c r="M611" s="50" t="s">
        <v>18064</v>
      </c>
      <c r="N611" s="53" t="s">
        <v>18166</v>
      </c>
      <c r="O611" s="53"/>
      <c r="P611" s="55" t="s">
        <v>53</v>
      </c>
      <c r="Q611" s="55" t="s">
        <v>54</v>
      </c>
      <c r="R611" s="55" t="s">
        <v>55</v>
      </c>
      <c r="S611" s="56">
        <v>0</v>
      </c>
      <c r="T611" s="56">
        <v>0</v>
      </c>
      <c r="U611" s="57" t="str">
        <f>IF(OR(C611="",H611=""),"",C611*H611)</f>
        <v/>
      </c>
      <c r="V611" s="57" t="str">
        <f>IF(OR(C611="",S611=""),"",S611*C611)</f>
        <v/>
      </c>
      <c r="W611" s="56" t="str">
        <f>IF(OR(C611="",T611=""),"",C611*T611)</f>
        <v/>
      </c>
    </row>
    <row r="612" spans="1:23" ht="20.100000000000001" customHeight="1" x14ac:dyDescent="0.2">
      <c r="A612" s="49" t="s">
        <v>18171</v>
      </c>
      <c r="B612" s="49" t="s">
        <v>18172</v>
      </c>
      <c r="C612" s="50"/>
      <c r="D612" s="51" t="s">
        <v>52</v>
      </c>
      <c r="E612" s="52">
        <v>524.52</v>
      </c>
      <c r="F612" s="52"/>
      <c r="G612" s="52"/>
      <c r="H612" s="52">
        <f>IF(E612="","",E612*(1-$F$3))</f>
        <v>335.69279999999998</v>
      </c>
      <c r="I612" s="53"/>
      <c r="J612" s="54">
        <v>50</v>
      </c>
      <c r="K612" s="54">
        <v>1</v>
      </c>
      <c r="L612" s="54">
        <v>50</v>
      </c>
      <c r="M612" s="50" t="s">
        <v>18064</v>
      </c>
      <c r="N612" s="53" t="s">
        <v>18166</v>
      </c>
      <c r="O612" s="53"/>
      <c r="P612" s="55" t="s">
        <v>53</v>
      </c>
      <c r="Q612" s="55" t="s">
        <v>54</v>
      </c>
      <c r="R612" s="55" t="s">
        <v>55</v>
      </c>
      <c r="S612" s="56">
        <v>0</v>
      </c>
      <c r="T612" s="56">
        <v>0</v>
      </c>
      <c r="U612" s="57" t="str">
        <f>IF(OR(C612="",H612=""),"",C612*H612)</f>
        <v/>
      </c>
      <c r="V612" s="57" t="str">
        <f>IF(OR(C612="",S612=""),"",S612*C612)</f>
        <v/>
      </c>
      <c r="W612" s="56" t="str">
        <f>IF(OR(C612="",T612=""),"",C612*T612)</f>
        <v/>
      </c>
    </row>
    <row r="613" spans="1:23" ht="20.100000000000001" customHeight="1" x14ac:dyDescent="0.2">
      <c r="A613" s="49" t="s">
        <v>18173</v>
      </c>
      <c r="B613" s="49" t="s">
        <v>18174</v>
      </c>
      <c r="C613" s="50"/>
      <c r="D613" s="51" t="s">
        <v>52</v>
      </c>
      <c r="E613" s="52">
        <v>648.49</v>
      </c>
      <c r="F613" s="52"/>
      <c r="G613" s="52"/>
      <c r="H613" s="52">
        <f>IF(E613="","",E613*(1-$F$3))</f>
        <v>415.03360000000004</v>
      </c>
      <c r="I613" s="53"/>
      <c r="J613" s="54">
        <v>35</v>
      </c>
      <c r="K613" s="54">
        <v>1</v>
      </c>
      <c r="L613" s="54">
        <v>35</v>
      </c>
      <c r="M613" s="50" t="s">
        <v>18064</v>
      </c>
      <c r="N613" s="53" t="s">
        <v>18166</v>
      </c>
      <c r="O613" s="53"/>
      <c r="P613" s="55" t="s">
        <v>53</v>
      </c>
      <c r="Q613" s="55" t="s">
        <v>54</v>
      </c>
      <c r="R613" s="55" t="s">
        <v>55</v>
      </c>
      <c r="S613" s="56">
        <v>0</v>
      </c>
      <c r="T613" s="56">
        <v>0</v>
      </c>
      <c r="U613" s="57" t="str">
        <f>IF(OR(C613="",H613=""),"",C613*H613)</f>
        <v/>
      </c>
      <c r="V613" s="57" t="str">
        <f>IF(OR(C613="",S613=""),"",S613*C613)</f>
        <v/>
      </c>
      <c r="W613" s="56" t="str">
        <f>IF(OR(C613="",T613=""),"",C613*T613)</f>
        <v/>
      </c>
    </row>
    <row r="614" spans="1:23" ht="20.100000000000001" customHeight="1" x14ac:dyDescent="0.2">
      <c r="A614" s="49" t="s">
        <v>18179</v>
      </c>
      <c r="B614" s="49" t="s">
        <v>18180</v>
      </c>
      <c r="C614" s="50"/>
      <c r="D614" s="51" t="s">
        <v>52</v>
      </c>
      <c r="E614" s="52">
        <v>105.72</v>
      </c>
      <c r="F614" s="52"/>
      <c r="G614" s="52"/>
      <c r="H614" s="52">
        <f>IF(E614="","",E614*(1-$F$3))</f>
        <v>67.660799999999995</v>
      </c>
      <c r="I614" s="53"/>
      <c r="J614" s="54">
        <v>50</v>
      </c>
      <c r="K614" s="54">
        <v>50</v>
      </c>
      <c r="L614" s="54">
        <v>50</v>
      </c>
      <c r="M614" s="50" t="s">
        <v>18064</v>
      </c>
      <c r="N614" s="53" t="s">
        <v>18166</v>
      </c>
      <c r="O614" s="53"/>
      <c r="P614" s="55" t="s">
        <v>53</v>
      </c>
      <c r="Q614" s="55" t="s">
        <v>54</v>
      </c>
      <c r="R614" s="55" t="s">
        <v>55</v>
      </c>
      <c r="S614" s="56">
        <v>0</v>
      </c>
      <c r="T614" s="56">
        <v>0</v>
      </c>
      <c r="U614" s="57" t="str">
        <f>IF(OR(C614="",H614=""),"",C614*H614)</f>
        <v/>
      </c>
      <c r="V614" s="57" t="str">
        <f>IF(OR(C614="",S614=""),"",S614*C614)</f>
        <v/>
      </c>
      <c r="W614" s="56" t="str">
        <f>IF(OR(C614="",T614=""),"",C614*T614)</f>
        <v/>
      </c>
    </row>
    <row r="615" spans="1:23" ht="20.100000000000001" customHeight="1" x14ac:dyDescent="0.2">
      <c r="A615" s="49" t="s">
        <v>18181</v>
      </c>
      <c r="B615" s="49" t="s">
        <v>18182</v>
      </c>
      <c r="C615" s="50"/>
      <c r="D615" s="51" t="s">
        <v>52</v>
      </c>
      <c r="E615" s="52">
        <v>127.66</v>
      </c>
      <c r="F615" s="52"/>
      <c r="G615" s="52"/>
      <c r="H615" s="52">
        <f>IF(E615="","",E615*(1-$F$3))</f>
        <v>81.702399999999997</v>
      </c>
      <c r="I615" s="53"/>
      <c r="J615" s="54">
        <v>50</v>
      </c>
      <c r="K615" s="54">
        <v>50</v>
      </c>
      <c r="L615" s="54">
        <v>50</v>
      </c>
      <c r="M615" s="50" t="s">
        <v>18064</v>
      </c>
      <c r="N615" s="53" t="s">
        <v>18166</v>
      </c>
      <c r="O615" s="53"/>
      <c r="P615" s="55" t="s">
        <v>53</v>
      </c>
      <c r="Q615" s="55" t="s">
        <v>54</v>
      </c>
      <c r="R615" s="55" t="s">
        <v>55</v>
      </c>
      <c r="S615" s="56">
        <v>0</v>
      </c>
      <c r="T615" s="56">
        <v>0</v>
      </c>
      <c r="U615" s="57" t="str">
        <f>IF(OR(C615="",H615=""),"",C615*H615)</f>
        <v/>
      </c>
      <c r="V615" s="57" t="str">
        <f>IF(OR(C615="",S615=""),"",S615*C615)</f>
        <v/>
      </c>
      <c r="W615" s="56" t="str">
        <f>IF(OR(C615="",T615=""),"",C615*T615)</f>
        <v/>
      </c>
    </row>
    <row r="616" spans="1:23" ht="20.100000000000001" customHeight="1" x14ac:dyDescent="0.2">
      <c r="A616" s="49" t="s">
        <v>18175</v>
      </c>
      <c r="B616" s="49" t="s">
        <v>18176</v>
      </c>
      <c r="C616" s="50"/>
      <c r="D616" s="51" t="s">
        <v>52</v>
      </c>
      <c r="E616" s="52">
        <v>160.88</v>
      </c>
      <c r="F616" s="52"/>
      <c r="G616" s="52"/>
      <c r="H616" s="52">
        <f>IF(E616="","",E616*(1-$F$3))</f>
        <v>102.9632</v>
      </c>
      <c r="I616" s="53"/>
      <c r="J616" s="54">
        <v>50</v>
      </c>
      <c r="K616" s="54">
        <v>1</v>
      </c>
      <c r="L616" s="54">
        <v>50</v>
      </c>
      <c r="M616" s="50" t="s">
        <v>18064</v>
      </c>
      <c r="N616" s="53" t="s">
        <v>18166</v>
      </c>
      <c r="O616" s="53"/>
      <c r="P616" s="55" t="s">
        <v>53</v>
      </c>
      <c r="Q616" s="55" t="s">
        <v>54</v>
      </c>
      <c r="R616" s="55" t="s">
        <v>55</v>
      </c>
      <c r="S616" s="56">
        <v>0</v>
      </c>
      <c r="T616" s="56">
        <v>0</v>
      </c>
      <c r="U616" s="57" t="str">
        <f>IF(OR(C616="",H616=""),"",C616*H616)</f>
        <v/>
      </c>
      <c r="V616" s="57" t="str">
        <f>IF(OR(C616="",S616=""),"",S616*C616)</f>
        <v/>
      </c>
      <c r="W616" s="56" t="str">
        <f>IF(OR(C616="",T616=""),"",C616*T616)</f>
        <v/>
      </c>
    </row>
    <row r="617" spans="1:23" ht="20.100000000000001" customHeight="1" x14ac:dyDescent="0.2">
      <c r="A617" s="49" t="s">
        <v>18177</v>
      </c>
      <c r="B617" s="49" t="s">
        <v>18178</v>
      </c>
      <c r="C617" s="50"/>
      <c r="D617" s="51" t="s">
        <v>52</v>
      </c>
      <c r="E617" s="52">
        <v>203.96</v>
      </c>
      <c r="F617" s="52"/>
      <c r="G617" s="52"/>
      <c r="H617" s="52">
        <f>IF(E617="","",E617*(1-$F$3))</f>
        <v>130.53440000000001</v>
      </c>
      <c r="I617" s="53"/>
      <c r="J617" s="54">
        <v>50</v>
      </c>
      <c r="K617" s="54">
        <v>1</v>
      </c>
      <c r="L617" s="54">
        <v>50</v>
      </c>
      <c r="M617" s="50" t="s">
        <v>18064</v>
      </c>
      <c r="N617" s="53" t="s">
        <v>18166</v>
      </c>
      <c r="O617" s="53"/>
      <c r="P617" s="55" t="s">
        <v>53</v>
      </c>
      <c r="Q617" s="55" t="s">
        <v>54</v>
      </c>
      <c r="R617" s="55" t="s">
        <v>55</v>
      </c>
      <c r="S617" s="56">
        <v>0</v>
      </c>
      <c r="T617" s="56">
        <v>0</v>
      </c>
      <c r="U617" s="57" t="str">
        <f>IF(OR(C617="",H617=""),"",C617*H617)</f>
        <v/>
      </c>
      <c r="V617" s="57" t="str">
        <f>IF(OR(C617="",S617=""),"",S617*C617)</f>
        <v/>
      </c>
      <c r="W617" s="56" t="str">
        <f>IF(OR(C617="",T617=""),"",C617*T617)</f>
        <v/>
      </c>
    </row>
    <row r="618" spans="1:23" ht="20.100000000000001" customHeight="1" x14ac:dyDescent="0.2">
      <c r="A618" s="49" t="s">
        <v>18503</v>
      </c>
      <c r="B618" s="49" t="s">
        <v>18504</v>
      </c>
      <c r="C618" s="50"/>
      <c r="D618" s="51" t="s">
        <v>209</v>
      </c>
      <c r="E618" s="52">
        <v>32.96</v>
      </c>
      <c r="F618" s="52">
        <f t="shared" si="30"/>
        <v>21.0944</v>
      </c>
      <c r="G618" s="52">
        <f>E618-(25 *E618/100)</f>
        <v>24.72</v>
      </c>
      <c r="H618" s="52">
        <f>IF(E618="","",E618*(1-$F$3))</f>
        <v>21.0944</v>
      </c>
      <c r="I618" s="53"/>
      <c r="J618" s="54">
        <v>10</v>
      </c>
      <c r="K618" s="54">
        <v>1</v>
      </c>
      <c r="L618" s="54">
        <v>10</v>
      </c>
      <c r="M618" s="50" t="s">
        <v>18064</v>
      </c>
      <c r="N618" s="53" t="s">
        <v>18325</v>
      </c>
      <c r="O618" s="53" t="s">
        <v>18492</v>
      </c>
      <c r="P618" s="55" t="s">
        <v>53</v>
      </c>
      <c r="Q618" s="55" t="s">
        <v>54</v>
      </c>
      <c r="R618" s="55" t="s">
        <v>55</v>
      </c>
      <c r="S618" s="56">
        <v>8.9999999999999993E-3</v>
      </c>
      <c r="T618" s="56" t="s">
        <v>18372</v>
      </c>
      <c r="U618" s="57" t="str">
        <f>IF(OR(C618="",H618=""),"",C618*H618)</f>
        <v/>
      </c>
      <c r="V618" s="57" t="str">
        <f>IF(OR(C618="",S618=""),"",S618*C618)</f>
        <v/>
      </c>
      <c r="W618" s="56" t="str">
        <f>IF(OR(C618="",T618=""),"",C618*T618)</f>
        <v/>
      </c>
    </row>
    <row r="619" spans="1:23" ht="20.100000000000001" customHeight="1" x14ac:dyDescent="0.2">
      <c r="A619" s="49" t="s">
        <v>18505</v>
      </c>
      <c r="B619" s="49" t="s">
        <v>18506</v>
      </c>
      <c r="C619" s="50"/>
      <c r="D619" s="51" t="s">
        <v>209</v>
      </c>
      <c r="E619" s="52">
        <v>35.590000000000003</v>
      </c>
      <c r="F619" s="52">
        <f t="shared" si="30"/>
        <v>22.7776</v>
      </c>
      <c r="G619" s="52">
        <f>E619-(25 *E619/100)</f>
        <v>26.692500000000003</v>
      </c>
      <c r="H619" s="52">
        <f>IF(E619="","",E619*(1-$F$3))</f>
        <v>22.777600000000003</v>
      </c>
      <c r="I619" s="53"/>
      <c r="J619" s="54">
        <v>10</v>
      </c>
      <c r="K619" s="54">
        <v>1</v>
      </c>
      <c r="L619" s="54">
        <v>10</v>
      </c>
      <c r="M619" s="50" t="s">
        <v>18064</v>
      </c>
      <c r="N619" s="53" t="s">
        <v>18325</v>
      </c>
      <c r="O619" s="53" t="s">
        <v>18492</v>
      </c>
      <c r="P619" s="55" t="s">
        <v>53</v>
      </c>
      <c r="Q619" s="55" t="s">
        <v>54</v>
      </c>
      <c r="R619" s="55" t="s">
        <v>55</v>
      </c>
      <c r="S619" s="56">
        <v>1.2999999999999999E-2</v>
      </c>
      <c r="T619" s="56" t="s">
        <v>18375</v>
      </c>
      <c r="U619" s="57" t="str">
        <f>IF(OR(C619="",H619=""),"",C619*H619)</f>
        <v/>
      </c>
      <c r="V619" s="57" t="str">
        <f>IF(OR(C619="",S619=""),"",S619*C619)</f>
        <v/>
      </c>
      <c r="W619" s="56" t="str">
        <f>IF(OR(C619="",T619=""),"",C619*T619)</f>
        <v/>
      </c>
    </row>
    <row r="620" spans="1:23" ht="20.100000000000001" customHeight="1" x14ac:dyDescent="0.2">
      <c r="A620" s="49" t="s">
        <v>18507</v>
      </c>
      <c r="B620" s="49" t="s">
        <v>18508</v>
      </c>
      <c r="C620" s="50"/>
      <c r="D620" s="51" t="s">
        <v>209</v>
      </c>
      <c r="E620" s="52">
        <v>35.590000000000003</v>
      </c>
      <c r="F620" s="52">
        <f t="shared" si="30"/>
        <v>22.7776</v>
      </c>
      <c r="G620" s="52">
        <f>E620-(25 *E620/100)</f>
        <v>26.692500000000003</v>
      </c>
      <c r="H620" s="52">
        <f>IF(E620="","",E620*(1-$F$3))</f>
        <v>22.777600000000003</v>
      </c>
      <c r="I620" s="53"/>
      <c r="J620" s="54">
        <v>5</v>
      </c>
      <c r="K620" s="54">
        <v>1</v>
      </c>
      <c r="L620" s="54">
        <v>5</v>
      </c>
      <c r="M620" s="50" t="s">
        <v>18064</v>
      </c>
      <c r="N620" s="53" t="s">
        <v>18325</v>
      </c>
      <c r="O620" s="53" t="s">
        <v>18492</v>
      </c>
      <c r="P620" s="55" t="s">
        <v>53</v>
      </c>
      <c r="Q620" s="55" t="s">
        <v>54</v>
      </c>
      <c r="R620" s="55" t="s">
        <v>55</v>
      </c>
      <c r="S620" s="56">
        <v>1.2999999999999999E-2</v>
      </c>
      <c r="T620" s="56" t="s">
        <v>18509</v>
      </c>
      <c r="U620" s="57" t="str">
        <f>IF(OR(C620="",H620=""),"",C620*H620)</f>
        <v/>
      </c>
      <c r="V620" s="57" t="str">
        <f>IF(OR(C620="",S620=""),"",S620*C620)</f>
        <v/>
      </c>
      <c r="W620" s="56" t="str">
        <f>IF(OR(C620="",T620=""),"",C620*T620)</f>
        <v/>
      </c>
    </row>
    <row r="621" spans="1:23" ht="20.100000000000001" customHeight="1" x14ac:dyDescent="0.2">
      <c r="A621" s="49" t="s">
        <v>18510</v>
      </c>
      <c r="B621" s="49" t="s">
        <v>18511</v>
      </c>
      <c r="C621" s="50"/>
      <c r="D621" s="51" t="s">
        <v>209</v>
      </c>
      <c r="E621" s="52">
        <v>39.549999999999997</v>
      </c>
      <c r="F621" s="52">
        <f t="shared" si="30"/>
        <v>25.311999999999998</v>
      </c>
      <c r="G621" s="52">
        <f>E621-(25 *E621/100)</f>
        <v>29.662499999999998</v>
      </c>
      <c r="H621" s="52">
        <f>IF(E621="","",E621*(1-$F$3))</f>
        <v>25.311999999999998</v>
      </c>
      <c r="I621" s="53"/>
      <c r="J621" s="54">
        <v>1</v>
      </c>
      <c r="K621" s="54">
        <v>1</v>
      </c>
      <c r="L621" s="54">
        <v>1</v>
      </c>
      <c r="M621" s="50" t="s">
        <v>18064</v>
      </c>
      <c r="N621" s="53" t="s">
        <v>18325</v>
      </c>
      <c r="O621" s="53" t="s">
        <v>18492</v>
      </c>
      <c r="P621" s="55" t="s">
        <v>53</v>
      </c>
      <c r="Q621" s="55" t="s">
        <v>54</v>
      </c>
      <c r="R621" s="55" t="s">
        <v>55</v>
      </c>
      <c r="S621" s="56">
        <v>2.1000000000000001E-2</v>
      </c>
      <c r="T621" s="56" t="s">
        <v>18381</v>
      </c>
      <c r="U621" s="57" t="str">
        <f>IF(OR(C621="",H621=""),"",C621*H621)</f>
        <v/>
      </c>
      <c r="V621" s="57" t="str">
        <f>IF(OR(C621="",S621=""),"",S621*C621)</f>
        <v/>
      </c>
      <c r="W621" s="56" t="str">
        <f>IF(OR(C621="",T621=""),"",C621*T621)</f>
        <v/>
      </c>
    </row>
    <row r="622" spans="1:23" ht="20.100000000000001" customHeight="1" x14ac:dyDescent="0.2">
      <c r="A622" s="49" t="s">
        <v>18495</v>
      </c>
      <c r="B622" s="49" t="s">
        <v>18496</v>
      </c>
      <c r="C622" s="50"/>
      <c r="D622" s="51" t="s">
        <v>209</v>
      </c>
      <c r="E622" s="52">
        <v>1.79</v>
      </c>
      <c r="F622" s="52">
        <f t="shared" si="30"/>
        <v>1.1456</v>
      </c>
      <c r="G622" s="52">
        <f>E622-(25 *E622/100)</f>
        <v>1.3425</v>
      </c>
      <c r="H622" s="52">
        <f>IF(E622="","",E622*(1-$F$3))</f>
        <v>1.1456</v>
      </c>
      <c r="I622" s="53"/>
      <c r="J622" s="54">
        <v>10</v>
      </c>
      <c r="K622" s="54">
        <v>10</v>
      </c>
      <c r="L622" s="54">
        <v>1500</v>
      </c>
      <c r="M622" s="50" t="s">
        <v>18064</v>
      </c>
      <c r="N622" s="53" t="s">
        <v>18325</v>
      </c>
      <c r="O622" s="53" t="s">
        <v>18492</v>
      </c>
      <c r="P622" s="55" t="s">
        <v>53</v>
      </c>
      <c r="Q622" s="55" t="s">
        <v>54</v>
      </c>
      <c r="R622" s="55" t="s">
        <v>55</v>
      </c>
      <c r="S622" s="56">
        <v>2E-3</v>
      </c>
      <c r="T622" s="56" t="s">
        <v>18328</v>
      </c>
      <c r="U622" s="57" t="str">
        <f>IF(OR(C622="",H622=""),"",C622*H622)</f>
        <v/>
      </c>
      <c r="V622" s="57" t="str">
        <f>IF(OR(C622="",S622=""),"",S622*C622)</f>
        <v/>
      </c>
      <c r="W622" s="56" t="str">
        <f>IF(OR(C622="",T622=""),"",C622*T622)</f>
        <v/>
      </c>
    </row>
    <row r="623" spans="1:23" ht="20.100000000000001" customHeight="1" x14ac:dyDescent="0.2">
      <c r="A623" s="49" t="s">
        <v>18493</v>
      </c>
      <c r="B623" s="49" t="s">
        <v>18494</v>
      </c>
      <c r="C623" s="50"/>
      <c r="D623" s="51" t="s">
        <v>209</v>
      </c>
      <c r="E623" s="52">
        <v>2.2000000000000002</v>
      </c>
      <c r="F623" s="52">
        <f t="shared" si="30"/>
        <v>1.4080000000000001</v>
      </c>
      <c r="G623" s="52">
        <f>E623-(25 *E623/100)</f>
        <v>1.6500000000000001</v>
      </c>
      <c r="H623" s="52">
        <f>IF(E623="","",E623*(1-$F$3))</f>
        <v>1.4080000000000001</v>
      </c>
      <c r="I623" s="53"/>
      <c r="J623" s="54">
        <v>10</v>
      </c>
      <c r="K623" s="54">
        <v>10</v>
      </c>
      <c r="L623" s="54">
        <v>1400</v>
      </c>
      <c r="M623" s="50" t="s">
        <v>18064</v>
      </c>
      <c r="N623" s="53" t="s">
        <v>18325</v>
      </c>
      <c r="O623" s="53" t="s">
        <v>18492</v>
      </c>
      <c r="P623" s="55" t="s">
        <v>53</v>
      </c>
      <c r="Q623" s="55" t="s">
        <v>54</v>
      </c>
      <c r="R623" s="55" t="s">
        <v>55</v>
      </c>
      <c r="S623" s="56">
        <v>2E-3</v>
      </c>
      <c r="T623" s="56" t="s">
        <v>11730</v>
      </c>
      <c r="U623" s="57" t="str">
        <f>IF(OR(C623="",H623=""),"",C623*H623)</f>
        <v/>
      </c>
      <c r="V623" s="57" t="str">
        <f>IF(OR(C623="",S623=""),"",S623*C623)</f>
        <v/>
      </c>
      <c r="W623" s="56" t="str">
        <f>IF(OR(C623="",T623=""),"",C623*T623)</f>
        <v/>
      </c>
    </row>
    <row r="624" spans="1:23" ht="20.100000000000001" customHeight="1" x14ac:dyDescent="0.2">
      <c r="A624" s="49" t="s">
        <v>18497</v>
      </c>
      <c r="B624" s="49" t="s">
        <v>18498</v>
      </c>
      <c r="C624" s="50"/>
      <c r="D624" s="51" t="s">
        <v>209</v>
      </c>
      <c r="E624" s="52">
        <v>2.39</v>
      </c>
      <c r="F624" s="52">
        <f t="shared" si="30"/>
        <v>1.5296000000000001</v>
      </c>
      <c r="G624" s="52">
        <f>E624-(25 *E624/100)</f>
        <v>1.7925</v>
      </c>
      <c r="H624" s="52">
        <f>IF(E624="","",E624*(1-$F$3))</f>
        <v>1.5296000000000001</v>
      </c>
      <c r="I624" s="53"/>
      <c r="J624" s="54">
        <v>10</v>
      </c>
      <c r="K624" s="54">
        <v>10</v>
      </c>
      <c r="L624" s="54">
        <v>900</v>
      </c>
      <c r="M624" s="50" t="s">
        <v>18064</v>
      </c>
      <c r="N624" s="53" t="s">
        <v>18325</v>
      </c>
      <c r="O624" s="53" t="s">
        <v>18492</v>
      </c>
      <c r="P624" s="55" t="s">
        <v>53</v>
      </c>
      <c r="Q624" s="55" t="s">
        <v>54</v>
      </c>
      <c r="R624" s="55" t="s">
        <v>55</v>
      </c>
      <c r="S624" s="56">
        <v>3.0000000000000001E-3</v>
      </c>
      <c r="T624" s="56" t="s">
        <v>18346</v>
      </c>
      <c r="U624" s="57" t="str">
        <f>IF(OR(C624="",H624=""),"",C624*H624)</f>
        <v/>
      </c>
      <c r="V624" s="57" t="str">
        <f>IF(OR(C624="",S624=""),"",S624*C624)</f>
        <v/>
      </c>
      <c r="W624" s="56" t="str">
        <f>IF(OR(C624="",T624=""),"",C624*T624)</f>
        <v/>
      </c>
    </row>
    <row r="625" spans="1:23" ht="20.100000000000001" customHeight="1" x14ac:dyDescent="0.2">
      <c r="A625" s="49" t="s">
        <v>18499</v>
      </c>
      <c r="B625" s="49" t="s">
        <v>18500</v>
      </c>
      <c r="C625" s="50"/>
      <c r="D625" s="51" t="s">
        <v>209</v>
      </c>
      <c r="E625" s="52">
        <v>4.1399999999999997</v>
      </c>
      <c r="F625" s="52">
        <f t="shared" si="30"/>
        <v>2.6495999999999995</v>
      </c>
      <c r="G625" s="52">
        <f>E625-(25 *E625/100)</f>
        <v>3.1049999999999995</v>
      </c>
      <c r="H625" s="52">
        <f>IF(E625="","",E625*(1-$F$3))</f>
        <v>2.6496</v>
      </c>
      <c r="I625" s="53"/>
      <c r="J625" s="54">
        <v>10</v>
      </c>
      <c r="K625" s="54">
        <v>10</v>
      </c>
      <c r="L625" s="54">
        <v>600</v>
      </c>
      <c r="M625" s="50" t="s">
        <v>18064</v>
      </c>
      <c r="N625" s="53" t="s">
        <v>18325</v>
      </c>
      <c r="O625" s="53" t="s">
        <v>18492</v>
      </c>
      <c r="P625" s="55" t="s">
        <v>53</v>
      </c>
      <c r="Q625" s="55" t="s">
        <v>54</v>
      </c>
      <c r="R625" s="55" t="s">
        <v>55</v>
      </c>
      <c r="S625" s="56">
        <v>5.0000000000000001E-3</v>
      </c>
      <c r="T625" s="56" t="s">
        <v>18349</v>
      </c>
      <c r="U625" s="57" t="str">
        <f>IF(OR(C625="",H625=""),"",C625*H625)</f>
        <v/>
      </c>
      <c r="V625" s="57" t="str">
        <f>IF(OR(C625="",S625=""),"",S625*C625)</f>
        <v/>
      </c>
      <c r="W625" s="56" t="str">
        <f>IF(OR(C625="",T625=""),"",C625*T625)</f>
        <v/>
      </c>
    </row>
    <row r="626" spans="1:23" ht="20.100000000000001" customHeight="1" x14ac:dyDescent="0.2">
      <c r="A626" s="49" t="s">
        <v>18501</v>
      </c>
      <c r="B626" s="49" t="s">
        <v>18502</v>
      </c>
      <c r="C626" s="50"/>
      <c r="D626" s="51" t="s">
        <v>209</v>
      </c>
      <c r="E626" s="52">
        <v>6.4</v>
      </c>
      <c r="F626" s="52">
        <f t="shared" si="30"/>
        <v>4.0960000000000001</v>
      </c>
      <c r="G626" s="52">
        <f>E626-(25 *E626/100)</f>
        <v>4.8000000000000007</v>
      </c>
      <c r="H626" s="52">
        <f>IF(E626="","",E626*(1-$F$3))</f>
        <v>4.0960000000000001</v>
      </c>
      <c r="I626" s="53"/>
      <c r="J626" s="54">
        <v>5</v>
      </c>
      <c r="K626" s="54">
        <v>1</v>
      </c>
      <c r="L626" s="54">
        <v>5</v>
      </c>
      <c r="M626" s="50" t="s">
        <v>18064</v>
      </c>
      <c r="N626" s="53" t="s">
        <v>18325</v>
      </c>
      <c r="O626" s="53" t="s">
        <v>18492</v>
      </c>
      <c r="P626" s="55" t="s">
        <v>53</v>
      </c>
      <c r="Q626" s="55" t="s">
        <v>54</v>
      </c>
      <c r="R626" s="55" t="s">
        <v>55</v>
      </c>
      <c r="S626" s="56">
        <v>8.0000000000000002E-3</v>
      </c>
      <c r="T626" s="56" t="s">
        <v>18352</v>
      </c>
      <c r="U626" s="57" t="str">
        <f>IF(OR(C626="",H626=""),"",C626*H626)</f>
        <v/>
      </c>
      <c r="V626" s="57" t="str">
        <f>IF(OR(C626="",S626=""),"",S626*C626)</f>
        <v/>
      </c>
      <c r="W626" s="56" t="str">
        <f>IF(OR(C626="",T626=""),"",C626*T626)</f>
        <v/>
      </c>
    </row>
    <row r="627" spans="1:23" ht="20.100000000000001" customHeight="1" x14ac:dyDescent="0.2">
      <c r="A627" s="49" t="s">
        <v>18529</v>
      </c>
      <c r="B627" s="49" t="s">
        <v>18530</v>
      </c>
      <c r="C627" s="50"/>
      <c r="D627" s="51" t="s">
        <v>209</v>
      </c>
      <c r="E627" s="52">
        <v>5.97</v>
      </c>
      <c r="F627" s="52">
        <f t="shared" si="30"/>
        <v>3.8207999999999998</v>
      </c>
      <c r="G627" s="52">
        <f>E627-(25 *E627/100)</f>
        <v>4.4775</v>
      </c>
      <c r="H627" s="52">
        <f>IF(E627="","",E627*(1-$F$3))</f>
        <v>3.8207999999999998</v>
      </c>
      <c r="I627" s="53"/>
      <c r="J627" s="54">
        <v>10</v>
      </c>
      <c r="K627" s="54">
        <v>1</v>
      </c>
      <c r="L627" s="54">
        <v>10</v>
      </c>
      <c r="M627" s="50" t="s">
        <v>18064</v>
      </c>
      <c r="N627" s="53" t="s">
        <v>18325</v>
      </c>
      <c r="O627" s="53" t="s">
        <v>18492</v>
      </c>
      <c r="P627" s="55" t="s">
        <v>53</v>
      </c>
      <c r="Q627" s="55" t="s">
        <v>54</v>
      </c>
      <c r="R627" s="55" t="s">
        <v>55</v>
      </c>
      <c r="S627" s="56">
        <v>5.0000000000000001E-3</v>
      </c>
      <c r="T627" s="56" t="s">
        <v>18404</v>
      </c>
      <c r="U627" s="57" t="str">
        <f>IF(OR(C627="",H627=""),"",C627*H627)</f>
        <v/>
      </c>
      <c r="V627" s="57" t="str">
        <f>IF(OR(C627="",S627=""),"",S627*C627)</f>
        <v/>
      </c>
      <c r="W627" s="56" t="str">
        <f>IF(OR(C627="",T627=""),"",C627*T627)</f>
        <v/>
      </c>
    </row>
    <row r="628" spans="1:23" ht="20.100000000000001" customHeight="1" x14ac:dyDescent="0.2">
      <c r="A628" s="49" t="s">
        <v>18531</v>
      </c>
      <c r="B628" s="49" t="s">
        <v>18532</v>
      </c>
      <c r="C628" s="50"/>
      <c r="D628" s="51" t="s">
        <v>209</v>
      </c>
      <c r="E628" s="52">
        <v>7.05</v>
      </c>
      <c r="F628" s="52">
        <f t="shared" si="30"/>
        <v>4.5120000000000005</v>
      </c>
      <c r="G628" s="52">
        <f>E628-(25 *E628/100)</f>
        <v>5.2874999999999996</v>
      </c>
      <c r="H628" s="52">
        <f>IF(E628="","",E628*(1-$F$3))</f>
        <v>4.5119999999999996</v>
      </c>
      <c r="I628" s="53"/>
      <c r="J628" s="54">
        <v>10</v>
      </c>
      <c r="K628" s="54">
        <v>1</v>
      </c>
      <c r="L628" s="54">
        <v>10</v>
      </c>
      <c r="M628" s="50" t="s">
        <v>18064</v>
      </c>
      <c r="N628" s="53" t="s">
        <v>18325</v>
      </c>
      <c r="O628" s="53" t="s">
        <v>18492</v>
      </c>
      <c r="P628" s="55" t="s">
        <v>53</v>
      </c>
      <c r="Q628" s="55" t="s">
        <v>54</v>
      </c>
      <c r="R628" s="55" t="s">
        <v>55</v>
      </c>
      <c r="S628" s="56">
        <v>7.0000000000000001E-3</v>
      </c>
      <c r="T628" s="56" t="s">
        <v>18372</v>
      </c>
      <c r="U628" s="57" t="str">
        <f>IF(OR(C628="",H628=""),"",C628*H628)</f>
        <v/>
      </c>
      <c r="V628" s="57" t="str">
        <f>IF(OR(C628="",S628=""),"",S628*C628)</f>
        <v/>
      </c>
      <c r="W628" s="56" t="str">
        <f>IF(OR(C628="",T628=""),"",C628*T628)</f>
        <v/>
      </c>
    </row>
    <row r="629" spans="1:23" ht="20.100000000000001" customHeight="1" x14ac:dyDescent="0.2">
      <c r="A629" s="49" t="s">
        <v>18533</v>
      </c>
      <c r="B629" s="49" t="s">
        <v>18534</v>
      </c>
      <c r="C629" s="50"/>
      <c r="D629" s="51" t="s">
        <v>209</v>
      </c>
      <c r="E629" s="52">
        <v>9.1300000000000008</v>
      </c>
      <c r="F629" s="52">
        <f t="shared" si="30"/>
        <v>5.8432000000000013</v>
      </c>
      <c r="G629" s="52">
        <f>E629-(25 *E629/100)</f>
        <v>6.8475000000000001</v>
      </c>
      <c r="H629" s="52">
        <f>IF(E629="","",E629*(1-$F$3))</f>
        <v>5.8432000000000004</v>
      </c>
      <c r="I629" s="53"/>
      <c r="J629" s="54">
        <v>10</v>
      </c>
      <c r="K629" s="54">
        <v>1</v>
      </c>
      <c r="L629" s="54">
        <v>10</v>
      </c>
      <c r="M629" s="50" t="s">
        <v>18064</v>
      </c>
      <c r="N629" s="53" t="s">
        <v>18325</v>
      </c>
      <c r="O629" s="53" t="s">
        <v>18492</v>
      </c>
      <c r="P629" s="55" t="s">
        <v>53</v>
      </c>
      <c r="Q629" s="55" t="s">
        <v>54</v>
      </c>
      <c r="R629" s="55" t="s">
        <v>55</v>
      </c>
      <c r="S629" s="56">
        <v>0.01</v>
      </c>
      <c r="T629" s="56" t="s">
        <v>18514</v>
      </c>
      <c r="U629" s="57" t="str">
        <f>IF(OR(C629="",H629=""),"",C629*H629)</f>
        <v/>
      </c>
      <c r="V629" s="57" t="str">
        <f>IF(OR(C629="",S629=""),"",S629*C629)</f>
        <v/>
      </c>
      <c r="W629" s="56" t="str">
        <f>IF(OR(C629="",T629=""),"",C629*T629)</f>
        <v/>
      </c>
    </row>
    <row r="630" spans="1:23" ht="20.100000000000001" customHeight="1" x14ac:dyDescent="0.2">
      <c r="A630" s="49" t="s">
        <v>18535</v>
      </c>
      <c r="B630" s="49" t="s">
        <v>18536</v>
      </c>
      <c r="C630" s="50"/>
      <c r="D630" s="51" t="s">
        <v>209</v>
      </c>
      <c r="E630" s="52">
        <v>11.23</v>
      </c>
      <c r="F630" s="52">
        <f t="shared" si="30"/>
        <v>7.1871999999999998</v>
      </c>
      <c r="G630" s="52">
        <f>E630-(25 *E630/100)</f>
        <v>8.4224999999999994</v>
      </c>
      <c r="H630" s="52">
        <f>IF(E630="","",E630*(1-$F$3))</f>
        <v>7.1872000000000007</v>
      </c>
      <c r="I630" s="53"/>
      <c r="J630" s="54">
        <v>5</v>
      </c>
      <c r="K630" s="54">
        <v>1</v>
      </c>
      <c r="L630" s="54">
        <v>5</v>
      </c>
      <c r="M630" s="50" t="s">
        <v>18064</v>
      </c>
      <c r="N630" s="53" t="s">
        <v>18325</v>
      </c>
      <c r="O630" s="53" t="s">
        <v>18492</v>
      </c>
      <c r="P630" s="55" t="s">
        <v>53</v>
      </c>
      <c r="Q630" s="55" t="s">
        <v>54</v>
      </c>
      <c r="R630" s="55" t="s">
        <v>55</v>
      </c>
      <c r="S630" s="56">
        <v>0.02</v>
      </c>
      <c r="T630" s="56" t="s">
        <v>18412</v>
      </c>
      <c r="U630" s="57" t="str">
        <f>IF(OR(C630="",H630=""),"",C630*H630)</f>
        <v/>
      </c>
      <c r="V630" s="57" t="str">
        <f>IF(OR(C630="",S630=""),"",S630*C630)</f>
        <v/>
      </c>
      <c r="W630" s="56" t="str">
        <f>IF(OR(C630="",T630=""),"",C630*T630)</f>
        <v/>
      </c>
    </row>
    <row r="631" spans="1:23" ht="20.100000000000001" customHeight="1" x14ac:dyDescent="0.2">
      <c r="A631" s="49" t="s">
        <v>18537</v>
      </c>
      <c r="B631" s="49" t="s">
        <v>18538</v>
      </c>
      <c r="C631" s="50"/>
      <c r="D631" s="51" t="s">
        <v>209</v>
      </c>
      <c r="E631" s="52">
        <v>29.4</v>
      </c>
      <c r="F631" s="52">
        <f t="shared" si="30"/>
        <v>18.816000000000003</v>
      </c>
      <c r="G631" s="52">
        <f>E631-(25 *E631/100)</f>
        <v>22.049999999999997</v>
      </c>
      <c r="H631" s="52">
        <f>IF(E631="","",E631*(1-$F$3))</f>
        <v>18.815999999999999</v>
      </c>
      <c r="I631" s="53"/>
      <c r="J631" s="54">
        <v>5</v>
      </c>
      <c r="K631" s="54">
        <v>1</v>
      </c>
      <c r="L631" s="54">
        <v>5</v>
      </c>
      <c r="M631" s="50" t="s">
        <v>18064</v>
      </c>
      <c r="N631" s="53" t="s">
        <v>18325</v>
      </c>
      <c r="O631" s="53" t="s">
        <v>18492</v>
      </c>
      <c r="P631" s="55" t="s">
        <v>53</v>
      </c>
      <c r="Q631" s="55" t="s">
        <v>54</v>
      </c>
      <c r="R631" s="55" t="s">
        <v>55</v>
      </c>
      <c r="S631" s="56">
        <v>2.5999999999999999E-2</v>
      </c>
      <c r="T631" s="56" t="s">
        <v>18415</v>
      </c>
      <c r="U631" s="57" t="str">
        <f>IF(OR(C631="",H631=""),"",C631*H631)</f>
        <v/>
      </c>
      <c r="V631" s="57" t="str">
        <f>IF(OR(C631="",S631=""),"",S631*C631)</f>
        <v/>
      </c>
      <c r="W631" s="56" t="str">
        <f>IF(OR(C631="",T631=""),"",C631*T631)</f>
        <v/>
      </c>
    </row>
    <row r="632" spans="1:23" ht="20.100000000000001" customHeight="1" x14ac:dyDescent="0.2">
      <c r="A632" s="49" t="s">
        <v>18539</v>
      </c>
      <c r="B632" s="49" t="s">
        <v>18540</v>
      </c>
      <c r="C632" s="50"/>
      <c r="D632" s="51" t="s">
        <v>209</v>
      </c>
      <c r="E632" s="52">
        <v>41.85</v>
      </c>
      <c r="F632" s="52">
        <f t="shared" si="30"/>
        <v>26.783999999999999</v>
      </c>
      <c r="G632" s="52">
        <f>E632-(25 *E632/100)</f>
        <v>31.387500000000003</v>
      </c>
      <c r="H632" s="52">
        <f>IF(E632="","",E632*(1-$F$3))</f>
        <v>26.784000000000002</v>
      </c>
      <c r="I632" s="53"/>
      <c r="J632" s="54">
        <v>1</v>
      </c>
      <c r="K632" s="54">
        <v>1</v>
      </c>
      <c r="L632" s="54">
        <v>1</v>
      </c>
      <c r="M632" s="50" t="s">
        <v>18064</v>
      </c>
      <c r="N632" s="53" t="s">
        <v>18325</v>
      </c>
      <c r="O632" s="53" t="s">
        <v>18492</v>
      </c>
      <c r="P632" s="55" t="s">
        <v>53</v>
      </c>
      <c r="Q632" s="55" t="s">
        <v>54</v>
      </c>
      <c r="R632" s="55" t="s">
        <v>55</v>
      </c>
      <c r="S632" s="56">
        <v>7.0999999999999994E-2</v>
      </c>
      <c r="T632" s="56" t="s">
        <v>18418</v>
      </c>
      <c r="U632" s="57" t="str">
        <f>IF(OR(C632="",H632=""),"",C632*H632)</f>
        <v/>
      </c>
      <c r="V632" s="57" t="str">
        <f>IF(OR(C632="",S632=""),"",S632*C632)</f>
        <v/>
      </c>
      <c r="W632" s="56" t="str">
        <f>IF(OR(C632="",T632=""),"",C632*T632)</f>
        <v/>
      </c>
    </row>
    <row r="633" spans="1:23" ht="20.100000000000001" customHeight="1" x14ac:dyDescent="0.2">
      <c r="A633" s="49" t="s">
        <v>18512</v>
      </c>
      <c r="B633" s="49" t="s">
        <v>18513</v>
      </c>
      <c r="C633" s="50"/>
      <c r="D633" s="51" t="s">
        <v>209</v>
      </c>
      <c r="E633" s="52">
        <v>11.63</v>
      </c>
      <c r="F633" s="52">
        <f t="shared" si="30"/>
        <v>7.4432000000000009</v>
      </c>
      <c r="G633" s="52">
        <f>E633-(25 *E633/100)</f>
        <v>8.7225000000000001</v>
      </c>
      <c r="H633" s="52">
        <f>IF(E633="","",E633*(1-$F$3))</f>
        <v>7.4432000000000009</v>
      </c>
      <c r="I633" s="53"/>
      <c r="J633" s="54">
        <v>10</v>
      </c>
      <c r="K633" s="54">
        <v>1</v>
      </c>
      <c r="L633" s="54">
        <v>10</v>
      </c>
      <c r="M633" s="50" t="s">
        <v>18064</v>
      </c>
      <c r="N633" s="53" t="s">
        <v>18325</v>
      </c>
      <c r="O633" s="53" t="s">
        <v>18492</v>
      </c>
      <c r="P633" s="55" t="s">
        <v>53</v>
      </c>
      <c r="Q633" s="55" t="s">
        <v>54</v>
      </c>
      <c r="R633" s="55" t="s">
        <v>55</v>
      </c>
      <c r="S633" s="56">
        <v>0.01</v>
      </c>
      <c r="T633" s="56" t="s">
        <v>18514</v>
      </c>
      <c r="U633" s="57" t="str">
        <f>IF(OR(C633="",H633=""),"",C633*H633)</f>
        <v/>
      </c>
      <c r="V633" s="57" t="str">
        <f>IF(OR(C633="",S633=""),"",S633*C633)</f>
        <v/>
      </c>
      <c r="W633" s="56" t="str">
        <f>IF(OR(C633="",T633=""),"",C633*T633)</f>
        <v/>
      </c>
    </row>
    <row r="634" spans="1:23" ht="20.100000000000001" customHeight="1" x14ac:dyDescent="0.2">
      <c r="A634" s="49" t="s">
        <v>18515</v>
      </c>
      <c r="B634" s="49" t="s">
        <v>18516</v>
      </c>
      <c r="C634" s="50"/>
      <c r="D634" s="51" t="s">
        <v>209</v>
      </c>
      <c r="E634" s="52">
        <v>13.71</v>
      </c>
      <c r="F634" s="52">
        <f t="shared" si="30"/>
        <v>8.7744</v>
      </c>
      <c r="G634" s="52">
        <f>E634-(25 *E634/100)</f>
        <v>10.282500000000001</v>
      </c>
      <c r="H634" s="52">
        <f>IF(E634="","",E634*(1-$F$3))</f>
        <v>8.7744</v>
      </c>
      <c r="I634" s="53"/>
      <c r="J634" s="54">
        <v>10</v>
      </c>
      <c r="K634" s="54">
        <v>1</v>
      </c>
      <c r="L634" s="54">
        <v>10</v>
      </c>
      <c r="M634" s="50" t="s">
        <v>18064</v>
      </c>
      <c r="N634" s="53" t="s">
        <v>18325</v>
      </c>
      <c r="O634" s="53" t="s">
        <v>18492</v>
      </c>
      <c r="P634" s="55" t="s">
        <v>53</v>
      </c>
      <c r="Q634" s="55" t="s">
        <v>54</v>
      </c>
      <c r="R634" s="55" t="s">
        <v>55</v>
      </c>
      <c r="S634" s="56">
        <v>1.4999999999999999E-2</v>
      </c>
      <c r="T634" s="56" t="s">
        <v>18478</v>
      </c>
      <c r="U634" s="57" t="str">
        <f>IF(OR(C634="",H634=""),"",C634*H634)</f>
        <v/>
      </c>
      <c r="V634" s="57" t="str">
        <f>IF(OR(C634="",S634=""),"",S634*C634)</f>
        <v/>
      </c>
      <c r="W634" s="56" t="str">
        <f>IF(OR(C634="",T634=""),"",C634*T634)</f>
        <v/>
      </c>
    </row>
    <row r="635" spans="1:23" ht="20.100000000000001" customHeight="1" x14ac:dyDescent="0.2">
      <c r="A635" s="49" t="s">
        <v>18517</v>
      </c>
      <c r="B635" s="49" t="s">
        <v>18518</v>
      </c>
      <c r="C635" s="50"/>
      <c r="D635" s="51" t="s">
        <v>209</v>
      </c>
      <c r="E635" s="52">
        <v>17.399999999999999</v>
      </c>
      <c r="F635" s="52">
        <f t="shared" si="30"/>
        <v>11.135999999999999</v>
      </c>
      <c r="G635" s="52">
        <f>E635-(25 *E635/100)</f>
        <v>13.049999999999999</v>
      </c>
      <c r="H635" s="52">
        <f>IF(E635="","",E635*(1-$F$3))</f>
        <v>11.135999999999999</v>
      </c>
      <c r="I635" s="53"/>
      <c r="J635" s="54">
        <v>5</v>
      </c>
      <c r="K635" s="54">
        <v>1</v>
      </c>
      <c r="L635" s="54">
        <v>5</v>
      </c>
      <c r="M635" s="50" t="s">
        <v>18064</v>
      </c>
      <c r="N635" s="53" t="s">
        <v>18325</v>
      </c>
      <c r="O635" s="53" t="s">
        <v>18492</v>
      </c>
      <c r="P635" s="55" t="s">
        <v>53</v>
      </c>
      <c r="Q635" s="55" t="s">
        <v>54</v>
      </c>
      <c r="R635" s="55" t="s">
        <v>55</v>
      </c>
      <c r="S635" s="56">
        <v>1.7999999999999999E-2</v>
      </c>
      <c r="T635" s="56" t="s">
        <v>18381</v>
      </c>
      <c r="U635" s="57" t="str">
        <f>IF(OR(C635="",H635=""),"",C635*H635)</f>
        <v/>
      </c>
      <c r="V635" s="57" t="str">
        <f>IF(OR(C635="",S635=""),"",S635*C635)</f>
        <v/>
      </c>
      <c r="W635" s="56" t="str">
        <f>IF(OR(C635="",T635=""),"",C635*T635)</f>
        <v/>
      </c>
    </row>
    <row r="636" spans="1:23" ht="20.100000000000001" customHeight="1" x14ac:dyDescent="0.2">
      <c r="A636" s="49" t="s">
        <v>18523</v>
      </c>
      <c r="B636" s="49" t="s">
        <v>18524</v>
      </c>
      <c r="C636" s="50"/>
      <c r="D636" s="51" t="s">
        <v>209</v>
      </c>
      <c r="E636" s="52">
        <v>12.69</v>
      </c>
      <c r="F636" s="52">
        <f t="shared" si="30"/>
        <v>8.1216000000000008</v>
      </c>
      <c r="G636" s="52">
        <f>E636-(25 *E636/100)</f>
        <v>9.5175000000000001</v>
      </c>
      <c r="H636" s="52">
        <f>IF(E636="","",E636*(1-$F$3))</f>
        <v>8.121599999999999</v>
      </c>
      <c r="I636" s="53"/>
      <c r="J636" s="54">
        <v>10</v>
      </c>
      <c r="K636" s="54">
        <v>1</v>
      </c>
      <c r="L636" s="54">
        <v>10</v>
      </c>
      <c r="M636" s="50" t="s">
        <v>18064</v>
      </c>
      <c r="N636" s="53" t="s">
        <v>18325</v>
      </c>
      <c r="O636" s="53" t="s">
        <v>18492</v>
      </c>
      <c r="P636" s="55" t="s">
        <v>53</v>
      </c>
      <c r="Q636" s="55" t="s">
        <v>54</v>
      </c>
      <c r="R636" s="55" t="s">
        <v>55</v>
      </c>
      <c r="S636" s="56">
        <v>1.0999999999999999E-2</v>
      </c>
      <c r="T636" s="56" t="s">
        <v>18375</v>
      </c>
      <c r="U636" s="57" t="str">
        <f>IF(OR(C636="",H636=""),"",C636*H636)</f>
        <v/>
      </c>
      <c r="V636" s="57" t="str">
        <f>IF(OR(C636="",S636=""),"",S636*C636)</f>
        <v/>
      </c>
      <c r="W636" s="56" t="str">
        <f>IF(OR(C636="",T636=""),"",C636*T636)</f>
        <v/>
      </c>
    </row>
    <row r="637" spans="1:23" ht="20.100000000000001" customHeight="1" x14ac:dyDescent="0.2">
      <c r="A637" s="49" t="s">
        <v>18525</v>
      </c>
      <c r="B637" s="49" t="s">
        <v>18526</v>
      </c>
      <c r="C637" s="50"/>
      <c r="D637" s="51" t="s">
        <v>209</v>
      </c>
      <c r="E637" s="52">
        <v>15.51</v>
      </c>
      <c r="F637" s="52">
        <f t="shared" si="30"/>
        <v>9.9263999999999992</v>
      </c>
      <c r="G637" s="52">
        <f>E637-(25 *E637/100)</f>
        <v>11.6325</v>
      </c>
      <c r="H637" s="52">
        <f>IF(E637="","",E637*(1-$F$3))</f>
        <v>9.9263999999999992</v>
      </c>
      <c r="I637" s="53"/>
      <c r="J637" s="54">
        <v>5</v>
      </c>
      <c r="K637" s="54">
        <v>1</v>
      </c>
      <c r="L637" s="54">
        <v>5</v>
      </c>
      <c r="M637" s="50" t="s">
        <v>18064</v>
      </c>
      <c r="N637" s="53" t="s">
        <v>18325</v>
      </c>
      <c r="O637" s="53" t="s">
        <v>18492</v>
      </c>
      <c r="P637" s="55" t="s">
        <v>53</v>
      </c>
      <c r="Q637" s="55" t="s">
        <v>54</v>
      </c>
      <c r="R637" s="55" t="s">
        <v>55</v>
      </c>
      <c r="S637" s="56">
        <v>1.7000000000000001E-2</v>
      </c>
      <c r="T637" s="56" t="s">
        <v>18478</v>
      </c>
      <c r="U637" s="57" t="str">
        <f>IF(OR(C637="",H637=""),"",C637*H637)</f>
        <v/>
      </c>
      <c r="V637" s="57" t="str">
        <f>IF(OR(C637="",S637=""),"",S637*C637)</f>
        <v/>
      </c>
      <c r="W637" s="56" t="str">
        <f>IF(OR(C637="",T637=""),"",C637*T637)</f>
        <v/>
      </c>
    </row>
    <row r="638" spans="1:23" ht="20.100000000000001" customHeight="1" x14ac:dyDescent="0.2">
      <c r="A638" s="49" t="s">
        <v>18527</v>
      </c>
      <c r="B638" s="49" t="s">
        <v>18528</v>
      </c>
      <c r="C638" s="50"/>
      <c r="D638" s="51" t="s">
        <v>209</v>
      </c>
      <c r="E638" s="52">
        <v>19.04</v>
      </c>
      <c r="F638" s="52">
        <f t="shared" si="30"/>
        <v>12.185600000000001</v>
      </c>
      <c r="G638" s="52">
        <f>E638-(25 *E638/100)</f>
        <v>14.28</v>
      </c>
      <c r="H638" s="52">
        <f>IF(E638="","",E638*(1-$F$3))</f>
        <v>12.185599999999999</v>
      </c>
      <c r="I638" s="53"/>
      <c r="J638" s="54">
        <v>5</v>
      </c>
      <c r="K638" s="54">
        <v>1</v>
      </c>
      <c r="L638" s="54">
        <v>5</v>
      </c>
      <c r="M638" s="50" t="s">
        <v>18064</v>
      </c>
      <c r="N638" s="53" t="s">
        <v>18325</v>
      </c>
      <c r="O638" s="53" t="s">
        <v>18492</v>
      </c>
      <c r="P638" s="55" t="s">
        <v>53</v>
      </c>
      <c r="Q638" s="55" t="s">
        <v>54</v>
      </c>
      <c r="R638" s="55" t="s">
        <v>55</v>
      </c>
      <c r="S638" s="56">
        <v>0.02</v>
      </c>
      <c r="T638" s="56" t="s">
        <v>18491</v>
      </c>
      <c r="U638" s="57" t="str">
        <f>IF(OR(C638="",H638=""),"",C638*H638)</f>
        <v/>
      </c>
      <c r="V638" s="57" t="str">
        <f>IF(OR(C638="",S638=""),"",S638*C638)</f>
        <v/>
      </c>
      <c r="W638" s="56" t="str">
        <f>IF(OR(C638="",T638=""),"",C638*T638)</f>
        <v/>
      </c>
    </row>
    <row r="639" spans="1:23" ht="20.100000000000001" customHeight="1" x14ac:dyDescent="0.2">
      <c r="A639" s="49" t="s">
        <v>18583</v>
      </c>
      <c r="B639" s="49" t="s">
        <v>18584</v>
      </c>
      <c r="C639" s="50"/>
      <c r="D639" s="51" t="s">
        <v>209</v>
      </c>
      <c r="E639" s="52">
        <v>17</v>
      </c>
      <c r="F639" s="52"/>
      <c r="G639" s="52"/>
      <c r="H639" s="52">
        <f>IF(E639="","",E639*(1-$F$3))</f>
        <v>10.88</v>
      </c>
      <c r="I639" s="53"/>
      <c r="J639" s="54">
        <v>10</v>
      </c>
      <c r="K639" s="54">
        <v>1</v>
      </c>
      <c r="L639" s="54">
        <v>160</v>
      </c>
      <c r="M639" s="50" t="s">
        <v>18064</v>
      </c>
      <c r="N639" s="53" t="s">
        <v>18570</v>
      </c>
      <c r="O639" s="53"/>
      <c r="P639" s="55" t="s">
        <v>53</v>
      </c>
      <c r="Q639" s="55" t="s">
        <v>54</v>
      </c>
      <c r="R639" s="55" t="s">
        <v>55</v>
      </c>
      <c r="S639" s="56">
        <v>0.14380000000000001</v>
      </c>
      <c r="T639" s="56" t="s">
        <v>18585</v>
      </c>
      <c r="U639" s="57" t="str">
        <f>IF(OR(C639="",H639=""),"",C639*H639)</f>
        <v/>
      </c>
      <c r="V639" s="57" t="str">
        <f>IF(OR(C639="",S639=""),"",S639*C639)</f>
        <v/>
      </c>
      <c r="W639" s="56" t="str">
        <f>IF(OR(C639="",T639=""),"",C639*T639)</f>
        <v/>
      </c>
    </row>
    <row r="640" spans="1:23" ht="20.100000000000001" customHeight="1" x14ac:dyDescent="0.2">
      <c r="A640" s="49" t="s">
        <v>18586</v>
      </c>
      <c r="B640" s="49" t="s">
        <v>18587</v>
      </c>
      <c r="C640" s="50"/>
      <c r="D640" s="51" t="s">
        <v>209</v>
      </c>
      <c r="E640" s="52">
        <v>18</v>
      </c>
      <c r="F640" s="52"/>
      <c r="G640" s="52"/>
      <c r="H640" s="52">
        <f>IF(E640="","",E640*(1-$F$3))</f>
        <v>11.52</v>
      </c>
      <c r="I640" s="53"/>
      <c r="J640" s="54">
        <v>10</v>
      </c>
      <c r="K640" s="54">
        <v>1</v>
      </c>
      <c r="L640" s="54">
        <v>160</v>
      </c>
      <c r="M640" s="50" t="s">
        <v>18064</v>
      </c>
      <c r="N640" s="53" t="s">
        <v>18570</v>
      </c>
      <c r="O640" s="53"/>
      <c r="P640" s="55" t="s">
        <v>53</v>
      </c>
      <c r="Q640" s="55" t="s">
        <v>54</v>
      </c>
      <c r="R640" s="55" t="s">
        <v>55</v>
      </c>
      <c r="S640" s="56">
        <v>0.14380000000000001</v>
      </c>
      <c r="T640" s="56" t="s">
        <v>18585</v>
      </c>
      <c r="U640" s="57" t="str">
        <f>IF(OR(C640="",H640=""),"",C640*H640)</f>
        <v/>
      </c>
      <c r="V640" s="57" t="str">
        <f>IF(OR(C640="",S640=""),"",S640*C640)</f>
        <v/>
      </c>
      <c r="W640" s="56" t="str">
        <f>IF(OR(C640="",T640=""),"",C640*T640)</f>
        <v/>
      </c>
    </row>
    <row r="641" spans="1:23" ht="20.100000000000001" customHeight="1" x14ac:dyDescent="0.2">
      <c r="A641" s="49" t="s">
        <v>18588</v>
      </c>
      <c r="B641" s="49" t="s">
        <v>18589</v>
      </c>
      <c r="C641" s="50"/>
      <c r="D641" s="51" t="s">
        <v>209</v>
      </c>
      <c r="E641" s="52">
        <v>17</v>
      </c>
      <c r="F641" s="52"/>
      <c r="G641" s="52"/>
      <c r="H641" s="52">
        <f>IF(E641="","",E641*(1-$F$3))</f>
        <v>10.88</v>
      </c>
      <c r="I641" s="53"/>
      <c r="J641" s="54">
        <v>10</v>
      </c>
      <c r="K641" s="54">
        <v>1</v>
      </c>
      <c r="L641" s="54">
        <v>160</v>
      </c>
      <c r="M641" s="50" t="s">
        <v>18064</v>
      </c>
      <c r="N641" s="53" t="s">
        <v>18570</v>
      </c>
      <c r="O641" s="53"/>
      <c r="P641" s="55" t="s">
        <v>53</v>
      </c>
      <c r="Q641" s="55" t="s">
        <v>54</v>
      </c>
      <c r="R641" s="55" t="s">
        <v>55</v>
      </c>
      <c r="S641" s="56">
        <v>0.15820000000000001</v>
      </c>
      <c r="T641" s="56" t="s">
        <v>18590</v>
      </c>
      <c r="U641" s="57" t="str">
        <f>IF(OR(C641="",H641=""),"",C641*H641)</f>
        <v/>
      </c>
      <c r="V641" s="57" t="str">
        <f>IF(OR(C641="",S641=""),"",S641*C641)</f>
        <v/>
      </c>
      <c r="W641" s="56" t="str">
        <f>IF(OR(C641="",T641=""),"",C641*T641)</f>
        <v/>
      </c>
    </row>
    <row r="642" spans="1:23" ht="20.100000000000001" customHeight="1" x14ac:dyDescent="0.2">
      <c r="A642" s="49" t="s">
        <v>18591</v>
      </c>
      <c r="B642" s="49" t="s">
        <v>18592</v>
      </c>
      <c r="C642" s="50"/>
      <c r="D642" s="51" t="s">
        <v>209</v>
      </c>
      <c r="E642" s="52">
        <v>18</v>
      </c>
      <c r="F642" s="52"/>
      <c r="G642" s="52"/>
      <c r="H642" s="52">
        <f>IF(E642="","",E642*(1-$F$3))</f>
        <v>11.52</v>
      </c>
      <c r="I642" s="53"/>
      <c r="J642" s="54">
        <v>10</v>
      </c>
      <c r="K642" s="54">
        <v>1</v>
      </c>
      <c r="L642" s="54">
        <v>160</v>
      </c>
      <c r="M642" s="50" t="s">
        <v>18064</v>
      </c>
      <c r="N642" s="53" t="s">
        <v>18570</v>
      </c>
      <c r="O642" s="53"/>
      <c r="P642" s="55" t="s">
        <v>53</v>
      </c>
      <c r="Q642" s="55" t="s">
        <v>54</v>
      </c>
      <c r="R642" s="55" t="s">
        <v>55</v>
      </c>
      <c r="S642" s="56">
        <v>0.15820000000000001</v>
      </c>
      <c r="T642" s="56" t="s">
        <v>18590</v>
      </c>
      <c r="U642" s="57" t="str">
        <f>IF(OR(C642="",H642=""),"",C642*H642)</f>
        <v/>
      </c>
      <c r="V642" s="57" t="str">
        <f>IF(OR(C642="",S642=""),"",S642*C642)</f>
        <v/>
      </c>
      <c r="W642" s="56" t="str">
        <f>IF(OR(C642="",T642=""),"",C642*T642)</f>
        <v/>
      </c>
    </row>
    <row r="643" spans="1:23" ht="20.100000000000001" customHeight="1" x14ac:dyDescent="0.2">
      <c r="A643" s="49" t="s">
        <v>19482</v>
      </c>
      <c r="B643" s="49" t="s">
        <v>19483</v>
      </c>
      <c r="C643" s="50"/>
      <c r="D643" s="51" t="s">
        <v>209</v>
      </c>
      <c r="E643" s="52">
        <v>359</v>
      </c>
      <c r="F643" s="52">
        <f t="shared" ref="F643" si="31">E643-(36*E643/100)</f>
        <v>229.76</v>
      </c>
      <c r="G643" s="52">
        <f>E643-(25 *E643/100)</f>
        <v>269.25</v>
      </c>
      <c r="H643" s="52">
        <f>IF(E643="","",E643*(1-$F$3))</f>
        <v>229.76</v>
      </c>
      <c r="I643" s="53"/>
      <c r="J643" s="54">
        <v>1</v>
      </c>
      <c r="K643" s="54">
        <v>8</v>
      </c>
      <c r="L643" s="54">
        <v>128</v>
      </c>
      <c r="M643" s="50" t="s">
        <v>19411</v>
      </c>
      <c r="N643" s="53" t="s">
        <v>19479</v>
      </c>
      <c r="O643" s="53"/>
      <c r="P643" s="55" t="s">
        <v>53</v>
      </c>
      <c r="Q643" s="55" t="s">
        <v>54</v>
      </c>
      <c r="R643" s="55" t="s">
        <v>55</v>
      </c>
      <c r="S643" s="56">
        <v>0.13</v>
      </c>
      <c r="T643" s="56" t="s">
        <v>14817</v>
      </c>
      <c r="U643" s="57" t="str">
        <f>IF(OR(C643="",H643=""),"",C643*H643)</f>
        <v/>
      </c>
      <c r="V643" s="57" t="str">
        <f>IF(OR(C643="",S643=""),"",S643*C643)</f>
        <v/>
      </c>
      <c r="W643" s="56" t="str">
        <f>IF(OR(C643="",T643=""),"",C643*T643)</f>
        <v/>
      </c>
    </row>
    <row r="644" spans="1:23" ht="20.100000000000001" customHeight="1" x14ac:dyDescent="0.2">
      <c r="A644" s="49" t="s">
        <v>20433</v>
      </c>
      <c r="B644" s="49" t="s">
        <v>20434</v>
      </c>
      <c r="C644" s="50"/>
      <c r="D644" s="51" t="s">
        <v>209</v>
      </c>
      <c r="E644" s="52">
        <v>28710.83</v>
      </c>
      <c r="F644" s="52">
        <f t="shared" ref="F644:F668" si="32">E644-(36*E644/100)</f>
        <v>18374.931199999999</v>
      </c>
      <c r="G644" s="52">
        <f>E644-(25 *E644/100)</f>
        <v>21533.122500000001</v>
      </c>
      <c r="H644" s="52">
        <f>IF(E644="","",E644*(1-$F$3))</f>
        <v>18374.931200000003</v>
      </c>
      <c r="I644" s="53"/>
      <c r="J644" s="54">
        <v>1</v>
      </c>
      <c r="K644" s="54">
        <v>1</v>
      </c>
      <c r="L644" s="54">
        <v>1</v>
      </c>
      <c r="M644" s="50" t="s">
        <v>19695</v>
      </c>
      <c r="N644" s="53" t="s">
        <v>19696</v>
      </c>
      <c r="O644" s="53"/>
      <c r="P644" s="55" t="s">
        <v>53</v>
      </c>
      <c r="Q644" s="55" t="s">
        <v>54</v>
      </c>
      <c r="R644" s="55" t="s">
        <v>55</v>
      </c>
      <c r="S644" s="56">
        <v>1</v>
      </c>
      <c r="T644" s="56">
        <v>0</v>
      </c>
      <c r="U644" s="57" t="str">
        <f>IF(OR(C644="",H644=""),"",C644*H644)</f>
        <v/>
      </c>
      <c r="V644" s="57" t="str">
        <f>IF(OR(C644="",S644=""),"",S644*C644)</f>
        <v/>
      </c>
      <c r="W644" s="56" t="str">
        <f>IF(OR(C644="",T644=""),"",C644*T644)</f>
        <v/>
      </c>
    </row>
    <row r="645" spans="1:23" ht="20.100000000000001" customHeight="1" x14ac:dyDescent="0.2">
      <c r="A645" s="49" t="s">
        <v>20431</v>
      </c>
      <c r="B645" s="49" t="s">
        <v>20432</v>
      </c>
      <c r="C645" s="50"/>
      <c r="D645" s="51" t="s">
        <v>209</v>
      </c>
      <c r="E645" s="52">
        <v>14355.41</v>
      </c>
      <c r="F645" s="52">
        <f t="shared" si="32"/>
        <v>9187.4624000000003</v>
      </c>
      <c r="G645" s="52">
        <f>E645-(25 *E645/100)</f>
        <v>10766.557499999999</v>
      </c>
      <c r="H645" s="52">
        <f>IF(E645="","",E645*(1-$F$3))</f>
        <v>9187.4624000000003</v>
      </c>
      <c r="I645" s="53"/>
      <c r="J645" s="54">
        <v>1</v>
      </c>
      <c r="K645" s="54">
        <v>1</v>
      </c>
      <c r="L645" s="54">
        <v>1</v>
      </c>
      <c r="M645" s="50" t="s">
        <v>19695</v>
      </c>
      <c r="N645" s="53" t="s">
        <v>19696</v>
      </c>
      <c r="O645" s="53"/>
      <c r="P645" s="55" t="s">
        <v>53</v>
      </c>
      <c r="Q645" s="55" t="s">
        <v>54</v>
      </c>
      <c r="R645" s="55" t="s">
        <v>55</v>
      </c>
      <c r="S645" s="56">
        <v>1</v>
      </c>
      <c r="T645" s="56">
        <v>0</v>
      </c>
      <c r="U645" s="57" t="str">
        <f>IF(OR(C645="",H645=""),"",C645*H645)</f>
        <v/>
      </c>
      <c r="V645" s="57" t="str">
        <f>IF(OR(C645="",S645=""),"",S645*C645)</f>
        <v/>
      </c>
      <c r="W645" s="56" t="str">
        <f>IF(OR(C645="",T645=""),"",C645*T645)</f>
        <v/>
      </c>
    </row>
    <row r="646" spans="1:23" ht="20.100000000000001" customHeight="1" x14ac:dyDescent="0.2">
      <c r="A646" s="49" t="s">
        <v>20437</v>
      </c>
      <c r="B646" s="49" t="s">
        <v>20438</v>
      </c>
      <c r="C646" s="50"/>
      <c r="D646" s="51" t="s">
        <v>209</v>
      </c>
      <c r="E646" s="52">
        <v>35888.53</v>
      </c>
      <c r="F646" s="52">
        <f t="shared" si="32"/>
        <v>22968.659199999998</v>
      </c>
      <c r="G646" s="52">
        <f>E646-(25 *E646/100)</f>
        <v>26916.397499999999</v>
      </c>
      <c r="H646" s="52">
        <f>IF(E646="","",E646*(1-$F$3))</f>
        <v>22968.659199999998</v>
      </c>
      <c r="I646" s="53"/>
      <c r="J646" s="54">
        <v>1</v>
      </c>
      <c r="K646" s="54">
        <v>1</v>
      </c>
      <c r="L646" s="54">
        <v>1</v>
      </c>
      <c r="M646" s="50" t="s">
        <v>19695</v>
      </c>
      <c r="N646" s="53" t="s">
        <v>19696</v>
      </c>
      <c r="O646" s="53"/>
      <c r="P646" s="55" t="s">
        <v>53</v>
      </c>
      <c r="Q646" s="55" t="s">
        <v>54</v>
      </c>
      <c r="R646" s="55" t="s">
        <v>55</v>
      </c>
      <c r="S646" s="56">
        <v>1</v>
      </c>
      <c r="T646" s="56">
        <v>0</v>
      </c>
      <c r="U646" s="57" t="str">
        <f>IF(OR(C646="",H646=""),"",C646*H646)</f>
        <v/>
      </c>
      <c r="V646" s="57" t="str">
        <f>IF(OR(C646="",S646=""),"",S646*C646)</f>
        <v/>
      </c>
      <c r="W646" s="56" t="str">
        <f>IF(OR(C646="",T646=""),"",C646*T646)</f>
        <v/>
      </c>
    </row>
    <row r="647" spans="1:23" ht="20.100000000000001" customHeight="1" x14ac:dyDescent="0.2">
      <c r="A647" s="49" t="s">
        <v>20435</v>
      </c>
      <c r="B647" s="49" t="s">
        <v>20436</v>
      </c>
      <c r="C647" s="50"/>
      <c r="D647" s="51" t="s">
        <v>209</v>
      </c>
      <c r="E647" s="52">
        <v>17944.27</v>
      </c>
      <c r="F647" s="52">
        <f t="shared" si="32"/>
        <v>11484.3328</v>
      </c>
      <c r="G647" s="52">
        <f>E647-(25 *E647/100)</f>
        <v>13458.202499999999</v>
      </c>
      <c r="H647" s="52">
        <f>IF(E647="","",E647*(1-$F$3))</f>
        <v>11484.3328</v>
      </c>
      <c r="I647" s="53"/>
      <c r="J647" s="54">
        <v>1</v>
      </c>
      <c r="K647" s="54">
        <v>1</v>
      </c>
      <c r="L647" s="54">
        <v>1</v>
      </c>
      <c r="M647" s="50" t="s">
        <v>19695</v>
      </c>
      <c r="N647" s="53" t="s">
        <v>19696</v>
      </c>
      <c r="O647" s="53"/>
      <c r="P647" s="55" t="s">
        <v>53</v>
      </c>
      <c r="Q647" s="55" t="s">
        <v>54</v>
      </c>
      <c r="R647" s="55" t="s">
        <v>55</v>
      </c>
      <c r="S647" s="56">
        <v>1</v>
      </c>
      <c r="T647" s="56">
        <v>0</v>
      </c>
      <c r="U647" s="57" t="str">
        <f>IF(OR(C647="",H647=""),"",C647*H647)</f>
        <v/>
      </c>
      <c r="V647" s="57" t="str">
        <f>IF(OR(C647="",S647=""),"",S647*C647)</f>
        <v/>
      </c>
      <c r="W647" s="56" t="str">
        <f>IF(OR(C647="",T647=""),"",C647*T647)</f>
        <v/>
      </c>
    </row>
    <row r="648" spans="1:23" ht="20.100000000000001" customHeight="1" x14ac:dyDescent="0.2">
      <c r="A648" s="49" t="s">
        <v>20441</v>
      </c>
      <c r="B648" s="49" t="s">
        <v>20442</v>
      </c>
      <c r="C648" s="50"/>
      <c r="D648" s="51" t="s">
        <v>209</v>
      </c>
      <c r="E648" s="52">
        <v>36050.44</v>
      </c>
      <c r="F648" s="52">
        <f t="shared" si="32"/>
        <v>23072.281600000002</v>
      </c>
      <c r="G648" s="52">
        <f>E648-(25 *E648/100)</f>
        <v>27037.83</v>
      </c>
      <c r="H648" s="52">
        <f>IF(E648="","",E648*(1-$F$3))</f>
        <v>23072.281600000002</v>
      </c>
      <c r="I648" s="53"/>
      <c r="J648" s="54">
        <v>1</v>
      </c>
      <c r="K648" s="54">
        <v>1</v>
      </c>
      <c r="L648" s="54">
        <v>1</v>
      </c>
      <c r="M648" s="50" t="s">
        <v>19695</v>
      </c>
      <c r="N648" s="53" t="s">
        <v>19696</v>
      </c>
      <c r="O648" s="53"/>
      <c r="P648" s="55" t="s">
        <v>53</v>
      </c>
      <c r="Q648" s="55" t="s">
        <v>54</v>
      </c>
      <c r="R648" s="55" t="s">
        <v>55</v>
      </c>
      <c r="S648" s="56">
        <v>1</v>
      </c>
      <c r="T648" s="56">
        <v>0</v>
      </c>
      <c r="U648" s="57" t="str">
        <f>IF(OR(C648="",H648=""),"",C648*H648)</f>
        <v/>
      </c>
      <c r="V648" s="57" t="str">
        <f>IF(OR(C648="",S648=""),"",S648*C648)</f>
        <v/>
      </c>
      <c r="W648" s="56" t="str">
        <f>IF(OR(C648="",T648=""),"",C648*T648)</f>
        <v/>
      </c>
    </row>
    <row r="649" spans="1:23" ht="20.100000000000001" customHeight="1" x14ac:dyDescent="0.2">
      <c r="A649" s="49" t="s">
        <v>20439</v>
      </c>
      <c r="B649" s="49" t="s">
        <v>20440</v>
      </c>
      <c r="C649" s="50"/>
      <c r="D649" s="51" t="s">
        <v>209</v>
      </c>
      <c r="E649" s="52">
        <v>18025.22</v>
      </c>
      <c r="F649" s="52">
        <f t="shared" si="32"/>
        <v>11536.140800000001</v>
      </c>
      <c r="G649" s="52">
        <f>E649-(25 *E649/100)</f>
        <v>13518.915000000001</v>
      </c>
      <c r="H649" s="52">
        <f>IF(E649="","",E649*(1-$F$3))</f>
        <v>11536.140800000001</v>
      </c>
      <c r="I649" s="53"/>
      <c r="J649" s="54">
        <v>1</v>
      </c>
      <c r="K649" s="54">
        <v>1</v>
      </c>
      <c r="L649" s="54">
        <v>1</v>
      </c>
      <c r="M649" s="50" t="s">
        <v>19695</v>
      </c>
      <c r="N649" s="53" t="s">
        <v>19696</v>
      </c>
      <c r="O649" s="53"/>
      <c r="P649" s="55" t="s">
        <v>53</v>
      </c>
      <c r="Q649" s="55" t="s">
        <v>54</v>
      </c>
      <c r="R649" s="55" t="s">
        <v>55</v>
      </c>
      <c r="S649" s="56">
        <v>1</v>
      </c>
      <c r="T649" s="56">
        <v>0</v>
      </c>
      <c r="U649" s="57" t="str">
        <f>IF(OR(C649="",H649=""),"",C649*H649)</f>
        <v/>
      </c>
      <c r="V649" s="57" t="str">
        <f>IF(OR(C649="",S649=""),"",S649*C649)</f>
        <v/>
      </c>
      <c r="W649" s="56" t="str">
        <f>IF(OR(C649="",T649=""),"",C649*T649)</f>
        <v/>
      </c>
    </row>
    <row r="650" spans="1:23" ht="20.100000000000001" customHeight="1" x14ac:dyDescent="0.2">
      <c r="A650" s="49" t="s">
        <v>20445</v>
      </c>
      <c r="B650" s="49" t="s">
        <v>20446</v>
      </c>
      <c r="C650" s="50"/>
      <c r="D650" s="51" t="s">
        <v>209</v>
      </c>
      <c r="E650" s="52">
        <v>45063.040000000001</v>
      </c>
      <c r="F650" s="52">
        <f t="shared" si="32"/>
        <v>28840.345600000001</v>
      </c>
      <c r="G650" s="52">
        <f>E650-(25 *E650/100)</f>
        <v>33797.279999999999</v>
      </c>
      <c r="H650" s="52">
        <f>IF(E650="","",E650*(1-$F$3))</f>
        <v>28840.345600000001</v>
      </c>
      <c r="I650" s="53"/>
      <c r="J650" s="54">
        <v>1</v>
      </c>
      <c r="K650" s="54">
        <v>1</v>
      </c>
      <c r="L650" s="54">
        <v>1</v>
      </c>
      <c r="M650" s="50" t="s">
        <v>19695</v>
      </c>
      <c r="N650" s="53" t="s">
        <v>19696</v>
      </c>
      <c r="O650" s="53"/>
      <c r="P650" s="55" t="s">
        <v>53</v>
      </c>
      <c r="Q650" s="55" t="s">
        <v>54</v>
      </c>
      <c r="R650" s="55" t="s">
        <v>55</v>
      </c>
      <c r="S650" s="56">
        <v>1</v>
      </c>
      <c r="T650" s="56">
        <v>0</v>
      </c>
      <c r="U650" s="57" t="str">
        <f>IF(OR(C650="",H650=""),"",C650*H650)</f>
        <v/>
      </c>
      <c r="V650" s="57" t="str">
        <f>IF(OR(C650="",S650=""),"",S650*C650)</f>
        <v/>
      </c>
      <c r="W650" s="56" t="str">
        <f>IF(OR(C650="",T650=""),"",C650*T650)</f>
        <v/>
      </c>
    </row>
    <row r="651" spans="1:23" ht="20.100000000000001" customHeight="1" x14ac:dyDescent="0.2">
      <c r="A651" s="49" t="s">
        <v>20443</v>
      </c>
      <c r="B651" s="49" t="s">
        <v>20444</v>
      </c>
      <c r="C651" s="50"/>
      <c r="D651" s="51" t="s">
        <v>209</v>
      </c>
      <c r="E651" s="52">
        <v>22531.52</v>
      </c>
      <c r="F651" s="52">
        <f t="shared" si="32"/>
        <v>14420.1728</v>
      </c>
      <c r="G651" s="52">
        <f>E651-(25 *E651/100)</f>
        <v>16898.64</v>
      </c>
      <c r="H651" s="52">
        <f>IF(E651="","",E651*(1-$F$3))</f>
        <v>14420.1728</v>
      </c>
      <c r="I651" s="53"/>
      <c r="J651" s="54">
        <v>1</v>
      </c>
      <c r="K651" s="54">
        <v>1</v>
      </c>
      <c r="L651" s="54">
        <v>1</v>
      </c>
      <c r="M651" s="50" t="s">
        <v>19695</v>
      </c>
      <c r="N651" s="53" t="s">
        <v>19696</v>
      </c>
      <c r="O651" s="53"/>
      <c r="P651" s="55" t="s">
        <v>53</v>
      </c>
      <c r="Q651" s="55" t="s">
        <v>54</v>
      </c>
      <c r="R651" s="55" t="s">
        <v>55</v>
      </c>
      <c r="S651" s="56">
        <v>1</v>
      </c>
      <c r="T651" s="56">
        <v>0</v>
      </c>
      <c r="U651" s="57" t="str">
        <f>IF(OR(C651="",H651=""),"",C651*H651)</f>
        <v/>
      </c>
      <c r="V651" s="57" t="str">
        <f>IF(OR(C651="",S651=""),"",S651*C651)</f>
        <v/>
      </c>
      <c r="W651" s="56" t="str">
        <f>IF(OR(C651="",T651=""),"",C651*T651)</f>
        <v/>
      </c>
    </row>
    <row r="652" spans="1:23" ht="20.100000000000001" customHeight="1" x14ac:dyDescent="0.2">
      <c r="A652" s="49" t="s">
        <v>20449</v>
      </c>
      <c r="B652" s="49" t="s">
        <v>20450</v>
      </c>
      <c r="C652" s="50"/>
      <c r="D652" s="51" t="s">
        <v>209</v>
      </c>
      <c r="E652" s="52">
        <v>43174.17</v>
      </c>
      <c r="F652" s="52">
        <f t="shared" si="32"/>
        <v>27631.468799999999</v>
      </c>
      <c r="G652" s="52">
        <f>E652-(25 *E652/100)</f>
        <v>32380.627499999999</v>
      </c>
      <c r="H652" s="52">
        <f>IF(E652="","",E652*(1-$F$3))</f>
        <v>27631.468799999999</v>
      </c>
      <c r="I652" s="53"/>
      <c r="J652" s="54">
        <v>1</v>
      </c>
      <c r="K652" s="54">
        <v>1</v>
      </c>
      <c r="L652" s="54">
        <v>1</v>
      </c>
      <c r="M652" s="50" t="s">
        <v>19695</v>
      </c>
      <c r="N652" s="53" t="s">
        <v>19696</v>
      </c>
      <c r="O652" s="53"/>
      <c r="P652" s="55" t="s">
        <v>53</v>
      </c>
      <c r="Q652" s="55" t="s">
        <v>54</v>
      </c>
      <c r="R652" s="55" t="s">
        <v>55</v>
      </c>
      <c r="S652" s="56">
        <v>1</v>
      </c>
      <c r="T652" s="56">
        <v>0</v>
      </c>
      <c r="U652" s="57" t="str">
        <f>IF(OR(C652="",H652=""),"",C652*H652)</f>
        <v/>
      </c>
      <c r="V652" s="57" t="str">
        <f>IF(OR(C652="",S652=""),"",S652*C652)</f>
        <v/>
      </c>
      <c r="W652" s="56" t="str">
        <f>IF(OR(C652="",T652=""),"",C652*T652)</f>
        <v/>
      </c>
    </row>
    <row r="653" spans="1:23" ht="20.100000000000001" customHeight="1" x14ac:dyDescent="0.2">
      <c r="A653" s="49" t="s">
        <v>20447</v>
      </c>
      <c r="B653" s="49" t="s">
        <v>20448</v>
      </c>
      <c r="C653" s="50"/>
      <c r="D653" s="51" t="s">
        <v>209</v>
      </c>
      <c r="E653" s="52">
        <v>21587.09</v>
      </c>
      <c r="F653" s="52">
        <f t="shared" si="32"/>
        <v>13815.7376</v>
      </c>
      <c r="G653" s="52">
        <f>E653-(25 *E653/100)</f>
        <v>16190.317500000001</v>
      </c>
      <c r="H653" s="52">
        <f>IF(E653="","",E653*(1-$F$3))</f>
        <v>13815.7376</v>
      </c>
      <c r="I653" s="53"/>
      <c r="J653" s="54">
        <v>1</v>
      </c>
      <c r="K653" s="54">
        <v>1</v>
      </c>
      <c r="L653" s="54">
        <v>1</v>
      </c>
      <c r="M653" s="50" t="s">
        <v>19695</v>
      </c>
      <c r="N653" s="53" t="s">
        <v>19696</v>
      </c>
      <c r="O653" s="53"/>
      <c r="P653" s="55" t="s">
        <v>53</v>
      </c>
      <c r="Q653" s="55" t="s">
        <v>54</v>
      </c>
      <c r="R653" s="55" t="s">
        <v>55</v>
      </c>
      <c r="S653" s="56">
        <v>1</v>
      </c>
      <c r="T653" s="56">
        <v>0</v>
      </c>
      <c r="U653" s="57" t="str">
        <f>IF(OR(C653="",H653=""),"",C653*H653)</f>
        <v/>
      </c>
      <c r="V653" s="57" t="str">
        <f>IF(OR(C653="",S653=""),"",S653*C653)</f>
        <v/>
      </c>
      <c r="W653" s="56" t="str">
        <f>IF(OR(C653="",T653=""),"",C653*T653)</f>
        <v/>
      </c>
    </row>
    <row r="654" spans="1:23" ht="20.100000000000001" customHeight="1" x14ac:dyDescent="0.2">
      <c r="A654" s="49" t="s">
        <v>20453</v>
      </c>
      <c r="B654" s="49" t="s">
        <v>20454</v>
      </c>
      <c r="C654" s="50"/>
      <c r="D654" s="51" t="s">
        <v>209</v>
      </c>
      <c r="E654" s="52">
        <v>53967.72</v>
      </c>
      <c r="F654" s="52">
        <f t="shared" si="32"/>
        <v>34539.340800000005</v>
      </c>
      <c r="G654" s="52">
        <f>E654-(25 *E654/100)</f>
        <v>40475.79</v>
      </c>
      <c r="H654" s="52">
        <f>IF(E654="","",E654*(1-$F$3))</f>
        <v>34539.340799999998</v>
      </c>
      <c r="I654" s="53"/>
      <c r="J654" s="54">
        <v>1</v>
      </c>
      <c r="K654" s="54">
        <v>1</v>
      </c>
      <c r="L654" s="54">
        <v>1</v>
      </c>
      <c r="M654" s="50" t="s">
        <v>19695</v>
      </c>
      <c r="N654" s="53" t="s">
        <v>19696</v>
      </c>
      <c r="O654" s="53"/>
      <c r="P654" s="55" t="s">
        <v>53</v>
      </c>
      <c r="Q654" s="55" t="s">
        <v>54</v>
      </c>
      <c r="R654" s="55" t="s">
        <v>55</v>
      </c>
      <c r="S654" s="56">
        <v>1</v>
      </c>
      <c r="T654" s="56">
        <v>0</v>
      </c>
      <c r="U654" s="57" t="str">
        <f>IF(OR(C654="",H654=""),"",C654*H654)</f>
        <v/>
      </c>
      <c r="V654" s="57" t="str">
        <f>IF(OR(C654="",S654=""),"",S654*C654)</f>
        <v/>
      </c>
      <c r="W654" s="56" t="str">
        <f>IF(OR(C654="",T654=""),"",C654*T654)</f>
        <v/>
      </c>
    </row>
    <row r="655" spans="1:23" ht="20.100000000000001" customHeight="1" x14ac:dyDescent="0.2">
      <c r="A655" s="49" t="s">
        <v>20451</v>
      </c>
      <c r="B655" s="49" t="s">
        <v>20452</v>
      </c>
      <c r="C655" s="50"/>
      <c r="D655" s="51" t="s">
        <v>209</v>
      </c>
      <c r="E655" s="52">
        <v>26983.86</v>
      </c>
      <c r="F655" s="52">
        <f t="shared" si="32"/>
        <v>17269.670400000003</v>
      </c>
      <c r="G655" s="52">
        <f>E655-(25 *E655/100)</f>
        <v>20237.895</v>
      </c>
      <c r="H655" s="52">
        <f>IF(E655="","",E655*(1-$F$3))</f>
        <v>17269.670399999999</v>
      </c>
      <c r="I655" s="53"/>
      <c r="J655" s="54">
        <v>1</v>
      </c>
      <c r="K655" s="54">
        <v>1</v>
      </c>
      <c r="L655" s="54">
        <v>1</v>
      </c>
      <c r="M655" s="50" t="s">
        <v>19695</v>
      </c>
      <c r="N655" s="53" t="s">
        <v>19696</v>
      </c>
      <c r="O655" s="53"/>
      <c r="P655" s="55" t="s">
        <v>53</v>
      </c>
      <c r="Q655" s="55" t="s">
        <v>54</v>
      </c>
      <c r="R655" s="55" t="s">
        <v>55</v>
      </c>
      <c r="S655" s="56">
        <v>1</v>
      </c>
      <c r="T655" s="56">
        <v>0</v>
      </c>
      <c r="U655" s="57" t="str">
        <f>IF(OR(C655="",H655=""),"",C655*H655)</f>
        <v/>
      </c>
      <c r="V655" s="57" t="str">
        <f>IF(OR(C655="",S655=""),"",S655*C655)</f>
        <v/>
      </c>
      <c r="W655" s="56" t="str">
        <f>IF(OR(C655="",T655=""),"",C655*T655)</f>
        <v/>
      </c>
    </row>
    <row r="656" spans="1:23" ht="20.100000000000001" customHeight="1" x14ac:dyDescent="0.2">
      <c r="A656" s="49" t="s">
        <v>20457</v>
      </c>
      <c r="B656" s="49" t="s">
        <v>20458</v>
      </c>
      <c r="C656" s="50"/>
      <c r="D656" s="51" t="s">
        <v>209</v>
      </c>
      <c r="E656" s="52">
        <v>57566.28</v>
      </c>
      <c r="F656" s="52">
        <f t="shared" si="32"/>
        <v>36842.419199999997</v>
      </c>
      <c r="G656" s="52">
        <f>E656-(25 *E656/100)</f>
        <v>43174.71</v>
      </c>
      <c r="H656" s="52">
        <f>IF(E656="","",E656*(1-$F$3))</f>
        <v>36842.419199999997</v>
      </c>
      <c r="I656" s="53"/>
      <c r="J656" s="54">
        <v>1</v>
      </c>
      <c r="K656" s="54">
        <v>1</v>
      </c>
      <c r="L656" s="54">
        <v>1</v>
      </c>
      <c r="M656" s="50" t="s">
        <v>19695</v>
      </c>
      <c r="N656" s="53" t="s">
        <v>19696</v>
      </c>
      <c r="O656" s="53"/>
      <c r="P656" s="55" t="s">
        <v>53</v>
      </c>
      <c r="Q656" s="55" t="s">
        <v>54</v>
      </c>
      <c r="R656" s="55" t="s">
        <v>55</v>
      </c>
      <c r="S656" s="56">
        <v>1</v>
      </c>
      <c r="T656" s="56">
        <v>0</v>
      </c>
      <c r="U656" s="57" t="str">
        <f>IF(OR(C656="",H656=""),"",C656*H656)</f>
        <v/>
      </c>
      <c r="V656" s="57" t="str">
        <f>IF(OR(C656="",S656=""),"",S656*C656)</f>
        <v/>
      </c>
      <c r="W656" s="56" t="str">
        <f>IF(OR(C656="",T656=""),"",C656*T656)</f>
        <v/>
      </c>
    </row>
    <row r="657" spans="1:23" ht="20.100000000000001" customHeight="1" x14ac:dyDescent="0.2">
      <c r="A657" s="49" t="s">
        <v>20455</v>
      </c>
      <c r="B657" s="49" t="s">
        <v>20456</v>
      </c>
      <c r="C657" s="50"/>
      <c r="D657" s="51" t="s">
        <v>209</v>
      </c>
      <c r="E657" s="52">
        <v>28783.14</v>
      </c>
      <c r="F657" s="52">
        <f t="shared" si="32"/>
        <v>18421.209599999998</v>
      </c>
      <c r="G657" s="52">
        <f>E657-(25 *E657/100)</f>
        <v>21587.355</v>
      </c>
      <c r="H657" s="52">
        <f>IF(E657="","",E657*(1-$F$3))</f>
        <v>18421.209599999998</v>
      </c>
      <c r="I657" s="53"/>
      <c r="J657" s="54">
        <v>1</v>
      </c>
      <c r="K657" s="54">
        <v>1</v>
      </c>
      <c r="L657" s="54">
        <v>1</v>
      </c>
      <c r="M657" s="50" t="s">
        <v>19695</v>
      </c>
      <c r="N657" s="53" t="s">
        <v>19696</v>
      </c>
      <c r="O657" s="53"/>
      <c r="P657" s="55" t="s">
        <v>53</v>
      </c>
      <c r="Q657" s="55" t="s">
        <v>54</v>
      </c>
      <c r="R657" s="55" t="s">
        <v>55</v>
      </c>
      <c r="S657" s="56">
        <v>1</v>
      </c>
      <c r="T657" s="56">
        <v>0</v>
      </c>
      <c r="U657" s="57" t="str">
        <f>IF(OR(C657="",H657=""),"",C657*H657)</f>
        <v/>
      </c>
      <c r="V657" s="57" t="str">
        <f>IF(OR(C657="",S657=""),"",S657*C657)</f>
        <v/>
      </c>
      <c r="W657" s="56" t="str">
        <f>IF(OR(C657="",T657=""),"",C657*T657)</f>
        <v/>
      </c>
    </row>
    <row r="658" spans="1:23" ht="20.100000000000001" customHeight="1" x14ac:dyDescent="0.2">
      <c r="A658" s="49" t="s">
        <v>20461</v>
      </c>
      <c r="B658" s="49" t="s">
        <v>20462</v>
      </c>
      <c r="C658" s="50"/>
      <c r="D658" s="51" t="s">
        <v>209</v>
      </c>
      <c r="E658" s="52">
        <v>71957.86</v>
      </c>
      <c r="F658" s="52">
        <f t="shared" si="32"/>
        <v>46053.030400000003</v>
      </c>
      <c r="G658" s="52">
        <f>E658-(25 *E658/100)</f>
        <v>53968.395000000004</v>
      </c>
      <c r="H658" s="52">
        <f>IF(E658="","",E658*(1-$F$3))</f>
        <v>46053.030400000003</v>
      </c>
      <c r="I658" s="53"/>
      <c r="J658" s="54">
        <v>1</v>
      </c>
      <c r="K658" s="54">
        <v>1</v>
      </c>
      <c r="L658" s="54">
        <v>1</v>
      </c>
      <c r="M658" s="50" t="s">
        <v>19695</v>
      </c>
      <c r="N658" s="53" t="s">
        <v>19696</v>
      </c>
      <c r="O658" s="53"/>
      <c r="P658" s="55" t="s">
        <v>53</v>
      </c>
      <c r="Q658" s="55" t="s">
        <v>54</v>
      </c>
      <c r="R658" s="55" t="s">
        <v>55</v>
      </c>
      <c r="S658" s="56">
        <v>1</v>
      </c>
      <c r="T658" s="56">
        <v>0</v>
      </c>
      <c r="U658" s="57" t="str">
        <f>IF(OR(C658="",H658=""),"",C658*H658)</f>
        <v/>
      </c>
      <c r="V658" s="57" t="str">
        <f>IF(OR(C658="",S658=""),"",S658*C658)</f>
        <v/>
      </c>
      <c r="W658" s="56" t="str">
        <f>IF(OR(C658="",T658=""),"",C658*T658)</f>
        <v/>
      </c>
    </row>
    <row r="659" spans="1:23" ht="20.100000000000001" customHeight="1" x14ac:dyDescent="0.2">
      <c r="A659" s="49" t="s">
        <v>20459</v>
      </c>
      <c r="B659" s="49" t="s">
        <v>20460</v>
      </c>
      <c r="C659" s="50"/>
      <c r="D659" s="51" t="s">
        <v>209</v>
      </c>
      <c r="E659" s="52">
        <v>35978.93</v>
      </c>
      <c r="F659" s="52">
        <f t="shared" si="32"/>
        <v>23026.515200000002</v>
      </c>
      <c r="G659" s="52">
        <f>E659-(25 *E659/100)</f>
        <v>26984.197500000002</v>
      </c>
      <c r="H659" s="52">
        <f>IF(E659="","",E659*(1-$F$3))</f>
        <v>23026.515200000002</v>
      </c>
      <c r="I659" s="53"/>
      <c r="J659" s="54">
        <v>1</v>
      </c>
      <c r="K659" s="54">
        <v>1</v>
      </c>
      <c r="L659" s="54">
        <v>1</v>
      </c>
      <c r="M659" s="50" t="s">
        <v>19695</v>
      </c>
      <c r="N659" s="53" t="s">
        <v>19696</v>
      </c>
      <c r="O659" s="53"/>
      <c r="P659" s="55" t="s">
        <v>53</v>
      </c>
      <c r="Q659" s="55" t="s">
        <v>54</v>
      </c>
      <c r="R659" s="55" t="s">
        <v>55</v>
      </c>
      <c r="S659" s="56">
        <v>1</v>
      </c>
      <c r="T659" s="56">
        <v>0</v>
      </c>
      <c r="U659" s="57" t="str">
        <f>IF(OR(C659="",H659=""),"",C659*H659)</f>
        <v/>
      </c>
      <c r="V659" s="57" t="str">
        <f>IF(OR(C659="",S659=""),"",S659*C659)</f>
        <v/>
      </c>
      <c r="W659" s="56" t="str">
        <f>IF(OR(C659="",T659=""),"",C659*T659)</f>
        <v/>
      </c>
    </row>
    <row r="660" spans="1:23" ht="20.100000000000001" customHeight="1" x14ac:dyDescent="0.2">
      <c r="A660" s="49" t="s">
        <v>20465</v>
      </c>
      <c r="B660" s="49" t="s">
        <v>20466</v>
      </c>
      <c r="C660" s="50"/>
      <c r="D660" s="51" t="s">
        <v>209</v>
      </c>
      <c r="E660" s="52">
        <v>71885</v>
      </c>
      <c r="F660" s="52">
        <f t="shared" si="32"/>
        <v>46006.400000000001</v>
      </c>
      <c r="G660" s="52">
        <f>E660-(25 *E660/100)</f>
        <v>53913.75</v>
      </c>
      <c r="H660" s="52">
        <f>IF(E660="","",E660*(1-$F$3))</f>
        <v>46006.400000000001</v>
      </c>
      <c r="I660" s="53"/>
      <c r="J660" s="54">
        <v>1</v>
      </c>
      <c r="K660" s="54">
        <v>1</v>
      </c>
      <c r="L660" s="54">
        <v>1</v>
      </c>
      <c r="M660" s="50" t="s">
        <v>19695</v>
      </c>
      <c r="N660" s="53" t="s">
        <v>19696</v>
      </c>
      <c r="O660" s="53"/>
      <c r="P660" s="55" t="s">
        <v>53</v>
      </c>
      <c r="Q660" s="55" t="s">
        <v>54</v>
      </c>
      <c r="R660" s="55" t="s">
        <v>55</v>
      </c>
      <c r="S660" s="56">
        <v>1</v>
      </c>
      <c r="T660" s="56">
        <v>0</v>
      </c>
      <c r="U660" s="57" t="str">
        <f>IF(OR(C660="",H660=""),"",C660*H660)</f>
        <v/>
      </c>
      <c r="V660" s="57" t="str">
        <f>IF(OR(C660="",S660=""),"",S660*C660)</f>
        <v/>
      </c>
      <c r="W660" s="56" t="str">
        <f>IF(OR(C660="",T660=""),"",C660*T660)</f>
        <v/>
      </c>
    </row>
    <row r="661" spans="1:23" ht="20.100000000000001" customHeight="1" x14ac:dyDescent="0.2">
      <c r="A661" s="49" t="s">
        <v>20463</v>
      </c>
      <c r="B661" s="49" t="s">
        <v>20464</v>
      </c>
      <c r="C661" s="50"/>
      <c r="D661" s="51" t="s">
        <v>209</v>
      </c>
      <c r="E661" s="52">
        <v>35942.5</v>
      </c>
      <c r="F661" s="52">
        <f t="shared" si="32"/>
        <v>23003.200000000001</v>
      </c>
      <c r="G661" s="52">
        <f>E661-(25 *E661/100)</f>
        <v>26956.875</v>
      </c>
      <c r="H661" s="52">
        <f>IF(E661="","",E661*(1-$F$3))</f>
        <v>23003.200000000001</v>
      </c>
      <c r="I661" s="53"/>
      <c r="J661" s="54">
        <v>1</v>
      </c>
      <c r="K661" s="54">
        <v>1</v>
      </c>
      <c r="L661" s="54">
        <v>1</v>
      </c>
      <c r="M661" s="50" t="s">
        <v>19695</v>
      </c>
      <c r="N661" s="53" t="s">
        <v>19696</v>
      </c>
      <c r="O661" s="53"/>
      <c r="P661" s="55" t="s">
        <v>53</v>
      </c>
      <c r="Q661" s="55" t="s">
        <v>54</v>
      </c>
      <c r="R661" s="55" t="s">
        <v>55</v>
      </c>
      <c r="S661" s="56">
        <v>1</v>
      </c>
      <c r="T661" s="56">
        <v>0</v>
      </c>
      <c r="U661" s="57" t="str">
        <f>IF(OR(C661="",H661=""),"",C661*H661)</f>
        <v/>
      </c>
      <c r="V661" s="57" t="str">
        <f>IF(OR(C661="",S661=""),"",S661*C661)</f>
        <v/>
      </c>
      <c r="W661" s="56" t="str">
        <f>IF(OR(C661="",T661=""),"",C661*T661)</f>
        <v/>
      </c>
    </row>
    <row r="662" spans="1:23" ht="20.100000000000001" customHeight="1" x14ac:dyDescent="0.2">
      <c r="A662" s="49" t="s">
        <v>20469</v>
      </c>
      <c r="B662" s="49" t="s">
        <v>20470</v>
      </c>
      <c r="C662" s="50"/>
      <c r="D662" s="51" t="s">
        <v>209</v>
      </c>
      <c r="E662" s="52">
        <v>89856.25</v>
      </c>
      <c r="F662" s="52">
        <f t="shared" si="32"/>
        <v>57508</v>
      </c>
      <c r="G662" s="52">
        <f>E662-(25 *E662/100)</f>
        <v>67392.1875</v>
      </c>
      <c r="H662" s="52">
        <f>IF(E662="","",E662*(1-$F$3))</f>
        <v>57508</v>
      </c>
      <c r="I662" s="53"/>
      <c r="J662" s="54">
        <v>1</v>
      </c>
      <c r="K662" s="54">
        <v>1</v>
      </c>
      <c r="L662" s="54">
        <v>1</v>
      </c>
      <c r="M662" s="50" t="s">
        <v>19695</v>
      </c>
      <c r="N662" s="53" t="s">
        <v>19696</v>
      </c>
      <c r="O662" s="53"/>
      <c r="P662" s="55" t="s">
        <v>53</v>
      </c>
      <c r="Q662" s="55" t="s">
        <v>54</v>
      </c>
      <c r="R662" s="55" t="s">
        <v>55</v>
      </c>
      <c r="S662" s="56">
        <v>1</v>
      </c>
      <c r="T662" s="56">
        <v>0</v>
      </c>
      <c r="U662" s="57" t="str">
        <f>IF(OR(C662="",H662=""),"",C662*H662)</f>
        <v/>
      </c>
      <c r="V662" s="57" t="str">
        <f>IF(OR(C662="",S662=""),"",S662*C662)</f>
        <v/>
      </c>
      <c r="W662" s="56" t="str">
        <f>IF(OR(C662="",T662=""),"",C662*T662)</f>
        <v/>
      </c>
    </row>
    <row r="663" spans="1:23" ht="20.100000000000001" customHeight="1" x14ac:dyDescent="0.2">
      <c r="A663" s="49" t="s">
        <v>20467</v>
      </c>
      <c r="B663" s="49" t="s">
        <v>20468</v>
      </c>
      <c r="C663" s="50"/>
      <c r="D663" s="51" t="s">
        <v>209</v>
      </c>
      <c r="E663" s="52">
        <v>44928.12</v>
      </c>
      <c r="F663" s="52">
        <f t="shared" si="32"/>
        <v>28753.996800000001</v>
      </c>
      <c r="G663" s="52">
        <f>E663-(25 *E663/100)</f>
        <v>33696.090000000004</v>
      </c>
      <c r="H663" s="52">
        <f>IF(E663="","",E663*(1-$F$3))</f>
        <v>28753.996800000001</v>
      </c>
      <c r="I663" s="53"/>
      <c r="J663" s="54">
        <v>1</v>
      </c>
      <c r="K663" s="54">
        <v>1</v>
      </c>
      <c r="L663" s="54">
        <v>1</v>
      </c>
      <c r="M663" s="50" t="s">
        <v>19695</v>
      </c>
      <c r="N663" s="53" t="s">
        <v>19696</v>
      </c>
      <c r="O663" s="53"/>
      <c r="P663" s="55" t="s">
        <v>53</v>
      </c>
      <c r="Q663" s="55" t="s">
        <v>54</v>
      </c>
      <c r="R663" s="55" t="s">
        <v>55</v>
      </c>
      <c r="S663" s="56">
        <v>1</v>
      </c>
      <c r="T663" s="56">
        <v>0</v>
      </c>
      <c r="U663" s="57" t="str">
        <f>IF(OR(C663="",H663=""),"",C663*H663)</f>
        <v/>
      </c>
      <c r="V663" s="57" t="str">
        <f>IF(OR(C663="",S663=""),"",S663*C663)</f>
        <v/>
      </c>
      <c r="W663" s="56" t="str">
        <f>IF(OR(C663="",T663=""),"",C663*T663)</f>
        <v/>
      </c>
    </row>
    <row r="664" spans="1:23" ht="20.100000000000001" customHeight="1" x14ac:dyDescent="0.2">
      <c r="A664" s="49" t="s">
        <v>20473</v>
      </c>
      <c r="B664" s="49" t="s">
        <v>20474</v>
      </c>
      <c r="C664" s="50"/>
      <c r="D664" s="51" t="s">
        <v>209</v>
      </c>
      <c r="E664" s="52">
        <v>100811.7</v>
      </c>
      <c r="F664" s="52">
        <f t="shared" si="32"/>
        <v>64519.487999999998</v>
      </c>
      <c r="G664" s="52">
        <f>E664-(25 *E664/100)</f>
        <v>75608.774999999994</v>
      </c>
      <c r="H664" s="52">
        <f>IF(E664="","",E664*(1-$F$3))</f>
        <v>64519.487999999998</v>
      </c>
      <c r="I664" s="53"/>
      <c r="J664" s="54">
        <v>1</v>
      </c>
      <c r="K664" s="54">
        <v>1</v>
      </c>
      <c r="L664" s="54">
        <v>1</v>
      </c>
      <c r="M664" s="50" t="s">
        <v>19695</v>
      </c>
      <c r="N664" s="53" t="s">
        <v>19696</v>
      </c>
      <c r="O664" s="53"/>
      <c r="P664" s="55" t="s">
        <v>53</v>
      </c>
      <c r="Q664" s="55" t="s">
        <v>54</v>
      </c>
      <c r="R664" s="55" t="s">
        <v>55</v>
      </c>
      <c r="S664" s="56">
        <v>1</v>
      </c>
      <c r="T664" s="56">
        <v>0</v>
      </c>
      <c r="U664" s="57" t="str">
        <f>IF(OR(C664="",H664=""),"",C664*H664)</f>
        <v/>
      </c>
      <c r="V664" s="57" t="str">
        <f>IF(OR(C664="",S664=""),"",S664*C664)</f>
        <v/>
      </c>
      <c r="W664" s="56" t="str">
        <f>IF(OR(C664="",T664=""),"",C664*T664)</f>
        <v/>
      </c>
    </row>
    <row r="665" spans="1:23" ht="20.100000000000001" customHeight="1" x14ac:dyDescent="0.2">
      <c r="A665" s="49" t="s">
        <v>20471</v>
      </c>
      <c r="B665" s="49" t="s">
        <v>20472</v>
      </c>
      <c r="C665" s="50"/>
      <c r="D665" s="51" t="s">
        <v>209</v>
      </c>
      <c r="E665" s="52">
        <v>50405.85</v>
      </c>
      <c r="F665" s="52">
        <f t="shared" si="32"/>
        <v>32259.743999999999</v>
      </c>
      <c r="G665" s="52">
        <f>E665-(25 *E665/100)</f>
        <v>37804.387499999997</v>
      </c>
      <c r="H665" s="52">
        <f>IF(E665="","",E665*(1-$F$3))</f>
        <v>32259.743999999999</v>
      </c>
      <c r="I665" s="53"/>
      <c r="J665" s="54">
        <v>1</v>
      </c>
      <c r="K665" s="54">
        <v>1</v>
      </c>
      <c r="L665" s="54">
        <v>1</v>
      </c>
      <c r="M665" s="50" t="s">
        <v>19695</v>
      </c>
      <c r="N665" s="53" t="s">
        <v>19696</v>
      </c>
      <c r="O665" s="53"/>
      <c r="P665" s="55" t="s">
        <v>53</v>
      </c>
      <c r="Q665" s="55" t="s">
        <v>54</v>
      </c>
      <c r="R665" s="55" t="s">
        <v>55</v>
      </c>
      <c r="S665" s="56">
        <v>1</v>
      </c>
      <c r="T665" s="56">
        <v>0</v>
      </c>
      <c r="U665" s="57" t="str">
        <f>IF(OR(C665="",H665=""),"",C665*H665)</f>
        <v/>
      </c>
      <c r="V665" s="57" t="str">
        <f>IF(OR(C665="",S665=""),"",S665*C665)</f>
        <v/>
      </c>
      <c r="W665" s="56" t="str">
        <f>IF(OR(C665="",T665=""),"",C665*T665)</f>
        <v/>
      </c>
    </row>
    <row r="666" spans="1:23" ht="20.100000000000001" customHeight="1" x14ac:dyDescent="0.2">
      <c r="A666" s="49" t="s">
        <v>20477</v>
      </c>
      <c r="B666" s="49" t="s">
        <v>20478</v>
      </c>
      <c r="C666" s="50"/>
      <c r="D666" s="51" t="s">
        <v>209</v>
      </c>
      <c r="E666" s="52">
        <v>126014.62</v>
      </c>
      <c r="F666" s="52">
        <f t="shared" si="32"/>
        <v>80649.356799999994</v>
      </c>
      <c r="G666" s="52">
        <f>E666-(25 *E666/100)</f>
        <v>94510.964999999997</v>
      </c>
      <c r="H666" s="52">
        <f>IF(E666="","",E666*(1-$F$3))</f>
        <v>80649.356799999994</v>
      </c>
      <c r="I666" s="53"/>
      <c r="J666" s="54">
        <v>1</v>
      </c>
      <c r="K666" s="54">
        <v>1</v>
      </c>
      <c r="L666" s="54">
        <v>1</v>
      </c>
      <c r="M666" s="50" t="s">
        <v>19695</v>
      </c>
      <c r="N666" s="53" t="s">
        <v>19696</v>
      </c>
      <c r="O666" s="53"/>
      <c r="P666" s="55" t="s">
        <v>53</v>
      </c>
      <c r="Q666" s="55" t="s">
        <v>54</v>
      </c>
      <c r="R666" s="55" t="s">
        <v>55</v>
      </c>
      <c r="S666" s="56">
        <v>1</v>
      </c>
      <c r="T666" s="56">
        <v>0</v>
      </c>
      <c r="U666" s="57" t="str">
        <f>IF(OR(C666="",H666=""),"",C666*H666)</f>
        <v/>
      </c>
      <c r="V666" s="57" t="str">
        <f>IF(OR(C666="",S666=""),"",S666*C666)</f>
        <v/>
      </c>
      <c r="W666" s="56" t="str">
        <f>IF(OR(C666="",T666=""),"",C666*T666)</f>
        <v/>
      </c>
    </row>
    <row r="667" spans="1:23" ht="20.100000000000001" customHeight="1" x14ac:dyDescent="0.2">
      <c r="A667" s="49" t="s">
        <v>20475</v>
      </c>
      <c r="B667" s="49" t="s">
        <v>20476</v>
      </c>
      <c r="C667" s="50"/>
      <c r="D667" s="51" t="s">
        <v>209</v>
      </c>
      <c r="E667" s="52">
        <v>63007.31</v>
      </c>
      <c r="F667" s="52">
        <f t="shared" si="32"/>
        <v>40324.678399999997</v>
      </c>
      <c r="G667" s="52">
        <f>E667-(25 *E667/100)</f>
        <v>47255.482499999998</v>
      </c>
      <c r="H667" s="52">
        <f>IF(E667="","",E667*(1-$F$3))</f>
        <v>40324.678399999997</v>
      </c>
      <c r="I667" s="53"/>
      <c r="J667" s="54">
        <v>1</v>
      </c>
      <c r="K667" s="54">
        <v>1</v>
      </c>
      <c r="L667" s="54">
        <v>1</v>
      </c>
      <c r="M667" s="50" t="s">
        <v>19695</v>
      </c>
      <c r="N667" s="53" t="s">
        <v>19696</v>
      </c>
      <c r="O667" s="53"/>
      <c r="P667" s="55" t="s">
        <v>53</v>
      </c>
      <c r="Q667" s="55" t="s">
        <v>54</v>
      </c>
      <c r="R667" s="55" t="s">
        <v>55</v>
      </c>
      <c r="S667" s="56">
        <v>1</v>
      </c>
      <c r="T667" s="56">
        <v>0</v>
      </c>
      <c r="U667" s="57" t="str">
        <f>IF(OR(C667="",H667=""),"",C667*H667)</f>
        <v/>
      </c>
      <c r="V667" s="57" t="str">
        <f>IF(OR(C667="",S667=""),"",S667*C667)</f>
        <v/>
      </c>
      <c r="W667" s="56" t="str">
        <f>IF(OR(C667="",T667=""),"",C667*T667)</f>
        <v/>
      </c>
    </row>
    <row r="668" spans="1:23" ht="20.100000000000001" customHeight="1" x14ac:dyDescent="0.2">
      <c r="A668" s="49" t="s">
        <v>20481</v>
      </c>
      <c r="B668" s="49" t="s">
        <v>20482</v>
      </c>
      <c r="C668" s="50"/>
      <c r="D668" s="51" t="s">
        <v>209</v>
      </c>
      <c r="E668" s="52">
        <v>114411.56</v>
      </c>
      <c r="F668" s="52">
        <f t="shared" si="32"/>
        <v>73223.398400000005</v>
      </c>
      <c r="G668" s="52">
        <f>E668-(25 *E668/100)</f>
        <v>85808.67</v>
      </c>
      <c r="H668" s="52">
        <f>IF(E668="","",E668*(1-$F$3))</f>
        <v>73223.398400000005</v>
      </c>
      <c r="I668" s="53"/>
      <c r="J668" s="54">
        <v>1</v>
      </c>
      <c r="K668" s="54">
        <v>1</v>
      </c>
      <c r="L668" s="54">
        <v>1</v>
      </c>
      <c r="M668" s="50" t="s">
        <v>19695</v>
      </c>
      <c r="N668" s="53" t="s">
        <v>19696</v>
      </c>
      <c r="O668" s="53"/>
      <c r="P668" s="55" t="s">
        <v>53</v>
      </c>
      <c r="Q668" s="55" t="s">
        <v>54</v>
      </c>
      <c r="R668" s="55" t="s">
        <v>55</v>
      </c>
      <c r="S668" s="56">
        <v>1</v>
      </c>
      <c r="T668" s="56">
        <v>0</v>
      </c>
      <c r="U668" s="57" t="str">
        <f>IF(OR(C668="",H668=""),"",C668*H668)</f>
        <v/>
      </c>
      <c r="V668" s="57" t="str">
        <f>IF(OR(C668="",S668=""),"",S668*C668)</f>
        <v/>
      </c>
      <c r="W668" s="56" t="str">
        <f>IF(OR(C668="",T668=""),"",C668*T668)</f>
        <v/>
      </c>
    </row>
    <row r="669" spans="1:23" ht="20.100000000000001" customHeight="1" x14ac:dyDescent="0.2">
      <c r="A669" s="49" t="s">
        <v>20479</v>
      </c>
      <c r="B669" s="49" t="s">
        <v>20480</v>
      </c>
      <c r="C669" s="50"/>
      <c r="D669" s="51" t="s">
        <v>209</v>
      </c>
      <c r="E669" s="52">
        <v>57205.78</v>
      </c>
      <c r="F669" s="52">
        <f t="shared" ref="F669:F728" si="33">E669-(36*E669/100)</f>
        <v>36611.699200000003</v>
      </c>
      <c r="G669" s="52">
        <f>E669-(25 *E669/100)</f>
        <v>42904.334999999999</v>
      </c>
      <c r="H669" s="52">
        <f>IF(E669="","",E669*(1-$F$3))</f>
        <v>36611.699200000003</v>
      </c>
      <c r="I669" s="53"/>
      <c r="J669" s="54">
        <v>1</v>
      </c>
      <c r="K669" s="54">
        <v>1</v>
      </c>
      <c r="L669" s="54">
        <v>1</v>
      </c>
      <c r="M669" s="50" t="s">
        <v>19695</v>
      </c>
      <c r="N669" s="53" t="s">
        <v>19696</v>
      </c>
      <c r="O669" s="53"/>
      <c r="P669" s="55" t="s">
        <v>53</v>
      </c>
      <c r="Q669" s="55" t="s">
        <v>54</v>
      </c>
      <c r="R669" s="55" t="s">
        <v>55</v>
      </c>
      <c r="S669" s="56">
        <v>1</v>
      </c>
      <c r="T669" s="56">
        <v>0</v>
      </c>
      <c r="U669" s="57" t="str">
        <f>IF(OR(C669="",H669=""),"",C669*H669)</f>
        <v/>
      </c>
      <c r="V669" s="57" t="str">
        <f>IF(OR(C669="",S669=""),"",S669*C669)</f>
        <v/>
      </c>
      <c r="W669" s="56" t="str">
        <f>IF(OR(C669="",T669=""),"",C669*T669)</f>
        <v/>
      </c>
    </row>
    <row r="670" spans="1:23" ht="20.100000000000001" customHeight="1" x14ac:dyDescent="0.2">
      <c r="A670" s="49" t="s">
        <v>20485</v>
      </c>
      <c r="B670" s="49" t="s">
        <v>20486</v>
      </c>
      <c r="C670" s="50"/>
      <c r="D670" s="51" t="s">
        <v>209</v>
      </c>
      <c r="E670" s="52">
        <v>143014.45000000001</v>
      </c>
      <c r="F670" s="52">
        <f t="shared" si="33"/>
        <v>91529.248000000007</v>
      </c>
      <c r="G670" s="52">
        <f>E670-(25 *E670/100)</f>
        <v>107260.83750000001</v>
      </c>
      <c r="H670" s="52">
        <f>IF(E670="","",E670*(1-$F$3))</f>
        <v>91529.248000000007</v>
      </c>
      <c r="I670" s="53"/>
      <c r="J670" s="54">
        <v>1</v>
      </c>
      <c r="K670" s="54">
        <v>1</v>
      </c>
      <c r="L670" s="54">
        <v>1</v>
      </c>
      <c r="M670" s="50" t="s">
        <v>19695</v>
      </c>
      <c r="N670" s="53" t="s">
        <v>19696</v>
      </c>
      <c r="O670" s="53"/>
      <c r="P670" s="55" t="s">
        <v>53</v>
      </c>
      <c r="Q670" s="55" t="s">
        <v>54</v>
      </c>
      <c r="R670" s="55" t="s">
        <v>55</v>
      </c>
      <c r="S670" s="56">
        <v>1</v>
      </c>
      <c r="T670" s="56">
        <v>0</v>
      </c>
      <c r="U670" s="57" t="str">
        <f>IF(OR(C670="",H670=""),"",C670*H670)</f>
        <v/>
      </c>
      <c r="V670" s="57" t="str">
        <f>IF(OR(C670="",S670=""),"",S670*C670)</f>
        <v/>
      </c>
      <c r="W670" s="56" t="str">
        <f>IF(OR(C670="",T670=""),"",C670*T670)</f>
        <v/>
      </c>
    </row>
    <row r="671" spans="1:23" ht="20.100000000000001" customHeight="1" x14ac:dyDescent="0.2">
      <c r="A671" s="49" t="s">
        <v>20483</v>
      </c>
      <c r="B671" s="49" t="s">
        <v>20484</v>
      </c>
      <c r="C671" s="50"/>
      <c r="D671" s="51" t="s">
        <v>209</v>
      </c>
      <c r="E671" s="52">
        <v>71507.23</v>
      </c>
      <c r="F671" s="52">
        <f t="shared" si="33"/>
        <v>45764.627200000003</v>
      </c>
      <c r="G671" s="52">
        <f>E671-(25 *E671/100)</f>
        <v>53630.422500000001</v>
      </c>
      <c r="H671" s="52">
        <f>IF(E671="","",E671*(1-$F$3))</f>
        <v>45764.627199999995</v>
      </c>
      <c r="I671" s="53"/>
      <c r="J671" s="54">
        <v>1</v>
      </c>
      <c r="K671" s="54">
        <v>1</v>
      </c>
      <c r="L671" s="54">
        <v>1</v>
      </c>
      <c r="M671" s="50" t="s">
        <v>19695</v>
      </c>
      <c r="N671" s="53" t="s">
        <v>19696</v>
      </c>
      <c r="O671" s="53"/>
      <c r="P671" s="55" t="s">
        <v>53</v>
      </c>
      <c r="Q671" s="55" t="s">
        <v>54</v>
      </c>
      <c r="R671" s="55" t="s">
        <v>55</v>
      </c>
      <c r="S671" s="56">
        <v>1</v>
      </c>
      <c r="T671" s="56">
        <v>0</v>
      </c>
      <c r="U671" s="57" t="str">
        <f>IF(OR(C671="",H671=""),"",C671*H671)</f>
        <v/>
      </c>
      <c r="V671" s="57" t="str">
        <f>IF(OR(C671="",S671=""),"",S671*C671)</f>
        <v/>
      </c>
      <c r="W671" s="56" t="str">
        <f>IF(OR(C671="",T671=""),"",C671*T671)</f>
        <v/>
      </c>
    </row>
    <row r="672" spans="1:23" ht="20.100000000000001" customHeight="1" x14ac:dyDescent="0.2">
      <c r="A672" s="49" t="s">
        <v>20425</v>
      </c>
      <c r="B672" s="49" t="s">
        <v>20426</v>
      </c>
      <c r="C672" s="50"/>
      <c r="D672" s="51" t="s">
        <v>209</v>
      </c>
      <c r="E672" s="52">
        <v>21587.09</v>
      </c>
      <c r="F672" s="52">
        <f t="shared" si="33"/>
        <v>13815.7376</v>
      </c>
      <c r="G672" s="52">
        <f>E672-(25 *E672/100)</f>
        <v>16190.317500000001</v>
      </c>
      <c r="H672" s="52">
        <f>IF(E672="","",E672*(1-$F$3))</f>
        <v>13815.7376</v>
      </c>
      <c r="I672" s="53"/>
      <c r="J672" s="54">
        <v>1</v>
      </c>
      <c r="K672" s="54">
        <v>1</v>
      </c>
      <c r="L672" s="54">
        <v>1</v>
      </c>
      <c r="M672" s="50" t="s">
        <v>19695</v>
      </c>
      <c r="N672" s="53" t="s">
        <v>19696</v>
      </c>
      <c r="O672" s="53"/>
      <c r="P672" s="55" t="s">
        <v>53</v>
      </c>
      <c r="Q672" s="55" t="s">
        <v>54</v>
      </c>
      <c r="R672" s="55" t="s">
        <v>55</v>
      </c>
      <c r="S672" s="56">
        <v>1</v>
      </c>
      <c r="T672" s="56">
        <v>0</v>
      </c>
      <c r="U672" s="57" t="str">
        <f>IF(OR(C672="",H672=""),"",C672*H672)</f>
        <v/>
      </c>
      <c r="V672" s="57" t="str">
        <f>IF(OR(C672="",S672=""),"",S672*C672)</f>
        <v/>
      </c>
      <c r="W672" s="56" t="str">
        <f>IF(OR(C672="",T672=""),"",C672*T672)</f>
        <v/>
      </c>
    </row>
    <row r="673" spans="1:23" ht="20.100000000000001" customHeight="1" x14ac:dyDescent="0.2">
      <c r="A673" s="49" t="s">
        <v>20423</v>
      </c>
      <c r="B673" s="49" t="s">
        <v>20424</v>
      </c>
      <c r="C673" s="50"/>
      <c r="D673" s="51" t="s">
        <v>209</v>
      </c>
      <c r="E673" s="52">
        <v>10793.54</v>
      </c>
      <c r="F673" s="52">
        <f t="shared" si="33"/>
        <v>6907.8656000000001</v>
      </c>
      <c r="G673" s="52">
        <f>E673-(25 *E673/100)</f>
        <v>8095.1550000000007</v>
      </c>
      <c r="H673" s="52">
        <f>IF(E673="","",E673*(1-$F$3))</f>
        <v>6907.865600000001</v>
      </c>
      <c r="I673" s="53"/>
      <c r="J673" s="54">
        <v>1</v>
      </c>
      <c r="K673" s="54">
        <v>1</v>
      </c>
      <c r="L673" s="54">
        <v>1</v>
      </c>
      <c r="M673" s="50" t="s">
        <v>19695</v>
      </c>
      <c r="N673" s="53" t="s">
        <v>19696</v>
      </c>
      <c r="O673" s="53"/>
      <c r="P673" s="55" t="s">
        <v>53</v>
      </c>
      <c r="Q673" s="55" t="s">
        <v>54</v>
      </c>
      <c r="R673" s="55" t="s">
        <v>55</v>
      </c>
      <c r="S673" s="56">
        <v>1</v>
      </c>
      <c r="T673" s="56">
        <v>0</v>
      </c>
      <c r="U673" s="57" t="str">
        <f>IF(OR(C673="",H673=""),"",C673*H673)</f>
        <v/>
      </c>
      <c r="V673" s="57" t="str">
        <f>IF(OR(C673="",S673=""),"",S673*C673)</f>
        <v/>
      </c>
      <c r="W673" s="56" t="str">
        <f>IF(OR(C673="",T673=""),"",C673*T673)</f>
        <v/>
      </c>
    </row>
    <row r="674" spans="1:23" ht="20.100000000000001" customHeight="1" x14ac:dyDescent="0.2">
      <c r="A674" s="49" t="s">
        <v>20429</v>
      </c>
      <c r="B674" s="49" t="s">
        <v>20430</v>
      </c>
      <c r="C674" s="50"/>
      <c r="D674" s="51" t="s">
        <v>209</v>
      </c>
      <c r="E674" s="52">
        <v>26983.86</v>
      </c>
      <c r="F674" s="52">
        <f t="shared" si="33"/>
        <v>17269.670400000003</v>
      </c>
      <c r="G674" s="52">
        <f>E674-(25 *E674/100)</f>
        <v>20237.895</v>
      </c>
      <c r="H674" s="52">
        <f>IF(E674="","",E674*(1-$F$3))</f>
        <v>17269.670399999999</v>
      </c>
      <c r="I674" s="53"/>
      <c r="J674" s="54">
        <v>1</v>
      </c>
      <c r="K674" s="54">
        <v>1</v>
      </c>
      <c r="L674" s="54">
        <v>1</v>
      </c>
      <c r="M674" s="50" t="s">
        <v>19695</v>
      </c>
      <c r="N674" s="53" t="s">
        <v>19696</v>
      </c>
      <c r="O674" s="53"/>
      <c r="P674" s="55" t="s">
        <v>53</v>
      </c>
      <c r="Q674" s="55" t="s">
        <v>54</v>
      </c>
      <c r="R674" s="55" t="s">
        <v>55</v>
      </c>
      <c r="S674" s="56">
        <v>1</v>
      </c>
      <c r="T674" s="56">
        <v>0</v>
      </c>
      <c r="U674" s="57" t="str">
        <f>IF(OR(C674="",H674=""),"",C674*H674)</f>
        <v/>
      </c>
      <c r="V674" s="57" t="str">
        <f>IF(OR(C674="",S674=""),"",S674*C674)</f>
        <v/>
      </c>
      <c r="W674" s="56" t="str">
        <f>IF(OR(C674="",T674=""),"",C674*T674)</f>
        <v/>
      </c>
    </row>
    <row r="675" spans="1:23" ht="20.100000000000001" customHeight="1" x14ac:dyDescent="0.2">
      <c r="A675" s="49" t="s">
        <v>20427</v>
      </c>
      <c r="B675" s="49" t="s">
        <v>20428</v>
      </c>
      <c r="C675" s="50"/>
      <c r="D675" s="51" t="s">
        <v>209</v>
      </c>
      <c r="E675" s="52">
        <v>13491.93</v>
      </c>
      <c r="F675" s="52">
        <f t="shared" si="33"/>
        <v>8634.8352000000014</v>
      </c>
      <c r="G675" s="52">
        <f>E675-(25 *E675/100)</f>
        <v>10118.9475</v>
      </c>
      <c r="H675" s="52">
        <f>IF(E675="","",E675*(1-$F$3))</f>
        <v>8634.8351999999995</v>
      </c>
      <c r="I675" s="53"/>
      <c r="J675" s="54">
        <v>1</v>
      </c>
      <c r="K675" s="54">
        <v>1</v>
      </c>
      <c r="L675" s="54">
        <v>1</v>
      </c>
      <c r="M675" s="50" t="s">
        <v>19695</v>
      </c>
      <c r="N675" s="53" t="s">
        <v>19696</v>
      </c>
      <c r="O675" s="53"/>
      <c r="P675" s="55" t="s">
        <v>53</v>
      </c>
      <c r="Q675" s="55" t="s">
        <v>54</v>
      </c>
      <c r="R675" s="55" t="s">
        <v>55</v>
      </c>
      <c r="S675" s="56">
        <v>1</v>
      </c>
      <c r="T675" s="56">
        <v>0</v>
      </c>
      <c r="U675" s="57" t="str">
        <f>IF(OR(C675="",H675=""),"",C675*H675)</f>
        <v/>
      </c>
      <c r="V675" s="57" t="str">
        <f>IF(OR(C675="",S675=""),"",S675*C675)</f>
        <v/>
      </c>
      <c r="W675" s="56" t="str">
        <f>IF(OR(C675="",T675=""),"",C675*T675)</f>
        <v/>
      </c>
    </row>
    <row r="676" spans="1:23" ht="20.100000000000001" customHeight="1" x14ac:dyDescent="0.2">
      <c r="A676" s="49" t="s">
        <v>20497</v>
      </c>
      <c r="B676" s="49" t="s">
        <v>20498</v>
      </c>
      <c r="C676" s="50"/>
      <c r="D676" s="51" t="s">
        <v>209</v>
      </c>
      <c r="E676" s="52">
        <v>110058.17</v>
      </c>
      <c r="F676" s="52">
        <f t="shared" si="33"/>
        <v>70437.228799999997</v>
      </c>
      <c r="G676" s="52">
        <f>E676-(25 *E676/100)</f>
        <v>82543.627500000002</v>
      </c>
      <c r="H676" s="52">
        <f>IF(E676="","",E676*(1-$F$3))</f>
        <v>70437.228799999997</v>
      </c>
      <c r="I676" s="53"/>
      <c r="J676" s="54">
        <v>1</v>
      </c>
      <c r="K676" s="54">
        <v>1</v>
      </c>
      <c r="L676" s="54">
        <v>1</v>
      </c>
      <c r="M676" s="50" t="s">
        <v>19695</v>
      </c>
      <c r="N676" s="53" t="s">
        <v>19696</v>
      </c>
      <c r="O676" s="53"/>
      <c r="P676" s="55" t="s">
        <v>53</v>
      </c>
      <c r="Q676" s="55" t="s">
        <v>54</v>
      </c>
      <c r="R676" s="55" t="s">
        <v>55</v>
      </c>
      <c r="S676" s="56">
        <v>1</v>
      </c>
      <c r="T676" s="56">
        <v>0</v>
      </c>
      <c r="U676" s="57" t="str">
        <f>IF(OR(C676="",H676=""),"",C676*H676)</f>
        <v/>
      </c>
      <c r="V676" s="57" t="str">
        <f>IF(OR(C676="",S676=""),"",S676*C676)</f>
        <v/>
      </c>
      <c r="W676" s="56" t="str">
        <f>IF(OR(C676="",T676=""),"",C676*T676)</f>
        <v/>
      </c>
    </row>
    <row r="677" spans="1:23" ht="20.100000000000001" customHeight="1" x14ac:dyDescent="0.2">
      <c r="A677" s="49" t="s">
        <v>20495</v>
      </c>
      <c r="B677" s="49" t="s">
        <v>20496</v>
      </c>
      <c r="C677" s="50"/>
      <c r="D677" s="51" t="s">
        <v>209</v>
      </c>
      <c r="E677" s="52">
        <v>55029.08</v>
      </c>
      <c r="F677" s="52">
        <f t="shared" si="33"/>
        <v>35218.611199999999</v>
      </c>
      <c r="G677" s="52">
        <f>E677-(25 *E677/100)</f>
        <v>41271.81</v>
      </c>
      <c r="H677" s="52">
        <f>IF(E677="","",E677*(1-$F$3))</f>
        <v>35218.611199999999</v>
      </c>
      <c r="I677" s="53"/>
      <c r="J677" s="54">
        <v>1</v>
      </c>
      <c r="K677" s="54">
        <v>1</v>
      </c>
      <c r="L677" s="54">
        <v>1</v>
      </c>
      <c r="M677" s="50" t="s">
        <v>19695</v>
      </c>
      <c r="N677" s="53" t="s">
        <v>19696</v>
      </c>
      <c r="O677" s="53"/>
      <c r="P677" s="55" t="s">
        <v>53</v>
      </c>
      <c r="Q677" s="55" t="s">
        <v>54</v>
      </c>
      <c r="R677" s="55" t="s">
        <v>55</v>
      </c>
      <c r="S677" s="56">
        <v>1</v>
      </c>
      <c r="T677" s="56">
        <v>0</v>
      </c>
      <c r="U677" s="57" t="str">
        <f>IF(OR(C677="",H677=""),"",C677*H677)</f>
        <v/>
      </c>
      <c r="V677" s="57" t="str">
        <f>IF(OR(C677="",S677=""),"",S677*C677)</f>
        <v/>
      </c>
      <c r="W677" s="56" t="str">
        <f>IF(OR(C677="",T677=""),"",C677*T677)</f>
        <v/>
      </c>
    </row>
    <row r="678" spans="1:23" ht="20.100000000000001" customHeight="1" x14ac:dyDescent="0.2">
      <c r="A678" s="49" t="s">
        <v>20501</v>
      </c>
      <c r="B678" s="49" t="s">
        <v>20502</v>
      </c>
      <c r="C678" s="50"/>
      <c r="D678" s="51" t="s">
        <v>209</v>
      </c>
      <c r="E678" s="52">
        <v>137572.71</v>
      </c>
      <c r="F678" s="52">
        <f t="shared" si="33"/>
        <v>88046.534400000004</v>
      </c>
      <c r="G678" s="52">
        <f>E678-(25 *E678/100)</f>
        <v>103179.5325</v>
      </c>
      <c r="H678" s="52">
        <f>IF(E678="","",E678*(1-$F$3))</f>
        <v>88046.53439999999</v>
      </c>
      <c r="I678" s="53"/>
      <c r="J678" s="54">
        <v>1</v>
      </c>
      <c r="K678" s="54">
        <v>1</v>
      </c>
      <c r="L678" s="54">
        <v>1</v>
      </c>
      <c r="M678" s="50" t="s">
        <v>19695</v>
      </c>
      <c r="N678" s="53" t="s">
        <v>19696</v>
      </c>
      <c r="O678" s="53"/>
      <c r="P678" s="55" t="s">
        <v>53</v>
      </c>
      <c r="Q678" s="55" t="s">
        <v>54</v>
      </c>
      <c r="R678" s="55" t="s">
        <v>55</v>
      </c>
      <c r="S678" s="56">
        <v>1</v>
      </c>
      <c r="T678" s="56">
        <v>0</v>
      </c>
      <c r="U678" s="57" t="str">
        <f>IF(OR(C678="",H678=""),"",C678*H678)</f>
        <v/>
      </c>
      <c r="V678" s="57" t="str">
        <f>IF(OR(C678="",S678=""),"",S678*C678)</f>
        <v/>
      </c>
      <c r="W678" s="56" t="str">
        <f>IF(OR(C678="",T678=""),"",C678*T678)</f>
        <v/>
      </c>
    </row>
    <row r="679" spans="1:23" ht="20.100000000000001" customHeight="1" x14ac:dyDescent="0.2">
      <c r="A679" s="49" t="s">
        <v>20499</v>
      </c>
      <c r="B679" s="49" t="s">
        <v>20500</v>
      </c>
      <c r="C679" s="50"/>
      <c r="D679" s="51" t="s">
        <v>209</v>
      </c>
      <c r="E679" s="52">
        <v>68786.350000000006</v>
      </c>
      <c r="F679" s="52">
        <f t="shared" si="33"/>
        <v>44023.26400000001</v>
      </c>
      <c r="G679" s="52">
        <f>E679-(25 *E679/100)</f>
        <v>51589.762500000004</v>
      </c>
      <c r="H679" s="52">
        <f>IF(E679="","",E679*(1-$F$3))</f>
        <v>44023.264000000003</v>
      </c>
      <c r="I679" s="53"/>
      <c r="J679" s="54">
        <v>1</v>
      </c>
      <c r="K679" s="54">
        <v>1</v>
      </c>
      <c r="L679" s="54">
        <v>1</v>
      </c>
      <c r="M679" s="50" t="s">
        <v>19695</v>
      </c>
      <c r="N679" s="53" t="s">
        <v>19696</v>
      </c>
      <c r="O679" s="53"/>
      <c r="P679" s="55" t="s">
        <v>53</v>
      </c>
      <c r="Q679" s="55" t="s">
        <v>54</v>
      </c>
      <c r="R679" s="55" t="s">
        <v>55</v>
      </c>
      <c r="S679" s="56">
        <v>1</v>
      </c>
      <c r="T679" s="56">
        <v>0</v>
      </c>
      <c r="U679" s="57" t="str">
        <f>IF(OR(C679="",H679=""),"",C679*H679)</f>
        <v/>
      </c>
      <c r="V679" s="57" t="str">
        <f>IF(OR(C679="",S679=""),"",S679*C679)</f>
        <v/>
      </c>
      <c r="W679" s="56" t="str">
        <f>IF(OR(C679="",T679=""),"",C679*T679)</f>
        <v/>
      </c>
    </row>
    <row r="680" spans="1:23" ht="20.100000000000001" customHeight="1" x14ac:dyDescent="0.2">
      <c r="A680" s="49" t="s">
        <v>20505</v>
      </c>
      <c r="B680" s="49" t="s">
        <v>20506</v>
      </c>
      <c r="C680" s="50"/>
      <c r="D680" s="51" t="s">
        <v>209</v>
      </c>
      <c r="E680" s="52">
        <v>138193.34</v>
      </c>
      <c r="F680" s="52">
        <f t="shared" si="33"/>
        <v>88443.737599999993</v>
      </c>
      <c r="G680" s="52">
        <f>E680-(25 *E680/100)</f>
        <v>103645.005</v>
      </c>
      <c r="H680" s="52">
        <f>IF(E680="","",E680*(1-$F$3))</f>
        <v>88443.737599999993</v>
      </c>
      <c r="I680" s="53"/>
      <c r="J680" s="54">
        <v>1</v>
      </c>
      <c r="K680" s="54">
        <v>1</v>
      </c>
      <c r="L680" s="54">
        <v>1</v>
      </c>
      <c r="M680" s="50" t="s">
        <v>19695</v>
      </c>
      <c r="N680" s="53" t="s">
        <v>19696</v>
      </c>
      <c r="O680" s="53"/>
      <c r="P680" s="55" t="s">
        <v>53</v>
      </c>
      <c r="Q680" s="55" t="s">
        <v>54</v>
      </c>
      <c r="R680" s="55" t="s">
        <v>55</v>
      </c>
      <c r="S680" s="56">
        <v>1</v>
      </c>
      <c r="T680" s="56">
        <v>0</v>
      </c>
      <c r="U680" s="57" t="str">
        <f>IF(OR(C680="",H680=""),"",C680*H680)</f>
        <v/>
      </c>
      <c r="V680" s="57" t="str">
        <f>IF(OR(C680="",S680=""),"",S680*C680)</f>
        <v/>
      </c>
      <c r="W680" s="56" t="str">
        <f>IF(OR(C680="",T680=""),"",C680*T680)</f>
        <v/>
      </c>
    </row>
    <row r="681" spans="1:23" ht="20.100000000000001" customHeight="1" x14ac:dyDescent="0.2">
      <c r="A681" s="49" t="s">
        <v>20503</v>
      </c>
      <c r="B681" s="49" t="s">
        <v>20504</v>
      </c>
      <c r="C681" s="50"/>
      <c r="D681" s="51" t="s">
        <v>209</v>
      </c>
      <c r="E681" s="52">
        <v>69096.67</v>
      </c>
      <c r="F681" s="52">
        <f t="shared" si="33"/>
        <v>44221.868799999997</v>
      </c>
      <c r="G681" s="52">
        <f>E681-(25 *E681/100)</f>
        <v>51822.502500000002</v>
      </c>
      <c r="H681" s="52">
        <f>IF(E681="","",E681*(1-$F$3))</f>
        <v>44221.868799999997</v>
      </c>
      <c r="I681" s="53"/>
      <c r="J681" s="54">
        <v>1</v>
      </c>
      <c r="K681" s="54">
        <v>1</v>
      </c>
      <c r="L681" s="54">
        <v>1</v>
      </c>
      <c r="M681" s="50" t="s">
        <v>19695</v>
      </c>
      <c r="N681" s="53" t="s">
        <v>19696</v>
      </c>
      <c r="O681" s="53"/>
      <c r="P681" s="55" t="s">
        <v>53</v>
      </c>
      <c r="Q681" s="55" t="s">
        <v>54</v>
      </c>
      <c r="R681" s="55" t="s">
        <v>55</v>
      </c>
      <c r="S681" s="56">
        <v>1</v>
      </c>
      <c r="T681" s="56">
        <v>0</v>
      </c>
      <c r="U681" s="57" t="str">
        <f>IF(OR(C681="",H681=""),"",C681*H681)</f>
        <v/>
      </c>
      <c r="V681" s="57" t="str">
        <f>IF(OR(C681="",S681=""),"",S681*C681)</f>
        <v/>
      </c>
      <c r="W681" s="56" t="str">
        <f>IF(OR(C681="",T681=""),"",C681*T681)</f>
        <v/>
      </c>
    </row>
    <row r="682" spans="1:23" ht="20.100000000000001" customHeight="1" x14ac:dyDescent="0.2">
      <c r="A682" s="49" t="s">
        <v>20509</v>
      </c>
      <c r="B682" s="49" t="s">
        <v>20510</v>
      </c>
      <c r="C682" s="50"/>
      <c r="D682" s="51" t="s">
        <v>209</v>
      </c>
      <c r="E682" s="52">
        <v>172741.67</v>
      </c>
      <c r="F682" s="52">
        <f t="shared" si="33"/>
        <v>110554.66880000001</v>
      </c>
      <c r="G682" s="52">
        <f>E682-(25 *E682/100)</f>
        <v>129556.2525</v>
      </c>
      <c r="H682" s="52">
        <f>IF(E682="","",E682*(1-$F$3))</f>
        <v>110554.66880000001</v>
      </c>
      <c r="I682" s="53"/>
      <c r="J682" s="54">
        <v>1</v>
      </c>
      <c r="K682" s="54">
        <v>1</v>
      </c>
      <c r="L682" s="54">
        <v>1</v>
      </c>
      <c r="M682" s="50" t="s">
        <v>19695</v>
      </c>
      <c r="N682" s="53" t="s">
        <v>19696</v>
      </c>
      <c r="O682" s="53"/>
      <c r="P682" s="55" t="s">
        <v>53</v>
      </c>
      <c r="Q682" s="55" t="s">
        <v>54</v>
      </c>
      <c r="R682" s="55" t="s">
        <v>55</v>
      </c>
      <c r="S682" s="56">
        <v>1</v>
      </c>
      <c r="T682" s="56">
        <v>0</v>
      </c>
      <c r="U682" s="57" t="str">
        <f>IF(OR(C682="",H682=""),"",C682*H682)</f>
        <v/>
      </c>
      <c r="V682" s="57" t="str">
        <f>IF(OR(C682="",S682=""),"",S682*C682)</f>
        <v/>
      </c>
      <c r="W682" s="56" t="str">
        <f>IF(OR(C682="",T682=""),"",C682*T682)</f>
        <v/>
      </c>
    </row>
    <row r="683" spans="1:23" ht="20.100000000000001" customHeight="1" x14ac:dyDescent="0.2">
      <c r="A683" s="49" t="s">
        <v>20507</v>
      </c>
      <c r="B683" s="49" t="s">
        <v>20508</v>
      </c>
      <c r="C683" s="50"/>
      <c r="D683" s="51" t="s">
        <v>209</v>
      </c>
      <c r="E683" s="52">
        <v>86370.83</v>
      </c>
      <c r="F683" s="52">
        <f t="shared" si="33"/>
        <v>55277.331200000001</v>
      </c>
      <c r="G683" s="52">
        <f>E683-(25 *E683/100)</f>
        <v>64778.122499999998</v>
      </c>
      <c r="H683" s="52">
        <f>IF(E683="","",E683*(1-$F$3))</f>
        <v>55277.331200000001</v>
      </c>
      <c r="I683" s="53"/>
      <c r="J683" s="54">
        <v>1</v>
      </c>
      <c r="K683" s="54">
        <v>1</v>
      </c>
      <c r="L683" s="54">
        <v>1</v>
      </c>
      <c r="M683" s="50" t="s">
        <v>19695</v>
      </c>
      <c r="N683" s="53" t="s">
        <v>19696</v>
      </c>
      <c r="O683" s="53"/>
      <c r="P683" s="55" t="s">
        <v>53</v>
      </c>
      <c r="Q683" s="55" t="s">
        <v>54</v>
      </c>
      <c r="R683" s="55" t="s">
        <v>55</v>
      </c>
      <c r="S683" s="56">
        <v>1</v>
      </c>
      <c r="T683" s="56">
        <v>0</v>
      </c>
      <c r="U683" s="57" t="str">
        <f>IF(OR(C683="",H683=""),"",C683*H683)</f>
        <v/>
      </c>
      <c r="V683" s="57" t="str">
        <f>IF(OR(C683="",S683=""),"",S683*C683)</f>
        <v/>
      </c>
      <c r="W683" s="56" t="str">
        <f>IF(OR(C683="",T683=""),"",C683*T683)</f>
        <v/>
      </c>
    </row>
    <row r="684" spans="1:23" ht="20.100000000000001" customHeight="1" x14ac:dyDescent="0.2">
      <c r="A684" s="49" t="s">
        <v>20513</v>
      </c>
      <c r="B684" s="49" t="s">
        <v>20514</v>
      </c>
      <c r="C684" s="50"/>
      <c r="D684" s="51" t="s">
        <v>209</v>
      </c>
      <c r="E684" s="52">
        <v>165501</v>
      </c>
      <c r="F684" s="52">
        <f t="shared" si="33"/>
        <v>105920.64</v>
      </c>
      <c r="G684" s="52">
        <f>E684-(25 *E684/100)</f>
        <v>124125.75</v>
      </c>
      <c r="H684" s="52">
        <f>IF(E684="","",E684*(1-$F$3))</f>
        <v>105920.64</v>
      </c>
      <c r="I684" s="53"/>
      <c r="J684" s="54">
        <v>1</v>
      </c>
      <c r="K684" s="54">
        <v>1</v>
      </c>
      <c r="L684" s="54">
        <v>1</v>
      </c>
      <c r="M684" s="50" t="s">
        <v>19695</v>
      </c>
      <c r="N684" s="53" t="s">
        <v>19696</v>
      </c>
      <c r="O684" s="53"/>
      <c r="P684" s="55" t="s">
        <v>53</v>
      </c>
      <c r="Q684" s="55" t="s">
        <v>54</v>
      </c>
      <c r="R684" s="55" t="s">
        <v>55</v>
      </c>
      <c r="S684" s="56">
        <v>1</v>
      </c>
      <c r="T684" s="56">
        <v>0</v>
      </c>
      <c r="U684" s="57" t="str">
        <f>IF(OR(C684="",H684=""),"",C684*H684)</f>
        <v/>
      </c>
      <c r="V684" s="57" t="str">
        <f>IF(OR(C684="",S684=""),"",S684*C684)</f>
        <v/>
      </c>
      <c r="W684" s="56" t="str">
        <f>IF(OR(C684="",T684=""),"",C684*T684)</f>
        <v/>
      </c>
    </row>
    <row r="685" spans="1:23" ht="20.100000000000001" customHeight="1" x14ac:dyDescent="0.2">
      <c r="A685" s="49" t="s">
        <v>20511</v>
      </c>
      <c r="B685" s="49" t="s">
        <v>20512</v>
      </c>
      <c r="C685" s="50"/>
      <c r="D685" s="51" t="s">
        <v>209</v>
      </c>
      <c r="E685" s="52">
        <v>82750.5</v>
      </c>
      <c r="F685" s="52">
        <f t="shared" si="33"/>
        <v>52960.32</v>
      </c>
      <c r="G685" s="52">
        <f>E685-(25 *E685/100)</f>
        <v>62062.875</v>
      </c>
      <c r="H685" s="52">
        <f>IF(E685="","",E685*(1-$F$3))</f>
        <v>52960.32</v>
      </c>
      <c r="I685" s="53"/>
      <c r="J685" s="54">
        <v>1</v>
      </c>
      <c r="K685" s="54">
        <v>1</v>
      </c>
      <c r="L685" s="54">
        <v>1</v>
      </c>
      <c r="M685" s="50" t="s">
        <v>19695</v>
      </c>
      <c r="N685" s="53" t="s">
        <v>19696</v>
      </c>
      <c r="O685" s="53"/>
      <c r="P685" s="55" t="s">
        <v>53</v>
      </c>
      <c r="Q685" s="55" t="s">
        <v>54</v>
      </c>
      <c r="R685" s="55" t="s">
        <v>55</v>
      </c>
      <c r="S685" s="56">
        <v>1</v>
      </c>
      <c r="T685" s="56">
        <v>0</v>
      </c>
      <c r="U685" s="57" t="str">
        <f>IF(OR(C685="",H685=""),"",C685*H685)</f>
        <v/>
      </c>
      <c r="V685" s="57" t="str">
        <f>IF(OR(C685="",S685=""),"",S685*C685)</f>
        <v/>
      </c>
      <c r="W685" s="56" t="str">
        <f>IF(OR(C685="",T685=""),"",C685*T685)</f>
        <v/>
      </c>
    </row>
    <row r="686" spans="1:23" ht="20.100000000000001" customHeight="1" x14ac:dyDescent="0.2">
      <c r="A686" s="49" t="s">
        <v>20517</v>
      </c>
      <c r="B686" s="49" t="s">
        <v>20518</v>
      </c>
      <c r="C686" s="50"/>
      <c r="D686" s="51" t="s">
        <v>209</v>
      </c>
      <c r="E686" s="52">
        <v>206876.25</v>
      </c>
      <c r="F686" s="52">
        <f t="shared" si="33"/>
        <v>132400.79999999999</v>
      </c>
      <c r="G686" s="52">
        <f>E686-(25 *E686/100)</f>
        <v>155157.1875</v>
      </c>
      <c r="H686" s="52">
        <f>IF(E686="","",E686*(1-$F$3))</f>
        <v>132400.79999999999</v>
      </c>
      <c r="I686" s="53"/>
      <c r="J686" s="54">
        <v>1</v>
      </c>
      <c r="K686" s="54">
        <v>1</v>
      </c>
      <c r="L686" s="54">
        <v>1</v>
      </c>
      <c r="M686" s="50" t="s">
        <v>19695</v>
      </c>
      <c r="N686" s="53" t="s">
        <v>19696</v>
      </c>
      <c r="O686" s="53"/>
      <c r="P686" s="55" t="s">
        <v>53</v>
      </c>
      <c r="Q686" s="55" t="s">
        <v>54</v>
      </c>
      <c r="R686" s="55" t="s">
        <v>55</v>
      </c>
      <c r="S686" s="56">
        <v>1</v>
      </c>
      <c r="T686" s="56">
        <v>0</v>
      </c>
      <c r="U686" s="57" t="str">
        <f>IF(OR(C686="",H686=""),"",C686*H686)</f>
        <v/>
      </c>
      <c r="V686" s="57" t="str">
        <f>IF(OR(C686="",S686=""),"",S686*C686)</f>
        <v/>
      </c>
      <c r="W686" s="56" t="str">
        <f>IF(OR(C686="",T686=""),"",C686*T686)</f>
        <v/>
      </c>
    </row>
    <row r="687" spans="1:23" ht="20.100000000000001" customHeight="1" x14ac:dyDescent="0.2">
      <c r="A687" s="49" t="s">
        <v>20515</v>
      </c>
      <c r="B687" s="49" t="s">
        <v>20516</v>
      </c>
      <c r="C687" s="50"/>
      <c r="D687" s="51" t="s">
        <v>209</v>
      </c>
      <c r="E687" s="52">
        <v>103438.13</v>
      </c>
      <c r="F687" s="52">
        <f t="shared" si="33"/>
        <v>66200.403200000001</v>
      </c>
      <c r="G687" s="52">
        <f>E687-(25 *E687/100)</f>
        <v>77578.597500000003</v>
      </c>
      <c r="H687" s="52">
        <f>IF(E687="","",E687*(1-$F$3))</f>
        <v>66200.403200000001</v>
      </c>
      <c r="I687" s="53"/>
      <c r="J687" s="54">
        <v>1</v>
      </c>
      <c r="K687" s="54">
        <v>1</v>
      </c>
      <c r="L687" s="54">
        <v>1</v>
      </c>
      <c r="M687" s="50" t="s">
        <v>19695</v>
      </c>
      <c r="N687" s="53" t="s">
        <v>19696</v>
      </c>
      <c r="O687" s="53"/>
      <c r="P687" s="55" t="s">
        <v>53</v>
      </c>
      <c r="Q687" s="55" t="s">
        <v>54</v>
      </c>
      <c r="R687" s="55" t="s">
        <v>55</v>
      </c>
      <c r="S687" s="56">
        <v>1</v>
      </c>
      <c r="T687" s="56">
        <v>0</v>
      </c>
      <c r="U687" s="57" t="str">
        <f>IF(OR(C687="",H687=""),"",C687*H687)</f>
        <v/>
      </c>
      <c r="V687" s="57" t="str">
        <f>IF(OR(C687="",S687=""),"",S687*C687)</f>
        <v/>
      </c>
      <c r="W687" s="56" t="str">
        <f>IF(OR(C687="",T687=""),"",C687*T687)</f>
        <v/>
      </c>
    </row>
    <row r="688" spans="1:23" ht="20.100000000000001" customHeight="1" x14ac:dyDescent="0.2">
      <c r="A688" s="49" t="s">
        <v>20521</v>
      </c>
      <c r="B688" s="49" t="s">
        <v>20522</v>
      </c>
      <c r="C688" s="50"/>
      <c r="D688" s="51" t="s">
        <v>209</v>
      </c>
      <c r="E688" s="52">
        <v>220670.76</v>
      </c>
      <c r="F688" s="52">
        <f t="shared" si="33"/>
        <v>141229.28640000001</v>
      </c>
      <c r="G688" s="52">
        <f>E688-(25 *E688/100)</f>
        <v>165503.07</v>
      </c>
      <c r="H688" s="52">
        <f>IF(E688="","",E688*(1-$F$3))</f>
        <v>141229.28640000001</v>
      </c>
      <c r="I688" s="53"/>
      <c r="J688" s="54">
        <v>1</v>
      </c>
      <c r="K688" s="54">
        <v>1</v>
      </c>
      <c r="L688" s="54">
        <v>1</v>
      </c>
      <c r="M688" s="50" t="s">
        <v>19695</v>
      </c>
      <c r="N688" s="53" t="s">
        <v>19696</v>
      </c>
      <c r="O688" s="53"/>
      <c r="P688" s="55" t="s">
        <v>53</v>
      </c>
      <c r="Q688" s="55" t="s">
        <v>54</v>
      </c>
      <c r="R688" s="55" t="s">
        <v>55</v>
      </c>
      <c r="S688" s="56">
        <v>1</v>
      </c>
      <c r="T688" s="56">
        <v>0</v>
      </c>
      <c r="U688" s="57" t="str">
        <f>IF(OR(C688="",H688=""),"",C688*H688)</f>
        <v/>
      </c>
      <c r="V688" s="57" t="str">
        <f>IF(OR(C688="",S688=""),"",S688*C688)</f>
        <v/>
      </c>
      <c r="W688" s="56" t="str">
        <f>IF(OR(C688="",T688=""),"",C688*T688)</f>
        <v/>
      </c>
    </row>
    <row r="689" spans="1:23" ht="20.100000000000001" customHeight="1" x14ac:dyDescent="0.2">
      <c r="A689" s="49" t="s">
        <v>20519</v>
      </c>
      <c r="B689" s="49" t="s">
        <v>20520</v>
      </c>
      <c r="C689" s="50"/>
      <c r="D689" s="51" t="s">
        <v>209</v>
      </c>
      <c r="E689" s="52">
        <v>110335.38</v>
      </c>
      <c r="F689" s="52">
        <f t="shared" si="33"/>
        <v>70614.643200000006</v>
      </c>
      <c r="G689" s="52">
        <f>E689-(25 *E689/100)</f>
        <v>82751.535000000003</v>
      </c>
      <c r="H689" s="52">
        <f>IF(E689="","",E689*(1-$F$3))</f>
        <v>70614.643200000006</v>
      </c>
      <c r="I689" s="53"/>
      <c r="J689" s="54">
        <v>1</v>
      </c>
      <c r="K689" s="54">
        <v>1</v>
      </c>
      <c r="L689" s="54">
        <v>1</v>
      </c>
      <c r="M689" s="50" t="s">
        <v>19695</v>
      </c>
      <c r="N689" s="53" t="s">
        <v>19696</v>
      </c>
      <c r="O689" s="53"/>
      <c r="P689" s="55" t="s">
        <v>53</v>
      </c>
      <c r="Q689" s="55" t="s">
        <v>54</v>
      </c>
      <c r="R689" s="55" t="s">
        <v>55</v>
      </c>
      <c r="S689" s="56">
        <v>1</v>
      </c>
      <c r="T689" s="56">
        <v>0</v>
      </c>
      <c r="U689" s="57" t="str">
        <f>IF(OR(C689="",H689=""),"",C689*H689)</f>
        <v/>
      </c>
      <c r="V689" s="57" t="str">
        <f>IF(OR(C689="",S689=""),"",S689*C689)</f>
        <v/>
      </c>
      <c r="W689" s="56" t="str">
        <f>IF(OR(C689="",T689=""),"",C689*T689)</f>
        <v/>
      </c>
    </row>
    <row r="690" spans="1:23" ht="20.100000000000001" customHeight="1" x14ac:dyDescent="0.2">
      <c r="A690" s="49" t="s">
        <v>20525</v>
      </c>
      <c r="B690" s="49" t="s">
        <v>20526</v>
      </c>
      <c r="C690" s="50"/>
      <c r="D690" s="51" t="s">
        <v>209</v>
      </c>
      <c r="E690" s="52">
        <v>275838.45</v>
      </c>
      <c r="F690" s="52">
        <f t="shared" si="33"/>
        <v>176536.60800000001</v>
      </c>
      <c r="G690" s="52">
        <f>E690-(25 *E690/100)</f>
        <v>206878.83750000002</v>
      </c>
      <c r="H690" s="52">
        <f>IF(E690="","",E690*(1-$F$3))</f>
        <v>176536.60800000001</v>
      </c>
      <c r="I690" s="53"/>
      <c r="J690" s="54">
        <v>1</v>
      </c>
      <c r="K690" s="54">
        <v>1</v>
      </c>
      <c r="L690" s="54">
        <v>1</v>
      </c>
      <c r="M690" s="50" t="s">
        <v>19695</v>
      </c>
      <c r="N690" s="53" t="s">
        <v>19696</v>
      </c>
      <c r="O690" s="53"/>
      <c r="P690" s="55" t="s">
        <v>53</v>
      </c>
      <c r="Q690" s="55" t="s">
        <v>54</v>
      </c>
      <c r="R690" s="55" t="s">
        <v>55</v>
      </c>
      <c r="S690" s="56">
        <v>1</v>
      </c>
      <c r="T690" s="56">
        <v>0</v>
      </c>
      <c r="U690" s="57" t="str">
        <f>IF(OR(C690="",H690=""),"",C690*H690)</f>
        <v/>
      </c>
      <c r="V690" s="57" t="str">
        <f>IF(OR(C690="",S690=""),"",S690*C690)</f>
        <v/>
      </c>
      <c r="W690" s="56" t="str">
        <f>IF(OR(C690="",T690=""),"",C690*T690)</f>
        <v/>
      </c>
    </row>
    <row r="691" spans="1:23" ht="20.100000000000001" customHeight="1" x14ac:dyDescent="0.2">
      <c r="A691" s="49" t="s">
        <v>20523</v>
      </c>
      <c r="B691" s="49" t="s">
        <v>20524</v>
      </c>
      <c r="C691" s="50"/>
      <c r="D691" s="51" t="s">
        <v>209</v>
      </c>
      <c r="E691" s="52">
        <v>137919.22</v>
      </c>
      <c r="F691" s="52">
        <f t="shared" si="33"/>
        <v>88268.300799999997</v>
      </c>
      <c r="G691" s="52">
        <f>E691-(25 *E691/100)</f>
        <v>103439.41500000001</v>
      </c>
      <c r="H691" s="52">
        <f>IF(E691="","",E691*(1-$F$3))</f>
        <v>88268.300799999997</v>
      </c>
      <c r="I691" s="53"/>
      <c r="J691" s="54">
        <v>1</v>
      </c>
      <c r="K691" s="54">
        <v>1</v>
      </c>
      <c r="L691" s="54">
        <v>1</v>
      </c>
      <c r="M691" s="50" t="s">
        <v>19695</v>
      </c>
      <c r="N691" s="53" t="s">
        <v>19696</v>
      </c>
      <c r="O691" s="53"/>
      <c r="P691" s="55" t="s">
        <v>53</v>
      </c>
      <c r="Q691" s="55" t="s">
        <v>54</v>
      </c>
      <c r="R691" s="55" t="s">
        <v>55</v>
      </c>
      <c r="S691" s="56">
        <v>1</v>
      </c>
      <c r="T691" s="56">
        <v>0</v>
      </c>
      <c r="U691" s="57" t="str">
        <f>IF(OR(C691="",H691=""),"",C691*H691)</f>
        <v/>
      </c>
      <c r="V691" s="57" t="str">
        <f>IF(OR(C691="",S691=""),"",S691*C691)</f>
        <v/>
      </c>
      <c r="W691" s="56" t="str">
        <f>IF(OR(C691="",T691=""),"",C691*T691)</f>
        <v/>
      </c>
    </row>
    <row r="692" spans="1:23" ht="20.100000000000001" customHeight="1" x14ac:dyDescent="0.2">
      <c r="A692" s="49" t="s">
        <v>20529</v>
      </c>
      <c r="B692" s="49" t="s">
        <v>20530</v>
      </c>
      <c r="C692" s="50"/>
      <c r="D692" s="51" t="s">
        <v>209</v>
      </c>
      <c r="E692" s="52">
        <v>275559.17</v>
      </c>
      <c r="F692" s="52">
        <f t="shared" si="33"/>
        <v>176357.8688</v>
      </c>
      <c r="G692" s="52">
        <f>E692-(25 *E692/100)</f>
        <v>206669.3775</v>
      </c>
      <c r="H692" s="52">
        <f>IF(E692="","",E692*(1-$F$3))</f>
        <v>176357.8688</v>
      </c>
      <c r="I692" s="53"/>
      <c r="J692" s="54">
        <v>1</v>
      </c>
      <c r="K692" s="54">
        <v>1</v>
      </c>
      <c r="L692" s="54">
        <v>1</v>
      </c>
      <c r="M692" s="50" t="s">
        <v>19695</v>
      </c>
      <c r="N692" s="53" t="s">
        <v>19696</v>
      </c>
      <c r="O692" s="53"/>
      <c r="P692" s="55" t="s">
        <v>53</v>
      </c>
      <c r="Q692" s="55" t="s">
        <v>54</v>
      </c>
      <c r="R692" s="55" t="s">
        <v>55</v>
      </c>
      <c r="S692" s="56">
        <v>1</v>
      </c>
      <c r="T692" s="56">
        <v>0</v>
      </c>
      <c r="U692" s="57" t="str">
        <f>IF(OR(C692="",H692=""),"",C692*H692)</f>
        <v/>
      </c>
      <c r="V692" s="57" t="str">
        <f>IF(OR(C692="",S692=""),"",S692*C692)</f>
        <v/>
      </c>
      <c r="W692" s="56" t="str">
        <f>IF(OR(C692="",T692=""),"",C692*T692)</f>
        <v/>
      </c>
    </row>
    <row r="693" spans="1:23" ht="20.100000000000001" customHeight="1" x14ac:dyDescent="0.2">
      <c r="A693" s="49" t="s">
        <v>20527</v>
      </c>
      <c r="B693" s="49" t="s">
        <v>20528</v>
      </c>
      <c r="C693" s="50"/>
      <c r="D693" s="51" t="s">
        <v>209</v>
      </c>
      <c r="E693" s="52">
        <v>137779.57999999999</v>
      </c>
      <c r="F693" s="52">
        <f t="shared" si="33"/>
        <v>88178.931199999992</v>
      </c>
      <c r="G693" s="52">
        <f>E693-(25 *E693/100)</f>
        <v>103334.685</v>
      </c>
      <c r="H693" s="52">
        <f>IF(E693="","",E693*(1-$F$3))</f>
        <v>88178.931199999992</v>
      </c>
      <c r="I693" s="53"/>
      <c r="J693" s="54">
        <v>1</v>
      </c>
      <c r="K693" s="54">
        <v>1</v>
      </c>
      <c r="L693" s="54">
        <v>1</v>
      </c>
      <c r="M693" s="50" t="s">
        <v>19695</v>
      </c>
      <c r="N693" s="53" t="s">
        <v>19696</v>
      </c>
      <c r="O693" s="53"/>
      <c r="P693" s="55" t="s">
        <v>53</v>
      </c>
      <c r="Q693" s="55" t="s">
        <v>54</v>
      </c>
      <c r="R693" s="55" t="s">
        <v>55</v>
      </c>
      <c r="S693" s="56">
        <v>1</v>
      </c>
      <c r="T693" s="56">
        <v>0</v>
      </c>
      <c r="U693" s="57" t="str">
        <f>IF(OR(C693="",H693=""),"",C693*H693)</f>
        <v/>
      </c>
      <c r="V693" s="57" t="str">
        <f>IF(OR(C693="",S693=""),"",S693*C693)</f>
        <v/>
      </c>
      <c r="W693" s="56" t="str">
        <f>IF(OR(C693="",T693=""),"",C693*T693)</f>
        <v/>
      </c>
    </row>
    <row r="694" spans="1:23" ht="20.100000000000001" customHeight="1" x14ac:dyDescent="0.2">
      <c r="A694" s="49" t="s">
        <v>20533</v>
      </c>
      <c r="B694" s="49" t="s">
        <v>20534</v>
      </c>
      <c r="C694" s="50"/>
      <c r="D694" s="51" t="s">
        <v>209</v>
      </c>
      <c r="E694" s="52">
        <v>344448.96</v>
      </c>
      <c r="F694" s="52">
        <f t="shared" si="33"/>
        <v>220447.33440000002</v>
      </c>
      <c r="G694" s="52">
        <f>E694-(25 *E694/100)</f>
        <v>258336.72000000003</v>
      </c>
      <c r="H694" s="52">
        <f>IF(E694="","",E694*(1-$F$3))</f>
        <v>220447.33440000002</v>
      </c>
      <c r="I694" s="53"/>
      <c r="J694" s="54">
        <v>1</v>
      </c>
      <c r="K694" s="54">
        <v>1</v>
      </c>
      <c r="L694" s="54">
        <v>1</v>
      </c>
      <c r="M694" s="50" t="s">
        <v>19695</v>
      </c>
      <c r="N694" s="53" t="s">
        <v>19696</v>
      </c>
      <c r="O694" s="53"/>
      <c r="P694" s="55" t="s">
        <v>53</v>
      </c>
      <c r="Q694" s="55" t="s">
        <v>54</v>
      </c>
      <c r="R694" s="55" t="s">
        <v>55</v>
      </c>
      <c r="S694" s="56">
        <v>1</v>
      </c>
      <c r="T694" s="56">
        <v>0</v>
      </c>
      <c r="U694" s="57" t="str">
        <f>IF(OR(C694="",H694=""),"",C694*H694)</f>
        <v/>
      </c>
      <c r="V694" s="57" t="str">
        <f>IF(OR(C694="",S694=""),"",S694*C694)</f>
        <v/>
      </c>
      <c r="W694" s="56" t="str">
        <f>IF(OR(C694="",T694=""),"",C694*T694)</f>
        <v/>
      </c>
    </row>
    <row r="695" spans="1:23" ht="20.100000000000001" customHeight="1" x14ac:dyDescent="0.2">
      <c r="A695" s="49" t="s">
        <v>20531</v>
      </c>
      <c r="B695" s="49" t="s">
        <v>20532</v>
      </c>
      <c r="C695" s="50"/>
      <c r="D695" s="51" t="s">
        <v>209</v>
      </c>
      <c r="E695" s="52">
        <v>172224.48</v>
      </c>
      <c r="F695" s="52">
        <f t="shared" si="33"/>
        <v>110223.66720000001</v>
      </c>
      <c r="G695" s="52">
        <f>E695-(25 *E695/100)</f>
        <v>129168.36000000002</v>
      </c>
      <c r="H695" s="52">
        <f>IF(E695="","",E695*(1-$F$3))</f>
        <v>110223.66720000001</v>
      </c>
      <c r="I695" s="53"/>
      <c r="J695" s="54">
        <v>1</v>
      </c>
      <c r="K695" s="54">
        <v>1</v>
      </c>
      <c r="L695" s="54">
        <v>1</v>
      </c>
      <c r="M695" s="50" t="s">
        <v>19695</v>
      </c>
      <c r="N695" s="53" t="s">
        <v>19696</v>
      </c>
      <c r="O695" s="53"/>
      <c r="P695" s="55" t="s">
        <v>53</v>
      </c>
      <c r="Q695" s="55" t="s">
        <v>54</v>
      </c>
      <c r="R695" s="55" t="s">
        <v>55</v>
      </c>
      <c r="S695" s="56">
        <v>1</v>
      </c>
      <c r="T695" s="56">
        <v>0</v>
      </c>
      <c r="U695" s="57" t="str">
        <f>IF(OR(C695="",H695=""),"",C695*H695)</f>
        <v/>
      </c>
      <c r="V695" s="57" t="str">
        <f>IF(OR(C695="",S695=""),"",S695*C695)</f>
        <v/>
      </c>
      <c r="W695" s="56" t="str">
        <f>IF(OR(C695="",T695=""),"",C695*T695)</f>
        <v/>
      </c>
    </row>
    <row r="696" spans="1:23" ht="20.100000000000001" customHeight="1" x14ac:dyDescent="0.2">
      <c r="A696" s="49" t="s">
        <v>20537</v>
      </c>
      <c r="B696" s="49" t="s">
        <v>20538</v>
      </c>
      <c r="C696" s="50"/>
      <c r="D696" s="51" t="s">
        <v>209</v>
      </c>
      <c r="E696" s="52">
        <v>386444.84</v>
      </c>
      <c r="F696" s="52">
        <f t="shared" si="33"/>
        <v>247324.69760000001</v>
      </c>
      <c r="G696" s="52">
        <f>E696-(25 *E696/100)</f>
        <v>289833.63</v>
      </c>
      <c r="H696" s="52">
        <f>IF(E696="","",E696*(1-$F$3))</f>
        <v>247324.69760000001</v>
      </c>
      <c r="I696" s="53"/>
      <c r="J696" s="54">
        <v>1</v>
      </c>
      <c r="K696" s="54">
        <v>1</v>
      </c>
      <c r="L696" s="54">
        <v>1</v>
      </c>
      <c r="M696" s="50" t="s">
        <v>19695</v>
      </c>
      <c r="N696" s="53" t="s">
        <v>19696</v>
      </c>
      <c r="O696" s="53"/>
      <c r="P696" s="55" t="s">
        <v>53</v>
      </c>
      <c r="Q696" s="55" t="s">
        <v>54</v>
      </c>
      <c r="R696" s="55" t="s">
        <v>55</v>
      </c>
      <c r="S696" s="56">
        <v>1</v>
      </c>
      <c r="T696" s="56">
        <v>0</v>
      </c>
      <c r="U696" s="57" t="str">
        <f>IF(OR(C696="",H696=""),"",C696*H696)</f>
        <v/>
      </c>
      <c r="V696" s="57" t="str">
        <f>IF(OR(C696="",S696=""),"",S696*C696)</f>
        <v/>
      </c>
      <c r="W696" s="56" t="str">
        <f>IF(OR(C696="",T696=""),"",C696*T696)</f>
        <v/>
      </c>
    </row>
    <row r="697" spans="1:23" ht="20.100000000000001" customHeight="1" x14ac:dyDescent="0.2">
      <c r="A697" s="49" t="s">
        <v>20535</v>
      </c>
      <c r="B697" s="49" t="s">
        <v>20536</v>
      </c>
      <c r="C697" s="50"/>
      <c r="D697" s="51" t="s">
        <v>209</v>
      </c>
      <c r="E697" s="52">
        <v>193222.42</v>
      </c>
      <c r="F697" s="52">
        <f t="shared" si="33"/>
        <v>123662.34880000001</v>
      </c>
      <c r="G697" s="52">
        <f>E697-(25 *E697/100)</f>
        <v>144916.815</v>
      </c>
      <c r="H697" s="52">
        <f>IF(E697="","",E697*(1-$F$3))</f>
        <v>123662.34880000001</v>
      </c>
      <c r="I697" s="53"/>
      <c r="J697" s="54">
        <v>1</v>
      </c>
      <c r="K697" s="54">
        <v>1</v>
      </c>
      <c r="L697" s="54">
        <v>1</v>
      </c>
      <c r="M697" s="50" t="s">
        <v>19695</v>
      </c>
      <c r="N697" s="53" t="s">
        <v>19696</v>
      </c>
      <c r="O697" s="53"/>
      <c r="P697" s="55" t="s">
        <v>53</v>
      </c>
      <c r="Q697" s="55" t="s">
        <v>54</v>
      </c>
      <c r="R697" s="55" t="s">
        <v>55</v>
      </c>
      <c r="S697" s="56">
        <v>1</v>
      </c>
      <c r="T697" s="56">
        <v>0</v>
      </c>
      <c r="U697" s="57" t="str">
        <f>IF(OR(C697="",H697=""),"",C697*H697)</f>
        <v/>
      </c>
      <c r="V697" s="57" t="str">
        <f>IF(OR(C697="",S697=""),"",S697*C697)</f>
        <v/>
      </c>
      <c r="W697" s="56" t="str">
        <f>IF(OR(C697="",T697=""),"",C697*T697)</f>
        <v/>
      </c>
    </row>
    <row r="698" spans="1:23" ht="20.100000000000001" customHeight="1" x14ac:dyDescent="0.2">
      <c r="A698" s="49" t="s">
        <v>20541</v>
      </c>
      <c r="B698" s="49" t="s">
        <v>20542</v>
      </c>
      <c r="C698" s="50"/>
      <c r="D698" s="51" t="s">
        <v>209</v>
      </c>
      <c r="E698" s="52">
        <v>483056.04</v>
      </c>
      <c r="F698" s="52">
        <f t="shared" si="33"/>
        <v>309155.86560000002</v>
      </c>
      <c r="G698" s="52">
        <f>E698-(25 *E698/100)</f>
        <v>362292.02999999997</v>
      </c>
      <c r="H698" s="52">
        <f>IF(E698="","",E698*(1-$F$3))</f>
        <v>309155.86560000002</v>
      </c>
      <c r="I698" s="53"/>
      <c r="J698" s="54">
        <v>1</v>
      </c>
      <c r="K698" s="54">
        <v>1</v>
      </c>
      <c r="L698" s="54">
        <v>1</v>
      </c>
      <c r="M698" s="50" t="s">
        <v>19695</v>
      </c>
      <c r="N698" s="53" t="s">
        <v>19696</v>
      </c>
      <c r="O698" s="53"/>
      <c r="P698" s="55" t="s">
        <v>53</v>
      </c>
      <c r="Q698" s="55" t="s">
        <v>54</v>
      </c>
      <c r="R698" s="55" t="s">
        <v>55</v>
      </c>
      <c r="S698" s="56">
        <v>1</v>
      </c>
      <c r="T698" s="56">
        <v>0</v>
      </c>
      <c r="U698" s="57" t="str">
        <f>IF(OR(C698="",H698=""),"",C698*H698)</f>
        <v/>
      </c>
      <c r="V698" s="57" t="str">
        <f>IF(OR(C698="",S698=""),"",S698*C698)</f>
        <v/>
      </c>
      <c r="W698" s="56" t="str">
        <f>IF(OR(C698="",T698=""),"",C698*T698)</f>
        <v/>
      </c>
    </row>
    <row r="699" spans="1:23" ht="20.100000000000001" customHeight="1" x14ac:dyDescent="0.2">
      <c r="A699" s="49" t="s">
        <v>20539</v>
      </c>
      <c r="B699" s="49" t="s">
        <v>20540</v>
      </c>
      <c r="C699" s="50"/>
      <c r="D699" s="51" t="s">
        <v>209</v>
      </c>
      <c r="E699" s="52">
        <v>241528.02</v>
      </c>
      <c r="F699" s="52">
        <f t="shared" si="33"/>
        <v>154577.93280000001</v>
      </c>
      <c r="G699" s="52">
        <f>E699-(25 *E699/100)</f>
        <v>181146.01499999998</v>
      </c>
      <c r="H699" s="52">
        <f>IF(E699="","",E699*(1-$F$3))</f>
        <v>154577.93280000001</v>
      </c>
      <c r="I699" s="53"/>
      <c r="J699" s="54">
        <v>1</v>
      </c>
      <c r="K699" s="54">
        <v>1</v>
      </c>
      <c r="L699" s="54">
        <v>1</v>
      </c>
      <c r="M699" s="50" t="s">
        <v>19695</v>
      </c>
      <c r="N699" s="53" t="s">
        <v>19696</v>
      </c>
      <c r="O699" s="53"/>
      <c r="P699" s="55" t="s">
        <v>53</v>
      </c>
      <c r="Q699" s="55" t="s">
        <v>54</v>
      </c>
      <c r="R699" s="55" t="s">
        <v>55</v>
      </c>
      <c r="S699" s="56">
        <v>1</v>
      </c>
      <c r="T699" s="56">
        <v>0</v>
      </c>
      <c r="U699" s="57" t="str">
        <f>IF(OR(C699="",H699=""),"",C699*H699)</f>
        <v/>
      </c>
      <c r="V699" s="57" t="str">
        <f>IF(OR(C699="",S699=""),"",S699*C699)</f>
        <v/>
      </c>
      <c r="W699" s="56" t="str">
        <f>IF(OR(C699="",T699=""),"",C699*T699)</f>
        <v/>
      </c>
    </row>
    <row r="700" spans="1:23" ht="20.100000000000001" customHeight="1" x14ac:dyDescent="0.2">
      <c r="A700" s="49" t="s">
        <v>20545</v>
      </c>
      <c r="B700" s="49" t="s">
        <v>20546</v>
      </c>
      <c r="C700" s="50"/>
      <c r="D700" s="51" t="s">
        <v>209</v>
      </c>
      <c r="E700" s="52">
        <v>438577.65</v>
      </c>
      <c r="F700" s="52">
        <f t="shared" si="33"/>
        <v>280689.696</v>
      </c>
      <c r="G700" s="52">
        <f>E700-(25 *E700/100)</f>
        <v>328933.23750000005</v>
      </c>
      <c r="H700" s="52">
        <f>IF(E700="","",E700*(1-$F$3))</f>
        <v>280689.696</v>
      </c>
      <c r="I700" s="53"/>
      <c r="J700" s="54">
        <v>1</v>
      </c>
      <c r="K700" s="54">
        <v>1</v>
      </c>
      <c r="L700" s="54">
        <v>1</v>
      </c>
      <c r="M700" s="50" t="s">
        <v>19695</v>
      </c>
      <c r="N700" s="53" t="s">
        <v>19696</v>
      </c>
      <c r="O700" s="53"/>
      <c r="P700" s="55" t="s">
        <v>53</v>
      </c>
      <c r="Q700" s="55" t="s">
        <v>54</v>
      </c>
      <c r="R700" s="55" t="s">
        <v>55</v>
      </c>
      <c r="S700" s="56">
        <v>1</v>
      </c>
      <c r="T700" s="56">
        <v>0</v>
      </c>
      <c r="U700" s="57" t="str">
        <f>IF(OR(C700="",H700=""),"",C700*H700)</f>
        <v/>
      </c>
      <c r="V700" s="57" t="str">
        <f>IF(OR(C700="",S700=""),"",S700*C700)</f>
        <v/>
      </c>
      <c r="W700" s="56" t="str">
        <f>IF(OR(C700="",T700=""),"",C700*T700)</f>
        <v/>
      </c>
    </row>
    <row r="701" spans="1:23" ht="20.100000000000001" customHeight="1" x14ac:dyDescent="0.2">
      <c r="A701" s="49" t="s">
        <v>20543</v>
      </c>
      <c r="B701" s="49" t="s">
        <v>20544</v>
      </c>
      <c r="C701" s="50"/>
      <c r="D701" s="51" t="s">
        <v>209</v>
      </c>
      <c r="E701" s="52">
        <v>219288.83</v>
      </c>
      <c r="F701" s="52">
        <f t="shared" si="33"/>
        <v>140344.85119999998</v>
      </c>
      <c r="G701" s="52">
        <f>E701-(25 *E701/100)</f>
        <v>164466.6225</v>
      </c>
      <c r="H701" s="52">
        <f>IF(E701="","",E701*(1-$F$3))</f>
        <v>140344.8512</v>
      </c>
      <c r="I701" s="53"/>
      <c r="J701" s="54">
        <v>1</v>
      </c>
      <c r="K701" s="54">
        <v>1</v>
      </c>
      <c r="L701" s="54">
        <v>1</v>
      </c>
      <c r="M701" s="50" t="s">
        <v>19695</v>
      </c>
      <c r="N701" s="53" t="s">
        <v>19696</v>
      </c>
      <c r="O701" s="53"/>
      <c r="P701" s="55" t="s">
        <v>53</v>
      </c>
      <c r="Q701" s="55" t="s">
        <v>54</v>
      </c>
      <c r="R701" s="55" t="s">
        <v>55</v>
      </c>
      <c r="S701" s="56">
        <v>1</v>
      </c>
      <c r="T701" s="56">
        <v>0</v>
      </c>
      <c r="U701" s="57" t="str">
        <f>IF(OR(C701="",H701=""),"",C701*H701)</f>
        <v/>
      </c>
      <c r="V701" s="57" t="str">
        <f>IF(OR(C701="",S701=""),"",S701*C701)</f>
        <v/>
      </c>
      <c r="W701" s="56" t="str">
        <f>IF(OR(C701="",T701=""),"",C701*T701)</f>
        <v/>
      </c>
    </row>
    <row r="702" spans="1:23" ht="20.100000000000001" customHeight="1" x14ac:dyDescent="0.2">
      <c r="A702" s="49" t="s">
        <v>20549</v>
      </c>
      <c r="B702" s="49" t="s">
        <v>20550</v>
      </c>
      <c r="C702" s="50"/>
      <c r="D702" s="51" t="s">
        <v>209</v>
      </c>
      <c r="E702" s="52">
        <v>548222.06000000006</v>
      </c>
      <c r="F702" s="52">
        <f t="shared" si="33"/>
        <v>350862.11840000004</v>
      </c>
      <c r="G702" s="52">
        <f>E702-(25 *E702/100)</f>
        <v>411166.54500000004</v>
      </c>
      <c r="H702" s="52">
        <f>IF(E702="","",E702*(1-$F$3))</f>
        <v>350862.11840000004</v>
      </c>
      <c r="I702" s="53"/>
      <c r="J702" s="54">
        <v>1</v>
      </c>
      <c r="K702" s="54">
        <v>1</v>
      </c>
      <c r="L702" s="54">
        <v>1</v>
      </c>
      <c r="M702" s="50" t="s">
        <v>19695</v>
      </c>
      <c r="N702" s="53" t="s">
        <v>19696</v>
      </c>
      <c r="O702" s="53"/>
      <c r="P702" s="55" t="s">
        <v>53</v>
      </c>
      <c r="Q702" s="55" t="s">
        <v>54</v>
      </c>
      <c r="R702" s="55" t="s">
        <v>55</v>
      </c>
      <c r="S702" s="56">
        <v>1</v>
      </c>
      <c r="T702" s="56">
        <v>0</v>
      </c>
      <c r="U702" s="57" t="str">
        <f>IF(OR(C702="",H702=""),"",C702*H702)</f>
        <v/>
      </c>
      <c r="V702" s="57" t="str">
        <f>IF(OR(C702="",S702=""),"",S702*C702)</f>
        <v/>
      </c>
      <c r="W702" s="56" t="str">
        <f>IF(OR(C702="",T702=""),"",C702*T702)</f>
        <v/>
      </c>
    </row>
    <row r="703" spans="1:23" ht="20.100000000000001" customHeight="1" x14ac:dyDescent="0.2">
      <c r="A703" s="49" t="s">
        <v>20547</v>
      </c>
      <c r="B703" s="49" t="s">
        <v>20548</v>
      </c>
      <c r="C703" s="50"/>
      <c r="D703" s="51" t="s">
        <v>209</v>
      </c>
      <c r="E703" s="52">
        <v>274111.03000000003</v>
      </c>
      <c r="F703" s="52">
        <f t="shared" si="33"/>
        <v>175431.05920000002</v>
      </c>
      <c r="G703" s="52">
        <f>E703-(25 *E703/100)</f>
        <v>205583.27250000002</v>
      </c>
      <c r="H703" s="52">
        <f>IF(E703="","",E703*(1-$F$3))</f>
        <v>175431.05920000002</v>
      </c>
      <c r="I703" s="53"/>
      <c r="J703" s="54">
        <v>1</v>
      </c>
      <c r="K703" s="54">
        <v>1</v>
      </c>
      <c r="L703" s="54">
        <v>1</v>
      </c>
      <c r="M703" s="50" t="s">
        <v>19695</v>
      </c>
      <c r="N703" s="53" t="s">
        <v>19696</v>
      </c>
      <c r="O703" s="53"/>
      <c r="P703" s="55" t="s">
        <v>53</v>
      </c>
      <c r="Q703" s="55" t="s">
        <v>54</v>
      </c>
      <c r="R703" s="55" t="s">
        <v>55</v>
      </c>
      <c r="S703" s="56">
        <v>1</v>
      </c>
      <c r="T703" s="56">
        <v>0</v>
      </c>
      <c r="U703" s="57" t="str">
        <f>IF(OR(C703="",H703=""),"",C703*H703)</f>
        <v/>
      </c>
      <c r="V703" s="57" t="str">
        <f>IF(OR(C703="",S703=""),"",S703*C703)</f>
        <v/>
      </c>
      <c r="W703" s="56" t="str">
        <f>IF(OR(C703="",T703=""),"",C703*T703)</f>
        <v/>
      </c>
    </row>
    <row r="704" spans="1:23" ht="20.100000000000001" customHeight="1" x14ac:dyDescent="0.2">
      <c r="A704" s="49" t="s">
        <v>20489</v>
      </c>
      <c r="B704" s="49" t="s">
        <v>20490</v>
      </c>
      <c r="C704" s="50"/>
      <c r="D704" s="51" t="s">
        <v>209</v>
      </c>
      <c r="E704" s="52">
        <v>82750.5</v>
      </c>
      <c r="F704" s="52">
        <f t="shared" si="33"/>
        <v>52960.32</v>
      </c>
      <c r="G704" s="52">
        <f>E704-(25 *E704/100)</f>
        <v>62062.875</v>
      </c>
      <c r="H704" s="52">
        <f>IF(E704="","",E704*(1-$F$3))</f>
        <v>52960.32</v>
      </c>
      <c r="I704" s="53"/>
      <c r="J704" s="54">
        <v>1</v>
      </c>
      <c r="K704" s="54">
        <v>1</v>
      </c>
      <c r="L704" s="54">
        <v>1</v>
      </c>
      <c r="M704" s="50" t="s">
        <v>19695</v>
      </c>
      <c r="N704" s="53" t="s">
        <v>19696</v>
      </c>
      <c r="O704" s="53"/>
      <c r="P704" s="55" t="s">
        <v>53</v>
      </c>
      <c r="Q704" s="55" t="s">
        <v>54</v>
      </c>
      <c r="R704" s="55" t="s">
        <v>55</v>
      </c>
      <c r="S704" s="56">
        <v>1</v>
      </c>
      <c r="T704" s="56">
        <v>0</v>
      </c>
      <c r="U704" s="57" t="str">
        <f>IF(OR(C704="",H704=""),"",C704*H704)</f>
        <v/>
      </c>
      <c r="V704" s="57" t="str">
        <f>IF(OR(C704="",S704=""),"",S704*C704)</f>
        <v/>
      </c>
      <c r="W704" s="56" t="str">
        <f>IF(OR(C704="",T704=""),"",C704*T704)</f>
        <v/>
      </c>
    </row>
    <row r="705" spans="1:23" ht="20.100000000000001" customHeight="1" x14ac:dyDescent="0.2">
      <c r="A705" s="49" t="s">
        <v>20487</v>
      </c>
      <c r="B705" s="49" t="s">
        <v>20488</v>
      </c>
      <c r="C705" s="50"/>
      <c r="D705" s="51" t="s">
        <v>209</v>
      </c>
      <c r="E705" s="52">
        <v>41375.25</v>
      </c>
      <c r="F705" s="52">
        <f t="shared" si="33"/>
        <v>26480.16</v>
      </c>
      <c r="G705" s="52">
        <f>E705-(25 *E705/100)</f>
        <v>31031.4375</v>
      </c>
      <c r="H705" s="52">
        <f>IF(E705="","",E705*(1-$F$3))</f>
        <v>26480.16</v>
      </c>
      <c r="I705" s="53"/>
      <c r="J705" s="54">
        <v>1</v>
      </c>
      <c r="K705" s="54">
        <v>1</v>
      </c>
      <c r="L705" s="54">
        <v>1</v>
      </c>
      <c r="M705" s="50" t="s">
        <v>19695</v>
      </c>
      <c r="N705" s="53" t="s">
        <v>19696</v>
      </c>
      <c r="O705" s="53"/>
      <c r="P705" s="55" t="s">
        <v>53</v>
      </c>
      <c r="Q705" s="55" t="s">
        <v>54</v>
      </c>
      <c r="R705" s="55" t="s">
        <v>55</v>
      </c>
      <c r="S705" s="56">
        <v>1</v>
      </c>
      <c r="T705" s="56">
        <v>0</v>
      </c>
      <c r="U705" s="57" t="str">
        <f>IF(OR(C705="",H705=""),"",C705*H705)</f>
        <v/>
      </c>
      <c r="V705" s="57" t="str">
        <f>IF(OR(C705="",S705=""),"",S705*C705)</f>
        <v/>
      </c>
      <c r="W705" s="56" t="str">
        <f>IF(OR(C705="",T705=""),"",C705*T705)</f>
        <v/>
      </c>
    </row>
    <row r="706" spans="1:23" ht="20.100000000000001" customHeight="1" x14ac:dyDescent="0.2">
      <c r="A706" s="49" t="s">
        <v>20493</v>
      </c>
      <c r="B706" s="49" t="s">
        <v>20494</v>
      </c>
      <c r="C706" s="50"/>
      <c r="D706" s="51" t="s">
        <v>209</v>
      </c>
      <c r="E706" s="52">
        <v>103438.13</v>
      </c>
      <c r="F706" s="52">
        <f t="shared" si="33"/>
        <v>66200.403200000001</v>
      </c>
      <c r="G706" s="52">
        <f>E706-(25 *E706/100)</f>
        <v>77578.597500000003</v>
      </c>
      <c r="H706" s="52">
        <f>IF(E706="","",E706*(1-$F$3))</f>
        <v>66200.403200000001</v>
      </c>
      <c r="I706" s="53"/>
      <c r="J706" s="54">
        <v>1</v>
      </c>
      <c r="K706" s="54">
        <v>1</v>
      </c>
      <c r="L706" s="54">
        <v>1</v>
      </c>
      <c r="M706" s="50" t="s">
        <v>19695</v>
      </c>
      <c r="N706" s="53" t="s">
        <v>19696</v>
      </c>
      <c r="O706" s="53"/>
      <c r="P706" s="55" t="s">
        <v>53</v>
      </c>
      <c r="Q706" s="55" t="s">
        <v>54</v>
      </c>
      <c r="R706" s="55" t="s">
        <v>55</v>
      </c>
      <c r="S706" s="56">
        <v>1</v>
      </c>
      <c r="T706" s="56">
        <v>0</v>
      </c>
      <c r="U706" s="57" t="str">
        <f>IF(OR(C706="",H706=""),"",C706*H706)</f>
        <v/>
      </c>
      <c r="V706" s="57" t="str">
        <f>IF(OR(C706="",S706=""),"",S706*C706)</f>
        <v/>
      </c>
      <c r="W706" s="56" t="str">
        <f>IF(OR(C706="",T706=""),"",C706*T706)</f>
        <v/>
      </c>
    </row>
    <row r="707" spans="1:23" ht="20.100000000000001" customHeight="1" x14ac:dyDescent="0.2">
      <c r="A707" s="49" t="s">
        <v>20491</v>
      </c>
      <c r="B707" s="49" t="s">
        <v>20492</v>
      </c>
      <c r="C707" s="50"/>
      <c r="D707" s="51" t="s">
        <v>209</v>
      </c>
      <c r="E707" s="52">
        <v>51719.06</v>
      </c>
      <c r="F707" s="52">
        <f t="shared" si="33"/>
        <v>33100.198399999994</v>
      </c>
      <c r="G707" s="52">
        <f>E707-(25 *E707/100)</f>
        <v>38789.294999999998</v>
      </c>
      <c r="H707" s="52">
        <f>IF(E707="","",E707*(1-$F$3))</f>
        <v>33100.198400000001</v>
      </c>
      <c r="I707" s="53"/>
      <c r="J707" s="54">
        <v>1</v>
      </c>
      <c r="K707" s="54">
        <v>1</v>
      </c>
      <c r="L707" s="54">
        <v>1</v>
      </c>
      <c r="M707" s="50" t="s">
        <v>19695</v>
      </c>
      <c r="N707" s="53" t="s">
        <v>19696</v>
      </c>
      <c r="O707" s="53"/>
      <c r="P707" s="55" t="s">
        <v>53</v>
      </c>
      <c r="Q707" s="55" t="s">
        <v>54</v>
      </c>
      <c r="R707" s="55" t="s">
        <v>55</v>
      </c>
      <c r="S707" s="56">
        <v>1</v>
      </c>
      <c r="T707" s="56">
        <v>0</v>
      </c>
      <c r="U707" s="57" t="str">
        <f>IF(OR(C707="",H707=""),"",C707*H707)</f>
        <v/>
      </c>
      <c r="V707" s="57" t="str">
        <f>IF(OR(C707="",S707=""),"",S707*C707)</f>
        <v/>
      </c>
      <c r="W707" s="56" t="str">
        <f>IF(OR(C707="",T707=""),"",C707*T707)</f>
        <v/>
      </c>
    </row>
    <row r="708" spans="1:23" ht="20.100000000000001" customHeight="1" x14ac:dyDescent="0.2">
      <c r="A708" s="49" t="s">
        <v>19710</v>
      </c>
      <c r="B708" s="49" t="s">
        <v>19711</v>
      </c>
      <c r="C708" s="50"/>
      <c r="D708" s="51" t="s">
        <v>209</v>
      </c>
      <c r="E708" s="52">
        <v>2000</v>
      </c>
      <c r="F708" s="52">
        <f t="shared" si="33"/>
        <v>1280</v>
      </c>
      <c r="G708" s="52">
        <f>E708-(25 *E708/100)</f>
        <v>1500</v>
      </c>
      <c r="H708" s="52">
        <f>IF(E708="","",E708*(1-$F$3))</f>
        <v>1280</v>
      </c>
      <c r="I708" s="53"/>
      <c r="J708" s="54">
        <v>1</v>
      </c>
      <c r="K708" s="54">
        <v>1</v>
      </c>
      <c r="L708" s="54">
        <v>1</v>
      </c>
      <c r="M708" s="50" t="s">
        <v>19695</v>
      </c>
      <c r="N708" s="53" t="s">
        <v>19696</v>
      </c>
      <c r="O708" s="53"/>
      <c r="P708" s="55" t="s">
        <v>53</v>
      </c>
      <c r="Q708" s="55" t="s">
        <v>54</v>
      </c>
      <c r="R708" s="55" t="s">
        <v>55</v>
      </c>
      <c r="S708" s="56">
        <v>0.312</v>
      </c>
      <c r="T708" s="56">
        <v>80</v>
      </c>
      <c r="U708" s="57" t="str">
        <f>IF(OR(C708="",H708=""),"",C708*H708)</f>
        <v/>
      </c>
      <c r="V708" s="57" t="str">
        <f>IF(OR(C708="",S708=""),"",S708*C708)</f>
        <v/>
      </c>
      <c r="W708" s="56" t="str">
        <f>IF(OR(C708="",T708=""),"",C708*T708)</f>
        <v/>
      </c>
    </row>
    <row r="709" spans="1:23" ht="20.100000000000001" customHeight="1" x14ac:dyDescent="0.2">
      <c r="A709" s="49" t="s">
        <v>19721</v>
      </c>
      <c r="B709" s="49" t="s">
        <v>19700</v>
      </c>
      <c r="C709" s="50"/>
      <c r="D709" s="51" t="s">
        <v>209</v>
      </c>
      <c r="E709" s="52">
        <v>110000</v>
      </c>
      <c r="F709" s="52">
        <f t="shared" si="33"/>
        <v>70400</v>
      </c>
      <c r="G709" s="52">
        <f>E709-(25 *E709/100)</f>
        <v>82500</v>
      </c>
      <c r="H709" s="52">
        <f>IF(E709="","",E709*(1-$F$3))</f>
        <v>70400</v>
      </c>
      <c r="I709" s="53"/>
      <c r="J709" s="54">
        <v>1</v>
      </c>
      <c r="K709" s="54">
        <v>1</v>
      </c>
      <c r="L709" s="54">
        <v>1</v>
      </c>
      <c r="M709" s="50" t="s">
        <v>19695</v>
      </c>
      <c r="N709" s="53" t="s">
        <v>19696</v>
      </c>
      <c r="O709" s="53"/>
      <c r="P709" s="55" t="s">
        <v>53</v>
      </c>
      <c r="Q709" s="55" t="s">
        <v>54</v>
      </c>
      <c r="R709" s="55" t="s">
        <v>55</v>
      </c>
      <c r="S709" s="56">
        <v>120</v>
      </c>
      <c r="T709" s="56" t="s">
        <v>19722</v>
      </c>
      <c r="U709" s="57" t="str">
        <f>IF(OR(C709="",H709=""),"",C709*H709)</f>
        <v/>
      </c>
      <c r="V709" s="57" t="str">
        <f>IF(OR(C709="",S709=""),"",S709*C709)</f>
        <v/>
      </c>
      <c r="W709" s="56" t="str">
        <f>IF(OR(C709="",T709=""),"",C709*T709)</f>
        <v/>
      </c>
    </row>
    <row r="710" spans="1:23" ht="20.100000000000001" customHeight="1" x14ac:dyDescent="0.2">
      <c r="A710" s="49" t="s">
        <v>19744</v>
      </c>
      <c r="B710" s="49" t="s">
        <v>19700</v>
      </c>
      <c r="C710" s="50"/>
      <c r="D710" s="51" t="s">
        <v>209</v>
      </c>
      <c r="E710" s="52">
        <v>65273.46</v>
      </c>
      <c r="F710" s="52">
        <f t="shared" si="33"/>
        <v>41775.0144</v>
      </c>
      <c r="G710" s="52">
        <f>E710-(25 *E710/100)</f>
        <v>48955.095000000001</v>
      </c>
      <c r="H710" s="52">
        <f>IF(E710="","",E710*(1-$F$3))</f>
        <v>41775.0144</v>
      </c>
      <c r="I710" s="53"/>
      <c r="J710" s="54">
        <v>1</v>
      </c>
      <c r="K710" s="54">
        <v>1</v>
      </c>
      <c r="L710" s="54">
        <v>1</v>
      </c>
      <c r="M710" s="50" t="s">
        <v>19695</v>
      </c>
      <c r="N710" s="53" t="s">
        <v>19696</v>
      </c>
      <c r="O710" s="53"/>
      <c r="P710" s="55" t="s">
        <v>53</v>
      </c>
      <c r="Q710" s="55" t="s">
        <v>54</v>
      </c>
      <c r="R710" s="55" t="s">
        <v>55</v>
      </c>
      <c r="S710" s="56">
        <v>106</v>
      </c>
      <c r="T710" s="56" t="s">
        <v>19745</v>
      </c>
      <c r="U710" s="57" t="str">
        <f>IF(OR(C710="",H710=""),"",C710*H710)</f>
        <v/>
      </c>
      <c r="V710" s="57" t="str">
        <f>IF(OR(C710="",S710=""),"",S710*C710)</f>
        <v/>
      </c>
      <c r="W710" s="56" t="str">
        <f>IF(OR(C710="",T710=""),"",C710*T710)</f>
        <v/>
      </c>
    </row>
    <row r="711" spans="1:23" ht="20.100000000000001" customHeight="1" x14ac:dyDescent="0.2">
      <c r="A711" s="49" t="s">
        <v>19768</v>
      </c>
      <c r="B711" s="49" t="s">
        <v>19769</v>
      </c>
      <c r="C711" s="50"/>
      <c r="D711" s="51" t="s">
        <v>209</v>
      </c>
      <c r="E711" s="52">
        <v>87031.28</v>
      </c>
      <c r="F711" s="52">
        <f t="shared" si="33"/>
        <v>55700.019199999995</v>
      </c>
      <c r="G711" s="52">
        <f>E711-(25 *E711/100)</f>
        <v>65273.46</v>
      </c>
      <c r="H711" s="52">
        <f>IF(E711="","",E711*(1-$F$3))</f>
        <v>55700.019200000002</v>
      </c>
      <c r="I711" s="53"/>
      <c r="J711" s="54">
        <v>1</v>
      </c>
      <c r="K711" s="54">
        <v>1</v>
      </c>
      <c r="L711" s="54">
        <v>1</v>
      </c>
      <c r="M711" s="50" t="s">
        <v>19695</v>
      </c>
      <c r="N711" s="53" t="s">
        <v>19696</v>
      </c>
      <c r="O711" s="53"/>
      <c r="P711" s="55" t="s">
        <v>53</v>
      </c>
      <c r="Q711" s="55" t="s">
        <v>54</v>
      </c>
      <c r="R711" s="55" t="s">
        <v>55</v>
      </c>
      <c r="S711" s="56">
        <v>142</v>
      </c>
      <c r="T711" s="56" t="s">
        <v>19770</v>
      </c>
      <c r="U711" s="57" t="str">
        <f>IF(OR(C711="",H711=""),"",C711*H711)</f>
        <v/>
      </c>
      <c r="V711" s="57" t="str">
        <f>IF(OR(C711="",S711=""),"",S711*C711)</f>
        <v/>
      </c>
      <c r="W711" s="56" t="str">
        <f>IF(OR(C711="",T711=""),"",C711*T711)</f>
        <v/>
      </c>
    </row>
    <row r="712" spans="1:23" ht="20.100000000000001" customHeight="1" x14ac:dyDescent="0.2">
      <c r="A712" s="49" t="s">
        <v>19760</v>
      </c>
      <c r="B712" s="49" t="s">
        <v>19761</v>
      </c>
      <c r="C712" s="50"/>
      <c r="D712" s="51" t="s">
        <v>209</v>
      </c>
      <c r="E712" s="52">
        <v>108789.12</v>
      </c>
      <c r="F712" s="52">
        <f t="shared" si="33"/>
        <v>69625.036800000002</v>
      </c>
      <c r="G712" s="52">
        <f>E712-(25 *E712/100)</f>
        <v>81591.839999999997</v>
      </c>
      <c r="H712" s="52">
        <f>IF(E712="","",E712*(1-$F$3))</f>
        <v>69625.036800000002</v>
      </c>
      <c r="I712" s="53"/>
      <c r="J712" s="54">
        <v>1</v>
      </c>
      <c r="K712" s="54">
        <v>1</v>
      </c>
      <c r="L712" s="54">
        <v>1</v>
      </c>
      <c r="M712" s="50" t="s">
        <v>19695</v>
      </c>
      <c r="N712" s="53" t="s">
        <v>19696</v>
      </c>
      <c r="O712" s="53"/>
      <c r="P712" s="55" t="s">
        <v>53</v>
      </c>
      <c r="Q712" s="55" t="s">
        <v>54</v>
      </c>
      <c r="R712" s="55" t="s">
        <v>55</v>
      </c>
      <c r="S712" s="56">
        <v>176</v>
      </c>
      <c r="T712" s="56" t="s">
        <v>19762</v>
      </c>
      <c r="U712" s="57" t="str">
        <f>IF(OR(C712="",H712=""),"",C712*H712)</f>
        <v/>
      </c>
      <c r="V712" s="57" t="str">
        <f>IF(OR(C712="",S712=""),"",S712*C712)</f>
        <v/>
      </c>
      <c r="W712" s="56" t="str">
        <f>IF(OR(C712="",T712=""),"",C712*T712)</f>
        <v/>
      </c>
    </row>
    <row r="713" spans="1:23" ht="20.100000000000001" customHeight="1" x14ac:dyDescent="0.2">
      <c r="A713" s="49" t="s">
        <v>19917</v>
      </c>
      <c r="B713" s="49" t="s">
        <v>19918</v>
      </c>
      <c r="C713" s="50"/>
      <c r="D713" s="51" t="s">
        <v>209</v>
      </c>
      <c r="E713" s="52">
        <v>57289.17</v>
      </c>
      <c r="F713" s="52">
        <f t="shared" si="33"/>
        <v>36665.068800000001</v>
      </c>
      <c r="G713" s="52">
        <f>E713-(25 *E713/100)</f>
        <v>42966.877500000002</v>
      </c>
      <c r="H713" s="52">
        <f>IF(E713="","",E713*(1-$F$3))</f>
        <v>36665.068800000001</v>
      </c>
      <c r="I713" s="53"/>
      <c r="J713" s="54">
        <v>1</v>
      </c>
      <c r="K713" s="54">
        <v>1</v>
      </c>
      <c r="L713" s="54">
        <v>1</v>
      </c>
      <c r="M713" s="50" t="s">
        <v>19695</v>
      </c>
      <c r="N713" s="53" t="s">
        <v>19696</v>
      </c>
      <c r="O713" s="53"/>
      <c r="P713" s="55" t="s">
        <v>53</v>
      </c>
      <c r="Q713" s="55" t="s">
        <v>54</v>
      </c>
      <c r="R713" s="55" t="s">
        <v>55</v>
      </c>
      <c r="S713" s="56">
        <v>0</v>
      </c>
      <c r="T713" s="56">
        <v>0</v>
      </c>
      <c r="U713" s="57" t="str">
        <f>IF(OR(C713="",H713=""),"",C713*H713)</f>
        <v/>
      </c>
      <c r="V713" s="57" t="str">
        <f>IF(OR(C713="",S713=""),"",S713*C713)</f>
        <v/>
      </c>
      <c r="W713" s="56" t="str">
        <f>IF(OR(C713="",T713=""),"",C713*T713)</f>
        <v/>
      </c>
    </row>
    <row r="714" spans="1:23" ht="20.100000000000001" customHeight="1" x14ac:dyDescent="0.2">
      <c r="A714" s="49" t="s">
        <v>20593</v>
      </c>
      <c r="B714" s="49" t="s">
        <v>20594</v>
      </c>
      <c r="C714" s="50"/>
      <c r="D714" s="51" t="s">
        <v>209</v>
      </c>
      <c r="E714" s="52">
        <v>93913.04</v>
      </c>
      <c r="F714" s="52">
        <f t="shared" si="33"/>
        <v>60104.345599999993</v>
      </c>
      <c r="G714" s="52">
        <f>E714-(25 *E714/100)</f>
        <v>70434.78</v>
      </c>
      <c r="H714" s="52">
        <f>IF(E714="","",E714*(1-$F$3))</f>
        <v>60104.345600000001</v>
      </c>
      <c r="I714" s="53"/>
      <c r="J714" s="54">
        <v>1</v>
      </c>
      <c r="K714" s="54">
        <v>1</v>
      </c>
      <c r="L714" s="54">
        <v>1</v>
      </c>
      <c r="M714" s="50" t="s">
        <v>19695</v>
      </c>
      <c r="N714" s="53" t="s">
        <v>19696</v>
      </c>
      <c r="O714" s="53"/>
      <c r="P714" s="55" t="s">
        <v>53</v>
      </c>
      <c r="Q714" s="55" t="s">
        <v>54</v>
      </c>
      <c r="R714" s="55" t="s">
        <v>55</v>
      </c>
      <c r="S714" s="56">
        <v>1</v>
      </c>
      <c r="T714" s="56">
        <v>0</v>
      </c>
      <c r="U714" s="57" t="str">
        <f>IF(OR(C714="",H714=""),"",C714*H714)</f>
        <v/>
      </c>
      <c r="V714" s="57" t="str">
        <f>IF(OR(C714="",S714=""),"",S714*C714)</f>
        <v/>
      </c>
      <c r="W714" s="56" t="str">
        <f>IF(OR(C714="",T714=""),"",C714*T714)</f>
        <v/>
      </c>
    </row>
    <row r="715" spans="1:23" ht="20.100000000000001" customHeight="1" x14ac:dyDescent="0.2">
      <c r="A715" s="49" t="s">
        <v>20595</v>
      </c>
      <c r="B715" s="49" t="s">
        <v>20596</v>
      </c>
      <c r="C715" s="50"/>
      <c r="D715" s="51" t="s">
        <v>209</v>
      </c>
      <c r="E715" s="52">
        <v>102717.39</v>
      </c>
      <c r="F715" s="52">
        <f t="shared" si="33"/>
        <v>65739.1296</v>
      </c>
      <c r="G715" s="52">
        <f>E715-(25 *E715/100)</f>
        <v>77038.042499999996</v>
      </c>
      <c r="H715" s="52">
        <f>IF(E715="","",E715*(1-$F$3))</f>
        <v>65739.1296</v>
      </c>
      <c r="I715" s="53"/>
      <c r="J715" s="54">
        <v>1</v>
      </c>
      <c r="K715" s="54">
        <v>1</v>
      </c>
      <c r="L715" s="54">
        <v>1</v>
      </c>
      <c r="M715" s="50" t="s">
        <v>19695</v>
      </c>
      <c r="N715" s="53" t="s">
        <v>19696</v>
      </c>
      <c r="O715" s="53"/>
      <c r="P715" s="55" t="s">
        <v>53</v>
      </c>
      <c r="Q715" s="55" t="s">
        <v>54</v>
      </c>
      <c r="R715" s="55" t="s">
        <v>55</v>
      </c>
      <c r="S715" s="56">
        <v>1</v>
      </c>
      <c r="T715" s="56">
        <v>0</v>
      </c>
      <c r="U715" s="57" t="str">
        <f>IF(OR(C715="",H715=""),"",C715*H715)</f>
        <v/>
      </c>
      <c r="V715" s="57" t="str">
        <f>IF(OR(C715="",S715=""),"",S715*C715)</f>
        <v/>
      </c>
      <c r="W715" s="56" t="str">
        <f>IF(OR(C715="",T715=""),"",C715*T715)</f>
        <v/>
      </c>
    </row>
    <row r="716" spans="1:23" ht="20.100000000000001" customHeight="1" x14ac:dyDescent="0.2">
      <c r="A716" s="49" t="s">
        <v>20597</v>
      </c>
      <c r="B716" s="49" t="s">
        <v>20598</v>
      </c>
      <c r="C716" s="50"/>
      <c r="D716" s="51" t="s">
        <v>209</v>
      </c>
      <c r="E716" s="52">
        <v>102717.39</v>
      </c>
      <c r="F716" s="52">
        <f t="shared" si="33"/>
        <v>65739.1296</v>
      </c>
      <c r="G716" s="52">
        <f>E716-(25 *E716/100)</f>
        <v>77038.042499999996</v>
      </c>
      <c r="H716" s="52">
        <f>IF(E716="","",E716*(1-$F$3))</f>
        <v>65739.1296</v>
      </c>
      <c r="I716" s="53"/>
      <c r="J716" s="54">
        <v>1</v>
      </c>
      <c r="K716" s="54">
        <v>1</v>
      </c>
      <c r="L716" s="54">
        <v>1</v>
      </c>
      <c r="M716" s="50" t="s">
        <v>19695</v>
      </c>
      <c r="N716" s="53" t="s">
        <v>19696</v>
      </c>
      <c r="O716" s="53"/>
      <c r="P716" s="55" t="s">
        <v>53</v>
      </c>
      <c r="Q716" s="55" t="s">
        <v>54</v>
      </c>
      <c r="R716" s="55" t="s">
        <v>55</v>
      </c>
      <c r="S716" s="56">
        <v>1</v>
      </c>
      <c r="T716" s="56">
        <v>0</v>
      </c>
      <c r="U716" s="57" t="str">
        <f>IF(OR(C716="",H716=""),"",C716*H716)</f>
        <v/>
      </c>
      <c r="V716" s="57" t="str">
        <f>IF(OR(C716="",S716=""),"",S716*C716)</f>
        <v/>
      </c>
      <c r="W716" s="56" t="str">
        <f>IF(OR(C716="",T716=""),"",C716*T716)</f>
        <v/>
      </c>
    </row>
    <row r="717" spans="1:23" ht="20.100000000000001" customHeight="1" x14ac:dyDescent="0.2">
      <c r="A717" s="49" t="s">
        <v>20583</v>
      </c>
      <c r="B717" s="49" t="s">
        <v>20584</v>
      </c>
      <c r="C717" s="50"/>
      <c r="D717" s="51" t="s">
        <v>209</v>
      </c>
      <c r="E717" s="52">
        <v>44021.74</v>
      </c>
      <c r="F717" s="52">
        <f t="shared" si="33"/>
        <v>28173.9136</v>
      </c>
      <c r="G717" s="52">
        <f>E717-(25 *E717/100)</f>
        <v>33016.305</v>
      </c>
      <c r="H717" s="52">
        <f>IF(E717="","",E717*(1-$F$3))</f>
        <v>28173.9136</v>
      </c>
      <c r="I717" s="53"/>
      <c r="J717" s="54">
        <v>1</v>
      </c>
      <c r="K717" s="54">
        <v>1</v>
      </c>
      <c r="L717" s="54">
        <v>1</v>
      </c>
      <c r="M717" s="50" t="s">
        <v>19695</v>
      </c>
      <c r="N717" s="53" t="s">
        <v>19696</v>
      </c>
      <c r="O717" s="53"/>
      <c r="P717" s="55" t="s">
        <v>53</v>
      </c>
      <c r="Q717" s="55" t="s">
        <v>54</v>
      </c>
      <c r="R717" s="55" t="s">
        <v>55</v>
      </c>
      <c r="S717" s="56">
        <v>1</v>
      </c>
      <c r="T717" s="56">
        <v>0</v>
      </c>
      <c r="U717" s="57" t="str">
        <f>IF(OR(C717="",H717=""),"",C717*H717)</f>
        <v/>
      </c>
      <c r="V717" s="57" t="str">
        <f>IF(OR(C717="",S717=""),"",S717*C717)</f>
        <v/>
      </c>
      <c r="W717" s="56" t="str">
        <f>IF(OR(C717="",T717=""),"",C717*T717)</f>
        <v/>
      </c>
    </row>
    <row r="718" spans="1:23" ht="20.100000000000001" customHeight="1" x14ac:dyDescent="0.2">
      <c r="A718" s="49" t="s">
        <v>20585</v>
      </c>
      <c r="B718" s="49" t="s">
        <v>20586</v>
      </c>
      <c r="C718" s="50"/>
      <c r="D718" s="51" t="s">
        <v>209</v>
      </c>
      <c r="E718" s="52">
        <v>49891.3</v>
      </c>
      <c r="F718" s="52">
        <f t="shared" si="33"/>
        <v>31930.432000000001</v>
      </c>
      <c r="G718" s="52">
        <f>E718-(25 *E718/100)</f>
        <v>37418.475000000006</v>
      </c>
      <c r="H718" s="52">
        <f>IF(E718="","",E718*(1-$F$3))</f>
        <v>31930.432000000004</v>
      </c>
      <c r="I718" s="53"/>
      <c r="J718" s="54">
        <v>1</v>
      </c>
      <c r="K718" s="54">
        <v>1</v>
      </c>
      <c r="L718" s="54">
        <v>1</v>
      </c>
      <c r="M718" s="50" t="s">
        <v>19695</v>
      </c>
      <c r="N718" s="53" t="s">
        <v>19696</v>
      </c>
      <c r="O718" s="53"/>
      <c r="P718" s="55" t="s">
        <v>53</v>
      </c>
      <c r="Q718" s="55" t="s">
        <v>54</v>
      </c>
      <c r="R718" s="55" t="s">
        <v>55</v>
      </c>
      <c r="S718" s="56">
        <v>1</v>
      </c>
      <c r="T718" s="56">
        <v>0</v>
      </c>
      <c r="U718" s="57" t="str">
        <f>IF(OR(C718="",H718=""),"",C718*H718)</f>
        <v/>
      </c>
      <c r="V718" s="57" t="str">
        <f>IF(OR(C718="",S718=""),"",S718*C718)</f>
        <v/>
      </c>
      <c r="W718" s="56" t="str">
        <f>IF(OR(C718="",T718=""),"",C718*T718)</f>
        <v/>
      </c>
    </row>
    <row r="719" spans="1:23" ht="20.100000000000001" customHeight="1" x14ac:dyDescent="0.2">
      <c r="A719" s="49" t="s">
        <v>20587</v>
      </c>
      <c r="B719" s="49" t="s">
        <v>20588</v>
      </c>
      <c r="C719" s="50"/>
      <c r="D719" s="51" t="s">
        <v>209</v>
      </c>
      <c r="E719" s="52">
        <v>73369.570000000007</v>
      </c>
      <c r="F719" s="52">
        <f t="shared" si="33"/>
        <v>46956.524799999999</v>
      </c>
      <c r="G719" s="52">
        <f>E719-(25 *E719/100)</f>
        <v>55027.177500000005</v>
      </c>
      <c r="H719" s="52">
        <f>IF(E719="","",E719*(1-$F$3))</f>
        <v>46956.524800000007</v>
      </c>
      <c r="I719" s="53"/>
      <c r="J719" s="54">
        <v>1</v>
      </c>
      <c r="K719" s="54">
        <v>1</v>
      </c>
      <c r="L719" s="54">
        <v>1</v>
      </c>
      <c r="M719" s="50" t="s">
        <v>19695</v>
      </c>
      <c r="N719" s="53" t="s">
        <v>19696</v>
      </c>
      <c r="O719" s="53"/>
      <c r="P719" s="55" t="s">
        <v>53</v>
      </c>
      <c r="Q719" s="55" t="s">
        <v>54</v>
      </c>
      <c r="R719" s="55" t="s">
        <v>55</v>
      </c>
      <c r="S719" s="56">
        <v>1</v>
      </c>
      <c r="T719" s="56">
        <v>0</v>
      </c>
      <c r="U719" s="57" t="str">
        <f>IF(OR(C719="",H719=""),"",C719*H719)</f>
        <v/>
      </c>
      <c r="V719" s="57" t="str">
        <f>IF(OR(C719="",S719=""),"",S719*C719)</f>
        <v/>
      </c>
      <c r="W719" s="56" t="str">
        <f>IF(OR(C719="",T719=""),"",C719*T719)</f>
        <v/>
      </c>
    </row>
    <row r="720" spans="1:23" ht="20.100000000000001" customHeight="1" x14ac:dyDescent="0.2">
      <c r="A720" s="49" t="s">
        <v>20589</v>
      </c>
      <c r="B720" s="49" t="s">
        <v>20590</v>
      </c>
      <c r="C720" s="50"/>
      <c r="D720" s="51" t="s">
        <v>209</v>
      </c>
      <c r="E720" s="52">
        <v>79239.13</v>
      </c>
      <c r="F720" s="52">
        <f t="shared" si="33"/>
        <v>50713.0432</v>
      </c>
      <c r="G720" s="52">
        <f>E720-(25 *E720/100)</f>
        <v>59429.347500000003</v>
      </c>
      <c r="H720" s="52">
        <f>IF(E720="","",E720*(1-$F$3))</f>
        <v>50713.043200000007</v>
      </c>
      <c r="I720" s="53"/>
      <c r="J720" s="54">
        <v>1</v>
      </c>
      <c r="K720" s="54">
        <v>1</v>
      </c>
      <c r="L720" s="54">
        <v>1</v>
      </c>
      <c r="M720" s="50" t="s">
        <v>19695</v>
      </c>
      <c r="N720" s="53" t="s">
        <v>19696</v>
      </c>
      <c r="O720" s="53"/>
      <c r="P720" s="55" t="s">
        <v>53</v>
      </c>
      <c r="Q720" s="55" t="s">
        <v>54</v>
      </c>
      <c r="R720" s="55" t="s">
        <v>55</v>
      </c>
      <c r="S720" s="56">
        <v>1</v>
      </c>
      <c r="T720" s="56">
        <v>0</v>
      </c>
      <c r="U720" s="57" t="str">
        <f>IF(OR(C720="",H720=""),"",C720*H720)</f>
        <v/>
      </c>
      <c r="V720" s="57" t="str">
        <f>IF(OR(C720="",S720=""),"",S720*C720)</f>
        <v/>
      </c>
      <c r="W720" s="56" t="str">
        <f>IF(OR(C720="",T720=""),"",C720*T720)</f>
        <v/>
      </c>
    </row>
    <row r="721" spans="1:23" ht="20.100000000000001" customHeight="1" x14ac:dyDescent="0.2">
      <c r="A721" s="49" t="s">
        <v>20591</v>
      </c>
      <c r="B721" s="49" t="s">
        <v>20592</v>
      </c>
      <c r="C721" s="50"/>
      <c r="D721" s="51" t="s">
        <v>209</v>
      </c>
      <c r="E721" s="52">
        <v>90978.26</v>
      </c>
      <c r="F721" s="52">
        <f t="shared" si="33"/>
        <v>58226.0864</v>
      </c>
      <c r="G721" s="52">
        <f>E721-(25 *E721/100)</f>
        <v>68233.694999999992</v>
      </c>
      <c r="H721" s="52">
        <f>IF(E721="","",E721*(1-$F$3))</f>
        <v>58226.0864</v>
      </c>
      <c r="I721" s="53"/>
      <c r="J721" s="54">
        <v>1</v>
      </c>
      <c r="K721" s="54">
        <v>1</v>
      </c>
      <c r="L721" s="54">
        <v>1</v>
      </c>
      <c r="M721" s="50" t="s">
        <v>19695</v>
      </c>
      <c r="N721" s="53" t="s">
        <v>19696</v>
      </c>
      <c r="O721" s="53"/>
      <c r="P721" s="55" t="s">
        <v>53</v>
      </c>
      <c r="Q721" s="55" t="s">
        <v>54</v>
      </c>
      <c r="R721" s="55" t="s">
        <v>55</v>
      </c>
      <c r="S721" s="56">
        <v>1</v>
      </c>
      <c r="T721" s="56">
        <v>0</v>
      </c>
      <c r="U721" s="57" t="str">
        <f>IF(OR(C721="",H721=""),"",C721*H721)</f>
        <v/>
      </c>
      <c r="V721" s="57" t="str">
        <f>IF(OR(C721="",S721=""),"",S721*C721)</f>
        <v/>
      </c>
      <c r="W721" s="56" t="str">
        <f>IF(OR(C721="",T721=""),"",C721*T721)</f>
        <v/>
      </c>
    </row>
    <row r="722" spans="1:23" ht="20.100000000000001" customHeight="1" x14ac:dyDescent="0.2">
      <c r="A722" s="49" t="s">
        <v>19789</v>
      </c>
      <c r="B722" s="49" t="s">
        <v>19790</v>
      </c>
      <c r="C722" s="50"/>
      <c r="D722" s="51" t="s">
        <v>209</v>
      </c>
      <c r="E722" s="52">
        <v>34179.550000000003</v>
      </c>
      <c r="F722" s="52">
        <f t="shared" si="33"/>
        <v>21874.912000000004</v>
      </c>
      <c r="G722" s="52">
        <f>E722-(25 *E722/100)</f>
        <v>25634.662500000002</v>
      </c>
      <c r="H722" s="52">
        <f>IF(E722="","",E722*(1-$F$3))</f>
        <v>21874.912000000004</v>
      </c>
      <c r="I722" s="53"/>
      <c r="J722" s="54">
        <v>1</v>
      </c>
      <c r="K722" s="54">
        <v>1</v>
      </c>
      <c r="L722" s="54">
        <v>1</v>
      </c>
      <c r="M722" s="50" t="s">
        <v>19695</v>
      </c>
      <c r="N722" s="53" t="s">
        <v>19696</v>
      </c>
      <c r="O722" s="53"/>
      <c r="P722" s="55" t="s">
        <v>53</v>
      </c>
      <c r="Q722" s="55" t="s">
        <v>54</v>
      </c>
      <c r="R722" s="55" t="s">
        <v>55</v>
      </c>
      <c r="S722" s="56">
        <v>0.36799999999999999</v>
      </c>
      <c r="T722" s="56">
        <v>0</v>
      </c>
      <c r="U722" s="57" t="str">
        <f>IF(OR(C722="",H722=""),"",C722*H722)</f>
        <v/>
      </c>
      <c r="V722" s="57" t="str">
        <f>IF(OR(C722="",S722=""),"",S722*C722)</f>
        <v/>
      </c>
      <c r="W722" s="56" t="str">
        <f>IF(OR(C722="",T722=""),"",C722*T722)</f>
        <v/>
      </c>
    </row>
    <row r="723" spans="1:23" ht="20.100000000000001" customHeight="1" x14ac:dyDescent="0.2">
      <c r="A723" s="49" t="s">
        <v>19793</v>
      </c>
      <c r="B723" s="49" t="s">
        <v>19794</v>
      </c>
      <c r="C723" s="50"/>
      <c r="D723" s="51" t="s">
        <v>209</v>
      </c>
      <c r="E723" s="52">
        <v>42724.44</v>
      </c>
      <c r="F723" s="52">
        <f t="shared" si="33"/>
        <v>27343.641600000003</v>
      </c>
      <c r="G723" s="52">
        <f>E723-(25 *E723/100)</f>
        <v>32043.33</v>
      </c>
      <c r="H723" s="52">
        <f>IF(E723="","",E723*(1-$F$3))</f>
        <v>27343.641600000003</v>
      </c>
      <c r="I723" s="53"/>
      <c r="J723" s="54">
        <v>1</v>
      </c>
      <c r="K723" s="54">
        <v>1</v>
      </c>
      <c r="L723" s="54">
        <v>1</v>
      </c>
      <c r="M723" s="50" t="s">
        <v>19695</v>
      </c>
      <c r="N723" s="53" t="s">
        <v>19696</v>
      </c>
      <c r="O723" s="53"/>
      <c r="P723" s="55" t="s">
        <v>53</v>
      </c>
      <c r="Q723" s="55" t="s">
        <v>54</v>
      </c>
      <c r="R723" s="55" t="s">
        <v>55</v>
      </c>
      <c r="S723" s="56">
        <v>0.498</v>
      </c>
      <c r="T723" s="56">
        <v>0</v>
      </c>
      <c r="U723" s="57" t="str">
        <f>IF(OR(C723="",H723=""),"",C723*H723)</f>
        <v/>
      </c>
      <c r="V723" s="57" t="str">
        <f>IF(OR(C723="",S723=""),"",S723*C723)</f>
        <v/>
      </c>
      <c r="W723" s="56" t="str">
        <f>IF(OR(C723="",T723=""),"",C723*T723)</f>
        <v/>
      </c>
    </row>
    <row r="724" spans="1:23" ht="20.100000000000001" customHeight="1" x14ac:dyDescent="0.2">
      <c r="A724" s="49" t="s">
        <v>19797</v>
      </c>
      <c r="B724" s="49" t="s">
        <v>19798</v>
      </c>
      <c r="C724" s="50"/>
      <c r="D724" s="51" t="s">
        <v>209</v>
      </c>
      <c r="E724" s="52">
        <v>51269.33</v>
      </c>
      <c r="F724" s="52">
        <f t="shared" si="33"/>
        <v>32812.371200000001</v>
      </c>
      <c r="G724" s="52">
        <f>E724-(25 *E724/100)</f>
        <v>38451.997499999998</v>
      </c>
      <c r="H724" s="52">
        <f>IF(E724="","",E724*(1-$F$3))</f>
        <v>32812.371200000001</v>
      </c>
      <c r="I724" s="53"/>
      <c r="J724" s="54">
        <v>1</v>
      </c>
      <c r="K724" s="54">
        <v>1</v>
      </c>
      <c r="L724" s="54">
        <v>1</v>
      </c>
      <c r="M724" s="50" t="s">
        <v>19695</v>
      </c>
      <c r="N724" s="53" t="s">
        <v>19696</v>
      </c>
      <c r="O724" s="53"/>
      <c r="P724" s="55" t="s">
        <v>53</v>
      </c>
      <c r="Q724" s="55" t="s">
        <v>54</v>
      </c>
      <c r="R724" s="55" t="s">
        <v>55</v>
      </c>
      <c r="S724" s="56">
        <v>0.63700000000000001</v>
      </c>
      <c r="T724" s="56">
        <v>0</v>
      </c>
      <c r="U724" s="57" t="str">
        <f>IF(OR(C724="",H724=""),"",C724*H724)</f>
        <v/>
      </c>
      <c r="V724" s="57" t="str">
        <f>IF(OR(C724="",S724=""),"",S724*C724)</f>
        <v/>
      </c>
      <c r="W724" s="56" t="str">
        <f>IF(OR(C724="",T724=""),"",C724*T724)</f>
        <v/>
      </c>
    </row>
    <row r="725" spans="1:23" ht="20.100000000000001" customHeight="1" x14ac:dyDescent="0.2">
      <c r="A725" s="49" t="s">
        <v>19801</v>
      </c>
      <c r="B725" s="49" t="s">
        <v>19802</v>
      </c>
      <c r="C725" s="50"/>
      <c r="D725" s="51" t="s">
        <v>209</v>
      </c>
      <c r="E725" s="52">
        <v>51269.33</v>
      </c>
      <c r="F725" s="52">
        <f t="shared" si="33"/>
        <v>32812.371200000001</v>
      </c>
      <c r="G725" s="52">
        <f>E725-(25 *E725/100)</f>
        <v>38451.997499999998</v>
      </c>
      <c r="H725" s="52">
        <f>IF(E725="","",E725*(1-$F$3))</f>
        <v>32812.371200000001</v>
      </c>
      <c r="I725" s="53"/>
      <c r="J725" s="54">
        <v>1</v>
      </c>
      <c r="K725" s="54">
        <v>1</v>
      </c>
      <c r="L725" s="54">
        <v>1</v>
      </c>
      <c r="M725" s="50" t="s">
        <v>19695</v>
      </c>
      <c r="N725" s="53" t="s">
        <v>19696</v>
      </c>
      <c r="O725" s="53"/>
      <c r="P725" s="55" t="s">
        <v>53</v>
      </c>
      <c r="Q725" s="55" t="s">
        <v>54</v>
      </c>
      <c r="R725" s="55" t="s">
        <v>55</v>
      </c>
      <c r="S725" s="56">
        <v>0.84</v>
      </c>
      <c r="T725" s="56">
        <v>0</v>
      </c>
      <c r="U725" s="57" t="str">
        <f>IF(OR(C725="",H725=""),"",C725*H725)</f>
        <v/>
      </c>
      <c r="V725" s="57" t="str">
        <f>IF(OR(C725="",S725=""),"",S725*C725)</f>
        <v/>
      </c>
      <c r="W725" s="56" t="str">
        <f>IF(OR(C725="",T725=""),"",C725*T725)</f>
        <v/>
      </c>
    </row>
    <row r="726" spans="1:23" ht="20.100000000000001" customHeight="1" x14ac:dyDescent="0.2">
      <c r="A726" s="49" t="s">
        <v>19783</v>
      </c>
      <c r="B726" s="49" t="s">
        <v>19784</v>
      </c>
      <c r="C726" s="50"/>
      <c r="D726" s="51" t="s">
        <v>209</v>
      </c>
      <c r="E726" s="52">
        <v>25634.67</v>
      </c>
      <c r="F726" s="52">
        <f t="shared" si="33"/>
        <v>16406.1888</v>
      </c>
      <c r="G726" s="52">
        <f>E726-(25 *E726/100)</f>
        <v>19226.002499999999</v>
      </c>
      <c r="H726" s="52">
        <f>IF(E726="","",E726*(1-$F$3))</f>
        <v>16406.1888</v>
      </c>
      <c r="I726" s="53"/>
      <c r="J726" s="54">
        <v>1</v>
      </c>
      <c r="K726" s="54">
        <v>1</v>
      </c>
      <c r="L726" s="54">
        <v>1</v>
      </c>
      <c r="M726" s="50" t="s">
        <v>19695</v>
      </c>
      <c r="N726" s="53" t="s">
        <v>19696</v>
      </c>
      <c r="O726" s="53"/>
      <c r="P726" s="55" t="s">
        <v>53</v>
      </c>
      <c r="Q726" s="55" t="s">
        <v>54</v>
      </c>
      <c r="R726" s="55" t="s">
        <v>55</v>
      </c>
      <c r="S726" s="56">
        <v>0.30199999999999999</v>
      </c>
      <c r="T726" s="56">
        <v>0</v>
      </c>
      <c r="U726" s="57" t="str">
        <f>IF(OR(C726="",H726=""),"",C726*H726)</f>
        <v/>
      </c>
      <c r="V726" s="57" t="str">
        <f>IF(OR(C726="",S726=""),"",S726*C726)</f>
        <v/>
      </c>
      <c r="W726" s="56" t="str">
        <f>IF(OR(C726="",T726=""),"",C726*T726)</f>
        <v/>
      </c>
    </row>
    <row r="727" spans="1:23" ht="20.100000000000001" customHeight="1" x14ac:dyDescent="0.2">
      <c r="A727" s="49" t="s">
        <v>19809</v>
      </c>
      <c r="B727" s="49" t="s">
        <v>19810</v>
      </c>
      <c r="C727" s="50"/>
      <c r="D727" s="51" t="s">
        <v>209</v>
      </c>
      <c r="E727" s="52">
        <v>42724.44</v>
      </c>
      <c r="F727" s="52">
        <f t="shared" si="33"/>
        <v>27343.641600000003</v>
      </c>
      <c r="G727" s="52">
        <f>E727-(25 *E727/100)</f>
        <v>32043.33</v>
      </c>
      <c r="H727" s="52">
        <f>IF(E727="","",E727*(1-$F$3))</f>
        <v>27343.641600000003</v>
      </c>
      <c r="I727" s="53"/>
      <c r="J727" s="54">
        <v>1</v>
      </c>
      <c r="K727" s="54">
        <v>1</v>
      </c>
      <c r="L727" s="54">
        <v>1</v>
      </c>
      <c r="M727" s="50" t="s">
        <v>19695</v>
      </c>
      <c r="N727" s="53" t="s">
        <v>19696</v>
      </c>
      <c r="O727" s="53"/>
      <c r="P727" s="55" t="s">
        <v>53</v>
      </c>
      <c r="Q727" s="55" t="s">
        <v>54</v>
      </c>
      <c r="R727" s="55" t="s">
        <v>55</v>
      </c>
      <c r="S727" s="56">
        <v>0.39</v>
      </c>
      <c r="T727" s="56">
        <v>0</v>
      </c>
      <c r="U727" s="57" t="str">
        <f>IF(OR(C727="",H727=""),"",C727*H727)</f>
        <v/>
      </c>
      <c r="V727" s="57" t="str">
        <f>IF(OR(C727="",S727=""),"",S727*C727)</f>
        <v/>
      </c>
      <c r="W727" s="56" t="str">
        <f>IF(OR(C727="",T727=""),"",C727*T727)</f>
        <v/>
      </c>
    </row>
    <row r="728" spans="1:23" ht="20.100000000000001" customHeight="1" x14ac:dyDescent="0.2">
      <c r="A728" s="49" t="s">
        <v>19814</v>
      </c>
      <c r="B728" s="49" t="s">
        <v>19815</v>
      </c>
      <c r="C728" s="50"/>
      <c r="D728" s="51" t="s">
        <v>209</v>
      </c>
      <c r="E728" s="52">
        <v>53405.55</v>
      </c>
      <c r="F728" s="52">
        <f t="shared" si="33"/>
        <v>34179.552000000003</v>
      </c>
      <c r="G728" s="52">
        <f>E728-(25 *E728/100)</f>
        <v>40054.162500000006</v>
      </c>
      <c r="H728" s="52">
        <f>IF(E728="","",E728*(1-$F$3))</f>
        <v>34179.552000000003</v>
      </c>
      <c r="I728" s="53"/>
      <c r="J728" s="54">
        <v>1</v>
      </c>
      <c r="K728" s="54">
        <v>1</v>
      </c>
      <c r="L728" s="54">
        <v>1</v>
      </c>
      <c r="M728" s="50" t="s">
        <v>19695</v>
      </c>
      <c r="N728" s="53" t="s">
        <v>19696</v>
      </c>
      <c r="O728" s="53"/>
      <c r="P728" s="55" t="s">
        <v>53</v>
      </c>
      <c r="Q728" s="55" t="s">
        <v>54</v>
      </c>
      <c r="R728" s="55" t="s">
        <v>55</v>
      </c>
      <c r="S728" s="56">
        <v>0.53800000000000003</v>
      </c>
      <c r="T728" s="56">
        <v>0</v>
      </c>
      <c r="U728" s="57" t="str">
        <f>IF(OR(C728="",H728=""),"",C728*H728)</f>
        <v/>
      </c>
      <c r="V728" s="57" t="str">
        <f>IF(OR(C728="",S728=""),"",S728*C728)</f>
        <v/>
      </c>
      <c r="W728" s="56" t="str">
        <f>IF(OR(C728="",T728=""),"",C728*T728)</f>
        <v/>
      </c>
    </row>
    <row r="729" spans="1:23" ht="20.100000000000001" customHeight="1" x14ac:dyDescent="0.2">
      <c r="A729" s="49" t="s">
        <v>19818</v>
      </c>
      <c r="B729" s="49" t="s">
        <v>19819</v>
      </c>
      <c r="C729" s="50"/>
      <c r="D729" s="51" t="s">
        <v>209</v>
      </c>
      <c r="E729" s="52">
        <v>64086.66</v>
      </c>
      <c r="F729" s="52">
        <f t="shared" ref="F729:F792" si="34">E729-(36*E729/100)</f>
        <v>41015.462400000004</v>
      </c>
      <c r="G729" s="52">
        <f>E729-(25 *E729/100)</f>
        <v>48064.995000000003</v>
      </c>
      <c r="H729" s="52">
        <f>IF(E729="","",E729*(1-$F$3))</f>
        <v>41015.462400000004</v>
      </c>
      <c r="I729" s="53"/>
      <c r="J729" s="54">
        <v>1</v>
      </c>
      <c r="K729" s="54">
        <v>1</v>
      </c>
      <c r="L729" s="54">
        <v>1</v>
      </c>
      <c r="M729" s="50" t="s">
        <v>19695</v>
      </c>
      <c r="N729" s="53" t="s">
        <v>19696</v>
      </c>
      <c r="O729" s="53"/>
      <c r="P729" s="55" t="s">
        <v>53</v>
      </c>
      <c r="Q729" s="55" t="s">
        <v>54</v>
      </c>
      <c r="R729" s="55" t="s">
        <v>55</v>
      </c>
      <c r="S729" s="56">
        <v>0.68700000000000006</v>
      </c>
      <c r="T729" s="56">
        <v>0</v>
      </c>
      <c r="U729" s="57" t="str">
        <f>IF(OR(C729="",H729=""),"",C729*H729)</f>
        <v/>
      </c>
      <c r="V729" s="57" t="str">
        <f>IF(OR(C729="",S729=""),"",S729*C729)</f>
        <v/>
      </c>
      <c r="W729" s="56" t="str">
        <f>IF(OR(C729="",T729=""),"",C729*T729)</f>
        <v/>
      </c>
    </row>
    <row r="730" spans="1:23" ht="20.100000000000001" customHeight="1" x14ac:dyDescent="0.2">
      <c r="A730" s="49" t="s">
        <v>19823</v>
      </c>
      <c r="B730" s="49" t="s">
        <v>19824</v>
      </c>
      <c r="C730" s="50"/>
      <c r="D730" s="51" t="s">
        <v>209</v>
      </c>
      <c r="E730" s="52">
        <v>64086.66</v>
      </c>
      <c r="F730" s="52">
        <f t="shared" si="34"/>
        <v>41015.462400000004</v>
      </c>
      <c r="G730" s="52">
        <f>E730-(25 *E730/100)</f>
        <v>48064.995000000003</v>
      </c>
      <c r="H730" s="52">
        <f>IF(E730="","",E730*(1-$F$3))</f>
        <v>41015.462400000004</v>
      </c>
      <c r="I730" s="53"/>
      <c r="J730" s="54">
        <v>1</v>
      </c>
      <c r="K730" s="54">
        <v>1</v>
      </c>
      <c r="L730" s="54">
        <v>1</v>
      </c>
      <c r="M730" s="50" t="s">
        <v>19695</v>
      </c>
      <c r="N730" s="53" t="s">
        <v>19696</v>
      </c>
      <c r="O730" s="53"/>
      <c r="P730" s="55" t="s">
        <v>53</v>
      </c>
      <c r="Q730" s="55" t="s">
        <v>54</v>
      </c>
      <c r="R730" s="55" t="s">
        <v>55</v>
      </c>
      <c r="S730" s="56">
        <v>0.91500000000000004</v>
      </c>
      <c r="T730" s="56">
        <v>0</v>
      </c>
      <c r="U730" s="57" t="str">
        <f>IF(OR(C730="",H730=""),"",C730*H730)</f>
        <v/>
      </c>
      <c r="V730" s="57" t="str">
        <f>IF(OR(C730="",S730=""),"",S730*C730)</f>
        <v/>
      </c>
      <c r="W730" s="56" t="str">
        <f>IF(OR(C730="",T730=""),"",C730*T730)</f>
        <v/>
      </c>
    </row>
    <row r="731" spans="1:23" ht="20.100000000000001" customHeight="1" x14ac:dyDescent="0.2">
      <c r="A731" s="49" t="s">
        <v>19805</v>
      </c>
      <c r="B731" s="49" t="s">
        <v>19806</v>
      </c>
      <c r="C731" s="50"/>
      <c r="D731" s="51" t="s">
        <v>209</v>
      </c>
      <c r="E731" s="52">
        <v>32043.33</v>
      </c>
      <c r="F731" s="52">
        <f t="shared" si="34"/>
        <v>20507.731200000002</v>
      </c>
      <c r="G731" s="52">
        <f>E731-(25 *E731/100)</f>
        <v>24032.497500000001</v>
      </c>
      <c r="H731" s="52">
        <f>IF(E731="","",E731*(1-$F$3))</f>
        <v>20507.731200000002</v>
      </c>
      <c r="I731" s="53"/>
      <c r="J731" s="54">
        <v>1</v>
      </c>
      <c r="K731" s="54">
        <v>1</v>
      </c>
      <c r="L731" s="54">
        <v>1</v>
      </c>
      <c r="M731" s="50" t="s">
        <v>19695</v>
      </c>
      <c r="N731" s="53" t="s">
        <v>19696</v>
      </c>
      <c r="O731" s="53"/>
      <c r="P731" s="55" t="s">
        <v>53</v>
      </c>
      <c r="Q731" s="55" t="s">
        <v>54</v>
      </c>
      <c r="R731" s="55" t="s">
        <v>55</v>
      </c>
      <c r="S731" s="56">
        <v>0.315</v>
      </c>
      <c r="T731" s="56">
        <v>0</v>
      </c>
      <c r="U731" s="57" t="str">
        <f>IF(OR(C731="",H731=""),"",C731*H731)</f>
        <v/>
      </c>
      <c r="V731" s="57" t="str">
        <f>IF(OR(C731="",S731=""),"",S731*C731)</f>
        <v/>
      </c>
      <c r="W731" s="56" t="str">
        <f>IF(OR(C731="",T731=""),"",C731*T731)</f>
        <v/>
      </c>
    </row>
    <row r="732" spans="1:23" ht="20.100000000000001" customHeight="1" x14ac:dyDescent="0.2">
      <c r="A732" s="49" t="s">
        <v>19833</v>
      </c>
      <c r="B732" s="49" t="s">
        <v>19834</v>
      </c>
      <c r="C732" s="50"/>
      <c r="D732" s="51" t="s">
        <v>209</v>
      </c>
      <c r="E732" s="52">
        <v>42832.38</v>
      </c>
      <c r="F732" s="52">
        <f t="shared" si="34"/>
        <v>27412.7232</v>
      </c>
      <c r="G732" s="52">
        <f>E732-(25 *E732/100)</f>
        <v>32124.284999999996</v>
      </c>
      <c r="H732" s="52">
        <f>IF(E732="","",E732*(1-$F$3))</f>
        <v>27412.7232</v>
      </c>
      <c r="I732" s="53"/>
      <c r="J732" s="54">
        <v>1</v>
      </c>
      <c r="K732" s="54">
        <v>1</v>
      </c>
      <c r="L732" s="54">
        <v>1</v>
      </c>
      <c r="M732" s="50" t="s">
        <v>19695</v>
      </c>
      <c r="N732" s="53" t="s">
        <v>19696</v>
      </c>
      <c r="O732" s="53"/>
      <c r="P732" s="55" t="s">
        <v>53</v>
      </c>
      <c r="Q732" s="55" t="s">
        <v>54</v>
      </c>
      <c r="R732" s="55" t="s">
        <v>55</v>
      </c>
      <c r="S732" s="56">
        <v>0.42</v>
      </c>
      <c r="T732" s="56">
        <v>0</v>
      </c>
      <c r="U732" s="57" t="str">
        <f>IF(OR(C732="",H732=""),"",C732*H732)</f>
        <v/>
      </c>
      <c r="V732" s="57" t="str">
        <f>IF(OR(C732="",S732=""),"",S732*C732)</f>
        <v/>
      </c>
      <c r="W732" s="56" t="str">
        <f>IF(OR(C732="",T732=""),"",C732*T732)</f>
        <v/>
      </c>
    </row>
    <row r="733" spans="1:23" ht="20.100000000000001" customHeight="1" x14ac:dyDescent="0.2">
      <c r="A733" s="49" t="s">
        <v>19838</v>
      </c>
      <c r="B733" s="49" t="s">
        <v>19839</v>
      </c>
      <c r="C733" s="50"/>
      <c r="D733" s="51" t="s">
        <v>209</v>
      </c>
      <c r="E733" s="52">
        <v>53540.47</v>
      </c>
      <c r="F733" s="52">
        <f t="shared" si="34"/>
        <v>34265.900800000003</v>
      </c>
      <c r="G733" s="52">
        <f>E733-(25 *E733/100)</f>
        <v>40155.352500000001</v>
      </c>
      <c r="H733" s="52">
        <f>IF(E733="","",E733*(1-$F$3))</f>
        <v>34265.900800000003</v>
      </c>
      <c r="I733" s="53"/>
      <c r="J733" s="54">
        <v>1</v>
      </c>
      <c r="K733" s="54">
        <v>1</v>
      </c>
      <c r="L733" s="54">
        <v>1</v>
      </c>
      <c r="M733" s="50" t="s">
        <v>19695</v>
      </c>
      <c r="N733" s="53" t="s">
        <v>19696</v>
      </c>
      <c r="O733" s="53"/>
      <c r="P733" s="55" t="s">
        <v>53</v>
      </c>
      <c r="Q733" s="55" t="s">
        <v>54</v>
      </c>
      <c r="R733" s="55" t="s">
        <v>55</v>
      </c>
      <c r="S733" s="56">
        <v>0.56499999999999995</v>
      </c>
      <c r="T733" s="56">
        <v>0</v>
      </c>
      <c r="U733" s="57" t="str">
        <f>IF(OR(C733="",H733=""),"",C733*H733)</f>
        <v/>
      </c>
      <c r="V733" s="57" t="str">
        <f>IF(OR(C733="",S733=""),"",S733*C733)</f>
        <v/>
      </c>
      <c r="W733" s="56" t="str">
        <f>IF(OR(C733="",T733=""),"",C733*T733)</f>
        <v/>
      </c>
    </row>
    <row r="734" spans="1:23" ht="20.100000000000001" customHeight="1" x14ac:dyDescent="0.2">
      <c r="A734" s="49" t="s">
        <v>19843</v>
      </c>
      <c r="B734" s="49" t="s">
        <v>19844</v>
      </c>
      <c r="C734" s="50"/>
      <c r="D734" s="51" t="s">
        <v>209</v>
      </c>
      <c r="E734" s="52">
        <v>64248.57</v>
      </c>
      <c r="F734" s="52">
        <f t="shared" si="34"/>
        <v>41119.084799999997</v>
      </c>
      <c r="G734" s="52">
        <f>E734-(25 *E734/100)</f>
        <v>48186.427499999998</v>
      </c>
      <c r="H734" s="52">
        <f>IF(E734="","",E734*(1-$F$3))</f>
        <v>41119.084800000004</v>
      </c>
      <c r="I734" s="53"/>
      <c r="J734" s="54">
        <v>1</v>
      </c>
      <c r="K734" s="54">
        <v>1</v>
      </c>
      <c r="L734" s="54">
        <v>1</v>
      </c>
      <c r="M734" s="50" t="s">
        <v>19695</v>
      </c>
      <c r="N734" s="53" t="s">
        <v>19696</v>
      </c>
      <c r="O734" s="53"/>
      <c r="P734" s="55" t="s">
        <v>53</v>
      </c>
      <c r="Q734" s="55" t="s">
        <v>54</v>
      </c>
      <c r="R734" s="55" t="s">
        <v>55</v>
      </c>
      <c r="S734" s="56">
        <v>0.71699999999999997</v>
      </c>
      <c r="T734" s="56">
        <v>0</v>
      </c>
      <c r="U734" s="57" t="str">
        <f>IF(OR(C734="",H734=""),"",C734*H734)</f>
        <v/>
      </c>
      <c r="V734" s="57" t="str">
        <f>IF(OR(C734="",S734=""),"",S734*C734)</f>
        <v/>
      </c>
      <c r="W734" s="56" t="str">
        <f>IF(OR(C734="",T734=""),"",C734*T734)</f>
        <v/>
      </c>
    </row>
    <row r="735" spans="1:23" ht="20.100000000000001" customHeight="1" x14ac:dyDescent="0.2">
      <c r="A735" s="49" t="s">
        <v>19848</v>
      </c>
      <c r="B735" s="49" t="s">
        <v>19849</v>
      </c>
      <c r="C735" s="50"/>
      <c r="D735" s="51" t="s">
        <v>209</v>
      </c>
      <c r="E735" s="52">
        <v>64248.57</v>
      </c>
      <c r="F735" s="52">
        <f t="shared" si="34"/>
        <v>41119.084799999997</v>
      </c>
      <c r="G735" s="52">
        <f>E735-(25 *E735/100)</f>
        <v>48186.427499999998</v>
      </c>
      <c r="H735" s="52">
        <f>IF(E735="","",E735*(1-$F$3))</f>
        <v>41119.084800000004</v>
      </c>
      <c r="I735" s="53"/>
      <c r="J735" s="54">
        <v>1</v>
      </c>
      <c r="K735" s="54">
        <v>1</v>
      </c>
      <c r="L735" s="54">
        <v>1</v>
      </c>
      <c r="M735" s="50" t="s">
        <v>19695</v>
      </c>
      <c r="N735" s="53" t="s">
        <v>19696</v>
      </c>
      <c r="O735" s="53"/>
      <c r="P735" s="55" t="s">
        <v>53</v>
      </c>
      <c r="Q735" s="55" t="s">
        <v>54</v>
      </c>
      <c r="R735" s="55" t="s">
        <v>55</v>
      </c>
      <c r="S735" s="56">
        <v>0.94499999999999995</v>
      </c>
      <c r="T735" s="56">
        <v>0</v>
      </c>
      <c r="U735" s="57" t="str">
        <f>IF(OR(C735="",H735=""),"",C735*H735)</f>
        <v/>
      </c>
      <c r="V735" s="57" t="str">
        <f>IF(OR(C735="",S735=""),"",S735*C735)</f>
        <v/>
      </c>
      <c r="W735" s="56" t="str">
        <f>IF(OR(C735="",T735=""),"",C735*T735)</f>
        <v/>
      </c>
    </row>
    <row r="736" spans="1:23" ht="20.100000000000001" customHeight="1" x14ac:dyDescent="0.2">
      <c r="A736" s="49" t="s">
        <v>19828</v>
      </c>
      <c r="B736" s="49" t="s">
        <v>19829</v>
      </c>
      <c r="C736" s="50"/>
      <c r="D736" s="51" t="s">
        <v>209</v>
      </c>
      <c r="E736" s="52">
        <v>32124.28</v>
      </c>
      <c r="F736" s="52">
        <f t="shared" si="34"/>
        <v>20559.539199999999</v>
      </c>
      <c r="G736" s="52">
        <f>E736-(25 *E736/100)</f>
        <v>24093.21</v>
      </c>
      <c r="H736" s="52">
        <f>IF(E736="","",E736*(1-$F$3))</f>
        <v>20559.539199999999</v>
      </c>
      <c r="I736" s="53"/>
      <c r="J736" s="54">
        <v>1</v>
      </c>
      <c r="K736" s="54">
        <v>1</v>
      </c>
      <c r="L736" s="54">
        <v>1</v>
      </c>
      <c r="M736" s="50" t="s">
        <v>19695</v>
      </c>
      <c r="N736" s="53" t="s">
        <v>19696</v>
      </c>
      <c r="O736" s="53"/>
      <c r="P736" s="55" t="s">
        <v>53</v>
      </c>
      <c r="Q736" s="55" t="s">
        <v>54</v>
      </c>
      <c r="R736" s="55" t="s">
        <v>55</v>
      </c>
      <c r="S736" s="56">
        <v>0.34499999999999997</v>
      </c>
      <c r="T736" s="56">
        <v>0</v>
      </c>
      <c r="U736" s="57" t="str">
        <f>IF(OR(C736="",H736=""),"",C736*H736)</f>
        <v/>
      </c>
      <c r="V736" s="57" t="str">
        <f>IF(OR(C736="",S736=""),"",S736*C736)</f>
        <v/>
      </c>
      <c r="W736" s="56" t="str">
        <f>IF(OR(C736="",T736=""),"",C736*T736)</f>
        <v/>
      </c>
    </row>
    <row r="737" spans="1:23" ht="20.100000000000001" customHeight="1" x14ac:dyDescent="0.2">
      <c r="A737" s="49" t="s">
        <v>19856</v>
      </c>
      <c r="B737" s="49" t="s">
        <v>19857</v>
      </c>
      <c r="C737" s="50"/>
      <c r="D737" s="51" t="s">
        <v>209</v>
      </c>
      <c r="E737" s="52">
        <v>53540.47</v>
      </c>
      <c r="F737" s="52">
        <f t="shared" si="34"/>
        <v>34265.900800000003</v>
      </c>
      <c r="G737" s="52">
        <f>E737-(25 *E737/100)</f>
        <v>40155.352500000001</v>
      </c>
      <c r="H737" s="52">
        <f>IF(E737="","",E737*(1-$F$3))</f>
        <v>34265.900800000003</v>
      </c>
      <c r="I737" s="53"/>
      <c r="J737" s="54">
        <v>1</v>
      </c>
      <c r="K737" s="54">
        <v>1</v>
      </c>
      <c r="L737" s="54">
        <v>1</v>
      </c>
      <c r="M737" s="50" t="s">
        <v>19695</v>
      </c>
      <c r="N737" s="53" t="s">
        <v>19696</v>
      </c>
      <c r="O737" s="53"/>
      <c r="P737" s="55" t="s">
        <v>53</v>
      </c>
      <c r="Q737" s="55" t="s">
        <v>54</v>
      </c>
      <c r="R737" s="55" t="s">
        <v>55</v>
      </c>
      <c r="S737" s="56">
        <v>0.44900000000000001</v>
      </c>
      <c r="T737" s="56">
        <v>0</v>
      </c>
      <c r="U737" s="57" t="str">
        <f>IF(OR(C737="",H737=""),"",C737*H737)</f>
        <v/>
      </c>
      <c r="V737" s="57" t="str">
        <f>IF(OR(C737="",S737=""),"",S737*C737)</f>
        <v/>
      </c>
      <c r="W737" s="56" t="str">
        <f>IF(OR(C737="",T737=""),"",C737*T737)</f>
        <v/>
      </c>
    </row>
    <row r="738" spans="1:23" ht="20.100000000000001" customHeight="1" x14ac:dyDescent="0.2">
      <c r="A738" s="49" t="s">
        <v>19860</v>
      </c>
      <c r="B738" s="49" t="s">
        <v>19861</v>
      </c>
      <c r="C738" s="50"/>
      <c r="D738" s="51" t="s">
        <v>209</v>
      </c>
      <c r="E738" s="52">
        <v>66925.59</v>
      </c>
      <c r="F738" s="52">
        <f t="shared" si="34"/>
        <v>42832.3776</v>
      </c>
      <c r="G738" s="52">
        <f>E738-(25 *E738/100)</f>
        <v>50194.192499999997</v>
      </c>
      <c r="H738" s="52">
        <f>IF(E738="","",E738*(1-$F$3))</f>
        <v>42832.3776</v>
      </c>
      <c r="I738" s="53"/>
      <c r="J738" s="54">
        <v>1</v>
      </c>
      <c r="K738" s="54">
        <v>1</v>
      </c>
      <c r="L738" s="54">
        <v>1</v>
      </c>
      <c r="M738" s="50" t="s">
        <v>19695</v>
      </c>
      <c r="N738" s="53" t="s">
        <v>19696</v>
      </c>
      <c r="O738" s="53"/>
      <c r="P738" s="55" t="s">
        <v>53</v>
      </c>
      <c r="Q738" s="55" t="s">
        <v>54</v>
      </c>
      <c r="R738" s="55" t="s">
        <v>55</v>
      </c>
      <c r="S738" s="56">
        <v>0.59799999999999998</v>
      </c>
      <c r="T738" s="56">
        <v>0</v>
      </c>
      <c r="U738" s="57" t="str">
        <f>IF(OR(C738="",H738=""),"",C738*H738)</f>
        <v/>
      </c>
      <c r="V738" s="57" t="str">
        <f>IF(OR(C738="",S738=""),"",S738*C738)</f>
        <v/>
      </c>
      <c r="W738" s="56" t="str">
        <f>IF(OR(C738="",T738=""),"",C738*T738)</f>
        <v/>
      </c>
    </row>
    <row r="739" spans="1:23" ht="20.100000000000001" customHeight="1" x14ac:dyDescent="0.2">
      <c r="A739" s="49" t="s">
        <v>19864</v>
      </c>
      <c r="B739" s="49" t="s">
        <v>19865</v>
      </c>
      <c r="C739" s="50"/>
      <c r="D739" s="51" t="s">
        <v>209</v>
      </c>
      <c r="E739" s="52">
        <v>80310.710000000006</v>
      </c>
      <c r="F739" s="52">
        <f t="shared" si="34"/>
        <v>51398.854400000011</v>
      </c>
      <c r="G739" s="52">
        <f>E739-(25 *E739/100)</f>
        <v>60233.032500000001</v>
      </c>
      <c r="H739" s="52">
        <f>IF(E739="","",E739*(1-$F$3))</f>
        <v>51398.854400000004</v>
      </c>
      <c r="I739" s="53"/>
      <c r="J739" s="54">
        <v>1</v>
      </c>
      <c r="K739" s="54">
        <v>1</v>
      </c>
      <c r="L739" s="54">
        <v>1</v>
      </c>
      <c r="M739" s="50" t="s">
        <v>19695</v>
      </c>
      <c r="N739" s="53" t="s">
        <v>19696</v>
      </c>
      <c r="O739" s="53"/>
      <c r="P739" s="55" t="s">
        <v>53</v>
      </c>
      <c r="Q739" s="55" t="s">
        <v>54</v>
      </c>
      <c r="R739" s="55" t="s">
        <v>55</v>
      </c>
      <c r="S739" s="56">
        <v>0.75</v>
      </c>
      <c r="T739" s="56">
        <v>0</v>
      </c>
      <c r="U739" s="57" t="str">
        <f>IF(OR(C739="",H739=""),"",C739*H739)</f>
        <v/>
      </c>
      <c r="V739" s="57" t="str">
        <f>IF(OR(C739="",S739=""),"",S739*C739)</f>
        <v/>
      </c>
      <c r="W739" s="56" t="str">
        <f>IF(OR(C739="",T739=""),"",C739*T739)</f>
        <v/>
      </c>
    </row>
    <row r="740" spans="1:23" ht="20.100000000000001" customHeight="1" x14ac:dyDescent="0.2">
      <c r="A740" s="49" t="s">
        <v>19868</v>
      </c>
      <c r="B740" s="49" t="s">
        <v>19869</v>
      </c>
      <c r="C740" s="50"/>
      <c r="D740" s="51" t="s">
        <v>209</v>
      </c>
      <c r="E740" s="52">
        <v>80310.710000000006</v>
      </c>
      <c r="F740" s="52">
        <f t="shared" si="34"/>
        <v>51398.854400000011</v>
      </c>
      <c r="G740" s="52">
        <f>E740-(25 *E740/100)</f>
        <v>60233.032500000001</v>
      </c>
      <c r="H740" s="52">
        <f>IF(E740="","",E740*(1-$F$3))</f>
        <v>51398.854400000004</v>
      </c>
      <c r="I740" s="53"/>
      <c r="J740" s="54">
        <v>1</v>
      </c>
      <c r="K740" s="54">
        <v>1</v>
      </c>
      <c r="L740" s="54">
        <v>1</v>
      </c>
      <c r="M740" s="50" t="s">
        <v>19695</v>
      </c>
      <c r="N740" s="53" t="s">
        <v>19696</v>
      </c>
      <c r="O740" s="53"/>
      <c r="P740" s="55" t="s">
        <v>53</v>
      </c>
      <c r="Q740" s="55" t="s">
        <v>54</v>
      </c>
      <c r="R740" s="55" t="s">
        <v>55</v>
      </c>
      <c r="S740" s="56">
        <v>0.97499999999999998</v>
      </c>
      <c r="T740" s="56">
        <v>0</v>
      </c>
      <c r="U740" s="57" t="str">
        <f>IF(OR(C740="",H740=""),"",C740*H740)</f>
        <v/>
      </c>
      <c r="V740" s="57" t="str">
        <f>IF(OR(C740="",S740=""),"",S740*C740)</f>
        <v/>
      </c>
      <c r="W740" s="56" t="str">
        <f>IF(OR(C740="",T740=""),"",C740*T740)</f>
        <v/>
      </c>
    </row>
    <row r="741" spans="1:23" ht="20.100000000000001" customHeight="1" x14ac:dyDescent="0.2">
      <c r="A741" s="49" t="s">
        <v>19852</v>
      </c>
      <c r="B741" s="49" t="s">
        <v>19853</v>
      </c>
      <c r="C741" s="50"/>
      <c r="D741" s="51" t="s">
        <v>209</v>
      </c>
      <c r="E741" s="52">
        <v>40155.35</v>
      </c>
      <c r="F741" s="52">
        <f t="shared" si="34"/>
        <v>25699.423999999999</v>
      </c>
      <c r="G741" s="52">
        <f>E741-(25 *E741/100)</f>
        <v>30116.512499999997</v>
      </c>
      <c r="H741" s="52">
        <f>IF(E741="","",E741*(1-$F$3))</f>
        <v>25699.423999999999</v>
      </c>
      <c r="I741" s="53"/>
      <c r="J741" s="54">
        <v>1</v>
      </c>
      <c r="K741" s="54">
        <v>1</v>
      </c>
      <c r="L741" s="54">
        <v>1</v>
      </c>
      <c r="M741" s="50" t="s">
        <v>19695</v>
      </c>
      <c r="N741" s="53" t="s">
        <v>19696</v>
      </c>
      <c r="O741" s="53"/>
      <c r="P741" s="55" t="s">
        <v>53</v>
      </c>
      <c r="Q741" s="55" t="s">
        <v>54</v>
      </c>
      <c r="R741" s="55" t="s">
        <v>55</v>
      </c>
      <c r="S741" s="56">
        <v>0.376</v>
      </c>
      <c r="T741" s="56">
        <v>0</v>
      </c>
      <c r="U741" s="57" t="str">
        <f>IF(OR(C741="",H741=""),"",C741*H741)</f>
        <v/>
      </c>
      <c r="V741" s="57" t="str">
        <f>IF(OR(C741="",S741=""),"",S741*C741)</f>
        <v/>
      </c>
      <c r="W741" s="56" t="str">
        <f>IF(OR(C741="",T741=""),"",C741*T741)</f>
        <v/>
      </c>
    </row>
    <row r="742" spans="1:23" ht="20.100000000000001" customHeight="1" x14ac:dyDescent="0.2">
      <c r="A742" s="49" t="s">
        <v>19876</v>
      </c>
      <c r="B742" s="49" t="s">
        <v>19877</v>
      </c>
      <c r="C742" s="50"/>
      <c r="D742" s="51" t="s">
        <v>209</v>
      </c>
      <c r="E742" s="52">
        <v>51397.83</v>
      </c>
      <c r="F742" s="52">
        <f t="shared" si="34"/>
        <v>32894.611199999999</v>
      </c>
      <c r="G742" s="52">
        <f>E742-(25 *E742/100)</f>
        <v>38548.372499999998</v>
      </c>
      <c r="H742" s="52">
        <f>IF(E742="","",E742*(1-$F$3))</f>
        <v>32894.611199999999</v>
      </c>
      <c r="I742" s="53"/>
      <c r="J742" s="54">
        <v>1</v>
      </c>
      <c r="K742" s="54">
        <v>1</v>
      </c>
      <c r="L742" s="54">
        <v>1</v>
      </c>
      <c r="M742" s="50" t="s">
        <v>19695</v>
      </c>
      <c r="N742" s="53" t="s">
        <v>19696</v>
      </c>
      <c r="O742" s="53"/>
      <c r="P742" s="55" t="s">
        <v>53</v>
      </c>
      <c r="Q742" s="55" t="s">
        <v>54</v>
      </c>
      <c r="R742" s="55" t="s">
        <v>55</v>
      </c>
      <c r="S742" s="56">
        <v>0.45</v>
      </c>
      <c r="T742" s="56">
        <v>0</v>
      </c>
      <c r="U742" s="57" t="str">
        <f>IF(OR(C742="",H742=""),"",C742*H742)</f>
        <v/>
      </c>
      <c r="V742" s="57" t="str">
        <f>IF(OR(C742="",S742=""),"",S742*C742)</f>
        <v/>
      </c>
      <c r="W742" s="56" t="str">
        <f>IF(OR(C742="",T742=""),"",C742*T742)</f>
        <v/>
      </c>
    </row>
    <row r="743" spans="1:23" ht="20.100000000000001" customHeight="1" x14ac:dyDescent="0.2">
      <c r="A743" s="49" t="s">
        <v>19880</v>
      </c>
      <c r="B743" s="49" t="s">
        <v>19881</v>
      </c>
      <c r="C743" s="50"/>
      <c r="D743" s="51" t="s">
        <v>209</v>
      </c>
      <c r="E743" s="52">
        <v>64247.28</v>
      </c>
      <c r="F743" s="52">
        <f t="shared" si="34"/>
        <v>41118.2592</v>
      </c>
      <c r="G743" s="52">
        <f>E743-(25 *E743/100)</f>
        <v>48185.46</v>
      </c>
      <c r="H743" s="52">
        <f>IF(E743="","",E743*(1-$F$3))</f>
        <v>41118.2592</v>
      </c>
      <c r="I743" s="53"/>
      <c r="J743" s="54">
        <v>1</v>
      </c>
      <c r="K743" s="54">
        <v>1</v>
      </c>
      <c r="L743" s="54">
        <v>1</v>
      </c>
      <c r="M743" s="50" t="s">
        <v>19695</v>
      </c>
      <c r="N743" s="53" t="s">
        <v>19696</v>
      </c>
      <c r="O743" s="53"/>
      <c r="P743" s="55" t="s">
        <v>53</v>
      </c>
      <c r="Q743" s="55" t="s">
        <v>54</v>
      </c>
      <c r="R743" s="55" t="s">
        <v>55</v>
      </c>
      <c r="S743" s="56">
        <v>0.6</v>
      </c>
      <c r="T743" s="56">
        <v>0</v>
      </c>
      <c r="U743" s="57" t="str">
        <f>IF(OR(C743="",H743=""),"",C743*H743)</f>
        <v/>
      </c>
      <c r="V743" s="57" t="str">
        <f>IF(OR(C743="",S743=""),"",S743*C743)</f>
        <v/>
      </c>
      <c r="W743" s="56" t="str">
        <f>IF(OR(C743="",T743=""),"",C743*T743)</f>
        <v/>
      </c>
    </row>
    <row r="744" spans="1:23" ht="20.100000000000001" customHeight="1" x14ac:dyDescent="0.2">
      <c r="A744" s="49" t="s">
        <v>19891</v>
      </c>
      <c r="B744" s="49" t="s">
        <v>19892</v>
      </c>
      <c r="C744" s="50"/>
      <c r="D744" s="51" t="s">
        <v>209</v>
      </c>
      <c r="E744" s="52">
        <v>77096.740000000005</v>
      </c>
      <c r="F744" s="52">
        <f t="shared" si="34"/>
        <v>49341.9136</v>
      </c>
      <c r="G744" s="52">
        <f>E744-(25 *E744/100)</f>
        <v>57822.555000000008</v>
      </c>
      <c r="H744" s="52">
        <f>IF(E744="","",E744*(1-$F$3))</f>
        <v>49341.913600000007</v>
      </c>
      <c r="I744" s="53"/>
      <c r="J744" s="54">
        <v>1</v>
      </c>
      <c r="K744" s="54">
        <v>1</v>
      </c>
      <c r="L744" s="54">
        <v>1</v>
      </c>
      <c r="M744" s="50" t="s">
        <v>19695</v>
      </c>
      <c r="N744" s="53" t="s">
        <v>19696</v>
      </c>
      <c r="O744" s="53"/>
      <c r="P744" s="55" t="s">
        <v>53</v>
      </c>
      <c r="Q744" s="55" t="s">
        <v>54</v>
      </c>
      <c r="R744" s="55" t="s">
        <v>55</v>
      </c>
      <c r="S744" s="56">
        <v>0.747</v>
      </c>
      <c r="T744" s="56">
        <v>0</v>
      </c>
      <c r="U744" s="57" t="str">
        <f>IF(OR(C744="",H744=""),"",C744*H744)</f>
        <v/>
      </c>
      <c r="V744" s="57" t="str">
        <f>IF(OR(C744="",S744=""),"",S744*C744)</f>
        <v/>
      </c>
      <c r="W744" s="56" t="str">
        <f>IF(OR(C744="",T744=""),"",C744*T744)</f>
        <v/>
      </c>
    </row>
    <row r="745" spans="1:23" ht="20.100000000000001" customHeight="1" x14ac:dyDescent="0.2">
      <c r="A745" s="49" t="s">
        <v>19897</v>
      </c>
      <c r="B745" s="49" t="s">
        <v>19898</v>
      </c>
      <c r="C745" s="50"/>
      <c r="D745" s="51" t="s">
        <v>209</v>
      </c>
      <c r="E745" s="52">
        <v>77096.740000000005</v>
      </c>
      <c r="F745" s="52">
        <f t="shared" si="34"/>
        <v>49341.9136</v>
      </c>
      <c r="G745" s="52">
        <f>E745-(25 *E745/100)</f>
        <v>57822.555000000008</v>
      </c>
      <c r="H745" s="52">
        <f>IF(E745="","",E745*(1-$F$3))</f>
        <v>49341.913600000007</v>
      </c>
      <c r="I745" s="53"/>
      <c r="J745" s="54">
        <v>1</v>
      </c>
      <c r="K745" s="54">
        <v>1</v>
      </c>
      <c r="L745" s="54">
        <v>1</v>
      </c>
      <c r="M745" s="50" t="s">
        <v>19695</v>
      </c>
      <c r="N745" s="53" t="s">
        <v>19696</v>
      </c>
      <c r="O745" s="53"/>
      <c r="P745" s="55" t="s">
        <v>53</v>
      </c>
      <c r="Q745" s="55" t="s">
        <v>54</v>
      </c>
      <c r="R745" s="55" t="s">
        <v>55</v>
      </c>
      <c r="S745" s="56">
        <v>0.97499999999999998</v>
      </c>
      <c r="T745" s="56">
        <v>0</v>
      </c>
      <c r="U745" s="57" t="str">
        <f>IF(OR(C745="",H745=""),"",C745*H745)</f>
        <v/>
      </c>
      <c r="V745" s="57" t="str">
        <f>IF(OR(C745="",S745=""),"",S745*C745)</f>
        <v/>
      </c>
      <c r="W745" s="56" t="str">
        <f>IF(OR(C745="",T745=""),"",C745*T745)</f>
        <v/>
      </c>
    </row>
    <row r="746" spans="1:23" ht="20.100000000000001" customHeight="1" x14ac:dyDescent="0.2">
      <c r="A746" s="49" t="s">
        <v>19872</v>
      </c>
      <c r="B746" s="49" t="s">
        <v>19873</v>
      </c>
      <c r="C746" s="50"/>
      <c r="D746" s="51" t="s">
        <v>209</v>
      </c>
      <c r="E746" s="52">
        <v>38548.370000000003</v>
      </c>
      <c r="F746" s="52">
        <f t="shared" si="34"/>
        <v>24670.9568</v>
      </c>
      <c r="G746" s="52">
        <f>E746-(25 *E746/100)</f>
        <v>28911.277500000004</v>
      </c>
      <c r="H746" s="52">
        <f>IF(E746="","",E746*(1-$F$3))</f>
        <v>24670.956800000004</v>
      </c>
      <c r="I746" s="53"/>
      <c r="J746" s="54">
        <v>1</v>
      </c>
      <c r="K746" s="54">
        <v>1</v>
      </c>
      <c r="L746" s="54">
        <v>1</v>
      </c>
      <c r="M746" s="50" t="s">
        <v>19695</v>
      </c>
      <c r="N746" s="53" t="s">
        <v>19696</v>
      </c>
      <c r="O746" s="53"/>
      <c r="P746" s="55" t="s">
        <v>53</v>
      </c>
      <c r="Q746" s="55" t="s">
        <v>54</v>
      </c>
      <c r="R746" s="55" t="s">
        <v>55</v>
      </c>
      <c r="S746" s="56">
        <v>0.375</v>
      </c>
      <c r="T746" s="56">
        <v>0</v>
      </c>
      <c r="U746" s="57" t="str">
        <f>IF(OR(C746="",H746=""),"",C746*H746)</f>
        <v/>
      </c>
      <c r="V746" s="57" t="str">
        <f>IF(OR(C746="",S746=""),"",S746*C746)</f>
        <v/>
      </c>
      <c r="W746" s="56" t="str">
        <f>IF(OR(C746="",T746=""),"",C746*T746)</f>
        <v/>
      </c>
    </row>
    <row r="747" spans="1:23" ht="20.100000000000001" customHeight="1" x14ac:dyDescent="0.2">
      <c r="A747" s="49" t="s">
        <v>19907</v>
      </c>
      <c r="B747" s="49" t="s">
        <v>19908</v>
      </c>
      <c r="C747" s="50"/>
      <c r="D747" s="51" t="s">
        <v>209</v>
      </c>
      <c r="E747" s="52">
        <v>64247.28</v>
      </c>
      <c r="F747" s="52">
        <f t="shared" si="34"/>
        <v>41118.2592</v>
      </c>
      <c r="G747" s="52">
        <f>E747-(25 *E747/100)</f>
        <v>48185.46</v>
      </c>
      <c r="H747" s="52">
        <f>IF(E747="","",E747*(1-$F$3))</f>
        <v>41118.2592</v>
      </c>
      <c r="I747" s="53"/>
      <c r="J747" s="54">
        <v>1</v>
      </c>
      <c r="K747" s="54">
        <v>1</v>
      </c>
      <c r="L747" s="54">
        <v>1</v>
      </c>
      <c r="M747" s="50" t="s">
        <v>19695</v>
      </c>
      <c r="N747" s="53" t="s">
        <v>19696</v>
      </c>
      <c r="O747" s="53"/>
      <c r="P747" s="55" t="s">
        <v>53</v>
      </c>
      <c r="Q747" s="55" t="s">
        <v>54</v>
      </c>
      <c r="R747" s="55" t="s">
        <v>55</v>
      </c>
      <c r="S747" s="56">
        <v>0.48299999999999998</v>
      </c>
      <c r="T747" s="56">
        <v>0</v>
      </c>
      <c r="U747" s="57" t="str">
        <f>IF(OR(C747="",H747=""),"",C747*H747)</f>
        <v/>
      </c>
      <c r="V747" s="57" t="str">
        <f>IF(OR(C747="",S747=""),"",S747*C747)</f>
        <v/>
      </c>
      <c r="W747" s="56" t="str">
        <f>IF(OR(C747="",T747=""),"",C747*T747)</f>
        <v/>
      </c>
    </row>
    <row r="748" spans="1:23" ht="20.100000000000001" customHeight="1" x14ac:dyDescent="0.2">
      <c r="A748" s="49" t="s">
        <v>19912</v>
      </c>
      <c r="B748" s="49" t="s">
        <v>19913</v>
      </c>
      <c r="C748" s="50"/>
      <c r="D748" s="51" t="s">
        <v>209</v>
      </c>
      <c r="E748" s="52">
        <v>80309.100000000006</v>
      </c>
      <c r="F748" s="52">
        <f t="shared" si="34"/>
        <v>51397.824000000008</v>
      </c>
      <c r="G748" s="52">
        <f>E748-(25 *E748/100)</f>
        <v>60231.825000000004</v>
      </c>
      <c r="H748" s="52">
        <f>IF(E748="","",E748*(1-$F$3))</f>
        <v>51397.824000000008</v>
      </c>
      <c r="I748" s="53"/>
      <c r="J748" s="54">
        <v>1</v>
      </c>
      <c r="K748" s="54">
        <v>1</v>
      </c>
      <c r="L748" s="54">
        <v>1</v>
      </c>
      <c r="M748" s="50" t="s">
        <v>19695</v>
      </c>
      <c r="N748" s="53" t="s">
        <v>19696</v>
      </c>
      <c r="O748" s="53"/>
      <c r="P748" s="55" t="s">
        <v>53</v>
      </c>
      <c r="Q748" s="55" t="s">
        <v>54</v>
      </c>
      <c r="R748" s="55" t="s">
        <v>55</v>
      </c>
      <c r="S748" s="56">
        <v>0.63</v>
      </c>
      <c r="T748" s="56">
        <v>0</v>
      </c>
      <c r="U748" s="57" t="str">
        <f>IF(OR(C748="",H748=""),"",C748*H748)</f>
        <v/>
      </c>
      <c r="V748" s="57" t="str">
        <f>IF(OR(C748="",S748=""),"",S748*C748)</f>
        <v/>
      </c>
      <c r="W748" s="56" t="str">
        <f>IF(OR(C748="",T748=""),"",C748*T748)</f>
        <v/>
      </c>
    </row>
    <row r="749" spans="1:23" ht="20.100000000000001" customHeight="1" x14ac:dyDescent="0.2">
      <c r="A749" s="49" t="s">
        <v>19921</v>
      </c>
      <c r="B749" s="49" t="s">
        <v>19922</v>
      </c>
      <c r="C749" s="50"/>
      <c r="D749" s="51" t="s">
        <v>209</v>
      </c>
      <c r="E749" s="52">
        <v>96370.92</v>
      </c>
      <c r="F749" s="52">
        <f t="shared" si="34"/>
        <v>61677.388800000001</v>
      </c>
      <c r="G749" s="52">
        <f>E749-(25 *E749/100)</f>
        <v>72278.19</v>
      </c>
      <c r="H749" s="52">
        <f>IF(E749="","",E749*(1-$F$3))</f>
        <v>61677.388800000001</v>
      </c>
      <c r="I749" s="53"/>
      <c r="J749" s="54">
        <v>1</v>
      </c>
      <c r="K749" s="54">
        <v>1</v>
      </c>
      <c r="L749" s="54">
        <v>1</v>
      </c>
      <c r="M749" s="50" t="s">
        <v>19695</v>
      </c>
      <c r="N749" s="53" t="s">
        <v>19696</v>
      </c>
      <c r="O749" s="53"/>
      <c r="P749" s="55" t="s">
        <v>53</v>
      </c>
      <c r="Q749" s="55" t="s">
        <v>54</v>
      </c>
      <c r="R749" s="55" t="s">
        <v>55</v>
      </c>
      <c r="S749" s="56">
        <v>0.77700000000000002</v>
      </c>
      <c r="T749" s="56">
        <v>0</v>
      </c>
      <c r="U749" s="57" t="str">
        <f>IF(OR(C749="",H749=""),"",C749*H749)</f>
        <v/>
      </c>
      <c r="V749" s="57" t="str">
        <f>IF(OR(C749="",S749=""),"",S749*C749)</f>
        <v/>
      </c>
      <c r="W749" s="56" t="str">
        <f>IF(OR(C749="",T749=""),"",C749*T749)</f>
        <v/>
      </c>
    </row>
    <row r="750" spans="1:23" ht="20.100000000000001" customHeight="1" x14ac:dyDescent="0.2">
      <c r="A750" s="49" t="s">
        <v>19926</v>
      </c>
      <c r="B750" s="49" t="s">
        <v>19927</v>
      </c>
      <c r="C750" s="50"/>
      <c r="D750" s="51" t="s">
        <v>209</v>
      </c>
      <c r="E750" s="52">
        <v>96370.92</v>
      </c>
      <c r="F750" s="52">
        <f t="shared" si="34"/>
        <v>61677.388800000001</v>
      </c>
      <c r="G750" s="52">
        <f>E750-(25 *E750/100)</f>
        <v>72278.19</v>
      </c>
      <c r="H750" s="52">
        <f>IF(E750="","",E750*(1-$F$3))</f>
        <v>61677.388800000001</v>
      </c>
      <c r="I750" s="53"/>
      <c r="J750" s="54">
        <v>1</v>
      </c>
      <c r="K750" s="54">
        <v>1</v>
      </c>
      <c r="L750" s="54">
        <v>1</v>
      </c>
      <c r="M750" s="50" t="s">
        <v>19695</v>
      </c>
      <c r="N750" s="53" t="s">
        <v>19696</v>
      </c>
      <c r="O750" s="53"/>
      <c r="P750" s="55" t="s">
        <v>53</v>
      </c>
      <c r="Q750" s="55" t="s">
        <v>54</v>
      </c>
      <c r="R750" s="55" t="s">
        <v>55</v>
      </c>
      <c r="S750" s="56">
        <v>1</v>
      </c>
      <c r="T750" s="56">
        <v>0</v>
      </c>
      <c r="U750" s="57" t="str">
        <f>IF(OR(C750="",H750=""),"",C750*H750)</f>
        <v/>
      </c>
      <c r="V750" s="57" t="str">
        <f>IF(OR(C750="",S750=""),"",S750*C750)</f>
        <v/>
      </c>
      <c r="W750" s="56" t="str">
        <f>IF(OR(C750="",T750=""),"",C750*T750)</f>
        <v/>
      </c>
    </row>
    <row r="751" spans="1:23" ht="20.100000000000001" customHeight="1" x14ac:dyDescent="0.2">
      <c r="A751" s="49" t="s">
        <v>19902</v>
      </c>
      <c r="B751" s="49" t="s">
        <v>19903</v>
      </c>
      <c r="C751" s="50"/>
      <c r="D751" s="51" t="s">
        <v>209</v>
      </c>
      <c r="E751" s="52">
        <v>48185.46</v>
      </c>
      <c r="F751" s="52">
        <f t="shared" si="34"/>
        <v>30838.6944</v>
      </c>
      <c r="G751" s="52">
        <f>E751-(25 *E751/100)</f>
        <v>36139.095000000001</v>
      </c>
      <c r="H751" s="52">
        <f>IF(E751="","",E751*(1-$F$3))</f>
        <v>30838.6944</v>
      </c>
      <c r="I751" s="53"/>
      <c r="J751" s="54">
        <v>1</v>
      </c>
      <c r="K751" s="54">
        <v>1</v>
      </c>
      <c r="L751" s="54">
        <v>1</v>
      </c>
      <c r="M751" s="50" t="s">
        <v>19695</v>
      </c>
      <c r="N751" s="53" t="s">
        <v>19696</v>
      </c>
      <c r="O751" s="53"/>
      <c r="P751" s="55" t="s">
        <v>53</v>
      </c>
      <c r="Q751" s="55" t="s">
        <v>54</v>
      </c>
      <c r="R751" s="55" t="s">
        <v>55</v>
      </c>
      <c r="S751" s="56">
        <v>0.40799999999999997</v>
      </c>
      <c r="T751" s="56">
        <v>0</v>
      </c>
      <c r="U751" s="57" t="str">
        <f>IF(OR(C751="",H751=""),"",C751*H751)</f>
        <v/>
      </c>
      <c r="V751" s="57" t="str">
        <f>IF(OR(C751="",S751=""),"",S751*C751)</f>
        <v/>
      </c>
      <c r="W751" s="56" t="str">
        <f>IF(OR(C751="",T751=""),"",C751*T751)</f>
        <v/>
      </c>
    </row>
    <row r="752" spans="1:23" ht="20.100000000000001" customHeight="1" x14ac:dyDescent="0.2">
      <c r="A752" s="49" t="s">
        <v>19935</v>
      </c>
      <c r="B752" s="49" t="s">
        <v>19936</v>
      </c>
      <c r="C752" s="50"/>
      <c r="D752" s="51" t="s">
        <v>209</v>
      </c>
      <c r="E752" s="52">
        <v>68531.289999999994</v>
      </c>
      <c r="F752" s="52">
        <f t="shared" si="34"/>
        <v>43860.025599999994</v>
      </c>
      <c r="G752" s="52">
        <f>E752-(25 *E752/100)</f>
        <v>51398.467499999999</v>
      </c>
      <c r="H752" s="52">
        <f>IF(E752="","",E752*(1-$F$3))</f>
        <v>43860.025599999994</v>
      </c>
      <c r="I752" s="53"/>
      <c r="J752" s="54">
        <v>1</v>
      </c>
      <c r="K752" s="54">
        <v>1</v>
      </c>
      <c r="L752" s="54">
        <v>1</v>
      </c>
      <c r="M752" s="50" t="s">
        <v>19695</v>
      </c>
      <c r="N752" s="53" t="s">
        <v>19696</v>
      </c>
      <c r="O752" s="53"/>
      <c r="P752" s="55" t="s">
        <v>53</v>
      </c>
      <c r="Q752" s="55" t="s">
        <v>54</v>
      </c>
      <c r="R752" s="55" t="s">
        <v>55</v>
      </c>
      <c r="S752" s="56">
        <v>1</v>
      </c>
      <c r="T752" s="56">
        <v>0</v>
      </c>
      <c r="U752" s="57" t="str">
        <f>IF(OR(C752="",H752=""),"",C752*H752)</f>
        <v/>
      </c>
      <c r="V752" s="57" t="str">
        <f>IF(OR(C752="",S752=""),"",S752*C752)</f>
        <v/>
      </c>
      <c r="W752" s="56" t="str">
        <f>IF(OR(C752="",T752=""),"",C752*T752)</f>
        <v/>
      </c>
    </row>
    <row r="753" spans="1:23" ht="20.100000000000001" customHeight="1" x14ac:dyDescent="0.2">
      <c r="A753" s="49" t="s">
        <v>19939</v>
      </c>
      <c r="B753" s="49" t="s">
        <v>19940</v>
      </c>
      <c r="C753" s="50"/>
      <c r="D753" s="51" t="s">
        <v>209</v>
      </c>
      <c r="E753" s="52">
        <v>85664.11</v>
      </c>
      <c r="F753" s="52">
        <f t="shared" si="34"/>
        <v>54825.030400000003</v>
      </c>
      <c r="G753" s="52">
        <f>E753-(25 *E753/100)</f>
        <v>64248.082500000004</v>
      </c>
      <c r="H753" s="52">
        <f>IF(E753="","",E753*(1-$F$3))</f>
        <v>54825.030400000003</v>
      </c>
      <c r="I753" s="53"/>
      <c r="J753" s="54">
        <v>1</v>
      </c>
      <c r="K753" s="54">
        <v>1</v>
      </c>
      <c r="L753" s="54">
        <v>1</v>
      </c>
      <c r="M753" s="50" t="s">
        <v>19695</v>
      </c>
      <c r="N753" s="53" t="s">
        <v>19696</v>
      </c>
      <c r="O753" s="53"/>
      <c r="P753" s="55" t="s">
        <v>53</v>
      </c>
      <c r="Q753" s="55" t="s">
        <v>54</v>
      </c>
      <c r="R753" s="55" t="s">
        <v>55</v>
      </c>
      <c r="S753" s="56">
        <v>1</v>
      </c>
      <c r="T753" s="56">
        <v>0</v>
      </c>
      <c r="U753" s="57" t="str">
        <f>IF(OR(C753="",H753=""),"",C753*H753)</f>
        <v/>
      </c>
      <c r="V753" s="57" t="str">
        <f>IF(OR(C753="",S753=""),"",S753*C753)</f>
        <v/>
      </c>
      <c r="W753" s="56" t="str">
        <f>IF(OR(C753="",T753=""),"",C753*T753)</f>
        <v/>
      </c>
    </row>
    <row r="754" spans="1:23" ht="20.100000000000001" customHeight="1" x14ac:dyDescent="0.2">
      <c r="A754" s="49" t="s">
        <v>19943</v>
      </c>
      <c r="B754" s="49" t="s">
        <v>19944</v>
      </c>
      <c r="C754" s="50"/>
      <c r="D754" s="51" t="s">
        <v>209</v>
      </c>
      <c r="E754" s="52">
        <v>102796.94</v>
      </c>
      <c r="F754" s="52">
        <f t="shared" si="34"/>
        <v>65790.041599999997</v>
      </c>
      <c r="G754" s="52">
        <f>E754-(25 *E754/100)</f>
        <v>77097.705000000002</v>
      </c>
      <c r="H754" s="52">
        <f>IF(E754="","",E754*(1-$F$3))</f>
        <v>65790.041599999997</v>
      </c>
      <c r="I754" s="53"/>
      <c r="J754" s="54">
        <v>1</v>
      </c>
      <c r="K754" s="54">
        <v>1</v>
      </c>
      <c r="L754" s="54">
        <v>1</v>
      </c>
      <c r="M754" s="50" t="s">
        <v>19695</v>
      </c>
      <c r="N754" s="53" t="s">
        <v>19696</v>
      </c>
      <c r="O754" s="53"/>
      <c r="P754" s="55" t="s">
        <v>53</v>
      </c>
      <c r="Q754" s="55" t="s">
        <v>54</v>
      </c>
      <c r="R754" s="55" t="s">
        <v>55</v>
      </c>
      <c r="S754" s="56">
        <v>1</v>
      </c>
      <c r="T754" s="56">
        <v>0</v>
      </c>
      <c r="U754" s="57" t="str">
        <f>IF(OR(C754="",H754=""),"",C754*H754)</f>
        <v/>
      </c>
      <c r="V754" s="57" t="str">
        <f>IF(OR(C754="",S754=""),"",S754*C754)</f>
        <v/>
      </c>
      <c r="W754" s="56" t="str">
        <f>IF(OR(C754="",T754=""),"",C754*T754)</f>
        <v/>
      </c>
    </row>
    <row r="755" spans="1:23" ht="20.100000000000001" customHeight="1" x14ac:dyDescent="0.2">
      <c r="A755" s="49" t="s">
        <v>19947</v>
      </c>
      <c r="B755" s="49" t="s">
        <v>19948</v>
      </c>
      <c r="C755" s="50"/>
      <c r="D755" s="51" t="s">
        <v>209</v>
      </c>
      <c r="E755" s="52">
        <v>102796.94</v>
      </c>
      <c r="F755" s="52">
        <f t="shared" si="34"/>
        <v>65790.041599999997</v>
      </c>
      <c r="G755" s="52">
        <f>E755-(25 *E755/100)</f>
        <v>77097.705000000002</v>
      </c>
      <c r="H755" s="52">
        <f>IF(E755="","",E755*(1-$F$3))</f>
        <v>65790.041599999997</v>
      </c>
      <c r="I755" s="53"/>
      <c r="J755" s="54">
        <v>1</v>
      </c>
      <c r="K755" s="54">
        <v>1</v>
      </c>
      <c r="L755" s="54">
        <v>1</v>
      </c>
      <c r="M755" s="50" t="s">
        <v>19695</v>
      </c>
      <c r="N755" s="53" t="s">
        <v>19696</v>
      </c>
      <c r="O755" s="53"/>
      <c r="P755" s="55" t="s">
        <v>53</v>
      </c>
      <c r="Q755" s="55" t="s">
        <v>54</v>
      </c>
      <c r="R755" s="55" t="s">
        <v>55</v>
      </c>
      <c r="S755" s="56">
        <v>1</v>
      </c>
      <c r="T755" s="56">
        <v>0</v>
      </c>
      <c r="U755" s="57" t="str">
        <f>IF(OR(C755="",H755=""),"",C755*H755)</f>
        <v/>
      </c>
      <c r="V755" s="57" t="str">
        <f>IF(OR(C755="",S755=""),"",S755*C755)</f>
        <v/>
      </c>
      <c r="W755" s="56" t="str">
        <f>IF(OR(C755="",T755=""),"",C755*T755)</f>
        <v/>
      </c>
    </row>
    <row r="756" spans="1:23" ht="20.100000000000001" customHeight="1" x14ac:dyDescent="0.2">
      <c r="A756" s="49" t="s">
        <v>19931</v>
      </c>
      <c r="B756" s="49" t="s">
        <v>19932</v>
      </c>
      <c r="C756" s="50"/>
      <c r="D756" s="51" t="s">
        <v>209</v>
      </c>
      <c r="E756" s="52">
        <v>51398.47</v>
      </c>
      <c r="F756" s="52">
        <f t="shared" si="34"/>
        <v>32895.020799999998</v>
      </c>
      <c r="G756" s="52">
        <f>E756-(25 *E756/100)</f>
        <v>38548.852500000001</v>
      </c>
      <c r="H756" s="52">
        <f>IF(E756="","",E756*(1-$F$3))</f>
        <v>32895.020799999998</v>
      </c>
      <c r="I756" s="53"/>
      <c r="J756" s="54">
        <v>1</v>
      </c>
      <c r="K756" s="54">
        <v>1</v>
      </c>
      <c r="L756" s="54">
        <v>1</v>
      </c>
      <c r="M756" s="50" t="s">
        <v>19695</v>
      </c>
      <c r="N756" s="53" t="s">
        <v>19696</v>
      </c>
      <c r="O756" s="53"/>
      <c r="P756" s="55" t="s">
        <v>53</v>
      </c>
      <c r="Q756" s="55" t="s">
        <v>54</v>
      </c>
      <c r="R756" s="55" t="s">
        <v>55</v>
      </c>
      <c r="S756" s="56">
        <v>1</v>
      </c>
      <c r="T756" s="56">
        <v>0</v>
      </c>
      <c r="U756" s="57" t="str">
        <f>IF(OR(C756="",H756=""),"",C756*H756)</f>
        <v/>
      </c>
      <c r="V756" s="57" t="str">
        <f>IF(OR(C756="",S756=""),"",S756*C756)</f>
        <v/>
      </c>
      <c r="W756" s="56" t="str">
        <f>IF(OR(C756="",T756=""),"",C756*T756)</f>
        <v/>
      </c>
    </row>
    <row r="757" spans="1:23" ht="20.100000000000001" customHeight="1" x14ac:dyDescent="0.2">
      <c r="A757" s="49" t="s">
        <v>19955</v>
      </c>
      <c r="B757" s="49" t="s">
        <v>19956</v>
      </c>
      <c r="C757" s="50"/>
      <c r="D757" s="51" t="s">
        <v>209</v>
      </c>
      <c r="E757" s="52">
        <v>85664.11</v>
      </c>
      <c r="F757" s="52">
        <f t="shared" si="34"/>
        <v>54825.030400000003</v>
      </c>
      <c r="G757" s="52">
        <f>E757-(25 *E757/100)</f>
        <v>64248.082500000004</v>
      </c>
      <c r="H757" s="52">
        <f>IF(E757="","",E757*(1-$F$3))</f>
        <v>54825.030400000003</v>
      </c>
      <c r="I757" s="53"/>
      <c r="J757" s="54">
        <v>1</v>
      </c>
      <c r="K757" s="54">
        <v>1</v>
      </c>
      <c r="L757" s="54">
        <v>1</v>
      </c>
      <c r="M757" s="50" t="s">
        <v>19695</v>
      </c>
      <c r="N757" s="53" t="s">
        <v>19696</v>
      </c>
      <c r="O757" s="53"/>
      <c r="P757" s="55" t="s">
        <v>53</v>
      </c>
      <c r="Q757" s="55" t="s">
        <v>54</v>
      </c>
      <c r="R757" s="55" t="s">
        <v>55</v>
      </c>
      <c r="S757" s="56">
        <v>1</v>
      </c>
      <c r="T757" s="56">
        <v>0</v>
      </c>
      <c r="U757" s="57" t="str">
        <f>IF(OR(C757="",H757=""),"",C757*H757)</f>
        <v/>
      </c>
      <c r="V757" s="57" t="str">
        <f>IF(OR(C757="",S757=""),"",S757*C757)</f>
        <v/>
      </c>
      <c r="W757" s="56" t="str">
        <f>IF(OR(C757="",T757=""),"",C757*T757)</f>
        <v/>
      </c>
    </row>
    <row r="758" spans="1:23" ht="20.100000000000001" customHeight="1" x14ac:dyDescent="0.2">
      <c r="A758" s="49" t="s">
        <v>19959</v>
      </c>
      <c r="B758" s="49" t="s">
        <v>19960</v>
      </c>
      <c r="C758" s="50"/>
      <c r="D758" s="51" t="s">
        <v>209</v>
      </c>
      <c r="E758" s="52">
        <v>107080.14</v>
      </c>
      <c r="F758" s="52">
        <f t="shared" si="34"/>
        <v>68531.289599999989</v>
      </c>
      <c r="G758" s="52">
        <f>E758-(25 *E758/100)</f>
        <v>80310.104999999996</v>
      </c>
      <c r="H758" s="52">
        <f>IF(E758="","",E758*(1-$F$3))</f>
        <v>68531.289600000004</v>
      </c>
      <c r="I758" s="53"/>
      <c r="J758" s="54">
        <v>1</v>
      </c>
      <c r="K758" s="54">
        <v>1</v>
      </c>
      <c r="L758" s="54">
        <v>1</v>
      </c>
      <c r="M758" s="50" t="s">
        <v>19695</v>
      </c>
      <c r="N758" s="53" t="s">
        <v>19696</v>
      </c>
      <c r="O758" s="53"/>
      <c r="P758" s="55" t="s">
        <v>53</v>
      </c>
      <c r="Q758" s="55" t="s">
        <v>54</v>
      </c>
      <c r="R758" s="55" t="s">
        <v>55</v>
      </c>
      <c r="S758" s="56">
        <v>1</v>
      </c>
      <c r="T758" s="56">
        <v>0</v>
      </c>
      <c r="U758" s="57" t="str">
        <f>IF(OR(C758="",H758=""),"",C758*H758)</f>
        <v/>
      </c>
      <c r="V758" s="57" t="str">
        <f>IF(OR(C758="",S758=""),"",S758*C758)</f>
        <v/>
      </c>
      <c r="W758" s="56" t="str">
        <f>IF(OR(C758="",T758=""),"",C758*T758)</f>
        <v/>
      </c>
    </row>
    <row r="759" spans="1:23" ht="20.100000000000001" customHeight="1" x14ac:dyDescent="0.2">
      <c r="A759" s="49" t="s">
        <v>19964</v>
      </c>
      <c r="B759" s="49" t="s">
        <v>19965</v>
      </c>
      <c r="C759" s="50"/>
      <c r="D759" s="51" t="s">
        <v>209</v>
      </c>
      <c r="E759" s="52">
        <v>128496.17</v>
      </c>
      <c r="F759" s="52">
        <f t="shared" si="34"/>
        <v>82237.54879999999</v>
      </c>
      <c r="G759" s="52">
        <f>E759-(25 *E759/100)</f>
        <v>96372.127500000002</v>
      </c>
      <c r="H759" s="52">
        <f>IF(E759="","",E759*(1-$F$3))</f>
        <v>82237.548800000004</v>
      </c>
      <c r="I759" s="53"/>
      <c r="J759" s="54">
        <v>1</v>
      </c>
      <c r="K759" s="54">
        <v>1</v>
      </c>
      <c r="L759" s="54">
        <v>1</v>
      </c>
      <c r="M759" s="50" t="s">
        <v>19695</v>
      </c>
      <c r="N759" s="53" t="s">
        <v>19696</v>
      </c>
      <c r="O759" s="53"/>
      <c r="P759" s="55" t="s">
        <v>53</v>
      </c>
      <c r="Q759" s="55" t="s">
        <v>54</v>
      </c>
      <c r="R759" s="55" t="s">
        <v>55</v>
      </c>
      <c r="S759" s="56">
        <v>1</v>
      </c>
      <c r="T759" s="56">
        <v>0</v>
      </c>
      <c r="U759" s="57" t="str">
        <f>IF(OR(C759="",H759=""),"",C759*H759)</f>
        <v/>
      </c>
      <c r="V759" s="57" t="str">
        <f>IF(OR(C759="",S759=""),"",S759*C759)</f>
        <v/>
      </c>
      <c r="W759" s="56" t="str">
        <f>IF(OR(C759="",T759=""),"",C759*T759)</f>
        <v/>
      </c>
    </row>
    <row r="760" spans="1:23" ht="20.100000000000001" customHeight="1" x14ac:dyDescent="0.2">
      <c r="A760" s="49" t="s">
        <v>19969</v>
      </c>
      <c r="B760" s="49" t="s">
        <v>19970</v>
      </c>
      <c r="C760" s="50"/>
      <c r="D760" s="51" t="s">
        <v>209</v>
      </c>
      <c r="E760" s="52">
        <v>128496.17</v>
      </c>
      <c r="F760" s="52">
        <f t="shared" si="34"/>
        <v>82237.54879999999</v>
      </c>
      <c r="G760" s="52">
        <f>E760-(25 *E760/100)</f>
        <v>96372.127500000002</v>
      </c>
      <c r="H760" s="52">
        <f>IF(E760="","",E760*(1-$F$3))</f>
        <v>82237.548800000004</v>
      </c>
      <c r="I760" s="53"/>
      <c r="J760" s="54">
        <v>1</v>
      </c>
      <c r="K760" s="54">
        <v>1</v>
      </c>
      <c r="L760" s="54">
        <v>1</v>
      </c>
      <c r="M760" s="50" t="s">
        <v>19695</v>
      </c>
      <c r="N760" s="53" t="s">
        <v>19696</v>
      </c>
      <c r="O760" s="53"/>
      <c r="P760" s="55" t="s">
        <v>53</v>
      </c>
      <c r="Q760" s="55" t="s">
        <v>54</v>
      </c>
      <c r="R760" s="55" t="s">
        <v>55</v>
      </c>
      <c r="S760" s="56">
        <v>1</v>
      </c>
      <c r="T760" s="56">
        <v>0</v>
      </c>
      <c r="U760" s="57" t="str">
        <f>IF(OR(C760="",H760=""),"",C760*H760)</f>
        <v/>
      </c>
      <c r="V760" s="57" t="str">
        <f>IF(OR(C760="",S760=""),"",S760*C760)</f>
        <v/>
      </c>
      <c r="W760" s="56" t="str">
        <f>IF(OR(C760="",T760=""),"",C760*T760)</f>
        <v/>
      </c>
    </row>
    <row r="761" spans="1:23" ht="20.100000000000001" customHeight="1" x14ac:dyDescent="0.2">
      <c r="A761" s="49" t="s">
        <v>19951</v>
      </c>
      <c r="B761" s="49" t="s">
        <v>19952</v>
      </c>
      <c r="C761" s="50"/>
      <c r="D761" s="51" t="s">
        <v>209</v>
      </c>
      <c r="E761" s="52">
        <v>64248.09</v>
      </c>
      <c r="F761" s="52">
        <f t="shared" si="34"/>
        <v>41118.777600000001</v>
      </c>
      <c r="G761" s="52">
        <f>E761-(25 *E761/100)</f>
        <v>48186.067499999997</v>
      </c>
      <c r="H761" s="52">
        <f>IF(E761="","",E761*(1-$F$3))</f>
        <v>41118.777600000001</v>
      </c>
      <c r="I761" s="53"/>
      <c r="J761" s="54">
        <v>1</v>
      </c>
      <c r="K761" s="54">
        <v>1</v>
      </c>
      <c r="L761" s="54">
        <v>1</v>
      </c>
      <c r="M761" s="50" t="s">
        <v>19695</v>
      </c>
      <c r="N761" s="53" t="s">
        <v>19696</v>
      </c>
      <c r="O761" s="53"/>
      <c r="P761" s="55" t="s">
        <v>53</v>
      </c>
      <c r="Q761" s="55" t="s">
        <v>54</v>
      </c>
      <c r="R761" s="55" t="s">
        <v>55</v>
      </c>
      <c r="S761" s="56">
        <v>1</v>
      </c>
      <c r="T761" s="56">
        <v>0</v>
      </c>
      <c r="U761" s="57" t="str">
        <f>IF(OR(C761="",H761=""),"",C761*H761)</f>
        <v/>
      </c>
      <c r="V761" s="57" t="str">
        <f>IF(OR(C761="",S761=""),"",S761*C761)</f>
        <v/>
      </c>
      <c r="W761" s="56" t="str">
        <f>IF(OR(C761="",T761=""),"",C761*T761)</f>
        <v/>
      </c>
    </row>
    <row r="762" spans="1:23" ht="20.100000000000001" customHeight="1" x14ac:dyDescent="0.2">
      <c r="A762" s="49" t="s">
        <v>19982</v>
      </c>
      <c r="B762" s="49" t="s">
        <v>19983</v>
      </c>
      <c r="C762" s="50"/>
      <c r="D762" s="51" t="s">
        <v>209</v>
      </c>
      <c r="E762" s="52">
        <v>85577.38</v>
      </c>
      <c r="F762" s="52">
        <f t="shared" si="34"/>
        <v>54769.523200000003</v>
      </c>
      <c r="G762" s="52">
        <f>E762-(25 *E762/100)</f>
        <v>64183.035000000003</v>
      </c>
      <c r="H762" s="52">
        <f>IF(E762="","",E762*(1-$F$3))</f>
        <v>54769.523200000003</v>
      </c>
      <c r="I762" s="53"/>
      <c r="J762" s="54">
        <v>1</v>
      </c>
      <c r="K762" s="54">
        <v>1</v>
      </c>
      <c r="L762" s="54">
        <v>1</v>
      </c>
      <c r="M762" s="50" t="s">
        <v>19695</v>
      </c>
      <c r="N762" s="53" t="s">
        <v>19696</v>
      </c>
      <c r="O762" s="53"/>
      <c r="P762" s="55" t="s">
        <v>53</v>
      </c>
      <c r="Q762" s="55" t="s">
        <v>54</v>
      </c>
      <c r="R762" s="55" t="s">
        <v>55</v>
      </c>
      <c r="S762" s="56">
        <v>1</v>
      </c>
      <c r="T762" s="56">
        <v>0</v>
      </c>
      <c r="U762" s="57" t="str">
        <f>IF(OR(C762="",H762=""),"",C762*H762)</f>
        <v/>
      </c>
      <c r="V762" s="57" t="str">
        <f>IF(OR(C762="",S762=""),"",S762*C762)</f>
        <v/>
      </c>
      <c r="W762" s="56" t="str">
        <f>IF(OR(C762="",T762=""),"",C762*T762)</f>
        <v/>
      </c>
    </row>
    <row r="763" spans="1:23" ht="20.100000000000001" customHeight="1" x14ac:dyDescent="0.2">
      <c r="A763" s="49" t="s">
        <v>19987</v>
      </c>
      <c r="B763" s="49" t="s">
        <v>19988</v>
      </c>
      <c r="C763" s="50"/>
      <c r="D763" s="51" t="s">
        <v>209</v>
      </c>
      <c r="E763" s="52">
        <v>106971.73</v>
      </c>
      <c r="F763" s="52">
        <f t="shared" si="34"/>
        <v>68461.907200000001</v>
      </c>
      <c r="G763" s="52">
        <f>E763-(25 *E763/100)</f>
        <v>80228.797500000001</v>
      </c>
      <c r="H763" s="52">
        <f>IF(E763="","",E763*(1-$F$3))</f>
        <v>68461.907200000001</v>
      </c>
      <c r="I763" s="53"/>
      <c r="J763" s="54">
        <v>1</v>
      </c>
      <c r="K763" s="54">
        <v>1</v>
      </c>
      <c r="L763" s="54">
        <v>1</v>
      </c>
      <c r="M763" s="50" t="s">
        <v>19695</v>
      </c>
      <c r="N763" s="53" t="s">
        <v>19696</v>
      </c>
      <c r="O763" s="53"/>
      <c r="P763" s="55" t="s">
        <v>53</v>
      </c>
      <c r="Q763" s="55" t="s">
        <v>54</v>
      </c>
      <c r="R763" s="55" t="s">
        <v>55</v>
      </c>
      <c r="S763" s="56">
        <v>1</v>
      </c>
      <c r="T763" s="56">
        <v>0</v>
      </c>
      <c r="U763" s="57" t="str">
        <f>IF(OR(C763="",H763=""),"",C763*H763)</f>
        <v/>
      </c>
      <c r="V763" s="57" t="str">
        <f>IF(OR(C763="",S763=""),"",S763*C763)</f>
        <v/>
      </c>
      <c r="W763" s="56" t="str">
        <f>IF(OR(C763="",T763=""),"",C763*T763)</f>
        <v/>
      </c>
    </row>
    <row r="764" spans="1:23" ht="20.100000000000001" customHeight="1" x14ac:dyDescent="0.2">
      <c r="A764" s="49" t="s">
        <v>19992</v>
      </c>
      <c r="B764" s="49" t="s">
        <v>19993</v>
      </c>
      <c r="C764" s="50"/>
      <c r="D764" s="51" t="s">
        <v>209</v>
      </c>
      <c r="E764" s="52">
        <v>128366.07</v>
      </c>
      <c r="F764" s="52">
        <f t="shared" si="34"/>
        <v>82154.284799999994</v>
      </c>
      <c r="G764" s="52">
        <f>E764-(25 *E764/100)</f>
        <v>96274.552500000005</v>
      </c>
      <c r="H764" s="52">
        <f>IF(E764="","",E764*(1-$F$3))</f>
        <v>82154.284800000009</v>
      </c>
      <c r="I764" s="53"/>
      <c r="J764" s="54">
        <v>1</v>
      </c>
      <c r="K764" s="54">
        <v>1</v>
      </c>
      <c r="L764" s="54">
        <v>1</v>
      </c>
      <c r="M764" s="50" t="s">
        <v>19695</v>
      </c>
      <c r="N764" s="53" t="s">
        <v>19696</v>
      </c>
      <c r="O764" s="53"/>
      <c r="P764" s="55" t="s">
        <v>53</v>
      </c>
      <c r="Q764" s="55" t="s">
        <v>54</v>
      </c>
      <c r="R764" s="55" t="s">
        <v>55</v>
      </c>
      <c r="S764" s="56">
        <v>1</v>
      </c>
      <c r="T764" s="56">
        <v>0</v>
      </c>
      <c r="U764" s="57" t="str">
        <f>IF(OR(C764="",H764=""),"",C764*H764)</f>
        <v/>
      </c>
      <c r="V764" s="57" t="str">
        <f>IF(OR(C764="",S764=""),"",S764*C764)</f>
        <v/>
      </c>
      <c r="W764" s="56" t="str">
        <f>IF(OR(C764="",T764=""),"",C764*T764)</f>
        <v/>
      </c>
    </row>
    <row r="765" spans="1:23" ht="20.100000000000001" customHeight="1" x14ac:dyDescent="0.2">
      <c r="A765" s="49" t="s">
        <v>19997</v>
      </c>
      <c r="B765" s="49" t="s">
        <v>19998</v>
      </c>
      <c r="C765" s="50"/>
      <c r="D765" s="51" t="s">
        <v>209</v>
      </c>
      <c r="E765" s="52">
        <v>128366.07</v>
      </c>
      <c r="F765" s="52">
        <f t="shared" si="34"/>
        <v>82154.284799999994</v>
      </c>
      <c r="G765" s="52">
        <f>E765-(25 *E765/100)</f>
        <v>96274.552500000005</v>
      </c>
      <c r="H765" s="52">
        <f>IF(E765="","",E765*(1-$F$3))</f>
        <v>82154.284800000009</v>
      </c>
      <c r="I765" s="53"/>
      <c r="J765" s="54">
        <v>1</v>
      </c>
      <c r="K765" s="54">
        <v>1</v>
      </c>
      <c r="L765" s="54">
        <v>1</v>
      </c>
      <c r="M765" s="50" t="s">
        <v>19695</v>
      </c>
      <c r="N765" s="53" t="s">
        <v>19696</v>
      </c>
      <c r="O765" s="53"/>
      <c r="P765" s="55" t="s">
        <v>53</v>
      </c>
      <c r="Q765" s="55" t="s">
        <v>54</v>
      </c>
      <c r="R765" s="55" t="s">
        <v>55</v>
      </c>
      <c r="S765" s="56">
        <v>1</v>
      </c>
      <c r="T765" s="56">
        <v>0</v>
      </c>
      <c r="U765" s="57" t="str">
        <f>IF(OR(C765="",H765=""),"",C765*H765)</f>
        <v/>
      </c>
      <c r="V765" s="57" t="str">
        <f>IF(OR(C765="",S765=""),"",S765*C765)</f>
        <v/>
      </c>
      <c r="W765" s="56" t="str">
        <f>IF(OR(C765="",T765=""),"",C765*T765)</f>
        <v/>
      </c>
    </row>
    <row r="766" spans="1:23" ht="20.100000000000001" customHeight="1" x14ac:dyDescent="0.2">
      <c r="A766" s="49" t="s">
        <v>19977</v>
      </c>
      <c r="B766" s="49" t="s">
        <v>19978</v>
      </c>
      <c r="C766" s="50"/>
      <c r="D766" s="51" t="s">
        <v>209</v>
      </c>
      <c r="E766" s="52">
        <v>64183.040000000001</v>
      </c>
      <c r="F766" s="52">
        <f t="shared" si="34"/>
        <v>41077.145600000003</v>
      </c>
      <c r="G766" s="52">
        <f>E766-(25 *E766/100)</f>
        <v>48137.279999999999</v>
      </c>
      <c r="H766" s="52">
        <f>IF(E766="","",E766*(1-$F$3))</f>
        <v>41077.145600000003</v>
      </c>
      <c r="I766" s="53"/>
      <c r="J766" s="54">
        <v>1</v>
      </c>
      <c r="K766" s="54">
        <v>1</v>
      </c>
      <c r="L766" s="54">
        <v>1</v>
      </c>
      <c r="M766" s="50" t="s">
        <v>19695</v>
      </c>
      <c r="N766" s="53" t="s">
        <v>19696</v>
      </c>
      <c r="O766" s="53"/>
      <c r="P766" s="55" t="s">
        <v>53</v>
      </c>
      <c r="Q766" s="55" t="s">
        <v>54</v>
      </c>
      <c r="R766" s="55" t="s">
        <v>55</v>
      </c>
      <c r="S766" s="56">
        <v>1</v>
      </c>
      <c r="T766" s="56">
        <v>0</v>
      </c>
      <c r="U766" s="57" t="str">
        <f>IF(OR(C766="",H766=""),"",C766*H766)</f>
        <v/>
      </c>
      <c r="V766" s="57" t="str">
        <f>IF(OR(C766="",S766=""),"",S766*C766)</f>
        <v/>
      </c>
      <c r="W766" s="56" t="str">
        <f>IF(OR(C766="",T766=""),"",C766*T766)</f>
        <v/>
      </c>
    </row>
    <row r="767" spans="1:23" ht="20.100000000000001" customHeight="1" x14ac:dyDescent="0.2">
      <c r="A767" s="49" t="s">
        <v>20007</v>
      </c>
      <c r="B767" s="49" t="s">
        <v>20008</v>
      </c>
      <c r="C767" s="50"/>
      <c r="D767" s="51" t="s">
        <v>209</v>
      </c>
      <c r="E767" s="52">
        <v>106971.73</v>
      </c>
      <c r="F767" s="52">
        <f t="shared" si="34"/>
        <v>68461.907200000001</v>
      </c>
      <c r="G767" s="52">
        <f>E767-(25 *E767/100)</f>
        <v>80228.797500000001</v>
      </c>
      <c r="H767" s="52">
        <f>IF(E767="","",E767*(1-$F$3))</f>
        <v>68461.907200000001</v>
      </c>
      <c r="I767" s="53"/>
      <c r="J767" s="54">
        <v>1</v>
      </c>
      <c r="K767" s="54">
        <v>1</v>
      </c>
      <c r="L767" s="54">
        <v>1</v>
      </c>
      <c r="M767" s="50" t="s">
        <v>19695</v>
      </c>
      <c r="N767" s="53" t="s">
        <v>19696</v>
      </c>
      <c r="O767" s="53"/>
      <c r="P767" s="55" t="s">
        <v>53</v>
      </c>
      <c r="Q767" s="55" t="s">
        <v>54</v>
      </c>
      <c r="R767" s="55" t="s">
        <v>55</v>
      </c>
      <c r="S767" s="56">
        <v>1</v>
      </c>
      <c r="T767" s="56">
        <v>0</v>
      </c>
      <c r="U767" s="57" t="str">
        <f>IF(OR(C767="",H767=""),"",C767*H767)</f>
        <v/>
      </c>
      <c r="V767" s="57" t="str">
        <f>IF(OR(C767="",S767=""),"",S767*C767)</f>
        <v/>
      </c>
      <c r="W767" s="56" t="str">
        <f>IF(OR(C767="",T767=""),"",C767*T767)</f>
        <v/>
      </c>
    </row>
    <row r="768" spans="1:23" ht="20.100000000000001" customHeight="1" x14ac:dyDescent="0.2">
      <c r="A768" s="49" t="s">
        <v>20011</v>
      </c>
      <c r="B768" s="49" t="s">
        <v>20012</v>
      </c>
      <c r="C768" s="50"/>
      <c r="D768" s="51" t="s">
        <v>209</v>
      </c>
      <c r="E768" s="52">
        <v>133714.66</v>
      </c>
      <c r="F768" s="52">
        <f t="shared" si="34"/>
        <v>85577.382400000002</v>
      </c>
      <c r="G768" s="52">
        <f>E768-(25 *E768/100)</f>
        <v>100285.995</v>
      </c>
      <c r="H768" s="52">
        <f>IF(E768="","",E768*(1-$F$3))</f>
        <v>85577.382400000002</v>
      </c>
      <c r="I768" s="53"/>
      <c r="J768" s="54">
        <v>1</v>
      </c>
      <c r="K768" s="54">
        <v>1</v>
      </c>
      <c r="L768" s="54">
        <v>1</v>
      </c>
      <c r="M768" s="50" t="s">
        <v>19695</v>
      </c>
      <c r="N768" s="53" t="s">
        <v>19696</v>
      </c>
      <c r="O768" s="53"/>
      <c r="P768" s="55" t="s">
        <v>53</v>
      </c>
      <c r="Q768" s="55" t="s">
        <v>54</v>
      </c>
      <c r="R768" s="55" t="s">
        <v>55</v>
      </c>
      <c r="S768" s="56">
        <v>1</v>
      </c>
      <c r="T768" s="56">
        <v>0</v>
      </c>
      <c r="U768" s="57" t="str">
        <f>IF(OR(C768="",H768=""),"",C768*H768)</f>
        <v/>
      </c>
      <c r="V768" s="57" t="str">
        <f>IF(OR(C768="",S768=""),"",S768*C768)</f>
        <v/>
      </c>
      <c r="W768" s="56" t="str">
        <f>IF(OR(C768="",T768=""),"",C768*T768)</f>
        <v/>
      </c>
    </row>
    <row r="769" spans="1:23" ht="20.100000000000001" customHeight="1" x14ac:dyDescent="0.2">
      <c r="A769" s="49" t="s">
        <v>20015</v>
      </c>
      <c r="B769" s="49" t="s">
        <v>20016</v>
      </c>
      <c r="C769" s="50"/>
      <c r="D769" s="51" t="s">
        <v>209</v>
      </c>
      <c r="E769" s="52">
        <v>160457.59</v>
      </c>
      <c r="F769" s="52">
        <f t="shared" si="34"/>
        <v>102692.85759999999</v>
      </c>
      <c r="G769" s="52">
        <f>E769-(25 *E769/100)</f>
        <v>120343.1925</v>
      </c>
      <c r="H769" s="52">
        <f>IF(E769="","",E769*(1-$F$3))</f>
        <v>102692.8576</v>
      </c>
      <c r="I769" s="53"/>
      <c r="J769" s="54">
        <v>1</v>
      </c>
      <c r="K769" s="54">
        <v>1</v>
      </c>
      <c r="L769" s="54">
        <v>1</v>
      </c>
      <c r="M769" s="50" t="s">
        <v>19695</v>
      </c>
      <c r="N769" s="53" t="s">
        <v>19696</v>
      </c>
      <c r="O769" s="53"/>
      <c r="P769" s="55" t="s">
        <v>53</v>
      </c>
      <c r="Q769" s="55" t="s">
        <v>54</v>
      </c>
      <c r="R769" s="55" t="s">
        <v>55</v>
      </c>
      <c r="S769" s="56">
        <v>1</v>
      </c>
      <c r="T769" s="56">
        <v>0</v>
      </c>
      <c r="U769" s="57" t="str">
        <f>IF(OR(C769="",H769=""),"",C769*H769)</f>
        <v/>
      </c>
      <c r="V769" s="57" t="str">
        <f>IF(OR(C769="",S769=""),"",S769*C769)</f>
        <v/>
      </c>
      <c r="W769" s="56" t="str">
        <f>IF(OR(C769="",T769=""),"",C769*T769)</f>
        <v/>
      </c>
    </row>
    <row r="770" spans="1:23" ht="20.100000000000001" customHeight="1" x14ac:dyDescent="0.2">
      <c r="A770" s="49" t="s">
        <v>20019</v>
      </c>
      <c r="B770" s="49" t="s">
        <v>20020</v>
      </c>
      <c r="C770" s="50"/>
      <c r="D770" s="51" t="s">
        <v>209</v>
      </c>
      <c r="E770" s="52">
        <v>160457.59</v>
      </c>
      <c r="F770" s="52">
        <f t="shared" si="34"/>
        <v>102692.85759999999</v>
      </c>
      <c r="G770" s="52">
        <f>E770-(25 *E770/100)</f>
        <v>120343.1925</v>
      </c>
      <c r="H770" s="52">
        <f>IF(E770="","",E770*(1-$F$3))</f>
        <v>102692.8576</v>
      </c>
      <c r="I770" s="53"/>
      <c r="J770" s="54">
        <v>1</v>
      </c>
      <c r="K770" s="54">
        <v>1</v>
      </c>
      <c r="L770" s="54">
        <v>1</v>
      </c>
      <c r="M770" s="50" t="s">
        <v>19695</v>
      </c>
      <c r="N770" s="53" t="s">
        <v>19696</v>
      </c>
      <c r="O770" s="53"/>
      <c r="P770" s="55" t="s">
        <v>53</v>
      </c>
      <c r="Q770" s="55" t="s">
        <v>54</v>
      </c>
      <c r="R770" s="55" t="s">
        <v>55</v>
      </c>
      <c r="S770" s="56">
        <v>1</v>
      </c>
      <c r="T770" s="56">
        <v>0</v>
      </c>
      <c r="U770" s="57" t="str">
        <f>IF(OR(C770="",H770=""),"",C770*H770)</f>
        <v/>
      </c>
      <c r="V770" s="57" t="str">
        <f>IF(OR(C770="",S770=""),"",S770*C770)</f>
        <v/>
      </c>
      <c r="W770" s="56" t="str">
        <f>IF(OR(C770="",T770=""),"",C770*T770)</f>
        <v/>
      </c>
    </row>
    <row r="771" spans="1:23" ht="20.100000000000001" customHeight="1" x14ac:dyDescent="0.2">
      <c r="A771" s="49" t="s">
        <v>20002</v>
      </c>
      <c r="B771" s="49" t="s">
        <v>20003</v>
      </c>
      <c r="C771" s="50"/>
      <c r="D771" s="51" t="s">
        <v>209</v>
      </c>
      <c r="E771" s="52">
        <v>80228.789999999994</v>
      </c>
      <c r="F771" s="52">
        <f t="shared" si="34"/>
        <v>51346.425599999995</v>
      </c>
      <c r="G771" s="52">
        <f>E771-(25 *E771/100)</f>
        <v>60171.592499999999</v>
      </c>
      <c r="H771" s="52">
        <f>IF(E771="","",E771*(1-$F$3))</f>
        <v>51346.425599999995</v>
      </c>
      <c r="I771" s="53"/>
      <c r="J771" s="54">
        <v>1</v>
      </c>
      <c r="K771" s="54">
        <v>1</v>
      </c>
      <c r="L771" s="54">
        <v>1</v>
      </c>
      <c r="M771" s="50" t="s">
        <v>19695</v>
      </c>
      <c r="N771" s="53" t="s">
        <v>19696</v>
      </c>
      <c r="O771" s="53"/>
      <c r="P771" s="55" t="s">
        <v>53</v>
      </c>
      <c r="Q771" s="55" t="s">
        <v>54</v>
      </c>
      <c r="R771" s="55" t="s">
        <v>55</v>
      </c>
      <c r="S771" s="56">
        <v>1</v>
      </c>
      <c r="T771" s="56">
        <v>0</v>
      </c>
      <c r="U771" s="57" t="str">
        <f>IF(OR(C771="",H771=""),"",C771*H771)</f>
        <v/>
      </c>
      <c r="V771" s="57" t="str">
        <f>IF(OR(C771="",S771=""),"",S771*C771)</f>
        <v/>
      </c>
      <c r="W771" s="56" t="str">
        <f>IF(OR(C771="",T771=""),"",C771*T771)</f>
        <v/>
      </c>
    </row>
    <row r="772" spans="1:23" ht="20.100000000000001" customHeight="1" x14ac:dyDescent="0.2">
      <c r="A772" s="49" t="s">
        <v>20027</v>
      </c>
      <c r="B772" s="49" t="s">
        <v>20028</v>
      </c>
      <c r="C772" s="50"/>
      <c r="D772" s="51" t="s">
        <v>209</v>
      </c>
      <c r="E772" s="52">
        <v>119936.83</v>
      </c>
      <c r="F772" s="52">
        <f t="shared" si="34"/>
        <v>76759.571200000006</v>
      </c>
      <c r="G772" s="52">
        <f>E772-(25 *E772/100)</f>
        <v>89952.622499999998</v>
      </c>
      <c r="H772" s="52">
        <f>IF(E772="","",E772*(1-$F$3))</f>
        <v>76759.571200000006</v>
      </c>
      <c r="I772" s="53"/>
      <c r="J772" s="54">
        <v>1</v>
      </c>
      <c r="K772" s="54">
        <v>1</v>
      </c>
      <c r="L772" s="54">
        <v>1</v>
      </c>
      <c r="M772" s="50" t="s">
        <v>19695</v>
      </c>
      <c r="N772" s="53" t="s">
        <v>19696</v>
      </c>
      <c r="O772" s="53"/>
      <c r="P772" s="55" t="s">
        <v>53</v>
      </c>
      <c r="Q772" s="55" t="s">
        <v>54</v>
      </c>
      <c r="R772" s="55" t="s">
        <v>55</v>
      </c>
      <c r="S772" s="56">
        <v>1</v>
      </c>
      <c r="T772" s="56">
        <v>0</v>
      </c>
      <c r="U772" s="57" t="str">
        <f>IF(OR(C772="",H772=""),"",C772*H772)</f>
        <v/>
      </c>
      <c r="V772" s="57" t="str">
        <f>IF(OR(C772="",S772=""),"",S772*C772)</f>
        <v/>
      </c>
      <c r="W772" s="56" t="str">
        <f>IF(OR(C772="",T772=""),"",C772*T772)</f>
        <v/>
      </c>
    </row>
    <row r="773" spans="1:23" ht="20.100000000000001" customHeight="1" x14ac:dyDescent="0.2">
      <c r="A773" s="49" t="s">
        <v>20031</v>
      </c>
      <c r="B773" s="49" t="s">
        <v>20032</v>
      </c>
      <c r="C773" s="50"/>
      <c r="D773" s="51" t="s">
        <v>209</v>
      </c>
      <c r="E773" s="52">
        <v>149921.03</v>
      </c>
      <c r="F773" s="52">
        <f t="shared" si="34"/>
        <v>95949.459199999998</v>
      </c>
      <c r="G773" s="52">
        <f>E773-(25 *E773/100)</f>
        <v>112440.77249999999</v>
      </c>
      <c r="H773" s="52">
        <f>IF(E773="","",E773*(1-$F$3))</f>
        <v>95949.459199999998</v>
      </c>
      <c r="I773" s="53"/>
      <c r="J773" s="54">
        <v>1</v>
      </c>
      <c r="K773" s="54">
        <v>1</v>
      </c>
      <c r="L773" s="54">
        <v>1</v>
      </c>
      <c r="M773" s="50" t="s">
        <v>19695</v>
      </c>
      <c r="N773" s="53" t="s">
        <v>19696</v>
      </c>
      <c r="O773" s="53"/>
      <c r="P773" s="55" t="s">
        <v>53</v>
      </c>
      <c r="Q773" s="55" t="s">
        <v>54</v>
      </c>
      <c r="R773" s="55" t="s">
        <v>55</v>
      </c>
      <c r="S773" s="56">
        <v>1</v>
      </c>
      <c r="T773" s="56">
        <v>0</v>
      </c>
      <c r="U773" s="57" t="str">
        <f>IF(OR(C773="",H773=""),"",C773*H773)</f>
        <v/>
      </c>
      <c r="V773" s="57" t="str">
        <f>IF(OR(C773="",S773=""),"",S773*C773)</f>
        <v/>
      </c>
      <c r="W773" s="56" t="str">
        <f>IF(OR(C773="",T773=""),"",C773*T773)</f>
        <v/>
      </c>
    </row>
    <row r="774" spans="1:23" ht="20.100000000000001" customHeight="1" x14ac:dyDescent="0.2">
      <c r="A774" s="49" t="s">
        <v>20035</v>
      </c>
      <c r="B774" s="49" t="s">
        <v>20036</v>
      </c>
      <c r="C774" s="50"/>
      <c r="D774" s="51" t="s">
        <v>209</v>
      </c>
      <c r="E774" s="52">
        <v>179905.24</v>
      </c>
      <c r="F774" s="52">
        <f t="shared" si="34"/>
        <v>115139.3536</v>
      </c>
      <c r="G774" s="52">
        <f>E774-(25 *E774/100)</f>
        <v>134928.93</v>
      </c>
      <c r="H774" s="52">
        <f>IF(E774="","",E774*(1-$F$3))</f>
        <v>115139.3536</v>
      </c>
      <c r="I774" s="53"/>
      <c r="J774" s="54">
        <v>1</v>
      </c>
      <c r="K774" s="54">
        <v>1</v>
      </c>
      <c r="L774" s="54">
        <v>1</v>
      </c>
      <c r="M774" s="50" t="s">
        <v>19695</v>
      </c>
      <c r="N774" s="53" t="s">
        <v>19696</v>
      </c>
      <c r="O774" s="53"/>
      <c r="P774" s="55" t="s">
        <v>53</v>
      </c>
      <c r="Q774" s="55" t="s">
        <v>54</v>
      </c>
      <c r="R774" s="55" t="s">
        <v>55</v>
      </c>
      <c r="S774" s="56">
        <v>1</v>
      </c>
      <c r="T774" s="56">
        <v>0</v>
      </c>
      <c r="U774" s="57" t="str">
        <f>IF(OR(C774="",H774=""),"",C774*H774)</f>
        <v/>
      </c>
      <c r="V774" s="57" t="str">
        <f>IF(OR(C774="",S774=""),"",S774*C774)</f>
        <v/>
      </c>
      <c r="W774" s="56" t="str">
        <f>IF(OR(C774="",T774=""),"",C774*T774)</f>
        <v/>
      </c>
    </row>
    <row r="775" spans="1:23" ht="20.100000000000001" customHeight="1" x14ac:dyDescent="0.2">
      <c r="A775" s="49" t="s">
        <v>20040</v>
      </c>
      <c r="B775" s="49" t="s">
        <v>20041</v>
      </c>
      <c r="C775" s="50"/>
      <c r="D775" s="51" t="s">
        <v>209</v>
      </c>
      <c r="E775" s="52">
        <v>179905.24</v>
      </c>
      <c r="F775" s="52">
        <f t="shared" si="34"/>
        <v>115139.3536</v>
      </c>
      <c r="G775" s="52">
        <f>E775-(25 *E775/100)</f>
        <v>134928.93</v>
      </c>
      <c r="H775" s="52">
        <f>IF(E775="","",E775*(1-$F$3))</f>
        <v>115139.3536</v>
      </c>
      <c r="I775" s="53"/>
      <c r="J775" s="54">
        <v>1</v>
      </c>
      <c r="K775" s="54">
        <v>1</v>
      </c>
      <c r="L775" s="54">
        <v>1</v>
      </c>
      <c r="M775" s="50" t="s">
        <v>19695</v>
      </c>
      <c r="N775" s="53" t="s">
        <v>19696</v>
      </c>
      <c r="O775" s="53"/>
      <c r="P775" s="55" t="s">
        <v>53</v>
      </c>
      <c r="Q775" s="55" t="s">
        <v>54</v>
      </c>
      <c r="R775" s="55" t="s">
        <v>55</v>
      </c>
      <c r="S775" s="56">
        <v>1</v>
      </c>
      <c r="T775" s="56">
        <v>0</v>
      </c>
      <c r="U775" s="57" t="str">
        <f>IF(OR(C775="",H775=""),"",C775*H775)</f>
        <v/>
      </c>
      <c r="V775" s="57" t="str">
        <f>IF(OR(C775="",S775=""),"",S775*C775)</f>
        <v/>
      </c>
      <c r="W775" s="56" t="str">
        <f>IF(OR(C775="",T775=""),"",C775*T775)</f>
        <v/>
      </c>
    </row>
    <row r="776" spans="1:23" ht="20.100000000000001" customHeight="1" x14ac:dyDescent="0.2">
      <c r="A776" s="49" t="s">
        <v>20023</v>
      </c>
      <c r="B776" s="49" t="s">
        <v>20024</v>
      </c>
      <c r="C776" s="50"/>
      <c r="D776" s="51" t="s">
        <v>209</v>
      </c>
      <c r="E776" s="52">
        <v>89952.62</v>
      </c>
      <c r="F776" s="52">
        <f t="shared" si="34"/>
        <v>57569.676800000001</v>
      </c>
      <c r="G776" s="52">
        <f>E776-(25 *E776/100)</f>
        <v>67464.464999999997</v>
      </c>
      <c r="H776" s="52">
        <f>IF(E776="","",E776*(1-$F$3))</f>
        <v>57569.676800000001</v>
      </c>
      <c r="I776" s="53"/>
      <c r="J776" s="54">
        <v>1</v>
      </c>
      <c r="K776" s="54">
        <v>1</v>
      </c>
      <c r="L776" s="54">
        <v>1</v>
      </c>
      <c r="M776" s="50" t="s">
        <v>19695</v>
      </c>
      <c r="N776" s="53" t="s">
        <v>19696</v>
      </c>
      <c r="O776" s="53"/>
      <c r="P776" s="55" t="s">
        <v>53</v>
      </c>
      <c r="Q776" s="55" t="s">
        <v>54</v>
      </c>
      <c r="R776" s="55" t="s">
        <v>55</v>
      </c>
      <c r="S776" s="56">
        <v>1</v>
      </c>
      <c r="T776" s="56">
        <v>0</v>
      </c>
      <c r="U776" s="57" t="str">
        <f>IF(OR(C776="",H776=""),"",C776*H776)</f>
        <v/>
      </c>
      <c r="V776" s="57" t="str">
        <f>IF(OR(C776="",S776=""),"",S776*C776)</f>
        <v/>
      </c>
      <c r="W776" s="56" t="str">
        <f>IF(OR(C776="",T776=""),"",C776*T776)</f>
        <v/>
      </c>
    </row>
    <row r="777" spans="1:23" ht="20.100000000000001" customHeight="1" x14ac:dyDescent="0.2">
      <c r="A777" s="49" t="s">
        <v>20046</v>
      </c>
      <c r="B777" s="49" t="s">
        <v>20047</v>
      </c>
      <c r="C777" s="50"/>
      <c r="D777" s="51" t="s">
        <v>209</v>
      </c>
      <c r="E777" s="52">
        <v>149921.03</v>
      </c>
      <c r="F777" s="52">
        <f t="shared" si="34"/>
        <v>95949.459199999998</v>
      </c>
      <c r="G777" s="52">
        <f>E777-(25 *E777/100)</f>
        <v>112440.77249999999</v>
      </c>
      <c r="H777" s="52">
        <f>IF(E777="","",E777*(1-$F$3))</f>
        <v>95949.459199999998</v>
      </c>
      <c r="I777" s="53"/>
      <c r="J777" s="54">
        <v>1</v>
      </c>
      <c r="K777" s="54">
        <v>1</v>
      </c>
      <c r="L777" s="54">
        <v>1</v>
      </c>
      <c r="M777" s="50" t="s">
        <v>19695</v>
      </c>
      <c r="N777" s="53" t="s">
        <v>19696</v>
      </c>
      <c r="O777" s="53"/>
      <c r="P777" s="55" t="s">
        <v>53</v>
      </c>
      <c r="Q777" s="55" t="s">
        <v>54</v>
      </c>
      <c r="R777" s="55" t="s">
        <v>55</v>
      </c>
      <c r="S777" s="56">
        <v>1</v>
      </c>
      <c r="T777" s="56">
        <v>0</v>
      </c>
      <c r="U777" s="57" t="str">
        <f>IF(OR(C777="",H777=""),"",C777*H777)</f>
        <v/>
      </c>
      <c r="V777" s="57" t="str">
        <f>IF(OR(C777="",S777=""),"",S777*C777)</f>
        <v/>
      </c>
      <c r="W777" s="56" t="str">
        <f>IF(OR(C777="",T777=""),"",C777*T777)</f>
        <v/>
      </c>
    </row>
    <row r="778" spans="1:23" ht="20.100000000000001" customHeight="1" x14ac:dyDescent="0.2">
      <c r="A778" s="49" t="s">
        <v>20050</v>
      </c>
      <c r="B778" s="49" t="s">
        <v>20051</v>
      </c>
      <c r="C778" s="50"/>
      <c r="D778" s="51" t="s">
        <v>209</v>
      </c>
      <c r="E778" s="52">
        <v>187401.29</v>
      </c>
      <c r="F778" s="52">
        <f t="shared" si="34"/>
        <v>119936.82560000001</v>
      </c>
      <c r="G778" s="52">
        <f>E778-(25 *E778/100)</f>
        <v>140550.9675</v>
      </c>
      <c r="H778" s="52">
        <f>IF(E778="","",E778*(1-$F$3))</f>
        <v>119936.82560000001</v>
      </c>
      <c r="I778" s="53"/>
      <c r="J778" s="54">
        <v>1</v>
      </c>
      <c r="K778" s="54">
        <v>1</v>
      </c>
      <c r="L778" s="54">
        <v>1</v>
      </c>
      <c r="M778" s="50" t="s">
        <v>19695</v>
      </c>
      <c r="N778" s="53" t="s">
        <v>19696</v>
      </c>
      <c r="O778" s="53"/>
      <c r="P778" s="55" t="s">
        <v>53</v>
      </c>
      <c r="Q778" s="55" t="s">
        <v>54</v>
      </c>
      <c r="R778" s="55" t="s">
        <v>55</v>
      </c>
      <c r="S778" s="56">
        <v>1</v>
      </c>
      <c r="T778" s="56">
        <v>0</v>
      </c>
      <c r="U778" s="57" t="str">
        <f>IF(OR(C778="",H778=""),"",C778*H778)</f>
        <v/>
      </c>
      <c r="V778" s="57" t="str">
        <f>IF(OR(C778="",S778=""),"",S778*C778)</f>
        <v/>
      </c>
      <c r="W778" s="56" t="str">
        <f>IF(OR(C778="",T778=""),"",C778*T778)</f>
        <v/>
      </c>
    </row>
    <row r="779" spans="1:23" ht="20.100000000000001" customHeight="1" x14ac:dyDescent="0.2">
      <c r="A779" s="49" t="s">
        <v>20054</v>
      </c>
      <c r="B779" s="49" t="s">
        <v>20055</v>
      </c>
      <c r="C779" s="50"/>
      <c r="D779" s="51" t="s">
        <v>209</v>
      </c>
      <c r="E779" s="52">
        <v>224881.55</v>
      </c>
      <c r="F779" s="52">
        <f t="shared" si="34"/>
        <v>143924.19199999998</v>
      </c>
      <c r="G779" s="52">
        <f>E779-(25 *E779/100)</f>
        <v>168661.16249999998</v>
      </c>
      <c r="H779" s="52">
        <f>IF(E779="","",E779*(1-$F$3))</f>
        <v>143924.19200000001</v>
      </c>
      <c r="I779" s="53"/>
      <c r="J779" s="54">
        <v>1</v>
      </c>
      <c r="K779" s="54">
        <v>1</v>
      </c>
      <c r="L779" s="54">
        <v>1</v>
      </c>
      <c r="M779" s="50" t="s">
        <v>19695</v>
      </c>
      <c r="N779" s="53" t="s">
        <v>19696</v>
      </c>
      <c r="O779" s="53"/>
      <c r="P779" s="55" t="s">
        <v>53</v>
      </c>
      <c r="Q779" s="55" t="s">
        <v>54</v>
      </c>
      <c r="R779" s="55" t="s">
        <v>55</v>
      </c>
      <c r="S779" s="56">
        <v>1</v>
      </c>
      <c r="T779" s="56">
        <v>0</v>
      </c>
      <c r="U779" s="57" t="str">
        <f>IF(OR(C779="",H779=""),"",C779*H779)</f>
        <v/>
      </c>
      <c r="V779" s="57" t="str">
        <f>IF(OR(C779="",S779=""),"",S779*C779)</f>
        <v/>
      </c>
      <c r="W779" s="56" t="str">
        <f>IF(OR(C779="",T779=""),"",C779*T779)</f>
        <v/>
      </c>
    </row>
    <row r="780" spans="1:23" ht="20.100000000000001" customHeight="1" x14ac:dyDescent="0.2">
      <c r="A780" s="49" t="s">
        <v>20058</v>
      </c>
      <c r="B780" s="49" t="s">
        <v>20059</v>
      </c>
      <c r="C780" s="50"/>
      <c r="D780" s="51" t="s">
        <v>209</v>
      </c>
      <c r="E780" s="52">
        <v>224881.55</v>
      </c>
      <c r="F780" s="52">
        <f t="shared" si="34"/>
        <v>143924.19199999998</v>
      </c>
      <c r="G780" s="52">
        <f>E780-(25 *E780/100)</f>
        <v>168661.16249999998</v>
      </c>
      <c r="H780" s="52">
        <f>IF(E780="","",E780*(1-$F$3))</f>
        <v>143924.19200000001</v>
      </c>
      <c r="I780" s="53"/>
      <c r="J780" s="54">
        <v>1</v>
      </c>
      <c r="K780" s="54">
        <v>1</v>
      </c>
      <c r="L780" s="54">
        <v>1</v>
      </c>
      <c r="M780" s="50" t="s">
        <v>19695</v>
      </c>
      <c r="N780" s="53" t="s">
        <v>19696</v>
      </c>
      <c r="O780" s="53"/>
      <c r="P780" s="55" t="s">
        <v>53</v>
      </c>
      <c r="Q780" s="55" t="s">
        <v>54</v>
      </c>
      <c r="R780" s="55" t="s">
        <v>55</v>
      </c>
      <c r="S780" s="56">
        <v>1</v>
      </c>
      <c r="T780" s="56">
        <v>0</v>
      </c>
      <c r="U780" s="57" t="str">
        <f>IF(OR(C780="",H780=""),"",C780*H780)</f>
        <v/>
      </c>
      <c r="V780" s="57" t="str">
        <f>IF(OR(C780="",S780=""),"",S780*C780)</f>
        <v/>
      </c>
      <c r="W780" s="56" t="str">
        <f>IF(OR(C780="",T780=""),"",C780*T780)</f>
        <v/>
      </c>
    </row>
    <row r="781" spans="1:23" ht="20.100000000000001" customHeight="1" x14ac:dyDescent="0.2">
      <c r="A781" s="49" t="s">
        <v>20044</v>
      </c>
      <c r="B781" s="49" t="s">
        <v>20045</v>
      </c>
      <c r="C781" s="50"/>
      <c r="D781" s="51" t="s">
        <v>209</v>
      </c>
      <c r="E781" s="52">
        <v>112440.78</v>
      </c>
      <c r="F781" s="52">
        <f t="shared" si="34"/>
        <v>71962.099199999997</v>
      </c>
      <c r="G781" s="52">
        <f>E781-(25 *E781/100)</f>
        <v>84330.584999999992</v>
      </c>
      <c r="H781" s="52">
        <f>IF(E781="","",E781*(1-$F$3))</f>
        <v>71962.099199999997</v>
      </c>
      <c r="I781" s="53"/>
      <c r="J781" s="54">
        <v>1</v>
      </c>
      <c r="K781" s="54">
        <v>1</v>
      </c>
      <c r="L781" s="54">
        <v>1</v>
      </c>
      <c r="M781" s="50" t="s">
        <v>19695</v>
      </c>
      <c r="N781" s="53" t="s">
        <v>19696</v>
      </c>
      <c r="O781" s="53"/>
      <c r="P781" s="55" t="s">
        <v>53</v>
      </c>
      <c r="Q781" s="55" t="s">
        <v>54</v>
      </c>
      <c r="R781" s="55" t="s">
        <v>55</v>
      </c>
      <c r="S781" s="56">
        <v>1</v>
      </c>
      <c r="T781" s="56">
        <v>0</v>
      </c>
      <c r="U781" s="57" t="str">
        <f>IF(OR(C781="",H781=""),"",C781*H781)</f>
        <v/>
      </c>
      <c r="V781" s="57" t="str">
        <f>IF(OR(C781="",S781=""),"",S781*C781)</f>
        <v/>
      </c>
      <c r="W781" s="56" t="str">
        <f>IF(OR(C781="",T781=""),"",C781*T781)</f>
        <v/>
      </c>
    </row>
    <row r="782" spans="1:23" ht="20.100000000000001" customHeight="1" x14ac:dyDescent="0.2">
      <c r="A782" s="49" t="s">
        <v>20066</v>
      </c>
      <c r="B782" s="49" t="s">
        <v>20067</v>
      </c>
      <c r="C782" s="50"/>
      <c r="D782" s="51" t="s">
        <v>209</v>
      </c>
      <c r="E782" s="52">
        <v>137052.29999999999</v>
      </c>
      <c r="F782" s="52">
        <f t="shared" si="34"/>
        <v>87713.47199999998</v>
      </c>
      <c r="G782" s="52">
        <f>E782-(25 *E782/100)</f>
        <v>102789.22499999999</v>
      </c>
      <c r="H782" s="52">
        <f>IF(E782="","",E782*(1-$F$3))</f>
        <v>87713.471999999994</v>
      </c>
      <c r="I782" s="53"/>
      <c r="J782" s="54">
        <v>1</v>
      </c>
      <c r="K782" s="54">
        <v>1</v>
      </c>
      <c r="L782" s="54">
        <v>1</v>
      </c>
      <c r="M782" s="50" t="s">
        <v>19695</v>
      </c>
      <c r="N782" s="53" t="s">
        <v>19696</v>
      </c>
      <c r="O782" s="53"/>
      <c r="P782" s="55" t="s">
        <v>53</v>
      </c>
      <c r="Q782" s="55" t="s">
        <v>54</v>
      </c>
      <c r="R782" s="55" t="s">
        <v>55</v>
      </c>
      <c r="S782" s="56">
        <v>1</v>
      </c>
      <c r="T782" s="56">
        <v>0</v>
      </c>
      <c r="U782" s="57" t="str">
        <f>IF(OR(C782="",H782=""),"",C782*H782)</f>
        <v/>
      </c>
      <c r="V782" s="57" t="str">
        <f>IF(OR(C782="",S782=""),"",S782*C782)</f>
        <v/>
      </c>
      <c r="W782" s="56" t="str">
        <f>IF(OR(C782="",T782=""),"",C782*T782)</f>
        <v/>
      </c>
    </row>
    <row r="783" spans="1:23" ht="20.100000000000001" customHeight="1" x14ac:dyDescent="0.2">
      <c r="A783" s="49" t="s">
        <v>20070</v>
      </c>
      <c r="B783" s="49" t="s">
        <v>20071</v>
      </c>
      <c r="C783" s="50"/>
      <c r="D783" s="51" t="s">
        <v>209</v>
      </c>
      <c r="E783" s="52">
        <v>171315.38</v>
      </c>
      <c r="F783" s="52">
        <f t="shared" si="34"/>
        <v>109641.8432</v>
      </c>
      <c r="G783" s="52">
        <f>E783-(25 *E783/100)</f>
        <v>128486.535</v>
      </c>
      <c r="H783" s="52">
        <f>IF(E783="","",E783*(1-$F$3))</f>
        <v>109641.8432</v>
      </c>
      <c r="I783" s="53"/>
      <c r="J783" s="54">
        <v>1</v>
      </c>
      <c r="K783" s="54">
        <v>1</v>
      </c>
      <c r="L783" s="54">
        <v>1</v>
      </c>
      <c r="M783" s="50" t="s">
        <v>19695</v>
      </c>
      <c r="N783" s="53" t="s">
        <v>19696</v>
      </c>
      <c r="O783" s="53"/>
      <c r="P783" s="55" t="s">
        <v>53</v>
      </c>
      <c r="Q783" s="55" t="s">
        <v>54</v>
      </c>
      <c r="R783" s="55" t="s">
        <v>55</v>
      </c>
      <c r="S783" s="56">
        <v>1</v>
      </c>
      <c r="T783" s="56">
        <v>0</v>
      </c>
      <c r="U783" s="57" t="str">
        <f>IF(OR(C783="",H783=""),"",C783*H783)</f>
        <v/>
      </c>
      <c r="V783" s="57" t="str">
        <f>IF(OR(C783="",S783=""),"",S783*C783)</f>
        <v/>
      </c>
      <c r="W783" s="56" t="str">
        <f>IF(OR(C783="",T783=""),"",C783*T783)</f>
        <v/>
      </c>
    </row>
    <row r="784" spans="1:23" ht="20.100000000000001" customHeight="1" x14ac:dyDescent="0.2">
      <c r="A784" s="49" t="s">
        <v>20074</v>
      </c>
      <c r="B784" s="49" t="s">
        <v>20075</v>
      </c>
      <c r="C784" s="50"/>
      <c r="D784" s="51" t="s">
        <v>209</v>
      </c>
      <c r="E784" s="52">
        <v>205578.45</v>
      </c>
      <c r="F784" s="52">
        <f t="shared" si="34"/>
        <v>131570.20800000001</v>
      </c>
      <c r="G784" s="52">
        <f>E784-(25 *E784/100)</f>
        <v>154183.83750000002</v>
      </c>
      <c r="H784" s="52">
        <f>IF(E784="","",E784*(1-$F$3))</f>
        <v>131570.20800000001</v>
      </c>
      <c r="I784" s="53"/>
      <c r="J784" s="54">
        <v>1</v>
      </c>
      <c r="K784" s="54">
        <v>1</v>
      </c>
      <c r="L784" s="54">
        <v>1</v>
      </c>
      <c r="M784" s="50" t="s">
        <v>19695</v>
      </c>
      <c r="N784" s="53" t="s">
        <v>19696</v>
      </c>
      <c r="O784" s="53"/>
      <c r="P784" s="55" t="s">
        <v>53</v>
      </c>
      <c r="Q784" s="55" t="s">
        <v>54</v>
      </c>
      <c r="R784" s="55" t="s">
        <v>55</v>
      </c>
      <c r="S784" s="56">
        <v>1</v>
      </c>
      <c r="T784" s="56">
        <v>0</v>
      </c>
      <c r="U784" s="57" t="str">
        <f>IF(OR(C784="",H784=""),"",C784*H784)</f>
        <v/>
      </c>
      <c r="V784" s="57" t="str">
        <f>IF(OR(C784="",S784=""),"",S784*C784)</f>
        <v/>
      </c>
      <c r="W784" s="56" t="str">
        <f>IF(OR(C784="",T784=""),"",C784*T784)</f>
        <v/>
      </c>
    </row>
    <row r="785" spans="1:23" ht="20.100000000000001" customHeight="1" x14ac:dyDescent="0.2">
      <c r="A785" s="49" t="s">
        <v>20078</v>
      </c>
      <c r="B785" s="49" t="s">
        <v>20079</v>
      </c>
      <c r="C785" s="50"/>
      <c r="D785" s="51" t="s">
        <v>209</v>
      </c>
      <c r="E785" s="52">
        <v>205578.45</v>
      </c>
      <c r="F785" s="52">
        <f t="shared" si="34"/>
        <v>131570.20800000001</v>
      </c>
      <c r="G785" s="52">
        <f>E785-(25 *E785/100)</f>
        <v>154183.83750000002</v>
      </c>
      <c r="H785" s="52">
        <f>IF(E785="","",E785*(1-$F$3))</f>
        <v>131570.20800000001</v>
      </c>
      <c r="I785" s="53"/>
      <c r="J785" s="54">
        <v>1</v>
      </c>
      <c r="K785" s="54">
        <v>1</v>
      </c>
      <c r="L785" s="54">
        <v>1</v>
      </c>
      <c r="M785" s="50" t="s">
        <v>19695</v>
      </c>
      <c r="N785" s="53" t="s">
        <v>19696</v>
      </c>
      <c r="O785" s="53"/>
      <c r="P785" s="55" t="s">
        <v>53</v>
      </c>
      <c r="Q785" s="55" t="s">
        <v>54</v>
      </c>
      <c r="R785" s="55" t="s">
        <v>55</v>
      </c>
      <c r="S785" s="56">
        <v>1</v>
      </c>
      <c r="T785" s="56">
        <v>0</v>
      </c>
      <c r="U785" s="57" t="str">
        <f>IF(OR(C785="",H785=""),"",C785*H785)</f>
        <v/>
      </c>
      <c r="V785" s="57" t="str">
        <f>IF(OR(C785="",S785=""),"",S785*C785)</f>
        <v/>
      </c>
      <c r="W785" s="56" t="str">
        <f>IF(OR(C785="",T785=""),"",C785*T785)</f>
        <v/>
      </c>
    </row>
    <row r="786" spans="1:23" ht="20.100000000000001" customHeight="1" x14ac:dyDescent="0.2">
      <c r="A786" s="49" t="s">
        <v>20062</v>
      </c>
      <c r="B786" s="49" t="s">
        <v>20063</v>
      </c>
      <c r="C786" s="50"/>
      <c r="D786" s="51" t="s">
        <v>209</v>
      </c>
      <c r="E786" s="52">
        <v>102789.23</v>
      </c>
      <c r="F786" s="52">
        <f t="shared" si="34"/>
        <v>65785.107199999999</v>
      </c>
      <c r="G786" s="52">
        <f>E786-(25 *E786/100)</f>
        <v>77091.922500000001</v>
      </c>
      <c r="H786" s="52">
        <f>IF(E786="","",E786*(1-$F$3))</f>
        <v>65785.107199999999</v>
      </c>
      <c r="I786" s="53"/>
      <c r="J786" s="54">
        <v>1</v>
      </c>
      <c r="K786" s="54">
        <v>1</v>
      </c>
      <c r="L786" s="54">
        <v>1</v>
      </c>
      <c r="M786" s="50" t="s">
        <v>19695</v>
      </c>
      <c r="N786" s="53" t="s">
        <v>19696</v>
      </c>
      <c r="O786" s="53"/>
      <c r="P786" s="55" t="s">
        <v>53</v>
      </c>
      <c r="Q786" s="55" t="s">
        <v>54</v>
      </c>
      <c r="R786" s="55" t="s">
        <v>55</v>
      </c>
      <c r="S786" s="56">
        <v>1</v>
      </c>
      <c r="T786" s="56">
        <v>0</v>
      </c>
      <c r="U786" s="57" t="str">
        <f>IF(OR(C786="",H786=""),"",C786*H786)</f>
        <v/>
      </c>
      <c r="V786" s="57" t="str">
        <f>IF(OR(C786="",S786=""),"",S786*C786)</f>
        <v/>
      </c>
      <c r="W786" s="56" t="str">
        <f>IF(OR(C786="",T786=""),"",C786*T786)</f>
        <v/>
      </c>
    </row>
    <row r="787" spans="1:23" ht="20.100000000000001" customHeight="1" x14ac:dyDescent="0.2">
      <c r="A787" s="49" t="s">
        <v>20086</v>
      </c>
      <c r="B787" s="49" t="s">
        <v>20087</v>
      </c>
      <c r="C787" s="50"/>
      <c r="D787" s="51" t="s">
        <v>209</v>
      </c>
      <c r="E787" s="52">
        <v>171315.38</v>
      </c>
      <c r="F787" s="52">
        <f t="shared" si="34"/>
        <v>109641.8432</v>
      </c>
      <c r="G787" s="52">
        <f>E787-(25 *E787/100)</f>
        <v>128486.535</v>
      </c>
      <c r="H787" s="52">
        <f>IF(E787="","",E787*(1-$F$3))</f>
        <v>109641.8432</v>
      </c>
      <c r="I787" s="53"/>
      <c r="J787" s="54">
        <v>1</v>
      </c>
      <c r="K787" s="54">
        <v>1</v>
      </c>
      <c r="L787" s="54">
        <v>1</v>
      </c>
      <c r="M787" s="50" t="s">
        <v>19695</v>
      </c>
      <c r="N787" s="53" t="s">
        <v>19696</v>
      </c>
      <c r="O787" s="53"/>
      <c r="P787" s="55" t="s">
        <v>53</v>
      </c>
      <c r="Q787" s="55" t="s">
        <v>54</v>
      </c>
      <c r="R787" s="55" t="s">
        <v>55</v>
      </c>
      <c r="S787" s="56">
        <v>1</v>
      </c>
      <c r="T787" s="56">
        <v>0</v>
      </c>
      <c r="U787" s="57" t="str">
        <f>IF(OR(C787="",H787=""),"",C787*H787)</f>
        <v/>
      </c>
      <c r="V787" s="57" t="str">
        <f>IF(OR(C787="",S787=""),"",S787*C787)</f>
        <v/>
      </c>
      <c r="W787" s="56" t="str">
        <f>IF(OR(C787="",T787=""),"",C787*T787)</f>
        <v/>
      </c>
    </row>
    <row r="788" spans="1:23" ht="20.100000000000001" customHeight="1" x14ac:dyDescent="0.2">
      <c r="A788" s="49" t="s">
        <v>20090</v>
      </c>
      <c r="B788" s="49" t="s">
        <v>20091</v>
      </c>
      <c r="C788" s="50"/>
      <c r="D788" s="51" t="s">
        <v>209</v>
      </c>
      <c r="E788" s="52">
        <v>214144.22</v>
      </c>
      <c r="F788" s="52">
        <f t="shared" si="34"/>
        <v>137052.3008</v>
      </c>
      <c r="G788" s="52">
        <f>E788-(25 *E788/100)</f>
        <v>160608.16500000001</v>
      </c>
      <c r="H788" s="52">
        <f>IF(E788="","",E788*(1-$F$3))</f>
        <v>137052.3008</v>
      </c>
      <c r="I788" s="53"/>
      <c r="J788" s="54">
        <v>1</v>
      </c>
      <c r="K788" s="54">
        <v>1</v>
      </c>
      <c r="L788" s="54">
        <v>1</v>
      </c>
      <c r="M788" s="50" t="s">
        <v>19695</v>
      </c>
      <c r="N788" s="53" t="s">
        <v>19696</v>
      </c>
      <c r="O788" s="53"/>
      <c r="P788" s="55" t="s">
        <v>53</v>
      </c>
      <c r="Q788" s="55" t="s">
        <v>54</v>
      </c>
      <c r="R788" s="55" t="s">
        <v>55</v>
      </c>
      <c r="S788" s="56">
        <v>1</v>
      </c>
      <c r="T788" s="56">
        <v>0</v>
      </c>
      <c r="U788" s="57" t="str">
        <f>IF(OR(C788="",H788=""),"",C788*H788)</f>
        <v/>
      </c>
      <c r="V788" s="57" t="str">
        <f>IF(OR(C788="",S788=""),"",S788*C788)</f>
        <v/>
      </c>
      <c r="W788" s="56" t="str">
        <f>IF(OR(C788="",T788=""),"",C788*T788)</f>
        <v/>
      </c>
    </row>
    <row r="789" spans="1:23" ht="20.100000000000001" customHeight="1" x14ac:dyDescent="0.2">
      <c r="A789" s="49" t="s">
        <v>20094</v>
      </c>
      <c r="B789" s="49" t="s">
        <v>20095</v>
      </c>
      <c r="C789" s="50"/>
      <c r="D789" s="51" t="s">
        <v>209</v>
      </c>
      <c r="E789" s="52">
        <v>256973.07</v>
      </c>
      <c r="F789" s="52">
        <f t="shared" si="34"/>
        <v>164462.7648</v>
      </c>
      <c r="G789" s="52">
        <f>E789-(25 *E789/100)</f>
        <v>192729.80249999999</v>
      </c>
      <c r="H789" s="52">
        <f>IF(E789="","",E789*(1-$F$3))</f>
        <v>164462.7648</v>
      </c>
      <c r="I789" s="53"/>
      <c r="J789" s="54">
        <v>1</v>
      </c>
      <c r="K789" s="54">
        <v>1</v>
      </c>
      <c r="L789" s="54">
        <v>1</v>
      </c>
      <c r="M789" s="50" t="s">
        <v>19695</v>
      </c>
      <c r="N789" s="53" t="s">
        <v>19696</v>
      </c>
      <c r="O789" s="53"/>
      <c r="P789" s="55" t="s">
        <v>53</v>
      </c>
      <c r="Q789" s="55" t="s">
        <v>54</v>
      </c>
      <c r="R789" s="55" t="s">
        <v>55</v>
      </c>
      <c r="S789" s="56">
        <v>1</v>
      </c>
      <c r="T789" s="56">
        <v>0</v>
      </c>
      <c r="U789" s="57" t="str">
        <f>IF(OR(C789="",H789=""),"",C789*H789)</f>
        <v/>
      </c>
      <c r="V789" s="57" t="str">
        <f>IF(OR(C789="",S789=""),"",S789*C789)</f>
        <v/>
      </c>
      <c r="W789" s="56" t="str">
        <f>IF(OR(C789="",T789=""),"",C789*T789)</f>
        <v/>
      </c>
    </row>
    <row r="790" spans="1:23" ht="20.100000000000001" customHeight="1" x14ac:dyDescent="0.2">
      <c r="A790" s="49" t="s">
        <v>20098</v>
      </c>
      <c r="B790" s="49" t="s">
        <v>20099</v>
      </c>
      <c r="C790" s="50"/>
      <c r="D790" s="51" t="s">
        <v>209</v>
      </c>
      <c r="E790" s="52">
        <v>256973.07</v>
      </c>
      <c r="F790" s="52">
        <f t="shared" si="34"/>
        <v>164462.7648</v>
      </c>
      <c r="G790" s="52">
        <f>E790-(25 *E790/100)</f>
        <v>192729.80249999999</v>
      </c>
      <c r="H790" s="52">
        <f>IF(E790="","",E790*(1-$F$3))</f>
        <v>164462.7648</v>
      </c>
      <c r="I790" s="53"/>
      <c r="J790" s="54">
        <v>1</v>
      </c>
      <c r="K790" s="54">
        <v>1</v>
      </c>
      <c r="L790" s="54">
        <v>1</v>
      </c>
      <c r="M790" s="50" t="s">
        <v>19695</v>
      </c>
      <c r="N790" s="53" t="s">
        <v>19696</v>
      </c>
      <c r="O790" s="53"/>
      <c r="P790" s="55" t="s">
        <v>53</v>
      </c>
      <c r="Q790" s="55" t="s">
        <v>54</v>
      </c>
      <c r="R790" s="55" t="s">
        <v>55</v>
      </c>
      <c r="S790" s="56">
        <v>1</v>
      </c>
      <c r="T790" s="56">
        <v>0</v>
      </c>
      <c r="U790" s="57" t="str">
        <f>IF(OR(C790="",H790=""),"",C790*H790)</f>
        <v/>
      </c>
      <c r="V790" s="57" t="str">
        <f>IF(OR(C790="",S790=""),"",S790*C790)</f>
        <v/>
      </c>
      <c r="W790" s="56" t="str">
        <f>IF(OR(C790="",T790=""),"",C790*T790)</f>
        <v/>
      </c>
    </row>
    <row r="791" spans="1:23" ht="20.100000000000001" customHeight="1" x14ac:dyDescent="0.2">
      <c r="A791" s="49" t="s">
        <v>20082</v>
      </c>
      <c r="B791" s="49" t="s">
        <v>20083</v>
      </c>
      <c r="C791" s="50"/>
      <c r="D791" s="51" t="s">
        <v>209</v>
      </c>
      <c r="E791" s="52">
        <v>128486.53</v>
      </c>
      <c r="F791" s="52">
        <f t="shared" si="34"/>
        <v>82231.379199999996</v>
      </c>
      <c r="G791" s="52">
        <f>E791-(25 *E791/100)</f>
        <v>96364.897499999992</v>
      </c>
      <c r="H791" s="52">
        <f>IF(E791="","",E791*(1-$F$3))</f>
        <v>82231.379199999996</v>
      </c>
      <c r="I791" s="53"/>
      <c r="J791" s="54">
        <v>1</v>
      </c>
      <c r="K791" s="54">
        <v>1</v>
      </c>
      <c r="L791" s="54">
        <v>1</v>
      </c>
      <c r="M791" s="50" t="s">
        <v>19695</v>
      </c>
      <c r="N791" s="53" t="s">
        <v>19696</v>
      </c>
      <c r="O791" s="53"/>
      <c r="P791" s="55" t="s">
        <v>53</v>
      </c>
      <c r="Q791" s="55" t="s">
        <v>54</v>
      </c>
      <c r="R791" s="55" t="s">
        <v>55</v>
      </c>
      <c r="S791" s="56">
        <v>1</v>
      </c>
      <c r="T791" s="56">
        <v>0</v>
      </c>
      <c r="U791" s="57" t="str">
        <f>IF(OR(C791="",H791=""),"",C791*H791)</f>
        <v/>
      </c>
      <c r="V791" s="57" t="str">
        <f>IF(OR(C791="",S791=""),"",S791*C791)</f>
        <v/>
      </c>
      <c r="W791" s="56" t="str">
        <f>IF(OR(C791="",T791=""),"",C791*T791)</f>
        <v/>
      </c>
    </row>
    <row r="792" spans="1:23" ht="20.100000000000001" customHeight="1" x14ac:dyDescent="0.2">
      <c r="A792" s="49" t="s">
        <v>19712</v>
      </c>
      <c r="B792" s="49" t="s">
        <v>19713</v>
      </c>
      <c r="C792" s="50"/>
      <c r="D792" s="51" t="s">
        <v>209</v>
      </c>
      <c r="E792" s="52">
        <v>25698.91</v>
      </c>
      <c r="F792" s="52">
        <f t="shared" si="34"/>
        <v>16447.3024</v>
      </c>
      <c r="G792" s="52">
        <f>E792-(25 *E792/100)</f>
        <v>19274.182499999999</v>
      </c>
      <c r="H792" s="52">
        <f>IF(E792="","",E792*(1-$F$3))</f>
        <v>16447.3024</v>
      </c>
      <c r="I792" s="53"/>
      <c r="J792" s="54">
        <v>1</v>
      </c>
      <c r="K792" s="54">
        <v>1</v>
      </c>
      <c r="L792" s="54">
        <v>1</v>
      </c>
      <c r="M792" s="50" t="s">
        <v>19695</v>
      </c>
      <c r="N792" s="53" t="s">
        <v>19696</v>
      </c>
      <c r="O792" s="53"/>
      <c r="P792" s="55" t="s">
        <v>53</v>
      </c>
      <c r="Q792" s="55" t="s">
        <v>54</v>
      </c>
      <c r="R792" s="55" t="s">
        <v>55</v>
      </c>
      <c r="S792" s="56">
        <v>0.312</v>
      </c>
      <c r="T792" s="56">
        <v>0</v>
      </c>
      <c r="U792" s="57" t="str">
        <f>IF(OR(C792="",H792=""),"",C792*H792)</f>
        <v/>
      </c>
      <c r="V792" s="57" t="str">
        <f>IF(OR(C792="",S792=""),"",S792*C792)</f>
        <v/>
      </c>
      <c r="W792" s="56" t="str">
        <f>IF(OR(C792="",T792=""),"",C792*T792)</f>
        <v/>
      </c>
    </row>
    <row r="793" spans="1:23" ht="20.100000000000001" customHeight="1" x14ac:dyDescent="0.2">
      <c r="A793" s="49" t="s">
        <v>19723</v>
      </c>
      <c r="B793" s="49" t="s">
        <v>19724</v>
      </c>
      <c r="C793" s="50"/>
      <c r="D793" s="51" t="s">
        <v>209</v>
      </c>
      <c r="E793" s="52">
        <v>32123.64</v>
      </c>
      <c r="F793" s="52">
        <f t="shared" ref="F793:F854" si="35">E793-(36*E793/100)</f>
        <v>20559.1296</v>
      </c>
      <c r="G793" s="52">
        <f>E793-(25 *E793/100)</f>
        <v>24092.73</v>
      </c>
      <c r="H793" s="52">
        <f>IF(E793="","",E793*(1-$F$3))</f>
        <v>20559.1296</v>
      </c>
      <c r="I793" s="53"/>
      <c r="J793" s="54">
        <v>1</v>
      </c>
      <c r="K793" s="54">
        <v>1</v>
      </c>
      <c r="L793" s="54">
        <v>1</v>
      </c>
      <c r="M793" s="50" t="s">
        <v>19695</v>
      </c>
      <c r="N793" s="53" t="s">
        <v>19696</v>
      </c>
      <c r="O793" s="53"/>
      <c r="P793" s="55" t="s">
        <v>53</v>
      </c>
      <c r="Q793" s="55" t="s">
        <v>54</v>
      </c>
      <c r="R793" s="55" t="s">
        <v>55</v>
      </c>
      <c r="S793" s="56">
        <v>0.44500000000000001</v>
      </c>
      <c r="T793" s="56">
        <v>0</v>
      </c>
      <c r="U793" s="57" t="str">
        <f>IF(OR(C793="",H793=""),"",C793*H793)</f>
        <v/>
      </c>
      <c r="V793" s="57" t="str">
        <f>IF(OR(C793="",S793=""),"",S793*C793)</f>
        <v/>
      </c>
      <c r="W793" s="56" t="str">
        <f>IF(OR(C793="",T793=""),"",C793*T793)</f>
        <v/>
      </c>
    </row>
    <row r="794" spans="1:23" ht="20.100000000000001" customHeight="1" x14ac:dyDescent="0.2">
      <c r="A794" s="49" t="s">
        <v>19730</v>
      </c>
      <c r="B794" s="49" t="s">
        <v>19731</v>
      </c>
      <c r="C794" s="50"/>
      <c r="D794" s="51" t="s">
        <v>209</v>
      </c>
      <c r="E794" s="52">
        <v>38548.370000000003</v>
      </c>
      <c r="F794" s="52">
        <f t="shared" si="35"/>
        <v>24670.9568</v>
      </c>
      <c r="G794" s="52">
        <f>E794-(25 *E794/100)</f>
        <v>28911.277500000004</v>
      </c>
      <c r="H794" s="52">
        <f>IF(E794="","",E794*(1-$F$3))</f>
        <v>24670.956800000004</v>
      </c>
      <c r="I794" s="53"/>
      <c r="J794" s="54">
        <v>1</v>
      </c>
      <c r="K794" s="54">
        <v>1</v>
      </c>
      <c r="L794" s="54">
        <v>1</v>
      </c>
      <c r="M794" s="50" t="s">
        <v>19695</v>
      </c>
      <c r="N794" s="53" t="s">
        <v>19696</v>
      </c>
      <c r="O794" s="53"/>
      <c r="P794" s="55" t="s">
        <v>53</v>
      </c>
      <c r="Q794" s="55" t="s">
        <v>54</v>
      </c>
      <c r="R794" s="55" t="s">
        <v>55</v>
      </c>
      <c r="S794" s="56">
        <v>0.57999999999999996</v>
      </c>
      <c r="T794" s="56">
        <v>0</v>
      </c>
      <c r="U794" s="57" t="str">
        <f>IF(OR(C794="",H794=""),"",C794*H794)</f>
        <v/>
      </c>
      <c r="V794" s="57" t="str">
        <f>IF(OR(C794="",S794=""),"",S794*C794)</f>
        <v/>
      </c>
      <c r="W794" s="56" t="str">
        <f>IF(OR(C794="",T794=""),"",C794*T794)</f>
        <v/>
      </c>
    </row>
    <row r="795" spans="1:23" ht="20.100000000000001" customHeight="1" x14ac:dyDescent="0.2">
      <c r="A795" s="49" t="s">
        <v>23549</v>
      </c>
      <c r="B795" s="49" t="s">
        <v>23550</v>
      </c>
      <c r="C795" s="50"/>
      <c r="D795" s="51" t="s">
        <v>209</v>
      </c>
      <c r="E795" s="52">
        <v>38548.370000000003</v>
      </c>
      <c r="F795" s="52">
        <f t="shared" si="35"/>
        <v>24670.9568</v>
      </c>
      <c r="G795" s="52">
        <f>E795-(25 *E795/100)</f>
        <v>28911.277500000004</v>
      </c>
      <c r="H795" s="52">
        <f>IF(E795="","",E795*(1-$F$3))</f>
        <v>24670.956800000004</v>
      </c>
      <c r="I795" s="53"/>
      <c r="J795" s="54">
        <v>1</v>
      </c>
      <c r="K795" s="54">
        <v>1</v>
      </c>
      <c r="L795" s="54">
        <v>1</v>
      </c>
      <c r="M795" s="50" t="s">
        <v>19695</v>
      </c>
      <c r="N795" s="53" t="s">
        <v>19696</v>
      </c>
      <c r="O795" s="53"/>
      <c r="P795" s="55" t="s">
        <v>53</v>
      </c>
      <c r="Q795" s="55" t="s">
        <v>54</v>
      </c>
      <c r="R795" s="55" t="s">
        <v>55</v>
      </c>
      <c r="S795" s="56">
        <v>0.77700000000000002</v>
      </c>
      <c r="T795" s="56">
        <v>0</v>
      </c>
      <c r="U795" s="57" t="str">
        <f>IF(OR(C795="",H795=""),"",C795*H795)</f>
        <v/>
      </c>
      <c r="V795" s="57" t="str">
        <f>IF(OR(C795="",S795=""),"",S795*C795)</f>
        <v/>
      </c>
      <c r="W795" s="56" t="str">
        <f>IF(OR(C795="",T795=""),"",C795*T795)</f>
        <v/>
      </c>
    </row>
    <row r="796" spans="1:23" ht="20.100000000000001" customHeight="1" x14ac:dyDescent="0.2">
      <c r="A796" s="49" t="s">
        <v>19701</v>
      </c>
      <c r="B796" s="49" t="s">
        <v>19702</v>
      </c>
      <c r="C796" s="50"/>
      <c r="D796" s="51" t="s">
        <v>209</v>
      </c>
      <c r="E796" s="52">
        <v>19274.18</v>
      </c>
      <c r="F796" s="52">
        <f t="shared" si="35"/>
        <v>12335.475200000001</v>
      </c>
      <c r="G796" s="52">
        <f>E796-(25 *E796/100)</f>
        <v>14455.635</v>
      </c>
      <c r="H796" s="52">
        <f>IF(E796="","",E796*(1-$F$3))</f>
        <v>12335.475200000001</v>
      </c>
      <c r="I796" s="53"/>
      <c r="J796" s="54">
        <v>1</v>
      </c>
      <c r="K796" s="54">
        <v>1</v>
      </c>
      <c r="L796" s="54">
        <v>1</v>
      </c>
      <c r="M796" s="50" t="s">
        <v>19695</v>
      </c>
      <c r="N796" s="53" t="s">
        <v>19696</v>
      </c>
      <c r="O796" s="53"/>
      <c r="P796" s="55" t="s">
        <v>53</v>
      </c>
      <c r="Q796" s="55" t="s">
        <v>54</v>
      </c>
      <c r="R796" s="55" t="s">
        <v>55</v>
      </c>
      <c r="S796" s="56">
        <v>0.248</v>
      </c>
      <c r="T796" s="56">
        <v>0</v>
      </c>
      <c r="U796" s="57" t="str">
        <f>IF(OR(C796="",H796=""),"",C796*H796)</f>
        <v/>
      </c>
      <c r="V796" s="57" t="str">
        <f>IF(OR(C796="",S796=""),"",S796*C796)</f>
        <v/>
      </c>
      <c r="W796" s="56" t="str">
        <f>IF(OR(C796="",T796=""),"",C796*T796)</f>
        <v/>
      </c>
    </row>
    <row r="797" spans="1:23" ht="20.100000000000001" customHeight="1" x14ac:dyDescent="0.2">
      <c r="A797" s="49" t="s">
        <v>19753</v>
      </c>
      <c r="B797" s="49" t="s">
        <v>19754</v>
      </c>
      <c r="C797" s="50"/>
      <c r="D797" s="51" t="s">
        <v>209</v>
      </c>
      <c r="E797" s="52">
        <v>32123.64</v>
      </c>
      <c r="F797" s="52">
        <f t="shared" si="35"/>
        <v>20559.1296</v>
      </c>
      <c r="G797" s="52">
        <f>E797-(25 *E797/100)</f>
        <v>24092.73</v>
      </c>
      <c r="H797" s="52">
        <f>IF(E797="","",E797*(1-$F$3))</f>
        <v>20559.1296</v>
      </c>
      <c r="I797" s="53"/>
      <c r="J797" s="54">
        <v>1</v>
      </c>
      <c r="K797" s="54">
        <v>1</v>
      </c>
      <c r="L797" s="54">
        <v>1</v>
      </c>
      <c r="M797" s="50" t="s">
        <v>19695</v>
      </c>
      <c r="N797" s="53" t="s">
        <v>19696</v>
      </c>
      <c r="O797" s="53"/>
      <c r="P797" s="55" t="s">
        <v>53</v>
      </c>
      <c r="Q797" s="55" t="s">
        <v>54</v>
      </c>
      <c r="R797" s="55" t="s">
        <v>55</v>
      </c>
      <c r="S797" s="56">
        <v>0.33800000000000002</v>
      </c>
      <c r="T797" s="56">
        <v>0</v>
      </c>
      <c r="U797" s="57" t="str">
        <f>IF(OR(C797="",H797=""),"",C797*H797)</f>
        <v/>
      </c>
      <c r="V797" s="57" t="str">
        <f>IF(OR(C797="",S797=""),"",S797*C797)</f>
        <v/>
      </c>
      <c r="W797" s="56" t="str">
        <f>IF(OR(C797="",T797=""),"",C797*T797)</f>
        <v/>
      </c>
    </row>
    <row r="798" spans="1:23" ht="20.100000000000001" customHeight="1" x14ac:dyDescent="0.2">
      <c r="A798" s="49" t="s">
        <v>19763</v>
      </c>
      <c r="B798" s="49" t="s">
        <v>19764</v>
      </c>
      <c r="C798" s="50"/>
      <c r="D798" s="51" t="s">
        <v>209</v>
      </c>
      <c r="E798" s="52">
        <v>40154.550000000003</v>
      </c>
      <c r="F798" s="52">
        <f t="shared" si="35"/>
        <v>25698.912000000004</v>
      </c>
      <c r="G798" s="52">
        <f>E798-(25 *E798/100)</f>
        <v>30115.912500000002</v>
      </c>
      <c r="H798" s="52">
        <f>IF(E798="","",E798*(1-$F$3))</f>
        <v>25698.912000000004</v>
      </c>
      <c r="I798" s="53"/>
      <c r="J798" s="54">
        <v>1</v>
      </c>
      <c r="K798" s="54">
        <v>1</v>
      </c>
      <c r="L798" s="54">
        <v>1</v>
      </c>
      <c r="M798" s="50" t="s">
        <v>19695</v>
      </c>
      <c r="N798" s="53" t="s">
        <v>19696</v>
      </c>
      <c r="O798" s="53"/>
      <c r="P798" s="55" t="s">
        <v>53</v>
      </c>
      <c r="Q798" s="55" t="s">
        <v>54</v>
      </c>
      <c r="R798" s="55" t="s">
        <v>55</v>
      </c>
      <c r="S798" s="56">
        <v>0.47</v>
      </c>
      <c r="T798" s="56">
        <v>0</v>
      </c>
      <c r="U798" s="57" t="str">
        <f>IF(OR(C798="",H798=""),"",C798*H798)</f>
        <v/>
      </c>
      <c r="V798" s="57" t="str">
        <f>IF(OR(C798="",S798=""),"",S798*C798)</f>
        <v/>
      </c>
      <c r="W798" s="56" t="str">
        <f>IF(OR(C798="",T798=""),"",C798*T798)</f>
        <v/>
      </c>
    </row>
    <row r="799" spans="1:23" ht="20.100000000000001" customHeight="1" x14ac:dyDescent="0.2">
      <c r="A799" s="49" t="s">
        <v>19771</v>
      </c>
      <c r="B799" s="49" t="s">
        <v>19772</v>
      </c>
      <c r="C799" s="50"/>
      <c r="D799" s="51" t="s">
        <v>209</v>
      </c>
      <c r="E799" s="52">
        <v>48185.46</v>
      </c>
      <c r="F799" s="52">
        <f t="shared" si="35"/>
        <v>30838.6944</v>
      </c>
      <c r="G799" s="52">
        <f>E799-(25 *E799/100)</f>
        <v>36139.095000000001</v>
      </c>
      <c r="H799" s="52">
        <f>IF(E799="","",E799*(1-$F$3))</f>
        <v>30838.6944</v>
      </c>
      <c r="I799" s="53"/>
      <c r="J799" s="54">
        <v>1</v>
      </c>
      <c r="K799" s="54">
        <v>1</v>
      </c>
      <c r="L799" s="54">
        <v>1</v>
      </c>
      <c r="M799" s="50" t="s">
        <v>19695</v>
      </c>
      <c r="N799" s="53" t="s">
        <v>19696</v>
      </c>
      <c r="O799" s="53"/>
      <c r="P799" s="55" t="s">
        <v>53</v>
      </c>
      <c r="Q799" s="55" t="s">
        <v>54</v>
      </c>
      <c r="R799" s="55" t="s">
        <v>55</v>
      </c>
      <c r="S799" s="56">
        <v>0.60699999999999998</v>
      </c>
      <c r="T799" s="56">
        <v>0</v>
      </c>
      <c r="U799" s="57" t="str">
        <f>IF(OR(C799="",H799=""),"",C799*H799)</f>
        <v/>
      </c>
      <c r="V799" s="57" t="str">
        <f>IF(OR(C799="",S799=""),"",S799*C799)</f>
        <v/>
      </c>
      <c r="W799" s="56" t="str">
        <f>IF(OR(C799="",T799=""),"",C799*T799)</f>
        <v/>
      </c>
    </row>
    <row r="800" spans="1:23" ht="20.100000000000001" customHeight="1" x14ac:dyDescent="0.2">
      <c r="A800" s="49" t="s">
        <v>19776</v>
      </c>
      <c r="B800" s="49" t="s">
        <v>19777</v>
      </c>
      <c r="C800" s="50"/>
      <c r="D800" s="51" t="s">
        <v>209</v>
      </c>
      <c r="E800" s="52">
        <v>48185.46</v>
      </c>
      <c r="F800" s="52">
        <f t="shared" si="35"/>
        <v>30838.6944</v>
      </c>
      <c r="G800" s="52">
        <f>E800-(25 *E800/100)</f>
        <v>36139.095000000001</v>
      </c>
      <c r="H800" s="52">
        <f>IF(E800="","",E800*(1-$F$3))</f>
        <v>30838.6944</v>
      </c>
      <c r="I800" s="53"/>
      <c r="J800" s="54">
        <v>1</v>
      </c>
      <c r="K800" s="54">
        <v>1</v>
      </c>
      <c r="L800" s="54">
        <v>1</v>
      </c>
      <c r="M800" s="50" t="s">
        <v>19695</v>
      </c>
      <c r="N800" s="53" t="s">
        <v>19696</v>
      </c>
      <c r="O800" s="53"/>
      <c r="P800" s="55" t="s">
        <v>53</v>
      </c>
      <c r="Q800" s="55" t="s">
        <v>54</v>
      </c>
      <c r="R800" s="55" t="s">
        <v>55</v>
      </c>
      <c r="S800" s="56">
        <v>0.80300000000000005</v>
      </c>
      <c r="T800" s="56">
        <v>0</v>
      </c>
      <c r="U800" s="57" t="str">
        <f>IF(OR(C800="",H800=""),"",C800*H800)</f>
        <v/>
      </c>
      <c r="V800" s="57" t="str">
        <f>IF(OR(C800="",S800=""),"",S800*C800)</f>
        <v/>
      </c>
      <c r="W800" s="56" t="str">
        <f>IF(OR(C800="",T800=""),"",C800*T800)</f>
        <v/>
      </c>
    </row>
    <row r="801" spans="1:23" ht="20.100000000000001" customHeight="1" x14ac:dyDescent="0.2">
      <c r="A801" s="49" t="s">
        <v>19746</v>
      </c>
      <c r="B801" s="49" t="s">
        <v>19747</v>
      </c>
      <c r="C801" s="50"/>
      <c r="D801" s="51" t="s">
        <v>209</v>
      </c>
      <c r="E801" s="52">
        <v>24092.73</v>
      </c>
      <c r="F801" s="52">
        <f t="shared" si="35"/>
        <v>15419.3472</v>
      </c>
      <c r="G801" s="52">
        <f>E801-(25 *E801/100)</f>
        <v>18069.547500000001</v>
      </c>
      <c r="H801" s="52">
        <f>IF(E801="","",E801*(1-$F$3))</f>
        <v>15419.3472</v>
      </c>
      <c r="I801" s="53"/>
      <c r="J801" s="54">
        <v>1</v>
      </c>
      <c r="K801" s="54">
        <v>1</v>
      </c>
      <c r="L801" s="54">
        <v>1</v>
      </c>
      <c r="M801" s="50" t="s">
        <v>19695</v>
      </c>
      <c r="N801" s="53" t="s">
        <v>19696</v>
      </c>
      <c r="O801" s="53"/>
      <c r="P801" s="55" t="s">
        <v>53</v>
      </c>
      <c r="Q801" s="55" t="s">
        <v>54</v>
      </c>
      <c r="R801" s="55" t="s">
        <v>55</v>
      </c>
      <c r="S801" s="56">
        <v>0.27400000000000002</v>
      </c>
      <c r="T801" s="56">
        <v>0</v>
      </c>
      <c r="U801" s="57" t="str">
        <f>IF(OR(C801="",H801=""),"",C801*H801)</f>
        <v/>
      </c>
      <c r="V801" s="57" t="str">
        <f>IF(OR(C801="",S801=""),"",S801*C801)</f>
        <v/>
      </c>
      <c r="W801" s="56" t="str">
        <f>IF(OR(C801="",T801=""),"",C801*T801)</f>
        <v/>
      </c>
    </row>
    <row r="802" spans="1:23" ht="20.100000000000001" customHeight="1" x14ac:dyDescent="0.2">
      <c r="A802" s="49" t="s">
        <v>19714</v>
      </c>
      <c r="B802" s="49" t="s">
        <v>19715</v>
      </c>
      <c r="C802" s="50"/>
      <c r="D802" s="51" t="s">
        <v>209</v>
      </c>
      <c r="E802" s="52">
        <v>17778.98</v>
      </c>
      <c r="F802" s="52">
        <f t="shared" si="35"/>
        <v>11378.547199999999</v>
      </c>
      <c r="G802" s="52">
        <f>E802-(25 *E802/100)</f>
        <v>13334.235000000001</v>
      </c>
      <c r="H802" s="52">
        <f>IF(E802="","",E802*(1-$F$3))</f>
        <v>11378.547199999999</v>
      </c>
      <c r="I802" s="53"/>
      <c r="J802" s="54">
        <v>1</v>
      </c>
      <c r="K802" s="54">
        <v>1</v>
      </c>
      <c r="L802" s="54">
        <v>1</v>
      </c>
      <c r="M802" s="50" t="s">
        <v>19695</v>
      </c>
      <c r="N802" s="53" t="s">
        <v>19696</v>
      </c>
      <c r="O802" s="53"/>
      <c r="P802" s="55" t="s">
        <v>53</v>
      </c>
      <c r="Q802" s="55" t="s">
        <v>54</v>
      </c>
      <c r="R802" s="55" t="s">
        <v>55</v>
      </c>
      <c r="S802" s="56">
        <v>16.8</v>
      </c>
      <c r="T802" s="56" t="s">
        <v>9607</v>
      </c>
      <c r="U802" s="57" t="str">
        <f>IF(OR(C802="",H802=""),"",C802*H802)</f>
        <v/>
      </c>
      <c r="V802" s="57" t="str">
        <f>IF(OR(C802="",S802=""),"",S802*C802)</f>
        <v/>
      </c>
      <c r="W802" s="56" t="str">
        <f>IF(OR(C802="",T802=""),"",C802*T802)</f>
        <v/>
      </c>
    </row>
    <row r="803" spans="1:23" ht="20.100000000000001" customHeight="1" x14ac:dyDescent="0.2">
      <c r="A803" s="49" t="s">
        <v>19816</v>
      </c>
      <c r="B803" s="49" t="s">
        <v>19817</v>
      </c>
      <c r="C803" s="50"/>
      <c r="D803" s="51" t="s">
        <v>209</v>
      </c>
      <c r="E803" s="52">
        <v>25567.9</v>
      </c>
      <c r="F803" s="52">
        <f t="shared" si="35"/>
        <v>16363.456000000002</v>
      </c>
      <c r="G803" s="52">
        <f>E803-(25 *E803/100)</f>
        <v>19175.925000000003</v>
      </c>
      <c r="H803" s="52">
        <f>IF(E803="","",E803*(1-$F$3))</f>
        <v>16363.456000000002</v>
      </c>
      <c r="I803" s="53"/>
      <c r="J803" s="54">
        <v>1</v>
      </c>
      <c r="K803" s="54">
        <v>1</v>
      </c>
      <c r="L803" s="54">
        <v>1</v>
      </c>
      <c r="M803" s="50" t="s">
        <v>19695</v>
      </c>
      <c r="N803" s="53" t="s">
        <v>19696</v>
      </c>
      <c r="O803" s="53"/>
      <c r="P803" s="55" t="s">
        <v>53</v>
      </c>
      <c r="Q803" s="55" t="s">
        <v>54</v>
      </c>
      <c r="R803" s="55" t="s">
        <v>55</v>
      </c>
      <c r="S803" s="56">
        <v>34.5</v>
      </c>
      <c r="T803" s="56" t="s">
        <v>10314</v>
      </c>
      <c r="U803" s="57" t="str">
        <f>IF(OR(C803="",H803=""),"",C803*H803)</f>
        <v/>
      </c>
      <c r="V803" s="57" t="str">
        <f>IF(OR(C803="",S803=""),"",S803*C803)</f>
        <v/>
      </c>
      <c r="W803" s="56" t="str">
        <f>IF(OR(C803="",T803=""),"",C803*T803)</f>
        <v/>
      </c>
    </row>
    <row r="804" spans="1:23" ht="20.100000000000001" customHeight="1" x14ac:dyDescent="0.2">
      <c r="A804" s="49" t="s">
        <v>19725</v>
      </c>
      <c r="B804" s="49" t="s">
        <v>19726</v>
      </c>
      <c r="C804" s="50"/>
      <c r="D804" s="51" t="s">
        <v>209</v>
      </c>
      <c r="E804" s="52">
        <v>19817.080000000002</v>
      </c>
      <c r="F804" s="52">
        <f t="shared" si="35"/>
        <v>12682.931200000001</v>
      </c>
      <c r="G804" s="52">
        <f>E804-(25 *E804/100)</f>
        <v>14862.810000000001</v>
      </c>
      <c r="H804" s="52">
        <f>IF(E804="","",E804*(1-$F$3))</f>
        <v>12682.931200000001</v>
      </c>
      <c r="I804" s="53"/>
      <c r="J804" s="54">
        <v>1</v>
      </c>
      <c r="K804" s="54">
        <v>1</v>
      </c>
      <c r="L804" s="54">
        <v>1</v>
      </c>
      <c r="M804" s="50" t="s">
        <v>19695</v>
      </c>
      <c r="N804" s="53" t="s">
        <v>19696</v>
      </c>
      <c r="O804" s="53"/>
      <c r="P804" s="55" t="s">
        <v>53</v>
      </c>
      <c r="Q804" s="55" t="s">
        <v>54</v>
      </c>
      <c r="R804" s="55" t="s">
        <v>55</v>
      </c>
      <c r="S804" s="56">
        <v>19.100000000000001</v>
      </c>
      <c r="T804" s="56" t="s">
        <v>19727</v>
      </c>
      <c r="U804" s="57" t="str">
        <f>IF(OR(C804="",H804=""),"",C804*H804)</f>
        <v/>
      </c>
      <c r="V804" s="57" t="str">
        <f>IF(OR(C804="",S804=""),"",S804*C804)</f>
        <v/>
      </c>
      <c r="W804" s="56" t="str">
        <f>IF(OR(C804="",T804=""),"",C804*T804)</f>
        <v/>
      </c>
    </row>
    <row r="805" spans="1:23" ht="20.100000000000001" customHeight="1" x14ac:dyDescent="0.2">
      <c r="A805" s="49" t="s">
        <v>19820</v>
      </c>
      <c r="B805" s="49" t="s">
        <v>19821</v>
      </c>
      <c r="C805" s="50"/>
      <c r="D805" s="51" t="s">
        <v>209</v>
      </c>
      <c r="E805" s="52">
        <v>33839.17</v>
      </c>
      <c r="F805" s="52">
        <f t="shared" si="35"/>
        <v>21657.068800000001</v>
      </c>
      <c r="G805" s="52">
        <f>E805-(25 *E805/100)</f>
        <v>25379.377499999999</v>
      </c>
      <c r="H805" s="52">
        <f>IF(E805="","",E805*(1-$F$3))</f>
        <v>21657.068800000001</v>
      </c>
      <c r="I805" s="53"/>
      <c r="J805" s="54">
        <v>1</v>
      </c>
      <c r="K805" s="54">
        <v>1</v>
      </c>
      <c r="L805" s="54">
        <v>1</v>
      </c>
      <c r="M805" s="50" t="s">
        <v>19695</v>
      </c>
      <c r="N805" s="53" t="s">
        <v>19696</v>
      </c>
      <c r="O805" s="53"/>
      <c r="P805" s="55" t="s">
        <v>53</v>
      </c>
      <c r="Q805" s="55" t="s">
        <v>54</v>
      </c>
      <c r="R805" s="55" t="s">
        <v>55</v>
      </c>
      <c r="S805" s="56">
        <v>40.1</v>
      </c>
      <c r="T805" s="56" t="s">
        <v>19822</v>
      </c>
      <c r="U805" s="57" t="str">
        <f>IF(OR(C805="",H805=""),"",C805*H805)</f>
        <v/>
      </c>
      <c r="V805" s="57" t="str">
        <f>IF(OR(C805="",S805=""),"",S805*C805)</f>
        <v/>
      </c>
      <c r="W805" s="56" t="str">
        <f>IF(OR(C805="",T805=""),"",C805*T805)</f>
        <v/>
      </c>
    </row>
    <row r="806" spans="1:23" ht="20.100000000000001" customHeight="1" x14ac:dyDescent="0.2">
      <c r="A806" s="49" t="s">
        <v>19899</v>
      </c>
      <c r="B806" s="49" t="s">
        <v>19900</v>
      </c>
      <c r="C806" s="50"/>
      <c r="D806" s="51" t="s">
        <v>209</v>
      </c>
      <c r="E806" s="52">
        <v>48435.33</v>
      </c>
      <c r="F806" s="52">
        <f t="shared" si="35"/>
        <v>30998.611199999999</v>
      </c>
      <c r="G806" s="52">
        <f>E806-(25 *E806/100)</f>
        <v>36326.497499999998</v>
      </c>
      <c r="H806" s="52">
        <f>IF(E806="","",E806*(1-$F$3))</f>
        <v>30998.611200000003</v>
      </c>
      <c r="I806" s="53"/>
      <c r="J806" s="54">
        <v>1</v>
      </c>
      <c r="K806" s="54">
        <v>1</v>
      </c>
      <c r="L806" s="54">
        <v>1</v>
      </c>
      <c r="M806" s="50" t="s">
        <v>19695</v>
      </c>
      <c r="N806" s="53" t="s">
        <v>19696</v>
      </c>
      <c r="O806" s="53"/>
      <c r="P806" s="55" t="s">
        <v>53</v>
      </c>
      <c r="Q806" s="55" t="s">
        <v>54</v>
      </c>
      <c r="R806" s="55" t="s">
        <v>55</v>
      </c>
      <c r="S806" s="56">
        <v>61.5</v>
      </c>
      <c r="T806" s="56" t="s">
        <v>19901</v>
      </c>
      <c r="U806" s="57" t="str">
        <f>IF(OR(C806="",H806=""),"",C806*H806)</f>
        <v/>
      </c>
      <c r="V806" s="57" t="str">
        <f>IF(OR(C806="",S806=""),"",S806*C806)</f>
        <v/>
      </c>
      <c r="W806" s="56" t="str">
        <f>IF(OR(C806="",T806=""),"",C806*T806)</f>
        <v/>
      </c>
    </row>
    <row r="807" spans="1:23" ht="20.100000000000001" customHeight="1" x14ac:dyDescent="0.2">
      <c r="A807" s="49" t="s">
        <v>19732</v>
      </c>
      <c r="B807" s="49" t="s">
        <v>19733</v>
      </c>
      <c r="C807" s="50"/>
      <c r="D807" s="51" t="s">
        <v>209</v>
      </c>
      <c r="E807" s="52">
        <v>23050.86</v>
      </c>
      <c r="F807" s="52">
        <f t="shared" si="35"/>
        <v>14752.5504</v>
      </c>
      <c r="G807" s="52">
        <f>E807-(25 *E807/100)</f>
        <v>17288.145</v>
      </c>
      <c r="H807" s="52">
        <f>IF(E807="","",E807*(1-$F$3))</f>
        <v>14752.5504</v>
      </c>
      <c r="I807" s="53"/>
      <c r="J807" s="54">
        <v>1</v>
      </c>
      <c r="K807" s="54">
        <v>1</v>
      </c>
      <c r="L807" s="54">
        <v>1</v>
      </c>
      <c r="M807" s="50" t="s">
        <v>19695</v>
      </c>
      <c r="N807" s="53" t="s">
        <v>19696</v>
      </c>
      <c r="O807" s="53"/>
      <c r="P807" s="55" t="s">
        <v>53</v>
      </c>
      <c r="Q807" s="55" t="s">
        <v>54</v>
      </c>
      <c r="R807" s="55" t="s">
        <v>55</v>
      </c>
      <c r="S807" s="56">
        <v>22.1</v>
      </c>
      <c r="T807" s="56" t="s">
        <v>9880</v>
      </c>
      <c r="U807" s="57" t="str">
        <f>IF(OR(C807="",H807=""),"",C807*H807)</f>
        <v/>
      </c>
      <c r="V807" s="57" t="str">
        <f>IF(OR(C807="",S807=""),"",S807*C807)</f>
        <v/>
      </c>
      <c r="W807" s="56" t="str">
        <f>IF(OR(C807="",T807=""),"",C807*T807)</f>
        <v/>
      </c>
    </row>
    <row r="808" spans="1:23" ht="20.100000000000001" customHeight="1" x14ac:dyDescent="0.2">
      <c r="A808" s="49" t="s">
        <v>19825</v>
      </c>
      <c r="B808" s="49" t="s">
        <v>19826</v>
      </c>
      <c r="C808" s="50"/>
      <c r="D808" s="51" t="s">
        <v>209</v>
      </c>
      <c r="E808" s="52">
        <v>39131.43</v>
      </c>
      <c r="F808" s="52">
        <f t="shared" si="35"/>
        <v>25044.1152</v>
      </c>
      <c r="G808" s="52">
        <f>E808-(25 *E808/100)</f>
        <v>29348.572500000002</v>
      </c>
      <c r="H808" s="52">
        <f>IF(E808="","",E808*(1-$F$3))</f>
        <v>25044.1152</v>
      </c>
      <c r="I808" s="53"/>
      <c r="J808" s="54">
        <v>1</v>
      </c>
      <c r="K808" s="54">
        <v>1</v>
      </c>
      <c r="L808" s="54">
        <v>1</v>
      </c>
      <c r="M808" s="50" t="s">
        <v>19695</v>
      </c>
      <c r="N808" s="53" t="s">
        <v>19696</v>
      </c>
      <c r="O808" s="53"/>
      <c r="P808" s="55" t="s">
        <v>53</v>
      </c>
      <c r="Q808" s="55" t="s">
        <v>54</v>
      </c>
      <c r="R808" s="55" t="s">
        <v>55</v>
      </c>
      <c r="S808" s="56">
        <v>46</v>
      </c>
      <c r="T808" s="56" t="s">
        <v>19827</v>
      </c>
      <c r="U808" s="57" t="str">
        <f>IF(OR(C808="",H808=""),"",C808*H808)</f>
        <v/>
      </c>
      <c r="V808" s="57" t="str">
        <f>IF(OR(C808="",S808=""),"",S808*C808)</f>
        <v/>
      </c>
      <c r="W808" s="56" t="str">
        <f>IF(OR(C808="",T808=""),"",C808*T808)</f>
        <v/>
      </c>
    </row>
    <row r="809" spans="1:23" ht="20.100000000000001" customHeight="1" x14ac:dyDescent="0.2">
      <c r="A809" s="49" t="s">
        <v>19904</v>
      </c>
      <c r="B809" s="49" t="s">
        <v>19905</v>
      </c>
      <c r="C809" s="50"/>
      <c r="D809" s="51" t="s">
        <v>209</v>
      </c>
      <c r="E809" s="52">
        <v>60779.4</v>
      </c>
      <c r="F809" s="52">
        <f t="shared" si="35"/>
        <v>38898.816000000006</v>
      </c>
      <c r="G809" s="52">
        <f>E809-(25 *E809/100)</f>
        <v>45584.55</v>
      </c>
      <c r="H809" s="52">
        <f>IF(E809="","",E809*(1-$F$3))</f>
        <v>38898.815999999999</v>
      </c>
      <c r="I809" s="53"/>
      <c r="J809" s="54">
        <v>1</v>
      </c>
      <c r="K809" s="54">
        <v>1</v>
      </c>
      <c r="L809" s="54">
        <v>1</v>
      </c>
      <c r="M809" s="50" t="s">
        <v>19695</v>
      </c>
      <c r="N809" s="53" t="s">
        <v>19696</v>
      </c>
      <c r="O809" s="53"/>
      <c r="P809" s="55" t="s">
        <v>53</v>
      </c>
      <c r="Q809" s="55" t="s">
        <v>54</v>
      </c>
      <c r="R809" s="55" t="s">
        <v>55</v>
      </c>
      <c r="S809" s="56">
        <v>70</v>
      </c>
      <c r="T809" s="56" t="s">
        <v>19906</v>
      </c>
      <c r="U809" s="57" t="str">
        <f>IF(OR(C809="",H809=""),"",C809*H809)</f>
        <v/>
      </c>
      <c r="V809" s="57" t="str">
        <f>IF(OR(C809="",S809=""),"",S809*C809)</f>
        <v/>
      </c>
      <c r="W809" s="56" t="str">
        <f>IF(OR(C809="",T809=""),"",C809*T809)</f>
        <v/>
      </c>
    </row>
    <row r="810" spans="1:23" ht="20.100000000000001" customHeight="1" x14ac:dyDescent="0.2">
      <c r="A810" s="49" t="s">
        <v>19739</v>
      </c>
      <c r="B810" s="49" t="s">
        <v>19740</v>
      </c>
      <c r="C810" s="50"/>
      <c r="D810" s="51" t="s">
        <v>209</v>
      </c>
      <c r="E810" s="52">
        <v>33367.019999999997</v>
      </c>
      <c r="F810" s="52">
        <f t="shared" si="35"/>
        <v>21354.892799999998</v>
      </c>
      <c r="G810" s="52">
        <f>E810-(25 *E810/100)</f>
        <v>25025.264999999999</v>
      </c>
      <c r="H810" s="52">
        <f>IF(E810="","",E810*(1-$F$3))</f>
        <v>21354.892799999998</v>
      </c>
      <c r="I810" s="53"/>
      <c r="J810" s="54">
        <v>1</v>
      </c>
      <c r="K810" s="54">
        <v>1</v>
      </c>
      <c r="L810" s="54">
        <v>1</v>
      </c>
      <c r="M810" s="50" t="s">
        <v>19695</v>
      </c>
      <c r="N810" s="53" t="s">
        <v>19696</v>
      </c>
      <c r="O810" s="53"/>
      <c r="P810" s="55" t="s">
        <v>53</v>
      </c>
      <c r="Q810" s="55" t="s">
        <v>54</v>
      </c>
      <c r="R810" s="55" t="s">
        <v>55</v>
      </c>
      <c r="S810" s="56">
        <v>28.3</v>
      </c>
      <c r="T810" s="56" t="s">
        <v>19741</v>
      </c>
      <c r="U810" s="57" t="str">
        <f>IF(OR(C810="",H810=""),"",C810*H810)</f>
        <v/>
      </c>
      <c r="V810" s="57" t="str">
        <f>IF(OR(C810="",S810=""),"",S810*C810)</f>
        <v/>
      </c>
      <c r="W810" s="56" t="str">
        <f>IF(OR(C810="",T810=""),"",C810*T810)</f>
        <v/>
      </c>
    </row>
    <row r="811" spans="1:23" ht="20.100000000000001" customHeight="1" x14ac:dyDescent="0.2">
      <c r="A811" s="49" t="s">
        <v>19830</v>
      </c>
      <c r="B811" s="49" t="s">
        <v>19831</v>
      </c>
      <c r="C811" s="50"/>
      <c r="D811" s="51" t="s">
        <v>209</v>
      </c>
      <c r="E811" s="52">
        <v>56159.71</v>
      </c>
      <c r="F811" s="52">
        <f t="shared" si="35"/>
        <v>35942.214399999997</v>
      </c>
      <c r="G811" s="52">
        <f>E811-(25 *E811/100)</f>
        <v>42119.782500000001</v>
      </c>
      <c r="H811" s="52">
        <f>IF(E811="","",E811*(1-$F$3))</f>
        <v>35942.214399999997</v>
      </c>
      <c r="I811" s="53"/>
      <c r="J811" s="54">
        <v>1</v>
      </c>
      <c r="K811" s="54">
        <v>1</v>
      </c>
      <c r="L811" s="54">
        <v>1</v>
      </c>
      <c r="M811" s="50" t="s">
        <v>19695</v>
      </c>
      <c r="N811" s="53" t="s">
        <v>19696</v>
      </c>
      <c r="O811" s="53"/>
      <c r="P811" s="55" t="s">
        <v>53</v>
      </c>
      <c r="Q811" s="55" t="s">
        <v>54</v>
      </c>
      <c r="R811" s="55" t="s">
        <v>55</v>
      </c>
      <c r="S811" s="56">
        <v>58.6</v>
      </c>
      <c r="T811" s="56" t="s">
        <v>19832</v>
      </c>
      <c r="U811" s="57" t="str">
        <f>IF(OR(C811="",H811=""),"",C811*H811)</f>
        <v/>
      </c>
      <c r="V811" s="57" t="str">
        <f>IF(OR(C811="",S811=""),"",S811*C811)</f>
        <v/>
      </c>
      <c r="W811" s="56" t="str">
        <f>IF(OR(C811="",T811=""),"",C811*T811)</f>
        <v/>
      </c>
    </row>
    <row r="812" spans="1:23" ht="20.100000000000001" customHeight="1" x14ac:dyDescent="0.2">
      <c r="A812" s="49" t="s">
        <v>19909</v>
      </c>
      <c r="B812" s="49" t="s">
        <v>19910</v>
      </c>
      <c r="C812" s="50"/>
      <c r="D812" s="51" t="s">
        <v>209</v>
      </c>
      <c r="E812" s="52">
        <v>79838.98</v>
      </c>
      <c r="F812" s="52">
        <f t="shared" si="35"/>
        <v>51096.947199999995</v>
      </c>
      <c r="G812" s="52">
        <f>E812-(25 *E812/100)</f>
        <v>59879.235000000001</v>
      </c>
      <c r="H812" s="52">
        <f>IF(E812="","",E812*(1-$F$3))</f>
        <v>51096.947199999995</v>
      </c>
      <c r="I812" s="53"/>
      <c r="J812" s="54">
        <v>1</v>
      </c>
      <c r="K812" s="54">
        <v>1</v>
      </c>
      <c r="L812" s="54">
        <v>1</v>
      </c>
      <c r="M812" s="50" t="s">
        <v>19695</v>
      </c>
      <c r="N812" s="53" t="s">
        <v>19696</v>
      </c>
      <c r="O812" s="53"/>
      <c r="P812" s="55" t="s">
        <v>53</v>
      </c>
      <c r="Q812" s="55" t="s">
        <v>54</v>
      </c>
      <c r="R812" s="55" t="s">
        <v>55</v>
      </c>
      <c r="S812" s="56">
        <v>88.9</v>
      </c>
      <c r="T812" s="56" t="s">
        <v>19911</v>
      </c>
      <c r="U812" s="57" t="str">
        <f>IF(OR(C812="",H812=""),"",C812*H812)</f>
        <v/>
      </c>
      <c r="V812" s="57" t="str">
        <f>IF(OR(C812="",S812=""),"",S812*C812)</f>
        <v/>
      </c>
      <c r="W812" s="56" t="str">
        <f>IF(OR(C812="",T812=""),"",C812*T812)</f>
        <v/>
      </c>
    </row>
    <row r="813" spans="1:23" ht="20.100000000000001" customHeight="1" x14ac:dyDescent="0.2">
      <c r="A813" s="49" t="s">
        <v>19748</v>
      </c>
      <c r="B813" s="49" t="s">
        <v>19749</v>
      </c>
      <c r="C813" s="50"/>
      <c r="D813" s="51" t="s">
        <v>209</v>
      </c>
      <c r="E813" s="52">
        <v>38961.589999999997</v>
      </c>
      <c r="F813" s="52">
        <f t="shared" si="35"/>
        <v>24935.417600000001</v>
      </c>
      <c r="G813" s="52">
        <f>E813-(25 *E813/100)</f>
        <v>29221.192499999997</v>
      </c>
      <c r="H813" s="52">
        <f>IF(E813="","",E813*(1-$F$3))</f>
        <v>24935.417599999997</v>
      </c>
      <c r="I813" s="53"/>
      <c r="J813" s="54">
        <v>1</v>
      </c>
      <c r="K813" s="54">
        <v>1</v>
      </c>
      <c r="L813" s="54">
        <v>1</v>
      </c>
      <c r="M813" s="50" t="s">
        <v>19695</v>
      </c>
      <c r="N813" s="53" t="s">
        <v>19696</v>
      </c>
      <c r="O813" s="53"/>
      <c r="P813" s="55" t="s">
        <v>53</v>
      </c>
      <c r="Q813" s="55" t="s">
        <v>54</v>
      </c>
      <c r="R813" s="55" t="s">
        <v>55</v>
      </c>
      <c r="S813" s="56">
        <v>33.9</v>
      </c>
      <c r="T813" s="56" t="s">
        <v>19750</v>
      </c>
      <c r="U813" s="57" t="str">
        <f>IF(OR(C813="",H813=""),"",C813*H813)</f>
        <v/>
      </c>
      <c r="V813" s="57" t="str">
        <f>IF(OR(C813="",S813=""),"",S813*C813)</f>
        <v/>
      </c>
      <c r="W813" s="56" t="str">
        <f>IF(OR(C813="",T813=""),"",C813*T813)</f>
        <v/>
      </c>
    </row>
    <row r="814" spans="1:23" ht="20.100000000000001" customHeight="1" x14ac:dyDescent="0.2">
      <c r="A814" s="49" t="s">
        <v>19835</v>
      </c>
      <c r="B814" s="49" t="s">
        <v>19836</v>
      </c>
      <c r="C814" s="50"/>
      <c r="D814" s="51" t="s">
        <v>209</v>
      </c>
      <c r="E814" s="52">
        <v>66207.520000000004</v>
      </c>
      <c r="F814" s="52">
        <f t="shared" si="35"/>
        <v>42372.8128</v>
      </c>
      <c r="G814" s="52">
        <f>E814-(25 *E814/100)</f>
        <v>49655.64</v>
      </c>
      <c r="H814" s="52">
        <f>IF(E814="","",E814*(1-$F$3))</f>
        <v>42372.812800000007</v>
      </c>
      <c r="I814" s="53"/>
      <c r="J814" s="54">
        <v>1</v>
      </c>
      <c r="K814" s="54">
        <v>1</v>
      </c>
      <c r="L814" s="54">
        <v>1</v>
      </c>
      <c r="M814" s="50" t="s">
        <v>19695</v>
      </c>
      <c r="N814" s="53" t="s">
        <v>19696</v>
      </c>
      <c r="O814" s="53"/>
      <c r="P814" s="55" t="s">
        <v>53</v>
      </c>
      <c r="Q814" s="55" t="s">
        <v>54</v>
      </c>
      <c r="R814" s="55" t="s">
        <v>55</v>
      </c>
      <c r="S814" s="56">
        <v>70</v>
      </c>
      <c r="T814" s="56" t="s">
        <v>19837</v>
      </c>
      <c r="U814" s="57" t="str">
        <f>IF(OR(C814="",H814=""),"",C814*H814)</f>
        <v/>
      </c>
      <c r="V814" s="57" t="str">
        <f>IF(OR(C814="",S814=""),"",S814*C814)</f>
        <v/>
      </c>
      <c r="W814" s="56" t="str">
        <f>IF(OR(C814="",T814=""),"",C814*T814)</f>
        <v/>
      </c>
    </row>
    <row r="815" spans="1:23" ht="20.100000000000001" customHeight="1" x14ac:dyDescent="0.2">
      <c r="A815" s="49" t="s">
        <v>19914</v>
      </c>
      <c r="B815" s="49" t="s">
        <v>19915</v>
      </c>
      <c r="C815" s="50"/>
      <c r="D815" s="51" t="s">
        <v>209</v>
      </c>
      <c r="E815" s="52">
        <v>94010.54</v>
      </c>
      <c r="F815" s="52">
        <f t="shared" si="35"/>
        <v>60166.745599999995</v>
      </c>
      <c r="G815" s="52">
        <f>E815-(25 *E815/100)</f>
        <v>70507.904999999999</v>
      </c>
      <c r="H815" s="52">
        <f>IF(E815="","",E815*(1-$F$3))</f>
        <v>60166.745599999995</v>
      </c>
      <c r="I815" s="53"/>
      <c r="J815" s="54">
        <v>1</v>
      </c>
      <c r="K815" s="54">
        <v>1</v>
      </c>
      <c r="L815" s="54">
        <v>1</v>
      </c>
      <c r="M815" s="50" t="s">
        <v>19695</v>
      </c>
      <c r="N815" s="53" t="s">
        <v>19696</v>
      </c>
      <c r="O815" s="53"/>
      <c r="P815" s="55" t="s">
        <v>53</v>
      </c>
      <c r="Q815" s="55" t="s">
        <v>54</v>
      </c>
      <c r="R815" s="55" t="s">
        <v>55</v>
      </c>
      <c r="S815" s="56">
        <v>105.9</v>
      </c>
      <c r="T815" s="56" t="s">
        <v>19916</v>
      </c>
      <c r="U815" s="57" t="str">
        <f>IF(OR(C815="",H815=""),"",C815*H815)</f>
        <v/>
      </c>
      <c r="V815" s="57" t="str">
        <f>IF(OR(C815="",S815=""),"",S815*C815)</f>
        <v/>
      </c>
      <c r="W815" s="56" t="str">
        <f>IF(OR(C815="",T815=""),"",C815*T815)</f>
        <v/>
      </c>
    </row>
    <row r="816" spans="1:23" ht="20.100000000000001" customHeight="1" x14ac:dyDescent="0.2">
      <c r="A816" s="49" t="s">
        <v>19755</v>
      </c>
      <c r="B816" s="49" t="s">
        <v>19756</v>
      </c>
      <c r="C816" s="50"/>
      <c r="D816" s="51" t="s">
        <v>209</v>
      </c>
      <c r="E816" s="52">
        <v>58082.32</v>
      </c>
      <c r="F816" s="52">
        <f t="shared" si="35"/>
        <v>37172.684800000003</v>
      </c>
      <c r="G816" s="52">
        <f>E816-(25 *E816/100)</f>
        <v>43561.74</v>
      </c>
      <c r="H816" s="52">
        <f>IF(E816="","",E816*(1-$F$3))</f>
        <v>37172.684800000003</v>
      </c>
      <c r="I816" s="53"/>
      <c r="J816" s="54">
        <v>1</v>
      </c>
      <c r="K816" s="54">
        <v>1</v>
      </c>
      <c r="L816" s="54">
        <v>1</v>
      </c>
      <c r="M816" s="50" t="s">
        <v>19695</v>
      </c>
      <c r="N816" s="53" t="s">
        <v>19696</v>
      </c>
      <c r="O816" s="53"/>
      <c r="P816" s="55" t="s">
        <v>53</v>
      </c>
      <c r="Q816" s="55" t="s">
        <v>54</v>
      </c>
      <c r="R816" s="55" t="s">
        <v>55</v>
      </c>
      <c r="S816" s="56">
        <v>47.8</v>
      </c>
      <c r="T816" s="56" t="s">
        <v>19757</v>
      </c>
      <c r="U816" s="57" t="str">
        <f>IF(OR(C816="",H816=""),"",C816*H816)</f>
        <v/>
      </c>
      <c r="V816" s="57" t="str">
        <f>IF(OR(C816="",S816=""),"",S816*C816)</f>
        <v/>
      </c>
      <c r="W816" s="56" t="str">
        <f>IF(OR(C816="",T816=""),"",C816*T816)</f>
        <v/>
      </c>
    </row>
    <row r="817" spans="1:23" ht="20.100000000000001" customHeight="1" x14ac:dyDescent="0.2">
      <c r="A817" s="49" t="s">
        <v>19840</v>
      </c>
      <c r="B817" s="49" t="s">
        <v>19841</v>
      </c>
      <c r="C817" s="50"/>
      <c r="D817" s="51" t="s">
        <v>209</v>
      </c>
      <c r="E817" s="52">
        <v>98504.54</v>
      </c>
      <c r="F817" s="52">
        <f t="shared" si="35"/>
        <v>63042.905599999991</v>
      </c>
      <c r="G817" s="52">
        <f>E817-(25 *E817/100)</f>
        <v>73878.404999999999</v>
      </c>
      <c r="H817" s="52">
        <f>IF(E817="","",E817*(1-$F$3))</f>
        <v>63042.905599999998</v>
      </c>
      <c r="I817" s="53"/>
      <c r="J817" s="54">
        <v>1</v>
      </c>
      <c r="K817" s="54">
        <v>1</v>
      </c>
      <c r="L817" s="54">
        <v>1</v>
      </c>
      <c r="M817" s="50" t="s">
        <v>19695</v>
      </c>
      <c r="N817" s="53" t="s">
        <v>19696</v>
      </c>
      <c r="O817" s="53"/>
      <c r="P817" s="55" t="s">
        <v>53</v>
      </c>
      <c r="Q817" s="55" t="s">
        <v>54</v>
      </c>
      <c r="R817" s="55" t="s">
        <v>55</v>
      </c>
      <c r="S817" s="56">
        <v>99.6</v>
      </c>
      <c r="T817" s="56" t="s">
        <v>19842</v>
      </c>
      <c r="U817" s="57" t="str">
        <f>IF(OR(C817="",H817=""),"",C817*H817)</f>
        <v/>
      </c>
      <c r="V817" s="57" t="str">
        <f>IF(OR(C817="",S817=""),"",S817*C817)</f>
        <v/>
      </c>
      <c r="W817" s="56" t="str">
        <f>IF(OR(C817="",T817=""),"",C817*T817)</f>
        <v/>
      </c>
    </row>
    <row r="818" spans="1:23" ht="20.100000000000001" customHeight="1" x14ac:dyDescent="0.2">
      <c r="A818" s="49" t="s">
        <v>19923</v>
      </c>
      <c r="B818" s="49" t="s">
        <v>19924</v>
      </c>
      <c r="C818" s="50"/>
      <c r="D818" s="51" t="s">
        <v>209</v>
      </c>
      <c r="E818" s="52">
        <v>139847.29999999999</v>
      </c>
      <c r="F818" s="52">
        <f t="shared" si="35"/>
        <v>89502.271999999997</v>
      </c>
      <c r="G818" s="52">
        <f>E818-(25 *E818/100)</f>
        <v>104885.47499999999</v>
      </c>
      <c r="H818" s="52">
        <f>IF(E818="","",E818*(1-$F$3))</f>
        <v>89502.271999999997</v>
      </c>
      <c r="I818" s="53"/>
      <c r="J818" s="54">
        <v>1</v>
      </c>
      <c r="K818" s="54">
        <v>1</v>
      </c>
      <c r="L818" s="54">
        <v>1</v>
      </c>
      <c r="M818" s="50" t="s">
        <v>19695</v>
      </c>
      <c r="N818" s="53" t="s">
        <v>19696</v>
      </c>
      <c r="O818" s="53"/>
      <c r="P818" s="55" t="s">
        <v>53</v>
      </c>
      <c r="Q818" s="55" t="s">
        <v>54</v>
      </c>
      <c r="R818" s="55" t="s">
        <v>55</v>
      </c>
      <c r="S818" s="56">
        <v>150.6</v>
      </c>
      <c r="T818" s="56" t="s">
        <v>19925</v>
      </c>
      <c r="U818" s="57" t="str">
        <f>IF(OR(C818="",H818=""),"",C818*H818)</f>
        <v/>
      </c>
      <c r="V818" s="57" t="str">
        <f>IF(OR(C818="",S818=""),"",S818*C818)</f>
        <v/>
      </c>
      <c r="W818" s="56" t="str">
        <f>IF(OR(C818="",T818=""),"",C818*T818)</f>
        <v/>
      </c>
    </row>
    <row r="819" spans="1:23" ht="20.100000000000001" customHeight="1" x14ac:dyDescent="0.2">
      <c r="A819" s="49" t="s">
        <v>19765</v>
      </c>
      <c r="B819" s="49" t="s">
        <v>19766</v>
      </c>
      <c r="C819" s="50"/>
      <c r="D819" s="51" t="s">
        <v>209</v>
      </c>
      <c r="E819" s="52">
        <v>65239.43</v>
      </c>
      <c r="F819" s="52">
        <f t="shared" si="35"/>
        <v>41753.235199999996</v>
      </c>
      <c r="G819" s="52">
        <f>E819-(25 *E819/100)</f>
        <v>48929.572500000002</v>
      </c>
      <c r="H819" s="52">
        <f>IF(E819="","",E819*(1-$F$3))</f>
        <v>41753.235200000003</v>
      </c>
      <c r="I819" s="53"/>
      <c r="J819" s="54">
        <v>1</v>
      </c>
      <c r="K819" s="54">
        <v>1</v>
      </c>
      <c r="L819" s="54">
        <v>1</v>
      </c>
      <c r="M819" s="50" t="s">
        <v>19695</v>
      </c>
      <c r="N819" s="53" t="s">
        <v>19696</v>
      </c>
      <c r="O819" s="53"/>
      <c r="P819" s="55" t="s">
        <v>53</v>
      </c>
      <c r="Q819" s="55" t="s">
        <v>54</v>
      </c>
      <c r="R819" s="55" t="s">
        <v>55</v>
      </c>
      <c r="S819" s="56">
        <v>56.3</v>
      </c>
      <c r="T819" s="56" t="s">
        <v>19767</v>
      </c>
      <c r="U819" s="57" t="str">
        <f>IF(OR(C819="",H819=""),"",C819*H819)</f>
        <v/>
      </c>
      <c r="V819" s="57" t="str">
        <f>IF(OR(C819="",S819=""),"",S819*C819)</f>
        <v/>
      </c>
      <c r="W819" s="56" t="str">
        <f>IF(OR(C819="",T819=""),"",C819*T819)</f>
        <v/>
      </c>
    </row>
    <row r="820" spans="1:23" ht="20.100000000000001" customHeight="1" x14ac:dyDescent="0.2">
      <c r="A820" s="49" t="s">
        <v>19845</v>
      </c>
      <c r="B820" s="49" t="s">
        <v>19846</v>
      </c>
      <c r="C820" s="50"/>
      <c r="D820" s="51" t="s">
        <v>209</v>
      </c>
      <c r="E820" s="52">
        <v>108392.7</v>
      </c>
      <c r="F820" s="52">
        <f t="shared" si="35"/>
        <v>69371.328000000009</v>
      </c>
      <c r="G820" s="52">
        <f>E820-(25 *E820/100)</f>
        <v>81294.524999999994</v>
      </c>
      <c r="H820" s="52">
        <f>IF(E820="","",E820*(1-$F$3))</f>
        <v>69371.327999999994</v>
      </c>
      <c r="I820" s="53"/>
      <c r="J820" s="54">
        <v>1</v>
      </c>
      <c r="K820" s="54">
        <v>1</v>
      </c>
      <c r="L820" s="54">
        <v>1</v>
      </c>
      <c r="M820" s="50" t="s">
        <v>19695</v>
      </c>
      <c r="N820" s="53" t="s">
        <v>19696</v>
      </c>
      <c r="O820" s="53"/>
      <c r="P820" s="55" t="s">
        <v>53</v>
      </c>
      <c r="Q820" s="55" t="s">
        <v>54</v>
      </c>
      <c r="R820" s="55" t="s">
        <v>55</v>
      </c>
      <c r="S820" s="56">
        <v>116.8</v>
      </c>
      <c r="T820" s="56" t="s">
        <v>19847</v>
      </c>
      <c r="U820" s="57" t="str">
        <f>IF(OR(C820="",H820=""),"",C820*H820)</f>
        <v/>
      </c>
      <c r="V820" s="57" t="str">
        <f>IF(OR(C820="",S820=""),"",S820*C820)</f>
        <v/>
      </c>
      <c r="W820" s="56" t="str">
        <f>IF(OR(C820="",T820=""),"",C820*T820)</f>
        <v/>
      </c>
    </row>
    <row r="821" spans="1:23" ht="20.100000000000001" customHeight="1" x14ac:dyDescent="0.2">
      <c r="A821" s="49" t="s">
        <v>19928</v>
      </c>
      <c r="B821" s="49" t="s">
        <v>19929</v>
      </c>
      <c r="C821" s="50"/>
      <c r="D821" s="51" t="s">
        <v>209</v>
      </c>
      <c r="E821" s="52">
        <v>159290.73000000001</v>
      </c>
      <c r="F821" s="52">
        <f t="shared" si="35"/>
        <v>101946.0672</v>
      </c>
      <c r="G821" s="52">
        <f>E821-(25 *E821/100)</f>
        <v>119468.04750000002</v>
      </c>
      <c r="H821" s="52">
        <f>IF(E821="","",E821*(1-$F$3))</f>
        <v>101946.0672</v>
      </c>
      <c r="I821" s="53"/>
      <c r="J821" s="54">
        <v>1</v>
      </c>
      <c r="K821" s="54">
        <v>1</v>
      </c>
      <c r="L821" s="54">
        <v>1</v>
      </c>
      <c r="M821" s="50" t="s">
        <v>19695</v>
      </c>
      <c r="N821" s="53" t="s">
        <v>19696</v>
      </c>
      <c r="O821" s="53"/>
      <c r="P821" s="55" t="s">
        <v>53</v>
      </c>
      <c r="Q821" s="55" t="s">
        <v>54</v>
      </c>
      <c r="R821" s="55" t="s">
        <v>55</v>
      </c>
      <c r="S821" s="56">
        <v>176.3</v>
      </c>
      <c r="T821" s="56" t="s">
        <v>19930</v>
      </c>
      <c r="U821" s="57" t="str">
        <f>IF(OR(C821="",H821=""),"",C821*H821)</f>
        <v/>
      </c>
      <c r="V821" s="57" t="str">
        <f>IF(OR(C821="",S821=""),"",S821*C821)</f>
        <v/>
      </c>
      <c r="W821" s="56" t="str">
        <f>IF(OR(C821="",T821=""),"",C821*T821)</f>
        <v/>
      </c>
    </row>
    <row r="822" spans="1:23" ht="20.100000000000001" customHeight="1" x14ac:dyDescent="0.2">
      <c r="A822" s="49" t="s">
        <v>19703</v>
      </c>
      <c r="B822" s="49" t="s">
        <v>19704</v>
      </c>
      <c r="C822" s="50"/>
      <c r="D822" s="51" t="s">
        <v>209</v>
      </c>
      <c r="E822" s="52">
        <v>15778.25</v>
      </c>
      <c r="F822" s="52">
        <f t="shared" si="35"/>
        <v>10098.08</v>
      </c>
      <c r="G822" s="52">
        <f>E822-(25 *E822/100)</f>
        <v>11833.6875</v>
      </c>
      <c r="H822" s="52">
        <f>IF(E822="","",E822*(1-$F$3))</f>
        <v>10098.08</v>
      </c>
      <c r="I822" s="53"/>
      <c r="J822" s="54">
        <v>1</v>
      </c>
      <c r="K822" s="54">
        <v>1</v>
      </c>
      <c r="L822" s="54">
        <v>1</v>
      </c>
      <c r="M822" s="50" t="s">
        <v>19695</v>
      </c>
      <c r="N822" s="53" t="s">
        <v>19696</v>
      </c>
      <c r="O822" s="53"/>
      <c r="P822" s="55" t="s">
        <v>53</v>
      </c>
      <c r="Q822" s="55" t="s">
        <v>54</v>
      </c>
      <c r="R822" s="55" t="s">
        <v>55</v>
      </c>
      <c r="S822" s="56">
        <v>14.1</v>
      </c>
      <c r="T822" s="56" t="s">
        <v>5342</v>
      </c>
      <c r="U822" s="57" t="str">
        <f>IF(OR(C822="",H822=""),"",C822*H822)</f>
        <v/>
      </c>
      <c r="V822" s="57" t="str">
        <f>IF(OR(C822="",S822=""),"",S822*C822)</f>
        <v/>
      </c>
      <c r="W822" s="56" t="str">
        <f>IF(OR(C822="",T822=""),"",C822*T822)</f>
        <v/>
      </c>
    </row>
    <row r="823" spans="1:23" ht="20.100000000000001" customHeight="1" x14ac:dyDescent="0.2">
      <c r="A823" s="49" t="s">
        <v>19811</v>
      </c>
      <c r="B823" s="49" t="s">
        <v>19812</v>
      </c>
      <c r="C823" s="50"/>
      <c r="D823" s="51" t="s">
        <v>209</v>
      </c>
      <c r="E823" s="52">
        <v>25567.9</v>
      </c>
      <c r="F823" s="52">
        <f t="shared" si="35"/>
        <v>16363.456000000002</v>
      </c>
      <c r="G823" s="52">
        <f>E823-(25 *E823/100)</f>
        <v>19175.925000000003</v>
      </c>
      <c r="H823" s="52">
        <f>IF(E823="","",E823*(1-$F$3))</f>
        <v>16363.456000000002</v>
      </c>
      <c r="I823" s="53"/>
      <c r="J823" s="54">
        <v>1</v>
      </c>
      <c r="K823" s="54">
        <v>1</v>
      </c>
      <c r="L823" s="54">
        <v>1</v>
      </c>
      <c r="M823" s="50" t="s">
        <v>19695</v>
      </c>
      <c r="N823" s="53" t="s">
        <v>19696</v>
      </c>
      <c r="O823" s="53"/>
      <c r="P823" s="55" t="s">
        <v>53</v>
      </c>
      <c r="Q823" s="55" t="s">
        <v>54</v>
      </c>
      <c r="R823" s="55" t="s">
        <v>55</v>
      </c>
      <c r="S823" s="56">
        <v>28.6</v>
      </c>
      <c r="T823" s="56" t="s">
        <v>19813</v>
      </c>
      <c r="U823" s="57" t="str">
        <f>IF(OR(C823="",H823=""),"",C823*H823)</f>
        <v/>
      </c>
      <c r="V823" s="57" t="str">
        <f>IF(OR(C823="",S823=""),"",S823*C823)</f>
        <v/>
      </c>
      <c r="W823" s="56" t="str">
        <f>IF(OR(C823="",T823=""),"",C823*T823)</f>
        <v/>
      </c>
    </row>
    <row r="824" spans="1:23" ht="20.100000000000001" customHeight="1" x14ac:dyDescent="0.2">
      <c r="A824" s="49" t="s">
        <v>19778</v>
      </c>
      <c r="B824" s="49" t="s">
        <v>19779</v>
      </c>
      <c r="C824" s="50"/>
      <c r="D824" s="51" t="s">
        <v>209</v>
      </c>
      <c r="E824" s="52">
        <v>64916.73</v>
      </c>
      <c r="F824" s="52">
        <f t="shared" si="35"/>
        <v>41546.707200000004</v>
      </c>
      <c r="G824" s="52">
        <f>E824-(25 *E824/100)</f>
        <v>48687.547500000001</v>
      </c>
      <c r="H824" s="52">
        <f>IF(E824="","",E824*(1-$F$3))</f>
        <v>41546.707200000004</v>
      </c>
      <c r="I824" s="53"/>
      <c r="J824" s="54">
        <v>1</v>
      </c>
      <c r="K824" s="54">
        <v>1</v>
      </c>
      <c r="L824" s="54">
        <v>1</v>
      </c>
      <c r="M824" s="50" t="s">
        <v>19695</v>
      </c>
      <c r="N824" s="53" t="s">
        <v>19696</v>
      </c>
      <c r="O824" s="53"/>
      <c r="P824" s="55" t="s">
        <v>53</v>
      </c>
      <c r="Q824" s="55" t="s">
        <v>54</v>
      </c>
      <c r="R824" s="55" t="s">
        <v>55</v>
      </c>
      <c r="S824" s="56">
        <v>29.8</v>
      </c>
      <c r="T824" s="56" t="s">
        <v>5342</v>
      </c>
      <c r="U824" s="57" t="str">
        <f>IF(OR(C824="",H824=""),"",C824*H824)</f>
        <v/>
      </c>
      <c r="V824" s="57" t="str">
        <f>IF(OR(C824="",S824=""),"",S824*C824)</f>
        <v/>
      </c>
      <c r="W824" s="56" t="str">
        <f>IF(OR(C824="",T824=""),"",C824*T824)</f>
        <v/>
      </c>
    </row>
    <row r="825" spans="1:23" ht="20.100000000000001" customHeight="1" x14ac:dyDescent="0.2">
      <c r="A825" s="49" t="s">
        <v>19854</v>
      </c>
      <c r="B825" s="49" t="s">
        <v>19855</v>
      </c>
      <c r="C825" s="50"/>
      <c r="D825" s="51" t="s">
        <v>209</v>
      </c>
      <c r="E825" s="52">
        <v>130991.78</v>
      </c>
      <c r="F825" s="52">
        <f t="shared" si="35"/>
        <v>83834.739199999996</v>
      </c>
      <c r="G825" s="52">
        <f>E825-(25 *E825/100)</f>
        <v>98243.834999999992</v>
      </c>
      <c r="H825" s="52">
        <f>IF(E825="","",E825*(1-$F$3))</f>
        <v>83834.739199999996</v>
      </c>
      <c r="I825" s="53"/>
      <c r="J825" s="54">
        <v>1</v>
      </c>
      <c r="K825" s="54">
        <v>1</v>
      </c>
      <c r="L825" s="54">
        <v>1</v>
      </c>
      <c r="M825" s="50" t="s">
        <v>19695</v>
      </c>
      <c r="N825" s="53" t="s">
        <v>19696</v>
      </c>
      <c r="O825" s="53"/>
      <c r="P825" s="55" t="s">
        <v>53</v>
      </c>
      <c r="Q825" s="55" t="s">
        <v>54</v>
      </c>
      <c r="R825" s="55" t="s">
        <v>55</v>
      </c>
      <c r="S825" s="56">
        <v>61</v>
      </c>
      <c r="T825" s="56" t="s">
        <v>19813</v>
      </c>
      <c r="U825" s="57" t="str">
        <f>IF(OR(C825="",H825=""),"",C825*H825)</f>
        <v/>
      </c>
      <c r="V825" s="57" t="str">
        <f>IF(OR(C825="",S825=""),"",S825*C825)</f>
        <v/>
      </c>
      <c r="W825" s="56" t="str">
        <f>IF(OR(C825="",T825=""),"",C825*T825)</f>
        <v/>
      </c>
    </row>
    <row r="826" spans="1:23" ht="20.100000000000001" customHeight="1" x14ac:dyDescent="0.2">
      <c r="A826" s="49" t="s">
        <v>19937</v>
      </c>
      <c r="B826" s="49" t="s">
        <v>19938</v>
      </c>
      <c r="C826" s="50"/>
      <c r="D826" s="51" t="s">
        <v>209</v>
      </c>
      <c r="E826" s="52">
        <v>195008.35</v>
      </c>
      <c r="F826" s="52">
        <f t="shared" si="35"/>
        <v>124805.344</v>
      </c>
      <c r="G826" s="52">
        <f>E826-(25 *E826/100)</f>
        <v>146256.26250000001</v>
      </c>
      <c r="H826" s="52">
        <f>IF(E826="","",E826*(1-$F$3))</f>
        <v>124805.34400000001</v>
      </c>
      <c r="I826" s="53"/>
      <c r="J826" s="54">
        <v>1</v>
      </c>
      <c r="K826" s="54">
        <v>1</v>
      </c>
      <c r="L826" s="54">
        <v>1</v>
      </c>
      <c r="M826" s="50" t="s">
        <v>19695</v>
      </c>
      <c r="N826" s="53" t="s">
        <v>19696</v>
      </c>
      <c r="O826" s="53"/>
      <c r="P826" s="55" t="s">
        <v>53</v>
      </c>
      <c r="Q826" s="55" t="s">
        <v>54</v>
      </c>
      <c r="R826" s="55" t="s">
        <v>55</v>
      </c>
      <c r="S826" s="56">
        <v>92.8</v>
      </c>
      <c r="T826" s="56" t="s">
        <v>19884</v>
      </c>
      <c r="U826" s="57" t="str">
        <f>IF(OR(C826="",H826=""),"",C826*H826)</f>
        <v/>
      </c>
      <c r="V826" s="57" t="str">
        <f>IF(OR(C826="",S826=""),"",S826*C826)</f>
        <v/>
      </c>
      <c r="W826" s="56" t="str">
        <f>IF(OR(C826="",T826=""),"",C826*T826)</f>
        <v/>
      </c>
    </row>
    <row r="827" spans="1:23" ht="20.100000000000001" customHeight="1" x14ac:dyDescent="0.2">
      <c r="A827" s="49" t="s">
        <v>19785</v>
      </c>
      <c r="B827" s="49" t="s">
        <v>19786</v>
      </c>
      <c r="C827" s="50"/>
      <c r="D827" s="51" t="s">
        <v>209</v>
      </c>
      <c r="E827" s="52">
        <v>70823.81</v>
      </c>
      <c r="F827" s="52">
        <f t="shared" si="35"/>
        <v>45327.238399999995</v>
      </c>
      <c r="G827" s="52">
        <f>E827-(25 *E827/100)</f>
        <v>53117.857499999998</v>
      </c>
      <c r="H827" s="52">
        <f>IF(E827="","",E827*(1-$F$3))</f>
        <v>45327.238400000002</v>
      </c>
      <c r="I827" s="53"/>
      <c r="J827" s="54">
        <v>1</v>
      </c>
      <c r="K827" s="54">
        <v>1</v>
      </c>
      <c r="L827" s="54">
        <v>1</v>
      </c>
      <c r="M827" s="50" t="s">
        <v>19695</v>
      </c>
      <c r="N827" s="53" t="s">
        <v>19696</v>
      </c>
      <c r="O827" s="53"/>
      <c r="P827" s="55" t="s">
        <v>53</v>
      </c>
      <c r="Q827" s="55" t="s">
        <v>54</v>
      </c>
      <c r="R827" s="55" t="s">
        <v>55</v>
      </c>
      <c r="S827" s="56">
        <v>37.200000000000003</v>
      </c>
      <c r="T827" s="56" t="s">
        <v>9607</v>
      </c>
      <c r="U827" s="57" t="str">
        <f>IF(OR(C827="",H827=""),"",C827*H827)</f>
        <v/>
      </c>
      <c r="V827" s="57" t="str">
        <f>IF(OR(C827="",S827=""),"",S827*C827)</f>
        <v/>
      </c>
      <c r="W827" s="56" t="str">
        <f>IF(OR(C827="",T827=""),"",C827*T827)</f>
        <v/>
      </c>
    </row>
    <row r="828" spans="1:23" ht="20.100000000000001" customHeight="1" x14ac:dyDescent="0.2">
      <c r="A828" s="49" t="s">
        <v>19858</v>
      </c>
      <c r="B828" s="49" t="s">
        <v>19859</v>
      </c>
      <c r="C828" s="50"/>
      <c r="D828" s="51" t="s">
        <v>209</v>
      </c>
      <c r="E828" s="52">
        <v>148057.43</v>
      </c>
      <c r="F828" s="52">
        <f t="shared" si="35"/>
        <v>94756.7552</v>
      </c>
      <c r="G828" s="52">
        <f>E828-(25 *E828/100)</f>
        <v>111043.07249999999</v>
      </c>
      <c r="H828" s="52">
        <f>IF(E828="","",E828*(1-$F$3))</f>
        <v>94756.7552</v>
      </c>
      <c r="I828" s="53"/>
      <c r="J828" s="54">
        <v>1</v>
      </c>
      <c r="K828" s="54">
        <v>1</v>
      </c>
      <c r="L828" s="54">
        <v>1</v>
      </c>
      <c r="M828" s="50" t="s">
        <v>19695</v>
      </c>
      <c r="N828" s="53" t="s">
        <v>19696</v>
      </c>
      <c r="O828" s="53"/>
      <c r="P828" s="55" t="s">
        <v>53</v>
      </c>
      <c r="Q828" s="55" t="s">
        <v>54</v>
      </c>
      <c r="R828" s="55" t="s">
        <v>55</v>
      </c>
      <c r="S828" s="56">
        <v>77.599999999999994</v>
      </c>
      <c r="T828" s="56" t="s">
        <v>10314</v>
      </c>
      <c r="U828" s="57" t="str">
        <f>IF(OR(C828="",H828=""),"",C828*H828)</f>
        <v/>
      </c>
      <c r="V828" s="57" t="str">
        <f>IF(OR(C828="",S828=""),"",S828*C828)</f>
        <v/>
      </c>
      <c r="W828" s="56" t="str">
        <f>IF(OR(C828="",T828=""),"",C828*T828)</f>
        <v/>
      </c>
    </row>
    <row r="829" spans="1:23" ht="20.100000000000001" customHeight="1" x14ac:dyDescent="0.2">
      <c r="A829" s="49" t="s">
        <v>19941</v>
      </c>
      <c r="B829" s="49" t="s">
        <v>19942</v>
      </c>
      <c r="C829" s="50"/>
      <c r="D829" s="51" t="s">
        <v>209</v>
      </c>
      <c r="E829" s="52">
        <v>220352.06</v>
      </c>
      <c r="F829" s="52">
        <f t="shared" si="35"/>
        <v>141025.31839999999</v>
      </c>
      <c r="G829" s="52">
        <f>E829-(25 *E829/100)</f>
        <v>165264.04499999998</v>
      </c>
      <c r="H829" s="52">
        <f>IF(E829="","",E829*(1-$F$3))</f>
        <v>141025.31839999999</v>
      </c>
      <c r="I829" s="53"/>
      <c r="J829" s="54">
        <v>1</v>
      </c>
      <c r="K829" s="54">
        <v>1</v>
      </c>
      <c r="L829" s="54">
        <v>1</v>
      </c>
      <c r="M829" s="50" t="s">
        <v>19695</v>
      </c>
      <c r="N829" s="53" t="s">
        <v>19696</v>
      </c>
      <c r="O829" s="53"/>
      <c r="P829" s="55" t="s">
        <v>53</v>
      </c>
      <c r="Q829" s="55" t="s">
        <v>54</v>
      </c>
      <c r="R829" s="55" t="s">
        <v>55</v>
      </c>
      <c r="S829" s="56">
        <v>117.3</v>
      </c>
      <c r="T829" s="56" t="s">
        <v>11955</v>
      </c>
      <c r="U829" s="57" t="str">
        <f>IF(OR(C829="",H829=""),"",C829*H829)</f>
        <v/>
      </c>
      <c r="V829" s="57" t="str">
        <f>IF(OR(C829="",S829=""),"",S829*C829)</f>
        <v/>
      </c>
      <c r="W829" s="56" t="str">
        <f>IF(OR(C829="",T829=""),"",C829*T829)</f>
        <v/>
      </c>
    </row>
    <row r="830" spans="1:23" ht="20.100000000000001" customHeight="1" x14ac:dyDescent="0.2">
      <c r="A830" s="49" t="s">
        <v>19791</v>
      </c>
      <c r="B830" s="49" t="s">
        <v>19792</v>
      </c>
      <c r="C830" s="50"/>
      <c r="D830" s="51" t="s">
        <v>209</v>
      </c>
      <c r="E830" s="52">
        <v>79723.490000000005</v>
      </c>
      <c r="F830" s="52">
        <f t="shared" si="35"/>
        <v>51023.033600000002</v>
      </c>
      <c r="G830" s="52">
        <f>E830-(25 *E830/100)</f>
        <v>59792.617500000008</v>
      </c>
      <c r="H830" s="52">
        <f>IF(E830="","",E830*(1-$F$3))</f>
        <v>51023.033600000002</v>
      </c>
      <c r="I830" s="53"/>
      <c r="J830" s="54">
        <v>1</v>
      </c>
      <c r="K830" s="54">
        <v>1</v>
      </c>
      <c r="L830" s="54">
        <v>1</v>
      </c>
      <c r="M830" s="50" t="s">
        <v>19695</v>
      </c>
      <c r="N830" s="53" t="s">
        <v>19696</v>
      </c>
      <c r="O830" s="53"/>
      <c r="P830" s="55" t="s">
        <v>53</v>
      </c>
      <c r="Q830" s="55" t="s">
        <v>54</v>
      </c>
      <c r="R830" s="55" t="s">
        <v>55</v>
      </c>
      <c r="S830" s="56">
        <v>45.6</v>
      </c>
      <c r="T830" s="56" t="s">
        <v>19727</v>
      </c>
      <c r="U830" s="57" t="str">
        <f>IF(OR(C830="",H830=""),"",C830*H830)</f>
        <v/>
      </c>
      <c r="V830" s="57" t="str">
        <f>IF(OR(C830="",S830=""),"",S830*C830)</f>
        <v/>
      </c>
      <c r="W830" s="56" t="str">
        <f>IF(OR(C830="",T830=""),"",C830*T830)</f>
        <v/>
      </c>
    </row>
    <row r="831" spans="1:23" ht="20.100000000000001" customHeight="1" x14ac:dyDescent="0.2">
      <c r="A831" s="49" t="s">
        <v>19862</v>
      </c>
      <c r="B831" s="49" t="s">
        <v>19863</v>
      </c>
      <c r="C831" s="50"/>
      <c r="D831" s="51" t="s">
        <v>209</v>
      </c>
      <c r="E831" s="52">
        <v>154620.1</v>
      </c>
      <c r="F831" s="52">
        <f t="shared" si="35"/>
        <v>98956.864000000001</v>
      </c>
      <c r="G831" s="52">
        <f>E831-(25 *E831/100)</f>
        <v>115965.07500000001</v>
      </c>
      <c r="H831" s="52">
        <f>IF(E831="","",E831*(1-$F$3))</f>
        <v>98956.864000000001</v>
      </c>
      <c r="I831" s="53"/>
      <c r="J831" s="54">
        <v>1</v>
      </c>
      <c r="K831" s="54">
        <v>1</v>
      </c>
      <c r="L831" s="54">
        <v>1</v>
      </c>
      <c r="M831" s="50" t="s">
        <v>19695</v>
      </c>
      <c r="N831" s="53" t="s">
        <v>19696</v>
      </c>
      <c r="O831" s="53"/>
      <c r="P831" s="55" t="s">
        <v>53</v>
      </c>
      <c r="Q831" s="55" t="s">
        <v>54</v>
      </c>
      <c r="R831" s="55" t="s">
        <v>55</v>
      </c>
      <c r="S831" s="56">
        <v>93.8</v>
      </c>
      <c r="T831" s="56" t="s">
        <v>19822</v>
      </c>
      <c r="U831" s="57" t="str">
        <f>IF(OR(C831="",H831=""),"",C831*H831)</f>
        <v/>
      </c>
      <c r="V831" s="57" t="str">
        <f>IF(OR(C831="",S831=""),"",S831*C831)</f>
        <v/>
      </c>
      <c r="W831" s="56" t="str">
        <f>IF(OR(C831="",T831=""),"",C831*T831)</f>
        <v/>
      </c>
    </row>
    <row r="832" spans="1:23" ht="20.100000000000001" customHeight="1" x14ac:dyDescent="0.2">
      <c r="A832" s="49" t="s">
        <v>19945</v>
      </c>
      <c r="B832" s="49" t="s">
        <v>19946</v>
      </c>
      <c r="C832" s="50"/>
      <c r="D832" s="51" t="s">
        <v>209</v>
      </c>
      <c r="E832" s="52">
        <v>235311.68</v>
      </c>
      <c r="F832" s="52">
        <f t="shared" si="35"/>
        <v>150599.47519999999</v>
      </c>
      <c r="G832" s="52">
        <f>E832-(25 *E832/100)</f>
        <v>176483.76</v>
      </c>
      <c r="H832" s="52">
        <f>IF(E832="","",E832*(1-$F$3))</f>
        <v>150599.47519999999</v>
      </c>
      <c r="I832" s="53"/>
      <c r="J832" s="54">
        <v>1</v>
      </c>
      <c r="K832" s="54">
        <v>1</v>
      </c>
      <c r="L832" s="54">
        <v>1</v>
      </c>
      <c r="M832" s="50" t="s">
        <v>19695</v>
      </c>
      <c r="N832" s="53" t="s">
        <v>19696</v>
      </c>
      <c r="O832" s="53"/>
      <c r="P832" s="55" t="s">
        <v>53</v>
      </c>
      <c r="Q832" s="55" t="s">
        <v>54</v>
      </c>
      <c r="R832" s="55" t="s">
        <v>55</v>
      </c>
      <c r="S832" s="56">
        <v>141.6</v>
      </c>
      <c r="T832" s="56" t="s">
        <v>19901</v>
      </c>
      <c r="U832" s="57" t="str">
        <f>IF(OR(C832="",H832=""),"",C832*H832)</f>
        <v/>
      </c>
      <c r="V832" s="57" t="str">
        <f>IF(OR(C832="",S832=""),"",S832*C832)</f>
        <v/>
      </c>
      <c r="W832" s="56" t="str">
        <f>IF(OR(C832="",T832=""),"",C832*T832)</f>
        <v/>
      </c>
    </row>
    <row r="833" spans="1:23" ht="20.100000000000001" customHeight="1" x14ac:dyDescent="0.2">
      <c r="A833" s="49" t="s">
        <v>19795</v>
      </c>
      <c r="B833" s="49" t="s">
        <v>19796</v>
      </c>
      <c r="C833" s="50"/>
      <c r="D833" s="51" t="s">
        <v>209</v>
      </c>
      <c r="E833" s="52">
        <v>118032.89</v>
      </c>
      <c r="F833" s="52">
        <f t="shared" si="35"/>
        <v>75541.049599999998</v>
      </c>
      <c r="G833" s="52">
        <f>E833-(25 *E833/100)</f>
        <v>88524.667499999996</v>
      </c>
      <c r="H833" s="52">
        <f>IF(E833="","",E833*(1-$F$3))</f>
        <v>75541.049599999998</v>
      </c>
      <c r="I833" s="53"/>
      <c r="J833" s="54">
        <v>1</v>
      </c>
      <c r="K833" s="54">
        <v>1</v>
      </c>
      <c r="L833" s="54">
        <v>1</v>
      </c>
      <c r="M833" s="50" t="s">
        <v>19695</v>
      </c>
      <c r="N833" s="53" t="s">
        <v>19696</v>
      </c>
      <c r="O833" s="53"/>
      <c r="P833" s="55" t="s">
        <v>53</v>
      </c>
      <c r="Q833" s="55" t="s">
        <v>54</v>
      </c>
      <c r="R833" s="55" t="s">
        <v>55</v>
      </c>
      <c r="S833" s="56">
        <v>53.1</v>
      </c>
      <c r="T833" s="56" t="s">
        <v>9880</v>
      </c>
      <c r="U833" s="57" t="str">
        <f>IF(OR(C833="",H833=""),"",C833*H833)</f>
        <v/>
      </c>
      <c r="V833" s="57" t="str">
        <f>IF(OR(C833="",S833=""),"",S833*C833)</f>
        <v/>
      </c>
      <c r="W833" s="56" t="str">
        <f>IF(OR(C833="",T833=""),"",C833*T833)</f>
        <v/>
      </c>
    </row>
    <row r="834" spans="1:23" ht="20.100000000000001" customHeight="1" x14ac:dyDescent="0.2">
      <c r="A834" s="49" t="s">
        <v>19866</v>
      </c>
      <c r="B834" s="49" t="s">
        <v>19867</v>
      </c>
      <c r="C834" s="50"/>
      <c r="D834" s="51" t="s">
        <v>209</v>
      </c>
      <c r="E834" s="52">
        <v>238168.41</v>
      </c>
      <c r="F834" s="52">
        <f t="shared" si="35"/>
        <v>152427.78240000003</v>
      </c>
      <c r="G834" s="52">
        <f>E834-(25 *E834/100)</f>
        <v>178626.3075</v>
      </c>
      <c r="H834" s="52">
        <f>IF(E834="","",E834*(1-$F$3))</f>
        <v>152427.7824</v>
      </c>
      <c r="I834" s="53"/>
      <c r="J834" s="54">
        <v>1</v>
      </c>
      <c r="K834" s="54">
        <v>1</v>
      </c>
      <c r="L834" s="54">
        <v>1</v>
      </c>
      <c r="M834" s="50" t="s">
        <v>19695</v>
      </c>
      <c r="N834" s="53" t="s">
        <v>19696</v>
      </c>
      <c r="O834" s="53"/>
      <c r="P834" s="55" t="s">
        <v>53</v>
      </c>
      <c r="Q834" s="55" t="s">
        <v>54</v>
      </c>
      <c r="R834" s="55" t="s">
        <v>55</v>
      </c>
      <c r="S834" s="56">
        <v>110.3</v>
      </c>
      <c r="T834" s="56" t="s">
        <v>19827</v>
      </c>
      <c r="U834" s="57" t="str">
        <f>IF(OR(C834="",H834=""),"",C834*H834)</f>
        <v/>
      </c>
      <c r="V834" s="57" t="str">
        <f>IF(OR(C834="",S834=""),"",S834*C834)</f>
        <v/>
      </c>
      <c r="W834" s="56" t="str">
        <f>IF(OR(C834="",T834=""),"",C834*T834)</f>
        <v/>
      </c>
    </row>
    <row r="835" spans="1:23" ht="20.100000000000001" customHeight="1" x14ac:dyDescent="0.2">
      <c r="A835" s="49" t="s">
        <v>19949</v>
      </c>
      <c r="B835" s="49" t="s">
        <v>19950</v>
      </c>
      <c r="C835" s="50"/>
      <c r="D835" s="51" t="s">
        <v>209</v>
      </c>
      <c r="E835" s="52">
        <v>354557.24</v>
      </c>
      <c r="F835" s="52">
        <f t="shared" si="35"/>
        <v>226916.6336</v>
      </c>
      <c r="G835" s="52">
        <f>E835-(25 *E835/100)</f>
        <v>265917.93</v>
      </c>
      <c r="H835" s="52">
        <f>IF(E835="","",E835*(1-$F$3))</f>
        <v>226916.6336</v>
      </c>
      <c r="I835" s="53"/>
      <c r="J835" s="54">
        <v>1</v>
      </c>
      <c r="K835" s="54">
        <v>1</v>
      </c>
      <c r="L835" s="54">
        <v>1</v>
      </c>
      <c r="M835" s="50" t="s">
        <v>19695</v>
      </c>
      <c r="N835" s="53" t="s">
        <v>19696</v>
      </c>
      <c r="O835" s="53"/>
      <c r="P835" s="55" t="s">
        <v>53</v>
      </c>
      <c r="Q835" s="55" t="s">
        <v>54</v>
      </c>
      <c r="R835" s="55" t="s">
        <v>55</v>
      </c>
      <c r="S835" s="56">
        <v>166.9</v>
      </c>
      <c r="T835" s="56" t="s">
        <v>19906</v>
      </c>
      <c r="U835" s="57" t="str">
        <f>IF(OR(C835="",H835=""),"",C835*H835)</f>
        <v/>
      </c>
      <c r="V835" s="57" t="str">
        <f>IF(OR(C835="",S835=""),"",S835*C835)</f>
        <v/>
      </c>
      <c r="W835" s="56" t="str">
        <f>IF(OR(C835="",T835=""),"",C835*T835)</f>
        <v/>
      </c>
    </row>
    <row r="836" spans="1:23" ht="20.100000000000001" customHeight="1" x14ac:dyDescent="0.2">
      <c r="A836" s="49" t="s">
        <v>19799</v>
      </c>
      <c r="B836" s="49" t="s">
        <v>19800</v>
      </c>
      <c r="C836" s="50"/>
      <c r="D836" s="51" t="s">
        <v>209</v>
      </c>
      <c r="E836" s="52">
        <v>122251.75</v>
      </c>
      <c r="F836" s="52">
        <f t="shared" si="35"/>
        <v>78241.119999999995</v>
      </c>
      <c r="G836" s="52">
        <f>E836-(25 *E836/100)</f>
        <v>91688.8125</v>
      </c>
      <c r="H836" s="52">
        <f>IF(E836="","",E836*(1-$F$3))</f>
        <v>78241.119999999995</v>
      </c>
      <c r="I836" s="53"/>
      <c r="J836" s="54">
        <v>1</v>
      </c>
      <c r="K836" s="54">
        <v>1</v>
      </c>
      <c r="L836" s="54">
        <v>1</v>
      </c>
      <c r="M836" s="50" t="s">
        <v>19695</v>
      </c>
      <c r="N836" s="53" t="s">
        <v>19696</v>
      </c>
      <c r="O836" s="53"/>
      <c r="P836" s="55" t="s">
        <v>53</v>
      </c>
      <c r="Q836" s="55" t="s">
        <v>54</v>
      </c>
      <c r="R836" s="55" t="s">
        <v>55</v>
      </c>
      <c r="S836" s="56">
        <v>69.7</v>
      </c>
      <c r="T836" s="56" t="s">
        <v>19741</v>
      </c>
      <c r="U836" s="57" t="str">
        <f>IF(OR(C836="",H836=""),"",C836*H836)</f>
        <v/>
      </c>
      <c r="V836" s="57" t="str">
        <f>IF(OR(C836="",S836=""),"",S836*C836)</f>
        <v/>
      </c>
      <c r="W836" s="56" t="str">
        <f>IF(OR(C836="",T836=""),"",C836*T836)</f>
        <v/>
      </c>
    </row>
    <row r="837" spans="1:23" ht="20.100000000000001" customHeight="1" x14ac:dyDescent="0.2">
      <c r="A837" s="49" t="s">
        <v>19870</v>
      </c>
      <c r="B837" s="49" t="s">
        <v>19871</v>
      </c>
      <c r="C837" s="50"/>
      <c r="D837" s="51" t="s">
        <v>209</v>
      </c>
      <c r="E837" s="52">
        <v>246762.38</v>
      </c>
      <c r="F837" s="52">
        <f t="shared" si="35"/>
        <v>157927.92320000002</v>
      </c>
      <c r="G837" s="52">
        <f>E837-(25 *E837/100)</f>
        <v>185071.785</v>
      </c>
      <c r="H837" s="52">
        <f>IF(E837="","",E837*(1-$F$3))</f>
        <v>157927.92320000002</v>
      </c>
      <c r="I837" s="53"/>
      <c r="J837" s="54">
        <v>1</v>
      </c>
      <c r="K837" s="54">
        <v>1</v>
      </c>
      <c r="L837" s="54">
        <v>1</v>
      </c>
      <c r="M837" s="50" t="s">
        <v>19695</v>
      </c>
      <c r="N837" s="53" t="s">
        <v>19696</v>
      </c>
      <c r="O837" s="53"/>
      <c r="P837" s="55" t="s">
        <v>53</v>
      </c>
      <c r="Q837" s="55" t="s">
        <v>54</v>
      </c>
      <c r="R837" s="55" t="s">
        <v>55</v>
      </c>
      <c r="S837" s="56">
        <v>143.9</v>
      </c>
      <c r="T837" s="56" t="s">
        <v>19832</v>
      </c>
      <c r="U837" s="57" t="str">
        <f>IF(OR(C837="",H837=""),"",C837*H837)</f>
        <v/>
      </c>
      <c r="V837" s="57" t="str">
        <f>IF(OR(C837="",S837=""),"",S837*C837)</f>
        <v/>
      </c>
      <c r="W837" s="56" t="str">
        <f>IF(OR(C837="",T837=""),"",C837*T837)</f>
        <v/>
      </c>
    </row>
    <row r="838" spans="1:23" ht="20.100000000000001" customHeight="1" x14ac:dyDescent="0.2">
      <c r="A838" s="49" t="s">
        <v>19953</v>
      </c>
      <c r="B838" s="49" t="s">
        <v>19954</v>
      </c>
      <c r="C838" s="50"/>
      <c r="D838" s="51" t="s">
        <v>209</v>
      </c>
      <c r="E838" s="52">
        <v>367254.57</v>
      </c>
      <c r="F838" s="52">
        <f t="shared" si="35"/>
        <v>235042.92480000001</v>
      </c>
      <c r="G838" s="52">
        <f>E838-(25 *E838/100)</f>
        <v>275440.92749999999</v>
      </c>
      <c r="H838" s="52">
        <f>IF(E838="","",E838*(1-$F$3))</f>
        <v>235042.92480000001</v>
      </c>
      <c r="I838" s="53"/>
      <c r="J838" s="54">
        <v>1</v>
      </c>
      <c r="K838" s="54">
        <v>1</v>
      </c>
      <c r="L838" s="54">
        <v>1</v>
      </c>
      <c r="M838" s="50" t="s">
        <v>19695</v>
      </c>
      <c r="N838" s="53" t="s">
        <v>19696</v>
      </c>
      <c r="O838" s="53"/>
      <c r="P838" s="55" t="s">
        <v>53</v>
      </c>
      <c r="Q838" s="55" t="s">
        <v>54</v>
      </c>
      <c r="R838" s="55" t="s">
        <v>55</v>
      </c>
      <c r="S838" s="56">
        <v>217.8</v>
      </c>
      <c r="T838" s="56" t="s">
        <v>19911</v>
      </c>
      <c r="U838" s="57" t="str">
        <f>IF(OR(C838="",H838=""),"",C838*H838)</f>
        <v/>
      </c>
      <c r="V838" s="57" t="str">
        <f>IF(OR(C838="",S838=""),"",S838*C838)</f>
        <v/>
      </c>
      <c r="W838" s="56" t="str">
        <f>IF(OR(C838="",T838=""),"",C838*T838)</f>
        <v/>
      </c>
    </row>
    <row r="839" spans="1:23" ht="20.100000000000001" customHeight="1" x14ac:dyDescent="0.2">
      <c r="A839" s="49" t="s">
        <v>19803</v>
      </c>
      <c r="B839" s="49" t="s">
        <v>19804</v>
      </c>
      <c r="C839" s="50"/>
      <c r="D839" s="51" t="s">
        <v>209</v>
      </c>
      <c r="E839" s="52">
        <v>211595.05</v>
      </c>
      <c r="F839" s="52">
        <f t="shared" si="35"/>
        <v>135420.83199999999</v>
      </c>
      <c r="G839" s="52">
        <f>E839-(25 *E839/100)</f>
        <v>158696.28749999998</v>
      </c>
      <c r="H839" s="52">
        <f>IF(E839="","",E839*(1-$F$3))</f>
        <v>135420.83199999999</v>
      </c>
      <c r="I839" s="53"/>
      <c r="J839" s="54">
        <v>1</v>
      </c>
      <c r="K839" s="54">
        <v>1</v>
      </c>
      <c r="L839" s="54">
        <v>1</v>
      </c>
      <c r="M839" s="50" t="s">
        <v>19695</v>
      </c>
      <c r="N839" s="53" t="s">
        <v>19696</v>
      </c>
      <c r="O839" s="53"/>
      <c r="P839" s="55" t="s">
        <v>53</v>
      </c>
      <c r="Q839" s="55" t="s">
        <v>54</v>
      </c>
      <c r="R839" s="55" t="s">
        <v>55</v>
      </c>
      <c r="S839" s="56">
        <v>86.3</v>
      </c>
      <c r="T839" s="56" t="s">
        <v>19750</v>
      </c>
      <c r="U839" s="57" t="str">
        <f>IF(OR(C839="",H839=""),"",C839*H839)</f>
        <v/>
      </c>
      <c r="V839" s="57" t="str">
        <f>IF(OR(C839="",S839=""),"",S839*C839)</f>
        <v/>
      </c>
      <c r="W839" s="56" t="str">
        <f>IF(OR(C839="",T839=""),"",C839*T839)</f>
        <v/>
      </c>
    </row>
    <row r="840" spans="1:23" ht="20.100000000000001" customHeight="1" x14ac:dyDescent="0.2">
      <c r="A840" s="49" t="s">
        <v>19874</v>
      </c>
      <c r="B840" s="49" t="s">
        <v>19875</v>
      </c>
      <c r="C840" s="50"/>
      <c r="D840" s="51" t="s">
        <v>209</v>
      </c>
      <c r="E840" s="52">
        <v>412208.16</v>
      </c>
      <c r="F840" s="52">
        <f t="shared" si="35"/>
        <v>263813.22239999997</v>
      </c>
      <c r="G840" s="52">
        <f>E840-(25 *E840/100)</f>
        <v>309156.12</v>
      </c>
      <c r="H840" s="52">
        <f>IF(E840="","",E840*(1-$F$3))</f>
        <v>263813.22239999997</v>
      </c>
      <c r="I840" s="53"/>
      <c r="J840" s="54">
        <v>1</v>
      </c>
      <c r="K840" s="54">
        <v>1</v>
      </c>
      <c r="L840" s="54">
        <v>1</v>
      </c>
      <c r="M840" s="50" t="s">
        <v>19695</v>
      </c>
      <c r="N840" s="53" t="s">
        <v>19696</v>
      </c>
      <c r="O840" s="53"/>
      <c r="P840" s="55" t="s">
        <v>53</v>
      </c>
      <c r="Q840" s="55" t="s">
        <v>54</v>
      </c>
      <c r="R840" s="55" t="s">
        <v>55</v>
      </c>
      <c r="S840" s="56">
        <v>176.8</v>
      </c>
      <c r="T840" s="56" t="s">
        <v>19837</v>
      </c>
      <c r="U840" s="57" t="str">
        <f>IF(OR(C840="",H840=""),"",C840*H840)</f>
        <v/>
      </c>
      <c r="V840" s="57" t="str">
        <f>IF(OR(C840="",S840=""),"",S840*C840)</f>
        <v/>
      </c>
      <c r="W840" s="56" t="str">
        <f>IF(OR(C840="",T840=""),"",C840*T840)</f>
        <v/>
      </c>
    </row>
    <row r="841" spans="1:23" ht="20.100000000000001" customHeight="1" x14ac:dyDescent="0.2">
      <c r="A841" s="49" t="s">
        <v>19957</v>
      </c>
      <c r="B841" s="49" t="s">
        <v>19958</v>
      </c>
      <c r="C841" s="50"/>
      <c r="D841" s="51" t="s">
        <v>209</v>
      </c>
      <c r="E841" s="52">
        <v>613653.49</v>
      </c>
      <c r="F841" s="52">
        <f t="shared" si="35"/>
        <v>392738.23359999998</v>
      </c>
      <c r="G841" s="52">
        <f>E841-(25 *E841/100)</f>
        <v>460240.11749999999</v>
      </c>
      <c r="H841" s="52">
        <f>IF(E841="","",E841*(1-$F$3))</f>
        <v>392738.23359999998</v>
      </c>
      <c r="I841" s="53"/>
      <c r="J841" s="54">
        <v>1</v>
      </c>
      <c r="K841" s="54">
        <v>1</v>
      </c>
      <c r="L841" s="54">
        <v>1</v>
      </c>
      <c r="M841" s="50" t="s">
        <v>19695</v>
      </c>
      <c r="N841" s="53" t="s">
        <v>19696</v>
      </c>
      <c r="O841" s="53"/>
      <c r="P841" s="55" t="s">
        <v>53</v>
      </c>
      <c r="Q841" s="55" t="s">
        <v>54</v>
      </c>
      <c r="R841" s="55" t="s">
        <v>55</v>
      </c>
      <c r="S841" s="56">
        <v>267.3</v>
      </c>
      <c r="T841" s="56" t="s">
        <v>19916</v>
      </c>
      <c r="U841" s="57" t="str">
        <f>IF(OR(C841="",H841=""),"",C841*H841)</f>
        <v/>
      </c>
      <c r="V841" s="57" t="str">
        <f>IF(OR(C841="",S841=""),"",S841*C841)</f>
        <v/>
      </c>
      <c r="W841" s="56" t="str">
        <f>IF(OR(C841="",T841=""),"",C841*T841)</f>
        <v/>
      </c>
    </row>
    <row r="842" spans="1:23" ht="20.100000000000001" customHeight="1" x14ac:dyDescent="0.2">
      <c r="A842" s="49" t="s">
        <v>19807</v>
      </c>
      <c r="B842" s="49" t="s">
        <v>19808</v>
      </c>
      <c r="C842" s="50"/>
      <c r="D842" s="51" t="s">
        <v>209</v>
      </c>
      <c r="E842" s="52">
        <v>235104.48</v>
      </c>
      <c r="F842" s="52">
        <f t="shared" si="35"/>
        <v>150466.86719999998</v>
      </c>
      <c r="G842" s="52">
        <f>E842-(25 *E842/100)</f>
        <v>176328.36000000002</v>
      </c>
      <c r="H842" s="52">
        <f>IF(E842="","",E842*(1-$F$3))</f>
        <v>150466.86720000001</v>
      </c>
      <c r="I842" s="53"/>
      <c r="J842" s="54">
        <v>1</v>
      </c>
      <c r="K842" s="54">
        <v>1</v>
      </c>
      <c r="L842" s="54">
        <v>1</v>
      </c>
      <c r="M842" s="50" t="s">
        <v>19695</v>
      </c>
      <c r="N842" s="53" t="s">
        <v>19696</v>
      </c>
      <c r="O842" s="53"/>
      <c r="P842" s="55" t="s">
        <v>53</v>
      </c>
      <c r="Q842" s="55" t="s">
        <v>54</v>
      </c>
      <c r="R842" s="55" t="s">
        <v>55</v>
      </c>
      <c r="S842" s="56">
        <v>102.2</v>
      </c>
      <c r="T842" s="56" t="s">
        <v>11955</v>
      </c>
      <c r="U842" s="57" t="str">
        <f>IF(OR(C842="",H842=""),"",C842*H842)</f>
        <v/>
      </c>
      <c r="V842" s="57" t="str">
        <f>IF(OR(C842="",S842=""),"",S842*C842)</f>
        <v/>
      </c>
      <c r="W842" s="56" t="str">
        <f>IF(OR(C842="",T842=""),"",C842*T842)</f>
        <v/>
      </c>
    </row>
    <row r="843" spans="1:23" ht="20.100000000000001" customHeight="1" x14ac:dyDescent="0.2">
      <c r="A843" s="49" t="s">
        <v>19878</v>
      </c>
      <c r="B843" s="49" t="s">
        <v>19879</v>
      </c>
      <c r="C843" s="50"/>
      <c r="D843" s="51" t="s">
        <v>209</v>
      </c>
      <c r="E843" s="52">
        <v>458007.56</v>
      </c>
      <c r="F843" s="52">
        <f t="shared" si="35"/>
        <v>293124.83840000001</v>
      </c>
      <c r="G843" s="52">
        <f>E843-(25 *E843/100)</f>
        <v>343505.67</v>
      </c>
      <c r="H843" s="52">
        <f>IF(E843="","",E843*(1-$F$3))</f>
        <v>293124.83840000001</v>
      </c>
      <c r="I843" s="53"/>
      <c r="J843" s="54">
        <v>1</v>
      </c>
      <c r="K843" s="54">
        <v>1</v>
      </c>
      <c r="L843" s="54">
        <v>1</v>
      </c>
      <c r="M843" s="50" t="s">
        <v>19695</v>
      </c>
      <c r="N843" s="53" t="s">
        <v>19696</v>
      </c>
      <c r="O843" s="53"/>
      <c r="P843" s="55" t="s">
        <v>53</v>
      </c>
      <c r="Q843" s="55" t="s">
        <v>54</v>
      </c>
      <c r="R843" s="55" t="s">
        <v>55</v>
      </c>
      <c r="S843" s="56">
        <v>209.6</v>
      </c>
      <c r="T843" s="56" t="s">
        <v>11987</v>
      </c>
      <c r="U843" s="57" t="str">
        <f>IF(OR(C843="",H843=""),"",C843*H843)</f>
        <v/>
      </c>
      <c r="V843" s="57" t="str">
        <f>IF(OR(C843="",S843=""),"",S843*C843)</f>
        <v/>
      </c>
      <c r="W843" s="56" t="str">
        <f>IF(OR(C843="",T843=""),"",C843*T843)</f>
        <v/>
      </c>
    </row>
    <row r="844" spans="1:23" ht="20.100000000000001" customHeight="1" x14ac:dyDescent="0.2">
      <c r="A844" s="49" t="s">
        <v>19961</v>
      </c>
      <c r="B844" s="49" t="s">
        <v>19962</v>
      </c>
      <c r="C844" s="50"/>
      <c r="D844" s="51" t="s">
        <v>209</v>
      </c>
      <c r="E844" s="52">
        <v>681837.97</v>
      </c>
      <c r="F844" s="52">
        <f t="shared" si="35"/>
        <v>436376.30079999997</v>
      </c>
      <c r="G844" s="52">
        <f>E844-(25 *E844/100)</f>
        <v>511378.47749999998</v>
      </c>
      <c r="H844" s="52">
        <f>IF(E844="","",E844*(1-$F$3))</f>
        <v>436376.30079999997</v>
      </c>
      <c r="I844" s="53"/>
      <c r="J844" s="54">
        <v>1</v>
      </c>
      <c r="K844" s="54">
        <v>1</v>
      </c>
      <c r="L844" s="54">
        <v>1</v>
      </c>
      <c r="M844" s="50" t="s">
        <v>19695</v>
      </c>
      <c r="N844" s="53" t="s">
        <v>19696</v>
      </c>
      <c r="O844" s="53"/>
      <c r="P844" s="55" t="s">
        <v>53</v>
      </c>
      <c r="Q844" s="55" t="s">
        <v>54</v>
      </c>
      <c r="R844" s="55" t="s">
        <v>55</v>
      </c>
      <c r="S844" s="56">
        <v>316.8</v>
      </c>
      <c r="T844" s="56" t="s">
        <v>19963</v>
      </c>
      <c r="U844" s="57" t="str">
        <f>IF(OR(C844="",H844=""),"",C844*H844)</f>
        <v/>
      </c>
      <c r="V844" s="57" t="str">
        <f>IF(OR(C844="",S844=""),"",S844*C844)</f>
        <v/>
      </c>
      <c r="W844" s="56" t="str">
        <f>IF(OR(C844="",T844=""),"",C844*T844)</f>
        <v/>
      </c>
    </row>
    <row r="845" spans="1:23" ht="20.100000000000001" customHeight="1" x14ac:dyDescent="0.2">
      <c r="A845" s="49" t="s">
        <v>19773</v>
      </c>
      <c r="B845" s="49" t="s">
        <v>19774</v>
      </c>
      <c r="C845" s="50"/>
      <c r="D845" s="51" t="s">
        <v>209</v>
      </c>
      <c r="E845" s="52">
        <v>58425.4</v>
      </c>
      <c r="F845" s="52">
        <f t="shared" si="35"/>
        <v>37392.256000000001</v>
      </c>
      <c r="G845" s="52">
        <f>E845-(25 *E845/100)</f>
        <v>43819.05</v>
      </c>
      <c r="H845" s="52">
        <f>IF(E845="","",E845*(1-$F$3))</f>
        <v>37392.256000000001</v>
      </c>
      <c r="I845" s="53"/>
      <c r="J845" s="54">
        <v>1</v>
      </c>
      <c r="K845" s="54">
        <v>1</v>
      </c>
      <c r="L845" s="54">
        <v>1</v>
      </c>
      <c r="M845" s="50" t="s">
        <v>19695</v>
      </c>
      <c r="N845" s="53" t="s">
        <v>19696</v>
      </c>
      <c r="O845" s="53"/>
      <c r="P845" s="55" t="s">
        <v>53</v>
      </c>
      <c r="Q845" s="55" t="s">
        <v>54</v>
      </c>
      <c r="R845" s="55" t="s">
        <v>55</v>
      </c>
      <c r="S845" s="56">
        <v>25.3</v>
      </c>
      <c r="T845" s="56" t="s">
        <v>19775</v>
      </c>
      <c r="U845" s="57" t="str">
        <f>IF(OR(C845="",H845=""),"",C845*H845)</f>
        <v/>
      </c>
      <c r="V845" s="57" t="str">
        <f>IF(OR(C845="",S845=""),"",S845*C845)</f>
        <v/>
      </c>
      <c r="W845" s="56" t="str">
        <f>IF(OR(C845="",T845=""),"",C845*T845)</f>
        <v/>
      </c>
    </row>
    <row r="846" spans="1:23" ht="20.100000000000001" customHeight="1" x14ac:dyDescent="0.2">
      <c r="A846" s="49" t="s">
        <v>19850</v>
      </c>
      <c r="B846" s="49" t="s">
        <v>19851</v>
      </c>
      <c r="C846" s="50"/>
      <c r="D846" s="51" t="s">
        <v>209</v>
      </c>
      <c r="E846" s="52">
        <v>117903.81</v>
      </c>
      <c r="F846" s="52">
        <f t="shared" si="35"/>
        <v>75458.438399999999</v>
      </c>
      <c r="G846" s="52">
        <f>E846-(25 *E846/100)</f>
        <v>88427.857499999998</v>
      </c>
      <c r="H846" s="52">
        <f>IF(E846="","",E846*(1-$F$3))</f>
        <v>75458.438399999999</v>
      </c>
      <c r="I846" s="53"/>
      <c r="J846" s="54">
        <v>1</v>
      </c>
      <c r="K846" s="54">
        <v>1</v>
      </c>
      <c r="L846" s="54">
        <v>1</v>
      </c>
      <c r="M846" s="50" t="s">
        <v>19695</v>
      </c>
      <c r="N846" s="53" t="s">
        <v>19696</v>
      </c>
      <c r="O846" s="53"/>
      <c r="P846" s="55" t="s">
        <v>53</v>
      </c>
      <c r="Q846" s="55" t="s">
        <v>54</v>
      </c>
      <c r="R846" s="55" t="s">
        <v>55</v>
      </c>
      <c r="S846" s="56">
        <v>52.6</v>
      </c>
      <c r="T846" s="56" t="s">
        <v>10499</v>
      </c>
      <c r="U846" s="57" t="str">
        <f>IF(OR(C846="",H846=""),"",C846*H846)</f>
        <v/>
      </c>
      <c r="V846" s="57" t="str">
        <f>IF(OR(C846="",S846=""),"",S846*C846)</f>
        <v/>
      </c>
      <c r="W846" s="56" t="str">
        <f>IF(OR(C846="",T846=""),"",C846*T846)</f>
        <v/>
      </c>
    </row>
    <row r="847" spans="1:23" ht="20.100000000000001" customHeight="1" x14ac:dyDescent="0.2">
      <c r="A847" s="49" t="s">
        <v>19933</v>
      </c>
      <c r="B847" s="49" t="s">
        <v>19934</v>
      </c>
      <c r="C847" s="50"/>
      <c r="D847" s="51" t="s">
        <v>209</v>
      </c>
      <c r="E847" s="52">
        <v>175507.17</v>
      </c>
      <c r="F847" s="52">
        <f t="shared" si="35"/>
        <v>112324.58880000001</v>
      </c>
      <c r="G847" s="52">
        <f>E847-(25 *E847/100)</f>
        <v>131630.3775</v>
      </c>
      <c r="H847" s="52">
        <f>IF(E847="","",E847*(1-$F$3))</f>
        <v>112324.58880000001</v>
      </c>
      <c r="I847" s="53"/>
      <c r="J847" s="54">
        <v>1</v>
      </c>
      <c r="K847" s="54">
        <v>1</v>
      </c>
      <c r="L847" s="54">
        <v>1</v>
      </c>
      <c r="M847" s="50" t="s">
        <v>19695</v>
      </c>
      <c r="N847" s="53" t="s">
        <v>19696</v>
      </c>
      <c r="O847" s="53"/>
      <c r="P847" s="55" t="s">
        <v>53</v>
      </c>
      <c r="Q847" s="55" t="s">
        <v>54</v>
      </c>
      <c r="R847" s="55" t="s">
        <v>55</v>
      </c>
      <c r="S847" s="56">
        <v>80.599999999999994</v>
      </c>
      <c r="T847" s="56" t="s">
        <v>10314</v>
      </c>
      <c r="U847" s="57" t="str">
        <f>IF(OR(C847="",H847=""),"",C847*H847)</f>
        <v/>
      </c>
      <c r="V847" s="57" t="str">
        <f>IF(OR(C847="",S847=""),"",S847*C847)</f>
        <v/>
      </c>
      <c r="W847" s="56" t="str">
        <f>IF(OR(C847="",T847=""),"",C847*T847)</f>
        <v/>
      </c>
    </row>
    <row r="848" spans="1:23" ht="20.100000000000001" customHeight="1" x14ac:dyDescent="0.2">
      <c r="A848" s="49" t="s">
        <v>20107</v>
      </c>
      <c r="B848" s="49" t="s">
        <v>20108</v>
      </c>
      <c r="C848" s="50"/>
      <c r="D848" s="51" t="s">
        <v>209</v>
      </c>
      <c r="E848" s="52">
        <v>20645.900000000001</v>
      </c>
      <c r="F848" s="52">
        <f t="shared" si="35"/>
        <v>13213.376</v>
      </c>
      <c r="G848" s="52">
        <f>E848-(25 *E848/100)</f>
        <v>15484.425000000001</v>
      </c>
      <c r="H848" s="52">
        <f>IF(E848="","",E848*(1-$F$3))</f>
        <v>13213.376000000002</v>
      </c>
      <c r="I848" s="53"/>
      <c r="J848" s="54">
        <v>1</v>
      </c>
      <c r="K848" s="54">
        <v>1</v>
      </c>
      <c r="L848" s="54">
        <v>1</v>
      </c>
      <c r="M848" s="50" t="s">
        <v>19695</v>
      </c>
      <c r="N848" s="53" t="s">
        <v>19696</v>
      </c>
      <c r="O848" s="53"/>
      <c r="P848" s="55" t="s">
        <v>53</v>
      </c>
      <c r="Q848" s="55" t="s">
        <v>54</v>
      </c>
      <c r="R848" s="55" t="s">
        <v>55</v>
      </c>
      <c r="S848" s="56">
        <v>9.3000000000000007</v>
      </c>
      <c r="T848" s="56" t="s">
        <v>20109</v>
      </c>
      <c r="U848" s="57" t="str">
        <f>IF(OR(C848="",H848=""),"",C848*H848)</f>
        <v/>
      </c>
      <c r="V848" s="57" t="str">
        <f>IF(OR(C848="",S848=""),"",S848*C848)</f>
        <v/>
      </c>
      <c r="W848" s="56" t="str">
        <f>IF(OR(C848="",T848=""),"",C848*T848)</f>
        <v/>
      </c>
    </row>
    <row r="849" spans="1:23" ht="20.100000000000001" customHeight="1" x14ac:dyDescent="0.2">
      <c r="A849" s="49" t="s">
        <v>20112</v>
      </c>
      <c r="B849" s="49" t="s">
        <v>20113</v>
      </c>
      <c r="C849" s="50"/>
      <c r="D849" s="51" t="s">
        <v>209</v>
      </c>
      <c r="E849" s="52">
        <v>23519.62</v>
      </c>
      <c r="F849" s="52">
        <f t="shared" si="35"/>
        <v>15052.5568</v>
      </c>
      <c r="G849" s="52">
        <f>E849-(25 *E849/100)</f>
        <v>17639.715</v>
      </c>
      <c r="H849" s="52">
        <f>IF(E849="","",E849*(1-$F$3))</f>
        <v>15052.5568</v>
      </c>
      <c r="I849" s="53"/>
      <c r="J849" s="54">
        <v>1</v>
      </c>
      <c r="K849" s="54">
        <v>1</v>
      </c>
      <c r="L849" s="54">
        <v>1</v>
      </c>
      <c r="M849" s="50" t="s">
        <v>19695</v>
      </c>
      <c r="N849" s="53" t="s">
        <v>19696</v>
      </c>
      <c r="O849" s="53"/>
      <c r="P849" s="55" t="s">
        <v>53</v>
      </c>
      <c r="Q849" s="55" t="s">
        <v>54</v>
      </c>
      <c r="R849" s="55" t="s">
        <v>55</v>
      </c>
      <c r="S849" s="56">
        <v>10.5</v>
      </c>
      <c r="T849" s="56" t="s">
        <v>20114</v>
      </c>
      <c r="U849" s="57" t="str">
        <f>IF(OR(C849="",H849=""),"",C849*H849)</f>
        <v/>
      </c>
      <c r="V849" s="57" t="str">
        <f>IF(OR(C849="",S849=""),"",S849*C849)</f>
        <v/>
      </c>
      <c r="W849" s="56" t="str">
        <f>IF(OR(C849="",T849=""),"",C849*T849)</f>
        <v/>
      </c>
    </row>
    <row r="850" spans="1:23" ht="20.100000000000001" customHeight="1" x14ac:dyDescent="0.2">
      <c r="A850" s="49" t="s">
        <v>20117</v>
      </c>
      <c r="B850" s="49" t="s">
        <v>20118</v>
      </c>
      <c r="C850" s="50"/>
      <c r="D850" s="51" t="s">
        <v>209</v>
      </c>
      <c r="E850" s="52">
        <v>27069.3</v>
      </c>
      <c r="F850" s="52">
        <f t="shared" si="35"/>
        <v>17324.351999999999</v>
      </c>
      <c r="G850" s="52">
        <f>E850-(25 *E850/100)</f>
        <v>20301.974999999999</v>
      </c>
      <c r="H850" s="52">
        <f>IF(E850="","",E850*(1-$F$3))</f>
        <v>17324.351999999999</v>
      </c>
      <c r="I850" s="53"/>
      <c r="J850" s="54">
        <v>1</v>
      </c>
      <c r="K850" s="54">
        <v>1</v>
      </c>
      <c r="L850" s="54">
        <v>1</v>
      </c>
      <c r="M850" s="50" t="s">
        <v>19695</v>
      </c>
      <c r="N850" s="53" t="s">
        <v>19696</v>
      </c>
      <c r="O850" s="53"/>
      <c r="P850" s="55" t="s">
        <v>53</v>
      </c>
      <c r="Q850" s="55" t="s">
        <v>54</v>
      </c>
      <c r="R850" s="55" t="s">
        <v>55</v>
      </c>
      <c r="S850" s="56">
        <v>12.6</v>
      </c>
      <c r="T850" s="56" t="s">
        <v>20119</v>
      </c>
      <c r="U850" s="57" t="str">
        <f>IF(OR(C850="",H850=""),"",C850*H850)</f>
        <v/>
      </c>
      <c r="V850" s="57" t="str">
        <f>IF(OR(C850="",S850=""),"",S850*C850)</f>
        <v/>
      </c>
      <c r="W850" s="56" t="str">
        <f>IF(OR(C850="",T850=""),"",C850*T850)</f>
        <v/>
      </c>
    </row>
    <row r="851" spans="1:23" ht="20.100000000000001" customHeight="1" x14ac:dyDescent="0.2">
      <c r="A851" s="49" t="s">
        <v>20122</v>
      </c>
      <c r="B851" s="49" t="s">
        <v>20123</v>
      </c>
      <c r="C851" s="50"/>
      <c r="D851" s="51" t="s">
        <v>209</v>
      </c>
      <c r="E851" s="52">
        <v>44444.06</v>
      </c>
      <c r="F851" s="52">
        <f t="shared" si="35"/>
        <v>28444.198400000001</v>
      </c>
      <c r="G851" s="52">
        <f>E851-(25 *E851/100)</f>
        <v>33333.044999999998</v>
      </c>
      <c r="H851" s="52">
        <f>IF(E851="","",E851*(1-$F$3))</f>
        <v>28444.198399999997</v>
      </c>
      <c r="I851" s="53"/>
      <c r="J851" s="54">
        <v>1</v>
      </c>
      <c r="K851" s="54">
        <v>1</v>
      </c>
      <c r="L851" s="54">
        <v>1</v>
      </c>
      <c r="M851" s="50" t="s">
        <v>19695</v>
      </c>
      <c r="N851" s="53" t="s">
        <v>19696</v>
      </c>
      <c r="O851" s="53"/>
      <c r="P851" s="55" t="s">
        <v>53</v>
      </c>
      <c r="Q851" s="55" t="s">
        <v>54</v>
      </c>
      <c r="R851" s="55" t="s">
        <v>55</v>
      </c>
      <c r="S851" s="56">
        <v>16.3</v>
      </c>
      <c r="T851" s="56" t="s">
        <v>20124</v>
      </c>
      <c r="U851" s="57" t="str">
        <f>IF(OR(C851="",H851=""),"",C851*H851)</f>
        <v/>
      </c>
      <c r="V851" s="57" t="str">
        <f>IF(OR(C851="",S851=""),"",S851*C851)</f>
        <v/>
      </c>
      <c r="W851" s="56" t="str">
        <f>IF(OR(C851="",T851=""),"",C851*T851)</f>
        <v/>
      </c>
    </row>
    <row r="852" spans="1:23" ht="20.100000000000001" customHeight="1" x14ac:dyDescent="0.2">
      <c r="A852" s="49" t="s">
        <v>20127</v>
      </c>
      <c r="B852" s="49" t="s">
        <v>20128</v>
      </c>
      <c r="C852" s="50"/>
      <c r="D852" s="51" t="s">
        <v>209</v>
      </c>
      <c r="E852" s="52">
        <v>56465.43</v>
      </c>
      <c r="F852" s="52">
        <f t="shared" si="35"/>
        <v>36137.875200000002</v>
      </c>
      <c r="G852" s="52">
        <f>E852-(25 *E852/100)</f>
        <v>42349.072500000002</v>
      </c>
      <c r="H852" s="52">
        <f>IF(E852="","",E852*(1-$F$3))</f>
        <v>36137.875200000002</v>
      </c>
      <c r="I852" s="53"/>
      <c r="J852" s="54">
        <v>1</v>
      </c>
      <c r="K852" s="54">
        <v>1</v>
      </c>
      <c r="L852" s="54">
        <v>1</v>
      </c>
      <c r="M852" s="50" t="s">
        <v>19695</v>
      </c>
      <c r="N852" s="53" t="s">
        <v>19696</v>
      </c>
      <c r="O852" s="53"/>
      <c r="P852" s="55" t="s">
        <v>53</v>
      </c>
      <c r="Q852" s="55" t="s">
        <v>54</v>
      </c>
      <c r="R852" s="55" t="s">
        <v>55</v>
      </c>
      <c r="S852" s="56">
        <v>19.8</v>
      </c>
      <c r="T852" s="56" t="s">
        <v>20129</v>
      </c>
      <c r="U852" s="57" t="str">
        <f>IF(OR(C852="",H852=""),"",C852*H852)</f>
        <v/>
      </c>
      <c r="V852" s="57" t="str">
        <f>IF(OR(C852="",S852=""),"",S852*C852)</f>
        <v/>
      </c>
      <c r="W852" s="56" t="str">
        <f>IF(OR(C852="",T852=""),"",C852*T852)</f>
        <v/>
      </c>
    </row>
    <row r="853" spans="1:23" ht="20.100000000000001" customHeight="1" x14ac:dyDescent="0.2">
      <c r="A853" s="49" t="s">
        <v>20132</v>
      </c>
      <c r="B853" s="49" t="s">
        <v>20133</v>
      </c>
      <c r="C853" s="50"/>
      <c r="D853" s="51" t="s">
        <v>209</v>
      </c>
      <c r="E853" s="52">
        <v>88473.71</v>
      </c>
      <c r="F853" s="52">
        <f t="shared" si="35"/>
        <v>56623.174400000004</v>
      </c>
      <c r="G853" s="52">
        <f>E853-(25 *E853/100)</f>
        <v>66355.282500000001</v>
      </c>
      <c r="H853" s="52">
        <f>IF(E853="","",E853*(1-$F$3))</f>
        <v>56623.174400000004</v>
      </c>
      <c r="I853" s="53"/>
      <c r="J853" s="54">
        <v>1</v>
      </c>
      <c r="K853" s="54">
        <v>1</v>
      </c>
      <c r="L853" s="54">
        <v>1</v>
      </c>
      <c r="M853" s="50" t="s">
        <v>19695</v>
      </c>
      <c r="N853" s="53" t="s">
        <v>19696</v>
      </c>
      <c r="O853" s="53"/>
      <c r="P853" s="55" t="s">
        <v>53</v>
      </c>
      <c r="Q853" s="55" t="s">
        <v>54</v>
      </c>
      <c r="R853" s="55" t="s">
        <v>55</v>
      </c>
      <c r="S853" s="56">
        <v>28.1</v>
      </c>
      <c r="T853" s="56" t="s">
        <v>20134</v>
      </c>
      <c r="U853" s="57" t="str">
        <f>IF(OR(C853="",H853=""),"",C853*H853)</f>
        <v/>
      </c>
      <c r="V853" s="57" t="str">
        <f>IF(OR(C853="",S853=""),"",S853*C853)</f>
        <v/>
      </c>
      <c r="W853" s="56" t="str">
        <f>IF(OR(C853="",T853=""),"",C853*T853)</f>
        <v/>
      </c>
    </row>
    <row r="854" spans="1:23" ht="20.100000000000001" customHeight="1" x14ac:dyDescent="0.2">
      <c r="A854" s="49" t="s">
        <v>20137</v>
      </c>
      <c r="B854" s="49" t="s">
        <v>20138</v>
      </c>
      <c r="C854" s="50"/>
      <c r="D854" s="51" t="s">
        <v>209</v>
      </c>
      <c r="E854" s="52">
        <v>106276.48</v>
      </c>
      <c r="F854" s="52">
        <f t="shared" si="35"/>
        <v>68016.947199999995</v>
      </c>
      <c r="G854" s="52">
        <f>E854-(25 *E854/100)</f>
        <v>79707.360000000001</v>
      </c>
      <c r="H854" s="52">
        <f>IF(E854="","",E854*(1-$F$3))</f>
        <v>68016.947199999995</v>
      </c>
      <c r="I854" s="53"/>
      <c r="J854" s="54">
        <v>1</v>
      </c>
      <c r="K854" s="54">
        <v>1</v>
      </c>
      <c r="L854" s="54">
        <v>1</v>
      </c>
      <c r="M854" s="50" t="s">
        <v>19695</v>
      </c>
      <c r="N854" s="53" t="s">
        <v>19696</v>
      </c>
      <c r="O854" s="53"/>
      <c r="P854" s="55" t="s">
        <v>53</v>
      </c>
      <c r="Q854" s="55" t="s">
        <v>54</v>
      </c>
      <c r="R854" s="55" t="s">
        <v>55</v>
      </c>
      <c r="S854" s="56">
        <v>32.299999999999997</v>
      </c>
      <c r="T854" s="56" t="s">
        <v>20139</v>
      </c>
      <c r="U854" s="57" t="str">
        <f>IF(OR(C854="",H854=""),"",C854*H854)</f>
        <v/>
      </c>
      <c r="V854" s="57" t="str">
        <f>IF(OR(C854="",S854=""),"",S854*C854)</f>
        <v/>
      </c>
      <c r="W854" s="56" t="str">
        <f>IF(OR(C854="",T854=""),"",C854*T854)</f>
        <v/>
      </c>
    </row>
    <row r="855" spans="1:23" ht="20.100000000000001" customHeight="1" x14ac:dyDescent="0.2">
      <c r="A855" s="49" t="s">
        <v>20102</v>
      </c>
      <c r="B855" s="49" t="s">
        <v>20103</v>
      </c>
      <c r="C855" s="50"/>
      <c r="D855" s="51" t="s">
        <v>209</v>
      </c>
      <c r="E855" s="52">
        <v>18169.62</v>
      </c>
      <c r="F855" s="52">
        <f t="shared" ref="F855:F913" si="36">E855-(36*E855/100)</f>
        <v>11628.556799999998</v>
      </c>
      <c r="G855" s="52">
        <f>E855-(25 *E855/100)</f>
        <v>13627.215</v>
      </c>
      <c r="H855" s="52">
        <f>IF(E855="","",E855*(1-$F$3))</f>
        <v>11628.5568</v>
      </c>
      <c r="I855" s="53"/>
      <c r="J855" s="54">
        <v>1</v>
      </c>
      <c r="K855" s="54">
        <v>1</v>
      </c>
      <c r="L855" s="54">
        <v>1</v>
      </c>
      <c r="M855" s="50" t="s">
        <v>19695</v>
      </c>
      <c r="N855" s="53" t="s">
        <v>19696</v>
      </c>
      <c r="O855" s="53"/>
      <c r="P855" s="55" t="s">
        <v>53</v>
      </c>
      <c r="Q855" s="55" t="s">
        <v>54</v>
      </c>
      <c r="R855" s="55" t="s">
        <v>55</v>
      </c>
      <c r="S855" s="56">
        <v>7.8</v>
      </c>
      <c r="T855" s="56" t="s">
        <v>20104</v>
      </c>
      <c r="U855" s="57" t="str">
        <f>IF(OR(C855="",H855=""),"",C855*H855)</f>
        <v/>
      </c>
      <c r="V855" s="57" t="str">
        <f>IF(OR(C855="",S855=""),"",S855*C855)</f>
        <v/>
      </c>
      <c r="W855" s="56" t="str">
        <f>IF(OR(C855="",T855=""),"",C855*T855)</f>
        <v/>
      </c>
    </row>
    <row r="856" spans="1:23" ht="20.100000000000001" customHeight="1" x14ac:dyDescent="0.2">
      <c r="A856" s="49" t="s">
        <v>20147</v>
      </c>
      <c r="B856" s="49" t="s">
        <v>20148</v>
      </c>
      <c r="C856" s="50"/>
      <c r="D856" s="51" t="s">
        <v>209</v>
      </c>
      <c r="E856" s="52">
        <v>86945.14</v>
      </c>
      <c r="F856" s="52">
        <f t="shared" si="36"/>
        <v>55644.889599999995</v>
      </c>
      <c r="G856" s="52">
        <f>E856-(25 *E856/100)</f>
        <v>65208.854999999996</v>
      </c>
      <c r="H856" s="52">
        <f>IF(E856="","",E856*(1-$F$3))</f>
        <v>55644.889600000002</v>
      </c>
      <c r="I856" s="53"/>
      <c r="J856" s="54">
        <v>1</v>
      </c>
      <c r="K856" s="54">
        <v>1</v>
      </c>
      <c r="L856" s="54">
        <v>1</v>
      </c>
      <c r="M856" s="50" t="s">
        <v>19695</v>
      </c>
      <c r="N856" s="53" t="s">
        <v>19696</v>
      </c>
      <c r="O856" s="53"/>
      <c r="P856" s="55" t="s">
        <v>53</v>
      </c>
      <c r="Q856" s="55" t="s">
        <v>54</v>
      </c>
      <c r="R856" s="55" t="s">
        <v>55</v>
      </c>
      <c r="S856" s="56">
        <v>16.5</v>
      </c>
      <c r="T856" s="56" t="s">
        <v>20104</v>
      </c>
      <c r="U856" s="57" t="str">
        <f>IF(OR(C856="",H856=""),"",C856*H856)</f>
        <v/>
      </c>
      <c r="V856" s="57" t="str">
        <f>IF(OR(C856="",S856=""),"",S856*C856)</f>
        <v/>
      </c>
      <c r="W856" s="56" t="str">
        <f>IF(OR(C856="",T856=""),"",C856*T856)</f>
        <v/>
      </c>
    </row>
    <row r="857" spans="1:23" ht="20.100000000000001" customHeight="1" x14ac:dyDescent="0.2">
      <c r="A857" s="49" t="s">
        <v>20151</v>
      </c>
      <c r="B857" s="49" t="s">
        <v>20152</v>
      </c>
      <c r="C857" s="50"/>
      <c r="D857" s="51" t="s">
        <v>209</v>
      </c>
      <c r="E857" s="52">
        <v>90885.46</v>
      </c>
      <c r="F857" s="52">
        <f t="shared" si="36"/>
        <v>58166.694400000008</v>
      </c>
      <c r="G857" s="52">
        <f>E857-(25 *E857/100)</f>
        <v>68164.095000000001</v>
      </c>
      <c r="H857" s="52">
        <f>IF(E857="","",E857*(1-$F$3))</f>
        <v>58166.694400000008</v>
      </c>
      <c r="I857" s="53"/>
      <c r="J857" s="54">
        <v>1</v>
      </c>
      <c r="K857" s="54">
        <v>1</v>
      </c>
      <c r="L857" s="54">
        <v>1</v>
      </c>
      <c r="M857" s="50" t="s">
        <v>19695</v>
      </c>
      <c r="N857" s="53" t="s">
        <v>19696</v>
      </c>
      <c r="O857" s="53"/>
      <c r="P857" s="55" t="s">
        <v>53</v>
      </c>
      <c r="Q857" s="55" t="s">
        <v>54</v>
      </c>
      <c r="R857" s="55" t="s">
        <v>55</v>
      </c>
      <c r="S857" s="56">
        <v>21.3</v>
      </c>
      <c r="T857" s="56" t="s">
        <v>20109</v>
      </c>
      <c r="U857" s="57" t="str">
        <f>IF(OR(C857="",H857=""),"",C857*H857)</f>
        <v/>
      </c>
      <c r="V857" s="57" t="str">
        <f>IF(OR(C857="",S857=""),"",S857*C857)</f>
        <v/>
      </c>
      <c r="W857" s="56" t="str">
        <f>IF(OR(C857="",T857=""),"",C857*T857)</f>
        <v/>
      </c>
    </row>
    <row r="858" spans="1:23" ht="20.100000000000001" customHeight="1" x14ac:dyDescent="0.2">
      <c r="A858" s="49" t="s">
        <v>20155</v>
      </c>
      <c r="B858" s="49" t="s">
        <v>20156</v>
      </c>
      <c r="C858" s="50"/>
      <c r="D858" s="51" t="s">
        <v>209</v>
      </c>
      <c r="E858" s="52">
        <v>102040.63</v>
      </c>
      <c r="F858" s="52">
        <f t="shared" si="36"/>
        <v>65306.003200000006</v>
      </c>
      <c r="G858" s="52">
        <f>E858-(25 *E858/100)</f>
        <v>76530.472500000003</v>
      </c>
      <c r="H858" s="52">
        <f>IF(E858="","",E858*(1-$F$3))</f>
        <v>65306.003200000006</v>
      </c>
      <c r="I858" s="53"/>
      <c r="J858" s="54">
        <v>1</v>
      </c>
      <c r="K858" s="54">
        <v>1</v>
      </c>
      <c r="L858" s="54">
        <v>1</v>
      </c>
      <c r="M858" s="50" t="s">
        <v>19695</v>
      </c>
      <c r="N858" s="53" t="s">
        <v>19696</v>
      </c>
      <c r="O858" s="53"/>
      <c r="P858" s="55" t="s">
        <v>53</v>
      </c>
      <c r="Q858" s="55" t="s">
        <v>54</v>
      </c>
      <c r="R858" s="55" t="s">
        <v>55</v>
      </c>
      <c r="S858" s="56">
        <v>26.8</v>
      </c>
      <c r="T858" s="56" t="s">
        <v>20114</v>
      </c>
      <c r="U858" s="57" t="str">
        <f>IF(OR(C858="",H858=""),"",C858*H858)</f>
        <v/>
      </c>
      <c r="V858" s="57" t="str">
        <f>IF(OR(C858="",S858=""),"",S858*C858)</f>
        <v/>
      </c>
      <c r="W858" s="56" t="str">
        <f>IF(OR(C858="",T858=""),"",C858*T858)</f>
        <v/>
      </c>
    </row>
    <row r="859" spans="1:23" ht="20.100000000000001" customHeight="1" x14ac:dyDescent="0.2">
      <c r="A859" s="49" t="s">
        <v>20159</v>
      </c>
      <c r="B859" s="49" t="s">
        <v>20160</v>
      </c>
      <c r="C859" s="50"/>
      <c r="D859" s="51" t="s">
        <v>209</v>
      </c>
      <c r="E859" s="52">
        <v>165245.37</v>
      </c>
      <c r="F859" s="52">
        <f t="shared" si="36"/>
        <v>105757.0368</v>
      </c>
      <c r="G859" s="52">
        <f>E859-(25 *E859/100)</f>
        <v>123934.0275</v>
      </c>
      <c r="H859" s="52">
        <f>IF(E859="","",E859*(1-$F$3))</f>
        <v>105757.0368</v>
      </c>
      <c r="I859" s="53"/>
      <c r="J859" s="54">
        <v>1</v>
      </c>
      <c r="K859" s="54">
        <v>1</v>
      </c>
      <c r="L859" s="54">
        <v>1</v>
      </c>
      <c r="M859" s="50" t="s">
        <v>19695</v>
      </c>
      <c r="N859" s="53" t="s">
        <v>19696</v>
      </c>
      <c r="O859" s="53"/>
      <c r="P859" s="55" t="s">
        <v>53</v>
      </c>
      <c r="Q859" s="55" t="s">
        <v>54</v>
      </c>
      <c r="R859" s="55" t="s">
        <v>55</v>
      </c>
      <c r="S859" s="56">
        <v>31.4</v>
      </c>
      <c r="T859" s="56" t="s">
        <v>20119</v>
      </c>
      <c r="U859" s="57" t="str">
        <f>IF(OR(C859="",H859=""),"",C859*H859)</f>
        <v/>
      </c>
      <c r="V859" s="57" t="str">
        <f>IF(OR(C859="",S859=""),"",S859*C859)</f>
        <v/>
      </c>
      <c r="W859" s="56" t="str">
        <f>IF(OR(C859="",T859=""),"",C859*T859)</f>
        <v/>
      </c>
    </row>
    <row r="860" spans="1:23" ht="20.100000000000001" customHeight="1" x14ac:dyDescent="0.2">
      <c r="A860" s="49" t="s">
        <v>20163</v>
      </c>
      <c r="B860" s="49" t="s">
        <v>20164</v>
      </c>
      <c r="C860" s="50"/>
      <c r="D860" s="51" t="s">
        <v>209</v>
      </c>
      <c r="E860" s="52">
        <v>170068.86</v>
      </c>
      <c r="F860" s="52">
        <f t="shared" si="36"/>
        <v>108844.0704</v>
      </c>
      <c r="G860" s="52">
        <f>E860-(25 *E860/100)</f>
        <v>127551.64499999999</v>
      </c>
      <c r="H860" s="52">
        <f>IF(E860="","",E860*(1-$F$3))</f>
        <v>108844.0704</v>
      </c>
      <c r="I860" s="53"/>
      <c r="J860" s="54">
        <v>1</v>
      </c>
      <c r="K860" s="54">
        <v>1</v>
      </c>
      <c r="L860" s="54">
        <v>1</v>
      </c>
      <c r="M860" s="50" t="s">
        <v>19695</v>
      </c>
      <c r="N860" s="53" t="s">
        <v>19696</v>
      </c>
      <c r="O860" s="53"/>
      <c r="P860" s="55" t="s">
        <v>53</v>
      </c>
      <c r="Q860" s="55" t="s">
        <v>54</v>
      </c>
      <c r="R860" s="55" t="s">
        <v>55</v>
      </c>
      <c r="S860" s="56">
        <v>41.2</v>
      </c>
      <c r="T860" s="56" t="s">
        <v>20124</v>
      </c>
      <c r="U860" s="57" t="str">
        <f>IF(OR(C860="",H860=""),"",C860*H860)</f>
        <v/>
      </c>
      <c r="V860" s="57" t="str">
        <f>IF(OR(C860="",S860=""),"",S860*C860)</f>
        <v/>
      </c>
      <c r="W860" s="56" t="str">
        <f>IF(OR(C860="",T860=""),"",C860*T860)</f>
        <v/>
      </c>
    </row>
    <row r="861" spans="1:23" ht="20.100000000000001" customHeight="1" x14ac:dyDescent="0.2">
      <c r="A861" s="49" t="s">
        <v>20167</v>
      </c>
      <c r="B861" s="49" t="s">
        <v>20168</v>
      </c>
      <c r="C861" s="50"/>
      <c r="D861" s="51" t="s">
        <v>209</v>
      </c>
      <c r="E861" s="52">
        <v>285999.11</v>
      </c>
      <c r="F861" s="52">
        <f t="shared" si="36"/>
        <v>183039.43040000001</v>
      </c>
      <c r="G861" s="52">
        <f>E861-(25 *E861/100)</f>
        <v>214499.33249999999</v>
      </c>
      <c r="H861" s="52">
        <f>IF(E861="","",E861*(1-$F$3))</f>
        <v>183039.43039999998</v>
      </c>
      <c r="I861" s="53"/>
      <c r="J861" s="54">
        <v>1</v>
      </c>
      <c r="K861" s="54">
        <v>1</v>
      </c>
      <c r="L861" s="54">
        <v>1</v>
      </c>
      <c r="M861" s="50" t="s">
        <v>19695</v>
      </c>
      <c r="N861" s="53" t="s">
        <v>19696</v>
      </c>
      <c r="O861" s="53"/>
      <c r="P861" s="55" t="s">
        <v>53</v>
      </c>
      <c r="Q861" s="55" t="s">
        <v>54</v>
      </c>
      <c r="R861" s="55" t="s">
        <v>55</v>
      </c>
      <c r="S861" s="56">
        <v>50.8</v>
      </c>
      <c r="T861" s="56" t="s">
        <v>20129</v>
      </c>
      <c r="U861" s="57" t="str">
        <f>IF(OR(C861="",H861=""),"",C861*H861)</f>
        <v/>
      </c>
      <c r="V861" s="57" t="str">
        <f>IF(OR(C861="",S861=""),"",S861*C861)</f>
        <v/>
      </c>
      <c r="W861" s="56" t="str">
        <f>IF(OR(C861="",T861=""),"",C861*T861)</f>
        <v/>
      </c>
    </row>
    <row r="862" spans="1:23" ht="20.100000000000001" customHeight="1" x14ac:dyDescent="0.2">
      <c r="A862" s="49" t="s">
        <v>20171</v>
      </c>
      <c r="B862" s="49" t="s">
        <v>20172</v>
      </c>
      <c r="C862" s="50"/>
      <c r="D862" s="51" t="s">
        <v>209</v>
      </c>
      <c r="E862" s="52">
        <v>317776.40999999997</v>
      </c>
      <c r="F862" s="52">
        <f t="shared" si="36"/>
        <v>203376.90239999996</v>
      </c>
      <c r="G862" s="52">
        <f>E862-(25 *E862/100)</f>
        <v>238332.3075</v>
      </c>
      <c r="H862" s="52">
        <f>IF(E862="","",E862*(1-$F$3))</f>
        <v>203376.90239999999</v>
      </c>
      <c r="I862" s="53"/>
      <c r="J862" s="54">
        <v>1</v>
      </c>
      <c r="K862" s="54">
        <v>1</v>
      </c>
      <c r="L862" s="54">
        <v>1</v>
      </c>
      <c r="M862" s="50" t="s">
        <v>19695</v>
      </c>
      <c r="N862" s="53" t="s">
        <v>19696</v>
      </c>
      <c r="O862" s="53"/>
      <c r="P862" s="55" t="s">
        <v>53</v>
      </c>
      <c r="Q862" s="55" t="s">
        <v>54</v>
      </c>
      <c r="R862" s="55" t="s">
        <v>55</v>
      </c>
      <c r="S862" s="56">
        <v>62.1</v>
      </c>
      <c r="T862" s="56" t="s">
        <v>20173</v>
      </c>
      <c r="U862" s="57" t="str">
        <f>IF(OR(C862="",H862=""),"",C862*H862)</f>
        <v/>
      </c>
      <c r="V862" s="57" t="str">
        <f>IF(OR(C862="",S862=""),"",S862*C862)</f>
        <v/>
      </c>
      <c r="W862" s="56" t="str">
        <f>IF(OR(C862="",T862=""),"",C862*T862)</f>
        <v/>
      </c>
    </row>
    <row r="863" spans="1:23" ht="20.100000000000001" customHeight="1" x14ac:dyDescent="0.2">
      <c r="A863" s="49" t="s">
        <v>20142</v>
      </c>
      <c r="B863" s="49" t="s">
        <v>20143</v>
      </c>
      <c r="C863" s="50"/>
      <c r="D863" s="51" t="s">
        <v>209</v>
      </c>
      <c r="E863" s="52">
        <v>78249.27</v>
      </c>
      <c r="F863" s="52">
        <f t="shared" si="36"/>
        <v>50079.532800000001</v>
      </c>
      <c r="G863" s="52">
        <f>E863-(25 *E863/100)</f>
        <v>58686.952499999999</v>
      </c>
      <c r="H863" s="52">
        <f>IF(E863="","",E863*(1-$F$3))</f>
        <v>50079.532800000001</v>
      </c>
      <c r="I863" s="53"/>
      <c r="J863" s="54">
        <v>1</v>
      </c>
      <c r="K863" s="54">
        <v>1</v>
      </c>
      <c r="L863" s="54">
        <v>1</v>
      </c>
      <c r="M863" s="50" t="s">
        <v>19695</v>
      </c>
      <c r="N863" s="53" t="s">
        <v>19696</v>
      </c>
      <c r="O863" s="53"/>
      <c r="P863" s="55" t="s">
        <v>53</v>
      </c>
      <c r="Q863" s="55" t="s">
        <v>54</v>
      </c>
      <c r="R863" s="55" t="s">
        <v>55</v>
      </c>
      <c r="S863" s="56">
        <v>14.8</v>
      </c>
      <c r="T863" s="56" t="s">
        <v>20144</v>
      </c>
      <c r="U863" s="57" t="str">
        <f>IF(OR(C863="",H863=""),"",C863*H863)</f>
        <v/>
      </c>
      <c r="V863" s="57" t="str">
        <f>IF(OR(C863="",S863=""),"",S863*C863)</f>
        <v/>
      </c>
      <c r="W863" s="56" t="str">
        <f>IF(OR(C863="",T863=""),"",C863*T863)</f>
        <v/>
      </c>
    </row>
    <row r="864" spans="1:23" ht="20.100000000000001" customHeight="1" x14ac:dyDescent="0.2">
      <c r="A864" s="49" t="s">
        <v>20185</v>
      </c>
      <c r="B864" s="49" t="s">
        <v>20186</v>
      </c>
      <c r="C864" s="50"/>
      <c r="D864" s="51" t="s">
        <v>209</v>
      </c>
      <c r="E864" s="52">
        <v>13736.76</v>
      </c>
      <c r="F864" s="52">
        <f t="shared" si="36"/>
        <v>8791.5264000000006</v>
      </c>
      <c r="G864" s="52">
        <f>E864-(25 *E864/100)</f>
        <v>10302.57</v>
      </c>
      <c r="H864" s="52">
        <f>IF(E864="","",E864*(1-$F$3))</f>
        <v>8791.5264000000006</v>
      </c>
      <c r="I864" s="53"/>
      <c r="J864" s="54">
        <v>1</v>
      </c>
      <c r="K864" s="54">
        <v>1</v>
      </c>
      <c r="L864" s="54">
        <v>1</v>
      </c>
      <c r="M864" s="50" t="s">
        <v>19695</v>
      </c>
      <c r="N864" s="53" t="s">
        <v>19696</v>
      </c>
      <c r="O864" s="53"/>
      <c r="P864" s="55" t="s">
        <v>53</v>
      </c>
      <c r="Q864" s="55" t="s">
        <v>54</v>
      </c>
      <c r="R864" s="55" t="s">
        <v>55</v>
      </c>
      <c r="S864" s="56">
        <v>10.5</v>
      </c>
      <c r="T864" s="56" t="s">
        <v>20178</v>
      </c>
      <c r="U864" s="57" t="str">
        <f>IF(OR(C864="",H864=""),"",C864*H864)</f>
        <v/>
      </c>
      <c r="V864" s="57" t="str">
        <f>IF(OR(C864="",S864=""),"",S864*C864)</f>
        <v/>
      </c>
      <c r="W864" s="56" t="str">
        <f>IF(OR(C864="",T864=""),"",C864*T864)</f>
        <v/>
      </c>
    </row>
    <row r="865" spans="1:23" ht="20.100000000000001" customHeight="1" x14ac:dyDescent="0.2">
      <c r="A865" s="49" t="s">
        <v>20189</v>
      </c>
      <c r="B865" s="49" t="s">
        <v>20190</v>
      </c>
      <c r="C865" s="50"/>
      <c r="D865" s="51" t="s">
        <v>209</v>
      </c>
      <c r="E865" s="52">
        <v>16005.84</v>
      </c>
      <c r="F865" s="52">
        <f t="shared" si="36"/>
        <v>10243.7376</v>
      </c>
      <c r="G865" s="52">
        <f>E865-(25 *E865/100)</f>
        <v>12004.380000000001</v>
      </c>
      <c r="H865" s="52">
        <f>IF(E865="","",E865*(1-$F$3))</f>
        <v>10243.7376</v>
      </c>
      <c r="I865" s="53"/>
      <c r="J865" s="54">
        <v>1</v>
      </c>
      <c r="K865" s="54">
        <v>1</v>
      </c>
      <c r="L865" s="54">
        <v>1</v>
      </c>
      <c r="M865" s="50" t="s">
        <v>19695</v>
      </c>
      <c r="N865" s="53" t="s">
        <v>19696</v>
      </c>
      <c r="O865" s="53"/>
      <c r="P865" s="55" t="s">
        <v>53</v>
      </c>
      <c r="Q865" s="55" t="s">
        <v>54</v>
      </c>
      <c r="R865" s="55" t="s">
        <v>55</v>
      </c>
      <c r="S865" s="56">
        <v>12.3</v>
      </c>
      <c r="T865" s="56" t="s">
        <v>20178</v>
      </c>
      <c r="U865" s="57" t="str">
        <f>IF(OR(C865="",H865=""),"",C865*H865)</f>
        <v/>
      </c>
      <c r="V865" s="57" t="str">
        <f>IF(OR(C865="",S865=""),"",S865*C865)</f>
        <v/>
      </c>
      <c r="W865" s="56" t="str">
        <f>IF(OR(C865="",T865=""),"",C865*T865)</f>
        <v/>
      </c>
    </row>
    <row r="866" spans="1:23" ht="20.100000000000001" customHeight="1" x14ac:dyDescent="0.2">
      <c r="A866" s="49" t="s">
        <v>20193</v>
      </c>
      <c r="B866" s="49" t="s">
        <v>20194</v>
      </c>
      <c r="C866" s="50"/>
      <c r="D866" s="51" t="s">
        <v>209</v>
      </c>
      <c r="E866" s="52">
        <v>30313.27</v>
      </c>
      <c r="F866" s="52">
        <f t="shared" si="36"/>
        <v>19400.4928</v>
      </c>
      <c r="G866" s="52">
        <f>E866-(25 *E866/100)</f>
        <v>22734.952499999999</v>
      </c>
      <c r="H866" s="52">
        <f>IF(E866="","",E866*(1-$F$3))</f>
        <v>19400.4928</v>
      </c>
      <c r="I866" s="53"/>
      <c r="J866" s="54">
        <v>1</v>
      </c>
      <c r="K866" s="54">
        <v>1</v>
      </c>
      <c r="L866" s="54">
        <v>1</v>
      </c>
      <c r="M866" s="50" t="s">
        <v>19695</v>
      </c>
      <c r="N866" s="53" t="s">
        <v>19696</v>
      </c>
      <c r="O866" s="53"/>
      <c r="P866" s="55" t="s">
        <v>53</v>
      </c>
      <c r="Q866" s="55" t="s">
        <v>54</v>
      </c>
      <c r="R866" s="55" t="s">
        <v>55</v>
      </c>
      <c r="S866" s="56">
        <v>19.7</v>
      </c>
      <c r="T866" s="56" t="s">
        <v>20195</v>
      </c>
      <c r="U866" s="57" t="str">
        <f>IF(OR(C866="",H866=""),"",C866*H866)</f>
        <v/>
      </c>
      <c r="V866" s="57" t="str">
        <f>IF(OR(C866="",S866=""),"",S866*C866)</f>
        <v/>
      </c>
      <c r="W866" s="56" t="str">
        <f>IF(OR(C866="",T866=""),"",C866*T866)</f>
        <v/>
      </c>
    </row>
    <row r="867" spans="1:23" ht="20.100000000000001" customHeight="1" x14ac:dyDescent="0.2">
      <c r="A867" s="49" t="s">
        <v>20198</v>
      </c>
      <c r="B867" s="49" t="s">
        <v>20199</v>
      </c>
      <c r="C867" s="50"/>
      <c r="D867" s="51" t="s">
        <v>209</v>
      </c>
      <c r="E867" s="52">
        <v>35809.33</v>
      </c>
      <c r="F867" s="52">
        <f t="shared" si="36"/>
        <v>22917.9712</v>
      </c>
      <c r="G867" s="52">
        <f>E867-(25 *E867/100)</f>
        <v>26856.997500000001</v>
      </c>
      <c r="H867" s="52">
        <f>IF(E867="","",E867*(1-$F$3))</f>
        <v>22917.9712</v>
      </c>
      <c r="I867" s="53"/>
      <c r="J867" s="54">
        <v>1</v>
      </c>
      <c r="K867" s="54">
        <v>1</v>
      </c>
      <c r="L867" s="54">
        <v>1</v>
      </c>
      <c r="M867" s="50" t="s">
        <v>19695</v>
      </c>
      <c r="N867" s="53" t="s">
        <v>19696</v>
      </c>
      <c r="O867" s="53"/>
      <c r="P867" s="55" t="s">
        <v>53</v>
      </c>
      <c r="Q867" s="55" t="s">
        <v>54</v>
      </c>
      <c r="R867" s="55" t="s">
        <v>55</v>
      </c>
      <c r="S867" s="56">
        <v>22.3</v>
      </c>
      <c r="T867" s="56" t="s">
        <v>20195</v>
      </c>
      <c r="U867" s="57" t="str">
        <f>IF(OR(C867="",H867=""),"",C867*H867)</f>
        <v/>
      </c>
      <c r="V867" s="57" t="str">
        <f>IF(OR(C867="",S867=""),"",S867*C867)</f>
        <v/>
      </c>
      <c r="W867" s="56" t="str">
        <f>IF(OR(C867="",T867=""),"",C867*T867)</f>
        <v/>
      </c>
    </row>
    <row r="868" spans="1:23" ht="20.100000000000001" customHeight="1" x14ac:dyDescent="0.2">
      <c r="A868" s="49" t="s">
        <v>20202</v>
      </c>
      <c r="B868" s="49" t="s">
        <v>20203</v>
      </c>
      <c r="C868" s="50"/>
      <c r="D868" s="51" t="s">
        <v>209</v>
      </c>
      <c r="E868" s="52">
        <v>54288.06</v>
      </c>
      <c r="F868" s="52">
        <f t="shared" si="36"/>
        <v>34744.358399999997</v>
      </c>
      <c r="G868" s="52">
        <f>E868-(25 *E868/100)</f>
        <v>40716.044999999998</v>
      </c>
      <c r="H868" s="52">
        <f>IF(E868="","",E868*(1-$F$3))</f>
        <v>34744.358399999997</v>
      </c>
      <c r="I868" s="53"/>
      <c r="J868" s="54">
        <v>1</v>
      </c>
      <c r="K868" s="54">
        <v>1</v>
      </c>
      <c r="L868" s="54">
        <v>1</v>
      </c>
      <c r="M868" s="50" t="s">
        <v>19695</v>
      </c>
      <c r="N868" s="53" t="s">
        <v>19696</v>
      </c>
      <c r="O868" s="53"/>
      <c r="P868" s="55" t="s">
        <v>53</v>
      </c>
      <c r="Q868" s="55" t="s">
        <v>54</v>
      </c>
      <c r="R868" s="55" t="s">
        <v>55</v>
      </c>
      <c r="S868" s="56">
        <v>31.8</v>
      </c>
      <c r="T868" s="56" t="s">
        <v>20195</v>
      </c>
      <c r="U868" s="57" t="str">
        <f>IF(OR(C868="",H868=""),"",C868*H868)</f>
        <v/>
      </c>
      <c r="V868" s="57" t="str">
        <f>IF(OR(C868="",S868=""),"",S868*C868)</f>
        <v/>
      </c>
      <c r="W868" s="56" t="str">
        <f>IF(OR(C868="",T868=""),"",C868*T868)</f>
        <v/>
      </c>
    </row>
    <row r="869" spans="1:23" ht="20.100000000000001" customHeight="1" x14ac:dyDescent="0.2">
      <c r="A869" s="49" t="s">
        <v>20206</v>
      </c>
      <c r="B869" s="49" t="s">
        <v>20207</v>
      </c>
      <c r="C869" s="50"/>
      <c r="D869" s="51" t="s">
        <v>209</v>
      </c>
      <c r="E869" s="52">
        <v>59288.19</v>
      </c>
      <c r="F869" s="52">
        <f t="shared" si="36"/>
        <v>37944.441600000006</v>
      </c>
      <c r="G869" s="52">
        <f>E869-(25 *E869/100)</f>
        <v>44466.142500000002</v>
      </c>
      <c r="H869" s="52">
        <f>IF(E869="","",E869*(1-$F$3))</f>
        <v>37944.441600000006</v>
      </c>
      <c r="I869" s="53"/>
      <c r="J869" s="54">
        <v>1</v>
      </c>
      <c r="K869" s="54">
        <v>1</v>
      </c>
      <c r="L869" s="54">
        <v>1</v>
      </c>
      <c r="M869" s="50" t="s">
        <v>19695</v>
      </c>
      <c r="N869" s="53" t="s">
        <v>19696</v>
      </c>
      <c r="O869" s="53"/>
      <c r="P869" s="55" t="s">
        <v>53</v>
      </c>
      <c r="Q869" s="55" t="s">
        <v>54</v>
      </c>
      <c r="R869" s="55" t="s">
        <v>55</v>
      </c>
      <c r="S869" s="56">
        <v>36.4</v>
      </c>
      <c r="T869" s="56" t="s">
        <v>20195</v>
      </c>
      <c r="U869" s="57" t="str">
        <f>IF(OR(C869="",H869=""),"",C869*H869)</f>
        <v/>
      </c>
      <c r="V869" s="57" t="str">
        <f>IF(OR(C869="",S869=""),"",S869*C869)</f>
        <v/>
      </c>
      <c r="W869" s="56" t="str">
        <f>IF(OR(C869="",T869=""),"",C869*T869)</f>
        <v/>
      </c>
    </row>
    <row r="870" spans="1:23" ht="20.100000000000001" customHeight="1" x14ac:dyDescent="0.2">
      <c r="A870" s="49" t="s">
        <v>20176</v>
      </c>
      <c r="B870" s="49" t="s">
        <v>20177</v>
      </c>
      <c r="C870" s="50"/>
      <c r="D870" s="51" t="s">
        <v>209</v>
      </c>
      <c r="E870" s="52">
        <v>11742.83</v>
      </c>
      <c r="F870" s="52">
        <f t="shared" si="36"/>
        <v>7515.4111999999996</v>
      </c>
      <c r="G870" s="52">
        <f>E870-(25 *E870/100)</f>
        <v>8807.1224999999995</v>
      </c>
      <c r="H870" s="52">
        <f>IF(E870="","",E870*(1-$F$3))</f>
        <v>7515.4112000000005</v>
      </c>
      <c r="I870" s="53"/>
      <c r="J870" s="54">
        <v>1</v>
      </c>
      <c r="K870" s="54">
        <v>1</v>
      </c>
      <c r="L870" s="54">
        <v>1</v>
      </c>
      <c r="M870" s="50" t="s">
        <v>19695</v>
      </c>
      <c r="N870" s="53" t="s">
        <v>19696</v>
      </c>
      <c r="O870" s="53"/>
      <c r="P870" s="55" t="s">
        <v>53</v>
      </c>
      <c r="Q870" s="55" t="s">
        <v>54</v>
      </c>
      <c r="R870" s="55" t="s">
        <v>55</v>
      </c>
      <c r="S870" s="56">
        <v>8.1</v>
      </c>
      <c r="T870" s="56" t="s">
        <v>20178</v>
      </c>
      <c r="U870" s="57" t="str">
        <f>IF(OR(C870="",H870=""),"",C870*H870)</f>
        <v/>
      </c>
      <c r="V870" s="57" t="str">
        <f>IF(OR(C870="",S870=""),"",S870*C870)</f>
        <v/>
      </c>
      <c r="W870" s="56" t="str">
        <f>IF(OR(C870="",T870=""),"",C870*T870)</f>
        <v/>
      </c>
    </row>
    <row r="871" spans="1:23" ht="20.100000000000001" customHeight="1" x14ac:dyDescent="0.2">
      <c r="A871" s="49" t="s">
        <v>20215</v>
      </c>
      <c r="B871" s="49" t="s">
        <v>20216</v>
      </c>
      <c r="C871" s="50"/>
      <c r="D871" s="51" t="s">
        <v>209</v>
      </c>
      <c r="E871" s="52">
        <v>41138.949999999997</v>
      </c>
      <c r="F871" s="52">
        <f t="shared" si="36"/>
        <v>26328.928</v>
      </c>
      <c r="G871" s="52">
        <f>E871-(25 *E871/100)</f>
        <v>30854.212499999998</v>
      </c>
      <c r="H871" s="52">
        <f>IF(E871="","",E871*(1-$F$3))</f>
        <v>26328.928</v>
      </c>
      <c r="I871" s="53"/>
      <c r="J871" s="54">
        <v>1</v>
      </c>
      <c r="K871" s="54">
        <v>1</v>
      </c>
      <c r="L871" s="54">
        <v>1</v>
      </c>
      <c r="M871" s="50" t="s">
        <v>19695</v>
      </c>
      <c r="N871" s="53" t="s">
        <v>19696</v>
      </c>
      <c r="O871" s="53"/>
      <c r="P871" s="55" t="s">
        <v>53</v>
      </c>
      <c r="Q871" s="55" t="s">
        <v>54</v>
      </c>
      <c r="R871" s="55" t="s">
        <v>55</v>
      </c>
      <c r="S871" s="56">
        <v>16.5</v>
      </c>
      <c r="T871" s="56" t="s">
        <v>20212</v>
      </c>
      <c r="U871" s="57" t="str">
        <f>IF(OR(C871="",H871=""),"",C871*H871)</f>
        <v/>
      </c>
      <c r="V871" s="57" t="str">
        <f>IF(OR(C871="",S871=""),"",S871*C871)</f>
        <v/>
      </c>
      <c r="W871" s="56" t="str">
        <f>IF(OR(C871="",T871=""),"",C871*T871)</f>
        <v/>
      </c>
    </row>
    <row r="872" spans="1:23" ht="20.100000000000001" customHeight="1" x14ac:dyDescent="0.2">
      <c r="A872" s="49" t="s">
        <v>20219</v>
      </c>
      <c r="B872" s="49" t="s">
        <v>20220</v>
      </c>
      <c r="C872" s="50"/>
      <c r="D872" s="51" t="s">
        <v>209</v>
      </c>
      <c r="E872" s="52">
        <v>46274.95</v>
      </c>
      <c r="F872" s="52">
        <f t="shared" si="36"/>
        <v>29615.967999999997</v>
      </c>
      <c r="G872" s="52">
        <f>E872-(25 *E872/100)</f>
        <v>34706.212499999994</v>
      </c>
      <c r="H872" s="52">
        <f>IF(E872="","",E872*(1-$F$3))</f>
        <v>29615.967999999997</v>
      </c>
      <c r="I872" s="53"/>
      <c r="J872" s="54">
        <v>1</v>
      </c>
      <c r="K872" s="54">
        <v>1</v>
      </c>
      <c r="L872" s="54">
        <v>1</v>
      </c>
      <c r="M872" s="50" t="s">
        <v>19695</v>
      </c>
      <c r="N872" s="53" t="s">
        <v>19696</v>
      </c>
      <c r="O872" s="53"/>
      <c r="P872" s="55" t="s">
        <v>53</v>
      </c>
      <c r="Q872" s="55" t="s">
        <v>54</v>
      </c>
      <c r="R872" s="55" t="s">
        <v>55</v>
      </c>
      <c r="S872" s="56">
        <v>20.100000000000001</v>
      </c>
      <c r="T872" s="56" t="s">
        <v>20212</v>
      </c>
      <c r="U872" s="57" t="str">
        <f>IF(OR(C872="",H872=""),"",C872*H872)</f>
        <v/>
      </c>
      <c r="V872" s="57" t="str">
        <f>IF(OR(C872="",S872=""),"",S872*C872)</f>
        <v/>
      </c>
      <c r="W872" s="56" t="str">
        <f>IF(OR(C872="",T872=""),"",C872*T872)</f>
        <v/>
      </c>
    </row>
    <row r="873" spans="1:23" ht="20.100000000000001" customHeight="1" x14ac:dyDescent="0.2">
      <c r="A873" s="49" t="s">
        <v>20223</v>
      </c>
      <c r="B873" s="49" t="s">
        <v>20224</v>
      </c>
      <c r="C873" s="50"/>
      <c r="D873" s="51" t="s">
        <v>209</v>
      </c>
      <c r="E873" s="52">
        <v>57946.44</v>
      </c>
      <c r="F873" s="52">
        <f t="shared" si="36"/>
        <v>37085.721600000004</v>
      </c>
      <c r="G873" s="52">
        <f>E873-(25 *E873/100)</f>
        <v>43459.83</v>
      </c>
      <c r="H873" s="52">
        <f>IF(E873="","",E873*(1-$F$3))</f>
        <v>37085.721600000004</v>
      </c>
      <c r="I873" s="53"/>
      <c r="J873" s="54">
        <v>1</v>
      </c>
      <c r="K873" s="54">
        <v>1</v>
      </c>
      <c r="L873" s="54">
        <v>1</v>
      </c>
      <c r="M873" s="50" t="s">
        <v>19695</v>
      </c>
      <c r="N873" s="53" t="s">
        <v>19696</v>
      </c>
      <c r="O873" s="53"/>
      <c r="P873" s="55" t="s">
        <v>53</v>
      </c>
      <c r="Q873" s="55" t="s">
        <v>54</v>
      </c>
      <c r="R873" s="55" t="s">
        <v>55</v>
      </c>
      <c r="S873" s="56">
        <v>24.9</v>
      </c>
      <c r="T873" s="56" t="s">
        <v>20212</v>
      </c>
      <c r="U873" s="57" t="str">
        <f>IF(OR(C873="",H873=""),"",C873*H873)</f>
        <v/>
      </c>
      <c r="V873" s="57" t="str">
        <f>IF(OR(C873="",S873=""),"",S873*C873)</f>
        <v/>
      </c>
      <c r="W873" s="56" t="str">
        <f>IF(OR(C873="",T873=""),"",C873*T873)</f>
        <v/>
      </c>
    </row>
    <row r="874" spans="1:23" ht="20.100000000000001" customHeight="1" x14ac:dyDescent="0.2">
      <c r="A874" s="49" t="s">
        <v>20227</v>
      </c>
      <c r="B874" s="49" t="s">
        <v>20228</v>
      </c>
      <c r="C874" s="50"/>
      <c r="D874" s="51" t="s">
        <v>209</v>
      </c>
      <c r="E874" s="52">
        <v>74798.100000000006</v>
      </c>
      <c r="F874" s="52">
        <f t="shared" si="36"/>
        <v>47870.784</v>
      </c>
      <c r="G874" s="52">
        <f>E874-(25 *E874/100)</f>
        <v>56098.575000000004</v>
      </c>
      <c r="H874" s="52">
        <f>IF(E874="","",E874*(1-$F$3))</f>
        <v>47870.784000000007</v>
      </c>
      <c r="I874" s="53"/>
      <c r="J874" s="54">
        <v>1</v>
      </c>
      <c r="K874" s="54">
        <v>1</v>
      </c>
      <c r="L874" s="54">
        <v>1</v>
      </c>
      <c r="M874" s="50" t="s">
        <v>19695</v>
      </c>
      <c r="N874" s="53" t="s">
        <v>19696</v>
      </c>
      <c r="O874" s="53"/>
      <c r="P874" s="55" t="s">
        <v>53</v>
      </c>
      <c r="Q874" s="55" t="s">
        <v>54</v>
      </c>
      <c r="R874" s="55" t="s">
        <v>55</v>
      </c>
      <c r="S874" s="56">
        <v>28.4</v>
      </c>
      <c r="T874" s="56" t="s">
        <v>20229</v>
      </c>
      <c r="U874" s="57" t="str">
        <f>IF(OR(C874="",H874=""),"",C874*H874)</f>
        <v/>
      </c>
      <c r="V874" s="57" t="str">
        <f>IF(OR(C874="",S874=""),"",S874*C874)</f>
        <v/>
      </c>
      <c r="W874" s="56" t="str">
        <f>IF(OR(C874="",T874=""),"",C874*T874)</f>
        <v/>
      </c>
    </row>
    <row r="875" spans="1:23" ht="20.100000000000001" customHeight="1" x14ac:dyDescent="0.2">
      <c r="A875" s="49" t="s">
        <v>20232</v>
      </c>
      <c r="B875" s="49" t="s">
        <v>20233</v>
      </c>
      <c r="C875" s="50"/>
      <c r="D875" s="51" t="s">
        <v>209</v>
      </c>
      <c r="E875" s="52">
        <v>96578.54</v>
      </c>
      <c r="F875" s="52">
        <f t="shared" si="36"/>
        <v>61810.265599999992</v>
      </c>
      <c r="G875" s="52">
        <f>E875-(25 *E875/100)</f>
        <v>72433.904999999999</v>
      </c>
      <c r="H875" s="52">
        <f>IF(E875="","",E875*(1-$F$3))</f>
        <v>61810.265599999999</v>
      </c>
      <c r="I875" s="53"/>
      <c r="J875" s="54">
        <v>1</v>
      </c>
      <c r="K875" s="54">
        <v>1</v>
      </c>
      <c r="L875" s="54">
        <v>1</v>
      </c>
      <c r="M875" s="50" t="s">
        <v>19695</v>
      </c>
      <c r="N875" s="53" t="s">
        <v>19696</v>
      </c>
      <c r="O875" s="53"/>
      <c r="P875" s="55" t="s">
        <v>53</v>
      </c>
      <c r="Q875" s="55" t="s">
        <v>54</v>
      </c>
      <c r="R875" s="55" t="s">
        <v>55</v>
      </c>
      <c r="S875" s="56">
        <v>48.3</v>
      </c>
      <c r="T875" s="56" t="s">
        <v>20234</v>
      </c>
      <c r="U875" s="57" t="str">
        <f>IF(OR(C875="",H875=""),"",C875*H875)</f>
        <v/>
      </c>
      <c r="V875" s="57" t="str">
        <f>IF(OR(C875="",S875=""),"",S875*C875)</f>
        <v/>
      </c>
      <c r="W875" s="56" t="str">
        <f>IF(OR(C875="",T875=""),"",C875*T875)</f>
        <v/>
      </c>
    </row>
    <row r="876" spans="1:23" ht="20.100000000000001" customHeight="1" x14ac:dyDescent="0.2">
      <c r="A876" s="49" t="s">
        <v>20237</v>
      </c>
      <c r="B876" s="49" t="s">
        <v>20238</v>
      </c>
      <c r="C876" s="50"/>
      <c r="D876" s="51" t="s">
        <v>209</v>
      </c>
      <c r="E876" s="52">
        <v>129456.41</v>
      </c>
      <c r="F876" s="52">
        <f t="shared" si="36"/>
        <v>82852.102400000003</v>
      </c>
      <c r="G876" s="52">
        <f>E876-(25 *E876/100)</f>
        <v>97092.307499999995</v>
      </c>
      <c r="H876" s="52">
        <f>IF(E876="","",E876*(1-$F$3))</f>
        <v>82852.102400000003</v>
      </c>
      <c r="I876" s="53"/>
      <c r="J876" s="54">
        <v>1</v>
      </c>
      <c r="K876" s="54">
        <v>1</v>
      </c>
      <c r="L876" s="54">
        <v>1</v>
      </c>
      <c r="M876" s="50" t="s">
        <v>19695</v>
      </c>
      <c r="N876" s="53" t="s">
        <v>19696</v>
      </c>
      <c r="O876" s="53"/>
      <c r="P876" s="55" t="s">
        <v>53</v>
      </c>
      <c r="Q876" s="55" t="s">
        <v>54</v>
      </c>
      <c r="R876" s="55" t="s">
        <v>55</v>
      </c>
      <c r="S876" s="56">
        <v>58.7</v>
      </c>
      <c r="T876" s="56" t="s">
        <v>20234</v>
      </c>
      <c r="U876" s="57" t="str">
        <f>IF(OR(C876="",H876=""),"",C876*H876)</f>
        <v/>
      </c>
      <c r="V876" s="57" t="str">
        <f>IF(OR(C876="",S876=""),"",S876*C876)</f>
        <v/>
      </c>
      <c r="W876" s="56" t="str">
        <f>IF(OR(C876="",T876=""),"",C876*T876)</f>
        <v/>
      </c>
    </row>
    <row r="877" spans="1:23" ht="20.100000000000001" customHeight="1" x14ac:dyDescent="0.2">
      <c r="A877" s="49" t="s">
        <v>20241</v>
      </c>
      <c r="B877" s="49" t="s">
        <v>20242</v>
      </c>
      <c r="C877" s="50"/>
      <c r="D877" s="51" t="s">
        <v>209</v>
      </c>
      <c r="E877" s="52">
        <v>143841.97</v>
      </c>
      <c r="F877" s="52">
        <f t="shared" si="36"/>
        <v>92058.860799999995</v>
      </c>
      <c r="G877" s="52">
        <f>E877-(25 *E877/100)</f>
        <v>107881.47750000001</v>
      </c>
      <c r="H877" s="52">
        <f>IF(E877="","",E877*(1-$F$3))</f>
        <v>92058.860800000009</v>
      </c>
      <c r="I877" s="53"/>
      <c r="J877" s="54">
        <v>1</v>
      </c>
      <c r="K877" s="54">
        <v>1</v>
      </c>
      <c r="L877" s="54">
        <v>1</v>
      </c>
      <c r="M877" s="50" t="s">
        <v>19695</v>
      </c>
      <c r="N877" s="53" t="s">
        <v>19696</v>
      </c>
      <c r="O877" s="53"/>
      <c r="P877" s="55" t="s">
        <v>53</v>
      </c>
      <c r="Q877" s="55" t="s">
        <v>54</v>
      </c>
      <c r="R877" s="55" t="s">
        <v>55</v>
      </c>
      <c r="S877" s="56">
        <v>69.900000000000006</v>
      </c>
      <c r="T877" s="56" t="s">
        <v>20234</v>
      </c>
      <c r="U877" s="57" t="str">
        <f>IF(OR(C877="",H877=""),"",C877*H877)</f>
        <v/>
      </c>
      <c r="V877" s="57" t="str">
        <f>IF(OR(C877="",S877=""),"",S877*C877)</f>
        <v/>
      </c>
      <c r="W877" s="56" t="str">
        <f>IF(OR(C877="",T877=""),"",C877*T877)</f>
        <v/>
      </c>
    </row>
    <row r="878" spans="1:23" ht="20.100000000000001" customHeight="1" x14ac:dyDescent="0.2">
      <c r="A878" s="49" t="s">
        <v>20210</v>
      </c>
      <c r="B878" s="49" t="s">
        <v>20211</v>
      </c>
      <c r="C878" s="50"/>
      <c r="D878" s="51" t="s">
        <v>209</v>
      </c>
      <c r="E878" s="52">
        <v>37025.4</v>
      </c>
      <c r="F878" s="52">
        <f t="shared" si="36"/>
        <v>23696.256000000001</v>
      </c>
      <c r="G878" s="52">
        <f>E878-(25 *E878/100)</f>
        <v>27769.050000000003</v>
      </c>
      <c r="H878" s="52">
        <f>IF(E878="","",E878*(1-$F$3))</f>
        <v>23696.256000000001</v>
      </c>
      <c r="I878" s="53"/>
      <c r="J878" s="54">
        <v>1</v>
      </c>
      <c r="K878" s="54">
        <v>1</v>
      </c>
      <c r="L878" s="54">
        <v>1</v>
      </c>
      <c r="M878" s="50" t="s">
        <v>19695</v>
      </c>
      <c r="N878" s="53" t="s">
        <v>19696</v>
      </c>
      <c r="O878" s="53"/>
      <c r="P878" s="55" t="s">
        <v>53</v>
      </c>
      <c r="Q878" s="55" t="s">
        <v>54</v>
      </c>
      <c r="R878" s="55" t="s">
        <v>55</v>
      </c>
      <c r="S878" s="56">
        <v>14.3</v>
      </c>
      <c r="T878" s="56" t="s">
        <v>20212</v>
      </c>
      <c r="U878" s="57" t="str">
        <f>IF(OR(C878="",H878=""),"",C878*H878)</f>
        <v/>
      </c>
      <c r="V878" s="57" t="str">
        <f>IF(OR(C878="",S878=""),"",S878*C878)</f>
        <v/>
      </c>
      <c r="W878" s="56" t="str">
        <f>IF(OR(C878="",T878=""),"",C878*T878)</f>
        <v/>
      </c>
    </row>
    <row r="879" spans="1:23" ht="20.100000000000001" customHeight="1" x14ac:dyDescent="0.2">
      <c r="A879" s="49" t="s">
        <v>20369</v>
      </c>
      <c r="B879" s="49" t="s">
        <v>20370</v>
      </c>
      <c r="C879" s="50"/>
      <c r="D879" s="51" t="s">
        <v>209</v>
      </c>
      <c r="E879" s="52">
        <v>57421.65</v>
      </c>
      <c r="F879" s="52">
        <f t="shared" si="36"/>
        <v>36749.856</v>
      </c>
      <c r="G879" s="52">
        <f>E879-(25 *E879/100)</f>
        <v>43066.237500000003</v>
      </c>
      <c r="H879" s="52">
        <f>IF(E879="","",E879*(1-$F$3))</f>
        <v>36749.856</v>
      </c>
      <c r="I879" s="53"/>
      <c r="J879" s="54">
        <v>1</v>
      </c>
      <c r="K879" s="54">
        <v>1</v>
      </c>
      <c r="L879" s="54">
        <v>1</v>
      </c>
      <c r="M879" s="50" t="s">
        <v>19695</v>
      </c>
      <c r="N879" s="53" t="s">
        <v>19696</v>
      </c>
      <c r="O879" s="53"/>
      <c r="P879" s="55" t="s">
        <v>53</v>
      </c>
      <c r="Q879" s="55" t="s">
        <v>54</v>
      </c>
      <c r="R879" s="55" t="s">
        <v>55</v>
      </c>
      <c r="S879" s="56">
        <v>1</v>
      </c>
      <c r="T879" s="56">
        <v>0</v>
      </c>
      <c r="U879" s="57" t="str">
        <f>IF(OR(C879="",H879=""),"",C879*H879)</f>
        <v/>
      </c>
      <c r="V879" s="57" t="str">
        <f>IF(OR(C879="",S879=""),"",S879*C879)</f>
        <v/>
      </c>
      <c r="W879" s="56" t="str">
        <f>IF(OR(C879="",T879=""),"",C879*T879)</f>
        <v/>
      </c>
    </row>
    <row r="880" spans="1:23" ht="20.100000000000001" customHeight="1" x14ac:dyDescent="0.2">
      <c r="A880" s="49" t="s">
        <v>20367</v>
      </c>
      <c r="B880" s="49" t="s">
        <v>20368</v>
      </c>
      <c r="C880" s="50"/>
      <c r="D880" s="51" t="s">
        <v>209</v>
      </c>
      <c r="E880" s="52">
        <v>28710.83</v>
      </c>
      <c r="F880" s="52">
        <f t="shared" si="36"/>
        <v>18374.931199999999</v>
      </c>
      <c r="G880" s="52">
        <f>E880-(25 *E880/100)</f>
        <v>21533.122500000001</v>
      </c>
      <c r="H880" s="52">
        <f>IF(E880="","",E880*(1-$F$3))</f>
        <v>18374.931200000003</v>
      </c>
      <c r="I880" s="53"/>
      <c r="J880" s="54">
        <v>1</v>
      </c>
      <c r="K880" s="54">
        <v>1</v>
      </c>
      <c r="L880" s="54">
        <v>1</v>
      </c>
      <c r="M880" s="50" t="s">
        <v>19695</v>
      </c>
      <c r="N880" s="53" t="s">
        <v>19696</v>
      </c>
      <c r="O880" s="53"/>
      <c r="P880" s="55" t="s">
        <v>53</v>
      </c>
      <c r="Q880" s="55" t="s">
        <v>54</v>
      </c>
      <c r="R880" s="55" t="s">
        <v>55</v>
      </c>
      <c r="S880" s="56">
        <v>1</v>
      </c>
      <c r="T880" s="56">
        <v>0</v>
      </c>
      <c r="U880" s="57" t="str">
        <f>IF(OR(C880="",H880=""),"",C880*H880)</f>
        <v/>
      </c>
      <c r="V880" s="57" t="str">
        <f>IF(OR(C880="",S880=""),"",S880*C880)</f>
        <v/>
      </c>
      <c r="W880" s="56" t="str">
        <f>IF(OR(C880="",T880=""),"",C880*T880)</f>
        <v/>
      </c>
    </row>
    <row r="881" spans="1:23" ht="20.100000000000001" customHeight="1" x14ac:dyDescent="0.2">
      <c r="A881" s="49" t="s">
        <v>20373</v>
      </c>
      <c r="B881" s="49" t="s">
        <v>20374</v>
      </c>
      <c r="C881" s="50"/>
      <c r="D881" s="51" t="s">
        <v>209</v>
      </c>
      <c r="E881" s="52">
        <v>71777.06</v>
      </c>
      <c r="F881" s="52">
        <f t="shared" si="36"/>
        <v>45937.318399999996</v>
      </c>
      <c r="G881" s="52">
        <f>E881-(25 *E881/100)</f>
        <v>53832.794999999998</v>
      </c>
      <c r="H881" s="52">
        <f>IF(E881="","",E881*(1-$F$3))</f>
        <v>45937.318399999996</v>
      </c>
      <c r="I881" s="53"/>
      <c r="J881" s="54">
        <v>1</v>
      </c>
      <c r="K881" s="54">
        <v>1</v>
      </c>
      <c r="L881" s="54">
        <v>1</v>
      </c>
      <c r="M881" s="50" t="s">
        <v>19695</v>
      </c>
      <c r="N881" s="53" t="s">
        <v>19696</v>
      </c>
      <c r="O881" s="53"/>
      <c r="P881" s="55" t="s">
        <v>53</v>
      </c>
      <c r="Q881" s="55" t="s">
        <v>54</v>
      </c>
      <c r="R881" s="55" t="s">
        <v>55</v>
      </c>
      <c r="S881" s="56">
        <v>1</v>
      </c>
      <c r="T881" s="56">
        <v>0</v>
      </c>
      <c r="U881" s="57" t="str">
        <f>IF(OR(C881="",H881=""),"",C881*H881)</f>
        <v/>
      </c>
      <c r="V881" s="57" t="str">
        <f>IF(OR(C881="",S881=""),"",S881*C881)</f>
        <v/>
      </c>
      <c r="W881" s="56" t="str">
        <f>IF(OR(C881="",T881=""),"",C881*T881)</f>
        <v/>
      </c>
    </row>
    <row r="882" spans="1:23" ht="20.100000000000001" customHeight="1" x14ac:dyDescent="0.2">
      <c r="A882" s="49" t="s">
        <v>20371</v>
      </c>
      <c r="B882" s="49" t="s">
        <v>20372</v>
      </c>
      <c r="C882" s="50"/>
      <c r="D882" s="51" t="s">
        <v>209</v>
      </c>
      <c r="E882" s="52">
        <v>35888.53</v>
      </c>
      <c r="F882" s="52">
        <f t="shared" si="36"/>
        <v>22968.659199999998</v>
      </c>
      <c r="G882" s="52">
        <f>E882-(25 *E882/100)</f>
        <v>26916.397499999999</v>
      </c>
      <c r="H882" s="52">
        <f>IF(E882="","",E882*(1-$F$3))</f>
        <v>22968.659199999998</v>
      </c>
      <c r="I882" s="53"/>
      <c r="J882" s="54">
        <v>1</v>
      </c>
      <c r="K882" s="54">
        <v>1</v>
      </c>
      <c r="L882" s="54">
        <v>1</v>
      </c>
      <c r="M882" s="50" t="s">
        <v>19695</v>
      </c>
      <c r="N882" s="53" t="s">
        <v>19696</v>
      </c>
      <c r="O882" s="53"/>
      <c r="P882" s="55" t="s">
        <v>53</v>
      </c>
      <c r="Q882" s="55" t="s">
        <v>54</v>
      </c>
      <c r="R882" s="55" t="s">
        <v>55</v>
      </c>
      <c r="S882" s="56">
        <v>1</v>
      </c>
      <c r="T882" s="56">
        <v>0</v>
      </c>
      <c r="U882" s="57" t="str">
        <f>IF(OR(C882="",H882=""),"",C882*H882)</f>
        <v/>
      </c>
      <c r="V882" s="57" t="str">
        <f>IF(OR(C882="",S882=""),"",S882*C882)</f>
        <v/>
      </c>
      <c r="W882" s="56" t="str">
        <f>IF(OR(C882="",T882=""),"",C882*T882)</f>
        <v/>
      </c>
    </row>
    <row r="883" spans="1:23" ht="20.100000000000001" customHeight="1" x14ac:dyDescent="0.2">
      <c r="A883" s="49" t="s">
        <v>20377</v>
      </c>
      <c r="B883" s="49" t="s">
        <v>20378</v>
      </c>
      <c r="C883" s="50"/>
      <c r="D883" s="51" t="s">
        <v>209</v>
      </c>
      <c r="E883" s="52">
        <v>72100.87</v>
      </c>
      <c r="F883" s="52">
        <f t="shared" si="36"/>
        <v>46144.556799999998</v>
      </c>
      <c r="G883" s="52">
        <f>E883-(25 *E883/100)</f>
        <v>54075.652499999997</v>
      </c>
      <c r="H883" s="52">
        <f>IF(E883="","",E883*(1-$F$3))</f>
        <v>46144.556799999998</v>
      </c>
      <c r="I883" s="53"/>
      <c r="J883" s="54">
        <v>1</v>
      </c>
      <c r="K883" s="54">
        <v>1</v>
      </c>
      <c r="L883" s="54">
        <v>1</v>
      </c>
      <c r="M883" s="50" t="s">
        <v>19695</v>
      </c>
      <c r="N883" s="53" t="s">
        <v>19696</v>
      </c>
      <c r="O883" s="53"/>
      <c r="P883" s="55" t="s">
        <v>53</v>
      </c>
      <c r="Q883" s="55" t="s">
        <v>54</v>
      </c>
      <c r="R883" s="55" t="s">
        <v>55</v>
      </c>
      <c r="S883" s="56">
        <v>1</v>
      </c>
      <c r="T883" s="56">
        <v>0</v>
      </c>
      <c r="U883" s="57" t="str">
        <f>IF(OR(C883="",H883=""),"",C883*H883)</f>
        <v/>
      </c>
      <c r="V883" s="57" t="str">
        <f>IF(OR(C883="",S883=""),"",S883*C883)</f>
        <v/>
      </c>
      <c r="W883" s="56" t="str">
        <f>IF(OR(C883="",T883=""),"",C883*T883)</f>
        <v/>
      </c>
    </row>
    <row r="884" spans="1:23" ht="20.100000000000001" customHeight="1" x14ac:dyDescent="0.2">
      <c r="A884" s="49" t="s">
        <v>20375</v>
      </c>
      <c r="B884" s="49" t="s">
        <v>20376</v>
      </c>
      <c r="C884" s="50"/>
      <c r="D884" s="51" t="s">
        <v>209</v>
      </c>
      <c r="E884" s="52">
        <v>36050.44</v>
      </c>
      <c r="F884" s="52">
        <f t="shared" si="36"/>
        <v>23072.281600000002</v>
      </c>
      <c r="G884" s="52">
        <f>E884-(25 *E884/100)</f>
        <v>27037.83</v>
      </c>
      <c r="H884" s="52">
        <f>IF(E884="","",E884*(1-$F$3))</f>
        <v>23072.281600000002</v>
      </c>
      <c r="I884" s="53"/>
      <c r="J884" s="54">
        <v>1</v>
      </c>
      <c r="K884" s="54">
        <v>1</v>
      </c>
      <c r="L884" s="54">
        <v>1</v>
      </c>
      <c r="M884" s="50" t="s">
        <v>19695</v>
      </c>
      <c r="N884" s="53" t="s">
        <v>19696</v>
      </c>
      <c r="O884" s="53"/>
      <c r="P884" s="55" t="s">
        <v>53</v>
      </c>
      <c r="Q884" s="55" t="s">
        <v>54</v>
      </c>
      <c r="R884" s="55" t="s">
        <v>55</v>
      </c>
      <c r="S884" s="56">
        <v>1</v>
      </c>
      <c r="T884" s="56">
        <v>0</v>
      </c>
      <c r="U884" s="57" t="str">
        <f>IF(OR(C884="",H884=""),"",C884*H884)</f>
        <v/>
      </c>
      <c r="V884" s="57" t="str">
        <f>IF(OR(C884="",S884=""),"",S884*C884)</f>
        <v/>
      </c>
      <c r="W884" s="56" t="str">
        <f>IF(OR(C884="",T884=""),"",C884*T884)</f>
        <v/>
      </c>
    </row>
    <row r="885" spans="1:23" ht="20.100000000000001" customHeight="1" x14ac:dyDescent="0.2">
      <c r="A885" s="49" t="s">
        <v>20381</v>
      </c>
      <c r="B885" s="49" t="s">
        <v>20382</v>
      </c>
      <c r="C885" s="50"/>
      <c r="D885" s="51" t="s">
        <v>209</v>
      </c>
      <c r="E885" s="52">
        <v>90126.09</v>
      </c>
      <c r="F885" s="52">
        <f t="shared" si="36"/>
        <v>57680.6976</v>
      </c>
      <c r="G885" s="52">
        <f>E885-(25 *E885/100)</f>
        <v>67594.567500000005</v>
      </c>
      <c r="H885" s="52">
        <f>IF(E885="","",E885*(1-$F$3))</f>
        <v>57680.6976</v>
      </c>
      <c r="I885" s="53"/>
      <c r="J885" s="54">
        <v>1</v>
      </c>
      <c r="K885" s="54">
        <v>1</v>
      </c>
      <c r="L885" s="54">
        <v>1</v>
      </c>
      <c r="M885" s="50" t="s">
        <v>19695</v>
      </c>
      <c r="N885" s="53" t="s">
        <v>19696</v>
      </c>
      <c r="O885" s="53"/>
      <c r="P885" s="55" t="s">
        <v>53</v>
      </c>
      <c r="Q885" s="55" t="s">
        <v>54</v>
      </c>
      <c r="R885" s="55" t="s">
        <v>55</v>
      </c>
      <c r="S885" s="56">
        <v>1</v>
      </c>
      <c r="T885" s="56">
        <v>0</v>
      </c>
      <c r="U885" s="57" t="str">
        <f>IF(OR(C885="",H885=""),"",C885*H885)</f>
        <v/>
      </c>
      <c r="V885" s="57" t="str">
        <f>IF(OR(C885="",S885=""),"",S885*C885)</f>
        <v/>
      </c>
      <c r="W885" s="56" t="str">
        <f>IF(OR(C885="",T885=""),"",C885*T885)</f>
        <v/>
      </c>
    </row>
    <row r="886" spans="1:23" ht="20.100000000000001" customHeight="1" x14ac:dyDescent="0.2">
      <c r="A886" s="49" t="s">
        <v>20379</v>
      </c>
      <c r="B886" s="49" t="s">
        <v>20380</v>
      </c>
      <c r="C886" s="50"/>
      <c r="D886" s="51" t="s">
        <v>209</v>
      </c>
      <c r="E886" s="52">
        <v>45063.040000000001</v>
      </c>
      <c r="F886" s="52">
        <f t="shared" si="36"/>
        <v>28840.345600000001</v>
      </c>
      <c r="G886" s="52">
        <f>E886-(25 *E886/100)</f>
        <v>33797.279999999999</v>
      </c>
      <c r="H886" s="52">
        <f>IF(E886="","",E886*(1-$F$3))</f>
        <v>28840.345600000001</v>
      </c>
      <c r="I886" s="53"/>
      <c r="J886" s="54">
        <v>1</v>
      </c>
      <c r="K886" s="54">
        <v>1</v>
      </c>
      <c r="L886" s="54">
        <v>1</v>
      </c>
      <c r="M886" s="50" t="s">
        <v>19695</v>
      </c>
      <c r="N886" s="53" t="s">
        <v>19696</v>
      </c>
      <c r="O886" s="53"/>
      <c r="P886" s="55" t="s">
        <v>53</v>
      </c>
      <c r="Q886" s="55" t="s">
        <v>54</v>
      </c>
      <c r="R886" s="55" t="s">
        <v>55</v>
      </c>
      <c r="S886" s="56">
        <v>1</v>
      </c>
      <c r="T886" s="56">
        <v>0</v>
      </c>
      <c r="U886" s="57" t="str">
        <f>IF(OR(C886="",H886=""),"",C886*H886)</f>
        <v/>
      </c>
      <c r="V886" s="57" t="str">
        <f>IF(OR(C886="",S886=""),"",S886*C886)</f>
        <v/>
      </c>
      <c r="W886" s="56" t="str">
        <f>IF(OR(C886="",T886=""),"",C886*T886)</f>
        <v/>
      </c>
    </row>
    <row r="887" spans="1:23" ht="20.100000000000001" customHeight="1" x14ac:dyDescent="0.2">
      <c r="A887" s="49" t="s">
        <v>20385</v>
      </c>
      <c r="B887" s="49" t="s">
        <v>20386</v>
      </c>
      <c r="C887" s="50"/>
      <c r="D887" s="51" t="s">
        <v>209</v>
      </c>
      <c r="E887" s="52">
        <v>86348.35</v>
      </c>
      <c r="F887" s="52">
        <f t="shared" si="36"/>
        <v>55262.944000000003</v>
      </c>
      <c r="G887" s="52">
        <f>E887-(25 *E887/100)</f>
        <v>64761.262500000004</v>
      </c>
      <c r="H887" s="52">
        <f>IF(E887="","",E887*(1-$F$3))</f>
        <v>55262.944000000003</v>
      </c>
      <c r="I887" s="53"/>
      <c r="J887" s="54">
        <v>1</v>
      </c>
      <c r="K887" s="54">
        <v>1</v>
      </c>
      <c r="L887" s="54">
        <v>1</v>
      </c>
      <c r="M887" s="50" t="s">
        <v>19695</v>
      </c>
      <c r="N887" s="53" t="s">
        <v>19696</v>
      </c>
      <c r="O887" s="53"/>
      <c r="P887" s="55" t="s">
        <v>53</v>
      </c>
      <c r="Q887" s="55" t="s">
        <v>54</v>
      </c>
      <c r="R887" s="55" t="s">
        <v>55</v>
      </c>
      <c r="S887" s="56">
        <v>1</v>
      </c>
      <c r="T887" s="56">
        <v>0</v>
      </c>
      <c r="U887" s="57" t="str">
        <f>IF(OR(C887="",H887=""),"",C887*H887)</f>
        <v/>
      </c>
      <c r="V887" s="57" t="str">
        <f>IF(OR(C887="",S887=""),"",S887*C887)</f>
        <v/>
      </c>
      <c r="W887" s="56" t="str">
        <f>IF(OR(C887="",T887=""),"",C887*T887)</f>
        <v/>
      </c>
    </row>
    <row r="888" spans="1:23" ht="20.100000000000001" customHeight="1" x14ac:dyDescent="0.2">
      <c r="A888" s="49" t="s">
        <v>20383</v>
      </c>
      <c r="B888" s="49" t="s">
        <v>20384</v>
      </c>
      <c r="C888" s="50"/>
      <c r="D888" s="51" t="s">
        <v>209</v>
      </c>
      <c r="E888" s="52">
        <v>43174.17</v>
      </c>
      <c r="F888" s="52">
        <f t="shared" si="36"/>
        <v>27631.468799999999</v>
      </c>
      <c r="G888" s="52">
        <f>E888-(25 *E888/100)</f>
        <v>32380.627499999999</v>
      </c>
      <c r="H888" s="52">
        <f>IF(E888="","",E888*(1-$F$3))</f>
        <v>27631.468799999999</v>
      </c>
      <c r="I888" s="53"/>
      <c r="J888" s="54">
        <v>1</v>
      </c>
      <c r="K888" s="54">
        <v>1</v>
      </c>
      <c r="L888" s="54">
        <v>1</v>
      </c>
      <c r="M888" s="50" t="s">
        <v>19695</v>
      </c>
      <c r="N888" s="53" t="s">
        <v>19696</v>
      </c>
      <c r="O888" s="53"/>
      <c r="P888" s="55" t="s">
        <v>53</v>
      </c>
      <c r="Q888" s="55" t="s">
        <v>54</v>
      </c>
      <c r="R888" s="55" t="s">
        <v>55</v>
      </c>
      <c r="S888" s="56">
        <v>1</v>
      </c>
      <c r="T888" s="56">
        <v>0</v>
      </c>
      <c r="U888" s="57" t="str">
        <f>IF(OR(C888="",H888=""),"",C888*H888)</f>
        <v/>
      </c>
      <c r="V888" s="57" t="str">
        <f>IF(OR(C888="",S888=""),"",S888*C888)</f>
        <v/>
      </c>
      <c r="W888" s="56" t="str">
        <f>IF(OR(C888="",T888=""),"",C888*T888)</f>
        <v/>
      </c>
    </row>
    <row r="889" spans="1:23" ht="20.100000000000001" customHeight="1" x14ac:dyDescent="0.2">
      <c r="A889" s="49" t="s">
        <v>20389</v>
      </c>
      <c r="B889" s="49" t="s">
        <v>20390</v>
      </c>
      <c r="C889" s="50"/>
      <c r="D889" s="51" t="s">
        <v>209</v>
      </c>
      <c r="E889" s="52">
        <v>107935.43</v>
      </c>
      <c r="F889" s="52">
        <f t="shared" si="36"/>
        <v>69078.675199999998</v>
      </c>
      <c r="G889" s="52">
        <f>E889-(25 *E889/100)</f>
        <v>80951.572499999995</v>
      </c>
      <c r="H889" s="52">
        <f>IF(E889="","",E889*(1-$F$3))</f>
        <v>69078.675199999998</v>
      </c>
      <c r="I889" s="53"/>
      <c r="J889" s="54">
        <v>1</v>
      </c>
      <c r="K889" s="54">
        <v>1</v>
      </c>
      <c r="L889" s="54">
        <v>1</v>
      </c>
      <c r="M889" s="50" t="s">
        <v>19695</v>
      </c>
      <c r="N889" s="53" t="s">
        <v>19696</v>
      </c>
      <c r="O889" s="53"/>
      <c r="P889" s="55" t="s">
        <v>53</v>
      </c>
      <c r="Q889" s="55" t="s">
        <v>54</v>
      </c>
      <c r="R889" s="55" t="s">
        <v>55</v>
      </c>
      <c r="S889" s="56">
        <v>1</v>
      </c>
      <c r="T889" s="56">
        <v>0</v>
      </c>
      <c r="U889" s="57" t="str">
        <f>IF(OR(C889="",H889=""),"",C889*H889)</f>
        <v/>
      </c>
      <c r="V889" s="57" t="str">
        <f>IF(OR(C889="",S889=""),"",S889*C889)</f>
        <v/>
      </c>
      <c r="W889" s="56" t="str">
        <f>IF(OR(C889="",T889=""),"",C889*T889)</f>
        <v/>
      </c>
    </row>
    <row r="890" spans="1:23" ht="20.100000000000001" customHeight="1" x14ac:dyDescent="0.2">
      <c r="A890" s="49" t="s">
        <v>20387</v>
      </c>
      <c r="B890" s="49" t="s">
        <v>20388</v>
      </c>
      <c r="C890" s="50"/>
      <c r="D890" s="51" t="s">
        <v>209</v>
      </c>
      <c r="E890" s="52">
        <v>53967.72</v>
      </c>
      <c r="F890" s="52">
        <f t="shared" si="36"/>
        <v>34539.340800000005</v>
      </c>
      <c r="G890" s="52">
        <f>E890-(25 *E890/100)</f>
        <v>40475.79</v>
      </c>
      <c r="H890" s="52">
        <f>IF(E890="","",E890*(1-$F$3))</f>
        <v>34539.340799999998</v>
      </c>
      <c r="I890" s="53"/>
      <c r="J890" s="54">
        <v>1</v>
      </c>
      <c r="K890" s="54">
        <v>1</v>
      </c>
      <c r="L890" s="54">
        <v>1</v>
      </c>
      <c r="M890" s="50" t="s">
        <v>19695</v>
      </c>
      <c r="N890" s="53" t="s">
        <v>19696</v>
      </c>
      <c r="O890" s="53"/>
      <c r="P890" s="55" t="s">
        <v>53</v>
      </c>
      <c r="Q890" s="55" t="s">
        <v>54</v>
      </c>
      <c r="R890" s="55" t="s">
        <v>55</v>
      </c>
      <c r="S890" s="56">
        <v>1</v>
      </c>
      <c r="T890" s="56">
        <v>0</v>
      </c>
      <c r="U890" s="57" t="str">
        <f>IF(OR(C890="",H890=""),"",C890*H890)</f>
        <v/>
      </c>
      <c r="V890" s="57" t="str">
        <f>IF(OR(C890="",S890=""),"",S890*C890)</f>
        <v/>
      </c>
      <c r="W890" s="56" t="str">
        <f>IF(OR(C890="",T890=""),"",C890*T890)</f>
        <v/>
      </c>
    </row>
    <row r="891" spans="1:23" ht="20.100000000000001" customHeight="1" x14ac:dyDescent="0.2">
      <c r="A891" s="49" t="s">
        <v>20393</v>
      </c>
      <c r="B891" s="49" t="s">
        <v>20394</v>
      </c>
      <c r="C891" s="50"/>
      <c r="D891" s="51" t="s">
        <v>209</v>
      </c>
      <c r="E891" s="52">
        <v>115132.57</v>
      </c>
      <c r="F891" s="52">
        <f t="shared" si="36"/>
        <v>73684.844799999992</v>
      </c>
      <c r="G891" s="52">
        <f>E891-(25 *E891/100)</f>
        <v>86349.427500000005</v>
      </c>
      <c r="H891" s="52">
        <f>IF(E891="","",E891*(1-$F$3))</f>
        <v>73684.844800000006</v>
      </c>
      <c r="I891" s="53"/>
      <c r="J891" s="54">
        <v>1</v>
      </c>
      <c r="K891" s="54">
        <v>1</v>
      </c>
      <c r="L891" s="54">
        <v>1</v>
      </c>
      <c r="M891" s="50" t="s">
        <v>19695</v>
      </c>
      <c r="N891" s="53" t="s">
        <v>19696</v>
      </c>
      <c r="O891" s="53"/>
      <c r="P891" s="55" t="s">
        <v>53</v>
      </c>
      <c r="Q891" s="55" t="s">
        <v>54</v>
      </c>
      <c r="R891" s="55" t="s">
        <v>55</v>
      </c>
      <c r="S891" s="56">
        <v>1</v>
      </c>
      <c r="T891" s="56">
        <v>0</v>
      </c>
      <c r="U891" s="57" t="str">
        <f>IF(OR(C891="",H891=""),"",C891*H891)</f>
        <v/>
      </c>
      <c r="V891" s="57" t="str">
        <f>IF(OR(C891="",S891=""),"",S891*C891)</f>
        <v/>
      </c>
      <c r="W891" s="56" t="str">
        <f>IF(OR(C891="",T891=""),"",C891*T891)</f>
        <v/>
      </c>
    </row>
    <row r="892" spans="1:23" ht="20.100000000000001" customHeight="1" x14ac:dyDescent="0.2">
      <c r="A892" s="49" t="s">
        <v>20391</v>
      </c>
      <c r="B892" s="49" t="s">
        <v>20392</v>
      </c>
      <c r="C892" s="50"/>
      <c r="D892" s="51" t="s">
        <v>209</v>
      </c>
      <c r="E892" s="52">
        <v>57566.28</v>
      </c>
      <c r="F892" s="52">
        <f t="shared" si="36"/>
        <v>36842.419199999997</v>
      </c>
      <c r="G892" s="52">
        <f>E892-(25 *E892/100)</f>
        <v>43174.71</v>
      </c>
      <c r="H892" s="52">
        <f>IF(E892="","",E892*(1-$F$3))</f>
        <v>36842.419199999997</v>
      </c>
      <c r="I892" s="53"/>
      <c r="J892" s="54">
        <v>1</v>
      </c>
      <c r="K892" s="54">
        <v>1</v>
      </c>
      <c r="L892" s="54">
        <v>1</v>
      </c>
      <c r="M892" s="50" t="s">
        <v>19695</v>
      </c>
      <c r="N892" s="53" t="s">
        <v>19696</v>
      </c>
      <c r="O892" s="53"/>
      <c r="P892" s="55" t="s">
        <v>53</v>
      </c>
      <c r="Q892" s="55" t="s">
        <v>54</v>
      </c>
      <c r="R892" s="55" t="s">
        <v>55</v>
      </c>
      <c r="S892" s="56">
        <v>1</v>
      </c>
      <c r="T892" s="56">
        <v>0</v>
      </c>
      <c r="U892" s="57" t="str">
        <f>IF(OR(C892="",H892=""),"",C892*H892)</f>
        <v/>
      </c>
      <c r="V892" s="57" t="str">
        <f>IF(OR(C892="",S892=""),"",S892*C892)</f>
        <v/>
      </c>
      <c r="W892" s="56" t="str">
        <f>IF(OR(C892="",T892=""),"",C892*T892)</f>
        <v/>
      </c>
    </row>
    <row r="893" spans="1:23" ht="20.100000000000001" customHeight="1" x14ac:dyDescent="0.2">
      <c r="A893" s="49" t="s">
        <v>20397</v>
      </c>
      <c r="B893" s="49" t="s">
        <v>20398</v>
      </c>
      <c r="C893" s="50"/>
      <c r="D893" s="51" t="s">
        <v>209</v>
      </c>
      <c r="E893" s="52">
        <v>143915.71</v>
      </c>
      <c r="F893" s="52">
        <f t="shared" si="36"/>
        <v>92106.054399999994</v>
      </c>
      <c r="G893" s="52">
        <f>E893-(25 *E893/100)</f>
        <v>107936.7825</v>
      </c>
      <c r="H893" s="52">
        <f>IF(E893="","",E893*(1-$F$3))</f>
        <v>92106.054399999994</v>
      </c>
      <c r="I893" s="53"/>
      <c r="J893" s="54">
        <v>1</v>
      </c>
      <c r="K893" s="54">
        <v>1</v>
      </c>
      <c r="L893" s="54">
        <v>1</v>
      </c>
      <c r="M893" s="50" t="s">
        <v>19695</v>
      </c>
      <c r="N893" s="53" t="s">
        <v>19696</v>
      </c>
      <c r="O893" s="53"/>
      <c r="P893" s="55" t="s">
        <v>53</v>
      </c>
      <c r="Q893" s="55" t="s">
        <v>54</v>
      </c>
      <c r="R893" s="55" t="s">
        <v>55</v>
      </c>
      <c r="S893" s="56">
        <v>1</v>
      </c>
      <c r="T893" s="56">
        <v>0</v>
      </c>
      <c r="U893" s="57" t="str">
        <f>IF(OR(C893="",H893=""),"",C893*H893)</f>
        <v/>
      </c>
      <c r="V893" s="57" t="str">
        <f>IF(OR(C893="",S893=""),"",S893*C893)</f>
        <v/>
      </c>
      <c r="W893" s="56" t="str">
        <f>IF(OR(C893="",T893=""),"",C893*T893)</f>
        <v/>
      </c>
    </row>
    <row r="894" spans="1:23" ht="20.100000000000001" customHeight="1" x14ac:dyDescent="0.2">
      <c r="A894" s="49" t="s">
        <v>20395</v>
      </c>
      <c r="B894" s="49" t="s">
        <v>20396</v>
      </c>
      <c r="C894" s="50"/>
      <c r="D894" s="51" t="s">
        <v>209</v>
      </c>
      <c r="E894" s="52">
        <v>71957.86</v>
      </c>
      <c r="F894" s="52">
        <f t="shared" si="36"/>
        <v>46053.030400000003</v>
      </c>
      <c r="G894" s="52">
        <f>E894-(25 *E894/100)</f>
        <v>53968.395000000004</v>
      </c>
      <c r="H894" s="52">
        <f>IF(E894="","",E894*(1-$F$3))</f>
        <v>46053.030400000003</v>
      </c>
      <c r="I894" s="53"/>
      <c r="J894" s="54">
        <v>1</v>
      </c>
      <c r="K894" s="54">
        <v>1</v>
      </c>
      <c r="L894" s="54">
        <v>1</v>
      </c>
      <c r="M894" s="50" t="s">
        <v>19695</v>
      </c>
      <c r="N894" s="53" t="s">
        <v>19696</v>
      </c>
      <c r="O894" s="53"/>
      <c r="P894" s="55" t="s">
        <v>53</v>
      </c>
      <c r="Q894" s="55" t="s">
        <v>54</v>
      </c>
      <c r="R894" s="55" t="s">
        <v>55</v>
      </c>
      <c r="S894" s="56">
        <v>1</v>
      </c>
      <c r="T894" s="56">
        <v>0</v>
      </c>
      <c r="U894" s="57" t="str">
        <f>IF(OR(C894="",H894=""),"",C894*H894)</f>
        <v/>
      </c>
      <c r="V894" s="57" t="str">
        <f>IF(OR(C894="",S894=""),"",S894*C894)</f>
        <v/>
      </c>
      <c r="W894" s="56" t="str">
        <f>IF(OR(C894="",T894=""),"",C894*T894)</f>
        <v/>
      </c>
    </row>
    <row r="895" spans="1:23" ht="20.100000000000001" customHeight="1" x14ac:dyDescent="0.2">
      <c r="A895" s="49" t="s">
        <v>20401</v>
      </c>
      <c r="B895" s="49" t="s">
        <v>20402</v>
      </c>
      <c r="C895" s="50"/>
      <c r="D895" s="51" t="s">
        <v>209</v>
      </c>
      <c r="E895" s="52">
        <v>143770</v>
      </c>
      <c r="F895" s="52">
        <f t="shared" si="36"/>
        <v>92012.800000000003</v>
      </c>
      <c r="G895" s="52">
        <f>E895-(25 *E895/100)</f>
        <v>107827.5</v>
      </c>
      <c r="H895" s="52">
        <f>IF(E895="","",E895*(1-$F$3))</f>
        <v>92012.800000000003</v>
      </c>
      <c r="I895" s="53"/>
      <c r="J895" s="54">
        <v>1</v>
      </c>
      <c r="K895" s="54">
        <v>1</v>
      </c>
      <c r="L895" s="54">
        <v>1</v>
      </c>
      <c r="M895" s="50" t="s">
        <v>19695</v>
      </c>
      <c r="N895" s="53" t="s">
        <v>19696</v>
      </c>
      <c r="O895" s="53"/>
      <c r="P895" s="55" t="s">
        <v>53</v>
      </c>
      <c r="Q895" s="55" t="s">
        <v>54</v>
      </c>
      <c r="R895" s="55" t="s">
        <v>55</v>
      </c>
      <c r="S895" s="56">
        <v>1</v>
      </c>
      <c r="T895" s="56">
        <v>0</v>
      </c>
      <c r="U895" s="57" t="str">
        <f>IF(OR(C895="",H895=""),"",C895*H895)</f>
        <v/>
      </c>
      <c r="V895" s="57" t="str">
        <f>IF(OR(C895="",S895=""),"",S895*C895)</f>
        <v/>
      </c>
      <c r="W895" s="56" t="str">
        <f>IF(OR(C895="",T895=""),"",C895*T895)</f>
        <v/>
      </c>
    </row>
    <row r="896" spans="1:23" ht="20.100000000000001" customHeight="1" x14ac:dyDescent="0.2">
      <c r="A896" s="49" t="s">
        <v>20399</v>
      </c>
      <c r="B896" s="49" t="s">
        <v>20400</v>
      </c>
      <c r="C896" s="50"/>
      <c r="D896" s="51" t="s">
        <v>209</v>
      </c>
      <c r="E896" s="52">
        <v>71885</v>
      </c>
      <c r="F896" s="52">
        <f t="shared" si="36"/>
        <v>46006.400000000001</v>
      </c>
      <c r="G896" s="52">
        <f>E896-(25 *E896/100)</f>
        <v>53913.75</v>
      </c>
      <c r="H896" s="52">
        <f>IF(E896="","",E896*(1-$F$3))</f>
        <v>46006.400000000001</v>
      </c>
      <c r="I896" s="53"/>
      <c r="J896" s="54">
        <v>1</v>
      </c>
      <c r="K896" s="54">
        <v>1</v>
      </c>
      <c r="L896" s="54">
        <v>1</v>
      </c>
      <c r="M896" s="50" t="s">
        <v>19695</v>
      </c>
      <c r="N896" s="53" t="s">
        <v>19696</v>
      </c>
      <c r="O896" s="53"/>
      <c r="P896" s="55" t="s">
        <v>53</v>
      </c>
      <c r="Q896" s="55" t="s">
        <v>54</v>
      </c>
      <c r="R896" s="55" t="s">
        <v>55</v>
      </c>
      <c r="S896" s="56">
        <v>1</v>
      </c>
      <c r="T896" s="56">
        <v>0</v>
      </c>
      <c r="U896" s="57" t="str">
        <f>IF(OR(C896="",H896=""),"",C896*H896)</f>
        <v/>
      </c>
      <c r="V896" s="57" t="str">
        <f>IF(OR(C896="",S896=""),"",S896*C896)</f>
        <v/>
      </c>
      <c r="W896" s="56" t="str">
        <f>IF(OR(C896="",T896=""),"",C896*T896)</f>
        <v/>
      </c>
    </row>
    <row r="897" spans="1:23" ht="20.100000000000001" customHeight="1" x14ac:dyDescent="0.2">
      <c r="A897" s="49" t="s">
        <v>20405</v>
      </c>
      <c r="B897" s="49" t="s">
        <v>20406</v>
      </c>
      <c r="C897" s="50"/>
      <c r="D897" s="51" t="s">
        <v>209</v>
      </c>
      <c r="E897" s="52">
        <v>179712.5</v>
      </c>
      <c r="F897" s="52">
        <f t="shared" si="36"/>
        <v>115016</v>
      </c>
      <c r="G897" s="52">
        <f>E897-(25 *E897/100)</f>
        <v>134784.375</v>
      </c>
      <c r="H897" s="52">
        <f>IF(E897="","",E897*(1-$F$3))</f>
        <v>115016</v>
      </c>
      <c r="I897" s="53"/>
      <c r="J897" s="54">
        <v>1</v>
      </c>
      <c r="K897" s="54">
        <v>1</v>
      </c>
      <c r="L897" s="54">
        <v>1</v>
      </c>
      <c r="M897" s="50" t="s">
        <v>19695</v>
      </c>
      <c r="N897" s="53" t="s">
        <v>19696</v>
      </c>
      <c r="O897" s="53"/>
      <c r="P897" s="55" t="s">
        <v>53</v>
      </c>
      <c r="Q897" s="55" t="s">
        <v>54</v>
      </c>
      <c r="R897" s="55" t="s">
        <v>55</v>
      </c>
      <c r="S897" s="56">
        <v>1</v>
      </c>
      <c r="T897" s="56">
        <v>0</v>
      </c>
      <c r="U897" s="57" t="str">
        <f>IF(OR(C897="",H897=""),"",C897*H897)</f>
        <v/>
      </c>
      <c r="V897" s="57" t="str">
        <f>IF(OR(C897="",S897=""),"",S897*C897)</f>
        <v/>
      </c>
      <c r="W897" s="56" t="str">
        <f>IF(OR(C897="",T897=""),"",C897*T897)</f>
        <v/>
      </c>
    </row>
    <row r="898" spans="1:23" ht="20.100000000000001" customHeight="1" x14ac:dyDescent="0.2">
      <c r="A898" s="49" t="s">
        <v>20403</v>
      </c>
      <c r="B898" s="49" t="s">
        <v>20404</v>
      </c>
      <c r="C898" s="50"/>
      <c r="D898" s="51" t="s">
        <v>209</v>
      </c>
      <c r="E898" s="52">
        <v>89856.25</v>
      </c>
      <c r="F898" s="52">
        <f t="shared" si="36"/>
        <v>57508</v>
      </c>
      <c r="G898" s="52">
        <f>E898-(25 *E898/100)</f>
        <v>67392.1875</v>
      </c>
      <c r="H898" s="52">
        <f>IF(E898="","",E898*(1-$F$3))</f>
        <v>57508</v>
      </c>
      <c r="I898" s="53"/>
      <c r="J898" s="54">
        <v>1</v>
      </c>
      <c r="K898" s="54">
        <v>1</v>
      </c>
      <c r="L898" s="54">
        <v>1</v>
      </c>
      <c r="M898" s="50" t="s">
        <v>19695</v>
      </c>
      <c r="N898" s="53" t="s">
        <v>19696</v>
      </c>
      <c r="O898" s="53"/>
      <c r="P898" s="55" t="s">
        <v>53</v>
      </c>
      <c r="Q898" s="55" t="s">
        <v>54</v>
      </c>
      <c r="R898" s="55" t="s">
        <v>55</v>
      </c>
      <c r="S898" s="56">
        <v>1</v>
      </c>
      <c r="T898" s="56">
        <v>0</v>
      </c>
      <c r="U898" s="57" t="str">
        <f>IF(OR(C898="",H898=""),"",C898*H898)</f>
        <v/>
      </c>
      <c r="V898" s="57" t="str">
        <f>IF(OR(C898="",S898=""),"",S898*C898)</f>
        <v/>
      </c>
      <c r="W898" s="56" t="str">
        <f>IF(OR(C898="",T898=""),"",C898*T898)</f>
        <v/>
      </c>
    </row>
    <row r="899" spans="1:23" ht="20.100000000000001" customHeight="1" x14ac:dyDescent="0.2">
      <c r="A899" s="49" t="s">
        <v>20409</v>
      </c>
      <c r="B899" s="49" t="s">
        <v>20410</v>
      </c>
      <c r="C899" s="50"/>
      <c r="D899" s="51" t="s">
        <v>209</v>
      </c>
      <c r="E899" s="52">
        <v>201623.39</v>
      </c>
      <c r="F899" s="52">
        <f t="shared" si="36"/>
        <v>129038.96960000001</v>
      </c>
      <c r="G899" s="52">
        <f>E899-(25 *E899/100)</f>
        <v>151217.54250000001</v>
      </c>
      <c r="H899" s="52">
        <f>IF(E899="","",E899*(1-$F$3))</f>
        <v>129038.96960000001</v>
      </c>
      <c r="I899" s="53"/>
      <c r="J899" s="54">
        <v>1</v>
      </c>
      <c r="K899" s="54">
        <v>1</v>
      </c>
      <c r="L899" s="54">
        <v>1</v>
      </c>
      <c r="M899" s="50" t="s">
        <v>19695</v>
      </c>
      <c r="N899" s="53" t="s">
        <v>19696</v>
      </c>
      <c r="O899" s="53"/>
      <c r="P899" s="55" t="s">
        <v>53</v>
      </c>
      <c r="Q899" s="55" t="s">
        <v>54</v>
      </c>
      <c r="R899" s="55" t="s">
        <v>55</v>
      </c>
      <c r="S899" s="56">
        <v>1</v>
      </c>
      <c r="T899" s="56">
        <v>0</v>
      </c>
      <c r="U899" s="57" t="str">
        <f>IF(OR(C899="",H899=""),"",C899*H899)</f>
        <v/>
      </c>
      <c r="V899" s="57" t="str">
        <f>IF(OR(C899="",S899=""),"",S899*C899)</f>
        <v/>
      </c>
      <c r="W899" s="56" t="str">
        <f>IF(OR(C899="",T899=""),"",C899*T899)</f>
        <v/>
      </c>
    </row>
    <row r="900" spans="1:23" ht="20.100000000000001" customHeight="1" x14ac:dyDescent="0.2">
      <c r="A900" s="49" t="s">
        <v>20407</v>
      </c>
      <c r="B900" s="49" t="s">
        <v>20408</v>
      </c>
      <c r="C900" s="50"/>
      <c r="D900" s="51" t="s">
        <v>209</v>
      </c>
      <c r="E900" s="52">
        <v>100811.7</v>
      </c>
      <c r="F900" s="52">
        <f t="shared" si="36"/>
        <v>64519.487999999998</v>
      </c>
      <c r="G900" s="52">
        <f>E900-(25 *E900/100)</f>
        <v>75608.774999999994</v>
      </c>
      <c r="H900" s="52">
        <f>IF(E900="","",E900*(1-$F$3))</f>
        <v>64519.487999999998</v>
      </c>
      <c r="I900" s="53"/>
      <c r="J900" s="54">
        <v>1</v>
      </c>
      <c r="K900" s="54">
        <v>1</v>
      </c>
      <c r="L900" s="54">
        <v>1</v>
      </c>
      <c r="M900" s="50" t="s">
        <v>19695</v>
      </c>
      <c r="N900" s="53" t="s">
        <v>19696</v>
      </c>
      <c r="O900" s="53"/>
      <c r="P900" s="55" t="s">
        <v>53</v>
      </c>
      <c r="Q900" s="55" t="s">
        <v>54</v>
      </c>
      <c r="R900" s="55" t="s">
        <v>55</v>
      </c>
      <c r="S900" s="56">
        <v>1</v>
      </c>
      <c r="T900" s="56">
        <v>0</v>
      </c>
      <c r="U900" s="57" t="str">
        <f>IF(OR(C900="",H900=""),"",C900*H900)</f>
        <v/>
      </c>
      <c r="V900" s="57" t="str">
        <f>IF(OR(C900="",S900=""),"",S900*C900)</f>
        <v/>
      </c>
      <c r="W900" s="56" t="str">
        <f>IF(OR(C900="",T900=""),"",C900*T900)</f>
        <v/>
      </c>
    </row>
    <row r="901" spans="1:23" ht="20.100000000000001" customHeight="1" x14ac:dyDescent="0.2">
      <c r="A901" s="49" t="s">
        <v>20413</v>
      </c>
      <c r="B901" s="49" t="s">
        <v>20414</v>
      </c>
      <c r="C901" s="50"/>
      <c r="D901" s="51" t="s">
        <v>209</v>
      </c>
      <c r="E901" s="52">
        <v>252029.24</v>
      </c>
      <c r="F901" s="52">
        <f t="shared" si="36"/>
        <v>161298.71359999999</v>
      </c>
      <c r="G901" s="52">
        <f>E901-(25 *E901/100)</f>
        <v>189021.93</v>
      </c>
      <c r="H901" s="52">
        <f>IF(E901="","",E901*(1-$F$3))</f>
        <v>161298.71359999999</v>
      </c>
      <c r="I901" s="53"/>
      <c r="J901" s="54">
        <v>1</v>
      </c>
      <c r="K901" s="54">
        <v>1</v>
      </c>
      <c r="L901" s="54">
        <v>1</v>
      </c>
      <c r="M901" s="50" t="s">
        <v>19695</v>
      </c>
      <c r="N901" s="53" t="s">
        <v>19696</v>
      </c>
      <c r="O901" s="53"/>
      <c r="P901" s="55" t="s">
        <v>53</v>
      </c>
      <c r="Q901" s="55" t="s">
        <v>54</v>
      </c>
      <c r="R901" s="55" t="s">
        <v>55</v>
      </c>
      <c r="S901" s="56">
        <v>1</v>
      </c>
      <c r="T901" s="56">
        <v>0</v>
      </c>
      <c r="U901" s="57" t="str">
        <f>IF(OR(C901="",H901=""),"",C901*H901)</f>
        <v/>
      </c>
      <c r="V901" s="57" t="str">
        <f>IF(OR(C901="",S901=""),"",S901*C901)</f>
        <v/>
      </c>
      <c r="W901" s="56" t="str">
        <f>IF(OR(C901="",T901=""),"",C901*T901)</f>
        <v/>
      </c>
    </row>
    <row r="902" spans="1:23" ht="20.100000000000001" customHeight="1" x14ac:dyDescent="0.2">
      <c r="A902" s="49" t="s">
        <v>20411</v>
      </c>
      <c r="B902" s="49" t="s">
        <v>20412</v>
      </c>
      <c r="C902" s="50"/>
      <c r="D902" s="51" t="s">
        <v>209</v>
      </c>
      <c r="E902" s="52">
        <v>126014.62</v>
      </c>
      <c r="F902" s="52">
        <f t="shared" si="36"/>
        <v>80649.356799999994</v>
      </c>
      <c r="G902" s="52">
        <f>E902-(25 *E902/100)</f>
        <v>94510.964999999997</v>
      </c>
      <c r="H902" s="52">
        <f>IF(E902="","",E902*(1-$F$3))</f>
        <v>80649.356799999994</v>
      </c>
      <c r="I902" s="53"/>
      <c r="J902" s="54">
        <v>1</v>
      </c>
      <c r="K902" s="54">
        <v>1</v>
      </c>
      <c r="L902" s="54">
        <v>1</v>
      </c>
      <c r="M902" s="50" t="s">
        <v>19695</v>
      </c>
      <c r="N902" s="53" t="s">
        <v>19696</v>
      </c>
      <c r="O902" s="53"/>
      <c r="P902" s="55" t="s">
        <v>53</v>
      </c>
      <c r="Q902" s="55" t="s">
        <v>54</v>
      </c>
      <c r="R902" s="55" t="s">
        <v>55</v>
      </c>
      <c r="S902" s="56">
        <v>1</v>
      </c>
      <c r="T902" s="56">
        <v>0</v>
      </c>
      <c r="U902" s="57" t="str">
        <f>IF(OR(C902="",H902=""),"",C902*H902)</f>
        <v/>
      </c>
      <c r="V902" s="57" t="str">
        <f>IF(OR(C902="",S902=""),"",S902*C902)</f>
        <v/>
      </c>
      <c r="W902" s="56" t="str">
        <f>IF(OR(C902="",T902=""),"",C902*T902)</f>
        <v/>
      </c>
    </row>
    <row r="903" spans="1:23" ht="20.100000000000001" customHeight="1" x14ac:dyDescent="0.2">
      <c r="A903" s="49" t="s">
        <v>20417</v>
      </c>
      <c r="B903" s="49" t="s">
        <v>20418</v>
      </c>
      <c r="C903" s="50"/>
      <c r="D903" s="51" t="s">
        <v>209</v>
      </c>
      <c r="E903" s="52">
        <v>228823.12</v>
      </c>
      <c r="F903" s="52">
        <f t="shared" si="36"/>
        <v>146446.79680000001</v>
      </c>
      <c r="G903" s="52">
        <f>E903-(25 *E903/100)</f>
        <v>171617.34</v>
      </c>
      <c r="H903" s="52">
        <f>IF(E903="","",E903*(1-$F$3))</f>
        <v>146446.79680000001</v>
      </c>
      <c r="I903" s="53"/>
      <c r="J903" s="54">
        <v>1</v>
      </c>
      <c r="K903" s="54">
        <v>1</v>
      </c>
      <c r="L903" s="54">
        <v>1</v>
      </c>
      <c r="M903" s="50" t="s">
        <v>19695</v>
      </c>
      <c r="N903" s="53" t="s">
        <v>19696</v>
      </c>
      <c r="O903" s="53"/>
      <c r="P903" s="55" t="s">
        <v>53</v>
      </c>
      <c r="Q903" s="55" t="s">
        <v>54</v>
      </c>
      <c r="R903" s="55" t="s">
        <v>55</v>
      </c>
      <c r="S903" s="56">
        <v>1</v>
      </c>
      <c r="T903" s="56">
        <v>0</v>
      </c>
      <c r="U903" s="57" t="str">
        <f>IF(OR(C903="",H903=""),"",C903*H903)</f>
        <v/>
      </c>
      <c r="V903" s="57" t="str">
        <f>IF(OR(C903="",S903=""),"",S903*C903)</f>
        <v/>
      </c>
      <c r="W903" s="56" t="str">
        <f>IF(OR(C903="",T903=""),"",C903*T903)</f>
        <v/>
      </c>
    </row>
    <row r="904" spans="1:23" ht="20.100000000000001" customHeight="1" x14ac:dyDescent="0.2">
      <c r="A904" s="49" t="s">
        <v>20415</v>
      </c>
      <c r="B904" s="49" t="s">
        <v>20416</v>
      </c>
      <c r="C904" s="50"/>
      <c r="D904" s="51" t="s">
        <v>209</v>
      </c>
      <c r="E904" s="52">
        <v>114411.56</v>
      </c>
      <c r="F904" s="52">
        <f t="shared" si="36"/>
        <v>73223.398400000005</v>
      </c>
      <c r="G904" s="52">
        <f>E904-(25 *E904/100)</f>
        <v>85808.67</v>
      </c>
      <c r="H904" s="52">
        <f>IF(E904="","",E904*(1-$F$3))</f>
        <v>73223.398400000005</v>
      </c>
      <c r="I904" s="53"/>
      <c r="J904" s="54">
        <v>1</v>
      </c>
      <c r="K904" s="54">
        <v>1</v>
      </c>
      <c r="L904" s="54">
        <v>1</v>
      </c>
      <c r="M904" s="50" t="s">
        <v>19695</v>
      </c>
      <c r="N904" s="53" t="s">
        <v>19696</v>
      </c>
      <c r="O904" s="53"/>
      <c r="P904" s="55" t="s">
        <v>53</v>
      </c>
      <c r="Q904" s="55" t="s">
        <v>54</v>
      </c>
      <c r="R904" s="55" t="s">
        <v>55</v>
      </c>
      <c r="S904" s="56">
        <v>1</v>
      </c>
      <c r="T904" s="56">
        <v>0</v>
      </c>
      <c r="U904" s="57" t="str">
        <f>IF(OR(C904="",H904=""),"",C904*H904)</f>
        <v/>
      </c>
      <c r="V904" s="57" t="str">
        <f>IF(OR(C904="",S904=""),"",S904*C904)</f>
        <v/>
      </c>
      <c r="W904" s="56" t="str">
        <f>IF(OR(C904="",T904=""),"",C904*T904)</f>
        <v/>
      </c>
    </row>
    <row r="905" spans="1:23" ht="20.100000000000001" customHeight="1" x14ac:dyDescent="0.2">
      <c r="A905" s="49" t="s">
        <v>20421</v>
      </c>
      <c r="B905" s="49" t="s">
        <v>20422</v>
      </c>
      <c r="C905" s="50"/>
      <c r="D905" s="51" t="s">
        <v>209</v>
      </c>
      <c r="E905" s="52">
        <v>286028.90000000002</v>
      </c>
      <c r="F905" s="52">
        <f t="shared" si="36"/>
        <v>183058.49600000001</v>
      </c>
      <c r="G905" s="52">
        <f>E905-(25 *E905/100)</f>
        <v>214521.67500000002</v>
      </c>
      <c r="H905" s="52">
        <f>IF(E905="","",E905*(1-$F$3))</f>
        <v>183058.49600000001</v>
      </c>
      <c r="I905" s="53"/>
      <c r="J905" s="54">
        <v>1</v>
      </c>
      <c r="K905" s="54">
        <v>1</v>
      </c>
      <c r="L905" s="54">
        <v>1</v>
      </c>
      <c r="M905" s="50" t="s">
        <v>19695</v>
      </c>
      <c r="N905" s="53" t="s">
        <v>19696</v>
      </c>
      <c r="O905" s="53"/>
      <c r="P905" s="55" t="s">
        <v>53</v>
      </c>
      <c r="Q905" s="55" t="s">
        <v>54</v>
      </c>
      <c r="R905" s="55" t="s">
        <v>55</v>
      </c>
      <c r="S905" s="56">
        <v>1</v>
      </c>
      <c r="T905" s="56">
        <v>0</v>
      </c>
      <c r="U905" s="57" t="str">
        <f>IF(OR(C905="",H905=""),"",C905*H905)</f>
        <v/>
      </c>
      <c r="V905" s="57" t="str">
        <f>IF(OR(C905="",S905=""),"",S905*C905)</f>
        <v/>
      </c>
      <c r="W905" s="56" t="str">
        <f>IF(OR(C905="",T905=""),"",C905*T905)</f>
        <v/>
      </c>
    </row>
    <row r="906" spans="1:23" ht="20.100000000000001" customHeight="1" x14ac:dyDescent="0.2">
      <c r="A906" s="49" t="s">
        <v>20419</v>
      </c>
      <c r="B906" s="49" t="s">
        <v>20420</v>
      </c>
      <c r="C906" s="50"/>
      <c r="D906" s="51" t="s">
        <v>209</v>
      </c>
      <c r="E906" s="52">
        <v>143014.45000000001</v>
      </c>
      <c r="F906" s="52">
        <f t="shared" si="36"/>
        <v>91529.248000000007</v>
      </c>
      <c r="G906" s="52">
        <f>E906-(25 *E906/100)</f>
        <v>107260.83750000001</v>
      </c>
      <c r="H906" s="52">
        <f>IF(E906="","",E906*(1-$F$3))</f>
        <v>91529.248000000007</v>
      </c>
      <c r="I906" s="53"/>
      <c r="J906" s="54">
        <v>1</v>
      </c>
      <c r="K906" s="54">
        <v>1</v>
      </c>
      <c r="L906" s="54">
        <v>1</v>
      </c>
      <c r="M906" s="50" t="s">
        <v>19695</v>
      </c>
      <c r="N906" s="53" t="s">
        <v>19696</v>
      </c>
      <c r="O906" s="53"/>
      <c r="P906" s="55" t="s">
        <v>53</v>
      </c>
      <c r="Q906" s="55" t="s">
        <v>54</v>
      </c>
      <c r="R906" s="55" t="s">
        <v>55</v>
      </c>
      <c r="S906" s="56">
        <v>1</v>
      </c>
      <c r="T906" s="56">
        <v>0</v>
      </c>
      <c r="U906" s="57" t="str">
        <f>IF(OR(C906="",H906=""),"",C906*H906)</f>
        <v/>
      </c>
      <c r="V906" s="57" t="str">
        <f>IF(OR(C906="",S906=""),"",S906*C906)</f>
        <v/>
      </c>
      <c r="W906" s="56" t="str">
        <f>IF(OR(C906="",T906=""),"",C906*T906)</f>
        <v/>
      </c>
    </row>
    <row r="907" spans="1:23" ht="20.100000000000001" customHeight="1" x14ac:dyDescent="0.2">
      <c r="A907" s="49" t="s">
        <v>20361</v>
      </c>
      <c r="B907" s="49" t="s">
        <v>20362</v>
      </c>
      <c r="C907" s="50"/>
      <c r="D907" s="51" t="s">
        <v>209</v>
      </c>
      <c r="E907" s="52">
        <v>43174.17</v>
      </c>
      <c r="F907" s="52">
        <f t="shared" si="36"/>
        <v>27631.468799999999</v>
      </c>
      <c r="G907" s="52">
        <f>E907-(25 *E907/100)</f>
        <v>32380.627499999999</v>
      </c>
      <c r="H907" s="52">
        <f>IF(E907="","",E907*(1-$F$3))</f>
        <v>27631.468799999999</v>
      </c>
      <c r="I907" s="53"/>
      <c r="J907" s="54">
        <v>1</v>
      </c>
      <c r="K907" s="54">
        <v>1</v>
      </c>
      <c r="L907" s="54">
        <v>1</v>
      </c>
      <c r="M907" s="50" t="s">
        <v>19695</v>
      </c>
      <c r="N907" s="53" t="s">
        <v>19696</v>
      </c>
      <c r="O907" s="53"/>
      <c r="P907" s="55" t="s">
        <v>53</v>
      </c>
      <c r="Q907" s="55" t="s">
        <v>54</v>
      </c>
      <c r="R907" s="55" t="s">
        <v>55</v>
      </c>
      <c r="S907" s="56">
        <v>1</v>
      </c>
      <c r="T907" s="56">
        <v>0</v>
      </c>
      <c r="U907" s="57" t="str">
        <f>IF(OR(C907="",H907=""),"",C907*H907)</f>
        <v/>
      </c>
      <c r="V907" s="57" t="str">
        <f>IF(OR(C907="",S907=""),"",S907*C907)</f>
        <v/>
      </c>
      <c r="W907" s="56" t="str">
        <f>IF(OR(C907="",T907=""),"",C907*T907)</f>
        <v/>
      </c>
    </row>
    <row r="908" spans="1:23" ht="20.100000000000001" customHeight="1" x14ac:dyDescent="0.2">
      <c r="A908" s="49" t="s">
        <v>20359</v>
      </c>
      <c r="B908" s="49" t="s">
        <v>20360</v>
      </c>
      <c r="C908" s="50"/>
      <c r="D908" s="51" t="s">
        <v>209</v>
      </c>
      <c r="E908" s="52">
        <v>21587.09</v>
      </c>
      <c r="F908" s="52">
        <f t="shared" si="36"/>
        <v>13815.7376</v>
      </c>
      <c r="G908" s="52">
        <f>E908-(25 *E908/100)</f>
        <v>16190.317500000001</v>
      </c>
      <c r="H908" s="52">
        <f>IF(E908="","",E908*(1-$F$3))</f>
        <v>13815.7376</v>
      </c>
      <c r="I908" s="53"/>
      <c r="J908" s="54">
        <v>1</v>
      </c>
      <c r="K908" s="54">
        <v>1</v>
      </c>
      <c r="L908" s="54">
        <v>1</v>
      </c>
      <c r="M908" s="50" t="s">
        <v>19695</v>
      </c>
      <c r="N908" s="53" t="s">
        <v>19696</v>
      </c>
      <c r="O908" s="53"/>
      <c r="P908" s="55" t="s">
        <v>53</v>
      </c>
      <c r="Q908" s="55" t="s">
        <v>54</v>
      </c>
      <c r="R908" s="55" t="s">
        <v>55</v>
      </c>
      <c r="S908" s="56">
        <v>1</v>
      </c>
      <c r="T908" s="56">
        <v>0</v>
      </c>
      <c r="U908" s="57" t="str">
        <f>IF(OR(C908="",H908=""),"",C908*H908)</f>
        <v/>
      </c>
      <c r="V908" s="57" t="str">
        <f>IF(OR(C908="",S908=""),"",S908*C908)</f>
        <v/>
      </c>
      <c r="W908" s="56" t="str">
        <f>IF(OR(C908="",T908=""),"",C908*T908)</f>
        <v/>
      </c>
    </row>
    <row r="909" spans="1:23" ht="20.100000000000001" customHeight="1" x14ac:dyDescent="0.2">
      <c r="A909" s="49" t="s">
        <v>20365</v>
      </c>
      <c r="B909" s="49" t="s">
        <v>20366</v>
      </c>
      <c r="C909" s="50"/>
      <c r="D909" s="51" t="s">
        <v>209</v>
      </c>
      <c r="E909" s="52">
        <v>53967.72</v>
      </c>
      <c r="F909" s="52">
        <f t="shared" si="36"/>
        <v>34539.340800000005</v>
      </c>
      <c r="G909" s="52">
        <f>E909-(25 *E909/100)</f>
        <v>40475.79</v>
      </c>
      <c r="H909" s="52">
        <f>IF(E909="","",E909*(1-$F$3))</f>
        <v>34539.340799999998</v>
      </c>
      <c r="I909" s="53"/>
      <c r="J909" s="54">
        <v>1</v>
      </c>
      <c r="K909" s="54">
        <v>1</v>
      </c>
      <c r="L909" s="54">
        <v>1</v>
      </c>
      <c r="M909" s="50" t="s">
        <v>19695</v>
      </c>
      <c r="N909" s="53" t="s">
        <v>19696</v>
      </c>
      <c r="O909" s="53"/>
      <c r="P909" s="55" t="s">
        <v>53</v>
      </c>
      <c r="Q909" s="55" t="s">
        <v>54</v>
      </c>
      <c r="R909" s="55" t="s">
        <v>55</v>
      </c>
      <c r="S909" s="56">
        <v>1</v>
      </c>
      <c r="T909" s="56">
        <v>0</v>
      </c>
      <c r="U909" s="57" t="str">
        <f>IF(OR(C909="",H909=""),"",C909*H909)</f>
        <v/>
      </c>
      <c r="V909" s="57" t="str">
        <f>IF(OR(C909="",S909=""),"",S909*C909)</f>
        <v/>
      </c>
      <c r="W909" s="56" t="str">
        <f>IF(OR(C909="",T909=""),"",C909*T909)</f>
        <v/>
      </c>
    </row>
    <row r="910" spans="1:23" ht="20.100000000000001" customHeight="1" x14ac:dyDescent="0.2">
      <c r="A910" s="49" t="s">
        <v>20363</v>
      </c>
      <c r="B910" s="49" t="s">
        <v>20364</v>
      </c>
      <c r="C910" s="50"/>
      <c r="D910" s="51" t="s">
        <v>209</v>
      </c>
      <c r="E910" s="52">
        <v>26983.86</v>
      </c>
      <c r="F910" s="52">
        <f t="shared" si="36"/>
        <v>17269.670400000003</v>
      </c>
      <c r="G910" s="52">
        <f>E910-(25 *E910/100)</f>
        <v>20237.895</v>
      </c>
      <c r="H910" s="52">
        <f>IF(E910="","",E910*(1-$F$3))</f>
        <v>17269.670399999999</v>
      </c>
      <c r="I910" s="53"/>
      <c r="J910" s="54">
        <v>1</v>
      </c>
      <c r="K910" s="54">
        <v>1</v>
      </c>
      <c r="L910" s="54">
        <v>1</v>
      </c>
      <c r="M910" s="50" t="s">
        <v>19695</v>
      </c>
      <c r="N910" s="53" t="s">
        <v>19696</v>
      </c>
      <c r="O910" s="53"/>
      <c r="P910" s="55" t="s">
        <v>53</v>
      </c>
      <c r="Q910" s="55" t="s">
        <v>54</v>
      </c>
      <c r="R910" s="55" t="s">
        <v>55</v>
      </c>
      <c r="S910" s="56">
        <v>1</v>
      </c>
      <c r="T910" s="56">
        <v>0</v>
      </c>
      <c r="U910" s="57" t="str">
        <f>IF(OR(C910="",H910=""),"",C910*H910)</f>
        <v/>
      </c>
      <c r="V910" s="57" t="str">
        <f>IF(OR(C910="",S910=""),"",S910*C910)</f>
        <v/>
      </c>
      <c r="W910" s="56" t="str">
        <f>IF(OR(C910="",T910=""),"",C910*T910)</f>
        <v/>
      </c>
    </row>
    <row r="911" spans="1:23" ht="20.100000000000001" customHeight="1" x14ac:dyDescent="0.2">
      <c r="A911" s="49" t="s">
        <v>20272</v>
      </c>
      <c r="B911" s="49" t="s">
        <v>20273</v>
      </c>
      <c r="C911" s="50"/>
      <c r="D911" s="51" t="s">
        <v>209</v>
      </c>
      <c r="E911" s="52">
        <v>38281.1</v>
      </c>
      <c r="F911" s="52">
        <f t="shared" si="36"/>
        <v>24499.904000000002</v>
      </c>
      <c r="G911" s="52">
        <f>E911-(25 *E911/100)</f>
        <v>28710.824999999997</v>
      </c>
      <c r="H911" s="52">
        <f>IF(E911="","",E911*(1-$F$3))</f>
        <v>24499.903999999999</v>
      </c>
      <c r="I911" s="53"/>
      <c r="J911" s="54">
        <v>1</v>
      </c>
      <c r="K911" s="54">
        <v>1</v>
      </c>
      <c r="L911" s="54">
        <v>1</v>
      </c>
      <c r="M911" s="50" t="s">
        <v>19695</v>
      </c>
      <c r="N911" s="53" t="s">
        <v>19696</v>
      </c>
      <c r="O911" s="53"/>
      <c r="P911" s="55" t="s">
        <v>53</v>
      </c>
      <c r="Q911" s="55" t="s">
        <v>54</v>
      </c>
      <c r="R911" s="55" t="s">
        <v>55</v>
      </c>
      <c r="S911" s="56">
        <v>1</v>
      </c>
      <c r="T911" s="56">
        <v>0</v>
      </c>
      <c r="U911" s="57" t="str">
        <f>IF(OR(C911="",H911=""),"",C911*H911)</f>
        <v/>
      </c>
      <c r="V911" s="57" t="str">
        <f>IF(OR(C911="",S911=""),"",S911*C911)</f>
        <v/>
      </c>
      <c r="W911" s="56" t="str">
        <f>IF(OR(C911="",T911=""),"",C911*T911)</f>
        <v/>
      </c>
    </row>
    <row r="912" spans="1:23" ht="20.100000000000001" customHeight="1" x14ac:dyDescent="0.2">
      <c r="A912" s="49" t="s">
        <v>20267</v>
      </c>
      <c r="B912" s="49" t="s">
        <v>20268</v>
      </c>
      <c r="C912" s="50"/>
      <c r="D912" s="51" t="s">
        <v>209</v>
      </c>
      <c r="E912" s="52">
        <v>19140.55</v>
      </c>
      <c r="F912" s="52">
        <f t="shared" si="36"/>
        <v>12249.952000000001</v>
      </c>
      <c r="G912" s="52">
        <f>E912-(25 *E912/100)</f>
        <v>14355.412499999999</v>
      </c>
      <c r="H912" s="52">
        <f>IF(E912="","",E912*(1-$F$3))</f>
        <v>12249.951999999999</v>
      </c>
      <c r="I912" s="53"/>
      <c r="J912" s="54">
        <v>1</v>
      </c>
      <c r="K912" s="54">
        <v>1</v>
      </c>
      <c r="L912" s="54">
        <v>1</v>
      </c>
      <c r="M912" s="50" t="s">
        <v>19695</v>
      </c>
      <c r="N912" s="53" t="s">
        <v>19696</v>
      </c>
      <c r="O912" s="53"/>
      <c r="P912" s="55" t="s">
        <v>53</v>
      </c>
      <c r="Q912" s="55" t="s">
        <v>54</v>
      </c>
      <c r="R912" s="55" t="s">
        <v>55</v>
      </c>
      <c r="S912" s="56">
        <v>1</v>
      </c>
      <c r="T912" s="56">
        <v>0</v>
      </c>
      <c r="U912" s="57" t="str">
        <f>IF(OR(C912="",H912=""),"",C912*H912)</f>
        <v/>
      </c>
      <c r="V912" s="57" t="str">
        <f>IF(OR(C912="",S912=""),"",S912*C912)</f>
        <v/>
      </c>
      <c r="W912" s="56" t="str">
        <f>IF(OR(C912="",T912=""),"",C912*T912)</f>
        <v/>
      </c>
    </row>
    <row r="913" spans="1:23" ht="20.100000000000001" customHeight="1" x14ac:dyDescent="0.2">
      <c r="A913" s="49" t="s">
        <v>20282</v>
      </c>
      <c r="B913" s="49" t="s">
        <v>20283</v>
      </c>
      <c r="C913" s="50"/>
      <c r="D913" s="51" t="s">
        <v>209</v>
      </c>
      <c r="E913" s="52">
        <v>47851.38</v>
      </c>
      <c r="F913" s="52">
        <f t="shared" si="36"/>
        <v>30624.883199999997</v>
      </c>
      <c r="G913" s="52">
        <f>E913-(25 *E913/100)</f>
        <v>35888.534999999996</v>
      </c>
      <c r="H913" s="52">
        <f>IF(E913="","",E913*(1-$F$3))</f>
        <v>30624.8832</v>
      </c>
      <c r="I913" s="53"/>
      <c r="J913" s="54">
        <v>1</v>
      </c>
      <c r="K913" s="54">
        <v>1</v>
      </c>
      <c r="L913" s="54">
        <v>1</v>
      </c>
      <c r="M913" s="50" t="s">
        <v>19695</v>
      </c>
      <c r="N913" s="53" t="s">
        <v>19696</v>
      </c>
      <c r="O913" s="53"/>
      <c r="P913" s="55" t="s">
        <v>53</v>
      </c>
      <c r="Q913" s="55" t="s">
        <v>54</v>
      </c>
      <c r="R913" s="55" t="s">
        <v>55</v>
      </c>
      <c r="S913" s="56">
        <v>1</v>
      </c>
      <c r="T913" s="56">
        <v>0</v>
      </c>
      <c r="U913" s="57" t="str">
        <f>IF(OR(C913="",H913=""),"",C913*H913)</f>
        <v/>
      </c>
      <c r="V913" s="57" t="str">
        <f>IF(OR(C913="",S913=""),"",S913*C913)</f>
        <v/>
      </c>
      <c r="W913" s="56" t="str">
        <f>IF(OR(C913="",T913=""),"",C913*T913)</f>
        <v/>
      </c>
    </row>
    <row r="914" spans="1:23" ht="20.100000000000001" customHeight="1" x14ac:dyDescent="0.2">
      <c r="A914" s="49" t="s">
        <v>20277</v>
      </c>
      <c r="B914" s="49" t="s">
        <v>20278</v>
      </c>
      <c r="C914" s="50"/>
      <c r="D914" s="51" t="s">
        <v>209</v>
      </c>
      <c r="E914" s="52">
        <v>23925.69</v>
      </c>
      <c r="F914" s="52">
        <f t="shared" ref="F914:F975" si="37">E914-(36*E914/100)</f>
        <v>15312.441599999998</v>
      </c>
      <c r="G914" s="52">
        <f>E914-(25 *E914/100)</f>
        <v>17944.267499999998</v>
      </c>
      <c r="H914" s="52">
        <f>IF(E914="","",E914*(1-$F$3))</f>
        <v>15312.4416</v>
      </c>
      <c r="I914" s="53"/>
      <c r="J914" s="54">
        <v>1</v>
      </c>
      <c r="K914" s="54">
        <v>1</v>
      </c>
      <c r="L914" s="54">
        <v>1</v>
      </c>
      <c r="M914" s="50" t="s">
        <v>19695</v>
      </c>
      <c r="N914" s="53" t="s">
        <v>19696</v>
      </c>
      <c r="O914" s="53"/>
      <c r="P914" s="55" t="s">
        <v>53</v>
      </c>
      <c r="Q914" s="55" t="s">
        <v>54</v>
      </c>
      <c r="R914" s="55" t="s">
        <v>55</v>
      </c>
      <c r="S914" s="56">
        <v>1</v>
      </c>
      <c r="T914" s="56">
        <v>0</v>
      </c>
      <c r="U914" s="57" t="str">
        <f>IF(OR(C914="",H914=""),"",C914*H914)</f>
        <v/>
      </c>
      <c r="V914" s="57" t="str">
        <f>IF(OR(C914="",S914=""),"",S914*C914)</f>
        <v/>
      </c>
      <c r="W914" s="56" t="str">
        <f>IF(OR(C914="",T914=""),"",C914*T914)</f>
        <v/>
      </c>
    </row>
    <row r="915" spans="1:23" ht="20.100000000000001" customHeight="1" x14ac:dyDescent="0.2">
      <c r="A915" s="49" t="s">
        <v>20292</v>
      </c>
      <c r="B915" s="49" t="s">
        <v>20293</v>
      </c>
      <c r="C915" s="50"/>
      <c r="D915" s="51" t="s">
        <v>209</v>
      </c>
      <c r="E915" s="52">
        <v>48067.25</v>
      </c>
      <c r="F915" s="52">
        <f t="shared" si="37"/>
        <v>30763.040000000001</v>
      </c>
      <c r="G915" s="52">
        <f>E915-(25 *E915/100)</f>
        <v>36050.4375</v>
      </c>
      <c r="H915" s="52">
        <f>IF(E915="","",E915*(1-$F$3))</f>
        <v>30763.040000000001</v>
      </c>
      <c r="I915" s="53"/>
      <c r="J915" s="54">
        <v>1</v>
      </c>
      <c r="K915" s="54">
        <v>1</v>
      </c>
      <c r="L915" s="54">
        <v>1</v>
      </c>
      <c r="M915" s="50" t="s">
        <v>19695</v>
      </c>
      <c r="N915" s="53" t="s">
        <v>19696</v>
      </c>
      <c r="O915" s="53"/>
      <c r="P915" s="55" t="s">
        <v>53</v>
      </c>
      <c r="Q915" s="55" t="s">
        <v>54</v>
      </c>
      <c r="R915" s="55" t="s">
        <v>55</v>
      </c>
      <c r="S915" s="56">
        <v>1</v>
      </c>
      <c r="T915" s="56">
        <v>0</v>
      </c>
      <c r="U915" s="57" t="str">
        <f>IF(OR(C915="",H915=""),"",C915*H915)</f>
        <v/>
      </c>
      <c r="V915" s="57" t="str">
        <f>IF(OR(C915="",S915=""),"",S915*C915)</f>
        <v/>
      </c>
      <c r="W915" s="56" t="str">
        <f>IF(OR(C915="",T915=""),"",C915*T915)</f>
        <v/>
      </c>
    </row>
    <row r="916" spans="1:23" ht="20.100000000000001" customHeight="1" x14ac:dyDescent="0.2">
      <c r="A916" s="49" t="s">
        <v>20287</v>
      </c>
      <c r="B916" s="49" t="s">
        <v>20288</v>
      </c>
      <c r="C916" s="50"/>
      <c r="D916" s="51" t="s">
        <v>209</v>
      </c>
      <c r="E916" s="52">
        <v>24033.62</v>
      </c>
      <c r="F916" s="52">
        <f t="shared" si="37"/>
        <v>15381.516799999999</v>
      </c>
      <c r="G916" s="52">
        <f>E916-(25 *E916/100)</f>
        <v>18025.215</v>
      </c>
      <c r="H916" s="52">
        <f>IF(E916="","",E916*(1-$F$3))</f>
        <v>15381.516799999999</v>
      </c>
      <c r="I916" s="53"/>
      <c r="J916" s="54">
        <v>1</v>
      </c>
      <c r="K916" s="54">
        <v>1</v>
      </c>
      <c r="L916" s="54">
        <v>1</v>
      </c>
      <c r="M916" s="50" t="s">
        <v>19695</v>
      </c>
      <c r="N916" s="53" t="s">
        <v>19696</v>
      </c>
      <c r="O916" s="53"/>
      <c r="P916" s="55" t="s">
        <v>53</v>
      </c>
      <c r="Q916" s="55" t="s">
        <v>54</v>
      </c>
      <c r="R916" s="55" t="s">
        <v>55</v>
      </c>
      <c r="S916" s="56">
        <v>1</v>
      </c>
      <c r="T916" s="56">
        <v>0</v>
      </c>
      <c r="U916" s="57" t="str">
        <f>IF(OR(C916="",H916=""),"",C916*H916)</f>
        <v/>
      </c>
      <c r="V916" s="57" t="str">
        <f>IF(OR(C916="",S916=""),"",S916*C916)</f>
        <v/>
      </c>
      <c r="W916" s="56" t="str">
        <f>IF(OR(C916="",T916=""),"",C916*T916)</f>
        <v/>
      </c>
    </row>
    <row r="917" spans="1:23" ht="20.100000000000001" customHeight="1" x14ac:dyDescent="0.2">
      <c r="A917" s="49" t="s">
        <v>20302</v>
      </c>
      <c r="B917" s="49" t="s">
        <v>20303</v>
      </c>
      <c r="C917" s="50"/>
      <c r="D917" s="51" t="s">
        <v>209</v>
      </c>
      <c r="E917" s="52">
        <v>60084.06</v>
      </c>
      <c r="F917" s="52">
        <f t="shared" si="37"/>
        <v>38453.7984</v>
      </c>
      <c r="G917" s="52">
        <f>E917-(25 *E917/100)</f>
        <v>45063.044999999998</v>
      </c>
      <c r="H917" s="52">
        <f>IF(E917="","",E917*(1-$F$3))</f>
        <v>38453.7984</v>
      </c>
      <c r="I917" s="53"/>
      <c r="J917" s="54">
        <v>1</v>
      </c>
      <c r="K917" s="54">
        <v>1</v>
      </c>
      <c r="L917" s="54">
        <v>1</v>
      </c>
      <c r="M917" s="50" t="s">
        <v>19695</v>
      </c>
      <c r="N917" s="53" t="s">
        <v>19696</v>
      </c>
      <c r="O917" s="53"/>
      <c r="P917" s="55" t="s">
        <v>53</v>
      </c>
      <c r="Q917" s="55" t="s">
        <v>54</v>
      </c>
      <c r="R917" s="55" t="s">
        <v>55</v>
      </c>
      <c r="S917" s="56">
        <v>1</v>
      </c>
      <c r="T917" s="56">
        <v>0</v>
      </c>
      <c r="U917" s="57" t="str">
        <f>IF(OR(C917="",H917=""),"",C917*H917)</f>
        <v/>
      </c>
      <c r="V917" s="57" t="str">
        <f>IF(OR(C917="",S917=""),"",S917*C917)</f>
        <v/>
      </c>
      <c r="W917" s="56" t="str">
        <f>IF(OR(C917="",T917=""),"",C917*T917)</f>
        <v/>
      </c>
    </row>
    <row r="918" spans="1:23" ht="20.100000000000001" customHeight="1" x14ac:dyDescent="0.2">
      <c r="A918" s="49" t="s">
        <v>20297</v>
      </c>
      <c r="B918" s="49" t="s">
        <v>20298</v>
      </c>
      <c r="C918" s="50"/>
      <c r="D918" s="51" t="s">
        <v>209</v>
      </c>
      <c r="E918" s="52">
        <v>30042.03</v>
      </c>
      <c r="F918" s="52">
        <f t="shared" si="37"/>
        <v>19226.8992</v>
      </c>
      <c r="G918" s="52">
        <f>E918-(25 *E918/100)</f>
        <v>22531.522499999999</v>
      </c>
      <c r="H918" s="52">
        <f>IF(E918="","",E918*(1-$F$3))</f>
        <v>19226.8992</v>
      </c>
      <c r="I918" s="53"/>
      <c r="J918" s="54">
        <v>1</v>
      </c>
      <c r="K918" s="54">
        <v>1</v>
      </c>
      <c r="L918" s="54">
        <v>1</v>
      </c>
      <c r="M918" s="50" t="s">
        <v>19695</v>
      </c>
      <c r="N918" s="53" t="s">
        <v>19696</v>
      </c>
      <c r="O918" s="53"/>
      <c r="P918" s="55" t="s">
        <v>53</v>
      </c>
      <c r="Q918" s="55" t="s">
        <v>54</v>
      </c>
      <c r="R918" s="55" t="s">
        <v>55</v>
      </c>
      <c r="S918" s="56">
        <v>1</v>
      </c>
      <c r="T918" s="56">
        <v>0</v>
      </c>
      <c r="U918" s="57" t="str">
        <f>IF(OR(C918="",H918=""),"",C918*H918)</f>
        <v/>
      </c>
      <c r="V918" s="57" t="str">
        <f>IF(OR(C918="",S918=""),"",S918*C918)</f>
        <v/>
      </c>
      <c r="W918" s="56" t="str">
        <f>IF(OR(C918="",T918=""),"",C918*T918)</f>
        <v/>
      </c>
    </row>
    <row r="919" spans="1:23" ht="20.100000000000001" customHeight="1" x14ac:dyDescent="0.2">
      <c r="A919" s="49" t="s">
        <v>20312</v>
      </c>
      <c r="B919" s="49" t="s">
        <v>20313</v>
      </c>
      <c r="C919" s="50"/>
      <c r="D919" s="51" t="s">
        <v>209</v>
      </c>
      <c r="E919" s="52">
        <v>57565.57</v>
      </c>
      <c r="F919" s="52">
        <f t="shared" si="37"/>
        <v>36841.964800000002</v>
      </c>
      <c r="G919" s="52">
        <f>E919-(25 *E919/100)</f>
        <v>43174.177499999998</v>
      </c>
      <c r="H919" s="52">
        <f>IF(E919="","",E919*(1-$F$3))</f>
        <v>36841.964800000002</v>
      </c>
      <c r="I919" s="53"/>
      <c r="J919" s="54">
        <v>1</v>
      </c>
      <c r="K919" s="54">
        <v>1</v>
      </c>
      <c r="L919" s="54">
        <v>1</v>
      </c>
      <c r="M919" s="50" t="s">
        <v>19695</v>
      </c>
      <c r="N919" s="53" t="s">
        <v>19696</v>
      </c>
      <c r="O919" s="53"/>
      <c r="P919" s="55" t="s">
        <v>53</v>
      </c>
      <c r="Q919" s="55" t="s">
        <v>54</v>
      </c>
      <c r="R919" s="55" t="s">
        <v>55</v>
      </c>
      <c r="S919" s="56">
        <v>1</v>
      </c>
      <c r="T919" s="56">
        <v>0</v>
      </c>
      <c r="U919" s="57" t="str">
        <f>IF(OR(C919="",H919=""),"",C919*H919)</f>
        <v/>
      </c>
      <c r="V919" s="57" t="str">
        <f>IF(OR(C919="",S919=""),"",S919*C919)</f>
        <v/>
      </c>
      <c r="W919" s="56" t="str">
        <f>IF(OR(C919="",T919=""),"",C919*T919)</f>
        <v/>
      </c>
    </row>
    <row r="920" spans="1:23" ht="20.100000000000001" customHeight="1" x14ac:dyDescent="0.2">
      <c r="A920" s="49" t="s">
        <v>20307</v>
      </c>
      <c r="B920" s="49" t="s">
        <v>20308</v>
      </c>
      <c r="C920" s="50"/>
      <c r="D920" s="51" t="s">
        <v>209</v>
      </c>
      <c r="E920" s="52">
        <v>28782.78</v>
      </c>
      <c r="F920" s="52">
        <f t="shared" si="37"/>
        <v>18420.979200000002</v>
      </c>
      <c r="G920" s="52">
        <f>E920-(25 *E920/100)</f>
        <v>21587.084999999999</v>
      </c>
      <c r="H920" s="52">
        <f>IF(E920="","",E920*(1-$F$3))</f>
        <v>18420.979199999998</v>
      </c>
      <c r="I920" s="53"/>
      <c r="J920" s="54">
        <v>1</v>
      </c>
      <c r="K920" s="54">
        <v>1</v>
      </c>
      <c r="L920" s="54">
        <v>1</v>
      </c>
      <c r="M920" s="50" t="s">
        <v>19695</v>
      </c>
      <c r="N920" s="53" t="s">
        <v>19696</v>
      </c>
      <c r="O920" s="53"/>
      <c r="P920" s="55" t="s">
        <v>53</v>
      </c>
      <c r="Q920" s="55" t="s">
        <v>54</v>
      </c>
      <c r="R920" s="55" t="s">
        <v>55</v>
      </c>
      <c r="S920" s="56">
        <v>1</v>
      </c>
      <c r="T920" s="56">
        <v>0</v>
      </c>
      <c r="U920" s="57" t="str">
        <f>IF(OR(C920="",H920=""),"",C920*H920)</f>
        <v/>
      </c>
      <c r="V920" s="57" t="str">
        <f>IF(OR(C920="",S920=""),"",S920*C920)</f>
        <v/>
      </c>
      <c r="W920" s="56" t="str">
        <f>IF(OR(C920="",T920=""),"",C920*T920)</f>
        <v/>
      </c>
    </row>
    <row r="921" spans="1:23" ht="20.100000000000001" customHeight="1" x14ac:dyDescent="0.2">
      <c r="A921" s="49" t="s">
        <v>20322</v>
      </c>
      <c r="B921" s="49" t="s">
        <v>20323</v>
      </c>
      <c r="C921" s="50"/>
      <c r="D921" s="51" t="s">
        <v>209</v>
      </c>
      <c r="E921" s="52">
        <v>71956.960000000006</v>
      </c>
      <c r="F921" s="52">
        <f t="shared" si="37"/>
        <v>46052.454400000002</v>
      </c>
      <c r="G921" s="52">
        <f>E921-(25 *E921/100)</f>
        <v>53967.72</v>
      </c>
      <c r="H921" s="52">
        <f>IF(E921="","",E921*(1-$F$3))</f>
        <v>46052.454400000002</v>
      </c>
      <c r="I921" s="53"/>
      <c r="J921" s="54">
        <v>1</v>
      </c>
      <c r="K921" s="54">
        <v>1</v>
      </c>
      <c r="L921" s="54">
        <v>1</v>
      </c>
      <c r="M921" s="50" t="s">
        <v>19695</v>
      </c>
      <c r="N921" s="53" t="s">
        <v>19696</v>
      </c>
      <c r="O921" s="53"/>
      <c r="P921" s="55" t="s">
        <v>53</v>
      </c>
      <c r="Q921" s="55" t="s">
        <v>54</v>
      </c>
      <c r="R921" s="55" t="s">
        <v>55</v>
      </c>
      <c r="S921" s="56">
        <v>1</v>
      </c>
      <c r="T921" s="56">
        <v>0</v>
      </c>
      <c r="U921" s="57" t="str">
        <f>IF(OR(C921="",H921=""),"",C921*H921)</f>
        <v/>
      </c>
      <c r="V921" s="57" t="str">
        <f>IF(OR(C921="",S921=""),"",S921*C921)</f>
        <v/>
      </c>
      <c r="W921" s="56" t="str">
        <f>IF(OR(C921="",T921=""),"",C921*T921)</f>
        <v/>
      </c>
    </row>
    <row r="922" spans="1:23" ht="20.100000000000001" customHeight="1" x14ac:dyDescent="0.2">
      <c r="A922" s="49" t="s">
        <v>20317</v>
      </c>
      <c r="B922" s="49" t="s">
        <v>20318</v>
      </c>
      <c r="C922" s="50"/>
      <c r="D922" s="51" t="s">
        <v>209</v>
      </c>
      <c r="E922" s="52">
        <v>35978.480000000003</v>
      </c>
      <c r="F922" s="52">
        <f t="shared" si="37"/>
        <v>23026.227200000001</v>
      </c>
      <c r="G922" s="52">
        <f>E922-(25 *E922/100)</f>
        <v>26983.86</v>
      </c>
      <c r="H922" s="52">
        <f>IF(E922="","",E922*(1-$F$3))</f>
        <v>23026.227200000001</v>
      </c>
      <c r="I922" s="53"/>
      <c r="J922" s="54">
        <v>1</v>
      </c>
      <c r="K922" s="54">
        <v>1</v>
      </c>
      <c r="L922" s="54">
        <v>1</v>
      </c>
      <c r="M922" s="50" t="s">
        <v>19695</v>
      </c>
      <c r="N922" s="53" t="s">
        <v>19696</v>
      </c>
      <c r="O922" s="53"/>
      <c r="P922" s="55" t="s">
        <v>53</v>
      </c>
      <c r="Q922" s="55" t="s">
        <v>54</v>
      </c>
      <c r="R922" s="55" t="s">
        <v>55</v>
      </c>
      <c r="S922" s="56">
        <v>1</v>
      </c>
      <c r="T922" s="56">
        <v>0</v>
      </c>
      <c r="U922" s="57" t="str">
        <f>IF(OR(C922="",H922=""),"",C922*H922)</f>
        <v/>
      </c>
      <c r="V922" s="57" t="str">
        <f>IF(OR(C922="",S922=""),"",S922*C922)</f>
        <v/>
      </c>
      <c r="W922" s="56" t="str">
        <f>IF(OR(C922="",T922=""),"",C922*T922)</f>
        <v/>
      </c>
    </row>
    <row r="923" spans="1:23" ht="20.100000000000001" customHeight="1" x14ac:dyDescent="0.2">
      <c r="A923" s="49" t="s">
        <v>20329</v>
      </c>
      <c r="B923" s="49" t="s">
        <v>20330</v>
      </c>
      <c r="C923" s="50"/>
      <c r="D923" s="51" t="s">
        <v>209</v>
      </c>
      <c r="E923" s="52">
        <v>76755.05</v>
      </c>
      <c r="F923" s="52">
        <f t="shared" si="37"/>
        <v>49123.232000000004</v>
      </c>
      <c r="G923" s="52">
        <f>E923-(25 *E923/100)</f>
        <v>57566.287500000006</v>
      </c>
      <c r="H923" s="52">
        <f>IF(E923="","",E923*(1-$F$3))</f>
        <v>49123.232000000004</v>
      </c>
      <c r="I923" s="53"/>
      <c r="J923" s="54">
        <v>1</v>
      </c>
      <c r="K923" s="54">
        <v>1</v>
      </c>
      <c r="L923" s="54">
        <v>1</v>
      </c>
      <c r="M923" s="50" t="s">
        <v>19695</v>
      </c>
      <c r="N923" s="53" t="s">
        <v>19696</v>
      </c>
      <c r="O923" s="53"/>
      <c r="P923" s="55" t="s">
        <v>53</v>
      </c>
      <c r="Q923" s="55" t="s">
        <v>54</v>
      </c>
      <c r="R923" s="55" t="s">
        <v>55</v>
      </c>
      <c r="S923" s="56">
        <v>1</v>
      </c>
      <c r="T923" s="56">
        <v>0</v>
      </c>
      <c r="U923" s="57" t="str">
        <f>IF(OR(C923="",H923=""),"",C923*H923)</f>
        <v/>
      </c>
      <c r="V923" s="57" t="str">
        <f>IF(OR(C923="",S923=""),"",S923*C923)</f>
        <v/>
      </c>
      <c r="W923" s="56" t="str">
        <f>IF(OR(C923="",T923=""),"",C923*T923)</f>
        <v/>
      </c>
    </row>
    <row r="924" spans="1:23" ht="20.100000000000001" customHeight="1" x14ac:dyDescent="0.2">
      <c r="A924" s="49" t="s">
        <v>20327</v>
      </c>
      <c r="B924" s="49" t="s">
        <v>20328</v>
      </c>
      <c r="C924" s="50"/>
      <c r="D924" s="51" t="s">
        <v>209</v>
      </c>
      <c r="E924" s="52">
        <v>38377.519999999997</v>
      </c>
      <c r="F924" s="52">
        <f t="shared" si="37"/>
        <v>24561.612799999995</v>
      </c>
      <c r="G924" s="52">
        <f>E924-(25 *E924/100)</f>
        <v>28783.14</v>
      </c>
      <c r="H924" s="52">
        <f>IF(E924="","",E924*(1-$F$3))</f>
        <v>24561.612799999999</v>
      </c>
      <c r="I924" s="53"/>
      <c r="J924" s="54">
        <v>1</v>
      </c>
      <c r="K924" s="54">
        <v>1</v>
      </c>
      <c r="L924" s="54">
        <v>1</v>
      </c>
      <c r="M924" s="50" t="s">
        <v>19695</v>
      </c>
      <c r="N924" s="53" t="s">
        <v>19696</v>
      </c>
      <c r="O924" s="53"/>
      <c r="P924" s="55" t="s">
        <v>53</v>
      </c>
      <c r="Q924" s="55" t="s">
        <v>54</v>
      </c>
      <c r="R924" s="55" t="s">
        <v>55</v>
      </c>
      <c r="S924" s="56">
        <v>1</v>
      </c>
      <c r="T924" s="56">
        <v>0</v>
      </c>
      <c r="U924" s="57" t="str">
        <f>IF(OR(C924="",H924=""),"",C924*H924)</f>
        <v/>
      </c>
      <c r="V924" s="57" t="str">
        <f>IF(OR(C924="",S924=""),"",S924*C924)</f>
        <v/>
      </c>
      <c r="W924" s="56" t="str">
        <f>IF(OR(C924="",T924=""),"",C924*T924)</f>
        <v/>
      </c>
    </row>
    <row r="925" spans="1:23" ht="20.100000000000001" customHeight="1" x14ac:dyDescent="0.2">
      <c r="A925" s="49" t="s">
        <v>20333</v>
      </c>
      <c r="B925" s="49" t="s">
        <v>20334</v>
      </c>
      <c r="C925" s="50"/>
      <c r="D925" s="51" t="s">
        <v>209</v>
      </c>
      <c r="E925" s="52">
        <v>95943.81</v>
      </c>
      <c r="F925" s="52">
        <f t="shared" si="37"/>
        <v>61404.038399999998</v>
      </c>
      <c r="G925" s="52">
        <f>E925-(25 *E925/100)</f>
        <v>71957.857499999998</v>
      </c>
      <c r="H925" s="52">
        <f>IF(E925="","",E925*(1-$F$3))</f>
        <v>61404.038399999998</v>
      </c>
      <c r="I925" s="53"/>
      <c r="J925" s="54">
        <v>1</v>
      </c>
      <c r="K925" s="54">
        <v>1</v>
      </c>
      <c r="L925" s="54">
        <v>1</v>
      </c>
      <c r="M925" s="50" t="s">
        <v>19695</v>
      </c>
      <c r="N925" s="53" t="s">
        <v>19696</v>
      </c>
      <c r="O925" s="53"/>
      <c r="P925" s="55" t="s">
        <v>53</v>
      </c>
      <c r="Q925" s="55" t="s">
        <v>54</v>
      </c>
      <c r="R925" s="55" t="s">
        <v>55</v>
      </c>
      <c r="S925" s="56">
        <v>1</v>
      </c>
      <c r="T925" s="56">
        <v>0</v>
      </c>
      <c r="U925" s="57" t="str">
        <f>IF(OR(C925="",H925=""),"",C925*H925)</f>
        <v/>
      </c>
      <c r="V925" s="57" t="str">
        <f>IF(OR(C925="",S925=""),"",S925*C925)</f>
        <v/>
      </c>
      <c r="W925" s="56" t="str">
        <f>IF(OR(C925="",T925=""),"",C925*T925)</f>
        <v/>
      </c>
    </row>
    <row r="926" spans="1:23" ht="20.100000000000001" customHeight="1" x14ac:dyDescent="0.2">
      <c r="A926" s="49" t="s">
        <v>20331</v>
      </c>
      <c r="B926" s="49" t="s">
        <v>20332</v>
      </c>
      <c r="C926" s="50"/>
      <c r="D926" s="51" t="s">
        <v>209</v>
      </c>
      <c r="E926" s="52">
        <v>47971.9</v>
      </c>
      <c r="F926" s="52">
        <f t="shared" si="37"/>
        <v>30702.016</v>
      </c>
      <c r="G926" s="52">
        <f>E926-(25 *E926/100)</f>
        <v>35978.925000000003</v>
      </c>
      <c r="H926" s="52">
        <f>IF(E926="","",E926*(1-$F$3))</f>
        <v>30702.016000000003</v>
      </c>
      <c r="I926" s="53"/>
      <c r="J926" s="54">
        <v>1</v>
      </c>
      <c r="K926" s="54">
        <v>1</v>
      </c>
      <c r="L926" s="54">
        <v>1</v>
      </c>
      <c r="M926" s="50" t="s">
        <v>19695</v>
      </c>
      <c r="N926" s="53" t="s">
        <v>19696</v>
      </c>
      <c r="O926" s="53"/>
      <c r="P926" s="55" t="s">
        <v>53</v>
      </c>
      <c r="Q926" s="55" t="s">
        <v>54</v>
      </c>
      <c r="R926" s="55" t="s">
        <v>55</v>
      </c>
      <c r="S926" s="56">
        <v>1</v>
      </c>
      <c r="T926" s="56">
        <v>0</v>
      </c>
      <c r="U926" s="57" t="str">
        <f>IF(OR(C926="",H926=""),"",C926*H926)</f>
        <v/>
      </c>
      <c r="V926" s="57" t="str">
        <f>IF(OR(C926="",S926=""),"",S926*C926)</f>
        <v/>
      </c>
      <c r="W926" s="56" t="str">
        <f>IF(OR(C926="",T926=""),"",C926*T926)</f>
        <v/>
      </c>
    </row>
    <row r="927" spans="1:23" ht="20.100000000000001" customHeight="1" x14ac:dyDescent="0.2">
      <c r="A927" s="49" t="s">
        <v>20337</v>
      </c>
      <c r="B927" s="49" t="s">
        <v>20338</v>
      </c>
      <c r="C927" s="50"/>
      <c r="D927" s="51" t="s">
        <v>209</v>
      </c>
      <c r="E927" s="52">
        <v>95846.67</v>
      </c>
      <c r="F927" s="52">
        <f t="shared" si="37"/>
        <v>61341.868799999997</v>
      </c>
      <c r="G927" s="52">
        <f>E927-(25 *E927/100)</f>
        <v>71885.002500000002</v>
      </c>
      <c r="H927" s="52">
        <f>IF(E927="","",E927*(1-$F$3))</f>
        <v>61341.868799999997</v>
      </c>
      <c r="I927" s="53"/>
      <c r="J927" s="54">
        <v>1</v>
      </c>
      <c r="K927" s="54">
        <v>1</v>
      </c>
      <c r="L927" s="54">
        <v>1</v>
      </c>
      <c r="M927" s="50" t="s">
        <v>19695</v>
      </c>
      <c r="N927" s="53" t="s">
        <v>19696</v>
      </c>
      <c r="O927" s="53"/>
      <c r="P927" s="55" t="s">
        <v>53</v>
      </c>
      <c r="Q927" s="55" t="s">
        <v>54</v>
      </c>
      <c r="R927" s="55" t="s">
        <v>55</v>
      </c>
      <c r="S927" s="56">
        <v>1</v>
      </c>
      <c r="T927" s="56">
        <v>0</v>
      </c>
      <c r="U927" s="57" t="str">
        <f>IF(OR(C927="",H927=""),"",C927*H927)</f>
        <v/>
      </c>
      <c r="V927" s="57" t="str">
        <f>IF(OR(C927="",S927=""),"",S927*C927)</f>
        <v/>
      </c>
      <c r="W927" s="56" t="str">
        <f>IF(OR(C927="",T927=""),"",C927*T927)</f>
        <v/>
      </c>
    </row>
    <row r="928" spans="1:23" ht="20.100000000000001" customHeight="1" x14ac:dyDescent="0.2">
      <c r="A928" s="49" t="s">
        <v>20335</v>
      </c>
      <c r="B928" s="49" t="s">
        <v>20336</v>
      </c>
      <c r="C928" s="50"/>
      <c r="D928" s="51" t="s">
        <v>209</v>
      </c>
      <c r="E928" s="52">
        <v>47923.33</v>
      </c>
      <c r="F928" s="52">
        <f t="shared" si="37"/>
        <v>30670.931199999999</v>
      </c>
      <c r="G928" s="52">
        <f>E928-(25 *E928/100)</f>
        <v>35942.497499999998</v>
      </c>
      <c r="H928" s="52">
        <f>IF(E928="","",E928*(1-$F$3))</f>
        <v>30670.931200000003</v>
      </c>
      <c r="I928" s="53"/>
      <c r="J928" s="54">
        <v>1</v>
      </c>
      <c r="K928" s="54">
        <v>1</v>
      </c>
      <c r="L928" s="54">
        <v>1</v>
      </c>
      <c r="M928" s="50" t="s">
        <v>19695</v>
      </c>
      <c r="N928" s="53" t="s">
        <v>19696</v>
      </c>
      <c r="O928" s="53"/>
      <c r="P928" s="55" t="s">
        <v>53</v>
      </c>
      <c r="Q928" s="55" t="s">
        <v>54</v>
      </c>
      <c r="R928" s="55" t="s">
        <v>55</v>
      </c>
      <c r="S928" s="56">
        <v>1</v>
      </c>
      <c r="T928" s="56">
        <v>0</v>
      </c>
      <c r="U928" s="57" t="str">
        <f>IF(OR(C928="",H928=""),"",C928*H928)</f>
        <v/>
      </c>
      <c r="V928" s="57" t="str">
        <f>IF(OR(C928="",S928=""),"",S928*C928)</f>
        <v/>
      </c>
      <c r="W928" s="56" t="str">
        <f>IF(OR(C928="",T928=""),"",C928*T928)</f>
        <v/>
      </c>
    </row>
    <row r="929" spans="1:23" ht="20.100000000000001" customHeight="1" x14ac:dyDescent="0.2">
      <c r="A929" s="49" t="s">
        <v>20341</v>
      </c>
      <c r="B929" s="49" t="s">
        <v>20342</v>
      </c>
      <c r="C929" s="50"/>
      <c r="D929" s="51" t="s">
        <v>209</v>
      </c>
      <c r="E929" s="52">
        <v>119808.33</v>
      </c>
      <c r="F929" s="52">
        <f t="shared" si="37"/>
        <v>76677.331200000001</v>
      </c>
      <c r="G929" s="52">
        <f>E929-(25 *E929/100)</f>
        <v>89856.247499999998</v>
      </c>
      <c r="H929" s="52">
        <f>IF(E929="","",E929*(1-$F$3))</f>
        <v>76677.331200000001</v>
      </c>
      <c r="I929" s="53"/>
      <c r="J929" s="54">
        <v>1</v>
      </c>
      <c r="K929" s="54">
        <v>1</v>
      </c>
      <c r="L929" s="54">
        <v>1</v>
      </c>
      <c r="M929" s="50" t="s">
        <v>19695</v>
      </c>
      <c r="N929" s="53" t="s">
        <v>19696</v>
      </c>
      <c r="O929" s="53"/>
      <c r="P929" s="55" t="s">
        <v>53</v>
      </c>
      <c r="Q929" s="55" t="s">
        <v>54</v>
      </c>
      <c r="R929" s="55" t="s">
        <v>55</v>
      </c>
      <c r="S929" s="56">
        <v>1</v>
      </c>
      <c r="T929" s="56">
        <v>0</v>
      </c>
      <c r="U929" s="57" t="str">
        <f>IF(OR(C929="",H929=""),"",C929*H929)</f>
        <v/>
      </c>
      <c r="V929" s="57" t="str">
        <f>IF(OR(C929="",S929=""),"",S929*C929)</f>
        <v/>
      </c>
      <c r="W929" s="56" t="str">
        <f>IF(OR(C929="",T929=""),"",C929*T929)</f>
        <v/>
      </c>
    </row>
    <row r="930" spans="1:23" ht="20.100000000000001" customHeight="1" x14ac:dyDescent="0.2">
      <c r="A930" s="49" t="s">
        <v>20339</v>
      </c>
      <c r="B930" s="49" t="s">
        <v>20340</v>
      </c>
      <c r="C930" s="50"/>
      <c r="D930" s="51" t="s">
        <v>209</v>
      </c>
      <c r="E930" s="52">
        <v>59904.17</v>
      </c>
      <c r="F930" s="52">
        <f t="shared" si="37"/>
        <v>38338.668799999999</v>
      </c>
      <c r="G930" s="52">
        <f>E930-(25 *E930/100)</f>
        <v>44928.127500000002</v>
      </c>
      <c r="H930" s="52">
        <f>IF(E930="","",E930*(1-$F$3))</f>
        <v>38338.668799999999</v>
      </c>
      <c r="I930" s="53"/>
      <c r="J930" s="54">
        <v>1</v>
      </c>
      <c r="K930" s="54">
        <v>1</v>
      </c>
      <c r="L930" s="54">
        <v>1</v>
      </c>
      <c r="M930" s="50" t="s">
        <v>19695</v>
      </c>
      <c r="N930" s="53" t="s">
        <v>19696</v>
      </c>
      <c r="O930" s="53"/>
      <c r="P930" s="55" t="s">
        <v>53</v>
      </c>
      <c r="Q930" s="55" t="s">
        <v>54</v>
      </c>
      <c r="R930" s="55" t="s">
        <v>55</v>
      </c>
      <c r="S930" s="56">
        <v>1</v>
      </c>
      <c r="T930" s="56">
        <v>0</v>
      </c>
      <c r="U930" s="57" t="str">
        <f>IF(OR(C930="",H930=""),"",C930*H930)</f>
        <v/>
      </c>
      <c r="V930" s="57" t="str">
        <f>IF(OR(C930="",S930=""),"",S930*C930)</f>
        <v/>
      </c>
      <c r="W930" s="56" t="str">
        <f>IF(OR(C930="",T930=""),"",C930*T930)</f>
        <v/>
      </c>
    </row>
    <row r="931" spans="1:23" ht="20.100000000000001" customHeight="1" x14ac:dyDescent="0.2">
      <c r="A931" s="49" t="s">
        <v>20345</v>
      </c>
      <c r="B931" s="49" t="s">
        <v>20346</v>
      </c>
      <c r="C931" s="50"/>
      <c r="D931" s="51" t="s">
        <v>209</v>
      </c>
      <c r="E931" s="52">
        <v>134415.59</v>
      </c>
      <c r="F931" s="52">
        <f t="shared" si="37"/>
        <v>86025.977599999984</v>
      </c>
      <c r="G931" s="52">
        <f>E931-(25 *E931/100)</f>
        <v>100811.6925</v>
      </c>
      <c r="H931" s="52">
        <f>IF(E931="","",E931*(1-$F$3))</f>
        <v>86025.977599999998</v>
      </c>
      <c r="I931" s="53"/>
      <c r="J931" s="54">
        <v>1</v>
      </c>
      <c r="K931" s="54">
        <v>1</v>
      </c>
      <c r="L931" s="54">
        <v>1</v>
      </c>
      <c r="M931" s="50" t="s">
        <v>19695</v>
      </c>
      <c r="N931" s="53" t="s">
        <v>19696</v>
      </c>
      <c r="O931" s="53"/>
      <c r="P931" s="55" t="s">
        <v>53</v>
      </c>
      <c r="Q931" s="55" t="s">
        <v>54</v>
      </c>
      <c r="R931" s="55" t="s">
        <v>55</v>
      </c>
      <c r="S931" s="56">
        <v>1</v>
      </c>
      <c r="T931" s="56">
        <v>0</v>
      </c>
      <c r="U931" s="57" t="str">
        <f>IF(OR(C931="",H931=""),"",C931*H931)</f>
        <v/>
      </c>
      <c r="V931" s="57" t="str">
        <f>IF(OR(C931="",S931=""),"",S931*C931)</f>
        <v/>
      </c>
      <c r="W931" s="56" t="str">
        <f>IF(OR(C931="",T931=""),"",C931*T931)</f>
        <v/>
      </c>
    </row>
    <row r="932" spans="1:23" ht="20.100000000000001" customHeight="1" x14ac:dyDescent="0.2">
      <c r="A932" s="49" t="s">
        <v>20343</v>
      </c>
      <c r="B932" s="49" t="s">
        <v>20344</v>
      </c>
      <c r="C932" s="50"/>
      <c r="D932" s="51" t="s">
        <v>209</v>
      </c>
      <c r="E932" s="52">
        <v>67207.8</v>
      </c>
      <c r="F932" s="52">
        <f t="shared" si="37"/>
        <v>43012.991999999998</v>
      </c>
      <c r="G932" s="52">
        <f>E932-(25 *E932/100)</f>
        <v>50405.850000000006</v>
      </c>
      <c r="H932" s="52">
        <f>IF(E932="","",E932*(1-$F$3))</f>
        <v>43012.992000000006</v>
      </c>
      <c r="I932" s="53"/>
      <c r="J932" s="54">
        <v>1</v>
      </c>
      <c r="K932" s="54">
        <v>1</v>
      </c>
      <c r="L932" s="54">
        <v>1</v>
      </c>
      <c r="M932" s="50" t="s">
        <v>19695</v>
      </c>
      <c r="N932" s="53" t="s">
        <v>19696</v>
      </c>
      <c r="O932" s="53"/>
      <c r="P932" s="55" t="s">
        <v>53</v>
      </c>
      <c r="Q932" s="55" t="s">
        <v>54</v>
      </c>
      <c r="R932" s="55" t="s">
        <v>55</v>
      </c>
      <c r="S932" s="56">
        <v>1</v>
      </c>
      <c r="T932" s="56">
        <v>0</v>
      </c>
      <c r="U932" s="57" t="str">
        <f>IF(OR(C932="",H932=""),"",C932*H932)</f>
        <v/>
      </c>
      <c r="V932" s="57" t="str">
        <f>IF(OR(C932="",S932=""),"",S932*C932)</f>
        <v/>
      </c>
      <c r="W932" s="56" t="str">
        <f>IF(OR(C932="",T932=""),"",C932*T932)</f>
        <v/>
      </c>
    </row>
    <row r="933" spans="1:23" ht="20.100000000000001" customHeight="1" x14ac:dyDescent="0.2">
      <c r="A933" s="49" t="s">
        <v>20349</v>
      </c>
      <c r="B933" s="49" t="s">
        <v>20350</v>
      </c>
      <c r="C933" s="50"/>
      <c r="D933" s="51" t="s">
        <v>209</v>
      </c>
      <c r="E933" s="52">
        <v>168019.49</v>
      </c>
      <c r="F933" s="52">
        <f t="shared" si="37"/>
        <v>107532.4736</v>
      </c>
      <c r="G933" s="52">
        <f>E933-(25 *E933/100)</f>
        <v>126014.61749999999</v>
      </c>
      <c r="H933" s="52">
        <f>IF(E933="","",E933*(1-$F$3))</f>
        <v>107532.4736</v>
      </c>
      <c r="I933" s="53"/>
      <c r="J933" s="54">
        <v>1</v>
      </c>
      <c r="K933" s="54">
        <v>1</v>
      </c>
      <c r="L933" s="54">
        <v>1</v>
      </c>
      <c r="M933" s="50" t="s">
        <v>19695</v>
      </c>
      <c r="N933" s="53" t="s">
        <v>19696</v>
      </c>
      <c r="O933" s="53"/>
      <c r="P933" s="55" t="s">
        <v>53</v>
      </c>
      <c r="Q933" s="55" t="s">
        <v>54</v>
      </c>
      <c r="R933" s="55" t="s">
        <v>55</v>
      </c>
      <c r="S933" s="56">
        <v>1</v>
      </c>
      <c r="T933" s="56">
        <v>0</v>
      </c>
      <c r="U933" s="57" t="str">
        <f>IF(OR(C933="",H933=""),"",C933*H933)</f>
        <v/>
      </c>
      <c r="V933" s="57" t="str">
        <f>IF(OR(C933="",S933=""),"",S933*C933)</f>
        <v/>
      </c>
      <c r="W933" s="56" t="str">
        <f>IF(OR(C933="",T933=""),"",C933*T933)</f>
        <v/>
      </c>
    </row>
    <row r="934" spans="1:23" ht="20.100000000000001" customHeight="1" x14ac:dyDescent="0.2">
      <c r="A934" s="49" t="s">
        <v>20347</v>
      </c>
      <c r="B934" s="49" t="s">
        <v>20348</v>
      </c>
      <c r="C934" s="50"/>
      <c r="D934" s="51" t="s">
        <v>209</v>
      </c>
      <c r="E934" s="52">
        <v>84009.75</v>
      </c>
      <c r="F934" s="52">
        <f t="shared" si="37"/>
        <v>53766.240000000005</v>
      </c>
      <c r="G934" s="52">
        <f>E934-(25 *E934/100)</f>
        <v>63007.3125</v>
      </c>
      <c r="H934" s="52">
        <f>IF(E934="","",E934*(1-$F$3))</f>
        <v>53766.239999999998</v>
      </c>
      <c r="I934" s="53"/>
      <c r="J934" s="54">
        <v>1</v>
      </c>
      <c r="K934" s="54">
        <v>1</v>
      </c>
      <c r="L934" s="54">
        <v>1</v>
      </c>
      <c r="M934" s="50" t="s">
        <v>19695</v>
      </c>
      <c r="N934" s="53" t="s">
        <v>19696</v>
      </c>
      <c r="O934" s="53"/>
      <c r="P934" s="55" t="s">
        <v>53</v>
      </c>
      <c r="Q934" s="55" t="s">
        <v>54</v>
      </c>
      <c r="R934" s="55" t="s">
        <v>55</v>
      </c>
      <c r="S934" s="56">
        <v>1</v>
      </c>
      <c r="T934" s="56">
        <v>0</v>
      </c>
      <c r="U934" s="57" t="str">
        <f>IF(OR(C934="",H934=""),"",C934*H934)</f>
        <v/>
      </c>
      <c r="V934" s="57" t="str">
        <f>IF(OR(C934="",S934=""),"",S934*C934)</f>
        <v/>
      </c>
      <c r="W934" s="56" t="str">
        <f>IF(OR(C934="",T934=""),"",C934*T934)</f>
        <v/>
      </c>
    </row>
    <row r="935" spans="1:23" ht="20.100000000000001" customHeight="1" x14ac:dyDescent="0.2">
      <c r="A935" s="49" t="s">
        <v>20353</v>
      </c>
      <c r="B935" s="49" t="s">
        <v>20354</v>
      </c>
      <c r="C935" s="50"/>
      <c r="D935" s="51" t="s">
        <v>209</v>
      </c>
      <c r="E935" s="52">
        <v>152548.75</v>
      </c>
      <c r="F935" s="52">
        <f t="shared" si="37"/>
        <v>97631.2</v>
      </c>
      <c r="G935" s="52">
        <f>E935-(25 *E935/100)</f>
        <v>114411.5625</v>
      </c>
      <c r="H935" s="52">
        <f>IF(E935="","",E935*(1-$F$3))</f>
        <v>97631.2</v>
      </c>
      <c r="I935" s="53"/>
      <c r="J935" s="54">
        <v>1</v>
      </c>
      <c r="K935" s="54">
        <v>1</v>
      </c>
      <c r="L935" s="54">
        <v>1</v>
      </c>
      <c r="M935" s="50" t="s">
        <v>19695</v>
      </c>
      <c r="N935" s="53" t="s">
        <v>19696</v>
      </c>
      <c r="O935" s="53"/>
      <c r="P935" s="55" t="s">
        <v>53</v>
      </c>
      <c r="Q935" s="55" t="s">
        <v>54</v>
      </c>
      <c r="R935" s="55" t="s">
        <v>55</v>
      </c>
      <c r="S935" s="56">
        <v>1</v>
      </c>
      <c r="T935" s="56">
        <v>0</v>
      </c>
      <c r="U935" s="57" t="str">
        <f>IF(OR(C935="",H935=""),"",C935*H935)</f>
        <v/>
      </c>
      <c r="V935" s="57" t="str">
        <f>IF(OR(C935="",S935=""),"",S935*C935)</f>
        <v/>
      </c>
      <c r="W935" s="56" t="str">
        <f>IF(OR(C935="",T935=""),"",C935*T935)</f>
        <v/>
      </c>
    </row>
    <row r="936" spans="1:23" ht="20.100000000000001" customHeight="1" x14ac:dyDescent="0.2">
      <c r="A936" s="49" t="s">
        <v>20351</v>
      </c>
      <c r="B936" s="49" t="s">
        <v>20352</v>
      </c>
      <c r="C936" s="50"/>
      <c r="D936" s="51" t="s">
        <v>209</v>
      </c>
      <c r="E936" s="52">
        <v>76274.37</v>
      </c>
      <c r="F936" s="52">
        <f t="shared" si="37"/>
        <v>48815.596799999999</v>
      </c>
      <c r="G936" s="52">
        <f>E936-(25 *E936/100)</f>
        <v>57205.777499999997</v>
      </c>
      <c r="H936" s="52">
        <f>IF(E936="","",E936*(1-$F$3))</f>
        <v>48815.596799999999</v>
      </c>
      <c r="I936" s="53"/>
      <c r="J936" s="54">
        <v>1</v>
      </c>
      <c r="K936" s="54">
        <v>1</v>
      </c>
      <c r="L936" s="54">
        <v>1</v>
      </c>
      <c r="M936" s="50" t="s">
        <v>19695</v>
      </c>
      <c r="N936" s="53" t="s">
        <v>19696</v>
      </c>
      <c r="O936" s="53"/>
      <c r="P936" s="55" t="s">
        <v>53</v>
      </c>
      <c r="Q936" s="55" t="s">
        <v>54</v>
      </c>
      <c r="R936" s="55" t="s">
        <v>55</v>
      </c>
      <c r="S936" s="56">
        <v>1</v>
      </c>
      <c r="T936" s="56">
        <v>0</v>
      </c>
      <c r="U936" s="57" t="str">
        <f>IF(OR(C936="",H936=""),"",C936*H936)</f>
        <v/>
      </c>
      <c r="V936" s="57" t="str">
        <f>IF(OR(C936="",S936=""),"",S936*C936)</f>
        <v/>
      </c>
      <c r="W936" s="56" t="str">
        <f>IF(OR(C936="",T936=""),"",C936*T936)</f>
        <v/>
      </c>
    </row>
    <row r="937" spans="1:23" ht="20.100000000000001" customHeight="1" x14ac:dyDescent="0.2">
      <c r="A937" s="49" t="s">
        <v>20357</v>
      </c>
      <c r="B937" s="49" t="s">
        <v>20358</v>
      </c>
      <c r="C937" s="50"/>
      <c r="D937" s="51" t="s">
        <v>209</v>
      </c>
      <c r="E937" s="52">
        <v>190685.93</v>
      </c>
      <c r="F937" s="52">
        <f t="shared" si="37"/>
        <v>122038.9952</v>
      </c>
      <c r="G937" s="52">
        <f>E937-(25 *E937/100)</f>
        <v>143014.44750000001</v>
      </c>
      <c r="H937" s="52">
        <f>IF(E937="","",E937*(1-$F$3))</f>
        <v>122038.9952</v>
      </c>
      <c r="I937" s="53"/>
      <c r="J937" s="54">
        <v>1</v>
      </c>
      <c r="K937" s="54">
        <v>1</v>
      </c>
      <c r="L937" s="54">
        <v>1</v>
      </c>
      <c r="M937" s="50" t="s">
        <v>19695</v>
      </c>
      <c r="N937" s="53" t="s">
        <v>19696</v>
      </c>
      <c r="O937" s="53"/>
      <c r="P937" s="55" t="s">
        <v>53</v>
      </c>
      <c r="Q937" s="55" t="s">
        <v>54</v>
      </c>
      <c r="R937" s="55" t="s">
        <v>55</v>
      </c>
      <c r="S937" s="56">
        <v>1</v>
      </c>
      <c r="T937" s="56">
        <v>0</v>
      </c>
      <c r="U937" s="57" t="str">
        <f>IF(OR(C937="",H937=""),"",C937*H937)</f>
        <v/>
      </c>
      <c r="V937" s="57" t="str">
        <f>IF(OR(C937="",S937=""),"",S937*C937)</f>
        <v/>
      </c>
      <c r="W937" s="56" t="str">
        <f>IF(OR(C937="",T937=""),"",C937*T937)</f>
        <v/>
      </c>
    </row>
    <row r="938" spans="1:23" ht="20.100000000000001" customHeight="1" x14ac:dyDescent="0.2">
      <c r="A938" s="49" t="s">
        <v>20355</v>
      </c>
      <c r="B938" s="49" t="s">
        <v>20356</v>
      </c>
      <c r="C938" s="50"/>
      <c r="D938" s="51" t="s">
        <v>209</v>
      </c>
      <c r="E938" s="52">
        <v>95342.97</v>
      </c>
      <c r="F938" s="52">
        <f t="shared" si="37"/>
        <v>61019.500800000002</v>
      </c>
      <c r="G938" s="52">
        <f>E938-(25 *E938/100)</f>
        <v>71507.227500000008</v>
      </c>
      <c r="H938" s="52">
        <f>IF(E938="","",E938*(1-$F$3))</f>
        <v>61019.500800000002</v>
      </c>
      <c r="I938" s="53"/>
      <c r="J938" s="54">
        <v>1</v>
      </c>
      <c r="K938" s="54">
        <v>1</v>
      </c>
      <c r="L938" s="54">
        <v>1</v>
      </c>
      <c r="M938" s="50" t="s">
        <v>19695</v>
      </c>
      <c r="N938" s="53" t="s">
        <v>19696</v>
      </c>
      <c r="O938" s="53"/>
      <c r="P938" s="55" t="s">
        <v>53</v>
      </c>
      <c r="Q938" s="55" t="s">
        <v>54</v>
      </c>
      <c r="R938" s="55" t="s">
        <v>55</v>
      </c>
      <c r="S938" s="56">
        <v>1</v>
      </c>
      <c r="T938" s="56">
        <v>0</v>
      </c>
      <c r="U938" s="57" t="str">
        <f>IF(OR(C938="",H938=""),"",C938*H938)</f>
        <v/>
      </c>
      <c r="V938" s="57" t="str">
        <f>IF(OR(C938="",S938=""),"",S938*C938)</f>
        <v/>
      </c>
      <c r="W938" s="56" t="str">
        <f>IF(OR(C938="",T938=""),"",C938*T938)</f>
        <v/>
      </c>
    </row>
    <row r="939" spans="1:23" ht="20.100000000000001" customHeight="1" x14ac:dyDescent="0.2">
      <c r="A939" s="49" t="s">
        <v>20250</v>
      </c>
      <c r="B939" s="49" t="s">
        <v>20251</v>
      </c>
      <c r="C939" s="50"/>
      <c r="D939" s="51" t="s">
        <v>209</v>
      </c>
      <c r="E939" s="52">
        <v>28782.78</v>
      </c>
      <c r="F939" s="52">
        <f t="shared" si="37"/>
        <v>18420.979200000002</v>
      </c>
      <c r="G939" s="52">
        <f>E939-(25 *E939/100)</f>
        <v>21587.084999999999</v>
      </c>
      <c r="H939" s="52">
        <f>IF(E939="","",E939*(1-$F$3))</f>
        <v>18420.979199999998</v>
      </c>
      <c r="I939" s="53"/>
      <c r="J939" s="54">
        <v>1</v>
      </c>
      <c r="K939" s="54">
        <v>1</v>
      </c>
      <c r="L939" s="54">
        <v>1</v>
      </c>
      <c r="M939" s="50" t="s">
        <v>19695</v>
      </c>
      <c r="N939" s="53" t="s">
        <v>19696</v>
      </c>
      <c r="O939" s="53"/>
      <c r="P939" s="55" t="s">
        <v>53</v>
      </c>
      <c r="Q939" s="55" t="s">
        <v>54</v>
      </c>
      <c r="R939" s="55" t="s">
        <v>55</v>
      </c>
      <c r="S939" s="56">
        <v>1</v>
      </c>
      <c r="T939" s="56">
        <v>0</v>
      </c>
      <c r="U939" s="57" t="str">
        <f>IF(OR(C939="",H939=""),"",C939*H939)</f>
        <v/>
      </c>
      <c r="V939" s="57" t="str">
        <f>IF(OR(C939="",S939=""),"",S939*C939)</f>
        <v/>
      </c>
      <c r="W939" s="56" t="str">
        <f>IF(OR(C939="",T939=""),"",C939*T939)</f>
        <v/>
      </c>
    </row>
    <row r="940" spans="1:23" ht="20.100000000000001" customHeight="1" x14ac:dyDescent="0.2">
      <c r="A940" s="49" t="s">
        <v>20245</v>
      </c>
      <c r="B940" s="49" t="s">
        <v>20246</v>
      </c>
      <c r="C940" s="50"/>
      <c r="D940" s="51" t="s">
        <v>209</v>
      </c>
      <c r="E940" s="52">
        <v>14391.39</v>
      </c>
      <c r="F940" s="52">
        <f t="shared" si="37"/>
        <v>9210.4896000000008</v>
      </c>
      <c r="G940" s="52">
        <f>E940-(25 *E940/100)</f>
        <v>10793.5425</v>
      </c>
      <c r="H940" s="52">
        <f>IF(E940="","",E940*(1-$F$3))</f>
        <v>9210.489599999999</v>
      </c>
      <c r="I940" s="53"/>
      <c r="J940" s="54">
        <v>1</v>
      </c>
      <c r="K940" s="54">
        <v>1</v>
      </c>
      <c r="L940" s="54">
        <v>1</v>
      </c>
      <c r="M940" s="50" t="s">
        <v>19695</v>
      </c>
      <c r="N940" s="53" t="s">
        <v>19696</v>
      </c>
      <c r="O940" s="53"/>
      <c r="P940" s="55" t="s">
        <v>53</v>
      </c>
      <c r="Q940" s="55" t="s">
        <v>54</v>
      </c>
      <c r="R940" s="55" t="s">
        <v>55</v>
      </c>
      <c r="S940" s="56">
        <v>1</v>
      </c>
      <c r="T940" s="56">
        <v>0</v>
      </c>
      <c r="U940" s="57" t="str">
        <f>IF(OR(C940="",H940=""),"",C940*H940)</f>
        <v/>
      </c>
      <c r="V940" s="57" t="str">
        <f>IF(OR(C940="",S940=""),"",S940*C940)</f>
        <v/>
      </c>
      <c r="W940" s="56" t="str">
        <f>IF(OR(C940="",T940=""),"",C940*T940)</f>
        <v/>
      </c>
    </row>
    <row r="941" spans="1:23" ht="20.100000000000001" customHeight="1" x14ac:dyDescent="0.2">
      <c r="A941" s="49" t="s">
        <v>20262</v>
      </c>
      <c r="B941" s="49" t="s">
        <v>20263</v>
      </c>
      <c r="C941" s="50"/>
      <c r="D941" s="51" t="s">
        <v>209</v>
      </c>
      <c r="E941" s="52">
        <v>35978.480000000003</v>
      </c>
      <c r="F941" s="52">
        <f t="shared" si="37"/>
        <v>23026.227200000001</v>
      </c>
      <c r="G941" s="52">
        <f>E941-(25 *E941/100)</f>
        <v>26983.86</v>
      </c>
      <c r="H941" s="52">
        <f>IF(E941="","",E941*(1-$F$3))</f>
        <v>23026.227200000001</v>
      </c>
      <c r="I941" s="53"/>
      <c r="J941" s="54">
        <v>1</v>
      </c>
      <c r="K941" s="54">
        <v>1</v>
      </c>
      <c r="L941" s="54">
        <v>1</v>
      </c>
      <c r="M941" s="50" t="s">
        <v>19695</v>
      </c>
      <c r="N941" s="53" t="s">
        <v>19696</v>
      </c>
      <c r="O941" s="53"/>
      <c r="P941" s="55" t="s">
        <v>53</v>
      </c>
      <c r="Q941" s="55" t="s">
        <v>54</v>
      </c>
      <c r="R941" s="55" t="s">
        <v>55</v>
      </c>
      <c r="S941" s="56">
        <v>1</v>
      </c>
      <c r="T941" s="56">
        <v>0</v>
      </c>
      <c r="U941" s="57" t="str">
        <f>IF(OR(C941="",H941=""),"",C941*H941)</f>
        <v/>
      </c>
      <c r="V941" s="57" t="str">
        <f>IF(OR(C941="",S941=""),"",S941*C941)</f>
        <v/>
      </c>
      <c r="W941" s="56" t="str">
        <f>IF(OR(C941="",T941=""),"",C941*T941)</f>
        <v/>
      </c>
    </row>
    <row r="942" spans="1:23" ht="20.100000000000001" customHeight="1" x14ac:dyDescent="0.2">
      <c r="A942" s="49" t="s">
        <v>20257</v>
      </c>
      <c r="B942" s="49" t="s">
        <v>20258</v>
      </c>
      <c r="C942" s="50"/>
      <c r="D942" s="51" t="s">
        <v>209</v>
      </c>
      <c r="E942" s="52">
        <v>17989.240000000002</v>
      </c>
      <c r="F942" s="52">
        <f t="shared" si="37"/>
        <v>11513.113600000001</v>
      </c>
      <c r="G942" s="52">
        <f>E942-(25 *E942/100)</f>
        <v>13491.93</v>
      </c>
      <c r="H942" s="52">
        <f>IF(E942="","",E942*(1-$F$3))</f>
        <v>11513.113600000001</v>
      </c>
      <c r="I942" s="53"/>
      <c r="J942" s="54">
        <v>1</v>
      </c>
      <c r="K942" s="54">
        <v>1</v>
      </c>
      <c r="L942" s="54">
        <v>1</v>
      </c>
      <c r="M942" s="50" t="s">
        <v>19695</v>
      </c>
      <c r="N942" s="53" t="s">
        <v>19696</v>
      </c>
      <c r="O942" s="53"/>
      <c r="P942" s="55" t="s">
        <v>53</v>
      </c>
      <c r="Q942" s="55" t="s">
        <v>54</v>
      </c>
      <c r="R942" s="55" t="s">
        <v>55</v>
      </c>
      <c r="S942" s="56">
        <v>1</v>
      </c>
      <c r="T942" s="56">
        <v>0</v>
      </c>
      <c r="U942" s="57" t="str">
        <f>IF(OR(C942="",H942=""),"",C942*H942)</f>
        <v/>
      </c>
      <c r="V942" s="57" t="str">
        <f>IF(OR(C942="",S942=""),"",S942*C942)</f>
        <v/>
      </c>
      <c r="W942" s="56" t="str">
        <f>IF(OR(C942="",T942=""),"",C942*T942)</f>
        <v/>
      </c>
    </row>
    <row r="943" spans="1:23" ht="20.100000000000001" customHeight="1" x14ac:dyDescent="0.2">
      <c r="A943" s="49" t="s">
        <v>20130</v>
      </c>
      <c r="B943" s="49" t="s">
        <v>20131</v>
      </c>
      <c r="C943" s="50"/>
      <c r="D943" s="51" t="s">
        <v>209</v>
      </c>
      <c r="E943" s="52">
        <v>35546.74</v>
      </c>
      <c r="F943" s="52">
        <f t="shared" si="37"/>
        <v>22749.9136</v>
      </c>
      <c r="G943" s="52">
        <f>E943-(25 *E943/100)</f>
        <v>26660.055</v>
      </c>
      <c r="H943" s="52">
        <f>IF(E943="","",E943*(1-$F$3))</f>
        <v>22749.9136</v>
      </c>
      <c r="I943" s="53"/>
      <c r="J943" s="54">
        <v>1</v>
      </c>
      <c r="K943" s="54">
        <v>1</v>
      </c>
      <c r="L943" s="54">
        <v>1</v>
      </c>
      <c r="M943" s="50" t="s">
        <v>19695</v>
      </c>
      <c r="N943" s="53" t="s">
        <v>19696</v>
      </c>
      <c r="O943" s="53"/>
      <c r="P943" s="55" t="s">
        <v>53</v>
      </c>
      <c r="Q943" s="55" t="s">
        <v>54</v>
      </c>
      <c r="R943" s="55" t="s">
        <v>55</v>
      </c>
      <c r="S943" s="56">
        <v>1</v>
      </c>
      <c r="T943" s="56">
        <v>0</v>
      </c>
      <c r="U943" s="57" t="str">
        <f>IF(OR(C943="",H943=""),"",C943*H943)</f>
        <v/>
      </c>
      <c r="V943" s="57" t="str">
        <f>IF(OR(C943="",S943=""),"",S943*C943)</f>
        <v/>
      </c>
      <c r="W943" s="56" t="str">
        <f>IF(OR(C943="",T943=""),"",C943*T943)</f>
        <v/>
      </c>
    </row>
    <row r="944" spans="1:23" ht="20.100000000000001" customHeight="1" x14ac:dyDescent="0.2">
      <c r="A944" s="49" t="s">
        <v>20125</v>
      </c>
      <c r="B944" s="49" t="s">
        <v>20126</v>
      </c>
      <c r="C944" s="50"/>
      <c r="D944" s="51" t="s">
        <v>209</v>
      </c>
      <c r="E944" s="52">
        <v>17773.37</v>
      </c>
      <c r="F944" s="52">
        <f t="shared" si="37"/>
        <v>11374.9568</v>
      </c>
      <c r="G944" s="52">
        <f>E944-(25 *E944/100)</f>
        <v>13330.0275</v>
      </c>
      <c r="H944" s="52">
        <f>IF(E944="","",E944*(1-$F$3))</f>
        <v>11374.9568</v>
      </c>
      <c r="I944" s="53"/>
      <c r="J944" s="54">
        <v>1</v>
      </c>
      <c r="K944" s="54">
        <v>1</v>
      </c>
      <c r="L944" s="54">
        <v>1</v>
      </c>
      <c r="M944" s="50" t="s">
        <v>19695</v>
      </c>
      <c r="N944" s="53" t="s">
        <v>19696</v>
      </c>
      <c r="O944" s="53"/>
      <c r="P944" s="55" t="s">
        <v>53</v>
      </c>
      <c r="Q944" s="55" t="s">
        <v>54</v>
      </c>
      <c r="R944" s="55" t="s">
        <v>55</v>
      </c>
      <c r="S944" s="56">
        <v>1</v>
      </c>
      <c r="T944" s="56">
        <v>0</v>
      </c>
      <c r="U944" s="57" t="str">
        <f>IF(OR(C944="",H944=""),"",C944*H944)</f>
        <v/>
      </c>
      <c r="V944" s="57" t="str">
        <f>IF(OR(C944="",S944=""),"",S944*C944)</f>
        <v/>
      </c>
      <c r="W944" s="56" t="str">
        <f>IF(OR(C944="",T944=""),"",C944*T944)</f>
        <v/>
      </c>
    </row>
    <row r="945" spans="1:23" ht="20.100000000000001" customHeight="1" x14ac:dyDescent="0.2">
      <c r="A945" s="49" t="s">
        <v>20140</v>
      </c>
      <c r="B945" s="49" t="s">
        <v>20141</v>
      </c>
      <c r="C945" s="50"/>
      <c r="D945" s="51" t="s">
        <v>209</v>
      </c>
      <c r="E945" s="52">
        <v>44433.42</v>
      </c>
      <c r="F945" s="52">
        <f t="shared" si="37"/>
        <v>28437.388800000001</v>
      </c>
      <c r="G945" s="52">
        <f>E945-(25 *E945/100)</f>
        <v>33325.065000000002</v>
      </c>
      <c r="H945" s="52">
        <f>IF(E945="","",E945*(1-$F$3))</f>
        <v>28437.388800000001</v>
      </c>
      <c r="I945" s="53"/>
      <c r="J945" s="54">
        <v>1</v>
      </c>
      <c r="K945" s="54">
        <v>1</v>
      </c>
      <c r="L945" s="54">
        <v>1</v>
      </c>
      <c r="M945" s="50" t="s">
        <v>19695</v>
      </c>
      <c r="N945" s="53" t="s">
        <v>19696</v>
      </c>
      <c r="O945" s="53"/>
      <c r="P945" s="55" t="s">
        <v>53</v>
      </c>
      <c r="Q945" s="55" t="s">
        <v>54</v>
      </c>
      <c r="R945" s="55" t="s">
        <v>55</v>
      </c>
      <c r="S945" s="56">
        <v>1</v>
      </c>
      <c r="T945" s="56">
        <v>0</v>
      </c>
      <c r="U945" s="57" t="str">
        <f>IF(OR(C945="",H945=""),"",C945*H945)</f>
        <v/>
      </c>
      <c r="V945" s="57" t="str">
        <f>IF(OR(C945="",S945=""),"",S945*C945)</f>
        <v/>
      </c>
      <c r="W945" s="56" t="str">
        <f>IF(OR(C945="",T945=""),"",C945*T945)</f>
        <v/>
      </c>
    </row>
    <row r="946" spans="1:23" ht="20.100000000000001" customHeight="1" x14ac:dyDescent="0.2">
      <c r="A946" s="49" t="s">
        <v>20135</v>
      </c>
      <c r="B946" s="49" t="s">
        <v>20136</v>
      </c>
      <c r="C946" s="50"/>
      <c r="D946" s="51" t="s">
        <v>209</v>
      </c>
      <c r="E946" s="52">
        <v>22216.71</v>
      </c>
      <c r="F946" s="52">
        <f t="shared" si="37"/>
        <v>14218.6944</v>
      </c>
      <c r="G946" s="52">
        <f>E946-(25 *E946/100)</f>
        <v>16662.532500000001</v>
      </c>
      <c r="H946" s="52">
        <f>IF(E946="","",E946*(1-$F$3))</f>
        <v>14218.6944</v>
      </c>
      <c r="I946" s="53"/>
      <c r="J946" s="54">
        <v>1</v>
      </c>
      <c r="K946" s="54">
        <v>1</v>
      </c>
      <c r="L946" s="54">
        <v>1</v>
      </c>
      <c r="M946" s="50" t="s">
        <v>19695</v>
      </c>
      <c r="N946" s="53" t="s">
        <v>19696</v>
      </c>
      <c r="O946" s="53"/>
      <c r="P946" s="55" t="s">
        <v>53</v>
      </c>
      <c r="Q946" s="55" t="s">
        <v>54</v>
      </c>
      <c r="R946" s="55" t="s">
        <v>55</v>
      </c>
      <c r="S946" s="56">
        <v>1</v>
      </c>
      <c r="T946" s="56">
        <v>0</v>
      </c>
      <c r="U946" s="57" t="str">
        <f>IF(OR(C946="",H946=""),"",C946*H946)</f>
        <v/>
      </c>
      <c r="V946" s="57" t="str">
        <f>IF(OR(C946="",S946=""),"",S946*C946)</f>
        <v/>
      </c>
      <c r="W946" s="56" t="str">
        <f>IF(OR(C946="",T946=""),"",C946*T946)</f>
        <v/>
      </c>
    </row>
    <row r="947" spans="1:23" ht="20.100000000000001" customHeight="1" x14ac:dyDescent="0.2">
      <c r="A947" s="49" t="s">
        <v>20149</v>
      </c>
      <c r="B947" s="49" t="s">
        <v>20150</v>
      </c>
      <c r="C947" s="50"/>
      <c r="D947" s="51" t="s">
        <v>209</v>
      </c>
      <c r="E947" s="52">
        <v>44633.87</v>
      </c>
      <c r="F947" s="52">
        <f t="shared" si="37"/>
        <v>28565.676800000001</v>
      </c>
      <c r="G947" s="52">
        <f>E947-(25 *E947/100)</f>
        <v>33475.402500000004</v>
      </c>
      <c r="H947" s="52">
        <f>IF(E947="","",E947*(1-$F$3))</f>
        <v>28565.676800000001</v>
      </c>
      <c r="I947" s="53"/>
      <c r="J947" s="54">
        <v>1</v>
      </c>
      <c r="K947" s="54">
        <v>1</v>
      </c>
      <c r="L947" s="54">
        <v>1</v>
      </c>
      <c r="M947" s="50" t="s">
        <v>19695</v>
      </c>
      <c r="N947" s="53" t="s">
        <v>19696</v>
      </c>
      <c r="O947" s="53"/>
      <c r="P947" s="55" t="s">
        <v>53</v>
      </c>
      <c r="Q947" s="55" t="s">
        <v>54</v>
      </c>
      <c r="R947" s="55" t="s">
        <v>55</v>
      </c>
      <c r="S947" s="56">
        <v>1</v>
      </c>
      <c r="T947" s="56">
        <v>0</v>
      </c>
      <c r="U947" s="57" t="str">
        <f>IF(OR(C947="",H947=""),"",C947*H947)</f>
        <v/>
      </c>
      <c r="V947" s="57" t="str">
        <f>IF(OR(C947="",S947=""),"",S947*C947)</f>
        <v/>
      </c>
      <c r="W947" s="56" t="str">
        <f>IF(OR(C947="",T947=""),"",C947*T947)</f>
        <v/>
      </c>
    </row>
    <row r="948" spans="1:23" ht="20.100000000000001" customHeight="1" x14ac:dyDescent="0.2">
      <c r="A948" s="49" t="s">
        <v>20145</v>
      </c>
      <c r="B948" s="49" t="s">
        <v>20146</v>
      </c>
      <c r="C948" s="50"/>
      <c r="D948" s="51" t="s">
        <v>209</v>
      </c>
      <c r="E948" s="52">
        <v>22316.94</v>
      </c>
      <c r="F948" s="52">
        <f t="shared" si="37"/>
        <v>14282.8416</v>
      </c>
      <c r="G948" s="52">
        <f>E948-(25 *E948/100)</f>
        <v>16737.704999999998</v>
      </c>
      <c r="H948" s="52">
        <f>IF(E948="","",E948*(1-$F$3))</f>
        <v>14282.8416</v>
      </c>
      <c r="I948" s="53"/>
      <c r="J948" s="54">
        <v>1</v>
      </c>
      <c r="K948" s="54">
        <v>1</v>
      </c>
      <c r="L948" s="54">
        <v>1</v>
      </c>
      <c r="M948" s="50" t="s">
        <v>19695</v>
      </c>
      <c r="N948" s="53" t="s">
        <v>19696</v>
      </c>
      <c r="O948" s="53"/>
      <c r="P948" s="55" t="s">
        <v>53</v>
      </c>
      <c r="Q948" s="55" t="s">
        <v>54</v>
      </c>
      <c r="R948" s="55" t="s">
        <v>55</v>
      </c>
      <c r="S948" s="56">
        <v>1</v>
      </c>
      <c r="T948" s="56">
        <v>0</v>
      </c>
      <c r="U948" s="57" t="str">
        <f>IF(OR(C948="",H948=""),"",C948*H948)</f>
        <v/>
      </c>
      <c r="V948" s="57" t="str">
        <f>IF(OR(C948="",S948=""),"",S948*C948)</f>
        <v/>
      </c>
      <c r="W948" s="56" t="str">
        <f>IF(OR(C948="",T948=""),"",C948*T948)</f>
        <v/>
      </c>
    </row>
    <row r="949" spans="1:23" ht="20.100000000000001" customHeight="1" x14ac:dyDescent="0.2">
      <c r="A949" s="49" t="s">
        <v>20157</v>
      </c>
      <c r="B949" s="49" t="s">
        <v>20158</v>
      </c>
      <c r="C949" s="50"/>
      <c r="D949" s="51" t="s">
        <v>209</v>
      </c>
      <c r="E949" s="52">
        <v>55792.34</v>
      </c>
      <c r="F949" s="52">
        <f t="shared" si="37"/>
        <v>35707.097599999994</v>
      </c>
      <c r="G949" s="52">
        <f>E949-(25 *E949/100)</f>
        <v>41844.254999999997</v>
      </c>
      <c r="H949" s="52">
        <f>IF(E949="","",E949*(1-$F$3))</f>
        <v>35707.097600000001</v>
      </c>
      <c r="I949" s="53"/>
      <c r="J949" s="54">
        <v>1</v>
      </c>
      <c r="K949" s="54">
        <v>1</v>
      </c>
      <c r="L949" s="54">
        <v>1</v>
      </c>
      <c r="M949" s="50" t="s">
        <v>19695</v>
      </c>
      <c r="N949" s="53" t="s">
        <v>19696</v>
      </c>
      <c r="O949" s="53"/>
      <c r="P949" s="55" t="s">
        <v>53</v>
      </c>
      <c r="Q949" s="55" t="s">
        <v>54</v>
      </c>
      <c r="R949" s="55" t="s">
        <v>55</v>
      </c>
      <c r="S949" s="56">
        <v>1</v>
      </c>
      <c r="T949" s="56">
        <v>0</v>
      </c>
      <c r="U949" s="57" t="str">
        <f>IF(OR(C949="",H949=""),"",C949*H949)</f>
        <v/>
      </c>
      <c r="V949" s="57" t="str">
        <f>IF(OR(C949="",S949=""),"",S949*C949)</f>
        <v/>
      </c>
      <c r="W949" s="56" t="str">
        <f>IF(OR(C949="",T949=""),"",C949*T949)</f>
        <v/>
      </c>
    </row>
    <row r="950" spans="1:23" ht="20.100000000000001" customHeight="1" x14ac:dyDescent="0.2">
      <c r="A950" s="49" t="s">
        <v>20153</v>
      </c>
      <c r="B950" s="49" t="s">
        <v>20154</v>
      </c>
      <c r="C950" s="50"/>
      <c r="D950" s="51" t="s">
        <v>209</v>
      </c>
      <c r="E950" s="52">
        <v>27896.17</v>
      </c>
      <c r="F950" s="52">
        <f t="shared" si="37"/>
        <v>17853.548799999997</v>
      </c>
      <c r="G950" s="52">
        <f>E950-(25 *E950/100)</f>
        <v>20922.127499999999</v>
      </c>
      <c r="H950" s="52">
        <f>IF(E950="","",E950*(1-$F$3))</f>
        <v>17853.5488</v>
      </c>
      <c r="I950" s="53"/>
      <c r="J950" s="54">
        <v>1</v>
      </c>
      <c r="K950" s="54">
        <v>1</v>
      </c>
      <c r="L950" s="54">
        <v>1</v>
      </c>
      <c r="M950" s="50" t="s">
        <v>19695</v>
      </c>
      <c r="N950" s="53" t="s">
        <v>19696</v>
      </c>
      <c r="O950" s="53"/>
      <c r="P950" s="55" t="s">
        <v>53</v>
      </c>
      <c r="Q950" s="55" t="s">
        <v>54</v>
      </c>
      <c r="R950" s="55" t="s">
        <v>55</v>
      </c>
      <c r="S950" s="56">
        <v>1</v>
      </c>
      <c r="T950" s="56">
        <v>0</v>
      </c>
      <c r="U950" s="57" t="str">
        <f>IF(OR(C950="",H950=""),"",C950*H950)</f>
        <v/>
      </c>
      <c r="V950" s="57" t="str">
        <f>IF(OR(C950="",S950=""),"",S950*C950)</f>
        <v/>
      </c>
      <c r="W950" s="56" t="str">
        <f>IF(OR(C950="",T950=""),"",C950*T950)</f>
        <v/>
      </c>
    </row>
    <row r="951" spans="1:23" ht="20.100000000000001" customHeight="1" x14ac:dyDescent="0.2">
      <c r="A951" s="49" t="s">
        <v>20165</v>
      </c>
      <c r="B951" s="49" t="s">
        <v>20166</v>
      </c>
      <c r="C951" s="50"/>
      <c r="D951" s="51" t="s">
        <v>209</v>
      </c>
      <c r="E951" s="52">
        <v>53453.74</v>
      </c>
      <c r="F951" s="52">
        <f t="shared" si="37"/>
        <v>34210.393599999996</v>
      </c>
      <c r="G951" s="52">
        <f>E951-(25 *E951/100)</f>
        <v>40090.305</v>
      </c>
      <c r="H951" s="52">
        <f>IF(E951="","",E951*(1-$F$3))</f>
        <v>34210.393599999996</v>
      </c>
      <c r="I951" s="53"/>
      <c r="J951" s="54">
        <v>1</v>
      </c>
      <c r="K951" s="54">
        <v>1</v>
      </c>
      <c r="L951" s="54">
        <v>1</v>
      </c>
      <c r="M951" s="50" t="s">
        <v>19695</v>
      </c>
      <c r="N951" s="53" t="s">
        <v>19696</v>
      </c>
      <c r="O951" s="53"/>
      <c r="P951" s="55" t="s">
        <v>53</v>
      </c>
      <c r="Q951" s="55" t="s">
        <v>54</v>
      </c>
      <c r="R951" s="55" t="s">
        <v>55</v>
      </c>
      <c r="S951" s="56">
        <v>1</v>
      </c>
      <c r="T951" s="56">
        <v>0</v>
      </c>
      <c r="U951" s="57" t="str">
        <f>IF(OR(C951="",H951=""),"",C951*H951)</f>
        <v/>
      </c>
      <c r="V951" s="57" t="str">
        <f>IF(OR(C951="",S951=""),"",S951*C951)</f>
        <v/>
      </c>
      <c r="W951" s="56" t="str">
        <f>IF(OR(C951="",T951=""),"",C951*T951)</f>
        <v/>
      </c>
    </row>
    <row r="952" spans="1:23" ht="20.100000000000001" customHeight="1" x14ac:dyDescent="0.2">
      <c r="A952" s="49" t="s">
        <v>20161</v>
      </c>
      <c r="B952" s="49" t="s">
        <v>20162</v>
      </c>
      <c r="C952" s="50"/>
      <c r="D952" s="51" t="s">
        <v>209</v>
      </c>
      <c r="E952" s="52">
        <v>26726.87</v>
      </c>
      <c r="F952" s="52">
        <f t="shared" si="37"/>
        <v>17105.196799999998</v>
      </c>
      <c r="G952" s="52">
        <f>E952-(25 *E952/100)</f>
        <v>20045.1525</v>
      </c>
      <c r="H952" s="52">
        <f>IF(E952="","",E952*(1-$F$3))</f>
        <v>17105.196799999998</v>
      </c>
      <c r="I952" s="53"/>
      <c r="J952" s="54">
        <v>1</v>
      </c>
      <c r="K952" s="54">
        <v>1</v>
      </c>
      <c r="L952" s="54">
        <v>1</v>
      </c>
      <c r="M952" s="50" t="s">
        <v>19695</v>
      </c>
      <c r="N952" s="53" t="s">
        <v>19696</v>
      </c>
      <c r="O952" s="53"/>
      <c r="P952" s="55" t="s">
        <v>53</v>
      </c>
      <c r="Q952" s="55" t="s">
        <v>54</v>
      </c>
      <c r="R952" s="55" t="s">
        <v>55</v>
      </c>
      <c r="S952" s="56">
        <v>1</v>
      </c>
      <c r="T952" s="56">
        <v>0</v>
      </c>
      <c r="U952" s="57" t="str">
        <f>IF(OR(C952="",H952=""),"",C952*H952)</f>
        <v/>
      </c>
      <c r="V952" s="57" t="str">
        <f>IF(OR(C952="",S952=""),"",S952*C952)</f>
        <v/>
      </c>
      <c r="W952" s="56" t="str">
        <f>IF(OR(C952="",T952=""),"",C952*T952)</f>
        <v/>
      </c>
    </row>
    <row r="953" spans="1:23" ht="20.100000000000001" customHeight="1" x14ac:dyDescent="0.2">
      <c r="A953" s="49" t="s">
        <v>20174</v>
      </c>
      <c r="B953" s="49" t="s">
        <v>20175</v>
      </c>
      <c r="C953" s="50"/>
      <c r="D953" s="51" t="s">
        <v>209</v>
      </c>
      <c r="E953" s="52">
        <v>66817.17</v>
      </c>
      <c r="F953" s="52">
        <f t="shared" si="37"/>
        <v>42762.988799999992</v>
      </c>
      <c r="G953" s="52">
        <f>E953-(25 *E953/100)</f>
        <v>50112.877500000002</v>
      </c>
      <c r="H953" s="52">
        <f>IF(E953="","",E953*(1-$F$3))</f>
        <v>42762.988799999999</v>
      </c>
      <c r="I953" s="53"/>
      <c r="J953" s="54">
        <v>1</v>
      </c>
      <c r="K953" s="54">
        <v>1</v>
      </c>
      <c r="L953" s="54">
        <v>1</v>
      </c>
      <c r="M953" s="50" t="s">
        <v>19695</v>
      </c>
      <c r="N953" s="53" t="s">
        <v>19696</v>
      </c>
      <c r="O953" s="53"/>
      <c r="P953" s="55" t="s">
        <v>53</v>
      </c>
      <c r="Q953" s="55" t="s">
        <v>54</v>
      </c>
      <c r="R953" s="55" t="s">
        <v>55</v>
      </c>
      <c r="S953" s="56">
        <v>1</v>
      </c>
      <c r="T953" s="56">
        <v>0</v>
      </c>
      <c r="U953" s="57" t="str">
        <f>IF(OR(C953="",H953=""),"",C953*H953)</f>
        <v/>
      </c>
      <c r="V953" s="57" t="str">
        <f>IF(OR(C953="",S953=""),"",S953*C953)</f>
        <v/>
      </c>
      <c r="W953" s="56" t="str">
        <f>IF(OR(C953="",T953=""),"",C953*T953)</f>
        <v/>
      </c>
    </row>
    <row r="954" spans="1:23" ht="20.100000000000001" customHeight="1" x14ac:dyDescent="0.2">
      <c r="A954" s="49" t="s">
        <v>20169</v>
      </c>
      <c r="B954" s="49" t="s">
        <v>20170</v>
      </c>
      <c r="C954" s="50"/>
      <c r="D954" s="51" t="s">
        <v>209</v>
      </c>
      <c r="E954" s="52">
        <v>33408.589999999997</v>
      </c>
      <c r="F954" s="52">
        <f t="shared" si="37"/>
        <v>21381.497599999999</v>
      </c>
      <c r="G954" s="52">
        <f>E954-(25 *E954/100)</f>
        <v>25056.442499999997</v>
      </c>
      <c r="H954" s="52">
        <f>IF(E954="","",E954*(1-$F$3))</f>
        <v>21381.497599999999</v>
      </c>
      <c r="I954" s="53"/>
      <c r="J954" s="54">
        <v>1</v>
      </c>
      <c r="K954" s="54">
        <v>1</v>
      </c>
      <c r="L954" s="54">
        <v>1</v>
      </c>
      <c r="M954" s="50" t="s">
        <v>19695</v>
      </c>
      <c r="N954" s="53" t="s">
        <v>19696</v>
      </c>
      <c r="O954" s="53"/>
      <c r="P954" s="55" t="s">
        <v>53</v>
      </c>
      <c r="Q954" s="55" t="s">
        <v>54</v>
      </c>
      <c r="R954" s="55" t="s">
        <v>55</v>
      </c>
      <c r="S954" s="56">
        <v>1</v>
      </c>
      <c r="T954" s="56">
        <v>0</v>
      </c>
      <c r="U954" s="57" t="str">
        <f>IF(OR(C954="",H954=""),"",C954*H954)</f>
        <v/>
      </c>
      <c r="V954" s="57" t="str">
        <f>IF(OR(C954="",S954=""),"",S954*C954)</f>
        <v/>
      </c>
      <c r="W954" s="56" t="str">
        <f>IF(OR(C954="",T954=""),"",C954*T954)</f>
        <v/>
      </c>
    </row>
    <row r="955" spans="1:23" ht="20.100000000000001" customHeight="1" x14ac:dyDescent="0.2">
      <c r="A955" s="49" t="s">
        <v>20183</v>
      </c>
      <c r="B955" s="49" t="s">
        <v>20184</v>
      </c>
      <c r="C955" s="50"/>
      <c r="D955" s="51" t="s">
        <v>209</v>
      </c>
      <c r="E955" s="52">
        <v>71272.539999999994</v>
      </c>
      <c r="F955" s="52">
        <f t="shared" si="37"/>
        <v>45614.425599999995</v>
      </c>
      <c r="G955" s="52">
        <f>E955-(25 *E955/100)</f>
        <v>53454.404999999999</v>
      </c>
      <c r="H955" s="52">
        <f>IF(E955="","",E955*(1-$F$3))</f>
        <v>45614.425599999995</v>
      </c>
      <c r="I955" s="53"/>
      <c r="J955" s="54">
        <v>1</v>
      </c>
      <c r="K955" s="54">
        <v>1</v>
      </c>
      <c r="L955" s="54">
        <v>1</v>
      </c>
      <c r="M955" s="50" t="s">
        <v>19695</v>
      </c>
      <c r="N955" s="53" t="s">
        <v>19696</v>
      </c>
      <c r="O955" s="53"/>
      <c r="P955" s="55" t="s">
        <v>53</v>
      </c>
      <c r="Q955" s="55" t="s">
        <v>54</v>
      </c>
      <c r="R955" s="55" t="s">
        <v>55</v>
      </c>
      <c r="S955" s="56">
        <v>1</v>
      </c>
      <c r="T955" s="56">
        <v>0</v>
      </c>
      <c r="U955" s="57" t="str">
        <f>IF(OR(C955="",H955=""),"",C955*H955)</f>
        <v/>
      </c>
      <c r="V955" s="57" t="str">
        <f>IF(OR(C955="",S955=""),"",S955*C955)</f>
        <v/>
      </c>
      <c r="W955" s="56" t="str">
        <f>IF(OR(C955="",T955=""),"",C955*T955)</f>
        <v/>
      </c>
    </row>
    <row r="956" spans="1:23" ht="20.100000000000001" customHeight="1" x14ac:dyDescent="0.2">
      <c r="A956" s="49" t="s">
        <v>20179</v>
      </c>
      <c r="B956" s="49" t="s">
        <v>20180</v>
      </c>
      <c r="C956" s="50"/>
      <c r="D956" s="51" t="s">
        <v>209</v>
      </c>
      <c r="E956" s="52">
        <v>35636.269999999997</v>
      </c>
      <c r="F956" s="52">
        <f t="shared" si="37"/>
        <v>22807.212799999998</v>
      </c>
      <c r="G956" s="52">
        <f>E956-(25 *E956/100)</f>
        <v>26727.202499999999</v>
      </c>
      <c r="H956" s="52">
        <f>IF(E956="","",E956*(1-$F$3))</f>
        <v>22807.212799999998</v>
      </c>
      <c r="I956" s="53"/>
      <c r="J956" s="54">
        <v>1</v>
      </c>
      <c r="K956" s="54">
        <v>1</v>
      </c>
      <c r="L956" s="54">
        <v>1</v>
      </c>
      <c r="M956" s="50" t="s">
        <v>19695</v>
      </c>
      <c r="N956" s="53" t="s">
        <v>19696</v>
      </c>
      <c r="O956" s="53"/>
      <c r="P956" s="55" t="s">
        <v>53</v>
      </c>
      <c r="Q956" s="55" t="s">
        <v>54</v>
      </c>
      <c r="R956" s="55" t="s">
        <v>55</v>
      </c>
      <c r="S956" s="56">
        <v>1</v>
      </c>
      <c r="T956" s="56">
        <v>0</v>
      </c>
      <c r="U956" s="57" t="str">
        <f>IF(OR(C956="",H956=""),"",C956*H956)</f>
        <v/>
      </c>
      <c r="V956" s="57" t="str">
        <f>IF(OR(C956="",S956=""),"",S956*C956)</f>
        <v/>
      </c>
      <c r="W956" s="56" t="str">
        <f>IF(OR(C956="",T956=""),"",C956*T956)</f>
        <v/>
      </c>
    </row>
    <row r="957" spans="1:23" ht="20.100000000000001" customHeight="1" x14ac:dyDescent="0.2">
      <c r="A957" s="49" t="s">
        <v>20191</v>
      </c>
      <c r="B957" s="49" t="s">
        <v>20192</v>
      </c>
      <c r="C957" s="50"/>
      <c r="D957" s="51" t="s">
        <v>209</v>
      </c>
      <c r="E957" s="52">
        <v>89090.68</v>
      </c>
      <c r="F957" s="52">
        <f t="shared" si="37"/>
        <v>57018.035199999998</v>
      </c>
      <c r="G957" s="52">
        <f>E957-(25 *E957/100)</f>
        <v>66818.009999999995</v>
      </c>
      <c r="H957" s="52">
        <f>IF(E957="","",E957*(1-$F$3))</f>
        <v>57018.035199999998</v>
      </c>
      <c r="I957" s="53"/>
      <c r="J957" s="54">
        <v>1</v>
      </c>
      <c r="K957" s="54">
        <v>1</v>
      </c>
      <c r="L957" s="54">
        <v>1</v>
      </c>
      <c r="M957" s="50" t="s">
        <v>19695</v>
      </c>
      <c r="N957" s="53" t="s">
        <v>19696</v>
      </c>
      <c r="O957" s="53"/>
      <c r="P957" s="55" t="s">
        <v>53</v>
      </c>
      <c r="Q957" s="55" t="s">
        <v>54</v>
      </c>
      <c r="R957" s="55" t="s">
        <v>55</v>
      </c>
      <c r="S957" s="56">
        <v>1</v>
      </c>
      <c r="T957" s="56">
        <v>0</v>
      </c>
      <c r="U957" s="57" t="str">
        <f>IF(OR(C957="",H957=""),"",C957*H957)</f>
        <v/>
      </c>
      <c r="V957" s="57" t="str">
        <f>IF(OR(C957="",S957=""),"",S957*C957)</f>
        <v/>
      </c>
      <c r="W957" s="56" t="str">
        <f>IF(OR(C957="",T957=""),"",C957*T957)</f>
        <v/>
      </c>
    </row>
    <row r="958" spans="1:23" ht="20.100000000000001" customHeight="1" x14ac:dyDescent="0.2">
      <c r="A958" s="49" t="s">
        <v>20187</v>
      </c>
      <c r="B958" s="49" t="s">
        <v>20188</v>
      </c>
      <c r="C958" s="50"/>
      <c r="D958" s="51" t="s">
        <v>209</v>
      </c>
      <c r="E958" s="52">
        <v>44545.34</v>
      </c>
      <c r="F958" s="52">
        <f t="shared" si="37"/>
        <v>28509.017599999999</v>
      </c>
      <c r="G958" s="52">
        <f>E958-(25 *E958/100)</f>
        <v>33409.004999999997</v>
      </c>
      <c r="H958" s="52">
        <f>IF(E958="","",E958*(1-$F$3))</f>
        <v>28509.017599999999</v>
      </c>
      <c r="I958" s="53"/>
      <c r="J958" s="54">
        <v>1</v>
      </c>
      <c r="K958" s="54">
        <v>1</v>
      </c>
      <c r="L958" s="54">
        <v>1</v>
      </c>
      <c r="M958" s="50" t="s">
        <v>19695</v>
      </c>
      <c r="N958" s="53" t="s">
        <v>19696</v>
      </c>
      <c r="O958" s="53"/>
      <c r="P958" s="55" t="s">
        <v>53</v>
      </c>
      <c r="Q958" s="55" t="s">
        <v>54</v>
      </c>
      <c r="R958" s="55" t="s">
        <v>55</v>
      </c>
      <c r="S958" s="56">
        <v>1</v>
      </c>
      <c r="T958" s="56">
        <v>0</v>
      </c>
      <c r="U958" s="57" t="str">
        <f>IF(OR(C958="",H958=""),"",C958*H958)</f>
        <v/>
      </c>
      <c r="V958" s="57" t="str">
        <f>IF(OR(C958="",S958=""),"",S958*C958)</f>
        <v/>
      </c>
      <c r="W958" s="56" t="str">
        <f>IF(OR(C958="",T958=""),"",C958*T958)</f>
        <v/>
      </c>
    </row>
    <row r="959" spans="1:23" ht="20.100000000000001" customHeight="1" x14ac:dyDescent="0.2">
      <c r="A959" s="49" t="s">
        <v>20200</v>
      </c>
      <c r="B959" s="49" t="s">
        <v>20201</v>
      </c>
      <c r="C959" s="50"/>
      <c r="D959" s="51" t="s">
        <v>209</v>
      </c>
      <c r="E959" s="52">
        <v>89000.48</v>
      </c>
      <c r="F959" s="52">
        <f t="shared" si="37"/>
        <v>56960.307199999996</v>
      </c>
      <c r="G959" s="52">
        <f>E959-(25 *E959/100)</f>
        <v>66750.36</v>
      </c>
      <c r="H959" s="52">
        <f>IF(E959="","",E959*(1-$F$3))</f>
        <v>56960.307199999996</v>
      </c>
      <c r="I959" s="53"/>
      <c r="J959" s="54">
        <v>1</v>
      </c>
      <c r="K959" s="54">
        <v>1</v>
      </c>
      <c r="L959" s="54">
        <v>1</v>
      </c>
      <c r="M959" s="50" t="s">
        <v>19695</v>
      </c>
      <c r="N959" s="53" t="s">
        <v>19696</v>
      </c>
      <c r="O959" s="53"/>
      <c r="P959" s="55" t="s">
        <v>53</v>
      </c>
      <c r="Q959" s="55" t="s">
        <v>54</v>
      </c>
      <c r="R959" s="55" t="s">
        <v>55</v>
      </c>
      <c r="S959" s="56">
        <v>1</v>
      </c>
      <c r="T959" s="56">
        <v>0</v>
      </c>
      <c r="U959" s="57" t="str">
        <f>IF(OR(C959="",H959=""),"",C959*H959)</f>
        <v/>
      </c>
      <c r="V959" s="57" t="str">
        <f>IF(OR(C959="",S959=""),"",S959*C959)</f>
        <v/>
      </c>
      <c r="W959" s="56" t="str">
        <f>IF(OR(C959="",T959=""),"",C959*T959)</f>
        <v/>
      </c>
    </row>
    <row r="960" spans="1:23" ht="20.100000000000001" customHeight="1" x14ac:dyDescent="0.2">
      <c r="A960" s="49" t="s">
        <v>20196</v>
      </c>
      <c r="B960" s="49" t="s">
        <v>20197</v>
      </c>
      <c r="C960" s="50"/>
      <c r="D960" s="51" t="s">
        <v>209</v>
      </c>
      <c r="E960" s="52">
        <v>44500.24</v>
      </c>
      <c r="F960" s="52">
        <f t="shared" si="37"/>
        <v>28480.153599999998</v>
      </c>
      <c r="G960" s="52">
        <f>E960-(25 *E960/100)</f>
        <v>33375.18</v>
      </c>
      <c r="H960" s="52">
        <f>IF(E960="","",E960*(1-$F$3))</f>
        <v>28480.153599999998</v>
      </c>
      <c r="I960" s="53"/>
      <c r="J960" s="54">
        <v>1</v>
      </c>
      <c r="K960" s="54">
        <v>1</v>
      </c>
      <c r="L960" s="54">
        <v>1</v>
      </c>
      <c r="M960" s="50" t="s">
        <v>19695</v>
      </c>
      <c r="N960" s="53" t="s">
        <v>19696</v>
      </c>
      <c r="O960" s="53"/>
      <c r="P960" s="55" t="s">
        <v>53</v>
      </c>
      <c r="Q960" s="55" t="s">
        <v>54</v>
      </c>
      <c r="R960" s="55" t="s">
        <v>55</v>
      </c>
      <c r="S960" s="56">
        <v>1</v>
      </c>
      <c r="T960" s="56">
        <v>0</v>
      </c>
      <c r="U960" s="57" t="str">
        <f>IF(OR(C960="",H960=""),"",C960*H960)</f>
        <v/>
      </c>
      <c r="V960" s="57" t="str">
        <f>IF(OR(C960="",S960=""),"",S960*C960)</f>
        <v/>
      </c>
      <c r="W960" s="56" t="str">
        <f>IF(OR(C960="",T960=""),"",C960*T960)</f>
        <v/>
      </c>
    </row>
    <row r="961" spans="1:23" ht="20.100000000000001" customHeight="1" x14ac:dyDescent="0.2">
      <c r="A961" s="49" t="s">
        <v>20208</v>
      </c>
      <c r="B961" s="49" t="s">
        <v>20209</v>
      </c>
      <c r="C961" s="50"/>
      <c r="D961" s="51" t="s">
        <v>209</v>
      </c>
      <c r="E961" s="52">
        <v>111250.59</v>
      </c>
      <c r="F961" s="52">
        <f t="shared" si="37"/>
        <v>71200.377600000007</v>
      </c>
      <c r="G961" s="52">
        <f>E961-(25 *E961/100)</f>
        <v>83437.942500000005</v>
      </c>
      <c r="H961" s="52">
        <f>IF(E961="","",E961*(1-$F$3))</f>
        <v>71200.377599999993</v>
      </c>
      <c r="I961" s="53"/>
      <c r="J961" s="54">
        <v>1</v>
      </c>
      <c r="K961" s="54">
        <v>1</v>
      </c>
      <c r="L961" s="54">
        <v>1</v>
      </c>
      <c r="M961" s="50" t="s">
        <v>19695</v>
      </c>
      <c r="N961" s="53" t="s">
        <v>19696</v>
      </c>
      <c r="O961" s="53"/>
      <c r="P961" s="55" t="s">
        <v>53</v>
      </c>
      <c r="Q961" s="55" t="s">
        <v>54</v>
      </c>
      <c r="R961" s="55" t="s">
        <v>55</v>
      </c>
      <c r="S961" s="56">
        <v>1</v>
      </c>
      <c r="T961" s="56">
        <v>0</v>
      </c>
      <c r="U961" s="57" t="str">
        <f>IF(OR(C961="",H961=""),"",C961*H961)</f>
        <v/>
      </c>
      <c r="V961" s="57" t="str">
        <f>IF(OR(C961="",S961=""),"",S961*C961)</f>
        <v/>
      </c>
      <c r="W961" s="56" t="str">
        <f>IF(OR(C961="",T961=""),"",C961*T961)</f>
        <v/>
      </c>
    </row>
    <row r="962" spans="1:23" ht="20.100000000000001" customHeight="1" x14ac:dyDescent="0.2">
      <c r="A962" s="49" t="s">
        <v>20204</v>
      </c>
      <c r="B962" s="49" t="s">
        <v>20205</v>
      </c>
      <c r="C962" s="50"/>
      <c r="D962" s="51" t="s">
        <v>209</v>
      </c>
      <c r="E962" s="52">
        <v>55625.3</v>
      </c>
      <c r="F962" s="52">
        <f t="shared" si="37"/>
        <v>35600.192000000003</v>
      </c>
      <c r="G962" s="52">
        <f>E962-(25 *E962/100)</f>
        <v>41718.975000000006</v>
      </c>
      <c r="H962" s="52">
        <f>IF(E962="","",E962*(1-$F$3))</f>
        <v>35600.192000000003</v>
      </c>
      <c r="I962" s="53"/>
      <c r="J962" s="54">
        <v>1</v>
      </c>
      <c r="K962" s="54">
        <v>1</v>
      </c>
      <c r="L962" s="54">
        <v>1</v>
      </c>
      <c r="M962" s="50" t="s">
        <v>19695</v>
      </c>
      <c r="N962" s="53" t="s">
        <v>19696</v>
      </c>
      <c r="O962" s="53"/>
      <c r="P962" s="55" t="s">
        <v>53</v>
      </c>
      <c r="Q962" s="55" t="s">
        <v>54</v>
      </c>
      <c r="R962" s="55" t="s">
        <v>55</v>
      </c>
      <c r="S962" s="56">
        <v>1</v>
      </c>
      <c r="T962" s="56">
        <v>0</v>
      </c>
      <c r="U962" s="57" t="str">
        <f>IF(OR(C962="",H962=""),"",C962*H962)</f>
        <v/>
      </c>
      <c r="V962" s="57" t="str">
        <f>IF(OR(C962="",S962=""),"",S962*C962)</f>
        <v/>
      </c>
      <c r="W962" s="56" t="str">
        <f>IF(OR(C962="",T962=""),"",C962*T962)</f>
        <v/>
      </c>
    </row>
    <row r="963" spans="1:23" ht="20.100000000000001" customHeight="1" x14ac:dyDescent="0.2">
      <c r="A963" s="49" t="s">
        <v>20217</v>
      </c>
      <c r="B963" s="49" t="s">
        <v>20218</v>
      </c>
      <c r="C963" s="50"/>
      <c r="D963" s="51" t="s">
        <v>209</v>
      </c>
      <c r="E963" s="52">
        <v>124814.48</v>
      </c>
      <c r="F963" s="52">
        <f t="shared" si="37"/>
        <v>79881.267200000002</v>
      </c>
      <c r="G963" s="52">
        <f>E963-(25 *E963/100)</f>
        <v>93610.86</v>
      </c>
      <c r="H963" s="52">
        <f>IF(E963="","",E963*(1-$F$3))</f>
        <v>79881.267200000002</v>
      </c>
      <c r="I963" s="53"/>
      <c r="J963" s="54">
        <v>1</v>
      </c>
      <c r="K963" s="54">
        <v>1</v>
      </c>
      <c r="L963" s="54">
        <v>1</v>
      </c>
      <c r="M963" s="50" t="s">
        <v>19695</v>
      </c>
      <c r="N963" s="53" t="s">
        <v>19696</v>
      </c>
      <c r="O963" s="53"/>
      <c r="P963" s="55" t="s">
        <v>53</v>
      </c>
      <c r="Q963" s="55" t="s">
        <v>54</v>
      </c>
      <c r="R963" s="55" t="s">
        <v>55</v>
      </c>
      <c r="S963" s="56">
        <v>1</v>
      </c>
      <c r="T963" s="56">
        <v>0</v>
      </c>
      <c r="U963" s="57" t="str">
        <f>IF(OR(C963="",H963=""),"",C963*H963)</f>
        <v/>
      </c>
      <c r="V963" s="57" t="str">
        <f>IF(OR(C963="",S963=""),"",S963*C963)</f>
        <v/>
      </c>
      <c r="W963" s="56" t="str">
        <f>IF(OR(C963="",T963=""),"",C963*T963)</f>
        <v/>
      </c>
    </row>
    <row r="964" spans="1:23" ht="20.100000000000001" customHeight="1" x14ac:dyDescent="0.2">
      <c r="A964" s="49" t="s">
        <v>20213</v>
      </c>
      <c r="B964" s="49" t="s">
        <v>20214</v>
      </c>
      <c r="C964" s="50"/>
      <c r="D964" s="51" t="s">
        <v>209</v>
      </c>
      <c r="E964" s="52">
        <v>62407.24</v>
      </c>
      <c r="F964" s="52">
        <f t="shared" si="37"/>
        <v>39940.633600000001</v>
      </c>
      <c r="G964" s="52">
        <f>E964-(25 *E964/100)</f>
        <v>46805.43</v>
      </c>
      <c r="H964" s="52">
        <f>IF(E964="","",E964*(1-$F$3))</f>
        <v>39940.633600000001</v>
      </c>
      <c r="I964" s="53"/>
      <c r="J964" s="54">
        <v>1</v>
      </c>
      <c r="K964" s="54">
        <v>1</v>
      </c>
      <c r="L964" s="54">
        <v>1</v>
      </c>
      <c r="M964" s="50" t="s">
        <v>19695</v>
      </c>
      <c r="N964" s="53" t="s">
        <v>19696</v>
      </c>
      <c r="O964" s="53"/>
      <c r="P964" s="55" t="s">
        <v>53</v>
      </c>
      <c r="Q964" s="55" t="s">
        <v>54</v>
      </c>
      <c r="R964" s="55" t="s">
        <v>55</v>
      </c>
      <c r="S964" s="56">
        <v>1</v>
      </c>
      <c r="T964" s="56">
        <v>0</v>
      </c>
      <c r="U964" s="57" t="str">
        <f>IF(OR(C964="",H964=""),"",C964*H964)</f>
        <v/>
      </c>
      <c r="V964" s="57" t="str">
        <f>IF(OR(C964="",S964=""),"",S964*C964)</f>
        <v/>
      </c>
      <c r="W964" s="56" t="str">
        <f>IF(OR(C964="",T964=""),"",C964*T964)</f>
        <v/>
      </c>
    </row>
    <row r="965" spans="1:23" ht="20.100000000000001" customHeight="1" x14ac:dyDescent="0.2">
      <c r="A965" s="49" t="s">
        <v>20225</v>
      </c>
      <c r="B965" s="49" t="s">
        <v>20226</v>
      </c>
      <c r="C965" s="50"/>
      <c r="D965" s="51" t="s">
        <v>209</v>
      </c>
      <c r="E965" s="52">
        <v>156018.1</v>
      </c>
      <c r="F965" s="52">
        <f t="shared" si="37"/>
        <v>99851.584000000003</v>
      </c>
      <c r="G965" s="52">
        <f>E965-(25 *E965/100)</f>
        <v>117013.57500000001</v>
      </c>
      <c r="H965" s="52">
        <f>IF(E965="","",E965*(1-$F$3))</f>
        <v>99851.584000000003</v>
      </c>
      <c r="I965" s="53"/>
      <c r="J965" s="54">
        <v>1</v>
      </c>
      <c r="K965" s="54">
        <v>1</v>
      </c>
      <c r="L965" s="54">
        <v>1</v>
      </c>
      <c r="M965" s="50" t="s">
        <v>19695</v>
      </c>
      <c r="N965" s="53" t="s">
        <v>19696</v>
      </c>
      <c r="O965" s="53"/>
      <c r="P965" s="55" t="s">
        <v>53</v>
      </c>
      <c r="Q965" s="55" t="s">
        <v>54</v>
      </c>
      <c r="R965" s="55" t="s">
        <v>55</v>
      </c>
      <c r="S965" s="56">
        <v>1</v>
      </c>
      <c r="T965" s="56">
        <v>0</v>
      </c>
      <c r="U965" s="57" t="str">
        <f>IF(OR(C965="",H965=""),"",C965*H965)</f>
        <v/>
      </c>
      <c r="V965" s="57" t="str">
        <f>IF(OR(C965="",S965=""),"",S965*C965)</f>
        <v/>
      </c>
      <c r="W965" s="56" t="str">
        <f>IF(OR(C965="",T965=""),"",C965*T965)</f>
        <v/>
      </c>
    </row>
    <row r="966" spans="1:23" ht="20.100000000000001" customHeight="1" x14ac:dyDescent="0.2">
      <c r="A966" s="49" t="s">
        <v>20221</v>
      </c>
      <c r="B966" s="49" t="s">
        <v>20222</v>
      </c>
      <c r="C966" s="50"/>
      <c r="D966" s="51" t="s">
        <v>209</v>
      </c>
      <c r="E966" s="52">
        <v>78009.05</v>
      </c>
      <c r="F966" s="52">
        <f t="shared" si="37"/>
        <v>49925.792000000001</v>
      </c>
      <c r="G966" s="52">
        <f>E966-(25 *E966/100)</f>
        <v>58506.787500000006</v>
      </c>
      <c r="H966" s="52">
        <f>IF(E966="","",E966*(1-$F$3))</f>
        <v>49925.792000000001</v>
      </c>
      <c r="I966" s="53"/>
      <c r="J966" s="54">
        <v>1</v>
      </c>
      <c r="K966" s="54">
        <v>1</v>
      </c>
      <c r="L966" s="54">
        <v>1</v>
      </c>
      <c r="M966" s="50" t="s">
        <v>19695</v>
      </c>
      <c r="N966" s="53" t="s">
        <v>19696</v>
      </c>
      <c r="O966" s="53"/>
      <c r="P966" s="55" t="s">
        <v>53</v>
      </c>
      <c r="Q966" s="55" t="s">
        <v>54</v>
      </c>
      <c r="R966" s="55" t="s">
        <v>55</v>
      </c>
      <c r="S966" s="56">
        <v>1</v>
      </c>
      <c r="T966" s="56">
        <v>0</v>
      </c>
      <c r="U966" s="57" t="str">
        <f>IF(OR(C966="",H966=""),"",C966*H966)</f>
        <v/>
      </c>
      <c r="V966" s="57" t="str">
        <f>IF(OR(C966="",S966=""),"",S966*C966)</f>
        <v/>
      </c>
      <c r="W966" s="56" t="str">
        <f>IF(OR(C966="",T966=""),"",C966*T966)</f>
        <v/>
      </c>
    </row>
    <row r="967" spans="1:23" ht="20.100000000000001" customHeight="1" x14ac:dyDescent="0.2">
      <c r="A967" s="49" t="s">
        <v>20235</v>
      </c>
      <c r="B967" s="49" t="s">
        <v>20236</v>
      </c>
      <c r="C967" s="50"/>
      <c r="D967" s="51" t="s">
        <v>209</v>
      </c>
      <c r="E967" s="52">
        <v>141652.41</v>
      </c>
      <c r="F967" s="52">
        <f t="shared" si="37"/>
        <v>90657.542400000006</v>
      </c>
      <c r="G967" s="52">
        <f>E967-(25 *E967/100)</f>
        <v>106239.3075</v>
      </c>
      <c r="H967" s="52">
        <f>IF(E967="","",E967*(1-$F$3))</f>
        <v>90657.542400000006</v>
      </c>
      <c r="I967" s="53"/>
      <c r="J967" s="54">
        <v>1</v>
      </c>
      <c r="K967" s="54">
        <v>1</v>
      </c>
      <c r="L967" s="54">
        <v>1</v>
      </c>
      <c r="M967" s="50" t="s">
        <v>19695</v>
      </c>
      <c r="N967" s="53" t="s">
        <v>19696</v>
      </c>
      <c r="O967" s="53"/>
      <c r="P967" s="55" t="s">
        <v>53</v>
      </c>
      <c r="Q967" s="55" t="s">
        <v>54</v>
      </c>
      <c r="R967" s="55" t="s">
        <v>55</v>
      </c>
      <c r="S967" s="56">
        <v>1</v>
      </c>
      <c r="T967" s="56">
        <v>0</v>
      </c>
      <c r="U967" s="57" t="str">
        <f>IF(OR(C967="",H967=""),"",C967*H967)</f>
        <v/>
      </c>
      <c r="V967" s="57" t="str">
        <f>IF(OR(C967="",S967=""),"",S967*C967)</f>
        <v/>
      </c>
      <c r="W967" s="56" t="str">
        <f>IF(OR(C967="",T967=""),"",C967*T967)</f>
        <v/>
      </c>
    </row>
    <row r="968" spans="1:23" ht="20.100000000000001" customHeight="1" x14ac:dyDescent="0.2">
      <c r="A968" s="49" t="s">
        <v>20230</v>
      </c>
      <c r="B968" s="49" t="s">
        <v>20231</v>
      </c>
      <c r="C968" s="50"/>
      <c r="D968" s="51" t="s">
        <v>209</v>
      </c>
      <c r="E968" s="52">
        <v>70826.2</v>
      </c>
      <c r="F968" s="52">
        <f t="shared" si="37"/>
        <v>45328.767999999996</v>
      </c>
      <c r="G968" s="52">
        <f>E968-(25 *E968/100)</f>
        <v>53119.649999999994</v>
      </c>
      <c r="H968" s="52">
        <f>IF(E968="","",E968*(1-$F$3))</f>
        <v>45328.767999999996</v>
      </c>
      <c r="I968" s="53"/>
      <c r="J968" s="54">
        <v>1</v>
      </c>
      <c r="K968" s="54">
        <v>1</v>
      </c>
      <c r="L968" s="54">
        <v>1</v>
      </c>
      <c r="M968" s="50" t="s">
        <v>19695</v>
      </c>
      <c r="N968" s="53" t="s">
        <v>19696</v>
      </c>
      <c r="O968" s="53"/>
      <c r="P968" s="55" t="s">
        <v>53</v>
      </c>
      <c r="Q968" s="55" t="s">
        <v>54</v>
      </c>
      <c r="R968" s="55" t="s">
        <v>55</v>
      </c>
      <c r="S968" s="56">
        <v>1</v>
      </c>
      <c r="T968" s="56">
        <v>0</v>
      </c>
      <c r="U968" s="57" t="str">
        <f>IF(OR(C968="",H968=""),"",C968*H968)</f>
        <v/>
      </c>
      <c r="V968" s="57" t="str">
        <f>IF(OR(C968="",S968=""),"",S968*C968)</f>
        <v/>
      </c>
      <c r="W968" s="56" t="str">
        <f>IF(OR(C968="",T968=""),"",C968*T968)</f>
        <v/>
      </c>
    </row>
    <row r="969" spans="1:23" ht="20.100000000000001" customHeight="1" x14ac:dyDescent="0.2">
      <c r="A969" s="49" t="s">
        <v>20243</v>
      </c>
      <c r="B969" s="49" t="s">
        <v>20244</v>
      </c>
      <c r="C969" s="50"/>
      <c r="D969" s="51" t="s">
        <v>209</v>
      </c>
      <c r="E969" s="52">
        <v>177065.51</v>
      </c>
      <c r="F969" s="52">
        <f t="shared" si="37"/>
        <v>113321.9264</v>
      </c>
      <c r="G969" s="52">
        <f>E969-(25 *E969/100)</f>
        <v>132799.13250000001</v>
      </c>
      <c r="H969" s="52">
        <f>IF(E969="","",E969*(1-$F$3))</f>
        <v>113321.92640000001</v>
      </c>
      <c r="I969" s="53"/>
      <c r="J969" s="54">
        <v>1</v>
      </c>
      <c r="K969" s="54">
        <v>1</v>
      </c>
      <c r="L969" s="54">
        <v>1</v>
      </c>
      <c r="M969" s="50" t="s">
        <v>19695</v>
      </c>
      <c r="N969" s="53" t="s">
        <v>19696</v>
      </c>
      <c r="O969" s="53"/>
      <c r="P969" s="55" t="s">
        <v>53</v>
      </c>
      <c r="Q969" s="55" t="s">
        <v>54</v>
      </c>
      <c r="R969" s="55" t="s">
        <v>55</v>
      </c>
      <c r="S969" s="56">
        <v>1</v>
      </c>
      <c r="T969" s="56">
        <v>0</v>
      </c>
      <c r="U969" s="57" t="str">
        <f>IF(OR(C969="",H969=""),"",C969*H969)</f>
        <v/>
      </c>
      <c r="V969" s="57" t="str">
        <f>IF(OR(C969="",S969=""),"",S969*C969)</f>
        <v/>
      </c>
      <c r="W969" s="56" t="str">
        <f>IF(OR(C969="",T969=""),"",C969*T969)</f>
        <v/>
      </c>
    </row>
    <row r="970" spans="1:23" ht="20.100000000000001" customHeight="1" x14ac:dyDescent="0.2">
      <c r="A970" s="49" t="s">
        <v>20239</v>
      </c>
      <c r="B970" s="49" t="s">
        <v>20240</v>
      </c>
      <c r="C970" s="50"/>
      <c r="D970" s="51" t="s">
        <v>209</v>
      </c>
      <c r="E970" s="52">
        <v>88532.76</v>
      </c>
      <c r="F970" s="52">
        <f t="shared" si="37"/>
        <v>56660.966399999998</v>
      </c>
      <c r="G970" s="52">
        <f>E970-(25 *E970/100)</f>
        <v>66399.569999999992</v>
      </c>
      <c r="H970" s="52">
        <f>IF(E970="","",E970*(1-$F$3))</f>
        <v>56660.966399999998</v>
      </c>
      <c r="I970" s="53"/>
      <c r="J970" s="54">
        <v>1</v>
      </c>
      <c r="K970" s="54">
        <v>1</v>
      </c>
      <c r="L970" s="54">
        <v>1</v>
      </c>
      <c r="M970" s="50" t="s">
        <v>19695</v>
      </c>
      <c r="N970" s="53" t="s">
        <v>19696</v>
      </c>
      <c r="O970" s="53"/>
      <c r="P970" s="55" t="s">
        <v>53</v>
      </c>
      <c r="Q970" s="55" t="s">
        <v>54</v>
      </c>
      <c r="R970" s="55" t="s">
        <v>55</v>
      </c>
      <c r="S970" s="56">
        <v>1</v>
      </c>
      <c r="T970" s="56">
        <v>0</v>
      </c>
      <c r="U970" s="57" t="str">
        <f>IF(OR(C970="",H970=""),"",C970*H970)</f>
        <v/>
      </c>
      <c r="V970" s="57" t="str">
        <f>IF(OR(C970="",S970=""),"",S970*C970)</f>
        <v/>
      </c>
      <c r="W970" s="56" t="str">
        <f>IF(OR(C970="",T970=""),"",C970*T970)</f>
        <v/>
      </c>
    </row>
    <row r="971" spans="1:23" ht="20.100000000000001" customHeight="1" x14ac:dyDescent="0.2">
      <c r="A971" s="49" t="s">
        <v>20110</v>
      </c>
      <c r="B971" s="49" t="s">
        <v>20111</v>
      </c>
      <c r="C971" s="50"/>
      <c r="D971" s="51" t="s">
        <v>209</v>
      </c>
      <c r="E971" s="52">
        <v>26726.87</v>
      </c>
      <c r="F971" s="52">
        <f t="shared" si="37"/>
        <v>17105.196799999998</v>
      </c>
      <c r="G971" s="52">
        <f>E971-(25 *E971/100)</f>
        <v>20045.1525</v>
      </c>
      <c r="H971" s="52">
        <f>IF(E971="","",E971*(1-$F$3))</f>
        <v>17105.196799999998</v>
      </c>
      <c r="I971" s="53"/>
      <c r="J971" s="54">
        <v>1</v>
      </c>
      <c r="K971" s="54">
        <v>1</v>
      </c>
      <c r="L971" s="54">
        <v>1</v>
      </c>
      <c r="M971" s="50" t="s">
        <v>19695</v>
      </c>
      <c r="N971" s="53" t="s">
        <v>19696</v>
      </c>
      <c r="O971" s="53"/>
      <c r="P971" s="55" t="s">
        <v>53</v>
      </c>
      <c r="Q971" s="55" t="s">
        <v>54</v>
      </c>
      <c r="R971" s="55" t="s">
        <v>55</v>
      </c>
      <c r="S971" s="56">
        <v>1</v>
      </c>
      <c r="T971" s="56">
        <v>0</v>
      </c>
      <c r="U971" s="57" t="str">
        <f>IF(OR(C971="",H971=""),"",C971*H971)</f>
        <v/>
      </c>
      <c r="V971" s="57" t="str">
        <f>IF(OR(C971="",S971=""),"",S971*C971)</f>
        <v/>
      </c>
      <c r="W971" s="56" t="str">
        <f>IF(OR(C971="",T971=""),"",C971*T971)</f>
        <v/>
      </c>
    </row>
    <row r="972" spans="1:23" ht="20.100000000000001" customHeight="1" x14ac:dyDescent="0.2">
      <c r="A972" s="49" t="s">
        <v>20105</v>
      </c>
      <c r="B972" s="49" t="s">
        <v>20106</v>
      </c>
      <c r="C972" s="50"/>
      <c r="D972" s="51" t="s">
        <v>209</v>
      </c>
      <c r="E972" s="52">
        <v>13363.43</v>
      </c>
      <c r="F972" s="52">
        <f t="shared" si="37"/>
        <v>8552.5951999999997</v>
      </c>
      <c r="G972" s="52">
        <f>E972-(25 *E972/100)</f>
        <v>10022.5725</v>
      </c>
      <c r="H972" s="52">
        <f>IF(E972="","",E972*(1-$F$3))</f>
        <v>8552.5951999999997</v>
      </c>
      <c r="I972" s="53"/>
      <c r="J972" s="54">
        <v>1</v>
      </c>
      <c r="K972" s="54">
        <v>1</v>
      </c>
      <c r="L972" s="54">
        <v>1</v>
      </c>
      <c r="M972" s="50" t="s">
        <v>19695</v>
      </c>
      <c r="N972" s="53" t="s">
        <v>19696</v>
      </c>
      <c r="O972" s="53"/>
      <c r="P972" s="55" t="s">
        <v>53</v>
      </c>
      <c r="Q972" s="55" t="s">
        <v>54</v>
      </c>
      <c r="R972" s="55" t="s">
        <v>55</v>
      </c>
      <c r="S972" s="56">
        <v>1</v>
      </c>
      <c r="T972" s="56">
        <v>0</v>
      </c>
      <c r="U972" s="57" t="str">
        <f>IF(OR(C972="",H972=""),"",C972*H972)</f>
        <v/>
      </c>
      <c r="V972" s="57" t="str">
        <f>IF(OR(C972="",S972=""),"",S972*C972)</f>
        <v/>
      </c>
      <c r="W972" s="56" t="str">
        <f>IF(OR(C972="",T972=""),"",C972*T972)</f>
        <v/>
      </c>
    </row>
    <row r="973" spans="1:23" ht="20.100000000000001" customHeight="1" x14ac:dyDescent="0.2">
      <c r="A973" s="49" t="s">
        <v>20120</v>
      </c>
      <c r="B973" s="49" t="s">
        <v>20121</v>
      </c>
      <c r="C973" s="50"/>
      <c r="D973" s="51" t="s">
        <v>209</v>
      </c>
      <c r="E973" s="52">
        <v>33408.589999999997</v>
      </c>
      <c r="F973" s="52">
        <f t="shared" si="37"/>
        <v>21381.497599999999</v>
      </c>
      <c r="G973" s="52">
        <f>E973-(25 *E973/100)</f>
        <v>25056.442499999997</v>
      </c>
      <c r="H973" s="52">
        <f>IF(E973="","",E973*(1-$F$3))</f>
        <v>21381.497599999999</v>
      </c>
      <c r="I973" s="53"/>
      <c r="J973" s="54">
        <v>1</v>
      </c>
      <c r="K973" s="54">
        <v>1</v>
      </c>
      <c r="L973" s="54">
        <v>1</v>
      </c>
      <c r="M973" s="50" t="s">
        <v>19695</v>
      </c>
      <c r="N973" s="53" t="s">
        <v>19696</v>
      </c>
      <c r="O973" s="53"/>
      <c r="P973" s="55" t="s">
        <v>53</v>
      </c>
      <c r="Q973" s="55" t="s">
        <v>54</v>
      </c>
      <c r="R973" s="55" t="s">
        <v>55</v>
      </c>
      <c r="S973" s="56">
        <v>1</v>
      </c>
      <c r="T973" s="56">
        <v>0</v>
      </c>
      <c r="U973" s="57" t="str">
        <f>IF(OR(C973="",H973=""),"",C973*H973)</f>
        <v/>
      </c>
      <c r="V973" s="57" t="str">
        <f>IF(OR(C973="",S973=""),"",S973*C973)</f>
        <v/>
      </c>
      <c r="W973" s="56" t="str">
        <f>IF(OR(C973="",T973=""),"",C973*T973)</f>
        <v/>
      </c>
    </row>
    <row r="974" spans="1:23" ht="20.100000000000001" customHeight="1" x14ac:dyDescent="0.2">
      <c r="A974" s="49" t="s">
        <v>20115</v>
      </c>
      <c r="B974" s="49" t="s">
        <v>20116</v>
      </c>
      <c r="C974" s="50"/>
      <c r="D974" s="51" t="s">
        <v>209</v>
      </c>
      <c r="E974" s="52">
        <v>16704.29</v>
      </c>
      <c r="F974" s="52">
        <f t="shared" si="37"/>
        <v>10690.7456</v>
      </c>
      <c r="G974" s="52">
        <f>E974-(25 *E974/100)</f>
        <v>12528.217500000001</v>
      </c>
      <c r="H974" s="52">
        <f>IF(E974="","",E974*(1-$F$3))</f>
        <v>10690.7456</v>
      </c>
      <c r="I974" s="53"/>
      <c r="J974" s="54">
        <v>1</v>
      </c>
      <c r="K974" s="54">
        <v>1</v>
      </c>
      <c r="L974" s="54">
        <v>1</v>
      </c>
      <c r="M974" s="50" t="s">
        <v>19695</v>
      </c>
      <c r="N974" s="53" t="s">
        <v>19696</v>
      </c>
      <c r="O974" s="53"/>
      <c r="P974" s="55" t="s">
        <v>53</v>
      </c>
      <c r="Q974" s="55" t="s">
        <v>54</v>
      </c>
      <c r="R974" s="55" t="s">
        <v>55</v>
      </c>
      <c r="S974" s="56">
        <v>1</v>
      </c>
      <c r="T974" s="56">
        <v>0</v>
      </c>
      <c r="U974" s="57" t="str">
        <f>IF(OR(C974="",H974=""),"",C974*H974)</f>
        <v/>
      </c>
      <c r="V974" s="57" t="str">
        <f>IF(OR(C974="",S974=""),"",S974*C974)</f>
        <v/>
      </c>
      <c r="W974" s="56" t="str">
        <f>IF(OR(C974="",T974=""),"",C974*T974)</f>
        <v/>
      </c>
    </row>
    <row r="975" spans="1:23" ht="20.100000000000001" customHeight="1" x14ac:dyDescent="0.2">
      <c r="A975" s="49" t="s">
        <v>19787</v>
      </c>
      <c r="B975" s="49" t="s">
        <v>19788</v>
      </c>
      <c r="C975" s="50"/>
      <c r="D975" s="51" t="s">
        <v>209</v>
      </c>
      <c r="E975" s="52">
        <v>28000</v>
      </c>
      <c r="F975" s="52">
        <f t="shared" si="37"/>
        <v>17920</v>
      </c>
      <c r="G975" s="52">
        <f>E975-(25 *E975/100)</f>
        <v>21000</v>
      </c>
      <c r="H975" s="52">
        <f>IF(E975="","",E975*(1-$F$3))</f>
        <v>17920</v>
      </c>
      <c r="I975" s="53"/>
      <c r="J975" s="54">
        <v>1</v>
      </c>
      <c r="K975" s="54">
        <v>1</v>
      </c>
      <c r="L975" s="54">
        <v>1</v>
      </c>
      <c r="M975" s="50" t="s">
        <v>19695</v>
      </c>
      <c r="N975" s="53" t="s">
        <v>19696</v>
      </c>
      <c r="O975" s="53"/>
      <c r="P975" s="55" t="s">
        <v>53</v>
      </c>
      <c r="Q975" s="55" t="s">
        <v>54</v>
      </c>
      <c r="R975" s="55" t="s">
        <v>55</v>
      </c>
      <c r="S975" s="56">
        <v>0.315</v>
      </c>
      <c r="T975" s="56">
        <v>0</v>
      </c>
      <c r="U975" s="57" t="str">
        <f>IF(OR(C975="",H975=""),"",C975*H975)</f>
        <v/>
      </c>
      <c r="V975" s="57" t="str">
        <f>IF(OR(C975="",S975=""),"",S975*C975)</f>
        <v/>
      </c>
      <c r="W975" s="56" t="str">
        <f>IF(OR(C975="",T975=""),"",C975*T975)</f>
        <v/>
      </c>
    </row>
    <row r="976" spans="1:23" ht="20.100000000000001" customHeight="1" x14ac:dyDescent="0.2">
      <c r="A976" s="49" t="s">
        <v>20259</v>
      </c>
      <c r="B976" s="49" t="s">
        <v>20260</v>
      </c>
      <c r="C976" s="50"/>
      <c r="D976" s="51" t="s">
        <v>209</v>
      </c>
      <c r="E976" s="52">
        <v>10034.219999999999</v>
      </c>
      <c r="F976" s="52">
        <f t="shared" ref="F976:F1033" si="38">E976-(36*E976/100)</f>
        <v>6421.9007999999994</v>
      </c>
      <c r="G976" s="52">
        <f>E976-(25 *E976/100)</f>
        <v>7525.6649999999991</v>
      </c>
      <c r="H976" s="52">
        <f>IF(E976="","",E976*(1-$F$3))</f>
        <v>6421.9007999999994</v>
      </c>
      <c r="I976" s="53"/>
      <c r="J976" s="54">
        <v>1</v>
      </c>
      <c r="K976" s="54">
        <v>1</v>
      </c>
      <c r="L976" s="54">
        <v>1</v>
      </c>
      <c r="M976" s="50" t="s">
        <v>19695</v>
      </c>
      <c r="N976" s="53" t="s">
        <v>19696</v>
      </c>
      <c r="O976" s="53"/>
      <c r="P976" s="55" t="s">
        <v>53</v>
      </c>
      <c r="Q976" s="55" t="s">
        <v>54</v>
      </c>
      <c r="R976" s="55" t="s">
        <v>55</v>
      </c>
      <c r="S976" s="56">
        <v>5.3</v>
      </c>
      <c r="T976" s="56" t="s">
        <v>20261</v>
      </c>
      <c r="U976" s="57" t="str">
        <f>IF(OR(C976="",H976=""),"",C976*H976)</f>
        <v/>
      </c>
      <c r="V976" s="57" t="str">
        <f>IF(OR(C976="",S976=""),"",S976*C976)</f>
        <v/>
      </c>
      <c r="W976" s="56" t="str">
        <f>IF(OR(C976="",T976=""),"",C976*T976)</f>
        <v/>
      </c>
    </row>
    <row r="977" spans="1:23" ht="20.100000000000001" customHeight="1" x14ac:dyDescent="0.2">
      <c r="A977" s="49" t="s">
        <v>20264</v>
      </c>
      <c r="B977" s="49" t="s">
        <v>20265</v>
      </c>
      <c r="C977" s="50"/>
      <c r="D977" s="51" t="s">
        <v>209</v>
      </c>
      <c r="E977" s="52">
        <v>12198</v>
      </c>
      <c r="F977" s="52">
        <f t="shared" si="38"/>
        <v>7806.72</v>
      </c>
      <c r="G977" s="52">
        <f>E977-(25 *E977/100)</f>
        <v>9148.5</v>
      </c>
      <c r="H977" s="52">
        <f>IF(E977="","",E977*(1-$F$3))</f>
        <v>7806.72</v>
      </c>
      <c r="I977" s="53"/>
      <c r="J977" s="54">
        <v>1</v>
      </c>
      <c r="K977" s="54">
        <v>1</v>
      </c>
      <c r="L977" s="54">
        <v>1</v>
      </c>
      <c r="M977" s="50" t="s">
        <v>19695</v>
      </c>
      <c r="N977" s="53" t="s">
        <v>19696</v>
      </c>
      <c r="O977" s="53"/>
      <c r="P977" s="55" t="s">
        <v>53</v>
      </c>
      <c r="Q977" s="55" t="s">
        <v>54</v>
      </c>
      <c r="R977" s="55" t="s">
        <v>55</v>
      </c>
      <c r="S977" s="56">
        <v>6</v>
      </c>
      <c r="T977" s="56" t="s">
        <v>20266</v>
      </c>
      <c r="U977" s="57" t="str">
        <f>IF(OR(C977="",H977=""),"",C977*H977)</f>
        <v/>
      </c>
      <c r="V977" s="57" t="str">
        <f>IF(OR(C977="",S977=""),"",S977*C977)</f>
        <v/>
      </c>
      <c r="W977" s="56" t="str">
        <f>IF(OR(C977="",T977=""),"",C977*T977)</f>
        <v/>
      </c>
    </row>
    <row r="978" spans="1:23" ht="20.100000000000001" customHeight="1" x14ac:dyDescent="0.2">
      <c r="A978" s="49" t="s">
        <v>20269</v>
      </c>
      <c r="B978" s="49" t="s">
        <v>20270</v>
      </c>
      <c r="C978" s="50"/>
      <c r="D978" s="51" t="s">
        <v>209</v>
      </c>
      <c r="E978" s="52">
        <v>16933.169999999998</v>
      </c>
      <c r="F978" s="52">
        <f t="shared" si="38"/>
        <v>10837.228800000001</v>
      </c>
      <c r="G978" s="52">
        <f>E978-(25 *E978/100)</f>
        <v>12699.877499999999</v>
      </c>
      <c r="H978" s="52">
        <f>IF(E978="","",E978*(1-$F$3))</f>
        <v>10837.228799999999</v>
      </c>
      <c r="I978" s="53"/>
      <c r="J978" s="54">
        <v>1</v>
      </c>
      <c r="K978" s="54">
        <v>1</v>
      </c>
      <c r="L978" s="54">
        <v>1</v>
      </c>
      <c r="M978" s="50" t="s">
        <v>19695</v>
      </c>
      <c r="N978" s="53" t="s">
        <v>19696</v>
      </c>
      <c r="O978" s="53"/>
      <c r="P978" s="55" t="s">
        <v>53</v>
      </c>
      <c r="Q978" s="55" t="s">
        <v>54</v>
      </c>
      <c r="R978" s="55" t="s">
        <v>55</v>
      </c>
      <c r="S978" s="56">
        <v>8.6999999999999993</v>
      </c>
      <c r="T978" s="56" t="s">
        <v>20271</v>
      </c>
      <c r="U978" s="57" t="str">
        <f>IF(OR(C978="",H978=""),"",C978*H978)</f>
        <v/>
      </c>
      <c r="V978" s="57" t="str">
        <f>IF(OR(C978="",S978=""),"",S978*C978)</f>
        <v/>
      </c>
      <c r="W978" s="56" t="str">
        <f>IF(OR(C978="",T978=""),"",C978*T978)</f>
        <v/>
      </c>
    </row>
    <row r="979" spans="1:23" ht="20.100000000000001" customHeight="1" x14ac:dyDescent="0.2">
      <c r="A979" s="49" t="s">
        <v>20274</v>
      </c>
      <c r="B979" s="49" t="s">
        <v>20275</v>
      </c>
      <c r="C979" s="50"/>
      <c r="D979" s="51" t="s">
        <v>209</v>
      </c>
      <c r="E979" s="52">
        <v>18573.84</v>
      </c>
      <c r="F979" s="52">
        <f t="shared" si="38"/>
        <v>11887.257600000001</v>
      </c>
      <c r="G979" s="52">
        <f>E979-(25 *E979/100)</f>
        <v>13930.380000000001</v>
      </c>
      <c r="H979" s="52">
        <f>IF(E979="","",E979*(1-$F$3))</f>
        <v>11887.257600000001</v>
      </c>
      <c r="I979" s="53"/>
      <c r="J979" s="54">
        <v>1</v>
      </c>
      <c r="K979" s="54">
        <v>1</v>
      </c>
      <c r="L979" s="54">
        <v>1</v>
      </c>
      <c r="M979" s="50" t="s">
        <v>19695</v>
      </c>
      <c r="N979" s="53" t="s">
        <v>19696</v>
      </c>
      <c r="O979" s="53"/>
      <c r="P979" s="55" t="s">
        <v>53</v>
      </c>
      <c r="Q979" s="55" t="s">
        <v>54</v>
      </c>
      <c r="R979" s="55" t="s">
        <v>55</v>
      </c>
      <c r="S979" s="56">
        <v>10.199999999999999</v>
      </c>
      <c r="T979" s="56" t="s">
        <v>20276</v>
      </c>
      <c r="U979" s="57" t="str">
        <f>IF(OR(C979="",H979=""),"",C979*H979)</f>
        <v/>
      </c>
      <c r="V979" s="57" t="str">
        <f>IF(OR(C979="",S979=""),"",S979*C979)</f>
        <v/>
      </c>
      <c r="W979" s="56" t="str">
        <f>IF(OR(C979="",T979=""),"",C979*T979)</f>
        <v/>
      </c>
    </row>
    <row r="980" spans="1:23" ht="20.100000000000001" customHeight="1" x14ac:dyDescent="0.2">
      <c r="A980" s="49" t="s">
        <v>20279</v>
      </c>
      <c r="B980" s="49" t="s">
        <v>20280</v>
      </c>
      <c r="C980" s="50"/>
      <c r="D980" s="51" t="s">
        <v>209</v>
      </c>
      <c r="E980" s="52">
        <v>28563.9</v>
      </c>
      <c r="F980" s="52">
        <f t="shared" si="38"/>
        <v>18280.896000000001</v>
      </c>
      <c r="G980" s="52">
        <f>E980-(25 *E980/100)</f>
        <v>21422.925000000003</v>
      </c>
      <c r="H980" s="52">
        <f>IF(E980="","",E980*(1-$F$3))</f>
        <v>18280.896000000001</v>
      </c>
      <c r="I980" s="53"/>
      <c r="J980" s="54">
        <v>1</v>
      </c>
      <c r="K980" s="54">
        <v>1</v>
      </c>
      <c r="L980" s="54">
        <v>1</v>
      </c>
      <c r="M980" s="50" t="s">
        <v>19695</v>
      </c>
      <c r="N980" s="53" t="s">
        <v>19696</v>
      </c>
      <c r="O980" s="53"/>
      <c r="P980" s="55" t="s">
        <v>53</v>
      </c>
      <c r="Q980" s="55" t="s">
        <v>54</v>
      </c>
      <c r="R980" s="55" t="s">
        <v>55</v>
      </c>
      <c r="S980" s="56">
        <v>15.1</v>
      </c>
      <c r="T980" s="56" t="s">
        <v>20281</v>
      </c>
      <c r="U980" s="57" t="str">
        <f>IF(OR(C980="",H980=""),"",C980*H980)</f>
        <v/>
      </c>
      <c r="V980" s="57" t="str">
        <f>IF(OR(C980="",S980=""),"",S980*C980)</f>
        <v/>
      </c>
      <c r="W980" s="56" t="str">
        <f>IF(OR(C980="",T980=""),"",C980*T980)</f>
        <v/>
      </c>
    </row>
    <row r="981" spans="1:23" ht="20.100000000000001" customHeight="1" x14ac:dyDescent="0.2">
      <c r="A981" s="49" t="s">
        <v>20284</v>
      </c>
      <c r="B981" s="49" t="s">
        <v>20285</v>
      </c>
      <c r="C981" s="50"/>
      <c r="D981" s="51" t="s">
        <v>209</v>
      </c>
      <c r="E981" s="52">
        <v>31016.41</v>
      </c>
      <c r="F981" s="52">
        <f t="shared" si="38"/>
        <v>19850.502399999998</v>
      </c>
      <c r="G981" s="52">
        <f>E981-(25 *E981/100)</f>
        <v>23262.307499999999</v>
      </c>
      <c r="H981" s="52">
        <f>IF(E981="","",E981*(1-$F$3))</f>
        <v>19850.502400000001</v>
      </c>
      <c r="I981" s="53"/>
      <c r="J981" s="54">
        <v>1</v>
      </c>
      <c r="K981" s="54">
        <v>1</v>
      </c>
      <c r="L981" s="54">
        <v>1</v>
      </c>
      <c r="M981" s="50" t="s">
        <v>19695</v>
      </c>
      <c r="N981" s="53" t="s">
        <v>19696</v>
      </c>
      <c r="O981" s="53"/>
      <c r="P981" s="55" t="s">
        <v>53</v>
      </c>
      <c r="Q981" s="55" t="s">
        <v>54</v>
      </c>
      <c r="R981" s="55" t="s">
        <v>55</v>
      </c>
      <c r="S981" s="56">
        <v>17.399999999999999</v>
      </c>
      <c r="T981" s="56" t="s">
        <v>20286</v>
      </c>
      <c r="U981" s="57" t="str">
        <f>IF(OR(C981="",H981=""),"",C981*H981)</f>
        <v/>
      </c>
      <c r="V981" s="57" t="str">
        <f>IF(OR(C981="",S981=""),"",S981*C981)</f>
        <v/>
      </c>
      <c r="W981" s="56" t="str">
        <f>IF(OR(C981="",T981=""),"",C981*T981)</f>
        <v/>
      </c>
    </row>
    <row r="982" spans="1:23" ht="20.100000000000001" customHeight="1" x14ac:dyDescent="0.2">
      <c r="A982" s="49" t="s">
        <v>20294</v>
      </c>
      <c r="B982" s="49" t="s">
        <v>20295</v>
      </c>
      <c r="C982" s="50"/>
      <c r="D982" s="51" t="s">
        <v>209</v>
      </c>
      <c r="E982" s="52">
        <v>16365.9</v>
      </c>
      <c r="F982" s="52">
        <f t="shared" si="38"/>
        <v>10474.175999999999</v>
      </c>
      <c r="G982" s="52">
        <f>E982-(25 *E982/100)</f>
        <v>12274.424999999999</v>
      </c>
      <c r="H982" s="52">
        <f>IF(E982="","",E982*(1-$F$3))</f>
        <v>10474.175999999999</v>
      </c>
      <c r="I982" s="53"/>
      <c r="J982" s="54">
        <v>1</v>
      </c>
      <c r="K982" s="54">
        <v>1</v>
      </c>
      <c r="L982" s="54">
        <v>1</v>
      </c>
      <c r="M982" s="50" t="s">
        <v>19695</v>
      </c>
      <c r="N982" s="53" t="s">
        <v>19696</v>
      </c>
      <c r="O982" s="53"/>
      <c r="P982" s="55" t="s">
        <v>53</v>
      </c>
      <c r="Q982" s="55" t="s">
        <v>54</v>
      </c>
      <c r="R982" s="55" t="s">
        <v>55</v>
      </c>
      <c r="S982" s="56">
        <v>5.2</v>
      </c>
      <c r="T982" s="56" t="s">
        <v>20296</v>
      </c>
      <c r="U982" s="57" t="str">
        <f>IF(OR(C982="",H982=""),"",C982*H982)</f>
        <v/>
      </c>
      <c r="V982" s="57" t="str">
        <f>IF(OR(C982="",S982=""),"",S982*C982)</f>
        <v/>
      </c>
      <c r="W982" s="56" t="str">
        <f>IF(OR(C982="",T982=""),"",C982*T982)</f>
        <v/>
      </c>
    </row>
    <row r="983" spans="1:23" ht="20.100000000000001" customHeight="1" x14ac:dyDescent="0.2">
      <c r="A983" s="49" t="s">
        <v>20299</v>
      </c>
      <c r="B983" s="49" t="s">
        <v>20300</v>
      </c>
      <c r="C983" s="50"/>
      <c r="D983" s="51" t="s">
        <v>209</v>
      </c>
      <c r="E983" s="52">
        <v>17853.71</v>
      </c>
      <c r="F983" s="52">
        <f t="shared" si="38"/>
        <v>11426.374400000001</v>
      </c>
      <c r="G983" s="52">
        <f>E983-(25 *E983/100)</f>
        <v>13390.282499999999</v>
      </c>
      <c r="H983" s="52">
        <f>IF(E983="","",E983*(1-$F$3))</f>
        <v>11426.374399999999</v>
      </c>
      <c r="I983" s="53"/>
      <c r="J983" s="54">
        <v>1</v>
      </c>
      <c r="K983" s="54">
        <v>1</v>
      </c>
      <c r="L983" s="54">
        <v>1</v>
      </c>
      <c r="M983" s="50" t="s">
        <v>19695</v>
      </c>
      <c r="N983" s="53" t="s">
        <v>19696</v>
      </c>
      <c r="O983" s="53"/>
      <c r="P983" s="55" t="s">
        <v>53</v>
      </c>
      <c r="Q983" s="55" t="s">
        <v>54</v>
      </c>
      <c r="R983" s="55" t="s">
        <v>55</v>
      </c>
      <c r="S983" s="56">
        <v>6.3</v>
      </c>
      <c r="T983" s="56" t="s">
        <v>20301</v>
      </c>
      <c r="U983" s="57" t="str">
        <f>IF(OR(C983="",H983=""),"",C983*H983)</f>
        <v/>
      </c>
      <c r="V983" s="57" t="str">
        <f>IF(OR(C983="",S983=""),"",S983*C983)</f>
        <v/>
      </c>
      <c r="W983" s="56" t="str">
        <f>IF(OR(C983="",T983=""),"",C983*T983)</f>
        <v/>
      </c>
    </row>
    <row r="984" spans="1:23" ht="20.100000000000001" customHeight="1" x14ac:dyDescent="0.2">
      <c r="A984" s="49" t="s">
        <v>20304</v>
      </c>
      <c r="B984" s="49" t="s">
        <v>20305</v>
      </c>
      <c r="C984" s="50"/>
      <c r="D984" s="51" t="s">
        <v>209</v>
      </c>
      <c r="E984" s="52">
        <v>18437.97</v>
      </c>
      <c r="F984" s="52">
        <f t="shared" si="38"/>
        <v>11800.300800000001</v>
      </c>
      <c r="G984" s="52">
        <f>E984-(25 *E984/100)</f>
        <v>13828.477500000001</v>
      </c>
      <c r="H984" s="52">
        <f>IF(E984="","",E984*(1-$F$3))</f>
        <v>11800.300800000001</v>
      </c>
      <c r="I984" s="53"/>
      <c r="J984" s="54">
        <v>1</v>
      </c>
      <c r="K984" s="54">
        <v>1</v>
      </c>
      <c r="L984" s="54">
        <v>1</v>
      </c>
      <c r="M984" s="50" t="s">
        <v>19695</v>
      </c>
      <c r="N984" s="53" t="s">
        <v>19696</v>
      </c>
      <c r="O984" s="53"/>
      <c r="P984" s="55" t="s">
        <v>53</v>
      </c>
      <c r="Q984" s="55" t="s">
        <v>54</v>
      </c>
      <c r="R984" s="55" t="s">
        <v>55</v>
      </c>
      <c r="S984" s="56">
        <v>8.1</v>
      </c>
      <c r="T984" s="56" t="s">
        <v>20306</v>
      </c>
      <c r="U984" s="57" t="str">
        <f>IF(OR(C984="",H984=""),"",C984*H984)</f>
        <v/>
      </c>
      <c r="V984" s="57" t="str">
        <f>IF(OR(C984="",S984=""),"",S984*C984)</f>
        <v/>
      </c>
      <c r="W984" s="56" t="str">
        <f>IF(OR(C984="",T984=""),"",C984*T984)</f>
        <v/>
      </c>
    </row>
    <row r="985" spans="1:23" ht="20.100000000000001" customHeight="1" x14ac:dyDescent="0.2">
      <c r="A985" s="49" t="s">
        <v>20309</v>
      </c>
      <c r="B985" s="49" t="s">
        <v>20310</v>
      </c>
      <c r="C985" s="50"/>
      <c r="D985" s="51" t="s">
        <v>209</v>
      </c>
      <c r="E985" s="52">
        <v>29756.19</v>
      </c>
      <c r="F985" s="52">
        <f t="shared" si="38"/>
        <v>19043.961600000002</v>
      </c>
      <c r="G985" s="52">
        <f>E985-(25 *E985/100)</f>
        <v>22317.142499999998</v>
      </c>
      <c r="H985" s="52">
        <f>IF(E985="","",E985*(1-$F$3))</f>
        <v>19043.961599999999</v>
      </c>
      <c r="I985" s="53"/>
      <c r="J985" s="54">
        <v>1</v>
      </c>
      <c r="K985" s="54">
        <v>1</v>
      </c>
      <c r="L985" s="54">
        <v>1</v>
      </c>
      <c r="M985" s="50" t="s">
        <v>19695</v>
      </c>
      <c r="N985" s="53" t="s">
        <v>19696</v>
      </c>
      <c r="O985" s="53"/>
      <c r="P985" s="55" t="s">
        <v>53</v>
      </c>
      <c r="Q985" s="55" t="s">
        <v>54</v>
      </c>
      <c r="R985" s="55" t="s">
        <v>55</v>
      </c>
      <c r="S985" s="56">
        <v>9.6999999999999993</v>
      </c>
      <c r="T985" s="56" t="s">
        <v>20311</v>
      </c>
      <c r="U985" s="57" t="str">
        <f>IF(OR(C985="",H985=""),"",C985*H985)</f>
        <v/>
      </c>
      <c r="V985" s="57" t="str">
        <f>IF(OR(C985="",S985=""),"",S985*C985)</f>
        <v/>
      </c>
      <c r="W985" s="56" t="str">
        <f>IF(OR(C985="",T985=""),"",C985*T985)</f>
        <v/>
      </c>
    </row>
    <row r="986" spans="1:23" ht="20.100000000000001" customHeight="1" x14ac:dyDescent="0.2">
      <c r="A986" s="49" t="s">
        <v>20314</v>
      </c>
      <c r="B986" s="49" t="s">
        <v>20315</v>
      </c>
      <c r="C986" s="50"/>
      <c r="D986" s="51" t="s">
        <v>209</v>
      </c>
      <c r="E986" s="52">
        <v>32341.17</v>
      </c>
      <c r="F986" s="52">
        <f t="shared" si="38"/>
        <v>20698.3488</v>
      </c>
      <c r="G986" s="52">
        <f>E986-(25 *E986/100)</f>
        <v>24255.877499999999</v>
      </c>
      <c r="H986" s="52">
        <f>IF(E986="","",E986*(1-$F$3))</f>
        <v>20698.3488</v>
      </c>
      <c r="I986" s="53"/>
      <c r="J986" s="54">
        <v>1</v>
      </c>
      <c r="K986" s="54">
        <v>1</v>
      </c>
      <c r="L986" s="54">
        <v>1</v>
      </c>
      <c r="M986" s="50" t="s">
        <v>19695</v>
      </c>
      <c r="N986" s="53" t="s">
        <v>19696</v>
      </c>
      <c r="O986" s="53"/>
      <c r="P986" s="55" t="s">
        <v>53</v>
      </c>
      <c r="Q986" s="55" t="s">
        <v>54</v>
      </c>
      <c r="R986" s="55" t="s">
        <v>55</v>
      </c>
      <c r="S986" s="56">
        <v>13.7</v>
      </c>
      <c r="T986" s="56" t="s">
        <v>20316</v>
      </c>
      <c r="U986" s="57" t="str">
        <f>IF(OR(C986="",H986=""),"",C986*H986)</f>
        <v/>
      </c>
      <c r="V986" s="57" t="str">
        <f>IF(OR(C986="",S986=""),"",S986*C986)</f>
        <v/>
      </c>
      <c r="W986" s="56" t="str">
        <f>IF(OR(C986="",T986=""),"",C986*T986)</f>
        <v/>
      </c>
    </row>
    <row r="987" spans="1:23" ht="20.100000000000001" customHeight="1" x14ac:dyDescent="0.2">
      <c r="A987" s="49" t="s">
        <v>20319</v>
      </c>
      <c r="B987" s="49" t="s">
        <v>20320</v>
      </c>
      <c r="C987" s="50"/>
      <c r="D987" s="51" t="s">
        <v>209</v>
      </c>
      <c r="E987" s="52">
        <v>48510.06</v>
      </c>
      <c r="F987" s="52">
        <f t="shared" si="38"/>
        <v>31046.438399999999</v>
      </c>
      <c r="G987" s="52">
        <f>E987-(25 *E987/100)</f>
        <v>36382.544999999998</v>
      </c>
      <c r="H987" s="52">
        <f>IF(E987="","",E987*(1-$F$3))</f>
        <v>31046.438399999999</v>
      </c>
      <c r="I987" s="53"/>
      <c r="J987" s="54">
        <v>1</v>
      </c>
      <c r="K987" s="54">
        <v>1</v>
      </c>
      <c r="L987" s="54">
        <v>1</v>
      </c>
      <c r="M987" s="50" t="s">
        <v>19695</v>
      </c>
      <c r="N987" s="53" t="s">
        <v>19696</v>
      </c>
      <c r="O987" s="53"/>
      <c r="P987" s="55" t="s">
        <v>53</v>
      </c>
      <c r="Q987" s="55" t="s">
        <v>54</v>
      </c>
      <c r="R987" s="55" t="s">
        <v>55</v>
      </c>
      <c r="S987" s="56">
        <v>16.3</v>
      </c>
      <c r="T987" s="56" t="s">
        <v>20321</v>
      </c>
      <c r="U987" s="57" t="str">
        <f>IF(OR(C987="",H987=""),"",C987*H987)</f>
        <v/>
      </c>
      <c r="V987" s="57" t="str">
        <f>IF(OR(C987="",S987=""),"",S987*C987)</f>
        <v/>
      </c>
      <c r="W987" s="56" t="str">
        <f>IF(OR(C987="",T987=""),"",C987*T987)</f>
        <v/>
      </c>
    </row>
    <row r="988" spans="1:23" ht="20.100000000000001" customHeight="1" x14ac:dyDescent="0.2">
      <c r="A988" s="49" t="s">
        <v>20324</v>
      </c>
      <c r="B988" s="49" t="s">
        <v>20325</v>
      </c>
      <c r="C988" s="50"/>
      <c r="D988" s="51" t="s">
        <v>209</v>
      </c>
      <c r="E988" s="52">
        <v>53900.83</v>
      </c>
      <c r="F988" s="52">
        <f t="shared" si="38"/>
        <v>34496.531199999998</v>
      </c>
      <c r="G988" s="52">
        <f>E988-(25 *E988/100)</f>
        <v>40425.622499999998</v>
      </c>
      <c r="H988" s="52">
        <f>IF(E988="","",E988*(1-$F$3))</f>
        <v>34496.531200000005</v>
      </c>
      <c r="I988" s="53"/>
      <c r="J988" s="54">
        <v>1</v>
      </c>
      <c r="K988" s="54">
        <v>1</v>
      </c>
      <c r="L988" s="54">
        <v>1</v>
      </c>
      <c r="M988" s="50" t="s">
        <v>19695</v>
      </c>
      <c r="N988" s="53" t="s">
        <v>19696</v>
      </c>
      <c r="O988" s="53"/>
      <c r="P988" s="55" t="s">
        <v>53</v>
      </c>
      <c r="Q988" s="55" t="s">
        <v>54</v>
      </c>
      <c r="R988" s="55" t="s">
        <v>55</v>
      </c>
      <c r="S988" s="56">
        <v>19.5</v>
      </c>
      <c r="T988" s="56" t="s">
        <v>20326</v>
      </c>
      <c r="U988" s="57" t="str">
        <f>IF(OR(C988="",H988=""),"",C988*H988)</f>
        <v/>
      </c>
      <c r="V988" s="57" t="str">
        <f>IF(OR(C988="",S988=""),"",S988*C988)</f>
        <v/>
      </c>
      <c r="W988" s="56" t="str">
        <f>IF(OR(C988="",T988=""),"",C988*T988)</f>
        <v/>
      </c>
    </row>
    <row r="989" spans="1:23" ht="20.100000000000001" customHeight="1" x14ac:dyDescent="0.2">
      <c r="A989" s="49" t="s">
        <v>20289</v>
      </c>
      <c r="B989" s="49" t="s">
        <v>20290</v>
      </c>
      <c r="C989" s="50"/>
      <c r="D989" s="51" t="s">
        <v>209</v>
      </c>
      <c r="E989" s="52">
        <v>14728.63</v>
      </c>
      <c r="F989" s="52">
        <f t="shared" si="38"/>
        <v>9426.3231999999989</v>
      </c>
      <c r="G989" s="52">
        <f>E989-(25 *E989/100)</f>
        <v>11046.4725</v>
      </c>
      <c r="H989" s="52">
        <f>IF(E989="","",E989*(1-$F$3))</f>
        <v>9426.3231999999989</v>
      </c>
      <c r="I989" s="53"/>
      <c r="J989" s="54">
        <v>1</v>
      </c>
      <c r="K989" s="54">
        <v>1</v>
      </c>
      <c r="L989" s="54">
        <v>1</v>
      </c>
      <c r="M989" s="50" t="s">
        <v>19695</v>
      </c>
      <c r="N989" s="53" t="s">
        <v>19696</v>
      </c>
      <c r="O989" s="53"/>
      <c r="P989" s="55" t="s">
        <v>53</v>
      </c>
      <c r="Q989" s="55" t="s">
        <v>54</v>
      </c>
      <c r="R989" s="55" t="s">
        <v>55</v>
      </c>
      <c r="S989" s="56">
        <v>5</v>
      </c>
      <c r="T989" s="56" t="s">
        <v>20291</v>
      </c>
      <c r="U989" s="57" t="str">
        <f>IF(OR(C989="",H989=""),"",C989*H989)</f>
        <v/>
      </c>
      <c r="V989" s="57" t="str">
        <f>IF(OR(C989="",S989=""),"",S989*C989)</f>
        <v/>
      </c>
      <c r="W989" s="56" t="str">
        <f>IF(OR(C989="",T989=""),"",C989*T989)</f>
        <v/>
      </c>
    </row>
    <row r="990" spans="1:23" ht="20.100000000000001" customHeight="1" x14ac:dyDescent="0.2">
      <c r="A990" s="49" t="s">
        <v>20555</v>
      </c>
      <c r="B990" s="49" t="s">
        <v>20556</v>
      </c>
      <c r="C990" s="50"/>
      <c r="D990" s="51" t="s">
        <v>209</v>
      </c>
      <c r="E990" s="52">
        <v>11075.45</v>
      </c>
      <c r="F990" s="52">
        <f t="shared" si="38"/>
        <v>7088.2880000000005</v>
      </c>
      <c r="G990" s="52">
        <f>E990-(25 *E990/100)</f>
        <v>8306.5875000000015</v>
      </c>
      <c r="H990" s="52">
        <f>IF(E990="","",E990*(1-$F$3))</f>
        <v>7088.2880000000005</v>
      </c>
      <c r="I990" s="53"/>
      <c r="J990" s="54">
        <v>1</v>
      </c>
      <c r="K990" s="54">
        <v>1</v>
      </c>
      <c r="L990" s="54">
        <v>1</v>
      </c>
      <c r="M990" s="50" t="s">
        <v>19695</v>
      </c>
      <c r="N990" s="53" t="s">
        <v>19696</v>
      </c>
      <c r="O990" s="53"/>
      <c r="P990" s="55" t="s">
        <v>53</v>
      </c>
      <c r="Q990" s="55" t="s">
        <v>54</v>
      </c>
      <c r="R990" s="55" t="s">
        <v>55</v>
      </c>
      <c r="S990" s="56">
        <v>1</v>
      </c>
      <c r="T990" s="56">
        <v>0</v>
      </c>
      <c r="U990" s="57" t="str">
        <f>IF(OR(C990="",H990=""),"",C990*H990)</f>
        <v/>
      </c>
      <c r="V990" s="57" t="str">
        <f>IF(OR(C990="",S990=""),"",S990*C990)</f>
        <v/>
      </c>
      <c r="W990" s="56" t="str">
        <f>IF(OR(C990="",T990=""),"",C990*T990)</f>
        <v/>
      </c>
    </row>
    <row r="991" spans="1:23" ht="20.100000000000001" customHeight="1" x14ac:dyDescent="0.2">
      <c r="A991" s="49" t="s">
        <v>20557</v>
      </c>
      <c r="B991" s="49" t="s">
        <v>20558</v>
      </c>
      <c r="C991" s="50"/>
      <c r="D991" s="51" t="s">
        <v>209</v>
      </c>
      <c r="E991" s="52">
        <v>13577.99</v>
      </c>
      <c r="F991" s="52">
        <f t="shared" si="38"/>
        <v>8689.9135999999999</v>
      </c>
      <c r="G991" s="52">
        <f>E991-(25 *E991/100)</f>
        <v>10183.4925</v>
      </c>
      <c r="H991" s="52">
        <f>IF(E991="","",E991*(1-$F$3))</f>
        <v>8689.9135999999999</v>
      </c>
      <c r="I991" s="53"/>
      <c r="J991" s="54">
        <v>1</v>
      </c>
      <c r="K991" s="54">
        <v>1</v>
      </c>
      <c r="L991" s="54">
        <v>1</v>
      </c>
      <c r="M991" s="50" t="s">
        <v>19695</v>
      </c>
      <c r="N991" s="53" t="s">
        <v>19696</v>
      </c>
      <c r="O991" s="53"/>
      <c r="P991" s="55" t="s">
        <v>53</v>
      </c>
      <c r="Q991" s="55" t="s">
        <v>54</v>
      </c>
      <c r="R991" s="55" t="s">
        <v>55</v>
      </c>
      <c r="S991" s="56">
        <v>1</v>
      </c>
      <c r="T991" s="56">
        <v>0</v>
      </c>
      <c r="U991" s="57" t="str">
        <f>IF(OR(C991="",H991=""),"",C991*H991)</f>
        <v/>
      </c>
      <c r="V991" s="57" t="str">
        <f>IF(OR(C991="",S991=""),"",S991*C991)</f>
        <v/>
      </c>
      <c r="W991" s="56" t="str">
        <f>IF(OR(C991="",T991=""),"",C991*T991)</f>
        <v/>
      </c>
    </row>
    <row r="992" spans="1:23" ht="20.100000000000001" customHeight="1" x14ac:dyDescent="0.2">
      <c r="A992" s="49" t="s">
        <v>20559</v>
      </c>
      <c r="B992" s="49" t="s">
        <v>20560</v>
      </c>
      <c r="C992" s="50"/>
      <c r="D992" s="51" t="s">
        <v>209</v>
      </c>
      <c r="E992" s="52">
        <v>14099.92</v>
      </c>
      <c r="F992" s="52">
        <f t="shared" si="38"/>
        <v>9023.9488000000001</v>
      </c>
      <c r="G992" s="52">
        <f>E992-(25 *E992/100)</f>
        <v>10574.94</v>
      </c>
      <c r="H992" s="52">
        <f>IF(E992="","",E992*(1-$F$3))</f>
        <v>9023.9488000000001</v>
      </c>
      <c r="I992" s="53"/>
      <c r="J992" s="54">
        <v>1</v>
      </c>
      <c r="K992" s="54">
        <v>1</v>
      </c>
      <c r="L992" s="54">
        <v>1</v>
      </c>
      <c r="M992" s="50" t="s">
        <v>19695</v>
      </c>
      <c r="N992" s="53" t="s">
        <v>19696</v>
      </c>
      <c r="O992" s="53"/>
      <c r="P992" s="55" t="s">
        <v>53</v>
      </c>
      <c r="Q992" s="55" t="s">
        <v>54</v>
      </c>
      <c r="R992" s="55" t="s">
        <v>55</v>
      </c>
      <c r="S992" s="56">
        <v>1</v>
      </c>
      <c r="T992" s="56">
        <v>0</v>
      </c>
      <c r="U992" s="57" t="str">
        <f>IF(OR(C992="",H992=""),"",C992*H992)</f>
        <v/>
      </c>
      <c r="V992" s="57" t="str">
        <f>IF(OR(C992="",S992=""),"",S992*C992)</f>
        <v/>
      </c>
      <c r="W992" s="56" t="str">
        <f>IF(OR(C992="",T992=""),"",C992*T992)</f>
        <v/>
      </c>
    </row>
    <row r="993" spans="1:23" ht="20.100000000000001" customHeight="1" x14ac:dyDescent="0.2">
      <c r="A993" s="49" t="s">
        <v>20561</v>
      </c>
      <c r="B993" s="49" t="s">
        <v>20562</v>
      </c>
      <c r="C993" s="50"/>
      <c r="D993" s="51" t="s">
        <v>209</v>
      </c>
      <c r="E993" s="52">
        <v>17485.72</v>
      </c>
      <c r="F993" s="52">
        <f t="shared" si="38"/>
        <v>11190.8608</v>
      </c>
      <c r="G993" s="52">
        <f>E993-(25 *E993/100)</f>
        <v>13114.29</v>
      </c>
      <c r="H993" s="52">
        <f>IF(E993="","",E993*(1-$F$3))</f>
        <v>11190.8608</v>
      </c>
      <c r="I993" s="53"/>
      <c r="J993" s="54">
        <v>1</v>
      </c>
      <c r="K993" s="54">
        <v>1</v>
      </c>
      <c r="L993" s="54">
        <v>1</v>
      </c>
      <c r="M993" s="50" t="s">
        <v>19695</v>
      </c>
      <c r="N993" s="53" t="s">
        <v>19696</v>
      </c>
      <c r="O993" s="53"/>
      <c r="P993" s="55" t="s">
        <v>53</v>
      </c>
      <c r="Q993" s="55" t="s">
        <v>54</v>
      </c>
      <c r="R993" s="55" t="s">
        <v>55</v>
      </c>
      <c r="S993" s="56">
        <v>1</v>
      </c>
      <c r="T993" s="56">
        <v>0</v>
      </c>
      <c r="U993" s="57" t="str">
        <f>IF(OR(C993="",H993=""),"",C993*H993)</f>
        <v/>
      </c>
      <c r="V993" s="57" t="str">
        <f>IF(OR(C993="",S993=""),"",S993*C993)</f>
        <v/>
      </c>
      <c r="W993" s="56" t="str">
        <f>IF(OR(C993="",T993=""),"",C993*T993)</f>
        <v/>
      </c>
    </row>
    <row r="994" spans="1:23" ht="20.100000000000001" customHeight="1" x14ac:dyDescent="0.2">
      <c r="A994" s="49" t="s">
        <v>20563</v>
      </c>
      <c r="B994" s="49" t="s">
        <v>20564</v>
      </c>
      <c r="C994" s="50"/>
      <c r="D994" s="51" t="s">
        <v>209</v>
      </c>
      <c r="E994" s="52">
        <v>16428.490000000002</v>
      </c>
      <c r="F994" s="52">
        <f t="shared" si="38"/>
        <v>10514.233600000001</v>
      </c>
      <c r="G994" s="52">
        <f>E994-(25 *E994/100)</f>
        <v>12321.3675</v>
      </c>
      <c r="H994" s="52">
        <f>IF(E994="","",E994*(1-$F$3))</f>
        <v>10514.233600000001</v>
      </c>
      <c r="I994" s="53"/>
      <c r="J994" s="54">
        <v>1</v>
      </c>
      <c r="K994" s="54">
        <v>1</v>
      </c>
      <c r="L994" s="54">
        <v>1</v>
      </c>
      <c r="M994" s="50" t="s">
        <v>19695</v>
      </c>
      <c r="N994" s="53" t="s">
        <v>19696</v>
      </c>
      <c r="O994" s="53"/>
      <c r="P994" s="55" t="s">
        <v>53</v>
      </c>
      <c r="Q994" s="55" t="s">
        <v>54</v>
      </c>
      <c r="R994" s="55" t="s">
        <v>55</v>
      </c>
      <c r="S994" s="56">
        <v>1</v>
      </c>
      <c r="T994" s="56">
        <v>0</v>
      </c>
      <c r="U994" s="57" t="str">
        <f>IF(OR(C994="",H994=""),"",C994*H994)</f>
        <v/>
      </c>
      <c r="V994" s="57" t="str">
        <f>IF(OR(C994="",S994=""),"",S994*C994)</f>
        <v/>
      </c>
      <c r="W994" s="56" t="str">
        <f>IF(OR(C994="",T994=""),"",C994*T994)</f>
        <v/>
      </c>
    </row>
    <row r="995" spans="1:23" ht="20.100000000000001" customHeight="1" x14ac:dyDescent="0.2">
      <c r="A995" s="49" t="s">
        <v>20565</v>
      </c>
      <c r="B995" s="49" t="s">
        <v>20566</v>
      </c>
      <c r="C995" s="50"/>
      <c r="D995" s="51" t="s">
        <v>209</v>
      </c>
      <c r="E995" s="52">
        <v>20275.990000000002</v>
      </c>
      <c r="F995" s="52">
        <f t="shared" si="38"/>
        <v>12976.633600000001</v>
      </c>
      <c r="G995" s="52">
        <f>E995-(25 *E995/100)</f>
        <v>15206.9925</v>
      </c>
      <c r="H995" s="52">
        <f>IF(E995="","",E995*(1-$F$3))</f>
        <v>12976.633600000001</v>
      </c>
      <c r="I995" s="53"/>
      <c r="J995" s="54">
        <v>1</v>
      </c>
      <c r="K995" s="54">
        <v>1</v>
      </c>
      <c r="L995" s="54">
        <v>1</v>
      </c>
      <c r="M995" s="50" t="s">
        <v>19695</v>
      </c>
      <c r="N995" s="53" t="s">
        <v>19696</v>
      </c>
      <c r="O995" s="53"/>
      <c r="P995" s="55" t="s">
        <v>53</v>
      </c>
      <c r="Q995" s="55" t="s">
        <v>54</v>
      </c>
      <c r="R995" s="55" t="s">
        <v>55</v>
      </c>
      <c r="S995" s="56">
        <v>1</v>
      </c>
      <c r="T995" s="56">
        <v>0</v>
      </c>
      <c r="U995" s="57" t="str">
        <f>IF(OR(C995="",H995=""),"",C995*H995)</f>
        <v/>
      </c>
      <c r="V995" s="57" t="str">
        <f>IF(OR(C995="",S995=""),"",S995*C995)</f>
        <v/>
      </c>
      <c r="W995" s="56" t="str">
        <f>IF(OR(C995="",T995=""),"",C995*T995)</f>
        <v/>
      </c>
    </row>
    <row r="996" spans="1:23" ht="20.100000000000001" customHeight="1" x14ac:dyDescent="0.2">
      <c r="A996" s="49" t="s">
        <v>20567</v>
      </c>
      <c r="B996" s="49" t="s">
        <v>20568</v>
      </c>
      <c r="C996" s="50"/>
      <c r="D996" s="51" t="s">
        <v>209</v>
      </c>
      <c r="E996" s="52">
        <v>22183.01</v>
      </c>
      <c r="F996" s="52">
        <f t="shared" si="38"/>
        <v>14197.126399999997</v>
      </c>
      <c r="G996" s="52">
        <f>E996-(25 *E996/100)</f>
        <v>16637.2575</v>
      </c>
      <c r="H996" s="52">
        <f>IF(E996="","",E996*(1-$F$3))</f>
        <v>14197.126399999999</v>
      </c>
      <c r="I996" s="53"/>
      <c r="J996" s="54">
        <v>1</v>
      </c>
      <c r="K996" s="54">
        <v>1</v>
      </c>
      <c r="L996" s="54">
        <v>1</v>
      </c>
      <c r="M996" s="50" t="s">
        <v>19695</v>
      </c>
      <c r="N996" s="53" t="s">
        <v>19696</v>
      </c>
      <c r="O996" s="53"/>
      <c r="P996" s="55" t="s">
        <v>53</v>
      </c>
      <c r="Q996" s="55" t="s">
        <v>54</v>
      </c>
      <c r="R996" s="55" t="s">
        <v>55</v>
      </c>
      <c r="S996" s="56">
        <v>1</v>
      </c>
      <c r="T996" s="56">
        <v>0</v>
      </c>
      <c r="U996" s="57" t="str">
        <f>IF(OR(C996="",H996=""),"",C996*H996)</f>
        <v/>
      </c>
      <c r="V996" s="57" t="str">
        <f>IF(OR(C996="",S996=""),"",S996*C996)</f>
        <v/>
      </c>
      <c r="W996" s="56" t="str">
        <f>IF(OR(C996="",T996=""),"",C996*T996)</f>
        <v/>
      </c>
    </row>
    <row r="997" spans="1:23" ht="20.100000000000001" customHeight="1" x14ac:dyDescent="0.2">
      <c r="A997" s="49" t="s">
        <v>20569</v>
      </c>
      <c r="B997" s="49" t="s">
        <v>20570</v>
      </c>
      <c r="C997" s="50"/>
      <c r="D997" s="51" t="s">
        <v>209</v>
      </c>
      <c r="E997" s="52">
        <v>27475.83</v>
      </c>
      <c r="F997" s="52">
        <f t="shared" si="38"/>
        <v>17584.531200000001</v>
      </c>
      <c r="G997" s="52">
        <f>E997-(25 *E997/100)</f>
        <v>20606.872500000001</v>
      </c>
      <c r="H997" s="52">
        <f>IF(E997="","",E997*(1-$F$3))</f>
        <v>17584.531200000001</v>
      </c>
      <c r="I997" s="53"/>
      <c r="J997" s="54">
        <v>1</v>
      </c>
      <c r="K997" s="54">
        <v>1</v>
      </c>
      <c r="L997" s="54">
        <v>1</v>
      </c>
      <c r="M997" s="50" t="s">
        <v>19695</v>
      </c>
      <c r="N997" s="53" t="s">
        <v>19696</v>
      </c>
      <c r="O997" s="53"/>
      <c r="P997" s="55" t="s">
        <v>53</v>
      </c>
      <c r="Q997" s="55" t="s">
        <v>54</v>
      </c>
      <c r="R997" s="55" t="s">
        <v>55</v>
      </c>
      <c r="S997" s="56">
        <v>1</v>
      </c>
      <c r="T997" s="56">
        <v>0</v>
      </c>
      <c r="U997" s="57" t="str">
        <f>IF(OR(C997="",H997=""),"",C997*H997)</f>
        <v/>
      </c>
      <c r="V997" s="57" t="str">
        <f>IF(OR(C997="",S997=""),"",S997*C997)</f>
        <v/>
      </c>
      <c r="W997" s="56" t="str">
        <f>IF(OR(C997="",T997=""),"",C997*T997)</f>
        <v/>
      </c>
    </row>
    <row r="998" spans="1:23" ht="20.100000000000001" customHeight="1" x14ac:dyDescent="0.2">
      <c r="A998" s="49" t="s">
        <v>20571</v>
      </c>
      <c r="B998" s="49" t="s">
        <v>20572</v>
      </c>
      <c r="C998" s="50"/>
      <c r="D998" s="51" t="s">
        <v>209</v>
      </c>
      <c r="E998" s="52">
        <v>27884</v>
      </c>
      <c r="F998" s="52">
        <f t="shared" si="38"/>
        <v>17845.760000000002</v>
      </c>
      <c r="G998" s="52">
        <f>E998-(25 *E998/100)</f>
        <v>20913</v>
      </c>
      <c r="H998" s="52">
        <f>IF(E998="","",E998*(1-$F$3))</f>
        <v>17845.760000000002</v>
      </c>
      <c r="I998" s="53"/>
      <c r="J998" s="54">
        <v>1</v>
      </c>
      <c r="K998" s="54">
        <v>1</v>
      </c>
      <c r="L998" s="54">
        <v>1</v>
      </c>
      <c r="M998" s="50" t="s">
        <v>19695</v>
      </c>
      <c r="N998" s="53" t="s">
        <v>19696</v>
      </c>
      <c r="O998" s="53"/>
      <c r="P998" s="55" t="s">
        <v>53</v>
      </c>
      <c r="Q998" s="55" t="s">
        <v>54</v>
      </c>
      <c r="R998" s="55" t="s">
        <v>55</v>
      </c>
      <c r="S998" s="56">
        <v>1</v>
      </c>
      <c r="T998" s="56">
        <v>0</v>
      </c>
      <c r="U998" s="57" t="str">
        <f>IF(OR(C998="",H998=""),"",C998*H998)</f>
        <v/>
      </c>
      <c r="V998" s="57" t="str">
        <f>IF(OR(C998="",S998=""),"",S998*C998)</f>
        <v/>
      </c>
      <c r="W998" s="56" t="str">
        <f>IF(OR(C998="",T998=""),"",C998*T998)</f>
        <v/>
      </c>
    </row>
    <row r="999" spans="1:23" ht="20.100000000000001" customHeight="1" x14ac:dyDescent="0.2">
      <c r="A999" s="49" t="s">
        <v>20573</v>
      </c>
      <c r="B999" s="49" t="s">
        <v>20574</v>
      </c>
      <c r="C999" s="50"/>
      <c r="D999" s="51" t="s">
        <v>209</v>
      </c>
      <c r="E999" s="52">
        <v>33324.03</v>
      </c>
      <c r="F999" s="52">
        <f t="shared" si="38"/>
        <v>21327.379199999996</v>
      </c>
      <c r="G999" s="52">
        <f>E999-(25 *E999/100)</f>
        <v>24993.022499999999</v>
      </c>
      <c r="H999" s="52">
        <f>IF(E999="","",E999*(1-$F$3))</f>
        <v>21327.379199999999</v>
      </c>
      <c r="I999" s="53"/>
      <c r="J999" s="54">
        <v>1</v>
      </c>
      <c r="K999" s="54">
        <v>1</v>
      </c>
      <c r="L999" s="54">
        <v>1</v>
      </c>
      <c r="M999" s="50" t="s">
        <v>19695</v>
      </c>
      <c r="N999" s="53" t="s">
        <v>19696</v>
      </c>
      <c r="O999" s="53"/>
      <c r="P999" s="55" t="s">
        <v>53</v>
      </c>
      <c r="Q999" s="55" t="s">
        <v>54</v>
      </c>
      <c r="R999" s="55" t="s">
        <v>55</v>
      </c>
      <c r="S999" s="56">
        <v>1</v>
      </c>
      <c r="T999" s="56">
        <v>0</v>
      </c>
      <c r="U999" s="57" t="str">
        <f>IF(OR(C999="",H999=""),"",C999*H999)</f>
        <v/>
      </c>
      <c r="V999" s="57" t="str">
        <f>IF(OR(C999="",S999=""),"",S999*C999)</f>
        <v/>
      </c>
      <c r="W999" s="56" t="str">
        <f>IF(OR(C999="",T999=""),"",C999*T999)</f>
        <v/>
      </c>
    </row>
    <row r="1000" spans="1:23" ht="20.100000000000001" customHeight="1" x14ac:dyDescent="0.2">
      <c r="A1000" s="49" t="s">
        <v>20575</v>
      </c>
      <c r="B1000" s="49" t="s">
        <v>20576</v>
      </c>
      <c r="C1000" s="50"/>
      <c r="D1000" s="51" t="s">
        <v>209</v>
      </c>
      <c r="E1000" s="52">
        <v>35190.910000000003</v>
      </c>
      <c r="F1000" s="52">
        <f t="shared" si="38"/>
        <v>22522.182400000002</v>
      </c>
      <c r="G1000" s="52">
        <f>E1000-(25 *E1000/100)</f>
        <v>26393.182500000003</v>
      </c>
      <c r="H1000" s="52">
        <f>IF(E1000="","",E1000*(1-$F$3))</f>
        <v>22522.182400000002</v>
      </c>
      <c r="I1000" s="53"/>
      <c r="J1000" s="54">
        <v>1</v>
      </c>
      <c r="K1000" s="54">
        <v>1</v>
      </c>
      <c r="L1000" s="54">
        <v>1</v>
      </c>
      <c r="M1000" s="50" t="s">
        <v>19695</v>
      </c>
      <c r="N1000" s="53" t="s">
        <v>19696</v>
      </c>
      <c r="O1000" s="53"/>
      <c r="P1000" s="55" t="s">
        <v>53</v>
      </c>
      <c r="Q1000" s="55" t="s">
        <v>54</v>
      </c>
      <c r="R1000" s="55" t="s">
        <v>55</v>
      </c>
      <c r="S1000" s="56">
        <v>1</v>
      </c>
      <c r="T1000" s="56">
        <v>0</v>
      </c>
      <c r="U1000" s="57" t="str">
        <f>IF(OR(C1000="",H1000=""),"",C1000*H1000)</f>
        <v/>
      </c>
      <c r="V1000" s="57" t="str">
        <f>IF(OR(C1000="",S1000=""),"",S1000*C1000)</f>
        <v/>
      </c>
      <c r="W1000" s="56" t="str">
        <f>IF(OR(C1000="",T1000=""),"",C1000*T1000)</f>
        <v/>
      </c>
    </row>
    <row r="1001" spans="1:23" ht="20.100000000000001" customHeight="1" x14ac:dyDescent="0.2">
      <c r="A1001" s="49" t="s">
        <v>20577</v>
      </c>
      <c r="B1001" s="49" t="s">
        <v>20578</v>
      </c>
      <c r="C1001" s="50"/>
      <c r="D1001" s="51" t="s">
        <v>209</v>
      </c>
      <c r="E1001" s="52">
        <v>43508.2</v>
      </c>
      <c r="F1001" s="52">
        <f t="shared" si="38"/>
        <v>27845.248</v>
      </c>
      <c r="G1001" s="52">
        <f>E1001-(25 *E1001/100)</f>
        <v>32631.149999999998</v>
      </c>
      <c r="H1001" s="52">
        <f>IF(E1001="","",E1001*(1-$F$3))</f>
        <v>27845.248</v>
      </c>
      <c r="I1001" s="53"/>
      <c r="J1001" s="54">
        <v>1</v>
      </c>
      <c r="K1001" s="54">
        <v>1</v>
      </c>
      <c r="L1001" s="54">
        <v>1</v>
      </c>
      <c r="M1001" s="50" t="s">
        <v>19695</v>
      </c>
      <c r="N1001" s="53" t="s">
        <v>19696</v>
      </c>
      <c r="O1001" s="53"/>
      <c r="P1001" s="55" t="s">
        <v>53</v>
      </c>
      <c r="Q1001" s="55" t="s">
        <v>54</v>
      </c>
      <c r="R1001" s="55" t="s">
        <v>55</v>
      </c>
      <c r="S1001" s="56">
        <v>1</v>
      </c>
      <c r="T1001" s="56">
        <v>0</v>
      </c>
      <c r="U1001" s="57" t="str">
        <f>IF(OR(C1001="",H1001=""),"",C1001*H1001)</f>
        <v/>
      </c>
      <c r="V1001" s="57" t="str">
        <f>IF(OR(C1001="",S1001=""),"",S1001*C1001)</f>
        <v/>
      </c>
      <c r="W1001" s="56" t="str">
        <f>IF(OR(C1001="",T1001=""),"",C1001*T1001)</f>
        <v/>
      </c>
    </row>
    <row r="1002" spans="1:23" ht="20.100000000000001" customHeight="1" x14ac:dyDescent="0.2">
      <c r="A1002" s="49" t="s">
        <v>20579</v>
      </c>
      <c r="B1002" s="49" t="s">
        <v>20580</v>
      </c>
      <c r="C1002" s="50"/>
      <c r="D1002" s="51" t="s">
        <v>209</v>
      </c>
      <c r="E1002" s="52">
        <v>44398.14</v>
      </c>
      <c r="F1002" s="52">
        <f t="shared" si="38"/>
        <v>28414.809600000001</v>
      </c>
      <c r="G1002" s="52">
        <f>E1002-(25 *E1002/100)</f>
        <v>33298.604999999996</v>
      </c>
      <c r="H1002" s="52">
        <f>IF(E1002="","",E1002*(1-$F$3))</f>
        <v>28414.809600000001</v>
      </c>
      <c r="I1002" s="53"/>
      <c r="J1002" s="54">
        <v>1</v>
      </c>
      <c r="K1002" s="54">
        <v>1</v>
      </c>
      <c r="L1002" s="54">
        <v>1</v>
      </c>
      <c r="M1002" s="50" t="s">
        <v>19695</v>
      </c>
      <c r="N1002" s="53" t="s">
        <v>19696</v>
      </c>
      <c r="O1002" s="53"/>
      <c r="P1002" s="55" t="s">
        <v>53</v>
      </c>
      <c r="Q1002" s="55" t="s">
        <v>54</v>
      </c>
      <c r="R1002" s="55" t="s">
        <v>55</v>
      </c>
      <c r="S1002" s="56">
        <v>1</v>
      </c>
      <c r="T1002" s="56">
        <v>0</v>
      </c>
      <c r="U1002" s="57" t="str">
        <f>IF(OR(C1002="",H1002=""),"",C1002*H1002)</f>
        <v/>
      </c>
      <c r="V1002" s="57" t="str">
        <f>IF(OR(C1002="",S1002=""),"",S1002*C1002)</f>
        <v/>
      </c>
      <c r="W1002" s="56" t="str">
        <f>IF(OR(C1002="",T1002=""),"",C1002*T1002)</f>
        <v/>
      </c>
    </row>
    <row r="1003" spans="1:23" ht="20.100000000000001" customHeight="1" x14ac:dyDescent="0.2">
      <c r="A1003" s="49" t="s">
        <v>20581</v>
      </c>
      <c r="B1003" s="49" t="s">
        <v>20582</v>
      </c>
      <c r="C1003" s="50"/>
      <c r="D1003" s="51" t="s">
        <v>209</v>
      </c>
      <c r="E1003" s="52">
        <v>55023.93</v>
      </c>
      <c r="F1003" s="52">
        <f t="shared" si="38"/>
        <v>35215.315199999997</v>
      </c>
      <c r="G1003" s="52">
        <f>E1003-(25 *E1003/100)</f>
        <v>41267.947500000002</v>
      </c>
      <c r="H1003" s="52">
        <f>IF(E1003="","",E1003*(1-$F$3))</f>
        <v>35215.315200000005</v>
      </c>
      <c r="I1003" s="53"/>
      <c r="J1003" s="54">
        <v>1</v>
      </c>
      <c r="K1003" s="54">
        <v>1</v>
      </c>
      <c r="L1003" s="54">
        <v>1</v>
      </c>
      <c r="M1003" s="50" t="s">
        <v>19695</v>
      </c>
      <c r="N1003" s="53" t="s">
        <v>19696</v>
      </c>
      <c r="O1003" s="53"/>
      <c r="P1003" s="55" t="s">
        <v>53</v>
      </c>
      <c r="Q1003" s="55" t="s">
        <v>54</v>
      </c>
      <c r="R1003" s="55" t="s">
        <v>55</v>
      </c>
      <c r="S1003" s="56">
        <v>1</v>
      </c>
      <c r="T1003" s="56">
        <v>0</v>
      </c>
      <c r="U1003" s="57" t="str">
        <f>IF(OR(C1003="",H1003=""),"",C1003*H1003)</f>
        <v/>
      </c>
      <c r="V1003" s="57" t="str">
        <f>IF(OR(C1003="",S1003=""),"",S1003*C1003)</f>
        <v/>
      </c>
      <c r="W1003" s="56" t="str">
        <f>IF(OR(C1003="",T1003=""),"",C1003*T1003)</f>
        <v/>
      </c>
    </row>
    <row r="1004" spans="1:23" ht="20.100000000000001" customHeight="1" x14ac:dyDescent="0.2">
      <c r="A1004" s="49" t="s">
        <v>20551</v>
      </c>
      <c r="B1004" s="49" t="s">
        <v>20552</v>
      </c>
      <c r="C1004" s="50"/>
      <c r="D1004" s="51" t="s">
        <v>209</v>
      </c>
      <c r="E1004" s="52">
        <v>8345.39</v>
      </c>
      <c r="F1004" s="52">
        <f t="shared" si="38"/>
        <v>5341.0496000000003</v>
      </c>
      <c r="G1004" s="52">
        <f>E1004-(25 *E1004/100)</f>
        <v>6259.0424999999996</v>
      </c>
      <c r="H1004" s="52">
        <f>IF(E1004="","",E1004*(1-$F$3))</f>
        <v>5341.0495999999994</v>
      </c>
      <c r="I1004" s="53"/>
      <c r="J1004" s="54">
        <v>1</v>
      </c>
      <c r="K1004" s="54">
        <v>1</v>
      </c>
      <c r="L1004" s="54">
        <v>1</v>
      </c>
      <c r="M1004" s="50" t="s">
        <v>19695</v>
      </c>
      <c r="N1004" s="53" t="s">
        <v>19696</v>
      </c>
      <c r="O1004" s="53"/>
      <c r="P1004" s="55" t="s">
        <v>53</v>
      </c>
      <c r="Q1004" s="55" t="s">
        <v>54</v>
      </c>
      <c r="R1004" s="55" t="s">
        <v>55</v>
      </c>
      <c r="S1004" s="56">
        <v>1</v>
      </c>
      <c r="T1004" s="56">
        <v>0</v>
      </c>
      <c r="U1004" s="57" t="str">
        <f>IF(OR(C1004="",H1004=""),"",C1004*H1004)</f>
        <v/>
      </c>
      <c r="V1004" s="57" t="str">
        <f>IF(OR(C1004="",S1004=""),"",S1004*C1004)</f>
        <v/>
      </c>
      <c r="W1004" s="56" t="str">
        <f>IF(OR(C1004="",T1004=""),"",C1004*T1004)</f>
        <v/>
      </c>
    </row>
    <row r="1005" spans="1:23" ht="20.100000000000001" customHeight="1" x14ac:dyDescent="0.2">
      <c r="A1005" s="49" t="s">
        <v>20553</v>
      </c>
      <c r="B1005" s="49" t="s">
        <v>20554</v>
      </c>
      <c r="C1005" s="50"/>
      <c r="D1005" s="51" t="s">
        <v>209</v>
      </c>
      <c r="E1005" s="52">
        <v>10285.870000000001</v>
      </c>
      <c r="F1005" s="52">
        <f t="shared" si="38"/>
        <v>6582.9568000000008</v>
      </c>
      <c r="G1005" s="52">
        <f>E1005-(25 *E1005/100)</f>
        <v>7714.4025000000001</v>
      </c>
      <c r="H1005" s="52">
        <f>IF(E1005="","",E1005*(1-$F$3))</f>
        <v>6582.9568000000008</v>
      </c>
      <c r="I1005" s="53"/>
      <c r="J1005" s="54">
        <v>1</v>
      </c>
      <c r="K1005" s="54">
        <v>1</v>
      </c>
      <c r="L1005" s="54">
        <v>1</v>
      </c>
      <c r="M1005" s="50" t="s">
        <v>19695</v>
      </c>
      <c r="N1005" s="53" t="s">
        <v>19696</v>
      </c>
      <c r="O1005" s="53"/>
      <c r="P1005" s="55" t="s">
        <v>53</v>
      </c>
      <c r="Q1005" s="55" t="s">
        <v>54</v>
      </c>
      <c r="R1005" s="55" t="s">
        <v>55</v>
      </c>
      <c r="S1005" s="56">
        <v>1</v>
      </c>
      <c r="T1005" s="56">
        <v>0</v>
      </c>
      <c r="U1005" s="57" t="str">
        <f>IF(OR(C1005="",H1005=""),"",C1005*H1005)</f>
        <v/>
      </c>
      <c r="V1005" s="57" t="str">
        <f>IF(OR(C1005="",S1005=""),"",S1005*C1005)</f>
        <v/>
      </c>
      <c r="W1005" s="56" t="str">
        <f>IF(OR(C1005="",T1005=""),"",C1005*T1005)</f>
        <v/>
      </c>
    </row>
    <row r="1006" spans="1:23" ht="20.100000000000001" customHeight="1" x14ac:dyDescent="0.2">
      <c r="A1006" s="49" t="s">
        <v>19742</v>
      </c>
      <c r="B1006" s="49" t="s">
        <v>19743</v>
      </c>
      <c r="C1006" s="50"/>
      <c r="D1006" s="51" t="s">
        <v>209</v>
      </c>
      <c r="E1006" s="52">
        <v>130546.94</v>
      </c>
      <c r="F1006" s="52">
        <f t="shared" si="38"/>
        <v>83550.041599999997</v>
      </c>
      <c r="G1006" s="52">
        <f>E1006-(25 *E1006/100)</f>
        <v>97910.205000000002</v>
      </c>
      <c r="H1006" s="52">
        <f>IF(E1006="","",E1006*(1-$F$3))</f>
        <v>83550.041599999997</v>
      </c>
      <c r="I1006" s="53"/>
      <c r="J1006" s="54">
        <v>1</v>
      </c>
      <c r="K1006" s="54">
        <v>1</v>
      </c>
      <c r="L1006" s="54">
        <v>1</v>
      </c>
      <c r="M1006" s="50" t="s">
        <v>19695</v>
      </c>
      <c r="N1006" s="53" t="s">
        <v>19696</v>
      </c>
      <c r="O1006" s="53"/>
      <c r="P1006" s="55" t="s">
        <v>53</v>
      </c>
      <c r="Q1006" s="55" t="s">
        <v>54</v>
      </c>
      <c r="R1006" s="55" t="s">
        <v>55</v>
      </c>
      <c r="S1006" s="56">
        <v>213</v>
      </c>
      <c r="T1006" s="56" t="s">
        <v>19722</v>
      </c>
      <c r="U1006" s="57" t="str">
        <f>IF(OR(C1006="",H1006=""),"",C1006*H1006)</f>
        <v/>
      </c>
      <c r="V1006" s="57" t="str">
        <f>IF(OR(C1006="",S1006=""),"",S1006*C1006)</f>
        <v/>
      </c>
      <c r="W1006" s="56" t="str">
        <f>IF(OR(C1006="",T1006=""),"",C1006*T1006)</f>
        <v/>
      </c>
    </row>
    <row r="1007" spans="1:23" ht="20.100000000000001" customHeight="1" x14ac:dyDescent="0.2">
      <c r="A1007" s="49" t="s">
        <v>19734</v>
      </c>
      <c r="B1007" s="49" t="s">
        <v>19735</v>
      </c>
      <c r="C1007" s="50"/>
      <c r="D1007" s="51" t="s">
        <v>209</v>
      </c>
      <c r="E1007" s="52">
        <v>56218.78</v>
      </c>
      <c r="F1007" s="52">
        <f t="shared" si="38"/>
        <v>35980.019199999995</v>
      </c>
      <c r="G1007" s="52">
        <f>E1007-(25 *E1007/100)</f>
        <v>42164.084999999999</v>
      </c>
      <c r="H1007" s="52">
        <f>IF(E1007="","",E1007*(1-$F$3))</f>
        <v>35980.019200000002</v>
      </c>
      <c r="I1007" s="53"/>
      <c r="J1007" s="54">
        <v>1</v>
      </c>
      <c r="K1007" s="54">
        <v>1</v>
      </c>
      <c r="L1007" s="54">
        <v>1</v>
      </c>
      <c r="M1007" s="50" t="s">
        <v>19695</v>
      </c>
      <c r="N1007" s="53" t="s">
        <v>19696</v>
      </c>
      <c r="O1007" s="53"/>
      <c r="P1007" s="55" t="s">
        <v>53</v>
      </c>
      <c r="Q1007" s="55" t="s">
        <v>54</v>
      </c>
      <c r="R1007" s="55" t="s">
        <v>55</v>
      </c>
      <c r="S1007" s="56">
        <v>0.57999999999999996</v>
      </c>
      <c r="T1007" s="56" t="s">
        <v>19736</v>
      </c>
      <c r="U1007" s="57" t="str">
        <f>IF(OR(C1007="",H1007=""),"",C1007*H1007)</f>
        <v/>
      </c>
      <c r="V1007" s="57" t="str">
        <f>IF(OR(C1007="",S1007=""),"",S1007*C1007)</f>
        <v/>
      </c>
      <c r="W1007" s="56" t="str">
        <f>IF(OR(C1007="",T1007=""),"",C1007*T1007)</f>
        <v/>
      </c>
    </row>
    <row r="1008" spans="1:23" ht="20.100000000000001" customHeight="1" x14ac:dyDescent="0.2">
      <c r="A1008" s="49" t="s">
        <v>19758</v>
      </c>
      <c r="B1008" s="49" t="s">
        <v>19759</v>
      </c>
      <c r="C1008" s="50"/>
      <c r="D1008" s="51" t="s">
        <v>209</v>
      </c>
      <c r="E1008" s="52">
        <v>56218.78</v>
      </c>
      <c r="F1008" s="52">
        <f t="shared" si="38"/>
        <v>35980.019199999995</v>
      </c>
      <c r="G1008" s="52">
        <f>E1008-(25 *E1008/100)</f>
        <v>42164.084999999999</v>
      </c>
      <c r="H1008" s="52">
        <f>IF(E1008="","",E1008*(1-$F$3))</f>
        <v>35980.019200000002</v>
      </c>
      <c r="I1008" s="53"/>
      <c r="J1008" s="54">
        <v>1</v>
      </c>
      <c r="K1008" s="54">
        <v>1</v>
      </c>
      <c r="L1008" s="54">
        <v>1</v>
      </c>
      <c r="M1008" s="50" t="s">
        <v>19695</v>
      </c>
      <c r="N1008" s="53" t="s">
        <v>19696</v>
      </c>
      <c r="O1008" s="53"/>
      <c r="P1008" s="55" t="s">
        <v>53</v>
      </c>
      <c r="Q1008" s="55" t="s">
        <v>54</v>
      </c>
      <c r="R1008" s="55" t="s">
        <v>55</v>
      </c>
      <c r="S1008" s="56">
        <v>0.33800000000000002</v>
      </c>
      <c r="T1008" s="56" t="s">
        <v>6152</v>
      </c>
      <c r="U1008" s="57" t="str">
        <f>IF(OR(C1008="",H1008=""),"",C1008*H1008)</f>
        <v/>
      </c>
      <c r="V1008" s="57" t="str">
        <f>IF(OR(C1008="",S1008=""),"",S1008*C1008)</f>
        <v/>
      </c>
      <c r="W1008" s="56" t="str">
        <f>IF(OR(C1008="",T1008=""),"",C1008*T1008)</f>
        <v/>
      </c>
    </row>
    <row r="1009" spans="1:23" ht="20.100000000000001" customHeight="1" x14ac:dyDescent="0.2">
      <c r="A1009" s="49" t="s">
        <v>20048</v>
      </c>
      <c r="B1009" s="49" t="s">
        <v>20049</v>
      </c>
      <c r="C1009" s="50"/>
      <c r="D1009" s="51" t="s">
        <v>209</v>
      </c>
      <c r="E1009" s="52">
        <v>14810.16</v>
      </c>
      <c r="F1009" s="52">
        <f t="shared" si="38"/>
        <v>9478.5023999999994</v>
      </c>
      <c r="G1009" s="52">
        <f>E1009-(25 *E1009/100)</f>
        <v>11107.619999999999</v>
      </c>
      <c r="H1009" s="52">
        <f>IF(E1009="","",E1009*(1-$F$3))</f>
        <v>9478.5023999999994</v>
      </c>
      <c r="I1009" s="53"/>
      <c r="J1009" s="54">
        <v>1</v>
      </c>
      <c r="K1009" s="54">
        <v>1</v>
      </c>
      <c r="L1009" s="54">
        <v>1</v>
      </c>
      <c r="M1009" s="50" t="s">
        <v>19695</v>
      </c>
      <c r="N1009" s="53" t="s">
        <v>19696</v>
      </c>
      <c r="O1009" s="53"/>
      <c r="P1009" s="55" t="s">
        <v>53</v>
      </c>
      <c r="Q1009" s="55" t="s">
        <v>54</v>
      </c>
      <c r="R1009" s="55" t="s">
        <v>55</v>
      </c>
      <c r="S1009" s="56">
        <v>10.5</v>
      </c>
      <c r="T1009" s="56" t="s">
        <v>19981</v>
      </c>
      <c r="U1009" s="57" t="str">
        <f>IF(OR(C1009="",H1009=""),"",C1009*H1009)</f>
        <v/>
      </c>
      <c r="V1009" s="57" t="str">
        <f>IF(OR(C1009="",S1009=""),"",S1009*C1009)</f>
        <v/>
      </c>
      <c r="W1009" s="56" t="str">
        <f>IF(OR(C1009="",T1009=""),"",C1009*T1009)</f>
        <v/>
      </c>
    </row>
    <row r="1010" spans="1:23" ht="20.100000000000001" customHeight="1" x14ac:dyDescent="0.2">
      <c r="A1010" s="49" t="s">
        <v>20052</v>
      </c>
      <c r="B1010" s="49" t="s">
        <v>20053</v>
      </c>
      <c r="C1010" s="50"/>
      <c r="D1010" s="51" t="s">
        <v>209</v>
      </c>
      <c r="E1010" s="52">
        <v>17167.560000000001</v>
      </c>
      <c r="F1010" s="52">
        <f t="shared" si="38"/>
        <v>10987.238400000002</v>
      </c>
      <c r="G1010" s="52">
        <f>E1010-(25 *E1010/100)</f>
        <v>12875.670000000002</v>
      </c>
      <c r="H1010" s="52">
        <f>IF(E1010="","",E1010*(1-$F$3))</f>
        <v>10987.2384</v>
      </c>
      <c r="I1010" s="53"/>
      <c r="J1010" s="54">
        <v>1</v>
      </c>
      <c r="K1010" s="54">
        <v>1</v>
      </c>
      <c r="L1010" s="54">
        <v>1</v>
      </c>
      <c r="M1010" s="50" t="s">
        <v>19695</v>
      </c>
      <c r="N1010" s="53" t="s">
        <v>19696</v>
      </c>
      <c r="O1010" s="53"/>
      <c r="P1010" s="55" t="s">
        <v>53</v>
      </c>
      <c r="Q1010" s="55" t="s">
        <v>54</v>
      </c>
      <c r="R1010" s="55" t="s">
        <v>55</v>
      </c>
      <c r="S1010" s="56">
        <v>12.6</v>
      </c>
      <c r="T1010" s="56" t="s">
        <v>19986</v>
      </c>
      <c r="U1010" s="57" t="str">
        <f>IF(OR(C1010="",H1010=""),"",C1010*H1010)</f>
        <v/>
      </c>
      <c r="V1010" s="57" t="str">
        <f>IF(OR(C1010="",S1010=""),"",S1010*C1010)</f>
        <v/>
      </c>
      <c r="W1010" s="56" t="str">
        <f>IF(OR(C1010="",T1010=""),"",C1010*T1010)</f>
        <v/>
      </c>
    </row>
    <row r="1011" spans="1:23" ht="20.100000000000001" customHeight="1" x14ac:dyDescent="0.2">
      <c r="A1011" s="49" t="s">
        <v>20056</v>
      </c>
      <c r="B1011" s="49" t="s">
        <v>20057</v>
      </c>
      <c r="C1011" s="50"/>
      <c r="D1011" s="51" t="s">
        <v>209</v>
      </c>
      <c r="E1011" s="52">
        <v>27714.7</v>
      </c>
      <c r="F1011" s="52">
        <f t="shared" si="38"/>
        <v>17737.407999999999</v>
      </c>
      <c r="G1011" s="52">
        <f>E1011-(25 *E1011/100)</f>
        <v>20786.025000000001</v>
      </c>
      <c r="H1011" s="52">
        <f>IF(E1011="","",E1011*(1-$F$3))</f>
        <v>17737.407999999999</v>
      </c>
      <c r="I1011" s="53"/>
      <c r="J1011" s="54">
        <v>1</v>
      </c>
      <c r="K1011" s="54">
        <v>1</v>
      </c>
      <c r="L1011" s="54">
        <v>1</v>
      </c>
      <c r="M1011" s="50" t="s">
        <v>19695</v>
      </c>
      <c r="N1011" s="53" t="s">
        <v>19696</v>
      </c>
      <c r="O1011" s="53"/>
      <c r="P1011" s="55" t="s">
        <v>53</v>
      </c>
      <c r="Q1011" s="55" t="s">
        <v>54</v>
      </c>
      <c r="R1011" s="55" t="s">
        <v>55</v>
      </c>
      <c r="S1011" s="56">
        <v>19.100000000000001</v>
      </c>
      <c r="T1011" s="56" t="s">
        <v>19991</v>
      </c>
      <c r="U1011" s="57" t="str">
        <f>IF(OR(C1011="",H1011=""),"",C1011*H1011)</f>
        <v/>
      </c>
      <c r="V1011" s="57" t="str">
        <f>IF(OR(C1011="",S1011=""),"",S1011*C1011)</f>
        <v/>
      </c>
      <c r="W1011" s="56" t="str">
        <f>IF(OR(C1011="",T1011=""),"",C1011*T1011)</f>
        <v/>
      </c>
    </row>
    <row r="1012" spans="1:23" ht="20.100000000000001" customHeight="1" x14ac:dyDescent="0.2">
      <c r="A1012" s="49" t="s">
        <v>20060</v>
      </c>
      <c r="B1012" s="49" t="s">
        <v>20061</v>
      </c>
      <c r="C1012" s="50"/>
      <c r="D1012" s="51" t="s">
        <v>209</v>
      </c>
      <c r="E1012" s="52">
        <v>34579.68</v>
      </c>
      <c r="F1012" s="52">
        <f t="shared" si="38"/>
        <v>22130.995200000001</v>
      </c>
      <c r="G1012" s="52">
        <f>E1012-(25 *E1012/100)</f>
        <v>25934.760000000002</v>
      </c>
      <c r="H1012" s="52">
        <f>IF(E1012="","",E1012*(1-$F$3))</f>
        <v>22130.995200000001</v>
      </c>
      <c r="I1012" s="53"/>
      <c r="J1012" s="54">
        <v>1</v>
      </c>
      <c r="K1012" s="54">
        <v>1</v>
      </c>
      <c r="L1012" s="54">
        <v>1</v>
      </c>
      <c r="M1012" s="50" t="s">
        <v>19695</v>
      </c>
      <c r="N1012" s="53" t="s">
        <v>19696</v>
      </c>
      <c r="O1012" s="53"/>
      <c r="P1012" s="55" t="s">
        <v>53</v>
      </c>
      <c r="Q1012" s="55" t="s">
        <v>54</v>
      </c>
      <c r="R1012" s="55" t="s">
        <v>55</v>
      </c>
      <c r="S1012" s="56">
        <v>26.8</v>
      </c>
      <c r="T1012" s="56" t="s">
        <v>19996</v>
      </c>
      <c r="U1012" s="57" t="str">
        <f>IF(OR(C1012="",H1012=""),"",C1012*H1012)</f>
        <v/>
      </c>
      <c r="V1012" s="57" t="str">
        <f>IF(OR(C1012="",S1012=""),"",S1012*C1012)</f>
        <v/>
      </c>
      <c r="W1012" s="56" t="str">
        <f>IF(OR(C1012="",T1012=""),"",C1012*T1012)</f>
        <v/>
      </c>
    </row>
    <row r="1013" spans="1:23" ht="20.100000000000001" customHeight="1" x14ac:dyDescent="0.2">
      <c r="A1013" s="49" t="s">
        <v>20064</v>
      </c>
      <c r="B1013" s="49" t="s">
        <v>20065</v>
      </c>
      <c r="C1013" s="50"/>
      <c r="D1013" s="51" t="s">
        <v>209</v>
      </c>
      <c r="E1013" s="52">
        <v>49039.97</v>
      </c>
      <c r="F1013" s="52">
        <f t="shared" si="38"/>
        <v>31385.580800000003</v>
      </c>
      <c r="G1013" s="52">
        <f>E1013-(25 *E1013/100)</f>
        <v>36779.977500000001</v>
      </c>
      <c r="H1013" s="52">
        <f>IF(E1013="","",E1013*(1-$F$3))</f>
        <v>31385.5808</v>
      </c>
      <c r="I1013" s="53"/>
      <c r="J1013" s="54">
        <v>1</v>
      </c>
      <c r="K1013" s="54">
        <v>1</v>
      </c>
      <c r="L1013" s="54">
        <v>1</v>
      </c>
      <c r="M1013" s="50" t="s">
        <v>19695</v>
      </c>
      <c r="N1013" s="53" t="s">
        <v>19696</v>
      </c>
      <c r="O1013" s="53"/>
      <c r="P1013" s="55" t="s">
        <v>53</v>
      </c>
      <c r="Q1013" s="55" t="s">
        <v>54</v>
      </c>
      <c r="R1013" s="55" t="s">
        <v>55</v>
      </c>
      <c r="S1013" s="56">
        <v>42.5</v>
      </c>
      <c r="T1013" s="56" t="s">
        <v>20001</v>
      </c>
      <c r="U1013" s="57" t="str">
        <f>IF(OR(C1013="",H1013=""),"",C1013*H1013)</f>
        <v/>
      </c>
      <c r="V1013" s="57" t="str">
        <f>IF(OR(C1013="",S1013=""),"",S1013*C1013)</f>
        <v/>
      </c>
      <c r="W1013" s="56" t="str">
        <f>IF(OR(C1013="",T1013=""),"",C1013*T1013)</f>
        <v/>
      </c>
    </row>
    <row r="1014" spans="1:23" ht="20.100000000000001" customHeight="1" x14ac:dyDescent="0.2">
      <c r="A1014" s="49" t="s">
        <v>20068</v>
      </c>
      <c r="B1014" s="49" t="s">
        <v>20069</v>
      </c>
      <c r="C1014" s="50"/>
      <c r="D1014" s="51" t="s">
        <v>209</v>
      </c>
      <c r="E1014" s="52">
        <v>61917.33</v>
      </c>
      <c r="F1014" s="52">
        <f t="shared" si="38"/>
        <v>39627.091200000003</v>
      </c>
      <c r="G1014" s="52">
        <f>E1014-(25 *E1014/100)</f>
        <v>46437.997499999998</v>
      </c>
      <c r="H1014" s="52">
        <f>IF(E1014="","",E1014*(1-$F$3))</f>
        <v>39627.091200000003</v>
      </c>
      <c r="I1014" s="53"/>
      <c r="J1014" s="54">
        <v>1</v>
      </c>
      <c r="K1014" s="54">
        <v>1</v>
      </c>
      <c r="L1014" s="54">
        <v>1</v>
      </c>
      <c r="M1014" s="50" t="s">
        <v>19695</v>
      </c>
      <c r="N1014" s="53" t="s">
        <v>19696</v>
      </c>
      <c r="O1014" s="53"/>
      <c r="P1014" s="55" t="s">
        <v>53</v>
      </c>
      <c r="Q1014" s="55" t="s">
        <v>54</v>
      </c>
      <c r="R1014" s="55" t="s">
        <v>55</v>
      </c>
      <c r="S1014" s="56">
        <v>50</v>
      </c>
      <c r="T1014" s="56" t="s">
        <v>20006</v>
      </c>
      <c r="U1014" s="57" t="str">
        <f>IF(OR(C1014="",H1014=""),"",C1014*H1014)</f>
        <v/>
      </c>
      <c r="V1014" s="57" t="str">
        <f>IF(OR(C1014="",S1014=""),"",S1014*C1014)</f>
        <v/>
      </c>
      <c r="W1014" s="56" t="str">
        <f>IF(OR(C1014="",T1014=""),"",C1014*T1014)</f>
        <v/>
      </c>
    </row>
    <row r="1015" spans="1:23" ht="20.100000000000001" customHeight="1" x14ac:dyDescent="0.2">
      <c r="A1015" s="49" t="s">
        <v>20042</v>
      </c>
      <c r="B1015" s="49" t="s">
        <v>20043</v>
      </c>
      <c r="C1015" s="50"/>
      <c r="D1015" s="51" t="s">
        <v>209</v>
      </c>
      <c r="E1015" s="52">
        <v>11803.97</v>
      </c>
      <c r="F1015" s="52">
        <f t="shared" si="38"/>
        <v>7554.5407999999998</v>
      </c>
      <c r="G1015" s="52">
        <f>E1015-(25 *E1015/100)</f>
        <v>8852.9774999999991</v>
      </c>
      <c r="H1015" s="52">
        <f>IF(E1015="","",E1015*(1-$F$3))</f>
        <v>7554.5407999999998</v>
      </c>
      <c r="I1015" s="53"/>
      <c r="J1015" s="54">
        <v>1</v>
      </c>
      <c r="K1015" s="54">
        <v>1</v>
      </c>
      <c r="L1015" s="54">
        <v>1</v>
      </c>
      <c r="M1015" s="50" t="s">
        <v>19695</v>
      </c>
      <c r="N1015" s="53" t="s">
        <v>19696</v>
      </c>
      <c r="O1015" s="53"/>
      <c r="P1015" s="55" t="s">
        <v>53</v>
      </c>
      <c r="Q1015" s="55" t="s">
        <v>54</v>
      </c>
      <c r="R1015" s="55" t="s">
        <v>55</v>
      </c>
      <c r="S1015" s="56">
        <v>7.8</v>
      </c>
      <c r="T1015" s="56" t="s">
        <v>19968</v>
      </c>
      <c r="U1015" s="57" t="str">
        <f>IF(OR(C1015="",H1015=""),"",C1015*H1015)</f>
        <v/>
      </c>
      <c r="V1015" s="57" t="str">
        <f>IF(OR(C1015="",S1015=""),"",S1015*C1015)</f>
        <v/>
      </c>
      <c r="W1015" s="56" t="str">
        <f>IF(OR(C1015="",T1015=""),"",C1015*T1015)</f>
        <v/>
      </c>
    </row>
    <row r="1016" spans="1:23" ht="20.100000000000001" customHeight="1" x14ac:dyDescent="0.2">
      <c r="A1016" s="49" t="s">
        <v>20076</v>
      </c>
      <c r="B1016" s="49" t="s">
        <v>20077</v>
      </c>
      <c r="C1016" s="50"/>
      <c r="D1016" s="51" t="s">
        <v>209</v>
      </c>
      <c r="E1016" s="52">
        <v>50446.25</v>
      </c>
      <c r="F1016" s="52">
        <f t="shared" si="38"/>
        <v>32285.599999999999</v>
      </c>
      <c r="G1016" s="52">
        <f>E1016-(25 *E1016/100)</f>
        <v>37834.6875</v>
      </c>
      <c r="H1016" s="52">
        <f>IF(E1016="","",E1016*(1-$F$3))</f>
        <v>32285.600000000002</v>
      </c>
      <c r="I1016" s="53"/>
      <c r="J1016" s="54">
        <v>1</v>
      </c>
      <c r="K1016" s="54">
        <v>1</v>
      </c>
      <c r="L1016" s="54">
        <v>1</v>
      </c>
      <c r="M1016" s="50" t="s">
        <v>19695</v>
      </c>
      <c r="N1016" s="53" t="s">
        <v>19696</v>
      </c>
      <c r="O1016" s="53"/>
      <c r="P1016" s="55" t="s">
        <v>53</v>
      </c>
      <c r="Q1016" s="55" t="s">
        <v>54</v>
      </c>
      <c r="R1016" s="55" t="s">
        <v>55</v>
      </c>
      <c r="S1016" s="56">
        <v>17.100000000000001</v>
      </c>
      <c r="T1016" s="56" t="s">
        <v>19968</v>
      </c>
      <c r="U1016" s="57" t="str">
        <f>IF(OR(C1016="",H1016=""),"",C1016*H1016)</f>
        <v/>
      </c>
      <c r="V1016" s="57" t="str">
        <f>IF(OR(C1016="",S1016=""),"",S1016*C1016)</f>
        <v/>
      </c>
      <c r="W1016" s="56" t="str">
        <f>IF(OR(C1016="",T1016=""),"",C1016*T1016)</f>
        <v/>
      </c>
    </row>
    <row r="1017" spans="1:23" ht="20.100000000000001" customHeight="1" x14ac:dyDescent="0.2">
      <c r="A1017" s="49" t="s">
        <v>20080</v>
      </c>
      <c r="B1017" s="49" t="s">
        <v>20081</v>
      </c>
      <c r="C1017" s="50"/>
      <c r="D1017" s="51" t="s">
        <v>209</v>
      </c>
      <c r="E1017" s="52">
        <v>50568.54</v>
      </c>
      <c r="F1017" s="52">
        <f t="shared" si="38"/>
        <v>32363.865600000001</v>
      </c>
      <c r="G1017" s="52">
        <f>E1017-(25 *E1017/100)</f>
        <v>37926.404999999999</v>
      </c>
      <c r="H1017" s="52">
        <f>IF(E1017="","",E1017*(1-$F$3))</f>
        <v>32363.865600000001</v>
      </c>
      <c r="I1017" s="53"/>
      <c r="J1017" s="54">
        <v>1</v>
      </c>
      <c r="K1017" s="54">
        <v>1</v>
      </c>
      <c r="L1017" s="54">
        <v>1</v>
      </c>
      <c r="M1017" s="50" t="s">
        <v>19695</v>
      </c>
      <c r="N1017" s="53" t="s">
        <v>19696</v>
      </c>
      <c r="O1017" s="53"/>
      <c r="P1017" s="55" t="s">
        <v>53</v>
      </c>
      <c r="Q1017" s="55" t="s">
        <v>54</v>
      </c>
      <c r="R1017" s="55" t="s">
        <v>55</v>
      </c>
      <c r="S1017" s="56">
        <v>21.3</v>
      </c>
      <c r="T1017" s="56" t="s">
        <v>9290</v>
      </c>
      <c r="U1017" s="57" t="str">
        <f>IF(OR(C1017="",H1017=""),"",C1017*H1017)</f>
        <v/>
      </c>
      <c r="V1017" s="57" t="str">
        <f>IF(OR(C1017="",S1017=""),"",S1017*C1017)</f>
        <v/>
      </c>
      <c r="W1017" s="56" t="str">
        <f>IF(OR(C1017="",T1017=""),"",C1017*T1017)</f>
        <v/>
      </c>
    </row>
    <row r="1018" spans="1:23" ht="20.100000000000001" customHeight="1" x14ac:dyDescent="0.2">
      <c r="A1018" s="49" t="s">
        <v>20084</v>
      </c>
      <c r="B1018" s="49" t="s">
        <v>20085</v>
      </c>
      <c r="C1018" s="50"/>
      <c r="D1018" s="51" t="s">
        <v>209</v>
      </c>
      <c r="E1018" s="52">
        <v>55031.97</v>
      </c>
      <c r="F1018" s="52">
        <f t="shared" si="38"/>
        <v>35220.460800000001</v>
      </c>
      <c r="G1018" s="52">
        <f>E1018-(25 *E1018/100)</f>
        <v>41273.977500000001</v>
      </c>
      <c r="H1018" s="52">
        <f>IF(E1018="","",E1018*(1-$F$3))</f>
        <v>35220.460800000001</v>
      </c>
      <c r="I1018" s="53"/>
      <c r="J1018" s="54">
        <v>1</v>
      </c>
      <c r="K1018" s="54">
        <v>1</v>
      </c>
      <c r="L1018" s="54">
        <v>1</v>
      </c>
      <c r="M1018" s="50" t="s">
        <v>19695</v>
      </c>
      <c r="N1018" s="53" t="s">
        <v>19696</v>
      </c>
      <c r="O1018" s="53"/>
      <c r="P1018" s="55" t="s">
        <v>53</v>
      </c>
      <c r="Q1018" s="55" t="s">
        <v>54</v>
      </c>
      <c r="R1018" s="55" t="s">
        <v>55</v>
      </c>
      <c r="S1018" s="56">
        <v>26.8</v>
      </c>
      <c r="T1018" s="56" t="s">
        <v>19981</v>
      </c>
      <c r="U1018" s="57" t="str">
        <f>IF(OR(C1018="",H1018=""),"",C1018*H1018)</f>
        <v/>
      </c>
      <c r="V1018" s="57" t="str">
        <f>IF(OR(C1018="",S1018=""),"",S1018*C1018)</f>
        <v/>
      </c>
      <c r="W1018" s="56" t="str">
        <f>IF(OR(C1018="",T1018=""),"",C1018*T1018)</f>
        <v/>
      </c>
    </row>
    <row r="1019" spans="1:23" ht="20.100000000000001" customHeight="1" x14ac:dyDescent="0.2">
      <c r="A1019" s="49" t="s">
        <v>20088</v>
      </c>
      <c r="B1019" s="49" t="s">
        <v>20089</v>
      </c>
      <c r="C1019" s="50"/>
      <c r="D1019" s="51" t="s">
        <v>209</v>
      </c>
      <c r="E1019" s="52">
        <v>91721.08</v>
      </c>
      <c r="F1019" s="52">
        <f t="shared" si="38"/>
        <v>58701.491200000004</v>
      </c>
      <c r="G1019" s="52">
        <f>E1019-(25 *E1019/100)</f>
        <v>68790.81</v>
      </c>
      <c r="H1019" s="52">
        <f>IF(E1019="","",E1019*(1-$F$3))</f>
        <v>58701.491200000004</v>
      </c>
      <c r="I1019" s="53"/>
      <c r="J1019" s="54">
        <v>1</v>
      </c>
      <c r="K1019" s="54">
        <v>1</v>
      </c>
      <c r="L1019" s="54">
        <v>1</v>
      </c>
      <c r="M1019" s="50" t="s">
        <v>19695</v>
      </c>
      <c r="N1019" s="53" t="s">
        <v>19696</v>
      </c>
      <c r="O1019" s="53"/>
      <c r="P1019" s="55" t="s">
        <v>53</v>
      </c>
      <c r="Q1019" s="55" t="s">
        <v>54</v>
      </c>
      <c r="R1019" s="55" t="s">
        <v>55</v>
      </c>
      <c r="S1019" s="56">
        <v>31.4</v>
      </c>
      <c r="T1019" s="56" t="s">
        <v>19986</v>
      </c>
      <c r="U1019" s="57" t="str">
        <f>IF(OR(C1019="",H1019=""),"",C1019*H1019)</f>
        <v/>
      </c>
      <c r="V1019" s="57" t="str">
        <f>IF(OR(C1019="",S1019=""),"",S1019*C1019)</f>
        <v/>
      </c>
      <c r="W1019" s="56" t="str">
        <f>IF(OR(C1019="",T1019=""),"",C1019*T1019)</f>
        <v/>
      </c>
    </row>
    <row r="1020" spans="1:23" ht="20.100000000000001" customHeight="1" x14ac:dyDescent="0.2">
      <c r="A1020" s="49" t="s">
        <v>20092</v>
      </c>
      <c r="B1020" s="49" t="s">
        <v>20093</v>
      </c>
      <c r="C1020" s="50"/>
      <c r="D1020" s="51" t="s">
        <v>209</v>
      </c>
      <c r="E1020" s="52">
        <v>111714.79</v>
      </c>
      <c r="F1020" s="52">
        <f t="shared" si="38"/>
        <v>71497.465599999996</v>
      </c>
      <c r="G1020" s="52">
        <f>E1020-(25 *E1020/100)</f>
        <v>83786.092499999999</v>
      </c>
      <c r="H1020" s="52">
        <f>IF(E1020="","",E1020*(1-$F$3))</f>
        <v>71497.465599999996</v>
      </c>
      <c r="I1020" s="53"/>
      <c r="J1020" s="54">
        <v>1</v>
      </c>
      <c r="K1020" s="54">
        <v>1</v>
      </c>
      <c r="L1020" s="54">
        <v>1</v>
      </c>
      <c r="M1020" s="50" t="s">
        <v>19695</v>
      </c>
      <c r="N1020" s="53" t="s">
        <v>19696</v>
      </c>
      <c r="O1020" s="53"/>
      <c r="P1020" s="55" t="s">
        <v>53</v>
      </c>
      <c r="Q1020" s="55" t="s">
        <v>54</v>
      </c>
      <c r="R1020" s="55" t="s">
        <v>55</v>
      </c>
      <c r="S1020" s="56">
        <v>47.5</v>
      </c>
      <c r="T1020" s="56" t="s">
        <v>19991</v>
      </c>
      <c r="U1020" s="57" t="str">
        <f>IF(OR(C1020="",H1020=""),"",C1020*H1020)</f>
        <v/>
      </c>
      <c r="V1020" s="57" t="str">
        <f>IF(OR(C1020="",S1020=""),"",S1020*C1020)</f>
        <v/>
      </c>
      <c r="W1020" s="56" t="str">
        <f>IF(OR(C1020="",T1020=""),"",C1020*T1020)</f>
        <v/>
      </c>
    </row>
    <row r="1021" spans="1:23" ht="20.100000000000001" customHeight="1" x14ac:dyDescent="0.2">
      <c r="A1021" s="49" t="s">
        <v>20096</v>
      </c>
      <c r="B1021" s="49" t="s">
        <v>20097</v>
      </c>
      <c r="C1021" s="50"/>
      <c r="D1021" s="51" t="s">
        <v>209</v>
      </c>
      <c r="E1021" s="52">
        <v>193354.1</v>
      </c>
      <c r="F1021" s="52">
        <f t="shared" si="38"/>
        <v>123746.624</v>
      </c>
      <c r="G1021" s="52">
        <f>E1021-(25 *E1021/100)</f>
        <v>145015.57500000001</v>
      </c>
      <c r="H1021" s="52">
        <f>IF(E1021="","",E1021*(1-$F$3))</f>
        <v>123746.62400000001</v>
      </c>
      <c r="I1021" s="53"/>
      <c r="J1021" s="54">
        <v>1</v>
      </c>
      <c r="K1021" s="54">
        <v>1</v>
      </c>
      <c r="L1021" s="54">
        <v>1</v>
      </c>
      <c r="M1021" s="50" t="s">
        <v>19695</v>
      </c>
      <c r="N1021" s="53" t="s">
        <v>19696</v>
      </c>
      <c r="O1021" s="53"/>
      <c r="P1021" s="55" t="s">
        <v>53</v>
      </c>
      <c r="Q1021" s="55" t="s">
        <v>54</v>
      </c>
      <c r="R1021" s="55" t="s">
        <v>55</v>
      </c>
      <c r="S1021" s="56">
        <v>68.2</v>
      </c>
      <c r="T1021" s="56" t="s">
        <v>19996</v>
      </c>
      <c r="U1021" s="57" t="str">
        <f>IF(OR(C1021="",H1021=""),"",C1021*H1021)</f>
        <v/>
      </c>
      <c r="V1021" s="57" t="str">
        <f>IF(OR(C1021="",S1021=""),"",S1021*C1021)</f>
        <v/>
      </c>
      <c r="W1021" s="56" t="str">
        <f>IF(OR(C1021="",T1021=""),"",C1021*T1021)</f>
        <v/>
      </c>
    </row>
    <row r="1022" spans="1:23" ht="20.100000000000001" customHeight="1" x14ac:dyDescent="0.2">
      <c r="A1022" s="49" t="s">
        <v>20100</v>
      </c>
      <c r="B1022" s="49" t="s">
        <v>20101</v>
      </c>
      <c r="C1022" s="50"/>
      <c r="D1022" s="51" t="s">
        <v>209</v>
      </c>
      <c r="E1022" s="52">
        <v>214839.02</v>
      </c>
      <c r="F1022" s="52">
        <f t="shared" si="38"/>
        <v>137496.97279999999</v>
      </c>
      <c r="G1022" s="52">
        <f>E1022-(25 *E1022/100)</f>
        <v>161129.26499999998</v>
      </c>
      <c r="H1022" s="52">
        <f>IF(E1022="","",E1022*(1-$F$3))</f>
        <v>137496.97279999999</v>
      </c>
      <c r="I1022" s="53"/>
      <c r="J1022" s="54">
        <v>1</v>
      </c>
      <c r="K1022" s="54">
        <v>1</v>
      </c>
      <c r="L1022" s="54">
        <v>1</v>
      </c>
      <c r="M1022" s="50" t="s">
        <v>19695</v>
      </c>
      <c r="N1022" s="53" t="s">
        <v>19696</v>
      </c>
      <c r="O1022" s="53"/>
      <c r="P1022" s="55" t="s">
        <v>53</v>
      </c>
      <c r="Q1022" s="55" t="s">
        <v>54</v>
      </c>
      <c r="R1022" s="55" t="s">
        <v>55</v>
      </c>
      <c r="S1022" s="56">
        <v>80.900000000000006</v>
      </c>
      <c r="T1022" s="56" t="s">
        <v>20039</v>
      </c>
      <c r="U1022" s="57" t="str">
        <f>IF(OR(C1022="",H1022=""),"",C1022*H1022)</f>
        <v/>
      </c>
      <c r="V1022" s="57" t="str">
        <f>IF(OR(C1022="",S1022=""),"",S1022*C1022)</f>
        <v/>
      </c>
      <c r="W1022" s="56" t="str">
        <f>IF(OR(C1022="",T1022=""),"",C1022*T1022)</f>
        <v/>
      </c>
    </row>
    <row r="1023" spans="1:23" ht="20.100000000000001" customHeight="1" x14ac:dyDescent="0.2">
      <c r="A1023" s="49" t="s">
        <v>20072</v>
      </c>
      <c r="B1023" s="49" t="s">
        <v>20073</v>
      </c>
      <c r="C1023" s="50"/>
      <c r="D1023" s="51" t="s">
        <v>209</v>
      </c>
      <c r="E1023" s="52">
        <v>45401.97</v>
      </c>
      <c r="F1023" s="52">
        <f t="shared" si="38"/>
        <v>29057.260800000004</v>
      </c>
      <c r="G1023" s="52">
        <f>E1023-(25 *E1023/100)</f>
        <v>34051.477500000001</v>
      </c>
      <c r="H1023" s="52">
        <f>IF(E1023="","",E1023*(1-$F$3))</f>
        <v>29057.2608</v>
      </c>
      <c r="I1023" s="53"/>
      <c r="J1023" s="54">
        <v>1</v>
      </c>
      <c r="K1023" s="54">
        <v>1</v>
      </c>
      <c r="L1023" s="54">
        <v>1</v>
      </c>
      <c r="M1023" s="50" t="s">
        <v>19695</v>
      </c>
      <c r="N1023" s="53" t="s">
        <v>19696</v>
      </c>
      <c r="O1023" s="53"/>
      <c r="P1023" s="55" t="s">
        <v>53</v>
      </c>
      <c r="Q1023" s="55" t="s">
        <v>54</v>
      </c>
      <c r="R1023" s="55" t="s">
        <v>55</v>
      </c>
      <c r="S1023" s="56">
        <v>14.8</v>
      </c>
      <c r="T1023" s="56" t="s">
        <v>9284</v>
      </c>
      <c r="U1023" s="57" t="str">
        <f>IF(OR(C1023="",H1023=""),"",C1023*H1023)</f>
        <v/>
      </c>
      <c r="V1023" s="57" t="str">
        <f>IF(OR(C1023="",S1023=""),"",S1023*C1023)</f>
        <v/>
      </c>
      <c r="W1023" s="56" t="str">
        <f>IF(OR(C1023="",T1023=""),"",C1023*T1023)</f>
        <v/>
      </c>
    </row>
    <row r="1024" spans="1:23" ht="20.100000000000001" customHeight="1" x14ac:dyDescent="0.2">
      <c r="A1024" s="49" t="s">
        <v>19979</v>
      </c>
      <c r="B1024" s="49" t="s">
        <v>19980</v>
      </c>
      <c r="C1024" s="50"/>
      <c r="D1024" s="51" t="s">
        <v>209</v>
      </c>
      <c r="E1024" s="52">
        <v>14103.62</v>
      </c>
      <c r="F1024" s="52">
        <f t="shared" si="38"/>
        <v>9026.3168000000005</v>
      </c>
      <c r="G1024" s="52">
        <f>E1024-(25 *E1024/100)</f>
        <v>10577.715</v>
      </c>
      <c r="H1024" s="52">
        <f>IF(E1024="","",E1024*(1-$F$3))</f>
        <v>9026.3168000000005</v>
      </c>
      <c r="I1024" s="53"/>
      <c r="J1024" s="54">
        <v>1</v>
      </c>
      <c r="K1024" s="54">
        <v>1</v>
      </c>
      <c r="L1024" s="54">
        <v>1</v>
      </c>
      <c r="M1024" s="50" t="s">
        <v>19695</v>
      </c>
      <c r="N1024" s="53" t="s">
        <v>19696</v>
      </c>
      <c r="O1024" s="53"/>
      <c r="P1024" s="55" t="s">
        <v>53</v>
      </c>
      <c r="Q1024" s="55" t="s">
        <v>54</v>
      </c>
      <c r="R1024" s="55" t="s">
        <v>55</v>
      </c>
      <c r="S1024" s="56">
        <v>10.5</v>
      </c>
      <c r="T1024" s="56" t="s">
        <v>19981</v>
      </c>
      <c r="U1024" s="57" t="str">
        <f>IF(OR(C1024="",H1024=""),"",C1024*H1024)</f>
        <v/>
      </c>
      <c r="V1024" s="57" t="str">
        <f>IF(OR(C1024="",S1024=""),"",S1024*C1024)</f>
        <v/>
      </c>
      <c r="W1024" s="56" t="str">
        <f>IF(OR(C1024="",T1024=""),"",C1024*T1024)</f>
        <v/>
      </c>
    </row>
    <row r="1025" spans="1:23" ht="20.100000000000001" customHeight="1" x14ac:dyDescent="0.2">
      <c r="A1025" s="49" t="s">
        <v>19984</v>
      </c>
      <c r="B1025" s="49" t="s">
        <v>19985</v>
      </c>
      <c r="C1025" s="50"/>
      <c r="D1025" s="51" t="s">
        <v>209</v>
      </c>
      <c r="E1025" s="52">
        <v>15231.37</v>
      </c>
      <c r="F1025" s="52">
        <f t="shared" si="38"/>
        <v>9748.0767999999989</v>
      </c>
      <c r="G1025" s="52">
        <f>E1025-(25 *E1025/100)</f>
        <v>11423.5275</v>
      </c>
      <c r="H1025" s="52">
        <f>IF(E1025="","",E1025*(1-$F$3))</f>
        <v>9748.0768000000007</v>
      </c>
      <c r="I1025" s="53"/>
      <c r="J1025" s="54">
        <v>1</v>
      </c>
      <c r="K1025" s="54">
        <v>1</v>
      </c>
      <c r="L1025" s="54">
        <v>1</v>
      </c>
      <c r="M1025" s="50" t="s">
        <v>19695</v>
      </c>
      <c r="N1025" s="53" t="s">
        <v>19696</v>
      </c>
      <c r="O1025" s="53"/>
      <c r="P1025" s="55" t="s">
        <v>53</v>
      </c>
      <c r="Q1025" s="55" t="s">
        <v>54</v>
      </c>
      <c r="R1025" s="55" t="s">
        <v>55</v>
      </c>
      <c r="S1025" s="56">
        <v>12.6</v>
      </c>
      <c r="T1025" s="56" t="s">
        <v>19986</v>
      </c>
      <c r="U1025" s="57" t="str">
        <f>IF(OR(C1025="",H1025=""),"",C1025*H1025)</f>
        <v/>
      </c>
      <c r="V1025" s="57" t="str">
        <f>IF(OR(C1025="",S1025=""),"",S1025*C1025)</f>
        <v/>
      </c>
      <c r="W1025" s="56" t="str">
        <f>IF(OR(C1025="",T1025=""),"",C1025*T1025)</f>
        <v/>
      </c>
    </row>
    <row r="1026" spans="1:23" ht="20.100000000000001" customHeight="1" x14ac:dyDescent="0.2">
      <c r="A1026" s="49" t="s">
        <v>19989</v>
      </c>
      <c r="B1026" s="49" t="s">
        <v>19990</v>
      </c>
      <c r="C1026" s="50"/>
      <c r="D1026" s="51" t="s">
        <v>209</v>
      </c>
      <c r="E1026" s="52">
        <v>24185.4</v>
      </c>
      <c r="F1026" s="52">
        <f t="shared" si="38"/>
        <v>15478.656000000001</v>
      </c>
      <c r="G1026" s="52">
        <f>E1026-(25 *E1026/100)</f>
        <v>18139.050000000003</v>
      </c>
      <c r="H1026" s="52">
        <f>IF(E1026="","",E1026*(1-$F$3))</f>
        <v>15478.656000000001</v>
      </c>
      <c r="I1026" s="53"/>
      <c r="J1026" s="54">
        <v>1</v>
      </c>
      <c r="K1026" s="54">
        <v>1</v>
      </c>
      <c r="L1026" s="54">
        <v>1</v>
      </c>
      <c r="M1026" s="50" t="s">
        <v>19695</v>
      </c>
      <c r="N1026" s="53" t="s">
        <v>19696</v>
      </c>
      <c r="O1026" s="53"/>
      <c r="P1026" s="55" t="s">
        <v>53</v>
      </c>
      <c r="Q1026" s="55" t="s">
        <v>54</v>
      </c>
      <c r="R1026" s="55" t="s">
        <v>55</v>
      </c>
      <c r="S1026" s="56">
        <v>16.3</v>
      </c>
      <c r="T1026" s="56" t="s">
        <v>19991</v>
      </c>
      <c r="U1026" s="57" t="str">
        <f>IF(OR(C1026="",H1026=""),"",C1026*H1026)</f>
        <v/>
      </c>
      <c r="V1026" s="57" t="str">
        <f>IF(OR(C1026="",S1026=""),"",S1026*C1026)</f>
        <v/>
      </c>
      <c r="W1026" s="56" t="str">
        <f>IF(OR(C1026="",T1026=""),"",C1026*T1026)</f>
        <v/>
      </c>
    </row>
    <row r="1027" spans="1:23" ht="20.100000000000001" customHeight="1" x14ac:dyDescent="0.2">
      <c r="A1027" s="49" t="s">
        <v>19994</v>
      </c>
      <c r="B1027" s="49" t="s">
        <v>19995</v>
      </c>
      <c r="C1027" s="50"/>
      <c r="D1027" s="51" t="s">
        <v>209</v>
      </c>
      <c r="E1027" s="52">
        <v>29396.13</v>
      </c>
      <c r="F1027" s="52">
        <f t="shared" si="38"/>
        <v>18813.523200000003</v>
      </c>
      <c r="G1027" s="52">
        <f>E1027-(25 *E1027/100)</f>
        <v>22047.0975</v>
      </c>
      <c r="H1027" s="52">
        <f>IF(E1027="","",E1027*(1-$F$3))</f>
        <v>18813.5232</v>
      </c>
      <c r="I1027" s="53"/>
      <c r="J1027" s="54">
        <v>1</v>
      </c>
      <c r="K1027" s="54">
        <v>1</v>
      </c>
      <c r="L1027" s="54">
        <v>1</v>
      </c>
      <c r="M1027" s="50" t="s">
        <v>19695</v>
      </c>
      <c r="N1027" s="53" t="s">
        <v>19696</v>
      </c>
      <c r="O1027" s="53"/>
      <c r="P1027" s="55" t="s">
        <v>53</v>
      </c>
      <c r="Q1027" s="55" t="s">
        <v>54</v>
      </c>
      <c r="R1027" s="55" t="s">
        <v>55</v>
      </c>
      <c r="S1027" s="56">
        <v>19.8</v>
      </c>
      <c r="T1027" s="56" t="s">
        <v>19996</v>
      </c>
      <c r="U1027" s="57" t="str">
        <f>IF(OR(C1027="",H1027=""),"",C1027*H1027)</f>
        <v/>
      </c>
      <c r="V1027" s="57" t="str">
        <f>IF(OR(C1027="",S1027=""),"",S1027*C1027)</f>
        <v/>
      </c>
      <c r="W1027" s="56" t="str">
        <f>IF(OR(C1027="",T1027=""),"",C1027*T1027)</f>
        <v/>
      </c>
    </row>
    <row r="1028" spans="1:23" ht="20.100000000000001" customHeight="1" x14ac:dyDescent="0.2">
      <c r="A1028" s="49" t="s">
        <v>19999</v>
      </c>
      <c r="B1028" s="49" t="s">
        <v>20000</v>
      </c>
      <c r="C1028" s="50"/>
      <c r="D1028" s="51" t="s">
        <v>209</v>
      </c>
      <c r="E1028" s="52">
        <v>37001.620000000003</v>
      </c>
      <c r="F1028" s="52">
        <f t="shared" si="38"/>
        <v>23681.036800000002</v>
      </c>
      <c r="G1028" s="52">
        <f>E1028-(25 *E1028/100)</f>
        <v>27751.215000000004</v>
      </c>
      <c r="H1028" s="52">
        <f>IF(E1028="","",E1028*(1-$F$3))</f>
        <v>23681.036800000002</v>
      </c>
      <c r="I1028" s="53"/>
      <c r="J1028" s="54">
        <v>1</v>
      </c>
      <c r="K1028" s="54">
        <v>1</v>
      </c>
      <c r="L1028" s="54">
        <v>1</v>
      </c>
      <c r="M1028" s="50" t="s">
        <v>19695</v>
      </c>
      <c r="N1028" s="53" t="s">
        <v>19696</v>
      </c>
      <c r="O1028" s="53"/>
      <c r="P1028" s="55" t="s">
        <v>53</v>
      </c>
      <c r="Q1028" s="55" t="s">
        <v>54</v>
      </c>
      <c r="R1028" s="55" t="s">
        <v>55</v>
      </c>
      <c r="S1028" s="56">
        <v>28.1</v>
      </c>
      <c r="T1028" s="56" t="s">
        <v>20001</v>
      </c>
      <c r="U1028" s="57" t="str">
        <f>IF(OR(C1028="",H1028=""),"",C1028*H1028)</f>
        <v/>
      </c>
      <c r="V1028" s="57" t="str">
        <f>IF(OR(C1028="",S1028=""),"",S1028*C1028)</f>
        <v/>
      </c>
      <c r="W1028" s="56" t="str">
        <f>IF(OR(C1028="",T1028=""),"",C1028*T1028)</f>
        <v/>
      </c>
    </row>
    <row r="1029" spans="1:23" ht="20.100000000000001" customHeight="1" x14ac:dyDescent="0.2">
      <c r="A1029" s="49" t="s">
        <v>20004</v>
      </c>
      <c r="B1029" s="49" t="s">
        <v>20005</v>
      </c>
      <c r="C1029" s="50"/>
      <c r="D1029" s="51" t="s">
        <v>209</v>
      </c>
      <c r="E1029" s="52">
        <v>46159.46</v>
      </c>
      <c r="F1029" s="52">
        <f t="shared" si="38"/>
        <v>29542.054399999997</v>
      </c>
      <c r="G1029" s="52">
        <f>E1029-(25 *E1029/100)</f>
        <v>34619.595000000001</v>
      </c>
      <c r="H1029" s="52">
        <f>IF(E1029="","",E1029*(1-$F$3))</f>
        <v>29542.054400000001</v>
      </c>
      <c r="I1029" s="53"/>
      <c r="J1029" s="54">
        <v>1</v>
      </c>
      <c r="K1029" s="54">
        <v>1</v>
      </c>
      <c r="L1029" s="54">
        <v>1</v>
      </c>
      <c r="M1029" s="50" t="s">
        <v>19695</v>
      </c>
      <c r="N1029" s="53" t="s">
        <v>19696</v>
      </c>
      <c r="O1029" s="53"/>
      <c r="P1029" s="55" t="s">
        <v>53</v>
      </c>
      <c r="Q1029" s="55" t="s">
        <v>54</v>
      </c>
      <c r="R1029" s="55" t="s">
        <v>55</v>
      </c>
      <c r="S1029" s="56">
        <v>32.299999999999997</v>
      </c>
      <c r="T1029" s="56" t="s">
        <v>20006</v>
      </c>
      <c r="U1029" s="57" t="str">
        <f>IF(OR(C1029="",H1029=""),"",C1029*H1029)</f>
        <v/>
      </c>
      <c r="V1029" s="57" t="str">
        <f>IF(OR(C1029="",S1029=""),"",S1029*C1029)</f>
        <v/>
      </c>
      <c r="W1029" s="56" t="str">
        <f>IF(OR(C1029="",T1029=""),"",C1029*T1029)</f>
        <v/>
      </c>
    </row>
    <row r="1030" spans="1:23" ht="20.100000000000001" customHeight="1" x14ac:dyDescent="0.2">
      <c r="A1030" s="49" t="s">
        <v>19966</v>
      </c>
      <c r="B1030" s="49" t="s">
        <v>19967</v>
      </c>
      <c r="C1030" s="50"/>
      <c r="D1030" s="51" t="s">
        <v>209</v>
      </c>
      <c r="E1030" s="52">
        <v>12476.54</v>
      </c>
      <c r="F1030" s="52">
        <f t="shared" si="38"/>
        <v>7984.9856</v>
      </c>
      <c r="G1030" s="52">
        <f>E1030-(25 *E1030/100)</f>
        <v>9357.4050000000007</v>
      </c>
      <c r="H1030" s="52">
        <f>IF(E1030="","",E1030*(1-$F$3))</f>
        <v>7984.9856000000009</v>
      </c>
      <c r="I1030" s="53"/>
      <c r="J1030" s="54">
        <v>1</v>
      </c>
      <c r="K1030" s="54">
        <v>1</v>
      </c>
      <c r="L1030" s="54">
        <v>1</v>
      </c>
      <c r="M1030" s="50" t="s">
        <v>19695</v>
      </c>
      <c r="N1030" s="53" t="s">
        <v>19696</v>
      </c>
      <c r="O1030" s="53"/>
      <c r="P1030" s="55" t="s">
        <v>53</v>
      </c>
      <c r="Q1030" s="55" t="s">
        <v>54</v>
      </c>
      <c r="R1030" s="55" t="s">
        <v>55</v>
      </c>
      <c r="S1030" s="56">
        <v>7.8</v>
      </c>
      <c r="T1030" s="56" t="s">
        <v>19968</v>
      </c>
      <c r="U1030" s="57" t="str">
        <f>IF(OR(C1030="",H1030=""),"",C1030*H1030)</f>
        <v/>
      </c>
      <c r="V1030" s="57" t="str">
        <f>IF(OR(C1030="",S1030=""),"",S1030*C1030)</f>
        <v/>
      </c>
      <c r="W1030" s="56" t="str">
        <f>IF(OR(C1030="",T1030=""),"",C1030*T1030)</f>
        <v/>
      </c>
    </row>
    <row r="1031" spans="1:23" ht="20.100000000000001" customHeight="1" x14ac:dyDescent="0.2">
      <c r="A1031" s="49" t="s">
        <v>20013</v>
      </c>
      <c r="B1031" s="49" t="s">
        <v>20014</v>
      </c>
      <c r="C1031" s="50"/>
      <c r="D1031" s="51" t="s">
        <v>209</v>
      </c>
      <c r="E1031" s="52">
        <v>41261.24</v>
      </c>
      <c r="F1031" s="52">
        <f t="shared" si="38"/>
        <v>26407.193599999999</v>
      </c>
      <c r="G1031" s="52">
        <f>E1031-(25 *E1031/100)</f>
        <v>30945.93</v>
      </c>
      <c r="H1031" s="52">
        <f>IF(E1031="","",E1031*(1-$F$3))</f>
        <v>26407.193599999999</v>
      </c>
      <c r="I1031" s="53"/>
      <c r="J1031" s="54">
        <v>1</v>
      </c>
      <c r="K1031" s="54">
        <v>1</v>
      </c>
      <c r="L1031" s="54">
        <v>1</v>
      </c>
      <c r="M1031" s="50" t="s">
        <v>19695</v>
      </c>
      <c r="N1031" s="53" t="s">
        <v>19696</v>
      </c>
      <c r="O1031" s="53"/>
      <c r="P1031" s="55" t="s">
        <v>53</v>
      </c>
      <c r="Q1031" s="55" t="s">
        <v>54</v>
      </c>
      <c r="R1031" s="55" t="s">
        <v>55</v>
      </c>
      <c r="S1031" s="56">
        <v>16.5</v>
      </c>
      <c r="T1031" s="56" t="s">
        <v>19968</v>
      </c>
      <c r="U1031" s="57" t="str">
        <f>IF(OR(C1031="",H1031=""),"",C1031*H1031)</f>
        <v/>
      </c>
      <c r="V1031" s="57" t="str">
        <f>IF(OR(C1031="",S1031=""),"",S1031*C1031)</f>
        <v/>
      </c>
      <c r="W1031" s="56" t="str">
        <f>IF(OR(C1031="",T1031=""),"",C1031*T1031)</f>
        <v/>
      </c>
    </row>
    <row r="1032" spans="1:23" ht="20.100000000000001" customHeight="1" x14ac:dyDescent="0.2">
      <c r="A1032" s="49" t="s">
        <v>20017</v>
      </c>
      <c r="B1032" s="49" t="s">
        <v>20018</v>
      </c>
      <c r="C1032" s="50"/>
      <c r="D1032" s="51" t="s">
        <v>209</v>
      </c>
      <c r="E1032" s="52">
        <v>46825.24</v>
      </c>
      <c r="F1032" s="52">
        <f t="shared" si="38"/>
        <v>29968.153599999998</v>
      </c>
      <c r="G1032" s="52">
        <f>E1032-(25 *E1032/100)</f>
        <v>35118.93</v>
      </c>
      <c r="H1032" s="52">
        <f>IF(E1032="","",E1032*(1-$F$3))</f>
        <v>29968.153599999998</v>
      </c>
      <c r="I1032" s="53"/>
      <c r="J1032" s="54">
        <v>1</v>
      </c>
      <c r="K1032" s="54">
        <v>1</v>
      </c>
      <c r="L1032" s="54">
        <v>1</v>
      </c>
      <c r="M1032" s="50" t="s">
        <v>19695</v>
      </c>
      <c r="N1032" s="53" t="s">
        <v>19696</v>
      </c>
      <c r="O1032" s="53"/>
      <c r="P1032" s="55" t="s">
        <v>53</v>
      </c>
      <c r="Q1032" s="55" t="s">
        <v>54</v>
      </c>
      <c r="R1032" s="55" t="s">
        <v>55</v>
      </c>
      <c r="S1032" s="56">
        <v>21.3</v>
      </c>
      <c r="T1032" s="56" t="s">
        <v>9290</v>
      </c>
      <c r="U1032" s="57" t="str">
        <f>IF(OR(C1032="",H1032=""),"",C1032*H1032)</f>
        <v/>
      </c>
      <c r="V1032" s="57" t="str">
        <f>IF(OR(C1032="",S1032=""),"",S1032*C1032)</f>
        <v/>
      </c>
      <c r="W1032" s="56" t="str">
        <f>IF(OR(C1032="",T1032=""),"",C1032*T1032)</f>
        <v/>
      </c>
    </row>
    <row r="1033" spans="1:23" ht="20.100000000000001" customHeight="1" x14ac:dyDescent="0.2">
      <c r="A1033" s="49" t="s">
        <v>20021</v>
      </c>
      <c r="B1033" s="49" t="s">
        <v>20022</v>
      </c>
      <c r="C1033" s="50"/>
      <c r="D1033" s="51" t="s">
        <v>209</v>
      </c>
      <c r="E1033" s="52">
        <v>47952.98</v>
      </c>
      <c r="F1033" s="52">
        <f t="shared" si="38"/>
        <v>30689.907200000001</v>
      </c>
      <c r="G1033" s="52">
        <f>E1033-(25 *E1033/100)</f>
        <v>35964.735000000001</v>
      </c>
      <c r="H1033" s="52">
        <f>IF(E1033="","",E1033*(1-$F$3))</f>
        <v>30689.907200000001</v>
      </c>
      <c r="I1033" s="53"/>
      <c r="J1033" s="54">
        <v>1</v>
      </c>
      <c r="K1033" s="54">
        <v>1</v>
      </c>
      <c r="L1033" s="54">
        <v>1</v>
      </c>
      <c r="M1033" s="50" t="s">
        <v>19695</v>
      </c>
      <c r="N1033" s="53" t="s">
        <v>19696</v>
      </c>
      <c r="O1033" s="53"/>
      <c r="P1033" s="55" t="s">
        <v>53</v>
      </c>
      <c r="Q1033" s="55" t="s">
        <v>54</v>
      </c>
      <c r="R1033" s="55" t="s">
        <v>55</v>
      </c>
      <c r="S1033" s="56">
        <v>26.8</v>
      </c>
      <c r="T1033" s="56" t="s">
        <v>19981</v>
      </c>
      <c r="U1033" s="57" t="str">
        <f>IF(OR(C1033="",H1033=""),"",C1033*H1033)</f>
        <v/>
      </c>
      <c r="V1033" s="57" t="str">
        <f>IF(OR(C1033="",S1033=""),"",S1033*C1033)</f>
        <v/>
      </c>
      <c r="W1033" s="56" t="str">
        <f>IF(OR(C1033="",T1033=""),"",C1033*T1033)</f>
        <v/>
      </c>
    </row>
    <row r="1034" spans="1:23" ht="20.100000000000001" customHeight="1" x14ac:dyDescent="0.2">
      <c r="A1034" s="49" t="s">
        <v>20025</v>
      </c>
      <c r="B1034" s="49" t="s">
        <v>20026</v>
      </c>
      <c r="C1034" s="50"/>
      <c r="D1034" s="51" t="s">
        <v>209</v>
      </c>
      <c r="E1034" s="52">
        <v>75022.289999999994</v>
      </c>
      <c r="F1034" s="52">
        <f t="shared" ref="F1034:F1040" si="39">E1034-(36*E1034/100)</f>
        <v>48014.265599999999</v>
      </c>
      <c r="G1034" s="52">
        <f>E1034-(25 *E1034/100)</f>
        <v>56266.717499999999</v>
      </c>
      <c r="H1034" s="52">
        <f>IF(E1034="","",E1034*(1-$F$3))</f>
        <v>48014.265599999999</v>
      </c>
      <c r="I1034" s="53"/>
      <c r="J1034" s="54">
        <v>1</v>
      </c>
      <c r="K1034" s="54">
        <v>1</v>
      </c>
      <c r="L1034" s="54">
        <v>1</v>
      </c>
      <c r="M1034" s="50" t="s">
        <v>19695</v>
      </c>
      <c r="N1034" s="53" t="s">
        <v>19696</v>
      </c>
      <c r="O1034" s="53"/>
      <c r="P1034" s="55" t="s">
        <v>53</v>
      </c>
      <c r="Q1034" s="55" t="s">
        <v>54</v>
      </c>
      <c r="R1034" s="55" t="s">
        <v>55</v>
      </c>
      <c r="S1034" s="56">
        <v>31.4</v>
      </c>
      <c r="T1034" s="56" t="s">
        <v>19986</v>
      </c>
      <c r="U1034" s="57" t="str">
        <f>IF(OR(C1034="",H1034=""),"",C1034*H1034)</f>
        <v/>
      </c>
      <c r="V1034" s="57" t="str">
        <f>IF(OR(C1034="",S1034=""),"",S1034*C1034)</f>
        <v/>
      </c>
      <c r="W1034" s="56" t="str">
        <f>IF(OR(C1034="",T1034=""),"",C1034*T1034)</f>
        <v/>
      </c>
    </row>
    <row r="1035" spans="1:23" ht="20.100000000000001" customHeight="1" x14ac:dyDescent="0.2">
      <c r="A1035" s="49" t="s">
        <v>20029</v>
      </c>
      <c r="B1035" s="49" t="s">
        <v>20030</v>
      </c>
      <c r="C1035" s="50"/>
      <c r="D1035" s="51" t="s">
        <v>209</v>
      </c>
      <c r="E1035" s="52">
        <v>78038.67</v>
      </c>
      <c r="F1035" s="52">
        <f t="shared" si="39"/>
        <v>49944.748800000001</v>
      </c>
      <c r="G1035" s="52">
        <f>E1035-(25 *E1035/100)</f>
        <v>58529.002500000002</v>
      </c>
      <c r="H1035" s="52">
        <f>IF(E1035="","",E1035*(1-$F$3))</f>
        <v>49944.748800000001</v>
      </c>
      <c r="I1035" s="53"/>
      <c r="J1035" s="54">
        <v>1</v>
      </c>
      <c r="K1035" s="54">
        <v>1</v>
      </c>
      <c r="L1035" s="54">
        <v>1</v>
      </c>
      <c r="M1035" s="50" t="s">
        <v>19695</v>
      </c>
      <c r="N1035" s="53" t="s">
        <v>19696</v>
      </c>
      <c r="O1035" s="53"/>
      <c r="P1035" s="55" t="s">
        <v>53</v>
      </c>
      <c r="Q1035" s="55" t="s">
        <v>54</v>
      </c>
      <c r="R1035" s="55" t="s">
        <v>55</v>
      </c>
      <c r="S1035" s="56">
        <v>41.2</v>
      </c>
      <c r="T1035" s="56" t="s">
        <v>19991</v>
      </c>
      <c r="U1035" s="57" t="str">
        <f>IF(OR(C1035="",H1035=""),"",C1035*H1035)</f>
        <v/>
      </c>
      <c r="V1035" s="57" t="str">
        <f>IF(OR(C1035="",S1035=""),"",S1035*C1035)</f>
        <v/>
      </c>
      <c r="W1035" s="56" t="str">
        <f>IF(OR(C1035="",T1035=""),"",C1035*T1035)</f>
        <v/>
      </c>
    </row>
    <row r="1036" spans="1:23" ht="20.100000000000001" customHeight="1" x14ac:dyDescent="0.2">
      <c r="A1036" s="49" t="s">
        <v>20033</v>
      </c>
      <c r="B1036" s="49" t="s">
        <v>20034</v>
      </c>
      <c r="C1036" s="50"/>
      <c r="D1036" s="51" t="s">
        <v>209</v>
      </c>
      <c r="E1036" s="52">
        <v>129850.44</v>
      </c>
      <c r="F1036" s="52">
        <f t="shared" si="39"/>
        <v>83104.281600000002</v>
      </c>
      <c r="G1036" s="52">
        <f>E1036-(25 *E1036/100)</f>
        <v>97387.83</v>
      </c>
      <c r="H1036" s="52">
        <f>IF(E1036="","",E1036*(1-$F$3))</f>
        <v>83104.281600000002</v>
      </c>
      <c r="I1036" s="53"/>
      <c r="J1036" s="54">
        <v>1</v>
      </c>
      <c r="K1036" s="54">
        <v>1</v>
      </c>
      <c r="L1036" s="54">
        <v>1</v>
      </c>
      <c r="M1036" s="50" t="s">
        <v>19695</v>
      </c>
      <c r="N1036" s="53" t="s">
        <v>19696</v>
      </c>
      <c r="O1036" s="53"/>
      <c r="P1036" s="55" t="s">
        <v>53</v>
      </c>
      <c r="Q1036" s="55" t="s">
        <v>54</v>
      </c>
      <c r="R1036" s="55" t="s">
        <v>55</v>
      </c>
      <c r="S1036" s="56">
        <v>50.8</v>
      </c>
      <c r="T1036" s="56" t="s">
        <v>19996</v>
      </c>
      <c r="U1036" s="57" t="str">
        <f>IF(OR(C1036="",H1036=""),"",C1036*H1036)</f>
        <v/>
      </c>
      <c r="V1036" s="57" t="str">
        <f>IF(OR(C1036="",S1036=""),"",S1036*C1036)</f>
        <v/>
      </c>
      <c r="W1036" s="56" t="str">
        <f>IF(OR(C1036="",T1036=""),"",C1036*T1036)</f>
        <v/>
      </c>
    </row>
    <row r="1037" spans="1:23" ht="20.100000000000001" customHeight="1" x14ac:dyDescent="0.2">
      <c r="A1037" s="49" t="s">
        <v>20037</v>
      </c>
      <c r="B1037" s="49" t="s">
        <v>20038</v>
      </c>
      <c r="C1037" s="50"/>
      <c r="D1037" s="51" t="s">
        <v>209</v>
      </c>
      <c r="E1037" s="52">
        <v>144276.76</v>
      </c>
      <c r="F1037" s="52">
        <f t="shared" si="39"/>
        <v>92337.126400000008</v>
      </c>
      <c r="G1037" s="52">
        <f>E1037-(25 *E1037/100)</f>
        <v>108207.57</v>
      </c>
      <c r="H1037" s="52">
        <f>IF(E1037="","",E1037*(1-$F$3))</f>
        <v>92337.126400000008</v>
      </c>
      <c r="I1037" s="53"/>
      <c r="J1037" s="54">
        <v>1</v>
      </c>
      <c r="K1037" s="54">
        <v>1</v>
      </c>
      <c r="L1037" s="54">
        <v>1</v>
      </c>
      <c r="M1037" s="50" t="s">
        <v>19695</v>
      </c>
      <c r="N1037" s="53" t="s">
        <v>19696</v>
      </c>
      <c r="O1037" s="53"/>
      <c r="P1037" s="55" t="s">
        <v>53</v>
      </c>
      <c r="Q1037" s="55" t="s">
        <v>54</v>
      </c>
      <c r="R1037" s="55" t="s">
        <v>55</v>
      </c>
      <c r="S1037" s="56">
        <v>62.1</v>
      </c>
      <c r="T1037" s="56" t="s">
        <v>20039</v>
      </c>
      <c r="U1037" s="57" t="str">
        <f>IF(OR(C1037="",H1037=""),"",C1037*H1037)</f>
        <v/>
      </c>
      <c r="V1037" s="57" t="str">
        <f>IF(OR(C1037="",S1037=""),"",S1037*C1037)</f>
        <v/>
      </c>
      <c r="W1037" s="56" t="str">
        <f>IF(OR(C1037="",T1037=""),"",C1037*T1037)</f>
        <v/>
      </c>
    </row>
    <row r="1038" spans="1:23" ht="20.100000000000001" customHeight="1" x14ac:dyDescent="0.2">
      <c r="A1038" s="49" t="s">
        <v>20009</v>
      </c>
      <c r="B1038" s="49" t="s">
        <v>20010</v>
      </c>
      <c r="C1038" s="50"/>
      <c r="D1038" s="51" t="s">
        <v>209</v>
      </c>
      <c r="E1038" s="52">
        <v>37134.1</v>
      </c>
      <c r="F1038" s="52">
        <f t="shared" si="39"/>
        <v>23765.824000000001</v>
      </c>
      <c r="G1038" s="52">
        <f>E1038-(25 *E1038/100)</f>
        <v>27850.574999999997</v>
      </c>
      <c r="H1038" s="52">
        <f>IF(E1038="","",E1038*(1-$F$3))</f>
        <v>23765.824000000001</v>
      </c>
      <c r="I1038" s="53"/>
      <c r="J1038" s="54">
        <v>1</v>
      </c>
      <c r="K1038" s="54">
        <v>1</v>
      </c>
      <c r="L1038" s="54">
        <v>1</v>
      </c>
      <c r="M1038" s="50" t="s">
        <v>19695</v>
      </c>
      <c r="N1038" s="53" t="s">
        <v>19696</v>
      </c>
      <c r="O1038" s="53"/>
      <c r="P1038" s="55" t="s">
        <v>53</v>
      </c>
      <c r="Q1038" s="55" t="s">
        <v>54</v>
      </c>
      <c r="R1038" s="55" t="s">
        <v>55</v>
      </c>
      <c r="S1038" s="56">
        <v>14.8</v>
      </c>
      <c r="T1038" s="56" t="s">
        <v>9284</v>
      </c>
      <c r="U1038" s="57" t="str">
        <f>IF(OR(C1038="",H1038=""),"",C1038*H1038)</f>
        <v/>
      </c>
      <c r="V1038" s="57" t="str">
        <f>IF(OR(C1038="",S1038=""),"",S1038*C1038)</f>
        <v/>
      </c>
      <c r="W1038" s="56" t="str">
        <f>IF(OR(C1038="",T1038=""),"",C1038*T1038)</f>
        <v/>
      </c>
    </row>
    <row r="1039" spans="1:23" ht="20.100000000000001" customHeight="1" x14ac:dyDescent="0.2">
      <c r="A1039" s="49" t="s">
        <v>19705</v>
      </c>
      <c r="B1039" s="49" t="s">
        <v>19706</v>
      </c>
      <c r="C1039" s="50"/>
      <c r="D1039" s="51" t="s">
        <v>209</v>
      </c>
      <c r="E1039" s="52">
        <v>128000</v>
      </c>
      <c r="F1039" s="52">
        <f t="shared" si="39"/>
        <v>81920</v>
      </c>
      <c r="G1039" s="52">
        <f>E1039-(25 *E1039/100)</f>
        <v>96000</v>
      </c>
      <c r="H1039" s="52">
        <f>IF(E1039="","",E1039*(1-$F$3))</f>
        <v>81920</v>
      </c>
      <c r="I1039" s="53"/>
      <c r="J1039" s="54">
        <v>1</v>
      </c>
      <c r="K1039" s="54">
        <v>1</v>
      </c>
      <c r="L1039" s="54">
        <v>1</v>
      </c>
      <c r="M1039" s="50" t="s">
        <v>19695</v>
      </c>
      <c r="N1039" s="53" t="s">
        <v>19696</v>
      </c>
      <c r="O1039" s="53"/>
      <c r="P1039" s="55" t="s">
        <v>53</v>
      </c>
      <c r="Q1039" s="55" t="s">
        <v>54</v>
      </c>
      <c r="R1039" s="55" t="s">
        <v>55</v>
      </c>
      <c r="S1039" s="56">
        <v>50</v>
      </c>
      <c r="T1039" s="56" t="s">
        <v>19707</v>
      </c>
      <c r="U1039" s="57" t="str">
        <f>IF(OR(C1039="",H1039=""),"",C1039*H1039)</f>
        <v/>
      </c>
      <c r="V1039" s="57" t="str">
        <f>IF(OR(C1039="",S1039=""),"",S1039*C1039)</f>
        <v/>
      </c>
      <c r="W1039" s="56" t="str">
        <f>IF(OR(C1039="",T1039=""),"",C1039*T1039)</f>
        <v/>
      </c>
    </row>
    <row r="1040" spans="1:23" ht="20.100000000000001" customHeight="1" x14ac:dyDescent="0.2">
      <c r="A1040" s="49" t="s">
        <v>19780</v>
      </c>
      <c r="B1040" s="49" t="s">
        <v>19706</v>
      </c>
      <c r="C1040" s="50"/>
      <c r="D1040" s="51" t="s">
        <v>209</v>
      </c>
      <c r="E1040" s="52">
        <v>91382.86</v>
      </c>
      <c r="F1040" s="52">
        <f t="shared" si="39"/>
        <v>58485.030400000003</v>
      </c>
      <c r="G1040" s="52">
        <f>E1040-(25 *E1040/100)</f>
        <v>68537.145000000004</v>
      </c>
      <c r="H1040" s="52">
        <f>IF(E1040="","",E1040*(1-$F$3))</f>
        <v>58485.030400000003</v>
      </c>
      <c r="I1040" s="53"/>
      <c r="J1040" s="54">
        <v>1</v>
      </c>
      <c r="K1040" s="54">
        <v>1</v>
      </c>
      <c r="L1040" s="54">
        <v>1</v>
      </c>
      <c r="M1040" s="50" t="s">
        <v>19695</v>
      </c>
      <c r="N1040" s="53" t="s">
        <v>19696</v>
      </c>
      <c r="O1040" s="53"/>
      <c r="P1040" s="55" t="s">
        <v>53</v>
      </c>
      <c r="Q1040" s="55" t="s">
        <v>54</v>
      </c>
      <c r="R1040" s="55" t="s">
        <v>55</v>
      </c>
      <c r="S1040" s="56">
        <v>30</v>
      </c>
      <c r="T1040" s="56" t="s">
        <v>19707</v>
      </c>
      <c r="U1040" s="57" t="str">
        <f>IF(OR(C1040="",H1040=""),"",C1040*H1040)</f>
        <v/>
      </c>
      <c r="V1040" s="57" t="str">
        <f>IF(OR(C1040="",S1040=""),"",S1040*C1040)</f>
        <v/>
      </c>
      <c r="W1040" s="56" t="str">
        <f>IF(OR(C1040="",T1040=""),"",C1040*T1040)</f>
        <v/>
      </c>
    </row>
    <row r="1041" spans="1:23" ht="20.100000000000001" customHeight="1" x14ac:dyDescent="0.2">
      <c r="A1041" s="49" t="s">
        <v>20650</v>
      </c>
      <c r="B1041" s="49" t="s">
        <v>20651</v>
      </c>
      <c r="C1041" s="50"/>
      <c r="D1041" s="51" t="s">
        <v>209</v>
      </c>
      <c r="E1041" s="52">
        <v>13809.62</v>
      </c>
      <c r="F1041" s="52"/>
      <c r="G1041" s="52"/>
      <c r="H1041" s="52">
        <f>IF(E1041="","",E1041*(1-$F$3))</f>
        <v>8838.1568000000007</v>
      </c>
      <c r="I1041" s="53"/>
      <c r="J1041" s="54">
        <v>1</v>
      </c>
      <c r="K1041" s="54">
        <v>1</v>
      </c>
      <c r="L1041" s="54">
        <v>1</v>
      </c>
      <c r="M1041" s="50" t="s">
        <v>20643</v>
      </c>
      <c r="N1041" s="53" t="s">
        <v>20644</v>
      </c>
      <c r="O1041" s="53"/>
      <c r="P1041" s="55" t="s">
        <v>53</v>
      </c>
      <c r="Q1041" s="55" t="s">
        <v>2994</v>
      </c>
      <c r="R1041" s="55" t="s">
        <v>55</v>
      </c>
      <c r="S1041" s="56">
        <v>22.2</v>
      </c>
      <c r="T1041" s="56" t="s">
        <v>20652</v>
      </c>
      <c r="U1041" s="57" t="str">
        <f>IF(OR(C1041="",H1041=""),"",C1041*H1041)</f>
        <v/>
      </c>
      <c r="V1041" s="57" t="str">
        <f>IF(OR(C1041="",S1041=""),"",S1041*C1041)</f>
        <v/>
      </c>
      <c r="W1041" s="56" t="str">
        <f>IF(OR(C1041="",T1041=""),"",C1041*T1041)</f>
        <v/>
      </c>
    </row>
    <row r="1042" spans="1:23" ht="20.100000000000001" customHeight="1" x14ac:dyDescent="0.2">
      <c r="A1042" s="49" t="s">
        <v>20653</v>
      </c>
      <c r="B1042" s="49" t="s">
        <v>20654</v>
      </c>
      <c r="C1042" s="50"/>
      <c r="D1042" s="51" t="s">
        <v>209</v>
      </c>
      <c r="E1042" s="52">
        <v>15235.82</v>
      </c>
      <c r="F1042" s="52"/>
      <c r="G1042" s="52"/>
      <c r="H1042" s="52">
        <f>IF(E1042="","",E1042*(1-$F$3))</f>
        <v>9750.9248000000007</v>
      </c>
      <c r="I1042" s="53"/>
      <c r="J1042" s="54">
        <v>1</v>
      </c>
      <c r="K1042" s="54">
        <v>1</v>
      </c>
      <c r="L1042" s="54">
        <v>1</v>
      </c>
      <c r="M1042" s="50" t="s">
        <v>20643</v>
      </c>
      <c r="N1042" s="53" t="s">
        <v>20644</v>
      </c>
      <c r="O1042" s="53"/>
      <c r="P1042" s="55" t="s">
        <v>53</v>
      </c>
      <c r="Q1042" s="55" t="s">
        <v>2994</v>
      </c>
      <c r="R1042" s="55" t="s">
        <v>55</v>
      </c>
      <c r="S1042" s="56">
        <v>23.4</v>
      </c>
      <c r="T1042" s="56" t="s">
        <v>20655</v>
      </c>
      <c r="U1042" s="57" t="str">
        <f>IF(OR(C1042="",H1042=""),"",C1042*H1042)</f>
        <v/>
      </c>
      <c r="V1042" s="57" t="str">
        <f>IF(OR(C1042="",S1042=""),"",S1042*C1042)</f>
        <v/>
      </c>
      <c r="W1042" s="56" t="str">
        <f>IF(OR(C1042="",T1042=""),"",C1042*T1042)</f>
        <v/>
      </c>
    </row>
    <row r="1043" spans="1:23" ht="20.100000000000001" customHeight="1" x14ac:dyDescent="0.2">
      <c r="A1043" s="49" t="s">
        <v>20656</v>
      </c>
      <c r="B1043" s="49" t="s">
        <v>20657</v>
      </c>
      <c r="C1043" s="50"/>
      <c r="D1043" s="51" t="s">
        <v>209</v>
      </c>
      <c r="E1043" s="52">
        <v>16761.55</v>
      </c>
      <c r="F1043" s="52"/>
      <c r="G1043" s="52"/>
      <c r="H1043" s="52">
        <f>IF(E1043="","",E1043*(1-$F$3))</f>
        <v>10727.392</v>
      </c>
      <c r="I1043" s="53"/>
      <c r="J1043" s="54">
        <v>1</v>
      </c>
      <c r="K1043" s="54">
        <v>1</v>
      </c>
      <c r="L1043" s="54">
        <v>1</v>
      </c>
      <c r="M1043" s="50" t="s">
        <v>20643</v>
      </c>
      <c r="N1043" s="53" t="s">
        <v>20644</v>
      </c>
      <c r="O1043" s="53"/>
      <c r="P1043" s="55" t="s">
        <v>53</v>
      </c>
      <c r="Q1043" s="55" t="s">
        <v>2994</v>
      </c>
      <c r="R1043" s="55" t="s">
        <v>55</v>
      </c>
      <c r="S1043" s="56">
        <v>32.700000000000003</v>
      </c>
      <c r="T1043" s="56" t="s">
        <v>20658</v>
      </c>
      <c r="U1043" s="57" t="str">
        <f>IF(OR(C1043="",H1043=""),"",C1043*H1043)</f>
        <v/>
      </c>
      <c r="V1043" s="57" t="str">
        <f>IF(OR(C1043="",S1043=""),"",S1043*C1043)</f>
        <v/>
      </c>
      <c r="W1043" s="56" t="str">
        <f>IF(OR(C1043="",T1043=""),"",C1043*T1043)</f>
        <v/>
      </c>
    </row>
    <row r="1044" spans="1:23" ht="20.100000000000001" customHeight="1" x14ac:dyDescent="0.2">
      <c r="A1044" s="49" t="s">
        <v>20645</v>
      </c>
      <c r="B1044" s="49" t="s">
        <v>20646</v>
      </c>
      <c r="C1044" s="50"/>
      <c r="D1044" s="51" t="s">
        <v>209</v>
      </c>
      <c r="E1044" s="52">
        <v>11127.77</v>
      </c>
      <c r="F1044" s="52"/>
      <c r="G1044" s="52"/>
      <c r="H1044" s="52">
        <f>IF(E1044="","",E1044*(1-$F$3))</f>
        <v>7121.7728000000006</v>
      </c>
      <c r="I1044" s="53"/>
      <c r="J1044" s="54">
        <v>1</v>
      </c>
      <c r="K1044" s="54">
        <v>1</v>
      </c>
      <c r="L1044" s="54">
        <v>1</v>
      </c>
      <c r="M1044" s="50" t="s">
        <v>20643</v>
      </c>
      <c r="N1044" s="53" t="s">
        <v>20644</v>
      </c>
      <c r="O1044" s="53"/>
      <c r="P1044" s="55" t="s">
        <v>53</v>
      </c>
      <c r="Q1044" s="55" t="s">
        <v>2994</v>
      </c>
      <c r="R1044" s="55" t="s">
        <v>55</v>
      </c>
      <c r="S1044" s="56">
        <v>15.5</v>
      </c>
      <c r="T1044" s="56" t="s">
        <v>20647</v>
      </c>
      <c r="U1044" s="57" t="str">
        <f>IF(OR(C1044="",H1044=""),"",C1044*H1044)</f>
        <v/>
      </c>
      <c r="V1044" s="57" t="str">
        <f>IF(OR(C1044="",S1044=""),"",S1044*C1044)</f>
        <v/>
      </c>
      <c r="W1044" s="56" t="str">
        <f>IF(OR(C1044="",T1044=""),"",C1044*T1044)</f>
        <v/>
      </c>
    </row>
    <row r="1045" spans="1:23" ht="20.100000000000001" customHeight="1" x14ac:dyDescent="0.2">
      <c r="A1045" s="49" t="s">
        <v>20648</v>
      </c>
      <c r="B1045" s="49" t="s">
        <v>20649</v>
      </c>
      <c r="C1045" s="50"/>
      <c r="D1045" s="51" t="s">
        <v>209</v>
      </c>
      <c r="E1045" s="52">
        <v>12540.02</v>
      </c>
      <c r="F1045" s="52"/>
      <c r="G1045" s="52"/>
      <c r="H1045" s="52">
        <f>IF(E1045="","",E1045*(1-$F$3))</f>
        <v>8025.6128000000008</v>
      </c>
      <c r="I1045" s="53"/>
      <c r="J1045" s="54">
        <v>1</v>
      </c>
      <c r="K1045" s="54">
        <v>1</v>
      </c>
      <c r="L1045" s="54">
        <v>1</v>
      </c>
      <c r="M1045" s="50" t="s">
        <v>20643</v>
      </c>
      <c r="N1045" s="53" t="s">
        <v>20644</v>
      </c>
      <c r="O1045" s="53"/>
      <c r="P1045" s="55" t="s">
        <v>53</v>
      </c>
      <c r="Q1045" s="55" t="s">
        <v>2994</v>
      </c>
      <c r="R1045" s="55" t="s">
        <v>55</v>
      </c>
      <c r="S1045" s="56">
        <v>18.5</v>
      </c>
      <c r="T1045" s="56" t="s">
        <v>12019</v>
      </c>
      <c r="U1045" s="57" t="str">
        <f>IF(OR(C1045="",H1045=""),"",C1045*H1045)</f>
        <v/>
      </c>
      <c r="V1045" s="57" t="str">
        <f>IF(OR(C1045="",S1045=""),"",S1045*C1045)</f>
        <v/>
      </c>
      <c r="W1045" s="56" t="str">
        <f>IF(OR(C1045="",T1045=""),"",C1045*T1045)</f>
        <v/>
      </c>
    </row>
    <row r="1046" spans="1:23" ht="20.100000000000001" customHeight="1" x14ac:dyDescent="0.2">
      <c r="A1046" s="49" t="s">
        <v>20698</v>
      </c>
      <c r="B1046" s="49" t="s">
        <v>20699</v>
      </c>
      <c r="C1046" s="50"/>
      <c r="D1046" s="51" t="s">
        <v>209</v>
      </c>
      <c r="E1046" s="52">
        <v>6577.23</v>
      </c>
      <c r="F1046" s="52"/>
      <c r="G1046" s="52"/>
      <c r="H1046" s="52">
        <f>IF(E1046="","",E1046*(1-$F$3))</f>
        <v>4209.4272000000001</v>
      </c>
      <c r="I1046" s="53"/>
      <c r="J1046" s="54">
        <v>1</v>
      </c>
      <c r="K1046" s="54">
        <v>1</v>
      </c>
      <c r="L1046" s="54">
        <v>1</v>
      </c>
      <c r="M1046" s="50" t="s">
        <v>20643</v>
      </c>
      <c r="N1046" s="53" t="s">
        <v>20644</v>
      </c>
      <c r="O1046" s="53"/>
      <c r="P1046" s="55" t="s">
        <v>53</v>
      </c>
      <c r="Q1046" s="55" t="s">
        <v>2994</v>
      </c>
      <c r="R1046" s="55" t="s">
        <v>55</v>
      </c>
      <c r="S1046" s="56">
        <v>15</v>
      </c>
      <c r="T1046" s="56" t="s">
        <v>20685</v>
      </c>
      <c r="U1046" s="57" t="str">
        <f>IF(OR(C1046="",H1046=""),"",C1046*H1046)</f>
        <v/>
      </c>
      <c r="V1046" s="57" t="str">
        <f>IF(OR(C1046="",S1046=""),"",S1046*C1046)</f>
        <v/>
      </c>
      <c r="W1046" s="56" t="str">
        <f>IF(OR(C1046="",T1046=""),"",C1046*T1046)</f>
        <v/>
      </c>
    </row>
    <row r="1047" spans="1:23" ht="20.100000000000001" customHeight="1" x14ac:dyDescent="0.2">
      <c r="A1047" s="49" t="s">
        <v>20700</v>
      </c>
      <c r="B1047" s="49" t="s">
        <v>20701</v>
      </c>
      <c r="C1047" s="50"/>
      <c r="D1047" s="51" t="s">
        <v>209</v>
      </c>
      <c r="E1047" s="52">
        <v>6906.1</v>
      </c>
      <c r="F1047" s="52"/>
      <c r="G1047" s="52"/>
      <c r="H1047" s="52">
        <f>IF(E1047="","",E1047*(1-$F$3))</f>
        <v>4419.9040000000005</v>
      </c>
      <c r="I1047" s="53"/>
      <c r="J1047" s="54">
        <v>1</v>
      </c>
      <c r="K1047" s="54">
        <v>1</v>
      </c>
      <c r="L1047" s="54">
        <v>1</v>
      </c>
      <c r="M1047" s="50" t="s">
        <v>20643</v>
      </c>
      <c r="N1047" s="53" t="s">
        <v>20644</v>
      </c>
      <c r="O1047" s="53"/>
      <c r="P1047" s="55" t="s">
        <v>53</v>
      </c>
      <c r="Q1047" s="55" t="s">
        <v>2994</v>
      </c>
      <c r="R1047" s="55" t="s">
        <v>55</v>
      </c>
      <c r="S1047" s="56">
        <v>15</v>
      </c>
      <c r="T1047" s="56" t="s">
        <v>20685</v>
      </c>
      <c r="U1047" s="57" t="str">
        <f>IF(OR(C1047="",H1047=""),"",C1047*H1047)</f>
        <v/>
      </c>
      <c r="V1047" s="57" t="str">
        <f>IF(OR(C1047="",S1047=""),"",S1047*C1047)</f>
        <v/>
      </c>
      <c r="W1047" s="56" t="str">
        <f>IF(OR(C1047="",T1047=""),"",C1047*T1047)</f>
        <v/>
      </c>
    </row>
    <row r="1048" spans="1:23" ht="20.100000000000001" customHeight="1" x14ac:dyDescent="0.2">
      <c r="A1048" s="49" t="s">
        <v>20696</v>
      </c>
      <c r="B1048" s="49" t="s">
        <v>20697</v>
      </c>
      <c r="C1048" s="50"/>
      <c r="D1048" s="51" t="s">
        <v>209</v>
      </c>
      <c r="E1048" s="52">
        <v>7982.55</v>
      </c>
      <c r="F1048" s="52"/>
      <c r="G1048" s="52"/>
      <c r="H1048" s="52">
        <f>IF(E1048="","",E1048*(1-$F$3))</f>
        <v>5108.8320000000003</v>
      </c>
      <c r="I1048" s="53"/>
      <c r="J1048" s="54">
        <v>1</v>
      </c>
      <c r="K1048" s="54">
        <v>1</v>
      </c>
      <c r="L1048" s="54">
        <v>1</v>
      </c>
      <c r="M1048" s="50" t="s">
        <v>20643</v>
      </c>
      <c r="N1048" s="53" t="s">
        <v>20644</v>
      </c>
      <c r="O1048" s="53"/>
      <c r="P1048" s="55" t="s">
        <v>53</v>
      </c>
      <c r="Q1048" s="55" t="s">
        <v>2994</v>
      </c>
      <c r="R1048" s="55" t="s">
        <v>55</v>
      </c>
      <c r="S1048" s="56">
        <v>15</v>
      </c>
      <c r="T1048" s="56" t="s">
        <v>20685</v>
      </c>
      <c r="U1048" s="57" t="str">
        <f>IF(OR(C1048="",H1048=""),"",C1048*H1048)</f>
        <v/>
      </c>
      <c r="V1048" s="57" t="str">
        <f>IF(OR(C1048="",S1048=""),"",S1048*C1048)</f>
        <v/>
      </c>
      <c r="W1048" s="56" t="str">
        <f>IF(OR(C1048="",T1048=""),"",C1048*T1048)</f>
        <v/>
      </c>
    </row>
    <row r="1049" spans="1:23" ht="20.100000000000001" customHeight="1" x14ac:dyDescent="0.2">
      <c r="A1049" s="49" t="s">
        <v>20705</v>
      </c>
      <c r="B1049" s="49" t="s">
        <v>20706</v>
      </c>
      <c r="C1049" s="50"/>
      <c r="D1049" s="51" t="s">
        <v>209</v>
      </c>
      <c r="E1049" s="52">
        <v>7431.51</v>
      </c>
      <c r="F1049" s="52"/>
      <c r="G1049" s="52"/>
      <c r="H1049" s="52">
        <f>IF(E1049="","",E1049*(1-$F$3))</f>
        <v>4756.1664000000001</v>
      </c>
      <c r="I1049" s="53"/>
      <c r="J1049" s="54">
        <v>1</v>
      </c>
      <c r="K1049" s="54">
        <v>1</v>
      </c>
      <c r="L1049" s="54">
        <v>1</v>
      </c>
      <c r="M1049" s="50" t="s">
        <v>20643</v>
      </c>
      <c r="N1049" s="53" t="s">
        <v>20644</v>
      </c>
      <c r="O1049" s="53"/>
      <c r="P1049" s="55" t="s">
        <v>53</v>
      </c>
      <c r="Q1049" s="55" t="s">
        <v>2994</v>
      </c>
      <c r="R1049" s="55" t="s">
        <v>55</v>
      </c>
      <c r="S1049" s="56">
        <v>17</v>
      </c>
      <c r="T1049" s="56" t="s">
        <v>20704</v>
      </c>
      <c r="U1049" s="57" t="str">
        <f>IF(OR(C1049="",H1049=""),"",C1049*H1049)</f>
        <v/>
      </c>
      <c r="V1049" s="57" t="str">
        <f>IF(OR(C1049="",S1049=""),"",S1049*C1049)</f>
        <v/>
      </c>
      <c r="W1049" s="56" t="str">
        <f>IF(OR(C1049="",T1049=""),"",C1049*T1049)</f>
        <v/>
      </c>
    </row>
    <row r="1050" spans="1:23" ht="20.100000000000001" customHeight="1" x14ac:dyDescent="0.2">
      <c r="A1050" s="49" t="s">
        <v>20707</v>
      </c>
      <c r="B1050" s="49" t="s">
        <v>20708</v>
      </c>
      <c r="C1050" s="50"/>
      <c r="D1050" s="51" t="s">
        <v>209</v>
      </c>
      <c r="E1050" s="52">
        <v>7803.09</v>
      </c>
      <c r="F1050" s="52"/>
      <c r="G1050" s="52"/>
      <c r="H1050" s="52">
        <f>IF(E1050="","",E1050*(1-$F$3))</f>
        <v>4993.9776000000002</v>
      </c>
      <c r="I1050" s="53"/>
      <c r="J1050" s="54">
        <v>1</v>
      </c>
      <c r="K1050" s="54">
        <v>1</v>
      </c>
      <c r="L1050" s="54">
        <v>1</v>
      </c>
      <c r="M1050" s="50" t="s">
        <v>20643</v>
      </c>
      <c r="N1050" s="53" t="s">
        <v>20644</v>
      </c>
      <c r="O1050" s="53"/>
      <c r="P1050" s="55" t="s">
        <v>53</v>
      </c>
      <c r="Q1050" s="55" t="s">
        <v>2994</v>
      </c>
      <c r="R1050" s="55" t="s">
        <v>55</v>
      </c>
      <c r="S1050" s="56">
        <v>17</v>
      </c>
      <c r="T1050" s="56" t="s">
        <v>20704</v>
      </c>
      <c r="U1050" s="57" t="str">
        <f>IF(OR(C1050="",H1050=""),"",C1050*H1050)</f>
        <v/>
      </c>
      <c r="V1050" s="57" t="str">
        <f>IF(OR(C1050="",S1050=""),"",S1050*C1050)</f>
        <v/>
      </c>
      <c r="W1050" s="56" t="str">
        <f>IF(OR(C1050="",T1050=""),"",C1050*T1050)</f>
        <v/>
      </c>
    </row>
    <row r="1051" spans="1:23" ht="20.100000000000001" customHeight="1" x14ac:dyDescent="0.2">
      <c r="A1051" s="49" t="s">
        <v>20702</v>
      </c>
      <c r="B1051" s="49" t="s">
        <v>20703</v>
      </c>
      <c r="C1051" s="50"/>
      <c r="D1051" s="51" t="s">
        <v>209</v>
      </c>
      <c r="E1051" s="52">
        <v>8836.83</v>
      </c>
      <c r="F1051" s="52"/>
      <c r="G1051" s="52"/>
      <c r="H1051" s="52">
        <f>IF(E1051="","",E1051*(1-$F$3))</f>
        <v>5655.5712000000003</v>
      </c>
      <c r="I1051" s="53"/>
      <c r="J1051" s="54">
        <v>1</v>
      </c>
      <c r="K1051" s="54">
        <v>1</v>
      </c>
      <c r="L1051" s="54">
        <v>1</v>
      </c>
      <c r="M1051" s="50" t="s">
        <v>20643</v>
      </c>
      <c r="N1051" s="53" t="s">
        <v>20644</v>
      </c>
      <c r="O1051" s="53"/>
      <c r="P1051" s="55" t="s">
        <v>53</v>
      </c>
      <c r="Q1051" s="55" t="s">
        <v>2994</v>
      </c>
      <c r="R1051" s="55" t="s">
        <v>55</v>
      </c>
      <c r="S1051" s="56">
        <v>17</v>
      </c>
      <c r="T1051" s="56" t="s">
        <v>20704</v>
      </c>
      <c r="U1051" s="57" t="str">
        <f>IF(OR(C1051="",H1051=""),"",C1051*H1051)</f>
        <v/>
      </c>
      <c r="V1051" s="57" t="str">
        <f>IF(OR(C1051="",S1051=""),"",S1051*C1051)</f>
        <v/>
      </c>
      <c r="W1051" s="56" t="str">
        <f>IF(OR(C1051="",T1051=""),"",C1051*T1051)</f>
        <v/>
      </c>
    </row>
    <row r="1052" spans="1:23" ht="20.100000000000001" customHeight="1" x14ac:dyDescent="0.2">
      <c r="A1052" s="49" t="s">
        <v>20711</v>
      </c>
      <c r="B1052" s="49" t="s">
        <v>20712</v>
      </c>
      <c r="C1052" s="50"/>
      <c r="D1052" s="51" t="s">
        <v>209</v>
      </c>
      <c r="E1052" s="52">
        <v>9167.26</v>
      </c>
      <c r="F1052" s="52"/>
      <c r="G1052" s="52"/>
      <c r="H1052" s="52">
        <f>IF(E1052="","",E1052*(1-$F$3))</f>
        <v>5867.0464000000002</v>
      </c>
      <c r="I1052" s="53"/>
      <c r="J1052" s="54">
        <v>1</v>
      </c>
      <c r="K1052" s="54">
        <v>1</v>
      </c>
      <c r="L1052" s="54">
        <v>1</v>
      </c>
      <c r="M1052" s="50" t="s">
        <v>20643</v>
      </c>
      <c r="N1052" s="53" t="s">
        <v>20644</v>
      </c>
      <c r="O1052" s="53"/>
      <c r="P1052" s="55" t="s">
        <v>53</v>
      </c>
      <c r="Q1052" s="55" t="s">
        <v>2994</v>
      </c>
      <c r="R1052" s="55" t="s">
        <v>55</v>
      </c>
      <c r="S1052" s="56">
        <v>21.3</v>
      </c>
      <c r="T1052" s="56" t="s">
        <v>20652</v>
      </c>
      <c r="U1052" s="57" t="str">
        <f>IF(OR(C1052="",H1052=""),"",C1052*H1052)</f>
        <v/>
      </c>
      <c r="V1052" s="57" t="str">
        <f>IF(OR(C1052="",S1052=""),"",S1052*C1052)</f>
        <v/>
      </c>
      <c r="W1052" s="56" t="str">
        <f>IF(OR(C1052="",T1052=""),"",C1052*T1052)</f>
        <v/>
      </c>
    </row>
    <row r="1053" spans="1:23" ht="20.100000000000001" customHeight="1" x14ac:dyDescent="0.2">
      <c r="A1053" s="49" t="s">
        <v>20713</v>
      </c>
      <c r="B1053" s="49" t="s">
        <v>20714</v>
      </c>
      <c r="C1053" s="50"/>
      <c r="D1053" s="51" t="s">
        <v>209</v>
      </c>
      <c r="E1053" s="52">
        <v>9625.64</v>
      </c>
      <c r="F1053" s="52"/>
      <c r="G1053" s="52"/>
      <c r="H1053" s="52">
        <f>IF(E1053="","",E1053*(1-$F$3))</f>
        <v>6160.4096</v>
      </c>
      <c r="I1053" s="53"/>
      <c r="J1053" s="54">
        <v>1</v>
      </c>
      <c r="K1053" s="54">
        <v>1</v>
      </c>
      <c r="L1053" s="54">
        <v>1</v>
      </c>
      <c r="M1053" s="50" t="s">
        <v>20643</v>
      </c>
      <c r="N1053" s="53" t="s">
        <v>20644</v>
      </c>
      <c r="O1053" s="53"/>
      <c r="P1053" s="55" t="s">
        <v>53</v>
      </c>
      <c r="Q1053" s="55" t="s">
        <v>2994</v>
      </c>
      <c r="R1053" s="55" t="s">
        <v>55</v>
      </c>
      <c r="S1053" s="56">
        <v>21.3</v>
      </c>
      <c r="T1053" s="56" t="s">
        <v>20652</v>
      </c>
      <c r="U1053" s="57" t="str">
        <f>IF(OR(C1053="",H1053=""),"",C1053*H1053)</f>
        <v/>
      </c>
      <c r="V1053" s="57" t="str">
        <f>IF(OR(C1053="",S1053=""),"",S1053*C1053)</f>
        <v/>
      </c>
      <c r="W1053" s="56" t="str">
        <f>IF(OR(C1053="",T1053=""),"",C1053*T1053)</f>
        <v/>
      </c>
    </row>
    <row r="1054" spans="1:23" ht="20.100000000000001" customHeight="1" x14ac:dyDescent="0.2">
      <c r="A1054" s="49" t="s">
        <v>20709</v>
      </c>
      <c r="B1054" s="49" t="s">
        <v>20710</v>
      </c>
      <c r="C1054" s="50"/>
      <c r="D1054" s="51" t="s">
        <v>209</v>
      </c>
      <c r="E1054" s="52">
        <v>10572.58</v>
      </c>
      <c r="F1054" s="52"/>
      <c r="G1054" s="52"/>
      <c r="H1054" s="52">
        <f>IF(E1054="","",E1054*(1-$F$3))</f>
        <v>6766.4512000000004</v>
      </c>
      <c r="I1054" s="53"/>
      <c r="J1054" s="54">
        <v>1</v>
      </c>
      <c r="K1054" s="54">
        <v>1</v>
      </c>
      <c r="L1054" s="54">
        <v>1</v>
      </c>
      <c r="M1054" s="50" t="s">
        <v>20643</v>
      </c>
      <c r="N1054" s="53" t="s">
        <v>20644</v>
      </c>
      <c r="O1054" s="53"/>
      <c r="P1054" s="55" t="s">
        <v>53</v>
      </c>
      <c r="Q1054" s="55" t="s">
        <v>2994</v>
      </c>
      <c r="R1054" s="55" t="s">
        <v>55</v>
      </c>
      <c r="S1054" s="56">
        <v>21.3</v>
      </c>
      <c r="T1054" s="56" t="s">
        <v>20652</v>
      </c>
      <c r="U1054" s="57" t="str">
        <f>IF(OR(C1054="",H1054=""),"",C1054*H1054)</f>
        <v/>
      </c>
      <c r="V1054" s="57" t="str">
        <f>IF(OR(C1054="",S1054=""),"",S1054*C1054)</f>
        <v/>
      </c>
      <c r="W1054" s="56" t="str">
        <f>IF(OR(C1054="",T1054=""),"",C1054*T1054)</f>
        <v/>
      </c>
    </row>
    <row r="1055" spans="1:23" ht="20.100000000000001" customHeight="1" x14ac:dyDescent="0.2">
      <c r="A1055" s="49" t="s">
        <v>20717</v>
      </c>
      <c r="B1055" s="49" t="s">
        <v>20718</v>
      </c>
      <c r="C1055" s="50"/>
      <c r="D1055" s="51" t="s">
        <v>209</v>
      </c>
      <c r="E1055" s="52">
        <v>7288.49</v>
      </c>
      <c r="F1055" s="52"/>
      <c r="G1055" s="52"/>
      <c r="H1055" s="52">
        <f>IF(E1055="","",E1055*(1-$F$3))</f>
        <v>4664.6336000000001</v>
      </c>
      <c r="I1055" s="53"/>
      <c r="J1055" s="54">
        <v>1</v>
      </c>
      <c r="K1055" s="54">
        <v>1</v>
      </c>
      <c r="L1055" s="54">
        <v>1</v>
      </c>
      <c r="M1055" s="50" t="s">
        <v>20643</v>
      </c>
      <c r="N1055" s="53" t="s">
        <v>20644</v>
      </c>
      <c r="O1055" s="53"/>
      <c r="P1055" s="55" t="s">
        <v>53</v>
      </c>
      <c r="Q1055" s="55" t="s">
        <v>2994</v>
      </c>
      <c r="R1055" s="55" t="s">
        <v>55</v>
      </c>
      <c r="S1055" s="56">
        <v>16.899999999999999</v>
      </c>
      <c r="T1055" s="56" t="s">
        <v>9218</v>
      </c>
      <c r="U1055" s="57" t="str">
        <f>IF(OR(C1055="",H1055=""),"",C1055*H1055)</f>
        <v/>
      </c>
      <c r="V1055" s="57" t="str">
        <f>IF(OR(C1055="",S1055=""),"",S1055*C1055)</f>
        <v/>
      </c>
      <c r="W1055" s="56" t="str">
        <f>IF(OR(C1055="",T1055=""),"",C1055*T1055)</f>
        <v/>
      </c>
    </row>
    <row r="1056" spans="1:23" ht="20.100000000000001" customHeight="1" x14ac:dyDescent="0.2">
      <c r="A1056" s="49" t="s">
        <v>20719</v>
      </c>
      <c r="B1056" s="49" t="s">
        <v>20720</v>
      </c>
      <c r="C1056" s="50"/>
      <c r="D1056" s="51" t="s">
        <v>209</v>
      </c>
      <c r="E1056" s="52">
        <v>7652.9</v>
      </c>
      <c r="F1056" s="52"/>
      <c r="G1056" s="52"/>
      <c r="H1056" s="52">
        <f>IF(E1056="","",E1056*(1-$F$3))</f>
        <v>4897.8559999999998</v>
      </c>
      <c r="I1056" s="53"/>
      <c r="J1056" s="54">
        <v>1</v>
      </c>
      <c r="K1056" s="54">
        <v>1</v>
      </c>
      <c r="L1056" s="54">
        <v>1</v>
      </c>
      <c r="M1056" s="50" t="s">
        <v>20643</v>
      </c>
      <c r="N1056" s="53" t="s">
        <v>20644</v>
      </c>
      <c r="O1056" s="53"/>
      <c r="P1056" s="55" t="s">
        <v>53</v>
      </c>
      <c r="Q1056" s="55" t="s">
        <v>2994</v>
      </c>
      <c r="R1056" s="55" t="s">
        <v>55</v>
      </c>
      <c r="S1056" s="56">
        <v>16.899999999999999</v>
      </c>
      <c r="T1056" s="56" t="s">
        <v>9218</v>
      </c>
      <c r="U1056" s="57" t="str">
        <f>IF(OR(C1056="",H1056=""),"",C1056*H1056)</f>
        <v/>
      </c>
      <c r="V1056" s="57" t="str">
        <f>IF(OR(C1056="",S1056=""),"",S1056*C1056)</f>
        <v/>
      </c>
      <c r="W1056" s="56" t="str">
        <f>IF(OR(C1056="",T1056=""),"",C1056*T1056)</f>
        <v/>
      </c>
    </row>
    <row r="1057" spans="1:23" ht="20.100000000000001" customHeight="1" x14ac:dyDescent="0.2">
      <c r="A1057" s="49" t="s">
        <v>20715</v>
      </c>
      <c r="B1057" s="49" t="s">
        <v>20716</v>
      </c>
      <c r="C1057" s="50"/>
      <c r="D1057" s="51" t="s">
        <v>209</v>
      </c>
      <c r="E1057" s="52">
        <v>8964.52</v>
      </c>
      <c r="F1057" s="52"/>
      <c r="G1057" s="52"/>
      <c r="H1057" s="52">
        <f>IF(E1057="","",E1057*(1-$F$3))</f>
        <v>5737.2928000000002</v>
      </c>
      <c r="I1057" s="53"/>
      <c r="J1057" s="54">
        <v>1</v>
      </c>
      <c r="K1057" s="54">
        <v>1</v>
      </c>
      <c r="L1057" s="54">
        <v>1</v>
      </c>
      <c r="M1057" s="50" t="s">
        <v>20643</v>
      </c>
      <c r="N1057" s="53" t="s">
        <v>20644</v>
      </c>
      <c r="O1057" s="53"/>
      <c r="P1057" s="55" t="s">
        <v>53</v>
      </c>
      <c r="Q1057" s="55" t="s">
        <v>2994</v>
      </c>
      <c r="R1057" s="55" t="s">
        <v>55</v>
      </c>
      <c r="S1057" s="56">
        <v>16.899999999999999</v>
      </c>
      <c r="T1057" s="56" t="s">
        <v>9218</v>
      </c>
      <c r="U1057" s="57" t="str">
        <f>IF(OR(C1057="",H1057=""),"",C1057*H1057)</f>
        <v/>
      </c>
      <c r="V1057" s="57" t="str">
        <f>IF(OR(C1057="",S1057=""),"",S1057*C1057)</f>
        <v/>
      </c>
      <c r="W1057" s="56" t="str">
        <f>IF(OR(C1057="",T1057=""),"",C1057*T1057)</f>
        <v/>
      </c>
    </row>
    <row r="1058" spans="1:23" ht="20.100000000000001" customHeight="1" x14ac:dyDescent="0.2">
      <c r="A1058" s="49" t="s">
        <v>20724</v>
      </c>
      <c r="B1058" s="49" t="s">
        <v>20725</v>
      </c>
      <c r="C1058" s="50"/>
      <c r="D1058" s="51" t="s">
        <v>209</v>
      </c>
      <c r="E1058" s="52">
        <v>8213.23</v>
      </c>
      <c r="F1058" s="52"/>
      <c r="G1058" s="52"/>
      <c r="H1058" s="52">
        <f>IF(E1058="","",E1058*(1-$F$3))</f>
        <v>5256.4672</v>
      </c>
      <c r="I1058" s="53"/>
      <c r="J1058" s="54">
        <v>1</v>
      </c>
      <c r="K1058" s="54">
        <v>1</v>
      </c>
      <c r="L1058" s="54">
        <v>1</v>
      </c>
      <c r="M1058" s="50" t="s">
        <v>20643</v>
      </c>
      <c r="N1058" s="53" t="s">
        <v>20644</v>
      </c>
      <c r="O1058" s="53"/>
      <c r="P1058" s="55" t="s">
        <v>53</v>
      </c>
      <c r="Q1058" s="55" t="s">
        <v>2994</v>
      </c>
      <c r="R1058" s="55" t="s">
        <v>55</v>
      </c>
      <c r="S1058" s="56">
        <v>19</v>
      </c>
      <c r="T1058" s="56" t="s">
        <v>20723</v>
      </c>
      <c r="U1058" s="57" t="str">
        <f>IF(OR(C1058="",H1058=""),"",C1058*H1058)</f>
        <v/>
      </c>
      <c r="V1058" s="57" t="str">
        <f>IF(OR(C1058="",S1058=""),"",S1058*C1058)</f>
        <v/>
      </c>
      <c r="W1058" s="56" t="str">
        <f>IF(OR(C1058="",T1058=""),"",C1058*T1058)</f>
        <v/>
      </c>
    </row>
    <row r="1059" spans="1:23" ht="20.100000000000001" customHeight="1" x14ac:dyDescent="0.2">
      <c r="A1059" s="49" t="s">
        <v>20726</v>
      </c>
      <c r="B1059" s="49" t="s">
        <v>20727</v>
      </c>
      <c r="C1059" s="50"/>
      <c r="D1059" s="51" t="s">
        <v>209</v>
      </c>
      <c r="E1059" s="52">
        <v>8623.89</v>
      </c>
      <c r="F1059" s="52"/>
      <c r="G1059" s="52"/>
      <c r="H1059" s="52">
        <f>IF(E1059="","",E1059*(1-$F$3))</f>
        <v>5519.2896000000001</v>
      </c>
      <c r="I1059" s="53"/>
      <c r="J1059" s="54">
        <v>1</v>
      </c>
      <c r="K1059" s="54">
        <v>1</v>
      </c>
      <c r="L1059" s="54">
        <v>1</v>
      </c>
      <c r="M1059" s="50" t="s">
        <v>20643</v>
      </c>
      <c r="N1059" s="53" t="s">
        <v>20644</v>
      </c>
      <c r="O1059" s="53"/>
      <c r="P1059" s="55" t="s">
        <v>53</v>
      </c>
      <c r="Q1059" s="55" t="s">
        <v>2994</v>
      </c>
      <c r="R1059" s="55" t="s">
        <v>55</v>
      </c>
      <c r="S1059" s="56">
        <v>19</v>
      </c>
      <c r="T1059" s="56" t="s">
        <v>20723</v>
      </c>
      <c r="U1059" s="57" t="str">
        <f>IF(OR(C1059="",H1059=""),"",C1059*H1059)</f>
        <v/>
      </c>
      <c r="V1059" s="57" t="str">
        <f>IF(OR(C1059="",S1059=""),"",S1059*C1059)</f>
        <v/>
      </c>
      <c r="W1059" s="56" t="str">
        <f>IF(OR(C1059="",T1059=""),"",C1059*T1059)</f>
        <v/>
      </c>
    </row>
    <row r="1060" spans="1:23" ht="20.100000000000001" customHeight="1" x14ac:dyDescent="0.2">
      <c r="A1060" s="49" t="s">
        <v>20721</v>
      </c>
      <c r="B1060" s="49" t="s">
        <v>20722</v>
      </c>
      <c r="C1060" s="50"/>
      <c r="D1060" s="51" t="s">
        <v>209</v>
      </c>
      <c r="E1060" s="52">
        <v>9889.27</v>
      </c>
      <c r="F1060" s="52"/>
      <c r="G1060" s="52"/>
      <c r="H1060" s="52">
        <f>IF(E1060="","",E1060*(1-$F$3))</f>
        <v>6329.1328000000003</v>
      </c>
      <c r="I1060" s="53"/>
      <c r="J1060" s="54">
        <v>1</v>
      </c>
      <c r="K1060" s="54">
        <v>1</v>
      </c>
      <c r="L1060" s="54">
        <v>1</v>
      </c>
      <c r="M1060" s="50" t="s">
        <v>20643</v>
      </c>
      <c r="N1060" s="53" t="s">
        <v>20644</v>
      </c>
      <c r="O1060" s="53"/>
      <c r="P1060" s="55" t="s">
        <v>53</v>
      </c>
      <c r="Q1060" s="55" t="s">
        <v>2994</v>
      </c>
      <c r="R1060" s="55" t="s">
        <v>55</v>
      </c>
      <c r="S1060" s="56">
        <v>19</v>
      </c>
      <c r="T1060" s="56" t="s">
        <v>20723</v>
      </c>
      <c r="U1060" s="57" t="str">
        <f>IF(OR(C1060="",H1060=""),"",C1060*H1060)</f>
        <v/>
      </c>
      <c r="V1060" s="57" t="str">
        <f>IF(OR(C1060="",S1060=""),"",S1060*C1060)</f>
        <v/>
      </c>
      <c r="W1060" s="56" t="str">
        <f>IF(OR(C1060="",T1060=""),"",C1060*T1060)</f>
        <v/>
      </c>
    </row>
    <row r="1061" spans="1:23" ht="20.100000000000001" customHeight="1" x14ac:dyDescent="0.2">
      <c r="A1061" s="49" t="s">
        <v>20730</v>
      </c>
      <c r="B1061" s="49" t="s">
        <v>20731</v>
      </c>
      <c r="C1061" s="50"/>
      <c r="D1061" s="51" t="s">
        <v>209</v>
      </c>
      <c r="E1061" s="52">
        <v>10248.19</v>
      </c>
      <c r="F1061" s="52"/>
      <c r="G1061" s="52"/>
      <c r="H1061" s="52">
        <f>IF(E1061="","",E1061*(1-$F$3))</f>
        <v>6558.8416000000007</v>
      </c>
      <c r="I1061" s="53"/>
      <c r="J1061" s="54">
        <v>1</v>
      </c>
      <c r="K1061" s="54">
        <v>1</v>
      </c>
      <c r="L1061" s="54">
        <v>1</v>
      </c>
      <c r="M1061" s="50" t="s">
        <v>20643</v>
      </c>
      <c r="N1061" s="53" t="s">
        <v>20644</v>
      </c>
      <c r="O1061" s="53"/>
      <c r="P1061" s="55" t="s">
        <v>53</v>
      </c>
      <c r="Q1061" s="55" t="s">
        <v>2994</v>
      </c>
      <c r="R1061" s="55" t="s">
        <v>55</v>
      </c>
      <c r="S1061" s="56">
        <v>23.8</v>
      </c>
      <c r="T1061" s="56" t="s">
        <v>20655</v>
      </c>
      <c r="U1061" s="57" t="str">
        <f>IF(OR(C1061="",H1061=""),"",C1061*H1061)</f>
        <v/>
      </c>
      <c r="V1061" s="57" t="str">
        <f>IF(OR(C1061="",S1061=""),"",S1061*C1061)</f>
        <v/>
      </c>
      <c r="W1061" s="56" t="str">
        <f>IF(OR(C1061="",T1061=""),"",C1061*T1061)</f>
        <v/>
      </c>
    </row>
    <row r="1062" spans="1:23" ht="20.100000000000001" customHeight="1" x14ac:dyDescent="0.2">
      <c r="A1062" s="49" t="s">
        <v>20732</v>
      </c>
      <c r="B1062" s="49" t="s">
        <v>20733</v>
      </c>
      <c r="C1062" s="50"/>
      <c r="D1062" s="51" t="s">
        <v>209</v>
      </c>
      <c r="E1062" s="52">
        <v>10760.57</v>
      </c>
      <c r="F1062" s="52"/>
      <c r="G1062" s="52"/>
      <c r="H1062" s="52">
        <f>IF(E1062="","",E1062*(1-$F$3))</f>
        <v>6886.7647999999999</v>
      </c>
      <c r="I1062" s="53"/>
      <c r="J1062" s="54">
        <v>1</v>
      </c>
      <c r="K1062" s="54">
        <v>1</v>
      </c>
      <c r="L1062" s="54">
        <v>1</v>
      </c>
      <c r="M1062" s="50" t="s">
        <v>20643</v>
      </c>
      <c r="N1062" s="53" t="s">
        <v>20644</v>
      </c>
      <c r="O1062" s="53"/>
      <c r="P1062" s="55" t="s">
        <v>53</v>
      </c>
      <c r="Q1062" s="55" t="s">
        <v>2994</v>
      </c>
      <c r="R1062" s="55" t="s">
        <v>55</v>
      </c>
      <c r="S1062" s="56">
        <v>23.8</v>
      </c>
      <c r="T1062" s="56" t="s">
        <v>20655</v>
      </c>
      <c r="U1062" s="57" t="str">
        <f>IF(OR(C1062="",H1062=""),"",C1062*H1062)</f>
        <v/>
      </c>
      <c r="V1062" s="57" t="str">
        <f>IF(OR(C1062="",S1062=""),"",S1062*C1062)</f>
        <v/>
      </c>
      <c r="W1062" s="56" t="str">
        <f>IF(OR(C1062="",T1062=""),"",C1062*T1062)</f>
        <v/>
      </c>
    </row>
    <row r="1063" spans="1:23" ht="20.100000000000001" customHeight="1" x14ac:dyDescent="0.2">
      <c r="A1063" s="49" t="s">
        <v>20728</v>
      </c>
      <c r="B1063" s="49" t="s">
        <v>20729</v>
      </c>
      <c r="C1063" s="50"/>
      <c r="D1063" s="51" t="s">
        <v>209</v>
      </c>
      <c r="E1063" s="52">
        <v>11744.79</v>
      </c>
      <c r="F1063" s="52"/>
      <c r="G1063" s="52"/>
      <c r="H1063" s="52">
        <f>IF(E1063="","",E1063*(1-$F$3))</f>
        <v>7516.6656000000003</v>
      </c>
      <c r="I1063" s="53"/>
      <c r="J1063" s="54">
        <v>1</v>
      </c>
      <c r="K1063" s="54">
        <v>1</v>
      </c>
      <c r="L1063" s="54">
        <v>1</v>
      </c>
      <c r="M1063" s="50" t="s">
        <v>20643</v>
      </c>
      <c r="N1063" s="53" t="s">
        <v>20644</v>
      </c>
      <c r="O1063" s="53"/>
      <c r="P1063" s="55" t="s">
        <v>53</v>
      </c>
      <c r="Q1063" s="55" t="s">
        <v>2994</v>
      </c>
      <c r="R1063" s="55" t="s">
        <v>55</v>
      </c>
      <c r="S1063" s="56">
        <v>23.8</v>
      </c>
      <c r="T1063" s="56" t="s">
        <v>20655</v>
      </c>
      <c r="U1063" s="57" t="str">
        <f>IF(OR(C1063="",H1063=""),"",C1063*H1063)</f>
        <v/>
      </c>
      <c r="V1063" s="57" t="str">
        <f>IF(OR(C1063="",S1063=""),"",S1063*C1063)</f>
        <v/>
      </c>
      <c r="W1063" s="56" t="str">
        <f>IF(OR(C1063="",T1063=""),"",C1063*T1063)</f>
        <v/>
      </c>
    </row>
    <row r="1064" spans="1:23" ht="20.100000000000001" customHeight="1" x14ac:dyDescent="0.2">
      <c r="A1064" s="49" t="s">
        <v>20736</v>
      </c>
      <c r="B1064" s="49" t="s">
        <v>20737</v>
      </c>
      <c r="C1064" s="50"/>
      <c r="D1064" s="51" t="s">
        <v>209</v>
      </c>
      <c r="E1064" s="52">
        <v>8104.42</v>
      </c>
      <c r="F1064" s="52"/>
      <c r="G1064" s="52"/>
      <c r="H1064" s="52">
        <f>IF(E1064="","",E1064*(1-$F$3))</f>
        <v>5186.8288000000002</v>
      </c>
      <c r="I1064" s="53"/>
      <c r="J1064" s="54">
        <v>1</v>
      </c>
      <c r="K1064" s="54">
        <v>1</v>
      </c>
      <c r="L1064" s="54">
        <v>1</v>
      </c>
      <c r="M1064" s="50" t="s">
        <v>20643</v>
      </c>
      <c r="N1064" s="53" t="s">
        <v>20644</v>
      </c>
      <c r="O1064" s="53"/>
      <c r="P1064" s="55" t="s">
        <v>53</v>
      </c>
      <c r="Q1064" s="55" t="s">
        <v>2994</v>
      </c>
      <c r="R1064" s="55" t="s">
        <v>55</v>
      </c>
      <c r="S1064" s="56">
        <v>18.8</v>
      </c>
      <c r="T1064" s="56" t="s">
        <v>12019</v>
      </c>
      <c r="U1064" s="57" t="str">
        <f>IF(OR(C1064="",H1064=""),"",C1064*H1064)</f>
        <v/>
      </c>
      <c r="V1064" s="57" t="str">
        <f>IF(OR(C1064="",S1064=""),"",S1064*C1064)</f>
        <v/>
      </c>
      <c r="W1064" s="56" t="str">
        <f>IF(OR(C1064="",T1064=""),"",C1064*T1064)</f>
        <v/>
      </c>
    </row>
    <row r="1065" spans="1:23" ht="20.100000000000001" customHeight="1" x14ac:dyDescent="0.2">
      <c r="A1065" s="49" t="s">
        <v>20738</v>
      </c>
      <c r="B1065" s="49" t="s">
        <v>20739</v>
      </c>
      <c r="C1065" s="50"/>
      <c r="D1065" s="51" t="s">
        <v>209</v>
      </c>
      <c r="E1065" s="52">
        <v>8509.6299999999992</v>
      </c>
      <c r="F1065" s="52"/>
      <c r="G1065" s="52"/>
      <c r="H1065" s="52">
        <f>IF(E1065="","",E1065*(1-$F$3))</f>
        <v>5446.1632</v>
      </c>
      <c r="I1065" s="53"/>
      <c r="J1065" s="54">
        <v>1</v>
      </c>
      <c r="K1065" s="54">
        <v>1</v>
      </c>
      <c r="L1065" s="54">
        <v>1</v>
      </c>
      <c r="M1065" s="50" t="s">
        <v>20643</v>
      </c>
      <c r="N1065" s="53" t="s">
        <v>20644</v>
      </c>
      <c r="O1065" s="53"/>
      <c r="P1065" s="55" t="s">
        <v>53</v>
      </c>
      <c r="Q1065" s="55" t="s">
        <v>2994</v>
      </c>
      <c r="R1065" s="55" t="s">
        <v>55</v>
      </c>
      <c r="S1065" s="56">
        <v>18.8</v>
      </c>
      <c r="T1065" s="56" t="s">
        <v>12019</v>
      </c>
      <c r="U1065" s="57" t="str">
        <f>IF(OR(C1065="",H1065=""),"",C1065*H1065)</f>
        <v/>
      </c>
      <c r="V1065" s="57" t="str">
        <f>IF(OR(C1065="",S1065=""),"",S1065*C1065)</f>
        <v/>
      </c>
      <c r="W1065" s="56" t="str">
        <f>IF(OR(C1065="",T1065=""),"",C1065*T1065)</f>
        <v/>
      </c>
    </row>
    <row r="1066" spans="1:23" ht="20.100000000000001" customHeight="1" x14ac:dyDescent="0.2">
      <c r="A1066" s="49" t="s">
        <v>20734</v>
      </c>
      <c r="B1066" s="49" t="s">
        <v>20735</v>
      </c>
      <c r="C1066" s="50"/>
      <c r="D1066" s="51" t="s">
        <v>209</v>
      </c>
      <c r="E1066" s="52">
        <v>10831.32</v>
      </c>
      <c r="F1066" s="52"/>
      <c r="G1066" s="52"/>
      <c r="H1066" s="52">
        <f>IF(E1066="","",E1066*(1-$F$3))</f>
        <v>6932.0447999999997</v>
      </c>
      <c r="I1066" s="53"/>
      <c r="J1066" s="54">
        <v>1</v>
      </c>
      <c r="K1066" s="54">
        <v>1</v>
      </c>
      <c r="L1066" s="54">
        <v>1</v>
      </c>
      <c r="M1066" s="50" t="s">
        <v>20643</v>
      </c>
      <c r="N1066" s="53" t="s">
        <v>20644</v>
      </c>
      <c r="O1066" s="53"/>
      <c r="P1066" s="55" t="s">
        <v>53</v>
      </c>
      <c r="Q1066" s="55" t="s">
        <v>2994</v>
      </c>
      <c r="R1066" s="55" t="s">
        <v>55</v>
      </c>
      <c r="S1066" s="56">
        <v>18.8</v>
      </c>
      <c r="T1066" s="56" t="s">
        <v>12019</v>
      </c>
      <c r="U1066" s="57" t="str">
        <f>IF(OR(C1066="",H1066=""),"",C1066*H1066)</f>
        <v/>
      </c>
      <c r="V1066" s="57" t="str">
        <f>IF(OR(C1066="",S1066=""),"",S1066*C1066)</f>
        <v/>
      </c>
      <c r="W1066" s="56" t="str">
        <f>IF(OR(C1066="",T1066=""),"",C1066*T1066)</f>
        <v/>
      </c>
    </row>
    <row r="1067" spans="1:23" ht="20.100000000000001" customHeight="1" x14ac:dyDescent="0.2">
      <c r="A1067" s="49" t="s">
        <v>20743</v>
      </c>
      <c r="B1067" s="49" t="s">
        <v>20744</v>
      </c>
      <c r="C1067" s="50"/>
      <c r="D1067" s="51" t="s">
        <v>209</v>
      </c>
      <c r="E1067" s="52">
        <v>9091.2999999999993</v>
      </c>
      <c r="F1067" s="52"/>
      <c r="G1067" s="52"/>
      <c r="H1067" s="52">
        <f>IF(E1067="","",E1067*(1-$F$3))</f>
        <v>5818.4319999999998</v>
      </c>
      <c r="I1067" s="53"/>
      <c r="J1067" s="54">
        <v>1</v>
      </c>
      <c r="K1067" s="54">
        <v>1</v>
      </c>
      <c r="L1067" s="54">
        <v>1</v>
      </c>
      <c r="M1067" s="50" t="s">
        <v>20643</v>
      </c>
      <c r="N1067" s="53" t="s">
        <v>20644</v>
      </c>
      <c r="O1067" s="53"/>
      <c r="P1067" s="55" t="s">
        <v>53</v>
      </c>
      <c r="Q1067" s="55" t="s">
        <v>2994</v>
      </c>
      <c r="R1067" s="55" t="s">
        <v>55</v>
      </c>
      <c r="S1067" s="56">
        <v>21</v>
      </c>
      <c r="T1067" s="56" t="s">
        <v>20742</v>
      </c>
      <c r="U1067" s="57" t="str">
        <f>IF(OR(C1067="",H1067=""),"",C1067*H1067)</f>
        <v/>
      </c>
      <c r="V1067" s="57" t="str">
        <f>IF(OR(C1067="",S1067=""),"",S1067*C1067)</f>
        <v/>
      </c>
      <c r="W1067" s="56" t="str">
        <f>IF(OR(C1067="",T1067=""),"",C1067*T1067)</f>
        <v/>
      </c>
    </row>
    <row r="1068" spans="1:23" ht="20.100000000000001" customHeight="1" x14ac:dyDescent="0.2">
      <c r="A1068" s="49" t="s">
        <v>20745</v>
      </c>
      <c r="B1068" s="49" t="s">
        <v>20746</v>
      </c>
      <c r="C1068" s="50"/>
      <c r="D1068" s="51" t="s">
        <v>209</v>
      </c>
      <c r="E1068" s="52">
        <v>9545.85</v>
      </c>
      <c r="F1068" s="52"/>
      <c r="G1068" s="52"/>
      <c r="H1068" s="52">
        <f>IF(E1068="","",E1068*(1-$F$3))</f>
        <v>6109.3440000000001</v>
      </c>
      <c r="I1068" s="53"/>
      <c r="J1068" s="54">
        <v>1</v>
      </c>
      <c r="K1068" s="54">
        <v>1</v>
      </c>
      <c r="L1068" s="54">
        <v>1</v>
      </c>
      <c r="M1068" s="50" t="s">
        <v>20643</v>
      </c>
      <c r="N1068" s="53" t="s">
        <v>20644</v>
      </c>
      <c r="O1068" s="53"/>
      <c r="P1068" s="55" t="s">
        <v>53</v>
      </c>
      <c r="Q1068" s="55" t="s">
        <v>2994</v>
      </c>
      <c r="R1068" s="55" t="s">
        <v>55</v>
      </c>
      <c r="S1068" s="56">
        <v>21</v>
      </c>
      <c r="T1068" s="56" t="s">
        <v>20742</v>
      </c>
      <c r="U1068" s="57" t="str">
        <f>IF(OR(C1068="",H1068=""),"",C1068*H1068)</f>
        <v/>
      </c>
      <c r="V1068" s="57" t="str">
        <f>IF(OR(C1068="",S1068=""),"",S1068*C1068)</f>
        <v/>
      </c>
      <c r="W1068" s="56" t="str">
        <f>IF(OR(C1068="",T1068=""),"",C1068*T1068)</f>
        <v/>
      </c>
    </row>
    <row r="1069" spans="1:23" ht="20.100000000000001" customHeight="1" x14ac:dyDescent="0.2">
      <c r="A1069" s="49" t="s">
        <v>20740</v>
      </c>
      <c r="B1069" s="49" t="s">
        <v>20741</v>
      </c>
      <c r="C1069" s="50"/>
      <c r="D1069" s="51" t="s">
        <v>209</v>
      </c>
      <c r="E1069" s="52">
        <v>11818.21</v>
      </c>
      <c r="F1069" s="52"/>
      <c r="G1069" s="52"/>
      <c r="H1069" s="52">
        <f>IF(E1069="","",E1069*(1-$F$3))</f>
        <v>7563.6543999999994</v>
      </c>
      <c r="I1069" s="53"/>
      <c r="J1069" s="54">
        <v>1</v>
      </c>
      <c r="K1069" s="54">
        <v>1</v>
      </c>
      <c r="L1069" s="54">
        <v>1</v>
      </c>
      <c r="M1069" s="50" t="s">
        <v>20643</v>
      </c>
      <c r="N1069" s="53" t="s">
        <v>20644</v>
      </c>
      <c r="O1069" s="53"/>
      <c r="P1069" s="55" t="s">
        <v>53</v>
      </c>
      <c r="Q1069" s="55" t="s">
        <v>2994</v>
      </c>
      <c r="R1069" s="55" t="s">
        <v>55</v>
      </c>
      <c r="S1069" s="56">
        <v>21</v>
      </c>
      <c r="T1069" s="56" t="s">
        <v>20742</v>
      </c>
      <c r="U1069" s="57" t="str">
        <f>IF(OR(C1069="",H1069=""),"",C1069*H1069)</f>
        <v/>
      </c>
      <c r="V1069" s="57" t="str">
        <f>IF(OR(C1069="",S1069=""),"",S1069*C1069)</f>
        <v/>
      </c>
      <c r="W1069" s="56" t="str">
        <f>IF(OR(C1069="",T1069=""),"",C1069*T1069)</f>
        <v/>
      </c>
    </row>
    <row r="1070" spans="1:23" ht="20.100000000000001" customHeight="1" x14ac:dyDescent="0.2">
      <c r="A1070" s="49" t="s">
        <v>20750</v>
      </c>
      <c r="B1070" s="49" t="s">
        <v>20751</v>
      </c>
      <c r="C1070" s="50"/>
      <c r="D1070" s="51" t="s">
        <v>209</v>
      </c>
      <c r="E1070" s="52">
        <v>11098.14</v>
      </c>
      <c r="F1070" s="52"/>
      <c r="G1070" s="52"/>
      <c r="H1070" s="52">
        <f>IF(E1070="","",E1070*(1-$F$3))</f>
        <v>7102.8095999999996</v>
      </c>
      <c r="I1070" s="53"/>
      <c r="J1070" s="54">
        <v>1</v>
      </c>
      <c r="K1070" s="54">
        <v>1</v>
      </c>
      <c r="L1070" s="54">
        <v>1</v>
      </c>
      <c r="M1070" s="50" t="s">
        <v>20643</v>
      </c>
      <c r="N1070" s="53" t="s">
        <v>20644</v>
      </c>
      <c r="O1070" s="53"/>
      <c r="P1070" s="55" t="s">
        <v>53</v>
      </c>
      <c r="Q1070" s="55" t="s">
        <v>2994</v>
      </c>
      <c r="R1070" s="55" t="s">
        <v>55</v>
      </c>
      <c r="S1070" s="56">
        <v>26.3</v>
      </c>
      <c r="T1070" s="56" t="s">
        <v>20749</v>
      </c>
      <c r="U1070" s="57" t="str">
        <f>IF(OR(C1070="",H1070=""),"",C1070*H1070)</f>
        <v/>
      </c>
      <c r="V1070" s="57" t="str">
        <f>IF(OR(C1070="",S1070=""),"",S1070*C1070)</f>
        <v/>
      </c>
      <c r="W1070" s="56" t="str">
        <f>IF(OR(C1070="",T1070=""),"",C1070*T1070)</f>
        <v/>
      </c>
    </row>
    <row r="1071" spans="1:23" ht="20.100000000000001" customHeight="1" x14ac:dyDescent="0.2">
      <c r="A1071" s="49" t="s">
        <v>20752</v>
      </c>
      <c r="B1071" s="49" t="s">
        <v>20753</v>
      </c>
      <c r="C1071" s="50"/>
      <c r="D1071" s="51" t="s">
        <v>209</v>
      </c>
      <c r="E1071" s="52">
        <v>11653.06</v>
      </c>
      <c r="F1071" s="52"/>
      <c r="G1071" s="52"/>
      <c r="H1071" s="52">
        <f>IF(E1071="","",E1071*(1-$F$3))</f>
        <v>7457.9583999999995</v>
      </c>
      <c r="I1071" s="53"/>
      <c r="J1071" s="54">
        <v>1</v>
      </c>
      <c r="K1071" s="54">
        <v>1</v>
      </c>
      <c r="L1071" s="54">
        <v>1</v>
      </c>
      <c r="M1071" s="50" t="s">
        <v>20643</v>
      </c>
      <c r="N1071" s="53" t="s">
        <v>20644</v>
      </c>
      <c r="O1071" s="53"/>
      <c r="P1071" s="55" t="s">
        <v>53</v>
      </c>
      <c r="Q1071" s="55" t="s">
        <v>2994</v>
      </c>
      <c r="R1071" s="55" t="s">
        <v>55</v>
      </c>
      <c r="S1071" s="56">
        <v>26.3</v>
      </c>
      <c r="T1071" s="56" t="s">
        <v>20749</v>
      </c>
      <c r="U1071" s="57" t="str">
        <f>IF(OR(C1071="",H1071=""),"",C1071*H1071)</f>
        <v/>
      </c>
      <c r="V1071" s="57" t="str">
        <f>IF(OR(C1071="",S1071=""),"",S1071*C1071)</f>
        <v/>
      </c>
      <c r="W1071" s="56" t="str">
        <f>IF(OR(C1071="",T1071=""),"",C1071*T1071)</f>
        <v/>
      </c>
    </row>
    <row r="1072" spans="1:23" ht="20.100000000000001" customHeight="1" x14ac:dyDescent="0.2">
      <c r="A1072" s="49" t="s">
        <v>20747</v>
      </c>
      <c r="B1072" s="49" t="s">
        <v>20748</v>
      </c>
      <c r="C1072" s="50"/>
      <c r="D1072" s="51" t="s">
        <v>209</v>
      </c>
      <c r="E1072" s="52">
        <v>13825.06</v>
      </c>
      <c r="F1072" s="52"/>
      <c r="G1072" s="52"/>
      <c r="H1072" s="52">
        <f>IF(E1072="","",E1072*(1-$F$3))</f>
        <v>8848.0383999999995</v>
      </c>
      <c r="I1072" s="53"/>
      <c r="J1072" s="54">
        <v>1</v>
      </c>
      <c r="K1072" s="54">
        <v>1</v>
      </c>
      <c r="L1072" s="54">
        <v>1</v>
      </c>
      <c r="M1072" s="50" t="s">
        <v>20643</v>
      </c>
      <c r="N1072" s="53" t="s">
        <v>20644</v>
      </c>
      <c r="O1072" s="53"/>
      <c r="P1072" s="55" t="s">
        <v>53</v>
      </c>
      <c r="Q1072" s="55" t="s">
        <v>2994</v>
      </c>
      <c r="R1072" s="55" t="s">
        <v>55</v>
      </c>
      <c r="S1072" s="56">
        <v>26.3</v>
      </c>
      <c r="T1072" s="56" t="s">
        <v>20749</v>
      </c>
      <c r="U1072" s="57" t="str">
        <f>IF(OR(C1072="",H1072=""),"",C1072*H1072)</f>
        <v/>
      </c>
      <c r="V1072" s="57" t="str">
        <f>IF(OR(C1072="",S1072=""),"",S1072*C1072)</f>
        <v/>
      </c>
      <c r="W1072" s="56" t="str">
        <f>IF(OR(C1072="",T1072=""),"",C1072*T1072)</f>
        <v/>
      </c>
    </row>
    <row r="1073" spans="1:23" ht="20.100000000000001" customHeight="1" x14ac:dyDescent="0.2">
      <c r="A1073" s="49" t="s">
        <v>20661</v>
      </c>
      <c r="B1073" s="49" t="s">
        <v>20662</v>
      </c>
      <c r="C1073" s="50"/>
      <c r="D1073" s="51" t="s">
        <v>209</v>
      </c>
      <c r="E1073" s="52">
        <v>5504.3</v>
      </c>
      <c r="F1073" s="52"/>
      <c r="G1073" s="52"/>
      <c r="H1073" s="52">
        <f>IF(E1073="","",E1073*(1-$F$3))</f>
        <v>3522.7520000000004</v>
      </c>
      <c r="I1073" s="53"/>
      <c r="J1073" s="54">
        <v>1</v>
      </c>
      <c r="K1073" s="54">
        <v>1</v>
      </c>
      <c r="L1073" s="54">
        <v>1</v>
      </c>
      <c r="M1073" s="50" t="s">
        <v>20643</v>
      </c>
      <c r="N1073" s="53" t="s">
        <v>20644</v>
      </c>
      <c r="O1073" s="53"/>
      <c r="P1073" s="55" t="s">
        <v>53</v>
      </c>
      <c r="Q1073" s="55" t="s">
        <v>2994</v>
      </c>
      <c r="R1073" s="55" t="s">
        <v>55</v>
      </c>
      <c r="S1073" s="56">
        <v>10.9</v>
      </c>
      <c r="T1073" s="56" t="s">
        <v>11977</v>
      </c>
      <c r="U1073" s="57" t="str">
        <f>IF(OR(C1073="",H1073=""),"",C1073*H1073)</f>
        <v/>
      </c>
      <c r="V1073" s="57" t="str">
        <f>IF(OR(C1073="",S1073=""),"",S1073*C1073)</f>
        <v/>
      </c>
      <c r="W1073" s="56" t="str">
        <f>IF(OR(C1073="",T1073=""),"",C1073*T1073)</f>
        <v/>
      </c>
    </row>
    <row r="1074" spans="1:23" ht="20.100000000000001" customHeight="1" x14ac:dyDescent="0.2">
      <c r="A1074" s="49" t="s">
        <v>20663</v>
      </c>
      <c r="B1074" s="49" t="s">
        <v>20664</v>
      </c>
      <c r="C1074" s="50"/>
      <c r="D1074" s="51" t="s">
        <v>209</v>
      </c>
      <c r="E1074" s="52">
        <v>5779.48</v>
      </c>
      <c r="F1074" s="52"/>
      <c r="G1074" s="52"/>
      <c r="H1074" s="52">
        <f>IF(E1074="","",E1074*(1-$F$3))</f>
        <v>3698.8671999999997</v>
      </c>
      <c r="I1074" s="53"/>
      <c r="J1074" s="54">
        <v>1</v>
      </c>
      <c r="K1074" s="54">
        <v>1</v>
      </c>
      <c r="L1074" s="54">
        <v>1</v>
      </c>
      <c r="M1074" s="50" t="s">
        <v>20643</v>
      </c>
      <c r="N1074" s="53" t="s">
        <v>20644</v>
      </c>
      <c r="O1074" s="53"/>
      <c r="P1074" s="55" t="s">
        <v>53</v>
      </c>
      <c r="Q1074" s="55" t="s">
        <v>2994</v>
      </c>
      <c r="R1074" s="55" t="s">
        <v>55</v>
      </c>
      <c r="S1074" s="56">
        <v>10.9</v>
      </c>
      <c r="T1074" s="56" t="s">
        <v>11977</v>
      </c>
      <c r="U1074" s="57" t="str">
        <f>IF(OR(C1074="",H1074=""),"",C1074*H1074)</f>
        <v/>
      </c>
      <c r="V1074" s="57" t="str">
        <f>IF(OR(C1074="",S1074=""),"",S1074*C1074)</f>
        <v/>
      </c>
      <c r="W1074" s="56" t="str">
        <f>IF(OR(C1074="",T1074=""),"",C1074*T1074)</f>
        <v/>
      </c>
    </row>
    <row r="1075" spans="1:23" ht="20.100000000000001" customHeight="1" x14ac:dyDescent="0.2">
      <c r="A1075" s="49" t="s">
        <v>20659</v>
      </c>
      <c r="B1075" s="49" t="s">
        <v>20660</v>
      </c>
      <c r="C1075" s="50"/>
      <c r="D1075" s="51" t="s">
        <v>209</v>
      </c>
      <c r="E1075" s="52">
        <v>6012.06</v>
      </c>
      <c r="F1075" s="52"/>
      <c r="G1075" s="52"/>
      <c r="H1075" s="52">
        <f>IF(E1075="","",E1075*(1-$F$3))</f>
        <v>3847.7184000000002</v>
      </c>
      <c r="I1075" s="53"/>
      <c r="J1075" s="54">
        <v>1</v>
      </c>
      <c r="K1075" s="54">
        <v>1</v>
      </c>
      <c r="L1075" s="54">
        <v>1</v>
      </c>
      <c r="M1075" s="50" t="s">
        <v>20643</v>
      </c>
      <c r="N1075" s="53" t="s">
        <v>20644</v>
      </c>
      <c r="O1075" s="53"/>
      <c r="P1075" s="55" t="s">
        <v>53</v>
      </c>
      <c r="Q1075" s="55" t="s">
        <v>2994</v>
      </c>
      <c r="R1075" s="55" t="s">
        <v>55</v>
      </c>
      <c r="S1075" s="56">
        <v>10.9</v>
      </c>
      <c r="T1075" s="56" t="s">
        <v>11977</v>
      </c>
      <c r="U1075" s="57" t="str">
        <f>IF(OR(C1075="",H1075=""),"",C1075*H1075)</f>
        <v/>
      </c>
      <c r="V1075" s="57" t="str">
        <f>IF(OR(C1075="",S1075=""),"",S1075*C1075)</f>
        <v/>
      </c>
      <c r="W1075" s="56" t="str">
        <f>IF(OR(C1075="",T1075=""),"",C1075*T1075)</f>
        <v/>
      </c>
    </row>
    <row r="1076" spans="1:23" ht="20.100000000000001" customHeight="1" x14ac:dyDescent="0.2">
      <c r="A1076" s="49" t="s">
        <v>20667</v>
      </c>
      <c r="B1076" s="49" t="s">
        <v>20668</v>
      </c>
      <c r="C1076" s="50"/>
      <c r="D1076" s="51" t="s">
        <v>209</v>
      </c>
      <c r="E1076" s="52">
        <v>6296.75</v>
      </c>
      <c r="F1076" s="52"/>
      <c r="G1076" s="52"/>
      <c r="H1076" s="52">
        <f>IF(E1076="","",E1076*(1-$F$3))</f>
        <v>4029.92</v>
      </c>
      <c r="I1076" s="53"/>
      <c r="J1076" s="54">
        <v>1</v>
      </c>
      <c r="K1076" s="54">
        <v>1</v>
      </c>
      <c r="L1076" s="54">
        <v>1</v>
      </c>
      <c r="M1076" s="50" t="s">
        <v>20643</v>
      </c>
      <c r="N1076" s="53" t="s">
        <v>20644</v>
      </c>
      <c r="O1076" s="53"/>
      <c r="P1076" s="55" t="s">
        <v>53</v>
      </c>
      <c r="Q1076" s="55" t="s">
        <v>2994</v>
      </c>
      <c r="R1076" s="55" t="s">
        <v>55</v>
      </c>
      <c r="S1076" s="56">
        <v>11.7</v>
      </c>
      <c r="T1076" s="56" t="s">
        <v>10004</v>
      </c>
      <c r="U1076" s="57" t="str">
        <f>IF(OR(C1076="",H1076=""),"",C1076*H1076)</f>
        <v/>
      </c>
      <c r="V1076" s="57" t="str">
        <f>IF(OR(C1076="",S1076=""),"",S1076*C1076)</f>
        <v/>
      </c>
      <c r="W1076" s="56" t="str">
        <f>IF(OR(C1076="",T1076=""),"",C1076*T1076)</f>
        <v/>
      </c>
    </row>
    <row r="1077" spans="1:23" ht="20.100000000000001" customHeight="1" x14ac:dyDescent="0.2">
      <c r="A1077" s="49" t="s">
        <v>20669</v>
      </c>
      <c r="B1077" s="49" t="s">
        <v>20670</v>
      </c>
      <c r="C1077" s="50"/>
      <c r="D1077" s="51" t="s">
        <v>209</v>
      </c>
      <c r="E1077" s="52">
        <v>6611.6</v>
      </c>
      <c r="F1077" s="52"/>
      <c r="G1077" s="52"/>
      <c r="H1077" s="52">
        <f>IF(E1077="","",E1077*(1-$F$3))</f>
        <v>4231.424</v>
      </c>
      <c r="I1077" s="53"/>
      <c r="J1077" s="54">
        <v>1</v>
      </c>
      <c r="K1077" s="54">
        <v>1</v>
      </c>
      <c r="L1077" s="54">
        <v>1</v>
      </c>
      <c r="M1077" s="50" t="s">
        <v>20643</v>
      </c>
      <c r="N1077" s="53" t="s">
        <v>20644</v>
      </c>
      <c r="O1077" s="53"/>
      <c r="P1077" s="55" t="s">
        <v>53</v>
      </c>
      <c r="Q1077" s="55" t="s">
        <v>2994</v>
      </c>
      <c r="R1077" s="55" t="s">
        <v>55</v>
      </c>
      <c r="S1077" s="56">
        <v>11.7</v>
      </c>
      <c r="T1077" s="56" t="s">
        <v>10004</v>
      </c>
      <c r="U1077" s="57" t="str">
        <f>IF(OR(C1077="",H1077=""),"",C1077*H1077)</f>
        <v/>
      </c>
      <c r="V1077" s="57" t="str">
        <f>IF(OR(C1077="",S1077=""),"",S1077*C1077)</f>
        <v/>
      </c>
      <c r="W1077" s="56" t="str">
        <f>IF(OR(C1077="",T1077=""),"",C1077*T1077)</f>
        <v/>
      </c>
    </row>
    <row r="1078" spans="1:23" ht="20.100000000000001" customHeight="1" x14ac:dyDescent="0.2">
      <c r="A1078" s="49" t="s">
        <v>20665</v>
      </c>
      <c r="B1078" s="49" t="s">
        <v>20666</v>
      </c>
      <c r="C1078" s="50"/>
      <c r="D1078" s="51" t="s">
        <v>209</v>
      </c>
      <c r="E1078" s="52">
        <v>6998.6</v>
      </c>
      <c r="F1078" s="52"/>
      <c r="G1078" s="52"/>
      <c r="H1078" s="52">
        <f>IF(E1078="","",E1078*(1-$F$3))</f>
        <v>4479.1040000000003</v>
      </c>
      <c r="I1078" s="53"/>
      <c r="J1078" s="54">
        <v>1</v>
      </c>
      <c r="K1078" s="54">
        <v>1</v>
      </c>
      <c r="L1078" s="54">
        <v>1</v>
      </c>
      <c r="M1078" s="50" t="s">
        <v>20643</v>
      </c>
      <c r="N1078" s="53" t="s">
        <v>20644</v>
      </c>
      <c r="O1078" s="53"/>
      <c r="P1078" s="55" t="s">
        <v>53</v>
      </c>
      <c r="Q1078" s="55" t="s">
        <v>2994</v>
      </c>
      <c r="R1078" s="55" t="s">
        <v>55</v>
      </c>
      <c r="S1078" s="56">
        <v>11.7</v>
      </c>
      <c r="T1078" s="56" t="s">
        <v>10004</v>
      </c>
      <c r="U1078" s="57" t="str">
        <f>IF(OR(C1078="",H1078=""),"",C1078*H1078)</f>
        <v/>
      </c>
      <c r="V1078" s="57" t="str">
        <f>IF(OR(C1078="",S1078=""),"",S1078*C1078)</f>
        <v/>
      </c>
      <c r="W1078" s="56" t="str">
        <f>IF(OR(C1078="",T1078=""),"",C1078*T1078)</f>
        <v/>
      </c>
    </row>
    <row r="1079" spans="1:23" ht="20.100000000000001" customHeight="1" x14ac:dyDescent="0.2">
      <c r="A1079" s="49" t="s">
        <v>20673</v>
      </c>
      <c r="B1079" s="49" t="s">
        <v>20674</v>
      </c>
      <c r="C1079" s="50"/>
      <c r="D1079" s="51" t="s">
        <v>209</v>
      </c>
      <c r="E1079" s="52">
        <v>6920.22</v>
      </c>
      <c r="F1079" s="52"/>
      <c r="G1079" s="52"/>
      <c r="H1079" s="52">
        <f>IF(E1079="","",E1079*(1-$F$3))</f>
        <v>4428.9408000000003</v>
      </c>
      <c r="I1079" s="53"/>
      <c r="J1079" s="54">
        <v>1</v>
      </c>
      <c r="K1079" s="54">
        <v>1</v>
      </c>
      <c r="L1079" s="54">
        <v>1</v>
      </c>
      <c r="M1079" s="50" t="s">
        <v>20643</v>
      </c>
      <c r="N1079" s="53" t="s">
        <v>20644</v>
      </c>
      <c r="O1079" s="53"/>
      <c r="P1079" s="55" t="s">
        <v>53</v>
      </c>
      <c r="Q1079" s="55" t="s">
        <v>2994</v>
      </c>
      <c r="R1079" s="55" t="s">
        <v>55</v>
      </c>
      <c r="S1079" s="56">
        <v>15.9</v>
      </c>
      <c r="T1079" s="56" t="s">
        <v>20647</v>
      </c>
      <c r="U1079" s="57" t="str">
        <f>IF(OR(C1079="",H1079=""),"",C1079*H1079)</f>
        <v/>
      </c>
      <c r="V1079" s="57" t="str">
        <f>IF(OR(C1079="",S1079=""),"",S1079*C1079)</f>
        <v/>
      </c>
      <c r="W1079" s="56" t="str">
        <f>IF(OR(C1079="",T1079=""),"",C1079*T1079)</f>
        <v/>
      </c>
    </row>
    <row r="1080" spans="1:23" ht="20.100000000000001" customHeight="1" x14ac:dyDescent="0.2">
      <c r="A1080" s="49" t="s">
        <v>20675</v>
      </c>
      <c r="B1080" s="49" t="s">
        <v>20676</v>
      </c>
      <c r="C1080" s="50"/>
      <c r="D1080" s="51" t="s">
        <v>209</v>
      </c>
      <c r="E1080" s="52">
        <v>7266.24</v>
      </c>
      <c r="F1080" s="52"/>
      <c r="G1080" s="52"/>
      <c r="H1080" s="52">
        <f>IF(E1080="","",E1080*(1-$F$3))</f>
        <v>4650.3936000000003</v>
      </c>
      <c r="I1080" s="53"/>
      <c r="J1080" s="54">
        <v>1</v>
      </c>
      <c r="K1080" s="54">
        <v>1</v>
      </c>
      <c r="L1080" s="54">
        <v>1</v>
      </c>
      <c r="M1080" s="50" t="s">
        <v>20643</v>
      </c>
      <c r="N1080" s="53" t="s">
        <v>20644</v>
      </c>
      <c r="O1080" s="53"/>
      <c r="P1080" s="55" t="s">
        <v>53</v>
      </c>
      <c r="Q1080" s="55" t="s">
        <v>2994</v>
      </c>
      <c r="R1080" s="55" t="s">
        <v>55</v>
      </c>
      <c r="S1080" s="56">
        <v>15.9</v>
      </c>
      <c r="T1080" s="56" t="s">
        <v>20647</v>
      </c>
      <c r="U1080" s="57" t="str">
        <f>IF(OR(C1080="",H1080=""),"",C1080*H1080)</f>
        <v/>
      </c>
      <c r="V1080" s="57" t="str">
        <f>IF(OR(C1080="",S1080=""),"",S1080*C1080)</f>
        <v/>
      </c>
      <c r="W1080" s="56" t="str">
        <f>IF(OR(C1080="",T1080=""),"",C1080*T1080)</f>
        <v/>
      </c>
    </row>
    <row r="1081" spans="1:23" ht="20.100000000000001" customHeight="1" x14ac:dyDescent="0.2">
      <c r="A1081" s="49" t="s">
        <v>20671</v>
      </c>
      <c r="B1081" s="49" t="s">
        <v>20672</v>
      </c>
      <c r="C1081" s="50"/>
      <c r="D1081" s="51" t="s">
        <v>209</v>
      </c>
      <c r="E1081" s="52">
        <v>7622.08</v>
      </c>
      <c r="F1081" s="52"/>
      <c r="G1081" s="52"/>
      <c r="H1081" s="52">
        <f>IF(E1081="","",E1081*(1-$F$3))</f>
        <v>4878.1311999999998</v>
      </c>
      <c r="I1081" s="53"/>
      <c r="J1081" s="54">
        <v>1</v>
      </c>
      <c r="K1081" s="54">
        <v>1</v>
      </c>
      <c r="L1081" s="54">
        <v>1</v>
      </c>
      <c r="M1081" s="50" t="s">
        <v>20643</v>
      </c>
      <c r="N1081" s="53" t="s">
        <v>20644</v>
      </c>
      <c r="O1081" s="53"/>
      <c r="P1081" s="55" t="s">
        <v>53</v>
      </c>
      <c r="Q1081" s="55" t="s">
        <v>2994</v>
      </c>
      <c r="R1081" s="55" t="s">
        <v>55</v>
      </c>
      <c r="S1081" s="56">
        <v>15.9</v>
      </c>
      <c r="T1081" s="56" t="s">
        <v>20647</v>
      </c>
      <c r="U1081" s="57" t="str">
        <f>IF(OR(C1081="",H1081=""),"",C1081*H1081)</f>
        <v/>
      </c>
      <c r="V1081" s="57" t="str">
        <f>IF(OR(C1081="",S1081=""),"",S1081*C1081)</f>
        <v/>
      </c>
      <c r="W1081" s="56" t="str">
        <f>IF(OR(C1081="",T1081=""),"",C1081*T1081)</f>
        <v/>
      </c>
    </row>
    <row r="1082" spans="1:23" ht="20.100000000000001" customHeight="1" x14ac:dyDescent="0.2">
      <c r="A1082" s="49" t="s">
        <v>20679</v>
      </c>
      <c r="B1082" s="49" t="s">
        <v>20680</v>
      </c>
      <c r="C1082" s="50"/>
      <c r="D1082" s="51" t="s">
        <v>209</v>
      </c>
      <c r="E1082" s="52">
        <v>5606.69</v>
      </c>
      <c r="F1082" s="52"/>
      <c r="G1082" s="52"/>
      <c r="H1082" s="52">
        <f>IF(E1082="","",E1082*(1-$F$3))</f>
        <v>3588.2815999999998</v>
      </c>
      <c r="I1082" s="53"/>
      <c r="J1082" s="54">
        <v>1</v>
      </c>
      <c r="K1082" s="54">
        <v>1</v>
      </c>
      <c r="L1082" s="54">
        <v>1</v>
      </c>
      <c r="M1082" s="50" t="s">
        <v>20643</v>
      </c>
      <c r="N1082" s="53" t="s">
        <v>20644</v>
      </c>
      <c r="O1082" s="53"/>
      <c r="P1082" s="55" t="s">
        <v>53</v>
      </c>
      <c r="Q1082" s="55" t="s">
        <v>2994</v>
      </c>
      <c r="R1082" s="55" t="s">
        <v>55</v>
      </c>
      <c r="S1082" s="56">
        <v>13</v>
      </c>
      <c r="T1082" s="56" t="s">
        <v>10004</v>
      </c>
      <c r="U1082" s="57" t="str">
        <f>IF(OR(C1082="",H1082=""),"",C1082*H1082)</f>
        <v/>
      </c>
      <c r="V1082" s="57" t="str">
        <f>IF(OR(C1082="",S1082=""),"",S1082*C1082)</f>
        <v/>
      </c>
      <c r="W1082" s="56" t="str">
        <f>IF(OR(C1082="",T1082=""),"",C1082*T1082)</f>
        <v/>
      </c>
    </row>
    <row r="1083" spans="1:23" ht="20.100000000000001" customHeight="1" x14ac:dyDescent="0.2">
      <c r="A1083" s="49" t="s">
        <v>20681</v>
      </c>
      <c r="B1083" s="49" t="s">
        <v>20682</v>
      </c>
      <c r="C1083" s="50"/>
      <c r="D1083" s="51" t="s">
        <v>209</v>
      </c>
      <c r="E1083" s="52">
        <v>5887.02</v>
      </c>
      <c r="F1083" s="52"/>
      <c r="G1083" s="52"/>
      <c r="H1083" s="52">
        <f>IF(E1083="","",E1083*(1-$F$3))</f>
        <v>3767.6928000000003</v>
      </c>
      <c r="I1083" s="53"/>
      <c r="J1083" s="54">
        <v>1</v>
      </c>
      <c r="K1083" s="54">
        <v>1</v>
      </c>
      <c r="L1083" s="54">
        <v>1</v>
      </c>
      <c r="M1083" s="50" t="s">
        <v>20643</v>
      </c>
      <c r="N1083" s="53" t="s">
        <v>20644</v>
      </c>
      <c r="O1083" s="53"/>
      <c r="P1083" s="55" t="s">
        <v>53</v>
      </c>
      <c r="Q1083" s="55" t="s">
        <v>2994</v>
      </c>
      <c r="R1083" s="55" t="s">
        <v>55</v>
      </c>
      <c r="S1083" s="56">
        <v>13</v>
      </c>
      <c r="T1083" s="56" t="s">
        <v>10004</v>
      </c>
      <c r="U1083" s="57" t="str">
        <f>IF(OR(C1083="",H1083=""),"",C1083*H1083)</f>
        <v/>
      </c>
      <c r="V1083" s="57" t="str">
        <f>IF(OR(C1083="",S1083=""),"",S1083*C1083)</f>
        <v/>
      </c>
      <c r="W1083" s="56" t="str">
        <f>IF(OR(C1083="",T1083=""),"",C1083*T1083)</f>
        <v/>
      </c>
    </row>
    <row r="1084" spans="1:23" ht="20.100000000000001" customHeight="1" x14ac:dyDescent="0.2">
      <c r="A1084" s="49" t="s">
        <v>20677</v>
      </c>
      <c r="B1084" s="49" t="s">
        <v>20678</v>
      </c>
      <c r="C1084" s="50"/>
      <c r="D1084" s="51" t="s">
        <v>209</v>
      </c>
      <c r="E1084" s="52">
        <v>6735.29</v>
      </c>
      <c r="F1084" s="52"/>
      <c r="G1084" s="52"/>
      <c r="H1084" s="52">
        <f>IF(E1084="","",E1084*(1-$F$3))</f>
        <v>4310.5856000000003</v>
      </c>
      <c r="I1084" s="53"/>
      <c r="J1084" s="54">
        <v>1</v>
      </c>
      <c r="K1084" s="54">
        <v>1</v>
      </c>
      <c r="L1084" s="54">
        <v>1</v>
      </c>
      <c r="M1084" s="50" t="s">
        <v>20643</v>
      </c>
      <c r="N1084" s="53" t="s">
        <v>20644</v>
      </c>
      <c r="O1084" s="53"/>
      <c r="P1084" s="55" t="s">
        <v>53</v>
      </c>
      <c r="Q1084" s="55" t="s">
        <v>2994</v>
      </c>
      <c r="R1084" s="55" t="s">
        <v>55</v>
      </c>
      <c r="S1084" s="56">
        <v>13</v>
      </c>
      <c r="T1084" s="56" t="s">
        <v>10004</v>
      </c>
      <c r="U1084" s="57" t="str">
        <f>IF(OR(C1084="",H1084=""),"",C1084*H1084)</f>
        <v/>
      </c>
      <c r="V1084" s="57" t="str">
        <f>IF(OR(C1084="",S1084=""),"",S1084*C1084)</f>
        <v/>
      </c>
      <c r="W1084" s="56" t="str">
        <f>IF(OR(C1084="",T1084=""),"",C1084*T1084)</f>
        <v/>
      </c>
    </row>
    <row r="1085" spans="1:23" ht="20.100000000000001" customHeight="1" x14ac:dyDescent="0.2">
      <c r="A1085" s="49" t="s">
        <v>20686</v>
      </c>
      <c r="B1085" s="49" t="s">
        <v>20687</v>
      </c>
      <c r="C1085" s="50"/>
      <c r="D1085" s="51" t="s">
        <v>209</v>
      </c>
      <c r="E1085" s="52">
        <v>6397.59</v>
      </c>
      <c r="F1085" s="52"/>
      <c r="G1085" s="52"/>
      <c r="H1085" s="52">
        <f>IF(E1085="","",E1085*(1-$F$3))</f>
        <v>4094.4576000000002</v>
      </c>
      <c r="I1085" s="53"/>
      <c r="J1085" s="54">
        <v>1</v>
      </c>
      <c r="K1085" s="54">
        <v>1</v>
      </c>
      <c r="L1085" s="54">
        <v>1</v>
      </c>
      <c r="M1085" s="50" t="s">
        <v>20643</v>
      </c>
      <c r="N1085" s="53" t="s">
        <v>20644</v>
      </c>
      <c r="O1085" s="53"/>
      <c r="P1085" s="55" t="s">
        <v>53</v>
      </c>
      <c r="Q1085" s="55" t="s">
        <v>2994</v>
      </c>
      <c r="R1085" s="55" t="s">
        <v>55</v>
      </c>
      <c r="S1085" s="56">
        <v>15.2</v>
      </c>
      <c r="T1085" s="56" t="s">
        <v>20685</v>
      </c>
      <c r="U1085" s="57" t="str">
        <f>IF(OR(C1085="",H1085=""),"",C1085*H1085)</f>
        <v/>
      </c>
      <c r="V1085" s="57" t="str">
        <f>IF(OR(C1085="",S1085=""),"",S1085*C1085)</f>
        <v/>
      </c>
      <c r="W1085" s="56" t="str">
        <f>IF(OR(C1085="",T1085=""),"",C1085*T1085)</f>
        <v/>
      </c>
    </row>
    <row r="1086" spans="1:23" ht="20.100000000000001" customHeight="1" x14ac:dyDescent="0.2">
      <c r="A1086" s="49" t="s">
        <v>20688</v>
      </c>
      <c r="B1086" s="49" t="s">
        <v>20689</v>
      </c>
      <c r="C1086" s="50"/>
      <c r="D1086" s="51" t="s">
        <v>209</v>
      </c>
      <c r="E1086" s="52">
        <v>6717.46</v>
      </c>
      <c r="F1086" s="52"/>
      <c r="G1086" s="52"/>
      <c r="H1086" s="52">
        <f>IF(E1086="","",E1086*(1-$F$3))</f>
        <v>4299.1743999999999</v>
      </c>
      <c r="I1086" s="53"/>
      <c r="J1086" s="54">
        <v>1</v>
      </c>
      <c r="K1086" s="54">
        <v>1</v>
      </c>
      <c r="L1086" s="54">
        <v>1</v>
      </c>
      <c r="M1086" s="50" t="s">
        <v>20643</v>
      </c>
      <c r="N1086" s="53" t="s">
        <v>20644</v>
      </c>
      <c r="O1086" s="53"/>
      <c r="P1086" s="55" t="s">
        <v>53</v>
      </c>
      <c r="Q1086" s="55" t="s">
        <v>2994</v>
      </c>
      <c r="R1086" s="55" t="s">
        <v>55</v>
      </c>
      <c r="S1086" s="56">
        <v>15.2</v>
      </c>
      <c r="T1086" s="56" t="s">
        <v>20685</v>
      </c>
      <c r="U1086" s="57" t="str">
        <f>IF(OR(C1086="",H1086=""),"",C1086*H1086)</f>
        <v/>
      </c>
      <c r="V1086" s="57" t="str">
        <f>IF(OR(C1086="",S1086=""),"",S1086*C1086)</f>
        <v/>
      </c>
      <c r="W1086" s="56" t="str">
        <f>IF(OR(C1086="",T1086=""),"",C1086*T1086)</f>
        <v/>
      </c>
    </row>
    <row r="1087" spans="1:23" ht="20.100000000000001" customHeight="1" x14ac:dyDescent="0.2">
      <c r="A1087" s="49" t="s">
        <v>20683</v>
      </c>
      <c r="B1087" s="49" t="s">
        <v>20684</v>
      </c>
      <c r="C1087" s="50"/>
      <c r="D1087" s="51" t="s">
        <v>209</v>
      </c>
      <c r="E1087" s="52">
        <v>7526.2</v>
      </c>
      <c r="F1087" s="52"/>
      <c r="G1087" s="52"/>
      <c r="H1087" s="52">
        <f>IF(E1087="","",E1087*(1-$F$3))</f>
        <v>4816.768</v>
      </c>
      <c r="I1087" s="53"/>
      <c r="J1087" s="54">
        <v>1</v>
      </c>
      <c r="K1087" s="54">
        <v>1</v>
      </c>
      <c r="L1087" s="54">
        <v>1</v>
      </c>
      <c r="M1087" s="50" t="s">
        <v>20643</v>
      </c>
      <c r="N1087" s="53" t="s">
        <v>20644</v>
      </c>
      <c r="O1087" s="53"/>
      <c r="P1087" s="55" t="s">
        <v>53</v>
      </c>
      <c r="Q1087" s="55" t="s">
        <v>2994</v>
      </c>
      <c r="R1087" s="55" t="s">
        <v>55</v>
      </c>
      <c r="S1087" s="56">
        <v>15.2</v>
      </c>
      <c r="T1087" s="56" t="s">
        <v>20685</v>
      </c>
      <c r="U1087" s="57" t="str">
        <f>IF(OR(C1087="",H1087=""),"",C1087*H1087)</f>
        <v/>
      </c>
      <c r="V1087" s="57" t="str">
        <f>IF(OR(C1087="",S1087=""),"",S1087*C1087)</f>
        <v/>
      </c>
      <c r="W1087" s="56" t="str">
        <f>IF(OR(C1087="",T1087=""),"",C1087*T1087)</f>
        <v/>
      </c>
    </row>
    <row r="1088" spans="1:23" ht="20.100000000000001" customHeight="1" x14ac:dyDescent="0.2">
      <c r="A1088" s="49" t="s">
        <v>20692</v>
      </c>
      <c r="B1088" s="49" t="s">
        <v>20693</v>
      </c>
      <c r="C1088" s="50"/>
      <c r="D1088" s="51" t="s">
        <v>209</v>
      </c>
      <c r="E1088" s="52">
        <v>7884.31</v>
      </c>
      <c r="F1088" s="52"/>
      <c r="G1088" s="52"/>
      <c r="H1088" s="52">
        <f>IF(E1088="","",E1088*(1-$F$3))</f>
        <v>5045.9584000000004</v>
      </c>
      <c r="I1088" s="53"/>
      <c r="J1088" s="54">
        <v>1</v>
      </c>
      <c r="K1088" s="54">
        <v>1</v>
      </c>
      <c r="L1088" s="54">
        <v>1</v>
      </c>
      <c r="M1088" s="50" t="s">
        <v>20643</v>
      </c>
      <c r="N1088" s="53" t="s">
        <v>20644</v>
      </c>
      <c r="O1088" s="53"/>
      <c r="P1088" s="55" t="s">
        <v>53</v>
      </c>
      <c r="Q1088" s="55" t="s">
        <v>2994</v>
      </c>
      <c r="R1088" s="55" t="s">
        <v>55</v>
      </c>
      <c r="S1088" s="56">
        <v>19</v>
      </c>
      <c r="T1088" s="56" t="s">
        <v>12019</v>
      </c>
      <c r="U1088" s="57" t="str">
        <f>IF(OR(C1088="",H1088=""),"",C1088*H1088)</f>
        <v/>
      </c>
      <c r="V1088" s="57" t="str">
        <f>IF(OR(C1088="",S1088=""),"",S1088*C1088)</f>
        <v/>
      </c>
      <c r="W1088" s="56" t="str">
        <f>IF(OR(C1088="",T1088=""),"",C1088*T1088)</f>
        <v/>
      </c>
    </row>
    <row r="1089" spans="1:23" ht="20.100000000000001" customHeight="1" x14ac:dyDescent="0.2">
      <c r="A1089" s="49" t="s">
        <v>20694</v>
      </c>
      <c r="B1089" s="49" t="s">
        <v>20695</v>
      </c>
      <c r="C1089" s="50"/>
      <c r="D1089" s="51" t="s">
        <v>209</v>
      </c>
      <c r="E1089" s="52">
        <v>8278.5300000000007</v>
      </c>
      <c r="F1089" s="52"/>
      <c r="G1089" s="52"/>
      <c r="H1089" s="52">
        <f>IF(E1089="","",E1089*(1-$F$3))</f>
        <v>5298.2592000000004</v>
      </c>
      <c r="I1089" s="53"/>
      <c r="J1089" s="54">
        <v>1</v>
      </c>
      <c r="K1089" s="54">
        <v>1</v>
      </c>
      <c r="L1089" s="54">
        <v>1</v>
      </c>
      <c r="M1089" s="50" t="s">
        <v>20643</v>
      </c>
      <c r="N1089" s="53" t="s">
        <v>20644</v>
      </c>
      <c r="O1089" s="53"/>
      <c r="P1089" s="55" t="s">
        <v>53</v>
      </c>
      <c r="Q1089" s="55" t="s">
        <v>2994</v>
      </c>
      <c r="R1089" s="55" t="s">
        <v>55</v>
      </c>
      <c r="S1089" s="56">
        <v>19</v>
      </c>
      <c r="T1089" s="56" t="s">
        <v>12019</v>
      </c>
      <c r="U1089" s="57" t="str">
        <f>IF(OR(C1089="",H1089=""),"",C1089*H1089)</f>
        <v/>
      </c>
      <c r="V1089" s="57" t="str">
        <f>IF(OR(C1089="",S1089=""),"",S1089*C1089)</f>
        <v/>
      </c>
      <c r="W1089" s="56" t="str">
        <f>IF(OR(C1089="",T1089=""),"",C1089*T1089)</f>
        <v/>
      </c>
    </row>
    <row r="1090" spans="1:23" ht="20.100000000000001" customHeight="1" x14ac:dyDescent="0.2">
      <c r="A1090" s="49" t="s">
        <v>20690</v>
      </c>
      <c r="B1090" s="49" t="s">
        <v>20691</v>
      </c>
      <c r="C1090" s="50"/>
      <c r="D1090" s="51" t="s">
        <v>209</v>
      </c>
      <c r="E1090" s="52">
        <v>9012.91</v>
      </c>
      <c r="F1090" s="52"/>
      <c r="G1090" s="52"/>
      <c r="H1090" s="52">
        <f>IF(E1090="","",E1090*(1-$F$3))</f>
        <v>5768.2623999999996</v>
      </c>
      <c r="I1090" s="53"/>
      <c r="J1090" s="54">
        <v>1</v>
      </c>
      <c r="K1090" s="54">
        <v>1</v>
      </c>
      <c r="L1090" s="54">
        <v>1</v>
      </c>
      <c r="M1090" s="50" t="s">
        <v>20643</v>
      </c>
      <c r="N1090" s="53" t="s">
        <v>20644</v>
      </c>
      <c r="O1090" s="53"/>
      <c r="P1090" s="55" t="s">
        <v>53</v>
      </c>
      <c r="Q1090" s="55" t="s">
        <v>2994</v>
      </c>
      <c r="R1090" s="55" t="s">
        <v>55</v>
      </c>
      <c r="S1090" s="56">
        <v>19</v>
      </c>
      <c r="T1090" s="56" t="s">
        <v>12019</v>
      </c>
      <c r="U1090" s="57" t="str">
        <f>IF(OR(C1090="",H1090=""),"",C1090*H1090)</f>
        <v/>
      </c>
      <c r="V1090" s="57" t="str">
        <f>IF(OR(C1090="",S1090=""),"",S1090*C1090)</f>
        <v/>
      </c>
      <c r="W1090" s="56" t="str">
        <f>IF(OR(C1090="",T1090=""),"",C1090*T1090)</f>
        <v/>
      </c>
    </row>
    <row r="1091" spans="1:23" ht="20.100000000000001" customHeight="1" x14ac:dyDescent="0.2">
      <c r="A1091" s="49" t="s">
        <v>20794</v>
      </c>
      <c r="B1091" s="49" t="s">
        <v>20795</v>
      </c>
      <c r="C1091" s="50"/>
      <c r="D1091" s="51" t="s">
        <v>209</v>
      </c>
      <c r="E1091" s="52">
        <v>8205.02</v>
      </c>
      <c r="F1091" s="52">
        <f t="shared" ref="F1091:F1121" si="40">E1091-(36*E1091/100)</f>
        <v>5251.2128000000002</v>
      </c>
      <c r="G1091" s="52">
        <f>E1091-(25 *E1091/100)</f>
        <v>6153.7650000000003</v>
      </c>
      <c r="H1091" s="52">
        <f>IF(E1091="","",E1091*(1-$F$3))</f>
        <v>5251.2128000000002</v>
      </c>
      <c r="I1091" s="53"/>
      <c r="J1091" s="54">
        <v>1</v>
      </c>
      <c r="K1091" s="54">
        <v>1</v>
      </c>
      <c r="L1091" s="54">
        <v>1</v>
      </c>
      <c r="M1091" s="50" t="s">
        <v>20643</v>
      </c>
      <c r="N1091" s="53" t="s">
        <v>20644</v>
      </c>
      <c r="O1091" s="53"/>
      <c r="P1091" s="55" t="s">
        <v>53</v>
      </c>
      <c r="Q1091" s="55" t="s">
        <v>2994</v>
      </c>
      <c r="R1091" s="55" t="s">
        <v>55</v>
      </c>
      <c r="S1091" s="56">
        <v>18.149999999999999</v>
      </c>
      <c r="T1091" s="56" t="s">
        <v>20685</v>
      </c>
      <c r="U1091" s="57" t="str">
        <f>IF(OR(C1091="",H1091=""),"",C1091*H1091)</f>
        <v/>
      </c>
      <c r="V1091" s="57" t="str">
        <f>IF(OR(C1091="",S1091=""),"",S1091*C1091)</f>
        <v/>
      </c>
      <c r="W1091" s="56" t="str">
        <f>IF(OR(C1091="",T1091=""),"",C1091*T1091)</f>
        <v/>
      </c>
    </row>
    <row r="1092" spans="1:23" ht="20.100000000000001" customHeight="1" x14ac:dyDescent="0.2">
      <c r="A1092" s="49" t="s">
        <v>20828</v>
      </c>
      <c r="B1092" s="49" t="s">
        <v>20829</v>
      </c>
      <c r="C1092" s="50"/>
      <c r="D1092" s="51" t="s">
        <v>209</v>
      </c>
      <c r="E1092" s="52">
        <v>9406.5400000000009</v>
      </c>
      <c r="F1092" s="52"/>
      <c r="G1092" s="52"/>
      <c r="H1092" s="52">
        <f>IF(E1092="","",E1092*(1-$F$3))</f>
        <v>6020.1856000000007</v>
      </c>
      <c r="I1092" s="53"/>
      <c r="J1092" s="54">
        <v>1</v>
      </c>
      <c r="K1092" s="54">
        <v>1</v>
      </c>
      <c r="L1092" s="54">
        <v>1</v>
      </c>
      <c r="M1092" s="50" t="s">
        <v>20643</v>
      </c>
      <c r="N1092" s="53" t="s">
        <v>20644</v>
      </c>
      <c r="O1092" s="53"/>
      <c r="P1092" s="55" t="s">
        <v>53</v>
      </c>
      <c r="Q1092" s="55" t="s">
        <v>2994</v>
      </c>
      <c r="R1092" s="55" t="s">
        <v>55</v>
      </c>
      <c r="S1092" s="56">
        <v>22.72</v>
      </c>
      <c r="T1092" s="56" t="s">
        <v>12019</v>
      </c>
      <c r="U1092" s="57" t="str">
        <f>IF(OR(C1092="",H1092=""),"",C1092*H1092)</f>
        <v/>
      </c>
      <c r="V1092" s="57" t="str">
        <f>IF(OR(C1092="",S1092=""),"",S1092*C1092)</f>
        <v/>
      </c>
      <c r="W1092" s="56" t="str">
        <f>IF(OR(C1092="",T1092=""),"",C1092*T1092)</f>
        <v/>
      </c>
    </row>
    <row r="1093" spans="1:23" ht="20.100000000000001" customHeight="1" x14ac:dyDescent="0.2">
      <c r="A1093" s="49" t="s">
        <v>20826</v>
      </c>
      <c r="B1093" s="49" t="s">
        <v>20827</v>
      </c>
      <c r="C1093" s="50"/>
      <c r="D1093" s="51" t="s">
        <v>209</v>
      </c>
      <c r="E1093" s="52">
        <v>11898.55</v>
      </c>
      <c r="F1093" s="52">
        <f t="shared" si="40"/>
        <v>7615.0719999999992</v>
      </c>
      <c r="G1093" s="52">
        <f>E1093-(25 *E1093/100)</f>
        <v>8923.9124999999985</v>
      </c>
      <c r="H1093" s="52">
        <f>IF(E1093="","",E1093*(1-$F$3))</f>
        <v>7615.0720000000001</v>
      </c>
      <c r="I1093" s="53"/>
      <c r="J1093" s="54">
        <v>1</v>
      </c>
      <c r="K1093" s="54">
        <v>1</v>
      </c>
      <c r="L1093" s="54">
        <v>1</v>
      </c>
      <c r="M1093" s="50" t="s">
        <v>20643</v>
      </c>
      <c r="N1093" s="53" t="s">
        <v>20644</v>
      </c>
      <c r="O1093" s="53"/>
      <c r="P1093" s="55" t="s">
        <v>53</v>
      </c>
      <c r="Q1093" s="55" t="s">
        <v>2994</v>
      </c>
      <c r="R1093" s="55" t="s">
        <v>55</v>
      </c>
      <c r="S1093" s="56">
        <v>24.79</v>
      </c>
      <c r="T1093" s="56" t="s">
        <v>12019</v>
      </c>
      <c r="U1093" s="57" t="str">
        <f>IF(OR(C1093="",H1093=""),"",C1093*H1093)</f>
        <v/>
      </c>
      <c r="V1093" s="57" t="str">
        <f>IF(OR(C1093="",S1093=""),"",S1093*C1093)</f>
        <v/>
      </c>
      <c r="W1093" s="56" t="str">
        <f>IF(OR(C1093="",T1093=""),"",C1093*T1093)</f>
        <v/>
      </c>
    </row>
    <row r="1094" spans="1:23" ht="20.100000000000001" customHeight="1" x14ac:dyDescent="0.2">
      <c r="A1094" s="49" t="s">
        <v>21139</v>
      </c>
      <c r="B1094" s="49" t="s">
        <v>21140</v>
      </c>
      <c r="C1094" s="50"/>
      <c r="D1094" s="51" t="s">
        <v>209</v>
      </c>
      <c r="E1094" s="52">
        <v>512.46</v>
      </c>
      <c r="F1094" s="52">
        <f t="shared" si="40"/>
        <v>327.97440000000006</v>
      </c>
      <c r="G1094" s="52">
        <f>E1094-(25 *E1094/100)</f>
        <v>384.34500000000003</v>
      </c>
      <c r="H1094" s="52">
        <f>IF(E1094="","",E1094*(1-$F$3))</f>
        <v>327.9744</v>
      </c>
      <c r="I1094" s="53"/>
      <c r="J1094" s="54">
        <v>1</v>
      </c>
      <c r="K1094" s="54">
        <v>1</v>
      </c>
      <c r="L1094" s="54">
        <v>10</v>
      </c>
      <c r="M1094" s="50" t="s">
        <v>20643</v>
      </c>
      <c r="N1094" s="53" t="s">
        <v>21116</v>
      </c>
      <c r="O1094" s="53"/>
      <c r="P1094" s="55" t="s">
        <v>53</v>
      </c>
      <c r="Q1094" s="55" t="s">
        <v>54</v>
      </c>
      <c r="R1094" s="55" t="s">
        <v>55</v>
      </c>
      <c r="S1094" s="56">
        <v>0.435</v>
      </c>
      <c r="T1094" s="56" t="s">
        <v>21141</v>
      </c>
      <c r="U1094" s="57" t="str">
        <f>IF(OR(C1094="",H1094=""),"",C1094*H1094)</f>
        <v/>
      </c>
      <c r="V1094" s="57" t="str">
        <f>IF(OR(C1094="",S1094=""),"",S1094*C1094)</f>
        <v/>
      </c>
      <c r="W1094" s="56" t="str">
        <f>IF(OR(C1094="",T1094=""),"",C1094*T1094)</f>
        <v/>
      </c>
    </row>
    <row r="1095" spans="1:23" ht="20.100000000000001" customHeight="1" x14ac:dyDescent="0.2">
      <c r="A1095" s="49" t="s">
        <v>21175</v>
      </c>
      <c r="B1095" s="49" t="s">
        <v>21176</v>
      </c>
      <c r="C1095" s="50"/>
      <c r="D1095" s="51" t="s">
        <v>5480</v>
      </c>
      <c r="E1095" s="52">
        <v>491.28</v>
      </c>
      <c r="F1095" s="52">
        <f t="shared" si="40"/>
        <v>314.41919999999999</v>
      </c>
      <c r="G1095" s="52">
        <f>E1095-(25 *E1095/100)</f>
        <v>368.46</v>
      </c>
      <c r="H1095" s="52">
        <f>IF(E1095="","",E1095*(1-$F$3))</f>
        <v>314.41919999999999</v>
      </c>
      <c r="I1095" s="53"/>
      <c r="J1095" s="54">
        <v>1</v>
      </c>
      <c r="K1095" s="54">
        <v>1</v>
      </c>
      <c r="L1095" s="54">
        <v>10</v>
      </c>
      <c r="M1095" s="50" t="s">
        <v>20643</v>
      </c>
      <c r="N1095" s="53" t="s">
        <v>21116</v>
      </c>
      <c r="O1095" s="53"/>
      <c r="P1095" s="55" t="s">
        <v>53</v>
      </c>
      <c r="Q1095" s="55" t="s">
        <v>54</v>
      </c>
      <c r="R1095" s="55" t="s">
        <v>55</v>
      </c>
      <c r="S1095" s="56">
        <v>0.112</v>
      </c>
      <c r="T1095" s="56" t="s">
        <v>21177</v>
      </c>
      <c r="U1095" s="57" t="str">
        <f>IF(OR(C1095="",H1095=""),"",C1095*H1095)</f>
        <v/>
      </c>
      <c r="V1095" s="57" t="str">
        <f>IF(OR(C1095="",S1095=""),"",S1095*C1095)</f>
        <v/>
      </c>
      <c r="W1095" s="56" t="str">
        <f>IF(OR(C1095="",T1095=""),"",C1095*T1095)</f>
        <v/>
      </c>
    </row>
    <row r="1096" spans="1:23" ht="20.100000000000001" customHeight="1" x14ac:dyDescent="0.2">
      <c r="A1096" s="49" t="s">
        <v>21117</v>
      </c>
      <c r="B1096" s="49" t="s">
        <v>21118</v>
      </c>
      <c r="C1096" s="50"/>
      <c r="D1096" s="51" t="s">
        <v>4618</v>
      </c>
      <c r="E1096" s="52">
        <v>638.09</v>
      </c>
      <c r="F1096" s="52">
        <f t="shared" si="40"/>
        <v>408.37760000000003</v>
      </c>
      <c r="G1096" s="52">
        <f>E1096-(25 *E1096/100)</f>
        <v>478.5675</v>
      </c>
      <c r="H1096" s="52">
        <f>IF(E1096="","",E1096*(1-$F$3))</f>
        <v>408.37760000000003</v>
      </c>
      <c r="I1096" s="53"/>
      <c r="J1096" s="54">
        <v>1</v>
      </c>
      <c r="K1096" s="54">
        <v>1</v>
      </c>
      <c r="L1096" s="54">
        <v>1</v>
      </c>
      <c r="M1096" s="50" t="s">
        <v>20643</v>
      </c>
      <c r="N1096" s="53" t="s">
        <v>21116</v>
      </c>
      <c r="O1096" s="53"/>
      <c r="P1096" s="55" t="s">
        <v>53</v>
      </c>
      <c r="Q1096" s="55" t="s">
        <v>54</v>
      </c>
      <c r="R1096" s="55" t="s">
        <v>55</v>
      </c>
      <c r="S1096" s="56">
        <v>0.68</v>
      </c>
      <c r="T1096" s="56" t="s">
        <v>11823</v>
      </c>
      <c r="U1096" s="57" t="str">
        <f>IF(OR(C1096="",H1096=""),"",C1096*H1096)</f>
        <v/>
      </c>
      <c r="V1096" s="57" t="str">
        <f>IF(OR(C1096="",S1096=""),"",S1096*C1096)</f>
        <v/>
      </c>
      <c r="W1096" s="56" t="str">
        <f>IF(OR(C1096="",T1096=""),"",C1096*T1096)</f>
        <v/>
      </c>
    </row>
    <row r="1097" spans="1:23" ht="20.100000000000001" customHeight="1" x14ac:dyDescent="0.2">
      <c r="A1097" s="49" t="s">
        <v>21119</v>
      </c>
      <c r="B1097" s="49" t="s">
        <v>21120</v>
      </c>
      <c r="C1097" s="50"/>
      <c r="D1097" s="51" t="s">
        <v>4618</v>
      </c>
      <c r="E1097" s="52">
        <v>638.09</v>
      </c>
      <c r="F1097" s="52">
        <f t="shared" si="40"/>
        <v>408.37760000000003</v>
      </c>
      <c r="G1097" s="52">
        <f>E1097-(25 *E1097/100)</f>
        <v>478.5675</v>
      </c>
      <c r="H1097" s="52">
        <f>IF(E1097="","",E1097*(1-$F$3))</f>
        <v>408.37760000000003</v>
      </c>
      <c r="I1097" s="53"/>
      <c r="J1097" s="54">
        <v>1</v>
      </c>
      <c r="K1097" s="54">
        <v>1</v>
      </c>
      <c r="L1097" s="54">
        <v>1</v>
      </c>
      <c r="M1097" s="50" t="s">
        <v>20643</v>
      </c>
      <c r="N1097" s="53" t="s">
        <v>21116</v>
      </c>
      <c r="O1097" s="53"/>
      <c r="P1097" s="55" t="s">
        <v>53</v>
      </c>
      <c r="Q1097" s="55" t="s">
        <v>54</v>
      </c>
      <c r="R1097" s="55" t="s">
        <v>55</v>
      </c>
      <c r="S1097" s="56">
        <v>0.66</v>
      </c>
      <c r="T1097" s="56" t="s">
        <v>21121</v>
      </c>
      <c r="U1097" s="57" t="str">
        <f>IF(OR(C1097="",H1097=""),"",C1097*H1097)</f>
        <v/>
      </c>
      <c r="V1097" s="57" t="str">
        <f>IF(OR(C1097="",S1097=""),"",S1097*C1097)</f>
        <v/>
      </c>
      <c r="W1097" s="56" t="str">
        <f>IF(OR(C1097="",T1097=""),"",C1097*T1097)</f>
        <v/>
      </c>
    </row>
    <row r="1098" spans="1:23" ht="20.100000000000001" customHeight="1" x14ac:dyDescent="0.2">
      <c r="A1098" s="49" t="s">
        <v>21122</v>
      </c>
      <c r="B1098" s="49" t="s">
        <v>21123</v>
      </c>
      <c r="C1098" s="50"/>
      <c r="D1098" s="51" t="s">
        <v>4618</v>
      </c>
      <c r="E1098" s="52">
        <v>731.82</v>
      </c>
      <c r="F1098" s="52">
        <f t="shared" si="40"/>
        <v>468.36480000000006</v>
      </c>
      <c r="G1098" s="52">
        <f>E1098-(25 *E1098/100)</f>
        <v>548.86500000000001</v>
      </c>
      <c r="H1098" s="52">
        <f>IF(E1098="","",E1098*(1-$F$3))</f>
        <v>468.36480000000006</v>
      </c>
      <c r="I1098" s="53"/>
      <c r="J1098" s="54">
        <v>1</v>
      </c>
      <c r="K1098" s="54">
        <v>1</v>
      </c>
      <c r="L1098" s="54">
        <v>1</v>
      </c>
      <c r="M1098" s="50" t="s">
        <v>20643</v>
      </c>
      <c r="N1098" s="53" t="s">
        <v>21116</v>
      </c>
      <c r="O1098" s="53"/>
      <c r="P1098" s="55" t="s">
        <v>53</v>
      </c>
      <c r="Q1098" s="55" t="s">
        <v>54</v>
      </c>
      <c r="R1098" s="55" t="s">
        <v>55</v>
      </c>
      <c r="S1098" s="56">
        <v>0.8</v>
      </c>
      <c r="T1098" s="56" t="s">
        <v>21124</v>
      </c>
      <c r="U1098" s="57" t="str">
        <f>IF(OR(C1098="",H1098=""),"",C1098*H1098)</f>
        <v/>
      </c>
      <c r="V1098" s="57" t="str">
        <f>IF(OR(C1098="",S1098=""),"",S1098*C1098)</f>
        <v/>
      </c>
      <c r="W1098" s="56" t="str">
        <f>IF(OR(C1098="",T1098=""),"",C1098*T1098)</f>
        <v/>
      </c>
    </row>
    <row r="1099" spans="1:23" ht="20.100000000000001" customHeight="1" x14ac:dyDescent="0.2">
      <c r="A1099" s="49" t="s">
        <v>21125</v>
      </c>
      <c r="B1099" s="49" t="s">
        <v>21126</v>
      </c>
      <c r="C1099" s="50"/>
      <c r="D1099" s="51" t="s">
        <v>4618</v>
      </c>
      <c r="E1099" s="52">
        <v>731.82</v>
      </c>
      <c r="F1099" s="52">
        <f t="shared" si="40"/>
        <v>468.36480000000006</v>
      </c>
      <c r="G1099" s="52">
        <f>E1099-(25 *E1099/100)</f>
        <v>548.86500000000001</v>
      </c>
      <c r="H1099" s="52">
        <f>IF(E1099="","",E1099*(1-$F$3))</f>
        <v>468.36480000000006</v>
      </c>
      <c r="I1099" s="53"/>
      <c r="J1099" s="54">
        <v>1</v>
      </c>
      <c r="K1099" s="54">
        <v>1</v>
      </c>
      <c r="L1099" s="54">
        <v>1</v>
      </c>
      <c r="M1099" s="50" t="s">
        <v>20643</v>
      </c>
      <c r="N1099" s="53" t="s">
        <v>21116</v>
      </c>
      <c r="O1099" s="53"/>
      <c r="P1099" s="55" t="s">
        <v>53</v>
      </c>
      <c r="Q1099" s="55" t="s">
        <v>54</v>
      </c>
      <c r="R1099" s="55" t="s">
        <v>55</v>
      </c>
      <c r="S1099" s="56">
        <v>0.8</v>
      </c>
      <c r="T1099" s="56" t="s">
        <v>21124</v>
      </c>
      <c r="U1099" s="57" t="str">
        <f>IF(OR(C1099="",H1099=""),"",C1099*H1099)</f>
        <v/>
      </c>
      <c r="V1099" s="57" t="str">
        <f>IF(OR(C1099="",S1099=""),"",S1099*C1099)</f>
        <v/>
      </c>
      <c r="W1099" s="56" t="str">
        <f>IF(OR(C1099="",T1099=""),"",C1099*T1099)</f>
        <v/>
      </c>
    </row>
    <row r="1100" spans="1:23" ht="20.100000000000001" customHeight="1" x14ac:dyDescent="0.2">
      <c r="A1100" s="49" t="s">
        <v>21127</v>
      </c>
      <c r="B1100" s="49" t="s">
        <v>21128</v>
      </c>
      <c r="C1100" s="50"/>
      <c r="D1100" s="51" t="s">
        <v>4618</v>
      </c>
      <c r="E1100" s="52">
        <v>821.94</v>
      </c>
      <c r="F1100" s="52">
        <f t="shared" si="40"/>
        <v>526.04160000000002</v>
      </c>
      <c r="G1100" s="52">
        <f>E1100-(25 *E1100/100)</f>
        <v>616.45500000000004</v>
      </c>
      <c r="H1100" s="52">
        <f>IF(E1100="","",E1100*(1-$F$3))</f>
        <v>526.04160000000002</v>
      </c>
      <c r="I1100" s="53"/>
      <c r="J1100" s="54">
        <v>1</v>
      </c>
      <c r="K1100" s="54">
        <v>1</v>
      </c>
      <c r="L1100" s="54">
        <v>1</v>
      </c>
      <c r="M1100" s="50" t="s">
        <v>20643</v>
      </c>
      <c r="N1100" s="53" t="s">
        <v>21116</v>
      </c>
      <c r="O1100" s="53"/>
      <c r="P1100" s="55" t="s">
        <v>53</v>
      </c>
      <c r="Q1100" s="55" t="s">
        <v>54</v>
      </c>
      <c r="R1100" s="55" t="s">
        <v>55</v>
      </c>
      <c r="S1100" s="56">
        <v>0.94</v>
      </c>
      <c r="T1100" s="56" t="s">
        <v>12537</v>
      </c>
      <c r="U1100" s="57" t="str">
        <f>IF(OR(C1100="",H1100=""),"",C1100*H1100)</f>
        <v/>
      </c>
      <c r="V1100" s="57" t="str">
        <f>IF(OR(C1100="",S1100=""),"",S1100*C1100)</f>
        <v/>
      </c>
      <c r="W1100" s="56" t="str">
        <f>IF(OR(C1100="",T1100=""),"",C1100*T1100)</f>
        <v/>
      </c>
    </row>
    <row r="1101" spans="1:23" ht="20.100000000000001" customHeight="1" x14ac:dyDescent="0.2">
      <c r="A1101" s="49" t="s">
        <v>21129</v>
      </c>
      <c r="B1101" s="49" t="s">
        <v>21130</v>
      </c>
      <c r="C1101" s="50"/>
      <c r="D1101" s="51" t="s">
        <v>4618</v>
      </c>
      <c r="E1101" s="52">
        <v>821.94</v>
      </c>
      <c r="F1101" s="52">
        <f t="shared" si="40"/>
        <v>526.04160000000002</v>
      </c>
      <c r="G1101" s="52">
        <f>E1101-(25 *E1101/100)</f>
        <v>616.45500000000004</v>
      </c>
      <c r="H1101" s="52">
        <f>IF(E1101="","",E1101*(1-$F$3))</f>
        <v>526.04160000000002</v>
      </c>
      <c r="I1101" s="53"/>
      <c r="J1101" s="54">
        <v>1</v>
      </c>
      <c r="K1101" s="54">
        <v>1</v>
      </c>
      <c r="L1101" s="54">
        <v>1</v>
      </c>
      <c r="M1101" s="50" t="s">
        <v>20643</v>
      </c>
      <c r="N1101" s="53" t="s">
        <v>21116</v>
      </c>
      <c r="O1101" s="53"/>
      <c r="P1101" s="55" t="s">
        <v>53</v>
      </c>
      <c r="Q1101" s="55" t="s">
        <v>54</v>
      </c>
      <c r="R1101" s="55" t="s">
        <v>55</v>
      </c>
      <c r="S1101" s="56">
        <v>0.94</v>
      </c>
      <c r="T1101" s="56" t="s">
        <v>14863</v>
      </c>
      <c r="U1101" s="57" t="str">
        <f>IF(OR(C1101="",H1101=""),"",C1101*H1101)</f>
        <v/>
      </c>
      <c r="V1101" s="57" t="str">
        <f>IF(OR(C1101="",S1101=""),"",S1101*C1101)</f>
        <v/>
      </c>
      <c r="W1101" s="56" t="str">
        <f>IF(OR(C1101="",T1101=""),"",C1101*T1101)</f>
        <v/>
      </c>
    </row>
    <row r="1102" spans="1:23" ht="20.100000000000001" customHeight="1" x14ac:dyDescent="0.2">
      <c r="A1102" s="49" t="s">
        <v>21131</v>
      </c>
      <c r="B1102" s="49" t="s">
        <v>21132</v>
      </c>
      <c r="C1102" s="50"/>
      <c r="D1102" s="51" t="s">
        <v>4618</v>
      </c>
      <c r="E1102" s="52">
        <v>454.23</v>
      </c>
      <c r="F1102" s="52">
        <f t="shared" si="40"/>
        <v>290.7072</v>
      </c>
      <c r="G1102" s="52">
        <f>E1102-(25 *E1102/100)</f>
        <v>340.67250000000001</v>
      </c>
      <c r="H1102" s="52">
        <f>IF(E1102="","",E1102*(1-$F$3))</f>
        <v>290.7072</v>
      </c>
      <c r="I1102" s="53"/>
      <c r="J1102" s="54">
        <v>1</v>
      </c>
      <c r="K1102" s="54">
        <v>1</v>
      </c>
      <c r="L1102" s="54">
        <v>1</v>
      </c>
      <c r="M1102" s="50" t="s">
        <v>20643</v>
      </c>
      <c r="N1102" s="53" t="s">
        <v>21116</v>
      </c>
      <c r="O1102" s="53"/>
      <c r="P1102" s="55" t="s">
        <v>53</v>
      </c>
      <c r="Q1102" s="55" t="s">
        <v>54</v>
      </c>
      <c r="R1102" s="55" t="s">
        <v>55</v>
      </c>
      <c r="S1102" s="56">
        <v>0.38</v>
      </c>
      <c r="T1102" s="56" t="s">
        <v>5781</v>
      </c>
      <c r="U1102" s="57" t="str">
        <f>IF(OR(C1102="",H1102=""),"",C1102*H1102)</f>
        <v/>
      </c>
      <c r="V1102" s="57" t="str">
        <f>IF(OR(C1102="",S1102=""),"",S1102*C1102)</f>
        <v/>
      </c>
      <c r="W1102" s="56" t="str">
        <f>IF(OR(C1102="",T1102=""),"",C1102*T1102)</f>
        <v/>
      </c>
    </row>
    <row r="1103" spans="1:23" ht="20.100000000000001" customHeight="1" x14ac:dyDescent="0.2">
      <c r="A1103" s="49" t="s">
        <v>21133</v>
      </c>
      <c r="B1103" s="49" t="s">
        <v>21134</v>
      </c>
      <c r="C1103" s="50"/>
      <c r="D1103" s="51" t="s">
        <v>4618</v>
      </c>
      <c r="E1103" s="52">
        <v>454.23</v>
      </c>
      <c r="F1103" s="52">
        <f t="shared" si="40"/>
        <v>290.7072</v>
      </c>
      <c r="G1103" s="52">
        <f>E1103-(25 *E1103/100)</f>
        <v>340.67250000000001</v>
      </c>
      <c r="H1103" s="52">
        <f>IF(E1103="","",E1103*(1-$F$3))</f>
        <v>290.7072</v>
      </c>
      <c r="I1103" s="53"/>
      <c r="J1103" s="54">
        <v>1</v>
      </c>
      <c r="K1103" s="54">
        <v>1</v>
      </c>
      <c r="L1103" s="54">
        <v>1</v>
      </c>
      <c r="M1103" s="50" t="s">
        <v>20643</v>
      </c>
      <c r="N1103" s="53" t="s">
        <v>21116</v>
      </c>
      <c r="O1103" s="53"/>
      <c r="P1103" s="55" t="s">
        <v>53</v>
      </c>
      <c r="Q1103" s="55" t="s">
        <v>54</v>
      </c>
      <c r="R1103" s="55" t="s">
        <v>55</v>
      </c>
      <c r="S1103" s="56">
        <v>0.38</v>
      </c>
      <c r="T1103" s="56" t="s">
        <v>5781</v>
      </c>
      <c r="U1103" s="57" t="str">
        <f>IF(OR(C1103="",H1103=""),"",C1103*H1103)</f>
        <v/>
      </c>
      <c r="V1103" s="57" t="str">
        <f>IF(OR(C1103="",S1103=""),"",S1103*C1103)</f>
        <v/>
      </c>
      <c r="W1103" s="56" t="str">
        <f>IF(OR(C1103="",T1103=""),"",C1103*T1103)</f>
        <v/>
      </c>
    </row>
    <row r="1104" spans="1:23" ht="20.100000000000001" customHeight="1" x14ac:dyDescent="0.2">
      <c r="A1104" s="49" t="s">
        <v>21135</v>
      </c>
      <c r="B1104" s="49" t="s">
        <v>21136</v>
      </c>
      <c r="C1104" s="50"/>
      <c r="D1104" s="51" t="s">
        <v>4618</v>
      </c>
      <c r="E1104" s="52">
        <v>544.36</v>
      </c>
      <c r="F1104" s="52">
        <f t="shared" si="40"/>
        <v>348.3904</v>
      </c>
      <c r="G1104" s="52">
        <f>E1104-(25 *E1104/100)</f>
        <v>408.27</v>
      </c>
      <c r="H1104" s="52">
        <f>IF(E1104="","",E1104*(1-$F$3))</f>
        <v>348.3904</v>
      </c>
      <c r="I1104" s="53"/>
      <c r="J1104" s="54">
        <v>1</v>
      </c>
      <c r="K1104" s="54">
        <v>1</v>
      </c>
      <c r="L1104" s="54">
        <v>1</v>
      </c>
      <c r="M1104" s="50" t="s">
        <v>20643</v>
      </c>
      <c r="N1104" s="53" t="s">
        <v>21116</v>
      </c>
      <c r="O1104" s="53"/>
      <c r="P1104" s="55" t="s">
        <v>53</v>
      </c>
      <c r="Q1104" s="55" t="s">
        <v>54</v>
      </c>
      <c r="R1104" s="55" t="s">
        <v>55</v>
      </c>
      <c r="S1104" s="56">
        <v>0.52</v>
      </c>
      <c r="T1104" s="56" t="s">
        <v>15956</v>
      </c>
      <c r="U1104" s="57" t="str">
        <f>IF(OR(C1104="",H1104=""),"",C1104*H1104)</f>
        <v/>
      </c>
      <c r="V1104" s="57" t="str">
        <f>IF(OR(C1104="",S1104=""),"",S1104*C1104)</f>
        <v/>
      </c>
      <c r="W1104" s="56" t="str">
        <f>IF(OR(C1104="",T1104=""),"",C1104*T1104)</f>
        <v/>
      </c>
    </row>
    <row r="1105" spans="1:23" ht="20.100000000000001" customHeight="1" x14ac:dyDescent="0.2">
      <c r="A1105" s="49" t="s">
        <v>21137</v>
      </c>
      <c r="B1105" s="49" t="s">
        <v>21138</v>
      </c>
      <c r="C1105" s="50"/>
      <c r="D1105" s="51" t="s">
        <v>4618</v>
      </c>
      <c r="E1105" s="52">
        <v>544.36</v>
      </c>
      <c r="F1105" s="52">
        <f t="shared" si="40"/>
        <v>348.3904</v>
      </c>
      <c r="G1105" s="52">
        <f>E1105-(25 *E1105/100)</f>
        <v>408.27</v>
      </c>
      <c r="H1105" s="52">
        <f>IF(E1105="","",E1105*(1-$F$3))</f>
        <v>348.3904</v>
      </c>
      <c r="I1105" s="53"/>
      <c r="J1105" s="54">
        <v>1</v>
      </c>
      <c r="K1105" s="54">
        <v>1</v>
      </c>
      <c r="L1105" s="54">
        <v>1</v>
      </c>
      <c r="M1105" s="50" t="s">
        <v>20643</v>
      </c>
      <c r="N1105" s="53" t="s">
        <v>21116</v>
      </c>
      <c r="O1105" s="53"/>
      <c r="P1105" s="55" t="s">
        <v>53</v>
      </c>
      <c r="Q1105" s="55" t="s">
        <v>54</v>
      </c>
      <c r="R1105" s="55" t="s">
        <v>55</v>
      </c>
      <c r="S1105" s="56">
        <v>0.52</v>
      </c>
      <c r="T1105" s="56" t="s">
        <v>15956</v>
      </c>
      <c r="U1105" s="57" t="str">
        <f>IF(OR(C1105="",H1105=""),"",C1105*H1105)</f>
        <v/>
      </c>
      <c r="V1105" s="57" t="str">
        <f>IF(OR(C1105="",S1105=""),"",S1105*C1105)</f>
        <v/>
      </c>
      <c r="W1105" s="56" t="str">
        <f>IF(OR(C1105="",T1105=""),"",C1105*T1105)</f>
        <v/>
      </c>
    </row>
    <row r="1106" spans="1:23" ht="20.100000000000001" customHeight="1" x14ac:dyDescent="0.2">
      <c r="A1106" s="49" t="s">
        <v>21218</v>
      </c>
      <c r="B1106" s="49" t="s">
        <v>21219</v>
      </c>
      <c r="C1106" s="50"/>
      <c r="D1106" s="51" t="s">
        <v>209</v>
      </c>
      <c r="E1106" s="52">
        <v>1995.63</v>
      </c>
      <c r="F1106" s="52">
        <f t="shared" si="40"/>
        <v>1277.2031999999999</v>
      </c>
      <c r="G1106" s="52">
        <f>E1106-(25 *E1106/100)</f>
        <v>1496.7225000000001</v>
      </c>
      <c r="H1106" s="52">
        <f>IF(E1106="","",E1106*(1-$F$3))</f>
        <v>1277.2032000000002</v>
      </c>
      <c r="I1106" s="53"/>
      <c r="J1106" s="54">
        <v>1</v>
      </c>
      <c r="K1106" s="54">
        <v>1</v>
      </c>
      <c r="L1106" s="54">
        <v>1</v>
      </c>
      <c r="M1106" s="50" t="s">
        <v>20643</v>
      </c>
      <c r="N1106" s="53" t="s">
        <v>21116</v>
      </c>
      <c r="O1106" s="53"/>
      <c r="P1106" s="55" t="s">
        <v>53</v>
      </c>
      <c r="Q1106" s="55" t="s">
        <v>54</v>
      </c>
      <c r="R1106" s="55" t="s">
        <v>55</v>
      </c>
      <c r="S1106" s="56">
        <v>1.8440000000000001</v>
      </c>
      <c r="T1106" s="56" t="s">
        <v>10412</v>
      </c>
      <c r="U1106" s="57" t="str">
        <f>IF(OR(C1106="",H1106=""),"",C1106*H1106)</f>
        <v/>
      </c>
      <c r="V1106" s="57" t="str">
        <f>IF(OR(C1106="",S1106=""),"",S1106*C1106)</f>
        <v/>
      </c>
      <c r="W1106" s="56" t="str">
        <f>IF(OR(C1106="",T1106=""),"",C1106*T1106)</f>
        <v/>
      </c>
    </row>
    <row r="1107" spans="1:23" ht="20.100000000000001" customHeight="1" x14ac:dyDescent="0.2">
      <c r="A1107" s="49" t="s">
        <v>21225</v>
      </c>
      <c r="B1107" s="49" t="s">
        <v>21226</v>
      </c>
      <c r="C1107" s="50"/>
      <c r="D1107" s="51" t="s">
        <v>209</v>
      </c>
      <c r="E1107" s="52">
        <v>1995.63</v>
      </c>
      <c r="F1107" s="52">
        <f t="shared" si="40"/>
        <v>1277.2031999999999</v>
      </c>
      <c r="G1107" s="52">
        <f>E1107-(25 *E1107/100)</f>
        <v>1496.7225000000001</v>
      </c>
      <c r="H1107" s="52">
        <f>IF(E1107="","",E1107*(1-$F$3))</f>
        <v>1277.2032000000002</v>
      </c>
      <c r="I1107" s="53"/>
      <c r="J1107" s="54">
        <v>1</v>
      </c>
      <c r="K1107" s="54">
        <v>1</v>
      </c>
      <c r="L1107" s="54">
        <v>1</v>
      </c>
      <c r="M1107" s="50" t="s">
        <v>20643</v>
      </c>
      <c r="N1107" s="53" t="s">
        <v>21116</v>
      </c>
      <c r="O1107" s="53"/>
      <c r="P1107" s="55" t="s">
        <v>53</v>
      </c>
      <c r="Q1107" s="55" t="s">
        <v>54</v>
      </c>
      <c r="R1107" s="55" t="s">
        <v>55</v>
      </c>
      <c r="S1107" s="56">
        <v>1.8440000000000001</v>
      </c>
      <c r="T1107" s="56" t="s">
        <v>21227</v>
      </c>
      <c r="U1107" s="57" t="str">
        <f>IF(OR(C1107="",H1107=""),"",C1107*H1107)</f>
        <v/>
      </c>
      <c r="V1107" s="57" t="str">
        <f>IF(OR(C1107="",S1107=""),"",S1107*C1107)</f>
        <v/>
      </c>
      <c r="W1107" s="56" t="str">
        <f>IF(OR(C1107="",T1107=""),"",C1107*T1107)</f>
        <v/>
      </c>
    </row>
    <row r="1108" spans="1:23" ht="20.100000000000001" customHeight="1" x14ac:dyDescent="0.2">
      <c r="A1108" s="49" t="s">
        <v>21223</v>
      </c>
      <c r="B1108" s="49" t="s">
        <v>21224</v>
      </c>
      <c r="C1108" s="50"/>
      <c r="D1108" s="51" t="s">
        <v>209</v>
      </c>
      <c r="E1108" s="52">
        <v>1995.63</v>
      </c>
      <c r="F1108" s="52">
        <f t="shared" si="40"/>
        <v>1277.2031999999999</v>
      </c>
      <c r="G1108" s="52">
        <f>E1108-(25 *E1108/100)</f>
        <v>1496.7225000000001</v>
      </c>
      <c r="H1108" s="52">
        <f>IF(E1108="","",E1108*(1-$F$3))</f>
        <v>1277.2032000000002</v>
      </c>
      <c r="I1108" s="53"/>
      <c r="J1108" s="54">
        <v>1</v>
      </c>
      <c r="K1108" s="54">
        <v>1</v>
      </c>
      <c r="L1108" s="54">
        <v>1</v>
      </c>
      <c r="M1108" s="50" t="s">
        <v>20643</v>
      </c>
      <c r="N1108" s="53" t="s">
        <v>21116</v>
      </c>
      <c r="O1108" s="53"/>
      <c r="P1108" s="55" t="s">
        <v>53</v>
      </c>
      <c r="Q1108" s="55" t="s">
        <v>54</v>
      </c>
      <c r="R1108" s="55" t="s">
        <v>55</v>
      </c>
      <c r="S1108" s="56">
        <v>1.8440000000000001</v>
      </c>
      <c r="T1108" s="56" t="s">
        <v>62</v>
      </c>
      <c r="U1108" s="57" t="str">
        <f>IF(OR(C1108="",H1108=""),"",C1108*H1108)</f>
        <v/>
      </c>
      <c r="V1108" s="57" t="str">
        <f>IF(OR(C1108="",S1108=""),"",S1108*C1108)</f>
        <v/>
      </c>
      <c r="W1108" s="56" t="str">
        <f>IF(OR(C1108="",T1108=""),"",C1108*T1108)</f>
        <v/>
      </c>
    </row>
    <row r="1109" spans="1:23" ht="20.100000000000001" customHeight="1" x14ac:dyDescent="0.2">
      <c r="A1109" s="49" t="s">
        <v>21212</v>
      </c>
      <c r="B1109" s="49" t="s">
        <v>21213</v>
      </c>
      <c r="C1109" s="50"/>
      <c r="D1109" s="51" t="s">
        <v>209</v>
      </c>
      <c r="E1109" s="52">
        <v>2634.25</v>
      </c>
      <c r="F1109" s="52">
        <f t="shared" si="40"/>
        <v>1685.92</v>
      </c>
      <c r="G1109" s="52">
        <f>E1109-(25 *E1109/100)</f>
        <v>1975.6875</v>
      </c>
      <c r="H1109" s="52">
        <f>IF(E1109="","",E1109*(1-$F$3))</f>
        <v>1685.92</v>
      </c>
      <c r="I1109" s="53"/>
      <c r="J1109" s="54">
        <v>1</v>
      </c>
      <c r="K1109" s="54">
        <v>1</v>
      </c>
      <c r="L1109" s="54">
        <v>1</v>
      </c>
      <c r="M1109" s="50" t="s">
        <v>20643</v>
      </c>
      <c r="N1109" s="53" t="s">
        <v>21116</v>
      </c>
      <c r="O1109" s="53"/>
      <c r="P1109" s="55" t="s">
        <v>53</v>
      </c>
      <c r="Q1109" s="55" t="s">
        <v>54</v>
      </c>
      <c r="R1109" s="55" t="s">
        <v>55</v>
      </c>
      <c r="S1109" s="56">
        <v>2.6080000000000001</v>
      </c>
      <c r="T1109" s="56" t="s">
        <v>21214</v>
      </c>
      <c r="U1109" s="57" t="str">
        <f>IF(OR(C1109="",H1109=""),"",C1109*H1109)</f>
        <v/>
      </c>
      <c r="V1109" s="57" t="str">
        <f>IF(OR(C1109="",S1109=""),"",S1109*C1109)</f>
        <v/>
      </c>
      <c r="W1109" s="56" t="str">
        <f>IF(OR(C1109="",T1109=""),"",C1109*T1109)</f>
        <v/>
      </c>
    </row>
    <row r="1110" spans="1:23" ht="20.100000000000001" customHeight="1" x14ac:dyDescent="0.2">
      <c r="A1110" s="49" t="s">
        <v>21198</v>
      </c>
      <c r="B1110" s="49" t="s">
        <v>21199</v>
      </c>
      <c r="C1110" s="50"/>
      <c r="D1110" s="51" t="s">
        <v>209</v>
      </c>
      <c r="E1110" s="52">
        <v>1234.3399999999999</v>
      </c>
      <c r="F1110" s="52">
        <f t="shared" si="40"/>
        <v>789.97759999999994</v>
      </c>
      <c r="G1110" s="52">
        <f>E1110-(25 *E1110/100)</f>
        <v>925.75499999999988</v>
      </c>
      <c r="H1110" s="52">
        <f>IF(E1110="","",E1110*(1-$F$3))</f>
        <v>789.97759999999994</v>
      </c>
      <c r="I1110" s="53"/>
      <c r="J1110" s="54">
        <v>1</v>
      </c>
      <c r="K1110" s="54">
        <v>1</v>
      </c>
      <c r="L1110" s="54">
        <v>5</v>
      </c>
      <c r="M1110" s="50" t="s">
        <v>20643</v>
      </c>
      <c r="N1110" s="53" t="s">
        <v>21116</v>
      </c>
      <c r="O1110" s="53"/>
      <c r="P1110" s="55" t="s">
        <v>53</v>
      </c>
      <c r="Q1110" s="55" t="s">
        <v>54</v>
      </c>
      <c r="R1110" s="55" t="s">
        <v>55</v>
      </c>
      <c r="S1110" s="56">
        <v>2.4900000000000002</v>
      </c>
      <c r="T1110" s="56" t="s">
        <v>21200</v>
      </c>
      <c r="U1110" s="57" t="str">
        <f>IF(OR(C1110="",H1110=""),"",C1110*H1110)</f>
        <v/>
      </c>
      <c r="V1110" s="57" t="str">
        <f>IF(OR(C1110="",S1110=""),"",S1110*C1110)</f>
        <v/>
      </c>
      <c r="W1110" s="56" t="str">
        <f>IF(OR(C1110="",T1110=""),"",C1110*T1110)</f>
        <v/>
      </c>
    </row>
    <row r="1111" spans="1:23" ht="20.100000000000001" customHeight="1" x14ac:dyDescent="0.2">
      <c r="A1111" s="49" t="s">
        <v>21204</v>
      </c>
      <c r="B1111" s="49" t="s">
        <v>21205</v>
      </c>
      <c r="C1111" s="50"/>
      <c r="D1111" s="51" t="s">
        <v>209</v>
      </c>
      <c r="E1111" s="52">
        <v>1487.81</v>
      </c>
      <c r="F1111" s="52">
        <f t="shared" si="40"/>
        <v>952.19839999999999</v>
      </c>
      <c r="G1111" s="52">
        <f>E1111-(25 *E1111/100)</f>
        <v>1115.8575000000001</v>
      </c>
      <c r="H1111" s="52">
        <f>IF(E1111="","",E1111*(1-$F$3))</f>
        <v>952.19839999999999</v>
      </c>
      <c r="I1111" s="53"/>
      <c r="J1111" s="54">
        <v>1</v>
      </c>
      <c r="K1111" s="54">
        <v>1</v>
      </c>
      <c r="L1111" s="54">
        <v>5</v>
      </c>
      <c r="M1111" s="50" t="s">
        <v>20643</v>
      </c>
      <c r="N1111" s="53" t="s">
        <v>21116</v>
      </c>
      <c r="O1111" s="53"/>
      <c r="P1111" s="55" t="s">
        <v>53</v>
      </c>
      <c r="Q1111" s="55" t="s">
        <v>54</v>
      </c>
      <c r="R1111" s="55" t="s">
        <v>55</v>
      </c>
      <c r="S1111" s="56">
        <v>2.8</v>
      </c>
      <c r="T1111" s="56" t="s">
        <v>11786</v>
      </c>
      <c r="U1111" s="57" t="str">
        <f>IF(OR(C1111="",H1111=""),"",C1111*H1111)</f>
        <v/>
      </c>
      <c r="V1111" s="57" t="str">
        <f>IF(OR(C1111="",S1111=""),"",S1111*C1111)</f>
        <v/>
      </c>
      <c r="W1111" s="56" t="str">
        <f>IF(OR(C1111="",T1111=""),"",C1111*T1111)</f>
        <v/>
      </c>
    </row>
    <row r="1112" spans="1:23" ht="20.100000000000001" customHeight="1" x14ac:dyDescent="0.2">
      <c r="A1112" s="49" t="s">
        <v>21209</v>
      </c>
      <c r="B1112" s="49" t="s">
        <v>21210</v>
      </c>
      <c r="C1112" s="50"/>
      <c r="D1112" s="51" t="s">
        <v>209</v>
      </c>
      <c r="E1112" s="52">
        <v>1532.97</v>
      </c>
      <c r="F1112" s="52">
        <f t="shared" si="40"/>
        <v>981.10080000000005</v>
      </c>
      <c r="G1112" s="52">
        <f>E1112-(25 *E1112/100)</f>
        <v>1149.7275</v>
      </c>
      <c r="H1112" s="52">
        <f>IF(E1112="","",E1112*(1-$F$3))</f>
        <v>981.10080000000005</v>
      </c>
      <c r="I1112" s="53"/>
      <c r="J1112" s="54">
        <v>1</v>
      </c>
      <c r="K1112" s="54">
        <v>1</v>
      </c>
      <c r="L1112" s="54">
        <v>5</v>
      </c>
      <c r="M1112" s="50" t="s">
        <v>20643</v>
      </c>
      <c r="N1112" s="53" t="s">
        <v>21116</v>
      </c>
      <c r="O1112" s="53"/>
      <c r="P1112" s="55" t="s">
        <v>53</v>
      </c>
      <c r="Q1112" s="55" t="s">
        <v>54</v>
      </c>
      <c r="R1112" s="55" t="s">
        <v>55</v>
      </c>
      <c r="S1112" s="56">
        <v>2.9</v>
      </c>
      <c r="T1112" s="56" t="s">
        <v>21211</v>
      </c>
      <c r="U1112" s="57" t="str">
        <f>IF(OR(C1112="",H1112=""),"",C1112*H1112)</f>
        <v/>
      </c>
      <c r="V1112" s="57" t="str">
        <f>IF(OR(C1112="",S1112=""),"",S1112*C1112)</f>
        <v/>
      </c>
      <c r="W1112" s="56" t="str">
        <f>IF(OR(C1112="",T1112=""),"",C1112*T1112)</f>
        <v/>
      </c>
    </row>
    <row r="1113" spans="1:23" ht="20.100000000000001" customHeight="1" x14ac:dyDescent="0.2">
      <c r="A1113" s="49" t="s">
        <v>21181</v>
      </c>
      <c r="B1113" s="49" t="s">
        <v>21182</v>
      </c>
      <c r="C1113" s="50"/>
      <c r="D1113" s="51" t="s">
        <v>209</v>
      </c>
      <c r="E1113" s="52">
        <v>681.94</v>
      </c>
      <c r="F1113" s="52">
        <f t="shared" si="40"/>
        <v>436.44159999999999</v>
      </c>
      <c r="G1113" s="52">
        <f>E1113-(25 *E1113/100)</f>
        <v>511.45500000000004</v>
      </c>
      <c r="H1113" s="52">
        <f>IF(E1113="","",E1113*(1-$F$3))</f>
        <v>436.44160000000005</v>
      </c>
      <c r="I1113" s="53"/>
      <c r="J1113" s="54">
        <v>1</v>
      </c>
      <c r="K1113" s="54">
        <v>1</v>
      </c>
      <c r="L1113" s="54">
        <v>5</v>
      </c>
      <c r="M1113" s="50" t="s">
        <v>20643</v>
      </c>
      <c r="N1113" s="53" t="s">
        <v>21116</v>
      </c>
      <c r="O1113" s="53"/>
      <c r="P1113" s="55" t="s">
        <v>53</v>
      </c>
      <c r="Q1113" s="55" t="s">
        <v>54</v>
      </c>
      <c r="R1113" s="55" t="s">
        <v>55</v>
      </c>
      <c r="S1113" s="56">
        <v>1.44</v>
      </c>
      <c r="T1113" s="56" t="s">
        <v>21183</v>
      </c>
      <c r="U1113" s="57" t="str">
        <f>IF(OR(C1113="",H1113=""),"",C1113*H1113)</f>
        <v/>
      </c>
      <c r="V1113" s="57" t="str">
        <f>IF(OR(C1113="",S1113=""),"",S1113*C1113)</f>
        <v/>
      </c>
      <c r="W1113" s="56" t="str">
        <f>IF(OR(C1113="",T1113=""),"",C1113*T1113)</f>
        <v/>
      </c>
    </row>
    <row r="1114" spans="1:23" ht="20.100000000000001" customHeight="1" x14ac:dyDescent="0.2">
      <c r="A1114" s="49" t="s">
        <v>21187</v>
      </c>
      <c r="B1114" s="49" t="s">
        <v>21188</v>
      </c>
      <c r="C1114" s="50"/>
      <c r="D1114" s="51" t="s">
        <v>209</v>
      </c>
      <c r="E1114" s="52">
        <v>998.76</v>
      </c>
      <c r="F1114" s="52">
        <f t="shared" si="40"/>
        <v>639.20640000000003</v>
      </c>
      <c r="G1114" s="52">
        <f>E1114-(25 *E1114/100)</f>
        <v>749.06999999999994</v>
      </c>
      <c r="H1114" s="52">
        <f>IF(E1114="","",E1114*(1-$F$3))</f>
        <v>639.20640000000003</v>
      </c>
      <c r="I1114" s="53"/>
      <c r="J1114" s="54">
        <v>1</v>
      </c>
      <c r="K1114" s="54">
        <v>1</v>
      </c>
      <c r="L1114" s="54">
        <v>5</v>
      </c>
      <c r="M1114" s="50" t="s">
        <v>20643</v>
      </c>
      <c r="N1114" s="53" t="s">
        <v>21116</v>
      </c>
      <c r="O1114" s="53"/>
      <c r="P1114" s="55" t="s">
        <v>53</v>
      </c>
      <c r="Q1114" s="55" t="s">
        <v>54</v>
      </c>
      <c r="R1114" s="55" t="s">
        <v>55</v>
      </c>
      <c r="S1114" s="56">
        <v>1.98</v>
      </c>
      <c r="T1114" s="56" t="s">
        <v>21183</v>
      </c>
      <c r="U1114" s="57" t="str">
        <f>IF(OR(C1114="",H1114=""),"",C1114*H1114)</f>
        <v/>
      </c>
      <c r="V1114" s="57" t="str">
        <f>IF(OR(C1114="",S1114=""),"",S1114*C1114)</f>
        <v/>
      </c>
      <c r="W1114" s="56" t="str">
        <f>IF(OR(C1114="",T1114=""),"",C1114*T1114)</f>
        <v/>
      </c>
    </row>
    <row r="1115" spans="1:23" ht="20.100000000000001" customHeight="1" x14ac:dyDescent="0.2">
      <c r="A1115" s="49" t="s">
        <v>21192</v>
      </c>
      <c r="B1115" s="49" t="s">
        <v>21193</v>
      </c>
      <c r="C1115" s="50"/>
      <c r="D1115" s="51" t="s">
        <v>209</v>
      </c>
      <c r="E1115" s="52">
        <v>1148.57</v>
      </c>
      <c r="F1115" s="52">
        <f t="shared" si="40"/>
        <v>735.08479999999997</v>
      </c>
      <c r="G1115" s="52">
        <f>E1115-(25 *E1115/100)</f>
        <v>861.42750000000001</v>
      </c>
      <c r="H1115" s="52">
        <f>IF(E1115="","",E1115*(1-$F$3))</f>
        <v>735.08479999999997</v>
      </c>
      <c r="I1115" s="53"/>
      <c r="J1115" s="54">
        <v>1</v>
      </c>
      <c r="K1115" s="54">
        <v>1</v>
      </c>
      <c r="L1115" s="54">
        <v>5</v>
      </c>
      <c r="M1115" s="50" t="s">
        <v>20643</v>
      </c>
      <c r="N1115" s="53" t="s">
        <v>21116</v>
      </c>
      <c r="O1115" s="53"/>
      <c r="P1115" s="55" t="s">
        <v>53</v>
      </c>
      <c r="Q1115" s="55" t="s">
        <v>54</v>
      </c>
      <c r="R1115" s="55" t="s">
        <v>55</v>
      </c>
      <c r="S1115" s="56">
        <v>2.27</v>
      </c>
      <c r="T1115" s="56" t="s">
        <v>21183</v>
      </c>
      <c r="U1115" s="57" t="str">
        <f>IF(OR(C1115="",H1115=""),"",C1115*H1115)</f>
        <v/>
      </c>
      <c r="V1115" s="57" t="str">
        <f>IF(OR(C1115="",S1115=""),"",S1115*C1115)</f>
        <v/>
      </c>
      <c r="W1115" s="56" t="str">
        <f>IF(OR(C1115="",T1115=""),"",C1115*T1115)</f>
        <v/>
      </c>
    </row>
    <row r="1116" spans="1:23" ht="20.100000000000001" customHeight="1" x14ac:dyDescent="0.2">
      <c r="A1116" s="49" t="s">
        <v>21142</v>
      </c>
      <c r="B1116" s="49" t="s">
        <v>21143</v>
      </c>
      <c r="C1116" s="50"/>
      <c r="D1116" s="51" t="s">
        <v>209</v>
      </c>
      <c r="E1116" s="52">
        <v>1004.45</v>
      </c>
      <c r="F1116" s="52">
        <f t="shared" si="40"/>
        <v>642.84799999999996</v>
      </c>
      <c r="G1116" s="52">
        <f>E1116-(25 *E1116/100)</f>
        <v>753.33750000000009</v>
      </c>
      <c r="H1116" s="52">
        <f>IF(E1116="","",E1116*(1-$F$3))</f>
        <v>642.84800000000007</v>
      </c>
      <c r="I1116" s="53"/>
      <c r="J1116" s="54">
        <v>1</v>
      </c>
      <c r="K1116" s="54">
        <v>1</v>
      </c>
      <c r="L1116" s="54">
        <v>1</v>
      </c>
      <c r="M1116" s="50" t="s">
        <v>20643</v>
      </c>
      <c r="N1116" s="53" t="s">
        <v>21116</v>
      </c>
      <c r="O1116" s="53"/>
      <c r="P1116" s="55" t="s">
        <v>53</v>
      </c>
      <c r="Q1116" s="55" t="s">
        <v>54</v>
      </c>
      <c r="R1116" s="55" t="s">
        <v>55</v>
      </c>
      <c r="S1116" s="56">
        <v>1.44</v>
      </c>
      <c r="T1116" s="56" t="s">
        <v>21144</v>
      </c>
      <c r="U1116" s="57" t="str">
        <f>IF(OR(C1116="",H1116=""),"",C1116*H1116)</f>
        <v/>
      </c>
      <c r="V1116" s="57" t="str">
        <f>IF(OR(C1116="",S1116=""),"",S1116*C1116)</f>
        <v/>
      </c>
      <c r="W1116" s="56" t="str">
        <f>IF(OR(C1116="",T1116=""),"",C1116*T1116)</f>
        <v/>
      </c>
    </row>
    <row r="1117" spans="1:23" ht="20.100000000000001" customHeight="1" x14ac:dyDescent="0.2">
      <c r="A1117" s="49" t="s">
        <v>21148</v>
      </c>
      <c r="B1117" s="49" t="s">
        <v>21149</v>
      </c>
      <c r="C1117" s="50"/>
      <c r="D1117" s="51" t="s">
        <v>209</v>
      </c>
      <c r="E1117" s="52">
        <v>1431.53</v>
      </c>
      <c r="F1117" s="52">
        <f t="shared" si="40"/>
        <v>916.17919999999992</v>
      </c>
      <c r="G1117" s="52">
        <f>E1117-(25 *E1117/100)</f>
        <v>1073.6475</v>
      </c>
      <c r="H1117" s="52">
        <f>IF(E1117="","",E1117*(1-$F$3))</f>
        <v>916.17920000000004</v>
      </c>
      <c r="I1117" s="53"/>
      <c r="J1117" s="54">
        <v>1</v>
      </c>
      <c r="K1117" s="54">
        <v>1</v>
      </c>
      <c r="L1117" s="54">
        <v>1</v>
      </c>
      <c r="M1117" s="50" t="s">
        <v>20643</v>
      </c>
      <c r="N1117" s="53" t="s">
        <v>21116</v>
      </c>
      <c r="O1117" s="53"/>
      <c r="P1117" s="55" t="s">
        <v>53</v>
      </c>
      <c r="Q1117" s="55" t="s">
        <v>54</v>
      </c>
      <c r="R1117" s="55" t="s">
        <v>55</v>
      </c>
      <c r="S1117" s="56">
        <v>1.9</v>
      </c>
      <c r="T1117" s="56" t="s">
        <v>21147</v>
      </c>
      <c r="U1117" s="57" t="str">
        <f>IF(OR(C1117="",H1117=""),"",C1117*H1117)</f>
        <v/>
      </c>
      <c r="V1117" s="57" t="str">
        <f>IF(OR(C1117="",S1117=""),"",S1117*C1117)</f>
        <v/>
      </c>
      <c r="W1117" s="56" t="str">
        <f>IF(OR(C1117="",T1117=""),"",C1117*T1117)</f>
        <v/>
      </c>
    </row>
    <row r="1118" spans="1:23" ht="20.100000000000001" customHeight="1" x14ac:dyDescent="0.2">
      <c r="A1118" s="49" t="s">
        <v>21155</v>
      </c>
      <c r="B1118" s="49" t="s">
        <v>21156</v>
      </c>
      <c r="C1118" s="50"/>
      <c r="D1118" s="51" t="s">
        <v>209</v>
      </c>
      <c r="E1118" s="52">
        <v>2069.44</v>
      </c>
      <c r="F1118" s="52">
        <f t="shared" si="40"/>
        <v>1324.4416000000001</v>
      </c>
      <c r="G1118" s="52">
        <f>E1118-(25 *E1118/100)</f>
        <v>1552.08</v>
      </c>
      <c r="H1118" s="52">
        <f>IF(E1118="","",E1118*(1-$F$3))</f>
        <v>1324.4416000000001</v>
      </c>
      <c r="I1118" s="53"/>
      <c r="J1118" s="54">
        <v>1</v>
      </c>
      <c r="K1118" s="54">
        <v>1</v>
      </c>
      <c r="L1118" s="54">
        <v>1</v>
      </c>
      <c r="M1118" s="50" t="s">
        <v>20643</v>
      </c>
      <c r="N1118" s="53" t="s">
        <v>21116</v>
      </c>
      <c r="O1118" s="53"/>
      <c r="P1118" s="55" t="s">
        <v>53</v>
      </c>
      <c r="Q1118" s="55" t="s">
        <v>54</v>
      </c>
      <c r="R1118" s="55" t="s">
        <v>55</v>
      </c>
      <c r="S1118" s="56">
        <v>2.8</v>
      </c>
      <c r="T1118" s="56" t="s">
        <v>9926</v>
      </c>
      <c r="U1118" s="57" t="str">
        <f>IF(OR(C1118="",H1118=""),"",C1118*H1118)</f>
        <v/>
      </c>
      <c r="V1118" s="57" t="str">
        <f>IF(OR(C1118="",S1118=""),"",S1118*C1118)</f>
        <v/>
      </c>
      <c r="W1118" s="56" t="str">
        <f>IF(OR(C1118="",T1118=""),"",C1118*T1118)</f>
        <v/>
      </c>
    </row>
    <row r="1119" spans="1:23" ht="20.100000000000001" customHeight="1" x14ac:dyDescent="0.2">
      <c r="A1119" s="49" t="s">
        <v>21153</v>
      </c>
      <c r="B1119" s="49" t="s">
        <v>21154</v>
      </c>
      <c r="C1119" s="50"/>
      <c r="D1119" s="51" t="s">
        <v>209</v>
      </c>
      <c r="E1119" s="52">
        <v>260.93</v>
      </c>
      <c r="F1119" s="52">
        <f t="shared" si="40"/>
        <v>166.99520000000001</v>
      </c>
      <c r="G1119" s="52">
        <f>E1119-(25 *E1119/100)</f>
        <v>195.69749999999999</v>
      </c>
      <c r="H1119" s="52">
        <f>IF(E1119="","",E1119*(1-$F$3))</f>
        <v>166.99520000000001</v>
      </c>
      <c r="I1119" s="53"/>
      <c r="J1119" s="54">
        <v>1</v>
      </c>
      <c r="K1119" s="54">
        <v>1</v>
      </c>
      <c r="L1119" s="54">
        <v>10</v>
      </c>
      <c r="M1119" s="50" t="s">
        <v>20643</v>
      </c>
      <c r="N1119" s="53" t="s">
        <v>21116</v>
      </c>
      <c r="O1119" s="53"/>
      <c r="P1119" s="55" t="s">
        <v>53</v>
      </c>
      <c r="Q1119" s="55" t="s">
        <v>54</v>
      </c>
      <c r="R1119" s="55" t="s">
        <v>55</v>
      </c>
      <c r="S1119" s="56">
        <v>0.23300000000000001</v>
      </c>
      <c r="T1119" s="56" t="s">
        <v>4706</v>
      </c>
      <c r="U1119" s="57" t="str">
        <f>IF(OR(C1119="",H1119=""),"",C1119*H1119)</f>
        <v/>
      </c>
      <c r="V1119" s="57" t="str">
        <f>IF(OR(C1119="",S1119=""),"",S1119*C1119)</f>
        <v/>
      </c>
      <c r="W1119" s="56" t="str">
        <f>IF(OR(C1119="",T1119=""),"",C1119*T1119)</f>
        <v/>
      </c>
    </row>
    <row r="1120" spans="1:23" ht="20.100000000000001" customHeight="1" x14ac:dyDescent="0.2">
      <c r="A1120" s="49" t="s">
        <v>21160</v>
      </c>
      <c r="B1120" s="49" t="s">
        <v>21161</v>
      </c>
      <c r="C1120" s="50"/>
      <c r="D1120" s="51" t="s">
        <v>209</v>
      </c>
      <c r="E1120" s="52">
        <v>317.57</v>
      </c>
      <c r="F1120" s="52">
        <f t="shared" si="40"/>
        <v>203.2448</v>
      </c>
      <c r="G1120" s="52">
        <f>E1120-(25 *E1120/100)</f>
        <v>238.17750000000001</v>
      </c>
      <c r="H1120" s="52">
        <f>IF(E1120="","",E1120*(1-$F$3))</f>
        <v>203.2448</v>
      </c>
      <c r="I1120" s="53"/>
      <c r="J1120" s="54">
        <v>1</v>
      </c>
      <c r="K1120" s="54">
        <v>1</v>
      </c>
      <c r="L1120" s="54">
        <v>10</v>
      </c>
      <c r="M1120" s="50" t="s">
        <v>20643</v>
      </c>
      <c r="N1120" s="53" t="s">
        <v>21116</v>
      </c>
      <c r="O1120" s="53"/>
      <c r="P1120" s="55" t="s">
        <v>53</v>
      </c>
      <c r="Q1120" s="55" t="s">
        <v>54</v>
      </c>
      <c r="R1120" s="55" t="s">
        <v>55</v>
      </c>
      <c r="S1120" s="56">
        <v>0.32800000000000001</v>
      </c>
      <c r="T1120" s="56" t="s">
        <v>9102</v>
      </c>
      <c r="U1120" s="57" t="str">
        <f>IF(OR(C1120="",H1120=""),"",C1120*H1120)</f>
        <v/>
      </c>
      <c r="V1120" s="57" t="str">
        <f>IF(OR(C1120="",S1120=""),"",S1120*C1120)</f>
        <v/>
      </c>
      <c r="W1120" s="56" t="str">
        <f>IF(OR(C1120="",T1120=""),"",C1120*T1120)</f>
        <v/>
      </c>
    </row>
    <row r="1121" spans="1:23" ht="20.100000000000001" customHeight="1" x14ac:dyDescent="0.2">
      <c r="A1121" s="49" t="s">
        <v>21165</v>
      </c>
      <c r="B1121" s="49" t="s">
        <v>21166</v>
      </c>
      <c r="C1121" s="50"/>
      <c r="D1121" s="51" t="s">
        <v>209</v>
      </c>
      <c r="E1121" s="52">
        <v>383.26</v>
      </c>
      <c r="F1121" s="52">
        <f t="shared" si="40"/>
        <v>245.28639999999999</v>
      </c>
      <c r="G1121" s="52">
        <f>E1121-(25 *E1121/100)</f>
        <v>287.44499999999999</v>
      </c>
      <c r="H1121" s="52">
        <f>IF(E1121="","",E1121*(1-$F$3))</f>
        <v>245.28639999999999</v>
      </c>
      <c r="I1121" s="53"/>
      <c r="J1121" s="54">
        <v>1</v>
      </c>
      <c r="K1121" s="54">
        <v>1</v>
      </c>
      <c r="L1121" s="54">
        <v>10</v>
      </c>
      <c r="M1121" s="50" t="s">
        <v>20643</v>
      </c>
      <c r="N1121" s="53" t="s">
        <v>21116</v>
      </c>
      <c r="O1121" s="53"/>
      <c r="P1121" s="55" t="s">
        <v>53</v>
      </c>
      <c r="Q1121" s="55" t="s">
        <v>54</v>
      </c>
      <c r="R1121" s="55" t="s">
        <v>55</v>
      </c>
      <c r="S1121" s="56">
        <v>0.47599999999999998</v>
      </c>
      <c r="T1121" s="56" t="s">
        <v>11823</v>
      </c>
      <c r="U1121" s="57" t="str">
        <f>IF(OR(C1121="",H1121=""),"",C1121*H1121)</f>
        <v/>
      </c>
      <c r="V1121" s="57" t="str">
        <f>IF(OR(C1121="",S1121=""),"",S1121*C1121)</f>
        <v/>
      </c>
      <c r="W1121" s="56" t="str">
        <f>IF(OR(C1121="",T1121=""),"",C1121*T1121)</f>
        <v/>
      </c>
    </row>
    <row r="1122" spans="1:23" ht="20.100000000000001" customHeight="1" x14ac:dyDescent="0.2">
      <c r="A1122" s="49" t="s">
        <v>21169</v>
      </c>
      <c r="B1122" s="49" t="s">
        <v>21170</v>
      </c>
      <c r="C1122" s="50"/>
      <c r="D1122" s="51" t="s">
        <v>209</v>
      </c>
      <c r="E1122" s="52">
        <v>428.82</v>
      </c>
      <c r="F1122" s="52">
        <f t="shared" ref="F1122:F1151" si="41">E1122-(36*E1122/100)</f>
        <v>274.44479999999999</v>
      </c>
      <c r="G1122" s="52">
        <f>E1122-(25 *E1122/100)</f>
        <v>321.61500000000001</v>
      </c>
      <c r="H1122" s="52">
        <f>IF(E1122="","",E1122*(1-$F$3))</f>
        <v>274.44479999999999</v>
      </c>
      <c r="I1122" s="53"/>
      <c r="J1122" s="54">
        <v>1</v>
      </c>
      <c r="K1122" s="54">
        <v>1</v>
      </c>
      <c r="L1122" s="54">
        <v>10</v>
      </c>
      <c r="M1122" s="50" t="s">
        <v>20643</v>
      </c>
      <c r="N1122" s="53" t="s">
        <v>21116</v>
      </c>
      <c r="O1122" s="53"/>
      <c r="P1122" s="55" t="s">
        <v>53</v>
      </c>
      <c r="Q1122" s="55" t="s">
        <v>54</v>
      </c>
      <c r="R1122" s="55" t="s">
        <v>55</v>
      </c>
      <c r="S1122" s="56">
        <v>0.62</v>
      </c>
      <c r="T1122" s="56" t="s">
        <v>10707</v>
      </c>
      <c r="U1122" s="57" t="str">
        <f>IF(OR(C1122="",H1122=""),"",C1122*H1122)</f>
        <v/>
      </c>
      <c r="V1122" s="57" t="str">
        <f>IF(OR(C1122="",S1122=""),"",S1122*C1122)</f>
        <v/>
      </c>
      <c r="W1122" s="56" t="str">
        <f>IF(OR(C1122="",T1122=""),"",C1122*T1122)</f>
        <v/>
      </c>
    </row>
    <row r="1123" spans="1:23" ht="20.100000000000001" customHeight="1" x14ac:dyDescent="0.2">
      <c r="A1123" s="49" t="s">
        <v>21173</v>
      </c>
      <c r="B1123" s="49" t="s">
        <v>21174</v>
      </c>
      <c r="C1123" s="50"/>
      <c r="D1123" s="51" t="s">
        <v>209</v>
      </c>
      <c r="E1123" s="52">
        <v>571.70000000000005</v>
      </c>
      <c r="F1123" s="52">
        <f t="shared" si="41"/>
        <v>365.88800000000003</v>
      </c>
      <c r="G1123" s="52">
        <f>E1123-(25 *E1123/100)</f>
        <v>428.77500000000003</v>
      </c>
      <c r="H1123" s="52">
        <f>IF(E1123="","",E1123*(1-$F$3))</f>
        <v>365.88800000000003</v>
      </c>
      <c r="I1123" s="53"/>
      <c r="J1123" s="54">
        <v>1</v>
      </c>
      <c r="K1123" s="54">
        <v>1</v>
      </c>
      <c r="L1123" s="54">
        <v>10</v>
      </c>
      <c r="M1123" s="50" t="s">
        <v>20643</v>
      </c>
      <c r="N1123" s="53" t="s">
        <v>21116</v>
      </c>
      <c r="O1123" s="53"/>
      <c r="P1123" s="55" t="s">
        <v>53</v>
      </c>
      <c r="Q1123" s="55" t="s">
        <v>54</v>
      </c>
      <c r="R1123" s="55" t="s">
        <v>55</v>
      </c>
      <c r="S1123" s="56">
        <v>0.76700000000000002</v>
      </c>
      <c r="T1123" s="56" t="s">
        <v>15132</v>
      </c>
      <c r="U1123" s="57" t="str">
        <f>IF(OR(C1123="",H1123=""),"",C1123*H1123)</f>
        <v/>
      </c>
      <c r="V1123" s="57" t="str">
        <f>IF(OR(C1123="",S1123=""),"",S1123*C1123)</f>
        <v/>
      </c>
      <c r="W1123" s="56" t="str">
        <f>IF(OR(C1123="",T1123=""),"",C1123*T1123)</f>
        <v/>
      </c>
    </row>
    <row r="1124" spans="1:23" ht="20.100000000000001" customHeight="1" x14ac:dyDescent="0.2">
      <c r="A1124" s="49" t="s">
        <v>21238</v>
      </c>
      <c r="B1124" s="49" t="s">
        <v>21239</v>
      </c>
      <c r="C1124" s="50"/>
      <c r="D1124" s="51" t="s">
        <v>209</v>
      </c>
      <c r="E1124" s="52">
        <v>1744.41</v>
      </c>
      <c r="F1124" s="52">
        <f t="shared" si="41"/>
        <v>1116.4223999999999</v>
      </c>
      <c r="G1124" s="52">
        <f>E1124-(25 *E1124/100)</f>
        <v>1308.3075000000001</v>
      </c>
      <c r="H1124" s="52">
        <f>IF(E1124="","",E1124*(1-$F$3))</f>
        <v>1116.4224000000002</v>
      </c>
      <c r="I1124" s="53"/>
      <c r="J1124" s="54">
        <v>1</v>
      </c>
      <c r="K1124" s="54">
        <v>1</v>
      </c>
      <c r="L1124" s="54">
        <v>1</v>
      </c>
      <c r="M1124" s="50" t="s">
        <v>21228</v>
      </c>
      <c r="N1124" s="53" t="s">
        <v>21229</v>
      </c>
      <c r="O1124" s="53"/>
      <c r="P1124" s="55" t="s">
        <v>53</v>
      </c>
      <c r="Q1124" s="55" t="s">
        <v>54</v>
      </c>
      <c r="R1124" s="55" t="s">
        <v>55</v>
      </c>
      <c r="S1124" s="56">
        <v>16</v>
      </c>
      <c r="T1124" s="56">
        <v>0</v>
      </c>
      <c r="U1124" s="57" t="str">
        <f>IF(OR(C1124="",H1124=""),"",C1124*H1124)</f>
        <v/>
      </c>
      <c r="V1124" s="57" t="str">
        <f>IF(OR(C1124="",S1124=""),"",S1124*C1124)</f>
        <v/>
      </c>
      <c r="W1124" s="56" t="str">
        <f>IF(OR(C1124="",T1124=""),"",C1124*T1124)</f>
        <v/>
      </c>
    </row>
    <row r="1125" spans="1:23" ht="20.100000000000001" customHeight="1" x14ac:dyDescent="0.2">
      <c r="A1125" s="49" t="s">
        <v>21240</v>
      </c>
      <c r="B1125" s="49" t="s">
        <v>21241</v>
      </c>
      <c r="C1125" s="50"/>
      <c r="D1125" s="51" t="s">
        <v>209</v>
      </c>
      <c r="E1125" s="52">
        <v>2101.65</v>
      </c>
      <c r="F1125" s="52">
        <f t="shared" si="41"/>
        <v>1345.056</v>
      </c>
      <c r="G1125" s="52">
        <f>E1125-(25 *E1125/100)</f>
        <v>1576.2375000000002</v>
      </c>
      <c r="H1125" s="52">
        <f>IF(E1125="","",E1125*(1-$F$3))</f>
        <v>1345.056</v>
      </c>
      <c r="I1125" s="53"/>
      <c r="J1125" s="54">
        <v>1</v>
      </c>
      <c r="K1125" s="54">
        <v>1</v>
      </c>
      <c r="L1125" s="54">
        <v>1</v>
      </c>
      <c r="M1125" s="50" t="s">
        <v>21228</v>
      </c>
      <c r="N1125" s="53" t="s">
        <v>21229</v>
      </c>
      <c r="O1125" s="53"/>
      <c r="P1125" s="55" t="s">
        <v>53</v>
      </c>
      <c r="Q1125" s="55" t="s">
        <v>54</v>
      </c>
      <c r="R1125" s="55" t="s">
        <v>55</v>
      </c>
      <c r="S1125" s="56">
        <v>16</v>
      </c>
      <c r="T1125" s="56">
        <v>0</v>
      </c>
      <c r="U1125" s="57" t="str">
        <f>IF(OR(C1125="",H1125=""),"",C1125*H1125)</f>
        <v/>
      </c>
      <c r="V1125" s="57" t="str">
        <f>IF(OR(C1125="",S1125=""),"",S1125*C1125)</f>
        <v/>
      </c>
      <c r="W1125" s="56" t="str">
        <f>IF(OR(C1125="",T1125=""),"",C1125*T1125)</f>
        <v/>
      </c>
    </row>
    <row r="1126" spans="1:23" ht="20.100000000000001" customHeight="1" x14ac:dyDescent="0.2">
      <c r="A1126" s="49" t="s">
        <v>21244</v>
      </c>
      <c r="B1126" s="49" t="s">
        <v>21245</v>
      </c>
      <c r="C1126" s="50"/>
      <c r="D1126" s="51" t="s">
        <v>209</v>
      </c>
      <c r="E1126" s="52">
        <v>4298.1499999999996</v>
      </c>
      <c r="F1126" s="52">
        <f t="shared" si="41"/>
        <v>2750.8159999999998</v>
      </c>
      <c r="G1126" s="52">
        <f>E1126-(25 *E1126/100)</f>
        <v>3223.6124999999997</v>
      </c>
      <c r="H1126" s="52">
        <f>IF(E1126="","",E1126*(1-$F$3))</f>
        <v>2750.8159999999998</v>
      </c>
      <c r="I1126" s="53"/>
      <c r="J1126" s="54">
        <v>1</v>
      </c>
      <c r="K1126" s="54">
        <v>1</v>
      </c>
      <c r="L1126" s="54">
        <v>6</v>
      </c>
      <c r="M1126" s="50" t="s">
        <v>21228</v>
      </c>
      <c r="N1126" s="53" t="s">
        <v>21229</v>
      </c>
      <c r="O1126" s="53"/>
      <c r="P1126" s="55" t="s">
        <v>53</v>
      </c>
      <c r="Q1126" s="55" t="s">
        <v>54</v>
      </c>
      <c r="R1126" s="55" t="s">
        <v>55</v>
      </c>
      <c r="S1126" s="56">
        <v>3.75</v>
      </c>
      <c r="T1126" s="56" t="s">
        <v>3746</v>
      </c>
      <c r="U1126" s="57" t="str">
        <f>IF(OR(C1126="",H1126=""),"",C1126*H1126)</f>
        <v/>
      </c>
      <c r="V1126" s="57" t="str">
        <f>IF(OR(C1126="",S1126=""),"",S1126*C1126)</f>
        <v/>
      </c>
      <c r="W1126" s="56" t="str">
        <f>IF(OR(C1126="",T1126=""),"",C1126*T1126)</f>
        <v/>
      </c>
    </row>
    <row r="1127" spans="1:23" ht="20.100000000000001" customHeight="1" x14ac:dyDescent="0.2">
      <c r="A1127" s="49" t="s">
        <v>21230</v>
      </c>
      <c r="B1127" s="49" t="s">
        <v>21231</v>
      </c>
      <c r="C1127" s="50"/>
      <c r="D1127" s="51" t="s">
        <v>209</v>
      </c>
      <c r="E1127" s="52">
        <v>298.31</v>
      </c>
      <c r="F1127" s="52">
        <f t="shared" si="41"/>
        <v>190.91840000000002</v>
      </c>
      <c r="G1127" s="52">
        <f>E1127-(25 *E1127/100)</f>
        <v>223.73250000000002</v>
      </c>
      <c r="H1127" s="52">
        <f>IF(E1127="","",E1127*(1-$F$3))</f>
        <v>190.91840000000002</v>
      </c>
      <c r="I1127" s="53"/>
      <c r="J1127" s="54">
        <v>1</v>
      </c>
      <c r="K1127" s="54">
        <v>1</v>
      </c>
      <c r="L1127" s="54">
        <v>50</v>
      </c>
      <c r="M1127" s="50" t="s">
        <v>21228</v>
      </c>
      <c r="N1127" s="53" t="s">
        <v>21229</v>
      </c>
      <c r="O1127" s="53"/>
      <c r="P1127" s="55" t="s">
        <v>53</v>
      </c>
      <c r="Q1127" s="55" t="s">
        <v>54</v>
      </c>
      <c r="R1127" s="55" t="s">
        <v>55</v>
      </c>
      <c r="S1127" s="56">
        <v>0.02</v>
      </c>
      <c r="T1127" s="56" t="s">
        <v>7499</v>
      </c>
      <c r="U1127" s="57" t="str">
        <f>IF(OR(C1127="",H1127=""),"",C1127*H1127)</f>
        <v/>
      </c>
      <c r="V1127" s="57" t="str">
        <f>IF(OR(C1127="",S1127=""),"",S1127*C1127)</f>
        <v/>
      </c>
      <c r="W1127" s="56" t="str">
        <f>IF(OR(C1127="",T1127=""),"",C1127*T1127)</f>
        <v/>
      </c>
    </row>
    <row r="1128" spans="1:23" ht="20.100000000000001" customHeight="1" x14ac:dyDescent="0.2">
      <c r="A1128" s="49" t="s">
        <v>21259</v>
      </c>
      <c r="B1128" s="49" t="s">
        <v>21260</v>
      </c>
      <c r="C1128" s="50"/>
      <c r="D1128" s="51" t="s">
        <v>209</v>
      </c>
      <c r="E1128" s="52">
        <v>412.54</v>
      </c>
      <c r="F1128" s="52">
        <f t="shared" si="41"/>
        <v>264.02560000000005</v>
      </c>
      <c r="G1128" s="52">
        <f>E1128-(25 *E1128/100)</f>
        <v>309.40500000000003</v>
      </c>
      <c r="H1128" s="52">
        <f>IF(E1128="","",E1128*(1-$F$3))</f>
        <v>264.0256</v>
      </c>
      <c r="I1128" s="53"/>
      <c r="J1128" s="54">
        <v>1</v>
      </c>
      <c r="K1128" s="54">
        <v>1</v>
      </c>
      <c r="L1128" s="54">
        <v>50</v>
      </c>
      <c r="M1128" s="50" t="s">
        <v>21228</v>
      </c>
      <c r="N1128" s="53" t="s">
        <v>21229</v>
      </c>
      <c r="O1128" s="53"/>
      <c r="P1128" s="55" t="s">
        <v>53</v>
      </c>
      <c r="Q1128" s="55" t="s">
        <v>54</v>
      </c>
      <c r="R1128" s="55" t="s">
        <v>55</v>
      </c>
      <c r="S1128" s="56">
        <v>5.5E-2</v>
      </c>
      <c r="T1128" s="56" t="s">
        <v>21261</v>
      </c>
      <c r="U1128" s="57" t="str">
        <f>IF(OR(C1128="",H1128=""),"",C1128*H1128)</f>
        <v/>
      </c>
      <c r="V1128" s="57" t="str">
        <f>IF(OR(C1128="",S1128=""),"",S1128*C1128)</f>
        <v/>
      </c>
      <c r="W1128" s="56" t="str">
        <f>IF(OR(C1128="",T1128=""),"",C1128*T1128)</f>
        <v/>
      </c>
    </row>
    <row r="1129" spans="1:23" ht="20.100000000000001" customHeight="1" x14ac:dyDescent="0.2">
      <c r="A1129" s="49" t="s">
        <v>21264</v>
      </c>
      <c r="B1129" s="49" t="s">
        <v>21265</v>
      </c>
      <c r="C1129" s="50"/>
      <c r="D1129" s="51" t="s">
        <v>209</v>
      </c>
      <c r="E1129" s="52">
        <v>471.42</v>
      </c>
      <c r="F1129" s="52">
        <f t="shared" si="41"/>
        <v>301.7088</v>
      </c>
      <c r="G1129" s="52">
        <f>E1129-(25 *E1129/100)</f>
        <v>353.565</v>
      </c>
      <c r="H1129" s="52">
        <f>IF(E1129="","",E1129*(1-$F$3))</f>
        <v>301.7088</v>
      </c>
      <c r="I1129" s="53"/>
      <c r="J1129" s="54">
        <v>1</v>
      </c>
      <c r="K1129" s="54">
        <v>1</v>
      </c>
      <c r="L1129" s="54">
        <v>10</v>
      </c>
      <c r="M1129" s="50" t="s">
        <v>21228</v>
      </c>
      <c r="N1129" s="53" t="s">
        <v>21229</v>
      </c>
      <c r="O1129" s="53"/>
      <c r="P1129" s="55" t="s">
        <v>53</v>
      </c>
      <c r="Q1129" s="55" t="s">
        <v>54</v>
      </c>
      <c r="R1129" s="55" t="s">
        <v>55</v>
      </c>
      <c r="S1129" s="56">
        <v>1.04</v>
      </c>
      <c r="T1129" s="56" t="s">
        <v>21266</v>
      </c>
      <c r="U1129" s="57" t="str">
        <f>IF(OR(C1129="",H1129=""),"",C1129*H1129)</f>
        <v/>
      </c>
      <c r="V1129" s="57" t="str">
        <f>IF(OR(C1129="",S1129=""),"",S1129*C1129)</f>
        <v/>
      </c>
      <c r="W1129" s="56" t="str">
        <f>IF(OR(C1129="",T1129=""),"",C1129*T1129)</f>
        <v/>
      </c>
    </row>
    <row r="1130" spans="1:23" ht="20.100000000000001" customHeight="1" x14ac:dyDescent="0.2">
      <c r="A1130" s="49" t="s">
        <v>21272</v>
      </c>
      <c r="B1130" s="49" t="s">
        <v>21273</v>
      </c>
      <c r="C1130" s="50"/>
      <c r="D1130" s="51" t="s">
        <v>209</v>
      </c>
      <c r="E1130" s="52">
        <v>1103.79</v>
      </c>
      <c r="F1130" s="52">
        <f t="shared" si="41"/>
        <v>706.42559999999992</v>
      </c>
      <c r="G1130" s="52">
        <f>E1130-(25 *E1130/100)</f>
        <v>827.84249999999997</v>
      </c>
      <c r="H1130" s="52">
        <f>IF(E1130="","",E1130*(1-$F$3))</f>
        <v>706.42560000000003</v>
      </c>
      <c r="I1130" s="53"/>
      <c r="J1130" s="54">
        <v>1</v>
      </c>
      <c r="K1130" s="54">
        <v>1</v>
      </c>
      <c r="L1130" s="54">
        <v>10</v>
      </c>
      <c r="M1130" s="50" t="s">
        <v>21228</v>
      </c>
      <c r="N1130" s="53" t="s">
        <v>21229</v>
      </c>
      <c r="O1130" s="53"/>
      <c r="P1130" s="55" t="s">
        <v>53</v>
      </c>
      <c r="Q1130" s="55" t="s">
        <v>54</v>
      </c>
      <c r="R1130" s="55" t="s">
        <v>55</v>
      </c>
      <c r="S1130" s="56">
        <v>0.13</v>
      </c>
      <c r="T1130" s="56" t="s">
        <v>18112</v>
      </c>
      <c r="U1130" s="57" t="str">
        <f>IF(OR(C1130="",H1130=""),"",C1130*H1130)</f>
        <v/>
      </c>
      <c r="V1130" s="57" t="str">
        <f>IF(OR(C1130="",S1130=""),"",S1130*C1130)</f>
        <v/>
      </c>
      <c r="W1130" s="56" t="str">
        <f>IF(OR(C1130="",T1130=""),"",C1130*T1130)</f>
        <v/>
      </c>
    </row>
    <row r="1131" spans="1:23" ht="20.100000000000001" customHeight="1" x14ac:dyDescent="0.2">
      <c r="A1131" s="49" t="s">
        <v>21274</v>
      </c>
      <c r="B1131" s="49" t="s">
        <v>21275</v>
      </c>
      <c r="C1131" s="50"/>
      <c r="D1131" s="51" t="s">
        <v>209</v>
      </c>
      <c r="E1131" s="52">
        <v>1614.09</v>
      </c>
      <c r="F1131" s="52">
        <f t="shared" si="41"/>
        <v>1033.0175999999999</v>
      </c>
      <c r="G1131" s="52">
        <f>E1131-(25 *E1131/100)</f>
        <v>1210.5674999999999</v>
      </c>
      <c r="H1131" s="52">
        <f>IF(E1131="","",E1131*(1-$F$3))</f>
        <v>1033.0175999999999</v>
      </c>
      <c r="I1131" s="53"/>
      <c r="J1131" s="54">
        <v>1</v>
      </c>
      <c r="K1131" s="54">
        <v>1</v>
      </c>
      <c r="L1131" s="54">
        <v>10</v>
      </c>
      <c r="M1131" s="50" t="s">
        <v>21228</v>
      </c>
      <c r="N1131" s="53" t="s">
        <v>21229</v>
      </c>
      <c r="O1131" s="53"/>
      <c r="P1131" s="55" t="s">
        <v>53</v>
      </c>
      <c r="Q1131" s="55" t="s">
        <v>54</v>
      </c>
      <c r="R1131" s="55" t="s">
        <v>55</v>
      </c>
      <c r="S1131" s="56">
        <v>0.13</v>
      </c>
      <c r="T1131" s="56" t="s">
        <v>18112</v>
      </c>
      <c r="U1131" s="57" t="str">
        <f>IF(OR(C1131="",H1131=""),"",C1131*H1131)</f>
        <v/>
      </c>
      <c r="V1131" s="57" t="str">
        <f>IF(OR(C1131="",S1131=""),"",S1131*C1131)</f>
        <v/>
      </c>
      <c r="W1131" s="56" t="str">
        <f>IF(OR(C1131="",T1131=""),"",C1131*T1131)</f>
        <v/>
      </c>
    </row>
    <row r="1132" spans="1:23" ht="20.100000000000001" customHeight="1" x14ac:dyDescent="0.2">
      <c r="A1132" s="49" t="s">
        <v>21282</v>
      </c>
      <c r="B1132" s="49" t="s">
        <v>21283</v>
      </c>
      <c r="C1132" s="50"/>
      <c r="D1132" s="51" t="s">
        <v>209</v>
      </c>
      <c r="E1132" s="52">
        <v>63696.44</v>
      </c>
      <c r="F1132" s="52">
        <f t="shared" si="41"/>
        <v>40765.721600000004</v>
      </c>
      <c r="G1132" s="52">
        <f>E1132-(25 *E1132/100)</f>
        <v>47772.33</v>
      </c>
      <c r="H1132" s="52">
        <f>IF(E1132="","",E1132*(1-$F$3))</f>
        <v>40765.721600000004</v>
      </c>
      <c r="I1132" s="53"/>
      <c r="J1132" s="54">
        <v>1</v>
      </c>
      <c r="K1132" s="54">
        <v>1</v>
      </c>
      <c r="L1132" s="54">
        <v>1</v>
      </c>
      <c r="M1132" s="50" t="s">
        <v>21228</v>
      </c>
      <c r="N1132" s="53" t="s">
        <v>21229</v>
      </c>
      <c r="O1132" s="53"/>
      <c r="P1132" s="55" t="s">
        <v>53</v>
      </c>
      <c r="Q1132" s="55" t="s">
        <v>54</v>
      </c>
      <c r="R1132" s="55" t="s">
        <v>55</v>
      </c>
      <c r="S1132" s="56">
        <v>55</v>
      </c>
      <c r="T1132" s="56" t="s">
        <v>21284</v>
      </c>
      <c r="U1132" s="57" t="str">
        <f>IF(OR(C1132="",H1132=""),"",C1132*H1132)</f>
        <v/>
      </c>
      <c r="V1132" s="57" t="str">
        <f>IF(OR(C1132="",S1132=""),"",S1132*C1132)</f>
        <v/>
      </c>
      <c r="W1132" s="56" t="str">
        <f>IF(OR(C1132="",T1132=""),"",C1132*T1132)</f>
        <v/>
      </c>
    </row>
    <row r="1133" spans="1:23" ht="20.100000000000001" customHeight="1" x14ac:dyDescent="0.2">
      <c r="A1133" s="49" t="s">
        <v>21285</v>
      </c>
      <c r="B1133" s="49" t="s">
        <v>21286</v>
      </c>
      <c r="C1133" s="50"/>
      <c r="D1133" s="51" t="s">
        <v>209</v>
      </c>
      <c r="E1133" s="52">
        <v>69169.81</v>
      </c>
      <c r="F1133" s="52">
        <f t="shared" si="41"/>
        <v>44268.678399999997</v>
      </c>
      <c r="G1133" s="52">
        <f>E1133-(25 *E1133/100)</f>
        <v>51877.357499999998</v>
      </c>
      <c r="H1133" s="52">
        <f>IF(E1133="","",E1133*(1-$F$3))</f>
        <v>44268.678399999997</v>
      </c>
      <c r="I1133" s="53"/>
      <c r="J1133" s="54">
        <v>1</v>
      </c>
      <c r="K1133" s="54">
        <v>1</v>
      </c>
      <c r="L1133" s="54">
        <v>1</v>
      </c>
      <c r="M1133" s="50" t="s">
        <v>21228</v>
      </c>
      <c r="N1133" s="53" t="s">
        <v>21229</v>
      </c>
      <c r="O1133" s="53"/>
      <c r="P1133" s="55" t="s">
        <v>53</v>
      </c>
      <c r="Q1133" s="55" t="s">
        <v>54</v>
      </c>
      <c r="R1133" s="55" t="s">
        <v>55</v>
      </c>
      <c r="S1133" s="56">
        <v>96</v>
      </c>
      <c r="T1133" s="56" t="s">
        <v>21287</v>
      </c>
      <c r="U1133" s="57" t="str">
        <f>IF(OR(C1133="",H1133=""),"",C1133*H1133)</f>
        <v/>
      </c>
      <c r="V1133" s="57" t="str">
        <f>IF(OR(C1133="",S1133=""),"",S1133*C1133)</f>
        <v/>
      </c>
      <c r="W1133" s="56" t="str">
        <f>IF(OR(C1133="",T1133=""),"",C1133*T1133)</f>
        <v/>
      </c>
    </row>
    <row r="1134" spans="1:23" ht="20.100000000000001" customHeight="1" x14ac:dyDescent="0.2">
      <c r="A1134" s="49" t="s">
        <v>21288</v>
      </c>
      <c r="B1134" s="49" t="s">
        <v>21289</v>
      </c>
      <c r="C1134" s="50"/>
      <c r="D1134" s="51" t="s">
        <v>209</v>
      </c>
      <c r="E1134" s="52">
        <v>92127.07</v>
      </c>
      <c r="F1134" s="52">
        <f t="shared" si="41"/>
        <v>58961.324800000002</v>
      </c>
      <c r="G1134" s="52">
        <f>E1134-(25 *E1134/100)</f>
        <v>69095.302500000005</v>
      </c>
      <c r="H1134" s="52">
        <f>IF(E1134="","",E1134*(1-$F$3))</f>
        <v>58961.324800000002</v>
      </c>
      <c r="I1134" s="53"/>
      <c r="J1134" s="54">
        <v>1</v>
      </c>
      <c r="K1134" s="54">
        <v>1</v>
      </c>
      <c r="L1134" s="54">
        <v>1</v>
      </c>
      <c r="M1134" s="50" t="s">
        <v>21228</v>
      </c>
      <c r="N1134" s="53" t="s">
        <v>21229</v>
      </c>
      <c r="O1134" s="53"/>
      <c r="P1134" s="55" t="s">
        <v>53</v>
      </c>
      <c r="Q1134" s="55" t="s">
        <v>54</v>
      </c>
      <c r="R1134" s="55" t="s">
        <v>55</v>
      </c>
      <c r="S1134" s="56">
        <v>140</v>
      </c>
      <c r="T1134" s="56" t="s">
        <v>21290</v>
      </c>
      <c r="U1134" s="57" t="str">
        <f>IF(OR(C1134="",H1134=""),"",C1134*H1134)</f>
        <v/>
      </c>
      <c r="V1134" s="57" t="str">
        <f>IF(OR(C1134="",S1134=""),"",S1134*C1134)</f>
        <v/>
      </c>
      <c r="W1134" s="56" t="str">
        <f>IF(OR(C1134="",T1134=""),"",C1134*T1134)</f>
        <v/>
      </c>
    </row>
    <row r="1135" spans="1:23" ht="20.100000000000001" customHeight="1" x14ac:dyDescent="0.2">
      <c r="A1135" s="49" t="s">
        <v>21291</v>
      </c>
      <c r="B1135" s="49" t="s">
        <v>21292</v>
      </c>
      <c r="C1135" s="50"/>
      <c r="D1135" s="51" t="s">
        <v>209</v>
      </c>
      <c r="E1135" s="52">
        <v>26812.84</v>
      </c>
      <c r="F1135" s="52">
        <f t="shared" si="41"/>
        <v>17160.2176</v>
      </c>
      <c r="G1135" s="52">
        <f>E1135-(25 *E1135/100)</f>
        <v>20109.63</v>
      </c>
      <c r="H1135" s="52">
        <f>IF(E1135="","",E1135*(1-$F$3))</f>
        <v>17160.2176</v>
      </c>
      <c r="I1135" s="53"/>
      <c r="J1135" s="54">
        <v>1</v>
      </c>
      <c r="K1135" s="54">
        <v>1</v>
      </c>
      <c r="L1135" s="54">
        <v>1</v>
      </c>
      <c r="M1135" s="50" t="s">
        <v>21228</v>
      </c>
      <c r="N1135" s="53" t="s">
        <v>21229</v>
      </c>
      <c r="O1135" s="53"/>
      <c r="P1135" s="55" t="s">
        <v>53</v>
      </c>
      <c r="Q1135" s="55" t="s">
        <v>54</v>
      </c>
      <c r="R1135" s="55" t="s">
        <v>55</v>
      </c>
      <c r="S1135" s="56">
        <v>12</v>
      </c>
      <c r="T1135" s="56">
        <v>1155</v>
      </c>
      <c r="U1135" s="57" t="str">
        <f>IF(OR(C1135="",H1135=""),"",C1135*H1135)</f>
        <v/>
      </c>
      <c r="V1135" s="57" t="str">
        <f>IF(OR(C1135="",S1135=""),"",S1135*C1135)</f>
        <v/>
      </c>
      <c r="W1135" s="56" t="str">
        <f>IF(OR(C1135="",T1135=""),"",C1135*T1135)</f>
        <v/>
      </c>
    </row>
    <row r="1136" spans="1:23" ht="20.100000000000001" customHeight="1" x14ac:dyDescent="0.2">
      <c r="A1136" s="49" t="s">
        <v>21293</v>
      </c>
      <c r="B1136" s="49" t="s">
        <v>21294</v>
      </c>
      <c r="C1136" s="50"/>
      <c r="D1136" s="51" t="s">
        <v>209</v>
      </c>
      <c r="E1136" s="52">
        <v>31223.38</v>
      </c>
      <c r="F1136" s="52">
        <f t="shared" si="41"/>
        <v>19982.963200000002</v>
      </c>
      <c r="G1136" s="52">
        <f>E1136-(25 *E1136/100)</f>
        <v>23417.535</v>
      </c>
      <c r="H1136" s="52">
        <f>IF(E1136="","",E1136*(1-$F$3))</f>
        <v>19982.963200000002</v>
      </c>
      <c r="I1136" s="53"/>
      <c r="J1136" s="54">
        <v>1</v>
      </c>
      <c r="K1136" s="54">
        <v>1</v>
      </c>
      <c r="L1136" s="54">
        <v>1</v>
      </c>
      <c r="M1136" s="50" t="s">
        <v>21228</v>
      </c>
      <c r="N1136" s="53" t="s">
        <v>21229</v>
      </c>
      <c r="O1136" s="53"/>
      <c r="P1136" s="55" t="s">
        <v>53</v>
      </c>
      <c r="Q1136" s="55" t="s">
        <v>54</v>
      </c>
      <c r="R1136" s="55" t="s">
        <v>55</v>
      </c>
      <c r="S1136" s="56">
        <v>12</v>
      </c>
      <c r="T1136" s="56">
        <v>1155</v>
      </c>
      <c r="U1136" s="57" t="str">
        <f>IF(OR(C1136="",H1136=""),"",C1136*H1136)</f>
        <v/>
      </c>
      <c r="V1136" s="57" t="str">
        <f>IF(OR(C1136="",S1136=""),"",S1136*C1136)</f>
        <v/>
      </c>
      <c r="W1136" s="56" t="str">
        <f>IF(OR(C1136="",T1136=""),"",C1136*T1136)</f>
        <v/>
      </c>
    </row>
    <row r="1137" spans="1:23" ht="20.100000000000001" customHeight="1" x14ac:dyDescent="0.2">
      <c r="A1137" s="49" t="s">
        <v>21295</v>
      </c>
      <c r="B1137" s="49" t="s">
        <v>21296</v>
      </c>
      <c r="C1137" s="50"/>
      <c r="D1137" s="51" t="s">
        <v>209</v>
      </c>
      <c r="E1137" s="52">
        <v>41411.4</v>
      </c>
      <c r="F1137" s="52">
        <f t="shared" si="41"/>
        <v>26503.296000000002</v>
      </c>
      <c r="G1137" s="52">
        <f>E1137-(25 *E1137/100)</f>
        <v>31058.550000000003</v>
      </c>
      <c r="H1137" s="52">
        <f>IF(E1137="","",E1137*(1-$F$3))</f>
        <v>26503.296000000002</v>
      </c>
      <c r="I1137" s="53"/>
      <c r="J1137" s="54">
        <v>1</v>
      </c>
      <c r="K1137" s="54">
        <v>1</v>
      </c>
      <c r="L1137" s="54">
        <v>1</v>
      </c>
      <c r="M1137" s="50" t="s">
        <v>21228</v>
      </c>
      <c r="N1137" s="53" t="s">
        <v>21229</v>
      </c>
      <c r="O1137" s="53"/>
      <c r="P1137" s="55" t="s">
        <v>53</v>
      </c>
      <c r="Q1137" s="55" t="s">
        <v>54</v>
      </c>
      <c r="R1137" s="55" t="s">
        <v>55</v>
      </c>
      <c r="S1137" s="56">
        <v>12</v>
      </c>
      <c r="T1137" s="56">
        <v>1155</v>
      </c>
      <c r="U1137" s="57" t="str">
        <f>IF(OR(C1137="",H1137=""),"",C1137*H1137)</f>
        <v/>
      </c>
      <c r="V1137" s="57" t="str">
        <f>IF(OR(C1137="",S1137=""),"",S1137*C1137)</f>
        <v/>
      </c>
      <c r="W1137" s="56" t="str">
        <f>IF(OR(C1137="",T1137=""),"",C1137*T1137)</f>
        <v/>
      </c>
    </row>
    <row r="1138" spans="1:23" ht="20.100000000000001" customHeight="1" x14ac:dyDescent="0.2">
      <c r="A1138" s="49" t="s">
        <v>21297</v>
      </c>
      <c r="B1138" s="49" t="s">
        <v>21298</v>
      </c>
      <c r="C1138" s="50"/>
      <c r="D1138" s="51" t="s">
        <v>209</v>
      </c>
      <c r="E1138" s="52">
        <v>582.16</v>
      </c>
      <c r="F1138" s="52">
        <f t="shared" si="41"/>
        <v>372.58240000000001</v>
      </c>
      <c r="G1138" s="52">
        <f>E1138-(25 *E1138/100)</f>
        <v>436.62</v>
      </c>
      <c r="H1138" s="52">
        <f>IF(E1138="","",E1138*(1-$F$3))</f>
        <v>372.58240000000001</v>
      </c>
      <c r="I1138" s="53"/>
      <c r="J1138" s="54">
        <v>1</v>
      </c>
      <c r="K1138" s="54">
        <v>1</v>
      </c>
      <c r="L1138" s="54">
        <v>25</v>
      </c>
      <c r="M1138" s="50" t="s">
        <v>21228</v>
      </c>
      <c r="N1138" s="53" t="s">
        <v>21229</v>
      </c>
      <c r="O1138" s="53"/>
      <c r="P1138" s="55" t="s">
        <v>53</v>
      </c>
      <c r="Q1138" s="55" t="s">
        <v>54</v>
      </c>
      <c r="R1138" s="55" t="s">
        <v>55</v>
      </c>
      <c r="S1138" s="56">
        <v>7.4999999999999997E-2</v>
      </c>
      <c r="T1138" s="56" t="s">
        <v>21299</v>
      </c>
      <c r="U1138" s="57" t="str">
        <f>IF(OR(C1138="",H1138=""),"",C1138*H1138)</f>
        <v/>
      </c>
      <c r="V1138" s="57" t="str">
        <f>IF(OR(C1138="",S1138=""),"",S1138*C1138)</f>
        <v/>
      </c>
      <c r="W1138" s="56" t="str">
        <f>IF(OR(C1138="",T1138=""),"",C1138*T1138)</f>
        <v/>
      </c>
    </row>
    <row r="1139" spans="1:23" ht="20.100000000000001" customHeight="1" x14ac:dyDescent="0.2">
      <c r="A1139" s="49" t="s">
        <v>21234</v>
      </c>
      <c r="B1139" s="49" t="s">
        <v>21235</v>
      </c>
      <c r="C1139" s="50"/>
      <c r="D1139" s="51" t="s">
        <v>52</v>
      </c>
      <c r="E1139" s="52">
        <v>395.5</v>
      </c>
      <c r="F1139" s="52">
        <f t="shared" si="41"/>
        <v>253.12</v>
      </c>
      <c r="G1139" s="52">
        <f>E1139-(25 *E1139/100)</f>
        <v>296.625</v>
      </c>
      <c r="H1139" s="52">
        <f>IF(E1139="","",E1139*(1-$F$3))</f>
        <v>253.12</v>
      </c>
      <c r="I1139" s="53"/>
      <c r="J1139" s="54">
        <v>10</v>
      </c>
      <c r="K1139" s="54">
        <v>1</v>
      </c>
      <c r="L1139" s="54">
        <v>50</v>
      </c>
      <c r="M1139" s="50" t="s">
        <v>21228</v>
      </c>
      <c r="N1139" s="53" t="s">
        <v>21229</v>
      </c>
      <c r="O1139" s="53"/>
      <c r="P1139" s="55" t="s">
        <v>53</v>
      </c>
      <c r="Q1139" s="55" t="s">
        <v>54</v>
      </c>
      <c r="R1139" s="55" t="s">
        <v>55</v>
      </c>
      <c r="S1139" s="56">
        <v>1.26</v>
      </c>
      <c r="T1139" s="56">
        <v>0</v>
      </c>
      <c r="U1139" s="57" t="str">
        <f>IF(OR(C1139="",H1139=""),"",C1139*H1139)</f>
        <v/>
      </c>
      <c r="V1139" s="57" t="str">
        <f>IF(OR(C1139="",S1139=""),"",S1139*C1139)</f>
        <v/>
      </c>
      <c r="W1139" s="56" t="str">
        <f>IF(OR(C1139="",T1139=""),"",C1139*T1139)</f>
        <v/>
      </c>
    </row>
    <row r="1140" spans="1:23" ht="20.100000000000001" customHeight="1" x14ac:dyDescent="0.2">
      <c r="A1140" s="49" t="s">
        <v>21300</v>
      </c>
      <c r="B1140" s="49" t="s">
        <v>21301</v>
      </c>
      <c r="C1140" s="50"/>
      <c r="D1140" s="51" t="s">
        <v>209</v>
      </c>
      <c r="E1140" s="52">
        <v>539.64</v>
      </c>
      <c r="F1140" s="52">
        <f t="shared" si="41"/>
        <v>345.36959999999999</v>
      </c>
      <c r="G1140" s="52">
        <f>E1140-(25 *E1140/100)</f>
        <v>404.73</v>
      </c>
      <c r="H1140" s="52">
        <f>IF(E1140="","",E1140*(1-$F$3))</f>
        <v>345.36959999999999</v>
      </c>
      <c r="I1140" s="53"/>
      <c r="J1140" s="54">
        <v>1</v>
      </c>
      <c r="K1140" s="54">
        <v>1</v>
      </c>
      <c r="L1140" s="54">
        <v>20</v>
      </c>
      <c r="M1140" s="50" t="s">
        <v>21228</v>
      </c>
      <c r="N1140" s="53" t="s">
        <v>21229</v>
      </c>
      <c r="O1140" s="53"/>
      <c r="P1140" s="55" t="s">
        <v>53</v>
      </c>
      <c r="Q1140" s="55" t="s">
        <v>54</v>
      </c>
      <c r="R1140" s="55" t="s">
        <v>55</v>
      </c>
      <c r="S1140" s="56">
        <v>0.11</v>
      </c>
      <c r="T1140" s="56" t="s">
        <v>11789</v>
      </c>
      <c r="U1140" s="57" t="str">
        <f>IF(OR(C1140="",H1140=""),"",C1140*H1140)</f>
        <v/>
      </c>
      <c r="V1140" s="57" t="str">
        <f>IF(OR(C1140="",S1140=""),"",S1140*C1140)</f>
        <v/>
      </c>
      <c r="W1140" s="56" t="str">
        <f>IF(OR(C1140="",T1140=""),"",C1140*T1140)</f>
        <v/>
      </c>
    </row>
    <row r="1141" spans="1:23" ht="20.100000000000001" customHeight="1" x14ac:dyDescent="0.2">
      <c r="A1141" s="49" t="s">
        <v>21316</v>
      </c>
      <c r="B1141" s="49" t="s">
        <v>21317</v>
      </c>
      <c r="C1141" s="50"/>
      <c r="D1141" s="51" t="s">
        <v>209</v>
      </c>
      <c r="E1141" s="52">
        <v>1078.78</v>
      </c>
      <c r="F1141" s="52">
        <f t="shared" si="41"/>
        <v>690.41919999999993</v>
      </c>
      <c r="G1141" s="52">
        <f>E1141-(25 *E1141/100)</f>
        <v>809.08500000000004</v>
      </c>
      <c r="H1141" s="52">
        <f>IF(E1141="","",E1141*(1-$F$3))</f>
        <v>690.41920000000005</v>
      </c>
      <c r="I1141" s="53"/>
      <c r="J1141" s="54">
        <v>1</v>
      </c>
      <c r="K1141" s="54">
        <v>1</v>
      </c>
      <c r="L1141" s="54">
        <v>20</v>
      </c>
      <c r="M1141" s="50" t="s">
        <v>21228</v>
      </c>
      <c r="N1141" s="53" t="s">
        <v>21229</v>
      </c>
      <c r="O1141" s="53"/>
      <c r="P1141" s="55" t="s">
        <v>53</v>
      </c>
      <c r="Q1141" s="55" t="s">
        <v>54</v>
      </c>
      <c r="R1141" s="55" t="s">
        <v>55</v>
      </c>
      <c r="S1141" s="56">
        <v>0.24</v>
      </c>
      <c r="T1141" s="56" t="s">
        <v>21315</v>
      </c>
      <c r="U1141" s="57" t="str">
        <f>IF(OR(C1141="",H1141=""),"",C1141*H1141)</f>
        <v/>
      </c>
      <c r="V1141" s="57" t="str">
        <f>IF(OR(C1141="",S1141=""),"",S1141*C1141)</f>
        <v/>
      </c>
      <c r="W1141" s="56" t="str">
        <f>IF(OR(C1141="",T1141=""),"",C1141*T1141)</f>
        <v/>
      </c>
    </row>
    <row r="1142" spans="1:23" ht="20.100000000000001" customHeight="1" x14ac:dyDescent="0.2">
      <c r="A1142" s="49" t="s">
        <v>21318</v>
      </c>
      <c r="B1142" s="49" t="s">
        <v>21319</v>
      </c>
      <c r="C1142" s="50"/>
      <c r="D1142" s="51" t="s">
        <v>209</v>
      </c>
      <c r="E1142" s="52">
        <v>709.71</v>
      </c>
      <c r="F1142" s="52">
        <f t="shared" si="41"/>
        <v>454.21440000000001</v>
      </c>
      <c r="G1142" s="52">
        <f>E1142-(25 *E1142/100)</f>
        <v>532.28250000000003</v>
      </c>
      <c r="H1142" s="52">
        <f>IF(E1142="","",E1142*(1-$F$3))</f>
        <v>454.21440000000001</v>
      </c>
      <c r="I1142" s="53"/>
      <c r="J1142" s="54">
        <v>1</v>
      </c>
      <c r="K1142" s="54">
        <v>1</v>
      </c>
      <c r="L1142" s="54">
        <v>20</v>
      </c>
      <c r="M1142" s="50" t="s">
        <v>21228</v>
      </c>
      <c r="N1142" s="53" t="s">
        <v>21229</v>
      </c>
      <c r="O1142" s="53"/>
      <c r="P1142" s="55" t="s">
        <v>53</v>
      </c>
      <c r="Q1142" s="55" t="s">
        <v>54</v>
      </c>
      <c r="R1142" s="55" t="s">
        <v>55</v>
      </c>
      <c r="S1142" s="56">
        <v>0.22</v>
      </c>
      <c r="T1142" s="56" t="s">
        <v>21315</v>
      </c>
      <c r="U1142" s="57" t="str">
        <f>IF(OR(C1142="",H1142=""),"",C1142*H1142)</f>
        <v/>
      </c>
      <c r="V1142" s="57" t="str">
        <f>IF(OR(C1142="",S1142=""),"",S1142*C1142)</f>
        <v/>
      </c>
      <c r="W1142" s="56" t="str">
        <f>IF(OR(C1142="",T1142=""),"",C1142*T1142)</f>
        <v/>
      </c>
    </row>
    <row r="1143" spans="1:23" ht="20.100000000000001" customHeight="1" x14ac:dyDescent="0.2">
      <c r="A1143" s="49" t="s">
        <v>21325</v>
      </c>
      <c r="B1143" s="49" t="s">
        <v>21326</v>
      </c>
      <c r="C1143" s="50"/>
      <c r="D1143" s="51" t="s">
        <v>209</v>
      </c>
      <c r="E1143" s="52">
        <v>311.14999999999998</v>
      </c>
      <c r="F1143" s="52">
        <f t="shared" si="41"/>
        <v>199.13599999999997</v>
      </c>
      <c r="G1143" s="52">
        <f>E1143-(25 *E1143/100)</f>
        <v>233.36249999999998</v>
      </c>
      <c r="H1143" s="52">
        <f>IF(E1143="","",E1143*(1-$F$3))</f>
        <v>199.136</v>
      </c>
      <c r="I1143" s="53"/>
      <c r="J1143" s="54">
        <v>1</v>
      </c>
      <c r="K1143" s="54">
        <v>1</v>
      </c>
      <c r="L1143" s="54">
        <v>50</v>
      </c>
      <c r="M1143" s="50" t="s">
        <v>21228</v>
      </c>
      <c r="N1143" s="53" t="s">
        <v>21229</v>
      </c>
      <c r="O1143" s="53"/>
      <c r="P1143" s="55" t="s">
        <v>53</v>
      </c>
      <c r="Q1143" s="55" t="s">
        <v>54</v>
      </c>
      <c r="R1143" s="55" t="s">
        <v>55</v>
      </c>
      <c r="S1143" s="56">
        <v>0.08</v>
      </c>
      <c r="T1143" s="56" t="s">
        <v>21327</v>
      </c>
      <c r="U1143" s="57" t="str">
        <f>IF(OR(C1143="",H1143=""),"",C1143*H1143)</f>
        <v/>
      </c>
      <c r="V1143" s="57" t="str">
        <f>IF(OR(C1143="",S1143=""),"",S1143*C1143)</f>
        <v/>
      </c>
      <c r="W1143" s="56" t="str">
        <f>IF(OR(C1143="",T1143=""),"",C1143*T1143)</f>
        <v/>
      </c>
    </row>
    <row r="1144" spans="1:23" ht="20.100000000000001" customHeight="1" x14ac:dyDescent="0.2">
      <c r="A1144" s="49" t="s">
        <v>21333</v>
      </c>
      <c r="B1144" s="49" t="s">
        <v>21334</v>
      </c>
      <c r="C1144" s="50"/>
      <c r="D1144" s="51" t="s">
        <v>209</v>
      </c>
      <c r="E1144" s="52">
        <v>299.89</v>
      </c>
      <c r="F1144" s="52">
        <f t="shared" si="41"/>
        <v>191.92959999999999</v>
      </c>
      <c r="G1144" s="52">
        <f>E1144-(25 *E1144/100)</f>
        <v>224.91749999999999</v>
      </c>
      <c r="H1144" s="52">
        <f>IF(E1144="","",E1144*(1-$F$3))</f>
        <v>191.92959999999999</v>
      </c>
      <c r="I1144" s="53"/>
      <c r="J1144" s="54">
        <v>1</v>
      </c>
      <c r="K1144" s="54">
        <v>1</v>
      </c>
      <c r="L1144" s="54">
        <v>20</v>
      </c>
      <c r="M1144" s="50" t="s">
        <v>21228</v>
      </c>
      <c r="N1144" s="53" t="s">
        <v>21229</v>
      </c>
      <c r="O1144" s="53"/>
      <c r="P1144" s="55" t="s">
        <v>53</v>
      </c>
      <c r="Q1144" s="55" t="s">
        <v>54</v>
      </c>
      <c r="R1144" s="55" t="s">
        <v>55</v>
      </c>
      <c r="S1144" s="56">
        <v>8.5000000000000006E-2</v>
      </c>
      <c r="T1144" s="56" t="s">
        <v>21335</v>
      </c>
      <c r="U1144" s="57" t="str">
        <f>IF(OR(C1144="",H1144=""),"",C1144*H1144)</f>
        <v/>
      </c>
      <c r="V1144" s="57" t="str">
        <f>IF(OR(C1144="",S1144=""),"",S1144*C1144)</f>
        <v/>
      </c>
      <c r="W1144" s="56" t="str">
        <f>IF(OR(C1144="",T1144=""),"",C1144*T1144)</f>
        <v/>
      </c>
    </row>
    <row r="1145" spans="1:23" ht="20.100000000000001" customHeight="1" x14ac:dyDescent="0.2">
      <c r="A1145" s="49" t="s">
        <v>21339</v>
      </c>
      <c r="B1145" s="49" t="s">
        <v>21340</v>
      </c>
      <c r="C1145" s="50"/>
      <c r="D1145" s="51" t="s">
        <v>209</v>
      </c>
      <c r="E1145" s="52">
        <v>2245.3200000000002</v>
      </c>
      <c r="F1145" s="52">
        <f t="shared" si="41"/>
        <v>1437.0048000000002</v>
      </c>
      <c r="G1145" s="52">
        <f>E1145-(25 *E1145/100)</f>
        <v>1683.9900000000002</v>
      </c>
      <c r="H1145" s="52">
        <f>IF(E1145="","",E1145*(1-$F$3))</f>
        <v>1437.0048000000002</v>
      </c>
      <c r="I1145" s="53"/>
      <c r="J1145" s="54">
        <v>1</v>
      </c>
      <c r="K1145" s="54">
        <v>1</v>
      </c>
      <c r="L1145" s="54">
        <v>10</v>
      </c>
      <c r="M1145" s="50" t="s">
        <v>21228</v>
      </c>
      <c r="N1145" s="53" t="s">
        <v>21336</v>
      </c>
      <c r="O1145" s="53"/>
      <c r="P1145" s="55" t="s">
        <v>53</v>
      </c>
      <c r="Q1145" s="55" t="s">
        <v>54</v>
      </c>
      <c r="R1145" s="55" t="s">
        <v>55</v>
      </c>
      <c r="S1145" s="56">
        <v>0.76</v>
      </c>
      <c r="T1145" s="56" t="s">
        <v>19385</v>
      </c>
      <c r="U1145" s="57" t="str">
        <f>IF(OR(C1145="",H1145=""),"",C1145*H1145)</f>
        <v/>
      </c>
      <c r="V1145" s="57" t="str">
        <f>IF(OR(C1145="",S1145=""),"",S1145*C1145)</f>
        <v/>
      </c>
      <c r="W1145" s="56" t="str">
        <f>IF(OR(C1145="",T1145=""),"",C1145*T1145)</f>
        <v/>
      </c>
    </row>
    <row r="1146" spans="1:23" ht="20.100000000000001" customHeight="1" x14ac:dyDescent="0.2">
      <c r="A1146" s="49" t="s">
        <v>21341</v>
      </c>
      <c r="B1146" s="49" t="s">
        <v>21342</v>
      </c>
      <c r="C1146" s="50"/>
      <c r="D1146" s="51" t="s">
        <v>209</v>
      </c>
      <c r="E1146" s="52">
        <v>2733.95</v>
      </c>
      <c r="F1146" s="52">
        <f t="shared" si="41"/>
        <v>1749.7279999999998</v>
      </c>
      <c r="G1146" s="52">
        <f>E1146-(25 *E1146/100)</f>
        <v>2050.4624999999996</v>
      </c>
      <c r="H1146" s="52">
        <f>IF(E1146="","",E1146*(1-$F$3))</f>
        <v>1749.7279999999998</v>
      </c>
      <c r="I1146" s="53"/>
      <c r="J1146" s="54">
        <v>1</v>
      </c>
      <c r="K1146" s="54">
        <v>1</v>
      </c>
      <c r="L1146" s="54">
        <v>10</v>
      </c>
      <c r="M1146" s="50" t="s">
        <v>21228</v>
      </c>
      <c r="N1146" s="53" t="s">
        <v>21336</v>
      </c>
      <c r="O1146" s="53"/>
      <c r="P1146" s="55" t="s">
        <v>53</v>
      </c>
      <c r="Q1146" s="55" t="s">
        <v>54</v>
      </c>
      <c r="R1146" s="55" t="s">
        <v>55</v>
      </c>
      <c r="S1146" s="56">
        <v>1.02</v>
      </c>
      <c r="T1146" s="56" t="s">
        <v>4779</v>
      </c>
      <c r="U1146" s="57" t="str">
        <f>IF(OR(C1146="",H1146=""),"",C1146*H1146)</f>
        <v/>
      </c>
      <c r="V1146" s="57" t="str">
        <f>IF(OR(C1146="",S1146=""),"",S1146*C1146)</f>
        <v/>
      </c>
      <c r="W1146" s="56" t="str">
        <f>IF(OR(C1146="",T1146=""),"",C1146*T1146)</f>
        <v/>
      </c>
    </row>
    <row r="1147" spans="1:23" ht="20.100000000000001" customHeight="1" x14ac:dyDescent="0.2">
      <c r="A1147" s="49" t="s">
        <v>21343</v>
      </c>
      <c r="B1147" s="49" t="s">
        <v>21344</v>
      </c>
      <c r="C1147" s="50"/>
      <c r="D1147" s="51" t="s">
        <v>209</v>
      </c>
      <c r="E1147" s="52">
        <v>2841.98</v>
      </c>
      <c r="F1147" s="52">
        <f t="shared" si="41"/>
        <v>1818.8672000000001</v>
      </c>
      <c r="G1147" s="52">
        <f>E1147-(25 *E1147/100)</f>
        <v>2131.4850000000001</v>
      </c>
      <c r="H1147" s="52">
        <f>IF(E1147="","",E1147*(1-$F$3))</f>
        <v>1818.8672000000001</v>
      </c>
      <c r="I1147" s="53"/>
      <c r="J1147" s="54">
        <v>1</v>
      </c>
      <c r="K1147" s="54">
        <v>1</v>
      </c>
      <c r="L1147" s="54">
        <v>10</v>
      </c>
      <c r="M1147" s="50" t="s">
        <v>21228</v>
      </c>
      <c r="N1147" s="53" t="s">
        <v>21336</v>
      </c>
      <c r="O1147" s="53"/>
      <c r="P1147" s="55" t="s">
        <v>53</v>
      </c>
      <c r="Q1147" s="55" t="s">
        <v>54</v>
      </c>
      <c r="R1147" s="55" t="s">
        <v>55</v>
      </c>
      <c r="S1147" s="56">
        <v>1.02</v>
      </c>
      <c r="T1147" s="56" t="s">
        <v>4779</v>
      </c>
      <c r="U1147" s="57" t="str">
        <f>IF(OR(C1147="",H1147=""),"",C1147*H1147)</f>
        <v/>
      </c>
      <c r="V1147" s="57" t="str">
        <f>IF(OR(C1147="",S1147=""),"",S1147*C1147)</f>
        <v/>
      </c>
      <c r="W1147" s="56" t="str">
        <f>IF(OR(C1147="",T1147=""),"",C1147*T1147)</f>
        <v/>
      </c>
    </row>
    <row r="1148" spans="1:23" ht="20.100000000000001" customHeight="1" x14ac:dyDescent="0.2">
      <c r="A1148" s="49" t="s">
        <v>21345</v>
      </c>
      <c r="B1148" s="49" t="s">
        <v>21346</v>
      </c>
      <c r="C1148" s="50"/>
      <c r="D1148" s="51" t="s">
        <v>209</v>
      </c>
      <c r="E1148" s="52">
        <v>3328.55</v>
      </c>
      <c r="F1148" s="52">
        <f t="shared" si="41"/>
        <v>2130.2719999999999</v>
      </c>
      <c r="G1148" s="52">
        <f>E1148-(25 *E1148/100)</f>
        <v>2496.4125000000004</v>
      </c>
      <c r="H1148" s="52">
        <f>IF(E1148="","",E1148*(1-$F$3))</f>
        <v>2130.2719999999999</v>
      </c>
      <c r="I1148" s="53"/>
      <c r="J1148" s="54">
        <v>1</v>
      </c>
      <c r="K1148" s="54">
        <v>1</v>
      </c>
      <c r="L1148" s="54">
        <v>10</v>
      </c>
      <c r="M1148" s="50" t="s">
        <v>21228</v>
      </c>
      <c r="N1148" s="53" t="s">
        <v>21336</v>
      </c>
      <c r="O1148" s="53"/>
      <c r="P1148" s="55" t="s">
        <v>53</v>
      </c>
      <c r="Q1148" s="55" t="s">
        <v>54</v>
      </c>
      <c r="R1148" s="55" t="s">
        <v>55</v>
      </c>
      <c r="S1148" s="56">
        <v>1.3</v>
      </c>
      <c r="T1148" s="56" t="s">
        <v>4782</v>
      </c>
      <c r="U1148" s="57" t="str">
        <f>IF(OR(C1148="",H1148=""),"",C1148*H1148)</f>
        <v/>
      </c>
      <c r="V1148" s="57" t="str">
        <f>IF(OR(C1148="",S1148=""),"",S1148*C1148)</f>
        <v/>
      </c>
      <c r="W1148" s="56" t="str">
        <f>IF(OR(C1148="",T1148=""),"",C1148*T1148)</f>
        <v/>
      </c>
    </row>
    <row r="1149" spans="1:23" ht="20.100000000000001" customHeight="1" x14ac:dyDescent="0.2">
      <c r="A1149" s="49" t="s">
        <v>21347</v>
      </c>
      <c r="B1149" s="49" t="s">
        <v>21348</v>
      </c>
      <c r="C1149" s="50"/>
      <c r="D1149" s="51" t="s">
        <v>209</v>
      </c>
      <c r="E1149" s="52">
        <v>3436.53</v>
      </c>
      <c r="F1149" s="52">
        <f t="shared" si="41"/>
        <v>2199.3792000000003</v>
      </c>
      <c r="G1149" s="52">
        <f>E1149-(25 *E1149/100)</f>
        <v>2577.3975</v>
      </c>
      <c r="H1149" s="52">
        <f>IF(E1149="","",E1149*(1-$F$3))</f>
        <v>2199.3792000000003</v>
      </c>
      <c r="I1149" s="53"/>
      <c r="J1149" s="54">
        <v>1</v>
      </c>
      <c r="K1149" s="54">
        <v>1</v>
      </c>
      <c r="L1149" s="54">
        <v>10</v>
      </c>
      <c r="M1149" s="50" t="s">
        <v>21228</v>
      </c>
      <c r="N1149" s="53" t="s">
        <v>21336</v>
      </c>
      <c r="O1149" s="53"/>
      <c r="P1149" s="55" t="s">
        <v>53</v>
      </c>
      <c r="Q1149" s="55" t="s">
        <v>54</v>
      </c>
      <c r="R1149" s="55" t="s">
        <v>55</v>
      </c>
      <c r="S1149" s="56">
        <v>1.3</v>
      </c>
      <c r="T1149" s="56" t="s">
        <v>4782</v>
      </c>
      <c r="U1149" s="57" t="str">
        <f>IF(OR(C1149="",H1149=""),"",C1149*H1149)</f>
        <v/>
      </c>
      <c r="V1149" s="57" t="str">
        <f>IF(OR(C1149="",S1149=""),"",S1149*C1149)</f>
        <v/>
      </c>
      <c r="W1149" s="56" t="str">
        <f>IF(OR(C1149="",T1149=""),"",C1149*T1149)</f>
        <v/>
      </c>
    </row>
    <row r="1150" spans="1:23" ht="20.100000000000001" customHeight="1" x14ac:dyDescent="0.2">
      <c r="A1150" s="49" t="s">
        <v>21349</v>
      </c>
      <c r="B1150" s="49" t="s">
        <v>21350</v>
      </c>
      <c r="C1150" s="50"/>
      <c r="D1150" s="51" t="s">
        <v>209</v>
      </c>
      <c r="E1150" s="52">
        <v>4485.8999999999996</v>
      </c>
      <c r="F1150" s="52">
        <f t="shared" si="41"/>
        <v>2870.9759999999997</v>
      </c>
      <c r="G1150" s="52">
        <f>E1150-(25 *E1150/100)</f>
        <v>3364.4249999999997</v>
      </c>
      <c r="H1150" s="52">
        <f>IF(E1150="","",E1150*(1-$F$3))</f>
        <v>2870.9759999999997</v>
      </c>
      <c r="I1150" s="53"/>
      <c r="J1150" s="54">
        <v>1</v>
      </c>
      <c r="K1150" s="54">
        <v>1</v>
      </c>
      <c r="L1150" s="54">
        <v>10</v>
      </c>
      <c r="M1150" s="50" t="s">
        <v>21228</v>
      </c>
      <c r="N1150" s="53" t="s">
        <v>21336</v>
      </c>
      <c r="O1150" s="53"/>
      <c r="P1150" s="55" t="s">
        <v>53</v>
      </c>
      <c r="Q1150" s="55" t="s">
        <v>54</v>
      </c>
      <c r="R1150" s="55" t="s">
        <v>55</v>
      </c>
      <c r="S1150" s="56">
        <v>1.85</v>
      </c>
      <c r="T1150" s="56" t="s">
        <v>18083</v>
      </c>
      <c r="U1150" s="57" t="str">
        <f>IF(OR(C1150="",H1150=""),"",C1150*H1150)</f>
        <v/>
      </c>
      <c r="V1150" s="57" t="str">
        <f>IF(OR(C1150="",S1150=""),"",S1150*C1150)</f>
        <v/>
      </c>
      <c r="W1150" s="56" t="str">
        <f>IF(OR(C1150="",T1150=""),"",C1150*T1150)</f>
        <v/>
      </c>
    </row>
    <row r="1151" spans="1:23" ht="20.100000000000001" customHeight="1" x14ac:dyDescent="0.2">
      <c r="A1151" s="49" t="s">
        <v>21351</v>
      </c>
      <c r="B1151" s="49" t="s">
        <v>21352</v>
      </c>
      <c r="C1151" s="50"/>
      <c r="D1151" s="51" t="s">
        <v>209</v>
      </c>
      <c r="E1151" s="52">
        <v>4642.95</v>
      </c>
      <c r="F1151" s="52">
        <f t="shared" si="41"/>
        <v>2971.4880000000003</v>
      </c>
      <c r="G1151" s="52">
        <f>E1151-(25 *E1151/100)</f>
        <v>3482.2124999999996</v>
      </c>
      <c r="H1151" s="52">
        <f>IF(E1151="","",E1151*(1-$F$3))</f>
        <v>2971.4879999999998</v>
      </c>
      <c r="I1151" s="53"/>
      <c r="J1151" s="54">
        <v>1</v>
      </c>
      <c r="K1151" s="54">
        <v>1</v>
      </c>
      <c r="L1151" s="54">
        <v>10</v>
      </c>
      <c r="M1151" s="50" t="s">
        <v>21228</v>
      </c>
      <c r="N1151" s="53" t="s">
        <v>21336</v>
      </c>
      <c r="O1151" s="53"/>
      <c r="P1151" s="55" t="s">
        <v>53</v>
      </c>
      <c r="Q1151" s="55" t="s">
        <v>54</v>
      </c>
      <c r="R1151" s="55" t="s">
        <v>55</v>
      </c>
      <c r="S1151" s="56">
        <v>1.85</v>
      </c>
      <c r="T1151" s="56" t="s">
        <v>18083</v>
      </c>
      <c r="U1151" s="57" t="str">
        <f>IF(OR(C1151="",H1151=""),"",C1151*H1151)</f>
        <v/>
      </c>
      <c r="V1151" s="57" t="str">
        <f>IF(OR(C1151="",S1151=""),"",S1151*C1151)</f>
        <v/>
      </c>
      <c r="W1151" s="56" t="str">
        <f>IF(OR(C1151="",T1151=""),"",C1151*T1151)</f>
        <v/>
      </c>
    </row>
    <row r="1152" spans="1:23" ht="20.100000000000001" customHeight="1" x14ac:dyDescent="0.2">
      <c r="A1152" s="49" t="s">
        <v>21355</v>
      </c>
      <c r="B1152" s="49" t="s">
        <v>21356</v>
      </c>
      <c r="C1152" s="50"/>
      <c r="D1152" s="51" t="s">
        <v>209</v>
      </c>
      <c r="E1152" s="52">
        <v>251</v>
      </c>
      <c r="F1152" s="52"/>
      <c r="G1152" s="52"/>
      <c r="H1152" s="52">
        <f>IF(E1152="","",E1152*(1-$F$3))</f>
        <v>160.64000000000001</v>
      </c>
      <c r="I1152" s="53"/>
      <c r="J1152" s="54">
        <v>1</v>
      </c>
      <c r="K1152" s="54">
        <v>1</v>
      </c>
      <c r="L1152" s="54">
        <v>9</v>
      </c>
      <c r="M1152" s="50" t="s">
        <v>21353</v>
      </c>
      <c r="N1152" s="53" t="s">
        <v>21354</v>
      </c>
      <c r="O1152" s="53"/>
      <c r="P1152" s="55" t="s">
        <v>53</v>
      </c>
      <c r="Q1152" s="55" t="s">
        <v>2994</v>
      </c>
      <c r="R1152" s="55" t="s">
        <v>55</v>
      </c>
      <c r="S1152" s="56">
        <v>0.62</v>
      </c>
      <c r="T1152" s="56" t="s">
        <v>21357</v>
      </c>
      <c r="U1152" s="57" t="str">
        <f>IF(OR(C1152="",H1152=""),"",C1152*H1152)</f>
        <v/>
      </c>
      <c r="V1152" s="57" t="str">
        <f>IF(OR(C1152="",S1152=""),"",S1152*C1152)</f>
        <v/>
      </c>
      <c r="W1152" s="56" t="str">
        <f>IF(OR(C1152="",T1152=""),"",C1152*T1152)</f>
        <v/>
      </c>
    </row>
    <row r="1153" spans="1:23" ht="20.100000000000001" customHeight="1" x14ac:dyDescent="0.2">
      <c r="A1153" s="49" t="s">
        <v>21358</v>
      </c>
      <c r="B1153" s="49" t="s">
        <v>21359</v>
      </c>
      <c r="C1153" s="50"/>
      <c r="D1153" s="51" t="s">
        <v>209</v>
      </c>
      <c r="E1153" s="52">
        <v>276</v>
      </c>
      <c r="F1153" s="52"/>
      <c r="G1153" s="52"/>
      <c r="H1153" s="52">
        <f>IF(E1153="","",E1153*(1-$F$3))</f>
        <v>176.64000000000001</v>
      </c>
      <c r="I1153" s="53"/>
      <c r="J1153" s="54">
        <v>1</v>
      </c>
      <c r="K1153" s="54">
        <v>1</v>
      </c>
      <c r="L1153" s="54">
        <v>6</v>
      </c>
      <c r="M1153" s="50" t="s">
        <v>21353</v>
      </c>
      <c r="N1153" s="53" t="s">
        <v>21354</v>
      </c>
      <c r="O1153" s="53"/>
      <c r="P1153" s="55" t="s">
        <v>53</v>
      </c>
      <c r="Q1153" s="55" t="s">
        <v>2994</v>
      </c>
      <c r="R1153" s="55" t="s">
        <v>55</v>
      </c>
      <c r="S1153" s="56">
        <v>0.76</v>
      </c>
      <c r="T1153" s="56" t="s">
        <v>21360</v>
      </c>
      <c r="U1153" s="57" t="str">
        <f>IF(OR(C1153="",H1153=""),"",C1153*H1153)</f>
        <v/>
      </c>
      <c r="V1153" s="57" t="str">
        <f>IF(OR(C1153="",S1153=""),"",S1153*C1153)</f>
        <v/>
      </c>
      <c r="W1153" s="56" t="str">
        <f>IF(OR(C1153="",T1153=""),"",C1153*T1153)</f>
        <v/>
      </c>
    </row>
    <row r="1154" spans="1:23" ht="20.100000000000001" customHeight="1" x14ac:dyDescent="0.2">
      <c r="A1154" s="49" t="s">
        <v>21361</v>
      </c>
      <c r="B1154" s="49" t="s">
        <v>21362</v>
      </c>
      <c r="C1154" s="50"/>
      <c r="D1154" s="51" t="s">
        <v>209</v>
      </c>
      <c r="E1154" s="52">
        <v>321</v>
      </c>
      <c r="F1154" s="52"/>
      <c r="G1154" s="52"/>
      <c r="H1154" s="52">
        <f>IF(E1154="","",E1154*(1-$F$3))</f>
        <v>205.44</v>
      </c>
      <c r="I1154" s="53"/>
      <c r="J1154" s="54">
        <v>1</v>
      </c>
      <c r="K1154" s="54">
        <v>1</v>
      </c>
      <c r="L1154" s="54">
        <v>7</v>
      </c>
      <c r="M1154" s="50" t="s">
        <v>21353</v>
      </c>
      <c r="N1154" s="53" t="s">
        <v>21354</v>
      </c>
      <c r="O1154" s="53"/>
      <c r="P1154" s="55" t="s">
        <v>53</v>
      </c>
      <c r="Q1154" s="55" t="s">
        <v>2994</v>
      </c>
      <c r="R1154" s="55" t="s">
        <v>55</v>
      </c>
      <c r="S1154" s="56">
        <v>0.91</v>
      </c>
      <c r="T1154" s="56" t="s">
        <v>21363</v>
      </c>
      <c r="U1154" s="57" t="str">
        <f>IF(OR(C1154="",H1154=""),"",C1154*H1154)</f>
        <v/>
      </c>
      <c r="V1154" s="57" t="str">
        <f>IF(OR(C1154="",S1154=""),"",S1154*C1154)</f>
        <v/>
      </c>
      <c r="W1154" s="56" t="str">
        <f>IF(OR(C1154="",T1154=""),"",C1154*T1154)</f>
        <v/>
      </c>
    </row>
    <row r="1155" spans="1:23" ht="20.100000000000001" customHeight="1" x14ac:dyDescent="0.2">
      <c r="A1155" s="49" t="s">
        <v>21364</v>
      </c>
      <c r="B1155" s="49" t="s">
        <v>21365</v>
      </c>
      <c r="C1155" s="50"/>
      <c r="D1155" s="51" t="s">
        <v>209</v>
      </c>
      <c r="E1155" s="52">
        <v>339</v>
      </c>
      <c r="F1155" s="52"/>
      <c r="G1155" s="52"/>
      <c r="H1155" s="52">
        <f>IF(E1155="","",E1155*(1-$F$3))</f>
        <v>216.96</v>
      </c>
      <c r="I1155" s="53"/>
      <c r="J1155" s="54">
        <v>1</v>
      </c>
      <c r="K1155" s="54">
        <v>1</v>
      </c>
      <c r="L1155" s="54">
        <v>7</v>
      </c>
      <c r="M1155" s="50" t="s">
        <v>21353</v>
      </c>
      <c r="N1155" s="53" t="s">
        <v>21354</v>
      </c>
      <c r="O1155" s="53"/>
      <c r="P1155" s="55" t="s">
        <v>53</v>
      </c>
      <c r="Q1155" s="55" t="s">
        <v>2994</v>
      </c>
      <c r="R1155" s="55" t="s">
        <v>55</v>
      </c>
      <c r="S1155" s="56">
        <v>0.92</v>
      </c>
      <c r="T1155" s="56" t="s">
        <v>21366</v>
      </c>
      <c r="U1155" s="57" t="str">
        <f>IF(OR(C1155="",H1155=""),"",C1155*H1155)</f>
        <v/>
      </c>
      <c r="V1155" s="57" t="str">
        <f>IF(OR(C1155="",S1155=""),"",S1155*C1155)</f>
        <v/>
      </c>
      <c r="W1155" s="56" t="str">
        <f>IF(OR(C1155="",T1155=""),"",C1155*T1155)</f>
        <v/>
      </c>
    </row>
    <row r="1156" spans="1:23" ht="20.100000000000001" customHeight="1" x14ac:dyDescent="0.2">
      <c r="A1156" s="49" t="s">
        <v>21367</v>
      </c>
      <c r="B1156" s="49" t="s">
        <v>21368</v>
      </c>
      <c r="C1156" s="50"/>
      <c r="D1156" s="51" t="s">
        <v>209</v>
      </c>
      <c r="E1156" s="52">
        <v>385</v>
      </c>
      <c r="F1156" s="52"/>
      <c r="G1156" s="52"/>
      <c r="H1156" s="52">
        <f>IF(E1156="","",E1156*(1-$F$3))</f>
        <v>246.4</v>
      </c>
      <c r="I1156" s="53"/>
      <c r="J1156" s="54">
        <v>1</v>
      </c>
      <c r="K1156" s="54">
        <v>1</v>
      </c>
      <c r="L1156" s="54">
        <v>5</v>
      </c>
      <c r="M1156" s="50" t="s">
        <v>21353</v>
      </c>
      <c r="N1156" s="53" t="s">
        <v>21354</v>
      </c>
      <c r="O1156" s="53"/>
      <c r="P1156" s="55" t="s">
        <v>53</v>
      </c>
      <c r="Q1156" s="55" t="s">
        <v>2994</v>
      </c>
      <c r="R1156" s="55" t="s">
        <v>55</v>
      </c>
      <c r="S1156" s="56">
        <v>1.22</v>
      </c>
      <c r="T1156" s="56" t="s">
        <v>21369</v>
      </c>
      <c r="U1156" s="57" t="str">
        <f>IF(OR(C1156="",H1156=""),"",C1156*H1156)</f>
        <v/>
      </c>
      <c r="V1156" s="57" t="str">
        <f>IF(OR(C1156="",S1156=""),"",S1156*C1156)</f>
        <v/>
      </c>
      <c r="W1156" s="56" t="str">
        <f>IF(OR(C1156="",T1156=""),"",C1156*T1156)</f>
        <v/>
      </c>
    </row>
    <row r="1157" spans="1:23" ht="20.100000000000001" customHeight="1" x14ac:dyDescent="0.2">
      <c r="A1157" s="49" t="s">
        <v>21370</v>
      </c>
      <c r="B1157" s="49" t="s">
        <v>21371</v>
      </c>
      <c r="C1157" s="50"/>
      <c r="D1157" s="51" t="s">
        <v>209</v>
      </c>
      <c r="E1157" s="52">
        <v>541</v>
      </c>
      <c r="F1157" s="52"/>
      <c r="G1157" s="52"/>
      <c r="H1157" s="52">
        <f>IF(E1157="","",E1157*(1-$F$3))</f>
        <v>346.24</v>
      </c>
      <c r="I1157" s="53"/>
      <c r="J1157" s="54">
        <v>1</v>
      </c>
      <c r="K1157" s="54">
        <v>1</v>
      </c>
      <c r="L1157" s="54">
        <v>10</v>
      </c>
      <c r="M1157" s="50" t="s">
        <v>21353</v>
      </c>
      <c r="N1157" s="53" t="s">
        <v>21354</v>
      </c>
      <c r="O1157" s="53"/>
      <c r="P1157" s="55" t="s">
        <v>53</v>
      </c>
      <c r="Q1157" s="55" t="s">
        <v>2994</v>
      </c>
      <c r="R1157" s="55" t="s">
        <v>55</v>
      </c>
      <c r="S1157" s="56">
        <v>1.1599999999999999</v>
      </c>
      <c r="T1157" s="56" t="s">
        <v>21372</v>
      </c>
      <c r="U1157" s="57" t="str">
        <f>IF(OR(C1157="",H1157=""),"",C1157*H1157)</f>
        <v/>
      </c>
      <c r="V1157" s="57" t="str">
        <f>IF(OR(C1157="",S1157=""),"",S1157*C1157)</f>
        <v/>
      </c>
      <c r="W1157" s="56" t="str">
        <f>IF(OR(C1157="",T1157=""),"",C1157*T1157)</f>
        <v/>
      </c>
    </row>
    <row r="1158" spans="1:23" ht="20.100000000000001" customHeight="1" x14ac:dyDescent="0.2">
      <c r="A1158" s="49" t="s">
        <v>21373</v>
      </c>
      <c r="B1158" s="49" t="s">
        <v>21374</v>
      </c>
      <c r="C1158" s="50"/>
      <c r="D1158" s="51" t="s">
        <v>209</v>
      </c>
      <c r="E1158" s="52">
        <v>444</v>
      </c>
      <c r="F1158" s="52"/>
      <c r="G1158" s="52"/>
      <c r="H1158" s="52">
        <f>IF(E1158="","",E1158*(1-$F$3))</f>
        <v>284.16000000000003</v>
      </c>
      <c r="I1158" s="53"/>
      <c r="J1158" s="54">
        <v>1</v>
      </c>
      <c r="K1158" s="54">
        <v>1</v>
      </c>
      <c r="L1158" s="54">
        <v>6</v>
      </c>
      <c r="M1158" s="50" t="s">
        <v>21353</v>
      </c>
      <c r="N1158" s="53" t="s">
        <v>21354</v>
      </c>
      <c r="O1158" s="53"/>
      <c r="P1158" s="55" t="s">
        <v>53</v>
      </c>
      <c r="Q1158" s="55" t="s">
        <v>2994</v>
      </c>
      <c r="R1158" s="55" t="s">
        <v>55</v>
      </c>
      <c r="S1158" s="56">
        <v>1.51</v>
      </c>
      <c r="T1158" s="56" t="s">
        <v>21375</v>
      </c>
      <c r="U1158" s="57" t="str">
        <f>IF(OR(C1158="",H1158=""),"",C1158*H1158)</f>
        <v/>
      </c>
      <c r="V1158" s="57" t="str">
        <f>IF(OR(C1158="",S1158=""),"",S1158*C1158)</f>
        <v/>
      </c>
      <c r="W1158" s="56" t="str">
        <f>IF(OR(C1158="",T1158=""),"",C1158*T1158)</f>
        <v/>
      </c>
    </row>
    <row r="1159" spans="1:23" ht="20.100000000000001" customHeight="1" x14ac:dyDescent="0.2">
      <c r="A1159" s="49" t="s">
        <v>21376</v>
      </c>
      <c r="B1159" s="49" t="s">
        <v>21377</v>
      </c>
      <c r="C1159" s="50"/>
      <c r="D1159" s="51" t="s">
        <v>209</v>
      </c>
      <c r="E1159" s="52">
        <v>550</v>
      </c>
      <c r="F1159" s="52"/>
      <c r="G1159" s="52"/>
      <c r="H1159" s="52">
        <f>IF(E1159="","",E1159*(1-$F$3))</f>
        <v>352</v>
      </c>
      <c r="I1159" s="53"/>
      <c r="J1159" s="54">
        <v>1</v>
      </c>
      <c r="K1159" s="54">
        <v>1</v>
      </c>
      <c r="L1159" s="54">
        <v>7</v>
      </c>
      <c r="M1159" s="50" t="s">
        <v>21353</v>
      </c>
      <c r="N1159" s="53" t="s">
        <v>21354</v>
      </c>
      <c r="O1159" s="53"/>
      <c r="P1159" s="55" t="s">
        <v>53</v>
      </c>
      <c r="Q1159" s="55" t="s">
        <v>2994</v>
      </c>
      <c r="R1159" s="55" t="s">
        <v>55</v>
      </c>
      <c r="S1159" s="56">
        <v>2.14</v>
      </c>
      <c r="T1159" s="56" t="s">
        <v>21378</v>
      </c>
      <c r="U1159" s="57" t="str">
        <f>IF(OR(C1159="",H1159=""),"",C1159*H1159)</f>
        <v/>
      </c>
      <c r="V1159" s="57" t="str">
        <f>IF(OR(C1159="",S1159=""),"",S1159*C1159)</f>
        <v/>
      </c>
      <c r="W1159" s="56" t="str">
        <f>IF(OR(C1159="",T1159=""),"",C1159*T1159)</f>
        <v/>
      </c>
    </row>
    <row r="1160" spans="1:23" ht="20.100000000000001" customHeight="1" x14ac:dyDescent="0.2">
      <c r="A1160" s="49" t="s">
        <v>21379</v>
      </c>
      <c r="B1160" s="49" t="s">
        <v>21380</v>
      </c>
      <c r="C1160" s="50"/>
      <c r="D1160" s="51" t="s">
        <v>209</v>
      </c>
      <c r="E1160" s="52">
        <v>705</v>
      </c>
      <c r="F1160" s="52"/>
      <c r="G1160" s="52"/>
      <c r="H1160" s="52">
        <f>IF(E1160="","",E1160*(1-$F$3))</f>
        <v>451.2</v>
      </c>
      <c r="I1160" s="53"/>
      <c r="J1160" s="54">
        <v>1</v>
      </c>
      <c r="K1160" s="54">
        <v>1</v>
      </c>
      <c r="L1160" s="54">
        <v>7</v>
      </c>
      <c r="M1160" s="50" t="s">
        <v>21353</v>
      </c>
      <c r="N1160" s="53" t="s">
        <v>21354</v>
      </c>
      <c r="O1160" s="53"/>
      <c r="P1160" s="55" t="s">
        <v>53</v>
      </c>
      <c r="Q1160" s="55" t="s">
        <v>2994</v>
      </c>
      <c r="R1160" s="55" t="s">
        <v>55</v>
      </c>
      <c r="S1160" s="56">
        <v>1.95</v>
      </c>
      <c r="T1160" s="56" t="s">
        <v>21381</v>
      </c>
      <c r="U1160" s="57" t="str">
        <f>IF(OR(C1160="",H1160=""),"",C1160*H1160)</f>
        <v/>
      </c>
      <c r="V1160" s="57" t="str">
        <f>IF(OR(C1160="",S1160=""),"",S1160*C1160)</f>
        <v/>
      </c>
      <c r="W1160" s="56" t="str">
        <f>IF(OR(C1160="",T1160=""),"",C1160*T1160)</f>
        <v/>
      </c>
    </row>
    <row r="1161" spans="1:23" ht="20.100000000000001" customHeight="1" x14ac:dyDescent="0.2">
      <c r="A1161" s="49" t="s">
        <v>21382</v>
      </c>
      <c r="B1161" s="49" t="s">
        <v>21383</v>
      </c>
      <c r="C1161" s="50"/>
      <c r="D1161" s="51" t="s">
        <v>209</v>
      </c>
      <c r="E1161" s="52">
        <v>647</v>
      </c>
      <c r="F1161" s="52"/>
      <c r="G1161" s="52"/>
      <c r="H1161" s="52">
        <f>IF(E1161="","",E1161*(1-$F$3))</f>
        <v>414.08</v>
      </c>
      <c r="I1161" s="53"/>
      <c r="J1161" s="54">
        <v>1</v>
      </c>
      <c r="K1161" s="54">
        <v>1</v>
      </c>
      <c r="L1161" s="54">
        <v>6</v>
      </c>
      <c r="M1161" s="50" t="s">
        <v>21353</v>
      </c>
      <c r="N1161" s="53" t="s">
        <v>21354</v>
      </c>
      <c r="O1161" s="53"/>
      <c r="P1161" s="55" t="s">
        <v>53</v>
      </c>
      <c r="Q1161" s="55" t="s">
        <v>2994</v>
      </c>
      <c r="R1161" s="55" t="s">
        <v>55</v>
      </c>
      <c r="S1161" s="56">
        <v>3.47</v>
      </c>
      <c r="T1161" s="56" t="s">
        <v>21384</v>
      </c>
      <c r="U1161" s="57" t="str">
        <f>IF(OR(C1161="",H1161=""),"",C1161*H1161)</f>
        <v/>
      </c>
      <c r="V1161" s="57" t="str">
        <f>IF(OR(C1161="",S1161=""),"",S1161*C1161)</f>
        <v/>
      </c>
      <c r="W1161" s="56" t="str">
        <f>IF(OR(C1161="",T1161=""),"",C1161*T1161)</f>
        <v/>
      </c>
    </row>
    <row r="1162" spans="1:23" ht="20.100000000000001" customHeight="1" x14ac:dyDescent="0.2">
      <c r="A1162" s="49" t="s">
        <v>21385</v>
      </c>
      <c r="B1162" s="49" t="s">
        <v>21386</v>
      </c>
      <c r="C1162" s="50"/>
      <c r="D1162" s="51" t="s">
        <v>209</v>
      </c>
      <c r="E1162" s="52">
        <v>951</v>
      </c>
      <c r="F1162" s="52"/>
      <c r="G1162" s="52"/>
      <c r="H1162" s="52">
        <f>IF(E1162="","",E1162*(1-$F$3))</f>
        <v>608.64</v>
      </c>
      <c r="I1162" s="53"/>
      <c r="J1162" s="54">
        <v>1</v>
      </c>
      <c r="K1162" s="54">
        <v>1</v>
      </c>
      <c r="L1162" s="54">
        <v>6</v>
      </c>
      <c r="M1162" s="50" t="s">
        <v>21353</v>
      </c>
      <c r="N1162" s="53" t="s">
        <v>21354</v>
      </c>
      <c r="O1162" s="53"/>
      <c r="P1162" s="55" t="s">
        <v>53</v>
      </c>
      <c r="Q1162" s="55" t="s">
        <v>2994</v>
      </c>
      <c r="R1162" s="55" t="s">
        <v>55</v>
      </c>
      <c r="S1162" s="56">
        <v>4.2</v>
      </c>
      <c r="T1162" s="56" t="s">
        <v>21387</v>
      </c>
      <c r="U1162" s="57" t="str">
        <f>IF(OR(C1162="",H1162=""),"",C1162*H1162)</f>
        <v/>
      </c>
      <c r="V1162" s="57" t="str">
        <f>IF(OR(C1162="",S1162=""),"",S1162*C1162)</f>
        <v/>
      </c>
      <c r="W1162" s="56" t="str">
        <f>IF(OR(C1162="",T1162=""),"",C1162*T1162)</f>
        <v/>
      </c>
    </row>
    <row r="1163" spans="1:23" ht="20.100000000000001" customHeight="1" x14ac:dyDescent="0.2">
      <c r="A1163" s="49" t="s">
        <v>21388</v>
      </c>
      <c r="B1163" s="49" t="s">
        <v>21389</v>
      </c>
      <c r="C1163" s="50"/>
      <c r="D1163" s="51" t="s">
        <v>209</v>
      </c>
      <c r="E1163" s="52">
        <v>1191</v>
      </c>
      <c r="F1163" s="52"/>
      <c r="G1163" s="52"/>
      <c r="H1163" s="52">
        <f>IF(E1163="","",E1163*(1-$F$3))</f>
        <v>762.24</v>
      </c>
      <c r="I1163" s="53"/>
      <c r="J1163" s="54">
        <v>1</v>
      </c>
      <c r="K1163" s="54">
        <v>1</v>
      </c>
      <c r="L1163" s="54">
        <v>5</v>
      </c>
      <c r="M1163" s="50" t="s">
        <v>21353</v>
      </c>
      <c r="N1163" s="53" t="s">
        <v>21354</v>
      </c>
      <c r="O1163" s="53"/>
      <c r="P1163" s="55" t="s">
        <v>53</v>
      </c>
      <c r="Q1163" s="55" t="s">
        <v>2994</v>
      </c>
      <c r="R1163" s="55" t="s">
        <v>55</v>
      </c>
      <c r="S1163" s="56">
        <v>4.2</v>
      </c>
      <c r="T1163" s="56" t="s">
        <v>21390</v>
      </c>
      <c r="U1163" s="57" t="str">
        <f>IF(OR(C1163="",H1163=""),"",C1163*H1163)</f>
        <v/>
      </c>
      <c r="V1163" s="57" t="str">
        <f>IF(OR(C1163="",S1163=""),"",S1163*C1163)</f>
        <v/>
      </c>
      <c r="W1163" s="56" t="str">
        <f>IF(OR(C1163="",T1163=""),"",C1163*T1163)</f>
        <v/>
      </c>
    </row>
    <row r="1164" spans="1:23" ht="20.100000000000001" customHeight="1" x14ac:dyDescent="0.2">
      <c r="A1164" s="49" t="s">
        <v>21392</v>
      </c>
      <c r="B1164" s="49" t="s">
        <v>21393</v>
      </c>
      <c r="C1164" s="50"/>
      <c r="D1164" s="51" t="s">
        <v>209</v>
      </c>
      <c r="E1164" s="52">
        <v>164</v>
      </c>
      <c r="F1164" s="52"/>
      <c r="G1164" s="52"/>
      <c r="H1164" s="52">
        <f>IF(E1164="","",E1164*(1-$F$3))</f>
        <v>104.96000000000001</v>
      </c>
      <c r="I1164" s="53"/>
      <c r="J1164" s="54">
        <v>1</v>
      </c>
      <c r="K1164" s="54">
        <v>1</v>
      </c>
      <c r="L1164" s="54">
        <v>60</v>
      </c>
      <c r="M1164" s="50" t="s">
        <v>21353</v>
      </c>
      <c r="N1164" s="53" t="s">
        <v>21391</v>
      </c>
      <c r="O1164" s="53"/>
      <c r="P1164" s="55" t="s">
        <v>53</v>
      </c>
      <c r="Q1164" s="55" t="s">
        <v>2994</v>
      </c>
      <c r="R1164" s="55" t="s">
        <v>55</v>
      </c>
      <c r="S1164" s="56">
        <v>0.14000000000000001</v>
      </c>
      <c r="T1164" s="56" t="s">
        <v>21394</v>
      </c>
      <c r="U1164" s="57" t="str">
        <f>IF(OR(C1164="",H1164=""),"",C1164*H1164)</f>
        <v/>
      </c>
      <c r="V1164" s="57" t="str">
        <f>IF(OR(C1164="",S1164=""),"",S1164*C1164)</f>
        <v/>
      </c>
      <c r="W1164" s="56" t="str">
        <f>IF(OR(C1164="",T1164=""),"",C1164*T1164)</f>
        <v/>
      </c>
    </row>
    <row r="1165" spans="1:23" ht="20.100000000000001" customHeight="1" x14ac:dyDescent="0.2">
      <c r="A1165" s="49" t="s">
        <v>21395</v>
      </c>
      <c r="B1165" s="49" t="s">
        <v>21396</v>
      </c>
      <c r="C1165" s="50"/>
      <c r="D1165" s="51" t="s">
        <v>209</v>
      </c>
      <c r="E1165" s="52">
        <v>181</v>
      </c>
      <c r="F1165" s="52"/>
      <c r="G1165" s="52"/>
      <c r="H1165" s="52">
        <f>IF(E1165="","",E1165*(1-$F$3))</f>
        <v>115.84</v>
      </c>
      <c r="I1165" s="53"/>
      <c r="J1165" s="54">
        <v>1</v>
      </c>
      <c r="K1165" s="54">
        <v>1</v>
      </c>
      <c r="L1165" s="54">
        <v>50</v>
      </c>
      <c r="M1165" s="50" t="s">
        <v>21353</v>
      </c>
      <c r="N1165" s="53" t="s">
        <v>21391</v>
      </c>
      <c r="O1165" s="53"/>
      <c r="P1165" s="55" t="s">
        <v>53</v>
      </c>
      <c r="Q1165" s="55" t="s">
        <v>2994</v>
      </c>
      <c r="R1165" s="55" t="s">
        <v>55</v>
      </c>
      <c r="S1165" s="56">
        <v>0.17</v>
      </c>
      <c r="T1165" s="56" t="s">
        <v>21397</v>
      </c>
      <c r="U1165" s="57" t="str">
        <f>IF(OR(C1165="",H1165=""),"",C1165*H1165)</f>
        <v/>
      </c>
      <c r="V1165" s="57" t="str">
        <f>IF(OR(C1165="",S1165=""),"",S1165*C1165)</f>
        <v/>
      </c>
      <c r="W1165" s="56" t="str">
        <f>IF(OR(C1165="",T1165=""),"",C1165*T1165)</f>
        <v/>
      </c>
    </row>
    <row r="1166" spans="1:23" ht="20.100000000000001" customHeight="1" x14ac:dyDescent="0.2">
      <c r="A1166" s="49" t="s">
        <v>21398</v>
      </c>
      <c r="B1166" s="49" t="s">
        <v>21399</v>
      </c>
      <c r="C1166" s="50"/>
      <c r="D1166" s="51" t="s">
        <v>209</v>
      </c>
      <c r="E1166" s="52">
        <v>196</v>
      </c>
      <c r="F1166" s="52"/>
      <c r="G1166" s="52"/>
      <c r="H1166" s="52">
        <f>IF(E1166="","",E1166*(1-$F$3))</f>
        <v>125.44</v>
      </c>
      <c r="I1166" s="53"/>
      <c r="J1166" s="54">
        <v>1</v>
      </c>
      <c r="K1166" s="54">
        <v>1</v>
      </c>
      <c r="L1166" s="54">
        <v>80</v>
      </c>
      <c r="M1166" s="50" t="s">
        <v>21353</v>
      </c>
      <c r="N1166" s="53" t="s">
        <v>21391</v>
      </c>
      <c r="O1166" s="53"/>
      <c r="P1166" s="55" t="s">
        <v>53</v>
      </c>
      <c r="Q1166" s="55" t="s">
        <v>2994</v>
      </c>
      <c r="R1166" s="55" t="s">
        <v>55</v>
      </c>
      <c r="S1166" s="56">
        <v>0.2</v>
      </c>
      <c r="T1166" s="56" t="s">
        <v>21400</v>
      </c>
      <c r="U1166" s="57" t="str">
        <f>IF(OR(C1166="",H1166=""),"",C1166*H1166)</f>
        <v/>
      </c>
      <c r="V1166" s="57" t="str">
        <f>IF(OR(C1166="",S1166=""),"",S1166*C1166)</f>
        <v/>
      </c>
      <c r="W1166" s="56" t="str">
        <f>IF(OR(C1166="",T1166=""),"",C1166*T1166)</f>
        <v/>
      </c>
    </row>
    <row r="1167" spans="1:23" ht="20.100000000000001" customHeight="1" x14ac:dyDescent="0.2">
      <c r="A1167" s="49" t="s">
        <v>21401</v>
      </c>
      <c r="B1167" s="49" t="s">
        <v>21402</v>
      </c>
      <c r="C1167" s="50"/>
      <c r="D1167" s="51" t="s">
        <v>209</v>
      </c>
      <c r="E1167" s="52">
        <v>230</v>
      </c>
      <c r="F1167" s="52"/>
      <c r="G1167" s="52"/>
      <c r="H1167" s="52">
        <f>IF(E1167="","",E1167*(1-$F$3))</f>
        <v>147.20000000000002</v>
      </c>
      <c r="I1167" s="53"/>
      <c r="J1167" s="54">
        <v>1</v>
      </c>
      <c r="K1167" s="54">
        <v>1</v>
      </c>
      <c r="L1167" s="54">
        <v>40</v>
      </c>
      <c r="M1167" s="50" t="s">
        <v>21353</v>
      </c>
      <c r="N1167" s="53" t="s">
        <v>21391</v>
      </c>
      <c r="O1167" s="53"/>
      <c r="P1167" s="55" t="s">
        <v>53</v>
      </c>
      <c r="Q1167" s="55" t="s">
        <v>2994</v>
      </c>
      <c r="R1167" s="55" t="s">
        <v>55</v>
      </c>
      <c r="S1167" s="56">
        <v>0.23</v>
      </c>
      <c r="T1167" s="56" t="s">
        <v>21403</v>
      </c>
      <c r="U1167" s="57" t="str">
        <f>IF(OR(C1167="",H1167=""),"",C1167*H1167)</f>
        <v/>
      </c>
      <c r="V1167" s="57" t="str">
        <f>IF(OR(C1167="",S1167=""),"",S1167*C1167)</f>
        <v/>
      </c>
      <c r="W1167" s="56" t="str">
        <f>IF(OR(C1167="",T1167=""),"",C1167*T1167)</f>
        <v/>
      </c>
    </row>
    <row r="1168" spans="1:23" ht="20.100000000000001" customHeight="1" x14ac:dyDescent="0.2">
      <c r="A1168" s="49" t="s">
        <v>21404</v>
      </c>
      <c r="B1168" s="49" t="s">
        <v>21405</v>
      </c>
      <c r="C1168" s="50"/>
      <c r="D1168" s="51" t="s">
        <v>209</v>
      </c>
      <c r="E1168" s="52">
        <v>314</v>
      </c>
      <c r="F1168" s="52"/>
      <c r="G1168" s="52"/>
      <c r="H1168" s="52">
        <f>IF(E1168="","",E1168*(1-$F$3))</f>
        <v>200.96</v>
      </c>
      <c r="I1168" s="53"/>
      <c r="J1168" s="54">
        <v>1</v>
      </c>
      <c r="K1168" s="54">
        <v>1</v>
      </c>
      <c r="L1168" s="54">
        <v>50</v>
      </c>
      <c r="M1168" s="50" t="s">
        <v>21353</v>
      </c>
      <c r="N1168" s="53" t="s">
        <v>21391</v>
      </c>
      <c r="O1168" s="53"/>
      <c r="P1168" s="55" t="s">
        <v>53</v>
      </c>
      <c r="Q1168" s="55" t="s">
        <v>2994</v>
      </c>
      <c r="R1168" s="55" t="s">
        <v>55</v>
      </c>
      <c r="S1168" s="56">
        <v>0.3</v>
      </c>
      <c r="T1168" s="56" t="s">
        <v>21406</v>
      </c>
      <c r="U1168" s="57" t="str">
        <f>IF(OR(C1168="",H1168=""),"",C1168*H1168)</f>
        <v/>
      </c>
      <c r="V1168" s="57" t="str">
        <f>IF(OR(C1168="",S1168=""),"",S1168*C1168)</f>
        <v/>
      </c>
      <c r="W1168" s="56" t="str">
        <f>IF(OR(C1168="",T1168=""),"",C1168*T1168)</f>
        <v/>
      </c>
    </row>
    <row r="1169" spans="1:23" ht="20.100000000000001" customHeight="1" x14ac:dyDescent="0.2">
      <c r="A1169" s="49" t="s">
        <v>21407</v>
      </c>
      <c r="B1169" s="49" t="s">
        <v>21408</v>
      </c>
      <c r="C1169" s="50"/>
      <c r="D1169" s="51" t="s">
        <v>209</v>
      </c>
      <c r="E1169" s="52">
        <v>333</v>
      </c>
      <c r="F1169" s="52"/>
      <c r="G1169" s="52"/>
      <c r="H1169" s="52">
        <f>IF(E1169="","",E1169*(1-$F$3))</f>
        <v>213.12</v>
      </c>
      <c r="I1169" s="53"/>
      <c r="J1169" s="54">
        <v>1</v>
      </c>
      <c r="K1169" s="54">
        <v>1</v>
      </c>
      <c r="L1169" s="54">
        <v>45</v>
      </c>
      <c r="M1169" s="50" t="s">
        <v>21353</v>
      </c>
      <c r="N1169" s="53" t="s">
        <v>21391</v>
      </c>
      <c r="O1169" s="53"/>
      <c r="P1169" s="55" t="s">
        <v>53</v>
      </c>
      <c r="Q1169" s="55" t="s">
        <v>2994</v>
      </c>
      <c r="R1169" s="55" t="s">
        <v>55</v>
      </c>
      <c r="S1169" s="56">
        <v>0.37</v>
      </c>
      <c r="T1169" s="56" t="s">
        <v>21409</v>
      </c>
      <c r="U1169" s="57" t="str">
        <f>IF(OR(C1169="",H1169=""),"",C1169*H1169)</f>
        <v/>
      </c>
      <c r="V1169" s="57" t="str">
        <f>IF(OR(C1169="",S1169=""),"",S1169*C1169)</f>
        <v/>
      </c>
      <c r="W1169" s="56" t="str">
        <f>IF(OR(C1169="",T1169=""),"",C1169*T1169)</f>
        <v/>
      </c>
    </row>
    <row r="1170" spans="1:23" ht="20.100000000000001" customHeight="1" x14ac:dyDescent="0.2">
      <c r="A1170" s="49" t="s">
        <v>21410</v>
      </c>
      <c r="B1170" s="49" t="s">
        <v>21411</v>
      </c>
      <c r="C1170" s="50"/>
      <c r="D1170" s="51" t="s">
        <v>209</v>
      </c>
      <c r="E1170" s="52">
        <v>391</v>
      </c>
      <c r="F1170" s="52"/>
      <c r="G1170" s="52"/>
      <c r="H1170" s="52">
        <f>IF(E1170="","",E1170*(1-$F$3))</f>
        <v>250.24</v>
      </c>
      <c r="I1170" s="53"/>
      <c r="J1170" s="54">
        <v>1</v>
      </c>
      <c r="K1170" s="54">
        <v>1</v>
      </c>
      <c r="L1170" s="54">
        <v>35</v>
      </c>
      <c r="M1170" s="50" t="s">
        <v>21353</v>
      </c>
      <c r="N1170" s="53" t="s">
        <v>21391</v>
      </c>
      <c r="O1170" s="53"/>
      <c r="P1170" s="55" t="s">
        <v>53</v>
      </c>
      <c r="Q1170" s="55" t="s">
        <v>2994</v>
      </c>
      <c r="R1170" s="55" t="s">
        <v>55</v>
      </c>
      <c r="S1170" s="56">
        <v>0.42</v>
      </c>
      <c r="T1170" s="56" t="s">
        <v>21412</v>
      </c>
      <c r="U1170" s="57" t="str">
        <f>IF(OR(C1170="",H1170=""),"",C1170*H1170)</f>
        <v/>
      </c>
      <c r="V1170" s="57" t="str">
        <f>IF(OR(C1170="",S1170=""),"",S1170*C1170)</f>
        <v/>
      </c>
      <c r="W1170" s="56" t="str">
        <f>IF(OR(C1170="",T1170=""),"",C1170*T1170)</f>
        <v/>
      </c>
    </row>
    <row r="1171" spans="1:23" ht="20.100000000000001" customHeight="1" x14ac:dyDescent="0.2">
      <c r="A1171" s="49" t="s">
        <v>21414</v>
      </c>
      <c r="B1171" s="49" t="s">
        <v>21415</v>
      </c>
      <c r="C1171" s="50"/>
      <c r="D1171" s="51" t="s">
        <v>209</v>
      </c>
      <c r="E1171" s="52">
        <v>260</v>
      </c>
      <c r="F1171" s="52"/>
      <c r="G1171" s="52"/>
      <c r="H1171" s="52">
        <f>IF(E1171="","",E1171*(1-$F$3))</f>
        <v>166.4</v>
      </c>
      <c r="I1171" s="53"/>
      <c r="J1171" s="54">
        <v>1</v>
      </c>
      <c r="K1171" s="54">
        <v>1</v>
      </c>
      <c r="L1171" s="54">
        <v>29</v>
      </c>
      <c r="M1171" s="50" t="s">
        <v>21353</v>
      </c>
      <c r="N1171" s="53" t="s">
        <v>21413</v>
      </c>
      <c r="O1171" s="53"/>
      <c r="P1171" s="55" t="s">
        <v>53</v>
      </c>
      <c r="Q1171" s="55" t="s">
        <v>2994</v>
      </c>
      <c r="R1171" s="55" t="s">
        <v>55</v>
      </c>
      <c r="S1171" s="56">
        <v>0.11</v>
      </c>
      <c r="T1171" s="56" t="s">
        <v>21394</v>
      </c>
      <c r="U1171" s="57" t="str">
        <f>IF(OR(C1171="",H1171=""),"",C1171*H1171)</f>
        <v/>
      </c>
      <c r="V1171" s="57" t="str">
        <f>IF(OR(C1171="",S1171=""),"",S1171*C1171)</f>
        <v/>
      </c>
      <c r="W1171" s="56" t="str">
        <f>IF(OR(C1171="",T1171=""),"",C1171*T1171)</f>
        <v/>
      </c>
    </row>
    <row r="1172" spans="1:23" ht="20.100000000000001" customHeight="1" x14ac:dyDescent="0.2">
      <c r="A1172" s="49" t="s">
        <v>21416</v>
      </c>
      <c r="B1172" s="49" t="s">
        <v>21417</v>
      </c>
      <c r="C1172" s="50"/>
      <c r="D1172" s="51" t="s">
        <v>209</v>
      </c>
      <c r="E1172" s="52">
        <v>287</v>
      </c>
      <c r="F1172" s="52"/>
      <c r="G1172" s="52"/>
      <c r="H1172" s="52">
        <f>IF(E1172="","",E1172*(1-$F$3))</f>
        <v>183.68</v>
      </c>
      <c r="I1172" s="53"/>
      <c r="J1172" s="54">
        <v>1</v>
      </c>
      <c r="K1172" s="54">
        <v>1</v>
      </c>
      <c r="L1172" s="54">
        <v>20</v>
      </c>
      <c r="M1172" s="50" t="s">
        <v>21353</v>
      </c>
      <c r="N1172" s="53" t="s">
        <v>21413</v>
      </c>
      <c r="O1172" s="53"/>
      <c r="P1172" s="55" t="s">
        <v>53</v>
      </c>
      <c r="Q1172" s="55" t="s">
        <v>2994</v>
      </c>
      <c r="R1172" s="55" t="s">
        <v>55</v>
      </c>
      <c r="S1172" s="56">
        <v>0.14000000000000001</v>
      </c>
      <c r="T1172" s="56" t="s">
        <v>21397</v>
      </c>
      <c r="U1172" s="57" t="str">
        <f>IF(OR(C1172="",H1172=""),"",C1172*H1172)</f>
        <v/>
      </c>
      <c r="V1172" s="57" t="str">
        <f>IF(OR(C1172="",S1172=""),"",S1172*C1172)</f>
        <v/>
      </c>
      <c r="W1172" s="56" t="str">
        <f>IF(OR(C1172="",T1172=""),"",C1172*T1172)</f>
        <v/>
      </c>
    </row>
    <row r="1173" spans="1:23" ht="20.100000000000001" customHeight="1" x14ac:dyDescent="0.2">
      <c r="A1173" s="49" t="s">
        <v>21418</v>
      </c>
      <c r="B1173" s="49" t="s">
        <v>21419</v>
      </c>
      <c r="C1173" s="50"/>
      <c r="D1173" s="51" t="s">
        <v>209</v>
      </c>
      <c r="E1173" s="52">
        <v>300</v>
      </c>
      <c r="F1173" s="52"/>
      <c r="G1173" s="52"/>
      <c r="H1173" s="52">
        <f>IF(E1173="","",E1173*(1-$F$3))</f>
        <v>192</v>
      </c>
      <c r="I1173" s="53"/>
      <c r="J1173" s="54">
        <v>1</v>
      </c>
      <c r="K1173" s="54">
        <v>1</v>
      </c>
      <c r="L1173" s="54">
        <v>20</v>
      </c>
      <c r="M1173" s="50" t="s">
        <v>21353</v>
      </c>
      <c r="N1173" s="53" t="s">
        <v>21413</v>
      </c>
      <c r="O1173" s="53"/>
      <c r="P1173" s="55" t="s">
        <v>53</v>
      </c>
      <c r="Q1173" s="55" t="s">
        <v>2994</v>
      </c>
      <c r="R1173" s="55" t="s">
        <v>55</v>
      </c>
      <c r="S1173" s="56">
        <v>0.16</v>
      </c>
      <c r="T1173" s="56" t="s">
        <v>21400</v>
      </c>
      <c r="U1173" s="57" t="str">
        <f>IF(OR(C1173="",H1173=""),"",C1173*H1173)</f>
        <v/>
      </c>
      <c r="V1173" s="57" t="str">
        <f>IF(OR(C1173="",S1173=""),"",S1173*C1173)</f>
        <v/>
      </c>
      <c r="W1173" s="56" t="str">
        <f>IF(OR(C1173="",T1173=""),"",C1173*T1173)</f>
        <v/>
      </c>
    </row>
    <row r="1174" spans="1:23" ht="20.100000000000001" customHeight="1" x14ac:dyDescent="0.2">
      <c r="A1174" s="49" t="s">
        <v>21420</v>
      </c>
      <c r="B1174" s="49" t="s">
        <v>21421</v>
      </c>
      <c r="C1174" s="50"/>
      <c r="D1174" s="51" t="s">
        <v>209</v>
      </c>
      <c r="E1174" s="52">
        <v>343</v>
      </c>
      <c r="F1174" s="52"/>
      <c r="G1174" s="52"/>
      <c r="H1174" s="52">
        <f>IF(E1174="","",E1174*(1-$F$3))</f>
        <v>219.52</v>
      </c>
      <c r="I1174" s="53"/>
      <c r="J1174" s="54">
        <v>1</v>
      </c>
      <c r="K1174" s="54">
        <v>1</v>
      </c>
      <c r="L1174" s="54">
        <v>26</v>
      </c>
      <c r="M1174" s="50" t="s">
        <v>21353</v>
      </c>
      <c r="N1174" s="53" t="s">
        <v>21413</v>
      </c>
      <c r="O1174" s="53"/>
      <c r="P1174" s="55" t="s">
        <v>53</v>
      </c>
      <c r="Q1174" s="55" t="s">
        <v>2994</v>
      </c>
      <c r="R1174" s="55" t="s">
        <v>55</v>
      </c>
      <c r="S1174" s="56">
        <v>0.21</v>
      </c>
      <c r="T1174" s="56" t="s">
        <v>21403</v>
      </c>
      <c r="U1174" s="57" t="str">
        <f>IF(OR(C1174="",H1174=""),"",C1174*H1174)</f>
        <v/>
      </c>
      <c r="V1174" s="57" t="str">
        <f>IF(OR(C1174="",S1174=""),"",S1174*C1174)</f>
        <v/>
      </c>
      <c r="W1174" s="56" t="str">
        <f>IF(OR(C1174="",T1174=""),"",C1174*T1174)</f>
        <v/>
      </c>
    </row>
    <row r="1175" spans="1:23" ht="20.100000000000001" customHeight="1" x14ac:dyDescent="0.2">
      <c r="A1175" s="49" t="s">
        <v>21422</v>
      </c>
      <c r="B1175" s="49" t="s">
        <v>21423</v>
      </c>
      <c r="C1175" s="50"/>
      <c r="D1175" s="51" t="s">
        <v>209</v>
      </c>
      <c r="E1175" s="52">
        <v>479</v>
      </c>
      <c r="F1175" s="52"/>
      <c r="G1175" s="52"/>
      <c r="H1175" s="52">
        <f>IF(E1175="","",E1175*(1-$F$3))</f>
        <v>306.56</v>
      </c>
      <c r="I1175" s="53"/>
      <c r="J1175" s="54">
        <v>1</v>
      </c>
      <c r="K1175" s="54">
        <v>1</v>
      </c>
      <c r="L1175" s="54">
        <v>22</v>
      </c>
      <c r="M1175" s="50" t="s">
        <v>21353</v>
      </c>
      <c r="N1175" s="53" t="s">
        <v>21413</v>
      </c>
      <c r="O1175" s="53"/>
      <c r="P1175" s="55" t="s">
        <v>53</v>
      </c>
      <c r="Q1175" s="55" t="s">
        <v>2994</v>
      </c>
      <c r="R1175" s="55" t="s">
        <v>55</v>
      </c>
      <c r="S1175" s="56">
        <v>0.3</v>
      </c>
      <c r="T1175" s="56" t="s">
        <v>21406</v>
      </c>
      <c r="U1175" s="57" t="str">
        <f>IF(OR(C1175="",H1175=""),"",C1175*H1175)</f>
        <v/>
      </c>
      <c r="V1175" s="57" t="str">
        <f>IF(OR(C1175="",S1175=""),"",S1175*C1175)</f>
        <v/>
      </c>
      <c r="W1175" s="56" t="str">
        <f>IF(OR(C1175="",T1175=""),"",C1175*T1175)</f>
        <v/>
      </c>
    </row>
    <row r="1176" spans="1:23" ht="20.100000000000001" customHeight="1" x14ac:dyDescent="0.2">
      <c r="A1176" s="49" t="s">
        <v>21424</v>
      </c>
      <c r="B1176" s="49" t="s">
        <v>21425</v>
      </c>
      <c r="C1176" s="50"/>
      <c r="D1176" s="51" t="s">
        <v>209</v>
      </c>
      <c r="E1176" s="52">
        <v>447</v>
      </c>
      <c r="F1176" s="52"/>
      <c r="G1176" s="52"/>
      <c r="H1176" s="52">
        <f>IF(E1176="","",E1176*(1-$F$3))</f>
        <v>286.08</v>
      </c>
      <c r="I1176" s="53"/>
      <c r="J1176" s="54">
        <v>1</v>
      </c>
      <c r="K1176" s="54">
        <v>1</v>
      </c>
      <c r="L1176" s="54">
        <v>20</v>
      </c>
      <c r="M1176" s="50" t="s">
        <v>21353</v>
      </c>
      <c r="N1176" s="53" t="s">
        <v>21413</v>
      </c>
      <c r="O1176" s="53"/>
      <c r="P1176" s="55" t="s">
        <v>53</v>
      </c>
      <c r="Q1176" s="55" t="s">
        <v>2994</v>
      </c>
      <c r="R1176" s="55" t="s">
        <v>55</v>
      </c>
      <c r="S1176" s="56">
        <v>0.37</v>
      </c>
      <c r="T1176" s="56" t="s">
        <v>21409</v>
      </c>
      <c r="U1176" s="57" t="str">
        <f>IF(OR(C1176="",H1176=""),"",C1176*H1176)</f>
        <v/>
      </c>
      <c r="V1176" s="57" t="str">
        <f>IF(OR(C1176="",S1176=""),"",S1176*C1176)</f>
        <v/>
      </c>
      <c r="W1176" s="56" t="str">
        <f>IF(OR(C1176="",T1176=""),"",C1176*T1176)</f>
        <v/>
      </c>
    </row>
    <row r="1177" spans="1:23" ht="20.100000000000001" customHeight="1" x14ac:dyDescent="0.2">
      <c r="A1177" s="49" t="s">
        <v>21426</v>
      </c>
      <c r="B1177" s="49" t="s">
        <v>21427</v>
      </c>
      <c r="C1177" s="50"/>
      <c r="D1177" s="51" t="s">
        <v>209</v>
      </c>
      <c r="E1177" s="52">
        <v>537</v>
      </c>
      <c r="F1177" s="52"/>
      <c r="G1177" s="52"/>
      <c r="H1177" s="52">
        <f>IF(E1177="","",E1177*(1-$F$3))</f>
        <v>343.68</v>
      </c>
      <c r="I1177" s="53"/>
      <c r="J1177" s="54">
        <v>1</v>
      </c>
      <c r="K1177" s="54">
        <v>1</v>
      </c>
      <c r="L1177" s="54">
        <v>13</v>
      </c>
      <c r="M1177" s="50" t="s">
        <v>21353</v>
      </c>
      <c r="N1177" s="53" t="s">
        <v>21413</v>
      </c>
      <c r="O1177" s="53"/>
      <c r="P1177" s="55" t="s">
        <v>53</v>
      </c>
      <c r="Q1177" s="55" t="s">
        <v>2994</v>
      </c>
      <c r="R1177" s="55" t="s">
        <v>55</v>
      </c>
      <c r="S1177" s="56">
        <v>0.42</v>
      </c>
      <c r="T1177" s="56" t="s">
        <v>21412</v>
      </c>
      <c r="U1177" s="57" t="str">
        <f>IF(OR(C1177="",H1177=""),"",C1177*H1177)</f>
        <v/>
      </c>
      <c r="V1177" s="57" t="str">
        <f>IF(OR(C1177="",S1177=""),"",S1177*C1177)</f>
        <v/>
      </c>
      <c r="W1177" s="56" t="str">
        <f>IF(OR(C1177="",T1177=""),"",C1177*T1177)</f>
        <v/>
      </c>
    </row>
    <row r="1178" spans="1:23" ht="20.100000000000001" customHeight="1" x14ac:dyDescent="0.2">
      <c r="A1178" s="49" t="s">
        <v>69</v>
      </c>
      <c r="B1178" s="49" t="s">
        <v>70</v>
      </c>
      <c r="C1178" s="50"/>
      <c r="D1178" s="51" t="s">
        <v>52</v>
      </c>
      <c r="E1178" s="52">
        <v>495.03</v>
      </c>
      <c r="F1178" s="52">
        <f t="shared" ref="F1178:F1226" si="42">E1178-(36*E1178/100)</f>
        <v>316.81920000000002</v>
      </c>
      <c r="G1178" s="52">
        <f>E1178-(25 *E1178/100)</f>
        <v>371.27249999999998</v>
      </c>
      <c r="H1178" s="52">
        <f>IF(E1178="","",E1178*(1-$F$3))</f>
        <v>316.81919999999997</v>
      </c>
      <c r="I1178" s="53"/>
      <c r="J1178" s="54">
        <v>3</v>
      </c>
      <c r="K1178" s="54">
        <v>3</v>
      </c>
      <c r="L1178" s="54">
        <v>24</v>
      </c>
      <c r="M1178" s="50" t="s">
        <v>48</v>
      </c>
      <c r="N1178" s="53" t="s">
        <v>49</v>
      </c>
      <c r="O1178" s="53"/>
      <c r="P1178" s="55" t="s">
        <v>53</v>
      </c>
      <c r="Q1178" s="55" t="s">
        <v>54</v>
      </c>
      <c r="R1178" s="55" t="s">
        <v>55</v>
      </c>
      <c r="S1178" s="56">
        <v>1.58</v>
      </c>
      <c r="T1178" s="56" t="s">
        <v>71</v>
      </c>
      <c r="U1178" s="57" t="str">
        <f>IF(OR(C1178="",H1178=""),"",C1178*H1178)</f>
        <v/>
      </c>
      <c r="V1178" s="57" t="str">
        <f>IF(OR(C1178="",S1178=""),"",S1178*C1178)</f>
        <v/>
      </c>
      <c r="W1178" s="56" t="str">
        <f>IF(OR(C1178="",T1178=""),"",C1178*T1178)</f>
        <v/>
      </c>
    </row>
    <row r="1179" spans="1:23" ht="20.100000000000001" customHeight="1" x14ac:dyDescent="0.2">
      <c r="A1179" s="49" t="s">
        <v>81</v>
      </c>
      <c r="B1179" s="49" t="s">
        <v>82</v>
      </c>
      <c r="C1179" s="50"/>
      <c r="D1179" s="51" t="s">
        <v>52</v>
      </c>
      <c r="E1179" s="52">
        <v>648.84</v>
      </c>
      <c r="F1179" s="52">
        <f t="shared" si="42"/>
        <v>415.25760000000002</v>
      </c>
      <c r="G1179" s="52">
        <f>E1179-(25 *E1179/100)</f>
        <v>486.63</v>
      </c>
      <c r="H1179" s="52">
        <f>IF(E1179="","",E1179*(1-$F$3))</f>
        <v>415.25760000000002</v>
      </c>
      <c r="I1179" s="53"/>
      <c r="J1179" s="54">
        <v>3</v>
      </c>
      <c r="K1179" s="54">
        <v>3</v>
      </c>
      <c r="L1179" s="54">
        <v>24</v>
      </c>
      <c r="M1179" s="50" t="s">
        <v>48</v>
      </c>
      <c r="N1179" s="53" t="s">
        <v>49</v>
      </c>
      <c r="O1179" s="53"/>
      <c r="P1179" s="55" t="s">
        <v>53</v>
      </c>
      <c r="Q1179" s="55" t="s">
        <v>54</v>
      </c>
      <c r="R1179" s="55" t="s">
        <v>55</v>
      </c>
      <c r="S1179" s="56">
        <v>1.8220000000000001</v>
      </c>
      <c r="T1179" s="56" t="s">
        <v>83</v>
      </c>
      <c r="U1179" s="57" t="str">
        <f>IF(OR(C1179="",H1179=""),"",C1179*H1179)</f>
        <v/>
      </c>
      <c r="V1179" s="57" t="str">
        <f>IF(OR(C1179="",S1179=""),"",S1179*C1179)</f>
        <v/>
      </c>
      <c r="W1179" s="56" t="str">
        <f>IF(OR(C1179="",T1179=""),"",C1179*T1179)</f>
        <v/>
      </c>
    </row>
    <row r="1180" spans="1:23" ht="20.100000000000001" customHeight="1" x14ac:dyDescent="0.2">
      <c r="A1180" s="49" t="s">
        <v>92</v>
      </c>
      <c r="B1180" s="49" t="s">
        <v>93</v>
      </c>
      <c r="C1180" s="50"/>
      <c r="D1180" s="51" t="s">
        <v>52</v>
      </c>
      <c r="E1180" s="52">
        <v>734.58</v>
      </c>
      <c r="F1180" s="52">
        <f t="shared" si="42"/>
        <v>470.13120000000004</v>
      </c>
      <c r="G1180" s="52">
        <f>E1180-(25 *E1180/100)</f>
        <v>550.93500000000006</v>
      </c>
      <c r="H1180" s="52">
        <f>IF(E1180="","",E1180*(1-$F$3))</f>
        <v>470.13120000000004</v>
      </c>
      <c r="I1180" s="53"/>
      <c r="J1180" s="54">
        <v>3</v>
      </c>
      <c r="K1180" s="54">
        <v>3</v>
      </c>
      <c r="L1180" s="54">
        <v>12</v>
      </c>
      <c r="M1180" s="50" t="s">
        <v>48</v>
      </c>
      <c r="N1180" s="53" t="s">
        <v>49</v>
      </c>
      <c r="O1180" s="53"/>
      <c r="P1180" s="55" t="s">
        <v>53</v>
      </c>
      <c r="Q1180" s="55" t="s">
        <v>54</v>
      </c>
      <c r="R1180" s="55" t="s">
        <v>55</v>
      </c>
      <c r="S1180" s="56">
        <v>2.36</v>
      </c>
      <c r="T1180" s="56" t="s">
        <v>94</v>
      </c>
      <c r="U1180" s="57" t="str">
        <f>IF(OR(C1180="",H1180=""),"",C1180*H1180)</f>
        <v/>
      </c>
      <c r="V1180" s="57" t="str">
        <f>IF(OR(C1180="",S1180=""),"",S1180*C1180)</f>
        <v/>
      </c>
      <c r="W1180" s="56" t="str">
        <f>IF(OR(C1180="",T1180=""),"",C1180*T1180)</f>
        <v/>
      </c>
    </row>
    <row r="1181" spans="1:23" ht="20.100000000000001" customHeight="1" x14ac:dyDescent="0.2">
      <c r="A1181" s="49" t="s">
        <v>100</v>
      </c>
      <c r="B1181" s="49" t="s">
        <v>101</v>
      </c>
      <c r="C1181" s="50"/>
      <c r="D1181" s="51" t="s">
        <v>52</v>
      </c>
      <c r="E1181" s="52">
        <v>1012.83</v>
      </c>
      <c r="F1181" s="52">
        <f t="shared" si="42"/>
        <v>648.21119999999996</v>
      </c>
      <c r="G1181" s="52">
        <f>E1181-(25 *E1181/100)</f>
        <v>759.62250000000006</v>
      </c>
      <c r="H1181" s="52">
        <f>IF(E1181="","",E1181*(1-$F$3))</f>
        <v>648.21120000000008</v>
      </c>
      <c r="I1181" s="53"/>
      <c r="J1181" s="54">
        <v>3</v>
      </c>
      <c r="K1181" s="54">
        <v>3</v>
      </c>
      <c r="L1181" s="54">
        <v>12</v>
      </c>
      <c r="M1181" s="50" t="s">
        <v>48</v>
      </c>
      <c r="N1181" s="53" t="s">
        <v>49</v>
      </c>
      <c r="O1181" s="53"/>
      <c r="P1181" s="55" t="s">
        <v>53</v>
      </c>
      <c r="Q1181" s="55" t="s">
        <v>54</v>
      </c>
      <c r="R1181" s="55" t="s">
        <v>55</v>
      </c>
      <c r="S1181" s="56">
        <v>2.9119999999999999</v>
      </c>
      <c r="T1181" s="56" t="s">
        <v>102</v>
      </c>
      <c r="U1181" s="57" t="str">
        <f>IF(OR(C1181="",H1181=""),"",C1181*H1181)</f>
        <v/>
      </c>
      <c r="V1181" s="57" t="str">
        <f>IF(OR(C1181="",S1181=""),"",S1181*C1181)</f>
        <v/>
      </c>
      <c r="W1181" s="56" t="str">
        <f>IF(OR(C1181="",T1181=""),"",C1181*T1181)</f>
        <v/>
      </c>
    </row>
    <row r="1182" spans="1:23" ht="20.100000000000001" customHeight="1" x14ac:dyDescent="0.2">
      <c r="A1182" s="49" t="s">
        <v>108</v>
      </c>
      <c r="B1182" s="49" t="s">
        <v>109</v>
      </c>
      <c r="C1182" s="50"/>
      <c r="D1182" s="51" t="s">
        <v>52</v>
      </c>
      <c r="E1182" s="52">
        <v>1426.81</v>
      </c>
      <c r="F1182" s="52">
        <f t="shared" si="42"/>
        <v>913.15840000000003</v>
      </c>
      <c r="G1182" s="52">
        <f>E1182-(25 *E1182/100)</f>
        <v>1070.1075000000001</v>
      </c>
      <c r="H1182" s="52">
        <f>IF(E1182="","",E1182*(1-$F$3))</f>
        <v>913.15840000000003</v>
      </c>
      <c r="I1182" s="53"/>
      <c r="J1182" s="54">
        <v>3</v>
      </c>
      <c r="K1182" s="54">
        <v>3</v>
      </c>
      <c r="L1182" s="54">
        <v>12</v>
      </c>
      <c r="M1182" s="50" t="s">
        <v>48</v>
      </c>
      <c r="N1182" s="53" t="s">
        <v>49</v>
      </c>
      <c r="O1182" s="53"/>
      <c r="P1182" s="55" t="s">
        <v>53</v>
      </c>
      <c r="Q1182" s="55" t="s">
        <v>54</v>
      </c>
      <c r="R1182" s="55" t="s">
        <v>55</v>
      </c>
      <c r="S1182" s="56">
        <v>4.3319999999999999</v>
      </c>
      <c r="T1182" s="56" t="s">
        <v>110</v>
      </c>
      <c r="U1182" s="57" t="str">
        <f>IF(OR(C1182="",H1182=""),"",C1182*H1182)</f>
        <v/>
      </c>
      <c r="V1182" s="57" t="str">
        <f>IF(OR(C1182="",S1182=""),"",S1182*C1182)</f>
        <v/>
      </c>
      <c r="W1182" s="56" t="str">
        <f>IF(OR(C1182="",T1182=""),"",C1182*T1182)</f>
        <v/>
      </c>
    </row>
    <row r="1183" spans="1:23" ht="20.100000000000001" customHeight="1" x14ac:dyDescent="0.2">
      <c r="A1183" s="49" t="s">
        <v>116</v>
      </c>
      <c r="B1183" s="49" t="s">
        <v>117</v>
      </c>
      <c r="C1183" s="50"/>
      <c r="D1183" s="51" t="s">
        <v>52</v>
      </c>
      <c r="E1183" s="52">
        <v>1543.51</v>
      </c>
      <c r="F1183" s="52">
        <f t="shared" si="42"/>
        <v>987.84640000000002</v>
      </c>
      <c r="G1183" s="52">
        <f>E1183-(25 *E1183/100)</f>
        <v>1157.6324999999999</v>
      </c>
      <c r="H1183" s="52">
        <f>IF(E1183="","",E1183*(1-$F$3))</f>
        <v>987.84640000000002</v>
      </c>
      <c r="I1183" s="53"/>
      <c r="J1183" s="54">
        <v>3</v>
      </c>
      <c r="K1183" s="54">
        <v>3</v>
      </c>
      <c r="L1183" s="54">
        <v>6</v>
      </c>
      <c r="M1183" s="50" t="s">
        <v>48</v>
      </c>
      <c r="N1183" s="53" t="s">
        <v>49</v>
      </c>
      <c r="O1183" s="53"/>
      <c r="P1183" s="55" t="s">
        <v>53</v>
      </c>
      <c r="Q1183" s="55" t="s">
        <v>54</v>
      </c>
      <c r="R1183" s="55" t="s">
        <v>55</v>
      </c>
      <c r="S1183" s="56">
        <v>5.024</v>
      </c>
      <c r="T1183" s="56" t="s">
        <v>118</v>
      </c>
      <c r="U1183" s="57" t="str">
        <f>IF(OR(C1183="",H1183=""),"",C1183*H1183)</f>
        <v/>
      </c>
      <c r="V1183" s="57" t="str">
        <f>IF(OR(C1183="",S1183=""),"",S1183*C1183)</f>
        <v/>
      </c>
      <c r="W1183" s="56" t="str">
        <f>IF(OR(C1183="",T1183=""),"",C1183*T1183)</f>
        <v/>
      </c>
    </row>
    <row r="1184" spans="1:23" ht="20.100000000000001" customHeight="1" x14ac:dyDescent="0.2">
      <c r="A1184" s="49" t="s">
        <v>124</v>
      </c>
      <c r="B1184" s="49" t="s">
        <v>125</v>
      </c>
      <c r="C1184" s="50"/>
      <c r="D1184" s="51" t="s">
        <v>52</v>
      </c>
      <c r="E1184" s="52">
        <v>1634.99</v>
      </c>
      <c r="F1184" s="52">
        <f t="shared" si="42"/>
        <v>1046.3935999999999</v>
      </c>
      <c r="G1184" s="52">
        <f>E1184-(25 *E1184/100)</f>
        <v>1226.2425000000001</v>
      </c>
      <c r="H1184" s="52">
        <f>IF(E1184="","",E1184*(1-$F$3))</f>
        <v>1046.3936000000001</v>
      </c>
      <c r="I1184" s="53"/>
      <c r="J1184" s="54">
        <v>3</v>
      </c>
      <c r="K1184" s="54">
        <v>3</v>
      </c>
      <c r="L1184" s="54">
        <v>6</v>
      </c>
      <c r="M1184" s="50" t="s">
        <v>48</v>
      </c>
      <c r="N1184" s="53" t="s">
        <v>49</v>
      </c>
      <c r="O1184" s="53"/>
      <c r="P1184" s="55" t="s">
        <v>53</v>
      </c>
      <c r="Q1184" s="55" t="s">
        <v>54</v>
      </c>
      <c r="R1184" s="55" t="s">
        <v>55</v>
      </c>
      <c r="S1184" s="56">
        <v>5.7149999999999999</v>
      </c>
      <c r="T1184" s="56" t="s">
        <v>126</v>
      </c>
      <c r="U1184" s="57" t="str">
        <f>IF(OR(C1184="",H1184=""),"",C1184*H1184)</f>
        <v/>
      </c>
      <c r="V1184" s="57" t="str">
        <f>IF(OR(C1184="",S1184=""),"",S1184*C1184)</f>
        <v/>
      </c>
      <c r="W1184" s="56" t="str">
        <f>IF(OR(C1184="",T1184=""),"",C1184*T1184)</f>
        <v/>
      </c>
    </row>
    <row r="1185" spans="1:23" ht="20.100000000000001" customHeight="1" x14ac:dyDescent="0.2">
      <c r="A1185" s="49" t="s">
        <v>60</v>
      </c>
      <c r="B1185" s="49" t="s">
        <v>61</v>
      </c>
      <c r="C1185" s="50"/>
      <c r="D1185" s="51" t="s">
        <v>52</v>
      </c>
      <c r="E1185" s="52">
        <v>257.31</v>
      </c>
      <c r="F1185" s="52">
        <f t="shared" si="42"/>
        <v>164.67840000000001</v>
      </c>
      <c r="G1185" s="52">
        <f>E1185-(25 *E1185/100)</f>
        <v>192.98250000000002</v>
      </c>
      <c r="H1185" s="52">
        <f>IF(E1185="","",E1185*(1-$F$3))</f>
        <v>164.67840000000001</v>
      </c>
      <c r="I1185" s="53"/>
      <c r="J1185" s="54">
        <v>3</v>
      </c>
      <c r="K1185" s="54">
        <v>3</v>
      </c>
      <c r="L1185" s="54">
        <v>24</v>
      </c>
      <c r="M1185" s="50" t="s">
        <v>48</v>
      </c>
      <c r="N1185" s="53" t="s">
        <v>49</v>
      </c>
      <c r="O1185" s="53"/>
      <c r="P1185" s="55" t="s">
        <v>53</v>
      </c>
      <c r="Q1185" s="55" t="s">
        <v>54</v>
      </c>
      <c r="R1185" s="55" t="s">
        <v>55</v>
      </c>
      <c r="S1185" s="56">
        <v>0.95099999999999996</v>
      </c>
      <c r="T1185" s="56" t="s">
        <v>62</v>
      </c>
      <c r="U1185" s="57" t="str">
        <f>IF(OR(C1185="",H1185=""),"",C1185*H1185)</f>
        <v/>
      </c>
      <c r="V1185" s="57" t="str">
        <f>IF(OR(C1185="",S1185=""),"",S1185*C1185)</f>
        <v/>
      </c>
      <c r="W1185" s="56" t="str">
        <f>IF(OR(C1185="",T1185=""),"",C1185*T1185)</f>
        <v/>
      </c>
    </row>
    <row r="1186" spans="1:23" ht="20.100000000000001" customHeight="1" x14ac:dyDescent="0.2">
      <c r="A1186" s="49" t="s">
        <v>72</v>
      </c>
      <c r="B1186" s="49" t="s">
        <v>73</v>
      </c>
      <c r="C1186" s="50"/>
      <c r="D1186" s="51" t="s">
        <v>52</v>
      </c>
      <c r="E1186" s="52">
        <v>301.08999999999997</v>
      </c>
      <c r="F1186" s="52">
        <f t="shared" si="42"/>
        <v>192.69759999999997</v>
      </c>
      <c r="G1186" s="52">
        <f>E1186-(25 *E1186/100)</f>
        <v>225.8175</v>
      </c>
      <c r="H1186" s="52">
        <f>IF(E1186="","",E1186*(1-$F$3))</f>
        <v>192.69759999999999</v>
      </c>
      <c r="I1186" s="53"/>
      <c r="J1186" s="54">
        <v>3</v>
      </c>
      <c r="K1186" s="54">
        <v>3</v>
      </c>
      <c r="L1186" s="54">
        <v>24</v>
      </c>
      <c r="M1186" s="50" t="s">
        <v>48</v>
      </c>
      <c r="N1186" s="53" t="s">
        <v>49</v>
      </c>
      <c r="O1186" s="53"/>
      <c r="P1186" s="55" t="s">
        <v>53</v>
      </c>
      <c r="Q1186" s="55" t="s">
        <v>54</v>
      </c>
      <c r="R1186" s="55" t="s">
        <v>55</v>
      </c>
      <c r="S1186" s="56">
        <v>1.1930000000000001</v>
      </c>
      <c r="T1186" s="56" t="s">
        <v>74</v>
      </c>
      <c r="U1186" s="57" t="str">
        <f>IF(OR(C1186="",H1186=""),"",C1186*H1186)</f>
        <v/>
      </c>
      <c r="V1186" s="57" t="str">
        <f>IF(OR(C1186="",S1186=""),"",S1186*C1186)</f>
        <v/>
      </c>
      <c r="W1186" s="56" t="str">
        <f>IF(OR(C1186="",T1186=""),"",C1186*T1186)</f>
        <v/>
      </c>
    </row>
    <row r="1187" spans="1:23" ht="20.100000000000001" customHeight="1" x14ac:dyDescent="0.2">
      <c r="A1187" s="49" t="s">
        <v>84</v>
      </c>
      <c r="B1187" s="49" t="s">
        <v>85</v>
      </c>
      <c r="C1187" s="50"/>
      <c r="D1187" s="51" t="s">
        <v>52</v>
      </c>
      <c r="E1187" s="52">
        <v>371.42</v>
      </c>
      <c r="F1187" s="52">
        <f t="shared" si="42"/>
        <v>237.7088</v>
      </c>
      <c r="G1187" s="52">
        <f>E1187-(25 *E1187/100)</f>
        <v>278.565</v>
      </c>
      <c r="H1187" s="52">
        <f>IF(E1187="","",E1187*(1-$F$3))</f>
        <v>237.70880000000002</v>
      </c>
      <c r="I1187" s="53"/>
      <c r="J1187" s="54">
        <v>3</v>
      </c>
      <c r="K1187" s="54">
        <v>3</v>
      </c>
      <c r="L1187" s="54">
        <v>12</v>
      </c>
      <c r="M1187" s="50" t="s">
        <v>48</v>
      </c>
      <c r="N1187" s="53" t="s">
        <v>49</v>
      </c>
      <c r="O1187" s="53"/>
      <c r="P1187" s="55" t="s">
        <v>53</v>
      </c>
      <c r="Q1187" s="55" t="s">
        <v>54</v>
      </c>
      <c r="R1187" s="55" t="s">
        <v>55</v>
      </c>
      <c r="S1187" s="56">
        <v>1.641</v>
      </c>
      <c r="T1187" s="56" t="s">
        <v>86</v>
      </c>
      <c r="U1187" s="57" t="str">
        <f>IF(OR(C1187="",H1187=""),"",C1187*H1187)</f>
        <v/>
      </c>
      <c r="V1187" s="57" t="str">
        <f>IF(OR(C1187="",S1187=""),"",S1187*C1187)</f>
        <v/>
      </c>
      <c r="W1187" s="56" t="str">
        <f>IF(OR(C1187="",T1187=""),"",C1187*T1187)</f>
        <v/>
      </c>
    </row>
    <row r="1188" spans="1:23" ht="20.100000000000001" customHeight="1" x14ac:dyDescent="0.2">
      <c r="A1188" s="49" t="s">
        <v>50</v>
      </c>
      <c r="B1188" s="49" t="s">
        <v>51</v>
      </c>
      <c r="C1188" s="50"/>
      <c r="D1188" s="51" t="s">
        <v>52</v>
      </c>
      <c r="E1188" s="52">
        <v>201.49</v>
      </c>
      <c r="F1188" s="52">
        <f t="shared" si="42"/>
        <v>128.95359999999999</v>
      </c>
      <c r="G1188" s="52">
        <f>E1188-(25 *E1188/100)</f>
        <v>151.11750000000001</v>
      </c>
      <c r="H1188" s="52">
        <f>IF(E1188="","",E1188*(1-$F$3))</f>
        <v>128.95359999999999</v>
      </c>
      <c r="I1188" s="53"/>
      <c r="J1188" s="54">
        <v>3</v>
      </c>
      <c r="K1188" s="54">
        <v>3</v>
      </c>
      <c r="L1188" s="54">
        <v>24</v>
      </c>
      <c r="M1188" s="50" t="s">
        <v>48</v>
      </c>
      <c r="N1188" s="53" t="s">
        <v>49</v>
      </c>
      <c r="O1188" s="53"/>
      <c r="P1188" s="55" t="s">
        <v>53</v>
      </c>
      <c r="Q1188" s="55" t="s">
        <v>54</v>
      </c>
      <c r="R1188" s="55" t="s">
        <v>55</v>
      </c>
      <c r="S1188" s="56">
        <v>0.70899999999999996</v>
      </c>
      <c r="T1188" s="56" t="s">
        <v>56</v>
      </c>
      <c r="U1188" s="57" t="str">
        <f>IF(OR(C1188="",H1188=""),"",C1188*H1188)</f>
        <v/>
      </c>
      <c r="V1188" s="57" t="str">
        <f>IF(OR(C1188="",S1188=""),"",S1188*C1188)</f>
        <v/>
      </c>
      <c r="W1188" s="56" t="str">
        <f>IF(OR(C1188="",T1188=""),"",C1188*T1188)</f>
        <v/>
      </c>
    </row>
    <row r="1189" spans="1:23" ht="20.100000000000001" customHeight="1" x14ac:dyDescent="0.2">
      <c r="A1189" s="49" t="s">
        <v>63</v>
      </c>
      <c r="B1189" s="49" t="s">
        <v>64</v>
      </c>
      <c r="C1189" s="50"/>
      <c r="D1189" s="51" t="s">
        <v>52</v>
      </c>
      <c r="E1189" s="52">
        <v>265.27</v>
      </c>
      <c r="F1189" s="52">
        <f t="shared" si="42"/>
        <v>169.77279999999999</v>
      </c>
      <c r="G1189" s="52">
        <f>E1189-(25 *E1189/100)</f>
        <v>198.95249999999999</v>
      </c>
      <c r="H1189" s="52">
        <f>IF(E1189="","",E1189*(1-$F$3))</f>
        <v>169.77279999999999</v>
      </c>
      <c r="I1189" s="53"/>
      <c r="J1189" s="54">
        <v>3</v>
      </c>
      <c r="K1189" s="54">
        <v>3</v>
      </c>
      <c r="L1189" s="54">
        <v>24</v>
      </c>
      <c r="M1189" s="50" t="s">
        <v>48</v>
      </c>
      <c r="N1189" s="53" t="s">
        <v>49</v>
      </c>
      <c r="O1189" s="53"/>
      <c r="P1189" s="55" t="s">
        <v>53</v>
      </c>
      <c r="Q1189" s="55" t="s">
        <v>54</v>
      </c>
      <c r="R1189" s="55" t="s">
        <v>55</v>
      </c>
      <c r="S1189" s="56">
        <v>0.85399999999999998</v>
      </c>
      <c r="T1189" s="56" t="s">
        <v>65</v>
      </c>
      <c r="U1189" s="57" t="str">
        <f>IF(OR(C1189="",H1189=""),"",C1189*H1189)</f>
        <v/>
      </c>
      <c r="V1189" s="57" t="str">
        <f>IF(OR(C1189="",S1189=""),"",S1189*C1189)</f>
        <v/>
      </c>
      <c r="W1189" s="56" t="str">
        <f>IF(OR(C1189="",T1189=""),"",C1189*T1189)</f>
        <v/>
      </c>
    </row>
    <row r="1190" spans="1:23" ht="20.100000000000001" customHeight="1" x14ac:dyDescent="0.2">
      <c r="A1190" s="49" t="s">
        <v>75</v>
      </c>
      <c r="B1190" s="49" t="s">
        <v>76</v>
      </c>
      <c r="C1190" s="50"/>
      <c r="D1190" s="51" t="s">
        <v>52</v>
      </c>
      <c r="E1190" s="52">
        <v>310.39999999999998</v>
      </c>
      <c r="F1190" s="52">
        <f t="shared" si="42"/>
        <v>198.65599999999998</v>
      </c>
      <c r="G1190" s="52">
        <f>E1190-(25 *E1190/100)</f>
        <v>232.79999999999998</v>
      </c>
      <c r="H1190" s="52">
        <f>IF(E1190="","",E1190*(1-$F$3))</f>
        <v>198.65599999999998</v>
      </c>
      <c r="I1190" s="53"/>
      <c r="J1190" s="54">
        <v>3</v>
      </c>
      <c r="K1190" s="54">
        <v>3</v>
      </c>
      <c r="L1190" s="54">
        <v>24</v>
      </c>
      <c r="M1190" s="50" t="s">
        <v>48</v>
      </c>
      <c r="N1190" s="53" t="s">
        <v>49</v>
      </c>
      <c r="O1190" s="53"/>
      <c r="P1190" s="55" t="s">
        <v>53</v>
      </c>
      <c r="Q1190" s="55" t="s">
        <v>54</v>
      </c>
      <c r="R1190" s="55" t="s">
        <v>55</v>
      </c>
      <c r="S1190" s="56">
        <v>1.629</v>
      </c>
      <c r="T1190" s="56" t="s">
        <v>77</v>
      </c>
      <c r="U1190" s="57" t="str">
        <f>IF(OR(C1190="",H1190=""),"",C1190*H1190)</f>
        <v/>
      </c>
      <c r="V1190" s="57" t="str">
        <f>IF(OR(C1190="",S1190=""),"",S1190*C1190)</f>
        <v/>
      </c>
      <c r="W1190" s="56" t="str">
        <f>IF(OR(C1190="",T1190=""),"",C1190*T1190)</f>
        <v/>
      </c>
    </row>
    <row r="1191" spans="1:23" ht="20.100000000000001" customHeight="1" x14ac:dyDescent="0.2">
      <c r="A1191" s="49" t="s">
        <v>87</v>
      </c>
      <c r="B1191" s="49" t="s">
        <v>88</v>
      </c>
      <c r="C1191" s="50"/>
      <c r="D1191" s="51" t="s">
        <v>52</v>
      </c>
      <c r="E1191" s="52">
        <v>382.91</v>
      </c>
      <c r="F1191" s="52">
        <f t="shared" si="42"/>
        <v>245.06240000000003</v>
      </c>
      <c r="G1191" s="52">
        <f>E1191-(25 *E1191/100)</f>
        <v>287.1825</v>
      </c>
      <c r="H1191" s="52">
        <f>IF(E1191="","",E1191*(1-$F$3))</f>
        <v>245.06240000000003</v>
      </c>
      <c r="I1191" s="53"/>
      <c r="J1191" s="54">
        <v>3</v>
      </c>
      <c r="K1191" s="54">
        <v>3</v>
      </c>
      <c r="L1191" s="54">
        <v>12</v>
      </c>
      <c r="M1191" s="50" t="s">
        <v>48</v>
      </c>
      <c r="N1191" s="53" t="s">
        <v>49</v>
      </c>
      <c r="O1191" s="53"/>
      <c r="P1191" s="55" t="s">
        <v>53</v>
      </c>
      <c r="Q1191" s="55" t="s">
        <v>54</v>
      </c>
      <c r="R1191" s="55" t="s">
        <v>55</v>
      </c>
      <c r="S1191" s="56">
        <v>1.806</v>
      </c>
      <c r="T1191" s="56" t="s">
        <v>71</v>
      </c>
      <c r="U1191" s="57" t="str">
        <f>IF(OR(C1191="",H1191=""),"",C1191*H1191)</f>
        <v/>
      </c>
      <c r="V1191" s="57" t="str">
        <f>IF(OR(C1191="",S1191=""),"",S1191*C1191)</f>
        <v/>
      </c>
      <c r="W1191" s="56" t="str">
        <f>IF(OR(C1191="",T1191=""),"",C1191*T1191)</f>
        <v/>
      </c>
    </row>
    <row r="1192" spans="1:23" ht="20.100000000000001" customHeight="1" x14ac:dyDescent="0.2">
      <c r="A1192" s="49" t="s">
        <v>95</v>
      </c>
      <c r="B1192" s="49" t="s">
        <v>96</v>
      </c>
      <c r="C1192" s="50"/>
      <c r="D1192" s="51" t="s">
        <v>52</v>
      </c>
      <c r="E1192" s="52">
        <v>458.25</v>
      </c>
      <c r="F1192" s="52">
        <f t="shared" si="42"/>
        <v>293.27999999999997</v>
      </c>
      <c r="G1192" s="52">
        <f>E1192-(25 *E1192/100)</f>
        <v>343.6875</v>
      </c>
      <c r="H1192" s="52">
        <f>IF(E1192="","",E1192*(1-$F$3))</f>
        <v>293.28000000000003</v>
      </c>
      <c r="I1192" s="53"/>
      <c r="J1192" s="54">
        <v>3</v>
      </c>
      <c r="K1192" s="54">
        <v>3</v>
      </c>
      <c r="L1192" s="54">
        <v>12</v>
      </c>
      <c r="M1192" s="50" t="s">
        <v>48</v>
      </c>
      <c r="N1192" s="53" t="s">
        <v>49</v>
      </c>
      <c r="O1192" s="53"/>
      <c r="P1192" s="55" t="s">
        <v>53</v>
      </c>
      <c r="Q1192" s="55" t="s">
        <v>54</v>
      </c>
      <c r="R1192" s="55" t="s">
        <v>55</v>
      </c>
      <c r="S1192" s="56">
        <v>2.6909999999999998</v>
      </c>
      <c r="T1192" s="56" t="s">
        <v>83</v>
      </c>
      <c r="U1192" s="57" t="str">
        <f>IF(OR(C1192="",H1192=""),"",C1192*H1192)</f>
        <v/>
      </c>
      <c r="V1192" s="57" t="str">
        <f>IF(OR(C1192="",S1192=""),"",S1192*C1192)</f>
        <v/>
      </c>
      <c r="W1192" s="56" t="str">
        <f>IF(OR(C1192="",T1192=""),"",C1192*T1192)</f>
        <v/>
      </c>
    </row>
    <row r="1193" spans="1:23" ht="20.100000000000001" customHeight="1" x14ac:dyDescent="0.2">
      <c r="A1193" s="49" t="s">
        <v>103</v>
      </c>
      <c r="B1193" s="49" t="s">
        <v>104</v>
      </c>
      <c r="C1193" s="50"/>
      <c r="D1193" s="51" t="s">
        <v>52</v>
      </c>
      <c r="E1193" s="52">
        <v>757.09</v>
      </c>
      <c r="F1193" s="52">
        <f t="shared" si="42"/>
        <v>484.5376</v>
      </c>
      <c r="G1193" s="52">
        <f>E1193-(25 *E1193/100)</f>
        <v>567.8175</v>
      </c>
      <c r="H1193" s="52">
        <f>IF(E1193="","",E1193*(1-$F$3))</f>
        <v>484.53760000000005</v>
      </c>
      <c r="I1193" s="53"/>
      <c r="J1193" s="54">
        <v>3</v>
      </c>
      <c r="K1193" s="54">
        <v>3</v>
      </c>
      <c r="L1193" s="54">
        <v>12</v>
      </c>
      <c r="M1193" s="50" t="s">
        <v>48</v>
      </c>
      <c r="N1193" s="53" t="s">
        <v>49</v>
      </c>
      <c r="O1193" s="53"/>
      <c r="P1193" s="55" t="s">
        <v>53</v>
      </c>
      <c r="Q1193" s="55" t="s">
        <v>54</v>
      </c>
      <c r="R1193" s="55" t="s">
        <v>55</v>
      </c>
      <c r="S1193" s="56">
        <v>3.641</v>
      </c>
      <c r="T1193" s="56" t="s">
        <v>94</v>
      </c>
      <c r="U1193" s="57" t="str">
        <f>IF(OR(C1193="",H1193=""),"",C1193*H1193)</f>
        <v/>
      </c>
      <c r="V1193" s="57" t="str">
        <f>IF(OR(C1193="",S1193=""),"",S1193*C1193)</f>
        <v/>
      </c>
      <c r="W1193" s="56" t="str">
        <f>IF(OR(C1193="",T1193=""),"",C1193*T1193)</f>
        <v/>
      </c>
    </row>
    <row r="1194" spans="1:23" ht="20.100000000000001" customHeight="1" x14ac:dyDescent="0.2">
      <c r="A1194" s="49" t="s">
        <v>111</v>
      </c>
      <c r="B1194" s="49" t="s">
        <v>112</v>
      </c>
      <c r="C1194" s="50"/>
      <c r="D1194" s="51" t="s">
        <v>52</v>
      </c>
      <c r="E1194" s="52">
        <v>955.97</v>
      </c>
      <c r="F1194" s="52">
        <f t="shared" si="42"/>
        <v>611.82079999999996</v>
      </c>
      <c r="G1194" s="52">
        <f>E1194-(25 *E1194/100)</f>
        <v>716.97749999999996</v>
      </c>
      <c r="H1194" s="52">
        <f>IF(E1194="","",E1194*(1-$F$3))</f>
        <v>611.82080000000008</v>
      </c>
      <c r="I1194" s="53"/>
      <c r="J1194" s="54">
        <v>3</v>
      </c>
      <c r="K1194" s="54">
        <v>3</v>
      </c>
      <c r="L1194" s="54">
        <v>6</v>
      </c>
      <c r="M1194" s="50" t="s">
        <v>48</v>
      </c>
      <c r="N1194" s="53" t="s">
        <v>49</v>
      </c>
      <c r="O1194" s="53"/>
      <c r="P1194" s="55" t="s">
        <v>53</v>
      </c>
      <c r="Q1194" s="55" t="s">
        <v>54</v>
      </c>
      <c r="R1194" s="55" t="s">
        <v>55</v>
      </c>
      <c r="S1194" s="56">
        <v>4.0549999999999997</v>
      </c>
      <c r="T1194" s="56" t="s">
        <v>113</v>
      </c>
      <c r="U1194" s="57" t="str">
        <f>IF(OR(C1194="",H1194=""),"",C1194*H1194)</f>
        <v/>
      </c>
      <c r="V1194" s="57" t="str">
        <f>IF(OR(C1194="",S1194=""),"",S1194*C1194)</f>
        <v/>
      </c>
      <c r="W1194" s="56" t="str">
        <f>IF(OR(C1194="",T1194=""),"",C1194*T1194)</f>
        <v/>
      </c>
    </row>
    <row r="1195" spans="1:23" ht="20.100000000000001" customHeight="1" x14ac:dyDescent="0.2">
      <c r="A1195" s="49" t="s">
        <v>57</v>
      </c>
      <c r="B1195" s="49" t="s">
        <v>58</v>
      </c>
      <c r="C1195" s="50"/>
      <c r="D1195" s="51" t="s">
        <v>52</v>
      </c>
      <c r="E1195" s="52">
        <v>207.72</v>
      </c>
      <c r="F1195" s="52">
        <f t="shared" si="42"/>
        <v>132.9408</v>
      </c>
      <c r="G1195" s="52">
        <f>E1195-(25 *E1195/100)</f>
        <v>155.79</v>
      </c>
      <c r="H1195" s="52">
        <f>IF(E1195="","",E1195*(1-$F$3))</f>
        <v>132.9408</v>
      </c>
      <c r="I1195" s="53"/>
      <c r="J1195" s="54">
        <v>3</v>
      </c>
      <c r="K1195" s="54">
        <v>3</v>
      </c>
      <c r="L1195" s="54">
        <v>24</v>
      </c>
      <c r="M1195" s="50" t="s">
        <v>48</v>
      </c>
      <c r="N1195" s="53" t="s">
        <v>49</v>
      </c>
      <c r="O1195" s="53"/>
      <c r="P1195" s="55" t="s">
        <v>53</v>
      </c>
      <c r="Q1195" s="55" t="s">
        <v>54</v>
      </c>
      <c r="R1195" s="55" t="s">
        <v>55</v>
      </c>
      <c r="S1195" s="56">
        <v>0.95099999999999996</v>
      </c>
      <c r="T1195" s="56" t="s">
        <v>59</v>
      </c>
      <c r="U1195" s="57" t="str">
        <f>IF(OR(C1195="",H1195=""),"",C1195*H1195)</f>
        <v/>
      </c>
      <c r="V1195" s="57" t="str">
        <f>IF(OR(C1195="",S1195=""),"",S1195*C1195)</f>
        <v/>
      </c>
      <c r="W1195" s="56" t="str">
        <f>IF(OR(C1195="",T1195=""),"",C1195*T1195)</f>
        <v/>
      </c>
    </row>
    <row r="1196" spans="1:23" ht="20.100000000000001" customHeight="1" x14ac:dyDescent="0.2">
      <c r="A1196" s="49" t="s">
        <v>119</v>
      </c>
      <c r="B1196" s="49" t="s">
        <v>120</v>
      </c>
      <c r="C1196" s="50"/>
      <c r="D1196" s="51" t="s">
        <v>52</v>
      </c>
      <c r="E1196" s="52">
        <v>1234.04</v>
      </c>
      <c r="F1196" s="52">
        <f t="shared" si="42"/>
        <v>789.78559999999993</v>
      </c>
      <c r="G1196" s="52">
        <f>E1196-(25 *E1196/100)</f>
        <v>925.53</v>
      </c>
      <c r="H1196" s="52">
        <f>IF(E1196="","",E1196*(1-$F$3))</f>
        <v>789.78560000000004</v>
      </c>
      <c r="I1196" s="53"/>
      <c r="J1196" s="54">
        <v>3</v>
      </c>
      <c r="K1196" s="54">
        <v>3</v>
      </c>
      <c r="L1196" s="54">
        <v>6</v>
      </c>
      <c r="M1196" s="50" t="s">
        <v>48</v>
      </c>
      <c r="N1196" s="53" t="s">
        <v>49</v>
      </c>
      <c r="O1196" s="53"/>
      <c r="P1196" s="55" t="s">
        <v>53</v>
      </c>
      <c r="Q1196" s="55" t="s">
        <v>54</v>
      </c>
      <c r="R1196" s="55" t="s">
        <v>55</v>
      </c>
      <c r="S1196" s="56">
        <v>5.024</v>
      </c>
      <c r="T1196" s="56" t="s">
        <v>102</v>
      </c>
      <c r="U1196" s="57" t="str">
        <f>IF(OR(C1196="",H1196=""),"",C1196*H1196)</f>
        <v/>
      </c>
      <c r="V1196" s="57" t="str">
        <f>IF(OR(C1196="",S1196=""),"",S1196*C1196)</f>
        <v/>
      </c>
      <c r="W1196" s="56" t="str">
        <f>IF(OR(C1196="",T1196=""),"",C1196*T1196)</f>
        <v/>
      </c>
    </row>
    <row r="1197" spans="1:23" ht="20.100000000000001" customHeight="1" x14ac:dyDescent="0.2">
      <c r="A1197" s="49" t="s">
        <v>66</v>
      </c>
      <c r="B1197" s="49" t="s">
        <v>67</v>
      </c>
      <c r="C1197" s="50"/>
      <c r="D1197" s="51" t="s">
        <v>52</v>
      </c>
      <c r="E1197" s="52">
        <v>431.41</v>
      </c>
      <c r="F1197" s="52">
        <f t="shared" si="42"/>
        <v>276.10239999999999</v>
      </c>
      <c r="G1197" s="52">
        <f>E1197-(25 *E1197/100)</f>
        <v>323.5575</v>
      </c>
      <c r="H1197" s="52">
        <f>IF(E1197="","",E1197*(1-$F$3))</f>
        <v>276.10240000000005</v>
      </c>
      <c r="I1197" s="53"/>
      <c r="J1197" s="54">
        <v>3</v>
      </c>
      <c r="K1197" s="54">
        <v>3</v>
      </c>
      <c r="L1197" s="54">
        <v>24</v>
      </c>
      <c r="M1197" s="50" t="s">
        <v>48</v>
      </c>
      <c r="N1197" s="53" t="s">
        <v>49</v>
      </c>
      <c r="O1197" s="53"/>
      <c r="P1197" s="55" t="s">
        <v>53</v>
      </c>
      <c r="Q1197" s="55" t="s">
        <v>54</v>
      </c>
      <c r="R1197" s="55" t="s">
        <v>55</v>
      </c>
      <c r="S1197" s="56">
        <v>1.097</v>
      </c>
      <c r="T1197" s="56" t="s">
        <v>68</v>
      </c>
      <c r="U1197" s="57" t="str">
        <f>IF(OR(C1197="",H1197=""),"",C1197*H1197)</f>
        <v/>
      </c>
      <c r="V1197" s="57" t="str">
        <f>IF(OR(C1197="",S1197=""),"",S1197*C1197)</f>
        <v/>
      </c>
      <c r="W1197" s="56" t="str">
        <f>IF(OR(C1197="",T1197=""),"",C1197*T1197)</f>
        <v/>
      </c>
    </row>
    <row r="1198" spans="1:23" ht="20.100000000000001" customHeight="1" x14ac:dyDescent="0.2">
      <c r="A1198" s="49" t="s">
        <v>78</v>
      </c>
      <c r="B1198" s="49" t="s">
        <v>79</v>
      </c>
      <c r="C1198" s="50"/>
      <c r="D1198" s="51" t="s">
        <v>52</v>
      </c>
      <c r="E1198" s="52">
        <v>524.20000000000005</v>
      </c>
      <c r="F1198" s="52">
        <f t="shared" si="42"/>
        <v>335.48800000000006</v>
      </c>
      <c r="G1198" s="52">
        <f>E1198-(25 *E1198/100)</f>
        <v>393.15000000000003</v>
      </c>
      <c r="H1198" s="52">
        <f>IF(E1198="","",E1198*(1-$F$3))</f>
        <v>335.48800000000006</v>
      </c>
      <c r="I1198" s="53"/>
      <c r="J1198" s="54">
        <v>3</v>
      </c>
      <c r="K1198" s="54">
        <v>3</v>
      </c>
      <c r="L1198" s="54">
        <v>24</v>
      </c>
      <c r="M1198" s="50" t="s">
        <v>48</v>
      </c>
      <c r="N1198" s="53" t="s">
        <v>49</v>
      </c>
      <c r="O1198" s="53"/>
      <c r="P1198" s="55" t="s">
        <v>53</v>
      </c>
      <c r="Q1198" s="55" t="s">
        <v>54</v>
      </c>
      <c r="R1198" s="55" t="s">
        <v>55</v>
      </c>
      <c r="S1198" s="56">
        <v>1.58</v>
      </c>
      <c r="T1198" s="56" t="s">
        <v>80</v>
      </c>
      <c r="U1198" s="57" t="str">
        <f>IF(OR(C1198="",H1198=""),"",C1198*H1198)</f>
        <v/>
      </c>
      <c r="V1198" s="57" t="str">
        <f>IF(OR(C1198="",S1198=""),"",S1198*C1198)</f>
        <v/>
      </c>
      <c r="W1198" s="56" t="str">
        <f>IF(OR(C1198="",T1198=""),"",C1198*T1198)</f>
        <v/>
      </c>
    </row>
    <row r="1199" spans="1:23" ht="20.100000000000001" customHeight="1" x14ac:dyDescent="0.2">
      <c r="A1199" s="49" t="s">
        <v>89</v>
      </c>
      <c r="B1199" s="49" t="s">
        <v>90</v>
      </c>
      <c r="C1199" s="50"/>
      <c r="D1199" s="51" t="s">
        <v>52</v>
      </c>
      <c r="E1199" s="52">
        <v>595.39</v>
      </c>
      <c r="F1199" s="52">
        <f t="shared" si="42"/>
        <v>381.04959999999994</v>
      </c>
      <c r="G1199" s="52">
        <f>E1199-(25 *E1199/100)</f>
        <v>446.54250000000002</v>
      </c>
      <c r="H1199" s="52">
        <f>IF(E1199="","",E1199*(1-$F$3))</f>
        <v>381.0496</v>
      </c>
      <c r="I1199" s="53"/>
      <c r="J1199" s="54">
        <v>3</v>
      </c>
      <c r="K1199" s="54">
        <v>3</v>
      </c>
      <c r="L1199" s="54">
        <v>12</v>
      </c>
      <c r="M1199" s="50" t="s">
        <v>48</v>
      </c>
      <c r="N1199" s="53" t="s">
        <v>49</v>
      </c>
      <c r="O1199" s="53"/>
      <c r="P1199" s="55" t="s">
        <v>53</v>
      </c>
      <c r="Q1199" s="55" t="s">
        <v>54</v>
      </c>
      <c r="R1199" s="55" t="s">
        <v>55</v>
      </c>
      <c r="S1199" s="56">
        <v>2.1379999999999999</v>
      </c>
      <c r="T1199" s="56" t="s">
        <v>91</v>
      </c>
      <c r="U1199" s="57" t="str">
        <f>IF(OR(C1199="",H1199=""),"",C1199*H1199)</f>
        <v/>
      </c>
      <c r="V1199" s="57" t="str">
        <f>IF(OR(C1199="",S1199=""),"",S1199*C1199)</f>
        <v/>
      </c>
      <c r="W1199" s="56" t="str">
        <f>IF(OR(C1199="",T1199=""),"",C1199*T1199)</f>
        <v/>
      </c>
    </row>
    <row r="1200" spans="1:23" ht="20.100000000000001" customHeight="1" x14ac:dyDescent="0.2">
      <c r="A1200" s="49" t="s">
        <v>97</v>
      </c>
      <c r="B1200" s="49" t="s">
        <v>98</v>
      </c>
      <c r="C1200" s="50"/>
      <c r="D1200" s="51" t="s">
        <v>52</v>
      </c>
      <c r="E1200" s="52">
        <v>729.06</v>
      </c>
      <c r="F1200" s="52">
        <f t="shared" si="42"/>
        <v>466.59839999999997</v>
      </c>
      <c r="G1200" s="52">
        <f>E1200-(25 *E1200/100)</f>
        <v>546.79499999999996</v>
      </c>
      <c r="H1200" s="52">
        <f>IF(E1200="","",E1200*(1-$F$3))</f>
        <v>466.59839999999997</v>
      </c>
      <c r="I1200" s="53"/>
      <c r="J1200" s="54">
        <v>3</v>
      </c>
      <c r="K1200" s="54">
        <v>3</v>
      </c>
      <c r="L1200" s="54">
        <v>12</v>
      </c>
      <c r="M1200" s="50" t="s">
        <v>48</v>
      </c>
      <c r="N1200" s="53" t="s">
        <v>49</v>
      </c>
      <c r="O1200" s="53"/>
      <c r="P1200" s="55" t="s">
        <v>53</v>
      </c>
      <c r="Q1200" s="55" t="s">
        <v>54</v>
      </c>
      <c r="R1200" s="55" t="s">
        <v>55</v>
      </c>
      <c r="S1200" s="56">
        <v>2.6909999999999998</v>
      </c>
      <c r="T1200" s="56" t="s">
        <v>99</v>
      </c>
      <c r="U1200" s="57" t="str">
        <f>IF(OR(C1200="",H1200=""),"",C1200*H1200)</f>
        <v/>
      </c>
      <c r="V1200" s="57" t="str">
        <f>IF(OR(C1200="",S1200=""),"",S1200*C1200)</f>
        <v/>
      </c>
      <c r="W1200" s="56" t="str">
        <f>IF(OR(C1200="",T1200=""),"",C1200*T1200)</f>
        <v/>
      </c>
    </row>
    <row r="1201" spans="1:23" ht="20.100000000000001" customHeight="1" x14ac:dyDescent="0.2">
      <c r="A1201" s="49" t="s">
        <v>105</v>
      </c>
      <c r="B1201" s="49" t="s">
        <v>106</v>
      </c>
      <c r="C1201" s="50"/>
      <c r="D1201" s="51" t="s">
        <v>52</v>
      </c>
      <c r="E1201" s="52">
        <v>981.53</v>
      </c>
      <c r="F1201" s="52">
        <f t="shared" si="42"/>
        <v>628.17920000000004</v>
      </c>
      <c r="G1201" s="52">
        <f>E1201-(25 *E1201/100)</f>
        <v>736.14750000000004</v>
      </c>
      <c r="H1201" s="52">
        <f>IF(E1201="","",E1201*(1-$F$3))</f>
        <v>628.17920000000004</v>
      </c>
      <c r="I1201" s="53"/>
      <c r="J1201" s="54">
        <v>3</v>
      </c>
      <c r="K1201" s="54">
        <v>3</v>
      </c>
      <c r="L1201" s="54">
        <v>12</v>
      </c>
      <c r="M1201" s="50" t="s">
        <v>48</v>
      </c>
      <c r="N1201" s="53" t="s">
        <v>49</v>
      </c>
      <c r="O1201" s="53"/>
      <c r="P1201" s="55" t="s">
        <v>53</v>
      </c>
      <c r="Q1201" s="55" t="s">
        <v>54</v>
      </c>
      <c r="R1201" s="55" t="s">
        <v>55</v>
      </c>
      <c r="S1201" s="56">
        <v>4.0549999999999997</v>
      </c>
      <c r="T1201" s="56" t="s">
        <v>107</v>
      </c>
      <c r="U1201" s="57" t="str">
        <f>IF(OR(C1201="",H1201=""),"",C1201*H1201)</f>
        <v/>
      </c>
      <c r="V1201" s="57" t="str">
        <f>IF(OR(C1201="",S1201=""),"",S1201*C1201)</f>
        <v/>
      </c>
      <c r="W1201" s="56" t="str">
        <f>IF(OR(C1201="",T1201=""),"",C1201*T1201)</f>
        <v/>
      </c>
    </row>
    <row r="1202" spans="1:23" ht="20.100000000000001" customHeight="1" x14ac:dyDescent="0.2">
      <c r="A1202" s="49" t="s">
        <v>114</v>
      </c>
      <c r="B1202" s="49" t="s">
        <v>115</v>
      </c>
      <c r="C1202" s="50"/>
      <c r="D1202" s="51" t="s">
        <v>52</v>
      </c>
      <c r="E1202" s="52">
        <v>1304.3699999999999</v>
      </c>
      <c r="F1202" s="52">
        <f t="shared" si="42"/>
        <v>834.79679999999996</v>
      </c>
      <c r="G1202" s="52">
        <f>E1202-(25 *E1202/100)</f>
        <v>978.27749999999992</v>
      </c>
      <c r="H1202" s="52">
        <f>IF(E1202="","",E1202*(1-$F$3))</f>
        <v>834.79679999999996</v>
      </c>
      <c r="I1202" s="53"/>
      <c r="J1202" s="54">
        <v>3</v>
      </c>
      <c r="K1202" s="54">
        <v>3</v>
      </c>
      <c r="L1202" s="54">
        <v>6</v>
      </c>
      <c r="M1202" s="50" t="s">
        <v>48</v>
      </c>
      <c r="N1202" s="53" t="s">
        <v>49</v>
      </c>
      <c r="O1202" s="53"/>
      <c r="P1202" s="55" t="s">
        <v>53</v>
      </c>
      <c r="Q1202" s="55" t="s">
        <v>54</v>
      </c>
      <c r="R1202" s="55" t="s">
        <v>55</v>
      </c>
      <c r="S1202" s="56">
        <v>4.7469999999999999</v>
      </c>
      <c r="T1202" s="56" t="s">
        <v>110</v>
      </c>
      <c r="U1202" s="57" t="str">
        <f>IF(OR(C1202="",H1202=""),"",C1202*H1202)</f>
        <v/>
      </c>
      <c r="V1202" s="57" t="str">
        <f>IF(OR(C1202="",S1202=""),"",S1202*C1202)</f>
        <v/>
      </c>
      <c r="W1202" s="56" t="str">
        <f>IF(OR(C1202="",T1202=""),"",C1202*T1202)</f>
        <v/>
      </c>
    </row>
    <row r="1203" spans="1:23" ht="20.100000000000001" customHeight="1" x14ac:dyDescent="0.2">
      <c r="A1203" s="49" t="s">
        <v>121</v>
      </c>
      <c r="B1203" s="49" t="s">
        <v>122</v>
      </c>
      <c r="C1203" s="50"/>
      <c r="D1203" s="51" t="s">
        <v>52</v>
      </c>
      <c r="E1203" s="52">
        <v>1599.83</v>
      </c>
      <c r="F1203" s="52">
        <f t="shared" si="42"/>
        <v>1023.8911999999999</v>
      </c>
      <c r="G1203" s="52">
        <f>E1203-(25 *E1203/100)</f>
        <v>1199.8724999999999</v>
      </c>
      <c r="H1203" s="52">
        <f>IF(E1203="","",E1203*(1-$F$3))</f>
        <v>1023.8912</v>
      </c>
      <c r="I1203" s="53"/>
      <c r="J1203" s="54">
        <v>3</v>
      </c>
      <c r="K1203" s="54">
        <v>3</v>
      </c>
      <c r="L1203" s="54">
        <v>6</v>
      </c>
      <c r="M1203" s="50" t="s">
        <v>48</v>
      </c>
      <c r="N1203" s="53" t="s">
        <v>49</v>
      </c>
      <c r="O1203" s="53"/>
      <c r="P1203" s="55" t="s">
        <v>53</v>
      </c>
      <c r="Q1203" s="55" t="s">
        <v>54</v>
      </c>
      <c r="R1203" s="55" t="s">
        <v>55</v>
      </c>
      <c r="S1203" s="56">
        <v>5.4379999999999997</v>
      </c>
      <c r="T1203" s="56" t="s">
        <v>123</v>
      </c>
      <c r="U1203" s="57" t="str">
        <f>IF(OR(C1203="",H1203=""),"",C1203*H1203)</f>
        <v/>
      </c>
      <c r="V1203" s="57" t="str">
        <f>IF(OR(C1203="",S1203=""),"",S1203*C1203)</f>
        <v/>
      </c>
      <c r="W1203" s="56" t="str">
        <f>IF(OR(C1203="",T1203=""),"",C1203*T1203)</f>
        <v/>
      </c>
    </row>
    <row r="1204" spans="1:23" ht="20.100000000000001" customHeight="1" x14ac:dyDescent="0.2">
      <c r="A1204" s="49" t="s">
        <v>140</v>
      </c>
      <c r="B1204" s="49" t="s">
        <v>141</v>
      </c>
      <c r="C1204" s="50"/>
      <c r="D1204" s="51" t="s">
        <v>52</v>
      </c>
      <c r="E1204" s="52">
        <v>495.03</v>
      </c>
      <c r="F1204" s="52">
        <f t="shared" si="42"/>
        <v>316.81920000000002</v>
      </c>
      <c r="G1204" s="52">
        <f>E1204-(25 *E1204/100)</f>
        <v>371.27249999999998</v>
      </c>
      <c r="H1204" s="52">
        <f>IF(E1204="","",E1204*(1-$F$3))</f>
        <v>316.81919999999997</v>
      </c>
      <c r="I1204" s="53"/>
      <c r="J1204" s="54">
        <v>3</v>
      </c>
      <c r="K1204" s="54">
        <v>3</v>
      </c>
      <c r="L1204" s="54">
        <v>24</v>
      </c>
      <c r="M1204" s="50" t="s">
        <v>48</v>
      </c>
      <c r="N1204" s="53" t="s">
        <v>127</v>
      </c>
      <c r="O1204" s="53"/>
      <c r="P1204" s="55" t="s">
        <v>53</v>
      </c>
      <c r="Q1204" s="55" t="s">
        <v>54</v>
      </c>
      <c r="R1204" s="55" t="s">
        <v>55</v>
      </c>
      <c r="S1204" s="56">
        <v>1.859</v>
      </c>
      <c r="T1204" s="56" t="s">
        <v>71</v>
      </c>
      <c r="U1204" s="57" t="str">
        <f>IF(OR(C1204="",H1204=""),"",C1204*H1204)</f>
        <v/>
      </c>
      <c r="V1204" s="57" t="str">
        <f>IF(OR(C1204="",S1204=""),"",S1204*C1204)</f>
        <v/>
      </c>
      <c r="W1204" s="56" t="str">
        <f>IF(OR(C1204="",T1204=""),"",C1204*T1204)</f>
        <v/>
      </c>
    </row>
    <row r="1205" spans="1:23" ht="20.100000000000001" customHeight="1" x14ac:dyDescent="0.2">
      <c r="A1205" s="49" t="s">
        <v>148</v>
      </c>
      <c r="B1205" s="49" t="s">
        <v>149</v>
      </c>
      <c r="C1205" s="50"/>
      <c r="D1205" s="51" t="s">
        <v>52</v>
      </c>
      <c r="E1205" s="52">
        <v>648.84</v>
      </c>
      <c r="F1205" s="52">
        <f t="shared" si="42"/>
        <v>415.25760000000002</v>
      </c>
      <c r="G1205" s="52">
        <f>E1205-(25 *E1205/100)</f>
        <v>486.63</v>
      </c>
      <c r="H1205" s="52">
        <f>IF(E1205="","",E1205*(1-$F$3))</f>
        <v>415.25760000000002</v>
      </c>
      <c r="I1205" s="53"/>
      <c r="J1205" s="54">
        <v>3</v>
      </c>
      <c r="K1205" s="54">
        <v>3</v>
      </c>
      <c r="L1205" s="54">
        <v>24</v>
      </c>
      <c r="M1205" s="50" t="s">
        <v>48</v>
      </c>
      <c r="N1205" s="53" t="s">
        <v>127</v>
      </c>
      <c r="O1205" s="53"/>
      <c r="P1205" s="55" t="s">
        <v>53</v>
      </c>
      <c r="Q1205" s="55" t="s">
        <v>54</v>
      </c>
      <c r="R1205" s="55" t="s">
        <v>55</v>
      </c>
      <c r="S1205" s="56">
        <v>2.1440000000000001</v>
      </c>
      <c r="T1205" s="56" t="s">
        <v>83</v>
      </c>
      <c r="U1205" s="57" t="str">
        <f>IF(OR(C1205="",H1205=""),"",C1205*H1205)</f>
        <v/>
      </c>
      <c r="V1205" s="57" t="str">
        <f>IF(OR(C1205="",S1205=""),"",S1205*C1205)</f>
        <v/>
      </c>
      <c r="W1205" s="56" t="str">
        <f>IF(OR(C1205="",T1205=""),"",C1205*T1205)</f>
        <v/>
      </c>
    </row>
    <row r="1206" spans="1:23" ht="20.100000000000001" customHeight="1" x14ac:dyDescent="0.2">
      <c r="A1206" s="49" t="s">
        <v>156</v>
      </c>
      <c r="B1206" s="49" t="s">
        <v>157</v>
      </c>
      <c r="C1206" s="50"/>
      <c r="D1206" s="51" t="s">
        <v>52</v>
      </c>
      <c r="E1206" s="52">
        <v>734.58</v>
      </c>
      <c r="F1206" s="52">
        <f t="shared" si="42"/>
        <v>470.13120000000004</v>
      </c>
      <c r="G1206" s="52">
        <f>E1206-(25 *E1206/100)</f>
        <v>550.93500000000006</v>
      </c>
      <c r="H1206" s="52">
        <f>IF(E1206="","",E1206*(1-$F$3))</f>
        <v>470.13120000000004</v>
      </c>
      <c r="I1206" s="53"/>
      <c r="J1206" s="54">
        <v>3</v>
      </c>
      <c r="K1206" s="54">
        <v>3</v>
      </c>
      <c r="L1206" s="54">
        <v>12</v>
      </c>
      <c r="M1206" s="50" t="s">
        <v>48</v>
      </c>
      <c r="N1206" s="53" t="s">
        <v>127</v>
      </c>
      <c r="O1206" s="53"/>
      <c r="P1206" s="55" t="s">
        <v>53</v>
      </c>
      <c r="Q1206" s="55" t="s">
        <v>54</v>
      </c>
      <c r="R1206" s="55" t="s">
        <v>55</v>
      </c>
      <c r="S1206" s="56">
        <v>2.7759999999999998</v>
      </c>
      <c r="T1206" s="56" t="s">
        <v>94</v>
      </c>
      <c r="U1206" s="57" t="str">
        <f>IF(OR(C1206="",H1206=""),"",C1206*H1206)</f>
        <v/>
      </c>
      <c r="V1206" s="57" t="str">
        <f>IF(OR(C1206="",S1206=""),"",S1206*C1206)</f>
        <v/>
      </c>
      <c r="W1206" s="56" t="str">
        <f>IF(OR(C1206="",T1206=""),"",C1206*T1206)</f>
        <v/>
      </c>
    </row>
    <row r="1207" spans="1:23" ht="20.100000000000001" customHeight="1" x14ac:dyDescent="0.2">
      <c r="A1207" s="49" t="s">
        <v>162</v>
      </c>
      <c r="B1207" s="49" t="s">
        <v>163</v>
      </c>
      <c r="C1207" s="50"/>
      <c r="D1207" s="51" t="s">
        <v>52</v>
      </c>
      <c r="E1207" s="52">
        <v>1012.83</v>
      </c>
      <c r="F1207" s="52">
        <f t="shared" si="42"/>
        <v>648.21119999999996</v>
      </c>
      <c r="G1207" s="52">
        <f>E1207-(25 *E1207/100)</f>
        <v>759.62250000000006</v>
      </c>
      <c r="H1207" s="52">
        <f>IF(E1207="","",E1207*(1-$F$3))</f>
        <v>648.21120000000008</v>
      </c>
      <c r="I1207" s="53"/>
      <c r="J1207" s="54">
        <v>3</v>
      </c>
      <c r="K1207" s="54">
        <v>3</v>
      </c>
      <c r="L1207" s="54">
        <v>12</v>
      </c>
      <c r="M1207" s="50" t="s">
        <v>48</v>
      </c>
      <c r="N1207" s="53" t="s">
        <v>127</v>
      </c>
      <c r="O1207" s="53"/>
      <c r="P1207" s="55" t="s">
        <v>53</v>
      </c>
      <c r="Q1207" s="55" t="s">
        <v>54</v>
      </c>
      <c r="R1207" s="55" t="s">
        <v>55</v>
      </c>
      <c r="S1207" s="56">
        <v>3.4260000000000002</v>
      </c>
      <c r="T1207" s="56" t="s">
        <v>102</v>
      </c>
      <c r="U1207" s="57" t="str">
        <f>IF(OR(C1207="",H1207=""),"",C1207*H1207)</f>
        <v/>
      </c>
      <c r="V1207" s="57" t="str">
        <f>IF(OR(C1207="",S1207=""),"",S1207*C1207)</f>
        <v/>
      </c>
      <c r="W1207" s="56" t="str">
        <f>IF(OR(C1207="",T1207=""),"",C1207*T1207)</f>
        <v/>
      </c>
    </row>
    <row r="1208" spans="1:23" ht="20.100000000000001" customHeight="1" x14ac:dyDescent="0.2">
      <c r="A1208" s="49" t="s">
        <v>168</v>
      </c>
      <c r="B1208" s="49" t="s">
        <v>169</v>
      </c>
      <c r="C1208" s="50"/>
      <c r="D1208" s="51" t="s">
        <v>52</v>
      </c>
      <c r="E1208" s="52">
        <v>1426.81</v>
      </c>
      <c r="F1208" s="52">
        <f t="shared" si="42"/>
        <v>913.15840000000003</v>
      </c>
      <c r="G1208" s="52">
        <f>E1208-(25 *E1208/100)</f>
        <v>1070.1075000000001</v>
      </c>
      <c r="H1208" s="52">
        <f>IF(E1208="","",E1208*(1-$F$3))</f>
        <v>913.15840000000003</v>
      </c>
      <c r="I1208" s="53"/>
      <c r="J1208" s="54">
        <v>3</v>
      </c>
      <c r="K1208" s="54">
        <v>3</v>
      </c>
      <c r="L1208" s="54">
        <v>12</v>
      </c>
      <c r="M1208" s="50" t="s">
        <v>48</v>
      </c>
      <c r="N1208" s="53" t="s">
        <v>127</v>
      </c>
      <c r="O1208" s="53"/>
      <c r="P1208" s="55" t="s">
        <v>53</v>
      </c>
      <c r="Q1208" s="55" t="s">
        <v>54</v>
      </c>
      <c r="R1208" s="55" t="s">
        <v>55</v>
      </c>
      <c r="S1208" s="56">
        <v>5.0970000000000004</v>
      </c>
      <c r="T1208" s="56" t="s">
        <v>110</v>
      </c>
      <c r="U1208" s="57" t="str">
        <f>IF(OR(C1208="",H1208=""),"",C1208*H1208)</f>
        <v/>
      </c>
      <c r="V1208" s="57" t="str">
        <f>IF(OR(C1208="",S1208=""),"",S1208*C1208)</f>
        <v/>
      </c>
      <c r="W1208" s="56" t="str">
        <f>IF(OR(C1208="",T1208=""),"",C1208*T1208)</f>
        <v/>
      </c>
    </row>
    <row r="1209" spans="1:23" ht="20.100000000000001" customHeight="1" x14ac:dyDescent="0.2">
      <c r="A1209" s="49" t="s">
        <v>132</v>
      </c>
      <c r="B1209" s="49" t="s">
        <v>133</v>
      </c>
      <c r="C1209" s="50"/>
      <c r="D1209" s="51" t="s">
        <v>52</v>
      </c>
      <c r="E1209" s="52">
        <v>1543.51</v>
      </c>
      <c r="F1209" s="52">
        <f t="shared" si="42"/>
        <v>987.84640000000002</v>
      </c>
      <c r="G1209" s="52">
        <f>E1209-(25 *E1209/100)</f>
        <v>1157.6324999999999</v>
      </c>
      <c r="H1209" s="52">
        <f>IF(E1209="","",E1209*(1-$F$3))</f>
        <v>987.84640000000002</v>
      </c>
      <c r="I1209" s="53"/>
      <c r="J1209" s="54">
        <v>3</v>
      </c>
      <c r="K1209" s="54">
        <v>3</v>
      </c>
      <c r="L1209" s="54">
        <v>6</v>
      </c>
      <c r="M1209" s="50" t="s">
        <v>48</v>
      </c>
      <c r="N1209" s="53" t="s">
        <v>127</v>
      </c>
      <c r="O1209" s="53"/>
      <c r="P1209" s="55" t="s">
        <v>53</v>
      </c>
      <c r="Q1209" s="55" t="s">
        <v>54</v>
      </c>
      <c r="R1209" s="55" t="s">
        <v>55</v>
      </c>
      <c r="S1209" s="56">
        <v>5.91</v>
      </c>
      <c r="T1209" s="56" t="s">
        <v>118</v>
      </c>
      <c r="U1209" s="57" t="str">
        <f>IF(OR(C1209="",H1209=""),"",C1209*H1209)</f>
        <v/>
      </c>
      <c r="V1209" s="57" t="str">
        <f>IF(OR(C1209="",S1209=""),"",S1209*C1209)</f>
        <v/>
      </c>
      <c r="W1209" s="56" t="str">
        <f>IF(OR(C1209="",T1209=""),"",C1209*T1209)</f>
        <v/>
      </c>
    </row>
    <row r="1210" spans="1:23" ht="20.100000000000001" customHeight="1" x14ac:dyDescent="0.2">
      <c r="A1210" s="49" t="s">
        <v>178</v>
      </c>
      <c r="B1210" s="49" t="s">
        <v>179</v>
      </c>
      <c r="C1210" s="50"/>
      <c r="D1210" s="51" t="s">
        <v>52</v>
      </c>
      <c r="E1210" s="52">
        <v>1634.99</v>
      </c>
      <c r="F1210" s="52">
        <f t="shared" si="42"/>
        <v>1046.3935999999999</v>
      </c>
      <c r="G1210" s="52">
        <f>E1210-(25 *E1210/100)</f>
        <v>1226.2425000000001</v>
      </c>
      <c r="H1210" s="52">
        <f>IF(E1210="","",E1210*(1-$F$3))</f>
        <v>1046.3936000000001</v>
      </c>
      <c r="I1210" s="53"/>
      <c r="J1210" s="54">
        <v>3</v>
      </c>
      <c r="K1210" s="54">
        <v>3</v>
      </c>
      <c r="L1210" s="54">
        <v>6</v>
      </c>
      <c r="M1210" s="50" t="s">
        <v>48</v>
      </c>
      <c r="N1210" s="53" t="s">
        <v>127</v>
      </c>
      <c r="O1210" s="53"/>
      <c r="P1210" s="55" t="s">
        <v>53</v>
      </c>
      <c r="Q1210" s="55" t="s">
        <v>54</v>
      </c>
      <c r="R1210" s="55" t="s">
        <v>55</v>
      </c>
      <c r="S1210" s="56">
        <v>6.7240000000000002</v>
      </c>
      <c r="T1210" s="56" t="s">
        <v>126</v>
      </c>
      <c r="U1210" s="57" t="str">
        <f>IF(OR(C1210="",H1210=""),"",C1210*H1210)</f>
        <v/>
      </c>
      <c r="V1210" s="57" t="str">
        <f>IF(OR(C1210="",S1210=""),"",S1210*C1210)</f>
        <v/>
      </c>
      <c r="W1210" s="56" t="str">
        <f>IF(OR(C1210="",T1210=""),"",C1210*T1210)</f>
        <v/>
      </c>
    </row>
    <row r="1211" spans="1:23" ht="20.100000000000001" customHeight="1" x14ac:dyDescent="0.2">
      <c r="A1211" s="49" t="s">
        <v>134</v>
      </c>
      <c r="B1211" s="49" t="s">
        <v>135</v>
      </c>
      <c r="C1211" s="50"/>
      <c r="D1211" s="51" t="s">
        <v>52</v>
      </c>
      <c r="E1211" s="52">
        <v>250.54</v>
      </c>
      <c r="F1211" s="52">
        <f t="shared" si="42"/>
        <v>160.34559999999999</v>
      </c>
      <c r="G1211" s="52">
        <f>E1211-(25 *E1211/100)</f>
        <v>187.905</v>
      </c>
      <c r="H1211" s="52">
        <f>IF(E1211="","",E1211*(1-$F$3))</f>
        <v>160.34559999999999</v>
      </c>
      <c r="I1211" s="53"/>
      <c r="J1211" s="54">
        <v>3</v>
      </c>
      <c r="K1211" s="54">
        <v>3</v>
      </c>
      <c r="L1211" s="54">
        <v>24</v>
      </c>
      <c r="M1211" s="50" t="s">
        <v>48</v>
      </c>
      <c r="N1211" s="53" t="s">
        <v>127</v>
      </c>
      <c r="O1211" s="53"/>
      <c r="P1211" s="55" t="s">
        <v>53</v>
      </c>
      <c r="Q1211" s="55" t="s">
        <v>54</v>
      </c>
      <c r="R1211" s="55" t="s">
        <v>55</v>
      </c>
      <c r="S1211" s="56">
        <v>1.119</v>
      </c>
      <c r="T1211" s="56" t="s">
        <v>62</v>
      </c>
      <c r="U1211" s="57" t="str">
        <f>IF(OR(C1211="",H1211=""),"",C1211*H1211)</f>
        <v/>
      </c>
      <c r="V1211" s="57" t="str">
        <f>IF(OR(C1211="",S1211=""),"",S1211*C1211)</f>
        <v/>
      </c>
      <c r="W1211" s="56" t="str">
        <f>IF(OR(C1211="",T1211=""),"",C1211*T1211)</f>
        <v/>
      </c>
    </row>
    <row r="1212" spans="1:23" ht="20.100000000000001" customHeight="1" x14ac:dyDescent="0.2">
      <c r="A1212" s="49" t="s">
        <v>142</v>
      </c>
      <c r="B1212" s="49" t="s">
        <v>143</v>
      </c>
      <c r="C1212" s="50"/>
      <c r="D1212" s="51" t="s">
        <v>52</v>
      </c>
      <c r="E1212" s="52">
        <v>301.08999999999997</v>
      </c>
      <c r="F1212" s="52">
        <f t="shared" si="42"/>
        <v>192.69759999999997</v>
      </c>
      <c r="G1212" s="52">
        <f>E1212-(25 *E1212/100)</f>
        <v>225.8175</v>
      </c>
      <c r="H1212" s="52">
        <f>IF(E1212="","",E1212*(1-$F$3))</f>
        <v>192.69759999999999</v>
      </c>
      <c r="I1212" s="53"/>
      <c r="J1212" s="54">
        <v>3</v>
      </c>
      <c r="K1212" s="54">
        <v>3</v>
      </c>
      <c r="L1212" s="54">
        <v>24</v>
      </c>
      <c r="M1212" s="50" t="s">
        <v>48</v>
      </c>
      <c r="N1212" s="53" t="s">
        <v>127</v>
      </c>
      <c r="O1212" s="53"/>
      <c r="P1212" s="55" t="s">
        <v>53</v>
      </c>
      <c r="Q1212" s="55" t="s">
        <v>54</v>
      </c>
      <c r="R1212" s="55" t="s">
        <v>55</v>
      </c>
      <c r="S1212" s="56">
        <v>1.4039999999999999</v>
      </c>
      <c r="T1212" s="56" t="s">
        <v>74</v>
      </c>
      <c r="U1212" s="57" t="str">
        <f>IF(OR(C1212="",H1212=""),"",C1212*H1212)</f>
        <v/>
      </c>
      <c r="V1212" s="57" t="str">
        <f>IF(OR(C1212="",S1212=""),"",S1212*C1212)</f>
        <v/>
      </c>
      <c r="W1212" s="56" t="str">
        <f>IF(OR(C1212="",T1212=""),"",C1212*T1212)</f>
        <v/>
      </c>
    </row>
    <row r="1213" spans="1:23" ht="20.100000000000001" customHeight="1" x14ac:dyDescent="0.2">
      <c r="A1213" s="49" t="s">
        <v>150</v>
      </c>
      <c r="B1213" s="49" t="s">
        <v>151</v>
      </c>
      <c r="C1213" s="50"/>
      <c r="D1213" s="51" t="s">
        <v>52</v>
      </c>
      <c r="E1213" s="52">
        <v>371.42</v>
      </c>
      <c r="F1213" s="52">
        <f t="shared" si="42"/>
        <v>237.7088</v>
      </c>
      <c r="G1213" s="52">
        <f>E1213-(25 *E1213/100)</f>
        <v>278.565</v>
      </c>
      <c r="H1213" s="52">
        <f>IF(E1213="","",E1213*(1-$F$3))</f>
        <v>237.70880000000002</v>
      </c>
      <c r="I1213" s="53"/>
      <c r="J1213" s="54">
        <v>3</v>
      </c>
      <c r="K1213" s="54">
        <v>3</v>
      </c>
      <c r="L1213" s="54">
        <v>12</v>
      </c>
      <c r="M1213" s="50" t="s">
        <v>48</v>
      </c>
      <c r="N1213" s="53" t="s">
        <v>127</v>
      </c>
      <c r="O1213" s="53"/>
      <c r="P1213" s="55" t="s">
        <v>53</v>
      </c>
      <c r="Q1213" s="55" t="s">
        <v>54</v>
      </c>
      <c r="R1213" s="55" t="s">
        <v>55</v>
      </c>
      <c r="S1213" s="56">
        <v>1.93</v>
      </c>
      <c r="T1213" s="56" t="s">
        <v>86</v>
      </c>
      <c r="U1213" s="57" t="str">
        <f>IF(OR(C1213="",H1213=""),"",C1213*H1213)</f>
        <v/>
      </c>
      <c r="V1213" s="57" t="str">
        <f>IF(OR(C1213="",S1213=""),"",S1213*C1213)</f>
        <v/>
      </c>
      <c r="W1213" s="56" t="str">
        <f>IF(OR(C1213="",T1213=""),"",C1213*T1213)</f>
        <v/>
      </c>
    </row>
    <row r="1214" spans="1:23" ht="20.100000000000001" customHeight="1" x14ac:dyDescent="0.2">
      <c r="A1214" s="49" t="s">
        <v>128</v>
      </c>
      <c r="B1214" s="49" t="s">
        <v>129</v>
      </c>
      <c r="C1214" s="50"/>
      <c r="D1214" s="51" t="s">
        <v>52</v>
      </c>
      <c r="E1214" s="52">
        <v>201.49</v>
      </c>
      <c r="F1214" s="52">
        <f t="shared" si="42"/>
        <v>128.95359999999999</v>
      </c>
      <c r="G1214" s="52">
        <f>E1214-(25 *E1214/100)</f>
        <v>151.11750000000001</v>
      </c>
      <c r="H1214" s="52">
        <f>IF(E1214="","",E1214*(1-$F$3))</f>
        <v>128.95359999999999</v>
      </c>
      <c r="I1214" s="53"/>
      <c r="J1214" s="54">
        <v>3</v>
      </c>
      <c r="K1214" s="54">
        <v>3</v>
      </c>
      <c r="L1214" s="54">
        <v>24</v>
      </c>
      <c r="M1214" s="50" t="s">
        <v>48</v>
      </c>
      <c r="N1214" s="53" t="s">
        <v>127</v>
      </c>
      <c r="O1214" s="53"/>
      <c r="P1214" s="55" t="s">
        <v>53</v>
      </c>
      <c r="Q1214" s="55" t="s">
        <v>54</v>
      </c>
      <c r="R1214" s="55" t="s">
        <v>55</v>
      </c>
      <c r="S1214" s="56">
        <v>0.83399999999999996</v>
      </c>
      <c r="T1214" s="56" t="s">
        <v>56</v>
      </c>
      <c r="U1214" s="57" t="str">
        <f>IF(OR(C1214="",H1214=""),"",C1214*H1214)</f>
        <v/>
      </c>
      <c r="V1214" s="57" t="str">
        <f>IF(OR(C1214="",S1214=""),"",S1214*C1214)</f>
        <v/>
      </c>
      <c r="W1214" s="56" t="str">
        <f>IF(OR(C1214="",T1214=""),"",C1214*T1214)</f>
        <v/>
      </c>
    </row>
    <row r="1215" spans="1:23" ht="20.100000000000001" customHeight="1" x14ac:dyDescent="0.2">
      <c r="A1215" s="49" t="s">
        <v>136</v>
      </c>
      <c r="B1215" s="49" t="s">
        <v>137</v>
      </c>
      <c r="C1215" s="50"/>
      <c r="D1215" s="51" t="s">
        <v>52</v>
      </c>
      <c r="E1215" s="52">
        <v>258.29000000000002</v>
      </c>
      <c r="F1215" s="52">
        <f t="shared" si="42"/>
        <v>165.30560000000003</v>
      </c>
      <c r="G1215" s="52">
        <f>E1215-(25 *E1215/100)</f>
        <v>193.71750000000003</v>
      </c>
      <c r="H1215" s="52">
        <f>IF(E1215="","",E1215*(1-$F$3))</f>
        <v>165.30560000000003</v>
      </c>
      <c r="I1215" s="53"/>
      <c r="J1215" s="54">
        <v>3</v>
      </c>
      <c r="K1215" s="54">
        <v>3</v>
      </c>
      <c r="L1215" s="54">
        <v>24</v>
      </c>
      <c r="M1215" s="50" t="s">
        <v>48</v>
      </c>
      <c r="N1215" s="53" t="s">
        <v>127</v>
      </c>
      <c r="O1215" s="53"/>
      <c r="P1215" s="55" t="s">
        <v>53</v>
      </c>
      <c r="Q1215" s="55" t="s">
        <v>54</v>
      </c>
      <c r="R1215" s="55" t="s">
        <v>55</v>
      </c>
      <c r="S1215" s="56">
        <v>1.29</v>
      </c>
      <c r="T1215" s="56" t="s">
        <v>65</v>
      </c>
      <c r="U1215" s="57" t="str">
        <f>IF(OR(C1215="",H1215=""),"",C1215*H1215)</f>
        <v/>
      </c>
      <c r="V1215" s="57" t="str">
        <f>IF(OR(C1215="",S1215=""),"",S1215*C1215)</f>
        <v/>
      </c>
      <c r="W1215" s="56" t="str">
        <f>IF(OR(C1215="",T1215=""),"",C1215*T1215)</f>
        <v/>
      </c>
    </row>
    <row r="1216" spans="1:23" ht="20.100000000000001" customHeight="1" x14ac:dyDescent="0.2">
      <c r="A1216" s="49" t="s">
        <v>144</v>
      </c>
      <c r="B1216" s="49" t="s">
        <v>145</v>
      </c>
      <c r="C1216" s="50"/>
      <c r="D1216" s="51" t="s">
        <v>52</v>
      </c>
      <c r="E1216" s="52">
        <v>310.39999999999998</v>
      </c>
      <c r="F1216" s="52">
        <f t="shared" si="42"/>
        <v>198.65599999999998</v>
      </c>
      <c r="G1216" s="52">
        <f>E1216-(25 *E1216/100)</f>
        <v>232.79999999999998</v>
      </c>
      <c r="H1216" s="52">
        <f>IF(E1216="","",E1216*(1-$F$3))</f>
        <v>198.65599999999998</v>
      </c>
      <c r="I1216" s="53"/>
      <c r="J1216" s="54">
        <v>3</v>
      </c>
      <c r="K1216" s="54">
        <v>3</v>
      </c>
      <c r="L1216" s="54">
        <v>24</v>
      </c>
      <c r="M1216" s="50" t="s">
        <v>48</v>
      </c>
      <c r="N1216" s="53" t="s">
        <v>127</v>
      </c>
      <c r="O1216" s="53"/>
      <c r="P1216" s="55" t="s">
        <v>53</v>
      </c>
      <c r="Q1216" s="55" t="s">
        <v>54</v>
      </c>
      <c r="R1216" s="55" t="s">
        <v>55</v>
      </c>
      <c r="S1216" s="56">
        <v>1.575</v>
      </c>
      <c r="T1216" s="56" t="s">
        <v>77</v>
      </c>
      <c r="U1216" s="57" t="str">
        <f>IF(OR(C1216="",H1216=""),"",C1216*H1216)</f>
        <v/>
      </c>
      <c r="V1216" s="57" t="str">
        <f>IF(OR(C1216="",S1216=""),"",S1216*C1216)</f>
        <v/>
      </c>
      <c r="W1216" s="56" t="str">
        <f>IF(OR(C1216="",T1216=""),"",C1216*T1216)</f>
        <v/>
      </c>
    </row>
    <row r="1217" spans="1:23" ht="20.100000000000001" customHeight="1" x14ac:dyDescent="0.2">
      <c r="A1217" s="49" t="s">
        <v>152</v>
      </c>
      <c r="B1217" s="49" t="s">
        <v>153</v>
      </c>
      <c r="C1217" s="50"/>
      <c r="D1217" s="51" t="s">
        <v>52</v>
      </c>
      <c r="E1217" s="52">
        <v>382.91</v>
      </c>
      <c r="F1217" s="52">
        <f t="shared" si="42"/>
        <v>245.06240000000003</v>
      </c>
      <c r="G1217" s="52">
        <f>E1217-(25 *E1217/100)</f>
        <v>287.1825</v>
      </c>
      <c r="H1217" s="52">
        <f>IF(E1217="","",E1217*(1-$F$3))</f>
        <v>245.06240000000003</v>
      </c>
      <c r="I1217" s="53"/>
      <c r="J1217" s="54">
        <v>3</v>
      </c>
      <c r="K1217" s="54">
        <v>3</v>
      </c>
      <c r="L1217" s="54">
        <v>12</v>
      </c>
      <c r="M1217" s="50" t="s">
        <v>48</v>
      </c>
      <c r="N1217" s="53" t="s">
        <v>127</v>
      </c>
      <c r="O1217" s="53"/>
      <c r="P1217" s="55" t="s">
        <v>53</v>
      </c>
      <c r="Q1217" s="55" t="s">
        <v>54</v>
      </c>
      <c r="R1217" s="55" t="s">
        <v>55</v>
      </c>
      <c r="S1217" s="56">
        <v>2.125</v>
      </c>
      <c r="T1217" s="56" t="s">
        <v>71</v>
      </c>
      <c r="U1217" s="57" t="str">
        <f>IF(OR(C1217="",H1217=""),"",C1217*H1217)</f>
        <v/>
      </c>
      <c r="V1217" s="57" t="str">
        <f>IF(OR(C1217="",S1217=""),"",S1217*C1217)</f>
        <v/>
      </c>
      <c r="W1217" s="56" t="str">
        <f>IF(OR(C1217="",T1217=""),"",C1217*T1217)</f>
        <v/>
      </c>
    </row>
    <row r="1218" spans="1:23" ht="20.100000000000001" customHeight="1" x14ac:dyDescent="0.2">
      <c r="A1218" s="49" t="s">
        <v>158</v>
      </c>
      <c r="B1218" s="49" t="s">
        <v>159</v>
      </c>
      <c r="C1218" s="50"/>
      <c r="D1218" s="51" t="s">
        <v>52</v>
      </c>
      <c r="E1218" s="52">
        <v>458.25</v>
      </c>
      <c r="F1218" s="52">
        <f t="shared" si="42"/>
        <v>293.27999999999997</v>
      </c>
      <c r="G1218" s="52">
        <f>E1218-(25 *E1218/100)</f>
        <v>343.6875</v>
      </c>
      <c r="H1218" s="52">
        <f>IF(E1218="","",E1218*(1-$F$3))</f>
        <v>293.28000000000003</v>
      </c>
      <c r="I1218" s="53"/>
      <c r="J1218" s="54">
        <v>3</v>
      </c>
      <c r="K1218" s="54">
        <v>3</v>
      </c>
      <c r="L1218" s="54">
        <v>12</v>
      </c>
      <c r="M1218" s="50" t="s">
        <v>48</v>
      </c>
      <c r="N1218" s="53" t="s">
        <v>127</v>
      </c>
      <c r="O1218" s="53"/>
      <c r="P1218" s="55" t="s">
        <v>53</v>
      </c>
      <c r="Q1218" s="55" t="s">
        <v>54</v>
      </c>
      <c r="R1218" s="55" t="s">
        <v>55</v>
      </c>
      <c r="S1218" s="56">
        <v>2.7759999999999998</v>
      </c>
      <c r="T1218" s="56" t="s">
        <v>83</v>
      </c>
      <c r="U1218" s="57" t="str">
        <f>IF(OR(C1218="",H1218=""),"",C1218*H1218)</f>
        <v/>
      </c>
      <c r="V1218" s="57" t="str">
        <f>IF(OR(C1218="",S1218=""),"",S1218*C1218)</f>
        <v/>
      </c>
      <c r="W1218" s="56" t="str">
        <f>IF(OR(C1218="",T1218=""),"",C1218*T1218)</f>
        <v/>
      </c>
    </row>
    <row r="1219" spans="1:23" ht="20.100000000000001" customHeight="1" x14ac:dyDescent="0.2">
      <c r="A1219" s="49" t="s">
        <v>164</v>
      </c>
      <c r="B1219" s="49" t="s">
        <v>165</v>
      </c>
      <c r="C1219" s="50"/>
      <c r="D1219" s="51" t="s">
        <v>52</v>
      </c>
      <c r="E1219" s="52">
        <v>678.94</v>
      </c>
      <c r="F1219" s="52">
        <f t="shared" si="42"/>
        <v>434.52160000000003</v>
      </c>
      <c r="G1219" s="52">
        <f>E1219-(25 *E1219/100)</f>
        <v>509.20500000000004</v>
      </c>
      <c r="H1219" s="52">
        <f>IF(E1219="","",E1219*(1-$F$3))</f>
        <v>434.52160000000003</v>
      </c>
      <c r="I1219" s="53"/>
      <c r="J1219" s="54">
        <v>3</v>
      </c>
      <c r="K1219" s="54">
        <v>3</v>
      </c>
      <c r="L1219" s="54">
        <v>12</v>
      </c>
      <c r="M1219" s="50" t="s">
        <v>48</v>
      </c>
      <c r="N1219" s="53" t="s">
        <v>127</v>
      </c>
      <c r="O1219" s="53"/>
      <c r="P1219" s="55" t="s">
        <v>53</v>
      </c>
      <c r="Q1219" s="55" t="s">
        <v>54</v>
      </c>
      <c r="R1219" s="55" t="s">
        <v>55</v>
      </c>
      <c r="S1219" s="56">
        <v>4.2830000000000004</v>
      </c>
      <c r="T1219" s="56" t="s">
        <v>94</v>
      </c>
      <c r="U1219" s="57" t="str">
        <f>IF(OR(C1219="",H1219=""),"",C1219*H1219)</f>
        <v/>
      </c>
      <c r="V1219" s="57" t="str">
        <f>IF(OR(C1219="",S1219=""),"",S1219*C1219)</f>
        <v/>
      </c>
      <c r="W1219" s="56" t="str">
        <f>IF(OR(C1219="",T1219=""),"",C1219*T1219)</f>
        <v/>
      </c>
    </row>
    <row r="1220" spans="1:23" ht="20.100000000000001" customHeight="1" x14ac:dyDescent="0.2">
      <c r="A1220" s="49" t="s">
        <v>170</v>
      </c>
      <c r="B1220" s="49" t="s">
        <v>171</v>
      </c>
      <c r="C1220" s="50"/>
      <c r="D1220" s="51" t="s">
        <v>52</v>
      </c>
      <c r="E1220" s="52">
        <v>849.32</v>
      </c>
      <c r="F1220" s="52">
        <f t="shared" si="42"/>
        <v>543.5648000000001</v>
      </c>
      <c r="G1220" s="52">
        <f>E1220-(25 *E1220/100)</f>
        <v>636.99</v>
      </c>
      <c r="H1220" s="52">
        <f>IF(E1220="","",E1220*(1-$F$3))</f>
        <v>543.56479999999999</v>
      </c>
      <c r="I1220" s="53"/>
      <c r="J1220" s="54">
        <v>3</v>
      </c>
      <c r="K1220" s="54">
        <v>3</v>
      </c>
      <c r="L1220" s="54">
        <v>6</v>
      </c>
      <c r="M1220" s="50" t="s">
        <v>48</v>
      </c>
      <c r="N1220" s="53" t="s">
        <v>127</v>
      </c>
      <c r="O1220" s="53"/>
      <c r="P1220" s="55" t="s">
        <v>53</v>
      </c>
      <c r="Q1220" s="55" t="s">
        <v>54</v>
      </c>
      <c r="R1220" s="55" t="s">
        <v>55</v>
      </c>
      <c r="S1220" s="56">
        <v>5.0970000000000004</v>
      </c>
      <c r="T1220" s="56" t="s">
        <v>113</v>
      </c>
      <c r="U1220" s="57" t="str">
        <f>IF(OR(C1220="",H1220=""),"",C1220*H1220)</f>
        <v/>
      </c>
      <c r="V1220" s="57" t="str">
        <f>IF(OR(C1220="",S1220=""),"",S1220*C1220)</f>
        <v/>
      </c>
      <c r="W1220" s="56" t="str">
        <f>IF(OR(C1220="",T1220=""),"",C1220*T1220)</f>
        <v/>
      </c>
    </row>
    <row r="1221" spans="1:23" ht="20.100000000000001" customHeight="1" x14ac:dyDescent="0.2">
      <c r="A1221" s="49" t="s">
        <v>130</v>
      </c>
      <c r="B1221" s="49" t="s">
        <v>131</v>
      </c>
      <c r="C1221" s="50"/>
      <c r="D1221" s="51" t="s">
        <v>52</v>
      </c>
      <c r="E1221" s="52">
        <v>207.72</v>
      </c>
      <c r="F1221" s="52">
        <f t="shared" si="42"/>
        <v>132.9408</v>
      </c>
      <c r="G1221" s="52">
        <f>E1221-(25 *E1221/100)</f>
        <v>155.79</v>
      </c>
      <c r="H1221" s="52">
        <f>IF(E1221="","",E1221*(1-$F$3))</f>
        <v>132.9408</v>
      </c>
      <c r="I1221" s="53"/>
      <c r="J1221" s="54">
        <v>3</v>
      </c>
      <c r="K1221" s="54">
        <v>3</v>
      </c>
      <c r="L1221" s="54">
        <v>24</v>
      </c>
      <c r="M1221" s="50" t="s">
        <v>48</v>
      </c>
      <c r="N1221" s="53" t="s">
        <v>127</v>
      </c>
      <c r="O1221" s="53"/>
      <c r="P1221" s="55" t="s">
        <v>53</v>
      </c>
      <c r="Q1221" s="55" t="s">
        <v>54</v>
      </c>
      <c r="R1221" s="55" t="s">
        <v>55</v>
      </c>
      <c r="S1221" s="56">
        <v>1.0049999999999999</v>
      </c>
      <c r="T1221" s="56" t="s">
        <v>59</v>
      </c>
      <c r="U1221" s="57" t="str">
        <f>IF(OR(C1221="",H1221=""),"",C1221*H1221)</f>
        <v/>
      </c>
      <c r="V1221" s="57" t="str">
        <f>IF(OR(C1221="",S1221=""),"",S1221*C1221)</f>
        <v/>
      </c>
      <c r="W1221" s="56" t="str">
        <f>IF(OR(C1221="",T1221=""),"",C1221*T1221)</f>
        <v/>
      </c>
    </row>
    <row r="1222" spans="1:23" ht="20.100000000000001" customHeight="1" x14ac:dyDescent="0.2">
      <c r="A1222" s="49" t="s">
        <v>174</v>
      </c>
      <c r="B1222" s="49" t="s">
        <v>175</v>
      </c>
      <c r="C1222" s="50"/>
      <c r="D1222" s="51" t="s">
        <v>52</v>
      </c>
      <c r="E1222" s="52">
        <v>1234.04</v>
      </c>
      <c r="F1222" s="52">
        <f t="shared" si="42"/>
        <v>789.78559999999993</v>
      </c>
      <c r="G1222" s="52">
        <f>E1222-(25 *E1222/100)</f>
        <v>925.53</v>
      </c>
      <c r="H1222" s="52">
        <f>IF(E1222="","",E1222*(1-$F$3))</f>
        <v>789.78560000000004</v>
      </c>
      <c r="I1222" s="53"/>
      <c r="J1222" s="54">
        <v>3</v>
      </c>
      <c r="K1222" s="54">
        <v>3</v>
      </c>
      <c r="L1222" s="54">
        <v>6</v>
      </c>
      <c r="M1222" s="50" t="s">
        <v>48</v>
      </c>
      <c r="N1222" s="53" t="s">
        <v>127</v>
      </c>
      <c r="O1222" s="53"/>
      <c r="P1222" s="55" t="s">
        <v>53</v>
      </c>
      <c r="Q1222" s="55" t="s">
        <v>54</v>
      </c>
      <c r="R1222" s="55" t="s">
        <v>55</v>
      </c>
      <c r="S1222" s="56">
        <v>5.91</v>
      </c>
      <c r="T1222" s="56" t="s">
        <v>102</v>
      </c>
      <c r="U1222" s="57" t="str">
        <f>IF(OR(C1222="",H1222=""),"",C1222*H1222)</f>
        <v/>
      </c>
      <c r="V1222" s="57" t="str">
        <f>IF(OR(C1222="",S1222=""),"",S1222*C1222)</f>
        <v/>
      </c>
      <c r="W1222" s="56" t="str">
        <f>IF(OR(C1222="",T1222=""),"",C1222*T1222)</f>
        <v/>
      </c>
    </row>
    <row r="1223" spans="1:23" ht="20.100000000000001" customHeight="1" x14ac:dyDescent="0.2">
      <c r="A1223" s="49" t="s">
        <v>138</v>
      </c>
      <c r="B1223" s="49" t="s">
        <v>139</v>
      </c>
      <c r="C1223" s="50"/>
      <c r="D1223" s="51" t="s">
        <v>52</v>
      </c>
      <c r="E1223" s="52">
        <v>431.41</v>
      </c>
      <c r="F1223" s="52">
        <f t="shared" si="42"/>
        <v>276.10239999999999</v>
      </c>
      <c r="G1223" s="52">
        <f>E1223-(25 *E1223/100)</f>
        <v>323.5575</v>
      </c>
      <c r="H1223" s="52">
        <f>IF(E1223="","",E1223*(1-$F$3))</f>
        <v>276.10240000000005</v>
      </c>
      <c r="I1223" s="53"/>
      <c r="J1223" s="54">
        <v>3</v>
      </c>
      <c r="K1223" s="54">
        <v>3</v>
      </c>
      <c r="L1223" s="54">
        <v>24</v>
      </c>
      <c r="M1223" s="50" t="s">
        <v>48</v>
      </c>
      <c r="N1223" s="53" t="s">
        <v>127</v>
      </c>
      <c r="O1223" s="53"/>
      <c r="P1223" s="55" t="s">
        <v>53</v>
      </c>
      <c r="Q1223" s="55" t="s">
        <v>54</v>
      </c>
      <c r="R1223" s="55" t="s">
        <v>55</v>
      </c>
      <c r="S1223" s="56">
        <v>1.631</v>
      </c>
      <c r="T1223" s="56" t="s">
        <v>68</v>
      </c>
      <c r="U1223" s="57" t="str">
        <f>IF(OR(C1223="",H1223=""),"",C1223*H1223)</f>
        <v/>
      </c>
      <c r="V1223" s="57" t="str">
        <f>IF(OR(C1223="",S1223=""),"",S1223*C1223)</f>
        <v/>
      </c>
      <c r="W1223" s="56" t="str">
        <f>IF(OR(C1223="",T1223=""),"",C1223*T1223)</f>
        <v/>
      </c>
    </row>
    <row r="1224" spans="1:23" ht="20.100000000000001" customHeight="1" x14ac:dyDescent="0.2">
      <c r="A1224" s="49" t="s">
        <v>146</v>
      </c>
      <c r="B1224" s="49" t="s">
        <v>147</v>
      </c>
      <c r="C1224" s="50"/>
      <c r="D1224" s="51" t="s">
        <v>52</v>
      </c>
      <c r="E1224" s="52">
        <v>524.20000000000005</v>
      </c>
      <c r="F1224" s="52">
        <f t="shared" si="42"/>
        <v>335.48800000000006</v>
      </c>
      <c r="G1224" s="52">
        <f>E1224-(25 *E1224/100)</f>
        <v>393.15000000000003</v>
      </c>
      <c r="H1224" s="52">
        <f>IF(E1224="","",E1224*(1-$F$3))</f>
        <v>335.48800000000006</v>
      </c>
      <c r="I1224" s="53"/>
      <c r="J1224" s="54">
        <v>3</v>
      </c>
      <c r="K1224" s="54">
        <v>3</v>
      </c>
      <c r="L1224" s="54">
        <v>24</v>
      </c>
      <c r="M1224" s="50" t="s">
        <v>48</v>
      </c>
      <c r="N1224" s="53" t="s">
        <v>127</v>
      </c>
      <c r="O1224" s="53"/>
      <c r="P1224" s="55" t="s">
        <v>53</v>
      </c>
      <c r="Q1224" s="55" t="s">
        <v>54</v>
      </c>
      <c r="R1224" s="55" t="s">
        <v>55</v>
      </c>
      <c r="S1224" s="56">
        <v>1.9159999999999999</v>
      </c>
      <c r="T1224" s="56" t="s">
        <v>80</v>
      </c>
      <c r="U1224" s="57" t="str">
        <f>IF(OR(C1224="",H1224=""),"",C1224*H1224)</f>
        <v/>
      </c>
      <c r="V1224" s="57" t="str">
        <f>IF(OR(C1224="",S1224=""),"",S1224*C1224)</f>
        <v/>
      </c>
      <c r="W1224" s="56" t="str">
        <f>IF(OR(C1224="",T1224=""),"",C1224*T1224)</f>
        <v/>
      </c>
    </row>
    <row r="1225" spans="1:23" ht="20.100000000000001" customHeight="1" x14ac:dyDescent="0.2">
      <c r="A1225" s="49" t="s">
        <v>154</v>
      </c>
      <c r="B1225" s="49" t="s">
        <v>155</v>
      </c>
      <c r="C1225" s="50"/>
      <c r="D1225" s="51" t="s">
        <v>52</v>
      </c>
      <c r="E1225" s="52">
        <v>595.39</v>
      </c>
      <c r="F1225" s="52">
        <f t="shared" si="42"/>
        <v>381.04959999999994</v>
      </c>
      <c r="G1225" s="52">
        <f>E1225-(25 *E1225/100)</f>
        <v>446.54250000000002</v>
      </c>
      <c r="H1225" s="52">
        <f>IF(E1225="","",E1225*(1-$F$3))</f>
        <v>381.0496</v>
      </c>
      <c r="I1225" s="53"/>
      <c r="J1225" s="54">
        <v>3</v>
      </c>
      <c r="K1225" s="54">
        <v>3</v>
      </c>
      <c r="L1225" s="54">
        <v>12</v>
      </c>
      <c r="M1225" s="50" t="s">
        <v>48</v>
      </c>
      <c r="N1225" s="53" t="s">
        <v>127</v>
      </c>
      <c r="O1225" s="53"/>
      <c r="P1225" s="55" t="s">
        <v>53</v>
      </c>
      <c r="Q1225" s="55" t="s">
        <v>54</v>
      </c>
      <c r="R1225" s="55" t="s">
        <v>55</v>
      </c>
      <c r="S1225" s="56">
        <v>2.5150000000000001</v>
      </c>
      <c r="T1225" s="56" t="s">
        <v>91</v>
      </c>
      <c r="U1225" s="57" t="str">
        <f>IF(OR(C1225="",H1225=""),"",C1225*H1225)</f>
        <v/>
      </c>
      <c r="V1225" s="57" t="str">
        <f>IF(OR(C1225="",S1225=""),"",S1225*C1225)</f>
        <v/>
      </c>
      <c r="W1225" s="56" t="str">
        <f>IF(OR(C1225="",T1225=""),"",C1225*T1225)</f>
        <v/>
      </c>
    </row>
    <row r="1226" spans="1:23" ht="20.100000000000001" customHeight="1" x14ac:dyDescent="0.2">
      <c r="A1226" s="49" t="s">
        <v>160</v>
      </c>
      <c r="B1226" s="49" t="s">
        <v>161</v>
      </c>
      <c r="C1226" s="50"/>
      <c r="D1226" s="51" t="s">
        <v>52</v>
      </c>
      <c r="E1226" s="52">
        <v>729.06</v>
      </c>
      <c r="F1226" s="52">
        <f t="shared" si="42"/>
        <v>466.59839999999997</v>
      </c>
      <c r="G1226" s="52">
        <f>E1226-(25 *E1226/100)</f>
        <v>546.79499999999996</v>
      </c>
      <c r="H1226" s="52">
        <f>IF(E1226="","",E1226*(1-$F$3))</f>
        <v>466.59839999999997</v>
      </c>
      <c r="I1226" s="53"/>
      <c r="J1226" s="54">
        <v>3</v>
      </c>
      <c r="K1226" s="54">
        <v>3</v>
      </c>
      <c r="L1226" s="54">
        <v>12</v>
      </c>
      <c r="M1226" s="50" t="s">
        <v>48</v>
      </c>
      <c r="N1226" s="53" t="s">
        <v>127</v>
      </c>
      <c r="O1226" s="53"/>
      <c r="P1226" s="55" t="s">
        <v>53</v>
      </c>
      <c r="Q1226" s="55" t="s">
        <v>54</v>
      </c>
      <c r="R1226" s="55" t="s">
        <v>55</v>
      </c>
      <c r="S1226" s="56">
        <v>3.1659999999999999</v>
      </c>
      <c r="T1226" s="56" t="s">
        <v>99</v>
      </c>
      <c r="U1226" s="57" t="str">
        <f>IF(OR(C1226="",H1226=""),"",C1226*H1226)</f>
        <v/>
      </c>
      <c r="V1226" s="57" t="str">
        <f>IF(OR(C1226="",S1226=""),"",S1226*C1226)</f>
        <v/>
      </c>
      <c r="W1226" s="56" t="str">
        <f>IF(OR(C1226="",T1226=""),"",C1226*T1226)</f>
        <v/>
      </c>
    </row>
    <row r="1227" spans="1:23" ht="20.100000000000001" customHeight="1" x14ac:dyDescent="0.2">
      <c r="A1227" s="49" t="s">
        <v>166</v>
      </c>
      <c r="B1227" s="49" t="s">
        <v>167</v>
      </c>
      <c r="C1227" s="50"/>
      <c r="D1227" s="51" t="s">
        <v>52</v>
      </c>
      <c r="E1227" s="52">
        <v>981.53</v>
      </c>
      <c r="F1227" s="52">
        <f t="shared" ref="F1227:F1290" si="43">E1227-(36*E1227/100)</f>
        <v>628.17920000000004</v>
      </c>
      <c r="G1227" s="52">
        <f>E1227-(25 *E1227/100)</f>
        <v>736.14750000000004</v>
      </c>
      <c r="H1227" s="52">
        <f>IF(E1227="","",E1227*(1-$F$3))</f>
        <v>628.17920000000004</v>
      </c>
      <c r="I1227" s="53"/>
      <c r="J1227" s="54">
        <v>3</v>
      </c>
      <c r="K1227" s="54">
        <v>3</v>
      </c>
      <c r="L1227" s="54">
        <v>12</v>
      </c>
      <c r="M1227" s="50" t="s">
        <v>48</v>
      </c>
      <c r="N1227" s="53" t="s">
        <v>127</v>
      </c>
      <c r="O1227" s="53"/>
      <c r="P1227" s="55" t="s">
        <v>53</v>
      </c>
      <c r="Q1227" s="55" t="s">
        <v>54</v>
      </c>
      <c r="R1227" s="55" t="s">
        <v>55</v>
      </c>
      <c r="S1227" s="56">
        <v>4.7709999999999999</v>
      </c>
      <c r="T1227" s="56" t="s">
        <v>107</v>
      </c>
      <c r="U1227" s="57" t="str">
        <f>IF(OR(C1227="",H1227=""),"",C1227*H1227)</f>
        <v/>
      </c>
      <c r="V1227" s="57" t="str">
        <f>IF(OR(C1227="",S1227=""),"",S1227*C1227)</f>
        <v/>
      </c>
      <c r="W1227" s="56" t="str">
        <f>IF(OR(C1227="",T1227=""),"",C1227*T1227)</f>
        <v/>
      </c>
    </row>
    <row r="1228" spans="1:23" ht="20.100000000000001" customHeight="1" x14ac:dyDescent="0.2">
      <c r="A1228" s="49" t="s">
        <v>172</v>
      </c>
      <c r="B1228" s="49" t="s">
        <v>173</v>
      </c>
      <c r="C1228" s="50"/>
      <c r="D1228" s="51" t="s">
        <v>52</v>
      </c>
      <c r="E1228" s="52">
        <v>1304.3699999999999</v>
      </c>
      <c r="F1228" s="52">
        <f t="shared" si="43"/>
        <v>834.79679999999996</v>
      </c>
      <c r="G1228" s="52">
        <f>E1228-(25 *E1228/100)</f>
        <v>978.27749999999992</v>
      </c>
      <c r="H1228" s="52">
        <f>IF(E1228="","",E1228*(1-$F$3))</f>
        <v>834.79679999999996</v>
      </c>
      <c r="I1228" s="53"/>
      <c r="J1228" s="54">
        <v>3</v>
      </c>
      <c r="K1228" s="54">
        <v>3</v>
      </c>
      <c r="L1228" s="54">
        <v>6</v>
      </c>
      <c r="M1228" s="50" t="s">
        <v>48</v>
      </c>
      <c r="N1228" s="53" t="s">
        <v>127</v>
      </c>
      <c r="O1228" s="53"/>
      <c r="P1228" s="55" t="s">
        <v>53</v>
      </c>
      <c r="Q1228" s="55" t="s">
        <v>54</v>
      </c>
      <c r="R1228" s="55" t="s">
        <v>55</v>
      </c>
      <c r="S1228" s="56">
        <v>5.585</v>
      </c>
      <c r="T1228" s="56" t="s">
        <v>110</v>
      </c>
      <c r="U1228" s="57" t="str">
        <f>IF(OR(C1228="",H1228=""),"",C1228*H1228)</f>
        <v/>
      </c>
      <c r="V1228" s="57" t="str">
        <f>IF(OR(C1228="",S1228=""),"",S1228*C1228)</f>
        <v/>
      </c>
      <c r="W1228" s="56" t="str">
        <f>IF(OR(C1228="",T1228=""),"",C1228*T1228)</f>
        <v/>
      </c>
    </row>
    <row r="1229" spans="1:23" ht="20.100000000000001" customHeight="1" x14ac:dyDescent="0.2">
      <c r="A1229" s="49" t="s">
        <v>176</v>
      </c>
      <c r="B1229" s="49" t="s">
        <v>177</v>
      </c>
      <c r="C1229" s="50"/>
      <c r="D1229" s="51" t="s">
        <v>52</v>
      </c>
      <c r="E1229" s="52">
        <v>1599.83</v>
      </c>
      <c r="F1229" s="52">
        <f t="shared" si="43"/>
        <v>1023.8911999999999</v>
      </c>
      <c r="G1229" s="52">
        <f>E1229-(25 *E1229/100)</f>
        <v>1199.8724999999999</v>
      </c>
      <c r="H1229" s="52">
        <f>IF(E1229="","",E1229*(1-$F$3))</f>
        <v>1023.8912</v>
      </c>
      <c r="I1229" s="53"/>
      <c r="J1229" s="54">
        <v>3</v>
      </c>
      <c r="K1229" s="54">
        <v>3</v>
      </c>
      <c r="L1229" s="54">
        <v>6</v>
      </c>
      <c r="M1229" s="50" t="s">
        <v>48</v>
      </c>
      <c r="N1229" s="53" t="s">
        <v>127</v>
      </c>
      <c r="O1229" s="53"/>
      <c r="P1229" s="55" t="s">
        <v>53</v>
      </c>
      <c r="Q1229" s="55" t="s">
        <v>54</v>
      </c>
      <c r="R1229" s="55" t="s">
        <v>55</v>
      </c>
      <c r="S1229" s="56">
        <v>6.3979999999999997</v>
      </c>
      <c r="T1229" s="56" t="s">
        <v>123</v>
      </c>
      <c r="U1229" s="57" t="str">
        <f>IF(OR(C1229="",H1229=""),"",C1229*H1229)</f>
        <v/>
      </c>
      <c r="V1229" s="57" t="str">
        <f>IF(OR(C1229="",S1229=""),"",S1229*C1229)</f>
        <v/>
      </c>
      <c r="W1229" s="56" t="str">
        <f>IF(OR(C1229="",T1229=""),"",C1229*T1229)</f>
        <v/>
      </c>
    </row>
    <row r="1230" spans="1:23" ht="20.100000000000001" customHeight="1" x14ac:dyDescent="0.2">
      <c r="A1230" s="49" t="s">
        <v>184</v>
      </c>
      <c r="B1230" s="49" t="s">
        <v>185</v>
      </c>
      <c r="C1230" s="50"/>
      <c r="D1230" s="51" t="s">
        <v>52</v>
      </c>
      <c r="E1230" s="52">
        <v>180.97</v>
      </c>
      <c r="F1230" s="52">
        <f t="shared" si="43"/>
        <v>115.82079999999999</v>
      </c>
      <c r="G1230" s="52">
        <f>E1230-(25 *E1230/100)</f>
        <v>135.72749999999999</v>
      </c>
      <c r="H1230" s="52">
        <f>IF(E1230="","",E1230*(1-$F$3))</f>
        <v>115.82080000000001</v>
      </c>
      <c r="I1230" s="53"/>
      <c r="J1230" s="54">
        <v>3</v>
      </c>
      <c r="K1230" s="54">
        <v>3</v>
      </c>
      <c r="L1230" s="54">
        <v>24</v>
      </c>
      <c r="M1230" s="50" t="s">
        <v>48</v>
      </c>
      <c r="N1230" s="53" t="s">
        <v>180</v>
      </c>
      <c r="O1230" s="53"/>
      <c r="P1230" s="55" t="s">
        <v>53</v>
      </c>
      <c r="Q1230" s="55" t="s">
        <v>54</v>
      </c>
      <c r="R1230" s="55" t="s">
        <v>55</v>
      </c>
      <c r="S1230" s="56">
        <v>0.82</v>
      </c>
      <c r="T1230" s="56" t="s">
        <v>186</v>
      </c>
      <c r="U1230" s="57" t="str">
        <f>IF(OR(C1230="",H1230=""),"",C1230*H1230)</f>
        <v/>
      </c>
      <c r="V1230" s="57" t="str">
        <f>IF(OR(C1230="",S1230=""),"",S1230*C1230)</f>
        <v/>
      </c>
      <c r="W1230" s="56" t="str">
        <f>IF(OR(C1230="",T1230=""),"",C1230*T1230)</f>
        <v/>
      </c>
    </row>
    <row r="1231" spans="1:23" ht="20.100000000000001" customHeight="1" x14ac:dyDescent="0.2">
      <c r="A1231" s="49" t="s">
        <v>187</v>
      </c>
      <c r="B1231" s="49" t="s">
        <v>188</v>
      </c>
      <c r="C1231" s="50"/>
      <c r="D1231" s="51" t="s">
        <v>52</v>
      </c>
      <c r="E1231" s="52">
        <v>227.82</v>
      </c>
      <c r="F1231" s="52">
        <f t="shared" si="43"/>
        <v>145.8048</v>
      </c>
      <c r="G1231" s="52">
        <f>E1231-(25 *E1231/100)</f>
        <v>170.86500000000001</v>
      </c>
      <c r="H1231" s="52">
        <f>IF(E1231="","",E1231*(1-$F$3))</f>
        <v>145.8048</v>
      </c>
      <c r="I1231" s="53"/>
      <c r="J1231" s="54">
        <v>3</v>
      </c>
      <c r="K1231" s="54">
        <v>3</v>
      </c>
      <c r="L1231" s="54">
        <v>24</v>
      </c>
      <c r="M1231" s="50" t="s">
        <v>48</v>
      </c>
      <c r="N1231" s="53" t="s">
        <v>180</v>
      </c>
      <c r="O1231" s="53"/>
      <c r="P1231" s="55" t="s">
        <v>53</v>
      </c>
      <c r="Q1231" s="55" t="s">
        <v>54</v>
      </c>
      <c r="R1231" s="55" t="s">
        <v>55</v>
      </c>
      <c r="S1231" s="56">
        <v>1.105</v>
      </c>
      <c r="T1231" s="56" t="s">
        <v>189</v>
      </c>
      <c r="U1231" s="57" t="str">
        <f>IF(OR(C1231="",H1231=""),"",C1231*H1231)</f>
        <v/>
      </c>
      <c r="V1231" s="57" t="str">
        <f>IF(OR(C1231="",S1231=""),"",S1231*C1231)</f>
        <v/>
      </c>
      <c r="W1231" s="56" t="str">
        <f>IF(OR(C1231="",T1231=""),"",C1231*T1231)</f>
        <v/>
      </c>
    </row>
    <row r="1232" spans="1:23" ht="20.100000000000001" customHeight="1" x14ac:dyDescent="0.2">
      <c r="A1232" s="49" t="s">
        <v>190</v>
      </c>
      <c r="B1232" s="49" t="s">
        <v>191</v>
      </c>
      <c r="C1232" s="50"/>
      <c r="D1232" s="51" t="s">
        <v>52</v>
      </c>
      <c r="E1232" s="52">
        <v>295.49</v>
      </c>
      <c r="F1232" s="52">
        <f t="shared" si="43"/>
        <v>189.11360000000002</v>
      </c>
      <c r="G1232" s="52">
        <f>E1232-(25 *E1232/100)</f>
        <v>221.61750000000001</v>
      </c>
      <c r="H1232" s="52">
        <f>IF(E1232="","",E1232*(1-$F$3))</f>
        <v>189.11360000000002</v>
      </c>
      <c r="I1232" s="53"/>
      <c r="J1232" s="54">
        <v>3</v>
      </c>
      <c r="K1232" s="54">
        <v>3</v>
      </c>
      <c r="L1232" s="54">
        <v>12</v>
      </c>
      <c r="M1232" s="50" t="s">
        <v>48</v>
      </c>
      <c r="N1232" s="53" t="s">
        <v>180</v>
      </c>
      <c r="O1232" s="53"/>
      <c r="P1232" s="55" t="s">
        <v>53</v>
      </c>
      <c r="Q1232" s="55" t="s">
        <v>54</v>
      </c>
      <c r="R1232" s="55" t="s">
        <v>55</v>
      </c>
      <c r="S1232" s="56">
        <v>1.389</v>
      </c>
      <c r="T1232" s="56" t="s">
        <v>192</v>
      </c>
      <c r="U1232" s="57" t="str">
        <f>IF(OR(C1232="",H1232=""),"",C1232*H1232)</f>
        <v/>
      </c>
      <c r="V1232" s="57" t="str">
        <f>IF(OR(C1232="",S1232=""),"",S1232*C1232)</f>
        <v/>
      </c>
      <c r="W1232" s="56" t="str">
        <f>IF(OR(C1232="",T1232=""),"",C1232*T1232)</f>
        <v/>
      </c>
    </row>
    <row r="1233" spans="1:23" ht="20.100000000000001" customHeight="1" x14ac:dyDescent="0.2">
      <c r="A1233" s="49" t="s">
        <v>193</v>
      </c>
      <c r="B1233" s="49" t="s">
        <v>194</v>
      </c>
      <c r="C1233" s="50"/>
      <c r="D1233" s="51" t="s">
        <v>52</v>
      </c>
      <c r="E1233" s="52">
        <v>412.72</v>
      </c>
      <c r="F1233" s="52">
        <f t="shared" si="43"/>
        <v>264.14080000000001</v>
      </c>
      <c r="G1233" s="52">
        <f>E1233-(25 *E1233/100)</f>
        <v>309.54000000000002</v>
      </c>
      <c r="H1233" s="52">
        <f>IF(E1233="","",E1233*(1-$F$3))</f>
        <v>264.14080000000001</v>
      </c>
      <c r="I1233" s="53"/>
      <c r="J1233" s="54">
        <v>3</v>
      </c>
      <c r="K1233" s="54">
        <v>3</v>
      </c>
      <c r="L1233" s="54">
        <v>12</v>
      </c>
      <c r="M1233" s="50" t="s">
        <v>48</v>
      </c>
      <c r="N1233" s="53" t="s">
        <v>180</v>
      </c>
      <c r="O1233" s="53"/>
      <c r="P1233" s="55" t="s">
        <v>53</v>
      </c>
      <c r="Q1233" s="55" t="s">
        <v>54</v>
      </c>
      <c r="R1233" s="55" t="s">
        <v>55</v>
      </c>
      <c r="S1233" s="56">
        <v>2.2389999999999999</v>
      </c>
      <c r="T1233" s="56" t="s">
        <v>195</v>
      </c>
      <c r="U1233" s="57" t="str">
        <f>IF(OR(C1233="",H1233=""),"",C1233*H1233)</f>
        <v/>
      </c>
      <c r="V1233" s="57" t="str">
        <f>IF(OR(C1233="",S1233=""),"",S1233*C1233)</f>
        <v/>
      </c>
      <c r="W1233" s="56" t="str">
        <f>IF(OR(C1233="",T1233=""),"",C1233*T1233)</f>
        <v/>
      </c>
    </row>
    <row r="1234" spans="1:23" ht="20.100000000000001" customHeight="1" x14ac:dyDescent="0.2">
      <c r="A1234" s="49" t="s">
        <v>196</v>
      </c>
      <c r="B1234" s="49" t="s">
        <v>197</v>
      </c>
      <c r="C1234" s="50"/>
      <c r="D1234" s="51" t="s">
        <v>52</v>
      </c>
      <c r="E1234" s="52">
        <v>605.41999999999996</v>
      </c>
      <c r="F1234" s="52">
        <f t="shared" si="43"/>
        <v>387.46879999999999</v>
      </c>
      <c r="G1234" s="52">
        <f>E1234-(25 *E1234/100)</f>
        <v>454.06499999999994</v>
      </c>
      <c r="H1234" s="52">
        <f>IF(E1234="","",E1234*(1-$F$3))</f>
        <v>387.46879999999999</v>
      </c>
      <c r="I1234" s="53"/>
      <c r="J1234" s="54">
        <v>3</v>
      </c>
      <c r="K1234" s="54">
        <v>3</v>
      </c>
      <c r="L1234" s="54">
        <v>12</v>
      </c>
      <c r="M1234" s="50" t="s">
        <v>48</v>
      </c>
      <c r="N1234" s="53" t="s">
        <v>180</v>
      </c>
      <c r="O1234" s="53"/>
      <c r="P1234" s="55" t="s">
        <v>53</v>
      </c>
      <c r="Q1234" s="55" t="s">
        <v>54</v>
      </c>
      <c r="R1234" s="55" t="s">
        <v>55</v>
      </c>
      <c r="S1234" s="56">
        <v>2.89</v>
      </c>
      <c r="T1234" s="56" t="s">
        <v>198</v>
      </c>
      <c r="U1234" s="57" t="str">
        <f>IF(OR(C1234="",H1234=""),"",C1234*H1234)</f>
        <v/>
      </c>
      <c r="V1234" s="57" t="str">
        <f>IF(OR(C1234="",S1234=""),"",S1234*C1234)</f>
        <v/>
      </c>
      <c r="W1234" s="56" t="str">
        <f>IF(OR(C1234="",T1234=""),"",C1234*T1234)</f>
        <v/>
      </c>
    </row>
    <row r="1235" spans="1:23" ht="20.100000000000001" customHeight="1" x14ac:dyDescent="0.2">
      <c r="A1235" s="49" t="s">
        <v>199</v>
      </c>
      <c r="B1235" s="49" t="s">
        <v>200</v>
      </c>
      <c r="C1235" s="50"/>
      <c r="D1235" s="51" t="s">
        <v>52</v>
      </c>
      <c r="E1235" s="52">
        <v>806.32</v>
      </c>
      <c r="F1235" s="52">
        <f t="shared" si="43"/>
        <v>516.04480000000012</v>
      </c>
      <c r="G1235" s="52">
        <f>E1235-(25 *E1235/100)</f>
        <v>604.74</v>
      </c>
      <c r="H1235" s="52">
        <f>IF(E1235="","",E1235*(1-$F$3))</f>
        <v>516.04480000000001</v>
      </c>
      <c r="I1235" s="53"/>
      <c r="J1235" s="54">
        <v>3</v>
      </c>
      <c r="K1235" s="54">
        <v>3</v>
      </c>
      <c r="L1235" s="54">
        <v>6</v>
      </c>
      <c r="M1235" s="50" t="s">
        <v>48</v>
      </c>
      <c r="N1235" s="53" t="s">
        <v>180</v>
      </c>
      <c r="O1235" s="53"/>
      <c r="P1235" s="55" t="s">
        <v>53</v>
      </c>
      <c r="Q1235" s="55" t="s">
        <v>54</v>
      </c>
      <c r="R1235" s="55" t="s">
        <v>55</v>
      </c>
      <c r="S1235" s="56">
        <v>3.54</v>
      </c>
      <c r="T1235" s="56" t="s">
        <v>201</v>
      </c>
      <c r="U1235" s="57" t="str">
        <f>IF(OR(C1235="",H1235=""),"",C1235*H1235)</f>
        <v/>
      </c>
      <c r="V1235" s="57" t="str">
        <f>IF(OR(C1235="",S1235=""),"",S1235*C1235)</f>
        <v/>
      </c>
      <c r="W1235" s="56" t="str">
        <f>IF(OR(C1235="",T1235=""),"",C1235*T1235)</f>
        <v/>
      </c>
    </row>
    <row r="1236" spans="1:23" ht="20.100000000000001" customHeight="1" x14ac:dyDescent="0.2">
      <c r="A1236" s="49" t="s">
        <v>181</v>
      </c>
      <c r="B1236" s="49" t="s">
        <v>182</v>
      </c>
      <c r="C1236" s="50"/>
      <c r="D1236" s="51" t="s">
        <v>52</v>
      </c>
      <c r="E1236" s="52">
        <v>131.47</v>
      </c>
      <c r="F1236" s="52">
        <f t="shared" si="43"/>
        <v>84.140799999999999</v>
      </c>
      <c r="G1236" s="52">
        <f>E1236-(25 *E1236/100)</f>
        <v>98.602499999999992</v>
      </c>
      <c r="H1236" s="52">
        <f>IF(E1236="","",E1236*(1-$F$3))</f>
        <v>84.140799999999999</v>
      </c>
      <c r="I1236" s="53"/>
      <c r="J1236" s="54">
        <v>3</v>
      </c>
      <c r="K1236" s="54">
        <v>3</v>
      </c>
      <c r="L1236" s="54">
        <v>24</v>
      </c>
      <c r="M1236" s="50" t="s">
        <v>48</v>
      </c>
      <c r="N1236" s="53" t="s">
        <v>180</v>
      </c>
      <c r="O1236" s="53"/>
      <c r="P1236" s="55" t="s">
        <v>53</v>
      </c>
      <c r="Q1236" s="55" t="s">
        <v>54</v>
      </c>
      <c r="R1236" s="55" t="s">
        <v>55</v>
      </c>
      <c r="S1236" s="56">
        <v>0.53500000000000003</v>
      </c>
      <c r="T1236" s="56" t="s">
        <v>183</v>
      </c>
      <c r="U1236" s="57" t="str">
        <f>IF(OR(C1236="",H1236=""),"",C1236*H1236)</f>
        <v/>
      </c>
      <c r="V1236" s="57" t="str">
        <f>IF(OR(C1236="",S1236=""),"",S1236*C1236)</f>
        <v/>
      </c>
      <c r="W1236" s="56" t="str">
        <f>IF(OR(C1236="",T1236=""),"",C1236*T1236)</f>
        <v/>
      </c>
    </row>
    <row r="1237" spans="1:23" ht="20.100000000000001" customHeight="1" x14ac:dyDescent="0.2">
      <c r="A1237" s="49" t="s">
        <v>202</v>
      </c>
      <c r="B1237" s="49" t="s">
        <v>203</v>
      </c>
      <c r="C1237" s="50"/>
      <c r="D1237" s="51" t="s">
        <v>52</v>
      </c>
      <c r="E1237" s="52">
        <v>1073.5</v>
      </c>
      <c r="F1237" s="52">
        <f t="shared" si="43"/>
        <v>687.04</v>
      </c>
      <c r="G1237" s="52">
        <f>E1237-(25 *E1237/100)</f>
        <v>805.125</v>
      </c>
      <c r="H1237" s="52">
        <f>IF(E1237="","",E1237*(1-$F$3))</f>
        <v>687.04</v>
      </c>
      <c r="I1237" s="53"/>
      <c r="J1237" s="54">
        <v>3</v>
      </c>
      <c r="K1237" s="54">
        <v>3</v>
      </c>
      <c r="L1237" s="54">
        <v>6</v>
      </c>
      <c r="M1237" s="50" t="s">
        <v>48</v>
      </c>
      <c r="N1237" s="53" t="s">
        <v>180</v>
      </c>
      <c r="O1237" s="53"/>
      <c r="P1237" s="55" t="s">
        <v>53</v>
      </c>
      <c r="Q1237" s="55" t="s">
        <v>54</v>
      </c>
      <c r="R1237" s="55" t="s">
        <v>55</v>
      </c>
      <c r="S1237" s="56">
        <v>4.1909999999999998</v>
      </c>
      <c r="T1237" s="56" t="s">
        <v>204</v>
      </c>
      <c r="U1237" s="57" t="str">
        <f>IF(OR(C1237="",H1237=""),"",C1237*H1237)</f>
        <v/>
      </c>
      <c r="V1237" s="57" t="str">
        <f>IF(OR(C1237="",S1237=""),"",S1237*C1237)</f>
        <v/>
      </c>
      <c r="W1237" s="56" t="str">
        <f>IF(OR(C1237="",T1237=""),"",C1237*T1237)</f>
        <v/>
      </c>
    </row>
    <row r="1238" spans="1:23" ht="20.100000000000001" customHeight="1" x14ac:dyDescent="0.2">
      <c r="A1238" s="49" t="s">
        <v>379</v>
      </c>
      <c r="B1238" s="49" t="s">
        <v>380</v>
      </c>
      <c r="C1238" s="50"/>
      <c r="D1238" s="51" t="s">
        <v>209</v>
      </c>
      <c r="E1238" s="52">
        <v>925.02</v>
      </c>
      <c r="F1238" s="52">
        <f t="shared" si="43"/>
        <v>592.01279999999997</v>
      </c>
      <c r="G1238" s="52">
        <f>E1238-(25 *E1238/100)</f>
        <v>693.76499999999999</v>
      </c>
      <c r="H1238" s="52">
        <f>IF(E1238="","",E1238*(1-$F$3))</f>
        <v>592.01279999999997</v>
      </c>
      <c r="I1238" s="53"/>
      <c r="J1238" s="54">
        <v>1</v>
      </c>
      <c r="K1238" s="54">
        <v>1</v>
      </c>
      <c r="L1238" s="54">
        <v>10</v>
      </c>
      <c r="M1238" s="50" t="s">
        <v>48</v>
      </c>
      <c r="N1238" s="53" t="s">
        <v>205</v>
      </c>
      <c r="O1238" s="53" t="s">
        <v>206</v>
      </c>
      <c r="P1238" s="55" t="s">
        <v>53</v>
      </c>
      <c r="Q1238" s="55" t="s">
        <v>54</v>
      </c>
      <c r="R1238" s="55" t="s">
        <v>55</v>
      </c>
      <c r="S1238" s="56">
        <v>1.25</v>
      </c>
      <c r="T1238" s="56" t="s">
        <v>381</v>
      </c>
      <c r="U1238" s="57" t="str">
        <f>IF(OR(C1238="",H1238=""),"",C1238*H1238)</f>
        <v/>
      </c>
      <c r="V1238" s="57" t="str">
        <f>IF(OR(C1238="",S1238=""),"",S1238*C1238)</f>
        <v/>
      </c>
      <c r="W1238" s="56" t="str">
        <f>IF(OR(C1238="",T1238=""),"",C1238*T1238)</f>
        <v/>
      </c>
    </row>
    <row r="1239" spans="1:23" ht="20.100000000000001" customHeight="1" x14ac:dyDescent="0.2">
      <c r="A1239" s="49" t="s">
        <v>391</v>
      </c>
      <c r="B1239" s="49" t="s">
        <v>392</v>
      </c>
      <c r="C1239" s="50"/>
      <c r="D1239" s="51" t="s">
        <v>209</v>
      </c>
      <c r="E1239" s="52">
        <v>1020.54</v>
      </c>
      <c r="F1239" s="52">
        <f t="shared" si="43"/>
        <v>653.14559999999994</v>
      </c>
      <c r="G1239" s="52">
        <f>E1239-(25 *E1239/100)</f>
        <v>765.40499999999997</v>
      </c>
      <c r="H1239" s="52">
        <f>IF(E1239="","",E1239*(1-$F$3))</f>
        <v>653.14559999999994</v>
      </c>
      <c r="I1239" s="53"/>
      <c r="J1239" s="54">
        <v>1</v>
      </c>
      <c r="K1239" s="54">
        <v>1</v>
      </c>
      <c r="L1239" s="54">
        <v>10</v>
      </c>
      <c r="M1239" s="50" t="s">
        <v>48</v>
      </c>
      <c r="N1239" s="53" t="s">
        <v>205</v>
      </c>
      <c r="O1239" s="53" t="s">
        <v>206</v>
      </c>
      <c r="P1239" s="55" t="s">
        <v>53</v>
      </c>
      <c r="Q1239" s="55" t="s">
        <v>54</v>
      </c>
      <c r="R1239" s="55" t="s">
        <v>55</v>
      </c>
      <c r="S1239" s="56">
        <v>1.65</v>
      </c>
      <c r="T1239" s="56" t="s">
        <v>393</v>
      </c>
      <c r="U1239" s="57" t="str">
        <f>IF(OR(C1239="",H1239=""),"",C1239*H1239)</f>
        <v/>
      </c>
      <c r="V1239" s="57" t="str">
        <f>IF(OR(C1239="",S1239=""),"",S1239*C1239)</f>
        <v/>
      </c>
      <c r="W1239" s="56" t="str">
        <f>IF(OR(C1239="",T1239=""),"",C1239*T1239)</f>
        <v/>
      </c>
    </row>
    <row r="1240" spans="1:23" ht="20.100000000000001" customHeight="1" x14ac:dyDescent="0.2">
      <c r="A1240" s="49" t="s">
        <v>403</v>
      </c>
      <c r="B1240" s="49" t="s">
        <v>404</v>
      </c>
      <c r="C1240" s="50"/>
      <c r="D1240" s="51" t="s">
        <v>209</v>
      </c>
      <c r="E1240" s="52">
        <v>1163.78</v>
      </c>
      <c r="F1240" s="52">
        <f t="shared" si="43"/>
        <v>744.81919999999991</v>
      </c>
      <c r="G1240" s="52">
        <f>E1240-(25 *E1240/100)</f>
        <v>872.83500000000004</v>
      </c>
      <c r="H1240" s="52">
        <f>IF(E1240="","",E1240*(1-$F$3))</f>
        <v>744.81920000000002</v>
      </c>
      <c r="I1240" s="53"/>
      <c r="J1240" s="54">
        <v>1</v>
      </c>
      <c r="K1240" s="54">
        <v>1</v>
      </c>
      <c r="L1240" s="54">
        <v>6</v>
      </c>
      <c r="M1240" s="50" t="s">
        <v>48</v>
      </c>
      <c r="N1240" s="53" t="s">
        <v>205</v>
      </c>
      <c r="O1240" s="53" t="s">
        <v>206</v>
      </c>
      <c r="P1240" s="55" t="s">
        <v>53</v>
      </c>
      <c r="Q1240" s="55" t="s">
        <v>54</v>
      </c>
      <c r="R1240" s="55" t="s">
        <v>55</v>
      </c>
      <c r="S1240" s="56">
        <v>2.16</v>
      </c>
      <c r="T1240" s="56" t="s">
        <v>405</v>
      </c>
      <c r="U1240" s="57" t="str">
        <f>IF(OR(C1240="",H1240=""),"",C1240*H1240)</f>
        <v/>
      </c>
      <c r="V1240" s="57" t="str">
        <f>IF(OR(C1240="",S1240=""),"",S1240*C1240)</f>
        <v/>
      </c>
      <c r="W1240" s="56" t="str">
        <f>IF(OR(C1240="",T1240=""),"",C1240*T1240)</f>
        <v/>
      </c>
    </row>
    <row r="1241" spans="1:23" ht="20.100000000000001" customHeight="1" x14ac:dyDescent="0.2">
      <c r="A1241" s="49" t="s">
        <v>412</v>
      </c>
      <c r="B1241" s="49" t="s">
        <v>413</v>
      </c>
      <c r="C1241" s="50"/>
      <c r="D1241" s="51" t="s">
        <v>209</v>
      </c>
      <c r="E1241" s="52">
        <v>1522.89</v>
      </c>
      <c r="F1241" s="52">
        <f t="shared" si="43"/>
        <v>974.64960000000008</v>
      </c>
      <c r="G1241" s="52">
        <f>E1241-(25 *E1241/100)</f>
        <v>1142.1675</v>
      </c>
      <c r="H1241" s="52">
        <f>IF(E1241="","",E1241*(1-$F$3))</f>
        <v>974.64960000000008</v>
      </c>
      <c r="I1241" s="53"/>
      <c r="J1241" s="54">
        <v>1</v>
      </c>
      <c r="K1241" s="54">
        <v>1</v>
      </c>
      <c r="L1241" s="54">
        <v>6</v>
      </c>
      <c r="M1241" s="50" t="s">
        <v>48</v>
      </c>
      <c r="N1241" s="53" t="s">
        <v>205</v>
      </c>
      <c r="O1241" s="53" t="s">
        <v>206</v>
      </c>
      <c r="P1241" s="55" t="s">
        <v>53</v>
      </c>
      <c r="Q1241" s="55" t="s">
        <v>54</v>
      </c>
      <c r="R1241" s="55" t="s">
        <v>55</v>
      </c>
      <c r="S1241" s="56">
        <v>3.3</v>
      </c>
      <c r="T1241" s="56" t="s">
        <v>414</v>
      </c>
      <c r="U1241" s="57" t="str">
        <f>IF(OR(C1241="",H1241=""),"",C1241*H1241)</f>
        <v/>
      </c>
      <c r="V1241" s="57" t="str">
        <f>IF(OR(C1241="",S1241=""),"",S1241*C1241)</f>
        <v/>
      </c>
      <c r="W1241" s="56" t="str">
        <f>IF(OR(C1241="",T1241=""),"",C1241*T1241)</f>
        <v/>
      </c>
    </row>
    <row r="1242" spans="1:23" ht="20.100000000000001" customHeight="1" x14ac:dyDescent="0.2">
      <c r="A1242" s="49" t="s">
        <v>421</v>
      </c>
      <c r="B1242" s="49" t="s">
        <v>422</v>
      </c>
      <c r="C1242" s="50"/>
      <c r="D1242" s="51" t="s">
        <v>209</v>
      </c>
      <c r="E1242" s="52">
        <v>1689.49</v>
      </c>
      <c r="F1242" s="52">
        <f t="shared" si="43"/>
        <v>1081.2736</v>
      </c>
      <c r="G1242" s="52">
        <f>E1242-(25 *E1242/100)</f>
        <v>1267.1175000000001</v>
      </c>
      <c r="H1242" s="52">
        <f>IF(E1242="","",E1242*(1-$F$3))</f>
        <v>1081.2736</v>
      </c>
      <c r="I1242" s="53"/>
      <c r="J1242" s="54">
        <v>1</v>
      </c>
      <c r="K1242" s="54">
        <v>1</v>
      </c>
      <c r="L1242" s="54">
        <v>6</v>
      </c>
      <c r="M1242" s="50" t="s">
        <v>48</v>
      </c>
      <c r="N1242" s="53" t="s">
        <v>205</v>
      </c>
      <c r="O1242" s="53" t="s">
        <v>206</v>
      </c>
      <c r="P1242" s="55" t="s">
        <v>53</v>
      </c>
      <c r="Q1242" s="55" t="s">
        <v>54</v>
      </c>
      <c r="R1242" s="55" t="s">
        <v>55</v>
      </c>
      <c r="S1242" s="56">
        <v>4.71</v>
      </c>
      <c r="T1242" s="56" t="s">
        <v>423</v>
      </c>
      <c r="U1242" s="57" t="str">
        <f>IF(OR(C1242="",H1242=""),"",C1242*H1242)</f>
        <v/>
      </c>
      <c r="V1242" s="57" t="str">
        <f>IF(OR(C1242="",S1242=""),"",S1242*C1242)</f>
        <v/>
      </c>
      <c r="W1242" s="56" t="str">
        <f>IF(OR(C1242="",T1242=""),"",C1242*T1242)</f>
        <v/>
      </c>
    </row>
    <row r="1243" spans="1:23" ht="20.100000000000001" customHeight="1" x14ac:dyDescent="0.2">
      <c r="A1243" s="49" t="s">
        <v>430</v>
      </c>
      <c r="B1243" s="49" t="s">
        <v>431</v>
      </c>
      <c r="C1243" s="50"/>
      <c r="D1243" s="51" t="s">
        <v>209</v>
      </c>
      <c r="E1243" s="52">
        <v>1830.65</v>
      </c>
      <c r="F1243" s="52">
        <f t="shared" si="43"/>
        <v>1171.616</v>
      </c>
      <c r="G1243" s="52">
        <f>E1243-(25 *E1243/100)</f>
        <v>1372.9875000000002</v>
      </c>
      <c r="H1243" s="52">
        <f>IF(E1243="","",E1243*(1-$F$3))</f>
        <v>1171.616</v>
      </c>
      <c r="I1243" s="53"/>
      <c r="J1243" s="54">
        <v>1</v>
      </c>
      <c r="K1243" s="54">
        <v>1</v>
      </c>
      <c r="L1243" s="54">
        <v>4</v>
      </c>
      <c r="M1243" s="50" t="s">
        <v>48</v>
      </c>
      <c r="N1243" s="53" t="s">
        <v>205</v>
      </c>
      <c r="O1243" s="53" t="s">
        <v>206</v>
      </c>
      <c r="P1243" s="55" t="s">
        <v>53</v>
      </c>
      <c r="Q1243" s="55" t="s">
        <v>54</v>
      </c>
      <c r="R1243" s="55" t="s">
        <v>55</v>
      </c>
      <c r="S1243" s="56">
        <v>6.28</v>
      </c>
      <c r="T1243" s="56" t="s">
        <v>432</v>
      </c>
      <c r="U1243" s="57" t="str">
        <f>IF(OR(C1243="",H1243=""),"",C1243*H1243)</f>
        <v/>
      </c>
      <c r="V1243" s="57" t="str">
        <f>IF(OR(C1243="",S1243=""),"",S1243*C1243)</f>
        <v/>
      </c>
      <c r="W1243" s="56" t="str">
        <f>IF(OR(C1243="",T1243=""),"",C1243*T1243)</f>
        <v/>
      </c>
    </row>
    <row r="1244" spans="1:23" ht="20.100000000000001" customHeight="1" x14ac:dyDescent="0.2">
      <c r="A1244" s="49" t="s">
        <v>439</v>
      </c>
      <c r="B1244" s="49" t="s">
        <v>440</v>
      </c>
      <c r="C1244" s="50"/>
      <c r="D1244" s="51" t="s">
        <v>209</v>
      </c>
      <c r="E1244" s="52">
        <v>2282.4</v>
      </c>
      <c r="F1244" s="52">
        <f t="shared" si="43"/>
        <v>1460.7359999999999</v>
      </c>
      <c r="G1244" s="52">
        <f>E1244-(25 *E1244/100)</f>
        <v>1711.8000000000002</v>
      </c>
      <c r="H1244" s="52">
        <f>IF(E1244="","",E1244*(1-$F$3))</f>
        <v>1460.7360000000001</v>
      </c>
      <c r="I1244" s="53"/>
      <c r="J1244" s="54">
        <v>1</v>
      </c>
      <c r="K1244" s="54">
        <v>1</v>
      </c>
      <c r="L1244" s="54">
        <v>4</v>
      </c>
      <c r="M1244" s="50" t="s">
        <v>48</v>
      </c>
      <c r="N1244" s="53" t="s">
        <v>205</v>
      </c>
      <c r="O1244" s="53" t="s">
        <v>206</v>
      </c>
      <c r="P1244" s="55" t="s">
        <v>53</v>
      </c>
      <c r="Q1244" s="55" t="s">
        <v>54</v>
      </c>
      <c r="R1244" s="55" t="s">
        <v>55</v>
      </c>
      <c r="S1244" s="56">
        <v>7.85</v>
      </c>
      <c r="T1244" s="56" t="s">
        <v>441</v>
      </c>
      <c r="U1244" s="57" t="str">
        <f>IF(OR(C1244="",H1244=""),"",C1244*H1244)</f>
        <v/>
      </c>
      <c r="V1244" s="57" t="str">
        <f>IF(OR(C1244="",S1244=""),"",S1244*C1244)</f>
        <v/>
      </c>
      <c r="W1244" s="56" t="str">
        <f>IF(OR(C1244="",T1244=""),"",C1244*T1244)</f>
        <v/>
      </c>
    </row>
    <row r="1245" spans="1:23" ht="20.100000000000001" customHeight="1" x14ac:dyDescent="0.2">
      <c r="A1245" s="49" t="s">
        <v>370</v>
      </c>
      <c r="B1245" s="49" t="s">
        <v>371</v>
      </c>
      <c r="C1245" s="50"/>
      <c r="D1245" s="51" t="s">
        <v>209</v>
      </c>
      <c r="E1245" s="52">
        <v>789.61</v>
      </c>
      <c r="F1245" s="52">
        <f t="shared" si="43"/>
        <v>505.35040000000004</v>
      </c>
      <c r="G1245" s="52">
        <f>E1245-(25 *E1245/100)</f>
        <v>592.20749999999998</v>
      </c>
      <c r="H1245" s="52">
        <f>IF(E1245="","",E1245*(1-$F$3))</f>
        <v>505.35040000000004</v>
      </c>
      <c r="I1245" s="53"/>
      <c r="J1245" s="54">
        <v>1</v>
      </c>
      <c r="K1245" s="54">
        <v>1</v>
      </c>
      <c r="L1245" s="54">
        <v>10</v>
      </c>
      <c r="M1245" s="50" t="s">
        <v>48</v>
      </c>
      <c r="N1245" s="53" t="s">
        <v>205</v>
      </c>
      <c r="O1245" s="53" t="s">
        <v>206</v>
      </c>
      <c r="P1245" s="55" t="s">
        <v>53</v>
      </c>
      <c r="Q1245" s="55" t="s">
        <v>54</v>
      </c>
      <c r="R1245" s="55" t="s">
        <v>55</v>
      </c>
      <c r="S1245" s="56">
        <v>0.84</v>
      </c>
      <c r="T1245" s="56" t="s">
        <v>372</v>
      </c>
      <c r="U1245" s="57" t="str">
        <f>IF(OR(C1245="",H1245=""),"",C1245*H1245)</f>
        <v/>
      </c>
      <c r="V1245" s="57" t="str">
        <f>IF(OR(C1245="",S1245=""),"",S1245*C1245)</f>
        <v/>
      </c>
      <c r="W1245" s="56" t="str">
        <f>IF(OR(C1245="",T1245=""),"",C1245*T1245)</f>
        <v/>
      </c>
    </row>
    <row r="1246" spans="1:23" ht="20.100000000000001" customHeight="1" x14ac:dyDescent="0.2">
      <c r="A1246" s="49" t="s">
        <v>382</v>
      </c>
      <c r="B1246" s="49" t="s">
        <v>383</v>
      </c>
      <c r="C1246" s="50"/>
      <c r="D1246" s="51" t="s">
        <v>209</v>
      </c>
      <c r="E1246" s="52">
        <v>873.16</v>
      </c>
      <c r="F1246" s="52">
        <f t="shared" si="43"/>
        <v>558.82240000000002</v>
      </c>
      <c r="G1246" s="52">
        <f>E1246-(25 *E1246/100)</f>
        <v>654.87</v>
      </c>
      <c r="H1246" s="52">
        <f>IF(E1246="","",E1246*(1-$F$3))</f>
        <v>558.82240000000002</v>
      </c>
      <c r="I1246" s="53"/>
      <c r="J1246" s="54">
        <v>1</v>
      </c>
      <c r="K1246" s="54">
        <v>1</v>
      </c>
      <c r="L1246" s="54">
        <v>10</v>
      </c>
      <c r="M1246" s="50" t="s">
        <v>48</v>
      </c>
      <c r="N1246" s="53" t="s">
        <v>205</v>
      </c>
      <c r="O1246" s="53" t="s">
        <v>206</v>
      </c>
      <c r="P1246" s="55" t="s">
        <v>53</v>
      </c>
      <c r="Q1246" s="55" t="s">
        <v>54</v>
      </c>
      <c r="R1246" s="55" t="s">
        <v>55</v>
      </c>
      <c r="S1246" s="56">
        <v>1.38</v>
      </c>
      <c r="T1246" s="56" t="s">
        <v>384</v>
      </c>
      <c r="U1246" s="57" t="str">
        <f>IF(OR(C1246="",H1246=""),"",C1246*H1246)</f>
        <v/>
      </c>
      <c r="V1246" s="57" t="str">
        <f>IF(OR(C1246="",S1246=""),"",S1246*C1246)</f>
        <v/>
      </c>
      <c r="W1246" s="56" t="str">
        <f>IF(OR(C1246="",T1246=""),"",C1246*T1246)</f>
        <v/>
      </c>
    </row>
    <row r="1247" spans="1:23" ht="20.100000000000001" customHeight="1" x14ac:dyDescent="0.2">
      <c r="A1247" s="49" t="s">
        <v>394</v>
      </c>
      <c r="B1247" s="49" t="s">
        <v>395</v>
      </c>
      <c r="C1247" s="50"/>
      <c r="D1247" s="51" t="s">
        <v>209</v>
      </c>
      <c r="E1247" s="52">
        <v>723.47</v>
      </c>
      <c r="F1247" s="52">
        <f t="shared" si="43"/>
        <v>463.02080000000001</v>
      </c>
      <c r="G1247" s="52">
        <f>E1247-(25 *E1247/100)</f>
        <v>542.60249999999996</v>
      </c>
      <c r="H1247" s="52">
        <f>IF(E1247="","",E1247*(1-$F$3))</f>
        <v>463.02080000000001</v>
      </c>
      <c r="I1247" s="53"/>
      <c r="J1247" s="54">
        <v>1</v>
      </c>
      <c r="K1247" s="54">
        <v>1</v>
      </c>
      <c r="L1247" s="54">
        <v>6</v>
      </c>
      <c r="M1247" s="50" t="s">
        <v>48</v>
      </c>
      <c r="N1247" s="53" t="s">
        <v>205</v>
      </c>
      <c r="O1247" s="53" t="s">
        <v>206</v>
      </c>
      <c r="P1247" s="55" t="s">
        <v>53</v>
      </c>
      <c r="Q1247" s="55" t="s">
        <v>54</v>
      </c>
      <c r="R1247" s="55" t="s">
        <v>55</v>
      </c>
      <c r="S1247" s="56">
        <v>1.76</v>
      </c>
      <c r="T1247" s="56" t="s">
        <v>396</v>
      </c>
      <c r="U1247" s="57" t="str">
        <f>IF(OR(C1247="",H1247=""),"",C1247*H1247)</f>
        <v/>
      </c>
      <c r="V1247" s="57" t="str">
        <f>IF(OR(C1247="",S1247=""),"",S1247*C1247)</f>
        <v/>
      </c>
      <c r="W1247" s="56" t="str">
        <f>IF(OR(C1247="",T1247=""),"",C1247*T1247)</f>
        <v/>
      </c>
    </row>
    <row r="1248" spans="1:23" ht="20.100000000000001" customHeight="1" x14ac:dyDescent="0.2">
      <c r="A1248" s="49" t="s">
        <v>364</v>
      </c>
      <c r="B1248" s="49" t="s">
        <v>365</v>
      </c>
      <c r="C1248" s="50"/>
      <c r="D1248" s="51" t="s">
        <v>209</v>
      </c>
      <c r="E1248" s="52">
        <v>726.78</v>
      </c>
      <c r="F1248" s="52">
        <f t="shared" si="43"/>
        <v>465.13920000000002</v>
      </c>
      <c r="G1248" s="52">
        <f>E1248-(25 *E1248/100)</f>
        <v>545.08500000000004</v>
      </c>
      <c r="H1248" s="52">
        <f>IF(E1248="","",E1248*(1-$F$3))</f>
        <v>465.13920000000002</v>
      </c>
      <c r="I1248" s="53"/>
      <c r="J1248" s="54">
        <v>1</v>
      </c>
      <c r="K1248" s="54">
        <v>1</v>
      </c>
      <c r="L1248" s="54">
        <v>10</v>
      </c>
      <c r="M1248" s="50" t="s">
        <v>48</v>
      </c>
      <c r="N1248" s="53" t="s">
        <v>205</v>
      </c>
      <c r="O1248" s="53" t="s">
        <v>206</v>
      </c>
      <c r="P1248" s="55" t="s">
        <v>53</v>
      </c>
      <c r="Q1248" s="55" t="s">
        <v>54</v>
      </c>
      <c r="R1248" s="55" t="s">
        <v>55</v>
      </c>
      <c r="S1248" s="56">
        <v>0.42</v>
      </c>
      <c r="T1248" s="56" t="s">
        <v>366</v>
      </c>
      <c r="U1248" s="57" t="str">
        <f>IF(OR(C1248="",H1248=""),"",C1248*H1248)</f>
        <v/>
      </c>
      <c r="V1248" s="57" t="str">
        <f>IF(OR(C1248="",S1248=""),"",S1248*C1248)</f>
        <v/>
      </c>
      <c r="W1248" s="56" t="str">
        <f>IF(OR(C1248="",T1248=""),"",C1248*T1248)</f>
        <v/>
      </c>
    </row>
    <row r="1249" spans="1:23" ht="20.100000000000001" customHeight="1" x14ac:dyDescent="0.2">
      <c r="A1249" s="49" t="s">
        <v>373</v>
      </c>
      <c r="B1249" s="49" t="s">
        <v>374</v>
      </c>
      <c r="C1249" s="50"/>
      <c r="D1249" s="51" t="s">
        <v>209</v>
      </c>
      <c r="E1249" s="52">
        <v>877.28</v>
      </c>
      <c r="F1249" s="52">
        <f t="shared" si="43"/>
        <v>561.45920000000001</v>
      </c>
      <c r="G1249" s="52">
        <f>E1249-(25 *E1249/100)</f>
        <v>657.96</v>
      </c>
      <c r="H1249" s="52">
        <f>IF(E1249="","",E1249*(1-$F$3))</f>
        <v>561.45920000000001</v>
      </c>
      <c r="I1249" s="53"/>
      <c r="J1249" s="54">
        <v>1</v>
      </c>
      <c r="K1249" s="54">
        <v>1</v>
      </c>
      <c r="L1249" s="54">
        <v>10</v>
      </c>
      <c r="M1249" s="50" t="s">
        <v>48</v>
      </c>
      <c r="N1249" s="53" t="s">
        <v>205</v>
      </c>
      <c r="O1249" s="53" t="s">
        <v>206</v>
      </c>
      <c r="P1249" s="55" t="s">
        <v>53</v>
      </c>
      <c r="Q1249" s="55" t="s">
        <v>54</v>
      </c>
      <c r="R1249" s="55" t="s">
        <v>55</v>
      </c>
      <c r="S1249" s="56">
        <v>1</v>
      </c>
      <c r="T1249" s="56" t="s">
        <v>375</v>
      </c>
      <c r="U1249" s="57" t="str">
        <f>IF(OR(C1249="",H1249=""),"",C1249*H1249)</f>
        <v/>
      </c>
      <c r="V1249" s="57" t="str">
        <f>IF(OR(C1249="",S1249=""),"",S1249*C1249)</f>
        <v/>
      </c>
      <c r="W1249" s="56" t="str">
        <f>IF(OR(C1249="",T1249=""),"",C1249*T1249)</f>
        <v/>
      </c>
    </row>
    <row r="1250" spans="1:23" ht="20.100000000000001" customHeight="1" x14ac:dyDescent="0.2">
      <c r="A1250" s="49" t="s">
        <v>385</v>
      </c>
      <c r="B1250" s="49" t="s">
        <v>386</v>
      </c>
      <c r="C1250" s="50"/>
      <c r="D1250" s="51" t="s">
        <v>209</v>
      </c>
      <c r="E1250" s="52">
        <v>970.11</v>
      </c>
      <c r="F1250" s="52">
        <f t="shared" si="43"/>
        <v>620.87040000000002</v>
      </c>
      <c r="G1250" s="52">
        <f>E1250-(25 *E1250/100)</f>
        <v>727.58249999999998</v>
      </c>
      <c r="H1250" s="52">
        <f>IF(E1250="","",E1250*(1-$F$3))</f>
        <v>620.87040000000002</v>
      </c>
      <c r="I1250" s="53"/>
      <c r="J1250" s="54">
        <v>1</v>
      </c>
      <c r="K1250" s="54">
        <v>1</v>
      </c>
      <c r="L1250" s="54">
        <v>10</v>
      </c>
      <c r="M1250" s="50" t="s">
        <v>48</v>
      </c>
      <c r="N1250" s="53" t="s">
        <v>205</v>
      </c>
      <c r="O1250" s="53" t="s">
        <v>206</v>
      </c>
      <c r="P1250" s="55" t="s">
        <v>53</v>
      </c>
      <c r="Q1250" s="55" t="s">
        <v>54</v>
      </c>
      <c r="R1250" s="55" t="s">
        <v>55</v>
      </c>
      <c r="S1250" s="56">
        <v>1.42</v>
      </c>
      <c r="T1250" s="56" t="s">
        <v>387</v>
      </c>
      <c r="U1250" s="57" t="str">
        <f>IF(OR(C1250="",H1250=""),"",C1250*H1250)</f>
        <v/>
      </c>
      <c r="V1250" s="57" t="str">
        <f>IF(OR(C1250="",S1250=""),"",S1250*C1250)</f>
        <v/>
      </c>
      <c r="W1250" s="56" t="str">
        <f>IF(OR(C1250="",T1250=""),"",C1250*T1250)</f>
        <v/>
      </c>
    </row>
    <row r="1251" spans="1:23" ht="20.100000000000001" customHeight="1" x14ac:dyDescent="0.2">
      <c r="A1251" s="49" t="s">
        <v>397</v>
      </c>
      <c r="B1251" s="49" t="s">
        <v>398</v>
      </c>
      <c r="C1251" s="50"/>
      <c r="D1251" s="51" t="s">
        <v>209</v>
      </c>
      <c r="E1251" s="52">
        <v>1095.57</v>
      </c>
      <c r="F1251" s="52">
        <f t="shared" si="43"/>
        <v>701.16480000000001</v>
      </c>
      <c r="G1251" s="52">
        <f>E1251-(25 *E1251/100)</f>
        <v>821.67750000000001</v>
      </c>
      <c r="H1251" s="52">
        <f>IF(E1251="","",E1251*(1-$F$3))</f>
        <v>701.16480000000001</v>
      </c>
      <c r="I1251" s="53"/>
      <c r="J1251" s="54">
        <v>1</v>
      </c>
      <c r="K1251" s="54">
        <v>1</v>
      </c>
      <c r="L1251" s="54">
        <v>6</v>
      </c>
      <c r="M1251" s="50" t="s">
        <v>48</v>
      </c>
      <c r="N1251" s="53" t="s">
        <v>205</v>
      </c>
      <c r="O1251" s="53" t="s">
        <v>206</v>
      </c>
      <c r="P1251" s="55" t="s">
        <v>53</v>
      </c>
      <c r="Q1251" s="55" t="s">
        <v>54</v>
      </c>
      <c r="R1251" s="55" t="s">
        <v>55</v>
      </c>
      <c r="S1251" s="56">
        <v>1.87</v>
      </c>
      <c r="T1251" s="56" t="s">
        <v>399</v>
      </c>
      <c r="U1251" s="57" t="str">
        <f>IF(OR(C1251="",H1251=""),"",C1251*H1251)</f>
        <v/>
      </c>
      <c r="V1251" s="57" t="str">
        <f>IF(OR(C1251="",S1251=""),"",S1251*C1251)</f>
        <v/>
      </c>
      <c r="W1251" s="56" t="str">
        <f>IF(OR(C1251="",T1251=""),"",C1251*T1251)</f>
        <v/>
      </c>
    </row>
    <row r="1252" spans="1:23" ht="20.100000000000001" customHeight="1" x14ac:dyDescent="0.2">
      <c r="A1252" s="49" t="s">
        <v>406</v>
      </c>
      <c r="B1252" s="49" t="s">
        <v>407</v>
      </c>
      <c r="C1252" s="50"/>
      <c r="D1252" s="51" t="s">
        <v>209</v>
      </c>
      <c r="E1252" s="52">
        <v>1443.7</v>
      </c>
      <c r="F1252" s="52">
        <f t="shared" si="43"/>
        <v>923.96799999999996</v>
      </c>
      <c r="G1252" s="52">
        <f>E1252-(25 *E1252/100)</f>
        <v>1082.7750000000001</v>
      </c>
      <c r="H1252" s="52">
        <f>IF(E1252="","",E1252*(1-$F$3))</f>
        <v>923.96800000000007</v>
      </c>
      <c r="I1252" s="53"/>
      <c r="J1252" s="54">
        <v>1</v>
      </c>
      <c r="K1252" s="54">
        <v>1</v>
      </c>
      <c r="L1252" s="54">
        <v>6</v>
      </c>
      <c r="M1252" s="50" t="s">
        <v>48</v>
      </c>
      <c r="N1252" s="53" t="s">
        <v>205</v>
      </c>
      <c r="O1252" s="53" t="s">
        <v>206</v>
      </c>
      <c r="P1252" s="55" t="s">
        <v>53</v>
      </c>
      <c r="Q1252" s="55" t="s">
        <v>54</v>
      </c>
      <c r="R1252" s="55" t="s">
        <v>55</v>
      </c>
      <c r="S1252" s="56">
        <v>2.98</v>
      </c>
      <c r="T1252" s="56" t="s">
        <v>408</v>
      </c>
      <c r="U1252" s="57" t="str">
        <f>IF(OR(C1252="",H1252=""),"",C1252*H1252)</f>
        <v/>
      </c>
      <c r="V1252" s="57" t="str">
        <f>IF(OR(C1252="",S1252=""),"",S1252*C1252)</f>
        <v/>
      </c>
      <c r="W1252" s="56" t="str">
        <f>IF(OR(C1252="",T1252=""),"",C1252*T1252)</f>
        <v/>
      </c>
    </row>
    <row r="1253" spans="1:23" ht="20.100000000000001" customHeight="1" x14ac:dyDescent="0.2">
      <c r="A1253" s="49" t="s">
        <v>415</v>
      </c>
      <c r="B1253" s="49" t="s">
        <v>416</v>
      </c>
      <c r="C1253" s="50"/>
      <c r="D1253" s="51" t="s">
        <v>209</v>
      </c>
      <c r="E1253" s="52">
        <v>1599.27</v>
      </c>
      <c r="F1253" s="52">
        <f t="shared" si="43"/>
        <v>1023.5328</v>
      </c>
      <c r="G1253" s="52">
        <f>E1253-(25 *E1253/100)</f>
        <v>1199.4524999999999</v>
      </c>
      <c r="H1253" s="52">
        <f>IF(E1253="","",E1253*(1-$F$3))</f>
        <v>1023.5328000000001</v>
      </c>
      <c r="I1253" s="53"/>
      <c r="J1253" s="54">
        <v>1</v>
      </c>
      <c r="K1253" s="54">
        <v>1</v>
      </c>
      <c r="L1253" s="54">
        <v>6</v>
      </c>
      <c r="M1253" s="50" t="s">
        <v>48</v>
      </c>
      <c r="N1253" s="53" t="s">
        <v>205</v>
      </c>
      <c r="O1253" s="53" t="s">
        <v>206</v>
      </c>
      <c r="P1253" s="55" t="s">
        <v>53</v>
      </c>
      <c r="Q1253" s="55" t="s">
        <v>54</v>
      </c>
      <c r="R1253" s="55" t="s">
        <v>55</v>
      </c>
      <c r="S1253" s="56">
        <v>4.37</v>
      </c>
      <c r="T1253" s="56" t="s">
        <v>417</v>
      </c>
      <c r="U1253" s="57" t="str">
        <f>IF(OR(C1253="",H1253=""),"",C1253*H1253)</f>
        <v/>
      </c>
      <c r="V1253" s="57" t="str">
        <f>IF(OR(C1253="",S1253=""),"",S1253*C1253)</f>
        <v/>
      </c>
      <c r="W1253" s="56" t="str">
        <f>IF(OR(C1253="",T1253=""),"",C1253*T1253)</f>
        <v/>
      </c>
    </row>
    <row r="1254" spans="1:23" ht="20.100000000000001" customHeight="1" x14ac:dyDescent="0.2">
      <c r="A1254" s="49" t="s">
        <v>424</v>
      </c>
      <c r="B1254" s="49" t="s">
        <v>425</v>
      </c>
      <c r="C1254" s="50"/>
      <c r="D1254" s="51" t="s">
        <v>209</v>
      </c>
      <c r="E1254" s="52">
        <v>1734.41</v>
      </c>
      <c r="F1254" s="52">
        <f t="shared" si="43"/>
        <v>1110.0224000000001</v>
      </c>
      <c r="G1254" s="52">
        <f>E1254-(25 *E1254/100)</f>
        <v>1300.8075000000001</v>
      </c>
      <c r="H1254" s="52">
        <f>IF(E1254="","",E1254*(1-$F$3))</f>
        <v>1110.0224000000001</v>
      </c>
      <c r="I1254" s="53"/>
      <c r="J1254" s="54">
        <v>1</v>
      </c>
      <c r="K1254" s="54">
        <v>1</v>
      </c>
      <c r="L1254" s="54">
        <v>4</v>
      </c>
      <c r="M1254" s="50" t="s">
        <v>48</v>
      </c>
      <c r="N1254" s="53" t="s">
        <v>205</v>
      </c>
      <c r="O1254" s="53" t="s">
        <v>206</v>
      </c>
      <c r="P1254" s="55" t="s">
        <v>53</v>
      </c>
      <c r="Q1254" s="55" t="s">
        <v>54</v>
      </c>
      <c r="R1254" s="55" t="s">
        <v>55</v>
      </c>
      <c r="S1254" s="56">
        <v>5.93</v>
      </c>
      <c r="T1254" s="56" t="s">
        <v>426</v>
      </c>
      <c r="U1254" s="57" t="str">
        <f>IF(OR(C1254="",H1254=""),"",C1254*H1254)</f>
        <v/>
      </c>
      <c r="V1254" s="57" t="str">
        <f>IF(OR(C1254="",S1254=""),"",S1254*C1254)</f>
        <v/>
      </c>
      <c r="W1254" s="56" t="str">
        <f>IF(OR(C1254="",T1254=""),"",C1254*T1254)</f>
        <v/>
      </c>
    </row>
    <row r="1255" spans="1:23" ht="20.100000000000001" customHeight="1" x14ac:dyDescent="0.2">
      <c r="A1255" s="49" t="s">
        <v>367</v>
      </c>
      <c r="B1255" s="49" t="s">
        <v>368</v>
      </c>
      <c r="C1255" s="50"/>
      <c r="D1255" s="51" t="s">
        <v>209</v>
      </c>
      <c r="E1255" s="52">
        <v>807.45</v>
      </c>
      <c r="F1255" s="52">
        <f t="shared" si="43"/>
        <v>516.76800000000003</v>
      </c>
      <c r="G1255" s="52">
        <f>E1255-(25 *E1255/100)</f>
        <v>605.58750000000009</v>
      </c>
      <c r="H1255" s="52">
        <f>IF(E1255="","",E1255*(1-$F$3))</f>
        <v>516.76800000000003</v>
      </c>
      <c r="I1255" s="53"/>
      <c r="J1255" s="54">
        <v>1</v>
      </c>
      <c r="K1255" s="54">
        <v>1</v>
      </c>
      <c r="L1255" s="54">
        <v>10</v>
      </c>
      <c r="M1255" s="50" t="s">
        <v>48</v>
      </c>
      <c r="N1255" s="53" t="s">
        <v>205</v>
      </c>
      <c r="O1255" s="53" t="s">
        <v>206</v>
      </c>
      <c r="P1255" s="55" t="s">
        <v>53</v>
      </c>
      <c r="Q1255" s="55" t="s">
        <v>54</v>
      </c>
      <c r="R1255" s="55" t="s">
        <v>55</v>
      </c>
      <c r="S1255" s="56">
        <v>0.59</v>
      </c>
      <c r="T1255" s="56" t="s">
        <v>369</v>
      </c>
      <c r="U1255" s="57" t="str">
        <f>IF(OR(C1255="",H1255=""),"",C1255*H1255)</f>
        <v/>
      </c>
      <c r="V1255" s="57" t="str">
        <f>IF(OR(C1255="",S1255=""),"",S1255*C1255)</f>
        <v/>
      </c>
      <c r="W1255" s="56" t="str">
        <f>IF(OR(C1255="",T1255=""),"",C1255*T1255)</f>
        <v/>
      </c>
    </row>
    <row r="1256" spans="1:23" ht="20.100000000000001" customHeight="1" x14ac:dyDescent="0.2">
      <c r="A1256" s="49" t="s">
        <v>433</v>
      </c>
      <c r="B1256" s="49" t="s">
        <v>434</v>
      </c>
      <c r="C1256" s="50"/>
      <c r="D1256" s="51" t="s">
        <v>209</v>
      </c>
      <c r="E1256" s="52">
        <v>1901.97</v>
      </c>
      <c r="F1256" s="52">
        <f t="shared" si="43"/>
        <v>1217.2608</v>
      </c>
      <c r="G1256" s="52">
        <f>E1256-(25 *E1256/100)</f>
        <v>1426.4775</v>
      </c>
      <c r="H1256" s="52">
        <f>IF(E1256="","",E1256*(1-$F$3))</f>
        <v>1217.2608</v>
      </c>
      <c r="I1256" s="53"/>
      <c r="J1256" s="54">
        <v>1</v>
      </c>
      <c r="K1256" s="54">
        <v>1</v>
      </c>
      <c r="L1256" s="54">
        <v>4</v>
      </c>
      <c r="M1256" s="50" t="s">
        <v>48</v>
      </c>
      <c r="N1256" s="53" t="s">
        <v>205</v>
      </c>
      <c r="O1256" s="53" t="s">
        <v>206</v>
      </c>
      <c r="P1256" s="55" t="s">
        <v>53</v>
      </c>
      <c r="Q1256" s="55" t="s">
        <v>54</v>
      </c>
      <c r="R1256" s="55" t="s">
        <v>55</v>
      </c>
      <c r="S1256" s="56">
        <v>7.51</v>
      </c>
      <c r="T1256" s="56" t="s">
        <v>435</v>
      </c>
      <c r="U1256" s="57" t="str">
        <f>IF(OR(C1256="",H1256=""),"",C1256*H1256)</f>
        <v/>
      </c>
      <c r="V1256" s="57" t="str">
        <f>IF(OR(C1256="",S1256=""),"",S1256*C1256)</f>
        <v/>
      </c>
      <c r="W1256" s="56" t="str">
        <f>IF(OR(C1256="",T1256=""),"",C1256*T1256)</f>
        <v/>
      </c>
    </row>
    <row r="1257" spans="1:23" ht="20.100000000000001" customHeight="1" x14ac:dyDescent="0.2">
      <c r="A1257" s="49" t="s">
        <v>376</v>
      </c>
      <c r="B1257" s="49" t="s">
        <v>377</v>
      </c>
      <c r="C1257" s="50"/>
      <c r="D1257" s="51" t="s">
        <v>209</v>
      </c>
      <c r="E1257" s="52">
        <v>900.32</v>
      </c>
      <c r="F1257" s="52">
        <f t="shared" si="43"/>
        <v>576.20479999999998</v>
      </c>
      <c r="G1257" s="52">
        <f>E1257-(25 *E1257/100)</f>
        <v>675.24</v>
      </c>
      <c r="H1257" s="52">
        <f>IF(E1257="","",E1257*(1-$F$3))</f>
        <v>576.20480000000009</v>
      </c>
      <c r="I1257" s="53"/>
      <c r="J1257" s="54">
        <v>1</v>
      </c>
      <c r="K1257" s="54">
        <v>1</v>
      </c>
      <c r="L1257" s="54">
        <v>10</v>
      </c>
      <c r="M1257" s="50" t="s">
        <v>48</v>
      </c>
      <c r="N1257" s="53" t="s">
        <v>205</v>
      </c>
      <c r="O1257" s="53" t="s">
        <v>206</v>
      </c>
      <c r="P1257" s="55" t="s">
        <v>53</v>
      </c>
      <c r="Q1257" s="55" t="s">
        <v>54</v>
      </c>
      <c r="R1257" s="55" t="s">
        <v>55</v>
      </c>
      <c r="S1257" s="56">
        <v>1.1499999999999999</v>
      </c>
      <c r="T1257" s="56" t="s">
        <v>378</v>
      </c>
      <c r="U1257" s="57" t="str">
        <f>IF(OR(C1257="",H1257=""),"",C1257*H1257)</f>
        <v/>
      </c>
      <c r="V1257" s="57" t="str">
        <f>IF(OR(C1257="",S1257=""),"",S1257*C1257)</f>
        <v/>
      </c>
      <c r="W1257" s="56" t="str">
        <f>IF(OR(C1257="",T1257=""),"",C1257*T1257)</f>
        <v/>
      </c>
    </row>
    <row r="1258" spans="1:23" ht="20.100000000000001" customHeight="1" x14ac:dyDescent="0.2">
      <c r="A1258" s="49" t="s">
        <v>388</v>
      </c>
      <c r="B1258" s="49" t="s">
        <v>389</v>
      </c>
      <c r="C1258" s="50"/>
      <c r="D1258" s="51" t="s">
        <v>209</v>
      </c>
      <c r="E1258" s="52">
        <v>995.89</v>
      </c>
      <c r="F1258" s="52">
        <f t="shared" si="43"/>
        <v>637.36959999999999</v>
      </c>
      <c r="G1258" s="52">
        <f>E1258-(25 *E1258/100)</f>
        <v>746.91750000000002</v>
      </c>
      <c r="H1258" s="52">
        <f>IF(E1258="","",E1258*(1-$F$3))</f>
        <v>637.36959999999999</v>
      </c>
      <c r="I1258" s="53"/>
      <c r="J1258" s="54">
        <v>1</v>
      </c>
      <c r="K1258" s="54">
        <v>1</v>
      </c>
      <c r="L1258" s="54">
        <v>10</v>
      </c>
      <c r="M1258" s="50" t="s">
        <v>48</v>
      </c>
      <c r="N1258" s="53" t="s">
        <v>205</v>
      </c>
      <c r="O1258" s="53" t="s">
        <v>206</v>
      </c>
      <c r="P1258" s="55" t="s">
        <v>53</v>
      </c>
      <c r="Q1258" s="55" t="s">
        <v>54</v>
      </c>
      <c r="R1258" s="55" t="s">
        <v>55</v>
      </c>
      <c r="S1258" s="56">
        <v>1.54</v>
      </c>
      <c r="T1258" s="56" t="s">
        <v>390</v>
      </c>
      <c r="U1258" s="57" t="str">
        <f>IF(OR(C1258="",H1258=""),"",C1258*H1258)</f>
        <v/>
      </c>
      <c r="V1258" s="57" t="str">
        <f>IF(OR(C1258="",S1258=""),"",S1258*C1258)</f>
        <v/>
      </c>
      <c r="W1258" s="56" t="str">
        <f>IF(OR(C1258="",T1258=""),"",C1258*T1258)</f>
        <v/>
      </c>
    </row>
    <row r="1259" spans="1:23" ht="20.100000000000001" customHeight="1" x14ac:dyDescent="0.2">
      <c r="A1259" s="49" t="s">
        <v>400</v>
      </c>
      <c r="B1259" s="49" t="s">
        <v>401</v>
      </c>
      <c r="C1259" s="50"/>
      <c r="D1259" s="51" t="s">
        <v>209</v>
      </c>
      <c r="E1259" s="52">
        <v>1133.79</v>
      </c>
      <c r="F1259" s="52">
        <f t="shared" si="43"/>
        <v>725.62559999999996</v>
      </c>
      <c r="G1259" s="52">
        <f>E1259-(25 *E1259/100)</f>
        <v>850.34249999999997</v>
      </c>
      <c r="H1259" s="52">
        <f>IF(E1259="","",E1259*(1-$F$3))</f>
        <v>725.62559999999996</v>
      </c>
      <c r="I1259" s="53"/>
      <c r="J1259" s="54">
        <v>1</v>
      </c>
      <c r="K1259" s="54">
        <v>1</v>
      </c>
      <c r="L1259" s="54">
        <v>6</v>
      </c>
      <c r="M1259" s="50" t="s">
        <v>48</v>
      </c>
      <c r="N1259" s="53" t="s">
        <v>205</v>
      </c>
      <c r="O1259" s="53" t="s">
        <v>206</v>
      </c>
      <c r="P1259" s="55" t="s">
        <v>53</v>
      </c>
      <c r="Q1259" s="55" t="s">
        <v>54</v>
      </c>
      <c r="R1259" s="55" t="s">
        <v>55</v>
      </c>
      <c r="S1259" s="56">
        <v>2.0699999999999998</v>
      </c>
      <c r="T1259" s="56" t="s">
        <v>402</v>
      </c>
      <c r="U1259" s="57" t="str">
        <f>IF(OR(C1259="",H1259=""),"",C1259*H1259)</f>
        <v/>
      </c>
      <c r="V1259" s="57" t="str">
        <f>IF(OR(C1259="",S1259=""),"",S1259*C1259)</f>
        <v/>
      </c>
      <c r="W1259" s="56" t="str">
        <f>IF(OR(C1259="",T1259=""),"",C1259*T1259)</f>
        <v/>
      </c>
    </row>
    <row r="1260" spans="1:23" ht="20.100000000000001" customHeight="1" x14ac:dyDescent="0.2">
      <c r="A1260" s="49" t="s">
        <v>409</v>
      </c>
      <c r="B1260" s="49" t="s">
        <v>410</v>
      </c>
      <c r="C1260" s="50"/>
      <c r="D1260" s="51" t="s">
        <v>209</v>
      </c>
      <c r="E1260" s="52">
        <v>1484.1</v>
      </c>
      <c r="F1260" s="52">
        <f t="shared" si="43"/>
        <v>949.82399999999996</v>
      </c>
      <c r="G1260" s="52">
        <f>E1260-(25 *E1260/100)</f>
        <v>1113.0749999999998</v>
      </c>
      <c r="H1260" s="52">
        <f>IF(E1260="","",E1260*(1-$F$3))</f>
        <v>949.82399999999996</v>
      </c>
      <c r="I1260" s="53"/>
      <c r="J1260" s="54">
        <v>1</v>
      </c>
      <c r="K1260" s="54">
        <v>1</v>
      </c>
      <c r="L1260" s="54">
        <v>6</v>
      </c>
      <c r="M1260" s="50" t="s">
        <v>48</v>
      </c>
      <c r="N1260" s="53" t="s">
        <v>205</v>
      </c>
      <c r="O1260" s="53" t="s">
        <v>206</v>
      </c>
      <c r="P1260" s="55" t="s">
        <v>53</v>
      </c>
      <c r="Q1260" s="55" t="s">
        <v>54</v>
      </c>
      <c r="R1260" s="55" t="s">
        <v>55</v>
      </c>
      <c r="S1260" s="56">
        <v>3.17</v>
      </c>
      <c r="T1260" s="56" t="s">
        <v>411</v>
      </c>
      <c r="U1260" s="57" t="str">
        <f>IF(OR(C1260="",H1260=""),"",C1260*H1260)</f>
        <v/>
      </c>
      <c r="V1260" s="57" t="str">
        <f>IF(OR(C1260="",S1260=""),"",S1260*C1260)</f>
        <v/>
      </c>
      <c r="W1260" s="56" t="str">
        <f>IF(OR(C1260="",T1260=""),"",C1260*T1260)</f>
        <v/>
      </c>
    </row>
    <row r="1261" spans="1:23" ht="20.100000000000001" customHeight="1" x14ac:dyDescent="0.2">
      <c r="A1261" s="49" t="s">
        <v>418</v>
      </c>
      <c r="B1261" s="49" t="s">
        <v>419</v>
      </c>
      <c r="C1261" s="50"/>
      <c r="D1261" s="51" t="s">
        <v>209</v>
      </c>
      <c r="E1261" s="52">
        <v>1645.18</v>
      </c>
      <c r="F1261" s="52">
        <f t="shared" si="43"/>
        <v>1052.9151999999999</v>
      </c>
      <c r="G1261" s="52">
        <f>E1261-(25 *E1261/100)</f>
        <v>1233.885</v>
      </c>
      <c r="H1261" s="52">
        <f>IF(E1261="","",E1261*(1-$F$3))</f>
        <v>1052.9152000000001</v>
      </c>
      <c r="I1261" s="53"/>
      <c r="J1261" s="54">
        <v>1</v>
      </c>
      <c r="K1261" s="54">
        <v>1</v>
      </c>
      <c r="L1261" s="54">
        <v>6</v>
      </c>
      <c r="M1261" s="50" t="s">
        <v>48</v>
      </c>
      <c r="N1261" s="53" t="s">
        <v>205</v>
      </c>
      <c r="O1261" s="53" t="s">
        <v>206</v>
      </c>
      <c r="P1261" s="55" t="s">
        <v>53</v>
      </c>
      <c r="Q1261" s="55" t="s">
        <v>54</v>
      </c>
      <c r="R1261" s="55" t="s">
        <v>55</v>
      </c>
      <c r="S1261" s="56">
        <v>4.55</v>
      </c>
      <c r="T1261" s="56" t="s">
        <v>420</v>
      </c>
      <c r="U1261" s="57" t="str">
        <f>IF(OR(C1261="",H1261=""),"",C1261*H1261)</f>
        <v/>
      </c>
      <c r="V1261" s="57" t="str">
        <f>IF(OR(C1261="",S1261=""),"",S1261*C1261)</f>
        <v/>
      </c>
      <c r="W1261" s="56" t="str">
        <f>IF(OR(C1261="",T1261=""),"",C1261*T1261)</f>
        <v/>
      </c>
    </row>
    <row r="1262" spans="1:23" ht="20.100000000000001" customHeight="1" x14ac:dyDescent="0.2">
      <c r="A1262" s="49" t="s">
        <v>427</v>
      </c>
      <c r="B1262" s="49" t="s">
        <v>428</v>
      </c>
      <c r="C1262" s="50"/>
      <c r="D1262" s="51" t="s">
        <v>209</v>
      </c>
      <c r="E1262" s="52">
        <v>1781.95</v>
      </c>
      <c r="F1262" s="52">
        <f t="shared" si="43"/>
        <v>1140.4479999999999</v>
      </c>
      <c r="G1262" s="52">
        <f>E1262-(25 *E1262/100)</f>
        <v>1336.4625000000001</v>
      </c>
      <c r="H1262" s="52">
        <f>IF(E1262="","",E1262*(1-$F$3))</f>
        <v>1140.4480000000001</v>
      </c>
      <c r="I1262" s="53"/>
      <c r="J1262" s="54">
        <v>1</v>
      </c>
      <c r="K1262" s="54">
        <v>1</v>
      </c>
      <c r="L1262" s="54">
        <v>4</v>
      </c>
      <c r="M1262" s="50" t="s">
        <v>48</v>
      </c>
      <c r="N1262" s="53" t="s">
        <v>205</v>
      </c>
      <c r="O1262" s="53" t="s">
        <v>206</v>
      </c>
      <c r="P1262" s="55" t="s">
        <v>53</v>
      </c>
      <c r="Q1262" s="55" t="s">
        <v>54</v>
      </c>
      <c r="R1262" s="55" t="s">
        <v>55</v>
      </c>
      <c r="S1262" s="56">
        <v>6.09</v>
      </c>
      <c r="T1262" s="56" t="s">
        <v>429</v>
      </c>
      <c r="U1262" s="57" t="str">
        <f>IF(OR(C1262="",H1262=""),"",C1262*H1262)</f>
        <v/>
      </c>
      <c r="V1262" s="57" t="str">
        <f>IF(OR(C1262="",S1262=""),"",S1262*C1262)</f>
        <v/>
      </c>
      <c r="W1262" s="56" t="str">
        <f>IF(OR(C1262="",T1262=""),"",C1262*T1262)</f>
        <v/>
      </c>
    </row>
    <row r="1263" spans="1:23" ht="20.100000000000001" customHeight="1" x14ac:dyDescent="0.2">
      <c r="A1263" s="49" t="s">
        <v>436</v>
      </c>
      <c r="B1263" s="49" t="s">
        <v>437</v>
      </c>
      <c r="C1263" s="50"/>
      <c r="D1263" s="51" t="s">
        <v>209</v>
      </c>
      <c r="E1263" s="52">
        <v>2170.42</v>
      </c>
      <c r="F1263" s="52">
        <f t="shared" si="43"/>
        <v>1389.0688</v>
      </c>
      <c r="G1263" s="52">
        <f>E1263-(25 *E1263/100)</f>
        <v>1627.8150000000001</v>
      </c>
      <c r="H1263" s="52">
        <f>IF(E1263="","",E1263*(1-$F$3))</f>
        <v>1389.0688</v>
      </c>
      <c r="I1263" s="53"/>
      <c r="J1263" s="54">
        <v>1</v>
      </c>
      <c r="K1263" s="54">
        <v>1</v>
      </c>
      <c r="L1263" s="54">
        <v>4</v>
      </c>
      <c r="M1263" s="50" t="s">
        <v>48</v>
      </c>
      <c r="N1263" s="53" t="s">
        <v>205</v>
      </c>
      <c r="O1263" s="53" t="s">
        <v>206</v>
      </c>
      <c r="P1263" s="55" t="s">
        <v>53</v>
      </c>
      <c r="Q1263" s="55" t="s">
        <v>54</v>
      </c>
      <c r="R1263" s="55" t="s">
        <v>55</v>
      </c>
      <c r="S1263" s="56">
        <v>7.65</v>
      </c>
      <c r="T1263" s="56" t="s">
        <v>438</v>
      </c>
      <c r="U1263" s="57" t="str">
        <f>IF(OR(C1263="",H1263=""),"",C1263*H1263)</f>
        <v/>
      </c>
      <c r="V1263" s="57" t="str">
        <f>IF(OR(C1263="",S1263=""),"",S1263*C1263)</f>
        <v/>
      </c>
      <c r="W1263" s="56" t="str">
        <f>IF(OR(C1263="",T1263=""),"",C1263*T1263)</f>
        <v/>
      </c>
    </row>
    <row r="1264" spans="1:23" ht="20.100000000000001" customHeight="1" x14ac:dyDescent="0.2">
      <c r="A1264" s="49" t="s">
        <v>238</v>
      </c>
      <c r="B1264" s="49" t="s">
        <v>239</v>
      </c>
      <c r="C1264" s="50"/>
      <c r="D1264" s="51" t="s">
        <v>209</v>
      </c>
      <c r="E1264" s="52">
        <v>1503.99</v>
      </c>
      <c r="F1264" s="52">
        <f t="shared" si="43"/>
        <v>962.55359999999996</v>
      </c>
      <c r="G1264" s="52">
        <f>E1264-(25 *E1264/100)</f>
        <v>1127.9925000000001</v>
      </c>
      <c r="H1264" s="52">
        <f>IF(E1264="","",E1264*(1-$F$3))</f>
        <v>962.55360000000007</v>
      </c>
      <c r="I1264" s="53"/>
      <c r="J1264" s="54">
        <v>1</v>
      </c>
      <c r="K1264" s="54">
        <v>1</v>
      </c>
      <c r="L1264" s="54">
        <v>10</v>
      </c>
      <c r="M1264" s="50" t="s">
        <v>48</v>
      </c>
      <c r="N1264" s="53" t="s">
        <v>205</v>
      </c>
      <c r="O1264" s="53" t="s">
        <v>206</v>
      </c>
      <c r="P1264" s="55" t="s">
        <v>53</v>
      </c>
      <c r="Q1264" s="55" t="s">
        <v>54</v>
      </c>
      <c r="R1264" s="55" t="s">
        <v>55</v>
      </c>
      <c r="S1264" s="56">
        <v>1.37</v>
      </c>
      <c r="T1264" s="56" t="s">
        <v>240</v>
      </c>
      <c r="U1264" s="57" t="str">
        <f>IF(OR(C1264="",H1264=""),"",C1264*H1264)</f>
        <v/>
      </c>
      <c r="V1264" s="57" t="str">
        <f>IF(OR(C1264="",S1264=""),"",S1264*C1264)</f>
        <v/>
      </c>
      <c r="W1264" s="56" t="str">
        <f>IF(OR(C1264="",T1264=""),"",C1264*T1264)</f>
        <v/>
      </c>
    </row>
    <row r="1265" spans="1:23" ht="20.100000000000001" customHeight="1" x14ac:dyDescent="0.2">
      <c r="A1265" s="49" t="s">
        <v>262</v>
      </c>
      <c r="B1265" s="49" t="s">
        <v>263</v>
      </c>
      <c r="C1265" s="50"/>
      <c r="D1265" s="51" t="s">
        <v>209</v>
      </c>
      <c r="E1265" s="52">
        <v>1701.77</v>
      </c>
      <c r="F1265" s="52">
        <f t="shared" si="43"/>
        <v>1089.1327999999999</v>
      </c>
      <c r="G1265" s="52">
        <f>E1265-(25 *E1265/100)</f>
        <v>1276.3274999999999</v>
      </c>
      <c r="H1265" s="52">
        <f>IF(E1265="","",E1265*(1-$F$3))</f>
        <v>1089.1328000000001</v>
      </c>
      <c r="I1265" s="53"/>
      <c r="J1265" s="54">
        <v>1</v>
      </c>
      <c r="K1265" s="54">
        <v>1</v>
      </c>
      <c r="L1265" s="54">
        <v>10</v>
      </c>
      <c r="M1265" s="50" t="s">
        <v>48</v>
      </c>
      <c r="N1265" s="53" t="s">
        <v>205</v>
      </c>
      <c r="O1265" s="53" t="s">
        <v>206</v>
      </c>
      <c r="P1265" s="55" t="s">
        <v>53</v>
      </c>
      <c r="Q1265" s="55" t="s">
        <v>54</v>
      </c>
      <c r="R1265" s="55" t="s">
        <v>55</v>
      </c>
      <c r="S1265" s="56">
        <v>1.81</v>
      </c>
      <c r="T1265" s="56" t="s">
        <v>264</v>
      </c>
      <c r="U1265" s="57" t="str">
        <f>IF(OR(C1265="",H1265=""),"",C1265*H1265)</f>
        <v/>
      </c>
      <c r="V1265" s="57" t="str">
        <f>IF(OR(C1265="",S1265=""),"",S1265*C1265)</f>
        <v/>
      </c>
      <c r="W1265" s="56" t="str">
        <f>IF(OR(C1265="",T1265=""),"",C1265*T1265)</f>
        <v/>
      </c>
    </row>
    <row r="1266" spans="1:23" ht="20.100000000000001" customHeight="1" x14ac:dyDescent="0.2">
      <c r="A1266" s="49" t="s">
        <v>286</v>
      </c>
      <c r="B1266" s="49" t="s">
        <v>287</v>
      </c>
      <c r="C1266" s="50"/>
      <c r="D1266" s="51" t="s">
        <v>209</v>
      </c>
      <c r="E1266" s="52">
        <v>1900.72</v>
      </c>
      <c r="F1266" s="52">
        <f t="shared" si="43"/>
        <v>1216.4608000000001</v>
      </c>
      <c r="G1266" s="52">
        <f>E1266-(25 *E1266/100)</f>
        <v>1425.54</v>
      </c>
      <c r="H1266" s="52">
        <f>IF(E1266="","",E1266*(1-$F$3))</f>
        <v>1216.4608000000001</v>
      </c>
      <c r="I1266" s="53"/>
      <c r="J1266" s="54">
        <v>1</v>
      </c>
      <c r="K1266" s="54">
        <v>1</v>
      </c>
      <c r="L1266" s="54">
        <v>6</v>
      </c>
      <c r="M1266" s="50" t="s">
        <v>48</v>
      </c>
      <c r="N1266" s="53" t="s">
        <v>205</v>
      </c>
      <c r="O1266" s="53" t="s">
        <v>206</v>
      </c>
      <c r="P1266" s="55" t="s">
        <v>53</v>
      </c>
      <c r="Q1266" s="55" t="s">
        <v>54</v>
      </c>
      <c r="R1266" s="55" t="s">
        <v>55</v>
      </c>
      <c r="S1266" s="56">
        <v>2.37</v>
      </c>
      <c r="T1266" s="56" t="s">
        <v>288</v>
      </c>
      <c r="U1266" s="57" t="str">
        <f>IF(OR(C1266="",H1266=""),"",C1266*H1266)</f>
        <v/>
      </c>
      <c r="V1266" s="57" t="str">
        <f>IF(OR(C1266="",S1266=""),"",S1266*C1266)</f>
        <v/>
      </c>
      <c r="W1266" s="56" t="str">
        <f>IF(OR(C1266="",T1266=""),"",C1266*T1266)</f>
        <v/>
      </c>
    </row>
    <row r="1267" spans="1:23" ht="20.100000000000001" customHeight="1" x14ac:dyDescent="0.2">
      <c r="A1267" s="49" t="s">
        <v>304</v>
      </c>
      <c r="B1267" s="49" t="s">
        <v>305</v>
      </c>
      <c r="C1267" s="50"/>
      <c r="D1267" s="51" t="s">
        <v>209</v>
      </c>
      <c r="E1267" s="52">
        <v>2065.98</v>
      </c>
      <c r="F1267" s="52">
        <f t="shared" si="43"/>
        <v>1322.2272</v>
      </c>
      <c r="G1267" s="52">
        <f>E1267-(25 *E1267/100)</f>
        <v>1549.4850000000001</v>
      </c>
      <c r="H1267" s="52">
        <f>IF(E1267="","",E1267*(1-$F$3))</f>
        <v>1322.2272</v>
      </c>
      <c r="I1267" s="53"/>
      <c r="J1267" s="54">
        <v>1</v>
      </c>
      <c r="K1267" s="54">
        <v>1</v>
      </c>
      <c r="L1267" s="54">
        <v>6</v>
      </c>
      <c r="M1267" s="50" t="s">
        <v>48</v>
      </c>
      <c r="N1267" s="53" t="s">
        <v>205</v>
      </c>
      <c r="O1267" s="53" t="s">
        <v>206</v>
      </c>
      <c r="P1267" s="55" t="s">
        <v>53</v>
      </c>
      <c r="Q1267" s="55" t="s">
        <v>54</v>
      </c>
      <c r="R1267" s="55" t="s">
        <v>55</v>
      </c>
      <c r="S1267" s="56">
        <v>3.63</v>
      </c>
      <c r="T1267" s="56" t="s">
        <v>306</v>
      </c>
      <c r="U1267" s="57" t="str">
        <f>IF(OR(C1267="",H1267=""),"",C1267*H1267)</f>
        <v/>
      </c>
      <c r="V1267" s="57" t="str">
        <f>IF(OR(C1267="",S1267=""),"",S1267*C1267)</f>
        <v/>
      </c>
      <c r="W1267" s="56" t="str">
        <f>IF(OR(C1267="",T1267=""),"",C1267*T1267)</f>
        <v/>
      </c>
    </row>
    <row r="1268" spans="1:23" ht="20.100000000000001" customHeight="1" x14ac:dyDescent="0.2">
      <c r="A1268" s="49" t="s">
        <v>322</v>
      </c>
      <c r="B1268" s="49" t="s">
        <v>323</v>
      </c>
      <c r="C1268" s="50"/>
      <c r="D1268" s="51" t="s">
        <v>209</v>
      </c>
      <c r="E1268" s="52">
        <v>2479.1799999999998</v>
      </c>
      <c r="F1268" s="52">
        <f t="shared" si="43"/>
        <v>1586.6751999999999</v>
      </c>
      <c r="G1268" s="52">
        <f>E1268-(25 *E1268/100)</f>
        <v>1859.3849999999998</v>
      </c>
      <c r="H1268" s="52">
        <f>IF(E1268="","",E1268*(1-$F$3))</f>
        <v>1586.6751999999999</v>
      </c>
      <c r="I1268" s="53"/>
      <c r="J1268" s="54">
        <v>1</v>
      </c>
      <c r="K1268" s="54">
        <v>1</v>
      </c>
      <c r="L1268" s="54">
        <v>6</v>
      </c>
      <c r="M1268" s="50" t="s">
        <v>48</v>
      </c>
      <c r="N1268" s="53" t="s">
        <v>205</v>
      </c>
      <c r="O1268" s="53" t="s">
        <v>206</v>
      </c>
      <c r="P1268" s="55" t="s">
        <v>53</v>
      </c>
      <c r="Q1268" s="55" t="s">
        <v>54</v>
      </c>
      <c r="R1268" s="55" t="s">
        <v>55</v>
      </c>
      <c r="S1268" s="56">
        <v>5.18</v>
      </c>
      <c r="T1268" s="56" t="s">
        <v>324</v>
      </c>
      <c r="U1268" s="57" t="str">
        <f>IF(OR(C1268="",H1268=""),"",C1268*H1268)</f>
        <v/>
      </c>
      <c r="V1268" s="57" t="str">
        <f>IF(OR(C1268="",S1268=""),"",S1268*C1268)</f>
        <v/>
      </c>
      <c r="W1268" s="56" t="str">
        <f>IF(OR(C1268="",T1268=""),"",C1268*T1268)</f>
        <v/>
      </c>
    </row>
    <row r="1269" spans="1:23" ht="20.100000000000001" customHeight="1" x14ac:dyDescent="0.2">
      <c r="A1269" s="49" t="s">
        <v>340</v>
      </c>
      <c r="B1269" s="49" t="s">
        <v>341</v>
      </c>
      <c r="C1269" s="50"/>
      <c r="D1269" s="51" t="s">
        <v>209</v>
      </c>
      <c r="E1269" s="52">
        <v>2516.5100000000002</v>
      </c>
      <c r="F1269" s="52">
        <f t="shared" si="43"/>
        <v>1610.5664000000002</v>
      </c>
      <c r="G1269" s="52">
        <f>E1269-(25 *E1269/100)</f>
        <v>1887.3825000000002</v>
      </c>
      <c r="H1269" s="52">
        <f>IF(E1269="","",E1269*(1-$F$3))</f>
        <v>1610.5664000000002</v>
      </c>
      <c r="I1269" s="53"/>
      <c r="J1269" s="54">
        <v>1</v>
      </c>
      <c r="K1269" s="54">
        <v>1</v>
      </c>
      <c r="L1269" s="54">
        <v>4</v>
      </c>
      <c r="M1269" s="50" t="s">
        <v>48</v>
      </c>
      <c r="N1269" s="53" t="s">
        <v>205</v>
      </c>
      <c r="O1269" s="53" t="s">
        <v>206</v>
      </c>
      <c r="P1269" s="55" t="s">
        <v>53</v>
      </c>
      <c r="Q1269" s="55" t="s">
        <v>54</v>
      </c>
      <c r="R1269" s="55" t="s">
        <v>55</v>
      </c>
      <c r="S1269" s="56">
        <v>6.9</v>
      </c>
      <c r="T1269" s="56" t="s">
        <v>342</v>
      </c>
      <c r="U1269" s="57" t="str">
        <f>IF(OR(C1269="",H1269=""),"",C1269*H1269)</f>
        <v/>
      </c>
      <c r="V1269" s="57" t="str">
        <f>IF(OR(C1269="",S1269=""),"",S1269*C1269)</f>
        <v/>
      </c>
      <c r="W1269" s="56" t="str">
        <f>IF(OR(C1269="",T1269=""),"",C1269*T1269)</f>
        <v/>
      </c>
    </row>
    <row r="1270" spans="1:23" ht="20.100000000000001" customHeight="1" x14ac:dyDescent="0.2">
      <c r="A1270" s="49" t="s">
        <v>358</v>
      </c>
      <c r="B1270" s="49" t="s">
        <v>359</v>
      </c>
      <c r="C1270" s="50"/>
      <c r="D1270" s="51" t="s">
        <v>209</v>
      </c>
      <c r="E1270" s="52">
        <v>2888.86</v>
      </c>
      <c r="F1270" s="52">
        <f t="shared" si="43"/>
        <v>1848.8704</v>
      </c>
      <c r="G1270" s="52">
        <f>E1270-(25 *E1270/100)</f>
        <v>2166.645</v>
      </c>
      <c r="H1270" s="52">
        <f>IF(E1270="","",E1270*(1-$F$3))</f>
        <v>1848.8704</v>
      </c>
      <c r="I1270" s="53"/>
      <c r="J1270" s="54">
        <v>1</v>
      </c>
      <c r="K1270" s="54">
        <v>1</v>
      </c>
      <c r="L1270" s="54">
        <v>4</v>
      </c>
      <c r="M1270" s="50" t="s">
        <v>48</v>
      </c>
      <c r="N1270" s="53" t="s">
        <v>205</v>
      </c>
      <c r="O1270" s="53" t="s">
        <v>206</v>
      </c>
      <c r="P1270" s="55" t="s">
        <v>53</v>
      </c>
      <c r="Q1270" s="55" t="s">
        <v>54</v>
      </c>
      <c r="R1270" s="55" t="s">
        <v>55</v>
      </c>
      <c r="S1270" s="56">
        <v>8.6300000000000008</v>
      </c>
      <c r="T1270" s="56" t="s">
        <v>360</v>
      </c>
      <c r="U1270" s="57" t="str">
        <f>IF(OR(C1270="",H1270=""),"",C1270*H1270)</f>
        <v/>
      </c>
      <c r="V1270" s="57" t="str">
        <f>IF(OR(C1270="",S1270=""),"",S1270*C1270)</f>
        <v/>
      </c>
      <c r="W1270" s="56" t="str">
        <f>IF(OR(C1270="",T1270=""),"",C1270*T1270)</f>
        <v/>
      </c>
    </row>
    <row r="1271" spans="1:23" ht="20.100000000000001" customHeight="1" x14ac:dyDescent="0.2">
      <c r="A1271" s="49" t="s">
        <v>220</v>
      </c>
      <c r="B1271" s="49" t="s">
        <v>221</v>
      </c>
      <c r="C1271" s="50"/>
      <c r="D1271" s="51" t="s">
        <v>209</v>
      </c>
      <c r="E1271" s="52">
        <v>1048.3399999999999</v>
      </c>
      <c r="F1271" s="52">
        <f t="shared" si="43"/>
        <v>670.93759999999997</v>
      </c>
      <c r="G1271" s="52">
        <f>E1271-(25 *E1271/100)</f>
        <v>786.25499999999988</v>
      </c>
      <c r="H1271" s="52">
        <f>IF(E1271="","",E1271*(1-$F$3))</f>
        <v>670.93759999999997</v>
      </c>
      <c r="I1271" s="53"/>
      <c r="J1271" s="54">
        <v>1</v>
      </c>
      <c r="K1271" s="54">
        <v>1</v>
      </c>
      <c r="L1271" s="54">
        <v>10</v>
      </c>
      <c r="M1271" s="50" t="s">
        <v>48</v>
      </c>
      <c r="N1271" s="53" t="s">
        <v>205</v>
      </c>
      <c r="O1271" s="53" t="s">
        <v>206</v>
      </c>
      <c r="P1271" s="55" t="s">
        <v>53</v>
      </c>
      <c r="Q1271" s="55" t="s">
        <v>54</v>
      </c>
      <c r="R1271" s="55" t="s">
        <v>55</v>
      </c>
      <c r="S1271" s="56">
        <v>0.92</v>
      </c>
      <c r="T1271" s="56" t="s">
        <v>222</v>
      </c>
      <c r="U1271" s="57" t="str">
        <f>IF(OR(C1271="",H1271=""),"",C1271*H1271)</f>
        <v/>
      </c>
      <c r="V1271" s="57" t="str">
        <f>IF(OR(C1271="",S1271=""),"",S1271*C1271)</f>
        <v/>
      </c>
      <c r="W1271" s="56" t="str">
        <f>IF(OR(C1271="",T1271=""),"",C1271*T1271)</f>
        <v/>
      </c>
    </row>
    <row r="1272" spans="1:23" ht="20.100000000000001" customHeight="1" x14ac:dyDescent="0.2">
      <c r="A1272" s="49" t="s">
        <v>244</v>
      </c>
      <c r="B1272" s="49" t="s">
        <v>245</v>
      </c>
      <c r="C1272" s="50"/>
      <c r="D1272" s="51" t="s">
        <v>209</v>
      </c>
      <c r="E1272" s="52">
        <v>1153.17</v>
      </c>
      <c r="F1272" s="52">
        <f t="shared" si="43"/>
        <v>738.02880000000005</v>
      </c>
      <c r="G1272" s="52">
        <f>E1272-(25 *E1272/100)</f>
        <v>864.87750000000005</v>
      </c>
      <c r="H1272" s="52">
        <f>IF(E1272="","",E1272*(1-$F$3))</f>
        <v>738.02880000000005</v>
      </c>
      <c r="I1272" s="53"/>
      <c r="J1272" s="54">
        <v>1</v>
      </c>
      <c r="K1272" s="54">
        <v>1</v>
      </c>
      <c r="L1272" s="54">
        <v>10</v>
      </c>
      <c r="M1272" s="50" t="s">
        <v>48</v>
      </c>
      <c r="N1272" s="53" t="s">
        <v>205</v>
      </c>
      <c r="O1272" s="53" t="s">
        <v>206</v>
      </c>
      <c r="P1272" s="55" t="s">
        <v>53</v>
      </c>
      <c r="Q1272" s="55" t="s">
        <v>54</v>
      </c>
      <c r="R1272" s="55" t="s">
        <v>55</v>
      </c>
      <c r="S1272" s="56">
        <v>1.52</v>
      </c>
      <c r="T1272" s="56" t="s">
        <v>246</v>
      </c>
      <c r="U1272" s="57" t="str">
        <f>IF(OR(C1272="",H1272=""),"",C1272*H1272)</f>
        <v/>
      </c>
      <c r="V1272" s="57" t="str">
        <f>IF(OR(C1272="",S1272=""),"",S1272*C1272)</f>
        <v/>
      </c>
      <c r="W1272" s="56" t="str">
        <f>IF(OR(C1272="",T1272=""),"",C1272*T1272)</f>
        <v/>
      </c>
    </row>
    <row r="1273" spans="1:23" ht="20.100000000000001" customHeight="1" x14ac:dyDescent="0.2">
      <c r="A1273" s="49" t="s">
        <v>268</v>
      </c>
      <c r="B1273" s="49" t="s">
        <v>269</v>
      </c>
      <c r="C1273" s="50"/>
      <c r="D1273" s="51" t="s">
        <v>209</v>
      </c>
      <c r="E1273" s="52">
        <v>1291.56</v>
      </c>
      <c r="F1273" s="52">
        <f t="shared" si="43"/>
        <v>826.59839999999997</v>
      </c>
      <c r="G1273" s="52">
        <f>E1273-(25 *E1273/100)</f>
        <v>968.67</v>
      </c>
      <c r="H1273" s="52">
        <f>IF(E1273="","",E1273*(1-$F$3))</f>
        <v>826.59839999999997</v>
      </c>
      <c r="I1273" s="53"/>
      <c r="J1273" s="54">
        <v>1</v>
      </c>
      <c r="K1273" s="54">
        <v>1</v>
      </c>
      <c r="L1273" s="54">
        <v>6</v>
      </c>
      <c r="M1273" s="50" t="s">
        <v>48</v>
      </c>
      <c r="N1273" s="53" t="s">
        <v>205</v>
      </c>
      <c r="O1273" s="53" t="s">
        <v>206</v>
      </c>
      <c r="P1273" s="55" t="s">
        <v>53</v>
      </c>
      <c r="Q1273" s="55" t="s">
        <v>54</v>
      </c>
      <c r="R1273" s="55" t="s">
        <v>55</v>
      </c>
      <c r="S1273" s="56">
        <v>1.93</v>
      </c>
      <c r="T1273" s="56" t="s">
        <v>270</v>
      </c>
      <c r="U1273" s="57" t="str">
        <f>IF(OR(C1273="",H1273=""),"",C1273*H1273)</f>
        <v/>
      </c>
      <c r="V1273" s="57" t="str">
        <f>IF(OR(C1273="",S1273=""),"",S1273*C1273)</f>
        <v/>
      </c>
      <c r="W1273" s="56" t="str">
        <f>IF(OR(C1273="",T1273=""),"",C1273*T1273)</f>
        <v/>
      </c>
    </row>
    <row r="1274" spans="1:23" ht="20.100000000000001" customHeight="1" x14ac:dyDescent="0.2">
      <c r="A1274" s="49" t="s">
        <v>207</v>
      </c>
      <c r="B1274" s="49" t="s">
        <v>208</v>
      </c>
      <c r="C1274" s="50"/>
      <c r="D1274" s="51" t="s">
        <v>209</v>
      </c>
      <c r="E1274" s="52">
        <v>953.99</v>
      </c>
      <c r="F1274" s="52">
        <f t="shared" si="43"/>
        <v>610.55359999999996</v>
      </c>
      <c r="G1274" s="52">
        <f>E1274-(25 *E1274/100)</f>
        <v>715.49250000000006</v>
      </c>
      <c r="H1274" s="52">
        <f>IF(E1274="","",E1274*(1-$F$3))</f>
        <v>610.55360000000007</v>
      </c>
      <c r="I1274" s="53"/>
      <c r="J1274" s="54">
        <v>1</v>
      </c>
      <c r="K1274" s="54">
        <v>1</v>
      </c>
      <c r="L1274" s="54">
        <v>10</v>
      </c>
      <c r="M1274" s="50" t="s">
        <v>48</v>
      </c>
      <c r="N1274" s="53" t="s">
        <v>205</v>
      </c>
      <c r="O1274" s="53" t="s">
        <v>206</v>
      </c>
      <c r="P1274" s="55" t="s">
        <v>53</v>
      </c>
      <c r="Q1274" s="55" t="s">
        <v>54</v>
      </c>
      <c r="R1274" s="55" t="s">
        <v>55</v>
      </c>
      <c r="S1274" s="56">
        <v>0.46</v>
      </c>
      <c r="T1274" s="56" t="s">
        <v>210</v>
      </c>
      <c r="U1274" s="57" t="str">
        <f>IF(OR(C1274="",H1274=""),"",C1274*H1274)</f>
        <v/>
      </c>
      <c r="V1274" s="57" t="str">
        <f>IF(OR(C1274="",S1274=""),"",S1274*C1274)</f>
        <v/>
      </c>
      <c r="W1274" s="56" t="str">
        <f>IF(OR(C1274="",T1274=""),"",C1274*T1274)</f>
        <v/>
      </c>
    </row>
    <row r="1275" spans="1:23" ht="20.100000000000001" customHeight="1" x14ac:dyDescent="0.2">
      <c r="A1275" s="49" t="s">
        <v>226</v>
      </c>
      <c r="B1275" s="49" t="s">
        <v>227</v>
      </c>
      <c r="C1275" s="50"/>
      <c r="D1275" s="51" t="s">
        <v>209</v>
      </c>
      <c r="E1275" s="52">
        <v>1426.28</v>
      </c>
      <c r="F1275" s="52">
        <f t="shared" si="43"/>
        <v>912.81919999999991</v>
      </c>
      <c r="G1275" s="52">
        <f>E1275-(25 *E1275/100)</f>
        <v>1069.71</v>
      </c>
      <c r="H1275" s="52">
        <f>IF(E1275="","",E1275*(1-$F$3))</f>
        <v>912.81920000000002</v>
      </c>
      <c r="I1275" s="53"/>
      <c r="J1275" s="54">
        <v>1</v>
      </c>
      <c r="K1275" s="54">
        <v>1</v>
      </c>
      <c r="L1275" s="54">
        <v>10</v>
      </c>
      <c r="M1275" s="50" t="s">
        <v>48</v>
      </c>
      <c r="N1275" s="53" t="s">
        <v>205</v>
      </c>
      <c r="O1275" s="53" t="s">
        <v>206</v>
      </c>
      <c r="P1275" s="55" t="s">
        <v>53</v>
      </c>
      <c r="Q1275" s="55" t="s">
        <v>54</v>
      </c>
      <c r="R1275" s="55" t="s">
        <v>55</v>
      </c>
      <c r="S1275" s="56">
        <v>1.1000000000000001</v>
      </c>
      <c r="T1275" s="56" t="s">
        <v>228</v>
      </c>
      <c r="U1275" s="57" t="str">
        <f>IF(OR(C1275="",H1275=""),"",C1275*H1275)</f>
        <v/>
      </c>
      <c r="V1275" s="57" t="str">
        <f>IF(OR(C1275="",S1275=""),"",S1275*C1275)</f>
        <v/>
      </c>
      <c r="W1275" s="56" t="str">
        <f>IF(OR(C1275="",T1275=""),"",C1275*T1275)</f>
        <v/>
      </c>
    </row>
    <row r="1276" spans="1:23" ht="20.100000000000001" customHeight="1" x14ac:dyDescent="0.2">
      <c r="A1276" s="49" t="s">
        <v>250</v>
      </c>
      <c r="B1276" s="49" t="s">
        <v>251</v>
      </c>
      <c r="C1276" s="50"/>
      <c r="D1276" s="51" t="s">
        <v>209</v>
      </c>
      <c r="E1276" s="52">
        <v>1567.69</v>
      </c>
      <c r="F1276" s="52">
        <f t="shared" si="43"/>
        <v>1003.3216</v>
      </c>
      <c r="G1276" s="52">
        <f>E1276-(25 *E1276/100)</f>
        <v>1175.7674999999999</v>
      </c>
      <c r="H1276" s="52">
        <f>IF(E1276="","",E1276*(1-$F$3))</f>
        <v>1003.3216000000001</v>
      </c>
      <c r="I1276" s="53"/>
      <c r="J1276" s="54">
        <v>1</v>
      </c>
      <c r="K1276" s="54">
        <v>1</v>
      </c>
      <c r="L1276" s="54">
        <v>10</v>
      </c>
      <c r="M1276" s="50" t="s">
        <v>48</v>
      </c>
      <c r="N1276" s="53" t="s">
        <v>205</v>
      </c>
      <c r="O1276" s="53" t="s">
        <v>206</v>
      </c>
      <c r="P1276" s="55" t="s">
        <v>53</v>
      </c>
      <c r="Q1276" s="55" t="s">
        <v>54</v>
      </c>
      <c r="R1276" s="55" t="s">
        <v>55</v>
      </c>
      <c r="S1276" s="56">
        <v>1.56</v>
      </c>
      <c r="T1276" s="56" t="s">
        <v>252</v>
      </c>
      <c r="U1276" s="57" t="str">
        <f>IF(OR(C1276="",H1276=""),"",C1276*H1276)</f>
        <v/>
      </c>
      <c r="V1276" s="57" t="str">
        <f>IF(OR(C1276="",S1276=""),"",S1276*C1276)</f>
        <v/>
      </c>
      <c r="W1276" s="56" t="str">
        <f>IF(OR(C1276="",T1276=""),"",C1276*T1276)</f>
        <v/>
      </c>
    </row>
    <row r="1277" spans="1:23" ht="20.100000000000001" customHeight="1" x14ac:dyDescent="0.2">
      <c r="A1277" s="49" t="s">
        <v>274</v>
      </c>
      <c r="B1277" s="49" t="s">
        <v>275</v>
      </c>
      <c r="C1277" s="50"/>
      <c r="D1277" s="51" t="s">
        <v>209</v>
      </c>
      <c r="E1277" s="52">
        <v>1670.48</v>
      </c>
      <c r="F1277" s="52">
        <f t="shared" si="43"/>
        <v>1069.1071999999999</v>
      </c>
      <c r="G1277" s="52">
        <f>E1277-(25 *E1277/100)</f>
        <v>1252.8600000000001</v>
      </c>
      <c r="H1277" s="52">
        <f>IF(E1277="","",E1277*(1-$F$3))</f>
        <v>1069.1071999999999</v>
      </c>
      <c r="I1277" s="53"/>
      <c r="J1277" s="54">
        <v>1</v>
      </c>
      <c r="K1277" s="54">
        <v>1</v>
      </c>
      <c r="L1277" s="54">
        <v>6</v>
      </c>
      <c r="M1277" s="50" t="s">
        <v>48</v>
      </c>
      <c r="N1277" s="53" t="s">
        <v>205</v>
      </c>
      <c r="O1277" s="53" t="s">
        <v>206</v>
      </c>
      <c r="P1277" s="55" t="s">
        <v>53</v>
      </c>
      <c r="Q1277" s="55" t="s">
        <v>54</v>
      </c>
      <c r="R1277" s="55" t="s">
        <v>55</v>
      </c>
      <c r="S1277" s="56">
        <v>2.0499999999999998</v>
      </c>
      <c r="T1277" s="56" t="s">
        <v>276</v>
      </c>
      <c r="U1277" s="57" t="str">
        <f>IF(OR(C1277="",H1277=""),"",C1277*H1277)</f>
        <v/>
      </c>
      <c r="V1277" s="57" t="str">
        <f>IF(OR(C1277="",S1277=""),"",S1277*C1277)</f>
        <v/>
      </c>
      <c r="W1277" s="56" t="str">
        <f>IF(OR(C1277="",T1277=""),"",C1277*T1277)</f>
        <v/>
      </c>
    </row>
    <row r="1278" spans="1:23" ht="20.100000000000001" customHeight="1" x14ac:dyDescent="0.2">
      <c r="A1278" s="49" t="s">
        <v>292</v>
      </c>
      <c r="B1278" s="49" t="s">
        <v>293</v>
      </c>
      <c r="C1278" s="50"/>
      <c r="D1278" s="51" t="s">
        <v>209</v>
      </c>
      <c r="E1278" s="52">
        <v>1964.63</v>
      </c>
      <c r="F1278" s="52">
        <f t="shared" si="43"/>
        <v>1257.3632</v>
      </c>
      <c r="G1278" s="52">
        <f>E1278-(25 *E1278/100)</f>
        <v>1473.4725000000001</v>
      </c>
      <c r="H1278" s="52">
        <f>IF(E1278="","",E1278*(1-$F$3))</f>
        <v>1257.3632</v>
      </c>
      <c r="I1278" s="53"/>
      <c r="J1278" s="54">
        <v>1</v>
      </c>
      <c r="K1278" s="54">
        <v>1</v>
      </c>
      <c r="L1278" s="54">
        <v>6</v>
      </c>
      <c r="M1278" s="50" t="s">
        <v>48</v>
      </c>
      <c r="N1278" s="53" t="s">
        <v>205</v>
      </c>
      <c r="O1278" s="53" t="s">
        <v>206</v>
      </c>
      <c r="P1278" s="55" t="s">
        <v>53</v>
      </c>
      <c r="Q1278" s="55" t="s">
        <v>54</v>
      </c>
      <c r="R1278" s="55" t="s">
        <v>55</v>
      </c>
      <c r="S1278" s="56">
        <v>3.28</v>
      </c>
      <c r="T1278" s="56" t="s">
        <v>294</v>
      </c>
      <c r="U1278" s="57" t="str">
        <f>IF(OR(C1278="",H1278=""),"",C1278*H1278)</f>
        <v/>
      </c>
      <c r="V1278" s="57" t="str">
        <f>IF(OR(C1278="",S1278=""),"",S1278*C1278)</f>
        <v/>
      </c>
      <c r="W1278" s="56" t="str">
        <f>IF(OR(C1278="",T1278=""),"",C1278*T1278)</f>
        <v/>
      </c>
    </row>
    <row r="1279" spans="1:23" ht="20.100000000000001" customHeight="1" x14ac:dyDescent="0.2">
      <c r="A1279" s="49" t="s">
        <v>310</v>
      </c>
      <c r="B1279" s="49" t="s">
        <v>311</v>
      </c>
      <c r="C1279" s="50"/>
      <c r="D1279" s="51" t="s">
        <v>209</v>
      </c>
      <c r="E1279" s="52">
        <v>1825</v>
      </c>
      <c r="F1279" s="52">
        <f t="shared" si="43"/>
        <v>1168</v>
      </c>
      <c r="G1279" s="52">
        <f>E1279-(25 *E1279/100)</f>
        <v>1368.75</v>
      </c>
      <c r="H1279" s="52">
        <f>IF(E1279="","",E1279*(1-$F$3))</f>
        <v>1168</v>
      </c>
      <c r="I1279" s="53"/>
      <c r="J1279" s="54">
        <v>1</v>
      </c>
      <c r="K1279" s="54">
        <v>1</v>
      </c>
      <c r="L1279" s="54">
        <v>6</v>
      </c>
      <c r="M1279" s="50" t="s">
        <v>48</v>
      </c>
      <c r="N1279" s="53" t="s">
        <v>205</v>
      </c>
      <c r="O1279" s="53" t="s">
        <v>206</v>
      </c>
      <c r="P1279" s="55" t="s">
        <v>53</v>
      </c>
      <c r="Q1279" s="55" t="s">
        <v>54</v>
      </c>
      <c r="R1279" s="55" t="s">
        <v>55</v>
      </c>
      <c r="S1279" s="56">
        <v>4.8</v>
      </c>
      <c r="T1279" s="56" t="s">
        <v>312</v>
      </c>
      <c r="U1279" s="57" t="str">
        <f>IF(OR(C1279="",H1279=""),"",C1279*H1279)</f>
        <v/>
      </c>
      <c r="V1279" s="57" t="str">
        <f>IF(OR(C1279="",S1279=""),"",S1279*C1279)</f>
        <v/>
      </c>
      <c r="W1279" s="56" t="str">
        <f>IF(OR(C1279="",T1279=""),"",C1279*T1279)</f>
        <v/>
      </c>
    </row>
    <row r="1280" spans="1:23" ht="20.100000000000001" customHeight="1" x14ac:dyDescent="0.2">
      <c r="A1280" s="49" t="s">
        <v>328</v>
      </c>
      <c r="B1280" s="49" t="s">
        <v>329</v>
      </c>
      <c r="C1280" s="50"/>
      <c r="D1280" s="51" t="s">
        <v>209</v>
      </c>
      <c r="E1280" s="52">
        <v>2154.7600000000002</v>
      </c>
      <c r="F1280" s="52">
        <f t="shared" si="43"/>
        <v>1379.0464000000002</v>
      </c>
      <c r="G1280" s="52">
        <f>E1280-(25 *E1280/100)</f>
        <v>1616.0700000000002</v>
      </c>
      <c r="H1280" s="52">
        <f>IF(E1280="","",E1280*(1-$F$3))</f>
        <v>1379.0464000000002</v>
      </c>
      <c r="I1280" s="53"/>
      <c r="J1280" s="54">
        <v>1</v>
      </c>
      <c r="K1280" s="54">
        <v>1</v>
      </c>
      <c r="L1280" s="54">
        <v>4</v>
      </c>
      <c r="M1280" s="50" t="s">
        <v>48</v>
      </c>
      <c r="N1280" s="53" t="s">
        <v>205</v>
      </c>
      <c r="O1280" s="53" t="s">
        <v>206</v>
      </c>
      <c r="P1280" s="55" t="s">
        <v>53</v>
      </c>
      <c r="Q1280" s="55" t="s">
        <v>54</v>
      </c>
      <c r="R1280" s="55" t="s">
        <v>55</v>
      </c>
      <c r="S1280" s="56">
        <v>6.52</v>
      </c>
      <c r="T1280" s="56" t="s">
        <v>330</v>
      </c>
      <c r="U1280" s="57" t="str">
        <f>IF(OR(C1280="",H1280=""),"",C1280*H1280)</f>
        <v/>
      </c>
      <c r="V1280" s="57" t="str">
        <f>IF(OR(C1280="",S1280=""),"",S1280*C1280)</f>
        <v/>
      </c>
      <c r="W1280" s="56" t="str">
        <f>IF(OR(C1280="",T1280=""),"",C1280*T1280)</f>
        <v/>
      </c>
    </row>
    <row r="1281" spans="1:23" ht="20.100000000000001" customHeight="1" x14ac:dyDescent="0.2">
      <c r="A1281" s="49" t="s">
        <v>214</v>
      </c>
      <c r="B1281" s="49" t="s">
        <v>215</v>
      </c>
      <c r="C1281" s="50"/>
      <c r="D1281" s="51" t="s">
        <v>209</v>
      </c>
      <c r="E1281" s="52">
        <v>1164.81</v>
      </c>
      <c r="F1281" s="52">
        <f t="shared" si="43"/>
        <v>745.47839999999997</v>
      </c>
      <c r="G1281" s="52">
        <f>E1281-(25 *E1281/100)</f>
        <v>873.60749999999996</v>
      </c>
      <c r="H1281" s="52">
        <f>IF(E1281="","",E1281*(1-$F$3))</f>
        <v>745.47839999999997</v>
      </c>
      <c r="I1281" s="53"/>
      <c r="J1281" s="54">
        <v>1</v>
      </c>
      <c r="K1281" s="54">
        <v>1</v>
      </c>
      <c r="L1281" s="54">
        <v>10</v>
      </c>
      <c r="M1281" s="50" t="s">
        <v>48</v>
      </c>
      <c r="N1281" s="53" t="s">
        <v>205</v>
      </c>
      <c r="O1281" s="53" t="s">
        <v>206</v>
      </c>
      <c r="P1281" s="55" t="s">
        <v>53</v>
      </c>
      <c r="Q1281" s="55" t="s">
        <v>54</v>
      </c>
      <c r="R1281" s="55" t="s">
        <v>55</v>
      </c>
      <c r="S1281" s="56">
        <v>0.65</v>
      </c>
      <c r="T1281" s="56" t="s">
        <v>216</v>
      </c>
      <c r="U1281" s="57" t="str">
        <f>IF(OR(C1281="",H1281=""),"",C1281*H1281)</f>
        <v/>
      </c>
      <c r="V1281" s="57" t="str">
        <f>IF(OR(C1281="",S1281=""),"",S1281*C1281)</f>
        <v/>
      </c>
      <c r="W1281" s="56" t="str">
        <f>IF(OR(C1281="",T1281=""),"",C1281*T1281)</f>
        <v/>
      </c>
    </row>
    <row r="1282" spans="1:23" ht="20.100000000000001" customHeight="1" x14ac:dyDescent="0.2">
      <c r="A1282" s="49" t="s">
        <v>346</v>
      </c>
      <c r="B1282" s="49" t="s">
        <v>347</v>
      </c>
      <c r="C1282" s="50"/>
      <c r="D1282" s="51" t="s">
        <v>209</v>
      </c>
      <c r="E1282" s="52">
        <v>2413.33</v>
      </c>
      <c r="F1282" s="52">
        <f t="shared" si="43"/>
        <v>1544.5311999999999</v>
      </c>
      <c r="G1282" s="52">
        <f>E1282-(25 *E1282/100)</f>
        <v>1809.9974999999999</v>
      </c>
      <c r="H1282" s="52">
        <f>IF(E1282="","",E1282*(1-$F$3))</f>
        <v>1544.5311999999999</v>
      </c>
      <c r="I1282" s="53"/>
      <c r="J1282" s="54">
        <v>1</v>
      </c>
      <c r="K1282" s="54">
        <v>1</v>
      </c>
      <c r="L1282" s="54">
        <v>4</v>
      </c>
      <c r="M1282" s="50" t="s">
        <v>48</v>
      </c>
      <c r="N1282" s="53" t="s">
        <v>205</v>
      </c>
      <c r="O1282" s="53" t="s">
        <v>206</v>
      </c>
      <c r="P1282" s="55" t="s">
        <v>53</v>
      </c>
      <c r="Q1282" s="55" t="s">
        <v>54</v>
      </c>
      <c r="R1282" s="55" t="s">
        <v>55</v>
      </c>
      <c r="S1282" s="56">
        <v>8.25</v>
      </c>
      <c r="T1282" s="56" t="s">
        <v>348</v>
      </c>
      <c r="U1282" s="57" t="str">
        <f>IF(OR(C1282="",H1282=""),"",C1282*H1282)</f>
        <v/>
      </c>
      <c r="V1282" s="57" t="str">
        <f>IF(OR(C1282="",S1282=""),"",S1282*C1282)</f>
        <v/>
      </c>
      <c r="W1282" s="56" t="str">
        <f>IF(OR(C1282="",T1282=""),"",C1282*T1282)</f>
        <v/>
      </c>
    </row>
    <row r="1283" spans="1:23" ht="20.100000000000001" customHeight="1" x14ac:dyDescent="0.2">
      <c r="A1283" s="49" t="s">
        <v>232</v>
      </c>
      <c r="B1283" s="49" t="s">
        <v>233</v>
      </c>
      <c r="C1283" s="50"/>
      <c r="D1283" s="51" t="s">
        <v>209</v>
      </c>
      <c r="E1283" s="52">
        <v>1423.79</v>
      </c>
      <c r="F1283" s="52">
        <f t="shared" si="43"/>
        <v>911.22559999999999</v>
      </c>
      <c r="G1283" s="52">
        <f>E1283-(25 *E1283/100)</f>
        <v>1067.8425</v>
      </c>
      <c r="H1283" s="52">
        <f>IF(E1283="","",E1283*(1-$F$3))</f>
        <v>911.22559999999999</v>
      </c>
      <c r="I1283" s="53"/>
      <c r="J1283" s="54">
        <v>1</v>
      </c>
      <c r="K1283" s="54">
        <v>1</v>
      </c>
      <c r="L1283" s="54">
        <v>10</v>
      </c>
      <c r="M1283" s="50" t="s">
        <v>48</v>
      </c>
      <c r="N1283" s="53" t="s">
        <v>205</v>
      </c>
      <c r="O1283" s="53" t="s">
        <v>206</v>
      </c>
      <c r="P1283" s="55" t="s">
        <v>53</v>
      </c>
      <c r="Q1283" s="55" t="s">
        <v>54</v>
      </c>
      <c r="R1283" s="55" t="s">
        <v>55</v>
      </c>
      <c r="S1283" s="56">
        <v>1.26</v>
      </c>
      <c r="T1283" s="56" t="s">
        <v>234</v>
      </c>
      <c r="U1283" s="57" t="str">
        <f>IF(OR(C1283="",H1283=""),"",C1283*H1283)</f>
        <v/>
      </c>
      <c r="V1283" s="57" t="str">
        <f>IF(OR(C1283="",S1283=""),"",S1283*C1283)</f>
        <v/>
      </c>
      <c r="W1283" s="56" t="str">
        <f>IF(OR(C1283="",T1283=""),"",C1283*T1283)</f>
        <v/>
      </c>
    </row>
    <row r="1284" spans="1:23" ht="20.100000000000001" customHeight="1" x14ac:dyDescent="0.2">
      <c r="A1284" s="49" t="s">
        <v>256</v>
      </c>
      <c r="B1284" s="49" t="s">
        <v>257</v>
      </c>
      <c r="C1284" s="50"/>
      <c r="D1284" s="51" t="s">
        <v>209</v>
      </c>
      <c r="E1284" s="52">
        <v>1566.16</v>
      </c>
      <c r="F1284" s="52">
        <f t="shared" si="43"/>
        <v>1002.3424000000001</v>
      </c>
      <c r="G1284" s="52">
        <f>E1284-(25 *E1284/100)</f>
        <v>1174.6200000000001</v>
      </c>
      <c r="H1284" s="52">
        <f>IF(E1284="","",E1284*(1-$F$3))</f>
        <v>1002.3424000000001</v>
      </c>
      <c r="I1284" s="53"/>
      <c r="J1284" s="54">
        <v>1</v>
      </c>
      <c r="K1284" s="54">
        <v>1</v>
      </c>
      <c r="L1284" s="54">
        <v>10</v>
      </c>
      <c r="M1284" s="50" t="s">
        <v>48</v>
      </c>
      <c r="N1284" s="53" t="s">
        <v>205</v>
      </c>
      <c r="O1284" s="53" t="s">
        <v>206</v>
      </c>
      <c r="P1284" s="55" t="s">
        <v>53</v>
      </c>
      <c r="Q1284" s="55" t="s">
        <v>54</v>
      </c>
      <c r="R1284" s="55" t="s">
        <v>55</v>
      </c>
      <c r="S1284" s="56">
        <v>1.69</v>
      </c>
      <c r="T1284" s="56" t="s">
        <v>258</v>
      </c>
      <c r="U1284" s="57" t="str">
        <f>IF(OR(C1284="",H1284=""),"",C1284*H1284)</f>
        <v/>
      </c>
      <c r="V1284" s="57" t="str">
        <f>IF(OR(C1284="",S1284=""),"",S1284*C1284)</f>
        <v/>
      </c>
      <c r="W1284" s="56" t="str">
        <f>IF(OR(C1284="",T1284=""),"",C1284*T1284)</f>
        <v/>
      </c>
    </row>
    <row r="1285" spans="1:23" ht="20.100000000000001" customHeight="1" x14ac:dyDescent="0.2">
      <c r="A1285" s="49" t="s">
        <v>280</v>
      </c>
      <c r="B1285" s="49" t="s">
        <v>281</v>
      </c>
      <c r="C1285" s="50"/>
      <c r="D1285" s="51" t="s">
        <v>209</v>
      </c>
      <c r="E1285" s="52">
        <v>1665.83</v>
      </c>
      <c r="F1285" s="52">
        <f t="shared" si="43"/>
        <v>1066.1311999999998</v>
      </c>
      <c r="G1285" s="52">
        <f>E1285-(25 *E1285/100)</f>
        <v>1249.3724999999999</v>
      </c>
      <c r="H1285" s="52">
        <f>IF(E1285="","",E1285*(1-$F$3))</f>
        <v>1066.1312</v>
      </c>
      <c r="I1285" s="53"/>
      <c r="J1285" s="54">
        <v>1</v>
      </c>
      <c r="K1285" s="54">
        <v>1</v>
      </c>
      <c r="L1285" s="54">
        <v>6</v>
      </c>
      <c r="M1285" s="50" t="s">
        <v>48</v>
      </c>
      <c r="N1285" s="53" t="s">
        <v>205</v>
      </c>
      <c r="O1285" s="53" t="s">
        <v>206</v>
      </c>
      <c r="P1285" s="55" t="s">
        <v>53</v>
      </c>
      <c r="Q1285" s="55" t="s">
        <v>54</v>
      </c>
      <c r="R1285" s="55" t="s">
        <v>55</v>
      </c>
      <c r="S1285" s="56">
        <v>2.2799999999999998</v>
      </c>
      <c r="T1285" s="56" t="s">
        <v>282</v>
      </c>
      <c r="U1285" s="57" t="str">
        <f>IF(OR(C1285="",H1285=""),"",C1285*H1285)</f>
        <v/>
      </c>
      <c r="V1285" s="57" t="str">
        <f>IF(OR(C1285="",S1285=""),"",S1285*C1285)</f>
        <v/>
      </c>
      <c r="W1285" s="56" t="str">
        <f>IF(OR(C1285="",T1285=""),"",C1285*T1285)</f>
        <v/>
      </c>
    </row>
    <row r="1286" spans="1:23" ht="20.100000000000001" customHeight="1" x14ac:dyDescent="0.2">
      <c r="A1286" s="49" t="s">
        <v>298</v>
      </c>
      <c r="B1286" s="49" t="s">
        <v>299</v>
      </c>
      <c r="C1286" s="50"/>
      <c r="D1286" s="51" t="s">
        <v>209</v>
      </c>
      <c r="E1286" s="52">
        <v>1979.75</v>
      </c>
      <c r="F1286" s="52">
        <f t="shared" si="43"/>
        <v>1267.04</v>
      </c>
      <c r="G1286" s="52">
        <f>E1286-(25 *E1286/100)</f>
        <v>1484.8125</v>
      </c>
      <c r="H1286" s="52">
        <f>IF(E1286="","",E1286*(1-$F$3))</f>
        <v>1267.04</v>
      </c>
      <c r="I1286" s="53"/>
      <c r="J1286" s="54">
        <v>1</v>
      </c>
      <c r="K1286" s="54">
        <v>1</v>
      </c>
      <c r="L1286" s="54">
        <v>6</v>
      </c>
      <c r="M1286" s="50" t="s">
        <v>48</v>
      </c>
      <c r="N1286" s="53" t="s">
        <v>205</v>
      </c>
      <c r="O1286" s="53" t="s">
        <v>206</v>
      </c>
      <c r="P1286" s="55" t="s">
        <v>53</v>
      </c>
      <c r="Q1286" s="55" t="s">
        <v>54</v>
      </c>
      <c r="R1286" s="55" t="s">
        <v>55</v>
      </c>
      <c r="S1286" s="56">
        <v>3.48</v>
      </c>
      <c r="T1286" s="56" t="s">
        <v>300</v>
      </c>
      <c r="U1286" s="57" t="str">
        <f>IF(OR(C1286="",H1286=""),"",C1286*H1286)</f>
        <v/>
      </c>
      <c r="V1286" s="57" t="str">
        <f>IF(OR(C1286="",S1286=""),"",S1286*C1286)</f>
        <v/>
      </c>
      <c r="W1286" s="56" t="str">
        <f>IF(OR(C1286="",T1286=""),"",C1286*T1286)</f>
        <v/>
      </c>
    </row>
    <row r="1287" spans="1:23" ht="20.100000000000001" customHeight="1" x14ac:dyDescent="0.2">
      <c r="A1287" s="49" t="s">
        <v>316</v>
      </c>
      <c r="B1287" s="49" t="s">
        <v>317</v>
      </c>
      <c r="C1287" s="50"/>
      <c r="D1287" s="51" t="s">
        <v>209</v>
      </c>
      <c r="E1287" s="52">
        <v>2293.66</v>
      </c>
      <c r="F1287" s="52">
        <f t="shared" si="43"/>
        <v>1467.9423999999999</v>
      </c>
      <c r="G1287" s="52">
        <f>E1287-(25 *E1287/100)</f>
        <v>1720.2449999999999</v>
      </c>
      <c r="H1287" s="52">
        <f>IF(E1287="","",E1287*(1-$F$3))</f>
        <v>1467.9423999999999</v>
      </c>
      <c r="I1287" s="53"/>
      <c r="J1287" s="54">
        <v>1</v>
      </c>
      <c r="K1287" s="54">
        <v>1</v>
      </c>
      <c r="L1287" s="54">
        <v>6</v>
      </c>
      <c r="M1287" s="50" t="s">
        <v>48</v>
      </c>
      <c r="N1287" s="53" t="s">
        <v>205</v>
      </c>
      <c r="O1287" s="53" t="s">
        <v>206</v>
      </c>
      <c r="P1287" s="55" t="s">
        <v>53</v>
      </c>
      <c r="Q1287" s="55" t="s">
        <v>54</v>
      </c>
      <c r="R1287" s="55" t="s">
        <v>55</v>
      </c>
      <c r="S1287" s="56">
        <v>5</v>
      </c>
      <c r="T1287" s="56" t="s">
        <v>318</v>
      </c>
      <c r="U1287" s="57" t="str">
        <f>IF(OR(C1287="",H1287=""),"",C1287*H1287)</f>
        <v/>
      </c>
      <c r="V1287" s="57" t="str">
        <f>IF(OR(C1287="",S1287=""),"",S1287*C1287)</f>
        <v/>
      </c>
      <c r="W1287" s="56" t="str">
        <f>IF(OR(C1287="",T1287=""),"",C1287*T1287)</f>
        <v/>
      </c>
    </row>
    <row r="1288" spans="1:23" ht="20.100000000000001" customHeight="1" x14ac:dyDescent="0.2">
      <c r="A1288" s="49" t="s">
        <v>334</v>
      </c>
      <c r="B1288" s="49" t="s">
        <v>335</v>
      </c>
      <c r="C1288" s="50"/>
      <c r="D1288" s="51" t="s">
        <v>209</v>
      </c>
      <c r="E1288" s="52">
        <v>2614.7600000000002</v>
      </c>
      <c r="F1288" s="52">
        <f t="shared" si="43"/>
        <v>1673.4464</v>
      </c>
      <c r="G1288" s="52">
        <f>E1288-(25 *E1288/100)</f>
        <v>1961.0700000000002</v>
      </c>
      <c r="H1288" s="52">
        <f>IF(E1288="","",E1288*(1-$F$3))</f>
        <v>1673.4464000000003</v>
      </c>
      <c r="I1288" s="53"/>
      <c r="J1288" s="54">
        <v>1</v>
      </c>
      <c r="K1288" s="54">
        <v>1</v>
      </c>
      <c r="L1288" s="54">
        <v>4</v>
      </c>
      <c r="M1288" s="50" t="s">
        <v>48</v>
      </c>
      <c r="N1288" s="53" t="s">
        <v>205</v>
      </c>
      <c r="O1288" s="53" t="s">
        <v>206</v>
      </c>
      <c r="P1288" s="55" t="s">
        <v>53</v>
      </c>
      <c r="Q1288" s="55" t="s">
        <v>54</v>
      </c>
      <c r="R1288" s="55" t="s">
        <v>55</v>
      </c>
      <c r="S1288" s="56">
        <v>6.69</v>
      </c>
      <c r="T1288" s="56" t="s">
        <v>336</v>
      </c>
      <c r="U1288" s="57" t="str">
        <f>IF(OR(C1288="",H1288=""),"",C1288*H1288)</f>
        <v/>
      </c>
      <c r="V1288" s="57" t="str">
        <f>IF(OR(C1288="",S1288=""),"",S1288*C1288)</f>
        <v/>
      </c>
      <c r="W1288" s="56" t="str">
        <f>IF(OR(C1288="",T1288=""),"",C1288*T1288)</f>
        <v/>
      </c>
    </row>
    <row r="1289" spans="1:23" ht="20.100000000000001" customHeight="1" x14ac:dyDescent="0.2">
      <c r="A1289" s="49" t="s">
        <v>352</v>
      </c>
      <c r="B1289" s="49" t="s">
        <v>353</v>
      </c>
      <c r="C1289" s="50"/>
      <c r="D1289" s="51" t="s">
        <v>209</v>
      </c>
      <c r="E1289" s="52">
        <v>2823.94</v>
      </c>
      <c r="F1289" s="52">
        <f t="shared" si="43"/>
        <v>1807.3216000000002</v>
      </c>
      <c r="G1289" s="52">
        <f>E1289-(25 *E1289/100)</f>
        <v>2117.9549999999999</v>
      </c>
      <c r="H1289" s="52">
        <f>IF(E1289="","",E1289*(1-$F$3))</f>
        <v>1807.3216</v>
      </c>
      <c r="I1289" s="53"/>
      <c r="J1289" s="54">
        <v>1</v>
      </c>
      <c r="K1289" s="54">
        <v>1</v>
      </c>
      <c r="L1289" s="54">
        <v>4</v>
      </c>
      <c r="M1289" s="50" t="s">
        <v>48</v>
      </c>
      <c r="N1289" s="53" t="s">
        <v>205</v>
      </c>
      <c r="O1289" s="53" t="s">
        <v>206</v>
      </c>
      <c r="P1289" s="55" t="s">
        <v>53</v>
      </c>
      <c r="Q1289" s="55" t="s">
        <v>54</v>
      </c>
      <c r="R1289" s="55" t="s">
        <v>55</v>
      </c>
      <c r="S1289" s="56">
        <v>8.41</v>
      </c>
      <c r="T1289" s="56" t="s">
        <v>354</v>
      </c>
      <c r="U1289" s="57" t="str">
        <f>IF(OR(C1289="",H1289=""),"",C1289*H1289)</f>
        <v/>
      </c>
      <c r="V1289" s="57" t="str">
        <f>IF(OR(C1289="",S1289=""),"",S1289*C1289)</f>
        <v/>
      </c>
      <c r="W1289" s="56" t="str">
        <f>IF(OR(C1289="",T1289=""),"",C1289*T1289)</f>
        <v/>
      </c>
    </row>
    <row r="1290" spans="1:23" ht="20.100000000000001" customHeight="1" x14ac:dyDescent="0.2">
      <c r="A1290" s="49" t="s">
        <v>457</v>
      </c>
      <c r="B1290" s="49" t="s">
        <v>458</v>
      </c>
      <c r="C1290" s="50"/>
      <c r="D1290" s="51" t="s">
        <v>209</v>
      </c>
      <c r="E1290" s="52">
        <v>1460.19</v>
      </c>
      <c r="F1290" s="52">
        <f t="shared" si="43"/>
        <v>934.52160000000003</v>
      </c>
      <c r="G1290" s="52">
        <f>E1290-(25 *E1290/100)</f>
        <v>1095.1424999999999</v>
      </c>
      <c r="H1290" s="52">
        <f>IF(E1290="","",E1290*(1-$F$3))</f>
        <v>934.52160000000003</v>
      </c>
      <c r="I1290" s="53"/>
      <c r="J1290" s="54">
        <v>1</v>
      </c>
      <c r="K1290" s="54">
        <v>1</v>
      </c>
      <c r="L1290" s="54">
        <v>10</v>
      </c>
      <c r="M1290" s="50" t="s">
        <v>48</v>
      </c>
      <c r="N1290" s="53" t="s">
        <v>205</v>
      </c>
      <c r="O1290" s="53" t="s">
        <v>206</v>
      </c>
      <c r="P1290" s="55" t="s">
        <v>53</v>
      </c>
      <c r="Q1290" s="55" t="s">
        <v>54</v>
      </c>
      <c r="R1290" s="55" t="s">
        <v>55</v>
      </c>
      <c r="S1290" s="56">
        <v>0.67900000000000005</v>
      </c>
      <c r="T1290" s="56" t="s">
        <v>459</v>
      </c>
      <c r="U1290" s="57" t="str">
        <f>IF(OR(C1290="",H1290=""),"",C1290*H1290)</f>
        <v/>
      </c>
      <c r="V1290" s="57" t="str">
        <f>IF(OR(C1290="",S1290=""),"",S1290*C1290)</f>
        <v/>
      </c>
      <c r="W1290" s="56" t="str">
        <f>IF(OR(C1290="",T1290=""),"",C1290*T1290)</f>
        <v/>
      </c>
    </row>
    <row r="1291" spans="1:23" ht="20.100000000000001" customHeight="1" x14ac:dyDescent="0.2">
      <c r="A1291" s="49" t="s">
        <v>469</v>
      </c>
      <c r="B1291" s="49" t="s">
        <v>470</v>
      </c>
      <c r="C1291" s="50"/>
      <c r="D1291" s="51" t="s">
        <v>209</v>
      </c>
      <c r="E1291" s="52">
        <v>1652.2</v>
      </c>
      <c r="F1291" s="52">
        <f t="shared" ref="F1291:F1354" si="44">E1291-(36*E1291/100)</f>
        <v>1057.4079999999999</v>
      </c>
      <c r="G1291" s="52">
        <f>E1291-(25 *E1291/100)</f>
        <v>1239.1500000000001</v>
      </c>
      <c r="H1291" s="52">
        <f>IF(E1291="","",E1291*(1-$F$3))</f>
        <v>1057.4080000000001</v>
      </c>
      <c r="I1291" s="53"/>
      <c r="J1291" s="54">
        <v>1</v>
      </c>
      <c r="K1291" s="54">
        <v>1</v>
      </c>
      <c r="L1291" s="54">
        <v>10</v>
      </c>
      <c r="M1291" s="50" t="s">
        <v>48</v>
      </c>
      <c r="N1291" s="53" t="s">
        <v>205</v>
      </c>
      <c r="O1291" s="53" t="s">
        <v>206</v>
      </c>
      <c r="P1291" s="55" t="s">
        <v>53</v>
      </c>
      <c r="Q1291" s="55" t="s">
        <v>54</v>
      </c>
      <c r="R1291" s="55" t="s">
        <v>55</v>
      </c>
      <c r="S1291" s="56">
        <v>0.89700000000000002</v>
      </c>
      <c r="T1291" s="56" t="s">
        <v>471</v>
      </c>
      <c r="U1291" s="57" t="str">
        <f>IF(OR(C1291="",H1291=""),"",C1291*H1291)</f>
        <v/>
      </c>
      <c r="V1291" s="57" t="str">
        <f>IF(OR(C1291="",S1291=""),"",S1291*C1291)</f>
        <v/>
      </c>
      <c r="W1291" s="56" t="str">
        <f>IF(OR(C1291="",T1291=""),"",C1291*T1291)</f>
        <v/>
      </c>
    </row>
    <row r="1292" spans="1:23" ht="20.100000000000001" customHeight="1" x14ac:dyDescent="0.2">
      <c r="A1292" s="49" t="s">
        <v>481</v>
      </c>
      <c r="B1292" s="49" t="s">
        <v>482</v>
      </c>
      <c r="C1292" s="50"/>
      <c r="D1292" s="51" t="s">
        <v>209</v>
      </c>
      <c r="E1292" s="52">
        <v>1845.37</v>
      </c>
      <c r="F1292" s="52">
        <f t="shared" si="44"/>
        <v>1181.0367999999999</v>
      </c>
      <c r="G1292" s="52">
        <f>E1292-(25 *E1292/100)</f>
        <v>1384.0274999999999</v>
      </c>
      <c r="H1292" s="52">
        <f>IF(E1292="","",E1292*(1-$F$3))</f>
        <v>1181.0367999999999</v>
      </c>
      <c r="I1292" s="53"/>
      <c r="J1292" s="54">
        <v>1</v>
      </c>
      <c r="K1292" s="54">
        <v>1</v>
      </c>
      <c r="L1292" s="54">
        <v>6</v>
      </c>
      <c r="M1292" s="50" t="s">
        <v>48</v>
      </c>
      <c r="N1292" s="53" t="s">
        <v>205</v>
      </c>
      <c r="O1292" s="53" t="s">
        <v>206</v>
      </c>
      <c r="P1292" s="55" t="s">
        <v>53</v>
      </c>
      <c r="Q1292" s="55" t="s">
        <v>54</v>
      </c>
      <c r="R1292" s="55" t="s">
        <v>55</v>
      </c>
      <c r="S1292" s="56">
        <v>1.173</v>
      </c>
      <c r="T1292" s="56" t="s">
        <v>483</v>
      </c>
      <c r="U1292" s="57" t="str">
        <f>IF(OR(C1292="",H1292=""),"",C1292*H1292)</f>
        <v/>
      </c>
      <c r="V1292" s="57" t="str">
        <f>IF(OR(C1292="",S1292=""),"",S1292*C1292)</f>
        <v/>
      </c>
      <c r="W1292" s="56" t="str">
        <f>IF(OR(C1292="",T1292=""),"",C1292*T1292)</f>
        <v/>
      </c>
    </row>
    <row r="1293" spans="1:23" ht="20.100000000000001" customHeight="1" x14ac:dyDescent="0.2">
      <c r="A1293" s="49" t="s">
        <v>490</v>
      </c>
      <c r="B1293" s="49" t="s">
        <v>491</v>
      </c>
      <c r="C1293" s="50"/>
      <c r="D1293" s="51" t="s">
        <v>209</v>
      </c>
      <c r="E1293" s="52">
        <v>2005.8</v>
      </c>
      <c r="F1293" s="52">
        <f t="shared" si="44"/>
        <v>1283.712</v>
      </c>
      <c r="G1293" s="52">
        <f>E1293-(25 *E1293/100)</f>
        <v>1504.35</v>
      </c>
      <c r="H1293" s="52">
        <f>IF(E1293="","",E1293*(1-$F$3))</f>
        <v>1283.712</v>
      </c>
      <c r="I1293" s="53"/>
      <c r="J1293" s="54">
        <v>1</v>
      </c>
      <c r="K1293" s="54">
        <v>1</v>
      </c>
      <c r="L1293" s="54">
        <v>6</v>
      </c>
      <c r="M1293" s="50" t="s">
        <v>48</v>
      </c>
      <c r="N1293" s="53" t="s">
        <v>205</v>
      </c>
      <c r="O1293" s="53" t="s">
        <v>206</v>
      </c>
      <c r="P1293" s="55" t="s">
        <v>53</v>
      </c>
      <c r="Q1293" s="55" t="s">
        <v>54</v>
      </c>
      <c r="R1293" s="55" t="s">
        <v>55</v>
      </c>
      <c r="S1293" s="56">
        <v>1.7929999999999999</v>
      </c>
      <c r="T1293" s="56" t="s">
        <v>492</v>
      </c>
      <c r="U1293" s="57" t="str">
        <f>IF(OR(C1293="",H1293=""),"",C1293*H1293)</f>
        <v/>
      </c>
      <c r="V1293" s="57" t="str">
        <f>IF(OR(C1293="",S1293=""),"",S1293*C1293)</f>
        <v/>
      </c>
      <c r="W1293" s="56" t="str">
        <f>IF(OR(C1293="",T1293=""),"",C1293*T1293)</f>
        <v/>
      </c>
    </row>
    <row r="1294" spans="1:23" ht="20.100000000000001" customHeight="1" x14ac:dyDescent="0.2">
      <c r="A1294" s="49" t="s">
        <v>499</v>
      </c>
      <c r="B1294" s="49" t="s">
        <v>500</v>
      </c>
      <c r="C1294" s="50"/>
      <c r="D1294" s="51" t="s">
        <v>209</v>
      </c>
      <c r="E1294" s="52">
        <v>2406.98</v>
      </c>
      <c r="F1294" s="52">
        <f t="shared" si="44"/>
        <v>1540.4672</v>
      </c>
      <c r="G1294" s="52">
        <f>E1294-(25 *E1294/100)</f>
        <v>1805.2350000000001</v>
      </c>
      <c r="H1294" s="52">
        <f>IF(E1294="","",E1294*(1-$F$3))</f>
        <v>1540.4672</v>
      </c>
      <c r="I1294" s="53"/>
      <c r="J1294" s="54">
        <v>1</v>
      </c>
      <c r="K1294" s="54">
        <v>1</v>
      </c>
      <c r="L1294" s="54">
        <v>6</v>
      </c>
      <c r="M1294" s="50" t="s">
        <v>48</v>
      </c>
      <c r="N1294" s="53" t="s">
        <v>205</v>
      </c>
      <c r="O1294" s="53" t="s">
        <v>206</v>
      </c>
      <c r="P1294" s="55" t="s">
        <v>53</v>
      </c>
      <c r="Q1294" s="55" t="s">
        <v>54</v>
      </c>
      <c r="R1294" s="55" t="s">
        <v>55</v>
      </c>
      <c r="S1294" s="56">
        <v>2.5590000000000002</v>
      </c>
      <c r="T1294" s="56" t="s">
        <v>501</v>
      </c>
      <c r="U1294" s="57" t="str">
        <f>IF(OR(C1294="",H1294=""),"",C1294*H1294)</f>
        <v/>
      </c>
      <c r="V1294" s="57" t="str">
        <f>IF(OR(C1294="",S1294=""),"",S1294*C1294)</f>
        <v/>
      </c>
      <c r="W1294" s="56" t="str">
        <f>IF(OR(C1294="",T1294=""),"",C1294*T1294)</f>
        <v/>
      </c>
    </row>
    <row r="1295" spans="1:23" ht="20.100000000000001" customHeight="1" x14ac:dyDescent="0.2">
      <c r="A1295" s="49" t="s">
        <v>508</v>
      </c>
      <c r="B1295" s="49" t="s">
        <v>509</v>
      </c>
      <c r="C1295" s="50"/>
      <c r="D1295" s="51" t="s">
        <v>209</v>
      </c>
      <c r="E1295" s="52">
        <v>2443.2199999999998</v>
      </c>
      <c r="F1295" s="52">
        <f t="shared" si="44"/>
        <v>1563.6607999999997</v>
      </c>
      <c r="G1295" s="52">
        <f>E1295-(25 *E1295/100)</f>
        <v>1832.415</v>
      </c>
      <c r="H1295" s="52">
        <f>IF(E1295="","",E1295*(1-$F$3))</f>
        <v>1563.6607999999999</v>
      </c>
      <c r="I1295" s="53"/>
      <c r="J1295" s="54">
        <v>1</v>
      </c>
      <c r="K1295" s="54">
        <v>1</v>
      </c>
      <c r="L1295" s="54">
        <v>4</v>
      </c>
      <c r="M1295" s="50" t="s">
        <v>48</v>
      </c>
      <c r="N1295" s="53" t="s">
        <v>205</v>
      </c>
      <c r="O1295" s="53" t="s">
        <v>206</v>
      </c>
      <c r="P1295" s="55" t="s">
        <v>53</v>
      </c>
      <c r="Q1295" s="55" t="s">
        <v>54</v>
      </c>
      <c r="R1295" s="55" t="s">
        <v>55</v>
      </c>
      <c r="S1295" s="56">
        <v>3.4129999999999998</v>
      </c>
      <c r="T1295" s="56" t="s">
        <v>510</v>
      </c>
      <c r="U1295" s="57" t="str">
        <f>IF(OR(C1295="",H1295=""),"",C1295*H1295)</f>
        <v/>
      </c>
      <c r="V1295" s="57" t="str">
        <f>IF(OR(C1295="",S1295=""),"",S1295*C1295)</f>
        <v/>
      </c>
      <c r="W1295" s="56" t="str">
        <f>IF(OR(C1295="",T1295=""),"",C1295*T1295)</f>
        <v/>
      </c>
    </row>
    <row r="1296" spans="1:23" ht="20.100000000000001" customHeight="1" x14ac:dyDescent="0.2">
      <c r="A1296" s="49" t="s">
        <v>517</v>
      </c>
      <c r="B1296" s="49" t="s">
        <v>518</v>
      </c>
      <c r="C1296" s="50"/>
      <c r="D1296" s="51" t="s">
        <v>209</v>
      </c>
      <c r="E1296" s="52">
        <v>2804.73</v>
      </c>
      <c r="F1296" s="52">
        <f t="shared" si="44"/>
        <v>1795.0272</v>
      </c>
      <c r="G1296" s="52">
        <f>E1296-(25 *E1296/100)</f>
        <v>2103.5475000000001</v>
      </c>
      <c r="H1296" s="52">
        <f>IF(E1296="","",E1296*(1-$F$3))</f>
        <v>1795.0272</v>
      </c>
      <c r="I1296" s="53"/>
      <c r="J1296" s="54">
        <v>1</v>
      </c>
      <c r="K1296" s="54">
        <v>1</v>
      </c>
      <c r="L1296" s="54">
        <v>4</v>
      </c>
      <c r="M1296" s="50" t="s">
        <v>48</v>
      </c>
      <c r="N1296" s="53" t="s">
        <v>205</v>
      </c>
      <c r="O1296" s="53" t="s">
        <v>206</v>
      </c>
      <c r="P1296" s="55" t="s">
        <v>53</v>
      </c>
      <c r="Q1296" s="55" t="s">
        <v>54</v>
      </c>
      <c r="R1296" s="55" t="s">
        <v>55</v>
      </c>
      <c r="S1296" s="56">
        <v>4.266</v>
      </c>
      <c r="T1296" s="56" t="s">
        <v>519</v>
      </c>
      <c r="U1296" s="57" t="str">
        <f>IF(OR(C1296="",H1296=""),"",C1296*H1296)</f>
        <v/>
      </c>
      <c r="V1296" s="57" t="str">
        <f>IF(OR(C1296="",S1296=""),"",S1296*C1296)</f>
        <v/>
      </c>
      <c r="W1296" s="56" t="str">
        <f>IF(OR(C1296="",T1296=""),"",C1296*T1296)</f>
        <v/>
      </c>
    </row>
    <row r="1297" spans="1:23" ht="20.100000000000001" customHeight="1" x14ac:dyDescent="0.2">
      <c r="A1297" s="49" t="s">
        <v>448</v>
      </c>
      <c r="B1297" s="49" t="s">
        <v>449</v>
      </c>
      <c r="C1297" s="50"/>
      <c r="D1297" s="51" t="s">
        <v>209</v>
      </c>
      <c r="E1297" s="52">
        <v>1017.8</v>
      </c>
      <c r="F1297" s="52">
        <f t="shared" si="44"/>
        <v>651.39200000000005</v>
      </c>
      <c r="G1297" s="52">
        <f>E1297-(25 *E1297/100)</f>
        <v>763.34999999999991</v>
      </c>
      <c r="H1297" s="52">
        <f>IF(E1297="","",E1297*(1-$F$3))</f>
        <v>651.39199999999994</v>
      </c>
      <c r="I1297" s="53"/>
      <c r="J1297" s="54">
        <v>1</v>
      </c>
      <c r="K1297" s="54">
        <v>1</v>
      </c>
      <c r="L1297" s="54">
        <v>10</v>
      </c>
      <c r="M1297" s="50" t="s">
        <v>48</v>
      </c>
      <c r="N1297" s="53" t="s">
        <v>205</v>
      </c>
      <c r="O1297" s="53" t="s">
        <v>206</v>
      </c>
      <c r="P1297" s="55" t="s">
        <v>53</v>
      </c>
      <c r="Q1297" s="55" t="s">
        <v>54</v>
      </c>
      <c r="R1297" s="55" t="s">
        <v>55</v>
      </c>
      <c r="S1297" s="56">
        <v>0.46</v>
      </c>
      <c r="T1297" s="56" t="s">
        <v>450</v>
      </c>
      <c r="U1297" s="57" t="str">
        <f>IF(OR(C1297="",H1297=""),"",C1297*H1297)</f>
        <v/>
      </c>
      <c r="V1297" s="57" t="str">
        <f>IF(OR(C1297="",S1297=""),"",S1297*C1297)</f>
        <v/>
      </c>
      <c r="W1297" s="56" t="str">
        <f>IF(OR(C1297="",T1297=""),"",C1297*T1297)</f>
        <v/>
      </c>
    </row>
    <row r="1298" spans="1:23" ht="20.100000000000001" customHeight="1" x14ac:dyDescent="0.2">
      <c r="A1298" s="49" t="s">
        <v>460</v>
      </c>
      <c r="B1298" s="49" t="s">
        <v>461</v>
      </c>
      <c r="C1298" s="50"/>
      <c r="D1298" s="51" t="s">
        <v>209</v>
      </c>
      <c r="E1298" s="52">
        <v>1119.58</v>
      </c>
      <c r="F1298" s="52">
        <f t="shared" si="44"/>
        <v>716.5311999999999</v>
      </c>
      <c r="G1298" s="52">
        <f>E1298-(25 *E1298/100)</f>
        <v>839.68499999999995</v>
      </c>
      <c r="H1298" s="52">
        <f>IF(E1298="","",E1298*(1-$F$3))</f>
        <v>716.53120000000001</v>
      </c>
      <c r="I1298" s="53"/>
      <c r="J1298" s="54">
        <v>1</v>
      </c>
      <c r="K1298" s="54">
        <v>1</v>
      </c>
      <c r="L1298" s="54">
        <v>10</v>
      </c>
      <c r="M1298" s="50" t="s">
        <v>48</v>
      </c>
      <c r="N1298" s="53" t="s">
        <v>205</v>
      </c>
      <c r="O1298" s="53" t="s">
        <v>206</v>
      </c>
      <c r="P1298" s="55" t="s">
        <v>53</v>
      </c>
      <c r="Q1298" s="55" t="s">
        <v>54</v>
      </c>
      <c r="R1298" s="55" t="s">
        <v>55</v>
      </c>
      <c r="S1298" s="56">
        <v>0.751</v>
      </c>
      <c r="T1298" s="56" t="s">
        <v>462</v>
      </c>
      <c r="U1298" s="57" t="str">
        <f>IF(OR(C1298="",H1298=""),"",C1298*H1298)</f>
        <v/>
      </c>
      <c r="V1298" s="57" t="str">
        <f>IF(OR(C1298="",S1298=""),"",S1298*C1298)</f>
        <v/>
      </c>
      <c r="W1298" s="56" t="str">
        <f>IF(OR(C1298="",T1298=""),"",C1298*T1298)</f>
        <v/>
      </c>
    </row>
    <row r="1299" spans="1:23" ht="20.100000000000001" customHeight="1" x14ac:dyDescent="0.2">
      <c r="A1299" s="49" t="s">
        <v>472</v>
      </c>
      <c r="B1299" s="49" t="s">
        <v>473</v>
      </c>
      <c r="C1299" s="50"/>
      <c r="D1299" s="51" t="s">
        <v>209</v>
      </c>
      <c r="E1299" s="52">
        <v>1253.94</v>
      </c>
      <c r="F1299" s="52">
        <f t="shared" si="44"/>
        <v>802.52160000000003</v>
      </c>
      <c r="G1299" s="52">
        <f>E1299-(25 *E1299/100)</f>
        <v>940.45500000000004</v>
      </c>
      <c r="H1299" s="52">
        <f>IF(E1299="","",E1299*(1-$F$3))</f>
        <v>802.52160000000003</v>
      </c>
      <c r="I1299" s="53"/>
      <c r="J1299" s="54">
        <v>1</v>
      </c>
      <c r="K1299" s="54">
        <v>1</v>
      </c>
      <c r="L1299" s="54">
        <v>6</v>
      </c>
      <c r="M1299" s="50" t="s">
        <v>48</v>
      </c>
      <c r="N1299" s="53" t="s">
        <v>205</v>
      </c>
      <c r="O1299" s="53" t="s">
        <v>206</v>
      </c>
      <c r="P1299" s="55" t="s">
        <v>53</v>
      </c>
      <c r="Q1299" s="55" t="s">
        <v>54</v>
      </c>
      <c r="R1299" s="55" t="s">
        <v>55</v>
      </c>
      <c r="S1299" s="56">
        <v>0.95699999999999996</v>
      </c>
      <c r="T1299" s="56" t="s">
        <v>474</v>
      </c>
      <c r="U1299" s="57" t="str">
        <f>IF(OR(C1299="",H1299=""),"",C1299*H1299)</f>
        <v/>
      </c>
      <c r="V1299" s="57" t="str">
        <f>IF(OR(C1299="",S1299=""),"",S1299*C1299)</f>
        <v/>
      </c>
      <c r="W1299" s="56" t="str">
        <f>IF(OR(C1299="",T1299=""),"",C1299*T1299)</f>
        <v/>
      </c>
    </row>
    <row r="1300" spans="1:23" ht="20.100000000000001" customHeight="1" x14ac:dyDescent="0.2">
      <c r="A1300" s="49" t="s">
        <v>442</v>
      </c>
      <c r="B1300" s="49" t="s">
        <v>443</v>
      </c>
      <c r="C1300" s="50"/>
      <c r="D1300" s="51" t="s">
        <v>209</v>
      </c>
      <c r="E1300" s="52">
        <v>926.19</v>
      </c>
      <c r="F1300" s="52">
        <f t="shared" si="44"/>
        <v>592.76160000000004</v>
      </c>
      <c r="G1300" s="52">
        <f>E1300-(25 *E1300/100)</f>
        <v>694.64250000000004</v>
      </c>
      <c r="H1300" s="52">
        <f>IF(E1300="","",E1300*(1-$F$3))</f>
        <v>592.76160000000004</v>
      </c>
      <c r="I1300" s="53"/>
      <c r="J1300" s="54">
        <v>1</v>
      </c>
      <c r="K1300" s="54">
        <v>1</v>
      </c>
      <c r="L1300" s="54">
        <v>10</v>
      </c>
      <c r="M1300" s="50" t="s">
        <v>48</v>
      </c>
      <c r="N1300" s="53" t="s">
        <v>205</v>
      </c>
      <c r="O1300" s="53" t="s">
        <v>206</v>
      </c>
      <c r="P1300" s="55" t="s">
        <v>53</v>
      </c>
      <c r="Q1300" s="55" t="s">
        <v>54</v>
      </c>
      <c r="R1300" s="55" t="s">
        <v>55</v>
      </c>
      <c r="S1300" s="56">
        <v>0.23</v>
      </c>
      <c r="T1300" s="56" t="s">
        <v>444</v>
      </c>
      <c r="U1300" s="57" t="str">
        <f>IF(OR(C1300="",H1300=""),"",C1300*H1300)</f>
        <v/>
      </c>
      <c r="V1300" s="57" t="str">
        <f>IF(OR(C1300="",S1300=""),"",S1300*C1300)</f>
        <v/>
      </c>
      <c r="W1300" s="56" t="str">
        <f>IF(OR(C1300="",T1300=""),"",C1300*T1300)</f>
        <v/>
      </c>
    </row>
    <row r="1301" spans="1:23" ht="20.100000000000001" customHeight="1" x14ac:dyDescent="0.2">
      <c r="A1301" s="49" t="s">
        <v>451</v>
      </c>
      <c r="B1301" s="49" t="s">
        <v>452</v>
      </c>
      <c r="C1301" s="50"/>
      <c r="D1301" s="51" t="s">
        <v>209</v>
      </c>
      <c r="E1301" s="52">
        <v>1384.73</v>
      </c>
      <c r="F1301" s="52">
        <f t="shared" si="44"/>
        <v>886.22720000000004</v>
      </c>
      <c r="G1301" s="52">
        <f>E1301-(25 *E1301/100)</f>
        <v>1038.5475000000001</v>
      </c>
      <c r="H1301" s="52">
        <f>IF(E1301="","",E1301*(1-$F$3))</f>
        <v>886.22720000000004</v>
      </c>
      <c r="I1301" s="53"/>
      <c r="J1301" s="54">
        <v>1</v>
      </c>
      <c r="K1301" s="54">
        <v>1</v>
      </c>
      <c r="L1301" s="54">
        <v>10</v>
      </c>
      <c r="M1301" s="50" t="s">
        <v>48</v>
      </c>
      <c r="N1301" s="53" t="s">
        <v>205</v>
      </c>
      <c r="O1301" s="53" t="s">
        <v>206</v>
      </c>
      <c r="P1301" s="55" t="s">
        <v>53</v>
      </c>
      <c r="Q1301" s="55" t="s">
        <v>54</v>
      </c>
      <c r="R1301" s="55" t="s">
        <v>55</v>
      </c>
      <c r="S1301" s="56">
        <v>0.54</v>
      </c>
      <c r="T1301" s="56" t="s">
        <v>453</v>
      </c>
      <c r="U1301" s="57" t="str">
        <f>IF(OR(C1301="",H1301=""),"",C1301*H1301)</f>
        <v/>
      </c>
      <c r="V1301" s="57" t="str">
        <f>IF(OR(C1301="",S1301=""),"",S1301*C1301)</f>
        <v/>
      </c>
      <c r="W1301" s="56" t="str">
        <f>IF(OR(C1301="",T1301=""),"",C1301*T1301)</f>
        <v/>
      </c>
    </row>
    <row r="1302" spans="1:23" ht="20.100000000000001" customHeight="1" x14ac:dyDescent="0.2">
      <c r="A1302" s="49" t="s">
        <v>463</v>
      </c>
      <c r="B1302" s="49" t="s">
        <v>464</v>
      </c>
      <c r="C1302" s="50"/>
      <c r="D1302" s="51" t="s">
        <v>209</v>
      </c>
      <c r="E1302" s="52">
        <v>1522.04</v>
      </c>
      <c r="F1302" s="52">
        <f t="shared" si="44"/>
        <v>974.10559999999998</v>
      </c>
      <c r="G1302" s="52">
        <f>E1302-(25 *E1302/100)</f>
        <v>1141.53</v>
      </c>
      <c r="H1302" s="52">
        <f>IF(E1302="","",E1302*(1-$F$3))</f>
        <v>974.10559999999998</v>
      </c>
      <c r="I1302" s="53"/>
      <c r="J1302" s="54">
        <v>1</v>
      </c>
      <c r="K1302" s="54">
        <v>1</v>
      </c>
      <c r="L1302" s="54">
        <v>10</v>
      </c>
      <c r="M1302" s="50" t="s">
        <v>48</v>
      </c>
      <c r="N1302" s="53" t="s">
        <v>205</v>
      </c>
      <c r="O1302" s="53" t="s">
        <v>206</v>
      </c>
      <c r="P1302" s="55" t="s">
        <v>53</v>
      </c>
      <c r="Q1302" s="55" t="s">
        <v>54</v>
      </c>
      <c r="R1302" s="55" t="s">
        <v>55</v>
      </c>
      <c r="S1302" s="56">
        <v>0.77100000000000002</v>
      </c>
      <c r="T1302" s="56" t="s">
        <v>465</v>
      </c>
      <c r="U1302" s="57" t="str">
        <f>IF(OR(C1302="",H1302=""),"",C1302*H1302)</f>
        <v/>
      </c>
      <c r="V1302" s="57" t="str">
        <f>IF(OR(C1302="",S1302=""),"",S1302*C1302)</f>
        <v/>
      </c>
      <c r="W1302" s="56" t="str">
        <f>IF(OR(C1302="",T1302=""),"",C1302*T1302)</f>
        <v/>
      </c>
    </row>
    <row r="1303" spans="1:23" ht="20.100000000000001" customHeight="1" x14ac:dyDescent="0.2">
      <c r="A1303" s="49" t="s">
        <v>475</v>
      </c>
      <c r="B1303" s="49" t="s">
        <v>476</v>
      </c>
      <c r="C1303" s="50"/>
      <c r="D1303" s="51" t="s">
        <v>209</v>
      </c>
      <c r="E1303" s="52">
        <v>1621.82</v>
      </c>
      <c r="F1303" s="52">
        <f t="shared" si="44"/>
        <v>1037.9648</v>
      </c>
      <c r="G1303" s="52">
        <f>E1303-(25 *E1303/100)</f>
        <v>1216.365</v>
      </c>
      <c r="H1303" s="52">
        <f>IF(E1303="","",E1303*(1-$F$3))</f>
        <v>1037.9648</v>
      </c>
      <c r="I1303" s="53"/>
      <c r="J1303" s="54">
        <v>1</v>
      </c>
      <c r="K1303" s="54">
        <v>1</v>
      </c>
      <c r="L1303" s="54">
        <v>6</v>
      </c>
      <c r="M1303" s="50" t="s">
        <v>48</v>
      </c>
      <c r="N1303" s="53" t="s">
        <v>205</v>
      </c>
      <c r="O1303" s="53" t="s">
        <v>206</v>
      </c>
      <c r="P1303" s="55" t="s">
        <v>53</v>
      </c>
      <c r="Q1303" s="55" t="s">
        <v>54</v>
      </c>
      <c r="R1303" s="55" t="s">
        <v>55</v>
      </c>
      <c r="S1303" s="56">
        <v>1.016</v>
      </c>
      <c r="T1303" s="56" t="s">
        <v>477</v>
      </c>
      <c r="U1303" s="57" t="str">
        <f>IF(OR(C1303="",H1303=""),"",C1303*H1303)</f>
        <v/>
      </c>
      <c r="V1303" s="57" t="str">
        <f>IF(OR(C1303="",S1303=""),"",S1303*C1303)</f>
        <v/>
      </c>
      <c r="W1303" s="56" t="str">
        <f>IF(OR(C1303="",T1303=""),"",C1303*T1303)</f>
        <v/>
      </c>
    </row>
    <row r="1304" spans="1:23" ht="20.100000000000001" customHeight="1" x14ac:dyDescent="0.2">
      <c r="A1304" s="49" t="s">
        <v>484</v>
      </c>
      <c r="B1304" s="49" t="s">
        <v>485</v>
      </c>
      <c r="C1304" s="50"/>
      <c r="D1304" s="51" t="s">
        <v>209</v>
      </c>
      <c r="E1304" s="52">
        <v>1907.41</v>
      </c>
      <c r="F1304" s="52">
        <f t="shared" si="44"/>
        <v>1220.7424000000001</v>
      </c>
      <c r="G1304" s="52">
        <f>E1304-(25 *E1304/100)</f>
        <v>1430.5575000000001</v>
      </c>
      <c r="H1304" s="52">
        <f>IF(E1304="","",E1304*(1-$F$3))</f>
        <v>1220.7424000000001</v>
      </c>
      <c r="I1304" s="53"/>
      <c r="J1304" s="54">
        <v>1</v>
      </c>
      <c r="K1304" s="54">
        <v>1</v>
      </c>
      <c r="L1304" s="54">
        <v>6</v>
      </c>
      <c r="M1304" s="50" t="s">
        <v>48</v>
      </c>
      <c r="N1304" s="53" t="s">
        <v>205</v>
      </c>
      <c r="O1304" s="53" t="s">
        <v>206</v>
      </c>
      <c r="P1304" s="55" t="s">
        <v>53</v>
      </c>
      <c r="Q1304" s="55" t="s">
        <v>54</v>
      </c>
      <c r="R1304" s="55" t="s">
        <v>55</v>
      </c>
      <c r="S1304" s="56">
        <v>1.62</v>
      </c>
      <c r="T1304" s="56" t="s">
        <v>486</v>
      </c>
      <c r="U1304" s="57" t="str">
        <f>IF(OR(C1304="",H1304=""),"",C1304*H1304)</f>
        <v/>
      </c>
      <c r="V1304" s="57" t="str">
        <f>IF(OR(C1304="",S1304=""),"",S1304*C1304)</f>
        <v/>
      </c>
      <c r="W1304" s="56" t="str">
        <f>IF(OR(C1304="",T1304=""),"",C1304*T1304)</f>
        <v/>
      </c>
    </row>
    <row r="1305" spans="1:23" ht="20.100000000000001" customHeight="1" x14ac:dyDescent="0.2">
      <c r="A1305" s="49" t="s">
        <v>493</v>
      </c>
      <c r="B1305" s="49" t="s">
        <v>494</v>
      </c>
      <c r="C1305" s="50"/>
      <c r="D1305" s="51" t="s">
        <v>209</v>
      </c>
      <c r="E1305" s="52">
        <v>1771.84</v>
      </c>
      <c r="F1305" s="52">
        <f t="shared" si="44"/>
        <v>1133.9775999999999</v>
      </c>
      <c r="G1305" s="52">
        <f>E1305-(25 *E1305/100)</f>
        <v>1328.8799999999999</v>
      </c>
      <c r="H1305" s="52">
        <f>IF(E1305="","",E1305*(1-$F$3))</f>
        <v>1133.9775999999999</v>
      </c>
      <c r="I1305" s="53"/>
      <c r="J1305" s="54">
        <v>1</v>
      </c>
      <c r="K1305" s="54">
        <v>1</v>
      </c>
      <c r="L1305" s="54">
        <v>6</v>
      </c>
      <c r="M1305" s="50" t="s">
        <v>48</v>
      </c>
      <c r="N1305" s="53" t="s">
        <v>205</v>
      </c>
      <c r="O1305" s="53" t="s">
        <v>206</v>
      </c>
      <c r="P1305" s="55" t="s">
        <v>53</v>
      </c>
      <c r="Q1305" s="55" t="s">
        <v>54</v>
      </c>
      <c r="R1305" s="55" t="s">
        <v>55</v>
      </c>
      <c r="S1305" s="56">
        <v>2.375</v>
      </c>
      <c r="T1305" s="56" t="s">
        <v>495</v>
      </c>
      <c r="U1305" s="57" t="str">
        <f>IF(OR(C1305="",H1305=""),"",C1305*H1305)</f>
        <v/>
      </c>
      <c r="V1305" s="57" t="str">
        <f>IF(OR(C1305="",S1305=""),"",S1305*C1305)</f>
        <v/>
      </c>
      <c r="W1305" s="56" t="str">
        <f>IF(OR(C1305="",T1305=""),"",C1305*T1305)</f>
        <v/>
      </c>
    </row>
    <row r="1306" spans="1:23" ht="20.100000000000001" customHeight="1" x14ac:dyDescent="0.2">
      <c r="A1306" s="49" t="s">
        <v>502</v>
      </c>
      <c r="B1306" s="49" t="s">
        <v>503</v>
      </c>
      <c r="C1306" s="50"/>
      <c r="D1306" s="51" t="s">
        <v>209</v>
      </c>
      <c r="E1306" s="52">
        <v>2091.9899999999998</v>
      </c>
      <c r="F1306" s="52">
        <f t="shared" si="44"/>
        <v>1338.8735999999999</v>
      </c>
      <c r="G1306" s="52">
        <f>E1306-(25 *E1306/100)</f>
        <v>1568.9924999999998</v>
      </c>
      <c r="H1306" s="52">
        <f>IF(E1306="","",E1306*(1-$F$3))</f>
        <v>1338.8735999999999</v>
      </c>
      <c r="I1306" s="53"/>
      <c r="J1306" s="54">
        <v>1</v>
      </c>
      <c r="K1306" s="54">
        <v>1</v>
      </c>
      <c r="L1306" s="54">
        <v>4</v>
      </c>
      <c r="M1306" s="50" t="s">
        <v>48</v>
      </c>
      <c r="N1306" s="53" t="s">
        <v>205</v>
      </c>
      <c r="O1306" s="53" t="s">
        <v>206</v>
      </c>
      <c r="P1306" s="55" t="s">
        <v>53</v>
      </c>
      <c r="Q1306" s="55" t="s">
        <v>54</v>
      </c>
      <c r="R1306" s="55" t="s">
        <v>55</v>
      </c>
      <c r="S1306" s="56">
        <v>3.222</v>
      </c>
      <c r="T1306" s="56" t="s">
        <v>504</v>
      </c>
      <c r="U1306" s="57" t="str">
        <f>IF(OR(C1306="",H1306=""),"",C1306*H1306)</f>
        <v/>
      </c>
      <c r="V1306" s="57" t="str">
        <f>IF(OR(C1306="",S1306=""),"",S1306*C1306)</f>
        <v/>
      </c>
      <c r="W1306" s="56" t="str">
        <f>IF(OR(C1306="",T1306=""),"",C1306*T1306)</f>
        <v/>
      </c>
    </row>
    <row r="1307" spans="1:23" ht="20.100000000000001" customHeight="1" x14ac:dyDescent="0.2">
      <c r="A1307" s="49" t="s">
        <v>445</v>
      </c>
      <c r="B1307" s="49" t="s">
        <v>446</v>
      </c>
      <c r="C1307" s="50"/>
      <c r="D1307" s="51" t="s">
        <v>209</v>
      </c>
      <c r="E1307" s="52">
        <v>1130.8699999999999</v>
      </c>
      <c r="F1307" s="52">
        <f t="shared" si="44"/>
        <v>723.75679999999988</v>
      </c>
      <c r="G1307" s="52">
        <f>E1307-(25 *E1307/100)</f>
        <v>848.15249999999992</v>
      </c>
      <c r="H1307" s="52">
        <f>IF(E1307="","",E1307*(1-$F$3))</f>
        <v>723.7568</v>
      </c>
      <c r="I1307" s="53"/>
      <c r="J1307" s="54">
        <v>1</v>
      </c>
      <c r="K1307" s="54">
        <v>1</v>
      </c>
      <c r="L1307" s="54">
        <v>10</v>
      </c>
      <c r="M1307" s="50" t="s">
        <v>48</v>
      </c>
      <c r="N1307" s="53" t="s">
        <v>205</v>
      </c>
      <c r="O1307" s="53" t="s">
        <v>206</v>
      </c>
      <c r="P1307" s="55" t="s">
        <v>53</v>
      </c>
      <c r="Q1307" s="55" t="s">
        <v>54</v>
      </c>
      <c r="R1307" s="55" t="s">
        <v>55</v>
      </c>
      <c r="S1307" s="56">
        <v>0.32</v>
      </c>
      <c r="T1307" s="56" t="s">
        <v>447</v>
      </c>
      <c r="U1307" s="57" t="str">
        <f>IF(OR(C1307="",H1307=""),"",C1307*H1307)</f>
        <v/>
      </c>
      <c r="V1307" s="57" t="str">
        <f>IF(OR(C1307="",S1307=""),"",S1307*C1307)</f>
        <v/>
      </c>
      <c r="W1307" s="56" t="str">
        <f>IF(OR(C1307="",T1307=""),"",C1307*T1307)</f>
        <v/>
      </c>
    </row>
    <row r="1308" spans="1:23" ht="20.100000000000001" customHeight="1" x14ac:dyDescent="0.2">
      <c r="A1308" s="49" t="s">
        <v>511</v>
      </c>
      <c r="B1308" s="49" t="s">
        <v>512</v>
      </c>
      <c r="C1308" s="50"/>
      <c r="D1308" s="51" t="s">
        <v>209</v>
      </c>
      <c r="E1308" s="52">
        <v>2343.04</v>
      </c>
      <c r="F1308" s="52">
        <f t="shared" si="44"/>
        <v>1499.5455999999999</v>
      </c>
      <c r="G1308" s="52">
        <f>E1308-(25 *E1308/100)</f>
        <v>1757.28</v>
      </c>
      <c r="H1308" s="52">
        <f>IF(E1308="","",E1308*(1-$F$3))</f>
        <v>1499.5455999999999</v>
      </c>
      <c r="I1308" s="53"/>
      <c r="J1308" s="54">
        <v>1</v>
      </c>
      <c r="K1308" s="54">
        <v>1</v>
      </c>
      <c r="L1308" s="54">
        <v>4</v>
      </c>
      <c r="M1308" s="50" t="s">
        <v>48</v>
      </c>
      <c r="N1308" s="53" t="s">
        <v>205</v>
      </c>
      <c r="O1308" s="53" t="s">
        <v>206</v>
      </c>
      <c r="P1308" s="55" t="s">
        <v>53</v>
      </c>
      <c r="Q1308" s="55" t="s">
        <v>54</v>
      </c>
      <c r="R1308" s="55" t="s">
        <v>55</v>
      </c>
      <c r="S1308" s="56">
        <v>4.0819999999999999</v>
      </c>
      <c r="T1308" s="56" t="s">
        <v>513</v>
      </c>
      <c r="U1308" s="57" t="str">
        <f>IF(OR(C1308="",H1308=""),"",C1308*H1308)</f>
        <v/>
      </c>
      <c r="V1308" s="57" t="str">
        <f>IF(OR(C1308="",S1308=""),"",S1308*C1308)</f>
        <v/>
      </c>
      <c r="W1308" s="56" t="str">
        <f>IF(OR(C1308="",T1308=""),"",C1308*T1308)</f>
        <v/>
      </c>
    </row>
    <row r="1309" spans="1:23" ht="20.100000000000001" customHeight="1" x14ac:dyDescent="0.2">
      <c r="A1309" s="49" t="s">
        <v>454</v>
      </c>
      <c r="B1309" s="49" t="s">
        <v>455</v>
      </c>
      <c r="C1309" s="50"/>
      <c r="D1309" s="51" t="s">
        <v>209</v>
      </c>
      <c r="E1309" s="52">
        <v>1382.32</v>
      </c>
      <c r="F1309" s="52">
        <f t="shared" si="44"/>
        <v>884.6848</v>
      </c>
      <c r="G1309" s="52">
        <f>E1309-(25 *E1309/100)</f>
        <v>1036.74</v>
      </c>
      <c r="H1309" s="52">
        <f>IF(E1309="","",E1309*(1-$F$3))</f>
        <v>884.6848</v>
      </c>
      <c r="I1309" s="53"/>
      <c r="J1309" s="54">
        <v>1</v>
      </c>
      <c r="K1309" s="54">
        <v>1</v>
      </c>
      <c r="L1309" s="54">
        <v>10</v>
      </c>
      <c r="M1309" s="50" t="s">
        <v>48</v>
      </c>
      <c r="N1309" s="53" t="s">
        <v>205</v>
      </c>
      <c r="O1309" s="53" t="s">
        <v>206</v>
      </c>
      <c r="P1309" s="55" t="s">
        <v>53</v>
      </c>
      <c r="Q1309" s="55" t="s">
        <v>54</v>
      </c>
      <c r="R1309" s="55" t="s">
        <v>55</v>
      </c>
      <c r="S1309" s="56">
        <v>0.63</v>
      </c>
      <c r="T1309" s="56" t="s">
        <v>456</v>
      </c>
      <c r="U1309" s="57" t="str">
        <f>IF(OR(C1309="",H1309=""),"",C1309*H1309)</f>
        <v/>
      </c>
      <c r="V1309" s="57" t="str">
        <f>IF(OR(C1309="",S1309=""),"",S1309*C1309)</f>
        <v/>
      </c>
      <c r="W1309" s="56" t="str">
        <f>IF(OR(C1309="",T1309=""),"",C1309*T1309)</f>
        <v/>
      </c>
    </row>
    <row r="1310" spans="1:23" ht="20.100000000000001" customHeight="1" x14ac:dyDescent="0.2">
      <c r="A1310" s="49" t="s">
        <v>466</v>
      </c>
      <c r="B1310" s="49" t="s">
        <v>467</v>
      </c>
      <c r="C1310" s="50"/>
      <c r="D1310" s="51" t="s">
        <v>209</v>
      </c>
      <c r="E1310" s="52">
        <v>1520.54</v>
      </c>
      <c r="F1310" s="52">
        <f t="shared" si="44"/>
        <v>973.14559999999994</v>
      </c>
      <c r="G1310" s="52">
        <f>E1310-(25 *E1310/100)</f>
        <v>1140.405</v>
      </c>
      <c r="H1310" s="52">
        <f>IF(E1310="","",E1310*(1-$F$3))</f>
        <v>973.14559999999994</v>
      </c>
      <c r="I1310" s="53"/>
      <c r="J1310" s="54">
        <v>1</v>
      </c>
      <c r="K1310" s="54">
        <v>1</v>
      </c>
      <c r="L1310" s="54">
        <v>10</v>
      </c>
      <c r="M1310" s="50" t="s">
        <v>48</v>
      </c>
      <c r="N1310" s="53" t="s">
        <v>205</v>
      </c>
      <c r="O1310" s="53" t="s">
        <v>206</v>
      </c>
      <c r="P1310" s="55" t="s">
        <v>53</v>
      </c>
      <c r="Q1310" s="55" t="s">
        <v>54</v>
      </c>
      <c r="R1310" s="55" t="s">
        <v>55</v>
      </c>
      <c r="S1310" s="56">
        <v>0.83699999999999997</v>
      </c>
      <c r="T1310" s="56" t="s">
        <v>468</v>
      </c>
      <c r="U1310" s="57" t="str">
        <f>IF(OR(C1310="",H1310=""),"",C1310*H1310)</f>
        <v/>
      </c>
      <c r="V1310" s="57" t="str">
        <f>IF(OR(C1310="",S1310=""),"",S1310*C1310)</f>
        <v/>
      </c>
      <c r="W1310" s="56" t="str">
        <f>IF(OR(C1310="",T1310=""),"",C1310*T1310)</f>
        <v/>
      </c>
    </row>
    <row r="1311" spans="1:23" ht="20.100000000000001" customHeight="1" x14ac:dyDescent="0.2">
      <c r="A1311" s="49" t="s">
        <v>478</v>
      </c>
      <c r="B1311" s="49" t="s">
        <v>479</v>
      </c>
      <c r="C1311" s="50"/>
      <c r="D1311" s="51" t="s">
        <v>209</v>
      </c>
      <c r="E1311" s="52">
        <v>1617.31</v>
      </c>
      <c r="F1311" s="52">
        <f t="shared" si="44"/>
        <v>1035.0783999999999</v>
      </c>
      <c r="G1311" s="52">
        <f>E1311-(25 *E1311/100)</f>
        <v>1212.9825000000001</v>
      </c>
      <c r="H1311" s="52">
        <f>IF(E1311="","",E1311*(1-$F$3))</f>
        <v>1035.0783999999999</v>
      </c>
      <c r="I1311" s="53"/>
      <c r="J1311" s="54">
        <v>1</v>
      </c>
      <c r="K1311" s="54">
        <v>1</v>
      </c>
      <c r="L1311" s="54">
        <v>6</v>
      </c>
      <c r="M1311" s="50" t="s">
        <v>48</v>
      </c>
      <c r="N1311" s="53" t="s">
        <v>205</v>
      </c>
      <c r="O1311" s="53" t="s">
        <v>206</v>
      </c>
      <c r="P1311" s="55" t="s">
        <v>53</v>
      </c>
      <c r="Q1311" s="55" t="s">
        <v>54</v>
      </c>
      <c r="R1311" s="55" t="s">
        <v>55</v>
      </c>
      <c r="S1311" s="56">
        <v>1.125</v>
      </c>
      <c r="T1311" s="56" t="s">
        <v>480</v>
      </c>
      <c r="U1311" s="57" t="str">
        <f>IF(OR(C1311="",H1311=""),"",C1311*H1311)</f>
        <v/>
      </c>
      <c r="V1311" s="57" t="str">
        <f>IF(OR(C1311="",S1311=""),"",S1311*C1311)</f>
        <v/>
      </c>
      <c r="W1311" s="56" t="str">
        <f>IF(OR(C1311="",T1311=""),"",C1311*T1311)</f>
        <v/>
      </c>
    </row>
    <row r="1312" spans="1:23" ht="20.100000000000001" customHeight="1" x14ac:dyDescent="0.2">
      <c r="A1312" s="49" t="s">
        <v>487</v>
      </c>
      <c r="B1312" s="49" t="s">
        <v>488</v>
      </c>
      <c r="C1312" s="50"/>
      <c r="D1312" s="51" t="s">
        <v>209</v>
      </c>
      <c r="E1312" s="52">
        <v>1922.08</v>
      </c>
      <c r="F1312" s="52">
        <f t="shared" si="44"/>
        <v>1230.1311999999998</v>
      </c>
      <c r="G1312" s="52">
        <f>E1312-(25 *E1312/100)</f>
        <v>1441.56</v>
      </c>
      <c r="H1312" s="52">
        <f>IF(E1312="","",E1312*(1-$F$3))</f>
        <v>1230.1312</v>
      </c>
      <c r="I1312" s="53"/>
      <c r="J1312" s="54">
        <v>1</v>
      </c>
      <c r="K1312" s="54">
        <v>1</v>
      </c>
      <c r="L1312" s="54">
        <v>6</v>
      </c>
      <c r="M1312" s="50" t="s">
        <v>48</v>
      </c>
      <c r="N1312" s="53" t="s">
        <v>205</v>
      </c>
      <c r="O1312" s="53" t="s">
        <v>206</v>
      </c>
      <c r="P1312" s="55" t="s">
        <v>53</v>
      </c>
      <c r="Q1312" s="55" t="s">
        <v>54</v>
      </c>
      <c r="R1312" s="55" t="s">
        <v>55</v>
      </c>
      <c r="S1312" s="56">
        <v>1.7230000000000001</v>
      </c>
      <c r="T1312" s="56" t="s">
        <v>489</v>
      </c>
      <c r="U1312" s="57" t="str">
        <f>IF(OR(C1312="",H1312=""),"",C1312*H1312)</f>
        <v/>
      </c>
      <c r="V1312" s="57" t="str">
        <f>IF(OR(C1312="",S1312=""),"",S1312*C1312)</f>
        <v/>
      </c>
      <c r="W1312" s="56" t="str">
        <f>IF(OR(C1312="",T1312=""),"",C1312*T1312)</f>
        <v/>
      </c>
    </row>
    <row r="1313" spans="1:23" ht="20.100000000000001" customHeight="1" x14ac:dyDescent="0.2">
      <c r="A1313" s="49" t="s">
        <v>496</v>
      </c>
      <c r="B1313" s="49" t="s">
        <v>497</v>
      </c>
      <c r="C1313" s="50"/>
      <c r="D1313" s="51" t="s">
        <v>209</v>
      </c>
      <c r="E1313" s="52">
        <v>2226.86</v>
      </c>
      <c r="F1313" s="52">
        <f t="shared" si="44"/>
        <v>1425.1904</v>
      </c>
      <c r="G1313" s="52">
        <f>E1313-(25 *E1313/100)</f>
        <v>1670.145</v>
      </c>
      <c r="H1313" s="52">
        <f>IF(E1313="","",E1313*(1-$F$3))</f>
        <v>1425.1904000000002</v>
      </c>
      <c r="I1313" s="53"/>
      <c r="J1313" s="54">
        <v>1</v>
      </c>
      <c r="K1313" s="54">
        <v>1</v>
      </c>
      <c r="L1313" s="54">
        <v>6</v>
      </c>
      <c r="M1313" s="50" t="s">
        <v>48</v>
      </c>
      <c r="N1313" s="53" t="s">
        <v>205</v>
      </c>
      <c r="O1313" s="53" t="s">
        <v>206</v>
      </c>
      <c r="P1313" s="55" t="s">
        <v>53</v>
      </c>
      <c r="Q1313" s="55" t="s">
        <v>54</v>
      </c>
      <c r="R1313" s="55" t="s">
        <v>55</v>
      </c>
      <c r="S1313" s="56">
        <v>2.472</v>
      </c>
      <c r="T1313" s="56" t="s">
        <v>498</v>
      </c>
      <c r="U1313" s="57" t="str">
        <f>IF(OR(C1313="",H1313=""),"",C1313*H1313)</f>
        <v/>
      </c>
      <c r="V1313" s="57" t="str">
        <f>IF(OR(C1313="",S1313=""),"",S1313*C1313)</f>
        <v/>
      </c>
      <c r="W1313" s="56" t="str">
        <f>IF(OR(C1313="",T1313=""),"",C1313*T1313)</f>
        <v/>
      </c>
    </row>
    <row r="1314" spans="1:23" ht="20.100000000000001" customHeight="1" x14ac:dyDescent="0.2">
      <c r="A1314" s="49" t="s">
        <v>505</v>
      </c>
      <c r="B1314" s="49" t="s">
        <v>506</v>
      </c>
      <c r="C1314" s="50"/>
      <c r="D1314" s="51" t="s">
        <v>209</v>
      </c>
      <c r="E1314" s="52">
        <v>2538.61</v>
      </c>
      <c r="F1314" s="52">
        <f t="shared" si="44"/>
        <v>1624.7103999999999</v>
      </c>
      <c r="G1314" s="52">
        <f>E1314-(25 *E1314/100)</f>
        <v>1903.9575</v>
      </c>
      <c r="H1314" s="52">
        <f>IF(E1314="","",E1314*(1-$F$3))</f>
        <v>1624.7104000000002</v>
      </c>
      <c r="I1314" s="53"/>
      <c r="J1314" s="54">
        <v>1</v>
      </c>
      <c r="K1314" s="54">
        <v>1</v>
      </c>
      <c r="L1314" s="54">
        <v>4</v>
      </c>
      <c r="M1314" s="50" t="s">
        <v>48</v>
      </c>
      <c r="N1314" s="53" t="s">
        <v>205</v>
      </c>
      <c r="O1314" s="53" t="s">
        <v>206</v>
      </c>
      <c r="P1314" s="55" t="s">
        <v>53</v>
      </c>
      <c r="Q1314" s="55" t="s">
        <v>54</v>
      </c>
      <c r="R1314" s="55" t="s">
        <v>55</v>
      </c>
      <c r="S1314" s="56">
        <v>3.31</v>
      </c>
      <c r="T1314" s="56" t="s">
        <v>507</v>
      </c>
      <c r="U1314" s="57" t="str">
        <f>IF(OR(C1314="",H1314=""),"",C1314*H1314)</f>
        <v/>
      </c>
      <c r="V1314" s="57" t="str">
        <f>IF(OR(C1314="",S1314=""),"",S1314*C1314)</f>
        <v/>
      </c>
      <c r="W1314" s="56" t="str">
        <f>IF(OR(C1314="",T1314=""),"",C1314*T1314)</f>
        <v/>
      </c>
    </row>
    <row r="1315" spans="1:23" ht="20.100000000000001" customHeight="1" x14ac:dyDescent="0.2">
      <c r="A1315" s="49" t="s">
        <v>514</v>
      </c>
      <c r="B1315" s="49" t="s">
        <v>515</v>
      </c>
      <c r="C1315" s="50"/>
      <c r="D1315" s="51" t="s">
        <v>209</v>
      </c>
      <c r="E1315" s="52">
        <v>2741.7</v>
      </c>
      <c r="F1315" s="52">
        <f t="shared" si="44"/>
        <v>1754.6879999999999</v>
      </c>
      <c r="G1315" s="52">
        <f>E1315-(25 *E1315/100)</f>
        <v>2056.2749999999996</v>
      </c>
      <c r="H1315" s="52">
        <f>IF(E1315="","",E1315*(1-$F$3))</f>
        <v>1754.6879999999999</v>
      </c>
      <c r="I1315" s="53"/>
      <c r="J1315" s="54">
        <v>1</v>
      </c>
      <c r="K1315" s="54">
        <v>1</v>
      </c>
      <c r="L1315" s="54">
        <v>4</v>
      </c>
      <c r="M1315" s="50" t="s">
        <v>48</v>
      </c>
      <c r="N1315" s="53" t="s">
        <v>205</v>
      </c>
      <c r="O1315" s="53" t="s">
        <v>206</v>
      </c>
      <c r="P1315" s="55" t="s">
        <v>53</v>
      </c>
      <c r="Q1315" s="55" t="s">
        <v>54</v>
      </c>
      <c r="R1315" s="55" t="s">
        <v>55</v>
      </c>
      <c r="S1315" s="56">
        <v>4.1580000000000004</v>
      </c>
      <c r="T1315" s="56" t="s">
        <v>516</v>
      </c>
      <c r="U1315" s="57" t="str">
        <f>IF(OR(C1315="",H1315=""),"",C1315*H1315)</f>
        <v/>
      </c>
      <c r="V1315" s="57" t="str">
        <f>IF(OR(C1315="",S1315=""),"",S1315*C1315)</f>
        <v/>
      </c>
      <c r="W1315" s="56" t="str">
        <f>IF(OR(C1315="",T1315=""),"",C1315*T1315)</f>
        <v/>
      </c>
    </row>
    <row r="1316" spans="1:23" ht="20.100000000000001" customHeight="1" x14ac:dyDescent="0.2">
      <c r="A1316" s="49" t="s">
        <v>241</v>
      </c>
      <c r="B1316" s="49" t="s">
        <v>242</v>
      </c>
      <c r="C1316" s="50"/>
      <c r="D1316" s="51" t="s">
        <v>209</v>
      </c>
      <c r="E1316" s="52">
        <v>315.36</v>
      </c>
      <c r="F1316" s="52">
        <f t="shared" si="44"/>
        <v>201.8304</v>
      </c>
      <c r="G1316" s="52">
        <f>E1316-(25 *E1316/100)</f>
        <v>236.52</v>
      </c>
      <c r="H1316" s="52">
        <f>IF(E1316="","",E1316*(1-$F$3))</f>
        <v>201.83040000000003</v>
      </c>
      <c r="I1316" s="53"/>
      <c r="J1316" s="54">
        <v>1</v>
      </c>
      <c r="K1316" s="54">
        <v>1</v>
      </c>
      <c r="L1316" s="54">
        <v>50</v>
      </c>
      <c r="M1316" s="50" t="s">
        <v>48</v>
      </c>
      <c r="N1316" s="53" t="s">
        <v>205</v>
      </c>
      <c r="O1316" s="53" t="s">
        <v>206</v>
      </c>
      <c r="P1316" s="55" t="s">
        <v>53</v>
      </c>
      <c r="Q1316" s="55" t="s">
        <v>54</v>
      </c>
      <c r="R1316" s="55" t="s">
        <v>55</v>
      </c>
      <c r="S1316" s="56">
        <v>0.31</v>
      </c>
      <c r="T1316" s="56" t="s">
        <v>243</v>
      </c>
      <c r="U1316" s="57" t="str">
        <f>IF(OR(C1316="",H1316=""),"",C1316*H1316)</f>
        <v/>
      </c>
      <c r="V1316" s="57" t="str">
        <f>IF(OR(C1316="",S1316=""),"",S1316*C1316)</f>
        <v/>
      </c>
      <c r="W1316" s="56" t="str">
        <f>IF(OR(C1316="",T1316=""),"",C1316*T1316)</f>
        <v/>
      </c>
    </row>
    <row r="1317" spans="1:23" ht="20.100000000000001" customHeight="1" x14ac:dyDescent="0.2">
      <c r="A1317" s="49" t="s">
        <v>265</v>
      </c>
      <c r="B1317" s="49" t="s">
        <v>266</v>
      </c>
      <c r="C1317" s="50"/>
      <c r="D1317" s="51" t="s">
        <v>209</v>
      </c>
      <c r="E1317" s="52">
        <v>346.83</v>
      </c>
      <c r="F1317" s="52">
        <f t="shared" si="44"/>
        <v>221.97120000000001</v>
      </c>
      <c r="G1317" s="52">
        <f>E1317-(25 *E1317/100)</f>
        <v>260.1225</v>
      </c>
      <c r="H1317" s="52">
        <f>IF(E1317="","",E1317*(1-$F$3))</f>
        <v>221.97119999999998</v>
      </c>
      <c r="I1317" s="53"/>
      <c r="J1317" s="54">
        <v>1</v>
      </c>
      <c r="K1317" s="54">
        <v>1</v>
      </c>
      <c r="L1317" s="54">
        <v>40</v>
      </c>
      <c r="M1317" s="50" t="s">
        <v>48</v>
      </c>
      <c r="N1317" s="53" t="s">
        <v>205</v>
      </c>
      <c r="O1317" s="53" t="s">
        <v>206</v>
      </c>
      <c r="P1317" s="55" t="s">
        <v>53</v>
      </c>
      <c r="Q1317" s="55" t="s">
        <v>54</v>
      </c>
      <c r="R1317" s="55" t="s">
        <v>55</v>
      </c>
      <c r="S1317" s="56">
        <v>0.38</v>
      </c>
      <c r="T1317" s="56" t="s">
        <v>267</v>
      </c>
      <c r="U1317" s="57" t="str">
        <f>IF(OR(C1317="",H1317=""),"",C1317*H1317)</f>
        <v/>
      </c>
      <c r="V1317" s="57" t="str">
        <f>IF(OR(C1317="",S1317=""),"",S1317*C1317)</f>
        <v/>
      </c>
      <c r="W1317" s="56" t="str">
        <f>IF(OR(C1317="",T1317=""),"",C1317*T1317)</f>
        <v/>
      </c>
    </row>
    <row r="1318" spans="1:23" ht="20.100000000000001" customHeight="1" x14ac:dyDescent="0.2">
      <c r="A1318" s="49" t="s">
        <v>289</v>
      </c>
      <c r="B1318" s="49" t="s">
        <v>290</v>
      </c>
      <c r="C1318" s="50"/>
      <c r="D1318" s="51" t="s">
        <v>209</v>
      </c>
      <c r="E1318" s="52">
        <v>381.58</v>
      </c>
      <c r="F1318" s="52">
        <f t="shared" si="44"/>
        <v>244.21119999999999</v>
      </c>
      <c r="G1318" s="52">
        <f>E1318-(25 *E1318/100)</f>
        <v>286.185</v>
      </c>
      <c r="H1318" s="52">
        <f>IF(E1318="","",E1318*(1-$F$3))</f>
        <v>244.21119999999999</v>
      </c>
      <c r="I1318" s="53"/>
      <c r="J1318" s="54">
        <v>1</v>
      </c>
      <c r="K1318" s="54">
        <v>1</v>
      </c>
      <c r="L1318" s="54">
        <v>40</v>
      </c>
      <c r="M1318" s="50" t="s">
        <v>48</v>
      </c>
      <c r="N1318" s="53" t="s">
        <v>205</v>
      </c>
      <c r="O1318" s="53" t="s">
        <v>206</v>
      </c>
      <c r="P1318" s="55" t="s">
        <v>53</v>
      </c>
      <c r="Q1318" s="55" t="s">
        <v>54</v>
      </c>
      <c r="R1318" s="55" t="s">
        <v>55</v>
      </c>
      <c r="S1318" s="56">
        <v>0.45</v>
      </c>
      <c r="T1318" s="56" t="s">
        <v>291</v>
      </c>
      <c r="U1318" s="57" t="str">
        <f>IF(OR(C1318="",H1318=""),"",C1318*H1318)</f>
        <v/>
      </c>
      <c r="V1318" s="57" t="str">
        <f>IF(OR(C1318="",S1318=""),"",S1318*C1318)</f>
        <v/>
      </c>
      <c r="W1318" s="56" t="str">
        <f>IF(OR(C1318="",T1318=""),"",C1318*T1318)</f>
        <v/>
      </c>
    </row>
    <row r="1319" spans="1:23" ht="20.100000000000001" customHeight="1" x14ac:dyDescent="0.2">
      <c r="A1319" s="49" t="s">
        <v>307</v>
      </c>
      <c r="B1319" s="49" t="s">
        <v>308</v>
      </c>
      <c r="C1319" s="50"/>
      <c r="D1319" s="51" t="s">
        <v>209</v>
      </c>
      <c r="E1319" s="52">
        <v>419.74</v>
      </c>
      <c r="F1319" s="52">
        <f t="shared" si="44"/>
        <v>268.6336</v>
      </c>
      <c r="G1319" s="52">
        <f>E1319-(25 *E1319/100)</f>
        <v>314.80500000000001</v>
      </c>
      <c r="H1319" s="52">
        <f>IF(E1319="","",E1319*(1-$F$3))</f>
        <v>268.6336</v>
      </c>
      <c r="I1319" s="53"/>
      <c r="J1319" s="54">
        <v>1</v>
      </c>
      <c r="K1319" s="54">
        <v>1</v>
      </c>
      <c r="L1319" s="54">
        <v>30</v>
      </c>
      <c r="M1319" s="50" t="s">
        <v>48</v>
      </c>
      <c r="N1319" s="53" t="s">
        <v>205</v>
      </c>
      <c r="O1319" s="53" t="s">
        <v>206</v>
      </c>
      <c r="P1319" s="55" t="s">
        <v>53</v>
      </c>
      <c r="Q1319" s="55" t="s">
        <v>54</v>
      </c>
      <c r="R1319" s="55" t="s">
        <v>55</v>
      </c>
      <c r="S1319" s="56">
        <v>0.59</v>
      </c>
      <c r="T1319" s="56" t="s">
        <v>309</v>
      </c>
      <c r="U1319" s="57" t="str">
        <f>IF(OR(C1319="",H1319=""),"",C1319*H1319)</f>
        <v/>
      </c>
      <c r="V1319" s="57" t="str">
        <f>IF(OR(C1319="",S1319=""),"",S1319*C1319)</f>
        <v/>
      </c>
      <c r="W1319" s="56" t="str">
        <f>IF(OR(C1319="",T1319=""),"",C1319*T1319)</f>
        <v/>
      </c>
    </row>
    <row r="1320" spans="1:23" ht="20.100000000000001" customHeight="1" x14ac:dyDescent="0.2">
      <c r="A1320" s="49" t="s">
        <v>325</v>
      </c>
      <c r="B1320" s="49" t="s">
        <v>326</v>
      </c>
      <c r="C1320" s="50"/>
      <c r="D1320" s="51" t="s">
        <v>209</v>
      </c>
      <c r="E1320" s="52">
        <v>462.22</v>
      </c>
      <c r="F1320" s="52">
        <f t="shared" si="44"/>
        <v>295.82080000000002</v>
      </c>
      <c r="G1320" s="52">
        <f>E1320-(25 *E1320/100)</f>
        <v>346.66500000000002</v>
      </c>
      <c r="H1320" s="52">
        <f>IF(E1320="","",E1320*(1-$F$3))</f>
        <v>295.82080000000002</v>
      </c>
      <c r="I1320" s="53"/>
      <c r="J1320" s="54">
        <v>1</v>
      </c>
      <c r="K1320" s="54">
        <v>1</v>
      </c>
      <c r="L1320" s="54">
        <v>30</v>
      </c>
      <c r="M1320" s="50" t="s">
        <v>48</v>
      </c>
      <c r="N1320" s="53" t="s">
        <v>205</v>
      </c>
      <c r="O1320" s="53" t="s">
        <v>206</v>
      </c>
      <c r="P1320" s="55" t="s">
        <v>53</v>
      </c>
      <c r="Q1320" s="55" t="s">
        <v>54</v>
      </c>
      <c r="R1320" s="55" t="s">
        <v>55</v>
      </c>
      <c r="S1320" s="56">
        <v>0.73</v>
      </c>
      <c r="T1320" s="56" t="s">
        <v>327</v>
      </c>
      <c r="U1320" s="57" t="str">
        <f>IF(OR(C1320="",H1320=""),"",C1320*H1320)</f>
        <v/>
      </c>
      <c r="V1320" s="57" t="str">
        <f>IF(OR(C1320="",S1320=""),"",S1320*C1320)</f>
        <v/>
      </c>
      <c r="W1320" s="56" t="str">
        <f>IF(OR(C1320="",T1320=""),"",C1320*T1320)</f>
        <v/>
      </c>
    </row>
    <row r="1321" spans="1:23" ht="20.100000000000001" customHeight="1" x14ac:dyDescent="0.2">
      <c r="A1321" s="49" t="s">
        <v>343</v>
      </c>
      <c r="B1321" s="49" t="s">
        <v>344</v>
      </c>
      <c r="C1321" s="50"/>
      <c r="D1321" s="51" t="s">
        <v>209</v>
      </c>
      <c r="E1321" s="52">
        <v>513.05999999999995</v>
      </c>
      <c r="F1321" s="52">
        <f t="shared" si="44"/>
        <v>328.35839999999996</v>
      </c>
      <c r="G1321" s="52">
        <f>E1321-(25 *E1321/100)</f>
        <v>384.79499999999996</v>
      </c>
      <c r="H1321" s="52">
        <f>IF(E1321="","",E1321*(1-$F$3))</f>
        <v>328.35839999999996</v>
      </c>
      <c r="I1321" s="53"/>
      <c r="J1321" s="54">
        <v>1</v>
      </c>
      <c r="K1321" s="54">
        <v>1</v>
      </c>
      <c r="L1321" s="54">
        <v>20</v>
      </c>
      <c r="M1321" s="50" t="s">
        <v>48</v>
      </c>
      <c r="N1321" s="53" t="s">
        <v>205</v>
      </c>
      <c r="O1321" s="53" t="s">
        <v>206</v>
      </c>
      <c r="P1321" s="55" t="s">
        <v>53</v>
      </c>
      <c r="Q1321" s="55" t="s">
        <v>54</v>
      </c>
      <c r="R1321" s="55" t="s">
        <v>55</v>
      </c>
      <c r="S1321" s="56">
        <v>0.88</v>
      </c>
      <c r="T1321" s="56" t="s">
        <v>345</v>
      </c>
      <c r="U1321" s="57" t="str">
        <f>IF(OR(C1321="",H1321=""),"",C1321*H1321)</f>
        <v/>
      </c>
      <c r="V1321" s="57" t="str">
        <f>IF(OR(C1321="",S1321=""),"",S1321*C1321)</f>
        <v/>
      </c>
      <c r="W1321" s="56" t="str">
        <f>IF(OR(C1321="",T1321=""),"",C1321*T1321)</f>
        <v/>
      </c>
    </row>
    <row r="1322" spans="1:23" ht="20.100000000000001" customHeight="1" x14ac:dyDescent="0.2">
      <c r="A1322" s="49" t="s">
        <v>361</v>
      </c>
      <c r="B1322" s="49" t="s">
        <v>362</v>
      </c>
      <c r="C1322" s="50"/>
      <c r="D1322" s="51" t="s">
        <v>209</v>
      </c>
      <c r="E1322" s="52">
        <v>563.80999999999995</v>
      </c>
      <c r="F1322" s="52">
        <f t="shared" si="44"/>
        <v>360.83839999999998</v>
      </c>
      <c r="G1322" s="52">
        <f>E1322-(25 *E1322/100)</f>
        <v>422.85749999999996</v>
      </c>
      <c r="H1322" s="52">
        <f>IF(E1322="","",E1322*(1-$F$3))</f>
        <v>360.83839999999998</v>
      </c>
      <c r="I1322" s="53"/>
      <c r="J1322" s="54">
        <v>1</v>
      </c>
      <c r="K1322" s="54">
        <v>1</v>
      </c>
      <c r="L1322" s="54">
        <v>20</v>
      </c>
      <c r="M1322" s="50" t="s">
        <v>48</v>
      </c>
      <c r="N1322" s="53" t="s">
        <v>205</v>
      </c>
      <c r="O1322" s="53" t="s">
        <v>206</v>
      </c>
      <c r="P1322" s="55" t="s">
        <v>53</v>
      </c>
      <c r="Q1322" s="55" t="s">
        <v>54</v>
      </c>
      <c r="R1322" s="55" t="s">
        <v>55</v>
      </c>
      <c r="S1322" s="56">
        <v>1.02</v>
      </c>
      <c r="T1322" s="56" t="s">
        <v>363</v>
      </c>
      <c r="U1322" s="57" t="str">
        <f>IF(OR(C1322="",H1322=""),"",C1322*H1322)</f>
        <v/>
      </c>
      <c r="V1322" s="57" t="str">
        <f>IF(OR(C1322="",S1322=""),"",S1322*C1322)</f>
        <v/>
      </c>
      <c r="W1322" s="56" t="str">
        <f>IF(OR(C1322="",T1322=""),"",C1322*T1322)</f>
        <v/>
      </c>
    </row>
    <row r="1323" spans="1:23" ht="20.100000000000001" customHeight="1" x14ac:dyDescent="0.2">
      <c r="A1323" s="49" t="s">
        <v>223</v>
      </c>
      <c r="B1323" s="49" t="s">
        <v>224</v>
      </c>
      <c r="C1323" s="50"/>
      <c r="D1323" s="51" t="s">
        <v>209</v>
      </c>
      <c r="E1323" s="52">
        <v>229.67</v>
      </c>
      <c r="F1323" s="52">
        <f t="shared" si="44"/>
        <v>146.9888</v>
      </c>
      <c r="G1323" s="52">
        <f>E1323-(25 *E1323/100)</f>
        <v>172.2525</v>
      </c>
      <c r="H1323" s="52">
        <f>IF(E1323="","",E1323*(1-$F$3))</f>
        <v>146.9888</v>
      </c>
      <c r="I1323" s="53"/>
      <c r="J1323" s="54">
        <v>1</v>
      </c>
      <c r="K1323" s="54">
        <v>1</v>
      </c>
      <c r="L1323" s="54">
        <v>50</v>
      </c>
      <c r="M1323" s="50" t="s">
        <v>48</v>
      </c>
      <c r="N1323" s="53" t="s">
        <v>205</v>
      </c>
      <c r="O1323" s="53" t="s">
        <v>206</v>
      </c>
      <c r="P1323" s="55" t="s">
        <v>53</v>
      </c>
      <c r="Q1323" s="55" t="s">
        <v>54</v>
      </c>
      <c r="R1323" s="55" t="s">
        <v>55</v>
      </c>
      <c r="S1323" s="56">
        <v>0.21</v>
      </c>
      <c r="T1323" s="56" t="s">
        <v>225</v>
      </c>
      <c r="U1323" s="57" t="str">
        <f>IF(OR(C1323="",H1323=""),"",C1323*H1323)</f>
        <v/>
      </c>
      <c r="V1323" s="57" t="str">
        <f>IF(OR(C1323="",S1323=""),"",S1323*C1323)</f>
        <v/>
      </c>
      <c r="W1323" s="56" t="str">
        <f>IF(OR(C1323="",T1323=""),"",C1323*T1323)</f>
        <v/>
      </c>
    </row>
    <row r="1324" spans="1:23" ht="20.100000000000001" customHeight="1" x14ac:dyDescent="0.2">
      <c r="A1324" s="49" t="s">
        <v>247</v>
      </c>
      <c r="B1324" s="49" t="s">
        <v>248</v>
      </c>
      <c r="C1324" s="50"/>
      <c r="D1324" s="51" t="s">
        <v>209</v>
      </c>
      <c r="E1324" s="52">
        <v>252.64</v>
      </c>
      <c r="F1324" s="52">
        <f t="shared" si="44"/>
        <v>161.68959999999998</v>
      </c>
      <c r="G1324" s="52">
        <f>E1324-(25 *E1324/100)</f>
        <v>189.48</v>
      </c>
      <c r="H1324" s="52">
        <f>IF(E1324="","",E1324*(1-$F$3))</f>
        <v>161.68959999999998</v>
      </c>
      <c r="I1324" s="53"/>
      <c r="J1324" s="54">
        <v>1</v>
      </c>
      <c r="K1324" s="54">
        <v>1</v>
      </c>
      <c r="L1324" s="54">
        <v>40</v>
      </c>
      <c r="M1324" s="50" t="s">
        <v>48</v>
      </c>
      <c r="N1324" s="53" t="s">
        <v>205</v>
      </c>
      <c r="O1324" s="53" t="s">
        <v>206</v>
      </c>
      <c r="P1324" s="55" t="s">
        <v>53</v>
      </c>
      <c r="Q1324" s="55" t="s">
        <v>54</v>
      </c>
      <c r="R1324" s="55" t="s">
        <v>55</v>
      </c>
      <c r="S1324" s="56">
        <v>0.28999999999999998</v>
      </c>
      <c r="T1324" s="56" t="s">
        <v>249</v>
      </c>
      <c r="U1324" s="57" t="str">
        <f>IF(OR(C1324="",H1324=""),"",C1324*H1324)</f>
        <v/>
      </c>
      <c r="V1324" s="57" t="str">
        <f>IF(OR(C1324="",S1324=""),"",S1324*C1324)</f>
        <v/>
      </c>
      <c r="W1324" s="56" t="str">
        <f>IF(OR(C1324="",T1324=""),"",C1324*T1324)</f>
        <v/>
      </c>
    </row>
    <row r="1325" spans="1:23" ht="20.100000000000001" customHeight="1" x14ac:dyDescent="0.2">
      <c r="A1325" s="49" t="s">
        <v>271</v>
      </c>
      <c r="B1325" s="49" t="s">
        <v>272</v>
      </c>
      <c r="C1325" s="50"/>
      <c r="D1325" s="51" t="s">
        <v>209</v>
      </c>
      <c r="E1325" s="52">
        <v>277.85000000000002</v>
      </c>
      <c r="F1325" s="52">
        <f t="shared" si="44"/>
        <v>177.82400000000001</v>
      </c>
      <c r="G1325" s="52">
        <f>E1325-(25 *E1325/100)</f>
        <v>208.38750000000002</v>
      </c>
      <c r="H1325" s="52">
        <f>IF(E1325="","",E1325*(1-$F$3))</f>
        <v>177.82400000000001</v>
      </c>
      <c r="I1325" s="53"/>
      <c r="J1325" s="54">
        <v>1</v>
      </c>
      <c r="K1325" s="54">
        <v>1</v>
      </c>
      <c r="L1325" s="54">
        <v>40</v>
      </c>
      <c r="M1325" s="50" t="s">
        <v>48</v>
      </c>
      <c r="N1325" s="53" t="s">
        <v>205</v>
      </c>
      <c r="O1325" s="53" t="s">
        <v>206</v>
      </c>
      <c r="P1325" s="55" t="s">
        <v>53</v>
      </c>
      <c r="Q1325" s="55" t="s">
        <v>54</v>
      </c>
      <c r="R1325" s="55" t="s">
        <v>55</v>
      </c>
      <c r="S1325" s="56">
        <v>0.36</v>
      </c>
      <c r="T1325" s="56" t="s">
        <v>273</v>
      </c>
      <c r="U1325" s="57" t="str">
        <f>IF(OR(C1325="",H1325=""),"",C1325*H1325)</f>
        <v/>
      </c>
      <c r="V1325" s="57" t="str">
        <f>IF(OR(C1325="",S1325=""),"",S1325*C1325)</f>
        <v/>
      </c>
      <c r="W1325" s="56" t="str">
        <f>IF(OR(C1325="",T1325=""),"",C1325*T1325)</f>
        <v/>
      </c>
    </row>
    <row r="1326" spans="1:23" ht="20.100000000000001" customHeight="1" x14ac:dyDescent="0.2">
      <c r="A1326" s="49" t="s">
        <v>211</v>
      </c>
      <c r="B1326" s="49" t="s">
        <v>212</v>
      </c>
      <c r="C1326" s="50"/>
      <c r="D1326" s="51" t="s">
        <v>209</v>
      </c>
      <c r="E1326" s="52">
        <v>206.9</v>
      </c>
      <c r="F1326" s="52">
        <f t="shared" si="44"/>
        <v>132.416</v>
      </c>
      <c r="G1326" s="52">
        <f>E1326-(25 *E1326/100)</f>
        <v>155.17500000000001</v>
      </c>
      <c r="H1326" s="52">
        <f>IF(E1326="","",E1326*(1-$F$3))</f>
        <v>132.416</v>
      </c>
      <c r="I1326" s="53"/>
      <c r="J1326" s="54">
        <v>1</v>
      </c>
      <c r="K1326" s="54">
        <v>1</v>
      </c>
      <c r="L1326" s="54">
        <v>50</v>
      </c>
      <c r="M1326" s="50" t="s">
        <v>48</v>
      </c>
      <c r="N1326" s="53" t="s">
        <v>205</v>
      </c>
      <c r="O1326" s="53" t="s">
        <v>206</v>
      </c>
      <c r="P1326" s="55" t="s">
        <v>53</v>
      </c>
      <c r="Q1326" s="55" t="s">
        <v>54</v>
      </c>
      <c r="R1326" s="55" t="s">
        <v>55</v>
      </c>
      <c r="S1326" s="56">
        <v>0.14000000000000001</v>
      </c>
      <c r="T1326" s="56" t="s">
        <v>213</v>
      </c>
      <c r="U1326" s="57" t="str">
        <f>IF(OR(C1326="",H1326=""),"",C1326*H1326)</f>
        <v/>
      </c>
      <c r="V1326" s="57" t="str">
        <f>IF(OR(C1326="",S1326=""),"",S1326*C1326)</f>
        <v/>
      </c>
      <c r="W1326" s="56" t="str">
        <f>IF(OR(C1326="",T1326=""),"",C1326*T1326)</f>
        <v/>
      </c>
    </row>
    <row r="1327" spans="1:23" ht="20.100000000000001" customHeight="1" x14ac:dyDescent="0.2">
      <c r="A1327" s="49" t="s">
        <v>229</v>
      </c>
      <c r="B1327" s="49" t="s">
        <v>230</v>
      </c>
      <c r="C1327" s="50"/>
      <c r="D1327" s="51" t="s">
        <v>209</v>
      </c>
      <c r="E1327" s="52">
        <v>264.12</v>
      </c>
      <c r="F1327" s="52">
        <f t="shared" si="44"/>
        <v>169.03680000000003</v>
      </c>
      <c r="G1327" s="52">
        <f>E1327-(25 *E1327/100)</f>
        <v>198.09</v>
      </c>
      <c r="H1327" s="52">
        <f>IF(E1327="","",E1327*(1-$F$3))</f>
        <v>169.0368</v>
      </c>
      <c r="I1327" s="53"/>
      <c r="J1327" s="54">
        <v>1</v>
      </c>
      <c r="K1327" s="54">
        <v>1</v>
      </c>
      <c r="L1327" s="54">
        <v>50</v>
      </c>
      <c r="M1327" s="50" t="s">
        <v>48</v>
      </c>
      <c r="N1327" s="53" t="s">
        <v>205</v>
      </c>
      <c r="O1327" s="53" t="s">
        <v>206</v>
      </c>
      <c r="P1327" s="55" t="s">
        <v>53</v>
      </c>
      <c r="Q1327" s="55" t="s">
        <v>54</v>
      </c>
      <c r="R1327" s="55" t="s">
        <v>55</v>
      </c>
      <c r="S1327" s="56">
        <v>0.24</v>
      </c>
      <c r="T1327" s="56" t="s">
        <v>231</v>
      </c>
      <c r="U1327" s="57" t="str">
        <f>IF(OR(C1327="",H1327=""),"",C1327*H1327)</f>
        <v/>
      </c>
      <c r="V1327" s="57" t="str">
        <f>IF(OR(C1327="",S1327=""),"",S1327*C1327)</f>
        <v/>
      </c>
      <c r="W1327" s="56" t="str">
        <f>IF(OR(C1327="",T1327=""),"",C1327*T1327)</f>
        <v/>
      </c>
    </row>
    <row r="1328" spans="1:23" ht="20.100000000000001" customHeight="1" x14ac:dyDescent="0.2">
      <c r="A1328" s="49" t="s">
        <v>253</v>
      </c>
      <c r="B1328" s="49" t="s">
        <v>254</v>
      </c>
      <c r="C1328" s="50"/>
      <c r="D1328" s="51" t="s">
        <v>209</v>
      </c>
      <c r="E1328" s="52">
        <v>290.5</v>
      </c>
      <c r="F1328" s="52">
        <f t="shared" si="44"/>
        <v>185.92000000000002</v>
      </c>
      <c r="G1328" s="52">
        <f>E1328-(25 *E1328/100)</f>
        <v>217.875</v>
      </c>
      <c r="H1328" s="52">
        <f>IF(E1328="","",E1328*(1-$F$3))</f>
        <v>185.92000000000002</v>
      </c>
      <c r="I1328" s="53"/>
      <c r="J1328" s="54">
        <v>1</v>
      </c>
      <c r="K1328" s="54">
        <v>1</v>
      </c>
      <c r="L1328" s="54">
        <v>40</v>
      </c>
      <c r="M1328" s="50" t="s">
        <v>48</v>
      </c>
      <c r="N1328" s="53" t="s">
        <v>205</v>
      </c>
      <c r="O1328" s="53" t="s">
        <v>206</v>
      </c>
      <c r="P1328" s="55" t="s">
        <v>53</v>
      </c>
      <c r="Q1328" s="55" t="s">
        <v>54</v>
      </c>
      <c r="R1328" s="55" t="s">
        <v>55</v>
      </c>
      <c r="S1328" s="56">
        <v>0.31</v>
      </c>
      <c r="T1328" s="56" t="s">
        <v>255</v>
      </c>
      <c r="U1328" s="57" t="str">
        <f>IF(OR(C1328="",H1328=""),"",C1328*H1328)</f>
        <v/>
      </c>
      <c r="V1328" s="57" t="str">
        <f>IF(OR(C1328="",S1328=""),"",S1328*C1328)</f>
        <v/>
      </c>
      <c r="W1328" s="56" t="str">
        <f>IF(OR(C1328="",T1328=""),"",C1328*T1328)</f>
        <v/>
      </c>
    </row>
    <row r="1329" spans="1:23" ht="20.100000000000001" customHeight="1" x14ac:dyDescent="0.2">
      <c r="A1329" s="49" t="s">
        <v>277</v>
      </c>
      <c r="B1329" s="49" t="s">
        <v>278</v>
      </c>
      <c r="C1329" s="50"/>
      <c r="D1329" s="51" t="s">
        <v>209</v>
      </c>
      <c r="E1329" s="52">
        <v>319.54000000000002</v>
      </c>
      <c r="F1329" s="52">
        <f t="shared" si="44"/>
        <v>204.50560000000002</v>
      </c>
      <c r="G1329" s="52">
        <f>E1329-(25 *E1329/100)</f>
        <v>239.65500000000003</v>
      </c>
      <c r="H1329" s="52">
        <f>IF(E1329="","",E1329*(1-$F$3))</f>
        <v>204.50560000000002</v>
      </c>
      <c r="I1329" s="53"/>
      <c r="J1329" s="54">
        <v>1</v>
      </c>
      <c r="K1329" s="54">
        <v>1</v>
      </c>
      <c r="L1329" s="54">
        <v>40</v>
      </c>
      <c r="M1329" s="50" t="s">
        <v>48</v>
      </c>
      <c r="N1329" s="53" t="s">
        <v>205</v>
      </c>
      <c r="O1329" s="53" t="s">
        <v>206</v>
      </c>
      <c r="P1329" s="55" t="s">
        <v>53</v>
      </c>
      <c r="Q1329" s="55" t="s">
        <v>54</v>
      </c>
      <c r="R1329" s="55" t="s">
        <v>55</v>
      </c>
      <c r="S1329" s="56">
        <v>0.38</v>
      </c>
      <c r="T1329" s="56" t="s">
        <v>279</v>
      </c>
      <c r="U1329" s="57" t="str">
        <f>IF(OR(C1329="",H1329=""),"",C1329*H1329)</f>
        <v/>
      </c>
      <c r="V1329" s="57" t="str">
        <f>IF(OR(C1329="",S1329=""),"",S1329*C1329)</f>
        <v/>
      </c>
      <c r="W1329" s="56" t="str">
        <f>IF(OR(C1329="",T1329=""),"",C1329*T1329)</f>
        <v/>
      </c>
    </row>
    <row r="1330" spans="1:23" ht="20.100000000000001" customHeight="1" x14ac:dyDescent="0.2">
      <c r="A1330" s="49" t="s">
        <v>295</v>
      </c>
      <c r="B1330" s="49" t="s">
        <v>296</v>
      </c>
      <c r="C1330" s="50"/>
      <c r="D1330" s="51" t="s">
        <v>209</v>
      </c>
      <c r="E1330" s="52">
        <v>354.68</v>
      </c>
      <c r="F1330" s="52">
        <f t="shared" si="44"/>
        <v>226.99520000000001</v>
      </c>
      <c r="G1330" s="52">
        <f>E1330-(25 *E1330/100)</f>
        <v>266.01</v>
      </c>
      <c r="H1330" s="52">
        <f>IF(E1330="","",E1330*(1-$F$3))</f>
        <v>226.99520000000001</v>
      </c>
      <c r="I1330" s="53"/>
      <c r="J1330" s="54">
        <v>1</v>
      </c>
      <c r="K1330" s="54">
        <v>1</v>
      </c>
      <c r="L1330" s="54">
        <v>30</v>
      </c>
      <c r="M1330" s="50" t="s">
        <v>48</v>
      </c>
      <c r="N1330" s="53" t="s">
        <v>205</v>
      </c>
      <c r="O1330" s="53" t="s">
        <v>206</v>
      </c>
      <c r="P1330" s="55" t="s">
        <v>53</v>
      </c>
      <c r="Q1330" s="55" t="s">
        <v>54</v>
      </c>
      <c r="R1330" s="55" t="s">
        <v>55</v>
      </c>
      <c r="S1330" s="56">
        <v>0.52</v>
      </c>
      <c r="T1330" s="56" t="s">
        <v>297</v>
      </c>
      <c r="U1330" s="57" t="str">
        <f>IF(OR(C1330="",H1330=""),"",C1330*H1330)</f>
        <v/>
      </c>
      <c r="V1330" s="57" t="str">
        <f>IF(OR(C1330="",S1330=""),"",S1330*C1330)</f>
        <v/>
      </c>
      <c r="W1330" s="56" t="str">
        <f>IF(OR(C1330="",T1330=""),"",C1330*T1330)</f>
        <v/>
      </c>
    </row>
    <row r="1331" spans="1:23" ht="20.100000000000001" customHeight="1" x14ac:dyDescent="0.2">
      <c r="A1331" s="49" t="s">
        <v>313</v>
      </c>
      <c r="B1331" s="49" t="s">
        <v>314</v>
      </c>
      <c r="C1331" s="50"/>
      <c r="D1331" s="51" t="s">
        <v>209</v>
      </c>
      <c r="E1331" s="52">
        <v>389.3</v>
      </c>
      <c r="F1331" s="52">
        <f t="shared" si="44"/>
        <v>249.15199999999999</v>
      </c>
      <c r="G1331" s="52">
        <f>E1331-(25 *E1331/100)</f>
        <v>291.97500000000002</v>
      </c>
      <c r="H1331" s="52">
        <f>IF(E1331="","",E1331*(1-$F$3))</f>
        <v>249.15200000000002</v>
      </c>
      <c r="I1331" s="53"/>
      <c r="J1331" s="54">
        <v>1</v>
      </c>
      <c r="K1331" s="54">
        <v>1</v>
      </c>
      <c r="L1331" s="54">
        <v>30</v>
      </c>
      <c r="M1331" s="50" t="s">
        <v>48</v>
      </c>
      <c r="N1331" s="53" t="s">
        <v>205</v>
      </c>
      <c r="O1331" s="53" t="s">
        <v>206</v>
      </c>
      <c r="P1331" s="55" t="s">
        <v>53</v>
      </c>
      <c r="Q1331" s="55" t="s">
        <v>54</v>
      </c>
      <c r="R1331" s="55" t="s">
        <v>55</v>
      </c>
      <c r="S1331" s="56">
        <v>0.66</v>
      </c>
      <c r="T1331" s="56" t="s">
        <v>315</v>
      </c>
      <c r="U1331" s="57" t="str">
        <f>IF(OR(C1331="",H1331=""),"",C1331*H1331)</f>
        <v/>
      </c>
      <c r="V1331" s="57" t="str">
        <f>IF(OR(C1331="",S1331=""),"",S1331*C1331)</f>
        <v/>
      </c>
      <c r="W1331" s="56" t="str">
        <f>IF(OR(C1331="",T1331=""),"",C1331*T1331)</f>
        <v/>
      </c>
    </row>
    <row r="1332" spans="1:23" ht="20.100000000000001" customHeight="1" x14ac:dyDescent="0.2">
      <c r="A1332" s="49" t="s">
        <v>331</v>
      </c>
      <c r="B1332" s="49" t="s">
        <v>332</v>
      </c>
      <c r="C1332" s="50"/>
      <c r="D1332" s="51" t="s">
        <v>209</v>
      </c>
      <c r="E1332" s="52">
        <v>427.84</v>
      </c>
      <c r="F1332" s="52">
        <f t="shared" si="44"/>
        <v>273.81759999999997</v>
      </c>
      <c r="G1332" s="52">
        <f>E1332-(25 *E1332/100)</f>
        <v>320.88</v>
      </c>
      <c r="H1332" s="52">
        <f>IF(E1332="","",E1332*(1-$F$3))</f>
        <v>273.81759999999997</v>
      </c>
      <c r="I1332" s="53"/>
      <c r="J1332" s="54">
        <v>1</v>
      </c>
      <c r="K1332" s="54">
        <v>1</v>
      </c>
      <c r="L1332" s="54">
        <v>20</v>
      </c>
      <c r="M1332" s="50" t="s">
        <v>48</v>
      </c>
      <c r="N1332" s="53" t="s">
        <v>205</v>
      </c>
      <c r="O1332" s="53" t="s">
        <v>206</v>
      </c>
      <c r="P1332" s="55" t="s">
        <v>53</v>
      </c>
      <c r="Q1332" s="55" t="s">
        <v>54</v>
      </c>
      <c r="R1332" s="55" t="s">
        <v>55</v>
      </c>
      <c r="S1332" s="56">
        <v>0.8</v>
      </c>
      <c r="T1332" s="56" t="s">
        <v>333</v>
      </c>
      <c r="U1332" s="57" t="str">
        <f>IF(OR(C1332="",H1332=""),"",C1332*H1332)</f>
        <v/>
      </c>
      <c r="V1332" s="57" t="str">
        <f>IF(OR(C1332="",S1332=""),"",S1332*C1332)</f>
        <v/>
      </c>
      <c r="W1332" s="56" t="str">
        <f>IF(OR(C1332="",T1332=""),"",C1332*T1332)</f>
        <v/>
      </c>
    </row>
    <row r="1333" spans="1:23" ht="20.100000000000001" customHeight="1" x14ac:dyDescent="0.2">
      <c r="A1333" s="49" t="s">
        <v>217</v>
      </c>
      <c r="B1333" s="49" t="s">
        <v>218</v>
      </c>
      <c r="C1333" s="50"/>
      <c r="D1333" s="51" t="s">
        <v>209</v>
      </c>
      <c r="E1333" s="52">
        <v>240.13</v>
      </c>
      <c r="F1333" s="52">
        <f t="shared" si="44"/>
        <v>153.6832</v>
      </c>
      <c r="G1333" s="52">
        <f>E1333-(25 *E1333/100)</f>
        <v>180.0975</v>
      </c>
      <c r="H1333" s="52">
        <f>IF(E1333="","",E1333*(1-$F$3))</f>
        <v>153.6832</v>
      </c>
      <c r="I1333" s="53"/>
      <c r="J1333" s="54">
        <v>1</v>
      </c>
      <c r="K1333" s="54">
        <v>1</v>
      </c>
      <c r="L1333" s="54">
        <v>50</v>
      </c>
      <c r="M1333" s="50" t="s">
        <v>48</v>
      </c>
      <c r="N1333" s="53" t="s">
        <v>205</v>
      </c>
      <c r="O1333" s="53" t="s">
        <v>206</v>
      </c>
      <c r="P1333" s="55" t="s">
        <v>53</v>
      </c>
      <c r="Q1333" s="55" t="s">
        <v>54</v>
      </c>
      <c r="R1333" s="55" t="s">
        <v>55</v>
      </c>
      <c r="S1333" s="56">
        <v>0.17</v>
      </c>
      <c r="T1333" s="56" t="s">
        <v>219</v>
      </c>
      <c r="U1333" s="57" t="str">
        <f>IF(OR(C1333="",H1333=""),"",C1333*H1333)</f>
        <v/>
      </c>
      <c r="V1333" s="57" t="str">
        <f>IF(OR(C1333="",S1333=""),"",S1333*C1333)</f>
        <v/>
      </c>
      <c r="W1333" s="56" t="str">
        <f>IF(OR(C1333="",T1333=""),"",C1333*T1333)</f>
        <v/>
      </c>
    </row>
    <row r="1334" spans="1:23" ht="20.100000000000001" customHeight="1" x14ac:dyDescent="0.2">
      <c r="A1334" s="49" t="s">
        <v>349</v>
      </c>
      <c r="B1334" s="49" t="s">
        <v>350</v>
      </c>
      <c r="C1334" s="50"/>
      <c r="D1334" s="51" t="s">
        <v>209</v>
      </c>
      <c r="E1334" s="52">
        <v>470.62</v>
      </c>
      <c r="F1334" s="52">
        <f t="shared" si="44"/>
        <v>301.1968</v>
      </c>
      <c r="G1334" s="52">
        <f>E1334-(25 *E1334/100)</f>
        <v>352.96500000000003</v>
      </c>
      <c r="H1334" s="52">
        <f>IF(E1334="","",E1334*(1-$F$3))</f>
        <v>301.1968</v>
      </c>
      <c r="I1334" s="53"/>
      <c r="J1334" s="54">
        <v>1</v>
      </c>
      <c r="K1334" s="54">
        <v>1</v>
      </c>
      <c r="L1334" s="54">
        <v>20</v>
      </c>
      <c r="M1334" s="50" t="s">
        <v>48</v>
      </c>
      <c r="N1334" s="53" t="s">
        <v>205</v>
      </c>
      <c r="O1334" s="53" t="s">
        <v>206</v>
      </c>
      <c r="P1334" s="55" t="s">
        <v>53</v>
      </c>
      <c r="Q1334" s="55" t="s">
        <v>54</v>
      </c>
      <c r="R1334" s="55" t="s">
        <v>55</v>
      </c>
      <c r="S1334" s="56">
        <v>0.94</v>
      </c>
      <c r="T1334" s="56" t="s">
        <v>351</v>
      </c>
      <c r="U1334" s="57" t="str">
        <f>IF(OR(C1334="",H1334=""),"",C1334*H1334)</f>
        <v/>
      </c>
      <c r="V1334" s="57" t="str">
        <f>IF(OR(C1334="",S1334=""),"",S1334*C1334)</f>
        <v/>
      </c>
      <c r="W1334" s="56" t="str">
        <f>IF(OR(C1334="",T1334=""),"",C1334*T1334)</f>
        <v/>
      </c>
    </row>
    <row r="1335" spans="1:23" ht="20.100000000000001" customHeight="1" x14ac:dyDescent="0.2">
      <c r="A1335" s="49" t="s">
        <v>235</v>
      </c>
      <c r="B1335" s="49" t="s">
        <v>236</v>
      </c>
      <c r="C1335" s="50"/>
      <c r="D1335" s="51" t="s">
        <v>209</v>
      </c>
      <c r="E1335" s="52">
        <v>309.41000000000003</v>
      </c>
      <c r="F1335" s="52">
        <f t="shared" si="44"/>
        <v>198.0224</v>
      </c>
      <c r="G1335" s="52">
        <f>E1335-(25 *E1335/100)</f>
        <v>232.0575</v>
      </c>
      <c r="H1335" s="52">
        <f>IF(E1335="","",E1335*(1-$F$3))</f>
        <v>198.02240000000003</v>
      </c>
      <c r="I1335" s="53"/>
      <c r="J1335" s="54">
        <v>1</v>
      </c>
      <c r="K1335" s="54">
        <v>1</v>
      </c>
      <c r="L1335" s="54">
        <v>50</v>
      </c>
      <c r="M1335" s="50" t="s">
        <v>48</v>
      </c>
      <c r="N1335" s="53" t="s">
        <v>205</v>
      </c>
      <c r="O1335" s="53" t="s">
        <v>206</v>
      </c>
      <c r="P1335" s="55" t="s">
        <v>53</v>
      </c>
      <c r="Q1335" s="55" t="s">
        <v>54</v>
      </c>
      <c r="R1335" s="55" t="s">
        <v>55</v>
      </c>
      <c r="S1335" s="56">
        <v>0.28000000000000003</v>
      </c>
      <c r="T1335" s="56" t="s">
        <v>237</v>
      </c>
      <c r="U1335" s="57" t="str">
        <f>IF(OR(C1335="",H1335=""),"",C1335*H1335)</f>
        <v/>
      </c>
      <c r="V1335" s="57" t="str">
        <f>IF(OR(C1335="",S1335=""),"",S1335*C1335)</f>
        <v/>
      </c>
      <c r="W1335" s="56" t="str">
        <f>IF(OR(C1335="",T1335=""),"",C1335*T1335)</f>
        <v/>
      </c>
    </row>
    <row r="1336" spans="1:23" ht="20.100000000000001" customHeight="1" x14ac:dyDescent="0.2">
      <c r="A1336" s="49" t="s">
        <v>259</v>
      </c>
      <c r="B1336" s="49" t="s">
        <v>260</v>
      </c>
      <c r="C1336" s="50"/>
      <c r="D1336" s="51" t="s">
        <v>209</v>
      </c>
      <c r="E1336" s="52">
        <v>340.34</v>
      </c>
      <c r="F1336" s="52">
        <f t="shared" si="44"/>
        <v>217.81759999999997</v>
      </c>
      <c r="G1336" s="52">
        <f>E1336-(25 *E1336/100)</f>
        <v>255.255</v>
      </c>
      <c r="H1336" s="52">
        <f>IF(E1336="","",E1336*(1-$F$3))</f>
        <v>217.8176</v>
      </c>
      <c r="I1336" s="53"/>
      <c r="J1336" s="54">
        <v>1</v>
      </c>
      <c r="K1336" s="54">
        <v>1</v>
      </c>
      <c r="L1336" s="54">
        <v>40</v>
      </c>
      <c r="M1336" s="50" t="s">
        <v>48</v>
      </c>
      <c r="N1336" s="53" t="s">
        <v>205</v>
      </c>
      <c r="O1336" s="53" t="s">
        <v>206</v>
      </c>
      <c r="P1336" s="55" t="s">
        <v>53</v>
      </c>
      <c r="Q1336" s="55" t="s">
        <v>54</v>
      </c>
      <c r="R1336" s="55" t="s">
        <v>55</v>
      </c>
      <c r="S1336" s="56">
        <v>0.35</v>
      </c>
      <c r="T1336" s="56" t="s">
        <v>261</v>
      </c>
      <c r="U1336" s="57" t="str">
        <f>IF(OR(C1336="",H1336=""),"",C1336*H1336)</f>
        <v/>
      </c>
      <c r="V1336" s="57" t="str">
        <f>IF(OR(C1336="",S1336=""),"",S1336*C1336)</f>
        <v/>
      </c>
      <c r="W1336" s="56" t="str">
        <f>IF(OR(C1336="",T1336=""),"",C1336*T1336)</f>
        <v/>
      </c>
    </row>
    <row r="1337" spans="1:23" ht="20.100000000000001" customHeight="1" x14ac:dyDescent="0.2">
      <c r="A1337" s="49" t="s">
        <v>283</v>
      </c>
      <c r="B1337" s="49" t="s">
        <v>284</v>
      </c>
      <c r="C1337" s="50"/>
      <c r="D1337" s="51" t="s">
        <v>209</v>
      </c>
      <c r="E1337" s="52">
        <v>374.37</v>
      </c>
      <c r="F1337" s="52">
        <f t="shared" si="44"/>
        <v>239.5968</v>
      </c>
      <c r="G1337" s="52">
        <f>E1337-(25 *E1337/100)</f>
        <v>280.77750000000003</v>
      </c>
      <c r="H1337" s="52">
        <f>IF(E1337="","",E1337*(1-$F$3))</f>
        <v>239.5968</v>
      </c>
      <c r="I1337" s="53"/>
      <c r="J1337" s="54">
        <v>1</v>
      </c>
      <c r="K1337" s="54">
        <v>1</v>
      </c>
      <c r="L1337" s="54">
        <v>40</v>
      </c>
      <c r="M1337" s="50" t="s">
        <v>48</v>
      </c>
      <c r="N1337" s="53" t="s">
        <v>205</v>
      </c>
      <c r="O1337" s="53" t="s">
        <v>206</v>
      </c>
      <c r="P1337" s="55" t="s">
        <v>53</v>
      </c>
      <c r="Q1337" s="55" t="s">
        <v>54</v>
      </c>
      <c r="R1337" s="55" t="s">
        <v>55</v>
      </c>
      <c r="S1337" s="56">
        <v>0.42</v>
      </c>
      <c r="T1337" s="56" t="s">
        <v>285</v>
      </c>
      <c r="U1337" s="57" t="str">
        <f>IF(OR(C1337="",H1337=""),"",C1337*H1337)</f>
        <v/>
      </c>
      <c r="V1337" s="57" t="str">
        <f>IF(OR(C1337="",S1337=""),"",S1337*C1337)</f>
        <v/>
      </c>
      <c r="W1337" s="56" t="str">
        <f>IF(OR(C1337="",T1337=""),"",C1337*T1337)</f>
        <v/>
      </c>
    </row>
    <row r="1338" spans="1:23" ht="20.100000000000001" customHeight="1" x14ac:dyDescent="0.2">
      <c r="A1338" s="49" t="s">
        <v>301</v>
      </c>
      <c r="B1338" s="49" t="s">
        <v>302</v>
      </c>
      <c r="C1338" s="50"/>
      <c r="D1338" s="51" t="s">
        <v>209</v>
      </c>
      <c r="E1338" s="52">
        <v>339.8</v>
      </c>
      <c r="F1338" s="52">
        <f t="shared" si="44"/>
        <v>217.47199999999998</v>
      </c>
      <c r="G1338" s="52">
        <f>E1338-(25 *E1338/100)</f>
        <v>254.85000000000002</v>
      </c>
      <c r="H1338" s="52">
        <f>IF(E1338="","",E1338*(1-$F$3))</f>
        <v>217.47200000000001</v>
      </c>
      <c r="I1338" s="53"/>
      <c r="J1338" s="54">
        <v>1</v>
      </c>
      <c r="K1338" s="54">
        <v>1</v>
      </c>
      <c r="L1338" s="54">
        <v>30</v>
      </c>
      <c r="M1338" s="50" t="s">
        <v>48</v>
      </c>
      <c r="N1338" s="53" t="s">
        <v>205</v>
      </c>
      <c r="O1338" s="53" t="s">
        <v>206</v>
      </c>
      <c r="P1338" s="55" t="s">
        <v>53</v>
      </c>
      <c r="Q1338" s="55" t="s">
        <v>54</v>
      </c>
      <c r="R1338" s="55" t="s">
        <v>55</v>
      </c>
      <c r="S1338" s="56">
        <v>0.56000000000000005</v>
      </c>
      <c r="T1338" s="56" t="s">
        <v>303</v>
      </c>
      <c r="U1338" s="57" t="str">
        <f>IF(OR(C1338="",H1338=""),"",C1338*H1338)</f>
        <v/>
      </c>
      <c r="V1338" s="57" t="str">
        <f>IF(OR(C1338="",S1338=""),"",S1338*C1338)</f>
        <v/>
      </c>
      <c r="W1338" s="56" t="str">
        <f>IF(OR(C1338="",T1338=""),"",C1338*T1338)</f>
        <v/>
      </c>
    </row>
    <row r="1339" spans="1:23" ht="20.100000000000001" customHeight="1" x14ac:dyDescent="0.2">
      <c r="A1339" s="49" t="s">
        <v>319</v>
      </c>
      <c r="B1339" s="49" t="s">
        <v>320</v>
      </c>
      <c r="C1339" s="50"/>
      <c r="D1339" s="51" t="s">
        <v>209</v>
      </c>
      <c r="E1339" s="52">
        <v>393.22</v>
      </c>
      <c r="F1339" s="52">
        <f t="shared" si="44"/>
        <v>251.66079999999999</v>
      </c>
      <c r="G1339" s="52">
        <f>E1339-(25 *E1339/100)</f>
        <v>294.91500000000002</v>
      </c>
      <c r="H1339" s="52">
        <f>IF(E1339="","",E1339*(1-$F$3))</f>
        <v>251.66080000000002</v>
      </c>
      <c r="I1339" s="53"/>
      <c r="J1339" s="54">
        <v>1</v>
      </c>
      <c r="K1339" s="54">
        <v>1</v>
      </c>
      <c r="L1339" s="54">
        <v>30</v>
      </c>
      <c r="M1339" s="50" t="s">
        <v>48</v>
      </c>
      <c r="N1339" s="53" t="s">
        <v>205</v>
      </c>
      <c r="O1339" s="53" t="s">
        <v>206</v>
      </c>
      <c r="P1339" s="55" t="s">
        <v>53</v>
      </c>
      <c r="Q1339" s="55" t="s">
        <v>54</v>
      </c>
      <c r="R1339" s="55" t="s">
        <v>55</v>
      </c>
      <c r="S1339" s="56">
        <v>0.7</v>
      </c>
      <c r="T1339" s="56" t="s">
        <v>321</v>
      </c>
      <c r="U1339" s="57" t="str">
        <f>IF(OR(C1339="",H1339=""),"",C1339*H1339)</f>
        <v/>
      </c>
      <c r="V1339" s="57" t="str">
        <f>IF(OR(C1339="",S1339=""),"",S1339*C1339)</f>
        <v/>
      </c>
      <c r="W1339" s="56" t="str">
        <f>IF(OR(C1339="",T1339=""),"",C1339*T1339)</f>
        <v/>
      </c>
    </row>
    <row r="1340" spans="1:23" ht="20.100000000000001" customHeight="1" x14ac:dyDescent="0.2">
      <c r="A1340" s="49" t="s">
        <v>337</v>
      </c>
      <c r="B1340" s="49" t="s">
        <v>338</v>
      </c>
      <c r="C1340" s="50"/>
      <c r="D1340" s="51" t="s">
        <v>209</v>
      </c>
      <c r="E1340" s="52">
        <v>432.54</v>
      </c>
      <c r="F1340" s="52">
        <f t="shared" si="44"/>
        <v>276.82560000000001</v>
      </c>
      <c r="G1340" s="52">
        <f>E1340-(25 *E1340/100)</f>
        <v>324.40500000000003</v>
      </c>
      <c r="H1340" s="52">
        <f>IF(E1340="","",E1340*(1-$F$3))</f>
        <v>276.82560000000001</v>
      </c>
      <c r="I1340" s="53"/>
      <c r="J1340" s="54">
        <v>1</v>
      </c>
      <c r="K1340" s="54">
        <v>1</v>
      </c>
      <c r="L1340" s="54">
        <v>20</v>
      </c>
      <c r="M1340" s="50" t="s">
        <v>48</v>
      </c>
      <c r="N1340" s="53" t="s">
        <v>205</v>
      </c>
      <c r="O1340" s="53" t="s">
        <v>206</v>
      </c>
      <c r="P1340" s="55" t="s">
        <v>53</v>
      </c>
      <c r="Q1340" s="55" t="s">
        <v>54</v>
      </c>
      <c r="R1340" s="55" t="s">
        <v>55</v>
      </c>
      <c r="S1340" s="56">
        <v>0.85</v>
      </c>
      <c r="T1340" s="56" t="s">
        <v>339</v>
      </c>
      <c r="U1340" s="57" t="str">
        <f>IF(OR(C1340="",H1340=""),"",C1340*H1340)</f>
        <v/>
      </c>
      <c r="V1340" s="57" t="str">
        <f>IF(OR(C1340="",S1340=""),"",S1340*C1340)</f>
        <v/>
      </c>
      <c r="W1340" s="56" t="str">
        <f>IF(OR(C1340="",T1340=""),"",C1340*T1340)</f>
        <v/>
      </c>
    </row>
    <row r="1341" spans="1:23" ht="20.100000000000001" customHeight="1" x14ac:dyDescent="0.2">
      <c r="A1341" s="49" t="s">
        <v>355</v>
      </c>
      <c r="B1341" s="49" t="s">
        <v>356</v>
      </c>
      <c r="C1341" s="50"/>
      <c r="D1341" s="51" t="s">
        <v>209</v>
      </c>
      <c r="E1341" s="52">
        <v>475.76</v>
      </c>
      <c r="F1341" s="52">
        <f t="shared" si="44"/>
        <v>304.4864</v>
      </c>
      <c r="G1341" s="52">
        <f>E1341-(25 *E1341/100)</f>
        <v>356.82</v>
      </c>
      <c r="H1341" s="52">
        <f>IF(E1341="","",E1341*(1-$F$3))</f>
        <v>304.4864</v>
      </c>
      <c r="I1341" s="53"/>
      <c r="J1341" s="54">
        <v>1</v>
      </c>
      <c r="K1341" s="54">
        <v>1</v>
      </c>
      <c r="L1341" s="54">
        <v>20</v>
      </c>
      <c r="M1341" s="50" t="s">
        <v>48</v>
      </c>
      <c r="N1341" s="53" t="s">
        <v>205</v>
      </c>
      <c r="O1341" s="53" t="s">
        <v>206</v>
      </c>
      <c r="P1341" s="55" t="s">
        <v>53</v>
      </c>
      <c r="Q1341" s="55" t="s">
        <v>54</v>
      </c>
      <c r="R1341" s="55" t="s">
        <v>55</v>
      </c>
      <c r="S1341" s="56">
        <v>0.99</v>
      </c>
      <c r="T1341" s="56" t="s">
        <v>357</v>
      </c>
      <c r="U1341" s="57" t="str">
        <f>IF(OR(C1341="",H1341=""),"",C1341*H1341)</f>
        <v/>
      </c>
      <c r="V1341" s="57" t="str">
        <f>IF(OR(C1341="",S1341=""),"",S1341*C1341)</f>
        <v/>
      </c>
      <c r="W1341" s="56" t="str">
        <f>IF(OR(C1341="",T1341=""),"",C1341*T1341)</f>
        <v/>
      </c>
    </row>
    <row r="1342" spans="1:23" ht="20.100000000000001" customHeight="1" x14ac:dyDescent="0.2">
      <c r="A1342" s="49" t="s">
        <v>533</v>
      </c>
      <c r="B1342" s="49" t="s">
        <v>534</v>
      </c>
      <c r="C1342" s="50"/>
      <c r="D1342" s="51" t="s">
        <v>209</v>
      </c>
      <c r="E1342" s="52">
        <v>162.30000000000001</v>
      </c>
      <c r="F1342" s="52">
        <f t="shared" si="44"/>
        <v>103.87200000000001</v>
      </c>
      <c r="G1342" s="52">
        <f>E1342-(25 *E1342/100)</f>
        <v>121.72500000000001</v>
      </c>
      <c r="H1342" s="52">
        <f>IF(E1342="","",E1342*(1-$F$3))</f>
        <v>103.87200000000001</v>
      </c>
      <c r="I1342" s="53"/>
      <c r="J1342" s="54">
        <v>1</v>
      </c>
      <c r="K1342" s="54">
        <v>1</v>
      </c>
      <c r="L1342" s="54">
        <v>12</v>
      </c>
      <c r="M1342" s="50" t="s">
        <v>48</v>
      </c>
      <c r="N1342" s="53" t="s">
        <v>205</v>
      </c>
      <c r="O1342" s="53" t="s">
        <v>520</v>
      </c>
      <c r="P1342" s="55" t="s">
        <v>53</v>
      </c>
      <c r="Q1342" s="55" t="s">
        <v>54</v>
      </c>
      <c r="R1342" s="55" t="s">
        <v>55</v>
      </c>
      <c r="S1342" s="56">
        <v>0.13</v>
      </c>
      <c r="T1342" s="56" t="s">
        <v>535</v>
      </c>
      <c r="U1342" s="57" t="str">
        <f>IF(OR(C1342="",H1342=""),"",C1342*H1342)</f>
        <v/>
      </c>
      <c r="V1342" s="57" t="str">
        <f>IF(OR(C1342="",S1342=""),"",S1342*C1342)</f>
        <v/>
      </c>
      <c r="W1342" s="56" t="str">
        <f>IF(OR(C1342="",T1342=""),"",C1342*T1342)</f>
        <v/>
      </c>
    </row>
    <row r="1343" spans="1:23" ht="20.100000000000001" customHeight="1" x14ac:dyDescent="0.2">
      <c r="A1343" s="49" t="s">
        <v>551</v>
      </c>
      <c r="B1343" s="49" t="s">
        <v>552</v>
      </c>
      <c r="C1343" s="50"/>
      <c r="D1343" s="51" t="s">
        <v>209</v>
      </c>
      <c r="E1343" s="52">
        <v>202.83</v>
      </c>
      <c r="F1343" s="52">
        <f t="shared" si="44"/>
        <v>129.81120000000001</v>
      </c>
      <c r="G1343" s="52">
        <f>E1343-(25 *E1343/100)</f>
        <v>152.1225</v>
      </c>
      <c r="H1343" s="52">
        <f>IF(E1343="","",E1343*(1-$F$3))</f>
        <v>129.81120000000001</v>
      </c>
      <c r="I1343" s="53"/>
      <c r="J1343" s="54">
        <v>1</v>
      </c>
      <c r="K1343" s="54">
        <v>1</v>
      </c>
      <c r="L1343" s="54">
        <v>12</v>
      </c>
      <c r="M1343" s="50" t="s">
        <v>48</v>
      </c>
      <c r="N1343" s="53" t="s">
        <v>205</v>
      </c>
      <c r="O1343" s="53" t="s">
        <v>520</v>
      </c>
      <c r="P1343" s="55" t="s">
        <v>53</v>
      </c>
      <c r="Q1343" s="55" t="s">
        <v>54</v>
      </c>
      <c r="R1343" s="55" t="s">
        <v>55</v>
      </c>
      <c r="S1343" s="56">
        <v>0.18</v>
      </c>
      <c r="T1343" s="56" t="s">
        <v>553</v>
      </c>
      <c r="U1343" s="57" t="str">
        <f>IF(OR(C1343="",H1343=""),"",C1343*H1343)</f>
        <v/>
      </c>
      <c r="V1343" s="57" t="str">
        <f>IF(OR(C1343="",S1343=""),"",S1343*C1343)</f>
        <v/>
      </c>
      <c r="W1343" s="56" t="str">
        <f>IF(OR(C1343="",T1343=""),"",C1343*T1343)</f>
        <v/>
      </c>
    </row>
    <row r="1344" spans="1:23" ht="20.100000000000001" customHeight="1" x14ac:dyDescent="0.2">
      <c r="A1344" s="49" t="s">
        <v>569</v>
      </c>
      <c r="B1344" s="49" t="s">
        <v>570</v>
      </c>
      <c r="C1344" s="50"/>
      <c r="D1344" s="51" t="s">
        <v>209</v>
      </c>
      <c r="E1344" s="52">
        <v>344.81</v>
      </c>
      <c r="F1344" s="52">
        <f t="shared" si="44"/>
        <v>220.67840000000001</v>
      </c>
      <c r="G1344" s="52">
        <f>E1344-(25 *E1344/100)</f>
        <v>258.60750000000002</v>
      </c>
      <c r="H1344" s="52">
        <f>IF(E1344="","",E1344*(1-$F$3))</f>
        <v>220.67840000000001</v>
      </c>
      <c r="I1344" s="53"/>
      <c r="J1344" s="54">
        <v>1</v>
      </c>
      <c r="K1344" s="54">
        <v>1</v>
      </c>
      <c r="L1344" s="54">
        <v>12</v>
      </c>
      <c r="M1344" s="50" t="s">
        <v>48</v>
      </c>
      <c r="N1344" s="53" t="s">
        <v>205</v>
      </c>
      <c r="O1344" s="53" t="s">
        <v>520</v>
      </c>
      <c r="P1344" s="55" t="s">
        <v>53</v>
      </c>
      <c r="Q1344" s="55" t="s">
        <v>54</v>
      </c>
      <c r="R1344" s="55" t="s">
        <v>55</v>
      </c>
      <c r="S1344" s="56">
        <v>0.28000000000000003</v>
      </c>
      <c r="T1344" s="56" t="s">
        <v>571</v>
      </c>
      <c r="U1344" s="57" t="str">
        <f>IF(OR(C1344="",H1344=""),"",C1344*H1344)</f>
        <v/>
      </c>
      <c r="V1344" s="57" t="str">
        <f>IF(OR(C1344="",S1344=""),"",S1344*C1344)</f>
        <v/>
      </c>
      <c r="W1344" s="56" t="str">
        <f>IF(OR(C1344="",T1344=""),"",C1344*T1344)</f>
        <v/>
      </c>
    </row>
    <row r="1345" spans="1:23" ht="20.100000000000001" customHeight="1" x14ac:dyDescent="0.2">
      <c r="A1345" s="49" t="s">
        <v>524</v>
      </c>
      <c r="B1345" s="49" t="s">
        <v>525</v>
      </c>
      <c r="C1345" s="50"/>
      <c r="D1345" s="51" t="s">
        <v>209</v>
      </c>
      <c r="E1345" s="52">
        <v>115.15</v>
      </c>
      <c r="F1345" s="52">
        <f t="shared" si="44"/>
        <v>73.695999999999998</v>
      </c>
      <c r="G1345" s="52">
        <f>E1345-(25 *E1345/100)</f>
        <v>86.362500000000011</v>
      </c>
      <c r="H1345" s="52">
        <f>IF(E1345="","",E1345*(1-$F$3))</f>
        <v>73.696000000000012</v>
      </c>
      <c r="I1345" s="53"/>
      <c r="J1345" s="54">
        <v>1</v>
      </c>
      <c r="K1345" s="54">
        <v>1</v>
      </c>
      <c r="L1345" s="54">
        <v>44</v>
      </c>
      <c r="M1345" s="50" t="s">
        <v>48</v>
      </c>
      <c r="N1345" s="53" t="s">
        <v>205</v>
      </c>
      <c r="O1345" s="53" t="s">
        <v>520</v>
      </c>
      <c r="P1345" s="55" t="s">
        <v>53</v>
      </c>
      <c r="Q1345" s="55" t="s">
        <v>54</v>
      </c>
      <c r="R1345" s="55" t="s">
        <v>55</v>
      </c>
      <c r="S1345" s="56">
        <v>7.0000000000000007E-2</v>
      </c>
      <c r="T1345" s="56" t="s">
        <v>526</v>
      </c>
      <c r="U1345" s="57" t="str">
        <f>IF(OR(C1345="",H1345=""),"",C1345*H1345)</f>
        <v/>
      </c>
      <c r="V1345" s="57" t="str">
        <f>IF(OR(C1345="",S1345=""),"",S1345*C1345)</f>
        <v/>
      </c>
      <c r="W1345" s="56" t="str">
        <f>IF(OR(C1345="",T1345=""),"",C1345*T1345)</f>
        <v/>
      </c>
    </row>
    <row r="1346" spans="1:23" ht="20.100000000000001" customHeight="1" x14ac:dyDescent="0.2">
      <c r="A1346" s="49" t="s">
        <v>542</v>
      </c>
      <c r="B1346" s="49" t="s">
        <v>543</v>
      </c>
      <c r="C1346" s="50"/>
      <c r="D1346" s="51" t="s">
        <v>209</v>
      </c>
      <c r="E1346" s="52">
        <v>160.16</v>
      </c>
      <c r="F1346" s="52">
        <f t="shared" si="44"/>
        <v>102.50239999999999</v>
      </c>
      <c r="G1346" s="52">
        <f>E1346-(25 *E1346/100)</f>
        <v>120.12</v>
      </c>
      <c r="H1346" s="52">
        <f>IF(E1346="","",E1346*(1-$F$3))</f>
        <v>102.50239999999999</v>
      </c>
      <c r="I1346" s="53"/>
      <c r="J1346" s="54">
        <v>1</v>
      </c>
      <c r="K1346" s="54">
        <v>1</v>
      </c>
      <c r="L1346" s="54">
        <v>44</v>
      </c>
      <c r="M1346" s="50" t="s">
        <v>48</v>
      </c>
      <c r="N1346" s="53" t="s">
        <v>205</v>
      </c>
      <c r="O1346" s="53" t="s">
        <v>520</v>
      </c>
      <c r="P1346" s="55" t="s">
        <v>53</v>
      </c>
      <c r="Q1346" s="55" t="s">
        <v>54</v>
      </c>
      <c r="R1346" s="55" t="s">
        <v>55</v>
      </c>
      <c r="S1346" s="56">
        <v>0.09</v>
      </c>
      <c r="T1346" s="56" t="s">
        <v>544</v>
      </c>
      <c r="U1346" s="57" t="str">
        <f>IF(OR(C1346="",H1346=""),"",C1346*H1346)</f>
        <v/>
      </c>
      <c r="V1346" s="57" t="str">
        <f>IF(OR(C1346="",S1346=""),"",S1346*C1346)</f>
        <v/>
      </c>
      <c r="W1346" s="56" t="str">
        <f>IF(OR(C1346="",T1346=""),"",C1346*T1346)</f>
        <v/>
      </c>
    </row>
    <row r="1347" spans="1:23" ht="20.100000000000001" customHeight="1" x14ac:dyDescent="0.2">
      <c r="A1347" s="49" t="s">
        <v>560</v>
      </c>
      <c r="B1347" s="49" t="s">
        <v>561</v>
      </c>
      <c r="C1347" s="50"/>
      <c r="D1347" s="51" t="s">
        <v>209</v>
      </c>
      <c r="E1347" s="52">
        <v>204.99</v>
      </c>
      <c r="F1347" s="52">
        <f t="shared" si="44"/>
        <v>131.1936</v>
      </c>
      <c r="G1347" s="52">
        <f>E1347-(25 *E1347/100)</f>
        <v>153.74250000000001</v>
      </c>
      <c r="H1347" s="52">
        <f>IF(E1347="","",E1347*(1-$F$3))</f>
        <v>131.1936</v>
      </c>
      <c r="I1347" s="53"/>
      <c r="J1347" s="54">
        <v>1</v>
      </c>
      <c r="K1347" s="54">
        <v>1</v>
      </c>
      <c r="L1347" s="54">
        <v>44</v>
      </c>
      <c r="M1347" s="50" t="s">
        <v>48</v>
      </c>
      <c r="N1347" s="53" t="s">
        <v>205</v>
      </c>
      <c r="O1347" s="53" t="s">
        <v>520</v>
      </c>
      <c r="P1347" s="55" t="s">
        <v>53</v>
      </c>
      <c r="Q1347" s="55" t="s">
        <v>54</v>
      </c>
      <c r="R1347" s="55" t="s">
        <v>55</v>
      </c>
      <c r="S1347" s="56">
        <v>0.16</v>
      </c>
      <c r="T1347" s="56" t="s">
        <v>562</v>
      </c>
      <c r="U1347" s="57" t="str">
        <f>IF(OR(C1347="",H1347=""),"",C1347*H1347)</f>
        <v/>
      </c>
      <c r="V1347" s="57" t="str">
        <f>IF(OR(C1347="",S1347=""),"",S1347*C1347)</f>
        <v/>
      </c>
      <c r="W1347" s="56" t="str">
        <f>IF(OR(C1347="",T1347=""),"",C1347*T1347)</f>
        <v/>
      </c>
    </row>
    <row r="1348" spans="1:23" ht="20.100000000000001" customHeight="1" x14ac:dyDescent="0.2">
      <c r="A1348" s="49" t="s">
        <v>521</v>
      </c>
      <c r="B1348" s="49" t="s">
        <v>522</v>
      </c>
      <c r="C1348" s="50"/>
      <c r="D1348" s="51" t="s">
        <v>209</v>
      </c>
      <c r="E1348" s="52">
        <v>61.58</v>
      </c>
      <c r="F1348" s="52">
        <f t="shared" si="44"/>
        <v>39.411199999999994</v>
      </c>
      <c r="G1348" s="52">
        <f>E1348-(25 *E1348/100)</f>
        <v>46.185000000000002</v>
      </c>
      <c r="H1348" s="52">
        <f>IF(E1348="","",E1348*(1-$F$3))</f>
        <v>39.411200000000001</v>
      </c>
      <c r="I1348" s="53"/>
      <c r="J1348" s="54">
        <v>1</v>
      </c>
      <c r="K1348" s="54">
        <v>1</v>
      </c>
      <c r="L1348" s="54">
        <v>44</v>
      </c>
      <c r="M1348" s="50" t="s">
        <v>48</v>
      </c>
      <c r="N1348" s="53" t="s">
        <v>205</v>
      </c>
      <c r="O1348" s="53" t="s">
        <v>520</v>
      </c>
      <c r="P1348" s="55" t="s">
        <v>53</v>
      </c>
      <c r="Q1348" s="55" t="s">
        <v>54</v>
      </c>
      <c r="R1348" s="55" t="s">
        <v>55</v>
      </c>
      <c r="S1348" s="56">
        <v>0.04</v>
      </c>
      <c r="T1348" s="56" t="s">
        <v>523</v>
      </c>
      <c r="U1348" s="57" t="str">
        <f>IF(OR(C1348="",H1348=""),"",C1348*H1348)</f>
        <v/>
      </c>
      <c r="V1348" s="57" t="str">
        <f>IF(OR(C1348="",S1348=""),"",S1348*C1348)</f>
        <v/>
      </c>
      <c r="W1348" s="56" t="str">
        <f>IF(OR(C1348="",T1348=""),"",C1348*T1348)</f>
        <v/>
      </c>
    </row>
    <row r="1349" spans="1:23" ht="20.100000000000001" customHeight="1" x14ac:dyDescent="0.2">
      <c r="A1349" s="49" t="s">
        <v>527</v>
      </c>
      <c r="B1349" s="49" t="s">
        <v>528</v>
      </c>
      <c r="C1349" s="50"/>
      <c r="D1349" s="51" t="s">
        <v>209</v>
      </c>
      <c r="E1349" s="52">
        <v>81.31</v>
      </c>
      <c r="F1349" s="52">
        <f t="shared" si="44"/>
        <v>52.038400000000003</v>
      </c>
      <c r="G1349" s="52">
        <f>E1349-(25 *E1349/100)</f>
        <v>60.982500000000002</v>
      </c>
      <c r="H1349" s="52">
        <f>IF(E1349="","",E1349*(1-$F$3))</f>
        <v>52.038400000000003</v>
      </c>
      <c r="I1349" s="53"/>
      <c r="J1349" s="54">
        <v>1</v>
      </c>
      <c r="K1349" s="54">
        <v>1</v>
      </c>
      <c r="L1349" s="54">
        <v>20</v>
      </c>
      <c r="M1349" s="50" t="s">
        <v>48</v>
      </c>
      <c r="N1349" s="53" t="s">
        <v>205</v>
      </c>
      <c r="O1349" s="53" t="s">
        <v>520</v>
      </c>
      <c r="P1349" s="55" t="s">
        <v>53</v>
      </c>
      <c r="Q1349" s="55" t="s">
        <v>54</v>
      </c>
      <c r="R1349" s="55" t="s">
        <v>55</v>
      </c>
      <c r="S1349" s="56">
        <v>0.1</v>
      </c>
      <c r="T1349" s="56" t="s">
        <v>529</v>
      </c>
      <c r="U1349" s="57" t="str">
        <f>IF(OR(C1349="",H1349=""),"",C1349*H1349)</f>
        <v/>
      </c>
      <c r="V1349" s="57" t="str">
        <f>IF(OR(C1349="",S1349=""),"",S1349*C1349)</f>
        <v/>
      </c>
      <c r="W1349" s="56" t="str">
        <f>IF(OR(C1349="",T1349=""),"",C1349*T1349)</f>
        <v/>
      </c>
    </row>
    <row r="1350" spans="1:23" ht="20.100000000000001" customHeight="1" x14ac:dyDescent="0.2">
      <c r="A1350" s="49" t="s">
        <v>545</v>
      </c>
      <c r="B1350" s="49" t="s">
        <v>546</v>
      </c>
      <c r="C1350" s="50"/>
      <c r="D1350" s="51" t="s">
        <v>209</v>
      </c>
      <c r="E1350" s="52">
        <v>131.01</v>
      </c>
      <c r="F1350" s="52">
        <f t="shared" si="44"/>
        <v>83.846399999999988</v>
      </c>
      <c r="G1350" s="52">
        <f>E1350-(25 *E1350/100)</f>
        <v>98.257499999999993</v>
      </c>
      <c r="H1350" s="52">
        <f>IF(E1350="","",E1350*(1-$F$3))</f>
        <v>83.846400000000003</v>
      </c>
      <c r="I1350" s="53"/>
      <c r="J1350" s="54">
        <v>1</v>
      </c>
      <c r="K1350" s="54">
        <v>1</v>
      </c>
      <c r="L1350" s="54">
        <v>20</v>
      </c>
      <c r="M1350" s="50" t="s">
        <v>48</v>
      </c>
      <c r="N1350" s="53" t="s">
        <v>205</v>
      </c>
      <c r="O1350" s="53" t="s">
        <v>520</v>
      </c>
      <c r="P1350" s="55" t="s">
        <v>53</v>
      </c>
      <c r="Q1350" s="55" t="s">
        <v>54</v>
      </c>
      <c r="R1350" s="55" t="s">
        <v>55</v>
      </c>
      <c r="S1350" s="56">
        <v>0.14000000000000001</v>
      </c>
      <c r="T1350" s="56" t="s">
        <v>547</v>
      </c>
      <c r="U1350" s="57" t="str">
        <f>IF(OR(C1350="",H1350=""),"",C1350*H1350)</f>
        <v/>
      </c>
      <c r="V1350" s="57" t="str">
        <f>IF(OR(C1350="",S1350=""),"",S1350*C1350)</f>
        <v/>
      </c>
      <c r="W1350" s="56" t="str">
        <f>IF(OR(C1350="",T1350=""),"",C1350*T1350)</f>
        <v/>
      </c>
    </row>
    <row r="1351" spans="1:23" ht="20.100000000000001" customHeight="1" x14ac:dyDescent="0.2">
      <c r="A1351" s="49" t="s">
        <v>563</v>
      </c>
      <c r="B1351" s="49" t="s">
        <v>564</v>
      </c>
      <c r="C1351" s="50"/>
      <c r="D1351" s="51" t="s">
        <v>209</v>
      </c>
      <c r="E1351" s="52">
        <v>211.09</v>
      </c>
      <c r="F1351" s="52">
        <f t="shared" si="44"/>
        <v>135.0976</v>
      </c>
      <c r="G1351" s="52">
        <f>E1351-(25 *E1351/100)</f>
        <v>158.3175</v>
      </c>
      <c r="H1351" s="52">
        <f>IF(E1351="","",E1351*(1-$F$3))</f>
        <v>135.0976</v>
      </c>
      <c r="I1351" s="53"/>
      <c r="J1351" s="54">
        <v>1</v>
      </c>
      <c r="K1351" s="54">
        <v>1</v>
      </c>
      <c r="L1351" s="54">
        <v>20</v>
      </c>
      <c r="M1351" s="50" t="s">
        <v>48</v>
      </c>
      <c r="N1351" s="53" t="s">
        <v>205</v>
      </c>
      <c r="O1351" s="53" t="s">
        <v>520</v>
      </c>
      <c r="P1351" s="55" t="s">
        <v>53</v>
      </c>
      <c r="Q1351" s="55" t="s">
        <v>54</v>
      </c>
      <c r="R1351" s="55" t="s">
        <v>55</v>
      </c>
      <c r="S1351" s="56">
        <v>0.23</v>
      </c>
      <c r="T1351" s="56" t="s">
        <v>565</v>
      </c>
      <c r="U1351" s="57" t="str">
        <f>IF(OR(C1351="",H1351=""),"",C1351*H1351)</f>
        <v/>
      </c>
      <c r="V1351" s="57" t="str">
        <f>IF(OR(C1351="",S1351=""),"",S1351*C1351)</f>
        <v/>
      </c>
      <c r="W1351" s="56" t="str">
        <f>IF(OR(C1351="",T1351=""),"",C1351*T1351)</f>
        <v/>
      </c>
    </row>
    <row r="1352" spans="1:23" ht="20.100000000000001" customHeight="1" x14ac:dyDescent="0.2">
      <c r="A1352" s="49" t="s">
        <v>536</v>
      </c>
      <c r="B1352" s="49" t="s">
        <v>537</v>
      </c>
      <c r="C1352" s="50"/>
      <c r="D1352" s="51" t="s">
        <v>209</v>
      </c>
      <c r="E1352" s="52">
        <v>141.82</v>
      </c>
      <c r="F1352" s="52">
        <f t="shared" si="44"/>
        <v>90.764800000000008</v>
      </c>
      <c r="G1352" s="52">
        <f>E1352-(25 *E1352/100)</f>
        <v>106.36499999999999</v>
      </c>
      <c r="H1352" s="52">
        <f>IF(E1352="","",E1352*(1-$F$3))</f>
        <v>90.764799999999994</v>
      </c>
      <c r="I1352" s="53"/>
      <c r="J1352" s="54">
        <v>1</v>
      </c>
      <c r="K1352" s="54">
        <v>1</v>
      </c>
      <c r="L1352" s="54">
        <v>20</v>
      </c>
      <c r="M1352" s="50" t="s">
        <v>48</v>
      </c>
      <c r="N1352" s="53" t="s">
        <v>205</v>
      </c>
      <c r="O1352" s="53" t="s">
        <v>520</v>
      </c>
      <c r="P1352" s="55" t="s">
        <v>53</v>
      </c>
      <c r="Q1352" s="55" t="s">
        <v>54</v>
      </c>
      <c r="R1352" s="55" t="s">
        <v>55</v>
      </c>
      <c r="S1352" s="56">
        <v>0.11</v>
      </c>
      <c r="T1352" s="56" t="s">
        <v>538</v>
      </c>
      <c r="U1352" s="57" t="str">
        <f>IF(OR(C1352="",H1352=""),"",C1352*H1352)</f>
        <v/>
      </c>
      <c r="V1352" s="57" t="str">
        <f>IF(OR(C1352="",S1352=""),"",S1352*C1352)</f>
        <v/>
      </c>
      <c r="W1352" s="56" t="str">
        <f>IF(OR(C1352="",T1352=""),"",C1352*T1352)</f>
        <v/>
      </c>
    </row>
    <row r="1353" spans="1:23" ht="20.100000000000001" customHeight="1" x14ac:dyDescent="0.2">
      <c r="A1353" s="49" t="s">
        <v>554</v>
      </c>
      <c r="B1353" s="49" t="s">
        <v>555</v>
      </c>
      <c r="C1353" s="50"/>
      <c r="D1353" s="51" t="s">
        <v>209</v>
      </c>
      <c r="E1353" s="52">
        <v>177.33</v>
      </c>
      <c r="F1353" s="52">
        <f t="shared" si="44"/>
        <v>113.49120000000002</v>
      </c>
      <c r="G1353" s="52">
        <f>E1353-(25 *E1353/100)</f>
        <v>132.9975</v>
      </c>
      <c r="H1353" s="52">
        <f>IF(E1353="","",E1353*(1-$F$3))</f>
        <v>113.49120000000001</v>
      </c>
      <c r="I1353" s="53"/>
      <c r="J1353" s="54">
        <v>1</v>
      </c>
      <c r="K1353" s="54">
        <v>1</v>
      </c>
      <c r="L1353" s="54">
        <v>20</v>
      </c>
      <c r="M1353" s="50" t="s">
        <v>48</v>
      </c>
      <c r="N1353" s="53" t="s">
        <v>205</v>
      </c>
      <c r="O1353" s="53" t="s">
        <v>520</v>
      </c>
      <c r="P1353" s="55" t="s">
        <v>53</v>
      </c>
      <c r="Q1353" s="55" t="s">
        <v>54</v>
      </c>
      <c r="R1353" s="55" t="s">
        <v>55</v>
      </c>
      <c r="S1353" s="56">
        <v>0.15</v>
      </c>
      <c r="T1353" s="56" t="s">
        <v>556</v>
      </c>
      <c r="U1353" s="57" t="str">
        <f>IF(OR(C1353="",H1353=""),"",C1353*H1353)</f>
        <v/>
      </c>
      <c r="V1353" s="57" t="str">
        <f>IF(OR(C1353="",S1353=""),"",S1353*C1353)</f>
        <v/>
      </c>
      <c r="W1353" s="56" t="str">
        <f>IF(OR(C1353="",T1353=""),"",C1353*T1353)</f>
        <v/>
      </c>
    </row>
    <row r="1354" spans="1:23" ht="20.100000000000001" customHeight="1" x14ac:dyDescent="0.2">
      <c r="A1354" s="49" t="s">
        <v>572</v>
      </c>
      <c r="B1354" s="49" t="s">
        <v>573</v>
      </c>
      <c r="C1354" s="50"/>
      <c r="D1354" s="51" t="s">
        <v>209</v>
      </c>
      <c r="E1354" s="52">
        <v>143.94</v>
      </c>
      <c r="F1354" s="52">
        <f t="shared" si="44"/>
        <v>92.121600000000001</v>
      </c>
      <c r="G1354" s="52">
        <f>E1354-(25 *E1354/100)</f>
        <v>107.955</v>
      </c>
      <c r="H1354" s="52">
        <f>IF(E1354="","",E1354*(1-$F$3))</f>
        <v>92.121600000000001</v>
      </c>
      <c r="I1354" s="53"/>
      <c r="J1354" s="54">
        <v>1</v>
      </c>
      <c r="K1354" s="54">
        <v>1</v>
      </c>
      <c r="L1354" s="54">
        <v>20</v>
      </c>
      <c r="M1354" s="50" t="s">
        <v>48</v>
      </c>
      <c r="N1354" s="53" t="s">
        <v>205</v>
      </c>
      <c r="O1354" s="53" t="s">
        <v>520</v>
      </c>
      <c r="P1354" s="55" t="s">
        <v>53</v>
      </c>
      <c r="Q1354" s="55" t="s">
        <v>54</v>
      </c>
      <c r="R1354" s="55" t="s">
        <v>55</v>
      </c>
      <c r="S1354" s="56">
        <v>0.24</v>
      </c>
      <c r="T1354" s="56" t="s">
        <v>574</v>
      </c>
      <c r="U1354" s="57" t="str">
        <f>IF(OR(C1354="",H1354=""),"",C1354*H1354)</f>
        <v/>
      </c>
      <c r="V1354" s="57" t="str">
        <f>IF(OR(C1354="",S1354=""),"",S1354*C1354)</f>
        <v/>
      </c>
      <c r="W1354" s="56" t="str">
        <f>IF(OR(C1354="",T1354=""),"",C1354*T1354)</f>
        <v/>
      </c>
    </row>
    <row r="1355" spans="1:23" ht="20.100000000000001" customHeight="1" x14ac:dyDescent="0.2">
      <c r="A1355" s="49" t="s">
        <v>581</v>
      </c>
      <c r="B1355" s="49" t="s">
        <v>582</v>
      </c>
      <c r="C1355" s="50"/>
      <c r="D1355" s="51" t="s">
        <v>209</v>
      </c>
      <c r="E1355" s="52">
        <v>235.54</v>
      </c>
      <c r="F1355" s="52">
        <f t="shared" ref="F1355:F1418" si="45">E1355-(36*E1355/100)</f>
        <v>150.74559999999997</v>
      </c>
      <c r="G1355" s="52">
        <f>E1355-(25 *E1355/100)</f>
        <v>176.655</v>
      </c>
      <c r="H1355" s="52">
        <f>IF(E1355="","",E1355*(1-$F$3))</f>
        <v>150.7456</v>
      </c>
      <c r="I1355" s="53"/>
      <c r="J1355" s="54">
        <v>1</v>
      </c>
      <c r="K1355" s="54">
        <v>1</v>
      </c>
      <c r="L1355" s="54">
        <v>12</v>
      </c>
      <c r="M1355" s="50" t="s">
        <v>48</v>
      </c>
      <c r="N1355" s="53" t="s">
        <v>205</v>
      </c>
      <c r="O1355" s="53" t="s">
        <v>520</v>
      </c>
      <c r="P1355" s="55" t="s">
        <v>53</v>
      </c>
      <c r="Q1355" s="55" t="s">
        <v>54</v>
      </c>
      <c r="R1355" s="55" t="s">
        <v>55</v>
      </c>
      <c r="S1355" s="56">
        <v>0.34</v>
      </c>
      <c r="T1355" s="56" t="s">
        <v>583</v>
      </c>
      <c r="U1355" s="57" t="str">
        <f>IF(OR(C1355="",H1355=""),"",C1355*H1355)</f>
        <v/>
      </c>
      <c r="V1355" s="57" t="str">
        <f>IF(OR(C1355="",S1355=""),"",S1355*C1355)</f>
        <v/>
      </c>
      <c r="W1355" s="56" t="str">
        <f>IF(OR(C1355="",T1355=""),"",C1355*T1355)</f>
        <v/>
      </c>
    </row>
    <row r="1356" spans="1:23" ht="20.100000000000001" customHeight="1" x14ac:dyDescent="0.2">
      <c r="A1356" s="49" t="s">
        <v>590</v>
      </c>
      <c r="B1356" s="49" t="s">
        <v>591</v>
      </c>
      <c r="C1356" s="50"/>
      <c r="D1356" s="51" t="s">
        <v>209</v>
      </c>
      <c r="E1356" s="52">
        <v>251.57</v>
      </c>
      <c r="F1356" s="52">
        <f t="shared" si="45"/>
        <v>161.00479999999999</v>
      </c>
      <c r="G1356" s="52">
        <f>E1356-(25 *E1356/100)</f>
        <v>188.67750000000001</v>
      </c>
      <c r="H1356" s="52">
        <f>IF(E1356="","",E1356*(1-$F$3))</f>
        <v>161.00479999999999</v>
      </c>
      <c r="I1356" s="53"/>
      <c r="J1356" s="54">
        <v>1</v>
      </c>
      <c r="K1356" s="54">
        <v>1</v>
      </c>
      <c r="L1356" s="54">
        <v>12</v>
      </c>
      <c r="M1356" s="50" t="s">
        <v>48</v>
      </c>
      <c r="N1356" s="53" t="s">
        <v>205</v>
      </c>
      <c r="O1356" s="53" t="s">
        <v>520</v>
      </c>
      <c r="P1356" s="55" t="s">
        <v>53</v>
      </c>
      <c r="Q1356" s="55" t="s">
        <v>54</v>
      </c>
      <c r="R1356" s="55" t="s">
        <v>55</v>
      </c>
      <c r="S1356" s="56">
        <v>0.44</v>
      </c>
      <c r="T1356" s="56" t="s">
        <v>592</v>
      </c>
      <c r="U1356" s="57" t="str">
        <f>IF(OR(C1356="",H1356=""),"",C1356*H1356)</f>
        <v/>
      </c>
      <c r="V1356" s="57" t="str">
        <f>IF(OR(C1356="",S1356=""),"",S1356*C1356)</f>
        <v/>
      </c>
      <c r="W1356" s="56" t="str">
        <f>IF(OR(C1356="",T1356=""),"",C1356*T1356)</f>
        <v/>
      </c>
    </row>
    <row r="1357" spans="1:23" ht="20.100000000000001" customHeight="1" x14ac:dyDescent="0.2">
      <c r="A1357" s="49" t="s">
        <v>599</v>
      </c>
      <c r="B1357" s="49" t="s">
        <v>600</v>
      </c>
      <c r="C1357" s="50"/>
      <c r="D1357" s="51" t="s">
        <v>209</v>
      </c>
      <c r="E1357" s="52">
        <v>312.14999999999998</v>
      </c>
      <c r="F1357" s="52">
        <f t="shared" si="45"/>
        <v>199.77599999999998</v>
      </c>
      <c r="G1357" s="52">
        <f>E1357-(25 *E1357/100)</f>
        <v>234.11249999999998</v>
      </c>
      <c r="H1357" s="52">
        <f>IF(E1357="","",E1357*(1-$F$3))</f>
        <v>199.77599999999998</v>
      </c>
      <c r="I1357" s="53"/>
      <c r="J1357" s="54">
        <v>1</v>
      </c>
      <c r="K1357" s="54">
        <v>1</v>
      </c>
      <c r="L1357" s="54">
        <v>12</v>
      </c>
      <c r="M1357" s="50" t="s">
        <v>48</v>
      </c>
      <c r="N1357" s="53" t="s">
        <v>205</v>
      </c>
      <c r="O1357" s="53" t="s">
        <v>520</v>
      </c>
      <c r="P1357" s="55" t="s">
        <v>53</v>
      </c>
      <c r="Q1357" s="55" t="s">
        <v>54</v>
      </c>
      <c r="R1357" s="55" t="s">
        <v>55</v>
      </c>
      <c r="S1357" s="56">
        <v>0.54</v>
      </c>
      <c r="T1357" s="56" t="s">
        <v>601</v>
      </c>
      <c r="U1357" s="57" t="str">
        <f>IF(OR(C1357="",H1357=""),"",C1357*H1357)</f>
        <v/>
      </c>
      <c r="V1357" s="57" t="str">
        <f>IF(OR(C1357="",S1357=""),"",S1357*C1357)</f>
        <v/>
      </c>
      <c r="W1357" s="56" t="str">
        <f>IF(OR(C1357="",T1357=""),"",C1357*T1357)</f>
        <v/>
      </c>
    </row>
    <row r="1358" spans="1:23" ht="20.100000000000001" customHeight="1" x14ac:dyDescent="0.2">
      <c r="A1358" s="49" t="s">
        <v>608</v>
      </c>
      <c r="B1358" s="49" t="s">
        <v>609</v>
      </c>
      <c r="C1358" s="50"/>
      <c r="D1358" s="51" t="s">
        <v>209</v>
      </c>
      <c r="E1358" s="52">
        <v>365.15</v>
      </c>
      <c r="F1358" s="52">
        <f t="shared" si="45"/>
        <v>233.69599999999997</v>
      </c>
      <c r="G1358" s="52">
        <f>E1358-(25 *E1358/100)</f>
        <v>273.86249999999995</v>
      </c>
      <c r="H1358" s="52">
        <f>IF(E1358="","",E1358*(1-$F$3))</f>
        <v>233.696</v>
      </c>
      <c r="I1358" s="53"/>
      <c r="J1358" s="54">
        <v>1</v>
      </c>
      <c r="K1358" s="54">
        <v>1</v>
      </c>
      <c r="L1358" s="54">
        <v>12</v>
      </c>
      <c r="M1358" s="50" t="s">
        <v>48</v>
      </c>
      <c r="N1358" s="53" t="s">
        <v>205</v>
      </c>
      <c r="O1358" s="53" t="s">
        <v>520</v>
      </c>
      <c r="P1358" s="55" t="s">
        <v>53</v>
      </c>
      <c r="Q1358" s="55" t="s">
        <v>54</v>
      </c>
      <c r="R1358" s="55" t="s">
        <v>55</v>
      </c>
      <c r="S1358" s="56">
        <v>0.64</v>
      </c>
      <c r="T1358" s="56" t="s">
        <v>610</v>
      </c>
      <c r="U1358" s="57" t="str">
        <f>IF(OR(C1358="",H1358=""),"",C1358*H1358)</f>
        <v/>
      </c>
      <c r="V1358" s="57" t="str">
        <f>IF(OR(C1358="",S1358=""),"",S1358*C1358)</f>
        <v/>
      </c>
      <c r="W1358" s="56" t="str">
        <f>IF(OR(C1358="",T1358=""),"",C1358*T1358)</f>
        <v/>
      </c>
    </row>
    <row r="1359" spans="1:23" ht="20.100000000000001" customHeight="1" x14ac:dyDescent="0.2">
      <c r="A1359" s="49" t="s">
        <v>530</v>
      </c>
      <c r="B1359" s="49" t="s">
        <v>531</v>
      </c>
      <c r="C1359" s="50"/>
      <c r="D1359" s="51" t="s">
        <v>209</v>
      </c>
      <c r="E1359" s="52">
        <v>128.12</v>
      </c>
      <c r="F1359" s="52">
        <f t="shared" si="45"/>
        <v>81.996800000000007</v>
      </c>
      <c r="G1359" s="52">
        <f>E1359-(25 *E1359/100)</f>
        <v>96.09</v>
      </c>
      <c r="H1359" s="52">
        <f>IF(E1359="","",E1359*(1-$F$3))</f>
        <v>81.996800000000007</v>
      </c>
      <c r="I1359" s="53"/>
      <c r="J1359" s="54">
        <v>1</v>
      </c>
      <c r="K1359" s="54">
        <v>1</v>
      </c>
      <c r="L1359" s="54">
        <v>28</v>
      </c>
      <c r="M1359" s="50" t="s">
        <v>48</v>
      </c>
      <c r="N1359" s="53" t="s">
        <v>205</v>
      </c>
      <c r="O1359" s="53" t="s">
        <v>520</v>
      </c>
      <c r="P1359" s="55" t="s">
        <v>53</v>
      </c>
      <c r="Q1359" s="55" t="s">
        <v>54</v>
      </c>
      <c r="R1359" s="55" t="s">
        <v>55</v>
      </c>
      <c r="S1359" s="56">
        <v>0.09</v>
      </c>
      <c r="T1359" s="56" t="s">
        <v>532</v>
      </c>
      <c r="U1359" s="57" t="str">
        <f>IF(OR(C1359="",H1359=""),"",C1359*H1359)</f>
        <v/>
      </c>
      <c r="V1359" s="57" t="str">
        <f>IF(OR(C1359="",S1359=""),"",S1359*C1359)</f>
        <v/>
      </c>
      <c r="W1359" s="56" t="str">
        <f>IF(OR(C1359="",T1359=""),"",C1359*T1359)</f>
        <v/>
      </c>
    </row>
    <row r="1360" spans="1:23" ht="20.100000000000001" customHeight="1" x14ac:dyDescent="0.2">
      <c r="A1360" s="49" t="s">
        <v>548</v>
      </c>
      <c r="B1360" s="49" t="s">
        <v>549</v>
      </c>
      <c r="C1360" s="50"/>
      <c r="D1360" s="51" t="s">
        <v>209</v>
      </c>
      <c r="E1360" s="52">
        <v>186.33</v>
      </c>
      <c r="F1360" s="52">
        <f t="shared" si="45"/>
        <v>119.25120000000001</v>
      </c>
      <c r="G1360" s="52">
        <f>E1360-(25 *E1360/100)</f>
        <v>139.7475</v>
      </c>
      <c r="H1360" s="52">
        <f>IF(E1360="","",E1360*(1-$F$3))</f>
        <v>119.25120000000001</v>
      </c>
      <c r="I1360" s="53"/>
      <c r="J1360" s="54">
        <v>1</v>
      </c>
      <c r="K1360" s="54">
        <v>1</v>
      </c>
      <c r="L1360" s="54">
        <v>28</v>
      </c>
      <c r="M1360" s="50" t="s">
        <v>48</v>
      </c>
      <c r="N1360" s="53" t="s">
        <v>205</v>
      </c>
      <c r="O1360" s="53" t="s">
        <v>520</v>
      </c>
      <c r="P1360" s="55" t="s">
        <v>53</v>
      </c>
      <c r="Q1360" s="55" t="s">
        <v>54</v>
      </c>
      <c r="R1360" s="55" t="s">
        <v>55</v>
      </c>
      <c r="S1360" s="56">
        <v>0.12</v>
      </c>
      <c r="T1360" s="56" t="s">
        <v>550</v>
      </c>
      <c r="U1360" s="57" t="str">
        <f>IF(OR(C1360="",H1360=""),"",C1360*H1360)</f>
        <v/>
      </c>
      <c r="V1360" s="57" t="str">
        <f>IF(OR(C1360="",S1360=""),"",S1360*C1360)</f>
        <v/>
      </c>
      <c r="W1360" s="56" t="str">
        <f>IF(OR(C1360="",T1360=""),"",C1360*T1360)</f>
        <v/>
      </c>
    </row>
    <row r="1361" spans="1:23" ht="20.100000000000001" customHeight="1" x14ac:dyDescent="0.2">
      <c r="A1361" s="49" t="s">
        <v>566</v>
      </c>
      <c r="B1361" s="49" t="s">
        <v>567</v>
      </c>
      <c r="C1361" s="50"/>
      <c r="D1361" s="51" t="s">
        <v>209</v>
      </c>
      <c r="E1361" s="52">
        <v>163.78</v>
      </c>
      <c r="F1361" s="52">
        <f t="shared" si="45"/>
        <v>104.8192</v>
      </c>
      <c r="G1361" s="52">
        <f>E1361-(25 *E1361/100)</f>
        <v>122.83500000000001</v>
      </c>
      <c r="H1361" s="52">
        <f>IF(E1361="","",E1361*(1-$F$3))</f>
        <v>104.81920000000001</v>
      </c>
      <c r="I1361" s="53"/>
      <c r="J1361" s="54">
        <v>1</v>
      </c>
      <c r="K1361" s="54">
        <v>1</v>
      </c>
      <c r="L1361" s="54">
        <v>28</v>
      </c>
      <c r="M1361" s="50" t="s">
        <v>48</v>
      </c>
      <c r="N1361" s="53" t="s">
        <v>205</v>
      </c>
      <c r="O1361" s="53" t="s">
        <v>520</v>
      </c>
      <c r="P1361" s="55" t="s">
        <v>53</v>
      </c>
      <c r="Q1361" s="55" t="s">
        <v>54</v>
      </c>
      <c r="R1361" s="55" t="s">
        <v>55</v>
      </c>
      <c r="S1361" s="56">
        <v>0.2</v>
      </c>
      <c r="T1361" s="56" t="s">
        <v>568</v>
      </c>
      <c r="U1361" s="57" t="str">
        <f>IF(OR(C1361="",H1361=""),"",C1361*H1361)</f>
        <v/>
      </c>
      <c r="V1361" s="57" t="str">
        <f>IF(OR(C1361="",S1361=""),"",S1361*C1361)</f>
        <v/>
      </c>
      <c r="W1361" s="56" t="str">
        <f>IF(OR(C1361="",T1361=""),"",C1361*T1361)</f>
        <v/>
      </c>
    </row>
    <row r="1362" spans="1:23" ht="20.100000000000001" customHeight="1" x14ac:dyDescent="0.2">
      <c r="A1362" s="49" t="s">
        <v>578</v>
      </c>
      <c r="B1362" s="49" t="s">
        <v>579</v>
      </c>
      <c r="C1362" s="50"/>
      <c r="D1362" s="51" t="s">
        <v>209</v>
      </c>
      <c r="E1362" s="52">
        <v>262.92</v>
      </c>
      <c r="F1362" s="52">
        <f t="shared" si="45"/>
        <v>168.2688</v>
      </c>
      <c r="G1362" s="52">
        <f>E1362-(25 *E1362/100)</f>
        <v>197.19</v>
      </c>
      <c r="H1362" s="52">
        <f>IF(E1362="","",E1362*(1-$F$3))</f>
        <v>168.26880000000003</v>
      </c>
      <c r="I1362" s="53"/>
      <c r="J1362" s="54">
        <v>1</v>
      </c>
      <c r="K1362" s="54">
        <v>1</v>
      </c>
      <c r="L1362" s="54">
        <v>20</v>
      </c>
      <c r="M1362" s="50" t="s">
        <v>48</v>
      </c>
      <c r="N1362" s="53" t="s">
        <v>205</v>
      </c>
      <c r="O1362" s="53" t="s">
        <v>520</v>
      </c>
      <c r="P1362" s="55" t="s">
        <v>53</v>
      </c>
      <c r="Q1362" s="55" t="s">
        <v>54</v>
      </c>
      <c r="R1362" s="55" t="s">
        <v>55</v>
      </c>
      <c r="S1362" s="56">
        <v>0.28000000000000003</v>
      </c>
      <c r="T1362" s="56" t="s">
        <v>580</v>
      </c>
      <c r="U1362" s="57" t="str">
        <f>IF(OR(C1362="",H1362=""),"",C1362*H1362)</f>
        <v/>
      </c>
      <c r="V1362" s="57" t="str">
        <f>IF(OR(C1362="",S1362=""),"",S1362*C1362)</f>
        <v/>
      </c>
      <c r="W1362" s="56" t="str">
        <f>IF(OR(C1362="",T1362=""),"",C1362*T1362)</f>
        <v/>
      </c>
    </row>
    <row r="1363" spans="1:23" ht="20.100000000000001" customHeight="1" x14ac:dyDescent="0.2">
      <c r="A1363" s="49" t="s">
        <v>587</v>
      </c>
      <c r="B1363" s="49" t="s">
        <v>588</v>
      </c>
      <c r="C1363" s="50"/>
      <c r="D1363" s="51" t="s">
        <v>209</v>
      </c>
      <c r="E1363" s="52">
        <v>294.39999999999998</v>
      </c>
      <c r="F1363" s="52">
        <f t="shared" si="45"/>
        <v>188.416</v>
      </c>
      <c r="G1363" s="52">
        <f>E1363-(25 *E1363/100)</f>
        <v>220.79999999999998</v>
      </c>
      <c r="H1363" s="52">
        <f>IF(E1363="","",E1363*(1-$F$3))</f>
        <v>188.416</v>
      </c>
      <c r="I1363" s="53"/>
      <c r="J1363" s="54">
        <v>1</v>
      </c>
      <c r="K1363" s="54">
        <v>1</v>
      </c>
      <c r="L1363" s="54">
        <v>20</v>
      </c>
      <c r="M1363" s="50" t="s">
        <v>48</v>
      </c>
      <c r="N1363" s="53" t="s">
        <v>205</v>
      </c>
      <c r="O1363" s="53" t="s">
        <v>520</v>
      </c>
      <c r="P1363" s="55" t="s">
        <v>53</v>
      </c>
      <c r="Q1363" s="55" t="s">
        <v>54</v>
      </c>
      <c r="R1363" s="55" t="s">
        <v>55</v>
      </c>
      <c r="S1363" s="56">
        <v>0.37</v>
      </c>
      <c r="T1363" s="56" t="s">
        <v>589</v>
      </c>
      <c r="U1363" s="57" t="str">
        <f>IF(OR(C1363="",H1363=""),"",C1363*H1363)</f>
        <v/>
      </c>
      <c r="V1363" s="57" t="str">
        <f>IF(OR(C1363="",S1363=""),"",S1363*C1363)</f>
        <v/>
      </c>
      <c r="W1363" s="56" t="str">
        <f>IF(OR(C1363="",T1363=""),"",C1363*T1363)</f>
        <v/>
      </c>
    </row>
    <row r="1364" spans="1:23" ht="20.100000000000001" customHeight="1" x14ac:dyDescent="0.2">
      <c r="A1364" s="49" t="s">
        <v>596</v>
      </c>
      <c r="B1364" s="49" t="s">
        <v>597</v>
      </c>
      <c r="C1364" s="50"/>
      <c r="D1364" s="51" t="s">
        <v>209</v>
      </c>
      <c r="E1364" s="52">
        <v>367.94</v>
      </c>
      <c r="F1364" s="52">
        <f t="shared" si="45"/>
        <v>235.48159999999999</v>
      </c>
      <c r="G1364" s="52">
        <f>E1364-(25 *E1364/100)</f>
        <v>275.95499999999998</v>
      </c>
      <c r="H1364" s="52">
        <f>IF(E1364="","",E1364*(1-$F$3))</f>
        <v>235.48160000000001</v>
      </c>
      <c r="I1364" s="53"/>
      <c r="J1364" s="54">
        <v>1</v>
      </c>
      <c r="K1364" s="54">
        <v>1</v>
      </c>
      <c r="L1364" s="54">
        <v>20</v>
      </c>
      <c r="M1364" s="50" t="s">
        <v>48</v>
      </c>
      <c r="N1364" s="53" t="s">
        <v>205</v>
      </c>
      <c r="O1364" s="53" t="s">
        <v>520</v>
      </c>
      <c r="P1364" s="55" t="s">
        <v>53</v>
      </c>
      <c r="Q1364" s="55" t="s">
        <v>54</v>
      </c>
      <c r="R1364" s="55" t="s">
        <v>55</v>
      </c>
      <c r="S1364" s="56">
        <v>0.45</v>
      </c>
      <c r="T1364" s="56" t="s">
        <v>598</v>
      </c>
      <c r="U1364" s="57" t="str">
        <f>IF(OR(C1364="",H1364=""),"",C1364*H1364)</f>
        <v/>
      </c>
      <c r="V1364" s="57" t="str">
        <f>IF(OR(C1364="",S1364=""),"",S1364*C1364)</f>
        <v/>
      </c>
      <c r="W1364" s="56" t="str">
        <f>IF(OR(C1364="",T1364=""),"",C1364*T1364)</f>
        <v/>
      </c>
    </row>
    <row r="1365" spans="1:23" ht="20.100000000000001" customHeight="1" x14ac:dyDescent="0.2">
      <c r="A1365" s="49" t="s">
        <v>605</v>
      </c>
      <c r="B1365" s="49" t="s">
        <v>606</v>
      </c>
      <c r="C1365" s="50"/>
      <c r="D1365" s="51" t="s">
        <v>209</v>
      </c>
      <c r="E1365" s="52">
        <v>399.12</v>
      </c>
      <c r="F1365" s="52">
        <f t="shared" si="45"/>
        <v>255.43680000000001</v>
      </c>
      <c r="G1365" s="52">
        <f>E1365-(25 *E1365/100)</f>
        <v>299.34000000000003</v>
      </c>
      <c r="H1365" s="52">
        <f>IF(E1365="","",E1365*(1-$F$3))</f>
        <v>255.43680000000001</v>
      </c>
      <c r="I1365" s="53"/>
      <c r="J1365" s="54">
        <v>1</v>
      </c>
      <c r="K1365" s="54">
        <v>1</v>
      </c>
      <c r="L1365" s="54">
        <v>20</v>
      </c>
      <c r="M1365" s="50" t="s">
        <v>48</v>
      </c>
      <c r="N1365" s="53" t="s">
        <v>205</v>
      </c>
      <c r="O1365" s="53" t="s">
        <v>520</v>
      </c>
      <c r="P1365" s="55" t="s">
        <v>53</v>
      </c>
      <c r="Q1365" s="55" t="s">
        <v>54</v>
      </c>
      <c r="R1365" s="55" t="s">
        <v>55</v>
      </c>
      <c r="S1365" s="56">
        <v>0.54</v>
      </c>
      <c r="T1365" s="56" t="s">
        <v>607</v>
      </c>
      <c r="U1365" s="57" t="str">
        <f>IF(OR(C1365="",H1365=""),"",C1365*H1365)</f>
        <v/>
      </c>
      <c r="V1365" s="57" t="str">
        <f>IF(OR(C1365="",S1365=""),"",S1365*C1365)</f>
        <v/>
      </c>
      <c r="W1365" s="56" t="str">
        <f>IF(OR(C1365="",T1365=""),"",C1365*T1365)</f>
        <v/>
      </c>
    </row>
    <row r="1366" spans="1:23" ht="20.100000000000001" customHeight="1" x14ac:dyDescent="0.2">
      <c r="A1366" s="49" t="s">
        <v>539</v>
      </c>
      <c r="B1366" s="49" t="s">
        <v>540</v>
      </c>
      <c r="C1366" s="50"/>
      <c r="D1366" s="51" t="s">
        <v>209</v>
      </c>
      <c r="E1366" s="52">
        <v>150.76</v>
      </c>
      <c r="F1366" s="52">
        <f t="shared" si="45"/>
        <v>96.486400000000003</v>
      </c>
      <c r="G1366" s="52">
        <f>E1366-(25 *E1366/100)</f>
        <v>113.07</v>
      </c>
      <c r="H1366" s="52">
        <f>IF(E1366="","",E1366*(1-$F$3))</f>
        <v>96.486400000000003</v>
      </c>
      <c r="I1366" s="53"/>
      <c r="J1366" s="54">
        <v>1</v>
      </c>
      <c r="K1366" s="54">
        <v>1</v>
      </c>
      <c r="L1366" s="54">
        <v>36</v>
      </c>
      <c r="M1366" s="50" t="s">
        <v>48</v>
      </c>
      <c r="N1366" s="53" t="s">
        <v>205</v>
      </c>
      <c r="O1366" s="53" t="s">
        <v>520</v>
      </c>
      <c r="P1366" s="55" t="s">
        <v>53</v>
      </c>
      <c r="Q1366" s="55" t="s">
        <v>54</v>
      </c>
      <c r="R1366" s="55" t="s">
        <v>55</v>
      </c>
      <c r="S1366" s="56">
        <v>7.0000000000000007E-2</v>
      </c>
      <c r="T1366" s="56" t="s">
        <v>541</v>
      </c>
      <c r="U1366" s="57" t="str">
        <f>IF(OR(C1366="",H1366=""),"",C1366*H1366)</f>
        <v/>
      </c>
      <c r="V1366" s="57" t="str">
        <f>IF(OR(C1366="",S1366=""),"",S1366*C1366)</f>
        <v/>
      </c>
      <c r="W1366" s="56" t="str">
        <f>IF(OR(C1366="",T1366=""),"",C1366*T1366)</f>
        <v/>
      </c>
    </row>
    <row r="1367" spans="1:23" ht="20.100000000000001" customHeight="1" x14ac:dyDescent="0.2">
      <c r="A1367" s="49" t="s">
        <v>557</v>
      </c>
      <c r="B1367" s="49" t="s">
        <v>558</v>
      </c>
      <c r="C1367" s="50"/>
      <c r="D1367" s="51" t="s">
        <v>209</v>
      </c>
      <c r="E1367" s="52">
        <v>168.85</v>
      </c>
      <c r="F1367" s="52">
        <f t="shared" si="45"/>
        <v>108.06399999999999</v>
      </c>
      <c r="G1367" s="52">
        <f>E1367-(25 *E1367/100)</f>
        <v>126.63749999999999</v>
      </c>
      <c r="H1367" s="52">
        <f>IF(E1367="","",E1367*(1-$F$3))</f>
        <v>108.06399999999999</v>
      </c>
      <c r="I1367" s="53"/>
      <c r="J1367" s="54">
        <v>1</v>
      </c>
      <c r="K1367" s="54">
        <v>1</v>
      </c>
      <c r="L1367" s="54">
        <v>36</v>
      </c>
      <c r="M1367" s="50" t="s">
        <v>48</v>
      </c>
      <c r="N1367" s="53" t="s">
        <v>205</v>
      </c>
      <c r="O1367" s="53" t="s">
        <v>520</v>
      </c>
      <c r="P1367" s="55" t="s">
        <v>53</v>
      </c>
      <c r="Q1367" s="55" t="s">
        <v>54</v>
      </c>
      <c r="R1367" s="55" t="s">
        <v>55</v>
      </c>
      <c r="S1367" s="56">
        <v>0.1</v>
      </c>
      <c r="T1367" s="56" t="s">
        <v>559</v>
      </c>
      <c r="U1367" s="57" t="str">
        <f>IF(OR(C1367="",H1367=""),"",C1367*H1367)</f>
        <v/>
      </c>
      <c r="V1367" s="57" t="str">
        <f>IF(OR(C1367="",S1367=""),"",S1367*C1367)</f>
        <v/>
      </c>
      <c r="W1367" s="56" t="str">
        <f>IF(OR(C1367="",T1367=""),"",C1367*T1367)</f>
        <v/>
      </c>
    </row>
    <row r="1368" spans="1:23" ht="20.100000000000001" customHeight="1" x14ac:dyDescent="0.2">
      <c r="A1368" s="49" t="s">
        <v>575</v>
      </c>
      <c r="B1368" s="49" t="s">
        <v>576</v>
      </c>
      <c r="C1368" s="50"/>
      <c r="D1368" s="51" t="s">
        <v>209</v>
      </c>
      <c r="E1368" s="52">
        <v>253.55</v>
      </c>
      <c r="F1368" s="52">
        <f t="shared" si="45"/>
        <v>162.27199999999999</v>
      </c>
      <c r="G1368" s="52">
        <f>E1368-(25 *E1368/100)</f>
        <v>190.16250000000002</v>
      </c>
      <c r="H1368" s="52">
        <f>IF(E1368="","",E1368*(1-$F$3))</f>
        <v>162.27200000000002</v>
      </c>
      <c r="I1368" s="53"/>
      <c r="J1368" s="54">
        <v>1</v>
      </c>
      <c r="K1368" s="54">
        <v>1</v>
      </c>
      <c r="L1368" s="54">
        <v>36</v>
      </c>
      <c r="M1368" s="50" t="s">
        <v>48</v>
      </c>
      <c r="N1368" s="53" t="s">
        <v>205</v>
      </c>
      <c r="O1368" s="53" t="s">
        <v>520</v>
      </c>
      <c r="P1368" s="55" t="s">
        <v>53</v>
      </c>
      <c r="Q1368" s="55" t="s">
        <v>54</v>
      </c>
      <c r="R1368" s="55" t="s">
        <v>55</v>
      </c>
      <c r="S1368" s="56">
        <v>0.17</v>
      </c>
      <c r="T1368" s="56" t="s">
        <v>577</v>
      </c>
      <c r="U1368" s="57" t="str">
        <f>IF(OR(C1368="",H1368=""),"",C1368*H1368)</f>
        <v/>
      </c>
      <c r="V1368" s="57" t="str">
        <f>IF(OR(C1368="",S1368=""),"",S1368*C1368)</f>
        <v/>
      </c>
      <c r="W1368" s="56" t="str">
        <f>IF(OR(C1368="",T1368=""),"",C1368*T1368)</f>
        <v/>
      </c>
    </row>
    <row r="1369" spans="1:23" ht="20.100000000000001" customHeight="1" x14ac:dyDescent="0.2">
      <c r="A1369" s="49" t="s">
        <v>584</v>
      </c>
      <c r="B1369" s="49" t="s">
        <v>585</v>
      </c>
      <c r="C1369" s="50"/>
      <c r="D1369" s="51" t="s">
        <v>209</v>
      </c>
      <c r="E1369" s="52">
        <v>281.57</v>
      </c>
      <c r="F1369" s="52">
        <f t="shared" si="45"/>
        <v>180.20479999999998</v>
      </c>
      <c r="G1369" s="52">
        <f>E1369-(25 *E1369/100)</f>
        <v>211.17750000000001</v>
      </c>
      <c r="H1369" s="52">
        <f>IF(E1369="","",E1369*(1-$F$3))</f>
        <v>180.20480000000001</v>
      </c>
      <c r="I1369" s="53"/>
      <c r="J1369" s="54">
        <v>1</v>
      </c>
      <c r="K1369" s="54">
        <v>1</v>
      </c>
      <c r="L1369" s="54">
        <v>28</v>
      </c>
      <c r="M1369" s="50" t="s">
        <v>48</v>
      </c>
      <c r="N1369" s="53" t="s">
        <v>205</v>
      </c>
      <c r="O1369" s="53" t="s">
        <v>520</v>
      </c>
      <c r="P1369" s="55" t="s">
        <v>53</v>
      </c>
      <c r="Q1369" s="55" t="s">
        <v>54</v>
      </c>
      <c r="R1369" s="55" t="s">
        <v>55</v>
      </c>
      <c r="S1369" s="56">
        <v>0.25</v>
      </c>
      <c r="T1369" s="56" t="s">
        <v>586</v>
      </c>
      <c r="U1369" s="57" t="str">
        <f>IF(OR(C1369="",H1369=""),"",C1369*H1369)</f>
        <v/>
      </c>
      <c r="V1369" s="57" t="str">
        <f>IF(OR(C1369="",S1369=""),"",S1369*C1369)</f>
        <v/>
      </c>
      <c r="W1369" s="56" t="str">
        <f>IF(OR(C1369="",T1369=""),"",C1369*T1369)</f>
        <v/>
      </c>
    </row>
    <row r="1370" spans="1:23" ht="20.100000000000001" customHeight="1" x14ac:dyDescent="0.2">
      <c r="A1370" s="49" t="s">
        <v>593</v>
      </c>
      <c r="B1370" s="49" t="s">
        <v>594</v>
      </c>
      <c r="C1370" s="50"/>
      <c r="D1370" s="51" t="s">
        <v>209</v>
      </c>
      <c r="E1370" s="52">
        <v>256.23</v>
      </c>
      <c r="F1370" s="52">
        <f t="shared" si="45"/>
        <v>163.98720000000003</v>
      </c>
      <c r="G1370" s="52">
        <f>E1370-(25 *E1370/100)</f>
        <v>192.17250000000001</v>
      </c>
      <c r="H1370" s="52">
        <f>IF(E1370="","",E1370*(1-$F$3))</f>
        <v>163.9872</v>
      </c>
      <c r="I1370" s="53"/>
      <c r="J1370" s="54">
        <v>1</v>
      </c>
      <c r="K1370" s="54">
        <v>1</v>
      </c>
      <c r="L1370" s="54">
        <v>28</v>
      </c>
      <c r="M1370" s="50" t="s">
        <v>48</v>
      </c>
      <c r="N1370" s="53" t="s">
        <v>205</v>
      </c>
      <c r="O1370" s="53" t="s">
        <v>520</v>
      </c>
      <c r="P1370" s="55" t="s">
        <v>53</v>
      </c>
      <c r="Q1370" s="55" t="s">
        <v>54</v>
      </c>
      <c r="R1370" s="55" t="s">
        <v>55</v>
      </c>
      <c r="S1370" s="56">
        <v>0.33</v>
      </c>
      <c r="T1370" s="56" t="s">
        <v>595</v>
      </c>
      <c r="U1370" s="57" t="str">
        <f>IF(OR(C1370="",H1370=""),"",C1370*H1370)</f>
        <v/>
      </c>
      <c r="V1370" s="57" t="str">
        <f>IF(OR(C1370="",S1370=""),"",S1370*C1370)</f>
        <v/>
      </c>
      <c r="W1370" s="56" t="str">
        <f>IF(OR(C1370="",T1370=""),"",C1370*T1370)</f>
        <v/>
      </c>
    </row>
    <row r="1371" spans="1:23" ht="20.100000000000001" customHeight="1" x14ac:dyDescent="0.2">
      <c r="A1371" s="49" t="s">
        <v>602</v>
      </c>
      <c r="B1371" s="49" t="s">
        <v>603</v>
      </c>
      <c r="C1371" s="50"/>
      <c r="D1371" s="51" t="s">
        <v>209</v>
      </c>
      <c r="E1371" s="52">
        <v>320.25</v>
      </c>
      <c r="F1371" s="52">
        <f t="shared" si="45"/>
        <v>204.95999999999998</v>
      </c>
      <c r="G1371" s="52">
        <f>E1371-(25 *E1371/100)</f>
        <v>240.1875</v>
      </c>
      <c r="H1371" s="52">
        <f>IF(E1371="","",E1371*(1-$F$3))</f>
        <v>204.96</v>
      </c>
      <c r="I1371" s="53"/>
      <c r="J1371" s="54">
        <v>1</v>
      </c>
      <c r="K1371" s="54">
        <v>1</v>
      </c>
      <c r="L1371" s="54">
        <v>28</v>
      </c>
      <c r="M1371" s="50" t="s">
        <v>48</v>
      </c>
      <c r="N1371" s="53" t="s">
        <v>205</v>
      </c>
      <c r="O1371" s="53" t="s">
        <v>520</v>
      </c>
      <c r="P1371" s="55" t="s">
        <v>53</v>
      </c>
      <c r="Q1371" s="55" t="s">
        <v>54</v>
      </c>
      <c r="R1371" s="55" t="s">
        <v>55</v>
      </c>
      <c r="S1371" s="56">
        <v>0.41</v>
      </c>
      <c r="T1371" s="56" t="s">
        <v>604</v>
      </c>
      <c r="U1371" s="57" t="str">
        <f>IF(OR(C1371="",H1371=""),"",C1371*H1371)</f>
        <v/>
      </c>
      <c r="V1371" s="57" t="str">
        <f>IF(OR(C1371="",S1371=""),"",S1371*C1371)</f>
        <v/>
      </c>
      <c r="W1371" s="56" t="str">
        <f>IF(OR(C1371="",T1371=""),"",C1371*T1371)</f>
        <v/>
      </c>
    </row>
    <row r="1372" spans="1:23" ht="20.100000000000001" customHeight="1" x14ac:dyDescent="0.2">
      <c r="A1372" s="49" t="s">
        <v>611</v>
      </c>
      <c r="B1372" s="49" t="s">
        <v>612</v>
      </c>
      <c r="C1372" s="50"/>
      <c r="D1372" s="51" t="s">
        <v>209</v>
      </c>
      <c r="E1372" s="52">
        <v>383.46</v>
      </c>
      <c r="F1372" s="52">
        <f t="shared" si="45"/>
        <v>245.41439999999997</v>
      </c>
      <c r="G1372" s="52">
        <f>E1372-(25 *E1372/100)</f>
        <v>287.59499999999997</v>
      </c>
      <c r="H1372" s="52">
        <f>IF(E1372="","",E1372*(1-$F$3))</f>
        <v>245.4144</v>
      </c>
      <c r="I1372" s="53"/>
      <c r="J1372" s="54">
        <v>1</v>
      </c>
      <c r="K1372" s="54">
        <v>1</v>
      </c>
      <c r="L1372" s="54">
        <v>28</v>
      </c>
      <c r="M1372" s="50" t="s">
        <v>48</v>
      </c>
      <c r="N1372" s="53" t="s">
        <v>205</v>
      </c>
      <c r="O1372" s="53" t="s">
        <v>520</v>
      </c>
      <c r="P1372" s="55" t="s">
        <v>53</v>
      </c>
      <c r="Q1372" s="55" t="s">
        <v>54</v>
      </c>
      <c r="R1372" s="55" t="s">
        <v>55</v>
      </c>
      <c r="S1372" s="56">
        <v>0.48</v>
      </c>
      <c r="T1372" s="56" t="s">
        <v>613</v>
      </c>
      <c r="U1372" s="57" t="str">
        <f>IF(OR(C1372="",H1372=""),"",C1372*H1372)</f>
        <v/>
      </c>
      <c r="V1372" s="57" t="str">
        <f>IF(OR(C1372="",S1372=""),"",S1372*C1372)</f>
        <v/>
      </c>
      <c r="W1372" s="56" t="str">
        <f>IF(OR(C1372="",T1372=""),"",C1372*T1372)</f>
        <v/>
      </c>
    </row>
    <row r="1373" spans="1:23" ht="20.100000000000001" customHeight="1" x14ac:dyDescent="0.2">
      <c r="A1373" s="49" t="s">
        <v>662</v>
      </c>
      <c r="B1373" s="49" t="s">
        <v>663</v>
      </c>
      <c r="C1373" s="50"/>
      <c r="D1373" s="51" t="s">
        <v>209</v>
      </c>
      <c r="E1373" s="52">
        <v>849.46</v>
      </c>
      <c r="F1373" s="52">
        <f t="shared" si="45"/>
        <v>543.65440000000001</v>
      </c>
      <c r="G1373" s="52">
        <f>E1373-(25 *E1373/100)</f>
        <v>637.09500000000003</v>
      </c>
      <c r="H1373" s="52">
        <f>IF(E1373="","",E1373*(1-$F$3))</f>
        <v>543.65440000000001</v>
      </c>
      <c r="I1373" s="53"/>
      <c r="J1373" s="54">
        <v>1</v>
      </c>
      <c r="K1373" s="54">
        <v>50</v>
      </c>
      <c r="L1373" s="54">
        <v>300</v>
      </c>
      <c r="M1373" s="50" t="s">
        <v>48</v>
      </c>
      <c r="N1373" s="53" t="s">
        <v>205</v>
      </c>
      <c r="O1373" s="53" t="s">
        <v>520</v>
      </c>
      <c r="P1373" s="55" t="s">
        <v>53</v>
      </c>
      <c r="Q1373" s="55" t="s">
        <v>54</v>
      </c>
      <c r="R1373" s="55" t="s">
        <v>55</v>
      </c>
      <c r="S1373" s="56">
        <v>0.1</v>
      </c>
      <c r="T1373" s="56" t="s">
        <v>664</v>
      </c>
      <c r="U1373" s="57" t="str">
        <f>IF(OR(C1373="",H1373=""),"",C1373*H1373)</f>
        <v/>
      </c>
      <c r="V1373" s="57" t="str">
        <f>IF(OR(C1373="",S1373=""),"",S1373*C1373)</f>
        <v/>
      </c>
      <c r="W1373" s="56" t="str">
        <f>IF(OR(C1373="",T1373=""),"",C1373*T1373)</f>
        <v/>
      </c>
    </row>
    <row r="1374" spans="1:23" ht="20.100000000000001" customHeight="1" x14ac:dyDescent="0.2">
      <c r="A1374" s="49" t="s">
        <v>665</v>
      </c>
      <c r="B1374" s="49" t="s">
        <v>666</v>
      </c>
      <c r="C1374" s="50"/>
      <c r="D1374" s="51" t="s">
        <v>209</v>
      </c>
      <c r="E1374" s="52">
        <v>868.81</v>
      </c>
      <c r="F1374" s="52">
        <f t="shared" si="45"/>
        <v>556.03839999999991</v>
      </c>
      <c r="G1374" s="52">
        <f>E1374-(25 *E1374/100)</f>
        <v>651.60749999999996</v>
      </c>
      <c r="H1374" s="52">
        <f>IF(E1374="","",E1374*(1-$F$3))</f>
        <v>556.03840000000002</v>
      </c>
      <c r="I1374" s="53"/>
      <c r="J1374" s="54">
        <v>1</v>
      </c>
      <c r="K1374" s="54">
        <v>50</v>
      </c>
      <c r="L1374" s="54">
        <v>200</v>
      </c>
      <c r="M1374" s="50" t="s">
        <v>48</v>
      </c>
      <c r="N1374" s="53" t="s">
        <v>205</v>
      </c>
      <c r="O1374" s="53" t="s">
        <v>520</v>
      </c>
      <c r="P1374" s="55" t="s">
        <v>53</v>
      </c>
      <c r="Q1374" s="55" t="s">
        <v>54</v>
      </c>
      <c r="R1374" s="55" t="s">
        <v>55</v>
      </c>
      <c r="S1374" s="56">
        <v>0.13</v>
      </c>
      <c r="T1374" s="56" t="s">
        <v>667</v>
      </c>
      <c r="U1374" s="57" t="str">
        <f>IF(OR(C1374="",H1374=""),"",C1374*H1374)</f>
        <v/>
      </c>
      <c r="V1374" s="57" t="str">
        <f>IF(OR(C1374="",S1374=""),"",S1374*C1374)</f>
        <v/>
      </c>
      <c r="W1374" s="56" t="str">
        <f>IF(OR(C1374="",T1374=""),"",C1374*T1374)</f>
        <v/>
      </c>
    </row>
    <row r="1375" spans="1:23" ht="20.100000000000001" customHeight="1" x14ac:dyDescent="0.2">
      <c r="A1375" s="49" t="s">
        <v>668</v>
      </c>
      <c r="B1375" s="49" t="s">
        <v>669</v>
      </c>
      <c r="C1375" s="50"/>
      <c r="D1375" s="51" t="s">
        <v>209</v>
      </c>
      <c r="E1375" s="52">
        <v>1024.69</v>
      </c>
      <c r="F1375" s="52">
        <f t="shared" si="45"/>
        <v>655.80160000000001</v>
      </c>
      <c r="G1375" s="52">
        <f>E1375-(25 *E1375/100)</f>
        <v>768.51750000000004</v>
      </c>
      <c r="H1375" s="52">
        <f>IF(E1375="","",E1375*(1-$F$3))</f>
        <v>655.80160000000001</v>
      </c>
      <c r="I1375" s="53"/>
      <c r="J1375" s="54">
        <v>1</v>
      </c>
      <c r="K1375" s="54">
        <v>30</v>
      </c>
      <c r="L1375" s="54">
        <v>150</v>
      </c>
      <c r="M1375" s="50" t="s">
        <v>48</v>
      </c>
      <c r="N1375" s="53" t="s">
        <v>205</v>
      </c>
      <c r="O1375" s="53" t="s">
        <v>520</v>
      </c>
      <c r="P1375" s="55" t="s">
        <v>53</v>
      </c>
      <c r="Q1375" s="55" t="s">
        <v>54</v>
      </c>
      <c r="R1375" s="55" t="s">
        <v>55</v>
      </c>
      <c r="S1375" s="56">
        <v>0.16</v>
      </c>
      <c r="T1375" s="56" t="s">
        <v>670</v>
      </c>
      <c r="U1375" s="57" t="str">
        <f>IF(OR(C1375="",H1375=""),"",C1375*H1375)</f>
        <v/>
      </c>
      <c r="V1375" s="57" t="str">
        <f>IF(OR(C1375="",S1375=""),"",S1375*C1375)</f>
        <v/>
      </c>
      <c r="W1375" s="56" t="str">
        <f>IF(OR(C1375="",T1375=""),"",C1375*T1375)</f>
        <v/>
      </c>
    </row>
    <row r="1376" spans="1:23" ht="20.100000000000001" customHeight="1" x14ac:dyDescent="0.2">
      <c r="A1376" s="49" t="s">
        <v>671</v>
      </c>
      <c r="B1376" s="49" t="s">
        <v>672</v>
      </c>
      <c r="C1376" s="50"/>
      <c r="D1376" s="51" t="s">
        <v>209</v>
      </c>
      <c r="E1376" s="52">
        <v>1104.42</v>
      </c>
      <c r="F1376" s="52">
        <f t="shared" si="45"/>
        <v>706.8288</v>
      </c>
      <c r="G1376" s="52">
        <f>E1376-(25 *E1376/100)</f>
        <v>828.31500000000005</v>
      </c>
      <c r="H1376" s="52">
        <f>IF(E1376="","",E1376*(1-$F$3))</f>
        <v>706.82880000000011</v>
      </c>
      <c r="I1376" s="53"/>
      <c r="J1376" s="54">
        <v>1</v>
      </c>
      <c r="K1376" s="54">
        <v>30</v>
      </c>
      <c r="L1376" s="54">
        <v>120</v>
      </c>
      <c r="M1376" s="50" t="s">
        <v>48</v>
      </c>
      <c r="N1376" s="53" t="s">
        <v>205</v>
      </c>
      <c r="O1376" s="53" t="s">
        <v>520</v>
      </c>
      <c r="P1376" s="55" t="s">
        <v>53</v>
      </c>
      <c r="Q1376" s="55" t="s">
        <v>54</v>
      </c>
      <c r="R1376" s="55" t="s">
        <v>55</v>
      </c>
      <c r="S1376" s="56">
        <v>0.22</v>
      </c>
      <c r="T1376" s="56" t="s">
        <v>673</v>
      </c>
      <c r="U1376" s="57" t="str">
        <f>IF(OR(C1376="",H1376=""),"",C1376*H1376)</f>
        <v/>
      </c>
      <c r="V1376" s="57" t="str">
        <f>IF(OR(C1376="",S1376=""),"",S1376*C1376)</f>
        <v/>
      </c>
      <c r="W1376" s="56" t="str">
        <f>IF(OR(C1376="",T1376=""),"",C1376*T1376)</f>
        <v/>
      </c>
    </row>
    <row r="1377" spans="1:23" ht="20.100000000000001" customHeight="1" x14ac:dyDescent="0.2">
      <c r="A1377" s="49" t="s">
        <v>674</v>
      </c>
      <c r="B1377" s="49" t="s">
        <v>675</v>
      </c>
      <c r="C1377" s="50"/>
      <c r="D1377" s="51" t="s">
        <v>209</v>
      </c>
      <c r="E1377" s="52">
        <v>1227.47</v>
      </c>
      <c r="F1377" s="52">
        <f t="shared" si="45"/>
        <v>785.58080000000007</v>
      </c>
      <c r="G1377" s="52">
        <f>E1377-(25 *E1377/100)</f>
        <v>920.60249999999996</v>
      </c>
      <c r="H1377" s="52">
        <f>IF(E1377="","",E1377*(1-$F$3))</f>
        <v>785.58080000000007</v>
      </c>
      <c r="I1377" s="53"/>
      <c r="J1377" s="54">
        <v>1</v>
      </c>
      <c r="K1377" s="54">
        <v>20</v>
      </c>
      <c r="L1377" s="54">
        <v>80</v>
      </c>
      <c r="M1377" s="50" t="s">
        <v>48</v>
      </c>
      <c r="N1377" s="53" t="s">
        <v>205</v>
      </c>
      <c r="O1377" s="53" t="s">
        <v>520</v>
      </c>
      <c r="P1377" s="55" t="s">
        <v>53</v>
      </c>
      <c r="Q1377" s="55" t="s">
        <v>54</v>
      </c>
      <c r="R1377" s="55" t="s">
        <v>55</v>
      </c>
      <c r="S1377" s="56">
        <v>0.28000000000000003</v>
      </c>
      <c r="T1377" s="56" t="s">
        <v>676</v>
      </c>
      <c r="U1377" s="57" t="str">
        <f>IF(OR(C1377="",H1377=""),"",C1377*H1377)</f>
        <v/>
      </c>
      <c r="V1377" s="57" t="str">
        <f>IF(OR(C1377="",S1377=""),"",S1377*C1377)</f>
        <v/>
      </c>
      <c r="W1377" s="56" t="str">
        <f>IF(OR(C1377="",T1377=""),"",C1377*T1377)</f>
        <v/>
      </c>
    </row>
    <row r="1378" spans="1:23" ht="20.100000000000001" customHeight="1" x14ac:dyDescent="0.2">
      <c r="A1378" s="49" t="s">
        <v>677</v>
      </c>
      <c r="B1378" s="49" t="s">
        <v>678</v>
      </c>
      <c r="C1378" s="50"/>
      <c r="D1378" s="51" t="s">
        <v>209</v>
      </c>
      <c r="E1378" s="52">
        <v>1300.83</v>
      </c>
      <c r="F1378" s="52">
        <f t="shared" si="45"/>
        <v>832.5311999999999</v>
      </c>
      <c r="G1378" s="52">
        <f>E1378-(25 *E1378/100)</f>
        <v>975.62249999999995</v>
      </c>
      <c r="H1378" s="52">
        <f>IF(E1378="","",E1378*(1-$F$3))</f>
        <v>832.53120000000001</v>
      </c>
      <c r="I1378" s="53"/>
      <c r="J1378" s="54">
        <v>1</v>
      </c>
      <c r="K1378" s="54">
        <v>20</v>
      </c>
      <c r="L1378" s="54">
        <v>80</v>
      </c>
      <c r="M1378" s="50" t="s">
        <v>48</v>
      </c>
      <c r="N1378" s="53" t="s">
        <v>205</v>
      </c>
      <c r="O1378" s="53" t="s">
        <v>520</v>
      </c>
      <c r="P1378" s="55" t="s">
        <v>53</v>
      </c>
      <c r="Q1378" s="55" t="s">
        <v>54</v>
      </c>
      <c r="R1378" s="55" t="s">
        <v>55</v>
      </c>
      <c r="S1378" s="56">
        <v>0.34</v>
      </c>
      <c r="T1378" s="56" t="s">
        <v>679</v>
      </c>
      <c r="U1378" s="57" t="str">
        <f>IF(OR(C1378="",H1378=""),"",C1378*H1378)</f>
        <v/>
      </c>
      <c r="V1378" s="57" t="str">
        <f>IF(OR(C1378="",S1378=""),"",S1378*C1378)</f>
        <v/>
      </c>
      <c r="W1378" s="56" t="str">
        <f>IF(OR(C1378="",T1378=""),"",C1378*T1378)</f>
        <v/>
      </c>
    </row>
    <row r="1379" spans="1:23" ht="20.100000000000001" customHeight="1" x14ac:dyDescent="0.2">
      <c r="A1379" s="49" t="s">
        <v>617</v>
      </c>
      <c r="B1379" s="49" t="s">
        <v>618</v>
      </c>
      <c r="C1379" s="50"/>
      <c r="D1379" s="51" t="s">
        <v>209</v>
      </c>
      <c r="E1379" s="52">
        <v>195.41</v>
      </c>
      <c r="F1379" s="52">
        <f t="shared" si="45"/>
        <v>125.0624</v>
      </c>
      <c r="G1379" s="52">
        <f>E1379-(25 *E1379/100)</f>
        <v>146.5575</v>
      </c>
      <c r="H1379" s="52">
        <f>IF(E1379="","",E1379*(1-$F$3))</f>
        <v>125.0624</v>
      </c>
      <c r="I1379" s="53"/>
      <c r="J1379" s="54">
        <v>1</v>
      </c>
      <c r="K1379" s="54">
        <v>50</v>
      </c>
      <c r="L1379" s="54">
        <v>1000</v>
      </c>
      <c r="M1379" s="50" t="s">
        <v>48</v>
      </c>
      <c r="N1379" s="53" t="s">
        <v>205</v>
      </c>
      <c r="O1379" s="53" t="s">
        <v>520</v>
      </c>
      <c r="P1379" s="55" t="s">
        <v>53</v>
      </c>
      <c r="Q1379" s="55" t="s">
        <v>54</v>
      </c>
      <c r="R1379" s="55" t="s">
        <v>55</v>
      </c>
      <c r="S1379" s="56">
        <v>1.4999999999999999E-2</v>
      </c>
      <c r="T1379" s="56" t="s">
        <v>619</v>
      </c>
      <c r="U1379" s="57" t="str">
        <f>IF(OR(C1379="",H1379=""),"",C1379*H1379)</f>
        <v/>
      </c>
      <c r="V1379" s="57" t="str">
        <f>IF(OR(C1379="",S1379=""),"",S1379*C1379)</f>
        <v/>
      </c>
      <c r="W1379" s="56" t="str">
        <f>IF(OR(C1379="",T1379=""),"",C1379*T1379)</f>
        <v/>
      </c>
    </row>
    <row r="1380" spans="1:23" ht="20.100000000000001" customHeight="1" x14ac:dyDescent="0.2">
      <c r="A1380" s="49" t="s">
        <v>620</v>
      </c>
      <c r="B1380" s="49" t="s">
        <v>621</v>
      </c>
      <c r="C1380" s="50"/>
      <c r="D1380" s="51" t="s">
        <v>209</v>
      </c>
      <c r="E1380" s="52">
        <v>233.54</v>
      </c>
      <c r="F1380" s="52">
        <f t="shared" si="45"/>
        <v>149.46559999999999</v>
      </c>
      <c r="G1380" s="52">
        <f>E1380-(25 *E1380/100)</f>
        <v>175.155</v>
      </c>
      <c r="H1380" s="52">
        <f>IF(E1380="","",E1380*(1-$F$3))</f>
        <v>149.46559999999999</v>
      </c>
      <c r="I1380" s="53"/>
      <c r="J1380" s="54">
        <v>1</v>
      </c>
      <c r="K1380" s="54">
        <v>50</v>
      </c>
      <c r="L1380" s="54">
        <v>1000</v>
      </c>
      <c r="M1380" s="50" t="s">
        <v>48</v>
      </c>
      <c r="N1380" s="53" t="s">
        <v>205</v>
      </c>
      <c r="O1380" s="53" t="s">
        <v>520</v>
      </c>
      <c r="P1380" s="55" t="s">
        <v>53</v>
      </c>
      <c r="Q1380" s="55" t="s">
        <v>54</v>
      </c>
      <c r="R1380" s="55" t="s">
        <v>55</v>
      </c>
      <c r="S1380" s="56">
        <v>0.02</v>
      </c>
      <c r="T1380" s="56" t="s">
        <v>622</v>
      </c>
      <c r="U1380" s="57" t="str">
        <f>IF(OR(C1380="",H1380=""),"",C1380*H1380)</f>
        <v/>
      </c>
      <c r="V1380" s="57" t="str">
        <f>IF(OR(C1380="",S1380=""),"",S1380*C1380)</f>
        <v/>
      </c>
      <c r="W1380" s="56" t="str">
        <f>IF(OR(C1380="",T1380=""),"",C1380*T1380)</f>
        <v/>
      </c>
    </row>
    <row r="1381" spans="1:23" ht="20.100000000000001" customHeight="1" x14ac:dyDescent="0.2">
      <c r="A1381" s="49" t="s">
        <v>614</v>
      </c>
      <c r="B1381" s="49" t="s">
        <v>615</v>
      </c>
      <c r="C1381" s="50"/>
      <c r="D1381" s="51" t="s">
        <v>209</v>
      </c>
      <c r="E1381" s="52">
        <v>114.88</v>
      </c>
      <c r="F1381" s="52">
        <f t="shared" si="45"/>
        <v>73.523200000000003</v>
      </c>
      <c r="G1381" s="52">
        <f>E1381-(25 *E1381/100)</f>
        <v>86.16</v>
      </c>
      <c r="H1381" s="52">
        <f>IF(E1381="","",E1381*(1-$F$3))</f>
        <v>73.523200000000003</v>
      </c>
      <c r="I1381" s="53"/>
      <c r="J1381" s="54">
        <v>1</v>
      </c>
      <c r="K1381" s="54">
        <v>50</v>
      </c>
      <c r="L1381" s="54">
        <v>1000</v>
      </c>
      <c r="M1381" s="50" t="s">
        <v>48</v>
      </c>
      <c r="N1381" s="53" t="s">
        <v>205</v>
      </c>
      <c r="O1381" s="53" t="s">
        <v>520</v>
      </c>
      <c r="P1381" s="55" t="s">
        <v>53</v>
      </c>
      <c r="Q1381" s="55" t="s">
        <v>54</v>
      </c>
      <c r="R1381" s="55" t="s">
        <v>55</v>
      </c>
      <c r="S1381" s="56">
        <v>0.01</v>
      </c>
      <c r="T1381" s="56" t="s">
        <v>616</v>
      </c>
      <c r="U1381" s="57" t="str">
        <f>IF(OR(C1381="",H1381=""),"",C1381*H1381)</f>
        <v/>
      </c>
      <c r="V1381" s="57" t="str">
        <f>IF(OR(C1381="",S1381=""),"",S1381*C1381)</f>
        <v/>
      </c>
      <c r="W1381" s="56" t="str">
        <f>IF(OR(C1381="",T1381=""),"",C1381*T1381)</f>
        <v/>
      </c>
    </row>
    <row r="1382" spans="1:23" ht="20.100000000000001" customHeight="1" x14ac:dyDescent="0.2">
      <c r="A1382" s="49" t="s">
        <v>626</v>
      </c>
      <c r="B1382" s="49" t="s">
        <v>627</v>
      </c>
      <c r="C1382" s="50"/>
      <c r="D1382" s="51" t="s">
        <v>209</v>
      </c>
      <c r="E1382" s="52">
        <v>547.19000000000005</v>
      </c>
      <c r="F1382" s="52">
        <f t="shared" si="45"/>
        <v>350.20159999999998</v>
      </c>
      <c r="G1382" s="52">
        <f>E1382-(25 *E1382/100)</f>
        <v>410.39250000000004</v>
      </c>
      <c r="H1382" s="52">
        <f>IF(E1382="","",E1382*(1-$F$3))</f>
        <v>350.20160000000004</v>
      </c>
      <c r="I1382" s="53"/>
      <c r="J1382" s="54">
        <v>1</v>
      </c>
      <c r="K1382" s="54">
        <v>50</v>
      </c>
      <c r="L1382" s="54">
        <v>1000</v>
      </c>
      <c r="M1382" s="50" t="s">
        <v>48</v>
      </c>
      <c r="N1382" s="53" t="s">
        <v>205</v>
      </c>
      <c r="O1382" s="53" t="s">
        <v>520</v>
      </c>
      <c r="P1382" s="55" t="s">
        <v>53</v>
      </c>
      <c r="Q1382" s="55" t="s">
        <v>54</v>
      </c>
      <c r="R1382" s="55" t="s">
        <v>55</v>
      </c>
      <c r="S1382" s="56">
        <v>0.03</v>
      </c>
      <c r="T1382" s="56" t="s">
        <v>628</v>
      </c>
      <c r="U1382" s="57" t="str">
        <f>IF(OR(C1382="",H1382=""),"",C1382*H1382)</f>
        <v/>
      </c>
      <c r="V1382" s="57" t="str">
        <f>IF(OR(C1382="",S1382=""),"",S1382*C1382)</f>
        <v/>
      </c>
      <c r="W1382" s="56" t="str">
        <f>IF(OR(C1382="",T1382=""),"",C1382*T1382)</f>
        <v/>
      </c>
    </row>
    <row r="1383" spans="1:23" ht="20.100000000000001" customHeight="1" x14ac:dyDescent="0.2">
      <c r="A1383" s="49" t="s">
        <v>629</v>
      </c>
      <c r="B1383" s="49" t="s">
        <v>630</v>
      </c>
      <c r="C1383" s="50"/>
      <c r="D1383" s="51" t="s">
        <v>209</v>
      </c>
      <c r="E1383" s="52">
        <v>616.85</v>
      </c>
      <c r="F1383" s="52">
        <f t="shared" si="45"/>
        <v>394.78399999999999</v>
      </c>
      <c r="G1383" s="52">
        <f>E1383-(25 *E1383/100)</f>
        <v>462.63750000000005</v>
      </c>
      <c r="H1383" s="52">
        <f>IF(E1383="","",E1383*(1-$F$3))</f>
        <v>394.78400000000005</v>
      </c>
      <c r="I1383" s="53"/>
      <c r="J1383" s="54">
        <v>1</v>
      </c>
      <c r="K1383" s="54">
        <v>50</v>
      </c>
      <c r="L1383" s="54">
        <v>500</v>
      </c>
      <c r="M1383" s="50" t="s">
        <v>48</v>
      </c>
      <c r="N1383" s="53" t="s">
        <v>205</v>
      </c>
      <c r="O1383" s="53" t="s">
        <v>520</v>
      </c>
      <c r="P1383" s="55" t="s">
        <v>53</v>
      </c>
      <c r="Q1383" s="55" t="s">
        <v>54</v>
      </c>
      <c r="R1383" s="55" t="s">
        <v>55</v>
      </c>
      <c r="S1383" s="56">
        <v>0.04</v>
      </c>
      <c r="T1383" s="56" t="s">
        <v>631</v>
      </c>
      <c r="U1383" s="57" t="str">
        <f>IF(OR(C1383="",H1383=""),"",C1383*H1383)</f>
        <v/>
      </c>
      <c r="V1383" s="57" t="str">
        <f>IF(OR(C1383="",S1383=""),"",S1383*C1383)</f>
        <v/>
      </c>
      <c r="W1383" s="56" t="str">
        <f>IF(OR(C1383="",T1383=""),"",C1383*T1383)</f>
        <v/>
      </c>
    </row>
    <row r="1384" spans="1:23" ht="20.100000000000001" customHeight="1" x14ac:dyDescent="0.2">
      <c r="A1384" s="49" t="s">
        <v>632</v>
      </c>
      <c r="B1384" s="49" t="s">
        <v>633</v>
      </c>
      <c r="C1384" s="50"/>
      <c r="D1384" s="51" t="s">
        <v>209</v>
      </c>
      <c r="E1384" s="52">
        <v>523.19000000000005</v>
      </c>
      <c r="F1384" s="52">
        <f t="shared" si="45"/>
        <v>334.84160000000003</v>
      </c>
      <c r="G1384" s="52">
        <f>E1384-(25 *E1384/100)</f>
        <v>392.39250000000004</v>
      </c>
      <c r="H1384" s="52">
        <f>IF(E1384="","",E1384*(1-$F$3))</f>
        <v>334.84160000000003</v>
      </c>
      <c r="I1384" s="53"/>
      <c r="J1384" s="54">
        <v>1</v>
      </c>
      <c r="K1384" s="54">
        <v>30</v>
      </c>
      <c r="L1384" s="54">
        <v>300</v>
      </c>
      <c r="M1384" s="50" t="s">
        <v>48</v>
      </c>
      <c r="N1384" s="53" t="s">
        <v>205</v>
      </c>
      <c r="O1384" s="53" t="s">
        <v>520</v>
      </c>
      <c r="P1384" s="55" t="s">
        <v>53</v>
      </c>
      <c r="Q1384" s="55" t="s">
        <v>54</v>
      </c>
      <c r="R1384" s="55" t="s">
        <v>55</v>
      </c>
      <c r="S1384" s="56">
        <v>0.05</v>
      </c>
      <c r="T1384" s="56" t="s">
        <v>634</v>
      </c>
      <c r="U1384" s="57" t="str">
        <f>IF(OR(C1384="",H1384=""),"",C1384*H1384)</f>
        <v/>
      </c>
      <c r="V1384" s="57" t="str">
        <f>IF(OR(C1384="",S1384=""),"",S1384*C1384)</f>
        <v/>
      </c>
      <c r="W1384" s="56" t="str">
        <f>IF(OR(C1384="",T1384=""),"",C1384*T1384)</f>
        <v/>
      </c>
    </row>
    <row r="1385" spans="1:23" ht="20.100000000000001" customHeight="1" x14ac:dyDescent="0.2">
      <c r="A1385" s="49" t="s">
        <v>635</v>
      </c>
      <c r="B1385" s="49" t="s">
        <v>636</v>
      </c>
      <c r="C1385" s="50"/>
      <c r="D1385" s="51" t="s">
        <v>209</v>
      </c>
      <c r="E1385" s="52">
        <v>668.86</v>
      </c>
      <c r="F1385" s="52">
        <f t="shared" si="45"/>
        <v>428.07040000000006</v>
      </c>
      <c r="G1385" s="52">
        <f>E1385-(25 *E1385/100)</f>
        <v>501.64499999999998</v>
      </c>
      <c r="H1385" s="52">
        <f>IF(E1385="","",E1385*(1-$F$3))</f>
        <v>428.07040000000001</v>
      </c>
      <c r="I1385" s="53"/>
      <c r="J1385" s="54">
        <v>1</v>
      </c>
      <c r="K1385" s="54">
        <v>30</v>
      </c>
      <c r="L1385" s="54">
        <v>300</v>
      </c>
      <c r="M1385" s="50" t="s">
        <v>48</v>
      </c>
      <c r="N1385" s="53" t="s">
        <v>205</v>
      </c>
      <c r="O1385" s="53" t="s">
        <v>520</v>
      </c>
      <c r="P1385" s="55" t="s">
        <v>53</v>
      </c>
      <c r="Q1385" s="55" t="s">
        <v>54</v>
      </c>
      <c r="R1385" s="55" t="s">
        <v>55</v>
      </c>
      <c r="S1385" s="56">
        <v>0.08</v>
      </c>
      <c r="T1385" s="56" t="s">
        <v>637</v>
      </c>
      <c r="U1385" s="57" t="str">
        <f>IF(OR(C1385="",H1385=""),"",C1385*H1385)</f>
        <v/>
      </c>
      <c r="V1385" s="57" t="str">
        <f>IF(OR(C1385="",S1385=""),"",S1385*C1385)</f>
        <v/>
      </c>
      <c r="W1385" s="56" t="str">
        <f>IF(OR(C1385="",T1385=""),"",C1385*T1385)</f>
        <v/>
      </c>
    </row>
    <row r="1386" spans="1:23" ht="20.100000000000001" customHeight="1" x14ac:dyDescent="0.2">
      <c r="A1386" s="49" t="s">
        <v>638</v>
      </c>
      <c r="B1386" s="49" t="s">
        <v>639</v>
      </c>
      <c r="C1386" s="50"/>
      <c r="D1386" s="51" t="s">
        <v>209</v>
      </c>
      <c r="E1386" s="52">
        <v>712.47</v>
      </c>
      <c r="F1386" s="52">
        <f t="shared" si="45"/>
        <v>455.98079999999999</v>
      </c>
      <c r="G1386" s="52">
        <f>E1386-(25 *E1386/100)</f>
        <v>534.35249999999996</v>
      </c>
      <c r="H1386" s="52">
        <f>IF(E1386="","",E1386*(1-$F$3))</f>
        <v>455.98080000000004</v>
      </c>
      <c r="I1386" s="53"/>
      <c r="J1386" s="54">
        <v>1</v>
      </c>
      <c r="K1386" s="54">
        <v>20</v>
      </c>
      <c r="L1386" s="54">
        <v>200</v>
      </c>
      <c r="M1386" s="50" t="s">
        <v>48</v>
      </c>
      <c r="N1386" s="53" t="s">
        <v>205</v>
      </c>
      <c r="O1386" s="53" t="s">
        <v>520</v>
      </c>
      <c r="P1386" s="55" t="s">
        <v>53</v>
      </c>
      <c r="Q1386" s="55" t="s">
        <v>54</v>
      </c>
      <c r="R1386" s="55" t="s">
        <v>55</v>
      </c>
      <c r="S1386" s="56">
        <v>0.1</v>
      </c>
      <c r="T1386" s="56" t="s">
        <v>640</v>
      </c>
      <c r="U1386" s="57" t="str">
        <f>IF(OR(C1386="",H1386=""),"",C1386*H1386)</f>
        <v/>
      </c>
      <c r="V1386" s="57" t="str">
        <f>IF(OR(C1386="",S1386=""),"",S1386*C1386)</f>
        <v/>
      </c>
      <c r="W1386" s="56" t="str">
        <f>IF(OR(C1386="",T1386=""),"",C1386*T1386)</f>
        <v/>
      </c>
    </row>
    <row r="1387" spans="1:23" ht="20.100000000000001" customHeight="1" x14ac:dyDescent="0.2">
      <c r="A1387" s="49" t="s">
        <v>641</v>
      </c>
      <c r="B1387" s="49" t="s">
        <v>642</v>
      </c>
      <c r="C1387" s="50"/>
      <c r="D1387" s="51" t="s">
        <v>209</v>
      </c>
      <c r="E1387" s="52">
        <v>723.04</v>
      </c>
      <c r="F1387" s="52">
        <f t="shared" si="45"/>
        <v>462.74559999999997</v>
      </c>
      <c r="G1387" s="52">
        <f>E1387-(25 *E1387/100)</f>
        <v>542.28</v>
      </c>
      <c r="H1387" s="52">
        <f>IF(E1387="","",E1387*(1-$F$3))</f>
        <v>462.74559999999997</v>
      </c>
      <c r="I1387" s="53"/>
      <c r="J1387" s="54">
        <v>1</v>
      </c>
      <c r="K1387" s="54">
        <v>20</v>
      </c>
      <c r="L1387" s="54">
        <v>200</v>
      </c>
      <c r="M1387" s="50" t="s">
        <v>48</v>
      </c>
      <c r="N1387" s="53" t="s">
        <v>205</v>
      </c>
      <c r="O1387" s="53" t="s">
        <v>520</v>
      </c>
      <c r="P1387" s="55" t="s">
        <v>53</v>
      </c>
      <c r="Q1387" s="55" t="s">
        <v>54</v>
      </c>
      <c r="R1387" s="55" t="s">
        <v>55</v>
      </c>
      <c r="S1387" s="56">
        <v>0.12</v>
      </c>
      <c r="T1387" s="56" t="s">
        <v>643</v>
      </c>
      <c r="U1387" s="57" t="str">
        <f>IF(OR(C1387="",H1387=""),"",C1387*H1387)</f>
        <v/>
      </c>
      <c r="V1387" s="57" t="str">
        <f>IF(OR(C1387="",S1387=""),"",S1387*C1387)</f>
        <v/>
      </c>
      <c r="W1387" s="56" t="str">
        <f>IF(OR(C1387="",T1387=""),"",C1387*T1387)</f>
        <v/>
      </c>
    </row>
    <row r="1388" spans="1:23" ht="20.100000000000001" customHeight="1" x14ac:dyDescent="0.2">
      <c r="A1388" s="49" t="s">
        <v>623</v>
      </c>
      <c r="B1388" s="49" t="s">
        <v>624</v>
      </c>
      <c r="C1388" s="50"/>
      <c r="D1388" s="51" t="s">
        <v>209</v>
      </c>
      <c r="E1388" s="52">
        <v>570.16</v>
      </c>
      <c r="F1388" s="52">
        <f t="shared" si="45"/>
        <v>364.90239999999994</v>
      </c>
      <c r="G1388" s="52">
        <f>E1388-(25 *E1388/100)</f>
        <v>427.62</v>
      </c>
      <c r="H1388" s="52">
        <f>IF(E1388="","",E1388*(1-$F$3))</f>
        <v>364.9024</v>
      </c>
      <c r="I1388" s="53"/>
      <c r="J1388" s="54">
        <v>1</v>
      </c>
      <c r="K1388" s="54">
        <v>50</v>
      </c>
      <c r="L1388" s="54">
        <v>1000</v>
      </c>
      <c r="M1388" s="50" t="s">
        <v>48</v>
      </c>
      <c r="N1388" s="53" t="s">
        <v>205</v>
      </c>
      <c r="O1388" s="53" t="s">
        <v>520</v>
      </c>
      <c r="P1388" s="55" t="s">
        <v>53</v>
      </c>
      <c r="Q1388" s="55" t="s">
        <v>54</v>
      </c>
      <c r="R1388" s="55" t="s">
        <v>55</v>
      </c>
      <c r="S1388" s="56">
        <v>0.02</v>
      </c>
      <c r="T1388" s="56" t="s">
        <v>625</v>
      </c>
      <c r="U1388" s="57" t="str">
        <f>IF(OR(C1388="",H1388=""),"",C1388*H1388)</f>
        <v/>
      </c>
      <c r="V1388" s="57" t="str">
        <f>IF(OR(C1388="",S1388=""),"",S1388*C1388)</f>
        <v/>
      </c>
      <c r="W1388" s="56" t="str">
        <f>IF(OR(C1388="",T1388=""),"",C1388*T1388)</f>
        <v/>
      </c>
    </row>
    <row r="1389" spans="1:23" ht="20.100000000000001" customHeight="1" x14ac:dyDescent="0.2">
      <c r="A1389" s="49" t="s">
        <v>644</v>
      </c>
      <c r="B1389" s="49" t="s">
        <v>645</v>
      </c>
      <c r="C1389" s="50"/>
      <c r="D1389" s="51" t="s">
        <v>209</v>
      </c>
      <c r="E1389" s="52">
        <v>671.67</v>
      </c>
      <c r="F1389" s="52">
        <f t="shared" si="45"/>
        <v>429.86879999999996</v>
      </c>
      <c r="G1389" s="52">
        <f>E1389-(25 *E1389/100)</f>
        <v>503.75249999999994</v>
      </c>
      <c r="H1389" s="52">
        <f>IF(E1389="","",E1389*(1-$F$3))</f>
        <v>429.86879999999996</v>
      </c>
      <c r="I1389" s="53"/>
      <c r="J1389" s="54">
        <v>1</v>
      </c>
      <c r="K1389" s="54">
        <v>50</v>
      </c>
      <c r="L1389" s="54">
        <v>400</v>
      </c>
      <c r="M1389" s="50" t="s">
        <v>48</v>
      </c>
      <c r="N1389" s="53" t="s">
        <v>205</v>
      </c>
      <c r="O1389" s="53" t="s">
        <v>520</v>
      </c>
      <c r="P1389" s="55" t="s">
        <v>53</v>
      </c>
      <c r="Q1389" s="55" t="s">
        <v>54</v>
      </c>
      <c r="R1389" s="55" t="s">
        <v>55</v>
      </c>
      <c r="S1389" s="56">
        <v>7.0000000000000007E-2</v>
      </c>
      <c r="T1389" s="56" t="s">
        <v>646</v>
      </c>
      <c r="U1389" s="57" t="str">
        <f>IF(OR(C1389="",H1389=""),"",C1389*H1389)</f>
        <v/>
      </c>
      <c r="V1389" s="57" t="str">
        <f>IF(OR(C1389="",S1389=""),"",S1389*C1389)</f>
        <v/>
      </c>
      <c r="W1389" s="56" t="str">
        <f>IF(OR(C1389="",T1389=""),"",C1389*T1389)</f>
        <v/>
      </c>
    </row>
    <row r="1390" spans="1:23" ht="20.100000000000001" customHeight="1" x14ac:dyDescent="0.2">
      <c r="A1390" s="49" t="s">
        <v>647</v>
      </c>
      <c r="B1390" s="49" t="s">
        <v>648</v>
      </c>
      <c r="C1390" s="50"/>
      <c r="D1390" s="51" t="s">
        <v>209</v>
      </c>
      <c r="E1390" s="52">
        <v>751.33</v>
      </c>
      <c r="F1390" s="52">
        <f t="shared" si="45"/>
        <v>480.85120000000001</v>
      </c>
      <c r="G1390" s="52">
        <f>E1390-(25 *E1390/100)</f>
        <v>563.49750000000006</v>
      </c>
      <c r="H1390" s="52">
        <f>IF(E1390="","",E1390*(1-$F$3))</f>
        <v>480.85120000000006</v>
      </c>
      <c r="I1390" s="53"/>
      <c r="J1390" s="54">
        <v>1</v>
      </c>
      <c r="K1390" s="54">
        <v>50</v>
      </c>
      <c r="L1390" s="54">
        <v>300</v>
      </c>
      <c r="M1390" s="50" t="s">
        <v>48</v>
      </c>
      <c r="N1390" s="53" t="s">
        <v>205</v>
      </c>
      <c r="O1390" s="53" t="s">
        <v>520</v>
      </c>
      <c r="P1390" s="55" t="s">
        <v>53</v>
      </c>
      <c r="Q1390" s="55" t="s">
        <v>54</v>
      </c>
      <c r="R1390" s="55" t="s">
        <v>55</v>
      </c>
      <c r="S1390" s="56">
        <v>0.09</v>
      </c>
      <c r="T1390" s="56" t="s">
        <v>649</v>
      </c>
      <c r="U1390" s="57" t="str">
        <f>IF(OR(C1390="",H1390=""),"",C1390*H1390)</f>
        <v/>
      </c>
      <c r="V1390" s="57" t="str">
        <f>IF(OR(C1390="",S1390=""),"",S1390*C1390)</f>
        <v/>
      </c>
      <c r="W1390" s="56" t="str">
        <f>IF(OR(C1390="",T1390=""),"",C1390*T1390)</f>
        <v/>
      </c>
    </row>
    <row r="1391" spans="1:23" ht="20.100000000000001" customHeight="1" x14ac:dyDescent="0.2">
      <c r="A1391" s="49" t="s">
        <v>650</v>
      </c>
      <c r="B1391" s="49" t="s">
        <v>651</v>
      </c>
      <c r="C1391" s="50"/>
      <c r="D1391" s="51" t="s">
        <v>209</v>
      </c>
      <c r="E1391" s="52">
        <v>831.03</v>
      </c>
      <c r="F1391" s="52">
        <f t="shared" si="45"/>
        <v>531.85919999999999</v>
      </c>
      <c r="G1391" s="52">
        <f>E1391-(25 *E1391/100)</f>
        <v>623.27250000000004</v>
      </c>
      <c r="H1391" s="52">
        <f>IF(E1391="","",E1391*(1-$F$3))</f>
        <v>531.85919999999999</v>
      </c>
      <c r="I1391" s="53"/>
      <c r="J1391" s="54">
        <v>1</v>
      </c>
      <c r="K1391" s="54">
        <v>30</v>
      </c>
      <c r="L1391" s="54">
        <v>180</v>
      </c>
      <c r="M1391" s="50" t="s">
        <v>48</v>
      </c>
      <c r="N1391" s="53" t="s">
        <v>205</v>
      </c>
      <c r="O1391" s="53" t="s">
        <v>520</v>
      </c>
      <c r="P1391" s="55" t="s">
        <v>53</v>
      </c>
      <c r="Q1391" s="55" t="s">
        <v>54</v>
      </c>
      <c r="R1391" s="55" t="s">
        <v>55</v>
      </c>
      <c r="S1391" s="56">
        <v>0.12</v>
      </c>
      <c r="T1391" s="56" t="s">
        <v>652</v>
      </c>
      <c r="U1391" s="57" t="str">
        <f>IF(OR(C1391="",H1391=""),"",C1391*H1391)</f>
        <v/>
      </c>
      <c r="V1391" s="57" t="str">
        <f>IF(OR(C1391="",S1391=""),"",S1391*C1391)</f>
        <v/>
      </c>
      <c r="W1391" s="56" t="str">
        <f>IF(OR(C1391="",T1391=""),"",C1391*T1391)</f>
        <v/>
      </c>
    </row>
    <row r="1392" spans="1:23" ht="20.100000000000001" customHeight="1" x14ac:dyDescent="0.2">
      <c r="A1392" s="49" t="s">
        <v>653</v>
      </c>
      <c r="B1392" s="49" t="s">
        <v>654</v>
      </c>
      <c r="C1392" s="50"/>
      <c r="D1392" s="51" t="s">
        <v>209</v>
      </c>
      <c r="E1392" s="52">
        <v>1000.87</v>
      </c>
      <c r="F1392" s="52">
        <f t="shared" si="45"/>
        <v>640.55680000000007</v>
      </c>
      <c r="G1392" s="52">
        <f>E1392-(25 *E1392/100)</f>
        <v>750.65250000000003</v>
      </c>
      <c r="H1392" s="52">
        <f>IF(E1392="","",E1392*(1-$F$3))</f>
        <v>640.55680000000007</v>
      </c>
      <c r="I1392" s="53"/>
      <c r="J1392" s="54">
        <v>1</v>
      </c>
      <c r="K1392" s="54">
        <v>30</v>
      </c>
      <c r="L1392" s="54">
        <v>180</v>
      </c>
      <c r="M1392" s="50" t="s">
        <v>48</v>
      </c>
      <c r="N1392" s="53" t="s">
        <v>205</v>
      </c>
      <c r="O1392" s="53" t="s">
        <v>520</v>
      </c>
      <c r="P1392" s="55" t="s">
        <v>53</v>
      </c>
      <c r="Q1392" s="55" t="s">
        <v>54</v>
      </c>
      <c r="R1392" s="55" t="s">
        <v>55</v>
      </c>
      <c r="S1392" s="56">
        <v>0.16</v>
      </c>
      <c r="T1392" s="56" t="s">
        <v>655</v>
      </c>
      <c r="U1392" s="57" t="str">
        <f>IF(OR(C1392="",H1392=""),"",C1392*H1392)</f>
        <v/>
      </c>
      <c r="V1392" s="57" t="str">
        <f>IF(OR(C1392="",S1392=""),"",S1392*C1392)</f>
        <v/>
      </c>
      <c r="W1392" s="56" t="str">
        <f>IF(OR(C1392="",T1392=""),"",C1392*T1392)</f>
        <v/>
      </c>
    </row>
    <row r="1393" spans="1:23" ht="20.100000000000001" customHeight="1" x14ac:dyDescent="0.2">
      <c r="A1393" s="49" t="s">
        <v>656</v>
      </c>
      <c r="B1393" s="49" t="s">
        <v>657</v>
      </c>
      <c r="C1393" s="50"/>
      <c r="D1393" s="51" t="s">
        <v>209</v>
      </c>
      <c r="E1393" s="52">
        <v>1132.83</v>
      </c>
      <c r="F1393" s="52">
        <f t="shared" si="45"/>
        <v>725.01119999999992</v>
      </c>
      <c r="G1393" s="52">
        <f>E1393-(25 *E1393/100)</f>
        <v>849.62249999999995</v>
      </c>
      <c r="H1393" s="52">
        <f>IF(E1393="","",E1393*(1-$F$3))</f>
        <v>725.01119999999992</v>
      </c>
      <c r="I1393" s="53"/>
      <c r="J1393" s="54">
        <v>1</v>
      </c>
      <c r="K1393" s="54">
        <v>20</v>
      </c>
      <c r="L1393" s="54">
        <v>100</v>
      </c>
      <c r="M1393" s="50" t="s">
        <v>48</v>
      </c>
      <c r="N1393" s="53" t="s">
        <v>205</v>
      </c>
      <c r="O1393" s="53" t="s">
        <v>520</v>
      </c>
      <c r="P1393" s="55" t="s">
        <v>53</v>
      </c>
      <c r="Q1393" s="55" t="s">
        <v>54</v>
      </c>
      <c r="R1393" s="55" t="s">
        <v>55</v>
      </c>
      <c r="S1393" s="56">
        <v>0.21</v>
      </c>
      <c r="T1393" s="56" t="s">
        <v>658</v>
      </c>
      <c r="U1393" s="57" t="str">
        <f>IF(OR(C1393="",H1393=""),"",C1393*H1393)</f>
        <v/>
      </c>
      <c r="V1393" s="57" t="str">
        <f>IF(OR(C1393="",S1393=""),"",S1393*C1393)</f>
        <v/>
      </c>
      <c r="W1393" s="56" t="str">
        <f>IF(OR(C1393="",T1393=""),"",C1393*T1393)</f>
        <v/>
      </c>
    </row>
    <row r="1394" spans="1:23" ht="20.100000000000001" customHeight="1" x14ac:dyDescent="0.2">
      <c r="A1394" s="49" t="s">
        <v>659</v>
      </c>
      <c r="B1394" s="49" t="s">
        <v>660</v>
      </c>
      <c r="C1394" s="50"/>
      <c r="D1394" s="51" t="s">
        <v>209</v>
      </c>
      <c r="E1394" s="52">
        <v>1320.38</v>
      </c>
      <c r="F1394" s="52">
        <f t="shared" si="45"/>
        <v>845.04320000000007</v>
      </c>
      <c r="G1394" s="52">
        <f>E1394-(25 *E1394/100)</f>
        <v>990.28500000000008</v>
      </c>
      <c r="H1394" s="52">
        <f>IF(E1394="","",E1394*(1-$F$3))</f>
        <v>845.04320000000007</v>
      </c>
      <c r="I1394" s="53"/>
      <c r="J1394" s="54">
        <v>1</v>
      </c>
      <c r="K1394" s="54">
        <v>20</v>
      </c>
      <c r="L1394" s="54">
        <v>100</v>
      </c>
      <c r="M1394" s="50" t="s">
        <v>48</v>
      </c>
      <c r="N1394" s="53" t="s">
        <v>205</v>
      </c>
      <c r="O1394" s="53" t="s">
        <v>520</v>
      </c>
      <c r="P1394" s="55" t="s">
        <v>53</v>
      </c>
      <c r="Q1394" s="55" t="s">
        <v>54</v>
      </c>
      <c r="R1394" s="55" t="s">
        <v>55</v>
      </c>
      <c r="S1394" s="56">
        <v>0.25</v>
      </c>
      <c r="T1394" s="56" t="s">
        <v>661</v>
      </c>
      <c r="U1394" s="57" t="str">
        <f>IF(OR(C1394="",H1394=""),"",C1394*H1394)</f>
        <v/>
      </c>
      <c r="V1394" s="57" t="str">
        <f>IF(OR(C1394="",S1394=""),"",S1394*C1394)</f>
        <v/>
      </c>
      <c r="W1394" s="56" t="str">
        <f>IF(OR(C1394="",T1394=""),"",C1394*T1394)</f>
        <v/>
      </c>
    </row>
    <row r="1395" spans="1:23" ht="20.100000000000001" customHeight="1" x14ac:dyDescent="0.2">
      <c r="A1395" s="49" t="s">
        <v>681</v>
      </c>
      <c r="B1395" s="49" t="s">
        <v>682</v>
      </c>
      <c r="C1395" s="50"/>
      <c r="D1395" s="51" t="s">
        <v>209</v>
      </c>
      <c r="E1395" s="52">
        <v>36.46</v>
      </c>
      <c r="F1395" s="52">
        <f t="shared" si="45"/>
        <v>23.334400000000002</v>
      </c>
      <c r="G1395" s="52">
        <f>E1395-(25 *E1395/100)</f>
        <v>27.344999999999999</v>
      </c>
      <c r="H1395" s="52">
        <f>IF(E1395="","",E1395*(1-$F$3))</f>
        <v>23.334400000000002</v>
      </c>
      <c r="I1395" s="53"/>
      <c r="J1395" s="54">
        <v>100</v>
      </c>
      <c r="K1395" s="54">
        <v>100</v>
      </c>
      <c r="L1395" s="54">
        <v>1</v>
      </c>
      <c r="M1395" s="50" t="s">
        <v>48</v>
      </c>
      <c r="N1395" s="53" t="s">
        <v>205</v>
      </c>
      <c r="O1395" s="53" t="s">
        <v>680</v>
      </c>
      <c r="P1395" s="55" t="s">
        <v>53</v>
      </c>
      <c r="Q1395" s="55" t="s">
        <v>54</v>
      </c>
      <c r="R1395" s="55" t="s">
        <v>55</v>
      </c>
      <c r="S1395" s="56">
        <v>0.02</v>
      </c>
      <c r="T1395" s="56" t="s">
        <v>683</v>
      </c>
      <c r="U1395" s="57" t="str">
        <f>IF(OR(C1395="",H1395=""),"",C1395*H1395)</f>
        <v/>
      </c>
      <c r="V1395" s="57" t="str">
        <f>IF(OR(C1395="",S1395=""),"",S1395*C1395)</f>
        <v/>
      </c>
      <c r="W1395" s="56" t="str">
        <f>IF(OR(C1395="",T1395=""),"",C1395*T1395)</f>
        <v/>
      </c>
    </row>
    <row r="1396" spans="1:23" ht="20.100000000000001" customHeight="1" x14ac:dyDescent="0.2">
      <c r="A1396" s="49" t="s">
        <v>693</v>
      </c>
      <c r="B1396" s="49" t="s">
        <v>694</v>
      </c>
      <c r="C1396" s="50"/>
      <c r="D1396" s="51" t="s">
        <v>209</v>
      </c>
      <c r="E1396" s="52">
        <v>39.47</v>
      </c>
      <c r="F1396" s="52">
        <f t="shared" si="45"/>
        <v>25.260799999999996</v>
      </c>
      <c r="G1396" s="52">
        <f>E1396-(25 *E1396/100)</f>
        <v>29.602499999999999</v>
      </c>
      <c r="H1396" s="52">
        <f>IF(E1396="","",E1396*(1-$F$3))</f>
        <v>25.2608</v>
      </c>
      <c r="I1396" s="53"/>
      <c r="J1396" s="54">
        <v>60</v>
      </c>
      <c r="K1396" s="54">
        <v>60</v>
      </c>
      <c r="L1396" s="54">
        <v>1</v>
      </c>
      <c r="M1396" s="50" t="s">
        <v>48</v>
      </c>
      <c r="N1396" s="53" t="s">
        <v>205</v>
      </c>
      <c r="O1396" s="53" t="s">
        <v>680</v>
      </c>
      <c r="P1396" s="55" t="s">
        <v>53</v>
      </c>
      <c r="Q1396" s="55" t="s">
        <v>54</v>
      </c>
      <c r="R1396" s="55" t="s">
        <v>55</v>
      </c>
      <c r="S1396" s="56">
        <v>0.03</v>
      </c>
      <c r="T1396" s="56" t="s">
        <v>695</v>
      </c>
      <c r="U1396" s="57" t="str">
        <f>IF(OR(C1396="",H1396=""),"",C1396*H1396)</f>
        <v/>
      </c>
      <c r="V1396" s="57" t="str">
        <f>IF(OR(C1396="",S1396=""),"",S1396*C1396)</f>
        <v/>
      </c>
      <c r="W1396" s="56" t="str">
        <f>IF(OR(C1396="",T1396=""),"",C1396*T1396)</f>
        <v/>
      </c>
    </row>
    <row r="1397" spans="1:23" ht="20.100000000000001" customHeight="1" x14ac:dyDescent="0.2">
      <c r="A1397" s="49" t="s">
        <v>702</v>
      </c>
      <c r="B1397" s="49" t="s">
        <v>703</v>
      </c>
      <c r="C1397" s="50"/>
      <c r="D1397" s="51" t="s">
        <v>209</v>
      </c>
      <c r="E1397" s="52">
        <v>43.67</v>
      </c>
      <c r="F1397" s="52">
        <f t="shared" si="45"/>
        <v>27.948799999999999</v>
      </c>
      <c r="G1397" s="52">
        <f>E1397-(25 *E1397/100)</f>
        <v>32.752499999999998</v>
      </c>
      <c r="H1397" s="52">
        <f>IF(E1397="","",E1397*(1-$F$3))</f>
        <v>27.948800000000002</v>
      </c>
      <c r="I1397" s="53"/>
      <c r="J1397" s="54">
        <v>60</v>
      </c>
      <c r="K1397" s="54">
        <v>60</v>
      </c>
      <c r="L1397" s="54">
        <v>1</v>
      </c>
      <c r="M1397" s="50" t="s">
        <v>48</v>
      </c>
      <c r="N1397" s="53" t="s">
        <v>205</v>
      </c>
      <c r="O1397" s="53" t="s">
        <v>680</v>
      </c>
      <c r="P1397" s="55" t="s">
        <v>53</v>
      </c>
      <c r="Q1397" s="55" t="s">
        <v>54</v>
      </c>
      <c r="R1397" s="55" t="s">
        <v>55</v>
      </c>
      <c r="S1397" s="56">
        <v>0.04</v>
      </c>
      <c r="T1397" s="56" t="s">
        <v>704</v>
      </c>
      <c r="U1397" s="57" t="str">
        <f>IF(OR(C1397="",H1397=""),"",C1397*H1397)</f>
        <v/>
      </c>
      <c r="V1397" s="57" t="str">
        <f>IF(OR(C1397="",S1397=""),"",S1397*C1397)</f>
        <v/>
      </c>
      <c r="W1397" s="56" t="str">
        <f>IF(OR(C1397="",T1397=""),"",C1397*T1397)</f>
        <v/>
      </c>
    </row>
    <row r="1398" spans="1:23" ht="20.100000000000001" customHeight="1" x14ac:dyDescent="0.2">
      <c r="A1398" s="49" t="s">
        <v>711</v>
      </c>
      <c r="B1398" s="49" t="s">
        <v>712</v>
      </c>
      <c r="C1398" s="50"/>
      <c r="D1398" s="51" t="s">
        <v>209</v>
      </c>
      <c r="E1398" s="52">
        <v>50.84</v>
      </c>
      <c r="F1398" s="52">
        <f t="shared" si="45"/>
        <v>32.537599999999998</v>
      </c>
      <c r="G1398" s="52">
        <f>E1398-(25 *E1398/100)</f>
        <v>38.130000000000003</v>
      </c>
      <c r="H1398" s="52">
        <f>IF(E1398="","",E1398*(1-$F$3))</f>
        <v>32.537600000000005</v>
      </c>
      <c r="I1398" s="53"/>
      <c r="J1398" s="54">
        <v>80</v>
      </c>
      <c r="K1398" s="54">
        <v>80</v>
      </c>
      <c r="L1398" s="54">
        <v>1</v>
      </c>
      <c r="M1398" s="50" t="s">
        <v>48</v>
      </c>
      <c r="N1398" s="53" t="s">
        <v>205</v>
      </c>
      <c r="O1398" s="53" t="s">
        <v>680</v>
      </c>
      <c r="P1398" s="55" t="s">
        <v>53</v>
      </c>
      <c r="Q1398" s="55" t="s">
        <v>54</v>
      </c>
      <c r="R1398" s="55" t="s">
        <v>55</v>
      </c>
      <c r="S1398" s="56">
        <v>0.05</v>
      </c>
      <c r="T1398" s="56" t="s">
        <v>713</v>
      </c>
      <c r="U1398" s="57" t="str">
        <f>IF(OR(C1398="",H1398=""),"",C1398*H1398)</f>
        <v/>
      </c>
      <c r="V1398" s="57" t="str">
        <f>IF(OR(C1398="",S1398=""),"",S1398*C1398)</f>
        <v/>
      </c>
      <c r="W1398" s="56" t="str">
        <f>IF(OR(C1398="",T1398=""),"",C1398*T1398)</f>
        <v/>
      </c>
    </row>
    <row r="1399" spans="1:23" ht="20.100000000000001" customHeight="1" x14ac:dyDescent="0.2">
      <c r="A1399" s="49" t="s">
        <v>720</v>
      </c>
      <c r="B1399" s="49" t="s">
        <v>721</v>
      </c>
      <c r="C1399" s="50"/>
      <c r="D1399" s="51" t="s">
        <v>209</v>
      </c>
      <c r="E1399" s="52">
        <v>55.01</v>
      </c>
      <c r="F1399" s="52">
        <f t="shared" si="45"/>
        <v>35.206400000000002</v>
      </c>
      <c r="G1399" s="52">
        <f>E1399-(25 *E1399/100)</f>
        <v>41.2575</v>
      </c>
      <c r="H1399" s="52">
        <f>IF(E1399="","",E1399*(1-$F$3))</f>
        <v>35.206400000000002</v>
      </c>
      <c r="I1399" s="53"/>
      <c r="J1399" s="54">
        <v>120</v>
      </c>
      <c r="K1399" s="54">
        <v>120</v>
      </c>
      <c r="L1399" s="54">
        <v>1</v>
      </c>
      <c r="M1399" s="50" t="s">
        <v>48</v>
      </c>
      <c r="N1399" s="53" t="s">
        <v>205</v>
      </c>
      <c r="O1399" s="53" t="s">
        <v>680</v>
      </c>
      <c r="P1399" s="55" t="s">
        <v>53</v>
      </c>
      <c r="Q1399" s="55" t="s">
        <v>54</v>
      </c>
      <c r="R1399" s="55" t="s">
        <v>55</v>
      </c>
      <c r="S1399" s="56">
        <v>0.06</v>
      </c>
      <c r="T1399" s="56" t="s">
        <v>722</v>
      </c>
      <c r="U1399" s="57" t="str">
        <f>IF(OR(C1399="",H1399=""),"",C1399*H1399)</f>
        <v/>
      </c>
      <c r="V1399" s="57" t="str">
        <f>IF(OR(C1399="",S1399=""),"",S1399*C1399)</f>
        <v/>
      </c>
      <c r="W1399" s="56" t="str">
        <f>IF(OR(C1399="",T1399=""),"",C1399*T1399)</f>
        <v/>
      </c>
    </row>
    <row r="1400" spans="1:23" ht="20.100000000000001" customHeight="1" x14ac:dyDescent="0.2">
      <c r="A1400" s="49" t="s">
        <v>696</v>
      </c>
      <c r="B1400" s="49" t="s">
        <v>697</v>
      </c>
      <c r="C1400" s="50"/>
      <c r="D1400" s="51" t="s">
        <v>209</v>
      </c>
      <c r="E1400" s="52">
        <v>62.81</v>
      </c>
      <c r="F1400" s="52">
        <f t="shared" si="45"/>
        <v>40.198400000000007</v>
      </c>
      <c r="G1400" s="52">
        <f>E1400-(25 *E1400/100)</f>
        <v>47.107500000000002</v>
      </c>
      <c r="H1400" s="52">
        <f>IF(E1400="","",E1400*(1-$F$3))</f>
        <v>40.198399999999999</v>
      </c>
      <c r="I1400" s="53"/>
      <c r="J1400" s="54">
        <v>1</v>
      </c>
      <c r="K1400" s="54">
        <v>20</v>
      </c>
      <c r="L1400" s="54">
        <v>300</v>
      </c>
      <c r="M1400" s="50" t="s">
        <v>48</v>
      </c>
      <c r="N1400" s="53" t="s">
        <v>205</v>
      </c>
      <c r="O1400" s="53" t="s">
        <v>680</v>
      </c>
      <c r="P1400" s="55" t="s">
        <v>53</v>
      </c>
      <c r="Q1400" s="55" t="s">
        <v>54</v>
      </c>
      <c r="R1400" s="55" t="s">
        <v>55</v>
      </c>
      <c r="S1400" s="56">
        <v>0.06</v>
      </c>
      <c r="T1400" s="56" t="s">
        <v>698</v>
      </c>
      <c r="U1400" s="57" t="str">
        <f>IF(OR(C1400="",H1400=""),"",C1400*H1400)</f>
        <v/>
      </c>
      <c r="V1400" s="57" t="str">
        <f>IF(OR(C1400="",S1400=""),"",S1400*C1400)</f>
        <v/>
      </c>
      <c r="W1400" s="56" t="str">
        <f>IF(OR(C1400="",T1400=""),"",C1400*T1400)</f>
        <v/>
      </c>
    </row>
    <row r="1401" spans="1:23" ht="20.100000000000001" customHeight="1" x14ac:dyDescent="0.2">
      <c r="A1401" s="49" t="s">
        <v>705</v>
      </c>
      <c r="B1401" s="49" t="s">
        <v>706</v>
      </c>
      <c r="C1401" s="50"/>
      <c r="D1401" s="51" t="s">
        <v>209</v>
      </c>
      <c r="E1401" s="52">
        <v>66.53</v>
      </c>
      <c r="F1401" s="52">
        <f t="shared" si="45"/>
        <v>42.5792</v>
      </c>
      <c r="G1401" s="52">
        <f>E1401-(25 *E1401/100)</f>
        <v>49.897500000000001</v>
      </c>
      <c r="H1401" s="52">
        <f>IF(E1401="","",E1401*(1-$F$3))</f>
        <v>42.5792</v>
      </c>
      <c r="I1401" s="53"/>
      <c r="J1401" s="54">
        <v>1</v>
      </c>
      <c r="K1401" s="54">
        <v>20</v>
      </c>
      <c r="L1401" s="54">
        <v>300</v>
      </c>
      <c r="M1401" s="50" t="s">
        <v>48</v>
      </c>
      <c r="N1401" s="53" t="s">
        <v>205</v>
      </c>
      <c r="O1401" s="53" t="s">
        <v>680</v>
      </c>
      <c r="P1401" s="55" t="s">
        <v>53</v>
      </c>
      <c r="Q1401" s="55" t="s">
        <v>54</v>
      </c>
      <c r="R1401" s="55" t="s">
        <v>55</v>
      </c>
      <c r="S1401" s="56">
        <v>0.09</v>
      </c>
      <c r="T1401" s="56" t="s">
        <v>707</v>
      </c>
      <c r="U1401" s="57" t="str">
        <f>IF(OR(C1401="",H1401=""),"",C1401*H1401)</f>
        <v/>
      </c>
      <c r="V1401" s="57" t="str">
        <f>IF(OR(C1401="",S1401=""),"",S1401*C1401)</f>
        <v/>
      </c>
      <c r="W1401" s="56" t="str">
        <f>IF(OR(C1401="",T1401=""),"",C1401*T1401)</f>
        <v/>
      </c>
    </row>
    <row r="1402" spans="1:23" ht="20.100000000000001" customHeight="1" x14ac:dyDescent="0.2">
      <c r="A1402" s="49" t="s">
        <v>714</v>
      </c>
      <c r="B1402" s="49" t="s">
        <v>715</v>
      </c>
      <c r="C1402" s="50"/>
      <c r="D1402" s="51" t="s">
        <v>209</v>
      </c>
      <c r="E1402" s="52">
        <v>74.64</v>
      </c>
      <c r="F1402" s="52">
        <f t="shared" si="45"/>
        <v>47.769599999999997</v>
      </c>
      <c r="G1402" s="52">
        <f>E1402-(25 *E1402/100)</f>
        <v>55.980000000000004</v>
      </c>
      <c r="H1402" s="52">
        <f>IF(E1402="","",E1402*(1-$F$3))</f>
        <v>47.769600000000004</v>
      </c>
      <c r="I1402" s="53"/>
      <c r="J1402" s="54">
        <v>1</v>
      </c>
      <c r="K1402" s="54">
        <v>20</v>
      </c>
      <c r="L1402" s="54">
        <v>200</v>
      </c>
      <c r="M1402" s="50" t="s">
        <v>48</v>
      </c>
      <c r="N1402" s="53" t="s">
        <v>205</v>
      </c>
      <c r="O1402" s="53" t="s">
        <v>680</v>
      </c>
      <c r="P1402" s="55" t="s">
        <v>53</v>
      </c>
      <c r="Q1402" s="55" t="s">
        <v>54</v>
      </c>
      <c r="R1402" s="55" t="s">
        <v>55</v>
      </c>
      <c r="S1402" s="56">
        <v>0.15</v>
      </c>
      <c r="T1402" s="56" t="s">
        <v>716</v>
      </c>
      <c r="U1402" s="57" t="str">
        <f>IF(OR(C1402="",H1402=""),"",C1402*H1402)</f>
        <v/>
      </c>
      <c r="V1402" s="57" t="str">
        <f>IF(OR(C1402="",S1402=""),"",S1402*C1402)</f>
        <v/>
      </c>
      <c r="W1402" s="56" t="str">
        <f>IF(OR(C1402="",T1402=""),"",C1402*T1402)</f>
        <v/>
      </c>
    </row>
    <row r="1403" spans="1:23" ht="20.100000000000001" customHeight="1" x14ac:dyDescent="0.2">
      <c r="A1403" s="49" t="s">
        <v>723</v>
      </c>
      <c r="B1403" s="49" t="s">
        <v>724</v>
      </c>
      <c r="C1403" s="50"/>
      <c r="D1403" s="51" t="s">
        <v>209</v>
      </c>
      <c r="E1403" s="52">
        <v>87.26</v>
      </c>
      <c r="F1403" s="52">
        <f t="shared" si="45"/>
        <v>55.846400000000003</v>
      </c>
      <c r="G1403" s="52">
        <f>E1403-(25 *E1403/100)</f>
        <v>65.445000000000007</v>
      </c>
      <c r="H1403" s="52">
        <f>IF(E1403="","",E1403*(1-$F$3))</f>
        <v>55.846400000000003</v>
      </c>
      <c r="I1403" s="53"/>
      <c r="J1403" s="54">
        <v>1</v>
      </c>
      <c r="K1403" s="54">
        <v>10</v>
      </c>
      <c r="L1403" s="54">
        <v>100</v>
      </c>
      <c r="M1403" s="50" t="s">
        <v>48</v>
      </c>
      <c r="N1403" s="53" t="s">
        <v>205</v>
      </c>
      <c r="O1403" s="53" t="s">
        <v>680</v>
      </c>
      <c r="P1403" s="55" t="s">
        <v>53</v>
      </c>
      <c r="Q1403" s="55" t="s">
        <v>54</v>
      </c>
      <c r="R1403" s="55" t="s">
        <v>55</v>
      </c>
      <c r="S1403" s="56">
        <v>0.21</v>
      </c>
      <c r="T1403" s="56" t="s">
        <v>725</v>
      </c>
      <c r="U1403" s="57" t="str">
        <f>IF(OR(C1403="",H1403=""),"",C1403*H1403)</f>
        <v/>
      </c>
      <c r="V1403" s="57" t="str">
        <f>IF(OR(C1403="",S1403=""),"",S1403*C1403)</f>
        <v/>
      </c>
      <c r="W1403" s="56" t="str">
        <f>IF(OR(C1403="",T1403=""),"",C1403*T1403)</f>
        <v/>
      </c>
    </row>
    <row r="1404" spans="1:23" ht="20.100000000000001" customHeight="1" x14ac:dyDescent="0.2">
      <c r="A1404" s="49" t="s">
        <v>728</v>
      </c>
      <c r="B1404" s="49" t="s">
        <v>729</v>
      </c>
      <c r="C1404" s="50"/>
      <c r="D1404" s="51" t="s">
        <v>209</v>
      </c>
      <c r="E1404" s="52">
        <v>107.57</v>
      </c>
      <c r="F1404" s="52">
        <f t="shared" si="45"/>
        <v>68.844799999999992</v>
      </c>
      <c r="G1404" s="52">
        <f>E1404-(25 *E1404/100)</f>
        <v>80.677499999999995</v>
      </c>
      <c r="H1404" s="52">
        <f>IF(E1404="","",E1404*(1-$F$3))</f>
        <v>68.844799999999992</v>
      </c>
      <c r="I1404" s="53"/>
      <c r="J1404" s="54">
        <v>1</v>
      </c>
      <c r="K1404" s="54">
        <v>10</v>
      </c>
      <c r="L1404" s="54">
        <v>100</v>
      </c>
      <c r="M1404" s="50" t="s">
        <v>48</v>
      </c>
      <c r="N1404" s="53" t="s">
        <v>205</v>
      </c>
      <c r="O1404" s="53" t="s">
        <v>680</v>
      </c>
      <c r="P1404" s="55" t="s">
        <v>53</v>
      </c>
      <c r="Q1404" s="55" t="s">
        <v>54</v>
      </c>
      <c r="R1404" s="55" t="s">
        <v>55</v>
      </c>
      <c r="S1404" s="56">
        <v>0.28000000000000003</v>
      </c>
      <c r="T1404" s="56" t="s">
        <v>730</v>
      </c>
      <c r="U1404" s="57" t="str">
        <f>IF(OR(C1404="",H1404=""),"",C1404*H1404)</f>
        <v/>
      </c>
      <c r="V1404" s="57" t="str">
        <f>IF(OR(C1404="",S1404=""),"",S1404*C1404)</f>
        <v/>
      </c>
      <c r="W1404" s="56" t="str">
        <f>IF(OR(C1404="",T1404=""),"",C1404*T1404)</f>
        <v/>
      </c>
    </row>
    <row r="1405" spans="1:23" ht="20.100000000000001" customHeight="1" x14ac:dyDescent="0.2">
      <c r="A1405" s="49" t="s">
        <v>734</v>
      </c>
      <c r="B1405" s="49" t="s">
        <v>735</v>
      </c>
      <c r="C1405" s="50"/>
      <c r="D1405" s="51" t="s">
        <v>209</v>
      </c>
      <c r="E1405" s="52">
        <v>121.76</v>
      </c>
      <c r="F1405" s="52">
        <f t="shared" si="45"/>
        <v>77.926400000000001</v>
      </c>
      <c r="G1405" s="52">
        <f>E1405-(25 *E1405/100)</f>
        <v>91.320000000000007</v>
      </c>
      <c r="H1405" s="52">
        <f>IF(E1405="","",E1405*(1-$F$3))</f>
        <v>77.926400000000001</v>
      </c>
      <c r="I1405" s="53"/>
      <c r="J1405" s="54">
        <v>1</v>
      </c>
      <c r="K1405" s="54">
        <v>10</v>
      </c>
      <c r="L1405" s="54">
        <v>50</v>
      </c>
      <c r="M1405" s="50" t="s">
        <v>48</v>
      </c>
      <c r="N1405" s="53" t="s">
        <v>205</v>
      </c>
      <c r="O1405" s="53" t="s">
        <v>680</v>
      </c>
      <c r="P1405" s="55" t="s">
        <v>53</v>
      </c>
      <c r="Q1405" s="55" t="s">
        <v>54</v>
      </c>
      <c r="R1405" s="55" t="s">
        <v>55</v>
      </c>
      <c r="S1405" s="56">
        <v>0.35</v>
      </c>
      <c r="T1405" s="56" t="s">
        <v>736</v>
      </c>
      <c r="U1405" s="57" t="str">
        <f>IF(OR(C1405="",H1405=""),"",C1405*H1405)</f>
        <v/>
      </c>
      <c r="V1405" s="57" t="str">
        <f>IF(OR(C1405="",S1405=""),"",S1405*C1405)</f>
        <v/>
      </c>
      <c r="W1405" s="56" t="str">
        <f>IF(OR(C1405="",T1405=""),"",C1405*T1405)</f>
        <v/>
      </c>
    </row>
    <row r="1406" spans="1:23" ht="20.100000000000001" customHeight="1" x14ac:dyDescent="0.2">
      <c r="A1406" s="49" t="s">
        <v>684</v>
      </c>
      <c r="B1406" s="49" t="s">
        <v>685</v>
      </c>
      <c r="C1406" s="50"/>
      <c r="D1406" s="51" t="s">
        <v>209</v>
      </c>
      <c r="E1406" s="52">
        <v>48.48</v>
      </c>
      <c r="F1406" s="52">
        <f t="shared" si="45"/>
        <v>31.027199999999997</v>
      </c>
      <c r="G1406" s="52">
        <f>E1406-(25 *E1406/100)</f>
        <v>36.36</v>
      </c>
      <c r="H1406" s="52">
        <f>IF(E1406="","",E1406*(1-$F$3))</f>
        <v>31.027199999999997</v>
      </c>
      <c r="I1406" s="53"/>
      <c r="J1406" s="54">
        <v>1</v>
      </c>
      <c r="K1406" s="54">
        <v>20</v>
      </c>
      <c r="L1406" s="54">
        <v>400</v>
      </c>
      <c r="M1406" s="50" t="s">
        <v>48</v>
      </c>
      <c r="N1406" s="53" t="s">
        <v>205</v>
      </c>
      <c r="O1406" s="53" t="s">
        <v>680</v>
      </c>
      <c r="P1406" s="55" t="s">
        <v>53</v>
      </c>
      <c r="Q1406" s="55" t="s">
        <v>54</v>
      </c>
      <c r="R1406" s="55" t="s">
        <v>55</v>
      </c>
      <c r="S1406" s="56">
        <v>0.04</v>
      </c>
      <c r="T1406" s="56" t="s">
        <v>686</v>
      </c>
      <c r="U1406" s="57" t="str">
        <f>IF(OR(C1406="",H1406=""),"",C1406*H1406)</f>
        <v/>
      </c>
      <c r="V1406" s="57" t="str">
        <f>IF(OR(C1406="",S1406=""),"",S1406*C1406)</f>
        <v/>
      </c>
      <c r="W1406" s="56" t="str">
        <f>IF(OR(C1406="",T1406=""),"",C1406*T1406)</f>
        <v/>
      </c>
    </row>
    <row r="1407" spans="1:23" ht="20.100000000000001" customHeight="1" x14ac:dyDescent="0.2">
      <c r="A1407" s="49" t="s">
        <v>740</v>
      </c>
      <c r="B1407" s="49" t="s">
        <v>741</v>
      </c>
      <c r="C1407" s="50"/>
      <c r="D1407" s="51" t="s">
        <v>209</v>
      </c>
      <c r="E1407" s="52">
        <v>162.97</v>
      </c>
      <c r="F1407" s="52">
        <f t="shared" si="45"/>
        <v>104.3008</v>
      </c>
      <c r="G1407" s="52">
        <f>E1407-(25 *E1407/100)</f>
        <v>122.22749999999999</v>
      </c>
      <c r="H1407" s="52">
        <f>IF(E1407="","",E1407*(1-$F$3))</f>
        <v>104.3008</v>
      </c>
      <c r="I1407" s="53"/>
      <c r="J1407" s="54">
        <v>1</v>
      </c>
      <c r="K1407" s="54">
        <v>10</v>
      </c>
      <c r="L1407" s="54">
        <v>50</v>
      </c>
      <c r="M1407" s="50" t="s">
        <v>48</v>
      </c>
      <c r="N1407" s="53" t="s">
        <v>205</v>
      </c>
      <c r="O1407" s="53" t="s">
        <v>680</v>
      </c>
      <c r="P1407" s="55" t="s">
        <v>53</v>
      </c>
      <c r="Q1407" s="55" t="s">
        <v>54</v>
      </c>
      <c r="R1407" s="55" t="s">
        <v>55</v>
      </c>
      <c r="S1407" s="56">
        <v>0.41</v>
      </c>
      <c r="T1407" s="56" t="s">
        <v>742</v>
      </c>
      <c r="U1407" s="57" t="str">
        <f>IF(OR(C1407="",H1407=""),"",C1407*H1407)</f>
        <v/>
      </c>
      <c r="V1407" s="57" t="str">
        <f>IF(OR(C1407="",S1407=""),"",S1407*C1407)</f>
        <v/>
      </c>
      <c r="W1407" s="56" t="str">
        <f>IF(OR(C1407="",T1407=""),"",C1407*T1407)</f>
        <v/>
      </c>
    </row>
    <row r="1408" spans="1:23" ht="20.100000000000001" customHeight="1" x14ac:dyDescent="0.2">
      <c r="A1408" s="49" t="s">
        <v>752</v>
      </c>
      <c r="B1408" s="49" t="s">
        <v>753</v>
      </c>
      <c r="C1408" s="50"/>
      <c r="D1408" s="51" t="s">
        <v>209</v>
      </c>
      <c r="E1408" s="52">
        <v>37.340000000000003</v>
      </c>
      <c r="F1408" s="52">
        <f t="shared" si="45"/>
        <v>23.897600000000001</v>
      </c>
      <c r="G1408" s="52">
        <f>E1408-(25 *E1408/100)</f>
        <v>28.005000000000003</v>
      </c>
      <c r="H1408" s="52">
        <f>IF(E1408="","",E1408*(1-$F$3))</f>
        <v>23.897600000000004</v>
      </c>
      <c r="I1408" s="53"/>
      <c r="J1408" s="54">
        <v>1</v>
      </c>
      <c r="K1408" s="54">
        <v>20</v>
      </c>
      <c r="L1408" s="54">
        <v>500</v>
      </c>
      <c r="M1408" s="50" t="s">
        <v>48</v>
      </c>
      <c r="N1408" s="53" t="s">
        <v>205</v>
      </c>
      <c r="O1408" s="53" t="s">
        <v>680</v>
      </c>
      <c r="P1408" s="55" t="s">
        <v>53</v>
      </c>
      <c r="Q1408" s="55" t="s">
        <v>54</v>
      </c>
      <c r="R1408" s="55" t="s">
        <v>55</v>
      </c>
      <c r="S1408" s="56">
        <v>0.05</v>
      </c>
      <c r="T1408" s="56" t="s">
        <v>754</v>
      </c>
      <c r="U1408" s="57" t="str">
        <f>IF(OR(C1408="",H1408=""),"",C1408*H1408)</f>
        <v/>
      </c>
      <c r="V1408" s="57" t="str">
        <f>IF(OR(C1408="",S1408=""),"",S1408*C1408)</f>
        <v/>
      </c>
      <c r="W1408" s="56" t="str">
        <f>IF(OR(C1408="",T1408=""),"",C1408*T1408)</f>
        <v/>
      </c>
    </row>
    <row r="1409" spans="1:23" ht="20.100000000000001" customHeight="1" x14ac:dyDescent="0.2">
      <c r="A1409" s="49" t="s">
        <v>758</v>
      </c>
      <c r="B1409" s="49" t="s">
        <v>759</v>
      </c>
      <c r="C1409" s="50"/>
      <c r="D1409" s="51" t="s">
        <v>209</v>
      </c>
      <c r="E1409" s="52">
        <v>40.42</v>
      </c>
      <c r="F1409" s="52">
        <f t="shared" si="45"/>
        <v>25.8688</v>
      </c>
      <c r="G1409" s="52">
        <f>E1409-(25 *E1409/100)</f>
        <v>30.315000000000001</v>
      </c>
      <c r="H1409" s="52">
        <f>IF(E1409="","",E1409*(1-$F$3))</f>
        <v>25.8688</v>
      </c>
      <c r="I1409" s="53"/>
      <c r="J1409" s="54">
        <v>1</v>
      </c>
      <c r="K1409" s="54">
        <v>20</v>
      </c>
      <c r="L1409" s="54">
        <v>400</v>
      </c>
      <c r="M1409" s="50" t="s">
        <v>48</v>
      </c>
      <c r="N1409" s="53" t="s">
        <v>205</v>
      </c>
      <c r="O1409" s="53" t="s">
        <v>680</v>
      </c>
      <c r="P1409" s="55" t="s">
        <v>53</v>
      </c>
      <c r="Q1409" s="55" t="s">
        <v>54</v>
      </c>
      <c r="R1409" s="55" t="s">
        <v>55</v>
      </c>
      <c r="S1409" s="56">
        <v>7.0000000000000007E-2</v>
      </c>
      <c r="T1409" s="56" t="s">
        <v>760</v>
      </c>
      <c r="U1409" s="57" t="str">
        <f>IF(OR(C1409="",H1409=""),"",C1409*H1409)</f>
        <v/>
      </c>
      <c r="V1409" s="57" t="str">
        <f>IF(OR(C1409="",S1409=""),"",S1409*C1409)</f>
        <v/>
      </c>
      <c r="W1409" s="56" t="str">
        <f>IF(OR(C1409="",T1409=""),"",C1409*T1409)</f>
        <v/>
      </c>
    </row>
    <row r="1410" spans="1:23" ht="20.100000000000001" customHeight="1" x14ac:dyDescent="0.2">
      <c r="A1410" s="49" t="s">
        <v>764</v>
      </c>
      <c r="B1410" s="49" t="s">
        <v>765</v>
      </c>
      <c r="C1410" s="50"/>
      <c r="D1410" s="51" t="s">
        <v>209</v>
      </c>
      <c r="E1410" s="52">
        <v>49.94</v>
      </c>
      <c r="F1410" s="52">
        <f t="shared" si="45"/>
        <v>31.961599999999997</v>
      </c>
      <c r="G1410" s="52">
        <f>E1410-(25 *E1410/100)</f>
        <v>37.454999999999998</v>
      </c>
      <c r="H1410" s="52">
        <f>IF(E1410="","",E1410*(1-$F$3))</f>
        <v>31.961600000000001</v>
      </c>
      <c r="I1410" s="53"/>
      <c r="J1410" s="54">
        <v>1</v>
      </c>
      <c r="K1410" s="54">
        <v>20</v>
      </c>
      <c r="L1410" s="54">
        <v>200</v>
      </c>
      <c r="M1410" s="50" t="s">
        <v>48</v>
      </c>
      <c r="N1410" s="53" t="s">
        <v>205</v>
      </c>
      <c r="O1410" s="53" t="s">
        <v>680</v>
      </c>
      <c r="P1410" s="55" t="s">
        <v>53</v>
      </c>
      <c r="Q1410" s="55" t="s">
        <v>54</v>
      </c>
      <c r="R1410" s="55" t="s">
        <v>55</v>
      </c>
      <c r="S1410" s="56">
        <v>0.13</v>
      </c>
      <c r="T1410" s="56" t="s">
        <v>766</v>
      </c>
      <c r="U1410" s="57" t="str">
        <f>IF(OR(C1410="",H1410=""),"",C1410*H1410)</f>
        <v/>
      </c>
      <c r="V1410" s="57" t="str">
        <f>IF(OR(C1410="",S1410=""),"",S1410*C1410)</f>
        <v/>
      </c>
      <c r="W1410" s="56" t="str">
        <f>IF(OR(C1410="",T1410=""),"",C1410*T1410)</f>
        <v/>
      </c>
    </row>
    <row r="1411" spans="1:23" ht="20.100000000000001" customHeight="1" x14ac:dyDescent="0.2">
      <c r="A1411" s="49" t="s">
        <v>767</v>
      </c>
      <c r="B1411" s="49" t="s">
        <v>768</v>
      </c>
      <c r="C1411" s="50"/>
      <c r="D1411" s="51" t="s">
        <v>209</v>
      </c>
      <c r="E1411" s="52">
        <v>63.53</v>
      </c>
      <c r="F1411" s="52">
        <f t="shared" si="45"/>
        <v>40.659199999999998</v>
      </c>
      <c r="G1411" s="52">
        <f>E1411-(25 *E1411/100)</f>
        <v>47.647500000000001</v>
      </c>
      <c r="H1411" s="52">
        <f>IF(E1411="","",E1411*(1-$F$3))</f>
        <v>40.659199999999998</v>
      </c>
      <c r="I1411" s="53"/>
      <c r="J1411" s="54">
        <v>1</v>
      </c>
      <c r="K1411" s="54">
        <v>10</v>
      </c>
      <c r="L1411" s="54">
        <v>150</v>
      </c>
      <c r="M1411" s="50" t="s">
        <v>48</v>
      </c>
      <c r="N1411" s="53" t="s">
        <v>205</v>
      </c>
      <c r="O1411" s="53" t="s">
        <v>680</v>
      </c>
      <c r="P1411" s="55" t="s">
        <v>53</v>
      </c>
      <c r="Q1411" s="55" t="s">
        <v>54</v>
      </c>
      <c r="R1411" s="55" t="s">
        <v>55</v>
      </c>
      <c r="S1411" s="56">
        <v>0.2</v>
      </c>
      <c r="T1411" s="56" t="s">
        <v>769</v>
      </c>
      <c r="U1411" s="57" t="str">
        <f>IF(OR(C1411="",H1411=""),"",C1411*H1411)</f>
        <v/>
      </c>
      <c r="V1411" s="57" t="str">
        <f>IF(OR(C1411="",S1411=""),"",S1411*C1411)</f>
        <v/>
      </c>
      <c r="W1411" s="56" t="str">
        <f>IF(OR(C1411="",T1411=""),"",C1411*T1411)</f>
        <v/>
      </c>
    </row>
    <row r="1412" spans="1:23" ht="20.100000000000001" customHeight="1" x14ac:dyDescent="0.2">
      <c r="A1412" s="49" t="s">
        <v>770</v>
      </c>
      <c r="B1412" s="49" t="s">
        <v>771</v>
      </c>
      <c r="C1412" s="50"/>
      <c r="D1412" s="51" t="s">
        <v>209</v>
      </c>
      <c r="E1412" s="52">
        <v>81.09</v>
      </c>
      <c r="F1412" s="52">
        <f t="shared" si="45"/>
        <v>51.897599999999997</v>
      </c>
      <c r="G1412" s="52">
        <f>E1412-(25 *E1412/100)</f>
        <v>60.817500000000003</v>
      </c>
      <c r="H1412" s="52">
        <f>IF(E1412="","",E1412*(1-$F$3))</f>
        <v>51.897600000000004</v>
      </c>
      <c r="I1412" s="53"/>
      <c r="J1412" s="54">
        <v>1</v>
      </c>
      <c r="K1412" s="54">
        <v>10</v>
      </c>
      <c r="L1412" s="54">
        <v>100</v>
      </c>
      <c r="M1412" s="50" t="s">
        <v>48</v>
      </c>
      <c r="N1412" s="53" t="s">
        <v>205</v>
      </c>
      <c r="O1412" s="53" t="s">
        <v>680</v>
      </c>
      <c r="P1412" s="55" t="s">
        <v>53</v>
      </c>
      <c r="Q1412" s="55" t="s">
        <v>54</v>
      </c>
      <c r="R1412" s="55" t="s">
        <v>55</v>
      </c>
      <c r="S1412" s="56">
        <v>0.26</v>
      </c>
      <c r="T1412" s="56" t="s">
        <v>772</v>
      </c>
      <c r="U1412" s="57" t="str">
        <f>IF(OR(C1412="",H1412=""),"",C1412*H1412)</f>
        <v/>
      </c>
      <c r="V1412" s="57" t="str">
        <f>IF(OR(C1412="",S1412=""),"",S1412*C1412)</f>
        <v/>
      </c>
      <c r="W1412" s="56" t="str">
        <f>IF(OR(C1412="",T1412=""),"",C1412*T1412)</f>
        <v/>
      </c>
    </row>
    <row r="1413" spans="1:23" ht="20.100000000000001" customHeight="1" x14ac:dyDescent="0.2">
      <c r="A1413" s="49" t="s">
        <v>773</v>
      </c>
      <c r="B1413" s="49" t="s">
        <v>774</v>
      </c>
      <c r="C1413" s="50"/>
      <c r="D1413" s="51" t="s">
        <v>209</v>
      </c>
      <c r="E1413" s="52">
        <v>102.04</v>
      </c>
      <c r="F1413" s="52">
        <f t="shared" si="45"/>
        <v>65.305599999999998</v>
      </c>
      <c r="G1413" s="52">
        <f>E1413-(25 *E1413/100)</f>
        <v>76.53</v>
      </c>
      <c r="H1413" s="52">
        <f>IF(E1413="","",E1413*(1-$F$3))</f>
        <v>65.305599999999998</v>
      </c>
      <c r="I1413" s="53"/>
      <c r="J1413" s="54">
        <v>1</v>
      </c>
      <c r="K1413" s="54">
        <v>10</v>
      </c>
      <c r="L1413" s="54">
        <v>70</v>
      </c>
      <c r="M1413" s="50" t="s">
        <v>48</v>
      </c>
      <c r="N1413" s="53" t="s">
        <v>205</v>
      </c>
      <c r="O1413" s="53" t="s">
        <v>680</v>
      </c>
      <c r="P1413" s="55" t="s">
        <v>53</v>
      </c>
      <c r="Q1413" s="55" t="s">
        <v>54</v>
      </c>
      <c r="R1413" s="55" t="s">
        <v>55</v>
      </c>
      <c r="S1413" s="56">
        <v>0.33</v>
      </c>
      <c r="T1413" s="56" t="s">
        <v>775</v>
      </c>
      <c r="U1413" s="57" t="str">
        <f>IF(OR(C1413="",H1413=""),"",C1413*H1413)</f>
        <v/>
      </c>
      <c r="V1413" s="57" t="str">
        <f>IF(OR(C1413="",S1413=""),"",S1413*C1413)</f>
        <v/>
      </c>
      <c r="W1413" s="56" t="str">
        <f>IF(OR(C1413="",T1413=""),"",C1413*T1413)</f>
        <v/>
      </c>
    </row>
    <row r="1414" spans="1:23" ht="20.100000000000001" customHeight="1" x14ac:dyDescent="0.2">
      <c r="A1414" s="49" t="s">
        <v>746</v>
      </c>
      <c r="B1414" s="49" t="s">
        <v>747</v>
      </c>
      <c r="C1414" s="50"/>
      <c r="D1414" s="51" t="s">
        <v>209</v>
      </c>
      <c r="E1414" s="52">
        <v>29.21</v>
      </c>
      <c r="F1414" s="52">
        <f t="shared" si="45"/>
        <v>18.694400000000002</v>
      </c>
      <c r="G1414" s="52">
        <f>E1414-(25 *E1414/100)</f>
        <v>21.907499999999999</v>
      </c>
      <c r="H1414" s="52">
        <f>IF(E1414="","",E1414*(1-$F$3))</f>
        <v>18.694400000000002</v>
      </c>
      <c r="I1414" s="53"/>
      <c r="J1414" s="54">
        <v>1</v>
      </c>
      <c r="K1414" s="54">
        <v>20</v>
      </c>
      <c r="L1414" s="54">
        <v>800</v>
      </c>
      <c r="M1414" s="50" t="s">
        <v>48</v>
      </c>
      <c r="N1414" s="53" t="s">
        <v>205</v>
      </c>
      <c r="O1414" s="53" t="s">
        <v>680</v>
      </c>
      <c r="P1414" s="55" t="s">
        <v>53</v>
      </c>
      <c r="Q1414" s="55" t="s">
        <v>54</v>
      </c>
      <c r="R1414" s="55" t="s">
        <v>55</v>
      </c>
      <c r="S1414" s="56">
        <v>0.02</v>
      </c>
      <c r="T1414" s="56" t="s">
        <v>748</v>
      </c>
      <c r="U1414" s="57" t="str">
        <f>IF(OR(C1414="",H1414=""),"",C1414*H1414)</f>
        <v/>
      </c>
      <c r="V1414" s="57" t="str">
        <f>IF(OR(C1414="",S1414=""),"",S1414*C1414)</f>
        <v/>
      </c>
      <c r="W1414" s="56" t="str">
        <f>IF(OR(C1414="",T1414=""),"",C1414*T1414)</f>
        <v/>
      </c>
    </row>
    <row r="1415" spans="1:23" ht="20.100000000000001" customHeight="1" x14ac:dyDescent="0.2">
      <c r="A1415" s="49" t="s">
        <v>776</v>
      </c>
      <c r="B1415" s="49" t="s">
        <v>777</v>
      </c>
      <c r="C1415" s="50"/>
      <c r="D1415" s="51" t="s">
        <v>209</v>
      </c>
      <c r="E1415" s="52">
        <v>123.81</v>
      </c>
      <c r="F1415" s="52">
        <f t="shared" si="45"/>
        <v>79.238400000000013</v>
      </c>
      <c r="G1415" s="52">
        <f>E1415-(25 *E1415/100)</f>
        <v>92.857500000000002</v>
      </c>
      <c r="H1415" s="52">
        <f>IF(E1415="","",E1415*(1-$F$3))</f>
        <v>79.238399999999999</v>
      </c>
      <c r="I1415" s="53"/>
      <c r="J1415" s="54">
        <v>1</v>
      </c>
      <c r="K1415" s="54">
        <v>10</v>
      </c>
      <c r="L1415" s="54">
        <v>50</v>
      </c>
      <c r="M1415" s="50" t="s">
        <v>48</v>
      </c>
      <c r="N1415" s="53" t="s">
        <v>205</v>
      </c>
      <c r="O1415" s="53" t="s">
        <v>680</v>
      </c>
      <c r="P1415" s="55" t="s">
        <v>53</v>
      </c>
      <c r="Q1415" s="55" t="s">
        <v>54</v>
      </c>
      <c r="R1415" s="55" t="s">
        <v>55</v>
      </c>
      <c r="S1415" s="56">
        <v>0.4</v>
      </c>
      <c r="T1415" s="56" t="s">
        <v>778</v>
      </c>
      <c r="U1415" s="57" t="str">
        <f>IF(OR(C1415="",H1415=""),"",C1415*H1415)</f>
        <v/>
      </c>
      <c r="V1415" s="57" t="str">
        <f>IF(OR(C1415="",S1415=""),"",S1415*C1415)</f>
        <v/>
      </c>
      <c r="W1415" s="56" t="str">
        <f>IF(OR(C1415="",T1415=""),"",C1415*T1415)</f>
        <v/>
      </c>
    </row>
    <row r="1416" spans="1:23" ht="20.100000000000001" customHeight="1" x14ac:dyDescent="0.2">
      <c r="A1416" s="49" t="s">
        <v>761</v>
      </c>
      <c r="B1416" s="49" t="s">
        <v>762</v>
      </c>
      <c r="C1416" s="50"/>
      <c r="D1416" s="51" t="s">
        <v>209</v>
      </c>
      <c r="E1416" s="52">
        <v>364.12</v>
      </c>
      <c r="F1416" s="52">
        <f t="shared" si="45"/>
        <v>233.0368</v>
      </c>
      <c r="G1416" s="52">
        <f>E1416-(25 *E1416/100)</f>
        <v>273.09000000000003</v>
      </c>
      <c r="H1416" s="52">
        <f>IF(E1416="","",E1416*(1-$F$3))</f>
        <v>233.0368</v>
      </c>
      <c r="I1416" s="53"/>
      <c r="J1416" s="54">
        <v>1</v>
      </c>
      <c r="K1416" s="54">
        <v>1</v>
      </c>
      <c r="L1416" s="54">
        <v>12</v>
      </c>
      <c r="M1416" s="50" t="s">
        <v>48</v>
      </c>
      <c r="N1416" s="53" t="s">
        <v>205</v>
      </c>
      <c r="O1416" s="53" t="s">
        <v>680</v>
      </c>
      <c r="P1416" s="55" t="s">
        <v>53</v>
      </c>
      <c r="Q1416" s="55" t="s">
        <v>54</v>
      </c>
      <c r="R1416" s="55" t="s">
        <v>55</v>
      </c>
      <c r="S1416" s="56">
        <v>1.1399999999999999</v>
      </c>
      <c r="T1416" s="56" t="s">
        <v>763</v>
      </c>
      <c r="U1416" s="57" t="str">
        <f>IF(OR(C1416="",H1416=""),"",C1416*H1416)</f>
        <v/>
      </c>
      <c r="V1416" s="57" t="str">
        <f>IF(OR(C1416="",S1416=""),"",S1416*C1416)</f>
        <v/>
      </c>
      <c r="W1416" s="56" t="str">
        <f>IF(OR(C1416="",T1416=""),"",C1416*T1416)</f>
        <v/>
      </c>
    </row>
    <row r="1417" spans="1:23" ht="20.100000000000001" customHeight="1" x14ac:dyDescent="0.2">
      <c r="A1417" s="49" t="s">
        <v>743</v>
      </c>
      <c r="B1417" s="49" t="s">
        <v>744</v>
      </c>
      <c r="C1417" s="50"/>
      <c r="D1417" s="51" t="s">
        <v>209</v>
      </c>
      <c r="E1417" s="52">
        <v>274.95999999999998</v>
      </c>
      <c r="F1417" s="52">
        <f t="shared" si="45"/>
        <v>175.9744</v>
      </c>
      <c r="G1417" s="52">
        <f>E1417-(25 *E1417/100)</f>
        <v>206.21999999999997</v>
      </c>
      <c r="H1417" s="52">
        <f>IF(E1417="","",E1417*(1-$F$3))</f>
        <v>175.9744</v>
      </c>
      <c r="I1417" s="53"/>
      <c r="J1417" s="54">
        <v>1</v>
      </c>
      <c r="K1417" s="54">
        <v>1</v>
      </c>
      <c r="L1417" s="54">
        <v>30</v>
      </c>
      <c r="M1417" s="50" t="s">
        <v>48</v>
      </c>
      <c r="N1417" s="53" t="s">
        <v>205</v>
      </c>
      <c r="O1417" s="53" t="s">
        <v>680</v>
      </c>
      <c r="P1417" s="55" t="s">
        <v>53</v>
      </c>
      <c r="Q1417" s="55" t="s">
        <v>54</v>
      </c>
      <c r="R1417" s="55" t="s">
        <v>55</v>
      </c>
      <c r="S1417" s="56">
        <v>0.53</v>
      </c>
      <c r="T1417" s="56" t="s">
        <v>745</v>
      </c>
      <c r="U1417" s="57" t="str">
        <f>IF(OR(C1417="",H1417=""),"",C1417*H1417)</f>
        <v/>
      </c>
      <c r="V1417" s="57" t="str">
        <f>IF(OR(C1417="",S1417=""),"",S1417*C1417)</f>
        <v/>
      </c>
      <c r="W1417" s="56" t="str">
        <f>IF(OR(C1417="",T1417=""),"",C1417*T1417)</f>
        <v/>
      </c>
    </row>
    <row r="1418" spans="1:23" ht="20.100000000000001" customHeight="1" x14ac:dyDescent="0.2">
      <c r="A1418" s="49" t="s">
        <v>749</v>
      </c>
      <c r="B1418" s="49" t="s">
        <v>750</v>
      </c>
      <c r="C1418" s="50"/>
      <c r="D1418" s="51" t="s">
        <v>209</v>
      </c>
      <c r="E1418" s="52">
        <v>282.33999999999997</v>
      </c>
      <c r="F1418" s="52">
        <f t="shared" si="45"/>
        <v>180.69759999999997</v>
      </c>
      <c r="G1418" s="52">
        <f>E1418-(25 *E1418/100)</f>
        <v>211.755</v>
      </c>
      <c r="H1418" s="52">
        <f>IF(E1418="","",E1418*(1-$F$3))</f>
        <v>180.69759999999999</v>
      </c>
      <c r="I1418" s="53"/>
      <c r="J1418" s="54">
        <v>1</v>
      </c>
      <c r="K1418" s="54">
        <v>1</v>
      </c>
      <c r="L1418" s="54">
        <v>20</v>
      </c>
      <c r="M1418" s="50" t="s">
        <v>48</v>
      </c>
      <c r="N1418" s="53" t="s">
        <v>205</v>
      </c>
      <c r="O1418" s="53" t="s">
        <v>680</v>
      </c>
      <c r="P1418" s="55" t="s">
        <v>53</v>
      </c>
      <c r="Q1418" s="55" t="s">
        <v>54</v>
      </c>
      <c r="R1418" s="55" t="s">
        <v>55</v>
      </c>
      <c r="S1418" s="56">
        <v>0.67</v>
      </c>
      <c r="T1418" s="56" t="s">
        <v>751</v>
      </c>
      <c r="U1418" s="57" t="str">
        <f>IF(OR(C1418="",H1418=""),"",C1418*H1418)</f>
        <v/>
      </c>
      <c r="V1418" s="57" t="str">
        <f>IF(OR(C1418="",S1418=""),"",S1418*C1418)</f>
        <v/>
      </c>
      <c r="W1418" s="56" t="str">
        <f>IF(OR(C1418="",T1418=""),"",C1418*T1418)</f>
        <v/>
      </c>
    </row>
    <row r="1419" spans="1:23" ht="20.100000000000001" customHeight="1" x14ac:dyDescent="0.2">
      <c r="A1419" s="49" t="s">
        <v>755</v>
      </c>
      <c r="B1419" s="49" t="s">
        <v>756</v>
      </c>
      <c r="C1419" s="50"/>
      <c r="D1419" s="51" t="s">
        <v>209</v>
      </c>
      <c r="E1419" s="52">
        <v>353.64</v>
      </c>
      <c r="F1419" s="52">
        <f t="shared" ref="F1419:F1482" si="46">E1419-(36*E1419/100)</f>
        <v>226.3296</v>
      </c>
      <c r="G1419" s="52">
        <f>E1419-(25 *E1419/100)</f>
        <v>265.23</v>
      </c>
      <c r="H1419" s="52">
        <f>IF(E1419="","",E1419*(1-$F$3))</f>
        <v>226.3296</v>
      </c>
      <c r="I1419" s="53"/>
      <c r="J1419" s="54">
        <v>1</v>
      </c>
      <c r="K1419" s="54">
        <v>1</v>
      </c>
      <c r="L1419" s="54">
        <v>16</v>
      </c>
      <c r="M1419" s="50" t="s">
        <v>48</v>
      </c>
      <c r="N1419" s="53" t="s">
        <v>205</v>
      </c>
      <c r="O1419" s="53" t="s">
        <v>680</v>
      </c>
      <c r="P1419" s="55" t="s">
        <v>53</v>
      </c>
      <c r="Q1419" s="55" t="s">
        <v>54</v>
      </c>
      <c r="R1419" s="55" t="s">
        <v>55</v>
      </c>
      <c r="S1419" s="56">
        <v>0.92</v>
      </c>
      <c r="T1419" s="56" t="s">
        <v>757</v>
      </c>
      <c r="U1419" s="57" t="str">
        <f>IF(OR(C1419="",H1419=""),"",C1419*H1419)</f>
        <v/>
      </c>
      <c r="V1419" s="57" t="str">
        <f>IF(OR(C1419="",S1419=""),"",S1419*C1419)</f>
        <v/>
      </c>
      <c r="W1419" s="56" t="str">
        <f>IF(OR(C1419="",T1419=""),"",C1419*T1419)</f>
        <v/>
      </c>
    </row>
    <row r="1420" spans="1:23" ht="20.100000000000001" customHeight="1" x14ac:dyDescent="0.2">
      <c r="A1420" s="49" t="s">
        <v>708</v>
      </c>
      <c r="B1420" s="49" t="s">
        <v>709</v>
      </c>
      <c r="C1420" s="50"/>
      <c r="D1420" s="51" t="s">
        <v>209</v>
      </c>
      <c r="E1420" s="52">
        <v>51.61</v>
      </c>
      <c r="F1420" s="52">
        <f t="shared" si="46"/>
        <v>33.0304</v>
      </c>
      <c r="G1420" s="52">
        <f>E1420-(25 *E1420/100)</f>
        <v>38.707499999999996</v>
      </c>
      <c r="H1420" s="52">
        <f>IF(E1420="","",E1420*(1-$F$3))</f>
        <v>33.0304</v>
      </c>
      <c r="I1420" s="53"/>
      <c r="J1420" s="54">
        <v>1</v>
      </c>
      <c r="K1420" s="54">
        <v>50</v>
      </c>
      <c r="L1420" s="54">
        <v>1000</v>
      </c>
      <c r="M1420" s="50" t="s">
        <v>48</v>
      </c>
      <c r="N1420" s="53" t="s">
        <v>205</v>
      </c>
      <c r="O1420" s="53" t="s">
        <v>680</v>
      </c>
      <c r="P1420" s="55" t="s">
        <v>53</v>
      </c>
      <c r="Q1420" s="55" t="s">
        <v>54</v>
      </c>
      <c r="R1420" s="55" t="s">
        <v>55</v>
      </c>
      <c r="S1420" s="56">
        <v>0.04</v>
      </c>
      <c r="T1420" s="56" t="s">
        <v>710</v>
      </c>
      <c r="U1420" s="57" t="str">
        <f>IF(OR(C1420="",H1420=""),"",C1420*H1420)</f>
        <v/>
      </c>
      <c r="V1420" s="57" t="str">
        <f>IF(OR(C1420="",S1420=""),"",S1420*C1420)</f>
        <v/>
      </c>
      <c r="W1420" s="56" t="str">
        <f>IF(OR(C1420="",T1420=""),"",C1420*T1420)</f>
        <v/>
      </c>
    </row>
    <row r="1421" spans="1:23" ht="20.100000000000001" customHeight="1" x14ac:dyDescent="0.2">
      <c r="A1421" s="49" t="s">
        <v>687</v>
      </c>
      <c r="B1421" s="49" t="s">
        <v>688</v>
      </c>
      <c r="C1421" s="50"/>
      <c r="D1421" s="51" t="s">
        <v>209</v>
      </c>
      <c r="E1421" s="52">
        <v>32.090000000000003</v>
      </c>
      <c r="F1421" s="52">
        <f t="shared" si="46"/>
        <v>20.537600000000001</v>
      </c>
      <c r="G1421" s="52">
        <f>E1421-(25 *E1421/100)</f>
        <v>24.067500000000003</v>
      </c>
      <c r="H1421" s="52">
        <f>IF(E1421="","",E1421*(1-$F$3))</f>
        <v>20.537600000000001</v>
      </c>
      <c r="I1421" s="53"/>
      <c r="J1421" s="54">
        <v>1</v>
      </c>
      <c r="K1421" s="54">
        <v>50</v>
      </c>
      <c r="L1421" s="54">
        <v>1000</v>
      </c>
      <c r="M1421" s="50" t="s">
        <v>48</v>
      </c>
      <c r="N1421" s="53" t="s">
        <v>205</v>
      </c>
      <c r="O1421" s="53" t="s">
        <v>680</v>
      </c>
      <c r="P1421" s="55" t="s">
        <v>53</v>
      </c>
      <c r="Q1421" s="55" t="s">
        <v>54</v>
      </c>
      <c r="R1421" s="55" t="s">
        <v>55</v>
      </c>
      <c r="S1421" s="56">
        <v>5.0000000000000001E-3</v>
      </c>
      <c r="T1421" s="56" t="s">
        <v>689</v>
      </c>
      <c r="U1421" s="57" t="str">
        <f>IF(OR(C1421="",H1421=""),"",C1421*H1421)</f>
        <v/>
      </c>
      <c r="V1421" s="57" t="str">
        <f>IF(OR(C1421="",S1421=""),"",S1421*C1421)</f>
        <v/>
      </c>
      <c r="W1421" s="56" t="str">
        <f>IF(OR(C1421="",T1421=""),"",C1421*T1421)</f>
        <v/>
      </c>
    </row>
    <row r="1422" spans="1:23" ht="20.100000000000001" customHeight="1" x14ac:dyDescent="0.2">
      <c r="A1422" s="49" t="s">
        <v>699</v>
      </c>
      <c r="B1422" s="49" t="s">
        <v>700</v>
      </c>
      <c r="C1422" s="50"/>
      <c r="D1422" s="51" t="s">
        <v>209</v>
      </c>
      <c r="E1422" s="52">
        <v>41.37</v>
      </c>
      <c r="F1422" s="52">
        <f t="shared" si="46"/>
        <v>26.476799999999997</v>
      </c>
      <c r="G1422" s="52">
        <f>E1422-(25 *E1422/100)</f>
        <v>31.027499999999996</v>
      </c>
      <c r="H1422" s="52">
        <f>IF(E1422="","",E1422*(1-$F$3))</f>
        <v>26.476799999999997</v>
      </c>
      <c r="I1422" s="53"/>
      <c r="J1422" s="54">
        <v>1</v>
      </c>
      <c r="K1422" s="54">
        <v>50</v>
      </c>
      <c r="L1422" s="54">
        <v>1000</v>
      </c>
      <c r="M1422" s="50" t="s">
        <v>48</v>
      </c>
      <c r="N1422" s="53" t="s">
        <v>205</v>
      </c>
      <c r="O1422" s="53" t="s">
        <v>680</v>
      </c>
      <c r="P1422" s="55" t="s">
        <v>53</v>
      </c>
      <c r="Q1422" s="55" t="s">
        <v>54</v>
      </c>
      <c r="R1422" s="55" t="s">
        <v>55</v>
      </c>
      <c r="S1422" s="56">
        <v>0.02</v>
      </c>
      <c r="T1422" s="56" t="s">
        <v>701</v>
      </c>
      <c r="U1422" s="57" t="str">
        <f>IF(OR(C1422="",H1422=""),"",C1422*H1422)</f>
        <v/>
      </c>
      <c r="V1422" s="57" t="str">
        <f>IF(OR(C1422="",S1422=""),"",S1422*C1422)</f>
        <v/>
      </c>
      <c r="W1422" s="56" t="str">
        <f>IF(OR(C1422="",T1422=""),"",C1422*T1422)</f>
        <v/>
      </c>
    </row>
    <row r="1423" spans="1:23" ht="20.100000000000001" customHeight="1" x14ac:dyDescent="0.2">
      <c r="A1423" s="49" t="s">
        <v>737</v>
      </c>
      <c r="B1423" s="49" t="s">
        <v>738</v>
      </c>
      <c r="C1423" s="50"/>
      <c r="D1423" s="51" t="s">
        <v>209</v>
      </c>
      <c r="E1423" s="52">
        <v>69.66</v>
      </c>
      <c r="F1423" s="52">
        <f t="shared" si="46"/>
        <v>44.5824</v>
      </c>
      <c r="G1423" s="52">
        <f>E1423-(25 *E1423/100)</f>
        <v>52.244999999999997</v>
      </c>
      <c r="H1423" s="52">
        <f>IF(E1423="","",E1423*(1-$F$3))</f>
        <v>44.5824</v>
      </c>
      <c r="I1423" s="53"/>
      <c r="J1423" s="54">
        <v>1</v>
      </c>
      <c r="K1423" s="54">
        <v>50</v>
      </c>
      <c r="L1423" s="54">
        <v>200</v>
      </c>
      <c r="M1423" s="50" t="s">
        <v>48</v>
      </c>
      <c r="N1423" s="53" t="s">
        <v>205</v>
      </c>
      <c r="O1423" s="53" t="s">
        <v>680</v>
      </c>
      <c r="P1423" s="55" t="s">
        <v>53</v>
      </c>
      <c r="Q1423" s="55" t="s">
        <v>54</v>
      </c>
      <c r="R1423" s="55" t="s">
        <v>55</v>
      </c>
      <c r="S1423" s="56">
        <v>0.09</v>
      </c>
      <c r="T1423" s="56" t="s">
        <v>739</v>
      </c>
      <c r="U1423" s="57" t="str">
        <f>IF(OR(C1423="",H1423=""),"",C1423*H1423)</f>
        <v/>
      </c>
      <c r="V1423" s="57" t="str">
        <f>IF(OR(C1423="",S1423=""),"",S1423*C1423)</f>
        <v/>
      </c>
      <c r="W1423" s="56" t="str">
        <f>IF(OR(C1423="",T1423=""),"",C1423*T1423)</f>
        <v/>
      </c>
    </row>
    <row r="1424" spans="1:23" ht="20.100000000000001" customHeight="1" x14ac:dyDescent="0.2">
      <c r="A1424" s="49" t="s">
        <v>717</v>
      </c>
      <c r="B1424" s="49" t="s">
        <v>718</v>
      </c>
      <c r="C1424" s="50"/>
      <c r="D1424" s="51" t="s">
        <v>209</v>
      </c>
      <c r="E1424" s="52">
        <v>38.21</v>
      </c>
      <c r="F1424" s="52">
        <f t="shared" si="46"/>
        <v>24.4544</v>
      </c>
      <c r="G1424" s="52">
        <f>E1424-(25 *E1424/100)</f>
        <v>28.657499999999999</v>
      </c>
      <c r="H1424" s="52">
        <f>IF(E1424="","",E1424*(1-$F$3))</f>
        <v>24.4544</v>
      </c>
      <c r="I1424" s="53"/>
      <c r="J1424" s="54">
        <v>1</v>
      </c>
      <c r="K1424" s="54">
        <v>50</v>
      </c>
      <c r="L1424" s="54">
        <v>1000</v>
      </c>
      <c r="M1424" s="50" t="s">
        <v>48</v>
      </c>
      <c r="N1424" s="53" t="s">
        <v>205</v>
      </c>
      <c r="O1424" s="53" t="s">
        <v>680</v>
      </c>
      <c r="P1424" s="55" t="s">
        <v>53</v>
      </c>
      <c r="Q1424" s="55" t="s">
        <v>54</v>
      </c>
      <c r="R1424" s="55" t="s">
        <v>55</v>
      </c>
      <c r="S1424" s="56">
        <v>0.02</v>
      </c>
      <c r="T1424" s="56" t="s">
        <v>719</v>
      </c>
      <c r="U1424" s="57" t="str">
        <f>IF(OR(C1424="",H1424=""),"",C1424*H1424)</f>
        <v/>
      </c>
      <c r="V1424" s="57" t="str">
        <f>IF(OR(C1424="",S1424=""),"",S1424*C1424)</f>
        <v/>
      </c>
      <c r="W1424" s="56" t="str">
        <f>IF(OR(C1424="",T1424=""),"",C1424*T1424)</f>
        <v/>
      </c>
    </row>
    <row r="1425" spans="1:23" ht="20.100000000000001" customHeight="1" x14ac:dyDescent="0.2">
      <c r="A1425" s="49" t="s">
        <v>726</v>
      </c>
      <c r="B1425" s="49" t="s">
        <v>727</v>
      </c>
      <c r="C1425" s="50"/>
      <c r="D1425" s="51" t="s">
        <v>209</v>
      </c>
      <c r="E1425" s="52">
        <v>44.14</v>
      </c>
      <c r="F1425" s="52">
        <f t="shared" si="46"/>
        <v>28.249600000000001</v>
      </c>
      <c r="G1425" s="52">
        <f>E1425-(25 *E1425/100)</f>
        <v>33.105000000000004</v>
      </c>
      <c r="H1425" s="52">
        <f>IF(E1425="","",E1425*(1-$F$3))</f>
        <v>28.249600000000001</v>
      </c>
      <c r="I1425" s="53"/>
      <c r="J1425" s="54">
        <v>1</v>
      </c>
      <c r="K1425" s="54">
        <v>50</v>
      </c>
      <c r="L1425" s="54">
        <v>500</v>
      </c>
      <c r="M1425" s="50" t="s">
        <v>48</v>
      </c>
      <c r="N1425" s="53" t="s">
        <v>205</v>
      </c>
      <c r="O1425" s="53" t="s">
        <v>680</v>
      </c>
      <c r="P1425" s="55" t="s">
        <v>53</v>
      </c>
      <c r="Q1425" s="55" t="s">
        <v>54</v>
      </c>
      <c r="R1425" s="55" t="s">
        <v>55</v>
      </c>
      <c r="S1425" s="56">
        <v>0.04</v>
      </c>
      <c r="T1425" s="56" t="s">
        <v>719</v>
      </c>
      <c r="U1425" s="57" t="str">
        <f>IF(OR(C1425="",H1425=""),"",C1425*H1425)</f>
        <v/>
      </c>
      <c r="V1425" s="57" t="str">
        <f>IF(OR(C1425="",S1425=""),"",S1425*C1425)</f>
        <v/>
      </c>
      <c r="W1425" s="56" t="str">
        <f>IF(OR(C1425="",T1425=""),"",C1425*T1425)</f>
        <v/>
      </c>
    </row>
    <row r="1426" spans="1:23" ht="20.100000000000001" customHeight="1" x14ac:dyDescent="0.2">
      <c r="A1426" s="49" t="s">
        <v>731</v>
      </c>
      <c r="B1426" s="49" t="s">
        <v>732</v>
      </c>
      <c r="C1426" s="50"/>
      <c r="D1426" s="51" t="s">
        <v>209</v>
      </c>
      <c r="E1426" s="52">
        <v>58.04</v>
      </c>
      <c r="F1426" s="52">
        <f t="shared" si="46"/>
        <v>37.145600000000002</v>
      </c>
      <c r="G1426" s="52">
        <f>E1426-(25 *E1426/100)</f>
        <v>43.53</v>
      </c>
      <c r="H1426" s="52">
        <f>IF(E1426="","",E1426*(1-$F$3))</f>
        <v>37.145600000000002</v>
      </c>
      <c r="I1426" s="53"/>
      <c r="J1426" s="54">
        <v>1</v>
      </c>
      <c r="K1426" s="54">
        <v>50</v>
      </c>
      <c r="L1426" s="54">
        <v>300</v>
      </c>
      <c r="M1426" s="50" t="s">
        <v>48</v>
      </c>
      <c r="N1426" s="53" t="s">
        <v>205</v>
      </c>
      <c r="O1426" s="53" t="s">
        <v>680</v>
      </c>
      <c r="P1426" s="55" t="s">
        <v>53</v>
      </c>
      <c r="Q1426" s="55" t="s">
        <v>54</v>
      </c>
      <c r="R1426" s="55" t="s">
        <v>55</v>
      </c>
      <c r="S1426" s="56">
        <v>7.0000000000000007E-2</v>
      </c>
      <c r="T1426" s="56" t="s">
        <v>733</v>
      </c>
      <c r="U1426" s="57" t="str">
        <f>IF(OR(C1426="",H1426=""),"",C1426*H1426)</f>
        <v/>
      </c>
      <c r="V1426" s="57" t="str">
        <f>IF(OR(C1426="",S1426=""),"",S1426*C1426)</f>
        <v/>
      </c>
      <c r="W1426" s="56" t="str">
        <f>IF(OR(C1426="",T1426=""),"",C1426*T1426)</f>
        <v/>
      </c>
    </row>
    <row r="1427" spans="1:23" ht="20.100000000000001" customHeight="1" x14ac:dyDescent="0.2">
      <c r="A1427" s="49" t="s">
        <v>690</v>
      </c>
      <c r="B1427" s="49" t="s">
        <v>691</v>
      </c>
      <c r="C1427" s="50"/>
      <c r="D1427" s="51" t="s">
        <v>209</v>
      </c>
      <c r="E1427" s="52">
        <v>181.81</v>
      </c>
      <c r="F1427" s="52">
        <f t="shared" si="46"/>
        <v>116.3584</v>
      </c>
      <c r="G1427" s="52">
        <f>E1427-(25 *E1427/100)</f>
        <v>136.35750000000002</v>
      </c>
      <c r="H1427" s="52">
        <f>IF(E1427="","",E1427*(1-$F$3))</f>
        <v>116.3584</v>
      </c>
      <c r="I1427" s="53"/>
      <c r="J1427" s="54">
        <v>1</v>
      </c>
      <c r="K1427" s="54">
        <v>10</v>
      </c>
      <c r="L1427" s="54">
        <v>100</v>
      </c>
      <c r="M1427" s="50" t="s">
        <v>48</v>
      </c>
      <c r="N1427" s="53" t="s">
        <v>205</v>
      </c>
      <c r="O1427" s="53" t="s">
        <v>680</v>
      </c>
      <c r="P1427" s="55" t="s">
        <v>53</v>
      </c>
      <c r="Q1427" s="55" t="s">
        <v>54</v>
      </c>
      <c r="R1427" s="55" t="s">
        <v>55</v>
      </c>
      <c r="S1427" s="56">
        <v>0.22</v>
      </c>
      <c r="T1427" s="56" t="s">
        <v>692</v>
      </c>
      <c r="U1427" s="57" t="str">
        <f>IF(OR(C1427="",H1427=""),"",C1427*H1427)</f>
        <v/>
      </c>
      <c r="V1427" s="57" t="str">
        <f>IF(OR(C1427="",S1427=""),"",S1427*C1427)</f>
        <v/>
      </c>
      <c r="W1427" s="56" t="str">
        <f>IF(OR(C1427="",T1427=""),"",C1427*T1427)</f>
        <v/>
      </c>
    </row>
    <row r="1428" spans="1:23" ht="20.100000000000001" customHeight="1" x14ac:dyDescent="0.2">
      <c r="A1428" s="49" t="s">
        <v>795</v>
      </c>
      <c r="B1428" s="49" t="s">
        <v>796</v>
      </c>
      <c r="C1428" s="50"/>
      <c r="D1428" s="51" t="s">
        <v>209</v>
      </c>
      <c r="E1428" s="52">
        <v>510.15</v>
      </c>
      <c r="F1428" s="52">
        <f t="shared" si="46"/>
        <v>326.49599999999998</v>
      </c>
      <c r="G1428" s="52">
        <f>E1428-(25 *E1428/100)</f>
        <v>382.61249999999995</v>
      </c>
      <c r="H1428" s="52">
        <f>IF(E1428="","",E1428*(1-$F$3))</f>
        <v>326.49599999999998</v>
      </c>
      <c r="I1428" s="53"/>
      <c r="J1428" s="54">
        <v>1</v>
      </c>
      <c r="K1428" s="54">
        <v>1</v>
      </c>
      <c r="L1428" s="54">
        <v>1</v>
      </c>
      <c r="M1428" s="50" t="s">
        <v>48</v>
      </c>
      <c r="N1428" s="53" t="s">
        <v>205</v>
      </c>
      <c r="O1428" s="53" t="s">
        <v>779</v>
      </c>
      <c r="P1428" s="55" t="s">
        <v>53</v>
      </c>
      <c r="Q1428" s="55" t="s">
        <v>54</v>
      </c>
      <c r="R1428" s="55" t="s">
        <v>55</v>
      </c>
      <c r="S1428" s="56">
        <v>0.74</v>
      </c>
      <c r="T1428" s="56" t="s">
        <v>797</v>
      </c>
      <c r="U1428" s="57" t="str">
        <f>IF(OR(C1428="",H1428=""),"",C1428*H1428)</f>
        <v/>
      </c>
      <c r="V1428" s="57" t="str">
        <f>IF(OR(C1428="",S1428=""),"",S1428*C1428)</f>
        <v/>
      </c>
      <c r="W1428" s="56" t="str">
        <f>IF(OR(C1428="",T1428=""),"",C1428*T1428)</f>
        <v/>
      </c>
    </row>
    <row r="1429" spans="1:23" ht="20.100000000000001" customHeight="1" x14ac:dyDescent="0.2">
      <c r="A1429" s="49" t="s">
        <v>807</v>
      </c>
      <c r="B1429" s="49" t="s">
        <v>808</v>
      </c>
      <c r="C1429" s="50"/>
      <c r="D1429" s="51" t="s">
        <v>209</v>
      </c>
      <c r="E1429" s="52">
        <v>560.73</v>
      </c>
      <c r="F1429" s="52">
        <f t="shared" si="46"/>
        <v>358.86720000000003</v>
      </c>
      <c r="G1429" s="52">
        <f>E1429-(25 *E1429/100)</f>
        <v>420.54750000000001</v>
      </c>
      <c r="H1429" s="52">
        <f>IF(E1429="","",E1429*(1-$F$3))</f>
        <v>358.86720000000003</v>
      </c>
      <c r="I1429" s="53"/>
      <c r="J1429" s="54">
        <v>1</v>
      </c>
      <c r="K1429" s="54">
        <v>1</v>
      </c>
      <c r="L1429" s="54">
        <v>1</v>
      </c>
      <c r="M1429" s="50" t="s">
        <v>48</v>
      </c>
      <c r="N1429" s="53" t="s">
        <v>205</v>
      </c>
      <c r="O1429" s="53" t="s">
        <v>779</v>
      </c>
      <c r="P1429" s="55" t="s">
        <v>53</v>
      </c>
      <c r="Q1429" s="55" t="s">
        <v>54</v>
      </c>
      <c r="R1429" s="55" t="s">
        <v>55</v>
      </c>
      <c r="S1429" s="56">
        <v>0.91</v>
      </c>
      <c r="T1429" s="56" t="s">
        <v>809</v>
      </c>
      <c r="U1429" s="57" t="str">
        <f>IF(OR(C1429="",H1429=""),"",C1429*H1429)</f>
        <v/>
      </c>
      <c r="V1429" s="57" t="str">
        <f>IF(OR(C1429="",S1429=""),"",S1429*C1429)</f>
        <v/>
      </c>
      <c r="W1429" s="56" t="str">
        <f>IF(OR(C1429="",T1429=""),"",C1429*T1429)</f>
        <v/>
      </c>
    </row>
    <row r="1430" spans="1:23" ht="20.100000000000001" customHeight="1" x14ac:dyDescent="0.2">
      <c r="A1430" s="49" t="s">
        <v>819</v>
      </c>
      <c r="B1430" s="49" t="s">
        <v>820</v>
      </c>
      <c r="C1430" s="50"/>
      <c r="D1430" s="51" t="s">
        <v>209</v>
      </c>
      <c r="E1430" s="52">
        <v>685.31</v>
      </c>
      <c r="F1430" s="52">
        <f t="shared" si="46"/>
        <v>438.59839999999997</v>
      </c>
      <c r="G1430" s="52">
        <f>E1430-(25 *E1430/100)</f>
        <v>513.98249999999996</v>
      </c>
      <c r="H1430" s="52">
        <f>IF(E1430="","",E1430*(1-$F$3))</f>
        <v>438.59839999999997</v>
      </c>
      <c r="I1430" s="53"/>
      <c r="J1430" s="54">
        <v>1</v>
      </c>
      <c r="K1430" s="54">
        <v>1</v>
      </c>
      <c r="L1430" s="54">
        <v>1</v>
      </c>
      <c r="M1430" s="50" t="s">
        <v>48</v>
      </c>
      <c r="N1430" s="53" t="s">
        <v>205</v>
      </c>
      <c r="O1430" s="53" t="s">
        <v>779</v>
      </c>
      <c r="P1430" s="55" t="s">
        <v>53</v>
      </c>
      <c r="Q1430" s="55" t="s">
        <v>54</v>
      </c>
      <c r="R1430" s="55" t="s">
        <v>55</v>
      </c>
      <c r="S1430" s="56">
        <v>1.06</v>
      </c>
      <c r="T1430" s="56" t="s">
        <v>821</v>
      </c>
      <c r="U1430" s="57" t="str">
        <f>IF(OR(C1430="",H1430=""),"",C1430*H1430)</f>
        <v/>
      </c>
      <c r="V1430" s="57" t="str">
        <f>IF(OR(C1430="",S1430=""),"",S1430*C1430)</f>
        <v/>
      </c>
      <c r="W1430" s="56" t="str">
        <f>IF(OR(C1430="",T1430=""),"",C1430*T1430)</f>
        <v/>
      </c>
    </row>
    <row r="1431" spans="1:23" ht="20.100000000000001" customHeight="1" x14ac:dyDescent="0.2">
      <c r="A1431" s="49" t="s">
        <v>828</v>
      </c>
      <c r="B1431" s="49" t="s">
        <v>829</v>
      </c>
      <c r="C1431" s="50"/>
      <c r="D1431" s="51" t="s">
        <v>209</v>
      </c>
      <c r="E1431" s="52">
        <v>890.87</v>
      </c>
      <c r="F1431" s="52">
        <f t="shared" si="46"/>
        <v>570.15679999999998</v>
      </c>
      <c r="G1431" s="52">
        <f>E1431-(25 *E1431/100)</f>
        <v>668.15250000000003</v>
      </c>
      <c r="H1431" s="52">
        <f>IF(E1431="","",E1431*(1-$F$3))</f>
        <v>570.15679999999998</v>
      </c>
      <c r="I1431" s="53"/>
      <c r="J1431" s="54">
        <v>1</v>
      </c>
      <c r="K1431" s="54">
        <v>1</v>
      </c>
      <c r="L1431" s="54">
        <v>1</v>
      </c>
      <c r="M1431" s="50" t="s">
        <v>48</v>
      </c>
      <c r="N1431" s="53" t="s">
        <v>205</v>
      </c>
      <c r="O1431" s="53" t="s">
        <v>779</v>
      </c>
      <c r="P1431" s="55" t="s">
        <v>53</v>
      </c>
      <c r="Q1431" s="55" t="s">
        <v>54</v>
      </c>
      <c r="R1431" s="55" t="s">
        <v>55</v>
      </c>
      <c r="S1431" s="56">
        <v>1.39</v>
      </c>
      <c r="T1431" s="56" t="s">
        <v>830</v>
      </c>
      <c r="U1431" s="57" t="str">
        <f>IF(OR(C1431="",H1431=""),"",C1431*H1431)</f>
        <v/>
      </c>
      <c r="V1431" s="57" t="str">
        <f>IF(OR(C1431="",S1431=""),"",S1431*C1431)</f>
        <v/>
      </c>
      <c r="W1431" s="56" t="str">
        <f>IF(OR(C1431="",T1431=""),"",C1431*T1431)</f>
        <v/>
      </c>
    </row>
    <row r="1432" spans="1:23" ht="20.100000000000001" customHeight="1" x14ac:dyDescent="0.2">
      <c r="A1432" s="49" t="s">
        <v>837</v>
      </c>
      <c r="B1432" s="49" t="s">
        <v>838</v>
      </c>
      <c r="C1432" s="50"/>
      <c r="D1432" s="51" t="s">
        <v>209</v>
      </c>
      <c r="E1432" s="52">
        <v>924.08</v>
      </c>
      <c r="F1432" s="52">
        <f t="shared" si="46"/>
        <v>591.41120000000001</v>
      </c>
      <c r="G1432" s="52">
        <f>E1432-(25 *E1432/100)</f>
        <v>693.06000000000006</v>
      </c>
      <c r="H1432" s="52">
        <f>IF(E1432="","",E1432*(1-$F$3))</f>
        <v>591.41120000000001</v>
      </c>
      <c r="I1432" s="53"/>
      <c r="J1432" s="54">
        <v>1</v>
      </c>
      <c r="K1432" s="54">
        <v>1</v>
      </c>
      <c r="L1432" s="54">
        <v>1</v>
      </c>
      <c r="M1432" s="50" t="s">
        <v>48</v>
      </c>
      <c r="N1432" s="53" t="s">
        <v>205</v>
      </c>
      <c r="O1432" s="53" t="s">
        <v>779</v>
      </c>
      <c r="P1432" s="55" t="s">
        <v>53</v>
      </c>
      <c r="Q1432" s="55" t="s">
        <v>54</v>
      </c>
      <c r="R1432" s="55" t="s">
        <v>55</v>
      </c>
      <c r="S1432" s="56">
        <v>1.72</v>
      </c>
      <c r="T1432" s="56" t="s">
        <v>839</v>
      </c>
      <c r="U1432" s="57" t="str">
        <f>IF(OR(C1432="",H1432=""),"",C1432*H1432)</f>
        <v/>
      </c>
      <c r="V1432" s="57" t="str">
        <f>IF(OR(C1432="",S1432=""),"",S1432*C1432)</f>
        <v/>
      </c>
      <c r="W1432" s="56" t="str">
        <f>IF(OR(C1432="",T1432=""),"",C1432*T1432)</f>
        <v/>
      </c>
    </row>
    <row r="1433" spans="1:23" ht="20.100000000000001" customHeight="1" x14ac:dyDescent="0.2">
      <c r="A1433" s="49" t="s">
        <v>846</v>
      </c>
      <c r="B1433" s="49" t="s">
        <v>847</v>
      </c>
      <c r="C1433" s="50"/>
      <c r="D1433" s="51" t="s">
        <v>209</v>
      </c>
      <c r="E1433" s="52">
        <v>1075.6600000000001</v>
      </c>
      <c r="F1433" s="52">
        <f t="shared" si="46"/>
        <v>688.42240000000004</v>
      </c>
      <c r="G1433" s="52">
        <f>E1433-(25 *E1433/100)</f>
        <v>806.74500000000012</v>
      </c>
      <c r="H1433" s="52">
        <f>IF(E1433="","",E1433*(1-$F$3))</f>
        <v>688.42240000000004</v>
      </c>
      <c r="I1433" s="53"/>
      <c r="J1433" s="54">
        <v>1</v>
      </c>
      <c r="K1433" s="54">
        <v>1</v>
      </c>
      <c r="L1433" s="54">
        <v>1</v>
      </c>
      <c r="M1433" s="50" t="s">
        <v>48</v>
      </c>
      <c r="N1433" s="53" t="s">
        <v>205</v>
      </c>
      <c r="O1433" s="53" t="s">
        <v>779</v>
      </c>
      <c r="P1433" s="55" t="s">
        <v>53</v>
      </c>
      <c r="Q1433" s="55" t="s">
        <v>54</v>
      </c>
      <c r="R1433" s="55" t="s">
        <v>55</v>
      </c>
      <c r="S1433" s="56">
        <v>2.04</v>
      </c>
      <c r="T1433" s="56" t="s">
        <v>848</v>
      </c>
      <c r="U1433" s="57" t="str">
        <f>IF(OR(C1433="",H1433=""),"",C1433*H1433)</f>
        <v/>
      </c>
      <c r="V1433" s="57" t="str">
        <f>IF(OR(C1433="",S1433=""),"",S1433*C1433)</f>
        <v/>
      </c>
      <c r="W1433" s="56" t="str">
        <f>IF(OR(C1433="",T1433=""),"",C1433*T1433)</f>
        <v/>
      </c>
    </row>
    <row r="1434" spans="1:23" ht="20.100000000000001" customHeight="1" x14ac:dyDescent="0.2">
      <c r="A1434" s="49" t="s">
        <v>855</v>
      </c>
      <c r="B1434" s="49" t="s">
        <v>856</v>
      </c>
      <c r="C1434" s="50"/>
      <c r="D1434" s="51" t="s">
        <v>209</v>
      </c>
      <c r="E1434" s="52">
        <v>1705.98</v>
      </c>
      <c r="F1434" s="52">
        <f t="shared" si="46"/>
        <v>1091.8272000000002</v>
      </c>
      <c r="G1434" s="52">
        <f>E1434-(25 *E1434/100)</f>
        <v>1279.4850000000001</v>
      </c>
      <c r="H1434" s="52">
        <f>IF(E1434="","",E1434*(1-$F$3))</f>
        <v>1091.8271999999999</v>
      </c>
      <c r="I1434" s="53"/>
      <c r="J1434" s="54">
        <v>1</v>
      </c>
      <c r="K1434" s="54">
        <v>1</v>
      </c>
      <c r="L1434" s="54">
        <v>1</v>
      </c>
      <c r="M1434" s="50" t="s">
        <v>48</v>
      </c>
      <c r="N1434" s="53" t="s">
        <v>205</v>
      </c>
      <c r="O1434" s="53" t="s">
        <v>779</v>
      </c>
      <c r="P1434" s="55" t="s">
        <v>53</v>
      </c>
      <c r="Q1434" s="55" t="s">
        <v>54</v>
      </c>
      <c r="R1434" s="55" t="s">
        <v>55</v>
      </c>
      <c r="S1434" s="56">
        <v>2.39</v>
      </c>
      <c r="T1434" s="56" t="s">
        <v>857</v>
      </c>
      <c r="U1434" s="57" t="str">
        <f>IF(OR(C1434="",H1434=""),"",C1434*H1434)</f>
        <v/>
      </c>
      <c r="V1434" s="57" t="str">
        <f>IF(OR(C1434="",S1434=""),"",S1434*C1434)</f>
        <v/>
      </c>
      <c r="W1434" s="56" t="str">
        <f>IF(OR(C1434="",T1434=""),"",C1434*T1434)</f>
        <v/>
      </c>
    </row>
    <row r="1435" spans="1:23" ht="20.100000000000001" customHeight="1" x14ac:dyDescent="0.2">
      <c r="A1435" s="49" t="s">
        <v>786</v>
      </c>
      <c r="B1435" s="49" t="s">
        <v>787</v>
      </c>
      <c r="C1435" s="50"/>
      <c r="D1435" s="51" t="s">
        <v>209</v>
      </c>
      <c r="E1435" s="52">
        <v>268.37</v>
      </c>
      <c r="F1435" s="52">
        <f t="shared" si="46"/>
        <v>171.7568</v>
      </c>
      <c r="G1435" s="52">
        <f>E1435-(25 *E1435/100)</f>
        <v>201.2775</v>
      </c>
      <c r="H1435" s="52">
        <f>IF(E1435="","",E1435*(1-$F$3))</f>
        <v>171.7568</v>
      </c>
      <c r="I1435" s="53"/>
      <c r="J1435" s="54">
        <v>1</v>
      </c>
      <c r="K1435" s="54">
        <v>1</v>
      </c>
      <c r="L1435" s="54">
        <v>1</v>
      </c>
      <c r="M1435" s="50" t="s">
        <v>48</v>
      </c>
      <c r="N1435" s="53" t="s">
        <v>205</v>
      </c>
      <c r="O1435" s="53" t="s">
        <v>779</v>
      </c>
      <c r="P1435" s="55" t="s">
        <v>53</v>
      </c>
      <c r="Q1435" s="55" t="s">
        <v>54</v>
      </c>
      <c r="R1435" s="55" t="s">
        <v>55</v>
      </c>
      <c r="S1435" s="56">
        <v>0.47</v>
      </c>
      <c r="T1435" s="56" t="s">
        <v>788</v>
      </c>
      <c r="U1435" s="57" t="str">
        <f>IF(OR(C1435="",H1435=""),"",C1435*H1435)</f>
        <v/>
      </c>
      <c r="V1435" s="57" t="str">
        <f>IF(OR(C1435="",S1435=""),"",S1435*C1435)</f>
        <v/>
      </c>
      <c r="W1435" s="56" t="str">
        <f>IF(OR(C1435="",T1435=""),"",C1435*T1435)</f>
        <v/>
      </c>
    </row>
    <row r="1436" spans="1:23" ht="20.100000000000001" customHeight="1" x14ac:dyDescent="0.2">
      <c r="A1436" s="49" t="s">
        <v>798</v>
      </c>
      <c r="B1436" s="49" t="s">
        <v>799</v>
      </c>
      <c r="C1436" s="50"/>
      <c r="D1436" s="51" t="s">
        <v>209</v>
      </c>
      <c r="E1436" s="52">
        <v>303.27</v>
      </c>
      <c r="F1436" s="52">
        <f t="shared" si="46"/>
        <v>194.09279999999998</v>
      </c>
      <c r="G1436" s="52">
        <f>E1436-(25 *E1436/100)</f>
        <v>227.45249999999999</v>
      </c>
      <c r="H1436" s="52">
        <f>IF(E1436="","",E1436*(1-$F$3))</f>
        <v>194.09279999999998</v>
      </c>
      <c r="I1436" s="53"/>
      <c r="J1436" s="54">
        <v>1</v>
      </c>
      <c r="K1436" s="54">
        <v>1</v>
      </c>
      <c r="L1436" s="54">
        <v>1</v>
      </c>
      <c r="M1436" s="50" t="s">
        <v>48</v>
      </c>
      <c r="N1436" s="53" t="s">
        <v>205</v>
      </c>
      <c r="O1436" s="53" t="s">
        <v>779</v>
      </c>
      <c r="P1436" s="55" t="s">
        <v>53</v>
      </c>
      <c r="Q1436" s="55" t="s">
        <v>54</v>
      </c>
      <c r="R1436" s="55" t="s">
        <v>55</v>
      </c>
      <c r="S1436" s="56">
        <v>0.62</v>
      </c>
      <c r="T1436" s="56" t="s">
        <v>800</v>
      </c>
      <c r="U1436" s="57" t="str">
        <f>IF(OR(C1436="",H1436=""),"",C1436*H1436)</f>
        <v/>
      </c>
      <c r="V1436" s="57" t="str">
        <f>IF(OR(C1436="",S1436=""),"",S1436*C1436)</f>
        <v/>
      </c>
      <c r="W1436" s="56" t="str">
        <f>IF(OR(C1436="",T1436=""),"",C1436*T1436)</f>
        <v/>
      </c>
    </row>
    <row r="1437" spans="1:23" ht="20.100000000000001" customHeight="1" x14ac:dyDescent="0.2">
      <c r="A1437" s="49" t="s">
        <v>810</v>
      </c>
      <c r="B1437" s="49" t="s">
        <v>811</v>
      </c>
      <c r="C1437" s="50"/>
      <c r="D1437" s="51" t="s">
        <v>209</v>
      </c>
      <c r="E1437" s="52">
        <v>354.51</v>
      </c>
      <c r="F1437" s="52">
        <f t="shared" si="46"/>
        <v>226.88639999999998</v>
      </c>
      <c r="G1437" s="52">
        <f>E1437-(25 *E1437/100)</f>
        <v>265.88249999999999</v>
      </c>
      <c r="H1437" s="52">
        <f>IF(E1437="","",E1437*(1-$F$3))</f>
        <v>226.88640000000001</v>
      </c>
      <c r="I1437" s="53"/>
      <c r="J1437" s="54">
        <v>1</v>
      </c>
      <c r="K1437" s="54">
        <v>1</v>
      </c>
      <c r="L1437" s="54">
        <v>1</v>
      </c>
      <c r="M1437" s="50" t="s">
        <v>48</v>
      </c>
      <c r="N1437" s="53" t="s">
        <v>205</v>
      </c>
      <c r="O1437" s="53" t="s">
        <v>779</v>
      </c>
      <c r="P1437" s="55" t="s">
        <v>53</v>
      </c>
      <c r="Q1437" s="55" t="s">
        <v>54</v>
      </c>
      <c r="R1437" s="55" t="s">
        <v>55</v>
      </c>
      <c r="S1437" s="56">
        <v>0.76</v>
      </c>
      <c r="T1437" s="56" t="s">
        <v>812</v>
      </c>
      <c r="U1437" s="57" t="str">
        <f>IF(OR(C1437="",H1437=""),"",C1437*H1437)</f>
        <v/>
      </c>
      <c r="V1437" s="57" t="str">
        <f>IF(OR(C1437="",S1437=""),"",S1437*C1437)</f>
        <v/>
      </c>
      <c r="W1437" s="56" t="str">
        <f>IF(OR(C1437="",T1437=""),"",C1437*T1437)</f>
        <v/>
      </c>
    </row>
    <row r="1438" spans="1:23" ht="20.100000000000001" customHeight="1" x14ac:dyDescent="0.2">
      <c r="A1438" s="49" t="s">
        <v>780</v>
      </c>
      <c r="B1438" s="49" t="s">
        <v>781</v>
      </c>
      <c r="C1438" s="50"/>
      <c r="D1438" s="51" t="s">
        <v>209</v>
      </c>
      <c r="E1438" s="52">
        <v>204.46</v>
      </c>
      <c r="F1438" s="52">
        <f t="shared" si="46"/>
        <v>130.8544</v>
      </c>
      <c r="G1438" s="52">
        <f>E1438-(25 *E1438/100)</f>
        <v>153.345</v>
      </c>
      <c r="H1438" s="52">
        <f>IF(E1438="","",E1438*(1-$F$3))</f>
        <v>130.8544</v>
      </c>
      <c r="I1438" s="53"/>
      <c r="J1438" s="54">
        <v>1</v>
      </c>
      <c r="K1438" s="54">
        <v>1</v>
      </c>
      <c r="L1438" s="54">
        <v>1</v>
      </c>
      <c r="M1438" s="50" t="s">
        <v>48</v>
      </c>
      <c r="N1438" s="53" t="s">
        <v>205</v>
      </c>
      <c r="O1438" s="53" t="s">
        <v>779</v>
      </c>
      <c r="P1438" s="55" t="s">
        <v>53</v>
      </c>
      <c r="Q1438" s="55" t="s">
        <v>54</v>
      </c>
      <c r="R1438" s="55" t="s">
        <v>55</v>
      </c>
      <c r="S1438" s="56">
        <v>0.33</v>
      </c>
      <c r="T1438" s="56" t="s">
        <v>782</v>
      </c>
      <c r="U1438" s="57" t="str">
        <f>IF(OR(C1438="",H1438=""),"",C1438*H1438)</f>
        <v/>
      </c>
      <c r="V1438" s="57" t="str">
        <f>IF(OR(C1438="",S1438=""),"",S1438*C1438)</f>
        <v/>
      </c>
      <c r="W1438" s="56" t="str">
        <f>IF(OR(C1438="",T1438=""),"",C1438*T1438)</f>
        <v/>
      </c>
    </row>
    <row r="1439" spans="1:23" ht="20.100000000000001" customHeight="1" x14ac:dyDescent="0.2">
      <c r="A1439" s="49" t="s">
        <v>789</v>
      </c>
      <c r="B1439" s="49" t="s">
        <v>790</v>
      </c>
      <c r="C1439" s="50"/>
      <c r="D1439" s="51" t="s">
        <v>209</v>
      </c>
      <c r="E1439" s="52">
        <v>486.83</v>
      </c>
      <c r="F1439" s="52">
        <f t="shared" si="46"/>
        <v>311.57119999999998</v>
      </c>
      <c r="G1439" s="52">
        <f>E1439-(25 *E1439/100)</f>
        <v>365.1225</v>
      </c>
      <c r="H1439" s="52">
        <f>IF(E1439="","",E1439*(1-$F$3))</f>
        <v>311.57119999999998</v>
      </c>
      <c r="I1439" s="53"/>
      <c r="J1439" s="54">
        <v>1</v>
      </c>
      <c r="K1439" s="54">
        <v>1</v>
      </c>
      <c r="L1439" s="54">
        <v>1</v>
      </c>
      <c r="M1439" s="50" t="s">
        <v>48</v>
      </c>
      <c r="N1439" s="53" t="s">
        <v>205</v>
      </c>
      <c r="O1439" s="53" t="s">
        <v>779</v>
      </c>
      <c r="P1439" s="55" t="s">
        <v>53</v>
      </c>
      <c r="Q1439" s="55" t="s">
        <v>54</v>
      </c>
      <c r="R1439" s="55" t="s">
        <v>55</v>
      </c>
      <c r="S1439" s="56">
        <v>0.53</v>
      </c>
      <c r="T1439" s="56" t="s">
        <v>791</v>
      </c>
      <c r="U1439" s="57" t="str">
        <f>IF(OR(C1439="",H1439=""),"",C1439*H1439)</f>
        <v/>
      </c>
      <c r="V1439" s="57" t="str">
        <f>IF(OR(C1439="",S1439=""),"",S1439*C1439)</f>
        <v/>
      </c>
      <c r="W1439" s="56" t="str">
        <f>IF(OR(C1439="",T1439=""),"",C1439*T1439)</f>
        <v/>
      </c>
    </row>
    <row r="1440" spans="1:23" ht="20.100000000000001" customHeight="1" x14ac:dyDescent="0.2">
      <c r="A1440" s="49" t="s">
        <v>801</v>
      </c>
      <c r="B1440" s="49" t="s">
        <v>802</v>
      </c>
      <c r="C1440" s="50"/>
      <c r="D1440" s="51" t="s">
        <v>209</v>
      </c>
      <c r="E1440" s="52">
        <v>570.65</v>
      </c>
      <c r="F1440" s="52">
        <f t="shared" si="46"/>
        <v>365.21600000000001</v>
      </c>
      <c r="G1440" s="52">
        <f>E1440-(25 *E1440/100)</f>
        <v>427.98749999999995</v>
      </c>
      <c r="H1440" s="52">
        <f>IF(E1440="","",E1440*(1-$F$3))</f>
        <v>365.21600000000001</v>
      </c>
      <c r="I1440" s="53"/>
      <c r="J1440" s="54">
        <v>1</v>
      </c>
      <c r="K1440" s="54">
        <v>1</v>
      </c>
      <c r="L1440" s="54">
        <v>1</v>
      </c>
      <c r="M1440" s="50" t="s">
        <v>48</v>
      </c>
      <c r="N1440" s="53" t="s">
        <v>205</v>
      </c>
      <c r="O1440" s="53" t="s">
        <v>779</v>
      </c>
      <c r="P1440" s="55" t="s">
        <v>53</v>
      </c>
      <c r="Q1440" s="55" t="s">
        <v>54</v>
      </c>
      <c r="R1440" s="55" t="s">
        <v>55</v>
      </c>
      <c r="S1440" s="56">
        <v>0.68</v>
      </c>
      <c r="T1440" s="56" t="s">
        <v>803</v>
      </c>
      <c r="U1440" s="57" t="str">
        <f>IF(OR(C1440="",H1440=""),"",C1440*H1440)</f>
        <v/>
      </c>
      <c r="V1440" s="57" t="str">
        <f>IF(OR(C1440="",S1440=""),"",S1440*C1440)</f>
        <v/>
      </c>
      <c r="W1440" s="56" t="str">
        <f>IF(OR(C1440="",T1440=""),"",C1440*T1440)</f>
        <v/>
      </c>
    </row>
    <row r="1441" spans="1:23" ht="20.100000000000001" customHeight="1" x14ac:dyDescent="0.2">
      <c r="A1441" s="49" t="s">
        <v>813</v>
      </c>
      <c r="B1441" s="49" t="s">
        <v>814</v>
      </c>
      <c r="C1441" s="50"/>
      <c r="D1441" s="51" t="s">
        <v>209</v>
      </c>
      <c r="E1441" s="52">
        <v>651.89</v>
      </c>
      <c r="F1441" s="52">
        <f t="shared" si="46"/>
        <v>417.20959999999997</v>
      </c>
      <c r="G1441" s="52">
        <f>E1441-(25 *E1441/100)</f>
        <v>488.91750000000002</v>
      </c>
      <c r="H1441" s="52">
        <f>IF(E1441="","",E1441*(1-$F$3))</f>
        <v>417.20960000000002</v>
      </c>
      <c r="I1441" s="53"/>
      <c r="J1441" s="54">
        <v>1</v>
      </c>
      <c r="K1441" s="54">
        <v>1</v>
      </c>
      <c r="L1441" s="54">
        <v>1</v>
      </c>
      <c r="M1441" s="50" t="s">
        <v>48</v>
      </c>
      <c r="N1441" s="53" t="s">
        <v>205</v>
      </c>
      <c r="O1441" s="53" t="s">
        <v>779</v>
      </c>
      <c r="P1441" s="55" t="s">
        <v>53</v>
      </c>
      <c r="Q1441" s="55" t="s">
        <v>54</v>
      </c>
      <c r="R1441" s="55" t="s">
        <v>55</v>
      </c>
      <c r="S1441" s="56">
        <v>0.83</v>
      </c>
      <c r="T1441" s="56" t="s">
        <v>815</v>
      </c>
      <c r="U1441" s="57" t="str">
        <f>IF(OR(C1441="",H1441=""),"",C1441*H1441)</f>
        <v/>
      </c>
      <c r="V1441" s="57" t="str">
        <f>IF(OR(C1441="",S1441=""),"",S1441*C1441)</f>
        <v/>
      </c>
      <c r="W1441" s="56" t="str">
        <f>IF(OR(C1441="",T1441=""),"",C1441*T1441)</f>
        <v/>
      </c>
    </row>
    <row r="1442" spans="1:23" ht="20.100000000000001" customHeight="1" x14ac:dyDescent="0.2">
      <c r="A1442" s="49" t="s">
        <v>822</v>
      </c>
      <c r="B1442" s="49" t="s">
        <v>823</v>
      </c>
      <c r="C1442" s="50"/>
      <c r="D1442" s="51" t="s">
        <v>209</v>
      </c>
      <c r="E1442" s="52">
        <v>764.4</v>
      </c>
      <c r="F1442" s="52">
        <f t="shared" si="46"/>
        <v>489.21600000000001</v>
      </c>
      <c r="G1442" s="52">
        <f>E1442-(25 *E1442/100)</f>
        <v>573.29999999999995</v>
      </c>
      <c r="H1442" s="52">
        <f>IF(E1442="","",E1442*(1-$F$3))</f>
        <v>489.21600000000001</v>
      </c>
      <c r="I1442" s="53"/>
      <c r="J1442" s="54">
        <v>1</v>
      </c>
      <c r="K1442" s="54">
        <v>1</v>
      </c>
      <c r="L1442" s="54">
        <v>1</v>
      </c>
      <c r="M1442" s="50" t="s">
        <v>48</v>
      </c>
      <c r="N1442" s="53" t="s">
        <v>205</v>
      </c>
      <c r="O1442" s="53" t="s">
        <v>779</v>
      </c>
      <c r="P1442" s="55" t="s">
        <v>53</v>
      </c>
      <c r="Q1442" s="55" t="s">
        <v>54</v>
      </c>
      <c r="R1442" s="55" t="s">
        <v>55</v>
      </c>
      <c r="S1442" s="56">
        <v>1.1299999999999999</v>
      </c>
      <c r="T1442" s="56" t="s">
        <v>824</v>
      </c>
      <c r="U1442" s="57" t="str">
        <f>IF(OR(C1442="",H1442=""),"",C1442*H1442)</f>
        <v/>
      </c>
      <c r="V1442" s="57" t="str">
        <f>IF(OR(C1442="",S1442=""),"",S1442*C1442)</f>
        <v/>
      </c>
      <c r="W1442" s="56" t="str">
        <f>IF(OR(C1442="",T1442=""),"",C1442*T1442)</f>
        <v/>
      </c>
    </row>
    <row r="1443" spans="1:23" ht="20.100000000000001" customHeight="1" x14ac:dyDescent="0.2">
      <c r="A1443" s="49" t="s">
        <v>831</v>
      </c>
      <c r="B1443" s="49" t="s">
        <v>832</v>
      </c>
      <c r="C1443" s="50"/>
      <c r="D1443" s="51" t="s">
        <v>209</v>
      </c>
      <c r="E1443" s="52">
        <v>896.27</v>
      </c>
      <c r="F1443" s="52">
        <f t="shared" si="46"/>
        <v>573.61279999999999</v>
      </c>
      <c r="G1443" s="52">
        <f>E1443-(25 *E1443/100)</f>
        <v>672.20249999999999</v>
      </c>
      <c r="H1443" s="52">
        <f>IF(E1443="","",E1443*(1-$F$3))</f>
        <v>573.61279999999999</v>
      </c>
      <c r="I1443" s="53"/>
      <c r="J1443" s="54">
        <v>1</v>
      </c>
      <c r="K1443" s="54">
        <v>1</v>
      </c>
      <c r="L1443" s="54">
        <v>1</v>
      </c>
      <c r="M1443" s="50" t="s">
        <v>48</v>
      </c>
      <c r="N1443" s="53" t="s">
        <v>205</v>
      </c>
      <c r="O1443" s="53" t="s">
        <v>779</v>
      </c>
      <c r="P1443" s="55" t="s">
        <v>53</v>
      </c>
      <c r="Q1443" s="55" t="s">
        <v>54</v>
      </c>
      <c r="R1443" s="55" t="s">
        <v>55</v>
      </c>
      <c r="S1443" s="56">
        <v>1.43</v>
      </c>
      <c r="T1443" s="56" t="s">
        <v>833</v>
      </c>
      <c r="U1443" s="57" t="str">
        <f>IF(OR(C1443="",H1443=""),"",C1443*H1443)</f>
        <v/>
      </c>
      <c r="V1443" s="57" t="str">
        <f>IF(OR(C1443="",S1443=""),"",S1443*C1443)</f>
        <v/>
      </c>
      <c r="W1443" s="56" t="str">
        <f>IF(OR(C1443="",T1443=""),"",C1443*T1443)</f>
        <v/>
      </c>
    </row>
    <row r="1444" spans="1:23" ht="20.100000000000001" customHeight="1" x14ac:dyDescent="0.2">
      <c r="A1444" s="49" t="s">
        <v>840</v>
      </c>
      <c r="B1444" s="49" t="s">
        <v>841</v>
      </c>
      <c r="C1444" s="50"/>
      <c r="D1444" s="51" t="s">
        <v>209</v>
      </c>
      <c r="E1444" s="52">
        <v>1047.5</v>
      </c>
      <c r="F1444" s="52">
        <f t="shared" si="46"/>
        <v>670.4</v>
      </c>
      <c r="G1444" s="52">
        <f>E1444-(25 *E1444/100)</f>
        <v>785.625</v>
      </c>
      <c r="H1444" s="52">
        <f>IF(E1444="","",E1444*(1-$F$3))</f>
        <v>670.4</v>
      </c>
      <c r="I1444" s="53"/>
      <c r="J1444" s="54">
        <v>1</v>
      </c>
      <c r="K1444" s="54">
        <v>1</v>
      </c>
      <c r="L1444" s="54">
        <v>1</v>
      </c>
      <c r="M1444" s="50" t="s">
        <v>48</v>
      </c>
      <c r="N1444" s="53" t="s">
        <v>205</v>
      </c>
      <c r="O1444" s="53" t="s">
        <v>779</v>
      </c>
      <c r="P1444" s="55" t="s">
        <v>53</v>
      </c>
      <c r="Q1444" s="55" t="s">
        <v>54</v>
      </c>
      <c r="R1444" s="55" t="s">
        <v>55</v>
      </c>
      <c r="S1444" s="56">
        <v>1.74</v>
      </c>
      <c r="T1444" s="56" t="s">
        <v>842</v>
      </c>
      <c r="U1444" s="57" t="str">
        <f>IF(OR(C1444="",H1444=""),"",C1444*H1444)</f>
        <v/>
      </c>
      <c r="V1444" s="57" t="str">
        <f>IF(OR(C1444="",S1444=""),"",S1444*C1444)</f>
        <v/>
      </c>
      <c r="W1444" s="56" t="str">
        <f>IF(OR(C1444="",T1444=""),"",C1444*T1444)</f>
        <v/>
      </c>
    </row>
    <row r="1445" spans="1:23" ht="20.100000000000001" customHeight="1" x14ac:dyDescent="0.2">
      <c r="A1445" s="49" t="s">
        <v>783</v>
      </c>
      <c r="B1445" s="49" t="s">
        <v>784</v>
      </c>
      <c r="C1445" s="50"/>
      <c r="D1445" s="51" t="s">
        <v>209</v>
      </c>
      <c r="E1445" s="52">
        <v>358.37</v>
      </c>
      <c r="F1445" s="52">
        <f t="shared" si="46"/>
        <v>229.35680000000002</v>
      </c>
      <c r="G1445" s="52">
        <f>E1445-(25 *E1445/100)</f>
        <v>268.77750000000003</v>
      </c>
      <c r="H1445" s="52">
        <f>IF(E1445="","",E1445*(1-$F$3))</f>
        <v>229.35680000000002</v>
      </c>
      <c r="I1445" s="53"/>
      <c r="J1445" s="54">
        <v>1</v>
      </c>
      <c r="K1445" s="54">
        <v>1</v>
      </c>
      <c r="L1445" s="54">
        <v>1</v>
      </c>
      <c r="M1445" s="50" t="s">
        <v>48</v>
      </c>
      <c r="N1445" s="53" t="s">
        <v>205</v>
      </c>
      <c r="O1445" s="53" t="s">
        <v>779</v>
      </c>
      <c r="P1445" s="55" t="s">
        <v>53</v>
      </c>
      <c r="Q1445" s="55" t="s">
        <v>54</v>
      </c>
      <c r="R1445" s="55" t="s">
        <v>55</v>
      </c>
      <c r="S1445" s="56">
        <v>0.38</v>
      </c>
      <c r="T1445" s="56" t="s">
        <v>785</v>
      </c>
      <c r="U1445" s="57" t="str">
        <f>IF(OR(C1445="",H1445=""),"",C1445*H1445)</f>
        <v/>
      </c>
      <c r="V1445" s="57" t="str">
        <f>IF(OR(C1445="",S1445=""),"",S1445*C1445)</f>
        <v/>
      </c>
      <c r="W1445" s="56" t="str">
        <f>IF(OR(C1445="",T1445=""),"",C1445*T1445)</f>
        <v/>
      </c>
    </row>
    <row r="1446" spans="1:23" ht="20.100000000000001" customHeight="1" x14ac:dyDescent="0.2">
      <c r="A1446" s="49" t="s">
        <v>849</v>
      </c>
      <c r="B1446" s="49" t="s">
        <v>850</v>
      </c>
      <c r="C1446" s="50"/>
      <c r="D1446" s="51" t="s">
        <v>209</v>
      </c>
      <c r="E1446" s="52">
        <v>1409.9</v>
      </c>
      <c r="F1446" s="52">
        <f t="shared" si="46"/>
        <v>902.33600000000001</v>
      </c>
      <c r="G1446" s="52">
        <f>E1446-(25 *E1446/100)</f>
        <v>1057.4250000000002</v>
      </c>
      <c r="H1446" s="52">
        <f>IF(E1446="","",E1446*(1-$F$3))</f>
        <v>902.33600000000013</v>
      </c>
      <c r="I1446" s="53"/>
      <c r="J1446" s="54">
        <v>1</v>
      </c>
      <c r="K1446" s="54">
        <v>1</v>
      </c>
      <c r="L1446" s="54">
        <v>1</v>
      </c>
      <c r="M1446" s="50" t="s">
        <v>48</v>
      </c>
      <c r="N1446" s="53" t="s">
        <v>205</v>
      </c>
      <c r="O1446" s="53" t="s">
        <v>779</v>
      </c>
      <c r="P1446" s="55" t="s">
        <v>53</v>
      </c>
      <c r="Q1446" s="55" t="s">
        <v>54</v>
      </c>
      <c r="R1446" s="55" t="s">
        <v>55</v>
      </c>
      <c r="S1446" s="56">
        <v>2.04</v>
      </c>
      <c r="T1446" s="56" t="s">
        <v>851</v>
      </c>
      <c r="U1446" s="57" t="str">
        <f>IF(OR(C1446="",H1446=""),"",C1446*H1446)</f>
        <v/>
      </c>
      <c r="V1446" s="57" t="str">
        <f>IF(OR(C1446="",S1446=""),"",S1446*C1446)</f>
        <v/>
      </c>
      <c r="W1446" s="56" t="str">
        <f>IF(OR(C1446="",T1446=""),"",C1446*T1446)</f>
        <v/>
      </c>
    </row>
    <row r="1447" spans="1:23" ht="20.100000000000001" customHeight="1" x14ac:dyDescent="0.2">
      <c r="A1447" s="49" t="s">
        <v>792</v>
      </c>
      <c r="B1447" s="49" t="s">
        <v>793</v>
      </c>
      <c r="C1447" s="50"/>
      <c r="D1447" s="51" t="s">
        <v>209</v>
      </c>
      <c r="E1447" s="52">
        <v>497.37</v>
      </c>
      <c r="F1447" s="52">
        <f t="shared" si="46"/>
        <v>318.3168</v>
      </c>
      <c r="G1447" s="52">
        <f>E1447-(25 *E1447/100)</f>
        <v>373.02750000000003</v>
      </c>
      <c r="H1447" s="52">
        <f>IF(E1447="","",E1447*(1-$F$3))</f>
        <v>318.3168</v>
      </c>
      <c r="I1447" s="53"/>
      <c r="J1447" s="54">
        <v>1</v>
      </c>
      <c r="K1447" s="54">
        <v>1</v>
      </c>
      <c r="L1447" s="54">
        <v>1</v>
      </c>
      <c r="M1447" s="50" t="s">
        <v>48</v>
      </c>
      <c r="N1447" s="53" t="s">
        <v>205</v>
      </c>
      <c r="O1447" s="53" t="s">
        <v>779</v>
      </c>
      <c r="P1447" s="55" t="s">
        <v>53</v>
      </c>
      <c r="Q1447" s="55" t="s">
        <v>54</v>
      </c>
      <c r="R1447" s="55" t="s">
        <v>55</v>
      </c>
      <c r="S1447" s="56">
        <v>0.65</v>
      </c>
      <c r="T1447" s="56" t="s">
        <v>794</v>
      </c>
      <c r="U1447" s="57" t="str">
        <f>IF(OR(C1447="",H1447=""),"",C1447*H1447)</f>
        <v/>
      </c>
      <c r="V1447" s="57" t="str">
        <f>IF(OR(C1447="",S1447=""),"",S1447*C1447)</f>
        <v/>
      </c>
      <c r="W1447" s="56" t="str">
        <f>IF(OR(C1447="",T1447=""),"",C1447*T1447)</f>
        <v/>
      </c>
    </row>
    <row r="1448" spans="1:23" ht="20.100000000000001" customHeight="1" x14ac:dyDescent="0.2">
      <c r="A1448" s="49" t="s">
        <v>804</v>
      </c>
      <c r="B1448" s="49" t="s">
        <v>805</v>
      </c>
      <c r="C1448" s="50"/>
      <c r="D1448" s="51" t="s">
        <v>209</v>
      </c>
      <c r="E1448" s="52">
        <v>585.32000000000005</v>
      </c>
      <c r="F1448" s="52">
        <f t="shared" si="46"/>
        <v>374.60480000000007</v>
      </c>
      <c r="G1448" s="52">
        <f>E1448-(25 *E1448/100)</f>
        <v>438.99</v>
      </c>
      <c r="H1448" s="52">
        <f>IF(E1448="","",E1448*(1-$F$3))</f>
        <v>374.60480000000001</v>
      </c>
      <c r="I1448" s="53"/>
      <c r="J1448" s="54">
        <v>1</v>
      </c>
      <c r="K1448" s="54">
        <v>1</v>
      </c>
      <c r="L1448" s="54">
        <v>1</v>
      </c>
      <c r="M1448" s="50" t="s">
        <v>48</v>
      </c>
      <c r="N1448" s="53" t="s">
        <v>205</v>
      </c>
      <c r="O1448" s="53" t="s">
        <v>779</v>
      </c>
      <c r="P1448" s="55" t="s">
        <v>53</v>
      </c>
      <c r="Q1448" s="55" t="s">
        <v>54</v>
      </c>
      <c r="R1448" s="55" t="s">
        <v>55</v>
      </c>
      <c r="S1448" s="56">
        <v>0.81</v>
      </c>
      <c r="T1448" s="56" t="s">
        <v>806</v>
      </c>
      <c r="U1448" s="57" t="str">
        <f>IF(OR(C1448="",H1448=""),"",C1448*H1448)</f>
        <v/>
      </c>
      <c r="V1448" s="57" t="str">
        <f>IF(OR(C1448="",S1448=""),"",S1448*C1448)</f>
        <v/>
      </c>
      <c r="W1448" s="56" t="str">
        <f>IF(OR(C1448="",T1448=""),"",C1448*T1448)</f>
        <v/>
      </c>
    </row>
    <row r="1449" spans="1:23" ht="20.100000000000001" customHeight="1" x14ac:dyDescent="0.2">
      <c r="A1449" s="49" t="s">
        <v>816</v>
      </c>
      <c r="B1449" s="49" t="s">
        <v>817</v>
      </c>
      <c r="C1449" s="50"/>
      <c r="D1449" s="51" t="s">
        <v>209</v>
      </c>
      <c r="E1449" s="52">
        <v>623.97</v>
      </c>
      <c r="F1449" s="52">
        <f t="shared" si="46"/>
        <v>399.3408</v>
      </c>
      <c r="G1449" s="52">
        <f>E1449-(25 *E1449/100)</f>
        <v>467.97750000000002</v>
      </c>
      <c r="H1449" s="52">
        <f>IF(E1449="","",E1449*(1-$F$3))</f>
        <v>399.3408</v>
      </c>
      <c r="I1449" s="53"/>
      <c r="J1449" s="54">
        <v>1</v>
      </c>
      <c r="K1449" s="54">
        <v>1</v>
      </c>
      <c r="L1449" s="54">
        <v>1</v>
      </c>
      <c r="M1449" s="50" t="s">
        <v>48</v>
      </c>
      <c r="N1449" s="53" t="s">
        <v>205</v>
      </c>
      <c r="O1449" s="53" t="s">
        <v>779</v>
      </c>
      <c r="P1449" s="55" t="s">
        <v>53</v>
      </c>
      <c r="Q1449" s="55" t="s">
        <v>54</v>
      </c>
      <c r="R1449" s="55" t="s">
        <v>55</v>
      </c>
      <c r="S1449" s="56">
        <v>0.96</v>
      </c>
      <c r="T1449" s="56" t="s">
        <v>818</v>
      </c>
      <c r="U1449" s="57" t="str">
        <f>IF(OR(C1449="",H1449=""),"",C1449*H1449)</f>
        <v/>
      </c>
      <c r="V1449" s="57" t="str">
        <f>IF(OR(C1449="",S1449=""),"",S1449*C1449)</f>
        <v/>
      </c>
      <c r="W1449" s="56" t="str">
        <f>IF(OR(C1449="",T1449=""),"",C1449*T1449)</f>
        <v/>
      </c>
    </row>
    <row r="1450" spans="1:23" ht="20.100000000000001" customHeight="1" x14ac:dyDescent="0.2">
      <c r="A1450" s="49" t="s">
        <v>825</v>
      </c>
      <c r="B1450" s="49" t="s">
        <v>826</v>
      </c>
      <c r="C1450" s="50"/>
      <c r="D1450" s="51" t="s">
        <v>209</v>
      </c>
      <c r="E1450" s="52">
        <v>809.52</v>
      </c>
      <c r="F1450" s="52">
        <f t="shared" si="46"/>
        <v>518.0927999999999</v>
      </c>
      <c r="G1450" s="52">
        <f>E1450-(25 *E1450/100)</f>
        <v>607.14</v>
      </c>
      <c r="H1450" s="52">
        <f>IF(E1450="","",E1450*(1-$F$3))</f>
        <v>518.09280000000001</v>
      </c>
      <c r="I1450" s="53"/>
      <c r="J1450" s="54">
        <v>1</v>
      </c>
      <c r="K1450" s="54">
        <v>1</v>
      </c>
      <c r="L1450" s="54">
        <v>1</v>
      </c>
      <c r="M1450" s="50" t="s">
        <v>48</v>
      </c>
      <c r="N1450" s="53" t="s">
        <v>205</v>
      </c>
      <c r="O1450" s="53" t="s">
        <v>779</v>
      </c>
      <c r="P1450" s="55" t="s">
        <v>53</v>
      </c>
      <c r="Q1450" s="55" t="s">
        <v>54</v>
      </c>
      <c r="R1450" s="55" t="s">
        <v>55</v>
      </c>
      <c r="S1450" s="56">
        <v>1.28</v>
      </c>
      <c r="T1450" s="56" t="s">
        <v>827</v>
      </c>
      <c r="U1450" s="57" t="str">
        <f>IF(OR(C1450="",H1450=""),"",C1450*H1450)</f>
        <v/>
      </c>
      <c r="V1450" s="57" t="str">
        <f>IF(OR(C1450="",S1450=""),"",S1450*C1450)</f>
        <v/>
      </c>
      <c r="W1450" s="56" t="str">
        <f>IF(OR(C1450="",T1450=""),"",C1450*T1450)</f>
        <v/>
      </c>
    </row>
    <row r="1451" spans="1:23" ht="20.100000000000001" customHeight="1" x14ac:dyDescent="0.2">
      <c r="A1451" s="49" t="s">
        <v>834</v>
      </c>
      <c r="B1451" s="49" t="s">
        <v>835</v>
      </c>
      <c r="C1451" s="50"/>
      <c r="D1451" s="51" t="s">
        <v>209</v>
      </c>
      <c r="E1451" s="52">
        <v>910.76</v>
      </c>
      <c r="F1451" s="52">
        <f t="shared" si="46"/>
        <v>582.88639999999998</v>
      </c>
      <c r="G1451" s="52">
        <f>E1451-(25 *E1451/100)</f>
        <v>683.06999999999994</v>
      </c>
      <c r="H1451" s="52">
        <f>IF(E1451="","",E1451*(1-$F$3))</f>
        <v>582.88639999999998</v>
      </c>
      <c r="I1451" s="53"/>
      <c r="J1451" s="54">
        <v>1</v>
      </c>
      <c r="K1451" s="54">
        <v>1</v>
      </c>
      <c r="L1451" s="54">
        <v>1</v>
      </c>
      <c r="M1451" s="50" t="s">
        <v>48</v>
      </c>
      <c r="N1451" s="53" t="s">
        <v>205</v>
      </c>
      <c r="O1451" s="53" t="s">
        <v>779</v>
      </c>
      <c r="P1451" s="55" t="s">
        <v>53</v>
      </c>
      <c r="Q1451" s="55" t="s">
        <v>54</v>
      </c>
      <c r="R1451" s="55" t="s">
        <v>55</v>
      </c>
      <c r="S1451" s="56">
        <v>1.6</v>
      </c>
      <c r="T1451" s="56" t="s">
        <v>836</v>
      </c>
      <c r="U1451" s="57" t="str">
        <f>IF(OR(C1451="",H1451=""),"",C1451*H1451)</f>
        <v/>
      </c>
      <c r="V1451" s="57" t="str">
        <f>IF(OR(C1451="",S1451=""),"",S1451*C1451)</f>
        <v/>
      </c>
      <c r="W1451" s="56" t="str">
        <f>IF(OR(C1451="",T1451=""),"",C1451*T1451)</f>
        <v/>
      </c>
    </row>
    <row r="1452" spans="1:23" ht="20.100000000000001" customHeight="1" x14ac:dyDescent="0.2">
      <c r="A1452" s="49" t="s">
        <v>843</v>
      </c>
      <c r="B1452" s="49" t="s">
        <v>844</v>
      </c>
      <c r="C1452" s="50"/>
      <c r="D1452" s="51" t="s">
        <v>209</v>
      </c>
      <c r="E1452" s="52">
        <v>1229.95</v>
      </c>
      <c r="F1452" s="52">
        <f t="shared" si="46"/>
        <v>787.16800000000001</v>
      </c>
      <c r="G1452" s="52">
        <f>E1452-(25 *E1452/100)</f>
        <v>922.46250000000009</v>
      </c>
      <c r="H1452" s="52">
        <f>IF(E1452="","",E1452*(1-$F$3))</f>
        <v>787.16800000000001</v>
      </c>
      <c r="I1452" s="53"/>
      <c r="J1452" s="54">
        <v>1</v>
      </c>
      <c r="K1452" s="54">
        <v>1</v>
      </c>
      <c r="L1452" s="54">
        <v>1</v>
      </c>
      <c r="M1452" s="50" t="s">
        <v>48</v>
      </c>
      <c r="N1452" s="53" t="s">
        <v>205</v>
      </c>
      <c r="O1452" s="53" t="s">
        <v>779</v>
      </c>
      <c r="P1452" s="55" t="s">
        <v>53</v>
      </c>
      <c r="Q1452" s="55" t="s">
        <v>54</v>
      </c>
      <c r="R1452" s="55" t="s">
        <v>55</v>
      </c>
      <c r="S1452" s="56">
        <v>1.92</v>
      </c>
      <c r="T1452" s="56" t="s">
        <v>845</v>
      </c>
      <c r="U1452" s="57" t="str">
        <f>IF(OR(C1452="",H1452=""),"",C1452*H1452)</f>
        <v/>
      </c>
      <c r="V1452" s="57" t="str">
        <f>IF(OR(C1452="",S1452=""),"",S1452*C1452)</f>
        <v/>
      </c>
      <c r="W1452" s="56" t="str">
        <f>IF(OR(C1452="",T1452=""),"",C1452*T1452)</f>
        <v/>
      </c>
    </row>
    <row r="1453" spans="1:23" ht="20.100000000000001" customHeight="1" x14ac:dyDescent="0.2">
      <c r="A1453" s="49" t="s">
        <v>852</v>
      </c>
      <c r="B1453" s="49" t="s">
        <v>853</v>
      </c>
      <c r="C1453" s="50"/>
      <c r="D1453" s="51" t="s">
        <v>209</v>
      </c>
      <c r="E1453" s="52">
        <v>1550.89</v>
      </c>
      <c r="F1453" s="52">
        <f t="shared" si="46"/>
        <v>992.56960000000004</v>
      </c>
      <c r="G1453" s="52">
        <f>E1453-(25 *E1453/100)</f>
        <v>1163.1675</v>
      </c>
      <c r="H1453" s="52">
        <f>IF(E1453="","",E1453*(1-$F$3))</f>
        <v>992.56960000000004</v>
      </c>
      <c r="I1453" s="53"/>
      <c r="J1453" s="54">
        <v>1</v>
      </c>
      <c r="K1453" s="54">
        <v>1</v>
      </c>
      <c r="L1453" s="54">
        <v>1</v>
      </c>
      <c r="M1453" s="50" t="s">
        <v>48</v>
      </c>
      <c r="N1453" s="53" t="s">
        <v>205</v>
      </c>
      <c r="O1453" s="53" t="s">
        <v>779</v>
      </c>
      <c r="P1453" s="55" t="s">
        <v>53</v>
      </c>
      <c r="Q1453" s="55" t="s">
        <v>54</v>
      </c>
      <c r="R1453" s="55" t="s">
        <v>55</v>
      </c>
      <c r="S1453" s="56">
        <v>2.23</v>
      </c>
      <c r="T1453" s="56" t="s">
        <v>854</v>
      </c>
      <c r="U1453" s="57" t="str">
        <f>IF(OR(C1453="",H1453=""),"",C1453*H1453)</f>
        <v/>
      </c>
      <c r="V1453" s="57" t="str">
        <f>IF(OR(C1453="",S1453=""),"",S1453*C1453)</f>
        <v/>
      </c>
      <c r="W1453" s="56" t="str">
        <f>IF(OR(C1453="",T1453=""),"",C1453*T1453)</f>
        <v/>
      </c>
    </row>
    <row r="1454" spans="1:23" ht="20.100000000000001" customHeight="1" x14ac:dyDescent="0.2">
      <c r="A1454" s="49" t="s">
        <v>951</v>
      </c>
      <c r="B1454" s="49" t="s">
        <v>952</v>
      </c>
      <c r="C1454" s="50"/>
      <c r="D1454" s="51" t="s">
        <v>209</v>
      </c>
      <c r="E1454" s="52">
        <v>503.37</v>
      </c>
      <c r="F1454" s="52">
        <f t="shared" si="46"/>
        <v>322.15679999999998</v>
      </c>
      <c r="G1454" s="52">
        <f>E1454-(25 *E1454/100)</f>
        <v>377.52750000000003</v>
      </c>
      <c r="H1454" s="52">
        <f>IF(E1454="","",E1454*(1-$F$3))</f>
        <v>322.15680000000003</v>
      </c>
      <c r="I1454" s="53"/>
      <c r="J1454" s="54">
        <v>1</v>
      </c>
      <c r="K1454" s="54">
        <v>1</v>
      </c>
      <c r="L1454" s="54">
        <v>1</v>
      </c>
      <c r="M1454" s="50" t="s">
        <v>48</v>
      </c>
      <c r="N1454" s="53" t="s">
        <v>205</v>
      </c>
      <c r="O1454" s="53" t="s">
        <v>779</v>
      </c>
      <c r="P1454" s="55" t="s">
        <v>53</v>
      </c>
      <c r="Q1454" s="55" t="s">
        <v>54</v>
      </c>
      <c r="R1454" s="55" t="s">
        <v>55</v>
      </c>
      <c r="S1454" s="56">
        <v>0.73</v>
      </c>
      <c r="T1454" s="56" t="s">
        <v>953</v>
      </c>
      <c r="U1454" s="57" t="str">
        <f>IF(OR(C1454="",H1454=""),"",C1454*H1454)</f>
        <v/>
      </c>
      <c r="V1454" s="57" t="str">
        <f>IF(OR(C1454="",S1454=""),"",S1454*C1454)</f>
        <v/>
      </c>
      <c r="W1454" s="56" t="str">
        <f>IF(OR(C1454="",T1454=""),"",C1454*T1454)</f>
        <v/>
      </c>
    </row>
    <row r="1455" spans="1:23" ht="20.100000000000001" customHeight="1" x14ac:dyDescent="0.2">
      <c r="A1455" s="49" t="s">
        <v>963</v>
      </c>
      <c r="B1455" s="49" t="s">
        <v>964</v>
      </c>
      <c r="C1455" s="50"/>
      <c r="D1455" s="51" t="s">
        <v>209</v>
      </c>
      <c r="E1455" s="52">
        <v>556.16</v>
      </c>
      <c r="F1455" s="52">
        <f t="shared" si="46"/>
        <v>355.94240000000002</v>
      </c>
      <c r="G1455" s="52">
        <f>E1455-(25 *E1455/100)</f>
        <v>417.12</v>
      </c>
      <c r="H1455" s="52">
        <f>IF(E1455="","",E1455*(1-$F$3))</f>
        <v>355.94239999999996</v>
      </c>
      <c r="I1455" s="53"/>
      <c r="J1455" s="54">
        <v>1</v>
      </c>
      <c r="K1455" s="54">
        <v>1</v>
      </c>
      <c r="L1455" s="54">
        <v>1</v>
      </c>
      <c r="M1455" s="50" t="s">
        <v>48</v>
      </c>
      <c r="N1455" s="53" t="s">
        <v>205</v>
      </c>
      <c r="O1455" s="53" t="s">
        <v>779</v>
      </c>
      <c r="P1455" s="55" t="s">
        <v>53</v>
      </c>
      <c r="Q1455" s="55" t="s">
        <v>54</v>
      </c>
      <c r="R1455" s="55" t="s">
        <v>55</v>
      </c>
      <c r="S1455" s="56">
        <v>0.9</v>
      </c>
      <c r="T1455" s="56" t="s">
        <v>965</v>
      </c>
      <c r="U1455" s="57" t="str">
        <f>IF(OR(C1455="",H1455=""),"",C1455*H1455)</f>
        <v/>
      </c>
      <c r="V1455" s="57" t="str">
        <f>IF(OR(C1455="",S1455=""),"",S1455*C1455)</f>
        <v/>
      </c>
      <c r="W1455" s="56" t="str">
        <f>IF(OR(C1455="",T1455=""),"",C1455*T1455)</f>
        <v/>
      </c>
    </row>
    <row r="1456" spans="1:23" ht="20.100000000000001" customHeight="1" x14ac:dyDescent="0.2">
      <c r="A1456" s="49" t="s">
        <v>975</v>
      </c>
      <c r="B1456" s="49" t="s">
        <v>976</v>
      </c>
      <c r="C1456" s="50"/>
      <c r="D1456" s="51" t="s">
        <v>209</v>
      </c>
      <c r="E1456" s="52">
        <v>680.45</v>
      </c>
      <c r="F1456" s="52">
        <f t="shared" si="46"/>
        <v>435.48800000000006</v>
      </c>
      <c r="G1456" s="52">
        <f>E1456-(25 *E1456/100)</f>
        <v>510.33750000000003</v>
      </c>
      <c r="H1456" s="52">
        <f>IF(E1456="","",E1456*(1-$F$3))</f>
        <v>435.48800000000006</v>
      </c>
      <c r="I1456" s="53"/>
      <c r="J1456" s="54">
        <v>1</v>
      </c>
      <c r="K1456" s="54">
        <v>1</v>
      </c>
      <c r="L1456" s="54">
        <v>1</v>
      </c>
      <c r="M1456" s="50" t="s">
        <v>48</v>
      </c>
      <c r="N1456" s="53" t="s">
        <v>205</v>
      </c>
      <c r="O1456" s="53" t="s">
        <v>779</v>
      </c>
      <c r="P1456" s="55" t="s">
        <v>53</v>
      </c>
      <c r="Q1456" s="55" t="s">
        <v>54</v>
      </c>
      <c r="R1456" s="55" t="s">
        <v>55</v>
      </c>
      <c r="S1456" s="56">
        <v>1.05</v>
      </c>
      <c r="T1456" s="56" t="s">
        <v>977</v>
      </c>
      <c r="U1456" s="57" t="str">
        <f>IF(OR(C1456="",H1456=""),"",C1456*H1456)</f>
        <v/>
      </c>
      <c r="V1456" s="57" t="str">
        <f>IF(OR(C1456="",S1456=""),"",S1456*C1456)</f>
        <v/>
      </c>
      <c r="W1456" s="56" t="str">
        <f>IF(OR(C1456="",T1456=""),"",C1456*T1456)</f>
        <v/>
      </c>
    </row>
    <row r="1457" spans="1:23" ht="20.100000000000001" customHeight="1" x14ac:dyDescent="0.2">
      <c r="A1457" s="49" t="s">
        <v>984</v>
      </c>
      <c r="B1457" s="49" t="s">
        <v>985</v>
      </c>
      <c r="C1457" s="50"/>
      <c r="D1457" s="51" t="s">
        <v>209</v>
      </c>
      <c r="E1457" s="52">
        <v>883.65</v>
      </c>
      <c r="F1457" s="52">
        <f t="shared" si="46"/>
        <v>565.53600000000006</v>
      </c>
      <c r="G1457" s="52">
        <f>E1457-(25 *E1457/100)</f>
        <v>662.73749999999995</v>
      </c>
      <c r="H1457" s="52">
        <f>IF(E1457="","",E1457*(1-$F$3))</f>
        <v>565.53599999999994</v>
      </c>
      <c r="I1457" s="53"/>
      <c r="J1457" s="54">
        <v>1</v>
      </c>
      <c r="K1457" s="54">
        <v>1</v>
      </c>
      <c r="L1457" s="54">
        <v>1</v>
      </c>
      <c r="M1457" s="50" t="s">
        <v>48</v>
      </c>
      <c r="N1457" s="53" t="s">
        <v>205</v>
      </c>
      <c r="O1457" s="53" t="s">
        <v>779</v>
      </c>
      <c r="P1457" s="55" t="s">
        <v>53</v>
      </c>
      <c r="Q1457" s="55" t="s">
        <v>54</v>
      </c>
      <c r="R1457" s="55" t="s">
        <v>55</v>
      </c>
      <c r="S1457" s="56">
        <v>1.38</v>
      </c>
      <c r="T1457" s="56" t="s">
        <v>986</v>
      </c>
      <c r="U1457" s="57" t="str">
        <f>IF(OR(C1457="",H1457=""),"",C1457*H1457)</f>
        <v/>
      </c>
      <c r="V1457" s="57" t="str">
        <f>IF(OR(C1457="",S1457=""),"",S1457*C1457)</f>
        <v/>
      </c>
      <c r="W1457" s="56" t="str">
        <f>IF(OR(C1457="",T1457=""),"",C1457*T1457)</f>
        <v/>
      </c>
    </row>
    <row r="1458" spans="1:23" ht="20.100000000000001" customHeight="1" x14ac:dyDescent="0.2">
      <c r="A1458" s="49" t="s">
        <v>993</v>
      </c>
      <c r="B1458" s="49" t="s">
        <v>994</v>
      </c>
      <c r="C1458" s="50"/>
      <c r="D1458" s="51" t="s">
        <v>209</v>
      </c>
      <c r="E1458" s="52">
        <v>914.47</v>
      </c>
      <c r="F1458" s="52">
        <f t="shared" si="46"/>
        <v>585.26080000000002</v>
      </c>
      <c r="G1458" s="52">
        <f>E1458-(25 *E1458/100)</f>
        <v>685.85249999999996</v>
      </c>
      <c r="H1458" s="52">
        <f>IF(E1458="","",E1458*(1-$F$3))</f>
        <v>585.26080000000002</v>
      </c>
      <c r="I1458" s="53"/>
      <c r="J1458" s="54">
        <v>1</v>
      </c>
      <c r="K1458" s="54">
        <v>1</v>
      </c>
      <c r="L1458" s="54">
        <v>1</v>
      </c>
      <c r="M1458" s="50" t="s">
        <v>48</v>
      </c>
      <c r="N1458" s="53" t="s">
        <v>205</v>
      </c>
      <c r="O1458" s="53" t="s">
        <v>779</v>
      </c>
      <c r="P1458" s="55" t="s">
        <v>53</v>
      </c>
      <c r="Q1458" s="55" t="s">
        <v>54</v>
      </c>
      <c r="R1458" s="55" t="s">
        <v>55</v>
      </c>
      <c r="S1458" s="56">
        <v>1.71</v>
      </c>
      <c r="T1458" s="56" t="s">
        <v>995</v>
      </c>
      <c r="U1458" s="57" t="str">
        <f>IF(OR(C1458="",H1458=""),"",C1458*H1458)</f>
        <v/>
      </c>
      <c r="V1458" s="57" t="str">
        <f>IF(OR(C1458="",S1458=""),"",S1458*C1458)</f>
        <v/>
      </c>
      <c r="W1458" s="56" t="str">
        <f>IF(OR(C1458="",T1458=""),"",C1458*T1458)</f>
        <v/>
      </c>
    </row>
    <row r="1459" spans="1:23" ht="20.100000000000001" customHeight="1" x14ac:dyDescent="0.2">
      <c r="A1459" s="49" t="s">
        <v>1002</v>
      </c>
      <c r="B1459" s="49" t="s">
        <v>1003</v>
      </c>
      <c r="C1459" s="50"/>
      <c r="D1459" s="51" t="s">
        <v>209</v>
      </c>
      <c r="E1459" s="52">
        <v>1063.73</v>
      </c>
      <c r="F1459" s="52">
        <f t="shared" si="46"/>
        <v>680.78719999999998</v>
      </c>
      <c r="G1459" s="52">
        <f>E1459-(25 *E1459/100)</f>
        <v>797.79750000000001</v>
      </c>
      <c r="H1459" s="52">
        <f>IF(E1459="","",E1459*(1-$F$3))</f>
        <v>680.78719999999998</v>
      </c>
      <c r="I1459" s="53"/>
      <c r="J1459" s="54">
        <v>1</v>
      </c>
      <c r="K1459" s="54">
        <v>1</v>
      </c>
      <c r="L1459" s="54">
        <v>1</v>
      </c>
      <c r="M1459" s="50" t="s">
        <v>48</v>
      </c>
      <c r="N1459" s="53" t="s">
        <v>205</v>
      </c>
      <c r="O1459" s="53" t="s">
        <v>779</v>
      </c>
      <c r="P1459" s="55" t="s">
        <v>53</v>
      </c>
      <c r="Q1459" s="55" t="s">
        <v>54</v>
      </c>
      <c r="R1459" s="55" t="s">
        <v>55</v>
      </c>
      <c r="S1459" s="56">
        <v>2.0299999999999998</v>
      </c>
      <c r="T1459" s="56" t="s">
        <v>1004</v>
      </c>
      <c r="U1459" s="57" t="str">
        <f>IF(OR(C1459="",H1459=""),"",C1459*H1459)</f>
        <v/>
      </c>
      <c r="V1459" s="57" t="str">
        <f>IF(OR(C1459="",S1459=""),"",S1459*C1459)</f>
        <v/>
      </c>
      <c r="W1459" s="56" t="str">
        <f>IF(OR(C1459="",T1459=""),"",C1459*T1459)</f>
        <v/>
      </c>
    </row>
    <row r="1460" spans="1:23" ht="20.100000000000001" customHeight="1" x14ac:dyDescent="0.2">
      <c r="A1460" s="49" t="s">
        <v>1011</v>
      </c>
      <c r="B1460" s="49" t="s">
        <v>1012</v>
      </c>
      <c r="C1460" s="50"/>
      <c r="D1460" s="51" t="s">
        <v>209</v>
      </c>
      <c r="E1460" s="52">
        <v>1705.98</v>
      </c>
      <c r="F1460" s="52">
        <f t="shared" si="46"/>
        <v>1091.8272000000002</v>
      </c>
      <c r="G1460" s="52">
        <f>E1460-(25 *E1460/100)</f>
        <v>1279.4850000000001</v>
      </c>
      <c r="H1460" s="52">
        <f>IF(E1460="","",E1460*(1-$F$3))</f>
        <v>1091.8271999999999</v>
      </c>
      <c r="I1460" s="53"/>
      <c r="J1460" s="54">
        <v>1</v>
      </c>
      <c r="K1460" s="54">
        <v>1</v>
      </c>
      <c r="L1460" s="54">
        <v>1</v>
      </c>
      <c r="M1460" s="50" t="s">
        <v>48</v>
      </c>
      <c r="N1460" s="53" t="s">
        <v>205</v>
      </c>
      <c r="O1460" s="53" t="s">
        <v>779</v>
      </c>
      <c r="P1460" s="55" t="s">
        <v>53</v>
      </c>
      <c r="Q1460" s="55" t="s">
        <v>54</v>
      </c>
      <c r="R1460" s="55" t="s">
        <v>55</v>
      </c>
      <c r="S1460" s="56">
        <v>2.36</v>
      </c>
      <c r="T1460" s="56" t="s">
        <v>1013</v>
      </c>
      <c r="U1460" s="57" t="str">
        <f>IF(OR(C1460="",H1460=""),"",C1460*H1460)</f>
        <v/>
      </c>
      <c r="V1460" s="57" t="str">
        <f>IF(OR(C1460="",S1460=""),"",S1460*C1460)</f>
        <v/>
      </c>
      <c r="W1460" s="56" t="str">
        <f>IF(OR(C1460="",T1460=""),"",C1460*T1460)</f>
        <v/>
      </c>
    </row>
    <row r="1461" spans="1:23" ht="20.100000000000001" customHeight="1" x14ac:dyDescent="0.2">
      <c r="A1461" s="49" t="s">
        <v>942</v>
      </c>
      <c r="B1461" s="49" t="s">
        <v>943</v>
      </c>
      <c r="C1461" s="50"/>
      <c r="D1461" s="51" t="s">
        <v>209</v>
      </c>
      <c r="E1461" s="52">
        <v>268.37</v>
      </c>
      <c r="F1461" s="52">
        <f t="shared" si="46"/>
        <v>171.7568</v>
      </c>
      <c r="G1461" s="52">
        <f>E1461-(25 *E1461/100)</f>
        <v>201.2775</v>
      </c>
      <c r="H1461" s="52">
        <f>IF(E1461="","",E1461*(1-$F$3))</f>
        <v>171.7568</v>
      </c>
      <c r="I1461" s="53"/>
      <c r="J1461" s="54">
        <v>1</v>
      </c>
      <c r="K1461" s="54">
        <v>1</v>
      </c>
      <c r="L1461" s="54">
        <v>1</v>
      </c>
      <c r="M1461" s="50" t="s">
        <v>48</v>
      </c>
      <c r="N1461" s="53" t="s">
        <v>205</v>
      </c>
      <c r="O1461" s="53" t="s">
        <v>779</v>
      </c>
      <c r="P1461" s="55" t="s">
        <v>53</v>
      </c>
      <c r="Q1461" s="55" t="s">
        <v>54</v>
      </c>
      <c r="R1461" s="55" t="s">
        <v>55</v>
      </c>
      <c r="S1461" s="56">
        <v>0.47</v>
      </c>
      <c r="T1461" s="56" t="s">
        <v>944</v>
      </c>
      <c r="U1461" s="57" t="str">
        <f>IF(OR(C1461="",H1461=""),"",C1461*H1461)</f>
        <v/>
      </c>
      <c r="V1461" s="57" t="str">
        <f>IF(OR(C1461="",S1461=""),"",S1461*C1461)</f>
        <v/>
      </c>
      <c r="W1461" s="56" t="str">
        <f>IF(OR(C1461="",T1461=""),"",C1461*T1461)</f>
        <v/>
      </c>
    </row>
    <row r="1462" spans="1:23" ht="20.100000000000001" customHeight="1" x14ac:dyDescent="0.2">
      <c r="A1462" s="49" t="s">
        <v>954</v>
      </c>
      <c r="B1462" s="49" t="s">
        <v>955</v>
      </c>
      <c r="C1462" s="50"/>
      <c r="D1462" s="51" t="s">
        <v>209</v>
      </c>
      <c r="E1462" s="52">
        <v>303.27</v>
      </c>
      <c r="F1462" s="52">
        <f t="shared" si="46"/>
        <v>194.09279999999998</v>
      </c>
      <c r="G1462" s="52">
        <f>E1462-(25 *E1462/100)</f>
        <v>227.45249999999999</v>
      </c>
      <c r="H1462" s="52">
        <f>IF(E1462="","",E1462*(1-$F$3))</f>
        <v>194.09279999999998</v>
      </c>
      <c r="I1462" s="53"/>
      <c r="J1462" s="54">
        <v>1</v>
      </c>
      <c r="K1462" s="54">
        <v>1</v>
      </c>
      <c r="L1462" s="54">
        <v>1</v>
      </c>
      <c r="M1462" s="50" t="s">
        <v>48</v>
      </c>
      <c r="N1462" s="53" t="s">
        <v>205</v>
      </c>
      <c r="O1462" s="53" t="s">
        <v>779</v>
      </c>
      <c r="P1462" s="55" t="s">
        <v>53</v>
      </c>
      <c r="Q1462" s="55" t="s">
        <v>54</v>
      </c>
      <c r="R1462" s="55" t="s">
        <v>55</v>
      </c>
      <c r="S1462" s="56">
        <v>0.62</v>
      </c>
      <c r="T1462" s="56" t="s">
        <v>956</v>
      </c>
      <c r="U1462" s="57" t="str">
        <f>IF(OR(C1462="",H1462=""),"",C1462*H1462)</f>
        <v/>
      </c>
      <c r="V1462" s="57" t="str">
        <f>IF(OR(C1462="",S1462=""),"",S1462*C1462)</f>
        <v/>
      </c>
      <c r="W1462" s="56" t="str">
        <f>IF(OR(C1462="",T1462=""),"",C1462*T1462)</f>
        <v/>
      </c>
    </row>
    <row r="1463" spans="1:23" ht="20.100000000000001" customHeight="1" x14ac:dyDescent="0.2">
      <c r="A1463" s="49" t="s">
        <v>966</v>
      </c>
      <c r="B1463" s="49" t="s">
        <v>967</v>
      </c>
      <c r="C1463" s="50"/>
      <c r="D1463" s="51" t="s">
        <v>209</v>
      </c>
      <c r="E1463" s="52">
        <v>354.51</v>
      </c>
      <c r="F1463" s="52">
        <f t="shared" si="46"/>
        <v>226.88639999999998</v>
      </c>
      <c r="G1463" s="52">
        <f>E1463-(25 *E1463/100)</f>
        <v>265.88249999999999</v>
      </c>
      <c r="H1463" s="52">
        <f>IF(E1463="","",E1463*(1-$F$3))</f>
        <v>226.88640000000001</v>
      </c>
      <c r="I1463" s="53"/>
      <c r="J1463" s="54">
        <v>1</v>
      </c>
      <c r="K1463" s="54">
        <v>1</v>
      </c>
      <c r="L1463" s="54">
        <v>1</v>
      </c>
      <c r="M1463" s="50" t="s">
        <v>48</v>
      </c>
      <c r="N1463" s="53" t="s">
        <v>205</v>
      </c>
      <c r="O1463" s="53" t="s">
        <v>779</v>
      </c>
      <c r="P1463" s="55" t="s">
        <v>53</v>
      </c>
      <c r="Q1463" s="55" t="s">
        <v>54</v>
      </c>
      <c r="R1463" s="55" t="s">
        <v>55</v>
      </c>
      <c r="S1463" s="56">
        <v>0.76</v>
      </c>
      <c r="T1463" s="56" t="s">
        <v>968</v>
      </c>
      <c r="U1463" s="57" t="str">
        <f>IF(OR(C1463="",H1463=""),"",C1463*H1463)</f>
        <v/>
      </c>
      <c r="V1463" s="57" t="str">
        <f>IF(OR(C1463="",S1463=""),"",S1463*C1463)</f>
        <v/>
      </c>
      <c r="W1463" s="56" t="str">
        <f>IF(OR(C1463="",T1463=""),"",C1463*T1463)</f>
        <v/>
      </c>
    </row>
    <row r="1464" spans="1:23" ht="20.100000000000001" customHeight="1" x14ac:dyDescent="0.2">
      <c r="A1464" s="49" t="s">
        <v>936</v>
      </c>
      <c r="B1464" s="49" t="s">
        <v>937</v>
      </c>
      <c r="C1464" s="50"/>
      <c r="D1464" s="51" t="s">
        <v>209</v>
      </c>
      <c r="E1464" s="52">
        <v>204.46</v>
      </c>
      <c r="F1464" s="52">
        <f t="shared" si="46"/>
        <v>130.8544</v>
      </c>
      <c r="G1464" s="52">
        <f>E1464-(25 *E1464/100)</f>
        <v>153.345</v>
      </c>
      <c r="H1464" s="52">
        <f>IF(E1464="","",E1464*(1-$F$3))</f>
        <v>130.8544</v>
      </c>
      <c r="I1464" s="53"/>
      <c r="J1464" s="54">
        <v>1</v>
      </c>
      <c r="K1464" s="54">
        <v>1</v>
      </c>
      <c r="L1464" s="54">
        <v>1</v>
      </c>
      <c r="M1464" s="50" t="s">
        <v>48</v>
      </c>
      <c r="N1464" s="53" t="s">
        <v>205</v>
      </c>
      <c r="O1464" s="53" t="s">
        <v>779</v>
      </c>
      <c r="P1464" s="55" t="s">
        <v>53</v>
      </c>
      <c r="Q1464" s="55" t="s">
        <v>54</v>
      </c>
      <c r="R1464" s="55" t="s">
        <v>55</v>
      </c>
      <c r="S1464" s="56">
        <v>0.32</v>
      </c>
      <c r="T1464" s="56" t="s">
        <v>938</v>
      </c>
      <c r="U1464" s="57" t="str">
        <f>IF(OR(C1464="",H1464=""),"",C1464*H1464)</f>
        <v/>
      </c>
      <c r="V1464" s="57" t="str">
        <f>IF(OR(C1464="",S1464=""),"",S1464*C1464)</f>
        <v/>
      </c>
      <c r="W1464" s="56" t="str">
        <f>IF(OR(C1464="",T1464=""),"",C1464*T1464)</f>
        <v/>
      </c>
    </row>
    <row r="1465" spans="1:23" ht="20.100000000000001" customHeight="1" x14ac:dyDescent="0.2">
      <c r="A1465" s="49" t="s">
        <v>945</v>
      </c>
      <c r="B1465" s="49" t="s">
        <v>946</v>
      </c>
      <c r="C1465" s="50"/>
      <c r="D1465" s="51" t="s">
        <v>209</v>
      </c>
      <c r="E1465" s="52">
        <v>483.83</v>
      </c>
      <c r="F1465" s="52">
        <f t="shared" si="46"/>
        <v>309.65119999999996</v>
      </c>
      <c r="G1465" s="52">
        <f>E1465-(25 *E1465/100)</f>
        <v>362.8725</v>
      </c>
      <c r="H1465" s="52">
        <f>IF(E1465="","",E1465*(1-$F$3))</f>
        <v>309.65120000000002</v>
      </c>
      <c r="I1465" s="53"/>
      <c r="J1465" s="54">
        <v>1</v>
      </c>
      <c r="K1465" s="54">
        <v>1</v>
      </c>
      <c r="L1465" s="54">
        <v>1</v>
      </c>
      <c r="M1465" s="50" t="s">
        <v>48</v>
      </c>
      <c r="N1465" s="53" t="s">
        <v>205</v>
      </c>
      <c r="O1465" s="53" t="s">
        <v>779</v>
      </c>
      <c r="P1465" s="55" t="s">
        <v>53</v>
      </c>
      <c r="Q1465" s="55" t="s">
        <v>54</v>
      </c>
      <c r="R1465" s="55" t="s">
        <v>55</v>
      </c>
      <c r="S1465" s="56">
        <v>0.53</v>
      </c>
      <c r="T1465" s="56" t="s">
        <v>947</v>
      </c>
      <c r="U1465" s="57" t="str">
        <f>IF(OR(C1465="",H1465=""),"",C1465*H1465)</f>
        <v/>
      </c>
      <c r="V1465" s="57" t="str">
        <f>IF(OR(C1465="",S1465=""),"",S1465*C1465)</f>
        <v/>
      </c>
      <c r="W1465" s="56" t="str">
        <f>IF(OR(C1465="",T1465=""),"",C1465*T1465)</f>
        <v/>
      </c>
    </row>
    <row r="1466" spans="1:23" ht="20.100000000000001" customHeight="1" x14ac:dyDescent="0.2">
      <c r="A1466" s="49" t="s">
        <v>957</v>
      </c>
      <c r="B1466" s="49" t="s">
        <v>958</v>
      </c>
      <c r="C1466" s="50"/>
      <c r="D1466" s="51" t="s">
        <v>209</v>
      </c>
      <c r="E1466" s="52">
        <v>573.62</v>
      </c>
      <c r="F1466" s="52">
        <f t="shared" si="46"/>
        <v>367.11680000000001</v>
      </c>
      <c r="G1466" s="52">
        <f>E1466-(25 *E1466/100)</f>
        <v>430.21500000000003</v>
      </c>
      <c r="H1466" s="52">
        <f>IF(E1466="","",E1466*(1-$F$3))</f>
        <v>367.11680000000001</v>
      </c>
      <c r="I1466" s="53"/>
      <c r="J1466" s="54">
        <v>1</v>
      </c>
      <c r="K1466" s="54">
        <v>1</v>
      </c>
      <c r="L1466" s="54">
        <v>1</v>
      </c>
      <c r="M1466" s="50" t="s">
        <v>48</v>
      </c>
      <c r="N1466" s="53" t="s">
        <v>205</v>
      </c>
      <c r="O1466" s="53" t="s">
        <v>779</v>
      </c>
      <c r="P1466" s="55" t="s">
        <v>53</v>
      </c>
      <c r="Q1466" s="55" t="s">
        <v>54</v>
      </c>
      <c r="R1466" s="55" t="s">
        <v>55</v>
      </c>
      <c r="S1466" s="56">
        <v>0.68</v>
      </c>
      <c r="T1466" s="56" t="s">
        <v>959</v>
      </c>
      <c r="U1466" s="57" t="str">
        <f>IF(OR(C1466="",H1466=""),"",C1466*H1466)</f>
        <v/>
      </c>
      <c r="V1466" s="57" t="str">
        <f>IF(OR(C1466="",S1466=""),"",S1466*C1466)</f>
        <v/>
      </c>
      <c r="W1466" s="56" t="str">
        <f>IF(OR(C1466="",T1466=""),"",C1466*T1466)</f>
        <v/>
      </c>
    </row>
    <row r="1467" spans="1:23" ht="20.100000000000001" customHeight="1" x14ac:dyDescent="0.2">
      <c r="A1467" s="49" t="s">
        <v>969</v>
      </c>
      <c r="B1467" s="49" t="s">
        <v>970</v>
      </c>
      <c r="C1467" s="50"/>
      <c r="D1467" s="51" t="s">
        <v>209</v>
      </c>
      <c r="E1467" s="52">
        <v>652.96</v>
      </c>
      <c r="F1467" s="52">
        <f t="shared" si="46"/>
        <v>417.89440000000002</v>
      </c>
      <c r="G1467" s="52">
        <f>E1467-(25 *E1467/100)</f>
        <v>489.72</v>
      </c>
      <c r="H1467" s="52">
        <f>IF(E1467="","",E1467*(1-$F$3))</f>
        <v>417.89440000000002</v>
      </c>
      <c r="I1467" s="53"/>
      <c r="J1467" s="54">
        <v>1</v>
      </c>
      <c r="K1467" s="54">
        <v>1</v>
      </c>
      <c r="L1467" s="54">
        <v>1</v>
      </c>
      <c r="M1467" s="50" t="s">
        <v>48</v>
      </c>
      <c r="N1467" s="53" t="s">
        <v>205</v>
      </c>
      <c r="O1467" s="53" t="s">
        <v>779</v>
      </c>
      <c r="P1467" s="55" t="s">
        <v>53</v>
      </c>
      <c r="Q1467" s="55" t="s">
        <v>54</v>
      </c>
      <c r="R1467" s="55" t="s">
        <v>55</v>
      </c>
      <c r="S1467" s="56">
        <v>0.82</v>
      </c>
      <c r="T1467" s="56" t="s">
        <v>971</v>
      </c>
      <c r="U1467" s="57" t="str">
        <f>IF(OR(C1467="",H1467=""),"",C1467*H1467)</f>
        <v/>
      </c>
      <c r="V1467" s="57" t="str">
        <f>IF(OR(C1467="",S1467=""),"",S1467*C1467)</f>
        <v/>
      </c>
      <c r="W1467" s="56" t="str">
        <f>IF(OR(C1467="",T1467=""),"",C1467*T1467)</f>
        <v/>
      </c>
    </row>
    <row r="1468" spans="1:23" ht="20.100000000000001" customHeight="1" x14ac:dyDescent="0.2">
      <c r="A1468" s="49" t="s">
        <v>978</v>
      </c>
      <c r="B1468" s="49" t="s">
        <v>979</v>
      </c>
      <c r="C1468" s="50"/>
      <c r="D1468" s="51" t="s">
        <v>209</v>
      </c>
      <c r="E1468" s="52">
        <v>774.21</v>
      </c>
      <c r="F1468" s="52">
        <f t="shared" si="46"/>
        <v>495.49440000000004</v>
      </c>
      <c r="G1468" s="52">
        <f>E1468-(25 *E1468/100)</f>
        <v>580.65750000000003</v>
      </c>
      <c r="H1468" s="52">
        <f>IF(E1468="","",E1468*(1-$F$3))</f>
        <v>495.49440000000004</v>
      </c>
      <c r="I1468" s="53"/>
      <c r="J1468" s="54">
        <v>1</v>
      </c>
      <c r="K1468" s="54">
        <v>1</v>
      </c>
      <c r="L1468" s="54">
        <v>1</v>
      </c>
      <c r="M1468" s="50" t="s">
        <v>48</v>
      </c>
      <c r="N1468" s="53" t="s">
        <v>205</v>
      </c>
      <c r="O1468" s="53" t="s">
        <v>779</v>
      </c>
      <c r="P1468" s="55" t="s">
        <v>53</v>
      </c>
      <c r="Q1468" s="55" t="s">
        <v>54</v>
      </c>
      <c r="R1468" s="55" t="s">
        <v>55</v>
      </c>
      <c r="S1468" s="56">
        <v>1.1200000000000001</v>
      </c>
      <c r="T1468" s="56" t="s">
        <v>980</v>
      </c>
      <c r="U1468" s="57" t="str">
        <f>IF(OR(C1468="",H1468=""),"",C1468*H1468)</f>
        <v/>
      </c>
      <c r="V1468" s="57" t="str">
        <f>IF(OR(C1468="",S1468=""),"",S1468*C1468)</f>
        <v/>
      </c>
      <c r="W1468" s="56" t="str">
        <f>IF(OR(C1468="",T1468=""),"",C1468*T1468)</f>
        <v/>
      </c>
    </row>
    <row r="1469" spans="1:23" ht="20.100000000000001" customHeight="1" x14ac:dyDescent="0.2">
      <c r="A1469" s="49" t="s">
        <v>987</v>
      </c>
      <c r="B1469" s="49" t="s">
        <v>988</v>
      </c>
      <c r="C1469" s="50"/>
      <c r="D1469" s="51" t="s">
        <v>209</v>
      </c>
      <c r="E1469" s="52">
        <v>898.08</v>
      </c>
      <c r="F1469" s="52">
        <f t="shared" si="46"/>
        <v>574.77120000000002</v>
      </c>
      <c r="G1469" s="52">
        <f>E1469-(25 *E1469/100)</f>
        <v>673.56000000000006</v>
      </c>
      <c r="H1469" s="52">
        <f>IF(E1469="","",E1469*(1-$F$3))</f>
        <v>574.77120000000002</v>
      </c>
      <c r="I1469" s="53"/>
      <c r="J1469" s="54">
        <v>1</v>
      </c>
      <c r="K1469" s="54">
        <v>1</v>
      </c>
      <c r="L1469" s="54">
        <v>1</v>
      </c>
      <c r="M1469" s="50" t="s">
        <v>48</v>
      </c>
      <c r="N1469" s="53" t="s">
        <v>205</v>
      </c>
      <c r="O1469" s="53" t="s">
        <v>779</v>
      </c>
      <c r="P1469" s="55" t="s">
        <v>53</v>
      </c>
      <c r="Q1469" s="55" t="s">
        <v>54</v>
      </c>
      <c r="R1469" s="55" t="s">
        <v>55</v>
      </c>
      <c r="S1469" s="56">
        <v>1.43</v>
      </c>
      <c r="T1469" s="56" t="s">
        <v>989</v>
      </c>
      <c r="U1469" s="57" t="str">
        <f>IF(OR(C1469="",H1469=""),"",C1469*H1469)</f>
        <v/>
      </c>
      <c r="V1469" s="57" t="str">
        <f>IF(OR(C1469="",S1469=""),"",S1469*C1469)</f>
        <v/>
      </c>
      <c r="W1469" s="56" t="str">
        <f>IF(OR(C1469="",T1469=""),"",C1469*T1469)</f>
        <v/>
      </c>
    </row>
    <row r="1470" spans="1:23" ht="20.100000000000001" customHeight="1" x14ac:dyDescent="0.2">
      <c r="A1470" s="49" t="s">
        <v>996</v>
      </c>
      <c r="B1470" s="49" t="s">
        <v>997</v>
      </c>
      <c r="C1470" s="50"/>
      <c r="D1470" s="51" t="s">
        <v>209</v>
      </c>
      <c r="E1470" s="52">
        <v>1049.3599999999999</v>
      </c>
      <c r="F1470" s="52">
        <f t="shared" si="46"/>
        <v>671.59039999999993</v>
      </c>
      <c r="G1470" s="52">
        <f>E1470-(25 *E1470/100)</f>
        <v>787.02</v>
      </c>
      <c r="H1470" s="52">
        <f>IF(E1470="","",E1470*(1-$F$3))</f>
        <v>671.59039999999993</v>
      </c>
      <c r="I1470" s="53"/>
      <c r="J1470" s="54">
        <v>1</v>
      </c>
      <c r="K1470" s="54">
        <v>1</v>
      </c>
      <c r="L1470" s="54">
        <v>1</v>
      </c>
      <c r="M1470" s="50" t="s">
        <v>48</v>
      </c>
      <c r="N1470" s="53" t="s">
        <v>205</v>
      </c>
      <c r="O1470" s="53" t="s">
        <v>779</v>
      </c>
      <c r="P1470" s="55" t="s">
        <v>53</v>
      </c>
      <c r="Q1470" s="55" t="s">
        <v>54</v>
      </c>
      <c r="R1470" s="55" t="s">
        <v>55</v>
      </c>
      <c r="S1470" s="56">
        <v>1.73</v>
      </c>
      <c r="T1470" s="56" t="s">
        <v>998</v>
      </c>
      <c r="U1470" s="57" t="str">
        <f>IF(OR(C1470="",H1470=""),"",C1470*H1470)</f>
        <v/>
      </c>
      <c r="V1470" s="57" t="str">
        <f>IF(OR(C1470="",S1470=""),"",S1470*C1470)</f>
        <v/>
      </c>
      <c r="W1470" s="56" t="str">
        <f>IF(OR(C1470="",T1470=""),"",C1470*T1470)</f>
        <v/>
      </c>
    </row>
    <row r="1471" spans="1:23" ht="20.100000000000001" customHeight="1" x14ac:dyDescent="0.2">
      <c r="A1471" s="49" t="s">
        <v>939</v>
      </c>
      <c r="B1471" s="49" t="s">
        <v>940</v>
      </c>
      <c r="C1471" s="50"/>
      <c r="D1471" s="51" t="s">
        <v>209</v>
      </c>
      <c r="E1471" s="52">
        <v>351.88</v>
      </c>
      <c r="F1471" s="52">
        <f t="shared" si="46"/>
        <v>225.20319999999998</v>
      </c>
      <c r="G1471" s="52">
        <f>E1471-(25 *E1471/100)</f>
        <v>263.90999999999997</v>
      </c>
      <c r="H1471" s="52">
        <f>IF(E1471="","",E1471*(1-$F$3))</f>
        <v>225.20320000000001</v>
      </c>
      <c r="I1471" s="53"/>
      <c r="J1471" s="54">
        <v>1</v>
      </c>
      <c r="K1471" s="54">
        <v>1</v>
      </c>
      <c r="L1471" s="54">
        <v>1</v>
      </c>
      <c r="M1471" s="50" t="s">
        <v>48</v>
      </c>
      <c r="N1471" s="53" t="s">
        <v>205</v>
      </c>
      <c r="O1471" s="53" t="s">
        <v>779</v>
      </c>
      <c r="P1471" s="55" t="s">
        <v>53</v>
      </c>
      <c r="Q1471" s="55" t="s">
        <v>54</v>
      </c>
      <c r="R1471" s="55" t="s">
        <v>55</v>
      </c>
      <c r="S1471" s="56">
        <v>0.38</v>
      </c>
      <c r="T1471" s="56" t="s">
        <v>941</v>
      </c>
      <c r="U1471" s="57" t="str">
        <f>IF(OR(C1471="",H1471=""),"",C1471*H1471)</f>
        <v/>
      </c>
      <c r="V1471" s="57" t="str">
        <f>IF(OR(C1471="",S1471=""),"",S1471*C1471)</f>
        <v/>
      </c>
      <c r="W1471" s="56" t="str">
        <f>IF(OR(C1471="",T1471=""),"",C1471*T1471)</f>
        <v/>
      </c>
    </row>
    <row r="1472" spans="1:23" ht="20.100000000000001" customHeight="1" x14ac:dyDescent="0.2">
      <c r="A1472" s="49" t="s">
        <v>1005</v>
      </c>
      <c r="B1472" s="49" t="s">
        <v>1006</v>
      </c>
      <c r="C1472" s="50"/>
      <c r="D1472" s="51" t="s">
        <v>209</v>
      </c>
      <c r="E1472" s="52">
        <v>1409.9</v>
      </c>
      <c r="F1472" s="52">
        <f t="shared" si="46"/>
        <v>902.33600000000001</v>
      </c>
      <c r="G1472" s="52">
        <f>E1472-(25 *E1472/100)</f>
        <v>1057.4250000000002</v>
      </c>
      <c r="H1472" s="52">
        <f>IF(E1472="","",E1472*(1-$F$3))</f>
        <v>902.33600000000013</v>
      </c>
      <c r="I1472" s="53"/>
      <c r="J1472" s="54">
        <v>1</v>
      </c>
      <c r="K1472" s="54">
        <v>1</v>
      </c>
      <c r="L1472" s="54">
        <v>1</v>
      </c>
      <c r="M1472" s="50" t="s">
        <v>48</v>
      </c>
      <c r="N1472" s="53" t="s">
        <v>205</v>
      </c>
      <c r="O1472" s="53" t="s">
        <v>779</v>
      </c>
      <c r="P1472" s="55" t="s">
        <v>53</v>
      </c>
      <c r="Q1472" s="55" t="s">
        <v>54</v>
      </c>
      <c r="R1472" s="55" t="s">
        <v>55</v>
      </c>
      <c r="S1472" s="56">
        <v>2.0299999999999998</v>
      </c>
      <c r="T1472" s="56" t="s">
        <v>1007</v>
      </c>
      <c r="U1472" s="57" t="str">
        <f>IF(OR(C1472="",H1472=""),"",C1472*H1472)</f>
        <v/>
      </c>
      <c r="V1472" s="57" t="str">
        <f>IF(OR(C1472="",S1472=""),"",S1472*C1472)</f>
        <v/>
      </c>
      <c r="W1472" s="56" t="str">
        <f>IF(OR(C1472="",T1472=""),"",C1472*T1472)</f>
        <v/>
      </c>
    </row>
    <row r="1473" spans="1:23" ht="20.100000000000001" customHeight="1" x14ac:dyDescent="0.2">
      <c r="A1473" s="49" t="s">
        <v>948</v>
      </c>
      <c r="B1473" s="49" t="s">
        <v>949</v>
      </c>
      <c r="C1473" s="50"/>
      <c r="D1473" s="51" t="s">
        <v>209</v>
      </c>
      <c r="E1473" s="52">
        <v>556.22</v>
      </c>
      <c r="F1473" s="52">
        <f t="shared" si="46"/>
        <v>355.98080000000004</v>
      </c>
      <c r="G1473" s="52">
        <f>E1473-(25 *E1473/100)</f>
        <v>417.16500000000002</v>
      </c>
      <c r="H1473" s="52">
        <f>IF(E1473="","",E1473*(1-$F$3))</f>
        <v>355.98080000000004</v>
      </c>
      <c r="I1473" s="53"/>
      <c r="J1473" s="54">
        <v>1</v>
      </c>
      <c r="K1473" s="54">
        <v>1</v>
      </c>
      <c r="L1473" s="54">
        <v>1</v>
      </c>
      <c r="M1473" s="50" t="s">
        <v>48</v>
      </c>
      <c r="N1473" s="53" t="s">
        <v>205</v>
      </c>
      <c r="O1473" s="53" t="s">
        <v>779</v>
      </c>
      <c r="P1473" s="55" t="s">
        <v>53</v>
      </c>
      <c r="Q1473" s="55" t="s">
        <v>54</v>
      </c>
      <c r="R1473" s="55" t="s">
        <v>55</v>
      </c>
      <c r="S1473" s="56">
        <v>0.65</v>
      </c>
      <c r="T1473" s="56" t="s">
        <v>950</v>
      </c>
      <c r="U1473" s="57" t="str">
        <f>IF(OR(C1473="",H1473=""),"",C1473*H1473)</f>
        <v/>
      </c>
      <c r="V1473" s="57" t="str">
        <f>IF(OR(C1473="",S1473=""),"",S1473*C1473)</f>
        <v/>
      </c>
      <c r="W1473" s="56" t="str">
        <f>IF(OR(C1473="",T1473=""),"",C1473*T1473)</f>
        <v/>
      </c>
    </row>
    <row r="1474" spans="1:23" ht="20.100000000000001" customHeight="1" x14ac:dyDescent="0.2">
      <c r="A1474" s="49" t="s">
        <v>960</v>
      </c>
      <c r="B1474" s="49" t="s">
        <v>961</v>
      </c>
      <c r="C1474" s="50"/>
      <c r="D1474" s="51" t="s">
        <v>209</v>
      </c>
      <c r="E1474" s="52">
        <v>590.1</v>
      </c>
      <c r="F1474" s="52">
        <f t="shared" si="46"/>
        <v>377.66399999999999</v>
      </c>
      <c r="G1474" s="52">
        <f>E1474-(25 *E1474/100)</f>
        <v>442.57500000000005</v>
      </c>
      <c r="H1474" s="52">
        <f>IF(E1474="","",E1474*(1-$F$3))</f>
        <v>377.66400000000004</v>
      </c>
      <c r="I1474" s="53"/>
      <c r="J1474" s="54">
        <v>1</v>
      </c>
      <c r="K1474" s="54">
        <v>1</v>
      </c>
      <c r="L1474" s="54">
        <v>1</v>
      </c>
      <c r="M1474" s="50" t="s">
        <v>48</v>
      </c>
      <c r="N1474" s="53" t="s">
        <v>205</v>
      </c>
      <c r="O1474" s="53" t="s">
        <v>779</v>
      </c>
      <c r="P1474" s="55" t="s">
        <v>53</v>
      </c>
      <c r="Q1474" s="55" t="s">
        <v>54</v>
      </c>
      <c r="R1474" s="55" t="s">
        <v>55</v>
      </c>
      <c r="S1474" s="56">
        <v>0.8</v>
      </c>
      <c r="T1474" s="56" t="s">
        <v>962</v>
      </c>
      <c r="U1474" s="57" t="str">
        <f>IF(OR(C1474="",H1474=""),"",C1474*H1474)</f>
        <v/>
      </c>
      <c r="V1474" s="57" t="str">
        <f>IF(OR(C1474="",S1474=""),"",S1474*C1474)</f>
        <v/>
      </c>
      <c r="W1474" s="56" t="str">
        <f>IF(OR(C1474="",T1474=""),"",C1474*T1474)</f>
        <v/>
      </c>
    </row>
    <row r="1475" spans="1:23" ht="20.100000000000001" customHeight="1" x14ac:dyDescent="0.2">
      <c r="A1475" s="49" t="s">
        <v>972</v>
      </c>
      <c r="B1475" s="49" t="s">
        <v>973</v>
      </c>
      <c r="C1475" s="50"/>
      <c r="D1475" s="51" t="s">
        <v>209</v>
      </c>
      <c r="E1475" s="52">
        <v>623.97</v>
      </c>
      <c r="F1475" s="52">
        <f t="shared" si="46"/>
        <v>399.3408</v>
      </c>
      <c r="G1475" s="52">
        <f>E1475-(25 *E1475/100)</f>
        <v>467.97750000000002</v>
      </c>
      <c r="H1475" s="52">
        <f>IF(E1475="","",E1475*(1-$F$3))</f>
        <v>399.3408</v>
      </c>
      <c r="I1475" s="53"/>
      <c r="J1475" s="54">
        <v>1</v>
      </c>
      <c r="K1475" s="54">
        <v>1</v>
      </c>
      <c r="L1475" s="54">
        <v>1</v>
      </c>
      <c r="M1475" s="50" t="s">
        <v>48</v>
      </c>
      <c r="N1475" s="53" t="s">
        <v>205</v>
      </c>
      <c r="O1475" s="53" t="s">
        <v>779</v>
      </c>
      <c r="P1475" s="55" t="s">
        <v>53</v>
      </c>
      <c r="Q1475" s="55" t="s">
        <v>54</v>
      </c>
      <c r="R1475" s="55" t="s">
        <v>55</v>
      </c>
      <c r="S1475" s="56">
        <v>0.95</v>
      </c>
      <c r="T1475" s="56" t="s">
        <v>974</v>
      </c>
      <c r="U1475" s="57" t="str">
        <f>IF(OR(C1475="",H1475=""),"",C1475*H1475)</f>
        <v/>
      </c>
      <c r="V1475" s="57" t="str">
        <f>IF(OR(C1475="",S1475=""),"",S1475*C1475)</f>
        <v/>
      </c>
      <c r="W1475" s="56" t="str">
        <f>IF(OR(C1475="",T1475=""),"",C1475*T1475)</f>
        <v/>
      </c>
    </row>
    <row r="1476" spans="1:23" ht="20.100000000000001" customHeight="1" x14ac:dyDescent="0.2">
      <c r="A1476" s="49" t="s">
        <v>981</v>
      </c>
      <c r="B1476" s="49" t="s">
        <v>982</v>
      </c>
      <c r="C1476" s="50"/>
      <c r="D1476" s="51" t="s">
        <v>209</v>
      </c>
      <c r="E1476" s="52">
        <v>864.15</v>
      </c>
      <c r="F1476" s="52">
        <f t="shared" si="46"/>
        <v>553.05600000000004</v>
      </c>
      <c r="G1476" s="52">
        <f>E1476-(25 *E1476/100)</f>
        <v>648.11249999999995</v>
      </c>
      <c r="H1476" s="52">
        <f>IF(E1476="","",E1476*(1-$F$3))</f>
        <v>553.05600000000004</v>
      </c>
      <c r="I1476" s="53"/>
      <c r="J1476" s="54">
        <v>1</v>
      </c>
      <c r="K1476" s="54">
        <v>1</v>
      </c>
      <c r="L1476" s="54">
        <v>1</v>
      </c>
      <c r="M1476" s="50" t="s">
        <v>48</v>
      </c>
      <c r="N1476" s="53" t="s">
        <v>205</v>
      </c>
      <c r="O1476" s="53" t="s">
        <v>779</v>
      </c>
      <c r="P1476" s="55" t="s">
        <v>53</v>
      </c>
      <c r="Q1476" s="55" t="s">
        <v>54</v>
      </c>
      <c r="R1476" s="55" t="s">
        <v>55</v>
      </c>
      <c r="S1476" s="56">
        <v>1.27</v>
      </c>
      <c r="T1476" s="56" t="s">
        <v>983</v>
      </c>
      <c r="U1476" s="57" t="str">
        <f>IF(OR(C1476="",H1476=""),"",C1476*H1476)</f>
        <v/>
      </c>
      <c r="V1476" s="57" t="str">
        <f>IF(OR(C1476="",S1476=""),"",S1476*C1476)</f>
        <v/>
      </c>
      <c r="W1476" s="56" t="str">
        <f>IF(OR(C1476="",T1476=""),"",C1476*T1476)</f>
        <v/>
      </c>
    </row>
    <row r="1477" spans="1:23" ht="20.100000000000001" customHeight="1" x14ac:dyDescent="0.2">
      <c r="A1477" s="49" t="s">
        <v>990</v>
      </c>
      <c r="B1477" s="49" t="s">
        <v>991</v>
      </c>
      <c r="C1477" s="50"/>
      <c r="D1477" s="51" t="s">
        <v>209</v>
      </c>
      <c r="E1477" s="52">
        <v>969.31</v>
      </c>
      <c r="F1477" s="52">
        <f t="shared" si="46"/>
        <v>620.35839999999996</v>
      </c>
      <c r="G1477" s="52">
        <f>E1477-(25 *E1477/100)</f>
        <v>726.98249999999996</v>
      </c>
      <c r="H1477" s="52">
        <f>IF(E1477="","",E1477*(1-$F$3))</f>
        <v>620.35839999999996</v>
      </c>
      <c r="I1477" s="53"/>
      <c r="J1477" s="54">
        <v>1</v>
      </c>
      <c r="K1477" s="54">
        <v>1</v>
      </c>
      <c r="L1477" s="54">
        <v>1</v>
      </c>
      <c r="M1477" s="50" t="s">
        <v>48</v>
      </c>
      <c r="N1477" s="53" t="s">
        <v>205</v>
      </c>
      <c r="O1477" s="53" t="s">
        <v>779</v>
      </c>
      <c r="P1477" s="55" t="s">
        <v>53</v>
      </c>
      <c r="Q1477" s="55" t="s">
        <v>54</v>
      </c>
      <c r="R1477" s="55" t="s">
        <v>55</v>
      </c>
      <c r="S1477" s="56">
        <v>1.59</v>
      </c>
      <c r="T1477" s="56" t="s">
        <v>992</v>
      </c>
      <c r="U1477" s="57" t="str">
        <f>IF(OR(C1477="",H1477=""),"",C1477*H1477)</f>
        <v/>
      </c>
      <c r="V1477" s="57" t="str">
        <f>IF(OR(C1477="",S1477=""),"",S1477*C1477)</f>
        <v/>
      </c>
      <c r="W1477" s="56" t="str">
        <f>IF(OR(C1477="",T1477=""),"",C1477*T1477)</f>
        <v/>
      </c>
    </row>
    <row r="1478" spans="1:23" ht="20.100000000000001" customHeight="1" x14ac:dyDescent="0.2">
      <c r="A1478" s="49" t="s">
        <v>999</v>
      </c>
      <c r="B1478" s="49" t="s">
        <v>1000</v>
      </c>
      <c r="C1478" s="50"/>
      <c r="D1478" s="51" t="s">
        <v>209</v>
      </c>
      <c r="E1478" s="52">
        <v>1057.1400000000001</v>
      </c>
      <c r="F1478" s="52">
        <f t="shared" si="46"/>
        <v>676.56960000000004</v>
      </c>
      <c r="G1478" s="52">
        <f>E1478-(25 *E1478/100)</f>
        <v>792.85500000000002</v>
      </c>
      <c r="H1478" s="52">
        <f>IF(E1478="","",E1478*(1-$F$3))</f>
        <v>676.56960000000004</v>
      </c>
      <c r="I1478" s="53"/>
      <c r="J1478" s="54">
        <v>1</v>
      </c>
      <c r="K1478" s="54">
        <v>1</v>
      </c>
      <c r="L1478" s="54">
        <v>1</v>
      </c>
      <c r="M1478" s="50" t="s">
        <v>48</v>
      </c>
      <c r="N1478" s="53" t="s">
        <v>205</v>
      </c>
      <c r="O1478" s="53" t="s">
        <v>779</v>
      </c>
      <c r="P1478" s="55" t="s">
        <v>53</v>
      </c>
      <c r="Q1478" s="55" t="s">
        <v>54</v>
      </c>
      <c r="R1478" s="55" t="s">
        <v>55</v>
      </c>
      <c r="S1478" s="56">
        <v>1.91</v>
      </c>
      <c r="T1478" s="56" t="s">
        <v>1001</v>
      </c>
      <c r="U1478" s="57" t="str">
        <f>IF(OR(C1478="",H1478=""),"",C1478*H1478)</f>
        <v/>
      </c>
      <c r="V1478" s="57" t="str">
        <f>IF(OR(C1478="",S1478=""),"",S1478*C1478)</f>
        <v/>
      </c>
      <c r="W1478" s="56" t="str">
        <f>IF(OR(C1478="",T1478=""),"",C1478*T1478)</f>
        <v/>
      </c>
    </row>
    <row r="1479" spans="1:23" ht="20.100000000000001" customHeight="1" x14ac:dyDescent="0.2">
      <c r="A1479" s="49" t="s">
        <v>1008</v>
      </c>
      <c r="B1479" s="49" t="s">
        <v>1009</v>
      </c>
      <c r="C1479" s="50"/>
      <c r="D1479" s="51" t="s">
        <v>209</v>
      </c>
      <c r="E1479" s="52">
        <v>1550.89</v>
      </c>
      <c r="F1479" s="52">
        <f t="shared" si="46"/>
        <v>992.56960000000004</v>
      </c>
      <c r="G1479" s="52">
        <f>E1479-(25 *E1479/100)</f>
        <v>1163.1675</v>
      </c>
      <c r="H1479" s="52">
        <f>IF(E1479="","",E1479*(1-$F$3))</f>
        <v>992.56960000000004</v>
      </c>
      <c r="I1479" s="53"/>
      <c r="J1479" s="54">
        <v>1</v>
      </c>
      <c r="K1479" s="54">
        <v>1</v>
      </c>
      <c r="L1479" s="54">
        <v>1</v>
      </c>
      <c r="M1479" s="50" t="s">
        <v>48</v>
      </c>
      <c r="N1479" s="53" t="s">
        <v>205</v>
      </c>
      <c r="O1479" s="53" t="s">
        <v>779</v>
      </c>
      <c r="P1479" s="55" t="s">
        <v>53</v>
      </c>
      <c r="Q1479" s="55" t="s">
        <v>54</v>
      </c>
      <c r="R1479" s="55" t="s">
        <v>55</v>
      </c>
      <c r="S1479" s="56">
        <v>2.23</v>
      </c>
      <c r="T1479" s="56" t="s">
        <v>1010</v>
      </c>
      <c r="U1479" s="57" t="str">
        <f>IF(OR(C1479="",H1479=""),"",C1479*H1479)</f>
        <v/>
      </c>
      <c r="V1479" s="57" t="str">
        <f>IF(OR(C1479="",S1479=""),"",S1479*C1479)</f>
        <v/>
      </c>
      <c r="W1479" s="56" t="str">
        <f>IF(OR(C1479="",T1479=""),"",C1479*T1479)</f>
        <v/>
      </c>
    </row>
    <row r="1480" spans="1:23" ht="20.100000000000001" customHeight="1" x14ac:dyDescent="0.2">
      <c r="A1480" s="49" t="s">
        <v>1107</v>
      </c>
      <c r="B1480" s="49" t="s">
        <v>1108</v>
      </c>
      <c r="C1480" s="50"/>
      <c r="D1480" s="51" t="s">
        <v>209</v>
      </c>
      <c r="E1480" s="52">
        <v>432.03</v>
      </c>
      <c r="F1480" s="52">
        <f t="shared" si="46"/>
        <v>276.49919999999997</v>
      </c>
      <c r="G1480" s="52">
        <f>E1480-(25 *E1480/100)</f>
        <v>324.02249999999998</v>
      </c>
      <c r="H1480" s="52">
        <f>IF(E1480="","",E1480*(1-$F$3))</f>
        <v>276.49919999999997</v>
      </c>
      <c r="I1480" s="53"/>
      <c r="J1480" s="54">
        <v>1</v>
      </c>
      <c r="K1480" s="54">
        <v>1</v>
      </c>
      <c r="L1480" s="54">
        <v>1</v>
      </c>
      <c r="M1480" s="50" t="s">
        <v>48</v>
      </c>
      <c r="N1480" s="53" t="s">
        <v>205</v>
      </c>
      <c r="O1480" s="53" t="s">
        <v>779</v>
      </c>
      <c r="P1480" s="55" t="s">
        <v>53</v>
      </c>
      <c r="Q1480" s="55" t="s">
        <v>54</v>
      </c>
      <c r="R1480" s="55" t="s">
        <v>55</v>
      </c>
      <c r="S1480" s="56">
        <v>0.69</v>
      </c>
      <c r="T1480" s="56" t="s">
        <v>1109</v>
      </c>
      <c r="U1480" s="57" t="str">
        <f>IF(OR(C1480="",H1480=""),"",C1480*H1480)</f>
        <v/>
      </c>
      <c r="V1480" s="57" t="str">
        <f>IF(OR(C1480="",S1480=""),"",S1480*C1480)</f>
        <v/>
      </c>
      <c r="W1480" s="56" t="str">
        <f>IF(OR(C1480="",T1480=""),"",C1480*T1480)</f>
        <v/>
      </c>
    </row>
    <row r="1481" spans="1:23" ht="20.100000000000001" customHeight="1" x14ac:dyDescent="0.2">
      <c r="A1481" s="49" t="s">
        <v>1119</v>
      </c>
      <c r="B1481" s="49" t="s">
        <v>1120</v>
      </c>
      <c r="C1481" s="50"/>
      <c r="D1481" s="51" t="s">
        <v>209</v>
      </c>
      <c r="E1481" s="52">
        <v>469.12</v>
      </c>
      <c r="F1481" s="52">
        <f t="shared" si="46"/>
        <v>300.23680000000002</v>
      </c>
      <c r="G1481" s="52">
        <f>E1481-(25 *E1481/100)</f>
        <v>351.84000000000003</v>
      </c>
      <c r="H1481" s="52">
        <f>IF(E1481="","",E1481*(1-$F$3))</f>
        <v>300.23680000000002</v>
      </c>
      <c r="I1481" s="53"/>
      <c r="J1481" s="54">
        <v>1</v>
      </c>
      <c r="K1481" s="54">
        <v>1</v>
      </c>
      <c r="L1481" s="54">
        <v>1</v>
      </c>
      <c r="M1481" s="50" t="s">
        <v>48</v>
      </c>
      <c r="N1481" s="53" t="s">
        <v>205</v>
      </c>
      <c r="O1481" s="53" t="s">
        <v>779</v>
      </c>
      <c r="P1481" s="55" t="s">
        <v>53</v>
      </c>
      <c r="Q1481" s="55" t="s">
        <v>54</v>
      </c>
      <c r="R1481" s="55" t="s">
        <v>55</v>
      </c>
      <c r="S1481" s="56">
        <v>0.92</v>
      </c>
      <c r="T1481" s="56" t="s">
        <v>1121</v>
      </c>
      <c r="U1481" s="57" t="str">
        <f>IF(OR(C1481="",H1481=""),"",C1481*H1481)</f>
        <v/>
      </c>
      <c r="V1481" s="57" t="str">
        <f>IF(OR(C1481="",S1481=""),"",S1481*C1481)</f>
        <v/>
      </c>
      <c r="W1481" s="56" t="str">
        <f>IF(OR(C1481="",T1481=""),"",C1481*T1481)</f>
        <v/>
      </c>
    </row>
    <row r="1482" spans="1:23" ht="20.100000000000001" customHeight="1" x14ac:dyDescent="0.2">
      <c r="A1482" s="49" t="s">
        <v>1131</v>
      </c>
      <c r="B1482" s="49" t="s">
        <v>1132</v>
      </c>
      <c r="C1482" s="50"/>
      <c r="D1482" s="51" t="s">
        <v>209</v>
      </c>
      <c r="E1482" s="52">
        <v>565.97</v>
      </c>
      <c r="F1482" s="52">
        <f t="shared" si="46"/>
        <v>362.2208</v>
      </c>
      <c r="G1482" s="52">
        <f>E1482-(25 *E1482/100)</f>
        <v>424.47750000000002</v>
      </c>
      <c r="H1482" s="52">
        <f>IF(E1482="","",E1482*(1-$F$3))</f>
        <v>362.2208</v>
      </c>
      <c r="I1482" s="53"/>
      <c r="J1482" s="54">
        <v>1</v>
      </c>
      <c r="K1482" s="54">
        <v>1</v>
      </c>
      <c r="L1482" s="54">
        <v>1</v>
      </c>
      <c r="M1482" s="50" t="s">
        <v>48</v>
      </c>
      <c r="N1482" s="53" t="s">
        <v>205</v>
      </c>
      <c r="O1482" s="53" t="s">
        <v>779</v>
      </c>
      <c r="P1482" s="55" t="s">
        <v>53</v>
      </c>
      <c r="Q1482" s="55" t="s">
        <v>54</v>
      </c>
      <c r="R1482" s="55" t="s">
        <v>55</v>
      </c>
      <c r="S1482" s="56">
        <v>1.17</v>
      </c>
      <c r="T1482" s="56" t="s">
        <v>1133</v>
      </c>
      <c r="U1482" s="57" t="str">
        <f>IF(OR(C1482="",H1482=""),"",C1482*H1482)</f>
        <v/>
      </c>
      <c r="V1482" s="57" t="str">
        <f>IF(OR(C1482="",S1482=""),"",S1482*C1482)</f>
        <v/>
      </c>
      <c r="W1482" s="56" t="str">
        <f>IF(OR(C1482="",T1482=""),"",C1482*T1482)</f>
        <v/>
      </c>
    </row>
    <row r="1483" spans="1:23" ht="20.100000000000001" customHeight="1" x14ac:dyDescent="0.2">
      <c r="A1483" s="49" t="s">
        <v>1140</v>
      </c>
      <c r="B1483" s="49" t="s">
        <v>1141</v>
      </c>
      <c r="C1483" s="50"/>
      <c r="D1483" s="51" t="s">
        <v>209</v>
      </c>
      <c r="E1483" s="52">
        <v>779.76</v>
      </c>
      <c r="F1483" s="52">
        <f t="shared" ref="F1483:F1546" si="47">E1483-(36*E1483/100)</f>
        <v>499.04640000000001</v>
      </c>
      <c r="G1483" s="52">
        <f>E1483-(25 *E1483/100)</f>
        <v>584.81999999999994</v>
      </c>
      <c r="H1483" s="52">
        <f>IF(E1483="","",E1483*(1-$F$3))</f>
        <v>499.04640000000001</v>
      </c>
      <c r="I1483" s="53"/>
      <c r="J1483" s="54">
        <v>1</v>
      </c>
      <c r="K1483" s="54">
        <v>1</v>
      </c>
      <c r="L1483" s="54">
        <v>1</v>
      </c>
      <c r="M1483" s="50" t="s">
        <v>48</v>
      </c>
      <c r="N1483" s="53" t="s">
        <v>205</v>
      </c>
      <c r="O1483" s="53" t="s">
        <v>779</v>
      </c>
      <c r="P1483" s="55" t="s">
        <v>53</v>
      </c>
      <c r="Q1483" s="55" t="s">
        <v>54</v>
      </c>
      <c r="R1483" s="55" t="s">
        <v>55</v>
      </c>
      <c r="S1483" s="56">
        <v>1.76</v>
      </c>
      <c r="T1483" s="56" t="s">
        <v>1142</v>
      </c>
      <c r="U1483" s="57" t="str">
        <f>IF(OR(C1483="",H1483=""),"",C1483*H1483)</f>
        <v/>
      </c>
      <c r="V1483" s="57" t="str">
        <f>IF(OR(C1483="",S1483=""),"",S1483*C1483)</f>
        <v/>
      </c>
      <c r="W1483" s="56" t="str">
        <f>IF(OR(C1483="",T1483=""),"",C1483*T1483)</f>
        <v/>
      </c>
    </row>
    <row r="1484" spans="1:23" ht="20.100000000000001" customHeight="1" x14ac:dyDescent="0.2">
      <c r="A1484" s="49" t="s">
        <v>1149</v>
      </c>
      <c r="B1484" s="49" t="s">
        <v>1150</v>
      </c>
      <c r="C1484" s="50"/>
      <c r="D1484" s="51" t="s">
        <v>209</v>
      </c>
      <c r="E1484" s="52">
        <v>974.48</v>
      </c>
      <c r="F1484" s="52">
        <f t="shared" si="47"/>
        <v>623.66720000000009</v>
      </c>
      <c r="G1484" s="52">
        <f>E1484-(25 *E1484/100)</f>
        <v>730.86</v>
      </c>
      <c r="H1484" s="52">
        <f>IF(E1484="","",E1484*(1-$F$3))</f>
        <v>623.66719999999998</v>
      </c>
      <c r="I1484" s="53"/>
      <c r="J1484" s="54">
        <v>1</v>
      </c>
      <c r="K1484" s="54">
        <v>1</v>
      </c>
      <c r="L1484" s="54">
        <v>1</v>
      </c>
      <c r="M1484" s="50" t="s">
        <v>48</v>
      </c>
      <c r="N1484" s="53" t="s">
        <v>205</v>
      </c>
      <c r="O1484" s="53" t="s">
        <v>779</v>
      </c>
      <c r="P1484" s="55" t="s">
        <v>53</v>
      </c>
      <c r="Q1484" s="55" t="s">
        <v>54</v>
      </c>
      <c r="R1484" s="55" t="s">
        <v>55</v>
      </c>
      <c r="S1484" s="56">
        <v>2.46</v>
      </c>
      <c r="T1484" s="56" t="s">
        <v>1151</v>
      </c>
      <c r="U1484" s="57" t="str">
        <f>IF(OR(C1484="",H1484=""),"",C1484*H1484)</f>
        <v/>
      </c>
      <c r="V1484" s="57" t="str">
        <f>IF(OR(C1484="",S1484=""),"",S1484*C1484)</f>
        <v/>
      </c>
      <c r="W1484" s="56" t="str">
        <f>IF(OR(C1484="",T1484=""),"",C1484*T1484)</f>
        <v/>
      </c>
    </row>
    <row r="1485" spans="1:23" ht="20.100000000000001" customHeight="1" x14ac:dyDescent="0.2">
      <c r="A1485" s="49" t="s">
        <v>1158</v>
      </c>
      <c r="B1485" s="49" t="s">
        <v>1159</v>
      </c>
      <c r="C1485" s="50"/>
      <c r="D1485" s="51" t="s">
        <v>209</v>
      </c>
      <c r="E1485" s="52">
        <v>1069.76</v>
      </c>
      <c r="F1485" s="52">
        <f t="shared" si="47"/>
        <v>684.64639999999997</v>
      </c>
      <c r="G1485" s="52">
        <f>E1485-(25 *E1485/100)</f>
        <v>802.31999999999994</v>
      </c>
      <c r="H1485" s="52">
        <f>IF(E1485="","",E1485*(1-$F$3))</f>
        <v>684.64639999999997</v>
      </c>
      <c r="I1485" s="53"/>
      <c r="J1485" s="54">
        <v>1</v>
      </c>
      <c r="K1485" s="54">
        <v>1</v>
      </c>
      <c r="L1485" s="54">
        <v>1</v>
      </c>
      <c r="M1485" s="50" t="s">
        <v>48</v>
      </c>
      <c r="N1485" s="53" t="s">
        <v>205</v>
      </c>
      <c r="O1485" s="53" t="s">
        <v>779</v>
      </c>
      <c r="P1485" s="55" t="s">
        <v>53</v>
      </c>
      <c r="Q1485" s="55" t="s">
        <v>54</v>
      </c>
      <c r="R1485" s="55" t="s">
        <v>55</v>
      </c>
      <c r="S1485" s="56">
        <v>3.26</v>
      </c>
      <c r="T1485" s="56" t="s">
        <v>1160</v>
      </c>
      <c r="U1485" s="57" t="str">
        <f>IF(OR(C1485="",H1485=""),"",C1485*H1485)</f>
        <v/>
      </c>
      <c r="V1485" s="57" t="str">
        <f>IF(OR(C1485="",S1485=""),"",S1485*C1485)</f>
        <v/>
      </c>
      <c r="W1485" s="56" t="str">
        <f>IF(OR(C1485="",T1485=""),"",C1485*T1485)</f>
        <v/>
      </c>
    </row>
    <row r="1486" spans="1:23" ht="20.100000000000001" customHeight="1" x14ac:dyDescent="0.2">
      <c r="A1486" s="49" t="s">
        <v>1167</v>
      </c>
      <c r="B1486" s="49" t="s">
        <v>1168</v>
      </c>
      <c r="C1486" s="50"/>
      <c r="D1486" s="51" t="s">
        <v>209</v>
      </c>
      <c r="E1486" s="52">
        <v>1705.98</v>
      </c>
      <c r="F1486" s="52">
        <f t="shared" si="47"/>
        <v>1091.8272000000002</v>
      </c>
      <c r="G1486" s="52">
        <f>E1486-(25 *E1486/100)</f>
        <v>1279.4850000000001</v>
      </c>
      <c r="H1486" s="52">
        <f>IF(E1486="","",E1486*(1-$F$3))</f>
        <v>1091.8271999999999</v>
      </c>
      <c r="I1486" s="53"/>
      <c r="J1486" s="54">
        <v>1</v>
      </c>
      <c r="K1486" s="54">
        <v>1</v>
      </c>
      <c r="L1486" s="54">
        <v>1</v>
      </c>
      <c r="M1486" s="50" t="s">
        <v>48</v>
      </c>
      <c r="N1486" s="53" t="s">
        <v>205</v>
      </c>
      <c r="O1486" s="53" t="s">
        <v>779</v>
      </c>
      <c r="P1486" s="55" t="s">
        <v>53</v>
      </c>
      <c r="Q1486" s="55" t="s">
        <v>54</v>
      </c>
      <c r="R1486" s="55" t="s">
        <v>55</v>
      </c>
      <c r="S1486" s="56">
        <v>4.16</v>
      </c>
      <c r="T1486" s="56" t="s">
        <v>1169</v>
      </c>
      <c r="U1486" s="57" t="str">
        <f>IF(OR(C1486="",H1486=""),"",C1486*H1486)</f>
        <v/>
      </c>
      <c r="V1486" s="57" t="str">
        <f>IF(OR(C1486="",S1486=""),"",S1486*C1486)</f>
        <v/>
      </c>
      <c r="W1486" s="56" t="str">
        <f>IF(OR(C1486="",T1486=""),"",C1486*T1486)</f>
        <v/>
      </c>
    </row>
    <row r="1487" spans="1:23" ht="20.100000000000001" customHeight="1" x14ac:dyDescent="0.2">
      <c r="A1487" s="49" t="s">
        <v>1098</v>
      </c>
      <c r="B1487" s="49" t="s">
        <v>1099</v>
      </c>
      <c r="C1487" s="50"/>
      <c r="D1487" s="51" t="s">
        <v>209</v>
      </c>
      <c r="E1487" s="52">
        <v>268.37</v>
      </c>
      <c r="F1487" s="52">
        <f t="shared" si="47"/>
        <v>171.7568</v>
      </c>
      <c r="G1487" s="52">
        <f>E1487-(25 *E1487/100)</f>
        <v>201.2775</v>
      </c>
      <c r="H1487" s="52">
        <f>IF(E1487="","",E1487*(1-$F$3))</f>
        <v>171.7568</v>
      </c>
      <c r="I1487" s="53"/>
      <c r="J1487" s="54">
        <v>1</v>
      </c>
      <c r="K1487" s="54">
        <v>1</v>
      </c>
      <c r="L1487" s="54">
        <v>1</v>
      </c>
      <c r="M1487" s="50" t="s">
        <v>48</v>
      </c>
      <c r="N1487" s="53" t="s">
        <v>205</v>
      </c>
      <c r="O1487" s="53" t="s">
        <v>779</v>
      </c>
      <c r="P1487" s="55" t="s">
        <v>53</v>
      </c>
      <c r="Q1487" s="55" t="s">
        <v>54</v>
      </c>
      <c r="R1487" s="55" t="s">
        <v>55</v>
      </c>
      <c r="S1487" s="56">
        <v>0.5</v>
      </c>
      <c r="T1487" s="56" t="s">
        <v>1100</v>
      </c>
      <c r="U1487" s="57" t="str">
        <f>IF(OR(C1487="",H1487=""),"",C1487*H1487)</f>
        <v/>
      </c>
      <c r="V1487" s="57" t="str">
        <f>IF(OR(C1487="",S1487=""),"",S1487*C1487)</f>
        <v/>
      </c>
      <c r="W1487" s="56" t="str">
        <f>IF(OR(C1487="",T1487=""),"",C1487*T1487)</f>
        <v/>
      </c>
    </row>
    <row r="1488" spans="1:23" ht="20.100000000000001" customHeight="1" x14ac:dyDescent="0.2">
      <c r="A1488" s="49" t="s">
        <v>1110</v>
      </c>
      <c r="B1488" s="49" t="s">
        <v>1111</v>
      </c>
      <c r="C1488" s="50"/>
      <c r="D1488" s="51" t="s">
        <v>209</v>
      </c>
      <c r="E1488" s="52">
        <v>303.27</v>
      </c>
      <c r="F1488" s="52">
        <f t="shared" si="47"/>
        <v>194.09279999999998</v>
      </c>
      <c r="G1488" s="52">
        <f>E1488-(25 *E1488/100)</f>
        <v>227.45249999999999</v>
      </c>
      <c r="H1488" s="52">
        <f>IF(E1488="","",E1488*(1-$F$3))</f>
        <v>194.09279999999998</v>
      </c>
      <c r="I1488" s="53"/>
      <c r="J1488" s="54">
        <v>1</v>
      </c>
      <c r="K1488" s="54">
        <v>1</v>
      </c>
      <c r="L1488" s="54">
        <v>1</v>
      </c>
      <c r="M1488" s="50" t="s">
        <v>48</v>
      </c>
      <c r="N1488" s="53" t="s">
        <v>205</v>
      </c>
      <c r="O1488" s="53" t="s">
        <v>779</v>
      </c>
      <c r="P1488" s="55" t="s">
        <v>53</v>
      </c>
      <c r="Q1488" s="55" t="s">
        <v>54</v>
      </c>
      <c r="R1488" s="55" t="s">
        <v>55</v>
      </c>
      <c r="S1488" s="56">
        <v>0.71</v>
      </c>
      <c r="T1488" s="56" t="s">
        <v>1112</v>
      </c>
      <c r="U1488" s="57" t="str">
        <f>IF(OR(C1488="",H1488=""),"",C1488*H1488)</f>
        <v/>
      </c>
      <c r="V1488" s="57" t="str">
        <f>IF(OR(C1488="",S1488=""),"",S1488*C1488)</f>
        <v/>
      </c>
      <c r="W1488" s="56" t="str">
        <f>IF(OR(C1488="",T1488=""),"",C1488*T1488)</f>
        <v/>
      </c>
    </row>
    <row r="1489" spans="1:23" ht="20.100000000000001" customHeight="1" x14ac:dyDescent="0.2">
      <c r="A1489" s="49" t="s">
        <v>1122</v>
      </c>
      <c r="B1489" s="49" t="s">
        <v>1123</v>
      </c>
      <c r="C1489" s="50"/>
      <c r="D1489" s="51" t="s">
        <v>209</v>
      </c>
      <c r="E1489" s="52">
        <v>354.51</v>
      </c>
      <c r="F1489" s="52">
        <f t="shared" si="47"/>
        <v>226.88639999999998</v>
      </c>
      <c r="G1489" s="52">
        <f>E1489-(25 *E1489/100)</f>
        <v>265.88249999999999</v>
      </c>
      <c r="H1489" s="52">
        <f>IF(E1489="","",E1489*(1-$F$3))</f>
        <v>226.88640000000001</v>
      </c>
      <c r="I1489" s="53"/>
      <c r="J1489" s="54">
        <v>1</v>
      </c>
      <c r="K1489" s="54">
        <v>1</v>
      </c>
      <c r="L1489" s="54">
        <v>1</v>
      </c>
      <c r="M1489" s="50" t="s">
        <v>48</v>
      </c>
      <c r="N1489" s="53" t="s">
        <v>205</v>
      </c>
      <c r="O1489" s="53" t="s">
        <v>779</v>
      </c>
      <c r="P1489" s="55" t="s">
        <v>53</v>
      </c>
      <c r="Q1489" s="55" t="s">
        <v>54</v>
      </c>
      <c r="R1489" s="55" t="s">
        <v>55</v>
      </c>
      <c r="S1489" s="56">
        <v>0.94</v>
      </c>
      <c r="T1489" s="56" t="s">
        <v>1124</v>
      </c>
      <c r="U1489" s="57" t="str">
        <f>IF(OR(C1489="",H1489=""),"",C1489*H1489)</f>
        <v/>
      </c>
      <c r="V1489" s="57" t="str">
        <f>IF(OR(C1489="",S1489=""),"",S1489*C1489)</f>
        <v/>
      </c>
      <c r="W1489" s="56" t="str">
        <f>IF(OR(C1489="",T1489=""),"",C1489*T1489)</f>
        <v/>
      </c>
    </row>
    <row r="1490" spans="1:23" ht="20.100000000000001" customHeight="1" x14ac:dyDescent="0.2">
      <c r="A1490" s="49" t="s">
        <v>1092</v>
      </c>
      <c r="B1490" s="49" t="s">
        <v>1093</v>
      </c>
      <c r="C1490" s="50"/>
      <c r="D1490" s="51" t="s">
        <v>209</v>
      </c>
      <c r="E1490" s="52">
        <v>204.46</v>
      </c>
      <c r="F1490" s="52">
        <f t="shared" si="47"/>
        <v>130.8544</v>
      </c>
      <c r="G1490" s="52">
        <f>E1490-(25 *E1490/100)</f>
        <v>153.345</v>
      </c>
      <c r="H1490" s="52">
        <f>IF(E1490="","",E1490*(1-$F$3))</f>
        <v>130.8544</v>
      </c>
      <c r="I1490" s="53"/>
      <c r="J1490" s="54">
        <v>1</v>
      </c>
      <c r="K1490" s="54">
        <v>1</v>
      </c>
      <c r="L1490" s="54">
        <v>1</v>
      </c>
      <c r="M1490" s="50" t="s">
        <v>48</v>
      </c>
      <c r="N1490" s="53" t="s">
        <v>205</v>
      </c>
      <c r="O1490" s="53" t="s">
        <v>779</v>
      </c>
      <c r="P1490" s="55" t="s">
        <v>53</v>
      </c>
      <c r="Q1490" s="55" t="s">
        <v>54</v>
      </c>
      <c r="R1490" s="55" t="s">
        <v>55</v>
      </c>
      <c r="S1490" s="56">
        <v>0.31</v>
      </c>
      <c r="T1490" s="56" t="s">
        <v>1094</v>
      </c>
      <c r="U1490" s="57" t="str">
        <f>IF(OR(C1490="",H1490=""),"",C1490*H1490)</f>
        <v/>
      </c>
      <c r="V1490" s="57" t="str">
        <f>IF(OR(C1490="",S1490=""),"",S1490*C1490)</f>
        <v/>
      </c>
      <c r="W1490" s="56" t="str">
        <f>IF(OR(C1490="",T1490=""),"",C1490*T1490)</f>
        <v/>
      </c>
    </row>
    <row r="1491" spans="1:23" ht="20.100000000000001" customHeight="1" x14ac:dyDescent="0.2">
      <c r="A1491" s="49" t="s">
        <v>1101</v>
      </c>
      <c r="B1491" s="49" t="s">
        <v>1102</v>
      </c>
      <c r="C1491" s="50"/>
      <c r="D1491" s="51" t="s">
        <v>209</v>
      </c>
      <c r="E1491" s="52">
        <v>414.3</v>
      </c>
      <c r="F1491" s="52">
        <f t="shared" si="47"/>
        <v>265.15199999999999</v>
      </c>
      <c r="G1491" s="52">
        <f>E1491-(25 *E1491/100)</f>
        <v>310.72500000000002</v>
      </c>
      <c r="H1491" s="52">
        <f>IF(E1491="","",E1491*(1-$F$3))</f>
        <v>265.15199999999999</v>
      </c>
      <c r="I1491" s="53"/>
      <c r="J1491" s="54">
        <v>1</v>
      </c>
      <c r="K1491" s="54">
        <v>1</v>
      </c>
      <c r="L1491" s="54">
        <v>1</v>
      </c>
      <c r="M1491" s="50" t="s">
        <v>48</v>
      </c>
      <c r="N1491" s="53" t="s">
        <v>205</v>
      </c>
      <c r="O1491" s="53" t="s">
        <v>779</v>
      </c>
      <c r="P1491" s="55" t="s">
        <v>53</v>
      </c>
      <c r="Q1491" s="55" t="s">
        <v>54</v>
      </c>
      <c r="R1491" s="55" t="s">
        <v>55</v>
      </c>
      <c r="S1491" s="56">
        <v>0.54</v>
      </c>
      <c r="T1491" s="56" t="s">
        <v>1103</v>
      </c>
      <c r="U1491" s="57" t="str">
        <f>IF(OR(C1491="",H1491=""),"",C1491*H1491)</f>
        <v/>
      </c>
      <c r="V1491" s="57" t="str">
        <f>IF(OR(C1491="",S1491=""),"",S1491*C1491)</f>
        <v/>
      </c>
      <c r="W1491" s="56" t="str">
        <f>IF(OR(C1491="",T1491=""),"",C1491*T1491)</f>
        <v/>
      </c>
    </row>
    <row r="1492" spans="1:23" ht="20.100000000000001" customHeight="1" x14ac:dyDescent="0.2">
      <c r="A1492" s="49" t="s">
        <v>1113</v>
      </c>
      <c r="B1492" s="49" t="s">
        <v>1114</v>
      </c>
      <c r="C1492" s="50"/>
      <c r="D1492" s="51" t="s">
        <v>209</v>
      </c>
      <c r="E1492" s="52">
        <v>447.7</v>
      </c>
      <c r="F1492" s="52">
        <f t="shared" si="47"/>
        <v>286.52800000000002</v>
      </c>
      <c r="G1492" s="52">
        <f>E1492-(25 *E1492/100)</f>
        <v>335.77499999999998</v>
      </c>
      <c r="H1492" s="52">
        <f>IF(E1492="","",E1492*(1-$F$3))</f>
        <v>286.52800000000002</v>
      </c>
      <c r="I1492" s="53"/>
      <c r="J1492" s="54">
        <v>1</v>
      </c>
      <c r="K1492" s="54">
        <v>1</v>
      </c>
      <c r="L1492" s="54">
        <v>1</v>
      </c>
      <c r="M1492" s="50" t="s">
        <v>48</v>
      </c>
      <c r="N1492" s="53" t="s">
        <v>205</v>
      </c>
      <c r="O1492" s="53" t="s">
        <v>779</v>
      </c>
      <c r="P1492" s="55" t="s">
        <v>53</v>
      </c>
      <c r="Q1492" s="55" t="s">
        <v>54</v>
      </c>
      <c r="R1492" s="55" t="s">
        <v>55</v>
      </c>
      <c r="S1492" s="56">
        <v>0.76</v>
      </c>
      <c r="T1492" s="56" t="s">
        <v>1115</v>
      </c>
      <c r="U1492" s="57" t="str">
        <f>IF(OR(C1492="",H1492=""),"",C1492*H1492)</f>
        <v/>
      </c>
      <c r="V1492" s="57" t="str">
        <f>IF(OR(C1492="",S1492=""),"",S1492*C1492)</f>
        <v/>
      </c>
      <c r="W1492" s="56" t="str">
        <f>IF(OR(C1492="",T1492=""),"",C1492*T1492)</f>
        <v/>
      </c>
    </row>
    <row r="1493" spans="1:23" ht="20.100000000000001" customHeight="1" x14ac:dyDescent="0.2">
      <c r="A1493" s="49" t="s">
        <v>1125</v>
      </c>
      <c r="B1493" s="49" t="s">
        <v>1126</v>
      </c>
      <c r="C1493" s="50"/>
      <c r="D1493" s="51" t="s">
        <v>209</v>
      </c>
      <c r="E1493" s="52">
        <v>538.66999999999996</v>
      </c>
      <c r="F1493" s="52">
        <f t="shared" si="47"/>
        <v>344.74879999999996</v>
      </c>
      <c r="G1493" s="52">
        <f>E1493-(25 *E1493/100)</f>
        <v>404.00249999999994</v>
      </c>
      <c r="H1493" s="52">
        <f>IF(E1493="","",E1493*(1-$F$3))</f>
        <v>344.74879999999996</v>
      </c>
      <c r="I1493" s="53"/>
      <c r="J1493" s="54">
        <v>1</v>
      </c>
      <c r="K1493" s="54">
        <v>1</v>
      </c>
      <c r="L1493" s="54">
        <v>1</v>
      </c>
      <c r="M1493" s="50" t="s">
        <v>48</v>
      </c>
      <c r="N1493" s="53" t="s">
        <v>205</v>
      </c>
      <c r="O1493" s="53" t="s">
        <v>779</v>
      </c>
      <c r="P1493" s="55" t="s">
        <v>53</v>
      </c>
      <c r="Q1493" s="55" t="s">
        <v>54</v>
      </c>
      <c r="R1493" s="55" t="s">
        <v>55</v>
      </c>
      <c r="S1493" s="56">
        <v>0.99</v>
      </c>
      <c r="T1493" s="56" t="s">
        <v>1127</v>
      </c>
      <c r="U1493" s="57" t="str">
        <f>IF(OR(C1493="",H1493=""),"",C1493*H1493)</f>
        <v/>
      </c>
      <c r="V1493" s="57" t="str">
        <f>IF(OR(C1493="",S1493=""),"",S1493*C1493)</f>
        <v/>
      </c>
      <c r="W1493" s="56" t="str">
        <f>IF(OR(C1493="",T1493=""),"",C1493*T1493)</f>
        <v/>
      </c>
    </row>
    <row r="1494" spans="1:23" ht="20.100000000000001" customHeight="1" x14ac:dyDescent="0.2">
      <c r="A1494" s="49" t="s">
        <v>1134</v>
      </c>
      <c r="B1494" s="49" t="s">
        <v>1135</v>
      </c>
      <c r="C1494" s="50"/>
      <c r="D1494" s="51" t="s">
        <v>209</v>
      </c>
      <c r="E1494" s="52">
        <v>731.81</v>
      </c>
      <c r="F1494" s="52">
        <f t="shared" si="47"/>
        <v>468.35839999999996</v>
      </c>
      <c r="G1494" s="52">
        <f>E1494-(25 *E1494/100)</f>
        <v>548.85749999999996</v>
      </c>
      <c r="H1494" s="52">
        <f>IF(E1494="","",E1494*(1-$F$3))</f>
        <v>468.35839999999996</v>
      </c>
      <c r="I1494" s="53"/>
      <c r="J1494" s="54">
        <v>1</v>
      </c>
      <c r="K1494" s="54">
        <v>1</v>
      </c>
      <c r="L1494" s="54">
        <v>1</v>
      </c>
      <c r="M1494" s="50" t="s">
        <v>48</v>
      </c>
      <c r="N1494" s="53" t="s">
        <v>205</v>
      </c>
      <c r="O1494" s="53" t="s">
        <v>779</v>
      </c>
      <c r="P1494" s="55" t="s">
        <v>53</v>
      </c>
      <c r="Q1494" s="55" t="s">
        <v>54</v>
      </c>
      <c r="R1494" s="55" t="s">
        <v>55</v>
      </c>
      <c r="S1494" s="56">
        <v>1.56</v>
      </c>
      <c r="T1494" s="56" t="s">
        <v>1136</v>
      </c>
      <c r="U1494" s="57" t="str">
        <f>IF(OR(C1494="",H1494=""),"",C1494*H1494)</f>
        <v/>
      </c>
      <c r="V1494" s="57" t="str">
        <f>IF(OR(C1494="",S1494=""),"",S1494*C1494)</f>
        <v/>
      </c>
      <c r="W1494" s="56" t="str">
        <f>IF(OR(C1494="",T1494=""),"",C1494*T1494)</f>
        <v/>
      </c>
    </row>
    <row r="1495" spans="1:23" ht="20.100000000000001" customHeight="1" x14ac:dyDescent="0.2">
      <c r="A1495" s="49" t="s">
        <v>1143</v>
      </c>
      <c r="B1495" s="49" t="s">
        <v>1144</v>
      </c>
      <c r="C1495" s="50"/>
      <c r="D1495" s="51" t="s">
        <v>209</v>
      </c>
      <c r="E1495" s="52">
        <v>924.86</v>
      </c>
      <c r="F1495" s="52">
        <f t="shared" si="47"/>
        <v>591.91039999999998</v>
      </c>
      <c r="G1495" s="52">
        <f>E1495-(25 *E1495/100)</f>
        <v>693.64499999999998</v>
      </c>
      <c r="H1495" s="52">
        <f>IF(E1495="","",E1495*(1-$F$3))</f>
        <v>591.91039999999998</v>
      </c>
      <c r="I1495" s="53"/>
      <c r="J1495" s="54">
        <v>1</v>
      </c>
      <c r="K1495" s="54">
        <v>1</v>
      </c>
      <c r="L1495" s="54">
        <v>1</v>
      </c>
      <c r="M1495" s="50" t="s">
        <v>48</v>
      </c>
      <c r="N1495" s="53" t="s">
        <v>205</v>
      </c>
      <c r="O1495" s="53" t="s">
        <v>779</v>
      </c>
      <c r="P1495" s="55" t="s">
        <v>53</v>
      </c>
      <c r="Q1495" s="55" t="s">
        <v>54</v>
      </c>
      <c r="R1495" s="55" t="s">
        <v>55</v>
      </c>
      <c r="S1495" s="56">
        <v>2.23</v>
      </c>
      <c r="T1495" s="56" t="s">
        <v>1145</v>
      </c>
      <c r="U1495" s="57" t="str">
        <f>IF(OR(C1495="",H1495=""),"",C1495*H1495)</f>
        <v/>
      </c>
      <c r="V1495" s="57" t="str">
        <f>IF(OR(C1495="",S1495=""),"",S1495*C1495)</f>
        <v/>
      </c>
      <c r="W1495" s="56" t="str">
        <f>IF(OR(C1495="",T1495=""),"",C1495*T1495)</f>
        <v/>
      </c>
    </row>
    <row r="1496" spans="1:23" ht="20.100000000000001" customHeight="1" x14ac:dyDescent="0.2">
      <c r="A1496" s="49" t="s">
        <v>1152</v>
      </c>
      <c r="B1496" s="49" t="s">
        <v>1153</v>
      </c>
      <c r="C1496" s="50"/>
      <c r="D1496" s="51" t="s">
        <v>209</v>
      </c>
      <c r="E1496" s="52">
        <v>1167.3800000000001</v>
      </c>
      <c r="F1496" s="52">
        <f t="shared" si="47"/>
        <v>747.1232</v>
      </c>
      <c r="G1496" s="52">
        <f>E1496-(25 *E1496/100)</f>
        <v>875.53500000000008</v>
      </c>
      <c r="H1496" s="52">
        <f>IF(E1496="","",E1496*(1-$F$3))</f>
        <v>747.12320000000011</v>
      </c>
      <c r="I1496" s="53"/>
      <c r="J1496" s="54">
        <v>1</v>
      </c>
      <c r="K1496" s="54">
        <v>1</v>
      </c>
      <c r="L1496" s="54">
        <v>1</v>
      </c>
      <c r="M1496" s="50" t="s">
        <v>48</v>
      </c>
      <c r="N1496" s="53" t="s">
        <v>205</v>
      </c>
      <c r="O1496" s="53" t="s">
        <v>779</v>
      </c>
      <c r="P1496" s="55" t="s">
        <v>53</v>
      </c>
      <c r="Q1496" s="55" t="s">
        <v>54</v>
      </c>
      <c r="R1496" s="55" t="s">
        <v>55</v>
      </c>
      <c r="S1496" s="56">
        <v>3</v>
      </c>
      <c r="T1496" s="56" t="s">
        <v>1154</v>
      </c>
      <c r="U1496" s="57" t="str">
        <f>IF(OR(C1496="",H1496=""),"",C1496*H1496)</f>
        <v/>
      </c>
      <c r="V1496" s="57" t="str">
        <f>IF(OR(C1496="",S1496=""),"",S1496*C1496)</f>
        <v/>
      </c>
      <c r="W1496" s="56" t="str">
        <f>IF(OR(C1496="",T1496=""),"",C1496*T1496)</f>
        <v/>
      </c>
    </row>
    <row r="1497" spans="1:23" ht="20.100000000000001" customHeight="1" x14ac:dyDescent="0.2">
      <c r="A1497" s="49" t="s">
        <v>1095</v>
      </c>
      <c r="B1497" s="49" t="s">
        <v>1096</v>
      </c>
      <c r="C1497" s="50"/>
      <c r="D1497" s="51" t="s">
        <v>209</v>
      </c>
      <c r="E1497" s="52">
        <v>346.36</v>
      </c>
      <c r="F1497" s="52">
        <f t="shared" si="47"/>
        <v>221.6704</v>
      </c>
      <c r="G1497" s="52">
        <f>E1497-(25 *E1497/100)</f>
        <v>259.77</v>
      </c>
      <c r="H1497" s="52">
        <f>IF(E1497="","",E1497*(1-$F$3))</f>
        <v>221.6704</v>
      </c>
      <c r="I1497" s="53"/>
      <c r="J1497" s="54">
        <v>1</v>
      </c>
      <c r="K1497" s="54">
        <v>1</v>
      </c>
      <c r="L1497" s="54">
        <v>1</v>
      </c>
      <c r="M1497" s="50" t="s">
        <v>48</v>
      </c>
      <c r="N1497" s="53" t="s">
        <v>205</v>
      </c>
      <c r="O1497" s="53" t="s">
        <v>779</v>
      </c>
      <c r="P1497" s="55" t="s">
        <v>53</v>
      </c>
      <c r="Q1497" s="55" t="s">
        <v>54</v>
      </c>
      <c r="R1497" s="55" t="s">
        <v>55</v>
      </c>
      <c r="S1497" s="56">
        <v>0.35</v>
      </c>
      <c r="T1497" s="56" t="s">
        <v>1097</v>
      </c>
      <c r="U1497" s="57" t="str">
        <f>IF(OR(C1497="",H1497=""),"",C1497*H1497)</f>
        <v/>
      </c>
      <c r="V1497" s="57" t="str">
        <f>IF(OR(C1497="",S1497=""),"",S1497*C1497)</f>
        <v/>
      </c>
      <c r="W1497" s="56" t="str">
        <f>IF(OR(C1497="",T1497=""),"",C1497*T1497)</f>
        <v/>
      </c>
    </row>
    <row r="1498" spans="1:23" ht="20.100000000000001" customHeight="1" x14ac:dyDescent="0.2">
      <c r="A1498" s="49" t="s">
        <v>1161</v>
      </c>
      <c r="B1498" s="49" t="s">
        <v>1162</v>
      </c>
      <c r="C1498" s="50"/>
      <c r="D1498" s="51" t="s">
        <v>209</v>
      </c>
      <c r="E1498" s="52">
        <v>1409.9</v>
      </c>
      <c r="F1498" s="52">
        <f t="shared" si="47"/>
        <v>902.33600000000001</v>
      </c>
      <c r="G1498" s="52">
        <f>E1498-(25 *E1498/100)</f>
        <v>1057.4250000000002</v>
      </c>
      <c r="H1498" s="52">
        <f>IF(E1498="","",E1498*(1-$F$3))</f>
        <v>902.33600000000013</v>
      </c>
      <c r="I1498" s="53"/>
      <c r="J1498" s="54">
        <v>1</v>
      </c>
      <c r="K1498" s="54">
        <v>1</v>
      </c>
      <c r="L1498" s="54">
        <v>1</v>
      </c>
      <c r="M1498" s="50" t="s">
        <v>48</v>
      </c>
      <c r="N1498" s="53" t="s">
        <v>205</v>
      </c>
      <c r="O1498" s="53" t="s">
        <v>779</v>
      </c>
      <c r="P1498" s="55" t="s">
        <v>53</v>
      </c>
      <c r="Q1498" s="55" t="s">
        <v>54</v>
      </c>
      <c r="R1498" s="55" t="s">
        <v>55</v>
      </c>
      <c r="S1498" s="56">
        <v>3.88</v>
      </c>
      <c r="T1498" s="56" t="s">
        <v>1163</v>
      </c>
      <c r="U1498" s="57" t="str">
        <f>IF(OR(C1498="",H1498=""),"",C1498*H1498)</f>
        <v/>
      </c>
      <c r="V1498" s="57" t="str">
        <f>IF(OR(C1498="",S1498=""),"",S1498*C1498)</f>
        <v/>
      </c>
      <c r="W1498" s="56" t="str">
        <f>IF(OR(C1498="",T1498=""),"",C1498*T1498)</f>
        <v/>
      </c>
    </row>
    <row r="1499" spans="1:23" ht="20.100000000000001" customHeight="1" x14ac:dyDescent="0.2">
      <c r="A1499" s="49" t="s">
        <v>1104</v>
      </c>
      <c r="B1499" s="49" t="s">
        <v>1105</v>
      </c>
      <c r="C1499" s="50"/>
      <c r="D1499" s="51" t="s">
        <v>209</v>
      </c>
      <c r="E1499" s="52">
        <v>424.76</v>
      </c>
      <c r="F1499" s="52">
        <f t="shared" si="47"/>
        <v>271.84640000000002</v>
      </c>
      <c r="G1499" s="52">
        <f>E1499-(25 *E1499/100)</f>
        <v>318.57</v>
      </c>
      <c r="H1499" s="52">
        <f>IF(E1499="","",E1499*(1-$F$3))</f>
        <v>271.84640000000002</v>
      </c>
      <c r="I1499" s="53"/>
      <c r="J1499" s="54">
        <v>1</v>
      </c>
      <c r="K1499" s="54">
        <v>1</v>
      </c>
      <c r="L1499" s="54">
        <v>1</v>
      </c>
      <c r="M1499" s="50" t="s">
        <v>48</v>
      </c>
      <c r="N1499" s="53" t="s">
        <v>205</v>
      </c>
      <c r="O1499" s="53" t="s">
        <v>779</v>
      </c>
      <c r="P1499" s="55" t="s">
        <v>53</v>
      </c>
      <c r="Q1499" s="55" t="s">
        <v>54</v>
      </c>
      <c r="R1499" s="55" t="s">
        <v>55</v>
      </c>
      <c r="S1499" s="56">
        <v>0.63</v>
      </c>
      <c r="T1499" s="56" t="s">
        <v>1106</v>
      </c>
      <c r="U1499" s="57" t="str">
        <f>IF(OR(C1499="",H1499=""),"",C1499*H1499)</f>
        <v/>
      </c>
      <c r="V1499" s="57" t="str">
        <f>IF(OR(C1499="",S1499=""),"",S1499*C1499)</f>
        <v/>
      </c>
      <c r="W1499" s="56" t="str">
        <f>IF(OR(C1499="",T1499=""),"",C1499*T1499)</f>
        <v/>
      </c>
    </row>
    <row r="1500" spans="1:23" ht="20.100000000000001" customHeight="1" x14ac:dyDescent="0.2">
      <c r="A1500" s="49" t="s">
        <v>1116</v>
      </c>
      <c r="B1500" s="49" t="s">
        <v>1117</v>
      </c>
      <c r="C1500" s="50"/>
      <c r="D1500" s="51" t="s">
        <v>209</v>
      </c>
      <c r="E1500" s="52">
        <v>489.48</v>
      </c>
      <c r="F1500" s="52">
        <f t="shared" si="47"/>
        <v>313.2672</v>
      </c>
      <c r="G1500" s="52">
        <f>E1500-(25 *E1500/100)</f>
        <v>367.11</v>
      </c>
      <c r="H1500" s="52">
        <f>IF(E1500="","",E1500*(1-$F$3))</f>
        <v>313.2672</v>
      </c>
      <c r="I1500" s="53"/>
      <c r="J1500" s="54">
        <v>1</v>
      </c>
      <c r="K1500" s="54">
        <v>1</v>
      </c>
      <c r="L1500" s="54">
        <v>1</v>
      </c>
      <c r="M1500" s="50" t="s">
        <v>48</v>
      </c>
      <c r="N1500" s="53" t="s">
        <v>205</v>
      </c>
      <c r="O1500" s="53" t="s">
        <v>779</v>
      </c>
      <c r="P1500" s="55" t="s">
        <v>53</v>
      </c>
      <c r="Q1500" s="55" t="s">
        <v>54</v>
      </c>
      <c r="R1500" s="55" t="s">
        <v>55</v>
      </c>
      <c r="S1500" s="56">
        <v>0.86</v>
      </c>
      <c r="T1500" s="56" t="s">
        <v>1118</v>
      </c>
      <c r="U1500" s="57" t="str">
        <f>IF(OR(C1500="",H1500=""),"",C1500*H1500)</f>
        <v/>
      </c>
      <c r="V1500" s="57" t="str">
        <f>IF(OR(C1500="",S1500=""),"",S1500*C1500)</f>
        <v/>
      </c>
      <c r="W1500" s="56" t="str">
        <f>IF(OR(C1500="",T1500=""),"",C1500*T1500)</f>
        <v/>
      </c>
    </row>
    <row r="1501" spans="1:23" ht="20.100000000000001" customHeight="1" x14ac:dyDescent="0.2">
      <c r="A1501" s="49" t="s">
        <v>1128</v>
      </c>
      <c r="B1501" s="49" t="s">
        <v>1129</v>
      </c>
      <c r="C1501" s="50"/>
      <c r="D1501" s="51" t="s">
        <v>209</v>
      </c>
      <c r="E1501" s="52">
        <v>551.05999999999995</v>
      </c>
      <c r="F1501" s="52">
        <f t="shared" si="47"/>
        <v>352.67840000000001</v>
      </c>
      <c r="G1501" s="52">
        <f>E1501-(25 *E1501/100)</f>
        <v>413.29499999999996</v>
      </c>
      <c r="H1501" s="52">
        <f>IF(E1501="","",E1501*(1-$F$3))</f>
        <v>352.67839999999995</v>
      </c>
      <c r="I1501" s="53"/>
      <c r="J1501" s="54">
        <v>1</v>
      </c>
      <c r="K1501" s="54">
        <v>1</v>
      </c>
      <c r="L1501" s="54">
        <v>1</v>
      </c>
      <c r="M1501" s="50" t="s">
        <v>48</v>
      </c>
      <c r="N1501" s="53" t="s">
        <v>205</v>
      </c>
      <c r="O1501" s="53" t="s">
        <v>779</v>
      </c>
      <c r="P1501" s="55" t="s">
        <v>53</v>
      </c>
      <c r="Q1501" s="55" t="s">
        <v>54</v>
      </c>
      <c r="R1501" s="55" t="s">
        <v>55</v>
      </c>
      <c r="S1501" s="56">
        <v>1.1000000000000001</v>
      </c>
      <c r="T1501" s="56" t="s">
        <v>1130</v>
      </c>
      <c r="U1501" s="57" t="str">
        <f>IF(OR(C1501="",H1501=""),"",C1501*H1501)</f>
        <v/>
      </c>
      <c r="V1501" s="57" t="str">
        <f>IF(OR(C1501="",S1501=""),"",S1501*C1501)</f>
        <v/>
      </c>
      <c r="W1501" s="56" t="str">
        <f>IF(OR(C1501="",T1501=""),"",C1501*T1501)</f>
        <v/>
      </c>
    </row>
    <row r="1502" spans="1:23" ht="20.100000000000001" customHeight="1" x14ac:dyDescent="0.2">
      <c r="A1502" s="49" t="s">
        <v>1137</v>
      </c>
      <c r="B1502" s="49" t="s">
        <v>1138</v>
      </c>
      <c r="C1502" s="50"/>
      <c r="D1502" s="51" t="s">
        <v>209</v>
      </c>
      <c r="E1502" s="52">
        <v>761.05</v>
      </c>
      <c r="F1502" s="52">
        <f t="shared" si="47"/>
        <v>487.07199999999995</v>
      </c>
      <c r="G1502" s="52">
        <f>E1502-(25 *E1502/100)</f>
        <v>570.78749999999991</v>
      </c>
      <c r="H1502" s="52">
        <f>IF(E1502="","",E1502*(1-$F$3))</f>
        <v>487.072</v>
      </c>
      <c r="I1502" s="53"/>
      <c r="J1502" s="54">
        <v>1</v>
      </c>
      <c r="K1502" s="54">
        <v>1</v>
      </c>
      <c r="L1502" s="54">
        <v>1</v>
      </c>
      <c r="M1502" s="50" t="s">
        <v>48</v>
      </c>
      <c r="N1502" s="53" t="s">
        <v>205</v>
      </c>
      <c r="O1502" s="53" t="s">
        <v>779</v>
      </c>
      <c r="P1502" s="55" t="s">
        <v>53</v>
      </c>
      <c r="Q1502" s="55" t="s">
        <v>54</v>
      </c>
      <c r="R1502" s="55" t="s">
        <v>55</v>
      </c>
      <c r="S1502" s="56">
        <v>1.68</v>
      </c>
      <c r="T1502" s="56" t="s">
        <v>1139</v>
      </c>
      <c r="U1502" s="57" t="str">
        <f>IF(OR(C1502="",H1502=""),"",C1502*H1502)</f>
        <v/>
      </c>
      <c r="V1502" s="57" t="str">
        <f>IF(OR(C1502="",S1502=""),"",S1502*C1502)</f>
        <v/>
      </c>
      <c r="W1502" s="56" t="str">
        <f>IF(OR(C1502="",T1502=""),"",C1502*T1502)</f>
        <v/>
      </c>
    </row>
    <row r="1503" spans="1:23" ht="20.100000000000001" customHeight="1" x14ac:dyDescent="0.2">
      <c r="A1503" s="49" t="s">
        <v>1146</v>
      </c>
      <c r="B1503" s="49" t="s">
        <v>1147</v>
      </c>
      <c r="C1503" s="50"/>
      <c r="D1503" s="51" t="s">
        <v>209</v>
      </c>
      <c r="E1503" s="52">
        <v>948.7</v>
      </c>
      <c r="F1503" s="52">
        <f t="shared" si="47"/>
        <v>607.16800000000001</v>
      </c>
      <c r="G1503" s="52">
        <f>E1503-(25 *E1503/100)</f>
        <v>711.52500000000009</v>
      </c>
      <c r="H1503" s="52">
        <f>IF(E1503="","",E1503*(1-$F$3))</f>
        <v>607.16800000000001</v>
      </c>
      <c r="I1503" s="53"/>
      <c r="J1503" s="54">
        <v>1</v>
      </c>
      <c r="K1503" s="54">
        <v>1</v>
      </c>
      <c r="L1503" s="54">
        <v>1</v>
      </c>
      <c r="M1503" s="50" t="s">
        <v>48</v>
      </c>
      <c r="N1503" s="53" t="s">
        <v>205</v>
      </c>
      <c r="O1503" s="53" t="s">
        <v>779</v>
      </c>
      <c r="P1503" s="55" t="s">
        <v>53</v>
      </c>
      <c r="Q1503" s="55" t="s">
        <v>54</v>
      </c>
      <c r="R1503" s="55" t="s">
        <v>55</v>
      </c>
      <c r="S1503" s="56">
        <v>2.36</v>
      </c>
      <c r="T1503" s="56" t="s">
        <v>1148</v>
      </c>
      <c r="U1503" s="57" t="str">
        <f>IF(OR(C1503="",H1503=""),"",C1503*H1503)</f>
        <v/>
      </c>
      <c r="V1503" s="57" t="str">
        <f>IF(OR(C1503="",S1503=""),"",S1503*C1503)</f>
        <v/>
      </c>
      <c r="W1503" s="56" t="str">
        <f>IF(OR(C1503="",T1503=""),"",C1503*T1503)</f>
        <v/>
      </c>
    </row>
    <row r="1504" spans="1:23" ht="20.100000000000001" customHeight="1" x14ac:dyDescent="0.2">
      <c r="A1504" s="49" t="s">
        <v>1155</v>
      </c>
      <c r="B1504" s="49" t="s">
        <v>1156</v>
      </c>
      <c r="C1504" s="50"/>
      <c r="D1504" s="51" t="s">
        <v>209</v>
      </c>
      <c r="E1504" s="52">
        <v>1044.71</v>
      </c>
      <c r="F1504" s="52">
        <f t="shared" si="47"/>
        <v>668.61440000000005</v>
      </c>
      <c r="G1504" s="52">
        <f>E1504-(25 *E1504/100)</f>
        <v>783.53250000000003</v>
      </c>
      <c r="H1504" s="52">
        <f>IF(E1504="","",E1504*(1-$F$3))</f>
        <v>668.61440000000005</v>
      </c>
      <c r="I1504" s="53"/>
      <c r="J1504" s="54">
        <v>1</v>
      </c>
      <c r="K1504" s="54">
        <v>1</v>
      </c>
      <c r="L1504" s="54">
        <v>1</v>
      </c>
      <c r="M1504" s="50" t="s">
        <v>48</v>
      </c>
      <c r="N1504" s="53" t="s">
        <v>205</v>
      </c>
      <c r="O1504" s="53" t="s">
        <v>779</v>
      </c>
      <c r="P1504" s="55" t="s">
        <v>53</v>
      </c>
      <c r="Q1504" s="55" t="s">
        <v>54</v>
      </c>
      <c r="R1504" s="55" t="s">
        <v>55</v>
      </c>
      <c r="S1504" s="56">
        <v>3.15</v>
      </c>
      <c r="T1504" s="56" t="s">
        <v>1157</v>
      </c>
      <c r="U1504" s="57" t="str">
        <f>IF(OR(C1504="",H1504=""),"",C1504*H1504)</f>
        <v/>
      </c>
      <c r="V1504" s="57" t="str">
        <f>IF(OR(C1504="",S1504=""),"",S1504*C1504)</f>
        <v/>
      </c>
      <c r="W1504" s="56" t="str">
        <f>IF(OR(C1504="",T1504=""),"",C1504*T1504)</f>
        <v/>
      </c>
    </row>
    <row r="1505" spans="1:23" ht="20.100000000000001" customHeight="1" x14ac:dyDescent="0.2">
      <c r="A1505" s="49" t="s">
        <v>1164</v>
      </c>
      <c r="B1505" s="49" t="s">
        <v>1165</v>
      </c>
      <c r="C1505" s="50"/>
      <c r="D1505" s="51" t="s">
        <v>209</v>
      </c>
      <c r="E1505" s="52">
        <v>1550.89</v>
      </c>
      <c r="F1505" s="52">
        <f t="shared" si="47"/>
        <v>992.56960000000004</v>
      </c>
      <c r="G1505" s="52">
        <f>E1505-(25 *E1505/100)</f>
        <v>1163.1675</v>
      </c>
      <c r="H1505" s="52">
        <f>IF(E1505="","",E1505*(1-$F$3))</f>
        <v>992.56960000000004</v>
      </c>
      <c r="I1505" s="53"/>
      <c r="J1505" s="54">
        <v>1</v>
      </c>
      <c r="K1505" s="54">
        <v>1</v>
      </c>
      <c r="L1505" s="54">
        <v>1</v>
      </c>
      <c r="M1505" s="50" t="s">
        <v>48</v>
      </c>
      <c r="N1505" s="53" t="s">
        <v>205</v>
      </c>
      <c r="O1505" s="53" t="s">
        <v>779</v>
      </c>
      <c r="P1505" s="55" t="s">
        <v>53</v>
      </c>
      <c r="Q1505" s="55" t="s">
        <v>54</v>
      </c>
      <c r="R1505" s="55" t="s">
        <v>55</v>
      </c>
      <c r="S1505" s="56">
        <v>4.05</v>
      </c>
      <c r="T1505" s="56" t="s">
        <v>1166</v>
      </c>
      <c r="U1505" s="57" t="str">
        <f>IF(OR(C1505="",H1505=""),"",C1505*H1505)</f>
        <v/>
      </c>
      <c r="V1505" s="57" t="str">
        <f>IF(OR(C1505="",S1505=""),"",S1505*C1505)</f>
        <v/>
      </c>
      <c r="W1505" s="56" t="str">
        <f>IF(OR(C1505="",T1505=""),"",C1505*T1505)</f>
        <v/>
      </c>
    </row>
    <row r="1506" spans="1:23" ht="20.100000000000001" customHeight="1" x14ac:dyDescent="0.2">
      <c r="A1506" s="49" t="s">
        <v>873</v>
      </c>
      <c r="B1506" s="49" t="s">
        <v>874</v>
      </c>
      <c r="C1506" s="50"/>
      <c r="D1506" s="51" t="s">
        <v>209</v>
      </c>
      <c r="E1506" s="52">
        <v>665.47</v>
      </c>
      <c r="F1506" s="52">
        <f t="shared" si="47"/>
        <v>425.9008</v>
      </c>
      <c r="G1506" s="52">
        <f>E1506-(25 *E1506/100)</f>
        <v>499.10250000000002</v>
      </c>
      <c r="H1506" s="52">
        <f>IF(E1506="","",E1506*(1-$F$3))</f>
        <v>425.9008</v>
      </c>
      <c r="I1506" s="53"/>
      <c r="J1506" s="54">
        <v>1</v>
      </c>
      <c r="K1506" s="54">
        <v>1</v>
      </c>
      <c r="L1506" s="54">
        <v>1</v>
      </c>
      <c r="M1506" s="50" t="s">
        <v>48</v>
      </c>
      <c r="N1506" s="53" t="s">
        <v>205</v>
      </c>
      <c r="O1506" s="53" t="s">
        <v>779</v>
      </c>
      <c r="P1506" s="55" t="s">
        <v>53</v>
      </c>
      <c r="Q1506" s="55" t="s">
        <v>54</v>
      </c>
      <c r="R1506" s="55" t="s">
        <v>55</v>
      </c>
      <c r="S1506" s="56">
        <v>0.92</v>
      </c>
      <c r="T1506" s="56" t="s">
        <v>875</v>
      </c>
      <c r="U1506" s="57" t="str">
        <f>IF(OR(C1506="",H1506=""),"",C1506*H1506)</f>
        <v/>
      </c>
      <c r="V1506" s="57" t="str">
        <f>IF(OR(C1506="",S1506=""),"",S1506*C1506)</f>
        <v/>
      </c>
      <c r="W1506" s="56" t="str">
        <f>IF(OR(C1506="",T1506=""),"",C1506*T1506)</f>
        <v/>
      </c>
    </row>
    <row r="1507" spans="1:23" ht="20.100000000000001" customHeight="1" x14ac:dyDescent="0.2">
      <c r="A1507" s="49" t="s">
        <v>885</v>
      </c>
      <c r="B1507" s="49" t="s">
        <v>886</v>
      </c>
      <c r="C1507" s="50"/>
      <c r="D1507" s="51" t="s">
        <v>209</v>
      </c>
      <c r="E1507" s="52">
        <v>782.67</v>
      </c>
      <c r="F1507" s="52">
        <f t="shared" si="47"/>
        <v>500.90879999999999</v>
      </c>
      <c r="G1507" s="52">
        <f>E1507-(25 *E1507/100)</f>
        <v>587.00249999999994</v>
      </c>
      <c r="H1507" s="52">
        <f>IF(E1507="","",E1507*(1-$F$3))</f>
        <v>500.90879999999999</v>
      </c>
      <c r="I1507" s="53"/>
      <c r="J1507" s="54">
        <v>1</v>
      </c>
      <c r="K1507" s="54">
        <v>1</v>
      </c>
      <c r="L1507" s="54">
        <v>1</v>
      </c>
      <c r="M1507" s="50" t="s">
        <v>48</v>
      </c>
      <c r="N1507" s="53" t="s">
        <v>205</v>
      </c>
      <c r="O1507" s="53" t="s">
        <v>779</v>
      </c>
      <c r="P1507" s="55" t="s">
        <v>53</v>
      </c>
      <c r="Q1507" s="55" t="s">
        <v>54</v>
      </c>
      <c r="R1507" s="55" t="s">
        <v>55</v>
      </c>
      <c r="S1507" s="56">
        <v>1.1200000000000001</v>
      </c>
      <c r="T1507" s="56" t="s">
        <v>887</v>
      </c>
      <c r="U1507" s="57" t="str">
        <f>IF(OR(C1507="",H1507=""),"",C1507*H1507)</f>
        <v/>
      </c>
      <c r="V1507" s="57" t="str">
        <f>IF(OR(C1507="",S1507=""),"",S1507*C1507)</f>
        <v/>
      </c>
      <c r="W1507" s="56" t="str">
        <f>IF(OR(C1507="",T1507=""),"",C1507*T1507)</f>
        <v/>
      </c>
    </row>
    <row r="1508" spans="1:23" ht="20.100000000000001" customHeight="1" x14ac:dyDescent="0.2">
      <c r="A1508" s="49" t="s">
        <v>897</v>
      </c>
      <c r="B1508" s="49" t="s">
        <v>898</v>
      </c>
      <c r="C1508" s="50"/>
      <c r="D1508" s="51" t="s">
        <v>209</v>
      </c>
      <c r="E1508" s="52">
        <v>893.97</v>
      </c>
      <c r="F1508" s="52">
        <f t="shared" si="47"/>
        <v>572.14080000000001</v>
      </c>
      <c r="G1508" s="52">
        <f>E1508-(25 *E1508/100)</f>
        <v>670.47749999999996</v>
      </c>
      <c r="H1508" s="52">
        <f>IF(E1508="","",E1508*(1-$F$3))</f>
        <v>572.14080000000001</v>
      </c>
      <c r="I1508" s="53"/>
      <c r="J1508" s="54">
        <v>1</v>
      </c>
      <c r="K1508" s="54">
        <v>1</v>
      </c>
      <c r="L1508" s="54">
        <v>1</v>
      </c>
      <c r="M1508" s="50" t="s">
        <v>48</v>
      </c>
      <c r="N1508" s="53" t="s">
        <v>205</v>
      </c>
      <c r="O1508" s="53" t="s">
        <v>779</v>
      </c>
      <c r="P1508" s="55" t="s">
        <v>53</v>
      </c>
      <c r="Q1508" s="55" t="s">
        <v>54</v>
      </c>
      <c r="R1508" s="55" t="s">
        <v>55</v>
      </c>
      <c r="S1508" s="56">
        <v>1.31</v>
      </c>
      <c r="T1508" s="56" t="s">
        <v>899</v>
      </c>
      <c r="U1508" s="57" t="str">
        <f>IF(OR(C1508="",H1508=""),"",C1508*H1508)</f>
        <v/>
      </c>
      <c r="V1508" s="57" t="str">
        <f>IF(OR(C1508="",S1508=""),"",S1508*C1508)</f>
        <v/>
      </c>
      <c r="W1508" s="56" t="str">
        <f>IF(OR(C1508="",T1508=""),"",C1508*T1508)</f>
        <v/>
      </c>
    </row>
    <row r="1509" spans="1:23" ht="20.100000000000001" customHeight="1" x14ac:dyDescent="0.2">
      <c r="A1509" s="49" t="s">
        <v>906</v>
      </c>
      <c r="B1509" s="49" t="s">
        <v>907</v>
      </c>
      <c r="C1509" s="50"/>
      <c r="D1509" s="51" t="s">
        <v>209</v>
      </c>
      <c r="E1509" s="52">
        <v>1162</v>
      </c>
      <c r="F1509" s="52">
        <f t="shared" si="47"/>
        <v>743.68000000000006</v>
      </c>
      <c r="G1509" s="52">
        <f>E1509-(25 *E1509/100)</f>
        <v>871.5</v>
      </c>
      <c r="H1509" s="52">
        <f>IF(E1509="","",E1509*(1-$F$3))</f>
        <v>743.68000000000006</v>
      </c>
      <c r="I1509" s="53"/>
      <c r="J1509" s="54">
        <v>1</v>
      </c>
      <c r="K1509" s="54">
        <v>1</v>
      </c>
      <c r="L1509" s="54">
        <v>1</v>
      </c>
      <c r="M1509" s="50" t="s">
        <v>48</v>
      </c>
      <c r="N1509" s="53" t="s">
        <v>205</v>
      </c>
      <c r="O1509" s="53" t="s">
        <v>779</v>
      </c>
      <c r="P1509" s="55" t="s">
        <v>53</v>
      </c>
      <c r="Q1509" s="55" t="s">
        <v>54</v>
      </c>
      <c r="R1509" s="55" t="s">
        <v>55</v>
      </c>
      <c r="S1509" s="56">
        <v>1.71</v>
      </c>
      <c r="T1509" s="56" t="s">
        <v>908</v>
      </c>
      <c r="U1509" s="57" t="str">
        <f>IF(OR(C1509="",H1509=""),"",C1509*H1509)</f>
        <v/>
      </c>
      <c r="V1509" s="57" t="str">
        <f>IF(OR(C1509="",S1509=""),"",S1509*C1509)</f>
        <v/>
      </c>
      <c r="W1509" s="56" t="str">
        <f>IF(OR(C1509="",T1509=""),"",C1509*T1509)</f>
        <v/>
      </c>
    </row>
    <row r="1510" spans="1:23" ht="20.100000000000001" customHeight="1" x14ac:dyDescent="0.2">
      <c r="A1510" s="49" t="s">
        <v>915</v>
      </c>
      <c r="B1510" s="49" t="s">
        <v>916</v>
      </c>
      <c r="C1510" s="50"/>
      <c r="D1510" s="51" t="s">
        <v>209</v>
      </c>
      <c r="E1510" s="52">
        <v>1289.73</v>
      </c>
      <c r="F1510" s="52">
        <f t="shared" si="47"/>
        <v>825.42720000000008</v>
      </c>
      <c r="G1510" s="52">
        <f>E1510-(25 *E1510/100)</f>
        <v>967.29750000000001</v>
      </c>
      <c r="H1510" s="52">
        <f>IF(E1510="","",E1510*(1-$F$3))</f>
        <v>825.42720000000008</v>
      </c>
      <c r="I1510" s="53"/>
      <c r="J1510" s="54">
        <v>1</v>
      </c>
      <c r="K1510" s="54">
        <v>1</v>
      </c>
      <c r="L1510" s="54">
        <v>1</v>
      </c>
      <c r="M1510" s="50" t="s">
        <v>48</v>
      </c>
      <c r="N1510" s="53" t="s">
        <v>205</v>
      </c>
      <c r="O1510" s="53" t="s">
        <v>779</v>
      </c>
      <c r="P1510" s="55" t="s">
        <v>53</v>
      </c>
      <c r="Q1510" s="55" t="s">
        <v>54</v>
      </c>
      <c r="R1510" s="55" t="s">
        <v>55</v>
      </c>
      <c r="S1510" s="56">
        <v>2.12</v>
      </c>
      <c r="T1510" s="56" t="s">
        <v>917</v>
      </c>
      <c r="U1510" s="57" t="str">
        <f>IF(OR(C1510="",H1510=""),"",C1510*H1510)</f>
        <v/>
      </c>
      <c r="V1510" s="57" t="str">
        <f>IF(OR(C1510="",S1510=""),"",S1510*C1510)</f>
        <v/>
      </c>
      <c r="W1510" s="56" t="str">
        <f>IF(OR(C1510="",T1510=""),"",C1510*T1510)</f>
        <v/>
      </c>
    </row>
    <row r="1511" spans="1:23" ht="20.100000000000001" customHeight="1" x14ac:dyDescent="0.2">
      <c r="A1511" s="49" t="s">
        <v>924</v>
      </c>
      <c r="B1511" s="49" t="s">
        <v>925</v>
      </c>
      <c r="C1511" s="50"/>
      <c r="D1511" s="51" t="s">
        <v>209</v>
      </c>
      <c r="E1511" s="52">
        <v>1501.39</v>
      </c>
      <c r="F1511" s="52">
        <f t="shared" si="47"/>
        <v>960.88960000000009</v>
      </c>
      <c r="G1511" s="52">
        <f>E1511-(25 *E1511/100)</f>
        <v>1126.0425</v>
      </c>
      <c r="H1511" s="52">
        <f>IF(E1511="","",E1511*(1-$F$3))</f>
        <v>960.88960000000009</v>
      </c>
      <c r="I1511" s="53"/>
      <c r="J1511" s="54">
        <v>1</v>
      </c>
      <c r="K1511" s="54">
        <v>1</v>
      </c>
      <c r="L1511" s="54">
        <v>1</v>
      </c>
      <c r="M1511" s="50" t="s">
        <v>48</v>
      </c>
      <c r="N1511" s="53" t="s">
        <v>205</v>
      </c>
      <c r="O1511" s="53" t="s">
        <v>779</v>
      </c>
      <c r="P1511" s="55" t="s">
        <v>53</v>
      </c>
      <c r="Q1511" s="55" t="s">
        <v>54</v>
      </c>
      <c r="R1511" s="55" t="s">
        <v>55</v>
      </c>
      <c r="S1511" s="56">
        <v>2.52</v>
      </c>
      <c r="T1511" s="56" t="s">
        <v>926</v>
      </c>
      <c r="U1511" s="57" t="str">
        <f>IF(OR(C1511="",H1511=""),"",C1511*H1511)</f>
        <v/>
      </c>
      <c r="V1511" s="57" t="str">
        <f>IF(OR(C1511="",S1511=""),"",S1511*C1511)</f>
        <v/>
      </c>
      <c r="W1511" s="56" t="str">
        <f>IF(OR(C1511="",T1511=""),"",C1511*T1511)</f>
        <v/>
      </c>
    </row>
    <row r="1512" spans="1:23" ht="20.100000000000001" customHeight="1" x14ac:dyDescent="0.2">
      <c r="A1512" s="49" t="s">
        <v>933</v>
      </c>
      <c r="B1512" s="49" t="s">
        <v>934</v>
      </c>
      <c r="C1512" s="50"/>
      <c r="D1512" s="51" t="s">
        <v>209</v>
      </c>
      <c r="E1512" s="52">
        <v>1628.44</v>
      </c>
      <c r="F1512" s="52">
        <f t="shared" si="47"/>
        <v>1042.2015999999999</v>
      </c>
      <c r="G1512" s="52">
        <f>E1512-(25 *E1512/100)</f>
        <v>1221.33</v>
      </c>
      <c r="H1512" s="52">
        <f>IF(E1512="","",E1512*(1-$F$3))</f>
        <v>1042.2016000000001</v>
      </c>
      <c r="I1512" s="53"/>
      <c r="J1512" s="54">
        <v>1</v>
      </c>
      <c r="K1512" s="54">
        <v>1</v>
      </c>
      <c r="L1512" s="54">
        <v>1</v>
      </c>
      <c r="M1512" s="50" t="s">
        <v>48</v>
      </c>
      <c r="N1512" s="53" t="s">
        <v>205</v>
      </c>
      <c r="O1512" s="53" t="s">
        <v>779</v>
      </c>
      <c r="P1512" s="55" t="s">
        <v>53</v>
      </c>
      <c r="Q1512" s="55" t="s">
        <v>54</v>
      </c>
      <c r="R1512" s="55" t="s">
        <v>55</v>
      </c>
      <c r="S1512" s="56">
        <v>2.93</v>
      </c>
      <c r="T1512" s="56" t="s">
        <v>935</v>
      </c>
      <c r="U1512" s="57" t="str">
        <f>IF(OR(C1512="",H1512=""),"",C1512*H1512)</f>
        <v/>
      </c>
      <c r="V1512" s="57" t="str">
        <f>IF(OR(C1512="",S1512=""),"",S1512*C1512)</f>
        <v/>
      </c>
      <c r="W1512" s="56" t="str">
        <f>IF(OR(C1512="",T1512=""),"",C1512*T1512)</f>
        <v/>
      </c>
    </row>
    <row r="1513" spans="1:23" ht="20.100000000000001" customHeight="1" x14ac:dyDescent="0.2">
      <c r="A1513" s="49" t="s">
        <v>864</v>
      </c>
      <c r="B1513" s="49" t="s">
        <v>865</v>
      </c>
      <c r="C1513" s="50"/>
      <c r="D1513" s="51" t="s">
        <v>209</v>
      </c>
      <c r="E1513" s="52">
        <v>571.54</v>
      </c>
      <c r="F1513" s="52">
        <f t="shared" si="47"/>
        <v>365.78559999999999</v>
      </c>
      <c r="G1513" s="52">
        <f>E1513-(25 *E1513/100)</f>
        <v>428.65499999999997</v>
      </c>
      <c r="H1513" s="52">
        <f>IF(E1513="","",E1513*(1-$F$3))</f>
        <v>365.78559999999999</v>
      </c>
      <c r="I1513" s="53"/>
      <c r="J1513" s="54">
        <v>1</v>
      </c>
      <c r="K1513" s="54">
        <v>1</v>
      </c>
      <c r="L1513" s="54">
        <v>1</v>
      </c>
      <c r="M1513" s="50" t="s">
        <v>48</v>
      </c>
      <c r="N1513" s="53" t="s">
        <v>205</v>
      </c>
      <c r="O1513" s="53" t="s">
        <v>779</v>
      </c>
      <c r="P1513" s="55" t="s">
        <v>53</v>
      </c>
      <c r="Q1513" s="55" t="s">
        <v>54</v>
      </c>
      <c r="R1513" s="55" t="s">
        <v>55</v>
      </c>
      <c r="S1513" s="56">
        <v>0.54</v>
      </c>
      <c r="T1513" s="56" t="s">
        <v>866</v>
      </c>
      <c r="U1513" s="57" t="str">
        <f>IF(OR(C1513="",H1513=""),"",C1513*H1513)</f>
        <v/>
      </c>
      <c r="V1513" s="57" t="str">
        <f>IF(OR(C1513="",S1513=""),"",S1513*C1513)</f>
        <v/>
      </c>
      <c r="W1513" s="56" t="str">
        <f>IF(OR(C1513="",T1513=""),"",C1513*T1513)</f>
        <v/>
      </c>
    </row>
    <row r="1514" spans="1:23" ht="20.100000000000001" customHeight="1" x14ac:dyDescent="0.2">
      <c r="A1514" s="49" t="s">
        <v>876</v>
      </c>
      <c r="B1514" s="49" t="s">
        <v>877</v>
      </c>
      <c r="C1514" s="50"/>
      <c r="D1514" s="51" t="s">
        <v>209</v>
      </c>
      <c r="E1514" s="52">
        <v>491.54</v>
      </c>
      <c r="F1514" s="52">
        <f t="shared" si="47"/>
        <v>314.5856</v>
      </c>
      <c r="G1514" s="52">
        <f>E1514-(25 *E1514/100)</f>
        <v>368.65500000000003</v>
      </c>
      <c r="H1514" s="52">
        <f>IF(E1514="","",E1514*(1-$F$3))</f>
        <v>314.5856</v>
      </c>
      <c r="I1514" s="53"/>
      <c r="J1514" s="54">
        <v>1</v>
      </c>
      <c r="K1514" s="54">
        <v>1</v>
      </c>
      <c r="L1514" s="54">
        <v>1</v>
      </c>
      <c r="M1514" s="50" t="s">
        <v>48</v>
      </c>
      <c r="N1514" s="53" t="s">
        <v>205</v>
      </c>
      <c r="O1514" s="53" t="s">
        <v>779</v>
      </c>
      <c r="P1514" s="55" t="s">
        <v>53</v>
      </c>
      <c r="Q1514" s="55" t="s">
        <v>54</v>
      </c>
      <c r="R1514" s="55" t="s">
        <v>55</v>
      </c>
      <c r="S1514" s="56">
        <v>0.71</v>
      </c>
      <c r="T1514" s="56" t="s">
        <v>878</v>
      </c>
      <c r="U1514" s="57" t="str">
        <f>IF(OR(C1514="",H1514=""),"",C1514*H1514)</f>
        <v/>
      </c>
      <c r="V1514" s="57" t="str">
        <f>IF(OR(C1514="",S1514=""),"",S1514*C1514)</f>
        <v/>
      </c>
      <c r="W1514" s="56" t="str">
        <f>IF(OR(C1514="",T1514=""),"",C1514*T1514)</f>
        <v/>
      </c>
    </row>
    <row r="1515" spans="1:23" ht="20.100000000000001" customHeight="1" x14ac:dyDescent="0.2">
      <c r="A1515" s="49" t="s">
        <v>888</v>
      </c>
      <c r="B1515" s="49" t="s">
        <v>889</v>
      </c>
      <c r="C1515" s="50"/>
      <c r="D1515" s="51" t="s">
        <v>209</v>
      </c>
      <c r="E1515" s="52">
        <v>765.23</v>
      </c>
      <c r="F1515" s="52">
        <f t="shared" si="47"/>
        <v>489.74720000000002</v>
      </c>
      <c r="G1515" s="52">
        <f>E1515-(25 *E1515/100)</f>
        <v>573.92250000000001</v>
      </c>
      <c r="H1515" s="52">
        <f>IF(E1515="","",E1515*(1-$F$3))</f>
        <v>489.74720000000002</v>
      </c>
      <c r="I1515" s="53"/>
      <c r="J1515" s="54">
        <v>1</v>
      </c>
      <c r="K1515" s="54">
        <v>1</v>
      </c>
      <c r="L1515" s="54">
        <v>1</v>
      </c>
      <c r="M1515" s="50" t="s">
        <v>48</v>
      </c>
      <c r="N1515" s="53" t="s">
        <v>205</v>
      </c>
      <c r="O1515" s="53" t="s">
        <v>779</v>
      </c>
      <c r="P1515" s="55" t="s">
        <v>53</v>
      </c>
      <c r="Q1515" s="55" t="s">
        <v>54</v>
      </c>
      <c r="R1515" s="55" t="s">
        <v>55</v>
      </c>
      <c r="S1515" s="56">
        <v>0.87</v>
      </c>
      <c r="T1515" s="56" t="s">
        <v>890</v>
      </c>
      <c r="U1515" s="57" t="str">
        <f>IF(OR(C1515="",H1515=""),"",C1515*H1515)</f>
        <v/>
      </c>
      <c r="V1515" s="57" t="str">
        <f>IF(OR(C1515="",S1515=""),"",S1515*C1515)</f>
        <v/>
      </c>
      <c r="W1515" s="56" t="str">
        <f>IF(OR(C1515="",T1515=""),"",C1515*T1515)</f>
        <v/>
      </c>
    </row>
    <row r="1516" spans="1:23" ht="20.100000000000001" customHeight="1" x14ac:dyDescent="0.2">
      <c r="A1516" s="49" t="s">
        <v>858</v>
      </c>
      <c r="B1516" s="49" t="s">
        <v>859</v>
      </c>
      <c r="C1516" s="50"/>
      <c r="D1516" s="51" t="s">
        <v>209</v>
      </c>
      <c r="E1516" s="52">
        <v>420.72</v>
      </c>
      <c r="F1516" s="52">
        <f t="shared" si="47"/>
        <v>269.26080000000002</v>
      </c>
      <c r="G1516" s="52">
        <f>E1516-(25 *E1516/100)</f>
        <v>315.54000000000002</v>
      </c>
      <c r="H1516" s="52">
        <f>IF(E1516="","",E1516*(1-$F$3))</f>
        <v>269.26080000000002</v>
      </c>
      <c r="I1516" s="53"/>
      <c r="J1516" s="54">
        <v>1</v>
      </c>
      <c r="K1516" s="54">
        <v>1</v>
      </c>
      <c r="L1516" s="54">
        <v>1</v>
      </c>
      <c r="M1516" s="50" t="s">
        <v>48</v>
      </c>
      <c r="N1516" s="53" t="s">
        <v>205</v>
      </c>
      <c r="O1516" s="53" t="s">
        <v>779</v>
      </c>
      <c r="P1516" s="55" t="s">
        <v>53</v>
      </c>
      <c r="Q1516" s="55" t="s">
        <v>54</v>
      </c>
      <c r="R1516" s="55" t="s">
        <v>55</v>
      </c>
      <c r="S1516" s="56">
        <v>0.37</v>
      </c>
      <c r="T1516" s="56" t="s">
        <v>860</v>
      </c>
      <c r="U1516" s="57" t="str">
        <f>IF(OR(C1516="",H1516=""),"",C1516*H1516)</f>
        <v/>
      </c>
      <c r="V1516" s="57" t="str">
        <f>IF(OR(C1516="",S1516=""),"",S1516*C1516)</f>
        <v/>
      </c>
      <c r="W1516" s="56" t="str">
        <f>IF(OR(C1516="",T1516=""),"",C1516*T1516)</f>
        <v/>
      </c>
    </row>
    <row r="1517" spans="1:23" ht="20.100000000000001" customHeight="1" x14ac:dyDescent="0.2">
      <c r="A1517" s="49" t="s">
        <v>867</v>
      </c>
      <c r="B1517" s="49" t="s">
        <v>868</v>
      </c>
      <c r="C1517" s="50"/>
      <c r="D1517" s="51" t="s">
        <v>209</v>
      </c>
      <c r="E1517" s="52">
        <v>634.97</v>
      </c>
      <c r="F1517" s="52">
        <f t="shared" si="47"/>
        <v>406.38080000000002</v>
      </c>
      <c r="G1517" s="52">
        <f>E1517-(25 *E1517/100)</f>
        <v>476.22750000000002</v>
      </c>
      <c r="H1517" s="52">
        <f>IF(E1517="","",E1517*(1-$F$3))</f>
        <v>406.38080000000002</v>
      </c>
      <c r="I1517" s="53"/>
      <c r="J1517" s="54">
        <v>1</v>
      </c>
      <c r="K1517" s="54">
        <v>1</v>
      </c>
      <c r="L1517" s="54">
        <v>1</v>
      </c>
      <c r="M1517" s="50" t="s">
        <v>48</v>
      </c>
      <c r="N1517" s="53" t="s">
        <v>205</v>
      </c>
      <c r="O1517" s="53" t="s">
        <v>779</v>
      </c>
      <c r="P1517" s="55" t="s">
        <v>53</v>
      </c>
      <c r="Q1517" s="55" t="s">
        <v>54</v>
      </c>
      <c r="R1517" s="55" t="s">
        <v>55</v>
      </c>
      <c r="S1517" s="56">
        <v>0.62</v>
      </c>
      <c r="T1517" s="56" t="s">
        <v>869</v>
      </c>
      <c r="U1517" s="57" t="str">
        <f>IF(OR(C1517="",H1517=""),"",C1517*H1517)</f>
        <v/>
      </c>
      <c r="V1517" s="57" t="str">
        <f>IF(OR(C1517="",S1517=""),"",S1517*C1517)</f>
        <v/>
      </c>
      <c r="W1517" s="56" t="str">
        <f>IF(OR(C1517="",T1517=""),"",C1517*T1517)</f>
        <v/>
      </c>
    </row>
    <row r="1518" spans="1:23" ht="20.100000000000001" customHeight="1" x14ac:dyDescent="0.2">
      <c r="A1518" s="49" t="s">
        <v>879</v>
      </c>
      <c r="B1518" s="49" t="s">
        <v>880</v>
      </c>
      <c r="C1518" s="50"/>
      <c r="D1518" s="51" t="s">
        <v>209</v>
      </c>
      <c r="E1518" s="52">
        <v>744.35</v>
      </c>
      <c r="F1518" s="52">
        <f t="shared" si="47"/>
        <v>476.38400000000001</v>
      </c>
      <c r="G1518" s="52">
        <f>E1518-(25 *E1518/100)</f>
        <v>558.26250000000005</v>
      </c>
      <c r="H1518" s="52">
        <f>IF(E1518="","",E1518*(1-$F$3))</f>
        <v>476.38400000000001</v>
      </c>
      <c r="I1518" s="53"/>
      <c r="J1518" s="54">
        <v>1</v>
      </c>
      <c r="K1518" s="54">
        <v>1</v>
      </c>
      <c r="L1518" s="54">
        <v>1</v>
      </c>
      <c r="M1518" s="50" t="s">
        <v>48</v>
      </c>
      <c r="N1518" s="53" t="s">
        <v>205</v>
      </c>
      <c r="O1518" s="53" t="s">
        <v>779</v>
      </c>
      <c r="P1518" s="55" t="s">
        <v>53</v>
      </c>
      <c r="Q1518" s="55" t="s">
        <v>54</v>
      </c>
      <c r="R1518" s="55" t="s">
        <v>55</v>
      </c>
      <c r="S1518" s="56">
        <v>0.8</v>
      </c>
      <c r="T1518" s="56" t="s">
        <v>881</v>
      </c>
      <c r="U1518" s="57" t="str">
        <f>IF(OR(C1518="",H1518=""),"",C1518*H1518)</f>
        <v/>
      </c>
      <c r="V1518" s="57" t="str">
        <f>IF(OR(C1518="",S1518=""),"",S1518*C1518)</f>
        <v/>
      </c>
      <c r="W1518" s="56" t="str">
        <f>IF(OR(C1518="",T1518=""),"",C1518*T1518)</f>
        <v/>
      </c>
    </row>
    <row r="1519" spans="1:23" ht="20.100000000000001" customHeight="1" x14ac:dyDescent="0.2">
      <c r="A1519" s="49" t="s">
        <v>891</v>
      </c>
      <c r="B1519" s="49" t="s">
        <v>892</v>
      </c>
      <c r="C1519" s="50"/>
      <c r="D1519" s="51" t="s">
        <v>209</v>
      </c>
      <c r="E1519" s="52">
        <v>850.25</v>
      </c>
      <c r="F1519" s="52">
        <f t="shared" si="47"/>
        <v>544.16000000000008</v>
      </c>
      <c r="G1519" s="52">
        <f>E1519-(25 *E1519/100)</f>
        <v>637.6875</v>
      </c>
      <c r="H1519" s="52">
        <f>IF(E1519="","",E1519*(1-$F$3))</f>
        <v>544.16</v>
      </c>
      <c r="I1519" s="53"/>
      <c r="J1519" s="54">
        <v>1</v>
      </c>
      <c r="K1519" s="54">
        <v>1</v>
      </c>
      <c r="L1519" s="54">
        <v>1</v>
      </c>
      <c r="M1519" s="50" t="s">
        <v>48</v>
      </c>
      <c r="N1519" s="53" t="s">
        <v>205</v>
      </c>
      <c r="O1519" s="53" t="s">
        <v>779</v>
      </c>
      <c r="P1519" s="55" t="s">
        <v>53</v>
      </c>
      <c r="Q1519" s="55" t="s">
        <v>54</v>
      </c>
      <c r="R1519" s="55" t="s">
        <v>55</v>
      </c>
      <c r="S1519" s="56">
        <v>0.96</v>
      </c>
      <c r="T1519" s="56" t="s">
        <v>893</v>
      </c>
      <c r="U1519" s="57" t="str">
        <f>IF(OR(C1519="",H1519=""),"",C1519*H1519)</f>
        <v/>
      </c>
      <c r="V1519" s="57" t="str">
        <f>IF(OR(C1519="",S1519=""),"",S1519*C1519)</f>
        <v/>
      </c>
      <c r="W1519" s="56" t="str">
        <f>IF(OR(C1519="",T1519=""),"",C1519*T1519)</f>
        <v/>
      </c>
    </row>
    <row r="1520" spans="1:23" ht="20.100000000000001" customHeight="1" x14ac:dyDescent="0.2">
      <c r="A1520" s="49" t="s">
        <v>900</v>
      </c>
      <c r="B1520" s="49" t="s">
        <v>901</v>
      </c>
      <c r="C1520" s="50"/>
      <c r="D1520" s="51" t="s">
        <v>209</v>
      </c>
      <c r="E1520" s="52">
        <v>1098.8</v>
      </c>
      <c r="F1520" s="52">
        <f t="shared" si="47"/>
        <v>703.23199999999997</v>
      </c>
      <c r="G1520" s="52">
        <f>E1520-(25 *E1520/100)</f>
        <v>824.09999999999991</v>
      </c>
      <c r="H1520" s="52">
        <f>IF(E1520="","",E1520*(1-$F$3))</f>
        <v>703.23199999999997</v>
      </c>
      <c r="I1520" s="53"/>
      <c r="J1520" s="54">
        <v>1</v>
      </c>
      <c r="K1520" s="54">
        <v>1</v>
      </c>
      <c r="L1520" s="54">
        <v>1</v>
      </c>
      <c r="M1520" s="50" t="s">
        <v>48</v>
      </c>
      <c r="N1520" s="53" t="s">
        <v>205</v>
      </c>
      <c r="O1520" s="53" t="s">
        <v>779</v>
      </c>
      <c r="P1520" s="55" t="s">
        <v>53</v>
      </c>
      <c r="Q1520" s="55" t="s">
        <v>54</v>
      </c>
      <c r="R1520" s="55" t="s">
        <v>55</v>
      </c>
      <c r="S1520" s="56">
        <v>1.31</v>
      </c>
      <c r="T1520" s="56" t="s">
        <v>902</v>
      </c>
      <c r="U1520" s="57" t="str">
        <f>IF(OR(C1520="",H1520=""),"",C1520*H1520)</f>
        <v/>
      </c>
      <c r="V1520" s="57" t="str">
        <f>IF(OR(C1520="",S1520=""),"",S1520*C1520)</f>
        <v/>
      </c>
      <c r="W1520" s="56" t="str">
        <f>IF(OR(C1520="",T1520=""),"",C1520*T1520)</f>
        <v/>
      </c>
    </row>
    <row r="1521" spans="1:23" ht="20.100000000000001" customHeight="1" x14ac:dyDescent="0.2">
      <c r="A1521" s="49" t="s">
        <v>909</v>
      </c>
      <c r="B1521" s="49" t="s">
        <v>910</v>
      </c>
      <c r="C1521" s="50"/>
      <c r="D1521" s="51" t="s">
        <v>209</v>
      </c>
      <c r="E1521" s="52">
        <v>1250.96</v>
      </c>
      <c r="F1521" s="52">
        <f t="shared" si="47"/>
        <v>800.61440000000005</v>
      </c>
      <c r="G1521" s="52">
        <f>E1521-(25 *E1521/100)</f>
        <v>938.22</v>
      </c>
      <c r="H1521" s="52">
        <f>IF(E1521="","",E1521*(1-$F$3))</f>
        <v>800.61440000000005</v>
      </c>
      <c r="I1521" s="53"/>
      <c r="J1521" s="54">
        <v>1</v>
      </c>
      <c r="K1521" s="54">
        <v>1</v>
      </c>
      <c r="L1521" s="54">
        <v>1</v>
      </c>
      <c r="M1521" s="50" t="s">
        <v>48</v>
      </c>
      <c r="N1521" s="53" t="s">
        <v>205</v>
      </c>
      <c r="O1521" s="53" t="s">
        <v>779</v>
      </c>
      <c r="P1521" s="55" t="s">
        <v>53</v>
      </c>
      <c r="Q1521" s="55" t="s">
        <v>54</v>
      </c>
      <c r="R1521" s="55" t="s">
        <v>55</v>
      </c>
      <c r="S1521" s="56">
        <v>1.67</v>
      </c>
      <c r="T1521" s="56" t="s">
        <v>911</v>
      </c>
      <c r="U1521" s="57" t="str">
        <f>IF(OR(C1521="",H1521=""),"",C1521*H1521)</f>
        <v/>
      </c>
      <c r="V1521" s="57" t="str">
        <f>IF(OR(C1521="",S1521=""),"",S1521*C1521)</f>
        <v/>
      </c>
      <c r="W1521" s="56" t="str">
        <f>IF(OR(C1521="",T1521=""),"",C1521*T1521)</f>
        <v/>
      </c>
    </row>
    <row r="1522" spans="1:23" ht="20.100000000000001" customHeight="1" x14ac:dyDescent="0.2">
      <c r="A1522" s="49" t="s">
        <v>918</v>
      </c>
      <c r="B1522" s="49" t="s">
        <v>919</v>
      </c>
      <c r="C1522" s="50"/>
      <c r="D1522" s="51" t="s">
        <v>209</v>
      </c>
      <c r="E1522" s="52">
        <v>1365.68</v>
      </c>
      <c r="F1522" s="52">
        <f t="shared" si="47"/>
        <v>874.03520000000003</v>
      </c>
      <c r="G1522" s="52">
        <f>E1522-(25 *E1522/100)</f>
        <v>1024.26</v>
      </c>
      <c r="H1522" s="52">
        <f>IF(E1522="","",E1522*(1-$F$3))</f>
        <v>874.03520000000003</v>
      </c>
      <c r="I1522" s="53"/>
      <c r="J1522" s="54">
        <v>1</v>
      </c>
      <c r="K1522" s="54">
        <v>1</v>
      </c>
      <c r="L1522" s="54">
        <v>1</v>
      </c>
      <c r="M1522" s="50" t="s">
        <v>48</v>
      </c>
      <c r="N1522" s="53" t="s">
        <v>205</v>
      </c>
      <c r="O1522" s="53" t="s">
        <v>779</v>
      </c>
      <c r="P1522" s="55" t="s">
        <v>53</v>
      </c>
      <c r="Q1522" s="55" t="s">
        <v>54</v>
      </c>
      <c r="R1522" s="55" t="s">
        <v>55</v>
      </c>
      <c r="S1522" s="56">
        <v>2.02</v>
      </c>
      <c r="T1522" s="56" t="s">
        <v>920</v>
      </c>
      <c r="U1522" s="57" t="str">
        <f>IF(OR(C1522="",H1522=""),"",C1522*H1522)</f>
        <v/>
      </c>
      <c r="V1522" s="57" t="str">
        <f>IF(OR(C1522="",S1522=""),"",S1522*C1522)</f>
        <v/>
      </c>
      <c r="W1522" s="56" t="str">
        <f>IF(OR(C1522="",T1522=""),"",C1522*T1522)</f>
        <v/>
      </c>
    </row>
    <row r="1523" spans="1:23" ht="20.100000000000001" customHeight="1" x14ac:dyDescent="0.2">
      <c r="A1523" s="49" t="s">
        <v>861</v>
      </c>
      <c r="B1523" s="49" t="s">
        <v>862</v>
      </c>
      <c r="C1523" s="50"/>
      <c r="D1523" s="51" t="s">
        <v>209</v>
      </c>
      <c r="E1523" s="52">
        <v>467.43</v>
      </c>
      <c r="F1523" s="52">
        <f t="shared" si="47"/>
        <v>299.15520000000004</v>
      </c>
      <c r="G1523" s="52">
        <f>E1523-(25 *E1523/100)</f>
        <v>350.57249999999999</v>
      </c>
      <c r="H1523" s="52">
        <f>IF(E1523="","",E1523*(1-$F$3))</f>
        <v>299.15520000000004</v>
      </c>
      <c r="I1523" s="53"/>
      <c r="J1523" s="54">
        <v>1</v>
      </c>
      <c r="K1523" s="54">
        <v>1</v>
      </c>
      <c r="L1523" s="54">
        <v>1</v>
      </c>
      <c r="M1523" s="50" t="s">
        <v>48</v>
      </c>
      <c r="N1523" s="53" t="s">
        <v>205</v>
      </c>
      <c r="O1523" s="53" t="s">
        <v>779</v>
      </c>
      <c r="P1523" s="55" t="s">
        <v>53</v>
      </c>
      <c r="Q1523" s="55" t="s">
        <v>54</v>
      </c>
      <c r="R1523" s="55" t="s">
        <v>55</v>
      </c>
      <c r="S1523" s="56">
        <v>0.44</v>
      </c>
      <c r="T1523" s="56" t="s">
        <v>863</v>
      </c>
      <c r="U1523" s="57" t="str">
        <f>IF(OR(C1523="",H1523=""),"",C1523*H1523)</f>
        <v/>
      </c>
      <c r="V1523" s="57" t="str">
        <f>IF(OR(C1523="",S1523=""),"",S1523*C1523)</f>
        <v/>
      </c>
      <c r="W1523" s="56" t="str">
        <f>IF(OR(C1523="",T1523=""),"",C1523*T1523)</f>
        <v/>
      </c>
    </row>
    <row r="1524" spans="1:23" ht="20.100000000000001" customHeight="1" x14ac:dyDescent="0.2">
      <c r="A1524" s="49" t="s">
        <v>927</v>
      </c>
      <c r="B1524" s="49" t="s">
        <v>928</v>
      </c>
      <c r="C1524" s="50"/>
      <c r="D1524" s="51" t="s">
        <v>209</v>
      </c>
      <c r="E1524" s="52">
        <v>1480.39</v>
      </c>
      <c r="F1524" s="52">
        <f t="shared" si="47"/>
        <v>947.44960000000015</v>
      </c>
      <c r="G1524" s="52">
        <f>E1524-(25 *E1524/100)</f>
        <v>1110.2925</v>
      </c>
      <c r="H1524" s="52">
        <f>IF(E1524="","",E1524*(1-$F$3))</f>
        <v>947.44960000000003</v>
      </c>
      <c r="I1524" s="53"/>
      <c r="J1524" s="54">
        <v>1</v>
      </c>
      <c r="K1524" s="54">
        <v>1</v>
      </c>
      <c r="L1524" s="54">
        <v>1</v>
      </c>
      <c r="M1524" s="50" t="s">
        <v>48</v>
      </c>
      <c r="N1524" s="53" t="s">
        <v>205</v>
      </c>
      <c r="O1524" s="53" t="s">
        <v>779</v>
      </c>
      <c r="P1524" s="55" t="s">
        <v>53</v>
      </c>
      <c r="Q1524" s="55" t="s">
        <v>54</v>
      </c>
      <c r="R1524" s="55" t="s">
        <v>55</v>
      </c>
      <c r="S1524" s="56">
        <v>2.37</v>
      </c>
      <c r="T1524" s="56" t="s">
        <v>929</v>
      </c>
      <c r="U1524" s="57" t="str">
        <f>IF(OR(C1524="",H1524=""),"",C1524*H1524)</f>
        <v/>
      </c>
      <c r="V1524" s="57" t="str">
        <f>IF(OR(C1524="",S1524=""),"",S1524*C1524)</f>
        <v/>
      </c>
      <c r="W1524" s="56" t="str">
        <f>IF(OR(C1524="",T1524=""),"",C1524*T1524)</f>
        <v/>
      </c>
    </row>
    <row r="1525" spans="1:23" ht="20.100000000000001" customHeight="1" x14ac:dyDescent="0.2">
      <c r="A1525" s="49" t="s">
        <v>870</v>
      </c>
      <c r="B1525" s="49" t="s">
        <v>871</v>
      </c>
      <c r="C1525" s="50"/>
      <c r="D1525" s="51" t="s">
        <v>209</v>
      </c>
      <c r="E1525" s="52">
        <v>648.77</v>
      </c>
      <c r="F1525" s="52">
        <f t="shared" si="47"/>
        <v>415.21279999999996</v>
      </c>
      <c r="G1525" s="52">
        <f>E1525-(25 *E1525/100)</f>
        <v>486.57749999999999</v>
      </c>
      <c r="H1525" s="52">
        <f>IF(E1525="","",E1525*(1-$F$3))</f>
        <v>415.21280000000002</v>
      </c>
      <c r="I1525" s="53"/>
      <c r="J1525" s="54">
        <v>1</v>
      </c>
      <c r="K1525" s="54">
        <v>1</v>
      </c>
      <c r="L1525" s="54">
        <v>1</v>
      </c>
      <c r="M1525" s="50" t="s">
        <v>48</v>
      </c>
      <c r="N1525" s="53" t="s">
        <v>205</v>
      </c>
      <c r="O1525" s="53" t="s">
        <v>779</v>
      </c>
      <c r="P1525" s="55" t="s">
        <v>53</v>
      </c>
      <c r="Q1525" s="55" t="s">
        <v>54</v>
      </c>
      <c r="R1525" s="55" t="s">
        <v>55</v>
      </c>
      <c r="S1525" s="56">
        <v>0.79</v>
      </c>
      <c r="T1525" s="56" t="s">
        <v>872</v>
      </c>
      <c r="U1525" s="57" t="str">
        <f>IF(OR(C1525="",H1525=""),"",C1525*H1525)</f>
        <v/>
      </c>
      <c r="V1525" s="57" t="str">
        <f>IF(OR(C1525="",S1525=""),"",S1525*C1525)</f>
        <v/>
      </c>
      <c r="W1525" s="56" t="str">
        <f>IF(OR(C1525="",T1525=""),"",C1525*T1525)</f>
        <v/>
      </c>
    </row>
    <row r="1526" spans="1:23" ht="20.100000000000001" customHeight="1" x14ac:dyDescent="0.2">
      <c r="A1526" s="49" t="s">
        <v>882</v>
      </c>
      <c r="B1526" s="49" t="s">
        <v>883</v>
      </c>
      <c r="C1526" s="50"/>
      <c r="D1526" s="51" t="s">
        <v>209</v>
      </c>
      <c r="E1526" s="52">
        <v>763.54</v>
      </c>
      <c r="F1526" s="52">
        <f t="shared" si="47"/>
        <v>488.66559999999998</v>
      </c>
      <c r="G1526" s="52">
        <f>E1526-(25 *E1526/100)</f>
        <v>572.65499999999997</v>
      </c>
      <c r="H1526" s="52">
        <f>IF(E1526="","",E1526*(1-$F$3))</f>
        <v>488.66559999999998</v>
      </c>
      <c r="I1526" s="53"/>
      <c r="J1526" s="54">
        <v>1</v>
      </c>
      <c r="K1526" s="54">
        <v>1</v>
      </c>
      <c r="L1526" s="54">
        <v>1</v>
      </c>
      <c r="M1526" s="50" t="s">
        <v>48</v>
      </c>
      <c r="N1526" s="53" t="s">
        <v>205</v>
      </c>
      <c r="O1526" s="53" t="s">
        <v>779</v>
      </c>
      <c r="P1526" s="55" t="s">
        <v>53</v>
      </c>
      <c r="Q1526" s="55" t="s">
        <v>54</v>
      </c>
      <c r="R1526" s="55" t="s">
        <v>55</v>
      </c>
      <c r="S1526" s="56">
        <v>0.98</v>
      </c>
      <c r="T1526" s="56" t="s">
        <v>884</v>
      </c>
      <c r="U1526" s="57" t="str">
        <f>IF(OR(C1526="",H1526=""),"",C1526*H1526)</f>
        <v/>
      </c>
      <c r="V1526" s="57" t="str">
        <f>IF(OR(C1526="",S1526=""),"",S1526*C1526)</f>
        <v/>
      </c>
      <c r="W1526" s="56" t="str">
        <f>IF(OR(C1526="",T1526=""),"",C1526*T1526)</f>
        <v/>
      </c>
    </row>
    <row r="1527" spans="1:23" ht="20.100000000000001" customHeight="1" x14ac:dyDescent="0.2">
      <c r="A1527" s="49" t="s">
        <v>894</v>
      </c>
      <c r="B1527" s="49" t="s">
        <v>895</v>
      </c>
      <c r="C1527" s="50"/>
      <c r="D1527" s="51" t="s">
        <v>209</v>
      </c>
      <c r="E1527" s="52">
        <v>870.96</v>
      </c>
      <c r="F1527" s="52">
        <f t="shared" si="47"/>
        <v>557.4144</v>
      </c>
      <c r="G1527" s="52">
        <f>E1527-(25 *E1527/100)</f>
        <v>653.22</v>
      </c>
      <c r="H1527" s="52">
        <f>IF(E1527="","",E1527*(1-$F$3))</f>
        <v>557.4144</v>
      </c>
      <c r="I1527" s="53"/>
      <c r="J1527" s="54">
        <v>1</v>
      </c>
      <c r="K1527" s="54">
        <v>1</v>
      </c>
      <c r="L1527" s="54">
        <v>1</v>
      </c>
      <c r="M1527" s="50" t="s">
        <v>48</v>
      </c>
      <c r="N1527" s="53" t="s">
        <v>205</v>
      </c>
      <c r="O1527" s="53" t="s">
        <v>779</v>
      </c>
      <c r="P1527" s="55" t="s">
        <v>53</v>
      </c>
      <c r="Q1527" s="55" t="s">
        <v>54</v>
      </c>
      <c r="R1527" s="55" t="s">
        <v>55</v>
      </c>
      <c r="S1527" s="56">
        <v>1.1599999999999999</v>
      </c>
      <c r="T1527" s="56" t="s">
        <v>896</v>
      </c>
      <c r="U1527" s="57" t="str">
        <f>IF(OR(C1527="",H1527=""),"",C1527*H1527)</f>
        <v/>
      </c>
      <c r="V1527" s="57" t="str">
        <f>IF(OR(C1527="",S1527=""),"",S1527*C1527)</f>
        <v/>
      </c>
      <c r="W1527" s="56" t="str">
        <f>IF(OR(C1527="",T1527=""),"",C1527*T1527)</f>
        <v/>
      </c>
    </row>
    <row r="1528" spans="1:23" ht="20.100000000000001" customHeight="1" x14ac:dyDescent="0.2">
      <c r="A1528" s="49" t="s">
        <v>903</v>
      </c>
      <c r="B1528" s="49" t="s">
        <v>904</v>
      </c>
      <c r="C1528" s="50"/>
      <c r="D1528" s="51" t="s">
        <v>209</v>
      </c>
      <c r="E1528" s="52">
        <v>1129.9100000000001</v>
      </c>
      <c r="F1528" s="52">
        <f t="shared" si="47"/>
        <v>723.14240000000007</v>
      </c>
      <c r="G1528" s="52">
        <f>E1528-(25 *E1528/100)</f>
        <v>847.43250000000012</v>
      </c>
      <c r="H1528" s="52">
        <f>IF(E1528="","",E1528*(1-$F$3))</f>
        <v>723.14240000000007</v>
      </c>
      <c r="I1528" s="53"/>
      <c r="J1528" s="54">
        <v>1</v>
      </c>
      <c r="K1528" s="54">
        <v>1</v>
      </c>
      <c r="L1528" s="54">
        <v>1</v>
      </c>
      <c r="M1528" s="50" t="s">
        <v>48</v>
      </c>
      <c r="N1528" s="53" t="s">
        <v>205</v>
      </c>
      <c r="O1528" s="53" t="s">
        <v>779</v>
      </c>
      <c r="P1528" s="55" t="s">
        <v>53</v>
      </c>
      <c r="Q1528" s="55" t="s">
        <v>54</v>
      </c>
      <c r="R1528" s="55" t="s">
        <v>55</v>
      </c>
      <c r="S1528" s="56">
        <v>1.55</v>
      </c>
      <c r="T1528" s="56" t="s">
        <v>905</v>
      </c>
      <c r="U1528" s="57" t="str">
        <f>IF(OR(C1528="",H1528=""),"",C1528*H1528)</f>
        <v/>
      </c>
      <c r="V1528" s="57" t="str">
        <f>IF(OR(C1528="",S1528=""),"",S1528*C1528)</f>
        <v/>
      </c>
      <c r="W1528" s="56" t="str">
        <f>IF(OR(C1528="",T1528=""),"",C1528*T1528)</f>
        <v/>
      </c>
    </row>
    <row r="1529" spans="1:23" ht="20.100000000000001" customHeight="1" x14ac:dyDescent="0.2">
      <c r="A1529" s="49" t="s">
        <v>912</v>
      </c>
      <c r="B1529" s="49" t="s">
        <v>913</v>
      </c>
      <c r="C1529" s="50"/>
      <c r="D1529" s="51" t="s">
        <v>209</v>
      </c>
      <c r="E1529" s="52">
        <v>1271.1400000000001</v>
      </c>
      <c r="F1529" s="52">
        <f t="shared" si="47"/>
        <v>813.52960000000007</v>
      </c>
      <c r="G1529" s="52">
        <f>E1529-(25 *E1529/100)</f>
        <v>953.35500000000002</v>
      </c>
      <c r="H1529" s="52">
        <f>IF(E1529="","",E1529*(1-$F$3))</f>
        <v>813.52960000000007</v>
      </c>
      <c r="I1529" s="53"/>
      <c r="J1529" s="54">
        <v>1</v>
      </c>
      <c r="K1529" s="54">
        <v>1</v>
      </c>
      <c r="L1529" s="54">
        <v>1</v>
      </c>
      <c r="M1529" s="50" t="s">
        <v>48</v>
      </c>
      <c r="N1529" s="53" t="s">
        <v>205</v>
      </c>
      <c r="O1529" s="53" t="s">
        <v>779</v>
      </c>
      <c r="P1529" s="55" t="s">
        <v>53</v>
      </c>
      <c r="Q1529" s="55" t="s">
        <v>54</v>
      </c>
      <c r="R1529" s="55" t="s">
        <v>55</v>
      </c>
      <c r="S1529" s="56">
        <v>1.93</v>
      </c>
      <c r="T1529" s="56" t="s">
        <v>914</v>
      </c>
      <c r="U1529" s="57" t="str">
        <f>IF(OR(C1529="",H1529=""),"",C1529*H1529)</f>
        <v/>
      </c>
      <c r="V1529" s="57" t="str">
        <f>IF(OR(C1529="",S1529=""),"",S1529*C1529)</f>
        <v/>
      </c>
      <c r="W1529" s="56" t="str">
        <f>IF(OR(C1529="",T1529=""),"",C1529*T1529)</f>
        <v/>
      </c>
    </row>
    <row r="1530" spans="1:23" ht="20.100000000000001" customHeight="1" x14ac:dyDescent="0.2">
      <c r="A1530" s="49" t="s">
        <v>921</v>
      </c>
      <c r="B1530" s="49" t="s">
        <v>922</v>
      </c>
      <c r="C1530" s="50"/>
      <c r="D1530" s="51" t="s">
        <v>209</v>
      </c>
      <c r="E1530" s="52">
        <v>1249.78</v>
      </c>
      <c r="F1530" s="52">
        <f t="shared" si="47"/>
        <v>799.85919999999987</v>
      </c>
      <c r="G1530" s="52">
        <f>E1530-(25 *E1530/100)</f>
        <v>937.33500000000004</v>
      </c>
      <c r="H1530" s="52">
        <f>IF(E1530="","",E1530*(1-$F$3))</f>
        <v>799.85919999999999</v>
      </c>
      <c r="I1530" s="53"/>
      <c r="J1530" s="54">
        <v>1</v>
      </c>
      <c r="K1530" s="54">
        <v>1</v>
      </c>
      <c r="L1530" s="54">
        <v>1</v>
      </c>
      <c r="M1530" s="50" t="s">
        <v>48</v>
      </c>
      <c r="N1530" s="53" t="s">
        <v>205</v>
      </c>
      <c r="O1530" s="53" t="s">
        <v>779</v>
      </c>
      <c r="P1530" s="55" t="s">
        <v>53</v>
      </c>
      <c r="Q1530" s="55" t="s">
        <v>54</v>
      </c>
      <c r="R1530" s="55" t="s">
        <v>55</v>
      </c>
      <c r="S1530" s="56">
        <v>2.31</v>
      </c>
      <c r="T1530" s="56" t="s">
        <v>923</v>
      </c>
      <c r="U1530" s="57" t="str">
        <f>IF(OR(C1530="",H1530=""),"",C1530*H1530)</f>
        <v/>
      </c>
      <c r="V1530" s="57" t="str">
        <f>IF(OR(C1530="",S1530=""),"",S1530*C1530)</f>
        <v/>
      </c>
      <c r="W1530" s="56" t="str">
        <f>IF(OR(C1530="",T1530=""),"",C1530*T1530)</f>
        <v/>
      </c>
    </row>
    <row r="1531" spans="1:23" ht="20.100000000000001" customHeight="1" x14ac:dyDescent="0.2">
      <c r="A1531" s="49" t="s">
        <v>930</v>
      </c>
      <c r="B1531" s="49" t="s">
        <v>931</v>
      </c>
      <c r="C1531" s="50"/>
      <c r="D1531" s="51" t="s">
        <v>209</v>
      </c>
      <c r="E1531" s="52">
        <v>1791.26</v>
      </c>
      <c r="F1531" s="52">
        <f t="shared" si="47"/>
        <v>1146.4063999999998</v>
      </c>
      <c r="G1531" s="52">
        <f>E1531-(25 *E1531/100)</f>
        <v>1343.4449999999999</v>
      </c>
      <c r="H1531" s="52">
        <f>IF(E1531="","",E1531*(1-$F$3))</f>
        <v>1146.4064000000001</v>
      </c>
      <c r="I1531" s="53"/>
      <c r="J1531" s="54">
        <v>1</v>
      </c>
      <c r="K1531" s="54">
        <v>1</v>
      </c>
      <c r="L1531" s="54">
        <v>1</v>
      </c>
      <c r="M1531" s="50" t="s">
        <v>48</v>
      </c>
      <c r="N1531" s="53" t="s">
        <v>205</v>
      </c>
      <c r="O1531" s="53" t="s">
        <v>779</v>
      </c>
      <c r="P1531" s="55" t="s">
        <v>53</v>
      </c>
      <c r="Q1531" s="55" t="s">
        <v>54</v>
      </c>
      <c r="R1531" s="55" t="s">
        <v>55</v>
      </c>
      <c r="S1531" s="56">
        <v>2.7</v>
      </c>
      <c r="T1531" s="56" t="s">
        <v>932</v>
      </c>
      <c r="U1531" s="57" t="str">
        <f>IF(OR(C1531="",H1531=""),"",C1531*H1531)</f>
        <v/>
      </c>
      <c r="V1531" s="57" t="str">
        <f>IF(OR(C1531="",S1531=""),"",S1531*C1531)</f>
        <v/>
      </c>
      <c r="W1531" s="56" t="str">
        <f>IF(OR(C1531="",T1531=""),"",C1531*T1531)</f>
        <v/>
      </c>
    </row>
    <row r="1532" spans="1:23" ht="20.100000000000001" customHeight="1" x14ac:dyDescent="0.2">
      <c r="A1532" s="49" t="s">
        <v>1029</v>
      </c>
      <c r="B1532" s="49" t="s">
        <v>1030</v>
      </c>
      <c r="C1532" s="50"/>
      <c r="D1532" s="51" t="s">
        <v>209</v>
      </c>
      <c r="E1532" s="52">
        <v>656.59</v>
      </c>
      <c r="F1532" s="52">
        <f t="shared" si="47"/>
        <v>420.2176</v>
      </c>
      <c r="G1532" s="52">
        <f>E1532-(25 *E1532/100)</f>
        <v>492.4425</v>
      </c>
      <c r="H1532" s="52">
        <f>IF(E1532="","",E1532*(1-$F$3))</f>
        <v>420.2176</v>
      </c>
      <c r="I1532" s="53"/>
      <c r="J1532" s="54">
        <v>1</v>
      </c>
      <c r="K1532" s="54">
        <v>1</v>
      </c>
      <c r="L1532" s="54">
        <v>1</v>
      </c>
      <c r="M1532" s="50" t="s">
        <v>48</v>
      </c>
      <c r="N1532" s="53" t="s">
        <v>205</v>
      </c>
      <c r="O1532" s="53" t="s">
        <v>779</v>
      </c>
      <c r="P1532" s="55" t="s">
        <v>53</v>
      </c>
      <c r="Q1532" s="55" t="s">
        <v>54</v>
      </c>
      <c r="R1532" s="55" t="s">
        <v>55</v>
      </c>
      <c r="S1532" s="56">
        <v>0.92</v>
      </c>
      <c r="T1532" s="56" t="s">
        <v>1031</v>
      </c>
      <c r="U1532" s="57" t="str">
        <f>IF(OR(C1532="",H1532=""),"",C1532*H1532)</f>
        <v/>
      </c>
      <c r="V1532" s="57" t="str">
        <f>IF(OR(C1532="",S1532=""),"",S1532*C1532)</f>
        <v/>
      </c>
      <c r="W1532" s="56" t="str">
        <f>IF(OR(C1532="",T1532=""),"",C1532*T1532)</f>
        <v/>
      </c>
    </row>
    <row r="1533" spans="1:23" ht="20.100000000000001" customHeight="1" x14ac:dyDescent="0.2">
      <c r="A1533" s="49" t="s">
        <v>1041</v>
      </c>
      <c r="B1533" s="49" t="s">
        <v>1042</v>
      </c>
      <c r="C1533" s="50"/>
      <c r="D1533" s="51" t="s">
        <v>209</v>
      </c>
      <c r="E1533" s="52">
        <v>776.22</v>
      </c>
      <c r="F1533" s="52">
        <f t="shared" si="47"/>
        <v>496.7808</v>
      </c>
      <c r="G1533" s="52">
        <f>E1533-(25 *E1533/100)</f>
        <v>582.16499999999996</v>
      </c>
      <c r="H1533" s="52">
        <f>IF(E1533="","",E1533*(1-$F$3))</f>
        <v>496.78080000000006</v>
      </c>
      <c r="I1533" s="53"/>
      <c r="J1533" s="54">
        <v>1</v>
      </c>
      <c r="K1533" s="54">
        <v>1</v>
      </c>
      <c r="L1533" s="54">
        <v>1</v>
      </c>
      <c r="M1533" s="50" t="s">
        <v>48</v>
      </c>
      <c r="N1533" s="53" t="s">
        <v>205</v>
      </c>
      <c r="O1533" s="53" t="s">
        <v>779</v>
      </c>
      <c r="P1533" s="55" t="s">
        <v>53</v>
      </c>
      <c r="Q1533" s="55" t="s">
        <v>54</v>
      </c>
      <c r="R1533" s="55" t="s">
        <v>55</v>
      </c>
      <c r="S1533" s="56">
        <v>1.1200000000000001</v>
      </c>
      <c r="T1533" s="56" t="s">
        <v>1043</v>
      </c>
      <c r="U1533" s="57" t="str">
        <f>IF(OR(C1533="",H1533=""),"",C1533*H1533)</f>
        <v/>
      </c>
      <c r="V1533" s="57" t="str">
        <f>IF(OR(C1533="",S1533=""),"",S1533*C1533)</f>
        <v/>
      </c>
      <c r="W1533" s="56" t="str">
        <f>IF(OR(C1533="",T1533=""),"",C1533*T1533)</f>
        <v/>
      </c>
    </row>
    <row r="1534" spans="1:23" ht="20.100000000000001" customHeight="1" x14ac:dyDescent="0.2">
      <c r="A1534" s="49" t="s">
        <v>1053</v>
      </c>
      <c r="B1534" s="49" t="s">
        <v>1054</v>
      </c>
      <c r="C1534" s="50"/>
      <c r="D1534" s="51" t="s">
        <v>209</v>
      </c>
      <c r="E1534" s="52">
        <v>887.56</v>
      </c>
      <c r="F1534" s="52">
        <f t="shared" si="47"/>
        <v>568.03839999999991</v>
      </c>
      <c r="G1534" s="52">
        <f>E1534-(25 *E1534/100)</f>
        <v>665.67</v>
      </c>
      <c r="H1534" s="52">
        <f>IF(E1534="","",E1534*(1-$F$3))</f>
        <v>568.03840000000002</v>
      </c>
      <c r="I1534" s="53"/>
      <c r="J1534" s="54">
        <v>1</v>
      </c>
      <c r="K1534" s="54">
        <v>1</v>
      </c>
      <c r="L1534" s="54">
        <v>1</v>
      </c>
      <c r="M1534" s="50" t="s">
        <v>48</v>
      </c>
      <c r="N1534" s="53" t="s">
        <v>205</v>
      </c>
      <c r="O1534" s="53" t="s">
        <v>779</v>
      </c>
      <c r="P1534" s="55" t="s">
        <v>53</v>
      </c>
      <c r="Q1534" s="55" t="s">
        <v>54</v>
      </c>
      <c r="R1534" s="55" t="s">
        <v>55</v>
      </c>
      <c r="S1534" s="56">
        <v>1.31</v>
      </c>
      <c r="T1534" s="56" t="s">
        <v>1055</v>
      </c>
      <c r="U1534" s="57" t="str">
        <f>IF(OR(C1534="",H1534=""),"",C1534*H1534)</f>
        <v/>
      </c>
      <c r="V1534" s="57" t="str">
        <f>IF(OR(C1534="",S1534=""),"",S1534*C1534)</f>
        <v/>
      </c>
      <c r="W1534" s="56" t="str">
        <f>IF(OR(C1534="",T1534=""),"",C1534*T1534)</f>
        <v/>
      </c>
    </row>
    <row r="1535" spans="1:23" ht="20.100000000000001" customHeight="1" x14ac:dyDescent="0.2">
      <c r="A1535" s="49" t="s">
        <v>1062</v>
      </c>
      <c r="B1535" s="49" t="s">
        <v>1063</v>
      </c>
      <c r="C1535" s="50"/>
      <c r="D1535" s="51" t="s">
        <v>209</v>
      </c>
      <c r="E1535" s="52">
        <v>1152.6300000000001</v>
      </c>
      <c r="F1535" s="52">
        <f t="shared" si="47"/>
        <v>737.68320000000006</v>
      </c>
      <c r="G1535" s="52">
        <f>E1535-(25 *E1535/100)</f>
        <v>864.47250000000008</v>
      </c>
      <c r="H1535" s="52">
        <f>IF(E1535="","",E1535*(1-$F$3))</f>
        <v>737.68320000000006</v>
      </c>
      <c r="I1535" s="53"/>
      <c r="J1535" s="54">
        <v>1</v>
      </c>
      <c r="K1535" s="54">
        <v>1</v>
      </c>
      <c r="L1535" s="54">
        <v>1</v>
      </c>
      <c r="M1535" s="50" t="s">
        <v>48</v>
      </c>
      <c r="N1535" s="53" t="s">
        <v>205</v>
      </c>
      <c r="O1535" s="53" t="s">
        <v>779</v>
      </c>
      <c r="P1535" s="55" t="s">
        <v>53</v>
      </c>
      <c r="Q1535" s="55" t="s">
        <v>54</v>
      </c>
      <c r="R1535" s="55" t="s">
        <v>55</v>
      </c>
      <c r="S1535" s="56">
        <v>1.71</v>
      </c>
      <c r="T1535" s="56" t="s">
        <v>1064</v>
      </c>
      <c r="U1535" s="57" t="str">
        <f>IF(OR(C1535="",H1535=""),"",C1535*H1535)</f>
        <v/>
      </c>
      <c r="V1535" s="57" t="str">
        <f>IF(OR(C1535="",S1535=""),"",S1535*C1535)</f>
        <v/>
      </c>
      <c r="W1535" s="56" t="str">
        <f>IF(OR(C1535="",T1535=""),"",C1535*T1535)</f>
        <v/>
      </c>
    </row>
    <row r="1536" spans="1:23" ht="20.100000000000001" customHeight="1" x14ac:dyDescent="0.2">
      <c r="A1536" s="49" t="s">
        <v>1071</v>
      </c>
      <c r="B1536" s="49" t="s">
        <v>1072</v>
      </c>
      <c r="C1536" s="50"/>
      <c r="D1536" s="51" t="s">
        <v>209</v>
      </c>
      <c r="E1536" s="52">
        <v>1276.3599999999999</v>
      </c>
      <c r="F1536" s="52">
        <f t="shared" si="47"/>
        <v>816.8703999999999</v>
      </c>
      <c r="G1536" s="52">
        <f>E1536-(25 *E1536/100)</f>
        <v>957.27</v>
      </c>
      <c r="H1536" s="52">
        <f>IF(E1536="","",E1536*(1-$F$3))</f>
        <v>816.8703999999999</v>
      </c>
      <c r="I1536" s="53"/>
      <c r="J1536" s="54">
        <v>1</v>
      </c>
      <c r="K1536" s="54">
        <v>1</v>
      </c>
      <c r="L1536" s="54">
        <v>1</v>
      </c>
      <c r="M1536" s="50" t="s">
        <v>48</v>
      </c>
      <c r="N1536" s="53" t="s">
        <v>205</v>
      </c>
      <c r="O1536" s="53" t="s">
        <v>779</v>
      </c>
      <c r="P1536" s="55" t="s">
        <v>53</v>
      </c>
      <c r="Q1536" s="55" t="s">
        <v>54</v>
      </c>
      <c r="R1536" s="55" t="s">
        <v>55</v>
      </c>
      <c r="S1536" s="56">
        <v>2.12</v>
      </c>
      <c r="T1536" s="56" t="s">
        <v>1073</v>
      </c>
      <c r="U1536" s="57" t="str">
        <f>IF(OR(C1536="",H1536=""),"",C1536*H1536)</f>
        <v/>
      </c>
      <c r="V1536" s="57" t="str">
        <f>IF(OR(C1536="",S1536=""),"",S1536*C1536)</f>
        <v/>
      </c>
      <c r="W1536" s="56" t="str">
        <f>IF(OR(C1536="",T1536=""),"",C1536*T1536)</f>
        <v/>
      </c>
    </row>
    <row r="1537" spans="1:23" ht="20.100000000000001" customHeight="1" x14ac:dyDescent="0.2">
      <c r="A1537" s="49" t="s">
        <v>1080</v>
      </c>
      <c r="B1537" s="49" t="s">
        <v>1081</v>
      </c>
      <c r="C1537" s="50"/>
      <c r="D1537" s="51" t="s">
        <v>209</v>
      </c>
      <c r="E1537" s="52">
        <v>1484.82</v>
      </c>
      <c r="F1537" s="52">
        <f t="shared" si="47"/>
        <v>950.28480000000002</v>
      </c>
      <c r="G1537" s="52">
        <f>E1537-(25 *E1537/100)</f>
        <v>1113.615</v>
      </c>
      <c r="H1537" s="52">
        <f>IF(E1537="","",E1537*(1-$F$3))</f>
        <v>950.28480000000002</v>
      </c>
      <c r="I1537" s="53"/>
      <c r="J1537" s="54">
        <v>1</v>
      </c>
      <c r="K1537" s="54">
        <v>1</v>
      </c>
      <c r="L1537" s="54">
        <v>1</v>
      </c>
      <c r="M1537" s="50" t="s">
        <v>48</v>
      </c>
      <c r="N1537" s="53" t="s">
        <v>205</v>
      </c>
      <c r="O1537" s="53" t="s">
        <v>779</v>
      </c>
      <c r="P1537" s="55" t="s">
        <v>53</v>
      </c>
      <c r="Q1537" s="55" t="s">
        <v>54</v>
      </c>
      <c r="R1537" s="55" t="s">
        <v>55</v>
      </c>
      <c r="S1537" s="56">
        <v>2.52</v>
      </c>
      <c r="T1537" s="56" t="s">
        <v>1082</v>
      </c>
      <c r="U1537" s="57" t="str">
        <f>IF(OR(C1537="",H1537=""),"",C1537*H1537)</f>
        <v/>
      </c>
      <c r="V1537" s="57" t="str">
        <f>IF(OR(C1537="",S1537=""),"",S1537*C1537)</f>
        <v/>
      </c>
      <c r="W1537" s="56" t="str">
        <f>IF(OR(C1537="",T1537=""),"",C1537*T1537)</f>
        <v/>
      </c>
    </row>
    <row r="1538" spans="1:23" ht="20.100000000000001" customHeight="1" x14ac:dyDescent="0.2">
      <c r="A1538" s="49" t="s">
        <v>1089</v>
      </c>
      <c r="B1538" s="49" t="s">
        <v>1090</v>
      </c>
      <c r="C1538" s="50"/>
      <c r="D1538" s="51" t="s">
        <v>209</v>
      </c>
      <c r="E1538" s="52">
        <v>1791.26</v>
      </c>
      <c r="F1538" s="52">
        <f t="shared" si="47"/>
        <v>1146.4063999999998</v>
      </c>
      <c r="G1538" s="52">
        <f>E1538-(25 *E1538/100)</f>
        <v>1343.4449999999999</v>
      </c>
      <c r="H1538" s="52">
        <f>IF(E1538="","",E1538*(1-$F$3))</f>
        <v>1146.4064000000001</v>
      </c>
      <c r="I1538" s="53"/>
      <c r="J1538" s="54">
        <v>1</v>
      </c>
      <c r="K1538" s="54">
        <v>1</v>
      </c>
      <c r="L1538" s="54">
        <v>1</v>
      </c>
      <c r="M1538" s="50" t="s">
        <v>48</v>
      </c>
      <c r="N1538" s="53" t="s">
        <v>205</v>
      </c>
      <c r="O1538" s="53" t="s">
        <v>779</v>
      </c>
      <c r="P1538" s="55" t="s">
        <v>53</v>
      </c>
      <c r="Q1538" s="55" t="s">
        <v>54</v>
      </c>
      <c r="R1538" s="55" t="s">
        <v>55</v>
      </c>
      <c r="S1538" s="56">
        <v>2.93</v>
      </c>
      <c r="T1538" s="56" t="s">
        <v>1091</v>
      </c>
      <c r="U1538" s="57" t="str">
        <f>IF(OR(C1538="",H1538=""),"",C1538*H1538)</f>
        <v/>
      </c>
      <c r="V1538" s="57" t="str">
        <f>IF(OR(C1538="",S1538=""),"",S1538*C1538)</f>
        <v/>
      </c>
      <c r="W1538" s="56" t="str">
        <f>IF(OR(C1538="",T1538=""),"",C1538*T1538)</f>
        <v/>
      </c>
    </row>
    <row r="1539" spans="1:23" ht="20.100000000000001" customHeight="1" x14ac:dyDescent="0.2">
      <c r="A1539" s="49" t="s">
        <v>1020</v>
      </c>
      <c r="B1539" s="49" t="s">
        <v>1021</v>
      </c>
      <c r="C1539" s="50"/>
      <c r="D1539" s="51" t="s">
        <v>209</v>
      </c>
      <c r="E1539" s="52">
        <v>568.08000000000004</v>
      </c>
      <c r="F1539" s="52">
        <f t="shared" si="47"/>
        <v>363.57120000000003</v>
      </c>
      <c r="G1539" s="52">
        <f>E1539-(25 *E1539/100)</f>
        <v>426.06000000000006</v>
      </c>
      <c r="H1539" s="52">
        <f>IF(E1539="","",E1539*(1-$F$3))</f>
        <v>363.57120000000003</v>
      </c>
      <c r="I1539" s="53"/>
      <c r="J1539" s="54">
        <v>1</v>
      </c>
      <c r="K1539" s="54">
        <v>1</v>
      </c>
      <c r="L1539" s="54">
        <v>1</v>
      </c>
      <c r="M1539" s="50" t="s">
        <v>48</v>
      </c>
      <c r="N1539" s="53" t="s">
        <v>205</v>
      </c>
      <c r="O1539" s="53" t="s">
        <v>779</v>
      </c>
      <c r="P1539" s="55" t="s">
        <v>53</v>
      </c>
      <c r="Q1539" s="55" t="s">
        <v>54</v>
      </c>
      <c r="R1539" s="55" t="s">
        <v>55</v>
      </c>
      <c r="S1539" s="56">
        <v>0.54</v>
      </c>
      <c r="T1539" s="56" t="s">
        <v>1022</v>
      </c>
      <c r="U1539" s="57" t="str">
        <f>IF(OR(C1539="",H1539=""),"",C1539*H1539)</f>
        <v/>
      </c>
      <c r="V1539" s="57" t="str">
        <f>IF(OR(C1539="",S1539=""),"",S1539*C1539)</f>
        <v/>
      </c>
      <c r="W1539" s="56" t="str">
        <f>IF(OR(C1539="",T1539=""),"",C1539*T1539)</f>
        <v/>
      </c>
    </row>
    <row r="1540" spans="1:23" ht="20.100000000000001" customHeight="1" x14ac:dyDescent="0.2">
      <c r="A1540" s="49" t="s">
        <v>1032</v>
      </c>
      <c r="B1540" s="49" t="s">
        <v>1033</v>
      </c>
      <c r="C1540" s="50"/>
      <c r="D1540" s="51" t="s">
        <v>209</v>
      </c>
      <c r="E1540" s="52">
        <v>585.64</v>
      </c>
      <c r="F1540" s="52">
        <f t="shared" si="47"/>
        <v>374.80959999999999</v>
      </c>
      <c r="G1540" s="52">
        <f>E1540-(25 *E1540/100)</f>
        <v>439.23</v>
      </c>
      <c r="H1540" s="52">
        <f>IF(E1540="","",E1540*(1-$F$3))</f>
        <v>374.80959999999999</v>
      </c>
      <c r="I1540" s="53"/>
      <c r="J1540" s="54">
        <v>1</v>
      </c>
      <c r="K1540" s="54">
        <v>1</v>
      </c>
      <c r="L1540" s="54">
        <v>1</v>
      </c>
      <c r="M1540" s="50" t="s">
        <v>48</v>
      </c>
      <c r="N1540" s="53" t="s">
        <v>205</v>
      </c>
      <c r="O1540" s="53" t="s">
        <v>779</v>
      </c>
      <c r="P1540" s="55" t="s">
        <v>53</v>
      </c>
      <c r="Q1540" s="55" t="s">
        <v>54</v>
      </c>
      <c r="R1540" s="55" t="s">
        <v>55</v>
      </c>
      <c r="S1540" s="56">
        <v>0.71</v>
      </c>
      <c r="T1540" s="56" t="s">
        <v>1034</v>
      </c>
      <c r="U1540" s="57" t="str">
        <f>IF(OR(C1540="",H1540=""),"",C1540*H1540)</f>
        <v/>
      </c>
      <c r="V1540" s="57" t="str">
        <f>IF(OR(C1540="",S1540=""),"",S1540*C1540)</f>
        <v/>
      </c>
      <c r="W1540" s="56" t="str">
        <f>IF(OR(C1540="",T1540=""),"",C1540*T1540)</f>
        <v/>
      </c>
    </row>
    <row r="1541" spans="1:23" ht="20.100000000000001" customHeight="1" x14ac:dyDescent="0.2">
      <c r="A1541" s="49" t="s">
        <v>1044</v>
      </c>
      <c r="B1541" s="49" t="s">
        <v>1045</v>
      </c>
      <c r="C1541" s="50"/>
      <c r="D1541" s="51" t="s">
        <v>209</v>
      </c>
      <c r="E1541" s="52">
        <v>646.84</v>
      </c>
      <c r="F1541" s="52">
        <f t="shared" si="47"/>
        <v>413.97760000000005</v>
      </c>
      <c r="G1541" s="52">
        <f>E1541-(25 *E1541/100)</f>
        <v>485.13</v>
      </c>
      <c r="H1541" s="52">
        <f>IF(E1541="","",E1541*(1-$F$3))</f>
        <v>413.97760000000005</v>
      </c>
      <c r="I1541" s="53"/>
      <c r="J1541" s="54">
        <v>1</v>
      </c>
      <c r="K1541" s="54">
        <v>1</v>
      </c>
      <c r="L1541" s="54">
        <v>1</v>
      </c>
      <c r="M1541" s="50" t="s">
        <v>48</v>
      </c>
      <c r="N1541" s="53" t="s">
        <v>205</v>
      </c>
      <c r="O1541" s="53" t="s">
        <v>779</v>
      </c>
      <c r="P1541" s="55" t="s">
        <v>53</v>
      </c>
      <c r="Q1541" s="55" t="s">
        <v>54</v>
      </c>
      <c r="R1541" s="55" t="s">
        <v>55</v>
      </c>
      <c r="S1541" s="56">
        <v>0.87</v>
      </c>
      <c r="T1541" s="56" t="s">
        <v>1046</v>
      </c>
      <c r="U1541" s="57" t="str">
        <f>IF(OR(C1541="",H1541=""),"",C1541*H1541)</f>
        <v/>
      </c>
      <c r="V1541" s="57" t="str">
        <f>IF(OR(C1541="",S1541=""),"",S1541*C1541)</f>
        <v/>
      </c>
      <c r="W1541" s="56" t="str">
        <f>IF(OR(C1541="",T1541=""),"",C1541*T1541)</f>
        <v/>
      </c>
    </row>
    <row r="1542" spans="1:23" ht="20.100000000000001" customHeight="1" x14ac:dyDescent="0.2">
      <c r="A1542" s="49" t="s">
        <v>1014</v>
      </c>
      <c r="B1542" s="49" t="s">
        <v>1015</v>
      </c>
      <c r="C1542" s="50"/>
      <c r="D1542" s="51" t="s">
        <v>209</v>
      </c>
      <c r="E1542" s="52">
        <v>413.09</v>
      </c>
      <c r="F1542" s="52">
        <f t="shared" si="47"/>
        <v>264.37759999999997</v>
      </c>
      <c r="G1542" s="52">
        <f>E1542-(25 *E1542/100)</f>
        <v>309.8175</v>
      </c>
      <c r="H1542" s="52">
        <f>IF(E1542="","",E1542*(1-$F$3))</f>
        <v>264.37759999999997</v>
      </c>
      <c r="I1542" s="53"/>
      <c r="J1542" s="54">
        <v>1</v>
      </c>
      <c r="K1542" s="54">
        <v>1</v>
      </c>
      <c r="L1542" s="54">
        <v>1</v>
      </c>
      <c r="M1542" s="50" t="s">
        <v>48</v>
      </c>
      <c r="N1542" s="53" t="s">
        <v>205</v>
      </c>
      <c r="O1542" s="53" t="s">
        <v>779</v>
      </c>
      <c r="P1542" s="55" t="s">
        <v>53</v>
      </c>
      <c r="Q1542" s="55" t="s">
        <v>54</v>
      </c>
      <c r="R1542" s="55" t="s">
        <v>55</v>
      </c>
      <c r="S1542" s="56">
        <v>0.37</v>
      </c>
      <c r="T1542" s="56" t="s">
        <v>1016</v>
      </c>
      <c r="U1542" s="57" t="str">
        <f>IF(OR(C1542="",H1542=""),"",C1542*H1542)</f>
        <v/>
      </c>
      <c r="V1542" s="57" t="str">
        <f>IF(OR(C1542="",S1542=""),"",S1542*C1542)</f>
        <v/>
      </c>
      <c r="W1542" s="56" t="str">
        <f>IF(OR(C1542="",T1542=""),"",C1542*T1542)</f>
        <v/>
      </c>
    </row>
    <row r="1543" spans="1:23" ht="20.100000000000001" customHeight="1" x14ac:dyDescent="0.2">
      <c r="A1543" s="49" t="s">
        <v>1023</v>
      </c>
      <c r="B1543" s="49" t="s">
        <v>1024</v>
      </c>
      <c r="C1543" s="50"/>
      <c r="D1543" s="51" t="s">
        <v>209</v>
      </c>
      <c r="E1543" s="52">
        <v>631.04999999999995</v>
      </c>
      <c r="F1543" s="52">
        <f t="shared" si="47"/>
        <v>403.87199999999996</v>
      </c>
      <c r="G1543" s="52">
        <f>E1543-(25 *E1543/100)</f>
        <v>473.28749999999997</v>
      </c>
      <c r="H1543" s="52">
        <f>IF(E1543="","",E1543*(1-$F$3))</f>
        <v>403.87199999999996</v>
      </c>
      <c r="I1543" s="53"/>
      <c r="J1543" s="54">
        <v>1</v>
      </c>
      <c r="K1543" s="54">
        <v>1</v>
      </c>
      <c r="L1543" s="54">
        <v>1</v>
      </c>
      <c r="M1543" s="50" t="s">
        <v>48</v>
      </c>
      <c r="N1543" s="53" t="s">
        <v>205</v>
      </c>
      <c r="O1543" s="53" t="s">
        <v>779</v>
      </c>
      <c r="P1543" s="55" t="s">
        <v>53</v>
      </c>
      <c r="Q1543" s="55" t="s">
        <v>54</v>
      </c>
      <c r="R1543" s="55" t="s">
        <v>55</v>
      </c>
      <c r="S1543" s="56">
        <v>0.62</v>
      </c>
      <c r="T1543" s="56" t="s">
        <v>1025</v>
      </c>
      <c r="U1543" s="57" t="str">
        <f>IF(OR(C1543="",H1543=""),"",C1543*H1543)</f>
        <v/>
      </c>
      <c r="V1543" s="57" t="str">
        <f>IF(OR(C1543="",S1543=""),"",S1543*C1543)</f>
        <v/>
      </c>
      <c r="W1543" s="56" t="str">
        <f>IF(OR(C1543="",T1543=""),"",C1543*T1543)</f>
        <v/>
      </c>
    </row>
    <row r="1544" spans="1:23" ht="20.100000000000001" customHeight="1" x14ac:dyDescent="0.2">
      <c r="A1544" s="49" t="s">
        <v>1035</v>
      </c>
      <c r="B1544" s="49" t="s">
        <v>1036</v>
      </c>
      <c r="C1544" s="50"/>
      <c r="D1544" s="51" t="s">
        <v>209</v>
      </c>
      <c r="E1544" s="52">
        <v>748.36</v>
      </c>
      <c r="F1544" s="52">
        <f t="shared" si="47"/>
        <v>478.9504</v>
      </c>
      <c r="G1544" s="52">
        <f>E1544-(25 *E1544/100)</f>
        <v>561.27</v>
      </c>
      <c r="H1544" s="52">
        <f>IF(E1544="","",E1544*(1-$F$3))</f>
        <v>478.9504</v>
      </c>
      <c r="I1544" s="53"/>
      <c r="J1544" s="54">
        <v>1</v>
      </c>
      <c r="K1544" s="54">
        <v>1</v>
      </c>
      <c r="L1544" s="54">
        <v>1</v>
      </c>
      <c r="M1544" s="50" t="s">
        <v>48</v>
      </c>
      <c r="N1544" s="53" t="s">
        <v>205</v>
      </c>
      <c r="O1544" s="53" t="s">
        <v>779</v>
      </c>
      <c r="P1544" s="55" t="s">
        <v>53</v>
      </c>
      <c r="Q1544" s="55" t="s">
        <v>54</v>
      </c>
      <c r="R1544" s="55" t="s">
        <v>55</v>
      </c>
      <c r="S1544" s="56">
        <v>0.8</v>
      </c>
      <c r="T1544" s="56" t="s">
        <v>1037</v>
      </c>
      <c r="U1544" s="57" t="str">
        <f>IF(OR(C1544="",H1544=""),"",C1544*H1544)</f>
        <v/>
      </c>
      <c r="V1544" s="57" t="str">
        <f>IF(OR(C1544="",S1544=""),"",S1544*C1544)</f>
        <v/>
      </c>
      <c r="W1544" s="56" t="str">
        <f>IF(OR(C1544="",T1544=""),"",C1544*T1544)</f>
        <v/>
      </c>
    </row>
    <row r="1545" spans="1:23" ht="20.100000000000001" customHeight="1" x14ac:dyDescent="0.2">
      <c r="A1545" s="49" t="s">
        <v>1047</v>
      </c>
      <c r="B1545" s="49" t="s">
        <v>1048</v>
      </c>
      <c r="C1545" s="50"/>
      <c r="D1545" s="51" t="s">
        <v>209</v>
      </c>
      <c r="E1545" s="52">
        <v>851.82</v>
      </c>
      <c r="F1545" s="52">
        <f t="shared" si="47"/>
        <v>545.16480000000001</v>
      </c>
      <c r="G1545" s="52">
        <f>E1545-(25 *E1545/100)</f>
        <v>638.86500000000001</v>
      </c>
      <c r="H1545" s="52">
        <f>IF(E1545="","",E1545*(1-$F$3))</f>
        <v>545.16480000000001</v>
      </c>
      <c r="I1545" s="53"/>
      <c r="J1545" s="54">
        <v>1</v>
      </c>
      <c r="K1545" s="54">
        <v>1</v>
      </c>
      <c r="L1545" s="54">
        <v>1</v>
      </c>
      <c r="M1545" s="50" t="s">
        <v>48</v>
      </c>
      <c r="N1545" s="53" t="s">
        <v>205</v>
      </c>
      <c r="O1545" s="53" t="s">
        <v>779</v>
      </c>
      <c r="P1545" s="55" t="s">
        <v>53</v>
      </c>
      <c r="Q1545" s="55" t="s">
        <v>54</v>
      </c>
      <c r="R1545" s="55" t="s">
        <v>55</v>
      </c>
      <c r="S1545" s="56">
        <v>0.96</v>
      </c>
      <c r="T1545" s="56" t="s">
        <v>1049</v>
      </c>
      <c r="U1545" s="57" t="str">
        <f>IF(OR(C1545="",H1545=""),"",C1545*H1545)</f>
        <v/>
      </c>
      <c r="V1545" s="57" t="str">
        <f>IF(OR(C1545="",S1545=""),"",S1545*C1545)</f>
        <v/>
      </c>
      <c r="W1545" s="56" t="str">
        <f>IF(OR(C1545="",T1545=""),"",C1545*T1545)</f>
        <v/>
      </c>
    </row>
    <row r="1546" spans="1:23" ht="20.100000000000001" customHeight="1" x14ac:dyDescent="0.2">
      <c r="A1546" s="49" t="s">
        <v>1056</v>
      </c>
      <c r="B1546" s="49" t="s">
        <v>1057</v>
      </c>
      <c r="C1546" s="50"/>
      <c r="D1546" s="51" t="s">
        <v>209</v>
      </c>
      <c r="E1546" s="52">
        <v>1100.4100000000001</v>
      </c>
      <c r="F1546" s="52">
        <f t="shared" si="47"/>
        <v>704.26240000000007</v>
      </c>
      <c r="G1546" s="52">
        <f>E1546-(25 *E1546/100)</f>
        <v>825.30750000000012</v>
      </c>
      <c r="H1546" s="52">
        <f>IF(E1546="","",E1546*(1-$F$3))</f>
        <v>704.26240000000007</v>
      </c>
      <c r="I1546" s="53"/>
      <c r="J1546" s="54">
        <v>1</v>
      </c>
      <c r="K1546" s="54">
        <v>1</v>
      </c>
      <c r="L1546" s="54">
        <v>1</v>
      </c>
      <c r="M1546" s="50" t="s">
        <v>48</v>
      </c>
      <c r="N1546" s="53" t="s">
        <v>205</v>
      </c>
      <c r="O1546" s="53" t="s">
        <v>779</v>
      </c>
      <c r="P1546" s="55" t="s">
        <v>53</v>
      </c>
      <c r="Q1546" s="55" t="s">
        <v>54</v>
      </c>
      <c r="R1546" s="55" t="s">
        <v>55</v>
      </c>
      <c r="S1546" s="56">
        <v>1.31</v>
      </c>
      <c r="T1546" s="56" t="s">
        <v>1058</v>
      </c>
      <c r="U1546" s="57" t="str">
        <f>IF(OR(C1546="",H1546=""),"",C1546*H1546)</f>
        <v/>
      </c>
      <c r="V1546" s="57" t="str">
        <f>IF(OR(C1546="",S1546=""),"",S1546*C1546)</f>
        <v/>
      </c>
      <c r="W1546" s="56" t="str">
        <f>IF(OR(C1546="",T1546=""),"",C1546*T1546)</f>
        <v/>
      </c>
    </row>
    <row r="1547" spans="1:23" ht="20.100000000000001" customHeight="1" x14ac:dyDescent="0.2">
      <c r="A1547" s="49" t="s">
        <v>1065</v>
      </c>
      <c r="B1547" s="49" t="s">
        <v>1066</v>
      </c>
      <c r="C1547" s="50"/>
      <c r="D1547" s="51" t="s">
        <v>209</v>
      </c>
      <c r="E1547" s="52">
        <v>1253.54</v>
      </c>
      <c r="F1547" s="52">
        <f t="shared" ref="F1547:F1610" si="48">E1547-(36*E1547/100)</f>
        <v>802.26559999999995</v>
      </c>
      <c r="G1547" s="52">
        <f>E1547-(25 *E1547/100)</f>
        <v>940.15499999999997</v>
      </c>
      <c r="H1547" s="52">
        <f>IF(E1547="","",E1547*(1-$F$3))</f>
        <v>802.26559999999995</v>
      </c>
      <c r="I1547" s="53"/>
      <c r="J1547" s="54">
        <v>1</v>
      </c>
      <c r="K1547" s="54">
        <v>1</v>
      </c>
      <c r="L1547" s="54">
        <v>1</v>
      </c>
      <c r="M1547" s="50" t="s">
        <v>48</v>
      </c>
      <c r="N1547" s="53" t="s">
        <v>205</v>
      </c>
      <c r="O1547" s="53" t="s">
        <v>779</v>
      </c>
      <c r="P1547" s="55" t="s">
        <v>53</v>
      </c>
      <c r="Q1547" s="55" t="s">
        <v>54</v>
      </c>
      <c r="R1547" s="55" t="s">
        <v>55</v>
      </c>
      <c r="S1547" s="56">
        <v>1.67</v>
      </c>
      <c r="T1547" s="56" t="s">
        <v>1067</v>
      </c>
      <c r="U1547" s="57" t="str">
        <f>IF(OR(C1547="",H1547=""),"",C1547*H1547)</f>
        <v/>
      </c>
      <c r="V1547" s="57" t="str">
        <f>IF(OR(C1547="",S1547=""),"",S1547*C1547)</f>
        <v/>
      </c>
      <c r="W1547" s="56" t="str">
        <f>IF(OR(C1547="",T1547=""),"",C1547*T1547)</f>
        <v/>
      </c>
    </row>
    <row r="1548" spans="1:23" ht="20.100000000000001" customHeight="1" x14ac:dyDescent="0.2">
      <c r="A1548" s="49" t="s">
        <v>1074</v>
      </c>
      <c r="B1548" s="49" t="s">
        <v>1075</v>
      </c>
      <c r="C1548" s="50"/>
      <c r="D1548" s="51" t="s">
        <v>209</v>
      </c>
      <c r="E1548" s="52">
        <v>1235.81</v>
      </c>
      <c r="F1548" s="52">
        <f t="shared" si="48"/>
        <v>790.91840000000002</v>
      </c>
      <c r="G1548" s="52">
        <f>E1548-(25 *E1548/100)</f>
        <v>926.85749999999996</v>
      </c>
      <c r="H1548" s="52">
        <f>IF(E1548="","",E1548*(1-$F$3))</f>
        <v>790.91840000000002</v>
      </c>
      <c r="I1548" s="53"/>
      <c r="J1548" s="54">
        <v>1</v>
      </c>
      <c r="K1548" s="54">
        <v>1</v>
      </c>
      <c r="L1548" s="54">
        <v>1</v>
      </c>
      <c r="M1548" s="50" t="s">
        <v>48</v>
      </c>
      <c r="N1548" s="53" t="s">
        <v>205</v>
      </c>
      <c r="O1548" s="53" t="s">
        <v>779</v>
      </c>
      <c r="P1548" s="55" t="s">
        <v>53</v>
      </c>
      <c r="Q1548" s="55" t="s">
        <v>54</v>
      </c>
      <c r="R1548" s="55" t="s">
        <v>55</v>
      </c>
      <c r="S1548" s="56">
        <v>2.02</v>
      </c>
      <c r="T1548" s="56" t="s">
        <v>1076</v>
      </c>
      <c r="U1548" s="57" t="str">
        <f>IF(OR(C1548="",H1548=""),"",C1548*H1548)</f>
        <v/>
      </c>
      <c r="V1548" s="57" t="str">
        <f>IF(OR(C1548="",S1548=""),"",S1548*C1548)</f>
        <v/>
      </c>
      <c r="W1548" s="56" t="str">
        <f>IF(OR(C1548="",T1548=""),"",C1548*T1548)</f>
        <v/>
      </c>
    </row>
    <row r="1549" spans="1:23" ht="20.100000000000001" customHeight="1" x14ac:dyDescent="0.2">
      <c r="A1549" s="49" t="s">
        <v>1017</v>
      </c>
      <c r="B1549" s="49" t="s">
        <v>1018</v>
      </c>
      <c r="C1549" s="50"/>
      <c r="D1549" s="51" t="s">
        <v>209</v>
      </c>
      <c r="E1549" s="52">
        <v>458.97</v>
      </c>
      <c r="F1549" s="52">
        <f t="shared" si="48"/>
        <v>293.74080000000004</v>
      </c>
      <c r="G1549" s="52">
        <f>E1549-(25 *E1549/100)</f>
        <v>344.22750000000002</v>
      </c>
      <c r="H1549" s="52">
        <f>IF(E1549="","",E1549*(1-$F$3))</f>
        <v>293.74080000000004</v>
      </c>
      <c r="I1549" s="53"/>
      <c r="J1549" s="54">
        <v>1</v>
      </c>
      <c r="K1549" s="54">
        <v>1</v>
      </c>
      <c r="L1549" s="54">
        <v>1</v>
      </c>
      <c r="M1549" s="50" t="s">
        <v>48</v>
      </c>
      <c r="N1549" s="53" t="s">
        <v>205</v>
      </c>
      <c r="O1549" s="53" t="s">
        <v>779</v>
      </c>
      <c r="P1549" s="55" t="s">
        <v>53</v>
      </c>
      <c r="Q1549" s="55" t="s">
        <v>54</v>
      </c>
      <c r="R1549" s="55" t="s">
        <v>55</v>
      </c>
      <c r="S1549" s="56">
        <v>0.44</v>
      </c>
      <c r="T1549" s="56" t="s">
        <v>1019</v>
      </c>
      <c r="U1549" s="57" t="str">
        <f>IF(OR(C1549="",H1549=""),"",C1549*H1549)</f>
        <v/>
      </c>
      <c r="V1549" s="57" t="str">
        <f>IF(OR(C1549="",S1549=""),"",S1549*C1549)</f>
        <v/>
      </c>
      <c r="W1549" s="56" t="str">
        <f>IF(OR(C1549="",T1549=""),"",C1549*T1549)</f>
        <v/>
      </c>
    </row>
    <row r="1550" spans="1:23" ht="20.100000000000001" customHeight="1" x14ac:dyDescent="0.2">
      <c r="A1550" s="49" t="s">
        <v>1083</v>
      </c>
      <c r="B1550" s="49" t="s">
        <v>1084</v>
      </c>
      <c r="C1550" s="50"/>
      <c r="D1550" s="51" t="s">
        <v>209</v>
      </c>
      <c r="E1550" s="52">
        <v>1480.39</v>
      </c>
      <c r="F1550" s="52">
        <f t="shared" si="48"/>
        <v>947.44960000000015</v>
      </c>
      <c r="G1550" s="52">
        <f>E1550-(25 *E1550/100)</f>
        <v>1110.2925</v>
      </c>
      <c r="H1550" s="52">
        <f>IF(E1550="","",E1550*(1-$F$3))</f>
        <v>947.44960000000003</v>
      </c>
      <c r="I1550" s="53"/>
      <c r="J1550" s="54">
        <v>1</v>
      </c>
      <c r="K1550" s="54">
        <v>1</v>
      </c>
      <c r="L1550" s="54">
        <v>1</v>
      </c>
      <c r="M1550" s="50" t="s">
        <v>48</v>
      </c>
      <c r="N1550" s="53" t="s">
        <v>205</v>
      </c>
      <c r="O1550" s="53" t="s">
        <v>779</v>
      </c>
      <c r="P1550" s="55" t="s">
        <v>53</v>
      </c>
      <c r="Q1550" s="55" t="s">
        <v>54</v>
      </c>
      <c r="R1550" s="55" t="s">
        <v>55</v>
      </c>
      <c r="S1550" s="56">
        <v>2.37</v>
      </c>
      <c r="T1550" s="56" t="s">
        <v>1085</v>
      </c>
      <c r="U1550" s="57" t="str">
        <f>IF(OR(C1550="",H1550=""),"",C1550*H1550)</f>
        <v/>
      </c>
      <c r="V1550" s="57" t="str">
        <f>IF(OR(C1550="",S1550=""),"",S1550*C1550)</f>
        <v/>
      </c>
      <c r="W1550" s="56" t="str">
        <f>IF(OR(C1550="",T1550=""),"",C1550*T1550)</f>
        <v/>
      </c>
    </row>
    <row r="1551" spans="1:23" ht="20.100000000000001" customHeight="1" x14ac:dyDescent="0.2">
      <c r="A1551" s="49" t="s">
        <v>1026</v>
      </c>
      <c r="B1551" s="49" t="s">
        <v>1027</v>
      </c>
      <c r="C1551" s="50"/>
      <c r="D1551" s="51" t="s">
        <v>209</v>
      </c>
      <c r="E1551" s="52">
        <v>643.82000000000005</v>
      </c>
      <c r="F1551" s="52">
        <f t="shared" si="48"/>
        <v>412.04480000000001</v>
      </c>
      <c r="G1551" s="52">
        <f>E1551-(25 *E1551/100)</f>
        <v>482.86500000000001</v>
      </c>
      <c r="H1551" s="52">
        <f>IF(E1551="","",E1551*(1-$F$3))</f>
        <v>412.04480000000007</v>
      </c>
      <c r="I1551" s="53"/>
      <c r="J1551" s="54">
        <v>1</v>
      </c>
      <c r="K1551" s="54">
        <v>1</v>
      </c>
      <c r="L1551" s="54">
        <v>1</v>
      </c>
      <c r="M1551" s="50" t="s">
        <v>48</v>
      </c>
      <c r="N1551" s="53" t="s">
        <v>205</v>
      </c>
      <c r="O1551" s="53" t="s">
        <v>779</v>
      </c>
      <c r="P1551" s="55" t="s">
        <v>53</v>
      </c>
      <c r="Q1551" s="55" t="s">
        <v>54</v>
      </c>
      <c r="R1551" s="55" t="s">
        <v>55</v>
      </c>
      <c r="S1551" s="56">
        <v>0.79</v>
      </c>
      <c r="T1551" s="56" t="s">
        <v>1028</v>
      </c>
      <c r="U1551" s="57" t="str">
        <f>IF(OR(C1551="",H1551=""),"",C1551*H1551)</f>
        <v/>
      </c>
      <c r="V1551" s="57" t="str">
        <f>IF(OR(C1551="",S1551=""),"",S1551*C1551)</f>
        <v/>
      </c>
      <c r="W1551" s="56" t="str">
        <f>IF(OR(C1551="",T1551=""),"",C1551*T1551)</f>
        <v/>
      </c>
    </row>
    <row r="1552" spans="1:23" ht="20.100000000000001" customHeight="1" x14ac:dyDescent="0.2">
      <c r="A1552" s="49" t="s">
        <v>1038</v>
      </c>
      <c r="B1552" s="49" t="s">
        <v>1039</v>
      </c>
      <c r="C1552" s="50"/>
      <c r="D1552" s="51" t="s">
        <v>209</v>
      </c>
      <c r="E1552" s="52">
        <v>763.54</v>
      </c>
      <c r="F1552" s="52">
        <f t="shared" si="48"/>
        <v>488.66559999999998</v>
      </c>
      <c r="G1552" s="52">
        <f>E1552-(25 *E1552/100)</f>
        <v>572.65499999999997</v>
      </c>
      <c r="H1552" s="52">
        <f>IF(E1552="","",E1552*(1-$F$3))</f>
        <v>488.66559999999998</v>
      </c>
      <c r="I1552" s="53"/>
      <c r="J1552" s="54">
        <v>1</v>
      </c>
      <c r="K1552" s="54">
        <v>1</v>
      </c>
      <c r="L1552" s="54">
        <v>1</v>
      </c>
      <c r="M1552" s="50" t="s">
        <v>48</v>
      </c>
      <c r="N1552" s="53" t="s">
        <v>205</v>
      </c>
      <c r="O1552" s="53" t="s">
        <v>779</v>
      </c>
      <c r="P1552" s="55" t="s">
        <v>53</v>
      </c>
      <c r="Q1552" s="55" t="s">
        <v>54</v>
      </c>
      <c r="R1552" s="55" t="s">
        <v>55</v>
      </c>
      <c r="S1552" s="56">
        <v>0.98</v>
      </c>
      <c r="T1552" s="56" t="s">
        <v>1040</v>
      </c>
      <c r="U1552" s="57" t="str">
        <f>IF(OR(C1552="",H1552=""),"",C1552*H1552)</f>
        <v/>
      </c>
      <c r="V1552" s="57" t="str">
        <f>IF(OR(C1552="",S1552=""),"",S1552*C1552)</f>
        <v/>
      </c>
      <c r="W1552" s="56" t="str">
        <f>IF(OR(C1552="",T1552=""),"",C1552*T1552)</f>
        <v/>
      </c>
    </row>
    <row r="1553" spans="1:23" ht="20.100000000000001" customHeight="1" x14ac:dyDescent="0.2">
      <c r="A1553" s="49" t="s">
        <v>1050</v>
      </c>
      <c r="B1553" s="49" t="s">
        <v>1051</v>
      </c>
      <c r="C1553" s="50"/>
      <c r="D1553" s="51" t="s">
        <v>209</v>
      </c>
      <c r="E1553" s="52">
        <v>870.96</v>
      </c>
      <c r="F1553" s="52">
        <f t="shared" si="48"/>
        <v>557.4144</v>
      </c>
      <c r="G1553" s="52">
        <f>E1553-(25 *E1553/100)</f>
        <v>653.22</v>
      </c>
      <c r="H1553" s="52">
        <f>IF(E1553="","",E1553*(1-$F$3))</f>
        <v>557.4144</v>
      </c>
      <c r="I1553" s="53"/>
      <c r="J1553" s="54">
        <v>1</v>
      </c>
      <c r="K1553" s="54">
        <v>1</v>
      </c>
      <c r="L1553" s="54">
        <v>1</v>
      </c>
      <c r="M1553" s="50" t="s">
        <v>48</v>
      </c>
      <c r="N1553" s="53" t="s">
        <v>205</v>
      </c>
      <c r="O1553" s="53" t="s">
        <v>779</v>
      </c>
      <c r="P1553" s="55" t="s">
        <v>53</v>
      </c>
      <c r="Q1553" s="55" t="s">
        <v>54</v>
      </c>
      <c r="R1553" s="55" t="s">
        <v>55</v>
      </c>
      <c r="S1553" s="56">
        <v>1.1599999999999999</v>
      </c>
      <c r="T1553" s="56" t="s">
        <v>1052</v>
      </c>
      <c r="U1553" s="57" t="str">
        <f>IF(OR(C1553="",H1553=""),"",C1553*H1553)</f>
        <v/>
      </c>
      <c r="V1553" s="57" t="str">
        <f>IF(OR(C1553="",S1553=""),"",S1553*C1553)</f>
        <v/>
      </c>
      <c r="W1553" s="56" t="str">
        <f>IF(OR(C1553="",T1553=""),"",C1553*T1553)</f>
        <v/>
      </c>
    </row>
    <row r="1554" spans="1:23" ht="20.100000000000001" customHeight="1" x14ac:dyDescent="0.2">
      <c r="A1554" s="49" t="s">
        <v>1059</v>
      </c>
      <c r="B1554" s="49" t="s">
        <v>1060</v>
      </c>
      <c r="C1554" s="50"/>
      <c r="D1554" s="51" t="s">
        <v>209</v>
      </c>
      <c r="E1554" s="52">
        <v>1127.31</v>
      </c>
      <c r="F1554" s="52">
        <f t="shared" si="48"/>
        <v>721.47839999999997</v>
      </c>
      <c r="G1554" s="52">
        <f>E1554-(25 *E1554/100)</f>
        <v>845.48249999999996</v>
      </c>
      <c r="H1554" s="52">
        <f>IF(E1554="","",E1554*(1-$F$3))</f>
        <v>721.47839999999997</v>
      </c>
      <c r="I1554" s="53"/>
      <c r="J1554" s="54">
        <v>1</v>
      </c>
      <c r="K1554" s="54">
        <v>1</v>
      </c>
      <c r="L1554" s="54">
        <v>1</v>
      </c>
      <c r="M1554" s="50" t="s">
        <v>48</v>
      </c>
      <c r="N1554" s="53" t="s">
        <v>205</v>
      </c>
      <c r="O1554" s="53" t="s">
        <v>779</v>
      </c>
      <c r="P1554" s="55" t="s">
        <v>53</v>
      </c>
      <c r="Q1554" s="55" t="s">
        <v>54</v>
      </c>
      <c r="R1554" s="55" t="s">
        <v>55</v>
      </c>
      <c r="S1554" s="56">
        <v>1.55</v>
      </c>
      <c r="T1554" s="56" t="s">
        <v>1061</v>
      </c>
      <c r="U1554" s="57" t="str">
        <f>IF(OR(C1554="",H1554=""),"",C1554*H1554)</f>
        <v/>
      </c>
      <c r="V1554" s="57" t="str">
        <f>IF(OR(C1554="",S1554=""),"",S1554*C1554)</f>
        <v/>
      </c>
      <c r="W1554" s="56" t="str">
        <f>IF(OR(C1554="",T1554=""),"",C1554*T1554)</f>
        <v/>
      </c>
    </row>
    <row r="1555" spans="1:23" ht="20.100000000000001" customHeight="1" x14ac:dyDescent="0.2">
      <c r="A1555" s="49" t="s">
        <v>1068</v>
      </c>
      <c r="B1555" s="49" t="s">
        <v>1069</v>
      </c>
      <c r="C1555" s="50"/>
      <c r="D1555" s="51" t="s">
        <v>209</v>
      </c>
      <c r="E1555" s="52">
        <v>1264.3499999999999</v>
      </c>
      <c r="F1555" s="52">
        <f t="shared" si="48"/>
        <v>809.18399999999997</v>
      </c>
      <c r="G1555" s="52">
        <f>E1555-(25 *E1555/100)</f>
        <v>948.26249999999993</v>
      </c>
      <c r="H1555" s="52">
        <f>IF(E1555="","",E1555*(1-$F$3))</f>
        <v>809.18399999999997</v>
      </c>
      <c r="I1555" s="53"/>
      <c r="J1555" s="54">
        <v>1</v>
      </c>
      <c r="K1555" s="54">
        <v>1</v>
      </c>
      <c r="L1555" s="54">
        <v>1</v>
      </c>
      <c r="M1555" s="50" t="s">
        <v>48</v>
      </c>
      <c r="N1555" s="53" t="s">
        <v>205</v>
      </c>
      <c r="O1555" s="53" t="s">
        <v>779</v>
      </c>
      <c r="P1555" s="55" t="s">
        <v>53</v>
      </c>
      <c r="Q1555" s="55" t="s">
        <v>54</v>
      </c>
      <c r="R1555" s="55" t="s">
        <v>55</v>
      </c>
      <c r="S1555" s="56">
        <v>1.93</v>
      </c>
      <c r="T1555" s="56" t="s">
        <v>1070</v>
      </c>
      <c r="U1555" s="57" t="str">
        <f>IF(OR(C1555="",H1555=""),"",C1555*H1555)</f>
        <v/>
      </c>
      <c r="V1555" s="57" t="str">
        <f>IF(OR(C1555="",S1555=""),"",S1555*C1555)</f>
        <v/>
      </c>
      <c r="W1555" s="56" t="str">
        <f>IF(OR(C1555="",T1555=""),"",C1555*T1555)</f>
        <v/>
      </c>
    </row>
    <row r="1556" spans="1:23" ht="20.100000000000001" customHeight="1" x14ac:dyDescent="0.2">
      <c r="A1556" s="49" t="s">
        <v>1077</v>
      </c>
      <c r="B1556" s="49" t="s">
        <v>1078</v>
      </c>
      <c r="C1556" s="50"/>
      <c r="D1556" s="51" t="s">
        <v>209</v>
      </c>
      <c r="E1556" s="52">
        <v>1245.04</v>
      </c>
      <c r="F1556" s="52">
        <f t="shared" si="48"/>
        <v>796.82559999999989</v>
      </c>
      <c r="G1556" s="52">
        <f>E1556-(25 *E1556/100)</f>
        <v>933.78</v>
      </c>
      <c r="H1556" s="52">
        <f>IF(E1556="","",E1556*(1-$F$3))</f>
        <v>796.82560000000001</v>
      </c>
      <c r="I1556" s="53"/>
      <c r="J1556" s="54">
        <v>1</v>
      </c>
      <c r="K1556" s="54">
        <v>1</v>
      </c>
      <c r="L1556" s="54">
        <v>1</v>
      </c>
      <c r="M1556" s="50" t="s">
        <v>48</v>
      </c>
      <c r="N1556" s="53" t="s">
        <v>205</v>
      </c>
      <c r="O1556" s="53" t="s">
        <v>779</v>
      </c>
      <c r="P1556" s="55" t="s">
        <v>53</v>
      </c>
      <c r="Q1556" s="55" t="s">
        <v>54</v>
      </c>
      <c r="R1556" s="55" t="s">
        <v>55</v>
      </c>
      <c r="S1556" s="56">
        <v>2.31</v>
      </c>
      <c r="T1556" s="56" t="s">
        <v>1079</v>
      </c>
      <c r="U1556" s="57" t="str">
        <f>IF(OR(C1556="",H1556=""),"",C1556*H1556)</f>
        <v/>
      </c>
      <c r="V1556" s="57" t="str">
        <f>IF(OR(C1556="",S1556=""),"",S1556*C1556)</f>
        <v/>
      </c>
      <c r="W1556" s="56" t="str">
        <f>IF(OR(C1556="",T1556=""),"",C1556*T1556)</f>
        <v/>
      </c>
    </row>
    <row r="1557" spans="1:23" ht="20.100000000000001" customHeight="1" x14ac:dyDescent="0.2">
      <c r="A1557" s="49" t="s">
        <v>1086</v>
      </c>
      <c r="B1557" s="49" t="s">
        <v>1087</v>
      </c>
      <c r="C1557" s="50"/>
      <c r="D1557" s="51" t="s">
        <v>209</v>
      </c>
      <c r="E1557" s="52">
        <v>1628.44</v>
      </c>
      <c r="F1557" s="52">
        <f t="shared" si="48"/>
        <v>1042.2015999999999</v>
      </c>
      <c r="G1557" s="52">
        <f>E1557-(25 *E1557/100)</f>
        <v>1221.33</v>
      </c>
      <c r="H1557" s="52">
        <f>IF(E1557="","",E1557*(1-$F$3))</f>
        <v>1042.2016000000001</v>
      </c>
      <c r="I1557" s="53"/>
      <c r="J1557" s="54">
        <v>1</v>
      </c>
      <c r="K1557" s="54">
        <v>1</v>
      </c>
      <c r="L1557" s="54">
        <v>1</v>
      </c>
      <c r="M1557" s="50" t="s">
        <v>48</v>
      </c>
      <c r="N1557" s="53" t="s">
        <v>205</v>
      </c>
      <c r="O1557" s="53" t="s">
        <v>779</v>
      </c>
      <c r="P1557" s="55" t="s">
        <v>53</v>
      </c>
      <c r="Q1557" s="55" t="s">
        <v>54</v>
      </c>
      <c r="R1557" s="55" t="s">
        <v>55</v>
      </c>
      <c r="S1557" s="56">
        <v>2.7</v>
      </c>
      <c r="T1557" s="56" t="s">
        <v>1088</v>
      </c>
      <c r="U1557" s="57" t="str">
        <f>IF(OR(C1557="",H1557=""),"",C1557*H1557)</f>
        <v/>
      </c>
      <c r="V1557" s="57" t="str">
        <f>IF(OR(C1557="",S1557=""),"",S1557*C1557)</f>
        <v/>
      </c>
      <c r="W1557" s="56" t="str">
        <f>IF(OR(C1557="",T1557=""),"",C1557*T1557)</f>
        <v/>
      </c>
    </row>
    <row r="1558" spans="1:23" ht="20.100000000000001" customHeight="1" x14ac:dyDescent="0.2">
      <c r="A1558" s="49" t="s">
        <v>1218</v>
      </c>
      <c r="B1558" s="49" t="s">
        <v>1219</v>
      </c>
      <c r="C1558" s="50"/>
      <c r="D1558" s="51" t="s">
        <v>209</v>
      </c>
      <c r="E1558" s="52">
        <v>1017.14</v>
      </c>
      <c r="F1558" s="52">
        <f t="shared" si="48"/>
        <v>650.9695999999999</v>
      </c>
      <c r="G1558" s="52">
        <f>E1558-(25 *E1558/100)</f>
        <v>762.85500000000002</v>
      </c>
      <c r="H1558" s="52">
        <f>IF(E1558="","",E1558*(1-$F$3))</f>
        <v>650.96960000000001</v>
      </c>
      <c r="I1558" s="53"/>
      <c r="J1558" s="54">
        <v>1</v>
      </c>
      <c r="K1558" s="54">
        <v>1</v>
      </c>
      <c r="L1558" s="54">
        <v>1</v>
      </c>
      <c r="M1558" s="50" t="s">
        <v>48</v>
      </c>
      <c r="N1558" s="53" t="s">
        <v>205</v>
      </c>
      <c r="O1558" s="53" t="s">
        <v>779</v>
      </c>
      <c r="P1558" s="55" t="s">
        <v>53</v>
      </c>
      <c r="Q1558" s="55" t="s">
        <v>54</v>
      </c>
      <c r="R1558" s="55" t="s">
        <v>55</v>
      </c>
      <c r="S1558" s="56">
        <v>2.4500000000000002</v>
      </c>
      <c r="T1558" s="56" t="s">
        <v>1220</v>
      </c>
      <c r="U1558" s="57" t="str">
        <f>IF(OR(C1558="",H1558=""),"",C1558*H1558)</f>
        <v/>
      </c>
      <c r="V1558" s="57" t="str">
        <f>IF(OR(C1558="",S1558=""),"",S1558*C1558)</f>
        <v/>
      </c>
      <c r="W1558" s="56" t="str">
        <f>IF(OR(C1558="",T1558=""),"",C1558*T1558)</f>
        <v/>
      </c>
    </row>
    <row r="1559" spans="1:23" ht="20.100000000000001" customHeight="1" x14ac:dyDescent="0.2">
      <c r="A1559" s="49" t="s">
        <v>1227</v>
      </c>
      <c r="B1559" s="49" t="s">
        <v>1228</v>
      </c>
      <c r="C1559" s="50"/>
      <c r="D1559" s="51" t="s">
        <v>209</v>
      </c>
      <c r="E1559" s="52">
        <v>1271.1400000000001</v>
      </c>
      <c r="F1559" s="52">
        <f t="shared" si="48"/>
        <v>813.52960000000007</v>
      </c>
      <c r="G1559" s="52">
        <f>E1559-(25 *E1559/100)</f>
        <v>953.35500000000002</v>
      </c>
      <c r="H1559" s="52">
        <f>IF(E1559="","",E1559*(1-$F$3))</f>
        <v>813.52960000000007</v>
      </c>
      <c r="I1559" s="53"/>
      <c r="J1559" s="54">
        <v>1</v>
      </c>
      <c r="K1559" s="54">
        <v>1</v>
      </c>
      <c r="L1559" s="54">
        <v>1</v>
      </c>
      <c r="M1559" s="50" t="s">
        <v>48</v>
      </c>
      <c r="N1559" s="53" t="s">
        <v>205</v>
      </c>
      <c r="O1559" s="53" t="s">
        <v>779</v>
      </c>
      <c r="P1559" s="55" t="s">
        <v>53</v>
      </c>
      <c r="Q1559" s="55" t="s">
        <v>54</v>
      </c>
      <c r="R1559" s="55" t="s">
        <v>55</v>
      </c>
      <c r="S1559" s="56">
        <v>3.58</v>
      </c>
      <c r="T1559" s="56" t="s">
        <v>1229</v>
      </c>
      <c r="U1559" s="57" t="str">
        <f>IF(OR(C1559="",H1559=""),"",C1559*H1559)</f>
        <v/>
      </c>
      <c r="V1559" s="57" t="str">
        <f>IF(OR(C1559="",S1559=""),"",S1559*C1559)</f>
        <v/>
      </c>
      <c r="W1559" s="56" t="str">
        <f>IF(OR(C1559="",T1559=""),"",C1559*T1559)</f>
        <v/>
      </c>
    </row>
    <row r="1560" spans="1:23" ht="20.100000000000001" customHeight="1" x14ac:dyDescent="0.2">
      <c r="A1560" s="49" t="s">
        <v>1236</v>
      </c>
      <c r="B1560" s="49" t="s">
        <v>1237</v>
      </c>
      <c r="C1560" s="50"/>
      <c r="D1560" s="51" t="s">
        <v>209</v>
      </c>
      <c r="E1560" s="52">
        <v>1493.09</v>
      </c>
      <c r="F1560" s="52">
        <f t="shared" si="48"/>
        <v>955.57759999999996</v>
      </c>
      <c r="G1560" s="52">
        <f>E1560-(25 *E1560/100)</f>
        <v>1119.8174999999999</v>
      </c>
      <c r="H1560" s="52">
        <f>IF(E1560="","",E1560*(1-$F$3))</f>
        <v>955.57759999999996</v>
      </c>
      <c r="I1560" s="53"/>
      <c r="J1560" s="54">
        <v>1</v>
      </c>
      <c r="K1560" s="54">
        <v>1</v>
      </c>
      <c r="L1560" s="54">
        <v>1</v>
      </c>
      <c r="M1560" s="50" t="s">
        <v>48</v>
      </c>
      <c r="N1560" s="53" t="s">
        <v>205</v>
      </c>
      <c r="O1560" s="53" t="s">
        <v>779</v>
      </c>
      <c r="P1560" s="55" t="s">
        <v>53</v>
      </c>
      <c r="Q1560" s="55" t="s">
        <v>54</v>
      </c>
      <c r="R1560" s="55" t="s">
        <v>55</v>
      </c>
      <c r="S1560" s="56">
        <v>4.91</v>
      </c>
      <c r="T1560" s="56" t="s">
        <v>1238</v>
      </c>
      <c r="U1560" s="57" t="str">
        <f>IF(OR(C1560="",H1560=""),"",C1560*H1560)</f>
        <v/>
      </c>
      <c r="V1560" s="57" t="str">
        <f>IF(OR(C1560="",S1560=""),"",S1560*C1560)</f>
        <v/>
      </c>
      <c r="W1560" s="56" t="str">
        <f>IF(OR(C1560="",T1560=""),"",C1560*T1560)</f>
        <v/>
      </c>
    </row>
    <row r="1561" spans="1:23" ht="20.100000000000001" customHeight="1" x14ac:dyDescent="0.2">
      <c r="A1561" s="49" t="s">
        <v>1245</v>
      </c>
      <c r="B1561" s="49" t="s">
        <v>1246</v>
      </c>
      <c r="C1561" s="50"/>
      <c r="D1561" s="51" t="s">
        <v>209</v>
      </c>
      <c r="E1561" s="52">
        <v>1705.98</v>
      </c>
      <c r="F1561" s="52">
        <f t="shared" si="48"/>
        <v>1091.8272000000002</v>
      </c>
      <c r="G1561" s="52">
        <f>E1561-(25 *E1561/100)</f>
        <v>1279.4850000000001</v>
      </c>
      <c r="H1561" s="52">
        <f>IF(E1561="","",E1561*(1-$F$3))</f>
        <v>1091.8271999999999</v>
      </c>
      <c r="I1561" s="53"/>
      <c r="J1561" s="54">
        <v>1</v>
      </c>
      <c r="K1561" s="54">
        <v>1</v>
      </c>
      <c r="L1561" s="54">
        <v>1</v>
      </c>
      <c r="M1561" s="50" t="s">
        <v>48</v>
      </c>
      <c r="N1561" s="53" t="s">
        <v>205</v>
      </c>
      <c r="O1561" s="53" t="s">
        <v>779</v>
      </c>
      <c r="P1561" s="55" t="s">
        <v>53</v>
      </c>
      <c r="Q1561" s="55" t="s">
        <v>54</v>
      </c>
      <c r="R1561" s="55" t="s">
        <v>55</v>
      </c>
      <c r="S1561" s="56">
        <v>6.46</v>
      </c>
      <c r="T1561" s="56" t="s">
        <v>1247</v>
      </c>
      <c r="U1561" s="57" t="str">
        <f>IF(OR(C1561="",H1561=""),"",C1561*H1561)</f>
        <v/>
      </c>
      <c r="V1561" s="57" t="str">
        <f>IF(OR(C1561="",S1561=""),"",S1561*C1561)</f>
        <v/>
      </c>
      <c r="W1561" s="56" t="str">
        <f>IF(OR(C1561="",T1561=""),"",C1561*T1561)</f>
        <v/>
      </c>
    </row>
    <row r="1562" spans="1:23" ht="20.100000000000001" customHeight="1" x14ac:dyDescent="0.2">
      <c r="A1562" s="49" t="s">
        <v>1185</v>
      </c>
      <c r="B1562" s="49" t="s">
        <v>1186</v>
      </c>
      <c r="C1562" s="50"/>
      <c r="D1562" s="51" t="s">
        <v>209</v>
      </c>
      <c r="E1562" s="52">
        <v>563.53</v>
      </c>
      <c r="F1562" s="52">
        <f t="shared" si="48"/>
        <v>360.6592</v>
      </c>
      <c r="G1562" s="52">
        <f>E1562-(25 *E1562/100)</f>
        <v>422.64749999999998</v>
      </c>
      <c r="H1562" s="52">
        <f>IF(E1562="","",E1562*(1-$F$3))</f>
        <v>360.6592</v>
      </c>
      <c r="I1562" s="53"/>
      <c r="J1562" s="54">
        <v>1</v>
      </c>
      <c r="K1562" s="54">
        <v>1</v>
      </c>
      <c r="L1562" s="54">
        <v>1</v>
      </c>
      <c r="M1562" s="50" t="s">
        <v>48</v>
      </c>
      <c r="N1562" s="53" t="s">
        <v>205</v>
      </c>
      <c r="O1562" s="53" t="s">
        <v>779</v>
      </c>
      <c r="P1562" s="55" t="s">
        <v>53</v>
      </c>
      <c r="Q1562" s="55" t="s">
        <v>54</v>
      </c>
      <c r="R1562" s="55" t="s">
        <v>55</v>
      </c>
      <c r="S1562" s="56">
        <v>0.83</v>
      </c>
      <c r="T1562" s="56" t="s">
        <v>1187</v>
      </c>
      <c r="U1562" s="57" t="str">
        <f>IF(OR(C1562="",H1562=""),"",C1562*H1562)</f>
        <v/>
      </c>
      <c r="V1562" s="57" t="str">
        <f>IF(OR(C1562="",S1562=""),"",S1562*C1562)</f>
        <v/>
      </c>
      <c r="W1562" s="56" t="str">
        <f>IF(OR(C1562="",T1562=""),"",C1562*T1562)</f>
        <v/>
      </c>
    </row>
    <row r="1563" spans="1:23" ht="20.100000000000001" customHeight="1" x14ac:dyDescent="0.2">
      <c r="A1563" s="49" t="s">
        <v>1197</v>
      </c>
      <c r="B1563" s="49" t="s">
        <v>1198</v>
      </c>
      <c r="C1563" s="50"/>
      <c r="D1563" s="51" t="s">
        <v>209</v>
      </c>
      <c r="E1563" s="52">
        <v>654.88</v>
      </c>
      <c r="F1563" s="52">
        <f t="shared" si="48"/>
        <v>419.1232</v>
      </c>
      <c r="G1563" s="52">
        <f>E1563-(25 *E1563/100)</f>
        <v>491.15999999999997</v>
      </c>
      <c r="H1563" s="52">
        <f>IF(E1563="","",E1563*(1-$F$3))</f>
        <v>419.1232</v>
      </c>
      <c r="I1563" s="53"/>
      <c r="J1563" s="54">
        <v>1</v>
      </c>
      <c r="K1563" s="54">
        <v>1</v>
      </c>
      <c r="L1563" s="54">
        <v>1</v>
      </c>
      <c r="M1563" s="50" t="s">
        <v>48</v>
      </c>
      <c r="N1563" s="53" t="s">
        <v>205</v>
      </c>
      <c r="O1563" s="53" t="s">
        <v>779</v>
      </c>
      <c r="P1563" s="55" t="s">
        <v>53</v>
      </c>
      <c r="Q1563" s="55" t="s">
        <v>54</v>
      </c>
      <c r="R1563" s="55" t="s">
        <v>55</v>
      </c>
      <c r="S1563" s="56">
        <v>1.1599999999999999</v>
      </c>
      <c r="T1563" s="56" t="s">
        <v>1199</v>
      </c>
      <c r="U1563" s="57" t="str">
        <f>IF(OR(C1563="",H1563=""),"",C1563*H1563)</f>
        <v/>
      </c>
      <c r="V1563" s="57" t="str">
        <f>IF(OR(C1563="",S1563=""),"",S1563*C1563)</f>
        <v/>
      </c>
      <c r="W1563" s="56" t="str">
        <f>IF(OR(C1563="",T1563=""),"",C1563*T1563)</f>
        <v/>
      </c>
    </row>
    <row r="1564" spans="1:23" ht="20.100000000000001" customHeight="1" x14ac:dyDescent="0.2">
      <c r="A1564" s="49" t="s">
        <v>1176</v>
      </c>
      <c r="B1564" s="49" t="s">
        <v>1177</v>
      </c>
      <c r="C1564" s="50"/>
      <c r="D1564" s="51" t="s">
        <v>209</v>
      </c>
      <c r="E1564" s="52">
        <v>486.45</v>
      </c>
      <c r="F1564" s="52">
        <f t="shared" si="48"/>
        <v>311.32799999999997</v>
      </c>
      <c r="G1564" s="52">
        <f>E1564-(25 *E1564/100)</f>
        <v>364.83749999999998</v>
      </c>
      <c r="H1564" s="52">
        <f>IF(E1564="","",E1564*(1-$F$3))</f>
        <v>311.32799999999997</v>
      </c>
      <c r="I1564" s="53"/>
      <c r="J1564" s="54">
        <v>1</v>
      </c>
      <c r="K1564" s="54">
        <v>1</v>
      </c>
      <c r="L1564" s="54">
        <v>1</v>
      </c>
      <c r="M1564" s="50" t="s">
        <v>48</v>
      </c>
      <c r="N1564" s="53" t="s">
        <v>205</v>
      </c>
      <c r="O1564" s="53" t="s">
        <v>779</v>
      </c>
      <c r="P1564" s="55" t="s">
        <v>53</v>
      </c>
      <c r="Q1564" s="55" t="s">
        <v>54</v>
      </c>
      <c r="R1564" s="55" t="s">
        <v>55</v>
      </c>
      <c r="S1564" s="56">
        <v>0.59</v>
      </c>
      <c r="T1564" s="56" t="s">
        <v>1178</v>
      </c>
      <c r="U1564" s="57" t="str">
        <f>IF(OR(C1564="",H1564=""),"",C1564*H1564)</f>
        <v/>
      </c>
      <c r="V1564" s="57" t="str">
        <f>IF(OR(C1564="",S1564=""),"",S1564*C1564)</f>
        <v/>
      </c>
      <c r="W1564" s="56" t="str">
        <f>IF(OR(C1564="",T1564=""),"",C1564*T1564)</f>
        <v/>
      </c>
    </row>
    <row r="1565" spans="1:23" ht="20.100000000000001" customHeight="1" x14ac:dyDescent="0.2">
      <c r="A1565" s="49" t="s">
        <v>1188</v>
      </c>
      <c r="B1565" s="49" t="s">
        <v>1189</v>
      </c>
      <c r="C1565" s="50"/>
      <c r="D1565" s="51" t="s">
        <v>209</v>
      </c>
      <c r="E1565" s="52">
        <v>562.42999999999995</v>
      </c>
      <c r="F1565" s="52">
        <f t="shared" si="48"/>
        <v>359.95519999999999</v>
      </c>
      <c r="G1565" s="52">
        <f>E1565-(25 *E1565/100)</f>
        <v>421.82249999999999</v>
      </c>
      <c r="H1565" s="52">
        <f>IF(E1565="","",E1565*(1-$F$3))</f>
        <v>359.95519999999999</v>
      </c>
      <c r="I1565" s="53"/>
      <c r="J1565" s="54">
        <v>1</v>
      </c>
      <c r="K1565" s="54">
        <v>1</v>
      </c>
      <c r="L1565" s="54">
        <v>1</v>
      </c>
      <c r="M1565" s="50" t="s">
        <v>48</v>
      </c>
      <c r="N1565" s="53" t="s">
        <v>205</v>
      </c>
      <c r="O1565" s="53" t="s">
        <v>779</v>
      </c>
      <c r="P1565" s="55" t="s">
        <v>53</v>
      </c>
      <c r="Q1565" s="55" t="s">
        <v>54</v>
      </c>
      <c r="R1565" s="55" t="s">
        <v>55</v>
      </c>
      <c r="S1565" s="56">
        <v>0.89</v>
      </c>
      <c r="T1565" s="56" t="s">
        <v>1190</v>
      </c>
      <c r="U1565" s="57" t="str">
        <f>IF(OR(C1565="",H1565=""),"",C1565*H1565)</f>
        <v/>
      </c>
      <c r="V1565" s="57" t="str">
        <f>IF(OR(C1565="",S1565=""),"",S1565*C1565)</f>
        <v/>
      </c>
      <c r="W1565" s="56" t="str">
        <f>IF(OR(C1565="",T1565=""),"",C1565*T1565)</f>
        <v/>
      </c>
    </row>
    <row r="1566" spans="1:23" ht="20.100000000000001" customHeight="1" x14ac:dyDescent="0.2">
      <c r="A1566" s="49" t="s">
        <v>1200</v>
      </c>
      <c r="B1566" s="49" t="s">
        <v>1201</v>
      </c>
      <c r="C1566" s="50"/>
      <c r="D1566" s="51" t="s">
        <v>209</v>
      </c>
      <c r="E1566" s="52">
        <v>632.23</v>
      </c>
      <c r="F1566" s="52">
        <f t="shared" si="48"/>
        <v>404.62720000000002</v>
      </c>
      <c r="G1566" s="52">
        <f>E1566-(25 *E1566/100)</f>
        <v>474.17250000000001</v>
      </c>
      <c r="H1566" s="52">
        <f>IF(E1566="","",E1566*(1-$F$3))</f>
        <v>404.62720000000002</v>
      </c>
      <c r="I1566" s="53"/>
      <c r="J1566" s="54">
        <v>1</v>
      </c>
      <c r="K1566" s="54">
        <v>1</v>
      </c>
      <c r="L1566" s="54">
        <v>1</v>
      </c>
      <c r="M1566" s="50" t="s">
        <v>48</v>
      </c>
      <c r="N1566" s="53" t="s">
        <v>205</v>
      </c>
      <c r="O1566" s="53" t="s">
        <v>779</v>
      </c>
      <c r="P1566" s="55" t="s">
        <v>53</v>
      </c>
      <c r="Q1566" s="55" t="s">
        <v>54</v>
      </c>
      <c r="R1566" s="55" t="s">
        <v>55</v>
      </c>
      <c r="S1566" s="56">
        <v>1.22</v>
      </c>
      <c r="T1566" s="56" t="s">
        <v>1202</v>
      </c>
      <c r="U1566" s="57" t="str">
        <f>IF(OR(C1566="",H1566=""),"",C1566*H1566)</f>
        <v/>
      </c>
      <c r="V1566" s="57" t="str">
        <f>IF(OR(C1566="",S1566=""),"",S1566*C1566)</f>
        <v/>
      </c>
      <c r="W1566" s="56" t="str">
        <f>IF(OR(C1566="",T1566=""),"",C1566*T1566)</f>
        <v/>
      </c>
    </row>
    <row r="1567" spans="1:23" ht="20.100000000000001" customHeight="1" x14ac:dyDescent="0.2">
      <c r="A1567" s="49" t="s">
        <v>1170</v>
      </c>
      <c r="B1567" s="49" t="s">
        <v>1171</v>
      </c>
      <c r="C1567" s="50"/>
      <c r="D1567" s="51" t="s">
        <v>209</v>
      </c>
      <c r="E1567" s="52">
        <v>406.58</v>
      </c>
      <c r="F1567" s="52">
        <f t="shared" si="48"/>
        <v>260.21119999999996</v>
      </c>
      <c r="G1567" s="52">
        <f>E1567-(25 *E1567/100)</f>
        <v>304.935</v>
      </c>
      <c r="H1567" s="52">
        <f>IF(E1567="","",E1567*(1-$F$3))</f>
        <v>260.21120000000002</v>
      </c>
      <c r="I1567" s="53"/>
      <c r="J1567" s="54">
        <v>1</v>
      </c>
      <c r="K1567" s="54">
        <v>1</v>
      </c>
      <c r="L1567" s="54">
        <v>1</v>
      </c>
      <c r="M1567" s="50" t="s">
        <v>48</v>
      </c>
      <c r="N1567" s="53" t="s">
        <v>205</v>
      </c>
      <c r="O1567" s="53" t="s">
        <v>779</v>
      </c>
      <c r="P1567" s="55" t="s">
        <v>53</v>
      </c>
      <c r="Q1567" s="55" t="s">
        <v>54</v>
      </c>
      <c r="R1567" s="55" t="s">
        <v>55</v>
      </c>
      <c r="S1567" s="56">
        <v>0.35</v>
      </c>
      <c r="T1567" s="56" t="s">
        <v>1172</v>
      </c>
      <c r="U1567" s="57" t="str">
        <f>IF(OR(C1567="",H1567=""),"",C1567*H1567)</f>
        <v/>
      </c>
      <c r="V1567" s="57" t="str">
        <f>IF(OR(C1567="",S1567=""),"",S1567*C1567)</f>
        <v/>
      </c>
      <c r="W1567" s="56" t="str">
        <f>IF(OR(C1567="",T1567=""),"",C1567*T1567)</f>
        <v/>
      </c>
    </row>
    <row r="1568" spans="1:23" ht="20.100000000000001" customHeight="1" x14ac:dyDescent="0.2">
      <c r="A1568" s="49" t="s">
        <v>1212</v>
      </c>
      <c r="B1568" s="49" t="s">
        <v>1213</v>
      </c>
      <c r="C1568" s="50"/>
      <c r="D1568" s="51" t="s">
        <v>209</v>
      </c>
      <c r="E1568" s="52">
        <v>968.5</v>
      </c>
      <c r="F1568" s="52">
        <f t="shared" si="48"/>
        <v>619.83999999999992</v>
      </c>
      <c r="G1568" s="52">
        <f>E1568-(25 *E1568/100)</f>
        <v>726.375</v>
      </c>
      <c r="H1568" s="52">
        <f>IF(E1568="","",E1568*(1-$F$3))</f>
        <v>619.84</v>
      </c>
      <c r="I1568" s="53"/>
      <c r="J1568" s="54">
        <v>1</v>
      </c>
      <c r="K1568" s="54">
        <v>1</v>
      </c>
      <c r="L1568" s="54">
        <v>1</v>
      </c>
      <c r="M1568" s="50" t="s">
        <v>48</v>
      </c>
      <c r="N1568" s="53" t="s">
        <v>205</v>
      </c>
      <c r="O1568" s="53" t="s">
        <v>779</v>
      </c>
      <c r="P1568" s="55" t="s">
        <v>53</v>
      </c>
      <c r="Q1568" s="55" t="s">
        <v>54</v>
      </c>
      <c r="R1568" s="55" t="s">
        <v>55</v>
      </c>
      <c r="S1568" s="56">
        <v>2.16</v>
      </c>
      <c r="T1568" s="56" t="s">
        <v>1214</v>
      </c>
      <c r="U1568" s="57" t="str">
        <f>IF(OR(C1568="",H1568=""),"",C1568*H1568)</f>
        <v/>
      </c>
      <c r="V1568" s="57" t="str">
        <f>IF(OR(C1568="",S1568=""),"",S1568*C1568)</f>
        <v/>
      </c>
      <c r="W1568" s="56" t="str">
        <f>IF(OR(C1568="",T1568=""),"",C1568*T1568)</f>
        <v/>
      </c>
    </row>
    <row r="1569" spans="1:23" ht="20.100000000000001" customHeight="1" x14ac:dyDescent="0.2">
      <c r="A1569" s="49" t="s">
        <v>1221</v>
      </c>
      <c r="B1569" s="49" t="s">
        <v>1222</v>
      </c>
      <c r="C1569" s="50"/>
      <c r="D1569" s="51" t="s">
        <v>209</v>
      </c>
      <c r="E1569" s="52">
        <v>1206.52</v>
      </c>
      <c r="F1569" s="52">
        <f t="shared" si="48"/>
        <v>772.17280000000005</v>
      </c>
      <c r="G1569" s="52">
        <f>E1569-(25 *E1569/100)</f>
        <v>904.89</v>
      </c>
      <c r="H1569" s="52">
        <f>IF(E1569="","",E1569*(1-$F$3))</f>
        <v>772.17280000000005</v>
      </c>
      <c r="I1569" s="53"/>
      <c r="J1569" s="54">
        <v>1</v>
      </c>
      <c r="K1569" s="54">
        <v>1</v>
      </c>
      <c r="L1569" s="54">
        <v>1</v>
      </c>
      <c r="M1569" s="50" t="s">
        <v>48</v>
      </c>
      <c r="N1569" s="53" t="s">
        <v>205</v>
      </c>
      <c r="O1569" s="53" t="s">
        <v>779</v>
      </c>
      <c r="P1569" s="55" t="s">
        <v>53</v>
      </c>
      <c r="Q1569" s="55" t="s">
        <v>54</v>
      </c>
      <c r="R1569" s="55" t="s">
        <v>55</v>
      </c>
      <c r="S1569" s="56">
        <v>3.24</v>
      </c>
      <c r="T1569" s="56" t="s">
        <v>1223</v>
      </c>
      <c r="U1569" s="57" t="str">
        <f>IF(OR(C1569="",H1569=""),"",C1569*H1569)</f>
        <v/>
      </c>
      <c r="V1569" s="57" t="str">
        <f>IF(OR(C1569="",S1569=""),"",S1569*C1569)</f>
        <v/>
      </c>
      <c r="W1569" s="56" t="str">
        <f>IF(OR(C1569="",T1569=""),"",C1569*T1569)</f>
        <v/>
      </c>
    </row>
    <row r="1570" spans="1:23" ht="20.100000000000001" customHeight="1" x14ac:dyDescent="0.2">
      <c r="A1570" s="49" t="s">
        <v>1230</v>
      </c>
      <c r="B1570" s="49" t="s">
        <v>1231</v>
      </c>
      <c r="C1570" s="50"/>
      <c r="D1570" s="51" t="s">
        <v>209</v>
      </c>
      <c r="E1570" s="52">
        <v>1416.49</v>
      </c>
      <c r="F1570" s="52">
        <f t="shared" si="48"/>
        <v>906.55359999999996</v>
      </c>
      <c r="G1570" s="52">
        <f>E1570-(25 *E1570/100)</f>
        <v>1062.3675000000001</v>
      </c>
      <c r="H1570" s="52">
        <f>IF(E1570="","",E1570*(1-$F$3))</f>
        <v>906.55360000000007</v>
      </c>
      <c r="I1570" s="53"/>
      <c r="J1570" s="54">
        <v>1</v>
      </c>
      <c r="K1570" s="54">
        <v>1</v>
      </c>
      <c r="L1570" s="54">
        <v>1</v>
      </c>
      <c r="M1570" s="50" t="s">
        <v>48</v>
      </c>
      <c r="N1570" s="53" t="s">
        <v>205</v>
      </c>
      <c r="O1570" s="53" t="s">
        <v>779</v>
      </c>
      <c r="P1570" s="55" t="s">
        <v>53</v>
      </c>
      <c r="Q1570" s="55" t="s">
        <v>54</v>
      </c>
      <c r="R1570" s="55" t="s">
        <v>55</v>
      </c>
      <c r="S1570" s="56">
        <v>4.5199999999999996</v>
      </c>
      <c r="T1570" s="56" t="s">
        <v>1232</v>
      </c>
      <c r="U1570" s="57" t="str">
        <f>IF(OR(C1570="",H1570=""),"",C1570*H1570)</f>
        <v/>
      </c>
      <c r="V1570" s="57" t="str">
        <f>IF(OR(C1570="",S1570=""),"",S1570*C1570)</f>
        <v/>
      </c>
      <c r="W1570" s="56" t="str">
        <f>IF(OR(C1570="",T1570=""),"",C1570*T1570)</f>
        <v/>
      </c>
    </row>
    <row r="1571" spans="1:23" ht="20.100000000000001" customHeight="1" x14ac:dyDescent="0.2">
      <c r="A1571" s="49" t="s">
        <v>1239</v>
      </c>
      <c r="B1571" s="49" t="s">
        <v>1240</v>
      </c>
      <c r="C1571" s="50"/>
      <c r="D1571" s="51" t="s">
        <v>209</v>
      </c>
      <c r="E1571" s="52">
        <v>1409.9</v>
      </c>
      <c r="F1571" s="52">
        <f t="shared" si="48"/>
        <v>902.33600000000001</v>
      </c>
      <c r="G1571" s="52">
        <f>E1571-(25 *E1571/100)</f>
        <v>1057.4250000000002</v>
      </c>
      <c r="H1571" s="52">
        <f>IF(E1571="","",E1571*(1-$F$3))</f>
        <v>902.33600000000013</v>
      </c>
      <c r="I1571" s="53"/>
      <c r="J1571" s="54">
        <v>1</v>
      </c>
      <c r="K1571" s="54">
        <v>1</v>
      </c>
      <c r="L1571" s="54">
        <v>1</v>
      </c>
      <c r="M1571" s="50" t="s">
        <v>48</v>
      </c>
      <c r="N1571" s="53" t="s">
        <v>205</v>
      </c>
      <c r="O1571" s="53" t="s">
        <v>779</v>
      </c>
      <c r="P1571" s="55" t="s">
        <v>53</v>
      </c>
      <c r="Q1571" s="55" t="s">
        <v>54</v>
      </c>
      <c r="R1571" s="55" t="s">
        <v>55</v>
      </c>
      <c r="S1571" s="56">
        <v>6.02</v>
      </c>
      <c r="T1571" s="56" t="s">
        <v>1241</v>
      </c>
      <c r="U1571" s="57" t="str">
        <f>IF(OR(C1571="",H1571=""),"",C1571*H1571)</f>
        <v/>
      </c>
      <c r="V1571" s="57" t="str">
        <f>IF(OR(C1571="",S1571=""),"",S1571*C1571)</f>
        <v/>
      </c>
      <c r="W1571" s="56" t="str">
        <f>IF(OR(C1571="",T1571=""),"",C1571*T1571)</f>
        <v/>
      </c>
    </row>
    <row r="1572" spans="1:23" ht="20.100000000000001" customHeight="1" x14ac:dyDescent="0.2">
      <c r="A1572" s="49" t="s">
        <v>1179</v>
      </c>
      <c r="B1572" s="49" t="s">
        <v>1180</v>
      </c>
      <c r="C1572" s="50"/>
      <c r="D1572" s="51" t="s">
        <v>209</v>
      </c>
      <c r="E1572" s="52">
        <v>540.41999999999996</v>
      </c>
      <c r="F1572" s="52">
        <f t="shared" si="48"/>
        <v>345.86879999999996</v>
      </c>
      <c r="G1572" s="52">
        <f>E1572-(25 *E1572/100)</f>
        <v>405.31499999999994</v>
      </c>
      <c r="H1572" s="52">
        <f>IF(E1572="","",E1572*(1-$F$3))</f>
        <v>345.86879999999996</v>
      </c>
      <c r="I1572" s="53"/>
      <c r="J1572" s="54">
        <v>1</v>
      </c>
      <c r="K1572" s="54">
        <v>1</v>
      </c>
      <c r="L1572" s="54">
        <v>1</v>
      </c>
      <c r="M1572" s="50" t="s">
        <v>48</v>
      </c>
      <c r="N1572" s="53" t="s">
        <v>205</v>
      </c>
      <c r="O1572" s="53" t="s">
        <v>779</v>
      </c>
      <c r="P1572" s="55" t="s">
        <v>53</v>
      </c>
      <c r="Q1572" s="55" t="s">
        <v>54</v>
      </c>
      <c r="R1572" s="55" t="s">
        <v>55</v>
      </c>
      <c r="S1572" s="56">
        <v>0.65</v>
      </c>
      <c r="T1572" s="56" t="s">
        <v>1181</v>
      </c>
      <c r="U1572" s="57" t="str">
        <f>IF(OR(C1572="",H1572=""),"",C1572*H1572)</f>
        <v/>
      </c>
      <c r="V1572" s="57" t="str">
        <f>IF(OR(C1572="",S1572=""),"",S1572*C1572)</f>
        <v/>
      </c>
      <c r="W1572" s="56" t="str">
        <f>IF(OR(C1572="",T1572=""),"",C1572*T1572)</f>
        <v/>
      </c>
    </row>
    <row r="1573" spans="1:23" ht="20.100000000000001" customHeight="1" x14ac:dyDescent="0.2">
      <c r="A1573" s="49" t="s">
        <v>1191</v>
      </c>
      <c r="B1573" s="49" t="s">
        <v>1192</v>
      </c>
      <c r="C1573" s="50"/>
      <c r="D1573" s="51" t="s">
        <v>209</v>
      </c>
      <c r="E1573" s="52">
        <v>624.94000000000005</v>
      </c>
      <c r="F1573" s="52">
        <f t="shared" si="48"/>
        <v>399.96159999999998</v>
      </c>
      <c r="G1573" s="52">
        <f>E1573-(25 *E1573/100)</f>
        <v>468.70500000000004</v>
      </c>
      <c r="H1573" s="52">
        <f>IF(E1573="","",E1573*(1-$F$3))</f>
        <v>399.96160000000003</v>
      </c>
      <c r="I1573" s="53"/>
      <c r="J1573" s="54">
        <v>1</v>
      </c>
      <c r="K1573" s="54">
        <v>1</v>
      </c>
      <c r="L1573" s="54">
        <v>1</v>
      </c>
      <c r="M1573" s="50" t="s">
        <v>48</v>
      </c>
      <c r="N1573" s="53" t="s">
        <v>205</v>
      </c>
      <c r="O1573" s="53" t="s">
        <v>779</v>
      </c>
      <c r="P1573" s="55" t="s">
        <v>53</v>
      </c>
      <c r="Q1573" s="55" t="s">
        <v>54</v>
      </c>
      <c r="R1573" s="55" t="s">
        <v>55</v>
      </c>
      <c r="S1573" s="56">
        <v>0.95</v>
      </c>
      <c r="T1573" s="56" t="s">
        <v>1193</v>
      </c>
      <c r="U1573" s="57" t="str">
        <f>IF(OR(C1573="",H1573=""),"",C1573*H1573)</f>
        <v/>
      </c>
      <c r="V1573" s="57" t="str">
        <f>IF(OR(C1573="",S1573=""),"",S1573*C1573)</f>
        <v/>
      </c>
      <c r="W1573" s="56" t="str">
        <f>IF(OR(C1573="",T1573=""),"",C1573*T1573)</f>
        <v/>
      </c>
    </row>
    <row r="1574" spans="1:23" ht="20.100000000000001" customHeight="1" x14ac:dyDescent="0.2">
      <c r="A1574" s="49" t="s">
        <v>1203</v>
      </c>
      <c r="B1574" s="49" t="s">
        <v>1204</v>
      </c>
      <c r="C1574" s="50"/>
      <c r="D1574" s="51" t="s">
        <v>209</v>
      </c>
      <c r="E1574" s="52">
        <v>702.58</v>
      </c>
      <c r="F1574" s="52">
        <f t="shared" si="48"/>
        <v>449.65120000000002</v>
      </c>
      <c r="G1574" s="52">
        <f>E1574-(25 *E1574/100)</f>
        <v>526.93500000000006</v>
      </c>
      <c r="H1574" s="52">
        <f>IF(E1574="","",E1574*(1-$F$3))</f>
        <v>449.65120000000002</v>
      </c>
      <c r="I1574" s="53"/>
      <c r="J1574" s="54">
        <v>1</v>
      </c>
      <c r="K1574" s="54">
        <v>1</v>
      </c>
      <c r="L1574" s="54">
        <v>1</v>
      </c>
      <c r="M1574" s="50" t="s">
        <v>48</v>
      </c>
      <c r="N1574" s="53" t="s">
        <v>205</v>
      </c>
      <c r="O1574" s="53" t="s">
        <v>779</v>
      </c>
      <c r="P1574" s="55" t="s">
        <v>53</v>
      </c>
      <c r="Q1574" s="55" t="s">
        <v>54</v>
      </c>
      <c r="R1574" s="55" t="s">
        <v>55</v>
      </c>
      <c r="S1574" s="56">
        <v>1.29</v>
      </c>
      <c r="T1574" s="56" t="s">
        <v>1205</v>
      </c>
      <c r="U1574" s="57" t="str">
        <f>IF(OR(C1574="",H1574=""),"",C1574*H1574)</f>
        <v/>
      </c>
      <c r="V1574" s="57" t="str">
        <f>IF(OR(C1574="",S1574=""),"",S1574*C1574)</f>
        <v/>
      </c>
      <c r="W1574" s="56" t="str">
        <f>IF(OR(C1574="",T1574=""),"",C1574*T1574)</f>
        <v/>
      </c>
    </row>
    <row r="1575" spans="1:23" ht="20.100000000000001" customHeight="1" x14ac:dyDescent="0.2">
      <c r="A1575" s="49" t="s">
        <v>1173</v>
      </c>
      <c r="B1575" s="49" t="s">
        <v>1174</v>
      </c>
      <c r="C1575" s="50"/>
      <c r="D1575" s="51" t="s">
        <v>209</v>
      </c>
      <c r="E1575" s="52">
        <v>451.81</v>
      </c>
      <c r="F1575" s="52">
        <f t="shared" si="48"/>
        <v>289.15840000000003</v>
      </c>
      <c r="G1575" s="52">
        <f>E1575-(25 *E1575/100)</f>
        <v>338.85750000000002</v>
      </c>
      <c r="H1575" s="52">
        <f>IF(E1575="","",E1575*(1-$F$3))</f>
        <v>289.15840000000003</v>
      </c>
      <c r="I1575" s="53"/>
      <c r="J1575" s="54">
        <v>1</v>
      </c>
      <c r="K1575" s="54">
        <v>1</v>
      </c>
      <c r="L1575" s="54">
        <v>1</v>
      </c>
      <c r="M1575" s="50" t="s">
        <v>48</v>
      </c>
      <c r="N1575" s="53" t="s">
        <v>205</v>
      </c>
      <c r="O1575" s="53" t="s">
        <v>779</v>
      </c>
      <c r="P1575" s="55" t="s">
        <v>53</v>
      </c>
      <c r="Q1575" s="55" t="s">
        <v>54</v>
      </c>
      <c r="R1575" s="55" t="s">
        <v>55</v>
      </c>
      <c r="S1575" s="56">
        <v>0.4</v>
      </c>
      <c r="T1575" s="56" t="s">
        <v>1175</v>
      </c>
      <c r="U1575" s="57" t="str">
        <f>IF(OR(C1575="",H1575=""),"",C1575*H1575)</f>
        <v/>
      </c>
      <c r="V1575" s="57" t="str">
        <f>IF(OR(C1575="",S1575=""),"",S1575*C1575)</f>
        <v/>
      </c>
      <c r="W1575" s="56" t="str">
        <f>IF(OR(C1575="",T1575=""),"",C1575*T1575)</f>
        <v/>
      </c>
    </row>
    <row r="1576" spans="1:23" ht="20.100000000000001" customHeight="1" x14ac:dyDescent="0.2">
      <c r="A1576" s="49" t="s">
        <v>1215</v>
      </c>
      <c r="B1576" s="49" t="s">
        <v>1216</v>
      </c>
      <c r="C1576" s="50"/>
      <c r="D1576" s="51" t="s">
        <v>209</v>
      </c>
      <c r="E1576" s="52">
        <v>992.78</v>
      </c>
      <c r="F1576" s="52">
        <f t="shared" si="48"/>
        <v>635.37919999999997</v>
      </c>
      <c r="G1576" s="52">
        <f>E1576-(25 *E1576/100)</f>
        <v>744.58500000000004</v>
      </c>
      <c r="H1576" s="52">
        <f>IF(E1576="","",E1576*(1-$F$3))</f>
        <v>635.37919999999997</v>
      </c>
      <c r="I1576" s="53"/>
      <c r="J1576" s="54">
        <v>1</v>
      </c>
      <c r="K1576" s="54">
        <v>1</v>
      </c>
      <c r="L1576" s="54">
        <v>1</v>
      </c>
      <c r="M1576" s="50" t="s">
        <v>48</v>
      </c>
      <c r="N1576" s="53" t="s">
        <v>205</v>
      </c>
      <c r="O1576" s="53" t="s">
        <v>779</v>
      </c>
      <c r="P1576" s="55" t="s">
        <v>53</v>
      </c>
      <c r="Q1576" s="55" t="s">
        <v>54</v>
      </c>
      <c r="R1576" s="55" t="s">
        <v>55</v>
      </c>
      <c r="S1576" s="56">
        <v>2.33</v>
      </c>
      <c r="T1576" s="56" t="s">
        <v>1217</v>
      </c>
      <c r="U1576" s="57" t="str">
        <f>IF(OR(C1576="",H1576=""),"",C1576*H1576)</f>
        <v/>
      </c>
      <c r="V1576" s="57" t="str">
        <f>IF(OR(C1576="",S1576=""),"",S1576*C1576)</f>
        <v/>
      </c>
      <c r="W1576" s="56" t="str">
        <f>IF(OR(C1576="",T1576=""),"",C1576*T1576)</f>
        <v/>
      </c>
    </row>
    <row r="1577" spans="1:23" ht="20.100000000000001" customHeight="1" x14ac:dyDescent="0.2">
      <c r="A1577" s="49" t="s">
        <v>1224</v>
      </c>
      <c r="B1577" s="49" t="s">
        <v>1225</v>
      </c>
      <c r="C1577" s="50"/>
      <c r="D1577" s="51" t="s">
        <v>209</v>
      </c>
      <c r="E1577" s="52">
        <v>1237.53</v>
      </c>
      <c r="F1577" s="52">
        <f t="shared" si="48"/>
        <v>792.01919999999996</v>
      </c>
      <c r="G1577" s="52">
        <f>E1577-(25 *E1577/100)</f>
        <v>928.14750000000004</v>
      </c>
      <c r="H1577" s="52">
        <f>IF(E1577="","",E1577*(1-$F$3))</f>
        <v>792.01919999999996</v>
      </c>
      <c r="I1577" s="53"/>
      <c r="J1577" s="54">
        <v>1</v>
      </c>
      <c r="K1577" s="54">
        <v>1</v>
      </c>
      <c r="L1577" s="54">
        <v>1</v>
      </c>
      <c r="M1577" s="50" t="s">
        <v>48</v>
      </c>
      <c r="N1577" s="53" t="s">
        <v>205</v>
      </c>
      <c r="O1577" s="53" t="s">
        <v>779</v>
      </c>
      <c r="P1577" s="55" t="s">
        <v>53</v>
      </c>
      <c r="Q1577" s="55" t="s">
        <v>54</v>
      </c>
      <c r="R1577" s="55" t="s">
        <v>55</v>
      </c>
      <c r="S1577" s="56">
        <v>3.44</v>
      </c>
      <c r="T1577" s="56" t="s">
        <v>1226</v>
      </c>
      <c r="U1577" s="57" t="str">
        <f>IF(OR(C1577="",H1577=""),"",C1577*H1577)</f>
        <v/>
      </c>
      <c r="V1577" s="57" t="str">
        <f>IF(OR(C1577="",S1577=""),"",S1577*C1577)</f>
        <v/>
      </c>
      <c r="W1577" s="56" t="str">
        <f>IF(OR(C1577="",T1577=""),"",C1577*T1577)</f>
        <v/>
      </c>
    </row>
    <row r="1578" spans="1:23" ht="20.100000000000001" customHeight="1" x14ac:dyDescent="0.2">
      <c r="A1578" s="49" t="s">
        <v>1233</v>
      </c>
      <c r="B1578" s="49" t="s">
        <v>1234</v>
      </c>
      <c r="C1578" s="50"/>
      <c r="D1578" s="51" t="s">
        <v>209</v>
      </c>
      <c r="E1578" s="52">
        <v>1458.21</v>
      </c>
      <c r="F1578" s="52">
        <f t="shared" si="48"/>
        <v>933.25440000000003</v>
      </c>
      <c r="G1578" s="52">
        <f>E1578-(25 *E1578/100)</f>
        <v>1093.6575</v>
      </c>
      <c r="H1578" s="52">
        <f>IF(E1578="","",E1578*(1-$F$3))</f>
        <v>933.25440000000003</v>
      </c>
      <c r="I1578" s="53"/>
      <c r="J1578" s="54">
        <v>1</v>
      </c>
      <c r="K1578" s="54">
        <v>1</v>
      </c>
      <c r="L1578" s="54">
        <v>1</v>
      </c>
      <c r="M1578" s="50" t="s">
        <v>48</v>
      </c>
      <c r="N1578" s="53" t="s">
        <v>205</v>
      </c>
      <c r="O1578" s="53" t="s">
        <v>779</v>
      </c>
      <c r="P1578" s="55" t="s">
        <v>53</v>
      </c>
      <c r="Q1578" s="55" t="s">
        <v>54</v>
      </c>
      <c r="R1578" s="55" t="s">
        <v>55</v>
      </c>
      <c r="S1578" s="56">
        <v>4.76</v>
      </c>
      <c r="T1578" s="56" t="s">
        <v>1235</v>
      </c>
      <c r="U1578" s="57" t="str">
        <f>IF(OR(C1578="",H1578=""),"",C1578*H1578)</f>
        <v/>
      </c>
      <c r="V1578" s="57" t="str">
        <f>IF(OR(C1578="",S1578=""),"",S1578*C1578)</f>
        <v/>
      </c>
      <c r="W1578" s="56" t="str">
        <f>IF(OR(C1578="",T1578=""),"",C1578*T1578)</f>
        <v/>
      </c>
    </row>
    <row r="1579" spans="1:23" ht="20.100000000000001" customHeight="1" x14ac:dyDescent="0.2">
      <c r="A1579" s="49" t="s">
        <v>1242</v>
      </c>
      <c r="B1579" s="49" t="s">
        <v>1243</v>
      </c>
      <c r="C1579" s="50"/>
      <c r="D1579" s="51" t="s">
        <v>209</v>
      </c>
      <c r="E1579" s="52">
        <v>1550.89</v>
      </c>
      <c r="F1579" s="52">
        <f t="shared" si="48"/>
        <v>992.56960000000004</v>
      </c>
      <c r="G1579" s="52">
        <f>E1579-(25 *E1579/100)</f>
        <v>1163.1675</v>
      </c>
      <c r="H1579" s="52">
        <f>IF(E1579="","",E1579*(1-$F$3))</f>
        <v>992.56960000000004</v>
      </c>
      <c r="I1579" s="53"/>
      <c r="J1579" s="54">
        <v>1</v>
      </c>
      <c r="K1579" s="54">
        <v>1</v>
      </c>
      <c r="L1579" s="54">
        <v>1</v>
      </c>
      <c r="M1579" s="50" t="s">
        <v>48</v>
      </c>
      <c r="N1579" s="53" t="s">
        <v>205</v>
      </c>
      <c r="O1579" s="53" t="s">
        <v>779</v>
      </c>
      <c r="P1579" s="55" t="s">
        <v>53</v>
      </c>
      <c r="Q1579" s="55" t="s">
        <v>54</v>
      </c>
      <c r="R1579" s="55" t="s">
        <v>55</v>
      </c>
      <c r="S1579" s="56">
        <v>6.28</v>
      </c>
      <c r="T1579" s="56" t="s">
        <v>1244</v>
      </c>
      <c r="U1579" s="57" t="str">
        <f>IF(OR(C1579="",H1579=""),"",C1579*H1579)</f>
        <v/>
      </c>
      <c r="V1579" s="57" t="str">
        <f>IF(OR(C1579="",S1579=""),"",S1579*C1579)</f>
        <v/>
      </c>
      <c r="W1579" s="56" t="str">
        <f>IF(OR(C1579="",T1579=""),"",C1579*T1579)</f>
        <v/>
      </c>
    </row>
    <row r="1580" spans="1:23" ht="20.100000000000001" customHeight="1" x14ac:dyDescent="0.2">
      <c r="A1580" s="49" t="s">
        <v>1182</v>
      </c>
      <c r="B1580" s="49" t="s">
        <v>1183</v>
      </c>
      <c r="C1580" s="50"/>
      <c r="D1580" s="51" t="s">
        <v>209</v>
      </c>
      <c r="E1580" s="52">
        <v>554.04999999999995</v>
      </c>
      <c r="F1580" s="52">
        <f t="shared" si="48"/>
        <v>354.59199999999998</v>
      </c>
      <c r="G1580" s="52">
        <f>E1580-(25 *E1580/100)</f>
        <v>415.53749999999997</v>
      </c>
      <c r="H1580" s="52">
        <f>IF(E1580="","",E1580*(1-$F$3))</f>
        <v>354.59199999999998</v>
      </c>
      <c r="I1580" s="53"/>
      <c r="J1580" s="54">
        <v>1</v>
      </c>
      <c r="K1580" s="54">
        <v>1</v>
      </c>
      <c r="L1580" s="54">
        <v>1</v>
      </c>
      <c r="M1580" s="50" t="s">
        <v>48</v>
      </c>
      <c r="N1580" s="53" t="s">
        <v>205</v>
      </c>
      <c r="O1580" s="53" t="s">
        <v>779</v>
      </c>
      <c r="P1580" s="55" t="s">
        <v>53</v>
      </c>
      <c r="Q1580" s="55" t="s">
        <v>54</v>
      </c>
      <c r="R1580" s="55" t="s">
        <v>55</v>
      </c>
      <c r="S1580" s="56">
        <v>0.75</v>
      </c>
      <c r="T1580" s="56" t="s">
        <v>1184</v>
      </c>
      <c r="U1580" s="57" t="str">
        <f>IF(OR(C1580="",H1580=""),"",C1580*H1580)</f>
        <v/>
      </c>
      <c r="V1580" s="57" t="str">
        <f>IF(OR(C1580="",S1580=""),"",S1580*C1580)</f>
        <v/>
      </c>
      <c r="W1580" s="56" t="str">
        <f>IF(OR(C1580="",T1580=""),"",C1580*T1580)</f>
        <v/>
      </c>
    </row>
    <row r="1581" spans="1:23" ht="20.100000000000001" customHeight="1" x14ac:dyDescent="0.2">
      <c r="A1581" s="49" t="s">
        <v>1194</v>
      </c>
      <c r="B1581" s="49" t="s">
        <v>1195</v>
      </c>
      <c r="C1581" s="50"/>
      <c r="D1581" s="51" t="s">
        <v>209</v>
      </c>
      <c r="E1581" s="52">
        <v>638.57000000000005</v>
      </c>
      <c r="F1581" s="52">
        <f t="shared" si="48"/>
        <v>408.68480000000005</v>
      </c>
      <c r="G1581" s="52">
        <f>E1581-(25 *E1581/100)</f>
        <v>478.92750000000001</v>
      </c>
      <c r="H1581" s="52">
        <f>IF(E1581="","",E1581*(1-$F$3))</f>
        <v>408.68480000000005</v>
      </c>
      <c r="I1581" s="53"/>
      <c r="J1581" s="54">
        <v>1</v>
      </c>
      <c r="K1581" s="54">
        <v>1</v>
      </c>
      <c r="L1581" s="54">
        <v>1</v>
      </c>
      <c r="M1581" s="50" t="s">
        <v>48</v>
      </c>
      <c r="N1581" s="53" t="s">
        <v>205</v>
      </c>
      <c r="O1581" s="53" t="s">
        <v>779</v>
      </c>
      <c r="P1581" s="55" t="s">
        <v>53</v>
      </c>
      <c r="Q1581" s="55" t="s">
        <v>54</v>
      </c>
      <c r="R1581" s="55" t="s">
        <v>55</v>
      </c>
      <c r="S1581" s="56">
        <v>1.07</v>
      </c>
      <c r="T1581" s="56" t="s">
        <v>1196</v>
      </c>
      <c r="U1581" s="57" t="str">
        <f>IF(OR(C1581="",H1581=""),"",C1581*H1581)</f>
        <v/>
      </c>
      <c r="V1581" s="57" t="str">
        <f>IF(OR(C1581="",S1581=""),"",S1581*C1581)</f>
        <v/>
      </c>
      <c r="W1581" s="56" t="str">
        <f>IF(OR(C1581="",T1581=""),"",C1581*T1581)</f>
        <v/>
      </c>
    </row>
    <row r="1582" spans="1:23" ht="20.100000000000001" customHeight="1" x14ac:dyDescent="0.2">
      <c r="A1582" s="49" t="s">
        <v>1206</v>
      </c>
      <c r="B1582" s="49" t="s">
        <v>1207</v>
      </c>
      <c r="C1582" s="50"/>
      <c r="D1582" s="51" t="s">
        <v>209</v>
      </c>
      <c r="E1582" s="52">
        <v>718.82</v>
      </c>
      <c r="F1582" s="52">
        <f t="shared" si="48"/>
        <v>460.04480000000007</v>
      </c>
      <c r="G1582" s="52">
        <f>E1582-(25 *E1582/100)</f>
        <v>539.11500000000001</v>
      </c>
      <c r="H1582" s="52">
        <f>IF(E1582="","",E1582*(1-$F$3))</f>
        <v>460.04480000000007</v>
      </c>
      <c r="I1582" s="53"/>
      <c r="J1582" s="54">
        <v>1</v>
      </c>
      <c r="K1582" s="54">
        <v>1</v>
      </c>
      <c r="L1582" s="54">
        <v>1</v>
      </c>
      <c r="M1582" s="50" t="s">
        <v>48</v>
      </c>
      <c r="N1582" s="53" t="s">
        <v>205</v>
      </c>
      <c r="O1582" s="53" t="s">
        <v>779</v>
      </c>
      <c r="P1582" s="55" t="s">
        <v>53</v>
      </c>
      <c r="Q1582" s="55" t="s">
        <v>54</v>
      </c>
      <c r="R1582" s="55" t="s">
        <v>55</v>
      </c>
      <c r="S1582" s="56">
        <v>1.43</v>
      </c>
      <c r="T1582" s="56" t="s">
        <v>1208</v>
      </c>
      <c r="U1582" s="57" t="str">
        <f>IF(OR(C1582="",H1582=""),"",C1582*H1582)</f>
        <v/>
      </c>
      <c r="V1582" s="57" t="str">
        <f>IF(OR(C1582="",S1582=""),"",S1582*C1582)</f>
        <v/>
      </c>
      <c r="W1582" s="56" t="str">
        <f>IF(OR(C1582="",T1582=""),"",C1582*T1582)</f>
        <v/>
      </c>
    </row>
    <row r="1583" spans="1:23" ht="20.100000000000001" customHeight="1" x14ac:dyDescent="0.2">
      <c r="A1583" s="49" t="s">
        <v>1209</v>
      </c>
      <c r="B1583" s="49" t="s">
        <v>1210</v>
      </c>
      <c r="C1583" s="50"/>
      <c r="D1583" s="51" t="s">
        <v>209</v>
      </c>
      <c r="E1583" s="52">
        <v>738.31</v>
      </c>
      <c r="F1583" s="52">
        <f t="shared" si="48"/>
        <v>472.51839999999999</v>
      </c>
      <c r="G1583" s="52">
        <f>E1583-(25 *E1583/100)</f>
        <v>553.73249999999996</v>
      </c>
      <c r="H1583" s="52">
        <f>IF(E1583="","",E1583*(1-$F$3))</f>
        <v>472.51839999999999</v>
      </c>
      <c r="I1583" s="53"/>
      <c r="J1583" s="54">
        <v>1</v>
      </c>
      <c r="K1583" s="54">
        <v>1</v>
      </c>
      <c r="L1583" s="54">
        <v>1</v>
      </c>
      <c r="M1583" s="50" t="s">
        <v>48</v>
      </c>
      <c r="N1583" s="53" t="s">
        <v>205</v>
      </c>
      <c r="O1583" s="53" t="s">
        <v>779</v>
      </c>
      <c r="P1583" s="55" t="s">
        <v>53</v>
      </c>
      <c r="Q1583" s="55" t="s">
        <v>54</v>
      </c>
      <c r="R1583" s="55" t="s">
        <v>55</v>
      </c>
      <c r="S1583" s="56">
        <v>1.53</v>
      </c>
      <c r="T1583" s="56" t="s">
        <v>1211</v>
      </c>
      <c r="U1583" s="57" t="str">
        <f>IF(OR(C1583="",H1583=""),"",C1583*H1583)</f>
        <v/>
      </c>
      <c r="V1583" s="57" t="str">
        <f>IF(OR(C1583="",S1583=""),"",S1583*C1583)</f>
        <v/>
      </c>
      <c r="W1583" s="56" t="str">
        <f>IF(OR(C1583="",T1583=""),"",C1583*T1583)</f>
        <v/>
      </c>
    </row>
    <row r="1584" spans="1:23" ht="20.100000000000001" customHeight="1" x14ac:dyDescent="0.2">
      <c r="A1584" s="49" t="s">
        <v>1278</v>
      </c>
      <c r="B1584" s="49" t="s">
        <v>1279</v>
      </c>
      <c r="C1584" s="50"/>
      <c r="D1584" s="51" t="s">
        <v>209</v>
      </c>
      <c r="E1584" s="52">
        <v>878.9</v>
      </c>
      <c r="F1584" s="52">
        <f t="shared" si="48"/>
        <v>562.49599999999998</v>
      </c>
      <c r="G1584" s="52">
        <f>E1584-(25 *E1584/100)</f>
        <v>659.17499999999995</v>
      </c>
      <c r="H1584" s="52">
        <f>IF(E1584="","",E1584*(1-$F$3))</f>
        <v>562.49599999999998</v>
      </c>
      <c r="I1584" s="53"/>
      <c r="J1584" s="54">
        <v>1</v>
      </c>
      <c r="K1584" s="54">
        <v>1</v>
      </c>
      <c r="L1584" s="54">
        <v>100</v>
      </c>
      <c r="M1584" s="50" t="s">
        <v>48</v>
      </c>
      <c r="N1584" s="53" t="s">
        <v>205</v>
      </c>
      <c r="O1584" s="53" t="s">
        <v>779</v>
      </c>
      <c r="P1584" s="55" t="s">
        <v>53</v>
      </c>
      <c r="Q1584" s="55" t="s">
        <v>54</v>
      </c>
      <c r="R1584" s="55" t="s">
        <v>55</v>
      </c>
      <c r="S1584" s="56">
        <v>0.13</v>
      </c>
      <c r="T1584" s="56" t="s">
        <v>1280</v>
      </c>
      <c r="U1584" s="57" t="str">
        <f>IF(OR(C1584="",H1584=""),"",C1584*H1584)</f>
        <v/>
      </c>
      <c r="V1584" s="57" t="str">
        <f>IF(OR(C1584="",S1584=""),"",S1584*C1584)</f>
        <v/>
      </c>
      <c r="W1584" s="56" t="str">
        <f>IF(OR(C1584="",T1584=""),"",C1584*T1584)</f>
        <v/>
      </c>
    </row>
    <row r="1585" spans="1:23" ht="20.100000000000001" customHeight="1" x14ac:dyDescent="0.2">
      <c r="A1585" s="49" t="s">
        <v>1281</v>
      </c>
      <c r="B1585" s="49" t="s">
        <v>1282</v>
      </c>
      <c r="C1585" s="50"/>
      <c r="D1585" s="51" t="s">
        <v>209</v>
      </c>
      <c r="E1585" s="52">
        <v>994.69</v>
      </c>
      <c r="F1585" s="52">
        <f t="shared" si="48"/>
        <v>636.60159999999996</v>
      </c>
      <c r="G1585" s="52">
        <f>E1585-(25 *E1585/100)</f>
        <v>746.01750000000004</v>
      </c>
      <c r="H1585" s="52">
        <f>IF(E1585="","",E1585*(1-$F$3))</f>
        <v>636.60160000000008</v>
      </c>
      <c r="I1585" s="53"/>
      <c r="J1585" s="54">
        <v>1</v>
      </c>
      <c r="K1585" s="54">
        <v>1</v>
      </c>
      <c r="L1585" s="54">
        <v>100</v>
      </c>
      <c r="M1585" s="50" t="s">
        <v>48</v>
      </c>
      <c r="N1585" s="53" t="s">
        <v>205</v>
      </c>
      <c r="O1585" s="53" t="s">
        <v>779</v>
      </c>
      <c r="P1585" s="55" t="s">
        <v>53</v>
      </c>
      <c r="Q1585" s="55" t="s">
        <v>54</v>
      </c>
      <c r="R1585" s="55" t="s">
        <v>55</v>
      </c>
      <c r="S1585" s="56">
        <v>0.2</v>
      </c>
      <c r="T1585" s="56" t="s">
        <v>1283</v>
      </c>
      <c r="U1585" s="57" t="str">
        <f>IF(OR(C1585="",H1585=""),"",C1585*H1585)</f>
        <v/>
      </c>
      <c r="V1585" s="57" t="str">
        <f>IF(OR(C1585="",S1585=""),"",S1585*C1585)</f>
        <v/>
      </c>
      <c r="W1585" s="56" t="str">
        <f>IF(OR(C1585="",T1585=""),"",C1585*T1585)</f>
        <v/>
      </c>
    </row>
    <row r="1586" spans="1:23" ht="20.100000000000001" customHeight="1" x14ac:dyDescent="0.2">
      <c r="A1586" s="49" t="s">
        <v>1284</v>
      </c>
      <c r="B1586" s="49" t="s">
        <v>1285</v>
      </c>
      <c r="C1586" s="50"/>
      <c r="D1586" s="51" t="s">
        <v>209</v>
      </c>
      <c r="E1586" s="52">
        <v>1120.25</v>
      </c>
      <c r="F1586" s="52">
        <f t="shared" si="48"/>
        <v>716.96</v>
      </c>
      <c r="G1586" s="52">
        <f>E1586-(25 *E1586/100)</f>
        <v>840.1875</v>
      </c>
      <c r="H1586" s="52">
        <f>IF(E1586="","",E1586*(1-$F$3))</f>
        <v>716.96</v>
      </c>
      <c r="I1586" s="53"/>
      <c r="J1586" s="54">
        <v>1</v>
      </c>
      <c r="K1586" s="54">
        <v>1</v>
      </c>
      <c r="L1586" s="54">
        <v>100</v>
      </c>
      <c r="M1586" s="50" t="s">
        <v>48</v>
      </c>
      <c r="N1586" s="53" t="s">
        <v>205</v>
      </c>
      <c r="O1586" s="53" t="s">
        <v>779</v>
      </c>
      <c r="P1586" s="55" t="s">
        <v>53</v>
      </c>
      <c r="Q1586" s="55" t="s">
        <v>54</v>
      </c>
      <c r="R1586" s="55" t="s">
        <v>55</v>
      </c>
      <c r="S1586" s="56">
        <v>0.27</v>
      </c>
      <c r="T1586" s="56" t="s">
        <v>1286</v>
      </c>
      <c r="U1586" s="57" t="str">
        <f>IF(OR(C1586="",H1586=""),"",C1586*H1586)</f>
        <v/>
      </c>
      <c r="V1586" s="57" t="str">
        <f>IF(OR(C1586="",S1586=""),"",S1586*C1586)</f>
        <v/>
      </c>
      <c r="W1586" s="56" t="str">
        <f>IF(OR(C1586="",T1586=""),"",C1586*T1586)</f>
        <v/>
      </c>
    </row>
    <row r="1587" spans="1:23" ht="20.100000000000001" customHeight="1" x14ac:dyDescent="0.2">
      <c r="A1587" s="49" t="s">
        <v>1287</v>
      </c>
      <c r="B1587" s="49" t="s">
        <v>1288</v>
      </c>
      <c r="C1587" s="50"/>
      <c r="D1587" s="51" t="s">
        <v>209</v>
      </c>
      <c r="E1587" s="52">
        <v>1461.57</v>
      </c>
      <c r="F1587" s="52">
        <f t="shared" si="48"/>
        <v>935.40480000000002</v>
      </c>
      <c r="G1587" s="52">
        <f>E1587-(25 *E1587/100)</f>
        <v>1096.1775</v>
      </c>
      <c r="H1587" s="52">
        <f>IF(E1587="","",E1587*(1-$F$3))</f>
        <v>935.40480000000002</v>
      </c>
      <c r="I1587" s="53"/>
      <c r="J1587" s="54">
        <v>1</v>
      </c>
      <c r="K1587" s="54">
        <v>1</v>
      </c>
      <c r="L1587" s="54">
        <v>30</v>
      </c>
      <c r="M1587" s="50" t="s">
        <v>48</v>
      </c>
      <c r="N1587" s="53" t="s">
        <v>205</v>
      </c>
      <c r="O1587" s="53" t="s">
        <v>779</v>
      </c>
      <c r="P1587" s="55" t="s">
        <v>53</v>
      </c>
      <c r="Q1587" s="55" t="s">
        <v>54</v>
      </c>
      <c r="R1587" s="55" t="s">
        <v>55</v>
      </c>
      <c r="S1587" s="56">
        <v>0.47</v>
      </c>
      <c r="T1587" s="56" t="s">
        <v>1289</v>
      </c>
      <c r="U1587" s="57" t="str">
        <f>IF(OR(C1587="",H1587=""),"",C1587*H1587)</f>
        <v/>
      </c>
      <c r="V1587" s="57" t="str">
        <f>IF(OR(C1587="",S1587=""),"",S1587*C1587)</f>
        <v/>
      </c>
      <c r="W1587" s="56" t="str">
        <f>IF(OR(C1587="",T1587=""),"",C1587*T1587)</f>
        <v/>
      </c>
    </row>
    <row r="1588" spans="1:23" ht="20.100000000000001" customHeight="1" x14ac:dyDescent="0.2">
      <c r="A1588" s="49" t="s">
        <v>1290</v>
      </c>
      <c r="B1588" s="49" t="s">
        <v>1291</v>
      </c>
      <c r="C1588" s="50"/>
      <c r="D1588" s="51" t="s">
        <v>209</v>
      </c>
      <c r="E1588" s="52">
        <v>1972.78</v>
      </c>
      <c r="F1588" s="52">
        <f t="shared" si="48"/>
        <v>1262.5791999999999</v>
      </c>
      <c r="G1588" s="52">
        <f>E1588-(25 *E1588/100)</f>
        <v>1479.585</v>
      </c>
      <c r="H1588" s="52">
        <f>IF(E1588="","",E1588*(1-$F$3))</f>
        <v>1262.5791999999999</v>
      </c>
      <c r="I1588" s="53"/>
      <c r="J1588" s="54">
        <v>1</v>
      </c>
      <c r="K1588" s="54">
        <v>1</v>
      </c>
      <c r="L1588" s="54">
        <v>20</v>
      </c>
      <c r="M1588" s="50" t="s">
        <v>48</v>
      </c>
      <c r="N1588" s="53" t="s">
        <v>205</v>
      </c>
      <c r="O1588" s="53" t="s">
        <v>779</v>
      </c>
      <c r="P1588" s="55" t="s">
        <v>53</v>
      </c>
      <c r="Q1588" s="55" t="s">
        <v>54</v>
      </c>
      <c r="R1588" s="55" t="s">
        <v>55</v>
      </c>
      <c r="S1588" s="56">
        <v>0.72</v>
      </c>
      <c r="T1588" s="56" t="s">
        <v>1292</v>
      </c>
      <c r="U1588" s="57" t="str">
        <f>IF(OR(C1588="",H1588=""),"",C1588*H1588)</f>
        <v/>
      </c>
      <c r="V1588" s="57" t="str">
        <f>IF(OR(C1588="",S1588=""),"",S1588*C1588)</f>
        <v/>
      </c>
      <c r="W1588" s="56" t="str">
        <f>IF(OR(C1588="",T1588=""),"",C1588*T1588)</f>
        <v/>
      </c>
    </row>
    <row r="1589" spans="1:23" ht="20.100000000000001" customHeight="1" x14ac:dyDescent="0.2">
      <c r="A1589" s="49" t="s">
        <v>1248</v>
      </c>
      <c r="B1589" s="49" t="s">
        <v>1249</v>
      </c>
      <c r="C1589" s="50"/>
      <c r="D1589" s="51" t="s">
        <v>209</v>
      </c>
      <c r="E1589" s="52">
        <v>832.59</v>
      </c>
      <c r="F1589" s="52">
        <f t="shared" si="48"/>
        <v>532.85760000000005</v>
      </c>
      <c r="G1589" s="52">
        <f>E1589-(25 *E1589/100)</f>
        <v>624.4425</v>
      </c>
      <c r="H1589" s="52">
        <f>IF(E1589="","",E1589*(1-$F$3))</f>
        <v>532.85760000000005</v>
      </c>
      <c r="I1589" s="53"/>
      <c r="J1589" s="54">
        <v>1</v>
      </c>
      <c r="K1589" s="54">
        <v>1</v>
      </c>
      <c r="L1589" s="54">
        <v>100</v>
      </c>
      <c r="M1589" s="50" t="s">
        <v>48</v>
      </c>
      <c r="N1589" s="53" t="s">
        <v>205</v>
      </c>
      <c r="O1589" s="53" t="s">
        <v>779</v>
      </c>
      <c r="P1589" s="55" t="s">
        <v>53</v>
      </c>
      <c r="Q1589" s="55" t="s">
        <v>54</v>
      </c>
      <c r="R1589" s="55" t="s">
        <v>55</v>
      </c>
      <c r="S1589" s="56">
        <v>0.08</v>
      </c>
      <c r="T1589" s="56" t="s">
        <v>1250</v>
      </c>
      <c r="U1589" s="57" t="str">
        <f>IF(OR(C1589="",H1589=""),"",C1589*H1589)</f>
        <v/>
      </c>
      <c r="V1589" s="57" t="str">
        <f>IF(OR(C1589="",S1589=""),"",S1589*C1589)</f>
        <v/>
      </c>
      <c r="W1589" s="56" t="str">
        <f>IF(OR(C1589="",T1589=""),"",C1589*T1589)</f>
        <v/>
      </c>
    </row>
    <row r="1590" spans="1:23" ht="20.100000000000001" customHeight="1" x14ac:dyDescent="0.2">
      <c r="A1590" s="49" t="s">
        <v>1251</v>
      </c>
      <c r="B1590" s="49" t="s">
        <v>1252</v>
      </c>
      <c r="C1590" s="50"/>
      <c r="D1590" s="51" t="s">
        <v>209</v>
      </c>
      <c r="E1590" s="52">
        <v>939.05</v>
      </c>
      <c r="F1590" s="52">
        <f t="shared" si="48"/>
        <v>600.99199999999996</v>
      </c>
      <c r="G1590" s="52">
        <f>E1590-(25 *E1590/100)</f>
        <v>704.28749999999991</v>
      </c>
      <c r="H1590" s="52">
        <f>IF(E1590="","",E1590*(1-$F$3))</f>
        <v>600.99199999999996</v>
      </c>
      <c r="I1590" s="53"/>
      <c r="J1590" s="54">
        <v>1</v>
      </c>
      <c r="K1590" s="54">
        <v>1</v>
      </c>
      <c r="L1590" s="54">
        <v>100</v>
      </c>
      <c r="M1590" s="50" t="s">
        <v>48</v>
      </c>
      <c r="N1590" s="53" t="s">
        <v>205</v>
      </c>
      <c r="O1590" s="53" t="s">
        <v>779</v>
      </c>
      <c r="P1590" s="55" t="s">
        <v>53</v>
      </c>
      <c r="Q1590" s="55" t="s">
        <v>54</v>
      </c>
      <c r="R1590" s="55" t="s">
        <v>55</v>
      </c>
      <c r="S1590" s="56">
        <v>0.13</v>
      </c>
      <c r="T1590" s="56" t="s">
        <v>1253</v>
      </c>
      <c r="U1590" s="57" t="str">
        <f>IF(OR(C1590="",H1590=""),"",C1590*H1590)</f>
        <v/>
      </c>
      <c r="V1590" s="57" t="str">
        <f>IF(OR(C1590="",S1590=""),"",S1590*C1590)</f>
        <v/>
      </c>
      <c r="W1590" s="56" t="str">
        <f>IF(OR(C1590="",T1590=""),"",C1590*T1590)</f>
        <v/>
      </c>
    </row>
    <row r="1591" spans="1:23" ht="20.100000000000001" customHeight="1" x14ac:dyDescent="0.2">
      <c r="A1591" s="49" t="s">
        <v>1254</v>
      </c>
      <c r="B1591" s="49" t="s">
        <v>1255</v>
      </c>
      <c r="C1591" s="50"/>
      <c r="D1591" s="51" t="s">
        <v>209</v>
      </c>
      <c r="E1591" s="52">
        <v>1063.95</v>
      </c>
      <c r="F1591" s="52">
        <f t="shared" si="48"/>
        <v>680.928</v>
      </c>
      <c r="G1591" s="52">
        <f>E1591-(25 *E1591/100)</f>
        <v>797.96250000000009</v>
      </c>
      <c r="H1591" s="52">
        <f>IF(E1591="","",E1591*(1-$F$3))</f>
        <v>680.928</v>
      </c>
      <c r="I1591" s="53"/>
      <c r="J1591" s="54">
        <v>1</v>
      </c>
      <c r="K1591" s="54">
        <v>1</v>
      </c>
      <c r="L1591" s="54">
        <v>100</v>
      </c>
      <c r="M1591" s="50" t="s">
        <v>48</v>
      </c>
      <c r="N1591" s="53" t="s">
        <v>205</v>
      </c>
      <c r="O1591" s="53" t="s">
        <v>779</v>
      </c>
      <c r="P1591" s="55" t="s">
        <v>53</v>
      </c>
      <c r="Q1591" s="55" t="s">
        <v>54</v>
      </c>
      <c r="R1591" s="55" t="s">
        <v>55</v>
      </c>
      <c r="S1591" s="56">
        <v>0.19</v>
      </c>
      <c r="T1591" s="56" t="s">
        <v>1256</v>
      </c>
      <c r="U1591" s="57" t="str">
        <f>IF(OR(C1591="",H1591=""),"",C1591*H1591)</f>
        <v/>
      </c>
      <c r="V1591" s="57" t="str">
        <f>IF(OR(C1591="",S1591=""),"",S1591*C1591)</f>
        <v/>
      </c>
      <c r="W1591" s="56" t="str">
        <f>IF(OR(C1591="",T1591=""),"",C1591*T1591)</f>
        <v/>
      </c>
    </row>
    <row r="1592" spans="1:23" ht="20.100000000000001" customHeight="1" x14ac:dyDescent="0.2">
      <c r="A1592" s="49" t="s">
        <v>1257</v>
      </c>
      <c r="B1592" s="49" t="s">
        <v>1258</v>
      </c>
      <c r="C1592" s="50"/>
      <c r="D1592" s="51" t="s">
        <v>209</v>
      </c>
      <c r="E1592" s="52">
        <v>1389.4</v>
      </c>
      <c r="F1592" s="52">
        <f t="shared" si="48"/>
        <v>889.21600000000012</v>
      </c>
      <c r="G1592" s="52">
        <f>E1592-(25 *E1592/100)</f>
        <v>1042.0500000000002</v>
      </c>
      <c r="H1592" s="52">
        <f>IF(E1592="","",E1592*(1-$F$3))</f>
        <v>889.21600000000012</v>
      </c>
      <c r="I1592" s="53"/>
      <c r="J1592" s="54">
        <v>1</v>
      </c>
      <c r="K1592" s="54">
        <v>1</v>
      </c>
      <c r="L1592" s="54">
        <v>30</v>
      </c>
      <c r="M1592" s="50" t="s">
        <v>48</v>
      </c>
      <c r="N1592" s="53" t="s">
        <v>205</v>
      </c>
      <c r="O1592" s="53" t="s">
        <v>779</v>
      </c>
      <c r="P1592" s="55" t="s">
        <v>53</v>
      </c>
      <c r="Q1592" s="55" t="s">
        <v>54</v>
      </c>
      <c r="R1592" s="55" t="s">
        <v>55</v>
      </c>
      <c r="S1592" s="56">
        <v>0.37</v>
      </c>
      <c r="T1592" s="56" t="s">
        <v>1259</v>
      </c>
      <c r="U1592" s="57" t="str">
        <f>IF(OR(C1592="",H1592=""),"",C1592*H1592)</f>
        <v/>
      </c>
      <c r="V1592" s="57" t="str">
        <f>IF(OR(C1592="",S1592=""),"",S1592*C1592)</f>
        <v/>
      </c>
      <c r="W1592" s="56" t="str">
        <f>IF(OR(C1592="",T1592=""),"",C1592*T1592)</f>
        <v/>
      </c>
    </row>
    <row r="1593" spans="1:23" ht="20.100000000000001" customHeight="1" x14ac:dyDescent="0.2">
      <c r="A1593" s="49" t="s">
        <v>1260</v>
      </c>
      <c r="B1593" s="49" t="s">
        <v>1261</v>
      </c>
      <c r="C1593" s="50"/>
      <c r="D1593" s="51" t="s">
        <v>209</v>
      </c>
      <c r="E1593" s="52">
        <v>1821.41</v>
      </c>
      <c r="F1593" s="52">
        <f t="shared" si="48"/>
        <v>1165.7024000000001</v>
      </c>
      <c r="G1593" s="52">
        <f>E1593-(25 *E1593/100)</f>
        <v>1366.0575000000001</v>
      </c>
      <c r="H1593" s="52">
        <f>IF(E1593="","",E1593*(1-$F$3))</f>
        <v>1165.7024000000001</v>
      </c>
      <c r="I1593" s="53"/>
      <c r="J1593" s="54">
        <v>1</v>
      </c>
      <c r="K1593" s="54">
        <v>1</v>
      </c>
      <c r="L1593" s="54">
        <v>20</v>
      </c>
      <c r="M1593" s="50" t="s">
        <v>48</v>
      </c>
      <c r="N1593" s="53" t="s">
        <v>205</v>
      </c>
      <c r="O1593" s="53" t="s">
        <v>779</v>
      </c>
      <c r="P1593" s="55" t="s">
        <v>53</v>
      </c>
      <c r="Q1593" s="55" t="s">
        <v>54</v>
      </c>
      <c r="R1593" s="55" t="s">
        <v>55</v>
      </c>
      <c r="S1593" s="56">
        <v>0.59</v>
      </c>
      <c r="T1593" s="56" t="s">
        <v>1262</v>
      </c>
      <c r="U1593" s="57" t="str">
        <f>IF(OR(C1593="",H1593=""),"",C1593*H1593)</f>
        <v/>
      </c>
      <c r="V1593" s="57" t="str">
        <f>IF(OR(C1593="",S1593=""),"",S1593*C1593)</f>
        <v/>
      </c>
      <c r="W1593" s="56" t="str">
        <f>IF(OR(C1593="",T1593=""),"",C1593*T1593)</f>
        <v/>
      </c>
    </row>
    <row r="1594" spans="1:23" ht="20.100000000000001" customHeight="1" x14ac:dyDescent="0.2">
      <c r="A1594" s="49" t="s">
        <v>1263</v>
      </c>
      <c r="B1594" s="49" t="s">
        <v>1264</v>
      </c>
      <c r="C1594" s="50"/>
      <c r="D1594" s="51" t="s">
        <v>209</v>
      </c>
      <c r="E1594" s="52">
        <v>869.75</v>
      </c>
      <c r="F1594" s="52">
        <f t="shared" si="48"/>
        <v>556.64</v>
      </c>
      <c r="G1594" s="52">
        <f>E1594-(25 *E1594/100)</f>
        <v>652.3125</v>
      </c>
      <c r="H1594" s="52">
        <f>IF(E1594="","",E1594*(1-$F$3))</f>
        <v>556.64</v>
      </c>
      <c r="I1594" s="53"/>
      <c r="J1594" s="54">
        <v>1</v>
      </c>
      <c r="K1594" s="54">
        <v>1</v>
      </c>
      <c r="L1594" s="54">
        <v>100</v>
      </c>
      <c r="M1594" s="50" t="s">
        <v>48</v>
      </c>
      <c r="N1594" s="53" t="s">
        <v>205</v>
      </c>
      <c r="O1594" s="53" t="s">
        <v>779</v>
      </c>
      <c r="P1594" s="55" t="s">
        <v>53</v>
      </c>
      <c r="Q1594" s="55" t="s">
        <v>54</v>
      </c>
      <c r="R1594" s="55" t="s">
        <v>55</v>
      </c>
      <c r="S1594" s="56">
        <v>0.11</v>
      </c>
      <c r="T1594" s="56" t="s">
        <v>1265</v>
      </c>
      <c r="U1594" s="57" t="str">
        <f>IF(OR(C1594="",H1594=""),"",C1594*H1594)</f>
        <v/>
      </c>
      <c r="V1594" s="57" t="str">
        <f>IF(OR(C1594="",S1594=""),"",S1594*C1594)</f>
        <v/>
      </c>
      <c r="W1594" s="56" t="str">
        <f>IF(OR(C1594="",T1594=""),"",C1594*T1594)</f>
        <v/>
      </c>
    </row>
    <row r="1595" spans="1:23" ht="20.100000000000001" customHeight="1" x14ac:dyDescent="0.2">
      <c r="A1595" s="49" t="s">
        <v>1266</v>
      </c>
      <c r="B1595" s="49" t="s">
        <v>1267</v>
      </c>
      <c r="C1595" s="50"/>
      <c r="D1595" s="51" t="s">
        <v>209</v>
      </c>
      <c r="E1595" s="52">
        <v>985.54</v>
      </c>
      <c r="F1595" s="52">
        <f t="shared" si="48"/>
        <v>630.74559999999997</v>
      </c>
      <c r="G1595" s="52">
        <f>E1595-(25 *E1595/100)</f>
        <v>739.15499999999997</v>
      </c>
      <c r="H1595" s="52">
        <f>IF(E1595="","",E1595*(1-$F$3))</f>
        <v>630.74559999999997</v>
      </c>
      <c r="I1595" s="53"/>
      <c r="J1595" s="54">
        <v>1</v>
      </c>
      <c r="K1595" s="54">
        <v>1</v>
      </c>
      <c r="L1595" s="54">
        <v>100</v>
      </c>
      <c r="M1595" s="50" t="s">
        <v>48</v>
      </c>
      <c r="N1595" s="53" t="s">
        <v>205</v>
      </c>
      <c r="O1595" s="53" t="s">
        <v>779</v>
      </c>
      <c r="P1595" s="55" t="s">
        <v>53</v>
      </c>
      <c r="Q1595" s="55" t="s">
        <v>54</v>
      </c>
      <c r="R1595" s="55" t="s">
        <v>55</v>
      </c>
      <c r="S1595" s="56">
        <v>0.17</v>
      </c>
      <c r="T1595" s="56" t="s">
        <v>1268</v>
      </c>
      <c r="U1595" s="57" t="str">
        <f>IF(OR(C1595="",H1595=""),"",C1595*H1595)</f>
        <v/>
      </c>
      <c r="V1595" s="57" t="str">
        <f>IF(OR(C1595="",S1595=""),"",S1595*C1595)</f>
        <v/>
      </c>
      <c r="W1595" s="56" t="str">
        <f>IF(OR(C1595="",T1595=""),"",C1595*T1595)</f>
        <v/>
      </c>
    </row>
    <row r="1596" spans="1:23" ht="20.100000000000001" customHeight="1" x14ac:dyDescent="0.2">
      <c r="A1596" s="49" t="s">
        <v>1269</v>
      </c>
      <c r="B1596" s="49" t="s">
        <v>1270</v>
      </c>
      <c r="C1596" s="50"/>
      <c r="D1596" s="51" t="s">
        <v>209</v>
      </c>
      <c r="E1596" s="52">
        <v>1112.67</v>
      </c>
      <c r="F1596" s="52">
        <f t="shared" si="48"/>
        <v>712.10879999999997</v>
      </c>
      <c r="G1596" s="52">
        <f>E1596-(25 *E1596/100)</f>
        <v>834.50250000000005</v>
      </c>
      <c r="H1596" s="52">
        <f>IF(E1596="","",E1596*(1-$F$3))</f>
        <v>712.10880000000009</v>
      </c>
      <c r="I1596" s="53"/>
      <c r="J1596" s="54">
        <v>1</v>
      </c>
      <c r="K1596" s="54">
        <v>1</v>
      </c>
      <c r="L1596" s="54">
        <v>100</v>
      </c>
      <c r="M1596" s="50" t="s">
        <v>48</v>
      </c>
      <c r="N1596" s="53" t="s">
        <v>205</v>
      </c>
      <c r="O1596" s="53" t="s">
        <v>779</v>
      </c>
      <c r="P1596" s="55" t="s">
        <v>53</v>
      </c>
      <c r="Q1596" s="55" t="s">
        <v>54</v>
      </c>
      <c r="R1596" s="55" t="s">
        <v>55</v>
      </c>
      <c r="S1596" s="56">
        <v>0.24</v>
      </c>
      <c r="T1596" s="56" t="s">
        <v>1271</v>
      </c>
      <c r="U1596" s="57" t="str">
        <f>IF(OR(C1596="",H1596=""),"",C1596*H1596)</f>
        <v/>
      </c>
      <c r="V1596" s="57" t="str">
        <f>IF(OR(C1596="",S1596=""),"",S1596*C1596)</f>
        <v/>
      </c>
      <c r="W1596" s="56" t="str">
        <f>IF(OR(C1596="",T1596=""),"",C1596*T1596)</f>
        <v/>
      </c>
    </row>
    <row r="1597" spans="1:23" ht="20.100000000000001" customHeight="1" x14ac:dyDescent="0.2">
      <c r="A1597" s="49" t="s">
        <v>1272</v>
      </c>
      <c r="B1597" s="49" t="s">
        <v>1273</v>
      </c>
      <c r="C1597" s="50"/>
      <c r="D1597" s="51" t="s">
        <v>209</v>
      </c>
      <c r="E1597" s="52">
        <v>1449.4</v>
      </c>
      <c r="F1597" s="52">
        <f t="shared" si="48"/>
        <v>927.6160000000001</v>
      </c>
      <c r="G1597" s="52">
        <f>E1597-(25 *E1597/100)</f>
        <v>1087.0500000000002</v>
      </c>
      <c r="H1597" s="52">
        <f>IF(E1597="","",E1597*(1-$F$3))</f>
        <v>927.6160000000001</v>
      </c>
      <c r="I1597" s="53"/>
      <c r="J1597" s="54">
        <v>1</v>
      </c>
      <c r="K1597" s="54">
        <v>1</v>
      </c>
      <c r="L1597" s="54">
        <v>30</v>
      </c>
      <c r="M1597" s="50" t="s">
        <v>48</v>
      </c>
      <c r="N1597" s="53" t="s">
        <v>205</v>
      </c>
      <c r="O1597" s="53" t="s">
        <v>779</v>
      </c>
      <c r="P1597" s="55" t="s">
        <v>53</v>
      </c>
      <c r="Q1597" s="55" t="s">
        <v>54</v>
      </c>
      <c r="R1597" s="55" t="s">
        <v>55</v>
      </c>
      <c r="S1597" s="56">
        <v>0.42</v>
      </c>
      <c r="T1597" s="56" t="s">
        <v>1274</v>
      </c>
      <c r="U1597" s="57" t="str">
        <f>IF(OR(C1597="",H1597=""),"",C1597*H1597)</f>
        <v/>
      </c>
      <c r="V1597" s="57" t="str">
        <f>IF(OR(C1597="",S1597=""),"",S1597*C1597)</f>
        <v/>
      </c>
      <c r="W1597" s="56" t="str">
        <f>IF(OR(C1597="",T1597=""),"",C1597*T1597)</f>
        <v/>
      </c>
    </row>
    <row r="1598" spans="1:23" ht="20.100000000000001" customHeight="1" x14ac:dyDescent="0.2">
      <c r="A1598" s="49" t="s">
        <v>1275</v>
      </c>
      <c r="B1598" s="49" t="s">
        <v>1276</v>
      </c>
      <c r="C1598" s="50"/>
      <c r="D1598" s="51" t="s">
        <v>209</v>
      </c>
      <c r="E1598" s="52">
        <v>1874.54</v>
      </c>
      <c r="F1598" s="52">
        <f t="shared" si="48"/>
        <v>1199.7055999999998</v>
      </c>
      <c r="G1598" s="52">
        <f>E1598-(25 *E1598/100)</f>
        <v>1405.905</v>
      </c>
      <c r="H1598" s="52">
        <f>IF(E1598="","",E1598*(1-$F$3))</f>
        <v>1199.7056</v>
      </c>
      <c r="I1598" s="53"/>
      <c r="J1598" s="54">
        <v>1</v>
      </c>
      <c r="K1598" s="54">
        <v>1</v>
      </c>
      <c r="L1598" s="54">
        <v>20</v>
      </c>
      <c r="M1598" s="50" t="s">
        <v>48</v>
      </c>
      <c r="N1598" s="53" t="s">
        <v>205</v>
      </c>
      <c r="O1598" s="53" t="s">
        <v>779</v>
      </c>
      <c r="P1598" s="55" t="s">
        <v>53</v>
      </c>
      <c r="Q1598" s="55" t="s">
        <v>54</v>
      </c>
      <c r="R1598" s="55" t="s">
        <v>55</v>
      </c>
      <c r="S1598" s="56">
        <v>0.66</v>
      </c>
      <c r="T1598" s="56" t="s">
        <v>1277</v>
      </c>
      <c r="U1598" s="57" t="str">
        <f>IF(OR(C1598="",H1598=""),"",C1598*H1598)</f>
        <v/>
      </c>
      <c r="V1598" s="57" t="str">
        <f>IF(OR(C1598="",S1598=""),"",S1598*C1598)</f>
        <v/>
      </c>
      <c r="W1598" s="56" t="str">
        <f>IF(OR(C1598="",T1598=""),"",C1598*T1598)</f>
        <v/>
      </c>
    </row>
    <row r="1599" spans="1:23" ht="20.100000000000001" customHeight="1" x14ac:dyDescent="0.2">
      <c r="A1599" s="49" t="s">
        <v>1318</v>
      </c>
      <c r="B1599" s="49" t="s">
        <v>1319</v>
      </c>
      <c r="C1599" s="50"/>
      <c r="D1599" s="51" t="s">
        <v>209</v>
      </c>
      <c r="E1599" s="52">
        <v>47.51</v>
      </c>
      <c r="F1599" s="52">
        <f t="shared" si="48"/>
        <v>30.406399999999998</v>
      </c>
      <c r="G1599" s="52">
        <f>E1599-(25 *E1599/100)</f>
        <v>35.6325</v>
      </c>
      <c r="H1599" s="52">
        <f>IF(E1599="","",E1599*(1-$F$3))</f>
        <v>30.406399999999998</v>
      </c>
      <c r="I1599" s="53"/>
      <c r="J1599" s="54">
        <v>50</v>
      </c>
      <c r="K1599" s="54">
        <v>50</v>
      </c>
      <c r="L1599" s="54">
        <v>1000</v>
      </c>
      <c r="M1599" s="50" t="s">
        <v>48</v>
      </c>
      <c r="N1599" s="53" t="s">
        <v>1293</v>
      </c>
      <c r="O1599" s="53"/>
      <c r="P1599" s="55" t="s">
        <v>53</v>
      </c>
      <c r="Q1599" s="55" t="s">
        <v>54</v>
      </c>
      <c r="R1599" s="55" t="s">
        <v>55</v>
      </c>
      <c r="S1599" s="56">
        <v>0</v>
      </c>
      <c r="T1599" s="56">
        <v>0</v>
      </c>
      <c r="U1599" s="57" t="str">
        <f>IF(OR(C1599="",H1599=""),"",C1599*H1599)</f>
        <v/>
      </c>
      <c r="V1599" s="57" t="str">
        <f>IF(OR(C1599="",S1599=""),"",S1599*C1599)</f>
        <v/>
      </c>
      <c r="W1599" s="56" t="str">
        <f>IF(OR(C1599="",T1599=""),"",C1599*T1599)</f>
        <v/>
      </c>
    </row>
    <row r="1600" spans="1:23" ht="20.100000000000001" customHeight="1" x14ac:dyDescent="0.2">
      <c r="A1600" s="49" t="s">
        <v>1314</v>
      </c>
      <c r="B1600" s="49" t="s">
        <v>1315</v>
      </c>
      <c r="C1600" s="50"/>
      <c r="D1600" s="51" t="s">
        <v>209</v>
      </c>
      <c r="E1600" s="52">
        <v>18.36</v>
      </c>
      <c r="F1600" s="52">
        <f t="shared" si="48"/>
        <v>11.750399999999999</v>
      </c>
      <c r="G1600" s="52">
        <f>E1600-(25 *E1600/100)</f>
        <v>13.77</v>
      </c>
      <c r="H1600" s="52">
        <f>IF(E1600="","",E1600*(1-$F$3))</f>
        <v>11.750399999999999</v>
      </c>
      <c r="I1600" s="53"/>
      <c r="J1600" s="54">
        <v>100</v>
      </c>
      <c r="K1600" s="54">
        <v>100</v>
      </c>
      <c r="L1600" s="54">
        <v>2000</v>
      </c>
      <c r="M1600" s="50" t="s">
        <v>48</v>
      </c>
      <c r="N1600" s="53" t="s">
        <v>1293</v>
      </c>
      <c r="O1600" s="53"/>
      <c r="P1600" s="55" t="s">
        <v>53</v>
      </c>
      <c r="Q1600" s="55" t="s">
        <v>54</v>
      </c>
      <c r="R1600" s="55" t="s">
        <v>55</v>
      </c>
      <c r="S1600" s="56">
        <v>0</v>
      </c>
      <c r="T1600" s="56">
        <v>0</v>
      </c>
      <c r="U1600" s="57" t="str">
        <f>IF(OR(C1600="",H1600=""),"",C1600*H1600)</f>
        <v/>
      </c>
      <c r="V1600" s="57" t="str">
        <f>IF(OR(C1600="",S1600=""),"",S1600*C1600)</f>
        <v/>
      </c>
      <c r="W1600" s="56" t="str">
        <f>IF(OR(C1600="",T1600=""),"",C1600*T1600)</f>
        <v/>
      </c>
    </row>
    <row r="1601" spans="1:23" ht="20.100000000000001" customHeight="1" x14ac:dyDescent="0.2">
      <c r="A1601" s="49" t="s">
        <v>1316</v>
      </c>
      <c r="B1601" s="49" t="s">
        <v>1317</v>
      </c>
      <c r="C1601" s="50"/>
      <c r="D1601" s="51" t="s">
        <v>209</v>
      </c>
      <c r="E1601" s="52">
        <v>24.66</v>
      </c>
      <c r="F1601" s="52">
        <f t="shared" si="48"/>
        <v>15.782400000000001</v>
      </c>
      <c r="G1601" s="52">
        <f>E1601-(25 *E1601/100)</f>
        <v>18.495000000000001</v>
      </c>
      <c r="H1601" s="52">
        <f>IF(E1601="","",E1601*(1-$F$3))</f>
        <v>15.782400000000001</v>
      </c>
      <c r="I1601" s="53"/>
      <c r="J1601" s="54">
        <v>100</v>
      </c>
      <c r="K1601" s="54">
        <v>100</v>
      </c>
      <c r="L1601" s="54">
        <v>2000</v>
      </c>
      <c r="M1601" s="50" t="s">
        <v>48</v>
      </c>
      <c r="N1601" s="53" t="s">
        <v>1293</v>
      </c>
      <c r="O1601" s="53"/>
      <c r="P1601" s="55" t="s">
        <v>53</v>
      </c>
      <c r="Q1601" s="55" t="s">
        <v>54</v>
      </c>
      <c r="R1601" s="55" t="s">
        <v>55</v>
      </c>
      <c r="S1601" s="56">
        <v>0</v>
      </c>
      <c r="T1601" s="56">
        <v>0</v>
      </c>
      <c r="U1601" s="57" t="str">
        <f>IF(OR(C1601="",H1601=""),"",C1601*H1601)</f>
        <v/>
      </c>
      <c r="V1601" s="57" t="str">
        <f>IF(OR(C1601="",S1601=""),"",S1601*C1601)</f>
        <v/>
      </c>
      <c r="W1601" s="56" t="str">
        <f>IF(OR(C1601="",T1601=""),"",C1601*T1601)</f>
        <v/>
      </c>
    </row>
    <row r="1602" spans="1:23" ht="20.100000000000001" customHeight="1" x14ac:dyDescent="0.2">
      <c r="A1602" s="49" t="s">
        <v>1324</v>
      </c>
      <c r="B1602" s="49" t="s">
        <v>1325</v>
      </c>
      <c r="C1602" s="50"/>
      <c r="D1602" s="51" t="s">
        <v>209</v>
      </c>
      <c r="E1602" s="52">
        <v>24.65</v>
      </c>
      <c r="F1602" s="52">
        <f t="shared" si="48"/>
        <v>15.775999999999998</v>
      </c>
      <c r="G1602" s="52">
        <f>E1602-(25 *E1602/100)</f>
        <v>18.487499999999997</v>
      </c>
      <c r="H1602" s="52">
        <f>IF(E1602="","",E1602*(1-$F$3))</f>
        <v>15.776</v>
      </c>
      <c r="I1602" s="53"/>
      <c r="J1602" s="54">
        <v>50</v>
      </c>
      <c r="K1602" s="54">
        <v>50</v>
      </c>
      <c r="L1602" s="54">
        <v>1000</v>
      </c>
      <c r="M1602" s="50" t="s">
        <v>48</v>
      </c>
      <c r="N1602" s="53" t="s">
        <v>1293</v>
      </c>
      <c r="O1602" s="53"/>
      <c r="P1602" s="55" t="s">
        <v>53</v>
      </c>
      <c r="Q1602" s="55" t="s">
        <v>54</v>
      </c>
      <c r="R1602" s="55" t="s">
        <v>55</v>
      </c>
      <c r="S1602" s="56">
        <v>0</v>
      </c>
      <c r="T1602" s="56">
        <v>0</v>
      </c>
      <c r="U1602" s="57" t="str">
        <f>IF(OR(C1602="",H1602=""),"",C1602*H1602)</f>
        <v/>
      </c>
      <c r="V1602" s="57" t="str">
        <f>IF(OR(C1602="",S1602=""),"",S1602*C1602)</f>
        <v/>
      </c>
      <c r="W1602" s="56" t="str">
        <f>IF(OR(C1602="",T1602=""),"",C1602*T1602)</f>
        <v/>
      </c>
    </row>
    <row r="1603" spans="1:23" ht="20.100000000000001" customHeight="1" x14ac:dyDescent="0.2">
      <c r="A1603" s="49" t="s">
        <v>1320</v>
      </c>
      <c r="B1603" s="49" t="s">
        <v>1321</v>
      </c>
      <c r="C1603" s="50"/>
      <c r="D1603" s="51" t="s">
        <v>209</v>
      </c>
      <c r="E1603" s="52">
        <v>10.6</v>
      </c>
      <c r="F1603" s="52">
        <f t="shared" si="48"/>
        <v>6.7839999999999998</v>
      </c>
      <c r="G1603" s="52">
        <f>E1603-(25 *E1603/100)</f>
        <v>7.9499999999999993</v>
      </c>
      <c r="H1603" s="52">
        <f>IF(E1603="","",E1603*(1-$F$3))</f>
        <v>6.7839999999999998</v>
      </c>
      <c r="I1603" s="53"/>
      <c r="J1603" s="54">
        <v>100</v>
      </c>
      <c r="K1603" s="54">
        <v>100</v>
      </c>
      <c r="L1603" s="54">
        <v>2000</v>
      </c>
      <c r="M1603" s="50" t="s">
        <v>48</v>
      </c>
      <c r="N1603" s="53" t="s">
        <v>1293</v>
      </c>
      <c r="O1603" s="53"/>
      <c r="P1603" s="55" t="s">
        <v>53</v>
      </c>
      <c r="Q1603" s="55" t="s">
        <v>54</v>
      </c>
      <c r="R1603" s="55" t="s">
        <v>55</v>
      </c>
      <c r="S1603" s="56">
        <v>0</v>
      </c>
      <c r="T1603" s="56">
        <v>0</v>
      </c>
      <c r="U1603" s="57" t="str">
        <f>IF(OR(C1603="",H1603=""),"",C1603*H1603)</f>
        <v/>
      </c>
      <c r="V1603" s="57" t="str">
        <f>IF(OR(C1603="",S1603=""),"",S1603*C1603)</f>
        <v/>
      </c>
      <c r="W1603" s="56" t="str">
        <f>IF(OR(C1603="",T1603=""),"",C1603*T1603)</f>
        <v/>
      </c>
    </row>
    <row r="1604" spans="1:23" ht="20.100000000000001" customHeight="1" x14ac:dyDescent="0.2">
      <c r="A1604" s="49" t="s">
        <v>1322</v>
      </c>
      <c r="B1604" s="49" t="s">
        <v>1323</v>
      </c>
      <c r="C1604" s="50"/>
      <c r="D1604" s="51" t="s">
        <v>209</v>
      </c>
      <c r="E1604" s="52">
        <v>14.17</v>
      </c>
      <c r="F1604" s="52">
        <f t="shared" si="48"/>
        <v>9.0687999999999995</v>
      </c>
      <c r="G1604" s="52">
        <f>E1604-(25 *E1604/100)</f>
        <v>10.6275</v>
      </c>
      <c r="H1604" s="52">
        <f>IF(E1604="","",E1604*(1-$F$3))</f>
        <v>9.0687999999999995</v>
      </c>
      <c r="I1604" s="53"/>
      <c r="J1604" s="54">
        <v>100</v>
      </c>
      <c r="K1604" s="54">
        <v>100</v>
      </c>
      <c r="L1604" s="54">
        <v>2000</v>
      </c>
      <c r="M1604" s="50" t="s">
        <v>48</v>
      </c>
      <c r="N1604" s="53" t="s">
        <v>1293</v>
      </c>
      <c r="O1604" s="53"/>
      <c r="P1604" s="55" t="s">
        <v>53</v>
      </c>
      <c r="Q1604" s="55" t="s">
        <v>54</v>
      </c>
      <c r="R1604" s="55" t="s">
        <v>55</v>
      </c>
      <c r="S1604" s="56">
        <v>0</v>
      </c>
      <c r="T1604" s="56">
        <v>0</v>
      </c>
      <c r="U1604" s="57" t="str">
        <f>IF(OR(C1604="",H1604=""),"",C1604*H1604)</f>
        <v/>
      </c>
      <c r="V1604" s="57" t="str">
        <f>IF(OR(C1604="",S1604=""),"",S1604*C1604)</f>
        <v/>
      </c>
      <c r="W1604" s="56" t="str">
        <f>IF(OR(C1604="",T1604=""),"",C1604*T1604)</f>
        <v/>
      </c>
    </row>
    <row r="1605" spans="1:23" ht="20.100000000000001" customHeight="1" x14ac:dyDescent="0.2">
      <c r="A1605" s="49" t="s">
        <v>1332</v>
      </c>
      <c r="B1605" s="49" t="s">
        <v>1333</v>
      </c>
      <c r="C1605" s="50"/>
      <c r="D1605" s="51" t="s">
        <v>209</v>
      </c>
      <c r="E1605" s="52">
        <v>14.26</v>
      </c>
      <c r="F1605" s="52">
        <f t="shared" si="48"/>
        <v>9.1264000000000003</v>
      </c>
      <c r="G1605" s="52">
        <f>E1605-(25 *E1605/100)</f>
        <v>10.695</v>
      </c>
      <c r="H1605" s="52">
        <f>IF(E1605="","",E1605*(1-$F$3))</f>
        <v>9.1264000000000003</v>
      </c>
      <c r="I1605" s="53"/>
      <c r="J1605" s="54">
        <v>100</v>
      </c>
      <c r="K1605" s="54">
        <v>100</v>
      </c>
      <c r="L1605" s="54">
        <v>1000</v>
      </c>
      <c r="M1605" s="50" t="s">
        <v>48</v>
      </c>
      <c r="N1605" s="53" t="s">
        <v>1293</v>
      </c>
      <c r="O1605" s="53"/>
      <c r="P1605" s="55" t="s">
        <v>53</v>
      </c>
      <c r="Q1605" s="55" t="s">
        <v>54</v>
      </c>
      <c r="R1605" s="55" t="s">
        <v>55</v>
      </c>
      <c r="S1605" s="56">
        <v>0</v>
      </c>
      <c r="T1605" s="56">
        <v>0</v>
      </c>
      <c r="U1605" s="57" t="str">
        <f>IF(OR(C1605="",H1605=""),"",C1605*H1605)</f>
        <v/>
      </c>
      <c r="V1605" s="57" t="str">
        <f>IF(OR(C1605="",S1605=""),"",S1605*C1605)</f>
        <v/>
      </c>
      <c r="W1605" s="56" t="str">
        <f>IF(OR(C1605="",T1605=""),"",C1605*T1605)</f>
        <v/>
      </c>
    </row>
    <row r="1606" spans="1:23" ht="20.100000000000001" customHeight="1" x14ac:dyDescent="0.2">
      <c r="A1606" s="49" t="s">
        <v>1334</v>
      </c>
      <c r="B1606" s="49" t="s">
        <v>1335</v>
      </c>
      <c r="C1606" s="50"/>
      <c r="D1606" s="51" t="s">
        <v>209</v>
      </c>
      <c r="E1606" s="52">
        <v>16.510000000000002</v>
      </c>
      <c r="F1606" s="52">
        <f t="shared" si="48"/>
        <v>10.566400000000002</v>
      </c>
      <c r="G1606" s="52">
        <f>E1606-(25 *E1606/100)</f>
        <v>12.3825</v>
      </c>
      <c r="H1606" s="52">
        <f>IF(E1606="","",E1606*(1-$F$3))</f>
        <v>10.566400000000002</v>
      </c>
      <c r="I1606" s="53"/>
      <c r="J1606" s="54">
        <v>80</v>
      </c>
      <c r="K1606" s="54">
        <v>80</v>
      </c>
      <c r="L1606" s="54">
        <v>800</v>
      </c>
      <c r="M1606" s="50" t="s">
        <v>48</v>
      </c>
      <c r="N1606" s="53" t="s">
        <v>1293</v>
      </c>
      <c r="O1606" s="53"/>
      <c r="P1606" s="55" t="s">
        <v>53</v>
      </c>
      <c r="Q1606" s="55" t="s">
        <v>54</v>
      </c>
      <c r="R1606" s="55" t="s">
        <v>55</v>
      </c>
      <c r="S1606" s="56">
        <v>0</v>
      </c>
      <c r="T1606" s="56">
        <v>0</v>
      </c>
      <c r="U1606" s="57" t="str">
        <f>IF(OR(C1606="",H1606=""),"",C1606*H1606)</f>
        <v/>
      </c>
      <c r="V1606" s="57" t="str">
        <f>IF(OR(C1606="",S1606=""),"",S1606*C1606)</f>
        <v/>
      </c>
      <c r="W1606" s="56" t="str">
        <f>IF(OR(C1606="",T1606=""),"",C1606*T1606)</f>
        <v/>
      </c>
    </row>
    <row r="1607" spans="1:23" ht="20.100000000000001" customHeight="1" x14ac:dyDescent="0.2">
      <c r="A1607" s="49" t="s">
        <v>1336</v>
      </c>
      <c r="B1607" s="49" t="s">
        <v>1337</v>
      </c>
      <c r="C1607" s="50"/>
      <c r="D1607" s="51" t="s">
        <v>209</v>
      </c>
      <c r="E1607" s="52">
        <v>34.520000000000003</v>
      </c>
      <c r="F1607" s="52">
        <f t="shared" si="48"/>
        <v>22.092800000000004</v>
      </c>
      <c r="G1607" s="52">
        <f>E1607-(25 *E1607/100)</f>
        <v>25.89</v>
      </c>
      <c r="H1607" s="52">
        <f>IF(E1607="","",E1607*(1-$F$3))</f>
        <v>22.092800000000004</v>
      </c>
      <c r="I1607" s="53"/>
      <c r="J1607" s="54">
        <v>50</v>
      </c>
      <c r="K1607" s="54">
        <v>50</v>
      </c>
      <c r="L1607" s="54">
        <v>500</v>
      </c>
      <c r="M1607" s="50" t="s">
        <v>48</v>
      </c>
      <c r="N1607" s="53" t="s">
        <v>1293</v>
      </c>
      <c r="O1607" s="53"/>
      <c r="P1607" s="55" t="s">
        <v>53</v>
      </c>
      <c r="Q1607" s="55" t="s">
        <v>54</v>
      </c>
      <c r="R1607" s="55" t="s">
        <v>55</v>
      </c>
      <c r="S1607" s="56">
        <v>0</v>
      </c>
      <c r="T1607" s="56">
        <v>0</v>
      </c>
      <c r="U1607" s="57" t="str">
        <f>IF(OR(C1607="",H1607=""),"",C1607*H1607)</f>
        <v/>
      </c>
      <c r="V1607" s="57" t="str">
        <f>IF(OR(C1607="",S1607=""),"",S1607*C1607)</f>
        <v/>
      </c>
      <c r="W1607" s="56" t="str">
        <f>IF(OR(C1607="",T1607=""),"",C1607*T1607)</f>
        <v/>
      </c>
    </row>
    <row r="1608" spans="1:23" ht="20.100000000000001" customHeight="1" x14ac:dyDescent="0.2">
      <c r="A1608" s="49" t="s">
        <v>1338</v>
      </c>
      <c r="B1608" s="49" t="s">
        <v>1339</v>
      </c>
      <c r="C1608" s="50"/>
      <c r="D1608" s="51" t="s">
        <v>209</v>
      </c>
      <c r="E1608" s="52">
        <v>29.56</v>
      </c>
      <c r="F1608" s="52">
        <f t="shared" si="48"/>
        <v>18.918399999999998</v>
      </c>
      <c r="G1608" s="52">
        <f>E1608-(25 *E1608/100)</f>
        <v>22.169999999999998</v>
      </c>
      <c r="H1608" s="52">
        <f>IF(E1608="","",E1608*(1-$F$3))</f>
        <v>18.918399999999998</v>
      </c>
      <c r="I1608" s="53"/>
      <c r="J1608" s="54">
        <v>30</v>
      </c>
      <c r="K1608" s="54">
        <v>30</v>
      </c>
      <c r="L1608" s="54">
        <v>300</v>
      </c>
      <c r="M1608" s="50" t="s">
        <v>48</v>
      </c>
      <c r="N1608" s="53" t="s">
        <v>1293</v>
      </c>
      <c r="O1608" s="53"/>
      <c r="P1608" s="55" t="s">
        <v>53</v>
      </c>
      <c r="Q1608" s="55" t="s">
        <v>54</v>
      </c>
      <c r="R1608" s="55" t="s">
        <v>55</v>
      </c>
      <c r="S1608" s="56">
        <v>0</v>
      </c>
      <c r="T1608" s="56">
        <v>0</v>
      </c>
      <c r="U1608" s="57" t="str">
        <f>IF(OR(C1608="",H1608=""),"",C1608*H1608)</f>
        <v/>
      </c>
      <c r="V1608" s="57" t="str">
        <f>IF(OR(C1608="",S1608=""),"",S1608*C1608)</f>
        <v/>
      </c>
      <c r="W1608" s="56" t="str">
        <f>IF(OR(C1608="",T1608=""),"",C1608*T1608)</f>
        <v/>
      </c>
    </row>
    <row r="1609" spans="1:23" ht="20.100000000000001" customHeight="1" x14ac:dyDescent="0.2">
      <c r="A1609" s="49" t="s">
        <v>1326</v>
      </c>
      <c r="B1609" s="49" t="s">
        <v>1327</v>
      </c>
      <c r="C1609" s="50"/>
      <c r="D1609" s="51" t="s">
        <v>209</v>
      </c>
      <c r="E1609" s="52">
        <v>9.91</v>
      </c>
      <c r="F1609" s="52">
        <f t="shared" si="48"/>
        <v>6.3423999999999996</v>
      </c>
      <c r="G1609" s="52">
        <f>E1609-(25 *E1609/100)</f>
        <v>7.4325000000000001</v>
      </c>
      <c r="H1609" s="52">
        <f>IF(E1609="","",E1609*(1-$F$3))</f>
        <v>6.3424000000000005</v>
      </c>
      <c r="I1609" s="53"/>
      <c r="J1609" s="54">
        <v>150</v>
      </c>
      <c r="K1609" s="54">
        <v>150</v>
      </c>
      <c r="L1609" s="54">
        <v>1500</v>
      </c>
      <c r="M1609" s="50" t="s">
        <v>48</v>
      </c>
      <c r="N1609" s="53" t="s">
        <v>1293</v>
      </c>
      <c r="O1609" s="53"/>
      <c r="P1609" s="55" t="s">
        <v>53</v>
      </c>
      <c r="Q1609" s="55" t="s">
        <v>54</v>
      </c>
      <c r="R1609" s="55" t="s">
        <v>55</v>
      </c>
      <c r="S1609" s="56">
        <v>0</v>
      </c>
      <c r="T1609" s="56">
        <v>0</v>
      </c>
      <c r="U1609" s="57" t="str">
        <f>IF(OR(C1609="",H1609=""),"",C1609*H1609)</f>
        <v/>
      </c>
      <c r="V1609" s="57" t="str">
        <f>IF(OR(C1609="",S1609=""),"",S1609*C1609)</f>
        <v/>
      </c>
      <c r="W1609" s="56" t="str">
        <f>IF(OR(C1609="",T1609=""),"",C1609*T1609)</f>
        <v/>
      </c>
    </row>
    <row r="1610" spans="1:23" ht="20.100000000000001" customHeight="1" x14ac:dyDescent="0.2">
      <c r="A1610" s="49" t="s">
        <v>1328</v>
      </c>
      <c r="B1610" s="49" t="s">
        <v>1329</v>
      </c>
      <c r="C1610" s="50"/>
      <c r="D1610" s="51" t="s">
        <v>209</v>
      </c>
      <c r="E1610" s="52">
        <v>12.34</v>
      </c>
      <c r="F1610" s="52">
        <f t="shared" si="48"/>
        <v>7.8975999999999997</v>
      </c>
      <c r="G1610" s="52">
        <f>E1610-(25 *E1610/100)</f>
        <v>9.254999999999999</v>
      </c>
      <c r="H1610" s="52">
        <f>IF(E1610="","",E1610*(1-$F$3))</f>
        <v>7.8975999999999997</v>
      </c>
      <c r="I1610" s="53"/>
      <c r="J1610" s="54">
        <v>100</v>
      </c>
      <c r="K1610" s="54">
        <v>100</v>
      </c>
      <c r="L1610" s="54">
        <v>1000</v>
      </c>
      <c r="M1610" s="50" t="s">
        <v>48</v>
      </c>
      <c r="N1610" s="53" t="s">
        <v>1293</v>
      </c>
      <c r="O1610" s="53"/>
      <c r="P1610" s="55" t="s">
        <v>53</v>
      </c>
      <c r="Q1610" s="55" t="s">
        <v>54</v>
      </c>
      <c r="R1610" s="55" t="s">
        <v>55</v>
      </c>
      <c r="S1610" s="56">
        <v>0</v>
      </c>
      <c r="T1610" s="56">
        <v>0</v>
      </c>
      <c r="U1610" s="57" t="str">
        <f>IF(OR(C1610="",H1610=""),"",C1610*H1610)</f>
        <v/>
      </c>
      <c r="V1610" s="57" t="str">
        <f>IF(OR(C1610="",S1610=""),"",S1610*C1610)</f>
        <v/>
      </c>
      <c r="W1610" s="56" t="str">
        <f>IF(OR(C1610="",T1610=""),"",C1610*T1610)</f>
        <v/>
      </c>
    </row>
    <row r="1611" spans="1:23" ht="20.100000000000001" customHeight="1" x14ac:dyDescent="0.2">
      <c r="A1611" s="49" t="s">
        <v>1330</v>
      </c>
      <c r="B1611" s="49" t="s">
        <v>1331</v>
      </c>
      <c r="C1611" s="50"/>
      <c r="D1611" s="51" t="s">
        <v>209</v>
      </c>
      <c r="E1611" s="52">
        <v>14.79</v>
      </c>
      <c r="F1611" s="52">
        <f t="shared" ref="F1611:F1674" si="49">E1611-(36*E1611/100)</f>
        <v>9.4655999999999985</v>
      </c>
      <c r="G1611" s="52">
        <f>E1611-(25 *E1611/100)</f>
        <v>11.092499999999999</v>
      </c>
      <c r="H1611" s="52">
        <f>IF(E1611="","",E1611*(1-$F$3))</f>
        <v>9.4656000000000002</v>
      </c>
      <c r="I1611" s="53"/>
      <c r="J1611" s="54">
        <v>80</v>
      </c>
      <c r="K1611" s="54">
        <v>80</v>
      </c>
      <c r="L1611" s="54">
        <v>800</v>
      </c>
      <c r="M1611" s="50" t="s">
        <v>48</v>
      </c>
      <c r="N1611" s="53" t="s">
        <v>1293</v>
      </c>
      <c r="O1611" s="53"/>
      <c r="P1611" s="55" t="s">
        <v>53</v>
      </c>
      <c r="Q1611" s="55" t="s">
        <v>54</v>
      </c>
      <c r="R1611" s="55" t="s">
        <v>55</v>
      </c>
      <c r="S1611" s="56">
        <v>0</v>
      </c>
      <c r="T1611" s="56">
        <v>0</v>
      </c>
      <c r="U1611" s="57" t="str">
        <f>IF(OR(C1611="",H1611=""),"",C1611*H1611)</f>
        <v/>
      </c>
      <c r="V1611" s="57" t="str">
        <f>IF(OR(C1611="",S1611=""),"",S1611*C1611)</f>
        <v/>
      </c>
      <c r="W1611" s="56" t="str">
        <f>IF(OR(C1611="",T1611=""),"",C1611*T1611)</f>
        <v/>
      </c>
    </row>
    <row r="1612" spans="1:23" ht="20.100000000000001" customHeight="1" x14ac:dyDescent="0.2">
      <c r="A1612" s="49" t="s">
        <v>1372</v>
      </c>
      <c r="B1612" s="49" t="s">
        <v>1373</v>
      </c>
      <c r="C1612" s="50"/>
      <c r="D1612" s="51" t="s">
        <v>209</v>
      </c>
      <c r="E1612" s="52">
        <v>9.2100000000000009</v>
      </c>
      <c r="F1612" s="52">
        <f t="shared" si="49"/>
        <v>5.8944000000000001</v>
      </c>
      <c r="G1612" s="52">
        <f>E1612-(25 *E1612/100)</f>
        <v>6.9075000000000006</v>
      </c>
      <c r="H1612" s="52">
        <f>IF(E1612="","",E1612*(1-$F$3))</f>
        <v>5.894400000000001</v>
      </c>
      <c r="I1612" s="53"/>
      <c r="J1612" s="54">
        <v>50</v>
      </c>
      <c r="K1612" s="54">
        <v>50</v>
      </c>
      <c r="L1612" s="54">
        <v>1000</v>
      </c>
      <c r="M1612" s="50" t="s">
        <v>48</v>
      </c>
      <c r="N1612" s="53" t="s">
        <v>1293</v>
      </c>
      <c r="O1612" s="53"/>
      <c r="P1612" s="55" t="s">
        <v>53</v>
      </c>
      <c r="Q1612" s="55" t="s">
        <v>54</v>
      </c>
      <c r="R1612" s="55" t="s">
        <v>55</v>
      </c>
      <c r="S1612" s="56">
        <v>0</v>
      </c>
      <c r="T1612" s="56">
        <v>0</v>
      </c>
      <c r="U1612" s="57" t="str">
        <f>IF(OR(C1612="",H1612=""),"",C1612*H1612)</f>
        <v/>
      </c>
      <c r="V1612" s="57" t="str">
        <f>IF(OR(C1612="",S1612=""),"",S1612*C1612)</f>
        <v/>
      </c>
      <c r="W1612" s="56" t="str">
        <f>IF(OR(C1612="",T1612=""),"",C1612*T1612)</f>
        <v/>
      </c>
    </row>
    <row r="1613" spans="1:23" ht="20.100000000000001" customHeight="1" x14ac:dyDescent="0.2">
      <c r="A1613" s="49" t="s">
        <v>1374</v>
      </c>
      <c r="B1613" s="49" t="s">
        <v>1375</v>
      </c>
      <c r="C1613" s="50"/>
      <c r="D1613" s="51" t="s">
        <v>209</v>
      </c>
      <c r="E1613" s="52">
        <v>10.210000000000001</v>
      </c>
      <c r="F1613" s="52">
        <f t="shared" si="49"/>
        <v>6.5343999999999998</v>
      </c>
      <c r="G1613" s="52">
        <f>E1613-(25 *E1613/100)</f>
        <v>7.6575000000000006</v>
      </c>
      <c r="H1613" s="52">
        <f>IF(E1613="","",E1613*(1-$F$3))</f>
        <v>6.5344000000000007</v>
      </c>
      <c r="I1613" s="53"/>
      <c r="J1613" s="54">
        <v>30</v>
      </c>
      <c r="K1613" s="54">
        <v>30</v>
      </c>
      <c r="L1613" s="54">
        <v>600</v>
      </c>
      <c r="M1613" s="50" t="s">
        <v>48</v>
      </c>
      <c r="N1613" s="53" t="s">
        <v>1293</v>
      </c>
      <c r="O1613" s="53"/>
      <c r="P1613" s="55" t="s">
        <v>53</v>
      </c>
      <c r="Q1613" s="55" t="s">
        <v>54</v>
      </c>
      <c r="R1613" s="55" t="s">
        <v>55</v>
      </c>
      <c r="S1613" s="56">
        <v>0</v>
      </c>
      <c r="T1613" s="56">
        <v>0</v>
      </c>
      <c r="U1613" s="57" t="str">
        <f>IF(OR(C1613="",H1613=""),"",C1613*H1613)</f>
        <v/>
      </c>
      <c r="V1613" s="57" t="str">
        <f>IF(OR(C1613="",S1613=""),"",S1613*C1613)</f>
        <v/>
      </c>
      <c r="W1613" s="56" t="str">
        <f>IF(OR(C1613="",T1613=""),"",C1613*T1613)</f>
        <v/>
      </c>
    </row>
    <row r="1614" spans="1:23" ht="20.100000000000001" customHeight="1" x14ac:dyDescent="0.2">
      <c r="A1614" s="49" t="s">
        <v>1376</v>
      </c>
      <c r="B1614" s="49" t="s">
        <v>1377</v>
      </c>
      <c r="C1614" s="50"/>
      <c r="D1614" s="51" t="s">
        <v>209</v>
      </c>
      <c r="E1614" s="52">
        <v>12.58</v>
      </c>
      <c r="F1614" s="52">
        <f t="shared" si="49"/>
        <v>8.0511999999999997</v>
      </c>
      <c r="G1614" s="52">
        <f>E1614-(25 *E1614/100)</f>
        <v>9.4350000000000005</v>
      </c>
      <c r="H1614" s="52">
        <f>IF(E1614="","",E1614*(1-$F$3))</f>
        <v>8.0511999999999997</v>
      </c>
      <c r="I1614" s="53"/>
      <c r="J1614" s="54">
        <v>30</v>
      </c>
      <c r="K1614" s="54">
        <v>30</v>
      </c>
      <c r="L1614" s="54">
        <v>600</v>
      </c>
      <c r="M1614" s="50" t="s">
        <v>48</v>
      </c>
      <c r="N1614" s="53" t="s">
        <v>1293</v>
      </c>
      <c r="O1614" s="53"/>
      <c r="P1614" s="55" t="s">
        <v>53</v>
      </c>
      <c r="Q1614" s="55" t="s">
        <v>54</v>
      </c>
      <c r="R1614" s="55" t="s">
        <v>55</v>
      </c>
      <c r="S1614" s="56">
        <v>0</v>
      </c>
      <c r="T1614" s="56">
        <v>0</v>
      </c>
      <c r="U1614" s="57" t="str">
        <f>IF(OR(C1614="",H1614=""),"",C1614*H1614)</f>
        <v/>
      </c>
      <c r="V1614" s="57" t="str">
        <f>IF(OR(C1614="",S1614=""),"",S1614*C1614)</f>
        <v/>
      </c>
      <c r="W1614" s="56" t="str">
        <f>IF(OR(C1614="",T1614=""),"",C1614*T1614)</f>
        <v/>
      </c>
    </row>
    <row r="1615" spans="1:23" ht="20.100000000000001" customHeight="1" x14ac:dyDescent="0.2">
      <c r="A1615" s="49" t="s">
        <v>1378</v>
      </c>
      <c r="B1615" s="49" t="s">
        <v>1379</v>
      </c>
      <c r="C1615" s="50"/>
      <c r="D1615" s="51" t="s">
        <v>209</v>
      </c>
      <c r="E1615" s="52">
        <v>14.26</v>
      </c>
      <c r="F1615" s="52">
        <f t="shared" si="49"/>
        <v>9.1264000000000003</v>
      </c>
      <c r="G1615" s="52">
        <f>E1615-(25 *E1615/100)</f>
        <v>10.695</v>
      </c>
      <c r="H1615" s="52">
        <f>IF(E1615="","",E1615*(1-$F$3))</f>
        <v>9.1264000000000003</v>
      </c>
      <c r="I1615" s="53"/>
      <c r="J1615" s="54">
        <v>30</v>
      </c>
      <c r="K1615" s="54">
        <v>30</v>
      </c>
      <c r="L1615" s="54">
        <v>600</v>
      </c>
      <c r="M1615" s="50" t="s">
        <v>48</v>
      </c>
      <c r="N1615" s="53" t="s">
        <v>1293</v>
      </c>
      <c r="O1615" s="53"/>
      <c r="P1615" s="55" t="s">
        <v>53</v>
      </c>
      <c r="Q1615" s="55" t="s">
        <v>54</v>
      </c>
      <c r="R1615" s="55" t="s">
        <v>55</v>
      </c>
      <c r="S1615" s="56">
        <v>0</v>
      </c>
      <c r="T1615" s="56">
        <v>0</v>
      </c>
      <c r="U1615" s="57" t="str">
        <f>IF(OR(C1615="",H1615=""),"",C1615*H1615)</f>
        <v/>
      </c>
      <c r="V1615" s="57" t="str">
        <f>IF(OR(C1615="",S1615=""),"",S1615*C1615)</f>
        <v/>
      </c>
      <c r="W1615" s="56" t="str">
        <f>IF(OR(C1615="",T1615=""),"",C1615*T1615)</f>
        <v/>
      </c>
    </row>
    <row r="1616" spans="1:23" ht="20.100000000000001" customHeight="1" x14ac:dyDescent="0.2">
      <c r="A1616" s="49" t="s">
        <v>1360</v>
      </c>
      <c r="B1616" s="49" t="s">
        <v>1361</v>
      </c>
      <c r="C1616" s="50"/>
      <c r="D1616" s="51" t="s">
        <v>209</v>
      </c>
      <c r="E1616" s="52">
        <v>4.9000000000000004</v>
      </c>
      <c r="F1616" s="52">
        <f t="shared" si="49"/>
        <v>3.1360000000000001</v>
      </c>
      <c r="G1616" s="52">
        <f>E1616-(25 *E1616/100)</f>
        <v>3.6750000000000003</v>
      </c>
      <c r="H1616" s="52">
        <f>IF(E1616="","",E1616*(1-$F$3))</f>
        <v>3.1360000000000001</v>
      </c>
      <c r="I1616" s="53"/>
      <c r="J1616" s="54">
        <v>100</v>
      </c>
      <c r="K1616" s="54">
        <v>100</v>
      </c>
      <c r="L1616" s="54">
        <v>2000</v>
      </c>
      <c r="M1616" s="50" t="s">
        <v>48</v>
      </c>
      <c r="N1616" s="53" t="s">
        <v>1293</v>
      </c>
      <c r="O1616" s="53"/>
      <c r="P1616" s="55" t="s">
        <v>53</v>
      </c>
      <c r="Q1616" s="55" t="s">
        <v>54</v>
      </c>
      <c r="R1616" s="55" t="s">
        <v>55</v>
      </c>
      <c r="S1616" s="56">
        <v>0</v>
      </c>
      <c r="T1616" s="56">
        <v>0</v>
      </c>
      <c r="U1616" s="57" t="str">
        <f>IF(OR(C1616="",H1616=""),"",C1616*H1616)</f>
        <v/>
      </c>
      <c r="V1616" s="57" t="str">
        <f>IF(OR(C1616="",S1616=""),"",S1616*C1616)</f>
        <v/>
      </c>
      <c r="W1616" s="56" t="str">
        <f>IF(OR(C1616="",T1616=""),"",C1616*T1616)</f>
        <v/>
      </c>
    </row>
    <row r="1617" spans="1:23" ht="20.100000000000001" customHeight="1" x14ac:dyDescent="0.2">
      <c r="A1617" s="49" t="s">
        <v>1362</v>
      </c>
      <c r="B1617" s="49" t="s">
        <v>1363</v>
      </c>
      <c r="C1617" s="50"/>
      <c r="D1617" s="51" t="s">
        <v>209</v>
      </c>
      <c r="E1617" s="52">
        <v>5.15</v>
      </c>
      <c r="F1617" s="52">
        <f t="shared" si="49"/>
        <v>3.2960000000000003</v>
      </c>
      <c r="G1617" s="52">
        <f>E1617-(25 *E1617/100)</f>
        <v>3.8625000000000003</v>
      </c>
      <c r="H1617" s="52">
        <f>IF(E1617="","",E1617*(1-$F$3))</f>
        <v>3.2960000000000003</v>
      </c>
      <c r="I1617" s="53"/>
      <c r="J1617" s="54">
        <v>60</v>
      </c>
      <c r="K1617" s="54">
        <v>60</v>
      </c>
      <c r="L1617" s="54">
        <v>1200</v>
      </c>
      <c r="M1617" s="50" t="s">
        <v>48</v>
      </c>
      <c r="N1617" s="53" t="s">
        <v>1293</v>
      </c>
      <c r="O1617" s="53"/>
      <c r="P1617" s="55" t="s">
        <v>53</v>
      </c>
      <c r="Q1617" s="55" t="s">
        <v>54</v>
      </c>
      <c r="R1617" s="55" t="s">
        <v>55</v>
      </c>
      <c r="S1617" s="56">
        <v>0</v>
      </c>
      <c r="T1617" s="56">
        <v>0</v>
      </c>
      <c r="U1617" s="57" t="str">
        <f>IF(OR(C1617="",H1617=""),"",C1617*H1617)</f>
        <v/>
      </c>
      <c r="V1617" s="57" t="str">
        <f>IF(OR(C1617="",S1617=""),"",S1617*C1617)</f>
        <v/>
      </c>
      <c r="W1617" s="56" t="str">
        <f>IF(OR(C1617="",T1617=""),"",C1617*T1617)</f>
        <v/>
      </c>
    </row>
    <row r="1618" spans="1:23" ht="20.100000000000001" customHeight="1" x14ac:dyDescent="0.2">
      <c r="A1618" s="49" t="s">
        <v>1364</v>
      </c>
      <c r="B1618" s="49" t="s">
        <v>1365</v>
      </c>
      <c r="C1618" s="50"/>
      <c r="D1618" s="51" t="s">
        <v>209</v>
      </c>
      <c r="E1618" s="52">
        <v>6.15</v>
      </c>
      <c r="F1618" s="52">
        <f t="shared" si="49"/>
        <v>3.9360000000000004</v>
      </c>
      <c r="G1618" s="52">
        <f>E1618-(25 *E1618/100)</f>
        <v>4.6125000000000007</v>
      </c>
      <c r="H1618" s="52">
        <f>IF(E1618="","",E1618*(1-$F$3))</f>
        <v>3.9360000000000004</v>
      </c>
      <c r="I1618" s="53"/>
      <c r="J1618" s="54">
        <v>50</v>
      </c>
      <c r="K1618" s="54">
        <v>50</v>
      </c>
      <c r="L1618" s="54">
        <v>1000</v>
      </c>
      <c r="M1618" s="50" t="s">
        <v>48</v>
      </c>
      <c r="N1618" s="53" t="s">
        <v>1293</v>
      </c>
      <c r="O1618" s="53"/>
      <c r="P1618" s="55" t="s">
        <v>53</v>
      </c>
      <c r="Q1618" s="55" t="s">
        <v>54</v>
      </c>
      <c r="R1618" s="55" t="s">
        <v>55</v>
      </c>
      <c r="S1618" s="56">
        <v>0</v>
      </c>
      <c r="T1618" s="56">
        <v>0</v>
      </c>
      <c r="U1618" s="57" t="str">
        <f>IF(OR(C1618="",H1618=""),"",C1618*H1618)</f>
        <v/>
      </c>
      <c r="V1618" s="57" t="str">
        <f>IF(OR(C1618="",S1618=""),"",S1618*C1618)</f>
        <v/>
      </c>
      <c r="W1618" s="56" t="str">
        <f>IF(OR(C1618="",T1618=""),"",C1618*T1618)</f>
        <v/>
      </c>
    </row>
    <row r="1619" spans="1:23" ht="20.100000000000001" customHeight="1" x14ac:dyDescent="0.2">
      <c r="A1619" s="49" t="s">
        <v>1366</v>
      </c>
      <c r="B1619" s="49" t="s">
        <v>1367</v>
      </c>
      <c r="C1619" s="50"/>
      <c r="D1619" s="51" t="s">
        <v>209</v>
      </c>
      <c r="E1619" s="52">
        <v>7.88</v>
      </c>
      <c r="F1619" s="52">
        <f t="shared" si="49"/>
        <v>5.0431999999999997</v>
      </c>
      <c r="G1619" s="52">
        <f>E1619-(25 *E1619/100)</f>
        <v>5.91</v>
      </c>
      <c r="H1619" s="52">
        <f>IF(E1619="","",E1619*(1-$F$3))</f>
        <v>5.0431999999999997</v>
      </c>
      <c r="I1619" s="53"/>
      <c r="J1619" s="54">
        <v>50</v>
      </c>
      <c r="K1619" s="54">
        <v>50</v>
      </c>
      <c r="L1619" s="54">
        <v>1000</v>
      </c>
      <c r="M1619" s="50" t="s">
        <v>48</v>
      </c>
      <c r="N1619" s="53" t="s">
        <v>1293</v>
      </c>
      <c r="O1619" s="53"/>
      <c r="P1619" s="55" t="s">
        <v>53</v>
      </c>
      <c r="Q1619" s="55" t="s">
        <v>54</v>
      </c>
      <c r="R1619" s="55" t="s">
        <v>55</v>
      </c>
      <c r="S1619" s="56">
        <v>0</v>
      </c>
      <c r="T1619" s="56">
        <v>0</v>
      </c>
      <c r="U1619" s="57" t="str">
        <f>IF(OR(C1619="",H1619=""),"",C1619*H1619)</f>
        <v/>
      </c>
      <c r="V1619" s="57" t="str">
        <f>IF(OR(C1619="",S1619=""),"",S1619*C1619)</f>
        <v/>
      </c>
      <c r="W1619" s="56" t="str">
        <f>IF(OR(C1619="",T1619=""),"",C1619*T1619)</f>
        <v/>
      </c>
    </row>
    <row r="1620" spans="1:23" ht="20.100000000000001" customHeight="1" x14ac:dyDescent="0.2">
      <c r="A1620" s="49" t="s">
        <v>1368</v>
      </c>
      <c r="B1620" s="49" t="s">
        <v>1369</v>
      </c>
      <c r="C1620" s="50"/>
      <c r="D1620" s="51" t="s">
        <v>209</v>
      </c>
      <c r="E1620" s="52">
        <v>9.4499999999999993</v>
      </c>
      <c r="F1620" s="52">
        <f t="shared" si="49"/>
        <v>6.048</v>
      </c>
      <c r="G1620" s="52">
        <f>E1620-(25 *E1620/100)</f>
        <v>7.0874999999999995</v>
      </c>
      <c r="H1620" s="52">
        <f>IF(E1620="","",E1620*(1-$F$3))</f>
        <v>6.048</v>
      </c>
      <c r="I1620" s="53"/>
      <c r="J1620" s="54">
        <v>40</v>
      </c>
      <c r="K1620" s="54">
        <v>40</v>
      </c>
      <c r="L1620" s="54">
        <v>800</v>
      </c>
      <c r="M1620" s="50" t="s">
        <v>48</v>
      </c>
      <c r="N1620" s="53" t="s">
        <v>1293</v>
      </c>
      <c r="O1620" s="53"/>
      <c r="P1620" s="55" t="s">
        <v>53</v>
      </c>
      <c r="Q1620" s="55" t="s">
        <v>54</v>
      </c>
      <c r="R1620" s="55" t="s">
        <v>55</v>
      </c>
      <c r="S1620" s="56">
        <v>0</v>
      </c>
      <c r="T1620" s="56">
        <v>0</v>
      </c>
      <c r="U1620" s="57" t="str">
        <f>IF(OR(C1620="",H1620=""),"",C1620*H1620)</f>
        <v/>
      </c>
      <c r="V1620" s="57" t="str">
        <f>IF(OR(C1620="",S1620=""),"",S1620*C1620)</f>
        <v/>
      </c>
      <c r="W1620" s="56" t="str">
        <f>IF(OR(C1620="",T1620=""),"",C1620*T1620)</f>
        <v/>
      </c>
    </row>
    <row r="1621" spans="1:23" ht="20.100000000000001" customHeight="1" x14ac:dyDescent="0.2">
      <c r="A1621" s="49" t="s">
        <v>1370</v>
      </c>
      <c r="B1621" s="49" t="s">
        <v>1371</v>
      </c>
      <c r="C1621" s="50"/>
      <c r="D1621" s="51" t="s">
        <v>209</v>
      </c>
      <c r="E1621" s="52">
        <v>11.15</v>
      </c>
      <c r="F1621" s="52">
        <f t="shared" si="49"/>
        <v>7.1360000000000001</v>
      </c>
      <c r="G1621" s="52">
        <f>E1621-(25 *E1621/100)</f>
        <v>8.3625000000000007</v>
      </c>
      <c r="H1621" s="52">
        <f>IF(E1621="","",E1621*(1-$F$3))</f>
        <v>7.1360000000000001</v>
      </c>
      <c r="I1621" s="53"/>
      <c r="J1621" s="54">
        <v>30</v>
      </c>
      <c r="K1621" s="54">
        <v>30</v>
      </c>
      <c r="L1621" s="54">
        <v>600</v>
      </c>
      <c r="M1621" s="50" t="s">
        <v>48</v>
      </c>
      <c r="N1621" s="53" t="s">
        <v>1293</v>
      </c>
      <c r="O1621" s="53"/>
      <c r="P1621" s="55" t="s">
        <v>53</v>
      </c>
      <c r="Q1621" s="55" t="s">
        <v>54</v>
      </c>
      <c r="R1621" s="55" t="s">
        <v>55</v>
      </c>
      <c r="S1621" s="56">
        <v>0</v>
      </c>
      <c r="T1621" s="56">
        <v>0</v>
      </c>
      <c r="U1621" s="57" t="str">
        <f>IF(OR(C1621="",H1621=""),"",C1621*H1621)</f>
        <v/>
      </c>
      <c r="V1621" s="57" t="str">
        <f>IF(OR(C1621="",S1621=""),"",S1621*C1621)</f>
        <v/>
      </c>
      <c r="W1621" s="56" t="str">
        <f>IF(OR(C1621="",T1621=""),"",C1621*T1621)</f>
        <v/>
      </c>
    </row>
    <row r="1622" spans="1:23" ht="20.100000000000001" customHeight="1" x14ac:dyDescent="0.2">
      <c r="A1622" s="49" t="s">
        <v>1358</v>
      </c>
      <c r="B1622" s="49" t="s">
        <v>1359</v>
      </c>
      <c r="C1622" s="50"/>
      <c r="D1622" s="51" t="s">
        <v>209</v>
      </c>
      <c r="E1622" s="52">
        <v>2.4</v>
      </c>
      <c r="F1622" s="52">
        <f t="shared" si="49"/>
        <v>1.536</v>
      </c>
      <c r="G1622" s="52">
        <f>E1622-(25 *E1622/100)</f>
        <v>1.7999999999999998</v>
      </c>
      <c r="H1622" s="52">
        <f>IF(E1622="","",E1622*(1-$F$3))</f>
        <v>1.536</v>
      </c>
      <c r="I1622" s="53"/>
      <c r="J1622" s="54">
        <v>200</v>
      </c>
      <c r="K1622" s="54">
        <v>200</v>
      </c>
      <c r="L1622" s="54">
        <v>4000</v>
      </c>
      <c r="M1622" s="50" t="s">
        <v>48</v>
      </c>
      <c r="N1622" s="53" t="s">
        <v>1293</v>
      </c>
      <c r="O1622" s="53"/>
      <c r="P1622" s="55" t="s">
        <v>53</v>
      </c>
      <c r="Q1622" s="55" t="s">
        <v>54</v>
      </c>
      <c r="R1622" s="55" t="s">
        <v>55</v>
      </c>
      <c r="S1622" s="56">
        <v>0</v>
      </c>
      <c r="T1622" s="56">
        <v>0</v>
      </c>
      <c r="U1622" s="57" t="str">
        <f>IF(OR(C1622="",H1622=""),"",C1622*H1622)</f>
        <v/>
      </c>
      <c r="V1622" s="57" t="str">
        <f>IF(OR(C1622="",S1622=""),"",S1622*C1622)</f>
        <v/>
      </c>
      <c r="W1622" s="56" t="str">
        <f>IF(OR(C1622="",T1622=""),"",C1622*T1622)</f>
        <v/>
      </c>
    </row>
    <row r="1623" spans="1:23" ht="20.100000000000001" customHeight="1" x14ac:dyDescent="0.2">
      <c r="A1623" s="49" t="s">
        <v>1300</v>
      </c>
      <c r="B1623" s="49" t="s">
        <v>1301</v>
      </c>
      <c r="C1623" s="50"/>
      <c r="D1623" s="51" t="s">
        <v>209</v>
      </c>
      <c r="E1623" s="52">
        <v>7.2</v>
      </c>
      <c r="F1623" s="52">
        <f t="shared" si="49"/>
        <v>4.6080000000000005</v>
      </c>
      <c r="G1623" s="52">
        <f>E1623-(25 *E1623/100)</f>
        <v>5.4</v>
      </c>
      <c r="H1623" s="52">
        <f>IF(E1623="","",E1623*(1-$F$3))</f>
        <v>4.6080000000000005</v>
      </c>
      <c r="I1623" s="53"/>
      <c r="J1623" s="54">
        <v>100</v>
      </c>
      <c r="K1623" s="54">
        <v>100</v>
      </c>
      <c r="L1623" s="54">
        <v>2000</v>
      </c>
      <c r="M1623" s="50" t="s">
        <v>48</v>
      </c>
      <c r="N1623" s="53" t="s">
        <v>1293</v>
      </c>
      <c r="O1623" s="53"/>
      <c r="P1623" s="55" t="s">
        <v>53</v>
      </c>
      <c r="Q1623" s="55" t="s">
        <v>54</v>
      </c>
      <c r="R1623" s="55" t="s">
        <v>55</v>
      </c>
      <c r="S1623" s="56">
        <v>0</v>
      </c>
      <c r="T1623" s="56">
        <v>0</v>
      </c>
      <c r="U1623" s="57" t="str">
        <f>IF(OR(C1623="",H1623=""),"",C1623*H1623)</f>
        <v/>
      </c>
      <c r="V1623" s="57" t="str">
        <f>IF(OR(C1623="",S1623=""),"",S1623*C1623)</f>
        <v/>
      </c>
      <c r="W1623" s="56" t="str">
        <f>IF(OR(C1623="",T1623=""),"",C1623*T1623)</f>
        <v/>
      </c>
    </row>
    <row r="1624" spans="1:23" ht="20.100000000000001" customHeight="1" x14ac:dyDescent="0.2">
      <c r="A1624" s="49" t="s">
        <v>1296</v>
      </c>
      <c r="B1624" s="49" t="s">
        <v>1297</v>
      </c>
      <c r="C1624" s="50"/>
      <c r="D1624" s="51" t="s">
        <v>209</v>
      </c>
      <c r="E1624" s="52">
        <v>1.89</v>
      </c>
      <c r="F1624" s="52">
        <f t="shared" si="49"/>
        <v>1.2096</v>
      </c>
      <c r="G1624" s="52">
        <f>E1624-(25 *E1624/100)</f>
        <v>1.4175</v>
      </c>
      <c r="H1624" s="52">
        <f>IF(E1624="","",E1624*(1-$F$3))</f>
        <v>1.2096</v>
      </c>
      <c r="I1624" s="53"/>
      <c r="J1624" s="54">
        <v>400</v>
      </c>
      <c r="K1624" s="54">
        <v>400</v>
      </c>
      <c r="L1624" s="54">
        <v>8000</v>
      </c>
      <c r="M1624" s="50" t="s">
        <v>48</v>
      </c>
      <c r="N1624" s="53" t="s">
        <v>1293</v>
      </c>
      <c r="O1624" s="53"/>
      <c r="P1624" s="55" t="s">
        <v>53</v>
      </c>
      <c r="Q1624" s="55" t="s">
        <v>54</v>
      </c>
      <c r="R1624" s="55" t="s">
        <v>55</v>
      </c>
      <c r="S1624" s="56">
        <v>0</v>
      </c>
      <c r="T1624" s="56">
        <v>0</v>
      </c>
      <c r="U1624" s="57" t="str">
        <f>IF(OR(C1624="",H1624=""),"",C1624*H1624)</f>
        <v/>
      </c>
      <c r="V1624" s="57" t="str">
        <f>IF(OR(C1624="",S1624=""),"",S1624*C1624)</f>
        <v/>
      </c>
      <c r="W1624" s="56" t="str">
        <f>IF(OR(C1624="",T1624=""),"",C1624*T1624)</f>
        <v/>
      </c>
    </row>
    <row r="1625" spans="1:23" ht="20.100000000000001" customHeight="1" x14ac:dyDescent="0.2">
      <c r="A1625" s="49" t="s">
        <v>1298</v>
      </c>
      <c r="B1625" s="49" t="s">
        <v>1299</v>
      </c>
      <c r="C1625" s="50"/>
      <c r="D1625" s="51" t="s">
        <v>209</v>
      </c>
      <c r="E1625" s="52">
        <v>3.39</v>
      </c>
      <c r="F1625" s="52">
        <f t="shared" si="49"/>
        <v>2.1696</v>
      </c>
      <c r="G1625" s="52">
        <f>E1625-(25 *E1625/100)</f>
        <v>2.5425</v>
      </c>
      <c r="H1625" s="52">
        <f>IF(E1625="","",E1625*(1-$F$3))</f>
        <v>2.1696</v>
      </c>
      <c r="I1625" s="53"/>
      <c r="J1625" s="54">
        <v>200</v>
      </c>
      <c r="K1625" s="54">
        <v>200</v>
      </c>
      <c r="L1625" s="54">
        <v>4000</v>
      </c>
      <c r="M1625" s="50" t="s">
        <v>48</v>
      </c>
      <c r="N1625" s="53" t="s">
        <v>1293</v>
      </c>
      <c r="O1625" s="53"/>
      <c r="P1625" s="55" t="s">
        <v>53</v>
      </c>
      <c r="Q1625" s="55" t="s">
        <v>54</v>
      </c>
      <c r="R1625" s="55" t="s">
        <v>55</v>
      </c>
      <c r="S1625" s="56">
        <v>0</v>
      </c>
      <c r="T1625" s="56">
        <v>0</v>
      </c>
      <c r="U1625" s="57" t="str">
        <f>IF(OR(C1625="",H1625=""),"",C1625*H1625)</f>
        <v/>
      </c>
      <c r="V1625" s="57" t="str">
        <f>IF(OR(C1625="",S1625=""),"",S1625*C1625)</f>
        <v/>
      </c>
      <c r="W1625" s="56" t="str">
        <f>IF(OR(C1625="",T1625=""),"",C1625*T1625)</f>
        <v/>
      </c>
    </row>
    <row r="1626" spans="1:23" ht="20.100000000000001" customHeight="1" x14ac:dyDescent="0.2">
      <c r="A1626" s="49" t="s">
        <v>1356</v>
      </c>
      <c r="B1626" s="49" t="s">
        <v>1357</v>
      </c>
      <c r="C1626" s="50"/>
      <c r="D1626" s="51" t="s">
        <v>209</v>
      </c>
      <c r="E1626" s="52">
        <v>29.85</v>
      </c>
      <c r="F1626" s="52">
        <f t="shared" si="49"/>
        <v>19.103999999999999</v>
      </c>
      <c r="G1626" s="52">
        <f>E1626-(25 *E1626/100)</f>
        <v>22.387500000000003</v>
      </c>
      <c r="H1626" s="52">
        <f>IF(E1626="","",E1626*(1-$F$3))</f>
        <v>19.104000000000003</v>
      </c>
      <c r="I1626" s="53"/>
      <c r="J1626" s="54">
        <v>30</v>
      </c>
      <c r="K1626" s="54">
        <v>30</v>
      </c>
      <c r="L1626" s="54">
        <v>600</v>
      </c>
      <c r="M1626" s="50" t="s">
        <v>48</v>
      </c>
      <c r="N1626" s="53" t="s">
        <v>1293</v>
      </c>
      <c r="O1626" s="53"/>
      <c r="P1626" s="55" t="s">
        <v>53</v>
      </c>
      <c r="Q1626" s="55" t="s">
        <v>54</v>
      </c>
      <c r="R1626" s="55" t="s">
        <v>55</v>
      </c>
      <c r="S1626" s="56">
        <v>0</v>
      </c>
      <c r="T1626" s="56">
        <v>0</v>
      </c>
      <c r="U1626" s="57" t="str">
        <f>IF(OR(C1626="",H1626=""),"",C1626*H1626)</f>
        <v/>
      </c>
      <c r="V1626" s="57" t="str">
        <f>IF(OR(C1626="",S1626=""),"",S1626*C1626)</f>
        <v/>
      </c>
      <c r="W1626" s="56" t="str">
        <f>IF(OR(C1626="",T1626=""),"",C1626*T1626)</f>
        <v/>
      </c>
    </row>
    <row r="1627" spans="1:23" ht="20.100000000000001" customHeight="1" x14ac:dyDescent="0.2">
      <c r="A1627" s="49" t="s">
        <v>1352</v>
      </c>
      <c r="B1627" s="49" t="s">
        <v>1353</v>
      </c>
      <c r="C1627" s="50"/>
      <c r="D1627" s="51" t="s">
        <v>209</v>
      </c>
      <c r="E1627" s="52">
        <v>10.89</v>
      </c>
      <c r="F1627" s="52">
        <f t="shared" si="49"/>
        <v>6.9695999999999998</v>
      </c>
      <c r="G1627" s="52">
        <f>E1627-(25 *E1627/100)</f>
        <v>8.1675000000000004</v>
      </c>
      <c r="H1627" s="52">
        <f>IF(E1627="","",E1627*(1-$F$3))</f>
        <v>6.9696000000000007</v>
      </c>
      <c r="I1627" s="53"/>
      <c r="J1627" s="54">
        <v>100</v>
      </c>
      <c r="K1627" s="54">
        <v>100</v>
      </c>
      <c r="L1627" s="54">
        <v>2000</v>
      </c>
      <c r="M1627" s="50" t="s">
        <v>48</v>
      </c>
      <c r="N1627" s="53" t="s">
        <v>1293</v>
      </c>
      <c r="O1627" s="53"/>
      <c r="P1627" s="55" t="s">
        <v>53</v>
      </c>
      <c r="Q1627" s="55" t="s">
        <v>54</v>
      </c>
      <c r="R1627" s="55" t="s">
        <v>55</v>
      </c>
      <c r="S1627" s="56">
        <v>0</v>
      </c>
      <c r="T1627" s="56">
        <v>0</v>
      </c>
      <c r="U1627" s="57" t="str">
        <f>IF(OR(C1627="",H1627=""),"",C1627*H1627)</f>
        <v/>
      </c>
      <c r="V1627" s="57" t="str">
        <f>IF(OR(C1627="",S1627=""),"",S1627*C1627)</f>
        <v/>
      </c>
      <c r="W1627" s="56" t="str">
        <f>IF(OR(C1627="",T1627=""),"",C1627*T1627)</f>
        <v/>
      </c>
    </row>
    <row r="1628" spans="1:23" ht="20.100000000000001" customHeight="1" x14ac:dyDescent="0.2">
      <c r="A1628" s="49" t="s">
        <v>1354</v>
      </c>
      <c r="B1628" s="49" t="s">
        <v>1355</v>
      </c>
      <c r="C1628" s="50"/>
      <c r="D1628" s="51" t="s">
        <v>209</v>
      </c>
      <c r="E1628" s="52">
        <v>15.62</v>
      </c>
      <c r="F1628" s="52">
        <f t="shared" si="49"/>
        <v>9.9968000000000004</v>
      </c>
      <c r="G1628" s="52">
        <f>E1628-(25 *E1628/100)</f>
        <v>11.715</v>
      </c>
      <c r="H1628" s="52">
        <f>IF(E1628="","",E1628*(1-$F$3))</f>
        <v>9.9968000000000004</v>
      </c>
      <c r="I1628" s="53"/>
      <c r="J1628" s="54">
        <v>50</v>
      </c>
      <c r="K1628" s="54">
        <v>50</v>
      </c>
      <c r="L1628" s="54">
        <v>1000</v>
      </c>
      <c r="M1628" s="50" t="s">
        <v>48</v>
      </c>
      <c r="N1628" s="53" t="s">
        <v>1293</v>
      </c>
      <c r="O1628" s="53"/>
      <c r="P1628" s="55" t="s">
        <v>53</v>
      </c>
      <c r="Q1628" s="55" t="s">
        <v>54</v>
      </c>
      <c r="R1628" s="55" t="s">
        <v>55</v>
      </c>
      <c r="S1628" s="56">
        <v>0</v>
      </c>
      <c r="T1628" s="56">
        <v>0</v>
      </c>
      <c r="U1628" s="57" t="str">
        <f>IF(OR(C1628="",H1628=""),"",C1628*H1628)</f>
        <v/>
      </c>
      <c r="V1628" s="57" t="str">
        <f>IF(OR(C1628="",S1628=""),"",S1628*C1628)</f>
        <v/>
      </c>
      <c r="W1628" s="56" t="str">
        <f>IF(OR(C1628="",T1628=""),"",C1628*T1628)</f>
        <v/>
      </c>
    </row>
    <row r="1629" spans="1:23" ht="20.100000000000001" customHeight="1" x14ac:dyDescent="0.2">
      <c r="A1629" s="49" t="s">
        <v>1306</v>
      </c>
      <c r="B1629" s="49" t="s">
        <v>1307</v>
      </c>
      <c r="C1629" s="50"/>
      <c r="D1629" s="51" t="s">
        <v>209</v>
      </c>
      <c r="E1629" s="52">
        <v>4.3</v>
      </c>
      <c r="F1629" s="52">
        <f t="shared" si="49"/>
        <v>2.7519999999999998</v>
      </c>
      <c r="G1629" s="52">
        <f>E1629-(25 *E1629/100)</f>
        <v>3.2249999999999996</v>
      </c>
      <c r="H1629" s="52">
        <f>IF(E1629="","",E1629*(1-$F$3))</f>
        <v>2.7519999999999998</v>
      </c>
      <c r="I1629" s="53"/>
      <c r="J1629" s="54">
        <v>100</v>
      </c>
      <c r="K1629" s="54">
        <v>100</v>
      </c>
      <c r="L1629" s="54">
        <v>2000</v>
      </c>
      <c r="M1629" s="50" t="s">
        <v>48</v>
      </c>
      <c r="N1629" s="53" t="s">
        <v>1293</v>
      </c>
      <c r="O1629" s="53"/>
      <c r="P1629" s="55" t="s">
        <v>53</v>
      </c>
      <c r="Q1629" s="55" t="s">
        <v>54</v>
      </c>
      <c r="R1629" s="55" t="s">
        <v>55</v>
      </c>
      <c r="S1629" s="56">
        <v>0</v>
      </c>
      <c r="T1629" s="56">
        <v>0</v>
      </c>
      <c r="U1629" s="57" t="str">
        <f>IF(OR(C1629="",H1629=""),"",C1629*H1629)</f>
        <v/>
      </c>
      <c r="V1629" s="57" t="str">
        <f>IF(OR(C1629="",S1629=""),"",S1629*C1629)</f>
        <v/>
      </c>
      <c r="W1629" s="56" t="str">
        <f>IF(OR(C1629="",T1629=""),"",C1629*T1629)</f>
        <v/>
      </c>
    </row>
    <row r="1630" spans="1:23" ht="20.100000000000001" customHeight="1" x14ac:dyDescent="0.2">
      <c r="A1630" s="49" t="s">
        <v>1302</v>
      </c>
      <c r="B1630" s="49" t="s">
        <v>1303</v>
      </c>
      <c r="C1630" s="50"/>
      <c r="D1630" s="51" t="s">
        <v>209</v>
      </c>
      <c r="E1630" s="52">
        <v>0.81</v>
      </c>
      <c r="F1630" s="52">
        <f t="shared" si="49"/>
        <v>0.51839999999999997</v>
      </c>
      <c r="G1630" s="52">
        <f>E1630-(25 *E1630/100)</f>
        <v>0.60750000000000004</v>
      </c>
      <c r="H1630" s="52">
        <f>IF(E1630="","",E1630*(1-$F$3))</f>
        <v>0.51840000000000008</v>
      </c>
      <c r="I1630" s="53"/>
      <c r="J1630" s="54">
        <v>500</v>
      </c>
      <c r="K1630" s="54">
        <v>500</v>
      </c>
      <c r="L1630" s="54">
        <v>10000</v>
      </c>
      <c r="M1630" s="50" t="s">
        <v>48</v>
      </c>
      <c r="N1630" s="53" t="s">
        <v>1293</v>
      </c>
      <c r="O1630" s="53"/>
      <c r="P1630" s="55" t="s">
        <v>53</v>
      </c>
      <c r="Q1630" s="55" t="s">
        <v>54</v>
      </c>
      <c r="R1630" s="55" t="s">
        <v>55</v>
      </c>
      <c r="S1630" s="56">
        <v>0</v>
      </c>
      <c r="T1630" s="56">
        <v>0</v>
      </c>
      <c r="U1630" s="57" t="str">
        <f>IF(OR(C1630="",H1630=""),"",C1630*H1630)</f>
        <v/>
      </c>
      <c r="V1630" s="57" t="str">
        <f>IF(OR(C1630="",S1630=""),"",S1630*C1630)</f>
        <v/>
      </c>
      <c r="W1630" s="56" t="str">
        <f>IF(OR(C1630="",T1630=""),"",C1630*T1630)</f>
        <v/>
      </c>
    </row>
    <row r="1631" spans="1:23" ht="20.100000000000001" customHeight="1" x14ac:dyDescent="0.2">
      <c r="A1631" s="49" t="s">
        <v>1304</v>
      </c>
      <c r="B1631" s="49" t="s">
        <v>1305</v>
      </c>
      <c r="C1631" s="50"/>
      <c r="D1631" s="51" t="s">
        <v>209</v>
      </c>
      <c r="E1631" s="52">
        <v>1.67</v>
      </c>
      <c r="F1631" s="52">
        <f t="shared" si="49"/>
        <v>1.0688</v>
      </c>
      <c r="G1631" s="52">
        <f>E1631-(25 *E1631/100)</f>
        <v>1.2524999999999999</v>
      </c>
      <c r="H1631" s="52">
        <f>IF(E1631="","",E1631*(1-$F$3))</f>
        <v>1.0688</v>
      </c>
      <c r="I1631" s="53"/>
      <c r="J1631" s="54">
        <v>200</v>
      </c>
      <c r="K1631" s="54">
        <v>200</v>
      </c>
      <c r="L1631" s="54">
        <v>4000</v>
      </c>
      <c r="M1631" s="50" t="s">
        <v>48</v>
      </c>
      <c r="N1631" s="53" t="s">
        <v>1293</v>
      </c>
      <c r="O1631" s="53"/>
      <c r="P1631" s="55" t="s">
        <v>53</v>
      </c>
      <c r="Q1631" s="55" t="s">
        <v>54</v>
      </c>
      <c r="R1631" s="55" t="s">
        <v>55</v>
      </c>
      <c r="S1631" s="56">
        <v>0</v>
      </c>
      <c r="T1631" s="56">
        <v>0</v>
      </c>
      <c r="U1631" s="57" t="str">
        <f>IF(OR(C1631="",H1631=""),"",C1631*H1631)</f>
        <v/>
      </c>
      <c r="V1631" s="57" t="str">
        <f>IF(OR(C1631="",S1631=""),"",S1631*C1631)</f>
        <v/>
      </c>
      <c r="W1631" s="56" t="str">
        <f>IF(OR(C1631="",T1631=""),"",C1631*T1631)</f>
        <v/>
      </c>
    </row>
    <row r="1632" spans="1:23" ht="20.100000000000001" customHeight="1" x14ac:dyDescent="0.2">
      <c r="A1632" s="49" t="s">
        <v>1294</v>
      </c>
      <c r="B1632" s="49" t="s">
        <v>1295</v>
      </c>
      <c r="C1632" s="50"/>
      <c r="D1632" s="51" t="s">
        <v>209</v>
      </c>
      <c r="E1632" s="52">
        <v>6.37</v>
      </c>
      <c r="F1632" s="52">
        <f t="shared" si="49"/>
        <v>4.0768000000000004</v>
      </c>
      <c r="G1632" s="52">
        <f>E1632-(25 *E1632/100)</f>
        <v>4.7774999999999999</v>
      </c>
      <c r="H1632" s="52">
        <f>IF(E1632="","",E1632*(1-$F$3))</f>
        <v>4.0768000000000004</v>
      </c>
      <c r="I1632" s="53"/>
      <c r="J1632" s="54">
        <v>200</v>
      </c>
      <c r="K1632" s="54">
        <v>200</v>
      </c>
      <c r="L1632" s="54">
        <v>2000</v>
      </c>
      <c r="M1632" s="50" t="s">
        <v>48</v>
      </c>
      <c r="N1632" s="53" t="s">
        <v>1293</v>
      </c>
      <c r="O1632" s="53"/>
      <c r="P1632" s="55" t="s">
        <v>53</v>
      </c>
      <c r="Q1632" s="55" t="s">
        <v>54</v>
      </c>
      <c r="R1632" s="55" t="s">
        <v>55</v>
      </c>
      <c r="S1632" s="56">
        <v>0</v>
      </c>
      <c r="T1632" s="56">
        <v>0</v>
      </c>
      <c r="U1632" s="57" t="str">
        <f>IF(OR(C1632="",H1632=""),"",C1632*H1632)</f>
        <v/>
      </c>
      <c r="V1632" s="57" t="str">
        <f>IF(OR(C1632="",S1632=""),"",S1632*C1632)</f>
        <v/>
      </c>
      <c r="W1632" s="56" t="str">
        <f>IF(OR(C1632="",T1632=""),"",C1632*T1632)</f>
        <v/>
      </c>
    </row>
    <row r="1633" spans="1:23" ht="20.100000000000001" customHeight="1" x14ac:dyDescent="0.2">
      <c r="A1633" s="49" t="s">
        <v>1380</v>
      </c>
      <c r="B1633" s="49" t="s">
        <v>1381</v>
      </c>
      <c r="C1633" s="50"/>
      <c r="D1633" s="51" t="s">
        <v>52</v>
      </c>
      <c r="E1633" s="52">
        <v>28.86</v>
      </c>
      <c r="F1633" s="52">
        <f t="shared" si="49"/>
        <v>18.470399999999998</v>
      </c>
      <c r="G1633" s="52">
        <f>E1633-(25 *E1633/100)</f>
        <v>21.645</v>
      </c>
      <c r="H1633" s="52">
        <f>IF(E1633="","",E1633*(1-$F$3))</f>
        <v>18.470400000000001</v>
      </c>
      <c r="I1633" s="53"/>
      <c r="J1633" s="54">
        <v>25</v>
      </c>
      <c r="K1633" s="54">
        <v>25</v>
      </c>
      <c r="L1633" s="54">
        <v>125</v>
      </c>
      <c r="M1633" s="50" t="s">
        <v>48</v>
      </c>
      <c r="N1633" s="53" t="s">
        <v>1293</v>
      </c>
      <c r="O1633" s="53"/>
      <c r="P1633" s="55" t="s">
        <v>53</v>
      </c>
      <c r="Q1633" s="55" t="s">
        <v>54</v>
      </c>
      <c r="R1633" s="55" t="s">
        <v>55</v>
      </c>
      <c r="S1633" s="56">
        <v>2.2000000000000001E-3</v>
      </c>
      <c r="T1633" s="56">
        <v>0</v>
      </c>
      <c r="U1633" s="57" t="str">
        <f>IF(OR(C1633="",H1633=""),"",C1633*H1633)</f>
        <v/>
      </c>
      <c r="V1633" s="57" t="str">
        <f>IF(OR(C1633="",S1633=""),"",S1633*C1633)</f>
        <v/>
      </c>
      <c r="W1633" s="56" t="str">
        <f>IF(OR(C1633="",T1633=""),"",C1633*T1633)</f>
        <v/>
      </c>
    </row>
    <row r="1634" spans="1:23" ht="20.100000000000001" customHeight="1" x14ac:dyDescent="0.2">
      <c r="A1634" s="49" t="s">
        <v>1382</v>
      </c>
      <c r="B1634" s="49" t="s">
        <v>1383</v>
      </c>
      <c r="C1634" s="50"/>
      <c r="D1634" s="51" t="s">
        <v>52</v>
      </c>
      <c r="E1634" s="52">
        <v>45.61</v>
      </c>
      <c r="F1634" s="52">
        <f t="shared" si="49"/>
        <v>29.1904</v>
      </c>
      <c r="G1634" s="52">
        <f>E1634-(25 *E1634/100)</f>
        <v>34.207499999999996</v>
      </c>
      <c r="H1634" s="52">
        <f>IF(E1634="","",E1634*(1-$F$3))</f>
        <v>29.1904</v>
      </c>
      <c r="I1634" s="53"/>
      <c r="J1634" s="54">
        <v>25</v>
      </c>
      <c r="K1634" s="54">
        <v>25</v>
      </c>
      <c r="L1634" s="54">
        <v>125</v>
      </c>
      <c r="M1634" s="50" t="s">
        <v>48</v>
      </c>
      <c r="N1634" s="53" t="s">
        <v>1293</v>
      </c>
      <c r="O1634" s="53"/>
      <c r="P1634" s="55" t="s">
        <v>53</v>
      </c>
      <c r="Q1634" s="55" t="s">
        <v>54</v>
      </c>
      <c r="R1634" s="55" t="s">
        <v>55</v>
      </c>
      <c r="S1634" s="56">
        <v>3.3E-3</v>
      </c>
      <c r="T1634" s="56">
        <v>0</v>
      </c>
      <c r="U1634" s="57" t="str">
        <f>IF(OR(C1634="",H1634=""),"",C1634*H1634)</f>
        <v/>
      </c>
      <c r="V1634" s="57" t="str">
        <f>IF(OR(C1634="",S1634=""),"",S1634*C1634)</f>
        <v/>
      </c>
      <c r="W1634" s="56" t="str">
        <f>IF(OR(C1634="",T1634=""),"",C1634*T1634)</f>
        <v/>
      </c>
    </row>
    <row r="1635" spans="1:23" ht="20.100000000000001" customHeight="1" x14ac:dyDescent="0.2">
      <c r="A1635" s="49" t="s">
        <v>1384</v>
      </c>
      <c r="B1635" s="49" t="s">
        <v>1385</v>
      </c>
      <c r="C1635" s="50"/>
      <c r="D1635" s="51" t="s">
        <v>52</v>
      </c>
      <c r="E1635" s="52">
        <v>47.41</v>
      </c>
      <c r="F1635" s="52">
        <f t="shared" si="49"/>
        <v>30.342399999999998</v>
      </c>
      <c r="G1635" s="52">
        <f>E1635-(25 *E1635/100)</f>
        <v>35.557499999999997</v>
      </c>
      <c r="H1635" s="52">
        <f>IF(E1635="","",E1635*(1-$F$3))</f>
        <v>30.342399999999998</v>
      </c>
      <c r="I1635" s="53"/>
      <c r="J1635" s="54">
        <v>25</v>
      </c>
      <c r="K1635" s="54">
        <v>25</v>
      </c>
      <c r="L1635" s="54">
        <v>125</v>
      </c>
      <c r="M1635" s="50" t="s">
        <v>48</v>
      </c>
      <c r="N1635" s="53" t="s">
        <v>1293</v>
      </c>
      <c r="O1635" s="53"/>
      <c r="P1635" s="55" t="s">
        <v>53</v>
      </c>
      <c r="Q1635" s="55" t="s">
        <v>54</v>
      </c>
      <c r="R1635" s="55" t="s">
        <v>55</v>
      </c>
      <c r="S1635" s="56">
        <v>4.4000000000000003E-3</v>
      </c>
      <c r="T1635" s="56">
        <v>0</v>
      </c>
      <c r="U1635" s="57" t="str">
        <f>IF(OR(C1635="",H1635=""),"",C1635*H1635)</f>
        <v/>
      </c>
      <c r="V1635" s="57" t="str">
        <f>IF(OR(C1635="",S1635=""),"",S1635*C1635)</f>
        <v/>
      </c>
      <c r="W1635" s="56" t="str">
        <f>IF(OR(C1635="",T1635=""),"",C1635*T1635)</f>
        <v/>
      </c>
    </row>
    <row r="1636" spans="1:23" ht="20.100000000000001" customHeight="1" x14ac:dyDescent="0.2">
      <c r="A1636" s="49" t="s">
        <v>1312</v>
      </c>
      <c r="B1636" s="49" t="s">
        <v>1313</v>
      </c>
      <c r="C1636" s="50"/>
      <c r="D1636" s="51" t="s">
        <v>209</v>
      </c>
      <c r="E1636" s="52">
        <v>1.89</v>
      </c>
      <c r="F1636" s="52">
        <f t="shared" si="49"/>
        <v>1.2096</v>
      </c>
      <c r="G1636" s="52">
        <f>E1636-(25 *E1636/100)</f>
        <v>1.4175</v>
      </c>
      <c r="H1636" s="52">
        <f>IF(E1636="","",E1636*(1-$F$3))</f>
        <v>1.2096</v>
      </c>
      <c r="I1636" s="53"/>
      <c r="J1636" s="54">
        <v>300</v>
      </c>
      <c r="K1636" s="54">
        <v>300</v>
      </c>
      <c r="L1636" s="54">
        <v>6000</v>
      </c>
      <c r="M1636" s="50" t="s">
        <v>48</v>
      </c>
      <c r="N1636" s="53" t="s">
        <v>1293</v>
      </c>
      <c r="O1636" s="53"/>
      <c r="P1636" s="55" t="s">
        <v>53</v>
      </c>
      <c r="Q1636" s="55" t="s">
        <v>54</v>
      </c>
      <c r="R1636" s="55" t="s">
        <v>55</v>
      </c>
      <c r="S1636" s="56">
        <v>0</v>
      </c>
      <c r="T1636" s="56">
        <v>0</v>
      </c>
      <c r="U1636" s="57" t="str">
        <f>IF(OR(C1636="",H1636=""),"",C1636*H1636)</f>
        <v/>
      </c>
      <c r="V1636" s="57" t="str">
        <f>IF(OR(C1636="",S1636=""),"",S1636*C1636)</f>
        <v/>
      </c>
      <c r="W1636" s="56" t="str">
        <f>IF(OR(C1636="",T1636=""),"",C1636*T1636)</f>
        <v/>
      </c>
    </row>
    <row r="1637" spans="1:23" ht="20.100000000000001" customHeight="1" x14ac:dyDescent="0.2">
      <c r="A1637" s="49" t="s">
        <v>1308</v>
      </c>
      <c r="B1637" s="49" t="s">
        <v>1309</v>
      </c>
      <c r="C1637" s="50"/>
      <c r="D1637" s="51" t="s">
        <v>209</v>
      </c>
      <c r="E1637" s="52">
        <v>0.53</v>
      </c>
      <c r="F1637" s="52">
        <f t="shared" si="49"/>
        <v>0.3392</v>
      </c>
      <c r="G1637" s="52">
        <f>E1637-(25 *E1637/100)</f>
        <v>0.39750000000000002</v>
      </c>
      <c r="H1637" s="52">
        <f>IF(E1637="","",E1637*(1-$F$3))</f>
        <v>0.3392</v>
      </c>
      <c r="I1637" s="53"/>
      <c r="J1637" s="54">
        <v>1000</v>
      </c>
      <c r="K1637" s="54">
        <v>1000</v>
      </c>
      <c r="L1637" s="54">
        <v>20000</v>
      </c>
      <c r="M1637" s="50" t="s">
        <v>48</v>
      </c>
      <c r="N1637" s="53" t="s">
        <v>1293</v>
      </c>
      <c r="O1637" s="53"/>
      <c r="P1637" s="55" t="s">
        <v>53</v>
      </c>
      <c r="Q1637" s="55" t="s">
        <v>54</v>
      </c>
      <c r="R1637" s="55" t="s">
        <v>55</v>
      </c>
      <c r="S1637" s="56">
        <v>0</v>
      </c>
      <c r="T1637" s="56">
        <v>0</v>
      </c>
      <c r="U1637" s="57" t="str">
        <f>IF(OR(C1637="",H1637=""),"",C1637*H1637)</f>
        <v/>
      </c>
      <c r="V1637" s="57" t="str">
        <f>IF(OR(C1637="",S1637=""),"",S1637*C1637)</f>
        <v/>
      </c>
      <c r="W1637" s="56" t="str">
        <f>IF(OR(C1637="",T1637=""),"",C1637*T1637)</f>
        <v/>
      </c>
    </row>
    <row r="1638" spans="1:23" ht="20.100000000000001" customHeight="1" x14ac:dyDescent="0.2">
      <c r="A1638" s="49" t="s">
        <v>1310</v>
      </c>
      <c r="B1638" s="49" t="s">
        <v>1311</v>
      </c>
      <c r="C1638" s="50"/>
      <c r="D1638" s="51" t="s">
        <v>209</v>
      </c>
      <c r="E1638" s="52">
        <v>1.1599999999999999</v>
      </c>
      <c r="F1638" s="52">
        <f t="shared" si="49"/>
        <v>0.74239999999999995</v>
      </c>
      <c r="G1638" s="52">
        <f>E1638-(25 *E1638/100)</f>
        <v>0.86999999999999988</v>
      </c>
      <c r="H1638" s="52">
        <f>IF(E1638="","",E1638*(1-$F$3))</f>
        <v>0.74239999999999995</v>
      </c>
      <c r="I1638" s="53"/>
      <c r="J1638" s="54">
        <v>500</v>
      </c>
      <c r="K1638" s="54">
        <v>500</v>
      </c>
      <c r="L1638" s="54">
        <v>10000</v>
      </c>
      <c r="M1638" s="50" t="s">
        <v>48</v>
      </c>
      <c r="N1638" s="53" t="s">
        <v>1293</v>
      </c>
      <c r="O1638" s="53"/>
      <c r="P1638" s="55" t="s">
        <v>53</v>
      </c>
      <c r="Q1638" s="55" t="s">
        <v>54</v>
      </c>
      <c r="R1638" s="55" t="s">
        <v>55</v>
      </c>
      <c r="S1638" s="56">
        <v>0</v>
      </c>
      <c r="T1638" s="56">
        <v>0</v>
      </c>
      <c r="U1638" s="57" t="str">
        <f>IF(OR(C1638="",H1638=""),"",C1638*H1638)</f>
        <v/>
      </c>
      <c r="V1638" s="57" t="str">
        <f>IF(OR(C1638="",S1638=""),"",S1638*C1638)</f>
        <v/>
      </c>
      <c r="W1638" s="56" t="str">
        <f>IF(OR(C1638="",T1638=""),"",C1638*T1638)</f>
        <v/>
      </c>
    </row>
    <row r="1639" spans="1:23" ht="20.100000000000001" customHeight="1" x14ac:dyDescent="0.2">
      <c r="A1639" s="49" t="s">
        <v>1348</v>
      </c>
      <c r="B1639" s="49" t="s">
        <v>1349</v>
      </c>
      <c r="C1639" s="50"/>
      <c r="D1639" s="51" t="s">
        <v>209</v>
      </c>
      <c r="E1639" s="52">
        <v>168.55</v>
      </c>
      <c r="F1639" s="52">
        <f t="shared" si="49"/>
        <v>107.87200000000001</v>
      </c>
      <c r="G1639" s="52">
        <f>E1639-(25 *E1639/100)</f>
        <v>126.41250000000001</v>
      </c>
      <c r="H1639" s="52">
        <f>IF(E1639="","",E1639*(1-$F$3))</f>
        <v>107.87200000000001</v>
      </c>
      <c r="I1639" s="53"/>
      <c r="J1639" s="54">
        <v>25</v>
      </c>
      <c r="K1639" s="54">
        <v>25</v>
      </c>
      <c r="L1639" s="54">
        <v>1</v>
      </c>
      <c r="M1639" s="50" t="s">
        <v>48</v>
      </c>
      <c r="N1639" s="53" t="s">
        <v>1293</v>
      </c>
      <c r="O1639" s="53"/>
      <c r="P1639" s="55" t="s">
        <v>53</v>
      </c>
      <c r="Q1639" s="55" t="s">
        <v>54</v>
      </c>
      <c r="R1639" s="55" t="s">
        <v>55</v>
      </c>
      <c r="S1639" s="56">
        <v>0</v>
      </c>
      <c r="T1639" s="56">
        <v>0</v>
      </c>
      <c r="U1639" s="57" t="str">
        <f>IF(OR(C1639="",H1639=""),"",C1639*H1639)</f>
        <v/>
      </c>
      <c r="V1639" s="57" t="str">
        <f>IF(OR(C1639="",S1639=""),"",S1639*C1639)</f>
        <v/>
      </c>
      <c r="W1639" s="56" t="str">
        <f>IF(OR(C1639="",T1639=""),"",C1639*T1639)</f>
        <v/>
      </c>
    </row>
    <row r="1640" spans="1:23" ht="20.100000000000001" customHeight="1" x14ac:dyDescent="0.2">
      <c r="A1640" s="49" t="s">
        <v>1344</v>
      </c>
      <c r="B1640" s="49" t="s">
        <v>1345</v>
      </c>
      <c r="C1640" s="50"/>
      <c r="D1640" s="51" t="s">
        <v>209</v>
      </c>
      <c r="E1640" s="52">
        <v>139.69</v>
      </c>
      <c r="F1640" s="52">
        <f t="shared" si="49"/>
        <v>89.401600000000002</v>
      </c>
      <c r="G1640" s="52">
        <f>E1640-(25 *E1640/100)</f>
        <v>104.7675</v>
      </c>
      <c r="H1640" s="52">
        <f>IF(E1640="","",E1640*(1-$F$3))</f>
        <v>89.401600000000002</v>
      </c>
      <c r="I1640" s="53"/>
      <c r="J1640" s="54">
        <v>50</v>
      </c>
      <c r="K1640" s="54">
        <v>50</v>
      </c>
      <c r="L1640" s="54">
        <v>1</v>
      </c>
      <c r="M1640" s="50" t="s">
        <v>48</v>
      </c>
      <c r="N1640" s="53" t="s">
        <v>1293</v>
      </c>
      <c r="O1640" s="53"/>
      <c r="P1640" s="55" t="s">
        <v>53</v>
      </c>
      <c r="Q1640" s="55" t="s">
        <v>54</v>
      </c>
      <c r="R1640" s="55" t="s">
        <v>55</v>
      </c>
      <c r="S1640" s="56">
        <v>0</v>
      </c>
      <c r="T1640" s="56">
        <v>0</v>
      </c>
      <c r="U1640" s="57" t="str">
        <f>IF(OR(C1640="",H1640=""),"",C1640*H1640)</f>
        <v/>
      </c>
      <c r="V1640" s="57" t="str">
        <f>IF(OR(C1640="",S1640=""),"",S1640*C1640)</f>
        <v/>
      </c>
      <c r="W1640" s="56" t="str">
        <f>IF(OR(C1640="",T1640=""),"",C1640*T1640)</f>
        <v/>
      </c>
    </row>
    <row r="1641" spans="1:23" ht="20.100000000000001" customHeight="1" x14ac:dyDescent="0.2">
      <c r="A1641" s="49" t="s">
        <v>1350</v>
      </c>
      <c r="B1641" s="49" t="s">
        <v>1351</v>
      </c>
      <c r="C1641" s="50"/>
      <c r="D1641" s="51" t="s">
        <v>209</v>
      </c>
      <c r="E1641" s="52">
        <v>279.27999999999997</v>
      </c>
      <c r="F1641" s="52">
        <f t="shared" si="49"/>
        <v>178.73919999999998</v>
      </c>
      <c r="G1641" s="52">
        <f>E1641-(25 *E1641/100)</f>
        <v>209.45999999999998</v>
      </c>
      <c r="H1641" s="52">
        <f>IF(E1641="","",E1641*(1-$F$3))</f>
        <v>178.73919999999998</v>
      </c>
      <c r="I1641" s="53"/>
      <c r="J1641" s="54">
        <v>25</v>
      </c>
      <c r="K1641" s="54">
        <v>25</v>
      </c>
      <c r="L1641" s="54">
        <v>1</v>
      </c>
      <c r="M1641" s="50" t="s">
        <v>48</v>
      </c>
      <c r="N1641" s="53" t="s">
        <v>1293</v>
      </c>
      <c r="O1641" s="53"/>
      <c r="P1641" s="55" t="s">
        <v>53</v>
      </c>
      <c r="Q1641" s="55" t="s">
        <v>54</v>
      </c>
      <c r="R1641" s="55" t="s">
        <v>55</v>
      </c>
      <c r="S1641" s="56">
        <v>0</v>
      </c>
      <c r="T1641" s="56">
        <v>0</v>
      </c>
      <c r="U1641" s="57" t="str">
        <f>IF(OR(C1641="",H1641=""),"",C1641*H1641)</f>
        <v/>
      </c>
      <c r="V1641" s="57" t="str">
        <f>IF(OR(C1641="",S1641=""),"",S1641*C1641)</f>
        <v/>
      </c>
      <c r="W1641" s="56" t="str">
        <f>IF(OR(C1641="",T1641=""),"",C1641*T1641)</f>
        <v/>
      </c>
    </row>
    <row r="1642" spans="1:23" ht="20.100000000000001" customHeight="1" x14ac:dyDescent="0.2">
      <c r="A1642" s="49" t="s">
        <v>1340</v>
      </c>
      <c r="B1642" s="49" t="s">
        <v>1341</v>
      </c>
      <c r="C1642" s="50"/>
      <c r="D1642" s="51" t="s">
        <v>209</v>
      </c>
      <c r="E1642" s="52">
        <v>49.93</v>
      </c>
      <c r="F1642" s="52">
        <f t="shared" si="49"/>
        <v>31.955199999999998</v>
      </c>
      <c r="G1642" s="52">
        <f>E1642-(25 *E1642/100)</f>
        <v>37.447499999999998</v>
      </c>
      <c r="H1642" s="52">
        <f>IF(E1642="","",E1642*(1-$F$3))</f>
        <v>31.955200000000001</v>
      </c>
      <c r="I1642" s="53"/>
      <c r="J1642" s="54">
        <v>50</v>
      </c>
      <c r="K1642" s="54">
        <v>50</v>
      </c>
      <c r="L1642" s="54">
        <v>1</v>
      </c>
      <c r="M1642" s="50" t="s">
        <v>48</v>
      </c>
      <c r="N1642" s="53" t="s">
        <v>1293</v>
      </c>
      <c r="O1642" s="53"/>
      <c r="P1642" s="55" t="s">
        <v>53</v>
      </c>
      <c r="Q1642" s="55" t="s">
        <v>54</v>
      </c>
      <c r="R1642" s="55" t="s">
        <v>55</v>
      </c>
      <c r="S1642" s="56">
        <v>0</v>
      </c>
      <c r="T1642" s="56">
        <v>0</v>
      </c>
      <c r="U1642" s="57" t="str">
        <f>IF(OR(C1642="",H1642=""),"",C1642*H1642)</f>
        <v/>
      </c>
      <c r="V1642" s="57" t="str">
        <f>IF(OR(C1642="",S1642=""),"",S1642*C1642)</f>
        <v/>
      </c>
      <c r="W1642" s="56" t="str">
        <f>IF(OR(C1642="",T1642=""),"",C1642*T1642)</f>
        <v/>
      </c>
    </row>
    <row r="1643" spans="1:23" ht="20.100000000000001" customHeight="1" x14ac:dyDescent="0.2">
      <c r="A1643" s="49" t="s">
        <v>1346</v>
      </c>
      <c r="B1643" s="49" t="s">
        <v>1347</v>
      </c>
      <c r="C1643" s="50"/>
      <c r="D1643" s="51" t="s">
        <v>209</v>
      </c>
      <c r="E1643" s="52">
        <v>99.88</v>
      </c>
      <c r="F1643" s="52">
        <f t="shared" si="49"/>
        <v>63.923199999999994</v>
      </c>
      <c r="G1643" s="52">
        <f>E1643-(25 *E1643/100)</f>
        <v>74.91</v>
      </c>
      <c r="H1643" s="52">
        <f>IF(E1643="","",E1643*(1-$F$3))</f>
        <v>63.923200000000001</v>
      </c>
      <c r="I1643" s="53"/>
      <c r="J1643" s="54">
        <v>50</v>
      </c>
      <c r="K1643" s="54">
        <v>50</v>
      </c>
      <c r="L1643" s="54">
        <v>1</v>
      </c>
      <c r="M1643" s="50" t="s">
        <v>48</v>
      </c>
      <c r="N1643" s="53" t="s">
        <v>1293</v>
      </c>
      <c r="O1643" s="53"/>
      <c r="P1643" s="55" t="s">
        <v>53</v>
      </c>
      <c r="Q1643" s="55" t="s">
        <v>54</v>
      </c>
      <c r="R1643" s="55" t="s">
        <v>55</v>
      </c>
      <c r="S1643" s="56">
        <v>0</v>
      </c>
      <c r="T1643" s="56">
        <v>0</v>
      </c>
      <c r="U1643" s="57" t="str">
        <f>IF(OR(C1643="",H1643=""),"",C1643*H1643)</f>
        <v/>
      </c>
      <c r="V1643" s="57" t="str">
        <f>IF(OR(C1643="",S1643=""),"",S1643*C1643)</f>
        <v/>
      </c>
      <c r="W1643" s="56" t="str">
        <f>IF(OR(C1643="",T1643=""),"",C1643*T1643)</f>
        <v/>
      </c>
    </row>
    <row r="1644" spans="1:23" ht="20.100000000000001" customHeight="1" x14ac:dyDescent="0.2">
      <c r="A1644" s="49" t="s">
        <v>1342</v>
      </c>
      <c r="B1644" s="49" t="s">
        <v>1343</v>
      </c>
      <c r="C1644" s="50"/>
      <c r="D1644" s="51" t="s">
        <v>209</v>
      </c>
      <c r="E1644" s="52">
        <v>84.32</v>
      </c>
      <c r="F1644" s="52">
        <f t="shared" si="49"/>
        <v>53.964799999999997</v>
      </c>
      <c r="G1644" s="52">
        <f>E1644-(25 *E1644/100)</f>
        <v>63.239999999999995</v>
      </c>
      <c r="H1644" s="52">
        <f>IF(E1644="","",E1644*(1-$F$3))</f>
        <v>53.964799999999997</v>
      </c>
      <c r="I1644" s="53"/>
      <c r="J1644" s="54">
        <v>50</v>
      </c>
      <c r="K1644" s="54">
        <v>50</v>
      </c>
      <c r="L1644" s="54">
        <v>1</v>
      </c>
      <c r="M1644" s="50" t="s">
        <v>48</v>
      </c>
      <c r="N1644" s="53" t="s">
        <v>1293</v>
      </c>
      <c r="O1644" s="53"/>
      <c r="P1644" s="55" t="s">
        <v>53</v>
      </c>
      <c r="Q1644" s="55" t="s">
        <v>54</v>
      </c>
      <c r="R1644" s="55" t="s">
        <v>55</v>
      </c>
      <c r="S1644" s="56">
        <v>0</v>
      </c>
      <c r="T1644" s="56">
        <v>0</v>
      </c>
      <c r="U1644" s="57" t="str">
        <f>IF(OR(C1644="",H1644=""),"",C1644*H1644)</f>
        <v/>
      </c>
      <c r="V1644" s="57" t="str">
        <f>IF(OR(C1644="",S1644=""),"",S1644*C1644)</f>
        <v/>
      </c>
      <c r="W1644" s="56" t="str">
        <f>IF(OR(C1644="",T1644=""),"",C1644*T1644)</f>
        <v/>
      </c>
    </row>
    <row r="1645" spans="1:23" ht="20.100000000000001" customHeight="1" x14ac:dyDescent="0.2">
      <c r="A1645" s="49" t="s">
        <v>1410</v>
      </c>
      <c r="B1645" s="49" t="s">
        <v>1411</v>
      </c>
      <c r="C1645" s="50"/>
      <c r="D1645" s="51" t="s">
        <v>209</v>
      </c>
      <c r="E1645" s="52">
        <v>264.12</v>
      </c>
      <c r="F1645" s="52">
        <f t="shared" si="49"/>
        <v>169.03680000000003</v>
      </c>
      <c r="G1645" s="52">
        <f>E1645-(25 *E1645/100)</f>
        <v>198.09</v>
      </c>
      <c r="H1645" s="52">
        <f>IF(E1645="","",E1645*(1-$F$3))</f>
        <v>169.0368</v>
      </c>
      <c r="I1645" s="53"/>
      <c r="J1645" s="54">
        <v>4</v>
      </c>
      <c r="K1645" s="54">
        <v>4</v>
      </c>
      <c r="L1645" s="54">
        <v>64</v>
      </c>
      <c r="M1645" s="50" t="s">
        <v>48</v>
      </c>
      <c r="N1645" s="53" t="s">
        <v>1386</v>
      </c>
      <c r="O1645" s="53" t="s">
        <v>1387</v>
      </c>
      <c r="P1645" s="55" t="s">
        <v>53</v>
      </c>
      <c r="Q1645" s="55" t="s">
        <v>54</v>
      </c>
      <c r="R1645" s="55" t="s">
        <v>55</v>
      </c>
      <c r="S1645" s="56">
        <v>0.2908</v>
      </c>
      <c r="T1645" s="56">
        <v>0</v>
      </c>
      <c r="U1645" s="57" t="str">
        <f>IF(OR(C1645="",H1645=""),"",C1645*H1645)</f>
        <v/>
      </c>
      <c r="V1645" s="57" t="str">
        <f>IF(OR(C1645="",S1645=""),"",S1645*C1645)</f>
        <v/>
      </c>
      <c r="W1645" s="56" t="str">
        <f>IF(OR(C1645="",T1645=""),"",C1645*T1645)</f>
        <v/>
      </c>
    </row>
    <row r="1646" spans="1:23" ht="20.100000000000001" customHeight="1" x14ac:dyDescent="0.2">
      <c r="A1646" s="49" t="s">
        <v>1412</v>
      </c>
      <c r="B1646" s="49" t="s">
        <v>1413</v>
      </c>
      <c r="C1646" s="50"/>
      <c r="D1646" s="51" t="s">
        <v>209</v>
      </c>
      <c r="E1646" s="52">
        <v>282.20999999999998</v>
      </c>
      <c r="F1646" s="52">
        <f t="shared" si="49"/>
        <v>180.61439999999999</v>
      </c>
      <c r="G1646" s="52">
        <f>E1646-(25 *E1646/100)</f>
        <v>211.65749999999997</v>
      </c>
      <c r="H1646" s="52">
        <f>IF(E1646="","",E1646*(1-$F$3))</f>
        <v>180.61439999999999</v>
      </c>
      <c r="I1646" s="53"/>
      <c r="J1646" s="54">
        <v>4</v>
      </c>
      <c r="K1646" s="54">
        <v>4</v>
      </c>
      <c r="L1646" s="54">
        <v>64</v>
      </c>
      <c r="M1646" s="50" t="s">
        <v>48</v>
      </c>
      <c r="N1646" s="53" t="s">
        <v>1386</v>
      </c>
      <c r="O1646" s="53" t="s">
        <v>1387</v>
      </c>
      <c r="P1646" s="55" t="s">
        <v>53</v>
      </c>
      <c r="Q1646" s="55" t="s">
        <v>54</v>
      </c>
      <c r="R1646" s="55" t="s">
        <v>55</v>
      </c>
      <c r="S1646" s="56">
        <v>0.35499999999999998</v>
      </c>
      <c r="T1646" s="56">
        <v>0</v>
      </c>
      <c r="U1646" s="57" t="str">
        <f>IF(OR(C1646="",H1646=""),"",C1646*H1646)</f>
        <v/>
      </c>
      <c r="V1646" s="57" t="str">
        <f>IF(OR(C1646="",S1646=""),"",S1646*C1646)</f>
        <v/>
      </c>
      <c r="W1646" s="56" t="str">
        <f>IF(OR(C1646="",T1646=""),"",C1646*T1646)</f>
        <v/>
      </c>
    </row>
    <row r="1647" spans="1:23" ht="20.100000000000001" customHeight="1" x14ac:dyDescent="0.2">
      <c r="A1647" s="49" t="s">
        <v>1414</v>
      </c>
      <c r="B1647" s="49" t="s">
        <v>1415</v>
      </c>
      <c r="C1647" s="50"/>
      <c r="D1647" s="51" t="s">
        <v>209</v>
      </c>
      <c r="E1647" s="52">
        <v>301.36</v>
      </c>
      <c r="F1647" s="52">
        <f t="shared" si="49"/>
        <v>192.87040000000002</v>
      </c>
      <c r="G1647" s="52">
        <f>E1647-(25 *E1647/100)</f>
        <v>226.02</v>
      </c>
      <c r="H1647" s="52">
        <f>IF(E1647="","",E1647*(1-$F$3))</f>
        <v>192.87040000000002</v>
      </c>
      <c r="I1647" s="53"/>
      <c r="J1647" s="54">
        <v>4</v>
      </c>
      <c r="K1647" s="54">
        <v>4</v>
      </c>
      <c r="L1647" s="54">
        <v>32</v>
      </c>
      <c r="M1647" s="50" t="s">
        <v>48</v>
      </c>
      <c r="N1647" s="53" t="s">
        <v>1386</v>
      </c>
      <c r="O1647" s="53" t="s">
        <v>1387</v>
      </c>
      <c r="P1647" s="55" t="s">
        <v>53</v>
      </c>
      <c r="Q1647" s="55" t="s">
        <v>54</v>
      </c>
      <c r="R1647" s="55" t="s">
        <v>55</v>
      </c>
      <c r="S1647" s="56">
        <v>0.42499999999999999</v>
      </c>
      <c r="T1647" s="56">
        <v>0</v>
      </c>
      <c r="U1647" s="57" t="str">
        <f>IF(OR(C1647="",H1647=""),"",C1647*H1647)</f>
        <v/>
      </c>
      <c r="V1647" s="57" t="str">
        <f>IF(OR(C1647="",S1647=""),"",S1647*C1647)</f>
        <v/>
      </c>
      <c r="W1647" s="56" t="str">
        <f>IF(OR(C1647="",T1647=""),"",C1647*T1647)</f>
        <v/>
      </c>
    </row>
    <row r="1648" spans="1:23" ht="20.100000000000001" customHeight="1" x14ac:dyDescent="0.2">
      <c r="A1648" s="49" t="s">
        <v>1416</v>
      </c>
      <c r="B1648" s="49" t="s">
        <v>1417</v>
      </c>
      <c r="C1648" s="50"/>
      <c r="D1648" s="51" t="s">
        <v>209</v>
      </c>
      <c r="E1648" s="52">
        <v>341.75</v>
      </c>
      <c r="F1648" s="52">
        <f t="shared" si="49"/>
        <v>218.72</v>
      </c>
      <c r="G1648" s="52">
        <f>E1648-(25 *E1648/100)</f>
        <v>256.3125</v>
      </c>
      <c r="H1648" s="52">
        <f>IF(E1648="","",E1648*(1-$F$3))</f>
        <v>218.72</v>
      </c>
      <c r="I1648" s="53"/>
      <c r="J1648" s="54">
        <v>4</v>
      </c>
      <c r="K1648" s="54">
        <v>4</v>
      </c>
      <c r="L1648" s="54">
        <v>32</v>
      </c>
      <c r="M1648" s="50" t="s">
        <v>48</v>
      </c>
      <c r="N1648" s="53" t="s">
        <v>1386</v>
      </c>
      <c r="O1648" s="53" t="s">
        <v>1387</v>
      </c>
      <c r="P1648" s="55" t="s">
        <v>53</v>
      </c>
      <c r="Q1648" s="55" t="s">
        <v>54</v>
      </c>
      <c r="R1648" s="55" t="s">
        <v>55</v>
      </c>
      <c r="S1648" s="56">
        <v>0.54500000000000004</v>
      </c>
      <c r="T1648" s="56">
        <v>0</v>
      </c>
      <c r="U1648" s="57" t="str">
        <f>IF(OR(C1648="",H1648=""),"",C1648*H1648)</f>
        <v/>
      </c>
      <c r="V1648" s="57" t="str">
        <f>IF(OR(C1648="",S1648=""),"",S1648*C1648)</f>
        <v/>
      </c>
      <c r="W1648" s="56" t="str">
        <f>IF(OR(C1648="",T1648=""),"",C1648*T1648)</f>
        <v/>
      </c>
    </row>
    <row r="1649" spans="1:23" ht="20.100000000000001" customHeight="1" x14ac:dyDescent="0.2">
      <c r="A1649" s="49" t="s">
        <v>1418</v>
      </c>
      <c r="B1649" s="49" t="s">
        <v>1419</v>
      </c>
      <c r="C1649" s="50"/>
      <c r="D1649" s="51" t="s">
        <v>209</v>
      </c>
      <c r="E1649" s="52">
        <v>398.94</v>
      </c>
      <c r="F1649" s="52">
        <f t="shared" si="49"/>
        <v>255.32159999999999</v>
      </c>
      <c r="G1649" s="52">
        <f>E1649-(25 *E1649/100)</f>
        <v>299.20499999999998</v>
      </c>
      <c r="H1649" s="52">
        <f>IF(E1649="","",E1649*(1-$F$3))</f>
        <v>255.32160000000002</v>
      </c>
      <c r="I1649" s="53"/>
      <c r="J1649" s="54">
        <v>4</v>
      </c>
      <c r="K1649" s="54">
        <v>4</v>
      </c>
      <c r="L1649" s="54">
        <v>32</v>
      </c>
      <c r="M1649" s="50" t="s">
        <v>48</v>
      </c>
      <c r="N1649" s="53" t="s">
        <v>1386</v>
      </c>
      <c r="O1649" s="53" t="s">
        <v>1387</v>
      </c>
      <c r="P1649" s="55" t="s">
        <v>53</v>
      </c>
      <c r="Q1649" s="55" t="s">
        <v>54</v>
      </c>
      <c r="R1649" s="55" t="s">
        <v>55</v>
      </c>
      <c r="S1649" s="56">
        <v>0.66</v>
      </c>
      <c r="T1649" s="56">
        <v>0</v>
      </c>
      <c r="U1649" s="57" t="str">
        <f>IF(OR(C1649="",H1649=""),"",C1649*H1649)</f>
        <v/>
      </c>
      <c r="V1649" s="57" t="str">
        <f>IF(OR(C1649="",S1649=""),"",S1649*C1649)</f>
        <v/>
      </c>
      <c r="W1649" s="56" t="str">
        <f>IF(OR(C1649="",T1649=""),"",C1649*T1649)</f>
        <v/>
      </c>
    </row>
    <row r="1650" spans="1:23" ht="20.100000000000001" customHeight="1" x14ac:dyDescent="0.2">
      <c r="A1650" s="49" t="s">
        <v>1398</v>
      </c>
      <c r="B1650" s="49" t="s">
        <v>1399</v>
      </c>
      <c r="C1650" s="50"/>
      <c r="D1650" s="51" t="s">
        <v>209</v>
      </c>
      <c r="E1650" s="52">
        <v>139.78</v>
      </c>
      <c r="F1650" s="52">
        <f t="shared" si="49"/>
        <v>89.45920000000001</v>
      </c>
      <c r="G1650" s="52">
        <f>E1650-(25 *E1650/100)</f>
        <v>104.83500000000001</v>
      </c>
      <c r="H1650" s="52">
        <f>IF(E1650="","",E1650*(1-$F$3))</f>
        <v>89.459199999999996</v>
      </c>
      <c r="I1650" s="53"/>
      <c r="J1650" s="54">
        <v>10</v>
      </c>
      <c r="K1650" s="54">
        <v>10</v>
      </c>
      <c r="L1650" s="54">
        <v>80</v>
      </c>
      <c r="M1650" s="50" t="s">
        <v>48</v>
      </c>
      <c r="N1650" s="53" t="s">
        <v>1386</v>
      </c>
      <c r="O1650" s="53" t="s">
        <v>1387</v>
      </c>
      <c r="P1650" s="55" t="s">
        <v>53</v>
      </c>
      <c r="Q1650" s="55" t="s">
        <v>54</v>
      </c>
      <c r="R1650" s="55" t="s">
        <v>55</v>
      </c>
      <c r="S1650" s="56">
        <v>0.186</v>
      </c>
      <c r="T1650" s="56">
        <v>0</v>
      </c>
      <c r="U1650" s="57" t="str">
        <f>IF(OR(C1650="",H1650=""),"",C1650*H1650)</f>
        <v/>
      </c>
      <c r="V1650" s="57" t="str">
        <f>IF(OR(C1650="",S1650=""),"",S1650*C1650)</f>
        <v/>
      </c>
      <c r="W1650" s="56" t="str">
        <f>IF(OR(C1650="",T1650=""),"",C1650*T1650)</f>
        <v/>
      </c>
    </row>
    <row r="1651" spans="1:23" ht="20.100000000000001" customHeight="1" x14ac:dyDescent="0.2">
      <c r="A1651" s="49" t="s">
        <v>1400</v>
      </c>
      <c r="B1651" s="49" t="s">
        <v>1401</v>
      </c>
      <c r="C1651" s="50"/>
      <c r="D1651" s="51" t="s">
        <v>209</v>
      </c>
      <c r="E1651" s="52">
        <v>150.43</v>
      </c>
      <c r="F1651" s="52">
        <f t="shared" si="49"/>
        <v>96.275200000000012</v>
      </c>
      <c r="G1651" s="52">
        <f>E1651-(25 *E1651/100)</f>
        <v>112.82250000000001</v>
      </c>
      <c r="H1651" s="52">
        <f>IF(E1651="","",E1651*(1-$F$3))</f>
        <v>96.275200000000012</v>
      </c>
      <c r="I1651" s="53"/>
      <c r="J1651" s="54">
        <v>10</v>
      </c>
      <c r="K1651" s="54">
        <v>10</v>
      </c>
      <c r="L1651" s="54">
        <v>80</v>
      </c>
      <c r="M1651" s="50" t="s">
        <v>48</v>
      </c>
      <c r="N1651" s="53" t="s">
        <v>1386</v>
      </c>
      <c r="O1651" s="53" t="s">
        <v>1387</v>
      </c>
      <c r="P1651" s="55" t="s">
        <v>53</v>
      </c>
      <c r="Q1651" s="55" t="s">
        <v>54</v>
      </c>
      <c r="R1651" s="55" t="s">
        <v>55</v>
      </c>
      <c r="S1651" s="56">
        <v>0.24</v>
      </c>
      <c r="T1651" s="56">
        <v>0</v>
      </c>
      <c r="U1651" s="57" t="str">
        <f>IF(OR(C1651="",H1651=""),"",C1651*H1651)</f>
        <v/>
      </c>
      <c r="V1651" s="57" t="str">
        <f>IF(OR(C1651="",S1651=""),"",S1651*C1651)</f>
        <v/>
      </c>
      <c r="W1651" s="56" t="str">
        <f>IF(OR(C1651="",T1651=""),"",C1651*T1651)</f>
        <v/>
      </c>
    </row>
    <row r="1652" spans="1:23" ht="20.100000000000001" customHeight="1" x14ac:dyDescent="0.2">
      <c r="A1652" s="49" t="s">
        <v>1402</v>
      </c>
      <c r="B1652" s="49" t="s">
        <v>1403</v>
      </c>
      <c r="C1652" s="50"/>
      <c r="D1652" s="51" t="s">
        <v>209</v>
      </c>
      <c r="E1652" s="52">
        <v>164.64</v>
      </c>
      <c r="F1652" s="52">
        <f t="shared" si="49"/>
        <v>105.36959999999999</v>
      </c>
      <c r="G1652" s="52">
        <f>E1652-(25 *E1652/100)</f>
        <v>123.47999999999999</v>
      </c>
      <c r="H1652" s="52">
        <f>IF(E1652="","",E1652*(1-$F$3))</f>
        <v>105.36959999999999</v>
      </c>
      <c r="I1652" s="53"/>
      <c r="J1652" s="54">
        <v>10</v>
      </c>
      <c r="K1652" s="54">
        <v>10</v>
      </c>
      <c r="L1652" s="54">
        <v>60</v>
      </c>
      <c r="M1652" s="50" t="s">
        <v>48</v>
      </c>
      <c r="N1652" s="53" t="s">
        <v>1386</v>
      </c>
      <c r="O1652" s="53" t="s">
        <v>1387</v>
      </c>
      <c r="P1652" s="55" t="s">
        <v>53</v>
      </c>
      <c r="Q1652" s="55" t="s">
        <v>54</v>
      </c>
      <c r="R1652" s="55" t="s">
        <v>55</v>
      </c>
      <c r="S1652" s="56">
        <v>0.28999999999999998</v>
      </c>
      <c r="T1652" s="56">
        <v>0</v>
      </c>
      <c r="U1652" s="57" t="str">
        <f>IF(OR(C1652="",H1652=""),"",C1652*H1652)</f>
        <v/>
      </c>
      <c r="V1652" s="57" t="str">
        <f>IF(OR(C1652="",S1652=""),"",S1652*C1652)</f>
        <v/>
      </c>
      <c r="W1652" s="56" t="str">
        <f>IF(OR(C1652="",T1652=""),"",C1652*T1652)</f>
        <v/>
      </c>
    </row>
    <row r="1653" spans="1:23" ht="20.100000000000001" customHeight="1" x14ac:dyDescent="0.2">
      <c r="A1653" s="49" t="s">
        <v>1404</v>
      </c>
      <c r="B1653" s="49" t="s">
        <v>1405</v>
      </c>
      <c r="C1653" s="50"/>
      <c r="D1653" s="51" t="s">
        <v>209</v>
      </c>
      <c r="E1653" s="52">
        <v>235.84</v>
      </c>
      <c r="F1653" s="52">
        <f t="shared" si="49"/>
        <v>150.9376</v>
      </c>
      <c r="G1653" s="52">
        <f>E1653-(25 *E1653/100)</f>
        <v>176.88</v>
      </c>
      <c r="H1653" s="52">
        <f>IF(E1653="","",E1653*(1-$F$3))</f>
        <v>150.9376</v>
      </c>
      <c r="I1653" s="53"/>
      <c r="J1653" s="54">
        <v>10</v>
      </c>
      <c r="K1653" s="54">
        <v>10</v>
      </c>
      <c r="L1653" s="54">
        <v>60</v>
      </c>
      <c r="M1653" s="50" t="s">
        <v>48</v>
      </c>
      <c r="N1653" s="53" t="s">
        <v>1386</v>
      </c>
      <c r="O1653" s="53" t="s">
        <v>1387</v>
      </c>
      <c r="P1653" s="55" t="s">
        <v>53</v>
      </c>
      <c r="Q1653" s="55" t="s">
        <v>54</v>
      </c>
      <c r="R1653" s="55" t="s">
        <v>55</v>
      </c>
      <c r="S1653" s="56">
        <v>0.378</v>
      </c>
      <c r="T1653" s="56">
        <v>0</v>
      </c>
      <c r="U1653" s="57" t="str">
        <f>IF(OR(C1653="",H1653=""),"",C1653*H1653)</f>
        <v/>
      </c>
      <c r="V1653" s="57" t="str">
        <f>IF(OR(C1653="",S1653=""),"",S1653*C1653)</f>
        <v/>
      </c>
      <c r="W1653" s="56" t="str">
        <f>IF(OR(C1653="",T1653=""),"",C1653*T1653)</f>
        <v/>
      </c>
    </row>
    <row r="1654" spans="1:23" ht="20.100000000000001" customHeight="1" x14ac:dyDescent="0.2">
      <c r="A1654" s="49" t="s">
        <v>1406</v>
      </c>
      <c r="B1654" s="49" t="s">
        <v>1407</v>
      </c>
      <c r="C1654" s="50"/>
      <c r="D1654" s="51" t="s">
        <v>209</v>
      </c>
      <c r="E1654" s="52">
        <v>321.10000000000002</v>
      </c>
      <c r="F1654" s="52">
        <f t="shared" si="49"/>
        <v>205.50400000000002</v>
      </c>
      <c r="G1654" s="52">
        <f>E1654-(25 *E1654/100)</f>
        <v>240.82500000000002</v>
      </c>
      <c r="H1654" s="52">
        <f>IF(E1654="","",E1654*(1-$F$3))</f>
        <v>205.50400000000002</v>
      </c>
      <c r="I1654" s="53"/>
      <c r="J1654" s="54">
        <v>10</v>
      </c>
      <c r="K1654" s="54">
        <v>10</v>
      </c>
      <c r="L1654" s="54">
        <v>40</v>
      </c>
      <c r="M1654" s="50" t="s">
        <v>48</v>
      </c>
      <c r="N1654" s="53" t="s">
        <v>1386</v>
      </c>
      <c r="O1654" s="53" t="s">
        <v>1387</v>
      </c>
      <c r="P1654" s="55" t="s">
        <v>53</v>
      </c>
      <c r="Q1654" s="55" t="s">
        <v>54</v>
      </c>
      <c r="R1654" s="55" t="s">
        <v>55</v>
      </c>
      <c r="S1654" s="56">
        <v>0.49</v>
      </c>
      <c r="T1654" s="56">
        <v>0</v>
      </c>
      <c r="U1654" s="57" t="str">
        <f>IF(OR(C1654="",H1654=""),"",C1654*H1654)</f>
        <v/>
      </c>
      <c r="V1654" s="57" t="str">
        <f>IF(OR(C1654="",S1654=""),"",S1654*C1654)</f>
        <v/>
      </c>
      <c r="W1654" s="56" t="str">
        <f>IF(OR(C1654="",T1654=""),"",C1654*T1654)</f>
        <v/>
      </c>
    </row>
    <row r="1655" spans="1:23" ht="20.100000000000001" customHeight="1" x14ac:dyDescent="0.2">
      <c r="A1655" s="49" t="s">
        <v>1408</v>
      </c>
      <c r="B1655" s="49" t="s">
        <v>1409</v>
      </c>
      <c r="C1655" s="50"/>
      <c r="D1655" s="51" t="s">
        <v>209</v>
      </c>
      <c r="E1655" s="52">
        <v>385.53</v>
      </c>
      <c r="F1655" s="52">
        <f t="shared" si="49"/>
        <v>246.73919999999998</v>
      </c>
      <c r="G1655" s="52">
        <f>E1655-(25 *E1655/100)</f>
        <v>289.14749999999998</v>
      </c>
      <c r="H1655" s="52">
        <f>IF(E1655="","",E1655*(1-$F$3))</f>
        <v>246.73919999999998</v>
      </c>
      <c r="I1655" s="53"/>
      <c r="J1655" s="54">
        <v>10</v>
      </c>
      <c r="K1655" s="54">
        <v>10</v>
      </c>
      <c r="L1655" s="54">
        <v>40</v>
      </c>
      <c r="M1655" s="50" t="s">
        <v>48</v>
      </c>
      <c r="N1655" s="53" t="s">
        <v>1386</v>
      </c>
      <c r="O1655" s="53" t="s">
        <v>1387</v>
      </c>
      <c r="P1655" s="55" t="s">
        <v>53</v>
      </c>
      <c r="Q1655" s="55" t="s">
        <v>54</v>
      </c>
      <c r="R1655" s="55" t="s">
        <v>55</v>
      </c>
      <c r="S1655" s="56">
        <v>0.64</v>
      </c>
      <c r="T1655" s="56">
        <v>0</v>
      </c>
      <c r="U1655" s="57" t="str">
        <f>IF(OR(C1655="",H1655=""),"",C1655*H1655)</f>
        <v/>
      </c>
      <c r="V1655" s="57" t="str">
        <f>IF(OR(C1655="",S1655=""),"",S1655*C1655)</f>
        <v/>
      </c>
      <c r="W1655" s="56" t="str">
        <f>IF(OR(C1655="",T1655=""),"",C1655*T1655)</f>
        <v/>
      </c>
    </row>
    <row r="1656" spans="1:23" ht="20.100000000000001" customHeight="1" x14ac:dyDescent="0.2">
      <c r="A1656" s="49" t="s">
        <v>1388</v>
      </c>
      <c r="B1656" s="49" t="s">
        <v>1389</v>
      </c>
      <c r="C1656" s="50"/>
      <c r="D1656" s="51" t="s">
        <v>209</v>
      </c>
      <c r="E1656" s="52">
        <v>138.66</v>
      </c>
      <c r="F1656" s="52">
        <f t="shared" si="49"/>
        <v>88.742400000000004</v>
      </c>
      <c r="G1656" s="52">
        <f>E1656-(25 *E1656/100)</f>
        <v>103.995</v>
      </c>
      <c r="H1656" s="52">
        <f>IF(E1656="","",E1656*(1-$F$3))</f>
        <v>88.742400000000004</v>
      </c>
      <c r="I1656" s="53"/>
      <c r="J1656" s="54">
        <v>20</v>
      </c>
      <c r="K1656" s="54">
        <v>20</v>
      </c>
      <c r="L1656" s="54">
        <v>80</v>
      </c>
      <c r="M1656" s="50" t="s">
        <v>48</v>
      </c>
      <c r="N1656" s="53" t="s">
        <v>1386</v>
      </c>
      <c r="O1656" s="53" t="s">
        <v>1387</v>
      </c>
      <c r="P1656" s="55" t="s">
        <v>53</v>
      </c>
      <c r="Q1656" s="55" t="s">
        <v>54</v>
      </c>
      <c r="R1656" s="55" t="s">
        <v>55</v>
      </c>
      <c r="S1656" s="56">
        <v>0.216</v>
      </c>
      <c r="T1656" s="56">
        <v>0</v>
      </c>
      <c r="U1656" s="57" t="str">
        <f>IF(OR(C1656="",H1656=""),"",C1656*H1656)</f>
        <v/>
      </c>
      <c r="V1656" s="57" t="str">
        <f>IF(OR(C1656="",S1656=""),"",S1656*C1656)</f>
        <v/>
      </c>
      <c r="W1656" s="56" t="str">
        <f>IF(OR(C1656="",T1656=""),"",C1656*T1656)</f>
        <v/>
      </c>
    </row>
    <row r="1657" spans="1:23" ht="20.100000000000001" customHeight="1" x14ac:dyDescent="0.2">
      <c r="A1657" s="49" t="s">
        <v>1390</v>
      </c>
      <c r="B1657" s="49" t="s">
        <v>1391</v>
      </c>
      <c r="C1657" s="50"/>
      <c r="D1657" s="51" t="s">
        <v>209</v>
      </c>
      <c r="E1657" s="52">
        <v>191.67</v>
      </c>
      <c r="F1657" s="52">
        <f t="shared" si="49"/>
        <v>122.66879999999999</v>
      </c>
      <c r="G1657" s="52">
        <f>E1657-(25 *E1657/100)</f>
        <v>143.7525</v>
      </c>
      <c r="H1657" s="52">
        <f>IF(E1657="","",E1657*(1-$F$3))</f>
        <v>122.66879999999999</v>
      </c>
      <c r="I1657" s="53"/>
      <c r="J1657" s="54">
        <v>20</v>
      </c>
      <c r="K1657" s="54">
        <v>20</v>
      </c>
      <c r="L1657" s="54">
        <v>80</v>
      </c>
      <c r="M1657" s="50" t="s">
        <v>48</v>
      </c>
      <c r="N1657" s="53" t="s">
        <v>1386</v>
      </c>
      <c r="O1657" s="53" t="s">
        <v>1387</v>
      </c>
      <c r="P1657" s="55" t="s">
        <v>53</v>
      </c>
      <c r="Q1657" s="55" t="s">
        <v>54</v>
      </c>
      <c r="R1657" s="55" t="s">
        <v>55</v>
      </c>
      <c r="S1657" s="56">
        <v>0.311</v>
      </c>
      <c r="T1657" s="56">
        <v>0</v>
      </c>
      <c r="U1657" s="57" t="str">
        <f>IF(OR(C1657="",H1657=""),"",C1657*H1657)</f>
        <v/>
      </c>
      <c r="V1657" s="57" t="str">
        <f>IF(OR(C1657="",S1657=""),"",S1657*C1657)</f>
        <v/>
      </c>
      <c r="W1657" s="56" t="str">
        <f>IF(OR(C1657="",T1657=""),"",C1657*T1657)</f>
        <v/>
      </c>
    </row>
    <row r="1658" spans="1:23" ht="20.100000000000001" customHeight="1" x14ac:dyDescent="0.2">
      <c r="A1658" s="49" t="s">
        <v>1392</v>
      </c>
      <c r="B1658" s="49" t="s">
        <v>1393</v>
      </c>
      <c r="C1658" s="50"/>
      <c r="D1658" s="51" t="s">
        <v>209</v>
      </c>
      <c r="E1658" s="52">
        <v>248.7</v>
      </c>
      <c r="F1658" s="52">
        <f t="shared" si="49"/>
        <v>159.16800000000001</v>
      </c>
      <c r="G1658" s="52">
        <f>E1658-(25 *E1658/100)</f>
        <v>186.52499999999998</v>
      </c>
      <c r="H1658" s="52">
        <f>IF(E1658="","",E1658*(1-$F$3))</f>
        <v>159.16800000000001</v>
      </c>
      <c r="I1658" s="53"/>
      <c r="J1658" s="54">
        <v>20</v>
      </c>
      <c r="K1658" s="54">
        <v>20</v>
      </c>
      <c r="L1658" s="54">
        <v>40</v>
      </c>
      <c r="M1658" s="50" t="s">
        <v>48</v>
      </c>
      <c r="N1658" s="53" t="s">
        <v>1386</v>
      </c>
      <c r="O1658" s="53" t="s">
        <v>1387</v>
      </c>
      <c r="P1658" s="55" t="s">
        <v>53</v>
      </c>
      <c r="Q1658" s="55" t="s">
        <v>54</v>
      </c>
      <c r="R1658" s="55" t="s">
        <v>55</v>
      </c>
      <c r="S1658" s="56">
        <v>0.39179999999999998</v>
      </c>
      <c r="T1658" s="56">
        <v>0</v>
      </c>
      <c r="U1658" s="57" t="str">
        <f>IF(OR(C1658="",H1658=""),"",C1658*H1658)</f>
        <v/>
      </c>
      <c r="V1658" s="57" t="str">
        <f>IF(OR(C1658="",S1658=""),"",S1658*C1658)</f>
        <v/>
      </c>
      <c r="W1658" s="56" t="str">
        <f>IF(OR(C1658="",T1658=""),"",C1658*T1658)</f>
        <v/>
      </c>
    </row>
    <row r="1659" spans="1:23" ht="20.100000000000001" customHeight="1" x14ac:dyDescent="0.2">
      <c r="A1659" s="49" t="s">
        <v>1394</v>
      </c>
      <c r="B1659" s="49" t="s">
        <v>1395</v>
      </c>
      <c r="C1659" s="50"/>
      <c r="D1659" s="51" t="s">
        <v>209</v>
      </c>
      <c r="E1659" s="52">
        <v>301.74</v>
      </c>
      <c r="F1659" s="52">
        <f t="shared" si="49"/>
        <v>193.11360000000002</v>
      </c>
      <c r="G1659" s="52">
        <f>E1659-(25 *E1659/100)</f>
        <v>226.30500000000001</v>
      </c>
      <c r="H1659" s="52">
        <f>IF(E1659="","",E1659*(1-$F$3))</f>
        <v>193.11360000000002</v>
      </c>
      <c r="I1659" s="53"/>
      <c r="J1659" s="54">
        <v>20</v>
      </c>
      <c r="K1659" s="54">
        <v>20</v>
      </c>
      <c r="L1659" s="54">
        <v>40</v>
      </c>
      <c r="M1659" s="50" t="s">
        <v>48</v>
      </c>
      <c r="N1659" s="53" t="s">
        <v>1386</v>
      </c>
      <c r="O1659" s="53" t="s">
        <v>1387</v>
      </c>
      <c r="P1659" s="55" t="s">
        <v>53</v>
      </c>
      <c r="Q1659" s="55" t="s">
        <v>54</v>
      </c>
      <c r="R1659" s="55" t="s">
        <v>55</v>
      </c>
      <c r="S1659" s="56">
        <v>0.47799999999999998</v>
      </c>
      <c r="T1659" s="56">
        <v>0</v>
      </c>
      <c r="U1659" s="57" t="str">
        <f>IF(OR(C1659="",H1659=""),"",C1659*H1659)</f>
        <v/>
      </c>
      <c r="V1659" s="57" t="str">
        <f>IF(OR(C1659="",S1659=""),"",S1659*C1659)</f>
        <v/>
      </c>
      <c r="W1659" s="56" t="str">
        <f>IF(OR(C1659="",T1659=""),"",C1659*T1659)</f>
        <v/>
      </c>
    </row>
    <row r="1660" spans="1:23" ht="20.100000000000001" customHeight="1" x14ac:dyDescent="0.2">
      <c r="A1660" s="49" t="s">
        <v>1396</v>
      </c>
      <c r="B1660" s="49" t="s">
        <v>1397</v>
      </c>
      <c r="C1660" s="50"/>
      <c r="D1660" s="51" t="s">
        <v>209</v>
      </c>
      <c r="E1660" s="52">
        <v>378.82</v>
      </c>
      <c r="F1660" s="52">
        <f t="shared" si="49"/>
        <v>242.44479999999999</v>
      </c>
      <c r="G1660" s="52">
        <f>E1660-(25 *E1660/100)</f>
        <v>284.11500000000001</v>
      </c>
      <c r="H1660" s="52">
        <f>IF(E1660="","",E1660*(1-$F$3))</f>
        <v>242.44479999999999</v>
      </c>
      <c r="I1660" s="53"/>
      <c r="J1660" s="54">
        <v>20</v>
      </c>
      <c r="K1660" s="54">
        <v>20</v>
      </c>
      <c r="L1660" s="54">
        <v>40</v>
      </c>
      <c r="M1660" s="50" t="s">
        <v>48</v>
      </c>
      <c r="N1660" s="53" t="s">
        <v>1386</v>
      </c>
      <c r="O1660" s="53" t="s">
        <v>1387</v>
      </c>
      <c r="P1660" s="55" t="s">
        <v>53</v>
      </c>
      <c r="Q1660" s="55" t="s">
        <v>54</v>
      </c>
      <c r="R1660" s="55" t="s">
        <v>55</v>
      </c>
      <c r="S1660" s="56">
        <v>0.57999999999999996</v>
      </c>
      <c r="T1660" s="56">
        <v>0</v>
      </c>
      <c r="U1660" s="57" t="str">
        <f>IF(OR(C1660="",H1660=""),"",C1660*H1660)</f>
        <v/>
      </c>
      <c r="V1660" s="57" t="str">
        <f>IF(OR(C1660="",S1660=""),"",S1660*C1660)</f>
        <v/>
      </c>
      <c r="W1660" s="56" t="str">
        <f>IF(OR(C1660="",T1660=""),"",C1660*T1660)</f>
        <v/>
      </c>
    </row>
    <row r="1661" spans="1:23" ht="20.100000000000001" customHeight="1" x14ac:dyDescent="0.2">
      <c r="A1661" s="49" t="s">
        <v>1421</v>
      </c>
      <c r="B1661" s="49" t="s">
        <v>1422</v>
      </c>
      <c r="C1661" s="50"/>
      <c r="D1661" s="51" t="s">
        <v>209</v>
      </c>
      <c r="E1661" s="52">
        <v>448.63</v>
      </c>
      <c r="F1661" s="52">
        <f t="shared" si="49"/>
        <v>287.1232</v>
      </c>
      <c r="G1661" s="52">
        <f>E1661-(25 *E1661/100)</f>
        <v>336.47249999999997</v>
      </c>
      <c r="H1661" s="52">
        <f>IF(E1661="","",E1661*(1-$F$3))</f>
        <v>287.1232</v>
      </c>
      <c r="I1661" s="53"/>
      <c r="J1661" s="54">
        <v>16</v>
      </c>
      <c r="K1661" s="54">
        <v>16</v>
      </c>
      <c r="L1661" s="54">
        <v>1</v>
      </c>
      <c r="M1661" s="50" t="s">
        <v>48</v>
      </c>
      <c r="N1661" s="53" t="s">
        <v>1386</v>
      </c>
      <c r="O1661" s="53" t="s">
        <v>1420</v>
      </c>
      <c r="P1661" s="55" t="s">
        <v>53</v>
      </c>
      <c r="Q1661" s="55" t="s">
        <v>54</v>
      </c>
      <c r="R1661" s="55" t="s">
        <v>55</v>
      </c>
      <c r="S1661" s="56">
        <v>0.48</v>
      </c>
      <c r="T1661" s="56" t="s">
        <v>1423</v>
      </c>
      <c r="U1661" s="57" t="str">
        <f>IF(OR(C1661="",H1661=""),"",C1661*H1661)</f>
        <v/>
      </c>
      <c r="V1661" s="57" t="str">
        <f>IF(OR(C1661="",S1661=""),"",S1661*C1661)</f>
        <v/>
      </c>
      <c r="W1661" s="56" t="str">
        <f>IF(OR(C1661="",T1661=""),"",C1661*T1661)</f>
        <v/>
      </c>
    </row>
    <row r="1662" spans="1:23" ht="20.100000000000001" customHeight="1" x14ac:dyDescent="0.2">
      <c r="A1662" s="49" t="s">
        <v>1424</v>
      </c>
      <c r="B1662" s="49" t="s">
        <v>1425</v>
      </c>
      <c r="C1662" s="50"/>
      <c r="D1662" s="51" t="s">
        <v>209</v>
      </c>
      <c r="E1662" s="52">
        <v>601.35</v>
      </c>
      <c r="F1662" s="52">
        <f t="shared" si="49"/>
        <v>384.86400000000003</v>
      </c>
      <c r="G1662" s="52">
        <f>E1662-(25 *E1662/100)</f>
        <v>451.01250000000005</v>
      </c>
      <c r="H1662" s="52">
        <f>IF(E1662="","",E1662*(1-$F$3))</f>
        <v>384.86400000000003</v>
      </c>
      <c r="I1662" s="53"/>
      <c r="J1662" s="54">
        <v>8</v>
      </c>
      <c r="K1662" s="54">
        <v>8</v>
      </c>
      <c r="L1662" s="54">
        <v>1</v>
      </c>
      <c r="M1662" s="50" t="s">
        <v>48</v>
      </c>
      <c r="N1662" s="53" t="s">
        <v>1386</v>
      </c>
      <c r="O1662" s="53" t="s">
        <v>1420</v>
      </c>
      <c r="P1662" s="55" t="s">
        <v>53</v>
      </c>
      <c r="Q1662" s="55" t="s">
        <v>54</v>
      </c>
      <c r="R1662" s="55" t="s">
        <v>55</v>
      </c>
      <c r="S1662" s="56">
        <v>0.68</v>
      </c>
      <c r="T1662" s="56" t="s">
        <v>1426</v>
      </c>
      <c r="U1662" s="57" t="str">
        <f>IF(OR(C1662="",H1662=""),"",C1662*H1662)</f>
        <v/>
      </c>
      <c r="V1662" s="57" t="str">
        <f>IF(OR(C1662="",S1662=""),"",S1662*C1662)</f>
        <v/>
      </c>
      <c r="W1662" s="56" t="str">
        <f>IF(OR(C1662="",T1662=""),"",C1662*T1662)</f>
        <v/>
      </c>
    </row>
    <row r="1663" spans="1:23" ht="20.100000000000001" customHeight="1" x14ac:dyDescent="0.2">
      <c r="A1663" s="49" t="s">
        <v>1427</v>
      </c>
      <c r="B1663" s="49" t="s">
        <v>1428</v>
      </c>
      <c r="C1663" s="50"/>
      <c r="D1663" s="51" t="s">
        <v>209</v>
      </c>
      <c r="E1663" s="52">
        <v>763.91</v>
      </c>
      <c r="F1663" s="52">
        <f t="shared" si="49"/>
        <v>488.9024</v>
      </c>
      <c r="G1663" s="52">
        <f>E1663-(25 *E1663/100)</f>
        <v>572.9325</v>
      </c>
      <c r="H1663" s="52">
        <f>IF(E1663="","",E1663*(1-$F$3))</f>
        <v>488.9024</v>
      </c>
      <c r="I1663" s="53"/>
      <c r="J1663" s="54">
        <v>4</v>
      </c>
      <c r="K1663" s="54">
        <v>4</v>
      </c>
      <c r="L1663" s="54">
        <v>1</v>
      </c>
      <c r="M1663" s="50" t="s">
        <v>48</v>
      </c>
      <c r="N1663" s="53" t="s">
        <v>1386</v>
      </c>
      <c r="O1663" s="53" t="s">
        <v>1420</v>
      </c>
      <c r="P1663" s="55" t="s">
        <v>53</v>
      </c>
      <c r="Q1663" s="55" t="s">
        <v>54</v>
      </c>
      <c r="R1663" s="55" t="s">
        <v>55</v>
      </c>
      <c r="S1663" s="56">
        <v>1.1100000000000001</v>
      </c>
      <c r="T1663" s="56" t="s">
        <v>1429</v>
      </c>
      <c r="U1663" s="57" t="str">
        <f>IF(OR(C1663="",H1663=""),"",C1663*H1663)</f>
        <v/>
      </c>
      <c r="V1663" s="57" t="str">
        <f>IF(OR(C1663="",S1663=""),"",S1663*C1663)</f>
        <v/>
      </c>
      <c r="W1663" s="56" t="str">
        <f>IF(OR(C1663="",T1663=""),"",C1663*T1663)</f>
        <v/>
      </c>
    </row>
    <row r="1664" spans="1:23" ht="20.100000000000001" customHeight="1" x14ac:dyDescent="0.2">
      <c r="A1664" s="49" t="s">
        <v>1430</v>
      </c>
      <c r="B1664" s="49" t="s">
        <v>1431</v>
      </c>
      <c r="C1664" s="50"/>
      <c r="D1664" s="51" t="s">
        <v>209</v>
      </c>
      <c r="E1664" s="52">
        <v>975.22</v>
      </c>
      <c r="F1664" s="52">
        <f t="shared" si="49"/>
        <v>624.14080000000013</v>
      </c>
      <c r="G1664" s="52">
        <f>E1664-(25 *E1664/100)</f>
        <v>731.41499999999996</v>
      </c>
      <c r="H1664" s="52">
        <f>IF(E1664="","",E1664*(1-$F$3))</f>
        <v>624.14080000000001</v>
      </c>
      <c r="I1664" s="53"/>
      <c r="J1664" s="54">
        <v>4</v>
      </c>
      <c r="K1664" s="54">
        <v>4</v>
      </c>
      <c r="L1664" s="54">
        <v>1</v>
      </c>
      <c r="M1664" s="50" t="s">
        <v>48</v>
      </c>
      <c r="N1664" s="53" t="s">
        <v>1386</v>
      </c>
      <c r="O1664" s="53" t="s">
        <v>1420</v>
      </c>
      <c r="P1664" s="55" t="s">
        <v>53</v>
      </c>
      <c r="Q1664" s="55" t="s">
        <v>54</v>
      </c>
      <c r="R1664" s="55" t="s">
        <v>55</v>
      </c>
      <c r="S1664" s="56">
        <v>1.39</v>
      </c>
      <c r="T1664" s="56" t="s">
        <v>1432</v>
      </c>
      <c r="U1664" s="57" t="str">
        <f>IF(OR(C1664="",H1664=""),"",C1664*H1664)</f>
        <v/>
      </c>
      <c r="V1664" s="57" t="str">
        <f>IF(OR(C1664="",S1664=""),"",S1664*C1664)</f>
        <v/>
      </c>
      <c r="W1664" s="56" t="str">
        <f>IF(OR(C1664="",T1664=""),"",C1664*T1664)</f>
        <v/>
      </c>
    </row>
    <row r="1665" spans="1:23" ht="20.100000000000001" customHeight="1" x14ac:dyDescent="0.2">
      <c r="A1665" s="49" t="s">
        <v>1433</v>
      </c>
      <c r="B1665" s="49" t="s">
        <v>1434</v>
      </c>
      <c r="C1665" s="50"/>
      <c r="D1665" s="51" t="s">
        <v>209</v>
      </c>
      <c r="E1665" s="52">
        <v>1177.3699999999999</v>
      </c>
      <c r="F1665" s="52">
        <f t="shared" si="49"/>
        <v>753.51679999999999</v>
      </c>
      <c r="G1665" s="52">
        <f>E1665-(25 *E1665/100)</f>
        <v>883.02749999999992</v>
      </c>
      <c r="H1665" s="52">
        <f>IF(E1665="","",E1665*(1-$F$3))</f>
        <v>753.51679999999999</v>
      </c>
      <c r="I1665" s="53"/>
      <c r="J1665" s="54">
        <v>4</v>
      </c>
      <c r="K1665" s="54">
        <v>4</v>
      </c>
      <c r="L1665" s="54">
        <v>1</v>
      </c>
      <c r="M1665" s="50" t="s">
        <v>48</v>
      </c>
      <c r="N1665" s="53" t="s">
        <v>1386</v>
      </c>
      <c r="O1665" s="53" t="s">
        <v>1420</v>
      </c>
      <c r="P1665" s="55" t="s">
        <v>53</v>
      </c>
      <c r="Q1665" s="55" t="s">
        <v>54</v>
      </c>
      <c r="R1665" s="55" t="s">
        <v>55</v>
      </c>
      <c r="S1665" s="56">
        <v>1.62</v>
      </c>
      <c r="T1665" s="56" t="s">
        <v>1435</v>
      </c>
      <c r="U1665" s="57" t="str">
        <f>IF(OR(C1665="",H1665=""),"",C1665*H1665)</f>
        <v/>
      </c>
      <c r="V1665" s="57" t="str">
        <f>IF(OR(C1665="",S1665=""),"",S1665*C1665)</f>
        <v/>
      </c>
      <c r="W1665" s="56" t="str">
        <f>IF(OR(C1665="",T1665=""),"",C1665*T1665)</f>
        <v/>
      </c>
    </row>
    <row r="1666" spans="1:23" ht="20.100000000000001" customHeight="1" x14ac:dyDescent="0.2">
      <c r="A1666" s="49" t="s">
        <v>1501</v>
      </c>
      <c r="B1666" s="49" t="s">
        <v>1502</v>
      </c>
      <c r="C1666" s="50"/>
      <c r="D1666" s="51" t="s">
        <v>209</v>
      </c>
      <c r="E1666" s="52">
        <v>68.209999999999994</v>
      </c>
      <c r="F1666" s="52">
        <f t="shared" si="49"/>
        <v>43.654399999999995</v>
      </c>
      <c r="G1666" s="52">
        <f>E1666-(25 *E1666/100)</f>
        <v>51.157499999999999</v>
      </c>
      <c r="H1666" s="52">
        <f>IF(E1666="","",E1666*(1-$F$3))</f>
        <v>43.654399999999995</v>
      </c>
      <c r="I1666" s="53"/>
      <c r="J1666" s="54">
        <v>4</v>
      </c>
      <c r="K1666" s="54">
        <v>4</v>
      </c>
      <c r="L1666" s="54">
        <v>64</v>
      </c>
      <c r="M1666" s="50" t="s">
        <v>48</v>
      </c>
      <c r="N1666" s="53" t="s">
        <v>1386</v>
      </c>
      <c r="O1666" s="53" t="s">
        <v>1420</v>
      </c>
      <c r="P1666" s="55" t="s">
        <v>53</v>
      </c>
      <c r="Q1666" s="55" t="s">
        <v>54</v>
      </c>
      <c r="R1666" s="55" t="s">
        <v>55</v>
      </c>
      <c r="S1666" s="56">
        <v>0.2</v>
      </c>
      <c r="T1666" s="56" t="s">
        <v>1503</v>
      </c>
      <c r="U1666" s="57" t="str">
        <f>IF(OR(C1666="",H1666=""),"",C1666*H1666)</f>
        <v/>
      </c>
      <c r="V1666" s="57" t="str">
        <f>IF(OR(C1666="",S1666=""),"",S1666*C1666)</f>
        <v/>
      </c>
      <c r="W1666" s="56" t="str">
        <f>IF(OR(C1666="",T1666=""),"",C1666*T1666)</f>
        <v/>
      </c>
    </row>
    <row r="1667" spans="1:23" ht="20.100000000000001" customHeight="1" x14ac:dyDescent="0.2">
      <c r="A1667" s="49" t="s">
        <v>1504</v>
      </c>
      <c r="B1667" s="49" t="s">
        <v>1505</v>
      </c>
      <c r="C1667" s="50"/>
      <c r="D1667" s="51" t="s">
        <v>209</v>
      </c>
      <c r="E1667" s="52">
        <v>93.47</v>
      </c>
      <c r="F1667" s="52">
        <f t="shared" si="49"/>
        <v>59.820799999999998</v>
      </c>
      <c r="G1667" s="52">
        <f>E1667-(25 *E1667/100)</f>
        <v>70.102499999999992</v>
      </c>
      <c r="H1667" s="52">
        <f>IF(E1667="","",E1667*(1-$F$3))</f>
        <v>59.820799999999998</v>
      </c>
      <c r="I1667" s="53"/>
      <c r="J1667" s="54">
        <v>4</v>
      </c>
      <c r="K1667" s="54">
        <v>4</v>
      </c>
      <c r="L1667" s="54">
        <v>64</v>
      </c>
      <c r="M1667" s="50" t="s">
        <v>48</v>
      </c>
      <c r="N1667" s="53" t="s">
        <v>1386</v>
      </c>
      <c r="O1667" s="53" t="s">
        <v>1420</v>
      </c>
      <c r="P1667" s="55" t="s">
        <v>53</v>
      </c>
      <c r="Q1667" s="55" t="s">
        <v>54</v>
      </c>
      <c r="R1667" s="55" t="s">
        <v>55</v>
      </c>
      <c r="S1667" s="56">
        <v>0.28000000000000003</v>
      </c>
      <c r="T1667" s="56" t="s">
        <v>1506</v>
      </c>
      <c r="U1667" s="57" t="str">
        <f>IF(OR(C1667="",H1667=""),"",C1667*H1667)</f>
        <v/>
      </c>
      <c r="V1667" s="57" t="str">
        <f>IF(OR(C1667="",S1667=""),"",S1667*C1667)</f>
        <v/>
      </c>
      <c r="W1667" s="56" t="str">
        <f>IF(OR(C1667="",T1667=""),"",C1667*T1667)</f>
        <v/>
      </c>
    </row>
    <row r="1668" spans="1:23" ht="20.100000000000001" customHeight="1" x14ac:dyDescent="0.2">
      <c r="A1668" s="49" t="s">
        <v>1507</v>
      </c>
      <c r="B1668" s="49" t="s">
        <v>1508</v>
      </c>
      <c r="C1668" s="50"/>
      <c r="D1668" s="51" t="s">
        <v>209</v>
      </c>
      <c r="E1668" s="52">
        <v>127.96</v>
      </c>
      <c r="F1668" s="52">
        <f t="shared" si="49"/>
        <v>81.89439999999999</v>
      </c>
      <c r="G1668" s="52">
        <f>E1668-(25 *E1668/100)</f>
        <v>95.97</v>
      </c>
      <c r="H1668" s="52">
        <f>IF(E1668="","",E1668*(1-$F$3))</f>
        <v>81.894400000000005</v>
      </c>
      <c r="I1668" s="53"/>
      <c r="J1668" s="54">
        <v>4</v>
      </c>
      <c r="K1668" s="54">
        <v>4</v>
      </c>
      <c r="L1668" s="54">
        <v>64</v>
      </c>
      <c r="M1668" s="50" t="s">
        <v>48</v>
      </c>
      <c r="N1668" s="53" t="s">
        <v>1386</v>
      </c>
      <c r="O1668" s="53" t="s">
        <v>1420</v>
      </c>
      <c r="P1668" s="55" t="s">
        <v>53</v>
      </c>
      <c r="Q1668" s="55" t="s">
        <v>54</v>
      </c>
      <c r="R1668" s="55" t="s">
        <v>55</v>
      </c>
      <c r="S1668" s="56">
        <v>0.45</v>
      </c>
      <c r="T1668" s="56" t="s">
        <v>1509</v>
      </c>
      <c r="U1668" s="57" t="str">
        <f>IF(OR(C1668="",H1668=""),"",C1668*H1668)</f>
        <v/>
      </c>
      <c r="V1668" s="57" t="str">
        <f>IF(OR(C1668="",S1668=""),"",S1668*C1668)</f>
        <v/>
      </c>
      <c r="W1668" s="56" t="str">
        <f>IF(OR(C1668="",T1668=""),"",C1668*T1668)</f>
        <v/>
      </c>
    </row>
    <row r="1669" spans="1:23" ht="20.100000000000001" customHeight="1" x14ac:dyDescent="0.2">
      <c r="A1669" s="49" t="s">
        <v>1510</v>
      </c>
      <c r="B1669" s="49" t="s">
        <v>1511</v>
      </c>
      <c r="C1669" s="50"/>
      <c r="D1669" s="51" t="s">
        <v>209</v>
      </c>
      <c r="E1669" s="52">
        <v>175.36</v>
      </c>
      <c r="F1669" s="52">
        <f t="shared" si="49"/>
        <v>112.2304</v>
      </c>
      <c r="G1669" s="52">
        <f>E1669-(25 *E1669/100)</f>
        <v>131.52000000000001</v>
      </c>
      <c r="H1669" s="52">
        <f>IF(E1669="","",E1669*(1-$F$3))</f>
        <v>112.23040000000002</v>
      </c>
      <c r="I1669" s="53"/>
      <c r="J1669" s="54">
        <v>4</v>
      </c>
      <c r="K1669" s="54">
        <v>4</v>
      </c>
      <c r="L1669" s="54">
        <v>32</v>
      </c>
      <c r="M1669" s="50" t="s">
        <v>48</v>
      </c>
      <c r="N1669" s="53" t="s">
        <v>1386</v>
      </c>
      <c r="O1669" s="53" t="s">
        <v>1420</v>
      </c>
      <c r="P1669" s="55" t="s">
        <v>53</v>
      </c>
      <c r="Q1669" s="55" t="s">
        <v>54</v>
      </c>
      <c r="R1669" s="55" t="s">
        <v>55</v>
      </c>
      <c r="S1669" s="56">
        <v>0.64</v>
      </c>
      <c r="T1669" s="56" t="s">
        <v>1512</v>
      </c>
      <c r="U1669" s="57" t="str">
        <f>IF(OR(C1669="",H1669=""),"",C1669*H1669)</f>
        <v/>
      </c>
      <c r="V1669" s="57" t="str">
        <f>IF(OR(C1669="",S1669=""),"",S1669*C1669)</f>
        <v/>
      </c>
      <c r="W1669" s="56" t="str">
        <f>IF(OR(C1669="",T1669=""),"",C1669*T1669)</f>
        <v/>
      </c>
    </row>
    <row r="1670" spans="1:23" ht="20.100000000000001" customHeight="1" x14ac:dyDescent="0.2">
      <c r="A1670" s="49" t="s">
        <v>1513</v>
      </c>
      <c r="B1670" s="49" t="s">
        <v>1514</v>
      </c>
      <c r="C1670" s="50"/>
      <c r="D1670" s="51" t="s">
        <v>209</v>
      </c>
      <c r="E1670" s="52">
        <v>240.18</v>
      </c>
      <c r="F1670" s="52">
        <f t="shared" si="49"/>
        <v>153.71520000000001</v>
      </c>
      <c r="G1670" s="52">
        <f>E1670-(25 *E1670/100)</f>
        <v>180.13499999999999</v>
      </c>
      <c r="H1670" s="52">
        <f>IF(E1670="","",E1670*(1-$F$3))</f>
        <v>153.71520000000001</v>
      </c>
      <c r="I1670" s="53"/>
      <c r="J1670" s="54">
        <v>4</v>
      </c>
      <c r="K1670" s="54">
        <v>4</v>
      </c>
      <c r="L1670" s="54">
        <v>24</v>
      </c>
      <c r="M1670" s="50" t="s">
        <v>48</v>
      </c>
      <c r="N1670" s="53" t="s">
        <v>1386</v>
      </c>
      <c r="O1670" s="53" t="s">
        <v>1420</v>
      </c>
      <c r="P1670" s="55" t="s">
        <v>53</v>
      </c>
      <c r="Q1670" s="55" t="s">
        <v>54</v>
      </c>
      <c r="R1670" s="55" t="s">
        <v>55</v>
      </c>
      <c r="S1670" s="56">
        <v>0.84</v>
      </c>
      <c r="T1670" s="56" t="s">
        <v>1515</v>
      </c>
      <c r="U1670" s="57" t="str">
        <f>IF(OR(C1670="",H1670=""),"",C1670*H1670)</f>
        <v/>
      </c>
      <c r="V1670" s="57" t="str">
        <f>IF(OR(C1670="",S1670=""),"",S1670*C1670)</f>
        <v/>
      </c>
      <c r="W1670" s="56" t="str">
        <f>IF(OR(C1670="",T1670=""),"",C1670*T1670)</f>
        <v/>
      </c>
    </row>
    <row r="1671" spans="1:23" ht="20.100000000000001" customHeight="1" x14ac:dyDescent="0.2">
      <c r="A1671" s="49" t="s">
        <v>1516</v>
      </c>
      <c r="B1671" s="49" t="s">
        <v>1517</v>
      </c>
      <c r="C1671" s="50"/>
      <c r="D1671" s="51" t="s">
        <v>209</v>
      </c>
      <c r="E1671" s="52">
        <v>328.99</v>
      </c>
      <c r="F1671" s="52">
        <f t="shared" si="49"/>
        <v>210.55360000000002</v>
      </c>
      <c r="G1671" s="52">
        <f>E1671-(25 *E1671/100)</f>
        <v>246.74250000000001</v>
      </c>
      <c r="H1671" s="52">
        <f>IF(E1671="","",E1671*(1-$F$3))</f>
        <v>210.55360000000002</v>
      </c>
      <c r="I1671" s="53"/>
      <c r="J1671" s="54">
        <v>4</v>
      </c>
      <c r="K1671" s="54">
        <v>4</v>
      </c>
      <c r="L1671" s="54">
        <v>20</v>
      </c>
      <c r="M1671" s="50" t="s">
        <v>48</v>
      </c>
      <c r="N1671" s="53" t="s">
        <v>1386</v>
      </c>
      <c r="O1671" s="53" t="s">
        <v>1420</v>
      </c>
      <c r="P1671" s="55" t="s">
        <v>53</v>
      </c>
      <c r="Q1671" s="55" t="s">
        <v>54</v>
      </c>
      <c r="R1671" s="55" t="s">
        <v>55</v>
      </c>
      <c r="S1671" s="56">
        <v>1.04</v>
      </c>
      <c r="T1671" s="56" t="s">
        <v>1518</v>
      </c>
      <c r="U1671" s="57" t="str">
        <f>IF(OR(C1671="",H1671=""),"",C1671*H1671)</f>
        <v/>
      </c>
      <c r="V1671" s="57" t="str">
        <f>IF(OR(C1671="",S1671=""),"",S1671*C1671)</f>
        <v/>
      </c>
      <c r="W1671" s="56" t="str">
        <f>IF(OR(C1671="",T1671=""),"",C1671*T1671)</f>
        <v/>
      </c>
    </row>
    <row r="1672" spans="1:23" ht="20.100000000000001" customHeight="1" x14ac:dyDescent="0.2">
      <c r="A1672" s="49" t="s">
        <v>1519</v>
      </c>
      <c r="B1672" s="49" t="s">
        <v>1520</v>
      </c>
      <c r="C1672" s="50"/>
      <c r="D1672" s="51" t="s">
        <v>209</v>
      </c>
      <c r="E1672" s="52">
        <v>345.83</v>
      </c>
      <c r="F1672" s="52">
        <f t="shared" si="49"/>
        <v>221.3312</v>
      </c>
      <c r="G1672" s="52">
        <f>E1672-(25 *E1672/100)</f>
        <v>259.3725</v>
      </c>
      <c r="H1672" s="52">
        <f>IF(E1672="","",E1672*(1-$F$3))</f>
        <v>221.3312</v>
      </c>
      <c r="I1672" s="53"/>
      <c r="J1672" s="54">
        <v>4</v>
      </c>
      <c r="K1672" s="54">
        <v>4</v>
      </c>
      <c r="L1672" s="54">
        <v>16</v>
      </c>
      <c r="M1672" s="50" t="s">
        <v>48</v>
      </c>
      <c r="N1672" s="53" t="s">
        <v>1386</v>
      </c>
      <c r="O1672" s="53" t="s">
        <v>1420</v>
      </c>
      <c r="P1672" s="55" t="s">
        <v>53</v>
      </c>
      <c r="Q1672" s="55" t="s">
        <v>54</v>
      </c>
      <c r="R1672" s="55" t="s">
        <v>55</v>
      </c>
      <c r="S1672" s="56">
        <v>1.23</v>
      </c>
      <c r="T1672" s="56" t="s">
        <v>1521</v>
      </c>
      <c r="U1672" s="57" t="str">
        <f>IF(OR(C1672="",H1672=""),"",C1672*H1672)</f>
        <v/>
      </c>
      <c r="V1672" s="57" t="str">
        <f>IF(OR(C1672="",S1672=""),"",S1672*C1672)</f>
        <v/>
      </c>
      <c r="W1672" s="56" t="str">
        <f>IF(OR(C1672="",T1672=""),"",C1672*T1672)</f>
        <v/>
      </c>
    </row>
    <row r="1673" spans="1:23" ht="20.100000000000001" customHeight="1" x14ac:dyDescent="0.2">
      <c r="A1673" s="49" t="s">
        <v>1436</v>
      </c>
      <c r="B1673" s="49" t="s">
        <v>1437</v>
      </c>
      <c r="C1673" s="50"/>
      <c r="D1673" s="51" t="s">
        <v>209</v>
      </c>
      <c r="E1673" s="52">
        <v>144.49</v>
      </c>
      <c r="F1673" s="52">
        <f t="shared" si="49"/>
        <v>92.473600000000005</v>
      </c>
      <c r="G1673" s="52">
        <f>E1673-(25 *E1673/100)</f>
        <v>108.36750000000001</v>
      </c>
      <c r="H1673" s="52">
        <f>IF(E1673="","",E1673*(1-$F$3))</f>
        <v>92.473600000000005</v>
      </c>
      <c r="I1673" s="53"/>
      <c r="J1673" s="54">
        <v>4</v>
      </c>
      <c r="K1673" s="54">
        <v>4</v>
      </c>
      <c r="L1673" s="54">
        <v>32</v>
      </c>
      <c r="M1673" s="50" t="s">
        <v>48</v>
      </c>
      <c r="N1673" s="53" t="s">
        <v>1386</v>
      </c>
      <c r="O1673" s="53" t="s">
        <v>1420</v>
      </c>
      <c r="P1673" s="55" t="s">
        <v>53</v>
      </c>
      <c r="Q1673" s="55" t="s">
        <v>54</v>
      </c>
      <c r="R1673" s="55" t="s">
        <v>55</v>
      </c>
      <c r="S1673" s="56">
        <v>0.44</v>
      </c>
      <c r="T1673" s="56" t="s">
        <v>1438</v>
      </c>
      <c r="U1673" s="57" t="str">
        <f>IF(OR(C1673="",H1673=""),"",C1673*H1673)</f>
        <v/>
      </c>
      <c r="V1673" s="57" t="str">
        <f>IF(OR(C1673="",S1673=""),"",S1673*C1673)</f>
        <v/>
      </c>
      <c r="W1673" s="56" t="str">
        <f>IF(OR(C1673="",T1673=""),"",C1673*T1673)</f>
        <v/>
      </c>
    </row>
    <row r="1674" spans="1:23" ht="20.100000000000001" customHeight="1" x14ac:dyDescent="0.2">
      <c r="A1674" s="49" t="s">
        <v>1439</v>
      </c>
      <c r="B1674" s="49" t="s">
        <v>1440</v>
      </c>
      <c r="C1674" s="50"/>
      <c r="D1674" s="51" t="s">
        <v>209</v>
      </c>
      <c r="E1674" s="52">
        <v>150.75</v>
      </c>
      <c r="F1674" s="52">
        <f t="shared" si="49"/>
        <v>96.47999999999999</v>
      </c>
      <c r="G1674" s="52">
        <f>E1674-(25 *E1674/100)</f>
        <v>113.0625</v>
      </c>
      <c r="H1674" s="52">
        <f>IF(E1674="","",E1674*(1-$F$3))</f>
        <v>96.48</v>
      </c>
      <c r="I1674" s="53"/>
      <c r="J1674" s="54">
        <v>4</v>
      </c>
      <c r="K1674" s="54">
        <v>4</v>
      </c>
      <c r="L1674" s="54">
        <v>32</v>
      </c>
      <c r="M1674" s="50" t="s">
        <v>48</v>
      </c>
      <c r="N1674" s="53" t="s">
        <v>1386</v>
      </c>
      <c r="O1674" s="53" t="s">
        <v>1420</v>
      </c>
      <c r="P1674" s="55" t="s">
        <v>53</v>
      </c>
      <c r="Q1674" s="55" t="s">
        <v>54</v>
      </c>
      <c r="R1674" s="55" t="s">
        <v>55</v>
      </c>
      <c r="S1674" s="56">
        <v>0.55000000000000004</v>
      </c>
      <c r="T1674" s="56" t="s">
        <v>1441</v>
      </c>
      <c r="U1674" s="57" t="str">
        <f>IF(OR(C1674="",H1674=""),"",C1674*H1674)</f>
        <v/>
      </c>
      <c r="V1674" s="57" t="str">
        <f>IF(OR(C1674="",S1674=""),"",S1674*C1674)</f>
        <v/>
      </c>
      <c r="W1674" s="56" t="str">
        <f>IF(OR(C1674="",T1674=""),"",C1674*T1674)</f>
        <v/>
      </c>
    </row>
    <row r="1675" spans="1:23" ht="20.100000000000001" customHeight="1" x14ac:dyDescent="0.2">
      <c r="A1675" s="49" t="s">
        <v>1442</v>
      </c>
      <c r="B1675" s="49" t="s">
        <v>1443</v>
      </c>
      <c r="C1675" s="50"/>
      <c r="D1675" s="51" t="s">
        <v>209</v>
      </c>
      <c r="E1675" s="52">
        <v>159.61000000000001</v>
      </c>
      <c r="F1675" s="52">
        <f t="shared" ref="F1675:F1729" si="50">E1675-(36*E1675/100)</f>
        <v>102.1504</v>
      </c>
      <c r="G1675" s="52">
        <f>E1675-(25 *E1675/100)</f>
        <v>119.70750000000001</v>
      </c>
      <c r="H1675" s="52">
        <f>IF(E1675="","",E1675*(1-$F$3))</f>
        <v>102.1504</v>
      </c>
      <c r="I1675" s="53"/>
      <c r="J1675" s="54">
        <v>4</v>
      </c>
      <c r="K1675" s="54">
        <v>4</v>
      </c>
      <c r="L1675" s="54">
        <v>32</v>
      </c>
      <c r="M1675" s="50" t="s">
        <v>48</v>
      </c>
      <c r="N1675" s="53" t="s">
        <v>1386</v>
      </c>
      <c r="O1675" s="53" t="s">
        <v>1420</v>
      </c>
      <c r="P1675" s="55" t="s">
        <v>53</v>
      </c>
      <c r="Q1675" s="55" t="s">
        <v>54</v>
      </c>
      <c r="R1675" s="55" t="s">
        <v>55</v>
      </c>
      <c r="S1675" s="56">
        <v>0.66</v>
      </c>
      <c r="T1675" s="56" t="s">
        <v>1444</v>
      </c>
      <c r="U1675" s="57" t="str">
        <f>IF(OR(C1675="",H1675=""),"",C1675*H1675)</f>
        <v/>
      </c>
      <c r="V1675" s="57" t="str">
        <f>IF(OR(C1675="",S1675=""),"",S1675*C1675)</f>
        <v/>
      </c>
      <c r="W1675" s="56" t="str">
        <f>IF(OR(C1675="",T1675=""),"",C1675*T1675)</f>
        <v/>
      </c>
    </row>
    <row r="1676" spans="1:23" ht="20.100000000000001" customHeight="1" x14ac:dyDescent="0.2">
      <c r="A1676" s="49" t="s">
        <v>1445</v>
      </c>
      <c r="B1676" s="49" t="s">
        <v>1446</v>
      </c>
      <c r="C1676" s="50"/>
      <c r="D1676" s="51" t="s">
        <v>209</v>
      </c>
      <c r="E1676" s="52">
        <v>230.62</v>
      </c>
      <c r="F1676" s="52">
        <f t="shared" si="50"/>
        <v>147.5968</v>
      </c>
      <c r="G1676" s="52">
        <f>E1676-(25 *E1676/100)</f>
        <v>172.965</v>
      </c>
      <c r="H1676" s="52">
        <f>IF(E1676="","",E1676*(1-$F$3))</f>
        <v>147.5968</v>
      </c>
      <c r="I1676" s="53"/>
      <c r="J1676" s="54">
        <v>4</v>
      </c>
      <c r="K1676" s="54">
        <v>4</v>
      </c>
      <c r="L1676" s="54">
        <v>32</v>
      </c>
      <c r="M1676" s="50" t="s">
        <v>48</v>
      </c>
      <c r="N1676" s="53" t="s">
        <v>1386</v>
      </c>
      <c r="O1676" s="53" t="s">
        <v>1420</v>
      </c>
      <c r="P1676" s="55" t="s">
        <v>53</v>
      </c>
      <c r="Q1676" s="55" t="s">
        <v>54</v>
      </c>
      <c r="R1676" s="55" t="s">
        <v>55</v>
      </c>
      <c r="S1676" s="56">
        <v>0.91</v>
      </c>
      <c r="T1676" s="56" t="s">
        <v>1447</v>
      </c>
      <c r="U1676" s="57" t="str">
        <f>IF(OR(C1676="",H1676=""),"",C1676*H1676)</f>
        <v/>
      </c>
      <c r="V1676" s="57" t="str">
        <f>IF(OR(C1676="",S1676=""),"",S1676*C1676)</f>
        <v/>
      </c>
      <c r="W1676" s="56" t="str">
        <f>IF(OR(C1676="",T1676=""),"",C1676*T1676)</f>
        <v/>
      </c>
    </row>
    <row r="1677" spans="1:23" ht="20.100000000000001" customHeight="1" x14ac:dyDescent="0.2">
      <c r="A1677" s="49" t="s">
        <v>1448</v>
      </c>
      <c r="B1677" s="49" t="s">
        <v>1449</v>
      </c>
      <c r="C1677" s="50"/>
      <c r="D1677" s="51" t="s">
        <v>209</v>
      </c>
      <c r="E1677" s="52">
        <v>285.64</v>
      </c>
      <c r="F1677" s="52">
        <f t="shared" si="50"/>
        <v>182.80959999999999</v>
      </c>
      <c r="G1677" s="52">
        <f>E1677-(25 *E1677/100)</f>
        <v>214.23</v>
      </c>
      <c r="H1677" s="52">
        <f>IF(E1677="","",E1677*(1-$F$3))</f>
        <v>182.80959999999999</v>
      </c>
      <c r="I1677" s="53"/>
      <c r="J1677" s="54">
        <v>4</v>
      </c>
      <c r="K1677" s="54">
        <v>4</v>
      </c>
      <c r="L1677" s="54">
        <v>24</v>
      </c>
      <c r="M1677" s="50" t="s">
        <v>48</v>
      </c>
      <c r="N1677" s="53" t="s">
        <v>1386</v>
      </c>
      <c r="O1677" s="53" t="s">
        <v>1420</v>
      </c>
      <c r="P1677" s="55" t="s">
        <v>53</v>
      </c>
      <c r="Q1677" s="55" t="s">
        <v>54</v>
      </c>
      <c r="R1677" s="55" t="s">
        <v>55</v>
      </c>
      <c r="S1677" s="56">
        <v>1.31</v>
      </c>
      <c r="T1677" s="56" t="s">
        <v>1450</v>
      </c>
      <c r="U1677" s="57" t="str">
        <f>IF(OR(C1677="",H1677=""),"",C1677*H1677)</f>
        <v/>
      </c>
      <c r="V1677" s="57" t="str">
        <f>IF(OR(C1677="",S1677=""),"",S1677*C1677)</f>
        <v/>
      </c>
      <c r="W1677" s="56" t="str">
        <f>IF(OR(C1677="",T1677=""),"",C1677*T1677)</f>
        <v/>
      </c>
    </row>
    <row r="1678" spans="1:23" ht="20.100000000000001" customHeight="1" x14ac:dyDescent="0.2">
      <c r="A1678" s="49" t="s">
        <v>1451</v>
      </c>
      <c r="B1678" s="49" t="s">
        <v>1452</v>
      </c>
      <c r="C1678" s="50"/>
      <c r="D1678" s="51" t="s">
        <v>209</v>
      </c>
      <c r="E1678" s="52">
        <v>361.78</v>
      </c>
      <c r="F1678" s="52">
        <f t="shared" si="50"/>
        <v>231.53919999999999</v>
      </c>
      <c r="G1678" s="52">
        <f>E1678-(25 *E1678/100)</f>
        <v>271.33499999999998</v>
      </c>
      <c r="H1678" s="52">
        <f>IF(E1678="","",E1678*(1-$F$3))</f>
        <v>231.53919999999999</v>
      </c>
      <c r="I1678" s="53"/>
      <c r="J1678" s="54">
        <v>4</v>
      </c>
      <c r="K1678" s="54">
        <v>4</v>
      </c>
      <c r="L1678" s="54">
        <v>16</v>
      </c>
      <c r="M1678" s="50" t="s">
        <v>48</v>
      </c>
      <c r="N1678" s="53" t="s">
        <v>1386</v>
      </c>
      <c r="O1678" s="53" t="s">
        <v>1420</v>
      </c>
      <c r="P1678" s="55" t="s">
        <v>53</v>
      </c>
      <c r="Q1678" s="55" t="s">
        <v>54</v>
      </c>
      <c r="R1678" s="55" t="s">
        <v>55</v>
      </c>
      <c r="S1678" s="56">
        <v>1.35</v>
      </c>
      <c r="T1678" s="56" t="s">
        <v>1453</v>
      </c>
      <c r="U1678" s="57" t="str">
        <f>IF(OR(C1678="",H1678=""),"",C1678*H1678)</f>
        <v/>
      </c>
      <c r="V1678" s="57" t="str">
        <f>IF(OR(C1678="",S1678=""),"",S1678*C1678)</f>
        <v/>
      </c>
      <c r="W1678" s="56" t="str">
        <f>IF(OR(C1678="",T1678=""),"",C1678*T1678)</f>
        <v/>
      </c>
    </row>
    <row r="1679" spans="1:23" ht="20.100000000000001" customHeight="1" x14ac:dyDescent="0.2">
      <c r="A1679" s="49" t="s">
        <v>1454</v>
      </c>
      <c r="B1679" s="49" t="s">
        <v>1455</v>
      </c>
      <c r="C1679" s="50"/>
      <c r="D1679" s="51" t="s">
        <v>209</v>
      </c>
      <c r="E1679" s="52">
        <v>502.46</v>
      </c>
      <c r="F1679" s="52">
        <f t="shared" si="50"/>
        <v>321.57439999999997</v>
      </c>
      <c r="G1679" s="52">
        <f>E1679-(25 *E1679/100)</f>
        <v>376.84499999999997</v>
      </c>
      <c r="H1679" s="52">
        <f>IF(E1679="","",E1679*(1-$F$3))</f>
        <v>321.57439999999997</v>
      </c>
      <c r="I1679" s="53"/>
      <c r="J1679" s="54">
        <v>4</v>
      </c>
      <c r="K1679" s="54">
        <v>4</v>
      </c>
      <c r="L1679" s="54">
        <v>16</v>
      </c>
      <c r="M1679" s="50" t="s">
        <v>48</v>
      </c>
      <c r="N1679" s="53" t="s">
        <v>1386</v>
      </c>
      <c r="O1679" s="53" t="s">
        <v>1420</v>
      </c>
      <c r="P1679" s="55" t="s">
        <v>53</v>
      </c>
      <c r="Q1679" s="55" t="s">
        <v>54</v>
      </c>
      <c r="R1679" s="55" t="s">
        <v>55</v>
      </c>
      <c r="S1679" s="56">
        <v>1.57</v>
      </c>
      <c r="T1679" s="56" t="s">
        <v>1456</v>
      </c>
      <c r="U1679" s="57" t="str">
        <f>IF(OR(C1679="",H1679=""),"",C1679*H1679)</f>
        <v/>
      </c>
      <c r="V1679" s="57" t="str">
        <f>IF(OR(C1679="",S1679=""),"",S1679*C1679)</f>
        <v/>
      </c>
      <c r="W1679" s="56" t="str">
        <f>IF(OR(C1679="",T1679=""),"",C1679*T1679)</f>
        <v/>
      </c>
    </row>
    <row r="1680" spans="1:23" ht="20.100000000000001" customHeight="1" x14ac:dyDescent="0.2">
      <c r="A1680" s="49" t="s">
        <v>1457</v>
      </c>
      <c r="B1680" s="49" t="s">
        <v>1458</v>
      </c>
      <c r="C1680" s="50"/>
      <c r="D1680" s="51" t="s">
        <v>209</v>
      </c>
      <c r="E1680" s="52">
        <v>148.16</v>
      </c>
      <c r="F1680" s="52">
        <f t="shared" si="50"/>
        <v>94.822399999999988</v>
      </c>
      <c r="G1680" s="52">
        <f>E1680-(25 *E1680/100)</f>
        <v>111.12</v>
      </c>
      <c r="H1680" s="52">
        <f>IF(E1680="","",E1680*(1-$F$3))</f>
        <v>94.822400000000002</v>
      </c>
      <c r="I1680" s="53"/>
      <c r="J1680" s="54">
        <v>4</v>
      </c>
      <c r="K1680" s="54">
        <v>4</v>
      </c>
      <c r="L1680" s="54">
        <v>64</v>
      </c>
      <c r="M1680" s="50" t="s">
        <v>48</v>
      </c>
      <c r="N1680" s="53" t="s">
        <v>1386</v>
      </c>
      <c r="O1680" s="53" t="s">
        <v>1420</v>
      </c>
      <c r="P1680" s="55" t="s">
        <v>53</v>
      </c>
      <c r="Q1680" s="55" t="s">
        <v>54</v>
      </c>
      <c r="R1680" s="55" t="s">
        <v>55</v>
      </c>
      <c r="S1680" s="56">
        <v>0.16</v>
      </c>
      <c r="T1680" s="56" t="s">
        <v>1459</v>
      </c>
      <c r="U1680" s="57" t="str">
        <f>IF(OR(C1680="",H1680=""),"",C1680*H1680)</f>
        <v/>
      </c>
      <c r="V1680" s="57" t="str">
        <f>IF(OR(C1680="",S1680=""),"",S1680*C1680)</f>
        <v/>
      </c>
      <c r="W1680" s="56" t="str">
        <f>IF(OR(C1680="",T1680=""),"",C1680*T1680)</f>
        <v/>
      </c>
    </row>
    <row r="1681" spans="1:23" ht="20.100000000000001" customHeight="1" x14ac:dyDescent="0.2">
      <c r="A1681" s="49" t="s">
        <v>1460</v>
      </c>
      <c r="B1681" s="49" t="s">
        <v>1461</v>
      </c>
      <c r="C1681" s="50"/>
      <c r="D1681" s="51" t="s">
        <v>209</v>
      </c>
      <c r="E1681" s="52">
        <v>152.13999999999999</v>
      </c>
      <c r="F1681" s="52">
        <f t="shared" si="50"/>
        <v>97.369599999999991</v>
      </c>
      <c r="G1681" s="52">
        <f>E1681-(25 *E1681/100)</f>
        <v>114.10499999999999</v>
      </c>
      <c r="H1681" s="52">
        <f>IF(E1681="","",E1681*(1-$F$3))</f>
        <v>97.369599999999991</v>
      </c>
      <c r="I1681" s="53"/>
      <c r="J1681" s="54">
        <v>4</v>
      </c>
      <c r="K1681" s="54">
        <v>4</v>
      </c>
      <c r="L1681" s="54">
        <v>64</v>
      </c>
      <c r="M1681" s="50" t="s">
        <v>48</v>
      </c>
      <c r="N1681" s="53" t="s">
        <v>1386</v>
      </c>
      <c r="O1681" s="53" t="s">
        <v>1420</v>
      </c>
      <c r="P1681" s="55" t="s">
        <v>53</v>
      </c>
      <c r="Q1681" s="55" t="s">
        <v>54</v>
      </c>
      <c r="R1681" s="55" t="s">
        <v>55</v>
      </c>
      <c r="S1681" s="56">
        <v>0.21</v>
      </c>
      <c r="T1681" s="56" t="s">
        <v>1462</v>
      </c>
      <c r="U1681" s="57" t="str">
        <f>IF(OR(C1681="",H1681=""),"",C1681*H1681)</f>
        <v/>
      </c>
      <c r="V1681" s="57" t="str">
        <f>IF(OR(C1681="",S1681=""),"",S1681*C1681)</f>
        <v/>
      </c>
      <c r="W1681" s="56" t="str">
        <f>IF(OR(C1681="",T1681=""),"",C1681*T1681)</f>
        <v/>
      </c>
    </row>
    <row r="1682" spans="1:23" ht="20.100000000000001" customHeight="1" x14ac:dyDescent="0.2">
      <c r="A1682" s="49" t="s">
        <v>1463</v>
      </c>
      <c r="B1682" s="49" t="s">
        <v>1464</v>
      </c>
      <c r="C1682" s="50"/>
      <c r="D1682" s="51" t="s">
        <v>209</v>
      </c>
      <c r="E1682" s="52">
        <v>205.88</v>
      </c>
      <c r="F1682" s="52">
        <f t="shared" si="50"/>
        <v>131.76319999999998</v>
      </c>
      <c r="G1682" s="52">
        <f>E1682-(25 *E1682/100)</f>
        <v>154.41</v>
      </c>
      <c r="H1682" s="52">
        <f>IF(E1682="","",E1682*(1-$F$3))</f>
        <v>131.76320000000001</v>
      </c>
      <c r="I1682" s="53"/>
      <c r="J1682" s="54">
        <v>4</v>
      </c>
      <c r="K1682" s="54">
        <v>4</v>
      </c>
      <c r="L1682" s="54">
        <v>64</v>
      </c>
      <c r="M1682" s="50" t="s">
        <v>48</v>
      </c>
      <c r="N1682" s="53" t="s">
        <v>1386</v>
      </c>
      <c r="O1682" s="53" t="s">
        <v>1420</v>
      </c>
      <c r="P1682" s="55" t="s">
        <v>53</v>
      </c>
      <c r="Q1682" s="55" t="s">
        <v>54</v>
      </c>
      <c r="R1682" s="55" t="s">
        <v>55</v>
      </c>
      <c r="S1682" s="56">
        <v>0.32</v>
      </c>
      <c r="T1682" s="56" t="s">
        <v>1465</v>
      </c>
      <c r="U1682" s="57" t="str">
        <f>IF(OR(C1682="",H1682=""),"",C1682*H1682)</f>
        <v/>
      </c>
      <c r="V1682" s="57" t="str">
        <f>IF(OR(C1682="",S1682=""),"",S1682*C1682)</f>
        <v/>
      </c>
      <c r="W1682" s="56" t="str">
        <f>IF(OR(C1682="",T1682=""),"",C1682*T1682)</f>
        <v/>
      </c>
    </row>
    <row r="1683" spans="1:23" ht="20.100000000000001" customHeight="1" x14ac:dyDescent="0.2">
      <c r="A1683" s="49" t="s">
        <v>1466</v>
      </c>
      <c r="B1683" s="49" t="s">
        <v>1467</v>
      </c>
      <c r="C1683" s="50"/>
      <c r="D1683" s="51" t="s">
        <v>209</v>
      </c>
      <c r="E1683" s="52">
        <v>295.89</v>
      </c>
      <c r="F1683" s="52">
        <f t="shared" si="50"/>
        <v>189.36959999999999</v>
      </c>
      <c r="G1683" s="52">
        <f>E1683-(25 *E1683/100)</f>
        <v>221.91749999999999</v>
      </c>
      <c r="H1683" s="52">
        <f>IF(E1683="","",E1683*(1-$F$3))</f>
        <v>189.36959999999999</v>
      </c>
      <c r="I1683" s="53"/>
      <c r="J1683" s="54">
        <v>4</v>
      </c>
      <c r="K1683" s="54">
        <v>4</v>
      </c>
      <c r="L1683" s="54">
        <v>48</v>
      </c>
      <c r="M1683" s="50" t="s">
        <v>48</v>
      </c>
      <c r="N1683" s="53" t="s">
        <v>1386</v>
      </c>
      <c r="O1683" s="53" t="s">
        <v>1420</v>
      </c>
      <c r="P1683" s="55" t="s">
        <v>53</v>
      </c>
      <c r="Q1683" s="55" t="s">
        <v>54</v>
      </c>
      <c r="R1683" s="55" t="s">
        <v>55</v>
      </c>
      <c r="S1683" s="56">
        <v>0.45</v>
      </c>
      <c r="T1683" s="56" t="s">
        <v>1468</v>
      </c>
      <c r="U1683" s="57" t="str">
        <f>IF(OR(C1683="",H1683=""),"",C1683*H1683)</f>
        <v/>
      </c>
      <c r="V1683" s="57" t="str">
        <f>IF(OR(C1683="",S1683=""),"",S1683*C1683)</f>
        <v/>
      </c>
      <c r="W1683" s="56" t="str">
        <f>IF(OR(C1683="",T1683=""),"",C1683*T1683)</f>
        <v/>
      </c>
    </row>
    <row r="1684" spans="1:23" ht="20.100000000000001" customHeight="1" x14ac:dyDescent="0.2">
      <c r="A1684" s="49" t="s">
        <v>1469</v>
      </c>
      <c r="B1684" s="49" t="s">
        <v>1470</v>
      </c>
      <c r="C1684" s="50"/>
      <c r="D1684" s="51" t="s">
        <v>209</v>
      </c>
      <c r="E1684" s="52">
        <v>403.22</v>
      </c>
      <c r="F1684" s="52">
        <f t="shared" si="50"/>
        <v>258.06079999999997</v>
      </c>
      <c r="G1684" s="52">
        <f>E1684-(25 *E1684/100)</f>
        <v>302.41500000000002</v>
      </c>
      <c r="H1684" s="52">
        <f>IF(E1684="","",E1684*(1-$F$3))</f>
        <v>258.06080000000003</v>
      </c>
      <c r="I1684" s="53"/>
      <c r="J1684" s="54">
        <v>4</v>
      </c>
      <c r="K1684" s="54">
        <v>4</v>
      </c>
      <c r="L1684" s="54">
        <v>48</v>
      </c>
      <c r="M1684" s="50" t="s">
        <v>48</v>
      </c>
      <c r="N1684" s="53" t="s">
        <v>1386</v>
      </c>
      <c r="O1684" s="53" t="s">
        <v>1420</v>
      </c>
      <c r="P1684" s="55" t="s">
        <v>53</v>
      </c>
      <c r="Q1684" s="55" t="s">
        <v>54</v>
      </c>
      <c r="R1684" s="55" t="s">
        <v>55</v>
      </c>
      <c r="S1684" s="56">
        <v>0.56999999999999995</v>
      </c>
      <c r="T1684" s="56" t="s">
        <v>1471</v>
      </c>
      <c r="U1684" s="57" t="str">
        <f>IF(OR(C1684="",H1684=""),"",C1684*H1684)</f>
        <v/>
      </c>
      <c r="V1684" s="57" t="str">
        <f>IF(OR(C1684="",S1684=""),"",S1684*C1684)</f>
        <v/>
      </c>
      <c r="W1684" s="56" t="str">
        <f>IF(OR(C1684="",T1684=""),"",C1684*T1684)</f>
        <v/>
      </c>
    </row>
    <row r="1685" spans="1:23" ht="20.100000000000001" customHeight="1" x14ac:dyDescent="0.2">
      <c r="A1685" s="49" t="s">
        <v>1472</v>
      </c>
      <c r="B1685" s="49" t="s">
        <v>1473</v>
      </c>
      <c r="C1685" s="50"/>
      <c r="D1685" s="51" t="s">
        <v>209</v>
      </c>
      <c r="E1685" s="52">
        <v>510.54</v>
      </c>
      <c r="F1685" s="52">
        <f t="shared" si="50"/>
        <v>326.74559999999997</v>
      </c>
      <c r="G1685" s="52">
        <f>E1685-(25 *E1685/100)</f>
        <v>382.90500000000003</v>
      </c>
      <c r="H1685" s="52">
        <f>IF(E1685="","",E1685*(1-$F$3))</f>
        <v>326.74560000000002</v>
      </c>
      <c r="I1685" s="53"/>
      <c r="J1685" s="54">
        <v>4</v>
      </c>
      <c r="K1685" s="54">
        <v>4</v>
      </c>
      <c r="L1685" s="54">
        <v>32</v>
      </c>
      <c r="M1685" s="50" t="s">
        <v>48</v>
      </c>
      <c r="N1685" s="53" t="s">
        <v>1386</v>
      </c>
      <c r="O1685" s="53" t="s">
        <v>1420</v>
      </c>
      <c r="P1685" s="55" t="s">
        <v>53</v>
      </c>
      <c r="Q1685" s="55" t="s">
        <v>54</v>
      </c>
      <c r="R1685" s="55" t="s">
        <v>55</v>
      </c>
      <c r="S1685" s="56">
        <v>0.93</v>
      </c>
      <c r="T1685" s="56" t="s">
        <v>1450</v>
      </c>
      <c r="U1685" s="57" t="str">
        <f>IF(OR(C1685="",H1685=""),"",C1685*H1685)</f>
        <v/>
      </c>
      <c r="V1685" s="57" t="str">
        <f>IF(OR(C1685="",S1685=""),"",S1685*C1685)</f>
        <v/>
      </c>
      <c r="W1685" s="56" t="str">
        <f>IF(OR(C1685="",T1685=""),"",C1685*T1685)</f>
        <v/>
      </c>
    </row>
    <row r="1686" spans="1:23" ht="20.100000000000001" customHeight="1" x14ac:dyDescent="0.2">
      <c r="A1686" s="49" t="s">
        <v>1474</v>
      </c>
      <c r="B1686" s="49" t="s">
        <v>1475</v>
      </c>
      <c r="C1686" s="50"/>
      <c r="D1686" s="51" t="s">
        <v>209</v>
      </c>
      <c r="E1686" s="52">
        <v>515.88</v>
      </c>
      <c r="F1686" s="52">
        <f t="shared" si="50"/>
        <v>330.16319999999996</v>
      </c>
      <c r="G1686" s="52">
        <f>E1686-(25 *E1686/100)</f>
        <v>386.90999999999997</v>
      </c>
      <c r="H1686" s="52">
        <f>IF(E1686="","",E1686*(1-$F$3))</f>
        <v>330.16320000000002</v>
      </c>
      <c r="I1686" s="53"/>
      <c r="J1686" s="54">
        <v>4</v>
      </c>
      <c r="K1686" s="54">
        <v>4</v>
      </c>
      <c r="L1686" s="54">
        <v>24</v>
      </c>
      <c r="M1686" s="50" t="s">
        <v>48</v>
      </c>
      <c r="N1686" s="53" t="s">
        <v>1386</v>
      </c>
      <c r="O1686" s="53" t="s">
        <v>1420</v>
      </c>
      <c r="P1686" s="55" t="s">
        <v>53</v>
      </c>
      <c r="Q1686" s="55" t="s">
        <v>54</v>
      </c>
      <c r="R1686" s="55" t="s">
        <v>55</v>
      </c>
      <c r="S1686" s="56">
        <v>1.0900000000000001</v>
      </c>
      <c r="T1686" s="56" t="s">
        <v>1476</v>
      </c>
      <c r="U1686" s="57" t="str">
        <f>IF(OR(C1686="",H1686=""),"",C1686*H1686)</f>
        <v/>
      </c>
      <c r="V1686" s="57" t="str">
        <f>IF(OR(C1686="",S1686=""),"",S1686*C1686)</f>
        <v/>
      </c>
      <c r="W1686" s="56" t="str">
        <f>IF(OR(C1686="",T1686=""),"",C1686*T1686)</f>
        <v/>
      </c>
    </row>
    <row r="1687" spans="1:23" ht="20.100000000000001" customHeight="1" x14ac:dyDescent="0.2">
      <c r="A1687" s="49" t="s">
        <v>1486</v>
      </c>
      <c r="B1687" s="49" t="s">
        <v>1487</v>
      </c>
      <c r="C1687" s="50"/>
      <c r="D1687" s="51" t="s">
        <v>209</v>
      </c>
      <c r="E1687" s="52">
        <v>359.67</v>
      </c>
      <c r="F1687" s="52">
        <f t="shared" si="50"/>
        <v>230.18880000000001</v>
      </c>
      <c r="G1687" s="52">
        <f>E1687-(25 *E1687/100)</f>
        <v>269.7525</v>
      </c>
      <c r="H1687" s="52">
        <f>IF(E1687="","",E1687*(1-$F$3))</f>
        <v>230.18880000000001</v>
      </c>
      <c r="I1687" s="53"/>
      <c r="J1687" s="54">
        <v>4</v>
      </c>
      <c r="K1687" s="54">
        <v>4</v>
      </c>
      <c r="L1687" s="54">
        <v>64</v>
      </c>
      <c r="M1687" s="50" t="s">
        <v>48</v>
      </c>
      <c r="N1687" s="53" t="s">
        <v>1386</v>
      </c>
      <c r="O1687" s="53" t="s">
        <v>1420</v>
      </c>
      <c r="P1687" s="55" t="s">
        <v>53</v>
      </c>
      <c r="Q1687" s="55" t="s">
        <v>54</v>
      </c>
      <c r="R1687" s="55" t="s">
        <v>55</v>
      </c>
      <c r="S1687" s="56">
        <v>0.26</v>
      </c>
      <c r="T1687" s="56" t="s">
        <v>1488</v>
      </c>
      <c r="U1687" s="57" t="str">
        <f>IF(OR(C1687="",H1687=""),"",C1687*H1687)</f>
        <v/>
      </c>
      <c r="V1687" s="57" t="str">
        <f>IF(OR(C1687="",S1687=""),"",S1687*C1687)</f>
        <v/>
      </c>
      <c r="W1687" s="56" t="str">
        <f>IF(OR(C1687="",T1687=""),"",C1687*T1687)</f>
        <v/>
      </c>
    </row>
    <row r="1688" spans="1:23" ht="20.100000000000001" customHeight="1" x14ac:dyDescent="0.2">
      <c r="A1688" s="49" t="s">
        <v>1489</v>
      </c>
      <c r="B1688" s="49" t="s">
        <v>1490</v>
      </c>
      <c r="C1688" s="50"/>
      <c r="D1688" s="51" t="s">
        <v>209</v>
      </c>
      <c r="E1688" s="52">
        <v>909</v>
      </c>
      <c r="F1688" s="52">
        <f t="shared" si="50"/>
        <v>581.76</v>
      </c>
      <c r="G1688" s="52">
        <f>E1688-(25 *E1688/100)</f>
        <v>681.75</v>
      </c>
      <c r="H1688" s="52">
        <f>IF(E1688="","",E1688*(1-$F$3))</f>
        <v>581.76</v>
      </c>
      <c r="I1688" s="53"/>
      <c r="J1688" s="54">
        <v>4</v>
      </c>
      <c r="K1688" s="54">
        <v>4</v>
      </c>
      <c r="L1688" s="54">
        <v>16</v>
      </c>
      <c r="M1688" s="50" t="s">
        <v>48</v>
      </c>
      <c r="N1688" s="53" t="s">
        <v>1386</v>
      </c>
      <c r="O1688" s="53" t="s">
        <v>1420</v>
      </c>
      <c r="P1688" s="55" t="s">
        <v>53</v>
      </c>
      <c r="Q1688" s="55" t="s">
        <v>54</v>
      </c>
      <c r="R1688" s="55" t="s">
        <v>55</v>
      </c>
      <c r="S1688" s="56">
        <v>1.25</v>
      </c>
      <c r="T1688" s="56" t="s">
        <v>1491</v>
      </c>
      <c r="U1688" s="57" t="str">
        <f>IF(OR(C1688="",H1688=""),"",C1688*H1688)</f>
        <v/>
      </c>
      <c r="V1688" s="57" t="str">
        <f>IF(OR(C1688="",S1688=""),"",S1688*C1688)</f>
        <v/>
      </c>
      <c r="W1688" s="56" t="str">
        <f>IF(OR(C1688="",T1688=""),"",C1688*T1688)</f>
        <v/>
      </c>
    </row>
    <row r="1689" spans="1:23" ht="20.100000000000001" customHeight="1" x14ac:dyDescent="0.2">
      <c r="A1689" s="49" t="s">
        <v>1492</v>
      </c>
      <c r="B1689" s="49" t="s">
        <v>1493</v>
      </c>
      <c r="C1689" s="50"/>
      <c r="D1689" s="51" t="s">
        <v>209</v>
      </c>
      <c r="E1689" s="52">
        <v>1571.46</v>
      </c>
      <c r="F1689" s="52">
        <f t="shared" si="50"/>
        <v>1005.7344000000001</v>
      </c>
      <c r="G1689" s="52">
        <f>E1689-(25 *E1689/100)</f>
        <v>1178.595</v>
      </c>
      <c r="H1689" s="52">
        <f>IF(E1689="","",E1689*(1-$F$3))</f>
        <v>1005.7344000000001</v>
      </c>
      <c r="I1689" s="53"/>
      <c r="J1689" s="54">
        <v>4</v>
      </c>
      <c r="K1689" s="54">
        <v>4</v>
      </c>
      <c r="L1689" s="54">
        <v>12</v>
      </c>
      <c r="M1689" s="50" t="s">
        <v>48</v>
      </c>
      <c r="N1689" s="53" t="s">
        <v>1386</v>
      </c>
      <c r="O1689" s="53" t="s">
        <v>1420</v>
      </c>
      <c r="P1689" s="55" t="s">
        <v>53</v>
      </c>
      <c r="Q1689" s="55" t="s">
        <v>54</v>
      </c>
      <c r="R1689" s="55" t="s">
        <v>55</v>
      </c>
      <c r="S1689" s="56">
        <v>2.48</v>
      </c>
      <c r="T1689" s="56" t="s">
        <v>1494</v>
      </c>
      <c r="U1689" s="57" t="str">
        <f>IF(OR(C1689="",H1689=""),"",C1689*H1689)</f>
        <v/>
      </c>
      <c r="V1689" s="57" t="str">
        <f>IF(OR(C1689="",S1689=""),"",S1689*C1689)</f>
        <v/>
      </c>
      <c r="W1689" s="56" t="str">
        <f>IF(OR(C1689="",T1689=""),"",C1689*T1689)</f>
        <v/>
      </c>
    </row>
    <row r="1690" spans="1:23" ht="20.100000000000001" customHeight="1" x14ac:dyDescent="0.2">
      <c r="A1690" s="49" t="s">
        <v>1495</v>
      </c>
      <c r="B1690" s="49" t="s">
        <v>1496</v>
      </c>
      <c r="C1690" s="50"/>
      <c r="D1690" s="51" t="s">
        <v>209</v>
      </c>
      <c r="E1690" s="52">
        <v>2051.7800000000002</v>
      </c>
      <c r="F1690" s="52">
        <f t="shared" si="50"/>
        <v>1313.1392000000001</v>
      </c>
      <c r="G1690" s="52">
        <f>E1690-(25 *E1690/100)</f>
        <v>1538.835</v>
      </c>
      <c r="H1690" s="52">
        <f>IF(E1690="","",E1690*(1-$F$3))</f>
        <v>1313.1392000000001</v>
      </c>
      <c r="I1690" s="53"/>
      <c r="J1690" s="54">
        <v>4</v>
      </c>
      <c r="K1690" s="54">
        <v>4</v>
      </c>
      <c r="L1690" s="54">
        <v>4</v>
      </c>
      <c r="M1690" s="50" t="s">
        <v>48</v>
      </c>
      <c r="N1690" s="53" t="s">
        <v>1386</v>
      </c>
      <c r="O1690" s="53" t="s">
        <v>1420</v>
      </c>
      <c r="P1690" s="55" t="s">
        <v>53</v>
      </c>
      <c r="Q1690" s="55" t="s">
        <v>54</v>
      </c>
      <c r="R1690" s="55" t="s">
        <v>55</v>
      </c>
      <c r="S1690" s="56">
        <v>3.42</v>
      </c>
      <c r="T1690" s="56" t="s">
        <v>1497</v>
      </c>
      <c r="U1690" s="57" t="str">
        <f>IF(OR(C1690="",H1690=""),"",C1690*H1690)</f>
        <v/>
      </c>
      <c r="V1690" s="57" t="str">
        <f>IF(OR(C1690="",S1690=""),"",S1690*C1690)</f>
        <v/>
      </c>
      <c r="W1690" s="56" t="str">
        <f>IF(OR(C1690="",T1690=""),"",C1690*T1690)</f>
        <v/>
      </c>
    </row>
    <row r="1691" spans="1:23" ht="20.100000000000001" customHeight="1" x14ac:dyDescent="0.2">
      <c r="A1691" s="49" t="s">
        <v>1477</v>
      </c>
      <c r="B1691" s="49" t="s">
        <v>1478</v>
      </c>
      <c r="C1691" s="50"/>
      <c r="D1691" s="51" t="s">
        <v>209</v>
      </c>
      <c r="E1691" s="52">
        <v>658.44</v>
      </c>
      <c r="F1691" s="52">
        <f t="shared" si="50"/>
        <v>421.40160000000003</v>
      </c>
      <c r="G1691" s="52">
        <f>E1691-(25 *E1691/100)</f>
        <v>493.83000000000004</v>
      </c>
      <c r="H1691" s="52">
        <f>IF(E1691="","",E1691*(1-$F$3))</f>
        <v>421.40160000000003</v>
      </c>
      <c r="I1691" s="53"/>
      <c r="J1691" s="54">
        <v>4</v>
      </c>
      <c r="K1691" s="54">
        <v>4</v>
      </c>
      <c r="L1691" s="54">
        <v>24</v>
      </c>
      <c r="M1691" s="50" t="s">
        <v>48</v>
      </c>
      <c r="N1691" s="53" t="s">
        <v>1386</v>
      </c>
      <c r="O1691" s="53" t="s">
        <v>1420</v>
      </c>
      <c r="P1691" s="55" t="s">
        <v>53</v>
      </c>
      <c r="Q1691" s="55" t="s">
        <v>54</v>
      </c>
      <c r="R1691" s="55" t="s">
        <v>55</v>
      </c>
      <c r="S1691" s="56">
        <v>0.83</v>
      </c>
      <c r="T1691" s="56" t="s">
        <v>1479</v>
      </c>
      <c r="U1691" s="57" t="str">
        <f>IF(OR(C1691="",H1691=""),"",C1691*H1691)</f>
        <v/>
      </c>
      <c r="V1691" s="57" t="str">
        <f>IF(OR(C1691="",S1691=""),"",S1691*C1691)</f>
        <v/>
      </c>
      <c r="W1691" s="56" t="str">
        <f>IF(OR(C1691="",T1691=""),"",C1691*T1691)</f>
        <v/>
      </c>
    </row>
    <row r="1692" spans="1:23" ht="20.100000000000001" customHeight="1" x14ac:dyDescent="0.2">
      <c r="A1692" s="49" t="s">
        <v>1480</v>
      </c>
      <c r="B1692" s="49" t="s">
        <v>1481</v>
      </c>
      <c r="C1692" s="50"/>
      <c r="D1692" s="51" t="s">
        <v>209</v>
      </c>
      <c r="E1692" s="52">
        <v>941.57</v>
      </c>
      <c r="F1692" s="52">
        <f t="shared" si="50"/>
        <v>602.60480000000007</v>
      </c>
      <c r="G1692" s="52">
        <f>E1692-(25 *E1692/100)</f>
        <v>706.17750000000001</v>
      </c>
      <c r="H1692" s="52">
        <f>IF(E1692="","",E1692*(1-$F$3))</f>
        <v>602.60480000000007</v>
      </c>
      <c r="I1692" s="53"/>
      <c r="J1692" s="54">
        <v>4</v>
      </c>
      <c r="K1692" s="54">
        <v>4</v>
      </c>
      <c r="L1692" s="54">
        <v>16</v>
      </c>
      <c r="M1692" s="50" t="s">
        <v>48</v>
      </c>
      <c r="N1692" s="53" t="s">
        <v>1386</v>
      </c>
      <c r="O1692" s="53" t="s">
        <v>1420</v>
      </c>
      <c r="P1692" s="55" t="s">
        <v>53</v>
      </c>
      <c r="Q1692" s="55" t="s">
        <v>54</v>
      </c>
      <c r="R1692" s="55" t="s">
        <v>55</v>
      </c>
      <c r="S1692" s="56">
        <v>1.45</v>
      </c>
      <c r="T1692" s="56" t="s">
        <v>1482</v>
      </c>
      <c r="U1692" s="57" t="str">
        <f>IF(OR(C1692="",H1692=""),"",C1692*H1692)</f>
        <v/>
      </c>
      <c r="V1692" s="57" t="str">
        <f>IF(OR(C1692="",S1692=""),"",S1692*C1692)</f>
        <v/>
      </c>
      <c r="W1692" s="56" t="str">
        <f>IF(OR(C1692="",T1692=""),"",C1692*T1692)</f>
        <v/>
      </c>
    </row>
    <row r="1693" spans="1:23" ht="20.100000000000001" customHeight="1" x14ac:dyDescent="0.2">
      <c r="A1693" s="49" t="s">
        <v>1483</v>
      </c>
      <c r="B1693" s="49" t="s">
        <v>1484</v>
      </c>
      <c r="C1693" s="50"/>
      <c r="D1693" s="51" t="s">
        <v>209</v>
      </c>
      <c r="E1693" s="52">
        <v>1208.05</v>
      </c>
      <c r="F1693" s="52">
        <f t="shared" si="50"/>
        <v>773.15200000000004</v>
      </c>
      <c r="G1693" s="52">
        <f>E1693-(25 *E1693/100)</f>
        <v>906.03749999999991</v>
      </c>
      <c r="H1693" s="52">
        <f>IF(E1693="","",E1693*(1-$F$3))</f>
        <v>773.15200000000004</v>
      </c>
      <c r="I1693" s="53"/>
      <c r="J1693" s="54">
        <v>4</v>
      </c>
      <c r="K1693" s="54">
        <v>4</v>
      </c>
      <c r="L1693" s="54">
        <v>16</v>
      </c>
      <c r="M1693" s="50" t="s">
        <v>48</v>
      </c>
      <c r="N1693" s="53" t="s">
        <v>1386</v>
      </c>
      <c r="O1693" s="53" t="s">
        <v>1420</v>
      </c>
      <c r="P1693" s="55" t="s">
        <v>53</v>
      </c>
      <c r="Q1693" s="55" t="s">
        <v>54</v>
      </c>
      <c r="R1693" s="55" t="s">
        <v>55</v>
      </c>
      <c r="S1693" s="56">
        <v>1.91</v>
      </c>
      <c r="T1693" s="56" t="s">
        <v>1485</v>
      </c>
      <c r="U1693" s="57" t="str">
        <f>IF(OR(C1693="",H1693=""),"",C1693*H1693)</f>
        <v/>
      </c>
      <c r="V1693" s="57" t="str">
        <f>IF(OR(C1693="",S1693=""),"",S1693*C1693)</f>
        <v/>
      </c>
      <c r="W1693" s="56" t="str">
        <f>IF(OR(C1693="",T1693=""),"",C1693*T1693)</f>
        <v/>
      </c>
    </row>
    <row r="1694" spans="1:23" ht="20.100000000000001" customHeight="1" x14ac:dyDescent="0.2">
      <c r="A1694" s="49" t="s">
        <v>1498</v>
      </c>
      <c r="B1694" s="49" t="s">
        <v>1499</v>
      </c>
      <c r="C1694" s="50"/>
      <c r="D1694" s="51" t="s">
        <v>209</v>
      </c>
      <c r="E1694" s="52">
        <v>181.38</v>
      </c>
      <c r="F1694" s="52">
        <f t="shared" si="50"/>
        <v>116.08319999999999</v>
      </c>
      <c r="G1694" s="52">
        <f>E1694-(25 *E1694/100)</f>
        <v>136.035</v>
      </c>
      <c r="H1694" s="52">
        <f>IF(E1694="","",E1694*(1-$F$3))</f>
        <v>116.08320000000001</v>
      </c>
      <c r="I1694" s="53"/>
      <c r="J1694" s="54">
        <v>50</v>
      </c>
      <c r="K1694" s="54">
        <v>50</v>
      </c>
      <c r="L1694" s="54">
        <v>250</v>
      </c>
      <c r="M1694" s="50" t="s">
        <v>48</v>
      </c>
      <c r="N1694" s="53" t="s">
        <v>1386</v>
      </c>
      <c r="O1694" s="53" t="s">
        <v>1420</v>
      </c>
      <c r="P1694" s="55" t="s">
        <v>53</v>
      </c>
      <c r="Q1694" s="55" t="s">
        <v>54</v>
      </c>
      <c r="R1694" s="55" t="s">
        <v>55</v>
      </c>
      <c r="S1694" s="56">
        <v>0.08</v>
      </c>
      <c r="T1694" s="56" t="s">
        <v>1500</v>
      </c>
      <c r="U1694" s="57" t="str">
        <f>IF(OR(C1694="",H1694=""),"",C1694*H1694)</f>
        <v/>
      </c>
      <c r="V1694" s="57" t="str">
        <f>IF(OR(C1694="",S1694=""),"",S1694*C1694)</f>
        <v/>
      </c>
      <c r="W1694" s="56" t="str">
        <f>IF(OR(C1694="",T1694=""),"",C1694*T1694)</f>
        <v/>
      </c>
    </row>
    <row r="1695" spans="1:23" ht="20.100000000000001" customHeight="1" x14ac:dyDescent="0.2">
      <c r="A1695" s="49" t="s">
        <v>1537</v>
      </c>
      <c r="B1695" s="49" t="s">
        <v>1538</v>
      </c>
      <c r="C1695" s="50"/>
      <c r="D1695" s="51" t="s">
        <v>209</v>
      </c>
      <c r="E1695" s="52">
        <v>85.29</v>
      </c>
      <c r="F1695" s="52">
        <f t="shared" si="50"/>
        <v>54.585600000000007</v>
      </c>
      <c r="G1695" s="52">
        <f>E1695-(25 *E1695/100)</f>
        <v>63.967500000000001</v>
      </c>
      <c r="H1695" s="52">
        <f>IF(E1695="","",E1695*(1-$F$3))</f>
        <v>54.585600000000007</v>
      </c>
      <c r="I1695" s="53"/>
      <c r="J1695" s="54">
        <v>50</v>
      </c>
      <c r="K1695" s="54">
        <v>50</v>
      </c>
      <c r="L1695" s="54">
        <v>1</v>
      </c>
      <c r="M1695" s="50" t="s">
        <v>48</v>
      </c>
      <c r="N1695" s="53" t="s">
        <v>1386</v>
      </c>
      <c r="O1695" s="53" t="s">
        <v>1522</v>
      </c>
      <c r="P1695" s="55" t="s">
        <v>53</v>
      </c>
      <c r="Q1695" s="55" t="s">
        <v>54</v>
      </c>
      <c r="R1695" s="55" t="s">
        <v>55</v>
      </c>
      <c r="S1695" s="56">
        <v>0.08</v>
      </c>
      <c r="T1695" s="56" t="s">
        <v>1539</v>
      </c>
      <c r="U1695" s="57" t="str">
        <f>IF(OR(C1695="",H1695=""),"",C1695*H1695)</f>
        <v/>
      </c>
      <c r="V1695" s="57" t="str">
        <f>IF(OR(C1695="",S1695=""),"",S1695*C1695)</f>
        <v/>
      </c>
      <c r="W1695" s="56" t="str">
        <f>IF(OR(C1695="",T1695=""),"",C1695*T1695)</f>
        <v/>
      </c>
    </row>
    <row r="1696" spans="1:23" ht="20.100000000000001" customHeight="1" x14ac:dyDescent="0.2">
      <c r="A1696" s="49" t="s">
        <v>1589</v>
      </c>
      <c r="B1696" s="49" t="s">
        <v>1590</v>
      </c>
      <c r="C1696" s="50"/>
      <c r="D1696" s="51" t="s">
        <v>209</v>
      </c>
      <c r="E1696" s="52">
        <v>130.52000000000001</v>
      </c>
      <c r="F1696" s="52">
        <f t="shared" si="50"/>
        <v>83.532800000000009</v>
      </c>
      <c r="G1696" s="52">
        <f>E1696-(25 *E1696/100)</f>
        <v>97.890000000000015</v>
      </c>
      <c r="H1696" s="52">
        <f>IF(E1696="","",E1696*(1-$F$3))</f>
        <v>83.532800000000009</v>
      </c>
      <c r="I1696" s="53"/>
      <c r="J1696" s="54">
        <v>100</v>
      </c>
      <c r="K1696" s="54">
        <v>100</v>
      </c>
      <c r="L1696" s="54">
        <v>1</v>
      </c>
      <c r="M1696" s="50" t="s">
        <v>48</v>
      </c>
      <c r="N1696" s="53" t="s">
        <v>1386</v>
      </c>
      <c r="O1696" s="53" t="s">
        <v>1522</v>
      </c>
      <c r="P1696" s="55" t="s">
        <v>53</v>
      </c>
      <c r="Q1696" s="55" t="s">
        <v>54</v>
      </c>
      <c r="R1696" s="55" t="s">
        <v>55</v>
      </c>
      <c r="S1696" s="56">
        <v>9.1999999999999998E-2</v>
      </c>
      <c r="T1696" s="56">
        <v>0</v>
      </c>
      <c r="U1696" s="57" t="str">
        <f>IF(OR(C1696="",H1696=""),"",C1696*H1696)</f>
        <v/>
      </c>
      <c r="V1696" s="57" t="str">
        <f>IF(OR(C1696="",S1696=""),"",S1696*C1696)</f>
        <v/>
      </c>
      <c r="W1696" s="56" t="str">
        <f>IF(OR(C1696="",T1696=""),"",C1696*T1696)</f>
        <v/>
      </c>
    </row>
    <row r="1697" spans="1:23" ht="20.100000000000001" customHeight="1" x14ac:dyDescent="0.2">
      <c r="A1697" s="49" t="s">
        <v>1585</v>
      </c>
      <c r="B1697" s="49" t="s">
        <v>1586</v>
      </c>
      <c r="C1697" s="50"/>
      <c r="D1697" s="51" t="s">
        <v>209</v>
      </c>
      <c r="E1697" s="52">
        <v>135.35</v>
      </c>
      <c r="F1697" s="52">
        <f t="shared" si="50"/>
        <v>86.623999999999995</v>
      </c>
      <c r="G1697" s="52">
        <f>E1697-(25 *E1697/100)</f>
        <v>101.51249999999999</v>
      </c>
      <c r="H1697" s="52">
        <f>IF(E1697="","",E1697*(1-$F$3))</f>
        <v>86.623999999999995</v>
      </c>
      <c r="I1697" s="53"/>
      <c r="J1697" s="54">
        <v>100</v>
      </c>
      <c r="K1697" s="54">
        <v>100</v>
      </c>
      <c r="L1697" s="54">
        <v>1</v>
      </c>
      <c r="M1697" s="50" t="s">
        <v>48</v>
      </c>
      <c r="N1697" s="53" t="s">
        <v>1386</v>
      </c>
      <c r="O1697" s="53" t="s">
        <v>1522</v>
      </c>
      <c r="P1697" s="55" t="s">
        <v>53</v>
      </c>
      <c r="Q1697" s="55" t="s">
        <v>54</v>
      </c>
      <c r="R1697" s="55" t="s">
        <v>55</v>
      </c>
      <c r="S1697" s="56">
        <v>8.2000000000000003E-2</v>
      </c>
      <c r="T1697" s="56">
        <v>0</v>
      </c>
      <c r="U1697" s="57" t="str">
        <f>IF(OR(C1697="",H1697=""),"",C1697*H1697)</f>
        <v/>
      </c>
      <c r="V1697" s="57" t="str">
        <f>IF(OR(C1697="",S1697=""),"",S1697*C1697)</f>
        <v/>
      </c>
      <c r="W1697" s="56" t="str">
        <f>IF(OR(C1697="",T1697=""),"",C1697*T1697)</f>
        <v/>
      </c>
    </row>
    <row r="1698" spans="1:23" ht="20.100000000000001" customHeight="1" x14ac:dyDescent="0.2">
      <c r="A1698" s="49" t="s">
        <v>1587</v>
      </c>
      <c r="B1698" s="49" t="s">
        <v>1588</v>
      </c>
      <c r="C1698" s="50"/>
      <c r="D1698" s="51" t="s">
        <v>209</v>
      </c>
      <c r="E1698" s="52">
        <v>135.35</v>
      </c>
      <c r="F1698" s="52">
        <f t="shared" si="50"/>
        <v>86.623999999999995</v>
      </c>
      <c r="G1698" s="52">
        <f>E1698-(25 *E1698/100)</f>
        <v>101.51249999999999</v>
      </c>
      <c r="H1698" s="52">
        <f>IF(E1698="","",E1698*(1-$F$3))</f>
        <v>86.623999999999995</v>
      </c>
      <c r="I1698" s="53"/>
      <c r="J1698" s="54">
        <v>100</v>
      </c>
      <c r="K1698" s="54">
        <v>100</v>
      </c>
      <c r="L1698" s="54">
        <v>1</v>
      </c>
      <c r="M1698" s="50" t="s">
        <v>48</v>
      </c>
      <c r="N1698" s="53" t="s">
        <v>1386</v>
      </c>
      <c r="O1698" s="53" t="s">
        <v>1522</v>
      </c>
      <c r="P1698" s="55" t="s">
        <v>53</v>
      </c>
      <c r="Q1698" s="55" t="s">
        <v>54</v>
      </c>
      <c r="R1698" s="55" t="s">
        <v>55</v>
      </c>
      <c r="S1698" s="56">
        <v>8.5000000000000006E-2</v>
      </c>
      <c r="T1698" s="56">
        <v>0</v>
      </c>
      <c r="U1698" s="57" t="str">
        <f>IF(OR(C1698="",H1698=""),"",C1698*H1698)</f>
        <v/>
      </c>
      <c r="V1698" s="57" t="str">
        <f>IF(OR(C1698="",S1698=""),"",S1698*C1698)</f>
        <v/>
      </c>
      <c r="W1698" s="56" t="str">
        <f>IF(OR(C1698="",T1698=""),"",C1698*T1698)</f>
        <v/>
      </c>
    </row>
    <row r="1699" spans="1:23" ht="20.100000000000001" customHeight="1" x14ac:dyDescent="0.2">
      <c r="A1699" s="49" t="s">
        <v>1526</v>
      </c>
      <c r="B1699" s="49" t="s">
        <v>1527</v>
      </c>
      <c r="C1699" s="50"/>
      <c r="D1699" s="51" t="s">
        <v>209</v>
      </c>
      <c r="E1699" s="52">
        <v>297.8</v>
      </c>
      <c r="F1699" s="52">
        <f t="shared" si="50"/>
        <v>190.59199999999998</v>
      </c>
      <c r="G1699" s="52">
        <f>E1699-(25 *E1699/100)</f>
        <v>223.35000000000002</v>
      </c>
      <c r="H1699" s="52">
        <f>IF(E1699="","",E1699*(1-$F$3))</f>
        <v>190.59200000000001</v>
      </c>
      <c r="I1699" s="53"/>
      <c r="J1699" s="54">
        <v>70</v>
      </c>
      <c r="K1699" s="54">
        <v>70</v>
      </c>
      <c r="L1699" s="54">
        <v>1</v>
      </c>
      <c r="M1699" s="50" t="s">
        <v>48</v>
      </c>
      <c r="N1699" s="53" t="s">
        <v>1386</v>
      </c>
      <c r="O1699" s="53" t="s">
        <v>1522</v>
      </c>
      <c r="P1699" s="55" t="s">
        <v>53</v>
      </c>
      <c r="Q1699" s="55" t="s">
        <v>54</v>
      </c>
      <c r="R1699" s="55" t="s">
        <v>55</v>
      </c>
      <c r="S1699" s="56">
        <v>0.45</v>
      </c>
      <c r="T1699" s="56" t="s">
        <v>1438</v>
      </c>
      <c r="U1699" s="57" t="str">
        <f>IF(OR(C1699="",H1699=""),"",C1699*H1699)</f>
        <v/>
      </c>
      <c r="V1699" s="57" t="str">
        <f>IF(OR(C1699="",S1699=""),"",S1699*C1699)</f>
        <v/>
      </c>
      <c r="W1699" s="56" t="str">
        <f>IF(OR(C1699="",T1699=""),"",C1699*T1699)</f>
        <v/>
      </c>
    </row>
    <row r="1700" spans="1:23" ht="20.100000000000001" customHeight="1" x14ac:dyDescent="0.2">
      <c r="A1700" s="49" t="s">
        <v>1528</v>
      </c>
      <c r="B1700" s="49" t="s">
        <v>1529</v>
      </c>
      <c r="C1700" s="50"/>
      <c r="D1700" s="51" t="s">
        <v>209</v>
      </c>
      <c r="E1700" s="52">
        <v>362.43</v>
      </c>
      <c r="F1700" s="52">
        <f t="shared" si="50"/>
        <v>231.95520000000002</v>
      </c>
      <c r="G1700" s="52">
        <f>E1700-(25 *E1700/100)</f>
        <v>271.82249999999999</v>
      </c>
      <c r="H1700" s="52">
        <f>IF(E1700="","",E1700*(1-$F$3))</f>
        <v>231.95520000000002</v>
      </c>
      <c r="I1700" s="53"/>
      <c r="J1700" s="54">
        <v>50</v>
      </c>
      <c r="K1700" s="54">
        <v>50</v>
      </c>
      <c r="L1700" s="54">
        <v>1</v>
      </c>
      <c r="M1700" s="50" t="s">
        <v>48</v>
      </c>
      <c r="N1700" s="53" t="s">
        <v>1386</v>
      </c>
      <c r="O1700" s="53" t="s">
        <v>1522</v>
      </c>
      <c r="P1700" s="55" t="s">
        <v>53</v>
      </c>
      <c r="Q1700" s="55" t="s">
        <v>54</v>
      </c>
      <c r="R1700" s="55" t="s">
        <v>55</v>
      </c>
      <c r="S1700" s="56">
        <v>0.51</v>
      </c>
      <c r="T1700" s="56" t="s">
        <v>1530</v>
      </c>
      <c r="U1700" s="57" t="str">
        <f>IF(OR(C1700="",H1700=""),"",C1700*H1700)</f>
        <v/>
      </c>
      <c r="V1700" s="57" t="str">
        <f>IF(OR(C1700="",S1700=""),"",S1700*C1700)</f>
        <v/>
      </c>
      <c r="W1700" s="56" t="str">
        <f>IF(OR(C1700="",T1700=""),"",C1700*T1700)</f>
        <v/>
      </c>
    </row>
    <row r="1701" spans="1:23" ht="20.100000000000001" customHeight="1" x14ac:dyDescent="0.2">
      <c r="A1701" s="49" t="s">
        <v>1531</v>
      </c>
      <c r="B1701" s="49" t="s">
        <v>1532</v>
      </c>
      <c r="C1701" s="50"/>
      <c r="D1701" s="51" t="s">
        <v>209</v>
      </c>
      <c r="E1701" s="52">
        <v>374.36</v>
      </c>
      <c r="F1701" s="52">
        <f t="shared" si="50"/>
        <v>239.59040000000002</v>
      </c>
      <c r="G1701" s="52">
        <f>E1701-(25 *E1701/100)</f>
        <v>280.77</v>
      </c>
      <c r="H1701" s="52">
        <f>IF(E1701="","",E1701*(1-$F$3))</f>
        <v>239.59040000000002</v>
      </c>
      <c r="I1701" s="53"/>
      <c r="J1701" s="54">
        <v>30</v>
      </c>
      <c r="K1701" s="54">
        <v>30</v>
      </c>
      <c r="L1701" s="54">
        <v>1</v>
      </c>
      <c r="M1701" s="50" t="s">
        <v>48</v>
      </c>
      <c r="N1701" s="53" t="s">
        <v>1386</v>
      </c>
      <c r="O1701" s="53" t="s">
        <v>1522</v>
      </c>
      <c r="P1701" s="55" t="s">
        <v>53</v>
      </c>
      <c r="Q1701" s="55" t="s">
        <v>54</v>
      </c>
      <c r="R1701" s="55" t="s">
        <v>55</v>
      </c>
      <c r="S1701" s="56">
        <v>0.56000000000000005</v>
      </c>
      <c r="T1701" s="56" t="s">
        <v>1533</v>
      </c>
      <c r="U1701" s="57" t="str">
        <f>IF(OR(C1701="",H1701=""),"",C1701*H1701)</f>
        <v/>
      </c>
      <c r="V1701" s="57" t="str">
        <f>IF(OR(C1701="",S1701=""),"",S1701*C1701)</f>
        <v/>
      </c>
      <c r="W1701" s="56" t="str">
        <f>IF(OR(C1701="",T1701=""),"",C1701*T1701)</f>
        <v/>
      </c>
    </row>
    <row r="1702" spans="1:23" ht="20.100000000000001" customHeight="1" x14ac:dyDescent="0.2">
      <c r="A1702" s="49" t="s">
        <v>1534</v>
      </c>
      <c r="B1702" s="49" t="s">
        <v>1535</v>
      </c>
      <c r="C1702" s="50"/>
      <c r="D1702" s="51" t="s">
        <v>209</v>
      </c>
      <c r="E1702" s="52">
        <v>564.54</v>
      </c>
      <c r="F1702" s="52">
        <f t="shared" si="50"/>
        <v>361.30559999999997</v>
      </c>
      <c r="G1702" s="52">
        <f>E1702-(25 *E1702/100)</f>
        <v>423.40499999999997</v>
      </c>
      <c r="H1702" s="52">
        <f>IF(E1702="","",E1702*(1-$F$3))</f>
        <v>361.30559999999997</v>
      </c>
      <c r="I1702" s="53"/>
      <c r="J1702" s="54">
        <v>10</v>
      </c>
      <c r="K1702" s="54">
        <v>10</v>
      </c>
      <c r="L1702" s="54">
        <v>1</v>
      </c>
      <c r="M1702" s="50" t="s">
        <v>48</v>
      </c>
      <c r="N1702" s="53" t="s">
        <v>1386</v>
      </c>
      <c r="O1702" s="53" t="s">
        <v>1522</v>
      </c>
      <c r="P1702" s="55" t="s">
        <v>53</v>
      </c>
      <c r="Q1702" s="55" t="s">
        <v>54</v>
      </c>
      <c r="R1702" s="55" t="s">
        <v>55</v>
      </c>
      <c r="S1702" s="56">
        <v>0.68</v>
      </c>
      <c r="T1702" s="56" t="s">
        <v>1536</v>
      </c>
      <c r="U1702" s="57" t="str">
        <f>IF(OR(C1702="",H1702=""),"",C1702*H1702)</f>
        <v/>
      </c>
      <c r="V1702" s="57" t="str">
        <f>IF(OR(C1702="",S1702=""),"",S1702*C1702)</f>
        <v/>
      </c>
      <c r="W1702" s="56" t="str">
        <f>IF(OR(C1702="",T1702=""),"",C1702*T1702)</f>
        <v/>
      </c>
    </row>
    <row r="1703" spans="1:23" ht="20.100000000000001" customHeight="1" x14ac:dyDescent="0.2">
      <c r="A1703" s="49" t="s">
        <v>1523</v>
      </c>
      <c r="B1703" s="49" t="s">
        <v>1524</v>
      </c>
      <c r="C1703" s="50"/>
      <c r="D1703" s="51" t="s">
        <v>209</v>
      </c>
      <c r="E1703" s="52">
        <v>198.42</v>
      </c>
      <c r="F1703" s="52">
        <f t="shared" si="50"/>
        <v>126.98879999999998</v>
      </c>
      <c r="G1703" s="52">
        <f>E1703-(25 *E1703/100)</f>
        <v>148.815</v>
      </c>
      <c r="H1703" s="52">
        <f>IF(E1703="","",E1703*(1-$F$3))</f>
        <v>126.9888</v>
      </c>
      <c r="I1703" s="53"/>
      <c r="J1703" s="54">
        <v>50</v>
      </c>
      <c r="K1703" s="54">
        <v>50</v>
      </c>
      <c r="L1703" s="54">
        <v>1</v>
      </c>
      <c r="M1703" s="50" t="s">
        <v>48</v>
      </c>
      <c r="N1703" s="53" t="s">
        <v>1386</v>
      </c>
      <c r="O1703" s="53" t="s">
        <v>1522</v>
      </c>
      <c r="P1703" s="55" t="s">
        <v>53</v>
      </c>
      <c r="Q1703" s="55" t="s">
        <v>54</v>
      </c>
      <c r="R1703" s="55" t="s">
        <v>55</v>
      </c>
      <c r="S1703" s="56">
        <v>0.25</v>
      </c>
      <c r="T1703" s="56" t="s">
        <v>1525</v>
      </c>
      <c r="U1703" s="57" t="str">
        <f>IF(OR(C1703="",H1703=""),"",C1703*H1703)</f>
        <v/>
      </c>
      <c r="V1703" s="57" t="str">
        <f>IF(OR(C1703="",S1703=""),"",S1703*C1703)</f>
        <v/>
      </c>
      <c r="W1703" s="56" t="str">
        <f>IF(OR(C1703="",T1703=""),"",C1703*T1703)</f>
        <v/>
      </c>
    </row>
    <row r="1704" spans="1:23" ht="20.100000000000001" customHeight="1" x14ac:dyDescent="0.2">
      <c r="A1704" s="49" t="s">
        <v>1582</v>
      </c>
      <c r="B1704" s="49" t="s">
        <v>1583</v>
      </c>
      <c r="C1704" s="50"/>
      <c r="D1704" s="51" t="s">
        <v>209</v>
      </c>
      <c r="E1704" s="52">
        <v>62.36</v>
      </c>
      <c r="F1704" s="52">
        <f t="shared" si="50"/>
        <v>39.910399999999996</v>
      </c>
      <c r="G1704" s="52">
        <f>E1704-(25 *E1704/100)</f>
        <v>46.769999999999996</v>
      </c>
      <c r="H1704" s="52">
        <f>IF(E1704="","",E1704*(1-$F$3))</f>
        <v>39.910400000000003</v>
      </c>
      <c r="I1704" s="53"/>
      <c r="J1704" s="54">
        <v>40</v>
      </c>
      <c r="K1704" s="54">
        <v>40</v>
      </c>
      <c r="L1704" s="54">
        <v>160</v>
      </c>
      <c r="M1704" s="50" t="s">
        <v>48</v>
      </c>
      <c r="N1704" s="53" t="s">
        <v>1386</v>
      </c>
      <c r="O1704" s="53" t="s">
        <v>1522</v>
      </c>
      <c r="P1704" s="55" t="s">
        <v>53</v>
      </c>
      <c r="Q1704" s="55" t="s">
        <v>54</v>
      </c>
      <c r="R1704" s="55" t="s">
        <v>55</v>
      </c>
      <c r="S1704" s="56">
        <v>0.14000000000000001</v>
      </c>
      <c r="T1704" s="56" t="s">
        <v>1584</v>
      </c>
      <c r="U1704" s="57" t="str">
        <f>IF(OR(C1704="",H1704=""),"",C1704*H1704)</f>
        <v/>
      </c>
      <c r="V1704" s="57" t="str">
        <f>IF(OR(C1704="",S1704=""),"",S1704*C1704)</f>
        <v/>
      </c>
      <c r="W1704" s="56" t="str">
        <f>IF(OR(C1704="",T1704=""),"",C1704*T1704)</f>
        <v/>
      </c>
    </row>
    <row r="1705" spans="1:23" ht="20.100000000000001" customHeight="1" x14ac:dyDescent="0.2">
      <c r="A1705" s="49" t="s">
        <v>1540</v>
      </c>
      <c r="B1705" s="49" t="s">
        <v>1541</v>
      </c>
      <c r="C1705" s="50"/>
      <c r="D1705" s="51" t="s">
        <v>209</v>
      </c>
      <c r="E1705" s="52">
        <v>247.28</v>
      </c>
      <c r="F1705" s="52">
        <f t="shared" si="50"/>
        <v>158.25920000000002</v>
      </c>
      <c r="G1705" s="52">
        <f>E1705-(25 *E1705/100)</f>
        <v>185.46</v>
      </c>
      <c r="H1705" s="52">
        <f>IF(E1705="","",E1705*(1-$F$3))</f>
        <v>158.25919999999999</v>
      </c>
      <c r="I1705" s="53"/>
      <c r="J1705" s="54">
        <v>2</v>
      </c>
      <c r="K1705" s="54">
        <v>2</v>
      </c>
      <c r="L1705" s="54">
        <v>20</v>
      </c>
      <c r="M1705" s="50" t="s">
        <v>48</v>
      </c>
      <c r="N1705" s="53" t="s">
        <v>1386</v>
      </c>
      <c r="O1705" s="53" t="s">
        <v>1522</v>
      </c>
      <c r="P1705" s="55" t="s">
        <v>53</v>
      </c>
      <c r="Q1705" s="55" t="s">
        <v>54</v>
      </c>
      <c r="R1705" s="55" t="s">
        <v>55</v>
      </c>
      <c r="S1705" s="56">
        <v>0.36</v>
      </c>
      <c r="T1705" s="56" t="s">
        <v>1542</v>
      </c>
      <c r="U1705" s="57" t="str">
        <f>IF(OR(C1705="",H1705=""),"",C1705*H1705)</f>
        <v/>
      </c>
      <c r="V1705" s="57" t="str">
        <f>IF(OR(C1705="",S1705=""),"",S1705*C1705)</f>
        <v/>
      </c>
      <c r="W1705" s="56" t="str">
        <f>IF(OR(C1705="",T1705=""),"",C1705*T1705)</f>
        <v/>
      </c>
    </row>
    <row r="1706" spans="1:23" ht="20.100000000000001" customHeight="1" x14ac:dyDescent="0.2">
      <c r="A1706" s="49" t="s">
        <v>1543</v>
      </c>
      <c r="B1706" s="49" t="s">
        <v>1544</v>
      </c>
      <c r="C1706" s="50"/>
      <c r="D1706" s="51" t="s">
        <v>209</v>
      </c>
      <c r="E1706" s="52">
        <v>253.91</v>
      </c>
      <c r="F1706" s="52">
        <f t="shared" si="50"/>
        <v>162.50239999999999</v>
      </c>
      <c r="G1706" s="52">
        <f>E1706-(25 *E1706/100)</f>
        <v>190.4325</v>
      </c>
      <c r="H1706" s="52">
        <f>IF(E1706="","",E1706*(1-$F$3))</f>
        <v>162.50239999999999</v>
      </c>
      <c r="I1706" s="53"/>
      <c r="J1706" s="54">
        <v>2</v>
      </c>
      <c r="K1706" s="54">
        <v>2</v>
      </c>
      <c r="L1706" s="54">
        <v>20</v>
      </c>
      <c r="M1706" s="50" t="s">
        <v>48</v>
      </c>
      <c r="N1706" s="53" t="s">
        <v>1386</v>
      </c>
      <c r="O1706" s="53" t="s">
        <v>1522</v>
      </c>
      <c r="P1706" s="55" t="s">
        <v>53</v>
      </c>
      <c r="Q1706" s="55" t="s">
        <v>54</v>
      </c>
      <c r="R1706" s="55" t="s">
        <v>55</v>
      </c>
      <c r="S1706" s="56">
        <v>0.42</v>
      </c>
      <c r="T1706" s="56" t="s">
        <v>1545</v>
      </c>
      <c r="U1706" s="57" t="str">
        <f>IF(OR(C1706="",H1706=""),"",C1706*H1706)</f>
        <v/>
      </c>
      <c r="V1706" s="57" t="str">
        <f>IF(OR(C1706="",S1706=""),"",S1706*C1706)</f>
        <v/>
      </c>
      <c r="W1706" s="56" t="str">
        <f>IF(OR(C1706="",T1706=""),"",C1706*T1706)</f>
        <v/>
      </c>
    </row>
    <row r="1707" spans="1:23" ht="20.100000000000001" customHeight="1" x14ac:dyDescent="0.2">
      <c r="A1707" s="49" t="s">
        <v>1546</v>
      </c>
      <c r="B1707" s="49" t="s">
        <v>1547</v>
      </c>
      <c r="C1707" s="50"/>
      <c r="D1707" s="51" t="s">
        <v>209</v>
      </c>
      <c r="E1707" s="52">
        <v>262.06</v>
      </c>
      <c r="F1707" s="52">
        <f t="shared" si="50"/>
        <v>167.7184</v>
      </c>
      <c r="G1707" s="52">
        <f>E1707-(25 *E1707/100)</f>
        <v>196.54500000000002</v>
      </c>
      <c r="H1707" s="52">
        <f>IF(E1707="","",E1707*(1-$F$3))</f>
        <v>167.7184</v>
      </c>
      <c r="I1707" s="53"/>
      <c r="J1707" s="54">
        <v>2</v>
      </c>
      <c r="K1707" s="54">
        <v>2</v>
      </c>
      <c r="L1707" s="54">
        <v>20</v>
      </c>
      <c r="M1707" s="50" t="s">
        <v>48</v>
      </c>
      <c r="N1707" s="53" t="s">
        <v>1386</v>
      </c>
      <c r="O1707" s="53" t="s">
        <v>1522</v>
      </c>
      <c r="P1707" s="55" t="s">
        <v>53</v>
      </c>
      <c r="Q1707" s="55" t="s">
        <v>54</v>
      </c>
      <c r="R1707" s="55" t="s">
        <v>55</v>
      </c>
      <c r="S1707" s="56">
        <v>0.46</v>
      </c>
      <c r="T1707" s="56" t="s">
        <v>1548</v>
      </c>
      <c r="U1707" s="57" t="str">
        <f>IF(OR(C1707="",H1707=""),"",C1707*H1707)</f>
        <v/>
      </c>
      <c r="V1707" s="57" t="str">
        <f>IF(OR(C1707="",S1707=""),"",S1707*C1707)</f>
        <v/>
      </c>
      <c r="W1707" s="56" t="str">
        <f>IF(OR(C1707="",T1707=""),"",C1707*T1707)</f>
        <v/>
      </c>
    </row>
    <row r="1708" spans="1:23" ht="20.100000000000001" customHeight="1" x14ac:dyDescent="0.2">
      <c r="A1708" s="49" t="s">
        <v>1549</v>
      </c>
      <c r="B1708" s="49" t="s">
        <v>1550</v>
      </c>
      <c r="C1708" s="50"/>
      <c r="D1708" s="51" t="s">
        <v>209</v>
      </c>
      <c r="E1708" s="52">
        <v>274.7</v>
      </c>
      <c r="F1708" s="52">
        <f t="shared" si="50"/>
        <v>175.80799999999999</v>
      </c>
      <c r="G1708" s="52">
        <f>E1708-(25 *E1708/100)</f>
        <v>206.02499999999998</v>
      </c>
      <c r="H1708" s="52">
        <f>IF(E1708="","",E1708*(1-$F$3))</f>
        <v>175.80799999999999</v>
      </c>
      <c r="I1708" s="53"/>
      <c r="J1708" s="54">
        <v>2</v>
      </c>
      <c r="K1708" s="54">
        <v>2</v>
      </c>
      <c r="L1708" s="54">
        <v>20</v>
      </c>
      <c r="M1708" s="50" t="s">
        <v>48</v>
      </c>
      <c r="N1708" s="53" t="s">
        <v>1386</v>
      </c>
      <c r="O1708" s="53" t="s">
        <v>1522</v>
      </c>
      <c r="P1708" s="55" t="s">
        <v>53</v>
      </c>
      <c r="Q1708" s="55" t="s">
        <v>54</v>
      </c>
      <c r="R1708" s="55" t="s">
        <v>55</v>
      </c>
      <c r="S1708" s="56">
        <v>0.61</v>
      </c>
      <c r="T1708" s="56" t="s">
        <v>1551</v>
      </c>
      <c r="U1708" s="57" t="str">
        <f>IF(OR(C1708="",H1708=""),"",C1708*H1708)</f>
        <v/>
      </c>
      <c r="V1708" s="57" t="str">
        <f>IF(OR(C1708="",S1708=""),"",S1708*C1708)</f>
        <v/>
      </c>
      <c r="W1708" s="56" t="str">
        <f>IF(OR(C1708="",T1708=""),"",C1708*T1708)</f>
        <v/>
      </c>
    </row>
    <row r="1709" spans="1:23" ht="20.100000000000001" customHeight="1" x14ac:dyDescent="0.2">
      <c r="A1709" s="49" t="s">
        <v>1552</v>
      </c>
      <c r="B1709" s="49" t="s">
        <v>1553</v>
      </c>
      <c r="C1709" s="50"/>
      <c r="D1709" s="51" t="s">
        <v>209</v>
      </c>
      <c r="E1709" s="52">
        <v>275.27</v>
      </c>
      <c r="F1709" s="52">
        <f t="shared" si="50"/>
        <v>176.1728</v>
      </c>
      <c r="G1709" s="52">
        <f>E1709-(25 *E1709/100)</f>
        <v>206.45249999999999</v>
      </c>
      <c r="H1709" s="52">
        <f>IF(E1709="","",E1709*(1-$F$3))</f>
        <v>176.1728</v>
      </c>
      <c r="I1709" s="53"/>
      <c r="J1709" s="54">
        <v>2</v>
      </c>
      <c r="K1709" s="54">
        <v>2</v>
      </c>
      <c r="L1709" s="54">
        <v>20</v>
      </c>
      <c r="M1709" s="50" t="s">
        <v>48</v>
      </c>
      <c r="N1709" s="53" t="s">
        <v>1386</v>
      </c>
      <c r="O1709" s="53" t="s">
        <v>1522</v>
      </c>
      <c r="P1709" s="55" t="s">
        <v>53</v>
      </c>
      <c r="Q1709" s="55" t="s">
        <v>54</v>
      </c>
      <c r="R1709" s="55" t="s">
        <v>55</v>
      </c>
      <c r="S1709" s="56">
        <v>0.73</v>
      </c>
      <c r="T1709" s="56" t="s">
        <v>1554</v>
      </c>
      <c r="U1709" s="57" t="str">
        <f>IF(OR(C1709="",H1709=""),"",C1709*H1709)</f>
        <v/>
      </c>
      <c r="V1709" s="57" t="str">
        <f>IF(OR(C1709="",S1709=""),"",S1709*C1709)</f>
        <v/>
      </c>
      <c r="W1709" s="56" t="str">
        <f>IF(OR(C1709="",T1709=""),"",C1709*T1709)</f>
        <v/>
      </c>
    </row>
    <row r="1710" spans="1:23" ht="20.100000000000001" customHeight="1" x14ac:dyDescent="0.2">
      <c r="A1710" s="49" t="s">
        <v>1555</v>
      </c>
      <c r="B1710" s="49" t="s">
        <v>1556</v>
      </c>
      <c r="C1710" s="50"/>
      <c r="D1710" s="51" t="s">
        <v>209</v>
      </c>
      <c r="E1710" s="52">
        <v>288.51</v>
      </c>
      <c r="F1710" s="52">
        <f t="shared" si="50"/>
        <v>184.64639999999997</v>
      </c>
      <c r="G1710" s="52">
        <f>E1710-(25 *E1710/100)</f>
        <v>216.38249999999999</v>
      </c>
      <c r="H1710" s="52">
        <f>IF(E1710="","",E1710*(1-$F$3))</f>
        <v>184.6464</v>
      </c>
      <c r="I1710" s="53"/>
      <c r="J1710" s="54">
        <v>2</v>
      </c>
      <c r="K1710" s="54">
        <v>2</v>
      </c>
      <c r="L1710" s="54">
        <v>20</v>
      </c>
      <c r="M1710" s="50" t="s">
        <v>48</v>
      </c>
      <c r="N1710" s="53" t="s">
        <v>1386</v>
      </c>
      <c r="O1710" s="53" t="s">
        <v>1522</v>
      </c>
      <c r="P1710" s="55" t="s">
        <v>53</v>
      </c>
      <c r="Q1710" s="55" t="s">
        <v>54</v>
      </c>
      <c r="R1710" s="55" t="s">
        <v>55</v>
      </c>
      <c r="S1710" s="56">
        <v>0.86</v>
      </c>
      <c r="T1710" s="56" t="s">
        <v>1557</v>
      </c>
      <c r="U1710" s="57" t="str">
        <f>IF(OR(C1710="",H1710=""),"",C1710*H1710)</f>
        <v/>
      </c>
      <c r="V1710" s="57" t="str">
        <f>IF(OR(C1710="",S1710=""),"",S1710*C1710)</f>
        <v/>
      </c>
      <c r="W1710" s="56" t="str">
        <f>IF(OR(C1710="",T1710=""),"",C1710*T1710)</f>
        <v/>
      </c>
    </row>
    <row r="1711" spans="1:23" ht="20.100000000000001" customHeight="1" x14ac:dyDescent="0.2">
      <c r="A1711" s="49" t="s">
        <v>1558</v>
      </c>
      <c r="B1711" s="49" t="s">
        <v>1559</v>
      </c>
      <c r="C1711" s="50"/>
      <c r="D1711" s="51" t="s">
        <v>209</v>
      </c>
      <c r="E1711" s="52">
        <v>316.05</v>
      </c>
      <c r="F1711" s="52">
        <f t="shared" si="50"/>
        <v>202.27199999999999</v>
      </c>
      <c r="G1711" s="52">
        <f>E1711-(25 *E1711/100)</f>
        <v>237.03750000000002</v>
      </c>
      <c r="H1711" s="52">
        <f>IF(E1711="","",E1711*(1-$F$3))</f>
        <v>202.27200000000002</v>
      </c>
      <c r="I1711" s="53"/>
      <c r="J1711" s="54">
        <v>2</v>
      </c>
      <c r="K1711" s="54">
        <v>2</v>
      </c>
      <c r="L1711" s="54">
        <v>20</v>
      </c>
      <c r="M1711" s="50" t="s">
        <v>48</v>
      </c>
      <c r="N1711" s="53" t="s">
        <v>1386</v>
      </c>
      <c r="O1711" s="53" t="s">
        <v>1522</v>
      </c>
      <c r="P1711" s="55" t="s">
        <v>53</v>
      </c>
      <c r="Q1711" s="55" t="s">
        <v>54</v>
      </c>
      <c r="R1711" s="55" t="s">
        <v>55</v>
      </c>
      <c r="S1711" s="56">
        <v>0.99</v>
      </c>
      <c r="T1711" s="56" t="s">
        <v>1560</v>
      </c>
      <c r="U1711" s="57" t="str">
        <f>IF(OR(C1711="",H1711=""),"",C1711*H1711)</f>
        <v/>
      </c>
      <c r="V1711" s="57" t="str">
        <f>IF(OR(C1711="",S1711=""),"",S1711*C1711)</f>
        <v/>
      </c>
      <c r="W1711" s="56" t="str">
        <f>IF(OR(C1711="",T1711=""),"",C1711*T1711)</f>
        <v/>
      </c>
    </row>
    <row r="1712" spans="1:23" ht="20.100000000000001" customHeight="1" x14ac:dyDescent="0.2">
      <c r="A1712" s="49" t="s">
        <v>1561</v>
      </c>
      <c r="B1712" s="49" t="s">
        <v>1562</v>
      </c>
      <c r="C1712" s="50"/>
      <c r="D1712" s="51" t="s">
        <v>209</v>
      </c>
      <c r="E1712" s="52">
        <v>203.31</v>
      </c>
      <c r="F1712" s="52">
        <f t="shared" si="50"/>
        <v>130.11840000000001</v>
      </c>
      <c r="G1712" s="52">
        <f>E1712-(25 *E1712/100)</f>
        <v>152.48250000000002</v>
      </c>
      <c r="H1712" s="52">
        <f>IF(E1712="","",E1712*(1-$F$3))</f>
        <v>130.11840000000001</v>
      </c>
      <c r="I1712" s="53"/>
      <c r="J1712" s="54">
        <v>2</v>
      </c>
      <c r="K1712" s="54">
        <v>2</v>
      </c>
      <c r="L1712" s="54">
        <v>20</v>
      </c>
      <c r="M1712" s="50" t="s">
        <v>48</v>
      </c>
      <c r="N1712" s="53" t="s">
        <v>1386</v>
      </c>
      <c r="O1712" s="53" t="s">
        <v>1522</v>
      </c>
      <c r="P1712" s="55" t="s">
        <v>53</v>
      </c>
      <c r="Q1712" s="55" t="s">
        <v>54</v>
      </c>
      <c r="R1712" s="55" t="s">
        <v>55</v>
      </c>
      <c r="S1712" s="56">
        <v>0.14000000000000001</v>
      </c>
      <c r="T1712" s="56" t="s">
        <v>1563</v>
      </c>
      <c r="U1712" s="57" t="str">
        <f>IF(OR(C1712="",H1712=""),"",C1712*H1712)</f>
        <v/>
      </c>
      <c r="V1712" s="57" t="str">
        <f>IF(OR(C1712="",S1712=""),"",S1712*C1712)</f>
        <v/>
      </c>
      <c r="W1712" s="56" t="str">
        <f>IF(OR(C1712="",T1712=""),"",C1712*T1712)</f>
        <v/>
      </c>
    </row>
    <row r="1713" spans="1:23" ht="20.100000000000001" customHeight="1" x14ac:dyDescent="0.2">
      <c r="A1713" s="49" t="s">
        <v>1564</v>
      </c>
      <c r="B1713" s="49" t="s">
        <v>1565</v>
      </c>
      <c r="C1713" s="50"/>
      <c r="D1713" s="51" t="s">
        <v>209</v>
      </c>
      <c r="E1713" s="52">
        <v>242.34</v>
      </c>
      <c r="F1713" s="52">
        <f t="shared" si="50"/>
        <v>155.0976</v>
      </c>
      <c r="G1713" s="52">
        <f>E1713-(25 *E1713/100)</f>
        <v>181.755</v>
      </c>
      <c r="H1713" s="52">
        <f>IF(E1713="","",E1713*(1-$F$3))</f>
        <v>155.0976</v>
      </c>
      <c r="I1713" s="53"/>
      <c r="J1713" s="54">
        <v>2</v>
      </c>
      <c r="K1713" s="54">
        <v>2</v>
      </c>
      <c r="L1713" s="54">
        <v>20</v>
      </c>
      <c r="M1713" s="50" t="s">
        <v>48</v>
      </c>
      <c r="N1713" s="53" t="s">
        <v>1386</v>
      </c>
      <c r="O1713" s="53" t="s">
        <v>1522</v>
      </c>
      <c r="P1713" s="55" t="s">
        <v>53</v>
      </c>
      <c r="Q1713" s="55" t="s">
        <v>54</v>
      </c>
      <c r="R1713" s="55" t="s">
        <v>55</v>
      </c>
      <c r="S1713" s="56">
        <v>0.17</v>
      </c>
      <c r="T1713" s="56" t="s">
        <v>1566</v>
      </c>
      <c r="U1713" s="57" t="str">
        <f>IF(OR(C1713="",H1713=""),"",C1713*H1713)</f>
        <v/>
      </c>
      <c r="V1713" s="57" t="str">
        <f>IF(OR(C1713="",S1713=""),"",S1713*C1713)</f>
        <v/>
      </c>
      <c r="W1713" s="56" t="str">
        <f>IF(OR(C1713="",T1713=""),"",C1713*T1713)</f>
        <v/>
      </c>
    </row>
    <row r="1714" spans="1:23" ht="20.100000000000001" customHeight="1" x14ac:dyDescent="0.2">
      <c r="A1714" s="49" t="s">
        <v>1567</v>
      </c>
      <c r="B1714" s="49" t="s">
        <v>1568</v>
      </c>
      <c r="C1714" s="50"/>
      <c r="D1714" s="51" t="s">
        <v>209</v>
      </c>
      <c r="E1714" s="52">
        <v>265.33</v>
      </c>
      <c r="F1714" s="52">
        <f t="shared" si="50"/>
        <v>169.81119999999999</v>
      </c>
      <c r="G1714" s="52">
        <f>E1714-(25 *E1714/100)</f>
        <v>198.9975</v>
      </c>
      <c r="H1714" s="52">
        <f>IF(E1714="","",E1714*(1-$F$3))</f>
        <v>169.81119999999999</v>
      </c>
      <c r="I1714" s="53"/>
      <c r="J1714" s="54">
        <v>2</v>
      </c>
      <c r="K1714" s="54">
        <v>2</v>
      </c>
      <c r="L1714" s="54">
        <v>20</v>
      </c>
      <c r="M1714" s="50" t="s">
        <v>48</v>
      </c>
      <c r="N1714" s="53" t="s">
        <v>1386</v>
      </c>
      <c r="O1714" s="53" t="s">
        <v>1522</v>
      </c>
      <c r="P1714" s="55" t="s">
        <v>53</v>
      </c>
      <c r="Q1714" s="55" t="s">
        <v>54</v>
      </c>
      <c r="R1714" s="55" t="s">
        <v>55</v>
      </c>
      <c r="S1714" s="56">
        <v>0.2</v>
      </c>
      <c r="T1714" s="56" t="s">
        <v>1569</v>
      </c>
      <c r="U1714" s="57" t="str">
        <f>IF(OR(C1714="",H1714=""),"",C1714*H1714)</f>
        <v/>
      </c>
      <c r="V1714" s="57" t="str">
        <f>IF(OR(C1714="",S1714=""),"",S1714*C1714)</f>
        <v/>
      </c>
      <c r="W1714" s="56" t="str">
        <f>IF(OR(C1714="",T1714=""),"",C1714*T1714)</f>
        <v/>
      </c>
    </row>
    <row r="1715" spans="1:23" ht="20.100000000000001" customHeight="1" x14ac:dyDescent="0.2">
      <c r="A1715" s="49" t="s">
        <v>1570</v>
      </c>
      <c r="B1715" s="49" t="s">
        <v>1571</v>
      </c>
      <c r="C1715" s="50"/>
      <c r="D1715" s="51" t="s">
        <v>209</v>
      </c>
      <c r="E1715" s="52">
        <v>260.33</v>
      </c>
      <c r="F1715" s="52">
        <f t="shared" si="50"/>
        <v>166.6112</v>
      </c>
      <c r="G1715" s="52">
        <f>E1715-(25 *E1715/100)</f>
        <v>195.2475</v>
      </c>
      <c r="H1715" s="52">
        <f>IF(E1715="","",E1715*(1-$F$3))</f>
        <v>166.6112</v>
      </c>
      <c r="I1715" s="53"/>
      <c r="J1715" s="54">
        <v>2</v>
      </c>
      <c r="K1715" s="54">
        <v>2</v>
      </c>
      <c r="L1715" s="54">
        <v>20</v>
      </c>
      <c r="M1715" s="50" t="s">
        <v>48</v>
      </c>
      <c r="N1715" s="53" t="s">
        <v>1386</v>
      </c>
      <c r="O1715" s="53" t="s">
        <v>1522</v>
      </c>
      <c r="P1715" s="55" t="s">
        <v>53</v>
      </c>
      <c r="Q1715" s="55" t="s">
        <v>54</v>
      </c>
      <c r="R1715" s="55" t="s">
        <v>55</v>
      </c>
      <c r="S1715" s="56">
        <v>0.27</v>
      </c>
      <c r="T1715" s="56" t="s">
        <v>1572</v>
      </c>
      <c r="U1715" s="57" t="str">
        <f>IF(OR(C1715="",H1715=""),"",C1715*H1715)</f>
        <v/>
      </c>
      <c r="V1715" s="57" t="str">
        <f>IF(OR(C1715="",S1715=""),"",S1715*C1715)</f>
        <v/>
      </c>
      <c r="W1715" s="56" t="str">
        <f>IF(OR(C1715="",T1715=""),"",C1715*T1715)</f>
        <v/>
      </c>
    </row>
    <row r="1716" spans="1:23" ht="20.100000000000001" customHeight="1" x14ac:dyDescent="0.2">
      <c r="A1716" s="49" t="s">
        <v>1573</v>
      </c>
      <c r="B1716" s="49" t="s">
        <v>1574</v>
      </c>
      <c r="C1716" s="50"/>
      <c r="D1716" s="51" t="s">
        <v>209</v>
      </c>
      <c r="E1716" s="52">
        <v>337.91</v>
      </c>
      <c r="F1716" s="52">
        <f t="shared" si="50"/>
        <v>216.26240000000001</v>
      </c>
      <c r="G1716" s="52">
        <f>E1716-(25 *E1716/100)</f>
        <v>253.4325</v>
      </c>
      <c r="H1716" s="52">
        <f>IF(E1716="","",E1716*(1-$F$3))</f>
        <v>216.26240000000001</v>
      </c>
      <c r="I1716" s="53"/>
      <c r="J1716" s="54">
        <v>2</v>
      </c>
      <c r="K1716" s="54">
        <v>2</v>
      </c>
      <c r="L1716" s="54">
        <v>20</v>
      </c>
      <c r="M1716" s="50" t="s">
        <v>48</v>
      </c>
      <c r="N1716" s="53" t="s">
        <v>1386</v>
      </c>
      <c r="O1716" s="53" t="s">
        <v>1522</v>
      </c>
      <c r="P1716" s="55" t="s">
        <v>53</v>
      </c>
      <c r="Q1716" s="55" t="s">
        <v>54</v>
      </c>
      <c r="R1716" s="55" t="s">
        <v>55</v>
      </c>
      <c r="S1716" s="56">
        <v>0.33</v>
      </c>
      <c r="T1716" s="56" t="s">
        <v>1575</v>
      </c>
      <c r="U1716" s="57" t="str">
        <f>IF(OR(C1716="",H1716=""),"",C1716*H1716)</f>
        <v/>
      </c>
      <c r="V1716" s="57" t="str">
        <f>IF(OR(C1716="",S1716=""),"",S1716*C1716)</f>
        <v/>
      </c>
      <c r="W1716" s="56" t="str">
        <f>IF(OR(C1716="",T1716=""),"",C1716*T1716)</f>
        <v/>
      </c>
    </row>
    <row r="1717" spans="1:23" ht="20.100000000000001" customHeight="1" x14ac:dyDescent="0.2">
      <c r="A1717" s="49" t="s">
        <v>1576</v>
      </c>
      <c r="B1717" s="49" t="s">
        <v>1577</v>
      </c>
      <c r="C1717" s="50"/>
      <c r="D1717" s="51" t="s">
        <v>209</v>
      </c>
      <c r="E1717" s="52">
        <v>369.73</v>
      </c>
      <c r="F1717" s="52">
        <f t="shared" si="50"/>
        <v>236.62720000000002</v>
      </c>
      <c r="G1717" s="52">
        <f>E1717-(25 *E1717/100)</f>
        <v>277.29750000000001</v>
      </c>
      <c r="H1717" s="52">
        <f>IF(E1717="","",E1717*(1-$F$3))</f>
        <v>236.62720000000002</v>
      </c>
      <c r="I1717" s="53"/>
      <c r="J1717" s="54">
        <v>2</v>
      </c>
      <c r="K1717" s="54">
        <v>2</v>
      </c>
      <c r="L1717" s="54">
        <v>20</v>
      </c>
      <c r="M1717" s="50" t="s">
        <v>48</v>
      </c>
      <c r="N1717" s="53" t="s">
        <v>1386</v>
      </c>
      <c r="O1717" s="53" t="s">
        <v>1522</v>
      </c>
      <c r="P1717" s="55" t="s">
        <v>53</v>
      </c>
      <c r="Q1717" s="55" t="s">
        <v>54</v>
      </c>
      <c r="R1717" s="55" t="s">
        <v>55</v>
      </c>
      <c r="S1717" s="56">
        <v>0.39</v>
      </c>
      <c r="T1717" s="56" t="s">
        <v>1578</v>
      </c>
      <c r="U1717" s="57" t="str">
        <f>IF(OR(C1717="",H1717=""),"",C1717*H1717)</f>
        <v/>
      </c>
      <c r="V1717" s="57" t="str">
        <f>IF(OR(C1717="",S1717=""),"",S1717*C1717)</f>
        <v/>
      </c>
      <c r="W1717" s="56" t="str">
        <f>IF(OR(C1717="",T1717=""),"",C1717*T1717)</f>
        <v/>
      </c>
    </row>
    <row r="1718" spans="1:23" ht="20.100000000000001" customHeight="1" x14ac:dyDescent="0.2">
      <c r="A1718" s="49" t="s">
        <v>1579</v>
      </c>
      <c r="B1718" s="49" t="s">
        <v>1580</v>
      </c>
      <c r="C1718" s="50"/>
      <c r="D1718" s="51" t="s">
        <v>209</v>
      </c>
      <c r="E1718" s="52">
        <v>413.94</v>
      </c>
      <c r="F1718" s="52">
        <f t="shared" si="50"/>
        <v>264.92160000000001</v>
      </c>
      <c r="G1718" s="52">
        <f>E1718-(25 *E1718/100)</f>
        <v>310.45499999999998</v>
      </c>
      <c r="H1718" s="52">
        <f>IF(E1718="","",E1718*(1-$F$3))</f>
        <v>264.92160000000001</v>
      </c>
      <c r="I1718" s="53"/>
      <c r="J1718" s="54">
        <v>2</v>
      </c>
      <c r="K1718" s="54">
        <v>2</v>
      </c>
      <c r="L1718" s="54">
        <v>20</v>
      </c>
      <c r="M1718" s="50" t="s">
        <v>48</v>
      </c>
      <c r="N1718" s="53" t="s">
        <v>1386</v>
      </c>
      <c r="O1718" s="53" t="s">
        <v>1522</v>
      </c>
      <c r="P1718" s="55" t="s">
        <v>53</v>
      </c>
      <c r="Q1718" s="55" t="s">
        <v>54</v>
      </c>
      <c r="R1718" s="55" t="s">
        <v>55</v>
      </c>
      <c r="S1718" s="56">
        <v>0.46</v>
      </c>
      <c r="T1718" s="56" t="s">
        <v>1581</v>
      </c>
      <c r="U1718" s="57" t="str">
        <f>IF(OR(C1718="",H1718=""),"",C1718*H1718)</f>
        <v/>
      </c>
      <c r="V1718" s="57" t="str">
        <f>IF(OR(C1718="",S1718=""),"",S1718*C1718)</f>
        <v/>
      </c>
      <c r="W1718" s="56" t="str">
        <f>IF(OR(C1718="",T1718=""),"",C1718*T1718)</f>
        <v/>
      </c>
    </row>
    <row r="1719" spans="1:23" ht="20.100000000000001" customHeight="1" x14ac:dyDescent="0.2">
      <c r="A1719" s="49" t="s">
        <v>1591</v>
      </c>
      <c r="B1719" s="49" t="s">
        <v>1592</v>
      </c>
      <c r="C1719" s="50"/>
      <c r="D1719" s="51" t="s">
        <v>209</v>
      </c>
      <c r="E1719" s="52">
        <v>215.93</v>
      </c>
      <c r="F1719" s="52">
        <f t="shared" si="50"/>
        <v>138.1952</v>
      </c>
      <c r="G1719" s="52">
        <f>E1719-(25 *E1719/100)</f>
        <v>161.94749999999999</v>
      </c>
      <c r="H1719" s="52">
        <f>IF(E1719="","",E1719*(1-$F$3))</f>
        <v>138.1952</v>
      </c>
      <c r="I1719" s="53"/>
      <c r="J1719" s="54">
        <v>20</v>
      </c>
      <c r="K1719" s="54">
        <v>20</v>
      </c>
      <c r="L1719" s="54">
        <v>80</v>
      </c>
      <c r="M1719" s="50" t="s">
        <v>48</v>
      </c>
      <c r="N1719" s="53" t="s">
        <v>1386</v>
      </c>
      <c r="O1719" s="53" t="s">
        <v>1522</v>
      </c>
      <c r="P1719" s="55" t="s">
        <v>53</v>
      </c>
      <c r="Q1719" s="55" t="s">
        <v>54</v>
      </c>
      <c r="R1719" s="55" t="s">
        <v>55</v>
      </c>
      <c r="S1719" s="56">
        <v>0.32</v>
      </c>
      <c r="T1719" s="56" t="s">
        <v>1593</v>
      </c>
      <c r="U1719" s="57" t="str">
        <f>IF(OR(C1719="",H1719=""),"",C1719*H1719)</f>
        <v/>
      </c>
      <c r="V1719" s="57" t="str">
        <f>IF(OR(C1719="",S1719=""),"",S1719*C1719)</f>
        <v/>
      </c>
      <c r="W1719" s="56" t="str">
        <f>IF(OR(C1719="",T1719=""),"",C1719*T1719)</f>
        <v/>
      </c>
    </row>
    <row r="1720" spans="1:23" ht="20.100000000000001" customHeight="1" x14ac:dyDescent="0.2">
      <c r="A1720" s="49" t="s">
        <v>1595</v>
      </c>
      <c r="B1720" s="49" t="s">
        <v>1596</v>
      </c>
      <c r="C1720" s="50"/>
      <c r="D1720" s="51" t="s">
        <v>209</v>
      </c>
      <c r="E1720" s="52">
        <v>91.5</v>
      </c>
      <c r="F1720" s="52">
        <f t="shared" si="50"/>
        <v>58.56</v>
      </c>
      <c r="G1720" s="52">
        <f>E1720-(25 *E1720/100)</f>
        <v>68.625</v>
      </c>
      <c r="H1720" s="52">
        <f>IF(E1720="","",E1720*(1-$F$3))</f>
        <v>58.56</v>
      </c>
      <c r="I1720" s="53"/>
      <c r="J1720" s="54">
        <v>12</v>
      </c>
      <c r="K1720" s="54">
        <v>12</v>
      </c>
      <c r="L1720" s="54">
        <v>60</v>
      </c>
      <c r="M1720" s="50" t="s">
        <v>48</v>
      </c>
      <c r="N1720" s="53" t="s">
        <v>1386</v>
      </c>
      <c r="O1720" s="53" t="s">
        <v>1594</v>
      </c>
      <c r="P1720" s="55" t="s">
        <v>53</v>
      </c>
      <c r="Q1720" s="55" t="s">
        <v>54</v>
      </c>
      <c r="R1720" s="55" t="s">
        <v>55</v>
      </c>
      <c r="S1720" s="56">
        <v>0.31</v>
      </c>
      <c r="T1720" s="56" t="s">
        <v>1597</v>
      </c>
      <c r="U1720" s="57" t="str">
        <f>IF(OR(C1720="",H1720=""),"",C1720*H1720)</f>
        <v/>
      </c>
      <c r="V1720" s="57" t="str">
        <f>IF(OR(C1720="",S1720=""),"",S1720*C1720)</f>
        <v/>
      </c>
      <c r="W1720" s="56" t="str">
        <f>IF(OR(C1720="",T1720=""),"",C1720*T1720)</f>
        <v/>
      </c>
    </row>
    <row r="1721" spans="1:23" ht="20.100000000000001" customHeight="1" x14ac:dyDescent="0.2">
      <c r="A1721" s="49" t="s">
        <v>1598</v>
      </c>
      <c r="B1721" s="49" t="s">
        <v>1599</v>
      </c>
      <c r="C1721" s="50"/>
      <c r="D1721" s="51" t="s">
        <v>209</v>
      </c>
      <c r="E1721" s="52">
        <v>128.18</v>
      </c>
      <c r="F1721" s="52">
        <f t="shared" si="50"/>
        <v>82.035200000000003</v>
      </c>
      <c r="G1721" s="52">
        <f>E1721-(25 *E1721/100)</f>
        <v>96.135000000000005</v>
      </c>
      <c r="H1721" s="52">
        <f>IF(E1721="","",E1721*(1-$F$3))</f>
        <v>82.035200000000003</v>
      </c>
      <c r="I1721" s="53"/>
      <c r="J1721" s="54">
        <v>12</v>
      </c>
      <c r="K1721" s="54">
        <v>12</v>
      </c>
      <c r="L1721" s="54">
        <v>48</v>
      </c>
      <c r="M1721" s="50" t="s">
        <v>48</v>
      </c>
      <c r="N1721" s="53" t="s">
        <v>1386</v>
      </c>
      <c r="O1721" s="53" t="s">
        <v>1594</v>
      </c>
      <c r="P1721" s="55" t="s">
        <v>53</v>
      </c>
      <c r="Q1721" s="55" t="s">
        <v>54</v>
      </c>
      <c r="R1721" s="55" t="s">
        <v>55</v>
      </c>
      <c r="S1721" s="56">
        <v>0.47</v>
      </c>
      <c r="T1721" s="56" t="s">
        <v>1600</v>
      </c>
      <c r="U1721" s="57" t="str">
        <f>IF(OR(C1721="",H1721=""),"",C1721*H1721)</f>
        <v/>
      </c>
      <c r="V1721" s="57" t="str">
        <f>IF(OR(C1721="",S1721=""),"",S1721*C1721)</f>
        <v/>
      </c>
      <c r="W1721" s="56" t="str">
        <f>IF(OR(C1721="",T1721=""),"",C1721*T1721)</f>
        <v/>
      </c>
    </row>
    <row r="1722" spans="1:23" ht="20.100000000000001" customHeight="1" x14ac:dyDescent="0.2">
      <c r="A1722" s="49" t="s">
        <v>1601</v>
      </c>
      <c r="B1722" s="49" t="s">
        <v>1602</v>
      </c>
      <c r="C1722" s="50"/>
      <c r="D1722" s="51" t="s">
        <v>209</v>
      </c>
      <c r="E1722" s="52">
        <v>178.98</v>
      </c>
      <c r="F1722" s="52">
        <f t="shared" si="50"/>
        <v>114.54719999999999</v>
      </c>
      <c r="G1722" s="52">
        <f>E1722-(25 *E1722/100)</f>
        <v>134.23499999999999</v>
      </c>
      <c r="H1722" s="52">
        <f>IF(E1722="","",E1722*(1-$F$3))</f>
        <v>114.54719999999999</v>
      </c>
      <c r="I1722" s="53"/>
      <c r="J1722" s="54">
        <v>12</v>
      </c>
      <c r="K1722" s="54">
        <v>12</v>
      </c>
      <c r="L1722" s="54">
        <v>32</v>
      </c>
      <c r="M1722" s="50" t="s">
        <v>48</v>
      </c>
      <c r="N1722" s="53" t="s">
        <v>1386</v>
      </c>
      <c r="O1722" s="53" t="s">
        <v>1594</v>
      </c>
      <c r="P1722" s="55" t="s">
        <v>53</v>
      </c>
      <c r="Q1722" s="55" t="s">
        <v>54</v>
      </c>
      <c r="R1722" s="55" t="s">
        <v>55</v>
      </c>
      <c r="S1722" s="56">
        <v>0.64</v>
      </c>
      <c r="T1722" s="56" t="s">
        <v>1603</v>
      </c>
      <c r="U1722" s="57" t="str">
        <f>IF(OR(C1722="",H1722=""),"",C1722*H1722)</f>
        <v/>
      </c>
      <c r="V1722" s="57" t="str">
        <f>IF(OR(C1722="",S1722=""),"",S1722*C1722)</f>
        <v/>
      </c>
      <c r="W1722" s="56" t="str">
        <f>IF(OR(C1722="",T1722=""),"",C1722*T1722)</f>
        <v/>
      </c>
    </row>
    <row r="1723" spans="1:23" ht="20.100000000000001" customHeight="1" x14ac:dyDescent="0.2">
      <c r="A1723" s="49" t="s">
        <v>1604</v>
      </c>
      <c r="B1723" s="49" t="s">
        <v>1605</v>
      </c>
      <c r="C1723" s="50"/>
      <c r="D1723" s="51" t="s">
        <v>209</v>
      </c>
      <c r="E1723" s="52">
        <v>209.44</v>
      </c>
      <c r="F1723" s="52">
        <f t="shared" si="50"/>
        <v>134.04160000000002</v>
      </c>
      <c r="G1723" s="52">
        <f>E1723-(25 *E1723/100)</f>
        <v>157.07999999999998</v>
      </c>
      <c r="H1723" s="52">
        <f>IF(E1723="","",E1723*(1-$F$3))</f>
        <v>134.04159999999999</v>
      </c>
      <c r="I1723" s="53"/>
      <c r="J1723" s="54">
        <v>12</v>
      </c>
      <c r="K1723" s="54">
        <v>12</v>
      </c>
      <c r="L1723" s="54">
        <v>24</v>
      </c>
      <c r="M1723" s="50" t="s">
        <v>48</v>
      </c>
      <c r="N1723" s="53" t="s">
        <v>1386</v>
      </c>
      <c r="O1723" s="53" t="s">
        <v>1594</v>
      </c>
      <c r="P1723" s="55" t="s">
        <v>53</v>
      </c>
      <c r="Q1723" s="55" t="s">
        <v>54</v>
      </c>
      <c r="R1723" s="55" t="s">
        <v>55</v>
      </c>
      <c r="S1723" s="56">
        <v>0.8</v>
      </c>
      <c r="T1723" s="56" t="s">
        <v>1606</v>
      </c>
      <c r="U1723" s="57" t="str">
        <f>IF(OR(C1723="",H1723=""),"",C1723*H1723)</f>
        <v/>
      </c>
      <c r="V1723" s="57" t="str">
        <f>IF(OR(C1723="",S1723=""),"",S1723*C1723)</f>
        <v/>
      </c>
      <c r="W1723" s="56" t="str">
        <f>IF(OR(C1723="",T1723=""),"",C1723*T1723)</f>
        <v/>
      </c>
    </row>
    <row r="1724" spans="1:23" ht="20.100000000000001" customHeight="1" x14ac:dyDescent="0.2">
      <c r="A1724" s="49" t="s">
        <v>1616</v>
      </c>
      <c r="B1724" s="49" t="s">
        <v>1617</v>
      </c>
      <c r="C1724" s="50"/>
      <c r="D1724" s="51" t="s">
        <v>209</v>
      </c>
      <c r="E1724" s="52">
        <v>512.48</v>
      </c>
      <c r="F1724" s="52">
        <f t="shared" si="50"/>
        <v>327.98720000000003</v>
      </c>
      <c r="G1724" s="52">
        <f>E1724-(25 *E1724/100)</f>
        <v>384.36</v>
      </c>
      <c r="H1724" s="52">
        <f>IF(E1724="","",E1724*(1-$F$3))</f>
        <v>327.98720000000003</v>
      </c>
      <c r="I1724" s="53"/>
      <c r="J1724" s="54">
        <v>10</v>
      </c>
      <c r="K1724" s="54">
        <v>10</v>
      </c>
      <c r="L1724" s="54">
        <v>1</v>
      </c>
      <c r="M1724" s="50" t="s">
        <v>48</v>
      </c>
      <c r="N1724" s="53" t="s">
        <v>1386</v>
      </c>
      <c r="O1724" s="53" t="s">
        <v>1594</v>
      </c>
      <c r="P1724" s="55" t="s">
        <v>53</v>
      </c>
      <c r="Q1724" s="55" t="s">
        <v>54</v>
      </c>
      <c r="R1724" s="55" t="s">
        <v>55</v>
      </c>
      <c r="S1724" s="56">
        <v>2.11</v>
      </c>
      <c r="T1724" s="56" t="s">
        <v>1618</v>
      </c>
      <c r="U1724" s="57" t="str">
        <f>IF(OR(C1724="",H1724=""),"",C1724*H1724)</f>
        <v/>
      </c>
      <c r="V1724" s="57" t="str">
        <f>IF(OR(C1724="",S1724=""),"",S1724*C1724)</f>
        <v/>
      </c>
      <c r="W1724" s="56" t="str">
        <f>IF(OR(C1724="",T1724=""),"",C1724*T1724)</f>
        <v/>
      </c>
    </row>
    <row r="1725" spans="1:23" ht="20.100000000000001" customHeight="1" x14ac:dyDescent="0.2">
      <c r="A1725" s="49" t="s">
        <v>1619</v>
      </c>
      <c r="B1725" s="49" t="s">
        <v>1620</v>
      </c>
      <c r="C1725" s="50"/>
      <c r="D1725" s="51" t="s">
        <v>209</v>
      </c>
      <c r="E1725" s="52">
        <v>784.39</v>
      </c>
      <c r="F1725" s="52">
        <f t="shared" si="50"/>
        <v>502.00959999999998</v>
      </c>
      <c r="G1725" s="52">
        <f>E1725-(25 *E1725/100)</f>
        <v>588.29250000000002</v>
      </c>
      <c r="H1725" s="52">
        <f>IF(E1725="","",E1725*(1-$F$3))</f>
        <v>502.00959999999998</v>
      </c>
      <c r="I1725" s="53"/>
      <c r="J1725" s="54">
        <v>10</v>
      </c>
      <c r="K1725" s="54">
        <v>10</v>
      </c>
      <c r="L1725" s="54">
        <v>1</v>
      </c>
      <c r="M1725" s="50" t="s">
        <v>48</v>
      </c>
      <c r="N1725" s="53" t="s">
        <v>1386</v>
      </c>
      <c r="O1725" s="53" t="s">
        <v>1594</v>
      </c>
      <c r="P1725" s="55" t="s">
        <v>53</v>
      </c>
      <c r="Q1725" s="55" t="s">
        <v>54</v>
      </c>
      <c r="R1725" s="55" t="s">
        <v>55</v>
      </c>
      <c r="S1725" s="56">
        <v>3.17</v>
      </c>
      <c r="T1725" s="56" t="s">
        <v>1621</v>
      </c>
      <c r="U1725" s="57" t="str">
        <f>IF(OR(C1725="",H1725=""),"",C1725*H1725)</f>
        <v/>
      </c>
      <c r="V1725" s="57" t="str">
        <f>IF(OR(C1725="",S1725=""),"",S1725*C1725)</f>
        <v/>
      </c>
      <c r="W1725" s="56" t="str">
        <f>IF(OR(C1725="",T1725=""),"",C1725*T1725)</f>
        <v/>
      </c>
    </row>
    <row r="1726" spans="1:23" ht="20.100000000000001" customHeight="1" x14ac:dyDescent="0.2">
      <c r="A1726" s="49" t="s">
        <v>1622</v>
      </c>
      <c r="B1726" s="49" t="s">
        <v>1623</v>
      </c>
      <c r="C1726" s="50"/>
      <c r="D1726" s="51" t="s">
        <v>209</v>
      </c>
      <c r="E1726" s="52">
        <v>979.67</v>
      </c>
      <c r="F1726" s="52">
        <f t="shared" si="50"/>
        <v>626.98880000000008</v>
      </c>
      <c r="G1726" s="52">
        <f>E1726-(25 *E1726/100)</f>
        <v>734.75249999999994</v>
      </c>
      <c r="H1726" s="52">
        <f>IF(E1726="","",E1726*(1-$F$3))</f>
        <v>626.98879999999997</v>
      </c>
      <c r="I1726" s="53"/>
      <c r="J1726" s="54">
        <v>10</v>
      </c>
      <c r="K1726" s="54">
        <v>10</v>
      </c>
      <c r="L1726" s="54">
        <v>1</v>
      </c>
      <c r="M1726" s="50" t="s">
        <v>48</v>
      </c>
      <c r="N1726" s="53" t="s">
        <v>1386</v>
      </c>
      <c r="O1726" s="53" t="s">
        <v>1594</v>
      </c>
      <c r="P1726" s="55" t="s">
        <v>53</v>
      </c>
      <c r="Q1726" s="55" t="s">
        <v>54</v>
      </c>
      <c r="R1726" s="55" t="s">
        <v>55</v>
      </c>
      <c r="S1726" s="56">
        <v>3.87</v>
      </c>
      <c r="T1726" s="56" t="s">
        <v>1624</v>
      </c>
      <c r="U1726" s="57" t="str">
        <f>IF(OR(C1726="",H1726=""),"",C1726*H1726)</f>
        <v/>
      </c>
      <c r="V1726" s="57" t="str">
        <f>IF(OR(C1726="",S1726=""),"",S1726*C1726)</f>
        <v/>
      </c>
      <c r="W1726" s="56" t="str">
        <f>IF(OR(C1726="",T1726=""),"",C1726*T1726)</f>
        <v/>
      </c>
    </row>
    <row r="1727" spans="1:23" ht="20.100000000000001" customHeight="1" x14ac:dyDescent="0.2">
      <c r="A1727" s="49" t="s">
        <v>1607</v>
      </c>
      <c r="B1727" s="49" t="s">
        <v>1608</v>
      </c>
      <c r="C1727" s="50"/>
      <c r="D1727" s="51" t="s">
        <v>209</v>
      </c>
      <c r="E1727" s="52">
        <v>168.71</v>
      </c>
      <c r="F1727" s="52">
        <f t="shared" si="50"/>
        <v>107.9744</v>
      </c>
      <c r="G1727" s="52">
        <f>E1727-(25 *E1727/100)</f>
        <v>126.5325</v>
      </c>
      <c r="H1727" s="52">
        <f>IF(E1727="","",E1727*(1-$F$3))</f>
        <v>107.9744</v>
      </c>
      <c r="I1727" s="53"/>
      <c r="J1727" s="54">
        <v>10</v>
      </c>
      <c r="K1727" s="54">
        <v>10</v>
      </c>
      <c r="L1727" s="54">
        <v>1</v>
      </c>
      <c r="M1727" s="50" t="s">
        <v>48</v>
      </c>
      <c r="N1727" s="53" t="s">
        <v>1386</v>
      </c>
      <c r="O1727" s="53" t="s">
        <v>1594</v>
      </c>
      <c r="P1727" s="55" t="s">
        <v>53</v>
      </c>
      <c r="Q1727" s="55" t="s">
        <v>54</v>
      </c>
      <c r="R1727" s="55" t="s">
        <v>55</v>
      </c>
      <c r="S1727" s="56">
        <v>0.7</v>
      </c>
      <c r="T1727" s="56" t="s">
        <v>1609</v>
      </c>
      <c r="U1727" s="57" t="str">
        <f>IF(OR(C1727="",H1727=""),"",C1727*H1727)</f>
        <v/>
      </c>
      <c r="V1727" s="57" t="str">
        <f>IF(OR(C1727="",S1727=""),"",S1727*C1727)</f>
        <v/>
      </c>
      <c r="W1727" s="56" t="str">
        <f>IF(OR(C1727="",T1727=""),"",C1727*T1727)</f>
        <v/>
      </c>
    </row>
    <row r="1728" spans="1:23" ht="20.100000000000001" customHeight="1" x14ac:dyDescent="0.2">
      <c r="A1728" s="49" t="s">
        <v>1610</v>
      </c>
      <c r="B1728" s="49" t="s">
        <v>1611</v>
      </c>
      <c r="C1728" s="50"/>
      <c r="D1728" s="51" t="s">
        <v>209</v>
      </c>
      <c r="E1728" s="52">
        <v>240.53</v>
      </c>
      <c r="F1728" s="52">
        <f t="shared" si="50"/>
        <v>153.9392</v>
      </c>
      <c r="G1728" s="52">
        <f>E1728-(25 *E1728/100)</f>
        <v>180.39750000000001</v>
      </c>
      <c r="H1728" s="52">
        <f>IF(E1728="","",E1728*(1-$F$3))</f>
        <v>153.9392</v>
      </c>
      <c r="I1728" s="53"/>
      <c r="J1728" s="54">
        <v>10</v>
      </c>
      <c r="K1728" s="54">
        <v>10</v>
      </c>
      <c r="L1728" s="54">
        <v>1</v>
      </c>
      <c r="M1728" s="50" t="s">
        <v>48</v>
      </c>
      <c r="N1728" s="53" t="s">
        <v>1386</v>
      </c>
      <c r="O1728" s="53" t="s">
        <v>1594</v>
      </c>
      <c r="P1728" s="55" t="s">
        <v>53</v>
      </c>
      <c r="Q1728" s="55" t="s">
        <v>54</v>
      </c>
      <c r="R1728" s="55" t="s">
        <v>55</v>
      </c>
      <c r="S1728" s="56">
        <v>1.06</v>
      </c>
      <c r="T1728" s="56" t="s">
        <v>1612</v>
      </c>
      <c r="U1728" s="57" t="str">
        <f>IF(OR(C1728="",H1728=""),"",C1728*H1728)</f>
        <v/>
      </c>
      <c r="V1728" s="57" t="str">
        <f>IF(OR(C1728="",S1728=""),"",S1728*C1728)</f>
        <v/>
      </c>
      <c r="W1728" s="56" t="str">
        <f>IF(OR(C1728="",T1728=""),"",C1728*T1728)</f>
        <v/>
      </c>
    </row>
    <row r="1729" spans="1:23" ht="20.100000000000001" customHeight="1" x14ac:dyDescent="0.2">
      <c r="A1729" s="49" t="s">
        <v>1613</v>
      </c>
      <c r="B1729" s="49" t="s">
        <v>1614</v>
      </c>
      <c r="C1729" s="50"/>
      <c r="D1729" s="51" t="s">
        <v>209</v>
      </c>
      <c r="E1729" s="52">
        <v>368.25</v>
      </c>
      <c r="F1729" s="52">
        <f t="shared" si="50"/>
        <v>235.68</v>
      </c>
      <c r="G1729" s="52">
        <f>E1729-(25 *E1729/100)</f>
        <v>276.1875</v>
      </c>
      <c r="H1729" s="52">
        <f>IF(E1729="","",E1729*(1-$F$3))</f>
        <v>235.68</v>
      </c>
      <c r="I1729" s="53"/>
      <c r="J1729" s="54">
        <v>10</v>
      </c>
      <c r="K1729" s="54">
        <v>10</v>
      </c>
      <c r="L1729" s="54">
        <v>1</v>
      </c>
      <c r="M1729" s="50" t="s">
        <v>48</v>
      </c>
      <c r="N1729" s="53" t="s">
        <v>1386</v>
      </c>
      <c r="O1729" s="53" t="s">
        <v>1594</v>
      </c>
      <c r="P1729" s="55" t="s">
        <v>53</v>
      </c>
      <c r="Q1729" s="55" t="s">
        <v>54</v>
      </c>
      <c r="R1729" s="55" t="s">
        <v>55</v>
      </c>
      <c r="S1729" s="56">
        <v>1.41</v>
      </c>
      <c r="T1729" s="56" t="s">
        <v>1615</v>
      </c>
      <c r="U1729" s="57" t="str">
        <f>IF(OR(C1729="",H1729=""),"",C1729*H1729)</f>
        <v/>
      </c>
      <c r="V1729" s="57" t="str">
        <f>IF(OR(C1729="",S1729=""),"",S1729*C1729)</f>
        <v/>
      </c>
      <c r="W1729" s="56" t="str">
        <f>IF(OR(C1729="",T1729=""),"",C1729*T1729)</f>
        <v/>
      </c>
    </row>
  </sheetData>
  <autoFilter ref="A8:W1729"/>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04"/>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23526</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23551</v>
      </c>
      <c r="B6" s="53" t="s">
        <v>23552</v>
      </c>
      <c r="C6" s="55" t="s">
        <v>209</v>
      </c>
      <c r="D6" s="59">
        <v>0.01</v>
      </c>
      <c r="T6" s="48">
        <f>SUM(T9:T11)</f>
        <v>0</v>
      </c>
      <c r="U6" s="48">
        <f>SUM(U9:U11)</f>
        <v>0</v>
      </c>
      <c r="V6" s="48">
        <f>SUM(V9:V11)</f>
        <v>0</v>
      </c>
    </row>
    <row r="7" spans="1:255" x14ac:dyDescent="0.2">
      <c r="A7" s="53">
        <v>31500</v>
      </c>
      <c r="B7" s="53" t="s">
        <v>23553</v>
      </c>
      <c r="C7" s="55" t="s">
        <v>209</v>
      </c>
      <c r="D7" s="59">
        <v>270</v>
      </c>
    </row>
    <row r="8" spans="1:255" x14ac:dyDescent="0.2">
      <c r="A8" s="53" t="s">
        <v>23554</v>
      </c>
      <c r="B8" s="53" t="s">
        <v>23555</v>
      </c>
      <c r="C8" s="55" t="s">
        <v>209</v>
      </c>
      <c r="D8" s="59">
        <v>30</v>
      </c>
    </row>
    <row r="9" spans="1:255" x14ac:dyDescent="0.2">
      <c r="A9" s="53" t="s">
        <v>23556</v>
      </c>
      <c r="B9" s="53" t="s">
        <v>23557</v>
      </c>
      <c r="C9" s="55" t="s">
        <v>209</v>
      </c>
      <c r="D9" s="59">
        <v>1</v>
      </c>
    </row>
    <row r="10" spans="1:255" s="58" customFormat="1" x14ac:dyDescent="0.2">
      <c r="A10" s="60"/>
      <c r="B10" s="60" t="s">
        <v>23558</v>
      </c>
      <c r="C10" s="60"/>
      <c r="D10" s="61"/>
    </row>
    <row r="11" spans="1:255" x14ac:dyDescent="0.2">
      <c r="A11" s="53" t="s">
        <v>23559</v>
      </c>
      <c r="B11" s="53" t="s">
        <v>23560</v>
      </c>
      <c r="C11" s="55" t="s">
        <v>209</v>
      </c>
      <c r="D11" s="59">
        <v>183</v>
      </c>
    </row>
    <row r="12" spans="1:255" s="58" customFormat="1" x14ac:dyDescent="0.2">
      <c r="A12" s="60"/>
      <c r="B12" s="60" t="s">
        <v>23561</v>
      </c>
      <c r="C12" s="60"/>
      <c r="D12" s="61"/>
    </row>
    <row r="13" spans="1:255" x14ac:dyDescent="0.2">
      <c r="A13" s="53" t="s">
        <v>23562</v>
      </c>
      <c r="B13" s="53" t="s">
        <v>23563</v>
      </c>
      <c r="C13" s="55" t="s">
        <v>209</v>
      </c>
      <c r="D13" s="59">
        <v>4000</v>
      </c>
    </row>
    <row r="14" spans="1:255" x14ac:dyDescent="0.2">
      <c r="A14" s="53" t="s">
        <v>23564</v>
      </c>
      <c r="B14" s="53" t="s">
        <v>23565</v>
      </c>
      <c r="C14" s="55" t="s">
        <v>209</v>
      </c>
      <c r="D14" s="59">
        <v>4000</v>
      </c>
    </row>
    <row r="15" spans="1:255" x14ac:dyDescent="0.2">
      <c r="A15" s="53" t="s">
        <v>23566</v>
      </c>
      <c r="B15" s="53" t="s">
        <v>23567</v>
      </c>
      <c r="C15" s="55" t="s">
        <v>209</v>
      </c>
      <c r="D15" s="59">
        <v>4000</v>
      </c>
    </row>
    <row r="16" spans="1:255" x14ac:dyDescent="0.2">
      <c r="A16" s="53" t="s">
        <v>23568</v>
      </c>
      <c r="B16" s="53" t="s">
        <v>23569</v>
      </c>
      <c r="C16" s="55" t="s">
        <v>209</v>
      </c>
      <c r="D16" s="59">
        <v>12500</v>
      </c>
    </row>
    <row r="17" spans="1:4" x14ac:dyDescent="0.2">
      <c r="A17" s="53" t="s">
        <v>23570</v>
      </c>
      <c r="B17" s="53" t="s">
        <v>23571</v>
      </c>
      <c r="C17" s="55" t="s">
        <v>209</v>
      </c>
      <c r="D17" s="59">
        <v>3500</v>
      </c>
    </row>
    <row r="18" spans="1:4" x14ac:dyDescent="0.2">
      <c r="A18" s="53" t="s">
        <v>23572</v>
      </c>
      <c r="B18" s="53" t="s">
        <v>23573</v>
      </c>
      <c r="C18" s="55" t="s">
        <v>209</v>
      </c>
      <c r="D18" s="59">
        <v>3500</v>
      </c>
    </row>
    <row r="19" spans="1:4" x14ac:dyDescent="0.2">
      <c r="A19" s="53" t="s">
        <v>23574</v>
      </c>
      <c r="B19" s="53" t="s">
        <v>23575</v>
      </c>
      <c r="C19" s="55" t="s">
        <v>209</v>
      </c>
      <c r="D19" s="59">
        <v>5000</v>
      </c>
    </row>
    <row r="20" spans="1:4" x14ac:dyDescent="0.2">
      <c r="A20" s="53" t="s">
        <v>23576</v>
      </c>
      <c r="B20" s="53" t="s">
        <v>23577</v>
      </c>
      <c r="C20" s="55" t="s">
        <v>209</v>
      </c>
      <c r="D20" s="59">
        <v>3500</v>
      </c>
    </row>
    <row r="21" spans="1:4" x14ac:dyDescent="0.2">
      <c r="A21" s="53" t="s">
        <v>23578</v>
      </c>
      <c r="B21" s="53" t="s">
        <v>23579</v>
      </c>
      <c r="C21" s="55" t="s">
        <v>209</v>
      </c>
      <c r="D21" s="59">
        <v>3500</v>
      </c>
    </row>
    <row r="22" spans="1:4" x14ac:dyDescent="0.2">
      <c r="A22" s="53" t="s">
        <v>23580</v>
      </c>
      <c r="B22" s="53" t="s">
        <v>23581</v>
      </c>
      <c r="C22" s="55" t="s">
        <v>209</v>
      </c>
      <c r="D22" s="59">
        <v>10000</v>
      </c>
    </row>
    <row r="23" spans="1:4" x14ac:dyDescent="0.2">
      <c r="A23" s="53" t="s">
        <v>23582</v>
      </c>
      <c r="B23" s="53" t="s">
        <v>23583</v>
      </c>
      <c r="C23" s="55" t="s">
        <v>209</v>
      </c>
      <c r="D23" s="59">
        <v>4000</v>
      </c>
    </row>
    <row r="24" spans="1:4" x14ac:dyDescent="0.2">
      <c r="A24" s="53" t="s">
        <v>23584</v>
      </c>
      <c r="B24" s="53" t="s">
        <v>23585</v>
      </c>
      <c r="C24" s="55" t="s">
        <v>209</v>
      </c>
      <c r="D24" s="59">
        <v>4000</v>
      </c>
    </row>
    <row r="25" spans="1:4" x14ac:dyDescent="0.2">
      <c r="A25" s="53" t="s">
        <v>23586</v>
      </c>
      <c r="B25" s="53" t="s">
        <v>23587</v>
      </c>
      <c r="C25" s="55" t="s">
        <v>209</v>
      </c>
      <c r="D25" s="59">
        <v>13000</v>
      </c>
    </row>
    <row r="26" spans="1:4" x14ac:dyDescent="0.2">
      <c r="A26" s="53" t="s">
        <v>23588</v>
      </c>
      <c r="B26" s="53" t="s">
        <v>23589</v>
      </c>
      <c r="C26" s="55" t="s">
        <v>209</v>
      </c>
      <c r="D26" s="59">
        <v>6000</v>
      </c>
    </row>
    <row r="27" spans="1:4" x14ac:dyDescent="0.2">
      <c r="A27" s="53">
        <v>31446</v>
      </c>
      <c r="B27" s="53" t="s">
        <v>23590</v>
      </c>
      <c r="C27" s="55" t="s">
        <v>209</v>
      </c>
      <c r="D27" s="59">
        <v>6000</v>
      </c>
    </row>
    <row r="28" spans="1:4" x14ac:dyDescent="0.2">
      <c r="A28" s="53">
        <v>31491</v>
      </c>
      <c r="B28" s="53" t="s">
        <v>23591</v>
      </c>
      <c r="C28" s="55" t="s">
        <v>209</v>
      </c>
      <c r="D28" s="59">
        <v>6000</v>
      </c>
    </row>
    <row r="29" spans="1:4" x14ac:dyDescent="0.2">
      <c r="A29" s="53" t="s">
        <v>23592</v>
      </c>
      <c r="B29" s="53" t="s">
        <v>23593</v>
      </c>
      <c r="C29" s="55" t="s">
        <v>209</v>
      </c>
      <c r="D29" s="59">
        <v>4000</v>
      </c>
    </row>
    <row r="30" spans="1:4" x14ac:dyDescent="0.2">
      <c r="A30" s="53">
        <v>31229</v>
      </c>
      <c r="B30" s="53" t="s">
        <v>23594</v>
      </c>
      <c r="C30" s="55" t="s">
        <v>209</v>
      </c>
      <c r="D30" s="59">
        <v>3000</v>
      </c>
    </row>
    <row r="31" spans="1:4" x14ac:dyDescent="0.2">
      <c r="A31" s="53" t="s">
        <v>23595</v>
      </c>
      <c r="B31" s="53" t="s">
        <v>23596</v>
      </c>
      <c r="C31" s="55" t="s">
        <v>209</v>
      </c>
      <c r="D31" s="59">
        <v>7700</v>
      </c>
    </row>
    <row r="32" spans="1:4" x14ac:dyDescent="0.2">
      <c r="A32" s="53">
        <v>32386</v>
      </c>
      <c r="B32" s="53" t="s">
        <v>23597</v>
      </c>
      <c r="C32" s="55" t="s">
        <v>209</v>
      </c>
      <c r="D32" s="59">
        <v>3000</v>
      </c>
    </row>
    <row r="33" spans="1:4" x14ac:dyDescent="0.2">
      <c r="A33" s="53" t="s">
        <v>23598</v>
      </c>
      <c r="B33" s="53" t="s">
        <v>23599</v>
      </c>
      <c r="C33" s="55" t="s">
        <v>209</v>
      </c>
      <c r="D33" s="59">
        <v>6000</v>
      </c>
    </row>
    <row r="34" spans="1:4" x14ac:dyDescent="0.2">
      <c r="A34" s="53">
        <v>30735</v>
      </c>
      <c r="B34" s="53" t="s">
        <v>23600</v>
      </c>
      <c r="C34" s="55" t="s">
        <v>209</v>
      </c>
      <c r="D34" s="59">
        <v>6000</v>
      </c>
    </row>
    <row r="35" spans="1:4" x14ac:dyDescent="0.2">
      <c r="A35" s="53">
        <v>30735</v>
      </c>
      <c r="B35" s="53" t="s">
        <v>23600</v>
      </c>
      <c r="C35" s="55" t="s">
        <v>209</v>
      </c>
      <c r="D35" s="59">
        <v>6000</v>
      </c>
    </row>
    <row r="36" spans="1:4" x14ac:dyDescent="0.2">
      <c r="A36" s="53" t="s">
        <v>23601</v>
      </c>
      <c r="B36" s="53" t="s">
        <v>23602</v>
      </c>
      <c r="C36" s="55" t="s">
        <v>209</v>
      </c>
      <c r="D36" s="59">
        <v>11520</v>
      </c>
    </row>
    <row r="37" spans="1:4" x14ac:dyDescent="0.2">
      <c r="A37" s="53">
        <v>31490</v>
      </c>
      <c r="B37" s="53" t="s">
        <v>23603</v>
      </c>
      <c r="C37" s="55" t="s">
        <v>209</v>
      </c>
      <c r="D37" s="59">
        <v>3000</v>
      </c>
    </row>
    <row r="38" spans="1:4" x14ac:dyDescent="0.2">
      <c r="A38" s="53" t="s">
        <v>23604</v>
      </c>
      <c r="B38" s="53" t="s">
        <v>23605</v>
      </c>
      <c r="C38" s="55" t="s">
        <v>209</v>
      </c>
      <c r="D38" s="59">
        <v>10000</v>
      </c>
    </row>
    <row r="39" spans="1:4" x14ac:dyDescent="0.2">
      <c r="A39" s="53" t="s">
        <v>23606</v>
      </c>
      <c r="B39" s="53" t="s">
        <v>23607</v>
      </c>
      <c r="C39" s="55" t="s">
        <v>209</v>
      </c>
      <c r="D39" s="59">
        <v>3000</v>
      </c>
    </row>
    <row r="40" spans="1:4" x14ac:dyDescent="0.2">
      <c r="A40" s="53" t="s">
        <v>23608</v>
      </c>
      <c r="B40" s="53" t="s">
        <v>23609</v>
      </c>
      <c r="C40" s="55" t="s">
        <v>209</v>
      </c>
      <c r="D40" s="59">
        <v>3000</v>
      </c>
    </row>
    <row r="41" spans="1:4" x14ac:dyDescent="0.2">
      <c r="A41" s="53" t="s">
        <v>23610</v>
      </c>
      <c r="B41" s="53" t="s">
        <v>23611</v>
      </c>
      <c r="C41" s="55" t="s">
        <v>209</v>
      </c>
      <c r="D41" s="59">
        <v>3000</v>
      </c>
    </row>
    <row r="42" spans="1:4" x14ac:dyDescent="0.2">
      <c r="A42" s="53" t="s">
        <v>23612</v>
      </c>
      <c r="B42" s="53" t="s">
        <v>23613</v>
      </c>
      <c r="C42" s="55" t="s">
        <v>209</v>
      </c>
      <c r="D42" s="59">
        <v>3000</v>
      </c>
    </row>
    <row r="43" spans="1:4" x14ac:dyDescent="0.2">
      <c r="A43" s="53" t="s">
        <v>23614</v>
      </c>
      <c r="B43" s="53" t="s">
        <v>23615</v>
      </c>
      <c r="C43" s="55" t="s">
        <v>209</v>
      </c>
      <c r="D43" s="59">
        <v>6000</v>
      </c>
    </row>
    <row r="44" spans="1:4" x14ac:dyDescent="0.2">
      <c r="A44" s="53">
        <v>39077</v>
      </c>
      <c r="B44" s="53" t="s">
        <v>23616</v>
      </c>
      <c r="C44" s="55" t="s">
        <v>209</v>
      </c>
      <c r="D44" s="59">
        <v>3500</v>
      </c>
    </row>
    <row r="45" spans="1:4" x14ac:dyDescent="0.2">
      <c r="A45" s="53" t="s">
        <v>23617</v>
      </c>
      <c r="B45" s="53" t="s">
        <v>23618</v>
      </c>
      <c r="C45" s="55" t="s">
        <v>209</v>
      </c>
      <c r="D45" s="59">
        <v>10000</v>
      </c>
    </row>
    <row r="46" spans="1:4" x14ac:dyDescent="0.2">
      <c r="A46" s="53">
        <v>30734</v>
      </c>
      <c r="B46" s="53" t="s">
        <v>23619</v>
      </c>
      <c r="C46" s="55" t="s">
        <v>209</v>
      </c>
      <c r="D46" s="59">
        <v>3000</v>
      </c>
    </row>
    <row r="47" spans="1:4" x14ac:dyDescent="0.2">
      <c r="A47" s="53">
        <v>30734</v>
      </c>
      <c r="B47" s="53" t="s">
        <v>23619</v>
      </c>
      <c r="C47" s="55" t="s">
        <v>209</v>
      </c>
      <c r="D47" s="59">
        <v>3000</v>
      </c>
    </row>
    <row r="48" spans="1:4" x14ac:dyDescent="0.2">
      <c r="A48" s="53" t="s">
        <v>23620</v>
      </c>
      <c r="B48" s="53" t="s">
        <v>23621</v>
      </c>
      <c r="C48" s="55" t="s">
        <v>209</v>
      </c>
      <c r="D48" s="59">
        <v>3000</v>
      </c>
    </row>
    <row r="49" spans="1:4" x14ac:dyDescent="0.2">
      <c r="A49" s="53" t="s">
        <v>23622</v>
      </c>
      <c r="B49" s="53" t="s">
        <v>23623</v>
      </c>
      <c r="C49" s="55" t="s">
        <v>209</v>
      </c>
      <c r="D49" s="59">
        <v>2800</v>
      </c>
    </row>
    <row r="50" spans="1:4" x14ac:dyDescent="0.2">
      <c r="A50" s="53" t="s">
        <v>23624</v>
      </c>
      <c r="B50" s="53" t="s">
        <v>23625</v>
      </c>
      <c r="C50" s="55" t="s">
        <v>209</v>
      </c>
      <c r="D50" s="59">
        <v>3100</v>
      </c>
    </row>
    <row r="51" spans="1:4" x14ac:dyDescent="0.2">
      <c r="A51" s="53" t="s">
        <v>23626</v>
      </c>
      <c r="B51" s="53" t="s">
        <v>23627</v>
      </c>
      <c r="C51" s="55" t="s">
        <v>209</v>
      </c>
      <c r="D51" s="59">
        <v>4125</v>
      </c>
    </row>
    <row r="52" spans="1:4" x14ac:dyDescent="0.2">
      <c r="A52" s="53" t="s">
        <v>23628</v>
      </c>
      <c r="B52" s="53" t="s">
        <v>23629</v>
      </c>
      <c r="C52" s="55" t="s">
        <v>209</v>
      </c>
      <c r="D52" s="59">
        <v>9300</v>
      </c>
    </row>
    <row r="53" spans="1:4" s="58" customFormat="1" x14ac:dyDescent="0.2">
      <c r="A53" s="60"/>
      <c r="B53" s="60" t="s">
        <v>23630</v>
      </c>
      <c r="C53" s="60"/>
      <c r="D53" s="61"/>
    </row>
    <row r="54" spans="1:4" x14ac:dyDescent="0.2">
      <c r="A54" s="53">
        <v>36460</v>
      </c>
      <c r="B54" s="53" t="s">
        <v>23631</v>
      </c>
      <c r="C54" s="55" t="s">
        <v>209</v>
      </c>
      <c r="D54" s="59">
        <v>3500</v>
      </c>
    </row>
    <row r="55" spans="1:4" x14ac:dyDescent="0.2">
      <c r="A55" s="53">
        <v>35122</v>
      </c>
      <c r="B55" s="53" t="s">
        <v>23632</v>
      </c>
      <c r="C55" s="55" t="s">
        <v>209</v>
      </c>
      <c r="D55" s="59">
        <v>350</v>
      </c>
    </row>
    <row r="56" spans="1:4" x14ac:dyDescent="0.2">
      <c r="A56" s="53">
        <v>35124</v>
      </c>
      <c r="B56" s="53" t="s">
        <v>23633</v>
      </c>
      <c r="C56" s="55" t="s">
        <v>209</v>
      </c>
      <c r="D56" s="59">
        <v>130</v>
      </c>
    </row>
    <row r="57" spans="1:4" x14ac:dyDescent="0.2">
      <c r="A57" s="53" t="s">
        <v>23634</v>
      </c>
      <c r="B57" s="53" t="s">
        <v>23635</v>
      </c>
      <c r="C57" s="55" t="s">
        <v>209</v>
      </c>
      <c r="D57" s="59">
        <v>270</v>
      </c>
    </row>
    <row r="58" spans="1:4" x14ac:dyDescent="0.2">
      <c r="A58" s="53" t="s">
        <v>23636</v>
      </c>
      <c r="B58" s="53" t="s">
        <v>23637</v>
      </c>
      <c r="C58" s="55" t="s">
        <v>209</v>
      </c>
      <c r="D58" s="59">
        <v>300</v>
      </c>
    </row>
    <row r="59" spans="1:4" x14ac:dyDescent="0.2">
      <c r="A59" s="53" t="s">
        <v>23638</v>
      </c>
      <c r="B59" s="53" t="s">
        <v>23639</v>
      </c>
      <c r="C59" s="55" t="s">
        <v>209</v>
      </c>
      <c r="D59" s="59">
        <v>20</v>
      </c>
    </row>
    <row r="60" spans="1:4" x14ac:dyDescent="0.2">
      <c r="A60" s="53">
        <v>35431</v>
      </c>
      <c r="B60" s="53" t="s">
        <v>23640</v>
      </c>
      <c r="C60" s="55" t="s">
        <v>209</v>
      </c>
      <c r="D60" s="59">
        <v>20</v>
      </c>
    </row>
    <row r="61" spans="1:4" x14ac:dyDescent="0.2">
      <c r="A61" s="53">
        <v>35430</v>
      </c>
      <c r="B61" s="53" t="s">
        <v>23641</v>
      </c>
      <c r="C61" s="55" t="s">
        <v>209</v>
      </c>
      <c r="D61" s="59">
        <v>20</v>
      </c>
    </row>
    <row r="62" spans="1:4" x14ac:dyDescent="0.2">
      <c r="A62" s="53" t="s">
        <v>23642</v>
      </c>
      <c r="B62" s="53" t="s">
        <v>23643</v>
      </c>
      <c r="C62" s="55" t="s">
        <v>209</v>
      </c>
      <c r="D62" s="59">
        <v>1645</v>
      </c>
    </row>
    <row r="63" spans="1:4" x14ac:dyDescent="0.2">
      <c r="A63" s="53" t="s">
        <v>23644</v>
      </c>
      <c r="B63" s="53" t="s">
        <v>23645</v>
      </c>
      <c r="C63" s="55" t="s">
        <v>209</v>
      </c>
      <c r="D63" s="59">
        <v>1</v>
      </c>
    </row>
    <row r="64" spans="1:4" x14ac:dyDescent="0.2">
      <c r="A64" s="53">
        <v>37355</v>
      </c>
      <c r="B64" s="53" t="s">
        <v>23646</v>
      </c>
      <c r="C64" s="55" t="s">
        <v>209</v>
      </c>
      <c r="D64" s="59">
        <v>1</v>
      </c>
    </row>
    <row r="65" spans="1:4" x14ac:dyDescent="0.2">
      <c r="A65" s="53">
        <v>35126</v>
      </c>
      <c r="B65" s="53" t="s">
        <v>23647</v>
      </c>
      <c r="C65" s="55" t="s">
        <v>209</v>
      </c>
      <c r="D65" s="59">
        <v>1</v>
      </c>
    </row>
    <row r="66" spans="1:4" x14ac:dyDescent="0.2">
      <c r="A66" s="53">
        <v>37356</v>
      </c>
      <c r="B66" s="53" t="s">
        <v>23648</v>
      </c>
      <c r="C66" s="55" t="s">
        <v>209</v>
      </c>
      <c r="D66" s="59">
        <v>1</v>
      </c>
    </row>
    <row r="67" spans="1:4" x14ac:dyDescent="0.2">
      <c r="A67" s="53">
        <v>39357</v>
      </c>
      <c r="B67" s="53" t="s">
        <v>23649</v>
      </c>
      <c r="C67" s="55" t="s">
        <v>209</v>
      </c>
      <c r="D67" s="59">
        <v>1</v>
      </c>
    </row>
    <row r="68" spans="1:4" x14ac:dyDescent="0.2">
      <c r="A68" s="53">
        <v>39355</v>
      </c>
      <c r="B68" s="53" t="s">
        <v>23650</v>
      </c>
      <c r="C68" s="55" t="s">
        <v>209</v>
      </c>
      <c r="D68" s="59">
        <v>1</v>
      </c>
    </row>
    <row r="69" spans="1:4" x14ac:dyDescent="0.2">
      <c r="A69" s="53" t="s">
        <v>23651</v>
      </c>
      <c r="B69" s="53" t="s">
        <v>23652</v>
      </c>
      <c r="C69" s="55" t="s">
        <v>209</v>
      </c>
      <c r="D69" s="59">
        <v>1</v>
      </c>
    </row>
    <row r="70" spans="1:4" x14ac:dyDescent="0.2">
      <c r="A70" s="53">
        <v>38978</v>
      </c>
      <c r="B70" s="53" t="s">
        <v>23653</v>
      </c>
      <c r="C70" s="55" t="s">
        <v>209</v>
      </c>
      <c r="D70" s="59">
        <v>1</v>
      </c>
    </row>
    <row r="71" spans="1:4" x14ac:dyDescent="0.2">
      <c r="A71" s="53">
        <v>31506</v>
      </c>
      <c r="B71" s="53" t="s">
        <v>23654</v>
      </c>
      <c r="C71" s="55" t="s">
        <v>209</v>
      </c>
      <c r="D71" s="59">
        <v>1175</v>
      </c>
    </row>
    <row r="72" spans="1:4" x14ac:dyDescent="0.2">
      <c r="A72" s="53">
        <v>39354</v>
      </c>
      <c r="B72" s="53" t="s">
        <v>23655</v>
      </c>
      <c r="C72" s="55" t="s">
        <v>209</v>
      </c>
      <c r="D72" s="59">
        <v>1</v>
      </c>
    </row>
    <row r="73" spans="1:4" x14ac:dyDescent="0.2">
      <c r="A73" s="53">
        <v>37341</v>
      </c>
      <c r="B73" s="53" t="s">
        <v>23656</v>
      </c>
      <c r="C73" s="55" t="s">
        <v>209</v>
      </c>
      <c r="D73" s="59">
        <v>1</v>
      </c>
    </row>
    <row r="74" spans="1:4" x14ac:dyDescent="0.2">
      <c r="A74" s="53">
        <v>37344</v>
      </c>
      <c r="B74" s="53" t="s">
        <v>23657</v>
      </c>
      <c r="C74" s="55" t="s">
        <v>209</v>
      </c>
      <c r="D74" s="59">
        <v>1</v>
      </c>
    </row>
    <row r="75" spans="1:4" x14ac:dyDescent="0.2">
      <c r="A75" s="53">
        <v>37345</v>
      </c>
      <c r="B75" s="53" t="s">
        <v>23658</v>
      </c>
      <c r="C75" s="55" t="s">
        <v>209</v>
      </c>
      <c r="D75" s="59">
        <v>1</v>
      </c>
    </row>
    <row r="76" spans="1:4" x14ac:dyDescent="0.2">
      <c r="A76" s="53">
        <v>33570</v>
      </c>
      <c r="B76" s="53" t="s">
        <v>23659</v>
      </c>
      <c r="C76" s="55" t="s">
        <v>209</v>
      </c>
      <c r="D76" s="59">
        <v>1</v>
      </c>
    </row>
    <row r="77" spans="1:4" x14ac:dyDescent="0.2">
      <c r="A77" s="53" t="s">
        <v>23660</v>
      </c>
      <c r="B77" s="53" t="s">
        <v>23661</v>
      </c>
      <c r="C77" s="55" t="s">
        <v>209</v>
      </c>
      <c r="D77" s="59">
        <v>950</v>
      </c>
    </row>
    <row r="78" spans="1:4" x14ac:dyDescent="0.2">
      <c r="A78" s="53">
        <v>32978.1</v>
      </c>
      <c r="B78" s="53" t="s">
        <v>23662</v>
      </c>
      <c r="C78" s="55" t="s">
        <v>209</v>
      </c>
      <c r="D78" s="59">
        <v>800</v>
      </c>
    </row>
    <row r="79" spans="1:4" x14ac:dyDescent="0.2">
      <c r="A79" s="53" t="s">
        <v>23663</v>
      </c>
      <c r="B79" s="53" t="s">
        <v>23664</v>
      </c>
      <c r="C79" s="55" t="s">
        <v>209</v>
      </c>
      <c r="D79" s="59">
        <v>800</v>
      </c>
    </row>
    <row r="80" spans="1:4" x14ac:dyDescent="0.2">
      <c r="A80" s="53">
        <v>35149</v>
      </c>
      <c r="B80" s="53" t="s">
        <v>23665</v>
      </c>
      <c r="C80" s="55" t="s">
        <v>209</v>
      </c>
      <c r="D80" s="59">
        <v>900</v>
      </c>
    </row>
    <row r="81" spans="1:4" x14ac:dyDescent="0.2">
      <c r="A81" s="53" t="s">
        <v>23666</v>
      </c>
      <c r="B81" s="53" t="s">
        <v>23667</v>
      </c>
      <c r="C81" s="55" t="s">
        <v>209</v>
      </c>
      <c r="D81" s="59">
        <v>6000</v>
      </c>
    </row>
    <row r="82" spans="1:4" x14ac:dyDescent="0.2">
      <c r="A82" s="53" t="s">
        <v>23668</v>
      </c>
      <c r="B82" s="53" t="s">
        <v>23669</v>
      </c>
      <c r="C82" s="55" t="s">
        <v>209</v>
      </c>
      <c r="D82" s="59">
        <v>3400</v>
      </c>
    </row>
    <row r="83" spans="1:4" x14ac:dyDescent="0.2">
      <c r="A83" s="53" t="s">
        <v>23670</v>
      </c>
      <c r="B83" s="53" t="s">
        <v>23671</v>
      </c>
      <c r="C83" s="55" t="s">
        <v>209</v>
      </c>
      <c r="D83" s="59">
        <v>4500</v>
      </c>
    </row>
    <row r="84" spans="1:4" x14ac:dyDescent="0.2">
      <c r="A84" s="53">
        <v>35125</v>
      </c>
      <c r="B84" s="53" t="s">
        <v>23672</v>
      </c>
      <c r="C84" s="55" t="s">
        <v>209</v>
      </c>
      <c r="D84" s="59">
        <v>90</v>
      </c>
    </row>
    <row r="85" spans="1:4" x14ac:dyDescent="0.2">
      <c r="A85" s="53" t="s">
        <v>23673</v>
      </c>
      <c r="B85" s="53" t="s">
        <v>23674</v>
      </c>
      <c r="C85" s="55" t="s">
        <v>209</v>
      </c>
      <c r="D85" s="59">
        <v>20</v>
      </c>
    </row>
    <row r="86" spans="1:4" x14ac:dyDescent="0.2">
      <c r="A86" s="53" t="s">
        <v>23675</v>
      </c>
      <c r="B86" s="53" t="s">
        <v>23676</v>
      </c>
      <c r="C86" s="55" t="s">
        <v>209</v>
      </c>
      <c r="D86" s="59">
        <v>20</v>
      </c>
    </row>
    <row r="87" spans="1:4" x14ac:dyDescent="0.2">
      <c r="A87" s="53" t="s">
        <v>23677</v>
      </c>
      <c r="B87" s="53" t="s">
        <v>23678</v>
      </c>
      <c r="C87" s="55" t="s">
        <v>209</v>
      </c>
      <c r="D87" s="59">
        <v>120</v>
      </c>
    </row>
    <row r="88" spans="1:4" x14ac:dyDescent="0.2">
      <c r="A88" s="53" t="s">
        <v>23679</v>
      </c>
      <c r="B88" s="53" t="s">
        <v>23680</v>
      </c>
      <c r="C88" s="55" t="s">
        <v>209</v>
      </c>
      <c r="D88" s="59">
        <v>30</v>
      </c>
    </row>
    <row r="89" spans="1:4" x14ac:dyDescent="0.2">
      <c r="A89" s="53" t="s">
        <v>23681</v>
      </c>
      <c r="B89" s="53" t="s">
        <v>23682</v>
      </c>
      <c r="C89" s="55" t="s">
        <v>209</v>
      </c>
      <c r="D89" s="59">
        <v>30</v>
      </c>
    </row>
    <row r="90" spans="1:4" s="58" customFormat="1" x14ac:dyDescent="0.2">
      <c r="A90" s="60"/>
      <c r="B90" s="60" t="s">
        <v>23528</v>
      </c>
      <c r="C90" s="60"/>
      <c r="D90" s="61"/>
    </row>
    <row r="91" spans="1:4" x14ac:dyDescent="0.2">
      <c r="A91" s="53">
        <v>33272</v>
      </c>
      <c r="B91" s="53" t="s">
        <v>23683</v>
      </c>
      <c r="C91" s="55" t="s">
        <v>209</v>
      </c>
      <c r="D91" s="59">
        <v>1</v>
      </c>
    </row>
    <row r="92" spans="1:4" x14ac:dyDescent="0.2">
      <c r="A92" s="53" t="s">
        <v>23684</v>
      </c>
      <c r="B92" s="53" t="s">
        <v>23685</v>
      </c>
      <c r="C92" s="55" t="s">
        <v>209</v>
      </c>
      <c r="D92" s="59">
        <v>200</v>
      </c>
    </row>
    <row r="93" spans="1:4" x14ac:dyDescent="0.2">
      <c r="A93" s="53">
        <v>55354</v>
      </c>
      <c r="B93" s="53" t="s">
        <v>23527</v>
      </c>
      <c r="C93" s="55" t="s">
        <v>209</v>
      </c>
      <c r="D93" s="59">
        <v>200</v>
      </c>
    </row>
    <row r="94" spans="1:4" x14ac:dyDescent="0.2">
      <c r="A94" s="53" t="s">
        <v>23686</v>
      </c>
      <c r="B94" s="53" t="s">
        <v>23687</v>
      </c>
      <c r="C94" s="55" t="s">
        <v>23688</v>
      </c>
      <c r="D94" s="59">
        <v>70</v>
      </c>
    </row>
    <row r="95" spans="1:4" x14ac:dyDescent="0.2">
      <c r="A95" s="53" t="s">
        <v>23689</v>
      </c>
      <c r="B95" s="53" t="s">
        <v>23690</v>
      </c>
      <c r="C95" s="55" t="s">
        <v>209</v>
      </c>
      <c r="D95" s="59">
        <v>70</v>
      </c>
    </row>
    <row r="96" spans="1:4" x14ac:dyDescent="0.2">
      <c r="A96" s="53" t="s">
        <v>23691</v>
      </c>
      <c r="B96" s="53" t="s">
        <v>23692</v>
      </c>
      <c r="C96" s="55" t="s">
        <v>209</v>
      </c>
      <c r="D96" s="59">
        <v>70</v>
      </c>
    </row>
    <row r="97" spans="1:4" x14ac:dyDescent="0.2">
      <c r="A97" s="53" t="s">
        <v>23693</v>
      </c>
      <c r="B97" s="53" t="s">
        <v>23694</v>
      </c>
      <c r="C97" s="55" t="s">
        <v>209</v>
      </c>
      <c r="D97" s="59">
        <v>70</v>
      </c>
    </row>
    <row r="98" spans="1:4" x14ac:dyDescent="0.2">
      <c r="A98" s="53" t="s">
        <v>23695</v>
      </c>
      <c r="B98" s="53" t="s">
        <v>23696</v>
      </c>
      <c r="C98" s="55" t="s">
        <v>209</v>
      </c>
      <c r="D98" s="59">
        <v>20</v>
      </c>
    </row>
    <row r="99" spans="1:4" x14ac:dyDescent="0.2">
      <c r="A99" s="53">
        <v>37437</v>
      </c>
      <c r="B99" s="53" t="s">
        <v>23697</v>
      </c>
      <c r="C99" s="55" t="s">
        <v>209</v>
      </c>
      <c r="D99" s="59">
        <v>20</v>
      </c>
    </row>
    <row r="100" spans="1:4" x14ac:dyDescent="0.2">
      <c r="A100" s="53">
        <v>37603</v>
      </c>
      <c r="B100" s="53" t="s">
        <v>23698</v>
      </c>
      <c r="C100" s="55" t="s">
        <v>209</v>
      </c>
      <c r="D100" s="59">
        <v>20</v>
      </c>
    </row>
    <row r="101" spans="1:4" x14ac:dyDescent="0.2">
      <c r="A101" s="53" t="s">
        <v>23699</v>
      </c>
      <c r="B101" s="53" t="s">
        <v>23700</v>
      </c>
      <c r="C101" s="55" t="s">
        <v>209</v>
      </c>
      <c r="D101" s="59">
        <v>20</v>
      </c>
    </row>
    <row r="102" spans="1:4" x14ac:dyDescent="0.2">
      <c r="A102" s="53" t="s">
        <v>23701</v>
      </c>
      <c r="B102" s="53" t="s">
        <v>23702</v>
      </c>
      <c r="C102" s="55" t="s">
        <v>209</v>
      </c>
      <c r="D102" s="59">
        <v>20</v>
      </c>
    </row>
    <row r="103" spans="1:4" x14ac:dyDescent="0.2">
      <c r="A103" s="53" t="s">
        <v>23703</v>
      </c>
      <c r="B103" s="53" t="s">
        <v>23704</v>
      </c>
      <c r="C103" s="55" t="s">
        <v>209</v>
      </c>
      <c r="D103" s="59">
        <v>20</v>
      </c>
    </row>
    <row r="104" spans="1:4" x14ac:dyDescent="0.2">
      <c r="A104" s="53" t="s">
        <v>23705</v>
      </c>
      <c r="B104" s="53" t="s">
        <v>23706</v>
      </c>
      <c r="C104" s="55" t="s">
        <v>209</v>
      </c>
      <c r="D104" s="59">
        <v>35</v>
      </c>
    </row>
    <row r="105" spans="1:4" x14ac:dyDescent="0.2">
      <c r="A105" s="53">
        <v>35379</v>
      </c>
      <c r="B105" s="53" t="s">
        <v>23707</v>
      </c>
      <c r="C105" s="55" t="s">
        <v>209</v>
      </c>
      <c r="D105" s="59">
        <v>20</v>
      </c>
    </row>
    <row r="106" spans="1:4" x14ac:dyDescent="0.2">
      <c r="A106" s="53">
        <v>38749</v>
      </c>
      <c r="B106" s="53" t="s">
        <v>23708</v>
      </c>
      <c r="C106" s="55" t="s">
        <v>209</v>
      </c>
      <c r="D106" s="59">
        <v>20</v>
      </c>
    </row>
    <row r="107" spans="1:4" x14ac:dyDescent="0.2">
      <c r="A107" s="53" t="s">
        <v>23709</v>
      </c>
      <c r="B107" s="53" t="s">
        <v>23710</v>
      </c>
      <c r="C107" s="55" t="s">
        <v>209</v>
      </c>
      <c r="D107" s="59">
        <v>20</v>
      </c>
    </row>
    <row r="108" spans="1:4" x14ac:dyDescent="0.2">
      <c r="A108" s="53">
        <v>36453</v>
      </c>
      <c r="B108" s="53" t="s">
        <v>23711</v>
      </c>
      <c r="C108" s="55" t="s">
        <v>209</v>
      </c>
      <c r="D108" s="59">
        <v>20</v>
      </c>
    </row>
    <row r="109" spans="1:4" x14ac:dyDescent="0.2">
      <c r="A109" s="53">
        <v>32268</v>
      </c>
      <c r="B109" s="53" t="s">
        <v>23712</v>
      </c>
      <c r="C109" s="55" t="s">
        <v>209</v>
      </c>
      <c r="D109" s="59">
        <v>20</v>
      </c>
    </row>
    <row r="110" spans="1:4" x14ac:dyDescent="0.2">
      <c r="A110" s="53">
        <v>31662</v>
      </c>
      <c r="B110" s="53" t="s">
        <v>23713</v>
      </c>
      <c r="C110" s="55" t="s">
        <v>209</v>
      </c>
      <c r="D110" s="59">
        <v>20</v>
      </c>
    </row>
    <row r="111" spans="1:4" x14ac:dyDescent="0.2">
      <c r="A111" s="53">
        <v>38750</v>
      </c>
      <c r="B111" s="53" t="s">
        <v>23714</v>
      </c>
      <c r="C111" s="55" t="s">
        <v>209</v>
      </c>
      <c r="D111" s="59">
        <v>20</v>
      </c>
    </row>
    <row r="112" spans="1:4" x14ac:dyDescent="0.2">
      <c r="A112" s="53">
        <v>38748</v>
      </c>
      <c r="B112" s="53" t="s">
        <v>23715</v>
      </c>
      <c r="C112" s="55" t="s">
        <v>209</v>
      </c>
      <c r="D112" s="59">
        <v>20</v>
      </c>
    </row>
    <row r="113" spans="1:4" x14ac:dyDescent="0.2">
      <c r="A113" s="53" t="s">
        <v>23716</v>
      </c>
      <c r="B113" s="53" t="s">
        <v>23717</v>
      </c>
      <c r="C113" s="55" t="s">
        <v>209</v>
      </c>
      <c r="D113" s="59">
        <v>35</v>
      </c>
    </row>
    <row r="114" spans="1:4" x14ac:dyDescent="0.2">
      <c r="A114" s="53" t="s">
        <v>23718</v>
      </c>
      <c r="B114" s="53" t="s">
        <v>23719</v>
      </c>
      <c r="C114" s="55" t="s">
        <v>209</v>
      </c>
      <c r="D114" s="59">
        <v>1</v>
      </c>
    </row>
    <row r="115" spans="1:4" x14ac:dyDescent="0.2">
      <c r="A115" s="53">
        <v>36452</v>
      </c>
      <c r="B115" s="53" t="s">
        <v>23720</v>
      </c>
      <c r="C115" s="55" t="s">
        <v>209</v>
      </c>
      <c r="D115" s="59">
        <v>20</v>
      </c>
    </row>
    <row r="116" spans="1:4" x14ac:dyDescent="0.2">
      <c r="A116" s="53">
        <v>2354</v>
      </c>
      <c r="B116" s="53" t="s">
        <v>23721</v>
      </c>
      <c r="C116" s="55" t="s">
        <v>209</v>
      </c>
      <c r="D116" s="59">
        <v>0.1</v>
      </c>
    </row>
    <row r="117" spans="1:4" x14ac:dyDescent="0.2">
      <c r="A117" s="53" t="s">
        <v>23722</v>
      </c>
      <c r="B117" s="53" t="s">
        <v>23723</v>
      </c>
      <c r="C117" s="55" t="s">
        <v>209</v>
      </c>
      <c r="D117" s="59">
        <v>20</v>
      </c>
    </row>
    <row r="118" spans="1:4" x14ac:dyDescent="0.2">
      <c r="A118" s="53">
        <v>34120</v>
      </c>
      <c r="B118" s="53" t="s">
        <v>23724</v>
      </c>
      <c r="C118" s="55" t="s">
        <v>209</v>
      </c>
      <c r="D118" s="59">
        <v>70</v>
      </c>
    </row>
    <row r="119" spans="1:4" x14ac:dyDescent="0.2">
      <c r="A119" s="53" t="s">
        <v>23725</v>
      </c>
      <c r="B119" s="53" t="s">
        <v>23726</v>
      </c>
      <c r="C119" s="55" t="s">
        <v>209</v>
      </c>
      <c r="D119" s="59">
        <v>75</v>
      </c>
    </row>
    <row r="120" spans="1:4" x14ac:dyDescent="0.2">
      <c r="A120" s="53">
        <v>37602</v>
      </c>
      <c r="B120" s="53" t="s">
        <v>23727</v>
      </c>
      <c r="C120" s="55" t="s">
        <v>209</v>
      </c>
      <c r="D120" s="59">
        <v>1</v>
      </c>
    </row>
    <row r="121" spans="1:4" x14ac:dyDescent="0.2">
      <c r="A121" s="53" t="s">
        <v>23728</v>
      </c>
      <c r="B121" s="53" t="s">
        <v>23729</v>
      </c>
      <c r="C121" s="55" t="s">
        <v>209</v>
      </c>
      <c r="D121" s="59">
        <v>0.1</v>
      </c>
    </row>
    <row r="122" spans="1:4" x14ac:dyDescent="0.2">
      <c r="A122" s="53" t="s">
        <v>23730</v>
      </c>
      <c r="B122" s="53" t="s">
        <v>23731</v>
      </c>
      <c r="C122" s="55" t="s">
        <v>209</v>
      </c>
      <c r="D122" s="59">
        <v>1</v>
      </c>
    </row>
    <row r="123" spans="1:4" x14ac:dyDescent="0.2">
      <c r="A123" s="53">
        <v>37599</v>
      </c>
      <c r="B123" s="53" t="s">
        <v>23732</v>
      </c>
      <c r="C123" s="55" t="s">
        <v>209</v>
      </c>
      <c r="D123" s="59">
        <v>1</v>
      </c>
    </row>
    <row r="124" spans="1:4" x14ac:dyDescent="0.2">
      <c r="A124" s="53" t="s">
        <v>23733</v>
      </c>
      <c r="B124" s="53" t="s">
        <v>23734</v>
      </c>
      <c r="C124" s="55" t="s">
        <v>209</v>
      </c>
      <c r="D124" s="59">
        <v>1</v>
      </c>
    </row>
    <row r="125" spans="1:4" x14ac:dyDescent="0.2">
      <c r="A125" s="53">
        <v>37601</v>
      </c>
      <c r="B125" s="53" t="s">
        <v>23735</v>
      </c>
      <c r="C125" s="55" t="s">
        <v>209</v>
      </c>
      <c r="D125" s="59">
        <v>1</v>
      </c>
    </row>
    <row r="126" spans="1:4" x14ac:dyDescent="0.2">
      <c r="A126" s="53" t="s">
        <v>23736</v>
      </c>
      <c r="B126" s="53" t="s">
        <v>23737</v>
      </c>
      <c r="C126" s="55" t="s">
        <v>209</v>
      </c>
      <c r="D126" s="59">
        <v>1</v>
      </c>
    </row>
    <row r="127" spans="1:4" x14ac:dyDescent="0.2">
      <c r="A127" s="53" t="s">
        <v>23738</v>
      </c>
      <c r="B127" s="53" t="s">
        <v>23739</v>
      </c>
      <c r="C127" s="55" t="s">
        <v>209</v>
      </c>
      <c r="D127" s="59">
        <v>1</v>
      </c>
    </row>
    <row r="128" spans="1:4" x14ac:dyDescent="0.2">
      <c r="A128" s="53">
        <v>38597</v>
      </c>
      <c r="B128" s="53" t="s">
        <v>23740</v>
      </c>
      <c r="C128" s="55" t="s">
        <v>209</v>
      </c>
      <c r="D128" s="59">
        <v>1</v>
      </c>
    </row>
    <row r="129" spans="1:4" x14ac:dyDescent="0.2">
      <c r="A129" s="53">
        <v>38753</v>
      </c>
      <c r="B129" s="53" t="s">
        <v>23741</v>
      </c>
      <c r="C129" s="55" t="s">
        <v>209</v>
      </c>
      <c r="D129" s="59">
        <v>1</v>
      </c>
    </row>
    <row r="130" spans="1:4" x14ac:dyDescent="0.2">
      <c r="A130" s="53" t="s">
        <v>23742</v>
      </c>
      <c r="B130" s="53" t="s">
        <v>23743</v>
      </c>
      <c r="C130" s="55" t="s">
        <v>209</v>
      </c>
      <c r="D130" s="59">
        <v>1</v>
      </c>
    </row>
    <row r="131" spans="1:4" x14ac:dyDescent="0.2">
      <c r="A131" s="53" t="s">
        <v>23744</v>
      </c>
      <c r="B131" s="53" t="s">
        <v>23745</v>
      </c>
      <c r="C131" s="55" t="s">
        <v>209</v>
      </c>
      <c r="D131" s="59">
        <v>1</v>
      </c>
    </row>
    <row r="132" spans="1:4" x14ac:dyDescent="0.2">
      <c r="A132" s="53">
        <v>38596</v>
      </c>
      <c r="B132" s="53" t="s">
        <v>23746</v>
      </c>
      <c r="C132" s="55" t="s">
        <v>209</v>
      </c>
      <c r="D132" s="59">
        <v>1</v>
      </c>
    </row>
    <row r="133" spans="1:4" x14ac:dyDescent="0.2">
      <c r="A133" s="53">
        <v>35368</v>
      </c>
      <c r="B133" s="53" t="s">
        <v>23747</v>
      </c>
      <c r="C133" s="55" t="s">
        <v>209</v>
      </c>
      <c r="D133" s="59">
        <v>1</v>
      </c>
    </row>
    <row r="134" spans="1:4" x14ac:dyDescent="0.2">
      <c r="A134" s="53" t="s">
        <v>23748</v>
      </c>
      <c r="B134" s="53" t="s">
        <v>23749</v>
      </c>
      <c r="C134" s="55" t="s">
        <v>209</v>
      </c>
      <c r="D134" s="59">
        <v>1</v>
      </c>
    </row>
    <row r="135" spans="1:4" x14ac:dyDescent="0.2">
      <c r="A135" s="53">
        <v>37600</v>
      </c>
      <c r="B135" s="53" t="s">
        <v>23750</v>
      </c>
      <c r="C135" s="55" t="s">
        <v>209</v>
      </c>
      <c r="D135" s="59">
        <v>1</v>
      </c>
    </row>
    <row r="136" spans="1:4" x14ac:dyDescent="0.2">
      <c r="A136" s="53" t="s">
        <v>23751</v>
      </c>
      <c r="B136" s="53" t="s">
        <v>23752</v>
      </c>
      <c r="C136" s="55" t="s">
        <v>209</v>
      </c>
      <c r="D136" s="59">
        <v>1</v>
      </c>
    </row>
    <row r="137" spans="1:4" x14ac:dyDescent="0.2">
      <c r="A137" s="53">
        <v>38598</v>
      </c>
      <c r="B137" s="53" t="s">
        <v>23753</v>
      </c>
      <c r="C137" s="55" t="s">
        <v>209</v>
      </c>
      <c r="D137" s="59">
        <v>1</v>
      </c>
    </row>
    <row r="138" spans="1:4" x14ac:dyDescent="0.2">
      <c r="A138" s="53" t="s">
        <v>23754</v>
      </c>
      <c r="B138" s="53" t="s">
        <v>23755</v>
      </c>
      <c r="C138" s="55" t="s">
        <v>209</v>
      </c>
      <c r="D138" s="59">
        <v>1</v>
      </c>
    </row>
    <row r="139" spans="1:4" x14ac:dyDescent="0.2">
      <c r="A139" s="53">
        <v>39597</v>
      </c>
      <c r="B139" s="53" t="s">
        <v>23756</v>
      </c>
      <c r="C139" s="55" t="s">
        <v>209</v>
      </c>
      <c r="D139" s="59">
        <v>1</v>
      </c>
    </row>
    <row r="140" spans="1:4" x14ac:dyDescent="0.2">
      <c r="A140" s="53" t="s">
        <v>23757</v>
      </c>
      <c r="B140" s="53" t="s">
        <v>23758</v>
      </c>
      <c r="C140" s="55" t="s">
        <v>209</v>
      </c>
      <c r="D140" s="59">
        <v>1</v>
      </c>
    </row>
    <row r="141" spans="1:4" x14ac:dyDescent="0.2">
      <c r="A141" s="53">
        <v>39598</v>
      </c>
      <c r="B141" s="53" t="s">
        <v>23759</v>
      </c>
      <c r="C141" s="55" t="s">
        <v>209</v>
      </c>
      <c r="D141" s="59">
        <v>1</v>
      </c>
    </row>
    <row r="142" spans="1:4" x14ac:dyDescent="0.2">
      <c r="A142" s="53">
        <v>38751</v>
      </c>
      <c r="B142" s="53" t="s">
        <v>23760</v>
      </c>
      <c r="C142" s="55" t="s">
        <v>209</v>
      </c>
      <c r="D142" s="59">
        <v>1</v>
      </c>
    </row>
    <row r="143" spans="1:4" x14ac:dyDescent="0.2">
      <c r="A143" s="53">
        <v>38752</v>
      </c>
      <c r="B143" s="53" t="s">
        <v>23761</v>
      </c>
      <c r="C143" s="55" t="s">
        <v>209</v>
      </c>
      <c r="D143" s="59">
        <v>1</v>
      </c>
    </row>
    <row r="144" spans="1:4" x14ac:dyDescent="0.2">
      <c r="A144" s="53" t="s">
        <v>23762</v>
      </c>
      <c r="B144" s="53" t="s">
        <v>23763</v>
      </c>
      <c r="C144" s="55" t="s">
        <v>209</v>
      </c>
      <c r="D144" s="59">
        <v>1</v>
      </c>
    </row>
    <row r="145" spans="1:4" x14ac:dyDescent="0.2">
      <c r="A145" s="53" t="s">
        <v>23764</v>
      </c>
      <c r="B145" s="53" t="s">
        <v>23765</v>
      </c>
      <c r="C145" s="55" t="s">
        <v>209</v>
      </c>
      <c r="D145" s="59">
        <v>1</v>
      </c>
    </row>
    <row r="146" spans="1:4" x14ac:dyDescent="0.2">
      <c r="A146" s="53">
        <v>36552</v>
      </c>
      <c r="B146" s="53" t="s">
        <v>23766</v>
      </c>
      <c r="C146" s="55" t="s">
        <v>209</v>
      </c>
      <c r="D146" s="59">
        <v>1</v>
      </c>
    </row>
    <row r="147" spans="1:4" x14ac:dyDescent="0.2">
      <c r="A147" s="53" t="s">
        <v>23767</v>
      </c>
      <c r="B147" s="53" t="s">
        <v>23768</v>
      </c>
      <c r="C147" s="55" t="s">
        <v>209</v>
      </c>
      <c r="D147" s="59">
        <v>1</v>
      </c>
    </row>
    <row r="148" spans="1:4" x14ac:dyDescent="0.2">
      <c r="A148" s="53">
        <v>31399</v>
      </c>
      <c r="B148" s="53" t="s">
        <v>23769</v>
      </c>
      <c r="C148" s="55" t="s">
        <v>209</v>
      </c>
      <c r="D148" s="59">
        <v>310</v>
      </c>
    </row>
    <row r="149" spans="1:4" x14ac:dyDescent="0.2">
      <c r="A149" s="53" t="s">
        <v>23770</v>
      </c>
      <c r="B149" s="53" t="s">
        <v>23771</v>
      </c>
      <c r="C149" s="55" t="s">
        <v>209</v>
      </c>
      <c r="D149" s="59">
        <v>14</v>
      </c>
    </row>
    <row r="150" spans="1:4" s="58" customFormat="1" x14ac:dyDescent="0.2">
      <c r="A150" s="60"/>
      <c r="B150" s="60" t="s">
        <v>23772</v>
      </c>
      <c r="C150" s="60"/>
      <c r="D150" s="61"/>
    </row>
    <row r="151" spans="1:4" x14ac:dyDescent="0.2">
      <c r="A151" s="53" t="s">
        <v>23773</v>
      </c>
      <c r="B151" s="53" t="s">
        <v>23774</v>
      </c>
      <c r="C151" s="55" t="s">
        <v>209</v>
      </c>
      <c r="D151" s="59">
        <v>30</v>
      </c>
    </row>
    <row r="152" spans="1:4" x14ac:dyDescent="0.2">
      <c r="A152" s="53">
        <v>32089</v>
      </c>
      <c r="B152" s="53" t="s">
        <v>23775</v>
      </c>
      <c r="C152" s="55" t="s">
        <v>209</v>
      </c>
      <c r="D152" s="59">
        <v>250</v>
      </c>
    </row>
    <row r="153" spans="1:4" x14ac:dyDescent="0.2">
      <c r="A153" s="53" t="s">
        <v>23776</v>
      </c>
      <c r="B153" s="53" t="s">
        <v>23777</v>
      </c>
      <c r="C153" s="55" t="s">
        <v>209</v>
      </c>
      <c r="D153" s="59">
        <v>75</v>
      </c>
    </row>
    <row r="154" spans="1:4" x14ac:dyDescent="0.2">
      <c r="A154" s="53">
        <v>32091</v>
      </c>
      <c r="B154" s="53" t="s">
        <v>23778</v>
      </c>
      <c r="C154" s="55" t="s">
        <v>209</v>
      </c>
      <c r="D154" s="59">
        <v>0.01</v>
      </c>
    </row>
    <row r="155" spans="1:4" x14ac:dyDescent="0.2">
      <c r="A155" s="53" t="s">
        <v>23779</v>
      </c>
      <c r="B155" s="53" t="s">
        <v>23780</v>
      </c>
      <c r="C155" s="55" t="s">
        <v>209</v>
      </c>
      <c r="D155" s="59">
        <v>50</v>
      </c>
    </row>
    <row r="156" spans="1:4" s="58" customFormat="1" x14ac:dyDescent="0.2">
      <c r="A156" s="60"/>
      <c r="B156" s="60" t="s">
        <v>23781</v>
      </c>
      <c r="C156" s="60"/>
      <c r="D156" s="61"/>
    </row>
    <row r="157" spans="1:4" x14ac:dyDescent="0.2">
      <c r="A157" s="53" t="s">
        <v>23782</v>
      </c>
      <c r="B157" s="53" t="s">
        <v>23783</v>
      </c>
      <c r="C157" s="55" t="s">
        <v>23688</v>
      </c>
      <c r="D157" s="59">
        <v>35</v>
      </c>
    </row>
    <row r="158" spans="1:4" x14ac:dyDescent="0.2">
      <c r="A158" s="53" t="s">
        <v>23784</v>
      </c>
      <c r="B158" s="53" t="s">
        <v>23785</v>
      </c>
      <c r="C158" s="55" t="s">
        <v>209</v>
      </c>
      <c r="D158" s="59">
        <v>329</v>
      </c>
    </row>
    <row r="159" spans="1:4" x14ac:dyDescent="0.2">
      <c r="A159" s="53" t="s">
        <v>23786</v>
      </c>
      <c r="B159" s="53" t="s">
        <v>23787</v>
      </c>
      <c r="C159" s="55" t="s">
        <v>209</v>
      </c>
      <c r="D159" s="59">
        <v>70</v>
      </c>
    </row>
    <row r="160" spans="1:4" x14ac:dyDescent="0.2">
      <c r="A160" s="53">
        <v>820</v>
      </c>
      <c r="B160" s="53" t="s">
        <v>23788</v>
      </c>
      <c r="C160" s="55" t="s">
        <v>209</v>
      </c>
      <c r="D160" s="59">
        <v>1</v>
      </c>
    </row>
    <row r="161" spans="1:4" x14ac:dyDescent="0.2">
      <c r="A161" s="53">
        <v>32965</v>
      </c>
      <c r="B161" s="53" t="s">
        <v>23789</v>
      </c>
      <c r="C161" s="55" t="s">
        <v>209</v>
      </c>
      <c r="D161" s="59">
        <v>7.8</v>
      </c>
    </row>
    <row r="162" spans="1:4" x14ac:dyDescent="0.2">
      <c r="A162" s="53">
        <v>32397</v>
      </c>
      <c r="B162" s="53" t="s">
        <v>23790</v>
      </c>
      <c r="C162" s="55" t="s">
        <v>209</v>
      </c>
      <c r="D162" s="59">
        <v>128</v>
      </c>
    </row>
    <row r="163" spans="1:4" x14ac:dyDescent="0.2">
      <c r="A163" s="53" t="s">
        <v>23791</v>
      </c>
      <c r="B163" s="53" t="s">
        <v>23792</v>
      </c>
      <c r="C163" s="55" t="s">
        <v>209</v>
      </c>
      <c r="D163" s="59">
        <v>1325</v>
      </c>
    </row>
    <row r="164" spans="1:4" x14ac:dyDescent="0.2">
      <c r="A164" s="53" t="s">
        <v>23793</v>
      </c>
      <c r="B164" s="53" t="s">
        <v>23794</v>
      </c>
      <c r="C164" s="55" t="s">
        <v>209</v>
      </c>
      <c r="D164" s="59">
        <v>1</v>
      </c>
    </row>
    <row r="165" spans="1:4" x14ac:dyDescent="0.2">
      <c r="A165" s="53" t="s">
        <v>23795</v>
      </c>
      <c r="B165" s="53" t="s">
        <v>23796</v>
      </c>
      <c r="C165" s="55" t="s">
        <v>209</v>
      </c>
      <c r="D165" s="59">
        <v>86.5</v>
      </c>
    </row>
    <row r="166" spans="1:4" x14ac:dyDescent="0.2">
      <c r="A166" s="53" t="s">
        <v>23797</v>
      </c>
      <c r="B166" s="53" t="s">
        <v>23798</v>
      </c>
      <c r="C166" s="55" t="s">
        <v>209</v>
      </c>
      <c r="D166" s="59">
        <v>29.5</v>
      </c>
    </row>
    <row r="167" spans="1:4" x14ac:dyDescent="0.2">
      <c r="A167" s="53">
        <v>32086</v>
      </c>
      <c r="B167" s="53" t="s">
        <v>23799</v>
      </c>
      <c r="C167" s="55" t="s">
        <v>209</v>
      </c>
      <c r="D167" s="59">
        <v>270</v>
      </c>
    </row>
    <row r="168" spans="1:4" x14ac:dyDescent="0.2">
      <c r="A168" s="53">
        <v>32087</v>
      </c>
      <c r="B168" s="53" t="s">
        <v>23800</v>
      </c>
      <c r="C168" s="55" t="s">
        <v>209</v>
      </c>
      <c r="D168" s="59">
        <v>270</v>
      </c>
    </row>
    <row r="169" spans="1:4" x14ac:dyDescent="0.2">
      <c r="A169" s="53">
        <v>32088</v>
      </c>
      <c r="B169" s="53" t="s">
        <v>23801</v>
      </c>
      <c r="C169" s="55" t="s">
        <v>209</v>
      </c>
      <c r="D169" s="59">
        <v>270</v>
      </c>
    </row>
    <row r="170" spans="1:4" x14ac:dyDescent="0.2">
      <c r="A170" s="53" t="s">
        <v>23802</v>
      </c>
      <c r="B170" s="53" t="s">
        <v>23803</v>
      </c>
      <c r="C170" s="55" t="s">
        <v>209</v>
      </c>
      <c r="D170" s="59">
        <v>22</v>
      </c>
    </row>
    <row r="171" spans="1:4" x14ac:dyDescent="0.2">
      <c r="A171" s="53" t="s">
        <v>23804</v>
      </c>
      <c r="B171" s="53" t="s">
        <v>23805</v>
      </c>
      <c r="C171" s="55" t="s">
        <v>209</v>
      </c>
      <c r="D171" s="59">
        <v>38</v>
      </c>
    </row>
    <row r="172" spans="1:4" s="58" customFormat="1" x14ac:dyDescent="0.2">
      <c r="A172" s="60"/>
      <c r="B172" s="60" t="s">
        <v>23806</v>
      </c>
      <c r="C172" s="60"/>
      <c r="D172" s="61"/>
    </row>
    <row r="173" spans="1:4" x14ac:dyDescent="0.2">
      <c r="A173" s="53" t="s">
        <v>23807</v>
      </c>
      <c r="B173" s="53" t="s">
        <v>23808</v>
      </c>
      <c r="C173" s="55" t="s">
        <v>209</v>
      </c>
      <c r="D173" s="59">
        <v>819</v>
      </c>
    </row>
    <row r="174" spans="1:4" s="58" customFormat="1" x14ac:dyDescent="0.2">
      <c r="A174" s="60"/>
      <c r="B174" s="60" t="s">
        <v>23809</v>
      </c>
      <c r="C174" s="60"/>
      <c r="D174" s="61"/>
    </row>
    <row r="175" spans="1:4" x14ac:dyDescent="0.2">
      <c r="A175" s="53" t="s">
        <v>23810</v>
      </c>
      <c r="B175" s="53" t="s">
        <v>23811</v>
      </c>
      <c r="C175" s="55" t="s">
        <v>209</v>
      </c>
      <c r="D175" s="59">
        <v>37.5</v>
      </c>
    </row>
    <row r="176" spans="1:4" s="58" customFormat="1" x14ac:dyDescent="0.2">
      <c r="A176" s="60"/>
      <c r="B176" s="60" t="s">
        <v>5369</v>
      </c>
      <c r="C176" s="60"/>
      <c r="D176" s="61"/>
    </row>
    <row r="177" spans="1:4" x14ac:dyDescent="0.2">
      <c r="A177" s="53" t="s">
        <v>5427</v>
      </c>
      <c r="B177" s="53" t="s">
        <v>5428</v>
      </c>
      <c r="C177" s="55" t="s">
        <v>209</v>
      </c>
      <c r="D177" s="59">
        <v>36975.21</v>
      </c>
    </row>
    <row r="178" spans="1:4" s="58" customFormat="1" x14ac:dyDescent="0.2">
      <c r="A178" s="60"/>
      <c r="B178" s="60" t="s">
        <v>6890</v>
      </c>
      <c r="C178" s="60"/>
      <c r="D178" s="61"/>
    </row>
    <row r="179" spans="1:4" x14ac:dyDescent="0.2">
      <c r="A179" s="53" t="s">
        <v>23529</v>
      </c>
      <c r="B179" s="53" t="s">
        <v>23530</v>
      </c>
      <c r="C179" s="55" t="s">
        <v>209</v>
      </c>
      <c r="D179" s="59">
        <v>159.66999999999999</v>
      </c>
    </row>
    <row r="180" spans="1:4" x14ac:dyDescent="0.2">
      <c r="A180" s="53" t="s">
        <v>23531</v>
      </c>
      <c r="B180" s="53" t="s">
        <v>23532</v>
      </c>
      <c r="C180" s="55" t="s">
        <v>209</v>
      </c>
      <c r="D180" s="59">
        <v>238.64</v>
      </c>
    </row>
    <row r="181" spans="1:4" s="58" customFormat="1" x14ac:dyDescent="0.2">
      <c r="A181" s="60"/>
      <c r="B181" s="60" t="s">
        <v>7319</v>
      </c>
      <c r="C181" s="60"/>
      <c r="D181" s="61"/>
    </row>
    <row r="182" spans="1:4" x14ac:dyDescent="0.2">
      <c r="A182" s="53" t="s">
        <v>23533</v>
      </c>
      <c r="B182" s="53" t="s">
        <v>23534</v>
      </c>
      <c r="C182" s="55" t="s">
        <v>209</v>
      </c>
      <c r="D182" s="59">
        <v>39018.67</v>
      </c>
    </row>
    <row r="183" spans="1:4" s="58" customFormat="1" x14ac:dyDescent="0.2">
      <c r="A183" s="60"/>
      <c r="B183" s="60" t="s">
        <v>7377</v>
      </c>
      <c r="C183" s="60"/>
      <c r="D183" s="61"/>
    </row>
    <row r="184" spans="1:4" x14ac:dyDescent="0.2">
      <c r="A184" s="53" t="s">
        <v>7378</v>
      </c>
      <c r="B184" s="53" t="s">
        <v>7379</v>
      </c>
      <c r="C184" s="55" t="s">
        <v>209</v>
      </c>
      <c r="D184" s="59">
        <v>9221.57</v>
      </c>
    </row>
    <row r="185" spans="1:4" s="58" customFormat="1" x14ac:dyDescent="0.2">
      <c r="A185" s="60"/>
      <c r="B185" s="60" t="s">
        <v>8148</v>
      </c>
      <c r="C185" s="60"/>
      <c r="D185" s="61"/>
    </row>
    <row r="186" spans="1:4" x14ac:dyDescent="0.2">
      <c r="A186" s="53" t="s">
        <v>23535</v>
      </c>
      <c r="B186" s="53" t="s">
        <v>23536</v>
      </c>
      <c r="C186" s="55" t="s">
        <v>209</v>
      </c>
      <c r="D186" s="59">
        <v>145.5</v>
      </c>
    </row>
    <row r="187" spans="1:4" s="58" customFormat="1" x14ac:dyDescent="0.2">
      <c r="A187" s="60"/>
      <c r="B187" s="60" t="s">
        <v>8194</v>
      </c>
      <c r="C187" s="60"/>
      <c r="D187" s="61"/>
    </row>
    <row r="188" spans="1:4" x14ac:dyDescent="0.2">
      <c r="A188" s="53" t="s">
        <v>23537</v>
      </c>
      <c r="B188" s="53" t="s">
        <v>23538</v>
      </c>
      <c r="C188" s="55" t="s">
        <v>209</v>
      </c>
      <c r="D188" s="59">
        <v>361.42</v>
      </c>
    </row>
    <row r="189" spans="1:4" s="58" customFormat="1" x14ac:dyDescent="0.2">
      <c r="A189" s="60"/>
      <c r="B189" s="60" t="s">
        <v>8299</v>
      </c>
      <c r="C189" s="60"/>
      <c r="D189" s="61"/>
    </row>
    <row r="190" spans="1:4" x14ac:dyDescent="0.2">
      <c r="A190" s="53" t="s">
        <v>8302</v>
      </c>
      <c r="B190" s="53" t="s">
        <v>8303</v>
      </c>
      <c r="C190" s="55" t="s">
        <v>209</v>
      </c>
      <c r="D190" s="59">
        <v>46.61</v>
      </c>
    </row>
    <row r="191" spans="1:4" s="58" customFormat="1" x14ac:dyDescent="0.2">
      <c r="A191" s="60"/>
      <c r="B191" s="60" t="s">
        <v>8363</v>
      </c>
      <c r="C191" s="60"/>
      <c r="D191" s="61"/>
    </row>
    <row r="192" spans="1:4" x14ac:dyDescent="0.2">
      <c r="A192" s="53" t="s">
        <v>23539</v>
      </c>
      <c r="B192" s="53" t="s">
        <v>23540</v>
      </c>
      <c r="C192" s="55" t="s">
        <v>209</v>
      </c>
      <c r="D192" s="59">
        <v>91.91</v>
      </c>
    </row>
    <row r="193" spans="1:4" x14ac:dyDescent="0.2">
      <c r="A193" s="53" t="s">
        <v>23541</v>
      </c>
      <c r="B193" s="53" t="s">
        <v>23542</v>
      </c>
      <c r="C193" s="55" t="s">
        <v>209</v>
      </c>
      <c r="D193" s="59">
        <v>89.17</v>
      </c>
    </row>
    <row r="194" spans="1:4" x14ac:dyDescent="0.2">
      <c r="A194" s="53" t="s">
        <v>23543</v>
      </c>
      <c r="B194" s="53" t="s">
        <v>23544</v>
      </c>
      <c r="C194" s="55" t="s">
        <v>209</v>
      </c>
      <c r="D194" s="59">
        <v>89.17</v>
      </c>
    </row>
    <row r="195" spans="1:4" x14ac:dyDescent="0.2">
      <c r="A195" s="53" t="s">
        <v>23545</v>
      </c>
      <c r="B195" s="53" t="s">
        <v>23546</v>
      </c>
      <c r="C195" s="55" t="s">
        <v>209</v>
      </c>
      <c r="D195" s="59">
        <v>89.17</v>
      </c>
    </row>
    <row r="196" spans="1:4" s="58" customFormat="1" x14ac:dyDescent="0.2">
      <c r="A196" s="60"/>
      <c r="B196" s="60" t="s">
        <v>8642</v>
      </c>
      <c r="C196" s="60"/>
      <c r="D196" s="61"/>
    </row>
    <row r="197" spans="1:4" x14ac:dyDescent="0.2">
      <c r="A197" s="53" t="s">
        <v>23547</v>
      </c>
      <c r="B197" s="53" t="s">
        <v>23548</v>
      </c>
      <c r="C197" s="55" t="s">
        <v>209</v>
      </c>
      <c r="D197" s="59">
        <v>675.36</v>
      </c>
    </row>
    <row r="198" spans="1:4" s="58" customFormat="1" x14ac:dyDescent="0.2">
      <c r="A198" s="60"/>
      <c r="B198" s="60" t="s">
        <v>8843</v>
      </c>
      <c r="C198" s="60"/>
      <c r="D198" s="61"/>
    </row>
    <row r="199" spans="1:4" x14ac:dyDescent="0.2">
      <c r="A199" s="53" t="s">
        <v>8844</v>
      </c>
      <c r="B199" s="53" t="s">
        <v>8845</v>
      </c>
      <c r="C199" s="55" t="s">
        <v>209</v>
      </c>
      <c r="D199" s="59">
        <v>289.45</v>
      </c>
    </row>
    <row r="200" spans="1:4" s="58" customFormat="1" x14ac:dyDescent="0.2">
      <c r="A200" s="60"/>
      <c r="B200" s="60" t="s">
        <v>8853</v>
      </c>
      <c r="C200" s="60"/>
      <c r="D200" s="61"/>
    </row>
    <row r="201" spans="1:4" x14ac:dyDescent="0.2">
      <c r="A201" s="53" t="s">
        <v>8854</v>
      </c>
      <c r="B201" s="53" t="s">
        <v>8855</v>
      </c>
      <c r="C201" s="55" t="s">
        <v>209</v>
      </c>
      <c r="D201" s="59">
        <v>234.23</v>
      </c>
    </row>
    <row r="202" spans="1:4" x14ac:dyDescent="0.2">
      <c r="A202" s="53" t="s">
        <v>8860</v>
      </c>
      <c r="B202" s="53" t="s">
        <v>8861</v>
      </c>
      <c r="C202" s="55" t="s">
        <v>209</v>
      </c>
      <c r="D202" s="59">
        <v>368.49</v>
      </c>
    </row>
    <row r="203" spans="1:4" s="58" customFormat="1" x14ac:dyDescent="0.2">
      <c r="A203" s="60"/>
      <c r="B203" s="60" t="s">
        <v>17856</v>
      </c>
      <c r="C203" s="60"/>
      <c r="D203" s="61"/>
    </row>
    <row r="204" spans="1:4" x14ac:dyDescent="0.2">
      <c r="A204" s="53" t="s">
        <v>17865</v>
      </c>
      <c r="B204" s="53" t="s">
        <v>17866</v>
      </c>
      <c r="C204" s="55" t="s">
        <v>209</v>
      </c>
      <c r="D204" s="59">
        <v>674</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2"/>
  <sheetViews>
    <sheetView topLeftCell="A195" workbookViewId="0">
      <selection activeCell="A7" sqref="A7"/>
    </sheetView>
  </sheetViews>
  <sheetFormatPr defaultRowHeight="15" x14ac:dyDescent="0.25"/>
  <cols>
    <col min="1" max="1" width="26.5" style="87" bestFit="1" customWidth="1"/>
    <col min="2" max="2" width="64" style="87" customWidth="1"/>
    <col min="3" max="3" width="25.6640625" style="91"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23813</v>
      </c>
      <c r="C7" s="89" t="s">
        <v>23814</v>
      </c>
      <c r="D7" s="89" t="s">
        <v>17</v>
      </c>
      <c r="E7" s="89" t="s">
        <v>18</v>
      </c>
      <c r="F7" s="89" t="s">
        <v>19</v>
      </c>
    </row>
    <row r="8" spans="1:6" ht="21" x14ac:dyDescent="0.25">
      <c r="A8" s="49" t="s">
        <v>4979</v>
      </c>
      <c r="B8" s="49" t="s">
        <v>4980</v>
      </c>
      <c r="C8" s="52">
        <v>5519.25</v>
      </c>
      <c r="D8" s="50" t="s">
        <v>4486</v>
      </c>
      <c r="E8" s="50" t="s">
        <v>4972</v>
      </c>
      <c r="F8" s="50"/>
    </row>
    <row r="9" spans="1:6" ht="21" x14ac:dyDescent="0.25">
      <c r="A9" s="49" t="s">
        <v>4981</v>
      </c>
      <c r="B9" s="49" t="s">
        <v>4982</v>
      </c>
      <c r="C9" s="52">
        <v>5519.25</v>
      </c>
      <c r="D9" s="50" t="s">
        <v>4486</v>
      </c>
      <c r="E9" s="50" t="s">
        <v>4972</v>
      </c>
      <c r="F9" s="50"/>
    </row>
    <row r="10" spans="1:6" ht="21" x14ac:dyDescent="0.25">
      <c r="A10" s="49" t="s">
        <v>4983</v>
      </c>
      <c r="B10" s="49" t="s">
        <v>4984</v>
      </c>
      <c r="C10" s="52">
        <v>5519.25</v>
      </c>
      <c r="D10" s="50" t="s">
        <v>4486</v>
      </c>
      <c r="E10" s="50" t="s">
        <v>4972</v>
      </c>
      <c r="F10" s="50"/>
    </row>
    <row r="11" spans="1:6" ht="21" x14ac:dyDescent="0.25">
      <c r="A11" s="49" t="s">
        <v>4985</v>
      </c>
      <c r="B11" s="49" t="s">
        <v>4986</v>
      </c>
      <c r="C11" s="52">
        <v>5158.18</v>
      </c>
      <c r="D11" s="50" t="s">
        <v>4486</v>
      </c>
      <c r="E11" s="50" t="s">
        <v>4972</v>
      </c>
      <c r="F11" s="50"/>
    </row>
    <row r="12" spans="1:6" ht="21" x14ac:dyDescent="0.25">
      <c r="A12" s="49" t="s">
        <v>4987</v>
      </c>
      <c r="B12" s="49" t="s">
        <v>4988</v>
      </c>
      <c r="C12" s="52">
        <v>5158.18</v>
      </c>
      <c r="D12" s="50" t="s">
        <v>4486</v>
      </c>
      <c r="E12" s="50" t="s">
        <v>4972</v>
      </c>
      <c r="F12" s="50"/>
    </row>
    <row r="13" spans="1:6" ht="21" x14ac:dyDescent="0.25">
      <c r="A13" s="49" t="s">
        <v>4989</v>
      </c>
      <c r="B13" s="49" t="s">
        <v>4990</v>
      </c>
      <c r="C13" s="52">
        <v>5158.18</v>
      </c>
      <c r="D13" s="50" t="s">
        <v>4486</v>
      </c>
      <c r="E13" s="50" t="s">
        <v>4972</v>
      </c>
      <c r="F13" s="50"/>
    </row>
    <row r="14" spans="1:6" x14ac:dyDescent="0.25">
      <c r="A14" s="49" t="s">
        <v>8836</v>
      </c>
      <c r="B14" s="49" t="s">
        <v>8837</v>
      </c>
      <c r="C14" s="52">
        <v>365.24</v>
      </c>
      <c r="D14" s="50" t="s">
        <v>8137</v>
      </c>
      <c r="E14" s="50" t="s">
        <v>8812</v>
      </c>
      <c r="F14" s="50"/>
    </row>
    <row r="15" spans="1:6" x14ac:dyDescent="0.25">
      <c r="A15" s="49" t="s">
        <v>8841</v>
      </c>
      <c r="B15" s="49" t="s">
        <v>8842</v>
      </c>
      <c r="C15" s="52">
        <v>444.26</v>
      </c>
      <c r="D15" s="50" t="s">
        <v>8137</v>
      </c>
      <c r="E15" s="50" t="s">
        <v>8812</v>
      </c>
      <c r="F15" s="50"/>
    </row>
    <row r="16" spans="1:6" ht="21" x14ac:dyDescent="0.25">
      <c r="A16" s="49" t="s">
        <v>9834</v>
      </c>
      <c r="B16" s="49" t="s">
        <v>9835</v>
      </c>
      <c r="C16" s="52">
        <v>2593.44</v>
      </c>
      <c r="D16" s="50" t="s">
        <v>9722</v>
      </c>
      <c r="E16" s="50" t="s">
        <v>9758</v>
      </c>
      <c r="F16" s="50" t="s">
        <v>9781</v>
      </c>
    </row>
    <row r="17" spans="1:6" x14ac:dyDescent="0.25">
      <c r="A17" s="49" t="s">
        <v>10784</v>
      </c>
      <c r="B17" s="49" t="s">
        <v>10785</v>
      </c>
      <c r="C17" s="52">
        <v>432.6</v>
      </c>
      <c r="D17" s="50" t="s">
        <v>10333</v>
      </c>
      <c r="E17" s="50" t="s">
        <v>10782</v>
      </c>
      <c r="F17" s="50" t="s">
        <v>10783</v>
      </c>
    </row>
    <row r="18" spans="1:6" x14ac:dyDescent="0.25">
      <c r="A18" s="49" t="s">
        <v>10787</v>
      </c>
      <c r="B18" s="49" t="s">
        <v>10788</v>
      </c>
      <c r="C18" s="52">
        <v>486.68</v>
      </c>
      <c r="D18" s="50" t="s">
        <v>10333</v>
      </c>
      <c r="E18" s="50" t="s">
        <v>10782</v>
      </c>
      <c r="F18" s="50" t="s">
        <v>10783</v>
      </c>
    </row>
    <row r="19" spans="1:6" x14ac:dyDescent="0.25">
      <c r="A19" s="49" t="s">
        <v>10802</v>
      </c>
      <c r="B19" s="49" t="s">
        <v>10803</v>
      </c>
      <c r="C19" s="52">
        <v>594.83000000000004</v>
      </c>
      <c r="D19" s="50" t="s">
        <v>10333</v>
      </c>
      <c r="E19" s="50" t="s">
        <v>10782</v>
      </c>
      <c r="F19" s="50" t="s">
        <v>10783</v>
      </c>
    </row>
    <row r="20" spans="1:6" x14ac:dyDescent="0.25">
      <c r="A20" s="49" t="s">
        <v>10811</v>
      </c>
      <c r="B20" s="49" t="s">
        <v>10812</v>
      </c>
      <c r="C20" s="52">
        <v>248.75</v>
      </c>
      <c r="D20" s="50" t="s">
        <v>10333</v>
      </c>
      <c r="E20" s="50" t="s">
        <v>10782</v>
      </c>
      <c r="F20" s="50" t="s">
        <v>10783</v>
      </c>
    </row>
    <row r="21" spans="1:6" x14ac:dyDescent="0.25">
      <c r="A21" s="49" t="s">
        <v>10814</v>
      </c>
      <c r="B21" s="49" t="s">
        <v>10815</v>
      </c>
      <c r="C21" s="52">
        <v>1189.6500000000001</v>
      </c>
      <c r="D21" s="50" t="s">
        <v>10333</v>
      </c>
      <c r="E21" s="50" t="s">
        <v>10782</v>
      </c>
      <c r="F21" s="50" t="s">
        <v>10783</v>
      </c>
    </row>
    <row r="22" spans="1:6" x14ac:dyDescent="0.25">
      <c r="A22" s="49" t="s">
        <v>10816</v>
      </c>
      <c r="B22" s="49" t="s">
        <v>10817</v>
      </c>
      <c r="C22" s="52">
        <v>1351.88</v>
      </c>
      <c r="D22" s="50" t="s">
        <v>10333</v>
      </c>
      <c r="E22" s="50" t="s">
        <v>10782</v>
      </c>
      <c r="F22" s="50" t="s">
        <v>10783</v>
      </c>
    </row>
    <row r="23" spans="1:6" x14ac:dyDescent="0.25">
      <c r="A23" s="49" t="s">
        <v>10822</v>
      </c>
      <c r="B23" s="49" t="s">
        <v>10823</v>
      </c>
      <c r="C23" s="52">
        <v>5948.25</v>
      </c>
      <c r="D23" s="50" t="s">
        <v>10333</v>
      </c>
      <c r="E23" s="50" t="s">
        <v>10782</v>
      </c>
      <c r="F23" s="50" t="s">
        <v>10783</v>
      </c>
    </row>
    <row r="24" spans="1:6" ht="21" x14ac:dyDescent="0.25">
      <c r="A24" s="49" t="s">
        <v>10825</v>
      </c>
      <c r="B24" s="49" t="s">
        <v>10826</v>
      </c>
      <c r="C24" s="52">
        <v>1622.25</v>
      </c>
      <c r="D24" s="50" t="s">
        <v>10333</v>
      </c>
      <c r="E24" s="50" t="s">
        <v>10782</v>
      </c>
      <c r="F24" s="50" t="s">
        <v>10783</v>
      </c>
    </row>
    <row r="25" spans="1:6" x14ac:dyDescent="0.25">
      <c r="A25" s="49" t="s">
        <v>10828</v>
      </c>
      <c r="B25" s="49" t="s">
        <v>10829</v>
      </c>
      <c r="C25" s="52">
        <v>6813.45</v>
      </c>
      <c r="D25" s="50" t="s">
        <v>10333</v>
      </c>
      <c r="E25" s="50" t="s">
        <v>10782</v>
      </c>
      <c r="F25" s="50" t="s">
        <v>10783</v>
      </c>
    </row>
    <row r="26" spans="1:6" ht="21" x14ac:dyDescent="0.25">
      <c r="A26" s="49" t="s">
        <v>10831</v>
      </c>
      <c r="B26" s="49" t="s">
        <v>10832</v>
      </c>
      <c r="C26" s="52">
        <v>2487.4499999999998</v>
      </c>
      <c r="D26" s="50" t="s">
        <v>10333</v>
      </c>
      <c r="E26" s="50" t="s">
        <v>10782</v>
      </c>
      <c r="F26" s="50" t="s">
        <v>10783</v>
      </c>
    </row>
    <row r="27" spans="1:6" x14ac:dyDescent="0.25">
      <c r="A27" s="49" t="s">
        <v>10833</v>
      </c>
      <c r="B27" s="49" t="s">
        <v>10834</v>
      </c>
      <c r="C27" s="52">
        <v>8003.1</v>
      </c>
      <c r="D27" s="50" t="s">
        <v>10333</v>
      </c>
      <c r="E27" s="50" t="s">
        <v>10782</v>
      </c>
      <c r="F27" s="50" t="s">
        <v>10783</v>
      </c>
    </row>
    <row r="28" spans="1:6" x14ac:dyDescent="0.25">
      <c r="A28" s="49" t="s">
        <v>10836</v>
      </c>
      <c r="B28" s="49" t="s">
        <v>10837</v>
      </c>
      <c r="C28" s="52">
        <v>9270</v>
      </c>
      <c r="D28" s="50" t="s">
        <v>10333</v>
      </c>
      <c r="E28" s="50" t="s">
        <v>10782</v>
      </c>
      <c r="F28" s="50" t="s">
        <v>10783</v>
      </c>
    </row>
    <row r="29" spans="1:6" ht="21" x14ac:dyDescent="0.25">
      <c r="A29" s="49" t="s">
        <v>11352</v>
      </c>
      <c r="B29" s="49" t="s">
        <v>11353</v>
      </c>
      <c r="C29" s="52">
        <v>15898.05</v>
      </c>
      <c r="D29" s="50" t="s">
        <v>10333</v>
      </c>
      <c r="E29" s="50" t="s">
        <v>11313</v>
      </c>
      <c r="F29" s="50" t="s">
        <v>11333</v>
      </c>
    </row>
    <row r="30" spans="1:6" ht="21" x14ac:dyDescent="0.25">
      <c r="A30" s="49" t="s">
        <v>11355</v>
      </c>
      <c r="B30" s="49" t="s">
        <v>11356</v>
      </c>
      <c r="C30" s="52">
        <v>17714.97</v>
      </c>
      <c r="D30" s="50" t="s">
        <v>10333</v>
      </c>
      <c r="E30" s="50" t="s">
        <v>11313</v>
      </c>
      <c r="F30" s="50" t="s">
        <v>11333</v>
      </c>
    </row>
    <row r="31" spans="1:6" ht="21" x14ac:dyDescent="0.25">
      <c r="A31" s="49" t="s">
        <v>11358</v>
      </c>
      <c r="B31" s="49" t="s">
        <v>11359</v>
      </c>
      <c r="C31" s="52">
        <v>17714.97</v>
      </c>
      <c r="D31" s="50" t="s">
        <v>10333</v>
      </c>
      <c r="E31" s="50" t="s">
        <v>11313</v>
      </c>
      <c r="F31" s="50" t="s">
        <v>11333</v>
      </c>
    </row>
    <row r="32" spans="1:6" ht="21" x14ac:dyDescent="0.25">
      <c r="A32" s="49" t="s">
        <v>11422</v>
      </c>
      <c r="B32" s="49" t="s">
        <v>23815</v>
      </c>
      <c r="C32" s="52">
        <v>328.57</v>
      </c>
      <c r="D32" s="50" t="s">
        <v>10333</v>
      </c>
      <c r="E32" s="50" t="s">
        <v>11313</v>
      </c>
      <c r="F32" s="50" t="s">
        <v>11411</v>
      </c>
    </row>
    <row r="33" spans="1:6" ht="21" x14ac:dyDescent="0.25">
      <c r="A33" s="49" t="s">
        <v>11428</v>
      </c>
      <c r="B33" s="49" t="s">
        <v>23816</v>
      </c>
      <c r="C33" s="52">
        <v>396.55</v>
      </c>
      <c r="D33" s="50" t="s">
        <v>10333</v>
      </c>
      <c r="E33" s="50" t="s">
        <v>11313</v>
      </c>
      <c r="F33" s="50" t="s">
        <v>11411</v>
      </c>
    </row>
    <row r="34" spans="1:6" ht="21" x14ac:dyDescent="0.25">
      <c r="A34" s="49" t="s">
        <v>11430</v>
      </c>
      <c r="B34" s="49" t="s">
        <v>23817</v>
      </c>
      <c r="C34" s="52">
        <v>90.64</v>
      </c>
      <c r="D34" s="50" t="s">
        <v>10333</v>
      </c>
      <c r="E34" s="50" t="s">
        <v>11313</v>
      </c>
      <c r="F34" s="50" t="s">
        <v>11411</v>
      </c>
    </row>
    <row r="35" spans="1:6" ht="21" x14ac:dyDescent="0.25">
      <c r="A35" s="49" t="s">
        <v>11458</v>
      </c>
      <c r="B35" s="49" t="s">
        <v>11459</v>
      </c>
      <c r="C35" s="52">
        <v>679.8</v>
      </c>
      <c r="D35" s="50" t="s">
        <v>10333</v>
      </c>
      <c r="E35" s="50" t="s">
        <v>11313</v>
      </c>
      <c r="F35" s="50" t="s">
        <v>11411</v>
      </c>
    </row>
    <row r="36" spans="1:6" x14ac:dyDescent="0.25">
      <c r="A36" s="49" t="s">
        <v>11460</v>
      </c>
      <c r="B36" s="49" t="s">
        <v>11461</v>
      </c>
      <c r="C36" s="52">
        <v>271.92</v>
      </c>
      <c r="D36" s="50" t="s">
        <v>10333</v>
      </c>
      <c r="E36" s="50" t="s">
        <v>11313</v>
      </c>
      <c r="F36" s="50" t="s">
        <v>11411</v>
      </c>
    </row>
    <row r="37" spans="1:6" x14ac:dyDescent="0.25">
      <c r="A37" s="49" t="s">
        <v>11462</v>
      </c>
      <c r="B37" s="49" t="s">
        <v>11463</v>
      </c>
      <c r="C37" s="52">
        <v>373.89</v>
      </c>
      <c r="D37" s="50" t="s">
        <v>10333</v>
      </c>
      <c r="E37" s="50" t="s">
        <v>11313</v>
      </c>
      <c r="F37" s="50" t="s">
        <v>11411</v>
      </c>
    </row>
    <row r="38" spans="1:6" ht="21" x14ac:dyDescent="0.25">
      <c r="A38" s="49" t="s">
        <v>11491</v>
      </c>
      <c r="B38" s="49" t="s">
        <v>11492</v>
      </c>
      <c r="C38" s="52">
        <v>532.51</v>
      </c>
      <c r="D38" s="50" t="s">
        <v>10333</v>
      </c>
      <c r="E38" s="50" t="s">
        <v>11313</v>
      </c>
      <c r="F38" s="50" t="s">
        <v>11411</v>
      </c>
    </row>
    <row r="39" spans="1:6" ht="21" x14ac:dyDescent="0.25">
      <c r="A39" s="49" t="s">
        <v>11493</v>
      </c>
      <c r="B39" s="49" t="s">
        <v>11494</v>
      </c>
      <c r="C39" s="52">
        <v>679.8</v>
      </c>
      <c r="D39" s="50" t="s">
        <v>10333</v>
      </c>
      <c r="E39" s="50" t="s">
        <v>11313</v>
      </c>
      <c r="F39" s="50" t="s">
        <v>11411</v>
      </c>
    </row>
    <row r="40" spans="1:6" ht="21" x14ac:dyDescent="0.25">
      <c r="A40" s="49" t="s">
        <v>11496</v>
      </c>
      <c r="B40" s="49" t="s">
        <v>11497</v>
      </c>
      <c r="C40" s="52">
        <v>1246.3</v>
      </c>
      <c r="D40" s="50" t="s">
        <v>10333</v>
      </c>
      <c r="E40" s="50" t="s">
        <v>11313</v>
      </c>
      <c r="F40" s="50" t="s">
        <v>11411</v>
      </c>
    </row>
    <row r="41" spans="1:6" ht="21" x14ac:dyDescent="0.25">
      <c r="A41" s="49" t="s">
        <v>11498</v>
      </c>
      <c r="B41" s="49" t="s">
        <v>11499</v>
      </c>
      <c r="C41" s="52">
        <v>4192.1000000000004</v>
      </c>
      <c r="D41" s="50" t="s">
        <v>10333</v>
      </c>
      <c r="E41" s="50" t="s">
        <v>11313</v>
      </c>
      <c r="F41" s="50" t="s">
        <v>11411</v>
      </c>
    </row>
    <row r="42" spans="1:6" ht="21" x14ac:dyDescent="0.25">
      <c r="A42" s="49" t="s">
        <v>11500</v>
      </c>
      <c r="B42" s="49" t="s">
        <v>11501</v>
      </c>
      <c r="C42" s="52">
        <v>4701.95</v>
      </c>
      <c r="D42" s="50" t="s">
        <v>10333</v>
      </c>
      <c r="E42" s="50" t="s">
        <v>11313</v>
      </c>
      <c r="F42" s="50" t="s">
        <v>11411</v>
      </c>
    </row>
    <row r="43" spans="1:6" ht="21" x14ac:dyDescent="0.25">
      <c r="A43" s="49" t="s">
        <v>11505</v>
      </c>
      <c r="B43" s="49" t="s">
        <v>11506</v>
      </c>
      <c r="C43" s="52">
        <v>963.05</v>
      </c>
      <c r="D43" s="50" t="s">
        <v>10333</v>
      </c>
      <c r="E43" s="50" t="s">
        <v>11313</v>
      </c>
      <c r="F43" s="50" t="s">
        <v>11411</v>
      </c>
    </row>
    <row r="44" spans="1:6" ht="21" x14ac:dyDescent="0.25">
      <c r="A44" s="49" t="s">
        <v>11508</v>
      </c>
      <c r="B44" s="49" t="s">
        <v>11509</v>
      </c>
      <c r="C44" s="52">
        <v>1812.8</v>
      </c>
      <c r="D44" s="50" t="s">
        <v>10333</v>
      </c>
      <c r="E44" s="50" t="s">
        <v>11313</v>
      </c>
      <c r="F44" s="50" t="s">
        <v>11411</v>
      </c>
    </row>
    <row r="45" spans="1:6" ht="21" x14ac:dyDescent="0.25">
      <c r="A45" s="49" t="s">
        <v>11510</v>
      </c>
      <c r="B45" s="49" t="s">
        <v>11511</v>
      </c>
      <c r="C45" s="52">
        <v>5891.6</v>
      </c>
      <c r="D45" s="50" t="s">
        <v>10333</v>
      </c>
      <c r="E45" s="50" t="s">
        <v>11313</v>
      </c>
      <c r="F45" s="50" t="s">
        <v>11411</v>
      </c>
    </row>
    <row r="46" spans="1:6" ht="21" x14ac:dyDescent="0.25">
      <c r="A46" s="49" t="s">
        <v>11512</v>
      </c>
      <c r="B46" s="49" t="s">
        <v>11513</v>
      </c>
      <c r="C46" s="52">
        <v>6798</v>
      </c>
      <c r="D46" s="50" t="s">
        <v>10333</v>
      </c>
      <c r="E46" s="50" t="s">
        <v>11313</v>
      </c>
      <c r="F46" s="50" t="s">
        <v>11411</v>
      </c>
    </row>
    <row r="47" spans="1:6" ht="21" x14ac:dyDescent="0.25">
      <c r="A47" s="49" t="s">
        <v>11517</v>
      </c>
      <c r="B47" s="49" t="s">
        <v>11518</v>
      </c>
      <c r="C47" s="52">
        <v>1359.6</v>
      </c>
      <c r="D47" s="50" t="s">
        <v>10333</v>
      </c>
      <c r="E47" s="50" t="s">
        <v>11313</v>
      </c>
      <c r="F47" s="50" t="s">
        <v>11411</v>
      </c>
    </row>
    <row r="48" spans="1:6" ht="21" x14ac:dyDescent="0.25">
      <c r="A48" s="49" t="s">
        <v>11520</v>
      </c>
      <c r="B48" s="49" t="s">
        <v>11521</v>
      </c>
      <c r="C48" s="52">
        <v>2605.9</v>
      </c>
      <c r="D48" s="50" t="s">
        <v>10333</v>
      </c>
      <c r="E48" s="50" t="s">
        <v>11313</v>
      </c>
      <c r="F48" s="50" t="s">
        <v>11411</v>
      </c>
    </row>
    <row r="49" spans="1:6" ht="21" x14ac:dyDescent="0.25">
      <c r="A49" s="49" t="s">
        <v>11523</v>
      </c>
      <c r="B49" s="49" t="s">
        <v>11524</v>
      </c>
      <c r="C49" s="52">
        <v>8497.5</v>
      </c>
      <c r="D49" s="50" t="s">
        <v>10333</v>
      </c>
      <c r="E49" s="50" t="s">
        <v>11313</v>
      </c>
      <c r="F49" s="50" t="s">
        <v>11411</v>
      </c>
    </row>
    <row r="50" spans="1:6" x14ac:dyDescent="0.25">
      <c r="A50" s="49" t="s">
        <v>23818</v>
      </c>
      <c r="B50" s="49" t="s">
        <v>23819</v>
      </c>
      <c r="C50" s="52">
        <v>12.3</v>
      </c>
      <c r="D50" s="50" t="s">
        <v>11579</v>
      </c>
      <c r="E50" s="50" t="s">
        <v>11720</v>
      </c>
      <c r="F50" s="50" t="s">
        <v>11721</v>
      </c>
    </row>
    <row r="51" spans="1:6" x14ac:dyDescent="0.25">
      <c r="A51" s="49" t="s">
        <v>23820</v>
      </c>
      <c r="B51" s="49" t="s">
        <v>23821</v>
      </c>
      <c r="C51" s="52">
        <v>43.93</v>
      </c>
      <c r="D51" s="50" t="s">
        <v>11579</v>
      </c>
      <c r="E51" s="50" t="s">
        <v>11720</v>
      </c>
      <c r="F51" s="50" t="s">
        <v>11740</v>
      </c>
    </row>
    <row r="52" spans="1:6" ht="21" x14ac:dyDescent="0.25">
      <c r="A52" s="49" t="s">
        <v>23822</v>
      </c>
      <c r="B52" s="49" t="s">
        <v>23823</v>
      </c>
      <c r="C52" s="52">
        <v>1189.8</v>
      </c>
      <c r="D52" s="50" t="s">
        <v>16081</v>
      </c>
      <c r="E52" s="50" t="s">
        <v>16157</v>
      </c>
      <c r="F52" s="50"/>
    </row>
    <row r="53" spans="1:6" ht="21" x14ac:dyDescent="0.25">
      <c r="A53" s="49" t="s">
        <v>23824</v>
      </c>
      <c r="B53" s="49" t="s">
        <v>23825</v>
      </c>
      <c r="C53" s="52">
        <v>1136.5999999999999</v>
      </c>
      <c r="D53" s="50" t="s">
        <v>16081</v>
      </c>
      <c r="E53" s="50" t="s">
        <v>16157</v>
      </c>
      <c r="F53" s="50"/>
    </row>
    <row r="54" spans="1:6" x14ac:dyDescent="0.25">
      <c r="A54" s="49" t="s">
        <v>23826</v>
      </c>
      <c r="B54" s="49" t="s">
        <v>23827</v>
      </c>
      <c r="C54" s="52">
        <v>90</v>
      </c>
      <c r="D54" s="50" t="s">
        <v>16692</v>
      </c>
      <c r="E54" s="50" t="s">
        <v>23828</v>
      </c>
      <c r="F54" s="50"/>
    </row>
    <row r="55" spans="1:6" x14ac:dyDescent="0.25">
      <c r="A55" s="49" t="s">
        <v>23829</v>
      </c>
      <c r="B55" s="49" t="s">
        <v>23830</v>
      </c>
      <c r="C55" s="52">
        <v>80</v>
      </c>
      <c r="D55" s="50" t="s">
        <v>16692</v>
      </c>
      <c r="E55" s="50" t="s">
        <v>23828</v>
      </c>
      <c r="F55" s="50"/>
    </row>
    <row r="56" spans="1:6" x14ac:dyDescent="0.25">
      <c r="A56" s="49" t="s">
        <v>23831</v>
      </c>
      <c r="B56" s="49" t="s">
        <v>23832</v>
      </c>
      <c r="C56" s="52">
        <v>80</v>
      </c>
      <c r="D56" s="50" t="s">
        <v>16692</v>
      </c>
      <c r="E56" s="50" t="s">
        <v>23828</v>
      </c>
      <c r="F56" s="50"/>
    </row>
    <row r="57" spans="1:6" x14ac:dyDescent="0.25">
      <c r="A57" s="49" t="s">
        <v>23833</v>
      </c>
      <c r="B57" s="49" t="s">
        <v>23834</v>
      </c>
      <c r="C57" s="52">
        <v>200</v>
      </c>
      <c r="D57" s="50" t="s">
        <v>16692</v>
      </c>
      <c r="E57" s="50" t="s">
        <v>23828</v>
      </c>
      <c r="F57" s="50"/>
    </row>
    <row r="58" spans="1:6" x14ac:dyDescent="0.25">
      <c r="A58" s="49" t="s">
        <v>23835</v>
      </c>
      <c r="B58" s="49" t="s">
        <v>23836</v>
      </c>
      <c r="C58" s="52">
        <v>40</v>
      </c>
      <c r="D58" s="50" t="s">
        <v>16692</v>
      </c>
      <c r="E58" s="50" t="s">
        <v>23828</v>
      </c>
      <c r="F58" s="50"/>
    </row>
    <row r="59" spans="1:6" ht="21" x14ac:dyDescent="0.25">
      <c r="A59" s="49" t="s">
        <v>16836</v>
      </c>
      <c r="B59" s="49" t="s">
        <v>16837</v>
      </c>
      <c r="C59" s="52">
        <v>34</v>
      </c>
      <c r="D59" s="50" t="s">
        <v>16692</v>
      </c>
      <c r="E59" s="50" t="s">
        <v>23837</v>
      </c>
      <c r="F59" s="50" t="s">
        <v>23838</v>
      </c>
    </row>
    <row r="60" spans="1:6" ht="21" x14ac:dyDescent="0.25">
      <c r="A60" s="49" t="s">
        <v>16842</v>
      </c>
      <c r="B60" s="49" t="s">
        <v>16843</v>
      </c>
      <c r="C60" s="52">
        <v>40</v>
      </c>
      <c r="D60" s="50" t="s">
        <v>16692</v>
      </c>
      <c r="E60" s="50" t="s">
        <v>23837</v>
      </c>
      <c r="F60" s="50" t="s">
        <v>23838</v>
      </c>
    </row>
    <row r="61" spans="1:6" ht="21" x14ac:dyDescent="0.25">
      <c r="A61" s="49" t="s">
        <v>23839</v>
      </c>
      <c r="B61" s="49" t="s">
        <v>23840</v>
      </c>
      <c r="C61" s="52">
        <v>54.21</v>
      </c>
      <c r="D61" s="50" t="s">
        <v>16692</v>
      </c>
      <c r="E61" s="50" t="s">
        <v>23837</v>
      </c>
      <c r="F61" s="50" t="s">
        <v>23838</v>
      </c>
    </row>
    <row r="62" spans="1:6" ht="21" x14ac:dyDescent="0.25">
      <c r="A62" s="49" t="s">
        <v>16850</v>
      </c>
      <c r="B62" s="49" t="s">
        <v>16851</v>
      </c>
      <c r="C62" s="52">
        <v>50</v>
      </c>
      <c r="D62" s="50" t="s">
        <v>16692</v>
      </c>
      <c r="E62" s="50" t="s">
        <v>23837</v>
      </c>
      <c r="F62" s="50" t="s">
        <v>23838</v>
      </c>
    </row>
    <row r="63" spans="1:6" ht="21" x14ac:dyDescent="0.25">
      <c r="A63" s="49" t="s">
        <v>16856</v>
      </c>
      <c r="B63" s="49" t="s">
        <v>16857</v>
      </c>
      <c r="C63" s="52">
        <v>50</v>
      </c>
      <c r="D63" s="50" t="s">
        <v>16692</v>
      </c>
      <c r="E63" s="50" t="s">
        <v>23837</v>
      </c>
      <c r="F63" s="50" t="s">
        <v>23838</v>
      </c>
    </row>
    <row r="64" spans="1:6" x14ac:dyDescent="0.25">
      <c r="A64" s="49" t="s">
        <v>23841</v>
      </c>
      <c r="B64" s="49" t="s">
        <v>23842</v>
      </c>
      <c r="C64" s="52">
        <v>81.260000000000005</v>
      </c>
      <c r="D64" s="50" t="s">
        <v>16692</v>
      </c>
      <c r="E64" s="50" t="s">
        <v>23837</v>
      </c>
      <c r="F64" s="50" t="s">
        <v>23838</v>
      </c>
    </row>
    <row r="65" spans="1:6" ht="21" x14ac:dyDescent="0.25">
      <c r="A65" s="49" t="s">
        <v>16858</v>
      </c>
      <c r="B65" s="49" t="s">
        <v>16859</v>
      </c>
      <c r="C65" s="52">
        <v>60</v>
      </c>
      <c r="D65" s="50" t="s">
        <v>16692</v>
      </c>
      <c r="E65" s="50" t="s">
        <v>23837</v>
      </c>
      <c r="F65" s="50" t="s">
        <v>23838</v>
      </c>
    </row>
    <row r="66" spans="1:6" x14ac:dyDescent="0.25">
      <c r="A66" s="49" t="s">
        <v>16861</v>
      </c>
      <c r="B66" s="49" t="s">
        <v>16862</v>
      </c>
      <c r="C66" s="52">
        <v>60</v>
      </c>
      <c r="D66" s="50" t="s">
        <v>16692</v>
      </c>
      <c r="E66" s="50" t="s">
        <v>23837</v>
      </c>
      <c r="F66" s="50" t="s">
        <v>23838</v>
      </c>
    </row>
    <row r="67" spans="1:6" ht="21" x14ac:dyDescent="0.25">
      <c r="A67" s="49" t="s">
        <v>23843</v>
      </c>
      <c r="B67" s="49" t="s">
        <v>23844</v>
      </c>
      <c r="C67" s="52">
        <v>103.83</v>
      </c>
      <c r="D67" s="50" t="s">
        <v>16692</v>
      </c>
      <c r="E67" s="50" t="s">
        <v>23837</v>
      </c>
      <c r="F67" s="50" t="s">
        <v>23838</v>
      </c>
    </row>
    <row r="68" spans="1:6" ht="21" x14ac:dyDescent="0.25">
      <c r="A68" s="49" t="s">
        <v>23845</v>
      </c>
      <c r="B68" s="49" t="s">
        <v>23846</v>
      </c>
      <c r="C68" s="52">
        <v>83.5</v>
      </c>
      <c r="D68" s="50" t="s">
        <v>16692</v>
      </c>
      <c r="E68" s="50" t="s">
        <v>23837</v>
      </c>
      <c r="F68" s="50" t="s">
        <v>23838</v>
      </c>
    </row>
    <row r="69" spans="1:6" ht="21" x14ac:dyDescent="0.25">
      <c r="A69" s="49" t="s">
        <v>16879</v>
      </c>
      <c r="B69" s="49" t="s">
        <v>16880</v>
      </c>
      <c r="C69" s="52">
        <v>34</v>
      </c>
      <c r="D69" s="50" t="s">
        <v>16692</v>
      </c>
      <c r="E69" s="50" t="s">
        <v>23837</v>
      </c>
      <c r="F69" s="50" t="s">
        <v>23838</v>
      </c>
    </row>
    <row r="70" spans="1:6" ht="21" x14ac:dyDescent="0.25">
      <c r="A70" s="49" t="s">
        <v>16885</v>
      </c>
      <c r="B70" s="49" t="s">
        <v>16886</v>
      </c>
      <c r="C70" s="52">
        <v>40</v>
      </c>
      <c r="D70" s="50" t="s">
        <v>16692</v>
      </c>
      <c r="E70" s="50" t="s">
        <v>23837</v>
      </c>
      <c r="F70" s="50" t="s">
        <v>23838</v>
      </c>
    </row>
    <row r="71" spans="1:6" ht="21" x14ac:dyDescent="0.25">
      <c r="A71" s="49" t="s">
        <v>16891</v>
      </c>
      <c r="B71" s="49" t="s">
        <v>16892</v>
      </c>
      <c r="C71" s="52">
        <v>30</v>
      </c>
      <c r="D71" s="50" t="s">
        <v>16692</v>
      </c>
      <c r="E71" s="50" t="s">
        <v>23837</v>
      </c>
      <c r="F71" s="50" t="s">
        <v>23838</v>
      </c>
    </row>
    <row r="72" spans="1:6" ht="21" x14ac:dyDescent="0.25">
      <c r="A72" s="49" t="s">
        <v>16896</v>
      </c>
      <c r="B72" s="49" t="s">
        <v>16897</v>
      </c>
      <c r="C72" s="52">
        <v>50</v>
      </c>
      <c r="D72" s="50" t="s">
        <v>16692</v>
      </c>
      <c r="E72" s="50" t="s">
        <v>23837</v>
      </c>
      <c r="F72" s="50" t="s">
        <v>23838</v>
      </c>
    </row>
    <row r="73" spans="1:6" ht="21" x14ac:dyDescent="0.25">
      <c r="A73" s="49" t="s">
        <v>16902</v>
      </c>
      <c r="B73" s="49" t="s">
        <v>16903</v>
      </c>
      <c r="C73" s="52">
        <v>50</v>
      </c>
      <c r="D73" s="50" t="s">
        <v>16692</v>
      </c>
      <c r="E73" s="50" t="s">
        <v>23837</v>
      </c>
      <c r="F73" s="50" t="s">
        <v>23838</v>
      </c>
    </row>
    <row r="74" spans="1:6" x14ac:dyDescent="0.25">
      <c r="A74" s="49" t="s">
        <v>23847</v>
      </c>
      <c r="B74" s="49" t="s">
        <v>23848</v>
      </c>
      <c r="C74" s="52">
        <v>81.260000000000005</v>
      </c>
      <c r="D74" s="50" t="s">
        <v>16692</v>
      </c>
      <c r="E74" s="50" t="s">
        <v>23837</v>
      </c>
      <c r="F74" s="50" t="s">
        <v>23838</v>
      </c>
    </row>
    <row r="75" spans="1:6" ht="21" x14ac:dyDescent="0.25">
      <c r="A75" s="49" t="s">
        <v>16904</v>
      </c>
      <c r="B75" s="49" t="s">
        <v>16905</v>
      </c>
      <c r="C75" s="52">
        <v>60</v>
      </c>
      <c r="D75" s="50" t="s">
        <v>16692</v>
      </c>
      <c r="E75" s="50" t="s">
        <v>23837</v>
      </c>
      <c r="F75" s="50" t="s">
        <v>23838</v>
      </c>
    </row>
    <row r="76" spans="1:6" x14ac:dyDescent="0.25">
      <c r="A76" s="49" t="s">
        <v>16906</v>
      </c>
      <c r="B76" s="49" t="s">
        <v>16907</v>
      </c>
      <c r="C76" s="52">
        <v>60</v>
      </c>
      <c r="D76" s="50" t="s">
        <v>16692</v>
      </c>
      <c r="E76" s="50" t="s">
        <v>23837</v>
      </c>
      <c r="F76" s="50" t="s">
        <v>23838</v>
      </c>
    </row>
    <row r="77" spans="1:6" ht="21" x14ac:dyDescent="0.25">
      <c r="A77" s="49" t="s">
        <v>23849</v>
      </c>
      <c r="B77" s="49" t="s">
        <v>23850</v>
      </c>
      <c r="C77" s="52">
        <v>103.83</v>
      </c>
      <c r="D77" s="50" t="s">
        <v>16692</v>
      </c>
      <c r="E77" s="50" t="s">
        <v>23837</v>
      </c>
      <c r="F77" s="50" t="s">
        <v>23838</v>
      </c>
    </row>
    <row r="78" spans="1:6" ht="21" x14ac:dyDescent="0.25">
      <c r="A78" s="49" t="s">
        <v>16916</v>
      </c>
      <c r="B78" s="49" t="s">
        <v>16917</v>
      </c>
      <c r="C78" s="52">
        <v>40</v>
      </c>
      <c r="D78" s="50" t="s">
        <v>16692</v>
      </c>
      <c r="E78" s="50" t="s">
        <v>23837</v>
      </c>
      <c r="F78" s="50" t="s">
        <v>23838</v>
      </c>
    </row>
    <row r="79" spans="1:6" x14ac:dyDescent="0.25">
      <c r="A79" s="49" t="s">
        <v>16921</v>
      </c>
      <c r="B79" s="49" t="s">
        <v>16922</v>
      </c>
      <c r="C79" s="52">
        <v>10</v>
      </c>
      <c r="D79" s="50" t="s">
        <v>16692</v>
      </c>
      <c r="E79" s="50" t="s">
        <v>23837</v>
      </c>
      <c r="F79" s="50" t="s">
        <v>23851</v>
      </c>
    </row>
    <row r="80" spans="1:6" x14ac:dyDescent="0.25">
      <c r="A80" s="49" t="s">
        <v>16925</v>
      </c>
      <c r="B80" s="49" t="s">
        <v>16926</v>
      </c>
      <c r="C80" s="52">
        <v>10</v>
      </c>
      <c r="D80" s="50" t="s">
        <v>16692</v>
      </c>
      <c r="E80" s="50" t="s">
        <v>23837</v>
      </c>
      <c r="F80" s="50" t="s">
        <v>23851</v>
      </c>
    </row>
    <row r="81" spans="1:6" x14ac:dyDescent="0.25">
      <c r="A81" s="49" t="s">
        <v>16944</v>
      </c>
      <c r="B81" s="49" t="s">
        <v>16945</v>
      </c>
      <c r="C81" s="52">
        <v>18</v>
      </c>
      <c r="D81" s="50" t="s">
        <v>16692</v>
      </c>
      <c r="E81" s="50" t="s">
        <v>23837</v>
      </c>
      <c r="F81" s="50" t="s">
        <v>23851</v>
      </c>
    </row>
    <row r="82" spans="1:6" x14ac:dyDescent="0.25">
      <c r="A82" s="49" t="s">
        <v>16952</v>
      </c>
      <c r="B82" s="49" t="s">
        <v>16953</v>
      </c>
      <c r="C82" s="52">
        <v>10</v>
      </c>
      <c r="D82" s="50" t="s">
        <v>16692</v>
      </c>
      <c r="E82" s="50" t="s">
        <v>23837</v>
      </c>
      <c r="F82" s="50" t="s">
        <v>23851</v>
      </c>
    </row>
    <row r="83" spans="1:6" x14ac:dyDescent="0.25">
      <c r="A83" s="49" t="s">
        <v>16954</v>
      </c>
      <c r="B83" s="49" t="s">
        <v>16955</v>
      </c>
      <c r="C83" s="52">
        <v>10</v>
      </c>
      <c r="D83" s="50" t="s">
        <v>16692</v>
      </c>
      <c r="E83" s="50" t="s">
        <v>23837</v>
      </c>
      <c r="F83" s="50" t="s">
        <v>23851</v>
      </c>
    </row>
    <row r="84" spans="1:6" x14ac:dyDescent="0.25">
      <c r="A84" s="49" t="s">
        <v>16974</v>
      </c>
      <c r="B84" s="49" t="s">
        <v>16975</v>
      </c>
      <c r="C84" s="52">
        <v>18</v>
      </c>
      <c r="D84" s="50" t="s">
        <v>16692</v>
      </c>
      <c r="E84" s="50" t="s">
        <v>23837</v>
      </c>
      <c r="F84" s="50" t="s">
        <v>23851</v>
      </c>
    </row>
    <row r="85" spans="1:6" x14ac:dyDescent="0.25">
      <c r="A85" s="49" t="s">
        <v>17030</v>
      </c>
      <c r="B85" s="49" t="s">
        <v>17031</v>
      </c>
      <c r="C85" s="52">
        <v>98.44</v>
      </c>
      <c r="D85" s="50" t="s">
        <v>16692</v>
      </c>
      <c r="E85" s="50" t="s">
        <v>23852</v>
      </c>
      <c r="F85" s="50"/>
    </row>
    <row r="86" spans="1:6" ht="21" x14ac:dyDescent="0.25">
      <c r="A86" s="49" t="s">
        <v>23853</v>
      </c>
      <c r="B86" s="49" t="s">
        <v>23854</v>
      </c>
      <c r="C86" s="52">
        <v>705.15</v>
      </c>
      <c r="D86" s="50" t="s">
        <v>17324</v>
      </c>
      <c r="E86" s="50" t="s">
        <v>23855</v>
      </c>
      <c r="F86" s="50" t="s">
        <v>23856</v>
      </c>
    </row>
    <row r="87" spans="1:6" ht="21" x14ac:dyDescent="0.25">
      <c r="A87" s="49" t="s">
        <v>23857</v>
      </c>
      <c r="B87" s="49" t="s">
        <v>23858</v>
      </c>
      <c r="C87" s="52">
        <v>764.2</v>
      </c>
      <c r="D87" s="50" t="s">
        <v>17324</v>
      </c>
      <c r="E87" s="50" t="s">
        <v>23855</v>
      </c>
      <c r="F87" s="50" t="s">
        <v>23856</v>
      </c>
    </row>
    <row r="88" spans="1:6" ht="21" x14ac:dyDescent="0.25">
      <c r="A88" s="49" t="s">
        <v>17451</v>
      </c>
      <c r="B88" s="49" t="s">
        <v>17452</v>
      </c>
      <c r="C88" s="52">
        <v>378.67</v>
      </c>
      <c r="D88" s="50" t="s">
        <v>17324</v>
      </c>
      <c r="E88" s="50" t="s">
        <v>23859</v>
      </c>
      <c r="F88" s="50" t="s">
        <v>23860</v>
      </c>
    </row>
    <row r="89" spans="1:6" ht="21" x14ac:dyDescent="0.25">
      <c r="A89" s="49" t="s">
        <v>23861</v>
      </c>
      <c r="B89" s="49" t="s">
        <v>23862</v>
      </c>
      <c r="C89" s="52">
        <v>822</v>
      </c>
      <c r="D89" s="50" t="s">
        <v>17324</v>
      </c>
      <c r="E89" s="50" t="s">
        <v>23859</v>
      </c>
      <c r="F89" s="50" t="s">
        <v>23863</v>
      </c>
    </row>
    <row r="90" spans="1:6" ht="21" x14ac:dyDescent="0.25">
      <c r="A90" s="49" t="s">
        <v>23864</v>
      </c>
      <c r="B90" s="49" t="s">
        <v>23865</v>
      </c>
      <c r="C90" s="52">
        <v>1839</v>
      </c>
      <c r="D90" s="50" t="s">
        <v>17324</v>
      </c>
      <c r="E90" s="50" t="s">
        <v>23866</v>
      </c>
      <c r="F90" s="50"/>
    </row>
    <row r="91" spans="1:6" ht="21" x14ac:dyDescent="0.25">
      <c r="A91" s="49" t="s">
        <v>23867</v>
      </c>
      <c r="B91" s="49" t="s">
        <v>23868</v>
      </c>
      <c r="C91" s="52">
        <v>2217.66</v>
      </c>
      <c r="D91" s="50" t="s">
        <v>17324</v>
      </c>
      <c r="E91" s="50" t="s">
        <v>23866</v>
      </c>
      <c r="F91" s="50"/>
    </row>
    <row r="92" spans="1:6" x14ac:dyDescent="0.25">
      <c r="A92" s="49" t="s">
        <v>21429</v>
      </c>
      <c r="B92" s="49" t="s">
        <v>21430</v>
      </c>
      <c r="C92" s="52">
        <v>28.45</v>
      </c>
      <c r="D92" s="50" t="s">
        <v>23869</v>
      </c>
      <c r="E92" s="50"/>
      <c r="F92" s="50"/>
    </row>
    <row r="93" spans="1:6" ht="21" x14ac:dyDescent="0.25">
      <c r="A93" s="49" t="s">
        <v>21440</v>
      </c>
      <c r="B93" s="49" t="s">
        <v>21441</v>
      </c>
      <c r="C93" s="52">
        <v>400</v>
      </c>
      <c r="D93" s="50" t="s">
        <v>23869</v>
      </c>
      <c r="E93" s="50" t="s">
        <v>21438</v>
      </c>
      <c r="F93" s="50" t="s">
        <v>21439</v>
      </c>
    </row>
    <row r="94" spans="1:6" ht="21" x14ac:dyDescent="0.25">
      <c r="A94" s="49" t="s">
        <v>21445</v>
      </c>
      <c r="B94" s="49" t="s">
        <v>21446</v>
      </c>
      <c r="C94" s="52">
        <v>400</v>
      </c>
      <c r="D94" s="50" t="s">
        <v>23869</v>
      </c>
      <c r="E94" s="50" t="s">
        <v>21438</v>
      </c>
      <c r="F94" s="50" t="s">
        <v>21439</v>
      </c>
    </row>
    <row r="95" spans="1:6" ht="21" x14ac:dyDescent="0.25">
      <c r="A95" s="49" t="s">
        <v>21447</v>
      </c>
      <c r="B95" s="49" t="s">
        <v>21448</v>
      </c>
      <c r="C95" s="52">
        <v>500</v>
      </c>
      <c r="D95" s="50" t="s">
        <v>23869</v>
      </c>
      <c r="E95" s="50" t="s">
        <v>21438</v>
      </c>
      <c r="F95" s="50" t="s">
        <v>21439</v>
      </c>
    </row>
    <row r="96" spans="1:6" ht="21" x14ac:dyDescent="0.25">
      <c r="A96" s="49" t="s">
        <v>21454</v>
      </c>
      <c r="B96" s="49" t="s">
        <v>21455</v>
      </c>
      <c r="C96" s="52">
        <v>400</v>
      </c>
      <c r="D96" s="50" t="s">
        <v>23869</v>
      </c>
      <c r="E96" s="50" t="s">
        <v>21438</v>
      </c>
      <c r="F96" s="50" t="s">
        <v>21439</v>
      </c>
    </row>
    <row r="97" spans="1:6" ht="21" x14ac:dyDescent="0.25">
      <c r="A97" s="49" t="s">
        <v>21456</v>
      </c>
      <c r="B97" s="49" t="s">
        <v>21457</v>
      </c>
      <c r="C97" s="52">
        <v>400</v>
      </c>
      <c r="D97" s="50" t="s">
        <v>23869</v>
      </c>
      <c r="E97" s="50" t="s">
        <v>21438</v>
      </c>
      <c r="F97" s="50" t="s">
        <v>21439</v>
      </c>
    </row>
    <row r="98" spans="1:6" ht="21" x14ac:dyDescent="0.25">
      <c r="A98" s="49" t="s">
        <v>21462</v>
      </c>
      <c r="B98" s="49" t="s">
        <v>21463</v>
      </c>
      <c r="C98" s="52">
        <v>400</v>
      </c>
      <c r="D98" s="50" t="s">
        <v>23869</v>
      </c>
      <c r="E98" s="50" t="s">
        <v>21438</v>
      </c>
      <c r="F98" s="50" t="s">
        <v>21439</v>
      </c>
    </row>
    <row r="99" spans="1:6" ht="21" x14ac:dyDescent="0.25">
      <c r="A99" s="49" t="s">
        <v>21464</v>
      </c>
      <c r="B99" s="49" t="s">
        <v>21465</v>
      </c>
      <c r="C99" s="52">
        <v>400</v>
      </c>
      <c r="D99" s="50" t="s">
        <v>23869</v>
      </c>
      <c r="E99" s="50" t="s">
        <v>21438</v>
      </c>
      <c r="F99" s="50" t="s">
        <v>21439</v>
      </c>
    </row>
    <row r="100" spans="1:6" ht="21" x14ac:dyDescent="0.25">
      <c r="A100" s="49" t="s">
        <v>21466</v>
      </c>
      <c r="B100" s="49" t="s">
        <v>21467</v>
      </c>
      <c r="C100" s="52">
        <v>500</v>
      </c>
      <c r="D100" s="50" t="s">
        <v>23869</v>
      </c>
      <c r="E100" s="50" t="s">
        <v>21438</v>
      </c>
      <c r="F100" s="50" t="s">
        <v>21439</v>
      </c>
    </row>
    <row r="101" spans="1:6" ht="21" x14ac:dyDescent="0.25">
      <c r="A101" s="49" t="s">
        <v>21468</v>
      </c>
      <c r="B101" s="49" t="s">
        <v>21469</v>
      </c>
      <c r="C101" s="52">
        <v>500</v>
      </c>
      <c r="D101" s="50" t="s">
        <v>23869</v>
      </c>
      <c r="E101" s="50" t="s">
        <v>21438</v>
      </c>
      <c r="F101" s="50" t="s">
        <v>21439</v>
      </c>
    </row>
    <row r="102" spans="1:6" ht="21" x14ac:dyDescent="0.25">
      <c r="A102" s="49" t="s">
        <v>21470</v>
      </c>
      <c r="B102" s="49" t="s">
        <v>21471</v>
      </c>
      <c r="C102" s="52">
        <v>500</v>
      </c>
      <c r="D102" s="50" t="s">
        <v>23869</v>
      </c>
      <c r="E102" s="50" t="s">
        <v>21438</v>
      </c>
      <c r="F102" s="50" t="s">
        <v>21439</v>
      </c>
    </row>
    <row r="103" spans="1:6" ht="21" x14ac:dyDescent="0.25">
      <c r="A103" s="49" t="s">
        <v>21472</v>
      </c>
      <c r="B103" s="49" t="s">
        <v>21473</v>
      </c>
      <c r="C103" s="52">
        <v>500</v>
      </c>
      <c r="D103" s="50" t="s">
        <v>23869</v>
      </c>
      <c r="E103" s="50" t="s">
        <v>21438</v>
      </c>
      <c r="F103" s="50" t="s">
        <v>21439</v>
      </c>
    </row>
    <row r="104" spans="1:6" ht="21" x14ac:dyDescent="0.25">
      <c r="A104" s="49" t="s">
        <v>21478</v>
      </c>
      <c r="B104" s="49" t="s">
        <v>21479</v>
      </c>
      <c r="C104" s="52">
        <v>500</v>
      </c>
      <c r="D104" s="50" t="s">
        <v>23869</v>
      </c>
      <c r="E104" s="50" t="s">
        <v>21438</v>
      </c>
      <c r="F104" s="50" t="s">
        <v>21439</v>
      </c>
    </row>
    <row r="105" spans="1:6" ht="21" x14ac:dyDescent="0.25">
      <c r="A105" s="49" t="s">
        <v>21480</v>
      </c>
      <c r="B105" s="49" t="s">
        <v>21481</v>
      </c>
      <c r="C105" s="52">
        <v>500</v>
      </c>
      <c r="D105" s="50" t="s">
        <v>23869</v>
      </c>
      <c r="E105" s="50" t="s">
        <v>21438</v>
      </c>
      <c r="F105" s="50" t="s">
        <v>21439</v>
      </c>
    </row>
    <row r="106" spans="1:6" ht="21" x14ac:dyDescent="0.25">
      <c r="A106" s="49" t="s">
        <v>21482</v>
      </c>
      <c r="B106" s="49" t="s">
        <v>21483</v>
      </c>
      <c r="C106" s="52">
        <v>400</v>
      </c>
      <c r="D106" s="50" t="s">
        <v>23869</v>
      </c>
      <c r="E106" s="50" t="s">
        <v>21438</v>
      </c>
      <c r="F106" s="50" t="s">
        <v>21439</v>
      </c>
    </row>
    <row r="107" spans="1:6" ht="21" x14ac:dyDescent="0.25">
      <c r="A107" s="49" t="s">
        <v>21484</v>
      </c>
      <c r="B107" s="49" t="s">
        <v>21485</v>
      </c>
      <c r="C107" s="52">
        <v>400</v>
      </c>
      <c r="D107" s="50" t="s">
        <v>23869</v>
      </c>
      <c r="E107" s="50" t="s">
        <v>21438</v>
      </c>
      <c r="F107" s="50" t="s">
        <v>21439</v>
      </c>
    </row>
    <row r="108" spans="1:6" ht="21" x14ac:dyDescent="0.25">
      <c r="A108" s="49" t="s">
        <v>21488</v>
      </c>
      <c r="B108" s="49" t="s">
        <v>21489</v>
      </c>
      <c r="C108" s="52">
        <v>400</v>
      </c>
      <c r="D108" s="50" t="s">
        <v>23869</v>
      </c>
      <c r="E108" s="50" t="s">
        <v>21438</v>
      </c>
      <c r="F108" s="50" t="s">
        <v>21439</v>
      </c>
    </row>
    <row r="109" spans="1:6" ht="21" x14ac:dyDescent="0.25">
      <c r="A109" s="49" t="s">
        <v>21490</v>
      </c>
      <c r="B109" s="49" t="s">
        <v>21491</v>
      </c>
      <c r="C109" s="52">
        <v>500</v>
      </c>
      <c r="D109" s="50" t="s">
        <v>23869</v>
      </c>
      <c r="E109" s="50" t="s">
        <v>21438</v>
      </c>
      <c r="F109" s="50" t="s">
        <v>21439</v>
      </c>
    </row>
    <row r="110" spans="1:6" ht="21" x14ac:dyDescent="0.25">
      <c r="A110" s="49" t="s">
        <v>21508</v>
      </c>
      <c r="B110" s="49" t="s">
        <v>21509</v>
      </c>
      <c r="C110" s="52">
        <v>300</v>
      </c>
      <c r="D110" s="50" t="s">
        <v>23869</v>
      </c>
      <c r="E110" s="50" t="s">
        <v>21438</v>
      </c>
      <c r="F110" s="50" t="s">
        <v>21507</v>
      </c>
    </row>
    <row r="111" spans="1:6" ht="21" x14ac:dyDescent="0.25">
      <c r="A111" s="49" t="s">
        <v>21518</v>
      </c>
      <c r="B111" s="49" t="s">
        <v>21519</v>
      </c>
      <c r="C111" s="52">
        <v>400</v>
      </c>
      <c r="D111" s="50" t="s">
        <v>23869</v>
      </c>
      <c r="E111" s="50" t="s">
        <v>21438</v>
      </c>
      <c r="F111" s="50" t="s">
        <v>21507</v>
      </c>
    </row>
    <row r="112" spans="1:6" x14ac:dyDescent="0.25">
      <c r="A112" s="49" t="s">
        <v>21524</v>
      </c>
      <c r="B112" s="49" t="s">
        <v>21525</v>
      </c>
      <c r="C112" s="52">
        <v>50</v>
      </c>
      <c r="D112" s="50" t="s">
        <v>23869</v>
      </c>
      <c r="E112" s="50" t="s">
        <v>21522</v>
      </c>
      <c r="F112" s="50" t="s">
        <v>21523</v>
      </c>
    </row>
    <row r="113" spans="1:6" x14ac:dyDescent="0.25">
      <c r="A113" s="49" t="s">
        <v>21528</v>
      </c>
      <c r="B113" s="49" t="s">
        <v>21529</v>
      </c>
      <c r="C113" s="52">
        <v>50</v>
      </c>
      <c r="D113" s="50" t="s">
        <v>23869</v>
      </c>
      <c r="E113" s="50" t="s">
        <v>21522</v>
      </c>
      <c r="F113" s="50" t="s">
        <v>21523</v>
      </c>
    </row>
    <row r="114" spans="1:6" x14ac:dyDescent="0.25">
      <c r="A114" s="49" t="s">
        <v>21534</v>
      </c>
      <c r="B114" s="49" t="s">
        <v>21535</v>
      </c>
      <c r="C114" s="52">
        <v>50</v>
      </c>
      <c r="D114" s="50" t="s">
        <v>23869</v>
      </c>
      <c r="E114" s="50" t="s">
        <v>21522</v>
      </c>
      <c r="F114" s="50" t="s">
        <v>21523</v>
      </c>
    </row>
    <row r="115" spans="1:6" x14ac:dyDescent="0.25">
      <c r="A115" s="49" t="s">
        <v>21538</v>
      </c>
      <c r="B115" s="49" t="s">
        <v>21539</v>
      </c>
      <c r="C115" s="52">
        <v>50</v>
      </c>
      <c r="D115" s="50" t="s">
        <v>23869</v>
      </c>
      <c r="E115" s="50" t="s">
        <v>21522</v>
      </c>
      <c r="F115" s="50" t="s">
        <v>21523</v>
      </c>
    </row>
    <row r="116" spans="1:6" x14ac:dyDescent="0.25">
      <c r="A116" s="49" t="s">
        <v>21540</v>
      </c>
      <c r="B116" s="49" t="s">
        <v>21541</v>
      </c>
      <c r="C116" s="52">
        <v>100</v>
      </c>
      <c r="D116" s="50" t="s">
        <v>23869</v>
      </c>
      <c r="E116" s="50" t="s">
        <v>21522</v>
      </c>
      <c r="F116" s="50" t="s">
        <v>21523</v>
      </c>
    </row>
    <row r="117" spans="1:6" x14ac:dyDescent="0.25">
      <c r="A117" s="49" t="s">
        <v>21542</v>
      </c>
      <c r="B117" s="49" t="s">
        <v>21543</v>
      </c>
      <c r="C117" s="52">
        <v>100</v>
      </c>
      <c r="D117" s="50" t="s">
        <v>23869</v>
      </c>
      <c r="E117" s="50" t="s">
        <v>21522</v>
      </c>
      <c r="F117" s="50" t="s">
        <v>21523</v>
      </c>
    </row>
    <row r="118" spans="1:6" x14ac:dyDescent="0.25">
      <c r="A118" s="49" t="s">
        <v>21544</v>
      </c>
      <c r="B118" s="49" t="s">
        <v>21545</v>
      </c>
      <c r="C118" s="52">
        <v>100</v>
      </c>
      <c r="D118" s="50" t="s">
        <v>23869</v>
      </c>
      <c r="E118" s="50" t="s">
        <v>21522</v>
      </c>
      <c r="F118" s="50" t="s">
        <v>21523</v>
      </c>
    </row>
    <row r="119" spans="1:6" x14ac:dyDescent="0.25">
      <c r="A119" s="49" t="s">
        <v>21550</v>
      </c>
      <c r="B119" s="49" t="s">
        <v>21551</v>
      </c>
      <c r="C119" s="52">
        <v>100</v>
      </c>
      <c r="D119" s="50" t="s">
        <v>23869</v>
      </c>
      <c r="E119" s="50" t="s">
        <v>21522</v>
      </c>
      <c r="F119" s="50" t="s">
        <v>21523</v>
      </c>
    </row>
    <row r="120" spans="1:6" x14ac:dyDescent="0.25">
      <c r="A120" s="49" t="s">
        <v>21556</v>
      </c>
      <c r="B120" s="49" t="s">
        <v>21557</v>
      </c>
      <c r="C120" s="52">
        <v>150</v>
      </c>
      <c r="D120" s="50" t="s">
        <v>23869</v>
      </c>
      <c r="E120" s="50" t="s">
        <v>21522</v>
      </c>
      <c r="F120" s="50" t="s">
        <v>21523</v>
      </c>
    </row>
    <row r="121" spans="1:6" x14ac:dyDescent="0.25">
      <c r="A121" s="49" t="s">
        <v>21558</v>
      </c>
      <c r="B121" s="49" t="s">
        <v>21559</v>
      </c>
      <c r="C121" s="52">
        <v>150</v>
      </c>
      <c r="D121" s="50" t="s">
        <v>23869</v>
      </c>
      <c r="E121" s="50" t="s">
        <v>21522</v>
      </c>
      <c r="F121" s="50" t="s">
        <v>21523</v>
      </c>
    </row>
    <row r="122" spans="1:6" x14ac:dyDescent="0.25">
      <c r="A122" s="49" t="s">
        <v>21560</v>
      </c>
      <c r="B122" s="49" t="s">
        <v>21561</v>
      </c>
      <c r="C122" s="52">
        <v>150</v>
      </c>
      <c r="D122" s="50" t="s">
        <v>23869</v>
      </c>
      <c r="E122" s="50" t="s">
        <v>21522</v>
      </c>
      <c r="F122" s="50" t="s">
        <v>21523</v>
      </c>
    </row>
    <row r="123" spans="1:6" x14ac:dyDescent="0.25">
      <c r="A123" s="49" t="s">
        <v>21566</v>
      </c>
      <c r="B123" s="49" t="s">
        <v>21567</v>
      </c>
      <c r="C123" s="52">
        <v>150</v>
      </c>
      <c r="D123" s="50" t="s">
        <v>23869</v>
      </c>
      <c r="E123" s="50" t="s">
        <v>21522</v>
      </c>
      <c r="F123" s="50" t="s">
        <v>21523</v>
      </c>
    </row>
    <row r="124" spans="1:6" x14ac:dyDescent="0.25">
      <c r="A124" s="49" t="s">
        <v>21570</v>
      </c>
      <c r="B124" s="49" t="s">
        <v>21571</v>
      </c>
      <c r="C124" s="52">
        <v>200</v>
      </c>
      <c r="D124" s="50" t="s">
        <v>23869</v>
      </c>
      <c r="E124" s="50" t="s">
        <v>21522</v>
      </c>
      <c r="F124" s="50" t="s">
        <v>21523</v>
      </c>
    </row>
    <row r="125" spans="1:6" x14ac:dyDescent="0.25">
      <c r="A125" s="49" t="s">
        <v>21576</v>
      </c>
      <c r="B125" s="49" t="s">
        <v>21577</v>
      </c>
      <c r="C125" s="52">
        <v>200</v>
      </c>
      <c r="D125" s="50" t="s">
        <v>23869</v>
      </c>
      <c r="E125" s="50" t="s">
        <v>21522</v>
      </c>
      <c r="F125" s="50" t="s">
        <v>21523</v>
      </c>
    </row>
    <row r="126" spans="1:6" x14ac:dyDescent="0.25">
      <c r="A126" s="49" t="s">
        <v>21582</v>
      </c>
      <c r="B126" s="49" t="s">
        <v>21583</v>
      </c>
      <c r="C126" s="52">
        <v>200</v>
      </c>
      <c r="D126" s="50" t="s">
        <v>23869</v>
      </c>
      <c r="E126" s="50" t="s">
        <v>21522</v>
      </c>
      <c r="F126" s="50" t="s">
        <v>21523</v>
      </c>
    </row>
    <row r="127" spans="1:6" x14ac:dyDescent="0.25">
      <c r="A127" s="49" t="s">
        <v>21625</v>
      </c>
      <c r="B127" s="49" t="s">
        <v>21626</v>
      </c>
      <c r="C127" s="52">
        <v>100</v>
      </c>
      <c r="D127" s="50" t="s">
        <v>23869</v>
      </c>
      <c r="E127" s="50" t="s">
        <v>21522</v>
      </c>
      <c r="F127" s="50" t="s">
        <v>1844</v>
      </c>
    </row>
    <row r="128" spans="1:6" x14ac:dyDescent="0.25">
      <c r="A128" s="49" t="s">
        <v>21627</v>
      </c>
      <c r="B128" s="49" t="s">
        <v>21628</v>
      </c>
      <c r="C128" s="52">
        <v>100</v>
      </c>
      <c r="D128" s="50" t="s">
        <v>23869</v>
      </c>
      <c r="E128" s="50" t="s">
        <v>21522</v>
      </c>
      <c r="F128" s="50" t="s">
        <v>1844</v>
      </c>
    </row>
    <row r="129" spans="1:6" x14ac:dyDescent="0.25">
      <c r="A129" s="49" t="s">
        <v>21629</v>
      </c>
      <c r="B129" s="49" t="s">
        <v>21630</v>
      </c>
      <c r="C129" s="52">
        <v>100</v>
      </c>
      <c r="D129" s="50" t="s">
        <v>23869</v>
      </c>
      <c r="E129" s="50" t="s">
        <v>21522</v>
      </c>
      <c r="F129" s="50" t="s">
        <v>1844</v>
      </c>
    </row>
    <row r="130" spans="1:6" x14ac:dyDescent="0.25">
      <c r="A130" s="49" t="s">
        <v>21631</v>
      </c>
      <c r="B130" s="49" t="s">
        <v>21632</v>
      </c>
      <c r="C130" s="52">
        <v>100</v>
      </c>
      <c r="D130" s="50" t="s">
        <v>23869</v>
      </c>
      <c r="E130" s="50" t="s">
        <v>21522</v>
      </c>
      <c r="F130" s="50" t="s">
        <v>1844</v>
      </c>
    </row>
    <row r="131" spans="1:6" x14ac:dyDescent="0.25">
      <c r="A131" s="49" t="s">
        <v>21633</v>
      </c>
      <c r="B131" s="49" t="s">
        <v>21634</v>
      </c>
      <c r="C131" s="52">
        <v>100</v>
      </c>
      <c r="D131" s="50" t="s">
        <v>23869</v>
      </c>
      <c r="E131" s="50" t="s">
        <v>21522</v>
      </c>
      <c r="F131" s="50" t="s">
        <v>1844</v>
      </c>
    </row>
    <row r="132" spans="1:6" x14ac:dyDescent="0.25">
      <c r="A132" s="49" t="s">
        <v>21635</v>
      </c>
      <c r="B132" s="49" t="s">
        <v>21636</v>
      </c>
      <c r="C132" s="52">
        <v>100</v>
      </c>
      <c r="D132" s="50" t="s">
        <v>23869</v>
      </c>
      <c r="E132" s="50" t="s">
        <v>21522</v>
      </c>
      <c r="F132" s="50" t="s">
        <v>1844</v>
      </c>
    </row>
    <row r="133" spans="1:6" x14ac:dyDescent="0.25">
      <c r="A133" s="49" t="s">
        <v>21637</v>
      </c>
      <c r="B133" s="49" t="s">
        <v>21638</v>
      </c>
      <c r="C133" s="52">
        <v>100</v>
      </c>
      <c r="D133" s="50" t="s">
        <v>23869</v>
      </c>
      <c r="E133" s="50" t="s">
        <v>21522</v>
      </c>
      <c r="F133" s="50" t="s">
        <v>1844</v>
      </c>
    </row>
    <row r="134" spans="1:6" x14ac:dyDescent="0.25">
      <c r="A134" s="49" t="s">
        <v>21641</v>
      </c>
      <c r="B134" s="49" t="s">
        <v>21642</v>
      </c>
      <c r="C134" s="52">
        <v>100</v>
      </c>
      <c r="D134" s="50" t="s">
        <v>23869</v>
      </c>
      <c r="E134" s="50" t="s">
        <v>21522</v>
      </c>
      <c r="F134" s="50" t="s">
        <v>1844</v>
      </c>
    </row>
    <row r="135" spans="1:6" x14ac:dyDescent="0.25">
      <c r="A135" s="49" t="s">
        <v>21643</v>
      </c>
      <c r="B135" s="49" t="s">
        <v>21644</v>
      </c>
      <c r="C135" s="52">
        <v>100</v>
      </c>
      <c r="D135" s="50" t="s">
        <v>23869</v>
      </c>
      <c r="E135" s="50" t="s">
        <v>21522</v>
      </c>
      <c r="F135" s="50" t="s">
        <v>1844</v>
      </c>
    </row>
    <row r="136" spans="1:6" x14ac:dyDescent="0.25">
      <c r="A136" s="49" t="s">
        <v>21699</v>
      </c>
      <c r="B136" s="49" t="s">
        <v>21700</v>
      </c>
      <c r="C136" s="52">
        <v>90</v>
      </c>
      <c r="D136" s="50" t="s">
        <v>23869</v>
      </c>
      <c r="E136" s="50" t="s">
        <v>21698</v>
      </c>
      <c r="F136" s="50"/>
    </row>
    <row r="137" spans="1:6" x14ac:dyDescent="0.25">
      <c r="A137" s="49" t="s">
        <v>21701</v>
      </c>
      <c r="B137" s="49" t="s">
        <v>21702</v>
      </c>
      <c r="C137" s="52">
        <v>180</v>
      </c>
      <c r="D137" s="50" t="s">
        <v>23869</v>
      </c>
      <c r="E137" s="50" t="s">
        <v>21698</v>
      </c>
      <c r="F137" s="50"/>
    </row>
    <row r="138" spans="1:6" ht="21" x14ac:dyDescent="0.25">
      <c r="A138" s="49" t="s">
        <v>21704</v>
      </c>
      <c r="B138" s="49" t="s">
        <v>21705</v>
      </c>
      <c r="C138" s="52">
        <v>43.47</v>
      </c>
      <c r="D138" s="50" t="s">
        <v>23869</v>
      </c>
      <c r="E138" s="50" t="s">
        <v>21703</v>
      </c>
      <c r="F138" s="50"/>
    </row>
    <row r="139" spans="1:6" x14ac:dyDescent="0.25">
      <c r="A139" s="49" t="s">
        <v>21710</v>
      </c>
      <c r="B139" s="49" t="s">
        <v>21711</v>
      </c>
      <c r="C139" s="52">
        <v>462.09</v>
      </c>
      <c r="D139" s="50" t="s">
        <v>23869</v>
      </c>
      <c r="E139" s="50" t="s">
        <v>21709</v>
      </c>
      <c r="F139" s="50" t="s">
        <v>1739</v>
      </c>
    </row>
    <row r="140" spans="1:6" x14ac:dyDescent="0.25">
      <c r="A140" s="49" t="s">
        <v>21712</v>
      </c>
      <c r="B140" s="49" t="s">
        <v>21713</v>
      </c>
      <c r="C140" s="52">
        <v>392.78</v>
      </c>
      <c r="D140" s="50" t="s">
        <v>23869</v>
      </c>
      <c r="E140" s="50" t="s">
        <v>21709</v>
      </c>
      <c r="F140" s="50" t="s">
        <v>1739</v>
      </c>
    </row>
    <row r="141" spans="1:6" x14ac:dyDescent="0.25">
      <c r="A141" s="49" t="s">
        <v>21716</v>
      </c>
      <c r="B141" s="49" t="s">
        <v>21717</v>
      </c>
      <c r="C141" s="52">
        <v>392.78</v>
      </c>
      <c r="D141" s="50" t="s">
        <v>23869</v>
      </c>
      <c r="E141" s="50" t="s">
        <v>21709</v>
      </c>
      <c r="F141" s="50" t="s">
        <v>1739</v>
      </c>
    </row>
    <row r="142" spans="1:6" x14ac:dyDescent="0.25">
      <c r="A142" s="49" t="s">
        <v>21718</v>
      </c>
      <c r="B142" s="49" t="s">
        <v>21719</v>
      </c>
      <c r="C142" s="52">
        <v>392.78</v>
      </c>
      <c r="D142" s="50" t="s">
        <v>23869</v>
      </c>
      <c r="E142" s="50" t="s">
        <v>21709</v>
      </c>
      <c r="F142" s="50" t="s">
        <v>1739</v>
      </c>
    </row>
    <row r="143" spans="1:6" ht="21" x14ac:dyDescent="0.25">
      <c r="A143" s="49" t="s">
        <v>21722</v>
      </c>
      <c r="B143" s="49" t="s">
        <v>21723</v>
      </c>
      <c r="C143" s="52">
        <v>392.78</v>
      </c>
      <c r="D143" s="50" t="s">
        <v>23869</v>
      </c>
      <c r="E143" s="50" t="s">
        <v>21709</v>
      </c>
      <c r="F143" s="50" t="s">
        <v>1739</v>
      </c>
    </row>
    <row r="144" spans="1:6" ht="21" x14ac:dyDescent="0.25">
      <c r="A144" s="49" t="s">
        <v>21724</v>
      </c>
      <c r="B144" s="49" t="s">
        <v>21725</v>
      </c>
      <c r="C144" s="52">
        <v>392.78</v>
      </c>
      <c r="D144" s="50" t="s">
        <v>23869</v>
      </c>
      <c r="E144" s="50" t="s">
        <v>21709</v>
      </c>
      <c r="F144" s="50" t="s">
        <v>1739</v>
      </c>
    </row>
    <row r="145" spans="1:6" x14ac:dyDescent="0.25">
      <c r="A145" s="49" t="s">
        <v>21728</v>
      </c>
      <c r="B145" s="49" t="s">
        <v>21729</v>
      </c>
      <c r="C145" s="52">
        <v>732.01</v>
      </c>
      <c r="D145" s="50" t="s">
        <v>23869</v>
      </c>
      <c r="E145" s="50" t="s">
        <v>21709</v>
      </c>
      <c r="F145" s="50" t="s">
        <v>1739</v>
      </c>
    </row>
    <row r="146" spans="1:6" x14ac:dyDescent="0.25">
      <c r="A146" s="49" t="s">
        <v>21730</v>
      </c>
      <c r="B146" s="49" t="s">
        <v>21731</v>
      </c>
      <c r="C146" s="52">
        <v>732.01</v>
      </c>
      <c r="D146" s="50" t="s">
        <v>23869</v>
      </c>
      <c r="E146" s="50" t="s">
        <v>21709</v>
      </c>
      <c r="F146" s="50" t="s">
        <v>1739</v>
      </c>
    </row>
    <row r="147" spans="1:6" x14ac:dyDescent="0.25">
      <c r="A147" s="49" t="s">
        <v>21736</v>
      </c>
      <c r="B147" s="49" t="s">
        <v>21737</v>
      </c>
      <c r="C147" s="52">
        <v>785.62</v>
      </c>
      <c r="D147" s="50" t="s">
        <v>23869</v>
      </c>
      <c r="E147" s="50" t="s">
        <v>21709</v>
      </c>
      <c r="F147" s="50" t="s">
        <v>1739</v>
      </c>
    </row>
    <row r="148" spans="1:6" ht="21" x14ac:dyDescent="0.25">
      <c r="A148" s="49" t="s">
        <v>21738</v>
      </c>
      <c r="B148" s="49" t="s">
        <v>21739</v>
      </c>
      <c r="C148" s="52">
        <v>785.57</v>
      </c>
      <c r="D148" s="50" t="s">
        <v>23869</v>
      </c>
      <c r="E148" s="50" t="s">
        <v>21709</v>
      </c>
      <c r="F148" s="50" t="s">
        <v>1739</v>
      </c>
    </row>
    <row r="149" spans="1:6" x14ac:dyDescent="0.25">
      <c r="A149" s="49" t="s">
        <v>21740</v>
      </c>
      <c r="B149" s="49" t="s">
        <v>21741</v>
      </c>
      <c r="C149" s="52">
        <v>1178.46</v>
      </c>
      <c r="D149" s="50" t="s">
        <v>23869</v>
      </c>
      <c r="E149" s="50" t="s">
        <v>21709</v>
      </c>
      <c r="F149" s="50" t="s">
        <v>1739</v>
      </c>
    </row>
    <row r="150" spans="1:6" x14ac:dyDescent="0.25">
      <c r="A150" s="49" t="s">
        <v>21744</v>
      </c>
      <c r="B150" s="49" t="s">
        <v>21745</v>
      </c>
      <c r="C150" s="52">
        <v>1178.46</v>
      </c>
      <c r="D150" s="50" t="s">
        <v>23869</v>
      </c>
      <c r="E150" s="50" t="s">
        <v>21709</v>
      </c>
      <c r="F150" s="50" t="s">
        <v>1739</v>
      </c>
    </row>
    <row r="151" spans="1:6" x14ac:dyDescent="0.25">
      <c r="A151" s="49" t="s">
        <v>21746</v>
      </c>
      <c r="B151" s="49" t="s">
        <v>21747</v>
      </c>
      <c r="C151" s="52">
        <v>1178.46</v>
      </c>
      <c r="D151" s="50" t="s">
        <v>23869</v>
      </c>
      <c r="E151" s="50" t="s">
        <v>21709</v>
      </c>
      <c r="F151" s="50" t="s">
        <v>1739</v>
      </c>
    </row>
    <row r="152" spans="1:6" x14ac:dyDescent="0.25">
      <c r="A152" s="49" t="s">
        <v>21750</v>
      </c>
      <c r="B152" s="49" t="s">
        <v>21751</v>
      </c>
      <c r="C152" s="52">
        <v>1480.65</v>
      </c>
      <c r="D152" s="50" t="s">
        <v>23869</v>
      </c>
      <c r="E152" s="50" t="s">
        <v>21709</v>
      </c>
      <c r="F152" s="50" t="s">
        <v>1739</v>
      </c>
    </row>
    <row r="153" spans="1:6" x14ac:dyDescent="0.25">
      <c r="A153" s="49" t="s">
        <v>21752</v>
      </c>
      <c r="B153" s="49" t="s">
        <v>21753</v>
      </c>
      <c r="C153" s="52">
        <v>1570.24</v>
      </c>
      <c r="D153" s="50" t="s">
        <v>23869</v>
      </c>
      <c r="E153" s="50" t="s">
        <v>21709</v>
      </c>
      <c r="F153" s="50" t="s">
        <v>1739</v>
      </c>
    </row>
    <row r="154" spans="1:6" x14ac:dyDescent="0.25">
      <c r="A154" s="49" t="s">
        <v>21754</v>
      </c>
      <c r="B154" s="49" t="s">
        <v>21755</v>
      </c>
      <c r="C154" s="52">
        <v>1570.24</v>
      </c>
      <c r="D154" s="50" t="s">
        <v>23869</v>
      </c>
      <c r="E154" s="50" t="s">
        <v>21709</v>
      </c>
      <c r="F154" s="50" t="s">
        <v>1739</v>
      </c>
    </row>
    <row r="155" spans="1:6" ht="21" x14ac:dyDescent="0.25">
      <c r="A155" s="49" t="s">
        <v>21756</v>
      </c>
      <c r="B155" s="49" t="s">
        <v>21757</v>
      </c>
      <c r="C155" s="52">
        <v>1570.24</v>
      </c>
      <c r="D155" s="50" t="s">
        <v>23869</v>
      </c>
      <c r="E155" s="50" t="s">
        <v>21709</v>
      </c>
      <c r="F155" s="50" t="s">
        <v>1739</v>
      </c>
    </row>
    <row r="156" spans="1:6" x14ac:dyDescent="0.25">
      <c r="A156" s="49" t="s">
        <v>21758</v>
      </c>
      <c r="B156" s="49" t="s">
        <v>21759</v>
      </c>
      <c r="C156" s="52">
        <v>150</v>
      </c>
      <c r="D156" s="50" t="s">
        <v>23869</v>
      </c>
      <c r="E156" s="50" t="s">
        <v>21709</v>
      </c>
      <c r="F156" s="50" t="s">
        <v>1844</v>
      </c>
    </row>
    <row r="157" spans="1:6" x14ac:dyDescent="0.25">
      <c r="A157" s="49" t="s">
        <v>21760</v>
      </c>
      <c r="B157" s="49" t="s">
        <v>21761</v>
      </c>
      <c r="C157" s="52">
        <v>150</v>
      </c>
      <c r="D157" s="50" t="s">
        <v>23869</v>
      </c>
      <c r="E157" s="50" t="s">
        <v>21709</v>
      </c>
      <c r="F157" s="50" t="s">
        <v>1844</v>
      </c>
    </row>
    <row r="158" spans="1:6" x14ac:dyDescent="0.25">
      <c r="A158" s="49" t="s">
        <v>21772</v>
      </c>
      <c r="B158" s="49" t="s">
        <v>21773</v>
      </c>
      <c r="C158" s="52">
        <v>300</v>
      </c>
      <c r="D158" s="50" t="s">
        <v>23869</v>
      </c>
      <c r="E158" s="50" t="s">
        <v>21709</v>
      </c>
      <c r="F158" s="50" t="s">
        <v>1844</v>
      </c>
    </row>
    <row r="159" spans="1:6" x14ac:dyDescent="0.25">
      <c r="A159" s="49" t="s">
        <v>21776</v>
      </c>
      <c r="B159" s="49" t="s">
        <v>21777</v>
      </c>
      <c r="C159" s="52">
        <v>300</v>
      </c>
      <c r="D159" s="50" t="s">
        <v>23869</v>
      </c>
      <c r="E159" s="50" t="s">
        <v>21709</v>
      </c>
      <c r="F159" s="50" t="s">
        <v>1844</v>
      </c>
    </row>
    <row r="160" spans="1:6" x14ac:dyDescent="0.25">
      <c r="A160" s="49" t="s">
        <v>21778</v>
      </c>
      <c r="B160" s="49" t="s">
        <v>21779</v>
      </c>
      <c r="C160" s="52">
        <v>300</v>
      </c>
      <c r="D160" s="50" t="s">
        <v>23869</v>
      </c>
      <c r="E160" s="50" t="s">
        <v>21709</v>
      </c>
      <c r="F160" s="50" t="s">
        <v>1844</v>
      </c>
    </row>
    <row r="161" spans="1:6" x14ac:dyDescent="0.25">
      <c r="A161" s="49" t="s">
        <v>21784</v>
      </c>
      <c r="B161" s="49" t="s">
        <v>21785</v>
      </c>
      <c r="C161" s="52">
        <v>300</v>
      </c>
      <c r="D161" s="50" t="s">
        <v>23869</v>
      </c>
      <c r="E161" s="50" t="s">
        <v>21709</v>
      </c>
      <c r="F161" s="50" t="s">
        <v>1844</v>
      </c>
    </row>
    <row r="162" spans="1:6" ht="21" x14ac:dyDescent="0.25">
      <c r="A162" s="49" t="s">
        <v>21786</v>
      </c>
      <c r="B162" s="49" t="s">
        <v>21787</v>
      </c>
      <c r="C162" s="52">
        <v>300</v>
      </c>
      <c r="D162" s="50" t="s">
        <v>23869</v>
      </c>
      <c r="E162" s="50" t="s">
        <v>21709</v>
      </c>
      <c r="F162" s="50" t="s">
        <v>1844</v>
      </c>
    </row>
    <row r="163" spans="1:6" ht="21" x14ac:dyDescent="0.25">
      <c r="A163" s="49" t="s">
        <v>21790</v>
      </c>
      <c r="B163" s="49" t="s">
        <v>21791</v>
      </c>
      <c r="C163" s="52">
        <v>450</v>
      </c>
      <c r="D163" s="50" t="s">
        <v>23869</v>
      </c>
      <c r="E163" s="50" t="s">
        <v>21709</v>
      </c>
      <c r="F163" s="50" t="s">
        <v>1844</v>
      </c>
    </row>
    <row r="164" spans="1:6" ht="21" x14ac:dyDescent="0.25">
      <c r="A164" s="49" t="s">
        <v>21854</v>
      </c>
      <c r="B164" s="49" t="s">
        <v>21855</v>
      </c>
      <c r="C164" s="52">
        <v>50.3</v>
      </c>
      <c r="D164" s="50" t="s">
        <v>23869</v>
      </c>
      <c r="E164" s="50" t="s">
        <v>21850</v>
      </c>
      <c r="F164" s="50"/>
    </row>
    <row r="165" spans="1:6" ht="21" x14ac:dyDescent="0.25">
      <c r="A165" s="49" t="s">
        <v>21858</v>
      </c>
      <c r="B165" s="49" t="s">
        <v>21859</v>
      </c>
      <c r="C165" s="52">
        <v>52.3</v>
      </c>
      <c r="D165" s="50" t="s">
        <v>23869</v>
      </c>
      <c r="E165" s="50" t="s">
        <v>21850</v>
      </c>
      <c r="F165" s="50"/>
    </row>
    <row r="166" spans="1:6" ht="21" x14ac:dyDescent="0.25">
      <c r="A166" s="49" t="s">
        <v>21864</v>
      </c>
      <c r="B166" s="49" t="s">
        <v>21865</v>
      </c>
      <c r="C166" s="52">
        <v>48.28</v>
      </c>
      <c r="D166" s="50" t="s">
        <v>23869</v>
      </c>
      <c r="E166" s="50" t="s">
        <v>21850</v>
      </c>
      <c r="F166" s="50"/>
    </row>
    <row r="167" spans="1:6" ht="21" x14ac:dyDescent="0.25">
      <c r="A167" s="49" t="s">
        <v>21866</v>
      </c>
      <c r="B167" s="49" t="s">
        <v>21867</v>
      </c>
      <c r="C167" s="52">
        <v>52.3</v>
      </c>
      <c r="D167" s="50" t="s">
        <v>23869</v>
      </c>
      <c r="E167" s="50" t="s">
        <v>21850</v>
      </c>
      <c r="F167" s="50"/>
    </row>
    <row r="168" spans="1:6" ht="21" x14ac:dyDescent="0.25">
      <c r="A168" s="49" t="s">
        <v>21872</v>
      </c>
      <c r="B168" s="49" t="s">
        <v>21873</v>
      </c>
      <c r="C168" s="52">
        <v>38.32</v>
      </c>
      <c r="D168" s="50" t="s">
        <v>23869</v>
      </c>
      <c r="E168" s="50" t="s">
        <v>21850</v>
      </c>
      <c r="F168" s="50"/>
    </row>
    <row r="169" spans="1:6" ht="21" x14ac:dyDescent="0.25">
      <c r="A169" s="49" t="s">
        <v>21880</v>
      </c>
      <c r="B169" s="49" t="s">
        <v>21881</v>
      </c>
      <c r="C169" s="52">
        <v>47.9</v>
      </c>
      <c r="D169" s="50" t="s">
        <v>23869</v>
      </c>
      <c r="E169" s="50" t="s">
        <v>21850</v>
      </c>
      <c r="F169" s="50"/>
    </row>
    <row r="170" spans="1:6" x14ac:dyDescent="0.25">
      <c r="A170" s="49" t="s">
        <v>21884</v>
      </c>
      <c r="B170" s="49" t="s">
        <v>21885</v>
      </c>
      <c r="C170" s="52">
        <v>55.56</v>
      </c>
      <c r="D170" s="50" t="s">
        <v>23869</v>
      </c>
      <c r="E170" s="50" t="s">
        <v>21850</v>
      </c>
      <c r="F170" s="50"/>
    </row>
    <row r="171" spans="1:6" x14ac:dyDescent="0.25">
      <c r="A171" s="49" t="s">
        <v>21892</v>
      </c>
      <c r="B171" s="49" t="s">
        <v>21893</v>
      </c>
      <c r="C171" s="52">
        <v>18.39</v>
      </c>
      <c r="D171" s="50" t="s">
        <v>23869</v>
      </c>
      <c r="E171" s="50" t="s">
        <v>21850</v>
      </c>
      <c r="F171" s="50"/>
    </row>
    <row r="172" spans="1:6" x14ac:dyDescent="0.25">
      <c r="A172" s="49" t="s">
        <v>21900</v>
      </c>
      <c r="B172" s="49" t="s">
        <v>21901</v>
      </c>
      <c r="C172" s="52">
        <v>30.65</v>
      </c>
      <c r="D172" s="50" t="s">
        <v>23869</v>
      </c>
      <c r="E172" s="50" t="s">
        <v>21850</v>
      </c>
      <c r="F172" s="50"/>
    </row>
    <row r="173" spans="1:6" ht="21" x14ac:dyDescent="0.25">
      <c r="A173" s="49" t="s">
        <v>21904</v>
      </c>
      <c r="B173" s="49" t="s">
        <v>21905</v>
      </c>
      <c r="C173" s="52">
        <v>38.32</v>
      </c>
      <c r="D173" s="50" t="s">
        <v>23869</v>
      </c>
      <c r="E173" s="50" t="s">
        <v>21850</v>
      </c>
      <c r="F173" s="50"/>
    </row>
    <row r="174" spans="1:6" ht="21" x14ac:dyDescent="0.25">
      <c r="A174" s="49" t="s">
        <v>21908</v>
      </c>
      <c r="B174" s="49" t="s">
        <v>21909</v>
      </c>
      <c r="C174" s="52">
        <v>39.85</v>
      </c>
      <c r="D174" s="50" t="s">
        <v>23869</v>
      </c>
      <c r="E174" s="50" t="s">
        <v>21850</v>
      </c>
      <c r="F174" s="50"/>
    </row>
    <row r="175" spans="1:6" ht="21" x14ac:dyDescent="0.25">
      <c r="A175" s="49" t="s">
        <v>21912</v>
      </c>
      <c r="B175" s="49" t="s">
        <v>21913</v>
      </c>
      <c r="C175" s="52">
        <v>39.85</v>
      </c>
      <c r="D175" s="50" t="s">
        <v>23869</v>
      </c>
      <c r="E175" s="50" t="s">
        <v>21850</v>
      </c>
      <c r="F175" s="50"/>
    </row>
    <row r="176" spans="1:6" ht="21" x14ac:dyDescent="0.25">
      <c r="A176" s="49" t="s">
        <v>21918</v>
      </c>
      <c r="B176" s="49" t="s">
        <v>21919</v>
      </c>
      <c r="C176" s="52">
        <v>30.66</v>
      </c>
      <c r="D176" s="50" t="s">
        <v>23869</v>
      </c>
      <c r="E176" s="50" t="s">
        <v>21850</v>
      </c>
      <c r="F176" s="50"/>
    </row>
    <row r="177" spans="1:6" ht="21" x14ac:dyDescent="0.25">
      <c r="A177" s="49" t="s">
        <v>21926</v>
      </c>
      <c r="B177" s="49" t="s">
        <v>21927</v>
      </c>
      <c r="C177" s="52">
        <v>47.9</v>
      </c>
      <c r="D177" s="50" t="s">
        <v>23869</v>
      </c>
      <c r="E177" s="50" t="s">
        <v>21850</v>
      </c>
      <c r="F177" s="50"/>
    </row>
    <row r="178" spans="1:6" x14ac:dyDescent="0.25">
      <c r="A178" s="49" t="s">
        <v>21928</v>
      </c>
      <c r="B178" s="49" t="s">
        <v>21929</v>
      </c>
      <c r="C178" s="52">
        <v>45.98</v>
      </c>
      <c r="D178" s="50" t="s">
        <v>23869</v>
      </c>
      <c r="E178" s="50" t="s">
        <v>21850</v>
      </c>
      <c r="F178" s="50"/>
    </row>
    <row r="179" spans="1:6" x14ac:dyDescent="0.25">
      <c r="A179" s="49" t="s">
        <v>21930</v>
      </c>
      <c r="B179" s="49" t="s">
        <v>21931</v>
      </c>
      <c r="C179" s="52">
        <v>44.45</v>
      </c>
      <c r="D179" s="50" t="s">
        <v>23869</v>
      </c>
      <c r="E179" s="50" t="s">
        <v>21850</v>
      </c>
      <c r="F179" s="50"/>
    </row>
    <row r="180" spans="1:6" x14ac:dyDescent="0.25">
      <c r="A180" s="49" t="s">
        <v>21932</v>
      </c>
      <c r="B180" s="49" t="s">
        <v>21933</v>
      </c>
      <c r="C180" s="52">
        <v>59.78</v>
      </c>
      <c r="D180" s="50" t="s">
        <v>23869</v>
      </c>
      <c r="E180" s="50" t="s">
        <v>21850</v>
      </c>
      <c r="F180" s="50"/>
    </row>
    <row r="181" spans="1:6" x14ac:dyDescent="0.25">
      <c r="A181" s="49" t="s">
        <v>21934</v>
      </c>
      <c r="B181" s="49" t="s">
        <v>21935</v>
      </c>
      <c r="C181" s="52">
        <v>87.36</v>
      </c>
      <c r="D181" s="50" t="s">
        <v>23869</v>
      </c>
      <c r="E181" s="50" t="s">
        <v>21850</v>
      </c>
      <c r="F181" s="50"/>
    </row>
    <row r="182" spans="1:6" x14ac:dyDescent="0.25">
      <c r="A182" s="49" t="s">
        <v>21938</v>
      </c>
      <c r="B182" s="49" t="s">
        <v>21939</v>
      </c>
      <c r="C182" s="52">
        <v>22.99</v>
      </c>
      <c r="D182" s="50" t="s">
        <v>23869</v>
      </c>
      <c r="E182" s="50" t="s">
        <v>21850</v>
      </c>
      <c r="F182" s="50"/>
    </row>
    <row r="183" spans="1:6" x14ac:dyDescent="0.25">
      <c r="A183" s="49" t="s">
        <v>21942</v>
      </c>
      <c r="B183" s="49" t="s">
        <v>21943</v>
      </c>
      <c r="C183" s="52">
        <v>21.46</v>
      </c>
      <c r="D183" s="50" t="s">
        <v>23869</v>
      </c>
      <c r="E183" s="50" t="s">
        <v>21850</v>
      </c>
      <c r="F183" s="50"/>
    </row>
    <row r="184" spans="1:6" x14ac:dyDescent="0.25">
      <c r="A184" s="49" t="s">
        <v>21946</v>
      </c>
      <c r="B184" s="49" t="s">
        <v>21947</v>
      </c>
      <c r="C184" s="52">
        <v>24.52</v>
      </c>
      <c r="D184" s="50" t="s">
        <v>23869</v>
      </c>
      <c r="E184" s="50" t="s">
        <v>21850</v>
      </c>
      <c r="F184" s="50"/>
    </row>
    <row r="185" spans="1:6" ht="21" x14ac:dyDescent="0.25">
      <c r="A185" s="49" t="s">
        <v>22007</v>
      </c>
      <c r="B185" s="49" t="s">
        <v>22008</v>
      </c>
      <c r="C185" s="52">
        <v>500</v>
      </c>
      <c r="D185" s="50" t="s">
        <v>23869</v>
      </c>
      <c r="E185" s="50" t="s">
        <v>22002</v>
      </c>
      <c r="F185" s="50" t="s">
        <v>22003</v>
      </c>
    </row>
    <row r="186" spans="1:6" ht="21" x14ac:dyDescent="0.25">
      <c r="A186" s="49" t="s">
        <v>22028</v>
      </c>
      <c r="B186" s="49" t="s">
        <v>22029</v>
      </c>
      <c r="C186" s="52">
        <v>500</v>
      </c>
      <c r="D186" s="50" t="s">
        <v>23869</v>
      </c>
      <c r="E186" s="50" t="s">
        <v>22002</v>
      </c>
      <c r="F186" s="50" t="s">
        <v>22027</v>
      </c>
    </row>
    <row r="187" spans="1:6" ht="21" x14ac:dyDescent="0.25">
      <c r="A187" s="49" t="s">
        <v>22037</v>
      </c>
      <c r="B187" s="49" t="s">
        <v>22038</v>
      </c>
      <c r="C187" s="52">
        <v>400</v>
      </c>
      <c r="D187" s="50" t="s">
        <v>23869</v>
      </c>
      <c r="E187" s="50" t="s">
        <v>22002</v>
      </c>
      <c r="F187" s="50" t="s">
        <v>22030</v>
      </c>
    </row>
    <row r="188" spans="1:6" ht="21" x14ac:dyDescent="0.25">
      <c r="A188" s="49" t="s">
        <v>22039</v>
      </c>
      <c r="B188" s="49" t="s">
        <v>22040</v>
      </c>
      <c r="C188" s="52">
        <v>700</v>
      </c>
      <c r="D188" s="50" t="s">
        <v>23869</v>
      </c>
      <c r="E188" s="50" t="s">
        <v>22002</v>
      </c>
      <c r="F188" s="50" t="s">
        <v>22030</v>
      </c>
    </row>
    <row r="189" spans="1:6" ht="21" x14ac:dyDescent="0.25">
      <c r="A189" s="49" t="s">
        <v>22044</v>
      </c>
      <c r="B189" s="49" t="s">
        <v>22045</v>
      </c>
      <c r="C189" s="52">
        <v>700</v>
      </c>
      <c r="D189" s="50" t="s">
        <v>23869</v>
      </c>
      <c r="E189" s="50" t="s">
        <v>22002</v>
      </c>
      <c r="F189" s="50" t="s">
        <v>22030</v>
      </c>
    </row>
    <row r="190" spans="1:6" ht="21" x14ac:dyDescent="0.25">
      <c r="A190" s="49" t="s">
        <v>22049</v>
      </c>
      <c r="B190" s="49" t="s">
        <v>22050</v>
      </c>
      <c r="C190" s="52">
        <v>250</v>
      </c>
      <c r="D190" s="50" t="s">
        <v>23869</v>
      </c>
      <c r="E190" s="50" t="s">
        <v>22002</v>
      </c>
      <c r="F190" s="50" t="s">
        <v>22048</v>
      </c>
    </row>
    <row r="191" spans="1:6" ht="21" x14ac:dyDescent="0.25">
      <c r="A191" s="49" t="s">
        <v>22055</v>
      </c>
      <c r="B191" s="49" t="s">
        <v>22056</v>
      </c>
      <c r="C191" s="52">
        <v>250</v>
      </c>
      <c r="D191" s="50" t="s">
        <v>23869</v>
      </c>
      <c r="E191" s="50" t="s">
        <v>22002</v>
      </c>
      <c r="F191" s="50" t="s">
        <v>22048</v>
      </c>
    </row>
    <row r="192" spans="1:6" ht="21" x14ac:dyDescent="0.25">
      <c r="A192" s="49" t="s">
        <v>22061</v>
      </c>
      <c r="B192" s="49" t="s">
        <v>22062</v>
      </c>
      <c r="C192" s="52">
        <v>500</v>
      </c>
      <c r="D192" s="50" t="s">
        <v>23869</v>
      </c>
      <c r="E192" s="50" t="s">
        <v>22002</v>
      </c>
      <c r="F192" s="50" t="s">
        <v>22048</v>
      </c>
    </row>
    <row r="193" spans="1:6" ht="21" x14ac:dyDescent="0.25">
      <c r="A193" s="49" t="s">
        <v>22063</v>
      </c>
      <c r="B193" s="49" t="s">
        <v>22064</v>
      </c>
      <c r="C193" s="52">
        <v>500</v>
      </c>
      <c r="D193" s="50" t="s">
        <v>23869</v>
      </c>
      <c r="E193" s="50" t="s">
        <v>22002</v>
      </c>
      <c r="F193" s="50" t="s">
        <v>22048</v>
      </c>
    </row>
    <row r="194" spans="1:6" ht="21" x14ac:dyDescent="0.25">
      <c r="A194" s="49" t="s">
        <v>22068</v>
      </c>
      <c r="B194" s="49" t="s">
        <v>22069</v>
      </c>
      <c r="C194" s="52">
        <v>250</v>
      </c>
      <c r="D194" s="50" t="s">
        <v>23869</v>
      </c>
      <c r="E194" s="50" t="s">
        <v>22002</v>
      </c>
      <c r="F194" s="50" t="s">
        <v>22067</v>
      </c>
    </row>
    <row r="195" spans="1:6" ht="21" x14ac:dyDescent="0.25">
      <c r="A195" s="49" t="s">
        <v>22076</v>
      </c>
      <c r="B195" s="49" t="s">
        <v>22077</v>
      </c>
      <c r="C195" s="52">
        <v>500</v>
      </c>
      <c r="D195" s="50" t="s">
        <v>23869</v>
      </c>
      <c r="E195" s="50" t="s">
        <v>22002</v>
      </c>
      <c r="F195" s="50" t="s">
        <v>22067</v>
      </c>
    </row>
    <row r="196" spans="1:6" ht="21" x14ac:dyDescent="0.25">
      <c r="A196" s="49" t="s">
        <v>22081</v>
      </c>
      <c r="B196" s="49" t="s">
        <v>22082</v>
      </c>
      <c r="C196" s="52">
        <v>400</v>
      </c>
      <c r="D196" s="50" t="s">
        <v>23869</v>
      </c>
      <c r="E196" s="50" t="s">
        <v>22002</v>
      </c>
      <c r="F196" s="50" t="s">
        <v>22078</v>
      </c>
    </row>
    <row r="197" spans="1:6" ht="21" x14ac:dyDescent="0.25">
      <c r="A197" s="49" t="s">
        <v>22085</v>
      </c>
      <c r="B197" s="49" t="s">
        <v>22086</v>
      </c>
      <c r="C197" s="52">
        <v>700</v>
      </c>
      <c r="D197" s="50" t="s">
        <v>23869</v>
      </c>
      <c r="E197" s="50" t="s">
        <v>22002</v>
      </c>
      <c r="F197" s="50" t="s">
        <v>22078</v>
      </c>
    </row>
    <row r="198" spans="1:6" ht="21" x14ac:dyDescent="0.25">
      <c r="A198" s="49" t="s">
        <v>22087</v>
      </c>
      <c r="B198" s="49" t="s">
        <v>22088</v>
      </c>
      <c r="C198" s="52">
        <v>700</v>
      </c>
      <c r="D198" s="50" t="s">
        <v>23869</v>
      </c>
      <c r="E198" s="50" t="s">
        <v>22002</v>
      </c>
      <c r="F198" s="50" t="s">
        <v>22078</v>
      </c>
    </row>
    <row r="199" spans="1:6" ht="21" x14ac:dyDescent="0.25">
      <c r="A199" s="49" t="s">
        <v>22089</v>
      </c>
      <c r="B199" s="49" t="s">
        <v>22090</v>
      </c>
      <c r="C199" s="52">
        <v>700</v>
      </c>
      <c r="D199" s="50" t="s">
        <v>23869</v>
      </c>
      <c r="E199" s="50" t="s">
        <v>22002</v>
      </c>
      <c r="F199" s="50" t="s">
        <v>22078</v>
      </c>
    </row>
    <row r="200" spans="1:6" ht="21" x14ac:dyDescent="0.25">
      <c r="A200" s="49" t="s">
        <v>22147</v>
      </c>
      <c r="B200" s="49" t="s">
        <v>22148</v>
      </c>
      <c r="C200" s="52">
        <v>35.200000000000003</v>
      </c>
      <c r="D200" s="50" t="s">
        <v>23869</v>
      </c>
      <c r="E200" s="50" t="s">
        <v>22141</v>
      </c>
      <c r="F200" s="50"/>
    </row>
    <row r="201" spans="1:6" ht="21" x14ac:dyDescent="0.25">
      <c r="A201" s="49" t="s">
        <v>22149</v>
      </c>
      <c r="B201" s="49" t="s">
        <v>22150</v>
      </c>
      <c r="C201" s="52">
        <v>35.200000000000003</v>
      </c>
      <c r="D201" s="50" t="s">
        <v>23869</v>
      </c>
      <c r="E201" s="50" t="s">
        <v>22141</v>
      </c>
      <c r="F201" s="50"/>
    </row>
    <row r="202" spans="1:6" ht="21" x14ac:dyDescent="0.25">
      <c r="A202" s="49" t="s">
        <v>22151</v>
      </c>
      <c r="B202" s="49" t="s">
        <v>22152</v>
      </c>
      <c r="C202" s="52">
        <v>35.200000000000003</v>
      </c>
      <c r="D202" s="50" t="s">
        <v>23869</v>
      </c>
      <c r="E202" s="50" t="s">
        <v>22141</v>
      </c>
      <c r="F202" s="50"/>
    </row>
    <row r="203" spans="1:6" ht="21" x14ac:dyDescent="0.25">
      <c r="A203" s="49" t="s">
        <v>22154</v>
      </c>
      <c r="B203" s="49" t="s">
        <v>22155</v>
      </c>
      <c r="C203" s="52">
        <v>35.200000000000003</v>
      </c>
      <c r="D203" s="50" t="s">
        <v>23869</v>
      </c>
      <c r="E203" s="50" t="s">
        <v>22141</v>
      </c>
      <c r="F203" s="50"/>
    </row>
    <row r="204" spans="1:6" ht="21" x14ac:dyDescent="0.25">
      <c r="A204" s="49" t="s">
        <v>22156</v>
      </c>
      <c r="B204" s="49" t="s">
        <v>22157</v>
      </c>
      <c r="C204" s="52">
        <v>35.200000000000003</v>
      </c>
      <c r="D204" s="50" t="s">
        <v>23869</v>
      </c>
      <c r="E204" s="50" t="s">
        <v>22141</v>
      </c>
      <c r="F204" s="50"/>
    </row>
    <row r="205" spans="1:6" x14ac:dyDescent="0.25">
      <c r="A205" s="49" t="s">
        <v>22164</v>
      </c>
      <c r="B205" s="49" t="s">
        <v>22165</v>
      </c>
      <c r="C205" s="52">
        <v>17.600000000000001</v>
      </c>
      <c r="D205" s="50" t="s">
        <v>23869</v>
      </c>
      <c r="E205" s="50" t="s">
        <v>22141</v>
      </c>
      <c r="F205" s="50"/>
    </row>
    <row r="206" spans="1:6" x14ac:dyDescent="0.25">
      <c r="A206" s="49" t="s">
        <v>22166</v>
      </c>
      <c r="B206" s="49" t="s">
        <v>22167</v>
      </c>
      <c r="C206" s="52">
        <v>17.600000000000001</v>
      </c>
      <c r="D206" s="50" t="s">
        <v>23869</v>
      </c>
      <c r="E206" s="50" t="s">
        <v>22141</v>
      </c>
      <c r="F206" s="50"/>
    </row>
    <row r="207" spans="1:6" x14ac:dyDescent="0.25">
      <c r="A207" s="49" t="s">
        <v>22168</v>
      </c>
      <c r="B207" s="49" t="s">
        <v>22169</v>
      </c>
      <c r="C207" s="52">
        <v>17.600000000000001</v>
      </c>
      <c r="D207" s="50" t="s">
        <v>23869</v>
      </c>
      <c r="E207" s="50" t="s">
        <v>22141</v>
      </c>
      <c r="F207" s="50"/>
    </row>
    <row r="208" spans="1:6" x14ac:dyDescent="0.25">
      <c r="A208" s="49" t="s">
        <v>22172</v>
      </c>
      <c r="B208" s="49" t="s">
        <v>22173</v>
      </c>
      <c r="C208" s="52">
        <v>35.200000000000003</v>
      </c>
      <c r="D208" s="50" t="s">
        <v>23869</v>
      </c>
      <c r="E208" s="50" t="s">
        <v>22141</v>
      </c>
      <c r="F208" s="50"/>
    </row>
    <row r="209" spans="1:6" ht="21" x14ac:dyDescent="0.25">
      <c r="A209" s="49" t="s">
        <v>22174</v>
      </c>
      <c r="B209" s="49" t="s">
        <v>22175</v>
      </c>
      <c r="C209" s="52">
        <v>35.200000000000003</v>
      </c>
      <c r="D209" s="50" t="s">
        <v>23869</v>
      </c>
      <c r="E209" s="50" t="s">
        <v>22141</v>
      </c>
      <c r="F209" s="50"/>
    </row>
    <row r="210" spans="1:6" ht="21" x14ac:dyDescent="0.25">
      <c r="A210" s="49" t="s">
        <v>22176</v>
      </c>
      <c r="B210" s="49" t="s">
        <v>22177</v>
      </c>
      <c r="C210" s="52">
        <v>35.200000000000003</v>
      </c>
      <c r="D210" s="50" t="s">
        <v>23869</v>
      </c>
      <c r="E210" s="50" t="s">
        <v>22141</v>
      </c>
      <c r="F210" s="50"/>
    </row>
    <row r="211" spans="1:6" ht="21" x14ac:dyDescent="0.25">
      <c r="A211" s="49" t="s">
        <v>22178</v>
      </c>
      <c r="B211" s="49" t="s">
        <v>22179</v>
      </c>
      <c r="C211" s="52">
        <v>35.200000000000003</v>
      </c>
      <c r="D211" s="50" t="s">
        <v>23869</v>
      </c>
      <c r="E211" s="50" t="s">
        <v>22141</v>
      </c>
      <c r="F211" s="50"/>
    </row>
    <row r="212" spans="1:6" ht="21" x14ac:dyDescent="0.25">
      <c r="A212" s="49" t="s">
        <v>22180</v>
      </c>
      <c r="B212" s="49" t="s">
        <v>22181</v>
      </c>
      <c r="C212" s="52">
        <v>35.200000000000003</v>
      </c>
      <c r="D212" s="50" t="s">
        <v>23869</v>
      </c>
      <c r="E212" s="50" t="s">
        <v>22141</v>
      </c>
      <c r="F212" s="50"/>
    </row>
    <row r="213" spans="1:6" ht="21" x14ac:dyDescent="0.25">
      <c r="A213" s="49" t="s">
        <v>22182</v>
      </c>
      <c r="B213" s="49" t="s">
        <v>22183</v>
      </c>
      <c r="C213" s="52">
        <v>35.200000000000003</v>
      </c>
      <c r="D213" s="50" t="s">
        <v>23869</v>
      </c>
      <c r="E213" s="50" t="s">
        <v>22141</v>
      </c>
      <c r="F213" s="50"/>
    </row>
    <row r="214" spans="1:6" ht="21" x14ac:dyDescent="0.25">
      <c r="A214" s="49" t="s">
        <v>22184</v>
      </c>
      <c r="B214" s="49" t="s">
        <v>22185</v>
      </c>
      <c r="C214" s="52">
        <v>35.200000000000003</v>
      </c>
      <c r="D214" s="50" t="s">
        <v>23869</v>
      </c>
      <c r="E214" s="50" t="s">
        <v>22141</v>
      </c>
      <c r="F214" s="50"/>
    </row>
    <row r="215" spans="1:6" ht="21" x14ac:dyDescent="0.25">
      <c r="A215" s="49" t="s">
        <v>22188</v>
      </c>
      <c r="B215" s="49" t="s">
        <v>22189</v>
      </c>
      <c r="C215" s="52">
        <v>35.200000000000003</v>
      </c>
      <c r="D215" s="50" t="s">
        <v>23869</v>
      </c>
      <c r="E215" s="50" t="s">
        <v>22141</v>
      </c>
      <c r="F215" s="50"/>
    </row>
    <row r="216" spans="1:6" x14ac:dyDescent="0.25">
      <c r="A216" s="49" t="s">
        <v>22190</v>
      </c>
      <c r="B216" s="49" t="s">
        <v>22191</v>
      </c>
      <c r="C216" s="52">
        <v>17.600000000000001</v>
      </c>
      <c r="D216" s="50" t="s">
        <v>23869</v>
      </c>
      <c r="E216" s="50" t="s">
        <v>22141</v>
      </c>
      <c r="F216" s="50"/>
    </row>
    <row r="217" spans="1:6" x14ac:dyDescent="0.25">
      <c r="A217" s="49" t="s">
        <v>22192</v>
      </c>
      <c r="B217" s="49" t="s">
        <v>22193</v>
      </c>
      <c r="C217" s="52">
        <v>17.600000000000001</v>
      </c>
      <c r="D217" s="50" t="s">
        <v>23869</v>
      </c>
      <c r="E217" s="50" t="s">
        <v>22141</v>
      </c>
      <c r="F217" s="50"/>
    </row>
    <row r="218" spans="1:6" x14ac:dyDescent="0.25">
      <c r="A218" s="49" t="s">
        <v>22194</v>
      </c>
      <c r="B218" s="49" t="s">
        <v>22195</v>
      </c>
      <c r="C218" s="52">
        <v>17.600000000000001</v>
      </c>
      <c r="D218" s="50" t="s">
        <v>23869</v>
      </c>
      <c r="E218" s="50" t="s">
        <v>22141</v>
      </c>
      <c r="F218" s="50"/>
    </row>
    <row r="219" spans="1:6" ht="21" x14ac:dyDescent="0.25">
      <c r="A219" s="49" t="s">
        <v>22214</v>
      </c>
      <c r="B219" s="49" t="s">
        <v>22215</v>
      </c>
      <c r="C219" s="52">
        <v>751.97</v>
      </c>
      <c r="D219" s="50" t="s">
        <v>23869</v>
      </c>
      <c r="E219" s="50" t="s">
        <v>22196</v>
      </c>
      <c r="F219" s="50"/>
    </row>
    <row r="220" spans="1:6" ht="21" x14ac:dyDescent="0.25">
      <c r="A220" s="49" t="s">
        <v>22216</v>
      </c>
      <c r="B220" s="49" t="s">
        <v>22217</v>
      </c>
      <c r="C220" s="52">
        <v>1053.96</v>
      </c>
      <c r="D220" s="50" t="s">
        <v>23869</v>
      </c>
      <c r="E220" s="50" t="s">
        <v>22196</v>
      </c>
      <c r="F220" s="50"/>
    </row>
    <row r="221" spans="1:6" ht="21" x14ac:dyDescent="0.25">
      <c r="A221" s="49" t="s">
        <v>22218</v>
      </c>
      <c r="B221" s="49" t="s">
        <v>22219</v>
      </c>
      <c r="C221" s="52">
        <v>1510.1</v>
      </c>
      <c r="D221" s="50" t="s">
        <v>23869</v>
      </c>
      <c r="E221" s="50" t="s">
        <v>22196</v>
      </c>
      <c r="F221" s="50"/>
    </row>
    <row r="222" spans="1:6" ht="21" x14ac:dyDescent="0.25">
      <c r="A222" s="49" t="s">
        <v>22228</v>
      </c>
      <c r="B222" s="49" t="s">
        <v>22229</v>
      </c>
      <c r="C222" s="52">
        <v>22494.1</v>
      </c>
      <c r="D222" s="50" t="s">
        <v>23869</v>
      </c>
      <c r="E222" s="50" t="s">
        <v>22226</v>
      </c>
      <c r="F222" s="50" t="s">
        <v>22227</v>
      </c>
    </row>
  </sheetData>
  <autoFilter ref="A7:F7"/>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2019-02-13T05:34:22Z</dcterms:modified>
</cp:coreProperties>
</file>